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[UIUX]\WHO\Data\"/>
    </mc:Choice>
  </mc:AlternateContent>
  <xr:revisionPtr revIDLastSave="0" documentId="13_ncr:1_{4DF02D70-17BC-4050-89E7-D3E15E6E260E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Addendum" sheetId="1" r:id="rId1"/>
    <sheet name="DataDictionary" sheetId="2" r:id="rId2"/>
    <sheet name="age" sheetId="3" r:id="rId3"/>
    <sheet name="income" sheetId="4" r:id="rId4"/>
    <sheet name="regions" sheetId="5" r:id="rId5"/>
    <sheet name="ref_location" sheetId="6" r:id="rId6"/>
    <sheet name="ref_age" sheetId="7" r:id="rId7"/>
    <sheet name="ref_sex" sheetId="8" r:id="rId8"/>
    <sheet name="ref_level" sheetId="9" r:id="rId9"/>
    <sheet name="ref_metric" sheetId="10" r:id="rId10"/>
    <sheet name="ref_cause" sheetId="11" r:id="rId11"/>
    <sheet name="ref_causegroups" sheetId="12" r:id="rId12"/>
  </sheets>
  <definedNames>
    <definedName name="ExternalData_1" localSheetId="2">age!$A$1:$L$10000</definedName>
    <definedName name="ExternalData_2" localSheetId="3">income!$A$1:$K$7273</definedName>
    <definedName name="ExternalData_2" localSheetId="6">ref_age!$A$1:$B$7</definedName>
    <definedName name="ExternalData_2" localSheetId="9">ref_metric!$A$1:$A$3</definedName>
    <definedName name="ExternalData_3" localSheetId="8">ref_level!$A$1:$A$4</definedName>
    <definedName name="ExternalData_3" localSheetId="5">ref_location!$A$1:$B$8</definedName>
    <definedName name="ExternalData_3" localSheetId="4">regions!$A$1:$L$10909</definedName>
    <definedName name="ExternalData_4" localSheetId="7">ref_sex!$A$1:$A$4</definedName>
    <definedName name="ExternalData_5" localSheetId="10">ref_cause!$A$1:$A$206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iu+vFV51Uizw9jljsg2juSwGawIg=="/>
    </ext>
  </extLst>
</workbook>
</file>

<file path=xl/calcChain.xml><?xml version="1.0" encoding="utf-8"?>
<calcChain xmlns="http://schemas.openxmlformats.org/spreadsheetml/2006/main">
  <c r="M10839" i="5" l="1"/>
  <c r="M10840" i="5"/>
  <c r="M10841" i="5"/>
  <c r="M10842" i="5"/>
  <c r="M10843" i="5"/>
  <c r="M10844" i="5"/>
  <c r="M10845" i="5"/>
  <c r="M10846" i="5"/>
  <c r="M10847" i="5"/>
  <c r="M10848" i="5"/>
  <c r="M10849" i="5"/>
  <c r="M10850" i="5"/>
  <c r="M10851" i="5"/>
  <c r="M10852" i="5"/>
  <c r="M10853" i="5"/>
  <c r="M10854" i="5"/>
  <c r="M10855" i="5"/>
  <c r="M10856" i="5"/>
  <c r="M10857" i="5"/>
  <c r="M10858" i="5"/>
  <c r="M10859" i="5"/>
  <c r="M10860" i="5"/>
  <c r="M10861" i="5"/>
  <c r="M10862" i="5"/>
  <c r="M10863" i="5"/>
  <c r="M10864" i="5"/>
  <c r="M10865" i="5"/>
  <c r="M10866" i="5"/>
  <c r="M10867" i="5"/>
  <c r="M10868" i="5"/>
  <c r="M10869" i="5"/>
  <c r="M10870" i="5"/>
  <c r="M10871" i="5"/>
  <c r="M10872" i="5"/>
  <c r="M10873" i="5"/>
  <c r="M10874" i="5"/>
  <c r="M10875" i="5"/>
  <c r="M10876" i="5"/>
  <c r="M10877" i="5"/>
  <c r="M10878" i="5"/>
  <c r="M10879" i="5"/>
  <c r="M10880" i="5"/>
  <c r="M10881" i="5"/>
  <c r="M10882" i="5"/>
  <c r="M10883" i="5"/>
  <c r="M10884" i="5"/>
  <c r="M10885" i="5"/>
  <c r="M10886" i="5"/>
  <c r="M10887" i="5"/>
  <c r="M10888" i="5"/>
  <c r="M10889" i="5"/>
  <c r="M10890" i="5"/>
  <c r="M10891" i="5"/>
  <c r="M10892" i="5"/>
  <c r="M10893" i="5"/>
  <c r="M10894" i="5"/>
  <c r="M10895" i="5"/>
  <c r="M10896" i="5"/>
  <c r="M10897" i="5"/>
  <c r="M10898" i="5"/>
  <c r="M10899" i="5"/>
  <c r="M10900" i="5"/>
  <c r="M10901" i="5"/>
  <c r="M10902" i="5"/>
  <c r="M10903" i="5"/>
  <c r="M10904" i="5"/>
  <c r="M10905" i="5"/>
  <c r="M10906" i="5"/>
  <c r="M10907" i="5"/>
  <c r="M10908" i="5"/>
  <c r="M10909" i="5"/>
  <c r="M10838" i="5"/>
  <c r="M9615" i="5"/>
  <c r="M9616" i="5"/>
  <c r="M9617" i="5"/>
  <c r="M9618" i="5"/>
  <c r="M9619" i="5"/>
  <c r="M9620" i="5"/>
  <c r="M9621" i="5"/>
  <c r="M9622" i="5"/>
  <c r="M9623" i="5"/>
  <c r="M9624" i="5"/>
  <c r="M9625" i="5"/>
  <c r="M9626" i="5"/>
  <c r="M9627" i="5"/>
  <c r="M9628" i="5"/>
  <c r="M9629" i="5"/>
  <c r="M9630" i="5"/>
  <c r="M9631" i="5"/>
  <c r="M9632" i="5"/>
  <c r="M9633" i="5"/>
  <c r="M9634" i="5"/>
  <c r="M9635" i="5"/>
  <c r="M9636" i="5"/>
  <c r="M9637" i="5"/>
  <c r="M9638" i="5"/>
  <c r="M9639" i="5"/>
  <c r="M9640" i="5"/>
  <c r="M9641" i="5"/>
  <c r="M9642" i="5"/>
  <c r="M9643" i="5"/>
  <c r="M9644" i="5"/>
  <c r="M9645" i="5"/>
  <c r="M9646" i="5"/>
  <c r="M9647" i="5"/>
  <c r="M9648" i="5"/>
  <c r="M9649" i="5"/>
  <c r="M9650" i="5"/>
  <c r="M9651" i="5"/>
  <c r="M9652" i="5"/>
  <c r="M9653" i="5"/>
  <c r="M9654" i="5"/>
  <c r="M9655" i="5"/>
  <c r="M9656" i="5"/>
  <c r="M9657" i="5"/>
  <c r="M9658" i="5"/>
  <c r="M9659" i="5"/>
  <c r="M9660" i="5"/>
  <c r="M9661" i="5"/>
  <c r="M9662" i="5"/>
  <c r="M9663" i="5"/>
  <c r="M9664" i="5"/>
  <c r="M9665" i="5"/>
  <c r="M9666" i="5"/>
  <c r="M9667" i="5"/>
  <c r="M9668" i="5"/>
  <c r="M9669" i="5"/>
  <c r="M9670" i="5"/>
  <c r="M9671" i="5"/>
  <c r="M9672" i="5"/>
  <c r="M9673" i="5"/>
  <c r="M9674" i="5"/>
  <c r="M9675" i="5"/>
  <c r="M9676" i="5"/>
  <c r="M9677" i="5"/>
  <c r="M9678" i="5"/>
  <c r="M9679" i="5"/>
  <c r="M9680" i="5"/>
  <c r="M9681" i="5"/>
  <c r="M9682" i="5"/>
  <c r="M9683" i="5"/>
  <c r="M9684" i="5"/>
  <c r="M9685" i="5"/>
  <c r="M9686" i="5"/>
  <c r="M9687" i="5"/>
  <c r="M9688" i="5"/>
  <c r="M9689" i="5"/>
  <c r="M9690" i="5"/>
  <c r="M9691" i="5"/>
  <c r="M9692" i="5"/>
  <c r="M9693" i="5"/>
  <c r="M9694" i="5"/>
  <c r="M9695" i="5"/>
  <c r="M9696" i="5"/>
  <c r="M9697" i="5"/>
  <c r="M9698" i="5"/>
  <c r="M9699" i="5"/>
  <c r="M9700" i="5"/>
  <c r="M9701" i="5"/>
  <c r="M9702" i="5"/>
  <c r="M9703" i="5"/>
  <c r="M9704" i="5"/>
  <c r="M9705" i="5"/>
  <c r="M9706" i="5"/>
  <c r="M9707" i="5"/>
  <c r="M9708" i="5"/>
  <c r="M9709" i="5"/>
  <c r="M9710" i="5"/>
  <c r="M9711" i="5"/>
  <c r="M9712" i="5"/>
  <c r="M9713" i="5"/>
  <c r="M9714" i="5"/>
  <c r="M9715" i="5"/>
  <c r="M9716" i="5"/>
  <c r="M9717" i="5"/>
  <c r="M9718" i="5"/>
  <c r="M9719" i="5"/>
  <c r="M9720" i="5"/>
  <c r="M9721" i="5"/>
  <c r="M9722" i="5"/>
  <c r="M9723" i="5"/>
  <c r="M9724" i="5"/>
  <c r="M9725" i="5"/>
  <c r="M9726" i="5"/>
  <c r="M9727" i="5"/>
  <c r="M9728" i="5"/>
  <c r="M9729" i="5"/>
  <c r="M9730" i="5"/>
  <c r="M9731" i="5"/>
  <c r="M9732" i="5"/>
  <c r="M9733" i="5"/>
  <c r="M9734" i="5"/>
  <c r="M9735" i="5"/>
  <c r="M9736" i="5"/>
  <c r="M9737" i="5"/>
  <c r="M9738" i="5"/>
  <c r="M9739" i="5"/>
  <c r="M9740" i="5"/>
  <c r="M9741" i="5"/>
  <c r="M9742" i="5"/>
  <c r="M9743" i="5"/>
  <c r="M9744" i="5"/>
  <c r="M9745" i="5"/>
  <c r="M9746" i="5"/>
  <c r="M9747" i="5"/>
  <c r="M9748" i="5"/>
  <c r="M9749" i="5"/>
  <c r="M9750" i="5"/>
  <c r="M9751" i="5"/>
  <c r="M9752" i="5"/>
  <c r="M9753" i="5"/>
  <c r="M9754" i="5"/>
  <c r="M9755" i="5"/>
  <c r="M9756" i="5"/>
  <c r="M9757" i="5"/>
  <c r="M9758" i="5"/>
  <c r="M9759" i="5"/>
  <c r="M9760" i="5"/>
  <c r="M9761" i="5"/>
  <c r="M9762" i="5"/>
  <c r="M9763" i="5"/>
  <c r="M9764" i="5"/>
  <c r="M9765" i="5"/>
  <c r="M9766" i="5"/>
  <c r="M9767" i="5"/>
  <c r="M9768" i="5"/>
  <c r="M9769" i="5"/>
  <c r="M9770" i="5"/>
  <c r="M9771" i="5"/>
  <c r="M9772" i="5"/>
  <c r="M9773" i="5"/>
  <c r="M9774" i="5"/>
  <c r="M9775" i="5"/>
  <c r="M9776" i="5"/>
  <c r="M9777" i="5"/>
  <c r="M9778" i="5"/>
  <c r="M9779" i="5"/>
  <c r="M9780" i="5"/>
  <c r="M9781" i="5"/>
  <c r="M9782" i="5"/>
  <c r="M9783" i="5"/>
  <c r="M9784" i="5"/>
  <c r="M9785" i="5"/>
  <c r="M9786" i="5"/>
  <c r="M9787" i="5"/>
  <c r="M9788" i="5"/>
  <c r="M9789" i="5"/>
  <c r="M9790" i="5"/>
  <c r="M9791" i="5"/>
  <c r="M9792" i="5"/>
  <c r="M9793" i="5"/>
  <c r="M9794" i="5"/>
  <c r="M9795" i="5"/>
  <c r="M9796" i="5"/>
  <c r="M9797" i="5"/>
  <c r="M9798" i="5"/>
  <c r="M9799" i="5"/>
  <c r="M9800" i="5"/>
  <c r="M9801" i="5"/>
  <c r="M9802" i="5"/>
  <c r="M9803" i="5"/>
  <c r="M9804" i="5"/>
  <c r="M9805" i="5"/>
  <c r="M9806" i="5"/>
  <c r="M9807" i="5"/>
  <c r="M9808" i="5"/>
  <c r="M9809" i="5"/>
  <c r="M9810" i="5"/>
  <c r="M9811" i="5"/>
  <c r="M9812" i="5"/>
  <c r="M9813" i="5"/>
  <c r="M9814" i="5"/>
  <c r="M9815" i="5"/>
  <c r="M9816" i="5"/>
  <c r="M9817" i="5"/>
  <c r="M9818" i="5"/>
  <c r="M9819" i="5"/>
  <c r="M9820" i="5"/>
  <c r="M9821" i="5"/>
  <c r="M9822" i="5"/>
  <c r="M9823" i="5"/>
  <c r="M9824" i="5"/>
  <c r="M9825" i="5"/>
  <c r="M9826" i="5"/>
  <c r="M9827" i="5"/>
  <c r="M9828" i="5"/>
  <c r="M9829" i="5"/>
  <c r="M9830" i="5"/>
  <c r="M9831" i="5"/>
  <c r="M9832" i="5"/>
  <c r="M9833" i="5"/>
  <c r="M9834" i="5"/>
  <c r="M9835" i="5"/>
  <c r="M9836" i="5"/>
  <c r="M9837" i="5"/>
  <c r="M9838" i="5"/>
  <c r="M9839" i="5"/>
  <c r="M9840" i="5"/>
  <c r="M9841" i="5"/>
  <c r="M9842" i="5"/>
  <c r="M9843" i="5"/>
  <c r="M9844" i="5"/>
  <c r="M9845" i="5"/>
  <c r="M9846" i="5"/>
  <c r="M9847" i="5"/>
  <c r="M9848" i="5"/>
  <c r="M9849" i="5"/>
  <c r="M9850" i="5"/>
  <c r="M9851" i="5"/>
  <c r="M9852" i="5"/>
  <c r="M9853" i="5"/>
  <c r="M9854" i="5"/>
  <c r="M9855" i="5"/>
  <c r="M9856" i="5"/>
  <c r="M9857" i="5"/>
  <c r="M9858" i="5"/>
  <c r="M9859" i="5"/>
  <c r="M9860" i="5"/>
  <c r="M9861" i="5"/>
  <c r="M9862" i="5"/>
  <c r="M9863" i="5"/>
  <c r="M9864" i="5"/>
  <c r="M9865" i="5"/>
  <c r="M9866" i="5"/>
  <c r="M9867" i="5"/>
  <c r="M9868" i="5"/>
  <c r="M9869" i="5"/>
  <c r="M9870" i="5"/>
  <c r="M9871" i="5"/>
  <c r="M9872" i="5"/>
  <c r="M9873" i="5"/>
  <c r="M9874" i="5"/>
  <c r="M9875" i="5"/>
  <c r="M9876" i="5"/>
  <c r="M9877" i="5"/>
  <c r="M9878" i="5"/>
  <c r="M9879" i="5"/>
  <c r="M9880" i="5"/>
  <c r="M9881" i="5"/>
  <c r="M9882" i="5"/>
  <c r="M9883" i="5"/>
  <c r="M9884" i="5"/>
  <c r="M9885" i="5"/>
  <c r="M9886" i="5"/>
  <c r="M9887" i="5"/>
  <c r="M9888" i="5"/>
  <c r="M9889" i="5"/>
  <c r="M9890" i="5"/>
  <c r="M9891" i="5"/>
  <c r="M9892" i="5"/>
  <c r="M9893" i="5"/>
  <c r="M9894" i="5"/>
  <c r="M9895" i="5"/>
  <c r="M9896" i="5"/>
  <c r="M9897" i="5"/>
  <c r="M9898" i="5"/>
  <c r="M9899" i="5"/>
  <c r="M9900" i="5"/>
  <c r="M9901" i="5"/>
  <c r="M9902" i="5"/>
  <c r="M9903" i="5"/>
  <c r="M9904" i="5"/>
  <c r="M9905" i="5"/>
  <c r="M9906" i="5"/>
  <c r="M9907" i="5"/>
  <c r="M9908" i="5"/>
  <c r="M9909" i="5"/>
  <c r="M9910" i="5"/>
  <c r="M9911" i="5"/>
  <c r="M9912" i="5"/>
  <c r="M9913" i="5"/>
  <c r="M9914" i="5"/>
  <c r="M9915" i="5"/>
  <c r="M9916" i="5"/>
  <c r="M9917" i="5"/>
  <c r="M9918" i="5"/>
  <c r="M9919" i="5"/>
  <c r="M9920" i="5"/>
  <c r="M9921" i="5"/>
  <c r="M9922" i="5"/>
  <c r="M9923" i="5"/>
  <c r="M9924" i="5"/>
  <c r="M9925" i="5"/>
  <c r="M9926" i="5"/>
  <c r="M9927" i="5"/>
  <c r="M9928" i="5"/>
  <c r="M9929" i="5"/>
  <c r="M9930" i="5"/>
  <c r="M9931" i="5"/>
  <c r="M9932" i="5"/>
  <c r="M9933" i="5"/>
  <c r="M9934" i="5"/>
  <c r="M9935" i="5"/>
  <c r="M9936" i="5"/>
  <c r="M9937" i="5"/>
  <c r="M9938" i="5"/>
  <c r="M9939" i="5"/>
  <c r="M9940" i="5"/>
  <c r="M9941" i="5"/>
  <c r="M9942" i="5"/>
  <c r="M9943" i="5"/>
  <c r="M9944" i="5"/>
  <c r="M9945" i="5"/>
  <c r="M9946" i="5"/>
  <c r="M9947" i="5"/>
  <c r="M9948" i="5"/>
  <c r="M9949" i="5"/>
  <c r="M9950" i="5"/>
  <c r="M9951" i="5"/>
  <c r="M9952" i="5"/>
  <c r="M9953" i="5"/>
  <c r="M9954" i="5"/>
  <c r="M9955" i="5"/>
  <c r="M9956" i="5"/>
  <c r="M9957" i="5"/>
  <c r="M9958" i="5"/>
  <c r="M9959" i="5"/>
  <c r="M9960" i="5"/>
  <c r="M9961" i="5"/>
  <c r="M9962" i="5"/>
  <c r="M9963" i="5"/>
  <c r="M9964" i="5"/>
  <c r="M9965" i="5"/>
  <c r="M9966" i="5"/>
  <c r="M9967" i="5"/>
  <c r="M9968" i="5"/>
  <c r="M9969" i="5"/>
  <c r="M9970" i="5"/>
  <c r="M9971" i="5"/>
  <c r="M9972" i="5"/>
  <c r="M9973" i="5"/>
  <c r="M9974" i="5"/>
  <c r="M9975" i="5"/>
  <c r="M9976" i="5"/>
  <c r="M9977" i="5"/>
  <c r="M9978" i="5"/>
  <c r="M9979" i="5"/>
  <c r="M9980" i="5"/>
  <c r="M9981" i="5"/>
  <c r="M9982" i="5"/>
  <c r="M9983" i="5"/>
  <c r="M9984" i="5"/>
  <c r="M9985" i="5"/>
  <c r="M9986" i="5"/>
  <c r="M9987" i="5"/>
  <c r="M9988" i="5"/>
  <c r="M9989" i="5"/>
  <c r="M9990" i="5"/>
  <c r="M9991" i="5"/>
  <c r="M9992" i="5"/>
  <c r="M9993" i="5"/>
  <c r="M9994" i="5"/>
  <c r="M9995" i="5"/>
  <c r="M9996" i="5"/>
  <c r="M9997" i="5"/>
  <c r="M9998" i="5"/>
  <c r="M9999" i="5"/>
  <c r="M10000" i="5"/>
  <c r="M10001" i="5"/>
  <c r="M10002" i="5"/>
  <c r="M10003" i="5"/>
  <c r="M10004" i="5"/>
  <c r="M10005" i="5"/>
  <c r="M10006" i="5"/>
  <c r="M10007" i="5"/>
  <c r="M10008" i="5"/>
  <c r="M10009" i="5"/>
  <c r="M10010" i="5"/>
  <c r="M10011" i="5"/>
  <c r="M10012" i="5"/>
  <c r="M10013" i="5"/>
  <c r="M10014" i="5"/>
  <c r="M10015" i="5"/>
  <c r="M10016" i="5"/>
  <c r="M10017" i="5"/>
  <c r="M10018" i="5"/>
  <c r="M10019" i="5"/>
  <c r="M10020" i="5"/>
  <c r="M10021" i="5"/>
  <c r="M10022" i="5"/>
  <c r="M10023" i="5"/>
  <c r="M10024" i="5"/>
  <c r="M10025" i="5"/>
  <c r="M10026" i="5"/>
  <c r="M10027" i="5"/>
  <c r="M10028" i="5"/>
  <c r="M10029" i="5"/>
  <c r="M10030" i="5"/>
  <c r="M10031" i="5"/>
  <c r="M10032" i="5"/>
  <c r="M10033" i="5"/>
  <c r="M10034" i="5"/>
  <c r="M10035" i="5"/>
  <c r="M10036" i="5"/>
  <c r="M10037" i="5"/>
  <c r="M10038" i="5"/>
  <c r="M10039" i="5"/>
  <c r="M10040" i="5"/>
  <c r="M10041" i="5"/>
  <c r="M10042" i="5"/>
  <c r="M10043" i="5"/>
  <c r="M10044" i="5"/>
  <c r="M10045" i="5"/>
  <c r="M10046" i="5"/>
  <c r="M10047" i="5"/>
  <c r="M10048" i="5"/>
  <c r="M10049" i="5"/>
  <c r="M10050" i="5"/>
  <c r="M10051" i="5"/>
  <c r="M10052" i="5"/>
  <c r="M10053" i="5"/>
  <c r="M10054" i="5"/>
  <c r="M10055" i="5"/>
  <c r="M10056" i="5"/>
  <c r="M10057" i="5"/>
  <c r="M10058" i="5"/>
  <c r="M10059" i="5"/>
  <c r="M10060" i="5"/>
  <c r="M10061" i="5"/>
  <c r="M10062" i="5"/>
  <c r="M10063" i="5"/>
  <c r="M10064" i="5"/>
  <c r="M10065" i="5"/>
  <c r="M10066" i="5"/>
  <c r="M10067" i="5"/>
  <c r="M10068" i="5"/>
  <c r="M10069" i="5"/>
  <c r="M10070" i="5"/>
  <c r="M10071" i="5"/>
  <c r="M10072" i="5"/>
  <c r="M10073" i="5"/>
  <c r="M10074" i="5"/>
  <c r="M10075" i="5"/>
  <c r="M10076" i="5"/>
  <c r="M10077" i="5"/>
  <c r="M10078" i="5"/>
  <c r="M10079" i="5"/>
  <c r="M10080" i="5"/>
  <c r="M10081" i="5"/>
  <c r="M10082" i="5"/>
  <c r="M10083" i="5"/>
  <c r="M10084" i="5"/>
  <c r="M10085" i="5"/>
  <c r="M10086" i="5"/>
  <c r="M10087" i="5"/>
  <c r="M10088" i="5"/>
  <c r="M10089" i="5"/>
  <c r="M10090" i="5"/>
  <c r="M10091" i="5"/>
  <c r="M10092" i="5"/>
  <c r="M10093" i="5"/>
  <c r="M10094" i="5"/>
  <c r="M10095" i="5"/>
  <c r="M10096" i="5"/>
  <c r="M10097" i="5"/>
  <c r="M10098" i="5"/>
  <c r="M10099" i="5"/>
  <c r="M10100" i="5"/>
  <c r="M10101" i="5"/>
  <c r="M10102" i="5"/>
  <c r="M10103" i="5"/>
  <c r="M10104" i="5"/>
  <c r="M10105" i="5"/>
  <c r="M10106" i="5"/>
  <c r="M10107" i="5"/>
  <c r="M10108" i="5"/>
  <c r="M10109" i="5"/>
  <c r="M10110" i="5"/>
  <c r="M10111" i="5"/>
  <c r="M10112" i="5"/>
  <c r="M10113" i="5"/>
  <c r="M10114" i="5"/>
  <c r="M10115" i="5"/>
  <c r="M10116" i="5"/>
  <c r="M10117" i="5"/>
  <c r="M10118" i="5"/>
  <c r="M10119" i="5"/>
  <c r="M10120" i="5"/>
  <c r="M10121" i="5"/>
  <c r="M10122" i="5"/>
  <c r="M10123" i="5"/>
  <c r="M10124" i="5"/>
  <c r="M10125" i="5"/>
  <c r="M10126" i="5"/>
  <c r="M10127" i="5"/>
  <c r="M10128" i="5"/>
  <c r="M10129" i="5"/>
  <c r="M10130" i="5"/>
  <c r="M10131" i="5"/>
  <c r="M10132" i="5"/>
  <c r="M10133" i="5"/>
  <c r="M10134" i="5"/>
  <c r="M10135" i="5"/>
  <c r="M10136" i="5"/>
  <c r="M10137" i="5"/>
  <c r="M10138" i="5"/>
  <c r="M10139" i="5"/>
  <c r="M10140" i="5"/>
  <c r="M10141" i="5"/>
  <c r="M10142" i="5"/>
  <c r="M10143" i="5"/>
  <c r="M10144" i="5"/>
  <c r="M10145" i="5"/>
  <c r="M10146" i="5"/>
  <c r="M10147" i="5"/>
  <c r="M10148" i="5"/>
  <c r="M10149" i="5"/>
  <c r="M10150" i="5"/>
  <c r="M10151" i="5"/>
  <c r="M10152" i="5"/>
  <c r="M10153" i="5"/>
  <c r="M10154" i="5"/>
  <c r="M10155" i="5"/>
  <c r="M10156" i="5"/>
  <c r="M10157" i="5"/>
  <c r="M10158" i="5"/>
  <c r="M10159" i="5"/>
  <c r="M10160" i="5"/>
  <c r="M10161" i="5"/>
  <c r="M10162" i="5"/>
  <c r="M10163" i="5"/>
  <c r="M10164" i="5"/>
  <c r="M10165" i="5"/>
  <c r="M10166" i="5"/>
  <c r="M10167" i="5"/>
  <c r="M10168" i="5"/>
  <c r="M10169" i="5"/>
  <c r="M10170" i="5"/>
  <c r="M10171" i="5"/>
  <c r="M10172" i="5"/>
  <c r="M10173" i="5"/>
  <c r="M10174" i="5"/>
  <c r="M10175" i="5"/>
  <c r="M10176" i="5"/>
  <c r="M10177" i="5"/>
  <c r="M10178" i="5"/>
  <c r="M10179" i="5"/>
  <c r="M10180" i="5"/>
  <c r="M10181" i="5"/>
  <c r="M10182" i="5"/>
  <c r="M10183" i="5"/>
  <c r="M10184" i="5"/>
  <c r="M10185" i="5"/>
  <c r="M10186" i="5"/>
  <c r="M10187" i="5"/>
  <c r="M10188" i="5"/>
  <c r="M10189" i="5"/>
  <c r="M10190" i="5"/>
  <c r="M10191" i="5"/>
  <c r="M10192" i="5"/>
  <c r="M10193" i="5"/>
  <c r="M10194" i="5"/>
  <c r="M10195" i="5"/>
  <c r="M10196" i="5"/>
  <c r="M10197" i="5"/>
  <c r="M10198" i="5"/>
  <c r="M10199" i="5"/>
  <c r="M10200" i="5"/>
  <c r="M10201" i="5"/>
  <c r="M10202" i="5"/>
  <c r="M10203" i="5"/>
  <c r="M10204" i="5"/>
  <c r="M10205" i="5"/>
  <c r="M10206" i="5"/>
  <c r="M10207" i="5"/>
  <c r="M10208" i="5"/>
  <c r="M10209" i="5"/>
  <c r="M10210" i="5"/>
  <c r="M10211" i="5"/>
  <c r="M10212" i="5"/>
  <c r="M10213" i="5"/>
  <c r="M10214" i="5"/>
  <c r="M10215" i="5"/>
  <c r="M10216" i="5"/>
  <c r="M10217" i="5"/>
  <c r="M10218" i="5"/>
  <c r="M10219" i="5"/>
  <c r="M10220" i="5"/>
  <c r="M10221" i="5"/>
  <c r="M10222" i="5"/>
  <c r="M10223" i="5"/>
  <c r="M10224" i="5"/>
  <c r="M10225" i="5"/>
  <c r="M10226" i="5"/>
  <c r="M10227" i="5"/>
  <c r="M10228" i="5"/>
  <c r="M10229" i="5"/>
  <c r="M10230" i="5"/>
  <c r="M10231" i="5"/>
  <c r="M10232" i="5"/>
  <c r="M10233" i="5"/>
  <c r="M10234" i="5"/>
  <c r="M10235" i="5"/>
  <c r="M10236" i="5"/>
  <c r="M10237" i="5"/>
  <c r="M10238" i="5"/>
  <c r="M10239" i="5"/>
  <c r="M10240" i="5"/>
  <c r="M10241" i="5"/>
  <c r="M10242" i="5"/>
  <c r="M10243" i="5"/>
  <c r="M10244" i="5"/>
  <c r="M10245" i="5"/>
  <c r="M10246" i="5"/>
  <c r="M10247" i="5"/>
  <c r="M10248" i="5"/>
  <c r="M10249" i="5"/>
  <c r="M10250" i="5"/>
  <c r="M10251" i="5"/>
  <c r="M10252" i="5"/>
  <c r="M10253" i="5"/>
  <c r="M10254" i="5"/>
  <c r="M10255" i="5"/>
  <c r="M10256" i="5"/>
  <c r="M10257" i="5"/>
  <c r="M10258" i="5"/>
  <c r="M10259" i="5"/>
  <c r="M10260" i="5"/>
  <c r="M10261" i="5"/>
  <c r="M10262" i="5"/>
  <c r="M10263" i="5"/>
  <c r="M10264" i="5"/>
  <c r="M10265" i="5"/>
  <c r="M10266" i="5"/>
  <c r="M10267" i="5"/>
  <c r="M10268" i="5"/>
  <c r="M10269" i="5"/>
  <c r="M10270" i="5"/>
  <c r="M10271" i="5"/>
  <c r="M10272" i="5"/>
  <c r="M10273" i="5"/>
  <c r="M10274" i="5"/>
  <c r="M10275" i="5"/>
  <c r="M10276" i="5"/>
  <c r="M10277" i="5"/>
  <c r="M10278" i="5"/>
  <c r="M10279" i="5"/>
  <c r="M10280" i="5"/>
  <c r="M10281" i="5"/>
  <c r="M10282" i="5"/>
  <c r="M10283" i="5"/>
  <c r="M10284" i="5"/>
  <c r="M10285" i="5"/>
  <c r="M10286" i="5"/>
  <c r="M10287" i="5"/>
  <c r="M10288" i="5"/>
  <c r="M10289" i="5"/>
  <c r="M10290" i="5"/>
  <c r="M10291" i="5"/>
  <c r="M10292" i="5"/>
  <c r="M10293" i="5"/>
  <c r="M10294" i="5"/>
  <c r="M10295" i="5"/>
  <c r="M10296" i="5"/>
  <c r="M10297" i="5"/>
  <c r="M10298" i="5"/>
  <c r="M10299" i="5"/>
  <c r="M10300" i="5"/>
  <c r="M10301" i="5"/>
  <c r="M10302" i="5"/>
  <c r="M10303" i="5"/>
  <c r="M10304" i="5"/>
  <c r="M10305" i="5"/>
  <c r="M10306" i="5"/>
  <c r="M10307" i="5"/>
  <c r="M10308" i="5"/>
  <c r="M10309" i="5"/>
  <c r="M10310" i="5"/>
  <c r="M10311" i="5"/>
  <c r="M10312" i="5"/>
  <c r="M10313" i="5"/>
  <c r="M10314" i="5"/>
  <c r="M10315" i="5"/>
  <c r="M10316" i="5"/>
  <c r="M10317" i="5"/>
  <c r="M10318" i="5"/>
  <c r="M10319" i="5"/>
  <c r="M10320" i="5"/>
  <c r="M10321" i="5"/>
  <c r="M10322" i="5"/>
  <c r="M10323" i="5"/>
  <c r="M10324" i="5"/>
  <c r="M10325" i="5"/>
  <c r="M10326" i="5"/>
  <c r="M10327" i="5"/>
  <c r="M10328" i="5"/>
  <c r="M10329" i="5"/>
  <c r="M10330" i="5"/>
  <c r="M10331" i="5"/>
  <c r="M10332" i="5"/>
  <c r="M10333" i="5"/>
  <c r="M10334" i="5"/>
  <c r="M10335" i="5"/>
  <c r="M10336" i="5"/>
  <c r="M10337" i="5"/>
  <c r="M10338" i="5"/>
  <c r="M10339" i="5"/>
  <c r="M10340" i="5"/>
  <c r="M10341" i="5"/>
  <c r="M10342" i="5"/>
  <c r="M10343" i="5"/>
  <c r="M10344" i="5"/>
  <c r="M10345" i="5"/>
  <c r="M10346" i="5"/>
  <c r="M10347" i="5"/>
  <c r="M10348" i="5"/>
  <c r="M10349" i="5"/>
  <c r="M10350" i="5"/>
  <c r="M10351" i="5"/>
  <c r="M10352" i="5"/>
  <c r="M10353" i="5"/>
  <c r="M10354" i="5"/>
  <c r="M10355" i="5"/>
  <c r="M10356" i="5"/>
  <c r="M10357" i="5"/>
  <c r="M10358" i="5"/>
  <c r="M10359" i="5"/>
  <c r="M10360" i="5"/>
  <c r="M10361" i="5"/>
  <c r="M10362" i="5"/>
  <c r="M10363" i="5"/>
  <c r="M10364" i="5"/>
  <c r="M10365" i="5"/>
  <c r="M10366" i="5"/>
  <c r="M10367" i="5"/>
  <c r="M10368" i="5"/>
  <c r="M10369" i="5"/>
  <c r="M10370" i="5"/>
  <c r="M10371" i="5"/>
  <c r="M10372" i="5"/>
  <c r="M10373" i="5"/>
  <c r="M10374" i="5"/>
  <c r="M10375" i="5"/>
  <c r="M10376" i="5"/>
  <c r="M10377" i="5"/>
  <c r="M10378" i="5"/>
  <c r="M10379" i="5"/>
  <c r="M10380" i="5"/>
  <c r="M10381" i="5"/>
  <c r="M10382" i="5"/>
  <c r="M10383" i="5"/>
  <c r="M10384" i="5"/>
  <c r="M10385" i="5"/>
  <c r="M10386" i="5"/>
  <c r="M10387" i="5"/>
  <c r="M10388" i="5"/>
  <c r="M10389" i="5"/>
  <c r="M10390" i="5"/>
  <c r="M10391" i="5"/>
  <c r="M10392" i="5"/>
  <c r="M10393" i="5"/>
  <c r="M10394" i="5"/>
  <c r="M10395" i="5"/>
  <c r="M10396" i="5"/>
  <c r="M10397" i="5"/>
  <c r="M10398" i="5"/>
  <c r="M10399" i="5"/>
  <c r="M10400" i="5"/>
  <c r="M10401" i="5"/>
  <c r="M10402" i="5"/>
  <c r="M10403" i="5"/>
  <c r="M10404" i="5"/>
  <c r="M10405" i="5"/>
  <c r="M10406" i="5"/>
  <c r="M10407" i="5"/>
  <c r="M10408" i="5"/>
  <c r="M10409" i="5"/>
  <c r="M10410" i="5"/>
  <c r="M10411" i="5"/>
  <c r="M10412" i="5"/>
  <c r="M10413" i="5"/>
  <c r="M10414" i="5"/>
  <c r="M10415" i="5"/>
  <c r="M10416" i="5"/>
  <c r="M10417" i="5"/>
  <c r="M10418" i="5"/>
  <c r="M10419" i="5"/>
  <c r="M10420" i="5"/>
  <c r="M10421" i="5"/>
  <c r="M10422" i="5"/>
  <c r="M10423" i="5"/>
  <c r="M10424" i="5"/>
  <c r="M10425" i="5"/>
  <c r="M10426" i="5"/>
  <c r="M10427" i="5"/>
  <c r="M10428" i="5"/>
  <c r="M10429" i="5"/>
  <c r="M10430" i="5"/>
  <c r="M10431" i="5"/>
  <c r="M10432" i="5"/>
  <c r="M10433" i="5"/>
  <c r="M10434" i="5"/>
  <c r="M10435" i="5"/>
  <c r="M10436" i="5"/>
  <c r="M10437" i="5"/>
  <c r="M10438" i="5"/>
  <c r="M10439" i="5"/>
  <c r="M10440" i="5"/>
  <c r="M10441" i="5"/>
  <c r="M10442" i="5"/>
  <c r="M10443" i="5"/>
  <c r="M10444" i="5"/>
  <c r="M10445" i="5"/>
  <c r="M10446" i="5"/>
  <c r="M10447" i="5"/>
  <c r="M10448" i="5"/>
  <c r="M10449" i="5"/>
  <c r="M10450" i="5"/>
  <c r="M10451" i="5"/>
  <c r="M10452" i="5"/>
  <c r="M10453" i="5"/>
  <c r="M10454" i="5"/>
  <c r="M10455" i="5"/>
  <c r="M10456" i="5"/>
  <c r="M10457" i="5"/>
  <c r="M10458" i="5"/>
  <c r="M10459" i="5"/>
  <c r="M10460" i="5"/>
  <c r="M10461" i="5"/>
  <c r="M10462" i="5"/>
  <c r="M10463" i="5"/>
  <c r="M10464" i="5"/>
  <c r="M10465" i="5"/>
  <c r="M10466" i="5"/>
  <c r="M10467" i="5"/>
  <c r="M10468" i="5"/>
  <c r="M10469" i="5"/>
  <c r="M10470" i="5"/>
  <c r="M10471" i="5"/>
  <c r="M10472" i="5"/>
  <c r="M10473" i="5"/>
  <c r="M10474" i="5"/>
  <c r="M10475" i="5"/>
  <c r="M10476" i="5"/>
  <c r="M10477" i="5"/>
  <c r="M10478" i="5"/>
  <c r="M10479" i="5"/>
  <c r="M10480" i="5"/>
  <c r="M10481" i="5"/>
  <c r="M10482" i="5"/>
  <c r="M10483" i="5"/>
  <c r="M10484" i="5"/>
  <c r="M10485" i="5"/>
  <c r="M10486" i="5"/>
  <c r="M10487" i="5"/>
  <c r="M10488" i="5"/>
  <c r="M10489" i="5"/>
  <c r="M10490" i="5"/>
  <c r="M10491" i="5"/>
  <c r="M10492" i="5"/>
  <c r="M10493" i="5"/>
  <c r="M10494" i="5"/>
  <c r="M10495" i="5"/>
  <c r="M10496" i="5"/>
  <c r="M10497" i="5"/>
  <c r="M10498" i="5"/>
  <c r="M10499" i="5"/>
  <c r="M10500" i="5"/>
  <c r="M10501" i="5"/>
  <c r="M10502" i="5"/>
  <c r="M10503" i="5"/>
  <c r="M10504" i="5"/>
  <c r="M10505" i="5"/>
  <c r="M10506" i="5"/>
  <c r="M10507" i="5"/>
  <c r="M10508" i="5"/>
  <c r="M10509" i="5"/>
  <c r="M10510" i="5"/>
  <c r="M10511" i="5"/>
  <c r="M10512" i="5"/>
  <c r="M10513" i="5"/>
  <c r="M10514" i="5"/>
  <c r="M10515" i="5"/>
  <c r="M10516" i="5"/>
  <c r="M10517" i="5"/>
  <c r="M10518" i="5"/>
  <c r="M10519" i="5"/>
  <c r="M10520" i="5"/>
  <c r="M10521" i="5"/>
  <c r="M10522" i="5"/>
  <c r="M10523" i="5"/>
  <c r="M10524" i="5"/>
  <c r="M10525" i="5"/>
  <c r="M10526" i="5"/>
  <c r="M10527" i="5"/>
  <c r="M10528" i="5"/>
  <c r="M10529" i="5"/>
  <c r="M10530" i="5"/>
  <c r="M10531" i="5"/>
  <c r="M10532" i="5"/>
  <c r="M10533" i="5"/>
  <c r="M10534" i="5"/>
  <c r="M10535" i="5"/>
  <c r="M10536" i="5"/>
  <c r="M10537" i="5"/>
  <c r="M10538" i="5"/>
  <c r="M10539" i="5"/>
  <c r="M10540" i="5"/>
  <c r="M10541" i="5"/>
  <c r="M10542" i="5"/>
  <c r="M10543" i="5"/>
  <c r="M10544" i="5"/>
  <c r="M10545" i="5"/>
  <c r="M10546" i="5"/>
  <c r="M10547" i="5"/>
  <c r="M10548" i="5"/>
  <c r="M10549" i="5"/>
  <c r="M10550" i="5"/>
  <c r="M10551" i="5"/>
  <c r="M10552" i="5"/>
  <c r="M10553" i="5"/>
  <c r="M10554" i="5"/>
  <c r="M10555" i="5"/>
  <c r="M10556" i="5"/>
  <c r="M10557" i="5"/>
  <c r="M10558" i="5"/>
  <c r="M10559" i="5"/>
  <c r="M10560" i="5"/>
  <c r="M10561" i="5"/>
  <c r="M10562" i="5"/>
  <c r="M10563" i="5"/>
  <c r="M10564" i="5"/>
  <c r="M10565" i="5"/>
  <c r="M10566" i="5"/>
  <c r="M10567" i="5"/>
  <c r="M10568" i="5"/>
  <c r="M10569" i="5"/>
  <c r="M10570" i="5"/>
  <c r="M10571" i="5"/>
  <c r="M10572" i="5"/>
  <c r="M10573" i="5"/>
  <c r="M10574" i="5"/>
  <c r="M10575" i="5"/>
  <c r="M10576" i="5"/>
  <c r="M10577" i="5"/>
  <c r="M10578" i="5"/>
  <c r="M10579" i="5"/>
  <c r="M10580" i="5"/>
  <c r="M10581" i="5"/>
  <c r="M10582" i="5"/>
  <c r="M10583" i="5"/>
  <c r="M10584" i="5"/>
  <c r="M10585" i="5"/>
  <c r="M10586" i="5"/>
  <c r="M10587" i="5"/>
  <c r="M10588" i="5"/>
  <c r="M10589" i="5"/>
  <c r="M10590" i="5"/>
  <c r="M10591" i="5"/>
  <c r="M10592" i="5"/>
  <c r="M10593" i="5"/>
  <c r="M10594" i="5"/>
  <c r="M10595" i="5"/>
  <c r="M10596" i="5"/>
  <c r="M10597" i="5"/>
  <c r="M10598" i="5"/>
  <c r="M10599" i="5"/>
  <c r="M10600" i="5"/>
  <c r="M10601" i="5"/>
  <c r="M10602" i="5"/>
  <c r="M10603" i="5"/>
  <c r="M10604" i="5"/>
  <c r="M10605" i="5"/>
  <c r="M10606" i="5"/>
  <c r="M10607" i="5"/>
  <c r="M10608" i="5"/>
  <c r="M10609" i="5"/>
  <c r="M10610" i="5"/>
  <c r="M10611" i="5"/>
  <c r="M10612" i="5"/>
  <c r="M10613" i="5"/>
  <c r="M10614" i="5"/>
  <c r="M10615" i="5"/>
  <c r="M10616" i="5"/>
  <c r="M10617" i="5"/>
  <c r="M10618" i="5"/>
  <c r="M10619" i="5"/>
  <c r="M10620" i="5"/>
  <c r="M10621" i="5"/>
  <c r="M10622" i="5"/>
  <c r="M10623" i="5"/>
  <c r="M10624" i="5"/>
  <c r="M10625" i="5"/>
  <c r="M10626" i="5"/>
  <c r="M10627" i="5"/>
  <c r="M10628" i="5"/>
  <c r="M10629" i="5"/>
  <c r="M10630" i="5"/>
  <c r="M10631" i="5"/>
  <c r="M10632" i="5"/>
  <c r="M10633" i="5"/>
  <c r="M10634" i="5"/>
  <c r="M10635" i="5"/>
  <c r="M10636" i="5"/>
  <c r="M10637" i="5"/>
  <c r="M10638" i="5"/>
  <c r="M10639" i="5"/>
  <c r="M10640" i="5"/>
  <c r="M10641" i="5"/>
  <c r="M10642" i="5"/>
  <c r="M10643" i="5"/>
  <c r="M10644" i="5"/>
  <c r="M10645" i="5"/>
  <c r="M10646" i="5"/>
  <c r="M10647" i="5"/>
  <c r="M10648" i="5"/>
  <c r="M10649" i="5"/>
  <c r="M10650" i="5"/>
  <c r="M10651" i="5"/>
  <c r="M10652" i="5"/>
  <c r="M10653" i="5"/>
  <c r="M10654" i="5"/>
  <c r="M10655" i="5"/>
  <c r="M10656" i="5"/>
  <c r="M10657" i="5"/>
  <c r="M10658" i="5"/>
  <c r="M10659" i="5"/>
  <c r="M10660" i="5"/>
  <c r="M10661" i="5"/>
  <c r="M10662" i="5"/>
  <c r="M10663" i="5"/>
  <c r="M10664" i="5"/>
  <c r="M10665" i="5"/>
  <c r="M10666" i="5"/>
  <c r="M10667" i="5"/>
  <c r="M10668" i="5"/>
  <c r="M10669" i="5"/>
  <c r="M10670" i="5"/>
  <c r="M10671" i="5"/>
  <c r="M10672" i="5"/>
  <c r="M10673" i="5"/>
  <c r="M10674" i="5"/>
  <c r="M10675" i="5"/>
  <c r="M10676" i="5"/>
  <c r="M10677" i="5"/>
  <c r="M10678" i="5"/>
  <c r="M10679" i="5"/>
  <c r="M10680" i="5"/>
  <c r="M10681" i="5"/>
  <c r="M10682" i="5"/>
  <c r="M10683" i="5"/>
  <c r="M10684" i="5"/>
  <c r="M10685" i="5"/>
  <c r="M10686" i="5"/>
  <c r="M10687" i="5"/>
  <c r="M10688" i="5"/>
  <c r="M10689" i="5"/>
  <c r="M10690" i="5"/>
  <c r="M10691" i="5"/>
  <c r="M10692" i="5"/>
  <c r="M10693" i="5"/>
  <c r="M10694" i="5"/>
  <c r="M10695" i="5"/>
  <c r="M10696" i="5"/>
  <c r="M10697" i="5"/>
  <c r="M10698" i="5"/>
  <c r="M10699" i="5"/>
  <c r="M10700" i="5"/>
  <c r="M10701" i="5"/>
  <c r="M10702" i="5"/>
  <c r="M10703" i="5"/>
  <c r="M10704" i="5"/>
  <c r="M10705" i="5"/>
  <c r="M10706" i="5"/>
  <c r="M10707" i="5"/>
  <c r="M10708" i="5"/>
  <c r="M10709" i="5"/>
  <c r="M10710" i="5"/>
  <c r="M10711" i="5"/>
  <c r="M10712" i="5"/>
  <c r="M10713" i="5"/>
  <c r="M10714" i="5"/>
  <c r="M10715" i="5"/>
  <c r="M10716" i="5"/>
  <c r="M10717" i="5"/>
  <c r="M10718" i="5"/>
  <c r="M10719" i="5"/>
  <c r="M10720" i="5"/>
  <c r="M10721" i="5"/>
  <c r="M10722" i="5"/>
  <c r="M10723" i="5"/>
  <c r="M10724" i="5"/>
  <c r="M10725" i="5"/>
  <c r="M10726" i="5"/>
  <c r="M10727" i="5"/>
  <c r="M10728" i="5"/>
  <c r="M10729" i="5"/>
  <c r="M10730" i="5"/>
  <c r="M10731" i="5"/>
  <c r="M10732" i="5"/>
  <c r="M10733" i="5"/>
  <c r="M10734" i="5"/>
  <c r="M10735" i="5"/>
  <c r="M10736" i="5"/>
  <c r="M10737" i="5"/>
  <c r="M10738" i="5"/>
  <c r="M10739" i="5"/>
  <c r="M10740" i="5"/>
  <c r="M10741" i="5"/>
  <c r="M10742" i="5"/>
  <c r="M10743" i="5"/>
  <c r="M10744" i="5"/>
  <c r="M10745" i="5"/>
  <c r="M10746" i="5"/>
  <c r="M10747" i="5"/>
  <c r="M10748" i="5"/>
  <c r="M10749" i="5"/>
  <c r="M10750" i="5"/>
  <c r="M10751" i="5"/>
  <c r="M10752" i="5"/>
  <c r="M10753" i="5"/>
  <c r="M10754" i="5"/>
  <c r="M10755" i="5"/>
  <c r="M10756" i="5"/>
  <c r="M10757" i="5"/>
  <c r="M10758" i="5"/>
  <c r="M10759" i="5"/>
  <c r="M10760" i="5"/>
  <c r="M10761" i="5"/>
  <c r="M10762" i="5"/>
  <c r="M10763" i="5"/>
  <c r="M10764" i="5"/>
  <c r="M10765" i="5"/>
  <c r="M10766" i="5"/>
  <c r="M10767" i="5"/>
  <c r="M10768" i="5"/>
  <c r="M10769" i="5"/>
  <c r="M10770" i="5"/>
  <c r="M10771" i="5"/>
  <c r="M10772" i="5"/>
  <c r="M10773" i="5"/>
  <c r="M10774" i="5"/>
  <c r="M10775" i="5"/>
  <c r="M10776" i="5"/>
  <c r="M10777" i="5"/>
  <c r="M10778" i="5"/>
  <c r="M10779" i="5"/>
  <c r="M10780" i="5"/>
  <c r="M10781" i="5"/>
  <c r="M10782" i="5"/>
  <c r="M10783" i="5"/>
  <c r="M10784" i="5"/>
  <c r="M10785" i="5"/>
  <c r="M10786" i="5"/>
  <c r="M10787" i="5"/>
  <c r="M10788" i="5"/>
  <c r="M10789" i="5"/>
  <c r="M10790" i="5"/>
  <c r="M10791" i="5"/>
  <c r="M10792" i="5"/>
  <c r="M10793" i="5"/>
  <c r="M10794" i="5"/>
  <c r="M10795" i="5"/>
  <c r="M10796" i="5"/>
  <c r="M10797" i="5"/>
  <c r="M10798" i="5"/>
  <c r="M10799" i="5"/>
  <c r="M10800" i="5"/>
  <c r="M10801" i="5"/>
  <c r="M10802" i="5"/>
  <c r="M10803" i="5"/>
  <c r="M10804" i="5"/>
  <c r="M10805" i="5"/>
  <c r="M10806" i="5"/>
  <c r="M10807" i="5"/>
  <c r="M10808" i="5"/>
  <c r="M10809" i="5"/>
  <c r="M10810" i="5"/>
  <c r="M10811" i="5"/>
  <c r="M10812" i="5"/>
  <c r="M10813" i="5"/>
  <c r="M10814" i="5"/>
  <c r="M10815" i="5"/>
  <c r="M10816" i="5"/>
  <c r="M10817" i="5"/>
  <c r="M10818" i="5"/>
  <c r="M10819" i="5"/>
  <c r="M10820" i="5"/>
  <c r="M10821" i="5"/>
  <c r="M10822" i="5"/>
  <c r="M10823" i="5"/>
  <c r="M10824" i="5"/>
  <c r="M10825" i="5"/>
  <c r="M10826" i="5"/>
  <c r="M10827" i="5"/>
  <c r="M10828" i="5"/>
  <c r="M10829" i="5"/>
  <c r="M10830" i="5"/>
  <c r="M10831" i="5"/>
  <c r="M10832" i="5"/>
  <c r="M10833" i="5"/>
  <c r="M10834" i="5"/>
  <c r="M10835" i="5"/>
  <c r="M10836" i="5"/>
  <c r="M10837" i="5"/>
  <c r="M9614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4987" i="5"/>
  <c r="M4988" i="5"/>
  <c r="M4989" i="5"/>
  <c r="M4990" i="5"/>
  <c r="M4991" i="5"/>
  <c r="M4992" i="5"/>
  <c r="M4993" i="5"/>
  <c r="M4994" i="5"/>
  <c r="M4995" i="5"/>
  <c r="M4996" i="5"/>
  <c r="M4997" i="5"/>
  <c r="M4998" i="5"/>
  <c r="M4999" i="5"/>
  <c r="M5000" i="5"/>
  <c r="M5001" i="5"/>
  <c r="M5002" i="5"/>
  <c r="M5003" i="5"/>
  <c r="M5004" i="5"/>
  <c r="M5005" i="5"/>
  <c r="M5006" i="5"/>
  <c r="M5007" i="5"/>
  <c r="M5008" i="5"/>
  <c r="M5009" i="5"/>
  <c r="M5010" i="5"/>
  <c r="M5011" i="5"/>
  <c r="M5012" i="5"/>
  <c r="M5013" i="5"/>
  <c r="M5014" i="5"/>
  <c r="M5015" i="5"/>
  <c r="M5016" i="5"/>
  <c r="M5017" i="5"/>
  <c r="M5018" i="5"/>
  <c r="M5019" i="5"/>
  <c r="M5020" i="5"/>
  <c r="M5021" i="5"/>
  <c r="M5022" i="5"/>
  <c r="M5023" i="5"/>
  <c r="M5024" i="5"/>
  <c r="M5025" i="5"/>
  <c r="M5026" i="5"/>
  <c r="M5027" i="5"/>
  <c r="M5028" i="5"/>
  <c r="M5029" i="5"/>
  <c r="M5030" i="5"/>
  <c r="M5031" i="5"/>
  <c r="M5032" i="5"/>
  <c r="M5033" i="5"/>
  <c r="M5034" i="5"/>
  <c r="M5035" i="5"/>
  <c r="M5036" i="5"/>
  <c r="M5037" i="5"/>
  <c r="M5038" i="5"/>
  <c r="M5039" i="5"/>
  <c r="M5040" i="5"/>
  <c r="M5041" i="5"/>
  <c r="M5042" i="5"/>
  <c r="M5043" i="5"/>
  <c r="M5044" i="5"/>
  <c r="M5045" i="5"/>
  <c r="M5046" i="5"/>
  <c r="M5047" i="5"/>
  <c r="M5048" i="5"/>
  <c r="M5049" i="5"/>
  <c r="M5050" i="5"/>
  <c r="M5051" i="5"/>
  <c r="M5052" i="5"/>
  <c r="M5053" i="5"/>
  <c r="M5054" i="5"/>
  <c r="M5055" i="5"/>
  <c r="M5056" i="5"/>
  <c r="M5057" i="5"/>
  <c r="M5058" i="5"/>
  <c r="M5059" i="5"/>
  <c r="M5060" i="5"/>
  <c r="M5061" i="5"/>
  <c r="M5062" i="5"/>
  <c r="M5063" i="5"/>
  <c r="M5064" i="5"/>
  <c r="M5065" i="5"/>
  <c r="M5066" i="5"/>
  <c r="M5067" i="5"/>
  <c r="M5068" i="5"/>
  <c r="M5069" i="5"/>
  <c r="M5070" i="5"/>
  <c r="M5071" i="5"/>
  <c r="M5072" i="5"/>
  <c r="M5073" i="5"/>
  <c r="M5074" i="5"/>
  <c r="M5075" i="5"/>
  <c r="M5076" i="5"/>
  <c r="M5077" i="5"/>
  <c r="M5078" i="5"/>
  <c r="M5079" i="5"/>
  <c r="M5080" i="5"/>
  <c r="M5081" i="5"/>
  <c r="M5082" i="5"/>
  <c r="M5083" i="5"/>
  <c r="M5084" i="5"/>
  <c r="M5085" i="5"/>
  <c r="M5086" i="5"/>
  <c r="M5087" i="5"/>
  <c r="M5088" i="5"/>
  <c r="M5089" i="5"/>
  <c r="M5090" i="5"/>
  <c r="M5091" i="5"/>
  <c r="M5092" i="5"/>
  <c r="M5093" i="5"/>
  <c r="M5094" i="5"/>
  <c r="M5095" i="5"/>
  <c r="M5096" i="5"/>
  <c r="M5097" i="5"/>
  <c r="M5098" i="5"/>
  <c r="M5099" i="5"/>
  <c r="M5100" i="5"/>
  <c r="M5101" i="5"/>
  <c r="M5102" i="5"/>
  <c r="M5103" i="5"/>
  <c r="M5104" i="5"/>
  <c r="M5105" i="5"/>
  <c r="M5106" i="5"/>
  <c r="M5107" i="5"/>
  <c r="M5108" i="5"/>
  <c r="M5109" i="5"/>
  <c r="M5110" i="5"/>
  <c r="M5111" i="5"/>
  <c r="M5112" i="5"/>
  <c r="M5113" i="5"/>
  <c r="M5114" i="5"/>
  <c r="M5115" i="5"/>
  <c r="M5116" i="5"/>
  <c r="M5117" i="5"/>
  <c r="M5118" i="5"/>
  <c r="M5119" i="5"/>
  <c r="M5120" i="5"/>
  <c r="M5121" i="5"/>
  <c r="M5122" i="5"/>
  <c r="M5123" i="5"/>
  <c r="M5124" i="5"/>
  <c r="M5125" i="5"/>
  <c r="M5126" i="5"/>
  <c r="M5127" i="5"/>
  <c r="M5128" i="5"/>
  <c r="M5129" i="5"/>
  <c r="M5130" i="5"/>
  <c r="M5131" i="5"/>
  <c r="M5132" i="5"/>
  <c r="M5133" i="5"/>
  <c r="M5134" i="5"/>
  <c r="M5135" i="5"/>
  <c r="M5136" i="5"/>
  <c r="M5137" i="5"/>
  <c r="M5138" i="5"/>
  <c r="M5139" i="5"/>
  <c r="M5140" i="5"/>
  <c r="M5141" i="5"/>
  <c r="M5142" i="5"/>
  <c r="M5143" i="5"/>
  <c r="M5144" i="5"/>
  <c r="M5145" i="5"/>
  <c r="M5146" i="5"/>
  <c r="M5147" i="5"/>
  <c r="M5148" i="5"/>
  <c r="M5149" i="5"/>
  <c r="M5150" i="5"/>
  <c r="M5151" i="5"/>
  <c r="M5152" i="5"/>
  <c r="M5153" i="5"/>
  <c r="M5154" i="5"/>
  <c r="M5155" i="5"/>
  <c r="M5156" i="5"/>
  <c r="M5157" i="5"/>
  <c r="M5158" i="5"/>
  <c r="M5159" i="5"/>
  <c r="M5160" i="5"/>
  <c r="M5161" i="5"/>
  <c r="M5162" i="5"/>
  <c r="M5163" i="5"/>
  <c r="M5164" i="5"/>
  <c r="M5165" i="5"/>
  <c r="M5166" i="5"/>
  <c r="M5167" i="5"/>
  <c r="M5168" i="5"/>
  <c r="M5169" i="5"/>
  <c r="M5170" i="5"/>
  <c r="M5171" i="5"/>
  <c r="M5172" i="5"/>
  <c r="M5173" i="5"/>
  <c r="M5174" i="5"/>
  <c r="M5175" i="5"/>
  <c r="M5176" i="5"/>
  <c r="M5177" i="5"/>
  <c r="M5178" i="5"/>
  <c r="M5179" i="5"/>
  <c r="M5180" i="5"/>
  <c r="M5181" i="5"/>
  <c r="M5182" i="5"/>
  <c r="M5183" i="5"/>
  <c r="M5184" i="5"/>
  <c r="M5185" i="5"/>
  <c r="M5186" i="5"/>
  <c r="M5187" i="5"/>
  <c r="M5188" i="5"/>
  <c r="M5189" i="5"/>
  <c r="M5190" i="5"/>
  <c r="M5191" i="5"/>
  <c r="M5192" i="5"/>
  <c r="M5193" i="5"/>
  <c r="M5194" i="5"/>
  <c r="M5195" i="5"/>
  <c r="M5196" i="5"/>
  <c r="M5197" i="5"/>
  <c r="M5198" i="5"/>
  <c r="M5199" i="5"/>
  <c r="M5200" i="5"/>
  <c r="M5201" i="5"/>
  <c r="M5202" i="5"/>
  <c r="M5203" i="5"/>
  <c r="M5204" i="5"/>
  <c r="M5205" i="5"/>
  <c r="M5206" i="5"/>
  <c r="M5207" i="5"/>
  <c r="M5208" i="5"/>
  <c r="M5209" i="5"/>
  <c r="M5210" i="5"/>
  <c r="M5211" i="5"/>
  <c r="M5212" i="5"/>
  <c r="M5213" i="5"/>
  <c r="M5214" i="5"/>
  <c r="M5215" i="5"/>
  <c r="M5216" i="5"/>
  <c r="M5217" i="5"/>
  <c r="M5218" i="5"/>
  <c r="M5219" i="5"/>
  <c r="M5220" i="5"/>
  <c r="M5221" i="5"/>
  <c r="M5222" i="5"/>
  <c r="M5223" i="5"/>
  <c r="M5224" i="5"/>
  <c r="M5225" i="5"/>
  <c r="M5226" i="5"/>
  <c r="M5227" i="5"/>
  <c r="M5228" i="5"/>
  <c r="M5229" i="5"/>
  <c r="M5230" i="5"/>
  <c r="M5231" i="5"/>
  <c r="M5232" i="5"/>
  <c r="M5233" i="5"/>
  <c r="M5234" i="5"/>
  <c r="M5235" i="5"/>
  <c r="M5236" i="5"/>
  <c r="M5237" i="5"/>
  <c r="M5238" i="5"/>
  <c r="M5239" i="5"/>
  <c r="M5240" i="5"/>
  <c r="M5241" i="5"/>
  <c r="M5242" i="5"/>
  <c r="M5243" i="5"/>
  <c r="M5244" i="5"/>
  <c r="M5245" i="5"/>
  <c r="M5246" i="5"/>
  <c r="M5247" i="5"/>
  <c r="M5248" i="5"/>
  <c r="M5249" i="5"/>
  <c r="M5250" i="5"/>
  <c r="M5251" i="5"/>
  <c r="M5252" i="5"/>
  <c r="M5253" i="5"/>
  <c r="M5254" i="5"/>
  <c r="M5255" i="5"/>
  <c r="M5256" i="5"/>
  <c r="M5257" i="5"/>
  <c r="M5258" i="5"/>
  <c r="M5259" i="5"/>
  <c r="M5260" i="5"/>
  <c r="M5261" i="5"/>
  <c r="M5262" i="5"/>
  <c r="M5263" i="5"/>
  <c r="M5264" i="5"/>
  <c r="M5265" i="5"/>
  <c r="M5266" i="5"/>
  <c r="M5267" i="5"/>
  <c r="M5268" i="5"/>
  <c r="M5269" i="5"/>
  <c r="M5270" i="5"/>
  <c r="M5271" i="5"/>
  <c r="M5272" i="5"/>
  <c r="M5273" i="5"/>
  <c r="M5274" i="5"/>
  <c r="M5275" i="5"/>
  <c r="M5276" i="5"/>
  <c r="M5277" i="5"/>
  <c r="M5278" i="5"/>
  <c r="M5279" i="5"/>
  <c r="M5280" i="5"/>
  <c r="M5281" i="5"/>
  <c r="M5282" i="5"/>
  <c r="M5283" i="5"/>
  <c r="M5284" i="5"/>
  <c r="M5285" i="5"/>
  <c r="M5286" i="5"/>
  <c r="M5287" i="5"/>
  <c r="M5288" i="5"/>
  <c r="M5289" i="5"/>
  <c r="M5290" i="5"/>
  <c r="M5291" i="5"/>
  <c r="M5292" i="5"/>
  <c r="M5293" i="5"/>
  <c r="M5294" i="5"/>
  <c r="M5295" i="5"/>
  <c r="M5296" i="5"/>
  <c r="M5297" i="5"/>
  <c r="M5298" i="5"/>
  <c r="M5299" i="5"/>
  <c r="M5300" i="5"/>
  <c r="M5301" i="5"/>
  <c r="M5302" i="5"/>
  <c r="M5303" i="5"/>
  <c r="M5304" i="5"/>
  <c r="M5305" i="5"/>
  <c r="M5306" i="5"/>
  <c r="M5307" i="5"/>
  <c r="M5308" i="5"/>
  <c r="M5309" i="5"/>
  <c r="M5310" i="5"/>
  <c r="M5311" i="5"/>
  <c r="M5312" i="5"/>
  <c r="M5313" i="5"/>
  <c r="M5314" i="5"/>
  <c r="M5315" i="5"/>
  <c r="M5316" i="5"/>
  <c r="M5317" i="5"/>
  <c r="M5318" i="5"/>
  <c r="M5319" i="5"/>
  <c r="M5320" i="5"/>
  <c r="M5321" i="5"/>
  <c r="M5322" i="5"/>
  <c r="M5323" i="5"/>
  <c r="M5324" i="5"/>
  <c r="M5325" i="5"/>
  <c r="M5326" i="5"/>
  <c r="M5327" i="5"/>
  <c r="M5328" i="5"/>
  <c r="M5329" i="5"/>
  <c r="M5330" i="5"/>
  <c r="M5331" i="5"/>
  <c r="M5332" i="5"/>
  <c r="M5333" i="5"/>
  <c r="M5334" i="5"/>
  <c r="M5335" i="5"/>
  <c r="M5336" i="5"/>
  <c r="M5337" i="5"/>
  <c r="M5338" i="5"/>
  <c r="M5339" i="5"/>
  <c r="M5340" i="5"/>
  <c r="M5341" i="5"/>
  <c r="M5342" i="5"/>
  <c r="M5343" i="5"/>
  <c r="M5344" i="5"/>
  <c r="M5345" i="5"/>
  <c r="M5346" i="5"/>
  <c r="M5347" i="5"/>
  <c r="M5348" i="5"/>
  <c r="M5349" i="5"/>
  <c r="M5350" i="5"/>
  <c r="M5351" i="5"/>
  <c r="M5352" i="5"/>
  <c r="M5353" i="5"/>
  <c r="M5354" i="5"/>
  <c r="M5355" i="5"/>
  <c r="M5356" i="5"/>
  <c r="M5357" i="5"/>
  <c r="M5358" i="5"/>
  <c r="M5359" i="5"/>
  <c r="M5360" i="5"/>
  <c r="M5361" i="5"/>
  <c r="M5362" i="5"/>
  <c r="M5363" i="5"/>
  <c r="M5364" i="5"/>
  <c r="M5365" i="5"/>
  <c r="M5366" i="5"/>
  <c r="M5367" i="5"/>
  <c r="M5368" i="5"/>
  <c r="M5369" i="5"/>
  <c r="M5370" i="5"/>
  <c r="M5371" i="5"/>
  <c r="M5372" i="5"/>
  <c r="M5373" i="5"/>
  <c r="M5374" i="5"/>
  <c r="M5375" i="5"/>
  <c r="M5376" i="5"/>
  <c r="M5377" i="5"/>
  <c r="M5378" i="5"/>
  <c r="M5379" i="5"/>
  <c r="M5380" i="5"/>
  <c r="M5381" i="5"/>
  <c r="M5382" i="5"/>
  <c r="M5383" i="5"/>
  <c r="M5384" i="5"/>
  <c r="M5385" i="5"/>
  <c r="M5386" i="5"/>
  <c r="M5387" i="5"/>
  <c r="M5388" i="5"/>
  <c r="M5389" i="5"/>
  <c r="M5390" i="5"/>
  <c r="M5391" i="5"/>
  <c r="M5392" i="5"/>
  <c r="M5393" i="5"/>
  <c r="M5394" i="5"/>
  <c r="M5395" i="5"/>
  <c r="M5396" i="5"/>
  <c r="M5397" i="5"/>
  <c r="M5398" i="5"/>
  <c r="M5399" i="5"/>
  <c r="M5400" i="5"/>
  <c r="M5401" i="5"/>
  <c r="M5402" i="5"/>
  <c r="M5403" i="5"/>
  <c r="M5404" i="5"/>
  <c r="M5405" i="5"/>
  <c r="M5406" i="5"/>
  <c r="M5407" i="5"/>
  <c r="M5408" i="5"/>
  <c r="M5409" i="5"/>
  <c r="M5410" i="5"/>
  <c r="M5411" i="5"/>
  <c r="M5412" i="5"/>
  <c r="M5413" i="5"/>
  <c r="M5414" i="5"/>
  <c r="M5415" i="5"/>
  <c r="M5416" i="5"/>
  <c r="M5417" i="5"/>
  <c r="M5418" i="5"/>
  <c r="M5419" i="5"/>
  <c r="M5420" i="5"/>
  <c r="M5421" i="5"/>
  <c r="M5422" i="5"/>
  <c r="M5423" i="5"/>
  <c r="M5424" i="5"/>
  <c r="M5425" i="5"/>
  <c r="M5426" i="5"/>
  <c r="M5427" i="5"/>
  <c r="M5428" i="5"/>
  <c r="M5429" i="5"/>
  <c r="M5430" i="5"/>
  <c r="M5431" i="5"/>
  <c r="M5432" i="5"/>
  <c r="M5433" i="5"/>
  <c r="M5434" i="5"/>
  <c r="M5435" i="5"/>
  <c r="M5436" i="5"/>
  <c r="M5437" i="5"/>
  <c r="M5438" i="5"/>
  <c r="M5439" i="5"/>
  <c r="M5440" i="5"/>
  <c r="M5441" i="5"/>
  <c r="M5442" i="5"/>
  <c r="M5443" i="5"/>
  <c r="M5444" i="5"/>
  <c r="M5445" i="5"/>
  <c r="M5446" i="5"/>
  <c r="M5447" i="5"/>
  <c r="M5448" i="5"/>
  <c r="M5449" i="5"/>
  <c r="M5450" i="5"/>
  <c r="M5451" i="5"/>
  <c r="M5452" i="5"/>
  <c r="M5453" i="5"/>
  <c r="M5454" i="5"/>
  <c r="M5455" i="5"/>
  <c r="M5456" i="5"/>
  <c r="M5457" i="5"/>
  <c r="M5458" i="5"/>
  <c r="M5459" i="5"/>
  <c r="M5460" i="5"/>
  <c r="M5461" i="5"/>
  <c r="M5462" i="5"/>
  <c r="M5463" i="5"/>
  <c r="M5464" i="5"/>
  <c r="M5465" i="5"/>
  <c r="M5466" i="5"/>
  <c r="M5467" i="5"/>
  <c r="M5468" i="5"/>
  <c r="M5469" i="5"/>
  <c r="M5470" i="5"/>
  <c r="M5471" i="5"/>
  <c r="M5472" i="5"/>
  <c r="M5473" i="5"/>
  <c r="M5474" i="5"/>
  <c r="M5475" i="5"/>
  <c r="M5476" i="5"/>
  <c r="M5477" i="5"/>
  <c r="M5478" i="5"/>
  <c r="M5479" i="5"/>
  <c r="M5480" i="5"/>
  <c r="M5481" i="5"/>
  <c r="M5482" i="5"/>
  <c r="M5483" i="5"/>
  <c r="M5484" i="5"/>
  <c r="M5485" i="5"/>
  <c r="M5486" i="5"/>
  <c r="M5487" i="5"/>
  <c r="M5488" i="5"/>
  <c r="M5489" i="5"/>
  <c r="M5490" i="5"/>
  <c r="M5491" i="5"/>
  <c r="M5492" i="5"/>
  <c r="M5493" i="5"/>
  <c r="M5494" i="5"/>
  <c r="M5495" i="5"/>
  <c r="M5496" i="5"/>
  <c r="M5497" i="5"/>
  <c r="M5498" i="5"/>
  <c r="M5499" i="5"/>
  <c r="M5500" i="5"/>
  <c r="M5501" i="5"/>
  <c r="M5502" i="5"/>
  <c r="M5503" i="5"/>
  <c r="M5504" i="5"/>
  <c r="M5505" i="5"/>
  <c r="M5506" i="5"/>
  <c r="M5507" i="5"/>
  <c r="M5508" i="5"/>
  <c r="M5509" i="5"/>
  <c r="M5510" i="5"/>
  <c r="M5511" i="5"/>
  <c r="M5512" i="5"/>
  <c r="M5513" i="5"/>
  <c r="M5514" i="5"/>
  <c r="M5515" i="5"/>
  <c r="M5516" i="5"/>
  <c r="M5517" i="5"/>
  <c r="M5518" i="5"/>
  <c r="M5519" i="5"/>
  <c r="M5520" i="5"/>
  <c r="M5521" i="5"/>
  <c r="M5522" i="5"/>
  <c r="M5523" i="5"/>
  <c r="M5524" i="5"/>
  <c r="M5525" i="5"/>
  <c r="M5526" i="5"/>
  <c r="M5527" i="5"/>
  <c r="M5528" i="5"/>
  <c r="M5529" i="5"/>
  <c r="M5530" i="5"/>
  <c r="M5531" i="5"/>
  <c r="M5532" i="5"/>
  <c r="M5533" i="5"/>
  <c r="M5534" i="5"/>
  <c r="M5535" i="5"/>
  <c r="M5536" i="5"/>
  <c r="M5537" i="5"/>
  <c r="M5538" i="5"/>
  <c r="M5539" i="5"/>
  <c r="M5540" i="5"/>
  <c r="M5541" i="5"/>
  <c r="M5542" i="5"/>
  <c r="M5543" i="5"/>
  <c r="M5544" i="5"/>
  <c r="M5545" i="5"/>
  <c r="M5546" i="5"/>
  <c r="M5547" i="5"/>
  <c r="M5548" i="5"/>
  <c r="M5549" i="5"/>
  <c r="M5550" i="5"/>
  <c r="M5551" i="5"/>
  <c r="M5552" i="5"/>
  <c r="M5553" i="5"/>
  <c r="M5554" i="5"/>
  <c r="M5555" i="5"/>
  <c r="M5556" i="5"/>
  <c r="M5557" i="5"/>
  <c r="M5558" i="5"/>
  <c r="M5559" i="5"/>
  <c r="M5560" i="5"/>
  <c r="M5561" i="5"/>
  <c r="M5562" i="5"/>
  <c r="M5563" i="5"/>
  <c r="M5564" i="5"/>
  <c r="M5565" i="5"/>
  <c r="M5566" i="5"/>
  <c r="M5567" i="5"/>
  <c r="M5568" i="5"/>
  <c r="M5569" i="5"/>
  <c r="M5570" i="5"/>
  <c r="M5571" i="5"/>
  <c r="M5572" i="5"/>
  <c r="M5573" i="5"/>
  <c r="M5574" i="5"/>
  <c r="M5575" i="5"/>
  <c r="M5576" i="5"/>
  <c r="M5577" i="5"/>
  <c r="M5578" i="5"/>
  <c r="M5579" i="5"/>
  <c r="M5580" i="5"/>
  <c r="M5581" i="5"/>
  <c r="M5582" i="5"/>
  <c r="M5583" i="5"/>
  <c r="M5584" i="5"/>
  <c r="M5585" i="5"/>
  <c r="M5586" i="5"/>
  <c r="M5587" i="5"/>
  <c r="M5588" i="5"/>
  <c r="M5589" i="5"/>
  <c r="M5590" i="5"/>
  <c r="M5591" i="5"/>
  <c r="M5592" i="5"/>
  <c r="M5593" i="5"/>
  <c r="M5594" i="5"/>
  <c r="M5595" i="5"/>
  <c r="M5596" i="5"/>
  <c r="M5597" i="5"/>
  <c r="M5598" i="5"/>
  <c r="M5599" i="5"/>
  <c r="M5600" i="5"/>
  <c r="M5601" i="5"/>
  <c r="M5602" i="5"/>
  <c r="M5603" i="5"/>
  <c r="M5604" i="5"/>
  <c r="M5605" i="5"/>
  <c r="M5606" i="5"/>
  <c r="M5607" i="5"/>
  <c r="M5608" i="5"/>
  <c r="M5609" i="5"/>
  <c r="M5610" i="5"/>
  <c r="M5611" i="5"/>
  <c r="M5612" i="5"/>
  <c r="M5613" i="5"/>
  <c r="M5614" i="5"/>
  <c r="M5615" i="5"/>
  <c r="M5616" i="5"/>
  <c r="M5617" i="5"/>
  <c r="M5618" i="5"/>
  <c r="M5619" i="5"/>
  <c r="M5620" i="5"/>
  <c r="M5621" i="5"/>
  <c r="M5622" i="5"/>
  <c r="M5623" i="5"/>
  <c r="M5624" i="5"/>
  <c r="M5625" i="5"/>
  <c r="M5626" i="5"/>
  <c r="M5627" i="5"/>
  <c r="M5628" i="5"/>
  <c r="M5629" i="5"/>
  <c r="M5630" i="5"/>
  <c r="M5631" i="5"/>
  <c r="M5632" i="5"/>
  <c r="M5633" i="5"/>
  <c r="M5634" i="5"/>
  <c r="M5635" i="5"/>
  <c r="M5636" i="5"/>
  <c r="M5637" i="5"/>
  <c r="M5638" i="5"/>
  <c r="M5639" i="5"/>
  <c r="M5640" i="5"/>
  <c r="M5641" i="5"/>
  <c r="M5642" i="5"/>
  <c r="M5643" i="5"/>
  <c r="M5644" i="5"/>
  <c r="M5645" i="5"/>
  <c r="M5646" i="5"/>
  <c r="M5647" i="5"/>
  <c r="M5648" i="5"/>
  <c r="M5649" i="5"/>
  <c r="M5650" i="5"/>
  <c r="M5651" i="5"/>
  <c r="M5652" i="5"/>
  <c r="M5653" i="5"/>
  <c r="M5654" i="5"/>
  <c r="M5655" i="5"/>
  <c r="M5656" i="5"/>
  <c r="M5657" i="5"/>
  <c r="M5658" i="5"/>
  <c r="M5659" i="5"/>
  <c r="M5660" i="5"/>
  <c r="M5661" i="5"/>
  <c r="M5662" i="5"/>
  <c r="M5663" i="5"/>
  <c r="M5664" i="5"/>
  <c r="M5665" i="5"/>
  <c r="M5666" i="5"/>
  <c r="M5667" i="5"/>
  <c r="M5668" i="5"/>
  <c r="M5669" i="5"/>
  <c r="M5670" i="5"/>
  <c r="M5671" i="5"/>
  <c r="M5672" i="5"/>
  <c r="M5673" i="5"/>
  <c r="M5674" i="5"/>
  <c r="M5675" i="5"/>
  <c r="M5676" i="5"/>
  <c r="M5677" i="5"/>
  <c r="M5678" i="5"/>
  <c r="M5679" i="5"/>
  <c r="M5680" i="5"/>
  <c r="M5681" i="5"/>
  <c r="M5682" i="5"/>
  <c r="M5683" i="5"/>
  <c r="M5684" i="5"/>
  <c r="M5685" i="5"/>
  <c r="M5686" i="5"/>
  <c r="M5687" i="5"/>
  <c r="M5688" i="5"/>
  <c r="M5689" i="5"/>
  <c r="M5690" i="5"/>
  <c r="M5691" i="5"/>
  <c r="M5692" i="5"/>
  <c r="M5693" i="5"/>
  <c r="M5694" i="5"/>
  <c r="M5695" i="5"/>
  <c r="M5696" i="5"/>
  <c r="M5697" i="5"/>
  <c r="M5698" i="5"/>
  <c r="M5699" i="5"/>
  <c r="M5700" i="5"/>
  <c r="M5701" i="5"/>
  <c r="M5702" i="5"/>
  <c r="M5703" i="5"/>
  <c r="M5704" i="5"/>
  <c r="M5705" i="5"/>
  <c r="M5706" i="5"/>
  <c r="M5707" i="5"/>
  <c r="M5708" i="5"/>
  <c r="M5709" i="5"/>
  <c r="M5710" i="5"/>
  <c r="M5711" i="5"/>
  <c r="M5712" i="5"/>
  <c r="M5713" i="5"/>
  <c r="M5714" i="5"/>
  <c r="M5715" i="5"/>
  <c r="M5716" i="5"/>
  <c r="M5717" i="5"/>
  <c r="M5718" i="5"/>
  <c r="M5719" i="5"/>
  <c r="M5720" i="5"/>
  <c r="M5721" i="5"/>
  <c r="M5722" i="5"/>
  <c r="M5723" i="5"/>
  <c r="M5724" i="5"/>
  <c r="M5725" i="5"/>
  <c r="M5726" i="5"/>
  <c r="M5727" i="5"/>
  <c r="M5728" i="5"/>
  <c r="M5729" i="5"/>
  <c r="M5730" i="5"/>
  <c r="M5731" i="5"/>
  <c r="M5732" i="5"/>
  <c r="M5733" i="5"/>
  <c r="M5734" i="5"/>
  <c r="M5735" i="5"/>
  <c r="M5736" i="5"/>
  <c r="M5737" i="5"/>
  <c r="M5738" i="5"/>
  <c r="M5739" i="5"/>
  <c r="M5740" i="5"/>
  <c r="M5741" i="5"/>
  <c r="M5742" i="5"/>
  <c r="M5743" i="5"/>
  <c r="M5744" i="5"/>
  <c r="M5745" i="5"/>
  <c r="M5746" i="5"/>
  <c r="M5747" i="5"/>
  <c r="M5748" i="5"/>
  <c r="M5749" i="5"/>
  <c r="M5750" i="5"/>
  <c r="M5751" i="5"/>
  <c r="M5752" i="5"/>
  <c r="M5753" i="5"/>
  <c r="M5754" i="5"/>
  <c r="M5755" i="5"/>
  <c r="M5756" i="5"/>
  <c r="M5757" i="5"/>
  <c r="M5758" i="5"/>
  <c r="M5759" i="5"/>
  <c r="M5760" i="5"/>
  <c r="M5761" i="5"/>
  <c r="M5762" i="5"/>
  <c r="M5763" i="5"/>
  <c r="M5764" i="5"/>
  <c r="M5765" i="5"/>
  <c r="M5766" i="5"/>
  <c r="M5767" i="5"/>
  <c r="M5768" i="5"/>
  <c r="M5769" i="5"/>
  <c r="M5770" i="5"/>
  <c r="M5771" i="5"/>
  <c r="M5772" i="5"/>
  <c r="M5773" i="5"/>
  <c r="M5774" i="5"/>
  <c r="M5775" i="5"/>
  <c r="M5776" i="5"/>
  <c r="M5777" i="5"/>
  <c r="M5778" i="5"/>
  <c r="M5779" i="5"/>
  <c r="M5780" i="5"/>
  <c r="M5781" i="5"/>
  <c r="M5782" i="5"/>
  <c r="M5783" i="5"/>
  <c r="M5784" i="5"/>
  <c r="M5785" i="5"/>
  <c r="M5786" i="5"/>
  <c r="M5787" i="5"/>
  <c r="M5788" i="5"/>
  <c r="M5789" i="5"/>
  <c r="M5790" i="5"/>
  <c r="M5791" i="5"/>
  <c r="M5792" i="5"/>
  <c r="M5793" i="5"/>
  <c r="M5794" i="5"/>
  <c r="M5795" i="5"/>
  <c r="M5796" i="5"/>
  <c r="M5797" i="5"/>
  <c r="M5798" i="5"/>
  <c r="M5799" i="5"/>
  <c r="M5800" i="5"/>
  <c r="M5801" i="5"/>
  <c r="M5802" i="5"/>
  <c r="M5803" i="5"/>
  <c r="M5804" i="5"/>
  <c r="M5805" i="5"/>
  <c r="M5806" i="5"/>
  <c r="M5807" i="5"/>
  <c r="M5808" i="5"/>
  <c r="M5809" i="5"/>
  <c r="M5810" i="5"/>
  <c r="M5811" i="5"/>
  <c r="M5812" i="5"/>
  <c r="M5813" i="5"/>
  <c r="M5814" i="5"/>
  <c r="M5815" i="5"/>
  <c r="M5816" i="5"/>
  <c r="M5817" i="5"/>
  <c r="M5818" i="5"/>
  <c r="M5819" i="5"/>
  <c r="M5820" i="5"/>
  <c r="M5821" i="5"/>
  <c r="M5822" i="5"/>
  <c r="M5823" i="5"/>
  <c r="M5824" i="5"/>
  <c r="M5825" i="5"/>
  <c r="M5826" i="5"/>
  <c r="M5827" i="5"/>
  <c r="M5828" i="5"/>
  <c r="M5829" i="5"/>
  <c r="M5830" i="5"/>
  <c r="M5831" i="5"/>
  <c r="M5832" i="5"/>
  <c r="M5833" i="5"/>
  <c r="M5834" i="5"/>
  <c r="M5835" i="5"/>
  <c r="M5836" i="5"/>
  <c r="M5837" i="5"/>
  <c r="M5838" i="5"/>
  <c r="M5839" i="5"/>
  <c r="M5840" i="5"/>
  <c r="M5841" i="5"/>
  <c r="M5842" i="5"/>
  <c r="M5843" i="5"/>
  <c r="M5844" i="5"/>
  <c r="M5845" i="5"/>
  <c r="M5846" i="5"/>
  <c r="M5847" i="5"/>
  <c r="M5848" i="5"/>
  <c r="M5849" i="5"/>
  <c r="M5850" i="5"/>
  <c r="M5851" i="5"/>
  <c r="M5852" i="5"/>
  <c r="M5853" i="5"/>
  <c r="M5854" i="5"/>
  <c r="M5855" i="5"/>
  <c r="M5856" i="5"/>
  <c r="M5857" i="5"/>
  <c r="M5858" i="5"/>
  <c r="M5859" i="5"/>
  <c r="M5860" i="5"/>
  <c r="M5861" i="5"/>
  <c r="M5862" i="5"/>
  <c r="M5863" i="5"/>
  <c r="M5864" i="5"/>
  <c r="M5865" i="5"/>
  <c r="M5866" i="5"/>
  <c r="M5867" i="5"/>
  <c r="M5868" i="5"/>
  <c r="M5869" i="5"/>
  <c r="M5870" i="5"/>
  <c r="M5871" i="5"/>
  <c r="M5872" i="5"/>
  <c r="M5873" i="5"/>
  <c r="M5874" i="5"/>
  <c r="M5875" i="5"/>
  <c r="M5876" i="5"/>
  <c r="M5877" i="5"/>
  <c r="M5878" i="5"/>
  <c r="M5879" i="5"/>
  <c r="M5880" i="5"/>
  <c r="M5881" i="5"/>
  <c r="M5882" i="5"/>
  <c r="M5883" i="5"/>
  <c r="M5884" i="5"/>
  <c r="M5885" i="5"/>
  <c r="M5886" i="5"/>
  <c r="M5887" i="5"/>
  <c r="M5888" i="5"/>
  <c r="M5889" i="5"/>
  <c r="M5890" i="5"/>
  <c r="M5891" i="5"/>
  <c r="M5892" i="5"/>
  <c r="M5893" i="5"/>
  <c r="M5894" i="5"/>
  <c r="M5895" i="5"/>
  <c r="M5896" i="5"/>
  <c r="M5897" i="5"/>
  <c r="M5898" i="5"/>
  <c r="M5899" i="5"/>
  <c r="M5900" i="5"/>
  <c r="M5901" i="5"/>
  <c r="M5902" i="5"/>
  <c r="M5903" i="5"/>
  <c r="M5904" i="5"/>
  <c r="M5905" i="5"/>
  <c r="M5906" i="5"/>
  <c r="M5907" i="5"/>
  <c r="M5908" i="5"/>
  <c r="M5909" i="5"/>
  <c r="M5910" i="5"/>
  <c r="M5911" i="5"/>
  <c r="M5912" i="5"/>
  <c r="M5913" i="5"/>
  <c r="M5914" i="5"/>
  <c r="M5915" i="5"/>
  <c r="M5916" i="5"/>
  <c r="M5917" i="5"/>
  <c r="M5918" i="5"/>
  <c r="M5919" i="5"/>
  <c r="M5920" i="5"/>
  <c r="M5921" i="5"/>
  <c r="M5922" i="5"/>
  <c r="M5923" i="5"/>
  <c r="M5924" i="5"/>
  <c r="M5925" i="5"/>
  <c r="M5926" i="5"/>
  <c r="M5927" i="5"/>
  <c r="M5928" i="5"/>
  <c r="M5929" i="5"/>
  <c r="M5930" i="5"/>
  <c r="M5931" i="5"/>
  <c r="M5932" i="5"/>
  <c r="M5933" i="5"/>
  <c r="M5934" i="5"/>
  <c r="M5935" i="5"/>
  <c r="M5936" i="5"/>
  <c r="M5937" i="5"/>
  <c r="M5938" i="5"/>
  <c r="M5939" i="5"/>
  <c r="M5940" i="5"/>
  <c r="M5941" i="5"/>
  <c r="M5942" i="5"/>
  <c r="M5943" i="5"/>
  <c r="M5944" i="5"/>
  <c r="M5945" i="5"/>
  <c r="M5946" i="5"/>
  <c r="M5947" i="5"/>
  <c r="M5948" i="5"/>
  <c r="M5949" i="5"/>
  <c r="M5950" i="5"/>
  <c r="M5951" i="5"/>
  <c r="M5952" i="5"/>
  <c r="M5953" i="5"/>
  <c r="M5954" i="5"/>
  <c r="M5955" i="5"/>
  <c r="M5956" i="5"/>
  <c r="M5957" i="5"/>
  <c r="M5958" i="5"/>
  <c r="M5959" i="5"/>
  <c r="M5960" i="5"/>
  <c r="M5961" i="5"/>
  <c r="M5962" i="5"/>
  <c r="M5963" i="5"/>
  <c r="M5964" i="5"/>
  <c r="M5965" i="5"/>
  <c r="M5966" i="5"/>
  <c r="M5967" i="5"/>
  <c r="M5968" i="5"/>
  <c r="M5969" i="5"/>
  <c r="M5970" i="5"/>
  <c r="M5971" i="5"/>
  <c r="M5972" i="5"/>
  <c r="M5973" i="5"/>
  <c r="M5974" i="5"/>
  <c r="M5975" i="5"/>
  <c r="M5976" i="5"/>
  <c r="M5977" i="5"/>
  <c r="M5978" i="5"/>
  <c r="M5979" i="5"/>
  <c r="M5980" i="5"/>
  <c r="M5981" i="5"/>
  <c r="M5982" i="5"/>
  <c r="M5983" i="5"/>
  <c r="M5984" i="5"/>
  <c r="M5985" i="5"/>
  <c r="M5986" i="5"/>
  <c r="M5987" i="5"/>
  <c r="M5988" i="5"/>
  <c r="M5989" i="5"/>
  <c r="M5990" i="5"/>
  <c r="M5991" i="5"/>
  <c r="M5992" i="5"/>
  <c r="M5993" i="5"/>
  <c r="M5994" i="5"/>
  <c r="M5995" i="5"/>
  <c r="M5996" i="5"/>
  <c r="M5997" i="5"/>
  <c r="M5998" i="5"/>
  <c r="M5999" i="5"/>
  <c r="M6000" i="5"/>
  <c r="M6001" i="5"/>
  <c r="M6002" i="5"/>
  <c r="M6003" i="5"/>
  <c r="M6004" i="5"/>
  <c r="M6005" i="5"/>
  <c r="M6006" i="5"/>
  <c r="M6007" i="5"/>
  <c r="M6008" i="5"/>
  <c r="M6009" i="5"/>
  <c r="M6010" i="5"/>
  <c r="M6011" i="5"/>
  <c r="M6012" i="5"/>
  <c r="M6013" i="5"/>
  <c r="M6014" i="5"/>
  <c r="M6015" i="5"/>
  <c r="M6016" i="5"/>
  <c r="M6017" i="5"/>
  <c r="M6018" i="5"/>
  <c r="M6019" i="5"/>
  <c r="M6020" i="5"/>
  <c r="M6021" i="5"/>
  <c r="M6022" i="5"/>
  <c r="M6023" i="5"/>
  <c r="M6024" i="5"/>
  <c r="M6025" i="5"/>
  <c r="M6026" i="5"/>
  <c r="M6027" i="5"/>
  <c r="M6028" i="5"/>
  <c r="M6029" i="5"/>
  <c r="M6030" i="5"/>
  <c r="M6031" i="5"/>
  <c r="M6032" i="5"/>
  <c r="M6033" i="5"/>
  <c r="M6034" i="5"/>
  <c r="M6035" i="5"/>
  <c r="M6036" i="5"/>
  <c r="M6037" i="5"/>
  <c r="M6038" i="5"/>
  <c r="M6039" i="5"/>
  <c r="M6040" i="5"/>
  <c r="M6041" i="5"/>
  <c r="M6042" i="5"/>
  <c r="M6043" i="5"/>
  <c r="M6044" i="5"/>
  <c r="M6045" i="5"/>
  <c r="M6046" i="5"/>
  <c r="M6047" i="5"/>
  <c r="M6048" i="5"/>
  <c r="M6049" i="5"/>
  <c r="M6050" i="5"/>
  <c r="M6051" i="5"/>
  <c r="M6052" i="5"/>
  <c r="M6053" i="5"/>
  <c r="M6054" i="5"/>
  <c r="M6055" i="5"/>
  <c r="M6056" i="5"/>
  <c r="M6057" i="5"/>
  <c r="M6058" i="5"/>
  <c r="M6059" i="5"/>
  <c r="M6060" i="5"/>
  <c r="M6061" i="5"/>
  <c r="M6062" i="5"/>
  <c r="M6063" i="5"/>
  <c r="M6064" i="5"/>
  <c r="M6065" i="5"/>
  <c r="M6066" i="5"/>
  <c r="M6067" i="5"/>
  <c r="M6068" i="5"/>
  <c r="M6069" i="5"/>
  <c r="M6070" i="5"/>
  <c r="M6071" i="5"/>
  <c r="M6072" i="5"/>
  <c r="M6073" i="5"/>
  <c r="M6074" i="5"/>
  <c r="M6075" i="5"/>
  <c r="M6076" i="5"/>
  <c r="M6077" i="5"/>
  <c r="M6078" i="5"/>
  <c r="M6079" i="5"/>
  <c r="M6080" i="5"/>
  <c r="M6081" i="5"/>
  <c r="M6082" i="5"/>
  <c r="M6083" i="5"/>
  <c r="M6084" i="5"/>
  <c r="M6085" i="5"/>
  <c r="M6086" i="5"/>
  <c r="M6087" i="5"/>
  <c r="M6088" i="5"/>
  <c r="M6089" i="5"/>
  <c r="M6090" i="5"/>
  <c r="M6091" i="5"/>
  <c r="M6092" i="5"/>
  <c r="M6093" i="5"/>
  <c r="M6094" i="5"/>
  <c r="M6095" i="5"/>
  <c r="M6096" i="5"/>
  <c r="M6097" i="5"/>
  <c r="M6098" i="5"/>
  <c r="M6099" i="5"/>
  <c r="M6100" i="5"/>
  <c r="M6101" i="5"/>
  <c r="M6102" i="5"/>
  <c r="M6103" i="5"/>
  <c r="M6104" i="5"/>
  <c r="M6105" i="5"/>
  <c r="M6106" i="5"/>
  <c r="M6107" i="5"/>
  <c r="M6108" i="5"/>
  <c r="M6109" i="5"/>
  <c r="M6110" i="5"/>
  <c r="M6111" i="5"/>
  <c r="M6112" i="5"/>
  <c r="M6113" i="5"/>
  <c r="M6114" i="5"/>
  <c r="M6115" i="5"/>
  <c r="M6116" i="5"/>
  <c r="M6117" i="5"/>
  <c r="M6118" i="5"/>
  <c r="M6119" i="5"/>
  <c r="M6120" i="5"/>
  <c r="M6121" i="5"/>
  <c r="M6122" i="5"/>
  <c r="M6123" i="5"/>
  <c r="M6124" i="5"/>
  <c r="M6125" i="5"/>
  <c r="M6126" i="5"/>
  <c r="M6127" i="5"/>
  <c r="M6128" i="5"/>
  <c r="M6129" i="5"/>
  <c r="M6130" i="5"/>
  <c r="M6131" i="5"/>
  <c r="M6132" i="5"/>
  <c r="M6133" i="5"/>
  <c r="M6134" i="5"/>
  <c r="M6135" i="5"/>
  <c r="M6136" i="5"/>
  <c r="M6137" i="5"/>
  <c r="M6138" i="5"/>
  <c r="M6139" i="5"/>
  <c r="M6140" i="5"/>
  <c r="M6141" i="5"/>
  <c r="M6142" i="5"/>
  <c r="M6143" i="5"/>
  <c r="M6144" i="5"/>
  <c r="M6145" i="5"/>
  <c r="M6146" i="5"/>
  <c r="M6147" i="5"/>
  <c r="M6148" i="5"/>
  <c r="M6149" i="5"/>
  <c r="M6150" i="5"/>
  <c r="M6151" i="5"/>
  <c r="M6152" i="5"/>
  <c r="M6153" i="5"/>
  <c r="M6154" i="5"/>
  <c r="M6155" i="5"/>
  <c r="M6156" i="5"/>
  <c r="M6157" i="5"/>
  <c r="M6158" i="5"/>
  <c r="M6159" i="5"/>
  <c r="M6160" i="5"/>
  <c r="M6161" i="5"/>
  <c r="M6162" i="5"/>
  <c r="M6163" i="5"/>
  <c r="M6164" i="5"/>
  <c r="M6165" i="5"/>
  <c r="M6166" i="5"/>
  <c r="M6167" i="5"/>
  <c r="M6168" i="5"/>
  <c r="M6169" i="5"/>
  <c r="M6170" i="5"/>
  <c r="M6171" i="5"/>
  <c r="M6172" i="5"/>
  <c r="M6173" i="5"/>
  <c r="M6174" i="5"/>
  <c r="M6175" i="5"/>
  <c r="M6176" i="5"/>
  <c r="M6177" i="5"/>
  <c r="M6178" i="5"/>
  <c r="M6179" i="5"/>
  <c r="M6180" i="5"/>
  <c r="M6181" i="5"/>
  <c r="M6182" i="5"/>
  <c r="M6183" i="5"/>
  <c r="M6184" i="5"/>
  <c r="M6185" i="5"/>
  <c r="M6186" i="5"/>
  <c r="M6187" i="5"/>
  <c r="M6188" i="5"/>
  <c r="M6189" i="5"/>
  <c r="M6190" i="5"/>
  <c r="M6191" i="5"/>
  <c r="M6192" i="5"/>
  <c r="M6193" i="5"/>
  <c r="M6194" i="5"/>
  <c r="M6195" i="5"/>
  <c r="M6196" i="5"/>
  <c r="M6197" i="5"/>
  <c r="M6198" i="5"/>
  <c r="M6199" i="5"/>
  <c r="M6200" i="5"/>
  <c r="M6201" i="5"/>
  <c r="M6202" i="5"/>
  <c r="M6203" i="5"/>
  <c r="M6204" i="5"/>
  <c r="M6205" i="5"/>
  <c r="M6206" i="5"/>
  <c r="M6207" i="5"/>
  <c r="M6208" i="5"/>
  <c r="M6209" i="5"/>
  <c r="M6210" i="5"/>
  <c r="M6211" i="5"/>
  <c r="M6212" i="5"/>
  <c r="M6213" i="5"/>
  <c r="M6214" i="5"/>
  <c r="M6215" i="5"/>
  <c r="M6216" i="5"/>
  <c r="M6217" i="5"/>
  <c r="M6218" i="5"/>
  <c r="M6219" i="5"/>
  <c r="M6220" i="5"/>
  <c r="M6221" i="5"/>
  <c r="M6222" i="5"/>
  <c r="M6223" i="5"/>
  <c r="M6224" i="5"/>
  <c r="M6225" i="5"/>
  <c r="M6226" i="5"/>
  <c r="M6227" i="5"/>
  <c r="M6228" i="5"/>
  <c r="M6229" i="5"/>
  <c r="M6230" i="5"/>
  <c r="M6231" i="5"/>
  <c r="M6232" i="5"/>
  <c r="M6233" i="5"/>
  <c r="M6234" i="5"/>
  <c r="M6235" i="5"/>
  <c r="M6236" i="5"/>
  <c r="M6237" i="5"/>
  <c r="M6238" i="5"/>
  <c r="M6239" i="5"/>
  <c r="M6240" i="5"/>
  <c r="M6241" i="5"/>
  <c r="M6242" i="5"/>
  <c r="M6243" i="5"/>
  <c r="M6244" i="5"/>
  <c r="M6245" i="5"/>
  <c r="M6246" i="5"/>
  <c r="M6247" i="5"/>
  <c r="M6248" i="5"/>
  <c r="M6249" i="5"/>
  <c r="M6250" i="5"/>
  <c r="M6251" i="5"/>
  <c r="M6252" i="5"/>
  <c r="M6253" i="5"/>
  <c r="M6254" i="5"/>
  <c r="M6255" i="5"/>
  <c r="M6256" i="5"/>
  <c r="M6257" i="5"/>
  <c r="M6258" i="5"/>
  <c r="M6259" i="5"/>
  <c r="M6260" i="5"/>
  <c r="M6261" i="5"/>
  <c r="M6262" i="5"/>
  <c r="M6263" i="5"/>
  <c r="M6264" i="5"/>
  <c r="M6265" i="5"/>
  <c r="M6266" i="5"/>
  <c r="M6267" i="5"/>
  <c r="M6268" i="5"/>
  <c r="M6269" i="5"/>
  <c r="M6270" i="5"/>
  <c r="M6271" i="5"/>
  <c r="M6272" i="5"/>
  <c r="M6273" i="5"/>
  <c r="M6274" i="5"/>
  <c r="M6275" i="5"/>
  <c r="M6276" i="5"/>
  <c r="M6277" i="5"/>
  <c r="M6278" i="5"/>
  <c r="M6279" i="5"/>
  <c r="M6280" i="5"/>
  <c r="M6281" i="5"/>
  <c r="M6282" i="5"/>
  <c r="M6283" i="5"/>
  <c r="M6284" i="5"/>
  <c r="M6285" i="5"/>
  <c r="M6286" i="5"/>
  <c r="M6287" i="5"/>
  <c r="M6288" i="5"/>
  <c r="M6289" i="5"/>
  <c r="M6290" i="5"/>
  <c r="M6291" i="5"/>
  <c r="M6292" i="5"/>
  <c r="M6293" i="5"/>
  <c r="M6294" i="5"/>
  <c r="M6295" i="5"/>
  <c r="M6296" i="5"/>
  <c r="M6297" i="5"/>
  <c r="M6298" i="5"/>
  <c r="M6299" i="5"/>
  <c r="M6300" i="5"/>
  <c r="M6301" i="5"/>
  <c r="M6302" i="5"/>
  <c r="M6303" i="5"/>
  <c r="M6304" i="5"/>
  <c r="M6305" i="5"/>
  <c r="M6306" i="5"/>
  <c r="M6307" i="5"/>
  <c r="M6308" i="5"/>
  <c r="M6309" i="5"/>
  <c r="M6310" i="5"/>
  <c r="M6311" i="5"/>
  <c r="M6312" i="5"/>
  <c r="M6313" i="5"/>
  <c r="M6314" i="5"/>
  <c r="M6315" i="5"/>
  <c r="M6316" i="5"/>
  <c r="M6317" i="5"/>
  <c r="M6318" i="5"/>
  <c r="M6319" i="5"/>
  <c r="M6320" i="5"/>
  <c r="M6321" i="5"/>
  <c r="M6322" i="5"/>
  <c r="M6323" i="5"/>
  <c r="M6324" i="5"/>
  <c r="M6325" i="5"/>
  <c r="M6326" i="5"/>
  <c r="M6327" i="5"/>
  <c r="M6328" i="5"/>
  <c r="M6329" i="5"/>
  <c r="M6330" i="5"/>
  <c r="M6331" i="5"/>
  <c r="M6332" i="5"/>
  <c r="M6333" i="5"/>
  <c r="M6334" i="5"/>
  <c r="M6335" i="5"/>
  <c r="M6336" i="5"/>
  <c r="M6337" i="5"/>
  <c r="M6338" i="5"/>
  <c r="M6339" i="5"/>
  <c r="M6340" i="5"/>
  <c r="M6341" i="5"/>
  <c r="M6342" i="5"/>
  <c r="M6343" i="5"/>
  <c r="M6344" i="5"/>
  <c r="M6345" i="5"/>
  <c r="M6346" i="5"/>
  <c r="M6347" i="5"/>
  <c r="M6348" i="5"/>
  <c r="M6349" i="5"/>
  <c r="M6350" i="5"/>
  <c r="M6351" i="5"/>
  <c r="M6352" i="5"/>
  <c r="M6353" i="5"/>
  <c r="M6354" i="5"/>
  <c r="M6355" i="5"/>
  <c r="M6356" i="5"/>
  <c r="M6357" i="5"/>
  <c r="M6358" i="5"/>
  <c r="M6359" i="5"/>
  <c r="M6360" i="5"/>
  <c r="M6361" i="5"/>
  <c r="M6362" i="5"/>
  <c r="M6363" i="5"/>
  <c r="M6364" i="5"/>
  <c r="M6365" i="5"/>
  <c r="M6366" i="5"/>
  <c r="M6367" i="5"/>
  <c r="M6368" i="5"/>
  <c r="M6369" i="5"/>
  <c r="M6370" i="5"/>
  <c r="M6371" i="5"/>
  <c r="M6372" i="5"/>
  <c r="M6373" i="5"/>
  <c r="M6374" i="5"/>
  <c r="M6375" i="5"/>
  <c r="M6376" i="5"/>
  <c r="M6377" i="5"/>
  <c r="M6378" i="5"/>
  <c r="M6379" i="5"/>
  <c r="M6380" i="5"/>
  <c r="M6381" i="5"/>
  <c r="M6382" i="5"/>
  <c r="M6383" i="5"/>
  <c r="M6384" i="5"/>
  <c r="M6385" i="5"/>
  <c r="M6386" i="5"/>
  <c r="M6387" i="5"/>
  <c r="M6388" i="5"/>
  <c r="M6389" i="5"/>
  <c r="M6390" i="5"/>
  <c r="M6391" i="5"/>
  <c r="M6392" i="5"/>
  <c r="M6393" i="5"/>
  <c r="M6394" i="5"/>
  <c r="M6395" i="5"/>
  <c r="M6396" i="5"/>
  <c r="M6397" i="5"/>
  <c r="M6398" i="5"/>
  <c r="M6399" i="5"/>
  <c r="M6400" i="5"/>
  <c r="M6401" i="5"/>
  <c r="M6402" i="5"/>
  <c r="M6403" i="5"/>
  <c r="M6404" i="5"/>
  <c r="M6405" i="5"/>
  <c r="M6406" i="5"/>
  <c r="M6407" i="5"/>
  <c r="M6408" i="5"/>
  <c r="M6409" i="5"/>
  <c r="M6410" i="5"/>
  <c r="M6411" i="5"/>
  <c r="M6412" i="5"/>
  <c r="M6413" i="5"/>
  <c r="M6414" i="5"/>
  <c r="M6415" i="5"/>
  <c r="M6416" i="5"/>
  <c r="M6417" i="5"/>
  <c r="M6418" i="5"/>
  <c r="M6419" i="5"/>
  <c r="M6420" i="5"/>
  <c r="M6421" i="5"/>
  <c r="M6422" i="5"/>
  <c r="M6423" i="5"/>
  <c r="M6424" i="5"/>
  <c r="M6425" i="5"/>
  <c r="M6426" i="5"/>
  <c r="M6427" i="5"/>
  <c r="M6428" i="5"/>
  <c r="M6429" i="5"/>
  <c r="M6430" i="5"/>
  <c r="M6431" i="5"/>
  <c r="M6432" i="5"/>
  <c r="M6433" i="5"/>
  <c r="M6434" i="5"/>
  <c r="M6435" i="5"/>
  <c r="M6436" i="5"/>
  <c r="M6437" i="5"/>
  <c r="M6438" i="5"/>
  <c r="M6439" i="5"/>
  <c r="M6440" i="5"/>
  <c r="M6441" i="5"/>
  <c r="M6442" i="5"/>
  <c r="M6443" i="5"/>
  <c r="M6444" i="5"/>
  <c r="M6445" i="5"/>
  <c r="M6446" i="5"/>
  <c r="M6447" i="5"/>
  <c r="M6448" i="5"/>
  <c r="M6449" i="5"/>
  <c r="M6450" i="5"/>
  <c r="M6451" i="5"/>
  <c r="M6452" i="5"/>
  <c r="M6453" i="5"/>
  <c r="M6454" i="5"/>
  <c r="M6455" i="5"/>
  <c r="M6456" i="5"/>
  <c r="M6457" i="5"/>
  <c r="M6458" i="5"/>
  <c r="M6459" i="5"/>
  <c r="M6460" i="5"/>
  <c r="M6461" i="5"/>
  <c r="M6462" i="5"/>
  <c r="M6463" i="5"/>
  <c r="M6464" i="5"/>
  <c r="M6465" i="5"/>
  <c r="M6466" i="5"/>
  <c r="M6467" i="5"/>
  <c r="M6468" i="5"/>
  <c r="M6469" i="5"/>
  <c r="M6470" i="5"/>
  <c r="M6471" i="5"/>
  <c r="M6472" i="5"/>
  <c r="M6473" i="5"/>
  <c r="M6474" i="5"/>
  <c r="M6475" i="5"/>
  <c r="M6476" i="5"/>
  <c r="M6477" i="5"/>
  <c r="M6478" i="5"/>
  <c r="M6479" i="5"/>
  <c r="M6480" i="5"/>
  <c r="M6481" i="5"/>
  <c r="M6482" i="5"/>
  <c r="M6483" i="5"/>
  <c r="M6484" i="5"/>
  <c r="M6485" i="5"/>
  <c r="M6486" i="5"/>
  <c r="M6487" i="5"/>
  <c r="M6488" i="5"/>
  <c r="M6489" i="5"/>
  <c r="M6490" i="5"/>
  <c r="M6491" i="5"/>
  <c r="M6492" i="5"/>
  <c r="M6493" i="5"/>
  <c r="M6494" i="5"/>
  <c r="M6495" i="5"/>
  <c r="M6496" i="5"/>
  <c r="M6497" i="5"/>
  <c r="M6498" i="5"/>
  <c r="M6499" i="5"/>
  <c r="M6500" i="5"/>
  <c r="M6501" i="5"/>
  <c r="M6502" i="5"/>
  <c r="M6503" i="5"/>
  <c r="M6504" i="5"/>
  <c r="M6505" i="5"/>
  <c r="M6506" i="5"/>
  <c r="M6507" i="5"/>
  <c r="M6508" i="5"/>
  <c r="M6509" i="5"/>
  <c r="M6510" i="5"/>
  <c r="M6511" i="5"/>
  <c r="M6512" i="5"/>
  <c r="M6513" i="5"/>
  <c r="M6514" i="5"/>
  <c r="M6515" i="5"/>
  <c r="M6516" i="5"/>
  <c r="M6517" i="5"/>
  <c r="M6518" i="5"/>
  <c r="M6519" i="5"/>
  <c r="M6520" i="5"/>
  <c r="M6521" i="5"/>
  <c r="M6522" i="5"/>
  <c r="M6523" i="5"/>
  <c r="M6524" i="5"/>
  <c r="M6525" i="5"/>
  <c r="M6526" i="5"/>
  <c r="M6527" i="5"/>
  <c r="M6528" i="5"/>
  <c r="M6529" i="5"/>
  <c r="M6530" i="5"/>
  <c r="M6531" i="5"/>
  <c r="M6532" i="5"/>
  <c r="M6533" i="5"/>
  <c r="M6534" i="5"/>
  <c r="M6535" i="5"/>
  <c r="M6536" i="5"/>
  <c r="M6537" i="5"/>
  <c r="M6538" i="5"/>
  <c r="M6539" i="5"/>
  <c r="M6540" i="5"/>
  <c r="M6541" i="5"/>
  <c r="M6542" i="5"/>
  <c r="M6543" i="5"/>
  <c r="M6544" i="5"/>
  <c r="M6545" i="5"/>
  <c r="M6546" i="5"/>
  <c r="M6547" i="5"/>
  <c r="M6548" i="5"/>
  <c r="M6549" i="5"/>
  <c r="M6550" i="5"/>
  <c r="M6551" i="5"/>
  <c r="M6552" i="5"/>
  <c r="M6553" i="5"/>
  <c r="M6554" i="5"/>
  <c r="M6555" i="5"/>
  <c r="M6556" i="5"/>
  <c r="M6557" i="5"/>
  <c r="M6558" i="5"/>
  <c r="M6559" i="5"/>
  <c r="M6560" i="5"/>
  <c r="M6561" i="5"/>
  <c r="M6562" i="5"/>
  <c r="M6563" i="5"/>
  <c r="M6564" i="5"/>
  <c r="M6565" i="5"/>
  <c r="M6566" i="5"/>
  <c r="M6567" i="5"/>
  <c r="M6568" i="5"/>
  <c r="M6569" i="5"/>
  <c r="M6570" i="5"/>
  <c r="M6571" i="5"/>
  <c r="M6572" i="5"/>
  <c r="M6573" i="5"/>
  <c r="M6574" i="5"/>
  <c r="M6575" i="5"/>
  <c r="M6576" i="5"/>
  <c r="M6577" i="5"/>
  <c r="M6578" i="5"/>
  <c r="M6579" i="5"/>
  <c r="M6580" i="5"/>
  <c r="M6581" i="5"/>
  <c r="M6582" i="5"/>
  <c r="M6583" i="5"/>
  <c r="M6584" i="5"/>
  <c r="M6585" i="5"/>
  <c r="M6586" i="5"/>
  <c r="M6587" i="5"/>
  <c r="M6588" i="5"/>
  <c r="M6589" i="5"/>
  <c r="M6590" i="5"/>
  <c r="M6591" i="5"/>
  <c r="M6592" i="5"/>
  <c r="M6593" i="5"/>
  <c r="M6594" i="5"/>
  <c r="M6595" i="5"/>
  <c r="M6596" i="5"/>
  <c r="M6597" i="5"/>
  <c r="M6598" i="5"/>
  <c r="M6599" i="5"/>
  <c r="M6600" i="5"/>
  <c r="M6601" i="5"/>
  <c r="M6602" i="5"/>
  <c r="M6603" i="5"/>
  <c r="M6604" i="5"/>
  <c r="M6605" i="5"/>
  <c r="M6606" i="5"/>
  <c r="M6607" i="5"/>
  <c r="M6608" i="5"/>
  <c r="M6609" i="5"/>
  <c r="M6610" i="5"/>
  <c r="M6611" i="5"/>
  <c r="M6612" i="5"/>
  <c r="M6613" i="5"/>
  <c r="M6614" i="5"/>
  <c r="M6615" i="5"/>
  <c r="M6616" i="5"/>
  <c r="M6617" i="5"/>
  <c r="M6618" i="5"/>
  <c r="M6619" i="5"/>
  <c r="M6620" i="5"/>
  <c r="M6621" i="5"/>
  <c r="M6622" i="5"/>
  <c r="M6623" i="5"/>
  <c r="M6624" i="5"/>
  <c r="M6625" i="5"/>
  <c r="M6626" i="5"/>
  <c r="M6627" i="5"/>
  <c r="M6628" i="5"/>
  <c r="M6629" i="5"/>
  <c r="M6630" i="5"/>
  <c r="M6631" i="5"/>
  <c r="M6632" i="5"/>
  <c r="M6633" i="5"/>
  <c r="M6634" i="5"/>
  <c r="M6635" i="5"/>
  <c r="M6636" i="5"/>
  <c r="M6637" i="5"/>
  <c r="M6638" i="5"/>
  <c r="M6639" i="5"/>
  <c r="M6640" i="5"/>
  <c r="M6641" i="5"/>
  <c r="M6642" i="5"/>
  <c r="M6643" i="5"/>
  <c r="M6644" i="5"/>
  <c r="M6645" i="5"/>
  <c r="M6646" i="5"/>
  <c r="M6647" i="5"/>
  <c r="M6648" i="5"/>
  <c r="M6649" i="5"/>
  <c r="M6650" i="5"/>
  <c r="M6651" i="5"/>
  <c r="M6652" i="5"/>
  <c r="M6653" i="5"/>
  <c r="M6654" i="5"/>
  <c r="M6655" i="5"/>
  <c r="M6656" i="5"/>
  <c r="M6657" i="5"/>
  <c r="M6658" i="5"/>
  <c r="M6659" i="5"/>
  <c r="M6660" i="5"/>
  <c r="M6661" i="5"/>
  <c r="M6662" i="5"/>
  <c r="M6663" i="5"/>
  <c r="M6664" i="5"/>
  <c r="M6665" i="5"/>
  <c r="M6666" i="5"/>
  <c r="M6667" i="5"/>
  <c r="M6668" i="5"/>
  <c r="M6669" i="5"/>
  <c r="M6670" i="5"/>
  <c r="M6671" i="5"/>
  <c r="M6672" i="5"/>
  <c r="M6673" i="5"/>
  <c r="M6674" i="5"/>
  <c r="M6675" i="5"/>
  <c r="M6676" i="5"/>
  <c r="M6677" i="5"/>
  <c r="M6678" i="5"/>
  <c r="M6679" i="5"/>
  <c r="M6680" i="5"/>
  <c r="M6681" i="5"/>
  <c r="M6682" i="5"/>
  <c r="M6683" i="5"/>
  <c r="M6684" i="5"/>
  <c r="M6685" i="5"/>
  <c r="M6686" i="5"/>
  <c r="M6687" i="5"/>
  <c r="M6688" i="5"/>
  <c r="M6689" i="5"/>
  <c r="M6690" i="5"/>
  <c r="M6691" i="5"/>
  <c r="M6692" i="5"/>
  <c r="M6693" i="5"/>
  <c r="M6694" i="5"/>
  <c r="M6695" i="5"/>
  <c r="M6696" i="5"/>
  <c r="M6697" i="5"/>
  <c r="M6698" i="5"/>
  <c r="M6699" i="5"/>
  <c r="M6700" i="5"/>
  <c r="M6701" i="5"/>
  <c r="M6702" i="5"/>
  <c r="M6703" i="5"/>
  <c r="M6704" i="5"/>
  <c r="M6705" i="5"/>
  <c r="M6706" i="5"/>
  <c r="M6707" i="5"/>
  <c r="M6708" i="5"/>
  <c r="M6709" i="5"/>
  <c r="M6710" i="5"/>
  <c r="M6711" i="5"/>
  <c r="M6712" i="5"/>
  <c r="M6713" i="5"/>
  <c r="M6714" i="5"/>
  <c r="M6715" i="5"/>
  <c r="M6716" i="5"/>
  <c r="M6717" i="5"/>
  <c r="M6718" i="5"/>
  <c r="M6719" i="5"/>
  <c r="M6720" i="5"/>
  <c r="M6721" i="5"/>
  <c r="M6722" i="5"/>
  <c r="M6723" i="5"/>
  <c r="M6724" i="5"/>
  <c r="M6725" i="5"/>
  <c r="M6726" i="5"/>
  <c r="M6727" i="5"/>
  <c r="M6728" i="5"/>
  <c r="M6729" i="5"/>
  <c r="M6730" i="5"/>
  <c r="M6731" i="5"/>
  <c r="M6732" i="5"/>
  <c r="M6733" i="5"/>
  <c r="M6734" i="5"/>
  <c r="M6735" i="5"/>
  <c r="M6736" i="5"/>
  <c r="M6737" i="5"/>
  <c r="M6738" i="5"/>
  <c r="M6739" i="5"/>
  <c r="M6740" i="5"/>
  <c r="M6741" i="5"/>
  <c r="M6742" i="5"/>
  <c r="M6743" i="5"/>
  <c r="M6744" i="5"/>
  <c r="M6745" i="5"/>
  <c r="M6746" i="5"/>
  <c r="M6747" i="5"/>
  <c r="M6748" i="5"/>
  <c r="M6749" i="5"/>
  <c r="M6750" i="5"/>
  <c r="M6751" i="5"/>
  <c r="M6752" i="5"/>
  <c r="M6753" i="5"/>
  <c r="M6754" i="5"/>
  <c r="M6755" i="5"/>
  <c r="M6756" i="5"/>
  <c r="M6757" i="5"/>
  <c r="M6758" i="5"/>
  <c r="M6759" i="5"/>
  <c r="M6760" i="5"/>
  <c r="M6761" i="5"/>
  <c r="M6762" i="5"/>
  <c r="M6763" i="5"/>
  <c r="M6764" i="5"/>
  <c r="M6765" i="5"/>
  <c r="M6766" i="5"/>
  <c r="M6767" i="5"/>
  <c r="M6768" i="5"/>
  <c r="M6769" i="5"/>
  <c r="M6770" i="5"/>
  <c r="M6771" i="5"/>
  <c r="M6772" i="5"/>
  <c r="M6773" i="5"/>
  <c r="M6774" i="5"/>
  <c r="M6775" i="5"/>
  <c r="M6776" i="5"/>
  <c r="M6777" i="5"/>
  <c r="M6778" i="5"/>
  <c r="M6779" i="5"/>
  <c r="M6780" i="5"/>
  <c r="M6781" i="5"/>
  <c r="M6782" i="5"/>
  <c r="M6783" i="5"/>
  <c r="M6784" i="5"/>
  <c r="M6785" i="5"/>
  <c r="M6786" i="5"/>
  <c r="M6787" i="5"/>
  <c r="M6788" i="5"/>
  <c r="M6789" i="5"/>
  <c r="M6790" i="5"/>
  <c r="M6791" i="5"/>
  <c r="M6792" i="5"/>
  <c r="M6793" i="5"/>
  <c r="M6794" i="5"/>
  <c r="M6795" i="5"/>
  <c r="M6796" i="5"/>
  <c r="M6797" i="5"/>
  <c r="M6798" i="5"/>
  <c r="M6799" i="5"/>
  <c r="M6800" i="5"/>
  <c r="M6801" i="5"/>
  <c r="M6802" i="5"/>
  <c r="M6803" i="5"/>
  <c r="M6804" i="5"/>
  <c r="M6805" i="5"/>
  <c r="M6806" i="5"/>
  <c r="M6807" i="5"/>
  <c r="M6808" i="5"/>
  <c r="M6809" i="5"/>
  <c r="M6810" i="5"/>
  <c r="M6811" i="5"/>
  <c r="M6812" i="5"/>
  <c r="M6813" i="5"/>
  <c r="M6814" i="5"/>
  <c r="M6815" i="5"/>
  <c r="M6816" i="5"/>
  <c r="M6817" i="5"/>
  <c r="M6818" i="5"/>
  <c r="M6819" i="5"/>
  <c r="M6820" i="5"/>
  <c r="M6821" i="5"/>
  <c r="M6822" i="5"/>
  <c r="M6823" i="5"/>
  <c r="M6824" i="5"/>
  <c r="M6825" i="5"/>
  <c r="M6826" i="5"/>
  <c r="M6827" i="5"/>
  <c r="M6828" i="5"/>
  <c r="M6829" i="5"/>
  <c r="M6830" i="5"/>
  <c r="M6831" i="5"/>
  <c r="M6832" i="5"/>
  <c r="M6833" i="5"/>
  <c r="M6834" i="5"/>
  <c r="M6835" i="5"/>
  <c r="M6836" i="5"/>
  <c r="M6837" i="5"/>
  <c r="M6838" i="5"/>
  <c r="M6839" i="5"/>
  <c r="M6840" i="5"/>
  <c r="M6841" i="5"/>
  <c r="M6842" i="5"/>
  <c r="M6843" i="5"/>
  <c r="M6844" i="5"/>
  <c r="M6845" i="5"/>
  <c r="M6846" i="5"/>
  <c r="M6847" i="5"/>
  <c r="M6848" i="5"/>
  <c r="M6849" i="5"/>
  <c r="M6850" i="5"/>
  <c r="M6851" i="5"/>
  <c r="M6852" i="5"/>
  <c r="M6853" i="5"/>
  <c r="M6854" i="5"/>
  <c r="M6855" i="5"/>
  <c r="M6856" i="5"/>
  <c r="M6857" i="5"/>
  <c r="M6858" i="5"/>
  <c r="M6859" i="5"/>
  <c r="M6860" i="5"/>
  <c r="M6861" i="5"/>
  <c r="M6862" i="5"/>
  <c r="M6863" i="5"/>
  <c r="M6864" i="5"/>
  <c r="M6865" i="5"/>
  <c r="M6866" i="5"/>
  <c r="M6867" i="5"/>
  <c r="M6868" i="5"/>
  <c r="M6869" i="5"/>
  <c r="M6870" i="5"/>
  <c r="M6871" i="5"/>
  <c r="M6872" i="5"/>
  <c r="M6873" i="5"/>
  <c r="M6874" i="5"/>
  <c r="M6875" i="5"/>
  <c r="M6876" i="5"/>
  <c r="M6877" i="5"/>
  <c r="M6878" i="5"/>
  <c r="M6879" i="5"/>
  <c r="M6880" i="5"/>
  <c r="M6881" i="5"/>
  <c r="M6882" i="5"/>
  <c r="M6883" i="5"/>
  <c r="M6884" i="5"/>
  <c r="M6885" i="5"/>
  <c r="M6886" i="5"/>
  <c r="M6887" i="5"/>
  <c r="M6888" i="5"/>
  <c r="M6889" i="5"/>
  <c r="M6890" i="5"/>
  <c r="M6891" i="5"/>
  <c r="M6892" i="5"/>
  <c r="M6893" i="5"/>
  <c r="M6894" i="5"/>
  <c r="M6895" i="5"/>
  <c r="M6896" i="5"/>
  <c r="M6897" i="5"/>
  <c r="M6898" i="5"/>
  <c r="M6899" i="5"/>
  <c r="M6900" i="5"/>
  <c r="M6901" i="5"/>
  <c r="M6902" i="5"/>
  <c r="M6903" i="5"/>
  <c r="M6904" i="5"/>
  <c r="M6905" i="5"/>
  <c r="M6906" i="5"/>
  <c r="M6907" i="5"/>
  <c r="M6908" i="5"/>
  <c r="M6909" i="5"/>
  <c r="M6910" i="5"/>
  <c r="M6911" i="5"/>
  <c r="M6912" i="5"/>
  <c r="M6913" i="5"/>
  <c r="M6914" i="5"/>
  <c r="M6915" i="5"/>
  <c r="M6916" i="5"/>
  <c r="M6917" i="5"/>
  <c r="M6918" i="5"/>
  <c r="M6919" i="5"/>
  <c r="M6920" i="5"/>
  <c r="M6921" i="5"/>
  <c r="M6922" i="5"/>
  <c r="M6923" i="5"/>
  <c r="M6924" i="5"/>
  <c r="M6925" i="5"/>
  <c r="M6926" i="5"/>
  <c r="M6927" i="5"/>
  <c r="M6928" i="5"/>
  <c r="M6929" i="5"/>
  <c r="M6930" i="5"/>
  <c r="M6931" i="5"/>
  <c r="M6932" i="5"/>
  <c r="M6933" i="5"/>
  <c r="M6934" i="5"/>
  <c r="M6935" i="5"/>
  <c r="M6936" i="5"/>
  <c r="M6937" i="5"/>
  <c r="M6938" i="5"/>
  <c r="M6939" i="5"/>
  <c r="M6940" i="5"/>
  <c r="M6941" i="5"/>
  <c r="M6942" i="5"/>
  <c r="M6943" i="5"/>
  <c r="M6944" i="5"/>
  <c r="M6945" i="5"/>
  <c r="M6946" i="5"/>
  <c r="M6947" i="5"/>
  <c r="M6948" i="5"/>
  <c r="M6949" i="5"/>
  <c r="M6950" i="5"/>
  <c r="M6951" i="5"/>
  <c r="M6952" i="5"/>
  <c r="M6953" i="5"/>
  <c r="M6954" i="5"/>
  <c r="M6955" i="5"/>
  <c r="M6956" i="5"/>
  <c r="M6957" i="5"/>
  <c r="M6958" i="5"/>
  <c r="M6959" i="5"/>
  <c r="M6960" i="5"/>
  <c r="M6961" i="5"/>
  <c r="M6962" i="5"/>
  <c r="M6963" i="5"/>
  <c r="M6964" i="5"/>
  <c r="M6965" i="5"/>
  <c r="M6966" i="5"/>
  <c r="M6967" i="5"/>
  <c r="M6968" i="5"/>
  <c r="M6969" i="5"/>
  <c r="M6970" i="5"/>
  <c r="M6971" i="5"/>
  <c r="M6972" i="5"/>
  <c r="M6973" i="5"/>
  <c r="M6974" i="5"/>
  <c r="M6975" i="5"/>
  <c r="M6976" i="5"/>
  <c r="M6977" i="5"/>
  <c r="M6978" i="5"/>
  <c r="M6979" i="5"/>
  <c r="M6980" i="5"/>
  <c r="M6981" i="5"/>
  <c r="M6982" i="5"/>
  <c r="M6983" i="5"/>
  <c r="M6984" i="5"/>
  <c r="M6985" i="5"/>
  <c r="M6986" i="5"/>
  <c r="M6987" i="5"/>
  <c r="M6988" i="5"/>
  <c r="M6989" i="5"/>
  <c r="M6990" i="5"/>
  <c r="M6991" i="5"/>
  <c r="M6992" i="5"/>
  <c r="M6993" i="5"/>
  <c r="M6994" i="5"/>
  <c r="M6995" i="5"/>
  <c r="M6996" i="5"/>
  <c r="M6997" i="5"/>
  <c r="M6998" i="5"/>
  <c r="M6999" i="5"/>
  <c r="M7000" i="5"/>
  <c r="M7001" i="5"/>
  <c r="M7002" i="5"/>
  <c r="M7003" i="5"/>
  <c r="M7004" i="5"/>
  <c r="M7005" i="5"/>
  <c r="M7006" i="5"/>
  <c r="M7007" i="5"/>
  <c r="M7008" i="5"/>
  <c r="M7009" i="5"/>
  <c r="M7010" i="5"/>
  <c r="M7011" i="5"/>
  <c r="M7012" i="5"/>
  <c r="M7013" i="5"/>
  <c r="M7014" i="5"/>
  <c r="M7015" i="5"/>
  <c r="M7016" i="5"/>
  <c r="M7017" i="5"/>
  <c r="M7018" i="5"/>
  <c r="M7019" i="5"/>
  <c r="M7020" i="5"/>
  <c r="M7021" i="5"/>
  <c r="M7022" i="5"/>
  <c r="M7023" i="5"/>
  <c r="M7024" i="5"/>
  <c r="M7025" i="5"/>
  <c r="M7026" i="5"/>
  <c r="M7027" i="5"/>
  <c r="M7028" i="5"/>
  <c r="M7029" i="5"/>
  <c r="M7030" i="5"/>
  <c r="M7031" i="5"/>
  <c r="M7032" i="5"/>
  <c r="M7033" i="5"/>
  <c r="M7034" i="5"/>
  <c r="M7035" i="5"/>
  <c r="M7036" i="5"/>
  <c r="M7037" i="5"/>
  <c r="M7038" i="5"/>
  <c r="M7039" i="5"/>
  <c r="M7040" i="5"/>
  <c r="M7041" i="5"/>
  <c r="M7042" i="5"/>
  <c r="M7043" i="5"/>
  <c r="M7044" i="5"/>
  <c r="M7045" i="5"/>
  <c r="M7046" i="5"/>
  <c r="M7047" i="5"/>
  <c r="M7048" i="5"/>
  <c r="M7049" i="5"/>
  <c r="M7050" i="5"/>
  <c r="M7051" i="5"/>
  <c r="M7052" i="5"/>
  <c r="M7053" i="5"/>
  <c r="M7054" i="5"/>
  <c r="M7055" i="5"/>
  <c r="M7056" i="5"/>
  <c r="M7057" i="5"/>
  <c r="M7058" i="5"/>
  <c r="M7059" i="5"/>
  <c r="M7060" i="5"/>
  <c r="M7061" i="5"/>
  <c r="M7062" i="5"/>
  <c r="M7063" i="5"/>
  <c r="M7064" i="5"/>
  <c r="M7065" i="5"/>
  <c r="M7066" i="5"/>
  <c r="M7067" i="5"/>
  <c r="M7068" i="5"/>
  <c r="M7069" i="5"/>
  <c r="M7070" i="5"/>
  <c r="M7071" i="5"/>
  <c r="M7072" i="5"/>
  <c r="M7073" i="5"/>
  <c r="M7074" i="5"/>
  <c r="M7075" i="5"/>
  <c r="M7076" i="5"/>
  <c r="M7077" i="5"/>
  <c r="M7078" i="5"/>
  <c r="M7079" i="5"/>
  <c r="M7080" i="5"/>
  <c r="M7081" i="5"/>
  <c r="M7082" i="5"/>
  <c r="M7083" i="5"/>
  <c r="M7084" i="5"/>
  <c r="M7085" i="5"/>
  <c r="M7086" i="5"/>
  <c r="M7087" i="5"/>
  <c r="M7088" i="5"/>
  <c r="M7089" i="5"/>
  <c r="M7090" i="5"/>
  <c r="M7091" i="5"/>
  <c r="M7092" i="5"/>
  <c r="M7093" i="5"/>
  <c r="M7094" i="5"/>
  <c r="M7095" i="5"/>
  <c r="M7096" i="5"/>
  <c r="M7097" i="5"/>
  <c r="M7098" i="5"/>
  <c r="M7099" i="5"/>
  <c r="M7100" i="5"/>
  <c r="M7101" i="5"/>
  <c r="M7102" i="5"/>
  <c r="M7103" i="5"/>
  <c r="M7104" i="5"/>
  <c r="M7105" i="5"/>
  <c r="M7106" i="5"/>
  <c r="M7107" i="5"/>
  <c r="M7108" i="5"/>
  <c r="M7109" i="5"/>
  <c r="M7110" i="5"/>
  <c r="M7111" i="5"/>
  <c r="M7112" i="5"/>
  <c r="M7113" i="5"/>
  <c r="M7114" i="5"/>
  <c r="M7115" i="5"/>
  <c r="M7116" i="5"/>
  <c r="M7117" i="5"/>
  <c r="M7118" i="5"/>
  <c r="M7119" i="5"/>
  <c r="M7120" i="5"/>
  <c r="M7121" i="5"/>
  <c r="M7122" i="5"/>
  <c r="M7123" i="5"/>
  <c r="M7124" i="5"/>
  <c r="M7125" i="5"/>
  <c r="M7126" i="5"/>
  <c r="M7127" i="5"/>
  <c r="M7128" i="5"/>
  <c r="M7129" i="5"/>
  <c r="M7130" i="5"/>
  <c r="M7131" i="5"/>
  <c r="M7132" i="5"/>
  <c r="M7133" i="5"/>
  <c r="M7134" i="5"/>
  <c r="M7135" i="5"/>
  <c r="M7136" i="5"/>
  <c r="M7137" i="5"/>
  <c r="M7138" i="5"/>
  <c r="M7139" i="5"/>
  <c r="M7140" i="5"/>
  <c r="M7141" i="5"/>
  <c r="M7142" i="5"/>
  <c r="M7143" i="5"/>
  <c r="M7144" i="5"/>
  <c r="M7145" i="5"/>
  <c r="M7146" i="5"/>
  <c r="M7147" i="5"/>
  <c r="M7148" i="5"/>
  <c r="M7149" i="5"/>
  <c r="M7150" i="5"/>
  <c r="M7151" i="5"/>
  <c r="M7152" i="5"/>
  <c r="M7153" i="5"/>
  <c r="M7154" i="5"/>
  <c r="M7155" i="5"/>
  <c r="M7156" i="5"/>
  <c r="M7157" i="5"/>
  <c r="M7158" i="5"/>
  <c r="M7159" i="5"/>
  <c r="M7160" i="5"/>
  <c r="M7161" i="5"/>
  <c r="M7162" i="5"/>
  <c r="M7163" i="5"/>
  <c r="M7164" i="5"/>
  <c r="M7165" i="5"/>
  <c r="M7166" i="5"/>
  <c r="M7167" i="5"/>
  <c r="M7168" i="5"/>
  <c r="M7169" i="5"/>
  <c r="M7170" i="5"/>
  <c r="M7171" i="5"/>
  <c r="M7172" i="5"/>
  <c r="M7173" i="5"/>
  <c r="M7174" i="5"/>
  <c r="M7175" i="5"/>
  <c r="M7176" i="5"/>
  <c r="M7177" i="5"/>
  <c r="M7178" i="5"/>
  <c r="M7179" i="5"/>
  <c r="M7180" i="5"/>
  <c r="M7181" i="5"/>
  <c r="M7182" i="5"/>
  <c r="M7183" i="5"/>
  <c r="M7184" i="5"/>
  <c r="M7185" i="5"/>
  <c r="M7186" i="5"/>
  <c r="M7187" i="5"/>
  <c r="M7188" i="5"/>
  <c r="M7189" i="5"/>
  <c r="M7190" i="5"/>
  <c r="M7191" i="5"/>
  <c r="M7192" i="5"/>
  <c r="M7193" i="5"/>
  <c r="M7194" i="5"/>
  <c r="M7195" i="5"/>
  <c r="M7196" i="5"/>
  <c r="M7197" i="5"/>
  <c r="M7198" i="5"/>
  <c r="M7199" i="5"/>
  <c r="M7200" i="5"/>
  <c r="M7201" i="5"/>
  <c r="M7202" i="5"/>
  <c r="M7203" i="5"/>
  <c r="M7204" i="5"/>
  <c r="M7205" i="5"/>
  <c r="M7206" i="5"/>
  <c r="M7207" i="5"/>
  <c r="M7208" i="5"/>
  <c r="M7209" i="5"/>
  <c r="M7210" i="5"/>
  <c r="M7211" i="5"/>
  <c r="M7212" i="5"/>
  <c r="M7213" i="5"/>
  <c r="M7214" i="5"/>
  <c r="M7215" i="5"/>
  <c r="M7216" i="5"/>
  <c r="M7217" i="5"/>
  <c r="M7218" i="5"/>
  <c r="M7219" i="5"/>
  <c r="M7220" i="5"/>
  <c r="M7221" i="5"/>
  <c r="M7222" i="5"/>
  <c r="M7223" i="5"/>
  <c r="M7224" i="5"/>
  <c r="M7225" i="5"/>
  <c r="M7226" i="5"/>
  <c r="M7227" i="5"/>
  <c r="M7228" i="5"/>
  <c r="M7229" i="5"/>
  <c r="M7230" i="5"/>
  <c r="M7231" i="5"/>
  <c r="M7232" i="5"/>
  <c r="M7233" i="5"/>
  <c r="M7234" i="5"/>
  <c r="M7235" i="5"/>
  <c r="M7236" i="5"/>
  <c r="M7237" i="5"/>
  <c r="M7238" i="5"/>
  <c r="M7239" i="5"/>
  <c r="M7240" i="5"/>
  <c r="M7241" i="5"/>
  <c r="M7242" i="5"/>
  <c r="M7243" i="5"/>
  <c r="M7244" i="5"/>
  <c r="M7245" i="5"/>
  <c r="M7246" i="5"/>
  <c r="M7247" i="5"/>
  <c r="M7248" i="5"/>
  <c r="M7249" i="5"/>
  <c r="M7250" i="5"/>
  <c r="M7251" i="5"/>
  <c r="M7252" i="5"/>
  <c r="M7253" i="5"/>
  <c r="M7254" i="5"/>
  <c r="M7255" i="5"/>
  <c r="M7256" i="5"/>
  <c r="M7257" i="5"/>
  <c r="M7258" i="5"/>
  <c r="M7259" i="5"/>
  <c r="M7260" i="5"/>
  <c r="M7261" i="5"/>
  <c r="M7262" i="5"/>
  <c r="M7263" i="5"/>
  <c r="M7264" i="5"/>
  <c r="M7265" i="5"/>
  <c r="M7266" i="5"/>
  <c r="M7267" i="5"/>
  <c r="M7268" i="5"/>
  <c r="M7269" i="5"/>
  <c r="M7270" i="5"/>
  <c r="M7271" i="5"/>
  <c r="M7272" i="5"/>
  <c r="M7273" i="5"/>
  <c r="M7274" i="5"/>
  <c r="M7275" i="5"/>
  <c r="M7276" i="5"/>
  <c r="M7277" i="5"/>
  <c r="M7278" i="5"/>
  <c r="M7279" i="5"/>
  <c r="M7280" i="5"/>
  <c r="M7281" i="5"/>
  <c r="M7282" i="5"/>
  <c r="M7283" i="5"/>
  <c r="M7284" i="5"/>
  <c r="M7285" i="5"/>
  <c r="M7286" i="5"/>
  <c r="M7287" i="5"/>
  <c r="M7288" i="5"/>
  <c r="M7289" i="5"/>
  <c r="M7290" i="5"/>
  <c r="M7291" i="5"/>
  <c r="M7292" i="5"/>
  <c r="M7293" i="5"/>
  <c r="M7294" i="5"/>
  <c r="M7295" i="5"/>
  <c r="M7296" i="5"/>
  <c r="M7297" i="5"/>
  <c r="M7298" i="5"/>
  <c r="M7299" i="5"/>
  <c r="M7300" i="5"/>
  <c r="M7301" i="5"/>
  <c r="M7302" i="5"/>
  <c r="M7303" i="5"/>
  <c r="M7304" i="5"/>
  <c r="M7305" i="5"/>
  <c r="M7306" i="5"/>
  <c r="M7307" i="5"/>
  <c r="M7308" i="5"/>
  <c r="M7309" i="5"/>
  <c r="M7310" i="5"/>
  <c r="M7311" i="5"/>
  <c r="M7312" i="5"/>
  <c r="M7313" i="5"/>
  <c r="M7314" i="5"/>
  <c r="M7315" i="5"/>
  <c r="M7316" i="5"/>
  <c r="M7317" i="5"/>
  <c r="M7318" i="5"/>
  <c r="M7319" i="5"/>
  <c r="M7320" i="5"/>
  <c r="M7321" i="5"/>
  <c r="M7322" i="5"/>
  <c r="M7323" i="5"/>
  <c r="M7324" i="5"/>
  <c r="M7325" i="5"/>
  <c r="M7326" i="5"/>
  <c r="M7327" i="5"/>
  <c r="M7328" i="5"/>
  <c r="M7329" i="5"/>
  <c r="M7330" i="5"/>
  <c r="M7331" i="5"/>
  <c r="M7332" i="5"/>
  <c r="M7333" i="5"/>
  <c r="M7334" i="5"/>
  <c r="M7335" i="5"/>
  <c r="M7336" i="5"/>
  <c r="M7337" i="5"/>
  <c r="M7338" i="5"/>
  <c r="M7339" i="5"/>
  <c r="M7340" i="5"/>
  <c r="M7341" i="5"/>
  <c r="M7342" i="5"/>
  <c r="M7343" i="5"/>
  <c r="M7344" i="5"/>
  <c r="M7345" i="5"/>
  <c r="M7346" i="5"/>
  <c r="M7347" i="5"/>
  <c r="M7348" i="5"/>
  <c r="M7349" i="5"/>
  <c r="M7350" i="5"/>
  <c r="M7351" i="5"/>
  <c r="M7352" i="5"/>
  <c r="M7353" i="5"/>
  <c r="M7354" i="5"/>
  <c r="M7355" i="5"/>
  <c r="M7356" i="5"/>
  <c r="M7357" i="5"/>
  <c r="M7358" i="5"/>
  <c r="M7359" i="5"/>
  <c r="M7360" i="5"/>
  <c r="M7361" i="5"/>
  <c r="M7362" i="5"/>
  <c r="M7363" i="5"/>
  <c r="M7364" i="5"/>
  <c r="M7365" i="5"/>
  <c r="M7366" i="5"/>
  <c r="M7367" i="5"/>
  <c r="M7368" i="5"/>
  <c r="M7369" i="5"/>
  <c r="M7370" i="5"/>
  <c r="M7371" i="5"/>
  <c r="M7372" i="5"/>
  <c r="M7373" i="5"/>
  <c r="M7374" i="5"/>
  <c r="M7375" i="5"/>
  <c r="M7376" i="5"/>
  <c r="M7377" i="5"/>
  <c r="M7378" i="5"/>
  <c r="M7379" i="5"/>
  <c r="M7380" i="5"/>
  <c r="M7381" i="5"/>
  <c r="M7382" i="5"/>
  <c r="M7383" i="5"/>
  <c r="M7384" i="5"/>
  <c r="M7385" i="5"/>
  <c r="M7386" i="5"/>
  <c r="M7387" i="5"/>
  <c r="M7388" i="5"/>
  <c r="M7389" i="5"/>
  <c r="M7390" i="5"/>
  <c r="M7391" i="5"/>
  <c r="M7392" i="5"/>
  <c r="M7393" i="5"/>
  <c r="M7394" i="5"/>
  <c r="M7395" i="5"/>
  <c r="M7396" i="5"/>
  <c r="M7397" i="5"/>
  <c r="M7398" i="5"/>
  <c r="M7399" i="5"/>
  <c r="M7400" i="5"/>
  <c r="M7401" i="5"/>
  <c r="M7402" i="5"/>
  <c r="M7403" i="5"/>
  <c r="M7404" i="5"/>
  <c r="M7405" i="5"/>
  <c r="M7406" i="5"/>
  <c r="M7407" i="5"/>
  <c r="M7408" i="5"/>
  <c r="M7409" i="5"/>
  <c r="M7410" i="5"/>
  <c r="M7411" i="5"/>
  <c r="M7412" i="5"/>
  <c r="M7413" i="5"/>
  <c r="M7414" i="5"/>
  <c r="M7415" i="5"/>
  <c r="M7416" i="5"/>
  <c r="M7417" i="5"/>
  <c r="M7418" i="5"/>
  <c r="M7419" i="5"/>
  <c r="M7420" i="5"/>
  <c r="M7421" i="5"/>
  <c r="M7422" i="5"/>
  <c r="M7423" i="5"/>
  <c r="M7424" i="5"/>
  <c r="M7425" i="5"/>
  <c r="M7426" i="5"/>
  <c r="M7427" i="5"/>
  <c r="M7428" i="5"/>
  <c r="M7429" i="5"/>
  <c r="M7430" i="5"/>
  <c r="M7431" i="5"/>
  <c r="M7432" i="5"/>
  <c r="M7433" i="5"/>
  <c r="M7434" i="5"/>
  <c r="M7435" i="5"/>
  <c r="M7436" i="5"/>
  <c r="M7437" i="5"/>
  <c r="M7438" i="5"/>
  <c r="M7439" i="5"/>
  <c r="M7440" i="5"/>
  <c r="M7441" i="5"/>
  <c r="M7442" i="5"/>
  <c r="M7443" i="5"/>
  <c r="M7444" i="5"/>
  <c r="M7445" i="5"/>
  <c r="M7446" i="5"/>
  <c r="M7447" i="5"/>
  <c r="M7448" i="5"/>
  <c r="M7449" i="5"/>
  <c r="M7450" i="5"/>
  <c r="M7451" i="5"/>
  <c r="M7452" i="5"/>
  <c r="M7453" i="5"/>
  <c r="M7454" i="5"/>
  <c r="M7455" i="5"/>
  <c r="M7456" i="5"/>
  <c r="M7457" i="5"/>
  <c r="M7458" i="5"/>
  <c r="M7459" i="5"/>
  <c r="M7460" i="5"/>
  <c r="M7461" i="5"/>
  <c r="M7462" i="5"/>
  <c r="M7463" i="5"/>
  <c r="M7464" i="5"/>
  <c r="M7465" i="5"/>
  <c r="M7466" i="5"/>
  <c r="M7467" i="5"/>
  <c r="M7468" i="5"/>
  <c r="M7469" i="5"/>
  <c r="M7470" i="5"/>
  <c r="M7471" i="5"/>
  <c r="M7472" i="5"/>
  <c r="M7473" i="5"/>
  <c r="M7474" i="5"/>
  <c r="M7475" i="5"/>
  <c r="M7476" i="5"/>
  <c r="M7477" i="5"/>
  <c r="M7478" i="5"/>
  <c r="M7479" i="5"/>
  <c r="M7480" i="5"/>
  <c r="M7481" i="5"/>
  <c r="M7482" i="5"/>
  <c r="M7483" i="5"/>
  <c r="M7484" i="5"/>
  <c r="M7485" i="5"/>
  <c r="M7486" i="5"/>
  <c r="M7487" i="5"/>
  <c r="M7488" i="5"/>
  <c r="M7489" i="5"/>
  <c r="M7490" i="5"/>
  <c r="M7491" i="5"/>
  <c r="M7492" i="5"/>
  <c r="M7493" i="5"/>
  <c r="M7494" i="5"/>
  <c r="M7495" i="5"/>
  <c r="M7496" i="5"/>
  <c r="M7497" i="5"/>
  <c r="M7498" i="5"/>
  <c r="M7499" i="5"/>
  <c r="M7500" i="5"/>
  <c r="M7501" i="5"/>
  <c r="M7502" i="5"/>
  <c r="M7503" i="5"/>
  <c r="M7504" i="5"/>
  <c r="M7505" i="5"/>
  <c r="M7506" i="5"/>
  <c r="M7507" i="5"/>
  <c r="M7508" i="5"/>
  <c r="M7509" i="5"/>
  <c r="M7510" i="5"/>
  <c r="M7511" i="5"/>
  <c r="M7512" i="5"/>
  <c r="M7513" i="5"/>
  <c r="M7514" i="5"/>
  <c r="M7515" i="5"/>
  <c r="M7516" i="5"/>
  <c r="M7517" i="5"/>
  <c r="M7518" i="5"/>
  <c r="M7519" i="5"/>
  <c r="M7520" i="5"/>
  <c r="M7521" i="5"/>
  <c r="M7522" i="5"/>
  <c r="M7523" i="5"/>
  <c r="M7524" i="5"/>
  <c r="M7525" i="5"/>
  <c r="M7526" i="5"/>
  <c r="M7527" i="5"/>
  <c r="M7528" i="5"/>
  <c r="M7529" i="5"/>
  <c r="M7530" i="5"/>
  <c r="M7531" i="5"/>
  <c r="M7532" i="5"/>
  <c r="M7533" i="5"/>
  <c r="M7534" i="5"/>
  <c r="M7535" i="5"/>
  <c r="M7536" i="5"/>
  <c r="M7537" i="5"/>
  <c r="M7538" i="5"/>
  <c r="M7539" i="5"/>
  <c r="M7540" i="5"/>
  <c r="M7541" i="5"/>
  <c r="M7542" i="5"/>
  <c r="M7543" i="5"/>
  <c r="M7544" i="5"/>
  <c r="M7545" i="5"/>
  <c r="M7546" i="5"/>
  <c r="M7547" i="5"/>
  <c r="M7548" i="5"/>
  <c r="M7549" i="5"/>
  <c r="M7550" i="5"/>
  <c r="M7551" i="5"/>
  <c r="M7552" i="5"/>
  <c r="M7553" i="5"/>
  <c r="M7554" i="5"/>
  <c r="M7555" i="5"/>
  <c r="M7556" i="5"/>
  <c r="M7557" i="5"/>
  <c r="M7558" i="5"/>
  <c r="M7559" i="5"/>
  <c r="M7560" i="5"/>
  <c r="M7561" i="5"/>
  <c r="M7562" i="5"/>
  <c r="M7563" i="5"/>
  <c r="M7564" i="5"/>
  <c r="M7565" i="5"/>
  <c r="M7566" i="5"/>
  <c r="M7567" i="5"/>
  <c r="M7568" i="5"/>
  <c r="M7569" i="5"/>
  <c r="M7570" i="5"/>
  <c r="M7571" i="5"/>
  <c r="M7572" i="5"/>
  <c r="M7573" i="5"/>
  <c r="M7574" i="5"/>
  <c r="M7575" i="5"/>
  <c r="M7576" i="5"/>
  <c r="M7577" i="5"/>
  <c r="M7578" i="5"/>
  <c r="M7579" i="5"/>
  <c r="M7580" i="5"/>
  <c r="M7581" i="5"/>
  <c r="M7582" i="5"/>
  <c r="M7583" i="5"/>
  <c r="M7584" i="5"/>
  <c r="M7585" i="5"/>
  <c r="M7586" i="5"/>
  <c r="M7587" i="5"/>
  <c r="M7588" i="5"/>
  <c r="M7589" i="5"/>
  <c r="M7590" i="5"/>
  <c r="M7591" i="5"/>
  <c r="M7592" i="5"/>
  <c r="M7593" i="5"/>
  <c r="M7594" i="5"/>
  <c r="M7595" i="5"/>
  <c r="M7596" i="5"/>
  <c r="M7597" i="5"/>
  <c r="M7598" i="5"/>
  <c r="M7599" i="5"/>
  <c r="M7600" i="5"/>
  <c r="M7601" i="5"/>
  <c r="M7602" i="5"/>
  <c r="M7603" i="5"/>
  <c r="M7604" i="5"/>
  <c r="M7605" i="5"/>
  <c r="M7606" i="5"/>
  <c r="M7607" i="5"/>
  <c r="M7608" i="5"/>
  <c r="M7609" i="5"/>
  <c r="M7610" i="5"/>
  <c r="M7611" i="5"/>
  <c r="M7612" i="5"/>
  <c r="M7613" i="5"/>
  <c r="M7614" i="5"/>
  <c r="M7615" i="5"/>
  <c r="M7616" i="5"/>
  <c r="M7617" i="5"/>
  <c r="M7618" i="5"/>
  <c r="M7619" i="5"/>
  <c r="M7620" i="5"/>
  <c r="M7621" i="5"/>
  <c r="M7622" i="5"/>
  <c r="M7623" i="5"/>
  <c r="M7624" i="5"/>
  <c r="M7625" i="5"/>
  <c r="M7626" i="5"/>
  <c r="M7627" i="5"/>
  <c r="M7628" i="5"/>
  <c r="M7629" i="5"/>
  <c r="M7630" i="5"/>
  <c r="M7631" i="5"/>
  <c r="M7632" i="5"/>
  <c r="M7633" i="5"/>
  <c r="M7634" i="5"/>
  <c r="M7635" i="5"/>
  <c r="M7636" i="5"/>
  <c r="M7637" i="5"/>
  <c r="M7638" i="5"/>
  <c r="M7639" i="5"/>
  <c r="M7640" i="5"/>
  <c r="M7641" i="5"/>
  <c r="M7642" i="5"/>
  <c r="M7643" i="5"/>
  <c r="M7644" i="5"/>
  <c r="M7645" i="5"/>
  <c r="M7646" i="5"/>
  <c r="M7647" i="5"/>
  <c r="M7648" i="5"/>
  <c r="M7649" i="5"/>
  <c r="M7650" i="5"/>
  <c r="M7651" i="5"/>
  <c r="M7652" i="5"/>
  <c r="M7653" i="5"/>
  <c r="M7654" i="5"/>
  <c r="M7655" i="5"/>
  <c r="M7656" i="5"/>
  <c r="M7657" i="5"/>
  <c r="M7658" i="5"/>
  <c r="M7659" i="5"/>
  <c r="M7660" i="5"/>
  <c r="M7661" i="5"/>
  <c r="M7662" i="5"/>
  <c r="M7663" i="5"/>
  <c r="M7664" i="5"/>
  <c r="M7665" i="5"/>
  <c r="M7666" i="5"/>
  <c r="M7667" i="5"/>
  <c r="M7668" i="5"/>
  <c r="M7669" i="5"/>
  <c r="M7670" i="5"/>
  <c r="M7671" i="5"/>
  <c r="M7672" i="5"/>
  <c r="M7673" i="5"/>
  <c r="M7674" i="5"/>
  <c r="M7675" i="5"/>
  <c r="M7676" i="5"/>
  <c r="M7677" i="5"/>
  <c r="M7678" i="5"/>
  <c r="M7679" i="5"/>
  <c r="M7680" i="5"/>
  <c r="M7681" i="5"/>
  <c r="M7682" i="5"/>
  <c r="M7683" i="5"/>
  <c r="M7684" i="5"/>
  <c r="M7685" i="5"/>
  <c r="M7686" i="5"/>
  <c r="M7687" i="5"/>
  <c r="M7688" i="5"/>
  <c r="M7689" i="5"/>
  <c r="M7690" i="5"/>
  <c r="M7691" i="5"/>
  <c r="M7692" i="5"/>
  <c r="M7693" i="5"/>
  <c r="M7694" i="5"/>
  <c r="M7695" i="5"/>
  <c r="M7696" i="5"/>
  <c r="M7697" i="5"/>
  <c r="M7698" i="5"/>
  <c r="M7699" i="5"/>
  <c r="M7700" i="5"/>
  <c r="M7701" i="5"/>
  <c r="M7702" i="5"/>
  <c r="M7703" i="5"/>
  <c r="M7704" i="5"/>
  <c r="M7705" i="5"/>
  <c r="M7706" i="5"/>
  <c r="M7707" i="5"/>
  <c r="M7708" i="5"/>
  <c r="M7709" i="5"/>
  <c r="M7710" i="5"/>
  <c r="M7711" i="5"/>
  <c r="M7712" i="5"/>
  <c r="M7713" i="5"/>
  <c r="M7714" i="5"/>
  <c r="M7715" i="5"/>
  <c r="M7716" i="5"/>
  <c r="M7717" i="5"/>
  <c r="M7718" i="5"/>
  <c r="M7719" i="5"/>
  <c r="M7720" i="5"/>
  <c r="M7721" i="5"/>
  <c r="M7722" i="5"/>
  <c r="M7723" i="5"/>
  <c r="M7724" i="5"/>
  <c r="M7725" i="5"/>
  <c r="M7726" i="5"/>
  <c r="M7727" i="5"/>
  <c r="M7728" i="5"/>
  <c r="M7729" i="5"/>
  <c r="M7730" i="5"/>
  <c r="M7731" i="5"/>
  <c r="M7732" i="5"/>
  <c r="M7733" i="5"/>
  <c r="M7734" i="5"/>
  <c r="M7735" i="5"/>
  <c r="M7736" i="5"/>
  <c r="M7737" i="5"/>
  <c r="M7738" i="5"/>
  <c r="M7739" i="5"/>
  <c r="M7740" i="5"/>
  <c r="M7741" i="5"/>
  <c r="M7742" i="5"/>
  <c r="M7743" i="5"/>
  <c r="M7744" i="5"/>
  <c r="M7745" i="5"/>
  <c r="M7746" i="5"/>
  <c r="M7747" i="5"/>
  <c r="M7748" i="5"/>
  <c r="M7749" i="5"/>
  <c r="M7750" i="5"/>
  <c r="M7751" i="5"/>
  <c r="M7752" i="5"/>
  <c r="M7753" i="5"/>
  <c r="M7754" i="5"/>
  <c r="M7755" i="5"/>
  <c r="M7756" i="5"/>
  <c r="M7757" i="5"/>
  <c r="M7758" i="5"/>
  <c r="M7759" i="5"/>
  <c r="M7760" i="5"/>
  <c r="M7761" i="5"/>
  <c r="M7762" i="5"/>
  <c r="M7763" i="5"/>
  <c r="M7764" i="5"/>
  <c r="M7765" i="5"/>
  <c r="M7766" i="5"/>
  <c r="M7767" i="5"/>
  <c r="M7768" i="5"/>
  <c r="M7769" i="5"/>
  <c r="M7770" i="5"/>
  <c r="M7771" i="5"/>
  <c r="M7772" i="5"/>
  <c r="M7773" i="5"/>
  <c r="M7774" i="5"/>
  <c r="M7775" i="5"/>
  <c r="M7776" i="5"/>
  <c r="M7777" i="5"/>
  <c r="M7778" i="5"/>
  <c r="M7779" i="5"/>
  <c r="M7780" i="5"/>
  <c r="M7781" i="5"/>
  <c r="M7782" i="5"/>
  <c r="M7783" i="5"/>
  <c r="M7784" i="5"/>
  <c r="M7785" i="5"/>
  <c r="M7786" i="5"/>
  <c r="M7787" i="5"/>
  <c r="M7788" i="5"/>
  <c r="M7789" i="5"/>
  <c r="M7790" i="5"/>
  <c r="M7791" i="5"/>
  <c r="M7792" i="5"/>
  <c r="M7793" i="5"/>
  <c r="M7794" i="5"/>
  <c r="M7795" i="5"/>
  <c r="M7796" i="5"/>
  <c r="M7797" i="5"/>
  <c r="M7798" i="5"/>
  <c r="M7799" i="5"/>
  <c r="M7800" i="5"/>
  <c r="M7801" i="5"/>
  <c r="M7802" i="5"/>
  <c r="M7803" i="5"/>
  <c r="M7804" i="5"/>
  <c r="M7805" i="5"/>
  <c r="M7806" i="5"/>
  <c r="M7807" i="5"/>
  <c r="M7808" i="5"/>
  <c r="M7809" i="5"/>
  <c r="M7810" i="5"/>
  <c r="M7811" i="5"/>
  <c r="M7812" i="5"/>
  <c r="M7813" i="5"/>
  <c r="M7814" i="5"/>
  <c r="M7815" i="5"/>
  <c r="M7816" i="5"/>
  <c r="M7817" i="5"/>
  <c r="M7818" i="5"/>
  <c r="M7819" i="5"/>
  <c r="M7820" i="5"/>
  <c r="M7821" i="5"/>
  <c r="M7822" i="5"/>
  <c r="M7823" i="5"/>
  <c r="M7824" i="5"/>
  <c r="M7825" i="5"/>
  <c r="M7826" i="5"/>
  <c r="M7827" i="5"/>
  <c r="M7828" i="5"/>
  <c r="M7829" i="5"/>
  <c r="M7830" i="5"/>
  <c r="M7831" i="5"/>
  <c r="M7832" i="5"/>
  <c r="M7833" i="5"/>
  <c r="M7834" i="5"/>
  <c r="M7835" i="5"/>
  <c r="M7836" i="5"/>
  <c r="M7837" i="5"/>
  <c r="M7838" i="5"/>
  <c r="M7839" i="5"/>
  <c r="M7840" i="5"/>
  <c r="M7841" i="5"/>
  <c r="M7842" i="5"/>
  <c r="M7843" i="5"/>
  <c r="M7844" i="5"/>
  <c r="M7845" i="5"/>
  <c r="M7846" i="5"/>
  <c r="M7847" i="5"/>
  <c r="M7848" i="5"/>
  <c r="M7849" i="5"/>
  <c r="M7850" i="5"/>
  <c r="M7851" i="5"/>
  <c r="M7852" i="5"/>
  <c r="M7853" i="5"/>
  <c r="M7854" i="5"/>
  <c r="M7855" i="5"/>
  <c r="M7856" i="5"/>
  <c r="M7857" i="5"/>
  <c r="M7858" i="5"/>
  <c r="M7859" i="5"/>
  <c r="M7860" i="5"/>
  <c r="M7861" i="5"/>
  <c r="M7862" i="5"/>
  <c r="M7863" i="5"/>
  <c r="M7864" i="5"/>
  <c r="M7865" i="5"/>
  <c r="M7866" i="5"/>
  <c r="M7867" i="5"/>
  <c r="M7868" i="5"/>
  <c r="M7869" i="5"/>
  <c r="M7870" i="5"/>
  <c r="M7871" i="5"/>
  <c r="M7872" i="5"/>
  <c r="M7873" i="5"/>
  <c r="M7874" i="5"/>
  <c r="M7875" i="5"/>
  <c r="M7876" i="5"/>
  <c r="M7877" i="5"/>
  <c r="M7878" i="5"/>
  <c r="M7879" i="5"/>
  <c r="M7880" i="5"/>
  <c r="M7881" i="5"/>
  <c r="M7882" i="5"/>
  <c r="M7883" i="5"/>
  <c r="M7884" i="5"/>
  <c r="M7885" i="5"/>
  <c r="M7886" i="5"/>
  <c r="M7887" i="5"/>
  <c r="M7888" i="5"/>
  <c r="M7889" i="5"/>
  <c r="M7890" i="5"/>
  <c r="M7891" i="5"/>
  <c r="M7892" i="5"/>
  <c r="M7893" i="5"/>
  <c r="M7894" i="5"/>
  <c r="M7895" i="5"/>
  <c r="M7896" i="5"/>
  <c r="M7897" i="5"/>
  <c r="M7898" i="5"/>
  <c r="M7899" i="5"/>
  <c r="M7900" i="5"/>
  <c r="M7901" i="5"/>
  <c r="M7902" i="5"/>
  <c r="M7903" i="5"/>
  <c r="M7904" i="5"/>
  <c r="M7905" i="5"/>
  <c r="M7906" i="5"/>
  <c r="M7907" i="5"/>
  <c r="M7908" i="5"/>
  <c r="M7909" i="5"/>
  <c r="M7910" i="5"/>
  <c r="M7911" i="5"/>
  <c r="M7912" i="5"/>
  <c r="M7913" i="5"/>
  <c r="M7914" i="5"/>
  <c r="M7915" i="5"/>
  <c r="M7916" i="5"/>
  <c r="M7917" i="5"/>
  <c r="M7918" i="5"/>
  <c r="M7919" i="5"/>
  <c r="M7920" i="5"/>
  <c r="M7921" i="5"/>
  <c r="M7922" i="5"/>
  <c r="M7923" i="5"/>
  <c r="M7924" i="5"/>
  <c r="M7925" i="5"/>
  <c r="M7926" i="5"/>
  <c r="M7927" i="5"/>
  <c r="M7928" i="5"/>
  <c r="M7929" i="5"/>
  <c r="M7930" i="5"/>
  <c r="M7931" i="5"/>
  <c r="M7932" i="5"/>
  <c r="M7933" i="5"/>
  <c r="M7934" i="5"/>
  <c r="M7935" i="5"/>
  <c r="M7936" i="5"/>
  <c r="M7937" i="5"/>
  <c r="M7938" i="5"/>
  <c r="M7939" i="5"/>
  <c r="M7940" i="5"/>
  <c r="M7941" i="5"/>
  <c r="M7942" i="5"/>
  <c r="M7943" i="5"/>
  <c r="M7944" i="5"/>
  <c r="M7945" i="5"/>
  <c r="M7946" i="5"/>
  <c r="M7947" i="5"/>
  <c r="M7948" i="5"/>
  <c r="M7949" i="5"/>
  <c r="M7950" i="5"/>
  <c r="M7951" i="5"/>
  <c r="M7952" i="5"/>
  <c r="M7953" i="5"/>
  <c r="M7954" i="5"/>
  <c r="M7955" i="5"/>
  <c r="M7956" i="5"/>
  <c r="M7957" i="5"/>
  <c r="M7958" i="5"/>
  <c r="M7959" i="5"/>
  <c r="M7960" i="5"/>
  <c r="M7961" i="5"/>
  <c r="M7962" i="5"/>
  <c r="M7963" i="5"/>
  <c r="M7964" i="5"/>
  <c r="M7965" i="5"/>
  <c r="M7966" i="5"/>
  <c r="M7967" i="5"/>
  <c r="M7968" i="5"/>
  <c r="M7969" i="5"/>
  <c r="M7970" i="5"/>
  <c r="M7971" i="5"/>
  <c r="M7972" i="5"/>
  <c r="M7973" i="5"/>
  <c r="M7974" i="5"/>
  <c r="M7975" i="5"/>
  <c r="M7976" i="5"/>
  <c r="M7977" i="5"/>
  <c r="M7978" i="5"/>
  <c r="M7979" i="5"/>
  <c r="M7980" i="5"/>
  <c r="M7981" i="5"/>
  <c r="M7982" i="5"/>
  <c r="M7983" i="5"/>
  <c r="M7984" i="5"/>
  <c r="M7985" i="5"/>
  <c r="M7986" i="5"/>
  <c r="M7987" i="5"/>
  <c r="M7988" i="5"/>
  <c r="M7989" i="5"/>
  <c r="M7990" i="5"/>
  <c r="M7991" i="5"/>
  <c r="M7992" i="5"/>
  <c r="M7993" i="5"/>
  <c r="M7994" i="5"/>
  <c r="M7995" i="5"/>
  <c r="M7996" i="5"/>
  <c r="M7997" i="5"/>
  <c r="M7998" i="5"/>
  <c r="M7999" i="5"/>
  <c r="M8000" i="5"/>
  <c r="M8001" i="5"/>
  <c r="M8002" i="5"/>
  <c r="M8003" i="5"/>
  <c r="M8004" i="5"/>
  <c r="M8005" i="5"/>
  <c r="M8006" i="5"/>
  <c r="M8007" i="5"/>
  <c r="M8008" i="5"/>
  <c r="M8009" i="5"/>
  <c r="M8010" i="5"/>
  <c r="M8011" i="5"/>
  <c r="M8012" i="5"/>
  <c r="M8013" i="5"/>
  <c r="M8014" i="5"/>
  <c r="M8015" i="5"/>
  <c r="M8016" i="5"/>
  <c r="M8017" i="5"/>
  <c r="M8018" i="5"/>
  <c r="M8019" i="5"/>
  <c r="M8020" i="5"/>
  <c r="M8021" i="5"/>
  <c r="M8022" i="5"/>
  <c r="M8023" i="5"/>
  <c r="M8024" i="5"/>
  <c r="M8025" i="5"/>
  <c r="M8026" i="5"/>
  <c r="M8027" i="5"/>
  <c r="M8028" i="5"/>
  <c r="M8029" i="5"/>
  <c r="M8030" i="5"/>
  <c r="M8031" i="5"/>
  <c r="M8032" i="5"/>
  <c r="M8033" i="5"/>
  <c r="M8034" i="5"/>
  <c r="M8035" i="5"/>
  <c r="M8036" i="5"/>
  <c r="M8037" i="5"/>
  <c r="M8038" i="5"/>
  <c r="M8039" i="5"/>
  <c r="M8040" i="5"/>
  <c r="M8041" i="5"/>
  <c r="M8042" i="5"/>
  <c r="M8043" i="5"/>
  <c r="M8044" i="5"/>
  <c r="M8045" i="5"/>
  <c r="M8046" i="5"/>
  <c r="M8047" i="5"/>
  <c r="M8048" i="5"/>
  <c r="M8049" i="5"/>
  <c r="M8050" i="5"/>
  <c r="M8051" i="5"/>
  <c r="M8052" i="5"/>
  <c r="M8053" i="5"/>
  <c r="M8054" i="5"/>
  <c r="M8055" i="5"/>
  <c r="M8056" i="5"/>
  <c r="M8057" i="5"/>
  <c r="M8058" i="5"/>
  <c r="M8059" i="5"/>
  <c r="M8060" i="5"/>
  <c r="M8061" i="5"/>
  <c r="M8062" i="5"/>
  <c r="M8063" i="5"/>
  <c r="M8064" i="5"/>
  <c r="M8065" i="5"/>
  <c r="M8066" i="5"/>
  <c r="M8067" i="5"/>
  <c r="M8068" i="5"/>
  <c r="M8069" i="5"/>
  <c r="M8070" i="5"/>
  <c r="M8071" i="5"/>
  <c r="M8072" i="5"/>
  <c r="M8073" i="5"/>
  <c r="M8074" i="5"/>
  <c r="M8075" i="5"/>
  <c r="M8076" i="5"/>
  <c r="M8077" i="5"/>
  <c r="M8078" i="5"/>
  <c r="M8079" i="5"/>
  <c r="M8080" i="5"/>
  <c r="M8081" i="5"/>
  <c r="M8082" i="5"/>
  <c r="M8083" i="5"/>
  <c r="M8084" i="5"/>
  <c r="M8085" i="5"/>
  <c r="M8086" i="5"/>
  <c r="M8087" i="5"/>
  <c r="M8088" i="5"/>
  <c r="M8089" i="5"/>
  <c r="M8090" i="5"/>
  <c r="M8091" i="5"/>
  <c r="M8092" i="5"/>
  <c r="M8093" i="5"/>
  <c r="M8094" i="5"/>
  <c r="M8095" i="5"/>
  <c r="M8096" i="5"/>
  <c r="M8097" i="5"/>
  <c r="M8098" i="5"/>
  <c r="M8099" i="5"/>
  <c r="M8100" i="5"/>
  <c r="M8101" i="5"/>
  <c r="M8102" i="5"/>
  <c r="M8103" i="5"/>
  <c r="M8104" i="5"/>
  <c r="M8105" i="5"/>
  <c r="M8106" i="5"/>
  <c r="M8107" i="5"/>
  <c r="M8108" i="5"/>
  <c r="M8109" i="5"/>
  <c r="M8110" i="5"/>
  <c r="M8111" i="5"/>
  <c r="M8112" i="5"/>
  <c r="M8113" i="5"/>
  <c r="M8114" i="5"/>
  <c r="M8115" i="5"/>
  <c r="M8116" i="5"/>
  <c r="M8117" i="5"/>
  <c r="M8118" i="5"/>
  <c r="M8119" i="5"/>
  <c r="M8120" i="5"/>
  <c r="M8121" i="5"/>
  <c r="M8122" i="5"/>
  <c r="M8123" i="5"/>
  <c r="M8124" i="5"/>
  <c r="M8125" i="5"/>
  <c r="M8126" i="5"/>
  <c r="M8127" i="5"/>
  <c r="M8128" i="5"/>
  <c r="M8129" i="5"/>
  <c r="M8130" i="5"/>
  <c r="M8131" i="5"/>
  <c r="M8132" i="5"/>
  <c r="M8133" i="5"/>
  <c r="M8134" i="5"/>
  <c r="M8135" i="5"/>
  <c r="M8136" i="5"/>
  <c r="M8137" i="5"/>
  <c r="M8138" i="5"/>
  <c r="M8139" i="5"/>
  <c r="M8140" i="5"/>
  <c r="M8141" i="5"/>
  <c r="M8142" i="5"/>
  <c r="M8143" i="5"/>
  <c r="M8144" i="5"/>
  <c r="M8145" i="5"/>
  <c r="M8146" i="5"/>
  <c r="M8147" i="5"/>
  <c r="M8148" i="5"/>
  <c r="M8149" i="5"/>
  <c r="M8150" i="5"/>
  <c r="M8151" i="5"/>
  <c r="M8152" i="5"/>
  <c r="M8153" i="5"/>
  <c r="M8154" i="5"/>
  <c r="M8155" i="5"/>
  <c r="M8156" i="5"/>
  <c r="M8157" i="5"/>
  <c r="M8158" i="5"/>
  <c r="M8159" i="5"/>
  <c r="M8160" i="5"/>
  <c r="M8161" i="5"/>
  <c r="M8162" i="5"/>
  <c r="M8163" i="5"/>
  <c r="M8164" i="5"/>
  <c r="M8165" i="5"/>
  <c r="M8166" i="5"/>
  <c r="M8167" i="5"/>
  <c r="M8168" i="5"/>
  <c r="M8169" i="5"/>
  <c r="M8170" i="5"/>
  <c r="M8171" i="5"/>
  <c r="M8172" i="5"/>
  <c r="M8173" i="5"/>
  <c r="M8174" i="5"/>
  <c r="M8175" i="5"/>
  <c r="M8176" i="5"/>
  <c r="M8177" i="5"/>
  <c r="M8178" i="5"/>
  <c r="M8179" i="5"/>
  <c r="M8180" i="5"/>
  <c r="M8181" i="5"/>
  <c r="M8182" i="5"/>
  <c r="M8183" i="5"/>
  <c r="M8184" i="5"/>
  <c r="M8185" i="5"/>
  <c r="M8186" i="5"/>
  <c r="M8187" i="5"/>
  <c r="M8188" i="5"/>
  <c r="M8189" i="5"/>
  <c r="M8190" i="5"/>
  <c r="M8191" i="5"/>
  <c r="M8192" i="5"/>
  <c r="M8193" i="5"/>
  <c r="M8194" i="5"/>
  <c r="M8195" i="5"/>
  <c r="M8196" i="5"/>
  <c r="M8197" i="5"/>
  <c r="M8198" i="5"/>
  <c r="M8199" i="5"/>
  <c r="M8200" i="5"/>
  <c r="M8201" i="5"/>
  <c r="M8202" i="5"/>
  <c r="M8203" i="5"/>
  <c r="M8204" i="5"/>
  <c r="M8205" i="5"/>
  <c r="M8206" i="5"/>
  <c r="M8207" i="5"/>
  <c r="M8208" i="5"/>
  <c r="M8209" i="5"/>
  <c r="M8210" i="5"/>
  <c r="M8211" i="5"/>
  <c r="M8212" i="5"/>
  <c r="M8213" i="5"/>
  <c r="M8214" i="5"/>
  <c r="M8215" i="5"/>
  <c r="M8216" i="5"/>
  <c r="M8217" i="5"/>
  <c r="M8218" i="5"/>
  <c r="M8219" i="5"/>
  <c r="M8220" i="5"/>
  <c r="M8221" i="5"/>
  <c r="M8222" i="5"/>
  <c r="M8223" i="5"/>
  <c r="M8224" i="5"/>
  <c r="M8225" i="5"/>
  <c r="M8226" i="5"/>
  <c r="M8227" i="5"/>
  <c r="M8228" i="5"/>
  <c r="M8229" i="5"/>
  <c r="M8230" i="5"/>
  <c r="M8231" i="5"/>
  <c r="M8232" i="5"/>
  <c r="M8233" i="5"/>
  <c r="M8234" i="5"/>
  <c r="M8235" i="5"/>
  <c r="M8236" i="5"/>
  <c r="M8237" i="5"/>
  <c r="M8238" i="5"/>
  <c r="M8239" i="5"/>
  <c r="M8240" i="5"/>
  <c r="M8241" i="5"/>
  <c r="M8242" i="5"/>
  <c r="M8243" i="5"/>
  <c r="M8244" i="5"/>
  <c r="M8245" i="5"/>
  <c r="M8246" i="5"/>
  <c r="M8247" i="5"/>
  <c r="M8248" i="5"/>
  <c r="M8249" i="5"/>
  <c r="M8250" i="5"/>
  <c r="M8251" i="5"/>
  <c r="M8252" i="5"/>
  <c r="M8253" i="5"/>
  <c r="M8254" i="5"/>
  <c r="M8255" i="5"/>
  <c r="M8256" i="5"/>
  <c r="M8257" i="5"/>
  <c r="M8258" i="5"/>
  <c r="M8259" i="5"/>
  <c r="M8260" i="5"/>
  <c r="M8261" i="5"/>
  <c r="M8262" i="5"/>
  <c r="M8263" i="5"/>
  <c r="M8264" i="5"/>
  <c r="M8265" i="5"/>
  <c r="M8266" i="5"/>
  <c r="M8267" i="5"/>
  <c r="M8268" i="5"/>
  <c r="M8269" i="5"/>
  <c r="M8270" i="5"/>
  <c r="M8271" i="5"/>
  <c r="M8272" i="5"/>
  <c r="M8273" i="5"/>
  <c r="M8274" i="5"/>
  <c r="M8275" i="5"/>
  <c r="M8276" i="5"/>
  <c r="M8277" i="5"/>
  <c r="M8278" i="5"/>
  <c r="M8279" i="5"/>
  <c r="M8280" i="5"/>
  <c r="M8281" i="5"/>
  <c r="M8282" i="5"/>
  <c r="M8283" i="5"/>
  <c r="M8284" i="5"/>
  <c r="M8285" i="5"/>
  <c r="M8286" i="5"/>
  <c r="M8287" i="5"/>
  <c r="M8288" i="5"/>
  <c r="M8289" i="5"/>
  <c r="M8290" i="5"/>
  <c r="M8291" i="5"/>
  <c r="M8292" i="5"/>
  <c r="M8293" i="5"/>
  <c r="M8294" i="5"/>
  <c r="M8295" i="5"/>
  <c r="M8296" i="5"/>
  <c r="M8297" i="5"/>
  <c r="M8298" i="5"/>
  <c r="M8299" i="5"/>
  <c r="M8300" i="5"/>
  <c r="M8301" i="5"/>
  <c r="M8302" i="5"/>
  <c r="M8303" i="5"/>
  <c r="M8304" i="5"/>
  <c r="M8305" i="5"/>
  <c r="M8306" i="5"/>
  <c r="M8307" i="5"/>
  <c r="M8308" i="5"/>
  <c r="M8309" i="5"/>
  <c r="M8310" i="5"/>
  <c r="M8311" i="5"/>
  <c r="M8312" i="5"/>
  <c r="M8313" i="5"/>
  <c r="M8314" i="5"/>
  <c r="M8315" i="5"/>
  <c r="M8316" i="5"/>
  <c r="M8317" i="5"/>
  <c r="M8318" i="5"/>
  <c r="M8319" i="5"/>
  <c r="M8320" i="5"/>
  <c r="M8321" i="5"/>
  <c r="M8322" i="5"/>
  <c r="M8323" i="5"/>
  <c r="M8324" i="5"/>
  <c r="M8325" i="5"/>
  <c r="M8326" i="5"/>
  <c r="M8327" i="5"/>
  <c r="M8328" i="5"/>
  <c r="M8329" i="5"/>
  <c r="M8330" i="5"/>
  <c r="M8331" i="5"/>
  <c r="M8332" i="5"/>
  <c r="M8333" i="5"/>
  <c r="M8334" i="5"/>
  <c r="M8335" i="5"/>
  <c r="M8336" i="5"/>
  <c r="M8337" i="5"/>
  <c r="M8338" i="5"/>
  <c r="M8339" i="5"/>
  <c r="M8340" i="5"/>
  <c r="M8341" i="5"/>
  <c r="M8342" i="5"/>
  <c r="M8343" i="5"/>
  <c r="M8344" i="5"/>
  <c r="M8345" i="5"/>
  <c r="M8346" i="5"/>
  <c r="M8347" i="5"/>
  <c r="M8348" i="5"/>
  <c r="M8349" i="5"/>
  <c r="M8350" i="5"/>
  <c r="M8351" i="5"/>
  <c r="M8352" i="5"/>
  <c r="M8353" i="5"/>
  <c r="M8354" i="5"/>
  <c r="M8355" i="5"/>
  <c r="M8356" i="5"/>
  <c r="M8357" i="5"/>
  <c r="M8358" i="5"/>
  <c r="M8359" i="5"/>
  <c r="M8360" i="5"/>
  <c r="M8361" i="5"/>
  <c r="M8362" i="5"/>
  <c r="M8363" i="5"/>
  <c r="M8364" i="5"/>
  <c r="M8365" i="5"/>
  <c r="M8366" i="5"/>
  <c r="M8367" i="5"/>
  <c r="M8368" i="5"/>
  <c r="M8369" i="5"/>
  <c r="M8370" i="5"/>
  <c r="M8371" i="5"/>
  <c r="M8372" i="5"/>
  <c r="M8373" i="5"/>
  <c r="M8374" i="5"/>
  <c r="M8375" i="5"/>
  <c r="M8376" i="5"/>
  <c r="M8377" i="5"/>
  <c r="M8378" i="5"/>
  <c r="M8379" i="5"/>
  <c r="M8380" i="5"/>
  <c r="M8381" i="5"/>
  <c r="M8382" i="5"/>
  <c r="M8383" i="5"/>
  <c r="M8384" i="5"/>
  <c r="M8385" i="5"/>
  <c r="M8386" i="5"/>
  <c r="M8387" i="5"/>
  <c r="M8388" i="5"/>
  <c r="M8389" i="5"/>
  <c r="M8390" i="5"/>
  <c r="M8391" i="5"/>
  <c r="M8392" i="5"/>
  <c r="M8393" i="5"/>
  <c r="M8394" i="5"/>
  <c r="M8395" i="5"/>
  <c r="M8396" i="5"/>
  <c r="M8397" i="5"/>
  <c r="M8398" i="5"/>
  <c r="M8399" i="5"/>
  <c r="M8400" i="5"/>
  <c r="M8401" i="5"/>
  <c r="M8402" i="5"/>
  <c r="M8403" i="5"/>
  <c r="M8404" i="5"/>
  <c r="M8405" i="5"/>
  <c r="M8406" i="5"/>
  <c r="M8407" i="5"/>
  <c r="M8408" i="5"/>
  <c r="M8409" i="5"/>
  <c r="M8410" i="5"/>
  <c r="M8411" i="5"/>
  <c r="M8412" i="5"/>
  <c r="M8413" i="5"/>
  <c r="M8414" i="5"/>
  <c r="M8415" i="5"/>
  <c r="M8416" i="5"/>
  <c r="M8417" i="5"/>
  <c r="M8418" i="5"/>
  <c r="M8419" i="5"/>
  <c r="M8420" i="5"/>
  <c r="M8421" i="5"/>
  <c r="M8422" i="5"/>
  <c r="M8423" i="5"/>
  <c r="M8424" i="5"/>
  <c r="M8425" i="5"/>
  <c r="M8426" i="5"/>
  <c r="M8427" i="5"/>
  <c r="M8428" i="5"/>
  <c r="M8429" i="5"/>
  <c r="M8430" i="5"/>
  <c r="M8431" i="5"/>
  <c r="M8432" i="5"/>
  <c r="M8433" i="5"/>
  <c r="M8434" i="5"/>
  <c r="M8435" i="5"/>
  <c r="M8436" i="5"/>
  <c r="M8437" i="5"/>
  <c r="M8438" i="5"/>
  <c r="M8439" i="5"/>
  <c r="M8440" i="5"/>
  <c r="M8441" i="5"/>
  <c r="M8442" i="5"/>
  <c r="M8443" i="5"/>
  <c r="M8444" i="5"/>
  <c r="M8445" i="5"/>
  <c r="M8446" i="5"/>
  <c r="M8447" i="5"/>
  <c r="M8448" i="5"/>
  <c r="M8449" i="5"/>
  <c r="M8450" i="5"/>
  <c r="M8451" i="5"/>
  <c r="M8452" i="5"/>
  <c r="M8453" i="5"/>
  <c r="M8454" i="5"/>
  <c r="M8455" i="5"/>
  <c r="M8456" i="5"/>
  <c r="M8457" i="5"/>
  <c r="M8458" i="5"/>
  <c r="M8459" i="5"/>
  <c r="M8460" i="5"/>
  <c r="M8461" i="5"/>
  <c r="M8462" i="5"/>
  <c r="M8463" i="5"/>
  <c r="M8464" i="5"/>
  <c r="M8465" i="5"/>
  <c r="M8466" i="5"/>
  <c r="M8467" i="5"/>
  <c r="M8468" i="5"/>
  <c r="M8469" i="5"/>
  <c r="M8470" i="5"/>
  <c r="M8471" i="5"/>
  <c r="M8472" i="5"/>
  <c r="M8473" i="5"/>
  <c r="M8474" i="5"/>
  <c r="M8475" i="5"/>
  <c r="M8476" i="5"/>
  <c r="M8477" i="5"/>
  <c r="M8478" i="5"/>
  <c r="M8479" i="5"/>
  <c r="M8480" i="5"/>
  <c r="M8481" i="5"/>
  <c r="M8482" i="5"/>
  <c r="M8483" i="5"/>
  <c r="M8484" i="5"/>
  <c r="M8485" i="5"/>
  <c r="M8486" i="5"/>
  <c r="M8487" i="5"/>
  <c r="M8488" i="5"/>
  <c r="M8489" i="5"/>
  <c r="M8490" i="5"/>
  <c r="M8491" i="5"/>
  <c r="M8492" i="5"/>
  <c r="M8493" i="5"/>
  <c r="M8494" i="5"/>
  <c r="M8495" i="5"/>
  <c r="M8496" i="5"/>
  <c r="M8497" i="5"/>
  <c r="M8498" i="5"/>
  <c r="M8499" i="5"/>
  <c r="M8500" i="5"/>
  <c r="M8501" i="5"/>
  <c r="M8502" i="5"/>
  <c r="M8503" i="5"/>
  <c r="M8504" i="5"/>
  <c r="M8505" i="5"/>
  <c r="M8506" i="5"/>
  <c r="M8507" i="5"/>
  <c r="M8508" i="5"/>
  <c r="M8509" i="5"/>
  <c r="M8510" i="5"/>
  <c r="M8511" i="5"/>
  <c r="M8512" i="5"/>
  <c r="M8513" i="5"/>
  <c r="M8514" i="5"/>
  <c r="M8515" i="5"/>
  <c r="M8516" i="5"/>
  <c r="M8517" i="5"/>
  <c r="M8518" i="5"/>
  <c r="M8519" i="5"/>
  <c r="M8520" i="5"/>
  <c r="M8521" i="5"/>
  <c r="M8522" i="5"/>
  <c r="M8523" i="5"/>
  <c r="M8524" i="5"/>
  <c r="M8525" i="5"/>
  <c r="M8526" i="5"/>
  <c r="M8527" i="5"/>
  <c r="M8528" i="5"/>
  <c r="M8529" i="5"/>
  <c r="M8530" i="5"/>
  <c r="M8531" i="5"/>
  <c r="M8532" i="5"/>
  <c r="M8533" i="5"/>
  <c r="M8534" i="5"/>
  <c r="M8535" i="5"/>
  <c r="M8536" i="5"/>
  <c r="M8537" i="5"/>
  <c r="M8538" i="5"/>
  <c r="M8539" i="5"/>
  <c r="M8540" i="5"/>
  <c r="M8541" i="5"/>
  <c r="M8542" i="5"/>
  <c r="M8543" i="5"/>
  <c r="M8544" i="5"/>
  <c r="M8545" i="5"/>
  <c r="M8546" i="5"/>
  <c r="M8547" i="5"/>
  <c r="M8548" i="5"/>
  <c r="M8549" i="5"/>
  <c r="M8550" i="5"/>
  <c r="M8551" i="5"/>
  <c r="M8552" i="5"/>
  <c r="M8553" i="5"/>
  <c r="M8554" i="5"/>
  <c r="M8555" i="5"/>
  <c r="M8556" i="5"/>
  <c r="M8557" i="5"/>
  <c r="M8558" i="5"/>
  <c r="M8559" i="5"/>
  <c r="M8560" i="5"/>
  <c r="M8561" i="5"/>
  <c r="M8562" i="5"/>
  <c r="M8563" i="5"/>
  <c r="M8564" i="5"/>
  <c r="M8565" i="5"/>
  <c r="M8566" i="5"/>
  <c r="M8567" i="5"/>
  <c r="M8568" i="5"/>
  <c r="M8569" i="5"/>
  <c r="M8570" i="5"/>
  <c r="M8571" i="5"/>
  <c r="M8572" i="5"/>
  <c r="M8573" i="5"/>
  <c r="M8574" i="5"/>
  <c r="M8575" i="5"/>
  <c r="M8576" i="5"/>
  <c r="M8577" i="5"/>
  <c r="M8578" i="5"/>
  <c r="M8579" i="5"/>
  <c r="M8580" i="5"/>
  <c r="M8581" i="5"/>
  <c r="M8582" i="5"/>
  <c r="M8583" i="5"/>
  <c r="M8584" i="5"/>
  <c r="M8585" i="5"/>
  <c r="M8586" i="5"/>
  <c r="M8587" i="5"/>
  <c r="M8588" i="5"/>
  <c r="M8589" i="5"/>
  <c r="M8590" i="5"/>
  <c r="M8591" i="5"/>
  <c r="M8592" i="5"/>
  <c r="M8593" i="5"/>
  <c r="M8594" i="5"/>
  <c r="M8595" i="5"/>
  <c r="M8596" i="5"/>
  <c r="M8597" i="5"/>
  <c r="M8598" i="5"/>
  <c r="M8599" i="5"/>
  <c r="M8600" i="5"/>
  <c r="M8601" i="5"/>
  <c r="M8602" i="5"/>
  <c r="M8603" i="5"/>
  <c r="M8604" i="5"/>
  <c r="M8605" i="5"/>
  <c r="M8606" i="5"/>
  <c r="M8607" i="5"/>
  <c r="M8608" i="5"/>
  <c r="M8609" i="5"/>
  <c r="M8610" i="5"/>
  <c r="M8611" i="5"/>
  <c r="M8612" i="5"/>
  <c r="M8613" i="5"/>
  <c r="M8614" i="5"/>
  <c r="M8615" i="5"/>
  <c r="M8616" i="5"/>
  <c r="M8617" i="5"/>
  <c r="M8618" i="5"/>
  <c r="M8619" i="5"/>
  <c r="M8620" i="5"/>
  <c r="M8621" i="5"/>
  <c r="M8622" i="5"/>
  <c r="M8623" i="5"/>
  <c r="M8624" i="5"/>
  <c r="M8625" i="5"/>
  <c r="M8626" i="5"/>
  <c r="M8627" i="5"/>
  <c r="M8628" i="5"/>
  <c r="M8629" i="5"/>
  <c r="M8630" i="5"/>
  <c r="M8631" i="5"/>
  <c r="M8632" i="5"/>
  <c r="M8633" i="5"/>
  <c r="M8634" i="5"/>
  <c r="M8635" i="5"/>
  <c r="M8636" i="5"/>
  <c r="M8637" i="5"/>
  <c r="M8638" i="5"/>
  <c r="M8639" i="5"/>
  <c r="M8640" i="5"/>
  <c r="M8641" i="5"/>
  <c r="M8642" i="5"/>
  <c r="M8643" i="5"/>
  <c r="M8644" i="5"/>
  <c r="M8645" i="5"/>
  <c r="M8646" i="5"/>
  <c r="M8647" i="5"/>
  <c r="M8648" i="5"/>
  <c r="M8649" i="5"/>
  <c r="M8650" i="5"/>
  <c r="M8651" i="5"/>
  <c r="M8652" i="5"/>
  <c r="M8653" i="5"/>
  <c r="M8654" i="5"/>
  <c r="M8655" i="5"/>
  <c r="M8656" i="5"/>
  <c r="M8657" i="5"/>
  <c r="M8658" i="5"/>
  <c r="M8659" i="5"/>
  <c r="M8660" i="5"/>
  <c r="M8661" i="5"/>
  <c r="M8662" i="5"/>
  <c r="M8663" i="5"/>
  <c r="M8664" i="5"/>
  <c r="M8665" i="5"/>
  <c r="M8666" i="5"/>
  <c r="M8667" i="5"/>
  <c r="M8668" i="5"/>
  <c r="M8669" i="5"/>
  <c r="M8670" i="5"/>
  <c r="M8671" i="5"/>
  <c r="M8672" i="5"/>
  <c r="M8673" i="5"/>
  <c r="M8674" i="5"/>
  <c r="M8675" i="5"/>
  <c r="M8676" i="5"/>
  <c r="M8677" i="5"/>
  <c r="M8678" i="5"/>
  <c r="M8679" i="5"/>
  <c r="M8680" i="5"/>
  <c r="M8681" i="5"/>
  <c r="M8682" i="5"/>
  <c r="M8683" i="5"/>
  <c r="M8684" i="5"/>
  <c r="M8685" i="5"/>
  <c r="M8686" i="5"/>
  <c r="M8687" i="5"/>
  <c r="M8688" i="5"/>
  <c r="M8689" i="5"/>
  <c r="M8690" i="5"/>
  <c r="M8691" i="5"/>
  <c r="M8692" i="5"/>
  <c r="M8693" i="5"/>
  <c r="M8694" i="5"/>
  <c r="M8695" i="5"/>
  <c r="M8696" i="5"/>
  <c r="M8697" i="5"/>
  <c r="M8698" i="5"/>
  <c r="M8699" i="5"/>
  <c r="M8700" i="5"/>
  <c r="M8701" i="5"/>
  <c r="M8702" i="5"/>
  <c r="M8703" i="5"/>
  <c r="M8704" i="5"/>
  <c r="M8705" i="5"/>
  <c r="M8706" i="5"/>
  <c r="M8707" i="5"/>
  <c r="M8708" i="5"/>
  <c r="M8709" i="5"/>
  <c r="M8710" i="5"/>
  <c r="M8711" i="5"/>
  <c r="M8712" i="5"/>
  <c r="M8713" i="5"/>
  <c r="M8714" i="5"/>
  <c r="M8715" i="5"/>
  <c r="M8716" i="5"/>
  <c r="M8717" i="5"/>
  <c r="M8718" i="5"/>
  <c r="M8719" i="5"/>
  <c r="M8720" i="5"/>
  <c r="M8721" i="5"/>
  <c r="M8722" i="5"/>
  <c r="M8723" i="5"/>
  <c r="M8724" i="5"/>
  <c r="M8725" i="5"/>
  <c r="M8726" i="5"/>
  <c r="M8727" i="5"/>
  <c r="M8728" i="5"/>
  <c r="M8729" i="5"/>
  <c r="M8730" i="5"/>
  <c r="M8731" i="5"/>
  <c r="M8732" i="5"/>
  <c r="M8733" i="5"/>
  <c r="M8734" i="5"/>
  <c r="M8735" i="5"/>
  <c r="M8736" i="5"/>
  <c r="M8737" i="5"/>
  <c r="M8738" i="5"/>
  <c r="M8739" i="5"/>
  <c r="M8740" i="5"/>
  <c r="M8741" i="5"/>
  <c r="M8742" i="5"/>
  <c r="M8743" i="5"/>
  <c r="M8744" i="5"/>
  <c r="M8745" i="5"/>
  <c r="M8746" i="5"/>
  <c r="M8747" i="5"/>
  <c r="M8748" i="5"/>
  <c r="M8749" i="5"/>
  <c r="M8750" i="5"/>
  <c r="M8751" i="5"/>
  <c r="M8752" i="5"/>
  <c r="M8753" i="5"/>
  <c r="M8754" i="5"/>
  <c r="M8755" i="5"/>
  <c r="M8756" i="5"/>
  <c r="M8757" i="5"/>
  <c r="M8758" i="5"/>
  <c r="M8759" i="5"/>
  <c r="M8760" i="5"/>
  <c r="M8761" i="5"/>
  <c r="M8762" i="5"/>
  <c r="M8763" i="5"/>
  <c r="M8764" i="5"/>
  <c r="M8765" i="5"/>
  <c r="M8766" i="5"/>
  <c r="M8767" i="5"/>
  <c r="M8768" i="5"/>
  <c r="M8769" i="5"/>
  <c r="M8770" i="5"/>
  <c r="M8771" i="5"/>
  <c r="M8772" i="5"/>
  <c r="M8773" i="5"/>
  <c r="M8774" i="5"/>
  <c r="M8775" i="5"/>
  <c r="M8776" i="5"/>
  <c r="M8777" i="5"/>
  <c r="M8778" i="5"/>
  <c r="M8779" i="5"/>
  <c r="M8780" i="5"/>
  <c r="M8781" i="5"/>
  <c r="M8782" i="5"/>
  <c r="M8783" i="5"/>
  <c r="M8784" i="5"/>
  <c r="M8785" i="5"/>
  <c r="M8786" i="5"/>
  <c r="M8787" i="5"/>
  <c r="M8788" i="5"/>
  <c r="M8789" i="5"/>
  <c r="M8790" i="5"/>
  <c r="M8791" i="5"/>
  <c r="M8792" i="5"/>
  <c r="M8793" i="5"/>
  <c r="M8794" i="5"/>
  <c r="M8795" i="5"/>
  <c r="M8796" i="5"/>
  <c r="M8797" i="5"/>
  <c r="M8798" i="5"/>
  <c r="M8799" i="5"/>
  <c r="M8800" i="5"/>
  <c r="M8801" i="5"/>
  <c r="M8802" i="5"/>
  <c r="M8803" i="5"/>
  <c r="M8804" i="5"/>
  <c r="M8805" i="5"/>
  <c r="M8806" i="5"/>
  <c r="M8807" i="5"/>
  <c r="M8808" i="5"/>
  <c r="M8809" i="5"/>
  <c r="M8810" i="5"/>
  <c r="M8811" i="5"/>
  <c r="M8812" i="5"/>
  <c r="M8813" i="5"/>
  <c r="M8814" i="5"/>
  <c r="M8815" i="5"/>
  <c r="M8816" i="5"/>
  <c r="M8817" i="5"/>
  <c r="M8818" i="5"/>
  <c r="M8819" i="5"/>
  <c r="M8820" i="5"/>
  <c r="M8821" i="5"/>
  <c r="M8822" i="5"/>
  <c r="M8823" i="5"/>
  <c r="M8824" i="5"/>
  <c r="M8825" i="5"/>
  <c r="M8826" i="5"/>
  <c r="M8827" i="5"/>
  <c r="M8828" i="5"/>
  <c r="M8829" i="5"/>
  <c r="M8830" i="5"/>
  <c r="M8831" i="5"/>
  <c r="M8832" i="5"/>
  <c r="M8833" i="5"/>
  <c r="M8834" i="5"/>
  <c r="M8835" i="5"/>
  <c r="M8836" i="5"/>
  <c r="M8837" i="5"/>
  <c r="M8838" i="5"/>
  <c r="M8839" i="5"/>
  <c r="M8840" i="5"/>
  <c r="M8841" i="5"/>
  <c r="M8842" i="5"/>
  <c r="M8843" i="5"/>
  <c r="M8844" i="5"/>
  <c r="M8845" i="5"/>
  <c r="M8846" i="5"/>
  <c r="M8847" i="5"/>
  <c r="M8848" i="5"/>
  <c r="M8849" i="5"/>
  <c r="M8850" i="5"/>
  <c r="M8851" i="5"/>
  <c r="M8852" i="5"/>
  <c r="M8853" i="5"/>
  <c r="M8854" i="5"/>
  <c r="M8855" i="5"/>
  <c r="M8856" i="5"/>
  <c r="M8857" i="5"/>
  <c r="M8858" i="5"/>
  <c r="M8859" i="5"/>
  <c r="M8860" i="5"/>
  <c r="M8861" i="5"/>
  <c r="M8862" i="5"/>
  <c r="M8863" i="5"/>
  <c r="M8864" i="5"/>
  <c r="M8865" i="5"/>
  <c r="M8866" i="5"/>
  <c r="M8867" i="5"/>
  <c r="M8868" i="5"/>
  <c r="M8869" i="5"/>
  <c r="M8870" i="5"/>
  <c r="M8871" i="5"/>
  <c r="M8872" i="5"/>
  <c r="M8873" i="5"/>
  <c r="M8874" i="5"/>
  <c r="M8875" i="5"/>
  <c r="M8876" i="5"/>
  <c r="M8877" i="5"/>
  <c r="M8878" i="5"/>
  <c r="M8879" i="5"/>
  <c r="M8880" i="5"/>
  <c r="M8881" i="5"/>
  <c r="M8882" i="5"/>
  <c r="M8883" i="5"/>
  <c r="M8884" i="5"/>
  <c r="M8885" i="5"/>
  <c r="M8886" i="5"/>
  <c r="M8887" i="5"/>
  <c r="M8888" i="5"/>
  <c r="M8889" i="5"/>
  <c r="M8890" i="5"/>
  <c r="M8891" i="5"/>
  <c r="M8892" i="5"/>
  <c r="M8893" i="5"/>
  <c r="M8894" i="5"/>
  <c r="M8895" i="5"/>
  <c r="M8896" i="5"/>
  <c r="M8897" i="5"/>
  <c r="M8898" i="5"/>
  <c r="M8899" i="5"/>
  <c r="M8900" i="5"/>
  <c r="M8901" i="5"/>
  <c r="M8902" i="5"/>
  <c r="M8903" i="5"/>
  <c r="M8904" i="5"/>
  <c r="M8905" i="5"/>
  <c r="M8906" i="5"/>
  <c r="M8907" i="5"/>
  <c r="M8908" i="5"/>
  <c r="M8909" i="5"/>
  <c r="M8910" i="5"/>
  <c r="M8911" i="5"/>
  <c r="M8912" i="5"/>
  <c r="M8913" i="5"/>
  <c r="M8914" i="5"/>
  <c r="M8915" i="5"/>
  <c r="M8916" i="5"/>
  <c r="M8917" i="5"/>
  <c r="M8918" i="5"/>
  <c r="M8919" i="5"/>
  <c r="M8920" i="5"/>
  <c r="M8921" i="5"/>
  <c r="M8922" i="5"/>
  <c r="M8923" i="5"/>
  <c r="M8924" i="5"/>
  <c r="M8925" i="5"/>
  <c r="M8926" i="5"/>
  <c r="M8927" i="5"/>
  <c r="M8928" i="5"/>
  <c r="M8929" i="5"/>
  <c r="M8930" i="5"/>
  <c r="M8931" i="5"/>
  <c r="M8932" i="5"/>
  <c r="M8933" i="5"/>
  <c r="M8934" i="5"/>
  <c r="M8935" i="5"/>
  <c r="M8936" i="5"/>
  <c r="M8937" i="5"/>
  <c r="M8938" i="5"/>
  <c r="M8939" i="5"/>
  <c r="M8940" i="5"/>
  <c r="M8941" i="5"/>
  <c r="M8942" i="5"/>
  <c r="M8943" i="5"/>
  <c r="M8944" i="5"/>
  <c r="M8945" i="5"/>
  <c r="M8946" i="5"/>
  <c r="M8947" i="5"/>
  <c r="M8948" i="5"/>
  <c r="M8949" i="5"/>
  <c r="M8950" i="5"/>
  <c r="M8951" i="5"/>
  <c r="M8952" i="5"/>
  <c r="M8953" i="5"/>
  <c r="M8954" i="5"/>
  <c r="M8955" i="5"/>
  <c r="M8956" i="5"/>
  <c r="M8957" i="5"/>
  <c r="M8958" i="5"/>
  <c r="M8959" i="5"/>
  <c r="M8960" i="5"/>
  <c r="M8961" i="5"/>
  <c r="M8962" i="5"/>
  <c r="M8963" i="5"/>
  <c r="M8964" i="5"/>
  <c r="M8965" i="5"/>
  <c r="M8966" i="5"/>
  <c r="M8967" i="5"/>
  <c r="M8968" i="5"/>
  <c r="M8969" i="5"/>
  <c r="M8970" i="5"/>
  <c r="M8971" i="5"/>
  <c r="M8972" i="5"/>
  <c r="M8973" i="5"/>
  <c r="M8974" i="5"/>
  <c r="M8975" i="5"/>
  <c r="M8976" i="5"/>
  <c r="M8977" i="5"/>
  <c r="M8978" i="5"/>
  <c r="M8979" i="5"/>
  <c r="M8980" i="5"/>
  <c r="M8981" i="5"/>
  <c r="M8982" i="5"/>
  <c r="M8983" i="5"/>
  <c r="M8984" i="5"/>
  <c r="M8985" i="5"/>
  <c r="M8986" i="5"/>
  <c r="M8987" i="5"/>
  <c r="M8988" i="5"/>
  <c r="M8989" i="5"/>
  <c r="M8990" i="5"/>
  <c r="M8991" i="5"/>
  <c r="M8992" i="5"/>
  <c r="M8993" i="5"/>
  <c r="M8994" i="5"/>
  <c r="M8995" i="5"/>
  <c r="M8996" i="5"/>
  <c r="M8997" i="5"/>
  <c r="M8998" i="5"/>
  <c r="M8999" i="5"/>
  <c r="M9000" i="5"/>
  <c r="M9001" i="5"/>
  <c r="M9002" i="5"/>
  <c r="M9003" i="5"/>
  <c r="M9004" i="5"/>
  <c r="M9005" i="5"/>
  <c r="M9006" i="5"/>
  <c r="M9007" i="5"/>
  <c r="M9008" i="5"/>
  <c r="M9009" i="5"/>
  <c r="M9010" i="5"/>
  <c r="M9011" i="5"/>
  <c r="M9012" i="5"/>
  <c r="M9013" i="5"/>
  <c r="M9014" i="5"/>
  <c r="M9015" i="5"/>
  <c r="M9016" i="5"/>
  <c r="M9017" i="5"/>
  <c r="M9018" i="5"/>
  <c r="M9019" i="5"/>
  <c r="M9020" i="5"/>
  <c r="M9021" i="5"/>
  <c r="M9022" i="5"/>
  <c r="M9023" i="5"/>
  <c r="M9024" i="5"/>
  <c r="M9025" i="5"/>
  <c r="M9026" i="5"/>
  <c r="M9027" i="5"/>
  <c r="M9028" i="5"/>
  <c r="M9029" i="5"/>
  <c r="M9030" i="5"/>
  <c r="M9031" i="5"/>
  <c r="M9032" i="5"/>
  <c r="M9033" i="5"/>
  <c r="M9034" i="5"/>
  <c r="M9035" i="5"/>
  <c r="M9036" i="5"/>
  <c r="M9037" i="5"/>
  <c r="M9038" i="5"/>
  <c r="M9039" i="5"/>
  <c r="M9040" i="5"/>
  <c r="M9041" i="5"/>
  <c r="M9042" i="5"/>
  <c r="M9043" i="5"/>
  <c r="M9044" i="5"/>
  <c r="M9045" i="5"/>
  <c r="M9046" i="5"/>
  <c r="M9047" i="5"/>
  <c r="M9048" i="5"/>
  <c r="M9049" i="5"/>
  <c r="M9050" i="5"/>
  <c r="M9051" i="5"/>
  <c r="M9052" i="5"/>
  <c r="M9053" i="5"/>
  <c r="M9054" i="5"/>
  <c r="M9055" i="5"/>
  <c r="M9056" i="5"/>
  <c r="M9057" i="5"/>
  <c r="M9058" i="5"/>
  <c r="M9059" i="5"/>
  <c r="M9060" i="5"/>
  <c r="M9061" i="5"/>
  <c r="M9062" i="5"/>
  <c r="M9063" i="5"/>
  <c r="M9064" i="5"/>
  <c r="M9065" i="5"/>
  <c r="M9066" i="5"/>
  <c r="M9067" i="5"/>
  <c r="M9068" i="5"/>
  <c r="M9069" i="5"/>
  <c r="M9070" i="5"/>
  <c r="M9071" i="5"/>
  <c r="M9072" i="5"/>
  <c r="M9073" i="5"/>
  <c r="M9074" i="5"/>
  <c r="M9075" i="5"/>
  <c r="M9076" i="5"/>
  <c r="M9077" i="5"/>
  <c r="M9078" i="5"/>
  <c r="M9079" i="5"/>
  <c r="M9080" i="5"/>
  <c r="M9081" i="5"/>
  <c r="M9082" i="5"/>
  <c r="M9083" i="5"/>
  <c r="M9084" i="5"/>
  <c r="M9085" i="5"/>
  <c r="M9086" i="5"/>
  <c r="M9087" i="5"/>
  <c r="M9088" i="5"/>
  <c r="M9089" i="5"/>
  <c r="M9090" i="5"/>
  <c r="M9091" i="5"/>
  <c r="M9092" i="5"/>
  <c r="M9093" i="5"/>
  <c r="M9094" i="5"/>
  <c r="M9095" i="5"/>
  <c r="M9096" i="5"/>
  <c r="M9097" i="5"/>
  <c r="M9098" i="5"/>
  <c r="M9099" i="5"/>
  <c r="M9100" i="5"/>
  <c r="M9101" i="5"/>
  <c r="M9102" i="5"/>
  <c r="M9103" i="5"/>
  <c r="M9104" i="5"/>
  <c r="M9105" i="5"/>
  <c r="M9106" i="5"/>
  <c r="M9107" i="5"/>
  <c r="M9108" i="5"/>
  <c r="M9109" i="5"/>
  <c r="M9110" i="5"/>
  <c r="M9111" i="5"/>
  <c r="M9112" i="5"/>
  <c r="M9113" i="5"/>
  <c r="M9114" i="5"/>
  <c r="M9115" i="5"/>
  <c r="M9116" i="5"/>
  <c r="M9117" i="5"/>
  <c r="M9118" i="5"/>
  <c r="M9119" i="5"/>
  <c r="M9120" i="5"/>
  <c r="M9121" i="5"/>
  <c r="M9122" i="5"/>
  <c r="M9123" i="5"/>
  <c r="M9124" i="5"/>
  <c r="M9125" i="5"/>
  <c r="M9126" i="5"/>
  <c r="M9127" i="5"/>
  <c r="M9128" i="5"/>
  <c r="M9129" i="5"/>
  <c r="M9130" i="5"/>
  <c r="M9131" i="5"/>
  <c r="M9132" i="5"/>
  <c r="M9133" i="5"/>
  <c r="M9134" i="5"/>
  <c r="M9135" i="5"/>
  <c r="M9136" i="5"/>
  <c r="M9137" i="5"/>
  <c r="M9138" i="5"/>
  <c r="M9139" i="5"/>
  <c r="M9140" i="5"/>
  <c r="M9141" i="5"/>
  <c r="M9142" i="5"/>
  <c r="M9143" i="5"/>
  <c r="M9144" i="5"/>
  <c r="M9145" i="5"/>
  <c r="M9146" i="5"/>
  <c r="M9147" i="5"/>
  <c r="M9148" i="5"/>
  <c r="M9149" i="5"/>
  <c r="M9150" i="5"/>
  <c r="M9151" i="5"/>
  <c r="M9152" i="5"/>
  <c r="M9153" i="5"/>
  <c r="M9154" i="5"/>
  <c r="M9155" i="5"/>
  <c r="M9156" i="5"/>
  <c r="M9157" i="5"/>
  <c r="M9158" i="5"/>
  <c r="M9159" i="5"/>
  <c r="M9160" i="5"/>
  <c r="M9161" i="5"/>
  <c r="M9162" i="5"/>
  <c r="M9163" i="5"/>
  <c r="M9164" i="5"/>
  <c r="M9165" i="5"/>
  <c r="M9166" i="5"/>
  <c r="M9167" i="5"/>
  <c r="M9168" i="5"/>
  <c r="M9169" i="5"/>
  <c r="M9170" i="5"/>
  <c r="M9171" i="5"/>
  <c r="M9172" i="5"/>
  <c r="M9173" i="5"/>
  <c r="M9174" i="5"/>
  <c r="M9175" i="5"/>
  <c r="M9176" i="5"/>
  <c r="M9177" i="5"/>
  <c r="M9178" i="5"/>
  <c r="M9179" i="5"/>
  <c r="M9180" i="5"/>
  <c r="M9181" i="5"/>
  <c r="M9182" i="5"/>
  <c r="M9183" i="5"/>
  <c r="M9184" i="5"/>
  <c r="M9185" i="5"/>
  <c r="M9186" i="5"/>
  <c r="M9187" i="5"/>
  <c r="M9188" i="5"/>
  <c r="M9189" i="5"/>
  <c r="M9190" i="5"/>
  <c r="M9191" i="5"/>
  <c r="M9192" i="5"/>
  <c r="M9193" i="5"/>
  <c r="M9194" i="5"/>
  <c r="M9195" i="5"/>
  <c r="M9196" i="5"/>
  <c r="M9197" i="5"/>
  <c r="M9198" i="5"/>
  <c r="M9199" i="5"/>
  <c r="M9200" i="5"/>
  <c r="M9201" i="5"/>
  <c r="M9202" i="5"/>
  <c r="M9203" i="5"/>
  <c r="M9204" i="5"/>
  <c r="M9205" i="5"/>
  <c r="M9206" i="5"/>
  <c r="M9207" i="5"/>
  <c r="M9208" i="5"/>
  <c r="M9209" i="5"/>
  <c r="M9210" i="5"/>
  <c r="M9211" i="5"/>
  <c r="M9212" i="5"/>
  <c r="M9213" i="5"/>
  <c r="M9214" i="5"/>
  <c r="M9215" i="5"/>
  <c r="M9216" i="5"/>
  <c r="M9217" i="5"/>
  <c r="M9218" i="5"/>
  <c r="M9219" i="5"/>
  <c r="M9220" i="5"/>
  <c r="M9221" i="5"/>
  <c r="M9222" i="5"/>
  <c r="M9223" i="5"/>
  <c r="M9224" i="5"/>
  <c r="M9225" i="5"/>
  <c r="M9226" i="5"/>
  <c r="M9227" i="5"/>
  <c r="M9228" i="5"/>
  <c r="M9229" i="5"/>
  <c r="M9230" i="5"/>
  <c r="M9231" i="5"/>
  <c r="M9232" i="5"/>
  <c r="M9233" i="5"/>
  <c r="M9234" i="5"/>
  <c r="M9235" i="5"/>
  <c r="M9236" i="5"/>
  <c r="M9237" i="5"/>
  <c r="M9238" i="5"/>
  <c r="M9239" i="5"/>
  <c r="M9240" i="5"/>
  <c r="M9241" i="5"/>
  <c r="M9242" i="5"/>
  <c r="M9243" i="5"/>
  <c r="M9244" i="5"/>
  <c r="M9245" i="5"/>
  <c r="M9246" i="5"/>
  <c r="M9247" i="5"/>
  <c r="M9248" i="5"/>
  <c r="M9249" i="5"/>
  <c r="M9250" i="5"/>
  <c r="M9251" i="5"/>
  <c r="M9252" i="5"/>
  <c r="M9253" i="5"/>
  <c r="M9254" i="5"/>
  <c r="M9255" i="5"/>
  <c r="M9256" i="5"/>
  <c r="M9257" i="5"/>
  <c r="M9258" i="5"/>
  <c r="M9259" i="5"/>
  <c r="M9260" i="5"/>
  <c r="M9261" i="5"/>
  <c r="M9262" i="5"/>
  <c r="M9263" i="5"/>
  <c r="M9264" i="5"/>
  <c r="M9265" i="5"/>
  <c r="M9266" i="5"/>
  <c r="M9267" i="5"/>
  <c r="M9268" i="5"/>
  <c r="M9269" i="5"/>
  <c r="M9270" i="5"/>
  <c r="M9271" i="5"/>
  <c r="M9272" i="5"/>
  <c r="M9273" i="5"/>
  <c r="M9274" i="5"/>
  <c r="M9275" i="5"/>
  <c r="M9276" i="5"/>
  <c r="M9277" i="5"/>
  <c r="M9278" i="5"/>
  <c r="M9279" i="5"/>
  <c r="M9280" i="5"/>
  <c r="M9281" i="5"/>
  <c r="M9282" i="5"/>
  <c r="M9283" i="5"/>
  <c r="M9284" i="5"/>
  <c r="M9285" i="5"/>
  <c r="M9286" i="5"/>
  <c r="M9287" i="5"/>
  <c r="M9288" i="5"/>
  <c r="M9289" i="5"/>
  <c r="M9290" i="5"/>
  <c r="M9291" i="5"/>
  <c r="M9292" i="5"/>
  <c r="M9293" i="5"/>
  <c r="M9294" i="5"/>
  <c r="M9295" i="5"/>
  <c r="M9296" i="5"/>
  <c r="M9297" i="5"/>
  <c r="M9298" i="5"/>
  <c r="M9299" i="5"/>
  <c r="M9300" i="5"/>
  <c r="M9301" i="5"/>
  <c r="M9302" i="5"/>
  <c r="M9303" i="5"/>
  <c r="M9304" i="5"/>
  <c r="M9305" i="5"/>
  <c r="M9306" i="5"/>
  <c r="M9307" i="5"/>
  <c r="M9308" i="5"/>
  <c r="M9309" i="5"/>
  <c r="M9310" i="5"/>
  <c r="M9311" i="5"/>
  <c r="M9312" i="5"/>
  <c r="M9313" i="5"/>
  <c r="M9314" i="5"/>
  <c r="M9315" i="5"/>
  <c r="M9316" i="5"/>
  <c r="M9317" i="5"/>
  <c r="M9318" i="5"/>
  <c r="M9319" i="5"/>
  <c r="M9320" i="5"/>
  <c r="M9321" i="5"/>
  <c r="M9322" i="5"/>
  <c r="M9323" i="5"/>
  <c r="M9324" i="5"/>
  <c r="M9325" i="5"/>
  <c r="M9326" i="5"/>
  <c r="M9327" i="5"/>
  <c r="M9328" i="5"/>
  <c r="M9329" i="5"/>
  <c r="M9330" i="5"/>
  <c r="M9331" i="5"/>
  <c r="M9332" i="5"/>
  <c r="M9333" i="5"/>
  <c r="M9334" i="5"/>
  <c r="M9335" i="5"/>
  <c r="M9336" i="5"/>
  <c r="M9337" i="5"/>
  <c r="M9338" i="5"/>
  <c r="M9339" i="5"/>
  <c r="M9340" i="5"/>
  <c r="M9341" i="5"/>
  <c r="M9342" i="5"/>
  <c r="M9343" i="5"/>
  <c r="M9344" i="5"/>
  <c r="M9345" i="5"/>
  <c r="M9346" i="5"/>
  <c r="M9347" i="5"/>
  <c r="M9348" i="5"/>
  <c r="M9349" i="5"/>
  <c r="M9350" i="5"/>
  <c r="M9351" i="5"/>
  <c r="M9352" i="5"/>
  <c r="M9353" i="5"/>
  <c r="M9354" i="5"/>
  <c r="M9355" i="5"/>
  <c r="M9356" i="5"/>
  <c r="M9357" i="5"/>
  <c r="M9358" i="5"/>
  <c r="M9359" i="5"/>
  <c r="M9360" i="5"/>
  <c r="M9361" i="5"/>
  <c r="M9362" i="5"/>
  <c r="M9363" i="5"/>
  <c r="M9364" i="5"/>
  <c r="M9365" i="5"/>
  <c r="M9366" i="5"/>
  <c r="M9367" i="5"/>
  <c r="M9368" i="5"/>
  <c r="M9369" i="5"/>
  <c r="M9370" i="5"/>
  <c r="M9371" i="5"/>
  <c r="M9372" i="5"/>
  <c r="M9373" i="5"/>
  <c r="M9374" i="5"/>
  <c r="M9375" i="5"/>
  <c r="M9376" i="5"/>
  <c r="M9377" i="5"/>
  <c r="M9378" i="5"/>
  <c r="M9379" i="5"/>
  <c r="M9380" i="5"/>
  <c r="M9381" i="5"/>
  <c r="M9382" i="5"/>
  <c r="M9383" i="5"/>
  <c r="M9384" i="5"/>
  <c r="M9385" i="5"/>
  <c r="M9386" i="5"/>
  <c r="M9387" i="5"/>
  <c r="M9388" i="5"/>
  <c r="M9389" i="5"/>
  <c r="M9390" i="5"/>
  <c r="M9391" i="5"/>
  <c r="M9392" i="5"/>
  <c r="M9393" i="5"/>
  <c r="M9394" i="5"/>
  <c r="M9395" i="5"/>
  <c r="M9396" i="5"/>
  <c r="M9397" i="5"/>
  <c r="M9398" i="5"/>
  <c r="M9399" i="5"/>
  <c r="M9400" i="5"/>
  <c r="M9401" i="5"/>
  <c r="M9402" i="5"/>
  <c r="M9403" i="5"/>
  <c r="M9404" i="5"/>
  <c r="M9405" i="5"/>
  <c r="M9406" i="5"/>
  <c r="M9407" i="5"/>
  <c r="M9408" i="5"/>
  <c r="M9409" i="5"/>
  <c r="M9410" i="5"/>
  <c r="M9411" i="5"/>
  <c r="M9412" i="5"/>
  <c r="M9413" i="5"/>
  <c r="M9414" i="5"/>
  <c r="M9415" i="5"/>
  <c r="M9416" i="5"/>
  <c r="M9417" i="5"/>
  <c r="M9418" i="5"/>
  <c r="M9419" i="5"/>
  <c r="M9420" i="5"/>
  <c r="M9421" i="5"/>
  <c r="M9422" i="5"/>
  <c r="M9423" i="5"/>
  <c r="M9424" i="5"/>
  <c r="M9425" i="5"/>
  <c r="M9426" i="5"/>
  <c r="M9427" i="5"/>
  <c r="M9428" i="5"/>
  <c r="M9429" i="5"/>
  <c r="M9430" i="5"/>
  <c r="M9431" i="5"/>
  <c r="M9432" i="5"/>
  <c r="M9433" i="5"/>
  <c r="M9434" i="5"/>
  <c r="M9435" i="5"/>
  <c r="M9436" i="5"/>
  <c r="M9437" i="5"/>
  <c r="M9438" i="5"/>
  <c r="M9439" i="5"/>
  <c r="M9440" i="5"/>
  <c r="M9441" i="5"/>
  <c r="M9442" i="5"/>
  <c r="M9443" i="5"/>
  <c r="M9444" i="5"/>
  <c r="M9445" i="5"/>
  <c r="M9446" i="5"/>
  <c r="M9447" i="5"/>
  <c r="M9448" i="5"/>
  <c r="M9449" i="5"/>
  <c r="M9450" i="5"/>
  <c r="M9451" i="5"/>
  <c r="M9452" i="5"/>
  <c r="M9453" i="5"/>
  <c r="M9454" i="5"/>
  <c r="M9455" i="5"/>
  <c r="M9456" i="5"/>
  <c r="M9457" i="5"/>
  <c r="M9458" i="5"/>
  <c r="M9459" i="5"/>
  <c r="M9460" i="5"/>
  <c r="M9461" i="5"/>
  <c r="M9462" i="5"/>
  <c r="M9463" i="5"/>
  <c r="M9464" i="5"/>
  <c r="M9465" i="5"/>
  <c r="M9466" i="5"/>
  <c r="M9467" i="5"/>
  <c r="M9468" i="5"/>
  <c r="M9469" i="5"/>
  <c r="M9470" i="5"/>
  <c r="M9471" i="5"/>
  <c r="M9472" i="5"/>
  <c r="M9473" i="5"/>
  <c r="M9474" i="5"/>
  <c r="M9475" i="5"/>
  <c r="M9476" i="5"/>
  <c r="M9477" i="5"/>
  <c r="M9478" i="5"/>
  <c r="M9479" i="5"/>
  <c r="M9480" i="5"/>
  <c r="M9481" i="5"/>
  <c r="M9482" i="5"/>
  <c r="M9483" i="5"/>
  <c r="M9484" i="5"/>
  <c r="M9485" i="5"/>
  <c r="M9486" i="5"/>
  <c r="M9487" i="5"/>
  <c r="M9488" i="5"/>
  <c r="M9489" i="5"/>
  <c r="M9490" i="5"/>
  <c r="M9491" i="5"/>
  <c r="M9492" i="5"/>
  <c r="M9493" i="5"/>
  <c r="M9494" i="5"/>
  <c r="M9495" i="5"/>
  <c r="M9496" i="5"/>
  <c r="M9497" i="5"/>
  <c r="M9498" i="5"/>
  <c r="M9499" i="5"/>
  <c r="M9500" i="5"/>
  <c r="M9501" i="5"/>
  <c r="M9502" i="5"/>
  <c r="M9503" i="5"/>
  <c r="M9504" i="5"/>
  <c r="M9505" i="5"/>
  <c r="M9506" i="5"/>
  <c r="M9507" i="5"/>
  <c r="M9508" i="5"/>
  <c r="M9509" i="5"/>
  <c r="M9510" i="5"/>
  <c r="M9511" i="5"/>
  <c r="M9512" i="5"/>
  <c r="M9513" i="5"/>
  <c r="M9514" i="5"/>
  <c r="M9515" i="5"/>
  <c r="M9516" i="5"/>
  <c r="M9517" i="5"/>
  <c r="M9518" i="5"/>
  <c r="M9519" i="5"/>
  <c r="M9520" i="5"/>
  <c r="M9521" i="5"/>
  <c r="M9522" i="5"/>
  <c r="M9523" i="5"/>
  <c r="M9524" i="5"/>
  <c r="M9525" i="5"/>
  <c r="M9526" i="5"/>
  <c r="M9527" i="5"/>
  <c r="M9528" i="5"/>
  <c r="M9529" i="5"/>
  <c r="M9530" i="5"/>
  <c r="M9531" i="5"/>
  <c r="M9532" i="5"/>
  <c r="M9533" i="5"/>
  <c r="M9534" i="5"/>
  <c r="M9535" i="5"/>
  <c r="M9536" i="5"/>
  <c r="M9537" i="5"/>
  <c r="M9538" i="5"/>
  <c r="M9539" i="5"/>
  <c r="M9540" i="5"/>
  <c r="M9541" i="5"/>
  <c r="M9542" i="5"/>
  <c r="M9543" i="5"/>
  <c r="M9544" i="5"/>
  <c r="M9545" i="5"/>
  <c r="M9546" i="5"/>
  <c r="M9547" i="5"/>
  <c r="M9548" i="5"/>
  <c r="M9549" i="5"/>
  <c r="M9550" i="5"/>
  <c r="M9551" i="5"/>
  <c r="M9552" i="5"/>
  <c r="M9553" i="5"/>
  <c r="M9554" i="5"/>
  <c r="M9555" i="5"/>
  <c r="M9556" i="5"/>
  <c r="M9557" i="5"/>
  <c r="M9558" i="5"/>
  <c r="M9559" i="5"/>
  <c r="M9560" i="5"/>
  <c r="M9561" i="5"/>
  <c r="M9562" i="5"/>
  <c r="M9563" i="5"/>
  <c r="M9564" i="5"/>
  <c r="M9565" i="5"/>
  <c r="M9566" i="5"/>
  <c r="M9567" i="5"/>
  <c r="M9568" i="5"/>
  <c r="M9569" i="5"/>
  <c r="M9570" i="5"/>
  <c r="M9571" i="5"/>
  <c r="M9572" i="5"/>
  <c r="M9573" i="5"/>
  <c r="M9574" i="5"/>
  <c r="M9575" i="5"/>
  <c r="M9576" i="5"/>
  <c r="M9577" i="5"/>
  <c r="M9578" i="5"/>
  <c r="M9579" i="5"/>
  <c r="M9580" i="5"/>
  <c r="M9581" i="5"/>
  <c r="M9582" i="5"/>
  <c r="M9583" i="5"/>
  <c r="M9584" i="5"/>
  <c r="M9585" i="5"/>
  <c r="M9586" i="5"/>
  <c r="M9587" i="5"/>
  <c r="M9588" i="5"/>
  <c r="M9589" i="5"/>
  <c r="M9590" i="5"/>
  <c r="M9591" i="5"/>
  <c r="M9592" i="5"/>
  <c r="M9593" i="5"/>
  <c r="M9594" i="5"/>
  <c r="M9595" i="5"/>
  <c r="M9596" i="5"/>
  <c r="M9597" i="5"/>
  <c r="M9598" i="5"/>
  <c r="M9599" i="5"/>
  <c r="M9600" i="5"/>
  <c r="M9601" i="5"/>
  <c r="M9602" i="5"/>
  <c r="M9603" i="5"/>
  <c r="M9604" i="5"/>
  <c r="M9605" i="5"/>
  <c r="M9606" i="5"/>
  <c r="M9607" i="5"/>
  <c r="M9608" i="5"/>
  <c r="M9609" i="5"/>
  <c r="M9610" i="5"/>
  <c r="M9611" i="5"/>
  <c r="M9612" i="5"/>
  <c r="M9613" i="5"/>
</calcChain>
</file>

<file path=xl/sharedStrings.xml><?xml version="1.0" encoding="utf-8"?>
<sst xmlns="http://schemas.openxmlformats.org/spreadsheetml/2006/main" count="183412" uniqueCount="21474">
  <si>
    <t>Addendum</t>
  </si>
  <si>
    <t>Spreedsheet</t>
  </si>
  <si>
    <t xml:space="preserve">Description </t>
  </si>
  <si>
    <t>Updated On</t>
  </si>
  <si>
    <t>Age, Income, Regions</t>
  </si>
  <si>
    <t>It is important to note that these tables should be treated as independent data sets. Any calculations performed on similar groupings across tables may not yield consistent results. These are real-world examples. Regions is from World Health Organization member states; Income is from World Bank countries; Age includes data for countries and territories for which IHME has data.</t>
  </si>
  <si>
    <t>ref_levels</t>
  </si>
  <si>
    <t>The levels in ref_levels sheet is described in a narrative manner in this same sheet and as follows.</t>
  </si>
  <si>
    <t>The data is grouped into three levels: Level I, Level II and Level III. 
 Level I represents the total of all health conditions. 
 Level II groups individual conditions into categories. 
 Level III presents each condition separately. 
 In levels I and II, adjustment for comorbidity has been done. 
 This means that people with more than one condition are counted only once.</t>
  </si>
  <si>
    <t>ref_cause</t>
  </si>
  <si>
    <t>The column level was added. It signifies the level (of detail) of each cause.</t>
  </si>
  <si>
    <t>ref_causegroups</t>
  </si>
  <si>
    <t>This is a new sheet and describes the grouping and hierarchy of the causes by level.</t>
  </si>
  <si>
    <t>DataDictionary</t>
  </si>
  <si>
    <t>Included description of IncomeGroupCountries column for Age table</t>
  </si>
  <si>
    <t>English</t>
  </si>
  <si>
    <t>*data is expressed as decimal, please multiply by 100 to express as %; zero means there is no prevalence</t>
  </si>
  <si>
    <t>Sheet</t>
  </si>
  <si>
    <t>Column name</t>
  </si>
  <si>
    <t>Explanation</t>
  </si>
  <si>
    <t>Type</t>
  </si>
  <si>
    <t>Age table</t>
  </si>
  <si>
    <t>location_id</t>
  </si>
  <si>
    <t>Geographic scope</t>
  </si>
  <si>
    <t>Numeric code</t>
  </si>
  <si>
    <t>age_group_id</t>
  </si>
  <si>
    <t>Age range</t>
  </si>
  <si>
    <t>age_group</t>
  </si>
  <si>
    <t>text</t>
  </si>
  <si>
    <t>sex_id</t>
  </si>
  <si>
    <t>Sex</t>
  </si>
  <si>
    <t>year_id</t>
  </si>
  <si>
    <t>Year of data collected</t>
  </si>
  <si>
    <t>severity</t>
  </si>
  <si>
    <t>Severity</t>
  </si>
  <si>
    <t>Text</t>
  </si>
  <si>
    <t>metric_id</t>
  </si>
  <si>
    <t>Number or percentage of prevalence of disability</t>
  </si>
  <si>
    <t>level</t>
  </si>
  <si>
    <t>Granularity of cause</t>
  </si>
  <si>
    <t>cause_name</t>
  </si>
  <si>
    <t>Cause of disability</t>
  </si>
  <si>
    <t>*</t>
  </si>
  <si>
    <t>prev</t>
  </si>
  <si>
    <t>Prevalence of disability</t>
  </si>
  <si>
    <t>Decimal</t>
  </si>
  <si>
    <t>lower</t>
  </si>
  <si>
    <t>Prevalence of disability, lower value of confidence interval</t>
  </si>
  <si>
    <t>upper</t>
  </si>
  <si>
    <t>Prevalence of disability, upper value of confidence interval</t>
  </si>
  <si>
    <t>Income table</t>
  </si>
  <si>
    <t>income group countries</t>
  </si>
  <si>
    <t>World Bank income group classification of countries (July 2020)</t>
  </si>
  <si>
    <t>Number or percentage</t>
  </si>
  <si>
    <t>mean</t>
  </si>
  <si>
    <t>Prevalence of disability, average</t>
  </si>
  <si>
    <t>Region table</t>
  </si>
  <si>
    <t>Region</t>
  </si>
  <si>
    <t>WHO regional scope</t>
  </si>
  <si>
    <t>Français</t>
  </si>
  <si>
    <t>*les données sont exprimées en décimales, veuillez multiplier par 100 pour exprimer en %; zéro signifie qu’il n’y a pas de prévalence</t>
  </si>
  <si>
    <t>Feuille</t>
  </si>
  <si>
    <t>Nom de colonne</t>
  </si>
  <si>
    <t>Explication</t>
  </si>
  <si>
    <t>Table d’âge</t>
  </si>
  <si>
    <t>ID d’emplacement</t>
  </si>
  <si>
    <t>Portée géographique</t>
  </si>
  <si>
    <t>Code numérique</t>
  </si>
  <si>
    <t>ID du groupe d’âge</t>
  </si>
  <si>
    <t>Tranche d’âge</t>
  </si>
  <si>
    <t>groupe</t>
  </si>
  <si>
    <t>Texte</t>
  </si>
  <si>
    <t>Identité sexuelle</t>
  </si>
  <si>
    <t>Sexe</t>
  </si>
  <si>
    <t>ID de l’année</t>
  </si>
  <si>
    <t>Année de collecte des données</t>
  </si>
  <si>
    <t>sévérité</t>
  </si>
  <si>
    <t>ID métrique</t>
  </si>
  <si>
    <t>Nombre ou pourcentage de prévalence de l’incapacité</t>
  </si>
  <si>
    <t>niveau</t>
  </si>
  <si>
    <t>Granularité de la cause</t>
  </si>
  <si>
    <t>nom de la cause</t>
  </si>
  <si>
    <t>Cause de l’invalidité</t>
  </si>
  <si>
    <t>prévalence</t>
  </si>
  <si>
    <t>Prévalence de l’incapacité</t>
  </si>
  <si>
    <t>Décimal</t>
  </si>
  <si>
    <t>inférieure</t>
  </si>
  <si>
    <t>Prévalence de l’incapacité, valeur plus faible de l’intervalle de confiance</t>
  </si>
  <si>
    <t>supérieur</t>
  </si>
  <si>
    <t>Prévalence de l’incapacité, valeur supérieure de l’intervalle de confiance</t>
  </si>
  <si>
    <t>Tableau des revenus</t>
  </si>
  <si>
    <t>groupe de revenu des pays</t>
  </si>
  <si>
    <t>Classification des pays par groupe de revenu de la Banque Mondiale (juillet 2020)</t>
  </si>
  <si>
    <t>Sévérité</t>
  </si>
  <si>
    <t>Nombre ou pourcentage</t>
  </si>
  <si>
    <t>moyenne</t>
  </si>
  <si>
    <t>Prévalence de l’incapacité, moyenne</t>
  </si>
  <si>
    <t>Tableau des régions</t>
  </si>
  <si>
    <t>région</t>
  </si>
  <si>
    <t>Portée régionale de l’OMS</t>
  </si>
  <si>
    <t>Español</t>
  </si>
  <si>
    <t>*los datos se expresan como decimales, multiplique por 100 para expresarlos como %; cero significa que no hay prevalencia</t>
  </si>
  <si>
    <t>Sábana</t>
  </si>
  <si>
    <t>Nombre de columna</t>
  </si>
  <si>
    <t>Explicación</t>
  </si>
  <si>
    <t>Tipo</t>
  </si>
  <si>
    <t>Tabla de edad</t>
  </si>
  <si>
    <t>ID de ubicación</t>
  </si>
  <si>
    <t>Ámbito geográfico</t>
  </si>
  <si>
    <t>Código numérico</t>
  </si>
  <si>
    <t>ID de grupo de edad</t>
  </si>
  <si>
    <t>Rango de edad</t>
  </si>
  <si>
    <t>Grupo de edad</t>
  </si>
  <si>
    <t>Texto</t>
  </si>
  <si>
    <t>Identificación sexual</t>
  </si>
  <si>
    <t>Sexo</t>
  </si>
  <si>
    <t>ID del año</t>
  </si>
  <si>
    <t>Año de los datos recopilados</t>
  </si>
  <si>
    <t>severidad</t>
  </si>
  <si>
    <t>ID de métrica</t>
  </si>
  <si>
    <t>Número o porcentaje de prevalencia de la discapacidad</t>
  </si>
  <si>
    <t>nivel</t>
  </si>
  <si>
    <t>Granularidad de la causa</t>
  </si>
  <si>
    <t>Nombre de la causa</t>
  </si>
  <si>
    <t>Causa de discapacidad</t>
  </si>
  <si>
    <t>prevalencia</t>
  </si>
  <si>
    <t>Prevalencia de la discapacidad</t>
  </si>
  <si>
    <t>inferior</t>
  </si>
  <si>
    <t>Prevalencia de discapacidad, menor valor del intervalo de confianza</t>
  </si>
  <si>
    <t>superior</t>
  </si>
  <si>
    <t>Prevalencia de discapacidad, valor superior del intervalo de confianza</t>
  </si>
  <si>
    <t>Tabla de ingresos</t>
  </si>
  <si>
    <t>grupo de ingresos de países</t>
  </si>
  <si>
    <t>Clasificación de países por grupo de ingresos del Banco Mundial (julio de 2020)</t>
  </si>
  <si>
    <t>Arabic: مجموعة الدخل البلدان</t>
  </si>
  <si>
    <t>Arabic: تصنيف البنك الدولي للبلدان حسب مجموعة الدخل (يوليو 2020)</t>
  </si>
  <si>
    <t>Chinese: 国家收入组</t>
  </si>
  <si>
    <t>Chinese: 世界银行国家收入组分类（2020年7月）</t>
  </si>
  <si>
    <t>Russian: группа доходов стран</t>
  </si>
  <si>
    <t>Russian: Классификация стран по группам доходов Всемирного банка (июль 2020 г.)</t>
  </si>
  <si>
    <t>Severidad</t>
  </si>
  <si>
    <t>Número o porcentaje</t>
  </si>
  <si>
    <t>media</t>
  </si>
  <si>
    <t>Prevalencia de la discapacidad, promedio</t>
  </si>
  <si>
    <t>Tabla de regiones</t>
  </si>
  <si>
    <t>región</t>
  </si>
  <si>
    <t>Ámbito regional de la OMS</t>
  </si>
  <si>
    <t>中文</t>
  </si>
  <si>
    <t>*数据以十进制表示，请乘以100表示为%; 零意味着没有流行率</t>
  </si>
  <si>
    <t>表</t>
  </si>
  <si>
    <t>列名</t>
  </si>
  <si>
    <t>解释</t>
  </si>
  <si>
    <t>类型</t>
  </si>
  <si>
    <t>年龄表</t>
  </si>
  <si>
    <t>位置标识</t>
  </si>
  <si>
    <t>地理范围</t>
  </si>
  <si>
    <t>数字代码</t>
  </si>
  <si>
    <t>年龄组编号</t>
  </si>
  <si>
    <t>年龄区间</t>
  </si>
  <si>
    <t>年龄组</t>
  </si>
  <si>
    <t>文本</t>
  </si>
  <si>
    <t>性别标识</t>
  </si>
  <si>
    <t>性</t>
  </si>
  <si>
    <t>年份编号</t>
  </si>
  <si>
    <t>收集数据的年份</t>
  </si>
  <si>
    <t>严厉</t>
  </si>
  <si>
    <t>指标 ID</t>
  </si>
  <si>
    <t>残疾患病率的数量或百分比</t>
  </si>
  <si>
    <t>水平</t>
  </si>
  <si>
    <t>原因粒度</t>
  </si>
  <si>
    <t>原因名称</t>
  </si>
  <si>
    <t>残疾原因</t>
  </si>
  <si>
    <t>流行</t>
  </si>
  <si>
    <t>残疾发生率</t>
  </si>
  <si>
    <t>十进制</t>
  </si>
  <si>
    <t>下</t>
  </si>
  <si>
    <t>残疾患病率，置信区间值较低</t>
  </si>
  <si>
    <t>上</t>
  </si>
  <si>
    <t>残疾患病率，置信区间的上限值</t>
  </si>
  <si>
    <t>收入表</t>
  </si>
  <si>
    <t>国家收入组</t>
  </si>
  <si>
    <t>世界银行国家收入组分类（2020年7月）</t>
  </si>
  <si>
    <t>数字或百分比</t>
  </si>
  <si>
    <t>平均</t>
  </si>
  <si>
    <t>残疾发生率，平均</t>
  </si>
  <si>
    <t>区域表</t>
  </si>
  <si>
    <t>地区</t>
  </si>
  <si>
    <t>世卫组织区域范围</t>
  </si>
  <si>
    <t>العربية</t>
  </si>
  <si>
    <t>*يتم التعبير عن البيانات على أنها عشرية ، يرجى الضرب في 100 للتعبير عنها كنسبة مئوية ؛ الصفر يعني عدم وجود انتشار</t>
  </si>
  <si>
    <t>ورقه</t>
  </si>
  <si>
    <t>اسم العمود</t>
  </si>
  <si>
    <t>تفسير</t>
  </si>
  <si>
    <t>نوع</t>
  </si>
  <si>
    <t>جدول العمر</t>
  </si>
  <si>
    <t>معرف الموقع</t>
  </si>
  <si>
    <t>النطاق الجغرافي</t>
  </si>
  <si>
    <t>رمز رقمي</t>
  </si>
  <si>
    <t>معرف الفئة العمرية</t>
  </si>
  <si>
    <t>الفئة العمرية</t>
  </si>
  <si>
    <t>الكلمات</t>
  </si>
  <si>
    <t>معرف الجنس</t>
  </si>
  <si>
    <t>جنس</t>
  </si>
  <si>
    <t>معرف السنة</t>
  </si>
  <si>
    <t>سنة جمع البيانات</t>
  </si>
  <si>
    <t>شده</t>
  </si>
  <si>
    <t>معرف المقياس</t>
  </si>
  <si>
    <t>عدد أو نسبة انتشار الإعاقة</t>
  </si>
  <si>
    <t>مستوى</t>
  </si>
  <si>
    <t>دقة السبب</t>
  </si>
  <si>
    <t>اسم السبب</t>
  </si>
  <si>
    <t>سبب الإعاقة</t>
  </si>
  <si>
    <t>انتشار</t>
  </si>
  <si>
    <t>انتشار الإعاقة</t>
  </si>
  <si>
    <t>عشري</t>
  </si>
  <si>
    <t>أوطأ</t>
  </si>
  <si>
    <t>انتشار الإعاقة ، انخفاض قيمة فاصل الثقة</t>
  </si>
  <si>
    <t>أعلى</t>
  </si>
  <si>
    <t>انتشار الإعاقة ، القيمة العليا لفاصل الثقة</t>
  </si>
  <si>
    <t>جدول الإيرادات</t>
  </si>
  <si>
    <t>مجموعة الدخل البلدان</t>
  </si>
  <si>
    <t>تصنيف البنك الدولي للبلدان حسب مجموعة الدخل (يوليو 2020)</t>
  </si>
  <si>
    <t>الرقم أو النسبة المئوية</t>
  </si>
  <si>
    <t>متوسط</t>
  </si>
  <si>
    <t>معدل انتشار الإعاقة، في المتوسط</t>
  </si>
  <si>
    <t>جدول المنطقة</t>
  </si>
  <si>
    <t>قطر</t>
  </si>
  <si>
    <t>النطاق الإقليمي لمنظمة الصحة العالمية</t>
  </si>
  <si>
    <t>دني</t>
  </si>
  <si>
    <t>Русский</t>
  </si>
  <si>
    <t>*данные выражаются в десятичном формате, пожалуйста, умножьте на 100, чтобы выразить как %; ноль означает отсутствие распространенности</t>
  </si>
  <si>
    <t>Лист</t>
  </si>
  <si>
    <t>Имя столбца</t>
  </si>
  <si>
    <t>Объяснение</t>
  </si>
  <si>
    <t>Тип</t>
  </si>
  <si>
    <t>Возрастная таблица</t>
  </si>
  <si>
    <t>идентификатор местоположения</t>
  </si>
  <si>
    <t>Географический охват</t>
  </si>
  <si>
    <t>Числовой код</t>
  </si>
  <si>
    <t>идентификатор возрастной группы</t>
  </si>
  <si>
    <t>Возрастной диапазон</t>
  </si>
  <si>
    <t>возрастная группа</t>
  </si>
  <si>
    <t>текст</t>
  </si>
  <si>
    <t>идентификатор пола</t>
  </si>
  <si>
    <t>Секс</t>
  </si>
  <si>
    <t>идентификатор года</t>
  </si>
  <si>
    <t>Год сбора данных</t>
  </si>
  <si>
    <t>суровость</t>
  </si>
  <si>
    <t>идентификатор метрики</t>
  </si>
  <si>
    <t>Число или процентная доля распространенности инвалидности</t>
  </si>
  <si>
    <t>уровень</t>
  </si>
  <si>
    <t>Гранулярность причины</t>
  </si>
  <si>
    <t>Имя причины</t>
  </si>
  <si>
    <t>Причина инвалидности</t>
  </si>
  <si>
    <t>распространение</t>
  </si>
  <si>
    <t>Распространенность инвалидности</t>
  </si>
  <si>
    <t>десятичный</t>
  </si>
  <si>
    <t>нижний</t>
  </si>
  <si>
    <t>Распространенность инвалидности, более низкое значение доверительного интервала</t>
  </si>
  <si>
    <t>верхний</t>
  </si>
  <si>
    <t>Распространенность инвалидности, верхнее значение доверительного интервала</t>
  </si>
  <si>
    <t>Таблица поступлений</t>
  </si>
  <si>
    <t>группа доходов стран</t>
  </si>
  <si>
    <t>Классификация стран по группам доходов Всемирного банка (июль 2020 г.)</t>
  </si>
  <si>
    <t>Число или процент</t>
  </si>
  <si>
    <t>средний</t>
  </si>
  <si>
    <t>Распространенность инвалидности, средняя</t>
  </si>
  <si>
    <t>Таблица регионов</t>
  </si>
  <si>
    <t>Область</t>
  </si>
  <si>
    <t>Региональная сфера охвата ВОЗ</t>
  </si>
  <si>
    <t>1</t>
  </si>
  <si>
    <t>NA</t>
  </si>
  <si>
    <t>60 plus</t>
  </si>
  <si>
    <t>2021</t>
  </si>
  <si>
    <t>moderate and severe</t>
  </si>
  <si>
    <t>3</t>
  </si>
  <si>
    <t>Maternal obstructed labor and uterine rupture</t>
  </si>
  <si>
    <t>0</t>
  </si>
  <si>
    <t>Chlamydial infection</t>
  </si>
  <si>
    <t>Gonococcal infection</t>
  </si>
  <si>
    <t>Other sexually transmitted infections</t>
  </si>
  <si>
    <t>Cervical cancer</t>
  </si>
  <si>
    <t>Uterine cancer</t>
  </si>
  <si>
    <t>Ovarian cancer</t>
  </si>
  <si>
    <t>Anorexia nervosa</t>
  </si>
  <si>
    <t>Bulimia nervosa</t>
  </si>
  <si>
    <t>Conduct disorder</t>
  </si>
  <si>
    <t>Other gynecological diseases</t>
  </si>
  <si>
    <t>Endometriosis</t>
  </si>
  <si>
    <t>Uterine fibroids</t>
  </si>
  <si>
    <t>Protein-energy malnutrition</t>
  </si>
  <si>
    <t>Hepatoblastoma</t>
  </si>
  <si>
    <t>Retinoblastoma</t>
  </si>
  <si>
    <t>severe</t>
  </si>
  <si>
    <t>Zika virus</t>
  </si>
  <si>
    <t>2</t>
  </si>
  <si>
    <t>Prostate cancer</t>
  </si>
  <si>
    <t>Testicular cancer</t>
  </si>
  <si>
    <t>15 to 59</t>
  </si>
  <si>
    <t>15 plus</t>
  </si>
  <si>
    <t>0 to 14</t>
  </si>
  <si>
    <t>Esophageal cancer</t>
  </si>
  <si>
    <t>Liver cancer due to alcohol use</t>
  </si>
  <si>
    <t>Larynx cancer</t>
  </si>
  <si>
    <t>Breast cancer</t>
  </si>
  <si>
    <t>Lip and oral cavity cancer</t>
  </si>
  <si>
    <t>Other pharynx cancer</t>
  </si>
  <si>
    <t>Gallbladder and biliary tract cancer</t>
  </si>
  <si>
    <t>Pancreatic cancer</t>
  </si>
  <si>
    <t>Malignant skin melanoma</t>
  </si>
  <si>
    <t>Bladder cancer</t>
  </si>
  <si>
    <t>Mesothelioma</t>
  </si>
  <si>
    <t>Multiple myeloma</t>
  </si>
  <si>
    <t>Gout</t>
  </si>
  <si>
    <t>Opioid use disorders</t>
  </si>
  <si>
    <t>Silicosis</t>
  </si>
  <si>
    <t>Asbestosis</t>
  </si>
  <si>
    <t>Coal workers pneumoconiosis</t>
  </si>
  <si>
    <t>Other pneumoconiosis</t>
  </si>
  <si>
    <t>Chronic lymphoid leukemia</t>
  </si>
  <si>
    <t>Down syndrome</t>
  </si>
  <si>
    <t>Chronic kidney disease due to hypertension</t>
  </si>
  <si>
    <t>Syphilis</t>
  </si>
  <si>
    <t>Chronic kidney disease due to diabetes mellitus type 2</t>
  </si>
  <si>
    <t>Liver cancer due to NASH</t>
  </si>
  <si>
    <t>Sickle cell disorders</t>
  </si>
  <si>
    <t>Amphetamine use disorders</t>
  </si>
  <si>
    <t>Cocaine use disorders</t>
  </si>
  <si>
    <t>Schistosomiasis</t>
  </si>
  <si>
    <t>Trachoma</t>
  </si>
  <si>
    <t>Stomach cancer</t>
  </si>
  <si>
    <t>Tracheal, bronchus, and lung cancer</t>
  </si>
  <si>
    <t>Colon and rectum cancer</t>
  </si>
  <si>
    <t>Ischemic heart disease</t>
  </si>
  <si>
    <t>Hypertensive heart disease</t>
  </si>
  <si>
    <t>Chronic obstructive pulmonary disease</t>
  </si>
  <si>
    <t>Interstitial lung disease and pulmonary sarcoidosis</t>
  </si>
  <si>
    <t>Alzheimer's disease and other dementias</t>
  </si>
  <si>
    <t>Parkinson's disease</t>
  </si>
  <si>
    <t>Osteoarthritis hip</t>
  </si>
  <si>
    <t>Osteoarthritis knee</t>
  </si>
  <si>
    <t>Glaucoma</t>
  </si>
  <si>
    <t>Cataract</t>
  </si>
  <si>
    <t>Age-related macular degeneration</t>
  </si>
  <si>
    <t>Atrial fibrillation and flutter</t>
  </si>
  <si>
    <t>Alcoholic cardiomyopathy</t>
  </si>
  <si>
    <t>Non-melanoma skin cancer (squamous-cell carcinoma)</t>
  </si>
  <si>
    <t>Non-rheumatic calcific aortic valve disease</t>
  </si>
  <si>
    <t>Non-rheumatic degenerative mitral valve disease</t>
  </si>
  <si>
    <t>Other non-rheumatic valve diseases</t>
  </si>
  <si>
    <t>Diabetes mellitus type 2</t>
  </si>
  <si>
    <t>Osteoarthritis hand</t>
  </si>
  <si>
    <t>Osteoarthritis other</t>
  </si>
  <si>
    <t>Cirrhosis and other chronic liver diseases due to alcohol use</t>
  </si>
  <si>
    <t>Cirrhosis and other chronic liver diseases due to NAFLD</t>
  </si>
  <si>
    <t>Liver cancer due to hepatitis B</t>
  </si>
  <si>
    <t>1.07E-08</t>
  </si>
  <si>
    <t>8.18E-09</t>
  </si>
  <si>
    <t>1.33E-08</t>
  </si>
  <si>
    <t>Liver cancer due to hepatitis C</t>
  </si>
  <si>
    <t>3.03E-10</t>
  </si>
  <si>
    <t>1.73E-10</t>
  </si>
  <si>
    <t>4.75E-10</t>
  </si>
  <si>
    <t>Liver cancer due to other causes</t>
  </si>
  <si>
    <t>3.28E-09</t>
  </si>
  <si>
    <t>2.53E-09</t>
  </si>
  <si>
    <t>4.40E-09</t>
  </si>
  <si>
    <t>Nasopharynx cancer</t>
  </si>
  <si>
    <t>3.31E-08</t>
  </si>
  <si>
    <t>2.66E-08</t>
  </si>
  <si>
    <t>4.06E-08</t>
  </si>
  <si>
    <t>Kidney cancer</t>
  </si>
  <si>
    <t>1.01E-07</t>
  </si>
  <si>
    <t>8.19E-08</t>
  </si>
  <si>
    <t>1.22E-07</t>
  </si>
  <si>
    <t>Brain and central nervous system cancer</t>
  </si>
  <si>
    <t>8.99E-07</t>
  </si>
  <si>
    <t>5.77E-07</t>
  </si>
  <si>
    <t>1.12E-06</t>
  </si>
  <si>
    <t>Thyroid cancer</t>
  </si>
  <si>
    <t>5.56E-09</t>
  </si>
  <si>
    <t>4.33E-09</t>
  </si>
  <si>
    <t>6.74E-09</t>
  </si>
  <si>
    <t>Hodgkin lymphoma</t>
  </si>
  <si>
    <t>1.17E-07</t>
  </si>
  <si>
    <t>6.23E-08</t>
  </si>
  <si>
    <t>1.79E-07</t>
  </si>
  <si>
    <t>Ischemic stroke</t>
  </si>
  <si>
    <t>3.47E-05</t>
  </si>
  <si>
    <t>2.93E-05</t>
  </si>
  <si>
    <t>4.11E-05</t>
  </si>
  <si>
    <t>Intracerebral hemorrhage</t>
  </si>
  <si>
    <t>2.39E-05</t>
  </si>
  <si>
    <t>2.05E-05</t>
  </si>
  <si>
    <t>2.81E-05</t>
  </si>
  <si>
    <t>Idiopathic epilepsy</t>
  </si>
  <si>
    <t>0.001392344</t>
  </si>
  <si>
    <t>0.000782421</t>
  </si>
  <si>
    <t>0.00209024</t>
  </si>
  <si>
    <t>Multiple sclerosis</t>
  </si>
  <si>
    <t>3.00E-07</t>
  </si>
  <si>
    <t>1.68E-07</t>
  </si>
  <si>
    <t>5.01E-07</t>
  </si>
  <si>
    <t>Schizophrenia</t>
  </si>
  <si>
    <t>3.79E-05</t>
  </si>
  <si>
    <t>2.02E-05</t>
  </si>
  <si>
    <t>6.75E-05</t>
  </si>
  <si>
    <t>Alcohol use disorders</t>
  </si>
  <si>
    <t>1.24E-05</t>
  </si>
  <si>
    <t>6.19E-06</t>
  </si>
  <si>
    <t>2.17E-05</t>
  </si>
  <si>
    <t>Major depressive disorder</t>
  </si>
  <si>
    <t>0.00045644</t>
  </si>
  <si>
    <t>0.000157525</t>
  </si>
  <si>
    <t>0.000937878</t>
  </si>
  <si>
    <t>Rheumatoid arthritis</t>
  </si>
  <si>
    <t>2.51E-06</t>
  </si>
  <si>
    <t>1.05E-06</t>
  </si>
  <si>
    <t>4.81E-06</t>
  </si>
  <si>
    <t>Other musculoskeletal disorders</t>
  </si>
  <si>
    <t>6.55E-05</t>
  </si>
  <si>
    <t>3.23E-05</t>
  </si>
  <si>
    <t>0.000107909</t>
  </si>
  <si>
    <t>Atopic dermatitis</t>
  </si>
  <si>
    <t>0.00031435</t>
  </si>
  <si>
    <t>1.04E-06</t>
  </si>
  <si>
    <t>0.00139353</t>
  </si>
  <si>
    <t>Psoriasis</t>
  </si>
  <si>
    <t>0.000160375</t>
  </si>
  <si>
    <t>0.00011225</t>
  </si>
  <si>
    <t>0.000209775</t>
  </si>
  <si>
    <t>Neonatal preterm birth</t>
  </si>
  <si>
    <t>0.001139227</t>
  </si>
  <si>
    <t>0.000941242</t>
  </si>
  <si>
    <t>0.001337268</t>
  </si>
  <si>
    <t>Tetanus</t>
  </si>
  <si>
    <t>1.94E-07</t>
  </si>
  <si>
    <t>1.65E-07</t>
  </si>
  <si>
    <t>2.18E-07</t>
  </si>
  <si>
    <t>Hemolytic disease and other neonatal jaundice</t>
  </si>
  <si>
    <t>7.03E-05</t>
  </si>
  <si>
    <t>5.92E-05</t>
  </si>
  <si>
    <t>8.17E-05</t>
  </si>
  <si>
    <t>Neonatal encephalopathy due to birth asphyxia and trauma</t>
  </si>
  <si>
    <t>0.000454981</t>
  </si>
  <si>
    <t>0.000362489</t>
  </si>
  <si>
    <t>0.000547391</t>
  </si>
  <si>
    <t>Encephalitis</t>
  </si>
  <si>
    <t>1.44E-05</t>
  </si>
  <si>
    <t>2.56E-06</t>
  </si>
  <si>
    <t>2.77E-05</t>
  </si>
  <si>
    <t>Malaria</t>
  </si>
  <si>
    <t>5.02E-05</t>
  </si>
  <si>
    <t>4.45E-05</t>
  </si>
  <si>
    <t>5.62E-05</t>
  </si>
  <si>
    <t>Motor neuron disease</t>
  </si>
  <si>
    <t>1.09E-06</t>
  </si>
  <si>
    <t>8.30E-07</t>
  </si>
  <si>
    <t>1.40E-06</t>
  </si>
  <si>
    <t>Acute lymphoid leukemia</t>
  </si>
  <si>
    <t>7.27E-07</t>
  </si>
  <si>
    <t>1.29E-06</t>
  </si>
  <si>
    <t>Acute myeloid leukemia</t>
  </si>
  <si>
    <t>3.09E-07</t>
  </si>
  <si>
    <t>1.95E-07</t>
  </si>
  <si>
    <t>4.89E-07</t>
  </si>
  <si>
    <t>Chronic myeloid leukemia</t>
  </si>
  <si>
    <t>3.10E-08</t>
  </si>
  <si>
    <t>8.56E-09</t>
  </si>
  <si>
    <t>4.22E-08</t>
  </si>
  <si>
    <t>Neonatal sepsis and other neonatal infections</t>
  </si>
  <si>
    <t>0.000271116</t>
  </si>
  <si>
    <t>0.000184225</t>
  </si>
  <si>
    <t>0.000374223</t>
  </si>
  <si>
    <t>Other chromosomal abnormalities</t>
  </si>
  <si>
    <t>2.07E-05</t>
  </si>
  <si>
    <t>1.32E-05</t>
  </si>
  <si>
    <t>3.12E-05</t>
  </si>
  <si>
    <t>Chronic kidney disease due to glomerulonephritis</t>
  </si>
  <si>
    <t>9.33E-06</t>
  </si>
  <si>
    <t>5.26E-06</t>
  </si>
  <si>
    <t>1.56E-05</t>
  </si>
  <si>
    <t>Chronic kidney disease due to other and unspecified causes</t>
  </si>
  <si>
    <t>2.40E-05</t>
  </si>
  <si>
    <t>1.37E-05</t>
  </si>
  <si>
    <t>4.06E-05</t>
  </si>
  <si>
    <t>African trypanosomiasis</t>
  </si>
  <si>
    <t>1.23E-07</t>
  </si>
  <si>
    <t>5.69E-08</t>
  </si>
  <si>
    <t>2.22E-07</t>
  </si>
  <si>
    <t>Other leukemia</t>
  </si>
  <si>
    <t>5.63E-08</t>
  </si>
  <si>
    <t>2.08E-08</t>
  </si>
  <si>
    <t>9.29E-08</t>
  </si>
  <si>
    <t>8.02E-08</t>
  </si>
  <si>
    <t>5.46E-08</t>
  </si>
  <si>
    <t>1.13E-07</t>
  </si>
  <si>
    <t>Neural tube defects</t>
  </si>
  <si>
    <t>1.72E-05</t>
  </si>
  <si>
    <t>8.57E-06</t>
  </si>
  <si>
    <t>HIV/AIDS resulting in other diseases</t>
  </si>
  <si>
    <t>1.40E-05</t>
  </si>
  <si>
    <t>1.05E-05</t>
  </si>
  <si>
    <t>1.79E-05</t>
  </si>
  <si>
    <t>Subarachnoid hemorrhage</t>
  </si>
  <si>
    <t>9.91E-06</t>
  </si>
  <si>
    <t>8.44E-06</t>
  </si>
  <si>
    <t>1.22E-05</t>
  </si>
  <si>
    <t>Chronic kidney disease due to diabetes mellitus type 1</t>
  </si>
  <si>
    <t>6.36E-07</t>
  </si>
  <si>
    <t>1.71E-06</t>
  </si>
  <si>
    <t>Other malignant neoplasms</t>
  </si>
  <si>
    <t>4.06E-07</t>
  </si>
  <si>
    <t>2.85E-07</t>
  </si>
  <si>
    <t>5.10E-07</t>
  </si>
  <si>
    <t>Meningitis</t>
  </si>
  <si>
    <t>1.19E-05</t>
  </si>
  <si>
    <t>1.99E-06</t>
  </si>
  <si>
    <t>2.47E-05</t>
  </si>
  <si>
    <t>Burkitt lymphoma</t>
  </si>
  <si>
    <t>4.63E-08</t>
  </si>
  <si>
    <t>3.51E-08</t>
  </si>
  <si>
    <t>6.55E-08</t>
  </si>
  <si>
    <t>Other non-Hodgkin lymphoma</t>
  </si>
  <si>
    <t>1.25E-07</t>
  </si>
  <si>
    <t>9.94E-08</t>
  </si>
  <si>
    <t>1.57E-07</t>
  </si>
  <si>
    <t>2.47E-08</t>
  </si>
  <si>
    <t>6.39E-09</t>
  </si>
  <si>
    <t>7.09E-08</t>
  </si>
  <si>
    <t>8.45E-09</t>
  </si>
  <si>
    <t>4.78E-09</t>
  </si>
  <si>
    <t>1.14E-08</t>
  </si>
  <si>
    <t>Other eye cancers</t>
  </si>
  <si>
    <t>2.07E-09</t>
  </si>
  <si>
    <t>1.03E-09</t>
  </si>
  <si>
    <t>3.87E-09</t>
  </si>
  <si>
    <t>Soft tissue and other extraosseous sarcomas</t>
  </si>
  <si>
    <t>1.48E-07</t>
  </si>
  <si>
    <t>1.09E-07</t>
  </si>
  <si>
    <t>2.45E-07</t>
  </si>
  <si>
    <t>Malignant neoplasm of bone and articular cartilage</t>
  </si>
  <si>
    <t>2.44E-07</t>
  </si>
  <si>
    <t>1.85E-07</t>
  </si>
  <si>
    <t>3.75E-07</t>
  </si>
  <si>
    <t>Neuroblastoma and other peripheral nervous cell tumors</t>
  </si>
  <si>
    <t>2.09E-08</t>
  </si>
  <si>
    <t>1.50E-08</t>
  </si>
  <si>
    <t>2.89E-08</t>
  </si>
  <si>
    <t>COVID-19</t>
  </si>
  <si>
    <t>9.90E-05</t>
  </si>
  <si>
    <t>3.89E-06</t>
  </si>
  <si>
    <t>0.000422956</t>
  </si>
  <si>
    <t>8.817304096</t>
  </si>
  <si>
    <t>6.715501511</t>
  </si>
  <si>
    <t>10.92749307</t>
  </si>
  <si>
    <t>0.248919938</t>
  </si>
  <si>
    <t>0.14196606</t>
  </si>
  <si>
    <t>0.390011924</t>
  </si>
  <si>
    <t>2.6941099</t>
  </si>
  <si>
    <t>2.078530144</t>
  </si>
  <si>
    <t>3.612434842</t>
  </si>
  <si>
    <t>27.14531325</t>
  </si>
  <si>
    <t>21.85407101</t>
  </si>
  <si>
    <t>33.28387331</t>
  </si>
  <si>
    <t>82.59364013</t>
  </si>
  <si>
    <t>67.19079878</t>
  </si>
  <si>
    <t>100.4258249</t>
  </si>
  <si>
    <t>737.6832267</t>
  </si>
  <si>
    <t>473.3324628</t>
  </si>
  <si>
    <t>915.4806678</t>
  </si>
  <si>
    <t>4.56308356</t>
  </si>
  <si>
    <t>3.555237658</t>
  </si>
  <si>
    <t>5.528105895</t>
  </si>
  <si>
    <t>96.16592923</t>
  </si>
  <si>
    <t>51.15716556</t>
  </si>
  <si>
    <t>146.7671902</t>
  </si>
  <si>
    <t>28459.29517</t>
  </si>
  <si>
    <t>24009.67354</t>
  </si>
  <si>
    <t>33731.73208</t>
  </si>
  <si>
    <t>19577.67002</t>
  </si>
  <si>
    <t>16846.27632</t>
  </si>
  <si>
    <t>23052.41178</t>
  </si>
  <si>
    <t>1142579.804</t>
  </si>
  <si>
    <t>642067.2061</t>
  </si>
  <si>
    <t>1715283.972</t>
  </si>
  <si>
    <t>246.1569221</t>
  </si>
  <si>
    <t>137.8030451</t>
  </si>
  <si>
    <t>411.3617095</t>
  </si>
  <si>
    <t>31091.64216</t>
  </si>
  <si>
    <t>16565.24456</t>
  </si>
  <si>
    <t>55356.48076</t>
  </si>
  <si>
    <t>10211.32832</t>
  </si>
  <si>
    <t>5079.179086</t>
  </si>
  <si>
    <t>17829.61083</t>
  </si>
  <si>
    <t>374561.6159</t>
  </si>
  <si>
    <t>129267.4784</t>
  </si>
  <si>
    <t>769637.6294</t>
  </si>
  <si>
    <t>2056.139964</t>
  </si>
  <si>
    <t>865.2963734</t>
  </si>
  <si>
    <t>3947.456492</t>
  </si>
  <si>
    <t>53723.41399</t>
  </si>
  <si>
    <t>26527.16829</t>
  </si>
  <si>
    <t>88551.97641</t>
  </si>
  <si>
    <t>257960.7896</t>
  </si>
  <si>
    <t>855.6955652</t>
  </si>
  <si>
    <t>1143552.57</t>
  </si>
  <si>
    <t>131606.6054</t>
  </si>
  <si>
    <t>92114.38406</t>
  </si>
  <si>
    <t>172144.4677</t>
  </si>
  <si>
    <t>934867.4002</t>
  </si>
  <si>
    <t>772397.6958</t>
  </si>
  <si>
    <t>1097383.042</t>
  </si>
  <si>
    <t>158.8964249</t>
  </si>
  <si>
    <t>135.1714752</t>
  </si>
  <si>
    <t>179.2178618</t>
  </si>
  <si>
    <t>57664.93803</t>
  </si>
  <si>
    <t>48613.83705</t>
  </si>
  <si>
    <t>67043.8081</t>
  </si>
  <si>
    <t>373364.6012</t>
  </si>
  <si>
    <t>297464.5554</t>
  </si>
  <si>
    <t>449197.6029</t>
  </si>
  <si>
    <t>11805.67509</t>
  </si>
  <si>
    <t>2103.123621</t>
  </si>
  <si>
    <t>22752.04159</t>
  </si>
  <si>
    <t>41188.0088</t>
  </si>
  <si>
    <t>36520.13742</t>
  </si>
  <si>
    <t>46147.76822</t>
  </si>
  <si>
    <t>897.1578345</t>
  </si>
  <si>
    <t>681.2862325</t>
  </si>
  <si>
    <t>1145.092565</t>
  </si>
  <si>
    <t>863.184308</t>
  </si>
  <si>
    <t>596.9817967</t>
  </si>
  <si>
    <t>1058.660359</t>
  </si>
  <si>
    <t>253.5960389</t>
  </si>
  <si>
    <t>159.9261056</t>
  </si>
  <si>
    <t>401.6470683</t>
  </si>
  <si>
    <t>25.47140105</t>
  </si>
  <si>
    <t>7.025064183</t>
  </si>
  <si>
    <t>34.59403633</t>
  </si>
  <si>
    <t>222481.8422</t>
  </si>
  <si>
    <t>151177.8798</t>
  </si>
  <si>
    <t>307093.2539</t>
  </si>
  <si>
    <t>16998.06756</t>
  </si>
  <si>
    <t>10858.44428</t>
  </si>
  <si>
    <t>25605.23193</t>
  </si>
  <si>
    <t>7653.5915</t>
  </si>
  <si>
    <t>4312.906723</t>
  </si>
  <si>
    <t>12805.37372</t>
  </si>
  <si>
    <t>19696.08036</t>
  </si>
  <si>
    <t>11282.69327</t>
  </si>
  <si>
    <t>33296.12045</t>
  </si>
  <si>
    <t>100.5298424</t>
  </si>
  <si>
    <t>46.69815104</t>
  </si>
  <si>
    <t>182.4858807</t>
  </si>
  <si>
    <t>46.23731829</t>
  </si>
  <si>
    <t>17.02817073</t>
  </si>
  <si>
    <t>76.19657378</t>
  </si>
  <si>
    <t>65.81760793</t>
  </si>
  <si>
    <t>44.80110365</t>
  </si>
  <si>
    <t>92.59525884</t>
  </si>
  <si>
    <t>14102.05181</t>
  </si>
  <si>
    <t>7029.081628</t>
  </si>
  <si>
    <t>22713.34167</t>
  </si>
  <si>
    <t>11500.36304</t>
  </si>
  <si>
    <t>8642.246181</t>
  </si>
  <si>
    <t>14710.61517</t>
  </si>
  <si>
    <t>8129.397333</t>
  </si>
  <si>
    <t>6923.888176</t>
  </si>
  <si>
    <t>9983.119778</t>
  </si>
  <si>
    <t>521.8683936</t>
  </si>
  <si>
    <t>179.1266113</t>
  </si>
  <si>
    <t>1403.189126</t>
  </si>
  <si>
    <t>332.7645989</t>
  </si>
  <si>
    <t>234.2348819</t>
  </si>
  <si>
    <t>418.55708</t>
  </si>
  <si>
    <t>9788.016544</t>
  </si>
  <si>
    <t>1634.243531</t>
  </si>
  <si>
    <t>20289.70172</t>
  </si>
  <si>
    <t>38.03208882</t>
  </si>
  <si>
    <t>28.82754394</t>
  </si>
  <si>
    <t>53.77728199</t>
  </si>
  <si>
    <t>102.2159397</t>
  </si>
  <si>
    <t>81.58407623</t>
  </si>
  <si>
    <t>128.8472558</t>
  </si>
  <si>
    <t>20.23277951</t>
  </si>
  <si>
    <t>5.244993399</t>
  </si>
  <si>
    <t>58.20578721</t>
  </si>
  <si>
    <t>6.931766702</t>
  </si>
  <si>
    <t>3.920526601</t>
  </si>
  <si>
    <t>9.366268715</t>
  </si>
  <si>
    <t>1.701047581</t>
  </si>
  <si>
    <t>0.847725873</t>
  </si>
  <si>
    <t>3.174332991</t>
  </si>
  <si>
    <t>121.7364628</t>
  </si>
  <si>
    <t>89.60947329</t>
  </si>
  <si>
    <t>201.380408</t>
  </si>
  <si>
    <t>200.001364</t>
  </si>
  <si>
    <t>151.4704896</t>
  </si>
  <si>
    <t>307.3779194</t>
  </si>
  <si>
    <t>17.11644603</t>
  </si>
  <si>
    <t>12.29454967</t>
  </si>
  <si>
    <t>23.73450719</t>
  </si>
  <si>
    <t>81263.80085</t>
  </si>
  <si>
    <t>3195.01576</t>
  </si>
  <si>
    <t>347084.5067</t>
  </si>
  <si>
    <t>3.36E-09</t>
  </si>
  <si>
    <t>6.48E-09</t>
  </si>
  <si>
    <t>3.38E-10</t>
  </si>
  <si>
    <t>1.80E-10</t>
  </si>
  <si>
    <t>5.56E-10</t>
  </si>
  <si>
    <t>5.00E-09</t>
  </si>
  <si>
    <t>3.58E-09</t>
  </si>
  <si>
    <t>6.58E-09</t>
  </si>
  <si>
    <t>2.29E-08</t>
  </si>
  <si>
    <t>1.89E-08</t>
  </si>
  <si>
    <t>2.84E-08</t>
  </si>
  <si>
    <t>8.18E-08</t>
  </si>
  <si>
    <t>6.25E-08</t>
  </si>
  <si>
    <t>9.93E-08</t>
  </si>
  <si>
    <t>7.70E-07</t>
  </si>
  <si>
    <t>5.97E-07</t>
  </si>
  <si>
    <t>9.46E-07</t>
  </si>
  <si>
    <t>7.58E-09</t>
  </si>
  <si>
    <t>6.02E-09</t>
  </si>
  <si>
    <t>9.54E-09</t>
  </si>
  <si>
    <t>3.54E-08</t>
  </si>
  <si>
    <t>8.14E-08</t>
  </si>
  <si>
    <t>6.51E-05</t>
  </si>
  <si>
    <t>5.66E-05</t>
  </si>
  <si>
    <t>7.59E-05</t>
  </si>
  <si>
    <t>2.70E-05</t>
  </si>
  <si>
    <t>2.23E-05</t>
  </si>
  <si>
    <t>3.30E-05</t>
  </si>
  <si>
    <t>0.001310465</t>
  </si>
  <si>
    <t>0.000722233</t>
  </si>
  <si>
    <t>0.001973671</t>
  </si>
  <si>
    <t>4.85E-07</t>
  </si>
  <si>
    <t>2.80E-07</t>
  </si>
  <si>
    <t>7.63E-07</t>
  </si>
  <si>
    <t>3.26E-05</t>
  </si>
  <si>
    <t>1.70E-05</t>
  </si>
  <si>
    <t>5.86E-05</t>
  </si>
  <si>
    <t>6.99E-06</t>
  </si>
  <si>
    <t>3.29E-06</t>
  </si>
  <si>
    <t>1.23E-05</t>
  </si>
  <si>
    <t>0.000844186</t>
  </si>
  <si>
    <t>0.000290296</t>
  </si>
  <si>
    <t>0.001743992</t>
  </si>
  <si>
    <t>5.05E-06</t>
  </si>
  <si>
    <t>2.52E-06</t>
  </si>
  <si>
    <t>9.04E-06</t>
  </si>
  <si>
    <t>0.00010307</t>
  </si>
  <si>
    <t>5.20E-05</t>
  </si>
  <si>
    <t>0.000165429</t>
  </si>
  <si>
    <t>0.000390478</t>
  </si>
  <si>
    <t>1.30E-06</t>
  </si>
  <si>
    <t>0.001730063</t>
  </si>
  <si>
    <t>0.000189799</t>
  </si>
  <si>
    <t>0.000132513</t>
  </si>
  <si>
    <t>0.000248305</t>
  </si>
  <si>
    <t>0.001066233</t>
  </si>
  <si>
    <t>0.000901204</t>
  </si>
  <si>
    <t>0.001239388</t>
  </si>
  <si>
    <t>1.97E-07</t>
  </si>
  <si>
    <t>1.71E-07</t>
  </si>
  <si>
    <t>2.19E-07</t>
  </si>
  <si>
    <t>7.34E-05</t>
  </si>
  <si>
    <t>6.22E-05</t>
  </si>
  <si>
    <t>8.46E-05</t>
  </si>
  <si>
    <t>0.00033408</t>
  </si>
  <si>
    <t>0.000263847</t>
  </si>
  <si>
    <t>0.000409067</t>
  </si>
  <si>
    <t>1.80E-05</t>
  </si>
  <si>
    <t>1.12E-05</t>
  </si>
  <si>
    <t>2.48E-05</t>
  </si>
  <si>
    <t>5.51E-05</t>
  </si>
  <si>
    <t>4.89E-05</t>
  </si>
  <si>
    <t>6.13E-05</t>
  </si>
  <si>
    <t>9.78E-07</t>
  </si>
  <si>
    <t>7.25E-07</t>
  </si>
  <si>
    <t>1.24E-06</t>
  </si>
  <si>
    <t>7.80E-07</t>
  </si>
  <si>
    <t>5.61E-07</t>
  </si>
  <si>
    <t>9.33E-07</t>
  </si>
  <si>
    <t>2.98E-07</t>
  </si>
  <si>
    <t>2.14E-07</t>
  </si>
  <si>
    <t>4.61E-07</t>
  </si>
  <si>
    <t>3.36E-08</t>
  </si>
  <si>
    <t>1.65E-08</t>
  </si>
  <si>
    <t>4.51E-08</t>
  </si>
  <si>
    <t>0.000209385</t>
  </si>
  <si>
    <t>0.000142362</t>
  </si>
  <si>
    <t>0.000290677</t>
  </si>
  <si>
    <t>2.26E-05</t>
  </si>
  <si>
    <t>1.46E-05</t>
  </si>
  <si>
    <t>3.38E-05</t>
  </si>
  <si>
    <t>7.43E-06</t>
  </si>
  <si>
    <t>4.07E-06</t>
  </si>
  <si>
    <t>2.63E-05</t>
  </si>
  <si>
    <t>1.45E-05</t>
  </si>
  <si>
    <t>4.44E-05</t>
  </si>
  <si>
    <t>1.21E-07</t>
  </si>
  <si>
    <t>5.68E-08</t>
  </si>
  <si>
    <t>3.86E-08</t>
  </si>
  <si>
    <t>1.66E-08</t>
  </si>
  <si>
    <t>5.80E-08</t>
  </si>
  <si>
    <t>7.81E-08</t>
  </si>
  <si>
    <t>5.32E-08</t>
  </si>
  <si>
    <t>1.10E-07</t>
  </si>
  <si>
    <t>1.75E-05</t>
  </si>
  <si>
    <t>8.80E-06</t>
  </si>
  <si>
    <t>2.82E-05</t>
  </si>
  <si>
    <t>1.48E-05</t>
  </si>
  <si>
    <t>1.10E-05</t>
  </si>
  <si>
    <t>1.90E-05</t>
  </si>
  <si>
    <t>1.01E-05</t>
  </si>
  <si>
    <t>4.87E-07</t>
  </si>
  <si>
    <t>1.69E-07</t>
  </si>
  <si>
    <t>1.60E-06</t>
  </si>
  <si>
    <t>4.45E-07</t>
  </si>
  <si>
    <t>3.30E-07</t>
  </si>
  <si>
    <t>5.59E-07</t>
  </si>
  <si>
    <t>1.49E-05</t>
  </si>
  <si>
    <t>2.05E-08</t>
  </si>
  <si>
    <t>1.19E-08</t>
  </si>
  <si>
    <t>2.85E-08</t>
  </si>
  <si>
    <t>7.02E-08</t>
  </si>
  <si>
    <t>5.65E-08</t>
  </si>
  <si>
    <t>9.53E-08</t>
  </si>
  <si>
    <t>2.77E-09</t>
  </si>
  <si>
    <t>8.59E-08</t>
  </si>
  <si>
    <t>9.83E-09</t>
  </si>
  <si>
    <t>4.41E-09</t>
  </si>
  <si>
    <t>1.30E-08</t>
  </si>
  <si>
    <t>2.21E-09</t>
  </si>
  <si>
    <t>1.14E-09</t>
  </si>
  <si>
    <t>3.83E-09</t>
  </si>
  <si>
    <t>9.51E-08</t>
  </si>
  <si>
    <t>1.88E-07</t>
  </si>
  <si>
    <t>2.48E-07</t>
  </si>
  <si>
    <t>2.06E-07</t>
  </si>
  <si>
    <t>1.05E-08</t>
  </si>
  <si>
    <t>7.28E-09</t>
  </si>
  <si>
    <t>1.47E-08</t>
  </si>
  <si>
    <t>0.000102357</t>
  </si>
  <si>
    <t>4.77E-06</t>
  </si>
  <si>
    <t>0.000430607</t>
  </si>
  <si>
    <t>3.667489986</t>
  </si>
  <si>
    <t>2.57522287</t>
  </si>
  <si>
    <t>4.968938896</t>
  </si>
  <si>
    <t>0.259266535</t>
  </si>
  <si>
    <t>0.137849442</t>
  </si>
  <si>
    <t>0.426136339</t>
  </si>
  <si>
    <t>3.834789853</t>
  </si>
  <si>
    <t>2.747902659</t>
  </si>
  <si>
    <t>5.047288462</t>
  </si>
  <si>
    <t>17.56632707</t>
  </si>
  <si>
    <t>14.51731049</t>
  </si>
  <si>
    <t>21.78022238</t>
  </si>
  <si>
    <t>62.75093765</t>
  </si>
  <si>
    <t>47.97765509</t>
  </si>
  <si>
    <t>76.18790023</t>
  </si>
  <si>
    <t>590.803227</t>
  </si>
  <si>
    <t>458.1504047</t>
  </si>
  <si>
    <t>725.3248817</t>
  </si>
  <si>
    <t>5.814979508</t>
  </si>
  <si>
    <t>4.615021236</t>
  </si>
  <si>
    <t>7.314997688</t>
  </si>
  <si>
    <t>47.97129521</t>
  </si>
  <si>
    <t>27.16659926</t>
  </si>
  <si>
    <t>62.47122531</t>
  </si>
  <si>
    <t>49916.35377</t>
  </si>
  <si>
    <t>43417.45749</t>
  </si>
  <si>
    <t>58184.37384</t>
  </si>
  <si>
    <t>20737.99057</t>
  </si>
  <si>
    <t>17139.67512</t>
  </si>
  <si>
    <t>25285.23711</t>
  </si>
  <si>
    <t>1005230.273</t>
  </si>
  <si>
    <t>554009.8599</t>
  </si>
  <si>
    <t>1513962.26</t>
  </si>
  <si>
    <t>371.9373143</t>
  </si>
  <si>
    <t>215.1634126</t>
  </si>
  <si>
    <t>585.1862051</t>
  </si>
  <si>
    <t>25023.23309</t>
  </si>
  <si>
    <t>13062.36365</t>
  </si>
  <si>
    <t>44932.66838</t>
  </si>
  <si>
    <t>5364.383747</t>
  </si>
  <si>
    <t>2524.195758</t>
  </si>
  <si>
    <t>9455.597187</t>
  </si>
  <si>
    <t>647557.3138</t>
  </si>
  <si>
    <t>222679.7428</t>
  </si>
  <si>
    <t>1337779.935</t>
  </si>
  <si>
    <t>3870.343444</t>
  </si>
  <si>
    <t>1934.120496</t>
  </si>
  <si>
    <t>6935.722783</t>
  </si>
  <si>
    <t>79062.77702</t>
  </si>
  <si>
    <t>39869.308</t>
  </si>
  <si>
    <t>126897.1282</t>
  </si>
  <si>
    <t>299527.3752</t>
  </si>
  <si>
    <t>998.977966</t>
  </si>
  <si>
    <t>1327095.241</t>
  </si>
  <si>
    <t>145590.6133</t>
  </si>
  <si>
    <t>101647.9773</t>
  </si>
  <si>
    <t>190469.2653</t>
  </si>
  <si>
    <t>817885.1746</t>
  </si>
  <si>
    <t>691295.0776</t>
  </si>
  <si>
    <t>950708.7826</t>
  </si>
  <si>
    <t>150.8115123</t>
  </si>
  <si>
    <t>131.0329778</t>
  </si>
  <si>
    <t>167.6883406</t>
  </si>
  <si>
    <t>56287.26471</t>
  </si>
  <si>
    <t>47706.50314</t>
  </si>
  <si>
    <t>64858.31844</t>
  </si>
  <si>
    <t>256265.4985</t>
  </si>
  <si>
    <t>202391.6333</t>
  </si>
  <si>
    <t>313787.0058</t>
  </si>
  <si>
    <t>13769.77293</t>
  </si>
  <si>
    <t>8558.577206</t>
  </si>
  <si>
    <t>18985.38075</t>
  </si>
  <si>
    <t>42232.77154</t>
  </si>
  <si>
    <t>37496.49127</t>
  </si>
  <si>
    <t>46985.99885</t>
  </si>
  <si>
    <t>750.207893</t>
  </si>
  <si>
    <t>556.473982</t>
  </si>
  <si>
    <t>953.3171305</t>
  </si>
  <si>
    <t>598.4046065</t>
  </si>
  <si>
    <t>430.6778674</t>
  </si>
  <si>
    <t>715.5097106</t>
  </si>
  <si>
    <t>228.4949044</t>
  </si>
  <si>
    <t>164.1850821</t>
  </si>
  <si>
    <t>353.9302358</t>
  </si>
  <si>
    <t>25.80229532</t>
  </si>
  <si>
    <t>12.68715123</t>
  </si>
  <si>
    <t>34.59536409</t>
  </si>
  <si>
    <t>160615.2438</t>
  </si>
  <si>
    <t>109202.7453</t>
  </si>
  <si>
    <t>222972.3983</t>
  </si>
  <si>
    <t>17342.27669</t>
  </si>
  <si>
    <t>11203.19033</t>
  </si>
  <si>
    <t>25902.49116</t>
  </si>
  <si>
    <t>5698.410986</t>
  </si>
  <si>
    <t>3118.424187</t>
  </si>
  <si>
    <t>9162.363265</t>
  </si>
  <si>
    <t>20186.57785</t>
  </si>
  <si>
    <t>11139.22808</t>
  </si>
  <si>
    <t>34073.88067</t>
  </si>
  <si>
    <t>92.92920709</t>
  </si>
  <si>
    <t>43.58819317</t>
  </si>
  <si>
    <t>167.8335877</t>
  </si>
  <si>
    <t>29.63769696</t>
  </si>
  <si>
    <t>12.75293934</t>
  </si>
  <si>
    <t>44.46675117</t>
  </si>
  <si>
    <t>59.90648782</t>
  </si>
  <si>
    <t>40.77789108</t>
  </si>
  <si>
    <t>84.27392322</t>
  </si>
  <si>
    <t>13418.16142</t>
  </si>
  <si>
    <t>6753.739655</t>
  </si>
  <si>
    <t>21611.25019</t>
  </si>
  <si>
    <t>11319.70156</t>
  </si>
  <si>
    <t>8427.542602</t>
  </si>
  <si>
    <t>14593.14966</t>
  </si>
  <si>
    <t>9137.928773</t>
  </si>
  <si>
    <t>7712.09564</t>
  </si>
  <si>
    <t>11226.22619</t>
  </si>
  <si>
    <t>373.7600861</t>
  </si>
  <si>
    <t>129.8930522</t>
  </si>
  <si>
    <t>1225.653395</t>
  </si>
  <si>
    <t>341.0660327</t>
  </si>
  <si>
    <t>252.8983179</t>
  </si>
  <si>
    <t>428.7017339</t>
  </si>
  <si>
    <t>11429.90633</t>
  </si>
  <si>
    <t>6475.774752</t>
  </si>
  <si>
    <t>15523.5673</t>
  </si>
  <si>
    <t>15.72836986</t>
  </si>
  <si>
    <t>9.166536258</t>
  </si>
  <si>
    <t>21.85051844</t>
  </si>
  <si>
    <t>53.82788814</t>
  </si>
  <si>
    <t>43.30455937</t>
  </si>
  <si>
    <t>73.11197801</t>
  </si>
  <si>
    <t>17.55811763</t>
  </si>
  <si>
    <t>2.127217162</t>
  </si>
  <si>
    <t>65.90661001</t>
  </si>
  <si>
    <t>7.54343194</t>
  </si>
  <si>
    <t>3.381054154</t>
  </si>
  <si>
    <t>9.935186978</t>
  </si>
  <si>
    <t>1.695277603</t>
  </si>
  <si>
    <t>0.877933812</t>
  </si>
  <si>
    <t>2.939615426</t>
  </si>
  <si>
    <t>93.47996369</t>
  </si>
  <si>
    <t>72.93155824</t>
  </si>
  <si>
    <t>143.9189007</t>
  </si>
  <si>
    <t>190.2283126</t>
  </si>
  <si>
    <t>157.7043302</t>
  </si>
  <si>
    <t>237.1056621</t>
  </si>
  <si>
    <t>8.061175507</t>
  </si>
  <si>
    <t>5.585514136</t>
  </si>
  <si>
    <t>11.30166408</t>
  </si>
  <si>
    <t>78515.84029</t>
  </si>
  <si>
    <t>3662.457476</t>
  </si>
  <si>
    <t>330309.7675</t>
  </si>
  <si>
    <t>7.86E-09</t>
  </si>
  <si>
    <t>6.03E-09</t>
  </si>
  <si>
    <t>9.79E-09</t>
  </si>
  <si>
    <t>3.20E-10</t>
  </si>
  <si>
    <t>1.72E-10</t>
  </si>
  <si>
    <t>4.97E-10</t>
  </si>
  <si>
    <t>4.11E-09</t>
  </si>
  <si>
    <t>3.12E-09</t>
  </si>
  <si>
    <t>5.36E-09</t>
  </si>
  <si>
    <t>2.82E-08</t>
  </si>
  <si>
    <t>2.38E-08</t>
  </si>
  <si>
    <t>9.15E-08</t>
  </si>
  <si>
    <t>7.39E-08</t>
  </si>
  <si>
    <t>8.37E-07</t>
  </si>
  <si>
    <t>6.00E-07</t>
  </si>
  <si>
    <t>1.00E-06</t>
  </si>
  <si>
    <t>6.54E-09</t>
  </si>
  <si>
    <t>5.11E-09</t>
  </si>
  <si>
    <t>7.59E-09</t>
  </si>
  <si>
    <t>9.08E-08</t>
  </si>
  <si>
    <t>5.77E-08</t>
  </si>
  <si>
    <t>1.27E-07</t>
  </si>
  <si>
    <t>4.94E-05</t>
  </si>
  <si>
    <t>4.26E-05</t>
  </si>
  <si>
    <t>5.78E-05</t>
  </si>
  <si>
    <t>2.54E-05</t>
  </si>
  <si>
    <t>2.14E-05</t>
  </si>
  <si>
    <t>3.04E-05</t>
  </si>
  <si>
    <t>0.001352785</t>
  </si>
  <si>
    <t>0.000753342</t>
  </si>
  <si>
    <t>0.002029116</t>
  </si>
  <si>
    <t>3.89E-07</t>
  </si>
  <si>
    <t>2.24E-07</t>
  </si>
  <si>
    <t>6.28E-07</t>
  </si>
  <si>
    <t>3.53E-05</t>
  </si>
  <si>
    <t>1.87E-05</t>
  </si>
  <si>
    <t>6.32E-05</t>
  </si>
  <si>
    <t>9.81E-06</t>
  </si>
  <si>
    <t>0.000643775</t>
  </si>
  <si>
    <t>0.000221672</t>
  </si>
  <si>
    <t>0.001327344</t>
  </si>
  <si>
    <t>3.73E-06</t>
  </si>
  <si>
    <t>1.84E-06</t>
  </si>
  <si>
    <t>6.87E-06</t>
  </si>
  <si>
    <t>8.36E-05</t>
  </si>
  <si>
    <t>4.19E-05</t>
  </si>
  <si>
    <t>0.000135699</t>
  </si>
  <si>
    <t>0.00035113</t>
  </si>
  <si>
    <t>1.17E-06</t>
  </si>
  <si>
    <t>0.001556122</t>
  </si>
  <si>
    <t>0.000174591</t>
  </si>
  <si>
    <t>0.000122049</t>
  </si>
  <si>
    <t>0.00022839</t>
  </si>
  <si>
    <t>0.00110396</t>
  </si>
  <si>
    <t>0.000921898</t>
  </si>
  <si>
    <t>0.001289978</t>
  </si>
  <si>
    <t>7.18E-05</t>
  </si>
  <si>
    <t>6.07E-05</t>
  </si>
  <si>
    <t>8.31E-05</t>
  </si>
  <si>
    <t>0.000396569</t>
  </si>
  <si>
    <t>0.000315515</t>
  </si>
  <si>
    <t>0.000480561</t>
  </si>
  <si>
    <t>1.61E-05</t>
  </si>
  <si>
    <t>6.27E-06</t>
  </si>
  <si>
    <t>5.25E-05</t>
  </si>
  <si>
    <t>4.66E-05</t>
  </si>
  <si>
    <t>5.87E-05</t>
  </si>
  <si>
    <t>1.32E-06</t>
  </si>
  <si>
    <t>9.21E-07</t>
  </si>
  <si>
    <t>7.15E-07</t>
  </si>
  <si>
    <t>1.11E-06</t>
  </si>
  <si>
    <t>3.04E-07</t>
  </si>
  <si>
    <t>2.33E-07</t>
  </si>
  <si>
    <t>4.14E-07</t>
  </si>
  <si>
    <t>3.23E-08</t>
  </si>
  <si>
    <t>1.71E-08</t>
  </si>
  <si>
    <t>4.29E-08</t>
  </si>
  <si>
    <t>0.000241291</t>
  </si>
  <si>
    <t>0.000163999</t>
  </si>
  <si>
    <t>0.0003322</t>
  </si>
  <si>
    <t>2.16E-05</t>
  </si>
  <si>
    <t>1.39E-05</t>
  </si>
  <si>
    <t>3.24E-05</t>
  </si>
  <si>
    <t>8.41E-06</t>
  </si>
  <si>
    <t>4.70E-06</t>
  </si>
  <si>
    <t>1.38E-05</t>
  </si>
  <si>
    <t>2.51E-05</t>
  </si>
  <si>
    <t>4.24E-05</t>
  </si>
  <si>
    <t>2.21E-07</t>
  </si>
  <si>
    <t>4.78E-08</t>
  </si>
  <si>
    <t>7.03E-08</t>
  </si>
  <si>
    <t>7.92E-08</t>
  </si>
  <si>
    <t>5.39E-08</t>
  </si>
  <si>
    <t>1.11E-07</t>
  </si>
  <si>
    <t>1.73E-05</t>
  </si>
  <si>
    <t>8.68E-06</t>
  </si>
  <si>
    <t>2.79E-05</t>
  </si>
  <si>
    <t>1.07E-05</t>
  </si>
  <si>
    <t>1.85E-05</t>
  </si>
  <si>
    <t>1.09E-05</t>
  </si>
  <si>
    <t>9.22E-06</t>
  </si>
  <si>
    <t>1.33E-05</t>
  </si>
  <si>
    <t>5.64E-07</t>
  </si>
  <si>
    <t>1.98E-07</t>
  </si>
  <si>
    <t>1.68E-06</t>
  </si>
  <si>
    <t>4.24E-07</t>
  </si>
  <si>
    <t>3.16E-07</t>
  </si>
  <si>
    <t>5.22E-07</t>
  </si>
  <si>
    <t>1.34E-05</t>
  </si>
  <si>
    <t>4.84E-06</t>
  </si>
  <si>
    <t>3.39E-08</t>
  </si>
  <si>
    <t>2.64E-08</t>
  </si>
  <si>
    <t>4.40E-08</t>
  </si>
  <si>
    <t>9.83E-08</t>
  </si>
  <si>
    <t>7.94E-08</t>
  </si>
  <si>
    <t>1.26E-07</t>
  </si>
  <si>
    <t>4.79E-09</t>
  </si>
  <si>
    <t>7.82E-08</t>
  </si>
  <si>
    <t>9.12E-09</t>
  </si>
  <si>
    <t>4.93E-09</t>
  </si>
  <si>
    <t>2.14E-09</t>
  </si>
  <si>
    <t>1.16E-09</t>
  </si>
  <si>
    <t>3.84E-09</t>
  </si>
  <si>
    <t>1.36E-07</t>
  </si>
  <si>
    <t>1.05E-07</t>
  </si>
  <si>
    <t>1.92E-07</t>
  </si>
  <si>
    <t>2.46E-07</t>
  </si>
  <si>
    <t>3.19E-07</t>
  </si>
  <si>
    <t>1.59E-08</t>
  </si>
  <si>
    <t>2.17E-08</t>
  </si>
  <si>
    <t>0.000100636</t>
  </si>
  <si>
    <t>4.32E-06</t>
  </si>
  <si>
    <t>0.000426653</t>
  </si>
  <si>
    <t>12.48479408</t>
  </si>
  <si>
    <t>9.565929115</t>
  </si>
  <si>
    <t>15.54815226</t>
  </si>
  <si>
    <t>0.508186473</t>
  </si>
  <si>
    <t>0.273756698</t>
  </si>
  <si>
    <t>0.788403325</t>
  </si>
  <si>
    <t>6.528899753</t>
  </si>
  <si>
    <t>4.95886514</t>
  </si>
  <si>
    <t>8.517002755</t>
  </si>
  <si>
    <t>44.71164032</t>
  </si>
  <si>
    <t>37.79764455</t>
  </si>
  <si>
    <t>52.59798509</t>
  </si>
  <si>
    <t>145.3445778</t>
  </si>
  <si>
    <t>117.2940119</t>
  </si>
  <si>
    <t>175.320996</t>
  </si>
  <si>
    <t>1328.486454</t>
  </si>
  <si>
    <t>953.1878038</t>
  </si>
  <si>
    <t>1588.392966</t>
  </si>
  <si>
    <t>10.37806307</t>
  </si>
  <si>
    <t>8.116619872</t>
  </si>
  <si>
    <t>12.0513147</t>
  </si>
  <si>
    <t>144.1372244</t>
  </si>
  <si>
    <t>91.53685069</t>
  </si>
  <si>
    <t>202.3712317</t>
  </si>
  <si>
    <t>78375.64894</t>
  </si>
  <si>
    <t>67697.79686</t>
  </si>
  <si>
    <t>91752.20112</t>
  </si>
  <si>
    <t>40315.66058</t>
  </si>
  <si>
    <t>33922.21973</t>
  </si>
  <si>
    <t>48334.85544</t>
  </si>
  <si>
    <t>2147810.078</t>
  </si>
  <si>
    <t>1196077.066</t>
  </si>
  <si>
    <t>3221617.14</t>
  </si>
  <si>
    <t>618.0942364</t>
  </si>
  <si>
    <t>355.4918378</t>
  </si>
  <si>
    <t>996.8962615</t>
  </si>
  <si>
    <t>56114.87526</t>
  </si>
  <si>
    <t>29627.6082</t>
  </si>
  <si>
    <t>100289.1491</t>
  </si>
  <si>
    <t>15575.71207</t>
  </si>
  <si>
    <t>7642.33339</t>
  </si>
  <si>
    <t>27285.20802</t>
  </si>
  <si>
    <t>1022118.93</t>
  </si>
  <si>
    <t>351947.2212</t>
  </si>
  <si>
    <t>2107417.565</t>
  </si>
  <si>
    <t>5926.483408</t>
  </si>
  <si>
    <t>2926.258582</t>
  </si>
  <si>
    <t>10909.03831</t>
  </si>
  <si>
    <t>132786.191</t>
  </si>
  <si>
    <t>66465.32298</t>
  </si>
  <si>
    <t>215449.1046</t>
  </si>
  <si>
    <t>557488.1647</t>
  </si>
  <si>
    <t>1854.673531</t>
  </si>
  <si>
    <t>2470647.811</t>
  </si>
  <si>
    <t>277197.2187</t>
  </si>
  <si>
    <t>193777.1928</t>
  </si>
  <si>
    <t>362613.7329</t>
  </si>
  <si>
    <t>1752752.575</t>
  </si>
  <si>
    <t>1463692.773</t>
  </si>
  <si>
    <t>2048091.824</t>
  </si>
  <si>
    <t>309.7079372</t>
  </si>
  <si>
    <t>266.8275139</t>
  </si>
  <si>
    <t>346.5523535</t>
  </si>
  <si>
    <t>113952.2027</t>
  </si>
  <si>
    <t>96320.3402</t>
  </si>
  <si>
    <t>131946.5907</t>
  </si>
  <si>
    <t>629630.0997</t>
  </si>
  <si>
    <t>500942.0979</t>
  </si>
  <si>
    <t>762984.6087</t>
  </si>
  <si>
    <t>25575.44802</t>
  </si>
  <si>
    <t>9955.057141</t>
  </si>
  <si>
    <t>40264.47871</t>
  </si>
  <si>
    <t>83420.78034</t>
  </si>
  <si>
    <t>74037.44348</t>
  </si>
  <si>
    <t>93210.56033</t>
  </si>
  <si>
    <t>1647.365727</t>
  </si>
  <si>
    <t>1237.760214</t>
  </si>
  <si>
    <t>2098.162497</t>
  </si>
  <si>
    <t>1461.588914</t>
  </si>
  <si>
    <t>1135.915784</t>
  </si>
  <si>
    <t>1767.521398</t>
  </si>
  <si>
    <t>482.0909433</t>
  </si>
  <si>
    <t>369.5368268</t>
  </si>
  <si>
    <t>657.6905318</t>
  </si>
  <si>
    <t>51.27369637</t>
  </si>
  <si>
    <t>27.11403049</t>
  </si>
  <si>
    <t>68.18387016</t>
  </si>
  <si>
    <t>383097.086</t>
  </si>
  <si>
    <t>260380.6251</t>
  </si>
  <si>
    <t>527432.2877</t>
  </si>
  <si>
    <t>34340.34425</t>
  </si>
  <si>
    <t>22061.63461</t>
  </si>
  <si>
    <t>51507.7231</t>
  </si>
  <si>
    <t>13352.00249</t>
  </si>
  <si>
    <t>7457.247496</t>
  </si>
  <si>
    <t>21872.2578</t>
  </si>
  <si>
    <t>39882.65821</t>
  </si>
  <si>
    <t>22988.93983</t>
  </si>
  <si>
    <t>67297.18362</t>
  </si>
  <si>
    <t>193.4590495</t>
  </si>
  <si>
    <t>90.28634421</t>
  </si>
  <si>
    <t>350.3194684</t>
  </si>
  <si>
    <t>75.87501525</t>
  </si>
  <si>
    <t>32.5783807</t>
  </si>
  <si>
    <t>111.6351506</t>
  </si>
  <si>
    <t>125.7240957</t>
  </si>
  <si>
    <t>85.57899473</t>
  </si>
  <si>
    <t>176.8691821</t>
  </si>
  <si>
    <t>27520.21323</t>
  </si>
  <si>
    <t>13782.82128</t>
  </si>
  <si>
    <t>44324.59186</t>
  </si>
  <si>
    <t>22820.0646</t>
  </si>
  <si>
    <t>17063.26101</t>
  </si>
  <si>
    <t>29307.25655</t>
  </si>
  <si>
    <t>17267.32611</t>
  </si>
  <si>
    <t>14641.70335</t>
  </si>
  <si>
    <t>21189.38011</t>
  </si>
  <si>
    <t>895.6284796</t>
  </si>
  <si>
    <t>315.091867</t>
  </si>
  <si>
    <t>2665.056143</t>
  </si>
  <si>
    <t>673.8306316</t>
  </si>
  <si>
    <t>502.4558961</t>
  </si>
  <si>
    <t>828.9753542</t>
  </si>
  <si>
    <t>21217.92288</t>
  </si>
  <si>
    <t>7678.889221</t>
  </si>
  <si>
    <t>35896.60706</t>
  </si>
  <si>
    <t>53.76045868</t>
  </si>
  <si>
    <t>41.91516281</t>
  </si>
  <si>
    <t>69.89749667</t>
  </si>
  <si>
    <t>156.0438279</t>
  </si>
  <si>
    <t>126.1316783</t>
  </si>
  <si>
    <t>199.6882515</t>
  </si>
  <si>
    <t>37.79089714</t>
  </si>
  <si>
    <t>7.602516591</t>
  </si>
  <si>
    <t>124.1123972</t>
  </si>
  <si>
    <t>14.47519864</t>
  </si>
  <si>
    <t>7.81941996</t>
  </si>
  <si>
    <t>18.94757066</t>
  </si>
  <si>
    <t>3.396325184</t>
  </si>
  <si>
    <t>1.840581921</t>
  </si>
  <si>
    <t>6.095930739</t>
  </si>
  <si>
    <t>215.2164265</t>
  </si>
  <si>
    <t>167.2679118</t>
  </si>
  <si>
    <t>304.1845953</t>
  </si>
  <si>
    <t>390.2296766</t>
  </si>
  <si>
    <t>314.8779062</t>
  </si>
  <si>
    <t>506.8336089</t>
  </si>
  <si>
    <t>25.17762153</t>
  </si>
  <si>
    <t>18.04381926</t>
  </si>
  <si>
    <t>34.5250245</t>
  </si>
  <si>
    <t>159779.6411</t>
  </si>
  <si>
    <t>6857.473236</t>
  </si>
  <si>
    <t>677394.2742</t>
  </si>
  <si>
    <t>Upper respiratory infections</t>
  </si>
  <si>
    <t>4266.674295</t>
  </si>
  <si>
    <t>2485.257663</t>
  </si>
  <si>
    <t>6836.859923</t>
  </si>
  <si>
    <t>Chagas disease</t>
  </si>
  <si>
    <t>23.24533462</t>
  </si>
  <si>
    <t>0.021041207</t>
  </si>
  <si>
    <t>77.44313379</t>
  </si>
  <si>
    <t>Onchocerciasis</t>
  </si>
  <si>
    <t>550909.0053</t>
  </si>
  <si>
    <t>301768.2462</t>
  </si>
  <si>
    <t>759159.3394</t>
  </si>
  <si>
    <t>Dengue</t>
  </si>
  <si>
    <t>278220.283</t>
  </si>
  <si>
    <t>55070.43349</t>
  </si>
  <si>
    <t>483693.863</t>
  </si>
  <si>
    <t>Food-borne trematodiases</t>
  </si>
  <si>
    <t>15981.2503</t>
  </si>
  <si>
    <t>3462.446975</t>
  </si>
  <si>
    <t>34652.53111</t>
  </si>
  <si>
    <t>Iodine deficiency</t>
  </si>
  <si>
    <t>78287.35488</t>
  </si>
  <si>
    <t>40818.4518</t>
  </si>
  <si>
    <t>111682.0668</t>
  </si>
  <si>
    <t>Vitamin A deficiency</t>
  </si>
  <si>
    <t>154769.7753</t>
  </si>
  <si>
    <t>106732.9912</t>
  </si>
  <si>
    <t>222589.642</t>
  </si>
  <si>
    <t>Other unspecified infectious diseases</t>
  </si>
  <si>
    <t>912.5921509</t>
  </si>
  <si>
    <t>534.88213</t>
  </si>
  <si>
    <t>1527.345302</t>
  </si>
  <si>
    <t>injuries</t>
  </si>
  <si>
    <t>856287.5589</t>
  </si>
  <si>
    <t>781936.7366</t>
  </si>
  <si>
    <t>924260.5785</t>
  </si>
  <si>
    <t>59.77776626</t>
  </si>
  <si>
    <t>45.53752455</t>
  </si>
  <si>
    <t>74.06054118</t>
  </si>
  <si>
    <t>1.691447322</t>
  </si>
  <si>
    <t>0.966035885</t>
  </si>
  <si>
    <t>2.643862528</t>
  </si>
  <si>
    <t>18.37992066</t>
  </si>
  <si>
    <t>14.21706203</t>
  </si>
  <si>
    <t>24.59772089</t>
  </si>
  <si>
    <t>332.9308073</t>
  </si>
  <si>
    <t>262.4132972</t>
  </si>
  <si>
    <t>405.6444378</t>
  </si>
  <si>
    <t>1683.120773</t>
  </si>
  <si>
    <t>1386.499857</t>
  </si>
  <si>
    <t>2031.688294</t>
  </si>
  <si>
    <t>8450.26239</t>
  </si>
  <si>
    <t>5392.000522</t>
  </si>
  <si>
    <t>10458.65778</t>
  </si>
  <si>
    <t>245.4583416</t>
  </si>
  <si>
    <t>186.4745254</t>
  </si>
  <si>
    <t>295.1616214</t>
  </si>
  <si>
    <t>1107.061295</t>
  </si>
  <si>
    <t>626.5528336</t>
  </si>
  <si>
    <t>1634.548169</t>
  </si>
  <si>
    <t>87017.2089</t>
  </si>
  <si>
    <t>72794.36105</t>
  </si>
  <si>
    <t>103264.6258</t>
  </si>
  <si>
    <t>53072.99584</t>
  </si>
  <si>
    <t>44396.58455</t>
  </si>
  <si>
    <t>63993.85543</t>
  </si>
  <si>
    <t>Endocarditis</t>
  </si>
  <si>
    <t>8128.361832</t>
  </si>
  <si>
    <t>5465.770018</t>
  </si>
  <si>
    <t>11365.68813</t>
  </si>
  <si>
    <t>Other cardiovascular and circulatory diseases</t>
  </si>
  <si>
    <t>358830.7256</t>
  </si>
  <si>
    <t>240083.2321</t>
  </si>
  <si>
    <t>525973.337</t>
  </si>
  <si>
    <t>Vascular intestinal disorders</t>
  </si>
  <si>
    <t>2450.98485</t>
  </si>
  <si>
    <t>1364.053164</t>
  </si>
  <si>
    <t>4279.968363</t>
  </si>
  <si>
    <t>2094996.68</t>
  </si>
  <si>
    <t>1447747.274</t>
  </si>
  <si>
    <t>2842200.717</t>
  </si>
  <si>
    <t>1620.324642</t>
  </si>
  <si>
    <t>936.5196164</t>
  </si>
  <si>
    <t>2636.851703</t>
  </si>
  <si>
    <t>Other neurological disorders</t>
  </si>
  <si>
    <t>4939.101617</t>
  </si>
  <si>
    <t>2647.357889</t>
  </si>
  <si>
    <t>7925.97089</t>
  </si>
  <si>
    <t>29930.19314</t>
  </si>
  <si>
    <t>15362.37208</t>
  </si>
  <si>
    <t>46841.09207</t>
  </si>
  <si>
    <t>1054224.143</t>
  </si>
  <si>
    <t>633207.5929</t>
  </si>
  <si>
    <t>1606826.71</t>
  </si>
  <si>
    <t>Bipolar disorder</t>
  </si>
  <si>
    <t>168316.8334</t>
  </si>
  <si>
    <t>103449.9958</t>
  </si>
  <si>
    <t>253648.5201</t>
  </si>
  <si>
    <t>Anxiety disorders</t>
  </si>
  <si>
    <t>2763380.352</t>
  </si>
  <si>
    <t>1673696.789</t>
  </si>
  <si>
    <t>4483256.58</t>
  </si>
  <si>
    <t>131848.2309</t>
  </si>
  <si>
    <t>84333.36407</t>
  </si>
  <si>
    <t>199694.7986</t>
  </si>
  <si>
    <t>185493.3417</t>
  </si>
  <si>
    <t>85482.47622</t>
  </si>
  <si>
    <t>374534.9469</t>
  </si>
  <si>
    <t>Idiopathic developmental intellectual disability</t>
  </si>
  <si>
    <t>585907.2777</t>
  </si>
  <si>
    <t>232407.7516</t>
  </si>
  <si>
    <t>1082048.659</t>
  </si>
  <si>
    <t>Thalassemias</t>
  </si>
  <si>
    <t>9075.643381</t>
  </si>
  <si>
    <t>6061.661354</t>
  </si>
  <si>
    <t>13379.41711</t>
  </si>
  <si>
    <t>Other hemoglobinopathies and hemolytic anemias</t>
  </si>
  <si>
    <t>7607.960937</t>
  </si>
  <si>
    <t>4874.581129</t>
  </si>
  <si>
    <t>10854.12873</t>
  </si>
  <si>
    <t>5365.955558</t>
  </si>
  <si>
    <t>2702.794525</t>
  </si>
  <si>
    <t>9202.011234</t>
  </si>
  <si>
    <t>Low back pain</t>
  </si>
  <si>
    <t>1623156.483</t>
  </si>
  <si>
    <t>1052833.82</t>
  </si>
  <si>
    <t>2227375.09</t>
  </si>
  <si>
    <t>Neck pain</t>
  </si>
  <si>
    <t>378190.1261</t>
  </si>
  <si>
    <t>202817.6314</t>
  </si>
  <si>
    <t>617285.1348</t>
  </si>
  <si>
    <t>153322.0075</t>
  </si>
  <si>
    <t>101020.1402</t>
  </si>
  <si>
    <t>218582.4567</t>
  </si>
  <si>
    <t>Other congenital birth defects</t>
  </si>
  <si>
    <t>744472.7676</t>
  </si>
  <si>
    <t>372107.7473</t>
  </si>
  <si>
    <t>1281805.388</t>
  </si>
  <si>
    <t>1603189.172</t>
  </si>
  <si>
    <t>306166.6256</t>
  </si>
  <si>
    <t>2980716.935</t>
  </si>
  <si>
    <t>302163.2171</t>
  </si>
  <si>
    <t>245190.7358</t>
  </si>
  <si>
    <t>368312.791</t>
  </si>
  <si>
    <t>Urticaria</t>
  </si>
  <si>
    <t>1807166.433</t>
  </si>
  <si>
    <t>1376428.937</t>
  </si>
  <si>
    <t>2425894.896</t>
  </si>
  <si>
    <t>Refraction disorders</t>
  </si>
  <si>
    <t>217037.1874</t>
  </si>
  <si>
    <t>157494.7331</t>
  </si>
  <si>
    <t>277174.3284</t>
  </si>
  <si>
    <t>Age-related and other hearing loss</t>
  </si>
  <si>
    <t>1370863.86</t>
  </si>
  <si>
    <t>872009.4515</t>
  </si>
  <si>
    <t>2120886.679</t>
  </si>
  <si>
    <t>Other vision loss</t>
  </si>
  <si>
    <t>151677.844</t>
  </si>
  <si>
    <t>113626.6895</t>
  </si>
  <si>
    <t>200105.283</t>
  </si>
  <si>
    <t>Contact dermatitis</t>
  </si>
  <si>
    <t>105004.6849</t>
  </si>
  <si>
    <t>47793.79614</t>
  </si>
  <si>
    <t>193184.6611</t>
  </si>
  <si>
    <t>Diarrheal diseases</t>
  </si>
  <si>
    <t>1448.74031</t>
  </si>
  <si>
    <t>826.6688873</t>
  </si>
  <si>
    <t>2319.898165</t>
  </si>
  <si>
    <t>Lower respiratory infections</t>
  </si>
  <si>
    <t>1543.992025</t>
  </si>
  <si>
    <t>834.4814189</t>
  </si>
  <si>
    <t>3056.9551</t>
  </si>
  <si>
    <t>Other mental disorders</t>
  </si>
  <si>
    <t>19460.85055</t>
  </si>
  <si>
    <t>12233.59859</t>
  </si>
  <si>
    <t>32901.56897</t>
  </si>
  <si>
    <t>Cysticercosis</t>
  </si>
  <si>
    <t>2252.203693</t>
  </si>
  <si>
    <t>657.2901381</t>
  </si>
  <si>
    <t>5456.09927</t>
  </si>
  <si>
    <t>200165.0822</t>
  </si>
  <si>
    <t>183798.8711</t>
  </si>
  <si>
    <t>223676.4698</t>
  </si>
  <si>
    <t>4393732.466</t>
  </si>
  <si>
    <t>3914605.714</t>
  </si>
  <si>
    <t>4945182.563</t>
  </si>
  <si>
    <t>1246108.737</t>
  </si>
  <si>
    <t>1036762.908</t>
  </si>
  <si>
    <t>1440864.491</t>
  </si>
  <si>
    <t>582.0004525</t>
  </si>
  <si>
    <t>532.1016667</t>
  </si>
  <si>
    <t>620.3721001</t>
  </si>
  <si>
    <t>Cystic echinococcosis</t>
  </si>
  <si>
    <t>705.1935839</t>
  </si>
  <si>
    <t>446.996275</t>
  </si>
  <si>
    <t>1095.970901</t>
  </si>
  <si>
    <t>95119.60479</t>
  </si>
  <si>
    <t>81747.52995</t>
  </si>
  <si>
    <t>110351.5733</t>
  </si>
  <si>
    <t>2471.158184</t>
  </si>
  <si>
    <t>1469.417942</t>
  </si>
  <si>
    <t>4291.310621</t>
  </si>
  <si>
    <t>Cannabis use disorders</t>
  </si>
  <si>
    <t>14439.75054</t>
  </si>
  <si>
    <t>6142.922927</t>
  </si>
  <si>
    <t>29821.83428</t>
  </si>
  <si>
    <t>9611856.359</t>
  </si>
  <si>
    <t>6420714.843</t>
  </si>
  <si>
    <t>12944237.26</t>
  </si>
  <si>
    <t>113374.5958</t>
  </si>
  <si>
    <t>104393.4923</t>
  </si>
  <si>
    <t>120888.2429</t>
  </si>
  <si>
    <t>258502.5064</t>
  </si>
  <si>
    <t>197436.5755</t>
  </si>
  <si>
    <t>329383.4782</t>
  </si>
  <si>
    <t>Otitis media</t>
  </si>
  <si>
    <t>27418.20662</t>
  </si>
  <si>
    <t>18794.36979</t>
  </si>
  <si>
    <t>38133.24627</t>
  </si>
  <si>
    <t>Rheumatic heart disease</t>
  </si>
  <si>
    <t>66941.63607</t>
  </si>
  <si>
    <t>45104.63767</t>
  </si>
  <si>
    <t>91120.62258</t>
  </si>
  <si>
    <t>5699.360082</t>
  </si>
  <si>
    <t>4293.594463</t>
  </si>
  <si>
    <t>7321.084923</t>
  </si>
  <si>
    <t>Ebola</t>
  </si>
  <si>
    <t>2.992381474</t>
  </si>
  <si>
    <t>0.782768575</t>
  </si>
  <si>
    <t>7.965540405</t>
  </si>
  <si>
    <t>18370.75118</t>
  </si>
  <si>
    <t>12037.78287</t>
  </si>
  <si>
    <t>23432.10822</t>
  </si>
  <si>
    <t>2019.580018</t>
  </si>
  <si>
    <t>1276.97957</t>
  </si>
  <si>
    <t>3212.004349</t>
  </si>
  <si>
    <t>180.4785674</t>
  </si>
  <si>
    <t>54.29239131</t>
  </si>
  <si>
    <t>244.3185222</t>
  </si>
  <si>
    <t>113584.2062</t>
  </si>
  <si>
    <t>91916.69721</t>
  </si>
  <si>
    <t>140487.5501</t>
  </si>
  <si>
    <t>370811.1999</t>
  </si>
  <si>
    <t>304949.5789</t>
  </si>
  <si>
    <t>457053.3754</t>
  </si>
  <si>
    <t>788568.5188</t>
  </si>
  <si>
    <t>527300.1797</t>
  </si>
  <si>
    <t>1039656.121</t>
  </si>
  <si>
    <t>Autism spectrum disorders</t>
  </si>
  <si>
    <t>2908705.537</t>
  </si>
  <si>
    <t>2336282.645</t>
  </si>
  <si>
    <t>3696365.786</t>
  </si>
  <si>
    <t>Migraine</t>
  </si>
  <si>
    <t>3357134.841</t>
  </si>
  <si>
    <t>304703.9962</t>
  </si>
  <si>
    <t>7005209.845</t>
  </si>
  <si>
    <t>Tension-type headache</t>
  </si>
  <si>
    <t>113706.7102</t>
  </si>
  <si>
    <t>59996.15061</t>
  </si>
  <si>
    <t>177623.4456</t>
  </si>
  <si>
    <t>18029.20875</t>
  </si>
  <si>
    <t>11027.00669</t>
  </si>
  <si>
    <t>28551.5856</t>
  </si>
  <si>
    <t>75827.09134</t>
  </si>
  <si>
    <t>49790.2067</t>
  </si>
  <si>
    <t>104825.1363</t>
  </si>
  <si>
    <t>1474.330803</t>
  </si>
  <si>
    <t>542.9246611</t>
  </si>
  <si>
    <t>2338.336267</t>
  </si>
  <si>
    <t>Drug-susceptible tuberculosis</t>
  </si>
  <si>
    <t>249109.4892</t>
  </si>
  <si>
    <t>182859.8481</t>
  </si>
  <si>
    <t>326497.149</t>
  </si>
  <si>
    <t>Multidrug-resistant tuberculosis without extensive drug resistance</t>
  </si>
  <si>
    <t>10135.30741</t>
  </si>
  <si>
    <t>6139.890731</t>
  </si>
  <si>
    <t>15638.9381</t>
  </si>
  <si>
    <t>Extensively drug-resistant tuberculosis</t>
  </si>
  <si>
    <t>316.7995729</t>
  </si>
  <si>
    <t>204.0446254</t>
  </si>
  <si>
    <t>518.1484975</t>
  </si>
  <si>
    <t>67.14532795</t>
  </si>
  <si>
    <t>45.86509538</t>
  </si>
  <si>
    <t>93.71538136</t>
  </si>
  <si>
    <t>Myocarditis</t>
  </si>
  <si>
    <t>10263.45623</t>
  </si>
  <si>
    <t>7790.649403</t>
  </si>
  <si>
    <t>14816.33154</t>
  </si>
  <si>
    <t>Other cardiomyopathy</t>
  </si>
  <si>
    <t>143159.3934</t>
  </si>
  <si>
    <t>102684.9486</t>
  </si>
  <si>
    <t>203255.314</t>
  </si>
  <si>
    <t>Congenital musculoskeletal and limb anomalies</t>
  </si>
  <si>
    <t>2156092.349</t>
  </si>
  <si>
    <t>1587927.924</t>
  </si>
  <si>
    <t>2842771.382</t>
  </si>
  <si>
    <t>Digestive congenital anomalies</t>
  </si>
  <si>
    <t>934.3221388</t>
  </si>
  <si>
    <t>373.268103</t>
  </si>
  <si>
    <t>1850.35659</t>
  </si>
  <si>
    <t>Urogenital congenital anomalies</t>
  </si>
  <si>
    <t>155682.3367</t>
  </si>
  <si>
    <t>99147.23684</t>
  </si>
  <si>
    <t>225428.3112</t>
  </si>
  <si>
    <t>195296.0831</t>
  </si>
  <si>
    <t>165829.0301</t>
  </si>
  <si>
    <t>223022.8412</t>
  </si>
  <si>
    <t>10346.98077</t>
  </si>
  <si>
    <t>6959.19607</t>
  </si>
  <si>
    <t>15667.97788</t>
  </si>
  <si>
    <t>38863.09264</t>
  </si>
  <si>
    <t>33398.64955</t>
  </si>
  <si>
    <t>46232.33891</t>
  </si>
  <si>
    <t>Inguinal, femoral, and abdominal hernia</t>
  </si>
  <si>
    <t>313207.8961</t>
  </si>
  <si>
    <t>211701.5883</t>
  </si>
  <si>
    <t>447305.8883</t>
  </si>
  <si>
    <t>Pancreatitis</t>
  </si>
  <si>
    <t>8059.388618</t>
  </si>
  <si>
    <t>3225.520101</t>
  </si>
  <si>
    <t>15925.89147</t>
  </si>
  <si>
    <t>Acne vulgaris</t>
  </si>
  <si>
    <t>520616.5766</t>
  </si>
  <si>
    <t>200015.8734</t>
  </si>
  <si>
    <t>1128221.253</t>
  </si>
  <si>
    <t>Congenital heart anomalies</t>
  </si>
  <si>
    <t>339109.4117</t>
  </si>
  <si>
    <t>251827.9098</t>
  </si>
  <si>
    <t>429154.0759</t>
  </si>
  <si>
    <t>Peptic ulcer disease</t>
  </si>
  <si>
    <t>5923.854346</t>
  </si>
  <si>
    <t>3648.946948</t>
  </si>
  <si>
    <t>8757.060188</t>
  </si>
  <si>
    <t>Gastritis and duodenitis</t>
  </si>
  <si>
    <t>7816.654545</t>
  </si>
  <si>
    <t>5887.942319</t>
  </si>
  <si>
    <t>11202.37641</t>
  </si>
  <si>
    <t>51863.68133</t>
  </si>
  <si>
    <t>38268.12497</t>
  </si>
  <si>
    <t>64469.22204</t>
  </si>
  <si>
    <t>HIV/AIDS - Drug-susceptible Tuberculosis</t>
  </si>
  <si>
    <t>24006.77835</t>
  </si>
  <si>
    <t>21386.06646</t>
  </si>
  <si>
    <t>27406.62865</t>
  </si>
  <si>
    <t>HIV/AIDS - Multidrug-resistant Tuberculosis without extensive drug resistance</t>
  </si>
  <si>
    <t>1076.733912</t>
  </si>
  <si>
    <t>738.0179713</t>
  </si>
  <si>
    <t>1586.41976</t>
  </si>
  <si>
    <t>HIV/AIDS - Extensively drug-resistant Tuberculosis</t>
  </si>
  <si>
    <t>13.49440535</t>
  </si>
  <si>
    <t>9.323863046</t>
  </si>
  <si>
    <t>18.82843689</t>
  </si>
  <si>
    <t>23918.06504</t>
  </si>
  <si>
    <t>20078.14206</t>
  </si>
  <si>
    <t>29364.75683</t>
  </si>
  <si>
    <t>2226.552714</t>
  </si>
  <si>
    <t>690.4731332</t>
  </si>
  <si>
    <t>4714.694823</t>
  </si>
  <si>
    <t>Diabetes mellitus type 1</t>
  </si>
  <si>
    <t>22.99431698</t>
  </si>
  <si>
    <t>9.227811091</t>
  </si>
  <si>
    <t>43.4107963</t>
  </si>
  <si>
    <t>Ulcerative colitis</t>
  </si>
  <si>
    <t>3050.859699</t>
  </si>
  <si>
    <t>2151.154635</t>
  </si>
  <si>
    <t>4028.501633</t>
  </si>
  <si>
    <t>Crohn's disease</t>
  </si>
  <si>
    <t>2820.844614</t>
  </si>
  <si>
    <t>2035.233094</t>
  </si>
  <si>
    <t>3815.549441</t>
  </si>
  <si>
    <t>2995.701003</t>
  </si>
  <si>
    <t>2103.375988</t>
  </si>
  <si>
    <t>3757.769232</t>
  </si>
  <si>
    <t>178159.4119</t>
  </si>
  <si>
    <t>156320.8274</t>
  </si>
  <si>
    <t>202147.0196</t>
  </si>
  <si>
    <t>1079.047414</t>
  </si>
  <si>
    <t>831.552335</t>
  </si>
  <si>
    <t>1461.52655</t>
  </si>
  <si>
    <t>5645.789493</t>
  </si>
  <si>
    <t>4796.049345</t>
  </si>
  <si>
    <t>6944.011109</t>
  </si>
  <si>
    <t>896.8240479</t>
  </si>
  <si>
    <t>684.6171781</t>
  </si>
  <si>
    <t>1114.204016</t>
  </si>
  <si>
    <t>855.4098776</t>
  </si>
  <si>
    <t>500.2384656</t>
  </si>
  <si>
    <t>1157.084012</t>
  </si>
  <si>
    <t>104.6434385</t>
  </si>
  <si>
    <t>53.79059438</t>
  </si>
  <si>
    <t>193.639741</t>
  </si>
  <si>
    <t>2782.038259</t>
  </si>
  <si>
    <t>2048.043404</t>
  </si>
  <si>
    <t>4582.241871</t>
  </si>
  <si>
    <t>7758.889097</t>
  </si>
  <si>
    <t>5877.605747</t>
  </si>
  <si>
    <t>11916.86317</t>
  </si>
  <si>
    <t>2762.571741</t>
  </si>
  <si>
    <t>1932.902824</t>
  </si>
  <si>
    <t>3767.258463</t>
  </si>
  <si>
    <t>Pulmonary Arterial Hypertension</t>
  </si>
  <si>
    <t>1037.462482</t>
  </si>
  <si>
    <t>717.9940397</t>
  </si>
  <si>
    <t>1403.323696</t>
  </si>
  <si>
    <t>Cirrhosis and other chronic liver diseases due to hepatitis B</t>
  </si>
  <si>
    <t>18203.23136</t>
  </si>
  <si>
    <t>12679.98179</t>
  </si>
  <si>
    <t>26799.30373</t>
  </si>
  <si>
    <t>Cirrhosis and other chronic liver diseases due to hepatitis C</t>
  </si>
  <si>
    <t>10538.76567</t>
  </si>
  <si>
    <t>5678.414364</t>
  </si>
  <si>
    <t>17506.23499</t>
  </si>
  <si>
    <t>Cirrhosis and other chronic liver diseases due to other causes</t>
  </si>
  <si>
    <t>183951.1194</t>
  </si>
  <si>
    <t>141799.387</t>
  </si>
  <si>
    <t>228559.4883</t>
  </si>
  <si>
    <t>G6PD deficiency</t>
  </si>
  <si>
    <t>2238.039273</t>
  </si>
  <si>
    <t>1519.886802</t>
  </si>
  <si>
    <t>3135.209808</t>
  </si>
  <si>
    <t>Thyroid diseases</t>
  </si>
  <si>
    <t>1219.55583</t>
  </si>
  <si>
    <t>856.7920995</t>
  </si>
  <si>
    <t>1665.75413</t>
  </si>
  <si>
    <t>2294212.855</t>
  </si>
  <si>
    <t>554535.8942</t>
  </si>
  <si>
    <t>5766841.152</t>
  </si>
  <si>
    <t>5.20E-06</t>
  </si>
  <si>
    <t>3.03E-06</t>
  </si>
  <si>
    <t>8.33E-06</t>
  </si>
  <si>
    <t>2.83E-08</t>
  </si>
  <si>
    <t>2.56E-11</t>
  </si>
  <si>
    <t>9.44E-08</t>
  </si>
  <si>
    <t>0.000671336</t>
  </si>
  <si>
    <t>0.000367734</t>
  </si>
  <si>
    <t>0.000925109</t>
  </si>
  <si>
    <t>0.000339038</t>
  </si>
  <si>
    <t>6.71E-05</t>
  </si>
  <si>
    <t>0.000589428</t>
  </si>
  <si>
    <t>1.95E-05</t>
  </si>
  <si>
    <t>4.22E-06</t>
  </si>
  <si>
    <t>4.22E-05</t>
  </si>
  <si>
    <t>9.54E-05</t>
  </si>
  <si>
    <t>4.97E-05</t>
  </si>
  <si>
    <t>0.000136095</t>
  </si>
  <si>
    <t>0.000188602</t>
  </si>
  <si>
    <t>0.000130065</t>
  </si>
  <si>
    <t>0.000271247</t>
  </si>
  <si>
    <t>6.52E-07</t>
  </si>
  <si>
    <t>1.86E-06</t>
  </si>
  <si>
    <t>0.001043469</t>
  </si>
  <si>
    <t>0.000952866</t>
  </si>
  <si>
    <t>0.001126301</t>
  </si>
  <si>
    <t>7.28E-08</t>
  </si>
  <si>
    <t>5.55E-08</t>
  </si>
  <si>
    <t>9.02E-08</t>
  </si>
  <si>
    <t>2.06E-09</t>
  </si>
  <si>
    <t>1.18E-09</t>
  </si>
  <si>
    <t>3.22E-09</t>
  </si>
  <si>
    <t>2.24E-08</t>
  </si>
  <si>
    <t>1.73E-08</t>
  </si>
  <si>
    <t>3.00E-08</t>
  </si>
  <si>
    <t>3.20E-07</t>
  </si>
  <si>
    <t>4.94E-07</t>
  </si>
  <si>
    <t>2.05E-06</t>
  </si>
  <si>
    <t>1.69E-06</t>
  </si>
  <si>
    <t>2.48E-06</t>
  </si>
  <si>
    <t>1.03E-05</t>
  </si>
  <si>
    <t>6.57E-06</t>
  </si>
  <si>
    <t>1.27E-05</t>
  </si>
  <si>
    <t>2.99E-07</t>
  </si>
  <si>
    <t>2.27E-07</t>
  </si>
  <si>
    <t>3.60E-07</t>
  </si>
  <si>
    <t>1.35E-06</t>
  </si>
  <si>
    <t>7.64E-07</t>
  </si>
  <si>
    <t>0.000106039</t>
  </si>
  <si>
    <t>8.87E-05</t>
  </si>
  <si>
    <t>0.000125838</t>
  </si>
  <si>
    <t>6.47E-05</t>
  </si>
  <si>
    <t>5.41E-05</t>
  </si>
  <si>
    <t>7.80E-05</t>
  </si>
  <si>
    <t>6.66E-06</t>
  </si>
  <si>
    <t>0.00043727</t>
  </si>
  <si>
    <t>0.000292565</t>
  </si>
  <si>
    <t>0.00064095</t>
  </si>
  <si>
    <t>2.99E-06</t>
  </si>
  <si>
    <t>1.66E-06</t>
  </si>
  <si>
    <t>5.22E-06</t>
  </si>
  <si>
    <t>0.002552957</t>
  </si>
  <si>
    <t>0.00176422</t>
  </si>
  <si>
    <t>0.003463497</t>
  </si>
  <si>
    <t>1.97E-06</t>
  </si>
  <si>
    <t>1.14E-06</t>
  </si>
  <si>
    <t>3.21E-06</t>
  </si>
  <si>
    <t>6.02E-06</t>
  </si>
  <si>
    <t>3.23E-06</t>
  </si>
  <si>
    <t>9.66E-06</t>
  </si>
  <si>
    <t>3.65E-05</t>
  </si>
  <si>
    <t>5.71E-05</t>
  </si>
  <si>
    <t>0.001284674</t>
  </si>
  <si>
    <t>0.000771625</t>
  </si>
  <si>
    <t>0.001958074</t>
  </si>
  <si>
    <t>0.00020511</t>
  </si>
  <si>
    <t>0.000126064</t>
  </si>
  <si>
    <t>0.000309095</t>
  </si>
  <si>
    <t>0.003367447</t>
  </si>
  <si>
    <t>0.002039562</t>
  </si>
  <si>
    <t>0.005463283</t>
  </si>
  <si>
    <t>0.00016067</t>
  </si>
  <si>
    <t>0.000102768</t>
  </si>
  <si>
    <t>0.000243347</t>
  </si>
  <si>
    <t>0.000226042</t>
  </si>
  <si>
    <t>0.000104169</t>
  </si>
  <si>
    <t>0.000456407</t>
  </si>
  <si>
    <t>0.000713985</t>
  </si>
  <si>
    <t>0.000283211</t>
  </si>
  <si>
    <t>0.001318581</t>
  </si>
  <si>
    <t>1.11E-05</t>
  </si>
  <si>
    <t>7.39E-06</t>
  </si>
  <si>
    <t>1.63E-05</t>
  </si>
  <si>
    <t>9.27E-06</t>
  </si>
  <si>
    <t>5.94E-06</t>
  </si>
  <si>
    <t>6.54E-06</t>
  </si>
  <si>
    <t>0.001977974</t>
  </si>
  <si>
    <t>0.00128298</t>
  </si>
  <si>
    <t>0.002714273</t>
  </si>
  <si>
    <t>0.000460861</t>
  </si>
  <si>
    <t>0.000247153</t>
  </si>
  <si>
    <t>0.000752222</t>
  </si>
  <si>
    <t>0.000186838</t>
  </si>
  <si>
    <t>0.000123103</t>
  </si>
  <si>
    <t>0.000266364</t>
  </si>
  <si>
    <t>0.000907212</t>
  </si>
  <si>
    <t>0.000453449</t>
  </si>
  <si>
    <t>0.001562004</t>
  </si>
  <si>
    <t>0.001953641</t>
  </si>
  <si>
    <t>0.000373094</t>
  </si>
  <si>
    <t>0.003632293</t>
  </si>
  <si>
    <t>0.000368215</t>
  </si>
  <si>
    <t>0.000298789</t>
  </si>
  <si>
    <t>0.000448825</t>
  </si>
  <si>
    <t>0.002202208</t>
  </si>
  <si>
    <t>0.001677312</t>
  </si>
  <si>
    <t>0.002956188</t>
  </si>
  <si>
    <t>0.000264481</t>
  </si>
  <si>
    <t>0.000191923</t>
  </si>
  <si>
    <t>0.000337764</t>
  </si>
  <si>
    <t>0.001670531</t>
  </si>
  <si>
    <t>0.001062628</t>
  </si>
  <si>
    <t>0.002584506</t>
  </si>
  <si>
    <t>0.000184834</t>
  </si>
  <si>
    <t>0.000138465</t>
  </si>
  <si>
    <t>0.000243848</t>
  </si>
  <si>
    <t>0.000127958</t>
  </si>
  <si>
    <t>5.82E-05</t>
  </si>
  <si>
    <t>0.000235414</t>
  </si>
  <si>
    <t>1.77E-06</t>
  </si>
  <si>
    <t>1.01E-06</t>
  </si>
  <si>
    <t>2.83E-06</t>
  </si>
  <si>
    <t>1.88E-06</t>
  </si>
  <si>
    <t>1.02E-06</t>
  </si>
  <si>
    <t>2.37E-05</t>
  </si>
  <si>
    <t>4.01E-05</t>
  </si>
  <si>
    <t>2.74E-06</t>
  </si>
  <si>
    <t>8.01E-07</t>
  </si>
  <si>
    <t>6.65E-06</t>
  </si>
  <si>
    <t>0.000243921</t>
  </si>
  <si>
    <t>0.000223977</t>
  </si>
  <si>
    <t>0.000272571</t>
  </si>
  <si>
    <t>0.005354189</t>
  </si>
  <si>
    <t>0.004770327</t>
  </si>
  <si>
    <t>0.006026185</t>
  </si>
  <si>
    <t>0.001518504</t>
  </si>
  <si>
    <t>0.001263396</t>
  </si>
  <si>
    <t>0.001755833</t>
  </si>
  <si>
    <t>7.09E-07</t>
  </si>
  <si>
    <t>6.48E-07</t>
  </si>
  <si>
    <t>7.56E-07</t>
  </si>
  <si>
    <t>8.59E-07</t>
  </si>
  <si>
    <t>5.45E-07</t>
  </si>
  <si>
    <t>1.34E-06</t>
  </si>
  <si>
    <t>0.000115912</t>
  </si>
  <si>
    <t>9.96E-05</t>
  </si>
  <si>
    <t>0.000134474</t>
  </si>
  <si>
    <t>3.01E-06</t>
  </si>
  <si>
    <t>1.79E-06</t>
  </si>
  <si>
    <t>5.23E-06</t>
  </si>
  <si>
    <t>1.76E-05</t>
  </si>
  <si>
    <t>7.49E-06</t>
  </si>
  <si>
    <t>3.63E-05</t>
  </si>
  <si>
    <t>0.011712979</t>
  </si>
  <si>
    <t>0.007824264</t>
  </si>
  <si>
    <t>0.015773808</t>
  </si>
  <si>
    <t>0.000138158</t>
  </si>
  <si>
    <t>0.000127214</t>
  </si>
  <si>
    <t>0.000147314</t>
  </si>
  <si>
    <t>0.00031501</t>
  </si>
  <si>
    <t>0.000240596</t>
  </si>
  <si>
    <t>0.000401386</t>
  </si>
  <si>
    <t>3.34E-05</t>
  </si>
  <si>
    <t>2.29E-05</t>
  </si>
  <si>
    <t>4.65E-05</t>
  </si>
  <si>
    <t>8.16E-05</t>
  </si>
  <si>
    <t>5.50E-05</t>
  </si>
  <si>
    <t>0.000111039</t>
  </si>
  <si>
    <t>6.95E-06</t>
  </si>
  <si>
    <t>8.92E-06</t>
  </si>
  <si>
    <t>3.65E-09</t>
  </si>
  <si>
    <t>9.54E-10</t>
  </si>
  <si>
    <t>9.71E-09</t>
  </si>
  <si>
    <t>2.24E-05</t>
  </si>
  <si>
    <t>1.47E-05</t>
  </si>
  <si>
    <t>2.86E-05</t>
  </si>
  <si>
    <t>2.46E-06</t>
  </si>
  <si>
    <t>1.56E-06</t>
  </si>
  <si>
    <t>3.91E-06</t>
  </si>
  <si>
    <t>2.20E-07</t>
  </si>
  <si>
    <t>6.62E-08</t>
  </si>
  <si>
    <t>0.000138413</t>
  </si>
  <si>
    <t>0.000112009</t>
  </si>
  <si>
    <t>0.000171198</t>
  </si>
  <si>
    <t>0.000451869</t>
  </si>
  <si>
    <t>0.000371611</t>
  </si>
  <si>
    <t>0.000556964</t>
  </si>
  <si>
    <t>0.000960947</t>
  </si>
  <si>
    <t>0.000642566</t>
  </si>
  <si>
    <t>0.001266922</t>
  </si>
  <si>
    <t>0.00354454</t>
  </si>
  <si>
    <t>0.002846987</t>
  </si>
  <si>
    <t>0.00450438</t>
  </si>
  <si>
    <t>0.004090994</t>
  </si>
  <si>
    <t>0.000371311</t>
  </si>
  <si>
    <t>0.008536528</t>
  </si>
  <si>
    <t>0.000138563</t>
  </si>
  <si>
    <t>7.31E-05</t>
  </si>
  <si>
    <t>0.000216451</t>
  </si>
  <si>
    <t>2.20E-05</t>
  </si>
  <si>
    <t>3.48E-05</t>
  </si>
  <si>
    <t>9.24E-05</t>
  </si>
  <si>
    <t>0.00012774</t>
  </si>
  <si>
    <t>1.80E-06</t>
  </si>
  <si>
    <t>6.62E-07</t>
  </si>
  <si>
    <t>2.85E-06</t>
  </si>
  <si>
    <t>0.000303564</t>
  </si>
  <si>
    <t>0.000222832</t>
  </si>
  <si>
    <t>0.000397868</t>
  </si>
  <si>
    <t>7.48E-06</t>
  </si>
  <si>
    <t>1.91E-05</t>
  </si>
  <si>
    <t>3.86E-07</t>
  </si>
  <si>
    <t>2.49E-07</t>
  </si>
  <si>
    <t>6.31E-07</t>
  </si>
  <si>
    <t>5.59E-08</t>
  </si>
  <si>
    <t>1.14E-07</t>
  </si>
  <si>
    <t>1.25E-05</t>
  </si>
  <si>
    <t>9.49E-06</t>
  </si>
  <si>
    <t>1.81E-05</t>
  </si>
  <si>
    <t>0.000174454</t>
  </si>
  <si>
    <t>0.000125132</t>
  </si>
  <si>
    <t>0.000247686</t>
  </si>
  <si>
    <t>0.002627408</t>
  </si>
  <si>
    <t>0.001935044</t>
  </si>
  <si>
    <t>0.003464193</t>
  </si>
  <si>
    <t>4.55E-07</t>
  </si>
  <si>
    <t>2.25E-06</t>
  </si>
  <si>
    <t>0.000189714</t>
  </si>
  <si>
    <t>0.000120821</t>
  </si>
  <si>
    <t>0.000274706</t>
  </si>
  <si>
    <t>0.000237987</t>
  </si>
  <si>
    <t>0.000202079</t>
  </si>
  <si>
    <t>0.000271775</t>
  </si>
  <si>
    <t>1.26E-05</t>
  </si>
  <si>
    <t>8.48E-06</t>
  </si>
  <si>
    <t>4.74E-05</t>
  </si>
  <si>
    <t>4.07E-05</t>
  </si>
  <si>
    <t>5.63E-05</t>
  </si>
  <si>
    <t>0.000381674</t>
  </si>
  <si>
    <t>0.000257979</t>
  </si>
  <si>
    <t>0.000545086</t>
  </si>
  <si>
    <t>9.82E-06</t>
  </si>
  <si>
    <t>3.93E-06</t>
  </si>
  <si>
    <t>1.94E-05</t>
  </si>
  <si>
    <t>0.000634422</t>
  </si>
  <si>
    <t>0.000243739</t>
  </si>
  <si>
    <t>0.001374847</t>
  </si>
  <si>
    <t>0.000413238</t>
  </si>
  <si>
    <t>0.000306877</t>
  </si>
  <si>
    <t>0.000522966</t>
  </si>
  <si>
    <t>7.22E-06</t>
  </si>
  <si>
    <t>4.45E-06</t>
  </si>
  <si>
    <t>9.53E-06</t>
  </si>
  <si>
    <t>7.18E-06</t>
  </si>
  <si>
    <t>7.86E-05</t>
  </si>
  <si>
    <t>2.61E-05</t>
  </si>
  <si>
    <t>1.31E-06</t>
  </si>
  <si>
    <t>1.93E-06</t>
  </si>
  <si>
    <t>1.64E-08</t>
  </si>
  <si>
    <t>2.91E-05</t>
  </si>
  <si>
    <t>2.45E-05</t>
  </si>
  <si>
    <t>3.58E-05</t>
  </si>
  <si>
    <t>2.71E-06</t>
  </si>
  <si>
    <t>8.41E-07</t>
  </si>
  <si>
    <t>5.75E-06</t>
  </si>
  <si>
    <t>2.80E-08</t>
  </si>
  <si>
    <t>1.12E-08</t>
  </si>
  <si>
    <t>5.29E-08</t>
  </si>
  <si>
    <t>3.72E-06</t>
  </si>
  <si>
    <t>2.62E-06</t>
  </si>
  <si>
    <t>4.91E-06</t>
  </si>
  <si>
    <t>3.44E-06</t>
  </si>
  <si>
    <t>4.65E-06</t>
  </si>
  <si>
    <t>3.65E-06</t>
  </si>
  <si>
    <t>4.58E-06</t>
  </si>
  <si>
    <t>0.000217105</t>
  </si>
  <si>
    <t>0.000190492</t>
  </si>
  <si>
    <t>0.000246336</t>
  </si>
  <si>
    <t>1.78E-06</t>
  </si>
  <si>
    <t>6.88E-06</t>
  </si>
  <si>
    <t>5.84E-06</t>
  </si>
  <si>
    <t>8.46E-06</t>
  </si>
  <si>
    <t>8.34E-07</t>
  </si>
  <si>
    <t>1.36E-06</t>
  </si>
  <si>
    <t>6.10E-07</t>
  </si>
  <si>
    <t>1.41E-06</t>
  </si>
  <si>
    <t>1.28E-07</t>
  </si>
  <si>
    <t>2.36E-07</t>
  </si>
  <si>
    <t>3.39E-06</t>
  </si>
  <si>
    <t>2.50E-06</t>
  </si>
  <si>
    <t>5.58E-06</t>
  </si>
  <si>
    <t>9.45E-06</t>
  </si>
  <si>
    <t>7.16E-06</t>
  </si>
  <si>
    <t>3.37E-06</t>
  </si>
  <si>
    <t>2.36E-06</t>
  </si>
  <si>
    <t>4.59E-06</t>
  </si>
  <si>
    <t>1.26E-06</t>
  </si>
  <si>
    <t>8.75E-07</t>
  </si>
  <si>
    <t>2.22E-05</t>
  </si>
  <si>
    <t>1.55E-05</t>
  </si>
  <si>
    <t>3.27E-05</t>
  </si>
  <si>
    <t>1.28E-05</t>
  </si>
  <si>
    <t>6.92E-06</t>
  </si>
  <si>
    <t>2.13E-05</t>
  </si>
  <si>
    <t>0.000224162</t>
  </si>
  <si>
    <t>0.000172796</t>
  </si>
  <si>
    <t>0.000278522</t>
  </si>
  <si>
    <t>2.73E-06</t>
  </si>
  <si>
    <t>1.85E-06</t>
  </si>
  <si>
    <t>3.82E-06</t>
  </si>
  <si>
    <t>1.49E-06</t>
  </si>
  <si>
    <t>2.03E-06</t>
  </si>
  <si>
    <t>0.002795721</t>
  </si>
  <si>
    <t>0.000675756</t>
  </si>
  <si>
    <t>0.007027455</t>
  </si>
  <si>
    <t>7922.190337</t>
  </si>
  <si>
    <t>4641.286451</t>
  </si>
  <si>
    <t>12759.69162</t>
  </si>
  <si>
    <t>33.73894176</t>
  </si>
  <si>
    <t>1.952797394</t>
  </si>
  <si>
    <t>86.84252964</t>
  </si>
  <si>
    <t>1035715.538</t>
  </si>
  <si>
    <t>558095.9176</t>
  </si>
  <si>
    <t>1445151.525</t>
  </si>
  <si>
    <t>580889.3635</t>
  </si>
  <si>
    <t>131557.9965</t>
  </si>
  <si>
    <t>1000630.918</t>
  </si>
  <si>
    <t>26596.85341</t>
  </si>
  <si>
    <t>5649.003525</t>
  </si>
  <si>
    <t>57952.58903</t>
  </si>
  <si>
    <t>459.0721601</t>
  </si>
  <si>
    <t>188.1036599</t>
  </si>
  <si>
    <t>980.5193203</t>
  </si>
  <si>
    <t>186912.3568</t>
  </si>
  <si>
    <t>109246.2472</t>
  </si>
  <si>
    <t>253567.4635</t>
  </si>
  <si>
    <t>314987.922</t>
  </si>
  <si>
    <t>211617.7531</t>
  </si>
  <si>
    <t>450614.2092</t>
  </si>
  <si>
    <t>286.9039199</t>
  </si>
  <si>
    <t>151.8461903</t>
  </si>
  <si>
    <t>451.9159042</t>
  </si>
  <si>
    <t>37.40601846</t>
  </si>
  <si>
    <t>20.58666711</t>
  </si>
  <si>
    <t>62.87890189</t>
  </si>
  <si>
    <t>406.3217052</t>
  </si>
  <si>
    <t>221.6985403</t>
  </si>
  <si>
    <t>676.2468532</t>
  </si>
  <si>
    <t>1694.162154</t>
  </si>
  <si>
    <t>993.8582277</t>
  </si>
  <si>
    <t>2869.613951</t>
  </si>
  <si>
    <t>1480222.018</t>
  </si>
  <si>
    <t>1357309.18</t>
  </si>
  <si>
    <t>1598594.223</t>
  </si>
  <si>
    <t>84.34475843</t>
  </si>
  <si>
    <t>64.63039362</t>
  </si>
  <si>
    <t>104.9432695</t>
  </si>
  <si>
    <t>3.428696557</t>
  </si>
  <si>
    <t>1.849555571</t>
  </si>
  <si>
    <t>5.311829916</t>
  </si>
  <si>
    <t>44.12563132</t>
  </si>
  <si>
    <t>33.58968718</t>
  </si>
  <si>
    <t>57.49989333</t>
  </si>
  <si>
    <t>554.1741557</t>
  </si>
  <si>
    <t>466.9598509</t>
  </si>
  <si>
    <t>647.3535988</t>
  </si>
  <si>
    <t>3315.712017</t>
  </si>
  <si>
    <t>2662.861875</t>
  </si>
  <si>
    <t>3960.814194</t>
  </si>
  <si>
    <t>15275.37581</t>
  </si>
  <si>
    <t>10920.58889</t>
  </si>
  <si>
    <t>18539.89202</t>
  </si>
  <si>
    <t>596.7449848</t>
  </si>
  <si>
    <t>476.2104821</t>
  </si>
  <si>
    <t>691.4839988</t>
  </si>
  <si>
    <t>1666.28229</t>
  </si>
  <si>
    <t>1118.171142</t>
  </si>
  <si>
    <t>2288.532982</t>
  </si>
  <si>
    <t>234559.1953</t>
  </si>
  <si>
    <t>198448.0644</t>
  </si>
  <si>
    <t>276830.6365</t>
  </si>
  <si>
    <t>114417.8854</t>
  </si>
  <si>
    <t>94035.1808</t>
  </si>
  <si>
    <t>140318.0973</t>
  </si>
  <si>
    <t>15170.71464</t>
  </si>
  <si>
    <t>10098.69293</t>
  </si>
  <si>
    <t>21125.7425</t>
  </si>
  <si>
    <t>605775.7818</t>
  </si>
  <si>
    <t>399244.665</t>
  </si>
  <si>
    <t>883920.2327</t>
  </si>
  <si>
    <t>4261.941819</t>
  </si>
  <si>
    <t>2363.121586</t>
  </si>
  <si>
    <t>7485.508632</t>
  </si>
  <si>
    <t>3933364.855</t>
  </si>
  <si>
    <t>2706329.763</t>
  </si>
  <si>
    <t>5388169.169</t>
  </si>
  <si>
    <t>4070.444153</t>
  </si>
  <si>
    <t>2374.180982</t>
  </si>
  <si>
    <t>6421.280967</t>
  </si>
  <si>
    <t>9169.392644</t>
  </si>
  <si>
    <t>4964.002904</t>
  </si>
  <si>
    <t>14706.99488</t>
  </si>
  <si>
    <t>47461.97725</t>
  </si>
  <si>
    <t>24695.58551</t>
  </si>
  <si>
    <t>73358.22178</t>
  </si>
  <si>
    <t>2877342.414</t>
  </si>
  <si>
    <t>1756167.853</t>
  </si>
  <si>
    <t>4397868.889</t>
  </si>
  <si>
    <t>340508.8696</t>
  </si>
  <si>
    <t>208614.1324</t>
  </si>
  <si>
    <t>515354.7048</t>
  </si>
  <si>
    <t>7100713.049</t>
  </si>
  <si>
    <t>4322508.469</t>
  </si>
  <si>
    <t>11390231.07</t>
  </si>
  <si>
    <t>387709.63</t>
  </si>
  <si>
    <t>251372.3052</t>
  </si>
  <si>
    <t>590281.7484</t>
  </si>
  <si>
    <t>418117.0474</t>
  </si>
  <si>
    <t>198549.002</t>
  </si>
  <si>
    <t>832674.424</t>
  </si>
  <si>
    <t>1202753.826</t>
  </si>
  <si>
    <t>524836.7523</t>
  </si>
  <si>
    <t>2130629.563</t>
  </si>
  <si>
    <t>15508.47836</t>
  </si>
  <si>
    <t>10376.05726</t>
  </si>
  <si>
    <t>22842.13745</t>
  </si>
  <si>
    <t>15290.44413</t>
  </si>
  <si>
    <t>9659.918033</t>
  </si>
  <si>
    <t>22176.59676</t>
  </si>
  <si>
    <t>15459.36697</t>
  </si>
  <si>
    <t>8473.45258</t>
  </si>
  <si>
    <t>24637.60061</t>
  </si>
  <si>
    <t>4129766.669</t>
  </si>
  <si>
    <t>2716904.012</t>
  </si>
  <si>
    <t>5603474.488</t>
  </si>
  <si>
    <t>829899.5158</t>
  </si>
  <si>
    <t>449457.1964</t>
  </si>
  <si>
    <t>1350539.072</t>
  </si>
  <si>
    <t>379025.6725</t>
  </si>
  <si>
    <t>258769.4624</t>
  </si>
  <si>
    <t>530152.0986</t>
  </si>
  <si>
    <t>1249667.121</t>
  </si>
  <si>
    <t>612116.7703</t>
  </si>
  <si>
    <t>2174945.937</t>
  </si>
  <si>
    <t>3464212.228</t>
  </si>
  <si>
    <t>663185.451</t>
  </si>
  <si>
    <t>6449360.439</t>
  </si>
  <si>
    <t>636421.7659</t>
  </si>
  <si>
    <t>516086.41</t>
  </si>
  <si>
    <t>775347.6596</t>
  </si>
  <si>
    <t>4194128.758</t>
  </si>
  <si>
    <t>3185277.429</t>
  </si>
  <si>
    <t>5650180.695</t>
  </si>
  <si>
    <t>463776.8057</t>
  </si>
  <si>
    <t>345805.8486</t>
  </si>
  <si>
    <t>589922.9282</t>
  </si>
  <si>
    <t>2518597.088</t>
  </si>
  <si>
    <t>1604912.98</t>
  </si>
  <si>
    <t>3895856.346</t>
  </si>
  <si>
    <t>322567.8317</t>
  </si>
  <si>
    <t>241872.0759</t>
  </si>
  <si>
    <t>427237.4611</t>
  </si>
  <si>
    <t>215484.5131</t>
  </si>
  <si>
    <t>99137.73348</t>
  </si>
  <si>
    <t>396026.7044</t>
  </si>
  <si>
    <t>2689.813814</t>
  </si>
  <si>
    <t>1507.502829</t>
  </si>
  <si>
    <t>4254.370028</t>
  </si>
  <si>
    <t>2863.899629</t>
  </si>
  <si>
    <t>1550.713212</t>
  </si>
  <si>
    <t>5615.503689</t>
  </si>
  <si>
    <t>30867.21202</t>
  </si>
  <si>
    <t>19410.9905</t>
  </si>
  <si>
    <t>52644.30387</t>
  </si>
  <si>
    <t>5376.873323</t>
  </si>
  <si>
    <t>1623.881931</t>
  </si>
  <si>
    <t>12874.73185</t>
  </si>
  <si>
    <t>385176.8835</t>
  </si>
  <si>
    <t>353265.2594</t>
  </si>
  <si>
    <t>431555.1331</t>
  </si>
  <si>
    <t>7875079.033</t>
  </si>
  <si>
    <t>7057592.328</t>
  </si>
  <si>
    <t>8826406.407</t>
  </si>
  <si>
    <t>2052905.331</t>
  </si>
  <si>
    <t>1705893.791</t>
  </si>
  <si>
    <t>2385508.675</t>
  </si>
  <si>
    <t>1080.576838</t>
  </si>
  <si>
    <t>991.237072</t>
  </si>
  <si>
    <t>1151.920491</t>
  </si>
  <si>
    <t>1447.043988</t>
  </si>
  <si>
    <t>919.9123918</t>
  </si>
  <si>
    <t>2217.003609</t>
  </si>
  <si>
    <t>177154.0023</t>
  </si>
  <si>
    <t>152522.0575</t>
  </si>
  <si>
    <t>204914.659</t>
  </si>
  <si>
    <t>3732.603684</t>
  </si>
  <si>
    <t>2216.393137</t>
  </si>
  <si>
    <t>6548.053453</t>
  </si>
  <si>
    <t>22347.17087</t>
  </si>
  <si>
    <t>9648.181033</t>
  </si>
  <si>
    <t>46041.02414</t>
  </si>
  <si>
    <t>15014945.39</t>
  </si>
  <si>
    <t>9922479.488</t>
  </si>
  <si>
    <t>20102783.32</t>
  </si>
  <si>
    <t>228409.5998</t>
  </si>
  <si>
    <t>210498.3561</t>
  </si>
  <si>
    <t>243207.5411</t>
  </si>
  <si>
    <t>545155.65</t>
  </si>
  <si>
    <t>428645.4659</t>
  </si>
  <si>
    <t>683134.6577</t>
  </si>
  <si>
    <t>49689.84081</t>
  </si>
  <si>
    <t>34078.17173</t>
  </si>
  <si>
    <t>68874.46069</t>
  </si>
  <si>
    <t>162.2177009</t>
  </si>
  <si>
    <t>83.37844652</t>
  </si>
  <si>
    <t>271.311615</t>
  </si>
  <si>
    <t>125983.2115</t>
  </si>
  <si>
    <t>84955.95876</t>
  </si>
  <si>
    <t>171565.5859</t>
  </si>
  <si>
    <t>10465.2297</t>
  </si>
  <si>
    <t>7800.609076</t>
  </si>
  <si>
    <t>13400.32115</t>
  </si>
  <si>
    <t>8.156107325</t>
  </si>
  <si>
    <t>2.134823387</t>
  </si>
  <si>
    <t>21.70044292</t>
  </si>
  <si>
    <t>31871.30898</t>
  </si>
  <si>
    <t>22799.15898</t>
  </si>
  <si>
    <t>40130.58492</t>
  </si>
  <si>
    <t>3986.277274</t>
  </si>
  <si>
    <t>3078.789372</t>
  </si>
  <si>
    <t>5390.727211</t>
  </si>
  <si>
    <t>355.9542754</t>
  </si>
  <si>
    <t>191.2181461</t>
  </si>
  <si>
    <t>467.6049939</t>
  </si>
  <si>
    <t>208488.997</t>
  </si>
  <si>
    <t>169346.5516</t>
  </si>
  <si>
    <t>257626.7459</t>
  </si>
  <si>
    <t>571391.2199</t>
  </si>
  <si>
    <t>486210.9478</t>
  </si>
  <si>
    <t>671755.7977</t>
  </si>
  <si>
    <t>1302879.283</t>
  </si>
  <si>
    <t>872002.2866</t>
  </si>
  <si>
    <t>1711374.335</t>
  </si>
  <si>
    <t>3974784.615</t>
  </si>
  <si>
    <t>3158610.193</t>
  </si>
  <si>
    <t>5086350.601</t>
  </si>
  <si>
    <t>8473976.964</t>
  </si>
  <si>
    <t>768576.5938</t>
  </si>
  <si>
    <t>17973420.46</t>
  </si>
  <si>
    <t>262614.2491</t>
  </si>
  <si>
    <t>137931.7651</t>
  </si>
  <si>
    <t>408172.5515</t>
  </si>
  <si>
    <t>29715.92401</t>
  </si>
  <si>
    <t>18358.50914</t>
  </si>
  <si>
    <t>45270.76724</t>
  </si>
  <si>
    <t>141001.3088</t>
  </si>
  <si>
    <t>91764.88066</t>
  </si>
  <si>
    <t>196586.6849</t>
  </si>
  <si>
    <t>2286.160978</t>
  </si>
  <si>
    <t>947.6170421</t>
  </si>
  <si>
    <t>3361.736787</t>
  </si>
  <si>
    <t>707428.876</t>
  </si>
  <si>
    <t>519637.5954</t>
  </si>
  <si>
    <t>926257.4753</t>
  </si>
  <si>
    <t>30864.23679</t>
  </si>
  <si>
    <t>18150.48404</t>
  </si>
  <si>
    <t>50989.97773</t>
  </si>
  <si>
    <t>877.8247758</t>
  </si>
  <si>
    <t>529.5555064</t>
  </si>
  <si>
    <t>1442.98008</t>
  </si>
  <si>
    <t>128.8357225</t>
  </si>
  <si>
    <t>87.96809072</t>
  </si>
  <si>
    <t>179.4937117</t>
  </si>
  <si>
    <t>21315.54069</t>
  </si>
  <si>
    <t>16020.22376</t>
  </si>
  <si>
    <t>30617.65823</t>
  </si>
  <si>
    <t>248767.6882</t>
  </si>
  <si>
    <t>177931.9195</t>
  </si>
  <si>
    <t>353438.131</t>
  </si>
  <si>
    <t>4328663.694</t>
  </si>
  <si>
    <t>3197515.993</t>
  </si>
  <si>
    <t>5702083.615</t>
  </si>
  <si>
    <t>1937.644401</t>
  </si>
  <si>
    <t>778.7813146</t>
  </si>
  <si>
    <t>3838.614543</t>
  </si>
  <si>
    <t>318659.8354</t>
  </si>
  <si>
    <t>203002.9042</t>
  </si>
  <si>
    <t>461437.6206</t>
  </si>
  <si>
    <t>381153.3934</t>
  </si>
  <si>
    <t>324507.485</t>
  </si>
  <si>
    <t>433442.5495</t>
  </si>
  <si>
    <t>15237.92556</t>
  </si>
  <si>
    <t>10347.69832</t>
  </si>
  <si>
    <t>22845.08134</t>
  </si>
  <si>
    <t>75352.19505</t>
  </si>
  <si>
    <t>64571.69328</t>
  </si>
  <si>
    <t>89542.49694</t>
  </si>
  <si>
    <t>462365.6054</t>
  </si>
  <si>
    <t>310855.3806</t>
  </si>
  <si>
    <t>663344.7842</t>
  </si>
  <si>
    <t>14790.46795</t>
  </si>
  <si>
    <t>5925.143241</t>
  </si>
  <si>
    <t>29536.7502</t>
  </si>
  <si>
    <t>1160391.803</t>
  </si>
  <si>
    <t>446471.0682</t>
  </si>
  <si>
    <t>2519467.844</t>
  </si>
  <si>
    <t>624155.176</t>
  </si>
  <si>
    <t>464794.5057</t>
  </si>
  <si>
    <t>789193.7515</t>
  </si>
  <si>
    <t>22056.70395</t>
  </si>
  <si>
    <t>14688.20602</t>
  </si>
  <si>
    <t>33254.41349</t>
  </si>
  <si>
    <t>19920.16144</t>
  </si>
  <si>
    <t>13665.59117</t>
  </si>
  <si>
    <t>28755.66613</t>
  </si>
  <si>
    <t>102637.2411</t>
  </si>
  <si>
    <t>76064.55486</t>
  </si>
  <si>
    <t>128765.6627</t>
  </si>
  <si>
    <t>47923.40923</t>
  </si>
  <si>
    <t>42767.80364</t>
  </si>
  <si>
    <t>54404.58852</t>
  </si>
  <si>
    <t>2158.53307</t>
  </si>
  <si>
    <t>1473.906728</t>
  </si>
  <si>
    <t>3163.721144</t>
  </si>
  <si>
    <t>26.64332453</t>
  </si>
  <si>
    <t>18.33870275</t>
  </si>
  <si>
    <t>37.25801154</t>
  </si>
  <si>
    <t>51975.13152</t>
  </si>
  <si>
    <t>43531.86175</t>
  </si>
  <si>
    <t>63826.33254</t>
  </si>
  <si>
    <t>3734.566424</t>
  </si>
  <si>
    <t>1149.104486</t>
  </si>
  <si>
    <t>7965.237475</t>
  </si>
  <si>
    <t>43.35549331</t>
  </si>
  <si>
    <t>16.78990575</t>
  </si>
  <si>
    <t>82.92184538</t>
  </si>
  <si>
    <t>5824.749628</t>
  </si>
  <si>
    <t>4107.567933</t>
  </si>
  <si>
    <t>7728.336232</t>
  </si>
  <si>
    <t>5618.057914</t>
  </si>
  <si>
    <t>4052.201855</t>
  </si>
  <si>
    <t>7599.763397</t>
  </si>
  <si>
    <t>6205.305548</t>
  </si>
  <si>
    <t>4638.783524</t>
  </si>
  <si>
    <t>7626.340207</t>
  </si>
  <si>
    <t>341412.5281</t>
  </si>
  <si>
    <t>295335.859</t>
  </si>
  <si>
    <t>389353.4854</t>
  </si>
  <si>
    <t>1537.673514</t>
  </si>
  <si>
    <t>1205.702114</t>
  </si>
  <si>
    <t>1889.244143</t>
  </si>
  <si>
    <t>8823.420996</t>
  </si>
  <si>
    <t>7578.564315</t>
  </si>
  <si>
    <t>10627.55486</t>
  </si>
  <si>
    <t>1688.329843</t>
  </si>
  <si>
    <t>1278.478983</t>
  </si>
  <si>
    <t>2090.781855</t>
  </si>
  <si>
    <t>1746.724893</t>
  </si>
  <si>
    <t>955.3706693</t>
  </si>
  <si>
    <t>2282.918464</t>
  </si>
  <si>
    <t>229.0131688</t>
  </si>
  <si>
    <t>124.9244169</t>
  </si>
  <si>
    <t>410.9875056</t>
  </si>
  <si>
    <t>4912.670859</t>
  </si>
  <si>
    <t>3803.410806</t>
  </si>
  <si>
    <t>6932.268132</t>
  </si>
  <si>
    <t>14877.24145</t>
  </si>
  <si>
    <t>11996.9226</t>
  </si>
  <si>
    <t>19378.09316</t>
  </si>
  <si>
    <t>4656.700648</t>
  </si>
  <si>
    <t>3250.083067</t>
  </si>
  <si>
    <t>6210.5686</t>
  </si>
  <si>
    <t>2458.751054</t>
  </si>
  <si>
    <t>1711.744457</t>
  </si>
  <si>
    <t>3270.750988</t>
  </si>
  <si>
    <t>26214.16138</t>
  </si>
  <si>
    <t>17935.984</t>
  </si>
  <si>
    <t>39321.7952</t>
  </si>
  <si>
    <t>17246.03525</t>
  </si>
  <si>
    <t>9267.483821</t>
  </si>
  <si>
    <t>28537.90951</t>
  </si>
  <si>
    <t>407951.6216</t>
  </si>
  <si>
    <t>320978.1282</t>
  </si>
  <si>
    <t>501150.901</t>
  </si>
  <si>
    <t>3376.941708</t>
  </si>
  <si>
    <t>2239.082672</t>
  </si>
  <si>
    <t>4810.103116</t>
  </si>
  <si>
    <t>2234.080204</t>
  </si>
  <si>
    <t>1513.812677</t>
  </si>
  <si>
    <t>3018.572598</t>
  </si>
  <si>
    <t>4497586.499</t>
  </si>
  <si>
    <t>1101994.367</t>
  </si>
  <si>
    <t>11279418.1</t>
  </si>
  <si>
    <t>4.99E-06</t>
  </si>
  <si>
    <t>2.92E-06</t>
  </si>
  <si>
    <t>8.04E-06</t>
  </si>
  <si>
    <t>2.13E-08</t>
  </si>
  <si>
    <t>1.23E-09</t>
  </si>
  <si>
    <t>5.47E-08</t>
  </si>
  <si>
    <t>0.000652339</t>
  </si>
  <si>
    <t>0.000351513</t>
  </si>
  <si>
    <t>0.00091022</t>
  </si>
  <si>
    <t>0.00036587</t>
  </si>
  <si>
    <t>8.29E-05</t>
  </si>
  <si>
    <t>0.000630241</t>
  </si>
  <si>
    <t>1.68E-05</t>
  </si>
  <si>
    <t>3.56E-06</t>
  </si>
  <si>
    <t>2.89E-07</t>
  </si>
  <si>
    <t>1.18E-07</t>
  </si>
  <si>
    <t>6.18E-07</t>
  </si>
  <si>
    <t>0.000117726</t>
  </si>
  <si>
    <t>6.88E-05</t>
  </si>
  <si>
    <t>0.000159708</t>
  </si>
  <si>
    <t>0.000198393</t>
  </si>
  <si>
    <t>0.000133286</t>
  </si>
  <si>
    <t>0.000283817</t>
  </si>
  <si>
    <t>1.81E-07</t>
  </si>
  <si>
    <t>9.56E-08</t>
  </si>
  <si>
    <t>2.36E-08</t>
  </si>
  <si>
    <t>3.96E-08</t>
  </si>
  <si>
    <t>2.56E-07</t>
  </si>
  <si>
    <t>1.40E-07</t>
  </si>
  <si>
    <t>4.26E-07</t>
  </si>
  <si>
    <t>1.07E-06</t>
  </si>
  <si>
    <t>6.26E-07</t>
  </si>
  <si>
    <t>1.81E-06</t>
  </si>
  <si>
    <t>0.000932309</t>
  </si>
  <si>
    <t>0.000854893</t>
  </si>
  <si>
    <t>0.001006865</t>
  </si>
  <si>
    <t>5.31E-08</t>
  </si>
  <si>
    <t>4.07E-08</t>
  </si>
  <si>
    <t>6.61E-08</t>
  </si>
  <si>
    <t>2.16E-09</t>
  </si>
  <si>
    <t>3.35E-09</t>
  </si>
  <si>
    <t>2.78E-08</t>
  </si>
  <si>
    <t>2.12E-08</t>
  </si>
  <si>
    <t>3.62E-08</t>
  </si>
  <si>
    <t>3.49E-07</t>
  </si>
  <si>
    <t>2.94E-07</t>
  </si>
  <si>
    <t>4.08E-07</t>
  </si>
  <si>
    <t>2.09E-06</t>
  </si>
  <si>
    <t>2.49E-06</t>
  </si>
  <si>
    <t>9.62E-06</t>
  </si>
  <si>
    <t>1.17E-05</t>
  </si>
  <si>
    <t>3.76E-07</t>
  </si>
  <si>
    <t>4.36E-07</t>
  </si>
  <si>
    <t>7.04E-07</t>
  </si>
  <si>
    <t>1.44E-06</t>
  </si>
  <si>
    <t>0.000147736</t>
  </si>
  <si>
    <t>0.000124991</t>
  </si>
  <si>
    <t>0.00017436</t>
  </si>
  <si>
    <t>7.21E-05</t>
  </si>
  <si>
    <t>8.84E-05</t>
  </si>
  <si>
    <t>9.56E-06</t>
  </si>
  <si>
    <t>6.36E-06</t>
  </si>
  <si>
    <t>0.000381544</t>
  </si>
  <si>
    <t>0.000251462</t>
  </si>
  <si>
    <t>0.000556732</t>
  </si>
  <si>
    <t>2.68E-06</t>
  </si>
  <si>
    <t>4.71E-06</t>
  </si>
  <si>
    <t>0.002477406</t>
  </si>
  <si>
    <t>0.001704565</t>
  </si>
  <si>
    <t>0.003393705</t>
  </si>
  <si>
    <t>1.50E-06</t>
  </si>
  <si>
    <t>4.04E-06</t>
  </si>
  <si>
    <t>5.78E-06</t>
  </si>
  <si>
    <t>3.13E-06</t>
  </si>
  <si>
    <t>9.26E-06</t>
  </si>
  <si>
    <t>2.99E-05</t>
  </si>
  <si>
    <t>4.62E-05</t>
  </si>
  <si>
    <t>0.001812276</t>
  </si>
  <si>
    <t>0.001106111</t>
  </si>
  <si>
    <t>0.002769971</t>
  </si>
  <si>
    <t>0.000214467</t>
  </si>
  <si>
    <t>0.000131394</t>
  </si>
  <si>
    <t>0.000324593</t>
  </si>
  <si>
    <t>0.00447234</t>
  </si>
  <si>
    <t>0.002722505</t>
  </si>
  <si>
    <t>0.007174067</t>
  </si>
  <si>
    <t>0.000244197</t>
  </si>
  <si>
    <t>0.000158325</t>
  </si>
  <si>
    <t>0.000371785</t>
  </si>
  <si>
    <t>0.000263348</t>
  </si>
  <si>
    <t>0.000125055</t>
  </si>
  <si>
    <t>0.000524455</t>
  </si>
  <si>
    <t>0.000757547</t>
  </si>
  <si>
    <t>0.000330565</t>
  </si>
  <si>
    <t>0.001341964</t>
  </si>
  <si>
    <t>9.77E-06</t>
  </si>
  <si>
    <t>9.63E-06</t>
  </si>
  <si>
    <t>6.08E-06</t>
  </si>
  <si>
    <t>9.74E-06</t>
  </si>
  <si>
    <t>5.34E-06</t>
  </si>
  <si>
    <t>0.002601108</t>
  </si>
  <si>
    <t>0.001711225</t>
  </si>
  <si>
    <t>0.003529314</t>
  </si>
  <si>
    <t>0.000522707</t>
  </si>
  <si>
    <t>0.000283088</t>
  </si>
  <si>
    <t>0.000850629</t>
  </si>
  <si>
    <t>0.000238727</t>
  </si>
  <si>
    <t>0.000162984</t>
  </si>
  <si>
    <t>0.000333913</t>
  </si>
  <si>
    <t>0.000787095</t>
  </si>
  <si>
    <t>0.000385538</t>
  </si>
  <si>
    <t>0.001369876</t>
  </si>
  <si>
    <t>0.002181913</t>
  </si>
  <si>
    <t>0.000417703</t>
  </si>
  <si>
    <t>0.00406209</t>
  </si>
  <si>
    <t>0.000400846</t>
  </si>
  <si>
    <t>0.000325054</t>
  </si>
  <si>
    <t>0.000488348</t>
  </si>
  <si>
    <t>0.002641646</t>
  </si>
  <si>
    <t>0.002006227</t>
  </si>
  <si>
    <t>0.003558731</t>
  </si>
  <si>
    <t>0.000292107</t>
  </si>
  <si>
    <t>0.000217804</t>
  </si>
  <si>
    <t>0.000371559</t>
  </si>
  <si>
    <t>0.001586323</t>
  </si>
  <si>
    <t>0.001010845</t>
  </si>
  <si>
    <t>0.002453781</t>
  </si>
  <si>
    <t>0.000203167</t>
  </si>
  <si>
    <t>0.000152342</t>
  </si>
  <si>
    <t>0.000269093</t>
  </si>
  <si>
    <t>0.000135722</t>
  </si>
  <si>
    <t>6.24E-05</t>
  </si>
  <si>
    <t>0.000249435</t>
  </si>
  <si>
    <t>9.49E-07</t>
  </si>
  <si>
    <t>9.77E-07</t>
  </si>
  <si>
    <t>3.54E-06</t>
  </si>
  <si>
    <t>3.32E-05</t>
  </si>
  <si>
    <t>8.11E-06</t>
  </si>
  <si>
    <t>0.000242601</t>
  </si>
  <si>
    <t>0.000222502</t>
  </si>
  <si>
    <t>0.000271812</t>
  </si>
  <si>
    <t>0.00496007</t>
  </si>
  <si>
    <t>0.004445181</t>
  </si>
  <si>
    <t>0.005559258</t>
  </si>
  <si>
    <t>0.00129301</t>
  </si>
  <si>
    <t>0.001074447</t>
  </si>
  <si>
    <t>0.001502498</t>
  </si>
  <si>
    <t>6.81E-07</t>
  </si>
  <si>
    <t>6.24E-07</t>
  </si>
  <si>
    <t>7.26E-07</t>
  </si>
  <si>
    <t>9.11E-07</t>
  </si>
  <si>
    <t>5.79E-07</t>
  </si>
  <si>
    <t>0.000111579</t>
  </si>
  <si>
    <t>9.61E-05</t>
  </si>
  <si>
    <t>0.000129064</t>
  </si>
  <si>
    <t>2.35E-06</t>
  </si>
  <si>
    <t>4.12E-06</t>
  </si>
  <si>
    <t>1.41E-05</t>
  </si>
  <si>
    <t>2.90E-05</t>
  </si>
  <si>
    <t>0.009457071</t>
  </si>
  <si>
    <t>0.006249612</t>
  </si>
  <si>
    <t>0.012661614</t>
  </si>
  <si>
    <t>0.000143862</t>
  </si>
  <si>
    <t>0.000132581</t>
  </si>
  <si>
    <t>0.000153183</t>
  </si>
  <si>
    <t>0.000343363</t>
  </si>
  <si>
    <t>0.00026998</t>
  </si>
  <si>
    <t>0.000430268</t>
  </si>
  <si>
    <t>3.13E-05</t>
  </si>
  <si>
    <t>2.15E-05</t>
  </si>
  <si>
    <t>4.34E-05</t>
  </si>
  <si>
    <t>1.02E-07</t>
  </si>
  <si>
    <t>5.25E-08</t>
  </si>
  <si>
    <t>7.93E-05</t>
  </si>
  <si>
    <t>5.35E-05</t>
  </si>
  <si>
    <t>0.00010806</t>
  </si>
  <si>
    <t>6.59E-06</t>
  </si>
  <si>
    <t>5.14E-09</t>
  </si>
  <si>
    <t>1.34E-09</t>
  </si>
  <si>
    <t>1.37E-08</t>
  </si>
  <si>
    <t>2.01E-05</t>
  </si>
  <si>
    <t>2.53E-05</t>
  </si>
  <si>
    <t>1.94E-06</t>
  </si>
  <si>
    <t>3.40E-06</t>
  </si>
  <si>
    <t>1.20E-07</t>
  </si>
  <si>
    <t>2.95E-07</t>
  </si>
  <si>
    <t>0.000131316</t>
  </si>
  <si>
    <t>0.000106662</t>
  </si>
  <si>
    <t>0.000162265</t>
  </si>
  <si>
    <t>0.000359887</t>
  </si>
  <si>
    <t>0.000306237</t>
  </si>
  <si>
    <t>0.000423101</t>
  </si>
  <si>
    <t>0.00082061</t>
  </si>
  <si>
    <t>0.000549225</t>
  </si>
  <si>
    <t>0.001077899</t>
  </si>
  <si>
    <t>0.002503494</t>
  </si>
  <si>
    <t>0.001989431</t>
  </si>
  <si>
    <t>0.003203607</t>
  </si>
  <si>
    <t>0.005337282</t>
  </si>
  <si>
    <t>0.000484083</t>
  </si>
  <si>
    <t>0.011320448</t>
  </si>
  <si>
    <t>0.000165406</t>
  </si>
  <si>
    <t>8.69E-05</t>
  </si>
  <si>
    <t>0.000257085</t>
  </si>
  <si>
    <t>1.16E-05</t>
  </si>
  <si>
    <t>2.85E-05</t>
  </si>
  <si>
    <t>8.88E-05</t>
  </si>
  <si>
    <t>0.000123819</t>
  </si>
  <si>
    <t>2.12E-06</t>
  </si>
  <si>
    <t>0.00044557</t>
  </si>
  <si>
    <t>0.000327291</t>
  </si>
  <si>
    <t>0.000583398</t>
  </si>
  <si>
    <t>1.14E-05</t>
  </si>
  <si>
    <t>3.21E-05</t>
  </si>
  <si>
    <t>5.53E-07</t>
  </si>
  <si>
    <t>3.34E-07</t>
  </si>
  <si>
    <t>9.09E-07</t>
  </si>
  <si>
    <t>8.11E-08</t>
  </si>
  <si>
    <t>5.54E-08</t>
  </si>
  <si>
    <t>1.93E-05</t>
  </si>
  <si>
    <t>0.000156685</t>
  </si>
  <si>
    <t>0.000112069</t>
  </si>
  <si>
    <t>0.000222611</t>
  </si>
  <si>
    <t>0.002726382</t>
  </si>
  <si>
    <t>0.002013936</t>
  </si>
  <si>
    <t>0.003591422</t>
  </si>
  <si>
    <t>1.22E-06</t>
  </si>
  <si>
    <t>4.91E-07</t>
  </si>
  <si>
    <t>2.42E-06</t>
  </si>
  <si>
    <t>0.000200706</t>
  </si>
  <si>
    <t>0.00012786</t>
  </si>
  <si>
    <t>0.000290634</t>
  </si>
  <si>
    <t>0.000240067</t>
  </si>
  <si>
    <t>0.000204389</t>
  </si>
  <si>
    <t>0.000273001</t>
  </si>
  <si>
    <t>9.60E-06</t>
  </si>
  <si>
    <t>6.52E-06</t>
  </si>
  <si>
    <t>4.75E-05</t>
  </si>
  <si>
    <t>5.64E-05</t>
  </si>
  <si>
    <t>0.000291218</t>
  </si>
  <si>
    <t>0.00019579</t>
  </si>
  <si>
    <t>0.000417804</t>
  </si>
  <si>
    <t>9.32E-06</t>
  </si>
  <si>
    <t>1.86E-05</t>
  </si>
  <si>
    <t>0.000730866</t>
  </si>
  <si>
    <t>0.000281207</t>
  </si>
  <si>
    <t>0.001586871</t>
  </si>
  <si>
    <t>0.00039312</t>
  </si>
  <si>
    <t>0.000292748</t>
  </si>
  <si>
    <t>0.000497069</t>
  </si>
  <si>
    <t>9.25E-06</t>
  </si>
  <si>
    <t>2.09E-05</t>
  </si>
  <si>
    <t>8.61E-06</t>
  </si>
  <si>
    <t>6.46E-05</t>
  </si>
  <si>
    <t>4.79E-05</t>
  </si>
  <si>
    <t>8.11E-05</t>
  </si>
  <si>
    <t>3.02E-05</t>
  </si>
  <si>
    <t>2.69E-05</t>
  </si>
  <si>
    <t>3.43E-05</t>
  </si>
  <si>
    <t>9.28E-07</t>
  </si>
  <si>
    <t>1.68E-08</t>
  </si>
  <si>
    <t>1.16E-08</t>
  </si>
  <si>
    <t>2.35E-08</t>
  </si>
  <si>
    <t>2.74E-05</t>
  </si>
  <si>
    <t>4.02E-05</t>
  </si>
  <si>
    <t>7.24E-07</t>
  </si>
  <si>
    <t>5.02E-06</t>
  </si>
  <si>
    <t>2.73E-08</t>
  </si>
  <si>
    <t>1.06E-08</t>
  </si>
  <si>
    <t>5.22E-08</t>
  </si>
  <si>
    <t>3.67E-06</t>
  </si>
  <si>
    <t>2.59E-06</t>
  </si>
  <si>
    <t>4.87E-06</t>
  </si>
  <si>
    <t>2.55E-06</t>
  </si>
  <si>
    <t>4.79E-06</t>
  </si>
  <si>
    <t>4.80E-06</t>
  </si>
  <si>
    <t>0.000215037</t>
  </si>
  <si>
    <t>0.000186015</t>
  </si>
  <si>
    <t>0.000245232</t>
  </si>
  <si>
    <t>9.68E-07</t>
  </si>
  <si>
    <t>7.59E-07</t>
  </si>
  <si>
    <t>1.19E-06</t>
  </si>
  <si>
    <t>5.56E-06</t>
  </si>
  <si>
    <t>6.69E-06</t>
  </si>
  <si>
    <t>1.06E-06</t>
  </si>
  <si>
    <t>8.05E-07</t>
  </si>
  <si>
    <t>1.10E-06</t>
  </si>
  <si>
    <t>6.02E-07</t>
  </si>
  <si>
    <t>1.44E-07</t>
  </si>
  <si>
    <t>7.87E-08</t>
  </si>
  <si>
    <t>2.59E-07</t>
  </si>
  <si>
    <t>3.09E-06</t>
  </si>
  <si>
    <t>2.40E-06</t>
  </si>
  <si>
    <t>4.37E-06</t>
  </si>
  <si>
    <t>9.37E-06</t>
  </si>
  <si>
    <t>7.56E-06</t>
  </si>
  <si>
    <t>2.93E-06</t>
  </si>
  <si>
    <t>1.55E-06</t>
  </si>
  <si>
    <t>1.08E-06</t>
  </si>
  <si>
    <t>2.06E-06</t>
  </si>
  <si>
    <t>1.65E-05</t>
  </si>
  <si>
    <t>1.13E-05</t>
  </si>
  <si>
    <t>0.000256946</t>
  </si>
  <si>
    <t>0.000202166</t>
  </si>
  <si>
    <t>0.000315647</t>
  </si>
  <si>
    <t>2.13E-06</t>
  </si>
  <si>
    <t>9.53E-07</t>
  </si>
  <si>
    <t>1.90E-06</t>
  </si>
  <si>
    <t>0.002832777</t>
  </si>
  <si>
    <t>0.000694084</t>
  </si>
  <si>
    <t>0.007104272</t>
  </si>
  <si>
    <t>2.78E-06</t>
  </si>
  <si>
    <t>7.74E-06</t>
  </si>
  <si>
    <t>1.02E-11</t>
  </si>
  <si>
    <t>4.36E-08</t>
  </si>
  <si>
    <t>0.000632016</t>
  </si>
  <si>
    <t>0.000334161</t>
  </si>
  <si>
    <t>0.00090052</t>
  </si>
  <si>
    <t>0.000394573</t>
  </si>
  <si>
    <t>9.03E-05</t>
  </si>
  <si>
    <t>0.000673903</t>
  </si>
  <si>
    <t>3.05E-05</t>
  </si>
  <si>
    <t>5.98E-07</t>
  </si>
  <si>
    <t>1.28E-06</t>
  </si>
  <si>
    <t>0.000141609</t>
  </si>
  <si>
    <t>8.86E-05</t>
  </si>
  <si>
    <t>0.000186346</t>
  </si>
  <si>
    <t>0.000208868</t>
  </si>
  <si>
    <t>0.00013663</t>
  </si>
  <si>
    <t>0.000298661</t>
  </si>
  <si>
    <t>3.74E-07</t>
  </si>
  <si>
    <t>5.89E-07</t>
  </si>
  <si>
    <t>4.88E-08</t>
  </si>
  <si>
    <t>2.68E-08</t>
  </si>
  <si>
    <t>8.20E-08</t>
  </si>
  <si>
    <t>5.30E-07</t>
  </si>
  <si>
    <t>8.82E-07</t>
  </si>
  <si>
    <t>0.00081339</t>
  </si>
  <si>
    <t>0.000748267</t>
  </si>
  <si>
    <t>0.000881731</t>
  </si>
  <si>
    <t>3.20E-08</t>
  </si>
  <si>
    <t>2.25E-08</t>
  </si>
  <si>
    <t>4.33E-08</t>
  </si>
  <si>
    <t>2.26E-09</t>
  </si>
  <si>
    <t>1.20E-09</t>
  </si>
  <si>
    <t>3.72E-09</t>
  </si>
  <si>
    <t>2.41E-08</t>
  </si>
  <si>
    <t>4.41E-08</t>
  </si>
  <si>
    <t>2.88E-07</t>
  </si>
  <si>
    <t>2.42E-07</t>
  </si>
  <si>
    <t>3.54E-07</t>
  </si>
  <si>
    <t>1.65E-06</t>
  </si>
  <si>
    <t>8.90E-06</t>
  </si>
  <si>
    <t>6.80E-06</t>
  </si>
  <si>
    <t>4.58E-07</t>
  </si>
  <si>
    <t>3.69E-07</t>
  </si>
  <si>
    <t>7.29E-07</t>
  </si>
  <si>
    <t>4.57E-07</t>
  </si>
  <si>
    <t>9.35E-07</t>
  </si>
  <si>
    <t>0.000192343</t>
  </si>
  <si>
    <t>0.000163772</t>
  </si>
  <si>
    <t>0.000226859</t>
  </si>
  <si>
    <t>8.00E-05</t>
  </si>
  <si>
    <t>9.94E-05</t>
  </si>
  <si>
    <t>9.18E-06</t>
  </si>
  <si>
    <t>6.04E-06</t>
  </si>
  <si>
    <t>0.000321929</t>
  </si>
  <si>
    <t>0.000207355</t>
  </si>
  <si>
    <t>0.000475025</t>
  </si>
  <si>
    <t>4.18E-06</t>
  </si>
  <si>
    <t>0.002396582</t>
  </si>
  <si>
    <t>0.001640746</t>
  </si>
  <si>
    <t>0.003319042</t>
  </si>
  <si>
    <t>3.19E-06</t>
  </si>
  <si>
    <t>1.87E-06</t>
  </si>
  <si>
    <t>5.51E-06</t>
  </si>
  <si>
    <t>3.05E-06</t>
  </si>
  <si>
    <t>8.94E-06</t>
  </si>
  <si>
    <t>3.50E-05</t>
  </si>
  <si>
    <t>0.002376701</t>
  </si>
  <si>
    <t>0.00146082</t>
  </si>
  <si>
    <t>0.003638531</t>
  </si>
  <si>
    <t>0.000224477</t>
  </si>
  <si>
    <t>0.000137097</t>
  </si>
  <si>
    <t>0.000341172</t>
  </si>
  <si>
    <t>0.005654347</t>
  </si>
  <si>
    <t>0.003433578</t>
  </si>
  <si>
    <t>0.009010238</t>
  </si>
  <si>
    <t>0.000333553</t>
  </si>
  <si>
    <t>0.000217767</t>
  </si>
  <si>
    <t>0.000499822</t>
  </si>
  <si>
    <t>0.000303259</t>
  </si>
  <si>
    <t>0.0001472</t>
  </si>
  <si>
    <t>0.000597337</t>
  </si>
  <si>
    <t>0.00080415</t>
  </si>
  <si>
    <t>0.000381224</t>
  </si>
  <si>
    <t>0.001358013</t>
  </si>
  <si>
    <t>8.39E-06</t>
  </si>
  <si>
    <t>5.62E-06</t>
  </si>
  <si>
    <t>1.00E-05</t>
  </si>
  <si>
    <t>6.24E-06</t>
  </si>
  <si>
    <t>7.30E-06</t>
  </si>
  <si>
    <t>0.003267733</t>
  </si>
  <si>
    <t>0.002169359</t>
  </si>
  <si>
    <t>0.004398293</t>
  </si>
  <si>
    <t>0.000588869</t>
  </si>
  <si>
    <t>0.000318782</t>
  </si>
  <si>
    <t>0.000955904</t>
  </si>
  <si>
    <t>0.000294238</t>
  </si>
  <si>
    <t>0.000204347</t>
  </si>
  <si>
    <t>0.000406177</t>
  </si>
  <si>
    <t>0.000658595</t>
  </si>
  <si>
    <t>0.000312782</t>
  </si>
  <si>
    <t>0.001168996</t>
  </si>
  <si>
    <t>0.002426116</t>
  </si>
  <si>
    <t>0.000465426</t>
  </si>
  <si>
    <t>0.004521884</t>
  </si>
  <si>
    <t>0.000435755</t>
  </si>
  <si>
    <t>0.000353152</t>
  </si>
  <si>
    <t>0.000530629</t>
  </si>
  <si>
    <t>0.003111754</t>
  </si>
  <si>
    <t>0.002353827</t>
  </si>
  <si>
    <t>0.004205436</t>
  </si>
  <si>
    <t>0.000321661</t>
  </si>
  <si>
    <t>0.000245253</t>
  </si>
  <si>
    <t>0.000407714</t>
  </si>
  <si>
    <t>0.001496238</t>
  </si>
  <si>
    <t>0.00095516</t>
  </si>
  <si>
    <t>0.002313932</t>
  </si>
  <si>
    <t>0.00022278</t>
  </si>
  <si>
    <t>0.000167429</t>
  </si>
  <si>
    <t>0.000296043</t>
  </si>
  <si>
    <t>0.000144027</t>
  </si>
  <si>
    <t>6.69E-05</t>
  </si>
  <si>
    <t>0.000264434</t>
  </si>
  <si>
    <t>1.62E-06</t>
  </si>
  <si>
    <t>8.90E-07</t>
  </si>
  <si>
    <t>2.53E-06</t>
  </si>
  <si>
    <t>1.72E-06</t>
  </si>
  <si>
    <t>9.34E-07</t>
  </si>
  <si>
    <t>3.34E-06</t>
  </si>
  <si>
    <t>9.14E-06</t>
  </si>
  <si>
    <t>9.68E-06</t>
  </si>
  <si>
    <t>0.00024119</t>
  </si>
  <si>
    <t>0.000220924</t>
  </si>
  <si>
    <t>0.000270753</t>
  </si>
  <si>
    <t>0.004538444</t>
  </si>
  <si>
    <t>0.004086048</t>
  </si>
  <si>
    <t>0.0050643</t>
  </si>
  <si>
    <t>0.001051777</t>
  </si>
  <si>
    <t>0.000874649</t>
  </si>
  <si>
    <t>0.001228335</t>
  </si>
  <si>
    <t>6.50E-07</t>
  </si>
  <si>
    <t>6.96E-07</t>
  </si>
  <si>
    <t>9.67E-07</t>
  </si>
  <si>
    <t>6.08E-07</t>
  </si>
  <si>
    <t>1.46E-06</t>
  </si>
  <si>
    <t>0.000106944</t>
  </si>
  <si>
    <t>9.23E-05</t>
  </si>
  <si>
    <t>0.000123937</t>
  </si>
  <si>
    <t>1.64E-06</t>
  </si>
  <si>
    <t>3.02E-06</t>
  </si>
  <si>
    <t>4.57E-06</t>
  </si>
  <si>
    <t>2.11E-05</t>
  </si>
  <si>
    <t>0.007043716</t>
  </si>
  <si>
    <t>0.004492998</t>
  </si>
  <si>
    <t>0.009810481</t>
  </si>
  <si>
    <t>0.000149965</t>
  </si>
  <si>
    <t>0.000138174</t>
  </si>
  <si>
    <t>0.000159845</t>
  </si>
  <si>
    <t>0.000373694</t>
  </si>
  <si>
    <t>0.000284033</t>
  </si>
  <si>
    <t>0.000470477</t>
  </si>
  <si>
    <t>1.99E-05</t>
  </si>
  <si>
    <t>2.11E-07</t>
  </si>
  <si>
    <t>7.70E-05</t>
  </si>
  <si>
    <t>0.000104872</t>
  </si>
  <si>
    <t>6.21E-06</t>
  </si>
  <si>
    <t>7.93E-06</t>
  </si>
  <si>
    <t>6.73E-09</t>
  </si>
  <si>
    <t>1.76E-09</t>
  </si>
  <si>
    <t>1.79E-08</t>
  </si>
  <si>
    <t>1.08E-05</t>
  </si>
  <si>
    <t>4.00E-06</t>
  </si>
  <si>
    <t>2.29E-07</t>
  </si>
  <si>
    <t>0.000123722</t>
  </si>
  <si>
    <t>0.000100941</t>
  </si>
  <si>
    <t>0.000152273</t>
  </si>
  <si>
    <t>0.000261485</t>
  </si>
  <si>
    <t>0.000226319</t>
  </si>
  <si>
    <t>0.000309565</t>
  </si>
  <si>
    <t>0.000670479</t>
  </si>
  <si>
    <t>0.000449321</t>
  </si>
  <si>
    <t>0.000875683</t>
  </si>
  <si>
    <t>0.00138979</t>
  </si>
  <si>
    <t>0.001074503</t>
  </si>
  <si>
    <t>0.001803243</t>
  </si>
  <si>
    <t>0.006670551</t>
  </si>
  <si>
    <t>0.000615173</t>
  </si>
  <si>
    <t>0.01433821</t>
  </si>
  <si>
    <t>0.000194123</t>
  </si>
  <si>
    <t>0.000100587</t>
  </si>
  <si>
    <t>0.000304939</t>
  </si>
  <si>
    <t>1.52E-05</t>
  </si>
  <si>
    <t>2.27E-05</t>
  </si>
  <si>
    <t>8.50E-05</t>
  </si>
  <si>
    <t>5.55E-05</t>
  </si>
  <si>
    <t>0.000119759</t>
  </si>
  <si>
    <t>4.53E-07</t>
  </si>
  <si>
    <t>1.74E-06</t>
  </si>
  <si>
    <t>0.000597486</t>
  </si>
  <si>
    <t>0.000439039</t>
  </si>
  <si>
    <t>0.000785067</t>
  </si>
  <si>
    <t>1.54E-05</t>
  </si>
  <si>
    <t>4.58E-05</t>
  </si>
  <si>
    <t>7.31E-07</t>
  </si>
  <si>
    <t>8.04E-08</t>
  </si>
  <si>
    <t>5.49E-08</t>
  </si>
  <si>
    <t>1.12E-07</t>
  </si>
  <si>
    <t>0.000137676</t>
  </si>
  <si>
    <t>9.81E-05</t>
  </si>
  <si>
    <t>0.000195785</t>
  </si>
  <si>
    <t>0.002832264</t>
  </si>
  <si>
    <t>0.002098333</t>
  </si>
  <si>
    <t>0.003727531</t>
  </si>
  <si>
    <t>5.29E-07</t>
  </si>
  <si>
    <t>0.000212465</t>
  </si>
  <si>
    <t>0.000135391</t>
  </si>
  <si>
    <t>0.000307673</t>
  </si>
  <si>
    <t>0.000242292</t>
  </si>
  <si>
    <t>0.000206668</t>
  </si>
  <si>
    <t>0.00027535</t>
  </si>
  <si>
    <t>6.38E-06</t>
  </si>
  <si>
    <t>4.23E-06</t>
  </si>
  <si>
    <t>4.76E-05</t>
  </si>
  <si>
    <t>0.000194449</t>
  </si>
  <si>
    <t>0.000127255</t>
  </si>
  <si>
    <t>0.000283793</t>
  </si>
  <si>
    <t>8.77E-06</t>
  </si>
  <si>
    <t>3.52E-06</t>
  </si>
  <si>
    <t>0.000834041</t>
  </si>
  <si>
    <t>0.00032129</t>
  </si>
  <si>
    <t>0.001813693</t>
  </si>
  <si>
    <t>0.000371599</t>
  </si>
  <si>
    <t>0.000277518</t>
  </si>
  <si>
    <t>0.000469364</t>
  </si>
  <si>
    <t>2.10E-05</t>
  </si>
  <si>
    <t>3.17E-05</t>
  </si>
  <si>
    <t>1.58E-05</t>
  </si>
  <si>
    <t>2.34E-05</t>
  </si>
  <si>
    <t>6.62E-05</t>
  </si>
  <si>
    <t>4.86E-05</t>
  </si>
  <si>
    <t>8.43E-05</t>
  </si>
  <si>
    <t>2.78E-05</t>
  </si>
  <si>
    <t>3.52E-05</t>
  </si>
  <si>
    <t>9.59E-07</t>
  </si>
  <si>
    <t>1.18E-08</t>
  </si>
  <si>
    <t>2.40E-08</t>
  </si>
  <si>
    <t>3.66E-05</t>
  </si>
  <si>
    <t>4.49E-05</t>
  </si>
  <si>
    <t>5.96E-07</t>
  </si>
  <si>
    <t>4.17E-06</t>
  </si>
  <si>
    <t>2.65E-08</t>
  </si>
  <si>
    <t>9.82E-09</t>
  </si>
  <si>
    <t>5.15E-08</t>
  </si>
  <si>
    <t>3.62E-06</t>
  </si>
  <si>
    <t>2.63E-06</t>
  </si>
  <si>
    <t>4.95E-06</t>
  </si>
  <si>
    <t>3.06E-06</t>
  </si>
  <si>
    <t>5.25E-06</t>
  </si>
  <si>
    <t>0.000212824</t>
  </si>
  <si>
    <t>0.00018144</t>
  </si>
  <si>
    <t>0.000243654</t>
  </si>
  <si>
    <t>8.20E-07</t>
  </si>
  <si>
    <t>4.14E-06</t>
  </si>
  <si>
    <t>5.17E-06</t>
  </si>
  <si>
    <t>1.03E-06</t>
  </si>
  <si>
    <t>7.72E-07</t>
  </si>
  <si>
    <t>1.16E-06</t>
  </si>
  <si>
    <t>5.38E-07</t>
  </si>
  <si>
    <t>1.52E-06</t>
  </si>
  <si>
    <t>1.62E-07</t>
  </si>
  <si>
    <t>8.29E-08</t>
  </si>
  <si>
    <t>2.86E-07</t>
  </si>
  <si>
    <t>2.17E-06</t>
  </si>
  <si>
    <t>4.27E-06</t>
  </si>
  <si>
    <t>9.28E-06</t>
  </si>
  <si>
    <t>7.69E-06</t>
  </si>
  <si>
    <t>2.47E-06</t>
  </si>
  <si>
    <t>3.46E-06</t>
  </si>
  <si>
    <t>2.43E-06</t>
  </si>
  <si>
    <t>1.04E-05</t>
  </si>
  <si>
    <t>6.68E-06</t>
  </si>
  <si>
    <t>8.74E-06</t>
  </si>
  <si>
    <t>4.86E-06</t>
  </si>
  <si>
    <t>0.000292017</t>
  </si>
  <si>
    <t>0.000234149</t>
  </si>
  <si>
    <t>0.000359413</t>
  </si>
  <si>
    <t>1.48E-06</t>
  </si>
  <si>
    <t>9.38E-07</t>
  </si>
  <si>
    <t>2.18E-06</t>
  </si>
  <si>
    <t>0.00287242</t>
  </si>
  <si>
    <t>0.000720757</t>
  </si>
  <si>
    <t>0.00718645</t>
  </si>
  <si>
    <t>3655.516042</t>
  </si>
  <si>
    <t>2131.759595</t>
  </si>
  <si>
    <t>5935.972223</t>
  </si>
  <si>
    <t>10.49360715</t>
  </si>
  <si>
    <t>0.007815707</t>
  </si>
  <si>
    <t>33.45884651</t>
  </si>
  <si>
    <t>484806.5331</t>
  </si>
  <si>
    <t>256327.6714</t>
  </si>
  <si>
    <t>690770.4032</t>
  </si>
  <si>
    <t>302669.0805</t>
  </si>
  <si>
    <t>69304.65266</t>
  </si>
  <si>
    <t>516937.0548</t>
  </si>
  <si>
    <t>10615.60311</t>
  </si>
  <si>
    <t>2242.406448</t>
  </si>
  <si>
    <t>23406.74538</t>
  </si>
  <si>
    <t>108625.0019</t>
  </si>
  <si>
    <t>67956.42937</t>
  </si>
  <si>
    <t>142942.0347</t>
  </si>
  <si>
    <t>160218.1466</t>
  </si>
  <si>
    <t>104806.4099</t>
  </si>
  <si>
    <t>229096.9045</t>
  </si>
  <si>
    <t>781.5700027</t>
  </si>
  <si>
    <t>458.4161263</t>
  </si>
  <si>
    <t>1359.900163</t>
  </si>
  <si>
    <t>623934.4595</t>
  </si>
  <si>
    <t>573980.1561</t>
  </si>
  <si>
    <t>676357.8113</t>
  </si>
  <si>
    <t>24.56699217</t>
  </si>
  <si>
    <t>17.27230771</t>
  </si>
  <si>
    <t>33.24429857</t>
  </si>
  <si>
    <t>1.737249235</t>
  </si>
  <si>
    <t>0.924316239</t>
  </si>
  <si>
    <t>2.850948981</t>
  </si>
  <si>
    <t>25.74571066</t>
  </si>
  <si>
    <t>18.49512079</t>
  </si>
  <si>
    <t>33.83447654</t>
  </si>
  <si>
    <t>221.2433484</t>
  </si>
  <si>
    <t>185.4206556</t>
  </si>
  <si>
    <t>271.8377468</t>
  </si>
  <si>
    <t>1632.591244</t>
  </si>
  <si>
    <t>1262.073609</t>
  </si>
  <si>
    <t>1965.501698</t>
  </si>
  <si>
    <t>6825.113423</t>
  </si>
  <si>
    <t>5213.003358</t>
  </si>
  <si>
    <t>8577.7312</t>
  </si>
  <si>
    <t>351.2866432</t>
  </si>
  <si>
    <t>282.7997372</t>
  </si>
  <si>
    <t>444.1758511</t>
  </si>
  <si>
    <t>559.220995</t>
  </si>
  <si>
    <t>350.2604344</t>
  </si>
  <si>
    <t>716.9572507</t>
  </si>
  <si>
    <t>147541.9864</t>
  </si>
  <si>
    <t>125626.1539</t>
  </si>
  <si>
    <t>174018.8887</t>
  </si>
  <si>
    <t>61344.88957</t>
  </si>
  <si>
    <t>49638.59626</t>
  </si>
  <si>
    <t>76230.07823</t>
  </si>
  <si>
    <t>7042.352809</t>
  </si>
  <si>
    <t>4632.922909</t>
  </si>
  <si>
    <t>9760.054371</t>
  </si>
  <si>
    <t>246945.0562</t>
  </si>
  <si>
    <t>159057.4742</t>
  </si>
  <si>
    <t>364381.9568</t>
  </si>
  <si>
    <t>1810.956969</t>
  </si>
  <si>
    <t>990.3725643</t>
  </si>
  <si>
    <t>3206.364172</t>
  </si>
  <si>
    <t>1838368.174</t>
  </si>
  <si>
    <t>1258582.489</t>
  </si>
  <si>
    <t>2545968.452</t>
  </si>
  <si>
    <t>2450.119512</t>
  </si>
  <si>
    <t>1433.624256</t>
  </si>
  <si>
    <t>3768.355651</t>
  </si>
  <si>
    <t>4230.291026</t>
  </si>
  <si>
    <t>2341.176193</t>
  </si>
  <si>
    <t>6857.255389</t>
  </si>
  <si>
    <t>17531.78411</t>
  </si>
  <si>
    <t>9529.866878</t>
  </si>
  <si>
    <t>26818.96439</t>
  </si>
  <si>
    <t>1823118.271</t>
  </si>
  <si>
    <t>1120564.449</t>
  </si>
  <si>
    <t>2791042.179</t>
  </si>
  <si>
    <t>172192.0362</t>
  </si>
  <si>
    <t>105164.1367</t>
  </si>
  <si>
    <t>261706.1846</t>
  </si>
  <si>
    <t>4337332.697</t>
  </si>
  <si>
    <t>2633826.612</t>
  </si>
  <si>
    <t>6911567.392</t>
  </si>
  <si>
    <t>255861.3991</t>
  </si>
  <si>
    <t>167044.6667</t>
  </si>
  <si>
    <t>383403.084</t>
  </si>
  <si>
    <t>232623.7057</t>
  </si>
  <si>
    <t>112914.1882</t>
  </si>
  <si>
    <t>458204.6042</t>
  </si>
  <si>
    <t>616846.548</t>
  </si>
  <si>
    <t>292429.0008</t>
  </si>
  <si>
    <t>1041703.994</t>
  </si>
  <si>
    <t>6432.834977</t>
  </si>
  <si>
    <t>4314.395907</t>
  </si>
  <si>
    <t>9462.720341</t>
  </si>
  <si>
    <t>7682.483197</t>
  </si>
  <si>
    <t>4785.336904</t>
  </si>
  <si>
    <t>11346.64526</t>
  </si>
  <si>
    <t>10093.41141</t>
  </si>
  <si>
    <t>5596.167942</t>
  </si>
  <si>
    <t>15435.58938</t>
  </si>
  <si>
    <t>2506610.186</t>
  </si>
  <si>
    <t>1664070.192</t>
  </si>
  <si>
    <t>3373839.553</t>
  </si>
  <si>
    <t>451709.3897</t>
  </si>
  <si>
    <t>244530.994</t>
  </si>
  <si>
    <t>733253.9371</t>
  </si>
  <si>
    <t>225703.665</t>
  </si>
  <si>
    <t>156750.7361</t>
  </si>
  <si>
    <t>311569.6419</t>
  </si>
  <si>
    <t>505194.3529</t>
  </si>
  <si>
    <t>239928.3247</t>
  </si>
  <si>
    <t>896712.4316</t>
  </si>
  <si>
    <t>1861023.055</t>
  </si>
  <si>
    <t>357018.8254</t>
  </si>
  <si>
    <t>3468643.504</t>
  </si>
  <si>
    <t>334258.5488</t>
  </si>
  <si>
    <t>270895.6741</t>
  </si>
  <si>
    <t>407034.8687</t>
  </si>
  <si>
    <t>2386962.325</t>
  </si>
  <si>
    <t>1805571.646</t>
  </si>
  <si>
    <t>3225902.94</t>
  </si>
  <si>
    <t>246739.6183</t>
  </si>
  <si>
    <t>188128.4723</t>
  </si>
  <si>
    <t>312748.5999</t>
  </si>
  <si>
    <t>1147733.228</t>
  </si>
  <si>
    <t>732683.414</t>
  </si>
  <si>
    <t>1774969.667</t>
  </si>
  <si>
    <t>170889.9877</t>
  </si>
  <si>
    <t>128431.2044</t>
  </si>
  <si>
    <t>227088.7147</t>
  </si>
  <si>
    <t>110479.8282</t>
  </si>
  <si>
    <t>51343.93733</t>
  </si>
  <si>
    <t>202842.0433</t>
  </si>
  <si>
    <t>1241.073504</t>
  </si>
  <si>
    <t>683.0004653</t>
  </si>
  <si>
    <t>1940.508771</t>
  </si>
  <si>
    <t>1319.907604</t>
  </si>
  <si>
    <t>716.2317932</t>
  </si>
  <si>
    <t>2558.548589</t>
  </si>
  <si>
    <t>11406.36147</t>
  </si>
  <si>
    <t>7014.253848</t>
  </si>
  <si>
    <t>19428.65992</t>
  </si>
  <si>
    <t>3124.66963</t>
  </si>
  <si>
    <t>965.1285083</t>
  </si>
  <si>
    <t>7426.701691</t>
  </si>
  <si>
    <t>185011.8013</t>
  </si>
  <si>
    <t>169466.3883</t>
  </si>
  <si>
    <t>207689.0276</t>
  </si>
  <si>
    <t>3481346.568</t>
  </si>
  <si>
    <t>3134323.141</t>
  </si>
  <si>
    <t>3884720.136</t>
  </si>
  <si>
    <t>806796.5945</t>
  </si>
  <si>
    <t>670924.9237</t>
  </si>
  <si>
    <t>942230.2719</t>
  </si>
  <si>
    <t>498.5763856</t>
  </si>
  <si>
    <t>459.0129327</t>
  </si>
  <si>
    <t>533.795544</t>
  </si>
  <si>
    <t>741.850404</t>
  </si>
  <si>
    <t>466.1045072</t>
  </si>
  <si>
    <t>1123.440246</t>
  </si>
  <si>
    <t>82034.39747</t>
  </si>
  <si>
    <t>70796.1954</t>
  </si>
  <si>
    <t>95069.21035</t>
  </si>
  <si>
    <t>1261.4455</t>
  </si>
  <si>
    <t>730.6592601</t>
  </si>
  <si>
    <t>2317.334478</t>
  </si>
  <si>
    <t>7907.420334</t>
  </si>
  <si>
    <t>3505.258105</t>
  </si>
  <si>
    <t>16219.18986</t>
  </si>
  <si>
    <t>5403089.028</t>
  </si>
  <si>
    <t>3446486.003</t>
  </si>
  <si>
    <t>7525416.949</t>
  </si>
  <si>
    <t>115035.004</t>
  </si>
  <si>
    <t>105990.2543</t>
  </si>
  <si>
    <t>122614.0178</t>
  </si>
  <si>
    <t>286653.1436</t>
  </si>
  <si>
    <t>217875.4646</t>
  </si>
  <si>
    <t>360893.3553</t>
  </si>
  <si>
    <t>22271.63419</t>
  </si>
  <si>
    <t>15283.80194</t>
  </si>
  <si>
    <t>30750.18761</t>
  </si>
  <si>
    <t>59041.5754</t>
  </si>
  <si>
    <t>39851.32108</t>
  </si>
  <si>
    <t>80444.96335</t>
  </si>
  <si>
    <t>4765.869617</t>
  </si>
  <si>
    <t>3506.980906</t>
  </si>
  <si>
    <t>6079.236222</t>
  </si>
  <si>
    <t>5.163725851</t>
  </si>
  <si>
    <t>1.352054812</t>
  </si>
  <si>
    <t>13.73490252</t>
  </si>
  <si>
    <t>13500.5578</t>
  </si>
  <si>
    <t>8288.015352</t>
  </si>
  <si>
    <t>17152.6366</t>
  </si>
  <si>
    <t>1966.697256</t>
  </si>
  <si>
    <t>1418.802413</t>
  </si>
  <si>
    <t>3067.131201</t>
  </si>
  <si>
    <t>175.4757081</t>
  </si>
  <si>
    <t>87.53767373</t>
  </si>
  <si>
    <t>233.4525748</t>
  </si>
  <si>
    <t>94904.79081</t>
  </si>
  <si>
    <t>77429.85444</t>
  </si>
  <si>
    <t>116805.1781</t>
  </si>
  <si>
    <t>200580.02</t>
  </si>
  <si>
    <t>173604.8161</t>
  </si>
  <si>
    <t>237461.1952</t>
  </si>
  <si>
    <t>514310.7643</t>
  </si>
  <si>
    <t>344664.7115</t>
  </si>
  <si>
    <t>671718.2143</t>
  </si>
  <si>
    <t>1066079.078</t>
  </si>
  <si>
    <t>824229.0167</t>
  </si>
  <si>
    <t>1383230.393</t>
  </si>
  <si>
    <t>5116842.123</t>
  </si>
  <si>
    <t>471886.516</t>
  </si>
  <si>
    <t>10998544.2</t>
  </si>
  <si>
    <t>148907.5389</t>
  </si>
  <si>
    <t>77158.12348</t>
  </si>
  <si>
    <t>233912.1663</t>
  </si>
  <si>
    <t>11686.71526</t>
  </si>
  <si>
    <t>7245.316476</t>
  </si>
  <si>
    <t>17415.26972</t>
  </si>
  <si>
    <t>65174.21743</t>
  </si>
  <si>
    <t>42573.32345</t>
  </si>
  <si>
    <t>91864.81198</t>
  </si>
  <si>
    <t>811.8301748</t>
  </si>
  <si>
    <t>347.5467594</t>
  </si>
  <si>
    <t>1332.535978</t>
  </si>
  <si>
    <t>458319.3868</t>
  </si>
  <si>
    <t>336777.7473</t>
  </si>
  <si>
    <t>602208.7416</t>
  </si>
  <si>
    <t>20728.92938</t>
  </si>
  <si>
    <t>11784.83198</t>
  </si>
  <si>
    <t>35095.29361</t>
  </si>
  <si>
    <t>561.0252029</t>
  </si>
  <si>
    <t>325.3110735</t>
  </si>
  <si>
    <t>935.7204629</t>
  </si>
  <si>
    <t>61.69039457</t>
  </si>
  <si>
    <t>42.10299535</t>
  </si>
  <si>
    <t>86.11388955</t>
  </si>
  <si>
    <t>11052.08447</t>
  </si>
  <si>
    <t>8222.154809</t>
  </si>
  <si>
    <t>15728.00689</t>
  </si>
  <si>
    <t>105608.2948</t>
  </si>
  <si>
    <t>75242.57475</t>
  </si>
  <si>
    <t>150182.8169</t>
  </si>
  <si>
    <t>2172571.346</t>
  </si>
  <si>
    <t>1609588.069</t>
  </si>
  <si>
    <t>2859312.233</t>
  </si>
  <si>
    <t>1003.322262</t>
  </si>
  <si>
    <t>405.4851265</t>
  </si>
  <si>
    <t>1988.257953</t>
  </si>
  <si>
    <t>162977.4987</t>
  </si>
  <si>
    <t>103855.6674</t>
  </si>
  <si>
    <t>236009.3094</t>
  </si>
  <si>
    <t>185857.3103</t>
  </si>
  <si>
    <t>158531.0904</t>
  </si>
  <si>
    <t>211215.1441</t>
  </si>
  <si>
    <t>4890.944785</t>
  </si>
  <si>
    <t>3247.495757</t>
  </si>
  <si>
    <t>7390.549637</t>
  </si>
  <si>
    <t>36489.10241</t>
  </si>
  <si>
    <t>31205.96264</t>
  </si>
  <si>
    <t>43211.34965</t>
  </si>
  <si>
    <t>149157.7093</t>
  </si>
  <si>
    <t>97614.57359</t>
  </si>
  <si>
    <t>217691.5395</t>
  </si>
  <si>
    <t>6731.079329</t>
  </si>
  <si>
    <t>2703.200344</t>
  </si>
  <si>
    <t>13426.64207</t>
  </si>
  <si>
    <t>639775.226</t>
  </si>
  <si>
    <t>246455.1948</t>
  </si>
  <si>
    <t>1391246.591</t>
  </si>
  <si>
    <t>285045.7643</t>
  </si>
  <si>
    <t>212878.5957</t>
  </si>
  <si>
    <t>360039.6756</t>
  </si>
  <si>
    <t>16132.84961</t>
  </si>
  <si>
    <t>11187.05343</t>
  </si>
  <si>
    <t>24335.42155</t>
  </si>
  <si>
    <t>12103.5069</t>
  </si>
  <si>
    <t>7873.784804</t>
  </si>
  <si>
    <t>17930.05967</t>
  </si>
  <si>
    <t>50773.55973</t>
  </si>
  <si>
    <t>37308.45892</t>
  </si>
  <si>
    <t>64661.44839</t>
  </si>
  <si>
    <t>23916.63088</t>
  </si>
  <si>
    <t>21317.9069</t>
  </si>
  <si>
    <t>26982.35416</t>
  </si>
  <si>
    <t>1081.799158</t>
  </si>
  <si>
    <t>735.3106302</t>
  </si>
  <si>
    <t>1577.301384</t>
  </si>
  <si>
    <t>13.14891918</t>
  </si>
  <si>
    <t>9.014839702</t>
  </si>
  <si>
    <t>18.39165466</t>
  </si>
  <si>
    <t>28057.06648</t>
  </si>
  <si>
    <t>23343.19035</t>
  </si>
  <si>
    <t>34476.75152</t>
  </si>
  <si>
    <t>1508.013711</t>
  </si>
  <si>
    <t>457.0371492</t>
  </si>
  <si>
    <t>3195.039976</t>
  </si>
  <si>
    <t>20.36117633</t>
  </si>
  <si>
    <t>7.530067999</t>
  </si>
  <si>
    <t>39.51827036</t>
  </si>
  <si>
    <t>2773.889929</t>
  </si>
  <si>
    <t>1941.994642</t>
  </si>
  <si>
    <t>3713.156316</t>
  </si>
  <si>
    <t>2797.213299</t>
  </si>
  <si>
    <t>2016.968761</t>
  </si>
  <si>
    <t>3797.191293</t>
  </si>
  <si>
    <t>3209.604545</t>
  </si>
  <si>
    <t>2344.844875</t>
  </si>
  <si>
    <t>4025.012099</t>
  </si>
  <si>
    <t>163253.1162</t>
  </si>
  <si>
    <t>139179.1562</t>
  </si>
  <si>
    <t>186902.0687</t>
  </si>
  <si>
    <t>458.6261004</t>
  </si>
  <si>
    <t>271.5894099</t>
  </si>
  <si>
    <t>629.2340729</t>
  </si>
  <si>
    <t>3177.631503</t>
  </si>
  <si>
    <t>2636.227843</t>
  </si>
  <si>
    <t>3968.709872</t>
  </si>
  <si>
    <t>791.5057949</t>
  </si>
  <si>
    <t>591.8550272</t>
  </si>
  <si>
    <t>1016.329841</t>
  </si>
  <si>
    <t>891.3150157</t>
  </si>
  <si>
    <t>412.9057544</t>
  </si>
  <si>
    <t>1162.763242</t>
  </si>
  <si>
    <t>124.3697302</t>
  </si>
  <si>
    <t>63.55689268</t>
  </si>
  <si>
    <t>219.1684066</t>
  </si>
  <si>
    <t>2130.6326</t>
  </si>
  <si>
    <t>1667.504823</t>
  </si>
  <si>
    <t>3276.429834</t>
  </si>
  <si>
    <t>7118.352355</t>
  </si>
  <si>
    <t>5897.818157</t>
  </si>
  <si>
    <t>8864.473183</t>
  </si>
  <si>
    <t>1894.128907</t>
  </si>
  <si>
    <t>1264.219053</t>
  </si>
  <si>
    <t>2655.429441</t>
  </si>
  <si>
    <t>1421.288572</t>
  </si>
  <si>
    <t>991.0867066</t>
  </si>
  <si>
    <t>1867.427292</t>
  </si>
  <si>
    <t>8010.930024</t>
  </si>
  <si>
    <t>5127.105619</t>
  </si>
  <si>
    <t>12622.03405</t>
  </si>
  <si>
    <t>6707.269585</t>
  </si>
  <si>
    <t>3726.177324</t>
  </si>
  <si>
    <t>11040.06236</t>
  </si>
  <si>
    <t>224000.5022</t>
  </si>
  <si>
    <t>179610.9339</t>
  </si>
  <si>
    <t>275697.9962</t>
  </si>
  <si>
    <t>1138.902435</t>
  </si>
  <si>
    <t>719.1958697</t>
  </si>
  <si>
    <t>1675.265117</t>
  </si>
  <si>
    <t>1014.524374</t>
  </si>
  <si>
    <t>659.0972065</t>
  </si>
  <si>
    <t>1383.902134</t>
  </si>
  <si>
    <t>2203373.644</t>
  </si>
  <si>
    <t>552877.755</t>
  </si>
  <si>
    <t>5512576.949</t>
  </si>
  <si>
    <t>33505.18015</t>
  </si>
  <si>
    <t>29640.85067</t>
  </si>
  <si>
    <t>37690.92929</t>
  </si>
  <si>
    <t>7874.628234</t>
  </si>
  <si>
    <t>6347.884489</t>
  </si>
  <si>
    <t>9529.463685</t>
  </si>
  <si>
    <t>10041.35511</t>
  </si>
  <si>
    <t>8601.691064</t>
  </si>
  <si>
    <t>11532.52035</t>
  </si>
  <si>
    <t>5859.140994</t>
  </si>
  <si>
    <t>4814.553889</t>
  </si>
  <si>
    <t>7305.335001</t>
  </si>
  <si>
    <t>1058.274131</t>
  </si>
  <si>
    <t>829.335516</t>
  </si>
  <si>
    <t>1306.39445</t>
  </si>
  <si>
    <t>7739.36437</t>
  </si>
  <si>
    <t>7128.875439</t>
  </si>
  <si>
    <t>8364.711523</t>
  </si>
  <si>
    <t>33712.33478</t>
  </si>
  <si>
    <t>29901.56569</t>
  </si>
  <si>
    <t>36422.69448</t>
  </si>
  <si>
    <t>13307.79922</t>
  </si>
  <si>
    <t>11644.49555</t>
  </si>
  <si>
    <t>14438.53315</t>
  </si>
  <si>
    <t>9259.853988</t>
  </si>
  <si>
    <t>8192.049915</t>
  </si>
  <si>
    <t>10292.43115</t>
  </si>
  <si>
    <t>16293.19582</t>
  </si>
  <si>
    <t>14850.64976</t>
  </si>
  <si>
    <t>17378.49288</t>
  </si>
  <si>
    <t>2966.430046</t>
  </si>
  <si>
    <t>2674.154287</t>
  </si>
  <si>
    <t>3324.147561</t>
  </si>
  <si>
    <t>7221.446771</t>
  </si>
  <si>
    <t>6775.335773</t>
  </si>
  <si>
    <t>7651.02433</t>
  </si>
  <si>
    <t>13067.79685</t>
  </si>
  <si>
    <t>11069.53157</t>
  </si>
  <si>
    <t>15046.37839</t>
  </si>
  <si>
    <t>33075.10209</t>
  </si>
  <si>
    <t>29860.31893</t>
  </si>
  <si>
    <t>35492.90701</t>
  </si>
  <si>
    <t>6364.187955</t>
  </si>
  <si>
    <t>5637.173802</t>
  </si>
  <si>
    <t>6817.941987</t>
  </si>
  <si>
    <t>10201.27203</t>
  </si>
  <si>
    <t>9244.802649</t>
  </si>
  <si>
    <t>10996.64516</t>
  </si>
  <si>
    <t>352.6306343</t>
  </si>
  <si>
    <t>320.6369562</t>
  </si>
  <si>
    <t>377.2203786</t>
  </si>
  <si>
    <t>13903.88746</t>
  </si>
  <si>
    <t>12673.54449</t>
  </si>
  <si>
    <t>14704.61037</t>
  </si>
  <si>
    <t>22411.22932</t>
  </si>
  <si>
    <t>20232.41591</t>
  </si>
  <si>
    <t>24754.38952</t>
  </si>
  <si>
    <t>12497.44951</t>
  </si>
  <si>
    <t>9995.645706</t>
  </si>
  <si>
    <t>13838.6422</t>
  </si>
  <si>
    <t>3028.785223</t>
  </si>
  <si>
    <t>2698.575895</t>
  </si>
  <si>
    <t>3287.513112</t>
  </si>
  <si>
    <t>1805.995878</t>
  </si>
  <si>
    <t>1622.635306</t>
  </si>
  <si>
    <t>1917.999761</t>
  </si>
  <si>
    <t>1038.877005</t>
  </si>
  <si>
    <t>889.4920061</t>
  </si>
  <si>
    <t>1194.319331</t>
  </si>
  <si>
    <t>8632.364071</t>
  </si>
  <si>
    <t>7626.612472</t>
  </si>
  <si>
    <t>9284.786713</t>
  </si>
  <si>
    <t>3435036.67</t>
  </si>
  <si>
    <t>2624373.3</t>
  </si>
  <si>
    <t>4586572.837</t>
  </si>
  <si>
    <t>688835.4145</t>
  </si>
  <si>
    <t>571919.4617</t>
  </si>
  <si>
    <t>823187.8685</t>
  </si>
  <si>
    <t>1623941.837</t>
  </si>
  <si>
    <t>908798.4003</t>
  </si>
  <si>
    <t>3129584.251</t>
  </si>
  <si>
    <t>66003.23813</t>
  </si>
  <si>
    <t>51276.08502</t>
  </si>
  <si>
    <t>83658.1034</t>
  </si>
  <si>
    <t>3061105.079</t>
  </si>
  <si>
    <t>2638927.217</t>
  </si>
  <si>
    <t>3554327.618</t>
  </si>
  <si>
    <t>826975.1689</t>
  </si>
  <si>
    <t>530433.0346</t>
  </si>
  <si>
    <t>1306200.968</t>
  </si>
  <si>
    <t>5158821.535</t>
  </si>
  <si>
    <t>2088522.987</t>
  </si>
  <si>
    <t>9761425.163</t>
  </si>
  <si>
    <t>647117.771</t>
  </si>
  <si>
    <t>341932.9513</t>
  </si>
  <si>
    <t>1024043.598</t>
  </si>
  <si>
    <t>415917.3604</t>
  </si>
  <si>
    <t>302571.2617</t>
  </si>
  <si>
    <t>521579.5499</t>
  </si>
  <si>
    <t>9624800.28</t>
  </si>
  <si>
    <t>5495852.393</t>
  </si>
  <si>
    <t>14677509.75</t>
  </si>
  <si>
    <t>133572.2119</t>
  </si>
  <si>
    <t>438.8486093</t>
  </si>
  <si>
    <t>602557.6582</t>
  </si>
  <si>
    <t>1037572.629</t>
  </si>
  <si>
    <t>725853.1007</t>
  </si>
  <si>
    <t>1355791.198</t>
  </si>
  <si>
    <t>313914.1898</t>
  </si>
  <si>
    <t>268565.3143</t>
  </si>
  <si>
    <t>366272.0949</t>
  </si>
  <si>
    <t>75.64416092</t>
  </si>
  <si>
    <t>65.9700641</t>
  </si>
  <si>
    <t>85.80053337</t>
  </si>
  <si>
    <t>28695.22238</t>
  </si>
  <si>
    <t>24489.60416</t>
  </si>
  <si>
    <t>32435.11144</t>
  </si>
  <si>
    <t>198102.7136</t>
  </si>
  <si>
    <t>165111.4115</t>
  </si>
  <si>
    <t>234859.3289</t>
  </si>
  <si>
    <t>6723.746655</t>
  </si>
  <si>
    <t>3017.283282</t>
  </si>
  <si>
    <t>12483.57819</t>
  </si>
  <si>
    <t>487707.9893</t>
  </si>
  <si>
    <t>338936.1879</t>
  </si>
  <si>
    <t>664562.7158</t>
  </si>
  <si>
    <t>6763.416762</t>
  </si>
  <si>
    <t>6100.617467</t>
  </si>
  <si>
    <t>7604.632754</t>
  </si>
  <si>
    <t>1485.760196</t>
  </si>
  <si>
    <t>954.7706743</t>
  </si>
  <si>
    <t>2069.836984</t>
  </si>
  <si>
    <t>624.8954809</t>
  </si>
  <si>
    <t>419.6943035</t>
  </si>
  <si>
    <t>871.846314</t>
  </si>
  <si>
    <t>437.6838796</t>
  </si>
  <si>
    <t>290.3798115</t>
  </si>
  <si>
    <t>614.4699229</t>
  </si>
  <si>
    <t>239.9013982</t>
  </si>
  <si>
    <t>160.768109</t>
  </si>
  <si>
    <t>329.6210768</t>
  </si>
  <si>
    <t>7177.878922</t>
  </si>
  <si>
    <t>6032.467261</t>
  </si>
  <si>
    <t>8649.247602</t>
  </si>
  <si>
    <t>1480.225802</t>
  </si>
  <si>
    <t>1039.229462</t>
  </si>
  <si>
    <t>1745.269252</t>
  </si>
  <si>
    <t>6907.626417</t>
  </si>
  <si>
    <t>6188.624033</t>
  </si>
  <si>
    <t>7867.323357</t>
  </si>
  <si>
    <t>4451.376766</t>
  </si>
  <si>
    <t>3712.698852</t>
  </si>
  <si>
    <t>5047.500402</t>
  </si>
  <si>
    <t>1533.746542</t>
  </si>
  <si>
    <t>1253.636626</t>
  </si>
  <si>
    <t>1740.926788</t>
  </si>
  <si>
    <t>104427.1202</t>
  </si>
  <si>
    <t>66453.03822</t>
  </si>
  <si>
    <t>145511.5512</t>
  </si>
  <si>
    <t>166.2573773</t>
  </si>
  <si>
    <t>127.6851835</t>
  </si>
  <si>
    <t>217.2793038</t>
  </si>
  <si>
    <t>699.2264621</t>
  </si>
  <si>
    <t>495.9078174</t>
  </si>
  <si>
    <t>828.9833747</t>
  </si>
  <si>
    <t>608262.9278</t>
  </si>
  <si>
    <t>425874.8369</t>
  </si>
  <si>
    <t>829202.6783</t>
  </si>
  <si>
    <t>580902.9424</t>
  </si>
  <si>
    <t>451695.4413</t>
  </si>
  <si>
    <t>707529.6495</t>
  </si>
  <si>
    <t>1193743.419</t>
  </si>
  <si>
    <t>889323.3882</t>
  </si>
  <si>
    <t>1556328.441</t>
  </si>
  <si>
    <t>88.17876058</t>
  </si>
  <si>
    <t>40.52392511</t>
  </si>
  <si>
    <t>161.2965465</t>
  </si>
  <si>
    <t>1794.683564</t>
  </si>
  <si>
    <t>1507.218184</t>
  </si>
  <si>
    <t>2177.812678</t>
  </si>
  <si>
    <t>2402.435153</t>
  </si>
  <si>
    <t>1335.442431</t>
  </si>
  <si>
    <t>3859.209442</t>
  </si>
  <si>
    <t>5486.816664</t>
  </si>
  <si>
    <t>3994.530533</t>
  </si>
  <si>
    <t>7679.716303</t>
  </si>
  <si>
    <t>128945.989</t>
  </si>
  <si>
    <t>74210.88208</t>
  </si>
  <si>
    <t>229228.1608</t>
  </si>
  <si>
    <t>222117.9655</t>
  </si>
  <si>
    <t>177903.6129</t>
  </si>
  <si>
    <t>284550.4627</t>
  </si>
  <si>
    <t>99914.97541</t>
  </si>
  <si>
    <t>62825.67824</t>
  </si>
  <si>
    <t>148259.2056</t>
  </si>
  <si>
    <t>632483.1356</t>
  </si>
  <si>
    <t>494475.8625</t>
  </si>
  <si>
    <t>797515.605</t>
  </si>
  <si>
    <t>2472.112342</t>
  </si>
  <si>
    <t>1896.930794</t>
  </si>
  <si>
    <t>3177.774681</t>
  </si>
  <si>
    <t>15970.10249</t>
  </si>
  <si>
    <t>14247.34646</t>
  </si>
  <si>
    <t>17452.48534</t>
  </si>
  <si>
    <t>3096.688071</t>
  </si>
  <si>
    <t>1476.682628</t>
  </si>
  <si>
    <t>5329.643718</t>
  </si>
  <si>
    <t>393.0501642</t>
  </si>
  <si>
    <t>151.9327557</t>
  </si>
  <si>
    <t>756.5919378</t>
  </si>
  <si>
    <t>21880.23665</t>
  </si>
  <si>
    <t>20013.15035</t>
  </si>
  <si>
    <t>23416.80593</t>
  </si>
  <si>
    <t>558.8131844</t>
  </si>
  <si>
    <t>445.9085294</t>
  </si>
  <si>
    <t>685.2983067</t>
  </si>
  <si>
    <t>2705.309156</t>
  </si>
  <si>
    <t>2369.287447</t>
  </si>
  <si>
    <t>3110.478932</t>
  </si>
  <si>
    <t>1838.712007</t>
  </si>
  <si>
    <t>1413.118085</t>
  </si>
  <si>
    <t>2131.34222</t>
  </si>
  <si>
    <t>193.8503164</t>
  </si>
  <si>
    <t>158.2827482</t>
  </si>
  <si>
    <t>225.7211626</t>
  </si>
  <si>
    <t>157.2219282</t>
  </si>
  <si>
    <t>70.07596861</t>
  </si>
  <si>
    <t>252.0267332</t>
  </si>
  <si>
    <t>3537.96935</t>
  </si>
  <si>
    <t>2591.829318</t>
  </si>
  <si>
    <t>5139.530718</t>
  </si>
  <si>
    <t>4856.232486</t>
  </si>
  <si>
    <t>3566.470265</t>
  </si>
  <si>
    <t>6783.809952</t>
  </si>
  <si>
    <t>319762.4949</t>
  </si>
  <si>
    <t>39721.07334</t>
  </si>
  <si>
    <t>1079547.045</t>
  </si>
  <si>
    <t>7.17E-06</t>
  </si>
  <si>
    <t>7.83E-06</t>
  </si>
  <si>
    <t>4.38E-06</t>
  </si>
  <si>
    <t>9.64E-07</t>
  </si>
  <si>
    <t>7.55E-07</t>
  </si>
  <si>
    <t>7.05E-06</t>
  </si>
  <si>
    <t>6.49E-06</t>
  </si>
  <si>
    <t>7.62E-06</t>
  </si>
  <si>
    <t>3.07E-05</t>
  </si>
  <si>
    <t>2.72E-05</t>
  </si>
  <si>
    <t>1.21E-05</t>
  </si>
  <si>
    <t>1.06E-05</t>
  </si>
  <si>
    <t>1.31E-05</t>
  </si>
  <si>
    <t>8.43E-06</t>
  </si>
  <si>
    <t>7.46E-06</t>
  </si>
  <si>
    <t>1.35E-05</t>
  </si>
  <si>
    <t>2.70E-06</t>
  </si>
  <si>
    <t>2.44E-06</t>
  </si>
  <si>
    <t>6.58E-06</t>
  </si>
  <si>
    <t>6.17E-06</t>
  </si>
  <si>
    <t>6.97E-06</t>
  </si>
  <si>
    <t>3.01E-05</t>
  </si>
  <si>
    <t>5.80E-06</t>
  </si>
  <si>
    <t>5.13E-06</t>
  </si>
  <si>
    <t>9.29E-06</t>
  </si>
  <si>
    <t>8.42E-06</t>
  </si>
  <si>
    <t>3.21E-07</t>
  </si>
  <si>
    <t>2.92E-07</t>
  </si>
  <si>
    <t>3.43E-07</t>
  </si>
  <si>
    <t>1.15E-05</t>
  </si>
  <si>
    <t>2.04E-05</t>
  </si>
  <si>
    <t>1.84E-05</t>
  </si>
  <si>
    <t>2.25E-05</t>
  </si>
  <si>
    <t>9.10E-06</t>
  </si>
  <si>
    <t>2.76E-06</t>
  </si>
  <si>
    <t>1.75E-06</t>
  </si>
  <si>
    <t>8.10E-07</t>
  </si>
  <si>
    <t>7.86E-06</t>
  </si>
  <si>
    <t>6.94E-06</t>
  </si>
  <si>
    <t>8.45E-06</t>
  </si>
  <si>
    <t>0.003127878</t>
  </si>
  <si>
    <t>0.002389704</t>
  </si>
  <si>
    <t>0.004176444</t>
  </si>
  <si>
    <t>0.00062724</t>
  </si>
  <si>
    <t>0.000520779</t>
  </si>
  <si>
    <t>0.000749579</t>
  </si>
  <si>
    <t>0.00147873</t>
  </si>
  <si>
    <t>0.000827534</t>
  </si>
  <si>
    <t>0.002849739</t>
  </si>
  <si>
    <t>6.01E-05</t>
  </si>
  <si>
    <t>4.67E-05</t>
  </si>
  <si>
    <t>7.62E-05</t>
  </si>
  <si>
    <t>0.002787383</t>
  </si>
  <si>
    <t>0.002402956</t>
  </si>
  <si>
    <t>0.003236502</t>
  </si>
  <si>
    <t>0.000753028</t>
  </si>
  <si>
    <t>0.000483002</t>
  </si>
  <si>
    <t>0.001189401</t>
  </si>
  <si>
    <t>0.004697523</t>
  </si>
  <si>
    <t>0.001901769</t>
  </si>
  <si>
    <t>0.008888565</t>
  </si>
  <si>
    <t>0.000589253</t>
  </si>
  <si>
    <t>0.000311358</t>
  </si>
  <si>
    <t>0.000932474</t>
  </si>
  <si>
    <t>0.000378726</t>
  </si>
  <si>
    <t>0.000275516</t>
  </si>
  <si>
    <t>0.00047494</t>
  </si>
  <si>
    <t>0.008764157</t>
  </si>
  <si>
    <t>0.005004417</t>
  </si>
  <si>
    <t>0.013365056</t>
  </si>
  <si>
    <t>0.000121628</t>
  </si>
  <si>
    <t>4.00E-07</t>
  </si>
  <si>
    <t>0.000548677</t>
  </si>
  <si>
    <t>0.000944794</t>
  </si>
  <si>
    <t>0.000660948</t>
  </si>
  <si>
    <t>0.001234557</t>
  </si>
  <si>
    <t>0.000285844</t>
  </si>
  <si>
    <t>0.00024455</t>
  </si>
  <si>
    <t>0.00033352</t>
  </si>
  <si>
    <t>6.89E-08</t>
  </si>
  <si>
    <t>6.01E-08</t>
  </si>
  <si>
    <t>2.95E-05</t>
  </si>
  <si>
    <t>0.000180388</t>
  </si>
  <si>
    <t>0.000150347</t>
  </si>
  <si>
    <t>0.000213858</t>
  </si>
  <si>
    <t>6.12E-06</t>
  </si>
  <si>
    <t>2.75E-06</t>
  </si>
  <si>
    <t>0.000444097</t>
  </si>
  <si>
    <t>0.000308629</t>
  </si>
  <si>
    <t>0.000605138</t>
  </si>
  <si>
    <t>6.16E-06</t>
  </si>
  <si>
    <t>8.69E-07</t>
  </si>
  <si>
    <t>5.69E-07</t>
  </si>
  <si>
    <t>3.82E-07</t>
  </si>
  <si>
    <t>7.94E-07</t>
  </si>
  <si>
    <t>3.99E-07</t>
  </si>
  <si>
    <t>2.64E-07</t>
  </si>
  <si>
    <t>5.60E-07</t>
  </si>
  <si>
    <t>1.46E-07</t>
  </si>
  <si>
    <t>5.49E-06</t>
  </si>
  <si>
    <t>7.88E-06</t>
  </si>
  <si>
    <t>1.59E-06</t>
  </si>
  <si>
    <t>6.29E-06</t>
  </si>
  <si>
    <t>5.64E-06</t>
  </si>
  <si>
    <t>4.05E-06</t>
  </si>
  <si>
    <t>3.38E-06</t>
  </si>
  <si>
    <t>4.60E-06</t>
  </si>
  <si>
    <t>9.51E-05</t>
  </si>
  <si>
    <t>6.05E-05</t>
  </si>
  <si>
    <t>0.0001325</t>
  </si>
  <si>
    <t>1.51E-07</t>
  </si>
  <si>
    <t>1.16E-07</t>
  </si>
  <si>
    <t>6.37E-07</t>
  </si>
  <si>
    <t>4.52E-07</t>
  </si>
  <si>
    <t>0.000553872</t>
  </si>
  <si>
    <t>0.000387793</t>
  </si>
  <si>
    <t>0.000755056</t>
  </si>
  <si>
    <t>0.000528959</t>
  </si>
  <si>
    <t>0.000411305</t>
  </si>
  <si>
    <t>0.000644263</t>
  </si>
  <si>
    <t>0.001087</t>
  </si>
  <si>
    <t>0.000809801</t>
  </si>
  <si>
    <t>0.001417163</t>
  </si>
  <si>
    <t>8.03E-08</t>
  </si>
  <si>
    <t>3.69E-08</t>
  </si>
  <si>
    <t>1.47E-07</t>
  </si>
  <si>
    <t>1.63E-06</t>
  </si>
  <si>
    <t>1.37E-06</t>
  </si>
  <si>
    <t>1.98E-06</t>
  </si>
  <si>
    <t>2.19E-06</t>
  </si>
  <si>
    <t>3.51E-06</t>
  </si>
  <si>
    <t>5.00E-06</t>
  </si>
  <si>
    <t>3.64E-06</t>
  </si>
  <si>
    <t>0.000117416</t>
  </si>
  <si>
    <t>6.76E-05</t>
  </si>
  <si>
    <t>0.000208731</t>
  </si>
  <si>
    <t>0.000202256</t>
  </si>
  <si>
    <t>0.000161996</t>
  </si>
  <si>
    <t>0.000259106</t>
  </si>
  <si>
    <t>9.10E-05</t>
  </si>
  <si>
    <t>5.72E-05</t>
  </si>
  <si>
    <t>0.000135002</t>
  </si>
  <si>
    <t>0.000575927</t>
  </si>
  <si>
    <t>0.00045026</t>
  </si>
  <si>
    <t>0.000726202</t>
  </si>
  <si>
    <t>1.73E-06</t>
  </si>
  <si>
    <t>2.89E-06</t>
  </si>
  <si>
    <t>1.30E-05</t>
  </si>
  <si>
    <t>1.59E-05</t>
  </si>
  <si>
    <t>2.82E-06</t>
  </si>
  <si>
    <t>4.85E-06</t>
  </si>
  <si>
    <t>3.58E-07</t>
  </si>
  <si>
    <t>1.38E-07</t>
  </si>
  <si>
    <t>6.89E-07</t>
  </si>
  <si>
    <t>1.82E-05</t>
  </si>
  <si>
    <t>5.09E-07</t>
  </si>
  <si>
    <t>2.16E-06</t>
  </si>
  <si>
    <t>1.67E-06</t>
  </si>
  <si>
    <t>1.77E-07</t>
  </si>
  <si>
    <t>1.43E-07</t>
  </si>
  <si>
    <t>6.38E-08</t>
  </si>
  <si>
    <t>3.22E-06</t>
  </si>
  <si>
    <t>4.68E-06</t>
  </si>
  <si>
    <t>4.42E-06</t>
  </si>
  <si>
    <t>3.25E-06</t>
  </si>
  <si>
    <t>6.18E-06</t>
  </si>
  <si>
    <t>0.00029117</t>
  </si>
  <si>
    <t>3.62E-05</t>
  </si>
  <si>
    <t>0.000983015</t>
  </si>
  <si>
    <t>1.62E-05</t>
  </si>
  <si>
    <t>1.36E-05</t>
  </si>
  <si>
    <t>2.84E-06</t>
  </si>
  <si>
    <t>2.10E-06</t>
  </si>
  <si>
    <t>3.47E-06</t>
  </si>
  <si>
    <t>8.19E-06</t>
  </si>
  <si>
    <t>7.03E-06</t>
  </si>
  <si>
    <t>9.47E-06</t>
  </si>
  <si>
    <t>2.24E-06</t>
  </si>
  <si>
    <t>9.12E-07</t>
  </si>
  <si>
    <t>2.29E-06</t>
  </si>
  <si>
    <t>1.98E-05</t>
  </si>
  <si>
    <t>1.57E-05</t>
  </si>
  <si>
    <t>9.17E-06</t>
  </si>
  <si>
    <t>1.58E-06</t>
  </si>
  <si>
    <t>2.61E-06</t>
  </si>
  <si>
    <t>3.03E-05</t>
  </si>
  <si>
    <t>4.33E-06</t>
  </si>
  <si>
    <t>3.75E-06</t>
  </si>
  <si>
    <t>4.82E-06</t>
  </si>
  <si>
    <t>9.08E-06</t>
  </si>
  <si>
    <t>7.58E-06</t>
  </si>
  <si>
    <t>9.75E-06</t>
  </si>
  <si>
    <t>1.02E-05</t>
  </si>
  <si>
    <t>8.08E-06</t>
  </si>
  <si>
    <t>3.04E-06</t>
  </si>
  <si>
    <t>2.58E-06</t>
  </si>
  <si>
    <t>3.45E-06</t>
  </si>
  <si>
    <t>6.51E-07</t>
  </si>
  <si>
    <t>8.32E-07</t>
  </si>
  <si>
    <t>7.12E-07</t>
  </si>
  <si>
    <t>8.28E-07</t>
  </si>
  <si>
    <t>6.60E-06</t>
  </si>
  <si>
    <t>5.71E-06</t>
  </si>
  <si>
    <t>7.42E-06</t>
  </si>
  <si>
    <t>0.002695677</t>
  </si>
  <si>
    <t>0.00197182</t>
  </si>
  <si>
    <t>0.003886289</t>
  </si>
  <si>
    <t>0.000532314</t>
  </si>
  <si>
    <t>0.000437333</t>
  </si>
  <si>
    <t>0.000657206</t>
  </si>
  <si>
    <t>0.00142217</t>
  </si>
  <si>
    <t>0.000793857</t>
  </si>
  <si>
    <t>0.002736706</t>
  </si>
  <si>
    <t>9.86E-05</t>
  </si>
  <si>
    <t>0.002675618</t>
  </si>
  <si>
    <t>0.00230629</t>
  </si>
  <si>
    <t>0.003092717</t>
  </si>
  <si>
    <t>0.000350229</t>
  </si>
  <si>
    <t>0.000213216</t>
  </si>
  <si>
    <t>0.000568759</t>
  </si>
  <si>
    <t>0.005647774</t>
  </si>
  <si>
    <t>0.002291346</t>
  </si>
  <si>
    <t>0.010726708</t>
  </si>
  <si>
    <t>0.000789666</t>
  </si>
  <si>
    <t>0.00041755</t>
  </si>
  <si>
    <t>0.001248442</t>
  </si>
  <si>
    <t>0.000210587</t>
  </si>
  <si>
    <t>0.000154739</t>
  </si>
  <si>
    <t>0.000261985</t>
  </si>
  <si>
    <t>0.010139155</t>
  </si>
  <si>
    <t>0.005775643</t>
  </si>
  <si>
    <t>0.015505088</t>
  </si>
  <si>
    <t>0.000134933</t>
  </si>
  <si>
    <t>4.44E-07</t>
  </si>
  <si>
    <t>0.000609077</t>
  </si>
  <si>
    <t>0.000900376</t>
  </si>
  <si>
    <t>0.000630612</t>
  </si>
  <si>
    <t>0.001176893</t>
  </si>
  <si>
    <t>0.000335111</t>
  </si>
  <si>
    <t>0.000288699</t>
  </si>
  <si>
    <t>0.000389079</t>
  </si>
  <si>
    <t>7.48E-08</t>
  </si>
  <si>
    <t>6.50E-08</t>
  </si>
  <si>
    <t>8.54E-08</t>
  </si>
  <si>
    <t>2.50E-05</t>
  </si>
  <si>
    <t>3.35E-05</t>
  </si>
  <si>
    <t>0.00016243</t>
  </si>
  <si>
    <t>0.000134648</t>
  </si>
  <si>
    <t>0.000192932</t>
  </si>
  <si>
    <t>3.96E-06</t>
  </si>
  <si>
    <t>0.000529303</t>
  </si>
  <si>
    <t>0.000365459</t>
  </si>
  <si>
    <t>0.000723347</t>
  </si>
  <si>
    <t>7.12E-06</t>
  </si>
  <si>
    <t>6.39E-06</t>
  </si>
  <si>
    <t>8.00E-06</t>
  </si>
  <si>
    <t>1.80E-07</t>
  </si>
  <si>
    <t>1.15E-07</t>
  </si>
  <si>
    <t>6.75E-08</t>
  </si>
  <si>
    <t>1.37E-07</t>
  </si>
  <si>
    <t>3.70E-08</t>
  </si>
  <si>
    <t>2.45E-08</t>
  </si>
  <si>
    <t>4.98E-08</t>
  </si>
  <si>
    <t>7.76E-08</t>
  </si>
  <si>
    <t>5.69E-06</t>
  </si>
  <si>
    <t>4.74E-06</t>
  </si>
  <si>
    <t>6.85E-06</t>
  </si>
  <si>
    <t>1.15E-06</t>
  </si>
  <si>
    <t>7.45E-07</t>
  </si>
  <si>
    <t>5.37E-06</t>
  </si>
  <si>
    <t>6.33E-06</t>
  </si>
  <si>
    <t>9.30E-07</t>
  </si>
  <si>
    <t>1.51E-06</t>
  </si>
  <si>
    <t>5.73E-05</t>
  </si>
  <si>
    <t>0.000126214</t>
  </si>
  <si>
    <t>1.45E-07</t>
  </si>
  <si>
    <t>2.31E-07</t>
  </si>
  <si>
    <t>7.23E-07</t>
  </si>
  <si>
    <t>8.67E-07</t>
  </si>
  <si>
    <t>0.000514241</t>
  </si>
  <si>
    <t>0.000360949</t>
  </si>
  <si>
    <t>0.00070021</t>
  </si>
  <si>
    <t>0.0004318</t>
  </si>
  <si>
    <t>0.000333487</t>
  </si>
  <si>
    <t>0.000545146</t>
  </si>
  <si>
    <t>0.001157519</t>
  </si>
  <si>
    <t>0.000861776</t>
  </si>
  <si>
    <t>0.001510149</t>
  </si>
  <si>
    <t>7.54E-08</t>
  </si>
  <si>
    <t>9.42E-07</t>
  </si>
  <si>
    <t>2.38E-06</t>
  </si>
  <si>
    <t>3.80E-06</t>
  </si>
  <si>
    <t>3.02E-07</t>
  </si>
  <si>
    <t>9.55E-05</t>
  </si>
  <si>
    <t>5.27E-05</t>
  </si>
  <si>
    <t>0.000162712</t>
  </si>
  <si>
    <t>0.000213798</t>
  </si>
  <si>
    <t>0.000164985</t>
  </si>
  <si>
    <t>0.000289784</t>
  </si>
  <si>
    <t>7.41E-05</t>
  </si>
  <si>
    <t>4.61E-05</t>
  </si>
  <si>
    <t>0.000111429</t>
  </si>
  <si>
    <t>0.000614326</t>
  </si>
  <si>
    <t>0.000473713</t>
  </si>
  <si>
    <t>0.000788619</t>
  </si>
  <si>
    <t>2.69E-06</t>
  </si>
  <si>
    <t>5.72E-06</t>
  </si>
  <si>
    <t>2.52E-07</t>
  </si>
  <si>
    <t>7.78E-08</t>
  </si>
  <si>
    <t>5.12E-07</t>
  </si>
  <si>
    <t>1.43E-05</t>
  </si>
  <si>
    <t>4.67E-07</t>
  </si>
  <si>
    <t>3.68E-07</t>
  </si>
  <si>
    <t>5.47E-07</t>
  </si>
  <si>
    <t>1.38E-06</t>
  </si>
  <si>
    <t>1.61E-06</t>
  </si>
  <si>
    <t>1.41E-07</t>
  </si>
  <si>
    <t>1.66E-07</t>
  </si>
  <si>
    <t>1.64E-07</t>
  </si>
  <si>
    <t>7.31E-08</t>
  </si>
  <si>
    <t>2.61E-07</t>
  </si>
  <si>
    <t>1.39E-06</t>
  </si>
  <si>
    <t>2.88E-06</t>
  </si>
  <si>
    <t>0.000355783</t>
  </si>
  <si>
    <t>0.001183767</t>
  </si>
  <si>
    <t>9544.010491</t>
  </si>
  <si>
    <t>7977.860013</t>
  </si>
  <si>
    <t>11020.64998</t>
  </si>
  <si>
    <t>1672.13462</t>
  </si>
  <si>
    <t>1237.250555</t>
  </si>
  <si>
    <t>2041.061354</t>
  </si>
  <si>
    <t>4817.981907</t>
  </si>
  <si>
    <t>4136.620108</t>
  </si>
  <si>
    <t>5572.027618</t>
  </si>
  <si>
    <t>1316.200494</t>
  </si>
  <si>
    <t>991.4908083</t>
  </si>
  <si>
    <t>1674.265866</t>
  </si>
  <si>
    <t>536.4623155</t>
  </si>
  <si>
    <t>400.5561873</t>
  </si>
  <si>
    <t>681.2093996</t>
  </si>
  <si>
    <t>1163.388432</t>
  </si>
  <si>
    <t>997.1380558</t>
  </si>
  <si>
    <t>1345.932623</t>
  </si>
  <si>
    <t>32667.73136</t>
  </si>
  <si>
    <t>28748.33314</t>
  </si>
  <si>
    <t>35343.46255</t>
  </si>
  <si>
    <t>5911.71839</t>
  </si>
  <si>
    <t>5397.520817</t>
  </si>
  <si>
    <t>6464.654834</t>
  </si>
  <si>
    <t>826.9637331</t>
  </si>
  <si>
    <t>727.2839894</t>
  </si>
  <si>
    <t>931.4414331</t>
  </si>
  <si>
    <t>1410.536692</t>
  </si>
  <si>
    <t>1232.80387</t>
  </si>
  <si>
    <t>1537.32346</t>
  </si>
  <si>
    <t>7229.19552</t>
  </si>
  <si>
    <t>5570.749136</t>
  </si>
  <si>
    <t>9157.580239</t>
  </si>
  <si>
    <t>16283.38264</t>
  </si>
  <si>
    <t>14056.16804</t>
  </si>
  <si>
    <t>17846.20136</t>
  </si>
  <si>
    <t>2548.255905</t>
  </si>
  <si>
    <t>2206.787268</t>
  </si>
  <si>
    <t>2836.229981</t>
  </si>
  <si>
    <t>4936.958384</t>
  </si>
  <si>
    <t>4218.922724</t>
  </si>
  <si>
    <t>5344.044039</t>
  </si>
  <si>
    <t>5258.671663</t>
  </si>
  <si>
    <t>4461.003487</t>
  </si>
  <si>
    <t>5736.265481</t>
  </si>
  <si>
    <t>5988.9042</t>
  </si>
  <si>
    <t>4754.39576</t>
  </si>
  <si>
    <t>6771.717018</t>
  </si>
  <si>
    <t>1790.430725</t>
  </si>
  <si>
    <t>1516.680744</t>
  </si>
  <si>
    <t>2030.873685</t>
  </si>
  <si>
    <t>449.8105133</t>
  </si>
  <si>
    <t>383.0147961</t>
  </si>
  <si>
    <t>489.7987346</t>
  </si>
  <si>
    <t>418.8494902</t>
  </si>
  <si>
    <t>346.4553241</t>
  </si>
  <si>
    <t>486.9768907</t>
  </si>
  <si>
    <t>3882.821433</t>
  </si>
  <si>
    <t>3357.810083</t>
  </si>
  <si>
    <t>4363.76956</t>
  </si>
  <si>
    <t>1586209.976</t>
  </si>
  <si>
    <t>1160272.573</t>
  </si>
  <si>
    <t>2286798.574</t>
  </si>
  <si>
    <t>313228.0719</t>
  </si>
  <si>
    <t>257338.725</t>
  </si>
  <si>
    <t>386718.1977</t>
  </si>
  <si>
    <t>836843.4976</t>
  </si>
  <si>
    <t>467127.4136</t>
  </si>
  <si>
    <t>1610352.662</t>
  </si>
  <si>
    <t>45871.81504</t>
  </si>
  <si>
    <t>35584.88108</t>
  </si>
  <si>
    <t>58037.60971</t>
  </si>
  <si>
    <t>1574406.594</t>
  </si>
  <si>
    <t>1357084.074</t>
  </si>
  <si>
    <t>1819839.009</t>
  </si>
  <si>
    <t>206084.4322</t>
  </si>
  <si>
    <t>125462.0983</t>
  </si>
  <si>
    <t>334673.4749</t>
  </si>
  <si>
    <t>3323304.893</t>
  </si>
  <si>
    <t>1348290.796</t>
  </si>
  <si>
    <t>6311888.204</t>
  </si>
  <si>
    <t>464661.2932</t>
  </si>
  <si>
    <t>245697.8212</t>
  </si>
  <si>
    <t>734617.6852</t>
  </si>
  <si>
    <t>123915.2941</t>
  </si>
  <si>
    <t>91052.75558</t>
  </si>
  <si>
    <t>154159.0154</t>
  </si>
  <si>
    <t>5966156.241</t>
  </si>
  <si>
    <t>3398546.157</t>
  </si>
  <si>
    <t>9123618.091</t>
  </si>
  <si>
    <t>79398.0836</t>
  </si>
  <si>
    <t>261.0567432</t>
  </si>
  <si>
    <t>358397.5555</t>
  </si>
  <si>
    <t>529805.9005</t>
  </si>
  <si>
    <t>371069.3393</t>
  </si>
  <si>
    <t>692516.0183</t>
  </si>
  <si>
    <t>197188.7248</t>
  </si>
  <si>
    <t>169878.5461</t>
  </si>
  <si>
    <t>228944.4546</t>
  </si>
  <si>
    <t>43.99501421</t>
  </si>
  <si>
    <t>38.25507433</t>
  </si>
  <si>
    <t>50.25046033</t>
  </si>
  <si>
    <t>17252.32809</t>
  </si>
  <si>
    <t>14693.91591</t>
  </si>
  <si>
    <t>19701.71605</t>
  </si>
  <si>
    <t>95578.1435</t>
  </si>
  <si>
    <t>79230.60031</t>
  </si>
  <si>
    <t>113526.2598</t>
  </si>
  <si>
    <t>4524.299022</t>
  </si>
  <si>
    <t>2327.738928</t>
  </si>
  <si>
    <t>8272.138345</t>
  </si>
  <si>
    <t>311456.3289</t>
  </si>
  <si>
    <t>215045.9699</t>
  </si>
  <si>
    <t>425637.1513</t>
  </si>
  <si>
    <t>4192.011219</t>
  </si>
  <si>
    <t>3759.342915</t>
  </si>
  <si>
    <t>4709.817122</t>
  </si>
  <si>
    <t>105.8538916</t>
  </si>
  <si>
    <t>67.90623713</t>
  </si>
  <si>
    <t>146.1837304</t>
  </si>
  <si>
    <t>59.69782104</t>
  </si>
  <si>
    <t>39.70956559</t>
  </si>
  <si>
    <t>80.74081219</t>
  </si>
  <si>
    <t>21.75027623</t>
  </si>
  <si>
    <t>14.43879435</t>
  </si>
  <si>
    <t>29.27754966</t>
  </si>
  <si>
    <t>69.09304414</t>
  </si>
  <si>
    <t>45.6332216</t>
  </si>
  <si>
    <t>92.13609224</t>
  </si>
  <si>
    <t>3346.006714</t>
  </si>
  <si>
    <t>2788.351747</t>
  </si>
  <si>
    <t>4033.009431</t>
  </si>
  <si>
    <t>678.5846393</t>
  </si>
  <si>
    <t>438.3714498</t>
  </si>
  <si>
    <t>844.6703894</t>
  </si>
  <si>
    <t>3160.070378</t>
  </si>
  <si>
    <t>2695.05098</t>
  </si>
  <si>
    <t>3726.442773</t>
  </si>
  <si>
    <t>1798.266709</t>
  </si>
  <si>
    <t>1425.652499</t>
  </si>
  <si>
    <t>2021.575765</t>
  </si>
  <si>
    <t>677.4218911</t>
  </si>
  <si>
    <t>547.1308492</t>
  </si>
  <si>
    <t>890.0187767</t>
  </si>
  <si>
    <t>53566.49851</t>
  </si>
  <si>
    <t>33731.91781</t>
  </si>
  <si>
    <t>74267.98333</t>
  </si>
  <si>
    <t>105.6411092</t>
  </si>
  <si>
    <t>85.29114813</t>
  </si>
  <si>
    <t>135.9549388</t>
  </si>
  <si>
    <t>425.6828409</t>
  </si>
  <si>
    <t>353.0263287</t>
  </si>
  <si>
    <t>510.1157072</t>
  </si>
  <si>
    <t>302593.294</t>
  </si>
  <si>
    <t>212392.08</t>
  </si>
  <si>
    <t>412022.4955</t>
  </si>
  <si>
    <t>254083.0616</t>
  </si>
  <si>
    <t>196233.0957</t>
  </si>
  <si>
    <t>320778.8648</t>
  </si>
  <si>
    <t>681115.6775</t>
  </si>
  <si>
    <t>507092.2897</t>
  </si>
  <si>
    <t>888612.7857</t>
  </si>
  <si>
    <t>44.37296068</t>
  </si>
  <si>
    <t>20.6648169</t>
  </si>
  <si>
    <t>80.37007796</t>
  </si>
  <si>
    <t>741.2338082</t>
  </si>
  <si>
    <t>554.3418963</t>
  </si>
  <si>
    <t>981.4657476</t>
  </si>
  <si>
    <t>1399.029782</t>
  </si>
  <si>
    <t>776.9126401</t>
  </si>
  <si>
    <t>2234.888637</t>
  </si>
  <si>
    <t>363.4898963</t>
  </si>
  <si>
    <t>177.5991124</t>
  </si>
  <si>
    <t>642.191069</t>
  </si>
  <si>
    <t>56204.53446</t>
  </si>
  <si>
    <t>30999.38033</t>
  </si>
  <si>
    <t>95744.0958</t>
  </si>
  <si>
    <t>125804.5742</t>
  </si>
  <si>
    <t>97081.53177</t>
  </si>
  <si>
    <t>170517.0605</t>
  </si>
  <si>
    <t>43590.67235</t>
  </si>
  <si>
    <t>27154.70717</t>
  </si>
  <si>
    <t>65567.72033</t>
  </si>
  <si>
    <t>361486.4272</t>
  </si>
  <si>
    <t>278745.7721</t>
  </si>
  <si>
    <t>464045.0162</t>
  </si>
  <si>
    <t>1246.344429</t>
  </si>
  <si>
    <t>974.0808123</t>
  </si>
  <si>
    <t>1581.83412</t>
  </si>
  <si>
    <t>8115.709858</t>
  </si>
  <si>
    <t>7028.209136</t>
  </si>
  <si>
    <t>9123.11469</t>
  </si>
  <si>
    <t>2149.331293</t>
  </si>
  <si>
    <t>1120.148601</t>
  </si>
  <si>
    <t>3364.360268</t>
  </si>
  <si>
    <t>148.4743567</t>
  </si>
  <si>
    <t>45.79618469</t>
  </si>
  <si>
    <t>301.1304056</t>
  </si>
  <si>
    <t>9511.958923</t>
  </si>
  <si>
    <t>8416.111992</t>
  </si>
  <si>
    <t>10269.6969</t>
  </si>
  <si>
    <t>274.6284765</t>
  </si>
  <si>
    <t>216.4676643</t>
  </si>
  <si>
    <t>321.7316064</t>
  </si>
  <si>
    <t>1232.942152</t>
  </si>
  <si>
    <t>1049.249995</t>
  </si>
  <si>
    <t>1383.111375</t>
  </si>
  <si>
    <t>809.1100197</t>
  </si>
  <si>
    <t>636.8873782</t>
  </si>
  <si>
    <t>944.7388277</t>
  </si>
  <si>
    <t>82.9350602</t>
  </si>
  <si>
    <t>64.56629723</t>
  </si>
  <si>
    <t>97.91323212</t>
  </si>
  <si>
    <t>96.34933366</t>
  </si>
  <si>
    <t>42.99272979</t>
  </si>
  <si>
    <t>153.4251038</t>
  </si>
  <si>
    <t>1135.061364</t>
  </si>
  <si>
    <t>817.9997114</t>
  </si>
  <si>
    <t>1673.937963</t>
  </si>
  <si>
    <t>1697.585742</t>
  </si>
  <si>
    <t>1244.957471</t>
  </si>
  <si>
    <t>2433.363687</t>
  </si>
  <si>
    <t>209352.1683</t>
  </si>
  <si>
    <t>26125.08436</t>
  </si>
  <si>
    <t>696561.1009</t>
  </si>
  <si>
    <t>23961.16966</t>
  </si>
  <si>
    <t>20721.74306</t>
  </si>
  <si>
    <t>27437.58104</t>
  </si>
  <si>
    <t>6202.493614</t>
  </si>
  <si>
    <t>4842.152626</t>
  </si>
  <si>
    <t>7772.427042</t>
  </si>
  <si>
    <t>5223.3732</t>
  </si>
  <si>
    <t>4440.858102</t>
  </si>
  <si>
    <t>6087.817182</t>
  </si>
  <si>
    <t>4542.9405</t>
  </si>
  <si>
    <t>3724.351417</t>
  </si>
  <si>
    <t>5709.323301</t>
  </si>
  <si>
    <t>521.8118156</t>
  </si>
  <si>
    <t>402.1203651</t>
  </si>
  <si>
    <t>662.4177085</t>
  </si>
  <si>
    <t>6575.975938</t>
  </si>
  <si>
    <t>6001.567395</t>
  </si>
  <si>
    <t>7139.205245</t>
  </si>
  <si>
    <t>1044.603419</t>
  </si>
  <si>
    <t>722.798956</t>
  </si>
  <si>
    <t>1246.742292</t>
  </si>
  <si>
    <t>10381.47743</t>
  </si>
  <si>
    <t>9561.250081</t>
  </si>
  <si>
    <t>11244.13486</t>
  </si>
  <si>
    <t>2139.466313</t>
  </si>
  <si>
    <t>1887.069932</t>
  </si>
  <si>
    <t>2512.371945</t>
  </si>
  <si>
    <t>5810.910079</t>
  </si>
  <si>
    <t>5429.706402</t>
  </si>
  <si>
    <t>6204.588624</t>
  </si>
  <si>
    <t>5838.601327</t>
  </si>
  <si>
    <t>4372.501927</t>
  </si>
  <si>
    <t>6858.976215</t>
  </si>
  <si>
    <t>16791.71945</t>
  </si>
  <si>
    <t>15309.55586</t>
  </si>
  <si>
    <t>18147.94939</t>
  </si>
  <si>
    <t>3815.93205</t>
  </si>
  <si>
    <t>3431.609959</t>
  </si>
  <si>
    <t>4096.227926</t>
  </si>
  <si>
    <t>8966.929078</t>
  </si>
  <si>
    <t>8270.982268</t>
  </si>
  <si>
    <t>9521.306451</t>
  </si>
  <si>
    <t>17152.55766</t>
  </si>
  <si>
    <t>15697.28055</t>
  </si>
  <si>
    <t>19294.84838</t>
  </si>
  <si>
    <t>6508.545315</t>
  </si>
  <si>
    <t>5150.923686</t>
  </si>
  <si>
    <t>7459.377806</t>
  </si>
  <si>
    <t>1238.354498</t>
  </si>
  <si>
    <t>1107.010612</t>
  </si>
  <si>
    <t>1355.814792</t>
  </si>
  <si>
    <t>1356.185364</t>
  </si>
  <si>
    <t>1239.288906</t>
  </si>
  <si>
    <t>1437.092355</t>
  </si>
  <si>
    <t>620.0275147</t>
  </si>
  <si>
    <t>459.1274187</t>
  </si>
  <si>
    <t>774.3582906</t>
  </si>
  <si>
    <t>4749.542638</t>
  </si>
  <si>
    <t>4261.347397</t>
  </si>
  <si>
    <t>5045.096462</t>
  </si>
  <si>
    <t>1848826.694</t>
  </si>
  <si>
    <t>1459897.805</t>
  </si>
  <si>
    <t>2274286.796</t>
  </si>
  <si>
    <t>375607.3426</t>
  </si>
  <si>
    <t>312179.7037</t>
  </si>
  <si>
    <t>439978.5625</t>
  </si>
  <si>
    <t>787098.3394</t>
  </si>
  <si>
    <t>441670.9866</t>
  </si>
  <si>
    <t>1519231.588</t>
  </si>
  <si>
    <t>20131.42309</t>
  </si>
  <si>
    <t>15682.06212</t>
  </si>
  <si>
    <t>25945.27944</t>
  </si>
  <si>
    <t>1486698.485</t>
  </si>
  <si>
    <t>1280990.656</t>
  </si>
  <si>
    <t>1734488.609</t>
  </si>
  <si>
    <t>620890.7366</t>
  </si>
  <si>
    <t>402164.4418</t>
  </si>
  <si>
    <t>985485.1623</t>
  </si>
  <si>
    <t>1835516.642</t>
  </si>
  <si>
    <t>740232.1908</t>
  </si>
  <si>
    <t>3449536.958</t>
  </si>
  <si>
    <t>182456.4778</t>
  </si>
  <si>
    <t>95850.08146</t>
  </si>
  <si>
    <t>289425.9126</t>
  </si>
  <si>
    <t>292002.0663</t>
  </si>
  <si>
    <t>212418.2556</t>
  </si>
  <si>
    <t>369566.7195</t>
  </si>
  <si>
    <t>3658644.039</t>
  </si>
  <si>
    <t>2095313.671</t>
  </si>
  <si>
    <t>5583323.915</t>
  </si>
  <si>
    <t>54174.12828</t>
  </si>
  <si>
    <t>177.7918661</t>
  </si>
  <si>
    <t>244160.1028</t>
  </si>
  <si>
    <t>507766.7288</t>
  </si>
  <si>
    <t>354754.8317</t>
  </si>
  <si>
    <t>663275.1798</t>
  </si>
  <si>
    <t>116725.465</t>
  </si>
  <si>
    <t>99097.64011</t>
  </si>
  <si>
    <t>137327.6403</t>
  </si>
  <si>
    <t>31.64914672</t>
  </si>
  <si>
    <t>27.8013733</t>
  </si>
  <si>
    <t>35.80017398</t>
  </si>
  <si>
    <t>11442.89429</t>
  </si>
  <si>
    <t>9790.550682</t>
  </si>
  <si>
    <t>12836.51293</t>
  </si>
  <si>
    <t>102524.5701</t>
  </si>
  <si>
    <t>85133.61717</t>
  </si>
  <si>
    <t>121333.0691</t>
  </si>
  <si>
    <t>2199.447633</t>
  </si>
  <si>
    <t>772.1009884</t>
  </si>
  <si>
    <t>4678.390611</t>
  </si>
  <si>
    <t>176251.6604</t>
  </si>
  <si>
    <t>123890.218</t>
  </si>
  <si>
    <t>239046.3575</t>
  </si>
  <si>
    <t>2571.405543</t>
  </si>
  <si>
    <t>2331.261089</t>
  </si>
  <si>
    <t>2896.798325</t>
  </si>
  <si>
    <t>1379.906305</t>
  </si>
  <si>
    <t>888.3200225</t>
  </si>
  <si>
    <t>1918.3951</t>
  </si>
  <si>
    <t>565.1976599</t>
  </si>
  <si>
    <t>379.9847379</t>
  </si>
  <si>
    <t>792.5374792</t>
  </si>
  <si>
    <t>415.9336033</t>
  </si>
  <si>
    <t>274.8051863</t>
  </si>
  <si>
    <t>585.3835423</t>
  </si>
  <si>
    <t>170.8083541</t>
  </si>
  <si>
    <t>114.2467291</t>
  </si>
  <si>
    <t>234.2381516</t>
  </si>
  <si>
    <t>3831.872209</t>
  </si>
  <si>
    <t>3255.17586</t>
  </si>
  <si>
    <t>4616.589378</t>
  </si>
  <si>
    <t>801.6411624</t>
  </si>
  <si>
    <t>537.4134848</t>
  </si>
  <si>
    <t>1020.304793</t>
  </si>
  <si>
    <t>3747.556039</t>
  </si>
  <si>
    <t>3340.804357</t>
  </si>
  <si>
    <t>4372.646421</t>
  </si>
  <si>
    <t>2653.110057</t>
  </si>
  <si>
    <t>2238.972939</t>
  </si>
  <si>
    <t>2986.738246</t>
  </si>
  <si>
    <t>856.3246504</t>
  </si>
  <si>
    <t>595.167515</t>
  </si>
  <si>
    <t>973.5637235</t>
  </si>
  <si>
    <t>50860.6217</t>
  </si>
  <si>
    <t>32721.1204</t>
  </si>
  <si>
    <t>71260.83904</t>
  </si>
  <si>
    <t>60.61626816</t>
  </si>
  <si>
    <t>29.39666379</t>
  </si>
  <si>
    <t>84.95329219</t>
  </si>
  <si>
    <t>273.5436211</t>
  </si>
  <si>
    <t>118.4171477</t>
  </si>
  <si>
    <t>374.5564352</t>
  </si>
  <si>
    <t>305669.6339</t>
  </si>
  <si>
    <t>213482.7569</t>
  </si>
  <si>
    <t>416247.4447</t>
  </si>
  <si>
    <t>326819.8807</t>
  </si>
  <si>
    <t>257912.6123</t>
  </si>
  <si>
    <t>406878.9298</t>
  </si>
  <si>
    <t>512627.7413</t>
  </si>
  <si>
    <t>376924.0747</t>
  </si>
  <si>
    <t>663492.6151</t>
  </si>
  <si>
    <t>43.80579991</t>
  </si>
  <si>
    <t>19.85910821</t>
  </si>
  <si>
    <t>80.92646851</t>
  </si>
  <si>
    <t>1053.449756</t>
  </si>
  <si>
    <t>787.2232335</t>
  </si>
  <si>
    <t>1406.250437</t>
  </si>
  <si>
    <t>1003.405371</t>
  </si>
  <si>
    <t>556.8676037</t>
  </si>
  <si>
    <t>1625.930251</t>
  </si>
  <si>
    <t>5123.326767</t>
  </si>
  <si>
    <t>3659.428258</t>
  </si>
  <si>
    <t>7245.320602</t>
  </si>
  <si>
    <t>72741.45452</t>
  </si>
  <si>
    <t>40603.58777</t>
  </si>
  <si>
    <t>143617.1742</t>
  </si>
  <si>
    <t>96313.39127</t>
  </si>
  <si>
    <t>79673.07072</t>
  </si>
  <si>
    <t>114033.4022</t>
  </si>
  <si>
    <t>56324.30306</t>
  </si>
  <si>
    <t>35670.97107</t>
  </si>
  <si>
    <t>82881.06898</t>
  </si>
  <si>
    <t>270996.7084</t>
  </si>
  <si>
    <t>215063.3269</t>
  </si>
  <si>
    <t>332339.1204</t>
  </si>
  <si>
    <t>1225.767914</t>
  </si>
  <si>
    <t>931.6099343</t>
  </si>
  <si>
    <t>1630.241887</t>
  </si>
  <si>
    <t>7854.392634</t>
  </si>
  <si>
    <t>6517.19238</t>
  </si>
  <si>
    <t>8807.03205</t>
  </si>
  <si>
    <t>947.3567781</t>
  </si>
  <si>
    <t>323.2350435</t>
  </si>
  <si>
    <t>1952.156178</t>
  </si>
  <si>
    <t>244.5758074</t>
  </si>
  <si>
    <t>87.42166513</t>
  </si>
  <si>
    <t>496.9585527</t>
  </si>
  <si>
    <t>12368.27773</t>
  </si>
  <si>
    <t>11416.57149</t>
  </si>
  <si>
    <t>13334.20458</t>
  </si>
  <si>
    <t>284.1847079</t>
  </si>
  <si>
    <t>218.6279231</t>
  </si>
  <si>
    <t>356.7131981</t>
  </si>
  <si>
    <t>1472.367004</t>
  </si>
  <si>
    <t>1214.611976</t>
  </si>
  <si>
    <t>1841.812852</t>
  </si>
  <si>
    <t>1029.601988</t>
  </si>
  <si>
    <t>731.8755002</t>
  </si>
  <si>
    <t>1276.925748</t>
  </si>
  <si>
    <t>110.9152562</t>
  </si>
  <si>
    <t>93.4983584</t>
  </si>
  <si>
    <t>129.4572491</t>
  </si>
  <si>
    <t>60.87259456</t>
  </si>
  <si>
    <t>26.95925796</t>
  </si>
  <si>
    <t>98.52930303</t>
  </si>
  <si>
    <t>2402.907986</t>
  </si>
  <si>
    <t>1771.669564</t>
  </si>
  <si>
    <t>3468.529551</t>
  </si>
  <si>
    <t>3158.646744</t>
  </si>
  <si>
    <t>2305.007912</t>
  </si>
  <si>
    <t>4386.954263</t>
  </si>
  <si>
    <t>110410.3266</t>
  </si>
  <si>
    <t>12181.21648</t>
  </si>
  <si>
    <t>382985.9442</t>
  </si>
  <si>
    <t>4.70E-05</t>
  </si>
  <si>
    <t>5.38E-05</t>
  </si>
  <si>
    <t>9.50E-06</t>
  </si>
  <si>
    <t>8.71E-06</t>
  </si>
  <si>
    <t>8.91E-06</t>
  </si>
  <si>
    <t>7.31E-06</t>
  </si>
  <si>
    <t>7.89E-07</t>
  </si>
  <si>
    <t>1.29E-05</t>
  </si>
  <si>
    <t>1.18E-05</t>
  </si>
  <si>
    <t>1.42E-06</t>
  </si>
  <si>
    <t>2.45E-06</t>
  </si>
  <si>
    <t>1.88E-05</t>
  </si>
  <si>
    <t>2.21E-05</t>
  </si>
  <si>
    <t>4.20E-06</t>
  </si>
  <si>
    <t>3.70E-06</t>
  </si>
  <si>
    <t>4.93E-06</t>
  </si>
  <si>
    <t>8.58E-06</t>
  </si>
  <si>
    <t>3.29E-05</t>
  </si>
  <si>
    <t>3.00E-05</t>
  </si>
  <si>
    <t>3.56E-05</t>
  </si>
  <si>
    <t>6.73E-06</t>
  </si>
  <si>
    <t>6.92E-07</t>
  </si>
  <si>
    <t>6.29E-07</t>
  </si>
  <si>
    <t>7.40E-07</t>
  </si>
  <si>
    <t>3.36E-05</t>
  </si>
  <si>
    <t>3.08E-05</t>
  </si>
  <si>
    <t>3.78E-05</t>
  </si>
  <si>
    <t>2.66E-06</t>
  </si>
  <si>
    <t>9.01E-07</t>
  </si>
  <si>
    <t>8.36E-06</t>
  </si>
  <si>
    <t>9.90E-06</t>
  </si>
  <si>
    <t>0.003626764</t>
  </si>
  <si>
    <t>0.002863819</t>
  </si>
  <si>
    <t>0.004461371</t>
  </si>
  <si>
    <t>0.000736813</t>
  </si>
  <si>
    <t>0.00061239</t>
  </si>
  <si>
    <t>0.000863087</t>
  </si>
  <si>
    <t>0.001544017</t>
  </si>
  <si>
    <t>0.000866407</t>
  </si>
  <si>
    <t>0.002980212</t>
  </si>
  <si>
    <t>3.95E-05</t>
  </si>
  <si>
    <t>5.09E-05</t>
  </si>
  <si>
    <t>0.002916393</t>
  </si>
  <si>
    <t>0.002512865</t>
  </si>
  <si>
    <t>0.003402472</t>
  </si>
  <si>
    <t>0.001217975</t>
  </si>
  <si>
    <t>0.000788909</t>
  </si>
  <si>
    <t>0.001933184</t>
  </si>
  <si>
    <t>0.003600655</t>
  </si>
  <si>
    <t>0.001452082</t>
  </si>
  <si>
    <t>0.00676681</t>
  </si>
  <si>
    <t>0.000357917</t>
  </si>
  <si>
    <t>0.000188025</t>
  </si>
  <si>
    <t>0.000567754</t>
  </si>
  <si>
    <t>0.000572808</t>
  </si>
  <si>
    <t>0.000416692</t>
  </si>
  <si>
    <t>0.000724963</t>
  </si>
  <si>
    <t>0.007177006</t>
  </si>
  <si>
    <t>0.004110287</t>
  </si>
  <si>
    <t>0.010952568</t>
  </si>
  <si>
    <t>0.000106271</t>
  </si>
  <si>
    <t>0.000478958</t>
  </si>
  <si>
    <t>0.000996064</t>
  </si>
  <si>
    <t>0.000695907</t>
  </si>
  <si>
    <t>0.001301119</t>
  </si>
  <si>
    <t>0.000228975</t>
  </si>
  <si>
    <t>0.000194396</t>
  </si>
  <si>
    <t>0.00026939</t>
  </si>
  <si>
    <t>6.21E-08</t>
  </si>
  <si>
    <t>5.45E-08</t>
  </si>
  <si>
    <t>1.92E-05</t>
  </si>
  <si>
    <t>2.52E-05</t>
  </si>
  <si>
    <t>0.000201118</t>
  </si>
  <si>
    <t>0.000167003</t>
  </si>
  <si>
    <t>0.000238014</t>
  </si>
  <si>
    <t>4.31E-06</t>
  </si>
  <si>
    <t>0.000345745</t>
  </si>
  <si>
    <t>0.00024303</t>
  </si>
  <si>
    <t>0.000468927</t>
  </si>
  <si>
    <t>5.04E-06</t>
  </si>
  <si>
    <t>5.68E-06</t>
  </si>
  <si>
    <t>3.76E-06</t>
  </si>
  <si>
    <t>8.16E-07</t>
  </si>
  <si>
    <t>5.39E-07</t>
  </si>
  <si>
    <t>3.35E-07</t>
  </si>
  <si>
    <t>4.59E-07</t>
  </si>
  <si>
    <t>7.52E-06</t>
  </si>
  <si>
    <t>9.06E-06</t>
  </si>
  <si>
    <t>1.57E-06</t>
  </si>
  <si>
    <t>2.00E-06</t>
  </si>
  <si>
    <t>7.35E-06</t>
  </si>
  <si>
    <t>6.55E-06</t>
  </si>
  <si>
    <t>4.39E-06</t>
  </si>
  <si>
    <t>5.86E-06</t>
  </si>
  <si>
    <t>1.91E-06</t>
  </si>
  <si>
    <t>9.98E-05</t>
  </si>
  <si>
    <t>6.42E-05</t>
  </si>
  <si>
    <t>0.000139789</t>
  </si>
  <si>
    <t>1.19E-07</t>
  </si>
  <si>
    <t>1.67E-07</t>
  </si>
  <si>
    <t>5.37E-07</t>
  </si>
  <si>
    <t>2.32E-07</t>
  </si>
  <si>
    <t>7.35E-07</t>
  </si>
  <si>
    <t>0.000599619</t>
  </si>
  <si>
    <t>0.00041878</t>
  </si>
  <si>
    <t>0.000816535</t>
  </si>
  <si>
    <t>0.000641109</t>
  </si>
  <si>
    <t>0.000505936</t>
  </si>
  <si>
    <t>0.000798157</t>
  </si>
  <si>
    <t>0.0010056</t>
  </si>
  <si>
    <t>0.000739396</t>
  </si>
  <si>
    <t>0.001301545</t>
  </si>
  <si>
    <t>3.90E-08</t>
  </si>
  <si>
    <t>1.59E-07</t>
  </si>
  <si>
    <t>2.07E-06</t>
  </si>
  <si>
    <t>1.54E-06</t>
  </si>
  <si>
    <t>1.42E-05</t>
  </si>
  <si>
    <t>0.000142694</t>
  </si>
  <si>
    <t>7.97E-05</t>
  </si>
  <si>
    <t>0.000281728</t>
  </si>
  <si>
    <t>0.000188934</t>
  </si>
  <si>
    <t>0.000156291</t>
  </si>
  <si>
    <t>0.000223694</t>
  </si>
  <si>
    <t>0.000110489</t>
  </si>
  <si>
    <t>7.00E-05</t>
  </si>
  <si>
    <t>0.000162584</t>
  </si>
  <si>
    <t>0.000531603</t>
  </si>
  <si>
    <t>0.000421881</t>
  </si>
  <si>
    <t>0.000651935</t>
  </si>
  <si>
    <t>1.83E-06</t>
  </si>
  <si>
    <t>3.20E-06</t>
  </si>
  <si>
    <t>6.34E-07</t>
  </si>
  <si>
    <t>3.83E-06</t>
  </si>
  <si>
    <t>4.80E-07</t>
  </si>
  <si>
    <t>9.75E-07</t>
  </si>
  <si>
    <t>2.43E-05</t>
  </si>
  <si>
    <t>2.62E-05</t>
  </si>
  <si>
    <t>5.57E-07</t>
  </si>
  <si>
    <t>4.29E-07</t>
  </si>
  <si>
    <t>7.00E-07</t>
  </si>
  <si>
    <t>3.61E-06</t>
  </si>
  <si>
    <t>2.02E-06</t>
  </si>
  <si>
    <t>1.83E-07</t>
  </si>
  <si>
    <t>2.54E-07</t>
  </si>
  <si>
    <t>1.93E-07</t>
  </si>
  <si>
    <t>3.48E-06</t>
  </si>
  <si>
    <t>6.20E-06</t>
  </si>
  <si>
    <t>4.52E-06</t>
  </si>
  <si>
    <t>0.000216587</t>
  </si>
  <si>
    <t>0.000751287</t>
  </si>
  <si>
    <t>7613.362526</t>
  </si>
  <si>
    <t>5408.85333</t>
  </si>
  <si>
    <t>10853.03578</t>
  </si>
  <si>
    <t>36416.7851</t>
  </si>
  <si>
    <t>28278.54538</t>
  </si>
  <si>
    <t>46830.90159</t>
  </si>
  <si>
    <t>357.1079255</t>
  </si>
  <si>
    <t>256.1277371</t>
  </si>
  <si>
    <t>454.3589806</t>
  </si>
  <si>
    <t>454439.7619</t>
  </si>
  <si>
    <t>336627.3927</t>
  </si>
  <si>
    <t>587916.2623</t>
  </si>
  <si>
    <t>172024.6</t>
  </si>
  <si>
    <t>116490.2265</t>
  </si>
  <si>
    <t>237147.0916</t>
  </si>
  <si>
    <t>126337.3311</t>
  </si>
  <si>
    <t>29036.53166</t>
  </si>
  <si>
    <t>212035.5002</t>
  </si>
  <si>
    <t>218782.4652</t>
  </si>
  <si>
    <t>63245.87049</t>
  </si>
  <si>
    <t>488109.8409</t>
  </si>
  <si>
    <t>29273.37939</t>
  </si>
  <si>
    <t>15020.34717</t>
  </si>
  <si>
    <t>43420.09596</t>
  </si>
  <si>
    <t>44646.50463</t>
  </si>
  <si>
    <t>31679.42305</t>
  </si>
  <si>
    <t>61608.81216</t>
  </si>
  <si>
    <t>1631.012185</t>
  </si>
  <si>
    <t>995.3854056</t>
  </si>
  <si>
    <t>2441.824877</t>
  </si>
  <si>
    <t>175539.3095</t>
  </si>
  <si>
    <t>152058.8324</t>
  </si>
  <si>
    <t>200898.7067</t>
  </si>
  <si>
    <t>332314.0846</t>
  </si>
  <si>
    <t>281434.7675</t>
  </si>
  <si>
    <t>380649.6689</t>
  </si>
  <si>
    <t>10629491.16</t>
  </si>
  <si>
    <t>10062770.81</t>
  </si>
  <si>
    <t>11134157.61</t>
  </si>
  <si>
    <t>39670.298</t>
  </si>
  <si>
    <t>30970.43791</t>
  </si>
  <si>
    <t>49721.46802</t>
  </si>
  <si>
    <t>33815.46662</t>
  </si>
  <si>
    <t>28764.54966</t>
  </si>
  <si>
    <t>39331.54291</t>
  </si>
  <si>
    <t>29181.1866</t>
  </si>
  <si>
    <t>23936.52463</t>
  </si>
  <si>
    <t>36618.41024</t>
  </si>
  <si>
    <t>3353.024481</t>
  </si>
  <si>
    <t>2586.786241</t>
  </si>
  <si>
    <t>4252.106639</t>
  </si>
  <si>
    <t>89273.21118</t>
  </si>
  <si>
    <t>81721.77026</t>
  </si>
  <si>
    <t>96861.31467</t>
  </si>
  <si>
    <t>622382.5856</t>
  </si>
  <si>
    <t>546033.0152</t>
  </si>
  <si>
    <t>700137.6406</t>
  </si>
  <si>
    <t>20177.17251</t>
  </si>
  <si>
    <t>13905.53256</t>
  </si>
  <si>
    <t>24035.47853</t>
  </si>
  <si>
    <t>1354741.635</t>
  </si>
  <si>
    <t>1247048.03</t>
  </si>
  <si>
    <t>1468105.439</t>
  </si>
  <si>
    <t>595779.1028</t>
  </si>
  <si>
    <t>542367.7178</t>
  </si>
  <si>
    <t>646093.9956</t>
  </si>
  <si>
    <t>104001.5357</t>
  </si>
  <si>
    <t>95994.58221</t>
  </si>
  <si>
    <t>111870.0501</t>
  </si>
  <si>
    <t>26033.02924</t>
  </si>
  <si>
    <t>22514.0212</t>
  </si>
  <si>
    <t>30808.52176</t>
  </si>
  <si>
    <t>43847.25147</t>
  </si>
  <si>
    <t>41173.84731</t>
  </si>
  <si>
    <t>46453.09663</t>
  </si>
  <si>
    <t>39614.17161</t>
  </si>
  <si>
    <t>29949.23249</t>
  </si>
  <si>
    <t>46398.81894</t>
  </si>
  <si>
    <t>104108.038</t>
  </si>
  <si>
    <t>94981.14812</t>
  </si>
  <si>
    <t>112487.2335</t>
  </si>
  <si>
    <t>47613.44142</t>
  </si>
  <si>
    <t>42992.65515</t>
  </si>
  <si>
    <t>50594.40095</t>
  </si>
  <si>
    <t>4730.984444</t>
  </si>
  <si>
    <t>4343.401792</t>
  </si>
  <si>
    <t>5130.486723</t>
  </si>
  <si>
    <t>91658.84083</t>
  </si>
  <si>
    <t>85293.86042</t>
  </si>
  <si>
    <t>96946.27262</t>
  </si>
  <si>
    <t>390357.6302</t>
  </si>
  <si>
    <t>359080.5592</t>
  </si>
  <si>
    <t>433965.1296</t>
  </si>
  <si>
    <t>53442.02717</t>
  </si>
  <si>
    <t>43379.22448</t>
  </si>
  <si>
    <t>60689.88044</t>
  </si>
  <si>
    <t>17809.47007</t>
  </si>
  <si>
    <t>16299.20482</t>
  </si>
  <si>
    <t>19405.22535</t>
  </si>
  <si>
    <t>12593.07534</t>
  </si>
  <si>
    <t>11543.96083</t>
  </si>
  <si>
    <t>13325.661</t>
  </si>
  <si>
    <t>8964.389584</t>
  </si>
  <si>
    <t>7267.433283</t>
  </si>
  <si>
    <t>10437.66433</t>
  </si>
  <si>
    <t>82536.18899</t>
  </si>
  <si>
    <t>73270.29382</t>
  </si>
  <si>
    <t>87601.04496</t>
  </si>
  <si>
    <t>2685858.876</t>
  </si>
  <si>
    <t>2040486.377</t>
  </si>
  <si>
    <t>3356663.839</t>
  </si>
  <si>
    <t>9079624.556</t>
  </si>
  <si>
    <t>8286202.553</t>
  </si>
  <si>
    <t>10167563.97</t>
  </si>
  <si>
    <t>1385627.145</t>
  </si>
  <si>
    <t>1210029.961</t>
  </si>
  <si>
    <t>1586217.111</t>
  </si>
  <si>
    <t>1486223.518</t>
  </si>
  <si>
    <t>1047093.299</t>
  </si>
  <si>
    <t>1992862.461</t>
  </si>
  <si>
    <t>22048.4219</t>
  </si>
  <si>
    <t>15882.78293</t>
  </si>
  <si>
    <t>28434.75764</t>
  </si>
  <si>
    <t>5400236.469</t>
  </si>
  <si>
    <t>3668645.997</t>
  </si>
  <si>
    <t>7701267.759</t>
  </si>
  <si>
    <t>14866828.49</t>
  </si>
  <si>
    <t>12033300.21</t>
  </si>
  <si>
    <t>18467097.63</t>
  </si>
  <si>
    <t>61754.03902</t>
  </si>
  <si>
    <t>47177.25402</t>
  </si>
  <si>
    <t>81065.68051</t>
  </si>
  <si>
    <t>15466.1085</t>
  </si>
  <si>
    <t>12285.81876</t>
  </si>
  <si>
    <t>19433.18514</t>
  </si>
  <si>
    <t>13012.82894</t>
  </si>
  <si>
    <t>10122.90419</t>
  </si>
  <si>
    <t>16783.04425</t>
  </si>
  <si>
    <t>6956.092224</t>
  </si>
  <si>
    <t>5348.297871</t>
  </si>
  <si>
    <t>8898.889731</t>
  </si>
  <si>
    <t>493712.0749</t>
  </si>
  <si>
    <t>386135.0652</t>
  </si>
  <si>
    <t>600859.5216</t>
  </si>
  <si>
    <t>52683.84529</t>
  </si>
  <si>
    <t>49684.68986</t>
  </si>
  <si>
    <t>56210.10855</t>
  </si>
  <si>
    <t>9109712.867</t>
  </si>
  <si>
    <t>7601661.828</t>
  </si>
  <si>
    <t>10861563.2</t>
  </si>
  <si>
    <t>2472853.352</t>
  </si>
  <si>
    <t>2107236.813</t>
  </si>
  <si>
    <t>2844044.498</t>
  </si>
  <si>
    <t>1494673.467</t>
  </si>
  <si>
    <t>971388.6632</t>
  </si>
  <si>
    <t>2165202.262</t>
  </si>
  <si>
    <t>131808.9032</t>
  </si>
  <si>
    <t>118491.9871</t>
  </si>
  <si>
    <t>148009.8916</t>
  </si>
  <si>
    <t>8778.314427</t>
  </si>
  <si>
    <t>5798.955807</t>
  </si>
  <si>
    <t>12433.15324</t>
  </si>
  <si>
    <t>1584891.32</t>
  </si>
  <si>
    <t>1240418.533</t>
  </si>
  <si>
    <t>1983901.031</t>
  </si>
  <si>
    <t>5152264.847</t>
  </si>
  <si>
    <t>3802284.937</t>
  </si>
  <si>
    <t>6987125.279</t>
  </si>
  <si>
    <t>1388066.677</t>
  </si>
  <si>
    <t>948389.986</t>
  </si>
  <si>
    <t>1930418.657</t>
  </si>
  <si>
    <t>3367202.917</t>
  </si>
  <si>
    <t>2050688.886</t>
  </si>
  <si>
    <t>5024367.351</t>
  </si>
  <si>
    <t>87985.23673</t>
  </si>
  <si>
    <t>35291.72465</t>
  </si>
  <si>
    <t>169670.3653</t>
  </si>
  <si>
    <t>41.5698367</t>
  </si>
  <si>
    <t>25.94478332</t>
  </si>
  <si>
    <t>64.70466504</t>
  </si>
  <si>
    <t>2669.515594</t>
  </si>
  <si>
    <t>1956.608037</t>
  </si>
  <si>
    <t>3659.818408</t>
  </si>
  <si>
    <t>475976.6179</t>
  </si>
  <si>
    <t>303313.9724</t>
  </si>
  <si>
    <t>668679.6968</t>
  </si>
  <si>
    <t>984354.7934</t>
  </si>
  <si>
    <t>2864.46071</t>
  </si>
  <si>
    <t>3736780.525</t>
  </si>
  <si>
    <t>7800993.262</t>
  </si>
  <si>
    <t>23253.81871</t>
  </si>
  <si>
    <t>28847741.75</t>
  </si>
  <si>
    <t>21047983.11</t>
  </si>
  <si>
    <t>17528705.16</t>
  </si>
  <si>
    <t>25177929.45</t>
  </si>
  <si>
    <t>4359703.182</t>
  </si>
  <si>
    <t>3074336.585</t>
  </si>
  <si>
    <t>5930335.039</t>
  </si>
  <si>
    <t>2261476.233</t>
  </si>
  <si>
    <t>1605245.35</t>
  </si>
  <si>
    <t>2866084.05</t>
  </si>
  <si>
    <t>10474710.61</t>
  </si>
  <si>
    <t>7919705.412</t>
  </si>
  <si>
    <t>13956396.69</t>
  </si>
  <si>
    <t>313009.8995</t>
  </si>
  <si>
    <t>156619.5141</t>
  </si>
  <si>
    <t>545147.1383</t>
  </si>
  <si>
    <t>338774.855</t>
  </si>
  <si>
    <t>70477.49135</t>
  </si>
  <si>
    <t>642548.6919</t>
  </si>
  <si>
    <t>1165385.031</t>
  </si>
  <si>
    <t>975954.6794</t>
  </si>
  <si>
    <t>1389440.322</t>
  </si>
  <si>
    <t>550244.1588</t>
  </si>
  <si>
    <t>409284.973</t>
  </si>
  <si>
    <t>723001.8974</t>
  </si>
  <si>
    <t>2026390.961</t>
  </si>
  <si>
    <t>1697533.436</t>
  </si>
  <si>
    <t>2385150.35</t>
  </si>
  <si>
    <t>8902135.658</t>
  </si>
  <si>
    <t>7869589.979</t>
  </si>
  <si>
    <t>10396001.06</t>
  </si>
  <si>
    <t>900815.8743</t>
  </si>
  <si>
    <t>745971.7206</t>
  </si>
  <si>
    <t>1129038.489</t>
  </si>
  <si>
    <t>3457940.391</t>
  </si>
  <si>
    <t>2977504.361</t>
  </si>
  <si>
    <t>4069721.696</t>
  </si>
  <si>
    <t>9343766.463</t>
  </si>
  <si>
    <t>6958302.379</t>
  </si>
  <si>
    <t>12046597.54</t>
  </si>
  <si>
    <t>3841215.467</t>
  </si>
  <si>
    <t>3276739.541</t>
  </si>
  <si>
    <t>4446418.435</t>
  </si>
  <si>
    <t>770768.1598</t>
  </si>
  <si>
    <t>480400.4242</t>
  </si>
  <si>
    <t>1294171.89</t>
  </si>
  <si>
    <t>2598.107901</t>
  </si>
  <si>
    <t>1676.548127</t>
  </si>
  <si>
    <t>3717.713855</t>
  </si>
  <si>
    <t>2747.317241</t>
  </si>
  <si>
    <t>1595.268237</t>
  </si>
  <si>
    <t>4739.568372</t>
  </si>
  <si>
    <t>1294037.835</t>
  </si>
  <si>
    <t>835083.027</t>
  </si>
  <si>
    <t>1950066.409</t>
  </si>
  <si>
    <t>920307.9474</t>
  </si>
  <si>
    <t>593179.0041</t>
  </si>
  <si>
    <t>1247032.299</t>
  </si>
  <si>
    <t>319329.6728</t>
  </si>
  <si>
    <t>267310.2842</t>
  </si>
  <si>
    <t>390256.8044</t>
  </si>
  <si>
    <t>29326.21287</t>
  </si>
  <si>
    <t>25962.21083</t>
  </si>
  <si>
    <t>32351.38197</t>
  </si>
  <si>
    <t>481890.6252</t>
  </si>
  <si>
    <t>412948.8423</t>
  </si>
  <si>
    <t>546389.4668</t>
  </si>
  <si>
    <t>262831.0857</t>
  </si>
  <si>
    <t>224020.7399</t>
  </si>
  <si>
    <t>306417.7049</t>
  </si>
  <si>
    <t>82.12939111</t>
  </si>
  <si>
    <t>74.33912695</t>
  </si>
  <si>
    <t>91.46269334</t>
  </si>
  <si>
    <t>1131.787269</t>
  </si>
  <si>
    <t>770.844201</t>
  </si>
  <si>
    <t>1496.809185</t>
  </si>
  <si>
    <t>57631.41827</t>
  </si>
  <si>
    <t>50880.50075</t>
  </si>
  <si>
    <t>67719.62177</t>
  </si>
  <si>
    <t>42174.03753</t>
  </si>
  <si>
    <t>29369.06194</t>
  </si>
  <si>
    <t>62321.05106</t>
  </si>
  <si>
    <t>26503.10397</t>
  </si>
  <si>
    <t>17182.60266</t>
  </si>
  <si>
    <t>39723.15753</t>
  </si>
  <si>
    <t>20227.31926</t>
  </si>
  <si>
    <t>12103.47875</t>
  </si>
  <si>
    <t>32428.35912</t>
  </si>
  <si>
    <t>6325.238991</t>
  </si>
  <si>
    <t>5800.386783</t>
  </si>
  <si>
    <t>6900.059417</t>
  </si>
  <si>
    <t>8772130.403</t>
  </si>
  <si>
    <t>7000048.286</t>
  </si>
  <si>
    <t>11398296.85</t>
  </si>
  <si>
    <t>706.3910726</t>
  </si>
  <si>
    <t>450.8407255</t>
  </si>
  <si>
    <t>1043.477893</t>
  </si>
  <si>
    <t>5644.700653</t>
  </si>
  <si>
    <t>3421.322561</t>
  </si>
  <si>
    <t>8984.551626</t>
  </si>
  <si>
    <t>104877.5377</t>
  </si>
  <si>
    <t>75433.42254</t>
  </si>
  <si>
    <t>144199.1177</t>
  </si>
  <si>
    <t>24332.81882</t>
  </si>
  <si>
    <t>20763.44444</t>
  </si>
  <si>
    <t>28876.43827</t>
  </si>
  <si>
    <t>2.739248386</t>
  </si>
  <si>
    <t>0.711607796</t>
  </si>
  <si>
    <t>7.332276833</t>
  </si>
  <si>
    <t>6638.109419</t>
  </si>
  <si>
    <t>4428.401393</t>
  </si>
  <si>
    <t>8472.455061</t>
  </si>
  <si>
    <t>26022.83631</t>
  </si>
  <si>
    <t>23268.99451</t>
  </si>
  <si>
    <t>30132.35219</t>
  </si>
  <si>
    <t>89045.21786</t>
  </si>
  <si>
    <t>76432.07524</t>
  </si>
  <si>
    <t>100791.4173</t>
  </si>
  <si>
    <t>6282.985191</t>
  </si>
  <si>
    <t>4539.558895</t>
  </si>
  <si>
    <t>7101.35412</t>
  </si>
  <si>
    <t>1521.783726</t>
  </si>
  <si>
    <t>1151.912934</t>
  </si>
  <si>
    <t>2073.695059</t>
  </si>
  <si>
    <t>4212.304486</t>
  </si>
  <si>
    <t>2972.35008</t>
  </si>
  <si>
    <t>5290.035871</t>
  </si>
  <si>
    <t>129874.8307</t>
  </si>
  <si>
    <t>86931.87947</t>
  </si>
  <si>
    <t>171270.6662</t>
  </si>
  <si>
    <t>1773696.673</t>
  </si>
  <si>
    <t>1423666.698</t>
  </si>
  <si>
    <t>2252353.123</t>
  </si>
  <si>
    <t>5635121.981</t>
  </si>
  <si>
    <t>2607349.139</t>
  </si>
  <si>
    <t>9921376.995</t>
  </si>
  <si>
    <t>1006418.286</t>
  </si>
  <si>
    <t>583975.2174</t>
  </si>
  <si>
    <t>1534133.349</t>
  </si>
  <si>
    <t>631849.2664</t>
  </si>
  <si>
    <t>468778.4748</t>
  </si>
  <si>
    <t>809176.6178</t>
  </si>
  <si>
    <t>336991.8676</t>
  </si>
  <si>
    <t>268375.3374</t>
  </si>
  <si>
    <t>418290.4357</t>
  </si>
  <si>
    <t>953196.3106</t>
  </si>
  <si>
    <t>749784.6808</t>
  </si>
  <si>
    <t>1199305.135</t>
  </si>
  <si>
    <t>27806.47448</t>
  </si>
  <si>
    <t>21273.01378</t>
  </si>
  <si>
    <t>35995.79989</t>
  </si>
  <si>
    <t>2310105.612</t>
  </si>
  <si>
    <t>1920468.989</t>
  </si>
  <si>
    <t>2692551.563</t>
  </si>
  <si>
    <t>107421.2982</t>
  </si>
  <si>
    <t>47741.98745</t>
  </si>
  <si>
    <t>202417.3681</t>
  </si>
  <si>
    <t>5002.440173</t>
  </si>
  <si>
    <t>2605.40299</t>
  </si>
  <si>
    <t>9460.467041</t>
  </si>
  <si>
    <t>1.232869379</t>
  </si>
  <si>
    <t>0.343695966</t>
  </si>
  <si>
    <t>2.7058142</t>
  </si>
  <si>
    <t>4346.465754</t>
  </si>
  <si>
    <t>2999.057243</t>
  </si>
  <si>
    <t>6485.023332</t>
  </si>
  <si>
    <t>56857.73875</t>
  </si>
  <si>
    <t>40962.37666</t>
  </si>
  <si>
    <t>76908.71663</t>
  </si>
  <si>
    <t>277424.1516</t>
  </si>
  <si>
    <t>194937.9431</t>
  </si>
  <si>
    <t>411263.4499</t>
  </si>
  <si>
    <t>360484.5907</t>
  </si>
  <si>
    <t>282965.5046</t>
  </si>
  <si>
    <t>443691.7688</t>
  </si>
  <si>
    <t>89.36786934</t>
  </si>
  <si>
    <t>33.42845432</t>
  </si>
  <si>
    <t>184.1306741</t>
  </si>
  <si>
    <t>287.5090246</t>
  </si>
  <si>
    <t>83.76517232</t>
  </si>
  <si>
    <t>671.4051498</t>
  </si>
  <si>
    <t>15616.2638</t>
  </si>
  <si>
    <t>12559.04786</t>
  </si>
  <si>
    <t>19203.75272</t>
  </si>
  <si>
    <t>62230.35372</t>
  </si>
  <si>
    <t>31154.80259</t>
  </si>
  <si>
    <t>95712.26228</t>
  </si>
  <si>
    <t>28643.00341</t>
  </si>
  <si>
    <t>24873.61984</t>
  </si>
  <si>
    <t>35020.76398</t>
  </si>
  <si>
    <t>445904.4911</t>
  </si>
  <si>
    <t>321842.0691</t>
  </si>
  <si>
    <t>589811.8281</t>
  </si>
  <si>
    <t>155599.3587</t>
  </si>
  <si>
    <t>52985.49374</t>
  </si>
  <si>
    <t>307486.9269</t>
  </si>
  <si>
    <t>22545.5178</t>
  </si>
  <si>
    <t>8457.454713</t>
  </si>
  <si>
    <t>51074.90475</t>
  </si>
  <si>
    <t>2720.709134</t>
  </si>
  <si>
    <t>1851.717677</t>
  </si>
  <si>
    <t>3570.462183</t>
  </si>
  <si>
    <t>48858.97321</t>
  </si>
  <si>
    <t>40880.68941</t>
  </si>
  <si>
    <t>57869.07933</t>
  </si>
  <si>
    <t>37479.88471</t>
  </si>
  <si>
    <t>31335.14696</t>
  </si>
  <si>
    <t>44660.10753</t>
  </si>
  <si>
    <t>136183.1823</t>
  </si>
  <si>
    <t>99151.7732</t>
  </si>
  <si>
    <t>204366.2909</t>
  </si>
  <si>
    <t>57570.79679</t>
  </si>
  <si>
    <t>51055.88129</t>
  </si>
  <si>
    <t>64789.18431</t>
  </si>
  <si>
    <t>2746.458106</t>
  </si>
  <si>
    <t>1710.081456</t>
  </si>
  <si>
    <t>4314.943157</t>
  </si>
  <si>
    <t>92.5933625</t>
  </si>
  <si>
    <t>49.78626459</t>
  </si>
  <si>
    <t>180.9618222</t>
  </si>
  <si>
    <t>442508.2656</t>
  </si>
  <si>
    <t>392341.5267</t>
  </si>
  <si>
    <t>505373.0284</t>
  </si>
  <si>
    <t>61235.62596</t>
  </si>
  <si>
    <t>40311.47685</t>
  </si>
  <si>
    <t>86954.49288</t>
  </si>
  <si>
    <t>1144672.25</t>
  </si>
  <si>
    <t>884485.4198</t>
  </si>
  <si>
    <t>1537191.037</t>
  </si>
  <si>
    <t>219245.8036</t>
  </si>
  <si>
    <t>136727.6553</t>
  </si>
  <si>
    <t>362434.5904</t>
  </si>
  <si>
    <t>306284.1945</t>
  </si>
  <si>
    <t>192701.6304</t>
  </si>
  <si>
    <t>507579.361</t>
  </si>
  <si>
    <t>601.9874147</t>
  </si>
  <si>
    <t>425.4870775</t>
  </si>
  <si>
    <t>813.7752415</t>
  </si>
  <si>
    <t>7818.17864</t>
  </si>
  <si>
    <t>5944.170988</t>
  </si>
  <si>
    <t>10381.47033</t>
  </si>
  <si>
    <t>90707.80677</t>
  </si>
  <si>
    <t>65487.40779</t>
  </si>
  <si>
    <t>117977.6014</t>
  </si>
  <si>
    <t>2815735.981</t>
  </si>
  <si>
    <t>2142744.722</t>
  </si>
  <si>
    <t>3691012.681</t>
  </si>
  <si>
    <t>275585.4805</t>
  </si>
  <si>
    <t>218415.2599</t>
  </si>
  <si>
    <t>323806.1484</t>
  </si>
  <si>
    <t>127714.507</t>
  </si>
  <si>
    <t>98732.75033</t>
  </si>
  <si>
    <t>158664.3701</t>
  </si>
  <si>
    <t>66116.38484</t>
  </si>
  <si>
    <t>55626.42441</t>
  </si>
  <si>
    <t>74656.52903</t>
  </si>
  <si>
    <t>52267.10683</t>
  </si>
  <si>
    <t>47663.07105</t>
  </si>
  <si>
    <t>57426.42083</t>
  </si>
  <si>
    <t>2770471.918</t>
  </si>
  <si>
    <t>8195.838431</t>
  </si>
  <si>
    <t>9435785.445</t>
  </si>
  <si>
    <t>1855117.416</t>
  </si>
  <si>
    <t>6374.7328</t>
  </si>
  <si>
    <t>6830171.309</t>
  </si>
  <si>
    <t>4064.974499</t>
  </si>
  <si>
    <t>1474.271386</t>
  </si>
  <si>
    <t>8225.704058</t>
  </si>
  <si>
    <t>254035.0421</t>
  </si>
  <si>
    <t>233904.0475</t>
  </si>
  <si>
    <t>273297.3053</t>
  </si>
  <si>
    <t>6132.149075</t>
  </si>
  <si>
    <t>4749.741716</t>
  </si>
  <si>
    <t>7685.355697</t>
  </si>
  <si>
    <t>24458.81255</t>
  </si>
  <si>
    <t>20278.10165</t>
  </si>
  <si>
    <t>30380.9642</t>
  </si>
  <si>
    <t>31082.77156</t>
  </si>
  <si>
    <t>22055.75898</t>
  </si>
  <si>
    <t>38515.70471</t>
  </si>
  <si>
    <t>665.4915377</t>
  </si>
  <si>
    <t>560.9901507</t>
  </si>
  <si>
    <t>776.7434966</t>
  </si>
  <si>
    <t>8496.066493</t>
  </si>
  <si>
    <t>5940.340095</t>
  </si>
  <si>
    <t>11351.65062</t>
  </si>
  <si>
    <t>172841.7299</t>
  </si>
  <si>
    <t>134082.7335</t>
  </si>
  <si>
    <t>211615.1749</t>
  </si>
  <si>
    <t>126852.3291</t>
  </si>
  <si>
    <t>102513.3846</t>
  </si>
  <si>
    <t>157838.7257</t>
  </si>
  <si>
    <t>167427.3411</t>
  </si>
  <si>
    <t>134080.3454</t>
  </si>
  <si>
    <t>204203.7321</t>
  </si>
  <si>
    <t>38979.65261</t>
  </si>
  <si>
    <t>25937.78019</t>
  </si>
  <si>
    <t>59198.56607</t>
  </si>
  <si>
    <t>33743.48178</t>
  </si>
  <si>
    <t>21881.73038</t>
  </si>
  <si>
    <t>48314.61225</t>
  </si>
  <si>
    <t>328.8259602</t>
  </si>
  <si>
    <t>218.3143649</t>
  </si>
  <si>
    <t>449.3727727</t>
  </si>
  <si>
    <t>5147.611545</t>
  </si>
  <si>
    <t>3520.662185</t>
  </si>
  <si>
    <t>6745.622776</t>
  </si>
  <si>
    <t>2406695.694</t>
  </si>
  <si>
    <t>1089841.454</t>
  </si>
  <si>
    <t>4421507.358</t>
  </si>
  <si>
    <t>7.14E-05</t>
  </si>
  <si>
    <t>9.19E-05</t>
  </si>
  <si>
    <t>7.01E-07</t>
  </si>
  <si>
    <t>5.02E-07</t>
  </si>
  <si>
    <t>8.91E-07</t>
  </si>
  <si>
    <t>0.000891455</t>
  </si>
  <si>
    <t>0.000660348</t>
  </si>
  <si>
    <t>0.00115329</t>
  </si>
  <si>
    <t>0.000337453</t>
  </si>
  <si>
    <t>0.000228514</t>
  </si>
  <si>
    <t>0.000465201</t>
  </si>
  <si>
    <t>0.000247831</t>
  </si>
  <si>
    <t>5.70E-05</t>
  </si>
  <si>
    <t>0.000415941</t>
  </si>
  <si>
    <t>0.000429176</t>
  </si>
  <si>
    <t>0.000124067</t>
  </si>
  <si>
    <t>0.000957504</t>
  </si>
  <si>
    <t>5.74E-05</t>
  </si>
  <si>
    <t>8.52E-05</t>
  </si>
  <si>
    <t>8.76E-05</t>
  </si>
  <si>
    <t>6.21E-05</t>
  </si>
  <si>
    <t>0.000120855</t>
  </si>
  <si>
    <t>1.95E-06</t>
  </si>
  <si>
    <t>0.000344348</t>
  </si>
  <si>
    <t>0.000298287</t>
  </si>
  <si>
    <t>0.000394094</t>
  </si>
  <si>
    <t>0.000651886</t>
  </si>
  <si>
    <t>0.000552079</t>
  </si>
  <si>
    <t>0.000746704</t>
  </si>
  <si>
    <t>0.020851419</t>
  </si>
  <si>
    <t>0.019739708</t>
  </si>
  <si>
    <t>0.021841402</t>
  </si>
  <si>
    <t>7.78E-05</t>
  </si>
  <si>
    <t>6.08E-05</t>
  </si>
  <si>
    <t>9.75E-05</t>
  </si>
  <si>
    <t>6.63E-05</t>
  </si>
  <si>
    <t>7.72E-05</t>
  </si>
  <si>
    <t>5.07E-06</t>
  </si>
  <si>
    <t>8.34E-06</t>
  </si>
  <si>
    <t>0.000175123</t>
  </si>
  <si>
    <t>0.00016031</t>
  </si>
  <si>
    <t>0.000190009</t>
  </si>
  <si>
    <t>0.001220901</t>
  </si>
  <si>
    <t>0.00107113</t>
  </si>
  <si>
    <t>0.00137343</t>
  </si>
  <si>
    <t>3.96E-05</t>
  </si>
  <si>
    <t>2.73E-05</t>
  </si>
  <si>
    <t>4.71E-05</t>
  </si>
  <si>
    <t>0.002657539</t>
  </si>
  <si>
    <t>0.002446281</t>
  </si>
  <si>
    <t>0.00287992</t>
  </si>
  <si>
    <t>0.001168714</t>
  </si>
  <si>
    <t>0.00106394</t>
  </si>
  <si>
    <t>0.001267415</t>
  </si>
  <si>
    <t>0.000204015</t>
  </si>
  <si>
    <t>0.000188308</t>
  </si>
  <si>
    <t>0.000219451</t>
  </si>
  <si>
    <t>5.11E-05</t>
  </si>
  <si>
    <t>4.42E-05</t>
  </si>
  <si>
    <t>6.04E-05</t>
  </si>
  <si>
    <t>8.60E-05</t>
  </si>
  <si>
    <t>8.08E-05</t>
  </si>
  <si>
    <t>9.11E-05</t>
  </si>
  <si>
    <t>7.77E-05</t>
  </si>
  <si>
    <t>5.88E-05</t>
  </si>
  <si>
    <t>0.000204224</t>
  </si>
  <si>
    <t>0.00018632</t>
  </si>
  <si>
    <t>0.000220661</t>
  </si>
  <si>
    <t>9.34E-05</t>
  </si>
  <si>
    <t>9.92E-05</t>
  </si>
  <si>
    <t>8.52E-06</t>
  </si>
  <si>
    <t>0.000179803</t>
  </si>
  <si>
    <t>0.000167317</t>
  </si>
  <si>
    <t>0.000190175</t>
  </si>
  <si>
    <t>0.000765748</t>
  </si>
  <si>
    <t>0.000704393</t>
  </si>
  <si>
    <t>0.000851291</t>
  </si>
  <si>
    <t>0.000104835</t>
  </si>
  <si>
    <t>8.51E-05</t>
  </si>
  <si>
    <t>0.000119053</t>
  </si>
  <si>
    <t>3.49E-05</t>
  </si>
  <si>
    <t>3.20E-05</t>
  </si>
  <si>
    <t>3.81E-05</t>
  </si>
  <si>
    <t>0.000161908</t>
  </si>
  <si>
    <t>0.000143731</t>
  </si>
  <si>
    <t>0.000171843</t>
  </si>
  <si>
    <t>0.005268735</t>
  </si>
  <si>
    <t>0.004002735</t>
  </si>
  <si>
    <t>0.006584624</t>
  </si>
  <si>
    <t>0.017811112</t>
  </si>
  <si>
    <t>0.01625469</t>
  </si>
  <si>
    <t>0.019945277</t>
  </si>
  <si>
    <t>0.002718126</t>
  </si>
  <si>
    <t>0.002373664</t>
  </si>
  <si>
    <t>0.003111614</t>
  </si>
  <si>
    <t>0.002915461</t>
  </si>
  <si>
    <t>0.002054038</t>
  </si>
  <si>
    <t>0.003909313</t>
  </si>
  <si>
    <t>4.33E-05</t>
  </si>
  <si>
    <t>5.58E-05</t>
  </si>
  <si>
    <t>0.010593414</t>
  </si>
  <si>
    <t>0.007196626</t>
  </si>
  <si>
    <t>0.015107248</t>
  </si>
  <si>
    <t>0.029163623</t>
  </si>
  <si>
    <t>0.023605212</t>
  </si>
  <si>
    <t>0.036226118</t>
  </si>
  <si>
    <t>0.00012114</t>
  </si>
  <si>
    <t>9.25E-05</t>
  </si>
  <si>
    <t>0.000159023</t>
  </si>
  <si>
    <t>2.41E-05</t>
  </si>
  <si>
    <t>2.55E-05</t>
  </si>
  <si>
    <t>0.000968494</t>
  </si>
  <si>
    <t>0.000757465</t>
  </si>
  <si>
    <t>0.00117868</t>
  </si>
  <si>
    <t>0.000103348</t>
  </si>
  <si>
    <t>0.000110265</t>
  </si>
  <si>
    <t>0.017870135</t>
  </si>
  <si>
    <t>0.014911856</t>
  </si>
  <si>
    <t>0.021306665</t>
  </si>
  <si>
    <t>0.004850891</t>
  </si>
  <si>
    <t>0.004133677</t>
  </si>
  <si>
    <t>0.005579041</t>
  </si>
  <si>
    <t>0.002932037</t>
  </si>
  <si>
    <t>0.001905532</t>
  </si>
  <si>
    <t>0.004247385</t>
  </si>
  <si>
    <t>0.000258564</t>
  </si>
  <si>
    <t>0.000232441</t>
  </si>
  <si>
    <t>0.000290345</t>
  </si>
  <si>
    <t>2.44E-05</t>
  </si>
  <si>
    <t>0.003109014</t>
  </si>
  <si>
    <t>0.002433276</t>
  </si>
  <si>
    <t>0.003891734</t>
  </si>
  <si>
    <t>0.010106978</t>
  </si>
  <si>
    <t>0.00745878</t>
  </si>
  <si>
    <t>0.013706346</t>
  </si>
  <si>
    <t>0.002722911</t>
  </si>
  <si>
    <t>0.001860416</t>
  </si>
  <si>
    <t>0.00378682</t>
  </si>
  <si>
    <t>0.006605298</t>
  </si>
  <si>
    <t>0.004022749</t>
  </si>
  <si>
    <t>0.009856087</t>
  </si>
  <si>
    <t>0.000172597</t>
  </si>
  <si>
    <t>6.92E-05</t>
  </si>
  <si>
    <t>0.000332835</t>
  </si>
  <si>
    <t>8.15E-08</t>
  </si>
  <si>
    <t>5.09E-08</t>
  </si>
  <si>
    <t>5.24E-06</t>
  </si>
  <si>
    <t>3.84E-06</t>
  </si>
  <si>
    <t>0.000933703</t>
  </si>
  <si>
    <t>0.000594998</t>
  </si>
  <si>
    <t>0.00131172</t>
  </si>
  <si>
    <t>0.001930967</t>
  </si>
  <si>
    <t>0.007330283</t>
  </si>
  <si>
    <t>0.015302876</t>
  </si>
  <si>
    <t>4.56E-05</t>
  </si>
  <si>
    <t>0.056589385</t>
  </si>
  <si>
    <t>0.041288931</t>
  </si>
  <si>
    <t>0.034385313</t>
  </si>
  <si>
    <t>0.04939047</t>
  </si>
  <si>
    <t>0.008552244</t>
  </si>
  <si>
    <t>0.006030795</t>
  </si>
  <si>
    <t>0.011633285</t>
  </si>
  <si>
    <t>0.004436241</t>
  </si>
  <si>
    <t>0.003148941</t>
  </si>
  <si>
    <t>0.005622275</t>
  </si>
  <si>
    <t>0.020547793</t>
  </si>
  <si>
    <t>0.015535748</t>
  </si>
  <si>
    <t>0.027377668</t>
  </si>
  <si>
    <t>0.000614018</t>
  </si>
  <si>
    <t>0.000307234</t>
  </si>
  <si>
    <t>0.001069392</t>
  </si>
  <si>
    <t>0.00066456</t>
  </si>
  <si>
    <t>0.000138253</t>
  </si>
  <si>
    <t>0.00126046</t>
  </si>
  <si>
    <t>0.002286086</t>
  </si>
  <si>
    <t>0.001914489</t>
  </si>
  <si>
    <t>0.002725606</t>
  </si>
  <si>
    <t>0.00107939</t>
  </si>
  <si>
    <t>0.000802877</t>
  </si>
  <si>
    <t>0.001418282</t>
  </si>
  <si>
    <t>0.003975085</t>
  </si>
  <si>
    <t>0.003329979</t>
  </si>
  <si>
    <t>0.004678848</t>
  </si>
  <si>
    <t>0.01746294</t>
  </si>
  <si>
    <t>0.015437439</t>
  </si>
  <si>
    <t>0.020393392</t>
  </si>
  <si>
    <t>0.001767092</t>
  </si>
  <si>
    <t>0.001463341</t>
  </si>
  <si>
    <t>0.002214787</t>
  </si>
  <si>
    <t>0.006783294</t>
  </si>
  <si>
    <t>0.005840843</t>
  </si>
  <si>
    <t>0.007983399</t>
  </si>
  <si>
    <t>0.018329268</t>
  </si>
  <si>
    <t>0.013649805</t>
  </si>
  <si>
    <t>0.023631297</t>
  </si>
  <si>
    <t>0.007535149</t>
  </si>
  <si>
    <t>0.00642784</t>
  </si>
  <si>
    <t>0.008722349</t>
  </si>
  <si>
    <t>0.001511983</t>
  </si>
  <si>
    <t>0.000942381</t>
  </si>
  <si>
    <t>0.002538722</t>
  </si>
  <si>
    <t>5.10E-06</t>
  </si>
  <si>
    <t>7.29E-06</t>
  </si>
  <si>
    <t>5.39E-06</t>
  </si>
  <si>
    <t>9.30E-06</t>
  </si>
  <si>
    <t>0.002538459</t>
  </si>
  <si>
    <t>0.001638147</t>
  </si>
  <si>
    <t>0.003825362</t>
  </si>
  <si>
    <t>0.001805329</t>
  </si>
  <si>
    <t>0.001163614</t>
  </si>
  <si>
    <t>0.00244625</t>
  </si>
  <si>
    <t>0.000626415</t>
  </si>
  <si>
    <t>0.000524371</t>
  </si>
  <si>
    <t>0.00076555</t>
  </si>
  <si>
    <t>5.75E-05</t>
  </si>
  <si>
    <t>6.35E-05</t>
  </si>
  <si>
    <t>0.000945304</t>
  </si>
  <si>
    <t>0.000810064</t>
  </si>
  <si>
    <t>0.001071829</t>
  </si>
  <si>
    <t>0.000515585</t>
  </si>
  <si>
    <t>0.000439452</t>
  </si>
  <si>
    <t>0.000601087</t>
  </si>
  <si>
    <t>1.61E-07</t>
  </si>
  <si>
    <t>2.22E-06</t>
  </si>
  <si>
    <t>2.94E-06</t>
  </si>
  <si>
    <t>0.000113053</t>
  </si>
  <si>
    <t>0.000132843</t>
  </si>
  <si>
    <t>8.27E-05</t>
  </si>
  <si>
    <t>5.76E-05</t>
  </si>
  <si>
    <t>0.000122253</t>
  </si>
  <si>
    <t>3.37E-05</t>
  </si>
  <si>
    <t>7.79E-05</t>
  </si>
  <si>
    <t>3.97E-05</t>
  </si>
  <si>
    <t>6.36E-05</t>
  </si>
  <si>
    <t>0.017207914</t>
  </si>
  <si>
    <t>0.013731696</t>
  </si>
  <si>
    <t>0.022359553</t>
  </si>
  <si>
    <t>8.84E-07</t>
  </si>
  <si>
    <t>6.71E-06</t>
  </si>
  <si>
    <t>0.000205734</t>
  </si>
  <si>
    <t>0.000147975</t>
  </si>
  <si>
    <t>0.000282869</t>
  </si>
  <si>
    <t>4.77E-05</t>
  </si>
  <si>
    <t>5.37E-09</t>
  </si>
  <si>
    <t>1.40E-09</t>
  </si>
  <si>
    <t>1.44E-08</t>
  </si>
  <si>
    <t>8.69E-06</t>
  </si>
  <si>
    <t>1.66E-05</t>
  </si>
  <si>
    <t>5.10E-05</t>
  </si>
  <si>
    <t>5.91E-05</t>
  </si>
  <si>
    <t>0.000174676</t>
  </si>
  <si>
    <t>0.000149934</t>
  </si>
  <si>
    <t>0.000197718</t>
  </si>
  <si>
    <t>2.26E-06</t>
  </si>
  <si>
    <t>8.26E-06</t>
  </si>
  <si>
    <t>5.83E-06</t>
  </si>
  <si>
    <t>0.00025477</t>
  </si>
  <si>
    <t>0.000170531</t>
  </si>
  <si>
    <t>0.000335974</t>
  </si>
  <si>
    <t>0.003479385</t>
  </si>
  <si>
    <t>0.002792746</t>
  </si>
  <si>
    <t>0.004418345</t>
  </si>
  <si>
    <t>0.011054178</t>
  </si>
  <si>
    <t>0.005114726</t>
  </si>
  <si>
    <t>0.019462342</t>
  </si>
  <si>
    <t>0.001974248</t>
  </si>
  <si>
    <t>0.001145559</t>
  </si>
  <si>
    <t>0.003009444</t>
  </si>
  <si>
    <t>0.001239472</t>
  </si>
  <si>
    <t>0.000919583</t>
  </si>
  <si>
    <t>0.001587327</t>
  </si>
  <si>
    <t>0.000661063</t>
  </si>
  <si>
    <t>0.00052646</t>
  </si>
  <si>
    <t>0.000820543</t>
  </si>
  <si>
    <t>0.001869845</t>
  </si>
  <si>
    <t>0.001470821</t>
  </si>
  <si>
    <t>0.002352626</t>
  </si>
  <si>
    <t>5.45E-05</t>
  </si>
  <si>
    <t>4.17E-05</t>
  </si>
  <si>
    <t>7.06E-05</t>
  </si>
  <si>
    <t>0.004531636</t>
  </si>
  <si>
    <t>0.003767302</t>
  </si>
  <si>
    <t>0.005281864</t>
  </si>
  <si>
    <t>0.000210724</t>
  </si>
  <si>
    <t>9.37E-05</t>
  </si>
  <si>
    <t>0.000397074</t>
  </si>
  <si>
    <t>5.11E-06</t>
  </si>
  <si>
    <t>2.42E-09</t>
  </si>
  <si>
    <t>6.74E-10</t>
  </si>
  <si>
    <t>5.31E-09</t>
  </si>
  <si>
    <t>8.53E-06</t>
  </si>
  <si>
    <t>5.88E-06</t>
  </si>
  <si>
    <t>0.000111535</t>
  </si>
  <si>
    <t>8.04E-05</t>
  </si>
  <si>
    <t>0.000150869</t>
  </si>
  <si>
    <t>0.000544211</t>
  </si>
  <si>
    <t>0.000382401</t>
  </si>
  <si>
    <t>0.000806758</t>
  </si>
  <si>
    <t>0.000707147</t>
  </si>
  <si>
    <t>0.000555081</t>
  </si>
  <si>
    <t>0.000870371</t>
  </si>
  <si>
    <t>1.75E-07</t>
  </si>
  <si>
    <t>6.56E-08</t>
  </si>
  <si>
    <t>3.61E-07</t>
  </si>
  <si>
    <t>3.06E-05</t>
  </si>
  <si>
    <t>2.46E-05</t>
  </si>
  <si>
    <t>3.77E-05</t>
  </si>
  <si>
    <t>0.000122075</t>
  </si>
  <si>
    <t>6.11E-05</t>
  </si>
  <si>
    <t>0.000187755</t>
  </si>
  <si>
    <t>4.88E-05</t>
  </si>
  <si>
    <t>6.87E-05</t>
  </si>
  <si>
    <t>0.000874712</t>
  </si>
  <si>
    <t>0.000631344</t>
  </si>
  <si>
    <t>0.001157009</t>
  </si>
  <si>
    <t>0.000305233</t>
  </si>
  <si>
    <t>0.000103939</t>
  </si>
  <si>
    <t>0.000603184</t>
  </si>
  <si>
    <t>0.000100191</t>
  </si>
  <si>
    <t>3.63E-06</t>
  </si>
  <si>
    <t>7.00E-06</t>
  </si>
  <si>
    <t>9.58E-05</t>
  </si>
  <si>
    <t>8.02E-05</t>
  </si>
  <si>
    <t>0.000113519</t>
  </si>
  <si>
    <t>7.35E-05</t>
  </si>
  <si>
    <t>6.15E-05</t>
  </si>
  <si>
    <t>0.000267145</t>
  </si>
  <si>
    <t>0.000194502</t>
  </si>
  <si>
    <t>0.000400897</t>
  </si>
  <si>
    <t>0.000112934</t>
  </si>
  <si>
    <t>0.000100154</t>
  </si>
  <si>
    <t>0.000127094</t>
  </si>
  <si>
    <t>3.35E-06</t>
  </si>
  <si>
    <t>1.82E-07</t>
  </si>
  <si>
    <t>9.77E-08</t>
  </si>
  <si>
    <t>3.55E-07</t>
  </si>
  <si>
    <t>0.00086805</t>
  </si>
  <si>
    <t>0.00076964</t>
  </si>
  <si>
    <t>0.000991369</t>
  </si>
  <si>
    <t>0.000120123</t>
  </si>
  <si>
    <t>7.91E-05</t>
  </si>
  <si>
    <t>0.000170575</t>
  </si>
  <si>
    <t>0.002245455</t>
  </si>
  <si>
    <t>0.001735057</t>
  </si>
  <si>
    <t>0.003015442</t>
  </si>
  <si>
    <t>0.000430085</t>
  </si>
  <si>
    <t>0.000268213</t>
  </si>
  <si>
    <t>0.000710972</t>
  </si>
  <si>
    <t>0.000600825</t>
  </si>
  <si>
    <t>0.000378015</t>
  </si>
  <si>
    <t>0.000995697</t>
  </si>
  <si>
    <t>1.18E-06</t>
  </si>
  <si>
    <t>8.35E-07</t>
  </si>
  <si>
    <t>1.53E-05</t>
  </si>
  <si>
    <t>0.000177938</t>
  </si>
  <si>
    <t>0.000128464</t>
  </si>
  <si>
    <t>0.000231432</t>
  </si>
  <si>
    <t>0.005523509</t>
  </si>
  <si>
    <t>0.004203331</t>
  </si>
  <si>
    <t>0.007240502</t>
  </si>
  <si>
    <t>0.000540604</t>
  </si>
  <si>
    <t>0.000428456</t>
  </si>
  <si>
    <t>0.000635197</t>
  </si>
  <si>
    <t>0.000250532</t>
  </si>
  <si>
    <t>0.00019368</t>
  </si>
  <si>
    <t>0.000311245</t>
  </si>
  <si>
    <t>0.000129698</t>
  </si>
  <si>
    <t>0.00010912</t>
  </si>
  <si>
    <t>0.000146451</t>
  </si>
  <si>
    <t>0.00010253</t>
  </si>
  <si>
    <t>9.35E-05</t>
  </si>
  <si>
    <t>0.000112651</t>
  </si>
  <si>
    <t>0.005434717</t>
  </si>
  <si>
    <t>0.018509778</t>
  </si>
  <si>
    <t>0.003639105</t>
  </si>
  <si>
    <t>0.013398456</t>
  </si>
  <si>
    <t>7.97E-06</t>
  </si>
  <si>
    <t>0.00049833</t>
  </si>
  <si>
    <t>0.00045884</t>
  </si>
  <si>
    <t>0.000536116</t>
  </si>
  <si>
    <t>1.20E-05</t>
  </si>
  <si>
    <t>1.51E-05</t>
  </si>
  <si>
    <t>4.80E-05</t>
  </si>
  <si>
    <t>3.98E-05</t>
  </si>
  <si>
    <t>5.96E-05</t>
  </si>
  <si>
    <t>6.10E-05</t>
  </si>
  <si>
    <t>7.56E-05</t>
  </si>
  <si>
    <t>1.67E-05</t>
  </si>
  <si>
    <t>0.000339056</t>
  </si>
  <si>
    <t>0.000263024</t>
  </si>
  <si>
    <t>0.000415116</t>
  </si>
  <si>
    <t>0.000248841</t>
  </si>
  <si>
    <t>0.000201096</t>
  </si>
  <si>
    <t>0.000309625</t>
  </si>
  <si>
    <t>0.000328435</t>
  </si>
  <si>
    <t>0.00026302</t>
  </si>
  <si>
    <t>0.000400578</t>
  </si>
  <si>
    <t>7.65E-05</t>
  </si>
  <si>
    <t>0.000116127</t>
  </si>
  <si>
    <t>4.29E-05</t>
  </si>
  <si>
    <t>9.48E-05</t>
  </si>
  <si>
    <t>6.45E-07</t>
  </si>
  <si>
    <t>4.28E-07</t>
  </si>
  <si>
    <t>6.91E-06</t>
  </si>
  <si>
    <t>0.004721112</t>
  </si>
  <si>
    <t>0.002137895</t>
  </si>
  <si>
    <t>0.008673482</t>
  </si>
  <si>
    <t>7443.616334</t>
  </si>
  <si>
    <t>5296.406816</t>
  </si>
  <si>
    <t>10833.42931</t>
  </si>
  <si>
    <t>26462.31093</t>
  </si>
  <si>
    <t>20213.79887</t>
  </si>
  <si>
    <t>32693.36984</t>
  </si>
  <si>
    <t>317.4431068</t>
  </si>
  <si>
    <t>222.5258298</t>
  </si>
  <si>
    <t>418.956595</t>
  </si>
  <si>
    <t>431796.3031</t>
  </si>
  <si>
    <t>300332.9077</t>
  </si>
  <si>
    <t>556054.9054</t>
  </si>
  <si>
    <t>285742.6981</t>
  </si>
  <si>
    <t>188843.3355</t>
  </si>
  <si>
    <t>392561.7885</t>
  </si>
  <si>
    <t>170104.4894</t>
  </si>
  <si>
    <t>48440.60489</t>
  </si>
  <si>
    <t>280506.3078</t>
  </si>
  <si>
    <t>167227.7683</t>
  </si>
  <si>
    <t>48083.40454</t>
  </si>
  <si>
    <t>363679.4163</t>
  </si>
  <si>
    <t>31758.98965</t>
  </si>
  <si>
    <t>23874.18586</t>
  </si>
  <si>
    <t>41475.84014</t>
  </si>
  <si>
    <t>44610.63231</t>
  </si>
  <si>
    <t>25619.05778</t>
  </si>
  <si>
    <t>62953.38131</t>
  </si>
  <si>
    <t>45489.39353</t>
  </si>
  <si>
    <t>32582.65845</t>
  </si>
  <si>
    <t>61859.6176</t>
  </si>
  <si>
    <t>1595.114235</t>
  </si>
  <si>
    <t>958.9159437</t>
  </si>
  <si>
    <t>2423.458356</t>
  </si>
  <si>
    <t>70640.68513</t>
  </si>
  <si>
    <t>58800.68989</t>
  </si>
  <si>
    <t>81765.04208</t>
  </si>
  <si>
    <t>159817.3815</t>
  </si>
  <si>
    <t>135758.3162</t>
  </si>
  <si>
    <t>182549.7038</t>
  </si>
  <si>
    <t>7390013.961</t>
  </si>
  <si>
    <t>6840579.799</t>
  </si>
  <si>
    <t>7940910.967</t>
  </si>
  <si>
    <t>10612.82096</t>
  </si>
  <si>
    <t>7846.000536</t>
  </si>
  <si>
    <t>12944.04824</t>
  </si>
  <si>
    <t>30672.23243</t>
  </si>
  <si>
    <t>26325.1772</t>
  </si>
  <si>
    <t>35519.2777</t>
  </si>
  <si>
    <t>8348.781219</t>
  </si>
  <si>
    <t>6292.603641</t>
  </si>
  <si>
    <t>10623.88929</t>
  </si>
  <si>
    <t>3408.62525</t>
  </si>
  <si>
    <t>2548.806904</t>
  </si>
  <si>
    <t>4331.752066</t>
  </si>
  <si>
    <t>16710.83771</t>
  </si>
  <si>
    <t>14539.18026</t>
  </si>
  <si>
    <t>19410.9682</t>
  </si>
  <si>
    <t>322643.5077</t>
  </si>
  <si>
    <t>282568.3237</t>
  </si>
  <si>
    <t>364904.3058</t>
  </si>
  <si>
    <t>605265.4985</t>
  </si>
  <si>
    <t>536398.6538</t>
  </si>
  <si>
    <t>652614.0775</t>
  </si>
  <si>
    <t>119007.1145</t>
  </si>
  <si>
    <t>104103.5422</t>
  </si>
  <si>
    <t>129461.9178</t>
  </si>
  <si>
    <t>176399.2849</t>
  </si>
  <si>
    <t>159086.8465</t>
  </si>
  <si>
    <t>192555.6011</t>
  </si>
  <si>
    <t>430219.6194</t>
  </si>
  <si>
    <t>380530.4839</t>
  </si>
  <si>
    <t>472705.0219</t>
  </si>
  <si>
    <t>58792.23459</t>
  </si>
  <si>
    <t>53758.96939</t>
  </si>
  <si>
    <t>63879.85924</t>
  </si>
  <si>
    <t>9171.488639</t>
  </si>
  <si>
    <t>7994.28296</t>
  </si>
  <si>
    <t>10383.87107</t>
  </si>
  <si>
    <t>10838.01398</t>
  </si>
  <si>
    <t>9543.76399</t>
  </si>
  <si>
    <t>11695.24657</t>
  </si>
  <si>
    <t>47500.65865</t>
  </si>
  <si>
    <t>36776.35505</t>
  </si>
  <si>
    <t>59987.95075</t>
  </si>
  <si>
    <t>101033.8779</t>
  </si>
  <si>
    <t>87233.90299</t>
  </si>
  <si>
    <t>110737.3096</t>
  </si>
  <si>
    <t>32393.90487</t>
  </si>
  <si>
    <t>28436.25828</t>
  </si>
  <si>
    <t>35557.46611</t>
  </si>
  <si>
    <t>142567.7235</t>
  </si>
  <si>
    <t>129820.6607</t>
  </si>
  <si>
    <t>153467.6469</t>
  </si>
  <si>
    <t>50353.10148</t>
  </si>
  <si>
    <t>43714.64907</t>
  </si>
  <si>
    <t>54337.68552</t>
  </si>
  <si>
    <t>107575.505</t>
  </si>
  <si>
    <t>94638.58313</t>
  </si>
  <si>
    <t>118914.6438</t>
  </si>
  <si>
    <t>49380.49222</t>
  </si>
  <si>
    <t>38970.42658</t>
  </si>
  <si>
    <t>55636.27477</t>
  </si>
  <si>
    <t>27131.40755</t>
  </si>
  <si>
    <t>23407.40284</t>
  </si>
  <si>
    <t>30535.63192</t>
  </si>
  <si>
    <t>3433.110157</t>
  </si>
  <si>
    <t>2942.671109</t>
  </si>
  <si>
    <t>3724.88802</t>
  </si>
  <si>
    <t>6124.539776</t>
  </si>
  <si>
    <t>5197.529906</t>
  </si>
  <si>
    <t>6799.917115</t>
  </si>
  <si>
    <t>61864.93498</t>
  </si>
  <si>
    <t>52808.86979</t>
  </si>
  <si>
    <t>69286.55252</t>
  </si>
  <si>
    <t>2466616.086</t>
  </si>
  <si>
    <t>1839614.955</t>
  </si>
  <si>
    <t>3104547.531</t>
  </si>
  <si>
    <t>9780619.186</t>
  </si>
  <si>
    <t>8750315.329</t>
  </si>
  <si>
    <t>11041430.7</t>
  </si>
  <si>
    <t>1252106.271</t>
  </si>
  <si>
    <t>1110335.739</t>
  </si>
  <si>
    <t>1413114.846</t>
  </si>
  <si>
    <t>1898737.743</t>
  </si>
  <si>
    <t>1363214.585</t>
  </si>
  <si>
    <t>2533075.482</t>
  </si>
  <si>
    <t>29372.2143</t>
  </si>
  <si>
    <t>21119.54354</t>
  </si>
  <si>
    <t>37191.00945</t>
  </si>
  <si>
    <t>4672527.994</t>
  </si>
  <si>
    <t>3177063.08</t>
  </si>
  <si>
    <t>6677188.56</t>
  </si>
  <si>
    <t>17977922.02</t>
  </si>
  <si>
    <t>14860436.76</t>
  </si>
  <si>
    <t>22080469.9</t>
  </si>
  <si>
    <t>6355.479397</t>
  </si>
  <si>
    <t>4835.555422</t>
  </si>
  <si>
    <t>8148.045362</t>
  </si>
  <si>
    <t>3507.205521</t>
  </si>
  <si>
    <t>2695.857719</t>
  </si>
  <si>
    <t>4495.748997</t>
  </si>
  <si>
    <t>1390.571629</t>
  </si>
  <si>
    <t>1072.033624</t>
  </si>
  <si>
    <t>1762.022972</t>
  </si>
  <si>
    <t>3609.95225</t>
  </si>
  <si>
    <t>2776.765459</t>
  </si>
  <si>
    <t>4613.951492</t>
  </si>
  <si>
    <t>479034.3737</t>
  </si>
  <si>
    <t>380942.2851</t>
  </si>
  <si>
    <t>584078.4418</t>
  </si>
  <si>
    <t>63397.26739</t>
  </si>
  <si>
    <t>60011.6298</t>
  </si>
  <si>
    <t>67642.78241</t>
  </si>
  <si>
    <t>19258173.67</t>
  </si>
  <si>
    <t>16184769.14</t>
  </si>
  <si>
    <t>22459484.13</t>
  </si>
  <si>
    <t>2129301.751</t>
  </si>
  <si>
    <t>1831700.014</t>
  </si>
  <si>
    <t>2458088.224</t>
  </si>
  <si>
    <t>1592187.009</t>
  </si>
  <si>
    <t>1029831.867</t>
  </si>
  <si>
    <t>2279991.821</t>
  </si>
  <si>
    <t>300452.1042</t>
  </si>
  <si>
    <t>271549.0989</t>
  </si>
  <si>
    <t>335136.6001</t>
  </si>
  <si>
    <t>8583.670902</t>
  </si>
  <si>
    <t>5565.543778</t>
  </si>
  <si>
    <t>12231.3369</t>
  </si>
  <si>
    <t>526534.0431</t>
  </si>
  <si>
    <t>393555.0362</t>
  </si>
  <si>
    <t>674196.3421</t>
  </si>
  <si>
    <t>9332320.773</t>
  </si>
  <si>
    <t>6985264.985</t>
  </si>
  <si>
    <t>12528839.07</t>
  </si>
  <si>
    <t>1675285.931</t>
  </si>
  <si>
    <t>1141604.079</t>
  </si>
  <si>
    <t>2336490.192</t>
  </si>
  <si>
    <t>6771801.348</t>
  </si>
  <si>
    <t>4311123.457</t>
  </si>
  <si>
    <t>10228696.66</t>
  </si>
  <si>
    <t>123343.151</t>
  </si>
  <si>
    <t>66966.52665</t>
  </si>
  <si>
    <t>199618.8617</t>
  </si>
  <si>
    <t>75.11412231</t>
  </si>
  <si>
    <t>49.87344544</t>
  </si>
  <si>
    <t>103.4534727</t>
  </si>
  <si>
    <t>4606.094975</t>
  </si>
  <si>
    <t>3355.18843</t>
  </si>
  <si>
    <t>6239.273835</t>
  </si>
  <si>
    <t>1211830.82</t>
  </si>
  <si>
    <t>791040.3465</t>
  </si>
  <si>
    <t>1693035.577</t>
  </si>
  <si>
    <t>1191635.077</t>
  </si>
  <si>
    <t>3501.962203</t>
  </si>
  <si>
    <t>4499267.953</t>
  </si>
  <si>
    <t>13112034.49</t>
  </si>
  <si>
    <t>39162.80366</t>
  </si>
  <si>
    <t>47960582.9</t>
  </si>
  <si>
    <t>41153021.75</t>
  </si>
  <si>
    <t>34363482.12</t>
  </si>
  <si>
    <t>48296201.6</t>
  </si>
  <si>
    <t>6738679.13</t>
  </si>
  <si>
    <t>4810366.065</t>
  </si>
  <si>
    <t>8989810.674</t>
  </si>
  <si>
    <t>959740.2564</t>
  </si>
  <si>
    <t>686425.4651</t>
  </si>
  <si>
    <t>1235060.699</t>
  </si>
  <si>
    <t>17080801.67</t>
  </si>
  <si>
    <t>13091082.31</t>
  </si>
  <si>
    <t>22295396.3</t>
  </si>
  <si>
    <t>247665.2925</t>
  </si>
  <si>
    <t>112891.7952</t>
  </si>
  <si>
    <t>457387.1843</t>
  </si>
  <si>
    <t>496417.5545</t>
  </si>
  <si>
    <t>102873.9337</t>
  </si>
  <si>
    <t>942512.1117</t>
  </si>
  <si>
    <t>1215968.957</t>
  </si>
  <si>
    <t>1018653.217</t>
  </si>
  <si>
    <t>1456568.78</t>
  </si>
  <si>
    <t>976422.178</t>
  </si>
  <si>
    <t>744919.0681</t>
  </si>
  <si>
    <t>1270505.209</t>
  </si>
  <si>
    <t>1864254.483</t>
  </si>
  <si>
    <t>1556809.861</t>
  </si>
  <si>
    <t>2189048.156</t>
  </si>
  <si>
    <t>13738648.99</t>
  </si>
  <si>
    <t>12204905.85</t>
  </si>
  <si>
    <t>16065573.12</t>
  </si>
  <si>
    <t>1492613.043</t>
  </si>
  <si>
    <t>1256529.902</t>
  </si>
  <si>
    <t>1835341.287</t>
  </si>
  <si>
    <t>4541254.061</t>
  </si>
  <si>
    <t>3907528.849</t>
  </si>
  <si>
    <t>5331427.448</t>
  </si>
  <si>
    <t>11597156.29</t>
  </si>
  <si>
    <t>8684659.946</t>
  </si>
  <si>
    <t>14796260.92</t>
  </si>
  <si>
    <t>4823108.261</t>
  </si>
  <si>
    <t>4152438.213</t>
  </si>
  <si>
    <t>5555648.678</t>
  </si>
  <si>
    <t>1020417.418</t>
  </si>
  <si>
    <t>638445.5156</t>
  </si>
  <si>
    <t>1697724.87</t>
  </si>
  <si>
    <t>2540.648381</t>
  </si>
  <si>
    <t>1631.929268</t>
  </si>
  <si>
    <t>3607.72861</t>
  </si>
  <si>
    <t>2688.2238</t>
  </si>
  <si>
    <t>1540.767441</t>
  </si>
  <si>
    <t>4605.437984</t>
  </si>
  <si>
    <t>1093854</t>
  </si>
  <si>
    <t>709832.4117</t>
  </si>
  <si>
    <t>1638130.666</t>
  </si>
  <si>
    <t>1203726.662</t>
  </si>
  <si>
    <t>805789.337</t>
  </si>
  <si>
    <t>1623893.301</t>
  </si>
  <si>
    <t>564062.9033</t>
  </si>
  <si>
    <t>472794.3254</t>
  </si>
  <si>
    <t>690846.1681</t>
  </si>
  <si>
    <t>44500.12283</t>
  </si>
  <si>
    <t>39744.1547</t>
  </si>
  <si>
    <t>49253.05894</t>
  </si>
  <si>
    <t>704767.1</t>
  </si>
  <si>
    <t>613333.9918</t>
  </si>
  <si>
    <t>791256.7139</t>
  </si>
  <si>
    <t>245625.9506</t>
  </si>
  <si>
    <t>209879.8315</t>
  </si>
  <si>
    <t>284219.941</t>
  </si>
  <si>
    <t>113.4422727</t>
  </si>
  <si>
    <t>102.2066455</t>
  </si>
  <si>
    <t>126.005887</t>
  </si>
  <si>
    <t>1844.183998</t>
  </si>
  <si>
    <t>1255.995329</t>
  </si>
  <si>
    <t>2475.373633</t>
  </si>
  <si>
    <t>69919.21008</t>
  </si>
  <si>
    <t>61228.19098</t>
  </si>
  <si>
    <t>80679.67216</t>
  </si>
  <si>
    <t>30360.97816</t>
  </si>
  <si>
    <t>20550.1763</t>
  </si>
  <si>
    <t>45590.77142</t>
  </si>
  <si>
    <t>25022.54328</t>
  </si>
  <si>
    <t>16160.64467</t>
  </si>
  <si>
    <t>37473.72239</t>
  </si>
  <si>
    <t>11476.68345</t>
  </si>
  <si>
    <t>6629.448881</t>
  </si>
  <si>
    <t>19344.43759</t>
  </si>
  <si>
    <t>3319871.156</t>
  </si>
  <si>
    <t>2222937.791</t>
  </si>
  <si>
    <t>4984731.654</t>
  </si>
  <si>
    <t>10343.95724</t>
  </si>
  <si>
    <t>9524.681733</t>
  </si>
  <si>
    <t>11234.54215</t>
  </si>
  <si>
    <t>8121178.824</t>
  </si>
  <si>
    <t>6438203.755</t>
  </si>
  <si>
    <t>10673903.86</t>
  </si>
  <si>
    <t>1217.984951</t>
  </si>
  <si>
    <t>814.6352007</t>
  </si>
  <si>
    <t>1755.586962</t>
  </si>
  <si>
    <t>5460.016026</t>
  </si>
  <si>
    <t>3330.644169</t>
  </si>
  <si>
    <t>8710.820318</t>
  </si>
  <si>
    <t>3573.981671</t>
  </si>
  <si>
    <t>2625.870254</t>
  </si>
  <si>
    <t>4851.56772</t>
  </si>
  <si>
    <t>171558.1405</t>
  </si>
  <si>
    <t>124838.2086</t>
  </si>
  <si>
    <t>234993.4633</t>
  </si>
  <si>
    <t>21247.21377</t>
  </si>
  <si>
    <t>17918.49471</t>
  </si>
  <si>
    <t>25192.20321</t>
  </si>
  <si>
    <t>3.832196181</t>
  </si>
  <si>
    <t>0.996250914</t>
  </si>
  <si>
    <t>10.25195441</t>
  </si>
  <si>
    <t>5704.629923</t>
  </si>
  <si>
    <t>3662.218318</t>
  </si>
  <si>
    <t>7090.672614</t>
  </si>
  <si>
    <t>21786.01828</t>
  </si>
  <si>
    <t>18775.96909</t>
  </si>
  <si>
    <t>25461.93719</t>
  </si>
  <si>
    <t>56309.32408</t>
  </si>
  <si>
    <t>45315.92716</t>
  </si>
  <si>
    <t>64261.00489</t>
  </si>
  <si>
    <t>4821.96972</t>
  </si>
  <si>
    <t>3930.929243</t>
  </si>
  <si>
    <t>6209.368124</t>
  </si>
  <si>
    <t>2622.463408</t>
  </si>
  <si>
    <t>2065.566685</t>
  </si>
  <si>
    <t>3306.616533</t>
  </si>
  <si>
    <t>6517.073846</t>
  </si>
  <si>
    <t>5330.314124</t>
  </si>
  <si>
    <t>7962.360667</t>
  </si>
  <si>
    <t>137249.012</t>
  </si>
  <si>
    <t>91528.64517</t>
  </si>
  <si>
    <t>182192.646</t>
  </si>
  <si>
    <t>761204.9729</t>
  </si>
  <si>
    <t>589389.2851</t>
  </si>
  <si>
    <t>987881.8664</t>
  </si>
  <si>
    <t>10105783.02</t>
  </si>
  <si>
    <t>4196368.759</t>
  </si>
  <si>
    <t>18018977.91</t>
  </si>
  <si>
    <t>1566504.714</t>
  </si>
  <si>
    <t>912714.5468</t>
  </si>
  <si>
    <t>2403195.091</t>
  </si>
  <si>
    <t>580354.6142</t>
  </si>
  <si>
    <t>441136.2023</t>
  </si>
  <si>
    <t>720305.6766</t>
  </si>
  <si>
    <t>264508.3075</t>
  </si>
  <si>
    <t>205843.6165</t>
  </si>
  <si>
    <t>329310.8177</t>
  </si>
  <si>
    <t>1160369.211</t>
  </si>
  <si>
    <t>930621.2761</t>
  </si>
  <si>
    <t>1447547.792</t>
  </si>
  <si>
    <t>22019.65873</t>
  </si>
  <si>
    <t>16275.19989</t>
  </si>
  <si>
    <t>28063.98763</t>
  </si>
  <si>
    <t>1482870.775</t>
  </si>
  <si>
    <t>1218209.894</t>
  </si>
  <si>
    <t>1719979.771</t>
  </si>
  <si>
    <t>68567.87764</t>
  </si>
  <si>
    <t>33358.64984</t>
  </si>
  <si>
    <t>126373.5275</t>
  </si>
  <si>
    <t>2729.815928</t>
  </si>
  <si>
    <t>1510.414387</t>
  </si>
  <si>
    <t>4596.564138</t>
  </si>
  <si>
    <t>1.239270238</t>
  </si>
  <si>
    <t>0.368643609</t>
  </si>
  <si>
    <t>2.693050543</t>
  </si>
  <si>
    <t>5834.371704</t>
  </si>
  <si>
    <t>4238.725076</t>
  </si>
  <si>
    <t>8275.71521</t>
  </si>
  <si>
    <t>16316.70842</t>
  </si>
  <si>
    <t>11796.25906</t>
  </si>
  <si>
    <t>22021.79574</t>
  </si>
  <si>
    <t>267182.6282</t>
  </si>
  <si>
    <t>195576.6248</t>
  </si>
  <si>
    <t>380468.6379</t>
  </si>
  <si>
    <t>463016.7032</t>
  </si>
  <si>
    <t>367999.5965</t>
  </si>
  <si>
    <t>560784.423</t>
  </si>
  <si>
    <t>182.9600006</t>
  </si>
  <si>
    <t>69.88710119</t>
  </si>
  <si>
    <t>372.8722134</t>
  </si>
  <si>
    <t>448.866246</t>
  </si>
  <si>
    <t>130.8382094</t>
  </si>
  <si>
    <t>1064.575301</t>
  </si>
  <si>
    <t>21542.95559</t>
  </si>
  <si>
    <t>17515.61476</t>
  </si>
  <si>
    <t>25829.57158</t>
  </si>
  <si>
    <t>35330.40016</t>
  </si>
  <si>
    <t>17790.41438</t>
  </si>
  <si>
    <t>53414.41596</t>
  </si>
  <si>
    <t>17572.95331</t>
  </si>
  <si>
    <t>15195.74741</t>
  </si>
  <si>
    <t>20505.74942</t>
  </si>
  <si>
    <t>126904.7545</t>
  </si>
  <si>
    <t>94895.08112</t>
  </si>
  <si>
    <t>167520.8416</t>
  </si>
  <si>
    <t>169668.6435</t>
  </si>
  <si>
    <t>58257.96456</t>
  </si>
  <si>
    <t>338288.4468</t>
  </si>
  <si>
    <t>29911.87168</t>
  </si>
  <si>
    <t>11223.89516</t>
  </si>
  <si>
    <t>67902.74033</t>
  </si>
  <si>
    <t>4063.155247</t>
  </si>
  <si>
    <t>2915.238518</t>
  </si>
  <si>
    <t>5290.386249</t>
  </si>
  <si>
    <t>93186.96594</t>
  </si>
  <si>
    <t>75922.36441</t>
  </si>
  <si>
    <t>113248.0187</t>
  </si>
  <si>
    <t>72668.95356</t>
  </si>
  <si>
    <t>59326.62788</t>
  </si>
  <si>
    <t>89329.09703</t>
  </si>
  <si>
    <t>116607.1315</t>
  </si>
  <si>
    <t>85743.47487</t>
  </si>
  <si>
    <t>153134.2309</t>
  </si>
  <si>
    <t>64485.67911</t>
  </si>
  <si>
    <t>57231.96634</t>
  </si>
  <si>
    <t>71963.86634</t>
  </si>
  <si>
    <t>2651.752249</t>
  </si>
  <si>
    <t>1721.621781</t>
  </si>
  <si>
    <t>3912.931707</t>
  </si>
  <si>
    <t>60.76579859</t>
  </si>
  <si>
    <t>38.30840352</t>
  </si>
  <si>
    <t>93.07576736</t>
  </si>
  <si>
    <t>779033.1491</t>
  </si>
  <si>
    <t>696927.9224</t>
  </si>
  <si>
    <t>880205.7123</t>
  </si>
  <si>
    <t>50296.96591</t>
  </si>
  <si>
    <t>32435.45017</t>
  </si>
  <si>
    <t>72734.70502</t>
  </si>
  <si>
    <t>1076551.078</t>
  </si>
  <si>
    <t>829273.4378</t>
  </si>
  <si>
    <t>1422378.021</t>
  </si>
  <si>
    <t>227273.9193</t>
  </si>
  <si>
    <t>140622.455</t>
  </si>
  <si>
    <t>363862.598</t>
  </si>
  <si>
    <t>209499.6598</t>
  </si>
  <si>
    <t>131523.4069</t>
  </si>
  <si>
    <t>343570.1851</t>
  </si>
  <si>
    <t>1114.029121</t>
  </si>
  <si>
    <t>811.6990281</t>
  </si>
  <si>
    <t>1449.984314</t>
  </si>
  <si>
    <t>7881.942984</t>
  </si>
  <si>
    <t>6157.877513</t>
  </si>
  <si>
    <t>10012.70955</t>
  </si>
  <si>
    <t>103871.7977</t>
  </si>
  <si>
    <t>76113.92826</t>
  </si>
  <si>
    <t>131674.0085</t>
  </si>
  <si>
    <t>3056912.498</t>
  </si>
  <si>
    <t>2431040.203</t>
  </si>
  <si>
    <t>3894923.39</t>
  </si>
  <si>
    <t>291850.9504</t>
  </si>
  <si>
    <t>230741.0028</t>
  </si>
  <si>
    <t>345932.5668</t>
  </si>
  <si>
    <t>177050.9828</t>
  </si>
  <si>
    <t>137939.8181</t>
  </si>
  <si>
    <t>218177.4841</t>
  </si>
  <si>
    <t>67371.80354</t>
  </si>
  <si>
    <t>58334.01179</t>
  </si>
  <si>
    <t>75382.36719</t>
  </si>
  <si>
    <t>63076.4058</t>
  </si>
  <si>
    <t>57589.2648</t>
  </si>
  <si>
    <t>69746.77929</t>
  </si>
  <si>
    <t>5242695.658</t>
  </si>
  <si>
    <t>16534.04856</t>
  </si>
  <si>
    <t>17986772.41</t>
  </si>
  <si>
    <t>2029711.4</t>
  </si>
  <si>
    <t>6898.57553</t>
  </si>
  <si>
    <t>7353939.58</t>
  </si>
  <si>
    <t>2462.839269</t>
  </si>
  <si>
    <t>765.4445771</t>
  </si>
  <si>
    <t>4834.878904</t>
  </si>
  <si>
    <t>165050.3666</t>
  </si>
  <si>
    <t>146545.4784</t>
  </si>
  <si>
    <t>181614.1205</t>
  </si>
  <si>
    <t>5880.103944</t>
  </si>
  <si>
    <t>4706.502471</t>
  </si>
  <si>
    <t>6892.641377</t>
  </si>
  <si>
    <t>22468.16895</t>
  </si>
  <si>
    <t>19375.13091</t>
  </si>
  <si>
    <t>25139.22567</t>
  </si>
  <si>
    <t>24492.40018</t>
  </si>
  <si>
    <t>19322.25282</t>
  </si>
  <si>
    <t>28605.44889</t>
  </si>
  <si>
    <t>497.6103614</t>
  </si>
  <si>
    <t>387.3977835</t>
  </si>
  <si>
    <t>587.4793929</t>
  </si>
  <si>
    <t>14675.82635</t>
  </si>
  <si>
    <t>10329.79303</t>
  </si>
  <si>
    <t>19733.84441</t>
  </si>
  <si>
    <t>116916.3211</t>
  </si>
  <si>
    <t>90952.69008</t>
  </si>
  <si>
    <t>144195.7117</t>
  </si>
  <si>
    <t>104998.1455</t>
  </si>
  <si>
    <t>84944.03885</t>
  </si>
  <si>
    <t>130703.55</t>
  </si>
  <si>
    <t>77081.98342</t>
  </si>
  <si>
    <t>58895.78558</t>
  </si>
  <si>
    <t>96861.70295</t>
  </si>
  <si>
    <t>64989.63448</t>
  </si>
  <si>
    <t>44060.23937</t>
  </si>
  <si>
    <t>91108.17394</t>
  </si>
  <si>
    <t>58415.58453</t>
  </si>
  <si>
    <t>39346.28762</t>
  </si>
  <si>
    <t>78908.76347</t>
  </si>
  <si>
    <t>355.7660341</t>
  </si>
  <si>
    <t>226.2494173</t>
  </si>
  <si>
    <t>500.3977814</t>
  </si>
  <si>
    <t>15686.2248</t>
  </si>
  <si>
    <t>11050.04035</t>
  </si>
  <si>
    <t>20505.35467</t>
  </si>
  <si>
    <t>4786320.427</t>
  </si>
  <si>
    <t>1974303.399</t>
  </si>
  <si>
    <t>9437486.513</t>
  </si>
  <si>
    <t>9.00E-06</t>
  </si>
  <si>
    <t>4.50E-05</t>
  </si>
  <si>
    <t>3.44E-05</t>
  </si>
  <si>
    <t>5.56E-05</t>
  </si>
  <si>
    <t>3.78E-07</t>
  </si>
  <si>
    <t>0.000733814</t>
  </si>
  <si>
    <t>0.000510399</t>
  </si>
  <si>
    <t>0.000944985</t>
  </si>
  <si>
    <t>0.000485604</t>
  </si>
  <si>
    <t>0.000320929</t>
  </si>
  <si>
    <t>0.000667137</t>
  </si>
  <si>
    <t>0.000289083</t>
  </si>
  <si>
    <t>8.23E-05</t>
  </si>
  <si>
    <t>0.000476705</t>
  </si>
  <si>
    <t>0.000284194</t>
  </si>
  <si>
    <t>0.000618053</t>
  </si>
  <si>
    <t>5.40E-05</t>
  </si>
  <si>
    <t>7.05E-05</t>
  </si>
  <si>
    <t>7.58E-05</t>
  </si>
  <si>
    <t>4.35E-05</t>
  </si>
  <si>
    <t>0.000106986</t>
  </si>
  <si>
    <t>7.73E-05</t>
  </si>
  <si>
    <t>5.54E-05</t>
  </si>
  <si>
    <t>0.000105127</t>
  </si>
  <si>
    <t>0.00012005</t>
  </si>
  <si>
    <t>9.99E-05</t>
  </si>
  <si>
    <t>0.000138955</t>
  </si>
  <si>
    <t>0.000271601</t>
  </si>
  <si>
    <t>0.000230714</t>
  </si>
  <si>
    <t>0.000310233</t>
  </si>
  <si>
    <t>0.012558923</t>
  </si>
  <si>
    <t>0.01162519</t>
  </si>
  <si>
    <t>0.013495142</t>
  </si>
  <si>
    <t>5.21E-05</t>
  </si>
  <si>
    <t>4.47E-05</t>
  </si>
  <si>
    <t>5.79E-06</t>
  </si>
  <si>
    <t>7.36E-06</t>
  </si>
  <si>
    <t>2.84E-05</t>
  </si>
  <si>
    <t>0.000548315</t>
  </si>
  <si>
    <t>0.000480209</t>
  </si>
  <si>
    <t>0.000620135</t>
  </si>
  <si>
    <t>0.001028615</t>
  </si>
  <si>
    <t>0.00091158</t>
  </si>
  <si>
    <t>0.001109082</t>
  </si>
  <si>
    <t>0.000202246</t>
  </si>
  <si>
    <t>0.000176918</t>
  </si>
  <si>
    <t>0.000220013</t>
  </si>
  <si>
    <t>0.000299781</t>
  </si>
  <si>
    <t>0.000270359</t>
  </si>
  <si>
    <t>0.000327238</t>
  </si>
  <si>
    <t>0.000731135</t>
  </si>
  <si>
    <t>0.000646691</t>
  </si>
  <si>
    <t>0.000803336</t>
  </si>
  <si>
    <t>9.14E-05</t>
  </si>
  <si>
    <t>0.00010856</t>
  </si>
  <si>
    <t>8.07E-05</t>
  </si>
  <si>
    <t>6.25E-05</t>
  </si>
  <si>
    <t>0.000101946</t>
  </si>
  <si>
    <t>0.000171702</t>
  </si>
  <si>
    <t>0.000148249</t>
  </si>
  <si>
    <t>0.000188192</t>
  </si>
  <si>
    <t>4.83E-05</t>
  </si>
  <si>
    <t>0.000242286</t>
  </si>
  <si>
    <t>0.000220623</t>
  </si>
  <si>
    <t>0.00026081</t>
  </si>
  <si>
    <t>8.56E-05</t>
  </si>
  <si>
    <t>7.43E-05</t>
  </si>
  <si>
    <t>0.000182819</t>
  </si>
  <si>
    <t>0.000160833</t>
  </si>
  <si>
    <t>0.000202089</t>
  </si>
  <si>
    <t>8.39E-05</t>
  </si>
  <si>
    <t>9.46E-05</t>
  </si>
  <si>
    <t>5.19E-05</t>
  </si>
  <si>
    <t>8.83E-06</t>
  </si>
  <si>
    <t>0.000105136</t>
  </si>
  <si>
    <t>8.97E-05</t>
  </si>
  <si>
    <t>0.000117749</t>
  </si>
  <si>
    <t>0.004191879</t>
  </si>
  <si>
    <t>0.003126325</t>
  </si>
  <si>
    <t>0.005276008</t>
  </si>
  <si>
    <t>0.016621626</t>
  </si>
  <si>
    <t>0.014870681</t>
  </si>
  <si>
    <t>0.018764306</t>
  </si>
  <si>
    <t>0.002127886</t>
  </si>
  <si>
    <t>0.001886955</t>
  </si>
  <si>
    <t>0.002401511</t>
  </si>
  <si>
    <t>0.003226801</t>
  </si>
  <si>
    <t>0.002316708</t>
  </si>
  <si>
    <t>0.004304823</t>
  </si>
  <si>
    <t>4.99E-05</t>
  </si>
  <si>
    <t>3.59E-05</t>
  </si>
  <si>
    <t>0.007940705</t>
  </si>
  <si>
    <t>0.005399244</t>
  </si>
  <si>
    <t>0.011347516</t>
  </si>
  <si>
    <t>0.030552492</t>
  </si>
  <si>
    <t>0.025254497</t>
  </si>
  <si>
    <t>0.037524547</t>
  </si>
  <si>
    <t>8.22E-06</t>
  </si>
  <si>
    <t>5.96E-06</t>
  </si>
  <si>
    <t>7.64E-06</t>
  </si>
  <si>
    <t>1.82E-06</t>
  </si>
  <si>
    <t>6.13E-06</t>
  </si>
  <si>
    <t>4.72E-06</t>
  </si>
  <si>
    <t>7.84E-06</t>
  </si>
  <si>
    <t>0.000814093</t>
  </si>
  <si>
    <t>0.000647391</t>
  </si>
  <si>
    <t>0.000992609</t>
  </si>
  <si>
    <t>0.00010774</t>
  </si>
  <si>
    <t>0.000101986</t>
  </si>
  <si>
    <t>0.000114955</t>
  </si>
  <si>
    <t>0.032728209</t>
  </si>
  <si>
    <t>0.027505127</t>
  </si>
  <si>
    <t>0.038168661</t>
  </si>
  <si>
    <t>0.003618631</t>
  </si>
  <si>
    <t>0.003112874</t>
  </si>
  <si>
    <t>0.004177386</t>
  </si>
  <si>
    <t>0.002705834</t>
  </si>
  <si>
    <t>0.001750143</t>
  </si>
  <si>
    <t>0.003874721</t>
  </si>
  <si>
    <t>0.000510602</t>
  </si>
  <si>
    <t>0.000461483</t>
  </si>
  <si>
    <t>0.000569546</t>
  </si>
  <si>
    <t>9.46E-06</t>
  </si>
  <si>
    <t>2.08E-05</t>
  </si>
  <si>
    <t>0.000894816</t>
  </si>
  <si>
    <t>0.000668825</t>
  </si>
  <si>
    <t>0.00114576</t>
  </si>
  <si>
    <t>0.015859767</t>
  </si>
  <si>
    <t>0.011871074</t>
  </si>
  <si>
    <t>0.021292074</t>
  </si>
  <si>
    <t>0.002847056</t>
  </si>
  <si>
    <t>0.001940093</t>
  </si>
  <si>
    <t>0.003970737</t>
  </si>
  <si>
    <t>0.011508305</t>
  </si>
  <si>
    <t>0.007326518</t>
  </si>
  <si>
    <t>0.017383109</t>
  </si>
  <si>
    <t>0.000209615</t>
  </si>
  <si>
    <t>0.000113806</t>
  </si>
  <si>
    <t>0.000339241</t>
  </si>
  <si>
    <t>8.48E-08</t>
  </si>
  <si>
    <t>1.76E-07</t>
  </si>
  <si>
    <t>5.70E-06</t>
  </si>
  <si>
    <t>0.00205944</t>
  </si>
  <si>
    <t>0.00134433</t>
  </si>
  <si>
    <t>0.002877221</t>
  </si>
  <si>
    <t>0.002025118</t>
  </si>
  <si>
    <t>5.95E-06</t>
  </si>
  <si>
    <t>0.007646259</t>
  </si>
  <si>
    <t>0.022283183</t>
  </si>
  <si>
    <t>6.66E-05</t>
  </si>
  <si>
    <t>0.081506378</t>
  </si>
  <si>
    <t>0.069937302</t>
  </si>
  <si>
    <t>0.058398852</t>
  </si>
  <si>
    <t>0.082076744</t>
  </si>
  <si>
    <t>0.011452015</t>
  </si>
  <si>
    <t>0.008174953</t>
  </si>
  <si>
    <t>0.01527769</t>
  </si>
  <si>
    <t>0.001631026</t>
  </si>
  <si>
    <t>0.001166542</t>
  </si>
  <si>
    <t>0.002098918</t>
  </si>
  <si>
    <t>0.029027885</t>
  </si>
  <si>
    <t>0.022247576</t>
  </si>
  <si>
    <t>0.037889802</t>
  </si>
  <si>
    <t>0.000420894</t>
  </si>
  <si>
    <t>0.000191853</t>
  </si>
  <si>
    <t>0.000777304</t>
  </si>
  <si>
    <t>0.000843634</t>
  </si>
  <si>
    <t>0.000174829</t>
  </si>
  <si>
    <t>0.001601748</t>
  </si>
  <si>
    <t>0.002066473</t>
  </si>
  <si>
    <t>0.001731145</t>
  </si>
  <si>
    <t>0.002475359</t>
  </si>
  <si>
    <t>0.001659376</t>
  </si>
  <si>
    <t>0.001265949</t>
  </si>
  <si>
    <t>0.002159154</t>
  </si>
  <si>
    <t>0.003168198</t>
  </si>
  <si>
    <t>0.002645713</t>
  </si>
  <si>
    <t>0.003720167</t>
  </si>
  <si>
    <t>0.02334808</t>
  </si>
  <si>
    <t>0.020741568</t>
  </si>
  <si>
    <t>0.02730256</t>
  </si>
  <si>
    <t>0.002536614</t>
  </si>
  <si>
    <t>0.002135404</t>
  </si>
  <si>
    <t>0.003119062</t>
  </si>
  <si>
    <t>0.007717612</t>
  </si>
  <si>
    <t>0.006640631</t>
  </si>
  <si>
    <t>0.009060468</t>
  </si>
  <si>
    <t>0.019708731</t>
  </si>
  <si>
    <t>0.014759103</t>
  </si>
  <si>
    <t>0.025145433</t>
  </si>
  <si>
    <t>0.008196608</t>
  </si>
  <si>
    <t>0.007056841</t>
  </si>
  <si>
    <t>0.00944152</t>
  </si>
  <si>
    <t>0.001734143</t>
  </si>
  <si>
    <t>0.001085003</t>
  </si>
  <si>
    <t>0.00288519</t>
  </si>
  <si>
    <t>2.77E-06</t>
  </si>
  <si>
    <t>0.001858945</t>
  </si>
  <si>
    <t>0.001206321</t>
  </si>
  <si>
    <t>0.002783913</t>
  </si>
  <si>
    <t>0.002045667</t>
  </si>
  <si>
    <t>0.001369395</t>
  </si>
  <si>
    <t>0.002759718</t>
  </si>
  <si>
    <t>0.000958594</t>
  </si>
  <si>
    <t>0.000803488</t>
  </si>
  <si>
    <t>0.001174055</t>
  </si>
  <si>
    <t>8.37E-05</t>
  </si>
  <si>
    <t>0.001197713</t>
  </si>
  <si>
    <t>0.001042327</t>
  </si>
  <si>
    <t>0.001344697</t>
  </si>
  <si>
    <t>0.000417428</t>
  </si>
  <si>
    <t>0.000356679</t>
  </si>
  <si>
    <t>0.000483016</t>
  </si>
  <si>
    <t>1.74E-07</t>
  </si>
  <si>
    <t>4.21E-06</t>
  </si>
  <si>
    <t>0.000118824</t>
  </si>
  <si>
    <t>0.000104054</t>
  </si>
  <si>
    <t>0.000137111</t>
  </si>
  <si>
    <t>5.16E-05</t>
  </si>
  <si>
    <t>7.75E-05</t>
  </si>
  <si>
    <t>4.25E-05</t>
  </si>
  <si>
    <t>2.75E-05</t>
  </si>
  <si>
    <t>6.37E-05</t>
  </si>
  <si>
    <t>0.005641939</t>
  </si>
  <si>
    <t>0.003777761</t>
  </si>
  <si>
    <t>0.008471278</t>
  </si>
  <si>
    <t>0.013801498</t>
  </si>
  <si>
    <t>0.010941374</t>
  </si>
  <si>
    <t>0.018139714</t>
  </si>
  <si>
    <t>2.98E-06</t>
  </si>
  <si>
    <t>5.66E-06</t>
  </si>
  <si>
    <t>6.07E-06</t>
  </si>
  <si>
    <t>4.46E-06</t>
  </si>
  <si>
    <t>8.24E-06</t>
  </si>
  <si>
    <t>0.000291554</t>
  </si>
  <si>
    <t>0.000212156</t>
  </si>
  <si>
    <t>0.000399358</t>
  </si>
  <si>
    <t>3.61E-05</t>
  </si>
  <si>
    <t>4.28E-05</t>
  </si>
  <si>
    <t>6.51E-09</t>
  </si>
  <si>
    <t>1.69E-09</t>
  </si>
  <si>
    <t>1.74E-08</t>
  </si>
  <si>
    <t>9.69E-06</t>
  </si>
  <si>
    <t>6.22E-06</t>
  </si>
  <si>
    <t>3.70E-05</t>
  </si>
  <si>
    <t>3.19E-05</t>
  </si>
  <si>
    <t>9.57E-05</t>
  </si>
  <si>
    <t>0.000109208</t>
  </si>
  <si>
    <t>0.000233247</t>
  </si>
  <si>
    <t>0.000155548</t>
  </si>
  <si>
    <t>0.000309626</t>
  </si>
  <si>
    <t>0.001293626</t>
  </si>
  <si>
    <t>0.001001635</t>
  </si>
  <si>
    <t>0.001678851</t>
  </si>
  <si>
    <t>0.017174224</t>
  </si>
  <si>
    <t>0.007131498</t>
  </si>
  <si>
    <t>0.030622264</t>
  </si>
  <si>
    <t>0.002662189</t>
  </si>
  <si>
    <t>0.001551108</t>
  </si>
  <si>
    <t>0.004084098</t>
  </si>
  <si>
    <t>0.000986281</t>
  </si>
  <si>
    <t>0.000749687</t>
  </si>
  <si>
    <t>0.00122412</t>
  </si>
  <si>
    <t>0.000449517</t>
  </si>
  <si>
    <t>0.00034982</t>
  </si>
  <si>
    <t>0.000559646</t>
  </si>
  <si>
    <t>0.001971984</t>
  </si>
  <si>
    <t>0.00158154</t>
  </si>
  <si>
    <t>0.002460028</t>
  </si>
  <si>
    <t>3.74E-05</t>
  </si>
  <si>
    <t>0.002520057</t>
  </si>
  <si>
    <t>0.002070281</t>
  </si>
  <si>
    <t>0.002923011</t>
  </si>
  <si>
    <t>0.000116527</t>
  </si>
  <si>
    <t>5.67E-05</t>
  </si>
  <si>
    <t>0.000214765</t>
  </si>
  <si>
    <t>4.64E-06</t>
  </si>
  <si>
    <t>2.57E-06</t>
  </si>
  <si>
    <t>7.81E-06</t>
  </si>
  <si>
    <t>2.11E-09</t>
  </si>
  <si>
    <t>6.26E-10</t>
  </si>
  <si>
    <t>4.58E-09</t>
  </si>
  <si>
    <t>9.92E-06</t>
  </si>
  <si>
    <t>7.20E-06</t>
  </si>
  <si>
    <t>2.00E-05</t>
  </si>
  <si>
    <t>0.000454062</t>
  </si>
  <si>
    <t>0.000332372</t>
  </si>
  <si>
    <t>0.000646586</t>
  </si>
  <si>
    <t>0.000786871</t>
  </si>
  <si>
    <t>0.000625395</t>
  </si>
  <si>
    <t>0.000953022</t>
  </si>
  <si>
    <t>3.11E-07</t>
  </si>
  <si>
    <t>2.98E-05</t>
  </si>
  <si>
    <t>4.39E-05</t>
  </si>
  <si>
    <t>6.00E-05</t>
  </si>
  <si>
    <t>9.08E-05</t>
  </si>
  <si>
    <t>2.58E-05</t>
  </si>
  <si>
    <t>0.000215668</t>
  </si>
  <si>
    <t>0.000161269</t>
  </si>
  <si>
    <t>0.000284692</t>
  </si>
  <si>
    <t>0.000288343</t>
  </si>
  <si>
    <t>0.000574903</t>
  </si>
  <si>
    <t>5.08E-05</t>
  </si>
  <si>
    <t>0.000115397</t>
  </si>
  <si>
    <t>8.99E-06</t>
  </si>
  <si>
    <t>0.000158366</t>
  </si>
  <si>
    <t>0.000129026</t>
  </si>
  <si>
    <t>0.000192459</t>
  </si>
  <si>
    <t>0.000123497</t>
  </si>
  <si>
    <t>0.000100822</t>
  </si>
  <si>
    <t>0.00015181</t>
  </si>
  <si>
    <t>0.000198167</t>
  </si>
  <si>
    <t>0.000145716</t>
  </si>
  <si>
    <t>0.000260243</t>
  </si>
  <si>
    <t>0.00010959</t>
  </si>
  <si>
    <t>9.73E-05</t>
  </si>
  <si>
    <t>0.000122299</t>
  </si>
  <si>
    <t>4.51E-06</t>
  </si>
  <si>
    <t>1.03E-07</t>
  </si>
  <si>
    <t>6.51E-08</t>
  </si>
  <si>
    <t>1.58E-07</t>
  </si>
  <si>
    <t>0.001323924</t>
  </si>
  <si>
    <t>0.001184391</t>
  </si>
  <si>
    <t>0.001495861</t>
  </si>
  <si>
    <t>8.55E-05</t>
  </si>
  <si>
    <t>0.000123609</t>
  </si>
  <si>
    <t>0.001829539</t>
  </si>
  <si>
    <t>0.001409305</t>
  </si>
  <si>
    <t>0.002417253</t>
  </si>
  <si>
    <t>0.00038624</t>
  </si>
  <si>
    <t>0.00023898</t>
  </si>
  <si>
    <t>0.000618365</t>
  </si>
  <si>
    <t>0.000356033</t>
  </si>
  <si>
    <t>0.000223517</t>
  </si>
  <si>
    <t>0.000583879</t>
  </si>
  <si>
    <t>1.89E-06</t>
  </si>
  <si>
    <t>0.000176524</t>
  </si>
  <si>
    <t>0.000129351</t>
  </si>
  <si>
    <t>0.000223773</t>
  </si>
  <si>
    <t>0.005195055</t>
  </si>
  <si>
    <t>0.004131419</t>
  </si>
  <si>
    <t>0.006619209</t>
  </si>
  <si>
    <t>0.000495985</t>
  </si>
  <si>
    <t>0.000392132</t>
  </si>
  <si>
    <t>0.000587893</t>
  </si>
  <si>
    <t>0.000300888</t>
  </si>
  <si>
    <t>0.000234421</t>
  </si>
  <si>
    <t>0.000370781</t>
  </si>
  <si>
    <t>0.000114495</t>
  </si>
  <si>
    <t>9.91E-05</t>
  </si>
  <si>
    <t>0.000128108</t>
  </si>
  <si>
    <t>0.000107195</t>
  </si>
  <si>
    <t>9.79E-05</t>
  </si>
  <si>
    <t>0.000118531</t>
  </si>
  <si>
    <t>0.008909674</t>
  </si>
  <si>
    <t>0.030567533</t>
  </si>
  <si>
    <t>0.003449383</t>
  </si>
  <si>
    <t>0.012497617</t>
  </si>
  <si>
    <t>4.19E-06</t>
  </si>
  <si>
    <t>0.000280494</t>
  </si>
  <si>
    <t>0.000249046</t>
  </si>
  <si>
    <t>0.000308643</t>
  </si>
  <si>
    <t>9.99E-06</t>
  </si>
  <si>
    <t>3.82E-05</t>
  </si>
  <si>
    <t>4.27E-05</t>
  </si>
  <si>
    <t>4.16E-05</t>
  </si>
  <si>
    <t>3.28E-05</t>
  </si>
  <si>
    <t>8.46E-07</t>
  </si>
  <si>
    <t>6.58E-07</t>
  </si>
  <si>
    <t>9.98E-07</t>
  </si>
  <si>
    <t>2.49E-05</t>
  </si>
  <si>
    <t>0.000198693</t>
  </si>
  <si>
    <t>0.000154569</t>
  </si>
  <si>
    <t>0.000245053</t>
  </si>
  <si>
    <t>0.000178439</t>
  </si>
  <si>
    <t>0.000144358</t>
  </si>
  <si>
    <t>0.000222124</t>
  </si>
  <si>
    <t>0.000130997</t>
  </si>
  <si>
    <t>0.00010009</t>
  </si>
  <si>
    <t>0.000164611</t>
  </si>
  <si>
    <t>0.000110446</t>
  </si>
  <si>
    <t>7.49E-05</t>
  </si>
  <si>
    <t>0.000154833</t>
  </si>
  <si>
    <t>9.93E-05</t>
  </si>
  <si>
    <t>0.000134101</t>
  </si>
  <si>
    <t>6.05E-07</t>
  </si>
  <si>
    <t>3.84E-07</t>
  </si>
  <si>
    <t>8.50E-07</t>
  </si>
  <si>
    <t>2.67E-05</t>
  </si>
  <si>
    <t>0.008134089</t>
  </si>
  <si>
    <t>0.00335522</t>
  </si>
  <si>
    <t>0.01603849</t>
  </si>
  <si>
    <t>15056.97886</t>
  </si>
  <si>
    <t>10705.26015</t>
  </si>
  <si>
    <t>21764.82242</t>
  </si>
  <si>
    <t>62879.09603</t>
  </si>
  <si>
    <t>49602.29569</t>
  </si>
  <si>
    <t>77801.55026</t>
  </si>
  <si>
    <t>674.5510323</t>
  </si>
  <si>
    <t>481.2586369</t>
  </si>
  <si>
    <t>868.2885777</t>
  </si>
  <si>
    <t>886236.065</t>
  </si>
  <si>
    <t>639413.3493</t>
  </si>
  <si>
    <t>1145241.957</t>
  </si>
  <si>
    <t>457767.2982</t>
  </si>
  <si>
    <t>305333.562</t>
  </si>
  <si>
    <t>629467.4123</t>
  </si>
  <si>
    <t>296441.8205</t>
  </si>
  <si>
    <t>83189.06975</t>
  </si>
  <si>
    <t>493615.4899</t>
  </si>
  <si>
    <t>386010.2336</t>
  </si>
  <si>
    <t>111329.275</t>
  </si>
  <si>
    <t>851321.2474</t>
  </si>
  <si>
    <t>73884.01169</t>
  </si>
  <si>
    <t>40060.32287</t>
  </si>
  <si>
    <t>105650.4262</t>
  </si>
  <si>
    <t>90135.89816</t>
  </si>
  <si>
    <t>65184.39416</t>
  </si>
  <si>
    <t>123468.3837</t>
  </si>
  <si>
    <t>3226.12642</t>
  </si>
  <si>
    <t>1955.319273</t>
  </si>
  <si>
    <t>4896.27324</t>
  </si>
  <si>
    <t>246179.9947</t>
  </si>
  <si>
    <t>217826.3141</t>
  </si>
  <si>
    <t>276493.5028</t>
  </si>
  <si>
    <t>492131.4661</t>
  </si>
  <si>
    <t>427869.1913</t>
  </si>
  <si>
    <t>549206.9528</t>
  </si>
  <si>
    <t>18019505.12</t>
  </si>
  <si>
    <t>16938813.51</t>
  </si>
  <si>
    <t>19098540.47</t>
  </si>
  <si>
    <t>50283.11896</t>
  </si>
  <si>
    <t>40530.52887</t>
  </si>
  <si>
    <t>60799.35819</t>
  </si>
  <si>
    <t>64487.69905</t>
  </si>
  <si>
    <t>55304.52059</t>
  </si>
  <si>
    <t>74103.79036</t>
  </si>
  <si>
    <t>37529.96782</t>
  </si>
  <si>
    <t>30853.88137</t>
  </si>
  <si>
    <t>46767.13083</t>
  </si>
  <si>
    <t>6761.649731</t>
  </si>
  <si>
    <t>5300.060754</t>
  </si>
  <si>
    <t>8349.567895</t>
  </si>
  <si>
    <t>105984.0489</t>
  </si>
  <si>
    <t>97721.0936</t>
  </si>
  <si>
    <t>114347.0955</t>
  </si>
  <si>
    <t>945026.0933</t>
  </si>
  <si>
    <t>856011.7859</t>
  </si>
  <si>
    <t>1049652.584</t>
  </si>
  <si>
    <t>625442.671</t>
  </si>
  <si>
    <t>558365.4754</t>
  </si>
  <si>
    <t>675091.1913</t>
  </si>
  <si>
    <t>1025998.722</t>
  </si>
  <si>
    <t>927971.1972</t>
  </si>
  <si>
    <t>1101878.938</t>
  </si>
  <si>
    <t>162793.7703</t>
  </si>
  <si>
    <t>149745.1378</t>
  </si>
  <si>
    <t>172318.6708</t>
  </si>
  <si>
    <t>35204.51788</t>
  </si>
  <si>
    <t>31339.30873</t>
  </si>
  <si>
    <t>39704.29283</t>
  </si>
  <si>
    <t>54685.26545</t>
  </si>
  <si>
    <t>51578.50792</t>
  </si>
  <si>
    <t>57606.47728</t>
  </si>
  <si>
    <t>87114.83026</t>
  </si>
  <si>
    <t>74105.33884</t>
  </si>
  <si>
    <t>99912.05213</t>
  </si>
  <si>
    <t>205141.9159</t>
  </si>
  <si>
    <t>185188.8457</t>
  </si>
  <si>
    <t>220090.4203</t>
  </si>
  <si>
    <t>80007.34629</t>
  </si>
  <si>
    <t>71820.45942</t>
  </si>
  <si>
    <t>84972.97322</t>
  </si>
  <si>
    <t>142011.9423</t>
  </si>
  <si>
    <t>131147.8678</t>
  </si>
  <si>
    <t>149472.1136</t>
  </si>
  <si>
    <t>497933.1352</t>
  </si>
  <si>
    <t>453830.1696</t>
  </si>
  <si>
    <t>548954.955</t>
  </si>
  <si>
    <t>102822.5194</t>
  </si>
  <si>
    <t>83603.35642</t>
  </si>
  <si>
    <t>113508.2044</t>
  </si>
  <si>
    <t>44940.87763</t>
  </si>
  <si>
    <t>40434.68267</t>
  </si>
  <si>
    <t>48600.07043</t>
  </si>
  <si>
    <t>16026.18549</t>
  </si>
  <si>
    <t>14492.82625</t>
  </si>
  <si>
    <t>17004.10134</t>
  </si>
  <si>
    <t>15088.92936</t>
  </si>
  <si>
    <t>13400.5272</t>
  </si>
  <si>
    <t>16690.58446</t>
  </si>
  <si>
    <t>144401.124</t>
  </si>
  <si>
    <t>127762.3903</t>
  </si>
  <si>
    <t>154914.8511</t>
  </si>
  <si>
    <t>5152474.961</t>
  </si>
  <si>
    <t>3876941.874</t>
  </si>
  <si>
    <t>6461211.37</t>
  </si>
  <si>
    <t>18860243.74</t>
  </si>
  <si>
    <t>16978353.24</t>
  </si>
  <si>
    <t>21304647.32</t>
  </si>
  <si>
    <t>2637733.416</t>
  </si>
  <si>
    <t>2315015.514</t>
  </si>
  <si>
    <t>2996046.382</t>
  </si>
  <si>
    <t>3384961.26</t>
  </si>
  <si>
    <t>2420986.871</t>
  </si>
  <si>
    <t>4533005.971</t>
  </si>
  <si>
    <t>51420.63619</t>
  </si>
  <si>
    <t>37565.69237</t>
  </si>
  <si>
    <t>65256.43718</t>
  </si>
  <si>
    <t>10072764.46</t>
  </si>
  <si>
    <t>6824103.194</t>
  </si>
  <si>
    <t>14387874.15</t>
  </si>
  <si>
    <t>32844750.51</t>
  </si>
  <si>
    <t>27460829.46</t>
  </si>
  <si>
    <t>39577225.65</t>
  </si>
  <si>
    <t>68109.51842</t>
  </si>
  <si>
    <t>52640.95571</t>
  </si>
  <si>
    <t>88874.68625</t>
  </si>
  <si>
    <t>18973.31402</t>
  </si>
  <si>
    <t>15121.61933</t>
  </si>
  <si>
    <t>23416.47961</t>
  </si>
  <si>
    <t>14403.40057</t>
  </si>
  <si>
    <t>11311.44119</t>
  </si>
  <si>
    <t>18380.27381</t>
  </si>
  <si>
    <t>10566.04447</t>
  </si>
  <si>
    <t>8084.865737</t>
  </si>
  <si>
    <t>13368.82811</t>
  </si>
  <si>
    <t>972746.4486</t>
  </si>
  <si>
    <t>767077.3503</t>
  </si>
  <si>
    <t>1181822.403</t>
  </si>
  <si>
    <t>116081.1127</t>
  </si>
  <si>
    <t>109436.1958</t>
  </si>
  <si>
    <t>123942.492</t>
  </si>
  <si>
    <t>28367886.53</t>
  </si>
  <si>
    <t>23857040.29</t>
  </si>
  <si>
    <t>33530897.37</t>
  </si>
  <si>
    <t>4602155.103</t>
  </si>
  <si>
    <t>3938936.827</t>
  </si>
  <si>
    <t>5257818.035</t>
  </si>
  <si>
    <t>3086860.477</t>
  </si>
  <si>
    <t>2001413.622</t>
  </si>
  <si>
    <t>4440073.033</t>
  </si>
  <si>
    <t>432261.0073</t>
  </si>
  <si>
    <t>391022.7385</t>
  </si>
  <si>
    <t>481588.7944</t>
  </si>
  <si>
    <t>17361.98533</t>
  </si>
  <si>
    <t>11360.00241</t>
  </si>
  <si>
    <t>24622.46727</t>
  </si>
  <si>
    <t>2111425.363</t>
  </si>
  <si>
    <t>1650961.598</t>
  </si>
  <si>
    <t>2654450.987</t>
  </si>
  <si>
    <t>14484585.62</t>
  </si>
  <si>
    <t>10787764.08</t>
  </si>
  <si>
    <t>19554258.11</t>
  </si>
  <si>
    <t>3063352.608</t>
  </si>
  <si>
    <t>2088457.975</t>
  </si>
  <si>
    <t>4266908.849</t>
  </si>
  <si>
    <t>10139004.27</t>
  </si>
  <si>
    <t>6424750.694</t>
  </si>
  <si>
    <t>15195936.45</t>
  </si>
  <si>
    <t>211328.3877</t>
  </si>
  <si>
    <t>104837.0804</t>
  </si>
  <si>
    <t>363668.6997</t>
  </si>
  <si>
    <t>116.683959</t>
  </si>
  <si>
    <t>75.05938651</t>
  </si>
  <si>
    <t>168.1004103</t>
  </si>
  <si>
    <t>7275.610569</t>
  </si>
  <si>
    <t>5338.992076</t>
  </si>
  <si>
    <t>9897.68887</t>
  </si>
  <si>
    <t>1687807.438</t>
  </si>
  <si>
    <t>1094354.319</t>
  </si>
  <si>
    <t>2361715.274</t>
  </si>
  <si>
    <t>2175989.87</t>
  </si>
  <si>
    <t>6366.422913</t>
  </si>
  <si>
    <t>8236048.478</t>
  </si>
  <si>
    <t>20913027.75</t>
  </si>
  <si>
    <t>62416.62237</t>
  </si>
  <si>
    <t>76808324.65</t>
  </si>
  <si>
    <t>62201004.85</t>
  </si>
  <si>
    <t>51976541.38</t>
  </si>
  <si>
    <t>73474131.05</t>
  </si>
  <si>
    <t>11098382.31</t>
  </si>
  <si>
    <t>7898062.632</t>
  </si>
  <si>
    <t>14949456.56</t>
  </si>
  <si>
    <t>3221216.489</t>
  </si>
  <si>
    <t>2291695.014</t>
  </si>
  <si>
    <t>4080123.805</t>
  </si>
  <si>
    <t>27555512.27</t>
  </si>
  <si>
    <t>21013247.67</t>
  </si>
  <si>
    <t>36171280.49</t>
  </si>
  <si>
    <t>560675.192</t>
  </si>
  <si>
    <t>272930.8321</t>
  </si>
  <si>
    <t>1002433.12</t>
  </si>
  <si>
    <t>835192.4095</t>
  </si>
  <si>
    <t>173351.425</t>
  </si>
  <si>
    <t>1585060.804</t>
  </si>
  <si>
    <t>2381353.989</t>
  </si>
  <si>
    <t>1996466.411</t>
  </si>
  <si>
    <t>2846009.101</t>
  </si>
  <si>
    <t>1526666.337</t>
  </si>
  <si>
    <t>1156028.177</t>
  </si>
  <si>
    <t>1992309.396</t>
  </si>
  <si>
    <t>3890645.444</t>
  </si>
  <si>
    <t>3253008.53</t>
  </si>
  <si>
    <t>4569048.865</t>
  </si>
  <si>
    <t>22640784.64</t>
  </si>
  <si>
    <t>20074495.83</t>
  </si>
  <si>
    <t>26461574.18</t>
  </si>
  <si>
    <t>2393428.917</t>
  </si>
  <si>
    <t>2009820.616</t>
  </si>
  <si>
    <t>2959065.998</t>
  </si>
  <si>
    <t>7999194.452</t>
  </si>
  <si>
    <t>6896326.417</t>
  </si>
  <si>
    <t>9422632.019</t>
  </si>
  <si>
    <t>20940922.75</t>
  </si>
  <si>
    <t>15657123.61</t>
  </si>
  <si>
    <t>26923548.53</t>
  </si>
  <si>
    <t>8664323.728</t>
  </si>
  <si>
    <t>7446283.79</t>
  </si>
  <si>
    <t>9983339.339</t>
  </si>
  <si>
    <t>1791185.578</t>
  </si>
  <si>
    <t>1118845.94</t>
  </si>
  <si>
    <t>2991896.76</t>
  </si>
  <si>
    <t>5138.756283</t>
  </si>
  <si>
    <t>3308.477395</t>
  </si>
  <si>
    <t>7320.604972</t>
  </si>
  <si>
    <t>5435.541041</t>
  </si>
  <si>
    <t>3134.230474</t>
  </si>
  <si>
    <t>9341.62817</t>
  </si>
  <si>
    <t>2387891.836</t>
  </si>
  <si>
    <t>1560098.271</t>
  </si>
  <si>
    <t>3574271.179</t>
  </si>
  <si>
    <t>2124034.61</t>
  </si>
  <si>
    <t>1399169.255</t>
  </si>
  <si>
    <t>2881355.402</t>
  </si>
  <si>
    <t>883392.5761</t>
  </si>
  <si>
    <t>741083.57</t>
  </si>
  <si>
    <t>1081102.972</t>
  </si>
  <si>
    <t>73826.3357</t>
  </si>
  <si>
    <t>65497.29843</t>
  </si>
  <si>
    <t>81405.16754</t>
  </si>
  <si>
    <t>1186657.725</t>
  </si>
  <si>
    <t>1029828.449</t>
  </si>
  <si>
    <t>1335375.712</t>
  </si>
  <si>
    <t>508457.0363</t>
  </si>
  <si>
    <t>433900.5715</t>
  </si>
  <si>
    <t>589136.3135</t>
  </si>
  <si>
    <t>195.5716638</t>
  </si>
  <si>
    <t>176.8492668</t>
  </si>
  <si>
    <t>217.0348429</t>
  </si>
  <si>
    <t>2975.971268</t>
  </si>
  <si>
    <t>2022.206709</t>
  </si>
  <si>
    <t>3963.707754</t>
  </si>
  <si>
    <t>127550.6283</t>
  </si>
  <si>
    <t>112397.9089</t>
  </si>
  <si>
    <t>148399.2939</t>
  </si>
  <si>
    <t>72535.01569</t>
  </si>
  <si>
    <t>50058.11248</t>
  </si>
  <si>
    <t>108254.5065</t>
  </si>
  <si>
    <t>51525.64725</t>
  </si>
  <si>
    <t>33489.3257</t>
  </si>
  <si>
    <t>77047.51434</t>
  </si>
  <si>
    <t>31704.00271</t>
  </si>
  <si>
    <t>18624.09479</t>
  </si>
  <si>
    <t>51720.64591</t>
  </si>
  <si>
    <t>16669.19623</t>
  </si>
  <si>
    <t>15298.45544</t>
  </si>
  <si>
    <t>18144.97247</t>
  </si>
  <si>
    <t>16893309.23</t>
  </si>
  <si>
    <t>13438252.04</t>
  </si>
  <si>
    <t>21954909.88</t>
  </si>
  <si>
    <t>1924.376024</t>
  </si>
  <si>
    <t>1261.140614</t>
  </si>
  <si>
    <t>2799.018718</t>
  </si>
  <si>
    <t>11104.71668</t>
  </si>
  <si>
    <t>6769.09083</t>
  </si>
  <si>
    <t>17756.32162</t>
  </si>
  <si>
    <t>276435.6781</t>
  </si>
  <si>
    <t>200496.2286</t>
  </si>
  <si>
    <t>379192.5809</t>
  </si>
  <si>
    <t>45580.03259</t>
  </si>
  <si>
    <t>38571.17398</t>
  </si>
  <si>
    <t>54068.64148</t>
  </si>
  <si>
    <t>6.571444567</t>
  </si>
  <si>
    <t>1.707858709</t>
  </si>
  <si>
    <t>17.58423125</t>
  </si>
  <si>
    <t>12342.73934</t>
  </si>
  <si>
    <t>8626.801165</t>
  </si>
  <si>
    <t>14580.84144</t>
  </si>
  <si>
    <t>47808.85459</t>
  </si>
  <si>
    <t>42861.70996</t>
  </si>
  <si>
    <t>54405.5482</t>
  </si>
  <si>
    <t>145354.5419</t>
  </si>
  <si>
    <t>122992.0994</t>
  </si>
  <si>
    <t>163268.6636</t>
  </si>
  <si>
    <t>11104.95491</t>
  </si>
  <si>
    <t>9159.895978</t>
  </si>
  <si>
    <t>12519.87272</t>
  </si>
  <si>
    <t>4144.247133</t>
  </si>
  <si>
    <t>3349.72715</t>
  </si>
  <si>
    <t>5349.796878</t>
  </si>
  <si>
    <t>10729.37833</t>
  </si>
  <si>
    <t>8872.105239</t>
  </si>
  <si>
    <t>12419.95604</t>
  </si>
  <si>
    <t>267123.8427</t>
  </si>
  <si>
    <t>178460.5246</t>
  </si>
  <si>
    <t>353413.6493</t>
  </si>
  <si>
    <t>2534901.646</t>
  </si>
  <si>
    <t>2015968.306</t>
  </si>
  <si>
    <t>3242182.162</t>
  </si>
  <si>
    <t>15740905</t>
  </si>
  <si>
    <t>6840582.936</t>
  </si>
  <si>
    <t>27889334.54</t>
  </si>
  <si>
    <t>2572923.001</t>
  </si>
  <si>
    <t>1489319.478</t>
  </si>
  <si>
    <t>3934495.945</t>
  </si>
  <si>
    <t>1212203.881</t>
  </si>
  <si>
    <t>914271.9926</t>
  </si>
  <si>
    <t>1530735.988</t>
  </si>
  <si>
    <t>601500.1751</t>
  </si>
  <si>
    <t>473223.5019</t>
  </si>
  <si>
    <t>733044.4925</t>
  </si>
  <si>
    <t>2113565.521</t>
  </si>
  <si>
    <t>1682455.931</t>
  </si>
  <si>
    <t>2632195.061</t>
  </si>
  <si>
    <t>49826.13321</t>
  </si>
  <si>
    <t>41927.5139</t>
  </si>
  <si>
    <t>58317.65901</t>
  </si>
  <si>
    <t>3792976.386</t>
  </si>
  <si>
    <t>3140436.694</t>
  </si>
  <si>
    <t>4410220.476</t>
  </si>
  <si>
    <t>175989.1758</t>
  </si>
  <si>
    <t>81397.40773</t>
  </si>
  <si>
    <t>322853.1216</t>
  </si>
  <si>
    <t>7732.256101</t>
  </si>
  <si>
    <t>4122.6337</t>
  </si>
  <si>
    <t>13898.17884</t>
  </si>
  <si>
    <t>2.472139617</t>
  </si>
  <si>
    <t>0.76117398</t>
  </si>
  <si>
    <t>5.444489916</t>
  </si>
  <si>
    <t>10180.83746</t>
  </si>
  <si>
    <t>7333.298739</t>
  </si>
  <si>
    <t>14758.69531</t>
  </si>
  <si>
    <t>73174.44717</t>
  </si>
  <si>
    <t>52813.72046</t>
  </si>
  <si>
    <t>98873.60582</t>
  </si>
  <si>
    <t>544606.7797</t>
  </si>
  <si>
    <t>392710.1413</t>
  </si>
  <si>
    <t>791732.0877</t>
  </si>
  <si>
    <t>823501.2938</t>
  </si>
  <si>
    <t>651263.3909</t>
  </si>
  <si>
    <t>1004476.192</t>
  </si>
  <si>
    <t>272.3278699</t>
  </si>
  <si>
    <t>103.3155555</t>
  </si>
  <si>
    <t>559.222396</t>
  </si>
  <si>
    <t>736.3752706</t>
  </si>
  <si>
    <t>219.622712</t>
  </si>
  <si>
    <t>1735.980451</t>
  </si>
  <si>
    <t>37159.21939</t>
  </si>
  <si>
    <t>30103.11801</t>
  </si>
  <si>
    <t>44705.62186</t>
  </si>
  <si>
    <t>97560.75388</t>
  </si>
  <si>
    <t>48945.21697</t>
  </si>
  <si>
    <t>149126.6782</t>
  </si>
  <si>
    <t>46215.95672</t>
  </si>
  <si>
    <t>40843.0476</t>
  </si>
  <si>
    <t>54040.66699</t>
  </si>
  <si>
    <t>572809.2456</t>
  </si>
  <si>
    <t>416808.3077</t>
  </si>
  <si>
    <t>753419.1147</t>
  </si>
  <si>
    <t>325268.0022</t>
  </si>
  <si>
    <t>111471.1718</t>
  </si>
  <si>
    <t>655539.231</t>
  </si>
  <si>
    <t>52457.38949</t>
  </si>
  <si>
    <t>19681.34988</t>
  </si>
  <si>
    <t>118977.6451</t>
  </si>
  <si>
    <t>6783.864381</t>
  </si>
  <si>
    <t>4788.128707</t>
  </si>
  <si>
    <t>8697.040812</t>
  </si>
  <si>
    <t>142045.9391</t>
  </si>
  <si>
    <t>116803.0538</t>
  </si>
  <si>
    <t>168276.0356</t>
  </si>
  <si>
    <t>110148.8383</t>
  </si>
  <si>
    <t>92435.79833</t>
  </si>
  <si>
    <t>132682.8019</t>
  </si>
  <si>
    <t>252790.3138</t>
  </si>
  <si>
    <t>189543.1548</t>
  </si>
  <si>
    <t>346964.76</t>
  </si>
  <si>
    <t>122056.4759</t>
  </si>
  <si>
    <t>109372.737</t>
  </si>
  <si>
    <t>136455.0115</t>
  </si>
  <si>
    <t>5398.210355</t>
  </si>
  <si>
    <t>3368.430106</t>
  </si>
  <si>
    <t>8110.653814</t>
  </si>
  <si>
    <t>153.3591611</t>
  </si>
  <si>
    <t>88.32459374</t>
  </si>
  <si>
    <t>271.1878088</t>
  </si>
  <si>
    <t>1221541.415</t>
  </si>
  <si>
    <t>1097808.213</t>
  </si>
  <si>
    <t>1383293.389</t>
  </si>
  <si>
    <t>111532.5919</t>
  </si>
  <si>
    <t>73441.16449</t>
  </si>
  <si>
    <t>157930.0413</t>
  </si>
  <si>
    <t>2221223.328</t>
  </si>
  <si>
    <t>1714480.11</t>
  </si>
  <si>
    <t>2961683.693</t>
  </si>
  <si>
    <t>446519.7229</t>
  </si>
  <si>
    <t>277350.1103</t>
  </si>
  <si>
    <t>726243.9808</t>
  </si>
  <si>
    <t>515783.8543</t>
  </si>
  <si>
    <t>324225.0373</t>
  </si>
  <si>
    <t>849164.1608</t>
  </si>
  <si>
    <t>1716.016535</t>
  </si>
  <si>
    <t>1238.372592</t>
  </si>
  <si>
    <t>2253.916059</t>
  </si>
  <si>
    <t>15700.12162</t>
  </si>
  <si>
    <t>12050.91728</t>
  </si>
  <si>
    <t>20163.32602</t>
  </si>
  <si>
    <t>194579.6044</t>
  </si>
  <si>
    <t>140392.448</t>
  </si>
  <si>
    <t>248663.442</t>
  </si>
  <si>
    <t>5872648.48</t>
  </si>
  <si>
    <t>4604499.773</t>
  </si>
  <si>
    <t>7614801.699</t>
  </si>
  <si>
    <t>567436.431</t>
  </si>
  <si>
    <t>448090.8168</t>
  </si>
  <si>
    <t>669830.6931</t>
  </si>
  <si>
    <t>304765.4898</t>
  </si>
  <si>
    <t>236916.5735</t>
  </si>
  <si>
    <t>376360.0738</t>
  </si>
  <si>
    <t>133488.1884</t>
  </si>
  <si>
    <t>119433.2271</t>
  </si>
  <si>
    <t>146235.6971</t>
  </si>
  <si>
    <t>115343.5126</t>
  </si>
  <si>
    <t>105305.2366</t>
  </si>
  <si>
    <t>126268.2302</t>
  </si>
  <si>
    <t>8013167.576</t>
  </si>
  <si>
    <t>24729.88699</t>
  </si>
  <si>
    <t>27422557.85</t>
  </si>
  <si>
    <t>3884828.816</t>
  </si>
  <si>
    <t>13273.30833</t>
  </si>
  <si>
    <t>14180966.83</t>
  </si>
  <si>
    <t>6527.813768</t>
  </si>
  <si>
    <t>2582.009662</t>
  </si>
  <si>
    <t>12252.34503</t>
  </si>
  <si>
    <t>419085.4087</t>
  </si>
  <si>
    <t>388128.3678</t>
  </si>
  <si>
    <t>446798.4784</t>
  </si>
  <si>
    <t>12012.25302</t>
  </si>
  <si>
    <t>9619.751914</t>
  </si>
  <si>
    <t>14358.79602</t>
  </si>
  <si>
    <t>46926.9815</t>
  </si>
  <si>
    <t>41373.83032</t>
  </si>
  <si>
    <t>53394.64451</t>
  </si>
  <si>
    <t>55575.17174</t>
  </si>
  <si>
    <t>42668.69171</t>
  </si>
  <si>
    <t>64373.83127</t>
  </si>
  <si>
    <t>1163.101899</t>
  </si>
  <si>
    <t>949.6964897</t>
  </si>
  <si>
    <t>1354.32698</t>
  </si>
  <si>
    <t>23171.89285</t>
  </si>
  <si>
    <t>16272.2602</t>
  </si>
  <si>
    <t>30855.62204</t>
  </si>
  <si>
    <t>289758.051</t>
  </si>
  <si>
    <t>224891.4556</t>
  </si>
  <si>
    <t>355824.5092</t>
  </si>
  <si>
    <t>231850.4746</t>
  </si>
  <si>
    <t>187657.9411</t>
  </si>
  <si>
    <t>287378.8051</t>
  </si>
  <si>
    <t>244509.3245</t>
  </si>
  <si>
    <t>192889.7023</t>
  </si>
  <si>
    <t>297442.2113</t>
  </si>
  <si>
    <t>103969.2871</t>
  </si>
  <si>
    <t>70238.20641</t>
  </si>
  <si>
    <t>150701.2491</t>
  </si>
  <si>
    <t>92159.06631</t>
  </si>
  <si>
    <t>61666.55512</t>
  </si>
  <si>
    <t>127408.861</t>
  </si>
  <si>
    <t>684.5919943</t>
  </si>
  <si>
    <t>444.5637822</t>
  </si>
  <si>
    <t>948.1532635</t>
  </si>
  <si>
    <t>20833.83635</t>
  </si>
  <si>
    <t>14620.64526</t>
  </si>
  <si>
    <t>27195.52347</t>
  </si>
  <si>
    <t>7193016.12</t>
  </si>
  <si>
    <t>3014423.825</t>
  </si>
  <si>
    <t>13693229.36</t>
  </si>
  <si>
    <t>4.52E-05</t>
  </si>
  <si>
    <t>7.08E-05</t>
  </si>
  <si>
    <t>6.14E-07</t>
  </si>
  <si>
    <t>4.38E-07</t>
  </si>
  <si>
    <t>7.91E-07</t>
  </si>
  <si>
    <t>0.000806989</t>
  </si>
  <si>
    <t>0.000582237</t>
  </si>
  <si>
    <t>0.001042835</t>
  </si>
  <si>
    <t>0.000416834</t>
  </si>
  <si>
    <t>0.000278031</t>
  </si>
  <si>
    <t>0.000573181</t>
  </si>
  <si>
    <t>0.000269934</t>
  </si>
  <si>
    <t>0.000449477</t>
  </si>
  <si>
    <t>0.000351493</t>
  </si>
  <si>
    <t>0.000101374</t>
  </si>
  <si>
    <t>0.000775197</t>
  </si>
  <si>
    <t>2.89E-05</t>
  </si>
  <si>
    <t>6.73E-05</t>
  </si>
  <si>
    <t>9.62E-05</t>
  </si>
  <si>
    <t>8.21E-05</t>
  </si>
  <si>
    <t>5.94E-05</t>
  </si>
  <si>
    <t>0.000112428</t>
  </si>
  <si>
    <t>0.000224167</t>
  </si>
  <si>
    <t>0.000198348</t>
  </si>
  <si>
    <t>0.00025177</t>
  </si>
  <si>
    <t>0.000448125</t>
  </si>
  <si>
    <t>0.000389609</t>
  </si>
  <si>
    <t>0.000500097</t>
  </si>
  <si>
    <t>0.016408212</t>
  </si>
  <si>
    <t>0.015424156</t>
  </si>
  <si>
    <t>0.017390761</t>
  </si>
  <si>
    <t>3.69E-05</t>
  </si>
  <si>
    <t>5.04E-05</t>
  </si>
  <si>
    <t>3.42E-05</t>
  </si>
  <si>
    <t>4.83E-06</t>
  </si>
  <si>
    <t>7.60E-06</t>
  </si>
  <si>
    <t>9.65E-05</t>
  </si>
  <si>
    <t>8.90E-05</t>
  </si>
  <si>
    <t>0.000104122</t>
  </si>
  <si>
    <t>0.000860522</t>
  </si>
  <si>
    <t>0.000779468</t>
  </si>
  <si>
    <t>0.000955793</t>
  </si>
  <si>
    <t>0.000569516</t>
  </si>
  <si>
    <t>0.000508437</t>
  </si>
  <si>
    <t>0.000614725</t>
  </si>
  <si>
    <t>0.000108366</t>
  </si>
  <si>
    <t>0.000117886</t>
  </si>
  <si>
    <t>0.000160626</t>
  </si>
  <si>
    <t>0.000144861</t>
  </si>
  <si>
    <t>0.000175337</t>
  </si>
  <si>
    <t>0.001233601</t>
  </si>
  <si>
    <t>0.001135538</t>
  </si>
  <si>
    <t>0.001336828</t>
  </si>
  <si>
    <t>0.000934255</t>
  </si>
  <si>
    <t>0.000844993</t>
  </si>
  <si>
    <t>0.00100335</t>
  </si>
  <si>
    <t>0.000148237</t>
  </si>
  <si>
    <t>0.000136355</t>
  </si>
  <si>
    <t>0.00015691</t>
  </si>
  <si>
    <t>4.98E-05</t>
  </si>
  <si>
    <t>0.000186798</t>
  </si>
  <si>
    <t>0.000168629</t>
  </si>
  <si>
    <t>0.00020041</t>
  </si>
  <si>
    <t>7.29E-05</t>
  </si>
  <si>
    <t>6.54E-05</t>
  </si>
  <si>
    <t>7.74E-05</t>
  </si>
  <si>
    <t>0.000129819</t>
  </si>
  <si>
    <t>0.000118212</t>
  </si>
  <si>
    <t>0.000139745</t>
  </si>
  <si>
    <t>4.67E-06</t>
  </si>
  <si>
    <t>0.000129313</t>
  </si>
  <si>
    <t>0.000119421</t>
  </si>
  <si>
    <t>0.000136106</t>
  </si>
  <si>
    <t>0.000453408</t>
  </si>
  <si>
    <t>0.000413249</t>
  </si>
  <si>
    <t>0.000499868</t>
  </si>
  <si>
    <t>9.36E-05</t>
  </si>
  <si>
    <t>7.61E-05</t>
  </si>
  <si>
    <t>0.000103358</t>
  </si>
  <si>
    <t>4.09E-05</t>
  </si>
  <si>
    <t>3.68E-05</t>
  </si>
  <si>
    <t>4.43E-05</t>
  </si>
  <si>
    <t>0.000131489</t>
  </si>
  <si>
    <t>0.000116338</t>
  </si>
  <si>
    <t>0.000141062</t>
  </si>
  <si>
    <t>0.004691744</t>
  </si>
  <si>
    <t>0.003530268</t>
  </si>
  <si>
    <t>0.005883454</t>
  </si>
  <si>
    <t>0.017173773</t>
  </si>
  <si>
    <t>0.01546016</t>
  </si>
  <si>
    <t>0.019399599</t>
  </si>
  <si>
    <t>0.002401869</t>
  </si>
  <si>
    <t>0.002108008</t>
  </si>
  <si>
    <t>0.002728142</t>
  </si>
  <si>
    <t>0.00308228</t>
  </si>
  <si>
    <t>0.002204504</t>
  </si>
  <si>
    <t>0.004127667</t>
  </si>
  <si>
    <t>4.68E-05</t>
  </si>
  <si>
    <t>0.009172064</t>
  </si>
  <si>
    <t>0.006213896</t>
  </si>
  <si>
    <t>0.01310132</t>
  </si>
  <si>
    <t>0.029907794</t>
  </si>
  <si>
    <t>0.025005299</t>
  </si>
  <si>
    <t>0.036038255</t>
  </si>
  <si>
    <t>6.20E-05</t>
  </si>
  <si>
    <t>8.09E-05</t>
  </si>
  <si>
    <t>0.000885764</t>
  </si>
  <si>
    <t>0.000698486</t>
  </si>
  <si>
    <t>0.001076145</t>
  </si>
  <si>
    <t>0.000105701</t>
  </si>
  <si>
    <t>9.97E-05</t>
  </si>
  <si>
    <t>0.00011286</t>
  </si>
  <si>
    <t>0.025831248</t>
  </si>
  <si>
    <t>0.021723759</t>
  </si>
  <si>
    <t>0.030532586</t>
  </si>
  <si>
    <t>0.004190633</t>
  </si>
  <si>
    <t>0.00358672</t>
  </si>
  <si>
    <t>0.004787667</t>
  </si>
  <si>
    <t>0.002810835</t>
  </si>
  <si>
    <t>0.001822448</t>
  </si>
  <si>
    <t>0.004043045</t>
  </si>
  <si>
    <t>0.000393609</t>
  </si>
  <si>
    <t>0.000356058</t>
  </si>
  <si>
    <t>0.000438525</t>
  </si>
  <si>
    <t>0.001922623</t>
  </si>
  <si>
    <t>0.001503334</t>
  </si>
  <si>
    <t>0.002417092</t>
  </si>
  <si>
    <t>0.013189383</t>
  </si>
  <si>
    <t>0.009823129</t>
  </si>
  <si>
    <t>0.017805729</t>
  </si>
  <si>
    <t>0.00278943</t>
  </si>
  <si>
    <t>0.001901709</t>
  </si>
  <si>
    <t>0.003885365</t>
  </si>
  <si>
    <t>0.009232381</t>
  </si>
  <si>
    <t>0.005850254</t>
  </si>
  <si>
    <t>0.013837125</t>
  </si>
  <si>
    <t>0.000192432</t>
  </si>
  <si>
    <t>0.00033115</t>
  </si>
  <si>
    <t>1.06E-07</t>
  </si>
  <si>
    <t>6.83E-08</t>
  </si>
  <si>
    <t>1.53E-07</t>
  </si>
  <si>
    <t>6.63E-06</t>
  </si>
  <si>
    <t>9.01E-06</t>
  </si>
  <si>
    <t>0.001536885</t>
  </si>
  <si>
    <t>0.000996498</t>
  </si>
  <si>
    <t>0.002150532</t>
  </si>
  <si>
    <t>0.001981414</t>
  </si>
  <si>
    <t>0.007499586</t>
  </si>
  <si>
    <t>0.019042998</t>
  </si>
  <si>
    <t>5.68E-05</t>
  </si>
  <si>
    <t>0.069940173</t>
  </si>
  <si>
    <t>0.05663903</t>
  </si>
  <si>
    <t>0.047328832</t>
  </si>
  <si>
    <t>0.066904121</t>
  </si>
  <si>
    <t>0.010105972</t>
  </si>
  <si>
    <t>0.007191823</t>
  </si>
  <si>
    <t>0.013612686</t>
  </si>
  <si>
    <t>0.002933177</t>
  </si>
  <si>
    <t>0.002086773</t>
  </si>
  <si>
    <t>0.003715282</t>
  </si>
  <si>
    <t>0.025091516</t>
  </si>
  <si>
    <t>0.019134256</t>
  </si>
  <si>
    <t>0.032936867</t>
  </si>
  <si>
    <t>0.00051054</t>
  </si>
  <si>
    <t>0.000248526</t>
  </si>
  <si>
    <t>0.000912796</t>
  </si>
  <si>
    <t>0.00076051</t>
  </si>
  <si>
    <t>0.00015785</t>
  </si>
  <si>
    <t>0.001443326</t>
  </si>
  <si>
    <t>0.002168415</t>
  </si>
  <si>
    <t>0.001817944</t>
  </si>
  <si>
    <t>0.002591521</t>
  </si>
  <si>
    <t>0.001390153</t>
  </si>
  <si>
    <t>0.001052657</t>
  </si>
  <si>
    <t>0.001814158</t>
  </si>
  <si>
    <t>0.003542746</t>
  </si>
  <si>
    <t>0.002962127</t>
  </si>
  <si>
    <t>0.004160487</t>
  </si>
  <si>
    <t>0.02061626</t>
  </si>
  <si>
    <t>0.018279447</t>
  </si>
  <si>
    <t>0.024095397</t>
  </si>
  <si>
    <t>0.00217941</t>
  </si>
  <si>
    <t>0.001830104</t>
  </si>
  <si>
    <t>0.002694468</t>
  </si>
  <si>
    <t>0.007283912</t>
  </si>
  <si>
    <t>0.006279661</t>
  </si>
  <si>
    <t>0.008580066</t>
  </si>
  <si>
    <t>0.019068399</t>
  </si>
  <si>
    <t>0.014257074</t>
  </si>
  <si>
    <t>0.024516062</t>
  </si>
  <si>
    <t>0.007889565</t>
  </si>
  <si>
    <t>0.006780442</t>
  </si>
  <si>
    <t>0.009090635</t>
  </si>
  <si>
    <t>0.001631019</t>
  </si>
  <si>
    <t>0.001018799</t>
  </si>
  <si>
    <t>0.002724363</t>
  </si>
  <si>
    <t>6.67E-06</t>
  </si>
  <si>
    <t>8.51E-06</t>
  </si>
  <si>
    <t>0.002174368</t>
  </si>
  <si>
    <t>0.001420595</t>
  </si>
  <si>
    <t>0.003254662</t>
  </si>
  <si>
    <t>0.001934105</t>
  </si>
  <si>
    <t>0.001274056</t>
  </si>
  <si>
    <t>0.002623706</t>
  </si>
  <si>
    <t>0.0008044</t>
  </si>
  <si>
    <t>0.000674816</t>
  </si>
  <si>
    <t>0.000984431</t>
  </si>
  <si>
    <t>6.72E-05</t>
  </si>
  <si>
    <t>0.001080548</t>
  </si>
  <si>
    <t>0.000937742</t>
  </si>
  <si>
    <t>0.001215967</t>
  </si>
  <si>
    <t>0.000462991</t>
  </si>
  <si>
    <t>0.000395101</t>
  </si>
  <si>
    <t>0.000536456</t>
  </si>
  <si>
    <t>1.78E-07</t>
  </si>
  <si>
    <t>0.000116145</t>
  </si>
  <si>
    <t>0.000102347</t>
  </si>
  <si>
    <t>0.00013513</t>
  </si>
  <si>
    <t>6.60E-05</t>
  </si>
  <si>
    <t>4.69E-05</t>
  </si>
  <si>
    <t>7.02E-05</t>
  </si>
  <si>
    <t>0.00302301</t>
  </si>
  <si>
    <t>0.002024164</t>
  </si>
  <si>
    <t>0.004539</t>
  </si>
  <si>
    <t>0.01538272</t>
  </si>
  <si>
    <t>0.012236612</t>
  </si>
  <si>
    <t>0.019991716</t>
  </si>
  <si>
    <t>2.39E-06</t>
  </si>
  <si>
    <t>0.000251717</t>
  </si>
  <si>
    <t>0.000182568</t>
  </si>
  <si>
    <t>0.000345285</t>
  </si>
  <si>
    <t>4.15E-05</t>
  </si>
  <si>
    <t>3.51E-05</t>
  </si>
  <si>
    <t>4.92E-05</t>
  </si>
  <si>
    <t>5.98E-09</t>
  </si>
  <si>
    <t>1.56E-09</t>
  </si>
  <si>
    <t>1.60E-08</t>
  </si>
  <si>
    <t>3.90E-05</t>
  </si>
  <si>
    <t>4.95E-05</t>
  </si>
  <si>
    <t>0.000132357</t>
  </si>
  <si>
    <t>0.000111994</t>
  </si>
  <si>
    <t>0.000148669</t>
  </si>
  <si>
    <t>3.77E-06</t>
  </si>
  <si>
    <t>0.000243238</t>
  </si>
  <si>
    <t>0.000162503</t>
  </si>
  <si>
    <t>0.000321812</t>
  </si>
  <si>
    <t>0.002308232</t>
  </si>
  <si>
    <t>0.001835702</t>
  </si>
  <si>
    <t>0.002952268</t>
  </si>
  <si>
    <t>0.014333363</t>
  </si>
  <si>
    <t>0.006228902</t>
  </si>
  <si>
    <t>0.025395488</t>
  </si>
  <si>
    <t>0.002342854</t>
  </si>
  <si>
    <t>0.001356145</t>
  </si>
  <si>
    <t>0.003582676</t>
  </si>
  <si>
    <t>0.001103809</t>
  </si>
  <si>
    <t>0.000832518</t>
  </si>
  <si>
    <t>0.001393859</t>
  </si>
  <si>
    <t>0.000547714</t>
  </si>
  <si>
    <t>0.000430908</t>
  </si>
  <si>
    <t>0.000667496</t>
  </si>
  <si>
    <t>0.001924572</t>
  </si>
  <si>
    <t>0.001532012</t>
  </si>
  <si>
    <t>0.002396826</t>
  </si>
  <si>
    <t>4.54E-05</t>
  </si>
  <si>
    <t>5.31E-05</t>
  </si>
  <si>
    <t>0.003453811</t>
  </si>
  <si>
    <t>0.002859621</t>
  </si>
  <si>
    <t>0.004015861</t>
  </si>
  <si>
    <t>0.000160252</t>
  </si>
  <si>
    <t>0.000293984</t>
  </si>
  <si>
    <t>7.04E-06</t>
  </si>
  <si>
    <t>2.25E-09</t>
  </si>
  <si>
    <t>6.93E-10</t>
  </si>
  <si>
    <t>4.96E-09</t>
  </si>
  <si>
    <t>4.81E-05</t>
  </si>
  <si>
    <t>9.00E-05</t>
  </si>
  <si>
    <t>0.000495908</t>
  </si>
  <si>
    <t>0.000357594</t>
  </si>
  <si>
    <t>0.000720936</t>
  </si>
  <si>
    <t>0.000749864</t>
  </si>
  <si>
    <t>0.000593028</t>
  </si>
  <si>
    <t>0.000914657</t>
  </si>
  <si>
    <t>9.41E-08</t>
  </si>
  <si>
    <t>6.71E-07</t>
  </si>
  <si>
    <t>2.00E-07</t>
  </si>
  <si>
    <t>4.46E-05</t>
  </si>
  <si>
    <t>0.000135792</t>
  </si>
  <si>
    <t>4.21E-05</t>
  </si>
  <si>
    <t>3.72E-05</t>
  </si>
  <si>
    <t>0.000521589</t>
  </si>
  <si>
    <t>0.000379538</t>
  </si>
  <si>
    <t>0.000686049</t>
  </si>
  <si>
    <t>0.000296183</t>
  </si>
  <si>
    <t>0.000101503</t>
  </si>
  <si>
    <t>0.000596921</t>
  </si>
  <si>
    <t>4.78E-05</t>
  </si>
  <si>
    <t>0.000108339</t>
  </si>
  <si>
    <t>4.36E-06</t>
  </si>
  <si>
    <t>7.92E-06</t>
  </si>
  <si>
    <t>0.000129344</t>
  </si>
  <si>
    <t>0.000106359</t>
  </si>
  <si>
    <t>0.000153229</t>
  </si>
  <si>
    <t>0.000100299</t>
  </si>
  <si>
    <t>8.42E-05</t>
  </si>
  <si>
    <t>0.000120818</t>
  </si>
  <si>
    <t>0.000230186</t>
  </si>
  <si>
    <t>0.000172594</t>
  </si>
  <si>
    <t>0.000315939</t>
  </si>
  <si>
    <t>0.000111142</t>
  </si>
  <si>
    <t>0.000124253</t>
  </si>
  <si>
    <t>4.92E-06</t>
  </si>
  <si>
    <t>3.07E-06</t>
  </si>
  <si>
    <t>2.47E-07</t>
  </si>
  <si>
    <t>0.001112312</t>
  </si>
  <si>
    <t>0.000999643</t>
  </si>
  <si>
    <t>0.0012596</t>
  </si>
  <si>
    <t>0.000101559</t>
  </si>
  <si>
    <t>0.000143808</t>
  </si>
  <si>
    <t>0.002022603</t>
  </si>
  <si>
    <t>0.001561172</t>
  </si>
  <si>
    <t>0.002696852</t>
  </si>
  <si>
    <t>0.000406592</t>
  </si>
  <si>
    <t>0.00025255</t>
  </si>
  <si>
    <t>0.000661304</t>
  </si>
  <si>
    <t>0.000469663</t>
  </si>
  <si>
    <t>0.000295233</t>
  </si>
  <si>
    <t>0.000773232</t>
  </si>
  <si>
    <t>1.13E-06</t>
  </si>
  <si>
    <t>0.00017718</t>
  </si>
  <si>
    <t>0.000127839</t>
  </si>
  <si>
    <t>0.000226428</t>
  </si>
  <si>
    <t>0.00534752</t>
  </si>
  <si>
    <t>0.004192768</t>
  </si>
  <si>
    <t>0.006933891</t>
  </si>
  <si>
    <t>0.000516697</t>
  </si>
  <si>
    <t>0.000408023</t>
  </si>
  <si>
    <t>0.000609935</t>
  </si>
  <si>
    <t>0.000277514</t>
  </si>
  <si>
    <t>0.000215732</t>
  </si>
  <si>
    <t>0.000342706</t>
  </si>
  <si>
    <t>0.000121552</t>
  </si>
  <si>
    <t>0.000108754</t>
  </si>
  <si>
    <t>0.000133159</t>
  </si>
  <si>
    <t>0.00010503</t>
  </si>
  <si>
    <t>9.59E-05</t>
  </si>
  <si>
    <t>0.000114977</t>
  </si>
  <si>
    <t>0.007296635</t>
  </si>
  <si>
    <t>0.02497045</t>
  </si>
  <si>
    <t>0.00353745</t>
  </si>
  <si>
    <t>0.012912914</t>
  </si>
  <si>
    <t>0.000381611</t>
  </si>
  <si>
    <t>0.000353422</t>
  </si>
  <si>
    <t>0.000406846</t>
  </si>
  <si>
    <t>8.76E-06</t>
  </si>
  <si>
    <t>5.06E-05</t>
  </si>
  <si>
    <t>3.89E-05</t>
  </si>
  <si>
    <t>8.65E-07</t>
  </si>
  <si>
    <t>1.23E-06</t>
  </si>
  <si>
    <t>0.000263848</t>
  </si>
  <si>
    <t>0.000204782</t>
  </si>
  <si>
    <t>0.000324007</t>
  </si>
  <si>
    <t>0.000211119</t>
  </si>
  <si>
    <t>0.000170878</t>
  </si>
  <si>
    <t>0.000261682</t>
  </si>
  <si>
    <t>0.000222645</t>
  </si>
  <si>
    <t>0.000175642</t>
  </si>
  <si>
    <t>0.000270845</t>
  </si>
  <si>
    <t>9.47E-05</t>
  </si>
  <si>
    <t>6.40E-05</t>
  </si>
  <si>
    <t>0.000137226</t>
  </si>
  <si>
    <t>0.000116016</t>
  </si>
  <si>
    <t>6.23E-07</t>
  </si>
  <si>
    <t>4.05E-07</t>
  </si>
  <si>
    <t>8.63E-07</t>
  </si>
  <si>
    <t>0.006549821</t>
  </si>
  <si>
    <t>0.002744876</t>
  </si>
  <si>
    <t>0.012468789</t>
  </si>
  <si>
    <t>2.34E-06</t>
  </si>
  <si>
    <t>2.65E-06</t>
  </si>
  <si>
    <t>1.47E-06</t>
  </si>
  <si>
    <t>2.20E-06</t>
  </si>
  <si>
    <t>4.62E-07</t>
  </si>
  <si>
    <t>3.72E-07</t>
  </si>
  <si>
    <t>5.72E-07</t>
  </si>
  <si>
    <t>4.39E-07</t>
  </si>
  <si>
    <t>5.80E-07</t>
  </si>
  <si>
    <t>1.55E-07</t>
  </si>
  <si>
    <t>2.07E-07</t>
  </si>
  <si>
    <t>6.43E-07</t>
  </si>
  <si>
    <t>5.88E-07</t>
  </si>
  <si>
    <t>3.97E-06</t>
  </si>
  <si>
    <t>4.66E-06</t>
  </si>
  <si>
    <t>3.53E-06</t>
  </si>
  <si>
    <t>3.17E-06</t>
  </si>
  <si>
    <t>3.86E-06</t>
  </si>
  <si>
    <t>6.01E-07</t>
  </si>
  <si>
    <t>5.28E-07</t>
  </si>
  <si>
    <t>6.73E-07</t>
  </si>
  <si>
    <t>7.81E-07</t>
  </si>
  <si>
    <t>6.94E-07</t>
  </si>
  <si>
    <t>9.02E-07</t>
  </si>
  <si>
    <t>9.63E-07</t>
  </si>
  <si>
    <t>4.93E-07</t>
  </si>
  <si>
    <t>7.42E-07</t>
  </si>
  <si>
    <t>3.56E-07</t>
  </si>
  <si>
    <t>3.07E-07</t>
  </si>
  <si>
    <t>3.87E-07</t>
  </si>
  <si>
    <t>3.06E-07</t>
  </si>
  <si>
    <t>2.81E-07</t>
  </si>
  <si>
    <t>3.25E-07</t>
  </si>
  <si>
    <t>8.36E-07</t>
  </si>
  <si>
    <t>7.77E-07</t>
  </si>
  <si>
    <t>9.07E-07</t>
  </si>
  <si>
    <t>5.27E-07</t>
  </si>
  <si>
    <t>4.77E-07</t>
  </si>
  <si>
    <t>6.03E-07</t>
  </si>
  <si>
    <t>2.30E-06</t>
  </si>
  <si>
    <t>2.35E-07</t>
  </si>
  <si>
    <t>2.57E-07</t>
  </si>
  <si>
    <t>1.07E-07</t>
  </si>
  <si>
    <t>9.45E-08</t>
  </si>
  <si>
    <t>3.05E-07</t>
  </si>
  <si>
    <t>3.81E-07</t>
  </si>
  <si>
    <t>4.54E-07</t>
  </si>
  <si>
    <t>0.000469381</t>
  </si>
  <si>
    <t>0.000430954</t>
  </si>
  <si>
    <t>0.000513125</t>
  </si>
  <si>
    <t>0.000203056</t>
  </si>
  <si>
    <t>0.000184925</t>
  </si>
  <si>
    <t>0.000223538</t>
  </si>
  <si>
    <t>0.00113303</t>
  </si>
  <si>
    <t>0.000646826</t>
  </si>
  <si>
    <t>0.001860246</t>
  </si>
  <si>
    <t>0.004206308</t>
  </si>
  <si>
    <t>0.003596089</t>
  </si>
  <si>
    <t>0.004986997</t>
  </si>
  <si>
    <t>0.000930682</t>
  </si>
  <si>
    <t>0.000593719</t>
  </si>
  <si>
    <t>0.001372306</t>
  </si>
  <si>
    <t>0.004359745</t>
  </si>
  <si>
    <t>0.001585249</t>
  </si>
  <si>
    <t>0.007720208</t>
  </si>
  <si>
    <t>0.000169734</t>
  </si>
  <si>
    <t>0.000290425</t>
  </si>
  <si>
    <t>5.22E-05</t>
  </si>
  <si>
    <t>9.63E-05</t>
  </si>
  <si>
    <t>0.005291609</t>
  </si>
  <si>
    <t>0.002965137</t>
  </si>
  <si>
    <t>0.007800363</t>
  </si>
  <si>
    <t>0.000105652</t>
  </si>
  <si>
    <t>3.47E-07</t>
  </si>
  <si>
    <t>0.000472569</t>
  </si>
  <si>
    <t>0.000528251</t>
  </si>
  <si>
    <t>0.000368618</t>
  </si>
  <si>
    <t>0.000691522</t>
  </si>
  <si>
    <t>0.000888877</t>
  </si>
  <si>
    <t>0.00077659</t>
  </si>
  <si>
    <t>0.001011739</t>
  </si>
  <si>
    <t>1.42E-07</t>
  </si>
  <si>
    <t>5.83E-05</t>
  </si>
  <si>
    <t>6.78E-05</t>
  </si>
  <si>
    <t>0.000388922</t>
  </si>
  <si>
    <t>0.000324696</t>
  </si>
  <si>
    <t>0.000457643</t>
  </si>
  <si>
    <t>0.001456339</t>
  </si>
  <si>
    <t>0.001035425</t>
  </si>
  <si>
    <t>0.001990314</t>
  </si>
  <si>
    <t>4.08E-05</t>
  </si>
  <si>
    <t>1.27E-08</t>
  </si>
  <si>
    <t>1.95E-08</t>
  </si>
  <si>
    <t>1.25E-08</t>
  </si>
  <si>
    <t>2.87E-08</t>
  </si>
  <si>
    <t>1.97E-08</t>
  </si>
  <si>
    <t>3.94E-08</t>
  </si>
  <si>
    <t>1.43E-06</t>
  </si>
  <si>
    <t>5.46E-07</t>
  </si>
  <si>
    <t>3.79E-07</t>
  </si>
  <si>
    <t>7.19E-07</t>
  </si>
  <si>
    <t>5.99E-07</t>
  </si>
  <si>
    <t>1.84E-07</t>
  </si>
  <si>
    <t>2.12E-07</t>
  </si>
  <si>
    <t>1.50E-07</t>
  </si>
  <si>
    <t>0.000214615</t>
  </si>
  <si>
    <t>0.000146551</t>
  </si>
  <si>
    <t>0.000303399</t>
  </si>
  <si>
    <t>7.86E-08</t>
  </si>
  <si>
    <t>6.15E-08</t>
  </si>
  <si>
    <t>9.63E-08</t>
  </si>
  <si>
    <t>2.38E-07</t>
  </si>
  <si>
    <t>3.73E-07</t>
  </si>
  <si>
    <t>0.000144903</t>
  </si>
  <si>
    <t>0.000114091</t>
  </si>
  <si>
    <t>0.00018268</t>
  </si>
  <si>
    <t>0.000181125</t>
  </si>
  <si>
    <t>0.000133754</t>
  </si>
  <si>
    <t>0.00024375</t>
  </si>
  <si>
    <t>0.000277481</t>
  </si>
  <si>
    <t>0.000210678</t>
  </si>
  <si>
    <t>0.000354479</t>
  </si>
  <si>
    <t>3.12E-07</t>
  </si>
  <si>
    <t>1.08E-07</t>
  </si>
  <si>
    <t>3.27E-06</t>
  </si>
  <si>
    <t>1.27E-06</t>
  </si>
  <si>
    <t>0.000229966</t>
  </si>
  <si>
    <t>0.000148597</t>
  </si>
  <si>
    <t>0.000382155</t>
  </si>
  <si>
    <t>8.41E-05</t>
  </si>
  <si>
    <t>9.20E-05</t>
  </si>
  <si>
    <t>7.83E-05</t>
  </si>
  <si>
    <t>0.000104237</t>
  </si>
  <si>
    <t>5.81E-05</t>
  </si>
  <si>
    <t>7.64E-05</t>
  </si>
  <si>
    <t>1.87E-07</t>
  </si>
  <si>
    <t>1.45E-06</t>
  </si>
  <si>
    <t>4.44E-06</t>
  </si>
  <si>
    <t>2.72E-08</t>
  </si>
  <si>
    <t>1.52E-08</t>
  </si>
  <si>
    <t>3.98E-08</t>
  </si>
  <si>
    <t>3.22E-08</t>
  </si>
  <si>
    <t>4.35E-07</t>
  </si>
  <si>
    <t>3.14E-07</t>
  </si>
  <si>
    <t>2.58E-07</t>
  </si>
  <si>
    <t>3.70E-07</t>
  </si>
  <si>
    <t>4.65E-08</t>
  </si>
  <si>
    <t>3.99E-08</t>
  </si>
  <si>
    <t>5.40E-08</t>
  </si>
  <si>
    <t>5.85E-06</t>
  </si>
  <si>
    <t>5.33E-06</t>
  </si>
  <si>
    <t>4.26E-06</t>
  </si>
  <si>
    <t>6.62E-06</t>
  </si>
  <si>
    <t>7.71E-06</t>
  </si>
  <si>
    <t>0.000274983</t>
  </si>
  <si>
    <t>2.32E-05</t>
  </si>
  <si>
    <t>0.001136539</t>
  </si>
  <si>
    <t>11423.15928</t>
  </si>
  <si>
    <t>10045.71457</t>
  </si>
  <si>
    <t>12929.47316</t>
  </si>
  <si>
    <t>8618.352981</t>
  </si>
  <si>
    <t>7170.22595</t>
  </si>
  <si>
    <t>10735.41124</t>
  </si>
  <si>
    <t>2251.658424</t>
  </si>
  <si>
    <t>1813.700318</t>
  </si>
  <si>
    <t>2785.768223</t>
  </si>
  <si>
    <t>2137.618808</t>
  </si>
  <si>
    <t>1557.089304</t>
  </si>
  <si>
    <t>2827.478909</t>
  </si>
  <si>
    <t>754.9676056</t>
  </si>
  <si>
    <t>595.0731206</t>
  </si>
  <si>
    <t>1009.776454</t>
  </si>
  <si>
    <t>3135.147227</t>
  </si>
  <si>
    <t>2863.235602</t>
  </si>
  <si>
    <t>3393.864371</t>
  </si>
  <si>
    <t>21091.35189</t>
  </si>
  <si>
    <t>19342.1104</t>
  </si>
  <si>
    <t>22716.22533</t>
  </si>
  <si>
    <t>17183.33028</t>
  </si>
  <si>
    <t>15463.28743</t>
  </si>
  <si>
    <t>18794.07833</t>
  </si>
  <si>
    <t>2926.694816</t>
  </si>
  <si>
    <t>2573.768108</t>
  </si>
  <si>
    <t>3278.018012</t>
  </si>
  <si>
    <t>8973.631215</t>
  </si>
  <si>
    <t>8146.133768</t>
  </si>
  <si>
    <t>9640.042999</t>
  </si>
  <si>
    <t>3807.445206</t>
  </si>
  <si>
    <t>3383.630494</t>
  </si>
  <si>
    <t>4394.265327</t>
  </si>
  <si>
    <t>5003.105762</t>
  </si>
  <si>
    <t>4690.936211</t>
  </si>
  <si>
    <t>5346.685457</t>
  </si>
  <si>
    <t>3076.263999</t>
  </si>
  <si>
    <t>2402.72763</t>
  </si>
  <si>
    <t>3614.622657</t>
  </si>
  <si>
    <t>8428.760155</t>
  </si>
  <si>
    <t>7793.420474</t>
  </si>
  <si>
    <t>9136.998445</t>
  </si>
  <si>
    <t>1735.649478</t>
  </si>
  <si>
    <t>1495.852453</t>
  </si>
  <si>
    <t>1886.956732</t>
  </si>
  <si>
    <t>7271.601074</t>
  </si>
  <si>
    <t>6725.450108</t>
  </si>
  <si>
    <t>7927.462005</t>
  </si>
  <si>
    <t>1491.217898</t>
  </si>
  <si>
    <t>1371.274111</t>
  </si>
  <si>
    <t>1584.94414</t>
  </si>
  <si>
    <t>4072.594042</t>
  </si>
  <si>
    <t>3788.968377</t>
  </si>
  <si>
    <t>4418.915285</t>
  </si>
  <si>
    <t>2566.816831</t>
  </si>
  <si>
    <t>2325.66488</t>
  </si>
  <si>
    <t>2939.206674</t>
  </si>
  <si>
    <t>10069.60913</t>
  </si>
  <si>
    <t>7660.215897</t>
  </si>
  <si>
    <t>11222.66965</t>
  </si>
  <si>
    <t>1143.093436</t>
  </si>
  <si>
    <t>1007.587105</t>
  </si>
  <si>
    <t>1253.865813</t>
  </si>
  <si>
    <t>523.6472841</t>
  </si>
  <si>
    <t>460.489356</t>
  </si>
  <si>
    <t>582.4435958</t>
  </si>
  <si>
    <t>1484.458634</t>
  </si>
  <si>
    <t>1151.503138</t>
  </si>
  <si>
    <t>1855.292416</t>
  </si>
  <si>
    <t>1974.656577</t>
  </si>
  <si>
    <t>1752.056864</t>
  </si>
  <si>
    <t>2212.733193</t>
  </si>
  <si>
    <t>2287522.338</t>
  </si>
  <si>
    <t>2100246.343</t>
  </si>
  <si>
    <t>2500704.963</t>
  </si>
  <si>
    <t>989588.4532</t>
  </si>
  <si>
    <t>901230.4346</t>
  </si>
  <si>
    <t>1089408.534</t>
  </si>
  <si>
    <t>5521805.024</t>
  </si>
  <si>
    <t>3152294.5</t>
  </si>
  <si>
    <t>9065880.669</t>
  </si>
  <si>
    <t>156037.0806</t>
  </si>
  <si>
    <t>120140.6201</t>
  </si>
  <si>
    <t>196084.6948</t>
  </si>
  <si>
    <t>20499376.09</t>
  </si>
  <si>
    <t>17525479.9</t>
  </si>
  <si>
    <t>24304048.78</t>
  </si>
  <si>
    <t>4535662.374</t>
  </si>
  <si>
    <t>2893478.963</t>
  </si>
  <si>
    <t>6687913.031</t>
  </si>
  <si>
    <t>21247147.06</t>
  </si>
  <si>
    <t>7725683.753</t>
  </si>
  <si>
    <t>37624311.58</t>
  </si>
  <si>
    <t>827198.2678</t>
  </si>
  <si>
    <t>450581.03</t>
  </si>
  <si>
    <t>1415382.01</t>
  </si>
  <si>
    <t>351527.7871</t>
  </si>
  <si>
    <t>254182.6941</t>
  </si>
  <si>
    <t>469263.9087</t>
  </si>
  <si>
    <t>25788569.86</t>
  </si>
  <si>
    <t>14450547.28</t>
  </si>
  <si>
    <t>38014942.92</t>
  </si>
  <si>
    <t>514893.7278</t>
  </si>
  <si>
    <t>1690.000515</t>
  </si>
  <si>
    <t>2303059.326</t>
  </si>
  <si>
    <t>2574423.267</t>
  </si>
  <si>
    <t>1796453.277</t>
  </si>
  <si>
    <t>3370119.63</t>
  </si>
  <si>
    <t>4331925.536</t>
  </si>
  <si>
    <t>3784697.579</t>
  </si>
  <si>
    <t>4930692.402</t>
  </si>
  <si>
    <t>784.9771481</t>
  </si>
  <si>
    <t>694.331311</t>
  </si>
  <si>
    <t>902.4456</t>
  </si>
  <si>
    <t>284099.4529</t>
  </si>
  <si>
    <t>244583.2569</t>
  </si>
  <si>
    <t>330262.892</t>
  </si>
  <si>
    <t>1895403.188</t>
  </si>
  <si>
    <t>1582398.322</t>
  </si>
  <si>
    <t>2230315.959</t>
  </si>
  <si>
    <t>83614.46594</t>
  </si>
  <si>
    <t>30233.67268</t>
  </si>
  <si>
    <t>147109.699</t>
  </si>
  <si>
    <t>7097442.366</t>
  </si>
  <si>
    <t>5046125.409</t>
  </si>
  <si>
    <t>9699763.921</t>
  </si>
  <si>
    <t>220267.3592</t>
  </si>
  <si>
    <t>198762.9949</t>
  </si>
  <si>
    <t>242312.7423</t>
  </si>
  <si>
    <t>522.845114</t>
  </si>
  <si>
    <t>328.7300291</t>
  </si>
  <si>
    <t>776.9637016</t>
  </si>
  <si>
    <t>83.23416372</t>
  </si>
  <si>
    <t>61.76646244</t>
  </si>
  <si>
    <t>109.6287089</t>
  </si>
  <si>
    <t>94.870803</t>
  </si>
  <si>
    <t>60.83962493</t>
  </si>
  <si>
    <t>139.7672905</t>
  </si>
  <si>
    <t>138.5009321</t>
  </si>
  <si>
    <t>95.98716547</t>
  </si>
  <si>
    <t>192.1467828</t>
  </si>
  <si>
    <t>9099.45225</t>
  </si>
  <si>
    <t>6952.741534</t>
  </si>
  <si>
    <t>11014.4528</t>
  </si>
  <si>
    <t>2658.722139</t>
  </si>
  <si>
    <t>1848.598286</t>
  </si>
  <si>
    <t>3065.120354</t>
  </si>
  <si>
    <t>3504.746276</t>
  </si>
  <si>
    <t>2919.180885</t>
  </si>
  <si>
    <t>4340.220408</t>
  </si>
  <si>
    <t>738.1504138</t>
  </si>
  <si>
    <t>495.8068152</t>
  </si>
  <si>
    <t>898.0466267</t>
  </si>
  <si>
    <t>1031.436752</t>
  </si>
  <si>
    <t>731.0951181</t>
  </si>
  <si>
    <t>1250.114278</t>
  </si>
  <si>
    <t>1045922.546</t>
  </si>
  <si>
    <t>714213.4743</t>
  </si>
  <si>
    <t>1478611.547</t>
  </si>
  <si>
    <t>382.8952907</t>
  </si>
  <si>
    <t>299.5796741</t>
  </si>
  <si>
    <t>469.1079637</t>
  </si>
  <si>
    <t>1557.334666</t>
  </si>
  <si>
    <t>1160.601893</t>
  </si>
  <si>
    <t>1818.291328</t>
  </si>
  <si>
    <t>706182.709</t>
  </si>
  <si>
    <t>556020.7435</t>
  </si>
  <si>
    <t>890290.0967</t>
  </si>
  <si>
    <t>882711.8968</t>
  </si>
  <si>
    <t>651846.6072</t>
  </si>
  <si>
    <t>1187912.121</t>
  </si>
  <si>
    <t>1352297.825</t>
  </si>
  <si>
    <t>1026738.008</t>
  </si>
  <si>
    <t>1727548.509</t>
  </si>
  <si>
    <t>846.110569</t>
  </si>
  <si>
    <t>396.9362571</t>
  </si>
  <si>
    <t>1520.922001</t>
  </si>
  <si>
    <t>708.6973183</t>
  </si>
  <si>
    <t>524.2123385</t>
  </si>
  <si>
    <t>940.0347412</t>
  </si>
  <si>
    <t>30230.35513</t>
  </si>
  <si>
    <t>15940.89407</t>
  </si>
  <si>
    <t>46445.63286</t>
  </si>
  <si>
    <t>8819.135003</t>
  </si>
  <si>
    <t>6171.593091</t>
  </si>
  <si>
    <t>11946.92612</t>
  </si>
  <si>
    <t>1120736.952</t>
  </si>
  <si>
    <t>724182.94</t>
  </si>
  <si>
    <t>1862428.501</t>
  </si>
  <si>
    <t>409679.4529</t>
  </si>
  <si>
    <t>372655.3784</t>
  </si>
  <si>
    <t>448601.9484</t>
  </si>
  <si>
    <t>381686.1861</t>
  </si>
  <si>
    <t>280890.7838</t>
  </si>
  <si>
    <t>507997.8581</t>
  </si>
  <si>
    <t>282994.5186</t>
  </si>
  <si>
    <t>218835.4277</t>
  </si>
  <si>
    <t>372383.4146</t>
  </si>
  <si>
    <t>911.4659421</t>
  </si>
  <si>
    <t>680.269986</t>
  </si>
  <si>
    <t>1159.044866</t>
  </si>
  <si>
    <t>6410.662913</t>
  </si>
  <si>
    <t>5438.495278</t>
  </si>
  <si>
    <t>7066.976979</t>
  </si>
  <si>
    <t>52817.33154</t>
  </si>
  <si>
    <t>21634.96008</t>
  </si>
  <si>
    <t>90000.35303</t>
  </si>
  <si>
    <t>132.3819274</t>
  </si>
  <si>
    <t>74.0718492</t>
  </si>
  <si>
    <t>193.9994651</t>
  </si>
  <si>
    <t>7786.020861</t>
  </si>
  <si>
    <t>7203.438716</t>
  </si>
  <si>
    <t>8440.32993</t>
  </si>
  <si>
    <t>205.8590617</t>
  </si>
  <si>
    <t>156.8925737</t>
  </si>
  <si>
    <t>265.8783269</t>
  </si>
  <si>
    <t>1701.186864</t>
  </si>
  <si>
    <t>1461.716121</t>
  </si>
  <si>
    <t>2118.347579</t>
  </si>
  <si>
    <t>1531.952077</t>
  </si>
  <si>
    <t>1257.012803</t>
  </si>
  <si>
    <t>1803.30133</t>
  </si>
  <si>
    <t>226.598345</t>
  </si>
  <si>
    <t>194.5370266</t>
  </si>
  <si>
    <t>263.0714227</t>
  </si>
  <si>
    <t>28513.30024</t>
  </si>
  <si>
    <t>16320.85643</t>
  </si>
  <si>
    <t>41533.8198</t>
  </si>
  <si>
    <t>25971.12076</t>
  </si>
  <si>
    <t>20784.42517</t>
  </si>
  <si>
    <t>32279.94002</t>
  </si>
  <si>
    <t>29445.35426</t>
  </si>
  <si>
    <t>23238.94056</t>
  </si>
  <si>
    <t>37556.10919</t>
  </si>
  <si>
    <t>1340127.09</t>
  </si>
  <si>
    <t>112895.1161</t>
  </si>
  <si>
    <t>5538902.66</t>
  </si>
  <si>
    <t>2326.983416</t>
  </si>
  <si>
    <t>2079.161236</t>
  </si>
  <si>
    <t>2591.213641</t>
  </si>
  <si>
    <t>1200.606605</t>
  </si>
  <si>
    <t>973.582353</t>
  </si>
  <si>
    <t>1550.253402</t>
  </si>
  <si>
    <t>930.21045</t>
  </si>
  <si>
    <t>730.8842351</t>
  </si>
  <si>
    <t>1143.040017</t>
  </si>
  <si>
    <t>400.2748677</t>
  </si>
  <si>
    <t>269.0761902</t>
  </si>
  <si>
    <t>537.1857134</t>
  </si>
  <si>
    <t>321.7797798</t>
  </si>
  <si>
    <t>249.8756478</t>
  </si>
  <si>
    <t>437.8164931</t>
  </si>
  <si>
    <t>457.0020344</t>
  </si>
  <si>
    <t>380.3062717</t>
  </si>
  <si>
    <t>570.5883714</t>
  </si>
  <si>
    <t>20623.26508</t>
  </si>
  <si>
    <t>19018.29135</t>
  </si>
  <si>
    <t>22233.17153</t>
  </si>
  <si>
    <t>2759.693179</t>
  </si>
  <si>
    <t>2465.903062</t>
  </si>
  <si>
    <t>3047.194932</t>
  </si>
  <si>
    <t>1012.116519</t>
  </si>
  <si>
    <t>883.2701651</t>
  </si>
  <si>
    <t>1154.500091</t>
  </si>
  <si>
    <t>898.4428477</t>
  </si>
  <si>
    <t>770.5897634</t>
  </si>
  <si>
    <t>1056.742741</t>
  </si>
  <si>
    <t>1550.39552</t>
  </si>
  <si>
    <t>1026.634985</t>
  </si>
  <si>
    <t>2182.812784</t>
  </si>
  <si>
    <t>2911.104018</t>
  </si>
  <si>
    <t>2656.50801</t>
  </si>
  <si>
    <t>3220.97718</t>
  </si>
  <si>
    <t>714.8258862</t>
  </si>
  <si>
    <t>599.1330372</t>
  </si>
  <si>
    <t>828.774075</t>
  </si>
  <si>
    <t>1060.72859</t>
  </si>
  <si>
    <t>981.175998</t>
  </si>
  <si>
    <t>1143.617168</t>
  </si>
  <si>
    <t>562.726495</t>
  </si>
  <si>
    <t>511.3915296</t>
  </si>
  <si>
    <t>610.0495729</t>
  </si>
  <si>
    <t>4198.646058</t>
  </si>
  <si>
    <t>3364.071492</t>
  </si>
  <si>
    <t>5056.219099</t>
  </si>
  <si>
    <t>641.6984368</t>
  </si>
  <si>
    <t>548.442816</t>
  </si>
  <si>
    <t>762.7596867</t>
  </si>
  <si>
    <t>137.709903</t>
  </si>
  <si>
    <t>118.2970688</t>
  </si>
  <si>
    <t>150.624231</t>
  </si>
  <si>
    <t>529.7909473</t>
  </si>
  <si>
    <t>397.8778145</t>
  </si>
  <si>
    <t>664.5980253</t>
  </si>
  <si>
    <t>806.4186166</t>
  </si>
  <si>
    <t>643.1114135</t>
  </si>
  <si>
    <t>927.2443928</t>
  </si>
  <si>
    <t>1246887.064</t>
  </si>
  <si>
    <t>1143510.5</t>
  </si>
  <si>
    <t>1361064.909</t>
  </si>
  <si>
    <t>460637.3439</t>
  </si>
  <si>
    <t>420579.0556</t>
  </si>
  <si>
    <t>508032.0008</t>
  </si>
  <si>
    <t>2620311.412</t>
  </si>
  <si>
    <t>1492310.262</t>
  </si>
  <si>
    <t>4270760.216</t>
  </si>
  <si>
    <t>103647.8981</t>
  </si>
  <si>
    <t>80042.34933</t>
  </si>
  <si>
    <t>129971.3916</t>
  </si>
  <si>
    <t>9636548.704</t>
  </si>
  <si>
    <t>8232656.357</t>
  </si>
  <si>
    <t>11435961.83</t>
  </si>
  <si>
    <t>979485.1378</t>
  </si>
  <si>
    <t>636180.2084</t>
  </si>
  <si>
    <t>1466932.21</t>
  </si>
  <si>
    <t>13238862.52</t>
  </si>
  <si>
    <t>4819468.433</t>
  </si>
  <si>
    <t>23293301.51</t>
  </si>
  <si>
    <t>601968.0404</t>
  </si>
  <si>
    <t>328047.6674</t>
  </si>
  <si>
    <t>1028550.961</t>
  </si>
  <si>
    <t>68186.08483</t>
  </si>
  <si>
    <t>49362.21191</t>
  </si>
  <si>
    <t>91336.10894</t>
  </si>
  <si>
    <t>15352395.2</t>
  </si>
  <si>
    <t>8635853.821</t>
  </si>
  <si>
    <t>22660977.97</t>
  </si>
  <si>
    <t>304699.6354</t>
  </si>
  <si>
    <t>1000.006012</t>
  </si>
  <si>
    <t>1363841.405</t>
  </si>
  <si>
    <t>1248145.858</t>
  </si>
  <si>
    <t>869113.6995</t>
  </si>
  <si>
    <t>1631210.233</t>
  </si>
  <si>
    <t>2143106.673</t>
  </si>
  <si>
    <t>1885836.626</t>
  </si>
  <si>
    <t>2419525.099</t>
  </si>
  <si>
    <t>404.204518</t>
  </si>
  <si>
    <t>357.1861556</t>
  </si>
  <si>
    <t>462.0910024</t>
  </si>
  <si>
    <t>145423.8115</t>
  </si>
  <si>
    <t>125822.9227</t>
  </si>
  <si>
    <t>169801.0768</t>
  </si>
  <si>
    <t>784105.5868</t>
  </si>
  <si>
    <t>652137.1033</t>
  </si>
  <si>
    <t>929796.9216</t>
  </si>
  <si>
    <t>53385.95405</t>
  </si>
  <si>
    <t>25257.27014</t>
  </si>
  <si>
    <t>86032.32541</t>
  </si>
  <si>
    <t>3448457.142</t>
  </si>
  <si>
    <t>2430406.613</t>
  </si>
  <si>
    <t>4718194.279</t>
  </si>
  <si>
    <t>117007.2019</t>
  </si>
  <si>
    <t>105658.6276</t>
  </si>
  <si>
    <t>128728.3793</t>
  </si>
  <si>
    <t>53.17616244</t>
  </si>
  <si>
    <t>37.19035342</t>
  </si>
  <si>
    <t>74.35146506</t>
  </si>
  <si>
    <t>24.54569394</t>
  </si>
  <si>
    <t>17.84612921</t>
  </si>
  <si>
    <t>33.01630963</t>
  </si>
  <si>
    <t>11.43443623</t>
  </si>
  <si>
    <t>8.379888316</t>
  </si>
  <si>
    <t>15.49254832</t>
  </si>
  <si>
    <t>48.09820426</t>
  </si>
  <si>
    <t>33.61298731</t>
  </si>
  <si>
    <t>65.83570873</t>
  </si>
  <si>
    <t>4276.85834</t>
  </si>
  <si>
    <t>3272.950443</t>
  </si>
  <si>
    <t>5213.196941</t>
  </si>
  <si>
    <t>1099.906999</t>
  </si>
  <si>
    <t>662.2535543</t>
  </si>
  <si>
    <t>1363.476737</t>
  </si>
  <si>
    <t>1665.89653</t>
  </si>
  <si>
    <t>1264.089839</t>
  </si>
  <si>
    <t>2311.623517</t>
  </si>
  <si>
    <t>253.8895513</t>
  </si>
  <si>
    <t>140.1429234</t>
  </si>
  <si>
    <t>333.1447661</t>
  </si>
  <si>
    <t>451.7797193</t>
  </si>
  <si>
    <t>288.8191989</t>
  </si>
  <si>
    <t>587.4798548</t>
  </si>
  <si>
    <t>449795.794</t>
  </si>
  <si>
    <t>306515.036</t>
  </si>
  <si>
    <t>636204.9449</t>
  </si>
  <si>
    <t>227.7394454</t>
  </si>
  <si>
    <t>180.3239482</t>
  </si>
  <si>
    <t>276.1930397</t>
  </si>
  <si>
    <t>870.493115</t>
  </si>
  <si>
    <t>721.2872867</t>
  </si>
  <si>
    <t>1015.345591</t>
  </si>
  <si>
    <t>342546.4512</t>
  </si>
  <si>
    <t>263136.305</t>
  </si>
  <si>
    <t>454867.2768</t>
  </si>
  <si>
    <t>367133.7737</t>
  </si>
  <si>
    <t>264319.3714</t>
  </si>
  <si>
    <t>510968.0233</t>
  </si>
  <si>
    <t>684228.0265</t>
  </si>
  <si>
    <t>513512.5563</t>
  </si>
  <si>
    <t>884713.738</t>
  </si>
  <si>
    <t>442.1478057</t>
  </si>
  <si>
    <t>206.339681</t>
  </si>
  <si>
    <t>798.1170579</t>
  </si>
  <si>
    <t>274.6206898</t>
  </si>
  <si>
    <t>169.113932</t>
  </si>
  <si>
    <t>384.4419919</t>
  </si>
  <si>
    <t>15128.95039</t>
  </si>
  <si>
    <t>7920.184357</t>
  </si>
  <si>
    <t>23174.18323</t>
  </si>
  <si>
    <t>377.7824516</t>
  </si>
  <si>
    <t>165.0055228</t>
  </si>
  <si>
    <t>696.7286368</t>
  </si>
  <si>
    <t>525232.9968</t>
  </si>
  <si>
    <t>343467.8865</t>
  </si>
  <si>
    <t>870087.0579</t>
  </si>
  <si>
    <t>221228.6497</t>
  </si>
  <si>
    <t>201444.7907</t>
  </si>
  <si>
    <t>241793.5313</t>
  </si>
  <si>
    <t>156789.5537</t>
  </si>
  <si>
    <t>111317.8062</t>
  </si>
  <si>
    <t>212411.2288</t>
  </si>
  <si>
    <t>195839.9816</t>
  </si>
  <si>
    <t>148558.8829</t>
  </si>
  <si>
    <t>262031.2092</t>
  </si>
  <si>
    <t>379.669113</t>
  </si>
  <si>
    <t>290.5189084</t>
  </si>
  <si>
    <t>487.6234379</t>
  </si>
  <si>
    <t>3079.924036</t>
  </si>
  <si>
    <t>2596.731375</t>
  </si>
  <si>
    <t>3525.6904</t>
  </si>
  <si>
    <t>33488.37135</t>
  </si>
  <si>
    <t>18494.51939</t>
  </si>
  <si>
    <t>48620.15536</t>
  </si>
  <si>
    <t>43.32175104</t>
  </si>
  <si>
    <t>19.38156784</t>
  </si>
  <si>
    <t>64.3632806</t>
  </si>
  <si>
    <t>2774.338303</t>
  </si>
  <si>
    <t>2544.169435</t>
  </si>
  <si>
    <t>3061.423746</t>
  </si>
  <si>
    <t>88.66238282</t>
  </si>
  <si>
    <t>65.38592064</t>
  </si>
  <si>
    <t>116.3973682</t>
  </si>
  <si>
    <t>755.9536666</t>
  </si>
  <si>
    <t>662.977588</t>
  </si>
  <si>
    <t>942.3025146</t>
  </si>
  <si>
    <t>603.7541695</t>
  </si>
  <si>
    <t>494.195201</t>
  </si>
  <si>
    <t>703.9237089</t>
  </si>
  <si>
    <t>94.92835702</t>
  </si>
  <si>
    <t>79.21630916</t>
  </si>
  <si>
    <t>113.8645264</t>
  </si>
  <si>
    <t>14479.37137</t>
  </si>
  <si>
    <t>8345.583932</t>
  </si>
  <si>
    <t>21123.2788</t>
  </si>
  <si>
    <t>9591.067652</t>
  </si>
  <si>
    <t>7646.449897</t>
  </si>
  <si>
    <t>11915.98194</t>
  </si>
  <si>
    <t>11149.53491</t>
  </si>
  <si>
    <t>8631.793909</t>
  </si>
  <si>
    <t>14367.80783</t>
  </si>
  <si>
    <t>875169.7638</t>
  </si>
  <si>
    <t>79194.38713</t>
  </si>
  <si>
    <t>3614658.376</t>
  </si>
  <si>
    <t>8.61E-07</t>
  </si>
  <si>
    <t>4.97E-07</t>
  </si>
  <si>
    <t>4.03E-07</t>
  </si>
  <si>
    <t>6.42E-07</t>
  </si>
  <si>
    <t>3.85E-07</t>
  </si>
  <si>
    <t>3.03E-07</t>
  </si>
  <si>
    <t>4.74E-07</t>
  </si>
  <si>
    <t>2.23E-07</t>
  </si>
  <si>
    <t>1.33E-07</t>
  </si>
  <si>
    <t>1.04E-07</t>
  </si>
  <si>
    <t>1.89E-07</t>
  </si>
  <si>
    <t>8.54E-06</t>
  </si>
  <si>
    <t>9.21E-06</t>
  </si>
  <si>
    <t>6.41E-06</t>
  </si>
  <si>
    <t>7.79E-06</t>
  </si>
  <si>
    <t>1.21E-06</t>
  </si>
  <si>
    <t>4.19E-07</t>
  </si>
  <si>
    <t>3.66E-07</t>
  </si>
  <si>
    <t>4.78E-07</t>
  </si>
  <si>
    <t>4.25E-07</t>
  </si>
  <si>
    <t>9.04E-07</t>
  </si>
  <si>
    <t>1.33E-06</t>
  </si>
  <si>
    <t>2.96E-07</t>
  </si>
  <si>
    <t>2.79E-06</t>
  </si>
  <si>
    <t>3.28E-06</t>
  </si>
  <si>
    <t>2.53E-07</t>
  </si>
  <si>
    <t>2.66E-07</t>
  </si>
  <si>
    <t>5.70E-08</t>
  </si>
  <si>
    <t>4.90E-08</t>
  </si>
  <si>
    <t>6.24E-08</t>
  </si>
  <si>
    <t>2.75E-07</t>
  </si>
  <si>
    <t>0.00051654</t>
  </si>
  <si>
    <t>0.000473715</t>
  </si>
  <si>
    <t>0.00056384</t>
  </si>
  <si>
    <t>0.000190825</t>
  </si>
  <si>
    <t>0.000174231</t>
  </si>
  <si>
    <t>0.000210459</t>
  </si>
  <si>
    <t>0.0010855</t>
  </si>
  <si>
    <t>0.00061821</t>
  </si>
  <si>
    <t>0.001769221</t>
  </si>
  <si>
    <t>0.003992072</t>
  </si>
  <si>
    <t>0.003410491</t>
  </si>
  <si>
    <t>0.004737504</t>
  </si>
  <si>
    <t>0.000405765</t>
  </si>
  <si>
    <t>0.000263546</t>
  </si>
  <si>
    <t>0.000607697</t>
  </si>
  <si>
    <t>0.00548438</t>
  </si>
  <si>
    <t>0.001996531</t>
  </si>
  <si>
    <t>0.009649569</t>
  </si>
  <si>
    <t>0.000249373</t>
  </si>
  <si>
    <t>0.000135898</t>
  </si>
  <si>
    <t>0.000426091</t>
  </si>
  <si>
    <t>0.00635994</t>
  </si>
  <si>
    <t>0.003577521</t>
  </si>
  <si>
    <t>0.00938762</t>
  </si>
  <si>
    <t>0.000126226</t>
  </si>
  <si>
    <t>0.00056499</t>
  </si>
  <si>
    <t>0.000517061</t>
  </si>
  <si>
    <t>0.000360042</t>
  </si>
  <si>
    <t>0.000675751</t>
  </si>
  <si>
    <t>0.000887811</t>
  </si>
  <si>
    <t>0.000781234</t>
  </si>
  <si>
    <t>0.001002321</t>
  </si>
  <si>
    <t>1.91E-07</t>
  </si>
  <si>
    <t>6.02E-05</t>
  </si>
  <si>
    <t>0.000324826</t>
  </si>
  <si>
    <t>0.000270157</t>
  </si>
  <si>
    <t>0.000385181</t>
  </si>
  <si>
    <t>0.001428571</t>
  </si>
  <si>
    <t>0.001006829</t>
  </si>
  <si>
    <t>0.001954577</t>
  </si>
  <si>
    <t>4.85E-05</t>
  </si>
  <si>
    <t>4.38E-05</t>
  </si>
  <si>
    <t>5.33E-05</t>
  </si>
  <si>
    <t>2.20E-08</t>
  </si>
  <si>
    <t>1.54E-08</t>
  </si>
  <si>
    <t>3.08E-08</t>
  </si>
  <si>
    <t>1.02E-08</t>
  </si>
  <si>
    <t>7.39E-09</t>
  </si>
  <si>
    <t>4.74E-09</t>
  </si>
  <si>
    <t>3.47E-09</t>
  </si>
  <si>
    <t>6.42E-09</t>
  </si>
  <si>
    <t>1.99E-08</t>
  </si>
  <si>
    <t>1.39E-08</t>
  </si>
  <si>
    <t>4.56E-07</t>
  </si>
  <si>
    <t>2.74E-07</t>
  </si>
  <si>
    <t>5.65E-07</t>
  </si>
  <si>
    <t>6.90E-07</t>
  </si>
  <si>
    <t>5.24E-07</t>
  </si>
  <si>
    <t>9.58E-07</t>
  </si>
  <si>
    <t>5.81E-08</t>
  </si>
  <si>
    <t>2.43E-07</t>
  </si>
  <si>
    <t>0.000186334</t>
  </si>
  <si>
    <t>0.000126978</t>
  </si>
  <si>
    <t>0.000263557</t>
  </si>
  <si>
    <t>9.43E-08</t>
  </si>
  <si>
    <t>7.47E-08</t>
  </si>
  <si>
    <t>4.21E-07</t>
  </si>
  <si>
    <t>0.000141905</t>
  </si>
  <si>
    <t>0.000109008</t>
  </si>
  <si>
    <t>0.000188435</t>
  </si>
  <si>
    <t>0.00015209</t>
  </si>
  <si>
    <t>0.000109498</t>
  </si>
  <si>
    <t>0.000211675</t>
  </si>
  <si>
    <t>0.000283451</t>
  </si>
  <si>
    <t>0.00021273</t>
  </si>
  <si>
    <t>0.000366505</t>
  </si>
  <si>
    <t>8.55E-08</t>
  </si>
  <si>
    <t>3.31E-07</t>
  </si>
  <si>
    <t>7.01E-08</t>
  </si>
  <si>
    <t>6.84E-08</t>
  </si>
  <si>
    <t>0.000217585</t>
  </si>
  <si>
    <t>0.000142286</t>
  </si>
  <si>
    <t>0.000360445</t>
  </si>
  <si>
    <t>9.16E-05</t>
  </si>
  <si>
    <t>8.35E-05</t>
  </si>
  <si>
    <t>0.000100166</t>
  </si>
  <si>
    <t>6.50E-05</t>
  </si>
  <si>
    <t>8.80E-05</t>
  </si>
  <si>
    <t>0.00010855</t>
  </si>
  <si>
    <t>2.02E-07</t>
  </si>
  <si>
    <t>7.66E-06</t>
  </si>
  <si>
    <t>8.03E-09</t>
  </si>
  <si>
    <t>2.67E-08</t>
  </si>
  <si>
    <t>3.67E-08</t>
  </si>
  <si>
    <t>2.71E-08</t>
  </si>
  <si>
    <t>4.82E-08</t>
  </si>
  <si>
    <t>3.13E-07</t>
  </si>
  <si>
    <t>3.90E-07</t>
  </si>
  <si>
    <t>2.50E-07</t>
  </si>
  <si>
    <t>2.05E-07</t>
  </si>
  <si>
    <t>3.93E-08</t>
  </si>
  <si>
    <t>3.28E-08</t>
  </si>
  <si>
    <t>4.72E-08</t>
  </si>
  <si>
    <t>6.00E-06</t>
  </si>
  <si>
    <t>8.75E-06</t>
  </si>
  <si>
    <t>4.94E-06</t>
  </si>
  <si>
    <t>4.62E-06</t>
  </si>
  <si>
    <t>3.58E-06</t>
  </si>
  <si>
    <t>0.000362551</t>
  </si>
  <si>
    <t>0.001497422</t>
  </si>
  <si>
    <t>3.16E-06</t>
  </si>
  <si>
    <t>3.79E-06</t>
  </si>
  <si>
    <t>4.13E-07</t>
  </si>
  <si>
    <t>7.02E-07</t>
  </si>
  <si>
    <t>7.06E-07</t>
  </si>
  <si>
    <t>5.26E-07</t>
  </si>
  <si>
    <t>1.29E-07</t>
  </si>
  <si>
    <t>9.88E-07</t>
  </si>
  <si>
    <t>1.90E-07</t>
  </si>
  <si>
    <t>2.21E-06</t>
  </si>
  <si>
    <t>9.70E-07</t>
  </si>
  <si>
    <t>6.20E-07</t>
  </si>
  <si>
    <t>3.96E-07</t>
  </si>
  <si>
    <t>4.15E-07</t>
  </si>
  <si>
    <t>3.39E-07</t>
  </si>
  <si>
    <t>4.69E-07</t>
  </si>
  <si>
    <t>6.06E-07</t>
  </si>
  <si>
    <t>5.58E-07</t>
  </si>
  <si>
    <t>6.44E-07</t>
  </si>
  <si>
    <t>8.15E-07</t>
  </si>
  <si>
    <t>7.34E-07</t>
  </si>
  <si>
    <t>9.50E-07</t>
  </si>
  <si>
    <t>2.80E-06</t>
  </si>
  <si>
    <t>2.04E-07</t>
  </si>
  <si>
    <t>3.88E-07</t>
  </si>
  <si>
    <t>5.36E-07</t>
  </si>
  <si>
    <t>4.75E-07</t>
  </si>
  <si>
    <t>0.000423098</t>
  </si>
  <si>
    <t>0.000385002</t>
  </si>
  <si>
    <t>0.000463237</t>
  </si>
  <si>
    <t>0.000215059</t>
  </si>
  <si>
    <t>0.000194444</t>
  </si>
  <si>
    <t>0.000236338</t>
  </si>
  <si>
    <t>0.001179679</t>
  </si>
  <si>
    <t>0.000674376</t>
  </si>
  <si>
    <t>0.001949583</t>
  </si>
  <si>
    <t>0.004416569</t>
  </si>
  <si>
    <t>0.003778196</t>
  </si>
  <si>
    <t>0.005217731</t>
  </si>
  <si>
    <t>0.001445858</t>
  </si>
  <si>
    <t>0.000916871</t>
  </si>
  <si>
    <t>0.002125904</t>
  </si>
  <si>
    <t>0.003255979</t>
  </si>
  <si>
    <t>0.00118453</t>
  </si>
  <si>
    <t>0.005847744</t>
  </si>
  <si>
    <t>4.90E-05</t>
  </si>
  <si>
    <t>0.000157294</t>
  </si>
  <si>
    <t>0.0001152</t>
  </si>
  <si>
    <t>8.30E-05</t>
  </si>
  <si>
    <t>0.000153657</t>
  </si>
  <si>
    <t>0.004243102</t>
  </si>
  <si>
    <t>0.002356452</t>
  </si>
  <si>
    <t>0.006299435</t>
  </si>
  <si>
    <t>0.000381864</t>
  </si>
  <si>
    <t>0.000539233</t>
  </si>
  <si>
    <t>0.000376454</t>
  </si>
  <si>
    <t>0.000706999</t>
  </si>
  <si>
    <t>0.000889922</t>
  </si>
  <si>
    <t>0.000771821</t>
  </si>
  <si>
    <t>0.001018757</t>
  </si>
  <si>
    <t>6.59E-05</t>
  </si>
  <si>
    <t>0.000451827</t>
  </si>
  <si>
    <t>0.000377822</t>
  </si>
  <si>
    <t>0.00052876</t>
  </si>
  <si>
    <t>0.001483591</t>
  </si>
  <si>
    <t>0.001067213</t>
  </si>
  <si>
    <t>0.002025389</t>
  </si>
  <si>
    <t>4.20E-05</t>
  </si>
  <si>
    <t>2.39E-08</t>
  </si>
  <si>
    <t>5.06E-08</t>
  </si>
  <si>
    <t>3.68E-08</t>
  </si>
  <si>
    <t>2.50E-08</t>
  </si>
  <si>
    <t>5.16E-08</t>
  </si>
  <si>
    <t>1.96E-06</t>
  </si>
  <si>
    <t>7.48E-07</t>
  </si>
  <si>
    <t>5.50E-07</t>
  </si>
  <si>
    <t>9.82E-07</t>
  </si>
  <si>
    <t>0.000242371</t>
  </si>
  <si>
    <t>0.000165761</t>
  </si>
  <si>
    <t>0.000342503</t>
  </si>
  <si>
    <t>6.31E-08</t>
  </si>
  <si>
    <t>4.09E-08</t>
  </si>
  <si>
    <t>7.98E-08</t>
  </si>
  <si>
    <t>2.79E-07</t>
  </si>
  <si>
    <t>1.54E-07</t>
  </si>
  <si>
    <t>3.65E-07</t>
  </si>
  <si>
    <t>0.000147846</t>
  </si>
  <si>
    <t>0.000118806</t>
  </si>
  <si>
    <t>0.00018111</t>
  </si>
  <si>
    <t>0.000209622</t>
  </si>
  <si>
    <t>0.000155479</t>
  </si>
  <si>
    <t>0.00027509</t>
  </si>
  <si>
    <t>0.000271621</t>
  </si>
  <si>
    <t>0.000208353</t>
  </si>
  <si>
    <t>0.000346724</t>
  </si>
  <si>
    <t>7.75E-08</t>
  </si>
  <si>
    <t>9.92E-08</t>
  </si>
  <si>
    <t>6.14E-06</t>
  </si>
  <si>
    <t>3.26E-06</t>
  </si>
  <si>
    <t>3.43E-06</t>
  </si>
  <si>
    <t>0.000242118</t>
  </si>
  <si>
    <t>0.00014603</t>
  </si>
  <si>
    <t>0.000424234</t>
  </si>
  <si>
    <t>7.66E-05</t>
  </si>
  <si>
    <t>6.96E-05</t>
  </si>
  <si>
    <t>8.38E-05</t>
  </si>
  <si>
    <t>0.000120397</t>
  </si>
  <si>
    <t>3.54E-05</t>
  </si>
  <si>
    <t>2.76E-05</t>
  </si>
  <si>
    <t>2.16E-07</t>
  </si>
  <si>
    <t>1.94E-08</t>
  </si>
  <si>
    <t>5.43E-08</t>
  </si>
  <si>
    <t>2.04E-06</t>
  </si>
  <si>
    <t>4.76E-08</t>
  </si>
  <si>
    <t>3.01E-08</t>
  </si>
  <si>
    <t>3.77E-07</t>
  </si>
  <si>
    <t>2.87E-07</t>
  </si>
  <si>
    <t>5.35E-08</t>
  </si>
  <si>
    <t>4.60E-08</t>
  </si>
  <si>
    <t>3.24E-06</t>
  </si>
  <si>
    <t>8.31E-06</t>
  </si>
  <si>
    <t>8.28E-06</t>
  </si>
  <si>
    <t>7.44E-06</t>
  </si>
  <si>
    <t>9.43E-06</t>
  </si>
  <si>
    <t>0.000189041</t>
  </si>
  <si>
    <t>0.000750011</t>
  </si>
  <si>
    <t>9096.17586</t>
  </si>
  <si>
    <t>7780.246207</t>
  </si>
  <si>
    <t>10506.33209</t>
  </si>
  <si>
    <t>7417.746376</t>
  </si>
  <si>
    <t>6016.00586</t>
  </si>
  <si>
    <t>9312.153404</t>
  </si>
  <si>
    <t>1321.447974</t>
  </si>
  <si>
    <t>1015.993123</t>
  </si>
  <si>
    <t>1725.926525</t>
  </si>
  <si>
    <t>1737.343941</t>
  </si>
  <si>
    <t>1292.876729</t>
  </si>
  <si>
    <t>2298.721675</t>
  </si>
  <si>
    <t>433.1878257</t>
  </si>
  <si>
    <t>317.0338157</t>
  </si>
  <si>
    <t>598.6822698</t>
  </si>
  <si>
    <t>2678.145192</t>
  </si>
  <si>
    <t>2431.025135</t>
  </si>
  <si>
    <t>2930.345981</t>
  </si>
  <si>
    <t>468.0868084</t>
  </si>
  <si>
    <t>274.4548125</t>
  </si>
  <si>
    <t>606.7217522</t>
  </si>
  <si>
    <t>6213.938035</t>
  </si>
  <si>
    <t>5432.088346</t>
  </si>
  <si>
    <t>6764.741355</t>
  </si>
  <si>
    <t>2795.328687</t>
  </si>
  <si>
    <t>2385.315474</t>
  </si>
  <si>
    <t>3390.632377</t>
  </si>
  <si>
    <t>4104.662915</t>
  </si>
  <si>
    <t>3781.177298</t>
  </si>
  <si>
    <t>4415.736878</t>
  </si>
  <si>
    <t>1525.868479</t>
  </si>
  <si>
    <t>973.2967548</t>
  </si>
  <si>
    <t>1894.699622</t>
  </si>
  <si>
    <t>5517.656136</t>
  </si>
  <si>
    <t>4995.274418</t>
  </si>
  <si>
    <t>6186.335568</t>
  </si>
  <si>
    <t>1020.823592</t>
  </si>
  <si>
    <t>832.9579768</t>
  </si>
  <si>
    <t>1153.203914</t>
  </si>
  <si>
    <t>3011.865452</t>
  </si>
  <si>
    <t>2760.479546</t>
  </si>
  <si>
    <t>3328.382693</t>
  </si>
  <si>
    <t>2004.090336</t>
  </si>
  <si>
    <t>1806.070652</t>
  </si>
  <si>
    <t>2335.757299</t>
  </si>
  <si>
    <t>5870.963068</t>
  </si>
  <si>
    <t>4353.33454</t>
  </si>
  <si>
    <t>6876.451103</t>
  </si>
  <si>
    <t>501.3949991</t>
  </si>
  <si>
    <t>438.7213622</t>
  </si>
  <si>
    <t>570.5662502</t>
  </si>
  <si>
    <t>385.9373811</t>
  </si>
  <si>
    <t>339.4440728</t>
  </si>
  <si>
    <t>436.1099818</t>
  </si>
  <si>
    <t>954.6676871</t>
  </si>
  <si>
    <t>623.642166</t>
  </si>
  <si>
    <t>1318.309749</t>
  </si>
  <si>
    <t>1168.23796</t>
  </si>
  <si>
    <t>984.9700592</t>
  </si>
  <si>
    <t>1340.60599</t>
  </si>
  <si>
    <t>1040635.274</t>
  </si>
  <si>
    <t>946937.0139</t>
  </si>
  <si>
    <t>1139360.015</t>
  </si>
  <si>
    <t>528951.1093</t>
  </si>
  <si>
    <t>478247.8079</t>
  </si>
  <si>
    <t>581288.2611</t>
  </si>
  <si>
    <t>2901493.612</t>
  </si>
  <si>
    <t>1658670.872</t>
  </si>
  <si>
    <t>4795120.453</t>
  </si>
  <si>
    <t>52389.18245</t>
  </si>
  <si>
    <t>39992.95151</t>
  </si>
  <si>
    <t>66321.63356</t>
  </si>
  <si>
    <t>10862827.39</t>
  </si>
  <si>
    <t>9292708.697</t>
  </si>
  <si>
    <t>12833336.11</t>
  </si>
  <si>
    <t>3556177.237</t>
  </si>
  <si>
    <t>2255101.007</t>
  </si>
  <si>
    <t>5228794.403</t>
  </si>
  <si>
    <t>8008284.537</t>
  </si>
  <si>
    <t>2913424.927</t>
  </si>
  <si>
    <t>14382891.56</t>
  </si>
  <si>
    <t>225230.2274</t>
  </si>
  <si>
    <t>120502.5999</t>
  </si>
  <si>
    <t>386873.9472</t>
  </si>
  <si>
    <t>283341.7023</t>
  </si>
  <si>
    <t>204202.8349</t>
  </si>
  <si>
    <t>377927.7997</t>
  </si>
  <si>
    <t>10436174.67</t>
  </si>
  <si>
    <t>5795839.767</t>
  </si>
  <si>
    <t>15493854.16</t>
  </si>
  <si>
    <t>210194.0924</t>
  </si>
  <si>
    <t>689.9945026</t>
  </si>
  <si>
    <t>939217.9208</t>
  </si>
  <si>
    <t>1326277.409</t>
  </si>
  <si>
    <t>925911.545</t>
  </si>
  <si>
    <t>1738909.397</t>
  </si>
  <si>
    <t>2188818.863</t>
  </si>
  <si>
    <t>1898342.354</t>
  </si>
  <si>
    <t>2505697.652</t>
  </si>
  <si>
    <t>380.7726302</t>
  </si>
  <si>
    <t>333.2809253</t>
  </si>
  <si>
    <t>442.770274</t>
  </si>
  <si>
    <t>138675.6414</t>
  </si>
  <si>
    <t>119245.5793</t>
  </si>
  <si>
    <t>162081.1948</t>
  </si>
  <si>
    <t>1111297.602</t>
  </si>
  <si>
    <t>929276.532</t>
  </si>
  <si>
    <t>1300519.037</t>
  </si>
  <si>
    <t>30228.51189</t>
  </si>
  <si>
    <t>3903.653162</t>
  </si>
  <si>
    <t>64761.23013</t>
  </si>
  <si>
    <t>3648985.224</t>
  </si>
  <si>
    <t>2624877.325</t>
  </si>
  <si>
    <t>4981569.642</t>
  </si>
  <si>
    <t>103260.1573</t>
  </si>
  <si>
    <t>93104.36729</t>
  </si>
  <si>
    <t>113737.6113</t>
  </si>
  <si>
    <t>469.6689515</t>
  </si>
  <si>
    <t>292.9657391</t>
  </si>
  <si>
    <t>701.9408549</t>
  </si>
  <si>
    <t>58.68846978</t>
  </si>
  <si>
    <t>42.8501389</t>
  </si>
  <si>
    <t>78.61278104</t>
  </si>
  <si>
    <t>83.43636677</t>
  </si>
  <si>
    <t>52.26135865</t>
  </si>
  <si>
    <t>124.5612772</t>
  </si>
  <si>
    <t>90.40272789</t>
  </si>
  <si>
    <t>61.4067547</t>
  </si>
  <si>
    <t>126.935237</t>
  </si>
  <si>
    <t>4822.593909</t>
  </si>
  <si>
    <t>3679.791091</t>
  </si>
  <si>
    <t>5809.16576</t>
  </si>
  <si>
    <t>1558.81514</t>
  </si>
  <si>
    <t>1052.576919</t>
  </si>
  <si>
    <t>1840.425862</t>
  </si>
  <si>
    <t>1838.849746</t>
  </si>
  <si>
    <t>1352.871178</t>
  </si>
  <si>
    <t>2414.412936</t>
  </si>
  <si>
    <t>484.2608625</t>
  </si>
  <si>
    <t>315.1208645</t>
  </si>
  <si>
    <t>597.2495238</t>
  </si>
  <si>
    <t>579.6570323</t>
  </si>
  <si>
    <t>279.8961969</t>
  </si>
  <si>
    <t>747.7753521</t>
  </si>
  <si>
    <t>596126.7519</t>
  </si>
  <si>
    <t>407698.4383</t>
  </si>
  <si>
    <t>842406.6023</t>
  </si>
  <si>
    <t>155.1558453</t>
  </si>
  <si>
    <t>100.6595387</t>
  </si>
  <si>
    <t>196.202509</t>
  </si>
  <si>
    <t>686.8415508</t>
  </si>
  <si>
    <t>377.9895888</t>
  </si>
  <si>
    <t>897.2402561</t>
  </si>
  <si>
    <t>363636.2578</t>
  </si>
  <si>
    <t>292210.9984</t>
  </si>
  <si>
    <t>445450.6988</t>
  </si>
  <si>
    <t>515578.1231</t>
  </si>
  <si>
    <t>382411.2487</t>
  </si>
  <si>
    <t>676600.6958</t>
  </si>
  <si>
    <t>668069.7981</t>
  </si>
  <si>
    <t>512457.3081</t>
  </si>
  <si>
    <t>852788.8716</t>
  </si>
  <si>
    <t>403.9627633</t>
  </si>
  <si>
    <t>190.5965761</t>
  </si>
  <si>
    <t>722.8049431</t>
  </si>
  <si>
    <t>434.0766285</t>
  </si>
  <si>
    <t>243.8732175</t>
  </si>
  <si>
    <t>643.072003</t>
  </si>
  <si>
    <t>15101.40474</t>
  </si>
  <si>
    <t>8015.317329</t>
  </si>
  <si>
    <t>23290.47152</t>
  </si>
  <si>
    <t>8441.352552</t>
  </si>
  <si>
    <t>5953.772689</t>
  </si>
  <si>
    <t>11504.19642</t>
  </si>
  <si>
    <t>595503.9549</t>
  </si>
  <si>
    <t>359169.8104</t>
  </si>
  <si>
    <t>1043430.171</t>
  </si>
  <si>
    <t>188450.8032</t>
  </si>
  <si>
    <t>171278.2031</t>
  </si>
  <si>
    <t>206063.9444</t>
  </si>
  <si>
    <t>224896.6325</t>
  </si>
  <si>
    <t>169142.357</t>
  </si>
  <si>
    <t>296123.7458</t>
  </si>
  <si>
    <t>87154.53705</t>
  </si>
  <si>
    <t>67984.8202</t>
  </si>
  <si>
    <t>111103.2069</t>
  </si>
  <si>
    <t>531.7968291</t>
  </si>
  <si>
    <t>396.8747083</t>
  </si>
  <si>
    <t>709.7477314</t>
  </si>
  <si>
    <t>3330.738877</t>
  </si>
  <si>
    <t>2629.453235</t>
  </si>
  <si>
    <t>3737.522752</t>
  </si>
  <si>
    <t>19328.96019</t>
  </si>
  <si>
    <t>2478.220533</t>
  </si>
  <si>
    <t>40797.67625</t>
  </si>
  <si>
    <t>89.06017633</t>
  </si>
  <si>
    <t>47.80017723</t>
  </si>
  <si>
    <t>133.5234552</t>
  </si>
  <si>
    <t>5011.682558</t>
  </si>
  <si>
    <t>4557.398625</t>
  </si>
  <si>
    <t>5550.671727</t>
  </si>
  <si>
    <t>117.1966789</t>
  </si>
  <si>
    <t>74.11809984</t>
  </si>
  <si>
    <t>169.455028</t>
  </si>
  <si>
    <t>945.2331978</t>
  </si>
  <si>
    <t>749.8093325</t>
  </si>
  <si>
    <t>1319.864471</t>
  </si>
  <si>
    <t>928.1979073</t>
  </si>
  <si>
    <t>705.2617107</t>
  </si>
  <si>
    <t>1206.422947</t>
  </si>
  <si>
    <t>131.669988</t>
  </si>
  <si>
    <t>113.1558216</t>
  </si>
  <si>
    <t>152.6459427</t>
  </si>
  <si>
    <t>14033.92887</t>
  </si>
  <si>
    <t>7975.272496</t>
  </si>
  <si>
    <t>20443.11239</t>
  </si>
  <si>
    <t>16380.0531</t>
  </si>
  <si>
    <t>13137.97528</t>
  </si>
  <si>
    <t>20363.95808</t>
  </si>
  <si>
    <t>18295.81934</t>
  </si>
  <si>
    <t>14627.90025</t>
  </si>
  <si>
    <t>23194.73241</t>
  </si>
  <si>
    <t>464957.3261</t>
  </si>
  <si>
    <t>37307.98817</t>
  </si>
  <si>
    <t>1844698.065</t>
  </si>
  <si>
    <t>15856.17392</t>
  </si>
  <si>
    <t>10615.95218</t>
  </si>
  <si>
    <t>21886.55103</t>
  </si>
  <si>
    <t>18671.89944</t>
  </si>
  <si>
    <t>12661.42145</t>
  </si>
  <si>
    <t>27495.35553</t>
  </si>
  <si>
    <t>3063.417079</t>
  </si>
  <si>
    <t>2610.575049</t>
  </si>
  <si>
    <t>3575.7229</t>
  </si>
  <si>
    <t>2461633.98</t>
  </si>
  <si>
    <t>1593706.516</t>
  </si>
  <si>
    <t>3183983</t>
  </si>
  <si>
    <t>69922.80945</t>
  </si>
  <si>
    <t>49133.24243</t>
  </si>
  <si>
    <t>91234.89307</t>
  </si>
  <si>
    <t>702750.778</t>
  </si>
  <si>
    <t>148324.7338</t>
  </si>
  <si>
    <t>1208075.543</t>
  </si>
  <si>
    <t>651610.2661</t>
  </si>
  <si>
    <t>183123.6858</t>
  </si>
  <si>
    <t>1390619.097</t>
  </si>
  <si>
    <t>334932.8751</t>
  </si>
  <si>
    <t>200367.2879</t>
  </si>
  <si>
    <t>473610.5515</t>
  </si>
  <si>
    <t>311612.936</t>
  </si>
  <si>
    <t>225921.6649</t>
  </si>
  <si>
    <t>419188.5148</t>
  </si>
  <si>
    <t>3383.244282</t>
  </si>
  <si>
    <t>2301.196765</t>
  </si>
  <si>
    <t>4981.72692</t>
  </si>
  <si>
    <t>74051.88286</t>
  </si>
  <si>
    <t>63395.01934</t>
  </si>
  <si>
    <t>85460.67103</t>
  </si>
  <si>
    <t>135382.0037</t>
  </si>
  <si>
    <t>111121.8233</t>
  </si>
  <si>
    <t>159584.4253</t>
  </si>
  <si>
    <t>25804692.19</t>
  </si>
  <si>
    <t>24073796.45</t>
  </si>
  <si>
    <t>27352222.89</t>
  </si>
  <si>
    <t>48703.53441</t>
  </si>
  <si>
    <t>39527.45358</t>
  </si>
  <si>
    <t>61081.29148</t>
  </si>
  <si>
    <t>8685.354147</t>
  </si>
  <si>
    <t>6694.756166</t>
  </si>
  <si>
    <t>11328.389</t>
  </si>
  <si>
    <t>11403.44773</t>
  </si>
  <si>
    <t>8493.540568</t>
  </si>
  <si>
    <t>15067.04721</t>
  </si>
  <si>
    <t>2855.261107</t>
  </si>
  <si>
    <t>2096.69889</t>
  </si>
  <si>
    <t>3943.100881</t>
  </si>
  <si>
    <t>41246.50941</t>
  </si>
  <si>
    <t>37527.94639</t>
  </si>
  <si>
    <t>45155.74153</t>
  </si>
  <si>
    <t>170968.8766</t>
  </si>
  <si>
    <t>144782.4464</t>
  </si>
  <si>
    <t>196166.2477</t>
  </si>
  <si>
    <t>10889.34296</t>
  </si>
  <si>
    <t>6280.492969</t>
  </si>
  <si>
    <t>14119.82727</t>
  </si>
  <si>
    <t>171967.4729</t>
  </si>
  <si>
    <t>152560.8799</t>
  </si>
  <si>
    <t>190492.4035</t>
  </si>
  <si>
    <t>215314.0867</t>
  </si>
  <si>
    <t>188053.5825</t>
  </si>
  <si>
    <t>243203.1421</t>
  </si>
  <si>
    <t>70398.71898</t>
  </si>
  <si>
    <t>61966.08063</t>
  </si>
  <si>
    <t>76116.63699</t>
  </si>
  <si>
    <t>44393.73708</t>
  </si>
  <si>
    <t>37155.3261</t>
  </si>
  <si>
    <t>55272.86817</t>
  </si>
  <si>
    <t>31956.83926</t>
  </si>
  <si>
    <t>29697.65106</t>
  </si>
  <si>
    <t>34148.60964</t>
  </si>
  <si>
    <t>10585.24354</t>
  </si>
  <si>
    <t>6810.906005</t>
  </si>
  <si>
    <t>13105.05754</t>
  </si>
  <si>
    <t>35258.65029</t>
  </si>
  <si>
    <t>31948.70062</t>
  </si>
  <si>
    <t>39512.69502</t>
  </si>
  <si>
    <t>18462.41725</t>
  </si>
  <si>
    <t>16432.83195</t>
  </si>
  <si>
    <t>20156.2117</t>
  </si>
  <si>
    <t>32289.7079</t>
  </si>
  <si>
    <t>30637.89611</t>
  </si>
  <si>
    <t>33996.16216</t>
  </si>
  <si>
    <t>47365.58595</t>
  </si>
  <si>
    <t>43525.04896</t>
  </si>
  <si>
    <t>52114.24027</t>
  </si>
  <si>
    <t>111365.8652</t>
  </si>
  <si>
    <t>96817.02877</t>
  </si>
  <si>
    <t>131392.7633</t>
  </si>
  <si>
    <t>55819.3848</t>
  </si>
  <si>
    <t>41759.57794</t>
  </si>
  <si>
    <t>64900.65227</t>
  </si>
  <si>
    <t>18618.80407</t>
  </si>
  <si>
    <t>16501.83775</t>
  </si>
  <si>
    <t>20959.89667</t>
  </si>
  <si>
    <t>3405.507117</t>
  </si>
  <si>
    <t>3012.289484</t>
  </si>
  <si>
    <t>3825.898375</t>
  </si>
  <si>
    <t>14302.21818</t>
  </si>
  <si>
    <t>10630.31028</t>
  </si>
  <si>
    <t>18272.40155</t>
  </si>
  <si>
    <t>20934.77698</t>
  </si>
  <si>
    <t>17678.55327</t>
  </si>
  <si>
    <t>23435.80345</t>
  </si>
  <si>
    <t>729600.8347</t>
  </si>
  <si>
    <t>574084.892</t>
  </si>
  <si>
    <t>979989.4432</t>
  </si>
  <si>
    <t>3620394.937</t>
  </si>
  <si>
    <t>3302709.749</t>
  </si>
  <si>
    <t>3962998.525</t>
  </si>
  <si>
    <t>1763002.963</t>
  </si>
  <si>
    <t>1595376.822</t>
  </si>
  <si>
    <t>1932016.882</t>
  </si>
  <si>
    <t>377191.7725</t>
  </si>
  <si>
    <t>276116.6771</t>
  </si>
  <si>
    <t>488371.0386</t>
  </si>
  <si>
    <t>24459.827</t>
  </si>
  <si>
    <t>17378.14006</t>
  </si>
  <si>
    <t>32342.51774</t>
  </si>
  <si>
    <t>3179064.015</t>
  </si>
  <si>
    <t>2129163.158</t>
  </si>
  <si>
    <t>4435314.582</t>
  </si>
  <si>
    <t>8734794.071</t>
  </si>
  <si>
    <t>7335382.751</t>
  </si>
  <si>
    <t>10810222.27</t>
  </si>
  <si>
    <t>29170.27452</t>
  </si>
  <si>
    <t>22118.81955</t>
  </si>
  <si>
    <t>35862.33024</t>
  </si>
  <si>
    <t>5291.933881</t>
  </si>
  <si>
    <t>4008.634916</t>
  </si>
  <si>
    <t>6487.041512</t>
  </si>
  <si>
    <t>4867.887415</t>
  </si>
  <si>
    <t>3660.988914</t>
  </si>
  <si>
    <t>5984.200686</t>
  </si>
  <si>
    <t>9288.684951</t>
  </si>
  <si>
    <t>6908.987891</t>
  </si>
  <si>
    <t>11348.95753</t>
  </si>
  <si>
    <t>234294.8524</t>
  </si>
  <si>
    <t>180602.4643</t>
  </si>
  <si>
    <t>296769.6485</t>
  </si>
  <si>
    <t>25824.92257</t>
  </si>
  <si>
    <t>21317.86984</t>
  </si>
  <si>
    <t>31634.01491</t>
  </si>
  <si>
    <t>730605.1356</t>
  </si>
  <si>
    <t>528422.9597</t>
  </si>
  <si>
    <t>948167.4335</t>
  </si>
  <si>
    <t>528668.0416</t>
  </si>
  <si>
    <t>413308.9531</t>
  </si>
  <si>
    <t>660973.0735</t>
  </si>
  <si>
    <t>5440950.008</t>
  </si>
  <si>
    <t>3780138.435</t>
  </si>
  <si>
    <t>7544256.151</t>
  </si>
  <si>
    <t>343602.895</t>
  </si>
  <si>
    <t>304362.4756</t>
  </si>
  <si>
    <t>397424.7968</t>
  </si>
  <si>
    <t>18239.16423</t>
  </si>
  <si>
    <t>12918.7486</t>
  </si>
  <si>
    <t>25079.32781</t>
  </si>
  <si>
    <t>9089481.92</t>
  </si>
  <si>
    <t>6804606.532</t>
  </si>
  <si>
    <t>11341719.62</t>
  </si>
  <si>
    <t>22498833.79</t>
  </si>
  <si>
    <t>16298726.72</t>
  </si>
  <si>
    <t>30453631.94</t>
  </si>
  <si>
    <t>7680365.072</t>
  </si>
  <si>
    <t>5301291.626</t>
  </si>
  <si>
    <t>10495569.13</t>
  </si>
  <si>
    <t>18816808.63</t>
  </si>
  <si>
    <t>12183442.84</t>
  </si>
  <si>
    <t>27822614.06</t>
  </si>
  <si>
    <t>893614.2685</t>
  </si>
  <si>
    <t>625732.3224</t>
  </si>
  <si>
    <t>1206519.965</t>
  </si>
  <si>
    <t>4742838.594</t>
  </si>
  <si>
    <t>3263527.455</t>
  </si>
  <si>
    <t>6666801.542</t>
  </si>
  <si>
    <t>1064116.509</t>
  </si>
  <si>
    <t>398550.0514</t>
  </si>
  <si>
    <t>2022409.075</t>
  </si>
  <si>
    <t>3830.043559</t>
  </si>
  <si>
    <t>2194.83049</t>
  </si>
  <si>
    <t>6438.911748</t>
  </si>
  <si>
    <t>2419.073527</t>
  </si>
  <si>
    <t>1732.595503</t>
  </si>
  <si>
    <t>3488.695654</t>
  </si>
  <si>
    <t>585592.9212</t>
  </si>
  <si>
    <t>393338.5956</t>
  </si>
  <si>
    <t>841405.4021</t>
  </si>
  <si>
    <t>605822.9316</t>
  </si>
  <si>
    <t>1784.035617</t>
  </si>
  <si>
    <t>2168121.238</t>
  </si>
  <si>
    <t>5999050.37</t>
  </si>
  <si>
    <t>17615.58402</t>
  </si>
  <si>
    <t>20811176.95</t>
  </si>
  <si>
    <t>41929209.16</t>
  </si>
  <si>
    <t>36075295.48</t>
  </si>
  <si>
    <t>49175798.31</t>
  </si>
  <si>
    <t>12789891.86</t>
  </si>
  <si>
    <t>9423735.437</t>
  </si>
  <si>
    <t>17152096.08</t>
  </si>
  <si>
    <t>2195215.286</t>
  </si>
  <si>
    <t>1558628.591</t>
  </si>
  <si>
    <t>2799823.065</t>
  </si>
  <si>
    <t>29839322.57</t>
  </si>
  <si>
    <t>23205376.11</t>
  </si>
  <si>
    <t>37469781.9</t>
  </si>
  <si>
    <t>1973976.031</t>
  </si>
  <si>
    <t>988123.1787</t>
  </si>
  <si>
    <t>3384326.833</t>
  </si>
  <si>
    <t>1307729.527</t>
  </si>
  <si>
    <t>254685.0812</t>
  </si>
  <si>
    <t>2493356.149</t>
  </si>
  <si>
    <t>3042329.761</t>
  </si>
  <si>
    <t>2530418.775</t>
  </si>
  <si>
    <t>3686341.316</t>
  </si>
  <si>
    <t>3066366.226</t>
  </si>
  <si>
    <t>2322305.345</t>
  </si>
  <si>
    <t>3820260.036</t>
  </si>
  <si>
    <t>175721.6574</t>
  </si>
  <si>
    <t>124866.9474</t>
  </si>
  <si>
    <t>231174.6482</t>
  </si>
  <si>
    <t>2651105.698</t>
  </si>
  <si>
    <t>2176001.084</t>
  </si>
  <si>
    <t>3126746.239</t>
  </si>
  <si>
    <t>127684.5521</t>
  </si>
  <si>
    <t>84579.1719</t>
  </si>
  <si>
    <t>178955.9259</t>
  </si>
  <si>
    <t>2848491.726</t>
  </si>
  <si>
    <t>2480409.344</t>
  </si>
  <si>
    <t>3333466.513</t>
  </si>
  <si>
    <t>7753549.41</t>
  </si>
  <si>
    <t>5715643.028</t>
  </si>
  <si>
    <t>9787117.095</t>
  </si>
  <si>
    <t>2529851.67</t>
  </si>
  <si>
    <t>2101789.214</t>
  </si>
  <si>
    <t>2957632.105</t>
  </si>
  <si>
    <t>2243381.367</t>
  </si>
  <si>
    <t>1244797.311</t>
  </si>
  <si>
    <t>3240749.63</t>
  </si>
  <si>
    <t>5398.61072</t>
  </si>
  <si>
    <t>3390.835006</t>
  </si>
  <si>
    <t>7689.157054</t>
  </si>
  <si>
    <t>5680.725422</t>
  </si>
  <si>
    <t>3255.754818</t>
  </si>
  <si>
    <t>8863.294919</t>
  </si>
  <si>
    <t>4377629.499</t>
  </si>
  <si>
    <t>2688044.335</t>
  </si>
  <si>
    <t>6808415.631</t>
  </si>
  <si>
    <t>1007049.578</t>
  </si>
  <si>
    <t>581982.2671</t>
  </si>
  <si>
    <t>1401691.217</t>
  </si>
  <si>
    <t>6613132.687</t>
  </si>
  <si>
    <t>5740196.623</t>
  </si>
  <si>
    <t>7472859.941</t>
  </si>
  <si>
    <t>433562.9302</t>
  </si>
  <si>
    <t>394076.5459</t>
  </si>
  <si>
    <t>483013.8689</t>
  </si>
  <si>
    <t>9129189.254</t>
  </si>
  <si>
    <t>8071257.692</t>
  </si>
  <si>
    <t>10221931.83</t>
  </si>
  <si>
    <t>3329795.652</t>
  </si>
  <si>
    <t>2822011.237</t>
  </si>
  <si>
    <t>3715208.882</t>
  </si>
  <si>
    <t>1271.332849</t>
  </si>
  <si>
    <t>1176.564192</t>
  </si>
  <si>
    <t>1380.196976</t>
  </si>
  <si>
    <t>5075.781594</t>
  </si>
  <si>
    <t>3821.367702</t>
  </si>
  <si>
    <t>6900.492722</t>
  </si>
  <si>
    <t>449502.7004</t>
  </si>
  <si>
    <t>406164.4711</t>
  </si>
  <si>
    <t>505967.2473</t>
  </si>
  <si>
    <t>609194.5546</t>
  </si>
  <si>
    <t>422870.8624</t>
  </si>
  <si>
    <t>894906.1753</t>
  </si>
  <si>
    <t>1462554.517</t>
  </si>
  <si>
    <t>888389.1457</t>
  </si>
  <si>
    <t>2018446.603</t>
  </si>
  <si>
    <t>848057.6338</t>
  </si>
  <si>
    <t>535613.2239</t>
  </si>
  <si>
    <t>1300919.833</t>
  </si>
  <si>
    <t>4232071.767</t>
  </si>
  <si>
    <t>2706457.615</t>
  </si>
  <si>
    <t>5915623.074</t>
  </si>
  <si>
    <t>273695.1219</t>
  </si>
  <si>
    <t>253192.2729</t>
  </si>
  <si>
    <t>292703.3766</t>
  </si>
  <si>
    <t>2002966.648</t>
  </si>
  <si>
    <t>1418784.265</t>
  </si>
  <si>
    <t>2706932.342</t>
  </si>
  <si>
    <t>233817.2494</t>
  </si>
  <si>
    <t>182096.8721</t>
  </si>
  <si>
    <t>295074.3707</t>
  </si>
  <si>
    <t>45593.05551</t>
  </si>
  <si>
    <t>31490.83693</t>
  </si>
  <si>
    <t>64802.03502</t>
  </si>
  <si>
    <t>141044.3219</t>
  </si>
  <si>
    <t>103784.3933</t>
  </si>
  <si>
    <t>174025.1826</t>
  </si>
  <si>
    <t>30624.57499</t>
  </si>
  <si>
    <t>23651.66741</t>
  </si>
  <si>
    <t>36789.01178</t>
  </si>
  <si>
    <t>17.48617134</t>
  </si>
  <si>
    <t>4.554289892</t>
  </si>
  <si>
    <t>46.7103857</t>
  </si>
  <si>
    <t>18494.801</t>
  </si>
  <si>
    <t>12670.53761</t>
  </si>
  <si>
    <t>21744.02041</t>
  </si>
  <si>
    <t>13380.7666</t>
  </si>
  <si>
    <t>9863.67049</t>
  </si>
  <si>
    <t>17476.39868</t>
  </si>
  <si>
    <t>20043.31266</t>
  </si>
  <si>
    <t>13290.70128</t>
  </si>
  <si>
    <t>25677.52223</t>
  </si>
  <si>
    <t>4337.420011</t>
  </si>
  <si>
    <t>2219.189512</t>
  </si>
  <si>
    <t>5480.710929</t>
  </si>
  <si>
    <t>158749.5804</t>
  </si>
  <si>
    <t>129619.4151</t>
  </si>
  <si>
    <t>192347.8181</t>
  </si>
  <si>
    <t>283413.0978</t>
  </si>
  <si>
    <t>233443.7342</t>
  </si>
  <si>
    <t>340378.7328</t>
  </si>
  <si>
    <t>1887948.872</t>
  </si>
  <si>
    <t>1262715.119</t>
  </si>
  <si>
    <t>2474625.582</t>
  </si>
  <si>
    <t>8491561.225</t>
  </si>
  <si>
    <t>6805092.196</t>
  </si>
  <si>
    <t>10802970.28</t>
  </si>
  <si>
    <t>38892642.94</t>
  </si>
  <si>
    <t>11668550.64</t>
  </si>
  <si>
    <t>77322943.42</t>
  </si>
  <si>
    <t>4278851.036</t>
  </si>
  <si>
    <t>2474226.986</t>
  </si>
  <si>
    <t>6244845.941</t>
  </si>
  <si>
    <t>577831.4586</t>
  </si>
  <si>
    <t>460541.2259</t>
  </si>
  <si>
    <t>712316.0013</t>
  </si>
  <si>
    <t>538327.7187</t>
  </si>
  <si>
    <t>403701.4863</t>
  </si>
  <si>
    <t>700010.3941</t>
  </si>
  <si>
    <t>1014072.095</t>
  </si>
  <si>
    <t>784391.1764</t>
  </si>
  <si>
    <t>1288445.965</t>
  </si>
  <si>
    <t>12880.50326</t>
  </si>
  <si>
    <t>7313.459841</t>
  </si>
  <si>
    <t>18352.25309</t>
  </si>
  <si>
    <t>4689976.382</t>
  </si>
  <si>
    <t>3967985.293</t>
  </si>
  <si>
    <t>5439870.182</t>
  </si>
  <si>
    <t>249322.2695</t>
  </si>
  <si>
    <t>129665.5904</t>
  </si>
  <si>
    <t>482667.733</t>
  </si>
  <si>
    <t>10909.04841</t>
  </si>
  <si>
    <t>6680.994132</t>
  </si>
  <si>
    <t>17371.84439</t>
  </si>
  <si>
    <t>5.778924824</t>
  </si>
  <si>
    <t>2.00449518</t>
  </si>
  <si>
    <t>12.61614796</t>
  </si>
  <si>
    <t>8749.388021</t>
  </si>
  <si>
    <t>6383.375583</t>
  </si>
  <si>
    <t>11309.28832</t>
  </si>
  <si>
    <t>83636.55205</t>
  </si>
  <si>
    <t>63900.93492</t>
  </si>
  <si>
    <t>108967.2645</t>
  </si>
  <si>
    <t>368346.9059</t>
  </si>
  <si>
    <t>282986.1425</t>
  </si>
  <si>
    <t>467888.9922</t>
  </si>
  <si>
    <t>2554261.175</t>
  </si>
  <si>
    <t>1982773.284</t>
  </si>
  <si>
    <t>3174435.097</t>
  </si>
  <si>
    <t>997.4813879</t>
  </si>
  <si>
    <t>379.1578818</t>
  </si>
  <si>
    <t>1916.754369</t>
  </si>
  <si>
    <t>99759.85957</t>
  </si>
  <si>
    <t>55260.66617</t>
  </si>
  <si>
    <t>155849.3006</t>
  </si>
  <si>
    <t>214786.6497</t>
  </si>
  <si>
    <t>183919.0642</t>
  </si>
  <si>
    <t>249342.6414</t>
  </si>
  <si>
    <t>8447.523035</t>
  </si>
  <si>
    <t>4067.156742</t>
  </si>
  <si>
    <t>12493.27978</t>
  </si>
  <si>
    <t>121270.757</t>
  </si>
  <si>
    <t>103499.8618</t>
  </si>
  <si>
    <t>137751.5676</t>
  </si>
  <si>
    <t>1059936.735</t>
  </si>
  <si>
    <t>776361.2508</t>
  </si>
  <si>
    <t>1410054.67</t>
  </si>
  <si>
    <t>278636.2805</t>
  </si>
  <si>
    <t>97064.55376</t>
  </si>
  <si>
    <t>543944.7439</t>
  </si>
  <si>
    <t>1230228.143</t>
  </si>
  <si>
    <t>483510.8632</t>
  </si>
  <si>
    <t>2728237.248</t>
  </si>
  <si>
    <t>73569.09194</t>
  </si>
  <si>
    <t>56811.5755</t>
  </si>
  <si>
    <t>96012.68763</t>
  </si>
  <si>
    <t>42775.80319</t>
  </si>
  <si>
    <t>36247.41008</t>
  </si>
  <si>
    <t>49117.74307</t>
  </si>
  <si>
    <t>63976.01034</t>
  </si>
  <si>
    <t>52666.53456</t>
  </si>
  <si>
    <t>78289.45259</t>
  </si>
  <si>
    <t>1734476.118</t>
  </si>
  <si>
    <t>1441659.325</t>
  </si>
  <si>
    <t>2193606.708</t>
  </si>
  <si>
    <t>549085.282</t>
  </si>
  <si>
    <t>489333.0294</t>
  </si>
  <si>
    <t>620305.2584</t>
  </si>
  <si>
    <t>25285.66416</t>
  </si>
  <si>
    <t>16418.97726</t>
  </si>
  <si>
    <t>34854.94017</t>
  </si>
  <si>
    <t>934.3697858</t>
  </si>
  <si>
    <t>658.9745415</t>
  </si>
  <si>
    <t>1297.399695</t>
  </si>
  <si>
    <t>647513.1301</t>
  </si>
  <si>
    <t>583305.2585</t>
  </si>
  <si>
    <t>707438.542</t>
  </si>
  <si>
    <t>235703.8577</t>
  </si>
  <si>
    <t>177886.6125</t>
  </si>
  <si>
    <t>305829.4691</t>
  </si>
  <si>
    <t>724116.8298</t>
  </si>
  <si>
    <t>547473.6488</t>
  </si>
  <si>
    <t>978675.6998</t>
  </si>
  <si>
    <t>8324.42357</t>
  </si>
  <si>
    <t>3632.263023</t>
  </si>
  <si>
    <t>17391.16805</t>
  </si>
  <si>
    <t>6454.964555</t>
  </si>
  <si>
    <t>2854.171898</t>
  </si>
  <si>
    <t>12817.84511</t>
  </si>
  <si>
    <t>826.4130829</t>
  </si>
  <si>
    <t>623.592157</t>
  </si>
  <si>
    <t>1043.092832</t>
  </si>
  <si>
    <t>3477.271923</t>
  </si>
  <si>
    <t>2598.682786</t>
  </si>
  <si>
    <t>4637.383147</t>
  </si>
  <si>
    <t>77466.97451</t>
  </si>
  <si>
    <t>55339.42391</t>
  </si>
  <si>
    <t>106407.9969</t>
  </si>
  <si>
    <t>1405475.067</t>
  </si>
  <si>
    <t>1097050.666</t>
  </si>
  <si>
    <t>1704513.552</t>
  </si>
  <si>
    <t>522986.1531</t>
  </si>
  <si>
    <t>406193.7911</t>
  </si>
  <si>
    <t>662322.4475</t>
  </si>
  <si>
    <t>313427.3404</t>
  </si>
  <si>
    <t>246572.4932</t>
  </si>
  <si>
    <t>393680.513</t>
  </si>
  <si>
    <t>31163.59346</t>
  </si>
  <si>
    <t>24982.98101</t>
  </si>
  <si>
    <t>35052.38234</t>
  </si>
  <si>
    <t>413343.1884</t>
  </si>
  <si>
    <t>373080.6641</t>
  </si>
  <si>
    <t>459639.5464</t>
  </si>
  <si>
    <t>1538924.727</t>
  </si>
  <si>
    <t>4962.152285</t>
  </si>
  <si>
    <t>5809837.252</t>
  </si>
  <si>
    <t>1019888.796</t>
  </si>
  <si>
    <t>3084.44768</t>
  </si>
  <si>
    <t>3681532.828</t>
  </si>
  <si>
    <t>2138.584488</t>
  </si>
  <si>
    <t>1183.199955</t>
  </si>
  <si>
    <t>3133.930478</t>
  </si>
  <si>
    <t>128929.5079</t>
  </si>
  <si>
    <t>116280.5491</t>
  </si>
  <si>
    <t>142484.9955</t>
  </si>
  <si>
    <t>3398.925782</t>
  </si>
  <si>
    <t>2167.121694</t>
  </si>
  <si>
    <t>4805.874747</t>
  </si>
  <si>
    <t>19568.47284</t>
  </si>
  <si>
    <t>15632.60223</t>
  </si>
  <si>
    <t>27280.63263</t>
  </si>
  <si>
    <t>34479.27344</t>
  </si>
  <si>
    <t>26241.90278</t>
  </si>
  <si>
    <t>44858.87367</t>
  </si>
  <si>
    <t>959.7392994</t>
  </si>
  <si>
    <t>824.3887767</t>
  </si>
  <si>
    <t>1133.803399</t>
  </si>
  <si>
    <t>14256.91921</t>
  </si>
  <si>
    <t>10754.30331</t>
  </si>
  <si>
    <t>18382.55223</t>
  </si>
  <si>
    <t>376818.536</t>
  </si>
  <si>
    <t>315713.3936</t>
  </si>
  <si>
    <t>439722.245</t>
  </si>
  <si>
    <t>251034.0516</t>
  </si>
  <si>
    <t>194769.5601</t>
  </si>
  <si>
    <t>329979.7057</t>
  </si>
  <si>
    <t>267758.1195</t>
  </si>
  <si>
    <t>222818.0463</t>
  </si>
  <si>
    <t>330526.1721</t>
  </si>
  <si>
    <t>159675.1021</t>
  </si>
  <si>
    <t>130287.055</t>
  </si>
  <si>
    <t>204371.9427</t>
  </si>
  <si>
    <t>41245.64588</t>
  </si>
  <si>
    <t>28792.68909</t>
  </si>
  <si>
    <t>62396.96236</t>
  </si>
  <si>
    <t>2092.795779</t>
  </si>
  <si>
    <t>1502.395906</t>
  </si>
  <si>
    <t>3038.038778</t>
  </si>
  <si>
    <t>3395.316056</t>
  </si>
  <si>
    <t>2732.699269</t>
  </si>
  <si>
    <t>4420.204198</t>
  </si>
  <si>
    <t>11972799.66</t>
  </si>
  <si>
    <t>4026449.918</t>
  </si>
  <si>
    <t>27041695.81</t>
  </si>
  <si>
    <t>6.45E-06</t>
  </si>
  <si>
    <t>7.59E-06</t>
  </si>
  <si>
    <t>5.15E-06</t>
  </si>
  <si>
    <t>1.25E-06</t>
  </si>
  <si>
    <t>0.001000842</t>
  </si>
  <si>
    <t>0.000647963</t>
  </si>
  <si>
    <t>0.001294532</t>
  </si>
  <si>
    <t>3.71E-05</t>
  </si>
  <si>
    <t>0.000285722</t>
  </si>
  <si>
    <t>6.03E-05</t>
  </si>
  <si>
    <t>0.000491175</t>
  </si>
  <si>
    <t>0.000264929</t>
  </si>
  <si>
    <t>7.45E-05</t>
  </si>
  <si>
    <t>0.000565393</t>
  </si>
  <si>
    <t>0.000136176</t>
  </si>
  <si>
    <t>8.15E-05</t>
  </si>
  <si>
    <t>0.000192559</t>
  </si>
  <si>
    <t>0.000126694</t>
  </si>
  <si>
    <t>0.000170432</t>
  </si>
  <si>
    <t>9.36E-07</t>
  </si>
  <si>
    <t>6.49E-05</t>
  </si>
  <si>
    <t>0.010491578</t>
  </si>
  <si>
    <t>0.009787837</t>
  </si>
  <si>
    <t>0.011120768</t>
  </si>
  <si>
    <t>2.72E-06</t>
  </si>
  <si>
    <t>4.61E-06</t>
  </si>
  <si>
    <t>8.52E-07</t>
  </si>
  <si>
    <t>6.95E-05</t>
  </si>
  <si>
    <t>5.89E-05</t>
  </si>
  <si>
    <t>7.98E-05</t>
  </si>
  <si>
    <t>4.43E-06</t>
  </si>
  <si>
    <t>5.74E-06</t>
  </si>
  <si>
    <t>6.99E-05</t>
  </si>
  <si>
    <t>8.75E-05</t>
  </si>
  <si>
    <t>9.89E-05</t>
  </si>
  <si>
    <t>3.09E-05</t>
  </si>
  <si>
    <t>4.30E-06</t>
  </si>
  <si>
    <t>7.51E-06</t>
  </si>
  <si>
    <t>8.20E-06</t>
  </si>
  <si>
    <t>1.77E-05</t>
  </si>
  <si>
    <t>2.12E-05</t>
  </si>
  <si>
    <t>4.53E-05</t>
  </si>
  <si>
    <t>3.94E-05</t>
  </si>
  <si>
    <t>5.34E-05</t>
  </si>
  <si>
    <t>2.64E-05</t>
  </si>
  <si>
    <t>7.57E-06</t>
  </si>
  <si>
    <t>5.81E-06</t>
  </si>
  <si>
    <t>7.19E-06</t>
  </si>
  <si>
    <t>0.000296638</t>
  </si>
  <si>
    <t>0.000233409</t>
  </si>
  <si>
    <t>0.000398441</t>
  </si>
  <si>
    <t>0.001471967</t>
  </si>
  <si>
    <t>0.001342804</t>
  </si>
  <si>
    <t>0.001611262</t>
  </si>
  <si>
    <t>0.000716795</t>
  </si>
  <si>
    <t>0.000648643</t>
  </si>
  <si>
    <t>0.000785512</t>
  </si>
  <si>
    <t>0.000153357</t>
  </si>
  <si>
    <t>0.000112263</t>
  </si>
  <si>
    <t>0.00019856</t>
  </si>
  <si>
    <t>9.94E-06</t>
  </si>
  <si>
    <t>7.07E-06</t>
  </si>
  <si>
    <t>0.001292532</t>
  </si>
  <si>
    <t>0.000865667</t>
  </si>
  <si>
    <t>0.001803294</t>
  </si>
  <si>
    <t>0.003551361</t>
  </si>
  <si>
    <t>0.002982393</t>
  </si>
  <si>
    <t>0.004395181</t>
  </si>
  <si>
    <t>2.15E-06</t>
  </si>
  <si>
    <t>2.64E-06</t>
  </si>
  <si>
    <t>3.78E-06</t>
  </si>
  <si>
    <t>2.81E-06</t>
  </si>
  <si>
    <t>9.53E-05</t>
  </si>
  <si>
    <t>0.00012066</t>
  </si>
  <si>
    <t>8.67E-06</t>
  </si>
  <si>
    <t>0.000297047</t>
  </si>
  <si>
    <t>0.000214844</t>
  </si>
  <si>
    <t>0.000385502</t>
  </si>
  <si>
    <t>0.000214944</t>
  </si>
  <si>
    <t>0.000168042</t>
  </si>
  <si>
    <t>0.000268736</t>
  </si>
  <si>
    <t>0.002212162</t>
  </si>
  <si>
    <t>0.001536915</t>
  </si>
  <si>
    <t>0.003067316</t>
  </si>
  <si>
    <t>0.000139701</t>
  </si>
  <si>
    <t>0.000123747</t>
  </si>
  <si>
    <t>0.000161584</t>
  </si>
  <si>
    <t>0.003695569</t>
  </si>
  <si>
    <t>0.002766592</t>
  </si>
  <si>
    <t>0.004611275</t>
  </si>
  <si>
    <t>0.009147494</t>
  </si>
  <si>
    <t>0.006626677</t>
  </si>
  <si>
    <t>0.012381728</t>
  </si>
  <si>
    <t>0.003122655</t>
  </si>
  <si>
    <t>0.00215538</t>
  </si>
  <si>
    <t>0.004267251</t>
  </si>
  <si>
    <t>0.00765047</t>
  </si>
  <si>
    <t>0.0049535</t>
  </si>
  <si>
    <t>0.011312018</t>
  </si>
  <si>
    <t>0.000363322</t>
  </si>
  <si>
    <t>0.000254408</t>
  </si>
  <si>
    <t>0.000490543</t>
  </si>
  <si>
    <t>0.001928326</t>
  </si>
  <si>
    <t>0.001326873</t>
  </si>
  <si>
    <t>0.002710564</t>
  </si>
  <si>
    <t>0.000432645</t>
  </si>
  <si>
    <t>0.000162041</t>
  </si>
  <si>
    <t>0.000822264</t>
  </si>
  <si>
    <t>8.92E-07</t>
  </si>
  <si>
    <t>9.84E-07</t>
  </si>
  <si>
    <t>0.000238088</t>
  </si>
  <si>
    <t>0.000159922</t>
  </si>
  <si>
    <t>0.000342096</t>
  </si>
  <si>
    <t>0.000246313</t>
  </si>
  <si>
    <t>0.000881507</t>
  </si>
  <si>
    <t>0.002439072</t>
  </si>
  <si>
    <t>0.008461333</t>
  </si>
  <si>
    <t>0.017047426</t>
  </si>
  <si>
    <t>0.014667363</t>
  </si>
  <si>
    <t>0.019993718</t>
  </si>
  <si>
    <t>0.005200068</t>
  </si>
  <si>
    <t>0.003831468</t>
  </si>
  <si>
    <t>0.006973637</t>
  </si>
  <si>
    <t>0.000892523</t>
  </si>
  <si>
    <t>0.000633702</t>
  </si>
  <si>
    <t>0.001138342</t>
  </si>
  <si>
    <t>0.012131964</t>
  </si>
  <si>
    <t>0.009434758</t>
  </si>
  <si>
    <t>0.015234328</t>
  </si>
  <si>
    <t>0.000802572</t>
  </si>
  <si>
    <t>0.000401748</t>
  </si>
  <si>
    <t>0.001375987</t>
  </si>
  <si>
    <t>0.000531692</t>
  </si>
  <si>
    <t>0.000103549</t>
  </si>
  <si>
    <t>0.00101374</t>
  </si>
  <si>
    <t>0.001236939</t>
  </si>
  <si>
    <t>0.001028809</t>
  </si>
  <si>
    <t>0.001498779</t>
  </si>
  <si>
    <t>0.001246712</t>
  </si>
  <si>
    <t>0.000944195</t>
  </si>
  <si>
    <t>0.001553228</t>
  </si>
  <si>
    <t>9.40E-05</t>
  </si>
  <si>
    <t>0.001077877</t>
  </si>
  <si>
    <t>0.000884711</t>
  </si>
  <si>
    <t>0.001271261</t>
  </si>
  <si>
    <t>7.28E-05</t>
  </si>
  <si>
    <t>0.001158129</t>
  </si>
  <si>
    <t>0.001008476</t>
  </si>
  <si>
    <t>0.001355309</t>
  </si>
  <si>
    <t>0.00315241</t>
  </si>
  <si>
    <t>0.002323845</t>
  </si>
  <si>
    <t>0.003979211</t>
  </si>
  <si>
    <t>0.001028578</t>
  </si>
  <si>
    <t>0.000854538</t>
  </si>
  <si>
    <t>0.001202503</t>
  </si>
  <si>
    <t>0.000912106</t>
  </si>
  <si>
    <t>0.000506105</t>
  </si>
  <si>
    <t>0.001317612</t>
  </si>
  <si>
    <t>2.31E-06</t>
  </si>
  <si>
    <t>3.60E-06</t>
  </si>
  <si>
    <t>0.001779841</t>
  </si>
  <si>
    <t>0.001092895</t>
  </si>
  <si>
    <t>0.002768141</t>
  </si>
  <si>
    <t>0.000409443</t>
  </si>
  <si>
    <t>0.00023662</t>
  </si>
  <si>
    <t>0.000569895</t>
  </si>
  <si>
    <t>0.002688744</t>
  </si>
  <si>
    <t>0.002333828</t>
  </si>
  <si>
    <t>0.003038288</t>
  </si>
  <si>
    <t>0.000176276</t>
  </si>
  <si>
    <t>0.000160222</t>
  </si>
  <si>
    <t>0.000196382</t>
  </si>
  <si>
    <t>0.003711713</t>
  </si>
  <si>
    <t>0.003281583</t>
  </si>
  <si>
    <t>0.004155996</t>
  </si>
  <si>
    <t>0.001353816</t>
  </si>
  <si>
    <t>0.001147363</t>
  </si>
  <si>
    <t>0.001510516</t>
  </si>
  <si>
    <t>5.17E-07</t>
  </si>
  <si>
    <t>0.000182757</t>
  </si>
  <si>
    <t>0.000165137</t>
  </si>
  <si>
    <t>0.000205714</t>
  </si>
  <si>
    <t>0.000247684</t>
  </si>
  <si>
    <t>0.000171929</t>
  </si>
  <si>
    <t>0.000363848</t>
  </si>
  <si>
    <t>0.00059464</t>
  </si>
  <si>
    <t>0.000361198</t>
  </si>
  <si>
    <t>0.000820653</t>
  </si>
  <si>
    <t>0.0003448</t>
  </si>
  <si>
    <t>0.000217768</t>
  </si>
  <si>
    <t>0.000528923</t>
  </si>
  <si>
    <t>0.00172066</t>
  </si>
  <si>
    <t>0.001100382</t>
  </si>
  <si>
    <t>0.002405153</t>
  </si>
  <si>
    <t>0.000111278</t>
  </si>
  <si>
    <t>0.000102942</t>
  </si>
  <si>
    <t>0.000119006</t>
  </si>
  <si>
    <t>0.000814359</t>
  </si>
  <si>
    <t>0.000576844</t>
  </si>
  <si>
    <t>0.001100575</t>
  </si>
  <si>
    <t>7.40E-05</t>
  </si>
  <si>
    <t>0.00011997</t>
  </si>
  <si>
    <t>1.50E-05</t>
  </si>
  <si>
    <t>7.11E-09</t>
  </si>
  <si>
    <t>1.85E-09</t>
  </si>
  <si>
    <t>1.90E-08</t>
  </si>
  <si>
    <t>8.84E-06</t>
  </si>
  <si>
    <t>5.44E-06</t>
  </si>
  <si>
    <t>4.01E-06</t>
  </si>
  <si>
    <t>7.11E-06</t>
  </si>
  <si>
    <t>8.15E-06</t>
  </si>
  <si>
    <t>5.40E-06</t>
  </si>
  <si>
    <t>1.76E-06</t>
  </si>
  <si>
    <t>2.23E-06</t>
  </si>
  <si>
    <t>6.45E-05</t>
  </si>
  <si>
    <t>7.82E-05</t>
  </si>
  <si>
    <t>0.000115229</t>
  </si>
  <si>
    <t>9.49E-05</t>
  </si>
  <si>
    <t>0.00013839</t>
  </si>
  <si>
    <t>0.000767595</t>
  </si>
  <si>
    <t>0.00051339</t>
  </si>
  <si>
    <t>0.001006124</t>
  </si>
  <si>
    <t>0.003452468</t>
  </si>
  <si>
    <t>0.00276679</t>
  </si>
  <si>
    <t>0.004392233</t>
  </si>
  <si>
    <t>0.01581283</t>
  </si>
  <si>
    <t>0.004744157</t>
  </si>
  <si>
    <t>0.031437683</t>
  </si>
  <si>
    <t>0.00173968</t>
  </si>
  <si>
    <t>0.001005962</t>
  </si>
  <si>
    <t>0.002539007</t>
  </si>
  <si>
    <t>0.000234933</t>
  </si>
  <si>
    <t>0.000187245</t>
  </si>
  <si>
    <t>0.000289611</t>
  </si>
  <si>
    <t>0.000218871</t>
  </si>
  <si>
    <t>0.000164135</t>
  </si>
  <si>
    <t>0.000284608</t>
  </si>
  <si>
    <t>0.000412298</t>
  </si>
  <si>
    <t>0.000318915</t>
  </si>
  <si>
    <t>0.000523852</t>
  </si>
  <si>
    <t>2.97E-06</t>
  </si>
  <si>
    <t>0.001906834</t>
  </si>
  <si>
    <t>0.001613289</t>
  </si>
  <si>
    <t>0.002211723</t>
  </si>
  <si>
    <t>0.000101369</t>
  </si>
  <si>
    <t>0.000196241</t>
  </si>
  <si>
    <t>7.06E-06</t>
  </si>
  <si>
    <t>2.35E-09</t>
  </si>
  <si>
    <t>8.15E-10</t>
  </si>
  <si>
    <t>5.13E-09</t>
  </si>
  <si>
    <t>2.60E-06</t>
  </si>
  <si>
    <t>3.40E-05</t>
  </si>
  <si>
    <t>2.60E-05</t>
  </si>
  <si>
    <t>0.000149761</t>
  </si>
  <si>
    <t>0.000115055</t>
  </si>
  <si>
    <t>0.000190233</t>
  </si>
  <si>
    <t>0.001038502</t>
  </si>
  <si>
    <t>0.000806149</t>
  </si>
  <si>
    <t>0.00129065</t>
  </si>
  <si>
    <t>7.79E-07</t>
  </si>
  <si>
    <t>6.34E-05</t>
  </si>
  <si>
    <t>8.73E-05</t>
  </si>
  <si>
    <t>7.48E-05</t>
  </si>
  <si>
    <t>0.000101377</t>
  </si>
  <si>
    <t>5.08E-06</t>
  </si>
  <si>
    <t>4.93E-05</t>
  </si>
  <si>
    <t>5.60E-05</t>
  </si>
  <si>
    <t>0.000430945</t>
  </si>
  <si>
    <t>0.00031565</t>
  </si>
  <si>
    <t>0.000573295</t>
  </si>
  <si>
    <t>0.000113287</t>
  </si>
  <si>
    <t>0.000221155</t>
  </si>
  <si>
    <t>0.000500182</t>
  </si>
  <si>
    <t>0.000196584</t>
  </si>
  <si>
    <t>0.001109237</t>
  </si>
  <si>
    <t>2.31E-05</t>
  </si>
  <si>
    <t>1.74E-05</t>
  </si>
  <si>
    <t>3.18E-05</t>
  </si>
  <si>
    <t>0.000705197</t>
  </si>
  <si>
    <t>0.000586145</t>
  </si>
  <si>
    <t>0.000891869</t>
  </si>
  <si>
    <t>0.000223245</t>
  </si>
  <si>
    <t>0.000198951</t>
  </si>
  <si>
    <t>0.000252201</t>
  </si>
  <si>
    <t>3.80E-07</t>
  </si>
  <si>
    <t>2.68E-07</t>
  </si>
  <si>
    <t>0.000263264</t>
  </si>
  <si>
    <t>0.000237158</t>
  </si>
  <si>
    <t>0.000287628</t>
  </si>
  <si>
    <t>7.23E-05</t>
  </si>
  <si>
    <t>0.000124343</t>
  </si>
  <si>
    <t>0.000294409</t>
  </si>
  <si>
    <t>0.00022259</t>
  </si>
  <si>
    <t>0.000397906</t>
  </si>
  <si>
    <t>5.21E-06</t>
  </si>
  <si>
    <t>3.36E-07</t>
  </si>
  <si>
    <t>3.15E-05</t>
  </si>
  <si>
    <t>0.000571433</t>
  </si>
  <si>
    <t>0.000446035</t>
  </si>
  <si>
    <t>0.000693015</t>
  </si>
  <si>
    <t>0.000212634</t>
  </si>
  <si>
    <t>0.000165149</t>
  </si>
  <si>
    <t>0.000269285</t>
  </si>
  <si>
    <t>0.000127432</t>
  </si>
  <si>
    <t>0.000100251</t>
  </si>
  <si>
    <t>0.000160061</t>
  </si>
  <si>
    <t>0.000168056</t>
  </si>
  <si>
    <t>0.000151686</t>
  </si>
  <si>
    <t>0.000186879</t>
  </si>
  <si>
    <t>0.00062569</t>
  </si>
  <si>
    <t>0.002362143</t>
  </si>
  <si>
    <t>0.000414663</t>
  </si>
  <si>
    <t>0.001496824</t>
  </si>
  <si>
    <t>4.81E-07</t>
  </si>
  <si>
    <t>5.24E-05</t>
  </si>
  <si>
    <t>4.73E-05</t>
  </si>
  <si>
    <t>5.79E-05</t>
  </si>
  <si>
    <t>8.81E-07</t>
  </si>
  <si>
    <t>7.96E-06</t>
  </si>
  <si>
    <t>7.47E-06</t>
  </si>
  <si>
    <t>0.000153206</t>
  </si>
  <si>
    <t>0.000128362</t>
  </si>
  <si>
    <t>0.000178781</t>
  </si>
  <si>
    <t>0.000102065</t>
  </si>
  <si>
    <t>7.92E-05</t>
  </si>
  <si>
    <t>0.000134162</t>
  </si>
  <si>
    <t>0.000108864</t>
  </si>
  <si>
    <t>9.06E-05</t>
  </si>
  <si>
    <t>0.000134384</t>
  </si>
  <si>
    <t>5.30E-05</t>
  </si>
  <si>
    <t>8.51E-07</t>
  </si>
  <si>
    <t>6.11E-07</t>
  </si>
  <si>
    <t>0.004867858</t>
  </si>
  <si>
    <t>0.001637059</t>
  </si>
  <si>
    <t>0.010994515</t>
  </si>
  <si>
    <t>13369.81148</t>
  </si>
  <si>
    <t>8653.166747</t>
  </si>
  <si>
    <t>18528.58981</t>
  </si>
  <si>
    <t>9901.235683</t>
  </si>
  <si>
    <t>6975.221123</t>
  </si>
  <si>
    <t>13850.63877</t>
  </si>
  <si>
    <t>2606.63204</t>
  </si>
  <si>
    <t>2145.120329</t>
  </si>
  <si>
    <t>3112.293386</t>
  </si>
  <si>
    <t>2123965.312</t>
  </si>
  <si>
    <t>1398599.534</t>
  </si>
  <si>
    <t>2793333.319</t>
  </si>
  <si>
    <t>105877.3144</t>
  </si>
  <si>
    <t>75742.08971</t>
  </si>
  <si>
    <t>138555.9457</t>
  </si>
  <si>
    <t>807891.4476</t>
  </si>
  <si>
    <t>199974.3027</t>
  </si>
  <si>
    <t>1352489.231</t>
  </si>
  <si>
    <t>365240.6344</t>
  </si>
  <si>
    <t>102053.8174</t>
  </si>
  <si>
    <t>770264.1229</t>
  </si>
  <si>
    <t>1013423.869</t>
  </si>
  <si>
    <t>754141.1344</t>
  </si>
  <si>
    <t>1281957.032</t>
  </si>
  <si>
    <t>456833.956</t>
  </si>
  <si>
    <t>284127.7931</t>
  </si>
  <si>
    <t>607217.0815</t>
  </si>
  <si>
    <t>301840.1007</t>
  </si>
  <si>
    <t>212423.8383</t>
  </si>
  <si>
    <t>412991.7554</t>
  </si>
  <si>
    <t>27054.08099</t>
  </si>
  <si>
    <t>18412.01674</t>
  </si>
  <si>
    <t>37876.63493</t>
  </si>
  <si>
    <t>5680.731298</t>
  </si>
  <si>
    <t>4016.563333</t>
  </si>
  <si>
    <t>7771.844282</t>
  </si>
  <si>
    <t>86542.9522</t>
  </si>
  <si>
    <t>63534.8704</t>
  </si>
  <si>
    <t>115550.4862</t>
  </si>
  <si>
    <t>2853.046732</t>
  </si>
  <si>
    <t>1908.399003</t>
  </si>
  <si>
    <t>4147.178654</t>
  </si>
  <si>
    <t>19767.40441</t>
  </si>
  <si>
    <t>17524.86936</t>
  </si>
  <si>
    <t>22038.2757</t>
  </si>
  <si>
    <t>53962.12548</t>
  </si>
  <si>
    <t>46544.18715</t>
  </si>
  <si>
    <t>62349.4088</t>
  </si>
  <si>
    <t>10918574.08</t>
  </si>
  <si>
    <t>10155686.03</t>
  </si>
  <si>
    <t>11661379.52</t>
  </si>
  <si>
    <t>7886.12579</t>
  </si>
  <si>
    <t>6402.092138</t>
  </si>
  <si>
    <t>10179.21702</t>
  </si>
  <si>
    <t>6071.123878</t>
  </si>
  <si>
    <t>4783.708337</t>
  </si>
  <si>
    <t>7448.209683</t>
  </si>
  <si>
    <t>2613.499115</t>
  </si>
  <si>
    <t>1759.092957</t>
  </si>
  <si>
    <t>3504.052046</t>
  </si>
  <si>
    <t>2121.377014</t>
  </si>
  <si>
    <t>1647.932812</t>
  </si>
  <si>
    <t>2888.444378</t>
  </si>
  <si>
    <t>7062.653416</t>
  </si>
  <si>
    <t>5970.504645</t>
  </si>
  <si>
    <t>8809.237562</t>
  </si>
  <si>
    <t>83435.84652</t>
  </si>
  <si>
    <t>72918.28911</t>
  </si>
  <si>
    <t>96221.32355</t>
  </si>
  <si>
    <t>537158.2077</t>
  </si>
  <si>
    <t>497315.2364</t>
  </si>
  <si>
    <t>580548.6907</t>
  </si>
  <si>
    <t>270958.3</t>
  </si>
  <si>
    <t>242889.9949</t>
  </si>
  <si>
    <t>297813.8661</t>
  </si>
  <si>
    <t>91293.68079</t>
  </si>
  <si>
    <t>81016.24519</t>
  </si>
  <si>
    <t>101651.007</t>
  </si>
  <si>
    <t>130714.176</t>
  </si>
  <si>
    <t>118963.0071</t>
  </si>
  <si>
    <t>144019.7038</t>
  </si>
  <si>
    <t>32933.88136</t>
  </si>
  <si>
    <t>29852.34003</t>
  </si>
  <si>
    <t>35683.05967</t>
  </si>
  <si>
    <t>14808.40395</t>
  </si>
  <si>
    <t>12674.90544</t>
  </si>
  <si>
    <t>17420.11931</t>
  </si>
  <si>
    <t>7375.858736</t>
  </si>
  <si>
    <t>6531.972744</t>
  </si>
  <si>
    <t>8442.607189</t>
  </si>
  <si>
    <t>10524.79611</t>
  </si>
  <si>
    <t>7010.763475</t>
  </si>
  <si>
    <t>14771.99722</t>
  </si>
  <si>
    <t>18672.61013</t>
  </si>
  <si>
    <t>17055.86966</t>
  </si>
  <si>
    <t>20642.82678</t>
  </si>
  <si>
    <t>17298.86958</t>
  </si>
  <si>
    <t>15863.29703</t>
  </si>
  <si>
    <t>18759.36825</t>
  </si>
  <si>
    <t>138725.9739</t>
  </si>
  <si>
    <t>128656.8119</t>
  </si>
  <si>
    <t>151260.541</t>
  </si>
  <si>
    <t>19220.52438</t>
  </si>
  <si>
    <t>17773.4039</t>
  </si>
  <si>
    <t>20666.07888</t>
  </si>
  <si>
    <t>29813.46985</t>
  </si>
  <si>
    <t>26611.40756</t>
  </si>
  <si>
    <t>33596.96581</t>
  </si>
  <si>
    <t>43370.27514</t>
  </si>
  <si>
    <t>34132.05435</t>
  </si>
  <si>
    <t>52234.15162</t>
  </si>
  <si>
    <t>31261.18309</t>
  </si>
  <si>
    <t>26778.45438</t>
  </si>
  <si>
    <t>37275.6936</t>
  </si>
  <si>
    <t>1127.058704</t>
  </si>
  <si>
    <t>976.9316446</t>
  </si>
  <si>
    <t>1231.607385</t>
  </si>
  <si>
    <t>8273.179675</t>
  </si>
  <si>
    <t>6641.337275</t>
  </si>
  <si>
    <t>9868.546398</t>
  </si>
  <si>
    <t>14311.98781</t>
  </si>
  <si>
    <t>11639.52301</t>
  </si>
  <si>
    <t>16349.37895</t>
  </si>
  <si>
    <t>423975.1894</t>
  </si>
  <si>
    <t>327711.097</t>
  </si>
  <si>
    <t>587346.0728</t>
  </si>
  <si>
    <t>4340662.675</t>
  </si>
  <si>
    <t>3998502.142</t>
  </si>
  <si>
    <t>4726176.405</t>
  </si>
  <si>
    <t>1567078.748</t>
  </si>
  <si>
    <t>1431170.947</t>
  </si>
  <si>
    <t>1722303.199</t>
  </si>
  <si>
    <t>344031.4438</t>
  </si>
  <si>
    <t>256014.2386</t>
  </si>
  <si>
    <t>446754.6488</t>
  </si>
  <si>
    <t>20928.16892</t>
  </si>
  <si>
    <t>14445.05184</t>
  </si>
  <si>
    <t>27547.26479</t>
  </si>
  <si>
    <t>3016180.349</t>
  </si>
  <si>
    <t>2074625.103</t>
  </si>
  <si>
    <t>4216044.863</t>
  </si>
  <si>
    <t>8770761.63</t>
  </si>
  <si>
    <t>7298617.897</t>
  </si>
  <si>
    <t>10467830.77</t>
  </si>
  <si>
    <t>5231.611057</t>
  </si>
  <si>
    <t>3819.611207</t>
  </si>
  <si>
    <t>6569.179894</t>
  </si>
  <si>
    <t>2242.084809</t>
  </si>
  <si>
    <t>1626.745242</t>
  </si>
  <si>
    <t>2783.580696</t>
  </si>
  <si>
    <t>880.7416409</t>
  </si>
  <si>
    <t>640.0678135</t>
  </si>
  <si>
    <t>1116.673592</t>
  </si>
  <si>
    <t>4083.419213</t>
  </si>
  <si>
    <t>2946.482466</t>
  </si>
  <si>
    <t>5245.393524</t>
  </si>
  <si>
    <t>250134.9107</t>
  </si>
  <si>
    <t>190232.7334</t>
  </si>
  <si>
    <t>316481.0705</t>
  </si>
  <si>
    <t>21893.00078</t>
  </si>
  <si>
    <t>17626.33604</t>
  </si>
  <si>
    <t>27191.73912</t>
  </si>
  <si>
    <t>1025709.152</t>
  </si>
  <si>
    <t>800612.7924</t>
  </si>
  <si>
    <t>1336291.905</t>
  </si>
  <si>
    <t>356805.1224</t>
  </si>
  <si>
    <t>279123.4557</t>
  </si>
  <si>
    <t>457278.1453</t>
  </si>
  <si>
    <t>4899240.682</t>
  </si>
  <si>
    <t>3350828.605</t>
  </si>
  <si>
    <t>6723572.049</t>
  </si>
  <si>
    <t>679790.1139</t>
  </si>
  <si>
    <t>604809.2634</t>
  </si>
  <si>
    <t>781182.8249</t>
  </si>
  <si>
    <t>15382.38208</t>
  </si>
  <si>
    <t>10587.88526</t>
  </si>
  <si>
    <t>21488.10975</t>
  </si>
  <si>
    <t>2509877.12</t>
  </si>
  <si>
    <t>1838704.096</t>
  </si>
  <si>
    <t>3223727.682</t>
  </si>
  <si>
    <t>37188015.5</t>
  </si>
  <si>
    <t>27011033.4</t>
  </si>
  <si>
    <t>49388405.5</t>
  </si>
  <si>
    <t>8259572.569</t>
  </si>
  <si>
    <t>5714305.415</t>
  </si>
  <si>
    <t>11355517.98</t>
  </si>
  <si>
    <t>32261849.61</t>
  </si>
  <si>
    <t>21554727.88</t>
  </si>
  <si>
    <t>47409070.85</t>
  </si>
  <si>
    <t>2438797.491</t>
  </si>
  <si>
    <t>1696260.788</t>
  </si>
  <si>
    <t>3256113.225</t>
  </si>
  <si>
    <t>7319400.455</t>
  </si>
  <si>
    <t>5154013.478</t>
  </si>
  <si>
    <t>9711908.692</t>
  </si>
  <si>
    <t>1109155.371</t>
  </si>
  <si>
    <t>510362.9871</t>
  </si>
  <si>
    <t>1931914.873</t>
  </si>
  <si>
    <t>3677.233451</t>
  </si>
  <si>
    <t>2176.212443</t>
  </si>
  <si>
    <t>5911.277979</t>
  </si>
  <si>
    <t>4335.393849</t>
  </si>
  <si>
    <t>3134.02672</t>
  </si>
  <si>
    <t>6464.771716</t>
  </si>
  <si>
    <t>1564740.953</t>
  </si>
  <si>
    <t>1083161.722</t>
  </si>
  <si>
    <t>2207906.899</t>
  </si>
  <si>
    <t>571398.0729</t>
  </si>
  <si>
    <t>1681.152046</t>
  </si>
  <si>
    <t>2042293.155</t>
  </si>
  <si>
    <t>8756520.3</t>
  </si>
  <si>
    <t>25777.43794</t>
  </si>
  <si>
    <t>30240192.39</t>
  </si>
  <si>
    <t>70693095.02</t>
  </si>
  <si>
    <t>60729673.01</t>
  </si>
  <si>
    <t>83019243.93</t>
  </si>
  <si>
    <t>18948764.48</t>
  </si>
  <si>
    <t>13527853.2</t>
  </si>
  <si>
    <t>25234399.33</t>
  </si>
  <si>
    <t>528377.1757</t>
  </si>
  <si>
    <t>373600.8056</t>
  </si>
  <si>
    <t>684460.1828</t>
  </si>
  <si>
    <t>43891074.73</t>
  </si>
  <si>
    <t>34690283.53</t>
  </si>
  <si>
    <t>54564134.04</t>
  </si>
  <si>
    <t>1370790.984</t>
  </si>
  <si>
    <t>646550.6727</t>
  </si>
  <si>
    <t>2457750.054</t>
  </si>
  <si>
    <t>1895746.743</t>
  </si>
  <si>
    <t>370485.1359</t>
  </si>
  <si>
    <t>3586322.637</t>
  </si>
  <si>
    <t>2863051.036</t>
  </si>
  <si>
    <t>2381375.107</t>
  </si>
  <si>
    <t>3465600.21</t>
  </si>
  <si>
    <t>4490620.74</t>
  </si>
  <si>
    <t>3387544.348</t>
  </si>
  <si>
    <t>5571573.283</t>
  </si>
  <si>
    <t>129451.4056</t>
  </si>
  <si>
    <t>91144.46117</t>
  </si>
  <si>
    <t>170109.3334</t>
  </si>
  <si>
    <t>3156696.678</t>
  </si>
  <si>
    <t>2587913.255</t>
  </si>
  <si>
    <t>3737090.11</t>
  </si>
  <si>
    <t>161285.4796</t>
  </si>
  <si>
    <t>107971.0549</t>
  </si>
  <si>
    <t>223220.2141</t>
  </si>
  <si>
    <t>3205470.285</t>
  </si>
  <si>
    <t>2795550.562</t>
  </si>
  <si>
    <t>3721440.285</t>
  </si>
  <si>
    <t>7641383.277</t>
  </si>
  <si>
    <t>5587806.379</t>
  </si>
  <si>
    <t>9660730.139</t>
  </si>
  <si>
    <t>2431371.841</t>
  </si>
  <si>
    <t>2037875.76</t>
  </si>
  <si>
    <t>2840901.181</t>
  </si>
  <si>
    <t>2647716.364</t>
  </si>
  <si>
    <t>1490030.419</t>
  </si>
  <si>
    <t>3766491.201</t>
  </si>
  <si>
    <t>4551.887212</t>
  </si>
  <si>
    <t>2846.888688</t>
  </si>
  <si>
    <t>6464.076873</t>
  </si>
  <si>
    <t>4785.651898</t>
  </si>
  <si>
    <t>2735.528629</t>
  </si>
  <si>
    <t>7426.159231</t>
  </si>
  <si>
    <t>2931613.326</t>
  </si>
  <si>
    <t>1819215.494</t>
  </si>
  <si>
    <t>4553524.172</t>
  </si>
  <si>
    <t>1260908.493</t>
  </si>
  <si>
    <t>754426.0574</t>
  </si>
  <si>
    <t>1723510.929</t>
  </si>
  <si>
    <t>6247106.697</t>
  </si>
  <si>
    <t>5256795.771</t>
  </si>
  <si>
    <t>7281265.597</t>
  </si>
  <si>
    <t>439606.6531</t>
  </si>
  <si>
    <t>399257.2103</t>
  </si>
  <si>
    <t>488433.924</t>
  </si>
  <si>
    <t>8224382.465</t>
  </si>
  <si>
    <t>7339822.907</t>
  </si>
  <si>
    <t>9159381.83</t>
  </si>
  <si>
    <t>2276937.913</t>
  </si>
  <si>
    <t>1937039.604</t>
  </si>
  <si>
    <t>2559937.033</t>
  </si>
  <si>
    <t>1229.150779</t>
  </si>
  <si>
    <t>1133.409374</t>
  </si>
  <si>
    <t>1334.102177</t>
  </si>
  <si>
    <t>5824.79435</t>
  </si>
  <si>
    <t>4349.118607</t>
  </si>
  <si>
    <t>7913.391809</t>
  </si>
  <si>
    <t>429164.4664</t>
  </si>
  <si>
    <t>387631.0257</t>
  </si>
  <si>
    <t>481681.8849</t>
  </si>
  <si>
    <t>315407.6675</t>
  </si>
  <si>
    <t>207268.897</t>
  </si>
  <si>
    <t>475484.6477</t>
  </si>
  <si>
    <t>895977.9181</t>
  </si>
  <si>
    <t>531156.3579</t>
  </si>
  <si>
    <t>1275030.348</t>
  </si>
  <si>
    <t>475330.1615</t>
  </si>
  <si>
    <t>296378.0544</t>
  </si>
  <si>
    <t>730487.0636</t>
  </si>
  <si>
    <t>2062177.23</t>
  </si>
  <si>
    <t>1279781.193</t>
  </si>
  <si>
    <t>3014596.696</t>
  </si>
  <si>
    <t>23909944.77</t>
  </si>
  <si>
    <t>16498838.31</t>
  </si>
  <si>
    <t>34768633.75</t>
  </si>
  <si>
    <t>2646480.847</t>
  </si>
  <si>
    <t>1530546.396</t>
  </si>
  <si>
    <t>4095627.084</t>
  </si>
  <si>
    <t>309676.8525</t>
  </si>
  <si>
    <t>286970.6844</t>
  </si>
  <si>
    <t>332202.2478</t>
  </si>
  <si>
    <t>1281015.143</t>
  </si>
  <si>
    <t>877804.4906</t>
  </si>
  <si>
    <t>1774724.034</t>
  </si>
  <si>
    <t>291419.98</t>
  </si>
  <si>
    <t>230119.6667</t>
  </si>
  <si>
    <t>358819.8964</t>
  </si>
  <si>
    <t>39346.4551</t>
  </si>
  <si>
    <t>26896.55544</t>
  </si>
  <si>
    <t>57016.64906</t>
  </si>
  <si>
    <t>36933.24918</t>
  </si>
  <si>
    <t>27052.64374</t>
  </si>
  <si>
    <t>49413.74481</t>
  </si>
  <si>
    <t>173596.748</t>
  </si>
  <si>
    <t>127002.8041</t>
  </si>
  <si>
    <t>215475.8974</t>
  </si>
  <si>
    <t>27160.72067</t>
  </si>
  <si>
    <t>21036.75698</t>
  </si>
  <si>
    <t>33054.4501</t>
  </si>
  <si>
    <t>24.59244185</t>
  </si>
  <si>
    <t>6.40447016</t>
  </si>
  <si>
    <t>65.69854589</t>
  </si>
  <si>
    <t>12932.56877</t>
  </si>
  <si>
    <t>7969.650742</t>
  </si>
  <si>
    <t>15940.09337</t>
  </si>
  <si>
    <t>12747.20694</t>
  </si>
  <si>
    <t>9665.968913</t>
  </si>
  <si>
    <t>17653.76843</t>
  </si>
  <si>
    <t>10597.65284</t>
  </si>
  <si>
    <t>6048.76455</t>
  </si>
  <si>
    <t>13932.25585</t>
  </si>
  <si>
    <t>3253.830756</t>
  </si>
  <si>
    <t>2107.096958</t>
  </si>
  <si>
    <t>4189.932336</t>
  </si>
  <si>
    <t>148122.4736</t>
  </si>
  <si>
    <t>121633.4431</t>
  </si>
  <si>
    <t>176927.9758</t>
  </si>
  <si>
    <t>271826.5526</t>
  </si>
  <si>
    <t>239861.415</t>
  </si>
  <si>
    <t>313708.646</t>
  </si>
  <si>
    <t>1335843.649</t>
  </si>
  <si>
    <t>896756.6399</t>
  </si>
  <si>
    <t>1744740.345</t>
  </si>
  <si>
    <t>3160727.878</t>
  </si>
  <si>
    <t>2440021.448</t>
  </si>
  <si>
    <t>4100839.964</t>
  </si>
  <si>
    <t>62821423.88</t>
  </si>
  <si>
    <t>16868861.67</t>
  </si>
  <si>
    <t>125084930.2</t>
  </si>
  <si>
    <t>5994280.29</t>
  </si>
  <si>
    <t>3446873.142</t>
  </si>
  <si>
    <t>8679587.607</t>
  </si>
  <si>
    <t>447240.2741</t>
  </si>
  <si>
    <t>354148.981</t>
  </si>
  <si>
    <t>556789.3063</t>
  </si>
  <si>
    <t>393142.669</t>
  </si>
  <si>
    <t>288548.0136</t>
  </si>
  <si>
    <t>539022.5716</t>
  </si>
  <si>
    <t>1012581.013</t>
  </si>
  <si>
    <t>766880.1506</t>
  </si>
  <si>
    <t>1284657.627</t>
  </si>
  <si>
    <t>9296.328005</t>
  </si>
  <si>
    <t>5561.366855</t>
  </si>
  <si>
    <t>12769.45988</t>
  </si>
  <si>
    <t>3480920.286</t>
  </si>
  <si>
    <t>2895868.669</t>
  </si>
  <si>
    <t>4051503.936</t>
  </si>
  <si>
    <t>174715.8522</t>
  </si>
  <si>
    <t>91999.80746</t>
  </si>
  <si>
    <t>341412.7152</t>
  </si>
  <si>
    <t>7166.024484</t>
  </si>
  <si>
    <t>4363.707324</t>
  </si>
  <si>
    <t>11751.64242</t>
  </si>
  <si>
    <t>8.870957623</t>
  </si>
  <si>
    <t>3.197828545</t>
  </si>
  <si>
    <t>18.32642884</t>
  </si>
  <si>
    <t>10424.72126</t>
  </si>
  <si>
    <t>7584.44043</t>
  </si>
  <si>
    <t>13739.62102</t>
  </si>
  <si>
    <t>22262.55214</t>
  </si>
  <si>
    <t>16989.97633</t>
  </si>
  <si>
    <t>28706.17075</t>
  </si>
  <si>
    <t>245860.7579</t>
  </si>
  <si>
    <t>186092.7799</t>
  </si>
  <si>
    <t>317458.1933</t>
  </si>
  <si>
    <t>2759516.517</t>
  </si>
  <si>
    <t>2165455.335</t>
  </si>
  <si>
    <t>3445094.328</t>
  </si>
  <si>
    <t>1287.105223</t>
  </si>
  <si>
    <t>500.3006958</t>
  </si>
  <si>
    <t>2503.049168</t>
  </si>
  <si>
    <t>115627.2336</t>
  </si>
  <si>
    <t>64132.50602</t>
  </si>
  <si>
    <t>178724.6853</t>
  </si>
  <si>
    <t>215358.4278</t>
  </si>
  <si>
    <t>184227.7292</t>
  </si>
  <si>
    <t>248043.2301</t>
  </si>
  <si>
    <t>6382.103325</t>
  </si>
  <si>
    <t>3069.46232</t>
  </si>
  <si>
    <t>9622.729404</t>
  </si>
  <si>
    <t>95763.85758</t>
  </si>
  <si>
    <t>81950.76477</t>
  </si>
  <si>
    <t>113127.5926</t>
  </si>
  <si>
    <t>414399.9522</t>
  </si>
  <si>
    <t>303232.9874</t>
  </si>
  <si>
    <t>553170.0716</t>
  </si>
  <si>
    <t>175115.3427</t>
  </si>
  <si>
    <t>65202.21914</t>
  </si>
  <si>
    <t>346364.095</t>
  </si>
  <si>
    <t>1543678.127</t>
  </si>
  <si>
    <t>604820.3109</t>
  </si>
  <si>
    <t>3439204.748</t>
  </si>
  <si>
    <t>81742.65329</t>
  </si>
  <si>
    <t>65280.01289</t>
  </si>
  <si>
    <t>104456.4912</t>
  </si>
  <si>
    <t>149068.5222</t>
  </si>
  <si>
    <t>118181.8721</t>
  </si>
  <si>
    <t>181519.5093</t>
  </si>
  <si>
    <t>134256.623</t>
  </si>
  <si>
    <t>106268.919</t>
  </si>
  <si>
    <t>175456.991</t>
  </si>
  <si>
    <t>1775503.982</t>
  </si>
  <si>
    <t>1529201.18</t>
  </si>
  <si>
    <t>2084165.688</t>
  </si>
  <si>
    <t>722797.5818</t>
  </si>
  <si>
    <t>637750.0842</t>
  </si>
  <si>
    <t>818038.7019</t>
  </si>
  <si>
    <t>29399.68926</t>
  </si>
  <si>
    <t>19692.44857</t>
  </si>
  <si>
    <t>43766.83727</t>
  </si>
  <si>
    <t>600.0919979</t>
  </si>
  <si>
    <t>438.6657545</t>
  </si>
  <si>
    <t>788.5547548</t>
  </si>
  <si>
    <t>800168.7264</t>
  </si>
  <si>
    <t>725392.5821</t>
  </si>
  <si>
    <t>869417.6292</t>
  </si>
  <si>
    <t>184567.8509</t>
  </si>
  <si>
    <t>129788.6951</t>
  </si>
  <si>
    <t>243901.8379</t>
  </si>
  <si>
    <t>559491.4182</t>
  </si>
  <si>
    <t>430353.4753</t>
  </si>
  <si>
    <t>769960.5074</t>
  </si>
  <si>
    <t>4415.145831</t>
  </si>
  <si>
    <t>1901.853527</t>
  </si>
  <si>
    <t>9385.392763</t>
  </si>
  <si>
    <t>3506.407133</t>
  </si>
  <si>
    <t>1560.672617</t>
  </si>
  <si>
    <t>6990.523244</t>
  </si>
  <si>
    <t>1415.216733</t>
  </si>
  <si>
    <t>1051.056862</t>
  </si>
  <si>
    <t>1772.980986</t>
  </si>
  <si>
    <t>2480.863329</t>
  </si>
  <si>
    <t>1897.861803</t>
  </si>
  <si>
    <t>3185.85935</t>
  </si>
  <si>
    <t>79459.27018</t>
  </si>
  <si>
    <t>58320.21586</t>
  </si>
  <si>
    <t>106005.5938</t>
  </si>
  <si>
    <t>1321662.901</t>
  </si>
  <si>
    <t>1078270.185</t>
  </si>
  <si>
    <t>1538935.891</t>
  </si>
  <si>
    <t>519844.8101</t>
  </si>
  <si>
    <t>404170.165</t>
  </si>
  <si>
    <t>654607.3942</t>
  </si>
  <si>
    <t>385752.7648</t>
  </si>
  <si>
    <t>302736.7761</t>
  </si>
  <si>
    <t>469733.5242</t>
  </si>
  <si>
    <t>29032.59204</t>
  </si>
  <si>
    <t>24628.58746</t>
  </si>
  <si>
    <t>33759.16895</t>
  </si>
  <si>
    <t>412722.6755</t>
  </si>
  <si>
    <t>369062.9017</t>
  </si>
  <si>
    <t>465254.8091</t>
  </si>
  <si>
    <t>2634868.905</t>
  </si>
  <si>
    <t>8577.502168</t>
  </si>
  <si>
    <t>9633196.593</t>
  </si>
  <si>
    <t>874776.1427</t>
  </si>
  <si>
    <t>2650.920394</t>
  </si>
  <si>
    <t>3132510.989</t>
  </si>
  <si>
    <t>1138.289696</t>
  </si>
  <si>
    <t>502.7400785</t>
  </si>
  <si>
    <t>1641.78734</t>
  </si>
  <si>
    <t>61998.85812</t>
  </si>
  <si>
    <t>56460.92042</t>
  </si>
  <si>
    <t>67233.1263</t>
  </si>
  <si>
    <t>2817.368462</t>
  </si>
  <si>
    <t>2102.471946</t>
  </si>
  <si>
    <t>3568.000914</t>
  </si>
  <si>
    <t>16004.65882</t>
  </si>
  <si>
    <t>14046.22084</t>
  </si>
  <si>
    <t>19835.58375</t>
  </si>
  <si>
    <t>21401.25385</t>
  </si>
  <si>
    <t>17497.59263</t>
  </si>
  <si>
    <t>25006.34768</t>
  </si>
  <si>
    <t>678.8329301</t>
  </si>
  <si>
    <t>546.8646913</t>
  </si>
  <si>
    <t>800.2295376</t>
  </si>
  <si>
    <t>22407.92712</t>
  </si>
  <si>
    <t>17037.28705</t>
  </si>
  <si>
    <t>28760.88094</t>
  </si>
  <si>
    <t>151792.0183</t>
  </si>
  <si>
    <t>124305.3617</t>
  </si>
  <si>
    <t>180351.1989</t>
  </si>
  <si>
    <t>146496.9468</t>
  </si>
  <si>
    <t>115726.3876</t>
  </si>
  <si>
    <t>186518.1329</t>
  </si>
  <si>
    <t>70961.54865</t>
  </si>
  <si>
    <t>55830.18582</t>
  </si>
  <si>
    <t>92364.28721</t>
  </si>
  <si>
    <t>193179.9094</t>
  </si>
  <si>
    <t>159669.118</t>
  </si>
  <si>
    <t>236808.8499</t>
  </si>
  <si>
    <t>44370.73399</t>
  </si>
  <si>
    <t>30767.26746</t>
  </si>
  <si>
    <t>62330.89039</t>
  </si>
  <si>
    <t>1492.089164</t>
  </si>
  <si>
    <t>1097.213556</t>
  </si>
  <si>
    <t>2197.144819</t>
  </si>
  <si>
    <t>8656.192623</t>
  </si>
  <si>
    <t>6898.443835</t>
  </si>
  <si>
    <t>11212.05443</t>
  </si>
  <si>
    <t>21932365.32</t>
  </si>
  <si>
    <t>7467629.608</t>
  </si>
  <si>
    <t>49005065.96</t>
  </si>
  <si>
    <t>5.54E-06</t>
  </si>
  <si>
    <t>7.68E-06</t>
  </si>
  <si>
    <t>4.10E-06</t>
  </si>
  <si>
    <t>8.89E-07</t>
  </si>
  <si>
    <t>0.000879882</t>
  </si>
  <si>
    <t>0.000579389</t>
  </si>
  <si>
    <t>0.001157177</t>
  </si>
  <si>
    <t>3.14E-05</t>
  </si>
  <si>
    <t>0.00033468</t>
  </si>
  <si>
    <t>8.28E-05</t>
  </si>
  <si>
    <t>0.000560287</t>
  </si>
  <si>
    <t>0.000151306</t>
  </si>
  <si>
    <t>4.23E-05</t>
  </si>
  <si>
    <t>0.000319092</t>
  </si>
  <si>
    <t>0.000419825</t>
  </si>
  <si>
    <t>0.000312413</t>
  </si>
  <si>
    <t>0.000531068</t>
  </si>
  <si>
    <t>0.00018925</t>
  </si>
  <si>
    <t>0.000117704</t>
  </si>
  <si>
    <t>0.000251548</t>
  </si>
  <si>
    <t>0.000125041</t>
  </si>
  <si>
    <t>0.000171087</t>
  </si>
  <si>
    <t>7.63E-06</t>
  </si>
  <si>
    <t>7.26E-06</t>
  </si>
  <si>
    <t>9.13E-06</t>
  </si>
  <si>
    <t>0.004523169</t>
  </si>
  <si>
    <t>0.004207132</t>
  </si>
  <si>
    <t>0.004830886</t>
  </si>
  <si>
    <t>8.79E-07</t>
  </si>
  <si>
    <t>6.83E-07</t>
  </si>
  <si>
    <t>1.20E-06</t>
  </si>
  <si>
    <t>3.46E-05</t>
  </si>
  <si>
    <t>3.99E-05</t>
  </si>
  <si>
    <t>0.000222525</t>
  </si>
  <si>
    <t>0.00020602</t>
  </si>
  <si>
    <t>0.0002405</t>
  </si>
  <si>
    <t>0.000112248</t>
  </si>
  <si>
    <t>0.000100621</t>
  </si>
  <si>
    <t>0.000123373</t>
  </si>
  <si>
    <t>5.42E-05</t>
  </si>
  <si>
    <t>5.97E-05</t>
  </si>
  <si>
    <t>3.50E-06</t>
  </si>
  <si>
    <t>2.90E-06</t>
  </si>
  <si>
    <t>8.55E-06</t>
  </si>
  <si>
    <t>7.77E-06</t>
  </si>
  <si>
    <t>6.27E-05</t>
  </si>
  <si>
    <t>8.56E-06</t>
  </si>
  <si>
    <t>4.09E-06</t>
  </si>
  <si>
    <t>5.93E-06</t>
  </si>
  <si>
    <t>6.77E-06</t>
  </si>
  <si>
    <t>0.000175638</t>
  </si>
  <si>
    <t>0.000135759</t>
  </si>
  <si>
    <t>0.000243316</t>
  </si>
  <si>
    <t>0.001798179</t>
  </si>
  <si>
    <t>0.001656434</t>
  </si>
  <si>
    <t>0.001957883</t>
  </si>
  <si>
    <t>0.000649184</t>
  </si>
  <si>
    <t>0.000592882</t>
  </si>
  <si>
    <t>0.000713488</t>
  </si>
  <si>
    <t>0.00014252</t>
  </si>
  <si>
    <t>0.000106057</t>
  </si>
  <si>
    <t>0.000185074</t>
  </si>
  <si>
    <t>5.98E-06</t>
  </si>
  <si>
    <t>0.001249494</t>
  </si>
  <si>
    <t>0.000859442</t>
  </si>
  <si>
    <t>0.001746554</t>
  </si>
  <si>
    <t>0.003633408</t>
  </si>
  <si>
    <t>0.003023552</t>
  </si>
  <si>
    <t>0.004336442</t>
  </si>
  <si>
    <t>9.29E-07</t>
  </si>
  <si>
    <t>6.74E-07</t>
  </si>
  <si>
    <t>2.65E-07</t>
  </si>
  <si>
    <t>4.63E-07</t>
  </si>
  <si>
    <t>0.000103622</t>
  </si>
  <si>
    <t>7.88E-05</t>
  </si>
  <si>
    <t>0.000131107</t>
  </si>
  <si>
    <t>9.07E-06</t>
  </si>
  <si>
    <t>0.000424914</t>
  </si>
  <si>
    <t>0.000331665</t>
  </si>
  <si>
    <t>0.000553577</t>
  </si>
  <si>
    <t>0.000147811</t>
  </si>
  <si>
    <t>0.000115631</t>
  </si>
  <si>
    <t>0.000189434</t>
  </si>
  <si>
    <t>0.002029577</t>
  </si>
  <si>
    <t>0.001388127</t>
  </si>
  <si>
    <t>0.002785332</t>
  </si>
  <si>
    <t>0.000281612</t>
  </si>
  <si>
    <t>0.000250551</t>
  </si>
  <si>
    <t>0.000323616</t>
  </si>
  <si>
    <t>6.37E-06</t>
  </si>
  <si>
    <t>0.001039751</t>
  </si>
  <si>
    <t>0.000761708</t>
  </si>
  <si>
    <t>0.001335473</t>
  </si>
  <si>
    <t>0.015405644</t>
  </si>
  <si>
    <t>0.01118969</t>
  </si>
  <si>
    <t>0.020459823</t>
  </si>
  <si>
    <t>0.003421641</t>
  </si>
  <si>
    <t>0.002367229</t>
  </si>
  <si>
    <t>0.004704179</t>
  </si>
  <si>
    <t>0.013364913</t>
  </si>
  <si>
    <t>0.008929341</t>
  </si>
  <si>
    <t>0.019639856</t>
  </si>
  <si>
    <t>0.001010305</t>
  </si>
  <si>
    <t>0.000702699</t>
  </si>
  <si>
    <t>0.001348889</t>
  </si>
  <si>
    <t>0.003032162</t>
  </si>
  <si>
    <t>0.002135121</t>
  </si>
  <si>
    <t>0.004023291</t>
  </si>
  <si>
    <t>0.000459483</t>
  </si>
  <si>
    <t>0.000211425</t>
  </si>
  <si>
    <t>0.000800322</t>
  </si>
  <si>
    <t>0.000648215</t>
  </si>
  <si>
    <t>0.000448715</t>
  </si>
  <si>
    <t>0.000914656</t>
  </si>
  <si>
    <t>0.000236709</t>
  </si>
  <si>
    <t>0.000846048</t>
  </si>
  <si>
    <t>0.003627508</t>
  </si>
  <si>
    <t>0.012527413</t>
  </si>
  <si>
    <t>0.029285582</t>
  </si>
  <si>
    <t>0.025158098</t>
  </si>
  <si>
    <t>0.034391858</t>
  </si>
  <si>
    <t>0.007849785</t>
  </si>
  <si>
    <t>0.005604098</t>
  </si>
  <si>
    <t>0.010453695</t>
  </si>
  <si>
    <t>0.000218887</t>
  </si>
  <si>
    <t>0.000154769</t>
  </si>
  <si>
    <t>0.000283547</t>
  </si>
  <si>
    <t>0.018182478</t>
  </si>
  <si>
    <t>0.014370925</t>
  </si>
  <si>
    <t>0.022603939</t>
  </si>
  <si>
    <t>0.000567869</t>
  </si>
  <si>
    <t>0.000267842</t>
  </si>
  <si>
    <t>0.001018157</t>
  </si>
  <si>
    <t>0.000785339</t>
  </si>
  <si>
    <t>0.000153479</t>
  </si>
  <si>
    <t>0.001485683</t>
  </si>
  <si>
    <t>0.001186058</t>
  </si>
  <si>
    <t>0.000986517</t>
  </si>
  <si>
    <t>0.001435672</t>
  </si>
  <si>
    <t>0.001860301</t>
  </si>
  <si>
    <t>0.001403337</t>
  </si>
  <si>
    <t>0.0023081</t>
  </si>
  <si>
    <t>5.36E-05</t>
  </si>
  <si>
    <t>0.001307705</t>
  </si>
  <si>
    <t>0.001072078</t>
  </si>
  <si>
    <t>0.001548141</t>
  </si>
  <si>
    <t>6.68E-05</t>
  </si>
  <si>
    <t>0.00132791</t>
  </si>
  <si>
    <t>0.001158095</t>
  </si>
  <si>
    <t>0.001541658</t>
  </si>
  <si>
    <t>0.003165548</t>
  </si>
  <si>
    <t>0.002314825</t>
  </si>
  <si>
    <t>0.00400209</t>
  </si>
  <si>
    <t>0.001007229</t>
  </si>
  <si>
    <t>0.000844218</t>
  </si>
  <si>
    <t>0.001176882</t>
  </si>
  <si>
    <t>0.001096853</t>
  </si>
  <si>
    <t>0.000617265</t>
  </si>
  <si>
    <t>0.001560321</t>
  </si>
  <si>
    <t>3.08E-06</t>
  </si>
  <si>
    <t>0.001214461</t>
  </si>
  <si>
    <t>0.000753635</t>
  </si>
  <si>
    <t>0.00188636</t>
  </si>
  <si>
    <t>0.000522349</t>
  </si>
  <si>
    <t>0.000312531</t>
  </si>
  <si>
    <t>0.000713988</t>
  </si>
  <si>
    <t>0.002587949</t>
  </si>
  <si>
    <t>0.0021777</t>
  </si>
  <si>
    <t>0.003016364</t>
  </si>
  <si>
    <t>0.000182113</t>
  </si>
  <si>
    <t>0.000165398</t>
  </si>
  <si>
    <t>0.00020234</t>
  </si>
  <si>
    <t>0.003407063</t>
  </si>
  <si>
    <t>0.003040622</t>
  </si>
  <si>
    <t>0.003794399</t>
  </si>
  <si>
    <t>0.000943253</t>
  </si>
  <si>
    <t>0.000802445</t>
  </si>
  <si>
    <t>0.001060489</t>
  </si>
  <si>
    <t>4.70E-07</t>
  </si>
  <si>
    <t>2.41E-06</t>
  </si>
  <si>
    <t>0.000177787</t>
  </si>
  <si>
    <t>0.000160581</t>
  </si>
  <si>
    <t>0.000199543</t>
  </si>
  <si>
    <t>0.000130662</t>
  </si>
  <si>
    <t>8.59E-05</t>
  </si>
  <si>
    <t>0.000196976</t>
  </si>
  <si>
    <t>0.000371171</t>
  </si>
  <si>
    <t>0.000220039</t>
  </si>
  <si>
    <t>0.000528199</t>
  </si>
  <si>
    <t>0.000196912</t>
  </si>
  <si>
    <t>0.000122779</t>
  </si>
  <si>
    <t>0.000302614</t>
  </si>
  <si>
    <t>0.000854285</t>
  </si>
  <si>
    <t>0.000530167</t>
  </si>
  <si>
    <t>0.001248838</t>
  </si>
  <si>
    <t>0.009905022</t>
  </si>
  <si>
    <t>0.00683487</t>
  </si>
  <si>
    <t>0.014403382</t>
  </si>
  <si>
    <t>0.001096341</t>
  </si>
  <si>
    <t>0.00063405</t>
  </si>
  <si>
    <t>0.00169667</t>
  </si>
  <si>
    <t>0.000128288</t>
  </si>
  <si>
    <t>0.000118882</t>
  </si>
  <si>
    <t>0.000137619</t>
  </si>
  <si>
    <t>0.000530678</t>
  </si>
  <si>
    <t>0.000363643</t>
  </si>
  <si>
    <t>0.000735204</t>
  </si>
  <si>
    <t>0.000120725</t>
  </si>
  <si>
    <t>0.000148646</t>
  </si>
  <si>
    <t>2.36E-05</t>
  </si>
  <si>
    <t>7.19E-05</t>
  </si>
  <si>
    <t>5.26E-05</t>
  </si>
  <si>
    <t>8.93E-05</t>
  </si>
  <si>
    <t>2.65E-09</t>
  </si>
  <si>
    <t>5.36E-06</t>
  </si>
  <si>
    <t>3.30E-06</t>
  </si>
  <si>
    <t>5.28E-06</t>
  </si>
  <si>
    <t>5.77E-06</t>
  </si>
  <si>
    <t>8.73E-07</t>
  </si>
  <si>
    <t>6.14E-05</t>
  </si>
  <si>
    <t>7.33E-05</t>
  </si>
  <si>
    <t>0.000112608</t>
  </si>
  <si>
    <t>0.000129958</t>
  </si>
  <si>
    <t>0.000553392</t>
  </si>
  <si>
    <t>0.000371494</t>
  </si>
  <si>
    <t>0.000722783</t>
  </si>
  <si>
    <t>0.001309375</t>
  </si>
  <si>
    <t>0.001010812</t>
  </si>
  <si>
    <t>0.001698829</t>
  </si>
  <si>
    <t>0.026024634</t>
  </si>
  <si>
    <t>0.006988157</t>
  </si>
  <si>
    <t>0.051818144</t>
  </si>
  <si>
    <t>0.002483213</t>
  </si>
  <si>
    <t>0.001427914</t>
  </si>
  <si>
    <t>0.003595638</t>
  </si>
  <si>
    <t>0.000185275</t>
  </si>
  <si>
    <t>0.000146711</t>
  </si>
  <si>
    <t>0.000230658</t>
  </si>
  <si>
    <t>0.000162865</t>
  </si>
  <si>
    <t>0.000119535</t>
  </si>
  <si>
    <t>0.000223297</t>
  </si>
  <si>
    <t>0.000419476</t>
  </si>
  <si>
    <t>0.000317691</t>
  </si>
  <si>
    <t>0.000532187</t>
  </si>
  <si>
    <t>3.85E-06</t>
  </si>
  <si>
    <t>5.29E-06</t>
  </si>
  <si>
    <t>0.001442019</t>
  </si>
  <si>
    <t>0.001199653</t>
  </si>
  <si>
    <t>0.001678391</t>
  </si>
  <si>
    <t>7.24E-05</t>
  </si>
  <si>
    <t>0.000141435</t>
  </si>
  <si>
    <t>3.67E-09</t>
  </si>
  <si>
    <t>1.32E-09</t>
  </si>
  <si>
    <t>3.14E-06</t>
  </si>
  <si>
    <t>0.000101851</t>
  </si>
  <si>
    <t>7.71E-05</t>
  </si>
  <si>
    <t>0.000131511</t>
  </si>
  <si>
    <t>0.001143167</t>
  </si>
  <si>
    <t>0.00089707</t>
  </si>
  <si>
    <t>0.001427177</t>
  </si>
  <si>
    <t>5.33E-07</t>
  </si>
  <si>
    <t>2.66E-05</t>
  </si>
  <si>
    <t>8.92E-05</t>
  </si>
  <si>
    <t>7.63E-05</t>
  </si>
  <si>
    <t>0.000102755</t>
  </si>
  <si>
    <t>3.99E-06</t>
  </si>
  <si>
    <t>3.39E-05</t>
  </si>
  <si>
    <t>0.000171671</t>
  </si>
  <si>
    <t>0.000125618</t>
  </si>
  <si>
    <t>0.000229158</t>
  </si>
  <si>
    <t>7.25E-05</t>
  </si>
  <si>
    <t>0.000143486</t>
  </si>
  <si>
    <t>0.00063949</t>
  </si>
  <si>
    <t>0.000250555</t>
  </si>
  <si>
    <t>0.001424738</t>
  </si>
  <si>
    <t>6.18E-05</t>
  </si>
  <si>
    <t>7.52E-05</t>
  </si>
  <si>
    <t>4.40E-05</t>
  </si>
  <si>
    <t>7.27E-05</t>
  </si>
  <si>
    <t>0.000735527</t>
  </si>
  <si>
    <t>0.000633493</t>
  </si>
  <si>
    <t>0.000863394</t>
  </si>
  <si>
    <t>0.000299429</t>
  </si>
  <si>
    <t>0.000264197</t>
  </si>
  <si>
    <t>0.000338884</t>
  </si>
  <si>
    <t>8.16E-06</t>
  </si>
  <si>
    <t>3.27E-07</t>
  </si>
  <si>
    <t>0.000331481</t>
  </si>
  <si>
    <t>0.000300504</t>
  </si>
  <si>
    <t>0.000360168</t>
  </si>
  <si>
    <t>0.00010104</t>
  </si>
  <si>
    <t>0.000231777</t>
  </si>
  <si>
    <t>0.00017828</t>
  </si>
  <si>
    <t>0.000318967</t>
  </si>
  <si>
    <t>7.88E-07</t>
  </si>
  <si>
    <t>6.47E-07</t>
  </si>
  <si>
    <t>5.86E-07</t>
  </si>
  <si>
    <t>7.86E-07</t>
  </si>
  <si>
    <t>2.42E-05</t>
  </si>
  <si>
    <t>0.000547517</t>
  </si>
  <si>
    <t>0.000446688</t>
  </si>
  <si>
    <t>0.000637525</t>
  </si>
  <si>
    <t>0.000215353</t>
  </si>
  <si>
    <t>0.000167433</t>
  </si>
  <si>
    <t>0.00027118</t>
  </si>
  <si>
    <t>0.000159803</t>
  </si>
  <si>
    <t>0.000125413</t>
  </si>
  <si>
    <t>0.000194594</t>
  </si>
  <si>
    <t>0.000170976</t>
  </si>
  <si>
    <t>0.000152889</t>
  </si>
  <si>
    <t>0.000192738</t>
  </si>
  <si>
    <t>0.00109153</t>
  </si>
  <si>
    <t>3.55E-06</t>
  </si>
  <si>
    <t>0.003990683</t>
  </si>
  <si>
    <t>0.000362388</t>
  </si>
  <si>
    <t>0.001297686</t>
  </si>
  <si>
    <t>4.72E-07</t>
  </si>
  <si>
    <t>2.08E-07</t>
  </si>
  <si>
    <t>6.80E-07</t>
  </si>
  <si>
    <t>2.57E-05</t>
  </si>
  <si>
    <t>8.71E-07</t>
  </si>
  <si>
    <t>5.82E-06</t>
  </si>
  <si>
    <t>8.87E-06</t>
  </si>
  <si>
    <t>7.25E-06</t>
  </si>
  <si>
    <t>3.32E-07</t>
  </si>
  <si>
    <t>6.29E-05</t>
  </si>
  <si>
    <t>5.15E-05</t>
  </si>
  <si>
    <t>7.47E-05</t>
  </si>
  <si>
    <t>2.94E-05</t>
  </si>
  <si>
    <t>3.83E-05</t>
  </si>
  <si>
    <t>6.61E-05</t>
  </si>
  <si>
    <t>9.10E-07</t>
  </si>
  <si>
    <t>3.59E-06</t>
  </si>
  <si>
    <t>2.86E-06</t>
  </si>
  <si>
    <t>0.009085782</t>
  </si>
  <si>
    <t>0.003093568</t>
  </si>
  <si>
    <t>0.020301019</t>
  </si>
  <si>
    <t>29225.9854</t>
  </si>
  <si>
    <t>19269.11892</t>
  </si>
  <si>
    <t>40373.19805</t>
  </si>
  <si>
    <t>28573.13512</t>
  </si>
  <si>
    <t>20429.18656</t>
  </si>
  <si>
    <t>39881.53557</t>
  </si>
  <si>
    <t>5670.049119</t>
  </si>
  <si>
    <t>4756.588791</t>
  </si>
  <si>
    <t>6715.729029</t>
  </si>
  <si>
    <t>4585599.292</t>
  </si>
  <si>
    <t>2999750.225</t>
  </si>
  <si>
    <t>5957346.279</t>
  </si>
  <si>
    <t>175800.1238</t>
  </si>
  <si>
    <t>125032.2132</t>
  </si>
  <si>
    <t>229790.8387</t>
  </si>
  <si>
    <t>1510642.226</t>
  </si>
  <si>
    <t>367993.6608</t>
  </si>
  <si>
    <t>2563014.008</t>
  </si>
  <si>
    <t>1016850.901</t>
  </si>
  <si>
    <t>285177.5032</t>
  </si>
  <si>
    <t>2186387.809</t>
  </si>
  <si>
    <t>791766.8311</t>
  </si>
  <si>
    <t>488178.4314</t>
  </si>
  <si>
    <t>1067405.672</t>
  </si>
  <si>
    <t>613453.0367</t>
  </si>
  <si>
    <t>438345.5032</t>
  </si>
  <si>
    <t>832180.2703</t>
  </si>
  <si>
    <t>6236.291014</t>
  </si>
  <si>
    <t>4209.595768</t>
  </si>
  <si>
    <t>9118.075447</t>
  </si>
  <si>
    <t>93819.28726</t>
  </si>
  <si>
    <t>82376.73199</t>
  </si>
  <si>
    <t>106163.5136</t>
  </si>
  <si>
    <t>189344.1292</t>
  </si>
  <si>
    <t>162243.5118</t>
  </si>
  <si>
    <t>212731.5132</t>
  </si>
  <si>
    <t>36723266.27</t>
  </si>
  <si>
    <t>34240271.68</t>
  </si>
  <si>
    <t>38848312.9</t>
  </si>
  <si>
    <t>56589.6602</t>
  </si>
  <si>
    <t>47077.51577</t>
  </si>
  <si>
    <t>70421.14846</t>
  </si>
  <si>
    <t>14756.47802</t>
  </si>
  <si>
    <t>11903.79043</t>
  </si>
  <si>
    <t>18234.76851</t>
  </si>
  <si>
    <t>14016.94685</t>
  </si>
  <si>
    <t>10213.41672</t>
  </si>
  <si>
    <t>18527.20354</t>
  </si>
  <si>
    <t>4976.638121</t>
  </si>
  <si>
    <t>3934.255332</t>
  </si>
  <si>
    <t>6650.359197</t>
  </si>
  <si>
    <t>48309.16282</t>
  </si>
  <si>
    <t>44153.02993</t>
  </si>
  <si>
    <t>52246.67099</t>
  </si>
  <si>
    <t>254404.7232</t>
  </si>
  <si>
    <t>221915.2991</t>
  </si>
  <si>
    <t>284044.287</t>
  </si>
  <si>
    <t>548047.5507</t>
  </si>
  <si>
    <t>508802.7387</t>
  </si>
  <si>
    <t>592295.4034</t>
  </si>
  <si>
    <t>346028.2627</t>
  </si>
  <si>
    <t>312711.5285</t>
  </si>
  <si>
    <t>377735.0102</t>
  </si>
  <si>
    <t>103332.6003</t>
  </si>
  <si>
    <t>94787.21813</t>
  </si>
  <si>
    <t>110602.5314</t>
  </si>
  <si>
    <t>59202.14103</t>
  </si>
  <si>
    <t>51271.79364</t>
  </si>
  <si>
    <t>69697.94066</t>
  </si>
  <si>
    <t>39332.69799</t>
  </si>
  <si>
    <t>37207.89156</t>
  </si>
  <si>
    <t>41613.40445</t>
  </si>
  <si>
    <t>21110.03966</t>
  </si>
  <si>
    <t>16528.88398</t>
  </si>
  <si>
    <t>24682.07961</t>
  </si>
  <si>
    <t>53931.26042</t>
  </si>
  <si>
    <t>49891.89113</t>
  </si>
  <si>
    <t>58441.79967</t>
  </si>
  <si>
    <t>35761.28683</t>
  </si>
  <si>
    <t>33016.26069</t>
  </si>
  <si>
    <t>37910.95602</t>
  </si>
  <si>
    <t>66586.11033</t>
  </si>
  <si>
    <t>61889.9176</t>
  </si>
  <si>
    <t>71823.82807</t>
  </si>
  <si>
    <t>141179.335</t>
  </si>
  <si>
    <t>125180.5434</t>
  </si>
  <si>
    <t>162531.6772</t>
  </si>
  <si>
    <t>99189.65993</t>
  </si>
  <si>
    <t>75109.30242</t>
  </si>
  <si>
    <t>111172.5816</t>
  </si>
  <si>
    <t>49879.98716</t>
  </si>
  <si>
    <t>44424.59974</t>
  </si>
  <si>
    <t>55361.59412</t>
  </si>
  <si>
    <t>4532.565821</t>
  </si>
  <si>
    <t>4001.861176</t>
  </si>
  <si>
    <t>5025.730895</t>
  </si>
  <si>
    <t>22575.39785</t>
  </si>
  <si>
    <t>18897.6651</t>
  </si>
  <si>
    <t>26801.04902</t>
  </si>
  <si>
    <t>35246.76479</t>
  </si>
  <si>
    <t>31338.78499</t>
  </si>
  <si>
    <t>38474.82512</t>
  </si>
  <si>
    <t>1153576.024</t>
  </si>
  <si>
    <t>903859.4261</t>
  </si>
  <si>
    <t>1567335.516</t>
  </si>
  <si>
    <t>7961057.612</t>
  </si>
  <si>
    <t>7315248.718</t>
  </si>
  <si>
    <t>8690715.705</t>
  </si>
  <si>
    <t>3330081.711</t>
  </si>
  <si>
    <t>3032116.433</t>
  </si>
  <si>
    <t>3646731.796</t>
  </si>
  <si>
    <t>721223.2164</t>
  </si>
  <si>
    <t>532751.3725</t>
  </si>
  <si>
    <t>934667.2277</t>
  </si>
  <si>
    <t>45387.99591</t>
  </si>
  <si>
    <t>31924.72808</t>
  </si>
  <si>
    <t>59996.59832</t>
  </si>
  <si>
    <t>6195244.364</t>
  </si>
  <si>
    <t>4216078.661</t>
  </si>
  <si>
    <t>8709351.434</t>
  </si>
  <si>
    <t>17505555.7</t>
  </si>
  <si>
    <t>14834872.3</t>
  </si>
  <si>
    <t>21109045.62</t>
  </si>
  <si>
    <t>34401.88558</t>
  </si>
  <si>
    <t>25949.0642</t>
  </si>
  <si>
    <t>42147.54388</t>
  </si>
  <si>
    <t>7534.01869</t>
  </si>
  <si>
    <t>5716.566346</t>
  </si>
  <si>
    <t>9309.323837</t>
  </si>
  <si>
    <t>5748.629056</t>
  </si>
  <si>
    <t>4334.70604</t>
  </si>
  <si>
    <t>7038.311031</t>
  </si>
  <si>
    <t>13372.10416</t>
  </si>
  <si>
    <t>10103.13891</t>
  </si>
  <si>
    <t>16608.98537</t>
  </si>
  <si>
    <t>484429.7631</t>
  </si>
  <si>
    <t>370862.4898</t>
  </si>
  <si>
    <t>612353.1628</t>
  </si>
  <si>
    <t>47717.92336</t>
  </si>
  <si>
    <t>38695.63016</t>
  </si>
  <si>
    <t>58996.98575</t>
  </si>
  <si>
    <t>1756314.287</t>
  </si>
  <si>
    <t>1327980.179</t>
  </si>
  <si>
    <t>2224962.609</t>
  </si>
  <si>
    <t>885473.164</t>
  </si>
  <si>
    <t>695311.0532</t>
  </si>
  <si>
    <t>1118234.558</t>
  </si>
  <si>
    <t>10340190.69</t>
  </si>
  <si>
    <t>7106415.21</t>
  </si>
  <si>
    <t>14159004.36</t>
  </si>
  <si>
    <t>1023393.009</t>
  </si>
  <si>
    <t>911233.289</t>
  </si>
  <si>
    <t>1179097.187</t>
  </si>
  <si>
    <t>33621.54631</t>
  </si>
  <si>
    <t>23422.9066</t>
  </si>
  <si>
    <t>46854.48609</t>
  </si>
  <si>
    <t>11599359.04</t>
  </si>
  <si>
    <t>8652835.411</t>
  </si>
  <si>
    <t>14443123.64</t>
  </si>
  <si>
    <t>59686849.3</t>
  </si>
  <si>
    <t>43309760.11</t>
  </si>
  <si>
    <t>79669269.1</t>
  </si>
  <si>
    <t>15939937.64</t>
  </si>
  <si>
    <t>11023596.07</t>
  </si>
  <si>
    <t>21848680.87</t>
  </si>
  <si>
    <t>51078658.24</t>
  </si>
  <si>
    <t>33744373.19</t>
  </si>
  <si>
    <t>75220230.46</t>
  </si>
  <si>
    <t>3332411.759</t>
  </si>
  <si>
    <t>2341172.263</t>
  </si>
  <si>
    <t>4484509.469</t>
  </si>
  <si>
    <t>12062239.05</t>
  </si>
  <si>
    <t>8525752.57</t>
  </si>
  <si>
    <t>16199740.59</t>
  </si>
  <si>
    <t>2173271.88</t>
  </si>
  <si>
    <t>928925.8653</t>
  </si>
  <si>
    <t>3963231.931</t>
  </si>
  <si>
    <t>7507.277009</t>
  </si>
  <si>
    <t>4390.745447</t>
  </si>
  <si>
    <t>12393.42995</t>
  </si>
  <si>
    <t>6754.467376</t>
  </si>
  <si>
    <t>4893.290363</t>
  </si>
  <si>
    <t>9934.92144</t>
  </si>
  <si>
    <t>2150333.874</t>
  </si>
  <si>
    <t>1476500.317</t>
  </si>
  <si>
    <t>3053297.407</t>
  </si>
  <si>
    <t>1177221.005</t>
  </si>
  <si>
    <t>3465.187663</t>
  </si>
  <si>
    <t>4210414.393</t>
  </si>
  <si>
    <t>14755570.67</t>
  </si>
  <si>
    <t>43393.02196</t>
  </si>
  <si>
    <t>51051369.33</t>
  </si>
  <si>
    <t>112622304.2</t>
  </si>
  <si>
    <t>96850192.13</t>
  </si>
  <si>
    <t>132361220.5</t>
  </si>
  <si>
    <t>31738656.34</t>
  </si>
  <si>
    <t>22994603.18</t>
  </si>
  <si>
    <t>42211700.81</t>
  </si>
  <si>
    <t>2723592.462</t>
  </si>
  <si>
    <t>1939894.103</t>
  </si>
  <si>
    <t>3477887.847</t>
  </si>
  <si>
    <t>73730397.31</t>
  </si>
  <si>
    <t>57993452.67</t>
  </si>
  <si>
    <t>92119889.86</t>
  </si>
  <si>
    <t>3344767.015</t>
  </si>
  <si>
    <t>1634786.595</t>
  </si>
  <si>
    <t>5831588.406</t>
  </si>
  <si>
    <t>3203476.27</t>
  </si>
  <si>
    <t>625170.2172</t>
  </si>
  <si>
    <t>6079678.786</t>
  </si>
  <si>
    <t>5905380.797</t>
  </si>
  <si>
    <t>4911793.882</t>
  </si>
  <si>
    <t>7151941.527</t>
  </si>
  <si>
    <t>7556986.966</t>
  </si>
  <si>
    <t>5710492.632</t>
  </si>
  <si>
    <t>9391833.319</t>
  </si>
  <si>
    <t>305173.063</t>
  </si>
  <si>
    <t>216011.4086</t>
  </si>
  <si>
    <t>401032.6577</t>
  </si>
  <si>
    <t>5807802.376</t>
  </si>
  <si>
    <t>4763988.994</t>
  </si>
  <si>
    <t>6863836.35</t>
  </si>
  <si>
    <t>288970.0318</t>
  </si>
  <si>
    <t>192604.5677</t>
  </si>
  <si>
    <t>401149.7688</t>
  </si>
  <si>
    <t>6053962.011</t>
  </si>
  <si>
    <t>5276843.37</t>
  </si>
  <si>
    <t>7054906.798</t>
  </si>
  <si>
    <t>15394932.69</t>
  </si>
  <si>
    <t>11303449.41</t>
  </si>
  <si>
    <t>19308372.51</t>
  </si>
  <si>
    <t>4961223.511</t>
  </si>
  <si>
    <t>4137845.735</t>
  </si>
  <si>
    <t>5798380.359</t>
  </si>
  <si>
    <t>4891097.732</t>
  </si>
  <si>
    <t>2734827.73</t>
  </si>
  <si>
    <t>6999664.972</t>
  </si>
  <si>
    <t>9950.497932</t>
  </si>
  <si>
    <t>6276.298725</t>
  </si>
  <si>
    <t>14148.68471</t>
  </si>
  <si>
    <t>10466.37732</t>
  </si>
  <si>
    <t>6018.645007</t>
  </si>
  <si>
    <t>16289.45415</t>
  </si>
  <si>
    <t>7309242.825</t>
  </si>
  <si>
    <t>4490654.492</t>
  </si>
  <si>
    <t>11361467.99</t>
  </si>
  <si>
    <t>2267958.071</t>
  </si>
  <si>
    <t>1328180.778</t>
  </si>
  <si>
    <t>3125018.302</t>
  </si>
  <si>
    <t>12860239.38</t>
  </si>
  <si>
    <t>10990218.33</t>
  </si>
  <si>
    <t>14792609.64</t>
  </si>
  <si>
    <t>873169.5833</t>
  </si>
  <si>
    <t>792740.1822</t>
  </si>
  <si>
    <t>971411.6832</t>
  </si>
  <si>
    <t>17353571.72</t>
  </si>
  <si>
    <t>15432578.11</t>
  </si>
  <si>
    <t>19344123.04</t>
  </si>
  <si>
    <t>5606733.565</t>
  </si>
  <si>
    <t>4759050.841</t>
  </si>
  <si>
    <t>6275145.915</t>
  </si>
  <si>
    <t>2500.483628</t>
  </si>
  <si>
    <t>2315.985389</t>
  </si>
  <si>
    <t>2708.115566</t>
  </si>
  <si>
    <t>10900.57594</t>
  </si>
  <si>
    <t>8200.590467</t>
  </si>
  <si>
    <t>14739.87493</t>
  </si>
  <si>
    <t>878667.1668</t>
  </si>
  <si>
    <t>798293.504</t>
  </si>
  <si>
    <t>987874.0238</t>
  </si>
  <si>
    <t>924602.222</t>
  </si>
  <si>
    <t>633583.6984</t>
  </si>
  <si>
    <t>1359372.319</t>
  </si>
  <si>
    <t>2358532.435</t>
  </si>
  <si>
    <t>1417342.647</t>
  </si>
  <si>
    <t>3282864.635</t>
  </si>
  <si>
    <t>1323387.795</t>
  </si>
  <si>
    <t>832004.2028</t>
  </si>
  <si>
    <t>2037380.069</t>
  </si>
  <si>
    <t>6294248.997</t>
  </si>
  <si>
    <t>4014354.918</t>
  </si>
  <si>
    <t>8949217.072</t>
  </si>
  <si>
    <t>583371.9744</t>
  </si>
  <si>
    <t>540162.9573</t>
  </si>
  <si>
    <t>624905.6243</t>
  </si>
  <si>
    <t>3283981.792</t>
  </si>
  <si>
    <t>2288170.07</t>
  </si>
  <si>
    <t>4481656.375</t>
  </si>
  <si>
    <t>525237.2294</t>
  </si>
  <si>
    <t>414607.7384</t>
  </si>
  <si>
    <t>652186.7782</t>
  </si>
  <si>
    <t>84939.51061</t>
  </si>
  <si>
    <t>58387.39236</t>
  </si>
  <si>
    <t>121538.6277</t>
  </si>
  <si>
    <t>314641.0699</t>
  </si>
  <si>
    <t>231504.7929</t>
  </si>
  <si>
    <t>387665.0453</t>
  </si>
  <si>
    <t>57785.29566</t>
  </si>
  <si>
    <t>44688.42439</t>
  </si>
  <si>
    <t>69801.28564</t>
  </si>
  <si>
    <t>42.07861319</t>
  </si>
  <si>
    <t>10.95876005</t>
  </si>
  <si>
    <t>112.4089316</t>
  </si>
  <si>
    <t>31427.36977</t>
  </si>
  <si>
    <t>22068.60372</t>
  </si>
  <si>
    <t>36292.60377</t>
  </si>
  <si>
    <t>26127.97354</t>
  </si>
  <si>
    <t>21923.64968</t>
  </si>
  <si>
    <t>32417.19379</t>
  </si>
  <si>
    <t>30640.9655</t>
  </si>
  <si>
    <t>21238.47717</t>
  </si>
  <si>
    <t>38066.11322</t>
  </si>
  <si>
    <t>7591.250767</t>
  </si>
  <si>
    <t>5460.798301</t>
  </si>
  <si>
    <t>9119.303224</t>
  </si>
  <si>
    <t>306872.054</t>
  </si>
  <si>
    <t>251095.2978</t>
  </si>
  <si>
    <t>369270.2594</t>
  </si>
  <si>
    <t>555239.6504</t>
  </si>
  <si>
    <t>482622.3501</t>
  </si>
  <si>
    <t>641786.0285</t>
  </si>
  <si>
    <t>3223792.52</t>
  </si>
  <si>
    <t>2159471.759</t>
  </si>
  <si>
    <t>4223967.874</t>
  </si>
  <si>
    <t>11652289.1</t>
  </si>
  <si>
    <t>9247046.722</t>
  </si>
  <si>
    <t>14925172.1</t>
  </si>
  <si>
    <t>101714066.8</t>
  </si>
  <si>
    <t>28265978.45</t>
  </si>
  <si>
    <t>201082315.5</t>
  </si>
  <si>
    <t>10273131.33</t>
  </si>
  <si>
    <t>5921100.128</t>
  </si>
  <si>
    <t>14951569.73</t>
  </si>
  <si>
    <t>1025071.733</t>
  </si>
  <si>
    <t>817620.844</t>
  </si>
  <si>
    <t>1263240.278</t>
  </si>
  <si>
    <t>931470.3876</t>
  </si>
  <si>
    <t>697665.3983</t>
  </si>
  <si>
    <t>1241804.678</t>
  </si>
  <si>
    <t>2026653.108</t>
  </si>
  <si>
    <t>1553997.38</t>
  </si>
  <si>
    <t>2572981.444</t>
  </si>
  <si>
    <t>22176.83126</t>
  </si>
  <si>
    <t>15982.18501</t>
  </si>
  <si>
    <t>28552.16306</t>
  </si>
  <si>
    <t>8170896.669</t>
  </si>
  <si>
    <t>6864456.774</t>
  </si>
  <si>
    <t>9455229.89</t>
  </si>
  <si>
    <t>424038.1217</t>
  </si>
  <si>
    <t>221665.3979</t>
  </si>
  <si>
    <t>824080.4482</t>
  </si>
  <si>
    <t>18075.07289</t>
  </si>
  <si>
    <t>10966.96938</t>
  </si>
  <si>
    <t>29017.06583</t>
  </si>
  <si>
    <t>14.64988245</t>
  </si>
  <si>
    <t>5.411046572</t>
  </si>
  <si>
    <t>32.04247509</t>
  </si>
  <si>
    <t>19174.10928</t>
  </si>
  <si>
    <t>13994.22315</t>
  </si>
  <si>
    <t>25037.97793</t>
  </si>
  <si>
    <t>105899.1042</t>
  </si>
  <si>
    <t>81852.81687</t>
  </si>
  <si>
    <t>137673.4352</t>
  </si>
  <si>
    <t>614207.6637</t>
  </si>
  <si>
    <t>468369.7634</t>
  </si>
  <si>
    <t>785312.3682</t>
  </si>
  <si>
    <t>5313777.693</t>
  </si>
  <si>
    <t>4148228.619</t>
  </si>
  <si>
    <t>6609038.803</t>
  </si>
  <si>
    <t>2284.58661</t>
  </si>
  <si>
    <t>879.4585776</t>
  </si>
  <si>
    <t>4419.803537</t>
  </si>
  <si>
    <t>215387.0932</t>
  </si>
  <si>
    <t>119393.1722</t>
  </si>
  <si>
    <t>334564.219</t>
  </si>
  <si>
    <t>430145.0776</t>
  </si>
  <si>
    <t>368563.2583</t>
  </si>
  <si>
    <t>495407.1255</t>
  </si>
  <si>
    <t>14829.62636</t>
  </si>
  <si>
    <t>7222.605263</t>
  </si>
  <si>
    <t>21815.55105</t>
  </si>
  <si>
    <t>217034.6146</t>
  </si>
  <si>
    <t>185809.8088</t>
  </si>
  <si>
    <t>250237.8411</t>
  </si>
  <si>
    <t>1474336.687</t>
  </si>
  <si>
    <t>1074938.509</t>
  </si>
  <si>
    <t>1960768.568</t>
  </si>
  <si>
    <t>453751.6232</t>
  </si>
  <si>
    <t>162266.7729</t>
  </si>
  <si>
    <t>890070.3109</t>
  </si>
  <si>
    <t>2773906.269</t>
  </si>
  <si>
    <t>1088954.923</t>
  </si>
  <si>
    <t>6167441.996</t>
  </si>
  <si>
    <t>155311.7452</t>
  </si>
  <si>
    <t>122391.7593</t>
  </si>
  <si>
    <t>200412.8905</t>
  </si>
  <si>
    <t>191844.3254</t>
  </si>
  <si>
    <t>154007.0177</t>
  </si>
  <si>
    <t>232228.9967</t>
  </si>
  <si>
    <t>198232.6333</t>
  </si>
  <si>
    <t>162207.3098</t>
  </si>
  <si>
    <t>245289.1954</t>
  </si>
  <si>
    <t>3509980.1</t>
  </si>
  <si>
    <t>3028605.563</t>
  </si>
  <si>
    <t>4115308.609</t>
  </si>
  <si>
    <t>1271882.864</t>
  </si>
  <si>
    <t>1126988.21</t>
  </si>
  <si>
    <t>1435219.715</t>
  </si>
  <si>
    <t>54685.35342</t>
  </si>
  <si>
    <t>36352.77965</t>
  </si>
  <si>
    <t>78476.89559</t>
  </si>
  <si>
    <t>1534.461784</t>
  </si>
  <si>
    <t>1117.920827</t>
  </si>
  <si>
    <t>2054.782101</t>
  </si>
  <si>
    <t>1447681.856</t>
  </si>
  <si>
    <t>1309199.147</t>
  </si>
  <si>
    <t>1577144.644</t>
  </si>
  <si>
    <t>420271.7087</t>
  </si>
  <si>
    <t>305824.0672</t>
  </si>
  <si>
    <t>547042.1435</t>
  </si>
  <si>
    <t>1283608.248</t>
  </si>
  <si>
    <t>985337.8029</t>
  </si>
  <si>
    <t>1748636.207</t>
  </si>
  <si>
    <t>12739.5694</t>
  </si>
  <si>
    <t>5529.283905</t>
  </si>
  <si>
    <t>26776.56082</t>
  </si>
  <si>
    <t>9961.371688</t>
  </si>
  <si>
    <t>4414.844515</t>
  </si>
  <si>
    <t>19808.36835</t>
  </si>
  <si>
    <t>2241.629816</t>
  </si>
  <si>
    <t>1674.649019</t>
  </si>
  <si>
    <t>2820.337381</t>
  </si>
  <si>
    <t>5958.135252</t>
  </si>
  <si>
    <t>4450.637163</t>
  </si>
  <si>
    <t>7574.16429</t>
  </si>
  <si>
    <t>156926.2447</t>
  </si>
  <si>
    <t>114060.2977</t>
  </si>
  <si>
    <t>212560.1495</t>
  </si>
  <si>
    <t>2727137.968</t>
  </si>
  <si>
    <t>2179268.582</t>
  </si>
  <si>
    <t>3227124.755</t>
  </si>
  <si>
    <t>1042830.963</t>
  </si>
  <si>
    <t>810363.9562</t>
  </si>
  <si>
    <t>1316916.432</t>
  </si>
  <si>
    <t>699180.1052</t>
  </si>
  <si>
    <t>549620.636</t>
  </si>
  <si>
    <t>863024.2518</t>
  </si>
  <si>
    <t>60196.1855</t>
  </si>
  <si>
    <t>51075.39654</t>
  </si>
  <si>
    <t>66266.73744</t>
  </si>
  <si>
    <t>826065.8639</t>
  </si>
  <si>
    <t>743948.4</t>
  </si>
  <si>
    <t>924894.3554</t>
  </si>
  <si>
    <t>4173793.631</t>
  </si>
  <si>
    <t>13539.65445</t>
  </si>
  <si>
    <t>15442861.24</t>
  </si>
  <si>
    <t>1894664.939</t>
  </si>
  <si>
    <t>5735.368074</t>
  </si>
  <si>
    <t>6814043.817</t>
  </si>
  <si>
    <t>3276.874183</t>
  </si>
  <si>
    <t>1836.985451</t>
  </si>
  <si>
    <t>4707.229002</t>
  </si>
  <si>
    <t>190928.366</t>
  </si>
  <si>
    <t>176563.485</t>
  </si>
  <si>
    <t>206213.1031</t>
  </si>
  <si>
    <t>6216.294244</t>
  </si>
  <si>
    <t>4748.054083</t>
  </si>
  <si>
    <t>8023.248359</t>
  </si>
  <si>
    <t>35573.13167</t>
  </si>
  <si>
    <t>30591.60534</t>
  </si>
  <si>
    <t>44046.05465</t>
  </si>
  <si>
    <t>55880.5273</t>
  </si>
  <si>
    <t>45903.16116</t>
  </si>
  <si>
    <t>66234.05228</t>
  </si>
  <si>
    <t>1638.57223</t>
  </si>
  <si>
    <t>1389.62278</t>
  </si>
  <si>
    <t>1871.84718</t>
  </si>
  <si>
    <t>36664.84633</t>
  </si>
  <si>
    <t>27791.59036</t>
  </si>
  <si>
    <t>47143.43317</t>
  </si>
  <si>
    <t>528610.5542</t>
  </si>
  <si>
    <t>440065.4331</t>
  </si>
  <si>
    <t>619270.7065</t>
  </si>
  <si>
    <t>397530.9984</t>
  </si>
  <si>
    <t>308411.4006</t>
  </si>
  <si>
    <t>516119.489</t>
  </si>
  <si>
    <t>338719.6682</t>
  </si>
  <si>
    <t>279580.4433</t>
  </si>
  <si>
    <t>421860.0601</t>
  </si>
  <si>
    <t>352855.0115</t>
  </si>
  <si>
    <t>292059.9569</t>
  </si>
  <si>
    <t>440650.6163</t>
  </si>
  <si>
    <t>85616.37986</t>
  </si>
  <si>
    <t>59537.98234</t>
  </si>
  <si>
    <t>125751.7671</t>
  </si>
  <si>
    <t>3584.884943</t>
  </si>
  <si>
    <t>2599.609462</t>
  </si>
  <si>
    <t>5235.044643</t>
  </si>
  <si>
    <t>12051.50868</t>
  </si>
  <si>
    <t>9629.829204</t>
  </si>
  <si>
    <t>15671.66708</t>
  </si>
  <si>
    <t>33905164.97</t>
  </si>
  <si>
    <t>11639399.77</t>
  </si>
  <si>
    <t>76220492.24</t>
  </si>
  <si>
    <t>3.95E-06</t>
  </si>
  <si>
    <t>8.18E-06</t>
  </si>
  <si>
    <t>9.76E-07</t>
  </si>
  <si>
    <t>0.000940928</t>
  </si>
  <si>
    <t>0.000615525</t>
  </si>
  <si>
    <t>0.0012224</t>
  </si>
  <si>
    <t>4.72E-05</t>
  </si>
  <si>
    <t>0.000309972</t>
  </si>
  <si>
    <t>7.55E-05</t>
  </si>
  <si>
    <t>0.00052591</t>
  </si>
  <si>
    <t>0.00020865</t>
  </si>
  <si>
    <t>5.85E-05</t>
  </si>
  <si>
    <t>0.000448629</t>
  </si>
  <si>
    <t>0.000207946</t>
  </si>
  <si>
    <t>0.000154744</t>
  </si>
  <si>
    <t>0.000263047</t>
  </si>
  <si>
    <t>0.000162464</t>
  </si>
  <si>
    <t>0.00010017</t>
  </si>
  <si>
    <t>0.000219023</t>
  </si>
  <si>
    <t>0.000125876</t>
  </si>
  <si>
    <t>8.99E-05</t>
  </si>
  <si>
    <t>0.000170757</t>
  </si>
  <si>
    <t>5.55E-06</t>
  </si>
  <si>
    <t>8.24E-07</t>
  </si>
  <si>
    <t>1.78E-05</t>
  </si>
  <si>
    <t>8.64E-07</t>
  </si>
  <si>
    <t>1.69E-05</t>
  </si>
  <si>
    <t>2.18E-05</t>
  </si>
  <si>
    <t>3.33E-05</t>
  </si>
  <si>
    <t>4.37E-05</t>
  </si>
  <si>
    <t>0.007535321</t>
  </si>
  <si>
    <t>0.00702583</t>
  </si>
  <si>
    <t>0.007971364</t>
  </si>
  <si>
    <t>3.74E-06</t>
  </si>
  <si>
    <t>8.07E-07</t>
  </si>
  <si>
    <t>4.55E-05</t>
  </si>
  <si>
    <t>0.000112455</t>
  </si>
  <si>
    <t>0.000104402</t>
  </si>
  <si>
    <t>0.000121534</t>
  </si>
  <si>
    <t>3.91E-05</t>
  </si>
  <si>
    <t>7.10E-05</t>
  </si>
  <si>
    <t>8.07E-06</t>
  </si>
  <si>
    <t>5.06E-06</t>
  </si>
  <si>
    <t>7.34E-06</t>
  </si>
  <si>
    <t>7.78E-06</t>
  </si>
  <si>
    <t>3.10E-05</t>
  </si>
  <si>
    <t>6.98E-06</t>
  </si>
  <si>
    <t>2.28E-05</t>
  </si>
  <si>
    <t>9.12E-06</t>
  </si>
  <si>
    <t>8.21E-07</t>
  </si>
  <si>
    <t>4.63E-06</t>
  </si>
  <si>
    <t>3.88E-06</t>
  </si>
  <si>
    <t>5.50E-06</t>
  </si>
  <si>
    <t>7.23E-06</t>
  </si>
  <si>
    <t>6.43E-06</t>
  </si>
  <si>
    <t>7.89E-06</t>
  </si>
  <si>
    <t>0.000236705</t>
  </si>
  <si>
    <t>0.000185465</t>
  </si>
  <si>
    <t>0.000321605</t>
  </si>
  <si>
    <t>0.001633545</t>
  </si>
  <si>
    <t>0.001501031</t>
  </si>
  <si>
    <t>0.001783265</t>
  </si>
  <si>
    <t>0.000683306</t>
  </si>
  <si>
    <t>0.000622166</t>
  </si>
  <si>
    <t>0.00074828</t>
  </si>
  <si>
    <t>0.000147989</t>
  </si>
  <si>
    <t>0.000109316</t>
  </si>
  <si>
    <t>0.000191786</t>
  </si>
  <si>
    <t>9.31E-06</t>
  </si>
  <si>
    <t>0.001271215</t>
  </si>
  <si>
    <t>0.000865106</t>
  </si>
  <si>
    <t>0.001787089</t>
  </si>
  <si>
    <t>0.003592</t>
  </si>
  <si>
    <t>0.003043997</t>
  </si>
  <si>
    <t>0.004331408</t>
  </si>
  <si>
    <t>5.32E-06</t>
  </si>
  <si>
    <t>8.65E-06</t>
  </si>
  <si>
    <t>3.41E-06</t>
  </si>
  <si>
    <t>0.00012565</t>
  </si>
  <si>
    <t>9.79E-06</t>
  </si>
  <si>
    <t>7.94E-06</t>
  </si>
  <si>
    <t>0.000360382</t>
  </si>
  <si>
    <t>0.000272491</t>
  </si>
  <si>
    <t>0.000456545</t>
  </si>
  <si>
    <t>0.000181692</t>
  </si>
  <si>
    <t>0.000142672</t>
  </si>
  <si>
    <t>0.000229453</t>
  </si>
  <si>
    <t>0.002121725</t>
  </si>
  <si>
    <t>0.00145818</t>
  </si>
  <si>
    <t>0.002905315</t>
  </si>
  <si>
    <t>0.000209992</t>
  </si>
  <si>
    <t>0.000186978</t>
  </si>
  <si>
    <t>0.000241941</t>
  </si>
  <si>
    <t>6.90E-06</t>
  </si>
  <si>
    <t>9.61E-06</t>
  </si>
  <si>
    <t>0.002380096</t>
  </si>
  <si>
    <t>0.001775493</t>
  </si>
  <si>
    <t>0.002963614</t>
  </si>
  <si>
    <t>0.012247265</t>
  </si>
  <si>
    <t>0.008886817</t>
  </si>
  <si>
    <t>0.016347498</t>
  </si>
  <si>
    <t>0.003270748</t>
  </si>
  <si>
    <t>0.002261954</t>
  </si>
  <si>
    <t>0.004483175</t>
  </si>
  <si>
    <t>0.010480933</t>
  </si>
  <si>
    <t>0.006924076</t>
  </si>
  <si>
    <t>0.015434591</t>
  </si>
  <si>
    <t>0.000683784</t>
  </si>
  <si>
    <t>0.00048039</t>
  </si>
  <si>
    <t>0.000920186</t>
  </si>
  <si>
    <t>0.002475075</t>
  </si>
  <si>
    <t>0.001749416</t>
  </si>
  <si>
    <t>0.003324057</t>
  </si>
  <si>
    <t>0.000445938</t>
  </si>
  <si>
    <t>0.000190608</t>
  </si>
  <si>
    <t>0.000813224</t>
  </si>
  <si>
    <t>2.54E-06</t>
  </si>
  <si>
    <t>0.000441231</t>
  </si>
  <si>
    <t>0.000302966</t>
  </si>
  <si>
    <t>0.000626512</t>
  </si>
  <si>
    <t>0.000241556</t>
  </si>
  <si>
    <t>7.11E-07</t>
  </si>
  <si>
    <t>0.000863943</t>
  </si>
  <si>
    <t>0.003027725</t>
  </si>
  <si>
    <t>0.010475334</t>
  </si>
  <si>
    <t>0.023109198</t>
  </si>
  <si>
    <t>0.019872886</t>
  </si>
  <si>
    <t>0.027159466</t>
  </si>
  <si>
    <t>0.006512519</t>
  </si>
  <si>
    <t>0.004718309</t>
  </si>
  <si>
    <t>0.008661504</t>
  </si>
  <si>
    <t>0.000558859</t>
  </si>
  <si>
    <t>0.000398051</t>
  </si>
  <si>
    <t>0.000713635</t>
  </si>
  <si>
    <t>0.015128889</t>
  </si>
  <si>
    <t>0.011899794</t>
  </si>
  <si>
    <t>0.018902266</t>
  </si>
  <si>
    <t>0.000686319</t>
  </si>
  <si>
    <t>0.000335445</t>
  </si>
  <si>
    <t>0.001196595</t>
  </si>
  <si>
    <t>0.000657328</t>
  </si>
  <si>
    <t>0.00012828</t>
  </si>
  <si>
    <t>0.001247502</t>
  </si>
  <si>
    <t>0.001211737</t>
  </si>
  <si>
    <t>0.001007861</t>
  </si>
  <si>
    <t>0.001467521</t>
  </si>
  <si>
    <t>0.001550633</t>
  </si>
  <si>
    <t>0.001171748</t>
  </si>
  <si>
    <t>0.001927129</t>
  </si>
  <si>
    <t>6.26E-05</t>
  </si>
  <si>
    <t>0.001191715</t>
  </si>
  <si>
    <t>0.000977533</t>
  </si>
  <si>
    <t>0.001408404</t>
  </si>
  <si>
    <t>5.93E-05</t>
  </si>
  <si>
    <t>0.001242225</t>
  </si>
  <si>
    <t>0.001082766</t>
  </si>
  <si>
    <t>0.001447611</t>
  </si>
  <si>
    <t>0.003158917</t>
  </si>
  <si>
    <t>0.002319378</t>
  </si>
  <si>
    <t>0.003961924</t>
  </si>
  <si>
    <t>0.001018003</t>
  </si>
  <si>
    <t>0.000849053</t>
  </si>
  <si>
    <t>0.001189781</t>
  </si>
  <si>
    <t>0.001003614</t>
  </si>
  <si>
    <t>0.000561165</t>
  </si>
  <si>
    <t>0.001436275</t>
  </si>
  <si>
    <t>0.001499798</t>
  </si>
  <si>
    <t>0.000921446</t>
  </si>
  <si>
    <t>0.002331283</t>
  </si>
  <si>
    <t>0.000465367</t>
  </si>
  <si>
    <t>0.000272532</t>
  </si>
  <si>
    <t>0.000641229</t>
  </si>
  <si>
    <t>0.002638818</t>
  </si>
  <si>
    <t>0.002255105</t>
  </si>
  <si>
    <t>0.003035325</t>
  </si>
  <si>
    <t>0.000179167</t>
  </si>
  <si>
    <t>0.000162664</t>
  </si>
  <si>
    <t>0.000199326</t>
  </si>
  <si>
    <t>0.003560814</t>
  </si>
  <si>
    <t>0.003166642</t>
  </si>
  <si>
    <t>0.00396926</t>
  </si>
  <si>
    <t>0.001150457</t>
  </si>
  <si>
    <t>0.000976519</t>
  </si>
  <si>
    <t>0.00128761</t>
  </si>
  <si>
    <t>5.13E-07</t>
  </si>
  <si>
    <t>5.56E-07</t>
  </si>
  <si>
    <t>0.000180295</t>
  </si>
  <si>
    <t>0.000163803</t>
  </si>
  <si>
    <t>0.000202704</t>
  </si>
  <si>
    <t>0.000189721</t>
  </si>
  <si>
    <t>0.000130006</t>
  </si>
  <si>
    <t>0.000278932</t>
  </si>
  <si>
    <t>0.000483952</t>
  </si>
  <si>
    <t>0.000290827</t>
  </si>
  <si>
    <t>0.000673618</t>
  </si>
  <si>
    <t>0.000271549</t>
  </si>
  <si>
    <t>0.000170721</t>
  </si>
  <si>
    <t>0.000418054</t>
  </si>
  <si>
    <t>0.00129153</t>
  </si>
  <si>
    <t>0.000823714</t>
  </si>
  <si>
    <t>0.001836308</t>
  </si>
  <si>
    <t>0.00490613</t>
  </si>
  <si>
    <t>0.00338543</t>
  </si>
  <si>
    <t>0.007134246</t>
  </si>
  <si>
    <t>0.000543037</t>
  </si>
  <si>
    <t>0.000314056</t>
  </si>
  <si>
    <t>0.00084039</t>
  </si>
  <si>
    <t>0.000119703</t>
  </si>
  <si>
    <t>0.000110837</t>
  </si>
  <si>
    <t>0.000128226</t>
  </si>
  <si>
    <t>0.000673847</t>
  </si>
  <si>
    <t>0.000469514</t>
  </si>
  <si>
    <t>0.0009196</t>
  </si>
  <si>
    <t>0.000107774</t>
  </si>
  <si>
    <t>0.000133824</t>
  </si>
  <si>
    <t>7.95E-05</t>
  </si>
  <si>
    <t>8.63E-09</t>
  </si>
  <si>
    <t>2.31E-08</t>
  </si>
  <si>
    <t>4.53E-06</t>
  </si>
  <si>
    <t>7.45E-06</t>
  </si>
  <si>
    <t>4.50E-06</t>
  </si>
  <si>
    <t>6.30E-05</t>
  </si>
  <si>
    <t>0.000113931</t>
  </si>
  <si>
    <t>0.000131689</t>
  </si>
  <si>
    <t>0.000661496</t>
  </si>
  <si>
    <t>0.000443106</t>
  </si>
  <si>
    <t>0.000866724</t>
  </si>
  <si>
    <t>0.002390957</t>
  </si>
  <si>
    <t>0.00189742</t>
  </si>
  <si>
    <t>0.003062526</t>
  </si>
  <si>
    <t>0.020870915</t>
  </si>
  <si>
    <t>0.005799953</t>
  </si>
  <si>
    <t>0.041260486</t>
  </si>
  <si>
    <t>0.002107965</t>
  </si>
  <si>
    <t>0.001214962</t>
  </si>
  <si>
    <t>0.003067943</t>
  </si>
  <si>
    <t>0.000210337</t>
  </si>
  <si>
    <t>0.000167769</t>
  </si>
  <si>
    <t>0.000259207</t>
  </si>
  <si>
    <t>0.00019113</t>
  </si>
  <si>
    <t>0.000143155</t>
  </si>
  <si>
    <t>0.000254808</t>
  </si>
  <si>
    <t>0.000415853</t>
  </si>
  <si>
    <t>0.000318868</t>
  </si>
  <si>
    <t>0.000527955</t>
  </si>
  <si>
    <t>4.55E-06</t>
  </si>
  <si>
    <t>0.001676603</t>
  </si>
  <si>
    <t>0.001408532</t>
  </si>
  <si>
    <t>0.001940138</t>
  </si>
  <si>
    <t>8.70E-05</t>
  </si>
  <si>
    <t>0.000169095</t>
  </si>
  <si>
    <t>3.71E-06</t>
  </si>
  <si>
    <t>3.01E-09</t>
  </si>
  <si>
    <t>1.11E-09</t>
  </si>
  <si>
    <t>6.57E-09</t>
  </si>
  <si>
    <t>2.87E-06</t>
  </si>
  <si>
    <t>5.14E-06</t>
  </si>
  <si>
    <t>0.000126031</t>
  </si>
  <si>
    <t>0.00016114</t>
  </si>
  <si>
    <t>0.001090345</t>
  </si>
  <si>
    <t>0.000851183</t>
  </si>
  <si>
    <t>0.001356122</t>
  </si>
  <si>
    <t>6.86E-05</t>
  </si>
  <si>
    <t>8.83E-05</t>
  </si>
  <si>
    <t>0.000101654</t>
  </si>
  <si>
    <t>4.48E-06</t>
  </si>
  <si>
    <t>5.13E-05</t>
  </si>
  <si>
    <t>0.000302522</t>
  </si>
  <si>
    <t>0.000220569</t>
  </si>
  <si>
    <t>0.000402334</t>
  </si>
  <si>
    <t>9.31E-05</t>
  </si>
  <si>
    <t>0.000182635</t>
  </si>
  <si>
    <t>0.000569183</t>
  </si>
  <si>
    <t>0.000223445</t>
  </si>
  <si>
    <t>0.00126551</t>
  </si>
  <si>
    <t>3.16E-05</t>
  </si>
  <si>
    <t>5.03E-05</t>
  </si>
  <si>
    <t>0.00072022</t>
  </si>
  <si>
    <t>0.000621446</t>
  </si>
  <si>
    <t>0.000844428</t>
  </si>
  <si>
    <t>0.00026098</t>
  </si>
  <si>
    <t>0.000231249</t>
  </si>
  <si>
    <t>0.000294496</t>
  </si>
  <si>
    <t>3.15E-07</t>
  </si>
  <si>
    <t>4.22E-07</t>
  </si>
  <si>
    <t>0.000297053</t>
  </si>
  <si>
    <t>0.000268637</t>
  </si>
  <si>
    <t>0.000323617</t>
  </si>
  <si>
    <t>8.62E-05</t>
  </si>
  <si>
    <t>6.28E-05</t>
  </si>
  <si>
    <t>0.000112249</t>
  </si>
  <si>
    <t>0.000263386</t>
  </si>
  <si>
    <t>0.000202183</t>
  </si>
  <si>
    <t>0.000358806</t>
  </si>
  <si>
    <t>9.06E-07</t>
  </si>
  <si>
    <t>4.06E-06</t>
  </si>
  <si>
    <t>4.60E-07</t>
  </si>
  <si>
    <t>3.44E-07</t>
  </si>
  <si>
    <t>9.13E-07</t>
  </si>
  <si>
    <t>3.22E-05</t>
  </si>
  <si>
    <t>4.36E-05</t>
  </si>
  <si>
    <t>0.000559587</t>
  </si>
  <si>
    <t>0.000447169</t>
  </si>
  <si>
    <t>0.00066218</t>
  </si>
  <si>
    <t>0.000213981</t>
  </si>
  <si>
    <t>0.00016628</t>
  </si>
  <si>
    <t>0.000270221</t>
  </si>
  <si>
    <t>0.000143466</t>
  </si>
  <si>
    <t>0.000112778</t>
  </si>
  <si>
    <t>0.000177086</t>
  </si>
  <si>
    <t>0.000169502</t>
  </si>
  <si>
    <t>0.000152652</t>
  </si>
  <si>
    <t>0.000189781</t>
  </si>
  <si>
    <t>0.000856429</t>
  </si>
  <si>
    <t>0.003168752</t>
  </si>
  <si>
    <t>0.00038877</t>
  </si>
  <si>
    <t>0.001398187</t>
  </si>
  <si>
    <t>6.72E-07</t>
  </si>
  <si>
    <t>9.66E-07</t>
  </si>
  <si>
    <t>3.92E-05</t>
  </si>
  <si>
    <t>9.74E-07</t>
  </si>
  <si>
    <t>6.28E-06</t>
  </si>
  <si>
    <t>9.42E-06</t>
  </si>
  <si>
    <t>9.67E-06</t>
  </si>
  <si>
    <t>0.000108467</t>
  </si>
  <si>
    <t>0.000127069</t>
  </si>
  <si>
    <t>6.33E-05</t>
  </si>
  <si>
    <t>0.000105904</t>
  </si>
  <si>
    <t>8.66E-05</t>
  </si>
  <si>
    <t>5.99E-05</t>
  </si>
  <si>
    <t>9.04E-05</t>
  </si>
  <si>
    <t>7.36E-07</t>
  </si>
  <si>
    <t>0.006957069</t>
  </si>
  <si>
    <t>0.002388312</t>
  </si>
  <si>
    <t>0.015639837</t>
  </si>
  <si>
    <t>2.30E-07</t>
  </si>
  <si>
    <t>8.60E-06</t>
  </si>
  <si>
    <t>8.01E-06</t>
  </si>
  <si>
    <t>4.78E-06</t>
  </si>
  <si>
    <t>3.69E-06</t>
  </si>
  <si>
    <t>1.92E-06</t>
  </si>
  <si>
    <t>2.11E-06</t>
  </si>
  <si>
    <t>6.51E-06</t>
  </si>
  <si>
    <t>5.99E-06</t>
  </si>
  <si>
    <t>2.69E-07</t>
  </si>
  <si>
    <t>3.00E-06</t>
  </si>
  <si>
    <t>3.92E-06</t>
  </si>
  <si>
    <t>4.35E-06</t>
  </si>
  <si>
    <t>6.55E-07</t>
  </si>
  <si>
    <t>4.82E-07</t>
  </si>
  <si>
    <t>0.000899377</t>
  </si>
  <si>
    <t>0.000771586</t>
  </si>
  <si>
    <t>0.001096371</t>
  </si>
  <si>
    <t>0.0002643</t>
  </si>
  <si>
    <t>0.000238894</t>
  </si>
  <si>
    <t>0.000291928</t>
  </si>
  <si>
    <t>0.001200189</t>
  </si>
  <si>
    <t>0.000698299</t>
  </si>
  <si>
    <t>0.001993203</t>
  </si>
  <si>
    <t>0.003696963</t>
  </si>
  <si>
    <t>0.003212439</t>
  </si>
  <si>
    <t>0.004303423</t>
  </si>
  <si>
    <t>0.000841471</t>
  </si>
  <si>
    <t>0.000535112</t>
  </si>
  <si>
    <t>0.001263906</t>
  </si>
  <si>
    <t>0.004143609</t>
  </si>
  <si>
    <t>0.001559391</t>
  </si>
  <si>
    <t>0.007442757</t>
  </si>
  <si>
    <t>0.00023134</t>
  </si>
  <si>
    <t>0.000124523</t>
  </si>
  <si>
    <t>0.000376063</t>
  </si>
  <si>
    <t>0.000120423</t>
  </si>
  <si>
    <t>9.67E-05</t>
  </si>
  <si>
    <t>0.000145837</t>
  </si>
  <si>
    <t>0.005556844</t>
  </si>
  <si>
    <t>0.003148849</t>
  </si>
  <si>
    <t>0.008002463</t>
  </si>
  <si>
    <t>0.000137756</t>
  </si>
  <si>
    <t>4.51E-07</t>
  </si>
  <si>
    <t>0.000613396</t>
  </si>
  <si>
    <t>0.00057319</t>
  </si>
  <si>
    <t>0.00040358</t>
  </si>
  <si>
    <t>0.000756483</t>
  </si>
  <si>
    <t>0.000798904</t>
  </si>
  <si>
    <t>0.00070285</t>
  </si>
  <si>
    <t>0.000902012</t>
  </si>
  <si>
    <t>1.30E-07</t>
  </si>
  <si>
    <t>5.37E-05</t>
  </si>
  <si>
    <t>4.64E-05</t>
  </si>
  <si>
    <t>6.23E-05</t>
  </si>
  <si>
    <t>0.000354222</t>
  </si>
  <si>
    <t>0.000294329</t>
  </si>
  <si>
    <t>0.000414727</t>
  </si>
  <si>
    <t>0.001190214</t>
  </si>
  <si>
    <t>0.000849239</t>
  </si>
  <si>
    <t>0.001615056</t>
  </si>
  <si>
    <t>4.12E-05</t>
  </si>
  <si>
    <t>8.36E-08</t>
  </si>
  <si>
    <t>5.83E-08</t>
  </si>
  <si>
    <t>5.94E-08</t>
  </si>
  <si>
    <t>7.50E-08</t>
  </si>
  <si>
    <t>7.03E-07</t>
  </si>
  <si>
    <t>4.95E-07</t>
  </si>
  <si>
    <t>8.04E-07</t>
  </si>
  <si>
    <t>8.14E-07</t>
  </si>
  <si>
    <t>6.87E-07</t>
  </si>
  <si>
    <t>9.23E-07</t>
  </si>
  <si>
    <t>4.04E-07</t>
  </si>
  <si>
    <t>0.000195923</t>
  </si>
  <si>
    <t>0.000133471</t>
  </si>
  <si>
    <t>0.00027506</t>
  </si>
  <si>
    <t>8.62E-08</t>
  </si>
  <si>
    <t>0.000206255</t>
  </si>
  <si>
    <t>0.000166129</t>
  </si>
  <si>
    <t>0.000250913</t>
  </si>
  <si>
    <t>0.000229831</t>
  </si>
  <si>
    <t>0.000182121</t>
  </si>
  <si>
    <t>0.000283813</t>
  </si>
  <si>
    <t>0.000400047</t>
  </si>
  <si>
    <t>0.000313704</t>
  </si>
  <si>
    <t>0.000512133</t>
  </si>
  <si>
    <t>6.95E-08</t>
  </si>
  <si>
    <t>2.67E-07</t>
  </si>
  <si>
    <t>3.95E-07</t>
  </si>
  <si>
    <t>9.86E-06</t>
  </si>
  <si>
    <t>0.000196885</t>
  </si>
  <si>
    <t>0.000127395</t>
  </si>
  <si>
    <t>0.000324656</t>
  </si>
  <si>
    <t>9.95E-05</t>
  </si>
  <si>
    <t>0.000112891</t>
  </si>
  <si>
    <t>0.000143651</t>
  </si>
  <si>
    <t>0.00011947</t>
  </si>
  <si>
    <t>0.000175377</t>
  </si>
  <si>
    <t>5.31E-07</t>
  </si>
  <si>
    <t>4.27E-07</t>
  </si>
  <si>
    <t>3.12E-06</t>
  </si>
  <si>
    <t>4.03E-06</t>
  </si>
  <si>
    <t>3.80E-08</t>
  </si>
  <si>
    <t>1.49E-07</t>
  </si>
  <si>
    <t>4.34E-06</t>
  </si>
  <si>
    <t>4.96E-06</t>
  </si>
  <si>
    <t>3.06E-10</t>
  </si>
  <si>
    <t>3.88E-09</t>
  </si>
  <si>
    <t>2.17E-09</t>
  </si>
  <si>
    <t>5.67E-09</t>
  </si>
  <si>
    <t>9.59E-08</t>
  </si>
  <si>
    <t>8.42E-07</t>
  </si>
  <si>
    <t>5.35E-07</t>
  </si>
  <si>
    <t>6.67E-08</t>
  </si>
  <si>
    <t>5.59E-06</t>
  </si>
  <si>
    <t>5.38E-06</t>
  </si>
  <si>
    <t>0.000266177</t>
  </si>
  <si>
    <t>0.001055531</t>
  </si>
  <si>
    <t>44928.33942</t>
  </si>
  <si>
    <t>39579.38595</t>
  </si>
  <si>
    <t>50580.14677</t>
  </si>
  <si>
    <t>16492.98122</t>
  </si>
  <si>
    <t>13594.81441</t>
  </si>
  <si>
    <t>20391.1196</t>
  </si>
  <si>
    <t>12293.01353</t>
  </si>
  <si>
    <t>10611.68338</t>
  </si>
  <si>
    <t>14151.60244</t>
  </si>
  <si>
    <t>7996.759802</t>
  </si>
  <si>
    <t>6676.649946</t>
  </si>
  <si>
    <t>9584.456834</t>
  </si>
  <si>
    <t>1813.241737</t>
  </si>
  <si>
    <t>1463.011294</t>
  </si>
  <si>
    <t>2265.96241</t>
  </si>
  <si>
    <t>10874.5116</t>
  </si>
  <si>
    <t>10021.58698</t>
  </si>
  <si>
    <t>11757.35852</t>
  </si>
  <si>
    <t>54803.68667</t>
  </si>
  <si>
    <t>51051.63086</t>
  </si>
  <si>
    <t>58992.65753</t>
  </si>
  <si>
    <t>30491.1295</t>
  </si>
  <si>
    <t>27598.45803</t>
  </si>
  <si>
    <t>33232.27865</t>
  </si>
  <si>
    <t>12186.5488</t>
  </si>
  <si>
    <t>10921.75072</t>
  </si>
  <si>
    <t>13604.7464</t>
  </si>
  <si>
    <t>25266.82704</t>
  </si>
  <si>
    <t>23492.03605</t>
  </si>
  <si>
    <t>26851.20185</t>
  </si>
  <si>
    <t>6773.875252</t>
  </si>
  <si>
    <t>6104.518309</t>
  </si>
  <si>
    <t>7642.827969</t>
  </si>
  <si>
    <t>12224.55253</t>
  </si>
  <si>
    <t>11552.01817</t>
  </si>
  <si>
    <t>12913.13586</t>
  </si>
  <si>
    <t>16144.06085</t>
  </si>
  <si>
    <t>13453.79389</t>
  </si>
  <si>
    <t>18601.29947</t>
  </si>
  <si>
    <t>41503.86224</t>
  </si>
  <si>
    <t>38145.37777</t>
  </si>
  <si>
    <t>44441.44227</t>
  </si>
  <si>
    <t>8099.837433</t>
  </si>
  <si>
    <t>7309.202931</t>
  </si>
  <si>
    <t>8645.850708</t>
  </si>
  <si>
    <t>17472.87311</t>
  </si>
  <si>
    <t>16080.71353</t>
  </si>
  <si>
    <t>18903.94488</t>
  </si>
  <si>
    <t>1843.848532</t>
  </si>
  <si>
    <t>1713.873117</t>
  </si>
  <si>
    <t>1951.051072</t>
  </si>
  <si>
    <t>18056.30572</t>
  </si>
  <si>
    <t>16779.12418</t>
  </si>
  <si>
    <t>19141.20198</t>
  </si>
  <si>
    <t>24978.04615</t>
  </si>
  <si>
    <t>22823.37873</t>
  </si>
  <si>
    <t>27701.91134</t>
  </si>
  <si>
    <t>22831.92808</t>
  </si>
  <si>
    <t>17778.34495</t>
  </si>
  <si>
    <t>25173.38305</t>
  </si>
  <si>
    <t>4171.878659</t>
  </si>
  <si>
    <t>3747.051537</t>
  </si>
  <si>
    <t>4540.203992</t>
  </si>
  <si>
    <t>2329.643162</t>
  </si>
  <si>
    <t>2101.055317</t>
  </si>
  <si>
    <t>2488.571603</t>
  </si>
  <si>
    <t>2547.520249</t>
  </si>
  <si>
    <t>2046.572305</t>
  </si>
  <si>
    <t>3070.210975</t>
  </si>
  <si>
    <t>10607.02065</t>
  </si>
  <si>
    <t>9541.779197</t>
  </si>
  <si>
    <t>11405.13562</t>
  </si>
  <si>
    <t>5731663.556</t>
  </si>
  <si>
    <t>4917261.026</t>
  </si>
  <si>
    <t>6987092.108</t>
  </si>
  <si>
    <t>1684361.912</t>
  </si>
  <si>
    <t>1522453.024</t>
  </si>
  <si>
    <t>1860438.926</t>
  </si>
  <si>
    <t>7648721.46</t>
  </si>
  <si>
    <t>4450208.561</t>
  </si>
  <si>
    <t>12702542.72</t>
  </si>
  <si>
    <t>222040.3187</t>
  </si>
  <si>
    <t>171754.1833</t>
  </si>
  <si>
    <t>277929.1947</t>
  </si>
  <si>
    <t>23560481.17</t>
  </si>
  <si>
    <t>20472643.25</t>
  </si>
  <si>
    <t>27425409.21</t>
  </si>
  <si>
    <t>5362637.543</t>
  </si>
  <si>
    <t>3410232.952</t>
  </si>
  <si>
    <t>8054783.125</t>
  </si>
  <si>
    <t>26406923.88</t>
  </si>
  <si>
    <t>9937884.559</t>
  </si>
  <si>
    <t>47432156.74</t>
  </si>
  <si>
    <t>1474316.039</t>
  </si>
  <si>
    <t>793577.0562</t>
  </si>
  <si>
    <t>2396619.578</t>
  </si>
  <si>
    <t>767445.1475</t>
  </si>
  <si>
    <t>616340.205</t>
  </si>
  <si>
    <t>929406.4558</t>
  </si>
  <si>
    <t>35413370.14</t>
  </si>
  <si>
    <t>20067391.09</t>
  </si>
  <si>
    <t>50999124.95</t>
  </si>
  <si>
    <t>877911.8244</t>
  </si>
  <si>
    <t>2871.844323</t>
  </si>
  <si>
    <t>3909129.848</t>
  </si>
  <si>
    <t>3652895.761</t>
  </si>
  <si>
    <t>2571983.893</t>
  </si>
  <si>
    <t>4821014.654</t>
  </si>
  <si>
    <t>5091356.716</t>
  </si>
  <si>
    <t>4479209.859</t>
  </si>
  <si>
    <t>5748456.971</t>
  </si>
  <si>
    <t>939.8733182</t>
  </si>
  <si>
    <t>829.0797471</t>
  </si>
  <si>
    <t>1075.859191</t>
  </si>
  <si>
    <t>342469.41</t>
  </si>
  <si>
    <t>295805.1087</t>
  </si>
  <si>
    <t>397322.2046</t>
  </si>
  <si>
    <t>2257433.099</t>
  </si>
  <si>
    <t>1875738.689</t>
  </si>
  <si>
    <t>2643027.232</t>
  </si>
  <si>
    <t>93368.67094</t>
  </si>
  <si>
    <t>36418.87944</t>
  </si>
  <si>
    <t>163582.1484</t>
  </si>
  <si>
    <t>7585150.355</t>
  </si>
  <si>
    <t>5412138.707</t>
  </si>
  <si>
    <t>10292636.79</t>
  </si>
  <si>
    <t>238180.1751</t>
  </si>
  <si>
    <t>215707.1556</t>
  </si>
  <si>
    <t>262272.2381</t>
  </si>
  <si>
    <t>2008.60531</t>
  </si>
  <si>
    <t>1426.200652</t>
  </si>
  <si>
    <t>2645.81595</t>
  </si>
  <si>
    <t>708.1296447</t>
  </si>
  <si>
    <t>494.7327211</t>
  </si>
  <si>
    <t>959.04437</t>
  </si>
  <si>
    <t>532.5546826</t>
  </si>
  <si>
    <t>371.4166418</t>
  </si>
  <si>
    <t>710.8491018</t>
  </si>
  <si>
    <t>378.4023304</t>
  </si>
  <si>
    <t>281.1444561</t>
  </si>
  <si>
    <t>478.2533186</t>
  </si>
  <si>
    <t>16580.49885</t>
  </si>
  <si>
    <t>13989.91977</t>
  </si>
  <si>
    <t>19092.70977</t>
  </si>
  <si>
    <t>4479.378504</t>
  </si>
  <si>
    <t>3157.741654</t>
  </si>
  <si>
    <t>5126.260494</t>
  </si>
  <si>
    <t>10510.05493</t>
  </si>
  <si>
    <t>9334.138905</t>
  </si>
  <si>
    <t>12315.59939</t>
  </si>
  <si>
    <t>5189.52718</t>
  </si>
  <si>
    <t>4376.878895</t>
  </si>
  <si>
    <t>5884.655649</t>
  </si>
  <si>
    <t>2574.782495</t>
  </si>
  <si>
    <t>2001.795475</t>
  </si>
  <si>
    <t>2933.54914</t>
  </si>
  <si>
    <t>1248600.107</t>
  </si>
  <si>
    <t>850603.229</t>
  </si>
  <si>
    <t>1752940.336</t>
  </si>
  <si>
    <t>549.152668</t>
  </si>
  <si>
    <t>435.1217579</t>
  </si>
  <si>
    <t>683.4936907</t>
  </si>
  <si>
    <t>8913.043802</t>
  </si>
  <si>
    <t>6507.973233</t>
  </si>
  <si>
    <t>11993.09294</t>
  </si>
  <si>
    <t>1314445.637</t>
  </si>
  <si>
    <t>1058729.466</t>
  </si>
  <si>
    <t>1599051.266</t>
  </si>
  <si>
    <t>1464694.208</t>
  </si>
  <si>
    <t>1160641.965</t>
  </si>
  <si>
    <t>1808721.212</t>
  </si>
  <si>
    <t>2549468.663</t>
  </si>
  <si>
    <t>1999212.485</t>
  </si>
  <si>
    <t>3263789.825</t>
  </si>
  <si>
    <t>946.1275013</t>
  </si>
  <si>
    <t>442.9060226</t>
  </si>
  <si>
    <t>1703.780434</t>
  </si>
  <si>
    <t>2519.717872</t>
  </si>
  <si>
    <t>2044.557849</t>
  </si>
  <si>
    <t>3165.043126</t>
  </si>
  <si>
    <t>40956.08282</t>
  </si>
  <si>
    <t>21680.21702</t>
  </si>
  <si>
    <t>62860.28715</t>
  </si>
  <si>
    <t>14305.95167</t>
  </si>
  <si>
    <t>10157.50504</t>
  </si>
  <si>
    <t>19387.01797</t>
  </si>
  <si>
    <t>1254732.879</t>
  </si>
  <si>
    <t>811879.2496</t>
  </si>
  <si>
    <t>2069008.958</t>
  </si>
  <si>
    <t>634206.9054</t>
  </si>
  <si>
    <t>565864.8421</t>
  </si>
  <si>
    <t>719445.1587</t>
  </si>
  <si>
    <t>481632.8712</t>
  </si>
  <si>
    <t>363090.6677</t>
  </si>
  <si>
    <t>623795.0094</t>
  </si>
  <si>
    <t>915477.6542</t>
  </si>
  <si>
    <t>761374.004</t>
  </si>
  <si>
    <t>1117666.945</t>
  </si>
  <si>
    <t>3383.578284</t>
  </si>
  <si>
    <t>2718.906638</t>
  </si>
  <si>
    <t>4099.623647</t>
  </si>
  <si>
    <t>22533.38762</t>
  </si>
  <si>
    <t>19887.58307</t>
  </si>
  <si>
    <t>24453.4184</t>
  </si>
  <si>
    <t>59743.0996</t>
  </si>
  <si>
    <t>25662.10723</t>
  </si>
  <si>
    <t>101115.6566</t>
  </si>
  <si>
    <t>540.5274973</t>
  </si>
  <si>
    <t>242.2288795</t>
  </si>
  <si>
    <t>947.3188254</t>
  </si>
  <si>
    <t>29706.70887</t>
  </si>
  <si>
    <t>27661.55077</t>
  </si>
  <si>
    <t>31605.41069</t>
  </si>
  <si>
    <t>9.958870436</t>
  </si>
  <si>
    <t>1.953212768</t>
  </si>
  <si>
    <t>52.1215789</t>
  </si>
  <si>
    <t>24.70631412</t>
  </si>
  <si>
    <t>13.80582996</t>
  </si>
  <si>
    <t>36.1054041</t>
  </si>
  <si>
    <t>764.6722461</t>
  </si>
  <si>
    <t>611.3353681</t>
  </si>
  <si>
    <t>945.347475</t>
  </si>
  <si>
    <t>4486.365425</t>
  </si>
  <si>
    <t>3950.217259</t>
  </si>
  <si>
    <t>5364.912296</t>
  </si>
  <si>
    <t>3409.69698</t>
  </si>
  <si>
    <t>2713.372655</t>
  </si>
  <si>
    <t>3892.286968</t>
  </si>
  <si>
    <t>425.1342324</t>
  </si>
  <si>
    <t>359.9399211</t>
  </si>
  <si>
    <t>495.5250892</t>
  </si>
  <si>
    <t>28670.52217</t>
  </si>
  <si>
    <t>16448.77542</t>
  </si>
  <si>
    <t>41671.1422</t>
  </si>
  <si>
    <t>29509.09011</t>
  </si>
  <si>
    <t>23914.67818</t>
  </si>
  <si>
    <t>35642.01964</t>
  </si>
  <si>
    <t>34301.58674</t>
  </si>
  <si>
    <t>27736.30193</t>
  </si>
  <si>
    <t>41674.96044</t>
  </si>
  <si>
    <t>1696329.882</t>
  </si>
  <si>
    <t>154985.9915</t>
  </si>
  <si>
    <t>6726826.6</t>
  </si>
  <si>
    <t>11870.99391</t>
  </si>
  <si>
    <t>10155.13428</t>
  </si>
  <si>
    <t>13556.15205</t>
  </si>
  <si>
    <t>2872.741225</t>
  </si>
  <si>
    <t>2305.751708</t>
  </si>
  <si>
    <t>3485.311139</t>
  </si>
  <si>
    <t>5748.192357</t>
  </si>
  <si>
    <t>4917.744998</t>
  </si>
  <si>
    <t>6646.950107</t>
  </si>
  <si>
    <t>1716.475361</t>
  </si>
  <si>
    <t>1385.014355</t>
  </si>
  <si>
    <t>2110.824517</t>
  </si>
  <si>
    <t>858.2420953</t>
  </si>
  <si>
    <t>676.0507202</t>
  </si>
  <si>
    <t>1092.72928</t>
  </si>
  <si>
    <t>1620.390467</t>
  </si>
  <si>
    <t>1382.271452</t>
  </si>
  <si>
    <t>1922.124382</t>
  </si>
  <si>
    <t>53290.99644</t>
  </si>
  <si>
    <t>49364.47656</t>
  </si>
  <si>
    <t>57353.32298</t>
  </si>
  <si>
    <t>8671.411569</t>
  </si>
  <si>
    <t>7966.770002</t>
  </si>
  <si>
    <t>9372.300105</t>
  </si>
  <si>
    <t>1839.080253</t>
  </si>
  <si>
    <t>1639.685111</t>
  </si>
  <si>
    <t>2071.157523</t>
  </si>
  <si>
    <t>2308.979539</t>
  </si>
  <si>
    <t>2034.284024</t>
  </si>
  <si>
    <t>2580.489219</t>
  </si>
  <si>
    <t>8779.59104</t>
  </si>
  <si>
    <t>6599.138985</t>
  </si>
  <si>
    <t>11340.39302</t>
  </si>
  <si>
    <t>19194.48666</t>
  </si>
  <si>
    <t>17114.53479</t>
  </si>
  <si>
    <t>21045.1418</t>
  </si>
  <si>
    <t>3263.081791</t>
  </si>
  <si>
    <t>2811.814387</t>
  </si>
  <si>
    <t>3649.661385</t>
  </si>
  <si>
    <t>6033.720784</t>
  </si>
  <si>
    <t>5274.846852</t>
  </si>
  <si>
    <t>6520.127519</t>
  </si>
  <si>
    <t>5821.398158</t>
  </si>
  <si>
    <t>5013.934814</t>
  </si>
  <si>
    <t>6342.211492</t>
  </si>
  <si>
    <t>10314.14553</t>
  </si>
  <si>
    <t>8369.727014</t>
  </si>
  <si>
    <t>11793.44761</t>
  </si>
  <si>
    <t>2432.129162</t>
  </si>
  <si>
    <t>2101.299157</t>
  </si>
  <si>
    <t>2793.633371</t>
  </si>
  <si>
    <t>587.5204164</t>
  </si>
  <si>
    <t>494.7043384</t>
  </si>
  <si>
    <t>640.2750278</t>
  </si>
  <si>
    <t>954.3246112</t>
  </si>
  <si>
    <t>748.0352497</t>
  </si>
  <si>
    <t>1147.946052</t>
  </si>
  <si>
    <t>4689.240049</t>
  </si>
  <si>
    <t>4050.199742</t>
  </si>
  <si>
    <t>5269.007221</t>
  </si>
  <si>
    <t>2839127.427</t>
  </si>
  <si>
    <t>2383264.82</t>
  </si>
  <si>
    <t>3543191.618</t>
  </si>
  <si>
    <t>776655.925</t>
  </si>
  <si>
    <t>697792.3012</t>
  </si>
  <si>
    <t>861561.9612</t>
  </si>
  <si>
    <t>3689562.859</t>
  </si>
  <si>
    <t>2152863.238</t>
  </si>
  <si>
    <t>6129499.424</t>
  </si>
  <si>
    <t>149519.7132</t>
  </si>
  <si>
    <t>115783.6198</t>
  </si>
  <si>
    <t>187476.2705</t>
  </si>
  <si>
    <t>11210955.3</t>
  </si>
  <si>
    <t>9759887.5</t>
  </si>
  <si>
    <t>13076299.96</t>
  </si>
  <si>
    <t>1185569.57</t>
  </si>
  <si>
    <t>759978.873</t>
  </si>
  <si>
    <t>1786259.138</t>
  </si>
  <si>
    <t>16562696.2</t>
  </si>
  <si>
    <t>6228950.985</t>
  </si>
  <si>
    <t>29603175.97</t>
  </si>
  <si>
    <t>1066629.334</t>
  </si>
  <si>
    <t>573745.4887</t>
  </si>
  <si>
    <t>1747202.176</t>
  </si>
  <si>
    <t>192101.3789</t>
  </si>
  <si>
    <t>153841.9838</t>
  </si>
  <si>
    <t>229082.283</t>
  </si>
  <si>
    <t>21318551.44</t>
  </si>
  <si>
    <t>12076340.3</t>
  </si>
  <si>
    <t>30880665.78</t>
  </si>
  <si>
    <t>504809.6821</t>
  </si>
  <si>
    <t>1651.845264</t>
  </si>
  <si>
    <t>2250369.771</t>
  </si>
  <si>
    <t>1798553.663</t>
  </si>
  <si>
    <t>1267155.901</t>
  </si>
  <si>
    <t>2372909.355</t>
  </si>
  <si>
    <t>2546343.74</t>
  </si>
  <si>
    <t>2255184.163</t>
  </si>
  <si>
    <t>2861372.417</t>
  </si>
  <si>
    <t>486.5889599</t>
  </si>
  <si>
    <t>430.9165194</t>
  </si>
  <si>
    <t>554.3958395</t>
  </si>
  <si>
    <t>177233.3099</t>
  </si>
  <si>
    <t>153231.6854</t>
  </si>
  <si>
    <t>206748.1136</t>
  </si>
  <si>
    <t>946571.8738</t>
  </si>
  <si>
    <t>785535.5425</t>
  </si>
  <si>
    <t>1114339.822</t>
  </si>
  <si>
    <t>59478.01979</t>
  </si>
  <si>
    <t>29599.89305</t>
  </si>
  <si>
    <t>96800.17523</t>
  </si>
  <si>
    <t>3759913.471</t>
  </si>
  <si>
    <t>2661971.278</t>
  </si>
  <si>
    <t>5097891.827</t>
  </si>
  <si>
    <t>126790.1568</t>
  </si>
  <si>
    <t>114891.5203</t>
  </si>
  <si>
    <t>139676.4362</t>
  </si>
  <si>
    <t>159.0300541</t>
  </si>
  <si>
    <t>114.953595</t>
  </si>
  <si>
    <t>211.5707782</t>
  </si>
  <si>
    <t>84.24351498</t>
  </si>
  <si>
    <t>62.7697435</t>
  </si>
  <si>
    <t>108.0836788</t>
  </si>
  <si>
    <t>33.18471247</t>
  </si>
  <si>
    <t>25.10250744</t>
  </si>
  <si>
    <t>42.07372964</t>
  </si>
  <si>
    <t>117.1912484</t>
  </si>
  <si>
    <t>88.82208978</t>
  </si>
  <si>
    <t>149.3133656</t>
  </si>
  <si>
    <t>7759.598964</t>
  </si>
  <si>
    <t>6517.853724</t>
  </si>
  <si>
    <t>8944.148242</t>
  </si>
  <si>
    <t>1920.066558</t>
  </si>
  <si>
    <t>1236.460148</t>
  </si>
  <si>
    <t>2409.5094</t>
  </si>
  <si>
    <t>4872.428527</t>
  </si>
  <si>
    <t>4064.444155</t>
  </si>
  <si>
    <t>6105.317113</t>
  </si>
  <si>
    <t>2052.15626</t>
  </si>
  <si>
    <t>1602.000325</t>
  </si>
  <si>
    <t>2341.025193</t>
  </si>
  <si>
    <t>1133.539881</t>
  </si>
  <si>
    <t>830.3753807</t>
  </si>
  <si>
    <t>1463.326974</t>
  </si>
  <si>
    <t>544473.2475</t>
  </si>
  <si>
    <t>369190.0613</t>
  </si>
  <si>
    <t>764920.2641</t>
  </si>
  <si>
    <t>333.3805546</t>
  </si>
  <si>
    <t>268.9831229</t>
  </si>
  <si>
    <t>406.4776362</t>
  </si>
  <si>
    <t>4810.718886</t>
  </si>
  <si>
    <t>3455.375866</t>
  </si>
  <si>
    <t>6539.618868</t>
  </si>
  <si>
    <t>645139.7452</t>
  </si>
  <si>
    <t>515815.39</t>
  </si>
  <si>
    <t>783672.9821</t>
  </si>
  <si>
    <t>621645.0757</t>
  </si>
  <si>
    <t>492272.71</t>
  </si>
  <si>
    <t>782106.7706</t>
  </si>
  <si>
    <t>1366878.195</t>
  </si>
  <si>
    <t>1074619.471</t>
  </si>
  <si>
    <t>1774179.643</t>
  </si>
  <si>
    <t>492.1061714</t>
  </si>
  <si>
    <t>229.6827873</t>
  </si>
  <si>
    <t>888.3145417</t>
  </si>
  <si>
    <t>1023.202147</t>
  </si>
  <si>
    <t>732.0508883</t>
  </si>
  <si>
    <t>1361.97603</t>
  </si>
  <si>
    <t>20614.38118</t>
  </si>
  <si>
    <t>10864.61986</t>
  </si>
  <si>
    <t>31537.53204</t>
  </si>
  <si>
    <t>741.272348</t>
  </si>
  <si>
    <t>338.2743358</t>
  </si>
  <si>
    <t>1327.552871</t>
  </si>
  <si>
    <t>583924.9769</t>
  </si>
  <si>
    <t>382731.2169</t>
  </si>
  <si>
    <t>974702.2725</t>
  </si>
  <si>
    <t>348303.0582</t>
  </si>
  <si>
    <t>305142.2486</t>
  </si>
  <si>
    <t>403911.954</t>
  </si>
  <si>
    <t>200392.2594</t>
  </si>
  <si>
    <t>145574.0267</t>
  </si>
  <si>
    <t>266990.097</t>
  </si>
  <si>
    <t>557326.4088</t>
  </si>
  <si>
    <t>459017.7758</t>
  </si>
  <si>
    <t>689607.5399</t>
  </si>
  <si>
    <t>1626.013542</t>
  </si>
  <si>
    <t>1306.501257</t>
  </si>
  <si>
    <t>2015.69684</t>
  </si>
  <si>
    <t>11269.69625</t>
  </si>
  <si>
    <t>9943.709431</t>
  </si>
  <si>
    <t>12702.49403</t>
  </si>
  <si>
    <t>37647.8994</t>
  </si>
  <si>
    <t>20865.35501</t>
  </si>
  <si>
    <t>55034.51442</t>
  </si>
  <si>
    <t>194.8745053</t>
  </si>
  <si>
    <t>67.16790527</t>
  </si>
  <si>
    <t>361.5408726</t>
  </si>
  <si>
    <t>12302.7659</t>
  </si>
  <si>
    <t>11112.4321</t>
  </si>
  <si>
    <t>13208.69177</t>
  </si>
  <si>
    <t>4.222646111</t>
  </si>
  <si>
    <t>0.397179188</t>
  </si>
  <si>
    <t>25.55343077</t>
  </si>
  <si>
    <t>13.1674204</t>
  </si>
  <si>
    <t>5.701874176</t>
  </si>
  <si>
    <t>20.24760619</t>
  </si>
  <si>
    <t>363.2908593</t>
  </si>
  <si>
    <t>281.3676334</t>
  </si>
  <si>
    <t>426.6653184</t>
  </si>
  <si>
    <t>2021.390157</t>
  </si>
  <si>
    <t>1801.932733</t>
  </si>
  <si>
    <t>2336.513827</t>
  </si>
  <si>
    <t>1427.964216</t>
  </si>
  <si>
    <t>1150.447834</t>
  </si>
  <si>
    <t>1659.000142</t>
  </si>
  <si>
    <t>178.9339454</t>
  </si>
  <si>
    <t>144.8304329</t>
  </si>
  <si>
    <t>209.8015288</t>
  </si>
  <si>
    <t>14575.72071</t>
  </si>
  <si>
    <t>8424.639994</t>
  </si>
  <si>
    <t>21207.88378</t>
  </si>
  <si>
    <t>10726.12902</t>
  </si>
  <si>
    <t>8547.731482</t>
  </si>
  <si>
    <t>12980.94073</t>
  </si>
  <si>
    <t>12847.12066</t>
  </si>
  <si>
    <t>10179.92325</t>
  </si>
  <si>
    <t>15780.79124</t>
  </si>
  <si>
    <t>1102579.058</t>
  </si>
  <si>
    <t>102957.3667</t>
  </si>
  <si>
    <t>4386693.618</t>
  </si>
  <si>
    <t>3.18E-06</t>
  </si>
  <si>
    <t>4.24E-06</t>
  </si>
  <si>
    <t>7.21E-07</t>
  </si>
  <si>
    <t>2.08E-06</t>
  </si>
  <si>
    <t>4.33E-07</t>
  </si>
  <si>
    <t>6.60E-07</t>
  </si>
  <si>
    <t>3.42E-07</t>
  </si>
  <si>
    <t>5.07E-07</t>
  </si>
  <si>
    <t>4.32E-07</t>
  </si>
  <si>
    <t>9.54E-06</t>
  </si>
  <si>
    <t>8.64E-06</t>
  </si>
  <si>
    <t>3.81E-06</t>
  </si>
  <si>
    <t>3.42E-06</t>
  </si>
  <si>
    <t>5.75E-07</t>
  </si>
  <si>
    <t>7.22E-07</t>
  </si>
  <si>
    <t>6.01E-06</t>
  </si>
  <si>
    <t>5.35E-06</t>
  </si>
  <si>
    <t>8.80E-07</t>
  </si>
  <si>
    <t>5.47E-06</t>
  </si>
  <si>
    <t>5.03E-06</t>
  </si>
  <si>
    <t>5.91E-06</t>
  </si>
  <si>
    <t>7.61E-07</t>
  </si>
  <si>
    <t>6.57E-07</t>
  </si>
  <si>
    <t>8.74E-07</t>
  </si>
  <si>
    <t>2.34E-07</t>
  </si>
  <si>
    <t>3.59E-07</t>
  </si>
  <si>
    <t>0.000888311</t>
  </si>
  <si>
    <t>0.00074568</t>
  </si>
  <si>
    <t>0.0011086</t>
  </si>
  <si>
    <t>0.000243001</t>
  </si>
  <si>
    <t>0.000218326</t>
  </si>
  <si>
    <t>0.000269567</t>
  </si>
  <si>
    <t>0.001154396</t>
  </si>
  <si>
    <t>0.000673591</t>
  </si>
  <si>
    <t>0.001917808</t>
  </si>
  <si>
    <t>0.003507702</t>
  </si>
  <si>
    <t>0.00305369</t>
  </si>
  <si>
    <t>0.004091334</t>
  </si>
  <si>
    <t>0.000370943</t>
  </si>
  <si>
    <t>0.000237783</t>
  </si>
  <si>
    <t>0.000558888</t>
  </si>
  <si>
    <t>0.005182164</t>
  </si>
  <si>
    <t>0.001948924</t>
  </si>
  <si>
    <t>0.00926229</t>
  </si>
  <si>
    <t>0.000333729</t>
  </si>
  <si>
    <t>0.000179514</t>
  </si>
  <si>
    <t>0.000546667</t>
  </si>
  <si>
    <t>7.17E-05</t>
  </si>
  <si>
    <t>0.006670183</t>
  </si>
  <si>
    <t>0.003778465</t>
  </si>
  <si>
    <t>0.009661993</t>
  </si>
  <si>
    <t>0.000157946</t>
  </si>
  <si>
    <t>0.000704099</t>
  </si>
  <si>
    <t>0.000562734</t>
  </si>
  <si>
    <t>0.00039647</t>
  </si>
  <si>
    <t>0.00074244</t>
  </si>
  <si>
    <t>0.000796704</t>
  </si>
  <si>
    <t>0.000705606</t>
  </si>
  <si>
    <t>0.000895271</t>
  </si>
  <si>
    <t>1.52E-07</t>
  </si>
  <si>
    <t>1.35E-07</t>
  </si>
  <si>
    <t>1.73E-07</t>
  </si>
  <si>
    <t>0.000296165</t>
  </si>
  <si>
    <t>0.00024578</t>
  </si>
  <si>
    <t>0.000348656</t>
  </si>
  <si>
    <t>0.001176408</t>
  </si>
  <si>
    <t>0.000832882</t>
  </si>
  <si>
    <t>0.001595037</t>
  </si>
  <si>
    <t>3.60E-08</t>
  </si>
  <si>
    <t>1.96E-08</t>
  </si>
  <si>
    <t>3.38E-08</t>
  </si>
  <si>
    <t>1.04E-08</t>
  </si>
  <si>
    <t>7.85E-09</t>
  </si>
  <si>
    <t>1.32E-08</t>
  </si>
  <si>
    <t>4.67E-08</t>
  </si>
  <si>
    <t>7.54E-07</t>
  </si>
  <si>
    <t>7.32E-07</t>
  </si>
  <si>
    <t>2.60E-07</t>
  </si>
  <si>
    <t>0.000170356</t>
  </si>
  <si>
    <t>0.000115513</t>
  </si>
  <si>
    <t>0.00023933</t>
  </si>
  <si>
    <t>8.42E-08</t>
  </si>
  <si>
    <t>0.000201852</t>
  </si>
  <si>
    <t>0.000161389</t>
  </si>
  <si>
    <t>0.000245197</t>
  </si>
  <si>
    <t>0.000194501</t>
  </si>
  <si>
    <t>0.000154023</t>
  </si>
  <si>
    <t>0.000244707</t>
  </si>
  <si>
    <t>0.000427671</t>
  </si>
  <si>
    <t>0.000336229</t>
  </si>
  <si>
    <t>0.000555108</t>
  </si>
  <si>
    <t>7.19E-08</t>
  </si>
  <si>
    <t>2.78E-07</t>
  </si>
  <si>
    <t>9.87E-06</t>
  </si>
  <si>
    <t>0.000182699</t>
  </si>
  <si>
    <t>0.00011975</t>
  </si>
  <si>
    <t>0.000304966</t>
  </si>
  <si>
    <t>0.000108978</t>
  </si>
  <si>
    <t>0.000126377</t>
  </si>
  <si>
    <t>0.000174377</t>
  </si>
  <si>
    <t>0.000143618</t>
  </si>
  <si>
    <t>0.000215766</t>
  </si>
  <si>
    <t>4.09E-07</t>
  </si>
  <si>
    <t>3.11E-06</t>
  </si>
  <si>
    <t>6.53E-06</t>
  </si>
  <si>
    <t>6.10E-08</t>
  </si>
  <si>
    <t>2.10E-08</t>
  </si>
  <si>
    <t>4.13E-06</t>
  </si>
  <si>
    <t>1.24E-10</t>
  </si>
  <si>
    <t>8.00E-09</t>
  </si>
  <si>
    <t>4.12E-09</t>
  </si>
  <si>
    <t>1.78E-09</t>
  </si>
  <si>
    <t>6.34E-09</t>
  </si>
  <si>
    <t>8.80E-08</t>
  </si>
  <si>
    <t>6.32E-07</t>
  </si>
  <si>
    <t>4.47E-07</t>
  </si>
  <si>
    <t>5.19E-07</t>
  </si>
  <si>
    <t>5.60E-08</t>
  </si>
  <si>
    <t>4.53E-08</t>
  </si>
  <si>
    <t>4.56E-06</t>
  </si>
  <si>
    <t>6.64E-06</t>
  </si>
  <si>
    <t>3.36E-06</t>
  </si>
  <si>
    <t>2.67E-06</t>
  </si>
  <si>
    <t>4.02E-06</t>
  </si>
  <si>
    <t>0.000344977</t>
  </si>
  <si>
    <t>0.001372516</t>
  </si>
  <si>
    <t>8.98E-06</t>
  </si>
  <si>
    <t>4.29E-06</t>
  </si>
  <si>
    <t>1.70E-06</t>
  </si>
  <si>
    <t>3.01E-07</t>
  </si>
  <si>
    <t>2.91E-06</t>
  </si>
  <si>
    <t>4.76E-07</t>
  </si>
  <si>
    <t>5.81E-07</t>
  </si>
  <si>
    <t>4.73E-06</t>
  </si>
  <si>
    <t>3.33E-06</t>
  </si>
  <si>
    <t>2.32E-06</t>
  </si>
  <si>
    <t>7.02E-06</t>
  </si>
  <si>
    <t>6.42E-06</t>
  </si>
  <si>
    <t>7.67E-06</t>
  </si>
  <si>
    <t>6.03E-06</t>
  </si>
  <si>
    <t>5.52E-06</t>
  </si>
  <si>
    <t>6.81E-06</t>
  </si>
  <si>
    <t>3.94E-06</t>
  </si>
  <si>
    <t>5.48E-07</t>
  </si>
  <si>
    <t>5.03E-07</t>
  </si>
  <si>
    <t>5.87E-07</t>
  </si>
  <si>
    <t>6.64E-07</t>
  </si>
  <si>
    <t>2.01E-06</t>
  </si>
  <si>
    <t>0.00091051</t>
  </si>
  <si>
    <t>0.000790576</t>
  </si>
  <si>
    <t>0.001071259</t>
  </si>
  <si>
    <t>0.000285727</t>
  </si>
  <si>
    <t>0.000257735</t>
  </si>
  <si>
    <t>0.000316403</t>
  </si>
  <si>
    <t>0.00124626</t>
  </si>
  <si>
    <t>0.000721743</t>
  </si>
  <si>
    <t>0.002069721</t>
  </si>
  <si>
    <t>0.003887372</t>
  </si>
  <si>
    <t>0.003372151</t>
  </si>
  <si>
    <t>0.004516799</t>
  </si>
  <si>
    <t>0.001314853</t>
  </si>
  <si>
    <t>0.000834174</t>
  </si>
  <si>
    <t>0.00196963</t>
  </si>
  <si>
    <t>0.003098756</t>
  </si>
  <si>
    <t>0.001168477</t>
  </si>
  <si>
    <t>0.005612189</t>
  </si>
  <si>
    <t>0.000128331</t>
  </si>
  <si>
    <t>0.000204718</t>
  </si>
  <si>
    <t>0.000181106</t>
  </si>
  <si>
    <t>0.000145905</t>
  </si>
  <si>
    <t>0.000221056</t>
  </si>
  <si>
    <t>0.004436753</t>
  </si>
  <si>
    <t>0.002513099</t>
  </si>
  <si>
    <t>0.006347747</t>
  </si>
  <si>
    <t>0.000117445</t>
  </si>
  <si>
    <t>0.000522143</t>
  </si>
  <si>
    <t>0.000583708</t>
  </si>
  <si>
    <t>0.000410732</t>
  </si>
  <si>
    <t>0.000770612</t>
  </si>
  <si>
    <t>0.000801117</t>
  </si>
  <si>
    <t>0.000700392</t>
  </si>
  <si>
    <t>0.000911113</t>
  </si>
  <si>
    <t>0.000412632</t>
  </si>
  <si>
    <t>0.000343173</t>
  </si>
  <si>
    <t>0.000481199</t>
  </si>
  <si>
    <t>0.001204104</t>
  </si>
  <si>
    <t>0.000865695</t>
  </si>
  <si>
    <t>0.001635197</t>
  </si>
  <si>
    <t>3.86E-05</t>
  </si>
  <si>
    <t>5.82E-07</t>
  </si>
  <si>
    <t>4.12E-07</t>
  </si>
  <si>
    <t>7.69E-07</t>
  </si>
  <si>
    <t>1.96E-07</t>
  </si>
  <si>
    <t>8.22E-08</t>
  </si>
  <si>
    <t>6.02E-08</t>
  </si>
  <si>
    <t>8.06E-07</t>
  </si>
  <si>
    <t>5.40E-07</t>
  </si>
  <si>
    <t>9.71E-07</t>
  </si>
  <si>
    <t>2.72E-07</t>
  </si>
  <si>
    <t>0.000221644</t>
  </si>
  <si>
    <t>0.000151539</t>
  </si>
  <si>
    <t>0.000311028</t>
  </si>
  <si>
    <t>6.79E-08</t>
  </si>
  <si>
    <t>8.93E-08</t>
  </si>
  <si>
    <t>9.25E-07</t>
  </si>
  <si>
    <t>0.000210683</t>
  </si>
  <si>
    <t>0.000167576</t>
  </si>
  <si>
    <t>0.00025749</t>
  </si>
  <si>
    <t>0.000265374</t>
  </si>
  <si>
    <t>0.000209336</t>
  </si>
  <si>
    <t>0.000327144</t>
  </si>
  <si>
    <t>0.000372255</t>
  </si>
  <si>
    <t>0.000296627</t>
  </si>
  <si>
    <t>0.000459486</t>
  </si>
  <si>
    <t>6.71E-08</t>
  </si>
  <si>
    <t>4.71E-07</t>
  </si>
  <si>
    <t>6.40E-06</t>
  </si>
  <si>
    <t>0.000211156</t>
  </si>
  <si>
    <t>0.000127428</t>
  </si>
  <si>
    <t>0.000374547</t>
  </si>
  <si>
    <t>8.12E-05</t>
  </si>
  <si>
    <t>8.85E-05</t>
  </si>
  <si>
    <t>6.85E-05</t>
  </si>
  <si>
    <t>0.00011445</t>
  </si>
  <si>
    <t>0.000112738</t>
  </si>
  <si>
    <t>0.000137227</t>
  </si>
  <si>
    <t>4.41E-07</t>
  </si>
  <si>
    <t>6.99E-07</t>
  </si>
  <si>
    <t>6.96E-06</t>
  </si>
  <si>
    <t>5.48E-06</t>
  </si>
  <si>
    <t>5.92E-06</t>
  </si>
  <si>
    <t>1.81E-09</t>
  </si>
  <si>
    <t>4.89E-10</t>
  </si>
  <si>
    <t>8.36E-09</t>
  </si>
  <si>
    <t>3.63E-09</t>
  </si>
  <si>
    <t>5.72E-09</t>
  </si>
  <si>
    <t>9.22E-08</t>
  </si>
  <si>
    <t>1.63E-07</t>
  </si>
  <si>
    <t>7.76E-07</t>
  </si>
  <si>
    <t>6.38E-07</t>
  </si>
  <si>
    <t>7.93E-07</t>
  </si>
  <si>
    <t>6.65E-08</t>
  </si>
  <si>
    <t>9.01E-08</t>
  </si>
  <si>
    <t>6.46E-06</t>
  </si>
  <si>
    <t>6.75E-06</t>
  </si>
  <si>
    <t>8.17E-06</t>
  </si>
  <si>
    <t>0.0001869</t>
  </si>
  <si>
    <t>1.64E-05</t>
  </si>
  <si>
    <t>0.000725822</t>
  </si>
  <si>
    <t>33057.34552</t>
  </si>
  <si>
    <t>28518.46401</t>
  </si>
  <si>
    <t>37714.13542</t>
  </si>
  <si>
    <t>13620.23999</t>
  </si>
  <si>
    <t>11018.04834</t>
  </si>
  <si>
    <t>16920.27014</t>
  </si>
  <si>
    <t>6544.821174</t>
  </si>
  <si>
    <t>5544.105593</t>
  </si>
  <si>
    <t>7603.299773</t>
  </si>
  <si>
    <t>6280.284441</t>
  </si>
  <si>
    <t>5410.238217</t>
  </si>
  <si>
    <t>7549.754105</t>
  </si>
  <si>
    <t>954.9996414</t>
  </si>
  <si>
    <t>767.7014916</t>
  </si>
  <si>
    <t>1222.673366</t>
  </si>
  <si>
    <t>9254.12113</t>
  </si>
  <si>
    <t>8467.713254</t>
  </si>
  <si>
    <t>10073.38382</t>
  </si>
  <si>
    <t>1512.690228</t>
  </si>
  <si>
    <t>997.2537685</t>
  </si>
  <si>
    <t>1844.168433</t>
  </si>
  <si>
    <t>16595.41547</t>
  </si>
  <si>
    <t>15035.98756</t>
  </si>
  <si>
    <t>18101.23463</t>
  </si>
  <si>
    <t>4934.795</t>
  </si>
  <si>
    <t>4293.198918</t>
  </si>
  <si>
    <t>5820.846241</t>
  </si>
  <si>
    <t>9915.572994</t>
  </si>
  <si>
    <t>9295.291442</t>
  </si>
  <si>
    <t>10591.20288</t>
  </si>
  <si>
    <t>7364.469806</t>
  </si>
  <si>
    <t>5345.798682</t>
  </si>
  <si>
    <t>8709.955405</t>
  </si>
  <si>
    <t>22309.37559</t>
  </si>
  <si>
    <t>20379.72983</t>
  </si>
  <si>
    <t>24356.84873</t>
  </si>
  <si>
    <t>4836.755642</t>
  </si>
  <si>
    <t>4379.69304</t>
  </si>
  <si>
    <t>5246.653814</t>
  </si>
  <si>
    <t>12022.58494</t>
  </si>
  <si>
    <t>11181.92955</t>
  </si>
  <si>
    <t>12884.51528</t>
  </si>
  <si>
    <t>19156.64799</t>
  </si>
  <si>
    <t>17527.2866</t>
  </si>
  <si>
    <t>21630.60567</t>
  </si>
  <si>
    <t>12517.78255</t>
  </si>
  <si>
    <t>9565.283711</t>
  </si>
  <si>
    <t>14456.22665</t>
  </si>
  <si>
    <t>1739.749497</t>
  </si>
  <si>
    <t>1545.767358</t>
  </si>
  <si>
    <t>1916.863473</t>
  </si>
  <si>
    <t>1742.122745</t>
  </si>
  <si>
    <t>1597.413084</t>
  </si>
  <si>
    <t>1864.135927</t>
  </si>
  <si>
    <t>1593.195638</t>
  </si>
  <si>
    <t>1089.095614</t>
  </si>
  <si>
    <t>2108.804035</t>
  </si>
  <si>
    <t>5917.780598</t>
  </si>
  <si>
    <t>5255.564757</t>
  </si>
  <si>
    <t>6382.559533</t>
  </si>
  <si>
    <t>2892536.13</t>
  </si>
  <si>
    <t>2511527.941</t>
  </si>
  <si>
    <t>3403211.123</t>
  </si>
  <si>
    <t>907705.9869</t>
  </si>
  <si>
    <t>818779.3174</t>
  </si>
  <si>
    <t>1005159.904</t>
  </si>
  <si>
    <t>3959158.601</t>
  </si>
  <si>
    <t>2292856.73</t>
  </si>
  <si>
    <t>6575156.303</t>
  </si>
  <si>
    <t>72520.60553</t>
  </si>
  <si>
    <t>55955.40916</t>
  </si>
  <si>
    <t>90893.62113</t>
  </si>
  <si>
    <t>12349525.87</t>
  </si>
  <si>
    <t>10712755.75</t>
  </si>
  <si>
    <t>14349109.25</t>
  </si>
  <si>
    <t>4177067.973</t>
  </si>
  <si>
    <t>2650031.409</t>
  </si>
  <si>
    <t>6257181.852</t>
  </si>
  <si>
    <t>9844227.686</t>
  </si>
  <si>
    <t>3712053.8</t>
  </si>
  <si>
    <t>17828980.77</t>
  </si>
  <si>
    <t>407686.7051</t>
  </si>
  <si>
    <t>219831.5676</t>
  </si>
  <si>
    <t>650354.202</t>
  </si>
  <si>
    <t>575343.7686</t>
  </si>
  <si>
    <t>463514.6923</t>
  </si>
  <si>
    <t>702258.332</t>
  </si>
  <si>
    <t>14094818.7</t>
  </si>
  <si>
    <t>7983692.467</t>
  </si>
  <si>
    <t>20165725.7</t>
  </si>
  <si>
    <t>373102.1424</t>
  </si>
  <si>
    <t>1219.999059</t>
  </si>
  <si>
    <t>1658760.077</t>
  </si>
  <si>
    <t>1854342.098</t>
  </si>
  <si>
    <t>1304825.997</t>
  </si>
  <si>
    <t>2448105.299</t>
  </si>
  <si>
    <t>2545012.976</t>
  </si>
  <si>
    <t>2225028.112</t>
  </si>
  <si>
    <t>2894451.731</t>
  </si>
  <si>
    <t>453.2843584</t>
  </si>
  <si>
    <t>398.3803249</t>
  </si>
  <si>
    <t>525.1729922</t>
  </si>
  <si>
    <t>165236.1002</t>
  </si>
  <si>
    <t>142533.6867</t>
  </si>
  <si>
    <t>192175.1408</t>
  </si>
  <si>
    <t>1310861.225</t>
  </si>
  <si>
    <t>1090203.147</t>
  </si>
  <si>
    <t>1528687.41</t>
  </si>
  <si>
    <t>33890.65115</t>
  </si>
  <si>
    <t>5547.486168</t>
  </si>
  <si>
    <t>71953.42124</t>
  </si>
  <si>
    <t>3825236.884</t>
  </si>
  <si>
    <t>2750167.428</t>
  </si>
  <si>
    <t>5194744.959</t>
  </si>
  <si>
    <t>111390.0182</t>
  </si>
  <si>
    <t>100815.6353</t>
  </si>
  <si>
    <t>122595.802</t>
  </si>
  <si>
    <t>1849.575256</t>
  </si>
  <si>
    <t>1307.64756</t>
  </si>
  <si>
    <t>2442.484909</t>
  </si>
  <si>
    <t>623.8861297</t>
  </si>
  <si>
    <t>432.632276</t>
  </si>
  <si>
    <t>855.6969854</t>
  </si>
  <si>
    <t>499.3699701</t>
  </si>
  <si>
    <t>344.5804266</t>
  </si>
  <si>
    <t>669.1756039</t>
  </si>
  <si>
    <t>261.211082</t>
  </si>
  <si>
    <t>191.331872</t>
  </si>
  <si>
    <t>332.4498546</t>
  </si>
  <si>
    <t>8820.899882</t>
  </si>
  <si>
    <t>7483.460194</t>
  </si>
  <si>
    <t>10148.56153</t>
  </si>
  <si>
    <t>2559.311946</t>
  </si>
  <si>
    <t>1714.174547</t>
  </si>
  <si>
    <t>3083.195896</t>
  </si>
  <si>
    <t>5637.6264</t>
  </si>
  <si>
    <t>4710.874813</t>
  </si>
  <si>
    <t>6872.334326</t>
  </si>
  <si>
    <t>3137.37092</t>
  </si>
  <si>
    <t>2552.711568</t>
  </si>
  <si>
    <t>3609.65404</t>
  </si>
  <si>
    <t>1441.242615</t>
  </si>
  <si>
    <t>865.592884</t>
  </si>
  <si>
    <t>1713.314832</t>
  </si>
  <si>
    <t>704126.8592</t>
  </si>
  <si>
    <t>481413.1677</t>
  </si>
  <si>
    <t>988084.008</t>
  </si>
  <si>
    <t>215.7721135</t>
  </si>
  <si>
    <t>130.0562025</t>
  </si>
  <si>
    <t>283.7556867</t>
  </si>
  <si>
    <t>4102.324917</t>
  </si>
  <si>
    <t>2939.665638</t>
  </si>
  <si>
    <t>5592.318519</t>
  </si>
  <si>
    <t>669305.8917</t>
  </si>
  <si>
    <t>532359.1997</t>
  </si>
  <si>
    <t>818002.0729</t>
  </si>
  <si>
    <t>843049.1327</t>
  </si>
  <si>
    <t>665026.2972</t>
  </si>
  <si>
    <t>1039282.174</t>
  </si>
  <si>
    <t>1182590.468</t>
  </si>
  <si>
    <t>942335.2231</t>
  </si>
  <si>
    <t>1459709.571</t>
  </si>
  <si>
    <t>454.0213299</t>
  </si>
  <si>
    <t>213.2232352</t>
  </si>
  <si>
    <t>815.465892</t>
  </si>
  <si>
    <t>1496.515725</t>
  </si>
  <si>
    <t>1052.298687</t>
  </si>
  <si>
    <t>2110.360638</t>
  </si>
  <si>
    <t>20341.70163</t>
  </si>
  <si>
    <t>10815.59716</t>
  </si>
  <si>
    <t>31322.75512</t>
  </si>
  <si>
    <t>13564.67932</t>
  </si>
  <si>
    <t>9627.040194</t>
  </si>
  <si>
    <t>18590.03584</t>
  </si>
  <si>
    <t>670807.9018</t>
  </si>
  <si>
    <t>404817.6541</t>
  </si>
  <si>
    <t>1189872.718</t>
  </si>
  <si>
    <t>285903.8472</t>
  </si>
  <si>
    <t>257802.4228</t>
  </si>
  <si>
    <t>316505.2297</t>
  </si>
  <si>
    <t>281240.6118</t>
  </si>
  <si>
    <t>217471.2346</t>
  </si>
  <si>
    <t>363586.9566</t>
  </si>
  <si>
    <t>358151.2455</t>
  </si>
  <si>
    <t>293249.5478</t>
  </si>
  <si>
    <t>435948.5175</t>
  </si>
  <si>
    <t>1757.564743</t>
  </si>
  <si>
    <t>1401.297811</t>
  </si>
  <si>
    <t>2220.504944</t>
  </si>
  <si>
    <t>11263.69137</t>
  </si>
  <si>
    <t>9168.401266</t>
  </si>
  <si>
    <t>12571.4905</t>
  </si>
  <si>
    <t>22095.2002</t>
  </si>
  <si>
    <t>3826.572137</t>
  </si>
  <si>
    <t>46173.48672</t>
  </si>
  <si>
    <t>345.652992</t>
  </si>
  <si>
    <t>153.0314471</t>
  </si>
  <si>
    <t>642.2513748</t>
  </si>
  <si>
    <t>17403.94297</t>
  </si>
  <si>
    <t>16021.45535</t>
  </si>
  <si>
    <t>18795.23909</t>
  </si>
  <si>
    <t>5.736224325</t>
  </si>
  <si>
    <t>1.554573224</t>
  </si>
  <si>
    <t>26.56814813</t>
  </si>
  <si>
    <t>11.53889373</t>
  </si>
  <si>
    <t>6.870306242</t>
  </si>
  <si>
    <t>18.16240112</t>
  </si>
  <si>
    <t>401.3813867</t>
  </si>
  <si>
    <t>292.8766911</t>
  </si>
  <si>
    <t>518.3244125</t>
  </si>
  <si>
    <t>2464.975268</t>
  </si>
  <si>
    <t>2028.137852</t>
  </si>
  <si>
    <t>3252.999915</t>
  </si>
  <si>
    <t>1981.732764</t>
  </si>
  <si>
    <t>1446.462402</t>
  </si>
  <si>
    <t>2519.979947</t>
  </si>
  <si>
    <t>246.200287</t>
  </si>
  <si>
    <t>211.3850606</t>
  </si>
  <si>
    <t>286.2965359</t>
  </si>
  <si>
    <t>14094.80147</t>
  </si>
  <si>
    <t>8024.135428</t>
  </si>
  <si>
    <t>20511.51961</t>
  </si>
  <si>
    <t>18782.96109</t>
  </si>
  <si>
    <t>15366.9467</t>
  </si>
  <si>
    <t>22877.82865</t>
  </si>
  <si>
    <t>21454.46609</t>
  </si>
  <si>
    <t>17435.35171</t>
  </si>
  <si>
    <t>25956.19343</t>
  </si>
  <si>
    <t>593750.8236</t>
  </si>
  <si>
    <t>52028.62472</t>
  </si>
  <si>
    <t>2305812.806</t>
  </si>
  <si>
    <t>24559.73656</t>
  </si>
  <si>
    <t>17773.59133</t>
  </si>
  <si>
    <t>32094.63891</t>
  </si>
  <si>
    <t>55088.68454</t>
  </si>
  <si>
    <t>41545.1165</t>
  </si>
  <si>
    <t>70091.56967</t>
  </si>
  <si>
    <t>3420.525004</t>
  </si>
  <si>
    <t>2881.880131</t>
  </si>
  <si>
    <t>4004.504957</t>
  </si>
  <si>
    <t>2916073.742</t>
  </si>
  <si>
    <t>1954763.367</t>
  </si>
  <si>
    <t>3758846.899</t>
  </si>
  <si>
    <t>241947.4095</t>
  </si>
  <si>
    <t>182211.587</t>
  </si>
  <si>
    <t>313091.5661</t>
  </si>
  <si>
    <t>870310.3198</t>
  </si>
  <si>
    <t>185749.6664</t>
  </si>
  <si>
    <t>1494923.944</t>
  </si>
  <si>
    <t>870687.2544</t>
  </si>
  <si>
    <t>247064.5655</t>
  </si>
  <si>
    <t>1902885.615</t>
  </si>
  <si>
    <t>368065.4887</t>
  </si>
  <si>
    <t>217543.266</t>
  </si>
  <si>
    <t>521366.4757</t>
  </si>
  <si>
    <t>403409.2282</t>
  </si>
  <si>
    <t>303038.1399</t>
  </si>
  <si>
    <t>534183.435</t>
  </si>
  <si>
    <t>5247.206181</t>
  </si>
  <si>
    <t>3722.666464</t>
  </si>
  <si>
    <t>7567.908041</t>
  </si>
  <si>
    <t>249591.1924</t>
  </si>
  <si>
    <t>215495.8021</t>
  </si>
  <si>
    <t>284674.8236</t>
  </si>
  <si>
    <t>467696.0883</t>
  </si>
  <si>
    <t>395801.3667</t>
  </si>
  <si>
    <t>541751.6859</t>
  </si>
  <si>
    <t>36519702.56</t>
  </si>
  <si>
    <t>34649515.73</t>
  </si>
  <si>
    <t>38349867.01</t>
  </si>
  <si>
    <t>88373.83241</t>
  </si>
  <si>
    <t>71575.16679</t>
  </si>
  <si>
    <t>109695.6964</t>
  </si>
  <si>
    <t>42500.82077</t>
  </si>
  <si>
    <t>36049.76731</t>
  </si>
  <si>
    <t>49290.30021</t>
  </si>
  <si>
    <t>40584.63434</t>
  </si>
  <si>
    <t>34979.21257</t>
  </si>
  <si>
    <t>48748.68336</t>
  </si>
  <si>
    <t>6208.285588</t>
  </si>
  <si>
    <t>4996.187868</t>
  </si>
  <si>
    <t>7943.926653</t>
  </si>
  <si>
    <t>130519.7206</t>
  </si>
  <si>
    <t>119761.6983</t>
  </si>
  <si>
    <t>142327.5968</t>
  </si>
  <si>
    <t>793351.4623</t>
  </si>
  <si>
    <t>687527.2145</t>
  </si>
  <si>
    <t>896302.1396</t>
  </si>
  <si>
    <t>31066.51547</t>
  </si>
  <si>
    <t>20241.68699</t>
  </si>
  <si>
    <t>38168.59347</t>
  </si>
  <si>
    <t>1526709.108</t>
  </si>
  <si>
    <t>1405210.561</t>
  </si>
  <si>
    <t>1654682.94</t>
  </si>
  <si>
    <t>811093.1895</t>
  </si>
  <si>
    <t>734086.633</t>
  </si>
  <si>
    <t>886582.4527</t>
  </si>
  <si>
    <t>174400.2547</t>
  </si>
  <si>
    <t>158899.2465</t>
  </si>
  <si>
    <t>188475.8843</t>
  </si>
  <si>
    <t>70426.76631</t>
  </si>
  <si>
    <t>59716.8453</t>
  </si>
  <si>
    <t>85298.833</t>
  </si>
  <si>
    <t>75804.09073</t>
  </si>
  <si>
    <t>71606.19413</t>
  </si>
  <si>
    <t>80337.91711</t>
  </si>
  <si>
    <t>50199.41515</t>
  </si>
  <si>
    <t>36760.1385</t>
  </si>
  <si>
    <t>59207.78875</t>
  </si>
  <si>
    <t>139366.6883</t>
  </si>
  <si>
    <t>127380.8926</t>
  </si>
  <si>
    <t>152151.2344</t>
  </si>
  <si>
    <t>66075.85866</t>
  </si>
  <si>
    <t>61372.23855</t>
  </si>
  <si>
    <t>70724.06494</t>
  </si>
  <si>
    <t>37020.69234</t>
  </si>
  <si>
    <t>35273.42411</t>
  </si>
  <si>
    <t>39050.17434</t>
  </si>
  <si>
    <t>139806.1879</t>
  </si>
  <si>
    <t>130464.1995</t>
  </si>
  <si>
    <t>149633.7003</t>
  </si>
  <si>
    <t>501723.4953</t>
  </si>
  <si>
    <t>459012.9009</t>
  </si>
  <si>
    <t>564694.5185</t>
  </si>
  <si>
    <t>110887.9734</t>
  </si>
  <si>
    <t>85937.18324</t>
  </si>
  <si>
    <t>127415.3907</t>
  </si>
  <si>
    <t>36428.27415</t>
  </si>
  <si>
    <t>32695.87731</t>
  </si>
  <si>
    <t>40294.61714</t>
  </si>
  <si>
    <t>15998.58245</t>
  </si>
  <si>
    <t>14708.55976</t>
  </si>
  <si>
    <t>17107.42992</t>
  </si>
  <si>
    <t>23455.37716</t>
  </si>
  <si>
    <t>17969.08358</t>
  </si>
  <si>
    <t>28866.37517</t>
  </si>
  <si>
    <t>103470.966</t>
  </si>
  <si>
    <t>91236.02003</t>
  </si>
  <si>
    <t>110081.8839</t>
  </si>
  <si>
    <t>3415459.711</t>
  </si>
  <si>
    <t>2620253.637</t>
  </si>
  <si>
    <t>4181559.796</t>
  </si>
  <si>
    <t>12708924.83</t>
  </si>
  <si>
    <t>11718123.14</t>
  </si>
  <si>
    <t>13757301.58</t>
  </si>
  <si>
    <t>3155863.622</t>
  </si>
  <si>
    <t>2871977.557</t>
  </si>
  <si>
    <t>3460181.068</t>
  </si>
  <si>
    <t>1863415.29</t>
  </si>
  <si>
    <t>1384612.99</t>
  </si>
  <si>
    <t>2418618.067</t>
  </si>
  <si>
    <t>48664.99175</t>
  </si>
  <si>
    <t>39260.75025</t>
  </si>
  <si>
    <t>56705.84063</t>
  </si>
  <si>
    <t>8643084.885</t>
  </si>
  <si>
    <t>6072037.528</t>
  </si>
  <si>
    <t>11031926.81</t>
  </si>
  <si>
    <t>23601622.56</t>
  </si>
  <si>
    <t>19813719.75</t>
  </si>
  <si>
    <t>28516112.52</t>
  </si>
  <si>
    <t>90924.31354</t>
  </si>
  <si>
    <t>70379.84713</t>
  </si>
  <si>
    <t>113465.5994</t>
  </si>
  <si>
    <t>20758.04238</t>
  </si>
  <si>
    <t>16514.04353</t>
  </si>
  <si>
    <t>24927.75033</t>
  </si>
  <si>
    <t>17880.71636</t>
  </si>
  <si>
    <t>14027.87372</t>
  </si>
  <si>
    <t>22168.59297</t>
  </si>
  <si>
    <t>16244.77718</t>
  </si>
  <si>
    <t>12568.50059</t>
  </si>
  <si>
    <t>19194.74358</t>
  </si>
  <si>
    <t>728006.9273</t>
  </si>
  <si>
    <t>582386.4617</t>
  </si>
  <si>
    <t>881733.7022</t>
  </si>
  <si>
    <t>79616.14874</t>
  </si>
  <si>
    <t>73596.78257</t>
  </si>
  <si>
    <t>86524.93348</t>
  </si>
  <si>
    <t>9840318.002</t>
  </si>
  <si>
    <t>8226884.995</t>
  </si>
  <si>
    <t>11672669.73</t>
  </si>
  <si>
    <t>3001521.394</t>
  </si>
  <si>
    <t>2571154.628</t>
  </si>
  <si>
    <t>3464455.285</t>
  </si>
  <si>
    <t>7430501.487</t>
  </si>
  <si>
    <t>5380011.132</t>
  </si>
  <si>
    <t>10196952.75</t>
  </si>
  <si>
    <t>475411.7982</t>
  </si>
  <si>
    <t>426755.6791</t>
  </si>
  <si>
    <t>537816.4777</t>
  </si>
  <si>
    <t>28274.12174</t>
  </si>
  <si>
    <t>20838.52674</t>
  </si>
  <si>
    <t>36822.63707</t>
  </si>
  <si>
    <t>10675237.22</t>
  </si>
  <si>
    <t>8082237.993</t>
  </si>
  <si>
    <t>13223386.69</t>
  </si>
  <si>
    <t>27652279.54</t>
  </si>
  <si>
    <t>20450336.49</t>
  </si>
  <si>
    <t>36668173.63</t>
  </si>
  <si>
    <t>9068431.749</t>
  </si>
  <si>
    <t>6274245.599</t>
  </si>
  <si>
    <t>12343527.33</t>
  </si>
  <si>
    <t>22239480.67</t>
  </si>
  <si>
    <t>14430119.92</t>
  </si>
  <si>
    <t>32249616.6</t>
  </si>
  <si>
    <t>1301942.078</t>
  </si>
  <si>
    <t>504657.2379</t>
  </si>
  <si>
    <t>2481715.179</t>
  </si>
  <si>
    <t>7752.413355</t>
  </si>
  <si>
    <t>5050.79821</t>
  </si>
  <si>
    <t>11797.44955</t>
  </si>
  <si>
    <t>7080.853208</t>
  </si>
  <si>
    <t>5641.82949</t>
  </si>
  <si>
    <t>8788.561848</t>
  </si>
  <si>
    <t>1061569.539</t>
  </si>
  <si>
    <t>699476.9528</t>
  </si>
  <si>
    <t>1467926.176</t>
  </si>
  <si>
    <t>1590177.725</t>
  </si>
  <si>
    <t>4648.496327</t>
  </si>
  <si>
    <t>5840007.248</t>
  </si>
  <si>
    <t>13800043.63</t>
  </si>
  <si>
    <t>40869.40273</t>
  </si>
  <si>
    <t>50890329.54</t>
  </si>
  <si>
    <t>62977192.27</t>
  </si>
  <si>
    <t>54587173.85</t>
  </si>
  <si>
    <t>71222321.21</t>
  </si>
  <si>
    <t>17149595.05</t>
  </si>
  <si>
    <t>12781997.39</t>
  </si>
  <si>
    <t>22359380.53</t>
  </si>
  <si>
    <t>4456691.519</t>
  </si>
  <si>
    <t>3419641.604</t>
  </si>
  <si>
    <t>5372084.077</t>
  </si>
  <si>
    <t>40314033.18</t>
  </si>
  <si>
    <t>31977284.24</t>
  </si>
  <si>
    <t>50527760.06</t>
  </si>
  <si>
    <t>2471460.381</t>
  </si>
  <si>
    <t>1236761.964</t>
  </si>
  <si>
    <t>4242365.603</t>
  </si>
  <si>
    <t>2318934.463</t>
  </si>
  <si>
    <t>458382.9576</t>
  </si>
  <si>
    <t>4424446.551</t>
  </si>
  <si>
    <t>4254341.617</t>
  </si>
  <si>
    <t>3554015.989</t>
  </si>
  <si>
    <t>5138805.644</t>
  </si>
  <si>
    <t>4311894.599</t>
  </si>
  <si>
    <t>3259903.365</t>
  </si>
  <si>
    <t>5290057.819</t>
  </si>
  <si>
    <t>2202112.618</t>
  </si>
  <si>
    <t>1854368.242</t>
  </si>
  <si>
    <t>2567449.9</t>
  </si>
  <si>
    <t>11553241.36</t>
  </si>
  <si>
    <t>10465935.64</t>
  </si>
  <si>
    <t>13033848.29</t>
  </si>
  <si>
    <t>1028500.426</t>
  </si>
  <si>
    <t>847250.0911</t>
  </si>
  <si>
    <t>1294012.312</t>
  </si>
  <si>
    <t>6331815.229</t>
  </si>
  <si>
    <t>5630361.518</t>
  </si>
  <si>
    <t>6993883.942</t>
  </si>
  <si>
    <t>17273198.59</t>
  </si>
  <si>
    <t>13997933.8</t>
  </si>
  <si>
    <t>21257489.9</t>
  </si>
  <si>
    <t>6395664.805</t>
  </si>
  <si>
    <t>5547190.828</t>
  </si>
  <si>
    <t>7145010.176</t>
  </si>
  <si>
    <t>3014149.527</t>
  </si>
  <si>
    <t>1828315.465</t>
  </si>
  <si>
    <t>4227696.409</t>
  </si>
  <si>
    <t>8368.430865</t>
  </si>
  <si>
    <t>5763.696069</t>
  </si>
  <si>
    <t>11504.37899</t>
  </si>
  <si>
    <t>8821.685</t>
  </si>
  <si>
    <t>5296.217507</t>
  </si>
  <si>
    <t>13576.85682</t>
  </si>
  <si>
    <t>5671667.335</t>
  </si>
  <si>
    <t>3526190.064</t>
  </si>
  <si>
    <t>8743453.809</t>
  </si>
  <si>
    <t>1927357.525</t>
  </si>
  <si>
    <t>1367182.162</t>
  </si>
  <si>
    <t>2579734.528</t>
  </si>
  <si>
    <t>6932462.36</t>
  </si>
  <si>
    <t>6023663.904</t>
  </si>
  <si>
    <t>7792122.755</t>
  </si>
  <si>
    <t>515021.6811</t>
  </si>
  <si>
    <t>468518.983</t>
  </si>
  <si>
    <t>572903.0653</t>
  </si>
  <si>
    <t>10739917.93</t>
  </si>
  <si>
    <t>9521031.134</t>
  </si>
  <si>
    <t>12013503.58</t>
  </si>
  <si>
    <t>3916169.215</t>
  </si>
  <si>
    <t>3318465.399</t>
  </si>
  <si>
    <t>4375651.641</t>
  </si>
  <si>
    <t>1503.473496</t>
  </si>
  <si>
    <t>1392.373958</t>
  </si>
  <si>
    <t>1628.451806</t>
  </si>
  <si>
    <t>6232.468868</t>
  </si>
  <si>
    <t>4801.946735</t>
  </si>
  <si>
    <t>8359.571835</t>
  </si>
  <si>
    <t>518085.6288</t>
  </si>
  <si>
    <t>471356.4828</t>
  </si>
  <si>
    <t>577682.3063</t>
  </si>
  <si>
    <t>651368.5921</t>
  </si>
  <si>
    <t>456793.2826</t>
  </si>
  <si>
    <t>954389.4617</t>
  </si>
  <si>
    <t>1489057.621</t>
  </si>
  <si>
    <t>908589.3315</t>
  </si>
  <si>
    <t>2049764.417</t>
  </si>
  <si>
    <t>868284.9531</t>
  </si>
  <si>
    <t>547692.1277</t>
  </si>
  <si>
    <t>1325698.742</t>
  </si>
  <si>
    <t>295708.6559</t>
  </si>
  <si>
    <t>273724.5051</t>
  </si>
  <si>
    <t>315868.718</t>
  </si>
  <si>
    <t>10775097.05</t>
  </si>
  <si>
    <t>8814614.792</t>
  </si>
  <si>
    <t>13883505.2</t>
  </si>
  <si>
    <t>295829.0865</t>
  </si>
  <si>
    <t>236770.1373</t>
  </si>
  <si>
    <t>369557.4743</t>
  </si>
  <si>
    <t>58001.15098</t>
  </si>
  <si>
    <t>41977.10664</t>
  </si>
  <si>
    <t>81576.95668</t>
  </si>
  <si>
    <t>260071.8376</t>
  </si>
  <si>
    <t>212287.1017</t>
  </si>
  <si>
    <t>304334.6881</t>
  </si>
  <si>
    <t>56014.24494</t>
  </si>
  <si>
    <t>47972.69924</t>
  </si>
  <si>
    <t>64276.44835</t>
  </si>
  <si>
    <t>21.30733624</t>
  </si>
  <si>
    <t>5.550540805</t>
  </si>
  <si>
    <t>56.90925137</t>
  </si>
  <si>
    <t>31025.31609</t>
  </si>
  <si>
    <t>21095.92839</t>
  </si>
  <si>
    <t>36422.65718</t>
  </si>
  <si>
    <t>39816.05607</t>
  </si>
  <si>
    <t>33532.896</t>
  </si>
  <si>
    <t>48214.36126</t>
  </si>
  <si>
    <t>109088.5305</t>
  </si>
  <si>
    <t>90200.0019</t>
  </si>
  <si>
    <t>127489.5618</t>
  </si>
  <si>
    <t>10656.82822</t>
  </si>
  <si>
    <t>6692.261998</t>
  </si>
  <si>
    <t>12503.4031</t>
  </si>
  <si>
    <t>189465.0468</t>
  </si>
  <si>
    <t>154541.6601</t>
  </si>
  <si>
    <t>229534.443</t>
  </si>
  <si>
    <t>400991.4618</t>
  </si>
  <si>
    <t>328654.3282</t>
  </si>
  <si>
    <t>483614.5673</t>
  </si>
  <si>
    <t>2220374.616</t>
  </si>
  <si>
    <t>1486132.14</t>
  </si>
  <si>
    <t>2914072.463</t>
  </si>
  <si>
    <t>11007220.56</t>
  </si>
  <si>
    <t>8827340.494</t>
  </si>
  <si>
    <t>13997340.55</t>
  </si>
  <si>
    <t>44527764.92</t>
  </si>
  <si>
    <t>14133584.73</t>
  </si>
  <si>
    <t>87073227.3</t>
  </si>
  <si>
    <t>5285269.323</t>
  </si>
  <si>
    <t>3140186.083</t>
  </si>
  <si>
    <t>7681672.194</t>
  </si>
  <si>
    <t>1209680.725</t>
  </si>
  <si>
    <t>1008939.431</t>
  </si>
  <si>
    <t>1442844.667</t>
  </si>
  <si>
    <t>878953.0098</t>
  </si>
  <si>
    <t>699749.1553</t>
  </si>
  <si>
    <t>1082296.428</t>
  </si>
  <si>
    <t>1989691.789</t>
  </si>
  <si>
    <t>1616339.638</t>
  </si>
  <si>
    <t>2511450.4</t>
  </si>
  <si>
    <t>40960.70873</t>
  </si>
  <si>
    <t>29151.5825</t>
  </si>
  <si>
    <t>55169.87369</t>
  </si>
  <si>
    <t>7224276.283</t>
  </si>
  <si>
    <t>6361956.114</t>
  </si>
  <si>
    <t>8137922.008</t>
  </si>
  <si>
    <t>365430.73</t>
  </si>
  <si>
    <t>194007.5171</t>
  </si>
  <si>
    <t>710506.495</t>
  </si>
  <si>
    <t>16108.49885</t>
  </si>
  <si>
    <t>9486.929758</t>
  </si>
  <si>
    <t>24759.43321</t>
  </si>
  <si>
    <t>7.367012553</t>
  </si>
  <si>
    <t>2.467561691</t>
  </si>
  <si>
    <t>15.95154729</t>
  </si>
  <si>
    <t>18627.92425</t>
  </si>
  <si>
    <t>14492.48067</t>
  </si>
  <si>
    <t>23009.96071</t>
  </si>
  <si>
    <t>140494.2908</t>
  </si>
  <si>
    <t>113217.5081</t>
  </si>
  <si>
    <t>175688.7965</t>
  </si>
  <si>
    <t>701550.8501</t>
  </si>
  <si>
    <t>534588.5861</t>
  </si>
  <si>
    <t>871262.8685</t>
  </si>
  <si>
    <t>3436152.385</t>
  </si>
  <si>
    <t>2643553.55</t>
  </si>
  <si>
    <t>4242192.899</t>
  </si>
  <si>
    <t>1318.882715</t>
  </si>
  <si>
    <t>499.8842572</t>
  </si>
  <si>
    <t>2579.196573</t>
  </si>
  <si>
    <t>153159.9239</t>
  </si>
  <si>
    <t>90440.80278</t>
  </si>
  <si>
    <t>222780.4837</t>
  </si>
  <si>
    <t>289235.2018</t>
  </si>
  <si>
    <t>249902.4215</t>
  </si>
  <si>
    <t>333176.2213</t>
  </si>
  <si>
    <t>7437.847731</t>
  </si>
  <si>
    <t>5140.161226</t>
  </si>
  <si>
    <t>11368.06347</t>
  </si>
  <si>
    <t>70677.87675</t>
  </si>
  <si>
    <t>34955.15019</t>
  </si>
  <si>
    <t>107627.2194</t>
  </si>
  <si>
    <t>161338.2443</t>
  </si>
  <si>
    <t>139119.018</t>
  </si>
  <si>
    <t>181881.6809</t>
  </si>
  <si>
    <t>1553711.22</t>
  </si>
  <si>
    <t>1186325.923</t>
  </si>
  <si>
    <t>1942364.787</t>
  </si>
  <si>
    <t>435117.5136</t>
  </si>
  <si>
    <t>154747.287</t>
  </si>
  <si>
    <t>844117.2684</t>
  </si>
  <si>
    <t>1252773.661</t>
  </si>
  <si>
    <t>492319.8254</t>
  </si>
  <si>
    <t>2779312.153</t>
  </si>
  <si>
    <t>282661.7083</t>
  </si>
  <si>
    <t>233338.0796</t>
  </si>
  <si>
    <t>340026.0031</t>
  </si>
  <si>
    <t>91634.7764</t>
  </si>
  <si>
    <t>80524.509</t>
  </si>
  <si>
    <t>105221.6863</t>
  </si>
  <si>
    <t>104261.0683</t>
  </si>
  <si>
    <t>88666.91516</t>
  </si>
  <si>
    <t>119352.664</t>
  </si>
  <si>
    <t>1883671.618</t>
  </si>
  <si>
    <t>1565898.427</t>
  </si>
  <si>
    <t>2397639.497</t>
  </si>
  <si>
    <t>610844.9363</t>
  </si>
  <si>
    <t>544983.5865</t>
  </si>
  <si>
    <t>689990.3153</t>
  </si>
  <si>
    <t>28225.48554</t>
  </si>
  <si>
    <t>18192.41171</t>
  </si>
  <si>
    <t>39162.16914</t>
  </si>
  <si>
    <t>1029.488474</t>
  </si>
  <si>
    <t>713.1804805</t>
  </si>
  <si>
    <t>1469.500093</t>
  </si>
  <si>
    <t>1093048.237</t>
  </si>
  <si>
    <t>994566.4735</t>
  </si>
  <si>
    <t>1188037.743</t>
  </si>
  <si>
    <t>297294.4845</t>
  </si>
  <si>
    <t>230210.0897</t>
  </si>
  <si>
    <t>377197.0177</t>
  </si>
  <si>
    <t>1868789.08</t>
  </si>
  <si>
    <t>1497941.307</t>
  </si>
  <si>
    <t>2357869.818</t>
  </si>
  <si>
    <t>227570.2272</t>
  </si>
  <si>
    <t>141753.4666</t>
  </si>
  <si>
    <t>378067.9642</t>
  </si>
  <si>
    <t>312739.159</t>
  </si>
  <si>
    <t>197073.8123</t>
  </si>
  <si>
    <t>520313.7817</t>
  </si>
  <si>
    <t>1428.400498</t>
  </si>
  <si>
    <t>1139.022046</t>
  </si>
  <si>
    <t>1690.778148</t>
  </si>
  <si>
    <t>11295.45056</t>
  </si>
  <si>
    <t>9016.951877</t>
  </si>
  <si>
    <t>14246.41415</t>
  </si>
  <si>
    <t>168174.7813</t>
  </si>
  <si>
    <t>127687.579</t>
  </si>
  <si>
    <t>215649.7604</t>
  </si>
  <si>
    <t>4221211.048</t>
  </si>
  <si>
    <t>3453608.249</t>
  </si>
  <si>
    <t>5209380.053</t>
  </si>
  <si>
    <t>798594.5399</t>
  </si>
  <si>
    <t>665492.9278</t>
  </si>
  <si>
    <t>976379.7354</t>
  </si>
  <si>
    <t>441162.4266</t>
  </si>
  <si>
    <t>358211.0508</t>
  </si>
  <si>
    <t>540443.7114</t>
  </si>
  <si>
    <t>97954.79876</t>
  </si>
  <si>
    <t>80880.01173</t>
  </si>
  <si>
    <t>110173.7099</t>
  </si>
  <si>
    <t>510309.3103</t>
  </si>
  <si>
    <t>467797.5143</t>
  </si>
  <si>
    <t>557995.8802</t>
  </si>
  <si>
    <t>4309396.645</t>
  </si>
  <si>
    <t>13276.10035</t>
  </si>
  <si>
    <t>15405004.6</t>
  </si>
  <si>
    <t>2875006.213</t>
  </si>
  <si>
    <t>9459.18048</t>
  </si>
  <si>
    <t>10595560.23</t>
  </si>
  <si>
    <t>6553.833034</t>
  </si>
  <si>
    <t>3033.446483</t>
  </si>
  <si>
    <t>11739.02469</t>
  </si>
  <si>
    <t>384434.9469</t>
  </si>
  <si>
    <t>351314.1205</t>
  </si>
  <si>
    <t>415036.562</t>
  </si>
  <si>
    <t>394.0357159</t>
  </si>
  <si>
    <t>271.9746496</t>
  </si>
  <si>
    <t>520.2268583</t>
  </si>
  <si>
    <t>1369.005039</t>
  </si>
  <si>
    <t>829.0546001</t>
  </si>
  <si>
    <t>2027.257242</t>
  </si>
  <si>
    <t>9531.074857</t>
  </si>
  <si>
    <t>6917.784045</t>
  </si>
  <si>
    <t>12274.80071</t>
  </si>
  <si>
    <t>45100.7109</t>
  </si>
  <si>
    <t>37151.80385</t>
  </si>
  <si>
    <t>59723.70926</t>
  </si>
  <si>
    <t>66281.63175</t>
  </si>
  <si>
    <t>48578.97063</t>
  </si>
  <si>
    <t>84369.55789</t>
  </si>
  <si>
    <t>2684.53401</t>
  </si>
  <si>
    <t>2118.445783</t>
  </si>
  <si>
    <t>3381.245801</t>
  </si>
  <si>
    <t>22917.95831</t>
  </si>
  <si>
    <t>17743.47</t>
  </si>
  <si>
    <t>28670.66933</t>
  </si>
  <si>
    <t>551851.5119</t>
  </si>
  <si>
    <t>483399.656</t>
  </si>
  <si>
    <t>640126.7084</t>
  </si>
  <si>
    <t>379063.5222</t>
  </si>
  <si>
    <t>316723.6401</t>
  </si>
  <si>
    <t>481846.336</t>
  </si>
  <si>
    <t>435185.4606</t>
  </si>
  <si>
    <t>374341.397</t>
  </si>
  <si>
    <t>515262.4081</t>
  </si>
  <si>
    <t>251131.1067</t>
  </si>
  <si>
    <t>210223.2298</t>
  </si>
  <si>
    <t>294766.4165</t>
  </si>
  <si>
    <t>74989.12766</t>
  </si>
  <si>
    <t>54742.124</t>
  </si>
  <si>
    <t>101796.3851</t>
  </si>
  <si>
    <t>2867.939699</t>
  </si>
  <si>
    <t>2172.757851</t>
  </si>
  <si>
    <t>3901.093827</t>
  </si>
  <si>
    <t>9201.333367</t>
  </si>
  <si>
    <t>7263.290064</t>
  </si>
  <si>
    <t>11618.13936</t>
  </si>
  <si>
    <t>14889600.09</t>
  </si>
  <si>
    <t>5184472.574</t>
  </si>
  <si>
    <t>32670930.26</t>
  </si>
  <si>
    <t>7.73E-06</t>
  </si>
  <si>
    <t>0.000917919</t>
  </si>
  <si>
    <t>0.000615319</t>
  </si>
  <si>
    <t>0.001183206</t>
  </si>
  <si>
    <t>0.000273955</t>
  </si>
  <si>
    <t>0.000470571</t>
  </si>
  <si>
    <t>0.000274074</t>
  </si>
  <si>
    <t>0.000598988</t>
  </si>
  <si>
    <t>0.000115859</t>
  </si>
  <si>
    <t>0.000164115</t>
  </si>
  <si>
    <t>0.000126985</t>
  </si>
  <si>
    <t>0.00016815</t>
  </si>
  <si>
    <t>8.96E-05</t>
  </si>
  <si>
    <t>0.000147221</t>
  </si>
  <si>
    <t>0.00012459</t>
  </si>
  <si>
    <t>0.000170532</t>
  </si>
  <si>
    <t>0.011495636</t>
  </si>
  <si>
    <t>0.010906941</t>
  </si>
  <si>
    <t>0.012071734</t>
  </si>
  <si>
    <t>3.45E-05</t>
  </si>
  <si>
    <t>4.48E-05</t>
  </si>
  <si>
    <t>0.00024973</t>
  </si>
  <si>
    <t>0.000216419</t>
  </si>
  <si>
    <t>0.000282137</t>
  </si>
  <si>
    <t>9.78E-06</t>
  </si>
  <si>
    <t>0.000480576</t>
  </si>
  <si>
    <t>0.000442331</t>
  </si>
  <si>
    <t>0.000520859</t>
  </si>
  <si>
    <t>0.000255315</t>
  </si>
  <si>
    <t>0.000231075</t>
  </si>
  <si>
    <t>0.000279078</t>
  </si>
  <si>
    <t>5.49E-05</t>
  </si>
  <si>
    <t>5.00E-05</t>
  </si>
  <si>
    <t>0.000157932</t>
  </si>
  <si>
    <t>0.000144488</t>
  </si>
  <si>
    <t>0.000177754</t>
  </si>
  <si>
    <t>2.71E-05</t>
  </si>
  <si>
    <t>7.38E-06</t>
  </si>
  <si>
    <t>9.09E-06</t>
  </si>
  <si>
    <t>2.87E-05</t>
  </si>
  <si>
    <t>0.001075115</t>
  </si>
  <si>
    <t>0.000824801</t>
  </si>
  <si>
    <t>0.001316267</t>
  </si>
  <si>
    <t>0.004000503</t>
  </si>
  <si>
    <t>0.003688619</t>
  </si>
  <si>
    <t>0.00433051</t>
  </si>
  <si>
    <t>0.0009934</t>
  </si>
  <si>
    <t>0.000904038</t>
  </si>
  <si>
    <t>0.001089192</t>
  </si>
  <si>
    <t>0.000586564</t>
  </si>
  <si>
    <t>0.000435847</t>
  </si>
  <si>
    <t>0.00076133</t>
  </si>
  <si>
    <t>0.002720662</t>
  </si>
  <si>
    <t>0.00191135</t>
  </si>
  <si>
    <t>0.003472619</t>
  </si>
  <si>
    <t>0.007429296</t>
  </si>
  <si>
    <t>0.006236943</t>
  </si>
  <si>
    <t>0.008976274</t>
  </si>
  <si>
    <t>3.57E-05</t>
  </si>
  <si>
    <t>7.85E-06</t>
  </si>
  <si>
    <t>5.63E-06</t>
  </si>
  <si>
    <t>0.000229161</t>
  </si>
  <si>
    <t>0.000183323</t>
  </si>
  <si>
    <t>0.000277551</t>
  </si>
  <si>
    <t>0.003097526</t>
  </si>
  <si>
    <t>0.002589651</t>
  </si>
  <si>
    <t>0.003674312</t>
  </si>
  <si>
    <t>0.000944816</t>
  </si>
  <si>
    <t>0.000809346</t>
  </si>
  <si>
    <t>0.001090538</t>
  </si>
  <si>
    <t>0.002338966</t>
  </si>
  <si>
    <t>0.001693515</t>
  </si>
  <si>
    <t>0.003209787</t>
  </si>
  <si>
    <t>0.00014965</t>
  </si>
  <si>
    <t>0.000134334</t>
  </si>
  <si>
    <t>0.000169293</t>
  </si>
  <si>
    <t>6.56E-06</t>
  </si>
  <si>
    <t>0.003360341</t>
  </si>
  <si>
    <t>0.002544119</t>
  </si>
  <si>
    <t>0.004162445</t>
  </si>
  <si>
    <t>0.008704358</t>
  </si>
  <si>
    <t>0.006437337</t>
  </si>
  <si>
    <t>0.011542372</t>
  </si>
  <si>
    <t>0.002854552</t>
  </si>
  <si>
    <t>0.001975001</t>
  </si>
  <si>
    <t>0.003885483</t>
  </si>
  <si>
    <t>0.007000522</t>
  </si>
  <si>
    <t>0.004542299</t>
  </si>
  <si>
    <t>0.010151503</t>
  </si>
  <si>
    <t>0.000281291</t>
  </si>
  <si>
    <t>0.000196967</t>
  </si>
  <si>
    <t>0.000379787</t>
  </si>
  <si>
    <t>0.001492946</t>
  </si>
  <si>
    <t>0.00102729</t>
  </si>
  <si>
    <t>0.002098569</t>
  </si>
  <si>
    <t>0.000409824</t>
  </si>
  <si>
    <t>0.000158856</t>
  </si>
  <si>
    <t>0.000781192</t>
  </si>
  <si>
    <t>0.00033416</t>
  </si>
  <si>
    <t>0.000220181</t>
  </si>
  <si>
    <t>0.000462072</t>
  </si>
  <si>
    <t>0.000500555</t>
  </si>
  <si>
    <t>0.001838312</t>
  </si>
  <si>
    <t>0.004343964</t>
  </si>
  <si>
    <t>0.016019208</t>
  </si>
  <si>
    <t>0.019823899</t>
  </si>
  <si>
    <t>0.017182897</t>
  </si>
  <si>
    <t>0.022419293</t>
  </si>
  <si>
    <t>0.005398333</t>
  </si>
  <si>
    <t>0.004023505</t>
  </si>
  <si>
    <t>0.007038264</t>
  </si>
  <si>
    <t>0.001402873</t>
  </si>
  <si>
    <t>0.001076431</t>
  </si>
  <si>
    <t>0.001691019</t>
  </si>
  <si>
    <t>0.012690012</t>
  </si>
  <si>
    <t>0.010065778</t>
  </si>
  <si>
    <t>0.015905079</t>
  </si>
  <si>
    <t>0.000777964</t>
  </si>
  <si>
    <t>0.000389307</t>
  </si>
  <si>
    <t>0.001335408</t>
  </si>
  <si>
    <t>0.000729952</t>
  </si>
  <si>
    <t>0.000144289</t>
  </si>
  <si>
    <t>0.001392723</t>
  </si>
  <si>
    <t>0.001339177</t>
  </si>
  <si>
    <t>0.00111873</t>
  </si>
  <si>
    <t>0.001617588</t>
  </si>
  <si>
    <t>0.001357294</t>
  </si>
  <si>
    <t>0.001026149</t>
  </si>
  <si>
    <t>0.001665199</t>
  </si>
  <si>
    <t>0.000693179</t>
  </si>
  <si>
    <t>0.000583716</t>
  </si>
  <si>
    <t>0.000808179</t>
  </si>
  <si>
    <t>0.003636718</t>
  </si>
  <si>
    <t>0.003294457</t>
  </si>
  <si>
    <t>0.004102782</t>
  </si>
  <si>
    <t>0.00032375</t>
  </si>
  <si>
    <t>0.000266697</t>
  </si>
  <si>
    <t>0.000407328</t>
  </si>
  <si>
    <t>0.001993123</t>
  </si>
  <si>
    <t>0.00177232</t>
  </si>
  <si>
    <t>0.002201528</t>
  </si>
  <si>
    <t>0.005437241</t>
  </si>
  <si>
    <t>0.004406256</t>
  </si>
  <si>
    <t>0.006691412</t>
  </si>
  <si>
    <t>0.002013221</t>
  </si>
  <si>
    <t>0.001746139</t>
  </si>
  <si>
    <t>0.002249099</t>
  </si>
  <si>
    <t>0.000948791</t>
  </si>
  <si>
    <t>0.000575515</t>
  </si>
  <si>
    <t>0.00133079</t>
  </si>
  <si>
    <t>0.001785322</t>
  </si>
  <si>
    <t>0.001109971</t>
  </si>
  <si>
    <t>0.002752256</t>
  </si>
  <si>
    <t>0.000606692</t>
  </si>
  <si>
    <t>0.00043036</t>
  </si>
  <si>
    <t>0.000812046</t>
  </si>
  <si>
    <t>0.002182194</t>
  </si>
  <si>
    <t>0.001896123</t>
  </si>
  <si>
    <t>0.002452797</t>
  </si>
  <si>
    <t>0.000162118</t>
  </si>
  <si>
    <t>0.00014748</t>
  </si>
  <si>
    <t>0.000180338</t>
  </si>
  <si>
    <t>0.003380701</t>
  </si>
  <si>
    <t>0.002997021</t>
  </si>
  <si>
    <t>0.003781599</t>
  </si>
  <si>
    <t>0.001232728</t>
  </si>
  <si>
    <t>0.001044583</t>
  </si>
  <si>
    <t>0.001377363</t>
  </si>
  <si>
    <t>4.73E-07</t>
  </si>
  <si>
    <t>0.000163082</t>
  </si>
  <si>
    <t>0.000148373</t>
  </si>
  <si>
    <t>0.000181842</t>
  </si>
  <si>
    <t>0.000205037</t>
  </si>
  <si>
    <t>0.000143789</t>
  </si>
  <si>
    <t>0.000300422</t>
  </si>
  <si>
    <t>0.000468724</t>
  </si>
  <si>
    <t>0.000286005</t>
  </si>
  <si>
    <t>0.000645223</t>
  </si>
  <si>
    <t>0.000273318</t>
  </si>
  <si>
    <t>0.000172402</t>
  </si>
  <si>
    <t>0.000417302</t>
  </si>
  <si>
    <t>0.001332167</t>
  </si>
  <si>
    <t>0.000851936</t>
  </si>
  <si>
    <t>0.001862114</t>
  </si>
  <si>
    <t>0.003391775</t>
  </si>
  <si>
    <t>0.002774656</t>
  </si>
  <si>
    <t>0.004370236</t>
  </si>
  <si>
    <t>0.000116329</t>
  </si>
  <si>
    <t>1.83E-05</t>
  </si>
  <si>
    <t>8.19E-05</t>
  </si>
  <si>
    <t>6.71E-09</t>
  </si>
  <si>
    <t>1.75E-09</t>
  </si>
  <si>
    <t>0.000126224</t>
  </si>
  <si>
    <t>0.000103453</t>
  </si>
  <si>
    <t>0.000152232</t>
  </si>
  <si>
    <t>0.000698927</t>
  </si>
  <si>
    <t>0.000467803</t>
  </si>
  <si>
    <t>0.000917289</t>
  </si>
  <si>
    <t>0.003464842</t>
  </si>
  <si>
    <t>0.002778662</t>
  </si>
  <si>
    <t>0.004406069</t>
  </si>
  <si>
    <t>0.014016406</t>
  </si>
  <si>
    <t>0.004448956</t>
  </si>
  <si>
    <t>0.027408825</t>
  </si>
  <si>
    <t>0.001663692</t>
  </si>
  <si>
    <t>0.000988465</t>
  </si>
  <si>
    <t>0.002418029</t>
  </si>
  <si>
    <t>0.000380782</t>
  </si>
  <si>
    <t>0.000317593</t>
  </si>
  <si>
    <t>0.000454177</t>
  </si>
  <si>
    <t>0.000276676</t>
  </si>
  <si>
    <t>0.000220266</t>
  </si>
  <si>
    <t>0.000340684</t>
  </si>
  <si>
    <t>0.000626313</t>
  </si>
  <si>
    <t>0.00050879</t>
  </si>
  <si>
    <t>0.000790552</t>
  </si>
  <si>
    <t>0.002274051</t>
  </si>
  <si>
    <t>0.00200261</t>
  </si>
  <si>
    <t>0.002561647</t>
  </si>
  <si>
    <t>0.00011503</t>
  </si>
  <si>
    <t>0.000223653</t>
  </si>
  <si>
    <t>2.32E-09</t>
  </si>
  <si>
    <t>7.77E-10</t>
  </si>
  <si>
    <t>5.02E-09</t>
  </si>
  <si>
    <t>7.24E-06</t>
  </si>
  <si>
    <t>5.53E-05</t>
  </si>
  <si>
    <t>0.000220833</t>
  </si>
  <si>
    <t>0.000168277</t>
  </si>
  <si>
    <t>0.000274255</t>
  </si>
  <si>
    <t>0.001081629</t>
  </si>
  <si>
    <t>0.000832135</t>
  </si>
  <si>
    <t>0.001335353</t>
  </si>
  <si>
    <t>8.12E-07</t>
  </si>
  <si>
    <t>4.82E-05</t>
  </si>
  <si>
    <t>7.01E-05</t>
  </si>
  <si>
    <t>7.87E-05</t>
  </si>
  <si>
    <t>0.000104877</t>
  </si>
  <si>
    <t>0.000489076</t>
  </si>
  <si>
    <t>0.000373431</t>
  </si>
  <si>
    <t>0.000611416</t>
  </si>
  <si>
    <t>0.000136966</t>
  </si>
  <si>
    <t>4.87E-05</t>
  </si>
  <si>
    <t>0.00026571</t>
  </si>
  <si>
    <t>0.000394347</t>
  </si>
  <si>
    <t>0.000154972</t>
  </si>
  <si>
    <t>0.000874869</t>
  </si>
  <si>
    <t>0.000107033</t>
  </si>
  <si>
    <t>2.88E-05</t>
  </si>
  <si>
    <t>3.31E-05</t>
  </si>
  <si>
    <t>3.76E-05</t>
  </si>
  <si>
    <t>0.00059294</t>
  </si>
  <si>
    <t>0.000492912</t>
  </si>
  <si>
    <t>0.000754727</t>
  </si>
  <si>
    <t>0.000192281</t>
  </si>
  <si>
    <t>0.000171549</t>
  </si>
  <si>
    <t>0.000217194</t>
  </si>
  <si>
    <t>8.88E-06</t>
  </si>
  <si>
    <t>5.73E-06</t>
  </si>
  <si>
    <t>3.24E-07</t>
  </si>
  <si>
    <t>0.000344069</t>
  </si>
  <si>
    <t>0.000313069</t>
  </si>
  <si>
    <t>0.000373969</t>
  </si>
  <si>
    <t>0.000118734</t>
  </si>
  <si>
    <t>0.000588256</t>
  </si>
  <si>
    <t>0.000471521</t>
  </si>
  <si>
    <t>0.000742208</t>
  </si>
  <si>
    <t>7.16E-05</t>
  </si>
  <si>
    <t>0.000119008</t>
  </si>
  <si>
    <t>9.84E-05</t>
  </si>
  <si>
    <t>0.000163784</t>
  </si>
  <si>
    <t>4.50E-07</t>
  </si>
  <si>
    <t>5.32E-07</t>
  </si>
  <si>
    <t>5.29E-05</t>
  </si>
  <si>
    <t>6.79E-05</t>
  </si>
  <si>
    <t>0.001328749</t>
  </si>
  <si>
    <t>0.001087123</t>
  </si>
  <si>
    <t>0.001639804</t>
  </si>
  <si>
    <t>0.000251381</t>
  </si>
  <si>
    <t>0.000209483</t>
  </si>
  <si>
    <t>0.000307344</t>
  </si>
  <si>
    <t>0.000138869</t>
  </si>
  <si>
    <t>0.000112757</t>
  </si>
  <si>
    <t>0.00017012</t>
  </si>
  <si>
    <t>0.000160635</t>
  </si>
  <si>
    <t>0.000147253</t>
  </si>
  <si>
    <t>0.000175645</t>
  </si>
  <si>
    <t>0.001356508</t>
  </si>
  <si>
    <t>0.004849172</t>
  </si>
  <si>
    <t>0.000904992</t>
  </si>
  <si>
    <t>0.00333526</t>
  </si>
  <si>
    <t>9.55E-07</t>
  </si>
  <si>
    <t>0.000121012</t>
  </si>
  <si>
    <t>0.000110586</t>
  </si>
  <si>
    <t>0.000130645</t>
  </si>
  <si>
    <t>1.24E-07</t>
  </si>
  <si>
    <t>8.56E-08</t>
  </si>
  <si>
    <t>4.31E-07</t>
  </si>
  <si>
    <t>8.45E-07</t>
  </si>
  <si>
    <t>6.67E-07</t>
  </si>
  <si>
    <t>7.21E-06</t>
  </si>
  <si>
    <t>9.02E-06</t>
  </si>
  <si>
    <t>0.000173711</t>
  </si>
  <si>
    <t>0.000152164</t>
  </si>
  <si>
    <t>0.000201498</t>
  </si>
  <si>
    <t>0.000119321</t>
  </si>
  <si>
    <t>0.000151675</t>
  </si>
  <si>
    <t>0.000136987</t>
  </si>
  <si>
    <t>0.000117835</t>
  </si>
  <si>
    <t>0.000162194</t>
  </si>
  <si>
    <t>9.28E-05</t>
  </si>
  <si>
    <t>9.03E-07</t>
  </si>
  <si>
    <t>6.84E-07</t>
  </si>
  <si>
    <t>3.66E-06</t>
  </si>
  <si>
    <t>0.004686934</t>
  </si>
  <si>
    <t>0.001631963</t>
  </si>
  <si>
    <t>0.010284124</t>
  </si>
  <si>
    <t>21776.02306</t>
  </si>
  <si>
    <t>15625.42201</t>
  </si>
  <si>
    <t>28420.22011</t>
  </si>
  <si>
    <t>36363.54662</t>
  </si>
  <si>
    <t>28167.40917</t>
  </si>
  <si>
    <t>44701.58872</t>
  </si>
  <si>
    <t>2924.075147</t>
  </si>
  <si>
    <t>2429.048148</t>
  </si>
  <si>
    <t>3469.51188</t>
  </si>
  <si>
    <t>2555761.615</t>
  </si>
  <si>
    <t>1739326.901</t>
  </si>
  <si>
    <t>3331112.997</t>
  </si>
  <si>
    <t>391620.0125</t>
  </si>
  <si>
    <t>291403.302</t>
  </si>
  <si>
    <t>506549.311</t>
  </si>
  <si>
    <t>1022819.85</t>
  </si>
  <si>
    <t>259496.3771</t>
  </si>
  <si>
    <t>1702074.978</t>
  </si>
  <si>
    <t>532676.8048</t>
  </si>
  <si>
    <t>150280.1014</t>
  </si>
  <si>
    <t>1120705.502</t>
  </si>
  <si>
    <t>1045182.859</t>
  </si>
  <si>
    <t>782132.6061</t>
  </si>
  <si>
    <t>1321685.302</t>
  </si>
  <si>
    <t>507989.6221</t>
  </si>
  <si>
    <t>314830.2882</t>
  </si>
  <si>
    <t>675889.025</t>
  </si>
  <si>
    <t>394724.972</t>
  </si>
  <si>
    <t>288829.5647</t>
  </si>
  <si>
    <t>519344.2342</t>
  </si>
  <si>
    <t>4653.633192</t>
  </si>
  <si>
    <t>3270.825322</t>
  </si>
  <si>
    <t>6722.754634</t>
  </si>
  <si>
    <t>90408.08954</t>
  </si>
  <si>
    <t>77003.38375</t>
  </si>
  <si>
    <t>103421.424</t>
  </si>
  <si>
    <t>213779.507</t>
  </si>
  <si>
    <t>182072.0881</t>
  </si>
  <si>
    <t>244850.9969</t>
  </si>
  <si>
    <t>18376362.78</t>
  </si>
  <si>
    <t>17308676.76</t>
  </si>
  <si>
    <t>19309554.06</t>
  </si>
  <si>
    <t>18498.94675</t>
  </si>
  <si>
    <t>14866.94762</t>
  </si>
  <si>
    <t>22430.57096</t>
  </si>
  <si>
    <t>36743.3563</t>
  </si>
  <si>
    <t>31529.31621</t>
  </si>
  <si>
    <t>42466.24012</t>
  </si>
  <si>
    <t>10962.28033</t>
  </si>
  <si>
    <t>8851.276448</t>
  </si>
  <si>
    <t>13466.48057</t>
  </si>
  <si>
    <t>5530.002264</t>
  </si>
  <si>
    <t>4365.846761</t>
  </si>
  <si>
    <t>7047.001794</t>
  </si>
  <si>
    <t>23773.49112</t>
  </si>
  <si>
    <t>20569.24525</t>
  </si>
  <si>
    <t>28020.4943</t>
  </si>
  <si>
    <t>406079.3542</t>
  </si>
  <si>
    <t>356074.0213</t>
  </si>
  <si>
    <t>461108.8034</t>
  </si>
  <si>
    <t>1142423.706</t>
  </si>
  <si>
    <t>1056654.519</t>
  </si>
  <si>
    <t>1234299.203</t>
  </si>
  <si>
    <t>389965.4145</t>
  </si>
  <si>
    <t>348286.9066</t>
  </si>
  <si>
    <t>426275.6458</t>
  </si>
  <si>
    <t>267692.9657</t>
  </si>
  <si>
    <t>243724.5435</t>
  </si>
  <si>
    <t>293004.1725</t>
  </si>
  <si>
    <t>560933.7955</t>
  </si>
  <si>
    <t>511018.3675</t>
  </si>
  <si>
    <t>613004.0748</t>
  </si>
  <si>
    <t>91726.11595</t>
  </si>
  <si>
    <t>85154.82341</t>
  </si>
  <si>
    <t>98614.10976</t>
  </si>
  <si>
    <t>23979.89259</t>
  </si>
  <si>
    <t>20929.53226</t>
  </si>
  <si>
    <t>27608.49712</t>
  </si>
  <si>
    <t>18213.87271</t>
  </si>
  <si>
    <t>16194.14947</t>
  </si>
  <si>
    <t>19981.22553</t>
  </si>
  <si>
    <t>58025.45477</t>
  </si>
  <si>
    <t>43796.12348</t>
  </si>
  <si>
    <t>74759.94797</t>
  </si>
  <si>
    <t>119706.4881</t>
  </si>
  <si>
    <t>106835.7653</t>
  </si>
  <si>
    <t>131247.3727</t>
  </si>
  <si>
    <t>49692.77445</t>
  </si>
  <si>
    <t>44714.54605</t>
  </si>
  <si>
    <t>54277.30702</t>
  </si>
  <si>
    <t>281293.6973</t>
  </si>
  <si>
    <t>260645.6181</t>
  </si>
  <si>
    <t>304232.3084</t>
  </si>
  <si>
    <t>70361.08564</t>
  </si>
  <si>
    <t>63167.24012</t>
  </si>
  <si>
    <t>75552.83372</t>
  </si>
  <si>
    <t>137388.9748</t>
  </si>
  <si>
    <t>124188.061</t>
  </si>
  <si>
    <t>150818.5615</t>
  </si>
  <si>
    <t>94185.58522</t>
  </si>
  <si>
    <t>75980.08555</t>
  </si>
  <si>
    <t>108483.9306</t>
  </si>
  <si>
    <t>58392.59064</t>
  </si>
  <si>
    <t>50980.89316</t>
  </si>
  <si>
    <t>67811.32552</t>
  </si>
  <si>
    <t>4560.168861</t>
  </si>
  <si>
    <t>3870.73231</t>
  </si>
  <si>
    <t>4942.95223</t>
  </si>
  <si>
    <t>14456.75804</t>
  </si>
  <si>
    <t>12139.07669</t>
  </si>
  <si>
    <t>16619.56967</t>
  </si>
  <si>
    <t>76176.92278</t>
  </si>
  <si>
    <t>66305.94709</t>
  </si>
  <si>
    <t>85169.80653</t>
  </si>
  <si>
    <t>2890591.275</t>
  </si>
  <si>
    <t>2202298.685</t>
  </si>
  <si>
    <t>3554527.323</t>
  </si>
  <si>
    <t>14137683.09</t>
  </si>
  <si>
    <t>13068728.35</t>
  </si>
  <si>
    <t>15333477.63</t>
  </si>
  <si>
    <t>2826416.653</t>
  </si>
  <si>
    <t>2588172.156</t>
  </si>
  <si>
    <t>3075242.882</t>
  </si>
  <si>
    <t>2242769.187</t>
  </si>
  <si>
    <t>1679275.397</t>
  </si>
  <si>
    <t>2895205.636</t>
  </si>
  <si>
    <t>52150.07037</t>
  </si>
  <si>
    <t>41378.80038</t>
  </si>
  <si>
    <t>61943.22778</t>
  </si>
  <si>
    <t>7724828.697</t>
  </si>
  <si>
    <t>5539657.07</t>
  </si>
  <si>
    <t>9871518.215</t>
  </si>
  <si>
    <t>26748683.65</t>
  </si>
  <si>
    <t>22400518.8</t>
  </si>
  <si>
    <t>32265130.72</t>
  </si>
  <si>
    <t>11587.09045</t>
  </si>
  <si>
    <t>9016.512388</t>
  </si>
  <si>
    <t>13807.28943</t>
  </si>
  <si>
    <t>5749.29033</t>
  </si>
  <si>
    <t>4456.874169</t>
  </si>
  <si>
    <t>6939.041904</t>
  </si>
  <si>
    <t>2271.31327</t>
  </si>
  <si>
    <t>1777.427733</t>
  </si>
  <si>
    <t>2750.753302</t>
  </si>
  <si>
    <t>7693.371464</t>
  </si>
  <si>
    <t>5929.118701</t>
  </si>
  <si>
    <t>9209.953822</t>
  </si>
  <si>
    <t>729169.2844</t>
  </si>
  <si>
    <t>584525.5859</t>
  </si>
  <si>
    <t>889994.6015</t>
  </si>
  <si>
    <t>85949.47462</t>
  </si>
  <si>
    <t>79536.50446</t>
  </si>
  <si>
    <t>92537.73091</t>
  </si>
  <si>
    <t>20283882.82</t>
  </si>
  <si>
    <t>17206750.98</t>
  </si>
  <si>
    <t>23675379.58</t>
  </si>
  <si>
    <t>2486106.874</t>
  </si>
  <si>
    <t>2131813.026</t>
  </si>
  <si>
    <t>2866013.993</t>
  </si>
  <si>
    <t>6915765.696</t>
  </si>
  <si>
    <t>4885281.761</t>
  </si>
  <si>
    <t>9280123.617</t>
  </si>
  <si>
    <t>980242.2181</t>
  </si>
  <si>
    <t>879268.9603</t>
  </si>
  <si>
    <t>1107467.903</t>
  </si>
  <si>
    <t>25075.32228</t>
  </si>
  <si>
    <t>18221.2475</t>
  </si>
  <si>
    <t>32783.72789</t>
  </si>
  <si>
    <t>3037312.515</t>
  </si>
  <si>
    <t>2256746.356</t>
  </si>
  <si>
    <t>3798856.178</t>
  </si>
  <si>
    <t>46521800.77</t>
  </si>
  <si>
    <t>34542773.26</t>
  </si>
  <si>
    <t>61609416.05</t>
  </si>
  <si>
    <t>9934858.5</t>
  </si>
  <si>
    <t>6856111.171</t>
  </si>
  <si>
    <t>13531437.95</t>
  </si>
  <si>
    <t>39118382.25</t>
  </si>
  <si>
    <t>26139576.97</t>
  </si>
  <si>
    <t>55613052.34</t>
  </si>
  <si>
    <t>1397250.696</t>
  </si>
  <si>
    <t>662212.1839</t>
  </si>
  <si>
    <t>2401420.373</t>
  </si>
  <si>
    <t>6259.330782</t>
  </si>
  <si>
    <t>4125.790557</t>
  </si>
  <si>
    <t>9514.118777</t>
  </si>
  <si>
    <t>10669.84484</t>
  </si>
  <si>
    <t>8681.980304</t>
  </si>
  <si>
    <t>13326.7044</t>
  </si>
  <si>
    <t>2776571.773</t>
  </si>
  <si>
    <t>1876691.496</t>
  </si>
  <si>
    <t>3826610.603</t>
  </si>
  <si>
    <t>1763033.15</t>
  </si>
  <si>
    <t>5183.114248</t>
  </si>
  <si>
    <t>6472590.717</t>
  </si>
  <si>
    <t>21868554.79</t>
  </si>
  <si>
    <t>64940.2416</t>
  </si>
  <si>
    <t>80300169.2</t>
  </si>
  <si>
    <t>111846116.8</t>
  </si>
  <si>
    <t>97628334.08</t>
  </si>
  <si>
    <t>126376941.8</t>
  </si>
  <si>
    <t>25687443.61</t>
  </si>
  <si>
    <t>19353014.47</t>
  </si>
  <si>
    <t>33251933.08</t>
  </si>
  <si>
    <t>1488117.432</t>
  </si>
  <si>
    <t>1192095.912</t>
  </si>
  <si>
    <t>1830508.52</t>
  </si>
  <si>
    <t>60971876.4</t>
  </si>
  <si>
    <t>48580152.36</t>
  </si>
  <si>
    <t>76108526.65</t>
  </si>
  <si>
    <t>1744065.224</t>
  </si>
  <si>
    <t>822551.9891</t>
  </si>
  <si>
    <t>3138628.243</t>
  </si>
  <si>
    <t>3137917.795</t>
  </si>
  <si>
    <t>621159.9958</t>
  </si>
  <si>
    <t>5988917.408</t>
  </si>
  <si>
    <t>4126341.693</t>
  </si>
  <si>
    <t>3447035.41</t>
  </si>
  <si>
    <t>4978642.123</t>
  </si>
  <si>
    <t>6382520.646</t>
  </si>
  <si>
    <t>4836562.821</t>
  </si>
  <si>
    <t>7848169.218</t>
  </si>
  <si>
    <t>1993705.888</t>
  </si>
  <si>
    <t>1684979.717</t>
  </si>
  <si>
    <t>2330003.743</t>
  </si>
  <si>
    <t>16895345.66</t>
  </si>
  <si>
    <t>15369985.61</t>
  </si>
  <si>
    <t>19253597.88</t>
  </si>
  <si>
    <t>1653898.523</t>
  </si>
  <si>
    <t>1401671.179</t>
  </si>
  <si>
    <t>2040135.967</t>
  </si>
  <si>
    <t>7775633.533</t>
  </si>
  <si>
    <t>6930154.77</t>
  </si>
  <si>
    <t>8553459.378</t>
  </si>
  <si>
    <t>19386828.18</t>
  </si>
  <si>
    <t>15504531.43</t>
  </si>
  <si>
    <t>23921980.82</t>
  </si>
  <si>
    <t>7282659.868</t>
  </si>
  <si>
    <t>6375954.786</t>
  </si>
  <si>
    <t>8120016.716</t>
  </si>
  <si>
    <t>3668133.783</t>
  </si>
  <si>
    <t>2254929.066</t>
  </si>
  <si>
    <t>5120891.558</t>
  </si>
  <si>
    <t>7420.465938</t>
  </si>
  <si>
    <t>5131.234675</t>
  </si>
  <si>
    <t>10182.30838</t>
  </si>
  <si>
    <t>7820.407173</t>
  </si>
  <si>
    <t>4693.68974</t>
  </si>
  <si>
    <t>11944.02489</t>
  </si>
  <si>
    <t>4025467.326</t>
  </si>
  <si>
    <t>2544223.18</t>
  </si>
  <si>
    <t>6117591.005</t>
  </si>
  <si>
    <t>2464635.155</t>
  </si>
  <si>
    <t>1818235.117</t>
  </si>
  <si>
    <t>3291770.614</t>
  </si>
  <si>
    <t>6811169.601</t>
  </si>
  <si>
    <t>5744265.022</t>
  </si>
  <si>
    <t>7828717.507</t>
  </si>
  <si>
    <t>532023.8621</t>
  </si>
  <si>
    <t>483729.1032</t>
  </si>
  <si>
    <t>590558.6017</t>
  </si>
  <si>
    <t>9815773.661</t>
  </si>
  <si>
    <t>8759883.375</t>
  </si>
  <si>
    <t>10932967.8</t>
  </si>
  <si>
    <t>2733042.944</t>
  </si>
  <si>
    <t>2325622.787</t>
  </si>
  <si>
    <t>3071523.332</t>
  </si>
  <si>
    <t>1470.485776</t>
  </si>
  <si>
    <t>1357.091497</t>
  </si>
  <si>
    <t>1594.12259</t>
  </si>
  <si>
    <t>7694.385025</t>
  </si>
  <si>
    <t>5918.515654</t>
  </si>
  <si>
    <t>10259.48288</t>
  </si>
  <si>
    <t>508698.9501</t>
  </si>
  <si>
    <t>463017.5176</t>
  </si>
  <si>
    <t>569281.8574</t>
  </si>
  <si>
    <t>345768.6456</t>
  </si>
  <si>
    <t>231965.3681</t>
  </si>
  <si>
    <t>511886.0208</t>
  </si>
  <si>
    <t>921000.4614</t>
  </si>
  <si>
    <t>549377.8657</t>
  </si>
  <si>
    <t>1307178.406</t>
  </si>
  <si>
    <t>486806.845</t>
  </si>
  <si>
    <t>303098.2234</t>
  </si>
  <si>
    <t>746865.5104</t>
  </si>
  <si>
    <t>27229815.93</t>
  </si>
  <si>
    <t>19388772.12</t>
  </si>
  <si>
    <t>39382152.01</t>
  </si>
  <si>
    <t>335557.9688</t>
  </si>
  <si>
    <t>311169.3957</t>
  </si>
  <si>
    <t>359647.3777</t>
  </si>
  <si>
    <t>9402193.968</t>
  </si>
  <si>
    <t>7430286.939</t>
  </si>
  <si>
    <t>12360581.47</t>
  </si>
  <si>
    <t>349382.7572</t>
  </si>
  <si>
    <t>279816.2672</t>
  </si>
  <si>
    <t>435122.3421</t>
  </si>
  <si>
    <t>50255.83418</t>
  </si>
  <si>
    <t>36080.66361</t>
  </si>
  <si>
    <t>70679.65795</t>
  </si>
  <si>
    <t>40507.23085</t>
  </si>
  <si>
    <t>30474.06622</t>
  </si>
  <si>
    <t>53476.35524</t>
  </si>
  <si>
    <t>359310.7651</t>
  </si>
  <si>
    <t>289032.8086</t>
  </si>
  <si>
    <t>424202.8982</t>
  </si>
  <si>
    <t>49276.19214</t>
  </si>
  <si>
    <t>41431.98855</t>
  </si>
  <si>
    <t>56675.66628</t>
  </si>
  <si>
    <t>29.23597455</t>
  </si>
  <si>
    <t>7.614203412</t>
  </si>
  <si>
    <t>78.09995604</t>
  </si>
  <si>
    <t>23098.50565</t>
  </si>
  <si>
    <t>14736.60425</t>
  </si>
  <si>
    <t>28308.54488</t>
  </si>
  <si>
    <t>34946.38931</t>
  </si>
  <si>
    <t>29237.52681</t>
  </si>
  <si>
    <t>43717.44364</t>
  </si>
  <si>
    <t>66906.97692</t>
  </si>
  <si>
    <t>52315.86204</t>
  </si>
  <si>
    <t>77720.29561</t>
  </si>
  <si>
    <t>8104.845199</t>
  </si>
  <si>
    <t>5963.198374</t>
  </si>
  <si>
    <t>10299.705</t>
  </si>
  <si>
    <t>175191.9928</t>
  </si>
  <si>
    <t>143134.6093</t>
  </si>
  <si>
    <t>209883.3075</t>
  </si>
  <si>
    <t>337371.9592</t>
  </si>
  <si>
    <t>296792.6159</t>
  </si>
  <si>
    <t>389506.5358</t>
  </si>
  <si>
    <t>1605289.21</t>
  </si>
  <si>
    <t>1077399.728</t>
  </si>
  <si>
    <t>2094133.765</t>
  </si>
  <si>
    <t>4192885.207</t>
  </si>
  <si>
    <t>3237755.727</t>
  </si>
  <si>
    <t>5440128.019</t>
  </si>
  <si>
    <t>72927206.89</t>
  </si>
  <si>
    <t>20939365.92</t>
  </si>
  <si>
    <t>143103908.1</t>
  </si>
  <si>
    <t>7560785.005</t>
  </si>
  <si>
    <t>4486608.035</t>
  </si>
  <si>
    <t>10888788</t>
  </si>
  <si>
    <t>1027594.888</t>
  </si>
  <si>
    <t>855974.0031</t>
  </si>
  <si>
    <t>1213065.66</t>
  </si>
  <si>
    <t>659647.0488</t>
  </si>
  <si>
    <t>525750.2213</t>
  </si>
  <si>
    <t>824854.6058</t>
  </si>
  <si>
    <t>2189639.319</t>
  </si>
  <si>
    <t>1786096.783</t>
  </si>
  <si>
    <t>2702964.426</t>
  </si>
  <si>
    <t>31481.2011</t>
  </si>
  <si>
    <t>22127.59745</t>
  </si>
  <si>
    <t>40483.87276</t>
  </si>
  <si>
    <t>5299285.409</t>
  </si>
  <si>
    <t>4636063.246</t>
  </si>
  <si>
    <t>6009290.844</t>
  </si>
  <si>
    <t>256237.9162</t>
  </si>
  <si>
    <t>140066.5447</t>
  </si>
  <si>
    <t>489781.6429</t>
  </si>
  <si>
    <t>10160.90858</t>
  </si>
  <si>
    <t>6088.668829</t>
  </si>
  <si>
    <t>16557.56689</t>
  </si>
  <si>
    <t>10.52688308</t>
  </si>
  <si>
    <t>3.848525193</t>
  </si>
  <si>
    <t>21.84888151</t>
  </si>
  <si>
    <t>22533.08889</t>
  </si>
  <si>
    <t>17555.26776</t>
  </si>
  <si>
    <t>28110.95728</t>
  </si>
  <si>
    <t>38579.26056</t>
  </si>
  <si>
    <t>30301.94721</t>
  </si>
  <si>
    <t>47919.22427</t>
  </si>
  <si>
    <t>554041.4826</t>
  </si>
  <si>
    <t>428684.6933</t>
  </si>
  <si>
    <t>694373.2262</t>
  </si>
  <si>
    <t>3745325.415</t>
  </si>
  <si>
    <t>2909035.766</t>
  </si>
  <si>
    <t>4640759.715</t>
  </si>
  <si>
    <t>1722.495019</t>
  </si>
  <si>
    <t>666.9002187</t>
  </si>
  <si>
    <t>3407.303404</t>
  </si>
  <si>
    <t>171745.6118</t>
  </si>
  <si>
    <t>100334.2229</t>
  </si>
  <si>
    <t>248701.6985</t>
  </si>
  <si>
    <t>293644.2504</t>
  </si>
  <si>
    <t>254773.6902</t>
  </si>
  <si>
    <t>336776.3656</t>
  </si>
  <si>
    <t>3366.968591</t>
  </si>
  <si>
    <t>2149.516784</t>
  </si>
  <si>
    <t>5035.117915</t>
  </si>
  <si>
    <t>41712.50349</t>
  </si>
  <si>
    <t>20770.1698</t>
  </si>
  <si>
    <t>62690.28575</t>
  </si>
  <si>
    <t>123999.56</t>
  </si>
  <si>
    <t>106562.9395</t>
  </si>
  <si>
    <t>144768.493</t>
  </si>
  <si>
    <t>564327.936</t>
  </si>
  <si>
    <t>433043.9861</t>
  </si>
  <si>
    <t>726015.427</t>
  </si>
  <si>
    <t>345570.0755</t>
  </si>
  <si>
    <t>126268.0473</t>
  </si>
  <si>
    <t>656898.2662</t>
  </si>
  <si>
    <t>1573589.998</t>
  </si>
  <si>
    <t>616300.0107</t>
  </si>
  <si>
    <t>3507107.488</t>
  </si>
  <si>
    <t>256576.1539</t>
  </si>
  <si>
    <t>214897.7714</t>
  </si>
  <si>
    <t>305918.3173</t>
  </si>
  <si>
    <t>242255.4881</t>
  </si>
  <si>
    <t>205096.8134</t>
  </si>
  <si>
    <t>285009.7402</t>
  </si>
  <si>
    <t>209468.1903</t>
  </si>
  <si>
    <t>172732.2957</t>
  </si>
  <si>
    <t>255472.9953</t>
  </si>
  <si>
    <t>1904383.931</t>
  </si>
  <si>
    <t>1639665.599</t>
  </si>
  <si>
    <t>2256751.093</t>
  </si>
  <si>
    <t>791342.8338</t>
  </si>
  <si>
    <t>699686.1449</t>
  </si>
  <si>
    <t>893950.0588</t>
  </si>
  <si>
    <t>32240.23457</t>
  </si>
  <si>
    <t>21601.27196</t>
  </si>
  <si>
    <t>48108.40993</t>
  </si>
  <si>
    <t>663.2650563</t>
  </si>
  <si>
    <t>483.1498557</t>
  </si>
  <si>
    <t>874.3644391</t>
  </si>
  <si>
    <t>1582777.337</t>
  </si>
  <si>
    <t>1448318.842</t>
  </si>
  <si>
    <t>1714756.347</t>
  </si>
  <si>
    <t>235021.2383</t>
  </si>
  <si>
    <t>170465.7534</t>
  </si>
  <si>
    <t>311686.0296</t>
  </si>
  <si>
    <t>1636042.496</t>
  </si>
  <si>
    <t>1311151.318</t>
  </si>
  <si>
    <t>2064841.054</t>
  </si>
  <si>
    <t>231689.0651</t>
  </si>
  <si>
    <t>143286.9327</t>
  </si>
  <si>
    <t>372172.11</t>
  </si>
  <si>
    <t>213006.0669</t>
  </si>
  <si>
    <t>133884.6229</t>
  </si>
  <si>
    <t>349107.8224</t>
  </si>
  <si>
    <t>2529.245854</t>
  </si>
  <si>
    <t>1986.550424</t>
  </si>
  <si>
    <t>2954.493236</t>
  </si>
  <si>
    <t>10362.80631</t>
  </si>
  <si>
    <t>8328.207054</t>
  </si>
  <si>
    <t>12841.53521</t>
  </si>
  <si>
    <t>183331.0679</t>
  </si>
  <si>
    <t>140674.1652</t>
  </si>
  <si>
    <t>227821.8014</t>
  </si>
  <si>
    <t>4378575.399</t>
  </si>
  <si>
    <t>3568331.654</t>
  </si>
  <si>
    <t>5267873.677</t>
  </si>
  <si>
    <t>811715.8739</t>
  </si>
  <si>
    <t>684876.5222</t>
  </si>
  <si>
    <t>992854.6907</t>
  </si>
  <si>
    <t>562823.119</t>
  </si>
  <si>
    <t>458070.8966</t>
  </si>
  <si>
    <t>676055.9834</t>
  </si>
  <si>
    <t>97038.46935</t>
  </si>
  <si>
    <t>85592.94284</t>
  </si>
  <si>
    <t>109128.7819</t>
  </si>
  <si>
    <t>514996.1955</t>
  </si>
  <si>
    <t>469036.1122</t>
  </si>
  <si>
    <t>569832.945</t>
  </si>
  <si>
    <t>7877564.562</t>
  </si>
  <si>
    <t>25670.74512</t>
  </si>
  <si>
    <t>27921604.24</t>
  </si>
  <si>
    <t>2904487.542</t>
  </si>
  <si>
    <t>9549.495924</t>
  </si>
  <si>
    <t>10712094.44</t>
  </si>
  <si>
    <t>3695.52924</t>
  </si>
  <si>
    <t>1334.404054</t>
  </si>
  <si>
    <t>6457.850259</t>
  </si>
  <si>
    <t>228154.6026</t>
  </si>
  <si>
    <t>205353.1164</t>
  </si>
  <si>
    <t>249388.6543</t>
  </si>
  <si>
    <t>309.582264</t>
  </si>
  <si>
    <t>219.1554501</t>
  </si>
  <si>
    <t>431.9038988</t>
  </si>
  <si>
    <t>1471.557601</t>
  </si>
  <si>
    <t>651.1430033</t>
  </si>
  <si>
    <t>2192.897561</t>
  </si>
  <si>
    <t>8697.472406</t>
  </si>
  <si>
    <t>6795.386067</t>
  </si>
  <si>
    <t>10308.55969</t>
  </si>
  <si>
    <t>39210.58612</t>
  </si>
  <si>
    <t>35124.80063</t>
  </si>
  <si>
    <t>45324.03949</t>
  </si>
  <si>
    <t>46499.65897</t>
  </si>
  <si>
    <t>37477.25791</t>
  </si>
  <si>
    <t>53955.75196</t>
  </si>
  <si>
    <t>1690.611882</t>
  </si>
  <si>
    <t>1332.18592</t>
  </si>
  <si>
    <t>2057.948411</t>
  </si>
  <si>
    <t>37304.24493</t>
  </si>
  <si>
    <t>28889.23459</t>
  </si>
  <si>
    <t>46321.23726</t>
  </si>
  <si>
    <t>269532.0742</t>
  </si>
  <si>
    <t>231012.6512</t>
  </si>
  <si>
    <t>311119.1223</t>
  </si>
  <si>
    <t>252130.7148</t>
  </si>
  <si>
    <t>210964.5638</t>
  </si>
  <si>
    <t>312677.6102</t>
  </si>
  <si>
    <t>148043.5321</t>
  </si>
  <si>
    <t>124376.0506</t>
  </si>
  <si>
    <t>178801.7525</t>
  </si>
  <si>
    <t>316865.2028</t>
  </si>
  <si>
    <t>261210.3216</t>
  </si>
  <si>
    <t>363533.4016</t>
  </si>
  <si>
    <t>102786.3185</t>
  </si>
  <si>
    <t>77319.0171</t>
  </si>
  <si>
    <t>133598.2938</t>
  </si>
  <si>
    <t>2025.742661</t>
  </si>
  <si>
    <t>1559.486403</t>
  </si>
  <si>
    <t>2746.195735</t>
  </si>
  <si>
    <t>24742.63433</t>
  </si>
  <si>
    <t>19578.87165</t>
  </si>
  <si>
    <t>31392.03043</t>
  </si>
  <si>
    <t>27214266.56</t>
  </si>
  <si>
    <t>9950219.432</t>
  </si>
  <si>
    <t>59784840.33</t>
  </si>
  <si>
    <t>4.89E-06</t>
  </si>
  <si>
    <t>8.89E-06</t>
  </si>
  <si>
    <t>8.81E-06</t>
  </si>
  <si>
    <t>9.15E-07</t>
  </si>
  <si>
    <t>7.60E-07</t>
  </si>
  <si>
    <t>0.000799651</t>
  </si>
  <si>
    <t>0.000544203</t>
  </si>
  <si>
    <t>0.001042244</t>
  </si>
  <si>
    <t>0.000122531</t>
  </si>
  <si>
    <t>9.12E-05</t>
  </si>
  <si>
    <t>0.00015849</t>
  </si>
  <si>
    <t>0.000320022</t>
  </si>
  <si>
    <t>0.000532548</t>
  </si>
  <si>
    <t>0.000166665</t>
  </si>
  <si>
    <t>0.000350648</t>
  </si>
  <si>
    <t>0.000327019</t>
  </si>
  <si>
    <t>0.000244715</t>
  </si>
  <si>
    <t>0.000413531</t>
  </si>
  <si>
    <t>0.000158941</t>
  </si>
  <si>
    <t>9.85E-05</t>
  </si>
  <si>
    <t>0.000211473</t>
  </si>
  <si>
    <t>0.000123502</t>
  </si>
  <si>
    <t>0.000162493</t>
  </si>
  <si>
    <t>5.76E-06</t>
  </si>
  <si>
    <t>2.83E-05</t>
  </si>
  <si>
    <t>0.005749627</t>
  </si>
  <si>
    <t>0.005415567</t>
  </si>
  <si>
    <t>0.006041605</t>
  </si>
  <si>
    <t>6.44E-06</t>
  </si>
  <si>
    <t>0.000127055</t>
  </si>
  <si>
    <t>0.000111409</t>
  </si>
  <si>
    <t>0.000144272</t>
  </si>
  <si>
    <t>0.000357443</t>
  </si>
  <si>
    <t>0.000330608</t>
  </si>
  <si>
    <t>0.00038619</t>
  </si>
  <si>
    <t>0.000122013</t>
  </si>
  <si>
    <t>0.000108973</t>
  </si>
  <si>
    <t>0.000133374</t>
  </si>
  <si>
    <t>9.17E-05</t>
  </si>
  <si>
    <t>0.000175506</t>
  </si>
  <si>
    <t>0.000159888</t>
  </si>
  <si>
    <t>0.000191798</t>
  </si>
  <si>
    <t>7.50E-06</t>
  </si>
  <si>
    <t>6.25E-06</t>
  </si>
  <si>
    <t>3.75E-05</t>
  </si>
  <si>
    <t>9.52E-05</t>
  </si>
  <si>
    <t>4.30E-05</t>
  </si>
  <si>
    <t>2.38E-05</t>
  </si>
  <si>
    <t>1.60E-05</t>
  </si>
  <si>
    <t>0.000904413</t>
  </si>
  <si>
    <t>0.000689059</t>
  </si>
  <si>
    <t>0.001112146</t>
  </si>
  <si>
    <t>0.004423421</t>
  </si>
  <si>
    <t>0.004088965</t>
  </si>
  <si>
    <t>0.004797564</t>
  </si>
  <si>
    <t>0.000884334</t>
  </si>
  <si>
    <t>0.000809792</t>
  </si>
  <si>
    <t>0.000962187</t>
  </si>
  <si>
    <t>0.000701721</t>
  </si>
  <si>
    <t>0.000525414</t>
  </si>
  <si>
    <t>0.000905857</t>
  </si>
  <si>
    <t>0.002416957</t>
  </si>
  <si>
    <t>0.001733257</t>
  </si>
  <si>
    <t>0.003088617</t>
  </si>
  <si>
    <t>0.008369172</t>
  </si>
  <si>
    <t>0.007008711</t>
  </si>
  <si>
    <t>0.010095167</t>
  </si>
  <si>
    <t>0.000228144</t>
  </si>
  <si>
    <t>0.000182887</t>
  </si>
  <si>
    <t>0.000278463</t>
  </si>
  <si>
    <t>0.006346455</t>
  </si>
  <si>
    <t>0.005383676</t>
  </si>
  <si>
    <t>0.007407592</t>
  </si>
  <si>
    <t>0.000777857</t>
  </si>
  <si>
    <t>0.000667005</t>
  </si>
  <si>
    <t>0.000896723</t>
  </si>
  <si>
    <t>0.002163816</t>
  </si>
  <si>
    <t>0.001528515</t>
  </si>
  <si>
    <t>0.00290358</t>
  </si>
  <si>
    <t>0.0003067</t>
  </si>
  <si>
    <t>0.000275107</t>
  </si>
  <si>
    <t>0.000346506</t>
  </si>
  <si>
    <t>0.000950319</t>
  </si>
  <si>
    <t>0.000706095</t>
  </si>
  <si>
    <t>0.001188592</t>
  </si>
  <si>
    <t>0.014555817</t>
  </si>
  <si>
    <t>0.0108078</t>
  </si>
  <si>
    <t>0.019276455</t>
  </si>
  <si>
    <t>0.003108435</t>
  </si>
  <si>
    <t>0.002145151</t>
  </si>
  <si>
    <t>0.004233739</t>
  </si>
  <si>
    <t>0.012239424</t>
  </si>
  <si>
    <t>0.008178594</t>
  </si>
  <si>
    <t>0.017400303</t>
  </si>
  <si>
    <t>0.000763055</t>
  </si>
  <si>
    <t>0.000530729</t>
  </si>
  <si>
    <t>0.001018778</t>
  </si>
  <si>
    <t>0.002290106</t>
  </si>
  <si>
    <t>0.001612596</t>
  </si>
  <si>
    <t>0.003038678</t>
  </si>
  <si>
    <t>0.000437174</t>
  </si>
  <si>
    <t>0.000207194</t>
  </si>
  <si>
    <t>0.00075136</t>
  </si>
  <si>
    <t>0.000868738</t>
  </si>
  <si>
    <t>0.000587182</t>
  </si>
  <si>
    <t>0.001197276</t>
  </si>
  <si>
    <t>0.000551621</t>
  </si>
  <si>
    <t>0.002025155</t>
  </si>
  <si>
    <t>0.006842269</t>
  </si>
  <si>
    <t>2.03E-05</t>
  </si>
  <si>
    <t>0.025124449</t>
  </si>
  <si>
    <t>0.034994597</t>
  </si>
  <si>
    <t>0.030546113</t>
  </si>
  <si>
    <t>0.039541025</t>
  </si>
  <si>
    <t>0.00803713</t>
  </si>
  <si>
    <t>0.006055203</t>
  </si>
  <si>
    <t>0.010403919</t>
  </si>
  <si>
    <t>0.000465605</t>
  </si>
  <si>
    <t>0.000372985</t>
  </si>
  <si>
    <t>0.000572733</t>
  </si>
  <si>
    <t>0.019076981</t>
  </si>
  <si>
    <t>0.015199838</t>
  </si>
  <si>
    <t>0.023812961</t>
  </si>
  <si>
    <t>0.000545686</t>
  </si>
  <si>
    <t>0.000257361</t>
  </si>
  <si>
    <t>0.000982019</t>
  </si>
  <si>
    <t>0.000981797</t>
  </si>
  <si>
    <t>0.00019435</t>
  </si>
  <si>
    <t>0.001873822</t>
  </si>
  <si>
    <t>0.001291057</t>
  </si>
  <si>
    <t>0.001078514</t>
  </si>
  <si>
    <t>0.001557726</t>
  </si>
  <si>
    <t>0.001996974</t>
  </si>
  <si>
    <t>0.001513272</t>
  </si>
  <si>
    <t>0.002455548</t>
  </si>
  <si>
    <t>0.000623794</t>
  </si>
  <si>
    <t>0.000527199</t>
  </si>
  <si>
    <t>0.000729015</t>
  </si>
  <si>
    <t>0.005286243</t>
  </si>
  <si>
    <t>0.004808986</t>
  </si>
  <si>
    <t>0.006024097</t>
  </si>
  <si>
    <t>0.000517474</t>
  </si>
  <si>
    <t>0.000438557</t>
  </si>
  <si>
    <t>0.000638321</t>
  </si>
  <si>
    <t>0.002432853</t>
  </si>
  <si>
    <t>0.002168318</t>
  </si>
  <si>
    <t>0.00267622</t>
  </si>
  <si>
    <t>0.006065783</t>
  </si>
  <si>
    <t>0.004851083</t>
  </si>
  <si>
    <t>0.007484749</t>
  </si>
  <si>
    <t>0.002278611</t>
  </si>
  <si>
    <t>0.001994919</t>
  </si>
  <si>
    <t>0.002540604</t>
  </si>
  <si>
    <t>0.001147692</t>
  </si>
  <si>
    <t>0.000705526</t>
  </si>
  <si>
    <t>0.001602233</t>
  </si>
  <si>
    <t>0.001259495</t>
  </si>
  <si>
    <t>0.000796041</t>
  </si>
  <si>
    <t>0.001914082</t>
  </si>
  <si>
    <t>0.000771139</t>
  </si>
  <si>
    <t>0.000568892</t>
  </si>
  <si>
    <t>0.001029935</t>
  </si>
  <si>
    <t>0.00213109</t>
  </si>
  <si>
    <t>0.001797275</t>
  </si>
  <si>
    <t>0.002449462</t>
  </si>
  <si>
    <t>0.00016646</t>
  </si>
  <si>
    <t>0.00015135</t>
  </si>
  <si>
    <t>0.000184775</t>
  </si>
  <si>
    <t>0.003071175</t>
  </si>
  <si>
    <t>0.002740807</t>
  </si>
  <si>
    <t>0.003420725</t>
  </si>
  <si>
    <t>0.000855119</t>
  </si>
  <si>
    <t>0.000727645</t>
  </si>
  <si>
    <t>0.000961023</t>
  </si>
  <si>
    <t>4.99E-07</t>
  </si>
  <si>
    <t>0.000159163</t>
  </si>
  <si>
    <t>0.00014487</t>
  </si>
  <si>
    <t>0.000178118</t>
  </si>
  <si>
    <t>0.000108185</t>
  </si>
  <si>
    <t>7.26E-05</t>
  </si>
  <si>
    <t>0.00016016</t>
  </si>
  <si>
    <t>0.000288164</t>
  </si>
  <si>
    <t>0.00017189</t>
  </si>
  <si>
    <t>0.000408992</t>
  </si>
  <si>
    <t>0.000152313</t>
  </si>
  <si>
    <t>0.000233681</t>
  </si>
  <si>
    <t>0.000645217</t>
  </si>
  <si>
    <t>0.00040042</t>
  </si>
  <si>
    <t>0.000943212</t>
  </si>
  <si>
    <t>0.008519709</t>
  </si>
  <si>
    <t>0.006066391</t>
  </si>
  <si>
    <t>0.012321952</t>
  </si>
  <si>
    <t>0.000828035</t>
  </si>
  <si>
    <t>0.00047888</t>
  </si>
  <si>
    <t>0.001281447</t>
  </si>
  <si>
    <t>0.00010499</t>
  </si>
  <si>
    <t>9.74E-05</t>
  </si>
  <si>
    <t>0.000112527</t>
  </si>
  <si>
    <t>0.002941774</t>
  </si>
  <si>
    <t>0.0023248</t>
  </si>
  <si>
    <t>0.003867399</t>
  </si>
  <si>
    <t>0.000109315</t>
  </si>
  <si>
    <t>0.000136142</t>
  </si>
  <si>
    <t>0.000112422</t>
  </si>
  <si>
    <t>0.000132725</t>
  </si>
  <si>
    <t>9.15E-09</t>
  </si>
  <si>
    <t>2.38E-09</t>
  </si>
  <si>
    <t>2.44E-08</t>
  </si>
  <si>
    <t>8.86E-06</t>
  </si>
  <si>
    <t>9.15E-06</t>
  </si>
  <si>
    <t>5.48E-05</t>
  </si>
  <si>
    <t>6.57E-05</t>
  </si>
  <si>
    <t>0.000105557</t>
  </si>
  <si>
    <t>9.29E-05</t>
  </si>
  <si>
    <t>0.000121869</t>
  </si>
  <si>
    <t>0.000502266</t>
  </si>
  <si>
    <t>0.000337099</t>
  </si>
  <si>
    <t>0.000655216</t>
  </si>
  <si>
    <t>0.001311877</t>
  </si>
  <si>
    <t>0.001013034</t>
  </si>
  <si>
    <t>0.001702116</t>
  </si>
  <si>
    <t>0.022817584</t>
  </si>
  <si>
    <t>0.006551543</t>
  </si>
  <si>
    <t>0.044774586</t>
  </si>
  <si>
    <t>0.002365631</t>
  </si>
  <si>
    <t>0.001403777</t>
  </si>
  <si>
    <t>0.003406902</t>
  </si>
  <si>
    <t>0.000321516</t>
  </si>
  <si>
    <t>0.000267819</t>
  </si>
  <si>
    <t>0.000379546</t>
  </si>
  <si>
    <t>0.000206391</t>
  </si>
  <si>
    <t>0.000164498</t>
  </si>
  <si>
    <t>0.000258082</t>
  </si>
  <si>
    <t>0.000685098</t>
  </si>
  <si>
    <t>0.000558837</t>
  </si>
  <si>
    <t>0.000845708</t>
  </si>
  <si>
    <t>9.85E-06</t>
  </si>
  <si>
    <t>0.001658049</t>
  </si>
  <si>
    <t>0.001450539</t>
  </si>
  <si>
    <t>0.001880197</t>
  </si>
  <si>
    <t>0.000153244</t>
  </si>
  <si>
    <t>5.18E-06</t>
  </si>
  <si>
    <t>3.29E-09</t>
  </si>
  <si>
    <t>6.84E-09</t>
  </si>
  <si>
    <t>9.48E-06</t>
  </si>
  <si>
    <t>0.000173349</t>
  </si>
  <si>
    <t>0.000134128</t>
  </si>
  <si>
    <t>0.000217257</t>
  </si>
  <si>
    <t>0.001171844</t>
  </si>
  <si>
    <t>0.000910184</t>
  </si>
  <si>
    <t>0.001452009</t>
  </si>
  <si>
    <t>2.09E-07</t>
  </si>
  <si>
    <t>0.000105371</t>
  </si>
  <si>
    <t>6.50E-06</t>
  </si>
  <si>
    <t>1.96E-05</t>
  </si>
  <si>
    <t>3.88E-05</t>
  </si>
  <si>
    <t>0.000176568</t>
  </si>
  <si>
    <t>0.000135492</t>
  </si>
  <si>
    <t>0.000227157</t>
  </si>
  <si>
    <t>0.000108123</t>
  </si>
  <si>
    <t>0.000205531</t>
  </si>
  <si>
    <t>0.000492347</t>
  </si>
  <si>
    <t>0.000192829</t>
  </si>
  <si>
    <t>0.00109731</t>
  </si>
  <si>
    <t>8.03E-05</t>
  </si>
  <si>
    <t>7.99E-05</t>
  </si>
  <si>
    <t>0.000595847</t>
  </si>
  <si>
    <t>0.000513021</t>
  </si>
  <si>
    <t>0.000706096</t>
  </si>
  <si>
    <t>0.000247597</t>
  </si>
  <si>
    <t>0.000218919</t>
  </si>
  <si>
    <t>0.000279701</t>
  </si>
  <si>
    <t>6.76E-06</t>
  </si>
  <si>
    <t>0.000495222</t>
  </si>
  <si>
    <t>0.000453152</t>
  </si>
  <si>
    <t>0.000536516</t>
  </si>
  <si>
    <t>0.000511888</t>
  </si>
  <si>
    <t>0.000410235</t>
  </si>
  <si>
    <t>0.000646051</t>
  </si>
  <si>
    <t>0.000116446</t>
  </si>
  <si>
    <t>0.000109229</t>
  </si>
  <si>
    <t>6.22E-07</t>
  </si>
  <si>
    <t>9.24E-07</t>
  </si>
  <si>
    <t>7.13E-05</t>
  </si>
  <si>
    <t>0.001369976</t>
  </si>
  <si>
    <t>0.001116465</t>
  </si>
  <si>
    <t>0.001648221</t>
  </si>
  <si>
    <t>0.000253971</t>
  </si>
  <si>
    <t>0.000214285</t>
  </si>
  <si>
    <t>0.000310646</t>
  </si>
  <si>
    <t>0.000176097</t>
  </si>
  <si>
    <t>0.000143322</t>
  </si>
  <si>
    <t>0.000211526</t>
  </si>
  <si>
    <t>2.68E-05</t>
  </si>
  <si>
    <t>3.41E-05</t>
  </si>
  <si>
    <t>0.000161133</t>
  </si>
  <si>
    <t>0.000146753</t>
  </si>
  <si>
    <t>0.00017829</t>
  </si>
  <si>
    <t>0.002464745</t>
  </si>
  <si>
    <t>8.03E-06</t>
  </si>
  <si>
    <t>0.008736157</t>
  </si>
  <si>
    <t>0.000908761</t>
  </si>
  <si>
    <t>0.003351618</t>
  </si>
  <si>
    <t>4.18E-07</t>
  </si>
  <si>
    <t>6.43E-05</t>
  </si>
  <si>
    <t>9.69E-08</t>
  </si>
  <si>
    <t>6.86E-08</t>
  </si>
  <si>
    <t>6.86E-07</t>
  </si>
  <si>
    <t>4.17E-07</t>
  </si>
  <si>
    <t>7.89E-05</t>
  </si>
  <si>
    <t>9.78E-05</t>
  </si>
  <si>
    <t>4.63E-05</t>
  </si>
  <si>
    <t>5.59E-05</t>
  </si>
  <si>
    <t>0.000113743</t>
  </si>
  <si>
    <t>4.18E-05</t>
  </si>
  <si>
    <t>4.88E-07</t>
  </si>
  <si>
    <t>0.008514844</t>
  </si>
  <si>
    <t>0.003113241</t>
  </si>
  <si>
    <t>0.018705579</t>
  </si>
  <si>
    <t>46335.75962</t>
  </si>
  <si>
    <t>33399.01334</t>
  </si>
  <si>
    <t>60221.59203</t>
  </si>
  <si>
    <t>91452.23116</t>
  </si>
  <si>
    <t>71299.50375</t>
  </si>
  <si>
    <t>112761.3322</t>
  </si>
  <si>
    <t>6344.600151</t>
  </si>
  <si>
    <t>5309.351982</t>
  </si>
  <si>
    <t>7477.923039</t>
  </si>
  <si>
    <t>5471835.357</t>
  </si>
  <si>
    <t>3701200.06</t>
  </si>
  <si>
    <t>7090607.458</t>
  </si>
  <si>
    <t>633567.422</t>
  </si>
  <si>
    <t>475220.4929</t>
  </si>
  <si>
    <t>819640.8771</t>
  </si>
  <si>
    <t>1893130.17</t>
  </si>
  <si>
    <t>469014.9621</t>
  </si>
  <si>
    <t>3196983.863</t>
  </si>
  <si>
    <t>1403364.059</t>
  </si>
  <si>
    <t>397344.6669</t>
  </si>
  <si>
    <t>3017880.652</t>
  </si>
  <si>
    <t>876055.1108</t>
  </si>
  <si>
    <t>536848.4182</t>
  </si>
  <si>
    <t>1185244.255</t>
  </si>
  <si>
    <t>798134.2002</t>
  </si>
  <si>
    <t>591867.7046</t>
  </si>
  <si>
    <t>1058211.762</t>
  </si>
  <si>
    <t>9900.839374</t>
  </si>
  <si>
    <t>7001.101026</t>
  </si>
  <si>
    <t>14314.03675</t>
  </si>
  <si>
    <t>339999.2819</t>
  </si>
  <si>
    <t>299384.7455</t>
  </si>
  <si>
    <t>382635.0631</t>
  </si>
  <si>
    <t>681475.5953</t>
  </si>
  <si>
    <t>599956.6048</t>
  </si>
  <si>
    <t>759299.6246</t>
  </si>
  <si>
    <t>54896065.34</t>
  </si>
  <si>
    <t>52110099.25</t>
  </si>
  <si>
    <t>57317825.75</t>
  </si>
  <si>
    <t>106872.7792</t>
  </si>
  <si>
    <t>88161.01182</t>
  </si>
  <si>
    <t>132000.6623</t>
  </si>
  <si>
    <t>79244.17707</t>
  </si>
  <si>
    <t>68413.82298</t>
  </si>
  <si>
    <t>91199.32574</t>
  </si>
  <si>
    <t>51546.91467</t>
  </si>
  <si>
    <t>42995.38427</t>
  </si>
  <si>
    <t>61713.63224</t>
  </si>
  <si>
    <t>11738.28785</t>
  </si>
  <si>
    <t>9466.993459</t>
  </si>
  <si>
    <t>14671.05303</t>
  </si>
  <si>
    <t>154293.2117</t>
  </si>
  <si>
    <t>142026.1612</t>
  </si>
  <si>
    <t>166491.5499</t>
  </si>
  <si>
    <t>1199430.816</t>
  </si>
  <si>
    <t>1084036.329</t>
  </si>
  <si>
    <t>1336128.61</t>
  </si>
  <si>
    <t>1173490.222</t>
  </si>
  <si>
    <t>1091954.499</t>
  </si>
  <si>
    <t>1267864.958</t>
  </si>
  <si>
    <t>1372026.985</t>
  </si>
  <si>
    <t>1258060.987</t>
  </si>
  <si>
    <t>1476485.964</t>
  </si>
  <si>
    <t>266126.3706</t>
  </si>
  <si>
    <t>247692.0953</t>
  </si>
  <si>
    <t>280844.0769</t>
  </si>
  <si>
    <t>94406.6589</t>
  </si>
  <si>
    <t>83516.88103</t>
  </si>
  <si>
    <t>108326.2049</t>
  </si>
  <si>
    <t>94017.96344</t>
  </si>
  <si>
    <t>88948.07833</t>
  </si>
  <si>
    <t>98601.22162</t>
  </si>
  <si>
    <t>108224.8699</t>
  </si>
  <si>
    <t>90560.80308</t>
  </si>
  <si>
    <t>124046.2644</t>
  </si>
  <si>
    <t>259073.1764</t>
  </si>
  <si>
    <t>238158.1697</t>
  </si>
  <si>
    <t>277346.4533</t>
  </si>
  <si>
    <t>115768.6331</t>
  </si>
  <si>
    <t>107134.9605</t>
  </si>
  <si>
    <t>122081.2754</t>
  </si>
  <si>
    <t>210167.2736</t>
  </si>
  <si>
    <t>196326.2088</t>
  </si>
  <si>
    <t>222214.1239</t>
  </si>
  <si>
    <t>639112.4702</t>
  </si>
  <si>
    <t>591427.1194</t>
  </si>
  <si>
    <t>711389.154</t>
  </si>
  <si>
    <t>205073.5587</t>
  </si>
  <si>
    <t>160254.7756</t>
  </si>
  <si>
    <t>225904.5276</t>
  </si>
  <si>
    <t>94820.86479</t>
  </si>
  <si>
    <t>85945.1919</t>
  </si>
  <si>
    <t>103584.0862</t>
  </si>
  <si>
    <t>20558.75131</t>
  </si>
  <si>
    <t>18698.4176</t>
  </si>
  <si>
    <t>21966.8086</t>
  </si>
  <si>
    <t>37912.1352</t>
  </si>
  <si>
    <t>32473.28859</t>
  </si>
  <si>
    <t>43575.49902</t>
  </si>
  <si>
    <t>179647.8888</t>
  </si>
  <si>
    <t>161945.3781</t>
  </si>
  <si>
    <t>192251.663</t>
  </si>
  <si>
    <t>6306050.986</t>
  </si>
  <si>
    <t>4822552.322</t>
  </si>
  <si>
    <t>7736087.119</t>
  </si>
  <si>
    <t>26846607.92</t>
  </si>
  <si>
    <t>24881959.93</t>
  </si>
  <si>
    <t>29119796.43</t>
  </si>
  <si>
    <t>5982280.275</t>
  </si>
  <si>
    <t>5442989.953</t>
  </si>
  <si>
    <t>6530779.377</t>
  </si>
  <si>
    <t>4106184.477</t>
  </si>
  <si>
    <t>3062535.71</t>
  </si>
  <si>
    <t>5346027.584</t>
  </si>
  <si>
    <t>100815.0621</t>
  </si>
  <si>
    <t>80665.50223</t>
  </si>
  <si>
    <t>117704.5928</t>
  </si>
  <si>
    <t>16367913.58</t>
  </si>
  <si>
    <t>11608477.53</t>
  </si>
  <si>
    <t>20710874.4</t>
  </si>
  <si>
    <t>50350306.21</t>
  </si>
  <si>
    <t>42820919.88</t>
  </si>
  <si>
    <t>60669904.04</t>
  </si>
  <si>
    <t>102511.404</t>
  </si>
  <si>
    <t>79192.91017</t>
  </si>
  <si>
    <t>126333.0536</t>
  </si>
  <si>
    <t>26507.33271</t>
  </si>
  <si>
    <t>20983.32755</t>
  </si>
  <si>
    <t>31378.70681</t>
  </si>
  <si>
    <t>20152.02963</t>
  </si>
  <si>
    <t>15766.76135</t>
  </si>
  <si>
    <t>24680.01821</t>
  </si>
  <si>
    <t>23938.14864</t>
  </si>
  <si>
    <t>18455.6696</t>
  </si>
  <si>
    <t>28152.99563</t>
  </si>
  <si>
    <t>1457176.212</t>
  </si>
  <si>
    <t>1167000.024</t>
  </si>
  <si>
    <t>1771728.304</t>
  </si>
  <si>
    <t>165565.6234</t>
  </si>
  <si>
    <t>153260.3141</t>
  </si>
  <si>
    <t>179046.6872</t>
  </si>
  <si>
    <t>30124200.82</t>
  </si>
  <si>
    <t>25632576.73</t>
  </si>
  <si>
    <t>35357407.68</t>
  </si>
  <si>
    <t>5487628.267</t>
  </si>
  <si>
    <t>4697418.679</t>
  </si>
  <si>
    <t>6315979.866</t>
  </si>
  <si>
    <t>14346267.18</t>
  </si>
  <si>
    <t>10305305.47</t>
  </si>
  <si>
    <t>19476241.03</t>
  </si>
  <si>
    <t>1455654.016</t>
  </si>
  <si>
    <t>1304488.757</t>
  </si>
  <si>
    <t>1645284.381</t>
  </si>
  <si>
    <t>53349.44402</t>
  </si>
  <si>
    <t>39059.77424</t>
  </si>
  <si>
    <t>69512.12511</t>
  </si>
  <si>
    <t>13712549.74</t>
  </si>
  <si>
    <t>10340468.12</t>
  </si>
  <si>
    <t>16965560.04</t>
  </si>
  <si>
    <t>74174080.31</t>
  </si>
  <si>
    <t>54993109.76</t>
  </si>
  <si>
    <t>98239807.74</t>
  </si>
  <si>
    <t>19003290.25</t>
  </si>
  <si>
    <t>13130356.77</t>
  </si>
  <si>
    <t>25874965.28</t>
  </si>
  <si>
    <t>61357862.92</t>
  </si>
  <si>
    <t>40569696.89</t>
  </si>
  <si>
    <t>87865884.28</t>
  </si>
  <si>
    <t>2699192.774</t>
  </si>
  <si>
    <t>1186604.466</t>
  </si>
  <si>
    <t>4912198.426</t>
  </si>
  <si>
    <t>14011.74414</t>
  </si>
  <si>
    <t>9179.285935</t>
  </si>
  <si>
    <t>21269.62911</t>
  </si>
  <si>
    <t>17750.69805</t>
  </si>
  <si>
    <t>14367.49052</t>
  </si>
  <si>
    <t>22131.70507</t>
  </si>
  <si>
    <t>3838141.312</t>
  </si>
  <si>
    <t>2576168.449</t>
  </si>
  <si>
    <t>5294536.779</t>
  </si>
  <si>
    <t>3353210.875</t>
  </si>
  <si>
    <t>9831.610576</t>
  </si>
  <si>
    <t>12312597.96</t>
  </si>
  <si>
    <t>35668598.42</t>
  </si>
  <si>
    <t>105809.6443</t>
  </si>
  <si>
    <t>131190498.7</t>
  </si>
  <si>
    <t>174823309</t>
  </si>
  <si>
    <t>152215507.9</t>
  </si>
  <si>
    <t>197599263</t>
  </si>
  <si>
    <t>42837038.65</t>
  </si>
  <si>
    <t>32135011.86</t>
  </si>
  <si>
    <t>55611313.61</t>
  </si>
  <si>
    <t>5944808.951</t>
  </si>
  <si>
    <t>4629853.709</t>
  </si>
  <si>
    <t>7186268.681</t>
  </si>
  <si>
    <t>101285909.6</t>
  </si>
  <si>
    <t>80557436.6</t>
  </si>
  <si>
    <t>126636286.7</t>
  </si>
  <si>
    <t>4215525.605</t>
  </si>
  <si>
    <t>2059557.451</t>
  </si>
  <si>
    <t>7371224.122</t>
  </si>
  <si>
    <t>5456852.259</t>
  </si>
  <si>
    <t>1079542.953</t>
  </si>
  <si>
    <t>10413363.96</t>
  </si>
  <si>
    <t>8380683.31</t>
  </si>
  <si>
    <t>7001051.399</t>
  </si>
  <si>
    <t>10117447.77</t>
  </si>
  <si>
    <t>10694415.24</t>
  </si>
  <si>
    <t>8096838.597</t>
  </si>
  <si>
    <t>13138227.04</t>
  </si>
  <si>
    <t>4195818.507</t>
  </si>
  <si>
    <t>3540863.229</t>
  </si>
  <si>
    <t>4892921.557</t>
  </si>
  <si>
    <t>28448587.02</t>
  </si>
  <si>
    <t>25928790.83</t>
  </si>
  <si>
    <t>32287446.17</t>
  </si>
  <si>
    <t>2682398.949</t>
  </si>
  <si>
    <t>2251504.641</t>
  </si>
  <si>
    <t>3324048.47</t>
  </si>
  <si>
    <t>14107448.76</t>
  </si>
  <si>
    <t>12559876.39</t>
  </si>
  <si>
    <t>15566370.58</t>
  </si>
  <si>
    <t>36660026.76</t>
  </si>
  <si>
    <t>29403121.65</t>
  </si>
  <si>
    <t>45378918.12</t>
  </si>
  <si>
    <t>13678324.67</t>
  </si>
  <si>
    <t>11947084.64</t>
  </si>
  <si>
    <t>15291227.84</t>
  </si>
  <si>
    <t>6682283.31</t>
  </si>
  <si>
    <t>4083895.167</t>
  </si>
  <si>
    <t>9348587.967</t>
  </si>
  <si>
    <t>15788.8968</t>
  </si>
  <si>
    <t>10894.93074</t>
  </si>
  <si>
    <t>21648.72763</t>
  </si>
  <si>
    <t>16642.09217</t>
  </si>
  <si>
    <t>9989.907247</t>
  </si>
  <si>
    <t>25463.64276</t>
  </si>
  <si>
    <t>9697134.661</t>
  </si>
  <si>
    <t>6072363.466</t>
  </si>
  <si>
    <t>14873306.97</t>
  </si>
  <si>
    <t>4391992.68</t>
  </si>
  <si>
    <t>3185417.279</t>
  </si>
  <si>
    <t>5833471.329</t>
  </si>
  <si>
    <t>13743631.96</t>
  </si>
  <si>
    <t>11766530.7</t>
  </si>
  <si>
    <t>15644814.96</t>
  </si>
  <si>
    <t>1047045.543</t>
  </si>
  <si>
    <t>952097.0617</t>
  </si>
  <si>
    <t>1163351.869</t>
  </si>
  <si>
    <t>20555691.59</t>
  </si>
  <si>
    <t>18277498.81</t>
  </si>
  <si>
    <t>22912830.62</t>
  </si>
  <si>
    <t>6649212.158</t>
  </si>
  <si>
    <t>5644088.186</t>
  </si>
  <si>
    <t>7447174.973</t>
  </si>
  <si>
    <t>2973.959271</t>
  </si>
  <si>
    <t>2755.577557</t>
  </si>
  <si>
    <t>3218.437695</t>
  </si>
  <si>
    <t>13926.85389</t>
  </si>
  <si>
    <t>10756.81269</t>
  </si>
  <si>
    <t>18556.45064</t>
  </si>
  <si>
    <t>1026784.579</t>
  </si>
  <si>
    <t>936611.8119</t>
  </si>
  <si>
    <t>1146964.164</t>
  </si>
  <si>
    <t>997137.2377</t>
  </si>
  <si>
    <t>692655.3009</t>
  </si>
  <si>
    <t>1461573.656</t>
  </si>
  <si>
    <t>2410058.082</t>
  </si>
  <si>
    <t>1456520.897</t>
  </si>
  <si>
    <t>3348997.048</t>
  </si>
  <si>
    <t>1355091.798</t>
  </si>
  <si>
    <t>850790.3511</t>
  </si>
  <si>
    <t>2078959.744</t>
  </si>
  <si>
    <t>631266.6247</t>
  </si>
  <si>
    <t>584893.9008</t>
  </si>
  <si>
    <t>675516.0957</t>
  </si>
  <si>
    <t>20177291.02</t>
  </si>
  <si>
    <t>16194578.13</t>
  </si>
  <si>
    <t>26299706.95</t>
  </si>
  <si>
    <t>645211.8437</t>
  </si>
  <si>
    <t>519279.3679</t>
  </si>
  <si>
    <t>799360.4329</t>
  </si>
  <si>
    <t>108256.9852</t>
  </si>
  <si>
    <t>78016.17402</t>
  </si>
  <si>
    <t>152256.6146</t>
  </si>
  <si>
    <t>619382.6027</t>
  </si>
  <si>
    <t>502368.1909</t>
  </si>
  <si>
    <t>724718.9007</t>
  </si>
  <si>
    <t>105290.4371</t>
  </si>
  <si>
    <t>89314.04226</t>
  </si>
  <si>
    <t>120952.1146</t>
  </si>
  <si>
    <t>50.54331079</t>
  </si>
  <si>
    <t>13.16474422</t>
  </si>
  <si>
    <t>135.0092074</t>
  </si>
  <si>
    <t>54123.82173</t>
  </si>
  <si>
    <t>38425.2238</t>
  </si>
  <si>
    <t>62241.02311</t>
  </si>
  <si>
    <t>74762.44538</t>
  </si>
  <si>
    <t>66664.98106</t>
  </si>
  <si>
    <t>87556.43144</t>
  </si>
  <si>
    <t>175995.5074</t>
  </si>
  <si>
    <t>150294.3166</t>
  </si>
  <si>
    <t>202143.3294</t>
  </si>
  <si>
    <t>18761.67342</t>
  </si>
  <si>
    <t>14740.78291</t>
  </si>
  <si>
    <t>21248.65016</t>
  </si>
  <si>
    <t>364657.0396</t>
  </si>
  <si>
    <t>297359.5504</t>
  </si>
  <si>
    <t>438463.9404</t>
  </si>
  <si>
    <t>738363.421</t>
  </si>
  <si>
    <t>634367.1066</t>
  </si>
  <si>
    <t>855213.6096</t>
  </si>
  <si>
    <t>3825663.826</t>
  </si>
  <si>
    <t>2563531.868</t>
  </si>
  <si>
    <t>5008206.229</t>
  </si>
  <si>
    <t>15200105.77</t>
  </si>
  <si>
    <t>12072212.89</t>
  </si>
  <si>
    <t>19462424.44</t>
  </si>
  <si>
    <t>117454971.8</t>
  </si>
  <si>
    <t>34842694.85</t>
  </si>
  <si>
    <t>228887675.5</t>
  </si>
  <si>
    <t>12846054.33</t>
  </si>
  <si>
    <t>7624266.835</t>
  </si>
  <si>
    <t>18521710.36</t>
  </si>
  <si>
    <t>2237275.613</t>
  </si>
  <si>
    <t>1872653.048</t>
  </si>
  <si>
    <t>2643882.501</t>
  </si>
  <si>
    <t>1538600.059</t>
  </si>
  <si>
    <t>1227001.2</t>
  </si>
  <si>
    <t>1893658.131</t>
  </si>
  <si>
    <t>4179331.108</t>
  </si>
  <si>
    <t>3402436.421</t>
  </si>
  <si>
    <t>5220465.37</t>
  </si>
  <si>
    <t>72441.90983</t>
  </si>
  <si>
    <t>58626.78518</t>
  </si>
  <si>
    <t>87968.83148</t>
  </si>
  <si>
    <t>12523561.69</t>
  </si>
  <si>
    <t>10977773.75</t>
  </si>
  <si>
    <t>14207703.22</t>
  </si>
  <si>
    <t>621668.6462</t>
  </si>
  <si>
    <t>334261.3995</t>
  </si>
  <si>
    <t>1200288.138</t>
  </si>
  <si>
    <t>26269.40742</t>
  </si>
  <si>
    <t>15424.75857</t>
  </si>
  <si>
    <t>41302.64119</t>
  </si>
  <si>
    <t>17.89389564</t>
  </si>
  <si>
    <t>6.394392054</t>
  </si>
  <si>
    <t>38.71137763</t>
  </si>
  <si>
    <t>41161.01315</t>
  </si>
  <si>
    <t>32057.00779</t>
  </si>
  <si>
    <t>50813.37618</t>
  </si>
  <si>
    <t>179073.5514</t>
  </si>
  <si>
    <t>144166.5691</t>
  </si>
  <si>
    <t>223499.0674</t>
  </si>
  <si>
    <t>1255592.333</t>
  </si>
  <si>
    <t>963273.2794</t>
  </si>
  <si>
    <t>1563356.374</t>
  </si>
  <si>
    <t>7181477.801</t>
  </si>
  <si>
    <t>5548274.703</t>
  </si>
  <si>
    <t>8882952.614</t>
  </si>
  <si>
    <t>3041.377734</t>
  </si>
  <si>
    <t>1166.784476</t>
  </si>
  <si>
    <t>5986.499977</t>
  </si>
  <si>
    <t>324905.5357</t>
  </si>
  <si>
    <t>190813.0413</t>
  </si>
  <si>
    <t>471482.1822</t>
  </si>
  <si>
    <t>582879.4522</t>
  </si>
  <si>
    <t>506020.4006</t>
  </si>
  <si>
    <t>667945.9226</t>
  </si>
  <si>
    <t>10804.81632</t>
  </si>
  <si>
    <t>7289.6321</t>
  </si>
  <si>
    <t>16469.30877</t>
  </si>
  <si>
    <t>112390.3802</t>
  </si>
  <si>
    <t>55725.63987</t>
  </si>
  <si>
    <t>170361.3936</t>
  </si>
  <si>
    <t>285337.8044</t>
  </si>
  <si>
    <t>245515.0368</t>
  </si>
  <si>
    <t>325716.892</t>
  </si>
  <si>
    <t>2118039.156</t>
  </si>
  <si>
    <t>1621119.391</t>
  </si>
  <si>
    <t>2667280.133</t>
  </si>
  <si>
    <t>780687.5891</t>
  </si>
  <si>
    <t>281219.9487</t>
  </si>
  <si>
    <t>1485800.26</t>
  </si>
  <si>
    <t>2826363.659</t>
  </si>
  <si>
    <t>1109501.547</t>
  </si>
  <si>
    <t>6286419.641</t>
  </si>
  <si>
    <t>539237.8621</t>
  </si>
  <si>
    <t>451363.5101</t>
  </si>
  <si>
    <t>643480.7469</t>
  </si>
  <si>
    <t>333890.2645</t>
  </si>
  <si>
    <t>286275.065</t>
  </si>
  <si>
    <t>387844.1914</t>
  </si>
  <si>
    <t>313729.2586</t>
  </si>
  <si>
    <t>268615.539</t>
  </si>
  <si>
    <t>362200.5972</t>
  </si>
  <si>
    <t>3788055.549</t>
  </si>
  <si>
    <t>3251077.429</t>
  </si>
  <si>
    <t>4457739.259</t>
  </si>
  <si>
    <t>1402187.77</t>
  </si>
  <si>
    <t>1244684.895</t>
  </si>
  <si>
    <t>1581316.061</t>
  </si>
  <si>
    <t>60465.72011</t>
  </si>
  <si>
    <t>39964.74592</t>
  </si>
  <si>
    <t>87168.81501</t>
  </si>
  <si>
    <t>1692.753531</t>
  </si>
  <si>
    <t>1217.565519</t>
  </si>
  <si>
    <t>2306.861248</t>
  </si>
  <si>
    <t>2675825.574</t>
  </si>
  <si>
    <t>2445443.802</t>
  </si>
  <si>
    <t>2896838.843</t>
  </si>
  <si>
    <t>532315.7228</t>
  </si>
  <si>
    <t>402231.2318</t>
  </si>
  <si>
    <t>680501.7679</t>
  </si>
  <si>
    <t>3504831.576</t>
  </si>
  <si>
    <t>2809092.625</t>
  </si>
  <si>
    <t>4419271.659</t>
  </si>
  <si>
    <t>459259.2923</t>
  </si>
  <si>
    <t>285040.3993</t>
  </si>
  <si>
    <t>750240.0741</t>
  </si>
  <si>
    <t>525745.226</t>
  </si>
  <si>
    <t>330958.4353</t>
  </si>
  <si>
    <t>867455.3268</t>
  </si>
  <si>
    <t>3957.646351</t>
  </si>
  <si>
    <t>3125.847684</t>
  </si>
  <si>
    <t>4614.099282</t>
  </si>
  <si>
    <t>21658.25688</t>
  </si>
  <si>
    <t>17430.9633</t>
  </si>
  <si>
    <t>26226.67857</t>
  </si>
  <si>
    <t>351505.8491</t>
  </si>
  <si>
    <t>268478.2132</t>
  </si>
  <si>
    <t>441217.0178</t>
  </si>
  <si>
    <t>8599786.448</t>
  </si>
  <si>
    <t>7035839.725</t>
  </si>
  <si>
    <t>10438399.55</t>
  </si>
  <si>
    <t>1610310.414</t>
  </si>
  <si>
    <t>1350369.45</t>
  </si>
  <si>
    <t>1970422.804</t>
  </si>
  <si>
    <t>1003985.546</t>
  </si>
  <si>
    <t>819131.2546</t>
  </si>
  <si>
    <t>1216418.573</t>
  </si>
  <si>
    <t>194993.2681</t>
  </si>
  <si>
    <t>172516.7992</t>
  </si>
  <si>
    <t>212481.3274</t>
  </si>
  <si>
    <t>1025305.506</t>
  </si>
  <si>
    <t>940107.3493</t>
  </si>
  <si>
    <t>1127828.825</t>
  </si>
  <si>
    <t>12186961.21</t>
  </si>
  <si>
    <t>38946.84547</t>
  </si>
  <si>
    <t>43326608.84</t>
  </si>
  <si>
    <t>5779493.755</t>
  </si>
  <si>
    <t>19008.6764</t>
  </si>
  <si>
    <t>21307654.68</t>
  </si>
  <si>
    <t>10249.36227</t>
  </si>
  <si>
    <t>4913.603301</t>
  </si>
  <si>
    <t>17047.5671</t>
  </si>
  <si>
    <t>612589.5495</t>
  </si>
  <si>
    <t>577496.5894</t>
  </si>
  <si>
    <t>651969.1617</t>
  </si>
  <si>
    <t>703.6179799</t>
  </si>
  <si>
    <t>502.5587542</t>
  </si>
  <si>
    <t>918.305034</t>
  </si>
  <si>
    <t>2840.56264</t>
  </si>
  <si>
    <t>1618.049651</t>
  </si>
  <si>
    <t>4091.812871</t>
  </si>
  <si>
    <t>18228.54726</t>
  </si>
  <si>
    <t>14675.88649</t>
  </si>
  <si>
    <t>22509.079</t>
  </si>
  <si>
    <t>84311.29702</t>
  </si>
  <si>
    <t>74471.43287</t>
  </si>
  <si>
    <t>100527.7848</t>
  </si>
  <si>
    <t>112781.2907</t>
  </si>
  <si>
    <t>89956.88875</t>
  </si>
  <si>
    <t>128766.8891</t>
  </si>
  <si>
    <t>4375.145892</t>
  </si>
  <si>
    <t>3467.629593</t>
  </si>
  <si>
    <t>5399.171227</t>
  </si>
  <si>
    <t>60222.20323</t>
  </si>
  <si>
    <t>46635.02552</t>
  </si>
  <si>
    <t>74919.89581</t>
  </si>
  <si>
    <t>821383.5861</t>
  </si>
  <si>
    <t>710561.487</t>
  </si>
  <si>
    <t>951533.1348</t>
  </si>
  <si>
    <t>631194.237</t>
  </si>
  <si>
    <t>525955.637</t>
  </si>
  <si>
    <t>794523.9462</t>
  </si>
  <si>
    <t>583228.9927</t>
  </si>
  <si>
    <t>500425.391</t>
  </si>
  <si>
    <t>694237.5929</t>
  </si>
  <si>
    <t>567996.3095</t>
  </si>
  <si>
    <t>474530.1657</t>
  </si>
  <si>
    <t>654190.5888</t>
  </si>
  <si>
    <t>177775.4462</t>
  </si>
  <si>
    <t>132826.8237</t>
  </si>
  <si>
    <t>234221.755</t>
  </si>
  <si>
    <t>4893.682359</t>
  </si>
  <si>
    <t>3732.244253</t>
  </si>
  <si>
    <t>6638.623427</t>
  </si>
  <si>
    <t>33943.9677</t>
  </si>
  <si>
    <t>26858.34129</t>
  </si>
  <si>
    <t>43013.9062</t>
  </si>
  <si>
    <t>42103866.65</t>
  </si>
  <si>
    <t>15392798.63</t>
  </si>
  <si>
    <t>92657990.3</t>
  </si>
  <si>
    <t>7.27E-06</t>
  </si>
  <si>
    <t>9.96E-07</t>
  </si>
  <si>
    <t>8.33E-07</t>
  </si>
  <si>
    <t>0.000858606</t>
  </si>
  <si>
    <t>0.000580769</t>
  </si>
  <si>
    <t>0.001112614</t>
  </si>
  <si>
    <t>7.46E-05</t>
  </si>
  <si>
    <t>0.000128613</t>
  </si>
  <si>
    <t>0.000297058</t>
  </si>
  <si>
    <t>7.36E-05</t>
  </si>
  <si>
    <t>0.000501651</t>
  </si>
  <si>
    <t>0.000220207</t>
  </si>
  <si>
    <t>0.000473547</t>
  </si>
  <si>
    <t>0.000164004</t>
  </si>
  <si>
    <t>0.000122727</t>
  </si>
  <si>
    <t>0.000207391</t>
  </si>
  <si>
    <t>0.000137465</t>
  </si>
  <si>
    <t>0.000185981</t>
  </si>
  <si>
    <t>0.000125238</t>
  </si>
  <si>
    <t>0.000166048</t>
  </si>
  <si>
    <t>4.25E-06</t>
  </si>
  <si>
    <t>6.30E-07</t>
  </si>
  <si>
    <t>9.97E-06</t>
  </si>
  <si>
    <t>0.000106933</t>
  </si>
  <si>
    <t>9.41E-05</t>
  </si>
  <si>
    <t>0.000119145</t>
  </si>
  <si>
    <t>0.008613946</t>
  </si>
  <si>
    <t>0.00817679</t>
  </si>
  <si>
    <t>0.008993954</t>
  </si>
  <si>
    <t>8.09E-06</t>
  </si>
  <si>
    <t>0.000188207</t>
  </si>
  <si>
    <t>0.0001701</t>
  </si>
  <si>
    <t>0.000209657</t>
  </si>
  <si>
    <t>0.000184137</t>
  </si>
  <si>
    <t>0.000171343</t>
  </si>
  <si>
    <t>0.000198945</t>
  </si>
  <si>
    <t>6.12E-05</t>
  </si>
  <si>
    <t>5.47E-05</t>
  </si>
  <si>
    <t>4.60E-05</t>
  </si>
  <si>
    <t>0.000239562</t>
  </si>
  <si>
    <t>0.000220497</t>
  </si>
  <si>
    <t>0.000259642</t>
  </si>
  <si>
    <t>0.00021529</t>
  </si>
  <si>
    <t>0.000197407</t>
  </si>
  <si>
    <t>0.000231681</t>
  </si>
  <si>
    <t>4.41E-05</t>
  </si>
  <si>
    <t>5.53E-06</t>
  </si>
  <si>
    <t>0.000100286</t>
  </si>
  <si>
    <t>0.000111627</t>
  </si>
  <si>
    <t>6.84E-06</t>
  </si>
  <si>
    <t>0.000989506</t>
  </si>
  <si>
    <t>0.000756725</t>
  </si>
  <si>
    <t>0.001213898</t>
  </si>
  <si>
    <t>0.004212601</t>
  </si>
  <si>
    <t>0.003904321</t>
  </si>
  <si>
    <t>0.004569296</t>
  </si>
  <si>
    <t>0.000938702</t>
  </si>
  <si>
    <t>0.00085408</t>
  </si>
  <si>
    <t>0.001024769</t>
  </si>
  <si>
    <t>0.000644317</t>
  </si>
  <si>
    <t>0.000480554</t>
  </si>
  <si>
    <t>0.000838865</t>
  </si>
  <si>
    <t>0.00256835</t>
  </si>
  <si>
    <t>0.00182153</t>
  </si>
  <si>
    <t>0.003249821</t>
  </si>
  <si>
    <t>0.007900654</t>
  </si>
  <si>
    <t>0.00671919</t>
  </si>
  <si>
    <t>0.009519941</t>
  </si>
  <si>
    <t>4.16E-06</t>
  </si>
  <si>
    <t>3.87E-06</t>
  </si>
  <si>
    <t>0.000228651</t>
  </si>
  <si>
    <t>0.000183118</t>
  </si>
  <si>
    <t>0.000278009</t>
  </si>
  <si>
    <t>0.004726901</t>
  </si>
  <si>
    <t>0.004022103</t>
  </si>
  <si>
    <t>0.005548063</t>
  </si>
  <si>
    <t>0.000861084</t>
  </si>
  <si>
    <t>0.000737089</t>
  </si>
  <si>
    <t>0.000991064</t>
  </si>
  <si>
    <t>0.002251126</t>
  </si>
  <si>
    <t>0.001617044</t>
  </si>
  <si>
    <t>0.00305609</t>
  </si>
  <si>
    <t>0.000228412</t>
  </si>
  <si>
    <t>0.000204692</t>
  </si>
  <si>
    <t>0.000258168</t>
  </si>
  <si>
    <t>8.37E-06</t>
  </si>
  <si>
    <t>0.002151687</t>
  </si>
  <si>
    <t>0.001622561</t>
  </si>
  <si>
    <t>0.002662129</t>
  </si>
  <si>
    <t>0.011638932</t>
  </si>
  <si>
    <t>0.008629174</t>
  </si>
  <si>
    <t>0.015415175</t>
  </si>
  <si>
    <t>0.002981877</t>
  </si>
  <si>
    <t>0.002060333</t>
  </si>
  <si>
    <t>0.004060137</t>
  </si>
  <si>
    <t>0.009627891</t>
  </si>
  <si>
    <t>0.006365943</t>
  </si>
  <si>
    <t>0.013787364</t>
  </si>
  <si>
    <t>0.000522901</t>
  </si>
  <si>
    <t>0.000367362</t>
  </si>
  <si>
    <t>0.000703681</t>
  </si>
  <si>
    <t>0.001892731</t>
  </si>
  <si>
    <t>0.001337808</t>
  </si>
  <si>
    <t>0.002541962</t>
  </si>
  <si>
    <t>0.00042354</t>
  </si>
  <si>
    <t>0.000186195</t>
  </si>
  <si>
    <t>0.000770791</t>
  </si>
  <si>
    <t>0.000602257</t>
  </si>
  <si>
    <t>0.000404236</t>
  </si>
  <si>
    <t>0.000830786</t>
  </si>
  <si>
    <t>0.000526165</t>
  </si>
  <si>
    <t>0.001932016</t>
  </si>
  <si>
    <t>0.005596893</t>
  </si>
  <si>
    <t>0.020585591</t>
  </si>
  <si>
    <t>0.027432178</t>
  </si>
  <si>
    <t>0.023884703</t>
  </si>
  <si>
    <t>0.031006038</t>
  </si>
  <si>
    <t>0.00672172</t>
  </si>
  <si>
    <t>0.005042425</t>
  </si>
  <si>
    <t>0.008726179</t>
  </si>
  <si>
    <t>0.000932822</t>
  </si>
  <si>
    <t>0.000726488</t>
  </si>
  <si>
    <t>0.001127624</t>
  </si>
  <si>
    <t>0.01589315</t>
  </si>
  <si>
    <t>0.012640568</t>
  </si>
  <si>
    <t>0.019870972</t>
  </si>
  <si>
    <t>0.000661474</t>
  </si>
  <si>
    <t>0.000323173</t>
  </si>
  <si>
    <t>0.001156646</t>
  </si>
  <si>
    <t>0.000856255</t>
  </si>
  <si>
    <t>0.000169395</t>
  </si>
  <si>
    <t>0.001634</t>
  </si>
  <si>
    <t>0.001315044</t>
  </si>
  <si>
    <t>0.001098561</t>
  </si>
  <si>
    <t>0.001587566</t>
  </si>
  <si>
    <t>0.001678101</t>
  </si>
  <si>
    <t>0.001270505</t>
  </si>
  <si>
    <t>0.002061568</t>
  </si>
  <si>
    <t>0.000658382</t>
  </si>
  <si>
    <t>0.00055561</t>
  </si>
  <si>
    <t>0.000767767</t>
  </si>
  <si>
    <t>0.004463974</t>
  </si>
  <si>
    <t>0.004068583</t>
  </si>
  <si>
    <t>0.005066344</t>
  </si>
  <si>
    <t>0.000420905</t>
  </si>
  <si>
    <t>0.000353292</t>
  </si>
  <si>
    <t>0.002213652</t>
  </si>
  <si>
    <t>0.001970817</t>
  </si>
  <si>
    <t>0.002442577</t>
  </si>
  <si>
    <t>0.005752462</t>
  </si>
  <si>
    <t>0.004613754</t>
  </si>
  <si>
    <t>0.007120575</t>
  </si>
  <si>
    <t>0.002146317</t>
  </si>
  <si>
    <t>0.001874662</t>
  </si>
  <si>
    <t>0.002399404</t>
  </si>
  <si>
    <t>0.001048542</t>
  </si>
  <si>
    <t>0.000640819</t>
  </si>
  <si>
    <t>0.001466922</t>
  </si>
  <si>
    <t>0.001521614</t>
  </si>
  <si>
    <t>0.000952837</t>
  </si>
  <si>
    <t>0.002333826</t>
  </si>
  <si>
    <t>0.000689164</t>
  </si>
  <si>
    <t>0.000499836</t>
  </si>
  <si>
    <t>0.000915352</t>
  </si>
  <si>
    <t>0.002156565</t>
  </si>
  <si>
    <t>0.00184633</t>
  </si>
  <si>
    <t>0.002454886</t>
  </si>
  <si>
    <t>0.000164296</t>
  </si>
  <si>
    <t>0.000149397</t>
  </si>
  <si>
    <t>0.000182546</t>
  </si>
  <si>
    <t>0.00322547</t>
  </si>
  <si>
    <t>0.002867991</t>
  </si>
  <si>
    <t>0.003595338</t>
  </si>
  <si>
    <t>0.001043353</t>
  </si>
  <si>
    <t>0.000885635</t>
  </si>
  <si>
    <t>0.001168564</t>
  </si>
  <si>
    <t>5.05E-07</t>
  </si>
  <si>
    <t>0.000161117</t>
  </si>
  <si>
    <t>0.000146967</t>
  </si>
  <si>
    <t>0.000179974</t>
  </si>
  <si>
    <t>0.000156465</t>
  </si>
  <si>
    <t>0.000108687</t>
  </si>
  <si>
    <t>0.000229341</t>
  </si>
  <si>
    <t>0.000378171</t>
  </si>
  <si>
    <t>0.000228548</t>
  </si>
  <si>
    <t>0.000525504</t>
  </si>
  <si>
    <t>0.000212633</t>
  </si>
  <si>
    <t>0.000133501</t>
  </si>
  <si>
    <t>0.000326217</t>
  </si>
  <si>
    <t>0.000987654</t>
  </si>
  <si>
    <t>0.000629907</t>
  </si>
  <si>
    <t>0.001404255</t>
  </si>
  <si>
    <t>0.004272732</t>
  </si>
  <si>
    <t>0.003042365</t>
  </si>
  <si>
    <t>0.0061796</t>
  </si>
  <si>
    <t>0.000415269</t>
  </si>
  <si>
    <t>0.000240164</t>
  </si>
  <si>
    <t>0.00064266</t>
  </si>
  <si>
    <t>9.18E-05</t>
  </si>
  <si>
    <t>0.000105998</t>
  </si>
  <si>
    <t>0.003166094</t>
  </si>
  <si>
    <t>0.002541152</t>
  </si>
  <si>
    <t>0.004126785</t>
  </si>
  <si>
    <t>0.000101243</t>
  </si>
  <si>
    <t>0.000125431</t>
  </si>
  <si>
    <t>9.72E-05</t>
  </si>
  <si>
    <t>0.000113718</t>
  </si>
  <si>
    <t>7.93E-09</t>
  </si>
  <si>
    <t>8.49E-06</t>
  </si>
  <si>
    <t>0.000134195</t>
  </si>
  <si>
    <t>0.000600299</t>
  </si>
  <si>
    <t>0.000402253</t>
  </si>
  <si>
    <t>0.000785856</t>
  </si>
  <si>
    <t>0.002385105</t>
  </si>
  <si>
    <t>0.001894296</t>
  </si>
  <si>
    <t>0.003053922</t>
  </si>
  <si>
    <t>0.018430298</t>
  </si>
  <si>
    <t>0.005467297</t>
  </si>
  <si>
    <t>0.035915619</t>
  </si>
  <si>
    <t>0.002015722</t>
  </si>
  <si>
    <t>0.001196352</t>
  </si>
  <si>
    <t>0.002906311</t>
  </si>
  <si>
    <t>0.000351059</t>
  </si>
  <si>
    <t>0.000293845</t>
  </si>
  <si>
    <t>0.000414861</t>
  </si>
  <si>
    <t>0.000241427</t>
  </si>
  <si>
    <t>0.000192533</t>
  </si>
  <si>
    <t>0.000297141</t>
  </si>
  <si>
    <t>0.000655794</t>
  </si>
  <si>
    <t>0.000533889</t>
  </si>
  <si>
    <t>0.000819163</t>
  </si>
  <si>
    <t>9.20E-06</t>
  </si>
  <si>
    <t>0.001965119</t>
  </si>
  <si>
    <t>0.001722563</t>
  </si>
  <si>
    <t>0.002229384</t>
  </si>
  <si>
    <t>0.000188342</t>
  </si>
  <si>
    <t>6.48E-06</t>
  </si>
  <si>
    <t>2.81E-09</t>
  </si>
  <si>
    <t>1.00E-09</t>
  </si>
  <si>
    <t>6.07E-09</t>
  </si>
  <si>
    <t>0.00019702</t>
  </si>
  <si>
    <t>0.000151151</t>
  </si>
  <si>
    <t>0.000245312</t>
  </si>
  <si>
    <t>0.001126872</t>
  </si>
  <si>
    <t>0.0008706</t>
  </si>
  <si>
    <t>0.001393857</t>
  </si>
  <si>
    <t>9.39E-07</t>
  </si>
  <si>
    <t>9.15E-05</t>
  </si>
  <si>
    <t>7.94E-05</t>
  </si>
  <si>
    <t>0.00010481</t>
  </si>
  <si>
    <t>3.85E-05</t>
  </si>
  <si>
    <t>0.000332349</t>
  </si>
  <si>
    <t>0.000254376</t>
  </si>
  <si>
    <t>0.000418533</t>
  </si>
  <si>
    <t>0.000122501</t>
  </si>
  <si>
    <t>0.000233142</t>
  </si>
  <si>
    <t>0.000443495</t>
  </si>
  <si>
    <t>0.000174096</t>
  </si>
  <si>
    <t>0.000986426</t>
  </si>
  <si>
    <t>0.000100971</t>
  </si>
  <si>
    <t>6.09E-05</t>
  </si>
  <si>
    <t>0.000594398</t>
  </si>
  <si>
    <t>0.000510139</t>
  </si>
  <si>
    <t>0.000699481</t>
  </si>
  <si>
    <t>0.000220023</t>
  </si>
  <si>
    <t>0.000195308</t>
  </si>
  <si>
    <t>0.00024813</t>
  </si>
  <si>
    <t>3.62E-07</t>
  </si>
  <si>
    <t>0.000419874</t>
  </si>
  <si>
    <t>0.000383724</t>
  </si>
  <si>
    <t>0.000454554</t>
  </si>
  <si>
    <t>6.31E-05</t>
  </si>
  <si>
    <t>0.00010678</t>
  </si>
  <si>
    <t>0.000549956</t>
  </si>
  <si>
    <t>0.000440785</t>
  </si>
  <si>
    <t>0.000693444</t>
  </si>
  <si>
    <t>0.000117723</t>
  </si>
  <si>
    <t>8.25E-05</t>
  </si>
  <si>
    <t>0.000136116</t>
  </si>
  <si>
    <t>6.21E-07</t>
  </si>
  <si>
    <t>4.90E-07</t>
  </si>
  <si>
    <t>5.52E-05</t>
  </si>
  <si>
    <t>0.001349425</t>
  </si>
  <si>
    <t>0.00110402</t>
  </si>
  <si>
    <t>0.001637928</t>
  </si>
  <si>
    <t>0.00025268</t>
  </si>
  <si>
    <t>0.000211892</t>
  </si>
  <si>
    <t>0.000309186</t>
  </si>
  <si>
    <t>0.000157539</t>
  </si>
  <si>
    <t>0.000128533</t>
  </si>
  <si>
    <t>0.000190873</t>
  </si>
  <si>
    <t>0.000160885</t>
  </si>
  <si>
    <t>0.000147516</t>
  </si>
  <si>
    <t>0.000176972</t>
  </si>
  <si>
    <t>0.001912302</t>
  </si>
  <si>
    <t>6.11E-06</t>
  </si>
  <si>
    <t>0.00679854</t>
  </si>
  <si>
    <t>0.000906882</t>
  </si>
  <si>
    <t>0.003343464</t>
  </si>
  <si>
    <t>7.71E-07</t>
  </si>
  <si>
    <t>0.000102303</t>
  </si>
  <si>
    <t>7.89E-08</t>
  </si>
  <si>
    <t>4.46E-07</t>
  </si>
  <si>
    <t>5.44E-07</t>
  </si>
  <si>
    <t>8.47E-07</t>
  </si>
  <si>
    <t>7.32E-06</t>
  </si>
  <si>
    <t>0.000128886</t>
  </si>
  <si>
    <t>0.000111497</t>
  </si>
  <si>
    <t>0.000149309</t>
  </si>
  <si>
    <t>0.000124672</t>
  </si>
  <si>
    <t>7.85E-05</t>
  </si>
  <si>
    <t>0.000108935</t>
  </si>
  <si>
    <t>8.91E-05</t>
  </si>
  <si>
    <t>0.000102651</t>
  </si>
  <si>
    <t>7.68E-07</t>
  </si>
  <si>
    <t>0.006606675</t>
  </si>
  <si>
    <t>0.002415341</t>
  </si>
  <si>
    <t>0.014539311</t>
  </si>
  <si>
    <t>22</t>
  </si>
  <si>
    <t>All age</t>
  </si>
  <si>
    <t>8.27E-06</t>
  </si>
  <si>
    <t>7.13E-06</t>
  </si>
  <si>
    <t>2.40E-07</t>
  </si>
  <si>
    <t>4.15E-06</t>
  </si>
  <si>
    <t>2.33E-06</t>
  </si>
  <si>
    <t>6.09E-06</t>
  </si>
  <si>
    <t>5.41E-06</t>
  </si>
  <si>
    <t>3.32E-06</t>
  </si>
  <si>
    <t>4.66E-07</t>
  </si>
  <si>
    <t>4.23E-07</t>
  </si>
  <si>
    <t>0.000730715</t>
  </si>
  <si>
    <t>0.000636022</t>
  </si>
  <si>
    <t>0.00085826</t>
  </si>
  <si>
    <t>0.000231969</t>
  </si>
  <si>
    <t>0.000209725</t>
  </si>
  <si>
    <t>0.000256631</t>
  </si>
  <si>
    <t>0.001276249</t>
  </si>
  <si>
    <t>0.000725637</t>
  </si>
  <si>
    <t>0.00202305</t>
  </si>
  <si>
    <t>0.003097131</t>
  </si>
  <si>
    <t>0.002688322</t>
  </si>
  <si>
    <t>0.003596005</t>
  </si>
  <si>
    <t>0.001047488</t>
  </si>
  <si>
    <t>0.000664518</t>
  </si>
  <si>
    <t>0.001569378</t>
  </si>
  <si>
    <t>0.002556329</t>
  </si>
  <si>
    <t>0.000973131</t>
  </si>
  <si>
    <t>0.00463884</t>
  </si>
  <si>
    <t>0.000102501</t>
  </si>
  <si>
    <t>0.000163545</t>
  </si>
  <si>
    <t>0.000143928</t>
  </si>
  <si>
    <t>0.000115953</t>
  </si>
  <si>
    <t>0.000175677</t>
  </si>
  <si>
    <t>0.003539394</t>
  </si>
  <si>
    <t>0.002003309</t>
  </si>
  <si>
    <t>0.005062869</t>
  </si>
  <si>
    <t>0.000157866</t>
  </si>
  <si>
    <t>0.000703632</t>
  </si>
  <si>
    <t>0.000496804</t>
  </si>
  <si>
    <t>0.000350004</t>
  </si>
  <si>
    <t>0.000656216</t>
  </si>
  <si>
    <t>0.000870526</t>
  </si>
  <si>
    <t>0.00075567</t>
  </si>
  <si>
    <t>0.000985719</t>
  </si>
  <si>
    <t>1.34E-07</t>
  </si>
  <si>
    <t>6.39E-05</t>
  </si>
  <si>
    <t>0.000421325</t>
  </si>
  <si>
    <t>0.00034459</t>
  </si>
  <si>
    <t>0.000492176</t>
  </si>
  <si>
    <t>0.00095692</t>
  </si>
  <si>
    <t>0.000687981</t>
  </si>
  <si>
    <t>0.001299515</t>
  </si>
  <si>
    <t>1.56E-07</t>
  </si>
  <si>
    <t>6.53E-08</t>
  </si>
  <si>
    <t>4.79E-08</t>
  </si>
  <si>
    <t>8.32E-08</t>
  </si>
  <si>
    <t>8.56E-07</t>
  </si>
  <si>
    <t>7.85E-07</t>
  </si>
  <si>
    <t>6.39E-07</t>
  </si>
  <si>
    <t>3.67E-07</t>
  </si>
  <si>
    <t>4.37E-07</t>
  </si>
  <si>
    <t>0.0002318</t>
  </si>
  <si>
    <t>0.000158263</t>
  </si>
  <si>
    <t>0.000323498</t>
  </si>
  <si>
    <t>3.25E-08</t>
  </si>
  <si>
    <t>7.10E-08</t>
  </si>
  <si>
    <t>0.000133175</t>
  </si>
  <si>
    <t>0.000204631</t>
  </si>
  <si>
    <t>0.000212811</t>
  </si>
  <si>
    <t>0.000168292</t>
  </si>
  <si>
    <t>0.000261548</t>
  </si>
  <si>
    <t>0.000300764</t>
  </si>
  <si>
    <t>0.000242012</t>
  </si>
  <si>
    <t>0.000370119</t>
  </si>
  <si>
    <t>1.39E-07</t>
  </si>
  <si>
    <t>2.71E-07</t>
  </si>
  <si>
    <t>2.32E-08</t>
  </si>
  <si>
    <t>8.62E-06</t>
  </si>
  <si>
    <t>0.000170686</t>
  </si>
  <si>
    <t>0.000104028</t>
  </si>
  <si>
    <t>0.000300126</t>
  </si>
  <si>
    <t>8.14E-05</t>
  </si>
  <si>
    <t>5.46E-05</t>
  </si>
  <si>
    <t>0.000109057</t>
  </si>
  <si>
    <t>4.40E-07</t>
  </si>
  <si>
    <t>3.51E-07</t>
  </si>
  <si>
    <t>5.55E-07</t>
  </si>
  <si>
    <t>7.98E-06</t>
  </si>
  <si>
    <t>9.60E-08</t>
  </si>
  <si>
    <t>4.64E-08</t>
  </si>
  <si>
    <t>6.50E-09</t>
  </si>
  <si>
    <t>1.79E-09</t>
  </si>
  <si>
    <t>4.62E-09</t>
  </si>
  <si>
    <t>2.71E-09</t>
  </si>
  <si>
    <t>6.63E-09</t>
  </si>
  <si>
    <t>7.34E-08</t>
  </si>
  <si>
    <t>7.07E-07</t>
  </si>
  <si>
    <t>6.59E-08</t>
  </si>
  <si>
    <t>7.66E-08</t>
  </si>
  <si>
    <t>0.000168861</t>
  </si>
  <si>
    <t>0.000677809</t>
  </si>
  <si>
    <t>13629.05729</t>
  </si>
  <si>
    <t>11025.08335</t>
  </si>
  <si>
    <t>16928.90619</t>
  </si>
  <si>
    <t>6545.070094</t>
  </si>
  <si>
    <t>5544.327689</t>
  </si>
  <si>
    <t>7603.528946</t>
  </si>
  <si>
    <t>957.6937513</t>
  </si>
  <si>
    <t>770.2033606</t>
  </si>
  <si>
    <t>1225.675217</t>
  </si>
  <si>
    <t>4961.940313</t>
  </si>
  <si>
    <t>4317.177368</t>
  </si>
  <si>
    <t>5848.806473</t>
  </si>
  <si>
    <t>12105.17858</t>
  </si>
  <si>
    <t>11265.42176</t>
  </si>
  <si>
    <t>12978.08246</t>
  </si>
  <si>
    <t>13255.46578</t>
  </si>
  <si>
    <t>10082.50519</t>
  </si>
  <si>
    <t>15333.90146</t>
  </si>
  <si>
    <t>1744.312581</t>
  </si>
  <si>
    <t>1549.53861</t>
  </si>
  <si>
    <t>1921.373239</t>
  </si>
  <si>
    <t>1689.361567</t>
  </si>
  <si>
    <t>1140.044496</t>
  </si>
  <si>
    <t>2238.259913</t>
  </si>
  <si>
    <t>2920995.425</t>
  </si>
  <si>
    <t>2542465.709</t>
  </si>
  <si>
    <t>3430849.755</t>
  </si>
  <si>
    <t>927283.6569</t>
  </si>
  <si>
    <t>838363.4907</t>
  </si>
  <si>
    <t>1025868.814</t>
  </si>
  <si>
    <t>5101738.405</t>
  </si>
  <si>
    <t>2900695.262</t>
  </si>
  <si>
    <t>8087038.343</t>
  </si>
  <si>
    <t>72766.76246</t>
  </si>
  <si>
    <t>56098.03857</t>
  </si>
  <si>
    <t>91213.2478</t>
  </si>
  <si>
    <t>12380617.51</t>
  </si>
  <si>
    <t>10746424.94</t>
  </si>
  <si>
    <t>14374842.14</t>
  </si>
  <si>
    <t>4187279.301</t>
  </si>
  <si>
    <t>2656377.269</t>
  </si>
  <si>
    <t>6273505.659</t>
  </si>
  <si>
    <t>10218789.3</t>
  </si>
  <si>
    <t>3890040.698</t>
  </si>
  <si>
    <t>18543520.91</t>
  </si>
  <si>
    <t>409742.8451</t>
  </si>
  <si>
    <t>221145.9664</t>
  </si>
  <si>
    <t>653761.0756</t>
  </si>
  <si>
    <t>14148542.12</t>
  </si>
  <si>
    <t>8008122.44</t>
  </si>
  <si>
    <t>20238554.87</t>
  </si>
  <si>
    <t>631062.932</t>
  </si>
  <si>
    <t>2075.694625</t>
  </si>
  <si>
    <t>2812733.102</t>
  </si>
  <si>
    <t>1985948.703</t>
  </si>
  <si>
    <t>1399120.93</t>
  </si>
  <si>
    <t>2623188.999</t>
  </si>
  <si>
    <t>3479880.376</t>
  </si>
  <si>
    <t>3020749.748</t>
  </si>
  <si>
    <t>3940361.517</t>
  </si>
  <si>
    <t>612.1807833</t>
  </si>
  <si>
    <t>535.890562</t>
  </si>
  <si>
    <t>700.8534835</t>
  </si>
  <si>
    <t>222901.0382</t>
  </si>
  <si>
    <t>192477.2053</t>
  </si>
  <si>
    <t>255447.2591</t>
  </si>
  <si>
    <t>1684225.827</t>
  </si>
  <si>
    <t>1377481.89</t>
  </si>
  <si>
    <t>1967448.383</t>
  </si>
  <si>
    <t>45696.32624</t>
  </si>
  <si>
    <t>7575.754682</t>
  </si>
  <si>
    <t>95698.94535</t>
  </si>
  <si>
    <t>152578.027</t>
  </si>
  <si>
    <t>138305.8832</t>
  </si>
  <si>
    <t>167651.718</t>
  </si>
  <si>
    <t>9718.057716</t>
  </si>
  <si>
    <t>8304.663043</t>
  </si>
  <si>
    <t>11082.85867</t>
  </si>
  <si>
    <t>3422.496254</t>
  </si>
  <si>
    <t>2324.813895</t>
  </si>
  <si>
    <t>4007.100822</t>
  </si>
  <si>
    <t>5891.222439</t>
  </si>
  <si>
    <t>4860.675812</t>
  </si>
  <si>
    <t>7213.521064</t>
  </si>
  <si>
    <t>1466.714016</t>
  </si>
  <si>
    <t>871.9852329</t>
  </si>
  <si>
    <t>1745.069583</t>
  </si>
  <si>
    <t>926608.7014</t>
  </si>
  <si>
    <t>632649.743</t>
  </si>
  <si>
    <t>1293164.33</t>
  </si>
  <si>
    <t>21100.39248</t>
  </si>
  <si>
    <t>14017.05193</t>
  </si>
  <si>
    <t>31074.43325</t>
  </si>
  <si>
    <t>850702.7242</t>
  </si>
  <si>
    <t>672738.2087</t>
  </si>
  <si>
    <t>1045525.29</t>
  </si>
  <si>
    <t>1202286.549</t>
  </si>
  <si>
    <t>967429.5444</t>
  </si>
  <si>
    <t>1479532.203</t>
  </si>
  <si>
    <t>554.5511723</t>
  </si>
  <si>
    <t>259.9213863</t>
  </si>
  <si>
    <t>997.9517727</t>
  </si>
  <si>
    <t>1542.753043</t>
  </si>
  <si>
    <t>1083.402888</t>
  </si>
  <si>
    <t>2177.774418</t>
  </si>
  <si>
    <t>34443.75344</t>
  </si>
  <si>
    <t>17775.04017</t>
  </si>
  <si>
    <t>53395.78165</t>
  </si>
  <si>
    <t>682308.2648</t>
  </si>
  <si>
    <t>415846.3767</t>
  </si>
  <si>
    <t>1199739.294</t>
  </si>
  <si>
    <t>294033.2445</t>
  </si>
  <si>
    <t>266266.8491</t>
  </si>
  <si>
    <t>325264.6832</t>
  </si>
  <si>
    <t>281762.4802</t>
  </si>
  <si>
    <t>218087.7735</t>
  </si>
  <si>
    <t>364337.8889</t>
  </si>
  <si>
    <t>11596.45597</t>
  </si>
  <si>
    <t>9409.077559</t>
  </si>
  <si>
    <t>12921.04619</t>
  </si>
  <si>
    <t>31883.21674</t>
  </si>
  <si>
    <t>4555.38831</t>
  </si>
  <si>
    <t>67093.64414</t>
  </si>
  <si>
    <t>383.6850809</t>
  </si>
  <si>
    <t>185.6059821</t>
  </si>
  <si>
    <t>684.2226332</t>
  </si>
  <si>
    <t>17506.15891</t>
  </si>
  <si>
    <t>16107.52557</t>
  </si>
  <si>
    <t>18888.85582</t>
  </si>
  <si>
    <t>25.96900383</t>
  </si>
  <si>
    <t>7.149667662</t>
  </si>
  <si>
    <t>83.82699316</t>
  </si>
  <si>
    <t>18.47066043</t>
  </si>
  <si>
    <t>10.83345369</t>
  </si>
  <si>
    <t>26.4961087</t>
  </si>
  <si>
    <t>403.0824343</t>
  </si>
  <si>
    <t>293.5495069</t>
  </si>
  <si>
    <t>520.3270364</t>
  </si>
  <si>
    <t>2586.711731</t>
  </si>
  <si>
    <t>2121.367092</t>
  </si>
  <si>
    <t>3454.380323</t>
  </si>
  <si>
    <t>2181.734128</t>
  </si>
  <si>
    <t>1614.005954</t>
  </si>
  <si>
    <t>2827.357866</t>
  </si>
  <si>
    <t>263.316733</t>
  </si>
  <si>
    <t>226.0411864</t>
  </si>
  <si>
    <t>306.2845571</t>
  </si>
  <si>
    <t>675014.6245</t>
  </si>
  <si>
    <t>56509.90327</t>
  </si>
  <si>
    <t>2709507.742</t>
  </si>
  <si>
    <t>2876.408715</t>
  </si>
  <si>
    <t>2309.60084</t>
  </si>
  <si>
    <t>3489.028967</t>
  </si>
  <si>
    <t>5748.451624</t>
  </si>
  <si>
    <t>4917.8903</t>
  </si>
  <si>
    <t>6647.138728</t>
  </si>
  <si>
    <t>862.0768852</t>
  </si>
  <si>
    <t>679.7202868</t>
  </si>
  <si>
    <t>1096.288982</t>
  </si>
  <si>
    <t>1856.64658</t>
  </si>
  <si>
    <t>1657.572261</t>
  </si>
  <si>
    <t>2089.911091</t>
  </si>
  <si>
    <t>6096.471721</t>
  </si>
  <si>
    <t>5340.83334</t>
  </si>
  <si>
    <t>6583.596096</t>
  </si>
  <si>
    <t>10904.94875</t>
  </si>
  <si>
    <t>8833.614243</t>
  </si>
  <si>
    <t>12477.50294</t>
  </si>
  <si>
    <t>2437.944141</t>
  </si>
  <si>
    <t>2106.697522</t>
  </si>
  <si>
    <t>2800.947296</t>
  </si>
  <si>
    <t>1002.295906</t>
  </si>
  <si>
    <t>775.6819236</t>
  </si>
  <si>
    <t>1207.886389</t>
  </si>
  <si>
    <t>2889043.78</t>
  </si>
  <si>
    <t>2441321.544</t>
  </si>
  <si>
    <t>3594661.026</t>
  </si>
  <si>
    <t>797393.9156</t>
  </si>
  <si>
    <t>716503.9838</t>
  </si>
  <si>
    <t>882484.4307</t>
  </si>
  <si>
    <t>4694793.132</t>
  </si>
  <si>
    <t>2664959.789</t>
  </si>
  <si>
    <t>7406178.088</t>
  </si>
  <si>
    <t>149891.6505</t>
  </si>
  <si>
    <t>116045.805</t>
  </si>
  <si>
    <t>188005.8194</t>
  </si>
  <si>
    <t>11235978.53</t>
  </si>
  <si>
    <t>9786930.72</t>
  </si>
  <si>
    <t>13096817.23</t>
  </si>
  <si>
    <t>1190933.954</t>
  </si>
  <si>
    <t>763310.6121</t>
  </si>
  <si>
    <t>1794070.349</t>
  </si>
  <si>
    <t>17210253.51</t>
  </si>
  <si>
    <t>6529417.965</t>
  </si>
  <si>
    <t>30843790.47</t>
  </si>
  <si>
    <t>1070499.677</t>
  </si>
  <si>
    <t>576215.9172</t>
  </si>
  <si>
    <t>1752778.492</t>
  </si>
  <si>
    <t>21397614.21</t>
  </si>
  <si>
    <t>12115789.76</t>
  </si>
  <si>
    <t>30999190.81</t>
  </si>
  <si>
    <t>804337.0572</t>
  </si>
  <si>
    <t>2650.823229</t>
  </si>
  <si>
    <t>3601530.218</t>
  </si>
  <si>
    <t>1944144.277</t>
  </si>
  <si>
    <t>1370267.761</t>
  </si>
  <si>
    <t>2566108.907</t>
  </si>
  <si>
    <t>3364228.914</t>
  </si>
  <si>
    <t>2985686.721</t>
  </si>
  <si>
    <t>3796338.546</t>
  </si>
  <si>
    <t>637.4004721</t>
  </si>
  <si>
    <t>559.7556779</t>
  </si>
  <si>
    <t>716.9624845</t>
  </si>
  <si>
    <t>233520.5746</t>
  </si>
  <si>
    <t>202214.1883</t>
  </si>
  <si>
    <t>272299.9079</t>
  </si>
  <si>
    <t>1202837.372</t>
  </si>
  <si>
    <t>984163.1177</t>
  </si>
  <si>
    <t>1422106.1</t>
  </si>
  <si>
    <t>73247.79272</t>
  </si>
  <si>
    <t>38142.19711</t>
  </si>
  <si>
    <t>115790.4258</t>
  </si>
  <si>
    <t>169022.9284</t>
  </si>
  <si>
    <t>153742.0009</t>
  </si>
  <si>
    <t>185491.1251</t>
  </si>
  <si>
    <t>8509.806857</t>
  </si>
  <si>
    <t>7241.36098</t>
  </si>
  <si>
    <t>9717.356744</t>
  </si>
  <si>
    <t>2518.471164</t>
  </si>
  <si>
    <t>1629.990498</t>
  </si>
  <si>
    <t>3096.480594</t>
  </si>
  <si>
    <t>5100.923431</t>
  </si>
  <si>
    <t>4236.260027</t>
  </si>
  <si>
    <t>6442.637213</t>
  </si>
  <si>
    <t>1159.342176</t>
  </si>
  <si>
    <t>847.6614957</t>
  </si>
  <si>
    <t>1485.374241</t>
  </si>
  <si>
    <t>705088.4913</t>
  </si>
  <si>
    <t>478497.5815</t>
  </si>
  <si>
    <t>987330.4707</t>
  </si>
  <si>
    <t>22152.99558</t>
  </si>
  <si>
    <t>14639.78693</t>
  </si>
  <si>
    <t>32227.40959</t>
  </si>
  <si>
    <t>627343.4866</t>
  </si>
  <si>
    <t>496082.0532</t>
  </si>
  <si>
    <t>786485.8328</t>
  </si>
  <si>
    <t>1387064.773</t>
  </si>
  <si>
    <t>1095396.675</t>
  </si>
  <si>
    <t>1787522.295</t>
  </si>
  <si>
    <t>585.0353785</t>
  </si>
  <si>
    <t>273.2709805</t>
  </si>
  <si>
    <t>1056.148129</t>
  </si>
  <si>
    <t>1052.839844</t>
  </si>
  <si>
    <t>748.5051077</t>
  </si>
  <si>
    <t>1395.677525</t>
  </si>
  <si>
    <t>34032.5426</t>
  </si>
  <si>
    <t>17638.33863</t>
  </si>
  <si>
    <t>52656.60803</t>
  </si>
  <si>
    <t>595244.6785</t>
  </si>
  <si>
    <t>394958.8807</t>
  </si>
  <si>
    <t>984462.6731</t>
  </si>
  <si>
    <t>357440.987</t>
  </si>
  <si>
    <t>314574.0436</t>
  </si>
  <si>
    <t>414285.978</t>
  </si>
  <si>
    <t>200766.0195</t>
  </si>
  <si>
    <t>145846.7848</t>
  </si>
  <si>
    <t>267554.3448</t>
  </si>
  <si>
    <t>11610.76228</t>
  </si>
  <si>
    <t>10274.49364</t>
  </si>
  <si>
    <t>13046.6203</t>
  </si>
  <si>
    <t>49077.80573</t>
  </si>
  <si>
    <t>28493.01659</t>
  </si>
  <si>
    <t>70557.67107</t>
  </si>
  <si>
    <t>210.6028751</t>
  </si>
  <si>
    <t>76.41834878</t>
  </si>
  <si>
    <t>378.2072583</t>
  </si>
  <si>
    <t>12356.59379</t>
  </si>
  <si>
    <t>11161.97135</t>
  </si>
  <si>
    <t>13275.01228</t>
  </si>
  <si>
    <t>21.78076374</t>
  </si>
  <si>
    <t>2.638961524</t>
  </si>
  <si>
    <t>90.20301721</t>
  </si>
  <si>
    <t>20.71085234</t>
  </si>
  <si>
    <t>9.179696202</t>
  </si>
  <si>
    <t>30.06736612</t>
  </si>
  <si>
    <t>364.9861369</t>
  </si>
  <si>
    <t>282.6095034</t>
  </si>
  <si>
    <t>428.9277518</t>
  </si>
  <si>
    <t>2114.870121</t>
  </si>
  <si>
    <t>1880.425907</t>
  </si>
  <si>
    <t>2462.075852</t>
  </si>
  <si>
    <t>1618.192528</t>
  </si>
  <si>
    <t>1309.930113</t>
  </si>
  <si>
    <t>1882.737738</t>
  </si>
  <si>
    <t>186.9951209</t>
  </si>
  <si>
    <t>151.4737327</t>
  </si>
  <si>
    <t>221.1635627</t>
  </si>
  <si>
    <t>1181094.898</t>
  </si>
  <si>
    <t>107669.8218</t>
  </si>
  <si>
    <t>4764162.705</t>
  </si>
  <si>
    <t>5.83E-07</t>
  </si>
  <si>
    <t>1.72E-07</t>
  </si>
  <si>
    <t>2.77E-07</t>
  </si>
  <si>
    <t>4.68E-07</t>
  </si>
  <si>
    <t>5.31E-06</t>
  </si>
  <si>
    <t>8.23E-07</t>
  </si>
  <si>
    <t>4.41E-06</t>
  </si>
  <si>
    <t>3.15E-06</t>
  </si>
  <si>
    <t>6.15E-07</t>
  </si>
  <si>
    <t>0.000728972</t>
  </si>
  <si>
    <t>0.000616001</t>
  </si>
  <si>
    <t>0.000907015</t>
  </si>
  <si>
    <t>0.000201201</t>
  </si>
  <si>
    <t>0.00018079</t>
  </si>
  <si>
    <t>0.000222671</t>
  </si>
  <si>
    <t>0.001184604</t>
  </si>
  <si>
    <t>0.00067243</t>
  </si>
  <si>
    <t>0.001868748</t>
  </si>
  <si>
    <t>0.002835094</t>
  </si>
  <si>
    <t>0.002469467</t>
  </si>
  <si>
    <t>0.003304627</t>
  </si>
  <si>
    <t>0.0003005</t>
  </si>
  <si>
    <t>0.000192601</t>
  </si>
  <si>
    <t>0.000452685</t>
  </si>
  <si>
    <t>0.004342541</t>
  </si>
  <si>
    <t>0.001647522</t>
  </si>
  <si>
    <t>0.007782594</t>
  </si>
  <si>
    <t>0.000270112</t>
  </si>
  <si>
    <t>0.000145392</t>
  </si>
  <si>
    <t>0.000442266</t>
  </si>
  <si>
    <t>0.005399108</t>
  </si>
  <si>
    <t>0.003057091</t>
  </si>
  <si>
    <t>0.007821805</t>
  </si>
  <si>
    <t>0.000202953</t>
  </si>
  <si>
    <t>6.69E-07</t>
  </si>
  <si>
    <t>0.000908748</t>
  </si>
  <si>
    <t>0.000490552</t>
  </si>
  <si>
    <t>0.00034575</t>
  </si>
  <si>
    <t>0.000647488</t>
  </si>
  <si>
    <t>0.000848872</t>
  </si>
  <si>
    <t>0.000753357</t>
  </si>
  <si>
    <t>0.000957903</t>
  </si>
  <si>
    <t>0.000303503</t>
  </si>
  <si>
    <t>0.000248327</t>
  </si>
  <si>
    <t>0.00035883</t>
  </si>
  <si>
    <t>2.92E-05</t>
  </si>
  <si>
    <t>0.000948712</t>
  </si>
  <si>
    <t>0.000671676</t>
  </si>
  <si>
    <t>0.001286315</t>
  </si>
  <si>
    <t>4.01E-08</t>
  </si>
  <si>
    <t>2.90E-08</t>
  </si>
  <si>
    <t>5.34E-08</t>
  </si>
  <si>
    <t>1.58E-08</t>
  </si>
  <si>
    <t>8.37E-09</t>
  </si>
  <si>
    <t>6.33E-09</t>
  </si>
  <si>
    <t>2.96E-08</t>
  </si>
  <si>
    <t>3.77E-08</t>
  </si>
  <si>
    <t>6.35E-07</t>
  </si>
  <si>
    <t>4.11E-07</t>
  </si>
  <si>
    <t>5.18E-07</t>
  </si>
  <si>
    <t>5.91E-07</t>
  </si>
  <si>
    <t>2.93E-07</t>
  </si>
  <si>
    <t>0.00017791</t>
  </si>
  <si>
    <t>0.000120736</t>
  </si>
  <si>
    <t>0.000249126</t>
  </si>
  <si>
    <t>8.41E-08</t>
  </si>
  <si>
    <t>8.13E-06</t>
  </si>
  <si>
    <t>0.000162784</t>
  </si>
  <si>
    <t>0.000130152</t>
  </si>
  <si>
    <t>0.000197739</t>
  </si>
  <si>
    <t>0.000158293</t>
  </si>
  <si>
    <t>0.000125173</t>
  </si>
  <si>
    <t>0.000198448</t>
  </si>
  <si>
    <t>0.000349988</t>
  </si>
  <si>
    <t>0.000276394</t>
  </si>
  <si>
    <t>0.000451033</t>
  </si>
  <si>
    <t>6.90E-08</t>
  </si>
  <si>
    <t>3.52E-07</t>
  </si>
  <si>
    <t>1.51E-08</t>
  </si>
  <si>
    <t>1.03E-08</t>
  </si>
  <si>
    <t>8.59E-06</t>
  </si>
  <si>
    <t>0.000150194</t>
  </si>
  <si>
    <t>0.000248402</t>
  </si>
  <si>
    <t>9.02E-05</t>
  </si>
  <si>
    <t>0.000104534</t>
  </si>
  <si>
    <t>5.07E-05</t>
  </si>
  <si>
    <t>0.000140626</t>
  </si>
  <si>
    <t>0.000115821</t>
  </si>
  <si>
    <t>0.000174004</t>
  </si>
  <si>
    <t>4.10E-07</t>
  </si>
  <si>
    <t>1.93E-08</t>
  </si>
  <si>
    <t>9.54E-08</t>
  </si>
  <si>
    <t>5.50E-09</t>
  </si>
  <si>
    <t>6.66E-10</t>
  </si>
  <si>
    <t>2.28E-08</t>
  </si>
  <si>
    <t>5.23E-09</t>
  </si>
  <si>
    <t>9.21E-08</t>
  </si>
  <si>
    <t>7.13E-08</t>
  </si>
  <si>
    <t>5.34E-07</t>
  </si>
  <si>
    <t>3.82E-08</t>
  </si>
  <si>
    <t>5.58E-08</t>
  </si>
  <si>
    <t>3.68E-06</t>
  </si>
  <si>
    <t>3.98E-06</t>
  </si>
  <si>
    <t>0.000298017</t>
  </si>
  <si>
    <t>0.001202107</t>
  </si>
  <si>
    <t>4.97E-06</t>
  </si>
  <si>
    <t>6.35E-06</t>
  </si>
  <si>
    <t>8.39E-07</t>
  </si>
  <si>
    <t>7.41E-06</t>
  </si>
  <si>
    <t>1.53E-06</t>
  </si>
  <si>
    <t>2.95E-06</t>
  </si>
  <si>
    <t>8.57E-07</t>
  </si>
  <si>
    <t>9.18E-07</t>
  </si>
  <si>
    <t>2.37E-06</t>
  </si>
  <si>
    <t>2.15E-07</t>
  </si>
  <si>
    <t>5.25E-07</t>
  </si>
  <si>
    <t>3.38E-07</t>
  </si>
  <si>
    <t>0.000729847</t>
  </si>
  <si>
    <t>0.000628525</t>
  </si>
  <si>
    <t>0.000887273</t>
  </si>
  <si>
    <t>0.000216651</t>
  </si>
  <si>
    <t>0.000195892</t>
  </si>
  <si>
    <t>0.000238882</t>
  </si>
  <si>
    <t>0.001230624</t>
  </si>
  <si>
    <t>0.000699038</t>
  </si>
  <si>
    <t>0.001946231</t>
  </si>
  <si>
    <t>2.80E-05</t>
  </si>
  <si>
    <t>0.002966677</t>
  </si>
  <si>
    <t>0.002579365</t>
  </si>
  <si>
    <t>0.003450943</t>
  </si>
  <si>
    <t>0.000675602</t>
  </si>
  <si>
    <t>0.000429595</t>
  </si>
  <si>
    <t>0.001014695</t>
  </si>
  <si>
    <t>0.00344559</t>
  </si>
  <si>
    <t>0.001308875</t>
  </si>
  <si>
    <t>0.00620395</t>
  </si>
  <si>
    <t>0.000185946</t>
  </si>
  <si>
    <t>0.000100163</t>
  </si>
  <si>
    <t>0.00030214</t>
  </si>
  <si>
    <t>9.64E-05</t>
  </si>
  <si>
    <t>0.00011675</t>
  </si>
  <si>
    <t>0.004465248</t>
  </si>
  <si>
    <t>0.00252905</t>
  </si>
  <si>
    <t>0.006431252</t>
  </si>
  <si>
    <t>0.000180313</t>
  </si>
  <si>
    <t>5.94E-07</t>
  </si>
  <si>
    <t>0.000805884</t>
  </si>
  <si>
    <t>0.000493692</t>
  </si>
  <si>
    <t>0.000347886</t>
  </si>
  <si>
    <t>0.000651871</t>
  </si>
  <si>
    <t>0.000859745</t>
  </si>
  <si>
    <t>0.000755185</t>
  </si>
  <si>
    <t>0.000969994</t>
  </si>
  <si>
    <t>4.96E-05</t>
  </si>
  <si>
    <t>6.64E-05</t>
  </si>
  <si>
    <t>0.000362668</t>
  </si>
  <si>
    <t>0.000296666</t>
  </si>
  <si>
    <t>0.00042579</t>
  </si>
  <si>
    <t>6.15E-06</t>
  </si>
  <si>
    <t>0.000952834</t>
  </si>
  <si>
    <t>0.000679864</t>
  </si>
  <si>
    <t>0.001292944</t>
  </si>
  <si>
    <t>4.04E-05</t>
  </si>
  <si>
    <t>3.67E-05</t>
  </si>
  <si>
    <t>8.90E-08</t>
  </si>
  <si>
    <t>6.69E-08</t>
  </si>
  <si>
    <t>4.75E-08</t>
  </si>
  <si>
    <t>3.53E-08</t>
  </si>
  <si>
    <t>7.46E-07</t>
  </si>
  <si>
    <t>7.39E-07</t>
  </si>
  <si>
    <t>2.55E-07</t>
  </si>
  <si>
    <t>0.000204971</t>
  </si>
  <si>
    <t>0.00013958</t>
  </si>
  <si>
    <t>0.000286457</t>
  </si>
  <si>
    <t>5.43E-06</t>
  </si>
  <si>
    <t>3.57E-06</t>
  </si>
  <si>
    <t>7.95E-06</t>
  </si>
  <si>
    <t>0.000165118</t>
  </si>
  <si>
    <t>0.000132996</t>
  </si>
  <si>
    <t>0.00020087</t>
  </si>
  <si>
    <t>0.00018567</t>
  </si>
  <si>
    <t>0.000147534</t>
  </si>
  <si>
    <t>0.000228309</t>
  </si>
  <si>
    <t>0.00032527</t>
  </si>
  <si>
    <t>0.000257356</t>
  </si>
  <si>
    <t>6.70E-08</t>
  </si>
  <si>
    <t>3.26E-07</t>
  </si>
  <si>
    <t>2.62E-07</t>
  </si>
  <si>
    <t>1.08E-08</t>
  </si>
  <si>
    <t>2.22E-08</t>
  </si>
  <si>
    <t>4.47E-06</t>
  </si>
  <si>
    <t>0.000160484</t>
  </si>
  <si>
    <t>0.000105286</t>
  </si>
  <si>
    <t>0.000262396</t>
  </si>
  <si>
    <t>8.18E-05</t>
  </si>
  <si>
    <t>7.32E-05</t>
  </si>
  <si>
    <t>6.06E-05</t>
  </si>
  <si>
    <t>4.57E-05</t>
  </si>
  <si>
    <t>0.000115001</t>
  </si>
  <si>
    <t>9.56E-05</t>
  </si>
  <si>
    <t>0.000140399</t>
  </si>
  <si>
    <t>5.15E-07</t>
  </si>
  <si>
    <t>3.65E-08</t>
  </si>
  <si>
    <t>6.00E-09</t>
  </si>
  <si>
    <t>1.26E-09</t>
  </si>
  <si>
    <t>4.92E-09</t>
  </si>
  <si>
    <t>2.82E-09</t>
  </si>
  <si>
    <t>6.94E-09</t>
  </si>
  <si>
    <t>9.65E-08</t>
  </si>
  <si>
    <t>7.72E-08</t>
  </si>
  <si>
    <t>5.51E-07</t>
  </si>
  <si>
    <t>5.66E-08</t>
  </si>
  <si>
    <t>4.77E-08</t>
  </si>
  <si>
    <t>0.000233161</t>
  </si>
  <si>
    <t>2.06E-05</t>
  </si>
  <si>
    <t>0.000919885</t>
  </si>
  <si>
    <t>16505.46601</t>
  </si>
  <si>
    <t>13604.38616</t>
  </si>
  <si>
    <t>20404.2094</t>
  </si>
  <si>
    <t>12293.52172</t>
  </si>
  <si>
    <t>10612.08931</t>
  </si>
  <si>
    <t>14152.24998</t>
  </si>
  <si>
    <t>1819.770636</t>
  </si>
  <si>
    <t>1468.911462</t>
  </si>
  <si>
    <t>2272.953128</t>
  </si>
  <si>
    <t>6818.586893</t>
  </si>
  <si>
    <t>6142.458915</t>
  </si>
  <si>
    <t>7686.781061</t>
  </si>
  <si>
    <t>18201.6503</t>
  </si>
  <si>
    <t>16916.51781</t>
  </si>
  <si>
    <t>19297.58778</t>
  </si>
  <si>
    <t>24160.41453</t>
  </si>
  <si>
    <t>18709.64451</t>
  </si>
  <si>
    <t>26503.05553</t>
  </si>
  <si>
    <t>4182.256722</t>
  </si>
  <si>
    <t>3756.197367</t>
  </si>
  <si>
    <t>4551.69928</t>
  </si>
  <si>
    <t>2691.657474</t>
  </si>
  <si>
    <t>2138.789052</t>
  </si>
  <si>
    <t>3247.930035</t>
  </si>
  <si>
    <t>5810039.205</t>
  </si>
  <si>
    <t>5003453.777</t>
  </si>
  <si>
    <t>7063249.656</t>
  </si>
  <si>
    <t>1724677.573</t>
  </si>
  <si>
    <t>1559423.241</t>
  </si>
  <si>
    <t>1901649.445</t>
  </si>
  <si>
    <t>9796531.538</t>
  </si>
  <si>
    <t>5564775.676</t>
  </si>
  <si>
    <t>15493216.43</t>
  </si>
  <si>
    <t>222658.413</t>
  </si>
  <si>
    <t>172176.5335</t>
  </si>
  <si>
    <t>278816.4229</t>
  </si>
  <si>
    <t>23616596.04</t>
  </si>
  <si>
    <t>20533355.66</t>
  </si>
  <si>
    <t>27471659.37</t>
  </si>
  <si>
    <t>5378213.255</t>
  </si>
  <si>
    <t>3419847.433</t>
  </si>
  <si>
    <t>8077606.672</t>
  </si>
  <si>
    <t>27429042.81</t>
  </si>
  <si>
    <t>10419458.66</t>
  </si>
  <si>
    <t>49387311.38</t>
  </si>
  <si>
    <t>1480242.522</t>
  </si>
  <si>
    <t>797361.8836</t>
  </si>
  <si>
    <t>2405226.139</t>
  </si>
  <si>
    <t>35546156.33</t>
  </si>
  <si>
    <t>20132818.73</t>
  </si>
  <si>
    <t>51196773.46</t>
  </si>
  <si>
    <t>1435399.989</t>
  </si>
  <si>
    <t>4726.517854</t>
  </si>
  <si>
    <t>6415337.863</t>
  </si>
  <si>
    <t>3930092.98</t>
  </si>
  <si>
    <t>2769388.691</t>
  </si>
  <si>
    <t>5189297.906</t>
  </si>
  <si>
    <t>6844109.291</t>
  </si>
  <si>
    <t>6011743.574</t>
  </si>
  <si>
    <t>7721760.382</t>
  </si>
  <si>
    <t>1249.581255</t>
  </si>
  <si>
    <t>1096.094613</t>
  </si>
  <si>
    <t>1415.85777</t>
  </si>
  <si>
    <t>456421.6128</t>
  </si>
  <si>
    <t>394691.3936</t>
  </si>
  <si>
    <t>528553.5702</t>
  </si>
  <si>
    <t>2887063.199</t>
  </si>
  <si>
    <t>2361645.008</t>
  </si>
  <si>
    <t>3389554.482</t>
  </si>
  <si>
    <t>118944.119</t>
  </si>
  <si>
    <t>48928.44546</t>
  </si>
  <si>
    <t>205487.9485</t>
  </si>
  <si>
    <t>321600.9554</t>
  </si>
  <si>
    <t>292225.0409</t>
  </si>
  <si>
    <t>353447.5593</t>
  </si>
  <si>
    <t>18227.86457</t>
  </si>
  <si>
    <t>15532.45562</t>
  </si>
  <si>
    <t>20800.21542</t>
  </si>
  <si>
    <t>5940.967419</t>
  </si>
  <si>
    <t>4354.512958</t>
  </si>
  <si>
    <t>6743.094693</t>
  </si>
  <si>
    <t>10992.14587</t>
  </si>
  <si>
    <t>9740.061973</t>
  </si>
  <si>
    <t>12995.3362</t>
  </si>
  <si>
    <t>2626.056192</t>
  </si>
  <si>
    <t>2026.978973</t>
  </si>
  <si>
    <t>2986.982955</t>
  </si>
  <si>
    <t>1631697.193</t>
  </si>
  <si>
    <t>1111147.325</t>
  </si>
  <si>
    <t>2280372.624</t>
  </si>
  <si>
    <t>43253.38805</t>
  </si>
  <si>
    <t>28438.9806</t>
  </si>
  <si>
    <t>63301.84284</t>
  </si>
  <si>
    <t>1478046.211</t>
  </si>
  <si>
    <t>1174464.402</t>
  </si>
  <si>
    <t>1817485.111</t>
  </si>
  <si>
    <t>2589351.322</t>
  </si>
  <si>
    <t>2048710.526</t>
  </si>
  <si>
    <t>3289633.389</t>
  </si>
  <si>
    <t>1139.586551</t>
  </si>
  <si>
    <t>533.1923668</t>
  </si>
  <si>
    <t>2054.099902</t>
  </si>
  <si>
    <t>2595.592887</t>
  </si>
  <si>
    <t>2088.836699</t>
  </si>
  <si>
    <t>3256.475467</t>
  </si>
  <si>
    <t>68476.29605</t>
  </si>
  <si>
    <t>35604.25397</t>
  </si>
  <si>
    <t>106052.3897</t>
  </si>
  <si>
    <t>1277552.943</t>
  </si>
  <si>
    <t>838140.9426</t>
  </si>
  <si>
    <t>2088834.716</t>
  </si>
  <si>
    <t>651474.2315</t>
  </si>
  <si>
    <t>582735.08</t>
  </si>
  <si>
    <t>739004.1994</t>
  </si>
  <si>
    <t>482528.4997</t>
  </si>
  <si>
    <t>363987.4631</t>
  </si>
  <si>
    <t>624973.6385</t>
  </si>
  <si>
    <t>23207.21825</t>
  </si>
  <si>
    <t>20400.73636</t>
  </si>
  <si>
    <t>25174.17272</t>
  </si>
  <si>
    <t>80961.02247</t>
  </si>
  <si>
    <t>32795.51961</t>
  </si>
  <si>
    <t>137651.3152</t>
  </si>
  <si>
    <t>594.287956</t>
  </si>
  <si>
    <t>290.6979608</t>
  </si>
  <si>
    <t>1001.291345</t>
  </si>
  <si>
    <t>29862.7527</t>
  </si>
  <si>
    <t>27825.24376</t>
  </si>
  <si>
    <t>31744.41505</t>
  </si>
  <si>
    <t>47.74976757</t>
  </si>
  <si>
    <t>9.997559745</t>
  </si>
  <si>
    <t>172.6156226</t>
  </si>
  <si>
    <t>39.18151276</t>
  </si>
  <si>
    <t>22.4768143</t>
  </si>
  <si>
    <t>55.2537523</t>
  </si>
  <si>
    <t>768.0685713</t>
  </si>
  <si>
    <t>614.6065235</t>
  </si>
  <si>
    <t>949.035113</t>
  </si>
  <si>
    <t>4701.581852</t>
  </si>
  <si>
    <t>4135.013726</t>
  </si>
  <si>
    <t>5661.392023</t>
  </si>
  <si>
    <t>3799.926657</t>
  </si>
  <si>
    <t>3042.905462</t>
  </si>
  <si>
    <t>4383.577483</t>
  </si>
  <si>
    <t>450.311854</t>
  </si>
  <si>
    <t>379.3299977</t>
  </si>
  <si>
    <t>526.9885321</t>
  </si>
  <si>
    <t>1856109.523</t>
  </si>
  <si>
    <t>164179.7251</t>
  </si>
  <si>
    <t>7322862.214</t>
  </si>
  <si>
    <t>54257.94995</t>
  </si>
  <si>
    <t>39993.43415</t>
  </si>
  <si>
    <t>70663.9566</t>
  </si>
  <si>
    <t>91485.9701</t>
  </si>
  <si>
    <t>71319.47554</t>
  </si>
  <si>
    <t>112808.0117</t>
  </si>
  <si>
    <t>6507550.895</t>
  </si>
  <si>
    <t>4313500.058</t>
  </si>
  <si>
    <t>8421242.547</t>
  </si>
  <si>
    <t>2474019.533</t>
  </si>
  <si>
    <t>600166.9563</t>
  </si>
  <si>
    <t>4182953.921</t>
  </si>
  <si>
    <t>1429960.913</t>
  </si>
  <si>
    <t>404242.3498</t>
  </si>
  <si>
    <t>3066957.707</t>
  </si>
  <si>
    <t>1045641.931</t>
  </si>
  <si>
    <t>782539.1907</t>
  </si>
  <si>
    <t>1322025.591</t>
  </si>
  <si>
    <t>1062967.468</t>
  </si>
  <si>
    <t>661904.5251</t>
  </si>
  <si>
    <t>1431530.774</t>
  </si>
  <si>
    <t>1113122.122</t>
  </si>
  <si>
    <t>806150.555</t>
  </si>
  <si>
    <t>1491689.983</t>
  </si>
  <si>
    <t>27340.98491</t>
  </si>
  <si>
    <t>18630.41234</t>
  </si>
  <si>
    <t>38156.67267</t>
  </si>
  <si>
    <t>5718.137317</t>
  </si>
  <si>
    <t>4054.149062</t>
  </si>
  <si>
    <t>7815.245501</t>
  </si>
  <si>
    <t>86949.2739</t>
  </si>
  <si>
    <t>64012.10702</t>
  </si>
  <si>
    <t>116089.4524</t>
  </si>
  <si>
    <t>11595.00153</t>
  </si>
  <si>
    <t>8181.292182</t>
  </si>
  <si>
    <t>16560.45396</t>
  </si>
  <si>
    <t>56376287.36</t>
  </si>
  <si>
    <t>53524197.72</t>
  </si>
  <si>
    <t>58848669.18</t>
  </si>
  <si>
    <t>106957.1239</t>
  </si>
  <si>
    <t>88225.70481</t>
  </si>
  <si>
    <t>132089.0656</t>
  </si>
  <si>
    <t>79247.60577</t>
  </si>
  <si>
    <t>68416.56263</t>
  </si>
  <si>
    <t>91203.69139</t>
  </si>
  <si>
    <t>11782.41348</t>
  </si>
  <si>
    <t>9506.883016</t>
  </si>
  <si>
    <t>14718.28393</t>
  </si>
  <si>
    <t>94960.83306</t>
  </si>
  <si>
    <t>84016.23952</t>
  </si>
  <si>
    <t>108882.8162</t>
  </si>
  <si>
    <t>213482.9856</t>
  </si>
  <si>
    <t>199403.7717</t>
  </si>
  <si>
    <t>225765.0538</t>
  </si>
  <si>
    <t>220348.9345</t>
  </si>
  <si>
    <t>170976.6758</t>
  </si>
  <si>
    <t>241633.7556</t>
  </si>
  <si>
    <t>95417.60977</t>
  </si>
  <si>
    <t>86456.7611</t>
  </si>
  <si>
    <t>104281.9331</t>
  </si>
  <si>
    <t>39578.41749</t>
  </si>
  <si>
    <t>33598.39543</t>
  </si>
  <si>
    <t>45612.71263</t>
  </si>
  <si>
    <t>27081167.11</t>
  </si>
  <si>
    <t>25142684.5</t>
  </si>
  <si>
    <t>29367009.43</t>
  </si>
  <si>
    <t>6096698.16</t>
  </si>
  <si>
    <t>5553452.908</t>
  </si>
  <si>
    <t>6661427.716</t>
  </si>
  <si>
    <t>115985.7768</t>
  </si>
  <si>
    <t>93141.8593</t>
  </si>
  <si>
    <t>136271.8182</t>
  </si>
  <si>
    <t>16973689.36</t>
  </si>
  <si>
    <t>12118163.88</t>
  </si>
  <si>
    <t>21464319.88</t>
  </si>
  <si>
    <t>169827.5652</t>
  </si>
  <si>
    <t>157454.2604</t>
  </si>
  <si>
    <t>184974.652</t>
  </si>
  <si>
    <t>18279632.04</t>
  </si>
  <si>
    <t>13480098.78</t>
  </si>
  <si>
    <t>24063056.1</t>
  </si>
  <si>
    <t>1459724.46</t>
  </si>
  <si>
    <t>1308487.869</t>
  </si>
  <si>
    <t>1650042.875</t>
  </si>
  <si>
    <t>62518.83667</t>
  </si>
  <si>
    <t>45328.95719</t>
  </si>
  <si>
    <t>81979.23778</t>
  </si>
  <si>
    <t>13760011.71</t>
  </si>
  <si>
    <t>10389048.27</t>
  </si>
  <si>
    <t>17020524.12</t>
  </si>
  <si>
    <t>77051422.72</t>
  </si>
  <si>
    <t>56750631.54</t>
  </si>
  <si>
    <t>101421995.2</t>
  </si>
  <si>
    <t>19343799.12</t>
  </si>
  <si>
    <t>13322852.25</t>
  </si>
  <si>
    <t>26300740.56</t>
  </si>
  <si>
    <t>68458575.97</t>
  </si>
  <si>
    <t>45668818.14</t>
  </si>
  <si>
    <t>98410702.01</t>
  </si>
  <si>
    <t>3720121.39</t>
  </si>
  <si>
    <t>2604640.348</t>
  </si>
  <si>
    <t>5070300.215</t>
  </si>
  <si>
    <t>12480356.1</t>
  </si>
  <si>
    <t>8857150.631</t>
  </si>
  <si>
    <t>16846415.51</t>
  </si>
  <si>
    <t>3901946.6</t>
  </si>
  <si>
    <t>1750555.973</t>
  </si>
  <si>
    <t>6962792.537</t>
  </si>
  <si>
    <t>29520.22249</t>
  </si>
  <si>
    <t>19298.42064</t>
  </si>
  <si>
    <t>44709.1113</t>
  </si>
  <si>
    <t>33041.14218</t>
  </si>
  <si>
    <t>24919.79999</t>
  </si>
  <si>
    <t>44289.74012</t>
  </si>
  <si>
    <t>3853600.679</t>
  </si>
  <si>
    <t>2586291.827</t>
  </si>
  <si>
    <t>5312632.477</t>
  </si>
  <si>
    <t>178953075.7</t>
  </si>
  <si>
    <t>156507279.1</t>
  </si>
  <si>
    <t>202531159.1</t>
  </si>
  <si>
    <t>43666938.17</t>
  </si>
  <si>
    <t>32938686.91</t>
  </si>
  <si>
    <t>56990111.4</t>
  </si>
  <si>
    <t>101664935.3</t>
  </si>
  <si>
    <t>80918743.89</t>
  </si>
  <si>
    <t>127030775.5</t>
  </si>
  <si>
    <t>5465192.725</t>
  </si>
  <si>
    <t>2671674.221</t>
  </si>
  <si>
    <t>9531274.64</t>
  </si>
  <si>
    <t>8921064.486</t>
  </si>
  <si>
    <t>1742728.404</t>
  </si>
  <si>
    <t>16862724.4</t>
  </si>
  <si>
    <t>9017105.076</t>
  </si>
  <si>
    <t>7563897.792</t>
  </si>
  <si>
    <t>10878294.73</t>
  </si>
  <si>
    <t>14888544</t>
  </si>
  <si>
    <t>11524576.1</t>
  </si>
  <si>
    <t>18454422.18</t>
  </si>
  <si>
    <t>14571225.57</t>
  </si>
  <si>
    <t>13021522.27</t>
  </si>
  <si>
    <t>16014268.85</t>
  </si>
  <si>
    <t>39178623.85</t>
  </si>
  <si>
    <t>31896283.03</t>
  </si>
  <si>
    <t>48218213.49</t>
  </si>
  <si>
    <t>14000892.5</t>
  </si>
  <si>
    <t>12222922.35</t>
  </si>
  <si>
    <t>15577882.94</t>
  </si>
  <si>
    <t>6897767.823</t>
  </si>
  <si>
    <t>4223452.594</t>
  </si>
  <si>
    <t>9585272.699</t>
  </si>
  <si>
    <t>18478.71062</t>
  </si>
  <si>
    <t>13064.6904</t>
  </si>
  <si>
    <t>24674.88701</t>
  </si>
  <si>
    <t>19505.9918</t>
  </si>
  <si>
    <t>11542.12587</t>
  </si>
  <si>
    <t>30578.14857</t>
  </si>
  <si>
    <t>9728001.873</t>
  </si>
  <si>
    <t>6093293.64</t>
  </si>
  <si>
    <t>14925964.02</t>
  </si>
  <si>
    <t>4397369.554</t>
  </si>
  <si>
    <t>3189395.399</t>
  </si>
  <si>
    <t>5838329.713</t>
  </si>
  <si>
    <t>1432222.427</t>
  </si>
  <si>
    <t>1305085.559</t>
  </si>
  <si>
    <t>1596629.417</t>
  </si>
  <si>
    <t>28430770.63</t>
  </si>
  <si>
    <t>25406836.09</t>
  </si>
  <si>
    <t>31746015.75</t>
  </si>
  <si>
    <t>8702117.489</t>
  </si>
  <si>
    <t>7359338.948</t>
  </si>
  <si>
    <t>9810272.794</t>
  </si>
  <si>
    <t>4054.536109</t>
  </si>
  <si>
    <t>3736.116756</t>
  </si>
  <si>
    <t>4358.431871</t>
  </si>
  <si>
    <t>15373.89788</t>
  </si>
  <si>
    <t>11759.29244</t>
  </si>
  <si>
    <t>20118.1</t>
  </si>
  <si>
    <t>1203938.581</t>
  </si>
  <si>
    <t>1088583.321</t>
  </si>
  <si>
    <t>1349736.144</t>
  </si>
  <si>
    <t>1000869.841</t>
  </si>
  <si>
    <t>694982.8857</t>
  </si>
  <si>
    <t>1466529.898</t>
  </si>
  <si>
    <t>1377438.969</t>
  </si>
  <si>
    <t>869414.006</t>
  </si>
  <si>
    <t>2118089.81</t>
  </si>
  <si>
    <t>21309194.38</t>
  </si>
  <si>
    <t>14085322.93</t>
  </si>
  <si>
    <t>28308838.04</t>
  </si>
  <si>
    <t>859676.2245</t>
  </si>
  <si>
    <t>797943.8487</t>
  </si>
  <si>
    <t>917946.5891</t>
  </si>
  <si>
    <t>1190367.494</t>
  </si>
  <si>
    <t>967391.1688</t>
  </si>
  <si>
    <t>1458783.58</t>
  </si>
  <si>
    <t>157946.826</t>
  </si>
  <si>
    <t>115226.6092</t>
  </si>
  <si>
    <t>220356.6074</t>
  </si>
  <si>
    <t>40669.44855</t>
  </si>
  <si>
    <t>30643.67194</t>
  </si>
  <si>
    <t>53633.6596</t>
  </si>
  <si>
    <t>745365.8142</t>
  </si>
  <si>
    <t>616117.66</t>
  </si>
  <si>
    <t>876522.7917</t>
  </si>
  <si>
    <t>115755.6668</t>
  </si>
  <si>
    <t>99523.00285</t>
  </si>
  <si>
    <t>131875.2254</t>
  </si>
  <si>
    <t>58.69941812</t>
  </si>
  <si>
    <t>15.2995676</t>
  </si>
  <si>
    <t>156.7096503</t>
  </si>
  <si>
    <t>85995.13071</t>
  </si>
  <si>
    <t>62183.67629</t>
  </si>
  <si>
    <t>100527.7951</t>
  </si>
  <si>
    <t>78748.72265</t>
  </si>
  <si>
    <t>70151.67381</t>
  </si>
  <si>
    <t>93182.72124</t>
  </si>
  <si>
    <t>19117.62769</t>
  </si>
  <si>
    <t>14917.95615</t>
  </si>
  <si>
    <t>21619.93062</t>
  </si>
  <si>
    <t>573146.0367</t>
  </si>
  <si>
    <t>466853.9498</t>
  </si>
  <si>
    <t>695755.0407</t>
  </si>
  <si>
    <t>1309754.641</t>
  </si>
  <si>
    <t>1117484.048</t>
  </si>
  <si>
    <t>1521300.293</t>
  </si>
  <si>
    <t>5128543.109</t>
  </si>
  <si>
    <t>3435685.39</t>
  </si>
  <si>
    <t>6680409.706</t>
  </si>
  <si>
    <t>19174890.38</t>
  </si>
  <si>
    <t>15230823.08</t>
  </si>
  <si>
    <t>24548775.04</t>
  </si>
  <si>
    <t>125928948.8</t>
  </si>
  <si>
    <t>35789119.22</t>
  </si>
  <si>
    <t>246646095.9</t>
  </si>
  <si>
    <t>13108668.58</t>
  </si>
  <si>
    <t>7833925.826</t>
  </si>
  <si>
    <t>18847019.36</t>
  </si>
  <si>
    <t>1568315.983</t>
  </si>
  <si>
    <t>1253496.332</t>
  </si>
  <si>
    <t>1918892.017</t>
  </si>
  <si>
    <t>4320332.417</t>
  </si>
  <si>
    <t>3505541.226</t>
  </si>
  <si>
    <t>5362708.28</t>
  </si>
  <si>
    <t>74728.07081</t>
  </si>
  <si>
    <t>59956.98157</t>
  </si>
  <si>
    <t>91093.8103</t>
  </si>
  <si>
    <t>13230990.57</t>
  </si>
  <si>
    <t>11700818.47</t>
  </si>
  <si>
    <t>14814095.42</t>
  </si>
  <si>
    <t>652532.883</t>
  </si>
  <si>
    <t>356719.5295</t>
  </si>
  <si>
    <t>1248017.144</t>
  </si>
  <si>
    <t>27147.2322</t>
  </si>
  <si>
    <t>16032.34434</t>
  </si>
  <si>
    <t>42677.78194</t>
  </si>
  <si>
    <t>146.7296182</t>
  </si>
  <si>
    <t>104.5844948</t>
  </si>
  <si>
    <t>208.3569548</t>
  </si>
  <si>
    <t>62476.55384</t>
  </si>
  <si>
    <t>48810.56785</t>
  </si>
  <si>
    <t>78679.37199</t>
  </si>
  <si>
    <t>1504360.021</t>
  </si>
  <si>
    <t>1154303.338</t>
  </si>
  <si>
    <t>1827339.477</t>
  </si>
  <si>
    <t>11510141.5</t>
  </si>
  <si>
    <t>8901990.079</t>
  </si>
  <si>
    <t>14117809.94</t>
  </si>
  <si>
    <t>4979.022134</t>
  </si>
  <si>
    <t>1956.731334</t>
  </si>
  <si>
    <t>9870.090559</t>
  </si>
  <si>
    <t>643565.3711</t>
  </si>
  <si>
    <t>416888.7184</t>
  </si>
  <si>
    <t>937634.77</t>
  </si>
  <si>
    <t>964032.8455</t>
  </si>
  <si>
    <t>829068.6948</t>
  </si>
  <si>
    <t>1090256.551</t>
  </si>
  <si>
    <t>26042.74188</t>
  </si>
  <si>
    <t>17601.68647</t>
  </si>
  <si>
    <t>39691.06195</t>
  </si>
  <si>
    <t>360689.9994</t>
  </si>
  <si>
    <t>312293.1554</t>
  </si>
  <si>
    <t>414769.263</t>
  </si>
  <si>
    <t>2580404.761</t>
  </si>
  <si>
    <t>1966266.532</t>
  </si>
  <si>
    <t>3280402.325</t>
  </si>
  <si>
    <t>795478.057</t>
  </si>
  <si>
    <t>289629.6234</t>
  </si>
  <si>
    <t>1502593.2</t>
  </si>
  <si>
    <t>3986755.461</t>
  </si>
  <si>
    <t>1544719.638</t>
  </si>
  <si>
    <t>8738297.739</t>
  </si>
  <si>
    <t>1163393.038</t>
  </si>
  <si>
    <t>925498.1494</t>
  </si>
  <si>
    <t>1405032.446</t>
  </si>
  <si>
    <t>355946.9685</t>
  </si>
  <si>
    <t>302416.2046</t>
  </si>
  <si>
    <t>412872.7801</t>
  </si>
  <si>
    <t>333649.4201</t>
  </si>
  <si>
    <t>288064.7545</t>
  </si>
  <si>
    <t>380888.0399</t>
  </si>
  <si>
    <t>3890692.79</t>
  </si>
  <si>
    <t>3354702.65</t>
  </si>
  <si>
    <t>4547717.071</t>
  </si>
  <si>
    <t>1450111.179</t>
  </si>
  <si>
    <t>1287962.377</t>
  </si>
  <si>
    <t>1635392.16</t>
  </si>
  <si>
    <t>62624.25318</t>
  </si>
  <si>
    <t>41502.30717</t>
  </si>
  <si>
    <t>89943.84423</t>
  </si>
  <si>
    <t>1719.396855</t>
  </si>
  <si>
    <t>1239.692252</t>
  </si>
  <si>
    <t>2341.381106</t>
  </si>
  <si>
    <t>2727800.705</t>
  </si>
  <si>
    <t>2501325.279</t>
  </si>
  <si>
    <t>2958131.582</t>
  </si>
  <si>
    <t>536050.2892</t>
  </si>
  <si>
    <t>405342.0062</t>
  </si>
  <si>
    <t>684354.4142</t>
  </si>
  <si>
    <t>351549.2046</t>
  </si>
  <si>
    <t>268507.6589</t>
  </si>
  <si>
    <t>441262.6138</t>
  </si>
  <si>
    <t>1616135.163</t>
  </si>
  <si>
    <t>1356172.951</t>
  </si>
  <si>
    <t>1977051.354</t>
  </si>
  <si>
    <t>1009603.604</t>
  </si>
  <si>
    <t>824403.6286</t>
  </si>
  <si>
    <t>1222819.332</t>
  </si>
  <si>
    <t>201198.5737</t>
  </si>
  <si>
    <t>177214.1319</t>
  </si>
  <si>
    <t>219272.3582</t>
  </si>
  <si>
    <t>1366718.034</t>
  </si>
  <si>
    <t>1243628.139</t>
  </si>
  <si>
    <t>1518493.829</t>
  </si>
  <si>
    <t>11787.03579</t>
  </si>
  <si>
    <t>6255.276274</t>
  </si>
  <si>
    <t>18652.93946</t>
  </si>
  <si>
    <t>621412.9705</t>
  </si>
  <si>
    <t>585815.0133</t>
  </si>
  <si>
    <t>661576.1978</t>
  </si>
  <si>
    <t>2391.947823</t>
  </si>
  <si>
    <t>1804.334309</t>
  </si>
  <si>
    <t>3006.918969</t>
  </si>
  <si>
    <t>4587.287534</t>
  </si>
  <si>
    <t>2688.198561</t>
  </si>
  <si>
    <t>6323.540337</t>
  </si>
  <si>
    <t>18457.56043</t>
  </si>
  <si>
    <t>14809.09741</t>
  </si>
  <si>
    <t>22750.78254</t>
  </si>
  <si>
    <t>89223.96788</t>
  </si>
  <si>
    <t>78707.01111</t>
  </si>
  <si>
    <t>107269.5277</t>
  </si>
  <si>
    <t>127658.5322</t>
  </si>
  <si>
    <t>102452.1279</t>
  </si>
  <si>
    <t>147950.029</t>
  </si>
  <si>
    <t>9031.84654</t>
  </si>
  <si>
    <t>6944.486863</t>
  </si>
  <si>
    <t>11234.80192</t>
  </si>
  <si>
    <t>62680.95429</t>
  </si>
  <si>
    <t>48925.89352</t>
  </si>
  <si>
    <t>77160.58725</t>
  </si>
  <si>
    <t>847597.7475</t>
  </si>
  <si>
    <t>743584.5802</t>
  </si>
  <si>
    <t>985159.9169</t>
  </si>
  <si>
    <t>648440.2722</t>
  </si>
  <si>
    <t>546129.9594</t>
  </si>
  <si>
    <t>813922.9468</t>
  </si>
  <si>
    <t>975947.9311</t>
  </si>
  <si>
    <t>814667.0865</t>
  </si>
  <si>
    <t>1132902.406</t>
  </si>
  <si>
    <t>8270.624067</t>
  </si>
  <si>
    <t>6142.290574</t>
  </si>
  <si>
    <t>11567.49038</t>
  </si>
  <si>
    <t>36178.0479</t>
  </si>
  <si>
    <t>28931.15984</t>
  </si>
  <si>
    <t>45631.37081</t>
  </si>
  <si>
    <t>46601453.14</t>
  </si>
  <si>
    <t>16703400.06</t>
  </si>
  <si>
    <t>105197956.8</t>
  </si>
  <si>
    <t>6.82E-06</t>
  </si>
  <si>
    <t>8.96E-06</t>
  </si>
  <si>
    <t>7.97E-07</t>
  </si>
  <si>
    <t>0.000817467</t>
  </si>
  <si>
    <t>0.000541855</t>
  </si>
  <si>
    <t>0.001057862</t>
  </si>
  <si>
    <t>7.96E-05</t>
  </si>
  <si>
    <t>0.000102962</t>
  </si>
  <si>
    <t>0.000310782</t>
  </si>
  <si>
    <t>7.54E-05</t>
  </si>
  <si>
    <t>0.000525456</t>
  </si>
  <si>
    <t>0.000179629</t>
  </si>
  <si>
    <t>0.000385266</t>
  </si>
  <si>
    <t>0.000131352</t>
  </si>
  <si>
    <t>9.83E-05</t>
  </si>
  <si>
    <t>0.000166071</t>
  </si>
  <si>
    <t>0.000133528</t>
  </si>
  <si>
    <t>0.000179826</t>
  </si>
  <si>
    <t>0.000139829</t>
  </si>
  <si>
    <t>0.000101267</t>
  </si>
  <si>
    <t>0.000187384</t>
  </si>
  <si>
    <t>7.18E-07</t>
  </si>
  <si>
    <t>0.007081893</t>
  </si>
  <si>
    <t>0.006723619</t>
  </si>
  <si>
    <t>0.00739247</t>
  </si>
  <si>
    <t>9.95E-06</t>
  </si>
  <si>
    <t>7.75E-06</t>
  </si>
  <si>
    <t>0.00015067</t>
  </si>
  <si>
    <t>0.000136175</t>
  </si>
  <si>
    <t>0.000167842</t>
  </si>
  <si>
    <t>0.000147412</t>
  </si>
  <si>
    <t>0.000137169</t>
  </si>
  <si>
    <t>0.000159267</t>
  </si>
  <si>
    <t>0.000191783</t>
  </si>
  <si>
    <t>0.00017652</t>
  </si>
  <si>
    <t>0.000207858</t>
  </si>
  <si>
    <t>0.000172352</t>
  </si>
  <si>
    <t>0.000158035</t>
  </si>
  <si>
    <t>0.000185474</t>
  </si>
  <si>
    <t>3.11E-05</t>
  </si>
  <si>
    <t>3.25E-05</t>
  </si>
  <si>
    <t>8.94E-05</t>
  </si>
  <si>
    <t>0.000792155</t>
  </si>
  <si>
    <t>0.000605801</t>
  </si>
  <si>
    <t>0.000971794</t>
  </si>
  <si>
    <t>0.00340189</t>
  </si>
  <si>
    <t>0.003158381</t>
  </si>
  <si>
    <t>0.003689034</t>
  </si>
  <si>
    <t>0.000765857</t>
  </si>
  <si>
    <t>0.000697615</t>
  </si>
  <si>
    <t>0.000836797</t>
  </si>
  <si>
    <t>0.000515812</t>
  </si>
  <si>
    <t>0.000384711</t>
  </si>
  <si>
    <t>0.000671559</t>
  </si>
  <si>
    <t>1.71E-05</t>
  </si>
  <si>
    <t>0.002132206</t>
  </si>
  <si>
    <t>0.001522263</t>
  </si>
  <si>
    <t>0.002696311</t>
  </si>
  <si>
    <t>0.00632492</t>
  </si>
  <si>
    <t>0.005379091</t>
  </si>
  <si>
    <t>0.00762125</t>
  </si>
  <si>
    <t>3.10E-06</t>
  </si>
  <si>
    <t>0.000183048</t>
  </si>
  <si>
    <t>0.000146597</t>
  </si>
  <si>
    <t>0.000222561</t>
  </si>
  <si>
    <t>0.003784151</t>
  </si>
  <si>
    <t>0.003219921</t>
  </si>
  <si>
    <t>0.004441537</t>
  </si>
  <si>
    <t>0.000689347</t>
  </si>
  <si>
    <t>0.000590082</t>
  </si>
  <si>
    <t>0.000793403</t>
  </si>
  <si>
    <t>0.002296256</t>
  </si>
  <si>
    <t>0.001693347</t>
  </si>
  <si>
    <t>0.00302276</t>
  </si>
  <si>
    <t>0.000183368</t>
  </si>
  <si>
    <t>0.00016437</t>
  </si>
  <si>
    <t>0.000207276</t>
  </si>
  <si>
    <t>0.001728509</t>
  </si>
  <si>
    <t>0.001305055</t>
  </si>
  <si>
    <t>0.002138089</t>
  </si>
  <si>
    <t>0.009679069</t>
  </si>
  <si>
    <t>0.007128918</t>
  </si>
  <si>
    <t>0.012740458</t>
  </si>
  <si>
    <t>0.002429935</t>
  </si>
  <si>
    <t>0.001673594</t>
  </si>
  <si>
    <t>0.003303854</t>
  </si>
  <si>
    <t>0.00859965</t>
  </si>
  <si>
    <t>0.005736839</t>
  </si>
  <si>
    <t>0.012362185</t>
  </si>
  <si>
    <t>0.000467315</t>
  </si>
  <si>
    <t>0.00032719</t>
  </si>
  <si>
    <t>0.000636922</t>
  </si>
  <si>
    <t>0.001567761</t>
  </si>
  <si>
    <t>0.00111262</t>
  </si>
  <si>
    <t>0.002116218</t>
  </si>
  <si>
    <t>0.000490156</t>
  </si>
  <si>
    <t>0.000219902</t>
  </si>
  <si>
    <t>0.000874654</t>
  </si>
  <si>
    <t>0.000324886</t>
  </si>
  <si>
    <t>0.000667364</t>
  </si>
  <si>
    <t>0.000421225</t>
  </si>
  <si>
    <t>0.001546688</t>
  </si>
  <si>
    <t>0.004480629</t>
  </si>
  <si>
    <t>0.016479927</t>
  </si>
  <si>
    <t>0.022479781</t>
  </si>
  <si>
    <t>0.019660178</t>
  </si>
  <si>
    <t>0.025441619</t>
  </si>
  <si>
    <t>0.005485366</t>
  </si>
  <si>
    <t>0.004137702</t>
  </si>
  <si>
    <t>0.007159001</t>
  </si>
  <si>
    <t>0.000746777</t>
  </si>
  <si>
    <t>0.000581594</t>
  </si>
  <si>
    <t>0.000902727</t>
  </si>
  <si>
    <t>0.012770976</t>
  </si>
  <si>
    <t>0.010164875</t>
  </si>
  <si>
    <t>0.01595739</t>
  </si>
  <si>
    <t>0.000686528</t>
  </si>
  <si>
    <t>0.000335611</t>
  </si>
  <si>
    <t>0.001197302</t>
  </si>
  <si>
    <t>0.001120649</t>
  </si>
  <si>
    <t>0.002118267</t>
  </si>
  <si>
    <t>0.001132713</t>
  </si>
  <si>
    <t>0.000950164</t>
  </si>
  <si>
    <t>0.001366513</t>
  </si>
  <si>
    <t>0.001870274</t>
  </si>
  <si>
    <t>0.001447698</t>
  </si>
  <si>
    <t>0.002318213</t>
  </si>
  <si>
    <t>0.000527072</t>
  </si>
  <si>
    <t>0.000444797</t>
  </si>
  <si>
    <t>0.00061464</t>
  </si>
  <si>
    <t>0.003573663</t>
  </si>
  <si>
    <t>0.003257131</t>
  </si>
  <si>
    <t>0.004055894</t>
  </si>
  <si>
    <t>0.000336958</t>
  </si>
  <si>
    <t>0.00028283</t>
  </si>
  <si>
    <t>0.000417561</t>
  </si>
  <si>
    <t>0.001830413</t>
  </si>
  <si>
    <t>0.001635741</t>
  </si>
  <si>
    <t>0.002011685</t>
  </si>
  <si>
    <t>0.004921552</t>
  </si>
  <si>
    <t>0.004006757</t>
  </si>
  <si>
    <t>0.00605709</t>
  </si>
  <si>
    <t>0.001758768</t>
  </si>
  <si>
    <t>0.001535423</t>
  </si>
  <si>
    <t>0.001956867</t>
  </si>
  <si>
    <t>0.000866486</t>
  </si>
  <si>
    <t>0.000530543</t>
  </si>
  <si>
    <t>0.001204086</t>
  </si>
  <si>
    <t>0.001222015</t>
  </si>
  <si>
    <t>0.000765429</t>
  </si>
  <si>
    <t>0.001874974</t>
  </si>
  <si>
    <t>0.00055239</t>
  </si>
  <si>
    <t>0.000400646</t>
  </si>
  <si>
    <t>0.000733401</t>
  </si>
  <si>
    <t>0.001726452</t>
  </si>
  <si>
    <t>0.001478092</t>
  </si>
  <si>
    <t>0.001965275</t>
  </si>
  <si>
    <t>0.000179913</t>
  </si>
  <si>
    <t>0.000163943</t>
  </si>
  <si>
    <t>0.000200566</t>
  </si>
  <si>
    <t>0.003571425</t>
  </si>
  <si>
    <t>0.003191564</t>
  </si>
  <si>
    <t>0.00398788</t>
  </si>
  <si>
    <t>0.001093145</t>
  </si>
  <si>
    <t>0.000924468</t>
  </si>
  <si>
    <t>0.00123235</t>
  </si>
  <si>
    <t>0.000151237</t>
  </si>
  <si>
    <t>0.000136746</t>
  </si>
  <si>
    <t>0.000169552</t>
  </si>
  <si>
    <t>0.000125728</t>
  </si>
  <si>
    <t>0.000184223</t>
  </si>
  <si>
    <t>0.000302747</t>
  </si>
  <si>
    <t>0.000182966</t>
  </si>
  <si>
    <t>0.000420695</t>
  </si>
  <si>
    <t>0.000173032</t>
  </si>
  <si>
    <t>0.000109214</t>
  </si>
  <si>
    <t>0.000266071</t>
  </si>
  <si>
    <t>0.002676825</t>
  </si>
  <si>
    <t>0.001769374</t>
  </si>
  <si>
    <t>0.003556108</t>
  </si>
  <si>
    <t>0.003420563</t>
  </si>
  <si>
    <t>0.002435585</t>
  </si>
  <si>
    <t>0.004947119</t>
  </si>
  <si>
    <t>0.000332446</t>
  </si>
  <si>
    <t>0.000192265</t>
  </si>
  <si>
    <t>0.000514486</t>
  </si>
  <si>
    <t>0.000107991</t>
  </si>
  <si>
    <t>0.000100236</t>
  </si>
  <si>
    <t>0.000115311</t>
  </si>
  <si>
    <t>0.002534637</t>
  </si>
  <si>
    <t>0.002034335</t>
  </si>
  <si>
    <t>0.003303724</t>
  </si>
  <si>
    <t>0.000149532</t>
  </si>
  <si>
    <t>0.000121522</t>
  </si>
  <si>
    <t>0.00018325</t>
  </si>
  <si>
    <t>6.74E-06</t>
  </si>
  <si>
    <t>0.000110107</t>
  </si>
  <si>
    <t>7.37E-09</t>
  </si>
  <si>
    <t>1.92E-09</t>
  </si>
  <si>
    <t>9.89E-06</t>
  </si>
  <si>
    <t>1.89E-05</t>
  </si>
  <si>
    <t>7.20E-05</t>
  </si>
  <si>
    <t>8.74E-05</t>
  </si>
  <si>
    <t>0.000164529</t>
  </si>
  <si>
    <t>0.000140376</t>
  </si>
  <si>
    <t>0.000191103</t>
  </si>
  <si>
    <t>0.000644239</t>
  </si>
  <si>
    <t>0.000431585</t>
  </si>
  <si>
    <t>0.000839182</t>
  </si>
  <si>
    <t>0.002408717</t>
  </si>
  <si>
    <t>0.00191327</t>
  </si>
  <si>
    <t>0.003083775</t>
  </si>
  <si>
    <t>0.01581898</t>
  </si>
  <si>
    <t>0.004495768</t>
  </si>
  <si>
    <t>0.030983263</t>
  </si>
  <si>
    <t>0.001646689</t>
  </si>
  <si>
    <t>0.000984084</t>
  </si>
  <si>
    <t>0.00236753</t>
  </si>
  <si>
    <t>0.000281043</t>
  </si>
  <si>
    <t>0.000235239</t>
  </si>
  <si>
    <t>0.00033212</t>
  </si>
  <si>
    <t>0.000197009</t>
  </si>
  <si>
    <t>0.000157462</t>
  </si>
  <si>
    <t>0.000241048</t>
  </si>
  <si>
    <t>0.000542713</t>
  </si>
  <si>
    <t>0.00044036</t>
  </si>
  <si>
    <t>0.000673654</t>
  </si>
  <si>
    <t>9.39E-06</t>
  </si>
  <si>
    <t>7.53E-06</t>
  </si>
  <si>
    <t>0.001662055</t>
  </si>
  <si>
    <t>0.001469837</t>
  </si>
  <si>
    <t>0.001860921</t>
  </si>
  <si>
    <t>8.20E-05</t>
  </si>
  <si>
    <t>0.000156774</t>
  </si>
  <si>
    <t>1.84E-08</t>
  </si>
  <si>
    <t>1.31E-08</t>
  </si>
  <si>
    <t>2.62E-08</t>
  </si>
  <si>
    <t>9.88E-06</t>
  </si>
  <si>
    <t>0.000188975</t>
  </si>
  <si>
    <t>0.000145002</t>
  </si>
  <si>
    <t>0.000229547</t>
  </si>
  <si>
    <t>0.001445884</t>
  </si>
  <si>
    <t>0.001118253</t>
  </si>
  <si>
    <t>0.001773455</t>
  </si>
  <si>
    <t>6.25E-07</t>
  </si>
  <si>
    <t>0.000117784</t>
  </si>
  <si>
    <t>0.0001211</t>
  </si>
  <si>
    <t>0.000104146</t>
  </si>
  <si>
    <t>0.000136956</t>
  </si>
  <si>
    <t>0.000324146</t>
  </si>
  <si>
    <t>0.000246999</t>
  </si>
  <si>
    <t>0.000412079</t>
  </si>
  <si>
    <t>3.64E-05</t>
  </si>
  <si>
    <t>0.000188753</t>
  </si>
  <si>
    <t>0.000500809</t>
  </si>
  <si>
    <t>0.000194045</t>
  </si>
  <si>
    <t>0.00109769</t>
  </si>
  <si>
    <t>0.000146143</t>
  </si>
  <si>
    <t>0.00011626</t>
  </si>
  <si>
    <t>0.000176498</t>
  </si>
  <si>
    <t>3.80E-05</t>
  </si>
  <si>
    <t>0.000488742</t>
  </si>
  <si>
    <t>0.000421412</t>
  </si>
  <si>
    <t>0.000571276</t>
  </si>
  <si>
    <t>0.00018216</t>
  </si>
  <si>
    <t>0.000161792</t>
  </si>
  <si>
    <t>0.000205435</t>
  </si>
  <si>
    <t>7.87E-06</t>
  </si>
  <si>
    <t>0.000342662</t>
  </si>
  <si>
    <t>0.000314212</t>
  </si>
  <si>
    <t>0.000371595</t>
  </si>
  <si>
    <t>0.000440271</t>
  </si>
  <si>
    <t>0.000352873</t>
  </si>
  <si>
    <t>0.000555141</t>
  </si>
  <si>
    <t>5.77E-05</t>
  </si>
  <si>
    <t>9.42E-05</t>
  </si>
  <si>
    <t>0.000108968</t>
  </si>
  <si>
    <t>3.93E-07</t>
  </si>
  <si>
    <t>0.001080291</t>
  </si>
  <si>
    <t>0.00088383</t>
  </si>
  <si>
    <t>0.001311254</t>
  </si>
  <si>
    <t>0.000203016</t>
  </si>
  <si>
    <t>0.00017036</t>
  </si>
  <si>
    <t>0.000248354</t>
  </si>
  <si>
    <t>0.000126825</t>
  </si>
  <si>
    <t>0.00010356</t>
  </si>
  <si>
    <t>0.000153608</t>
  </si>
  <si>
    <t>0.000171685</t>
  </si>
  <si>
    <t>0.000156222</t>
  </si>
  <si>
    <t>0.000190751</t>
  </si>
  <si>
    <t>0.001530905</t>
  </si>
  <si>
    <t>0.005442615</t>
  </si>
  <si>
    <t>0.00072601</t>
  </si>
  <si>
    <t>0.002676631</t>
  </si>
  <si>
    <t>7.81E-05</t>
  </si>
  <si>
    <t>5.76E-07</t>
  </si>
  <si>
    <t>8.72E-07</t>
  </si>
  <si>
    <t>0.000106474</t>
  </si>
  <si>
    <t>0.000123754</t>
  </si>
  <si>
    <t>0.000102244</t>
  </si>
  <si>
    <t>8.72E-05</t>
  </si>
  <si>
    <t>0.000122597</t>
  </si>
  <si>
    <t>0.000102337</t>
  </si>
  <si>
    <t>0.000142313</t>
  </si>
  <si>
    <t>4.54E-06</t>
  </si>
  <si>
    <t>0.005853995</t>
  </si>
  <si>
    <t>0.002098253</t>
  </si>
  <si>
    <t>0.013214788</t>
  </si>
  <si>
    <t>8.40E-06</t>
  </si>
  <si>
    <t>7.38E-07</t>
  </si>
  <si>
    <t>6.13E-07</t>
  </si>
  <si>
    <t>0.000767205</t>
  </si>
  <si>
    <t>0.000506855</t>
  </si>
  <si>
    <t>0.001004744</t>
  </si>
  <si>
    <t>9.88E-05</t>
  </si>
  <si>
    <t>0.000127814</t>
  </si>
  <si>
    <t>0.000334451</t>
  </si>
  <si>
    <t>0.000557709</t>
  </si>
  <si>
    <t>0.000137085</t>
  </si>
  <si>
    <t>0.000286868</t>
  </si>
  <si>
    <t>0.000263839</t>
  </si>
  <si>
    <t>0.000197453</t>
  </si>
  <si>
    <t>0.000333577</t>
  </si>
  <si>
    <t>0.000155586</t>
  </si>
  <si>
    <t>9.87E-05</t>
  </si>
  <si>
    <t>0.000204416</t>
  </si>
  <si>
    <t>0.000140025</t>
  </si>
  <si>
    <t>0.000186186</t>
  </si>
  <si>
    <t>2.19E-05</t>
  </si>
  <si>
    <t>9.69E-07</t>
  </si>
  <si>
    <t>5.39E-05</t>
  </si>
  <si>
    <t>4.59E-05</t>
  </si>
  <si>
    <t>0.00479421</t>
  </si>
  <si>
    <t>0.004516873</t>
  </si>
  <si>
    <t>0.005030374</t>
  </si>
  <si>
    <t>5.67E-06</t>
  </si>
  <si>
    <t>5.19E-06</t>
  </si>
  <si>
    <t>0.000102463</t>
  </si>
  <si>
    <t>8.98E-05</t>
  </si>
  <si>
    <t>0.000116348</t>
  </si>
  <si>
    <t>0.00028826</t>
  </si>
  <si>
    <t>0.000266618</t>
  </si>
  <si>
    <t>0.000311442</t>
  </si>
  <si>
    <t>8.79E-05</t>
  </si>
  <si>
    <t>0.000107559</t>
  </si>
  <si>
    <t>7.39E-05</t>
  </si>
  <si>
    <t>0.000141536</t>
  </si>
  <si>
    <t>0.000128942</t>
  </si>
  <si>
    <t>0.000154675</t>
  </si>
  <si>
    <t>6.58E-05</t>
  </si>
  <si>
    <t>7.68E-05</t>
  </si>
  <si>
    <t>0.000729362</t>
  </si>
  <si>
    <t>0.00055569</t>
  </si>
  <si>
    <t>0.000896889</t>
  </si>
  <si>
    <t>0.003604489</t>
  </si>
  <si>
    <t>0.003333076</t>
  </si>
  <si>
    <t>0.003909312</t>
  </si>
  <si>
    <t>0.000728648</t>
  </si>
  <si>
    <t>0.000667926</t>
  </si>
  <si>
    <t>0.000794143</t>
  </si>
  <si>
    <t>0.000565902</t>
  </si>
  <si>
    <t>0.00042372</t>
  </si>
  <si>
    <t>0.000730527</t>
  </si>
  <si>
    <t>0.002011461</t>
  </si>
  <si>
    <t>0.001452194</t>
  </si>
  <si>
    <t>0.002564525</t>
  </si>
  <si>
    <t>0.006749305</t>
  </si>
  <si>
    <t>0.005652163</t>
  </si>
  <si>
    <t>0.008141231</t>
  </si>
  <si>
    <t>2.28E-06</t>
  </si>
  <si>
    <t>5.73E-07</t>
  </si>
  <si>
    <t>4.48E-07</t>
  </si>
  <si>
    <t>0.000183986</t>
  </si>
  <si>
    <t>0.000147489</t>
  </si>
  <si>
    <t>0.000224566</t>
  </si>
  <si>
    <t>0.005118088</t>
  </si>
  <si>
    <t>0.004341657</t>
  </si>
  <si>
    <t>0.00597384</t>
  </si>
  <si>
    <t>0.000627302</t>
  </si>
  <si>
    <t>0.000537905</t>
  </si>
  <si>
    <t>0.000723161</t>
  </si>
  <si>
    <t>0.002208868</t>
  </si>
  <si>
    <t>0.001616968</t>
  </si>
  <si>
    <t>0.002899716</t>
  </si>
  <si>
    <t>0.000247956</t>
  </si>
  <si>
    <t>0.000222459</t>
  </si>
  <si>
    <t>0.000280158</t>
  </si>
  <si>
    <t>0.000770807</t>
  </si>
  <si>
    <t>0.000574035</t>
  </si>
  <si>
    <t>0.00096425</t>
  </si>
  <si>
    <t>0.012198529</t>
  </si>
  <si>
    <t>0.008998959</t>
  </si>
  <si>
    <t>0.016069006</t>
  </si>
  <si>
    <t>0.00255024</t>
  </si>
  <si>
    <t>0.001754454</t>
  </si>
  <si>
    <t>0.003468703</t>
  </si>
  <si>
    <t>0.010964871</t>
  </si>
  <si>
    <t>0.007383035</t>
  </si>
  <si>
    <t>0.015742615</t>
  </si>
  <si>
    <t>0.000679924</t>
  </si>
  <si>
    <t>0.00047092</t>
  </si>
  <si>
    <t>0.000919704</t>
  </si>
  <si>
    <t>0.001905548</t>
  </si>
  <si>
    <t>0.00135421</t>
  </si>
  <si>
    <t>0.002559262</t>
  </si>
  <si>
    <t>0.000508203</t>
  </si>
  <si>
    <t>0.000245888</t>
  </si>
  <si>
    <t>0.000864123</t>
  </si>
  <si>
    <t>0.000703139</t>
  </si>
  <si>
    <t>0.0004752</t>
  </si>
  <si>
    <t>0.000968608</t>
  </si>
  <si>
    <t>0.000444854</t>
  </si>
  <si>
    <t>0.001633183</t>
  </si>
  <si>
    <t>0.005517937</t>
  </si>
  <si>
    <t>0.02026157</t>
  </si>
  <si>
    <t>0.028853809</t>
  </si>
  <si>
    <t>0.025298894</t>
  </si>
  <si>
    <t>0.032598576</t>
  </si>
  <si>
    <t>0.006595506</t>
  </si>
  <si>
    <t>0.004993484</t>
  </si>
  <si>
    <t>0.008572503</t>
  </si>
  <si>
    <t>0.000375486</t>
  </si>
  <si>
    <t>0.000300793</t>
  </si>
  <si>
    <t>0.000461879</t>
  </si>
  <si>
    <t>0.01544155</t>
  </si>
  <si>
    <t>0.012312022</t>
  </si>
  <si>
    <t>0.019263119</t>
  </si>
  <si>
    <t>0.00056754</t>
  </si>
  <si>
    <t>0.000268092</t>
  </si>
  <si>
    <t>0.001018209</t>
  </si>
  <si>
    <t>0.001261347</t>
  </si>
  <si>
    <t>0.000246817</t>
  </si>
  <si>
    <t>0.002386359</t>
  </si>
  <si>
    <t>0.001125511</t>
  </si>
  <si>
    <t>0.000944361</t>
  </si>
  <si>
    <t>0.001356824</t>
  </si>
  <si>
    <t>0.002212741</t>
  </si>
  <si>
    <t>0.001711175</t>
  </si>
  <si>
    <t>0.002748095</t>
  </si>
  <si>
    <t>0.000503058</t>
  </si>
  <si>
    <t>0.000425159</t>
  </si>
  <si>
    <t>0.000587913</t>
  </si>
  <si>
    <t>0.004263082</t>
  </si>
  <si>
    <t>0.003878199</t>
  </si>
  <si>
    <t>0.004858123</t>
  </si>
  <si>
    <t>0.000417316</t>
  </si>
  <si>
    <t>0.000353674</t>
  </si>
  <si>
    <t>0.000514773</t>
  </si>
  <si>
    <t>0.002024228</t>
  </si>
  <si>
    <t>0.001808918</t>
  </si>
  <si>
    <t>0.002217462</t>
  </si>
  <si>
    <t>0.00518134</t>
  </si>
  <si>
    <t>0.00416987</t>
  </si>
  <si>
    <t>0.006376024</t>
  </si>
  <si>
    <t>0.001880701</t>
  </si>
  <si>
    <t>0.001646643</t>
  </si>
  <si>
    <t>0.002090716</t>
  </si>
  <si>
    <t>0.000953431</t>
  </si>
  <si>
    <t>0.000587247</t>
  </si>
  <si>
    <t>0.001322281</t>
  </si>
  <si>
    <t>0.001018596</t>
  </si>
  <si>
    <t>0.000643978</t>
  </si>
  <si>
    <t>0.001548529</t>
  </si>
  <si>
    <t>0.000622672</t>
  </si>
  <si>
    <t>0.000459352</t>
  </si>
  <si>
    <t>0.000831296</t>
  </si>
  <si>
    <t>0.001718614</t>
  </si>
  <si>
    <t>0.001449409</t>
  </si>
  <si>
    <t>0.001975365</t>
  </si>
  <si>
    <t>0.000180925</t>
  </si>
  <si>
    <t>0.000164929</t>
  </si>
  <si>
    <t>0.000201471</t>
  </si>
  <si>
    <t>0.003355168</t>
  </si>
  <si>
    <t>0.003009148</t>
  </si>
  <si>
    <t>0.003741287</t>
  </si>
  <si>
    <t>0.000893183</t>
  </si>
  <si>
    <t>0.00075775</t>
  </si>
  <si>
    <t>0.001011828</t>
  </si>
  <si>
    <t>0.000149056</t>
  </si>
  <si>
    <t>0.000134831</t>
  </si>
  <si>
    <t>0.000167505</t>
  </si>
  <si>
    <t>0.000129577</t>
  </si>
  <si>
    <t>0.000232389</t>
  </si>
  <si>
    <t>0.000138621</t>
  </si>
  <si>
    <t>0.000329831</t>
  </si>
  <si>
    <t>0.000124828</t>
  </si>
  <si>
    <t>0.000192851</t>
  </si>
  <si>
    <t>0.001883657</t>
  </si>
  <si>
    <t>0.001200765</t>
  </si>
  <si>
    <t>0.00264481</t>
  </si>
  <si>
    <t>0.006870706</t>
  </si>
  <si>
    <t>0.004892231</t>
  </si>
  <si>
    <t>0.009937018</t>
  </si>
  <si>
    <t>0.000667768</t>
  </si>
  <si>
    <t>0.000386192</t>
  </si>
  <si>
    <t>0.00103342</t>
  </si>
  <si>
    <t>0.000113695</t>
  </si>
  <si>
    <t>0.000105622</t>
  </si>
  <si>
    <t>0.000121617</t>
  </si>
  <si>
    <t>0.002372389</t>
  </si>
  <si>
    <t>0.001874831</t>
  </si>
  <si>
    <t>0.003118858</t>
  </si>
  <si>
    <t>0.000160486</t>
  </si>
  <si>
    <t>0.000130108</t>
  </si>
  <si>
    <t>0.000197277</t>
  </si>
  <si>
    <t>0.00010556</t>
  </si>
  <si>
    <t>8.58E-05</t>
  </si>
  <si>
    <t>0.000124193</t>
  </si>
  <si>
    <t>8.68E-09</t>
  </si>
  <si>
    <t>9.23E-06</t>
  </si>
  <si>
    <t>6.82E-05</t>
  </si>
  <si>
    <t>0.000135738</t>
  </si>
  <si>
    <t>0.000117955</t>
  </si>
  <si>
    <t>0.00015744</t>
  </si>
  <si>
    <t>0.000534824</t>
  </si>
  <si>
    <t>0.000358819</t>
  </si>
  <si>
    <t>0.00069768</t>
  </si>
  <si>
    <t>0.001326957</t>
  </si>
  <si>
    <t>0.001024832</t>
  </si>
  <si>
    <t>0.001721749</t>
  </si>
  <si>
    <t>0.019692299</t>
  </si>
  <si>
    <t>0.005415238</t>
  </si>
  <si>
    <t>0.038823294</t>
  </si>
  <si>
    <t>0.001945332</t>
  </si>
  <si>
    <t>0.00116007</t>
  </si>
  <si>
    <t>0.002792834</t>
  </si>
  <si>
    <t>0.000259286</t>
  </si>
  <si>
    <t>0.000215982</t>
  </si>
  <si>
    <t>0.000306084</t>
  </si>
  <si>
    <t>0.000169393</t>
  </si>
  <si>
    <t>0.00013546</t>
  </si>
  <si>
    <t>0.000211116</t>
  </si>
  <si>
    <t>0.000568941</t>
  </si>
  <si>
    <t>0.000463153</t>
  </si>
  <si>
    <t>0.000698449</t>
  </si>
  <si>
    <t>0.001452775</t>
  </si>
  <si>
    <t>0.001295348</t>
  </si>
  <si>
    <t>0.001620442</t>
  </si>
  <si>
    <t>0.000131836</t>
  </si>
  <si>
    <t>4.40E-06</t>
  </si>
  <si>
    <t>1.82E-08</t>
  </si>
  <si>
    <t>2.58E-08</t>
  </si>
  <si>
    <t>8.47E-06</t>
  </si>
  <si>
    <t>9.73E-06</t>
  </si>
  <si>
    <t>7.65E-06</t>
  </si>
  <si>
    <t>0.000166445</t>
  </si>
  <si>
    <t>0.000128471</t>
  </si>
  <si>
    <t>0.00020171</t>
  </si>
  <si>
    <t>0.001493221</t>
  </si>
  <si>
    <t>0.001158643</t>
  </si>
  <si>
    <t>0.001826639</t>
  </si>
  <si>
    <t>6.88E-07</t>
  </si>
  <si>
    <t>8.45E-05</t>
  </si>
  <si>
    <t>0.000122377</t>
  </si>
  <si>
    <t>0.000120989</t>
  </si>
  <si>
    <t>0.000104629</t>
  </si>
  <si>
    <t>0.000137075</t>
  </si>
  <si>
    <t>4.05E-05</t>
  </si>
  <si>
    <t>0.000180029</t>
  </si>
  <si>
    <t>0.000135052</t>
  </si>
  <si>
    <t>0.000233376</t>
  </si>
  <si>
    <t>8.89E-05</t>
  </si>
  <si>
    <t>0.000167596</t>
  </si>
  <si>
    <t>0.000558483</t>
  </si>
  <si>
    <t>0.000216273</t>
  </si>
  <si>
    <t>0.001227547</t>
  </si>
  <si>
    <t>0.000136664</t>
  </si>
  <si>
    <t>0.000109108</t>
  </si>
  <si>
    <t>0.00016419</t>
  </si>
  <si>
    <t>6.52E-05</t>
  </si>
  <si>
    <t>0.000493331</t>
  </si>
  <si>
    <t>0.000426597</t>
  </si>
  <si>
    <t>0.000580474</t>
  </si>
  <si>
    <t>0.000205709</t>
  </si>
  <si>
    <t>0.000181915</t>
  </si>
  <si>
    <t>0.000232393</t>
  </si>
  <si>
    <t>2.25E-07</t>
  </si>
  <si>
    <t>0.00040645</t>
  </si>
  <si>
    <t>0.000372694</t>
  </si>
  <si>
    <t>0.00044</t>
  </si>
  <si>
    <t>0.000412811</t>
  </si>
  <si>
    <t>0.000330833</t>
  </si>
  <si>
    <t>0.000521007</t>
  </si>
  <si>
    <t>9.39E-05</t>
  </si>
  <si>
    <t>8.81E-05</t>
  </si>
  <si>
    <t>3.55E-05</t>
  </si>
  <si>
    <t>0.001104815</t>
  </si>
  <si>
    <t>0.000900372</t>
  </si>
  <si>
    <t>0.001329205</t>
  </si>
  <si>
    <t>0.000205514</t>
  </si>
  <si>
    <t>0.000173506</t>
  </si>
  <si>
    <t>0.000251261</t>
  </si>
  <si>
    <t>0.000142719</t>
  </si>
  <si>
    <t>0.000116241</t>
  </si>
  <si>
    <t>0.000171384</t>
  </si>
  <si>
    <t>0.000171138</t>
  </si>
  <si>
    <t>0.000154365</t>
  </si>
  <si>
    <t>0.00019125</t>
  </si>
  <si>
    <t>0.00198769</t>
  </si>
  <si>
    <t>0.00704526</t>
  </si>
  <si>
    <t>0.000732869</t>
  </si>
  <si>
    <t>0.002702907</t>
  </si>
  <si>
    <t>4.07E-07</t>
  </si>
  <si>
    <t>5.84E-05</t>
  </si>
  <si>
    <t>6.38E-05</t>
  </si>
  <si>
    <t>2.73E-07</t>
  </si>
  <si>
    <t>8.55E-07</t>
  </si>
  <si>
    <t>9.05E-07</t>
  </si>
  <si>
    <t>6.76E-07</t>
  </si>
  <si>
    <t>6.53E-05</t>
  </si>
  <si>
    <t>4.51E-05</t>
  </si>
  <si>
    <t>0.000136473</t>
  </si>
  <si>
    <t>0.000113079</t>
  </si>
  <si>
    <t>0.000157595</t>
  </si>
  <si>
    <t>2.59E-05</t>
  </si>
  <si>
    <t>7.99E-07</t>
  </si>
  <si>
    <t>0.007422744</t>
  </si>
  <si>
    <t>0.00266956</t>
  </si>
  <si>
    <t>0.016631286</t>
  </si>
  <si>
    <t>25431.5391</t>
  </si>
  <si>
    <t>18652.21535</t>
  </si>
  <si>
    <t>33279.7842</t>
  </si>
  <si>
    <t>36374.04022</t>
  </si>
  <si>
    <t>28183.14616</t>
  </si>
  <si>
    <t>44734.36225</t>
  </si>
  <si>
    <t>3040568.148</t>
  </si>
  <si>
    <t>2008753.981</t>
  </si>
  <si>
    <t>3981977.392</t>
  </si>
  <si>
    <t>1325488.93</t>
  </si>
  <si>
    <t>329077.3885</t>
  </si>
  <si>
    <t>2210298.712</t>
  </si>
  <si>
    <t>543292.4079</t>
  </si>
  <si>
    <t>153016.4288</t>
  </si>
  <si>
    <t>1136907.028</t>
  </si>
  <si>
    <t>616614.624</t>
  </si>
  <si>
    <t>391238.278</t>
  </si>
  <si>
    <t>810135.4167</t>
  </si>
  <si>
    <t>554943.1186</t>
  </si>
  <si>
    <t>395766.6585</t>
  </si>
  <si>
    <t>737887.8946</t>
  </si>
  <si>
    <t>5435.203195</t>
  </si>
  <si>
    <t>3839.367153</t>
  </si>
  <si>
    <t>7767.905381</t>
  </si>
  <si>
    <t>19000297.24</t>
  </si>
  <si>
    <t>17901161.41</t>
  </si>
  <si>
    <t>19936259.56</t>
  </si>
  <si>
    <t>18523.51374</t>
  </si>
  <si>
    <t>14892.71589</t>
  </si>
  <si>
    <t>22455.48132</t>
  </si>
  <si>
    <t>36745.09355</t>
  </si>
  <si>
    <t>31530.29227</t>
  </si>
  <si>
    <t>42467.50577</t>
  </si>
  <si>
    <t>5555.747974</t>
  </si>
  <si>
    <t>4390.483696</t>
  </si>
  <si>
    <t>7070.918275</t>
  </si>
  <si>
    <t>24201.13594</t>
  </si>
  <si>
    <t>21155.88864</t>
  </si>
  <si>
    <t>27843.29774</t>
  </si>
  <si>
    <t>71993.67689</t>
  </si>
  <si>
    <t>64878.14012</t>
  </si>
  <si>
    <t>77293.50139</t>
  </si>
  <si>
    <t>101010.6986</t>
  </si>
  <si>
    <t>81540.11002</t>
  </si>
  <si>
    <t>116400.0312</t>
  </si>
  <si>
    <t>58743.87729</t>
  </si>
  <si>
    <t>51287.15635</t>
  </si>
  <si>
    <t>68255.50137</t>
  </si>
  <si>
    <t>15015.97903</t>
  </si>
  <si>
    <t>12493.87769</t>
  </si>
  <si>
    <t>17327.16652</t>
  </si>
  <si>
    <t>14285225.07</t>
  </si>
  <si>
    <t>13209568.01</t>
  </si>
  <si>
    <t>15493289.89</t>
  </si>
  <si>
    <t>2887761.543</t>
  </si>
  <si>
    <t>2647108.355</t>
  </si>
  <si>
    <t>3147329.432</t>
  </si>
  <si>
    <t>59192.42318</t>
  </si>
  <si>
    <t>47240.13778</t>
  </si>
  <si>
    <t>69946.44046</t>
  </si>
  <si>
    <t>7971773.753</t>
  </si>
  <si>
    <t>5755300.526</t>
  </si>
  <si>
    <t>10163663.83</t>
  </si>
  <si>
    <t>87760.43159</t>
  </si>
  <si>
    <t>81548.38659</t>
  </si>
  <si>
    <t>94951.5261</t>
  </si>
  <si>
    <t>8754133.87</t>
  </si>
  <si>
    <t>6408328.977</t>
  </si>
  <si>
    <t>11492083.24</t>
  </si>
  <si>
    <t>982692.3376</t>
  </si>
  <si>
    <t>881644.6772</t>
  </si>
  <si>
    <t>1110316.424</t>
  </si>
  <si>
    <t>29305.61331</t>
  </si>
  <si>
    <t>21137.86152</t>
  </si>
  <si>
    <t>38330.37736</t>
  </si>
  <si>
    <t>3054844.299</t>
  </si>
  <si>
    <t>2275001.826</t>
  </si>
  <si>
    <t>3821493.274</t>
  </si>
  <si>
    <t>48344919.04</t>
  </si>
  <si>
    <t>35664458.01</t>
  </si>
  <si>
    <t>63684301.62</t>
  </si>
  <si>
    <t>10107050.54</t>
  </si>
  <si>
    <t>6953208.465</t>
  </si>
  <si>
    <t>13747081.13</t>
  </si>
  <si>
    <t>43455714.94</t>
  </si>
  <si>
    <t>29260265.8</t>
  </si>
  <si>
    <t>62390755.96</t>
  </si>
  <si>
    <t>2694658.89</t>
  </si>
  <si>
    <t>1866340.304</t>
  </si>
  <si>
    <t>3644950.78</t>
  </si>
  <si>
    <t>7552024.161</t>
  </si>
  <si>
    <t>5366972.936</t>
  </si>
  <si>
    <t>10142807.38</t>
  </si>
  <si>
    <t>2014097.244</t>
  </si>
  <si>
    <t>974498.1066</t>
  </si>
  <si>
    <t>3424672.339</t>
  </si>
  <si>
    <t>12692.16576</t>
  </si>
  <si>
    <t>8364.540299</t>
  </si>
  <si>
    <t>19245.79603</t>
  </si>
  <si>
    <t>18352.32803</t>
  </si>
  <si>
    <t>13986.66356</t>
  </si>
  <si>
    <t>24669.87866</t>
  </si>
  <si>
    <t>2786665.184</t>
  </si>
  <si>
    <t>1883302.122</t>
  </si>
  <si>
    <t>3838763.367</t>
  </si>
  <si>
    <t>114352727</t>
  </si>
  <si>
    <t>100263973.4</t>
  </si>
  <si>
    <t>129193895.7</t>
  </si>
  <si>
    <t>26139153</t>
  </si>
  <si>
    <t>19790057.45</t>
  </si>
  <si>
    <t>33974339.45</t>
  </si>
  <si>
    <t>61197580.07</t>
  </si>
  <si>
    <t>48794710.73</t>
  </si>
  <si>
    <t>76343133.28</t>
  </si>
  <si>
    <t>2249259.576</t>
  </si>
  <si>
    <t>1062494.61</t>
  </si>
  <si>
    <t>4035340.674</t>
  </si>
  <si>
    <t>4998940.851</t>
  </si>
  <si>
    <t>978178.8212</t>
  </si>
  <si>
    <t>9457560.912</t>
  </si>
  <si>
    <t>4460600.242</t>
  </si>
  <si>
    <t>3742667.41</t>
  </si>
  <si>
    <t>5377332.229</t>
  </si>
  <si>
    <t>8769482.971</t>
  </si>
  <si>
    <t>6781686.305</t>
  </si>
  <si>
    <t>10891184.06</t>
  </si>
  <si>
    <t>8022373.151</t>
  </si>
  <si>
    <t>7169062.517</t>
  </si>
  <si>
    <t>8788194.32</t>
  </si>
  <si>
    <t>20534561.4</t>
  </si>
  <si>
    <t>16525929.93</t>
  </si>
  <si>
    <t>25269307.7</t>
  </si>
  <si>
    <t>7453549.856</t>
  </si>
  <si>
    <t>6525937.723</t>
  </si>
  <si>
    <t>8285877.499</t>
  </si>
  <si>
    <t>3778613.611</t>
  </si>
  <si>
    <t>2327361.823</t>
  </si>
  <si>
    <t>5240432.204</t>
  </si>
  <si>
    <t>8661.539441</t>
  </si>
  <si>
    <t>6145.120726</t>
  </si>
  <si>
    <t>11533.64713</t>
  </si>
  <si>
    <t>9140.314777</t>
  </si>
  <si>
    <t>5407.404384</t>
  </si>
  <si>
    <t>14284.58728</t>
  </si>
  <si>
    <t>4036873.688</t>
  </si>
  <si>
    <t>2552198.38</t>
  </si>
  <si>
    <t>6137091.408</t>
  </si>
  <si>
    <t>2467759.825</t>
  </si>
  <si>
    <t>1820493.805</t>
  </si>
  <si>
    <t>3294573.489</t>
  </si>
  <si>
    <t>717035.6635</t>
  </si>
  <si>
    <t>653641.2574</t>
  </si>
  <si>
    <t>798463.2481</t>
  </si>
  <si>
    <t>13297120.23</t>
  </si>
  <si>
    <t>11925784.2</t>
  </si>
  <si>
    <t>14827377.27</t>
  </si>
  <si>
    <t>3539839.538</t>
  </si>
  <si>
    <t>3003095.429</t>
  </si>
  <si>
    <t>4010053.273</t>
  </si>
  <si>
    <t>1969.062161</t>
  </si>
  <si>
    <t>1816.915087</t>
  </si>
  <si>
    <t>2131.037889</t>
  </si>
  <si>
    <t>8436.235429</t>
  </si>
  <si>
    <t>6476.41619</t>
  </si>
  <si>
    <t>11055.90395</t>
  </si>
  <si>
    <t>590733.3476</t>
  </si>
  <si>
    <t>534359.2728</t>
  </si>
  <si>
    <t>663850.9753</t>
  </si>
  <si>
    <t>347030.0911</t>
  </si>
  <si>
    <t>232559.2668</t>
  </si>
  <si>
    <t>513534.9594</t>
  </si>
  <si>
    <t>494714.2653</t>
  </si>
  <si>
    <t>309750.9795</t>
  </si>
  <si>
    <t>764302.9228</t>
  </si>
  <si>
    <t>7465266.258</t>
  </si>
  <si>
    <t>4758844.692</t>
  </si>
  <si>
    <t>10481846.94</t>
  </si>
  <si>
    <t>450592.9728</t>
  </si>
  <si>
    <t>418599.1766</t>
  </si>
  <si>
    <t>481990.4239</t>
  </si>
  <si>
    <t>636035.9008</t>
  </si>
  <si>
    <t>515642.5053</t>
  </si>
  <si>
    <t>781843.1404</t>
  </si>
  <si>
    <t>72527.46837</t>
  </si>
  <si>
    <t>52932.15759</t>
  </si>
  <si>
    <t>100625.7852</t>
  </si>
  <si>
    <t>418352.3405</t>
  </si>
  <si>
    <t>339993.6385</t>
  </si>
  <si>
    <t>492200.2131</t>
  </si>
  <si>
    <t>54042.06176</t>
  </si>
  <si>
    <t>46398.44006</t>
  </si>
  <si>
    <t>61630.1867</t>
  </si>
  <si>
    <t>34.3997004</t>
  </si>
  <si>
    <t>8.966258224</t>
  </si>
  <si>
    <t>91.83485856</t>
  </si>
  <si>
    <t>36599.06345</t>
  </si>
  <si>
    <t>22513.47238</t>
  </si>
  <si>
    <t>44883.25998</t>
  </si>
  <si>
    <t>36913.08657</t>
  </si>
  <si>
    <t>30712.11744</t>
  </si>
  <si>
    <t>46630.61623</t>
  </si>
  <si>
    <t>8280.320907</t>
  </si>
  <si>
    <t>6080.852521</t>
  </si>
  <si>
    <t>10450.12732</t>
  </si>
  <si>
    <t>270096.7836</t>
  </si>
  <si>
    <t>220297.178</t>
  </si>
  <si>
    <t>326826.2481</t>
  </si>
  <si>
    <t>537951.9792</t>
  </si>
  <si>
    <t>467475.5448</t>
  </si>
  <si>
    <t>623963.3394</t>
  </si>
  <si>
    <t>2119599.974</t>
  </si>
  <si>
    <t>1422064.44</t>
  </si>
  <si>
    <t>2765029.366</t>
  </si>
  <si>
    <t>5258964.286</t>
  </si>
  <si>
    <t>4061587.733</t>
  </si>
  <si>
    <t>6823594.145</t>
  </si>
  <si>
    <t>78044049.02</t>
  </si>
  <si>
    <t>21461543.25</t>
  </si>
  <si>
    <t>153863549.1</t>
  </si>
  <si>
    <t>7709692.543</t>
  </si>
  <si>
    <t>4597560.228</t>
  </si>
  <si>
    <t>11068494.61</t>
  </si>
  <si>
    <t>671333.764</t>
  </si>
  <si>
    <t>536852.4982</t>
  </si>
  <si>
    <t>836691.3701</t>
  </si>
  <si>
    <t>2254813.537</t>
  </si>
  <si>
    <t>1835558.772</t>
  </si>
  <si>
    <t>2768075.413</t>
  </si>
  <si>
    <t>32293.03128</t>
  </si>
  <si>
    <t>22562.3878</t>
  </si>
  <si>
    <t>41450.77472</t>
  </si>
  <si>
    <t>5757604.795</t>
  </si>
  <si>
    <t>5133690.723</t>
  </si>
  <si>
    <t>6422095.293</t>
  </si>
  <si>
    <t>276966.8456</t>
  </si>
  <si>
    <t>154473.5098</t>
  </si>
  <si>
    <t>522489.1189</t>
  </si>
  <si>
    <t>10721.93378</t>
  </si>
  <si>
    <t>6448.72225</t>
  </si>
  <si>
    <t>17454.04258</t>
  </si>
  <si>
    <t>72.21727765</t>
  </si>
  <si>
    <t>51.44703864</t>
  </si>
  <si>
    <t>102.1231016</t>
  </si>
  <si>
    <t>33585.17336</t>
  </si>
  <si>
    <t>25930.64021</t>
  </si>
  <si>
    <t>42337.47025</t>
  </si>
  <si>
    <t>659649.7775</t>
  </si>
  <si>
    <t>509153.6516</t>
  </si>
  <si>
    <t>799411.2522</t>
  </si>
  <si>
    <t>5917896.761</t>
  </si>
  <si>
    <t>4591907.414</t>
  </si>
  <si>
    <t>7239291.152</t>
  </si>
  <si>
    <t>2725.817281</t>
  </si>
  <si>
    <t>1078.697034</t>
  </si>
  <si>
    <t>5426.564751</t>
  </si>
  <si>
    <t>334723.1105</t>
  </si>
  <si>
    <t>216874.3582</t>
  </si>
  <si>
    <t>485001.1918</t>
  </si>
  <si>
    <t>479501.5606</t>
  </si>
  <si>
    <t>414662.7811</t>
  </si>
  <si>
    <t>543252.3488</t>
  </si>
  <si>
    <t>8257.913376</t>
  </si>
  <si>
    <t>5396.243839</t>
  </si>
  <si>
    <t>12515.38894</t>
  </si>
  <si>
    <t>160488.6625</t>
  </si>
  <si>
    <t>138166.7078</t>
  </si>
  <si>
    <t>187979.8426</t>
  </si>
  <si>
    <t>713485.6453</t>
  </si>
  <si>
    <t>535234.3954</t>
  </si>
  <si>
    <t>924909.1464</t>
  </si>
  <si>
    <t>352301.1548</t>
  </si>
  <si>
    <t>129999.6543</t>
  </si>
  <si>
    <t>664212.65</t>
  </si>
  <si>
    <t>2213365.224</t>
  </si>
  <si>
    <t>857129.8715</t>
  </si>
  <si>
    <t>4864984.241</t>
  </si>
  <si>
    <t>541621.9182</t>
  </si>
  <si>
    <t>432414.8998</t>
  </si>
  <si>
    <t>650713.7392</t>
  </si>
  <si>
    <t>258388.3377</t>
  </si>
  <si>
    <t>216939.0861</t>
  </si>
  <si>
    <t>303615.1838</t>
  </si>
  <si>
    <t>221571.6972</t>
  </si>
  <si>
    <t>183794.3801</t>
  </si>
  <si>
    <t>265813.1392</t>
  </si>
  <si>
    <t>1955157.49</t>
  </si>
  <si>
    <t>1690678.907</t>
  </si>
  <si>
    <t>2300519.175</t>
  </si>
  <si>
    <t>815259.4647</t>
  </si>
  <si>
    <t>720962.8101</t>
  </si>
  <si>
    <t>921012.6083</t>
  </si>
  <si>
    <t>33322.03373</t>
  </si>
  <si>
    <t>22367.79282</t>
  </si>
  <si>
    <t>49711.9722</t>
  </si>
  <si>
    <t>676.4139755</t>
  </si>
  <si>
    <t>493.0644824</t>
  </si>
  <si>
    <t>891.9917158</t>
  </si>
  <si>
    <t>1610834.403</t>
  </si>
  <si>
    <t>1477051.323</t>
  </si>
  <si>
    <t>1743798.21</t>
  </si>
  <si>
    <t>236529.252</t>
  </si>
  <si>
    <t>171567.6359</t>
  </si>
  <si>
    <t>312705.0785</t>
  </si>
  <si>
    <t>183351.429</t>
  </si>
  <si>
    <t>140691.3556</t>
  </si>
  <si>
    <t>227843.8377</t>
  </si>
  <si>
    <t>814489.7638</t>
  </si>
  <si>
    <t>687636.2789</t>
  </si>
  <si>
    <t>995790.1851</t>
  </si>
  <si>
    <t>565620.3323</t>
  </si>
  <si>
    <t>460684.906</t>
  </si>
  <si>
    <t>679224.3144</t>
  </si>
  <si>
    <t>100248.0739</t>
  </si>
  <si>
    <t>88365.79146</t>
  </si>
  <si>
    <t>112449.834</t>
  </si>
  <si>
    <t>678249.3117</t>
  </si>
  <si>
    <t>611773.7057</t>
  </si>
  <si>
    <t>757956.0491</t>
  </si>
  <si>
    <t>4154.15534</t>
  </si>
  <si>
    <t>1612.965805</t>
  </si>
  <si>
    <t>6991.792675</t>
  </si>
  <si>
    <t>231332.2341</t>
  </si>
  <si>
    <t>208433.5199</t>
  </si>
  <si>
    <t>253039.2224</t>
  </si>
  <si>
    <t>1101.088059</t>
  </si>
  <si>
    <t>811.0104773</t>
  </si>
  <si>
    <t>1448.23374</t>
  </si>
  <si>
    <t>2362.872617</t>
  </si>
  <si>
    <t>1081.575758</t>
  </si>
  <si>
    <t>3387.99083</t>
  </si>
  <si>
    <t>8821.842136</t>
  </si>
  <si>
    <t>6890.425493</t>
  </si>
  <si>
    <t>10444.82829</t>
  </si>
  <si>
    <t>41341.21872</t>
  </si>
  <si>
    <t>36927.02253</t>
  </si>
  <si>
    <t>48351.17709</t>
  </si>
  <si>
    <t>53618.01132</t>
  </si>
  <si>
    <t>43499.67619</t>
  </si>
  <si>
    <t>62517.3547</t>
  </si>
  <si>
    <t>3584.74079</t>
  </si>
  <si>
    <t>2680.675569</t>
  </si>
  <si>
    <t>4710.925384</t>
  </si>
  <si>
    <t>38725.5335</t>
  </si>
  <si>
    <t>30220.98118</t>
  </si>
  <si>
    <t>47626.11823</t>
  </si>
  <si>
    <t>277543.0042</t>
  </si>
  <si>
    <t>241585.5187</t>
  </si>
  <si>
    <t>320258.2442</t>
  </si>
  <si>
    <t>258837.9843</t>
  </si>
  <si>
    <t>218987.3783</t>
  </si>
  <si>
    <t>320188.2316</t>
  </si>
  <si>
    <t>540865.705</t>
  </si>
  <si>
    <t>448152.6359</t>
  </si>
  <si>
    <t>624577.5093</t>
  </si>
  <si>
    <t>3164.645096</t>
  </si>
  <si>
    <t>2355.947434</t>
  </si>
  <si>
    <t>4409.927553</t>
  </si>
  <si>
    <t>25757.1587</t>
  </si>
  <si>
    <t>20541.49299</t>
  </si>
  <si>
    <t>32503.36625</t>
  </si>
  <si>
    <t>29417640.2</t>
  </si>
  <si>
    <t>10579936.3</t>
  </si>
  <si>
    <t>65912713.63</t>
  </si>
  <si>
    <t>9.44E-06</t>
  </si>
  <si>
    <t>0.000867299</t>
  </si>
  <si>
    <t>0.000576284</t>
  </si>
  <si>
    <t>0.001111232</t>
  </si>
  <si>
    <t>0.000287316</t>
  </si>
  <si>
    <t>0.000492055</t>
  </si>
  <si>
    <t>0.000221809</t>
  </si>
  <si>
    <t>0.000483643</t>
  </si>
  <si>
    <t>0.000111659</t>
  </si>
  <si>
    <t>6.56E-05</t>
  </si>
  <si>
    <t>0.000158974</t>
  </si>
  <si>
    <t>0.000139634</t>
  </si>
  <si>
    <t>0.000102661</t>
  </si>
  <si>
    <t>0.000188571</t>
  </si>
  <si>
    <t>7.12E-05</t>
  </si>
  <si>
    <t>0.000116999</t>
  </si>
  <si>
    <t>0.000135524</t>
  </si>
  <si>
    <t>0.009349964</t>
  </si>
  <si>
    <t>0.008875803</t>
  </si>
  <si>
    <t>0.009814208</t>
  </si>
  <si>
    <t>0.000198465</t>
  </si>
  <si>
    <t>0.000171992</t>
  </si>
  <si>
    <t>0.000224219</t>
  </si>
  <si>
    <t>9.55E-06</t>
  </si>
  <si>
    <t>0.000381921</t>
  </si>
  <si>
    <t>0.000351527</t>
  </si>
  <si>
    <t>0.000413935</t>
  </si>
  <si>
    <t>0.000202903</t>
  </si>
  <si>
    <t>0.000183639</t>
  </si>
  <si>
    <t>0.000221787</t>
  </si>
  <si>
    <t>8.82E-06</t>
  </si>
  <si>
    <t>0.000125511</t>
  </si>
  <si>
    <t>0.000114826</t>
  </si>
  <si>
    <t>0.000141264</t>
  </si>
  <si>
    <t>2.30E-05</t>
  </si>
  <si>
    <t>8.23E-06</t>
  </si>
  <si>
    <t>4.28E-06</t>
  </si>
  <si>
    <t>0.00085441</t>
  </si>
  <si>
    <t>0.000655482</t>
  </si>
  <si>
    <t>0.001046057</t>
  </si>
  <si>
    <t>0.003201028</t>
  </si>
  <si>
    <t>0.002954088</t>
  </si>
  <si>
    <t>0.003462317</t>
  </si>
  <si>
    <t>0.000802746</t>
  </si>
  <si>
    <t>0.000730996</t>
  </si>
  <si>
    <t>0.000880699</t>
  </si>
  <si>
    <t>0.000466151</t>
  </si>
  <si>
    <t>0.000346374</t>
  </si>
  <si>
    <t>0.000605041</t>
  </si>
  <si>
    <t>0.002251916</t>
  </si>
  <si>
    <t>0.001591732</t>
  </si>
  <si>
    <t>0.002870486</t>
  </si>
  <si>
    <t>0.005904173</t>
  </si>
  <si>
    <t>0.004956593</t>
  </si>
  <si>
    <t>0.00713358</t>
  </si>
  <si>
    <t>0.000182118</t>
  </si>
  <si>
    <t>0.00014569</t>
  </si>
  <si>
    <t>0.000220574</t>
  </si>
  <si>
    <t>0.00246165</t>
  </si>
  <si>
    <t>0.002058034</t>
  </si>
  <si>
    <t>0.002920031</t>
  </si>
  <si>
    <t>0.000750859</t>
  </si>
  <si>
    <t>0.000643199</t>
  </si>
  <si>
    <t>0.000866667</t>
  </si>
  <si>
    <t>0.002382895</t>
  </si>
  <si>
    <t>0.001769071</t>
  </si>
  <si>
    <t>0.003143467</t>
  </si>
  <si>
    <t>0.000119334</t>
  </si>
  <si>
    <t>0.000107201</t>
  </si>
  <si>
    <t>0.000135018</t>
  </si>
  <si>
    <t>6.05E-06</t>
  </si>
  <si>
    <t>0.002678001</t>
  </si>
  <si>
    <t>0.002029388</t>
  </si>
  <si>
    <t>0.003317454</t>
  </si>
  <si>
    <t>0.007181208</t>
  </si>
  <si>
    <t>0.005274909</t>
  </si>
  <si>
    <t>0.00945854</t>
  </si>
  <si>
    <t>0.002310662</t>
  </si>
  <si>
    <t>0.001593428</t>
  </si>
  <si>
    <t>0.003140419</t>
  </si>
  <si>
    <t>0.006254706</t>
  </si>
  <si>
    <t>0.004103922</t>
  </si>
  <si>
    <t>0.009014613</t>
  </si>
  <si>
    <t>0.000256529</t>
  </si>
  <si>
    <t>0.000181042</t>
  </si>
  <si>
    <t>0.000349854</t>
  </si>
  <si>
    <t>0.00123287</t>
  </si>
  <si>
    <t>0.000850876</t>
  </si>
  <si>
    <t>0.001735323</t>
  </si>
  <si>
    <t>0.000472264</t>
  </si>
  <si>
    <t>0.000192636</t>
  </si>
  <si>
    <t>0.000890025</t>
  </si>
  <si>
    <t>0.000266904</t>
  </si>
  <si>
    <t>0.00017586</t>
  </si>
  <si>
    <t>0.000368703</t>
  </si>
  <si>
    <t>0.000397798</t>
  </si>
  <si>
    <t>0.001460934</t>
  </si>
  <si>
    <t>0.003452214</t>
  </si>
  <si>
    <t>0.012730706</t>
  </si>
  <si>
    <t>0.016160399</t>
  </si>
  <si>
    <t>0.014069804</t>
  </si>
  <si>
    <t>0.018294127</t>
  </si>
  <si>
    <t>0.004384744</t>
  </si>
  <si>
    <t>0.003289256</t>
  </si>
  <si>
    <t>0.005757617</t>
  </si>
  <si>
    <t>0.001114884</t>
  </si>
  <si>
    <t>0.000855456</t>
  </si>
  <si>
    <t>0.001343879</t>
  </si>
  <si>
    <t>0.010123298</t>
  </si>
  <si>
    <t>0.008036136</t>
  </si>
  <si>
    <t>0.012680002</t>
  </si>
  <si>
    <t>0.000804497</t>
  </si>
  <si>
    <t>0.000402474</t>
  </si>
  <si>
    <t>0.001381925</t>
  </si>
  <si>
    <t>0.000981157</t>
  </si>
  <si>
    <t>0.000191259</t>
  </si>
  <si>
    <t>0.001852473</t>
  </si>
  <si>
    <t>0.001139854</t>
  </si>
  <si>
    <t>0.000955918</t>
  </si>
  <si>
    <t>0.001376119</t>
  </si>
  <si>
    <t>0.001530742</t>
  </si>
  <si>
    <t>0.001183564</t>
  </si>
  <si>
    <t>0.001894888</t>
  </si>
  <si>
    <t>0.00055088</t>
  </si>
  <si>
    <t>0.000463888</t>
  </si>
  <si>
    <t>0.000642272</t>
  </si>
  <si>
    <t>0.002890155</t>
  </si>
  <si>
    <t>0.002618155</t>
  </si>
  <si>
    <t>0.003260543</t>
  </si>
  <si>
    <t>0.000257289</t>
  </si>
  <si>
    <t>0.000211948</t>
  </si>
  <si>
    <t>0.00032371</t>
  </si>
  <si>
    <t>0.001638258</t>
  </si>
  <si>
    <t>0.001463466</t>
  </si>
  <si>
    <t>0.001799978</t>
  </si>
  <si>
    <t>0.004663992</t>
  </si>
  <si>
    <t>0.003836883</t>
  </si>
  <si>
    <t>0.005706959</t>
  </si>
  <si>
    <t>0.001637881</t>
  </si>
  <si>
    <t>0.001420755</t>
  </si>
  <si>
    <t>0.00182711</t>
  </si>
  <si>
    <t>0.000780286</t>
  </si>
  <si>
    <t>0.000474325</t>
  </si>
  <si>
    <t>0.001086904</t>
  </si>
  <si>
    <t>4.08E-06</t>
  </si>
  <si>
    <t>0.00142369</t>
  </si>
  <si>
    <t>0.000885401</t>
  </si>
  <si>
    <t>0.00219552</t>
  </si>
  <si>
    <t>0.00048271</t>
  </si>
  <si>
    <t>0.000342444</t>
  </si>
  <si>
    <t>0.000646281</t>
  </si>
  <si>
    <t>0.001734222</t>
  </si>
  <si>
    <t>0.001506878</t>
  </si>
  <si>
    <t>0.001949275</t>
  </si>
  <si>
    <t>0.000178911</t>
  </si>
  <si>
    <t>0.000163474</t>
  </si>
  <si>
    <t>0.000199701</t>
  </si>
  <si>
    <t>0.003785828</t>
  </si>
  <si>
    <t>0.003365897</t>
  </si>
  <si>
    <t>0.004240999</t>
  </si>
  <si>
    <t>0.001291394</t>
  </si>
  <si>
    <t>0.001089756</t>
  </si>
  <si>
    <t>0.001450981</t>
  </si>
  <si>
    <t>0.000153399</t>
  </si>
  <si>
    <t>0.000138644</t>
  </si>
  <si>
    <t>0.000171581</t>
  </si>
  <si>
    <t>0.000163564</t>
  </si>
  <si>
    <t>0.000114614</t>
  </si>
  <si>
    <t>0.000239587</t>
  </si>
  <si>
    <t>0.000372502</t>
  </si>
  <si>
    <t>0.000227292</t>
  </si>
  <si>
    <t>0.000512768</t>
  </si>
  <si>
    <t>0.000220822</t>
  </si>
  <si>
    <t>0.000139992</t>
  </si>
  <si>
    <t>0.000338088</t>
  </si>
  <si>
    <t>0.003463192</t>
  </si>
  <si>
    <t>0.002283216</t>
  </si>
  <si>
    <t>0.004546293</t>
  </si>
  <si>
    <t>0.000102336</t>
  </si>
  <si>
    <t>0.000109059</t>
  </si>
  <si>
    <t>0.002695494</t>
  </si>
  <si>
    <t>0.002205061</t>
  </si>
  <si>
    <t>0.003473092</t>
  </si>
  <si>
    <t>0.000138671</t>
  </si>
  <si>
    <t>0.000113758</t>
  </si>
  <si>
    <t>0.000171509</t>
  </si>
  <si>
    <t>6.77E-05</t>
  </si>
  <si>
    <t>6.08E-09</t>
  </si>
  <si>
    <t>1.58E-09</t>
  </si>
  <si>
    <t>1.62E-08</t>
  </si>
  <si>
    <t>8.29E-06</t>
  </si>
  <si>
    <t>6.17E-05</t>
  </si>
  <si>
    <t>0.000193074</t>
  </si>
  <si>
    <t>0.000158607</t>
  </si>
  <si>
    <t>0.000233484</t>
  </si>
  <si>
    <t>0.000752716</t>
  </si>
  <si>
    <t>0.000503727</t>
  </si>
  <si>
    <t>0.000982927</t>
  </si>
  <si>
    <t>0.003481203</t>
  </si>
  <si>
    <t>0.002793747</t>
  </si>
  <si>
    <t>0.004426251</t>
  </si>
  <si>
    <t>0.011978869</t>
  </si>
  <si>
    <t>0.003609872</t>
  </si>
  <si>
    <t>0.023491529</t>
  </si>
  <si>
    <t>0.001350606</t>
  </si>
  <si>
    <t>0.000810319</t>
  </si>
  <si>
    <t>0.001951316</t>
  </si>
  <si>
    <t>0.000302613</t>
  </si>
  <si>
    <t>0.000252396</t>
  </si>
  <si>
    <t>0.000360941</t>
  </si>
  <si>
    <t>0.000224389</t>
  </si>
  <si>
    <t>0.000179334</t>
  </si>
  <si>
    <t>0.000275634</t>
  </si>
  <si>
    <t>0.000516709</t>
  </si>
  <si>
    <t>0.000422515</t>
  </si>
  <si>
    <t>0.000644574</t>
  </si>
  <si>
    <t>0.001869539</t>
  </si>
  <si>
    <t>0.001651482</t>
  </si>
  <si>
    <t>0.002101669</t>
  </si>
  <si>
    <t>0.000181498</t>
  </si>
  <si>
    <t>4.11E-06</t>
  </si>
  <si>
    <t>1.86E-08</t>
  </si>
  <si>
    <t>1.34E-08</t>
  </si>
  <si>
    <t>0.000211312</t>
  </si>
  <si>
    <t>0.00016268</t>
  </si>
  <si>
    <t>0.000258009</t>
  </si>
  <si>
    <t>0.001398954</t>
  </si>
  <si>
    <t>0.001078062</t>
  </si>
  <si>
    <t>0.001724096</t>
  </si>
  <si>
    <t>0.000113231</t>
  </si>
  <si>
    <t>0.00012121</t>
  </si>
  <si>
    <t>0.000103668</t>
  </si>
  <si>
    <t>0.000137611</t>
  </si>
  <si>
    <t>5.01E-05</t>
  </si>
  <si>
    <t>0.000467028</t>
  </si>
  <si>
    <t>0.000357973</t>
  </si>
  <si>
    <t>0.000592188</t>
  </si>
  <si>
    <t>0.000110865</t>
  </si>
  <si>
    <t>0.000213804</t>
  </si>
  <si>
    <t>0.000443631</t>
  </si>
  <si>
    <t>0.000172007</t>
  </si>
  <si>
    <t>0.000968947</t>
  </si>
  <si>
    <t>0.000155542</t>
  </si>
  <si>
    <t>0.000122736</t>
  </si>
  <si>
    <t>0.0001887</t>
  </si>
  <si>
    <t>0.000484193</t>
  </si>
  <si>
    <t>0.000406748</t>
  </si>
  <si>
    <t>0.000610669</t>
  </si>
  <si>
    <t>0.000158814</t>
  </si>
  <si>
    <t>0.000141683</t>
  </si>
  <si>
    <t>0.000179377</t>
  </si>
  <si>
    <t>7.33E-06</t>
  </si>
  <si>
    <t>0.00027942</t>
  </si>
  <si>
    <t>0.0002546</t>
  </si>
  <si>
    <t>0.000302863</t>
  </si>
  <si>
    <t>0.000467496</t>
  </si>
  <si>
    <t>0.000374724</t>
  </si>
  <si>
    <t>0.000589844</t>
  </si>
  <si>
    <t>5.69E-05</t>
  </si>
  <si>
    <t>0.000130162</t>
  </si>
  <si>
    <t>3.57E-07</t>
  </si>
  <si>
    <t>0.001055977</t>
  </si>
  <si>
    <t>0.000863953</t>
  </si>
  <si>
    <t>0.001303177</t>
  </si>
  <si>
    <t>0.000200539</t>
  </si>
  <si>
    <t>0.000167241</t>
  </si>
  <si>
    <t>0.000245117</t>
  </si>
  <si>
    <t>0.000111067</t>
  </si>
  <si>
    <t>0.000136009</t>
  </si>
  <si>
    <t>0.000172227</t>
  </si>
  <si>
    <t>0.000157327</t>
  </si>
  <si>
    <t>0.000190256</t>
  </si>
  <si>
    <t>0.001078037</t>
  </si>
  <si>
    <t>0.00385371</t>
  </si>
  <si>
    <t>0.00071921</t>
  </si>
  <si>
    <t>0.002650581</t>
  </si>
  <si>
    <t>9.85E-07</t>
  </si>
  <si>
    <t>9.76E-05</t>
  </si>
  <si>
    <t>0.00010516</t>
  </si>
  <si>
    <t>3.23E-07</t>
  </si>
  <si>
    <t>3.98E-07</t>
  </si>
  <si>
    <t>3.37E-07</t>
  </si>
  <si>
    <t>7.78E-07</t>
  </si>
  <si>
    <t>0.000142605</t>
  </si>
  <si>
    <t>0.000125854</t>
  </si>
  <si>
    <t>0.000166294</t>
  </si>
  <si>
    <t>0.000123512</t>
  </si>
  <si>
    <t>0.000108866</t>
  </si>
  <si>
    <t>0.000128898</t>
  </si>
  <si>
    <t>0.00010884</t>
  </si>
  <si>
    <t>9.09E-05</t>
  </si>
  <si>
    <t>0.000127938</t>
  </si>
  <si>
    <t>9.51E-07</t>
  </si>
  <si>
    <t>0.004298696</t>
  </si>
  <si>
    <t>0.001493903</t>
  </si>
  <si>
    <t>0.009553883</t>
  </si>
  <si>
    <t>28826.41085</t>
  </si>
  <si>
    <t>21341.2188</t>
  </si>
  <si>
    <t>37734.00086</t>
  </si>
  <si>
    <t>55111.92988</t>
  </si>
  <si>
    <t>41551.68526</t>
  </si>
  <si>
    <t>70137.52628</t>
  </si>
  <si>
    <t>3466982.747</t>
  </si>
  <si>
    <t>2303663.579</t>
  </si>
  <si>
    <t>4442090.157</t>
  </si>
  <si>
    <t>1148530.603</t>
  </si>
  <si>
    <t>240820.0999</t>
  </si>
  <si>
    <t>1966965.798</t>
  </si>
  <si>
    <t>886668.5047</t>
  </si>
  <si>
    <t>251225.921</t>
  </si>
  <si>
    <t>1933339.532</t>
  </si>
  <si>
    <t>446352.8436</t>
  </si>
  <si>
    <t>262096.077</t>
  </si>
  <si>
    <t>635491.8957</t>
  </si>
  <si>
    <t>558179.0036</t>
  </si>
  <si>
    <t>410383.8964</t>
  </si>
  <si>
    <t>753802.0884</t>
  </si>
  <si>
    <t>6159.798332</t>
  </si>
  <si>
    <t>4327.480722</t>
  </si>
  <si>
    <t>8765.696428</t>
  </si>
  <si>
    <t>37375990.12</t>
  </si>
  <si>
    <t>35480555.81</t>
  </si>
  <si>
    <t>39231782.48</t>
  </si>
  <si>
    <t>88433.61018</t>
  </si>
  <si>
    <t>71622.86799</t>
  </si>
  <si>
    <t>109754.2199</t>
  </si>
  <si>
    <t>42502.51221</t>
  </si>
  <si>
    <t>36051.2792</t>
  </si>
  <si>
    <t>49291.85764</t>
  </si>
  <si>
    <t>6226.665509</t>
  </si>
  <si>
    <t>5013.256585</t>
  </si>
  <si>
    <t>7964.403499</t>
  </si>
  <si>
    <t>70759.69712</t>
  </si>
  <si>
    <t>60019.50482</t>
  </si>
  <si>
    <t>85630.69149</t>
  </si>
  <si>
    <t>141489.3087</t>
  </si>
  <si>
    <t>132198.9094</t>
  </si>
  <si>
    <t>151471.6618</t>
  </si>
  <si>
    <t>119338.2358</t>
  </si>
  <si>
    <t>91900.79605</t>
  </si>
  <si>
    <t>137587.835</t>
  </si>
  <si>
    <t>36673.73249</t>
  </si>
  <si>
    <t>32902.83708</t>
  </si>
  <si>
    <t>40546.2938</t>
  </si>
  <si>
    <t>24562.43846</t>
  </si>
  <si>
    <t>18597.0249</t>
  </si>
  <si>
    <t>30322.41276</t>
  </si>
  <si>
    <t>12795942.04</t>
  </si>
  <si>
    <t>11808811.89</t>
  </si>
  <si>
    <t>13840430.53</t>
  </si>
  <si>
    <t>3208936.618</t>
  </si>
  <si>
    <t>2922116.536</t>
  </si>
  <si>
    <t>3520549.717</t>
  </si>
  <si>
    <t>56793.35358</t>
  </si>
  <si>
    <t>45892.35666</t>
  </si>
  <si>
    <t>67136.3127</t>
  </si>
  <si>
    <t>9001915.611</t>
  </si>
  <si>
    <t>6362863.358</t>
  </si>
  <si>
    <t>11474619.32</t>
  </si>
  <si>
    <t>82067.13359</t>
  </si>
  <si>
    <t>75646.14667</t>
  </si>
  <si>
    <t>90032.23539</t>
  </si>
  <si>
    <t>9525498.168</t>
  </si>
  <si>
    <t>7071769.804</t>
  </si>
  <si>
    <t>12565844.77</t>
  </si>
  <si>
    <t>477032.1228</t>
  </si>
  <si>
    <t>428530.0255</t>
  </si>
  <si>
    <t>539726.4503</t>
  </si>
  <si>
    <t>33213.22336</t>
  </si>
  <si>
    <t>24191.09567</t>
  </si>
  <si>
    <t>43648.86042</t>
  </si>
  <si>
    <t>10705167.41</t>
  </si>
  <si>
    <t>8112373.349</t>
  </si>
  <si>
    <t>13261347.4</t>
  </si>
  <si>
    <t>28706503.68</t>
  </si>
  <si>
    <t>21086173.53</t>
  </si>
  <si>
    <t>37810020.2</t>
  </si>
  <si>
    <t>9236748.582</t>
  </si>
  <si>
    <t>6369643.79</t>
  </si>
  <si>
    <t>12553659.43</t>
  </si>
  <si>
    <t>25002861.02</t>
  </si>
  <si>
    <t>16405213.02</t>
  </si>
  <si>
    <t>36035442.03</t>
  </si>
  <si>
    <t>1025462.499</t>
  </si>
  <si>
    <t>723705.9124</t>
  </si>
  <si>
    <t>1398524.613</t>
  </si>
  <si>
    <t>4928331.936</t>
  </si>
  <si>
    <t>3401330.246</t>
  </si>
  <si>
    <t>6936862.376</t>
  </si>
  <si>
    <t>1887849.356</t>
  </si>
  <si>
    <t>770054.1404</t>
  </si>
  <si>
    <t>3557828.992</t>
  </si>
  <si>
    <t>16828.05674</t>
  </si>
  <si>
    <t>11023.43601</t>
  </si>
  <si>
    <t>25463.31527</t>
  </si>
  <si>
    <t>14688.81414</t>
  </si>
  <si>
    <t>10930.61722</t>
  </si>
  <si>
    <t>19619.86146</t>
  </si>
  <si>
    <t>1066935.495</t>
  </si>
  <si>
    <t>702989.7056</t>
  </si>
  <si>
    <t>1473869.11</t>
  </si>
  <si>
    <t>64600348.75</t>
  </si>
  <si>
    <t>56243305.68</t>
  </si>
  <si>
    <t>73129813.15</t>
  </si>
  <si>
    <t>17527785.17</t>
  </si>
  <si>
    <t>13148629.46</t>
  </si>
  <si>
    <t>23015771.96</t>
  </si>
  <si>
    <t>40467355.19</t>
  </si>
  <si>
    <t>32124033.16</t>
  </si>
  <si>
    <t>50687642.2</t>
  </si>
  <si>
    <t>3215933.149</t>
  </si>
  <si>
    <t>1608869.712</t>
  </si>
  <si>
    <t>5524170.991</t>
  </si>
  <si>
    <t>3922123.636</t>
  </si>
  <si>
    <t>764549.5832</t>
  </si>
  <si>
    <t>7405163.486</t>
  </si>
  <si>
    <t>4556504.834</t>
  </si>
  <si>
    <t>3821230.382</t>
  </si>
  <si>
    <t>5500962.504</t>
  </si>
  <si>
    <t>6119061.031</t>
  </si>
  <si>
    <t>4731233.108</t>
  </si>
  <si>
    <t>7574716.822</t>
  </si>
  <si>
    <t>6548852.416</t>
  </si>
  <si>
    <t>5850127.191</t>
  </si>
  <si>
    <t>7195316.323</t>
  </si>
  <si>
    <t>18644062.45</t>
  </si>
  <si>
    <t>15337739.06</t>
  </si>
  <si>
    <t>22813270.22</t>
  </si>
  <si>
    <t>6547342.649</t>
  </si>
  <si>
    <t>5679394.241</t>
  </si>
  <si>
    <t>7303777.824</t>
  </si>
  <si>
    <t>3119154.212</t>
  </si>
  <si>
    <t>1896090.772</t>
  </si>
  <si>
    <t>4344840.495</t>
  </si>
  <si>
    <t>9817.171175</t>
  </si>
  <si>
    <t>6919.569675</t>
  </si>
  <si>
    <t>13141.23988</t>
  </si>
  <si>
    <t>10365.67703</t>
  </si>
  <si>
    <t>6134.721484</t>
  </si>
  <si>
    <t>16293.5613</t>
  </si>
  <si>
    <t>5691128.185</t>
  </si>
  <si>
    <t>3539343.473</t>
  </si>
  <si>
    <t>8776476.313</t>
  </si>
  <si>
    <t>1929609.729</t>
  </si>
  <si>
    <t>1368901.593</t>
  </si>
  <si>
    <t>2583475.308</t>
  </si>
  <si>
    <t>715186.7633</t>
  </si>
  <si>
    <t>653479.6506</t>
  </si>
  <si>
    <t>798294.0277</t>
  </si>
  <si>
    <t>15133650.4</t>
  </si>
  <si>
    <t>13454995.03</t>
  </si>
  <si>
    <t>16953172.64</t>
  </si>
  <si>
    <t>5162277.951</t>
  </si>
  <si>
    <t>4356243.52</t>
  </si>
  <si>
    <t>5800219.521</t>
  </si>
  <si>
    <t>2085.473948</t>
  </si>
  <si>
    <t>1919.11445</t>
  </si>
  <si>
    <t>2244.084292</t>
  </si>
  <si>
    <t>6937.662452</t>
  </si>
  <si>
    <t>5282.876251</t>
  </si>
  <si>
    <t>9135.907702</t>
  </si>
  <si>
    <t>613205.2336</t>
  </si>
  <si>
    <t>554224.0478</t>
  </si>
  <si>
    <t>685885.1685</t>
  </si>
  <si>
    <t>653839.7503</t>
  </si>
  <si>
    <t>458164.4458</t>
  </si>
  <si>
    <t>957738.2133</t>
  </si>
  <si>
    <t>882724.7036</t>
  </si>
  <si>
    <t>559609.9591</t>
  </si>
  <si>
    <t>1351490.873</t>
  </si>
  <si>
    <t>13843928.13</t>
  </si>
  <si>
    <t>9127034.508</t>
  </si>
  <si>
    <t>18173567.13</t>
  </si>
  <si>
    <t>409083.2517</t>
  </si>
  <si>
    <t>379301.4516</t>
  </si>
  <si>
    <t>435956.1652</t>
  </si>
  <si>
    <t>554331.593</t>
  </si>
  <si>
    <t>454740.2532</t>
  </si>
  <si>
    <t>685596.3715</t>
  </si>
  <si>
    <t>85419.3576</t>
  </si>
  <si>
    <t>62139.80197</t>
  </si>
  <si>
    <t>119730.8222</t>
  </si>
  <si>
    <t>327013.4737</t>
  </si>
  <si>
    <t>270650.2198</t>
  </si>
  <si>
    <t>391081.468</t>
  </si>
  <si>
    <t>61713.60502</t>
  </si>
  <si>
    <t>53330.77353</t>
  </si>
  <si>
    <t>70255.49964</t>
  </si>
  <si>
    <t>24.29971772</t>
  </si>
  <si>
    <t>6.33330938</t>
  </si>
  <si>
    <t>64.87479177</t>
  </si>
  <si>
    <t>49396.06727</t>
  </si>
  <si>
    <t>33129.85456</t>
  </si>
  <si>
    <t>58060.18132</t>
  </si>
  <si>
    <t>41835.63609</t>
  </si>
  <si>
    <t>34725.48648</t>
  </si>
  <si>
    <t>50997.23272</t>
  </si>
  <si>
    <t>10837.30679</t>
  </si>
  <si>
    <t>6742.069987</t>
  </si>
  <si>
    <t>12726.40495</t>
  </si>
  <si>
    <t>303049.253</t>
  </si>
  <si>
    <t>246517.4948</t>
  </si>
  <si>
    <t>369034.2346</t>
  </si>
  <si>
    <t>771802.6617</t>
  </si>
  <si>
    <t>634022.6198</t>
  </si>
  <si>
    <t>933339.3962</t>
  </si>
  <si>
    <t>3008943.135</t>
  </si>
  <si>
    <t>2013620.95</t>
  </si>
  <si>
    <t>3929199.509</t>
  </si>
  <si>
    <t>13915926.09</t>
  </si>
  <si>
    <t>11167855.76</t>
  </si>
  <si>
    <t>17693706.33</t>
  </si>
  <si>
    <t>47884899.77</t>
  </si>
  <si>
    <t>14430274.8</t>
  </si>
  <si>
    <t>93906154.73</t>
  </si>
  <si>
    <t>5398976.033</t>
  </si>
  <si>
    <t>3239208.172</t>
  </si>
  <si>
    <t>7800282.862</t>
  </si>
  <si>
    <t>896982.2186</t>
  </si>
  <si>
    <t>716876.7832</t>
  </si>
  <si>
    <t>1101830.602</t>
  </si>
  <si>
    <t>2065518.88</t>
  </si>
  <si>
    <t>1688982.429</t>
  </si>
  <si>
    <t>2576650.397</t>
  </si>
  <si>
    <t>42435.03953</t>
  </si>
  <si>
    <t>30091.96924</t>
  </si>
  <si>
    <t>57319.04231</t>
  </si>
  <si>
    <t>7473385.773</t>
  </si>
  <si>
    <t>6601713.595</t>
  </si>
  <si>
    <t>8401310.702</t>
  </si>
  <si>
    <t>375566.0374</t>
  </si>
  <si>
    <t>202246.0197</t>
  </si>
  <si>
    <t>725528.0249</t>
  </si>
  <si>
    <t>16425.29842</t>
  </si>
  <si>
    <t>9701.368318</t>
  </si>
  <si>
    <t>25284.92216</t>
  </si>
  <si>
    <t>74.51234051</t>
  </si>
  <si>
    <t>53.40104067</t>
  </si>
  <si>
    <t>104.8671049</t>
  </si>
  <si>
    <t>28891.38048</t>
  </si>
  <si>
    <t>22652.73563</t>
  </si>
  <si>
    <t>36286.61526</t>
  </si>
  <si>
    <t>844710.2435</t>
  </si>
  <si>
    <t>650306.129</t>
  </si>
  <si>
    <t>1031377.753</t>
  </si>
  <si>
    <t>5592244.734</t>
  </si>
  <si>
    <t>4309497.001</t>
  </si>
  <si>
    <t>6891982.812</t>
  </si>
  <si>
    <t>2253.204854</t>
  </si>
  <si>
    <t>878.0342998</t>
  </si>
  <si>
    <t>4443.525808</t>
  </si>
  <si>
    <t>308842.2606</t>
  </si>
  <si>
    <t>200014.3602</t>
  </si>
  <si>
    <t>452633.5781</t>
  </si>
  <si>
    <t>484531.2849</t>
  </si>
  <si>
    <t>414405.9138</t>
  </si>
  <si>
    <t>550093.5854</t>
  </si>
  <si>
    <t>17784.8285</t>
  </si>
  <si>
    <t>12105.21637</t>
  </si>
  <si>
    <t>26964.44772</t>
  </si>
  <si>
    <t>200201.337</t>
  </si>
  <si>
    <t>173200.2656</t>
  </si>
  <si>
    <t>226514.3825</t>
  </si>
  <si>
    <t>1866919.116</t>
  </si>
  <si>
    <t>1430977.879</t>
  </si>
  <si>
    <t>2367241.153</t>
  </si>
  <si>
    <t>443176.9022</t>
  </si>
  <si>
    <t>159309.2948</t>
  </si>
  <si>
    <t>854670.696</t>
  </si>
  <si>
    <t>1773390.237</t>
  </si>
  <si>
    <t>687589.7663</t>
  </si>
  <si>
    <t>3873313.498</t>
  </si>
  <si>
    <t>621771.12</t>
  </si>
  <si>
    <t>490629.3752</t>
  </si>
  <si>
    <t>754318.7066</t>
  </si>
  <si>
    <t>97558.63075</t>
  </si>
  <si>
    <t>85378.49017</t>
  </si>
  <si>
    <t>111150.398</t>
  </si>
  <si>
    <t>112077.7229</t>
  </si>
  <si>
    <t>97236.86731</t>
  </si>
  <si>
    <t>126892.6991</t>
  </si>
  <si>
    <t>1935535.3</t>
  </si>
  <si>
    <t>1625954.079</t>
  </si>
  <si>
    <t>2441116.49</t>
  </si>
  <si>
    <t>634851.7147</t>
  </si>
  <si>
    <t>566369.653</t>
  </si>
  <si>
    <t>717051.7518</t>
  </si>
  <si>
    <t>29302.21945</t>
  </si>
  <si>
    <t>18936.55812</t>
  </si>
  <si>
    <t>40480.66237</t>
  </si>
  <si>
    <t>1042.98288</t>
  </si>
  <si>
    <t>724.3503117</t>
  </si>
  <si>
    <t>1486.123336</t>
  </si>
  <si>
    <t>1116966.302</t>
  </si>
  <si>
    <t>1017750.687</t>
  </si>
  <si>
    <t>1210677.598</t>
  </si>
  <si>
    <t>299521.0373</t>
  </si>
  <si>
    <t>232415.9722</t>
  </si>
  <si>
    <t>381110.5896</t>
  </si>
  <si>
    <t>168197.7756</t>
  </si>
  <si>
    <t>127707.7439</t>
  </si>
  <si>
    <t>215673.9344</t>
  </si>
  <si>
    <t>801645.3996</t>
  </si>
  <si>
    <t>668536.6721</t>
  </si>
  <si>
    <t>979843.5874</t>
  </si>
  <si>
    <t>443983.2712</t>
  </si>
  <si>
    <t>361550.2846</t>
  </si>
  <si>
    <t>543688.5441</t>
  </si>
  <si>
    <t>100950.4998</t>
  </si>
  <si>
    <t>83054.06601</t>
  </si>
  <si>
    <t>113293.1064</t>
  </si>
  <si>
    <t>688468.7222</t>
  </si>
  <si>
    <t>628905.0409</t>
  </si>
  <si>
    <t>760537.7795</t>
  </si>
  <si>
    <t>7632.880447</t>
  </si>
  <si>
    <t>3938.97041</t>
  </si>
  <si>
    <t>12896.19956</t>
  </si>
  <si>
    <t>390080.7364</t>
  </si>
  <si>
    <t>357198.6153</t>
  </si>
  <si>
    <t>420370.0581</t>
  </si>
  <si>
    <t>1290.859764</t>
  </si>
  <si>
    <t>973.1136715</t>
  </si>
  <si>
    <t>1592.502874</t>
  </si>
  <si>
    <t>2224.414917</t>
  </si>
  <si>
    <t>1347.904864</t>
  </si>
  <si>
    <t>3108.764051</t>
  </si>
  <si>
    <t>9635.718295</t>
  </si>
  <si>
    <t>6960.463517</t>
  </si>
  <si>
    <t>12407.22579</t>
  </si>
  <si>
    <t>47882.74916</t>
  </si>
  <si>
    <t>39078.16599</t>
  </si>
  <si>
    <t>64305.95113</t>
  </si>
  <si>
    <t>74040.52084</t>
  </si>
  <si>
    <t>55080.50354</t>
  </si>
  <si>
    <t>96286.42106</t>
  </si>
  <si>
    <t>5447.105751</t>
  </si>
  <si>
    <t>4137.121722</t>
  </si>
  <si>
    <t>7066.362903</t>
  </si>
  <si>
    <t>23955.42079</t>
  </si>
  <si>
    <t>18704.91234</t>
  </si>
  <si>
    <t>29649.23224</t>
  </si>
  <si>
    <t>570054.7432</t>
  </si>
  <si>
    <t>503093.3578</t>
  </si>
  <si>
    <t>664752.8318</t>
  </si>
  <si>
    <t>389602.2879</t>
  </si>
  <si>
    <t>325755.7253</t>
  </si>
  <si>
    <t>493734.7153</t>
  </si>
  <si>
    <t>435082.2261</t>
  </si>
  <si>
    <t>363487.4316</t>
  </si>
  <si>
    <t>511423.4805</t>
  </si>
  <si>
    <t>5105.978971</t>
  </si>
  <si>
    <t>3800.730379</t>
  </si>
  <si>
    <t>7163.299374</t>
  </si>
  <si>
    <t>10420.8892</t>
  </si>
  <si>
    <t>8314.261062</t>
  </si>
  <si>
    <t>13098.59088</t>
  </si>
  <si>
    <t>17183812.94</t>
  </si>
  <si>
    <t>5971797.577</t>
  </si>
  <si>
    <t>38191147.52</t>
  </si>
  <si>
    <t>27</t>
  </si>
  <si>
    <t>age standardized</t>
  </si>
  <si>
    <t>8.02E-06</t>
  </si>
  <si>
    <t>6.95E-07</t>
  </si>
  <si>
    <t>8.27E-07</t>
  </si>
  <si>
    <t>0.000756098</t>
  </si>
  <si>
    <t>0.000492512</t>
  </si>
  <si>
    <t>0.000989939</t>
  </si>
  <si>
    <t>0.000110054</t>
  </si>
  <si>
    <t>0.000338083</t>
  </si>
  <si>
    <t>0.000564409</t>
  </si>
  <si>
    <t>0.000124278</t>
  </si>
  <si>
    <t>0.000258786</t>
  </si>
  <si>
    <t>0.000254464</t>
  </si>
  <si>
    <t>0.000190212</t>
  </si>
  <si>
    <t>0.000321421</t>
  </si>
  <si>
    <t>0.00015641</t>
  </si>
  <si>
    <t>0.000205169</t>
  </si>
  <si>
    <t>0.000145326</t>
  </si>
  <si>
    <t>0.000103458</t>
  </si>
  <si>
    <t>0.000193633</t>
  </si>
  <si>
    <t>6.70E-06</t>
  </si>
  <si>
    <t>9.38E-06</t>
  </si>
  <si>
    <t>9.95E-07</t>
  </si>
  <si>
    <t>0.004362074</t>
  </si>
  <si>
    <t>0.004112583</t>
  </si>
  <si>
    <t>0.004576853</t>
  </si>
  <si>
    <t>8.77E-05</t>
  </si>
  <si>
    <t>7.69E-05</t>
  </si>
  <si>
    <t>0.000252453</t>
  </si>
  <si>
    <t>0.0002337</t>
  </si>
  <si>
    <t>0.000272685</t>
  </si>
  <si>
    <t>5.80E-05</t>
  </si>
  <si>
    <t>0.000121842</t>
  </si>
  <si>
    <t>0.000111011</t>
  </si>
  <si>
    <t>0.000133121</t>
  </si>
  <si>
    <t>5.45E-06</t>
  </si>
  <si>
    <t>2.33E-05</t>
  </si>
  <si>
    <t>9.91E-07</t>
  </si>
  <si>
    <t>0.000627701</t>
  </si>
  <si>
    <t>0.000478972</t>
  </si>
  <si>
    <t>0.000771073</t>
  </si>
  <si>
    <t>0.003145375</t>
  </si>
  <si>
    <t>0.002910842</t>
  </si>
  <si>
    <t>0.003407585</t>
  </si>
  <si>
    <t>0.000651256</t>
  </si>
  <si>
    <t>0.000598364</t>
  </si>
  <si>
    <t>0.000709678</t>
  </si>
  <si>
    <t>0.000486808</t>
  </si>
  <si>
    <t>0.000366787</t>
  </si>
  <si>
    <t>0.000626683</t>
  </si>
  <si>
    <t>0.001783022</t>
  </si>
  <si>
    <t>0.001293874</t>
  </si>
  <si>
    <t>0.002271072</t>
  </si>
  <si>
    <t>0.005883016</t>
  </si>
  <si>
    <t>0.004929508</t>
  </si>
  <si>
    <t>0.007090723</t>
  </si>
  <si>
    <t>9.90E-07</t>
  </si>
  <si>
    <t>0.000159327</t>
  </si>
  <si>
    <t>0.000127573</t>
  </si>
  <si>
    <t>0.000194803</t>
  </si>
  <si>
    <t>0.004398264</t>
  </si>
  <si>
    <t>0.003732783</t>
  </si>
  <si>
    <t>0.005136291</t>
  </si>
  <si>
    <t>0.00053692</t>
  </si>
  <si>
    <t>0.000460477</t>
  </si>
  <si>
    <t>0.000619035</t>
  </si>
  <si>
    <t>0.002213715</t>
  </si>
  <si>
    <t>0.001636357</t>
  </si>
  <si>
    <t>0.002881538</t>
  </si>
  <si>
    <t>0.00022405</t>
  </si>
  <si>
    <t>0.000200533</t>
  </si>
  <si>
    <t>0.000253747</t>
  </si>
  <si>
    <t>7.09E-06</t>
  </si>
  <si>
    <t>0.002643645</t>
  </si>
  <si>
    <t>0.0022979</t>
  </si>
  <si>
    <t>0.003086244</t>
  </si>
  <si>
    <t>0.000724332</t>
  </si>
  <si>
    <t>0.000539032</t>
  </si>
  <si>
    <t>0.000908288</t>
  </si>
  <si>
    <t>0.011552197</t>
  </si>
  <si>
    <t>0.008512604</t>
  </si>
  <si>
    <t>0.015205691</t>
  </si>
  <si>
    <t>0.002415896</t>
  </si>
  <si>
    <t>0.001652149</t>
  </si>
  <si>
    <t>0.003285548</t>
  </si>
  <si>
    <t>0.010585705</t>
  </si>
  <si>
    <t>0.007146838</t>
  </si>
  <si>
    <t>0.01525735</t>
  </si>
  <si>
    <t>0.00070014</t>
  </si>
  <si>
    <t>0.000482848</t>
  </si>
  <si>
    <t>0.000952473</t>
  </si>
  <si>
    <t>0.001914977</t>
  </si>
  <si>
    <t>0.001362597</t>
  </si>
  <si>
    <t>0.00256461</t>
  </si>
  <si>
    <t>0.00053394</t>
  </si>
  <si>
    <t>0.000257946</t>
  </si>
  <si>
    <t>0.000907826</t>
  </si>
  <si>
    <t>0.000625017</t>
  </si>
  <si>
    <t>0.000423512</t>
  </si>
  <si>
    <t>0.000861576</t>
  </si>
  <si>
    <t>0.000383923</t>
  </si>
  <si>
    <t>0.001408605</t>
  </si>
  <si>
    <t>0.00475534</t>
  </si>
  <si>
    <t>0.017447086</t>
  </si>
  <si>
    <t>0.026266151</t>
  </si>
  <si>
    <t>0.023080339</t>
  </si>
  <si>
    <t>0.02978764</t>
  </si>
  <si>
    <t>0.006042331</t>
  </si>
  <si>
    <t>0.004586592</t>
  </si>
  <si>
    <t>0.007920321</t>
  </si>
  <si>
    <t>0.000325827</t>
  </si>
  <si>
    <t>0.000262991</t>
  </si>
  <si>
    <t>0.000399859</t>
  </si>
  <si>
    <t>0.014053081</t>
  </si>
  <si>
    <t>0.011231771</t>
  </si>
  <si>
    <t>0.017482749</t>
  </si>
  <si>
    <t>0.000577698</t>
  </si>
  <si>
    <t>0.000273048</t>
  </si>
  <si>
    <t>0.001035003</t>
  </si>
  <si>
    <t>0.001333778</t>
  </si>
  <si>
    <t>0.000260547</t>
  </si>
  <si>
    <t>0.002519775</t>
  </si>
  <si>
    <t>0.001049584</t>
  </si>
  <si>
    <t>0.000881282</t>
  </si>
  <si>
    <t>0.001265498</t>
  </si>
  <si>
    <t>0.002301493</t>
  </si>
  <si>
    <t>0.00177623</t>
  </si>
  <si>
    <t>0.002861996</t>
  </si>
  <si>
    <t>0.000430264</t>
  </si>
  <si>
    <t>0.000364026</t>
  </si>
  <si>
    <t>0.000502113</t>
  </si>
  <si>
    <t>0.003665598</t>
  </si>
  <si>
    <t>0.003334975</t>
  </si>
  <si>
    <t>0.004173455</t>
  </si>
  <si>
    <t>0.000356147</t>
  </si>
  <si>
    <t>0.000301575</t>
  </si>
  <si>
    <t>0.000439069</t>
  </si>
  <si>
    <t>0.001796149</t>
  </si>
  <si>
    <t>0.001612933</t>
  </si>
  <si>
    <t>0.001958707</t>
  </si>
  <si>
    <t>0.004703593</t>
  </si>
  <si>
    <t>0.003797016</t>
  </si>
  <si>
    <t>0.005754839</t>
  </si>
  <si>
    <t>0.001654917</t>
  </si>
  <si>
    <t>0.001452647</t>
  </si>
  <si>
    <t>0.001825908</t>
  </si>
  <si>
    <t>0.000882664</t>
  </si>
  <si>
    <t>0.000540781</t>
  </si>
  <si>
    <t>0.001222874</t>
  </si>
  <si>
    <t>0.000931642</t>
  </si>
  <si>
    <t>0.000588913</t>
  </si>
  <si>
    <t>0.001419857</t>
  </si>
  <si>
    <t>0.000405981</t>
  </si>
  <si>
    <t>0.000743332</t>
  </si>
  <si>
    <t>0.001645044</t>
  </si>
  <si>
    <t>0.001382925</t>
  </si>
  <si>
    <t>0.00189968</t>
  </si>
  <si>
    <t>0.000187658</t>
  </si>
  <si>
    <t>0.000171133</t>
  </si>
  <si>
    <t>0.000209057</t>
  </si>
  <si>
    <t>0.003492659</t>
  </si>
  <si>
    <t>0.003137164</t>
  </si>
  <si>
    <t>0.003893221</t>
  </si>
  <si>
    <t>0.000912658</t>
  </si>
  <si>
    <t>0.000773586</t>
  </si>
  <si>
    <t>0.001037638</t>
  </si>
  <si>
    <t>5.14E-07</t>
  </si>
  <si>
    <t>0.000145847</t>
  </si>
  <si>
    <t>0.000131785</t>
  </si>
  <si>
    <t>0.000164204</t>
  </si>
  <si>
    <t>0.000126567</t>
  </si>
  <si>
    <t>0.000231484</t>
  </si>
  <si>
    <t>0.000137484</t>
  </si>
  <si>
    <t>0.000328482</t>
  </si>
  <si>
    <t>0.000125115</t>
  </si>
  <si>
    <t>0.000194214</t>
  </si>
  <si>
    <t>0.002105492</t>
  </si>
  <si>
    <t>0.001342773</t>
  </si>
  <si>
    <t>0.002954881</t>
  </si>
  <si>
    <t>0.006399039</t>
  </si>
  <si>
    <t>0.004532316</t>
  </si>
  <si>
    <t>0.009260759</t>
  </si>
  <si>
    <t>0.000650054</t>
  </si>
  <si>
    <t>0.000375586</t>
  </si>
  <si>
    <t>0.001009984</t>
  </si>
  <si>
    <t>0.000117327</t>
  </si>
  <si>
    <t>0.000109006</t>
  </si>
  <si>
    <t>0.000125424</t>
  </si>
  <si>
    <t>0.002030898</t>
  </si>
  <si>
    <t>0.001606165</t>
  </si>
  <si>
    <t>0.002665238</t>
  </si>
  <si>
    <t>0.000182285</t>
  </si>
  <si>
    <t>0.000148075</t>
  </si>
  <si>
    <t>0.000223609</t>
  </si>
  <si>
    <t>1.00E-04</t>
  </si>
  <si>
    <t>8.24E-05</t>
  </si>
  <si>
    <t>0.000118041</t>
  </si>
  <si>
    <t>8.48E-09</t>
  </si>
  <si>
    <t>2.26E-08</t>
  </si>
  <si>
    <t>7.38E-05</t>
  </si>
  <si>
    <t>8.95E-05</t>
  </si>
  <si>
    <t>0.000150932</t>
  </si>
  <si>
    <t>0.000130847</t>
  </si>
  <si>
    <t>0.00017574</t>
  </si>
  <si>
    <t>0.000550434</t>
  </si>
  <si>
    <t>0.000369216</t>
  </si>
  <si>
    <t>0.000716529</t>
  </si>
  <si>
    <t>0.001332644</t>
  </si>
  <si>
    <t>0.001029257</t>
  </si>
  <si>
    <t>0.001729103</t>
  </si>
  <si>
    <t>0.018876106</t>
  </si>
  <si>
    <t>0.005099177</t>
  </si>
  <si>
    <t>0.037284889</t>
  </si>
  <si>
    <t>0.001810566</t>
  </si>
  <si>
    <t>0.001083702</t>
  </si>
  <si>
    <t>0.002589973</t>
  </si>
  <si>
    <t>0.000228364</t>
  </si>
  <si>
    <t>0.000190774</t>
  </si>
  <si>
    <t>0.000268673</t>
  </si>
  <si>
    <t>0.000153649</t>
  </si>
  <si>
    <t>0.000122725</t>
  </si>
  <si>
    <t>0.000192752</t>
  </si>
  <si>
    <t>0.000513713</t>
  </si>
  <si>
    <t>0.000415757</t>
  </si>
  <si>
    <t>0.000627753</t>
  </si>
  <si>
    <t>6.85E-08</t>
  </si>
  <si>
    <t>9.19E-06</t>
  </si>
  <si>
    <t>0.001398831</t>
  </si>
  <si>
    <t>0.001248904</t>
  </si>
  <si>
    <t>0.001562612</t>
  </si>
  <si>
    <t>0.000126272</t>
  </si>
  <si>
    <t>1.61E-08</t>
  </si>
  <si>
    <t>0.000160485</t>
  </si>
  <si>
    <t>0.000123812</t>
  </si>
  <si>
    <t>0.00019396</t>
  </si>
  <si>
    <t>0.001662051</t>
  </si>
  <si>
    <t>0.001280922</t>
  </si>
  <si>
    <t>0.002073739</t>
  </si>
  <si>
    <t>7.43E-07</t>
  </si>
  <si>
    <t>0.000141144</t>
  </si>
  <si>
    <t>0.000133053</t>
  </si>
  <si>
    <t>0.000114834</t>
  </si>
  <si>
    <t>0.000150374</t>
  </si>
  <si>
    <t>4.49E-06</t>
  </si>
  <si>
    <t>0.000178039</t>
  </si>
  <si>
    <t>0.000132635</t>
  </si>
  <si>
    <t>0.000231907</t>
  </si>
  <si>
    <t>7.90E-05</t>
  </si>
  <si>
    <t>0.000147953</t>
  </si>
  <si>
    <t>0.000591816</t>
  </si>
  <si>
    <t>0.000229229</t>
  </si>
  <si>
    <t>0.001298948</t>
  </si>
  <si>
    <t>0.00016194</t>
  </si>
  <si>
    <t>0.00012964</t>
  </si>
  <si>
    <t>0.000191631</t>
  </si>
  <si>
    <t>7.15E-05</t>
  </si>
  <si>
    <t>5.18E-05</t>
  </si>
  <si>
    <t>4.32E-05</t>
  </si>
  <si>
    <t>0.000474223</t>
  </si>
  <si>
    <t>0.000410951</t>
  </si>
  <si>
    <t>0.000553785</t>
  </si>
  <si>
    <t>0.000196261</t>
  </si>
  <si>
    <t>0.000173551</t>
  </si>
  <si>
    <t>0.000221721</t>
  </si>
  <si>
    <t>2.13E-07</t>
  </si>
  <si>
    <t>0.000361354</t>
  </si>
  <si>
    <t>0.000331238</t>
  </si>
  <si>
    <t>0.000391113</t>
  </si>
  <si>
    <t>7.11E-05</t>
  </si>
  <si>
    <t>0.000355955</t>
  </si>
  <si>
    <t>0.000286031</t>
  </si>
  <si>
    <t>0.000448426</t>
  </si>
  <si>
    <t>5.05E-05</t>
  </si>
  <si>
    <t>0.000951611</t>
  </si>
  <si>
    <t>0.000777035</t>
  </si>
  <si>
    <t>0.001145824</t>
  </si>
  <si>
    <t>0.000184207</t>
  </si>
  <si>
    <t>0.000155225</t>
  </si>
  <si>
    <t>0.000225626</t>
  </si>
  <si>
    <t>0.00012908</t>
  </si>
  <si>
    <t>0.000105285</t>
  </si>
  <si>
    <t>0.000155556</t>
  </si>
  <si>
    <t>1.97E-05</t>
  </si>
  <si>
    <t>0.000174728</t>
  </si>
  <si>
    <t>0.000157098</t>
  </si>
  <si>
    <t>0.00019593</t>
  </si>
  <si>
    <t>0.001707799</t>
  </si>
  <si>
    <t>5.57E-06</t>
  </si>
  <si>
    <t>0.00606164</t>
  </si>
  <si>
    <t>0.000629185</t>
  </si>
  <si>
    <t>0.002318892</t>
  </si>
  <si>
    <t>3.91E-07</t>
  </si>
  <si>
    <t>5.57E-05</t>
  </si>
  <si>
    <t>3.33E-07</t>
  </si>
  <si>
    <t>9.81E-07</t>
  </si>
  <si>
    <t>7.30E-05</t>
  </si>
  <si>
    <t>0.000144371</t>
  </si>
  <si>
    <t>0.000119482</t>
  </si>
  <si>
    <t>0.000167448</t>
  </si>
  <si>
    <t>5.87E-06</t>
  </si>
  <si>
    <t>4.69E-06</t>
  </si>
  <si>
    <t>0.007112384</t>
  </si>
  <si>
    <t>0.002530593</t>
  </si>
  <si>
    <t>0.016053545</t>
  </si>
  <si>
    <t>5.30E-06</t>
  </si>
  <si>
    <t>9.34E-06</t>
  </si>
  <si>
    <t>8.11E-07</t>
  </si>
  <si>
    <t>9.48E-07</t>
  </si>
  <si>
    <t>0.000851997</t>
  </si>
  <si>
    <t>0.000562658</t>
  </si>
  <si>
    <t>0.001090632</t>
  </si>
  <si>
    <t>0.000290039</t>
  </si>
  <si>
    <t>0.000496484</t>
  </si>
  <si>
    <t>0.000208269</t>
  </si>
  <si>
    <t>5.90E-05</t>
  </si>
  <si>
    <t>0.000452345</t>
  </si>
  <si>
    <t>0.000110535</t>
  </si>
  <si>
    <t>0.000157455</t>
  </si>
  <si>
    <t>0.000141246</t>
  </si>
  <si>
    <t>0.000103956</t>
  </si>
  <si>
    <t>0.000190721</t>
  </si>
  <si>
    <t>0.000115686</t>
  </si>
  <si>
    <t>0.000133331</t>
  </si>
  <si>
    <t>0.008873745</t>
  </si>
  <si>
    <t>0.008426581</t>
  </si>
  <si>
    <t>0.009304458</t>
  </si>
  <si>
    <t>0.0001974</t>
  </si>
  <si>
    <t>0.000172272</t>
  </si>
  <si>
    <t>0.00022236</t>
  </si>
  <si>
    <t>0.00039069</t>
  </si>
  <si>
    <t>0.000359247</t>
  </si>
  <si>
    <t>0.000423961</t>
  </si>
  <si>
    <t>0.000204593</t>
  </si>
  <si>
    <t>0.000185576</t>
  </si>
  <si>
    <t>0.000223007</t>
  </si>
  <si>
    <t>8.95E-06</t>
  </si>
  <si>
    <t>3.73E-05</t>
  </si>
  <si>
    <t>0.000126408</t>
  </si>
  <si>
    <t>0.00011609</t>
  </si>
  <si>
    <t>0.000141515</t>
  </si>
  <si>
    <t>7.90E-06</t>
  </si>
  <si>
    <t>9.71E-06</t>
  </si>
  <si>
    <t>0.000902832</t>
  </si>
  <si>
    <t>0.000691039</t>
  </si>
  <si>
    <t>0.001116181</t>
  </si>
  <si>
    <t>0.003252951</t>
  </si>
  <si>
    <t>0.003018804</t>
  </si>
  <si>
    <t>0.00353457</t>
  </si>
  <si>
    <t>0.000771008</t>
  </si>
  <si>
    <t>0.000705428</t>
  </si>
  <si>
    <t>0.000842835</t>
  </si>
  <si>
    <t>0.000488926</t>
  </si>
  <si>
    <t>0.000361949</t>
  </si>
  <si>
    <t>0.000641815</t>
  </si>
  <si>
    <t>0.002298403</t>
  </si>
  <si>
    <t>0.001628829</t>
  </si>
  <si>
    <t>0.002947561</t>
  </si>
  <si>
    <t>0.005958782</t>
  </si>
  <si>
    <t>0.004991459</t>
  </si>
  <si>
    <t>0.007225486</t>
  </si>
  <si>
    <t>0.000181234</t>
  </si>
  <si>
    <t>0.000145227</t>
  </si>
  <si>
    <t>0.000219513</t>
  </si>
  <si>
    <t>0.0029355</t>
  </si>
  <si>
    <t>0.002450363</t>
  </si>
  <si>
    <t>0.003427483</t>
  </si>
  <si>
    <t>0.000781759</t>
  </si>
  <si>
    <t>0.000669424</t>
  </si>
  <si>
    <t>0.000899078</t>
  </si>
  <si>
    <t>0.002407504</t>
  </si>
  <si>
    <t>0.001796721</t>
  </si>
  <si>
    <t>0.003164644</t>
  </si>
  <si>
    <t>0.000112333</t>
  </si>
  <si>
    <t>0.000100758</t>
  </si>
  <si>
    <t>0.000127188</t>
  </si>
  <si>
    <t>5.97E-06</t>
  </si>
  <si>
    <t>0.002920849</t>
  </si>
  <si>
    <t>0.002535454</t>
  </si>
  <si>
    <t>0.003394295</t>
  </si>
  <si>
    <t>0.002538983</t>
  </si>
  <si>
    <t>0.00192194</t>
  </si>
  <si>
    <t>0.003148044</t>
  </si>
  <si>
    <t>0.006924652</t>
  </si>
  <si>
    <t>0.005090217</t>
  </si>
  <si>
    <t>0.009121282</t>
  </si>
  <si>
    <t>0.002215431</t>
  </si>
  <si>
    <t>0.001520462</t>
  </si>
  <si>
    <t>0.003011497</t>
  </si>
  <si>
    <t>0.006079087</t>
  </si>
  <si>
    <t>0.003999378</t>
  </si>
  <si>
    <t>0.00876713</t>
  </si>
  <si>
    <t>0.000258735</t>
  </si>
  <si>
    <t>0.000181385</t>
  </si>
  <si>
    <t>0.000354669</t>
  </si>
  <si>
    <t>0.001215419</t>
  </si>
  <si>
    <t>0.000840652</t>
  </si>
  <si>
    <t>0.001699932</t>
  </si>
  <si>
    <t>0.000483797</t>
  </si>
  <si>
    <t>0.000197278</t>
  </si>
  <si>
    <t>0.000911562</t>
  </si>
  <si>
    <t>0.000254856</t>
  </si>
  <si>
    <t>0.000168293</t>
  </si>
  <si>
    <t>0.000352091</t>
  </si>
  <si>
    <t>0.000390662</t>
  </si>
  <si>
    <t>0.001440989</t>
  </si>
  <si>
    <t>0.003293236</t>
  </si>
  <si>
    <t>0.01212689</t>
  </si>
  <si>
    <t>0.01550952</t>
  </si>
  <si>
    <t>0.013598386</t>
  </si>
  <si>
    <t>0.017566271</t>
  </si>
  <si>
    <t>0.004169533</t>
  </si>
  <si>
    <t>0.003121559</t>
  </si>
  <si>
    <t>0.005480513</t>
  </si>
  <si>
    <t>0.001070991</t>
  </si>
  <si>
    <t>0.000840753</t>
  </si>
  <si>
    <t>0.001288515</t>
  </si>
  <si>
    <t>0.009542256</t>
  </si>
  <si>
    <t>0.007580732</t>
  </si>
  <si>
    <t>0.01192986</t>
  </si>
  <si>
    <t>0.000809921</t>
  </si>
  <si>
    <t>0.000405183</t>
  </si>
  <si>
    <t>0.001391424</t>
  </si>
  <si>
    <t>0.001022905</t>
  </si>
  <si>
    <t>0.000199355</t>
  </si>
  <si>
    <t>0.001930267</t>
  </si>
  <si>
    <t>0.001084251</t>
  </si>
  <si>
    <t>0.000909538</t>
  </si>
  <si>
    <t>0.00130879</t>
  </si>
  <si>
    <t>0.00157464</t>
  </si>
  <si>
    <t>0.00121841</t>
  </si>
  <si>
    <t>0.001958976</t>
  </si>
  <si>
    <t>0.000614205</t>
  </si>
  <si>
    <t>0.000521139</t>
  </si>
  <si>
    <t>0.000711883</t>
  </si>
  <si>
    <t>0.003006288</t>
  </si>
  <si>
    <t>0.002742737</t>
  </si>
  <si>
    <t>0.003403572</t>
  </si>
  <si>
    <t>0.000271568</t>
  </si>
  <si>
    <t>0.000226462</t>
  </si>
  <si>
    <t>0.000336617</t>
  </si>
  <si>
    <t>0.001601034</t>
  </si>
  <si>
    <t>0.001429298</t>
  </si>
  <si>
    <t>0.001760683</t>
  </si>
  <si>
    <t>0.004762243</t>
  </si>
  <si>
    <t>0.003899424</t>
  </si>
  <si>
    <t>0.005832095</t>
  </si>
  <si>
    <t>0.001638009</t>
  </si>
  <si>
    <t>0.001443756</t>
  </si>
  <si>
    <t>0.00181585</t>
  </si>
  <si>
    <t>0.000747117</t>
  </si>
  <si>
    <t>0.000456692</t>
  </si>
  <si>
    <t>0.001037804</t>
  </si>
  <si>
    <t>0.001353511</t>
  </si>
  <si>
    <t>0.000843906</t>
  </si>
  <si>
    <t>0.002090524</t>
  </si>
  <si>
    <t>0.000470747</t>
  </si>
  <si>
    <t>0.000340148</t>
  </si>
  <si>
    <t>0.000630623</t>
  </si>
  <si>
    <t>0.001670598</t>
  </si>
  <si>
    <t>0.001446351</t>
  </si>
  <si>
    <t>0.0018822</t>
  </si>
  <si>
    <t>0.000182161</t>
  </si>
  <si>
    <t>0.000166772</t>
  </si>
  <si>
    <t>0.000203343</t>
  </si>
  <si>
    <t>0.003873442</t>
  </si>
  <si>
    <t>0.003447176</t>
  </si>
  <si>
    <t>0.004340551</t>
  </si>
  <si>
    <t>0.001296179</t>
  </si>
  <si>
    <t>0.001092952</t>
  </si>
  <si>
    <t>0.001459438</t>
  </si>
  <si>
    <t>5.70E-07</t>
  </si>
  <si>
    <t>0.000150263</t>
  </si>
  <si>
    <t>0.000135773</t>
  </si>
  <si>
    <t>0.000168221</t>
  </si>
  <si>
    <t>0.000159341</t>
  </si>
  <si>
    <t>0.000111255</t>
  </si>
  <si>
    <t>0.000233381</t>
  </si>
  <si>
    <t>0.000367207</t>
  </si>
  <si>
    <t>0.000223356</t>
  </si>
  <si>
    <t>0.00050598</t>
  </si>
  <si>
    <t>0.000217606</t>
  </si>
  <si>
    <t>0.000138398</t>
  </si>
  <si>
    <t>0.000334523</t>
  </si>
  <si>
    <t>0.003661041</t>
  </si>
  <si>
    <t>0.00241613</t>
  </si>
  <si>
    <t>0.004801834</t>
  </si>
  <si>
    <t>0.000102914</t>
  </si>
  <si>
    <t>0.000109639</t>
  </si>
  <si>
    <t>0.002809706</t>
  </si>
  <si>
    <t>0.002267548</t>
  </si>
  <si>
    <t>0.003620344</t>
  </si>
  <si>
    <t>0.000153782</t>
  </si>
  <si>
    <t>0.000127828</t>
  </si>
  <si>
    <t>0.000187176</t>
  </si>
  <si>
    <t>5.89E-09</t>
  </si>
  <si>
    <t>1.54E-09</t>
  </si>
  <si>
    <t>1.57E-08</t>
  </si>
  <si>
    <t>9.16E-06</t>
  </si>
  <si>
    <t>9.69E-05</t>
  </si>
  <si>
    <t>0.000211553</t>
  </si>
  <si>
    <t>0.000173692</t>
  </si>
  <si>
    <t>0.000256141</t>
  </si>
  <si>
    <t>0.000761381</t>
  </si>
  <si>
    <t>0.000509499</t>
  </si>
  <si>
    <t>0.000994255</t>
  </si>
  <si>
    <t>0.003486296</t>
  </si>
  <si>
    <t>0.002798304</t>
  </si>
  <si>
    <t>0.004432468</t>
  </si>
  <si>
    <t>0.011532572</t>
  </si>
  <si>
    <t>0.003438249</t>
  </si>
  <si>
    <t>0.022643165</t>
  </si>
  <si>
    <t>0.001279337</t>
  </si>
  <si>
    <t>0.000771313</t>
  </si>
  <si>
    <t>0.001846355</t>
  </si>
  <si>
    <t>0.000299751</t>
  </si>
  <si>
    <t>0.000249983</t>
  </si>
  <si>
    <t>0.000353796</t>
  </si>
  <si>
    <t>0.000221846</t>
  </si>
  <si>
    <t>0.000179079</t>
  </si>
  <si>
    <t>0.000270343</t>
  </si>
  <si>
    <t>0.000536258</t>
  </si>
  <si>
    <t>0.000442065</t>
  </si>
  <si>
    <t>0.000656861</t>
  </si>
  <si>
    <t>6.39E-08</t>
  </si>
  <si>
    <t>0.001814198</t>
  </si>
  <si>
    <t>0.001603493</t>
  </si>
  <si>
    <t>0.002035057</t>
  </si>
  <si>
    <t>9.07E-05</t>
  </si>
  <si>
    <t>0.000175056</t>
  </si>
  <si>
    <t>2.21E-08</t>
  </si>
  <si>
    <t>3.11E-08</t>
  </si>
  <si>
    <t>4.14E-05</t>
  </si>
  <si>
    <t>0.000219521</t>
  </si>
  <si>
    <t>0.000168271</t>
  </si>
  <si>
    <t>0.000264551</t>
  </si>
  <si>
    <t>0.001521549</t>
  </si>
  <si>
    <t>0.001164397</t>
  </si>
  <si>
    <t>0.001902352</t>
  </si>
  <si>
    <t>0.000125344</t>
  </si>
  <si>
    <t>0.000129079</t>
  </si>
  <si>
    <t>0.000110308</t>
  </si>
  <si>
    <t>0.000146251</t>
  </si>
  <si>
    <t>0.000461944</t>
  </si>
  <si>
    <t>0.000354124</t>
  </si>
  <si>
    <t>0.000586299</t>
  </si>
  <si>
    <t>0.00010465</t>
  </si>
  <si>
    <t>0.000200614</t>
  </si>
  <si>
    <t>0.000454225</t>
  </si>
  <si>
    <t>0.000176147</t>
  </si>
  <si>
    <t>0.000991247</t>
  </si>
  <si>
    <t>0.000175405</t>
  </si>
  <si>
    <t>0.000138357</t>
  </si>
  <si>
    <t>0.000209054</t>
  </si>
  <si>
    <t>0.000460008</t>
  </si>
  <si>
    <t>0.000388027</t>
  </si>
  <si>
    <t>0.000578302</t>
  </si>
  <si>
    <t>0.000150309</t>
  </si>
  <si>
    <t>0.0001341</t>
  </si>
  <si>
    <t>0.000169749</t>
  </si>
  <si>
    <t>9.57E-06</t>
  </si>
  <si>
    <t>0.000269146</t>
  </si>
  <si>
    <t>0.000245818</t>
  </si>
  <si>
    <t>0.000291583</t>
  </si>
  <si>
    <t>6.89E-05</t>
  </si>
  <si>
    <t>0.000451492</t>
  </si>
  <si>
    <t>0.000364513</t>
  </si>
  <si>
    <t>0.000569869</t>
  </si>
  <si>
    <t>6.98E-05</t>
  </si>
  <si>
    <t>0.000113026</t>
  </si>
  <si>
    <t>0.00015161</t>
  </si>
  <si>
    <t>2.97E-07</t>
  </si>
  <si>
    <t>0.001048251</t>
  </si>
  <si>
    <t>0.00085973</t>
  </si>
  <si>
    <t>0.001299885</t>
  </si>
  <si>
    <t>0.000190046</t>
  </si>
  <si>
    <t>0.000160035</t>
  </si>
  <si>
    <t>0.000231527</t>
  </si>
  <si>
    <t>0.000105084</t>
  </si>
  <si>
    <t>8.61E-05</t>
  </si>
  <si>
    <t>0.00012833</t>
  </si>
  <si>
    <t>2.56E-05</t>
  </si>
  <si>
    <t>0.000174115</t>
  </si>
  <si>
    <t>0.00015889</t>
  </si>
  <si>
    <t>0.000192639</t>
  </si>
  <si>
    <t>0.001045711</t>
  </si>
  <si>
    <t>0.003722015</t>
  </si>
  <si>
    <t>0.000701211</t>
  </si>
  <si>
    <t>0.002577177</t>
  </si>
  <si>
    <t>0.00010324</t>
  </si>
  <si>
    <t>3.08E-07</t>
  </si>
  <si>
    <t>5.08E-07</t>
  </si>
  <si>
    <t>6.07E-07</t>
  </si>
  <si>
    <t>0.000135411</t>
  </si>
  <si>
    <t>0.000119581</t>
  </si>
  <si>
    <t>0.000157474</t>
  </si>
  <si>
    <t>0.000117587</t>
  </si>
  <si>
    <t>0.000120588</t>
  </si>
  <si>
    <t>0.000112478</t>
  </si>
  <si>
    <t>0.000132351</t>
  </si>
  <si>
    <t>3.49E-06</t>
  </si>
  <si>
    <t>0.0042016</t>
  </si>
  <si>
    <t>0.001462797</t>
  </si>
  <si>
    <t>0.009336805</t>
  </si>
  <si>
    <t>7.53E-07</t>
  </si>
  <si>
    <t>0.000803981</t>
  </si>
  <si>
    <t>0.000527319</t>
  </si>
  <si>
    <t>0.001039093</t>
  </si>
  <si>
    <t>0.000313649</t>
  </si>
  <si>
    <t>7.57E-05</t>
  </si>
  <si>
    <t>0.00053045</t>
  </si>
  <si>
    <t>0.000166056</t>
  </si>
  <si>
    <t>0.000355366</t>
  </si>
  <si>
    <t>0.0001263</t>
  </si>
  <si>
    <t>9.44E-05</t>
  </si>
  <si>
    <t>0.000159564</t>
  </si>
  <si>
    <t>0.000133145</t>
  </si>
  <si>
    <t>8.33E-05</t>
  </si>
  <si>
    <t>0.000179198</t>
  </si>
  <si>
    <t>0.000143127</t>
  </si>
  <si>
    <t>0.000103627</t>
  </si>
  <si>
    <t>0.000191965</t>
  </si>
  <si>
    <t>2.27E-06</t>
  </si>
  <si>
    <t>9.52E-07</t>
  </si>
  <si>
    <t>7.70E-06</t>
  </si>
  <si>
    <t>9.97E-07</t>
  </si>
  <si>
    <t>6.93E-05</t>
  </si>
  <si>
    <t>0.006602131</t>
  </si>
  <si>
    <t>0.006266661</t>
  </si>
  <si>
    <t>0.006894249</t>
  </si>
  <si>
    <t>0.000138388</t>
  </si>
  <si>
    <t>0.000125148</t>
  </si>
  <si>
    <t>0.000154089</t>
  </si>
  <si>
    <t>0.000136193</t>
  </si>
  <si>
    <t>0.000126596</t>
  </si>
  <si>
    <t>0.000147067</t>
  </si>
  <si>
    <t>4.00E-05</t>
  </si>
  <si>
    <t>0.000176966</t>
  </si>
  <si>
    <t>0.000163045</t>
  </si>
  <si>
    <t>0.000191962</t>
  </si>
  <si>
    <t>0.000160324</t>
  </si>
  <si>
    <t>0.000147194</t>
  </si>
  <si>
    <t>0.000172514</t>
  </si>
  <si>
    <t>6.81E-05</t>
  </si>
  <si>
    <t>9.98E-06</t>
  </si>
  <si>
    <t>0.000754337</t>
  </si>
  <si>
    <t>0.00057804</t>
  </si>
  <si>
    <t>0.000928817</t>
  </si>
  <si>
    <t>0.003180556</t>
  </si>
  <si>
    <t>0.002957201</t>
  </si>
  <si>
    <t>0.00344921</t>
  </si>
  <si>
    <t>0.000707602</t>
  </si>
  <si>
    <t>0.000647041</t>
  </si>
  <si>
    <t>0.000772484</t>
  </si>
  <si>
    <t>0.000490381</t>
  </si>
  <si>
    <t>0.000367154</t>
  </si>
  <si>
    <t>0.000636246</t>
  </si>
  <si>
    <t>0.002009136</t>
  </si>
  <si>
    <t>0.00143768</t>
  </si>
  <si>
    <t>0.002539177</t>
  </si>
  <si>
    <t>0.005911396</t>
  </si>
  <si>
    <t>0.005017444</t>
  </si>
  <si>
    <t>0.007120178</t>
  </si>
  <si>
    <t>0.000168507</t>
  </si>
  <si>
    <t>0.000134923</t>
  </si>
  <si>
    <t>0.000205074</t>
  </si>
  <si>
    <t>0.003793343</t>
  </si>
  <si>
    <t>0.003227296</t>
  </si>
  <si>
    <t>0.004436881</t>
  </si>
  <si>
    <t>0.000647928</t>
  </si>
  <si>
    <t>0.000555648</t>
  </si>
  <si>
    <t>0.000744704</t>
  </si>
  <si>
    <t>0.002309133</t>
  </si>
  <si>
    <t>0.001716304</t>
  </si>
  <si>
    <t>0.003020782</t>
  </si>
  <si>
    <t>0.000169247</t>
  </si>
  <si>
    <t>0.000151444</t>
  </si>
  <si>
    <t>0.000191619</t>
  </si>
  <si>
    <t>0.002783221</t>
  </si>
  <si>
    <t>0.002418724</t>
  </si>
  <si>
    <t>0.003240496</t>
  </si>
  <si>
    <t>0.00162827</t>
  </si>
  <si>
    <t>0.001227655</t>
  </si>
  <si>
    <t>0.002014565</t>
  </si>
  <si>
    <t>0.00924237</t>
  </si>
  <si>
    <t>0.006806327</t>
  </si>
  <si>
    <t>0.012166791</t>
  </si>
  <si>
    <t>0.002315504</t>
  </si>
  <si>
    <t>0.001583975</t>
  </si>
  <si>
    <t>0.003146997</t>
  </si>
  <si>
    <t>0.0083309</t>
  </si>
  <si>
    <t>0.005570227</t>
  </si>
  <si>
    <t>0.012002756</t>
  </si>
  <si>
    <t>0.000475732</t>
  </si>
  <si>
    <t>0.000331392</t>
  </si>
  <si>
    <t>0.000651801</t>
  </si>
  <si>
    <t>0.001560425</t>
  </si>
  <si>
    <t>0.001110118</t>
  </si>
  <si>
    <t>0.002104562</t>
  </si>
  <si>
    <t>0.000508521</t>
  </si>
  <si>
    <t>0.000227926</t>
  </si>
  <si>
    <t>0.000904084</t>
  </si>
  <si>
    <t>0.000444513</t>
  </si>
  <si>
    <t>0.000298939</t>
  </si>
  <si>
    <t>0.000613069</t>
  </si>
  <si>
    <t>0.000387311</t>
  </si>
  <si>
    <t>0.001424775</t>
  </si>
  <si>
    <t>0.004058608</t>
  </si>
  <si>
    <t>0.014908436</t>
  </si>
  <si>
    <t>0.020998869</t>
  </si>
  <si>
    <t>0.018444128</t>
  </si>
  <si>
    <t>0.023814627</t>
  </si>
  <si>
    <t>0.005111795</t>
  </si>
  <si>
    <t>0.003858736</t>
  </si>
  <si>
    <t>0.006712031</t>
  </si>
  <si>
    <t>0.000683304</t>
  </si>
  <si>
    <t>0.000537335</t>
  </si>
  <si>
    <t>0.000823954</t>
  </si>
  <si>
    <t>0.011809939</t>
  </si>
  <si>
    <t>0.009415173</t>
  </si>
  <si>
    <t>0.014725853</t>
  </si>
  <si>
    <t>0.000694837</t>
  </si>
  <si>
    <t>0.000339742</t>
  </si>
  <si>
    <t>0.001210776</t>
  </si>
  <si>
    <t>0.00117546</t>
  </si>
  <si>
    <t>0.000229393</t>
  </si>
  <si>
    <t>0.002219685</t>
  </si>
  <si>
    <t>0.00106593</t>
  </si>
  <si>
    <t>0.000894562</t>
  </si>
  <si>
    <t>0.001286007</t>
  </si>
  <si>
    <t>0.001933668</t>
  </si>
  <si>
    <t>0.001493961</t>
  </si>
  <si>
    <t>0.002401306</t>
  </si>
  <si>
    <t>0.000508537</t>
  </si>
  <si>
    <t>0.00043085</t>
  </si>
  <si>
    <t>0.000591762</t>
  </si>
  <si>
    <t>0.003362067</t>
  </si>
  <si>
    <t>0.003063218</t>
  </si>
  <si>
    <t>0.00381962</t>
  </si>
  <si>
    <t>0.000319748</t>
  </si>
  <si>
    <t>0.000270111</t>
  </si>
  <si>
    <t>0.00039357</t>
  </si>
  <si>
    <t>0.001702085</t>
  </si>
  <si>
    <t>0.001524299</t>
  </si>
  <si>
    <t>0.001863506</t>
  </si>
  <si>
    <t>0.004734349</t>
  </si>
  <si>
    <t>0.003848475</t>
  </si>
  <si>
    <t>0.005806411</t>
  </si>
  <si>
    <t>0.001648568</t>
  </si>
  <si>
    <t>0.001447592</t>
  </si>
  <si>
    <t>0.001823962</t>
  </si>
  <si>
    <t>0.000815179</t>
  </si>
  <si>
    <t>0.000498987</t>
  </si>
  <si>
    <t>0.001130628</t>
  </si>
  <si>
    <t>0.001140414</t>
  </si>
  <si>
    <t>0.000714902</t>
  </si>
  <si>
    <t>0.001753416</t>
  </si>
  <si>
    <t>0.000513261</t>
  </si>
  <si>
    <t>0.000372969</t>
  </si>
  <si>
    <t>0.000685423</t>
  </si>
  <si>
    <t>0.001660281</t>
  </si>
  <si>
    <t>0.00142188</t>
  </si>
  <si>
    <t>0.001893927</t>
  </si>
  <si>
    <t>0.00018499</t>
  </si>
  <si>
    <t>0.000168866</t>
  </si>
  <si>
    <t>0.000206276</t>
  </si>
  <si>
    <t>0.003689493</t>
  </si>
  <si>
    <t>0.003301217</t>
  </si>
  <si>
    <t>0.004118736</t>
  </si>
  <si>
    <t>0.00110793</t>
  </si>
  <si>
    <t>0.000936166</t>
  </si>
  <si>
    <t>0.00125231</t>
  </si>
  <si>
    <t>5.23E-07</t>
  </si>
  <si>
    <t>0.000148095</t>
  </si>
  <si>
    <t>0.000133805</t>
  </si>
  <si>
    <t>0.000166336</t>
  </si>
  <si>
    <t>0.000122707</t>
  </si>
  <si>
    <t>8.49E-05</t>
  </si>
  <si>
    <t>0.00017975</t>
  </si>
  <si>
    <t>0.000300093</t>
  </si>
  <si>
    <t>0.000180635</t>
  </si>
  <si>
    <t>0.000416957</t>
  </si>
  <si>
    <t>0.000171948</t>
  </si>
  <si>
    <t>0.000108981</t>
  </si>
  <si>
    <t>0.00026472</t>
  </si>
  <si>
    <t>0.002907707</t>
  </si>
  <si>
    <t>0.001923818</t>
  </si>
  <si>
    <t>0.003862502</t>
  </si>
  <si>
    <t>0.003205715</t>
  </si>
  <si>
    <t>0.002276095</t>
  </si>
  <si>
    <t>0.004636173</t>
  </si>
  <si>
    <t>0.00032185</t>
  </si>
  <si>
    <t>0.000185959</t>
  </si>
  <si>
    <t>0.000499905</t>
  </si>
  <si>
    <t>0.000110019</t>
  </si>
  <si>
    <t>0.000102122</t>
  </si>
  <si>
    <t>0.000117422</t>
  </si>
  <si>
    <t>0.002386741</t>
  </si>
  <si>
    <t>0.001906509</t>
  </si>
  <si>
    <t>0.003108109</t>
  </si>
  <si>
    <t>0.000167687</t>
  </si>
  <si>
    <t>0.000136718</t>
  </si>
  <si>
    <t>0.000203525</t>
  </si>
  <si>
    <t>4.76E-06</t>
  </si>
  <si>
    <t>6.26E-06</t>
  </si>
  <si>
    <t>0.000108163</t>
  </si>
  <si>
    <t>7.17E-09</t>
  </si>
  <si>
    <t>1.87E-09</t>
  </si>
  <si>
    <t>1.91E-08</t>
  </si>
  <si>
    <t>9.51E-06</t>
  </si>
  <si>
    <t>0.000182321</t>
  </si>
  <si>
    <t>0.00015578</t>
  </si>
  <si>
    <t>0.000211902</t>
  </si>
  <si>
    <t>0.000658117</t>
  </si>
  <si>
    <t>0.000440822</t>
  </si>
  <si>
    <t>0.000856869</t>
  </si>
  <si>
    <t>0.002415225</t>
  </si>
  <si>
    <t>0.001918444</t>
  </si>
  <si>
    <t>0.003092004</t>
  </si>
  <si>
    <t>0.015190712</t>
  </si>
  <si>
    <t>0.004258583</t>
  </si>
  <si>
    <t>0.02978074</t>
  </si>
  <si>
    <t>0.001545778</t>
  </si>
  <si>
    <t>0.000928208</t>
  </si>
  <si>
    <t>0.002217479</t>
  </si>
  <si>
    <t>0.000261323</t>
  </si>
  <si>
    <t>0.000219064</t>
  </si>
  <si>
    <t>0.000308762</t>
  </si>
  <si>
    <t>0.000185675</t>
  </si>
  <si>
    <t>0.000148995</t>
  </si>
  <si>
    <t>0.000227046</t>
  </si>
  <si>
    <t>0.000522454</t>
  </si>
  <si>
    <t>0.000426351</t>
  </si>
  <si>
    <t>0.00064122</t>
  </si>
  <si>
    <t>0.001594664</t>
  </si>
  <si>
    <t>0.001415883</t>
  </si>
  <si>
    <t>0.001782914</t>
  </si>
  <si>
    <t>7.84E-05</t>
  </si>
  <si>
    <t>4.31E-05</t>
  </si>
  <si>
    <t>0.000149767</t>
  </si>
  <si>
    <t>5.12E-06</t>
  </si>
  <si>
    <t>2.23E-08</t>
  </si>
  <si>
    <t>3.16E-08</t>
  </si>
  <si>
    <t>0.000189122</t>
  </si>
  <si>
    <t>0.000145462</t>
  </si>
  <si>
    <t>0.00022798</t>
  </si>
  <si>
    <t>0.001590798</t>
  </si>
  <si>
    <t>0.001221864</t>
  </si>
  <si>
    <t>0.001986518</t>
  </si>
  <si>
    <t>6.70E-07</t>
  </si>
  <si>
    <t>9.27E-05</t>
  </si>
  <si>
    <t>0.000133042</t>
  </si>
  <si>
    <t>0.000131063</t>
  </si>
  <si>
    <t>0.00011256</t>
  </si>
  <si>
    <t>0.000147849</t>
  </si>
  <si>
    <t>0.000318199</t>
  </si>
  <si>
    <t>0.000241647</t>
  </si>
  <si>
    <t>0.000405718</t>
  </si>
  <si>
    <t>0.000521544</t>
  </si>
  <si>
    <t>0.00020212</t>
  </si>
  <si>
    <t>0.001141828</t>
  </si>
  <si>
    <t>0.000168952</t>
  </si>
  <si>
    <t>0.000134305</t>
  </si>
  <si>
    <t>0.000200674</t>
  </si>
  <si>
    <t>0.000466507</t>
  </si>
  <si>
    <t>0.000403598</t>
  </si>
  <si>
    <t>0.000542718</t>
  </si>
  <si>
    <t>0.000173007</t>
  </si>
  <si>
    <t>0.000153577</t>
  </si>
  <si>
    <t>0.000195123</t>
  </si>
  <si>
    <t>0.000317713</t>
  </si>
  <si>
    <t>0.000291856</t>
  </si>
  <si>
    <t>0.000344403</t>
  </si>
  <si>
    <t>0.00040095</t>
  </si>
  <si>
    <t>0.000322795</t>
  </si>
  <si>
    <t>0.000504622</t>
  </si>
  <si>
    <t>0.000107146</t>
  </si>
  <si>
    <t>5.71E-07</t>
  </si>
  <si>
    <t>4.10E-05</t>
  </si>
  <si>
    <t>0.000994242</t>
  </si>
  <si>
    <t>0.000815793</t>
  </si>
  <si>
    <t>0.001210533</t>
  </si>
  <si>
    <t>0.000186771</t>
  </si>
  <si>
    <t>0.000157291</t>
  </si>
  <si>
    <t>0.000228427</t>
  </si>
  <si>
    <t>0.000117239</t>
  </si>
  <si>
    <t>0.000142082</t>
  </si>
  <si>
    <t>0.000174371</t>
  </si>
  <si>
    <t>0.00015834</t>
  </si>
  <si>
    <t>0.00019415</t>
  </si>
  <si>
    <t>0.001396419</t>
  </si>
  <si>
    <t>0.004959609</t>
  </si>
  <si>
    <t>0.000663803</t>
  </si>
  <si>
    <t>0.002443118</t>
  </si>
  <si>
    <t>4.92E-07</t>
  </si>
  <si>
    <t>8.97E-07</t>
  </si>
  <si>
    <t>9.52E-06</t>
  </si>
  <si>
    <t>0.000114678</t>
  </si>
  <si>
    <t>6.41E-05</t>
  </si>
  <si>
    <t>9.50E-05</t>
  </si>
  <si>
    <t>0.000128185</t>
  </si>
  <si>
    <t>0.000106678</t>
  </si>
  <si>
    <t>0.00014926</t>
  </si>
  <si>
    <t>8.26E-07</t>
  </si>
  <si>
    <t>0.005660108</t>
  </si>
  <si>
    <t>0.002016027</t>
  </si>
  <si>
    <t>0.012851339</t>
  </si>
  <si>
    <t>8.10E-06</t>
  </si>
  <si>
    <t>1.86E-07</t>
  </si>
  <si>
    <t>5.65E-06</t>
  </si>
  <si>
    <t>4.79E-07</t>
  </si>
  <si>
    <t>3.31E-06</t>
  </si>
  <si>
    <t>2.82E-07</t>
  </si>
  <si>
    <t>0.000737655</t>
  </si>
  <si>
    <t>0.000633069</t>
  </si>
  <si>
    <t>0.000873592</t>
  </si>
  <si>
    <t>0.000223257</t>
  </si>
  <si>
    <t>0.00020217</t>
  </si>
  <si>
    <t>0.000245877</t>
  </si>
  <si>
    <t>0.001290911</t>
  </si>
  <si>
    <t>0.000736489</t>
  </si>
  <si>
    <t>0.002039183</t>
  </si>
  <si>
    <t>0.000992935</t>
  </si>
  <si>
    <t>0.000630958</t>
  </si>
  <si>
    <t>0.001484407</t>
  </si>
  <si>
    <t>0.002464547</t>
  </si>
  <si>
    <t>0.000939075</t>
  </si>
  <si>
    <t>0.004454078</t>
  </si>
  <si>
    <t>0.000155999</t>
  </si>
  <si>
    <t>0.000138261</t>
  </si>
  <si>
    <t>0.000112906</t>
  </si>
  <si>
    <t>0.00016692</t>
  </si>
  <si>
    <t>0.003336278</t>
  </si>
  <si>
    <t>0.001885888</t>
  </si>
  <si>
    <t>0.004788893</t>
  </si>
  <si>
    <t>0.000164579</t>
  </si>
  <si>
    <t>5.41E-07</t>
  </si>
  <si>
    <t>0.0007333</t>
  </si>
  <si>
    <t>0.000472566</t>
  </si>
  <si>
    <t>0.000332944</t>
  </si>
  <si>
    <t>0.000624232</t>
  </si>
  <si>
    <t>0.0008816</t>
  </si>
  <si>
    <t>0.000764002</t>
  </si>
  <si>
    <t>0.000999237</t>
  </si>
  <si>
    <t>0.000419105</t>
  </si>
  <si>
    <t>0.000342113</t>
  </si>
  <si>
    <t>0.00049157</t>
  </si>
  <si>
    <t>0.000921815</t>
  </si>
  <si>
    <t>0.000662426</t>
  </si>
  <si>
    <t>0.001254161</t>
  </si>
  <si>
    <t>9.46E-08</t>
  </si>
  <si>
    <t>8.85E-08</t>
  </si>
  <si>
    <t>0.000232109</t>
  </si>
  <si>
    <t>0.000158832</t>
  </si>
  <si>
    <t>0.000323788</t>
  </si>
  <si>
    <t>2.88E-08</t>
  </si>
  <si>
    <t>6.30E-08</t>
  </si>
  <si>
    <t>0.000159993</t>
  </si>
  <si>
    <t>0.000127753</t>
  </si>
  <si>
    <t>0.000193672</t>
  </si>
  <si>
    <t>0.000210214</t>
  </si>
  <si>
    <t>0.000168093</t>
  </si>
  <si>
    <t>0.000257764</t>
  </si>
  <si>
    <t>0.000301436</t>
  </si>
  <si>
    <t>0.000242883</t>
  </si>
  <si>
    <t>0.000372821</t>
  </si>
  <si>
    <t>2.00E-08</t>
  </si>
  <si>
    <t>1.36E-08</t>
  </si>
  <si>
    <t>2.81E-08</t>
  </si>
  <si>
    <t>0.000159633</t>
  </si>
  <si>
    <t>0.000280051</t>
  </si>
  <si>
    <t>7.42E-05</t>
  </si>
  <si>
    <t>0.000108351</t>
  </si>
  <si>
    <t>8.12E-06</t>
  </si>
  <si>
    <t>7.62E-09</t>
  </si>
  <si>
    <t>2.18E-09</t>
  </si>
  <si>
    <t>5.01E-09</t>
  </si>
  <si>
    <t>2.92E-09</t>
  </si>
  <si>
    <t>6.77E-07</t>
  </si>
  <si>
    <t>8.98E-07</t>
  </si>
  <si>
    <t>5.57E-08</t>
  </si>
  <si>
    <t>7.58E-08</t>
  </si>
  <si>
    <t>0.000164997</t>
  </si>
  <si>
    <t>0.000659391</t>
  </si>
  <si>
    <t>7.62E-07</t>
  </si>
  <si>
    <t>2.10E-07</t>
  </si>
  <si>
    <t>1.70E-07</t>
  </si>
  <si>
    <t>8.78E-07</t>
  </si>
  <si>
    <t>2.14E-06</t>
  </si>
  <si>
    <t>4.42E-07</t>
  </si>
  <si>
    <t>3.22E-07</t>
  </si>
  <si>
    <t>0.00068076</t>
  </si>
  <si>
    <t>0.000585089</t>
  </si>
  <si>
    <t>0.000830697</t>
  </si>
  <si>
    <t>0.000200797</t>
  </si>
  <si>
    <t>0.000181506</t>
  </si>
  <si>
    <t>0.000221133</t>
  </si>
  <si>
    <t>0.001239467</t>
  </si>
  <si>
    <t>0.000701645</t>
  </si>
  <si>
    <t>0.001946639</t>
  </si>
  <si>
    <t>0.000636239</t>
  </si>
  <si>
    <t>0.000405674</t>
  </si>
  <si>
    <t>0.000953377</t>
  </si>
  <si>
    <t>0.003289513</t>
  </si>
  <si>
    <t>0.001247278</t>
  </si>
  <si>
    <t>0.00589167</t>
  </si>
  <si>
    <t>0.000170748</t>
  </si>
  <si>
    <t>0.00027693</t>
  </si>
  <si>
    <t>8.82E-05</t>
  </si>
  <si>
    <t>0.000106096</t>
  </si>
  <si>
    <t>0.004129326</t>
  </si>
  <si>
    <t>0.002339419</t>
  </si>
  <si>
    <t>0.005945443</t>
  </si>
  <si>
    <t>0.000189143</t>
  </si>
  <si>
    <t>0.000845088</t>
  </si>
  <si>
    <t>0.000464582</t>
  </si>
  <si>
    <t>0.000327337</t>
  </si>
  <si>
    <t>0.000613066</t>
  </si>
  <si>
    <t>0.000879272</t>
  </si>
  <si>
    <t>0.000771227</t>
  </si>
  <si>
    <t>0.000992125</t>
  </si>
  <si>
    <t>1.60E-07</t>
  </si>
  <si>
    <t>0.000364174</t>
  </si>
  <si>
    <t>0.000296641</t>
  </si>
  <si>
    <t>0.000429551</t>
  </si>
  <si>
    <t>0.000916308</t>
  </si>
  <si>
    <t>0.000653449</t>
  </si>
  <si>
    <t>0.001246768</t>
  </si>
  <si>
    <t>2.37E-07</t>
  </si>
  <si>
    <t>8.75E-08</t>
  </si>
  <si>
    <t>6.06E-08</t>
  </si>
  <si>
    <t>6.33E-08</t>
  </si>
  <si>
    <t>4.46E-08</t>
  </si>
  <si>
    <t>4.55E-08</t>
  </si>
  <si>
    <t>5.75E-08</t>
  </si>
  <si>
    <t>5.62E-07</t>
  </si>
  <si>
    <t>6.33E-07</t>
  </si>
  <si>
    <t>7.16E-07</t>
  </si>
  <si>
    <t>0.00020727</t>
  </si>
  <si>
    <t>0.000141491</t>
  </si>
  <si>
    <t>0.000289617</t>
  </si>
  <si>
    <t>7.49E-08</t>
  </si>
  <si>
    <t>0.000151731</t>
  </si>
  <si>
    <t>0.000122078</t>
  </si>
  <si>
    <t>0.000184109</t>
  </si>
  <si>
    <t>0.000174505</t>
  </si>
  <si>
    <t>0.0001392</t>
  </si>
  <si>
    <t>0.000214684</t>
  </si>
  <si>
    <t>0.000307884</t>
  </si>
  <si>
    <t>0.00024417</t>
  </si>
  <si>
    <t>0.000386064</t>
  </si>
  <si>
    <t>2.51E-07</t>
  </si>
  <si>
    <t>2.77E-08</t>
  </si>
  <si>
    <t>0.000149961</t>
  </si>
  <si>
    <t>0.000244771</t>
  </si>
  <si>
    <t>8.63E-05</t>
  </si>
  <si>
    <t>0.000105403</t>
  </si>
  <si>
    <t>0.000128197</t>
  </si>
  <si>
    <t>3.17E-07</t>
  </si>
  <si>
    <t>7.35E-08</t>
  </si>
  <si>
    <t>3.61E-08</t>
  </si>
  <si>
    <t>7.27E-09</t>
  </si>
  <si>
    <t>1.59E-09</t>
  </si>
  <si>
    <t>5.53E-09</t>
  </si>
  <si>
    <t>3.17E-09</t>
  </si>
  <si>
    <t>7.68E-09</t>
  </si>
  <si>
    <t>9.34E-08</t>
  </si>
  <si>
    <t>5.68E-07</t>
  </si>
  <si>
    <t>6.85E-07</t>
  </si>
  <si>
    <t>3.71E-07</t>
  </si>
  <si>
    <t>5.36E-08</t>
  </si>
  <si>
    <t>4.50E-08</t>
  </si>
  <si>
    <t>6.29E-08</t>
  </si>
  <si>
    <t>4.98E-06</t>
  </si>
  <si>
    <t>0.000224744</t>
  </si>
  <si>
    <t>0.000888881</t>
  </si>
  <si>
    <t>7.65E-07</t>
  </si>
  <si>
    <t>2.41E-07</t>
  </si>
  <si>
    <t>6.78E-06</t>
  </si>
  <si>
    <t>5.04E-07</t>
  </si>
  <si>
    <t>6.16E-07</t>
  </si>
  <si>
    <t>8.00E-07</t>
  </si>
  <si>
    <t>2.83E-07</t>
  </si>
  <si>
    <t>0.000644346</t>
  </si>
  <si>
    <t>0.000548403</t>
  </si>
  <si>
    <t>0.000795173</t>
  </si>
  <si>
    <t>0.000180949</t>
  </si>
  <si>
    <t>0.000162704</t>
  </si>
  <si>
    <t>0.000200052</t>
  </si>
  <si>
    <t>0.001189703</t>
  </si>
  <si>
    <t>0.000672119</t>
  </si>
  <si>
    <t>0.00185732</t>
  </si>
  <si>
    <t>2.65E-05</t>
  </si>
  <si>
    <t>0.000282195</t>
  </si>
  <si>
    <t>0.000181839</t>
  </si>
  <si>
    <t>0.000424367</t>
  </si>
  <si>
    <t>0.004111663</t>
  </si>
  <si>
    <t>0.001553068</t>
  </si>
  <si>
    <t>0.007330027</t>
  </si>
  <si>
    <t>0.00024012</t>
  </si>
  <si>
    <t>0.000129143</t>
  </si>
  <si>
    <t>0.00039287</t>
  </si>
  <si>
    <t>0.00491382</t>
  </si>
  <si>
    <t>0.002780462</t>
  </si>
  <si>
    <t>0.007111283</t>
  </si>
  <si>
    <t>0.000214637</t>
  </si>
  <si>
    <t>0.000960035</t>
  </si>
  <si>
    <t>0.000457459</t>
  </si>
  <si>
    <t>0.000322306</t>
  </si>
  <si>
    <t>0.000603063</t>
  </si>
  <si>
    <t>0.000875287</t>
  </si>
  <si>
    <t>0.000777277</t>
  </si>
  <si>
    <t>0.000984946</t>
  </si>
  <si>
    <t>7.07E-05</t>
  </si>
  <si>
    <t>0.000307377</t>
  </si>
  <si>
    <t>0.000250285</t>
  </si>
  <si>
    <t>0.000365368</t>
  </si>
  <si>
    <t>0.000908087</t>
  </si>
  <si>
    <t>0.000642416</t>
  </si>
  <si>
    <t>0.001235959</t>
  </si>
  <si>
    <t>2.59E-08</t>
  </si>
  <si>
    <t>4.69E-08</t>
  </si>
  <si>
    <t>1.88E-08</t>
  </si>
  <si>
    <t>1.41E-08</t>
  </si>
  <si>
    <t>7.42E-09</t>
  </si>
  <si>
    <t>5.68E-09</t>
  </si>
  <si>
    <t>9.38E-09</t>
  </si>
  <si>
    <t>2.03E-08</t>
  </si>
  <si>
    <t>9.56E-07</t>
  </si>
  <si>
    <t>3.48E-07</t>
  </si>
  <si>
    <t>0.000181444</t>
  </si>
  <si>
    <t>0.000123471</t>
  </si>
  <si>
    <t>0.000254102</t>
  </si>
  <si>
    <t>7.22E-08</t>
  </si>
  <si>
    <t>8.81E-08</t>
  </si>
  <si>
    <t>0.000144585</t>
  </si>
  <si>
    <t>0.000115791</t>
  </si>
  <si>
    <t>0.000175892</t>
  </si>
  <si>
    <t>0.000142941</t>
  </si>
  <si>
    <t>0.000112752</t>
  </si>
  <si>
    <t>0.000179777</t>
  </si>
  <si>
    <t>0.000313895</t>
  </si>
  <si>
    <t>0.000249089</t>
  </si>
  <si>
    <t>0.00040041</t>
  </si>
  <si>
    <t>3.10E-07</t>
  </si>
  <si>
    <t>4.88E-06</t>
  </si>
  <si>
    <t>0.00014064</t>
  </si>
  <si>
    <t>0.000231186</t>
  </si>
  <si>
    <t>0.000121559</t>
  </si>
  <si>
    <t>0.000100546</t>
  </si>
  <si>
    <t>0.000150868</t>
  </si>
  <si>
    <t>3.53E-07</t>
  </si>
  <si>
    <t>2.84E-07</t>
  </si>
  <si>
    <t>7.37E-06</t>
  </si>
  <si>
    <t>4.83E-08</t>
  </si>
  <si>
    <t>8.52E-08</t>
  </si>
  <si>
    <t>6.90E-09</t>
  </si>
  <si>
    <t>8.60E-10</t>
  </si>
  <si>
    <t>2.92E-08</t>
  </si>
  <si>
    <t>6.10E-09</t>
  </si>
  <si>
    <t>2.85E-09</t>
  </si>
  <si>
    <t>8.72E-09</t>
  </si>
  <si>
    <t>8.06E-08</t>
  </si>
  <si>
    <t>9.48E-08</t>
  </si>
  <si>
    <t>5.66E-07</t>
  </si>
  <si>
    <t>4.30E-08</t>
  </si>
  <si>
    <t>3.49E-08</t>
  </si>
  <si>
    <t>5.11E-08</t>
  </si>
  <si>
    <t>0.000284308</t>
  </si>
  <si>
    <t>0.001156414</t>
  </si>
  <si>
    <t>Skin and subcutaneous diseases</t>
  </si>
  <si>
    <t>0.004867231</t>
  </si>
  <si>
    <t>0.003905257</t>
  </si>
  <si>
    <t>0.005894449</t>
  </si>
  <si>
    <t>Neoplasms</t>
  </si>
  <si>
    <t>0.001674502</t>
  </si>
  <si>
    <t>0.001555198</t>
  </si>
  <si>
    <t>0.001801597</t>
  </si>
  <si>
    <t>Neglected tropical diseases and malaria</t>
  </si>
  <si>
    <t>0.002036877</t>
  </si>
  <si>
    <t>0.001597741</t>
  </si>
  <si>
    <t>0.002527095</t>
  </si>
  <si>
    <t>Sense organ diseases</t>
  </si>
  <si>
    <t>0.011435785</t>
  </si>
  <si>
    <t>0.010330513</t>
  </si>
  <si>
    <t>0.012706053</t>
  </si>
  <si>
    <t>Substance use disorders</t>
  </si>
  <si>
    <t>0.005157077</t>
  </si>
  <si>
    <t>0.004352757</t>
  </si>
  <si>
    <t>0.005871691</t>
  </si>
  <si>
    <t>Cardiovascular diseases</t>
  </si>
  <si>
    <t>0.01080121</t>
  </si>
  <si>
    <t>0.009792735</t>
  </si>
  <si>
    <t>0.011972025</t>
  </si>
  <si>
    <t>Neurological disorders</t>
  </si>
  <si>
    <t>0.018947553</t>
  </si>
  <si>
    <t>0.010506191</t>
  </si>
  <si>
    <t>0.030328787</t>
  </si>
  <si>
    <t>Mental disorders</t>
  </si>
  <si>
    <t>0.028806836</t>
  </si>
  <si>
    <t>0.024513912</t>
  </si>
  <si>
    <t>0.03290914</t>
  </si>
  <si>
    <t>Chronic respiratory diseases</t>
  </si>
  <si>
    <t>0.006117089</t>
  </si>
  <si>
    <t>0.005199414</t>
  </si>
  <si>
    <t>0.007329191</t>
  </si>
  <si>
    <t>Respiratory infections and tuberculosis</t>
  </si>
  <si>
    <t>0.006287749</t>
  </si>
  <si>
    <t>0.003551852</t>
  </si>
  <si>
    <t>0.011544013</t>
  </si>
  <si>
    <t>HIV/AIDS and sexually transmitted infections</t>
  </si>
  <si>
    <t>0.000700515</t>
  </si>
  <si>
    <t>0.000623106</t>
  </si>
  <si>
    <t>0.000822912</t>
  </si>
  <si>
    <t>Diabetes and kidney diseases</t>
  </si>
  <si>
    <t>0.002675352</t>
  </si>
  <si>
    <t>0.002383165</t>
  </si>
  <si>
    <t>0.003117625</t>
  </si>
  <si>
    <t>Digestive diseases</t>
  </si>
  <si>
    <t>0.001437778</t>
  </si>
  <si>
    <t>0.001286823</t>
  </si>
  <si>
    <t>0.001573757</t>
  </si>
  <si>
    <t>Other non-communicable diseases</t>
  </si>
  <si>
    <t>0.002973037</t>
  </si>
  <si>
    <t>0.002486774</t>
  </si>
  <si>
    <t>0.003705246</t>
  </si>
  <si>
    <t>Enteric infections</t>
  </si>
  <si>
    <t>Other infectious diseases</t>
  </si>
  <si>
    <t>0.000327662</t>
  </si>
  <si>
    <t>0.000306754</t>
  </si>
  <si>
    <t>0.000353448</t>
  </si>
  <si>
    <t>Musculoskeletal disorders</t>
  </si>
  <si>
    <t>0.036738904</t>
  </si>
  <si>
    <t>0.029621106</t>
  </si>
  <si>
    <t>0.050741325</t>
  </si>
  <si>
    <t>Maternal and neonatal disorders</t>
  </si>
  <si>
    <t>0.005998105</t>
  </si>
  <si>
    <t>0.005491199</t>
  </si>
  <si>
    <t>0.006537237</t>
  </si>
  <si>
    <t>Nutritional deficiencies</t>
  </si>
  <si>
    <t>0.000255726</t>
  </si>
  <si>
    <t>0.000197223</t>
  </si>
  <si>
    <t>0.000317277</t>
  </si>
  <si>
    <t>0.002012985</t>
  </si>
  <si>
    <t>0.001560145</t>
  </si>
  <si>
    <t>0.002625097</t>
  </si>
  <si>
    <t>8.09E-07</t>
  </si>
  <si>
    <t>0.00065462</t>
  </si>
  <si>
    <t>0.000391676</t>
  </si>
  <si>
    <t>0.001178666</t>
  </si>
  <si>
    <t>0.000840441</t>
  </si>
  <si>
    <t>0.000710973</t>
  </si>
  <si>
    <t>0.000979288</t>
  </si>
  <si>
    <t>0.003784212</t>
  </si>
  <si>
    <t>0.002242786</t>
  </si>
  <si>
    <t>0.005306166</t>
  </si>
  <si>
    <t>0.000174078</t>
  </si>
  <si>
    <t>0.000107874</t>
  </si>
  <si>
    <t>0.000303545</t>
  </si>
  <si>
    <t>0.001578602</t>
  </si>
  <si>
    <t>0.001430724</t>
  </si>
  <si>
    <t>0.001712502</t>
  </si>
  <si>
    <t>0.001296859</t>
  </si>
  <si>
    <t>0.000744785</t>
  </si>
  <si>
    <t>0.002042889</t>
  </si>
  <si>
    <t>0.001035587</t>
  </si>
  <si>
    <t>0.00092273</t>
  </si>
  <si>
    <t>0.001169449</t>
  </si>
  <si>
    <t>0.005643022</t>
  </si>
  <si>
    <t>0.003844114</t>
  </si>
  <si>
    <t>0.007798415</t>
  </si>
  <si>
    <t>19456502.57</t>
  </si>
  <si>
    <t>15611060.11</t>
  </si>
  <si>
    <t>23562749.25</t>
  </si>
  <si>
    <t>6693733.111</t>
  </si>
  <si>
    <t>6216821.979</t>
  </si>
  <si>
    <t>7201790.058</t>
  </si>
  <si>
    <t>8142310.29</t>
  </si>
  <si>
    <t>6386887.773</t>
  </si>
  <si>
    <t>10101931.35</t>
  </si>
  <si>
    <t>45713952.15</t>
  </si>
  <si>
    <t>41295685.89</t>
  </si>
  <si>
    <t>50791782.74</t>
  </si>
  <si>
    <t>20615146.74</t>
  </si>
  <si>
    <t>17399916.37</t>
  </si>
  <si>
    <t>23471779.05</t>
  </si>
  <si>
    <t>43177270.7</t>
  </si>
  <si>
    <t>39145946.91</t>
  </si>
  <si>
    <t>47857543.88</t>
  </si>
  <si>
    <t>75741850.41</t>
  </si>
  <si>
    <t>41997947.86</t>
  </si>
  <si>
    <t>121237739.1</t>
  </si>
  <si>
    <t>115153819.5</t>
  </si>
  <si>
    <t>97993079.81</t>
  </si>
  <si>
    <t>131552562.5</t>
  </si>
  <si>
    <t>24452741.42</t>
  </si>
  <si>
    <t>20784385.63</t>
  </si>
  <si>
    <t>29298057.87</t>
  </si>
  <si>
    <t>25134946.57</t>
  </si>
  <si>
    <t>14198341.75</t>
  </si>
  <si>
    <t>46146586.59</t>
  </si>
  <si>
    <t>2800272.67</t>
  </si>
  <si>
    <t>2490832.47</t>
  </si>
  <si>
    <t>3289548.996</t>
  </si>
  <si>
    <t>10694578.83</t>
  </si>
  <si>
    <t>9526576.134</t>
  </si>
  <si>
    <t>12462541.7</t>
  </si>
  <si>
    <t>5747441.559</t>
  </si>
  <si>
    <t>5144009.133</t>
  </si>
  <si>
    <t>6291012.559</t>
  </si>
  <si>
    <t>11884558.08</t>
  </si>
  <si>
    <t>9940749.533</t>
  </si>
  <si>
    <t>14811525.37</t>
  </si>
  <si>
    <t>6919.569676</t>
  </si>
  <si>
    <t>1309810.274</t>
  </si>
  <si>
    <t>1226233.933</t>
  </si>
  <si>
    <t>1412888.739</t>
  </si>
  <si>
    <t>146861842.8</t>
  </si>
  <si>
    <t>118408820.5</t>
  </si>
  <si>
    <t>202835787.6</t>
  </si>
  <si>
    <t>23977108.69</t>
  </si>
  <si>
    <t>21950779.48</t>
  </si>
  <si>
    <t>26132261.35</t>
  </si>
  <si>
    <t>1022250.68</t>
  </si>
  <si>
    <t>788387.9008</t>
  </si>
  <si>
    <t>1268299.608</t>
  </si>
  <si>
    <t>246824.5947</t>
  </si>
  <si>
    <t>231381.2979</t>
  </si>
  <si>
    <t>263406.9667</t>
  </si>
  <si>
    <t>153198.3711</t>
  </si>
  <si>
    <t>139069.9416</t>
  </si>
  <si>
    <t>168211.5274</t>
  </si>
  <si>
    <t>8046802.742</t>
  </si>
  <si>
    <t>6236597.61</t>
  </si>
  <si>
    <t>10493687.59</t>
  </si>
  <si>
    <t>3234.035001</t>
  </si>
  <si>
    <t>2304.893445</t>
  </si>
  <si>
    <t>4258.16487</t>
  </si>
  <si>
    <t>2616808.369</t>
  </si>
  <si>
    <t>1565702.913</t>
  </si>
  <si>
    <t>4711654.439</t>
  </si>
  <si>
    <t>3359618.755</t>
  </si>
  <si>
    <t>2842076.847</t>
  </si>
  <si>
    <t>3914651.485</t>
  </si>
  <si>
    <t>69854.0369</t>
  </si>
  <si>
    <t>51414.92774</t>
  </si>
  <si>
    <t>95474.96491</t>
  </si>
  <si>
    <t>78191.16158</t>
  </si>
  <si>
    <t>12808.63946</t>
  </si>
  <si>
    <t>163367.4353</t>
  </si>
  <si>
    <t>15127190.5</t>
  </si>
  <si>
    <t>8965419.244</t>
  </si>
  <si>
    <t>21211122.12</t>
  </si>
  <si>
    <t>695869.3302</t>
  </si>
  <si>
    <t>431220.8734</t>
  </si>
  <si>
    <t>1213404.249</t>
  </si>
  <si>
    <t>6310379.317</t>
  </si>
  <si>
    <t>5719242.315</t>
  </si>
  <si>
    <t>6845635.409</t>
  </si>
  <si>
    <t>5184124.679</t>
  </si>
  <si>
    <t>2977238.426</t>
  </si>
  <si>
    <t>8166340.586</t>
  </si>
  <si>
    <t>4139705.875</t>
  </si>
  <si>
    <t>3688565.085</t>
  </si>
  <si>
    <t>4674809.825</t>
  </si>
  <si>
    <t>22557683.39</t>
  </si>
  <si>
    <t>15366645.41</t>
  </si>
  <si>
    <t>31173753.87</t>
  </si>
  <si>
    <t>0.006098164</t>
  </si>
  <si>
    <t>0.004866415</t>
  </si>
  <si>
    <t>0.007434437</t>
  </si>
  <si>
    <t>0.00124761</t>
  </si>
  <si>
    <t>0.001146667</t>
  </si>
  <si>
    <t>0.001357853</t>
  </si>
  <si>
    <t>0.002084392</t>
  </si>
  <si>
    <t>0.001631354</t>
  </si>
  <si>
    <t>0.002545818</t>
  </si>
  <si>
    <t>0.013962463</t>
  </si>
  <si>
    <t>0.012651034</t>
  </si>
  <si>
    <t>0.015435364</t>
  </si>
  <si>
    <t>0.002930431</t>
  </si>
  <si>
    <t>0.002530906</t>
  </si>
  <si>
    <t>0.003326267</t>
  </si>
  <si>
    <t>0.010638274</t>
  </si>
  <si>
    <t>0.009672897</t>
  </si>
  <si>
    <t>0.011672236</t>
  </si>
  <si>
    <t>0.029618803</t>
  </si>
  <si>
    <t>0.015444584</t>
  </si>
  <si>
    <t>0.048547885</t>
  </si>
  <si>
    <t>0.035324158</t>
  </si>
  <si>
    <t>0.029159157</t>
  </si>
  <si>
    <t>0.042392169</t>
  </si>
  <si>
    <t>0.006935399</t>
  </si>
  <si>
    <t>0.00583941</t>
  </si>
  <si>
    <t>0.008334865</t>
  </si>
  <si>
    <t>0.008962492</t>
  </si>
  <si>
    <t>0.004257024</t>
  </si>
  <si>
    <t>0.018092424</t>
  </si>
  <si>
    <t>0.000778161</t>
  </si>
  <si>
    <t>0.000698343</t>
  </si>
  <si>
    <t>0.000871129</t>
  </si>
  <si>
    <t>0.002613355</t>
  </si>
  <si>
    <t>0.002333616</t>
  </si>
  <si>
    <t>0.003025842</t>
  </si>
  <si>
    <t>0.001094803</t>
  </si>
  <si>
    <t>0.000999454</t>
  </si>
  <si>
    <t>0.001183509</t>
  </si>
  <si>
    <t>0.010306311</t>
  </si>
  <si>
    <t>0.00832885</t>
  </si>
  <si>
    <t>0.013433771</t>
  </si>
  <si>
    <t>0.000322035</t>
  </si>
  <si>
    <t>0.000300963</t>
  </si>
  <si>
    <t>0.000349248</t>
  </si>
  <si>
    <t>0.058426784</t>
  </si>
  <si>
    <t>0.048155495</t>
  </si>
  <si>
    <t>0.078768913</t>
  </si>
  <si>
    <t>0.005219924</t>
  </si>
  <si>
    <t>0.004834614</t>
  </si>
  <si>
    <t>0.005674998</t>
  </si>
  <si>
    <t>0.000297672</t>
  </si>
  <si>
    <t>0.0002265</t>
  </si>
  <si>
    <t>0.000362123</t>
  </si>
  <si>
    <t>6.97E-05</t>
  </si>
  <si>
    <t>0.001254739</t>
  </si>
  <si>
    <t>0.000954548</t>
  </si>
  <si>
    <t>0.001649719</t>
  </si>
  <si>
    <t>0.000693434</t>
  </si>
  <si>
    <t>0.000399453</t>
  </si>
  <si>
    <t>0.00135652</t>
  </si>
  <si>
    <t>0.00086171</t>
  </si>
  <si>
    <t>0.00072699</t>
  </si>
  <si>
    <t>0.00104144</t>
  </si>
  <si>
    <t>0.005714747</t>
  </si>
  <si>
    <t>0.003398114</t>
  </si>
  <si>
    <t>0.008191686</t>
  </si>
  <si>
    <t>0.000150381</t>
  </si>
  <si>
    <t>0.000248556</t>
  </si>
  <si>
    <t>0.001388628</t>
  </si>
  <si>
    <t>0.001257587</t>
  </si>
  <si>
    <t>0.001512607</t>
  </si>
  <si>
    <t>0.001224528</t>
  </si>
  <si>
    <t>0.000708087</t>
  </si>
  <si>
    <t>0.001907008</t>
  </si>
  <si>
    <t>0.00101985</t>
  </si>
  <si>
    <t>0.000879772</t>
  </si>
  <si>
    <t>0.001231372</t>
  </si>
  <si>
    <t>0.007161696</t>
  </si>
  <si>
    <t>0.004285405</t>
  </si>
  <si>
    <t>0.010724137</t>
  </si>
  <si>
    <t>24168097.43</t>
  </si>
  <si>
    <t>19286459.46</t>
  </si>
  <si>
    <t>29463984.13</t>
  </si>
  <si>
    <t>4944497.668</t>
  </si>
  <si>
    <t>4544443.061</t>
  </si>
  <si>
    <t>5381411.162</t>
  </si>
  <si>
    <t>8260813.14</t>
  </si>
  <si>
    <t>6465343.918</t>
  </si>
  <si>
    <t>10089525.54</t>
  </si>
  <si>
    <t>55335700.24</t>
  </si>
  <si>
    <t>50138273.72</t>
  </si>
  <si>
    <t>61173067.34</t>
  </si>
  <si>
    <t>11613813.58</t>
  </si>
  <si>
    <t>10030427.07</t>
  </si>
  <si>
    <t>13182582.65</t>
  </si>
  <si>
    <t>42161353.76</t>
  </si>
  <si>
    <t>38335394.2</t>
  </si>
  <si>
    <t>46259125.01</t>
  </si>
  <si>
    <t>117384533</t>
  </si>
  <si>
    <t>61209606.63</t>
  </si>
  <si>
    <t>192403815.3</t>
  </si>
  <si>
    <t>139995859</t>
  </si>
  <si>
    <t>115562872.2</t>
  </si>
  <si>
    <t>168007629.6</t>
  </si>
  <si>
    <t>27486205.62</t>
  </si>
  <si>
    <t>23142610.51</t>
  </si>
  <si>
    <t>33032539.05</t>
  </si>
  <si>
    <t>35519933.36</t>
  </si>
  <si>
    <t>16871335.59</t>
  </si>
  <si>
    <t>71703461.04</t>
  </si>
  <si>
    <t>3083988.784</t>
  </si>
  <si>
    <t>2767656.354</t>
  </si>
  <si>
    <t>3452435.737</t>
  </si>
  <si>
    <t>10357185.84</t>
  </si>
  <si>
    <t>9248531.824</t>
  </si>
  <si>
    <t>11991945.73</t>
  </si>
  <si>
    <t>4338897.156</t>
  </si>
  <si>
    <t>3961011.497</t>
  </si>
  <si>
    <t>4690453.446</t>
  </si>
  <si>
    <t>40845725.98</t>
  </si>
  <si>
    <t>33008697.5</t>
  </si>
  <si>
    <t>53240400.61</t>
  </si>
  <si>
    <t>1276283.237</t>
  </si>
  <si>
    <t>1192768.648</t>
  </si>
  <si>
    <t>1384130.657</t>
  </si>
  <si>
    <t>231555634.9</t>
  </si>
  <si>
    <t>190848707.3</t>
  </si>
  <si>
    <t>312175071.9</t>
  </si>
  <si>
    <t>20687478.74</t>
  </si>
  <si>
    <t>19160426.92</t>
  </si>
  <si>
    <t>22491014.62</t>
  </si>
  <si>
    <t>1179724.895</t>
  </si>
  <si>
    <t>897660.4452</t>
  </si>
  <si>
    <t>1435159.113</t>
  </si>
  <si>
    <t>255734.6243</t>
  </si>
  <si>
    <t>234653.3182</t>
  </si>
  <si>
    <t>276420.9977</t>
  </si>
  <si>
    <t>169667.8405</t>
  </si>
  <si>
    <t>154443.1964</t>
  </si>
  <si>
    <t>186084.7464</t>
  </si>
  <si>
    <t>4972751.608</t>
  </si>
  <si>
    <t>3783040.518</t>
  </si>
  <si>
    <t>6538128.429</t>
  </si>
  <si>
    <t>393.6494601</t>
  </si>
  <si>
    <t>289.8497544</t>
  </si>
  <si>
    <t>510.4732371</t>
  </si>
  <si>
    <t>2748199.245</t>
  </si>
  <si>
    <t>1583104.477</t>
  </si>
  <si>
    <t>5376127.83</t>
  </si>
  <si>
    <t>3415107.209</t>
  </si>
  <si>
    <t>2881188.818</t>
  </si>
  <si>
    <t>4127410.361</t>
  </si>
  <si>
    <t>71093.89604</t>
  </si>
  <si>
    <t>51977.76876</t>
  </si>
  <si>
    <t>96872.48461</t>
  </si>
  <si>
    <t>122961.8693</t>
  </si>
  <si>
    <t>66117.99514</t>
  </si>
  <si>
    <t>186410.386</t>
  </si>
  <si>
    <t>22648548.16</t>
  </si>
  <si>
    <t>13467323.5</t>
  </si>
  <si>
    <t>32465095.1</t>
  </si>
  <si>
    <t>595985.8084</t>
  </si>
  <si>
    <t>395735.335</t>
  </si>
  <si>
    <t>985072.4568</t>
  </si>
  <si>
    <t>5503378.995</t>
  </si>
  <si>
    <t>4984037.445</t>
  </si>
  <si>
    <t>5994728.283</t>
  </si>
  <si>
    <t>4853018.403</t>
  </si>
  <si>
    <t>2806272.195</t>
  </si>
  <si>
    <t>7557807.527</t>
  </si>
  <si>
    <t>4041846.71</t>
  </si>
  <si>
    <t>3486693.091</t>
  </si>
  <si>
    <t>4880143.838</t>
  </si>
  <si>
    <t>28383062.93</t>
  </si>
  <si>
    <t>16983815.25</t>
  </si>
  <si>
    <t>42501644.03</t>
  </si>
  <si>
    <t>0.005480048</t>
  </si>
  <si>
    <t>0.004383767</t>
  </si>
  <si>
    <t>0.006661128</t>
  </si>
  <si>
    <t>0.001461975</t>
  </si>
  <si>
    <t>0.001376546</t>
  </si>
  <si>
    <t>0.001553328</t>
  </si>
  <si>
    <t>0.002060532</t>
  </si>
  <si>
    <t>0.001628874</t>
  </si>
  <si>
    <t>0.002543036</t>
  </si>
  <si>
    <t>0.012693685</t>
  </si>
  <si>
    <t>0.011484142</t>
  </si>
  <si>
    <t>0.014076822</t>
  </si>
  <si>
    <t>0.004048547</t>
  </si>
  <si>
    <t>0.003494922</t>
  </si>
  <si>
    <t>0.004595788</t>
  </si>
  <si>
    <t>0.010720093</t>
  </si>
  <si>
    <t>0.009716432</t>
  </si>
  <si>
    <t>0.011822776</t>
  </si>
  <si>
    <t>0.024260208</t>
  </si>
  <si>
    <t>0.012986151</t>
  </si>
  <si>
    <t>0.039357458</t>
  </si>
  <si>
    <t>0.032051468</t>
  </si>
  <si>
    <t>0.026808976</t>
  </si>
  <si>
    <t>0.037574266</t>
  </si>
  <si>
    <t>0.006524482</t>
  </si>
  <si>
    <t>0.005582887</t>
  </si>
  <si>
    <t>0.007800301</t>
  </si>
  <si>
    <t>0.007619363</t>
  </si>
  <si>
    <t>0.003920434</t>
  </si>
  <si>
    <t>0.014902387</t>
  </si>
  <si>
    <t>0.000739171</t>
  </si>
  <si>
    <t>0.000671032</t>
  </si>
  <si>
    <t>0.000821912</t>
  </si>
  <si>
    <t>0.002644487</t>
  </si>
  <si>
    <t>0.002359405</t>
  </si>
  <si>
    <t>0.003075548</t>
  </si>
  <si>
    <t>0.001267029</t>
  </si>
  <si>
    <t>0.001142687</t>
  </si>
  <si>
    <t>0.001378797</t>
  </si>
  <si>
    <t>0.006623889</t>
  </si>
  <si>
    <t>0.005528006</t>
  </si>
  <si>
    <t>0.008240367</t>
  </si>
  <si>
    <t>0.000324861</t>
  </si>
  <si>
    <t>0.000304307</t>
  </si>
  <si>
    <t>0.000351039</t>
  </si>
  <si>
    <t>0.047536159</t>
  </si>
  <si>
    <t>0.038849336</t>
  </si>
  <si>
    <t>0.064694788</t>
  </si>
  <si>
    <t>0.005610689</t>
  </si>
  <si>
    <t>0.005167385</t>
  </si>
  <si>
    <t>0.006105195</t>
  </si>
  <si>
    <t>0.000276608</t>
  </si>
  <si>
    <t>0.000211799</t>
  </si>
  <si>
    <t>0.00033815</t>
  </si>
  <si>
    <t>6.67E-05</t>
  </si>
  <si>
    <t>0.001635494</t>
  </si>
  <si>
    <t>0.001279367</t>
  </si>
  <si>
    <t>0.002139224</t>
  </si>
  <si>
    <t>0.000673943</t>
  </si>
  <si>
    <t>0.000396553</t>
  </si>
  <si>
    <t>0.00126721</t>
  </si>
  <si>
    <t>0.00085103</t>
  </si>
  <si>
    <t>0.000719106</t>
  </si>
  <si>
    <t>0.001003737</t>
  </si>
  <si>
    <t>0.004745324</t>
  </si>
  <si>
    <t>0.002817963</t>
  </si>
  <si>
    <t>0.006741713</t>
  </si>
  <si>
    <t>0.000162281</t>
  </si>
  <si>
    <t>0.000107252</t>
  </si>
  <si>
    <t>0.000264103</t>
  </si>
  <si>
    <t>0.001484024</t>
  </si>
  <si>
    <t>0.001344727</t>
  </si>
  <si>
    <t>0.001612411</t>
  </si>
  <si>
    <t>0.001260849</t>
  </si>
  <si>
    <t>0.000726333</t>
  </si>
  <si>
    <t>0.001975235</t>
  </si>
  <si>
    <t>0.001027753</t>
  </si>
  <si>
    <t>0.000905718</t>
  </si>
  <si>
    <t>0.001206942</t>
  </si>
  <si>
    <t>0.00639909</t>
  </si>
  <si>
    <t>0.00406381</t>
  </si>
  <si>
    <t>0.00925957</t>
  </si>
  <si>
    <t>43624600</t>
  </si>
  <si>
    <t>34897519.57</t>
  </si>
  <si>
    <t>53026733.38</t>
  </si>
  <si>
    <t>11638230.78</t>
  </si>
  <si>
    <t>10958165.94</t>
  </si>
  <si>
    <t>12365461.12</t>
  </si>
  <si>
    <t>16403123.43</t>
  </si>
  <si>
    <t>12966854.89</t>
  </si>
  <si>
    <t>20244149.69</t>
  </si>
  <si>
    <t>101049652.4</t>
  </si>
  <si>
    <t>91420931.31</t>
  </si>
  <si>
    <t>112060279.8</t>
  </si>
  <si>
    <t>32228960.33</t>
  </si>
  <si>
    <t>27821757.79</t>
  </si>
  <si>
    <t>36585338.1</t>
  </si>
  <si>
    <t>85338624.46</t>
  </si>
  <si>
    <t>77348856.29</t>
  </si>
  <si>
    <t>94116668.89</t>
  </si>
  <si>
    <t>193126383.4</t>
  </si>
  <si>
    <t>103377863.4</t>
  </si>
  <si>
    <t>313309911.4</t>
  </si>
  <si>
    <t>255149678.5</t>
  </si>
  <si>
    <t>213416167.9</t>
  </si>
  <si>
    <t>299114591.3</t>
  </si>
  <si>
    <t>51938947.04</t>
  </si>
  <si>
    <t>44443260.18</t>
  </si>
  <si>
    <t>62095260.43</t>
  </si>
  <si>
    <t>60654879.93</t>
  </si>
  <si>
    <t>31209096.09</t>
  </si>
  <si>
    <t>118632291.7</t>
  </si>
  <si>
    <t>5884261.454</t>
  </si>
  <si>
    <t>5341835.181</t>
  </si>
  <si>
    <t>6542931.709</t>
  </si>
  <si>
    <t>21051764.67</t>
  </si>
  <si>
    <t>18782336.83</t>
  </si>
  <si>
    <t>24483281.82</t>
  </si>
  <si>
    <t>10086338.72</t>
  </si>
  <si>
    <t>9096502.902</t>
  </si>
  <si>
    <t>10976081.75</t>
  </si>
  <si>
    <t>52730284.06</t>
  </si>
  <si>
    <t>44006378.03</t>
  </si>
  <si>
    <t>65598458.71</t>
  </si>
  <si>
    <t>2586093.511</t>
  </si>
  <si>
    <t>2422475.153</t>
  </si>
  <si>
    <t>2794487.393</t>
  </si>
  <si>
    <t>378417477.7</t>
  </si>
  <si>
    <t>309264943.7</t>
  </si>
  <si>
    <t>515010859.5</t>
  </si>
  <si>
    <t>44664587.42</t>
  </si>
  <si>
    <t>41135608.46</t>
  </si>
  <si>
    <t>48601161.67</t>
  </si>
  <si>
    <t>2201975.576</t>
  </si>
  <si>
    <t>1686048.346</t>
  </si>
  <si>
    <t>2691882.702</t>
  </si>
  <si>
    <t>502559.219</t>
  </si>
  <si>
    <t>472314.8422</t>
  </si>
  <si>
    <t>530809.1123</t>
  </si>
  <si>
    <t>322866.2117</t>
  </si>
  <si>
    <t>293639.717</t>
  </si>
  <si>
    <t>354602.9448</t>
  </si>
  <si>
    <t>13019554.35</t>
  </si>
  <si>
    <t>10184563</t>
  </si>
  <si>
    <t>17029560.24</t>
  </si>
  <si>
    <t>3627.684461</t>
  </si>
  <si>
    <t>2593.666327</t>
  </si>
  <si>
    <t>4756.05959</t>
  </si>
  <si>
    <t>5365007.614</t>
  </si>
  <si>
    <t>3156805.359</t>
  </si>
  <si>
    <t>10087782.27</t>
  </si>
  <si>
    <t>6774725.964</t>
  </si>
  <si>
    <t>5724531.647</t>
  </si>
  <si>
    <t>7990375.432</t>
  </si>
  <si>
    <t>140947.9329</t>
  </si>
  <si>
    <t>103403.4097</t>
  </si>
  <si>
    <t>192347.4495</t>
  </si>
  <si>
    <t>201153.0309</t>
  </si>
  <si>
    <t>81411.86893</t>
  </si>
  <si>
    <t>344107.5095</t>
  </si>
  <si>
    <t>37775738.67</t>
  </si>
  <si>
    <t>22432742.74</t>
  </si>
  <si>
    <t>53668242.76</t>
  </si>
  <si>
    <t>1291855.139</t>
  </si>
  <si>
    <t>853795.3015</t>
  </si>
  <si>
    <t>2102421.032</t>
  </si>
  <si>
    <t>11813758.31</t>
  </si>
  <si>
    <t>10704868.62</t>
  </si>
  <si>
    <t>12835796.13</t>
  </si>
  <si>
    <t>10037143.08</t>
  </si>
  <si>
    <t>5782067.658</t>
  </si>
  <si>
    <t>15724102.28</t>
  </si>
  <si>
    <t>8181552.585</t>
  </si>
  <si>
    <t>7210076.29</t>
  </si>
  <si>
    <t>9608009.684</t>
  </si>
  <si>
    <t>50940746.32</t>
  </si>
  <si>
    <t>32350460.66</t>
  </si>
  <si>
    <t>73711950.45</t>
  </si>
  <si>
    <t>0.006145932</t>
  </si>
  <si>
    <t>0.004865842</t>
  </si>
  <si>
    <t>0.007546387</t>
  </si>
  <si>
    <t>0.004874729</t>
  </si>
  <si>
    <t>0.003892448</t>
  </si>
  <si>
    <t>0.005936619</t>
  </si>
  <si>
    <t>0.001091552</t>
  </si>
  <si>
    <t>0.001004575</t>
  </si>
  <si>
    <t>0.00118661</t>
  </si>
  <si>
    <t>0.001680169</t>
  </si>
  <si>
    <t>0.001555912</t>
  </si>
  <si>
    <t>0.001803492</t>
  </si>
  <si>
    <t>0.001985336</t>
  </si>
  <si>
    <t>0.001538927</t>
  </si>
  <si>
    <t>0.002430562</t>
  </si>
  <si>
    <t>0.002000277</t>
  </si>
  <si>
    <t>0.001571547</t>
  </si>
  <si>
    <t>0.002481092</t>
  </si>
  <si>
    <t>0.012342716</t>
  </si>
  <si>
    <t>0.011186252</t>
  </si>
  <si>
    <t>0.013676118</t>
  </si>
  <si>
    <t>0.011656783</t>
  </si>
  <si>
    <t>0.010569548</t>
  </si>
  <si>
    <t>0.012946616</t>
  </si>
  <si>
    <t>0.002807755</t>
  </si>
  <si>
    <t>0.002414436</t>
  </si>
  <si>
    <t>0.003194632</t>
  </si>
  <si>
    <t>0.004942116</t>
  </si>
  <si>
    <t>0.004182934</t>
  </si>
  <si>
    <t>0.005628581</t>
  </si>
  <si>
    <t>0.009306111</t>
  </si>
  <si>
    <t>0.008464472</t>
  </si>
  <si>
    <t>0.010200513</t>
  </si>
  <si>
    <t>0.01103858</t>
  </si>
  <si>
    <t>0.009995186</t>
  </si>
  <si>
    <t>0.012206527</t>
  </si>
  <si>
    <t>0.027862896</t>
  </si>
  <si>
    <t>0.014102286</t>
  </si>
  <si>
    <t>0.046079377</t>
  </si>
  <si>
    <t>0.018942861</t>
  </si>
  <si>
    <t>0.01076298</t>
  </si>
  <si>
    <t>0.029870644</t>
  </si>
  <si>
    <t>0.034187357</t>
  </si>
  <si>
    <t>0.028150016</t>
  </si>
  <si>
    <t>0.040989631</t>
  </si>
  <si>
    <t>0.028242161</t>
  </si>
  <si>
    <t>0.024041234</t>
  </si>
  <si>
    <t>0.032219132</t>
  </si>
  <si>
    <t>0.006044342</t>
  </si>
  <si>
    <t>0.005087655</t>
  </si>
  <si>
    <t>0.007258882</t>
  </si>
  <si>
    <t>0.006169927</t>
  </si>
  <si>
    <t>0.005230421</t>
  </si>
  <si>
    <t>0.007412084</t>
  </si>
  <si>
    <t>0.008596189</t>
  </si>
  <si>
    <t>0.004037293</t>
  </si>
  <si>
    <t>0.017461961</t>
  </si>
  <si>
    <t>0.006132272</t>
  </si>
  <si>
    <t>0.00345702</t>
  </si>
  <si>
    <t>0.01126224</t>
  </si>
  <si>
    <t>0.000747844</t>
  </si>
  <si>
    <t>0.000671607</t>
  </si>
  <si>
    <t>0.000833871</t>
  </si>
  <si>
    <t>0.000666218</t>
  </si>
  <si>
    <t>0.00059326</t>
  </si>
  <si>
    <t>0.000780639</t>
  </si>
  <si>
    <t>0.002290952</t>
  </si>
  <si>
    <t>0.002042951</t>
  </si>
  <si>
    <t>0.002647663</t>
  </si>
  <si>
    <t>0.002658425</t>
  </si>
  <si>
    <t>0.002374042</t>
  </si>
  <si>
    <t>0.003099553</t>
  </si>
  <si>
    <t>0.001023775</t>
  </si>
  <si>
    <t>0.00093546</t>
  </si>
  <si>
    <t>0.001104699</t>
  </si>
  <si>
    <t>0.001394709</t>
  </si>
  <si>
    <t>0.001252336</t>
  </si>
  <si>
    <t>0.001521806</t>
  </si>
  <si>
    <t>0.010090111</t>
  </si>
  <si>
    <t>0.008213541</t>
  </si>
  <si>
    <t>0.012973752</t>
  </si>
  <si>
    <t>0.003176171</t>
  </si>
  <si>
    <t>0.002686478</t>
  </si>
  <si>
    <t>0.0039506</t>
  </si>
  <si>
    <t>0.000322379</t>
  </si>
  <si>
    <t>0.000300996</t>
  </si>
  <si>
    <t>0.000326405</t>
  </si>
  <si>
    <t>0.000305764</t>
  </si>
  <si>
    <t>0.000351423</t>
  </si>
  <si>
    <t>0.052846451</t>
  </si>
  <si>
    <t>0.043827804</t>
  </si>
  <si>
    <t>0.070405701</t>
  </si>
  <si>
    <t>0.035056946</t>
  </si>
  <si>
    <t>0.02831681</t>
  </si>
  <si>
    <t>0.048396376</t>
  </si>
  <si>
    <t>0.005389518</t>
  </si>
  <si>
    <t>0.004992184</t>
  </si>
  <si>
    <t>0.005858661</t>
  </si>
  <si>
    <t>0.006102077</t>
  </si>
  <si>
    <t>0.005592684</t>
  </si>
  <si>
    <t>0.006652381</t>
  </si>
  <si>
    <t>0.000304616</t>
  </si>
  <si>
    <t>0.000233345</t>
  </si>
  <si>
    <t>0.000367635</t>
  </si>
  <si>
    <t>0.0002576</t>
  </si>
  <si>
    <t>0.000199183</t>
  </si>
  <si>
    <t>0.000318864</t>
  </si>
  <si>
    <t>4.84E-05</t>
  </si>
  <si>
    <t>0.001195568</t>
  </si>
  <si>
    <t>0.000907294</t>
  </si>
  <si>
    <t>0.001573029</t>
  </si>
  <si>
    <t>0.001922969</t>
  </si>
  <si>
    <t>0.001489004</t>
  </si>
  <si>
    <t>0.002509766</t>
  </si>
  <si>
    <t>6.57E-08</t>
  </si>
  <si>
    <t>6.17E-07</t>
  </si>
  <si>
    <t>0.000672027</t>
  </si>
  <si>
    <t>0.000377842</t>
  </si>
  <si>
    <t>0.001370069</t>
  </si>
  <si>
    <t>0.000637096</t>
  </si>
  <si>
    <t>0.000377197</t>
  </si>
  <si>
    <t>0.001180476</t>
  </si>
  <si>
    <t>0.000767963</t>
  </si>
  <si>
    <t>0.000648614</t>
  </si>
  <si>
    <t>0.000924837</t>
  </si>
  <si>
    <t>0.000825103</t>
  </si>
  <si>
    <t>0.000703129</t>
  </si>
  <si>
    <t>0.000960029</t>
  </si>
  <si>
    <t>0.00519343</t>
  </si>
  <si>
    <t>0.003073751</t>
  </si>
  <si>
    <t>0.007443133</t>
  </si>
  <si>
    <t>0.003570882</t>
  </si>
  <si>
    <t>0.002115687</t>
  </si>
  <si>
    <t>0.005012785</t>
  </si>
  <si>
    <t>0.000140804</t>
  </si>
  <si>
    <t>9.38E-05</t>
  </si>
  <si>
    <t>0.000231321</t>
  </si>
  <si>
    <t>0.000162863</t>
  </si>
  <si>
    <t>0.000101136</t>
  </si>
  <si>
    <t>0.00028328</t>
  </si>
  <si>
    <t>0.001424035</t>
  </si>
  <si>
    <t>0.001286647</t>
  </si>
  <si>
    <t>0.001545774</t>
  </si>
  <si>
    <t>0.001588236</t>
  </si>
  <si>
    <t>0.001437021</t>
  </si>
  <si>
    <t>0.001719943</t>
  </si>
  <si>
    <t>0.001225838</t>
  </si>
  <si>
    <t>0.000704478</t>
  </si>
  <si>
    <t>0.00189199</t>
  </si>
  <si>
    <t>0.001310429</t>
  </si>
  <si>
    <t>0.000754834</t>
  </si>
  <si>
    <t>0.002057961</t>
  </si>
  <si>
    <t>0.000906205</t>
  </si>
  <si>
    <t>0.000787335</t>
  </si>
  <si>
    <t>0.001085912</t>
  </si>
  <si>
    <t>0.001030751</t>
  </si>
  <si>
    <t>0.000906109</t>
  </si>
  <si>
    <t>0.001174867</t>
  </si>
  <si>
    <t>0.006740472</t>
  </si>
  <si>
    <t>0.004011526</t>
  </si>
  <si>
    <t>0.010091055</t>
  </si>
  <si>
    <t>0.005375562</t>
  </si>
  <si>
    <t>0.003644425</t>
  </si>
  <si>
    <t>0.007466727</t>
  </si>
  <si>
    <t>0.005500909</t>
  </si>
  <si>
    <t>0.004373557</t>
  </si>
  <si>
    <t>0.006729224</t>
  </si>
  <si>
    <t>0.001355175</t>
  </si>
  <si>
    <t>0.001276156</t>
  </si>
  <si>
    <t>0.001438843</t>
  </si>
  <si>
    <t>0.001992418</t>
  </si>
  <si>
    <t>0.001562938</t>
  </si>
  <si>
    <t>0.002463305</t>
  </si>
  <si>
    <t>0.012023619</t>
  </si>
  <si>
    <t>0.01090189</t>
  </si>
  <si>
    <t>0.013340494</t>
  </si>
  <si>
    <t>0.003875622</t>
  </si>
  <si>
    <t>0.003336879</t>
  </si>
  <si>
    <t>0.004401566</t>
  </si>
  <si>
    <t>0.010080784</t>
  </si>
  <si>
    <t>0.009139654</t>
  </si>
  <si>
    <t>0.011083862</t>
  </si>
  <si>
    <t>0.023501593</t>
  </si>
  <si>
    <t>0.012566358</t>
  </si>
  <si>
    <t>0.038004268</t>
  </si>
  <si>
    <t>0.031237342</t>
  </si>
  <si>
    <t>0.026076899</t>
  </si>
  <si>
    <t>0.036568465</t>
  </si>
  <si>
    <t>0.006094942</t>
  </si>
  <si>
    <t>0.005205231</t>
  </si>
  <si>
    <t>0.007284891</t>
  </si>
  <si>
    <t>0.007354986</t>
  </si>
  <si>
    <t>0.003764405</t>
  </si>
  <si>
    <t>0.014470536</t>
  </si>
  <si>
    <t>0.000705867</t>
  </si>
  <si>
    <t>0.000641856</t>
  </si>
  <si>
    <t>0.000782605</t>
  </si>
  <si>
    <t>0.002458934</t>
  </si>
  <si>
    <t>0.002194362</t>
  </si>
  <si>
    <t>0.002855152</t>
  </si>
  <si>
    <t>0.001205944</t>
  </si>
  <si>
    <t>0.001091478</t>
  </si>
  <si>
    <t>0.001307883</t>
  </si>
  <si>
    <t>0.006637305</t>
  </si>
  <si>
    <t>0.0055468</t>
  </si>
  <si>
    <t>0.00815214</t>
  </si>
  <si>
    <t>0.000324379</t>
  </si>
  <si>
    <t>0.000303944</t>
  </si>
  <si>
    <t>0.000350617</t>
  </si>
  <si>
    <t>0.044105254</t>
  </si>
  <si>
    <t>0.036196688</t>
  </si>
  <si>
    <t>0.059627411</t>
  </si>
  <si>
    <t>0.005757068</t>
  </si>
  <si>
    <t>0.005306311</t>
  </si>
  <si>
    <t>0.006264159</t>
  </si>
  <si>
    <t>0.000280671</t>
  </si>
  <si>
    <t>0.000216248</t>
  </si>
  <si>
    <t>0.000341506</t>
  </si>
  <si>
    <t>0.001559285</t>
  </si>
  <si>
    <t>0.001214771</t>
  </si>
  <si>
    <t>0.002040668</t>
  </si>
  <si>
    <t>0.000653666</t>
  </si>
  <si>
    <t>0.000377251</t>
  </si>
  <si>
    <t>0.001272836</t>
  </si>
  <si>
    <t>0.000793941</t>
  </si>
  <si>
    <t>0.000674594</t>
  </si>
  <si>
    <t>0.000938254</t>
  </si>
  <si>
    <t>0.00438623</t>
  </si>
  <si>
    <t>0.002597123</t>
  </si>
  <si>
    <t>0.006232542</t>
  </si>
  <si>
    <t>0.000100515</t>
  </si>
  <si>
    <t>0.000246337</t>
  </si>
  <si>
    <t>0.00150839</t>
  </si>
  <si>
    <t>0.001363862</t>
  </si>
  <si>
    <t>0.001633364</t>
  </si>
  <si>
    <t>0.001267442</t>
  </si>
  <si>
    <t>0.000728202</t>
  </si>
  <si>
    <t>0.001973514</t>
  </si>
  <si>
    <t>0.000956934</t>
  </si>
  <si>
    <t>0.000842659</t>
  </si>
  <si>
    <t>0.001127365</t>
  </si>
  <si>
    <t>0.006060396</t>
  </si>
  <si>
    <t>0.003830049</t>
  </si>
  <si>
    <t>0.008803984</t>
  </si>
  <si>
    <t>0.005984767</t>
  </si>
  <si>
    <t>0.004889535</t>
  </si>
  <si>
    <t>0.007405338</t>
  </si>
  <si>
    <t>0.00729113</t>
  </si>
  <si>
    <t>0.006773489</t>
  </si>
  <si>
    <t>0.007760246</t>
  </si>
  <si>
    <t>0.003850211</t>
  </si>
  <si>
    <t>0.003133039</t>
  </si>
  <si>
    <t>0.004875319</t>
  </si>
  <si>
    <t>0.05883671</t>
  </si>
  <si>
    <t>0.052481299</t>
  </si>
  <si>
    <t>0.065642032</t>
  </si>
  <si>
    <t>0.002866998</t>
  </si>
  <si>
    <t>0.002403733</t>
  </si>
  <si>
    <t>0.003399738</t>
  </si>
  <si>
    <t>0.053245318</t>
  </si>
  <si>
    <t>0.048098501</t>
  </si>
  <si>
    <t>0.059146329</t>
  </si>
  <si>
    <t>0.049184179</t>
  </si>
  <si>
    <t>0.039269408</t>
  </si>
  <si>
    <t>0.062082034</t>
  </si>
  <si>
    <t>0.032281775</t>
  </si>
  <si>
    <t>0.026952086</t>
  </si>
  <si>
    <t>0.04044174</t>
  </si>
  <si>
    <t>0.030861125</t>
  </si>
  <si>
    <t>0.026052325</t>
  </si>
  <si>
    <t>0.036890551</t>
  </si>
  <si>
    <t>0.010177081</t>
  </si>
  <si>
    <t>0.006424663</t>
  </si>
  <si>
    <t>0.016051939</t>
  </si>
  <si>
    <t>0.00038842</t>
  </si>
  <si>
    <t>0.000325725</t>
  </si>
  <si>
    <t>0.00047025</t>
  </si>
  <si>
    <t>0.011173885</t>
  </si>
  <si>
    <t>0.009579277</t>
  </si>
  <si>
    <t>0.013351271</t>
  </si>
  <si>
    <t>0.00281995</t>
  </si>
  <si>
    <t>0.002486824</t>
  </si>
  <si>
    <t>0.003154118</t>
  </si>
  <si>
    <t>0.00436464</t>
  </si>
  <si>
    <t>0.003247454</t>
  </si>
  <si>
    <t>0.005832323</t>
  </si>
  <si>
    <t>0.000224278</t>
  </si>
  <si>
    <t>0.000205412</t>
  </si>
  <si>
    <t>0.000242944</t>
  </si>
  <si>
    <t>0.121821998</t>
  </si>
  <si>
    <t>0.089199349</t>
  </si>
  <si>
    <t>0.191820777</t>
  </si>
  <si>
    <t>0.001881535</t>
  </si>
  <si>
    <t>0.001731157</t>
  </si>
  <si>
    <t>0.00202919</t>
  </si>
  <si>
    <t>0.000149348</t>
  </si>
  <si>
    <t>0.000108738</t>
  </si>
  <si>
    <t>0.000187581</t>
  </si>
  <si>
    <t>0.000307174</t>
  </si>
  <si>
    <t>0.000283028</t>
  </si>
  <si>
    <t>0.000325637</t>
  </si>
  <si>
    <t>0.001204449</t>
  </si>
  <si>
    <t>0.000902129</t>
  </si>
  <si>
    <t>0.00171062</t>
  </si>
  <si>
    <t>0.001066312</t>
  </si>
  <si>
    <t>0.000703185</t>
  </si>
  <si>
    <t>0.001543118</t>
  </si>
  <si>
    <t>0.002833373</t>
  </si>
  <si>
    <t>0.002191075</t>
  </si>
  <si>
    <t>0.003494076</t>
  </si>
  <si>
    <t>0.009723539</t>
  </si>
  <si>
    <t>0.005963074</t>
  </si>
  <si>
    <t>0.014212248</t>
  </si>
  <si>
    <t>0.000122411</t>
  </si>
  <si>
    <t>0.000213503</t>
  </si>
  <si>
    <t>0.000587296</t>
  </si>
  <si>
    <t>0.000523836</t>
  </si>
  <si>
    <t>0.000656891</t>
  </si>
  <si>
    <t>0.00154527</t>
  </si>
  <si>
    <t>0.0008923</t>
  </si>
  <si>
    <t>0.00291778</t>
  </si>
  <si>
    <t>0.003954271</t>
  </si>
  <si>
    <t>0.003081988</t>
  </si>
  <si>
    <t>0.005076465</t>
  </si>
  <si>
    <t>0.007471893</t>
  </si>
  <si>
    <t>0.004643073</t>
  </si>
  <si>
    <t>0.011523519</t>
  </si>
  <si>
    <t>6572472.972</t>
  </si>
  <si>
    <t>5369689.739</t>
  </si>
  <si>
    <t>8132545.51</t>
  </si>
  <si>
    <t>8007121.337</t>
  </si>
  <si>
    <t>7438648.251</t>
  </si>
  <si>
    <t>8522305.523</t>
  </si>
  <si>
    <t>4228302.897</t>
  </si>
  <si>
    <t>3440704.522</t>
  </si>
  <si>
    <t>5354077.701</t>
  </si>
  <si>
    <t>64614497.29</t>
  </si>
  <si>
    <t>57634982.55</t>
  </si>
  <si>
    <t>72088104.93</t>
  </si>
  <si>
    <t>3148538.691</t>
  </si>
  <si>
    <t>2639780.344</t>
  </si>
  <si>
    <t>3733594.079</t>
  </si>
  <si>
    <t>58474028.73</t>
  </si>
  <si>
    <t>52821792.36</t>
  </si>
  <si>
    <t>64954521.21</t>
  </si>
  <si>
    <t>54014084.2</t>
  </si>
  <si>
    <t>43125679.17</t>
  </si>
  <si>
    <t>68178513.16</t>
  </si>
  <si>
    <t>35451857.23</t>
  </si>
  <si>
    <t>29598791.2</t>
  </si>
  <si>
    <t>44413134.6</t>
  </si>
  <si>
    <t>33891698.85</t>
  </si>
  <si>
    <t>28610673.5</t>
  </si>
  <si>
    <t>40513217.42</t>
  </si>
  <si>
    <t>11176474.48</t>
  </si>
  <si>
    <t>7055567.68</t>
  </si>
  <si>
    <t>17628246.08</t>
  </si>
  <si>
    <t>426562.8874</t>
  </si>
  <si>
    <t>357711.3049</t>
  </si>
  <si>
    <t>516429.0288</t>
  </si>
  <si>
    <t>12271165.33</t>
  </si>
  <si>
    <t>10519965.59</t>
  </si>
  <si>
    <t>14662371.18</t>
  </si>
  <si>
    <t>3096870.252</t>
  </si>
  <si>
    <t>2731030.684</t>
  </si>
  <si>
    <t>3463853.37</t>
  </si>
  <si>
    <t>4793249.153</t>
  </si>
  <si>
    <t>3566354.948</t>
  </si>
  <si>
    <t>6405059.737</t>
  </si>
  <si>
    <t>246301.7313</t>
  </si>
  <si>
    <t>225583.4593</t>
  </si>
  <si>
    <t>266800.7071</t>
  </si>
  <si>
    <t>133784965.4</t>
  </si>
  <si>
    <t>97958758.82</t>
  </si>
  <si>
    <t>210657651.2</t>
  </si>
  <si>
    <t>2066302.317</t>
  </si>
  <si>
    <t>1901157.217</t>
  </si>
  <si>
    <t>2228456.95</t>
  </si>
  <si>
    <t>164013.736</t>
  </si>
  <si>
    <t>119416.5538</t>
  </si>
  <si>
    <t>206001.0179</t>
  </si>
  <si>
    <t>337339.0068</t>
  </si>
  <si>
    <t>310821.8244</t>
  </si>
  <si>
    <t>357615.0026</t>
  </si>
  <si>
    <t>6851.594908</t>
  </si>
  <si>
    <t>6169.696334</t>
  </si>
  <si>
    <t>7668.796349</t>
  </si>
  <si>
    <t>1322726.171</t>
  </si>
  <si>
    <t>990718.7322</t>
  </si>
  <si>
    <t>1878603.981</t>
  </si>
  <si>
    <t>2788.233539</t>
  </si>
  <si>
    <t>1847.905816</t>
  </si>
  <si>
    <t>3891.897461</t>
  </si>
  <si>
    <t>1171024.688</t>
  </si>
  <si>
    <t>772237.5446</t>
  </si>
  <si>
    <t>1694652.55</t>
  </si>
  <si>
    <t>3111611.813</t>
  </si>
  <si>
    <t>2406239.299</t>
  </si>
  <si>
    <t>3837195.165</t>
  </si>
  <si>
    <t>3425.13825</t>
  </si>
  <si>
    <t>2289.716339</t>
  </si>
  <si>
    <t>4937.741037</t>
  </si>
  <si>
    <t>9896.052865</t>
  </si>
  <si>
    <t>4593.969277</t>
  </si>
  <si>
    <t>17712.96949</t>
  </si>
  <si>
    <t>10678394.6</t>
  </si>
  <si>
    <t>6548650.141</t>
  </si>
  <si>
    <t>15607896.56</t>
  </si>
  <si>
    <t>134432.0717</t>
  </si>
  <si>
    <t>79069.85903</t>
  </si>
  <si>
    <t>234468.5324</t>
  </si>
  <si>
    <t>644968.6799</t>
  </si>
  <si>
    <t>575276.9873</t>
  </si>
  <si>
    <t>721398.1737</t>
  </si>
  <si>
    <t>1697015.6</t>
  </si>
  <si>
    <t>979923.7533</t>
  </si>
  <si>
    <t>3204306.639</t>
  </si>
  <si>
    <t>4342582.217</t>
  </si>
  <si>
    <t>3384639.882</t>
  </si>
  <si>
    <t>5574975.49</t>
  </si>
  <si>
    <t>8205635.538</t>
  </si>
  <si>
    <t>5099024.948</t>
  </si>
  <si>
    <t>12655133.33</t>
  </si>
  <si>
    <t>0.006339584</t>
  </si>
  <si>
    <t>0.005169239</t>
  </si>
  <si>
    <t>0.007825476</t>
  </si>
  <si>
    <t>0.005260438</t>
  </si>
  <si>
    <t>0.004700521</t>
  </si>
  <si>
    <t>0.005715662</t>
  </si>
  <si>
    <t>0.00389965</t>
  </si>
  <si>
    <t>0.003157317</t>
  </si>
  <si>
    <t>0.004841924</t>
  </si>
  <si>
    <t>0.062707619</t>
  </si>
  <si>
    <t>0.055997735</t>
  </si>
  <si>
    <t>0.069643484</t>
  </si>
  <si>
    <t>0.001965951</t>
  </si>
  <si>
    <t>0.001676639</t>
  </si>
  <si>
    <t>0.002275949</t>
  </si>
  <si>
    <t>0.0495066</t>
  </si>
  <si>
    <t>0.045023581</t>
  </si>
  <si>
    <t>0.05514811</t>
  </si>
  <si>
    <t>0.058466949</t>
  </si>
  <si>
    <t>0.046005153</t>
  </si>
  <si>
    <t>0.07365218</t>
  </si>
  <si>
    <t>0.035796155</t>
  </si>
  <si>
    <t>0.029258594</t>
  </si>
  <si>
    <t>0.045783506</t>
  </si>
  <si>
    <t>0.031362745</t>
  </si>
  <si>
    <t>0.026162534</t>
  </si>
  <si>
    <t>0.038284011</t>
  </si>
  <si>
    <t>0.010780062</t>
  </si>
  <si>
    <t>0.006141611</t>
  </si>
  <si>
    <t>0.01863966</t>
  </si>
  <si>
    <t>0.000342194</t>
  </si>
  <si>
    <t>0.00028854</t>
  </si>
  <si>
    <t>0.000404488</t>
  </si>
  <si>
    <t>0.010649024</t>
  </si>
  <si>
    <t>0.009161103</t>
  </si>
  <si>
    <t>0.012580168</t>
  </si>
  <si>
    <t>0.002405728</t>
  </si>
  <si>
    <t>0.00212142</t>
  </si>
  <si>
    <t>0.002699518</t>
  </si>
  <si>
    <t>0.006945095</t>
  </si>
  <si>
    <t>0.005025827</t>
  </si>
  <si>
    <t>0.009668522</t>
  </si>
  <si>
    <t>0.000228909</t>
  </si>
  <si>
    <t>0.000209438</t>
  </si>
  <si>
    <t>0.000246266</t>
  </si>
  <si>
    <t>0.142499453</t>
  </si>
  <si>
    <t>0.105184065</t>
  </si>
  <si>
    <t>0.221862429</t>
  </si>
  <si>
    <t>0.001976515</t>
  </si>
  <si>
    <t>0.001808401</t>
  </si>
  <si>
    <t>0.002124622</t>
  </si>
  <si>
    <t>0.000153114</t>
  </si>
  <si>
    <t>0.000110995</t>
  </si>
  <si>
    <t>0.000192179</t>
  </si>
  <si>
    <t>0.000288689</t>
  </si>
  <si>
    <t>0.000257023</t>
  </si>
  <si>
    <t>0.000313212</t>
  </si>
  <si>
    <t>0.000884153</t>
  </si>
  <si>
    <t>0.000656043</t>
  </si>
  <si>
    <t>0.001185714</t>
  </si>
  <si>
    <t>5.92E-07</t>
  </si>
  <si>
    <t>0.001035191</t>
  </si>
  <si>
    <t>0.000674722</t>
  </si>
  <si>
    <t>0.001550306</t>
  </si>
  <si>
    <t>0.002788801</t>
  </si>
  <si>
    <t>0.002160023</t>
  </si>
  <si>
    <t>0.003433588</t>
  </si>
  <si>
    <t>0.011129244</t>
  </si>
  <si>
    <t>0.006762484</t>
  </si>
  <si>
    <t>0.016357856</t>
  </si>
  <si>
    <t>0.000163454</t>
  </si>
  <si>
    <t>0.000617732</t>
  </si>
  <si>
    <t>0.000546415</t>
  </si>
  <si>
    <t>0.000694599</t>
  </si>
  <si>
    <t>0.001505693</t>
  </si>
  <si>
    <t>0.000874881</t>
  </si>
  <si>
    <t>0.002821694</t>
  </si>
  <si>
    <t>0.003439385</t>
  </si>
  <si>
    <t>0.002589615</t>
  </si>
  <si>
    <t>0.004778976</t>
  </si>
  <si>
    <t>0.00830815</t>
  </si>
  <si>
    <t>0.004957798</t>
  </si>
  <si>
    <t>0.013262807</t>
  </si>
  <si>
    <t>3730384.422</t>
  </si>
  <si>
    <t>3041721.412</t>
  </si>
  <si>
    <t>4604724.24</t>
  </si>
  <si>
    <t>3095385.829</t>
  </si>
  <si>
    <t>2765914.959</t>
  </si>
  <si>
    <t>3363251.838</t>
  </si>
  <si>
    <t>2294660.455</t>
  </si>
  <si>
    <t>1857851.45</t>
  </si>
  <si>
    <t>2849120.447</t>
  </si>
  <si>
    <t>36898878.74</t>
  </si>
  <si>
    <t>32950599.38</t>
  </si>
  <si>
    <t>40980131.41</t>
  </si>
  <si>
    <t>1156819.068</t>
  </si>
  <si>
    <t>986580.1099</t>
  </si>
  <si>
    <t>1339230.856</t>
  </si>
  <si>
    <t>29131037.55</t>
  </si>
  <si>
    <t>26493106.58</t>
  </si>
  <si>
    <t>32450656.65</t>
  </si>
  <si>
    <t>34403552.13</t>
  </si>
  <si>
    <t>27070690.43</t>
  </si>
  <si>
    <t>43338957.7</t>
  </si>
  <si>
    <t>21063437.12</t>
  </si>
  <si>
    <t>17216557.3</t>
  </si>
  <si>
    <t>26940267.41</t>
  </si>
  <si>
    <t>18454697.24</t>
  </si>
  <si>
    <t>15394750.93</t>
  </si>
  <si>
    <t>22527359.72</t>
  </si>
  <si>
    <t>6343283.273</t>
  </si>
  <si>
    <t>3613891.797</t>
  </si>
  <si>
    <t>10968085.66</t>
  </si>
  <si>
    <t>201356.1415</t>
  </si>
  <si>
    <t>169784.7142</t>
  </si>
  <si>
    <t>238011.5264</t>
  </si>
  <si>
    <t>6266177.329</t>
  </si>
  <si>
    <t>5390643.844</t>
  </si>
  <si>
    <t>7402515.21</t>
  </si>
  <si>
    <t>1415596.02</t>
  </si>
  <si>
    <t>1248301.484</t>
  </si>
  <si>
    <t>1588470.128</t>
  </si>
  <si>
    <t>4086683.839</t>
  </si>
  <si>
    <t>2957334.013</t>
  </si>
  <si>
    <t>5689222.917</t>
  </si>
  <si>
    <t>134696.2839</t>
  </si>
  <si>
    <t>123238.8547</t>
  </si>
  <si>
    <t>144909.4572</t>
  </si>
  <si>
    <t>83850576.8</t>
  </si>
  <si>
    <t>61893181.43</t>
  </si>
  <si>
    <t>130549922.8</t>
  </si>
  <si>
    <t>1163035.54</t>
  </si>
  <si>
    <t>1064112.663</t>
  </si>
  <si>
    <t>1250185.635</t>
  </si>
  <si>
    <t>90096.45613</t>
  </si>
  <si>
    <t>65312.5775</t>
  </si>
  <si>
    <t>113083.1417</t>
  </si>
  <si>
    <t>169872.5912</t>
  </si>
  <si>
    <t>151239.2819</t>
  </si>
  <si>
    <t>184302.539</t>
  </si>
  <si>
    <t>4236.383817</t>
  </si>
  <si>
    <t>3794.238785</t>
  </si>
  <si>
    <t>4748.421734</t>
  </si>
  <si>
    <t>520260.0389</t>
  </si>
  <si>
    <t>386033.5288</t>
  </si>
  <si>
    <t>697706.8114</t>
  </si>
  <si>
    <t>256.3949663</t>
  </si>
  <si>
    <t>167.7142949</t>
  </si>
  <si>
    <t>348.3380673</t>
  </si>
  <si>
    <t>609134.9684</t>
  </si>
  <si>
    <t>397024.7658</t>
  </si>
  <si>
    <t>912242.2254</t>
  </si>
  <si>
    <t>1641006.903</t>
  </si>
  <si>
    <t>1271016.524</t>
  </si>
  <si>
    <t>2020416.898</t>
  </si>
  <si>
    <t>2026.701292</t>
  </si>
  <si>
    <t>1361.915594</t>
  </si>
  <si>
    <t>2911.816617</t>
  </si>
  <si>
    <t>6717.605166</t>
  </si>
  <si>
    <t>3550.953577</t>
  </si>
  <si>
    <t>11706.24469</t>
  </si>
  <si>
    <t>6548751.6</t>
  </si>
  <si>
    <t>3979230.866</t>
  </si>
  <si>
    <t>9625409.984</t>
  </si>
  <si>
    <t>56567.99112</t>
  </si>
  <si>
    <t>31263.34065</t>
  </si>
  <si>
    <t>96181.08299</t>
  </si>
  <si>
    <t>363490.1554</t>
  </si>
  <si>
    <t>321525.5853</t>
  </si>
  <si>
    <t>408721.0342</t>
  </si>
  <si>
    <t>885991.1063</t>
  </si>
  <si>
    <t>514804.1895</t>
  </si>
  <si>
    <t>1660361.929</t>
  </si>
  <si>
    <t>2023828.503</t>
  </si>
  <si>
    <t>1523800.42</t>
  </si>
  <si>
    <t>2812080.059</t>
  </si>
  <si>
    <t>4888742.499</t>
  </si>
  <si>
    <t>2917303.787</t>
  </si>
  <si>
    <t>7804198.369</t>
  </si>
  <si>
    <t>0.005575204</t>
  </si>
  <si>
    <t>0.00451374</t>
  </si>
  <si>
    <t>0.006943961</t>
  </si>
  <si>
    <t>0.009635142</t>
  </si>
  <si>
    <t>0.008946887</t>
  </si>
  <si>
    <t>0.010292031</t>
  </si>
  <si>
    <t>0.003793144</t>
  </si>
  <si>
    <t>0.003066778</t>
  </si>
  <si>
    <t>0.00490698</t>
  </si>
  <si>
    <t>0.054368547</t>
  </si>
  <si>
    <t>0.048418318</t>
  </si>
  <si>
    <t>0.060678642</t>
  </si>
  <si>
    <t>0.003907071</t>
  </si>
  <si>
    <t>0.003208088</t>
  </si>
  <si>
    <t>0.004724889</t>
  </si>
  <si>
    <t>0.057560894</t>
  </si>
  <si>
    <t>0.051639319</t>
  </si>
  <si>
    <t>0.064149856</t>
  </si>
  <si>
    <t>0.038469144</t>
  </si>
  <si>
    <t>0.031219878</t>
  </si>
  <si>
    <t>0.049088584</t>
  </si>
  <si>
    <t>0.02822515</t>
  </si>
  <si>
    <t>0.024180708</t>
  </si>
  <si>
    <t>0.034283481</t>
  </si>
  <si>
    <t>0.030282108</t>
  </si>
  <si>
    <t>0.024796856</t>
  </si>
  <si>
    <t>0.037283143</t>
  </si>
  <si>
    <t>0.009481065</t>
  </si>
  <si>
    <t>0.006744655</t>
  </si>
  <si>
    <t>0.013696741</t>
  </si>
  <si>
    <t>0.000441778</t>
  </si>
  <si>
    <t>0.000368905</t>
  </si>
  <si>
    <t>0.000567223</t>
  </si>
  <si>
    <t>0.011779729</t>
  </si>
  <si>
    <t>0.010013922</t>
  </si>
  <si>
    <t>0.01424135</t>
  </si>
  <si>
    <t>0.003298084</t>
  </si>
  <si>
    <t>0.002883818</t>
  </si>
  <si>
    <t>0.003707908</t>
  </si>
  <si>
    <t>0.001386039</t>
  </si>
  <si>
    <t>0.001068077</t>
  </si>
  <si>
    <t>0.001906957</t>
  </si>
  <si>
    <t>0.000218932</t>
  </si>
  <si>
    <t>0.000200136</t>
  </si>
  <si>
    <t>0.000239109</t>
  </si>
  <si>
    <t>0.09795416</t>
  </si>
  <si>
    <t>0.070544694</t>
  </si>
  <si>
    <t>0.157143914</t>
  </si>
  <si>
    <t>0.0017719</t>
  </si>
  <si>
    <t>0.001626512</t>
  </si>
  <si>
    <t>0.001924911</t>
  </si>
  <si>
    <t>0.000145</t>
  </si>
  <si>
    <t>0.000103747</t>
  </si>
  <si>
    <t>0.000184802</t>
  </si>
  <si>
    <t>0.000328512</t>
  </si>
  <si>
    <t>0.000306909</t>
  </si>
  <si>
    <t>0.000349757</t>
  </si>
  <si>
    <t>0.001574164</t>
  </si>
  <si>
    <t>0.001124734</t>
  </si>
  <si>
    <t>0.002346273</t>
  </si>
  <si>
    <t>0.001102235</t>
  </si>
  <si>
    <t>0.000735849</t>
  </si>
  <si>
    <t>0.00153348</t>
  </si>
  <si>
    <t>0.002884823</t>
  </si>
  <si>
    <t>0.002225517</t>
  </si>
  <si>
    <t>0.003550202</t>
  </si>
  <si>
    <t>0.008100945</t>
  </si>
  <si>
    <t>0.00504032</t>
  </si>
  <si>
    <t>0.011831944</t>
  </si>
  <si>
    <t>0.000152743</t>
  </si>
  <si>
    <t>0.000291159</t>
  </si>
  <si>
    <t>0.000552164</t>
  </si>
  <si>
    <t>0.000488472</t>
  </si>
  <si>
    <t>0.000615498</t>
  </si>
  <si>
    <t>0.001590952</t>
  </si>
  <si>
    <t>0.000912405</t>
  </si>
  <si>
    <t>0.00302869</t>
  </si>
  <si>
    <t>0.0045486</t>
  </si>
  <si>
    <t>0.003666625</t>
  </si>
  <si>
    <t>0.005464222</t>
  </si>
  <si>
    <t>0.006506608</t>
  </si>
  <si>
    <t>0.00430953</t>
  </si>
  <si>
    <t>0.009515872</t>
  </si>
  <si>
    <t>2842088.55</t>
  </si>
  <si>
    <t>2300982.759</t>
  </si>
  <si>
    <t>3539843.767</t>
  </si>
  <si>
    <t>4911735.508</t>
  </si>
  <si>
    <t>4560881.768</t>
  </si>
  <si>
    <t>5246599.541</t>
  </si>
  <si>
    <t>1933642.442</t>
  </si>
  <si>
    <t>1563360.768</t>
  </si>
  <si>
    <t>2501446.215</t>
  </si>
  <si>
    <t>27715618.54</t>
  </si>
  <si>
    <t>24682352.29</t>
  </si>
  <si>
    <t>30932335.13</t>
  </si>
  <si>
    <t>1991719.623</t>
  </si>
  <si>
    <t>1635396.561</t>
  </si>
  <si>
    <t>2408621.111</t>
  </si>
  <si>
    <t>29342991.19</t>
  </si>
  <si>
    <t>26324331.99</t>
  </si>
  <si>
    <t>32701866.35</t>
  </si>
  <si>
    <t>19610532.08</t>
  </si>
  <si>
    <t>15915051.76</t>
  </si>
  <si>
    <t>25024035.9</t>
  </si>
  <si>
    <t>14388420.11</t>
  </si>
  <si>
    <t>12326672.5</t>
  </si>
  <si>
    <t>17476793.71</t>
  </si>
  <si>
    <t>15437001.61</t>
  </si>
  <si>
    <t>12640768.17</t>
  </si>
  <si>
    <t>19005940.64</t>
  </si>
  <si>
    <t>4833191.204</t>
  </si>
  <si>
    <t>3438243.26</t>
  </si>
  <si>
    <t>6982228.848</t>
  </si>
  <si>
    <t>225206.7459</t>
  </si>
  <si>
    <t>188057.6642</t>
  </si>
  <si>
    <t>289155.2057</t>
  </si>
  <si>
    <t>6004988</t>
  </si>
  <si>
    <t>5104827.437</t>
  </si>
  <si>
    <t>7259855.97</t>
  </si>
  <si>
    <t>1681274.232</t>
  </si>
  <si>
    <t>1470092.757</t>
  </si>
  <si>
    <t>1890191.481</t>
  </si>
  <si>
    <t>706565.314</t>
  </si>
  <si>
    <t>544476.813</t>
  </si>
  <si>
    <t>972115.2778</t>
  </si>
  <si>
    <t>111605.4474</t>
  </si>
  <si>
    <t>102024.1013</t>
  </si>
  <si>
    <t>121891.2499</t>
  </si>
  <si>
    <t>49934388.58</t>
  </si>
  <si>
    <t>35961782.27</t>
  </si>
  <si>
    <t>80107728.38</t>
  </si>
  <si>
    <t>903266.7767</t>
  </si>
  <si>
    <t>829151.6897</t>
  </si>
  <si>
    <t>981267.9142</t>
  </si>
  <si>
    <t>73917.27988</t>
  </si>
  <si>
    <t>52887.48108</t>
  </si>
  <si>
    <t>94207.13828</t>
  </si>
  <si>
    <t>167466.4156</t>
  </si>
  <si>
    <t>156454.0415</t>
  </si>
  <si>
    <t>178296.5491</t>
  </si>
  <si>
    <t>2615.211091</t>
  </si>
  <si>
    <t>2371.542725</t>
  </si>
  <si>
    <t>2932.845807</t>
  </si>
  <si>
    <t>802466.1318</t>
  </si>
  <si>
    <t>573358.8136</t>
  </si>
  <si>
    <t>1196066.691</t>
  </si>
  <si>
    <t>2531.838573</t>
  </si>
  <si>
    <t>1675.594293</t>
  </si>
  <si>
    <t>3539.966034</t>
  </si>
  <si>
    <t>561889.7196</t>
  </si>
  <si>
    <t>375115.8893</t>
  </si>
  <si>
    <t>781726.7895</t>
  </si>
  <si>
    <t>1470604.91</t>
  </si>
  <si>
    <t>1134508.415</t>
  </si>
  <si>
    <t>1809797.17</t>
  </si>
  <si>
    <t>1398.436957</t>
  </si>
  <si>
    <t>912.7202751</t>
  </si>
  <si>
    <t>2025.299379</t>
  </si>
  <si>
    <t>3178.447699</t>
  </si>
  <si>
    <t>1173.829533</t>
  </si>
  <si>
    <t>6454.727391</t>
  </si>
  <si>
    <t>4129643.002</t>
  </si>
  <si>
    <t>2569419.276</t>
  </si>
  <si>
    <t>6031605.664</t>
  </si>
  <si>
    <t>77864.08059</t>
  </si>
  <si>
    <t>45464.27107</t>
  </si>
  <si>
    <t>148425.2334</t>
  </si>
  <si>
    <t>281478.5245</t>
  </si>
  <si>
    <t>249009.9864</t>
  </si>
  <si>
    <t>313764.4321</t>
  </si>
  <si>
    <t>811024.4936</t>
  </si>
  <si>
    <t>465119.5638</t>
  </si>
  <si>
    <t>1543944.711</t>
  </si>
  <si>
    <t>2318753.714</t>
  </si>
  <si>
    <t>1869146.492</t>
  </si>
  <si>
    <t>2785513.092</t>
  </si>
  <si>
    <t>3316893.039</t>
  </si>
  <si>
    <t>2196881.922</t>
  </si>
  <si>
    <t>4850934.963</t>
  </si>
  <si>
    <t>0.004420282</t>
  </si>
  <si>
    <t>0.003584657</t>
  </si>
  <si>
    <t>0.005270479</t>
  </si>
  <si>
    <t>0.000693966</t>
  </si>
  <si>
    <t>0.000632107</t>
  </si>
  <si>
    <t>0.00076106</t>
  </si>
  <si>
    <t>0.002110194</t>
  </si>
  <si>
    <t>0.001603408</t>
  </si>
  <si>
    <t>0.002691314</t>
  </si>
  <si>
    <t>0.00651892</t>
  </si>
  <si>
    <t>0.005609924</t>
  </si>
  <si>
    <t>0.007464242</t>
  </si>
  <si>
    <t>0.007552451</t>
  </si>
  <si>
    <t>0.006334286</t>
  </si>
  <si>
    <t>0.00859895</t>
  </si>
  <si>
    <t>0.005253566</t>
  </si>
  <si>
    <t>0.004585301</t>
  </si>
  <si>
    <t>0.006135926</t>
  </si>
  <si>
    <t>0.020355837</t>
  </si>
  <si>
    <t>0.009260565</t>
  </si>
  <si>
    <t>0.035842915</t>
  </si>
  <si>
    <t>0.033545232</t>
  </si>
  <si>
    <t>0.028683705</t>
  </si>
  <si>
    <t>0.038566767</t>
  </si>
  <si>
    <t>0.003665587</t>
  </si>
  <si>
    <t>0.003075948</t>
  </si>
  <si>
    <t>0.004500342</t>
  </si>
  <si>
    <t>0.006897453</t>
  </si>
  <si>
    <t>0.003716116</t>
  </si>
  <si>
    <t>0.012932267</t>
  </si>
  <si>
    <t>0.000988154</t>
  </si>
  <si>
    <t>0.00087347</t>
  </si>
  <si>
    <t>0.001169289</t>
  </si>
  <si>
    <t>0.001856865</t>
  </si>
  <si>
    <t>0.001567771</t>
  </si>
  <si>
    <t>0.002204045</t>
  </si>
  <si>
    <t>0.001383051</t>
  </si>
  <si>
    <t>0.001216493</t>
  </si>
  <si>
    <t>0.001546262</t>
  </si>
  <si>
    <t>0.002277056</t>
  </si>
  <si>
    <t>0.001846238</t>
  </si>
  <si>
    <t>0.002941577</t>
  </si>
  <si>
    <t>0.000352674</t>
  </si>
  <si>
    <t>0.000326436</t>
  </si>
  <si>
    <t>0.000382172</t>
  </si>
  <si>
    <t>0.038531028</t>
  </si>
  <si>
    <t>0.031832099</t>
  </si>
  <si>
    <t>0.049298238</t>
  </si>
  <si>
    <t>0.005999227</t>
  </si>
  <si>
    <t>0.00549802</t>
  </si>
  <si>
    <t>0.006509365</t>
  </si>
  <si>
    <t>0.000262852</t>
  </si>
  <si>
    <t>0.000192758</t>
  </si>
  <si>
    <t>0.000333338</t>
  </si>
  <si>
    <t>0.002941224</t>
  </si>
  <si>
    <t>0.00228442</t>
  </si>
  <si>
    <t>0.003810564</t>
  </si>
  <si>
    <t>0.000624652</t>
  </si>
  <si>
    <t>0.000394677</t>
  </si>
  <si>
    <t>0.000946174</t>
  </si>
  <si>
    <t>0.000755654</t>
  </si>
  <si>
    <t>0.000597699</t>
  </si>
  <si>
    <t>0.000926986</t>
  </si>
  <si>
    <t>0.004448665</t>
  </si>
  <si>
    <t>0.00254171</t>
  </si>
  <si>
    <t>0.00650147</t>
  </si>
  <si>
    <t>0.000245549</t>
  </si>
  <si>
    <t>0.000149044</t>
  </si>
  <si>
    <t>0.000427837</t>
  </si>
  <si>
    <t>0.001639675</t>
  </si>
  <si>
    <t>0.001465833</t>
  </si>
  <si>
    <t>0.001805866</t>
  </si>
  <si>
    <t>0.001202916</t>
  </si>
  <si>
    <t>0.00069653</t>
  </si>
  <si>
    <t>0.001974934</t>
  </si>
  <si>
    <t>0.000714528</t>
  </si>
  <si>
    <t>0.000656121</t>
  </si>
  <si>
    <t>0.000765677</t>
  </si>
  <si>
    <t>0.007657761</t>
  </si>
  <si>
    <t>0.00531712</t>
  </si>
  <si>
    <t>0.010496646</t>
  </si>
  <si>
    <t>10871960.06</t>
  </si>
  <si>
    <t>8816687.31</t>
  </si>
  <si>
    <t>12963071.21</t>
  </si>
  <si>
    <t>1706852.596</t>
  </si>
  <si>
    <t>1554705.577</t>
  </si>
  <si>
    <t>1871874.65</t>
  </si>
  <si>
    <t>5190154</t>
  </si>
  <si>
    <t>3943681.945</t>
  </si>
  <si>
    <t>6619455.175</t>
  </si>
  <si>
    <t>16033690.26</t>
  </si>
  <si>
    <t>13797958.49</t>
  </si>
  <si>
    <t>18358769.97</t>
  </si>
  <si>
    <t>18575723.55</t>
  </si>
  <si>
    <t>15579571.21</t>
  </si>
  <si>
    <t>21149655.46</t>
  </si>
  <si>
    <t>12921473.86</t>
  </si>
  <si>
    <t>11277834.33</t>
  </si>
  <si>
    <t>15091692.65</t>
  </si>
  <si>
    <t>50066450.75</t>
  </si>
  <si>
    <t>22776938.42</t>
  </si>
  <si>
    <t>88157886.62</t>
  </si>
  <si>
    <t>82506591.65</t>
  </si>
  <si>
    <t>70549363.93</t>
  </si>
  <si>
    <t>94857370.98</t>
  </si>
  <si>
    <t>9015739.807</t>
  </si>
  <si>
    <t>7565485.166</t>
  </si>
  <si>
    <t>11068870.93</t>
  </si>
  <si>
    <t>16964717.43</t>
  </si>
  <si>
    <t>9140020.12</t>
  </si>
  <si>
    <t>31807718.7</t>
  </si>
  <si>
    <t>2430427.314</t>
  </si>
  <si>
    <t>2148353.563</t>
  </si>
  <si>
    <t>2875939.978</t>
  </si>
  <si>
    <t>4567075.692</t>
  </si>
  <si>
    <t>3856031.537</t>
  </si>
  <si>
    <t>5420986.635</t>
  </si>
  <si>
    <t>3401700.906</t>
  </si>
  <si>
    <t>2992040.67</t>
  </si>
  <si>
    <t>3803128.366</t>
  </si>
  <si>
    <t>5600560.257</t>
  </si>
  <si>
    <t>4540937.602</t>
  </si>
  <si>
    <t>7234992.27</t>
  </si>
  <si>
    <t>867422.6268</t>
  </si>
  <si>
    <t>802890.222</t>
  </si>
  <si>
    <t>939975.7954</t>
  </si>
  <si>
    <t>94769468.26</t>
  </si>
  <si>
    <t>78293035.68</t>
  </si>
  <si>
    <t>121252095.3</t>
  </si>
  <si>
    <t>14755473.39</t>
  </si>
  <si>
    <t>13522723.38</t>
  </si>
  <si>
    <t>16010190.7</t>
  </si>
  <si>
    <t>646501.4418</t>
  </si>
  <si>
    <t>474101.2997</t>
  </si>
  <si>
    <t>819866.0711</t>
  </si>
  <si>
    <t>75697.40282</t>
  </si>
  <si>
    <t>70311.58766</t>
  </si>
  <si>
    <t>81672.94022</t>
  </si>
  <si>
    <t>103664.1021</t>
  </si>
  <si>
    <t>93550.55874</t>
  </si>
  <si>
    <t>114143.9126</t>
  </si>
  <si>
    <t>7234125.282</t>
  </si>
  <si>
    <t>5618674.33</t>
  </si>
  <si>
    <t>9372318.923</t>
  </si>
  <si>
    <t>702.1964281</t>
  </si>
  <si>
    <t>446.3860287</t>
  </si>
  <si>
    <t>1027.491225</t>
  </si>
  <si>
    <t>1536371.428</t>
  </si>
  <si>
    <t>970733.2503</t>
  </si>
  <si>
    <t>2327174.722</t>
  </si>
  <si>
    <t>1858578.862</t>
  </si>
  <si>
    <t>1470078.366</t>
  </si>
  <si>
    <t>2279979.876</t>
  </si>
  <si>
    <t>29977.21215</t>
  </si>
  <si>
    <t>20236.39024</t>
  </si>
  <si>
    <t>42917.26051</t>
  </si>
  <si>
    <t>49937.88912</t>
  </si>
  <si>
    <t>6620.882611</t>
  </si>
  <si>
    <t>105925.6064</t>
  </si>
  <si>
    <t>10941768.23</t>
  </si>
  <si>
    <t>6251494.083</t>
  </si>
  <si>
    <t>15990772</t>
  </si>
  <si>
    <t>603942.3942</t>
  </si>
  <si>
    <t>366583.2891</t>
  </si>
  <si>
    <t>1052291.324</t>
  </si>
  <si>
    <t>4032884.124</t>
  </si>
  <si>
    <t>3605306.721</t>
  </si>
  <si>
    <t>4441639.574</t>
  </si>
  <si>
    <t>2958645.863</t>
  </si>
  <si>
    <t>1713160.203</t>
  </si>
  <si>
    <t>4857472.574</t>
  </si>
  <si>
    <t>1757425.875</t>
  </si>
  <si>
    <t>1613771.582</t>
  </si>
  <si>
    <t>1883229.709</t>
  </si>
  <si>
    <t>18834741.8</t>
  </si>
  <si>
    <t>13077788.42</t>
  </si>
  <si>
    <t>25817156.93</t>
  </si>
  <si>
    <t>0.005556295</t>
  </si>
  <si>
    <t>0.00446777</t>
  </si>
  <si>
    <t>0.006721051</t>
  </si>
  <si>
    <t>0.000741697</t>
  </si>
  <si>
    <t>0.000690698</t>
  </si>
  <si>
    <t>0.000805967</t>
  </si>
  <si>
    <t>0.002066658</t>
  </si>
  <si>
    <t>0.001609632</t>
  </si>
  <si>
    <t>0.002558042</t>
  </si>
  <si>
    <t>0.006904495</t>
  </si>
  <si>
    <t>0.005991033</t>
  </si>
  <si>
    <t>0.007851667</t>
  </si>
  <si>
    <t>0.004320519</t>
  </si>
  <si>
    <t>0.00368447</t>
  </si>
  <si>
    <t>0.004943829</t>
  </si>
  <si>
    <t>0.005068808</t>
  </si>
  <si>
    <t>0.00449386</t>
  </si>
  <si>
    <t>0.005827433</t>
  </si>
  <si>
    <t>0.031258068</t>
  </si>
  <si>
    <t>0.012311683</t>
  </si>
  <si>
    <t>0.056598304</t>
  </si>
  <si>
    <t>0.043330976</t>
  </si>
  <si>
    <t>0.035732797</t>
  </si>
  <si>
    <t>0.05188633</t>
  </si>
  <si>
    <t>0.003741426</t>
  </si>
  <si>
    <t>0.003135413</t>
  </si>
  <si>
    <t>0.004440072</t>
  </si>
  <si>
    <t>0.010612507</t>
  </si>
  <si>
    <t>0.004650333</t>
  </si>
  <si>
    <t>0.02174121</t>
  </si>
  <si>
    <t>0.001136097</t>
  </si>
  <si>
    <t>0.001019824</t>
  </si>
  <si>
    <t>0.001274953</t>
  </si>
  <si>
    <t>0.001654478</t>
  </si>
  <si>
    <t>0.00140472</t>
  </si>
  <si>
    <t>0.001954</t>
  </si>
  <si>
    <t>0.000996697</t>
  </si>
  <si>
    <t>0.000884354</t>
  </si>
  <si>
    <t>0.001100619</t>
  </si>
  <si>
    <t>0.013165645</t>
  </si>
  <si>
    <t>0.010416604</t>
  </si>
  <si>
    <t>0.017790147</t>
  </si>
  <si>
    <t>0.000350423</t>
  </si>
  <si>
    <t>0.000325667</t>
  </si>
  <si>
    <t>0.00038122</t>
  </si>
  <si>
    <t>0.059867444</t>
  </si>
  <si>
    <t>0.050245351</t>
  </si>
  <si>
    <t>0.074406045</t>
  </si>
  <si>
    <t>0.005496882</t>
  </si>
  <si>
    <t>0.005088123</t>
  </si>
  <si>
    <t>0.005962173</t>
  </si>
  <si>
    <t>0.000314266</t>
  </si>
  <si>
    <t>0.000226847</t>
  </si>
  <si>
    <t>0.000392856</t>
  </si>
  <si>
    <t>0.001842283</t>
  </si>
  <si>
    <t>0.001380887</t>
  </si>
  <si>
    <t>0.002422618</t>
  </si>
  <si>
    <t>7.79E-08</t>
  </si>
  <si>
    <t>0.000643228</t>
  </si>
  <si>
    <t>0.000396332</t>
  </si>
  <si>
    <t>0.001077462</t>
  </si>
  <si>
    <t>0.000723249</t>
  </si>
  <si>
    <t>0.00056199</t>
  </si>
  <si>
    <t>0.000894264</t>
  </si>
  <si>
    <t>8.66E-06</t>
  </si>
  <si>
    <t>5.61E-05</t>
  </si>
  <si>
    <t>0.006635205</t>
  </si>
  <si>
    <t>0.003835986</t>
  </si>
  <si>
    <t>0.00982431</t>
  </si>
  <si>
    <t>0.000217741</t>
  </si>
  <si>
    <t>0.000142437</t>
  </si>
  <si>
    <t>0.000360577</t>
  </si>
  <si>
    <t>0.001458612</t>
  </si>
  <si>
    <t>0.00130458</t>
  </si>
  <si>
    <t>0.001600542</t>
  </si>
  <si>
    <t>0.001130166</t>
  </si>
  <si>
    <t>0.000658664</t>
  </si>
  <si>
    <t>0.001817975</t>
  </si>
  <si>
    <t>0.000798758</t>
  </si>
  <si>
    <t>0.000740446</t>
  </si>
  <si>
    <t>0.000850299</t>
  </si>
  <si>
    <t>0.009454018</t>
  </si>
  <si>
    <t>0.005751632</t>
  </si>
  <si>
    <t>0.013968765</t>
  </si>
  <si>
    <t>13412460.82</t>
  </si>
  <si>
    <t>10784846.6</t>
  </si>
  <si>
    <t>16224090.54</t>
  </si>
  <si>
    <t>1790398.459</t>
  </si>
  <si>
    <t>1667291.747</t>
  </si>
  <si>
    <t>1945541.827</t>
  </si>
  <si>
    <t>4988750.543</t>
  </si>
  <si>
    <t>3885525.039</t>
  </si>
  <si>
    <t>6174911.448</t>
  </si>
  <si>
    <t>16666907.79</t>
  </si>
  <si>
    <t>14461883.62</t>
  </si>
  <si>
    <t>18953308.17</t>
  </si>
  <si>
    <t>10429392.99</t>
  </si>
  <si>
    <t>8894020.097</t>
  </si>
  <si>
    <t>11934014.3</t>
  </si>
  <si>
    <t>12235704.15</t>
  </si>
  <si>
    <t>10847826.24</t>
  </si>
  <si>
    <t>14066965.54</t>
  </si>
  <si>
    <t>75454521.07</t>
  </si>
  <si>
    <t>29719435.72</t>
  </si>
  <si>
    <t>136623862.9</t>
  </si>
  <si>
    <t>104597574.7</t>
  </si>
  <si>
    <t>86256166.63</t>
  </si>
  <si>
    <t>125249527.1</t>
  </si>
  <si>
    <t>9031508.382</t>
  </si>
  <si>
    <t>7568641.313</t>
  </si>
  <si>
    <t>10717985.63</t>
  </si>
  <si>
    <t>25617757.89</t>
  </si>
  <si>
    <t>11225538.24</t>
  </si>
  <si>
    <t>52481573.03</t>
  </si>
  <si>
    <t>2742448.334</t>
  </si>
  <si>
    <t>2461774.85</t>
  </si>
  <si>
    <t>3077635.581</t>
  </si>
  <si>
    <t>3993779.086</t>
  </si>
  <si>
    <t>3390883.383</t>
  </si>
  <si>
    <t>4716801.948</t>
  </si>
  <si>
    <t>2405949.046</t>
  </si>
  <si>
    <t>2134762.112</t>
  </si>
  <si>
    <t>2656807.069</t>
  </si>
  <si>
    <t>31780832.58</t>
  </si>
  <si>
    <t>25144863.67</t>
  </si>
  <si>
    <t>42944018.69</t>
  </si>
  <si>
    <t>845894.5989</t>
  </si>
  <si>
    <t>786133.446</t>
  </si>
  <si>
    <t>920233.997</t>
  </si>
  <si>
    <t>144515310.1</t>
  </si>
  <si>
    <t>121288331</t>
  </si>
  <si>
    <t>179610349.5</t>
  </si>
  <si>
    <t>13269040.98</t>
  </si>
  <si>
    <t>12282329.99</t>
  </si>
  <si>
    <t>14392218.09</t>
  </si>
  <si>
    <t>758612.8183</t>
  </si>
  <si>
    <t>547592.0521</t>
  </si>
  <si>
    <t>948322.4463</t>
  </si>
  <si>
    <t>82990.14071</t>
  </si>
  <si>
    <t>76370.38078</t>
  </si>
  <si>
    <t>89246.99516</t>
  </si>
  <si>
    <t>117449.3269</t>
  </si>
  <si>
    <t>106146.8016</t>
  </si>
  <si>
    <t>129144.7008</t>
  </si>
  <si>
    <t>4447127.185</t>
  </si>
  <si>
    <t>3333353.064</t>
  </si>
  <si>
    <t>5848010.643</t>
  </si>
  <si>
    <t>137.2544938</t>
  </si>
  <si>
    <t>98.09649072</t>
  </si>
  <si>
    <t>188.0851464</t>
  </si>
  <si>
    <t>1552702.39</t>
  </si>
  <si>
    <t>956713.9707</t>
  </si>
  <si>
    <t>2600909.499</t>
  </si>
  <si>
    <t>1745867.033</t>
  </si>
  <si>
    <t>1356598.757</t>
  </si>
  <si>
    <t>2158683.366</t>
  </si>
  <si>
    <t>30706.42839</t>
  </si>
  <si>
    <t>20910.692</t>
  </si>
  <si>
    <t>44040.97214</t>
  </si>
  <si>
    <t>87277.67527</t>
  </si>
  <si>
    <t>44157.16256</t>
  </si>
  <si>
    <t>135482.0028</t>
  </si>
  <si>
    <t>16016864.3</t>
  </si>
  <si>
    <t>9259768.511</t>
  </si>
  <si>
    <t>23715112.38</t>
  </si>
  <si>
    <t>525610.67</t>
  </si>
  <si>
    <t>343831.4031</t>
  </si>
  <si>
    <t>870405.4299</t>
  </si>
  <si>
    <t>3520973.968</t>
  </si>
  <si>
    <t>3149152.992</t>
  </si>
  <si>
    <t>3863583.121</t>
  </si>
  <si>
    <t>2728131.896</t>
  </si>
  <si>
    <t>1589964.061</t>
  </si>
  <si>
    <t>4388448.2</t>
  </si>
  <si>
    <t>1928137.918</t>
  </si>
  <si>
    <t>1787379.491</t>
  </si>
  <si>
    <t>2052555.908</t>
  </si>
  <si>
    <t>22821258.13</t>
  </si>
  <si>
    <t>13883987.73</t>
  </si>
  <si>
    <t>33719500.97</t>
  </si>
  <si>
    <t>0.004982969</t>
  </si>
  <si>
    <t>0.004022548</t>
  </si>
  <si>
    <t>0.005992438</t>
  </si>
  <si>
    <t>0.000717608</t>
  </si>
  <si>
    <t>0.000667841</t>
  </si>
  <si>
    <t>0.00076567</t>
  </si>
  <si>
    <t>0.00208863</t>
  </si>
  <si>
    <t>0.001606491</t>
  </si>
  <si>
    <t>0.002624338</t>
  </si>
  <si>
    <t>0.006709902</t>
  </si>
  <si>
    <t>0.005794385</t>
  </si>
  <si>
    <t>0.007657679</t>
  </si>
  <si>
    <t>0.005951618</t>
  </si>
  <si>
    <t>0.005087785</t>
  </si>
  <si>
    <t>0.006765199</t>
  </si>
  <si>
    <t>0.005162052</t>
  </si>
  <si>
    <t>0.004560231</t>
  </si>
  <si>
    <t>0.005983124</t>
  </si>
  <si>
    <t>0.025755902</t>
  </si>
  <si>
    <t>0.010724486</t>
  </si>
  <si>
    <t>0.045960086</t>
  </si>
  <si>
    <t>0.038392282</t>
  </si>
  <si>
    <t>0.032175243</t>
  </si>
  <si>
    <t>0.04495954</t>
  </si>
  <si>
    <t>0.003703151</t>
  </si>
  <si>
    <t>0.003162576</t>
  </si>
  <si>
    <t>0.004433755</t>
  </si>
  <si>
    <t>0.008737584</t>
  </si>
  <si>
    <t>0.004245913</t>
  </si>
  <si>
    <t>0.017355391</t>
  </si>
  <si>
    <t>0.001061433</t>
  </si>
  <si>
    <t>0.000964624</t>
  </si>
  <si>
    <t>0.001185184</t>
  </si>
  <si>
    <t>0.001756619</t>
  </si>
  <si>
    <t>0.001488388</t>
  </si>
  <si>
    <t>0.002080193</t>
  </si>
  <si>
    <t>0.001191683</t>
  </si>
  <si>
    <t>0.001056348</t>
  </si>
  <si>
    <t>0.001318242</t>
  </si>
  <si>
    <t>0.007670363</t>
  </si>
  <si>
    <t>0.00620808</t>
  </si>
  <si>
    <t>0.010042694</t>
  </si>
  <si>
    <t>0.000351559</t>
  </si>
  <si>
    <t>0.000326983</t>
  </si>
  <si>
    <t>0.000381395</t>
  </si>
  <si>
    <t>0.049099327</t>
  </si>
  <si>
    <t>0.040954326</t>
  </si>
  <si>
    <t>0.061734572</t>
  </si>
  <si>
    <t>0.005750407</t>
  </si>
  <si>
    <t>0.005281003</t>
  </si>
  <si>
    <t>0.006244364</t>
  </si>
  <si>
    <t>0.000288318</t>
  </si>
  <si>
    <t>0.000209734</t>
  </si>
  <si>
    <t>0.000360798</t>
  </si>
  <si>
    <t>0.0023969</t>
  </si>
  <si>
    <t>0.00183942</t>
  </si>
  <si>
    <t>0.003140103</t>
  </si>
  <si>
    <t>0.000633853</t>
  </si>
  <si>
    <t>0.000395497</t>
  </si>
  <si>
    <t>0.001007451</t>
  </si>
  <si>
    <t>0.000739604</t>
  </si>
  <si>
    <t>0.000579208</t>
  </si>
  <si>
    <t>0.000910105</t>
  </si>
  <si>
    <t>0.005531696</t>
  </si>
  <si>
    <t>0.003182787</t>
  </si>
  <si>
    <t>0.008115251</t>
  </si>
  <si>
    <t>0.000231775</t>
  </si>
  <si>
    <t>0.000150542</t>
  </si>
  <si>
    <t>0.00038393</t>
  </si>
  <si>
    <t>0.001549991</t>
  </si>
  <si>
    <t>0.001386046</t>
  </si>
  <si>
    <t>0.001703748</t>
  </si>
  <si>
    <t>0.001166881</t>
  </si>
  <si>
    <t>0.000677891</t>
  </si>
  <si>
    <t>0.001897189</t>
  </si>
  <si>
    <t>0.000756248</t>
  </si>
  <si>
    <t>0.000699497</t>
  </si>
  <si>
    <t>0.000807451</t>
  </si>
  <si>
    <t>0.008547479</t>
  </si>
  <si>
    <t>0.005532341</t>
  </si>
  <si>
    <t>0.012264988</t>
  </si>
  <si>
    <t>24284420.88</t>
  </si>
  <si>
    <t>19603824.69</t>
  </si>
  <si>
    <t>29204051.22</t>
  </si>
  <si>
    <t>3497251.055</t>
  </si>
  <si>
    <t>3254713.264</t>
  </si>
  <si>
    <t>3731478.045</t>
  </si>
  <si>
    <t>10178904.54</t>
  </si>
  <si>
    <t>7829206.984</t>
  </si>
  <si>
    <t>12789667.67</t>
  </si>
  <si>
    <t>32700598.05</t>
  </si>
  <si>
    <t>28238839.67</t>
  </si>
  <si>
    <t>37319575.62</t>
  </si>
  <si>
    <t>29005116.54</t>
  </si>
  <si>
    <t>24795239.38</t>
  </si>
  <si>
    <t>32970089</t>
  </si>
  <si>
    <t>25157178</t>
  </si>
  <si>
    <t>22224211.03</t>
  </si>
  <si>
    <t>29158658.2</t>
  </si>
  <si>
    <t>125520971.8</t>
  </si>
  <si>
    <t>52265610.4</t>
  </si>
  <si>
    <t>223985739.9</t>
  </si>
  <si>
    <t>187104166.4</t>
  </si>
  <si>
    <t>156805530.6</t>
  </si>
  <si>
    <t>219109593.5</t>
  </si>
  <si>
    <t>18047248.19</t>
  </si>
  <si>
    <t>15412765.46</t>
  </si>
  <si>
    <t>21607832.4</t>
  </si>
  <si>
    <t>42582475.32</t>
  </si>
  <si>
    <t>20692387.68</t>
  </si>
  <si>
    <t>84581219.49</t>
  </si>
  <si>
    <t>5172875.648</t>
  </si>
  <si>
    <t>4701078.332</t>
  </si>
  <si>
    <t>5775975.487</t>
  </si>
  <si>
    <t>8560854.778</t>
  </si>
  <si>
    <t>7253635.275</t>
  </si>
  <si>
    <t>10137788.58</t>
  </si>
  <si>
    <t>5807649.952</t>
  </si>
  <si>
    <t>5148092.674</t>
  </si>
  <si>
    <t>6424430.558</t>
  </si>
  <si>
    <t>37381392.84</t>
  </si>
  <si>
    <t>30254975.9</t>
  </si>
  <si>
    <t>48942909.74</t>
  </si>
  <si>
    <t>1713317.226</t>
  </si>
  <si>
    <t>1593548.677</t>
  </si>
  <si>
    <t>1858722.219</t>
  </si>
  <si>
    <t>239284778.4</t>
  </si>
  <si>
    <t>199590248.5</t>
  </si>
  <si>
    <t>300862444.8</t>
  </si>
  <si>
    <t>28024514.37</t>
  </si>
  <si>
    <t>25736882.42</t>
  </si>
  <si>
    <t>30431809.23</t>
  </si>
  <si>
    <t>1405114.26</t>
  </si>
  <si>
    <t>1022133.225</t>
  </si>
  <si>
    <t>1758341.679</t>
  </si>
  <si>
    <t>158687.5435</t>
  </si>
  <si>
    <t>148911.7972</t>
  </si>
  <si>
    <t>168363.2216</t>
  </si>
  <si>
    <t>221113.4289</t>
  </si>
  <si>
    <t>199697.3603</t>
  </si>
  <si>
    <t>243164.2706</t>
  </si>
  <si>
    <t>11681252.47</t>
  </si>
  <si>
    <t>8964381.99</t>
  </si>
  <si>
    <t>15303239.07</t>
  </si>
  <si>
    <t>839.4509219</t>
  </si>
  <si>
    <t>548.7607186</t>
  </si>
  <si>
    <t>1211.888344</t>
  </si>
  <si>
    <t>3089073.819</t>
  </si>
  <si>
    <t>1927447.221</t>
  </si>
  <si>
    <t>4909796.481</t>
  </si>
  <si>
    <t>3604445.894</t>
  </si>
  <si>
    <t>2822762.422</t>
  </si>
  <si>
    <t>4435384.006</t>
  </si>
  <si>
    <t>60683.64054</t>
  </si>
  <si>
    <t>41148.22489</t>
  </si>
  <si>
    <t>86958.23265</t>
  </si>
  <si>
    <t>137215.5644</t>
  </si>
  <si>
    <t>52311.44925</t>
  </si>
  <si>
    <t>237868.9509</t>
  </si>
  <si>
    <t>26958632.53</t>
  </si>
  <si>
    <t>15511262.59</t>
  </si>
  <si>
    <t>39549545.89</t>
  </si>
  <si>
    <t>1129553.064</t>
  </si>
  <si>
    <t>733663.776</t>
  </si>
  <si>
    <t>1871076.496</t>
  </si>
  <si>
    <t>7553858.092</t>
  </si>
  <si>
    <t>6754873.722</t>
  </si>
  <si>
    <t>8303189.251</t>
  </si>
  <si>
    <t>5686777.759</t>
  </si>
  <si>
    <t>3303690.76</t>
  </si>
  <si>
    <t>9245920.774</t>
  </si>
  <si>
    <t>3685563.793</t>
  </si>
  <si>
    <t>3408985.193</t>
  </si>
  <si>
    <t>3935099.647</t>
  </si>
  <si>
    <t>41655999.93</t>
  </si>
  <si>
    <t>26961776.15</t>
  </si>
  <si>
    <t>59773223.35</t>
  </si>
  <si>
    <t>0.00533089</t>
  </si>
  <si>
    <t>0.004309452</t>
  </si>
  <si>
    <t>0.006357378</t>
  </si>
  <si>
    <t>0.001809767</t>
  </si>
  <si>
    <t>0.001702641</t>
  </si>
  <si>
    <t>0.001924145</t>
  </si>
  <si>
    <t>0.002279178</t>
  </si>
  <si>
    <t>0.001838788</t>
  </si>
  <si>
    <t>0.002804275</t>
  </si>
  <si>
    <t>0.015337728</t>
  </si>
  <si>
    <t>0.013870141</t>
  </si>
  <si>
    <t>0.016845444</t>
  </si>
  <si>
    <t>0.005045627</t>
  </si>
  <si>
    <t>0.004353884</t>
  </si>
  <si>
    <t>0.005728211</t>
  </si>
  <si>
    <t>0.013167995</t>
  </si>
  <si>
    <t>0.011941979</t>
  </si>
  <si>
    <t>0.014541695</t>
  </si>
  <si>
    <t>0.028316425</t>
  </si>
  <si>
    <t>0.015445344</t>
  </si>
  <si>
    <t>0.045705047</t>
  </si>
  <si>
    <t>0.035152627</t>
  </si>
  <si>
    <t>0.029685744</t>
  </si>
  <si>
    <t>0.041435275</t>
  </si>
  <si>
    <t>0.008149934</t>
  </si>
  <si>
    <t>0.006973758</t>
  </si>
  <si>
    <t>0.009743599</t>
  </si>
  <si>
    <t>0.008686727</t>
  </si>
  <si>
    <t>0.00458881</t>
  </si>
  <si>
    <t>0.01650908</t>
  </si>
  <si>
    <t>0.000887417</t>
  </si>
  <si>
    <t>0.000804722</t>
  </si>
  <si>
    <t>0.000992239</t>
  </si>
  <si>
    <t>0.003275931</t>
  </si>
  <si>
    <t>0.002924133</t>
  </si>
  <si>
    <t>0.003817971</t>
  </si>
  <si>
    <t>0.001427955</t>
  </si>
  <si>
    <t>0.001264716</t>
  </si>
  <si>
    <t>0.001565474</t>
  </si>
  <si>
    <t>0.006979817</t>
  </si>
  <si>
    <t>0.005726705</t>
  </si>
  <si>
    <t>0.009018494</t>
  </si>
  <si>
    <t>0.000323994</t>
  </si>
  <si>
    <t>0.000303045</t>
  </si>
  <si>
    <t>0.000348265</t>
  </si>
  <si>
    <t>0.058539766</t>
  </si>
  <si>
    <t>0.04772528</t>
  </si>
  <si>
    <t>0.080042446</t>
  </si>
  <si>
    <t>0.005189057</t>
  </si>
  <si>
    <t>0.004778441</t>
  </si>
  <si>
    <t>0.005629284</t>
  </si>
  <si>
    <t>0.00026438</t>
  </si>
  <si>
    <t>0.000198071</t>
  </si>
  <si>
    <t>0.000325236</t>
  </si>
  <si>
    <t>4.13E-05</t>
  </si>
  <si>
    <t>0.002040503</t>
  </si>
  <si>
    <t>0.001595755</t>
  </si>
  <si>
    <t>0.002669216</t>
  </si>
  <si>
    <t>0.000710885</t>
  </si>
  <si>
    <t>0.000435323</t>
  </si>
  <si>
    <t>0.001179174</t>
  </si>
  <si>
    <t>0.001054554</t>
  </si>
  <si>
    <t>0.000890242</t>
  </si>
  <si>
    <t>0.001245994</t>
  </si>
  <si>
    <t>0.005905766</t>
  </si>
  <si>
    <t>0.003509234</t>
  </si>
  <si>
    <t>0.008388551</t>
  </si>
  <si>
    <t>0.000199129</t>
  </si>
  <si>
    <t>0.000130095</t>
  </si>
  <si>
    <t>0.000326788</t>
  </si>
  <si>
    <t>0.001402151</t>
  </si>
  <si>
    <t>0.001270605</t>
  </si>
  <si>
    <t>0.001533039</t>
  </si>
  <si>
    <t>0.00123759</t>
  </si>
  <si>
    <t>0.000734215</t>
  </si>
  <si>
    <t>0.002027556</t>
  </si>
  <si>
    <t>0.001262465</t>
  </si>
  <si>
    <t>0.001109432</t>
  </si>
  <si>
    <t>0.001485112</t>
  </si>
  <si>
    <t>0.007824125</t>
  </si>
  <si>
    <t>0.0050117</t>
  </si>
  <si>
    <t>0.011289457</t>
  </si>
  <si>
    <t>33973379.15</t>
  </si>
  <si>
    <t>27463828.99</t>
  </si>
  <si>
    <t>40515116.81</t>
  </si>
  <si>
    <t>11533517.42</t>
  </si>
  <si>
    <t>10850808.04</t>
  </si>
  <si>
    <t>12262438.62</t>
  </si>
  <si>
    <t>14525039.85</t>
  </si>
  <si>
    <t>11718467.19</t>
  </si>
  <si>
    <t>17871444.13</t>
  </si>
  <si>
    <t>97746243.08</t>
  </si>
  <si>
    <t>88393420.04</t>
  </si>
  <si>
    <t>107354810.9</t>
  </si>
  <si>
    <t>32155420.56</t>
  </si>
  <si>
    <t>27746993.42</t>
  </si>
  <si>
    <t>36505477.41</t>
  </si>
  <si>
    <t>83918690.39</t>
  </si>
  <si>
    <t>76105381.8</t>
  </si>
  <si>
    <t>92673181.73</t>
  </si>
  <si>
    <t>180458553.2</t>
  </si>
  <si>
    <t>98432072.64</t>
  </si>
  <si>
    <t>291274999.6</t>
  </si>
  <si>
    <t>224025177.8</t>
  </si>
  <si>
    <t>189185125.5</t>
  </si>
  <si>
    <t>264064048.3</t>
  </si>
  <si>
    <t>55359892.93</t>
  </si>
  <si>
    <t>29244156.62</t>
  </si>
  <si>
    <t>105211186.5</t>
  </si>
  <si>
    <t>5655444.004</t>
  </si>
  <si>
    <t>5128438.932</t>
  </si>
  <si>
    <t>6323469.072</t>
  </si>
  <si>
    <t>20877272.87</t>
  </si>
  <si>
    <t>18635289.87</t>
  </si>
  <si>
    <t>24331655.89</t>
  </si>
  <si>
    <t>9100252.998</t>
  </si>
  <si>
    <t>8059942.05</t>
  </si>
  <si>
    <t>9976652.728</t>
  </si>
  <si>
    <t>44481873.48</t>
  </si>
  <si>
    <t>36495880.54</t>
  </si>
  <si>
    <t>57474214.79</t>
  </si>
  <si>
    <t>2064793.704</t>
  </si>
  <si>
    <t>1931282.609</t>
  </si>
  <si>
    <t>2219466.799</t>
  </si>
  <si>
    <t>373069743.8</t>
  </si>
  <si>
    <t>304149796.2</t>
  </si>
  <si>
    <t>510104788.1</t>
  </si>
  <si>
    <t>33069491.99</t>
  </si>
  <si>
    <t>30452661.36</t>
  </si>
  <si>
    <t>35875025.97</t>
  </si>
  <si>
    <t>1684877.077</t>
  </si>
  <si>
    <t>1262292.569</t>
  </si>
  <si>
    <t>2072706.139</t>
  </si>
  <si>
    <t>497225.8981</t>
  </si>
  <si>
    <t>467509.0967</t>
  </si>
  <si>
    <t>525224.7087</t>
  </si>
  <si>
    <t>239126.2608</t>
  </si>
  <si>
    <t>216751.8786</t>
  </si>
  <si>
    <t>263163.303</t>
  </si>
  <si>
    <t>13003978.64</t>
  </si>
  <si>
    <t>10169631.19</t>
  </si>
  <si>
    <t>17010725.23</t>
  </si>
  <si>
    <t>4530421.339</t>
  </si>
  <si>
    <t>2774281.828</t>
  </si>
  <si>
    <t>7514790.777</t>
  </si>
  <si>
    <t>6720596.196</t>
  </si>
  <si>
    <t>5673449.307</t>
  </si>
  <si>
    <t>7940628.899</t>
  </si>
  <si>
    <t>79088.41719</t>
  </si>
  <si>
    <t>56085.02592</t>
  </si>
  <si>
    <t>107887.3978</t>
  </si>
  <si>
    <t>154050.3748</t>
  </si>
  <si>
    <t>62107.76057</t>
  </si>
  <si>
    <t>265584.3829</t>
  </si>
  <si>
    <t>37637027.13</t>
  </si>
  <si>
    <t>22364094.69</t>
  </si>
  <si>
    <t>53459637.48</t>
  </si>
  <si>
    <t>1269035.074</t>
  </si>
  <si>
    <t>829085.5406</t>
  </si>
  <si>
    <t>2082595.274</t>
  </si>
  <si>
    <t>8935809.718</t>
  </si>
  <si>
    <t>8097474.417</t>
  </si>
  <si>
    <t>9769946.958</t>
  </si>
  <si>
    <t>7887070.744</t>
  </si>
  <si>
    <t>4679101.442</t>
  </si>
  <si>
    <t>12921470.91</t>
  </si>
  <si>
    <t>8045597.863</t>
  </si>
  <si>
    <t>7070332.748</t>
  </si>
  <si>
    <t>9464509.913</t>
  </si>
  <si>
    <t>49862590.75</t>
  </si>
  <si>
    <t>31939203.45</t>
  </si>
  <si>
    <t>71946903.14</t>
  </si>
  <si>
    <t>0.005897042</t>
  </si>
  <si>
    <t>0.004783903</t>
  </si>
  <si>
    <t>0.007057115</t>
  </si>
  <si>
    <t>0.001532684</t>
  </si>
  <si>
    <t>0.001407914</t>
  </si>
  <si>
    <t>0.001670195</t>
  </si>
  <si>
    <t>0.002297806</t>
  </si>
  <si>
    <t>0.00183754</t>
  </si>
  <si>
    <t>0.002797986</t>
  </si>
  <si>
    <t>0.016823995</t>
  </si>
  <si>
    <t>0.015254654</t>
  </si>
  <si>
    <t>0.018472151</t>
  </si>
  <si>
    <t>0.003625395</t>
  </si>
  <si>
    <t>0.003129767</t>
  </si>
  <si>
    <t>0.004113147</t>
  </si>
  <si>
    <t>0.012982566</t>
  </si>
  <si>
    <t>0.011795998</t>
  </si>
  <si>
    <t>0.014261461</t>
  </si>
  <si>
    <t>0.034505959</t>
  </si>
  <si>
    <t>0.018342928</t>
  </si>
  <si>
    <t>0.056202411</t>
  </si>
  <si>
    <t>0.039480184</t>
  </si>
  <si>
    <t>0.032718611</t>
  </si>
  <si>
    <t>0.047515185</t>
  </si>
  <si>
    <t>0.008599929</t>
  </si>
  <si>
    <t>0.007240898</t>
  </si>
  <si>
    <t>0.010335275</t>
  </si>
  <si>
    <t>0.010266009</t>
  </si>
  <si>
    <t>0.004964165</t>
  </si>
  <si>
    <t>0.02034143</t>
  </si>
  <si>
    <t>0.000929568</t>
  </si>
  <si>
    <t>0.000832786</t>
  </si>
  <si>
    <t>0.001046671</t>
  </si>
  <si>
    <t>0.003216047</t>
  </si>
  <si>
    <t>0.002869582</t>
  </si>
  <si>
    <t>0.003730621</t>
  </si>
  <si>
    <t>0.001222973</t>
  </si>
  <si>
    <t>0.001094766</t>
  </si>
  <si>
    <t>0.001333364</t>
  </si>
  <si>
    <t>0.011558553</t>
  </si>
  <si>
    <t>0.009194467</t>
  </si>
  <si>
    <t>0.01541257</t>
  </si>
  <si>
    <t>0.000322185</t>
  </si>
  <si>
    <t>0.00030038</t>
  </si>
  <si>
    <t>0.00034745</t>
  </si>
  <si>
    <t>0.071451493</t>
  </si>
  <si>
    <t>0.058734364</t>
  </si>
  <si>
    <t>0.09675283</t>
  </si>
  <si>
    <t>0.004914519</t>
  </si>
  <si>
    <t>0.004555285</t>
  </si>
  <si>
    <t>0.0053244</t>
  </si>
  <si>
    <t>0.000283475</t>
  </si>
  <si>
    <t>0.00020937</t>
  </si>
  <si>
    <t>0.000348938</t>
  </si>
  <si>
    <t>0.001554204</t>
  </si>
  <si>
    <t>0.001182663</t>
  </si>
  <si>
    <t>0.002043598</t>
  </si>
  <si>
    <t>9.07E-08</t>
  </si>
  <si>
    <t>0.00072061</t>
  </si>
  <si>
    <t>0.000436387</t>
  </si>
  <si>
    <t>0.001248819</t>
  </si>
  <si>
    <t>0.001060309</t>
  </si>
  <si>
    <t>0.000893992</t>
  </si>
  <si>
    <t>0.001283795</t>
  </si>
  <si>
    <t>0.007060367</t>
  </si>
  <si>
    <t>0.004200631</t>
  </si>
  <si>
    <t>0.010118536</t>
  </si>
  <si>
    <t>0.000182931</t>
  </si>
  <si>
    <t>0.000119993</t>
  </si>
  <si>
    <t>0.000305157</t>
  </si>
  <si>
    <t>0.001318144</t>
  </si>
  <si>
    <t>0.001193081</t>
  </si>
  <si>
    <t>0.001439878</t>
  </si>
  <si>
    <t>0.001203552</t>
  </si>
  <si>
    <t>0.000717479</t>
  </si>
  <si>
    <t>0.001962624</t>
  </si>
  <si>
    <t>0.001239655</t>
  </si>
  <si>
    <t>0.001064015</t>
  </si>
  <si>
    <t>0.001501185</t>
  </si>
  <si>
    <t>0.008670116</t>
  </si>
  <si>
    <t>0.005234671</t>
  </si>
  <si>
    <t>0.012963036</t>
  </si>
  <si>
    <t>18847518.41</t>
  </si>
  <si>
    <t>15289818.48</t>
  </si>
  <si>
    <t>22555223.44</t>
  </si>
  <si>
    <t>4898606.901</t>
  </si>
  <si>
    <t>4499828.646</t>
  </si>
  <si>
    <t>5338104.882</t>
  </si>
  <si>
    <t>7344009.006</t>
  </si>
  <si>
    <t>5872956.124</t>
  </si>
  <si>
    <t>8942632.628</t>
  </si>
  <si>
    <t>53771116.15</t>
  </si>
  <si>
    <t>48755348.76</t>
  </si>
  <si>
    <t>59038782.41</t>
  </si>
  <si>
    <t>11587113.41</t>
  </si>
  <si>
    <t>10003037.39</t>
  </si>
  <si>
    <t>13146015.54</t>
  </si>
  <si>
    <t>41493536.01</t>
  </si>
  <si>
    <t>37701152.49</t>
  </si>
  <si>
    <t>45581009.63</t>
  </si>
  <si>
    <t>110284384.4</t>
  </si>
  <si>
    <t>58625771.95</t>
  </si>
  <si>
    <t>179628345</t>
  </si>
  <si>
    <t>126182488.9</t>
  </si>
  <si>
    <t>104571847.1</t>
  </si>
  <si>
    <t>151863128.8</t>
  </si>
  <si>
    <t>32811158.9</t>
  </si>
  <si>
    <t>15865951.3</t>
  </si>
  <si>
    <t>65013178.2</t>
  </si>
  <si>
    <t>2970989.632</t>
  </si>
  <si>
    <t>2661663.08</t>
  </si>
  <si>
    <t>3345263.256</t>
  </si>
  <si>
    <t>10278797.82</t>
  </si>
  <si>
    <t>9171461.438</t>
  </si>
  <si>
    <t>11923425.84</t>
  </si>
  <si>
    <t>3908741.383</t>
  </si>
  <si>
    <t>3498979.481</t>
  </si>
  <si>
    <t>4261560.147</t>
  </si>
  <si>
    <t>36942252.26</t>
  </si>
  <si>
    <t>29386406.36</t>
  </si>
  <si>
    <t>49260065.24</t>
  </si>
  <si>
    <t>1029734.606</t>
  </si>
  <si>
    <t>960042.7528</t>
  </si>
  <si>
    <t>1110483.975</t>
  </si>
  <si>
    <t>228365886.9</t>
  </si>
  <si>
    <t>187720711.7</t>
  </si>
  <si>
    <t>309231406.5</t>
  </si>
  <si>
    <t>15707278.67</t>
  </si>
  <si>
    <t>14559131.27</t>
  </si>
  <si>
    <t>17017297.53</t>
  </si>
  <si>
    <t>906014.2035</t>
  </si>
  <si>
    <t>669166.3815</t>
  </si>
  <si>
    <t>1115239.097</t>
  </si>
  <si>
    <t>253390.4314</t>
  </si>
  <si>
    <t>232633.832</t>
  </si>
  <si>
    <t>274104.3818</t>
  </si>
  <si>
    <t>127282.2396</t>
  </si>
  <si>
    <t>115434.8555</t>
  </si>
  <si>
    <t>140139.8183</t>
  </si>
  <si>
    <t>4967387.224</t>
  </si>
  <si>
    <t>3779905.9</t>
  </si>
  <si>
    <t>6531535.711</t>
  </si>
  <si>
    <t>2303138.69</t>
  </si>
  <si>
    <t>1394734.326</t>
  </si>
  <si>
    <t>3991345.299</t>
  </si>
  <si>
    <t>3388848.696</t>
  </si>
  <si>
    <t>2857286.521</t>
  </si>
  <si>
    <t>4103134.333</t>
  </si>
  <si>
    <t>40334.00024</t>
  </si>
  <si>
    <t>28730.91621</t>
  </si>
  <si>
    <t>54868.65414</t>
  </si>
  <si>
    <t>97611.61595</t>
  </si>
  <si>
    <t>50898.88037</t>
  </si>
  <si>
    <t>153006.7341</t>
  </si>
  <si>
    <t>22565615.9</t>
  </si>
  <si>
    <t>13425623.87</t>
  </si>
  <si>
    <t>32339821.33</t>
  </si>
  <si>
    <t>584666.1068</t>
  </si>
  <si>
    <t>383507.6713</t>
  </si>
  <si>
    <t>975312.0562</t>
  </si>
  <si>
    <t>4212915.979</t>
  </si>
  <si>
    <t>3813203.885</t>
  </si>
  <si>
    <t>4601988.478</t>
  </si>
  <si>
    <t>3846667.521</t>
  </si>
  <si>
    <t>2293131.499</t>
  </si>
  <si>
    <t>6272735.089</t>
  </si>
  <si>
    <t>3962057.007</t>
  </si>
  <si>
    <t>3400694.949</t>
  </si>
  <si>
    <t>4797931.169</t>
  </si>
  <si>
    <t>27710529.41</t>
  </si>
  <si>
    <t>16730514.1</t>
  </si>
  <si>
    <t>41431116.93</t>
  </si>
  <si>
    <t>0.004761304</t>
  </si>
  <si>
    <t>0.003832123</t>
  </si>
  <si>
    <t>0.005657377</t>
  </si>
  <si>
    <t>0.002088531</t>
  </si>
  <si>
    <t>0.001940325</t>
  </si>
  <si>
    <t>0.002248491</t>
  </si>
  <si>
    <t>0.002260438</t>
  </si>
  <si>
    <t>0.001808503</t>
  </si>
  <si>
    <t>0.002803756</t>
  </si>
  <si>
    <t>0.013842447</t>
  </si>
  <si>
    <t>0.012494419</t>
  </si>
  <si>
    <t>0.015211505</t>
  </si>
  <si>
    <t>0.006474472</t>
  </si>
  <si>
    <t>0.005464742</t>
  </si>
  <si>
    <t>0.0073722</t>
  </si>
  <si>
    <t>0.013354549</t>
  </si>
  <si>
    <t>0.012097008</t>
  </si>
  <si>
    <t>0.014823628</t>
  </si>
  <si>
    <t>0.022089356</t>
  </si>
  <si>
    <t>0.012449465</t>
  </si>
  <si>
    <t>0.035336282</t>
  </si>
  <si>
    <t>0.030798826</t>
  </si>
  <si>
    <t>0.026535993</t>
  </si>
  <si>
    <t>0.03560387</t>
  </si>
  <si>
    <t>0.00769721</t>
  </si>
  <si>
    <t>0.006542489</t>
  </si>
  <si>
    <t>0.009222414</t>
  </si>
  <si>
    <t>0.007097868</t>
  </si>
  <si>
    <t>0.004187439</t>
  </si>
  <si>
    <t>0.012639351</t>
  </si>
  <si>
    <t>0.00084501</t>
  </si>
  <si>
    <t>0.000747888</t>
  </si>
  <si>
    <t>0.001001395</t>
  </si>
  <si>
    <t>0.003336178</t>
  </si>
  <si>
    <t>0.002974819</t>
  </si>
  <si>
    <t>0.003893802</t>
  </si>
  <si>
    <t>0.001634179</t>
  </si>
  <si>
    <t>0.001444522</t>
  </si>
  <si>
    <t>0.001801253</t>
  </si>
  <si>
    <t>0.002373315</t>
  </si>
  <si>
    <t>0.001947317</t>
  </si>
  <si>
    <t>0.003012559</t>
  </si>
  <si>
    <t>0.000325815</t>
  </si>
  <si>
    <t>0.00030391</t>
  </si>
  <si>
    <t>0.000350152</t>
  </si>
  <si>
    <t>0.045549739</t>
  </si>
  <si>
    <t>0.036645862</t>
  </si>
  <si>
    <t>0.063230727</t>
  </si>
  <si>
    <t>0.005465261</t>
  </si>
  <si>
    <t>0.005015025</t>
  </si>
  <si>
    <t>0.00593524</t>
  </si>
  <si>
    <t>0.00024517</t>
  </si>
  <si>
    <t>0.000185824</t>
  </si>
  <si>
    <t>0.000304842</t>
  </si>
  <si>
    <t>3.87E-05</t>
  </si>
  <si>
    <t>0.00252975</t>
  </si>
  <si>
    <t>0.001960464</t>
  </si>
  <si>
    <t>0.00329928</t>
  </si>
  <si>
    <t>0.000701102</t>
  </si>
  <si>
    <t>0.000434253</t>
  </si>
  <si>
    <t>0.001115806</t>
  </si>
  <si>
    <t>0.001048764</t>
  </si>
  <si>
    <t>0.000884363</t>
  </si>
  <si>
    <t>0.001223562</t>
  </si>
  <si>
    <t>0.004744164</t>
  </si>
  <si>
    <t>0.002813643</t>
  </si>
  <si>
    <t>0.006651235</t>
  </si>
  <si>
    <t>0.000215425</t>
  </si>
  <si>
    <t>0.000131838</t>
  </si>
  <si>
    <t>0.000378848</t>
  </si>
  <si>
    <t>0.001486668</t>
  </si>
  <si>
    <t>0.001345124</t>
  </si>
  <si>
    <t>0.001627437</t>
  </si>
  <si>
    <t>0.001271834</t>
  </si>
  <si>
    <t>0.000746578</t>
  </si>
  <si>
    <t>0.002093097</t>
  </si>
  <si>
    <t>0.001285413</t>
  </si>
  <si>
    <t>0.001143238</t>
  </si>
  <si>
    <t>0.001454074</t>
  </si>
  <si>
    <t>0.006973004</t>
  </si>
  <si>
    <t>0.004787376</t>
  </si>
  <si>
    <t>0.009605729</t>
  </si>
  <si>
    <t>15125860.74</t>
  </si>
  <si>
    <t>12174010.51</t>
  </si>
  <si>
    <t>17972534.07</t>
  </si>
  <si>
    <t>6634910.518</t>
  </si>
  <si>
    <t>6164084.532</t>
  </si>
  <si>
    <t>7143078.113</t>
  </si>
  <si>
    <t>7181030.84</t>
  </si>
  <si>
    <t>5745308.663</t>
  </si>
  <si>
    <t>8907060.641</t>
  </si>
  <si>
    <t>43975126.94</t>
  </si>
  <si>
    <t>39692668.7</t>
  </si>
  <si>
    <t>48324393.85</t>
  </si>
  <si>
    <t>20568307.15</t>
  </si>
  <si>
    <t>17360566.9</t>
  </si>
  <si>
    <t>23420239.63</t>
  </si>
  <si>
    <t>42425154.38</t>
  </si>
  <si>
    <t>38430160.06</t>
  </si>
  <si>
    <t>47092172.1</t>
  </si>
  <si>
    <t>70174168.79</t>
  </si>
  <si>
    <t>39549854.98</t>
  </si>
  <si>
    <t>112257422.8</t>
  </si>
  <si>
    <t>97842688.93</t>
  </si>
  <si>
    <t>84300385.11</t>
  </si>
  <si>
    <t>113107504</t>
  </si>
  <si>
    <t>22548734.03</t>
  </si>
  <si>
    <t>13302790.13</t>
  </si>
  <si>
    <t>40153093.13</t>
  </si>
  <si>
    <t>2684454.371</t>
  </si>
  <si>
    <t>2375915.242</t>
  </si>
  <si>
    <t>3181263.336</t>
  </si>
  <si>
    <t>10598475.06</t>
  </si>
  <si>
    <t>9450498.75</t>
  </si>
  <si>
    <t>12369954.69</t>
  </si>
  <si>
    <t>5191511.615</t>
  </si>
  <si>
    <t>4589002.69</t>
  </si>
  <si>
    <t>5722277.552</t>
  </si>
  <si>
    <t>7539621.221</t>
  </si>
  <si>
    <t>6186297.135</t>
  </si>
  <si>
    <t>9570391.957</t>
  </si>
  <si>
    <t>1035059.099</t>
  </si>
  <si>
    <t>965471.7403</t>
  </si>
  <si>
    <t>1112375.036</t>
  </si>
  <si>
    <t>144703856.8</t>
  </si>
  <si>
    <t>116417739.4</t>
  </si>
  <si>
    <t>200873381.7</t>
  </si>
  <si>
    <t>17362213.32</t>
  </si>
  <si>
    <t>15931889.67</t>
  </si>
  <si>
    <t>18855260.44</t>
  </si>
  <si>
    <t>778862.8738</t>
  </si>
  <si>
    <t>590332.8898</t>
  </si>
  <si>
    <t>968433.0702</t>
  </si>
  <si>
    <t>243835.4667</t>
  </si>
  <si>
    <t>228723.0259</t>
  </si>
  <si>
    <t>260156.167</t>
  </si>
  <si>
    <t>111844.0211</t>
  </si>
  <si>
    <t>101317.0231</t>
  </si>
  <si>
    <t>123023.4847</t>
  </si>
  <si>
    <t>8036591.413</t>
  </si>
  <si>
    <t>6228065.229</t>
  </si>
  <si>
    <t>10481256.61</t>
  </si>
  <si>
    <t>2227282.649</t>
  </si>
  <si>
    <t>1379547.502</t>
  </si>
  <si>
    <t>3544729.442</t>
  </si>
  <si>
    <t>3331747.499</t>
  </si>
  <si>
    <t>2809473.628</t>
  </si>
  <si>
    <t>3887051.042</t>
  </si>
  <si>
    <t>38754.41695</t>
  </si>
  <si>
    <t>27354.1097</t>
  </si>
  <si>
    <t>53018.74365</t>
  </si>
  <si>
    <t>56438.75881</t>
  </si>
  <si>
    <t>9593.817478</t>
  </si>
  <si>
    <t>118561.1674</t>
  </si>
  <si>
    <t>15071411.23</t>
  </si>
  <si>
    <t>8938470.815</t>
  </si>
  <si>
    <t>21129855.45</t>
  </si>
  <si>
    <t>684368.9672</t>
  </si>
  <si>
    <t>418826.4625</t>
  </si>
  <si>
    <t>1203537.673</t>
  </si>
  <si>
    <t>4722893.739</t>
  </si>
  <si>
    <t>4273231.085</t>
  </si>
  <si>
    <t>5170094.068</t>
  </si>
  <si>
    <t>4040403.222</t>
  </si>
  <si>
    <t>2371751.15</t>
  </si>
  <si>
    <t>6649415.626</t>
  </si>
  <si>
    <t>4083540.857</t>
  </si>
  <si>
    <t>3631876.16</t>
  </si>
  <si>
    <t>4619348.236</t>
  </si>
  <si>
    <t>22152061.34</t>
  </si>
  <si>
    <t>15208689.36</t>
  </si>
  <si>
    <t>30515786.21</t>
  </si>
  <si>
    <t>0.005277307</t>
  </si>
  <si>
    <t>0.00344666</t>
  </si>
  <si>
    <t>0.007145987</t>
  </si>
  <si>
    <t>0.001171412</t>
  </si>
  <si>
    <t>0.000704233</t>
  </si>
  <si>
    <t>0.001575471</t>
  </si>
  <si>
    <t>0.002118927</t>
  </si>
  <si>
    <t>0.001504999</t>
  </si>
  <si>
    <t>0.003108431</t>
  </si>
  <si>
    <t>9.32E-05</t>
  </si>
  <si>
    <t>0.000916527</t>
  </si>
  <si>
    <t>0.000718796</t>
  </si>
  <si>
    <t>0.001164329</t>
  </si>
  <si>
    <t>0.00678476</t>
  </si>
  <si>
    <t>0.002878044</t>
  </si>
  <si>
    <t>0.011283816</t>
  </si>
  <si>
    <t>0.021095291</t>
  </si>
  <si>
    <t>0.016231865</t>
  </si>
  <si>
    <t>0.025470387</t>
  </si>
  <si>
    <t>0.003151551</t>
  </si>
  <si>
    <t>0.000975533</t>
  </si>
  <si>
    <t>0.007368633</t>
  </si>
  <si>
    <t>0.000141136</t>
  </si>
  <si>
    <t>0.000123096</t>
  </si>
  <si>
    <t>0.000158655</t>
  </si>
  <si>
    <t>0.000117112</t>
  </si>
  <si>
    <t>0.000163435</t>
  </si>
  <si>
    <t>0.000677455</t>
  </si>
  <si>
    <t>0.000545475</t>
  </si>
  <si>
    <t>0.000849549</t>
  </si>
  <si>
    <t>0.005294727</t>
  </si>
  <si>
    <t>0.004581377</t>
  </si>
  <si>
    <t>0.006485145</t>
  </si>
  <si>
    <t>0.000334811</t>
  </si>
  <si>
    <t>0.000305922</t>
  </si>
  <si>
    <t>0.000372308</t>
  </si>
  <si>
    <t>0.002629715</t>
  </si>
  <si>
    <t>0.001889312</t>
  </si>
  <si>
    <t>0.003261444</t>
  </si>
  <si>
    <t>0.008060892</t>
  </si>
  <si>
    <t>0.007401585</t>
  </si>
  <si>
    <t>0.008844086</t>
  </si>
  <si>
    <t>0.000296592</t>
  </si>
  <si>
    <t>0.000224521</t>
  </si>
  <si>
    <t>0.00039557</t>
  </si>
  <si>
    <t>0.000474675</t>
  </si>
  <si>
    <t>0.000149243</t>
  </si>
  <si>
    <t>0.001526743</t>
  </si>
  <si>
    <t>6.80E-05</t>
  </si>
  <si>
    <t>0.000111018</t>
  </si>
  <si>
    <t>0.001934505</t>
  </si>
  <si>
    <t>0.001657615</t>
  </si>
  <si>
    <t>0.002211634</t>
  </si>
  <si>
    <t>0.001393736</t>
  </si>
  <si>
    <t>0.000783719</t>
  </si>
  <si>
    <t>0.002091388</t>
  </si>
  <si>
    <t>6.84E-05</t>
  </si>
  <si>
    <t>0.00049429</t>
  </si>
  <si>
    <t>0.000197885</t>
  </si>
  <si>
    <t>0.000977118</t>
  </si>
  <si>
    <t>4330641.825</t>
  </si>
  <si>
    <t>2828383.748</t>
  </si>
  <si>
    <t>5864110.011</t>
  </si>
  <si>
    <t>58822.59307</t>
  </si>
  <si>
    <t>49722.1693</t>
  </si>
  <si>
    <t>67089.41051</t>
  </si>
  <si>
    <t>961279.4499</t>
  </si>
  <si>
    <t>577904.9427</t>
  </si>
  <si>
    <t>1292856.464</t>
  </si>
  <si>
    <t>1738825.209</t>
  </si>
  <si>
    <t>1235025.743</t>
  </si>
  <si>
    <t>2550827.89</t>
  </si>
  <si>
    <t>46839.59226</t>
  </si>
  <si>
    <t>28102.15686</t>
  </si>
  <si>
    <t>76468.98478</t>
  </si>
  <si>
    <t>752116.3195</t>
  </si>
  <si>
    <t>589855.6324</t>
  </si>
  <si>
    <t>955466.6961</t>
  </si>
  <si>
    <t>5567681.612</t>
  </si>
  <si>
    <t>2361768.815</t>
  </si>
  <si>
    <t>9259678.245</t>
  </si>
  <si>
    <t>17311130.55</t>
  </si>
  <si>
    <t>13320125.77</t>
  </si>
  <si>
    <t>20901403.32</t>
  </si>
  <si>
    <t>2586212.542</t>
  </si>
  <si>
    <t>800537.6705</t>
  </si>
  <si>
    <t>6046817.311</t>
  </si>
  <si>
    <t>115818.2988</t>
  </si>
  <si>
    <t>101014.5591</t>
  </si>
  <si>
    <t>130194.9155</t>
  </si>
  <si>
    <t>96103.7741</t>
  </si>
  <si>
    <t>65834.47556</t>
  </si>
  <si>
    <t>134117.0786</t>
  </si>
  <si>
    <t>555929.9442</t>
  </si>
  <si>
    <t>447625.4157</t>
  </si>
  <si>
    <t>697153.7741</t>
  </si>
  <si>
    <t>4344936.858</t>
  </si>
  <si>
    <t>3759550.327</t>
  </si>
  <si>
    <t>5321812.498</t>
  </si>
  <si>
    <t>826.6688872</t>
  </si>
  <si>
    <t>274751.175</t>
  </si>
  <si>
    <t>251044.5594</t>
  </si>
  <si>
    <t>305521.4758</t>
  </si>
  <si>
    <t>2157985.951</t>
  </si>
  <si>
    <t>1550399.599</t>
  </si>
  <si>
    <t>2676392.594</t>
  </si>
  <si>
    <t>6614895.365</t>
  </si>
  <si>
    <t>6073857.991</t>
  </si>
  <si>
    <t>7257597.53</t>
  </si>
  <si>
    <t>243387.8065</t>
  </si>
  <si>
    <t>184245.3863</t>
  </si>
  <si>
    <t>324610.6948</t>
  </si>
  <si>
    <t>2989.127952</t>
  </si>
  <si>
    <t>2572.574401</t>
  </si>
  <si>
    <t>3469.851414</t>
  </si>
  <si>
    <t>41354.35002</t>
  </si>
  <si>
    <t>36679.53187</t>
  </si>
  <si>
    <t>46301.14998</t>
  </si>
  <si>
    <t>389525.7206</t>
  </si>
  <si>
    <t>122471.5001</t>
  </si>
  <si>
    <t>1252869.595</t>
  </si>
  <si>
    <t>27871.25582</t>
  </si>
  <si>
    <t>16067.69337</t>
  </si>
  <si>
    <t>46792.33769</t>
  </si>
  <si>
    <t>31099.61995</t>
  </si>
  <si>
    <t>19752.35752</t>
  </si>
  <si>
    <t>43422.02215</t>
  </si>
  <si>
    <t>21752.40277</t>
  </si>
  <si>
    <t>3913.229957</t>
  </si>
  <si>
    <t>43583.66039</t>
  </si>
  <si>
    <t>55779.27052</t>
  </si>
  <si>
    <t>28257.73833</t>
  </si>
  <si>
    <t>91103.44296</t>
  </si>
  <si>
    <t>1587485.578</t>
  </si>
  <si>
    <t>1360265.355</t>
  </si>
  <si>
    <t>1814902.153</t>
  </si>
  <si>
    <t>1143721.457</t>
  </si>
  <si>
    <t>643132.3826</t>
  </si>
  <si>
    <t>1716225.819</t>
  </si>
  <si>
    <t>56165.01856</t>
  </si>
  <si>
    <t>51147.97545</t>
  </si>
  <si>
    <t>62061.05576</t>
  </si>
  <si>
    <t>405622.0444</t>
  </si>
  <si>
    <t>162387.5935</t>
  </si>
  <si>
    <t>801838.4833</t>
  </si>
  <si>
    <t>0.006936152</t>
  </si>
  <si>
    <t>0.004601845</t>
  </si>
  <si>
    <t>0.009306822</t>
  </si>
  <si>
    <t>5.98E-05</t>
  </si>
  <si>
    <t>6.91E-05</t>
  </si>
  <si>
    <t>0.001195188</t>
  </si>
  <si>
    <t>0.000691512</t>
  </si>
  <si>
    <t>0.001633009</t>
  </si>
  <si>
    <t>0.002039664</t>
  </si>
  <si>
    <t>0.001477231</t>
  </si>
  <si>
    <t>0.002926417</t>
  </si>
  <si>
    <t>0.000870598</t>
  </si>
  <si>
    <t>0.000700369</t>
  </si>
  <si>
    <t>0.001058715</t>
  </si>
  <si>
    <t>0.009256081</t>
  </si>
  <si>
    <t>0.002961357</t>
  </si>
  <si>
    <t>0.016841623</t>
  </si>
  <si>
    <t>0.018007747</t>
  </si>
  <si>
    <t>0.013543111</t>
  </si>
  <si>
    <t>0.02223336</t>
  </si>
  <si>
    <t>0.003531283</t>
  </si>
  <si>
    <t>0.0012791</t>
  </si>
  <si>
    <t>0.007811419</t>
  </si>
  <si>
    <t>0.000147311</t>
  </si>
  <si>
    <t>0.000128518</t>
  </si>
  <si>
    <t>0.000166853</t>
  </si>
  <si>
    <t>0.00010219</t>
  </si>
  <si>
    <t>6.94E-05</t>
  </si>
  <si>
    <t>0.000143167</t>
  </si>
  <si>
    <t>0.000560771</t>
  </si>
  <si>
    <t>0.000468945</t>
  </si>
  <si>
    <t>0.00066604</t>
  </si>
  <si>
    <t>0.005088748</t>
  </si>
  <si>
    <t>0.004423901</t>
  </si>
  <si>
    <t>0.006201867</t>
  </si>
  <si>
    <t>0.000321412</t>
  </si>
  <si>
    <t>0.000288648</t>
  </si>
  <si>
    <t>0.000360252</t>
  </si>
  <si>
    <t>0.004158303</t>
  </si>
  <si>
    <t>0.003029516</t>
  </si>
  <si>
    <t>0.005322549</t>
  </si>
  <si>
    <t>0.006492419</t>
  </si>
  <si>
    <t>0.005998461</t>
  </si>
  <si>
    <t>0.00712446</t>
  </si>
  <si>
    <t>0.000356822</t>
  </si>
  <si>
    <t>0.000270543</t>
  </si>
  <si>
    <t>0.000466058</t>
  </si>
  <si>
    <t>4.91E-05</t>
  </si>
  <si>
    <t>0.000580201</t>
  </si>
  <si>
    <t>0.000176687</t>
  </si>
  <si>
    <t>0.0018876</t>
  </si>
  <si>
    <t>0.000108114</t>
  </si>
  <si>
    <t>0.000173318</t>
  </si>
  <si>
    <t>0.001682307</t>
  </si>
  <si>
    <t>0.001457542</t>
  </si>
  <si>
    <t>0.001909329</t>
  </si>
  <si>
    <t>0.001311925</t>
  </si>
  <si>
    <t>0.000723618</t>
  </si>
  <si>
    <t>0.001975184</t>
  </si>
  <si>
    <t>0.000104018</t>
  </si>
  <si>
    <t>9.45E-05</t>
  </si>
  <si>
    <t>0.000114999</t>
  </si>
  <si>
    <t>0.000876746</t>
  </si>
  <si>
    <t>0.000325739</t>
  </si>
  <si>
    <t>0.001777765</t>
  </si>
  <si>
    <t>5320579.025</t>
  </si>
  <si>
    <t>3529980.333</t>
  </si>
  <si>
    <t>7139070.377</t>
  </si>
  <si>
    <t>45890.76759</t>
  </si>
  <si>
    <t>39042.77111</t>
  </si>
  <si>
    <t>52977.64035</t>
  </si>
  <si>
    <t>916804.1341</t>
  </si>
  <si>
    <t>530444.7857</t>
  </si>
  <si>
    <t>1252647.268</t>
  </si>
  <si>
    <t>1564584.092</t>
  </si>
  <si>
    <t>1133153.541</t>
  </si>
  <si>
    <t>2244793.833</t>
  </si>
  <si>
    <t>26700.16983</t>
  </si>
  <si>
    <t>15900.56266</t>
  </si>
  <si>
    <t>42293.82957</t>
  </si>
  <si>
    <t>667817.7498</t>
  </si>
  <si>
    <t>537238.6198</t>
  </si>
  <si>
    <t>812118.4503</t>
  </si>
  <si>
    <t>7100148.584</t>
  </si>
  <si>
    <t>2271595.531</t>
  </si>
  <si>
    <t>12918860.6</t>
  </si>
  <si>
    <t>13813370.12</t>
  </si>
  <si>
    <t>10388640.19</t>
  </si>
  <si>
    <t>17054750.42</t>
  </si>
  <si>
    <t>2708774.458</t>
  </si>
  <si>
    <t>981171.0308</t>
  </si>
  <si>
    <t>5991977.698</t>
  </si>
  <si>
    <t>112999.1515</t>
  </si>
  <si>
    <t>98583.29178</t>
  </si>
  <si>
    <t>127989.4757</t>
  </si>
  <si>
    <t>78388.02051</t>
  </si>
  <si>
    <t>53200.46552</t>
  </si>
  <si>
    <t>109820.6832</t>
  </si>
  <si>
    <t>430155.7731</t>
  </si>
  <si>
    <t>359717.826</t>
  </si>
  <si>
    <t>510905.4464</t>
  </si>
  <si>
    <t>3903473.729</t>
  </si>
  <si>
    <t>3393482.92</t>
  </si>
  <si>
    <t>4757324.092</t>
  </si>
  <si>
    <t>246548.6316</t>
  </si>
  <si>
    <t>221416.2505</t>
  </si>
  <si>
    <t>276341.5829</t>
  </si>
  <si>
    <t>3189747.961</t>
  </si>
  <si>
    <t>2323878.908</t>
  </si>
  <si>
    <t>4082817.31</t>
  </si>
  <si>
    <t>4980200.067</t>
  </si>
  <si>
    <t>4601295.645</t>
  </si>
  <si>
    <t>5465025.897</t>
  </si>
  <si>
    <t>273710.6918</t>
  </si>
  <si>
    <t>207528.0144</t>
  </si>
  <si>
    <t>357503.2679</t>
  </si>
  <si>
    <t>2344.192909</t>
  </si>
  <si>
    <t>2005.286106</t>
  </si>
  <si>
    <t>2701.363983</t>
  </si>
  <si>
    <t>42385.60088</t>
  </si>
  <si>
    <t>37652.70978</t>
  </si>
  <si>
    <t>47112.70247</t>
  </si>
  <si>
    <t>445060.5544</t>
  </si>
  <si>
    <t>135533.2357</t>
  </si>
  <si>
    <t>1447939.232</t>
  </si>
  <si>
    <t>26258.51248</t>
  </si>
  <si>
    <t>15194.25739</t>
  </si>
  <si>
    <t>42961.5986</t>
  </si>
  <si>
    <t>30759.8958</t>
  </si>
  <si>
    <t>19653.19403</t>
  </si>
  <si>
    <t>42700.65987</t>
  </si>
  <si>
    <t>25350.25337</t>
  </si>
  <si>
    <t>15183.98749</t>
  </si>
  <si>
    <t>33282.89578</t>
  </si>
  <si>
    <t>82932.26288</t>
  </si>
  <si>
    <t>44489.84177</t>
  </si>
  <si>
    <t>132948.5287</t>
  </si>
  <si>
    <t>1290463.016</t>
  </si>
  <si>
    <t>1118050.31</t>
  </si>
  <si>
    <t>1464606.521</t>
  </si>
  <si>
    <t>1006350.882</t>
  </si>
  <si>
    <t>555072.6966</t>
  </si>
  <si>
    <t>1515122.881</t>
  </si>
  <si>
    <t>79789.70367</t>
  </si>
  <si>
    <t>72480.85009</t>
  </si>
  <si>
    <t>88213.48528</t>
  </si>
  <si>
    <t>672533.5218</t>
  </si>
  <si>
    <t>249867.9078</t>
  </si>
  <si>
    <t>1363686.457</t>
  </si>
  <si>
    <t>0.006078762</t>
  </si>
  <si>
    <t>0.004004776</t>
  </si>
  <si>
    <t>0.008194006</t>
  </si>
  <si>
    <t>7.51E-05</t>
  </si>
  <si>
    <t>0.001182899</t>
  </si>
  <si>
    <t>0.000703655</t>
  </si>
  <si>
    <t>0.001604712</t>
  </si>
  <si>
    <t>0.002080632</t>
  </si>
  <si>
    <t>0.001493087</t>
  </si>
  <si>
    <t>0.003020493</t>
  </si>
  <si>
    <t>0.000894337</t>
  </si>
  <si>
    <t>0.000711781</t>
  </si>
  <si>
    <t>0.001118451</t>
  </si>
  <si>
    <t>0.007978755</t>
  </si>
  <si>
    <t>0.002940735</t>
  </si>
  <si>
    <t>0.013890205</t>
  </si>
  <si>
    <t>0.019603575</t>
  </si>
  <si>
    <t>0.01500835</t>
  </si>
  <si>
    <t>0.023747892</t>
  </si>
  <si>
    <t>0.003335015</t>
  </si>
  <si>
    <t>0.001126488</t>
  </si>
  <si>
    <t>0.007582561</t>
  </si>
  <si>
    <t>0.000144119</t>
  </si>
  <si>
    <t>0.000125772</t>
  </si>
  <si>
    <t>0.000161834</t>
  </si>
  <si>
    <t>0.000109903</t>
  </si>
  <si>
    <t>7.50E-05</t>
  </si>
  <si>
    <t>0.000152933</t>
  </si>
  <si>
    <t>0.00062108</t>
  </si>
  <si>
    <t>0.000512918</t>
  </si>
  <si>
    <t>0.000752532</t>
  </si>
  <si>
    <t>0.00519521</t>
  </si>
  <si>
    <t>0.004509721</t>
  </si>
  <si>
    <t>0.006348282</t>
  </si>
  <si>
    <t>0.000328337</t>
  </si>
  <si>
    <t>0.000297631</t>
  </si>
  <si>
    <t>0.000366142</t>
  </si>
  <si>
    <t>0.003368237</t>
  </si>
  <si>
    <t>0.002430066</t>
  </si>
  <si>
    <t>0.004255194</t>
  </si>
  <si>
    <t>0.007303099</t>
  </si>
  <si>
    <t>0.006727999</t>
  </si>
  <si>
    <t>0.008013266</t>
  </si>
  <si>
    <t>0.000325691</t>
  </si>
  <si>
    <t>0.000245742</t>
  </si>
  <si>
    <t>0.000429625</t>
  </si>
  <si>
    <t>0.000525659</t>
  </si>
  <si>
    <t>0.001701088</t>
  </si>
  <si>
    <t>2.97E-05</t>
  </si>
  <si>
    <t>0.000141089</t>
  </si>
  <si>
    <t>0.001812658</t>
  </si>
  <si>
    <t>0.001560952</t>
  </si>
  <si>
    <t>0.002066735</t>
  </si>
  <si>
    <t>0.000754682</t>
  </si>
  <si>
    <t>0.002030407</t>
  </si>
  <si>
    <t>7.76E-05</t>
  </si>
  <si>
    <t>0.00067907</t>
  </si>
  <si>
    <t>0.000259878</t>
  </si>
  <si>
    <t>0.001363943</t>
  </si>
  <si>
    <t>9651220.85</t>
  </si>
  <si>
    <t>6358364.082</t>
  </si>
  <si>
    <t>13009583.74</t>
  </si>
  <si>
    <t>104713.3607</t>
  </si>
  <si>
    <t>89389.18718</t>
  </si>
  <si>
    <t>119300.5236</t>
  </si>
  <si>
    <t>1878083.584</t>
  </si>
  <si>
    <t>1117189.201</t>
  </si>
  <si>
    <t>2547793.677</t>
  </si>
  <si>
    <t>3303409.301</t>
  </si>
  <si>
    <t>2370566.354</t>
  </si>
  <si>
    <t>4795621.723</t>
  </si>
  <si>
    <t>73539.76209</t>
  </si>
  <si>
    <t>43884.02906</t>
  </si>
  <si>
    <t>119218.0349</t>
  </si>
  <si>
    <t>1419934.069</t>
  </si>
  <si>
    <t>1130091.582</t>
  </si>
  <si>
    <t>1775758.591</t>
  </si>
  <si>
    <t>12667830.2</t>
  </si>
  <si>
    <t>4668991.147</t>
  </si>
  <si>
    <t>22053411.45</t>
  </si>
  <si>
    <t>31124500.67</t>
  </si>
  <si>
    <t>23828685.64</t>
  </si>
  <si>
    <t>37704414.04</t>
  </si>
  <si>
    <t>5294987.001</t>
  </si>
  <si>
    <t>1788519.329</t>
  </si>
  <si>
    <t>12038795.01</t>
  </si>
  <si>
    <t>228817.4503</t>
  </si>
  <si>
    <t>199688.0843</t>
  </si>
  <si>
    <t>256943.8314</t>
  </si>
  <si>
    <t>174491.7946</t>
  </si>
  <si>
    <t>119034.9411</t>
  </si>
  <si>
    <t>242810.9368</t>
  </si>
  <si>
    <t>986085.7173</t>
  </si>
  <si>
    <t>814357.5534</t>
  </si>
  <si>
    <t>1194791.216</t>
  </si>
  <si>
    <t>8248410.588</t>
  </si>
  <si>
    <t>7160061.724</t>
  </si>
  <si>
    <t>10079136.59</t>
  </si>
  <si>
    <t>521299.8066</t>
  </si>
  <si>
    <t>472547.5626</t>
  </si>
  <si>
    <t>581322.4632</t>
  </si>
  <si>
    <t>5347733.911</t>
  </si>
  <si>
    <t>3858204.543</t>
  </si>
  <si>
    <t>6755950.469</t>
  </si>
  <si>
    <t>11595095.43</t>
  </si>
  <si>
    <t>10682011.75</t>
  </si>
  <si>
    <t>12722623.43</t>
  </si>
  <si>
    <t>517098.4983</t>
  </si>
  <si>
    <t>390163.6082</t>
  </si>
  <si>
    <t>682113.9627</t>
  </si>
  <si>
    <t>5333.320862</t>
  </si>
  <si>
    <t>4619.809771</t>
  </si>
  <si>
    <t>6080.535641</t>
  </si>
  <si>
    <t>83739.9509</t>
  </si>
  <si>
    <t>74340.43089</t>
  </si>
  <si>
    <t>93475.06928</t>
  </si>
  <si>
    <t>834586.275</t>
  </si>
  <si>
    <t>258004.7358</t>
  </si>
  <si>
    <t>2700808.827</t>
  </si>
  <si>
    <t>54129.7683</t>
  </si>
  <si>
    <t>31483.38475</t>
  </si>
  <si>
    <t>89087.45028</t>
  </si>
  <si>
    <t>61859.51575</t>
  </si>
  <si>
    <t>39405.62531</t>
  </si>
  <si>
    <t>86122.68202</t>
  </si>
  <si>
    <t>47102.65614</t>
  </si>
  <si>
    <t>17969.93433</t>
  </si>
  <si>
    <t>77181.86538</t>
  </si>
  <si>
    <t>138711.5334</t>
  </si>
  <si>
    <t>72747.58009</t>
  </si>
  <si>
    <t>224005.5858</t>
  </si>
  <si>
    <t>2877948.594</t>
  </si>
  <si>
    <t>2478315.664</t>
  </si>
  <si>
    <t>3281345.939</t>
  </si>
  <si>
    <t>2150072.339</t>
  </si>
  <si>
    <t>1198205.079</t>
  </si>
  <si>
    <t>3223667.717</t>
  </si>
  <si>
    <t>135954.7222</t>
  </si>
  <si>
    <t>123279.7568</t>
  </si>
  <si>
    <t>149802.0673</t>
  </si>
  <si>
    <t>1078155.566</t>
  </si>
  <si>
    <t>412607.2536</t>
  </si>
  <si>
    <t>2165524.941</t>
  </si>
  <si>
    <t>All causes</t>
  </si>
  <si>
    <t>0.142382389</t>
  </si>
  <si>
    <t>0.130861187</t>
  </si>
  <si>
    <t>0.157043422</t>
  </si>
  <si>
    <t>0.017180346</t>
  </si>
  <si>
    <t>0.014894312</t>
  </si>
  <si>
    <t>0.020050336</t>
  </si>
  <si>
    <t>0.179631844</t>
  </si>
  <si>
    <t>0.161759845</t>
  </si>
  <si>
    <t>0.201559285</t>
  </si>
  <si>
    <t>0.019741003</t>
  </si>
  <si>
    <t>0.01611443</t>
  </si>
  <si>
    <t>0.024296747</t>
  </si>
  <si>
    <t>0.160926935</t>
  </si>
  <si>
    <t>0.145843259</t>
  </si>
  <si>
    <t>0.179352631</t>
  </si>
  <si>
    <t>0.018455163</t>
  </si>
  <si>
    <t>0.015568246</t>
  </si>
  <si>
    <t>0.02208443</t>
  </si>
  <si>
    <t>0.057745257</t>
  </si>
  <si>
    <t>0.05223599</t>
  </si>
  <si>
    <t>0.065681352</t>
  </si>
  <si>
    <t>0.004703227</t>
  </si>
  <si>
    <t>0.003663438</t>
  </si>
  <si>
    <t>0.006051469</t>
  </si>
  <si>
    <t>0.058342255</t>
  </si>
  <si>
    <t>0.051599998</t>
  </si>
  <si>
    <t>0.066626029</t>
  </si>
  <si>
    <t>0.004943274</t>
  </si>
  <si>
    <t>0.003807571</t>
  </si>
  <si>
    <t>0.006806343</t>
  </si>
  <si>
    <t>0.058033691</t>
  </si>
  <si>
    <t>0.052015547</t>
  </si>
  <si>
    <t>0.065862365</t>
  </si>
  <si>
    <t>0.004819203</t>
  </si>
  <si>
    <t>0.003739994</t>
  </si>
  <si>
    <t>0.006416179</t>
  </si>
  <si>
    <t>0.164245232</t>
  </si>
  <si>
    <t>0.15062362</t>
  </si>
  <si>
    <t>0.182231227</t>
  </si>
  <si>
    <t>0.020403344</t>
  </si>
  <si>
    <t>0.017648235</t>
  </si>
  <si>
    <t>0.02399015</t>
  </si>
  <si>
    <t>0.208741956</t>
  </si>
  <si>
    <t>0.187887939</t>
  </si>
  <si>
    <t>0.234989038</t>
  </si>
  <si>
    <t>0.023292533</t>
  </si>
  <si>
    <t>0.018943841</t>
  </si>
  <si>
    <t>0.028702555</t>
  </si>
  <si>
    <t>0.18656085</t>
  </si>
  <si>
    <t>0.168870346</t>
  </si>
  <si>
    <t>0.208588105</t>
  </si>
  <si>
    <t>0.021852305</t>
  </si>
  <si>
    <t>0.018383399</t>
  </si>
  <si>
    <t>0.026341627</t>
  </si>
  <si>
    <t>0.143026456</t>
  </si>
  <si>
    <t>0.129326984</t>
  </si>
  <si>
    <t>0.158854277</t>
  </si>
  <si>
    <t>0.020353005</t>
  </si>
  <si>
    <t>0.017410347</t>
  </si>
  <si>
    <t>0.023904655</t>
  </si>
  <si>
    <t>0.184499161</t>
  </si>
  <si>
    <t>0.161719527</t>
  </si>
  <si>
    <t>0.211316621</t>
  </si>
  <si>
    <t>0.023185912</t>
  </si>
  <si>
    <t>0.018665589</t>
  </si>
  <si>
    <t>0.028618043</t>
  </si>
  <si>
    <t>0.16356861</t>
  </si>
  <si>
    <t>0.145431581</t>
  </si>
  <si>
    <t>0.184565346</t>
  </si>
  <si>
    <t>0.021756193</t>
  </si>
  <si>
    <t>0.01813522</t>
  </si>
  <si>
    <t>0.026283997</t>
  </si>
  <si>
    <t>0.319237079</t>
  </si>
  <si>
    <t>0.295162874</t>
  </si>
  <si>
    <t>0.365764661</t>
  </si>
  <si>
    <t>0.027273193</t>
  </si>
  <si>
    <t>0.023104761</t>
  </si>
  <si>
    <t>0.033289806</t>
  </si>
  <si>
    <t>0.365922514</t>
  </si>
  <si>
    <t>0.333845279</t>
  </si>
  <si>
    <t>0.425566581</t>
  </si>
  <si>
    <t>0.030121708</t>
  </si>
  <si>
    <t>0.024192844</t>
  </si>
  <si>
    <t>0.038360708</t>
  </si>
  <si>
    <t>0.344251628</t>
  </si>
  <si>
    <t>0.316090856</t>
  </si>
  <si>
    <t>0.398004937</t>
  </si>
  <si>
    <t>0.028799458</t>
  </si>
  <si>
    <t>0.023777181</t>
  </si>
  <si>
    <t>0.036006848</t>
  </si>
  <si>
    <t>0.168022106</t>
  </si>
  <si>
    <t>0.151183764</t>
  </si>
  <si>
    <t>0.187593955</t>
  </si>
  <si>
    <t>0.139724716</t>
  </si>
  <si>
    <t>0.128596695</t>
  </si>
  <si>
    <t>0.153808989</t>
  </si>
  <si>
    <t>0.018536225</t>
  </si>
  <si>
    <t>0.015173007</t>
  </si>
  <si>
    <t>0.022820789</t>
  </si>
  <si>
    <t>0.016589738</t>
  </si>
  <si>
    <t>0.014395334</t>
  </si>
  <si>
    <t>0.019322247</t>
  </si>
  <si>
    <t>0.153933226</t>
  </si>
  <si>
    <t>0.139676629</t>
  </si>
  <si>
    <t>0.170913732</t>
  </si>
  <si>
    <t>0.017555453</t>
  </si>
  <si>
    <t>0.014808807</t>
  </si>
  <si>
    <t>0.020976011</t>
  </si>
  <si>
    <t>569166142.3</t>
  </si>
  <si>
    <t>523110738.6</t>
  </si>
  <si>
    <t>627772854.8</t>
  </si>
  <si>
    <t>68677532.78</t>
  </si>
  <si>
    <t>59539231.8</t>
  </si>
  <si>
    <t>80150167.21</t>
  </si>
  <si>
    <t>711912628.5</t>
  </si>
  <si>
    <t>641082750.8</t>
  </si>
  <si>
    <t>798814936.1</t>
  </si>
  <si>
    <t>78237071.8</t>
  </si>
  <si>
    <t>63864324.84</t>
  </si>
  <si>
    <t>96292288.45</t>
  </si>
  <si>
    <t>1281078771</t>
  </si>
  <si>
    <t>1161003308</t>
  </si>
  <si>
    <t>1427758804</t>
  </si>
  <si>
    <t>146914604.6</t>
  </si>
  <si>
    <t>123932949.6</t>
  </si>
  <si>
    <t>175805834</t>
  </si>
  <si>
    <t>47386673.23</t>
  </si>
  <si>
    <t>42865681.78</t>
  </si>
  <si>
    <t>53899159.03</t>
  </si>
  <si>
    <t>3859542.497</t>
  </si>
  <si>
    <t>3006275.129</t>
  </si>
  <si>
    <t>4965931.157</t>
  </si>
  <si>
    <t>44753137.56</t>
  </si>
  <si>
    <t>39581291.66</t>
  </si>
  <si>
    <t>51107449.44</t>
  </si>
  <si>
    <t>3791883.247</t>
  </si>
  <si>
    <t>2920709.103</t>
  </si>
  <si>
    <t>5221005.093</t>
  </si>
  <si>
    <t>92139810.79</t>
  </si>
  <si>
    <t>82584832.23</t>
  </si>
  <si>
    <t>104569358.7</t>
  </si>
  <si>
    <t>7651425.744</t>
  </si>
  <si>
    <t>5937970.415</t>
  </si>
  <si>
    <t>10186936.25</t>
  </si>
  <si>
    <t>521779469.1</t>
  </si>
  <si>
    <t>478505900.9</t>
  </si>
  <si>
    <t>578917951.9</t>
  </si>
  <si>
    <t>64817990.28</t>
  </si>
  <si>
    <t>56065475.05</t>
  </si>
  <si>
    <t>76212669.43</t>
  </si>
  <si>
    <t>667159490.9</t>
  </si>
  <si>
    <t>600508032.4</t>
  </si>
  <si>
    <t>751047702.3</t>
  </si>
  <si>
    <t>74445188.56</t>
  </si>
  <si>
    <t>60546349.39</t>
  </si>
  <si>
    <t>91736142.45</t>
  </si>
  <si>
    <t>1188938960</t>
  </si>
  <si>
    <t>1076198648</t>
  </si>
  <si>
    <t>1329317083</t>
  </si>
  <si>
    <t>139263178.8</t>
  </si>
  <si>
    <t>117156087.6</t>
  </si>
  <si>
    <t>167873303.3</t>
  </si>
  <si>
    <t>351782498.9</t>
  </si>
  <si>
    <t>318087791.1</t>
  </si>
  <si>
    <t>390712012.1</t>
  </si>
  <si>
    <t>50059485.81</t>
  </si>
  <si>
    <t>42821835.35</t>
  </si>
  <si>
    <t>58794990.52</t>
  </si>
  <si>
    <t>445366488.7</t>
  </si>
  <si>
    <t>390378240.8</t>
  </si>
  <si>
    <t>510101729.4</t>
  </si>
  <si>
    <t>55968970.28</t>
  </si>
  <si>
    <t>45057266.37</t>
  </si>
  <si>
    <t>69081708.16</t>
  </si>
  <si>
    <t>797148987.6</t>
  </si>
  <si>
    <t>708758471.4</t>
  </si>
  <si>
    <t>899476242.5</t>
  </si>
  <si>
    <t>106028456.1</t>
  </si>
  <si>
    <t>88381700.85</t>
  </si>
  <si>
    <t>128094635.3</t>
  </si>
  <si>
    <t>162738451.8</t>
  </si>
  <si>
    <t>150466071.1</t>
  </si>
  <si>
    <t>186456957.7</t>
  </si>
  <si>
    <t>13903138.3</t>
  </si>
  <si>
    <t>11778184.02</t>
  </si>
  <si>
    <t>16970244.87</t>
  </si>
  <si>
    <t>215318817.9</t>
  </si>
  <si>
    <t>196443695.4</t>
  </si>
  <si>
    <t>250415018.5</t>
  </si>
  <si>
    <t>17724437.03</t>
  </si>
  <si>
    <t>14235731.09</t>
  </si>
  <si>
    <t>22572489.9</t>
  </si>
  <si>
    <t>378057269.7</t>
  </si>
  <si>
    <t>347131099.3</t>
  </si>
  <si>
    <t>437089174.7</t>
  </si>
  <si>
    <t>31627575.34</t>
  </si>
  <si>
    <t>26112109.5</t>
  </si>
  <si>
    <t>39542734.77</t>
  </si>
  <si>
    <t>IncomeGroupCountry</t>
  </si>
  <si>
    <t>High</t>
  </si>
  <si>
    <t>Low</t>
  </si>
  <si>
    <t>Lower middle</t>
  </si>
  <si>
    <t>Upper middle</t>
  </si>
  <si>
    <t>AFR</t>
  </si>
  <si>
    <t>AMR</t>
  </si>
  <si>
    <t>EMR</t>
  </si>
  <si>
    <t>EUR</t>
  </si>
  <si>
    <t>SEAR</t>
  </si>
  <si>
    <t>WPR</t>
  </si>
  <si>
    <t>Location</t>
  </si>
  <si>
    <t>Global</t>
  </si>
  <si>
    <t>sex</t>
  </si>
  <si>
    <t>males</t>
  </si>
  <si>
    <t>females</t>
  </si>
  <si>
    <t>both</t>
  </si>
  <si>
    <t>Level of detail</t>
  </si>
  <si>
    <t>1=all causes of disability</t>
  </si>
  <si>
    <t>2=groups of causes of disability, e.g. neurological disease or mental health diseases</t>
  </si>
  <si>
    <t>3=exact cause of disability, e.g. autism</t>
  </si>
  <si>
    <t>The data is grouped into three levels: Level I, Level II and Level III.</t>
  </si>
  <si>
    <t>Level I represents the total of all health conditions.</t>
  </si>
  <si>
    <t>Level II groups individual conditions into categories.</t>
  </si>
  <si>
    <t>Level III presents each condition separately.</t>
  </si>
  <si>
    <t>In levels I and II, adjustment for comorbidity has been done.</t>
  </si>
  <si>
    <t>This means that people with more than one condition are counted only once.</t>
  </si>
  <si>
    <t>Metric</t>
  </si>
  <si>
    <t>Number</t>
  </si>
  <si>
    <t>Percentage</t>
  </si>
  <si>
    <t>Level</t>
  </si>
  <si>
    <t>Level III</t>
  </si>
  <si>
    <t>Level II</t>
  </si>
  <si>
    <t>Level I</t>
  </si>
  <si>
    <t>Injuries</t>
  </si>
  <si>
    <t>level 2 cause</t>
  </si>
  <si>
    <t>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</si>
</sst>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m\ yyyy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4472C4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4"/>
      <color rgb="FF305496"/>
      <name val="Calibri"/>
    </font>
    <font>
      <sz val="11"/>
      <color rgb="FF000000"/>
      <name val="Docs-Calibri"/>
    </font>
    <font>
      <b/>
      <sz val="16"/>
      <color rgb="FF000000"/>
      <name val="Calibri"/>
    </font>
    <font>
      <sz val="12"/>
      <color rgb="FF0070C0"/>
      <name val="Calibri"/>
    </font>
    <font>
      <b/>
      <sz val="12"/>
      <color rgb="FF4472C4"/>
      <name val="Calibri"/>
    </font>
    <font>
      <sz val="11"/>
      <color theme="1"/>
      <name val="Calibri"/>
    </font>
    <font>
      <sz val="16"/>
      <color rgb="FF0070C0"/>
      <name val="Calibri"/>
    </font>
    <font>
      <sz val="18"/>
      <color rgb="FF0070C0"/>
      <name val="Calibri"/>
    </font>
    <font>
      <sz val="12"/>
      <color rgb="FF111111"/>
      <name val="-Apple-System"/>
    </font>
    <font>
      <sz val="16"/>
      <color rgb="FF000000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vertical="top"/>
    </xf>
    <xf numFmtId="0" fontId="6" fillId="0" borderId="0" xfId="0" applyFont="1"/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/>
    </xf>
    <xf numFmtId="0" fontId="4" fillId="0" borderId="0" xfId="0" applyFont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/>
    <xf numFmtId="0" fontId="11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12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vertical="top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 vertical="top"/>
    </xf>
    <xf numFmtId="0" fontId="4" fillId="0" borderId="0" xfId="0" applyFont="1" applyAlignment="1">
      <alignment horizontal="right"/>
    </xf>
    <xf numFmtId="0" fontId="5" fillId="3" borderId="0" xfId="0" applyFont="1" applyFill="1" applyAlignment="1">
      <alignment horizontal="right" vertical="top"/>
    </xf>
    <xf numFmtId="0" fontId="4" fillId="3" borderId="0" xfId="0" applyFont="1" applyFill="1" applyAlignment="1">
      <alignment horizontal="right" vertical="top"/>
    </xf>
    <xf numFmtId="0" fontId="5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11" fillId="0" borderId="0" xfId="0" applyFont="1" applyAlignment="1">
      <alignment vertical="top" wrapText="1"/>
    </xf>
    <xf numFmtId="0" fontId="16" fillId="0" borderId="0" xfId="0" applyFont="1"/>
    <xf numFmtId="0" fontId="11" fillId="0" borderId="0" xfId="0" applyFont="1"/>
    <xf numFmtId="0" fontId="17" fillId="4" borderId="0" xfId="0" applyFont="1" applyFill="1"/>
    <xf numFmtId="0" fontId="4" fillId="5" borderId="0" xfId="0" applyFont="1" applyFill="1"/>
    <xf numFmtId="0" fontId="4" fillId="5" borderId="0" xfId="0" applyFont="1" applyFill="1" applyAlignment="1">
      <alignment horizontal="right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0" fontId="17" fillId="4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/>
    <xf numFmtId="0" fontId="13" fillId="0" borderId="0" xfId="0" applyFont="1"/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vertical="top"/>
    </xf>
    <xf numFmtId="0" fontId="13" fillId="0" borderId="0" xfId="0" applyFont="1" applyAlignment="1">
      <alignment wrapText="1"/>
    </xf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28">
    <dxf>
      <numFmt numFmtId="0" formatCode="General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ge-style" pivot="0" count="3" xr9:uid="{00000000-0011-0000-FFFF-FFFF00000000}">
      <tableStyleElement type="headerRow" dxfId="27"/>
      <tableStyleElement type="firstRowStripe" dxfId="26"/>
      <tableStyleElement type="secondRowStripe" dxfId="25"/>
    </tableStyle>
    <tableStyle name="income-style" pivot="0" count="3" xr9:uid="{00000000-0011-0000-FFFF-FFFF01000000}">
      <tableStyleElement type="headerRow" dxfId="24"/>
      <tableStyleElement type="firstRowStripe" dxfId="23"/>
      <tableStyleElement type="secondRowStripe" dxfId="22"/>
    </tableStyle>
    <tableStyle name="regions-style" pivot="0" count="3" xr9:uid="{00000000-0011-0000-FFFF-FFFF02000000}">
      <tableStyleElement type="headerRow" dxfId="21"/>
      <tableStyleElement type="firstRowStripe" dxfId="20"/>
      <tableStyleElement type="secondRowStripe" dxfId="19"/>
    </tableStyle>
    <tableStyle name="ref_location-style" pivot="0" count="3" xr9:uid="{00000000-0011-0000-FFFF-FFFF03000000}">
      <tableStyleElement type="headerRow" dxfId="18"/>
      <tableStyleElement type="firstRowStripe" dxfId="17"/>
      <tableStyleElement type="secondRowStripe" dxfId="16"/>
    </tableStyle>
    <tableStyle name="ref_age-style" pivot="0" count="3" xr9:uid="{00000000-0011-0000-FFFF-FFFF04000000}">
      <tableStyleElement type="headerRow" dxfId="15"/>
      <tableStyleElement type="firstRowStripe" dxfId="14"/>
      <tableStyleElement type="secondRowStripe" dxfId="13"/>
    </tableStyle>
    <tableStyle name="ref_sex-style" pivot="0" count="3" xr9:uid="{00000000-0011-0000-FFFF-FFFF05000000}">
      <tableStyleElement type="headerRow" dxfId="12"/>
      <tableStyleElement type="firstRowStripe" dxfId="11"/>
      <tableStyleElement type="secondRowStripe" dxfId="10"/>
    </tableStyle>
    <tableStyle name="ref_level-style" pivot="0" count="3" xr9:uid="{00000000-0011-0000-FFFF-FFFF06000000}">
      <tableStyleElement type="headerRow" dxfId="9"/>
      <tableStyleElement type="firstRowStripe" dxfId="8"/>
      <tableStyleElement type="secondRowStripe" dxfId="7"/>
    </tableStyle>
    <tableStyle name="ref_metric-style" pivot="0" count="3" xr9:uid="{00000000-0011-0000-FFFF-FFFF07000000}">
      <tableStyleElement type="headerRow" dxfId="6"/>
      <tableStyleElement type="firstRowStripe" dxfId="5"/>
      <tableStyleElement type="secondRowStripe" dxfId="4"/>
    </tableStyle>
    <tableStyle name="ref_cause-style" pivot="0" count="3" xr9:uid="{00000000-0011-0000-FFFF-FFFF08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0000">
  <tableColumns count="12">
    <tableColumn id="1" xr3:uid="{00000000-0010-0000-0000-000001000000}" name="location_id"/>
    <tableColumn id="2" xr3:uid="{00000000-0010-0000-0000-000002000000}" name="age_group_id"/>
    <tableColumn id="3" xr3:uid="{00000000-0010-0000-0000-000003000000}" name="age_group"/>
    <tableColumn id="4" xr3:uid="{00000000-0010-0000-0000-000004000000}" name="sex_id"/>
    <tableColumn id="5" xr3:uid="{00000000-0010-0000-0000-000005000000}" name="year_id"/>
    <tableColumn id="6" xr3:uid="{00000000-0010-0000-0000-000006000000}" name="severity"/>
    <tableColumn id="7" xr3:uid="{00000000-0010-0000-0000-000007000000}" name="metric_id"/>
    <tableColumn id="8" xr3:uid="{00000000-0010-0000-0000-000008000000}" name="level"/>
    <tableColumn id="9" xr3:uid="{00000000-0010-0000-0000-000009000000}" name="cause_name"/>
    <tableColumn id="10" xr3:uid="{00000000-0010-0000-0000-00000A000000}" name="prev"/>
    <tableColumn id="11" xr3:uid="{00000000-0010-0000-0000-00000B000000}" name="lower"/>
    <tableColumn id="12" xr3:uid="{00000000-0010-0000-0000-00000C000000}" name="upper"/>
  </tableColumns>
  <tableStyleInfo name="ag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7273">
  <tableColumns count="11">
    <tableColumn id="1" xr3:uid="{00000000-0010-0000-0100-000001000000}" name="IncomeGroupCountry"/>
    <tableColumn id="2" xr3:uid="{00000000-0010-0000-0100-000002000000}" name="age_group_id"/>
    <tableColumn id="3" xr3:uid="{00000000-0010-0000-0100-000003000000}" name="sex_id"/>
    <tableColumn id="4" xr3:uid="{00000000-0010-0000-0100-000004000000}" name="year_id"/>
    <tableColumn id="5" xr3:uid="{00000000-0010-0000-0100-000005000000}" name="cause_name"/>
    <tableColumn id="6" xr3:uid="{00000000-0010-0000-0100-000006000000}" name="level"/>
    <tableColumn id="7" xr3:uid="{00000000-0010-0000-0100-000007000000}" name="severity"/>
    <tableColumn id="8" xr3:uid="{00000000-0010-0000-0100-000008000000}" name="metric_id"/>
    <tableColumn id="9" xr3:uid="{00000000-0010-0000-0100-000009000000}" name="mean"/>
    <tableColumn id="10" xr3:uid="{00000000-0010-0000-0100-00000A000000}" name="lower"/>
    <tableColumn id="11" xr3:uid="{00000000-0010-0000-0100-00000B000000}" name="upper"/>
  </tableColumns>
  <tableStyleInfo name="incom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M10909">
  <tableColumns count="13">
    <tableColumn id="1" xr3:uid="{00000000-0010-0000-0200-000001000000}" name="Region"/>
    <tableColumn id="2" xr3:uid="{00000000-0010-0000-0200-000002000000}" name="location_id"/>
    <tableColumn id="3" xr3:uid="{00000000-0010-0000-0200-000003000000}" name="age_group_id"/>
    <tableColumn id="4" xr3:uid="{00000000-0010-0000-0200-000004000000}" name="sex_id"/>
    <tableColumn id="5" xr3:uid="{00000000-0010-0000-0200-000005000000}" name="year_id"/>
    <tableColumn id="6" xr3:uid="{00000000-0010-0000-0200-000006000000}" name="cause_name"/>
    <tableColumn id="7" xr3:uid="{00000000-0010-0000-0200-000007000000}" name="level"/>
    <tableColumn id="8" xr3:uid="{00000000-0010-0000-0200-000008000000}" name="severity"/>
    <tableColumn id="9" xr3:uid="{00000000-0010-0000-0200-000009000000}" name="metric_id"/>
    <tableColumn id="10" xr3:uid="{00000000-0010-0000-0200-00000A000000}" name="mean"/>
    <tableColumn id="11" xr3:uid="{00000000-0010-0000-0200-00000B000000}" name="lower"/>
    <tableColumn id="12" xr3:uid="{00000000-0010-0000-0200-00000C000000}" name="upper"/>
    <tableColumn id="13" xr3:uid="{A97F6B53-4291-4212-9057-83806C5E0556}" name="level 2 cause" dataDxfId="0">
      <calculatedColumnFormula>VLOOKUP(Table_3[[#This Row],[cause_name]],ref_causegroups!A:B,2,FALSE)</calculatedColumnFormula>
    </tableColumn>
  </tableColumns>
  <tableStyleInfo name="region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8">
  <tableColumns count="2">
    <tableColumn id="1" xr3:uid="{00000000-0010-0000-0300-000001000000}" name="location_id"/>
    <tableColumn id="2" xr3:uid="{00000000-0010-0000-0300-000002000000}" name="Location"/>
  </tableColumns>
  <tableStyleInfo name="ref_locatio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7">
  <tableColumns count="2">
    <tableColumn id="1" xr3:uid="{00000000-0010-0000-0400-000001000000}" name="age_group_id"/>
    <tableColumn id="2" xr3:uid="{00000000-0010-0000-0400-000002000000}" name="age_group"/>
  </tableColumns>
  <tableStyleInfo name="ref_ag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4">
  <tableColumns count="2">
    <tableColumn id="1" xr3:uid="{00000000-0010-0000-0500-000001000000}" name="sex_id"/>
    <tableColumn id="2" xr3:uid="{00000000-0010-0000-0500-000002000000}" name="sex"/>
  </tableColumns>
  <tableStyleInfo name="ref_sex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4">
  <tableColumns count="2">
    <tableColumn id="1" xr3:uid="{00000000-0010-0000-0600-000001000000}" name="level"/>
    <tableColumn id="2" xr3:uid="{00000000-0010-0000-0600-000002000000}" name="Level of detail"/>
  </tableColumns>
  <tableStyleInfo name="ref_level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B3">
  <tableColumns count="2">
    <tableColumn id="1" xr3:uid="{00000000-0010-0000-0700-000001000000}" name="metric_id"/>
    <tableColumn id="2" xr3:uid="{00000000-0010-0000-0700-000002000000}" name="Metric"/>
  </tableColumns>
  <tableStyleInfo name="ref_metric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B206">
  <tableColumns count="2">
    <tableColumn id="1" xr3:uid="{00000000-0010-0000-0800-000001000000}" name="cause_name"/>
    <tableColumn id="2" xr3:uid="{00000000-0010-0000-0800-000002000000}" name="Level"/>
  </tableColumns>
  <tableStyleInfo name="ref_cau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workbookViewId="0"/>
  </sheetViews>
  <sheetFormatPr defaultColWidth="14.42578125" defaultRowHeight="15" customHeight="1"/>
  <cols>
    <col min="1" max="1" width="37.42578125" customWidth="1"/>
    <col min="2" max="2" width="92" customWidth="1"/>
  </cols>
  <sheetData>
    <row r="1" spans="1:3" ht="26.25">
      <c r="A1" s="1" t="s">
        <v>0</v>
      </c>
      <c r="B1" s="2"/>
      <c r="C1" s="2"/>
    </row>
    <row r="2" spans="1:3" ht="15.75">
      <c r="A2" s="3" t="s">
        <v>1</v>
      </c>
      <c r="B2" s="4" t="s">
        <v>2</v>
      </c>
      <c r="C2" s="4" t="s">
        <v>3</v>
      </c>
    </row>
    <row r="3" spans="1:3" ht="15" customHeight="1">
      <c r="A3" s="5" t="s">
        <v>4</v>
      </c>
      <c r="B3" s="6" t="s">
        <v>5</v>
      </c>
      <c r="C3" s="7">
        <v>45048</v>
      </c>
    </row>
    <row r="4" spans="1:3" ht="15" customHeight="1">
      <c r="A4" s="5" t="s">
        <v>6</v>
      </c>
      <c r="B4" s="8" t="s">
        <v>7</v>
      </c>
      <c r="C4" s="7">
        <v>45048</v>
      </c>
    </row>
    <row r="5" spans="1:3" ht="15" customHeight="1">
      <c r="A5" s="5"/>
      <c r="B5" s="2" t="s">
        <v>8</v>
      </c>
      <c r="C5" s="7">
        <v>45048</v>
      </c>
    </row>
    <row r="6" spans="1:3" ht="15" customHeight="1">
      <c r="A6" s="5" t="s">
        <v>9</v>
      </c>
      <c r="B6" s="8" t="s">
        <v>10</v>
      </c>
      <c r="C6" s="7">
        <v>45048</v>
      </c>
    </row>
    <row r="7" spans="1:3" ht="15" customHeight="1">
      <c r="A7" s="5" t="s">
        <v>11</v>
      </c>
      <c r="B7" s="8" t="s">
        <v>12</v>
      </c>
      <c r="C7" s="7">
        <v>45048</v>
      </c>
    </row>
    <row r="8" spans="1:3" ht="15" customHeight="1">
      <c r="A8" s="5" t="s">
        <v>13</v>
      </c>
      <c r="B8" s="8" t="s">
        <v>14</v>
      </c>
      <c r="C8" s="7">
        <v>45048</v>
      </c>
    </row>
    <row r="14" spans="1:3">
      <c r="B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workbookViewId="0">
      <selection activeCell="D40" sqref="D40"/>
    </sheetView>
  </sheetViews>
  <sheetFormatPr defaultColWidth="14.42578125" defaultRowHeight="15" customHeight="1"/>
  <cols>
    <col min="1" max="1" width="3.28515625" customWidth="1"/>
    <col min="2" max="2" width="21.140625" customWidth="1"/>
    <col min="3" max="3" width="36.140625" customWidth="1"/>
    <col min="4" max="4" width="64.140625" customWidth="1"/>
    <col min="5" max="5" width="16.140625" customWidth="1"/>
    <col min="6" max="7" width="9.140625" customWidth="1"/>
    <col min="8" max="8" width="13.140625" customWidth="1"/>
    <col min="10" max="10" width="17.28515625" customWidth="1"/>
    <col min="11" max="11" width="13.42578125" customWidth="1"/>
    <col min="12" max="13" width="9.140625" customWidth="1"/>
    <col min="14" max="14" width="13.140625" customWidth="1"/>
    <col min="16" max="30" width="9.140625" customWidth="1"/>
  </cols>
  <sheetData>
    <row r="1" spans="1:30" ht="15.75" customHeight="1">
      <c r="A1" s="45" t="s">
        <v>15</v>
      </c>
      <c r="B1" s="42"/>
      <c r="C1" s="2"/>
      <c r="D1" s="2"/>
      <c r="E1" s="2"/>
      <c r="F1" s="10"/>
      <c r="G1" s="2"/>
      <c r="H1" s="4"/>
      <c r="I1" s="2"/>
      <c r="J1" s="2"/>
      <c r="K1" s="2"/>
      <c r="L1" s="2"/>
      <c r="M1" s="2"/>
      <c r="N1" s="4"/>
      <c r="O1" s="2"/>
      <c r="P1" s="2"/>
      <c r="Q1" s="2"/>
      <c r="R1" s="2"/>
      <c r="S1" s="2"/>
      <c r="T1" s="4"/>
      <c r="U1" s="2"/>
      <c r="V1" s="2"/>
      <c r="W1" s="2"/>
      <c r="X1" s="2"/>
      <c r="Y1" s="2"/>
      <c r="Z1" s="4"/>
      <c r="AA1" s="2"/>
      <c r="AB1" s="2"/>
      <c r="AC1" s="2"/>
      <c r="AD1" s="2"/>
    </row>
    <row r="2" spans="1:30" ht="42" customHeight="1">
      <c r="A2" s="10"/>
      <c r="B2" s="47" t="s">
        <v>16</v>
      </c>
      <c r="C2" s="42"/>
      <c r="D2" s="42"/>
      <c r="E2" s="42"/>
      <c r="F2" s="10"/>
      <c r="G2" s="2"/>
      <c r="H2" s="4"/>
      <c r="I2" s="2"/>
      <c r="J2" s="2"/>
      <c r="K2" s="2"/>
      <c r="L2" s="2"/>
      <c r="M2" s="2"/>
      <c r="N2" s="4"/>
      <c r="O2" s="2"/>
      <c r="P2" s="2"/>
      <c r="Q2" s="2"/>
      <c r="R2" s="2"/>
      <c r="S2" s="2"/>
      <c r="T2" s="4"/>
      <c r="U2" s="2"/>
      <c r="V2" s="2"/>
      <c r="W2" s="2"/>
      <c r="X2" s="2"/>
      <c r="Y2" s="2"/>
      <c r="Z2" s="4"/>
      <c r="AA2" s="2"/>
      <c r="AB2" s="2"/>
      <c r="AC2" s="2"/>
      <c r="AD2" s="2"/>
    </row>
    <row r="3" spans="1:30" ht="15.75" customHeight="1">
      <c r="A3" s="11"/>
      <c r="B3" s="12" t="s">
        <v>17</v>
      </c>
      <c r="C3" s="11" t="s">
        <v>18</v>
      </c>
      <c r="D3" s="11" t="s">
        <v>19</v>
      </c>
      <c r="E3" s="11" t="s">
        <v>20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5.75" customHeight="1">
      <c r="A4" s="2"/>
      <c r="B4" s="3" t="s">
        <v>21</v>
      </c>
      <c r="C4" s="2"/>
      <c r="D4" s="2"/>
      <c r="E4" s="2"/>
      <c r="F4" s="2"/>
      <c r="G4" s="2"/>
      <c r="H4" s="4"/>
      <c r="I4" s="2"/>
      <c r="J4" s="2"/>
      <c r="K4" s="2"/>
      <c r="L4" s="2"/>
      <c r="M4" s="2"/>
      <c r="N4" s="4"/>
      <c r="O4" s="2"/>
      <c r="P4" s="2"/>
      <c r="Q4" s="2"/>
      <c r="R4" s="2"/>
      <c r="S4" s="2"/>
      <c r="T4" s="4"/>
      <c r="U4" s="2"/>
      <c r="V4" s="2"/>
      <c r="W4" s="2"/>
      <c r="X4" s="2"/>
      <c r="Y4" s="2"/>
      <c r="Z4" s="4"/>
      <c r="AA4" s="2"/>
      <c r="AB4" s="2"/>
      <c r="AC4" s="2"/>
      <c r="AD4" s="2"/>
    </row>
    <row r="5" spans="1:30" ht="15.75" customHeight="1">
      <c r="A5" s="41"/>
      <c r="B5" s="42"/>
      <c r="C5" s="14" t="s">
        <v>22</v>
      </c>
      <c r="D5" s="15" t="s">
        <v>23</v>
      </c>
      <c r="E5" s="15" t="s">
        <v>24</v>
      </c>
      <c r="F5" s="2"/>
      <c r="G5" s="2"/>
      <c r="H5" s="4"/>
      <c r="I5" s="2"/>
      <c r="J5" s="2"/>
      <c r="K5" s="2"/>
      <c r="L5" s="2"/>
      <c r="M5" s="2"/>
      <c r="N5" s="4"/>
      <c r="O5" s="2"/>
      <c r="P5" s="2"/>
      <c r="Q5" s="2"/>
      <c r="R5" s="2"/>
      <c r="S5" s="2"/>
      <c r="T5" s="4"/>
      <c r="U5" s="2"/>
      <c r="V5" s="2"/>
      <c r="W5" s="2"/>
      <c r="X5" s="2"/>
      <c r="Y5" s="2"/>
      <c r="Z5" s="4"/>
      <c r="AA5" s="2"/>
      <c r="AB5" s="2"/>
      <c r="AC5" s="2"/>
      <c r="AD5" s="2"/>
    </row>
    <row r="6" spans="1:30" ht="15.75" customHeight="1">
      <c r="A6" s="41"/>
      <c r="B6" s="42"/>
      <c r="C6" s="14" t="s">
        <v>25</v>
      </c>
      <c r="D6" s="15" t="s">
        <v>26</v>
      </c>
      <c r="E6" s="15" t="s">
        <v>24</v>
      </c>
      <c r="F6" s="2"/>
      <c r="G6" s="2"/>
      <c r="H6" s="4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4"/>
      <c r="U6" s="2"/>
      <c r="V6" s="2"/>
      <c r="W6" s="2"/>
      <c r="X6" s="2"/>
      <c r="Y6" s="2"/>
      <c r="Z6" s="4"/>
      <c r="AA6" s="2"/>
      <c r="AB6" s="2"/>
      <c r="AC6" s="2"/>
      <c r="AD6" s="2"/>
    </row>
    <row r="7" spans="1:30" ht="15.75" customHeight="1">
      <c r="A7" s="41"/>
      <c r="B7" s="42"/>
      <c r="C7" s="4" t="s">
        <v>27</v>
      </c>
      <c r="D7" s="2" t="s">
        <v>26</v>
      </c>
      <c r="E7" s="2" t="s">
        <v>28</v>
      </c>
      <c r="F7" s="2"/>
      <c r="G7" s="2"/>
      <c r="H7" s="4"/>
      <c r="I7" s="2"/>
      <c r="J7" s="2"/>
      <c r="K7" s="2"/>
      <c r="L7" s="2"/>
      <c r="M7" s="2"/>
      <c r="N7" s="4"/>
      <c r="O7" s="2"/>
      <c r="P7" s="2"/>
      <c r="Q7" s="2"/>
      <c r="R7" s="2"/>
      <c r="S7" s="2"/>
      <c r="T7" s="4"/>
      <c r="U7" s="2"/>
      <c r="V7" s="2"/>
      <c r="W7" s="2"/>
      <c r="X7" s="2"/>
      <c r="Y7" s="2"/>
      <c r="Z7" s="4"/>
      <c r="AA7" s="2"/>
      <c r="AB7" s="2"/>
      <c r="AC7" s="2"/>
      <c r="AD7" s="2"/>
    </row>
    <row r="8" spans="1:30" ht="15.75" customHeight="1">
      <c r="A8" s="41"/>
      <c r="B8" s="42"/>
      <c r="C8" s="4" t="s">
        <v>29</v>
      </c>
      <c r="D8" s="2" t="s">
        <v>30</v>
      </c>
      <c r="E8" s="2" t="s">
        <v>24</v>
      </c>
      <c r="F8" s="2"/>
      <c r="G8" s="2"/>
      <c r="H8" s="4"/>
      <c r="I8" s="2"/>
      <c r="J8" s="2"/>
      <c r="K8" s="2"/>
      <c r="L8" s="2"/>
      <c r="M8" s="2"/>
      <c r="N8" s="4"/>
      <c r="O8" s="2"/>
      <c r="P8" s="2"/>
      <c r="Q8" s="2"/>
      <c r="R8" s="2"/>
      <c r="S8" s="2"/>
      <c r="T8" s="4"/>
      <c r="U8" s="2"/>
      <c r="V8" s="2"/>
      <c r="W8" s="2"/>
      <c r="X8" s="2"/>
      <c r="Y8" s="2"/>
      <c r="Z8" s="4"/>
      <c r="AA8" s="2"/>
      <c r="AB8" s="2"/>
      <c r="AC8" s="2"/>
      <c r="AD8" s="2"/>
    </row>
    <row r="9" spans="1:30" ht="15.75" customHeight="1">
      <c r="A9" s="41"/>
      <c r="B9" s="42"/>
      <c r="C9" s="14" t="s">
        <v>31</v>
      </c>
      <c r="D9" s="15" t="s">
        <v>32</v>
      </c>
      <c r="E9" s="15" t="s">
        <v>24</v>
      </c>
      <c r="F9" s="2"/>
      <c r="G9" s="2"/>
      <c r="H9" s="4"/>
      <c r="I9" s="2"/>
      <c r="J9" s="2"/>
      <c r="K9" s="2"/>
      <c r="L9" s="2"/>
      <c r="M9" s="2"/>
      <c r="N9" s="4"/>
      <c r="O9" s="2"/>
      <c r="P9" s="2"/>
      <c r="Q9" s="2"/>
      <c r="R9" s="2"/>
      <c r="S9" s="2"/>
      <c r="T9" s="4"/>
      <c r="U9" s="2"/>
      <c r="V9" s="2"/>
      <c r="W9" s="2"/>
      <c r="X9" s="2"/>
      <c r="Y9" s="2"/>
      <c r="Z9" s="4"/>
      <c r="AA9" s="2"/>
      <c r="AB9" s="2"/>
      <c r="AC9" s="2"/>
      <c r="AD9" s="2"/>
    </row>
    <row r="10" spans="1:30" ht="15.75" customHeight="1">
      <c r="A10" s="41"/>
      <c r="B10" s="42"/>
      <c r="C10" s="14" t="s">
        <v>33</v>
      </c>
      <c r="D10" s="15" t="s">
        <v>34</v>
      </c>
      <c r="E10" s="15" t="s">
        <v>35</v>
      </c>
      <c r="F10" s="2"/>
      <c r="G10" s="2"/>
      <c r="H10" s="4"/>
      <c r="I10" s="2"/>
      <c r="J10" s="2"/>
      <c r="K10" s="2"/>
      <c r="L10" s="2"/>
      <c r="M10" s="2"/>
      <c r="N10" s="4"/>
      <c r="O10" s="2"/>
      <c r="P10" s="2"/>
      <c r="Q10" s="2"/>
      <c r="R10" s="2"/>
      <c r="S10" s="2"/>
      <c r="T10" s="4"/>
      <c r="U10" s="2"/>
      <c r="V10" s="2"/>
      <c r="W10" s="2"/>
      <c r="X10" s="2"/>
      <c r="Y10" s="2"/>
      <c r="Z10" s="4"/>
      <c r="AA10" s="2"/>
      <c r="AB10" s="2"/>
      <c r="AC10" s="2"/>
      <c r="AD10" s="2"/>
    </row>
    <row r="11" spans="1:30" ht="15.75" customHeight="1">
      <c r="A11" s="41"/>
      <c r="B11" s="42"/>
      <c r="C11" s="4" t="s">
        <v>36</v>
      </c>
      <c r="D11" s="2" t="s">
        <v>37</v>
      </c>
      <c r="E11" s="2" t="s">
        <v>24</v>
      </c>
      <c r="F11" s="2"/>
      <c r="G11" s="2"/>
      <c r="H11" s="4"/>
      <c r="I11" s="2"/>
      <c r="J11" s="2"/>
      <c r="K11" s="2"/>
      <c r="L11" s="2"/>
      <c r="M11" s="2"/>
      <c r="N11" s="4"/>
      <c r="O11" s="2"/>
      <c r="P11" s="2"/>
      <c r="Q11" s="2"/>
      <c r="R11" s="2"/>
      <c r="S11" s="2"/>
      <c r="T11" s="4"/>
      <c r="U11" s="2"/>
      <c r="V11" s="2"/>
      <c r="W11" s="2"/>
      <c r="X11" s="2"/>
      <c r="Y11" s="2"/>
      <c r="Z11" s="4"/>
      <c r="AA11" s="2"/>
      <c r="AB11" s="2"/>
      <c r="AC11" s="2"/>
      <c r="AD11" s="2"/>
    </row>
    <row r="12" spans="1:30" ht="15.75" customHeight="1">
      <c r="A12" s="41"/>
      <c r="B12" s="42"/>
      <c r="C12" s="4" t="s">
        <v>38</v>
      </c>
      <c r="D12" s="2" t="s">
        <v>39</v>
      </c>
      <c r="E12" s="2" t="s">
        <v>24</v>
      </c>
      <c r="F12" s="2"/>
      <c r="G12" s="2"/>
      <c r="H12" s="4"/>
      <c r="I12" s="2"/>
      <c r="J12" s="2"/>
      <c r="K12" s="2"/>
      <c r="L12" s="2"/>
      <c r="M12" s="2"/>
      <c r="N12" s="4"/>
      <c r="O12" s="2"/>
      <c r="P12" s="2"/>
      <c r="Q12" s="2"/>
      <c r="R12" s="2"/>
      <c r="S12" s="2"/>
      <c r="T12" s="4"/>
      <c r="U12" s="2"/>
      <c r="V12" s="2"/>
      <c r="W12" s="2"/>
      <c r="X12" s="2"/>
      <c r="Y12" s="2"/>
      <c r="Z12" s="4"/>
      <c r="AA12" s="2"/>
      <c r="AB12" s="2"/>
      <c r="AC12" s="2"/>
      <c r="AD12" s="2"/>
    </row>
    <row r="13" spans="1:30" ht="15.75" customHeight="1">
      <c r="A13" s="41"/>
      <c r="B13" s="42"/>
      <c r="C13" s="14" t="s">
        <v>40</v>
      </c>
      <c r="D13" s="15" t="s">
        <v>41</v>
      </c>
      <c r="E13" s="15" t="s">
        <v>35</v>
      </c>
      <c r="F13" s="2"/>
      <c r="G13" s="2"/>
      <c r="H13" s="4"/>
      <c r="I13" s="2"/>
      <c r="J13" s="2"/>
      <c r="K13" s="2"/>
      <c r="L13" s="2"/>
      <c r="M13" s="2"/>
      <c r="N13" s="4"/>
      <c r="O13" s="2"/>
      <c r="P13" s="2"/>
      <c r="Q13" s="2"/>
      <c r="R13" s="2"/>
      <c r="S13" s="2"/>
      <c r="T13" s="4"/>
      <c r="U13" s="2"/>
      <c r="V13" s="2"/>
      <c r="W13" s="2"/>
      <c r="X13" s="2"/>
      <c r="Y13" s="2"/>
      <c r="Z13" s="4"/>
      <c r="AA13" s="2"/>
      <c r="AB13" s="2"/>
      <c r="AC13" s="2"/>
      <c r="AD13" s="2"/>
    </row>
    <row r="14" spans="1:30" ht="15.75" customHeight="1">
      <c r="A14" s="2"/>
      <c r="B14" s="16" t="s">
        <v>42</v>
      </c>
      <c r="C14" s="14" t="s">
        <v>43</v>
      </c>
      <c r="D14" s="15" t="s">
        <v>44</v>
      </c>
      <c r="E14" s="15" t="s">
        <v>45</v>
      </c>
      <c r="F14" s="2"/>
      <c r="G14" s="2"/>
      <c r="H14" s="4"/>
      <c r="I14" s="2"/>
      <c r="J14" s="2"/>
      <c r="K14" s="2"/>
      <c r="L14" s="2"/>
      <c r="M14" s="2"/>
      <c r="N14" s="4"/>
      <c r="O14" s="2"/>
      <c r="P14" s="2"/>
      <c r="Q14" s="2"/>
      <c r="R14" s="2"/>
      <c r="S14" s="2"/>
      <c r="T14" s="4"/>
      <c r="U14" s="2"/>
      <c r="V14" s="2"/>
      <c r="W14" s="2"/>
      <c r="X14" s="2"/>
      <c r="Y14" s="2"/>
      <c r="Z14" s="4"/>
      <c r="AA14" s="2"/>
      <c r="AB14" s="2"/>
      <c r="AC14" s="2"/>
      <c r="AD14" s="2"/>
    </row>
    <row r="15" spans="1:30" ht="15.75" customHeight="1">
      <c r="A15" s="2"/>
      <c r="B15" s="16" t="s">
        <v>42</v>
      </c>
      <c r="C15" s="4" t="s">
        <v>46</v>
      </c>
      <c r="D15" s="2" t="s">
        <v>47</v>
      </c>
      <c r="E15" s="2" t="s">
        <v>45</v>
      </c>
      <c r="F15" s="2"/>
      <c r="G15" s="2"/>
      <c r="H15" s="8"/>
      <c r="I15" s="8"/>
      <c r="J15" s="8"/>
      <c r="K15" s="2"/>
      <c r="L15" s="2"/>
      <c r="M15" s="2"/>
      <c r="N15" s="4"/>
      <c r="O15" s="2"/>
      <c r="P15" s="2"/>
      <c r="Q15" s="2"/>
      <c r="R15" s="2"/>
      <c r="S15" s="2"/>
      <c r="T15" s="4"/>
      <c r="U15" s="2"/>
      <c r="V15" s="2"/>
      <c r="W15" s="2"/>
      <c r="X15" s="2"/>
      <c r="Y15" s="2"/>
      <c r="Z15" s="4"/>
      <c r="AA15" s="2"/>
      <c r="AB15" s="2"/>
      <c r="AC15" s="2"/>
      <c r="AD15" s="2"/>
    </row>
    <row r="16" spans="1:30" ht="15.75" customHeight="1">
      <c r="A16" s="2"/>
      <c r="B16" s="16" t="s">
        <v>42</v>
      </c>
      <c r="C16" s="4" t="s">
        <v>48</v>
      </c>
      <c r="D16" s="2" t="s">
        <v>49</v>
      </c>
      <c r="E16" s="2" t="s">
        <v>45</v>
      </c>
      <c r="F16" s="2"/>
      <c r="G16" s="2"/>
      <c r="H16" s="4"/>
      <c r="I16" s="2"/>
      <c r="J16" s="2"/>
      <c r="K16" s="2"/>
      <c r="L16" s="2"/>
      <c r="M16" s="2"/>
      <c r="N16" s="4"/>
      <c r="O16" s="2"/>
      <c r="P16" s="2"/>
      <c r="Q16" s="2"/>
      <c r="R16" s="2"/>
      <c r="S16" s="2"/>
      <c r="T16" s="4"/>
      <c r="U16" s="2"/>
      <c r="V16" s="2"/>
      <c r="W16" s="2"/>
      <c r="X16" s="2"/>
      <c r="Y16" s="2"/>
      <c r="Z16" s="4"/>
      <c r="AA16" s="2"/>
      <c r="AB16" s="2"/>
      <c r="AC16" s="2"/>
      <c r="AD16" s="2"/>
    </row>
    <row r="17" spans="1:30" ht="15.75" customHeight="1">
      <c r="A17" s="41"/>
      <c r="B17" s="42"/>
      <c r="C17" s="2"/>
      <c r="D17" s="2"/>
      <c r="E17" s="2"/>
      <c r="F17" s="2"/>
      <c r="G17" s="2"/>
      <c r="H17" s="4"/>
      <c r="I17" s="2"/>
      <c r="J17" s="2"/>
      <c r="K17" s="2"/>
      <c r="L17" s="2"/>
      <c r="M17" s="2"/>
      <c r="N17" s="4"/>
      <c r="O17" s="2"/>
      <c r="P17" s="2"/>
      <c r="Q17" s="2"/>
      <c r="R17" s="2"/>
      <c r="S17" s="2"/>
      <c r="T17" s="4"/>
      <c r="U17" s="2"/>
      <c r="V17" s="2"/>
      <c r="W17" s="2"/>
      <c r="X17" s="2"/>
      <c r="Y17" s="2"/>
      <c r="Z17" s="4"/>
      <c r="AA17" s="2"/>
      <c r="AB17" s="2"/>
      <c r="AC17" s="2"/>
      <c r="AD17" s="2"/>
    </row>
    <row r="18" spans="1:30" ht="15.75" customHeight="1">
      <c r="A18" s="2"/>
      <c r="B18" s="3" t="s">
        <v>50</v>
      </c>
      <c r="C18" s="2"/>
      <c r="D18" s="2"/>
      <c r="E18" s="2"/>
      <c r="F18" s="2"/>
      <c r="G18" s="2"/>
      <c r="H18" s="4"/>
      <c r="I18" s="2"/>
      <c r="J18" s="2"/>
      <c r="K18" s="2"/>
      <c r="L18" s="2"/>
      <c r="M18" s="2"/>
      <c r="N18" s="4"/>
      <c r="O18" s="2"/>
      <c r="P18" s="2"/>
      <c r="Q18" s="2"/>
      <c r="R18" s="2"/>
      <c r="S18" s="2"/>
      <c r="T18" s="4"/>
      <c r="U18" s="2"/>
      <c r="V18" s="2"/>
      <c r="W18" s="2"/>
      <c r="X18" s="2"/>
      <c r="Y18" s="2"/>
      <c r="Z18" s="4"/>
      <c r="AA18" s="2"/>
      <c r="AB18" s="2"/>
      <c r="AC18" s="2"/>
      <c r="AD18" s="2"/>
    </row>
    <row r="19" spans="1:30" ht="15.75" customHeight="1">
      <c r="A19" s="41"/>
      <c r="B19" s="42"/>
      <c r="C19" s="2" t="s">
        <v>51</v>
      </c>
      <c r="D19" s="2" t="s">
        <v>52</v>
      </c>
      <c r="E19" s="2" t="s">
        <v>35</v>
      </c>
      <c r="F19" s="2"/>
      <c r="G19" s="2"/>
      <c r="H19" s="4"/>
      <c r="I19" s="2"/>
      <c r="J19" s="2"/>
      <c r="K19" s="2"/>
      <c r="L19" s="2"/>
      <c r="M19" s="2"/>
      <c r="N19" s="4"/>
      <c r="O19" s="2"/>
      <c r="P19" s="2"/>
      <c r="Q19" s="2"/>
      <c r="R19" s="2"/>
      <c r="S19" s="2"/>
      <c r="T19" s="4"/>
      <c r="U19" s="2"/>
      <c r="V19" s="2"/>
      <c r="W19" s="2"/>
      <c r="X19" s="2"/>
      <c r="Y19" s="2"/>
      <c r="Z19" s="4"/>
      <c r="AA19" s="2"/>
      <c r="AB19" s="2"/>
      <c r="AC19" s="2"/>
      <c r="AD19" s="2"/>
    </row>
    <row r="20" spans="1:30" ht="15.75" customHeight="1">
      <c r="A20" s="41"/>
      <c r="B20" s="42"/>
      <c r="C20" s="14" t="s">
        <v>25</v>
      </c>
      <c r="D20" s="15" t="s">
        <v>26</v>
      </c>
      <c r="E20" s="15" t="s">
        <v>24</v>
      </c>
      <c r="F20" s="2"/>
      <c r="G20" s="2"/>
      <c r="H20" s="4"/>
      <c r="I20" s="2"/>
      <c r="J20" s="2"/>
      <c r="K20" s="2"/>
      <c r="L20" s="2"/>
      <c r="M20" s="2"/>
      <c r="N20" s="4"/>
      <c r="O20" s="2"/>
      <c r="P20" s="2"/>
      <c r="Q20" s="2"/>
      <c r="R20" s="2"/>
      <c r="S20" s="2"/>
      <c r="T20" s="4"/>
      <c r="U20" s="2"/>
      <c r="V20" s="2"/>
      <c r="W20" s="2"/>
      <c r="X20" s="2"/>
      <c r="Y20" s="2"/>
      <c r="Z20" s="4"/>
      <c r="AA20" s="2"/>
      <c r="AB20" s="2"/>
      <c r="AC20" s="2"/>
      <c r="AD20" s="2"/>
    </row>
    <row r="21" spans="1:30" ht="15.75" customHeight="1">
      <c r="A21" s="41"/>
      <c r="B21" s="42"/>
      <c r="C21" s="14" t="s">
        <v>29</v>
      </c>
      <c r="D21" s="15" t="s">
        <v>30</v>
      </c>
      <c r="E21" s="15" t="s">
        <v>24</v>
      </c>
      <c r="F21" s="2"/>
      <c r="G21" s="2"/>
      <c r="H21" s="4"/>
      <c r="I21" s="2"/>
      <c r="J21" s="2"/>
      <c r="K21" s="2"/>
      <c r="L21" s="2"/>
      <c r="M21" s="2"/>
      <c r="N21" s="4"/>
      <c r="O21" s="2"/>
      <c r="P21" s="2"/>
      <c r="Q21" s="2"/>
      <c r="R21" s="2"/>
      <c r="S21" s="2"/>
      <c r="T21" s="4"/>
      <c r="U21" s="2"/>
      <c r="V21" s="2"/>
      <c r="W21" s="2"/>
      <c r="X21" s="2"/>
      <c r="Y21" s="2"/>
      <c r="Z21" s="4"/>
      <c r="AA21" s="2"/>
      <c r="AB21" s="2"/>
      <c r="AC21" s="2"/>
      <c r="AD21" s="2"/>
    </row>
    <row r="22" spans="1:30" ht="15.75" customHeight="1">
      <c r="A22" s="41"/>
      <c r="B22" s="42"/>
      <c r="C22" s="4" t="s">
        <v>31</v>
      </c>
      <c r="D22" s="2" t="s">
        <v>32</v>
      </c>
      <c r="E22" s="2" t="s">
        <v>24</v>
      </c>
      <c r="F22" s="2"/>
      <c r="G22" s="2"/>
      <c r="H22" s="4"/>
      <c r="I22" s="2"/>
      <c r="J22" s="2"/>
      <c r="K22" s="2"/>
      <c r="L22" s="2"/>
      <c r="M22" s="2"/>
      <c r="N22" s="4"/>
      <c r="O22" s="2"/>
      <c r="P22" s="2"/>
      <c r="Q22" s="2"/>
      <c r="R22" s="2"/>
      <c r="S22" s="2"/>
      <c r="T22" s="4"/>
      <c r="U22" s="2"/>
      <c r="V22" s="2"/>
      <c r="W22" s="2"/>
      <c r="X22" s="2"/>
      <c r="Y22" s="2"/>
      <c r="Z22" s="4"/>
      <c r="AA22" s="2"/>
      <c r="AB22" s="2"/>
      <c r="AC22" s="2"/>
      <c r="AD22" s="2"/>
    </row>
    <row r="23" spans="1:30" ht="15.75" customHeight="1">
      <c r="A23" s="41"/>
      <c r="B23" s="42"/>
      <c r="C23" s="4" t="s">
        <v>40</v>
      </c>
      <c r="D23" s="2" t="s">
        <v>41</v>
      </c>
      <c r="E23" s="2" t="s">
        <v>35</v>
      </c>
      <c r="F23" s="2"/>
      <c r="G23" s="2"/>
      <c r="H23" s="4"/>
      <c r="I23" s="2"/>
      <c r="J23" s="2"/>
      <c r="K23" s="2"/>
      <c r="L23" s="2"/>
      <c r="M23" s="2"/>
      <c r="N23" s="4"/>
      <c r="O23" s="2"/>
      <c r="P23" s="2"/>
      <c r="Q23" s="2"/>
      <c r="R23" s="2"/>
      <c r="S23" s="2"/>
      <c r="T23" s="4"/>
      <c r="U23" s="2"/>
      <c r="V23" s="2"/>
      <c r="W23" s="2"/>
      <c r="X23" s="2"/>
      <c r="Y23" s="2"/>
      <c r="Z23" s="4"/>
      <c r="AA23" s="2"/>
      <c r="AB23" s="2"/>
      <c r="AC23" s="2"/>
      <c r="AD23" s="2"/>
    </row>
    <row r="24" spans="1:30" ht="15.75" customHeight="1">
      <c r="A24" s="41"/>
      <c r="B24" s="42"/>
      <c r="C24" s="14" t="s">
        <v>38</v>
      </c>
      <c r="D24" s="15" t="s">
        <v>39</v>
      </c>
      <c r="E24" s="15" t="s">
        <v>24</v>
      </c>
      <c r="F24" s="2"/>
      <c r="G24" s="2"/>
      <c r="H24" s="4"/>
      <c r="I24" s="2"/>
      <c r="J24" s="2"/>
      <c r="K24" s="2"/>
      <c r="L24" s="2"/>
      <c r="M24" s="2"/>
      <c r="N24" s="4"/>
      <c r="O24" s="2"/>
      <c r="P24" s="2"/>
      <c r="Q24" s="2"/>
      <c r="R24" s="2"/>
      <c r="S24" s="2"/>
      <c r="T24" s="4"/>
      <c r="U24" s="2"/>
      <c r="V24" s="2"/>
      <c r="W24" s="2"/>
      <c r="X24" s="2"/>
      <c r="Y24" s="2"/>
      <c r="Z24" s="4"/>
      <c r="AA24" s="2"/>
      <c r="AB24" s="2"/>
      <c r="AC24" s="2"/>
      <c r="AD24" s="2"/>
    </row>
    <row r="25" spans="1:30" ht="15.75" customHeight="1">
      <c r="A25" s="41"/>
      <c r="B25" s="42"/>
      <c r="C25" s="14" t="s">
        <v>33</v>
      </c>
      <c r="D25" s="15" t="s">
        <v>34</v>
      </c>
      <c r="E25" s="15" t="s">
        <v>35</v>
      </c>
      <c r="F25" s="2"/>
      <c r="G25" s="2"/>
      <c r="H25" s="4"/>
      <c r="I25" s="2"/>
      <c r="J25" s="2"/>
      <c r="K25" s="2"/>
      <c r="L25" s="2"/>
      <c r="M25" s="2"/>
      <c r="N25" s="4"/>
      <c r="O25" s="2"/>
      <c r="P25" s="2"/>
      <c r="Q25" s="2"/>
      <c r="R25" s="2"/>
      <c r="S25" s="2"/>
      <c r="T25" s="4"/>
      <c r="U25" s="2"/>
      <c r="V25" s="2"/>
      <c r="W25" s="2"/>
      <c r="X25" s="2"/>
      <c r="Y25" s="2"/>
      <c r="Z25" s="4"/>
      <c r="AA25" s="2"/>
      <c r="AB25" s="2"/>
      <c r="AC25" s="2"/>
      <c r="AD25" s="2"/>
    </row>
    <row r="26" spans="1:30" ht="15.75" customHeight="1">
      <c r="A26" s="41"/>
      <c r="B26" s="42"/>
      <c r="C26" s="4" t="s">
        <v>36</v>
      </c>
      <c r="D26" s="2" t="s">
        <v>53</v>
      </c>
      <c r="E26" s="2" t="s">
        <v>24</v>
      </c>
      <c r="F26" s="2"/>
      <c r="G26" s="2"/>
      <c r="H26" s="4"/>
      <c r="I26" s="2"/>
      <c r="J26" s="2"/>
      <c r="K26" s="2"/>
      <c r="L26" s="2"/>
      <c r="M26" s="2"/>
      <c r="N26" s="4"/>
      <c r="O26" s="2"/>
      <c r="P26" s="2"/>
      <c r="Q26" s="2"/>
      <c r="R26" s="2"/>
      <c r="S26" s="2"/>
      <c r="T26" s="4"/>
      <c r="U26" s="2"/>
      <c r="V26" s="2"/>
      <c r="W26" s="2"/>
      <c r="X26" s="2"/>
      <c r="Y26" s="2"/>
      <c r="Z26" s="4"/>
      <c r="AA26" s="2"/>
      <c r="AB26" s="2"/>
      <c r="AC26" s="2"/>
      <c r="AD26" s="2"/>
    </row>
    <row r="27" spans="1:30" ht="15.75" customHeight="1">
      <c r="A27" s="2"/>
      <c r="B27" s="16" t="s">
        <v>42</v>
      </c>
      <c r="C27" s="4" t="s">
        <v>54</v>
      </c>
      <c r="D27" s="2" t="s">
        <v>55</v>
      </c>
      <c r="E27" s="2" t="s">
        <v>45</v>
      </c>
      <c r="F27" s="2"/>
      <c r="G27" s="2"/>
      <c r="H27" s="4"/>
      <c r="I27" s="2"/>
      <c r="J27" s="2"/>
      <c r="K27" s="2"/>
      <c r="L27" s="2"/>
      <c r="M27" s="2"/>
      <c r="N27" s="4"/>
      <c r="O27" s="2"/>
      <c r="P27" s="2"/>
      <c r="Q27" s="2"/>
      <c r="R27" s="2"/>
      <c r="S27" s="2"/>
      <c r="T27" s="4"/>
      <c r="U27" s="2"/>
      <c r="V27" s="2"/>
      <c r="W27" s="2"/>
      <c r="X27" s="2"/>
      <c r="Y27" s="2"/>
      <c r="Z27" s="4"/>
      <c r="AA27" s="2"/>
      <c r="AB27" s="2"/>
      <c r="AC27" s="2"/>
      <c r="AD27" s="2"/>
    </row>
    <row r="28" spans="1:30" ht="15.75" customHeight="1">
      <c r="A28" s="2"/>
      <c r="B28" s="16" t="s">
        <v>42</v>
      </c>
      <c r="C28" s="14" t="s">
        <v>46</v>
      </c>
      <c r="D28" s="15" t="s">
        <v>47</v>
      </c>
      <c r="E28" s="15" t="s">
        <v>45</v>
      </c>
      <c r="F28" s="2"/>
      <c r="G28" s="2"/>
      <c r="H28" s="4"/>
      <c r="I28" s="2"/>
      <c r="J28" s="2"/>
      <c r="K28" s="2"/>
      <c r="L28" s="2"/>
      <c r="M28" s="2"/>
      <c r="N28" s="4"/>
      <c r="O28" s="2"/>
      <c r="P28" s="2"/>
      <c r="Q28" s="2"/>
      <c r="R28" s="2"/>
      <c r="S28" s="2"/>
      <c r="T28" s="4"/>
      <c r="U28" s="2"/>
      <c r="V28" s="2"/>
      <c r="W28" s="2"/>
      <c r="X28" s="2"/>
      <c r="Y28" s="2"/>
      <c r="Z28" s="4"/>
      <c r="AA28" s="2"/>
      <c r="AB28" s="2"/>
      <c r="AC28" s="2"/>
      <c r="AD28" s="2"/>
    </row>
    <row r="29" spans="1:30" ht="15.75" customHeight="1">
      <c r="A29" s="2"/>
      <c r="B29" s="16" t="s">
        <v>42</v>
      </c>
      <c r="C29" s="14" t="s">
        <v>48</v>
      </c>
      <c r="D29" s="15" t="s">
        <v>49</v>
      </c>
      <c r="E29" s="15" t="s">
        <v>45</v>
      </c>
      <c r="F29" s="2"/>
      <c r="G29" s="2"/>
      <c r="H29" s="4"/>
      <c r="I29" s="2"/>
      <c r="J29" s="2"/>
      <c r="K29" s="2"/>
      <c r="L29" s="2"/>
      <c r="M29" s="2"/>
      <c r="N29" s="4"/>
      <c r="O29" s="2"/>
      <c r="P29" s="2"/>
      <c r="Q29" s="2"/>
      <c r="R29" s="2"/>
      <c r="S29" s="2"/>
      <c r="T29" s="4"/>
      <c r="U29" s="2"/>
      <c r="V29" s="2"/>
      <c r="W29" s="2"/>
      <c r="X29" s="2"/>
      <c r="Y29" s="2"/>
      <c r="Z29" s="4"/>
      <c r="AA29" s="2"/>
      <c r="AB29" s="2"/>
      <c r="AC29" s="2"/>
      <c r="AD29" s="2"/>
    </row>
    <row r="30" spans="1:30" ht="15.75" customHeight="1">
      <c r="A30" s="41"/>
      <c r="B30" s="42"/>
      <c r="C30" s="4"/>
      <c r="D30" s="2"/>
      <c r="E30" s="2"/>
      <c r="F30" s="2"/>
      <c r="G30" s="2"/>
      <c r="H30" s="4"/>
      <c r="I30" s="2"/>
      <c r="J30" s="2"/>
      <c r="K30" s="2"/>
      <c r="L30" s="2"/>
      <c r="M30" s="2"/>
      <c r="N30" s="4"/>
      <c r="O30" s="2"/>
      <c r="P30" s="2"/>
      <c r="Q30" s="2"/>
      <c r="R30" s="2"/>
      <c r="S30" s="2"/>
      <c r="T30" s="4"/>
      <c r="U30" s="2"/>
      <c r="V30" s="2"/>
      <c r="W30" s="2"/>
      <c r="X30" s="2"/>
      <c r="Y30" s="2"/>
      <c r="Z30" s="4"/>
      <c r="AA30" s="2"/>
      <c r="AB30" s="2"/>
      <c r="AC30" s="2"/>
      <c r="AD30" s="2"/>
    </row>
    <row r="31" spans="1:30" ht="15.75" customHeight="1">
      <c r="A31" s="2"/>
      <c r="B31" s="3" t="s">
        <v>56</v>
      </c>
      <c r="C31" s="4"/>
      <c r="D31" s="2"/>
      <c r="E31" s="2"/>
      <c r="F31" s="2"/>
      <c r="G31" s="2"/>
      <c r="H31" s="4"/>
      <c r="I31" s="2"/>
      <c r="J31" s="2"/>
      <c r="K31" s="2"/>
      <c r="L31" s="2"/>
      <c r="M31" s="2"/>
      <c r="N31" s="4"/>
      <c r="O31" s="2"/>
      <c r="P31" s="2"/>
      <c r="Q31" s="2"/>
      <c r="R31" s="2"/>
      <c r="S31" s="2"/>
      <c r="T31" s="4"/>
      <c r="U31" s="2"/>
      <c r="V31" s="2"/>
      <c r="W31" s="2"/>
      <c r="X31" s="2"/>
      <c r="Y31" s="2"/>
      <c r="Z31" s="4"/>
      <c r="AA31" s="2"/>
      <c r="AB31" s="2"/>
      <c r="AC31" s="2"/>
      <c r="AD31" s="2"/>
    </row>
    <row r="32" spans="1:30" ht="15.75" customHeight="1">
      <c r="A32" s="41"/>
      <c r="B32" s="42"/>
      <c r="C32" s="14" t="s">
        <v>57</v>
      </c>
      <c r="D32" s="15" t="s">
        <v>58</v>
      </c>
      <c r="E32" s="15" t="s">
        <v>35</v>
      </c>
      <c r="F32" s="2"/>
      <c r="G32" s="2"/>
      <c r="H32" s="4"/>
      <c r="I32" s="2"/>
      <c r="J32" s="2"/>
      <c r="K32" s="2"/>
      <c r="L32" s="2"/>
      <c r="M32" s="2"/>
      <c r="N32" s="4"/>
      <c r="O32" s="2"/>
      <c r="P32" s="2"/>
      <c r="Q32" s="2"/>
      <c r="R32" s="2"/>
      <c r="S32" s="2"/>
      <c r="T32" s="4"/>
      <c r="U32" s="2"/>
      <c r="V32" s="2"/>
      <c r="W32" s="2"/>
      <c r="X32" s="2"/>
      <c r="Y32" s="2"/>
      <c r="Z32" s="4"/>
      <c r="AA32" s="2"/>
      <c r="AB32" s="2"/>
      <c r="AC32" s="2"/>
      <c r="AD32" s="2"/>
    </row>
    <row r="33" spans="1:30" ht="15.75" customHeight="1">
      <c r="A33" s="41"/>
      <c r="B33" s="42"/>
      <c r="C33" s="14" t="s">
        <v>22</v>
      </c>
      <c r="D33" s="15" t="s">
        <v>23</v>
      </c>
      <c r="E33" s="15" t="s">
        <v>24</v>
      </c>
      <c r="F33" s="2"/>
      <c r="G33" s="2"/>
      <c r="H33" s="4"/>
      <c r="I33" s="2"/>
      <c r="J33" s="2"/>
      <c r="K33" s="2"/>
      <c r="L33" s="2"/>
      <c r="M33" s="2"/>
      <c r="N33" s="4"/>
      <c r="O33" s="2"/>
      <c r="P33" s="2"/>
      <c r="Q33" s="2"/>
      <c r="R33" s="2"/>
      <c r="S33" s="2"/>
      <c r="T33" s="4"/>
      <c r="U33" s="2"/>
      <c r="V33" s="2"/>
      <c r="W33" s="2"/>
      <c r="X33" s="2"/>
      <c r="Y33" s="2"/>
      <c r="Z33" s="4"/>
      <c r="AA33" s="2"/>
      <c r="AB33" s="2"/>
      <c r="AC33" s="2"/>
      <c r="AD33" s="2"/>
    </row>
    <row r="34" spans="1:30" ht="15.75" customHeight="1">
      <c r="A34" s="41"/>
      <c r="B34" s="42"/>
      <c r="C34" s="4" t="s">
        <v>25</v>
      </c>
      <c r="D34" s="2" t="s">
        <v>26</v>
      </c>
      <c r="E34" s="2" t="s">
        <v>24</v>
      </c>
      <c r="F34" s="2"/>
      <c r="G34" s="2"/>
      <c r="H34" s="4"/>
      <c r="I34" s="2"/>
      <c r="J34" s="2"/>
      <c r="K34" s="2"/>
      <c r="L34" s="2"/>
      <c r="M34" s="2"/>
      <c r="N34" s="4"/>
      <c r="O34" s="2"/>
      <c r="P34" s="2"/>
      <c r="Q34" s="2"/>
      <c r="R34" s="2"/>
      <c r="S34" s="2"/>
      <c r="T34" s="4"/>
      <c r="U34" s="2"/>
      <c r="V34" s="2"/>
      <c r="W34" s="2"/>
      <c r="X34" s="2"/>
      <c r="Y34" s="2"/>
      <c r="Z34" s="4"/>
      <c r="AA34" s="2"/>
      <c r="AB34" s="2"/>
      <c r="AC34" s="2"/>
      <c r="AD34" s="2"/>
    </row>
    <row r="35" spans="1:30" ht="15.75" customHeight="1">
      <c r="A35" s="41"/>
      <c r="B35" s="42"/>
      <c r="C35" s="4" t="s">
        <v>29</v>
      </c>
      <c r="D35" s="2" t="s">
        <v>30</v>
      </c>
      <c r="E35" s="2" t="s">
        <v>24</v>
      </c>
      <c r="F35" s="2"/>
      <c r="G35" s="2"/>
      <c r="H35" s="4"/>
      <c r="I35" s="2"/>
      <c r="J35" s="2"/>
      <c r="K35" s="2"/>
      <c r="L35" s="2"/>
      <c r="M35" s="2"/>
      <c r="N35" s="4"/>
      <c r="O35" s="2"/>
      <c r="P35" s="2"/>
      <c r="Q35" s="2"/>
      <c r="R35" s="2"/>
      <c r="S35" s="2"/>
      <c r="T35" s="4"/>
      <c r="U35" s="2"/>
      <c r="V35" s="2"/>
      <c r="W35" s="2"/>
      <c r="X35" s="2"/>
      <c r="Y35" s="2"/>
      <c r="Z35" s="4"/>
      <c r="AA35" s="2"/>
      <c r="AB35" s="2"/>
      <c r="AC35" s="2"/>
      <c r="AD35" s="2"/>
    </row>
    <row r="36" spans="1:30" ht="15.75" customHeight="1">
      <c r="A36" s="41"/>
      <c r="B36" s="42"/>
      <c r="C36" s="14" t="s">
        <v>31</v>
      </c>
      <c r="D36" s="15" t="s">
        <v>32</v>
      </c>
      <c r="E36" s="15" t="s">
        <v>24</v>
      </c>
      <c r="F36" s="2"/>
      <c r="G36" s="2"/>
      <c r="H36" s="4"/>
      <c r="I36" s="2"/>
      <c r="J36" s="2"/>
      <c r="K36" s="2"/>
      <c r="L36" s="2"/>
      <c r="M36" s="2"/>
      <c r="N36" s="4"/>
      <c r="O36" s="2"/>
      <c r="P36" s="2"/>
      <c r="Q36" s="2"/>
      <c r="R36" s="2"/>
      <c r="S36" s="2"/>
      <c r="T36" s="4"/>
      <c r="U36" s="2"/>
      <c r="V36" s="2"/>
      <c r="W36" s="2"/>
      <c r="X36" s="2"/>
      <c r="Y36" s="2"/>
      <c r="Z36" s="4"/>
      <c r="AA36" s="2"/>
      <c r="AB36" s="2"/>
      <c r="AC36" s="2"/>
      <c r="AD36" s="2"/>
    </row>
    <row r="37" spans="1:30" ht="15.75" customHeight="1">
      <c r="A37" s="41"/>
      <c r="B37" s="42"/>
      <c r="C37" s="14" t="s">
        <v>40</v>
      </c>
      <c r="D37" s="15" t="s">
        <v>41</v>
      </c>
      <c r="E37" s="15" t="s">
        <v>35</v>
      </c>
      <c r="F37" s="2"/>
      <c r="G37" s="2"/>
      <c r="H37" s="4"/>
      <c r="I37" s="2"/>
      <c r="J37" s="2"/>
      <c r="K37" s="2"/>
      <c r="L37" s="2"/>
      <c r="M37" s="2"/>
      <c r="N37" s="4"/>
      <c r="O37" s="2"/>
      <c r="P37" s="2"/>
      <c r="Q37" s="2"/>
      <c r="R37" s="2"/>
      <c r="S37" s="2"/>
      <c r="T37" s="4"/>
      <c r="U37" s="2"/>
      <c r="V37" s="2"/>
      <c r="W37" s="2"/>
      <c r="X37" s="2"/>
      <c r="Y37" s="2"/>
      <c r="Z37" s="4"/>
      <c r="AA37" s="2"/>
      <c r="AB37" s="2"/>
      <c r="AC37" s="2"/>
      <c r="AD37" s="2"/>
    </row>
    <row r="38" spans="1:30" ht="15.75" customHeight="1">
      <c r="A38" s="41"/>
      <c r="B38" s="42"/>
      <c r="C38" s="4" t="s">
        <v>38</v>
      </c>
      <c r="D38" s="2" t="s">
        <v>39</v>
      </c>
      <c r="E38" s="2" t="s">
        <v>24</v>
      </c>
      <c r="F38" s="2"/>
      <c r="G38" s="2"/>
      <c r="H38" s="4"/>
      <c r="I38" s="2"/>
      <c r="J38" s="2"/>
      <c r="K38" s="2"/>
      <c r="L38" s="2"/>
      <c r="M38" s="2"/>
      <c r="N38" s="4"/>
      <c r="O38" s="2"/>
      <c r="P38" s="2"/>
      <c r="Q38" s="2"/>
      <c r="R38" s="2"/>
      <c r="S38" s="2"/>
      <c r="T38" s="4"/>
      <c r="U38" s="2"/>
      <c r="V38" s="2"/>
      <c r="W38" s="2"/>
      <c r="X38" s="2"/>
      <c r="Y38" s="2"/>
      <c r="Z38" s="4"/>
      <c r="AA38" s="2"/>
      <c r="AB38" s="2"/>
      <c r="AC38" s="2"/>
      <c r="AD38" s="2"/>
    </row>
    <row r="39" spans="1:30" ht="15.75" customHeight="1">
      <c r="A39" s="41"/>
      <c r="B39" s="42"/>
      <c r="C39" s="4" t="s">
        <v>33</v>
      </c>
      <c r="D39" s="2" t="s">
        <v>34</v>
      </c>
      <c r="E39" s="2" t="s">
        <v>35</v>
      </c>
      <c r="F39" s="2"/>
      <c r="G39" s="2"/>
      <c r="H39" s="4"/>
      <c r="I39" s="2"/>
      <c r="J39" s="2"/>
      <c r="K39" s="2"/>
      <c r="L39" s="2"/>
      <c r="M39" s="2"/>
      <c r="N39" s="4"/>
      <c r="O39" s="2"/>
      <c r="P39" s="2"/>
      <c r="Q39" s="2"/>
      <c r="R39" s="2"/>
      <c r="S39" s="2"/>
      <c r="T39" s="4"/>
      <c r="U39" s="2"/>
      <c r="V39" s="2"/>
      <c r="W39" s="2"/>
      <c r="X39" s="2"/>
      <c r="Y39" s="2"/>
      <c r="Z39" s="4"/>
      <c r="AA39" s="2"/>
      <c r="AB39" s="2"/>
      <c r="AC39" s="2"/>
      <c r="AD39" s="2"/>
    </row>
    <row r="40" spans="1:30" ht="15.75" customHeight="1">
      <c r="A40" s="41"/>
      <c r="B40" s="42"/>
      <c r="C40" s="14" t="s">
        <v>36</v>
      </c>
      <c r="D40" s="15" t="s">
        <v>53</v>
      </c>
      <c r="E40" s="15" t="s">
        <v>24</v>
      </c>
      <c r="F40" s="2"/>
      <c r="G40" s="2"/>
      <c r="H40" s="4"/>
      <c r="I40" s="2"/>
      <c r="J40" s="2"/>
      <c r="K40" s="2"/>
      <c r="L40" s="2"/>
      <c r="M40" s="2"/>
      <c r="N40" s="4"/>
      <c r="O40" s="2"/>
      <c r="P40" s="2"/>
      <c r="Q40" s="2"/>
      <c r="R40" s="2"/>
      <c r="S40" s="2"/>
      <c r="T40" s="4"/>
      <c r="U40" s="2"/>
      <c r="V40" s="2"/>
      <c r="W40" s="2"/>
      <c r="X40" s="2"/>
      <c r="Y40" s="2"/>
      <c r="Z40" s="4"/>
      <c r="AA40" s="2"/>
      <c r="AB40" s="2"/>
      <c r="AC40" s="2"/>
      <c r="AD40" s="2"/>
    </row>
    <row r="41" spans="1:30" ht="15.75" customHeight="1">
      <c r="A41" s="2"/>
      <c r="B41" s="16" t="s">
        <v>42</v>
      </c>
      <c r="C41" s="14" t="s">
        <v>54</v>
      </c>
      <c r="D41" s="15" t="s">
        <v>55</v>
      </c>
      <c r="E41" s="15" t="s">
        <v>45</v>
      </c>
      <c r="F41" s="2"/>
      <c r="G41" s="2"/>
      <c r="H41" s="4"/>
      <c r="I41" s="2"/>
      <c r="J41" s="2"/>
      <c r="K41" s="2"/>
      <c r="L41" s="2"/>
      <c r="M41" s="2"/>
      <c r="N41" s="4"/>
      <c r="O41" s="2"/>
      <c r="P41" s="2"/>
      <c r="Q41" s="2"/>
      <c r="R41" s="2"/>
      <c r="S41" s="2"/>
      <c r="T41" s="4"/>
      <c r="U41" s="2"/>
      <c r="V41" s="2"/>
      <c r="W41" s="2"/>
      <c r="X41" s="2"/>
      <c r="Y41" s="2"/>
      <c r="Z41" s="4"/>
      <c r="AA41" s="2"/>
      <c r="AB41" s="2"/>
      <c r="AC41" s="2"/>
      <c r="AD41" s="2"/>
    </row>
    <row r="42" spans="1:30" ht="15.75" customHeight="1">
      <c r="A42" s="2"/>
      <c r="B42" s="16" t="s">
        <v>42</v>
      </c>
      <c r="C42" s="4" t="s">
        <v>46</v>
      </c>
      <c r="D42" s="2" t="s">
        <v>47</v>
      </c>
      <c r="E42" s="2" t="s">
        <v>45</v>
      </c>
      <c r="F42" s="2"/>
      <c r="G42" s="2"/>
      <c r="H42" s="4"/>
      <c r="I42" s="2"/>
      <c r="J42" s="2"/>
      <c r="K42" s="2"/>
      <c r="L42" s="2"/>
      <c r="M42" s="2"/>
      <c r="N42" s="4"/>
      <c r="O42" s="2"/>
      <c r="P42" s="2"/>
      <c r="Q42" s="2"/>
      <c r="R42" s="2"/>
      <c r="S42" s="2"/>
      <c r="T42" s="4"/>
      <c r="U42" s="2"/>
      <c r="V42" s="2"/>
      <c r="W42" s="2"/>
      <c r="X42" s="2"/>
      <c r="Y42" s="2"/>
      <c r="Z42" s="4"/>
      <c r="AA42" s="2"/>
      <c r="AB42" s="2"/>
      <c r="AC42" s="2"/>
      <c r="AD42" s="2"/>
    </row>
    <row r="43" spans="1:30" ht="15.75" customHeight="1">
      <c r="A43" s="2"/>
      <c r="B43" s="16" t="s">
        <v>42</v>
      </c>
      <c r="C43" s="4" t="s">
        <v>48</v>
      </c>
      <c r="D43" s="2" t="s">
        <v>49</v>
      </c>
      <c r="E43" s="2" t="s">
        <v>45</v>
      </c>
      <c r="F43" s="2"/>
      <c r="G43" s="2"/>
      <c r="H43" s="4"/>
      <c r="I43" s="2"/>
      <c r="J43" s="2"/>
      <c r="K43" s="2"/>
      <c r="L43" s="2"/>
      <c r="M43" s="2"/>
      <c r="N43" s="4"/>
      <c r="O43" s="2"/>
      <c r="P43" s="2"/>
      <c r="Q43" s="2"/>
      <c r="R43" s="2"/>
      <c r="S43" s="2"/>
      <c r="T43" s="4"/>
      <c r="U43" s="2"/>
      <c r="V43" s="2"/>
      <c r="W43" s="2"/>
      <c r="X43" s="2"/>
      <c r="Y43" s="2"/>
      <c r="Z43" s="4"/>
      <c r="AA43" s="2"/>
      <c r="AB43" s="2"/>
      <c r="AC43" s="2"/>
      <c r="AD43" s="2"/>
    </row>
    <row r="44" spans="1:30" ht="15.75" customHeight="1">
      <c r="A44" s="41"/>
      <c r="B44" s="42"/>
      <c r="C44" s="4"/>
      <c r="D44" s="2"/>
      <c r="E44" s="2"/>
      <c r="F44" s="2"/>
      <c r="G44" s="2"/>
      <c r="H44" s="4"/>
      <c r="I44" s="2"/>
      <c r="J44" s="2"/>
      <c r="K44" s="2"/>
      <c r="L44" s="2"/>
      <c r="M44" s="2"/>
      <c r="N44" s="4"/>
      <c r="O44" s="2"/>
      <c r="P44" s="2"/>
      <c r="Q44" s="2"/>
      <c r="R44" s="2"/>
      <c r="S44" s="2"/>
      <c r="T44" s="4"/>
      <c r="U44" s="2"/>
      <c r="V44" s="2"/>
      <c r="W44" s="2"/>
      <c r="X44" s="2"/>
      <c r="Y44" s="2"/>
      <c r="Z44" s="4"/>
      <c r="AA44" s="2"/>
      <c r="AB44" s="2"/>
      <c r="AC44" s="2"/>
      <c r="AD44" s="2"/>
    </row>
    <row r="45" spans="1:30" ht="15.75" customHeight="1">
      <c r="A45" s="45"/>
      <c r="B45" s="42"/>
      <c r="C45" s="2"/>
      <c r="D45" s="2"/>
      <c r="E45" s="2"/>
      <c r="F45" s="2"/>
      <c r="G45" s="2"/>
      <c r="H45" s="4"/>
      <c r="I45" s="2"/>
      <c r="J45" s="2"/>
      <c r="K45" s="2"/>
      <c r="L45" s="2"/>
      <c r="M45" s="2"/>
      <c r="N45" s="4"/>
      <c r="O45" s="2"/>
      <c r="P45" s="2"/>
      <c r="Q45" s="2"/>
      <c r="R45" s="2"/>
      <c r="S45" s="2"/>
      <c r="T45" s="4"/>
      <c r="U45" s="2"/>
      <c r="V45" s="2"/>
      <c r="W45" s="2"/>
      <c r="X45" s="2"/>
      <c r="Y45" s="2"/>
      <c r="Z45" s="4"/>
      <c r="AA45" s="2"/>
      <c r="AB45" s="2"/>
      <c r="AC45" s="2"/>
      <c r="AD45" s="2"/>
    </row>
    <row r="46" spans="1:30" ht="15.75" customHeight="1">
      <c r="A46" s="45" t="s">
        <v>59</v>
      </c>
      <c r="B46" s="42"/>
      <c r="C46" s="4"/>
      <c r="D46" s="2"/>
      <c r="E46" s="2"/>
      <c r="F46" s="2"/>
      <c r="G46" s="2"/>
      <c r="H46" s="4"/>
      <c r="I46" s="2"/>
      <c r="J46" s="2"/>
      <c r="K46" s="2"/>
      <c r="L46" s="2"/>
      <c r="M46" s="2"/>
      <c r="N46" s="4"/>
      <c r="O46" s="2"/>
      <c r="P46" s="2"/>
      <c r="Q46" s="2"/>
      <c r="R46" s="2"/>
      <c r="S46" s="2"/>
      <c r="T46" s="4"/>
      <c r="U46" s="2"/>
      <c r="V46" s="2"/>
      <c r="W46" s="2"/>
      <c r="X46" s="2"/>
      <c r="Y46" s="2"/>
      <c r="Z46" s="4"/>
      <c r="AA46" s="2"/>
      <c r="AB46" s="2"/>
      <c r="AC46" s="2"/>
      <c r="AD46" s="2"/>
    </row>
    <row r="47" spans="1:30" ht="41.25" customHeight="1">
      <c r="A47" s="10"/>
      <c r="B47" s="46" t="s">
        <v>60</v>
      </c>
      <c r="C47" s="42"/>
      <c r="D47" s="42"/>
      <c r="E47" s="42"/>
      <c r="F47" s="10"/>
      <c r="G47" s="2"/>
      <c r="H47" s="4"/>
      <c r="I47" s="2"/>
      <c r="J47" s="2"/>
      <c r="K47" s="2"/>
      <c r="L47" s="2"/>
      <c r="M47" s="2"/>
      <c r="N47" s="4"/>
      <c r="O47" s="2"/>
      <c r="P47" s="2"/>
      <c r="Q47" s="2"/>
      <c r="R47" s="2"/>
      <c r="S47" s="2"/>
      <c r="T47" s="4"/>
      <c r="U47" s="2"/>
      <c r="V47" s="2"/>
      <c r="W47" s="2"/>
      <c r="X47" s="2"/>
      <c r="Y47" s="2"/>
      <c r="Z47" s="4"/>
      <c r="AA47" s="2"/>
      <c r="AB47" s="2"/>
      <c r="AC47" s="2"/>
      <c r="AD47" s="2"/>
    </row>
    <row r="48" spans="1:30" ht="15.75" customHeight="1">
      <c r="A48" s="2"/>
      <c r="B48" s="12" t="s">
        <v>61</v>
      </c>
      <c r="C48" s="11" t="s">
        <v>62</v>
      </c>
      <c r="D48" s="11" t="s">
        <v>63</v>
      </c>
      <c r="E48" s="11" t="s">
        <v>20</v>
      </c>
      <c r="F48" s="11"/>
      <c r="G48" s="2"/>
      <c r="H48" s="4"/>
      <c r="I48" s="2"/>
      <c r="J48" s="2"/>
      <c r="K48" s="2"/>
      <c r="L48" s="2"/>
      <c r="M48" s="2"/>
      <c r="N48" s="4"/>
      <c r="O48" s="2"/>
      <c r="P48" s="2"/>
      <c r="Q48" s="2"/>
      <c r="R48" s="2"/>
      <c r="S48" s="2"/>
      <c r="T48" s="4"/>
      <c r="U48" s="2"/>
      <c r="V48" s="2"/>
      <c r="W48" s="2"/>
      <c r="X48" s="2"/>
      <c r="Y48" s="2"/>
      <c r="Z48" s="4"/>
      <c r="AA48" s="2"/>
      <c r="AB48" s="2"/>
      <c r="AC48" s="2"/>
      <c r="AD48" s="2"/>
    </row>
    <row r="49" spans="1:30" ht="15.75" customHeight="1">
      <c r="A49" s="2"/>
      <c r="B49" s="8" t="s">
        <v>64</v>
      </c>
      <c r="C49" s="2"/>
      <c r="D49" s="2"/>
      <c r="E49" s="2"/>
      <c r="F49" s="2"/>
      <c r="G49" s="2"/>
      <c r="H49" s="4"/>
      <c r="I49" s="2"/>
      <c r="J49" s="2"/>
      <c r="K49" s="2"/>
      <c r="L49" s="2"/>
      <c r="M49" s="2"/>
      <c r="N49" s="4"/>
      <c r="O49" s="2"/>
      <c r="P49" s="2"/>
      <c r="Q49" s="2"/>
      <c r="R49" s="2"/>
      <c r="S49" s="2"/>
      <c r="T49" s="4"/>
      <c r="U49" s="2"/>
      <c r="V49" s="2"/>
      <c r="W49" s="2"/>
      <c r="X49" s="2"/>
      <c r="Y49" s="2"/>
      <c r="Z49" s="4"/>
      <c r="AA49" s="2"/>
      <c r="AB49" s="2"/>
      <c r="AC49" s="2"/>
      <c r="AD49" s="2"/>
    </row>
    <row r="50" spans="1:30" ht="15.75" customHeight="1">
      <c r="A50" s="41"/>
      <c r="B50" s="42"/>
      <c r="C50" s="14" t="s">
        <v>65</v>
      </c>
      <c r="D50" s="15" t="s">
        <v>66</v>
      </c>
      <c r="E50" s="15" t="s">
        <v>67</v>
      </c>
      <c r="F50" s="2"/>
      <c r="G50" s="2"/>
      <c r="H50" s="4"/>
      <c r="I50" s="2"/>
      <c r="J50" s="2"/>
      <c r="K50" s="2"/>
      <c r="L50" s="2"/>
      <c r="M50" s="2"/>
      <c r="N50" s="4"/>
      <c r="O50" s="2"/>
      <c r="P50" s="2"/>
      <c r="Q50" s="2"/>
      <c r="R50" s="2"/>
      <c r="S50" s="2"/>
      <c r="T50" s="4"/>
      <c r="U50" s="2"/>
      <c r="V50" s="2"/>
      <c r="W50" s="2"/>
      <c r="X50" s="2"/>
      <c r="Y50" s="2"/>
      <c r="Z50" s="4"/>
      <c r="AA50" s="2"/>
      <c r="AB50" s="2"/>
      <c r="AC50" s="2"/>
      <c r="AD50" s="2"/>
    </row>
    <row r="51" spans="1:30" ht="15.75" customHeight="1">
      <c r="A51" s="41"/>
      <c r="B51" s="42"/>
      <c r="C51" s="14" t="s">
        <v>68</v>
      </c>
      <c r="D51" s="15" t="s">
        <v>69</v>
      </c>
      <c r="E51" s="15" t="s">
        <v>67</v>
      </c>
      <c r="F51" s="2"/>
      <c r="G51" s="2"/>
      <c r="H51" s="4"/>
      <c r="I51" s="2"/>
      <c r="J51" s="2"/>
      <c r="K51" s="2"/>
      <c r="L51" s="2"/>
      <c r="M51" s="2"/>
      <c r="N51" s="4"/>
      <c r="O51" s="2"/>
      <c r="P51" s="2"/>
      <c r="Q51" s="2"/>
      <c r="R51" s="2"/>
      <c r="S51" s="2"/>
      <c r="T51" s="4"/>
      <c r="U51" s="2"/>
      <c r="V51" s="2"/>
      <c r="W51" s="2"/>
      <c r="X51" s="2"/>
      <c r="Y51" s="2"/>
      <c r="Z51" s="4"/>
      <c r="AA51" s="2"/>
      <c r="AB51" s="2"/>
      <c r="AC51" s="2"/>
      <c r="AD51" s="2"/>
    </row>
    <row r="52" spans="1:30" ht="15.75" customHeight="1">
      <c r="A52" s="41"/>
      <c r="B52" s="42"/>
      <c r="C52" s="4" t="s">
        <v>70</v>
      </c>
      <c r="D52" s="2" t="s">
        <v>69</v>
      </c>
      <c r="E52" s="2" t="s">
        <v>71</v>
      </c>
      <c r="F52" s="2"/>
      <c r="G52" s="2"/>
      <c r="H52" s="4"/>
      <c r="I52" s="2"/>
      <c r="J52" s="2"/>
      <c r="K52" s="2"/>
      <c r="L52" s="2"/>
      <c r="M52" s="2"/>
      <c r="N52" s="4"/>
      <c r="O52" s="2"/>
      <c r="P52" s="2"/>
      <c r="Q52" s="2"/>
      <c r="R52" s="2"/>
      <c r="S52" s="2"/>
      <c r="T52" s="4"/>
      <c r="U52" s="2"/>
      <c r="V52" s="2"/>
      <c r="W52" s="2"/>
      <c r="X52" s="2"/>
      <c r="Y52" s="2"/>
      <c r="Z52" s="4"/>
      <c r="AA52" s="2"/>
      <c r="AB52" s="2"/>
      <c r="AC52" s="2"/>
      <c r="AD52" s="2"/>
    </row>
    <row r="53" spans="1:30" ht="15.75" customHeight="1">
      <c r="A53" s="41"/>
      <c r="B53" s="42"/>
      <c r="C53" s="4" t="s">
        <v>72</v>
      </c>
      <c r="D53" s="2" t="s">
        <v>73</v>
      </c>
      <c r="E53" s="2" t="s">
        <v>67</v>
      </c>
      <c r="F53" s="2"/>
      <c r="G53" s="2"/>
      <c r="H53" s="4"/>
      <c r="I53" s="2"/>
      <c r="J53" s="2"/>
      <c r="K53" s="2"/>
      <c r="L53" s="2"/>
      <c r="M53" s="2"/>
      <c r="N53" s="4"/>
      <c r="O53" s="2"/>
      <c r="P53" s="2"/>
      <c r="Q53" s="2"/>
      <c r="R53" s="2"/>
      <c r="S53" s="2"/>
      <c r="T53" s="4"/>
      <c r="U53" s="2"/>
      <c r="V53" s="2"/>
      <c r="W53" s="2"/>
      <c r="X53" s="2"/>
      <c r="Y53" s="2"/>
      <c r="Z53" s="4"/>
      <c r="AA53" s="2"/>
      <c r="AB53" s="2"/>
      <c r="AC53" s="2"/>
      <c r="AD53" s="2"/>
    </row>
    <row r="54" spans="1:30" ht="15.75" customHeight="1">
      <c r="A54" s="41"/>
      <c r="B54" s="42"/>
      <c r="C54" s="14" t="s">
        <v>74</v>
      </c>
      <c r="D54" s="15" t="s">
        <v>75</v>
      </c>
      <c r="E54" s="15" t="s">
        <v>67</v>
      </c>
      <c r="F54" s="2"/>
      <c r="G54" s="2"/>
      <c r="H54" s="4"/>
      <c r="I54" s="2"/>
      <c r="J54" s="2"/>
      <c r="K54" s="2"/>
      <c r="L54" s="2"/>
      <c r="M54" s="2"/>
      <c r="N54" s="4"/>
      <c r="O54" s="2"/>
      <c r="P54" s="2"/>
      <c r="Q54" s="2"/>
      <c r="R54" s="2"/>
      <c r="S54" s="2"/>
      <c r="T54" s="4"/>
      <c r="U54" s="2"/>
      <c r="V54" s="2"/>
      <c r="W54" s="2"/>
      <c r="X54" s="2"/>
      <c r="Y54" s="2"/>
      <c r="Z54" s="4"/>
      <c r="AA54" s="2"/>
      <c r="AB54" s="2"/>
      <c r="AC54" s="2"/>
      <c r="AD54" s="2"/>
    </row>
    <row r="55" spans="1:30" ht="15.75" customHeight="1">
      <c r="A55" s="41"/>
      <c r="B55" s="42"/>
      <c r="C55" s="14" t="s">
        <v>76</v>
      </c>
      <c r="D55" s="15" t="s">
        <v>76</v>
      </c>
      <c r="E55" s="15" t="s">
        <v>71</v>
      </c>
      <c r="F55" s="2"/>
      <c r="G55" s="2"/>
      <c r="H55" s="4"/>
      <c r="I55" s="2"/>
      <c r="J55" s="2"/>
      <c r="K55" s="2"/>
      <c r="L55" s="2"/>
      <c r="M55" s="2"/>
      <c r="N55" s="4"/>
      <c r="O55" s="2"/>
      <c r="P55" s="2"/>
      <c r="Q55" s="2"/>
      <c r="R55" s="2"/>
      <c r="S55" s="2"/>
      <c r="T55" s="4"/>
      <c r="U55" s="2"/>
      <c r="V55" s="2"/>
      <c r="W55" s="2"/>
      <c r="X55" s="2"/>
      <c r="Y55" s="2"/>
      <c r="Z55" s="4"/>
      <c r="AA55" s="2"/>
      <c r="AB55" s="2"/>
      <c r="AC55" s="2"/>
      <c r="AD55" s="2"/>
    </row>
    <row r="56" spans="1:30" ht="15.75" customHeight="1">
      <c r="A56" s="41"/>
      <c r="B56" s="42"/>
      <c r="C56" s="4" t="s">
        <v>77</v>
      </c>
      <c r="D56" s="2" t="s">
        <v>78</v>
      </c>
      <c r="E56" s="2" t="s">
        <v>67</v>
      </c>
      <c r="F56" s="2"/>
      <c r="G56" s="2"/>
      <c r="H56" s="4"/>
      <c r="I56" s="2"/>
      <c r="J56" s="2"/>
      <c r="K56" s="2"/>
      <c r="L56" s="2"/>
      <c r="M56" s="2"/>
      <c r="N56" s="4"/>
      <c r="O56" s="2"/>
      <c r="P56" s="2"/>
      <c r="Q56" s="2"/>
      <c r="R56" s="2"/>
      <c r="S56" s="2"/>
      <c r="T56" s="4"/>
      <c r="U56" s="2"/>
      <c r="V56" s="2"/>
      <c r="W56" s="2"/>
      <c r="X56" s="2"/>
      <c r="Y56" s="2"/>
      <c r="Z56" s="4"/>
      <c r="AA56" s="2"/>
      <c r="AB56" s="2"/>
      <c r="AC56" s="2"/>
      <c r="AD56" s="2"/>
    </row>
    <row r="57" spans="1:30" ht="15.75" customHeight="1">
      <c r="A57" s="41"/>
      <c r="B57" s="42"/>
      <c r="C57" s="4" t="s">
        <v>79</v>
      </c>
      <c r="D57" s="2" t="s">
        <v>80</v>
      </c>
      <c r="E57" s="2" t="s">
        <v>67</v>
      </c>
      <c r="F57" s="2"/>
      <c r="G57" s="2"/>
      <c r="H57" s="4"/>
      <c r="I57" s="2"/>
      <c r="J57" s="2"/>
      <c r="K57" s="2"/>
      <c r="L57" s="2"/>
      <c r="M57" s="2"/>
      <c r="N57" s="4"/>
      <c r="O57" s="2"/>
      <c r="P57" s="2"/>
      <c r="Q57" s="2"/>
      <c r="R57" s="2"/>
      <c r="S57" s="2"/>
      <c r="T57" s="4"/>
      <c r="U57" s="2"/>
      <c r="V57" s="2"/>
      <c r="W57" s="2"/>
      <c r="X57" s="2"/>
      <c r="Y57" s="2"/>
      <c r="Z57" s="4"/>
      <c r="AA57" s="2"/>
      <c r="AB57" s="2"/>
      <c r="AC57" s="2"/>
      <c r="AD57" s="2"/>
    </row>
    <row r="58" spans="1:30" ht="15.75" customHeight="1">
      <c r="A58" s="41"/>
      <c r="B58" s="42"/>
      <c r="C58" s="14" t="s">
        <v>81</v>
      </c>
      <c r="D58" s="15" t="s">
        <v>82</v>
      </c>
      <c r="E58" s="15" t="s">
        <v>71</v>
      </c>
      <c r="F58" s="2"/>
      <c r="G58" s="2"/>
      <c r="H58" s="4"/>
      <c r="I58" s="2"/>
      <c r="J58" s="2"/>
      <c r="K58" s="2"/>
      <c r="L58" s="2"/>
      <c r="M58" s="2"/>
      <c r="N58" s="4"/>
      <c r="O58" s="2"/>
      <c r="P58" s="2"/>
      <c r="Q58" s="2"/>
      <c r="R58" s="2"/>
      <c r="S58" s="2"/>
      <c r="T58" s="4"/>
      <c r="U58" s="2"/>
      <c r="V58" s="2"/>
      <c r="W58" s="2"/>
      <c r="X58" s="2"/>
      <c r="Y58" s="2"/>
      <c r="Z58" s="4"/>
      <c r="AA58" s="2"/>
      <c r="AB58" s="2"/>
      <c r="AC58" s="2"/>
      <c r="AD58" s="2"/>
    </row>
    <row r="59" spans="1:30" ht="15.75" customHeight="1">
      <c r="A59" s="2"/>
      <c r="B59" s="16" t="s">
        <v>42</v>
      </c>
      <c r="C59" s="14" t="s">
        <v>83</v>
      </c>
      <c r="D59" s="15" t="s">
        <v>84</v>
      </c>
      <c r="E59" s="15" t="s">
        <v>85</v>
      </c>
      <c r="F59" s="2"/>
      <c r="G59" s="2"/>
      <c r="H59" s="4"/>
      <c r="I59" s="2"/>
      <c r="J59" s="2"/>
      <c r="K59" s="2"/>
      <c r="L59" s="2"/>
      <c r="M59" s="2"/>
      <c r="N59" s="4"/>
      <c r="O59" s="2"/>
      <c r="P59" s="2"/>
      <c r="Q59" s="2"/>
      <c r="R59" s="2"/>
      <c r="S59" s="2"/>
      <c r="T59" s="4"/>
      <c r="U59" s="2"/>
      <c r="V59" s="2"/>
      <c r="W59" s="2"/>
      <c r="X59" s="2"/>
      <c r="Y59" s="2"/>
      <c r="Z59" s="4"/>
      <c r="AA59" s="2"/>
      <c r="AB59" s="2"/>
      <c r="AC59" s="2"/>
      <c r="AD59" s="2"/>
    </row>
    <row r="60" spans="1:30" ht="15.75" customHeight="1">
      <c r="A60" s="2"/>
      <c r="B60" s="16" t="s">
        <v>42</v>
      </c>
      <c r="C60" s="4" t="s">
        <v>86</v>
      </c>
      <c r="D60" s="2" t="s">
        <v>87</v>
      </c>
      <c r="E60" s="2" t="s">
        <v>85</v>
      </c>
      <c r="F60" s="2"/>
      <c r="G60" s="2"/>
      <c r="H60" s="4"/>
      <c r="I60" s="2"/>
      <c r="J60" s="2"/>
      <c r="K60" s="2"/>
      <c r="L60" s="2"/>
      <c r="M60" s="2"/>
      <c r="N60" s="4"/>
      <c r="O60" s="2"/>
      <c r="P60" s="2"/>
      <c r="Q60" s="2"/>
      <c r="R60" s="2"/>
      <c r="S60" s="2"/>
      <c r="T60" s="4"/>
      <c r="U60" s="2"/>
      <c r="V60" s="2"/>
      <c r="W60" s="2"/>
      <c r="X60" s="2"/>
      <c r="Y60" s="2"/>
      <c r="Z60" s="4"/>
      <c r="AA60" s="2"/>
      <c r="AB60" s="2"/>
      <c r="AC60" s="2"/>
      <c r="AD60" s="2"/>
    </row>
    <row r="61" spans="1:30" ht="15.75" customHeight="1">
      <c r="A61" s="2"/>
      <c r="B61" s="16" t="s">
        <v>42</v>
      </c>
      <c r="C61" s="4" t="s">
        <v>88</v>
      </c>
      <c r="D61" s="2" t="s">
        <v>89</v>
      </c>
      <c r="E61" s="2" t="s">
        <v>85</v>
      </c>
      <c r="F61" s="2"/>
      <c r="G61" s="2"/>
      <c r="H61" s="4"/>
      <c r="I61" s="2"/>
      <c r="J61" s="2"/>
      <c r="K61" s="2"/>
      <c r="L61" s="2"/>
      <c r="M61" s="2"/>
      <c r="N61" s="4"/>
      <c r="O61" s="2"/>
      <c r="P61" s="2"/>
      <c r="Q61" s="2"/>
      <c r="R61" s="2"/>
      <c r="S61" s="2"/>
      <c r="T61" s="4"/>
      <c r="U61" s="2"/>
      <c r="V61" s="2"/>
      <c r="W61" s="2"/>
      <c r="X61" s="2"/>
      <c r="Y61" s="2"/>
      <c r="Z61" s="4"/>
      <c r="AA61" s="2"/>
      <c r="AB61" s="2"/>
      <c r="AC61" s="2"/>
      <c r="AD61" s="2"/>
    </row>
    <row r="62" spans="1:30" ht="15.75" customHeight="1">
      <c r="A62" s="41"/>
      <c r="B62" s="42"/>
      <c r="C62" s="2"/>
      <c r="D62" s="2"/>
      <c r="E62" s="2"/>
      <c r="F62" s="2"/>
      <c r="G62" s="2"/>
      <c r="H62" s="4"/>
      <c r="I62" s="17"/>
      <c r="J62" s="17"/>
      <c r="K62" s="2"/>
      <c r="L62" s="2"/>
      <c r="M62" s="2"/>
      <c r="N62" s="4"/>
      <c r="O62" s="2"/>
      <c r="P62" s="2"/>
      <c r="Q62" s="2"/>
      <c r="R62" s="2"/>
      <c r="S62" s="2"/>
      <c r="T62" s="4"/>
      <c r="U62" s="2"/>
      <c r="V62" s="2"/>
      <c r="W62" s="2"/>
      <c r="X62" s="2"/>
      <c r="Y62" s="2"/>
      <c r="Z62" s="4"/>
      <c r="AA62" s="2"/>
      <c r="AB62" s="2"/>
      <c r="AC62" s="2"/>
      <c r="AD62" s="2"/>
    </row>
    <row r="63" spans="1:30" ht="15.75" customHeight="1">
      <c r="A63" s="2"/>
      <c r="B63" s="8" t="s">
        <v>90</v>
      </c>
      <c r="C63" s="2"/>
      <c r="D63" s="2"/>
      <c r="E63" s="2"/>
      <c r="F63" s="2"/>
      <c r="G63" s="2"/>
      <c r="H63" s="4"/>
      <c r="I63" s="2"/>
      <c r="J63" s="2"/>
      <c r="K63" s="2"/>
      <c r="L63" s="2"/>
      <c r="M63" s="2"/>
      <c r="N63" s="4"/>
      <c r="O63" s="2"/>
      <c r="P63" s="2"/>
      <c r="Q63" s="2"/>
      <c r="R63" s="2"/>
      <c r="S63" s="2"/>
      <c r="T63" s="4"/>
      <c r="U63" s="2"/>
      <c r="V63" s="2"/>
      <c r="W63" s="2"/>
      <c r="X63" s="2"/>
      <c r="Y63" s="2"/>
      <c r="Z63" s="4"/>
      <c r="AA63" s="2"/>
      <c r="AB63" s="2"/>
      <c r="AC63" s="2"/>
      <c r="AD63" s="2"/>
    </row>
    <row r="64" spans="1:30" ht="15.75" customHeight="1">
      <c r="A64" s="41"/>
      <c r="B64" s="42"/>
      <c r="C64" s="2" t="s">
        <v>91</v>
      </c>
      <c r="D64" s="2" t="s">
        <v>92</v>
      </c>
      <c r="E64" s="2" t="s">
        <v>71</v>
      </c>
      <c r="F64" s="2"/>
      <c r="G64" s="2"/>
      <c r="H64" s="4"/>
      <c r="I64" s="2"/>
      <c r="J64" s="2"/>
      <c r="K64" s="2"/>
      <c r="L64" s="2"/>
      <c r="M64" s="2"/>
      <c r="N64" s="4"/>
      <c r="O64" s="2"/>
      <c r="P64" s="2"/>
      <c r="Q64" s="2"/>
      <c r="R64" s="2"/>
      <c r="S64" s="2"/>
      <c r="T64" s="4"/>
      <c r="U64" s="2"/>
      <c r="V64" s="2"/>
      <c r="W64" s="2"/>
      <c r="X64" s="2"/>
      <c r="Y64" s="2"/>
      <c r="Z64" s="4"/>
      <c r="AA64" s="2"/>
      <c r="AB64" s="2"/>
      <c r="AC64" s="2"/>
      <c r="AD64" s="2"/>
    </row>
    <row r="65" spans="1:30" ht="15.75" customHeight="1">
      <c r="A65" s="41"/>
      <c r="B65" s="42"/>
      <c r="C65" s="14" t="s">
        <v>68</v>
      </c>
      <c r="D65" s="15" t="s">
        <v>69</v>
      </c>
      <c r="E65" s="15" t="s">
        <v>67</v>
      </c>
      <c r="F65" s="2"/>
      <c r="G65" s="2"/>
      <c r="H65" s="4"/>
      <c r="I65" s="2"/>
      <c r="J65" s="2"/>
      <c r="K65" s="2"/>
      <c r="L65" s="2"/>
      <c r="M65" s="2"/>
      <c r="N65" s="4"/>
      <c r="O65" s="2"/>
      <c r="P65" s="2"/>
      <c r="Q65" s="2"/>
      <c r="R65" s="2"/>
      <c r="S65" s="2"/>
      <c r="T65" s="4"/>
      <c r="U65" s="2"/>
      <c r="V65" s="2"/>
      <c r="W65" s="2"/>
      <c r="X65" s="2"/>
      <c r="Y65" s="2"/>
      <c r="Z65" s="4"/>
      <c r="AA65" s="2"/>
      <c r="AB65" s="2"/>
      <c r="AC65" s="2"/>
      <c r="AD65" s="2"/>
    </row>
    <row r="66" spans="1:30" ht="15.75" customHeight="1">
      <c r="A66" s="41"/>
      <c r="B66" s="42"/>
      <c r="C66" s="14" t="s">
        <v>72</v>
      </c>
      <c r="D66" s="15" t="s">
        <v>73</v>
      </c>
      <c r="E66" s="15" t="s">
        <v>67</v>
      </c>
      <c r="F66" s="2"/>
      <c r="G66" s="2"/>
      <c r="H66" s="4"/>
      <c r="I66" s="2"/>
      <c r="J66" s="2"/>
      <c r="K66" s="2"/>
      <c r="L66" s="2"/>
      <c r="M66" s="2"/>
      <c r="N66" s="4"/>
      <c r="O66" s="2"/>
      <c r="P66" s="2"/>
      <c r="Q66" s="2"/>
      <c r="R66" s="2"/>
      <c r="S66" s="2"/>
      <c r="T66" s="4"/>
      <c r="U66" s="2"/>
      <c r="V66" s="2"/>
      <c r="W66" s="2"/>
      <c r="X66" s="2"/>
      <c r="Y66" s="2"/>
      <c r="Z66" s="4"/>
      <c r="AA66" s="2"/>
      <c r="AB66" s="2"/>
      <c r="AC66" s="2"/>
      <c r="AD66" s="2"/>
    </row>
    <row r="67" spans="1:30" ht="15.75" customHeight="1">
      <c r="A67" s="41"/>
      <c r="B67" s="42"/>
      <c r="C67" s="4" t="s">
        <v>74</v>
      </c>
      <c r="D67" s="2" t="s">
        <v>75</v>
      </c>
      <c r="E67" s="2" t="s">
        <v>67</v>
      </c>
      <c r="F67" s="2"/>
      <c r="G67" s="2"/>
      <c r="H67" s="4"/>
      <c r="I67" s="2"/>
      <c r="J67" s="2"/>
      <c r="K67" s="2"/>
      <c r="L67" s="2"/>
      <c r="M67" s="2"/>
      <c r="N67" s="4"/>
      <c r="O67" s="2"/>
      <c r="P67" s="2"/>
      <c r="Q67" s="2"/>
      <c r="R67" s="2"/>
      <c r="S67" s="2"/>
      <c r="T67" s="4"/>
      <c r="U67" s="2"/>
      <c r="V67" s="2"/>
      <c r="W67" s="2"/>
      <c r="X67" s="2"/>
      <c r="Y67" s="2"/>
      <c r="Z67" s="4"/>
      <c r="AA67" s="2"/>
      <c r="AB67" s="2"/>
      <c r="AC67" s="2"/>
      <c r="AD67" s="2"/>
    </row>
    <row r="68" spans="1:30" ht="15.75" customHeight="1">
      <c r="A68" s="41"/>
      <c r="B68" s="42"/>
      <c r="C68" s="4" t="s">
        <v>81</v>
      </c>
      <c r="D68" s="2" t="s">
        <v>82</v>
      </c>
      <c r="E68" s="2" t="s">
        <v>71</v>
      </c>
      <c r="F68" s="2"/>
      <c r="G68" s="2"/>
      <c r="H68" s="4"/>
      <c r="I68" s="2"/>
      <c r="J68" s="2"/>
      <c r="K68" s="2"/>
      <c r="L68" s="2"/>
      <c r="M68" s="2"/>
      <c r="N68" s="4"/>
      <c r="O68" s="2"/>
      <c r="P68" s="2"/>
      <c r="Q68" s="2"/>
      <c r="R68" s="2"/>
      <c r="S68" s="2"/>
      <c r="T68" s="4"/>
      <c r="U68" s="2"/>
      <c r="V68" s="2"/>
      <c r="W68" s="2"/>
      <c r="X68" s="2"/>
      <c r="Y68" s="2"/>
      <c r="Z68" s="4"/>
      <c r="AA68" s="2"/>
      <c r="AB68" s="2"/>
      <c r="AC68" s="2"/>
      <c r="AD68" s="2"/>
    </row>
    <row r="69" spans="1:30" ht="15.75" customHeight="1">
      <c r="A69" s="41"/>
      <c r="B69" s="42"/>
      <c r="C69" s="14" t="s">
        <v>79</v>
      </c>
      <c r="D69" s="15" t="s">
        <v>80</v>
      </c>
      <c r="E69" s="15" t="s">
        <v>67</v>
      </c>
      <c r="F69" s="2"/>
      <c r="G69" s="2"/>
      <c r="H69" s="4"/>
      <c r="I69" s="2"/>
      <c r="J69" s="2"/>
      <c r="K69" s="2"/>
      <c r="L69" s="2"/>
      <c r="M69" s="2"/>
      <c r="N69" s="4"/>
      <c r="O69" s="2"/>
      <c r="P69" s="2"/>
      <c r="Q69" s="2"/>
      <c r="R69" s="2"/>
      <c r="S69" s="2"/>
      <c r="T69" s="4"/>
      <c r="U69" s="2"/>
      <c r="V69" s="2"/>
      <c r="W69" s="2"/>
      <c r="X69" s="2"/>
      <c r="Y69" s="2"/>
      <c r="Z69" s="4"/>
      <c r="AA69" s="2"/>
      <c r="AB69" s="2"/>
      <c r="AC69" s="2"/>
      <c r="AD69" s="2"/>
    </row>
    <row r="70" spans="1:30" ht="15.75" customHeight="1">
      <c r="A70" s="41"/>
      <c r="B70" s="42"/>
      <c r="C70" s="14" t="s">
        <v>76</v>
      </c>
      <c r="D70" s="15" t="s">
        <v>93</v>
      </c>
      <c r="E70" s="15" t="s">
        <v>71</v>
      </c>
      <c r="F70" s="2"/>
      <c r="G70" s="2"/>
      <c r="H70" s="4"/>
      <c r="I70" s="2"/>
      <c r="J70" s="2"/>
      <c r="K70" s="2"/>
      <c r="L70" s="2"/>
      <c r="M70" s="2"/>
      <c r="N70" s="4"/>
      <c r="O70" s="2"/>
      <c r="P70" s="2"/>
      <c r="Q70" s="2"/>
      <c r="R70" s="2"/>
      <c r="S70" s="2"/>
      <c r="T70" s="4"/>
      <c r="U70" s="2"/>
      <c r="V70" s="2"/>
      <c r="W70" s="2"/>
      <c r="X70" s="2"/>
      <c r="Y70" s="2"/>
      <c r="Z70" s="4"/>
      <c r="AA70" s="2"/>
      <c r="AB70" s="2"/>
      <c r="AC70" s="2"/>
      <c r="AD70" s="2"/>
    </row>
    <row r="71" spans="1:30" ht="15.75" customHeight="1">
      <c r="A71" s="41"/>
      <c r="B71" s="42"/>
      <c r="C71" s="4" t="s">
        <v>77</v>
      </c>
      <c r="D71" s="2" t="s">
        <v>94</v>
      </c>
      <c r="E71" s="2" t="s">
        <v>67</v>
      </c>
      <c r="F71" s="2"/>
      <c r="G71" s="2"/>
      <c r="H71" s="4"/>
      <c r="I71" s="2"/>
      <c r="J71" s="2"/>
      <c r="K71" s="2"/>
      <c r="L71" s="2"/>
      <c r="M71" s="2"/>
      <c r="N71" s="4"/>
      <c r="O71" s="2"/>
      <c r="P71" s="2"/>
      <c r="Q71" s="2"/>
      <c r="R71" s="2"/>
      <c r="S71" s="2"/>
      <c r="T71" s="4"/>
      <c r="U71" s="2"/>
      <c r="V71" s="2"/>
      <c r="W71" s="2"/>
      <c r="X71" s="2"/>
      <c r="Y71" s="2"/>
      <c r="Z71" s="4"/>
      <c r="AA71" s="2"/>
      <c r="AB71" s="2"/>
      <c r="AC71" s="2"/>
      <c r="AD71" s="2"/>
    </row>
    <row r="72" spans="1:30" ht="15.75" customHeight="1">
      <c r="A72" s="2"/>
      <c r="B72" s="16" t="s">
        <v>42</v>
      </c>
      <c r="C72" s="4" t="s">
        <v>95</v>
      </c>
      <c r="D72" s="2" t="s">
        <v>96</v>
      </c>
      <c r="E72" s="2" t="s">
        <v>85</v>
      </c>
      <c r="F72" s="2"/>
      <c r="G72" s="2"/>
      <c r="H72" s="4"/>
      <c r="I72" s="2"/>
      <c r="J72" s="2"/>
      <c r="K72" s="2"/>
      <c r="L72" s="2"/>
      <c r="M72" s="2"/>
      <c r="N72" s="4"/>
      <c r="O72" s="2"/>
      <c r="P72" s="2"/>
      <c r="Q72" s="2"/>
      <c r="R72" s="2"/>
      <c r="S72" s="2"/>
      <c r="T72" s="4"/>
      <c r="U72" s="2"/>
      <c r="V72" s="2"/>
      <c r="W72" s="2"/>
      <c r="X72" s="2"/>
      <c r="Y72" s="2"/>
      <c r="Z72" s="4"/>
      <c r="AA72" s="2"/>
      <c r="AB72" s="2"/>
      <c r="AC72" s="2"/>
      <c r="AD72" s="2"/>
    </row>
    <row r="73" spans="1:30" ht="15.75" customHeight="1">
      <c r="A73" s="2"/>
      <c r="B73" s="16" t="s">
        <v>42</v>
      </c>
      <c r="C73" s="14" t="s">
        <v>86</v>
      </c>
      <c r="D73" s="15" t="s">
        <v>87</v>
      </c>
      <c r="E73" s="15" t="s">
        <v>85</v>
      </c>
      <c r="F73" s="2"/>
      <c r="G73" s="2"/>
      <c r="H73" s="4"/>
      <c r="I73" s="2"/>
      <c r="J73" s="2"/>
      <c r="K73" s="2"/>
      <c r="L73" s="2"/>
      <c r="M73" s="2"/>
      <c r="N73" s="4"/>
      <c r="O73" s="2"/>
      <c r="P73" s="2"/>
      <c r="Q73" s="2"/>
      <c r="R73" s="2"/>
      <c r="S73" s="2"/>
      <c r="T73" s="4"/>
      <c r="U73" s="2"/>
      <c r="V73" s="2"/>
      <c r="W73" s="2"/>
      <c r="X73" s="2"/>
      <c r="Y73" s="2"/>
      <c r="Z73" s="4"/>
      <c r="AA73" s="2"/>
      <c r="AB73" s="2"/>
      <c r="AC73" s="2"/>
      <c r="AD73" s="2"/>
    </row>
    <row r="74" spans="1:30" ht="15.75" customHeight="1">
      <c r="A74" s="2"/>
      <c r="B74" s="16" t="s">
        <v>42</v>
      </c>
      <c r="C74" s="14" t="s">
        <v>88</v>
      </c>
      <c r="D74" s="15" t="s">
        <v>89</v>
      </c>
      <c r="E74" s="15" t="s">
        <v>85</v>
      </c>
      <c r="F74" s="2"/>
      <c r="G74" s="2"/>
      <c r="H74" s="4"/>
      <c r="I74" s="2"/>
      <c r="J74" s="2"/>
      <c r="K74" s="2"/>
      <c r="L74" s="2"/>
      <c r="M74" s="2"/>
      <c r="N74" s="4"/>
      <c r="O74" s="2"/>
      <c r="P74" s="2"/>
      <c r="Q74" s="2"/>
      <c r="R74" s="2"/>
      <c r="S74" s="2"/>
      <c r="T74" s="4"/>
      <c r="U74" s="2"/>
      <c r="V74" s="2"/>
      <c r="W74" s="2"/>
      <c r="X74" s="2"/>
      <c r="Y74" s="2"/>
      <c r="Z74" s="4"/>
      <c r="AA74" s="2"/>
      <c r="AB74" s="2"/>
      <c r="AC74" s="2"/>
      <c r="AD74" s="2"/>
    </row>
    <row r="75" spans="1:30" ht="15.75" customHeight="1">
      <c r="A75" s="41"/>
      <c r="B75" s="42"/>
      <c r="C75" s="4"/>
      <c r="D75" s="2"/>
      <c r="E75" s="2"/>
      <c r="F75" s="2"/>
      <c r="G75" s="2"/>
      <c r="H75" s="4"/>
      <c r="I75" s="2"/>
      <c r="J75" s="2"/>
      <c r="K75" s="2"/>
      <c r="L75" s="2"/>
      <c r="M75" s="2"/>
      <c r="N75" s="4"/>
      <c r="O75" s="2"/>
      <c r="P75" s="2"/>
      <c r="Q75" s="2"/>
      <c r="R75" s="2"/>
      <c r="S75" s="2"/>
      <c r="T75" s="4"/>
      <c r="U75" s="2"/>
      <c r="V75" s="2"/>
      <c r="W75" s="2"/>
      <c r="X75" s="2"/>
      <c r="Y75" s="2"/>
      <c r="Z75" s="4"/>
      <c r="AA75" s="2"/>
      <c r="AB75" s="2"/>
      <c r="AC75" s="2"/>
      <c r="AD75" s="2"/>
    </row>
    <row r="76" spans="1:30" ht="15.75" customHeight="1">
      <c r="A76" s="2"/>
      <c r="B76" s="8" t="s">
        <v>97</v>
      </c>
      <c r="C76" s="4"/>
      <c r="D76" s="2"/>
      <c r="E76" s="2"/>
      <c r="F76" s="2"/>
      <c r="G76" s="2"/>
      <c r="H76" s="4"/>
      <c r="I76" s="2"/>
      <c r="J76" s="2"/>
      <c r="K76" s="2"/>
      <c r="L76" s="2"/>
      <c r="M76" s="2"/>
      <c r="N76" s="4"/>
      <c r="O76" s="2"/>
      <c r="P76" s="2"/>
      <c r="Q76" s="2"/>
      <c r="R76" s="2"/>
      <c r="S76" s="2"/>
      <c r="T76" s="4"/>
      <c r="U76" s="2"/>
      <c r="V76" s="2"/>
      <c r="W76" s="2"/>
      <c r="X76" s="2"/>
      <c r="Y76" s="2"/>
      <c r="Z76" s="4"/>
      <c r="AA76" s="2"/>
      <c r="AB76" s="2"/>
      <c r="AC76" s="2"/>
      <c r="AD76" s="2"/>
    </row>
    <row r="77" spans="1:30" ht="15.75" customHeight="1">
      <c r="A77" s="41"/>
      <c r="B77" s="42"/>
      <c r="C77" s="14" t="s">
        <v>98</v>
      </c>
      <c r="D77" s="15" t="s">
        <v>99</v>
      </c>
      <c r="E77" s="15" t="s">
        <v>71</v>
      </c>
      <c r="F77" s="2"/>
      <c r="G77" s="2"/>
      <c r="H77" s="4"/>
      <c r="I77" s="2"/>
      <c r="J77" s="2"/>
      <c r="K77" s="2"/>
      <c r="L77" s="2"/>
      <c r="M77" s="2"/>
      <c r="N77" s="4"/>
      <c r="O77" s="2"/>
      <c r="P77" s="2"/>
      <c r="Q77" s="2"/>
      <c r="R77" s="2"/>
      <c r="S77" s="2"/>
      <c r="T77" s="4"/>
      <c r="U77" s="2"/>
      <c r="V77" s="2"/>
      <c r="W77" s="2"/>
      <c r="X77" s="2"/>
      <c r="Y77" s="2"/>
      <c r="Z77" s="4"/>
      <c r="AA77" s="2"/>
      <c r="AB77" s="2"/>
      <c r="AC77" s="2"/>
      <c r="AD77" s="2"/>
    </row>
    <row r="78" spans="1:30" ht="15.75" customHeight="1">
      <c r="A78" s="41"/>
      <c r="B78" s="42"/>
      <c r="C78" s="14" t="s">
        <v>65</v>
      </c>
      <c r="D78" s="15" t="s">
        <v>66</v>
      </c>
      <c r="E78" s="15" t="s">
        <v>67</v>
      </c>
      <c r="F78" s="2"/>
      <c r="G78" s="2"/>
      <c r="H78" s="4"/>
      <c r="I78" s="2"/>
      <c r="J78" s="2"/>
      <c r="K78" s="2"/>
      <c r="L78" s="2"/>
      <c r="M78" s="2"/>
      <c r="N78" s="4"/>
      <c r="O78" s="2"/>
      <c r="P78" s="2"/>
      <c r="Q78" s="2"/>
      <c r="R78" s="2"/>
      <c r="S78" s="2"/>
      <c r="T78" s="4"/>
      <c r="U78" s="2"/>
      <c r="V78" s="2"/>
      <c r="W78" s="2"/>
      <c r="X78" s="2"/>
      <c r="Y78" s="2"/>
      <c r="Z78" s="4"/>
      <c r="AA78" s="2"/>
      <c r="AB78" s="2"/>
      <c r="AC78" s="2"/>
      <c r="AD78" s="2"/>
    </row>
    <row r="79" spans="1:30" ht="15.75" customHeight="1">
      <c r="A79" s="41"/>
      <c r="B79" s="42"/>
      <c r="C79" s="4" t="s">
        <v>68</v>
      </c>
      <c r="D79" s="2" t="s">
        <v>69</v>
      </c>
      <c r="E79" s="2" t="s">
        <v>67</v>
      </c>
      <c r="F79" s="2"/>
      <c r="G79" s="2"/>
      <c r="H79" s="4"/>
      <c r="I79" s="2"/>
      <c r="J79" s="2"/>
      <c r="K79" s="2"/>
      <c r="L79" s="2"/>
      <c r="M79" s="2"/>
      <c r="N79" s="4"/>
      <c r="O79" s="2"/>
      <c r="P79" s="2"/>
      <c r="Q79" s="2"/>
      <c r="R79" s="2"/>
      <c r="S79" s="2"/>
      <c r="T79" s="4"/>
      <c r="U79" s="2"/>
      <c r="V79" s="2"/>
      <c r="W79" s="2"/>
      <c r="X79" s="2"/>
      <c r="Y79" s="2"/>
      <c r="Z79" s="4"/>
      <c r="AA79" s="2"/>
      <c r="AB79" s="2"/>
      <c r="AC79" s="2"/>
      <c r="AD79" s="2"/>
    </row>
    <row r="80" spans="1:30" ht="15.75" customHeight="1">
      <c r="A80" s="41"/>
      <c r="B80" s="42"/>
      <c r="C80" s="4" t="s">
        <v>72</v>
      </c>
      <c r="D80" s="2" t="s">
        <v>73</v>
      </c>
      <c r="E80" s="2" t="s">
        <v>67</v>
      </c>
      <c r="F80" s="2"/>
      <c r="G80" s="2"/>
      <c r="H80" s="4"/>
      <c r="I80" s="2"/>
      <c r="J80" s="2"/>
      <c r="K80" s="2"/>
      <c r="L80" s="2"/>
      <c r="M80" s="2"/>
      <c r="N80" s="4"/>
      <c r="O80" s="2"/>
      <c r="P80" s="2"/>
      <c r="Q80" s="2"/>
      <c r="R80" s="2"/>
      <c r="S80" s="2"/>
      <c r="T80" s="4"/>
      <c r="U80" s="2"/>
      <c r="V80" s="2"/>
      <c r="W80" s="2"/>
      <c r="X80" s="2"/>
      <c r="Y80" s="2"/>
      <c r="Z80" s="4"/>
      <c r="AA80" s="2"/>
      <c r="AB80" s="2"/>
      <c r="AC80" s="2"/>
      <c r="AD80" s="2"/>
    </row>
    <row r="81" spans="1:30" ht="15.75" customHeight="1">
      <c r="A81" s="41"/>
      <c r="B81" s="42"/>
      <c r="C81" s="14" t="s">
        <v>74</v>
      </c>
      <c r="D81" s="15" t="s">
        <v>75</v>
      </c>
      <c r="E81" s="15" t="s">
        <v>67</v>
      </c>
      <c r="F81" s="2"/>
      <c r="G81" s="2"/>
      <c r="H81" s="4"/>
      <c r="I81" s="2"/>
      <c r="J81" s="2"/>
      <c r="K81" s="2"/>
      <c r="L81" s="2"/>
      <c r="M81" s="2"/>
      <c r="N81" s="4"/>
      <c r="O81" s="2"/>
      <c r="P81" s="2"/>
      <c r="Q81" s="2"/>
      <c r="R81" s="2"/>
      <c r="S81" s="2"/>
      <c r="T81" s="4"/>
      <c r="U81" s="2"/>
      <c r="V81" s="2"/>
      <c r="W81" s="2"/>
      <c r="X81" s="2"/>
      <c r="Y81" s="2"/>
      <c r="Z81" s="4"/>
      <c r="AA81" s="2"/>
      <c r="AB81" s="2"/>
      <c r="AC81" s="2"/>
      <c r="AD81" s="2"/>
    </row>
    <row r="82" spans="1:30" ht="15.75" customHeight="1">
      <c r="A82" s="41"/>
      <c r="B82" s="42"/>
      <c r="C82" s="14" t="s">
        <v>81</v>
      </c>
      <c r="D82" s="15" t="s">
        <v>82</v>
      </c>
      <c r="E82" s="15" t="s">
        <v>71</v>
      </c>
      <c r="F82" s="2"/>
      <c r="G82" s="2"/>
      <c r="H82" s="4"/>
      <c r="I82" s="2"/>
      <c r="J82" s="2"/>
      <c r="K82" s="2"/>
      <c r="L82" s="2"/>
      <c r="M82" s="2"/>
      <c r="N82" s="4"/>
      <c r="O82" s="2"/>
      <c r="P82" s="2"/>
      <c r="Q82" s="2"/>
      <c r="R82" s="2"/>
      <c r="S82" s="2"/>
      <c r="T82" s="4"/>
      <c r="U82" s="2"/>
      <c r="V82" s="2"/>
      <c r="W82" s="2"/>
      <c r="X82" s="2"/>
      <c r="Y82" s="2"/>
      <c r="Z82" s="4"/>
      <c r="AA82" s="2"/>
      <c r="AB82" s="2"/>
      <c r="AC82" s="2"/>
      <c r="AD82" s="2"/>
    </row>
    <row r="83" spans="1:30" ht="15.75" customHeight="1">
      <c r="A83" s="41"/>
      <c r="B83" s="42"/>
      <c r="C83" s="4" t="s">
        <v>79</v>
      </c>
      <c r="D83" s="2" t="s">
        <v>80</v>
      </c>
      <c r="E83" s="2" t="s">
        <v>67</v>
      </c>
      <c r="F83" s="2"/>
      <c r="G83" s="2"/>
      <c r="H83" s="4"/>
      <c r="I83" s="2"/>
      <c r="J83" s="2"/>
      <c r="K83" s="2"/>
      <c r="L83" s="2"/>
      <c r="M83" s="2"/>
      <c r="N83" s="4"/>
      <c r="O83" s="2"/>
      <c r="P83" s="2"/>
      <c r="Q83" s="2"/>
      <c r="R83" s="2"/>
      <c r="S83" s="2"/>
      <c r="T83" s="4"/>
      <c r="U83" s="2"/>
      <c r="V83" s="2"/>
      <c r="W83" s="2"/>
      <c r="X83" s="2"/>
      <c r="Y83" s="2"/>
      <c r="Z83" s="4"/>
      <c r="AA83" s="2"/>
      <c r="AB83" s="2"/>
      <c r="AC83" s="2"/>
      <c r="AD83" s="2"/>
    </row>
    <row r="84" spans="1:30" ht="15.75" customHeight="1">
      <c r="A84" s="41"/>
      <c r="B84" s="42"/>
      <c r="C84" s="4" t="s">
        <v>76</v>
      </c>
      <c r="D84" s="2" t="s">
        <v>93</v>
      </c>
      <c r="E84" s="2" t="s">
        <v>71</v>
      </c>
      <c r="F84" s="2"/>
      <c r="G84" s="2"/>
      <c r="H84" s="4"/>
      <c r="I84" s="2"/>
      <c r="J84" s="2"/>
      <c r="K84" s="2"/>
      <c r="L84" s="2"/>
      <c r="M84" s="2"/>
      <c r="N84" s="4"/>
      <c r="O84" s="2"/>
      <c r="P84" s="2"/>
      <c r="Q84" s="2"/>
      <c r="R84" s="2"/>
      <c r="S84" s="2"/>
      <c r="T84" s="4"/>
      <c r="U84" s="2"/>
      <c r="V84" s="2"/>
      <c r="W84" s="2"/>
      <c r="X84" s="2"/>
      <c r="Y84" s="2"/>
      <c r="Z84" s="4"/>
      <c r="AA84" s="2"/>
      <c r="AB84" s="2"/>
      <c r="AC84" s="2"/>
      <c r="AD84" s="2"/>
    </row>
    <row r="85" spans="1:30" ht="15.75" customHeight="1">
      <c r="A85" s="41"/>
      <c r="B85" s="42"/>
      <c r="C85" s="14" t="s">
        <v>77</v>
      </c>
      <c r="D85" s="15" t="s">
        <v>94</v>
      </c>
      <c r="E85" s="15" t="s">
        <v>67</v>
      </c>
      <c r="F85" s="2"/>
      <c r="G85" s="2"/>
      <c r="H85" s="4"/>
      <c r="I85" s="2"/>
      <c r="J85" s="2"/>
      <c r="K85" s="2"/>
      <c r="L85" s="2"/>
      <c r="M85" s="2"/>
      <c r="N85" s="4"/>
      <c r="O85" s="2"/>
      <c r="P85" s="2"/>
      <c r="Q85" s="2"/>
      <c r="R85" s="2"/>
      <c r="S85" s="2"/>
      <c r="T85" s="4"/>
      <c r="U85" s="2"/>
      <c r="V85" s="2"/>
      <c r="W85" s="2"/>
      <c r="X85" s="2"/>
      <c r="Y85" s="2"/>
      <c r="Z85" s="4"/>
      <c r="AA85" s="2"/>
      <c r="AB85" s="2"/>
      <c r="AC85" s="2"/>
      <c r="AD85" s="2"/>
    </row>
    <row r="86" spans="1:30" ht="15.75" customHeight="1">
      <c r="A86" s="2"/>
      <c r="B86" s="16" t="s">
        <v>42</v>
      </c>
      <c r="C86" s="14" t="s">
        <v>95</v>
      </c>
      <c r="D86" s="15" t="s">
        <v>96</v>
      </c>
      <c r="E86" s="15" t="s">
        <v>85</v>
      </c>
      <c r="F86" s="2"/>
      <c r="G86" s="2"/>
      <c r="H86" s="4"/>
      <c r="I86" s="2"/>
      <c r="J86" s="2"/>
      <c r="K86" s="2"/>
      <c r="L86" s="2"/>
      <c r="M86" s="2"/>
      <c r="N86" s="4"/>
      <c r="O86" s="2"/>
      <c r="P86" s="2"/>
      <c r="Q86" s="2"/>
      <c r="R86" s="2"/>
      <c r="S86" s="2"/>
      <c r="T86" s="4"/>
      <c r="U86" s="2"/>
      <c r="V86" s="2"/>
      <c r="W86" s="2"/>
      <c r="X86" s="2"/>
      <c r="Y86" s="2"/>
      <c r="Z86" s="4"/>
      <c r="AA86" s="2"/>
      <c r="AB86" s="2"/>
      <c r="AC86" s="2"/>
      <c r="AD86" s="2"/>
    </row>
    <row r="87" spans="1:30" ht="15.75" customHeight="1">
      <c r="A87" s="2"/>
      <c r="B87" s="16" t="s">
        <v>42</v>
      </c>
      <c r="C87" s="4" t="s">
        <v>86</v>
      </c>
      <c r="D87" s="2" t="s">
        <v>87</v>
      </c>
      <c r="E87" s="2" t="s">
        <v>85</v>
      </c>
      <c r="F87" s="2"/>
      <c r="G87" s="2"/>
      <c r="H87" s="4"/>
      <c r="I87" s="2"/>
      <c r="J87" s="2"/>
      <c r="K87" s="2"/>
      <c r="L87" s="2"/>
      <c r="M87" s="2"/>
      <c r="N87" s="4"/>
      <c r="O87" s="2"/>
      <c r="P87" s="2"/>
      <c r="Q87" s="2"/>
      <c r="R87" s="2"/>
      <c r="S87" s="2"/>
      <c r="T87" s="4"/>
      <c r="U87" s="2"/>
      <c r="V87" s="2"/>
      <c r="W87" s="2"/>
      <c r="X87" s="2"/>
      <c r="Y87" s="2"/>
      <c r="Z87" s="4"/>
      <c r="AA87" s="2"/>
      <c r="AB87" s="2"/>
      <c r="AC87" s="2"/>
      <c r="AD87" s="2"/>
    </row>
    <row r="88" spans="1:30" ht="15.75" customHeight="1">
      <c r="A88" s="2"/>
      <c r="B88" s="16" t="s">
        <v>42</v>
      </c>
      <c r="C88" s="4" t="s">
        <v>88</v>
      </c>
      <c r="D88" s="2" t="s">
        <v>89</v>
      </c>
      <c r="E88" s="2" t="s">
        <v>85</v>
      </c>
      <c r="F88" s="2"/>
      <c r="G88" s="2"/>
      <c r="H88" s="4"/>
      <c r="I88" s="2"/>
      <c r="J88" s="2"/>
      <c r="K88" s="2"/>
      <c r="L88" s="2"/>
      <c r="M88" s="2"/>
      <c r="N88" s="4"/>
      <c r="O88" s="2"/>
      <c r="P88" s="2"/>
      <c r="Q88" s="2"/>
      <c r="R88" s="2"/>
      <c r="S88" s="2"/>
      <c r="T88" s="4"/>
      <c r="U88" s="2"/>
      <c r="V88" s="2"/>
      <c r="W88" s="2"/>
      <c r="X88" s="2"/>
      <c r="Y88" s="2"/>
      <c r="Z88" s="4"/>
      <c r="AA88" s="2"/>
      <c r="AB88" s="2"/>
      <c r="AC88" s="2"/>
      <c r="AD88" s="2"/>
    </row>
    <row r="89" spans="1:30" ht="15.75" customHeight="1">
      <c r="A89" s="45"/>
      <c r="B89" s="42"/>
      <c r="C89" s="4"/>
      <c r="D89" s="2"/>
      <c r="E89" s="2"/>
      <c r="F89" s="2"/>
      <c r="G89" s="2"/>
      <c r="H89" s="4"/>
      <c r="I89" s="2"/>
      <c r="J89" s="2"/>
      <c r="K89" s="2"/>
      <c r="L89" s="2"/>
      <c r="M89" s="2"/>
      <c r="N89" s="4"/>
      <c r="O89" s="2"/>
      <c r="P89" s="2"/>
      <c r="Q89" s="2"/>
      <c r="R89" s="2"/>
      <c r="S89" s="2"/>
      <c r="T89" s="4"/>
      <c r="U89" s="2"/>
      <c r="V89" s="2"/>
      <c r="W89" s="2"/>
      <c r="X89" s="2"/>
      <c r="Y89" s="2"/>
      <c r="Z89" s="4"/>
      <c r="AA89" s="2"/>
      <c r="AB89" s="2"/>
      <c r="AC89" s="2"/>
      <c r="AD89" s="2"/>
    </row>
    <row r="90" spans="1:30" ht="15.75" customHeight="1">
      <c r="A90" s="45"/>
      <c r="B90" s="42"/>
      <c r="C90" s="4"/>
      <c r="D90" s="2"/>
      <c r="E90" s="2"/>
      <c r="F90" s="2"/>
      <c r="G90" s="2"/>
      <c r="H90" s="4"/>
      <c r="I90" s="2"/>
      <c r="J90" s="2"/>
      <c r="K90" s="2"/>
      <c r="L90" s="2"/>
      <c r="M90" s="2"/>
      <c r="N90" s="4"/>
      <c r="O90" s="2"/>
      <c r="P90" s="2"/>
      <c r="Q90" s="2"/>
      <c r="R90" s="2"/>
      <c r="S90" s="2"/>
      <c r="T90" s="4"/>
      <c r="U90" s="2"/>
      <c r="V90" s="2"/>
      <c r="W90" s="2"/>
      <c r="X90" s="2"/>
      <c r="Y90" s="2"/>
      <c r="Z90" s="4"/>
      <c r="AA90" s="2"/>
      <c r="AB90" s="2"/>
      <c r="AC90" s="2"/>
      <c r="AD90" s="2"/>
    </row>
    <row r="91" spans="1:30" ht="15.75" customHeight="1">
      <c r="A91" s="45" t="s">
        <v>100</v>
      </c>
      <c r="B91" s="42"/>
      <c r="C91" s="10"/>
      <c r="D91" s="4"/>
      <c r="E91" s="2"/>
      <c r="F91" s="2"/>
      <c r="G91" s="2"/>
      <c r="H91" s="4"/>
      <c r="I91" s="2"/>
      <c r="J91" s="2"/>
      <c r="K91" s="2"/>
      <c r="L91" s="2"/>
      <c r="M91" s="2"/>
      <c r="N91" s="4"/>
      <c r="O91" s="2"/>
      <c r="P91" s="2"/>
      <c r="Q91" s="2"/>
      <c r="R91" s="2"/>
      <c r="S91" s="2"/>
      <c r="T91" s="4"/>
      <c r="U91" s="2"/>
      <c r="V91" s="2"/>
      <c r="W91" s="2"/>
      <c r="X91" s="2"/>
      <c r="Y91" s="2"/>
      <c r="Z91" s="4"/>
      <c r="AA91" s="2"/>
      <c r="AB91" s="2"/>
      <c r="AC91" s="2"/>
      <c r="AD91" s="2"/>
    </row>
    <row r="92" spans="1:30" ht="42" customHeight="1">
      <c r="A92" s="10"/>
      <c r="B92" s="46" t="s">
        <v>101</v>
      </c>
      <c r="C92" s="42"/>
      <c r="D92" s="42"/>
      <c r="E92" s="42"/>
      <c r="F92" s="10"/>
      <c r="G92" s="2"/>
      <c r="H92" s="4"/>
      <c r="I92" s="2"/>
      <c r="J92" s="2"/>
      <c r="K92" s="2"/>
      <c r="L92" s="2"/>
      <c r="M92" s="2"/>
      <c r="N92" s="4"/>
      <c r="O92" s="2"/>
      <c r="P92" s="2"/>
      <c r="Q92" s="2"/>
      <c r="R92" s="2"/>
      <c r="S92" s="2"/>
      <c r="T92" s="4"/>
      <c r="U92" s="2"/>
      <c r="V92" s="2"/>
      <c r="W92" s="2"/>
      <c r="X92" s="2"/>
      <c r="Y92" s="2"/>
      <c r="Z92" s="4"/>
      <c r="AA92" s="2"/>
      <c r="AB92" s="2"/>
      <c r="AC92" s="2"/>
      <c r="AD92" s="2"/>
    </row>
    <row r="93" spans="1:30" ht="15.75" customHeight="1">
      <c r="A93" s="2"/>
      <c r="B93" s="12" t="s">
        <v>102</v>
      </c>
      <c r="C93" s="11" t="s">
        <v>103</v>
      </c>
      <c r="D93" s="11" t="s">
        <v>104</v>
      </c>
      <c r="E93" s="11" t="s">
        <v>105</v>
      </c>
      <c r="F93" s="11"/>
      <c r="G93" s="2"/>
      <c r="H93" s="4"/>
      <c r="I93" s="2"/>
      <c r="J93" s="2"/>
      <c r="K93" s="2"/>
      <c r="L93" s="2"/>
      <c r="M93" s="2"/>
      <c r="N93" s="4"/>
      <c r="O93" s="2"/>
      <c r="P93" s="2"/>
      <c r="Q93" s="2"/>
      <c r="R93" s="2"/>
      <c r="S93" s="2"/>
      <c r="T93" s="4"/>
      <c r="U93" s="2"/>
      <c r="V93" s="2"/>
      <c r="W93" s="2"/>
      <c r="X93" s="2"/>
      <c r="Y93" s="2"/>
      <c r="Z93" s="4"/>
      <c r="AA93" s="2"/>
      <c r="AB93" s="2"/>
      <c r="AC93" s="2"/>
      <c r="AD93" s="2"/>
    </row>
    <row r="94" spans="1:30" ht="15.75" customHeight="1">
      <c r="A94" s="2"/>
      <c r="B94" s="8" t="s">
        <v>106</v>
      </c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4"/>
      <c r="O94" s="2"/>
      <c r="P94" s="2"/>
      <c r="Q94" s="2"/>
      <c r="R94" s="2"/>
      <c r="S94" s="2"/>
      <c r="T94" s="4"/>
      <c r="U94" s="2"/>
      <c r="V94" s="2"/>
      <c r="W94" s="2"/>
      <c r="X94" s="2"/>
      <c r="Y94" s="2"/>
      <c r="Z94" s="4"/>
      <c r="AA94" s="2"/>
      <c r="AB94" s="2"/>
      <c r="AC94" s="2"/>
      <c r="AD94" s="2"/>
    </row>
    <row r="95" spans="1:30" ht="15.75" customHeight="1">
      <c r="A95" s="41"/>
      <c r="B95" s="42"/>
      <c r="C95" s="14" t="s">
        <v>107</v>
      </c>
      <c r="D95" s="15" t="s">
        <v>108</v>
      </c>
      <c r="E95" s="15" t="s">
        <v>109</v>
      </c>
      <c r="F95" s="2"/>
      <c r="G95" s="2"/>
      <c r="H95" s="4"/>
      <c r="I95" s="2"/>
      <c r="J95" s="2"/>
      <c r="K95" s="2"/>
      <c r="L95" s="2"/>
      <c r="M95" s="2"/>
      <c r="N95" s="4"/>
      <c r="O95" s="2"/>
      <c r="P95" s="2"/>
      <c r="Q95" s="2"/>
      <c r="R95" s="2"/>
      <c r="S95" s="2"/>
      <c r="T95" s="4"/>
      <c r="U95" s="2"/>
      <c r="V95" s="2"/>
      <c r="W95" s="2"/>
      <c r="X95" s="2"/>
      <c r="Y95" s="2"/>
      <c r="Z95" s="4"/>
      <c r="AA95" s="2"/>
      <c r="AB95" s="2"/>
      <c r="AC95" s="2"/>
      <c r="AD95" s="2"/>
    </row>
    <row r="96" spans="1:30" ht="15.75" customHeight="1">
      <c r="A96" s="41"/>
      <c r="B96" s="42"/>
      <c r="C96" s="14" t="s">
        <v>110</v>
      </c>
      <c r="D96" s="15" t="s">
        <v>111</v>
      </c>
      <c r="E96" s="15" t="s">
        <v>109</v>
      </c>
      <c r="F96" s="2"/>
      <c r="G96" s="2"/>
      <c r="H96" s="4"/>
      <c r="I96" s="2"/>
      <c r="J96" s="2"/>
      <c r="K96" s="2"/>
      <c r="L96" s="2"/>
      <c r="M96" s="2"/>
      <c r="N96" s="4"/>
      <c r="O96" s="2"/>
      <c r="P96" s="2"/>
      <c r="Q96" s="2"/>
      <c r="R96" s="2"/>
      <c r="S96" s="2"/>
      <c r="T96" s="4"/>
      <c r="U96" s="2"/>
      <c r="V96" s="2"/>
      <c r="W96" s="2"/>
      <c r="X96" s="2"/>
      <c r="Y96" s="2"/>
      <c r="Z96" s="4"/>
      <c r="AA96" s="2"/>
      <c r="AB96" s="2"/>
      <c r="AC96" s="2"/>
      <c r="AD96" s="2"/>
    </row>
    <row r="97" spans="1:30" ht="15.75" customHeight="1">
      <c r="A97" s="41"/>
      <c r="B97" s="42"/>
      <c r="C97" s="4" t="s">
        <v>112</v>
      </c>
      <c r="D97" s="2" t="s">
        <v>111</v>
      </c>
      <c r="E97" s="2" t="s">
        <v>113</v>
      </c>
      <c r="F97" s="2"/>
      <c r="G97" s="2"/>
      <c r="H97" s="4"/>
      <c r="I97" s="2"/>
      <c r="J97" s="2"/>
      <c r="K97" s="2"/>
      <c r="L97" s="2"/>
      <c r="M97" s="2"/>
      <c r="N97" s="4"/>
      <c r="O97" s="2"/>
      <c r="P97" s="2"/>
      <c r="Q97" s="2"/>
      <c r="R97" s="2"/>
      <c r="S97" s="2"/>
      <c r="T97" s="4"/>
      <c r="U97" s="2"/>
      <c r="V97" s="2"/>
      <c r="W97" s="2"/>
      <c r="X97" s="2"/>
      <c r="Y97" s="2"/>
      <c r="Z97" s="4"/>
      <c r="AA97" s="2"/>
      <c r="AB97" s="2"/>
      <c r="AC97" s="2"/>
      <c r="AD97" s="2"/>
    </row>
    <row r="98" spans="1:30" ht="15.75" customHeight="1">
      <c r="A98" s="41"/>
      <c r="B98" s="42"/>
      <c r="C98" s="4" t="s">
        <v>114</v>
      </c>
      <c r="D98" s="2" t="s">
        <v>115</v>
      </c>
      <c r="E98" s="2" t="s">
        <v>109</v>
      </c>
      <c r="F98" s="2"/>
      <c r="G98" s="2"/>
      <c r="H98" s="4"/>
      <c r="I98" s="2"/>
      <c r="J98" s="2"/>
      <c r="K98" s="2"/>
      <c r="L98" s="2"/>
      <c r="M98" s="2"/>
      <c r="N98" s="4"/>
      <c r="O98" s="2"/>
      <c r="P98" s="2"/>
      <c r="Q98" s="2"/>
      <c r="R98" s="2"/>
      <c r="S98" s="2"/>
      <c r="T98" s="4"/>
      <c r="U98" s="2"/>
      <c r="V98" s="2"/>
      <c r="W98" s="2"/>
      <c r="X98" s="2"/>
      <c r="Y98" s="2"/>
      <c r="Z98" s="4"/>
      <c r="AA98" s="2"/>
      <c r="AB98" s="2"/>
      <c r="AC98" s="2"/>
      <c r="AD98" s="2"/>
    </row>
    <row r="99" spans="1:30" ht="15.75" customHeight="1">
      <c r="A99" s="41"/>
      <c r="B99" s="42"/>
      <c r="C99" s="14" t="s">
        <v>116</v>
      </c>
      <c r="D99" s="15" t="s">
        <v>117</v>
      </c>
      <c r="E99" s="15" t="s">
        <v>109</v>
      </c>
      <c r="F99" s="2"/>
      <c r="G99" s="2"/>
      <c r="H99" s="4"/>
      <c r="I99" s="2"/>
      <c r="J99" s="2"/>
      <c r="K99" s="2"/>
      <c r="L99" s="2"/>
      <c r="M99" s="2"/>
      <c r="N99" s="4"/>
      <c r="O99" s="2"/>
      <c r="P99" s="2"/>
      <c r="Q99" s="2"/>
      <c r="R99" s="2"/>
      <c r="S99" s="2"/>
      <c r="T99" s="4"/>
      <c r="U99" s="2"/>
      <c r="V99" s="2"/>
      <c r="W99" s="2"/>
      <c r="X99" s="2"/>
      <c r="Y99" s="2"/>
      <c r="Z99" s="4"/>
      <c r="AA99" s="2"/>
      <c r="AB99" s="2"/>
      <c r="AC99" s="2"/>
      <c r="AD99" s="2"/>
    </row>
    <row r="100" spans="1:30" ht="15.75" customHeight="1">
      <c r="A100" s="41"/>
      <c r="B100" s="42"/>
      <c r="C100" s="14" t="s">
        <v>118</v>
      </c>
      <c r="D100" s="15" t="s">
        <v>118</v>
      </c>
      <c r="E100" s="15" t="s">
        <v>113</v>
      </c>
      <c r="F100" s="2"/>
      <c r="G100" s="2"/>
      <c r="H100" s="4"/>
      <c r="I100" s="2"/>
      <c r="J100" s="2"/>
      <c r="K100" s="2"/>
      <c r="L100" s="2"/>
      <c r="M100" s="2"/>
      <c r="N100" s="4"/>
      <c r="O100" s="2"/>
      <c r="P100" s="2"/>
      <c r="Q100" s="2"/>
      <c r="R100" s="2"/>
      <c r="S100" s="2"/>
      <c r="T100" s="4"/>
      <c r="U100" s="2"/>
      <c r="V100" s="2"/>
      <c r="W100" s="2"/>
      <c r="X100" s="2"/>
      <c r="Y100" s="2"/>
      <c r="Z100" s="4"/>
      <c r="AA100" s="2"/>
      <c r="AB100" s="2"/>
      <c r="AC100" s="2"/>
      <c r="AD100" s="2"/>
    </row>
    <row r="101" spans="1:30" ht="15.75" customHeight="1">
      <c r="A101" s="41"/>
      <c r="B101" s="42"/>
      <c r="C101" s="4" t="s">
        <v>119</v>
      </c>
      <c r="D101" s="2" t="s">
        <v>120</v>
      </c>
      <c r="E101" s="2" t="s">
        <v>109</v>
      </c>
      <c r="F101" s="2"/>
      <c r="G101" s="2"/>
      <c r="H101" s="4"/>
      <c r="I101" s="2"/>
      <c r="J101" s="2"/>
      <c r="K101" s="2"/>
      <c r="L101" s="2"/>
      <c r="M101" s="2"/>
      <c r="N101" s="4"/>
      <c r="O101" s="2"/>
      <c r="P101" s="2"/>
      <c r="Q101" s="2"/>
      <c r="R101" s="2"/>
      <c r="S101" s="2"/>
      <c r="T101" s="4"/>
      <c r="U101" s="2"/>
      <c r="V101" s="2"/>
      <c r="W101" s="2"/>
      <c r="X101" s="2"/>
      <c r="Y101" s="2"/>
      <c r="Z101" s="4"/>
      <c r="AA101" s="2"/>
      <c r="AB101" s="2"/>
      <c r="AC101" s="2"/>
      <c r="AD101" s="2"/>
    </row>
    <row r="102" spans="1:30" ht="15.75" customHeight="1">
      <c r="A102" s="41"/>
      <c r="B102" s="42"/>
      <c r="C102" s="4" t="s">
        <v>121</v>
      </c>
      <c r="D102" s="2" t="s">
        <v>122</v>
      </c>
      <c r="E102" s="2" t="s">
        <v>109</v>
      </c>
      <c r="F102" s="2"/>
      <c r="G102" s="2"/>
      <c r="H102" s="4"/>
      <c r="I102" s="2"/>
      <c r="J102" s="2"/>
      <c r="K102" s="2"/>
      <c r="L102" s="2"/>
      <c r="M102" s="2"/>
      <c r="N102" s="4"/>
      <c r="O102" s="2"/>
      <c r="P102" s="2"/>
      <c r="Q102" s="2"/>
      <c r="R102" s="2"/>
      <c r="S102" s="2"/>
      <c r="T102" s="4"/>
      <c r="U102" s="2"/>
      <c r="V102" s="2"/>
      <c r="W102" s="2"/>
      <c r="X102" s="2"/>
      <c r="Y102" s="2"/>
      <c r="Z102" s="4"/>
      <c r="AA102" s="2"/>
      <c r="AB102" s="2"/>
      <c r="AC102" s="2"/>
      <c r="AD102" s="2"/>
    </row>
    <row r="103" spans="1:30" ht="15.75" customHeight="1">
      <c r="A103" s="41"/>
      <c r="B103" s="42"/>
      <c r="C103" s="14" t="s">
        <v>123</v>
      </c>
      <c r="D103" s="15" t="s">
        <v>124</v>
      </c>
      <c r="E103" s="15" t="s">
        <v>113</v>
      </c>
      <c r="F103" s="2"/>
      <c r="G103" s="2"/>
      <c r="H103" s="4"/>
      <c r="I103" s="2"/>
      <c r="J103" s="2"/>
      <c r="K103" s="2"/>
      <c r="L103" s="2"/>
      <c r="M103" s="2"/>
      <c r="N103" s="4"/>
      <c r="O103" s="2"/>
      <c r="P103" s="2"/>
      <c r="Q103" s="2"/>
      <c r="R103" s="2"/>
      <c r="S103" s="2"/>
      <c r="T103" s="4"/>
      <c r="U103" s="2"/>
      <c r="V103" s="2"/>
      <c r="W103" s="2"/>
      <c r="X103" s="2"/>
      <c r="Y103" s="2"/>
      <c r="Z103" s="4"/>
      <c r="AA103" s="2"/>
      <c r="AB103" s="2"/>
      <c r="AC103" s="2"/>
      <c r="AD103" s="2"/>
    </row>
    <row r="104" spans="1:30" ht="15.75" customHeight="1">
      <c r="A104" s="2"/>
      <c r="B104" s="16" t="s">
        <v>42</v>
      </c>
      <c r="C104" s="14" t="s">
        <v>125</v>
      </c>
      <c r="D104" s="15" t="s">
        <v>126</v>
      </c>
      <c r="E104" s="15" t="s">
        <v>45</v>
      </c>
      <c r="F104" s="2"/>
      <c r="G104" s="2"/>
      <c r="H104" s="4"/>
      <c r="I104" s="2"/>
      <c r="J104" s="2"/>
      <c r="K104" s="2"/>
      <c r="L104" s="2"/>
      <c r="M104" s="2"/>
      <c r="N104" s="4"/>
      <c r="O104" s="2"/>
      <c r="P104" s="2"/>
      <c r="Q104" s="2"/>
      <c r="R104" s="2"/>
      <c r="S104" s="2"/>
      <c r="T104" s="4"/>
      <c r="U104" s="2"/>
      <c r="V104" s="2"/>
      <c r="W104" s="2"/>
      <c r="X104" s="2"/>
      <c r="Y104" s="2"/>
      <c r="Z104" s="4"/>
      <c r="AA104" s="2"/>
      <c r="AB104" s="2"/>
      <c r="AC104" s="2"/>
      <c r="AD104" s="2"/>
    </row>
    <row r="105" spans="1:30" ht="15.75" customHeight="1">
      <c r="A105" s="2"/>
      <c r="B105" s="16" t="s">
        <v>42</v>
      </c>
      <c r="C105" s="4" t="s">
        <v>127</v>
      </c>
      <c r="D105" s="2" t="s">
        <v>128</v>
      </c>
      <c r="E105" s="2" t="s">
        <v>45</v>
      </c>
      <c r="F105" s="2"/>
      <c r="G105" s="2"/>
      <c r="H105" s="4"/>
      <c r="I105" s="2"/>
      <c r="J105" s="2"/>
      <c r="K105" s="2"/>
      <c r="L105" s="2"/>
      <c r="M105" s="2"/>
      <c r="N105" s="4"/>
      <c r="O105" s="2"/>
      <c r="P105" s="2"/>
      <c r="Q105" s="2"/>
      <c r="R105" s="2"/>
      <c r="S105" s="2"/>
      <c r="T105" s="4"/>
      <c r="U105" s="2"/>
      <c r="V105" s="2"/>
      <c r="W105" s="2"/>
      <c r="X105" s="2"/>
      <c r="Y105" s="2"/>
      <c r="Z105" s="4"/>
      <c r="AA105" s="2"/>
      <c r="AB105" s="2"/>
      <c r="AC105" s="2"/>
      <c r="AD105" s="2"/>
    </row>
    <row r="106" spans="1:30" ht="15.75" customHeight="1">
      <c r="A106" s="2"/>
      <c r="B106" s="16" t="s">
        <v>42</v>
      </c>
      <c r="C106" s="4" t="s">
        <v>129</v>
      </c>
      <c r="D106" s="2" t="s">
        <v>130</v>
      </c>
      <c r="E106" s="2" t="s">
        <v>45</v>
      </c>
      <c r="F106" s="2"/>
      <c r="G106" s="2"/>
      <c r="H106" s="4"/>
      <c r="I106" s="2"/>
      <c r="J106" s="2"/>
      <c r="K106" s="2"/>
      <c r="L106" s="2"/>
      <c r="M106" s="2"/>
      <c r="N106" s="4"/>
      <c r="O106" s="2"/>
      <c r="P106" s="2"/>
      <c r="Q106" s="2"/>
      <c r="R106" s="2"/>
      <c r="S106" s="2"/>
      <c r="T106" s="4"/>
      <c r="U106" s="2"/>
      <c r="V106" s="2"/>
      <c r="W106" s="2"/>
      <c r="X106" s="2"/>
      <c r="Y106" s="2"/>
      <c r="Z106" s="4"/>
      <c r="AA106" s="2"/>
      <c r="AB106" s="2"/>
      <c r="AC106" s="2"/>
      <c r="AD106" s="2"/>
    </row>
    <row r="107" spans="1:30" ht="15.75" customHeight="1">
      <c r="A107" s="41"/>
      <c r="B107" s="4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4"/>
      <c r="O107" s="2"/>
      <c r="P107" s="2"/>
      <c r="Q107" s="2"/>
      <c r="R107" s="2"/>
      <c r="S107" s="2"/>
      <c r="T107" s="4"/>
      <c r="U107" s="2"/>
      <c r="V107" s="2"/>
      <c r="W107" s="2"/>
      <c r="X107" s="2"/>
      <c r="Y107" s="2"/>
      <c r="Z107" s="4"/>
      <c r="AA107" s="2"/>
      <c r="AB107" s="2"/>
      <c r="AC107" s="2"/>
      <c r="AD107" s="2"/>
    </row>
    <row r="108" spans="1:30" ht="15.75" customHeight="1">
      <c r="A108" s="2"/>
      <c r="B108" s="8" t="s">
        <v>131</v>
      </c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4"/>
      <c r="O108" s="2"/>
      <c r="P108" s="2"/>
      <c r="Q108" s="2"/>
      <c r="R108" s="2"/>
      <c r="S108" s="2"/>
      <c r="T108" s="4"/>
      <c r="U108" s="2"/>
      <c r="V108" s="2"/>
      <c r="W108" s="2"/>
      <c r="X108" s="2"/>
      <c r="Y108" s="2"/>
      <c r="Z108" s="4"/>
      <c r="AA108" s="2"/>
      <c r="AB108" s="2"/>
      <c r="AC108" s="2"/>
      <c r="AD108" s="2"/>
    </row>
    <row r="109" spans="1:30" ht="15.75" customHeight="1">
      <c r="A109" s="41"/>
      <c r="B109" s="42"/>
      <c r="C109" s="2" t="s">
        <v>132</v>
      </c>
      <c r="D109" s="2" t="s">
        <v>133</v>
      </c>
      <c r="E109" s="2" t="s">
        <v>113</v>
      </c>
      <c r="F109" s="2"/>
      <c r="G109" s="2"/>
      <c r="H109" s="4"/>
      <c r="I109" s="2"/>
      <c r="J109" s="2"/>
      <c r="K109" s="2"/>
      <c r="L109" s="2"/>
      <c r="M109" s="2"/>
      <c r="N109" s="4"/>
      <c r="O109" s="2"/>
      <c r="P109" s="2"/>
      <c r="Q109" s="2"/>
      <c r="R109" s="2"/>
      <c r="S109" s="2"/>
      <c r="T109" s="4"/>
      <c r="U109" s="2"/>
      <c r="V109" s="2"/>
      <c r="W109" s="2"/>
      <c r="X109" s="2"/>
      <c r="Y109" s="2"/>
      <c r="Z109" s="4"/>
      <c r="AA109" s="2"/>
      <c r="AB109" s="2"/>
      <c r="AC109" s="2"/>
      <c r="AD109" s="2"/>
    </row>
    <row r="110" spans="1:30" ht="15.75" customHeight="1">
      <c r="A110" s="41"/>
      <c r="B110" s="42"/>
      <c r="C110" s="14" t="s">
        <v>110</v>
      </c>
      <c r="D110" s="15" t="s">
        <v>111</v>
      </c>
      <c r="E110" s="15" t="s">
        <v>109</v>
      </c>
      <c r="F110" s="2"/>
      <c r="G110" s="2"/>
      <c r="H110" s="4"/>
      <c r="I110" s="17"/>
      <c r="J110" s="17"/>
      <c r="K110" s="2"/>
      <c r="L110" s="2"/>
      <c r="M110" s="2"/>
      <c r="N110" s="4"/>
      <c r="O110" s="2"/>
      <c r="P110" s="2"/>
      <c r="Q110" s="2"/>
      <c r="R110" s="2"/>
      <c r="S110" s="2"/>
      <c r="T110" s="4"/>
      <c r="U110" s="2"/>
      <c r="V110" s="2"/>
      <c r="W110" s="2"/>
      <c r="X110" s="2"/>
      <c r="Y110" s="2"/>
      <c r="Z110" s="4"/>
      <c r="AA110" s="2"/>
      <c r="AB110" s="2"/>
      <c r="AC110" s="2"/>
      <c r="AD110" s="2"/>
    </row>
    <row r="111" spans="1:30" ht="15.75" customHeight="1">
      <c r="A111" s="41"/>
      <c r="B111" s="42"/>
      <c r="C111" s="14" t="s">
        <v>114</v>
      </c>
      <c r="D111" s="15" t="s">
        <v>115</v>
      </c>
      <c r="E111" s="15" t="s">
        <v>109</v>
      </c>
      <c r="F111" s="2"/>
      <c r="G111" s="2"/>
      <c r="H111" s="4"/>
      <c r="I111" s="17" t="s">
        <v>134</v>
      </c>
      <c r="J111" s="17" t="s">
        <v>135</v>
      </c>
      <c r="K111" s="2"/>
      <c r="L111" s="2"/>
      <c r="M111" s="2"/>
      <c r="N111" s="4"/>
      <c r="O111" s="2"/>
      <c r="P111" s="2"/>
      <c r="Q111" s="2"/>
      <c r="R111" s="2"/>
      <c r="S111" s="2"/>
      <c r="T111" s="4"/>
      <c r="U111" s="2"/>
      <c r="V111" s="2"/>
      <c r="W111" s="2"/>
      <c r="X111" s="2"/>
      <c r="Y111" s="2"/>
      <c r="Z111" s="4"/>
      <c r="AA111" s="2"/>
      <c r="AB111" s="2"/>
      <c r="AC111" s="2"/>
      <c r="AD111" s="2"/>
    </row>
    <row r="112" spans="1:30" ht="15.75" customHeight="1">
      <c r="A112" s="41"/>
      <c r="B112" s="42"/>
      <c r="C112" s="4" t="s">
        <v>116</v>
      </c>
      <c r="D112" s="2" t="s">
        <v>117</v>
      </c>
      <c r="E112" s="2" t="s">
        <v>109</v>
      </c>
      <c r="F112" s="2"/>
      <c r="G112" s="2"/>
      <c r="H112" s="4"/>
      <c r="I112" s="17" t="s">
        <v>136</v>
      </c>
      <c r="J112" s="17" t="s">
        <v>137</v>
      </c>
      <c r="K112" s="2"/>
      <c r="L112" s="2"/>
      <c r="M112" s="2"/>
      <c r="N112" s="4"/>
      <c r="O112" s="2"/>
      <c r="P112" s="2"/>
      <c r="Q112" s="2"/>
      <c r="R112" s="2"/>
      <c r="S112" s="2"/>
      <c r="T112" s="4"/>
      <c r="U112" s="2"/>
      <c r="V112" s="2"/>
      <c r="W112" s="2"/>
      <c r="X112" s="2"/>
      <c r="Y112" s="2"/>
      <c r="Z112" s="4"/>
      <c r="AA112" s="2"/>
      <c r="AB112" s="2"/>
      <c r="AC112" s="2"/>
      <c r="AD112" s="2"/>
    </row>
    <row r="113" spans="1:30" ht="15.75" customHeight="1">
      <c r="A113" s="41"/>
      <c r="B113" s="42"/>
      <c r="C113" s="4" t="s">
        <v>123</v>
      </c>
      <c r="D113" s="2" t="s">
        <v>124</v>
      </c>
      <c r="E113" s="2" t="s">
        <v>113</v>
      </c>
      <c r="F113" s="2"/>
      <c r="G113" s="2"/>
      <c r="H113" s="4"/>
      <c r="I113" s="17" t="s">
        <v>138</v>
      </c>
      <c r="J113" s="17" t="s">
        <v>139</v>
      </c>
      <c r="K113" s="2"/>
      <c r="L113" s="2"/>
      <c r="M113" s="2"/>
      <c r="N113" s="4"/>
      <c r="O113" s="2"/>
      <c r="P113" s="2"/>
      <c r="Q113" s="2"/>
      <c r="R113" s="2"/>
      <c r="S113" s="2"/>
      <c r="T113" s="4"/>
      <c r="U113" s="2"/>
      <c r="V113" s="2"/>
      <c r="W113" s="2"/>
      <c r="X113" s="2"/>
      <c r="Y113" s="2"/>
      <c r="Z113" s="4"/>
      <c r="AA113" s="2"/>
      <c r="AB113" s="2"/>
      <c r="AC113" s="2"/>
      <c r="AD113" s="2"/>
    </row>
    <row r="114" spans="1:30" ht="15.75" customHeight="1">
      <c r="A114" s="41"/>
      <c r="B114" s="42"/>
      <c r="C114" s="14" t="s">
        <v>121</v>
      </c>
      <c r="D114" s="15" t="s">
        <v>122</v>
      </c>
      <c r="E114" s="15" t="s">
        <v>109</v>
      </c>
      <c r="F114" s="2"/>
      <c r="G114" s="2"/>
      <c r="H114" s="4"/>
      <c r="I114" s="2"/>
      <c r="J114" s="2"/>
      <c r="K114" s="2"/>
      <c r="L114" s="2"/>
      <c r="M114" s="2"/>
      <c r="N114" s="4"/>
      <c r="O114" s="2"/>
      <c r="P114" s="2"/>
      <c r="Q114" s="2"/>
      <c r="R114" s="2"/>
      <c r="S114" s="2"/>
      <c r="T114" s="4"/>
      <c r="U114" s="2"/>
      <c r="V114" s="2"/>
      <c r="W114" s="2"/>
      <c r="X114" s="2"/>
      <c r="Y114" s="2"/>
      <c r="Z114" s="4"/>
      <c r="AA114" s="2"/>
      <c r="AB114" s="2"/>
      <c r="AC114" s="2"/>
      <c r="AD114" s="2"/>
    </row>
    <row r="115" spans="1:30" ht="15.75" customHeight="1">
      <c r="A115" s="41"/>
      <c r="B115" s="42"/>
      <c r="C115" s="14" t="s">
        <v>118</v>
      </c>
      <c r="D115" s="15" t="s">
        <v>140</v>
      </c>
      <c r="E115" s="15" t="s">
        <v>113</v>
      </c>
      <c r="F115" s="2"/>
      <c r="G115" s="2"/>
      <c r="H115" s="4"/>
      <c r="I115" s="2"/>
      <c r="J115" s="2"/>
      <c r="K115" s="2"/>
      <c r="L115" s="2"/>
      <c r="M115" s="2"/>
      <c r="N115" s="4"/>
      <c r="O115" s="2"/>
      <c r="P115" s="2"/>
      <c r="Q115" s="2"/>
      <c r="R115" s="2"/>
      <c r="S115" s="2"/>
      <c r="T115" s="4"/>
      <c r="U115" s="2"/>
      <c r="V115" s="2"/>
      <c r="W115" s="2"/>
      <c r="X115" s="2"/>
      <c r="Y115" s="2"/>
      <c r="Z115" s="4"/>
      <c r="AA115" s="2"/>
      <c r="AB115" s="2"/>
      <c r="AC115" s="2"/>
      <c r="AD115" s="2"/>
    </row>
    <row r="116" spans="1:30" ht="15.75" customHeight="1">
      <c r="A116" s="41"/>
      <c r="B116" s="42"/>
      <c r="C116" s="4" t="s">
        <v>119</v>
      </c>
      <c r="D116" s="2" t="s">
        <v>141</v>
      </c>
      <c r="E116" s="2" t="s">
        <v>109</v>
      </c>
      <c r="F116" s="2"/>
      <c r="G116" s="2"/>
      <c r="H116" s="4"/>
      <c r="I116" s="2"/>
      <c r="J116" s="2"/>
      <c r="K116" s="2"/>
      <c r="L116" s="2"/>
      <c r="M116" s="2"/>
      <c r="N116" s="4"/>
      <c r="O116" s="2"/>
      <c r="P116" s="2"/>
      <c r="Q116" s="2"/>
      <c r="R116" s="2"/>
      <c r="S116" s="2"/>
      <c r="T116" s="4"/>
      <c r="U116" s="2"/>
      <c r="V116" s="2"/>
      <c r="W116" s="2"/>
      <c r="X116" s="2"/>
      <c r="Y116" s="2"/>
      <c r="Z116" s="4"/>
      <c r="AA116" s="2"/>
      <c r="AB116" s="2"/>
      <c r="AC116" s="2"/>
      <c r="AD116" s="2"/>
    </row>
    <row r="117" spans="1:30" ht="15.75" customHeight="1">
      <c r="A117" s="2"/>
      <c r="B117" s="16" t="s">
        <v>42</v>
      </c>
      <c r="C117" s="4" t="s">
        <v>142</v>
      </c>
      <c r="D117" s="2" t="s">
        <v>143</v>
      </c>
      <c r="E117" s="2" t="s">
        <v>45</v>
      </c>
      <c r="F117" s="4"/>
      <c r="G117" s="2"/>
      <c r="H117" s="4"/>
      <c r="I117" s="2"/>
      <c r="J117" s="2"/>
      <c r="K117" s="2"/>
      <c r="L117" s="2"/>
      <c r="M117" s="2"/>
      <c r="N117" s="4"/>
      <c r="O117" s="2"/>
      <c r="P117" s="2"/>
      <c r="Q117" s="2"/>
      <c r="R117" s="2"/>
      <c r="S117" s="2"/>
      <c r="T117" s="4"/>
      <c r="U117" s="2"/>
      <c r="V117" s="2"/>
      <c r="W117" s="2"/>
      <c r="X117" s="2"/>
      <c r="Y117" s="2"/>
      <c r="Z117" s="4"/>
      <c r="AA117" s="2"/>
      <c r="AB117" s="2"/>
      <c r="AC117" s="2"/>
      <c r="AD117" s="2"/>
    </row>
    <row r="118" spans="1:30" ht="15.75" customHeight="1">
      <c r="A118" s="2"/>
      <c r="B118" s="16" t="s">
        <v>42</v>
      </c>
      <c r="C118" s="14" t="s">
        <v>127</v>
      </c>
      <c r="D118" s="15" t="s">
        <v>128</v>
      </c>
      <c r="E118" s="15" t="s">
        <v>45</v>
      </c>
      <c r="F118" s="2"/>
      <c r="G118" s="2"/>
      <c r="H118" s="4"/>
      <c r="I118" s="2"/>
      <c r="J118" s="2"/>
      <c r="K118" s="2"/>
      <c r="L118" s="2"/>
      <c r="M118" s="2"/>
      <c r="N118" s="4"/>
      <c r="O118" s="2"/>
      <c r="P118" s="2"/>
      <c r="Q118" s="2"/>
      <c r="R118" s="2"/>
      <c r="S118" s="2"/>
      <c r="T118" s="4"/>
      <c r="U118" s="2"/>
      <c r="V118" s="2"/>
      <c r="W118" s="2"/>
      <c r="X118" s="2"/>
      <c r="Y118" s="2"/>
      <c r="Z118" s="4"/>
      <c r="AA118" s="2"/>
      <c r="AB118" s="2"/>
      <c r="AC118" s="2"/>
      <c r="AD118" s="2"/>
    </row>
    <row r="119" spans="1:30" ht="15.75" customHeight="1">
      <c r="A119" s="2"/>
      <c r="B119" s="16" t="s">
        <v>42</v>
      </c>
      <c r="C119" s="14" t="s">
        <v>129</v>
      </c>
      <c r="D119" s="15" t="s">
        <v>130</v>
      </c>
      <c r="E119" s="15" t="s">
        <v>45</v>
      </c>
      <c r="F119" s="2"/>
      <c r="G119" s="2"/>
      <c r="H119" s="4"/>
      <c r="I119" s="2"/>
      <c r="J119" s="2"/>
      <c r="K119" s="2"/>
      <c r="L119" s="2"/>
      <c r="M119" s="2"/>
      <c r="N119" s="4"/>
      <c r="O119" s="2"/>
      <c r="P119" s="2"/>
      <c r="Q119" s="2"/>
      <c r="R119" s="2"/>
      <c r="S119" s="2"/>
      <c r="T119" s="4"/>
      <c r="U119" s="2"/>
      <c r="V119" s="2"/>
      <c r="W119" s="2"/>
      <c r="X119" s="2"/>
      <c r="Y119" s="2"/>
      <c r="Z119" s="4"/>
      <c r="AA119" s="2"/>
      <c r="AB119" s="2"/>
      <c r="AC119" s="2"/>
      <c r="AD119" s="2"/>
    </row>
    <row r="120" spans="1:30" ht="15.75" customHeight="1">
      <c r="A120" s="41"/>
      <c r="B120" s="42"/>
      <c r="C120" s="4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4"/>
      <c r="O120" s="2"/>
      <c r="P120" s="2"/>
      <c r="Q120" s="2"/>
      <c r="R120" s="2"/>
      <c r="S120" s="2"/>
      <c r="T120" s="4"/>
      <c r="U120" s="2"/>
      <c r="V120" s="2"/>
      <c r="W120" s="2"/>
      <c r="X120" s="2"/>
      <c r="Y120" s="2"/>
      <c r="Z120" s="4"/>
      <c r="AA120" s="2"/>
      <c r="AB120" s="2"/>
      <c r="AC120" s="2"/>
      <c r="AD120" s="2"/>
    </row>
    <row r="121" spans="1:30" ht="15.75" customHeight="1">
      <c r="A121" s="2"/>
      <c r="B121" s="8" t="s">
        <v>144</v>
      </c>
      <c r="C121" s="4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4"/>
      <c r="O121" s="2"/>
      <c r="P121" s="2"/>
      <c r="Q121" s="2"/>
      <c r="R121" s="2"/>
      <c r="S121" s="2"/>
      <c r="T121" s="4"/>
      <c r="U121" s="2"/>
      <c r="V121" s="2"/>
      <c r="W121" s="2"/>
      <c r="X121" s="2"/>
      <c r="Y121" s="2"/>
      <c r="Z121" s="4"/>
      <c r="AA121" s="2"/>
      <c r="AB121" s="2"/>
      <c r="AC121" s="2"/>
      <c r="AD121" s="2"/>
    </row>
    <row r="122" spans="1:30" ht="15.75" customHeight="1">
      <c r="A122" s="41"/>
      <c r="B122" s="42"/>
      <c r="C122" s="14" t="s">
        <v>145</v>
      </c>
      <c r="D122" s="15" t="s">
        <v>146</v>
      </c>
      <c r="E122" s="15" t="s">
        <v>113</v>
      </c>
      <c r="F122" s="2"/>
      <c r="G122" s="2"/>
      <c r="H122" s="4"/>
      <c r="I122" s="2"/>
      <c r="J122" s="2"/>
      <c r="K122" s="2"/>
      <c r="L122" s="2"/>
      <c r="M122" s="2"/>
      <c r="N122" s="4"/>
      <c r="O122" s="2"/>
      <c r="P122" s="2"/>
      <c r="Q122" s="2"/>
      <c r="R122" s="2"/>
      <c r="S122" s="2"/>
      <c r="T122" s="4"/>
      <c r="U122" s="2"/>
      <c r="V122" s="2"/>
      <c r="W122" s="2"/>
      <c r="X122" s="2"/>
      <c r="Y122" s="2"/>
      <c r="Z122" s="4"/>
      <c r="AA122" s="2"/>
      <c r="AB122" s="2"/>
      <c r="AC122" s="2"/>
      <c r="AD122" s="2"/>
    </row>
    <row r="123" spans="1:30" ht="15.75" customHeight="1">
      <c r="A123" s="41"/>
      <c r="B123" s="42"/>
      <c r="C123" s="14" t="s">
        <v>107</v>
      </c>
      <c r="D123" s="15" t="s">
        <v>108</v>
      </c>
      <c r="E123" s="15" t="s">
        <v>109</v>
      </c>
      <c r="F123" s="2"/>
      <c r="G123" s="2"/>
      <c r="H123" s="4"/>
      <c r="I123" s="2"/>
      <c r="J123" s="2"/>
      <c r="K123" s="2"/>
      <c r="L123" s="2"/>
      <c r="M123" s="2"/>
      <c r="N123" s="4"/>
      <c r="O123" s="2"/>
      <c r="P123" s="2"/>
      <c r="Q123" s="2"/>
      <c r="R123" s="2"/>
      <c r="S123" s="2"/>
      <c r="T123" s="4"/>
      <c r="U123" s="2"/>
      <c r="V123" s="2"/>
      <c r="W123" s="2"/>
      <c r="X123" s="2"/>
      <c r="Y123" s="2"/>
      <c r="Z123" s="4"/>
      <c r="AA123" s="2"/>
      <c r="AB123" s="2"/>
      <c r="AC123" s="2"/>
      <c r="AD123" s="2"/>
    </row>
    <row r="124" spans="1:30" ht="15.75" customHeight="1">
      <c r="A124" s="41"/>
      <c r="B124" s="42"/>
      <c r="C124" s="4" t="s">
        <v>110</v>
      </c>
      <c r="D124" s="2" t="s">
        <v>111</v>
      </c>
      <c r="E124" s="2" t="s">
        <v>109</v>
      </c>
      <c r="F124" s="2"/>
      <c r="G124" s="2"/>
      <c r="H124" s="4"/>
      <c r="I124" s="2"/>
      <c r="J124" s="2"/>
      <c r="K124" s="2"/>
      <c r="L124" s="2"/>
      <c r="M124" s="2"/>
      <c r="N124" s="4"/>
      <c r="O124" s="2"/>
      <c r="P124" s="2"/>
      <c r="Q124" s="2"/>
      <c r="R124" s="2"/>
      <c r="S124" s="2"/>
      <c r="T124" s="4"/>
      <c r="U124" s="2"/>
      <c r="V124" s="2"/>
      <c r="W124" s="2"/>
      <c r="X124" s="2"/>
      <c r="Y124" s="2"/>
      <c r="Z124" s="4"/>
      <c r="AA124" s="2"/>
      <c r="AB124" s="2"/>
      <c r="AC124" s="2"/>
      <c r="AD124" s="2"/>
    </row>
    <row r="125" spans="1:30" ht="15.75" customHeight="1">
      <c r="A125" s="41"/>
      <c r="B125" s="42"/>
      <c r="C125" s="4" t="s">
        <v>114</v>
      </c>
      <c r="D125" s="2" t="s">
        <v>115</v>
      </c>
      <c r="E125" s="2" t="s">
        <v>109</v>
      </c>
      <c r="F125" s="2"/>
      <c r="G125" s="2"/>
      <c r="H125" s="4"/>
      <c r="I125" s="2"/>
      <c r="J125" s="2"/>
      <c r="K125" s="2"/>
      <c r="L125" s="2"/>
      <c r="M125" s="2"/>
      <c r="N125" s="4"/>
      <c r="O125" s="2"/>
      <c r="P125" s="2"/>
      <c r="Q125" s="2"/>
      <c r="R125" s="2"/>
      <c r="S125" s="2"/>
      <c r="T125" s="4"/>
      <c r="U125" s="2"/>
      <c r="V125" s="2"/>
      <c r="W125" s="2"/>
      <c r="X125" s="2"/>
      <c r="Y125" s="2"/>
      <c r="Z125" s="4"/>
      <c r="AA125" s="2"/>
      <c r="AB125" s="2"/>
      <c r="AC125" s="2"/>
      <c r="AD125" s="2"/>
    </row>
    <row r="126" spans="1:30" ht="15.75" customHeight="1">
      <c r="A126" s="41"/>
      <c r="B126" s="42"/>
      <c r="C126" s="14" t="s">
        <v>116</v>
      </c>
      <c r="D126" s="15" t="s">
        <v>117</v>
      </c>
      <c r="E126" s="15" t="s">
        <v>109</v>
      </c>
      <c r="F126" s="2"/>
      <c r="G126" s="2"/>
      <c r="H126" s="4"/>
      <c r="I126" s="2"/>
      <c r="J126" s="2"/>
      <c r="K126" s="2"/>
      <c r="L126" s="2"/>
      <c r="M126" s="2"/>
      <c r="N126" s="4"/>
      <c r="O126" s="2"/>
      <c r="P126" s="2"/>
      <c r="Q126" s="2"/>
      <c r="R126" s="2"/>
      <c r="S126" s="2"/>
      <c r="T126" s="4"/>
      <c r="U126" s="2"/>
      <c r="V126" s="2"/>
      <c r="W126" s="2"/>
      <c r="X126" s="2"/>
      <c r="Y126" s="2"/>
      <c r="Z126" s="4"/>
      <c r="AA126" s="2"/>
      <c r="AB126" s="2"/>
      <c r="AC126" s="2"/>
      <c r="AD126" s="2"/>
    </row>
    <row r="127" spans="1:30" ht="15.75" customHeight="1">
      <c r="A127" s="41"/>
      <c r="B127" s="42"/>
      <c r="C127" s="14" t="s">
        <v>123</v>
      </c>
      <c r="D127" s="15" t="s">
        <v>124</v>
      </c>
      <c r="E127" s="15" t="s">
        <v>113</v>
      </c>
      <c r="F127" s="2"/>
      <c r="G127" s="2"/>
      <c r="H127" s="4"/>
      <c r="I127" s="2"/>
      <c r="J127" s="2"/>
      <c r="K127" s="2"/>
      <c r="L127" s="2"/>
      <c r="M127" s="2"/>
      <c r="N127" s="4"/>
      <c r="O127" s="2"/>
      <c r="P127" s="2"/>
      <c r="Q127" s="2"/>
      <c r="R127" s="2"/>
      <c r="S127" s="2"/>
      <c r="T127" s="4"/>
      <c r="U127" s="2"/>
      <c r="V127" s="2"/>
      <c r="W127" s="2"/>
      <c r="X127" s="2"/>
      <c r="Y127" s="2"/>
      <c r="Z127" s="4"/>
      <c r="AA127" s="2"/>
      <c r="AB127" s="2"/>
      <c r="AC127" s="2"/>
      <c r="AD127" s="2"/>
    </row>
    <row r="128" spans="1:30" ht="15.75" customHeight="1">
      <c r="A128" s="41"/>
      <c r="B128" s="42"/>
      <c r="C128" s="4" t="s">
        <v>121</v>
      </c>
      <c r="D128" s="2" t="s">
        <v>122</v>
      </c>
      <c r="E128" s="2" t="s">
        <v>109</v>
      </c>
      <c r="F128" s="2"/>
      <c r="G128" s="2"/>
      <c r="H128" s="4"/>
      <c r="I128" s="2"/>
      <c r="J128" s="2"/>
      <c r="K128" s="2"/>
      <c r="L128" s="2"/>
      <c r="M128" s="2"/>
      <c r="N128" s="4"/>
      <c r="O128" s="2"/>
      <c r="P128" s="2"/>
      <c r="Q128" s="2"/>
      <c r="R128" s="2"/>
      <c r="S128" s="2"/>
      <c r="T128" s="4"/>
      <c r="U128" s="2"/>
      <c r="V128" s="2"/>
      <c r="W128" s="2"/>
      <c r="X128" s="2"/>
      <c r="Y128" s="2"/>
      <c r="Z128" s="4"/>
      <c r="AA128" s="2"/>
      <c r="AB128" s="2"/>
      <c r="AC128" s="2"/>
      <c r="AD128" s="2"/>
    </row>
    <row r="129" spans="1:30" ht="15.75" customHeight="1">
      <c r="A129" s="41"/>
      <c r="B129" s="42"/>
      <c r="C129" s="4" t="s">
        <v>118</v>
      </c>
      <c r="D129" s="2" t="s">
        <v>140</v>
      </c>
      <c r="E129" s="2" t="s">
        <v>113</v>
      </c>
      <c r="F129" s="2"/>
      <c r="G129" s="2"/>
      <c r="H129" s="4"/>
      <c r="I129" s="2"/>
      <c r="J129" s="2"/>
      <c r="K129" s="2"/>
      <c r="L129" s="2"/>
      <c r="M129" s="2"/>
      <c r="N129" s="4"/>
      <c r="O129" s="2"/>
      <c r="P129" s="2"/>
      <c r="Q129" s="2"/>
      <c r="R129" s="2"/>
      <c r="S129" s="2"/>
      <c r="T129" s="4"/>
      <c r="U129" s="2"/>
      <c r="V129" s="2"/>
      <c r="W129" s="2"/>
      <c r="X129" s="2"/>
      <c r="Y129" s="2"/>
      <c r="Z129" s="4"/>
      <c r="AA129" s="2"/>
      <c r="AB129" s="2"/>
      <c r="AC129" s="2"/>
      <c r="AD129" s="2"/>
    </row>
    <row r="130" spans="1:30" ht="15.75" customHeight="1">
      <c r="A130" s="41"/>
      <c r="B130" s="42"/>
      <c r="C130" s="14" t="s">
        <v>119</v>
      </c>
      <c r="D130" s="15" t="s">
        <v>141</v>
      </c>
      <c r="E130" s="15" t="s">
        <v>109</v>
      </c>
      <c r="F130" s="2"/>
      <c r="G130" s="2"/>
      <c r="H130" s="4"/>
      <c r="I130" s="2"/>
      <c r="J130" s="2"/>
      <c r="K130" s="2"/>
      <c r="L130" s="2"/>
      <c r="M130" s="2"/>
      <c r="N130" s="4"/>
      <c r="O130" s="2"/>
      <c r="P130" s="2"/>
      <c r="Q130" s="2"/>
      <c r="R130" s="2"/>
      <c r="S130" s="2"/>
      <c r="T130" s="4"/>
      <c r="U130" s="2"/>
      <c r="V130" s="2"/>
      <c r="W130" s="2"/>
      <c r="X130" s="2"/>
      <c r="Y130" s="2"/>
      <c r="Z130" s="4"/>
      <c r="AA130" s="2"/>
      <c r="AB130" s="2"/>
      <c r="AC130" s="2"/>
      <c r="AD130" s="2"/>
    </row>
    <row r="131" spans="1:30" ht="15.75" customHeight="1">
      <c r="A131" s="2"/>
      <c r="B131" s="16" t="s">
        <v>42</v>
      </c>
      <c r="C131" s="14" t="s">
        <v>142</v>
      </c>
      <c r="D131" s="15" t="s">
        <v>143</v>
      </c>
      <c r="E131" s="15" t="s">
        <v>45</v>
      </c>
      <c r="F131" s="4"/>
      <c r="G131" s="2"/>
      <c r="H131" s="4"/>
      <c r="I131" s="2"/>
      <c r="J131" s="2"/>
      <c r="K131" s="2"/>
      <c r="L131" s="2"/>
      <c r="M131" s="2"/>
      <c r="N131" s="4"/>
      <c r="O131" s="2"/>
      <c r="P131" s="2"/>
      <c r="Q131" s="2"/>
      <c r="R131" s="2"/>
      <c r="S131" s="2"/>
      <c r="T131" s="4"/>
      <c r="U131" s="2"/>
      <c r="V131" s="2"/>
      <c r="W131" s="2"/>
      <c r="X131" s="2"/>
      <c r="Y131" s="2"/>
      <c r="Z131" s="4"/>
      <c r="AA131" s="2"/>
      <c r="AB131" s="2"/>
      <c r="AC131" s="2"/>
      <c r="AD131" s="2"/>
    </row>
    <row r="132" spans="1:30" ht="15.75" customHeight="1">
      <c r="A132" s="2"/>
      <c r="B132" s="16" t="s">
        <v>42</v>
      </c>
      <c r="C132" s="4" t="s">
        <v>127</v>
      </c>
      <c r="D132" s="2" t="s">
        <v>128</v>
      </c>
      <c r="E132" s="2" t="s">
        <v>45</v>
      </c>
      <c r="F132" s="2"/>
      <c r="G132" s="2"/>
      <c r="H132" s="4"/>
      <c r="I132" s="2"/>
      <c r="J132" s="2"/>
      <c r="K132" s="2"/>
      <c r="L132" s="2"/>
      <c r="M132" s="2"/>
      <c r="N132" s="4"/>
      <c r="O132" s="2"/>
      <c r="P132" s="2"/>
      <c r="Q132" s="2"/>
      <c r="R132" s="2"/>
      <c r="S132" s="2"/>
      <c r="T132" s="4"/>
      <c r="U132" s="2"/>
      <c r="V132" s="2"/>
      <c r="W132" s="2"/>
      <c r="X132" s="2"/>
      <c r="Y132" s="2"/>
      <c r="Z132" s="4"/>
      <c r="AA132" s="2"/>
      <c r="AB132" s="2"/>
      <c r="AC132" s="2"/>
      <c r="AD132" s="2"/>
    </row>
    <row r="133" spans="1:30" ht="15.75" customHeight="1">
      <c r="A133" s="2"/>
      <c r="B133" s="16" t="s">
        <v>42</v>
      </c>
      <c r="C133" s="4" t="s">
        <v>129</v>
      </c>
      <c r="D133" s="2" t="s">
        <v>130</v>
      </c>
      <c r="E133" s="2" t="s">
        <v>45</v>
      </c>
      <c r="F133" s="2"/>
      <c r="G133" s="2"/>
      <c r="H133" s="4"/>
      <c r="I133" s="2"/>
      <c r="J133" s="2"/>
      <c r="K133" s="2"/>
      <c r="L133" s="2"/>
      <c r="M133" s="2"/>
      <c r="N133" s="4"/>
      <c r="O133" s="2"/>
      <c r="P133" s="2"/>
      <c r="Q133" s="2"/>
      <c r="R133" s="2"/>
      <c r="S133" s="2"/>
      <c r="T133" s="4"/>
      <c r="U133" s="2"/>
      <c r="V133" s="2"/>
      <c r="W133" s="2"/>
      <c r="X133" s="2"/>
      <c r="Y133" s="2"/>
      <c r="Z133" s="4"/>
      <c r="AA133" s="2"/>
      <c r="AB133" s="2"/>
      <c r="AC133" s="2"/>
      <c r="AD133" s="2"/>
    </row>
    <row r="134" spans="1:30" ht="15.75" customHeight="1">
      <c r="A134" s="45"/>
      <c r="B134" s="42"/>
      <c r="C134" s="4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4"/>
      <c r="O134" s="2"/>
      <c r="P134" s="2"/>
      <c r="Q134" s="2"/>
      <c r="R134" s="2"/>
      <c r="S134" s="2"/>
      <c r="T134" s="4"/>
      <c r="U134" s="2"/>
      <c r="V134" s="2"/>
      <c r="W134" s="2"/>
      <c r="X134" s="2"/>
      <c r="Y134" s="2"/>
      <c r="Z134" s="4"/>
      <c r="AA134" s="2"/>
      <c r="AB134" s="2"/>
      <c r="AC134" s="2"/>
      <c r="AD134" s="2"/>
    </row>
    <row r="135" spans="1:30" ht="15.75" customHeight="1">
      <c r="A135" s="41"/>
      <c r="B135" s="42"/>
      <c r="C135" s="4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4"/>
      <c r="O135" s="2"/>
      <c r="P135" s="2"/>
      <c r="Q135" s="2"/>
      <c r="R135" s="2"/>
      <c r="S135" s="2"/>
      <c r="T135" s="4"/>
      <c r="U135" s="2"/>
      <c r="V135" s="2"/>
      <c r="W135" s="2"/>
      <c r="X135" s="2"/>
      <c r="Y135" s="2"/>
      <c r="Z135" s="4"/>
      <c r="AA135" s="2"/>
      <c r="AB135" s="2"/>
      <c r="AC135" s="2"/>
      <c r="AD135" s="2"/>
    </row>
    <row r="136" spans="1:30" ht="15.75" customHeight="1">
      <c r="A136" s="45" t="s">
        <v>147</v>
      </c>
      <c r="B136" s="42"/>
      <c r="C136" s="10"/>
      <c r="D136" s="10"/>
      <c r="E136" s="18"/>
      <c r="F136" s="18"/>
      <c r="G136" s="2"/>
      <c r="H136" s="4"/>
      <c r="I136" s="2"/>
      <c r="J136" s="2"/>
      <c r="K136" s="2"/>
      <c r="L136" s="2"/>
      <c r="M136" s="2"/>
      <c r="N136" s="4"/>
      <c r="O136" s="2"/>
      <c r="P136" s="2"/>
      <c r="Q136" s="2"/>
      <c r="R136" s="2"/>
      <c r="S136" s="2"/>
      <c r="T136" s="4"/>
      <c r="U136" s="2"/>
      <c r="V136" s="2"/>
      <c r="W136" s="2"/>
      <c r="X136" s="2"/>
      <c r="Y136" s="2"/>
      <c r="Z136" s="4"/>
      <c r="AA136" s="2"/>
      <c r="AB136" s="2"/>
      <c r="AC136" s="2"/>
      <c r="AD136" s="2"/>
    </row>
    <row r="137" spans="1:30" ht="42" customHeight="1">
      <c r="A137" s="10"/>
      <c r="B137" s="46" t="s">
        <v>148</v>
      </c>
      <c r="C137" s="42"/>
      <c r="D137" s="42"/>
      <c r="E137" s="42"/>
      <c r="F137" s="10"/>
      <c r="G137" s="2"/>
      <c r="H137" s="4"/>
      <c r="I137" s="2"/>
      <c r="J137" s="2"/>
      <c r="K137" s="2"/>
      <c r="L137" s="2"/>
      <c r="M137" s="2"/>
      <c r="N137" s="4"/>
      <c r="O137" s="2"/>
      <c r="P137" s="2"/>
      <c r="Q137" s="2"/>
      <c r="R137" s="2"/>
      <c r="S137" s="2"/>
      <c r="T137" s="4"/>
      <c r="U137" s="2"/>
      <c r="V137" s="2"/>
      <c r="W137" s="2"/>
      <c r="X137" s="2"/>
      <c r="Y137" s="2"/>
      <c r="Z137" s="4"/>
      <c r="AA137" s="2"/>
      <c r="AB137" s="2"/>
      <c r="AC137" s="2"/>
      <c r="AD137" s="2"/>
    </row>
    <row r="138" spans="1:30" ht="15.75" customHeight="1">
      <c r="A138" s="2"/>
      <c r="B138" s="12" t="s">
        <v>149</v>
      </c>
      <c r="C138" s="11" t="s">
        <v>150</v>
      </c>
      <c r="D138" s="11" t="s">
        <v>151</v>
      </c>
      <c r="E138" s="11" t="s">
        <v>152</v>
      </c>
      <c r="F138" s="11"/>
      <c r="G138" s="2"/>
      <c r="H138" s="4"/>
      <c r="I138" s="2"/>
      <c r="J138" s="2"/>
      <c r="K138" s="2"/>
      <c r="L138" s="2"/>
      <c r="M138" s="2"/>
      <c r="N138" s="4"/>
      <c r="O138" s="10"/>
      <c r="P138" s="2"/>
      <c r="Q138" s="2"/>
      <c r="R138" s="2"/>
      <c r="S138" s="2"/>
      <c r="T138" s="4"/>
      <c r="U138" s="2"/>
      <c r="V138" s="2"/>
      <c r="W138" s="2"/>
      <c r="X138" s="2"/>
      <c r="Y138" s="2"/>
      <c r="Z138" s="4"/>
      <c r="AA138" s="2"/>
      <c r="AB138" s="2"/>
      <c r="AC138" s="2"/>
      <c r="AD138" s="2"/>
    </row>
    <row r="139" spans="1:30" ht="15.75" customHeight="1">
      <c r="A139" s="2"/>
      <c r="B139" s="8" t="s">
        <v>153</v>
      </c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4"/>
      <c r="O139" s="11"/>
      <c r="P139" s="2"/>
      <c r="Q139" s="2"/>
      <c r="R139" s="2"/>
      <c r="S139" s="2"/>
      <c r="T139" s="4"/>
      <c r="U139" s="2"/>
      <c r="V139" s="2"/>
      <c r="W139" s="2"/>
      <c r="X139" s="2"/>
      <c r="Y139" s="2"/>
      <c r="Z139" s="4"/>
      <c r="AA139" s="2"/>
      <c r="AB139" s="2"/>
      <c r="AC139" s="2"/>
      <c r="AD139" s="2"/>
    </row>
    <row r="140" spans="1:30" ht="15.75" customHeight="1">
      <c r="A140" s="41"/>
      <c r="B140" s="42"/>
      <c r="C140" s="14" t="s">
        <v>154</v>
      </c>
      <c r="D140" s="15" t="s">
        <v>155</v>
      </c>
      <c r="E140" s="15" t="s">
        <v>156</v>
      </c>
      <c r="F140" s="4"/>
      <c r="G140" s="2"/>
      <c r="H140" s="4"/>
      <c r="I140" s="2"/>
      <c r="J140" s="2"/>
      <c r="K140" s="2"/>
      <c r="L140" s="2"/>
      <c r="M140" s="2"/>
      <c r="N140" s="4"/>
      <c r="O140" s="2"/>
      <c r="P140" s="2"/>
      <c r="Q140" s="2"/>
      <c r="R140" s="2"/>
      <c r="S140" s="2"/>
      <c r="T140" s="4"/>
      <c r="U140" s="2"/>
      <c r="V140" s="2"/>
      <c r="W140" s="2"/>
      <c r="X140" s="2"/>
      <c r="Y140" s="2"/>
      <c r="Z140" s="4"/>
      <c r="AA140" s="2"/>
      <c r="AB140" s="2"/>
      <c r="AC140" s="2"/>
      <c r="AD140" s="2"/>
    </row>
    <row r="141" spans="1:30" ht="15.75" customHeight="1">
      <c r="A141" s="41"/>
      <c r="B141" s="42"/>
      <c r="C141" s="14" t="s">
        <v>157</v>
      </c>
      <c r="D141" s="15" t="s">
        <v>158</v>
      </c>
      <c r="E141" s="15" t="s">
        <v>156</v>
      </c>
      <c r="F141" s="4"/>
      <c r="G141" s="2"/>
      <c r="H141" s="4"/>
      <c r="I141" s="2"/>
      <c r="J141" s="2"/>
      <c r="K141" s="2"/>
      <c r="L141" s="2"/>
      <c r="M141" s="2"/>
      <c r="N141" s="4"/>
      <c r="O141" s="2"/>
      <c r="P141" s="2"/>
      <c r="Q141" s="2"/>
      <c r="R141" s="2"/>
      <c r="S141" s="2"/>
      <c r="T141" s="4"/>
      <c r="U141" s="2"/>
      <c r="V141" s="2"/>
      <c r="W141" s="2"/>
      <c r="X141" s="2"/>
      <c r="Y141" s="2"/>
      <c r="Z141" s="4"/>
      <c r="AA141" s="2"/>
      <c r="AB141" s="2"/>
      <c r="AC141" s="2"/>
      <c r="AD141" s="2"/>
    </row>
    <row r="142" spans="1:30" ht="15.75" customHeight="1">
      <c r="A142" s="41"/>
      <c r="B142" s="42"/>
      <c r="C142" s="4" t="s">
        <v>159</v>
      </c>
      <c r="D142" s="2" t="s">
        <v>158</v>
      </c>
      <c r="E142" s="2" t="s">
        <v>160</v>
      </c>
      <c r="F142" s="4"/>
      <c r="G142" s="2"/>
      <c r="H142" s="4"/>
      <c r="I142" s="2"/>
      <c r="J142" s="2"/>
      <c r="K142" s="2"/>
      <c r="L142" s="2"/>
      <c r="M142" s="2"/>
      <c r="N142" s="4"/>
      <c r="O142" s="2"/>
      <c r="P142" s="2"/>
      <c r="Q142" s="2"/>
      <c r="R142" s="2"/>
      <c r="S142" s="2"/>
      <c r="T142" s="4"/>
      <c r="U142" s="2"/>
      <c r="V142" s="2"/>
      <c r="W142" s="2"/>
      <c r="X142" s="2"/>
      <c r="Y142" s="2"/>
      <c r="Z142" s="4"/>
      <c r="AA142" s="2"/>
      <c r="AB142" s="2"/>
      <c r="AC142" s="2"/>
      <c r="AD142" s="2"/>
    </row>
    <row r="143" spans="1:30" ht="15.75" customHeight="1">
      <c r="A143" s="41"/>
      <c r="B143" s="42"/>
      <c r="C143" s="4" t="s">
        <v>161</v>
      </c>
      <c r="D143" s="2" t="s">
        <v>162</v>
      </c>
      <c r="E143" s="2" t="s">
        <v>156</v>
      </c>
      <c r="F143" s="4"/>
      <c r="G143" s="2"/>
      <c r="H143" s="4"/>
      <c r="I143" s="2"/>
      <c r="J143" s="2"/>
      <c r="K143" s="2"/>
      <c r="L143" s="2"/>
      <c r="M143" s="2"/>
      <c r="N143" s="4"/>
      <c r="O143" s="2"/>
      <c r="P143" s="2"/>
      <c r="Q143" s="2"/>
      <c r="R143" s="2"/>
      <c r="S143" s="2"/>
      <c r="T143" s="4"/>
      <c r="U143" s="2"/>
      <c r="V143" s="2"/>
      <c r="W143" s="2"/>
      <c r="X143" s="2"/>
      <c r="Y143" s="2"/>
      <c r="Z143" s="4"/>
      <c r="AA143" s="2"/>
      <c r="AB143" s="2"/>
      <c r="AC143" s="2"/>
      <c r="AD143" s="2"/>
    </row>
    <row r="144" spans="1:30" ht="15.75" customHeight="1">
      <c r="A144" s="41"/>
      <c r="B144" s="42"/>
      <c r="C144" s="14" t="s">
        <v>163</v>
      </c>
      <c r="D144" s="15" t="s">
        <v>164</v>
      </c>
      <c r="E144" s="15" t="s">
        <v>156</v>
      </c>
      <c r="F144" s="4"/>
      <c r="G144" s="2"/>
      <c r="H144" s="4"/>
      <c r="I144" s="2"/>
      <c r="J144" s="2"/>
      <c r="K144" s="2"/>
      <c r="L144" s="2"/>
      <c r="M144" s="2"/>
      <c r="N144" s="4"/>
      <c r="O144" s="2"/>
      <c r="P144" s="2"/>
      <c r="Q144" s="2"/>
      <c r="R144" s="2"/>
      <c r="S144" s="2"/>
      <c r="T144" s="4"/>
      <c r="U144" s="2"/>
      <c r="V144" s="2"/>
      <c r="W144" s="2"/>
      <c r="X144" s="2"/>
      <c r="Y144" s="2"/>
      <c r="Z144" s="4"/>
      <c r="AA144" s="2"/>
      <c r="AB144" s="2"/>
      <c r="AC144" s="2"/>
      <c r="AD144" s="2"/>
    </row>
    <row r="145" spans="1:30" ht="15.75" customHeight="1">
      <c r="A145" s="41"/>
      <c r="B145" s="42"/>
      <c r="C145" s="14" t="s">
        <v>165</v>
      </c>
      <c r="D145" s="15" t="s">
        <v>165</v>
      </c>
      <c r="E145" s="15" t="s">
        <v>160</v>
      </c>
      <c r="F145" s="4"/>
      <c r="G145" s="2"/>
      <c r="H145" s="4"/>
      <c r="I145" s="2"/>
      <c r="J145" s="2"/>
      <c r="K145" s="2"/>
      <c r="L145" s="2"/>
      <c r="M145" s="2"/>
      <c r="N145" s="4"/>
      <c r="O145" s="2"/>
      <c r="P145" s="2"/>
      <c r="Q145" s="2"/>
      <c r="R145" s="2"/>
      <c r="S145" s="2"/>
      <c r="T145" s="4"/>
      <c r="U145" s="2"/>
      <c r="V145" s="2"/>
      <c r="W145" s="2"/>
      <c r="X145" s="2"/>
      <c r="Y145" s="2"/>
      <c r="Z145" s="4"/>
      <c r="AA145" s="2"/>
      <c r="AB145" s="2"/>
      <c r="AC145" s="2"/>
      <c r="AD145" s="2"/>
    </row>
    <row r="146" spans="1:30" ht="15.75" customHeight="1">
      <c r="A146" s="41"/>
      <c r="B146" s="42"/>
      <c r="C146" s="4" t="s">
        <v>166</v>
      </c>
      <c r="D146" s="2" t="s">
        <v>167</v>
      </c>
      <c r="E146" s="2" t="s">
        <v>156</v>
      </c>
      <c r="F146" s="4"/>
      <c r="G146" s="2"/>
      <c r="H146" s="4"/>
      <c r="I146" s="2"/>
      <c r="J146" s="2"/>
      <c r="K146" s="2"/>
      <c r="L146" s="2"/>
      <c r="M146" s="2"/>
      <c r="N146" s="4"/>
      <c r="O146" s="2"/>
      <c r="P146" s="2"/>
      <c r="Q146" s="2"/>
      <c r="R146" s="2"/>
      <c r="S146" s="2"/>
      <c r="T146" s="4"/>
      <c r="U146" s="2"/>
      <c r="V146" s="2"/>
      <c r="W146" s="2"/>
      <c r="X146" s="2"/>
      <c r="Y146" s="2"/>
      <c r="Z146" s="4"/>
      <c r="AA146" s="2"/>
      <c r="AB146" s="2"/>
      <c r="AC146" s="2"/>
      <c r="AD146" s="2"/>
    </row>
    <row r="147" spans="1:30" ht="15.75" customHeight="1">
      <c r="A147" s="41"/>
      <c r="B147" s="42"/>
      <c r="C147" s="4" t="s">
        <v>168</v>
      </c>
      <c r="D147" s="2" t="s">
        <v>169</v>
      </c>
      <c r="E147" s="2" t="s">
        <v>156</v>
      </c>
      <c r="F147" s="4"/>
      <c r="G147" s="2"/>
      <c r="H147" s="4"/>
      <c r="I147" s="2"/>
      <c r="J147" s="2"/>
      <c r="K147" s="2"/>
      <c r="L147" s="2"/>
      <c r="M147" s="2"/>
      <c r="N147" s="4"/>
      <c r="O147" s="2"/>
      <c r="P147" s="2"/>
      <c r="Q147" s="2"/>
      <c r="R147" s="2"/>
      <c r="S147" s="2"/>
      <c r="T147" s="4"/>
      <c r="U147" s="2"/>
      <c r="V147" s="2"/>
      <c r="W147" s="2"/>
      <c r="X147" s="2"/>
      <c r="Y147" s="2"/>
      <c r="Z147" s="4"/>
      <c r="AA147" s="2"/>
      <c r="AB147" s="2"/>
      <c r="AC147" s="2"/>
      <c r="AD147" s="2"/>
    </row>
    <row r="148" spans="1:30" ht="15.75" customHeight="1">
      <c r="A148" s="41"/>
      <c r="B148" s="42"/>
      <c r="C148" s="14" t="s">
        <v>170</v>
      </c>
      <c r="D148" s="15" t="s">
        <v>171</v>
      </c>
      <c r="E148" s="15" t="s">
        <v>160</v>
      </c>
      <c r="F148" s="4"/>
      <c r="G148" s="2"/>
      <c r="H148" s="4"/>
      <c r="I148" s="2"/>
      <c r="J148" s="2"/>
      <c r="K148" s="2"/>
      <c r="L148" s="2"/>
      <c r="M148" s="2"/>
      <c r="N148" s="4"/>
      <c r="O148" s="2"/>
      <c r="P148" s="2"/>
      <c r="Q148" s="2"/>
      <c r="R148" s="2"/>
      <c r="S148" s="2"/>
      <c r="T148" s="4"/>
      <c r="U148" s="2"/>
      <c r="V148" s="2"/>
      <c r="W148" s="2"/>
      <c r="X148" s="2"/>
      <c r="Y148" s="2"/>
      <c r="Z148" s="4"/>
      <c r="AA148" s="2"/>
      <c r="AB148" s="2"/>
      <c r="AC148" s="2"/>
      <c r="AD148" s="2"/>
    </row>
    <row r="149" spans="1:30" ht="15.75" customHeight="1">
      <c r="A149" s="2"/>
      <c r="B149" s="16" t="s">
        <v>42</v>
      </c>
      <c r="C149" s="14" t="s">
        <v>172</v>
      </c>
      <c r="D149" s="15" t="s">
        <v>173</v>
      </c>
      <c r="E149" s="15" t="s">
        <v>174</v>
      </c>
      <c r="F149" s="4"/>
      <c r="G149" s="2"/>
      <c r="H149" s="4"/>
      <c r="I149" s="2"/>
      <c r="J149" s="2"/>
      <c r="K149" s="2"/>
      <c r="L149" s="2"/>
      <c r="M149" s="2"/>
      <c r="N149" s="4"/>
      <c r="O149" s="2"/>
      <c r="P149" s="2"/>
      <c r="Q149" s="2"/>
      <c r="R149" s="2"/>
      <c r="S149" s="2"/>
      <c r="T149" s="4"/>
      <c r="U149" s="2"/>
      <c r="V149" s="2"/>
      <c r="W149" s="2"/>
      <c r="X149" s="2"/>
      <c r="Y149" s="2"/>
      <c r="Z149" s="4"/>
      <c r="AA149" s="2"/>
      <c r="AB149" s="2"/>
      <c r="AC149" s="2"/>
      <c r="AD149" s="2"/>
    </row>
    <row r="150" spans="1:30" ht="15.75" customHeight="1">
      <c r="A150" s="2"/>
      <c r="B150" s="16" t="s">
        <v>42</v>
      </c>
      <c r="C150" s="4" t="s">
        <v>175</v>
      </c>
      <c r="D150" s="2" t="s">
        <v>176</v>
      </c>
      <c r="E150" s="2" t="s">
        <v>174</v>
      </c>
      <c r="F150" s="4"/>
      <c r="G150" s="2"/>
      <c r="H150" s="4"/>
      <c r="I150" s="2"/>
      <c r="J150" s="2"/>
      <c r="K150" s="2"/>
      <c r="L150" s="2"/>
      <c r="M150" s="2"/>
      <c r="N150" s="4"/>
      <c r="O150" s="2"/>
      <c r="P150" s="2"/>
      <c r="Q150" s="2"/>
      <c r="R150" s="2"/>
      <c r="S150" s="2"/>
      <c r="T150" s="4"/>
      <c r="U150" s="2"/>
      <c r="V150" s="2"/>
      <c r="W150" s="2"/>
      <c r="X150" s="2"/>
      <c r="Y150" s="2"/>
      <c r="Z150" s="4"/>
      <c r="AA150" s="2"/>
      <c r="AB150" s="2"/>
      <c r="AC150" s="2"/>
      <c r="AD150" s="2"/>
    </row>
    <row r="151" spans="1:30" ht="15.75" customHeight="1">
      <c r="A151" s="2"/>
      <c r="B151" s="16" t="s">
        <v>42</v>
      </c>
      <c r="C151" s="4" t="s">
        <v>177</v>
      </c>
      <c r="D151" s="2" t="s">
        <v>178</v>
      </c>
      <c r="E151" s="2" t="s">
        <v>174</v>
      </c>
      <c r="F151" s="4"/>
      <c r="G151" s="2"/>
      <c r="H151" s="4"/>
      <c r="I151" s="2"/>
      <c r="J151" s="2"/>
      <c r="K151" s="2"/>
      <c r="L151" s="2"/>
      <c r="M151" s="2"/>
      <c r="N151" s="4"/>
      <c r="O151" s="2"/>
      <c r="P151" s="2"/>
      <c r="Q151" s="2"/>
      <c r="R151" s="2"/>
      <c r="S151" s="2"/>
      <c r="T151" s="4"/>
      <c r="U151" s="2"/>
      <c r="V151" s="2"/>
      <c r="W151" s="2"/>
      <c r="X151" s="2"/>
      <c r="Y151" s="2"/>
      <c r="Z151" s="4"/>
      <c r="AA151" s="2"/>
      <c r="AB151" s="2"/>
      <c r="AC151" s="2"/>
      <c r="AD151" s="2"/>
    </row>
    <row r="152" spans="1:30" ht="15.75" customHeight="1">
      <c r="A152" s="41"/>
      <c r="B152" s="4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4"/>
      <c r="O152" s="2"/>
      <c r="P152" s="2"/>
      <c r="Q152" s="2"/>
      <c r="R152" s="2"/>
      <c r="S152" s="2"/>
      <c r="T152" s="4"/>
      <c r="U152" s="2"/>
      <c r="V152" s="2"/>
      <c r="W152" s="2"/>
      <c r="X152" s="2"/>
      <c r="Y152" s="2"/>
      <c r="Z152" s="4"/>
      <c r="AA152" s="2"/>
      <c r="AB152" s="2"/>
      <c r="AC152" s="2"/>
      <c r="AD152" s="2"/>
    </row>
    <row r="153" spans="1:30" ht="15.75" customHeight="1">
      <c r="A153" s="2"/>
      <c r="B153" s="8" t="s">
        <v>179</v>
      </c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4"/>
      <c r="O153" s="2"/>
      <c r="P153" s="2"/>
      <c r="Q153" s="2"/>
      <c r="R153" s="2"/>
      <c r="S153" s="2"/>
      <c r="T153" s="4"/>
      <c r="U153" s="2"/>
      <c r="V153" s="2"/>
      <c r="W153" s="2"/>
      <c r="X153" s="2"/>
      <c r="Y153" s="2"/>
      <c r="Z153" s="4"/>
      <c r="AA153" s="2"/>
      <c r="AB153" s="2"/>
      <c r="AC153" s="2"/>
      <c r="AD153" s="2"/>
    </row>
    <row r="154" spans="1:30" ht="15.75" customHeight="1">
      <c r="A154" s="41"/>
      <c r="B154" s="42"/>
      <c r="C154" s="2" t="s">
        <v>180</v>
      </c>
      <c r="D154" s="2" t="s">
        <v>181</v>
      </c>
      <c r="E154" s="2" t="s">
        <v>160</v>
      </c>
      <c r="F154" s="2"/>
      <c r="G154" s="2"/>
      <c r="H154" s="4"/>
      <c r="I154" s="2"/>
      <c r="J154" s="2"/>
      <c r="K154" s="2"/>
      <c r="L154" s="2"/>
      <c r="M154" s="2"/>
      <c r="N154" s="4"/>
      <c r="O154" s="2"/>
      <c r="P154" s="2"/>
      <c r="Q154" s="2"/>
      <c r="R154" s="2"/>
      <c r="S154" s="2"/>
      <c r="T154" s="4"/>
      <c r="U154" s="2"/>
      <c r="V154" s="2"/>
      <c r="W154" s="2"/>
      <c r="X154" s="2"/>
      <c r="Y154" s="2"/>
      <c r="Z154" s="4"/>
      <c r="AA154" s="2"/>
      <c r="AB154" s="2"/>
      <c r="AC154" s="2"/>
      <c r="AD154" s="2"/>
    </row>
    <row r="155" spans="1:30" ht="15.75" customHeight="1">
      <c r="A155" s="41"/>
      <c r="B155" s="42"/>
      <c r="C155" s="14" t="s">
        <v>157</v>
      </c>
      <c r="D155" s="15" t="s">
        <v>158</v>
      </c>
      <c r="E155" s="15" t="s">
        <v>156</v>
      </c>
      <c r="F155" s="4"/>
      <c r="G155" s="2"/>
      <c r="H155" s="4"/>
      <c r="I155" s="2"/>
      <c r="J155" s="2"/>
      <c r="K155" s="2"/>
      <c r="L155" s="2"/>
      <c r="M155" s="2"/>
      <c r="N155" s="4"/>
      <c r="O155" s="2"/>
      <c r="P155" s="2"/>
      <c r="Q155" s="2"/>
      <c r="R155" s="2"/>
      <c r="S155" s="2"/>
      <c r="T155" s="4"/>
      <c r="U155" s="2"/>
      <c r="V155" s="2"/>
      <c r="W155" s="2"/>
      <c r="X155" s="2"/>
      <c r="Y155" s="2"/>
      <c r="Z155" s="4"/>
      <c r="AA155" s="2"/>
      <c r="AB155" s="2"/>
      <c r="AC155" s="2"/>
      <c r="AD155" s="2"/>
    </row>
    <row r="156" spans="1:30" ht="15.75" customHeight="1">
      <c r="A156" s="41"/>
      <c r="B156" s="42"/>
      <c r="C156" s="14" t="s">
        <v>161</v>
      </c>
      <c r="D156" s="15" t="s">
        <v>162</v>
      </c>
      <c r="E156" s="15" t="s">
        <v>156</v>
      </c>
      <c r="F156" s="4"/>
      <c r="G156" s="2"/>
      <c r="H156" s="4"/>
      <c r="I156" s="2"/>
      <c r="J156" s="2"/>
      <c r="K156" s="2"/>
      <c r="L156" s="2"/>
      <c r="M156" s="2"/>
      <c r="N156" s="4"/>
      <c r="O156" s="2"/>
      <c r="P156" s="2"/>
      <c r="Q156" s="2"/>
      <c r="R156" s="2"/>
      <c r="S156" s="2"/>
      <c r="T156" s="4"/>
      <c r="U156" s="2"/>
      <c r="V156" s="2"/>
      <c r="W156" s="2"/>
      <c r="X156" s="2"/>
      <c r="Y156" s="2"/>
      <c r="Z156" s="4"/>
      <c r="AA156" s="2"/>
      <c r="AB156" s="2"/>
      <c r="AC156" s="2"/>
      <c r="AD156" s="2"/>
    </row>
    <row r="157" spans="1:30" ht="15.75" customHeight="1">
      <c r="A157" s="41"/>
      <c r="B157" s="42"/>
      <c r="C157" s="4" t="s">
        <v>163</v>
      </c>
      <c r="D157" s="2" t="s">
        <v>164</v>
      </c>
      <c r="E157" s="2" t="s">
        <v>156</v>
      </c>
      <c r="F157" s="4"/>
      <c r="G157" s="2"/>
      <c r="H157" s="4"/>
      <c r="I157" s="2"/>
      <c r="J157" s="2"/>
      <c r="K157" s="2"/>
      <c r="L157" s="2"/>
      <c r="M157" s="2"/>
      <c r="N157" s="4"/>
      <c r="O157" s="2"/>
      <c r="P157" s="2"/>
      <c r="Q157" s="2"/>
      <c r="R157" s="2"/>
      <c r="S157" s="2"/>
      <c r="T157" s="4"/>
      <c r="U157" s="2"/>
      <c r="V157" s="2"/>
      <c r="W157" s="2"/>
      <c r="X157" s="2"/>
      <c r="Y157" s="2"/>
      <c r="Z157" s="4"/>
      <c r="AA157" s="2"/>
      <c r="AB157" s="2"/>
      <c r="AC157" s="2"/>
      <c r="AD157" s="2"/>
    </row>
    <row r="158" spans="1:30" ht="15.75" customHeight="1">
      <c r="A158" s="41"/>
      <c r="B158" s="42"/>
      <c r="C158" s="4" t="s">
        <v>170</v>
      </c>
      <c r="D158" s="2" t="s">
        <v>171</v>
      </c>
      <c r="E158" s="2" t="s">
        <v>160</v>
      </c>
      <c r="F158" s="4"/>
      <c r="G158" s="2"/>
      <c r="H158" s="4"/>
      <c r="I158" s="2"/>
      <c r="J158" s="2"/>
      <c r="K158" s="2"/>
      <c r="L158" s="2"/>
      <c r="M158" s="2"/>
      <c r="N158" s="4"/>
      <c r="O158" s="2"/>
      <c r="P158" s="2"/>
      <c r="Q158" s="2"/>
      <c r="R158" s="2"/>
      <c r="S158" s="2"/>
      <c r="T158" s="4"/>
      <c r="U158" s="2"/>
      <c r="V158" s="2"/>
      <c r="W158" s="2"/>
      <c r="X158" s="2"/>
      <c r="Y158" s="2"/>
      <c r="Z158" s="4"/>
      <c r="AA158" s="2"/>
      <c r="AB158" s="2"/>
      <c r="AC158" s="2"/>
      <c r="AD158" s="2"/>
    </row>
    <row r="159" spans="1:30" ht="15.75" customHeight="1">
      <c r="A159" s="41"/>
      <c r="B159" s="42"/>
      <c r="C159" s="14" t="s">
        <v>168</v>
      </c>
      <c r="D159" s="15" t="s">
        <v>169</v>
      </c>
      <c r="E159" s="15" t="s">
        <v>156</v>
      </c>
      <c r="F159" s="4"/>
      <c r="G159" s="2"/>
      <c r="H159" s="4"/>
      <c r="I159" s="2"/>
      <c r="J159" s="2"/>
      <c r="K159" s="2"/>
      <c r="L159" s="2"/>
      <c r="M159" s="2"/>
      <c r="N159" s="4"/>
      <c r="O159" s="2"/>
      <c r="P159" s="2"/>
      <c r="Q159" s="2"/>
      <c r="R159" s="2"/>
      <c r="S159" s="2"/>
      <c r="T159" s="4"/>
      <c r="U159" s="2"/>
      <c r="V159" s="2"/>
      <c r="W159" s="2"/>
      <c r="X159" s="2"/>
      <c r="Y159" s="2"/>
      <c r="Z159" s="4"/>
      <c r="AA159" s="2"/>
      <c r="AB159" s="2"/>
      <c r="AC159" s="2"/>
      <c r="AD159" s="2"/>
    </row>
    <row r="160" spans="1:30" ht="15.75" customHeight="1">
      <c r="A160" s="41"/>
      <c r="B160" s="42"/>
      <c r="C160" s="14" t="s">
        <v>165</v>
      </c>
      <c r="D160" s="15" t="s">
        <v>165</v>
      </c>
      <c r="E160" s="15" t="s">
        <v>160</v>
      </c>
      <c r="F160" s="4"/>
      <c r="G160" s="2"/>
      <c r="H160" s="4"/>
      <c r="I160" s="2"/>
      <c r="J160" s="2"/>
      <c r="K160" s="2"/>
      <c r="L160" s="2"/>
      <c r="M160" s="2"/>
      <c r="N160" s="4"/>
      <c r="O160" s="2"/>
      <c r="P160" s="2"/>
      <c r="Q160" s="2"/>
      <c r="R160" s="2"/>
      <c r="S160" s="2"/>
      <c r="T160" s="4"/>
      <c r="U160" s="2"/>
      <c r="V160" s="2"/>
      <c r="W160" s="2"/>
      <c r="X160" s="2"/>
      <c r="Y160" s="2"/>
      <c r="Z160" s="4"/>
      <c r="AA160" s="2"/>
      <c r="AB160" s="2"/>
      <c r="AC160" s="2"/>
      <c r="AD160" s="2"/>
    </row>
    <row r="161" spans="1:30" ht="15.75" customHeight="1">
      <c r="A161" s="41"/>
      <c r="B161" s="42"/>
      <c r="C161" s="4" t="s">
        <v>166</v>
      </c>
      <c r="D161" s="2" t="s">
        <v>182</v>
      </c>
      <c r="E161" s="2" t="s">
        <v>156</v>
      </c>
      <c r="F161" s="4"/>
      <c r="G161" s="2"/>
      <c r="H161" s="4"/>
      <c r="I161" s="2"/>
      <c r="J161" s="2"/>
      <c r="K161" s="2"/>
      <c r="L161" s="2"/>
      <c r="M161" s="2"/>
      <c r="N161" s="4"/>
      <c r="O161" s="2"/>
      <c r="P161" s="2"/>
      <c r="Q161" s="2"/>
      <c r="R161" s="2"/>
      <c r="S161" s="2"/>
      <c r="T161" s="4"/>
      <c r="U161" s="2"/>
      <c r="V161" s="2"/>
      <c r="W161" s="2"/>
      <c r="X161" s="2"/>
      <c r="Y161" s="2"/>
      <c r="Z161" s="4"/>
      <c r="AA161" s="2"/>
      <c r="AB161" s="2"/>
      <c r="AC161" s="2"/>
      <c r="AD161" s="2"/>
    </row>
    <row r="162" spans="1:30" ht="15.75" customHeight="1">
      <c r="A162" s="2"/>
      <c r="B162" s="16" t="s">
        <v>42</v>
      </c>
      <c r="C162" s="4" t="s">
        <v>183</v>
      </c>
      <c r="D162" s="2" t="s">
        <v>184</v>
      </c>
      <c r="E162" s="2" t="s">
        <v>174</v>
      </c>
      <c r="F162" s="4"/>
      <c r="G162" s="2"/>
      <c r="H162" s="4"/>
      <c r="I162" s="2"/>
      <c r="J162" s="2"/>
      <c r="K162" s="2"/>
      <c r="L162" s="2"/>
      <c r="M162" s="2"/>
      <c r="N162" s="4"/>
      <c r="O162" s="2"/>
      <c r="P162" s="2"/>
      <c r="Q162" s="2"/>
      <c r="R162" s="2"/>
      <c r="S162" s="2"/>
      <c r="T162" s="4"/>
      <c r="U162" s="2"/>
      <c r="V162" s="2"/>
      <c r="W162" s="2"/>
      <c r="X162" s="2"/>
      <c r="Y162" s="2"/>
      <c r="Z162" s="4"/>
      <c r="AA162" s="2"/>
      <c r="AB162" s="2"/>
      <c r="AC162" s="2"/>
      <c r="AD162" s="2"/>
    </row>
    <row r="163" spans="1:30" ht="15.75" customHeight="1">
      <c r="A163" s="2"/>
      <c r="B163" s="16" t="s">
        <v>42</v>
      </c>
      <c r="C163" s="14" t="s">
        <v>175</v>
      </c>
      <c r="D163" s="15" t="s">
        <v>176</v>
      </c>
      <c r="E163" s="15" t="s">
        <v>174</v>
      </c>
      <c r="F163" s="4"/>
      <c r="G163" s="2"/>
      <c r="H163" s="4"/>
      <c r="I163" s="2"/>
      <c r="J163" s="2"/>
      <c r="K163" s="2"/>
      <c r="L163" s="2"/>
      <c r="M163" s="2"/>
      <c r="N163" s="4"/>
      <c r="O163" s="2"/>
      <c r="P163" s="2"/>
      <c r="Q163" s="2"/>
      <c r="R163" s="2"/>
      <c r="S163" s="2"/>
      <c r="T163" s="4"/>
      <c r="U163" s="2"/>
      <c r="V163" s="2"/>
      <c r="W163" s="2"/>
      <c r="X163" s="2"/>
      <c r="Y163" s="2"/>
      <c r="Z163" s="4"/>
      <c r="AA163" s="2"/>
      <c r="AB163" s="2"/>
      <c r="AC163" s="2"/>
      <c r="AD163" s="2"/>
    </row>
    <row r="164" spans="1:30" ht="15.75" customHeight="1">
      <c r="A164" s="2"/>
      <c r="B164" s="16" t="s">
        <v>42</v>
      </c>
      <c r="C164" s="14" t="s">
        <v>177</v>
      </c>
      <c r="D164" s="15" t="s">
        <v>178</v>
      </c>
      <c r="E164" s="15" t="s">
        <v>174</v>
      </c>
      <c r="F164" s="4"/>
      <c r="G164" s="2"/>
      <c r="H164" s="4"/>
      <c r="I164" s="2"/>
      <c r="J164" s="2"/>
      <c r="K164" s="2"/>
      <c r="L164" s="2"/>
      <c r="M164" s="2"/>
      <c r="N164" s="4"/>
      <c r="O164" s="2"/>
      <c r="P164" s="2"/>
      <c r="Q164" s="2"/>
      <c r="R164" s="2"/>
      <c r="S164" s="2"/>
      <c r="T164" s="4"/>
      <c r="U164" s="2"/>
      <c r="V164" s="2"/>
      <c r="W164" s="2"/>
      <c r="X164" s="2"/>
      <c r="Y164" s="2"/>
      <c r="Z164" s="4"/>
      <c r="AA164" s="2"/>
      <c r="AB164" s="2"/>
      <c r="AC164" s="2"/>
      <c r="AD164" s="2"/>
    </row>
    <row r="165" spans="1:30" ht="15.75" customHeight="1">
      <c r="A165" s="41"/>
      <c r="B165" s="42"/>
      <c r="C165" s="4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4"/>
      <c r="O165" s="2"/>
      <c r="P165" s="2"/>
      <c r="Q165" s="2"/>
      <c r="R165" s="2"/>
      <c r="S165" s="2"/>
      <c r="T165" s="4"/>
      <c r="U165" s="2"/>
      <c r="V165" s="2"/>
      <c r="W165" s="2"/>
      <c r="X165" s="2"/>
      <c r="Y165" s="2"/>
      <c r="Z165" s="4"/>
      <c r="AA165" s="2"/>
      <c r="AB165" s="2"/>
      <c r="AC165" s="2"/>
      <c r="AD165" s="2"/>
    </row>
    <row r="166" spans="1:30" ht="15.75" customHeight="1">
      <c r="A166" s="2"/>
      <c r="B166" s="8" t="s">
        <v>185</v>
      </c>
      <c r="C166" s="4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4"/>
      <c r="O166" s="2"/>
      <c r="P166" s="2"/>
      <c r="Q166" s="2"/>
      <c r="R166" s="2"/>
      <c r="S166" s="2"/>
      <c r="T166" s="4"/>
      <c r="U166" s="2"/>
      <c r="V166" s="2"/>
      <c r="W166" s="2"/>
      <c r="X166" s="2"/>
      <c r="Y166" s="2"/>
      <c r="Z166" s="4"/>
      <c r="AA166" s="2"/>
      <c r="AB166" s="2"/>
      <c r="AC166" s="2"/>
      <c r="AD166" s="2"/>
    </row>
    <row r="167" spans="1:30" ht="15.75" customHeight="1">
      <c r="A167" s="41"/>
      <c r="B167" s="42"/>
      <c r="C167" s="14" t="s">
        <v>186</v>
      </c>
      <c r="D167" s="15" t="s">
        <v>187</v>
      </c>
      <c r="E167" s="15" t="s">
        <v>160</v>
      </c>
      <c r="F167" s="4"/>
      <c r="G167" s="2"/>
      <c r="H167" s="4"/>
      <c r="I167" s="2"/>
      <c r="J167" s="2"/>
      <c r="K167" s="2"/>
      <c r="L167" s="2"/>
      <c r="M167" s="2"/>
      <c r="N167" s="4"/>
      <c r="O167" s="2"/>
      <c r="P167" s="2"/>
      <c r="Q167" s="2"/>
      <c r="R167" s="2"/>
      <c r="S167" s="2"/>
      <c r="T167" s="4"/>
      <c r="U167" s="2"/>
      <c r="V167" s="2"/>
      <c r="W167" s="2"/>
      <c r="X167" s="2"/>
      <c r="Y167" s="2"/>
      <c r="Z167" s="4"/>
      <c r="AA167" s="2"/>
      <c r="AB167" s="2"/>
      <c r="AC167" s="2"/>
      <c r="AD167" s="2"/>
    </row>
    <row r="168" spans="1:30" ht="15.75" customHeight="1">
      <c r="A168" s="41"/>
      <c r="B168" s="42"/>
      <c r="C168" s="14" t="s">
        <v>154</v>
      </c>
      <c r="D168" s="15" t="s">
        <v>155</v>
      </c>
      <c r="E168" s="15" t="s">
        <v>156</v>
      </c>
      <c r="F168" s="4"/>
      <c r="G168" s="2"/>
      <c r="H168" s="4"/>
      <c r="I168" s="2"/>
      <c r="J168" s="2"/>
      <c r="K168" s="2"/>
      <c r="L168" s="2"/>
      <c r="M168" s="2"/>
      <c r="N168" s="4"/>
      <c r="O168" s="2"/>
      <c r="P168" s="2"/>
      <c r="Q168" s="2"/>
      <c r="R168" s="2"/>
      <c r="S168" s="2"/>
      <c r="T168" s="4"/>
      <c r="U168" s="2"/>
      <c r="V168" s="2"/>
      <c r="W168" s="2"/>
      <c r="X168" s="2"/>
      <c r="Y168" s="2"/>
      <c r="Z168" s="4"/>
      <c r="AA168" s="2"/>
      <c r="AB168" s="2"/>
      <c r="AC168" s="2"/>
      <c r="AD168" s="2"/>
    </row>
    <row r="169" spans="1:30" ht="15.75" customHeight="1">
      <c r="A169" s="41"/>
      <c r="B169" s="42"/>
      <c r="C169" s="4" t="s">
        <v>157</v>
      </c>
      <c r="D169" s="2" t="s">
        <v>158</v>
      </c>
      <c r="E169" s="2" t="s">
        <v>156</v>
      </c>
      <c r="F169" s="4"/>
      <c r="G169" s="2"/>
      <c r="H169" s="4"/>
      <c r="I169" s="2"/>
      <c r="J169" s="2"/>
      <c r="K169" s="2"/>
      <c r="L169" s="2"/>
      <c r="M169" s="2"/>
      <c r="N169" s="4"/>
      <c r="O169" s="2"/>
      <c r="P169" s="2"/>
      <c r="Q169" s="2"/>
      <c r="R169" s="2"/>
      <c r="S169" s="2"/>
      <c r="T169" s="4"/>
      <c r="U169" s="2"/>
      <c r="V169" s="2"/>
      <c r="W169" s="2"/>
      <c r="X169" s="2"/>
      <c r="Y169" s="2"/>
      <c r="Z169" s="4"/>
      <c r="AA169" s="2"/>
      <c r="AB169" s="2"/>
      <c r="AC169" s="2"/>
      <c r="AD169" s="2"/>
    </row>
    <row r="170" spans="1:30" ht="15.75" customHeight="1">
      <c r="A170" s="41"/>
      <c r="B170" s="42"/>
      <c r="C170" s="4" t="s">
        <v>161</v>
      </c>
      <c r="D170" s="2" t="s">
        <v>162</v>
      </c>
      <c r="E170" s="2" t="s">
        <v>156</v>
      </c>
      <c r="F170" s="4"/>
      <c r="G170" s="2"/>
      <c r="H170" s="4"/>
      <c r="I170" s="2"/>
      <c r="J170" s="2"/>
      <c r="K170" s="2"/>
      <c r="L170" s="2"/>
      <c r="M170" s="2"/>
      <c r="N170" s="4"/>
      <c r="O170" s="2"/>
      <c r="P170" s="2"/>
      <c r="Q170" s="2"/>
      <c r="R170" s="2"/>
      <c r="S170" s="2"/>
      <c r="T170" s="4"/>
      <c r="U170" s="2"/>
      <c r="V170" s="2"/>
      <c r="W170" s="2"/>
      <c r="X170" s="2"/>
      <c r="Y170" s="2"/>
      <c r="Z170" s="4"/>
      <c r="AA170" s="2"/>
      <c r="AB170" s="2"/>
      <c r="AC170" s="2"/>
      <c r="AD170" s="2"/>
    </row>
    <row r="171" spans="1:30" ht="15.75" customHeight="1">
      <c r="A171" s="41"/>
      <c r="B171" s="42"/>
      <c r="C171" s="14" t="s">
        <v>163</v>
      </c>
      <c r="D171" s="15" t="s">
        <v>164</v>
      </c>
      <c r="E171" s="15" t="s">
        <v>156</v>
      </c>
      <c r="F171" s="4"/>
      <c r="G171" s="2"/>
      <c r="H171" s="4"/>
      <c r="I171" s="2"/>
      <c r="J171" s="2"/>
      <c r="K171" s="2"/>
      <c r="L171" s="2"/>
      <c r="M171" s="2"/>
      <c r="N171" s="4"/>
      <c r="O171" s="2"/>
      <c r="P171" s="2"/>
      <c r="Q171" s="2"/>
      <c r="R171" s="2"/>
      <c r="S171" s="2"/>
      <c r="T171" s="4"/>
      <c r="U171" s="2"/>
      <c r="V171" s="2"/>
      <c r="W171" s="2"/>
      <c r="X171" s="2"/>
      <c r="Y171" s="2"/>
      <c r="Z171" s="4"/>
      <c r="AA171" s="2"/>
      <c r="AB171" s="2"/>
      <c r="AC171" s="2"/>
      <c r="AD171" s="2"/>
    </row>
    <row r="172" spans="1:30" ht="15.75" customHeight="1">
      <c r="A172" s="41"/>
      <c r="B172" s="42"/>
      <c r="C172" s="14" t="s">
        <v>170</v>
      </c>
      <c r="D172" s="15" t="s">
        <v>171</v>
      </c>
      <c r="E172" s="15" t="s">
        <v>160</v>
      </c>
      <c r="F172" s="4"/>
      <c r="G172" s="2"/>
      <c r="H172" s="4"/>
      <c r="I172" s="2"/>
      <c r="J172" s="2"/>
      <c r="K172" s="2"/>
      <c r="L172" s="2"/>
      <c r="M172" s="2"/>
      <c r="N172" s="4"/>
      <c r="O172" s="2"/>
      <c r="P172" s="2"/>
      <c r="Q172" s="2"/>
      <c r="R172" s="2"/>
      <c r="S172" s="2"/>
      <c r="T172" s="4"/>
      <c r="U172" s="2"/>
      <c r="V172" s="2"/>
      <c r="W172" s="2"/>
      <c r="X172" s="2"/>
      <c r="Y172" s="2"/>
      <c r="Z172" s="4"/>
      <c r="AA172" s="2"/>
      <c r="AB172" s="2"/>
      <c r="AC172" s="2"/>
      <c r="AD172" s="2"/>
    </row>
    <row r="173" spans="1:30" ht="15.75" customHeight="1">
      <c r="A173" s="41"/>
      <c r="B173" s="42"/>
      <c r="C173" s="4" t="s">
        <v>168</v>
      </c>
      <c r="D173" s="2" t="s">
        <v>169</v>
      </c>
      <c r="E173" s="2" t="s">
        <v>156</v>
      </c>
      <c r="F173" s="4"/>
      <c r="G173" s="2"/>
      <c r="H173" s="4"/>
      <c r="I173" s="2"/>
      <c r="J173" s="2"/>
      <c r="K173" s="2"/>
      <c r="L173" s="2"/>
      <c r="M173" s="2"/>
      <c r="N173" s="4"/>
      <c r="O173" s="2"/>
      <c r="P173" s="2"/>
      <c r="Q173" s="2"/>
      <c r="R173" s="2"/>
      <c r="S173" s="2"/>
      <c r="T173" s="4"/>
      <c r="U173" s="2"/>
      <c r="V173" s="2"/>
      <c r="W173" s="2"/>
      <c r="X173" s="2"/>
      <c r="Y173" s="2"/>
      <c r="Z173" s="4"/>
      <c r="AA173" s="2"/>
      <c r="AB173" s="2"/>
      <c r="AC173" s="2"/>
      <c r="AD173" s="2"/>
    </row>
    <row r="174" spans="1:30" ht="15.75" customHeight="1">
      <c r="A174" s="41"/>
      <c r="B174" s="42"/>
      <c r="C174" s="4" t="s">
        <v>165</v>
      </c>
      <c r="D174" s="2" t="s">
        <v>165</v>
      </c>
      <c r="E174" s="2" t="s">
        <v>160</v>
      </c>
      <c r="F174" s="4"/>
      <c r="G174" s="2"/>
      <c r="H174" s="4"/>
      <c r="I174" s="2"/>
      <c r="J174" s="2"/>
      <c r="K174" s="2"/>
      <c r="L174" s="2"/>
      <c r="M174" s="2"/>
      <c r="N174" s="4"/>
      <c r="O174" s="2"/>
      <c r="P174" s="2"/>
      <c r="Q174" s="2"/>
      <c r="R174" s="2"/>
      <c r="S174" s="2"/>
      <c r="T174" s="4"/>
      <c r="U174" s="2"/>
      <c r="V174" s="2"/>
      <c r="W174" s="2"/>
      <c r="X174" s="2"/>
      <c r="Y174" s="2"/>
      <c r="Z174" s="4"/>
      <c r="AA174" s="2"/>
      <c r="AB174" s="2"/>
      <c r="AC174" s="2"/>
      <c r="AD174" s="2"/>
    </row>
    <row r="175" spans="1:30" ht="15.75" customHeight="1">
      <c r="A175" s="41"/>
      <c r="B175" s="42"/>
      <c r="C175" s="14" t="s">
        <v>166</v>
      </c>
      <c r="D175" s="15" t="s">
        <v>182</v>
      </c>
      <c r="E175" s="15" t="s">
        <v>156</v>
      </c>
      <c r="F175" s="4"/>
      <c r="G175" s="2"/>
      <c r="H175" s="4"/>
      <c r="I175" s="2"/>
      <c r="J175" s="2"/>
      <c r="K175" s="2"/>
      <c r="L175" s="2"/>
      <c r="M175" s="2"/>
      <c r="N175" s="4"/>
      <c r="O175" s="2"/>
      <c r="P175" s="2"/>
      <c r="Q175" s="2"/>
      <c r="R175" s="2"/>
      <c r="S175" s="2"/>
      <c r="T175" s="4"/>
      <c r="U175" s="2"/>
      <c r="V175" s="2"/>
      <c r="W175" s="2"/>
      <c r="X175" s="2"/>
      <c r="Y175" s="2"/>
      <c r="Z175" s="4"/>
      <c r="AA175" s="2"/>
      <c r="AB175" s="2"/>
      <c r="AC175" s="2"/>
      <c r="AD175" s="2"/>
    </row>
    <row r="176" spans="1:30" ht="15.75" customHeight="1">
      <c r="A176" s="2"/>
      <c r="B176" s="16" t="s">
        <v>42</v>
      </c>
      <c r="C176" s="14" t="s">
        <v>183</v>
      </c>
      <c r="D176" s="15" t="s">
        <v>184</v>
      </c>
      <c r="E176" s="15" t="s">
        <v>174</v>
      </c>
      <c r="F176" s="4"/>
      <c r="G176" s="2"/>
      <c r="H176" s="4"/>
      <c r="I176" s="2"/>
      <c r="J176" s="2"/>
      <c r="K176" s="2"/>
      <c r="L176" s="2"/>
      <c r="M176" s="2"/>
      <c r="N176" s="4"/>
      <c r="O176" s="2"/>
      <c r="P176" s="2"/>
      <c r="Q176" s="2"/>
      <c r="R176" s="2"/>
      <c r="S176" s="2"/>
      <c r="T176" s="4"/>
      <c r="U176" s="2"/>
      <c r="V176" s="2"/>
      <c r="W176" s="2"/>
      <c r="X176" s="2"/>
      <c r="Y176" s="2"/>
      <c r="Z176" s="4"/>
      <c r="AA176" s="2"/>
      <c r="AB176" s="2"/>
      <c r="AC176" s="2"/>
      <c r="AD176" s="2"/>
    </row>
    <row r="177" spans="1:30" ht="15.75" customHeight="1">
      <c r="A177" s="2"/>
      <c r="B177" s="16" t="s">
        <v>42</v>
      </c>
      <c r="C177" s="4" t="s">
        <v>175</v>
      </c>
      <c r="D177" s="2" t="s">
        <v>176</v>
      </c>
      <c r="E177" s="2" t="s">
        <v>174</v>
      </c>
      <c r="F177" s="4"/>
      <c r="G177" s="2"/>
      <c r="H177" s="4"/>
      <c r="I177" s="2"/>
      <c r="J177" s="2"/>
      <c r="K177" s="2"/>
      <c r="L177" s="2"/>
      <c r="M177" s="2"/>
      <c r="N177" s="4"/>
      <c r="O177" s="2"/>
      <c r="P177" s="2"/>
      <c r="Q177" s="2"/>
      <c r="R177" s="2"/>
      <c r="S177" s="2"/>
      <c r="T177" s="4"/>
      <c r="U177" s="2"/>
      <c r="V177" s="2"/>
      <c r="W177" s="2"/>
      <c r="X177" s="2"/>
      <c r="Y177" s="2"/>
      <c r="Z177" s="4"/>
      <c r="AA177" s="2"/>
      <c r="AB177" s="2"/>
      <c r="AC177" s="2"/>
      <c r="AD177" s="2"/>
    </row>
    <row r="178" spans="1:30" ht="15.75" customHeight="1">
      <c r="A178" s="2"/>
      <c r="B178" s="16" t="s">
        <v>42</v>
      </c>
      <c r="C178" s="4" t="s">
        <v>177</v>
      </c>
      <c r="D178" s="2" t="s">
        <v>178</v>
      </c>
      <c r="E178" s="2" t="s">
        <v>174</v>
      </c>
      <c r="F178" s="4"/>
      <c r="G178" s="2"/>
      <c r="H178" s="4"/>
      <c r="I178" s="2"/>
      <c r="J178" s="2"/>
      <c r="K178" s="2"/>
      <c r="L178" s="2"/>
      <c r="M178" s="2"/>
      <c r="N178" s="4"/>
      <c r="O178" s="2"/>
      <c r="P178" s="2"/>
      <c r="Q178" s="2"/>
      <c r="R178" s="2"/>
      <c r="S178" s="2"/>
      <c r="T178" s="4"/>
      <c r="U178" s="2"/>
      <c r="V178" s="2"/>
      <c r="W178" s="2"/>
      <c r="X178" s="2"/>
      <c r="Y178" s="2"/>
      <c r="Z178" s="4"/>
      <c r="AA178" s="2"/>
      <c r="AB178" s="2"/>
      <c r="AC178" s="2"/>
      <c r="AD178" s="2"/>
    </row>
    <row r="179" spans="1:30" ht="15.75" customHeight="1">
      <c r="A179" s="41"/>
      <c r="B179" s="42"/>
      <c r="C179" s="4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4"/>
      <c r="O179" s="2"/>
      <c r="P179" s="2"/>
      <c r="Q179" s="2"/>
      <c r="R179" s="2"/>
      <c r="S179" s="2"/>
      <c r="T179" s="4"/>
      <c r="U179" s="2"/>
      <c r="V179" s="2"/>
      <c r="W179" s="2"/>
      <c r="X179" s="2"/>
      <c r="Y179" s="2"/>
      <c r="Z179" s="4"/>
      <c r="AA179" s="2"/>
      <c r="AB179" s="2"/>
      <c r="AC179" s="2"/>
      <c r="AD179" s="2"/>
    </row>
    <row r="180" spans="1:30" ht="15.75" customHeight="1">
      <c r="A180" s="41"/>
      <c r="B180" s="42"/>
      <c r="C180" s="4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4"/>
      <c r="O180" s="2"/>
      <c r="P180" s="2"/>
      <c r="Q180" s="2"/>
      <c r="R180" s="2"/>
      <c r="S180" s="2"/>
      <c r="T180" s="4"/>
      <c r="U180" s="2"/>
      <c r="V180" s="2"/>
      <c r="W180" s="2"/>
      <c r="X180" s="2"/>
      <c r="Y180" s="2"/>
      <c r="Z180" s="4"/>
      <c r="AA180" s="2"/>
      <c r="AB180" s="2"/>
      <c r="AC180" s="2"/>
      <c r="AD180" s="2"/>
    </row>
    <row r="181" spans="1:30" ht="15.75" customHeight="1">
      <c r="A181" s="44" t="s">
        <v>188</v>
      </c>
      <c r="B181" s="42"/>
      <c r="C181" s="18"/>
      <c r="D181" s="10"/>
      <c r="E181" s="10"/>
      <c r="F181" s="18"/>
      <c r="G181" s="2"/>
      <c r="H181" s="4"/>
      <c r="I181" s="2"/>
      <c r="J181" s="2"/>
      <c r="K181" s="2"/>
      <c r="L181" s="2"/>
      <c r="M181" s="2"/>
      <c r="N181" s="4"/>
      <c r="O181" s="2"/>
      <c r="P181" s="2"/>
      <c r="Q181" s="2"/>
      <c r="R181" s="2"/>
      <c r="S181" s="2"/>
      <c r="T181" s="4"/>
      <c r="U181" s="2"/>
      <c r="V181" s="2"/>
      <c r="W181" s="2"/>
      <c r="X181" s="2"/>
      <c r="Y181" s="2"/>
      <c r="Z181" s="4"/>
      <c r="AA181" s="2"/>
      <c r="AB181" s="2"/>
      <c r="AC181" s="2"/>
      <c r="AD181" s="2"/>
    </row>
    <row r="182" spans="1:30" ht="47.25" customHeight="1">
      <c r="A182" s="10"/>
      <c r="B182" s="43" t="s">
        <v>189</v>
      </c>
      <c r="C182" s="42"/>
      <c r="D182" s="42"/>
      <c r="E182" s="42"/>
      <c r="F182" s="10"/>
      <c r="G182" s="2"/>
      <c r="H182" s="4"/>
      <c r="I182" s="2"/>
      <c r="J182" s="2"/>
      <c r="K182" s="2"/>
      <c r="L182" s="2"/>
      <c r="M182" s="2"/>
      <c r="N182" s="4"/>
      <c r="O182" s="2"/>
      <c r="P182" s="2"/>
      <c r="Q182" s="2"/>
      <c r="R182" s="2"/>
      <c r="S182" s="2"/>
      <c r="T182" s="4"/>
      <c r="U182" s="2"/>
      <c r="V182" s="2"/>
      <c r="W182" s="2"/>
      <c r="X182" s="2"/>
      <c r="Y182" s="2"/>
      <c r="Z182" s="4"/>
      <c r="AA182" s="2"/>
      <c r="AB182" s="2"/>
      <c r="AC182" s="2"/>
      <c r="AD182" s="2"/>
    </row>
    <row r="183" spans="1:30" ht="15.75" customHeight="1">
      <c r="A183" s="2"/>
      <c r="B183" s="19" t="s">
        <v>190</v>
      </c>
      <c r="C183" s="20" t="s">
        <v>191</v>
      </c>
      <c r="D183" s="20" t="s">
        <v>192</v>
      </c>
      <c r="E183" s="20" t="s">
        <v>193</v>
      </c>
      <c r="F183" s="11"/>
      <c r="G183" s="2"/>
      <c r="H183" s="4"/>
      <c r="I183" s="2"/>
      <c r="J183" s="2"/>
      <c r="K183" s="2"/>
      <c r="L183" s="2"/>
      <c r="M183" s="2"/>
      <c r="N183" s="4"/>
      <c r="O183" s="2"/>
      <c r="P183" s="2"/>
      <c r="Q183" s="2"/>
      <c r="R183" s="2"/>
      <c r="S183" s="2"/>
      <c r="T183" s="4"/>
      <c r="U183" s="2"/>
      <c r="V183" s="2"/>
      <c r="W183" s="2"/>
      <c r="X183" s="2"/>
      <c r="Y183" s="2"/>
      <c r="Z183" s="4"/>
      <c r="AA183" s="2"/>
      <c r="AB183" s="2"/>
      <c r="AC183" s="2"/>
      <c r="AD183" s="2"/>
    </row>
    <row r="184" spans="1:30" ht="15.75" customHeight="1">
      <c r="A184" s="2"/>
      <c r="B184" s="21" t="s">
        <v>194</v>
      </c>
      <c r="C184" s="2"/>
      <c r="D184" s="2"/>
      <c r="E184" s="2"/>
      <c r="F184" s="4"/>
      <c r="G184" s="2"/>
      <c r="H184" s="4"/>
      <c r="I184" s="2"/>
      <c r="J184" s="2"/>
      <c r="K184" s="2"/>
      <c r="L184" s="2"/>
      <c r="M184" s="2"/>
      <c r="N184" s="4"/>
      <c r="O184" s="2"/>
      <c r="P184" s="2"/>
      <c r="Q184" s="2"/>
      <c r="R184" s="2"/>
      <c r="S184" s="2"/>
      <c r="T184" s="4"/>
      <c r="U184" s="2"/>
      <c r="V184" s="2"/>
      <c r="W184" s="2"/>
      <c r="X184" s="2"/>
      <c r="Y184" s="2"/>
      <c r="Z184" s="4"/>
      <c r="AA184" s="2"/>
      <c r="AB184" s="2"/>
      <c r="AC184" s="2"/>
      <c r="AD184" s="2"/>
    </row>
    <row r="185" spans="1:30" ht="15.75" customHeight="1">
      <c r="A185" s="41"/>
      <c r="B185" s="42"/>
      <c r="C185" s="22" t="s">
        <v>195</v>
      </c>
      <c r="D185" s="23" t="s">
        <v>196</v>
      </c>
      <c r="E185" s="23" t="s">
        <v>197</v>
      </c>
      <c r="F185" s="4"/>
      <c r="G185" s="2"/>
      <c r="H185" s="4"/>
      <c r="I185" s="2"/>
      <c r="J185" s="2"/>
      <c r="K185" s="2"/>
      <c r="L185" s="2"/>
      <c r="M185" s="2"/>
      <c r="N185" s="4"/>
      <c r="O185" s="2"/>
      <c r="P185" s="2"/>
      <c r="Q185" s="2"/>
      <c r="R185" s="2"/>
      <c r="S185" s="2"/>
      <c r="T185" s="4"/>
      <c r="U185" s="2"/>
      <c r="V185" s="2"/>
      <c r="W185" s="2"/>
      <c r="X185" s="2"/>
      <c r="Y185" s="2"/>
      <c r="Z185" s="4"/>
      <c r="AA185" s="2"/>
      <c r="AB185" s="2"/>
      <c r="AC185" s="2"/>
      <c r="AD185" s="2"/>
    </row>
    <row r="186" spans="1:30" ht="15.75" customHeight="1">
      <c r="A186" s="41"/>
      <c r="B186" s="42"/>
      <c r="C186" s="22" t="s">
        <v>198</v>
      </c>
      <c r="D186" s="23" t="s">
        <v>199</v>
      </c>
      <c r="E186" s="23" t="s">
        <v>197</v>
      </c>
      <c r="F186" s="4"/>
      <c r="G186" s="2"/>
      <c r="H186" s="4"/>
      <c r="I186" s="2"/>
      <c r="J186" s="2"/>
      <c r="K186" s="2"/>
      <c r="L186" s="2"/>
      <c r="M186" s="2"/>
      <c r="N186" s="4"/>
      <c r="O186" s="2"/>
      <c r="P186" s="2"/>
      <c r="Q186" s="2"/>
      <c r="R186" s="2"/>
      <c r="S186" s="2"/>
      <c r="T186" s="4"/>
      <c r="U186" s="2"/>
      <c r="V186" s="2"/>
      <c r="W186" s="2"/>
      <c r="X186" s="2"/>
      <c r="Y186" s="2"/>
      <c r="Z186" s="4"/>
      <c r="AA186" s="2"/>
      <c r="AB186" s="2"/>
      <c r="AC186" s="2"/>
      <c r="AD186" s="2"/>
    </row>
    <row r="187" spans="1:30" ht="15.75" customHeight="1">
      <c r="A187" s="41"/>
      <c r="B187" s="42"/>
      <c r="C187" s="24" t="s">
        <v>199</v>
      </c>
      <c r="D187" s="25" t="s">
        <v>199</v>
      </c>
      <c r="E187" s="25" t="s">
        <v>200</v>
      </c>
      <c r="F187" s="4"/>
      <c r="G187" s="2"/>
      <c r="H187" s="4"/>
      <c r="I187" s="2"/>
      <c r="J187" s="2"/>
      <c r="K187" s="2"/>
      <c r="L187" s="2"/>
      <c r="M187" s="2"/>
      <c r="N187" s="4"/>
      <c r="O187" s="2"/>
      <c r="P187" s="2"/>
      <c r="Q187" s="2"/>
      <c r="R187" s="2"/>
      <c r="S187" s="2"/>
      <c r="T187" s="4"/>
      <c r="U187" s="2"/>
      <c r="V187" s="2"/>
      <c r="W187" s="2"/>
      <c r="X187" s="2"/>
      <c r="Y187" s="2"/>
      <c r="Z187" s="4"/>
      <c r="AA187" s="2"/>
      <c r="AB187" s="2"/>
      <c r="AC187" s="2"/>
      <c r="AD187" s="2"/>
    </row>
    <row r="188" spans="1:30" ht="15.75" customHeight="1">
      <c r="A188" s="41"/>
      <c r="B188" s="42"/>
      <c r="C188" s="24" t="s">
        <v>201</v>
      </c>
      <c r="D188" s="25" t="s">
        <v>202</v>
      </c>
      <c r="E188" s="25" t="s">
        <v>197</v>
      </c>
      <c r="F188" s="4"/>
      <c r="G188" s="2"/>
      <c r="H188" s="4"/>
      <c r="I188" s="2"/>
      <c r="J188" s="2"/>
      <c r="K188" s="2"/>
      <c r="L188" s="2"/>
      <c r="M188" s="2"/>
      <c r="N188" s="4"/>
      <c r="O188" s="2"/>
      <c r="P188" s="2"/>
      <c r="Q188" s="2"/>
      <c r="R188" s="2"/>
      <c r="S188" s="2"/>
      <c r="T188" s="4"/>
      <c r="U188" s="2"/>
      <c r="V188" s="2"/>
      <c r="W188" s="2"/>
      <c r="X188" s="2"/>
      <c r="Y188" s="2"/>
      <c r="Z188" s="4"/>
      <c r="AA188" s="2"/>
      <c r="AB188" s="2"/>
      <c r="AC188" s="2"/>
      <c r="AD188" s="2"/>
    </row>
    <row r="189" spans="1:30" ht="15.75" customHeight="1">
      <c r="A189" s="41"/>
      <c r="B189" s="42"/>
      <c r="C189" s="22" t="s">
        <v>203</v>
      </c>
      <c r="D189" s="23" t="s">
        <v>204</v>
      </c>
      <c r="E189" s="23" t="s">
        <v>197</v>
      </c>
      <c r="F189" s="4"/>
      <c r="G189" s="2"/>
      <c r="H189" s="4"/>
      <c r="I189" s="2"/>
      <c r="J189" s="2"/>
      <c r="K189" s="2"/>
      <c r="L189" s="2"/>
      <c r="M189" s="2"/>
      <c r="N189" s="4"/>
      <c r="O189" s="2"/>
      <c r="P189" s="2"/>
      <c r="Q189" s="2"/>
      <c r="R189" s="2"/>
      <c r="S189" s="2"/>
      <c r="T189" s="4"/>
      <c r="U189" s="2"/>
      <c r="V189" s="2"/>
      <c r="W189" s="2"/>
      <c r="X189" s="2"/>
      <c r="Y189" s="2"/>
      <c r="Z189" s="4"/>
      <c r="AA189" s="2"/>
      <c r="AB189" s="2"/>
      <c r="AC189" s="2"/>
      <c r="AD189" s="2"/>
    </row>
    <row r="190" spans="1:30" ht="15.75" customHeight="1">
      <c r="A190" s="41"/>
      <c r="B190" s="42"/>
      <c r="C190" s="22" t="s">
        <v>205</v>
      </c>
      <c r="D190" s="23" t="s">
        <v>205</v>
      </c>
      <c r="E190" s="23" t="s">
        <v>200</v>
      </c>
      <c r="F190" s="4"/>
      <c r="G190" s="2"/>
      <c r="H190" s="4"/>
      <c r="I190" s="2"/>
      <c r="J190" s="2"/>
      <c r="K190" s="2"/>
      <c r="L190" s="2"/>
      <c r="M190" s="2"/>
      <c r="N190" s="4"/>
      <c r="O190" s="2"/>
      <c r="P190" s="2"/>
      <c r="Q190" s="2"/>
      <c r="R190" s="2"/>
      <c r="S190" s="2"/>
      <c r="T190" s="4"/>
      <c r="U190" s="2"/>
      <c r="V190" s="2"/>
      <c r="W190" s="2"/>
      <c r="X190" s="2"/>
      <c r="Y190" s="2"/>
      <c r="Z190" s="4"/>
      <c r="AA190" s="2"/>
      <c r="AB190" s="2"/>
      <c r="AC190" s="2"/>
      <c r="AD190" s="2"/>
    </row>
    <row r="191" spans="1:30" ht="15.75" customHeight="1">
      <c r="A191" s="41"/>
      <c r="B191" s="42"/>
      <c r="C191" s="24" t="s">
        <v>206</v>
      </c>
      <c r="D191" s="25" t="s">
        <v>207</v>
      </c>
      <c r="E191" s="25" t="s">
        <v>197</v>
      </c>
      <c r="F191" s="4"/>
      <c r="G191" s="2"/>
      <c r="H191" s="4"/>
      <c r="I191" s="2"/>
      <c r="J191" s="2"/>
      <c r="K191" s="2"/>
      <c r="L191" s="2"/>
      <c r="M191" s="2"/>
      <c r="N191" s="4"/>
      <c r="O191" s="2"/>
      <c r="P191" s="2"/>
      <c r="Q191" s="2"/>
      <c r="R191" s="2"/>
      <c r="S191" s="2"/>
      <c r="T191" s="4"/>
      <c r="U191" s="2"/>
      <c r="V191" s="2"/>
      <c r="W191" s="2"/>
      <c r="X191" s="2"/>
      <c r="Y191" s="2"/>
      <c r="Z191" s="4"/>
      <c r="AA191" s="2"/>
      <c r="AB191" s="2"/>
      <c r="AC191" s="2"/>
      <c r="AD191" s="2"/>
    </row>
    <row r="192" spans="1:30" ht="15.75" customHeight="1">
      <c r="A192" s="41"/>
      <c r="B192" s="42"/>
      <c r="C192" s="24" t="s">
        <v>208</v>
      </c>
      <c r="D192" s="25" t="s">
        <v>209</v>
      </c>
      <c r="E192" s="25" t="s">
        <v>197</v>
      </c>
      <c r="F192" s="4"/>
      <c r="G192" s="2"/>
      <c r="H192" s="4"/>
      <c r="I192" s="2"/>
      <c r="J192" s="2"/>
      <c r="K192" s="2"/>
      <c r="L192" s="2"/>
      <c r="M192" s="2"/>
      <c r="N192" s="4"/>
      <c r="O192" s="2"/>
      <c r="P192" s="2"/>
      <c r="Q192" s="2"/>
      <c r="R192" s="2"/>
      <c r="S192" s="2"/>
      <c r="T192" s="4"/>
      <c r="U192" s="2"/>
      <c r="V192" s="2"/>
      <c r="W192" s="2"/>
      <c r="X192" s="2"/>
      <c r="Y192" s="2"/>
      <c r="Z192" s="4"/>
      <c r="AA192" s="2"/>
      <c r="AB192" s="2"/>
      <c r="AC192" s="2"/>
      <c r="AD192" s="2"/>
    </row>
    <row r="193" spans="1:30" ht="15.75" customHeight="1">
      <c r="A193" s="41"/>
      <c r="B193" s="42"/>
      <c r="C193" s="22" t="s">
        <v>210</v>
      </c>
      <c r="D193" s="23" t="s">
        <v>211</v>
      </c>
      <c r="E193" s="23" t="s">
        <v>200</v>
      </c>
      <c r="F193" s="4"/>
      <c r="G193" s="2"/>
      <c r="H193" s="4"/>
      <c r="I193" s="2"/>
      <c r="J193" s="2"/>
      <c r="K193" s="2"/>
      <c r="L193" s="2"/>
      <c r="M193" s="2"/>
      <c r="N193" s="4"/>
      <c r="O193" s="2"/>
      <c r="P193" s="2"/>
      <c r="Q193" s="2"/>
      <c r="R193" s="2"/>
      <c r="S193" s="2"/>
      <c r="T193" s="4"/>
      <c r="U193" s="2"/>
      <c r="V193" s="2"/>
      <c r="W193" s="2"/>
      <c r="X193" s="2"/>
      <c r="Y193" s="2"/>
      <c r="Z193" s="4"/>
      <c r="AA193" s="2"/>
      <c r="AB193" s="2"/>
      <c r="AC193" s="2"/>
      <c r="AD193" s="2"/>
    </row>
    <row r="194" spans="1:30" ht="15.75" customHeight="1">
      <c r="A194" s="2"/>
      <c r="B194" s="16" t="s">
        <v>42</v>
      </c>
      <c r="C194" s="22" t="s">
        <v>212</v>
      </c>
      <c r="D194" s="23" t="s">
        <v>213</v>
      </c>
      <c r="E194" s="23" t="s">
        <v>214</v>
      </c>
      <c r="F194" s="4"/>
      <c r="G194" s="2"/>
      <c r="H194" s="4"/>
      <c r="I194" s="2"/>
      <c r="J194" s="2"/>
      <c r="K194" s="2"/>
      <c r="L194" s="2"/>
      <c r="M194" s="2"/>
      <c r="N194" s="4"/>
      <c r="O194" s="2"/>
      <c r="P194" s="2"/>
      <c r="Q194" s="2"/>
      <c r="R194" s="2"/>
      <c r="S194" s="2"/>
      <c r="T194" s="4"/>
      <c r="U194" s="2"/>
      <c r="V194" s="2"/>
      <c r="W194" s="2"/>
      <c r="X194" s="2"/>
      <c r="Y194" s="2"/>
      <c r="Z194" s="4"/>
      <c r="AA194" s="2"/>
      <c r="AB194" s="2"/>
      <c r="AC194" s="2"/>
      <c r="AD194" s="2"/>
    </row>
    <row r="195" spans="1:30" ht="15.75" customHeight="1">
      <c r="A195" s="2"/>
      <c r="B195" s="16" t="s">
        <v>42</v>
      </c>
      <c r="C195" s="24" t="s">
        <v>215</v>
      </c>
      <c r="D195" s="25" t="s">
        <v>216</v>
      </c>
      <c r="E195" s="25" t="s">
        <v>214</v>
      </c>
      <c r="F195" s="4"/>
      <c r="G195" s="2"/>
      <c r="H195" s="4"/>
      <c r="I195" s="2"/>
      <c r="J195" s="2"/>
      <c r="K195" s="2"/>
      <c r="L195" s="2"/>
      <c r="M195" s="2"/>
      <c r="N195" s="4"/>
      <c r="O195" s="2"/>
      <c r="P195" s="2"/>
      <c r="Q195" s="2"/>
      <c r="R195" s="2"/>
      <c r="S195" s="2"/>
      <c r="T195" s="4"/>
      <c r="U195" s="2"/>
      <c r="V195" s="2"/>
      <c r="W195" s="2"/>
      <c r="X195" s="2"/>
      <c r="Y195" s="2"/>
      <c r="Z195" s="4"/>
      <c r="AA195" s="2"/>
      <c r="AB195" s="2"/>
      <c r="AC195" s="2"/>
      <c r="AD195" s="2"/>
    </row>
    <row r="196" spans="1:30" ht="15.75" customHeight="1">
      <c r="A196" s="2"/>
      <c r="B196" s="16" t="s">
        <v>42</v>
      </c>
      <c r="C196" s="24" t="s">
        <v>217</v>
      </c>
      <c r="D196" s="25" t="s">
        <v>218</v>
      </c>
      <c r="E196" s="25" t="s">
        <v>214</v>
      </c>
      <c r="F196" s="4"/>
      <c r="G196" s="2"/>
      <c r="H196" s="4"/>
      <c r="I196" s="2"/>
      <c r="J196" s="2"/>
      <c r="K196" s="2"/>
      <c r="L196" s="2"/>
      <c r="M196" s="2"/>
      <c r="N196" s="4"/>
      <c r="O196" s="2"/>
      <c r="P196" s="2"/>
      <c r="Q196" s="2"/>
      <c r="R196" s="2"/>
      <c r="S196" s="2"/>
      <c r="T196" s="4"/>
      <c r="U196" s="2"/>
      <c r="V196" s="2"/>
      <c r="W196" s="2"/>
      <c r="X196" s="2"/>
      <c r="Y196" s="2"/>
      <c r="Z196" s="4"/>
      <c r="AA196" s="2"/>
      <c r="AB196" s="2"/>
      <c r="AC196" s="2"/>
      <c r="AD196" s="2"/>
    </row>
    <row r="197" spans="1:30" ht="15.75" customHeight="1">
      <c r="A197" s="41"/>
      <c r="B197" s="42"/>
      <c r="C197" s="2"/>
      <c r="D197" s="2"/>
      <c r="E197" s="2"/>
      <c r="F197" s="4"/>
      <c r="G197" s="2"/>
      <c r="H197" s="4"/>
      <c r="I197" s="2"/>
      <c r="J197" s="2"/>
      <c r="K197" s="2"/>
      <c r="L197" s="2"/>
      <c r="M197" s="2"/>
      <c r="N197" s="4"/>
      <c r="O197" s="2"/>
      <c r="P197" s="2"/>
      <c r="Q197" s="2"/>
      <c r="R197" s="2"/>
      <c r="S197" s="2"/>
      <c r="T197" s="4"/>
      <c r="U197" s="2"/>
      <c r="V197" s="2"/>
      <c r="W197" s="2"/>
      <c r="X197" s="2"/>
      <c r="Y197" s="2"/>
      <c r="Z197" s="4"/>
      <c r="AA197" s="2"/>
      <c r="AB197" s="2"/>
      <c r="AC197" s="2"/>
      <c r="AD197" s="2"/>
    </row>
    <row r="198" spans="1:30" ht="15.75" customHeight="1">
      <c r="A198" s="2"/>
      <c r="B198" s="21" t="s">
        <v>219</v>
      </c>
      <c r="C198" s="2"/>
      <c r="D198" s="2"/>
      <c r="E198" s="2"/>
      <c r="F198" s="4"/>
      <c r="G198" s="2"/>
      <c r="H198" s="4"/>
      <c r="I198" s="2"/>
      <c r="J198" s="2"/>
      <c r="K198" s="2"/>
      <c r="L198" s="2"/>
      <c r="M198" s="2"/>
      <c r="N198" s="4"/>
      <c r="O198" s="2"/>
      <c r="P198" s="2"/>
      <c r="Q198" s="2"/>
      <c r="R198" s="2"/>
      <c r="S198" s="2"/>
      <c r="T198" s="4"/>
      <c r="U198" s="2"/>
      <c r="V198" s="2"/>
      <c r="W198" s="2"/>
      <c r="X198" s="2"/>
      <c r="Y198" s="2"/>
      <c r="Z198" s="4"/>
      <c r="AA198" s="2"/>
      <c r="AB198" s="2"/>
      <c r="AC198" s="2"/>
      <c r="AD198" s="2"/>
    </row>
    <row r="199" spans="1:30" ht="15.75" customHeight="1">
      <c r="A199" s="41"/>
      <c r="B199" s="42"/>
      <c r="C199" s="25" t="s">
        <v>220</v>
      </c>
      <c r="D199" s="25" t="s">
        <v>221</v>
      </c>
      <c r="E199" s="25" t="s">
        <v>200</v>
      </c>
      <c r="F199" s="4"/>
      <c r="G199" s="2"/>
      <c r="H199" s="4"/>
      <c r="I199" s="2"/>
      <c r="J199" s="2"/>
      <c r="K199" s="2"/>
      <c r="L199" s="2"/>
      <c r="M199" s="2"/>
      <c r="N199" s="4"/>
      <c r="O199" s="2"/>
      <c r="P199" s="2"/>
      <c r="Q199" s="2"/>
      <c r="R199" s="2"/>
      <c r="S199" s="2"/>
      <c r="T199" s="4"/>
      <c r="U199" s="2"/>
      <c r="V199" s="2"/>
      <c r="W199" s="2"/>
      <c r="X199" s="2"/>
      <c r="Y199" s="2"/>
      <c r="Z199" s="4"/>
      <c r="AA199" s="2"/>
      <c r="AB199" s="2"/>
      <c r="AC199" s="2"/>
      <c r="AD199" s="2"/>
    </row>
    <row r="200" spans="1:30" ht="15.75" customHeight="1">
      <c r="A200" s="41"/>
      <c r="B200" s="42"/>
      <c r="C200" s="22" t="s">
        <v>198</v>
      </c>
      <c r="D200" s="23" t="s">
        <v>199</v>
      </c>
      <c r="E200" s="23" t="s">
        <v>197</v>
      </c>
      <c r="F200" s="4"/>
      <c r="G200" s="2"/>
      <c r="H200" s="4"/>
      <c r="I200" s="2"/>
      <c r="J200" s="2"/>
      <c r="K200" s="2"/>
      <c r="L200" s="2"/>
      <c r="M200" s="2"/>
      <c r="N200" s="4"/>
      <c r="O200" s="2"/>
      <c r="P200" s="2"/>
      <c r="Q200" s="2"/>
      <c r="R200" s="2"/>
      <c r="S200" s="2"/>
      <c r="T200" s="4"/>
      <c r="U200" s="2"/>
      <c r="V200" s="2"/>
      <c r="W200" s="2"/>
      <c r="X200" s="2"/>
      <c r="Y200" s="2"/>
      <c r="Z200" s="4"/>
      <c r="AA200" s="2"/>
      <c r="AB200" s="2"/>
      <c r="AC200" s="2"/>
      <c r="AD200" s="2"/>
    </row>
    <row r="201" spans="1:30" ht="15.75" customHeight="1">
      <c r="A201" s="41"/>
      <c r="B201" s="42"/>
      <c r="C201" s="22" t="s">
        <v>201</v>
      </c>
      <c r="D201" s="23" t="s">
        <v>202</v>
      </c>
      <c r="E201" s="23" t="s">
        <v>197</v>
      </c>
      <c r="F201" s="4"/>
      <c r="G201" s="2"/>
      <c r="H201" s="4"/>
      <c r="I201" s="2"/>
      <c r="J201" s="2"/>
      <c r="K201" s="2"/>
      <c r="L201" s="2"/>
      <c r="M201" s="2"/>
      <c r="N201" s="4"/>
      <c r="O201" s="2"/>
      <c r="P201" s="2"/>
      <c r="Q201" s="2"/>
      <c r="R201" s="2"/>
      <c r="S201" s="2"/>
      <c r="T201" s="4"/>
      <c r="U201" s="2"/>
      <c r="V201" s="2"/>
      <c r="W201" s="2"/>
      <c r="X201" s="2"/>
      <c r="Y201" s="2"/>
      <c r="Z201" s="4"/>
      <c r="AA201" s="2"/>
      <c r="AB201" s="2"/>
      <c r="AC201" s="2"/>
      <c r="AD201" s="2"/>
    </row>
    <row r="202" spans="1:30" ht="15.75" customHeight="1">
      <c r="A202" s="41"/>
      <c r="B202" s="42"/>
      <c r="C202" s="24" t="s">
        <v>203</v>
      </c>
      <c r="D202" s="25" t="s">
        <v>204</v>
      </c>
      <c r="E202" s="25" t="s">
        <v>197</v>
      </c>
      <c r="F202" s="4"/>
      <c r="G202" s="2"/>
      <c r="H202" s="4"/>
      <c r="I202" s="17"/>
      <c r="J202" s="17"/>
      <c r="K202" s="2"/>
      <c r="L202" s="2"/>
      <c r="M202" s="2"/>
      <c r="N202" s="4"/>
      <c r="O202" s="2"/>
      <c r="P202" s="2"/>
      <c r="Q202" s="2"/>
      <c r="R202" s="2"/>
      <c r="S202" s="2"/>
      <c r="T202" s="4"/>
      <c r="U202" s="2"/>
      <c r="V202" s="2"/>
      <c r="W202" s="2"/>
      <c r="X202" s="2"/>
      <c r="Y202" s="2"/>
      <c r="Z202" s="4"/>
      <c r="AA202" s="2"/>
      <c r="AB202" s="2"/>
      <c r="AC202" s="2"/>
      <c r="AD202" s="2"/>
    </row>
    <row r="203" spans="1:30" ht="15.75" customHeight="1">
      <c r="A203" s="41"/>
      <c r="B203" s="42"/>
      <c r="C203" s="24" t="s">
        <v>210</v>
      </c>
      <c r="D203" s="25" t="s">
        <v>211</v>
      </c>
      <c r="E203" s="25" t="s">
        <v>200</v>
      </c>
      <c r="F203" s="4"/>
      <c r="G203" s="2"/>
      <c r="H203" s="4"/>
      <c r="I203" s="17"/>
      <c r="J203" s="17"/>
      <c r="K203" s="2"/>
      <c r="L203" s="2"/>
      <c r="M203" s="2"/>
      <c r="N203" s="4"/>
      <c r="O203" s="2"/>
      <c r="P203" s="2"/>
      <c r="Q203" s="2"/>
      <c r="R203" s="2"/>
      <c r="S203" s="2"/>
      <c r="T203" s="4"/>
      <c r="U203" s="2"/>
      <c r="V203" s="2"/>
      <c r="W203" s="2"/>
      <c r="X203" s="2"/>
      <c r="Y203" s="2"/>
      <c r="Z203" s="4"/>
      <c r="AA203" s="2"/>
      <c r="AB203" s="2"/>
      <c r="AC203" s="2"/>
      <c r="AD203" s="2"/>
    </row>
    <row r="204" spans="1:30" ht="15.75" customHeight="1">
      <c r="A204" s="41"/>
      <c r="B204" s="42"/>
      <c r="C204" s="22" t="s">
        <v>208</v>
      </c>
      <c r="D204" s="23" t="s">
        <v>209</v>
      </c>
      <c r="E204" s="23" t="s">
        <v>197</v>
      </c>
      <c r="F204" s="4"/>
      <c r="G204" s="2"/>
      <c r="H204" s="4"/>
      <c r="I204" s="2"/>
      <c r="J204" s="2"/>
      <c r="K204" s="2"/>
      <c r="L204" s="2"/>
      <c r="M204" s="2"/>
      <c r="N204" s="4"/>
      <c r="O204" s="2"/>
      <c r="P204" s="2"/>
      <c r="Q204" s="2"/>
      <c r="R204" s="2"/>
      <c r="S204" s="2"/>
      <c r="T204" s="4"/>
      <c r="U204" s="2"/>
      <c r="V204" s="2"/>
      <c r="W204" s="2"/>
      <c r="X204" s="2"/>
      <c r="Y204" s="2"/>
      <c r="Z204" s="4"/>
      <c r="AA204" s="2"/>
      <c r="AB204" s="2"/>
      <c r="AC204" s="2"/>
      <c r="AD204" s="2"/>
    </row>
    <row r="205" spans="1:30" ht="15.75" customHeight="1">
      <c r="A205" s="41"/>
      <c r="B205" s="42"/>
      <c r="C205" s="22" t="s">
        <v>205</v>
      </c>
      <c r="D205" s="23" t="s">
        <v>205</v>
      </c>
      <c r="E205" s="23" t="s">
        <v>200</v>
      </c>
      <c r="F205" s="4"/>
      <c r="G205" s="2"/>
      <c r="H205" s="4"/>
      <c r="I205" s="2"/>
      <c r="J205" s="2"/>
      <c r="K205" s="2"/>
      <c r="L205" s="2"/>
      <c r="M205" s="2"/>
      <c r="N205" s="4"/>
      <c r="O205" s="2"/>
      <c r="P205" s="2"/>
      <c r="Q205" s="2"/>
      <c r="R205" s="2"/>
      <c r="S205" s="2"/>
      <c r="T205" s="4"/>
      <c r="U205" s="2"/>
      <c r="V205" s="2"/>
      <c r="W205" s="2"/>
      <c r="X205" s="2"/>
      <c r="Y205" s="2"/>
      <c r="Z205" s="4"/>
      <c r="AA205" s="2"/>
      <c r="AB205" s="2"/>
      <c r="AC205" s="2"/>
      <c r="AD205" s="2"/>
    </row>
    <row r="206" spans="1:30" ht="15.75" customHeight="1">
      <c r="A206" s="41"/>
      <c r="B206" s="42"/>
      <c r="C206" s="24" t="s">
        <v>206</v>
      </c>
      <c r="D206" s="25" t="s">
        <v>222</v>
      </c>
      <c r="E206" s="25" t="s">
        <v>197</v>
      </c>
      <c r="F206" s="4"/>
      <c r="G206" s="2"/>
      <c r="H206" s="4"/>
      <c r="I206" s="2"/>
      <c r="J206" s="2"/>
      <c r="K206" s="2"/>
      <c r="L206" s="2"/>
      <c r="M206" s="2"/>
      <c r="N206" s="4"/>
      <c r="O206" s="2"/>
      <c r="P206" s="2"/>
      <c r="Q206" s="2"/>
      <c r="R206" s="2"/>
      <c r="S206" s="2"/>
      <c r="T206" s="4"/>
      <c r="U206" s="2"/>
      <c r="V206" s="2"/>
      <c r="W206" s="2"/>
      <c r="X206" s="2"/>
      <c r="Y206" s="2"/>
      <c r="Z206" s="4"/>
      <c r="AA206" s="2"/>
      <c r="AB206" s="2"/>
      <c r="AC206" s="2"/>
      <c r="AD206" s="2"/>
    </row>
    <row r="207" spans="1:30" ht="15.75" customHeight="1">
      <c r="A207" s="2"/>
      <c r="B207" s="16" t="s">
        <v>42</v>
      </c>
      <c r="C207" s="24" t="s">
        <v>223</v>
      </c>
      <c r="D207" s="25" t="s">
        <v>224</v>
      </c>
      <c r="E207" s="25" t="s">
        <v>214</v>
      </c>
      <c r="F207" s="4"/>
      <c r="G207" s="2"/>
      <c r="H207" s="4"/>
      <c r="I207" s="2"/>
      <c r="J207" s="2"/>
      <c r="K207" s="2"/>
      <c r="L207" s="2"/>
      <c r="M207" s="2"/>
      <c r="N207" s="4"/>
      <c r="O207" s="2"/>
      <c r="P207" s="2"/>
      <c r="Q207" s="2"/>
      <c r="R207" s="2"/>
      <c r="S207" s="2"/>
      <c r="T207" s="4"/>
      <c r="U207" s="2"/>
      <c r="V207" s="2"/>
      <c r="W207" s="2"/>
      <c r="X207" s="2"/>
      <c r="Y207" s="2"/>
      <c r="Z207" s="4"/>
      <c r="AA207" s="2"/>
      <c r="AB207" s="2"/>
      <c r="AC207" s="2"/>
      <c r="AD207" s="2"/>
    </row>
    <row r="208" spans="1:30" ht="15.75" customHeight="1">
      <c r="A208" s="2"/>
      <c r="B208" s="16" t="s">
        <v>42</v>
      </c>
      <c r="C208" s="22" t="s">
        <v>215</v>
      </c>
      <c r="D208" s="23" t="s">
        <v>216</v>
      </c>
      <c r="E208" s="23" t="s">
        <v>214</v>
      </c>
      <c r="F208" s="4"/>
      <c r="G208" s="2"/>
      <c r="H208" s="4"/>
      <c r="I208" s="2"/>
      <c r="J208" s="2"/>
      <c r="K208" s="2"/>
      <c r="L208" s="2"/>
      <c r="M208" s="2"/>
      <c r="N208" s="4"/>
      <c r="O208" s="2"/>
      <c r="P208" s="2"/>
      <c r="Q208" s="2"/>
      <c r="R208" s="2"/>
      <c r="S208" s="2"/>
      <c r="T208" s="4"/>
      <c r="U208" s="2"/>
      <c r="V208" s="2"/>
      <c r="W208" s="2"/>
      <c r="X208" s="2"/>
      <c r="Y208" s="2"/>
      <c r="Z208" s="4"/>
      <c r="AA208" s="2"/>
      <c r="AB208" s="2"/>
      <c r="AC208" s="2"/>
      <c r="AD208" s="2"/>
    </row>
    <row r="209" spans="1:30" ht="15.75" customHeight="1">
      <c r="A209" s="2"/>
      <c r="B209" s="16" t="s">
        <v>42</v>
      </c>
      <c r="C209" s="22" t="s">
        <v>217</v>
      </c>
      <c r="D209" s="23" t="s">
        <v>218</v>
      </c>
      <c r="E209" s="23" t="s">
        <v>214</v>
      </c>
      <c r="F209" s="4"/>
      <c r="G209" s="2"/>
      <c r="H209" s="4"/>
      <c r="I209" s="2"/>
      <c r="J209" s="2"/>
      <c r="K209" s="2"/>
      <c r="L209" s="2"/>
      <c r="M209" s="2"/>
      <c r="N209" s="4"/>
      <c r="O209" s="2"/>
      <c r="P209" s="2"/>
      <c r="Q209" s="2"/>
      <c r="R209" s="2"/>
      <c r="S209" s="2"/>
      <c r="T209" s="4"/>
      <c r="U209" s="2"/>
      <c r="V209" s="2"/>
      <c r="W209" s="2"/>
      <c r="X209" s="2"/>
      <c r="Y209" s="2"/>
      <c r="Z209" s="4"/>
      <c r="AA209" s="2"/>
      <c r="AB209" s="2"/>
      <c r="AC209" s="2"/>
      <c r="AD209" s="2"/>
    </row>
    <row r="210" spans="1:30" ht="15.75" customHeight="1">
      <c r="A210" s="41"/>
      <c r="B210" s="42"/>
      <c r="C210" s="4"/>
      <c r="D210" s="2"/>
      <c r="E210" s="2"/>
      <c r="F210" s="4"/>
      <c r="G210" s="2"/>
      <c r="H210" s="4"/>
      <c r="I210" s="2"/>
      <c r="J210" s="2"/>
      <c r="K210" s="2"/>
      <c r="L210" s="2"/>
      <c r="M210" s="2"/>
      <c r="N210" s="4"/>
      <c r="O210" s="2"/>
      <c r="P210" s="2"/>
      <c r="Q210" s="2"/>
      <c r="R210" s="2"/>
      <c r="S210" s="2"/>
      <c r="T210" s="4"/>
      <c r="U210" s="2"/>
      <c r="V210" s="2"/>
      <c r="W210" s="2"/>
      <c r="X210" s="2"/>
      <c r="Y210" s="2"/>
      <c r="Z210" s="4"/>
      <c r="AA210" s="2"/>
      <c r="AB210" s="2"/>
      <c r="AC210" s="2"/>
      <c r="AD210" s="2"/>
    </row>
    <row r="211" spans="1:30" ht="15.75" customHeight="1">
      <c r="A211" s="2"/>
      <c r="B211" s="21" t="s">
        <v>225</v>
      </c>
      <c r="C211" s="4"/>
      <c r="D211" s="2"/>
      <c r="E211" s="2"/>
      <c r="F211" s="4"/>
      <c r="G211" s="2"/>
      <c r="H211" s="4"/>
      <c r="I211" s="2"/>
      <c r="J211" s="2"/>
      <c r="K211" s="2"/>
      <c r="L211" s="2"/>
      <c r="M211" s="2"/>
      <c r="N211" s="4"/>
      <c r="O211" s="2"/>
      <c r="P211" s="2"/>
      <c r="Q211" s="2"/>
      <c r="R211" s="2"/>
      <c r="S211" s="2"/>
      <c r="T211" s="4"/>
      <c r="U211" s="2"/>
      <c r="V211" s="2"/>
      <c r="W211" s="2"/>
      <c r="X211" s="2"/>
      <c r="Y211" s="2"/>
      <c r="Z211" s="4"/>
      <c r="AA211" s="2"/>
      <c r="AB211" s="2"/>
      <c r="AC211" s="2"/>
      <c r="AD211" s="2"/>
    </row>
    <row r="212" spans="1:30" ht="15.75" customHeight="1">
      <c r="A212" s="41"/>
      <c r="B212" s="42"/>
      <c r="C212" s="22" t="s">
        <v>226</v>
      </c>
      <c r="D212" s="23" t="s">
        <v>227</v>
      </c>
      <c r="E212" s="23" t="s">
        <v>200</v>
      </c>
      <c r="F212" s="4"/>
      <c r="G212" s="2"/>
      <c r="H212" s="4"/>
      <c r="I212" s="2"/>
      <c r="J212" s="2"/>
      <c r="K212" s="2"/>
      <c r="L212" s="2"/>
      <c r="M212" s="2"/>
      <c r="N212" s="4"/>
      <c r="O212" s="2"/>
      <c r="P212" s="2"/>
      <c r="Q212" s="2"/>
      <c r="R212" s="2"/>
      <c r="S212" s="2"/>
      <c r="T212" s="4"/>
      <c r="U212" s="2"/>
      <c r="V212" s="2"/>
      <c r="W212" s="2"/>
      <c r="X212" s="2"/>
      <c r="Y212" s="2"/>
      <c r="Z212" s="4"/>
      <c r="AA212" s="2"/>
      <c r="AB212" s="2"/>
      <c r="AC212" s="2"/>
      <c r="AD212" s="2"/>
    </row>
    <row r="213" spans="1:30" ht="15.75" customHeight="1">
      <c r="A213" s="41"/>
      <c r="B213" s="42"/>
      <c r="C213" s="22" t="s">
        <v>195</v>
      </c>
      <c r="D213" s="23" t="s">
        <v>196</v>
      </c>
      <c r="E213" s="23" t="s">
        <v>197</v>
      </c>
      <c r="F213" s="4"/>
      <c r="G213" s="2"/>
      <c r="H213" s="4"/>
      <c r="I213" s="2"/>
      <c r="J213" s="2"/>
      <c r="K213" s="2"/>
      <c r="L213" s="2"/>
      <c r="M213" s="2"/>
      <c r="N213" s="4"/>
      <c r="O213" s="2"/>
      <c r="P213" s="2"/>
      <c r="Q213" s="2"/>
      <c r="R213" s="2"/>
      <c r="S213" s="2"/>
      <c r="T213" s="4"/>
      <c r="U213" s="2"/>
      <c r="V213" s="2"/>
      <c r="W213" s="2"/>
      <c r="X213" s="2"/>
      <c r="Y213" s="2"/>
      <c r="Z213" s="4"/>
      <c r="AA213" s="2"/>
      <c r="AB213" s="2"/>
      <c r="AC213" s="2"/>
      <c r="AD213" s="2"/>
    </row>
    <row r="214" spans="1:30" ht="15.75" customHeight="1">
      <c r="A214" s="41"/>
      <c r="B214" s="42"/>
      <c r="C214" s="24" t="s">
        <v>198</v>
      </c>
      <c r="D214" s="25" t="s">
        <v>199</v>
      </c>
      <c r="E214" s="25" t="s">
        <v>197</v>
      </c>
      <c r="F214" s="4"/>
      <c r="G214" s="2"/>
      <c r="H214" s="4"/>
      <c r="I214" s="2"/>
      <c r="J214" s="2"/>
      <c r="K214" s="2"/>
      <c r="L214" s="2"/>
      <c r="M214" s="2"/>
      <c r="N214" s="4"/>
      <c r="O214" s="2"/>
      <c r="P214" s="2"/>
      <c r="Q214" s="2"/>
      <c r="R214" s="2"/>
      <c r="S214" s="2"/>
      <c r="T214" s="4"/>
      <c r="U214" s="2"/>
      <c r="V214" s="2"/>
      <c r="W214" s="2"/>
      <c r="X214" s="2"/>
      <c r="Y214" s="2"/>
      <c r="Z214" s="4"/>
      <c r="AA214" s="2"/>
      <c r="AB214" s="2"/>
      <c r="AC214" s="2"/>
      <c r="AD214" s="2"/>
    </row>
    <row r="215" spans="1:30" ht="15.75" customHeight="1">
      <c r="A215" s="41"/>
      <c r="B215" s="42"/>
      <c r="C215" s="24" t="s">
        <v>201</v>
      </c>
      <c r="D215" s="25" t="s">
        <v>202</v>
      </c>
      <c r="E215" s="25" t="s">
        <v>197</v>
      </c>
      <c r="F215" s="4"/>
      <c r="G215" s="2"/>
      <c r="H215" s="4"/>
      <c r="I215" s="2"/>
      <c r="J215" s="2"/>
      <c r="K215" s="2"/>
      <c r="L215" s="2"/>
      <c r="M215" s="2"/>
      <c r="N215" s="4"/>
      <c r="O215" s="2"/>
      <c r="P215" s="2"/>
      <c r="Q215" s="2"/>
      <c r="R215" s="2"/>
      <c r="S215" s="2"/>
      <c r="T215" s="4"/>
      <c r="U215" s="2"/>
      <c r="V215" s="2"/>
      <c r="W215" s="2"/>
      <c r="X215" s="2"/>
      <c r="Y215" s="2"/>
      <c r="Z215" s="4"/>
      <c r="AA215" s="2"/>
      <c r="AB215" s="2"/>
      <c r="AC215" s="2"/>
      <c r="AD215" s="2"/>
    </row>
    <row r="216" spans="1:30" ht="15.75" customHeight="1">
      <c r="A216" s="41"/>
      <c r="B216" s="42"/>
      <c r="C216" s="22" t="s">
        <v>203</v>
      </c>
      <c r="D216" s="23" t="s">
        <v>204</v>
      </c>
      <c r="E216" s="23" t="s">
        <v>197</v>
      </c>
      <c r="F216" s="4"/>
      <c r="G216" s="2"/>
      <c r="H216" s="4"/>
      <c r="I216" s="2"/>
      <c r="J216" s="2"/>
      <c r="K216" s="2"/>
      <c r="L216" s="2"/>
      <c r="M216" s="2"/>
      <c r="N216" s="4"/>
      <c r="O216" s="2"/>
      <c r="P216" s="2"/>
      <c r="Q216" s="2"/>
      <c r="R216" s="2"/>
      <c r="S216" s="2"/>
      <c r="T216" s="4"/>
      <c r="U216" s="2"/>
      <c r="V216" s="2"/>
      <c r="W216" s="2"/>
      <c r="X216" s="2"/>
      <c r="Y216" s="2"/>
      <c r="Z216" s="4"/>
      <c r="AA216" s="2"/>
      <c r="AB216" s="2"/>
      <c r="AC216" s="2"/>
      <c r="AD216" s="2"/>
    </row>
    <row r="217" spans="1:30" ht="15.75" customHeight="1">
      <c r="A217" s="41"/>
      <c r="B217" s="42"/>
      <c r="C217" s="22" t="s">
        <v>210</v>
      </c>
      <c r="D217" s="23" t="s">
        <v>211</v>
      </c>
      <c r="E217" s="23" t="s">
        <v>200</v>
      </c>
      <c r="F217" s="4"/>
      <c r="G217" s="2"/>
      <c r="H217" s="4"/>
      <c r="I217" s="2"/>
      <c r="J217" s="2"/>
      <c r="K217" s="2"/>
      <c r="L217" s="2"/>
      <c r="M217" s="2"/>
      <c r="N217" s="4"/>
      <c r="O217" s="2"/>
      <c r="P217" s="2"/>
      <c r="Q217" s="2"/>
      <c r="R217" s="2"/>
      <c r="S217" s="2"/>
      <c r="T217" s="4"/>
      <c r="U217" s="2"/>
      <c r="V217" s="2"/>
      <c r="W217" s="2"/>
      <c r="X217" s="2"/>
      <c r="Y217" s="2"/>
      <c r="Z217" s="4"/>
      <c r="AA217" s="2"/>
      <c r="AB217" s="2"/>
      <c r="AC217" s="2"/>
      <c r="AD217" s="2"/>
    </row>
    <row r="218" spans="1:30" ht="15.75" customHeight="1">
      <c r="A218" s="41"/>
      <c r="B218" s="42"/>
      <c r="C218" s="24" t="s">
        <v>208</v>
      </c>
      <c r="D218" s="25" t="s">
        <v>209</v>
      </c>
      <c r="E218" s="25" t="s">
        <v>197</v>
      </c>
      <c r="F218" s="4"/>
      <c r="G218" s="2"/>
      <c r="H218" s="4"/>
      <c r="I218" s="2"/>
      <c r="J218" s="2"/>
      <c r="K218" s="2"/>
      <c r="L218" s="2"/>
      <c r="M218" s="2"/>
      <c r="N218" s="4"/>
      <c r="O218" s="2"/>
      <c r="P218" s="2"/>
      <c r="Q218" s="2"/>
      <c r="R218" s="2"/>
      <c r="S218" s="2"/>
      <c r="T218" s="4"/>
      <c r="U218" s="2"/>
      <c r="V218" s="2"/>
      <c r="W218" s="2"/>
      <c r="X218" s="2"/>
      <c r="Y218" s="2"/>
      <c r="Z218" s="4"/>
      <c r="AA218" s="2"/>
      <c r="AB218" s="2"/>
      <c r="AC218" s="2"/>
      <c r="AD218" s="2"/>
    </row>
    <row r="219" spans="1:30" ht="15.75" customHeight="1">
      <c r="A219" s="41"/>
      <c r="B219" s="42"/>
      <c r="C219" s="24" t="s">
        <v>205</v>
      </c>
      <c r="D219" s="25" t="s">
        <v>205</v>
      </c>
      <c r="E219" s="25" t="s">
        <v>200</v>
      </c>
      <c r="F219" s="4"/>
      <c r="G219" s="2"/>
      <c r="H219" s="4"/>
      <c r="I219" s="2"/>
      <c r="J219" s="2"/>
      <c r="K219" s="2"/>
      <c r="L219" s="2"/>
      <c r="M219" s="2"/>
      <c r="N219" s="4"/>
      <c r="O219" s="2"/>
      <c r="P219" s="2"/>
      <c r="Q219" s="2"/>
      <c r="R219" s="2"/>
      <c r="S219" s="2"/>
      <c r="T219" s="4"/>
      <c r="U219" s="2"/>
      <c r="V219" s="2"/>
      <c r="W219" s="2"/>
      <c r="X219" s="2"/>
      <c r="Y219" s="2"/>
      <c r="Z219" s="4"/>
      <c r="AA219" s="2"/>
      <c r="AB219" s="2"/>
      <c r="AC219" s="2"/>
      <c r="AD219" s="2"/>
    </row>
    <row r="220" spans="1:30" ht="15.75" customHeight="1">
      <c r="A220" s="41"/>
      <c r="B220" s="42"/>
      <c r="C220" s="22" t="s">
        <v>223</v>
      </c>
      <c r="D220" s="23" t="s">
        <v>222</v>
      </c>
      <c r="E220" s="23" t="s">
        <v>197</v>
      </c>
      <c r="F220" s="4"/>
      <c r="G220" s="2"/>
      <c r="H220" s="4"/>
      <c r="I220" s="2"/>
      <c r="J220" s="2"/>
      <c r="K220" s="2"/>
      <c r="L220" s="2"/>
      <c r="M220" s="2"/>
      <c r="N220" s="4"/>
      <c r="O220" s="2"/>
      <c r="P220" s="2"/>
      <c r="Q220" s="2"/>
      <c r="R220" s="2"/>
      <c r="S220" s="2"/>
      <c r="T220" s="4"/>
      <c r="U220" s="2"/>
      <c r="V220" s="2"/>
      <c r="W220" s="2"/>
      <c r="X220" s="2"/>
      <c r="Y220" s="2"/>
      <c r="Z220" s="4"/>
      <c r="AA220" s="2"/>
      <c r="AB220" s="2"/>
      <c r="AC220" s="2"/>
      <c r="AD220" s="2"/>
    </row>
    <row r="221" spans="1:30" ht="15.75" customHeight="1">
      <c r="A221" s="2"/>
      <c r="B221" s="16" t="s">
        <v>42</v>
      </c>
      <c r="C221" s="22" t="s">
        <v>228</v>
      </c>
      <c r="D221" s="23" t="s">
        <v>224</v>
      </c>
      <c r="E221" s="23" t="s">
        <v>214</v>
      </c>
      <c r="F221" s="4"/>
      <c r="G221" s="2"/>
      <c r="H221" s="4"/>
      <c r="I221" s="2"/>
      <c r="J221" s="2"/>
      <c r="K221" s="2"/>
      <c r="L221" s="2"/>
      <c r="M221" s="2"/>
      <c r="N221" s="4"/>
      <c r="O221" s="2"/>
      <c r="P221" s="2"/>
      <c r="Q221" s="2"/>
      <c r="R221" s="2"/>
      <c r="S221" s="2"/>
      <c r="T221" s="4"/>
      <c r="U221" s="2"/>
      <c r="V221" s="2"/>
      <c r="W221" s="2"/>
      <c r="X221" s="2"/>
      <c r="Y221" s="2"/>
      <c r="Z221" s="4"/>
      <c r="AA221" s="2"/>
      <c r="AB221" s="2"/>
      <c r="AC221" s="2"/>
      <c r="AD221" s="2"/>
    </row>
    <row r="222" spans="1:30" ht="15.75" customHeight="1">
      <c r="A222" s="2"/>
      <c r="B222" s="16" t="s">
        <v>42</v>
      </c>
      <c r="C222" s="24" t="s">
        <v>215</v>
      </c>
      <c r="D222" s="25" t="s">
        <v>216</v>
      </c>
      <c r="E222" s="25" t="s">
        <v>214</v>
      </c>
      <c r="F222" s="4"/>
      <c r="G222" s="2"/>
      <c r="H222" s="4"/>
      <c r="I222" s="2"/>
      <c r="J222" s="2"/>
      <c r="K222" s="2"/>
      <c r="L222" s="2"/>
      <c r="M222" s="2"/>
      <c r="N222" s="4"/>
      <c r="O222" s="2"/>
      <c r="P222" s="2"/>
      <c r="Q222" s="2"/>
      <c r="R222" s="2"/>
      <c r="S222" s="2"/>
      <c r="T222" s="4"/>
      <c r="U222" s="2"/>
      <c r="V222" s="2"/>
      <c r="W222" s="2"/>
      <c r="X222" s="2"/>
      <c r="Y222" s="2"/>
      <c r="Z222" s="4"/>
      <c r="AA222" s="2"/>
      <c r="AB222" s="2"/>
      <c r="AC222" s="2"/>
      <c r="AD222" s="2"/>
    </row>
    <row r="223" spans="1:30" ht="15.75" customHeight="1">
      <c r="A223" s="2"/>
      <c r="B223" s="16" t="s">
        <v>42</v>
      </c>
      <c r="C223" s="24" t="s">
        <v>217</v>
      </c>
      <c r="D223" s="25" t="s">
        <v>218</v>
      </c>
      <c r="E223" s="25" t="s">
        <v>214</v>
      </c>
      <c r="F223" s="4"/>
      <c r="G223" s="2"/>
      <c r="H223" s="4"/>
      <c r="I223" s="2"/>
      <c r="J223" s="2"/>
      <c r="K223" s="2"/>
      <c r="L223" s="2"/>
      <c r="M223" s="2"/>
      <c r="N223" s="4"/>
      <c r="O223" s="2"/>
      <c r="P223" s="2"/>
      <c r="Q223" s="2"/>
      <c r="R223" s="2"/>
      <c r="S223" s="2"/>
      <c r="T223" s="4"/>
      <c r="U223" s="2"/>
      <c r="V223" s="2"/>
      <c r="W223" s="2"/>
      <c r="X223" s="2"/>
      <c r="Y223" s="2"/>
      <c r="Z223" s="4"/>
      <c r="AA223" s="2"/>
      <c r="AB223" s="2"/>
      <c r="AC223" s="2"/>
      <c r="AD223" s="2"/>
    </row>
    <row r="224" spans="1:30" ht="15.75" customHeight="1">
      <c r="A224" s="41"/>
      <c r="B224" s="42"/>
      <c r="C224" s="4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4"/>
      <c r="O224" s="2"/>
      <c r="P224" s="2"/>
      <c r="Q224" s="2"/>
      <c r="R224" s="2"/>
      <c r="S224" s="2"/>
      <c r="T224" s="4"/>
      <c r="U224" s="2"/>
      <c r="V224" s="2"/>
      <c r="W224" s="2"/>
      <c r="X224" s="2"/>
      <c r="Y224" s="2"/>
      <c r="Z224" s="4"/>
      <c r="AA224" s="2"/>
      <c r="AB224" s="2"/>
      <c r="AC224" s="2"/>
      <c r="AD224" s="2"/>
    </row>
    <row r="225" spans="1:30" ht="15.75" customHeight="1">
      <c r="A225" s="41"/>
      <c r="B225" s="42"/>
      <c r="C225" s="4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4"/>
      <c r="O225" s="2"/>
      <c r="P225" s="2"/>
      <c r="Q225" s="2"/>
      <c r="R225" s="2"/>
      <c r="S225" s="2"/>
      <c r="T225" s="4"/>
      <c r="U225" s="2"/>
      <c r="V225" s="2"/>
      <c r="W225" s="2"/>
      <c r="X225" s="2"/>
      <c r="Y225" s="2"/>
      <c r="Z225" s="4"/>
      <c r="AA225" s="2"/>
      <c r="AB225" s="2"/>
      <c r="AC225" s="2"/>
      <c r="AD225" s="2"/>
    </row>
    <row r="226" spans="1:30" ht="15.75" customHeight="1">
      <c r="A226" s="41"/>
      <c r="B226" s="42"/>
      <c r="C226" s="4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4"/>
      <c r="O226" s="2"/>
      <c r="P226" s="2"/>
      <c r="Q226" s="2"/>
      <c r="R226" s="2"/>
      <c r="S226" s="2"/>
      <c r="T226" s="4"/>
      <c r="U226" s="2"/>
      <c r="V226" s="2"/>
      <c r="W226" s="2"/>
      <c r="X226" s="2"/>
      <c r="Y226" s="2"/>
      <c r="Z226" s="4"/>
      <c r="AA226" s="2"/>
      <c r="AB226" s="2"/>
      <c r="AC226" s="2"/>
      <c r="AD226" s="2"/>
    </row>
    <row r="227" spans="1:30" ht="15.75" customHeight="1">
      <c r="A227" s="45" t="s">
        <v>229</v>
      </c>
      <c r="B227" s="42"/>
      <c r="C227" s="2"/>
      <c r="D227" s="2"/>
      <c r="E227" s="10"/>
      <c r="F227" s="2"/>
      <c r="G227" s="2"/>
      <c r="H227" s="4"/>
      <c r="I227" s="2"/>
      <c r="J227" s="2"/>
      <c r="K227" s="2"/>
      <c r="L227" s="2"/>
      <c r="M227" s="2"/>
      <c r="N227" s="4"/>
      <c r="O227" s="2"/>
      <c r="P227" s="2"/>
      <c r="Q227" s="2"/>
      <c r="R227" s="2"/>
      <c r="S227" s="2"/>
      <c r="T227" s="4"/>
      <c r="U227" s="2"/>
      <c r="V227" s="2"/>
      <c r="W227" s="2"/>
      <c r="X227" s="2"/>
      <c r="Y227" s="2"/>
      <c r="Z227" s="4"/>
      <c r="AA227" s="2"/>
      <c r="AB227" s="2"/>
      <c r="AC227" s="2"/>
      <c r="AD227" s="2"/>
    </row>
    <row r="228" spans="1:30" ht="32.25" customHeight="1">
      <c r="A228" s="10"/>
      <c r="B228" s="43" t="s">
        <v>230</v>
      </c>
      <c r="C228" s="42"/>
      <c r="D228" s="42"/>
      <c r="E228" s="42"/>
      <c r="F228" s="10"/>
      <c r="G228" s="2"/>
      <c r="H228" s="4"/>
      <c r="I228" s="2"/>
      <c r="J228" s="2"/>
      <c r="K228" s="2"/>
      <c r="L228" s="2"/>
      <c r="M228" s="2"/>
      <c r="N228" s="4"/>
      <c r="O228" s="2"/>
      <c r="P228" s="2"/>
      <c r="Q228" s="2"/>
      <c r="R228" s="2"/>
      <c r="S228" s="2"/>
      <c r="T228" s="4"/>
      <c r="U228" s="2"/>
      <c r="V228" s="2"/>
      <c r="W228" s="2"/>
      <c r="X228" s="2"/>
      <c r="Y228" s="2"/>
      <c r="Z228" s="4"/>
      <c r="AA228" s="2"/>
      <c r="AB228" s="2"/>
      <c r="AC228" s="2"/>
      <c r="AD228" s="2"/>
    </row>
    <row r="229" spans="1:30" ht="15.75" customHeight="1">
      <c r="A229" s="2"/>
      <c r="B229" s="12" t="s">
        <v>231</v>
      </c>
      <c r="C229" s="11" t="s">
        <v>232</v>
      </c>
      <c r="D229" s="11" t="s">
        <v>233</v>
      </c>
      <c r="E229" s="11" t="s">
        <v>234</v>
      </c>
      <c r="F229" s="2"/>
      <c r="G229" s="2"/>
      <c r="H229" s="4"/>
      <c r="I229" s="2"/>
      <c r="J229" s="2"/>
      <c r="K229" s="2"/>
      <c r="L229" s="2"/>
      <c r="M229" s="2"/>
      <c r="N229" s="4"/>
      <c r="O229" s="2"/>
      <c r="P229" s="2"/>
      <c r="Q229" s="2"/>
      <c r="R229" s="2"/>
      <c r="S229" s="2"/>
      <c r="T229" s="4"/>
      <c r="U229" s="2"/>
      <c r="V229" s="2"/>
      <c r="W229" s="2"/>
      <c r="X229" s="2"/>
      <c r="Y229" s="2"/>
      <c r="Z229" s="4"/>
      <c r="AA229" s="2"/>
      <c r="AB229" s="2"/>
      <c r="AC229" s="2"/>
      <c r="AD229" s="2"/>
    </row>
    <row r="230" spans="1:30" ht="15.75" customHeight="1">
      <c r="A230" s="2"/>
      <c r="B230" s="8" t="s">
        <v>235</v>
      </c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4"/>
      <c r="O230" s="2"/>
      <c r="P230" s="2"/>
      <c r="Q230" s="2"/>
      <c r="R230" s="2"/>
      <c r="S230" s="2"/>
      <c r="T230" s="4"/>
      <c r="U230" s="2"/>
      <c r="V230" s="2"/>
      <c r="W230" s="2"/>
      <c r="X230" s="2"/>
      <c r="Y230" s="2"/>
      <c r="Z230" s="4"/>
      <c r="AA230" s="2"/>
      <c r="AB230" s="2"/>
      <c r="AC230" s="2"/>
      <c r="AD230" s="2"/>
    </row>
    <row r="231" spans="1:30" ht="15.75" customHeight="1">
      <c r="A231" s="41"/>
      <c r="B231" s="42"/>
      <c r="C231" s="14" t="s">
        <v>236</v>
      </c>
      <c r="D231" s="15" t="s">
        <v>237</v>
      </c>
      <c r="E231" s="15" t="s">
        <v>238</v>
      </c>
      <c r="F231" s="2"/>
      <c r="G231" s="2"/>
      <c r="H231" s="4"/>
      <c r="I231" s="2"/>
      <c r="J231" s="2"/>
      <c r="K231" s="2"/>
      <c r="L231" s="2"/>
      <c r="M231" s="2"/>
      <c r="N231" s="4"/>
      <c r="O231" s="2"/>
      <c r="P231" s="2"/>
      <c r="Q231" s="2"/>
      <c r="R231" s="2"/>
      <c r="S231" s="2"/>
      <c r="T231" s="4"/>
      <c r="U231" s="2"/>
      <c r="V231" s="2"/>
      <c r="W231" s="2"/>
      <c r="X231" s="2"/>
      <c r="Y231" s="2"/>
      <c r="Z231" s="4"/>
      <c r="AA231" s="2"/>
      <c r="AB231" s="2"/>
      <c r="AC231" s="2"/>
      <c r="AD231" s="2"/>
    </row>
    <row r="232" spans="1:30" ht="15.75" customHeight="1">
      <c r="A232" s="41"/>
      <c r="B232" s="42"/>
      <c r="C232" s="14" t="s">
        <v>239</v>
      </c>
      <c r="D232" s="15" t="s">
        <v>240</v>
      </c>
      <c r="E232" s="15" t="s">
        <v>238</v>
      </c>
      <c r="F232" s="2"/>
      <c r="G232" s="2"/>
      <c r="H232" s="4"/>
      <c r="I232" s="2"/>
      <c r="J232" s="2"/>
      <c r="K232" s="2"/>
      <c r="L232" s="2"/>
      <c r="M232" s="2"/>
      <c r="N232" s="4"/>
      <c r="O232" s="2"/>
      <c r="P232" s="2"/>
      <c r="Q232" s="2"/>
      <c r="R232" s="2"/>
      <c r="S232" s="2"/>
      <c r="T232" s="4"/>
      <c r="U232" s="2"/>
      <c r="V232" s="2"/>
      <c r="W232" s="2"/>
      <c r="X232" s="2"/>
      <c r="Y232" s="2"/>
      <c r="Z232" s="4"/>
      <c r="AA232" s="2"/>
      <c r="AB232" s="2"/>
      <c r="AC232" s="2"/>
      <c r="AD232" s="2"/>
    </row>
    <row r="233" spans="1:30" ht="15.75" customHeight="1">
      <c r="A233" s="41"/>
      <c r="B233" s="42"/>
      <c r="C233" s="4" t="s">
        <v>241</v>
      </c>
      <c r="D233" s="2" t="s">
        <v>240</v>
      </c>
      <c r="E233" s="2" t="s">
        <v>242</v>
      </c>
      <c r="F233" s="2"/>
      <c r="G233" s="2"/>
      <c r="H233" s="4"/>
      <c r="I233" s="2"/>
      <c r="J233" s="2"/>
      <c r="K233" s="2"/>
      <c r="L233" s="2"/>
      <c r="M233" s="2"/>
      <c r="N233" s="4"/>
      <c r="O233" s="2"/>
      <c r="P233" s="2"/>
      <c r="Q233" s="2"/>
      <c r="R233" s="2"/>
      <c r="S233" s="2"/>
      <c r="T233" s="4"/>
      <c r="U233" s="2"/>
      <c r="V233" s="2"/>
      <c r="W233" s="2"/>
      <c r="X233" s="2"/>
      <c r="Y233" s="2"/>
      <c r="Z233" s="4"/>
      <c r="AA233" s="2"/>
      <c r="AB233" s="2"/>
      <c r="AC233" s="2"/>
      <c r="AD233" s="2"/>
    </row>
    <row r="234" spans="1:30" ht="15.75" customHeight="1">
      <c r="A234" s="41"/>
      <c r="B234" s="42"/>
      <c r="C234" s="4" t="s">
        <v>243</v>
      </c>
      <c r="D234" s="2" t="s">
        <v>244</v>
      </c>
      <c r="E234" s="2" t="s">
        <v>238</v>
      </c>
      <c r="F234" s="2"/>
      <c r="G234" s="2"/>
      <c r="H234" s="4"/>
      <c r="I234" s="2"/>
      <c r="J234" s="2"/>
      <c r="K234" s="2"/>
      <c r="L234" s="2"/>
      <c r="M234" s="2"/>
      <c r="N234" s="4"/>
      <c r="O234" s="2"/>
      <c r="P234" s="2"/>
      <c r="Q234" s="2"/>
      <c r="R234" s="2"/>
      <c r="S234" s="2"/>
      <c r="T234" s="4"/>
      <c r="U234" s="2"/>
      <c r="V234" s="2"/>
      <c r="W234" s="2"/>
      <c r="X234" s="2"/>
      <c r="Y234" s="2"/>
      <c r="Z234" s="4"/>
      <c r="AA234" s="2"/>
      <c r="AB234" s="2"/>
      <c r="AC234" s="2"/>
      <c r="AD234" s="2"/>
    </row>
    <row r="235" spans="1:30" ht="15.75" customHeight="1">
      <c r="A235" s="41"/>
      <c r="B235" s="42"/>
      <c r="C235" s="14" t="s">
        <v>245</v>
      </c>
      <c r="D235" s="15" t="s">
        <v>246</v>
      </c>
      <c r="E235" s="15" t="s">
        <v>238</v>
      </c>
      <c r="F235" s="2"/>
      <c r="G235" s="2"/>
      <c r="H235" s="4"/>
      <c r="I235" s="2"/>
      <c r="J235" s="2"/>
      <c r="K235" s="2"/>
      <c r="L235" s="2"/>
      <c r="M235" s="2"/>
      <c r="N235" s="4"/>
      <c r="O235" s="2"/>
      <c r="P235" s="2"/>
      <c r="Q235" s="2"/>
      <c r="R235" s="2"/>
      <c r="S235" s="2"/>
      <c r="T235" s="4"/>
      <c r="U235" s="2"/>
      <c r="V235" s="2"/>
      <c r="W235" s="2"/>
      <c r="X235" s="2"/>
      <c r="Y235" s="2"/>
      <c r="Z235" s="4"/>
      <c r="AA235" s="2"/>
      <c r="AB235" s="2"/>
      <c r="AC235" s="2"/>
      <c r="AD235" s="2"/>
    </row>
    <row r="236" spans="1:30" ht="15.75" customHeight="1">
      <c r="A236" s="41"/>
      <c r="B236" s="42"/>
      <c r="C236" s="14" t="s">
        <v>247</v>
      </c>
      <c r="D236" s="15" t="s">
        <v>247</v>
      </c>
      <c r="E236" s="15" t="s">
        <v>242</v>
      </c>
      <c r="F236" s="2"/>
      <c r="G236" s="2"/>
      <c r="H236" s="4"/>
      <c r="I236" s="2"/>
      <c r="J236" s="2"/>
      <c r="K236" s="2"/>
      <c r="L236" s="2"/>
      <c r="M236" s="2"/>
      <c r="N236" s="4"/>
      <c r="O236" s="2"/>
      <c r="P236" s="2"/>
      <c r="Q236" s="2"/>
      <c r="R236" s="2"/>
      <c r="S236" s="2"/>
      <c r="T236" s="4"/>
      <c r="U236" s="2"/>
      <c r="V236" s="2"/>
      <c r="W236" s="2"/>
      <c r="X236" s="2"/>
      <c r="Y236" s="2"/>
      <c r="Z236" s="4"/>
      <c r="AA236" s="2"/>
      <c r="AB236" s="2"/>
      <c r="AC236" s="2"/>
      <c r="AD236" s="2"/>
    </row>
    <row r="237" spans="1:30" ht="15.75" customHeight="1">
      <c r="A237" s="41"/>
      <c r="B237" s="42"/>
      <c r="C237" s="4" t="s">
        <v>248</v>
      </c>
      <c r="D237" s="2" t="s">
        <v>249</v>
      </c>
      <c r="E237" s="2" t="s">
        <v>238</v>
      </c>
      <c r="F237" s="2"/>
      <c r="G237" s="2"/>
      <c r="H237" s="4"/>
      <c r="I237" s="2"/>
      <c r="J237" s="2"/>
      <c r="K237" s="2"/>
      <c r="L237" s="2"/>
      <c r="M237" s="2"/>
      <c r="N237" s="4"/>
      <c r="O237" s="2"/>
      <c r="P237" s="2"/>
      <c r="Q237" s="2"/>
      <c r="R237" s="2"/>
      <c r="S237" s="2"/>
      <c r="T237" s="4"/>
      <c r="U237" s="2"/>
      <c r="V237" s="2"/>
      <c r="W237" s="2"/>
      <c r="X237" s="2"/>
      <c r="Y237" s="2"/>
      <c r="Z237" s="4"/>
      <c r="AA237" s="2"/>
      <c r="AB237" s="2"/>
      <c r="AC237" s="2"/>
      <c r="AD237" s="2"/>
    </row>
    <row r="238" spans="1:30" ht="15.75" customHeight="1">
      <c r="A238" s="41"/>
      <c r="B238" s="42"/>
      <c r="C238" s="4" t="s">
        <v>250</v>
      </c>
      <c r="D238" s="2" t="s">
        <v>251</v>
      </c>
      <c r="E238" s="2" t="s">
        <v>238</v>
      </c>
      <c r="F238" s="2"/>
      <c r="G238" s="2"/>
      <c r="H238" s="4"/>
      <c r="I238" s="2"/>
      <c r="J238" s="2"/>
      <c r="K238" s="2"/>
      <c r="L238" s="2"/>
      <c r="M238" s="2"/>
      <c r="N238" s="4"/>
      <c r="O238" s="2"/>
      <c r="P238" s="2"/>
      <c r="Q238" s="2"/>
      <c r="R238" s="2"/>
      <c r="S238" s="2"/>
      <c r="T238" s="4"/>
      <c r="U238" s="2"/>
      <c r="V238" s="2"/>
      <c r="W238" s="2"/>
      <c r="X238" s="2"/>
      <c r="Y238" s="2"/>
      <c r="Z238" s="4"/>
      <c r="AA238" s="2"/>
      <c r="AB238" s="2"/>
      <c r="AC238" s="2"/>
      <c r="AD238" s="2"/>
    </row>
    <row r="239" spans="1:30" ht="15.75" customHeight="1">
      <c r="A239" s="41"/>
      <c r="B239" s="42"/>
      <c r="C239" s="14" t="s">
        <v>252</v>
      </c>
      <c r="D239" s="15" t="s">
        <v>253</v>
      </c>
      <c r="E239" s="15" t="s">
        <v>242</v>
      </c>
      <c r="F239" s="2"/>
      <c r="G239" s="2"/>
      <c r="H239" s="4"/>
      <c r="I239" s="2"/>
      <c r="J239" s="2"/>
      <c r="K239" s="2"/>
      <c r="L239" s="2"/>
      <c r="M239" s="2"/>
      <c r="N239" s="4"/>
      <c r="O239" s="2"/>
      <c r="P239" s="2"/>
      <c r="Q239" s="2"/>
      <c r="R239" s="2"/>
      <c r="S239" s="2"/>
      <c r="T239" s="4"/>
      <c r="U239" s="2"/>
      <c r="V239" s="2"/>
      <c r="W239" s="2"/>
      <c r="X239" s="2"/>
      <c r="Y239" s="2"/>
      <c r="Z239" s="4"/>
      <c r="AA239" s="2"/>
      <c r="AB239" s="2"/>
      <c r="AC239" s="2"/>
      <c r="AD239" s="2"/>
    </row>
    <row r="240" spans="1:30" ht="15.75" customHeight="1">
      <c r="A240" s="2"/>
      <c r="B240" s="16" t="s">
        <v>42</v>
      </c>
      <c r="C240" s="14" t="s">
        <v>254</v>
      </c>
      <c r="D240" s="15" t="s">
        <v>255</v>
      </c>
      <c r="E240" s="15" t="s">
        <v>256</v>
      </c>
      <c r="F240" s="2"/>
      <c r="G240" s="2"/>
      <c r="H240" s="4"/>
      <c r="I240" s="2"/>
      <c r="J240" s="2"/>
      <c r="K240" s="2"/>
      <c r="L240" s="2"/>
      <c r="M240" s="2"/>
      <c r="N240" s="4"/>
      <c r="O240" s="2"/>
      <c r="P240" s="2"/>
      <c r="Q240" s="2"/>
      <c r="R240" s="2"/>
      <c r="S240" s="2"/>
      <c r="T240" s="4"/>
      <c r="U240" s="2"/>
      <c r="V240" s="2"/>
      <c r="W240" s="2"/>
      <c r="X240" s="2"/>
      <c r="Y240" s="2"/>
      <c r="Z240" s="4"/>
      <c r="AA240" s="2"/>
      <c r="AB240" s="2"/>
      <c r="AC240" s="2"/>
      <c r="AD240" s="2"/>
    </row>
    <row r="241" spans="1:30" ht="15.75" customHeight="1">
      <c r="A241" s="2"/>
      <c r="B241" s="16" t="s">
        <v>42</v>
      </c>
      <c r="C241" s="4" t="s">
        <v>257</v>
      </c>
      <c r="D241" s="2" t="s">
        <v>258</v>
      </c>
      <c r="E241" s="2" t="s">
        <v>256</v>
      </c>
      <c r="F241" s="2"/>
      <c r="G241" s="2"/>
      <c r="H241" s="4"/>
      <c r="I241" s="2"/>
      <c r="J241" s="2"/>
      <c r="K241" s="2"/>
      <c r="L241" s="2"/>
      <c r="M241" s="2"/>
      <c r="N241" s="4"/>
      <c r="O241" s="2"/>
      <c r="P241" s="2"/>
      <c r="Q241" s="2"/>
      <c r="R241" s="2"/>
      <c r="S241" s="2"/>
      <c r="T241" s="4"/>
      <c r="U241" s="2"/>
      <c r="V241" s="2"/>
      <c r="W241" s="2"/>
      <c r="X241" s="2"/>
      <c r="Y241" s="2"/>
      <c r="Z241" s="4"/>
      <c r="AA241" s="2"/>
      <c r="AB241" s="2"/>
      <c r="AC241" s="2"/>
      <c r="AD241" s="2"/>
    </row>
    <row r="242" spans="1:30" ht="15.75" customHeight="1">
      <c r="A242" s="2"/>
      <c r="B242" s="16" t="s">
        <v>42</v>
      </c>
      <c r="C242" s="4" t="s">
        <v>259</v>
      </c>
      <c r="D242" s="2" t="s">
        <v>260</v>
      </c>
      <c r="E242" s="2" t="s">
        <v>256</v>
      </c>
      <c r="F242" s="2"/>
      <c r="G242" s="2"/>
      <c r="H242" s="4"/>
      <c r="I242" s="2"/>
      <c r="J242" s="2"/>
      <c r="K242" s="2"/>
      <c r="L242" s="2"/>
      <c r="M242" s="2"/>
      <c r="N242" s="4"/>
      <c r="O242" s="2"/>
      <c r="P242" s="2"/>
      <c r="Q242" s="2"/>
      <c r="R242" s="2"/>
      <c r="S242" s="2"/>
      <c r="T242" s="4"/>
      <c r="U242" s="2"/>
      <c r="V242" s="2"/>
      <c r="W242" s="2"/>
      <c r="X242" s="2"/>
      <c r="Y242" s="2"/>
      <c r="Z242" s="4"/>
      <c r="AA242" s="2"/>
      <c r="AB242" s="2"/>
      <c r="AC242" s="2"/>
      <c r="AD242" s="2"/>
    </row>
    <row r="243" spans="1:30" ht="15.75" customHeight="1">
      <c r="A243" s="41"/>
      <c r="B243" s="4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4"/>
      <c r="O243" s="2"/>
      <c r="P243" s="2"/>
      <c r="Q243" s="2"/>
      <c r="R243" s="2"/>
      <c r="S243" s="2"/>
      <c r="T243" s="4"/>
      <c r="U243" s="2"/>
      <c r="V243" s="2"/>
      <c r="W243" s="2"/>
      <c r="X243" s="2"/>
      <c r="Y243" s="2"/>
      <c r="Z243" s="4"/>
      <c r="AA243" s="2"/>
      <c r="AB243" s="2"/>
      <c r="AC243" s="2"/>
      <c r="AD243" s="2"/>
    </row>
    <row r="244" spans="1:30" ht="15.75" customHeight="1">
      <c r="A244" s="2"/>
      <c r="B244" s="8" t="s">
        <v>261</v>
      </c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4"/>
      <c r="O244" s="2"/>
      <c r="P244" s="2"/>
      <c r="Q244" s="2"/>
      <c r="R244" s="2"/>
      <c r="S244" s="2"/>
      <c r="T244" s="4"/>
      <c r="U244" s="2"/>
      <c r="V244" s="2"/>
      <c r="W244" s="2"/>
      <c r="X244" s="2"/>
      <c r="Y244" s="2"/>
      <c r="Z244" s="4"/>
      <c r="AA244" s="2"/>
      <c r="AB244" s="2"/>
      <c r="AC244" s="2"/>
      <c r="AD244" s="2"/>
    </row>
    <row r="245" spans="1:30" ht="15.75" customHeight="1">
      <c r="A245" s="41"/>
      <c r="B245" s="42"/>
      <c r="C245" s="2" t="s">
        <v>262</v>
      </c>
      <c r="D245" s="2" t="s">
        <v>263</v>
      </c>
      <c r="E245" s="2" t="s">
        <v>242</v>
      </c>
      <c r="F245" s="2"/>
      <c r="G245" s="2"/>
      <c r="H245" s="4"/>
      <c r="I245" s="2"/>
      <c r="J245" s="2"/>
      <c r="K245" s="2"/>
      <c r="L245" s="2"/>
      <c r="M245" s="2"/>
      <c r="N245" s="4"/>
      <c r="O245" s="2"/>
      <c r="P245" s="2"/>
      <c r="Q245" s="2"/>
      <c r="R245" s="2"/>
      <c r="S245" s="2"/>
      <c r="T245" s="4"/>
      <c r="U245" s="2"/>
      <c r="V245" s="2"/>
      <c r="W245" s="2"/>
      <c r="X245" s="2"/>
      <c r="Y245" s="2"/>
      <c r="Z245" s="4"/>
      <c r="AA245" s="2"/>
      <c r="AB245" s="2"/>
      <c r="AC245" s="2"/>
      <c r="AD245" s="2"/>
    </row>
    <row r="246" spans="1:30" ht="15.75" customHeight="1">
      <c r="A246" s="41"/>
      <c r="B246" s="42"/>
      <c r="C246" s="14" t="s">
        <v>239</v>
      </c>
      <c r="D246" s="15" t="s">
        <v>240</v>
      </c>
      <c r="E246" s="15" t="s">
        <v>238</v>
      </c>
      <c r="F246" s="2"/>
      <c r="G246" s="2"/>
      <c r="H246" s="4"/>
      <c r="I246" s="2"/>
      <c r="J246" s="2"/>
      <c r="K246" s="2"/>
      <c r="L246" s="2"/>
      <c r="M246" s="2"/>
      <c r="N246" s="4"/>
      <c r="O246" s="2"/>
      <c r="P246" s="2"/>
      <c r="Q246" s="2"/>
      <c r="R246" s="2"/>
      <c r="S246" s="2"/>
      <c r="T246" s="4"/>
      <c r="U246" s="2"/>
      <c r="V246" s="2"/>
      <c r="W246" s="2"/>
      <c r="X246" s="2"/>
      <c r="Y246" s="2"/>
      <c r="Z246" s="4"/>
      <c r="AA246" s="2"/>
      <c r="AB246" s="2"/>
      <c r="AC246" s="2"/>
      <c r="AD246" s="2"/>
    </row>
    <row r="247" spans="1:30" ht="15.75" customHeight="1">
      <c r="A247" s="41"/>
      <c r="B247" s="42"/>
      <c r="C247" s="14" t="s">
        <v>243</v>
      </c>
      <c r="D247" s="15" t="s">
        <v>244</v>
      </c>
      <c r="E247" s="15" t="s">
        <v>238</v>
      </c>
      <c r="F247" s="2"/>
      <c r="G247" s="2"/>
      <c r="H247" s="4"/>
      <c r="I247" s="2"/>
      <c r="J247" s="2"/>
      <c r="K247" s="2"/>
      <c r="L247" s="2"/>
      <c r="M247" s="2"/>
      <c r="N247" s="4"/>
      <c r="O247" s="2"/>
      <c r="P247" s="2"/>
      <c r="Q247" s="2"/>
      <c r="R247" s="2"/>
      <c r="S247" s="2"/>
      <c r="T247" s="4"/>
      <c r="U247" s="2"/>
      <c r="V247" s="2"/>
      <c r="W247" s="2"/>
      <c r="X247" s="2"/>
      <c r="Y247" s="2"/>
      <c r="Z247" s="4"/>
      <c r="AA247" s="2"/>
      <c r="AB247" s="2"/>
      <c r="AC247" s="2"/>
      <c r="AD247" s="2"/>
    </row>
    <row r="248" spans="1:30" ht="15.75" customHeight="1">
      <c r="A248" s="41"/>
      <c r="B248" s="42"/>
      <c r="C248" s="4" t="s">
        <v>245</v>
      </c>
      <c r="D248" s="2" t="s">
        <v>246</v>
      </c>
      <c r="E248" s="2" t="s">
        <v>238</v>
      </c>
      <c r="F248" s="2"/>
      <c r="G248" s="2"/>
      <c r="H248" s="4"/>
      <c r="I248" s="2"/>
      <c r="J248" s="2"/>
      <c r="K248" s="2"/>
      <c r="L248" s="2"/>
      <c r="M248" s="2"/>
      <c r="N248" s="4"/>
      <c r="O248" s="2"/>
      <c r="P248" s="2"/>
      <c r="Q248" s="2"/>
      <c r="R248" s="2"/>
      <c r="S248" s="2"/>
      <c r="T248" s="4"/>
      <c r="U248" s="2"/>
      <c r="V248" s="2"/>
      <c r="W248" s="2"/>
      <c r="X248" s="2"/>
      <c r="Y248" s="2"/>
      <c r="Z248" s="4"/>
      <c r="AA248" s="2"/>
      <c r="AB248" s="2"/>
      <c r="AC248" s="2"/>
      <c r="AD248" s="2"/>
    </row>
    <row r="249" spans="1:30" ht="15.75" customHeight="1">
      <c r="A249" s="41"/>
      <c r="B249" s="42"/>
      <c r="C249" s="4" t="s">
        <v>252</v>
      </c>
      <c r="D249" s="2" t="s">
        <v>253</v>
      </c>
      <c r="E249" s="2" t="s">
        <v>242</v>
      </c>
      <c r="F249" s="2"/>
      <c r="G249" s="2"/>
      <c r="H249" s="4"/>
      <c r="I249" s="17"/>
      <c r="J249" s="17"/>
      <c r="K249" s="2"/>
      <c r="L249" s="2"/>
      <c r="M249" s="2"/>
      <c r="N249" s="4"/>
      <c r="O249" s="2"/>
      <c r="P249" s="2"/>
      <c r="Q249" s="2"/>
      <c r="R249" s="2"/>
      <c r="S249" s="2"/>
      <c r="T249" s="4"/>
      <c r="U249" s="2"/>
      <c r="V249" s="2"/>
      <c r="W249" s="2"/>
      <c r="X249" s="2"/>
      <c r="Y249" s="2"/>
      <c r="Z249" s="4"/>
      <c r="AA249" s="2"/>
      <c r="AB249" s="2"/>
      <c r="AC249" s="2"/>
      <c r="AD249" s="2"/>
    </row>
    <row r="250" spans="1:30" ht="15.75" customHeight="1">
      <c r="A250" s="41"/>
      <c r="B250" s="42"/>
      <c r="C250" s="14" t="s">
        <v>250</v>
      </c>
      <c r="D250" s="15" t="s">
        <v>251</v>
      </c>
      <c r="E250" s="15" t="s">
        <v>238</v>
      </c>
      <c r="F250" s="2"/>
      <c r="G250" s="2"/>
      <c r="H250" s="4"/>
      <c r="I250" s="2"/>
      <c r="J250" s="2"/>
      <c r="K250" s="2"/>
      <c r="L250" s="2"/>
      <c r="M250" s="2"/>
      <c r="N250" s="4"/>
      <c r="O250" s="2"/>
      <c r="P250" s="2"/>
      <c r="Q250" s="2"/>
      <c r="R250" s="2"/>
      <c r="S250" s="2"/>
      <c r="T250" s="4"/>
      <c r="U250" s="2"/>
      <c r="V250" s="2"/>
      <c r="W250" s="2"/>
      <c r="X250" s="2"/>
      <c r="Y250" s="2"/>
      <c r="Z250" s="4"/>
      <c r="AA250" s="2"/>
      <c r="AB250" s="2"/>
      <c r="AC250" s="2"/>
      <c r="AD250" s="2"/>
    </row>
    <row r="251" spans="1:30" ht="15.75" customHeight="1">
      <c r="A251" s="41"/>
      <c r="B251" s="42"/>
      <c r="C251" s="14" t="s">
        <v>247</v>
      </c>
      <c r="D251" s="15" t="s">
        <v>247</v>
      </c>
      <c r="E251" s="15" t="s">
        <v>242</v>
      </c>
      <c r="F251" s="2"/>
      <c r="G251" s="2"/>
      <c r="H251" s="4"/>
      <c r="I251" s="2"/>
      <c r="J251" s="2"/>
      <c r="K251" s="2"/>
      <c r="L251" s="2"/>
      <c r="M251" s="2"/>
      <c r="N251" s="4"/>
      <c r="O251" s="2"/>
      <c r="P251" s="2"/>
      <c r="Q251" s="2"/>
      <c r="R251" s="2"/>
      <c r="S251" s="2"/>
      <c r="T251" s="4"/>
      <c r="U251" s="2"/>
      <c r="V251" s="2"/>
      <c r="W251" s="2"/>
      <c r="X251" s="2"/>
      <c r="Y251" s="2"/>
      <c r="Z251" s="4"/>
      <c r="AA251" s="2"/>
      <c r="AB251" s="2"/>
      <c r="AC251" s="2"/>
      <c r="AD251" s="2"/>
    </row>
    <row r="252" spans="1:30" ht="15.75" customHeight="1">
      <c r="A252" s="41"/>
      <c r="B252" s="42"/>
      <c r="C252" s="4" t="s">
        <v>248</v>
      </c>
      <c r="D252" s="2" t="s">
        <v>264</v>
      </c>
      <c r="E252" s="2" t="s">
        <v>238</v>
      </c>
      <c r="F252" s="2"/>
      <c r="G252" s="2"/>
      <c r="H252" s="4"/>
      <c r="I252" s="2"/>
      <c r="J252" s="2"/>
      <c r="K252" s="2"/>
      <c r="L252" s="2"/>
      <c r="M252" s="2"/>
      <c r="N252" s="4"/>
      <c r="O252" s="2"/>
      <c r="P252" s="2"/>
      <c r="Q252" s="2"/>
      <c r="R252" s="2"/>
      <c r="S252" s="2"/>
      <c r="T252" s="4"/>
      <c r="U252" s="2"/>
      <c r="V252" s="2"/>
      <c r="W252" s="2"/>
      <c r="X252" s="2"/>
      <c r="Y252" s="2"/>
      <c r="Z252" s="4"/>
      <c r="AA252" s="2"/>
      <c r="AB252" s="2"/>
      <c r="AC252" s="2"/>
      <c r="AD252" s="2"/>
    </row>
    <row r="253" spans="1:30" ht="15.75" customHeight="1">
      <c r="A253" s="2"/>
      <c r="B253" s="16" t="s">
        <v>42</v>
      </c>
      <c r="C253" s="4" t="s">
        <v>265</v>
      </c>
      <c r="D253" s="2" t="s">
        <v>266</v>
      </c>
      <c r="E253" s="2" t="s">
        <v>256</v>
      </c>
      <c r="F253" s="2"/>
      <c r="G253" s="2"/>
      <c r="H253" s="4"/>
      <c r="I253" s="2"/>
      <c r="J253" s="2"/>
      <c r="K253" s="2"/>
      <c r="L253" s="2"/>
      <c r="M253" s="2"/>
      <c r="N253" s="4"/>
      <c r="O253" s="2"/>
      <c r="P253" s="2"/>
      <c r="Q253" s="2"/>
      <c r="R253" s="2"/>
      <c r="S253" s="2"/>
      <c r="T253" s="4"/>
      <c r="U253" s="2"/>
      <c r="V253" s="2"/>
      <c r="W253" s="2"/>
      <c r="X253" s="2"/>
      <c r="Y253" s="2"/>
      <c r="Z253" s="4"/>
      <c r="AA253" s="2"/>
      <c r="AB253" s="2"/>
      <c r="AC253" s="2"/>
      <c r="AD253" s="2"/>
    </row>
    <row r="254" spans="1:30" ht="15.75" customHeight="1">
      <c r="A254" s="2"/>
      <c r="B254" s="16" t="s">
        <v>42</v>
      </c>
      <c r="C254" s="14" t="s">
        <v>257</v>
      </c>
      <c r="D254" s="15" t="s">
        <v>258</v>
      </c>
      <c r="E254" s="15" t="s">
        <v>256</v>
      </c>
      <c r="F254" s="2"/>
      <c r="G254" s="2"/>
      <c r="H254" s="4"/>
      <c r="I254" s="2"/>
      <c r="J254" s="2"/>
      <c r="K254" s="2"/>
      <c r="L254" s="2"/>
      <c r="M254" s="2"/>
      <c r="N254" s="4"/>
      <c r="O254" s="2"/>
      <c r="P254" s="2"/>
      <c r="Q254" s="2"/>
      <c r="R254" s="2"/>
      <c r="S254" s="2"/>
      <c r="T254" s="4"/>
      <c r="U254" s="2"/>
      <c r="V254" s="2"/>
      <c r="W254" s="2"/>
      <c r="X254" s="2"/>
      <c r="Y254" s="2"/>
      <c r="Z254" s="4"/>
      <c r="AA254" s="2"/>
      <c r="AB254" s="2"/>
      <c r="AC254" s="2"/>
      <c r="AD254" s="2"/>
    </row>
    <row r="255" spans="1:30" ht="15.75" customHeight="1">
      <c r="A255" s="2"/>
      <c r="B255" s="16" t="s">
        <v>42</v>
      </c>
      <c r="C255" s="14" t="s">
        <v>259</v>
      </c>
      <c r="D255" s="15" t="s">
        <v>260</v>
      </c>
      <c r="E255" s="15" t="s">
        <v>256</v>
      </c>
      <c r="F255" s="2"/>
      <c r="G255" s="2"/>
      <c r="H255" s="4"/>
      <c r="I255" s="2"/>
      <c r="J255" s="2"/>
      <c r="K255" s="2"/>
      <c r="L255" s="2"/>
      <c r="M255" s="2"/>
      <c r="N255" s="4"/>
      <c r="O255" s="2"/>
      <c r="P255" s="2"/>
      <c r="Q255" s="2"/>
      <c r="R255" s="2"/>
      <c r="S255" s="2"/>
      <c r="T255" s="4"/>
      <c r="U255" s="2"/>
      <c r="V255" s="2"/>
      <c r="W255" s="2"/>
      <c r="X255" s="2"/>
      <c r="Y255" s="2"/>
      <c r="Z255" s="4"/>
      <c r="AA255" s="2"/>
      <c r="AB255" s="2"/>
      <c r="AC255" s="2"/>
      <c r="AD255" s="2"/>
    </row>
    <row r="256" spans="1:30" ht="15.75" customHeight="1">
      <c r="A256" s="41"/>
      <c r="B256" s="42"/>
      <c r="C256" s="4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4"/>
      <c r="O256" s="2"/>
      <c r="P256" s="2"/>
      <c r="Q256" s="2"/>
      <c r="R256" s="2"/>
      <c r="S256" s="2"/>
      <c r="T256" s="4"/>
      <c r="U256" s="2"/>
      <c r="V256" s="2"/>
      <c r="W256" s="2"/>
      <c r="X256" s="2"/>
      <c r="Y256" s="2"/>
      <c r="Z256" s="4"/>
      <c r="AA256" s="2"/>
      <c r="AB256" s="2"/>
      <c r="AC256" s="2"/>
      <c r="AD256" s="2"/>
    </row>
    <row r="257" spans="1:30" ht="15.75" customHeight="1">
      <c r="A257" s="2"/>
      <c r="B257" s="8" t="s">
        <v>267</v>
      </c>
      <c r="C257" s="4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4"/>
      <c r="O257" s="2"/>
      <c r="P257" s="2"/>
      <c r="Q257" s="2"/>
      <c r="R257" s="2"/>
      <c r="S257" s="2"/>
      <c r="T257" s="4"/>
      <c r="U257" s="2"/>
      <c r="V257" s="2"/>
      <c r="W257" s="2"/>
      <c r="X257" s="2"/>
      <c r="Y257" s="2"/>
      <c r="Z257" s="4"/>
      <c r="AA257" s="2"/>
      <c r="AB257" s="2"/>
      <c r="AC257" s="2"/>
      <c r="AD257" s="2"/>
    </row>
    <row r="258" spans="1:30" ht="15.75" customHeight="1">
      <c r="A258" s="41"/>
      <c r="B258" s="42"/>
      <c r="C258" s="14" t="s">
        <v>268</v>
      </c>
      <c r="D258" s="15" t="s">
        <v>269</v>
      </c>
      <c r="E258" s="15" t="s">
        <v>242</v>
      </c>
      <c r="F258" s="2"/>
      <c r="G258" s="2"/>
      <c r="H258" s="4"/>
      <c r="I258" s="2"/>
      <c r="J258" s="2"/>
      <c r="K258" s="2"/>
      <c r="L258" s="2"/>
      <c r="M258" s="2"/>
      <c r="N258" s="4"/>
      <c r="O258" s="2"/>
      <c r="P258" s="2"/>
      <c r="Q258" s="2"/>
      <c r="R258" s="2"/>
      <c r="S258" s="2"/>
      <c r="T258" s="4"/>
      <c r="U258" s="2"/>
      <c r="V258" s="2"/>
      <c r="W258" s="2"/>
      <c r="X258" s="2"/>
      <c r="Y258" s="2"/>
      <c r="Z258" s="4"/>
      <c r="AA258" s="2"/>
      <c r="AB258" s="2"/>
      <c r="AC258" s="2"/>
      <c r="AD258" s="2"/>
    </row>
    <row r="259" spans="1:30" ht="15.75" customHeight="1">
      <c r="A259" s="41"/>
      <c r="B259" s="42"/>
      <c r="C259" s="14" t="s">
        <v>236</v>
      </c>
      <c r="D259" s="15" t="s">
        <v>237</v>
      </c>
      <c r="E259" s="15" t="s">
        <v>238</v>
      </c>
      <c r="F259" s="2"/>
      <c r="G259" s="2"/>
      <c r="H259" s="4"/>
      <c r="I259" s="2"/>
      <c r="J259" s="2"/>
      <c r="K259" s="2"/>
      <c r="L259" s="2"/>
      <c r="M259" s="2"/>
      <c r="N259" s="4"/>
      <c r="O259" s="2"/>
      <c r="P259" s="2"/>
      <c r="Q259" s="2"/>
      <c r="R259" s="2"/>
      <c r="S259" s="2"/>
      <c r="T259" s="4"/>
      <c r="U259" s="2"/>
      <c r="V259" s="2"/>
      <c r="W259" s="2"/>
      <c r="X259" s="2"/>
      <c r="Y259" s="2"/>
      <c r="Z259" s="4"/>
      <c r="AA259" s="2"/>
      <c r="AB259" s="2"/>
      <c r="AC259" s="2"/>
      <c r="AD259" s="2"/>
    </row>
    <row r="260" spans="1:30" ht="15.75" customHeight="1">
      <c r="A260" s="41"/>
      <c r="B260" s="42"/>
      <c r="C260" s="4" t="s">
        <v>239</v>
      </c>
      <c r="D260" s="2" t="s">
        <v>240</v>
      </c>
      <c r="E260" s="2" t="s">
        <v>238</v>
      </c>
      <c r="F260" s="2"/>
      <c r="G260" s="2"/>
      <c r="H260" s="4"/>
      <c r="I260" s="2"/>
      <c r="J260" s="2"/>
      <c r="K260" s="2"/>
      <c r="L260" s="2"/>
      <c r="M260" s="2"/>
      <c r="N260" s="4"/>
      <c r="O260" s="2"/>
      <c r="P260" s="2"/>
      <c r="Q260" s="2"/>
      <c r="R260" s="2"/>
      <c r="S260" s="2"/>
      <c r="T260" s="4"/>
      <c r="U260" s="2"/>
      <c r="V260" s="2"/>
      <c r="W260" s="2"/>
      <c r="X260" s="2"/>
      <c r="Y260" s="2"/>
      <c r="Z260" s="4"/>
      <c r="AA260" s="2"/>
      <c r="AB260" s="2"/>
      <c r="AC260" s="2"/>
      <c r="AD260" s="2"/>
    </row>
    <row r="261" spans="1:30" ht="15.75" customHeight="1">
      <c r="A261" s="41"/>
      <c r="B261" s="42"/>
      <c r="C261" s="4" t="s">
        <v>243</v>
      </c>
      <c r="D261" s="2" t="s">
        <v>244</v>
      </c>
      <c r="E261" s="2" t="s">
        <v>238</v>
      </c>
      <c r="F261" s="2"/>
      <c r="G261" s="2"/>
      <c r="H261" s="4"/>
      <c r="I261" s="2"/>
      <c r="J261" s="2"/>
      <c r="K261" s="2"/>
      <c r="L261" s="2"/>
      <c r="M261" s="2"/>
      <c r="N261" s="4"/>
      <c r="O261" s="2"/>
      <c r="P261" s="2"/>
      <c r="Q261" s="2"/>
      <c r="R261" s="2"/>
      <c r="S261" s="2"/>
      <c r="T261" s="4"/>
      <c r="U261" s="2"/>
      <c r="V261" s="2"/>
      <c r="W261" s="2"/>
      <c r="X261" s="2"/>
      <c r="Y261" s="2"/>
      <c r="Z261" s="4"/>
      <c r="AA261" s="2"/>
      <c r="AB261" s="2"/>
      <c r="AC261" s="2"/>
      <c r="AD261" s="2"/>
    </row>
    <row r="262" spans="1:30" ht="15.75" customHeight="1">
      <c r="A262" s="41"/>
      <c r="B262" s="42"/>
      <c r="C262" s="14" t="s">
        <v>245</v>
      </c>
      <c r="D262" s="15" t="s">
        <v>246</v>
      </c>
      <c r="E262" s="15" t="s">
        <v>238</v>
      </c>
      <c r="F262" s="2"/>
      <c r="G262" s="2"/>
      <c r="H262" s="4"/>
      <c r="I262" s="2"/>
      <c r="J262" s="2"/>
      <c r="K262" s="2"/>
      <c r="L262" s="2"/>
      <c r="M262" s="2"/>
      <c r="N262" s="4"/>
      <c r="O262" s="2"/>
      <c r="P262" s="2"/>
      <c r="Q262" s="2"/>
      <c r="R262" s="2"/>
      <c r="S262" s="2"/>
      <c r="T262" s="4"/>
      <c r="U262" s="2"/>
      <c r="V262" s="2"/>
      <c r="W262" s="2"/>
      <c r="X262" s="2"/>
      <c r="Y262" s="2"/>
      <c r="Z262" s="4"/>
      <c r="AA262" s="2"/>
      <c r="AB262" s="2"/>
      <c r="AC262" s="2"/>
      <c r="AD262" s="2"/>
    </row>
    <row r="263" spans="1:30" ht="15.75" customHeight="1">
      <c r="A263" s="41"/>
      <c r="B263" s="42"/>
      <c r="C263" s="14" t="s">
        <v>252</v>
      </c>
      <c r="D263" s="15" t="s">
        <v>253</v>
      </c>
      <c r="E263" s="15" t="s">
        <v>242</v>
      </c>
      <c r="F263" s="2"/>
      <c r="G263" s="2"/>
      <c r="H263" s="4"/>
      <c r="I263" s="2"/>
      <c r="J263" s="2"/>
      <c r="K263" s="2"/>
      <c r="L263" s="2"/>
      <c r="M263" s="2"/>
      <c r="N263" s="4"/>
      <c r="O263" s="2"/>
      <c r="P263" s="2"/>
      <c r="Q263" s="2"/>
      <c r="R263" s="2"/>
      <c r="S263" s="2"/>
      <c r="T263" s="4"/>
      <c r="U263" s="2"/>
      <c r="V263" s="2"/>
      <c r="W263" s="2"/>
      <c r="X263" s="2"/>
      <c r="Y263" s="2"/>
      <c r="Z263" s="4"/>
      <c r="AA263" s="2"/>
      <c r="AB263" s="2"/>
      <c r="AC263" s="2"/>
      <c r="AD263" s="2"/>
    </row>
    <row r="264" spans="1:30" ht="15.75" customHeight="1">
      <c r="A264" s="41"/>
      <c r="B264" s="42"/>
      <c r="C264" s="4" t="s">
        <v>250</v>
      </c>
      <c r="D264" s="2" t="s">
        <v>251</v>
      </c>
      <c r="E264" s="2" t="s">
        <v>238</v>
      </c>
      <c r="F264" s="2"/>
      <c r="G264" s="2"/>
      <c r="H264" s="4"/>
      <c r="I264" s="2"/>
      <c r="J264" s="2"/>
      <c r="K264" s="2"/>
      <c r="L264" s="2"/>
      <c r="M264" s="2"/>
      <c r="N264" s="4"/>
      <c r="O264" s="2"/>
      <c r="P264" s="2"/>
      <c r="Q264" s="2"/>
      <c r="R264" s="2"/>
      <c r="S264" s="2"/>
      <c r="T264" s="4"/>
      <c r="U264" s="2"/>
      <c r="V264" s="2"/>
      <c r="W264" s="2"/>
      <c r="X264" s="2"/>
      <c r="Y264" s="2"/>
      <c r="Z264" s="4"/>
      <c r="AA264" s="2"/>
      <c r="AB264" s="2"/>
      <c r="AC264" s="2"/>
      <c r="AD264" s="2"/>
    </row>
    <row r="265" spans="1:30" ht="15.75" customHeight="1">
      <c r="A265" s="41"/>
      <c r="B265" s="42"/>
      <c r="C265" s="4" t="s">
        <v>247</v>
      </c>
      <c r="D265" s="2" t="s">
        <v>247</v>
      </c>
      <c r="E265" s="2" t="s">
        <v>242</v>
      </c>
      <c r="F265" s="2"/>
      <c r="G265" s="2"/>
      <c r="H265" s="4"/>
      <c r="I265" s="2"/>
      <c r="J265" s="2"/>
      <c r="K265" s="2"/>
      <c r="L265" s="2"/>
      <c r="M265" s="2"/>
      <c r="N265" s="4"/>
      <c r="O265" s="2"/>
      <c r="P265" s="2"/>
      <c r="Q265" s="2"/>
      <c r="R265" s="2"/>
      <c r="S265" s="2"/>
      <c r="T265" s="4"/>
      <c r="U265" s="2"/>
      <c r="V265" s="2"/>
      <c r="W265" s="2"/>
      <c r="X265" s="2"/>
      <c r="Y265" s="2"/>
      <c r="Z265" s="4"/>
      <c r="AA265" s="2"/>
      <c r="AB265" s="2"/>
      <c r="AC265" s="2"/>
      <c r="AD265" s="2"/>
    </row>
    <row r="266" spans="1:30" ht="15.75" customHeight="1">
      <c r="A266" s="41"/>
      <c r="B266" s="42"/>
      <c r="C266" s="14" t="s">
        <v>248</v>
      </c>
      <c r="D266" s="15" t="s">
        <v>264</v>
      </c>
      <c r="E266" s="15" t="s">
        <v>238</v>
      </c>
      <c r="F266" s="2"/>
      <c r="G266" s="2"/>
      <c r="H266" s="4"/>
      <c r="I266" s="2"/>
      <c r="J266" s="2"/>
      <c r="K266" s="2"/>
      <c r="L266" s="2"/>
      <c r="M266" s="2"/>
      <c r="N266" s="4"/>
      <c r="O266" s="2"/>
      <c r="P266" s="2"/>
      <c r="Q266" s="2"/>
      <c r="R266" s="2"/>
      <c r="S266" s="2"/>
      <c r="T266" s="4"/>
      <c r="U266" s="2"/>
      <c r="V266" s="2"/>
      <c r="W266" s="2"/>
      <c r="X266" s="2"/>
      <c r="Y266" s="2"/>
      <c r="Z266" s="4"/>
      <c r="AA266" s="2"/>
      <c r="AB266" s="2"/>
      <c r="AC266" s="2"/>
      <c r="AD266" s="2"/>
    </row>
    <row r="267" spans="1:30" ht="15.75" customHeight="1">
      <c r="A267" s="2"/>
      <c r="B267" s="16" t="s">
        <v>42</v>
      </c>
      <c r="C267" s="14" t="s">
        <v>265</v>
      </c>
      <c r="D267" s="15" t="s">
        <v>266</v>
      </c>
      <c r="E267" s="15" t="s">
        <v>256</v>
      </c>
      <c r="F267" s="2"/>
      <c r="G267" s="2"/>
      <c r="H267" s="4"/>
      <c r="I267" s="2"/>
      <c r="J267" s="2"/>
      <c r="K267" s="2"/>
      <c r="L267" s="2"/>
      <c r="M267" s="2"/>
      <c r="N267" s="4"/>
      <c r="O267" s="2"/>
      <c r="P267" s="2"/>
      <c r="Q267" s="2"/>
      <c r="R267" s="2"/>
      <c r="S267" s="2"/>
      <c r="T267" s="4"/>
      <c r="U267" s="2"/>
      <c r="V267" s="2"/>
      <c r="W267" s="2"/>
      <c r="X267" s="2"/>
      <c r="Y267" s="2"/>
      <c r="Z267" s="4"/>
      <c r="AA267" s="2"/>
      <c r="AB267" s="2"/>
      <c r="AC267" s="2"/>
      <c r="AD267" s="2"/>
    </row>
    <row r="268" spans="1:30" ht="15.75" customHeight="1">
      <c r="A268" s="2"/>
      <c r="B268" s="16" t="s">
        <v>42</v>
      </c>
      <c r="C268" s="4" t="s">
        <v>257</v>
      </c>
      <c r="D268" s="2" t="s">
        <v>258</v>
      </c>
      <c r="E268" s="2" t="s">
        <v>256</v>
      </c>
      <c r="F268" s="2"/>
      <c r="G268" s="2"/>
      <c r="H268" s="4"/>
      <c r="I268" s="2"/>
      <c r="J268" s="2"/>
      <c r="K268" s="2"/>
      <c r="L268" s="2"/>
      <c r="M268" s="2"/>
      <c r="N268" s="4"/>
      <c r="O268" s="2"/>
      <c r="P268" s="2"/>
      <c r="Q268" s="2"/>
      <c r="R268" s="2"/>
      <c r="S268" s="2"/>
      <c r="T268" s="4"/>
      <c r="U268" s="2"/>
      <c r="V268" s="2"/>
      <c r="W268" s="2"/>
      <c r="X268" s="2"/>
      <c r="Y268" s="2"/>
      <c r="Z268" s="4"/>
      <c r="AA268" s="2"/>
      <c r="AB268" s="2"/>
      <c r="AC268" s="2"/>
      <c r="AD268" s="2"/>
    </row>
    <row r="269" spans="1:30" ht="15.75" customHeight="1">
      <c r="A269" s="2"/>
      <c r="B269" s="16" t="s">
        <v>42</v>
      </c>
      <c r="C269" s="4" t="s">
        <v>259</v>
      </c>
      <c r="D269" s="2" t="s">
        <v>260</v>
      </c>
      <c r="E269" s="2" t="s">
        <v>256</v>
      </c>
      <c r="F269" s="2"/>
      <c r="G269" s="2"/>
      <c r="H269" s="4"/>
      <c r="I269" s="2"/>
      <c r="J269" s="2"/>
      <c r="K269" s="2"/>
      <c r="L269" s="2"/>
      <c r="M269" s="2"/>
      <c r="N269" s="4"/>
      <c r="O269" s="2"/>
      <c r="P269" s="2"/>
      <c r="Q269" s="2"/>
      <c r="R269" s="2"/>
      <c r="S269" s="2"/>
      <c r="T269" s="4"/>
      <c r="U269" s="2"/>
      <c r="V269" s="2"/>
      <c r="W269" s="2"/>
      <c r="X269" s="2"/>
      <c r="Y269" s="2"/>
      <c r="Z269" s="4"/>
      <c r="AA269" s="2"/>
      <c r="AB269" s="2"/>
      <c r="AC269" s="2"/>
      <c r="AD269" s="2"/>
    </row>
    <row r="270" spans="1:30" ht="15.75" customHeight="1">
      <c r="A270" s="41"/>
      <c r="B270" s="42"/>
      <c r="C270" s="4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4"/>
      <c r="O270" s="2"/>
      <c r="P270" s="2"/>
      <c r="Q270" s="2"/>
      <c r="R270" s="2"/>
      <c r="S270" s="2"/>
      <c r="T270" s="4"/>
      <c r="U270" s="2"/>
      <c r="V270" s="2"/>
      <c r="W270" s="2"/>
      <c r="X270" s="2"/>
      <c r="Y270" s="2"/>
      <c r="Z270" s="4"/>
      <c r="AA270" s="2"/>
      <c r="AB270" s="2"/>
      <c r="AC270" s="2"/>
      <c r="AD270" s="2"/>
    </row>
    <row r="271" spans="1:30" ht="15.75" customHeight="1">
      <c r="A271" s="41"/>
      <c r="B271" s="42"/>
      <c r="C271" s="4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4"/>
      <c r="O271" s="2"/>
      <c r="P271" s="2"/>
      <c r="Q271" s="2"/>
      <c r="R271" s="2"/>
      <c r="S271" s="2"/>
      <c r="T271" s="4"/>
      <c r="U271" s="2"/>
      <c r="V271" s="2"/>
      <c r="W271" s="2"/>
      <c r="X271" s="2"/>
      <c r="Y271" s="2"/>
      <c r="Z271" s="4"/>
      <c r="AA271" s="2"/>
      <c r="AB271" s="2"/>
      <c r="AC271" s="2"/>
      <c r="AD271" s="2"/>
    </row>
    <row r="272" spans="1:30" ht="15.75" customHeight="1">
      <c r="A272" s="41"/>
      <c r="B272" s="4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4"/>
      <c r="O272" s="2"/>
      <c r="P272" s="2"/>
      <c r="Q272" s="2"/>
      <c r="R272" s="2"/>
      <c r="S272" s="2"/>
      <c r="T272" s="4"/>
      <c r="U272" s="2"/>
      <c r="V272" s="2"/>
      <c r="W272" s="2"/>
      <c r="X272" s="2"/>
      <c r="Y272" s="2"/>
      <c r="Z272" s="4"/>
      <c r="AA272" s="2"/>
      <c r="AB272" s="2"/>
      <c r="AC272" s="2"/>
      <c r="AD272" s="2"/>
    </row>
    <row r="273" spans="1:30" ht="15.75" customHeight="1">
      <c r="A273" s="13"/>
      <c r="B273" s="3"/>
      <c r="C273" s="26"/>
      <c r="D273" s="26"/>
      <c r="E273" s="13"/>
      <c r="F273" s="13"/>
      <c r="G273" s="13"/>
      <c r="H273" s="4"/>
      <c r="I273" s="13"/>
      <c r="J273" s="13"/>
      <c r="K273" s="13"/>
      <c r="L273" s="13"/>
      <c r="M273" s="13"/>
      <c r="N273" s="4"/>
      <c r="O273" s="13"/>
      <c r="P273" s="13"/>
      <c r="Q273" s="13"/>
      <c r="R273" s="13"/>
      <c r="S273" s="13"/>
      <c r="T273" s="4"/>
      <c r="U273" s="13"/>
      <c r="V273" s="13"/>
      <c r="W273" s="13"/>
      <c r="X273" s="13"/>
      <c r="Y273" s="13"/>
      <c r="Z273" s="4"/>
      <c r="AA273" s="4"/>
      <c r="AB273" s="4"/>
      <c r="AC273" s="4"/>
      <c r="AD273" s="4"/>
    </row>
    <row r="274" spans="1:30" ht="15.75" customHeight="1">
      <c r="A274" s="13"/>
      <c r="B274" s="3"/>
      <c r="C274" s="26"/>
      <c r="D274" s="26"/>
      <c r="E274" s="13"/>
      <c r="F274" s="13"/>
      <c r="G274" s="13"/>
      <c r="H274" s="4"/>
      <c r="I274" s="13"/>
      <c r="J274" s="13"/>
      <c r="K274" s="13"/>
      <c r="L274" s="13"/>
      <c r="M274" s="13"/>
      <c r="N274" s="4"/>
      <c r="O274" s="13"/>
      <c r="P274" s="13"/>
      <c r="Q274" s="13"/>
      <c r="R274" s="13"/>
      <c r="S274" s="13"/>
      <c r="T274" s="4"/>
      <c r="U274" s="13"/>
      <c r="V274" s="13"/>
      <c r="W274" s="13"/>
      <c r="X274" s="13"/>
      <c r="Y274" s="13"/>
      <c r="Z274" s="4"/>
      <c r="AA274" s="4"/>
      <c r="AB274" s="4"/>
      <c r="AC274" s="4"/>
      <c r="AD274" s="4"/>
    </row>
    <row r="275" spans="1:30" ht="15.75" customHeight="1">
      <c r="A275" s="13"/>
      <c r="B275" s="3"/>
      <c r="C275" s="26"/>
      <c r="D275" s="26"/>
      <c r="E275" s="13"/>
      <c r="F275" s="13"/>
      <c r="G275" s="13"/>
      <c r="H275" s="4"/>
      <c r="I275" s="13"/>
      <c r="J275" s="13"/>
      <c r="K275" s="13"/>
      <c r="L275" s="13"/>
      <c r="M275" s="13"/>
      <c r="N275" s="4"/>
      <c r="O275" s="13"/>
      <c r="P275" s="13"/>
      <c r="Q275" s="13"/>
      <c r="R275" s="13"/>
      <c r="S275" s="13"/>
      <c r="T275" s="4"/>
      <c r="U275" s="13"/>
      <c r="V275" s="13"/>
      <c r="W275" s="13"/>
      <c r="X275" s="13"/>
      <c r="Y275" s="13"/>
      <c r="Z275" s="4"/>
      <c r="AA275" s="4"/>
      <c r="AB275" s="4"/>
      <c r="AC275" s="4"/>
      <c r="AD275" s="4"/>
    </row>
    <row r="276" spans="1:30" ht="15.75" customHeight="1">
      <c r="A276" s="13"/>
      <c r="B276" s="3"/>
      <c r="C276" s="26"/>
      <c r="D276" s="26"/>
      <c r="E276" s="13"/>
      <c r="F276" s="13"/>
      <c r="G276" s="13"/>
      <c r="H276" s="4"/>
      <c r="I276" s="13"/>
      <c r="J276" s="13"/>
      <c r="K276" s="13"/>
      <c r="L276" s="13"/>
      <c r="M276" s="13"/>
      <c r="N276" s="4"/>
      <c r="O276" s="13"/>
      <c r="P276" s="13"/>
      <c r="Q276" s="13"/>
      <c r="R276" s="13"/>
      <c r="S276" s="13"/>
      <c r="T276" s="4"/>
      <c r="U276" s="13"/>
      <c r="V276" s="13"/>
      <c r="W276" s="13"/>
      <c r="X276" s="13"/>
      <c r="Y276" s="13"/>
      <c r="Z276" s="4"/>
      <c r="AA276" s="4"/>
      <c r="AB276" s="4"/>
      <c r="AC276" s="4"/>
      <c r="AD276" s="4"/>
    </row>
    <row r="277" spans="1:30" ht="15.75" customHeight="1">
      <c r="A277" s="13"/>
      <c r="B277" s="3"/>
      <c r="C277" s="26"/>
      <c r="D277" s="26"/>
      <c r="E277" s="13"/>
      <c r="F277" s="13"/>
      <c r="G277" s="13"/>
      <c r="H277" s="4"/>
      <c r="I277" s="13"/>
      <c r="J277" s="13"/>
      <c r="K277" s="13"/>
      <c r="L277" s="13"/>
      <c r="M277" s="13"/>
      <c r="N277" s="4"/>
      <c r="O277" s="13"/>
      <c r="P277" s="13"/>
      <c r="Q277" s="13"/>
      <c r="R277" s="13"/>
      <c r="S277" s="13"/>
      <c r="T277" s="4"/>
      <c r="U277" s="13"/>
      <c r="V277" s="13"/>
      <c r="W277" s="13"/>
      <c r="X277" s="13"/>
      <c r="Y277" s="13"/>
      <c r="Z277" s="4"/>
      <c r="AA277" s="4"/>
      <c r="AB277" s="4"/>
      <c r="AC277" s="4"/>
      <c r="AD277" s="4"/>
    </row>
    <row r="278" spans="1:30" ht="15.75" customHeight="1">
      <c r="A278" s="13"/>
      <c r="B278" s="3"/>
      <c r="C278" s="26"/>
      <c r="D278" s="26"/>
      <c r="E278" s="13"/>
      <c r="F278" s="13"/>
      <c r="G278" s="13"/>
      <c r="H278" s="4"/>
      <c r="I278" s="13"/>
      <c r="J278" s="13"/>
      <c r="K278" s="13"/>
      <c r="L278" s="13"/>
      <c r="M278" s="13"/>
      <c r="N278" s="4"/>
      <c r="O278" s="13"/>
      <c r="P278" s="13"/>
      <c r="Q278" s="13"/>
      <c r="R278" s="13"/>
      <c r="S278" s="13"/>
      <c r="T278" s="4"/>
      <c r="U278" s="13"/>
      <c r="V278" s="13"/>
      <c r="W278" s="13"/>
      <c r="X278" s="13"/>
      <c r="Y278" s="13"/>
      <c r="Z278" s="4"/>
      <c r="AA278" s="4"/>
      <c r="AB278" s="4"/>
      <c r="AC278" s="4"/>
      <c r="AD278" s="4"/>
    </row>
    <row r="279" spans="1:30" ht="15.75" customHeight="1">
      <c r="A279" s="13"/>
      <c r="B279" s="3"/>
      <c r="C279" s="26"/>
      <c r="D279" s="26"/>
      <c r="E279" s="13"/>
      <c r="F279" s="13"/>
      <c r="G279" s="13"/>
      <c r="H279" s="4"/>
      <c r="I279" s="13"/>
      <c r="J279" s="13"/>
      <c r="K279" s="13"/>
      <c r="L279" s="13"/>
      <c r="M279" s="13"/>
      <c r="N279" s="4"/>
      <c r="O279" s="13"/>
      <c r="P279" s="13"/>
      <c r="Q279" s="13"/>
      <c r="R279" s="13"/>
      <c r="S279" s="13"/>
      <c r="T279" s="4"/>
      <c r="U279" s="13"/>
      <c r="V279" s="13"/>
      <c r="W279" s="13"/>
      <c r="X279" s="13"/>
      <c r="Y279" s="13"/>
      <c r="Z279" s="4"/>
      <c r="AA279" s="4"/>
      <c r="AB279" s="4"/>
      <c r="AC279" s="4"/>
      <c r="AD279" s="4"/>
    </row>
    <row r="280" spans="1:30" ht="15.75" customHeight="1">
      <c r="A280" s="13"/>
      <c r="B280" s="3"/>
      <c r="C280" s="26"/>
      <c r="D280" s="26"/>
      <c r="E280" s="13"/>
      <c r="F280" s="13"/>
      <c r="G280" s="13"/>
      <c r="H280" s="4"/>
      <c r="I280" s="13"/>
      <c r="J280" s="13"/>
      <c r="K280" s="13"/>
      <c r="L280" s="13"/>
      <c r="M280" s="13"/>
      <c r="N280" s="4"/>
      <c r="O280" s="13"/>
      <c r="P280" s="13"/>
      <c r="Q280" s="13"/>
      <c r="R280" s="13"/>
      <c r="S280" s="13"/>
      <c r="T280" s="4"/>
      <c r="U280" s="13"/>
      <c r="V280" s="13"/>
      <c r="W280" s="13"/>
      <c r="X280" s="13"/>
      <c r="Y280" s="13"/>
      <c r="Z280" s="4"/>
      <c r="AA280" s="4"/>
      <c r="AB280" s="4"/>
      <c r="AC280" s="4"/>
      <c r="AD280" s="4"/>
    </row>
    <row r="281" spans="1:30" ht="15.75" customHeight="1">
      <c r="A281" s="13"/>
      <c r="B281" s="3"/>
      <c r="C281" s="26"/>
      <c r="D281" s="26"/>
      <c r="E281" s="13"/>
      <c r="F281" s="13"/>
      <c r="G281" s="13"/>
      <c r="H281" s="4"/>
      <c r="I281" s="13"/>
      <c r="J281" s="13"/>
      <c r="K281" s="13"/>
      <c r="L281" s="13"/>
      <c r="M281" s="13"/>
      <c r="N281" s="4"/>
      <c r="O281" s="13"/>
      <c r="P281" s="13"/>
      <c r="Q281" s="13"/>
      <c r="R281" s="13"/>
      <c r="S281" s="13"/>
      <c r="T281" s="4"/>
      <c r="U281" s="13"/>
      <c r="V281" s="13"/>
      <c r="W281" s="13"/>
      <c r="X281" s="13"/>
      <c r="Y281" s="13"/>
      <c r="Z281" s="4"/>
      <c r="AA281" s="4"/>
      <c r="AB281" s="4"/>
      <c r="AC281" s="4"/>
      <c r="AD281" s="4"/>
    </row>
    <row r="282" spans="1:30" ht="15.75" customHeight="1">
      <c r="A282" s="13"/>
      <c r="B282" s="3"/>
      <c r="C282" s="26"/>
      <c r="D282" s="26"/>
      <c r="E282" s="13"/>
      <c r="F282" s="13"/>
      <c r="G282" s="13"/>
      <c r="H282" s="4"/>
      <c r="I282" s="13"/>
      <c r="J282" s="13"/>
      <c r="K282" s="13"/>
      <c r="L282" s="13"/>
      <c r="M282" s="13"/>
      <c r="N282" s="4"/>
      <c r="O282" s="13"/>
      <c r="P282" s="13"/>
      <c r="Q282" s="13"/>
      <c r="R282" s="13"/>
      <c r="S282" s="13"/>
      <c r="T282" s="4"/>
      <c r="U282" s="13"/>
      <c r="V282" s="13"/>
      <c r="W282" s="13"/>
      <c r="X282" s="13"/>
      <c r="Y282" s="13"/>
      <c r="Z282" s="4"/>
      <c r="AA282" s="4"/>
      <c r="AB282" s="4"/>
      <c r="AC282" s="4"/>
      <c r="AD282" s="4"/>
    </row>
    <row r="283" spans="1:30" ht="15.75" customHeight="1">
      <c r="A283" s="13"/>
      <c r="B283" s="3"/>
      <c r="C283" s="26"/>
      <c r="D283" s="26"/>
      <c r="E283" s="13"/>
      <c r="F283" s="13"/>
      <c r="G283" s="13"/>
      <c r="H283" s="4"/>
      <c r="I283" s="13"/>
      <c r="J283" s="13"/>
      <c r="K283" s="13"/>
      <c r="L283" s="13"/>
      <c r="M283" s="13"/>
      <c r="N283" s="4"/>
      <c r="O283" s="13"/>
      <c r="P283" s="13"/>
      <c r="Q283" s="13"/>
      <c r="R283" s="13"/>
      <c r="S283" s="13"/>
      <c r="T283" s="4"/>
      <c r="U283" s="13"/>
      <c r="V283" s="13"/>
      <c r="W283" s="13"/>
      <c r="X283" s="13"/>
      <c r="Y283" s="13"/>
      <c r="Z283" s="4"/>
      <c r="AA283" s="4"/>
      <c r="AB283" s="4"/>
      <c r="AC283" s="4"/>
      <c r="AD283" s="4"/>
    </row>
    <row r="284" spans="1:30" ht="15.75" customHeight="1">
      <c r="A284" s="13"/>
      <c r="B284" s="3"/>
      <c r="C284" s="26"/>
      <c r="D284" s="26"/>
      <c r="E284" s="13"/>
      <c r="F284" s="13"/>
      <c r="G284" s="13"/>
      <c r="H284" s="4"/>
      <c r="I284" s="13"/>
      <c r="J284" s="13"/>
      <c r="K284" s="13"/>
      <c r="L284" s="13"/>
      <c r="M284" s="13"/>
      <c r="N284" s="4"/>
      <c r="O284" s="13"/>
      <c r="P284" s="13"/>
      <c r="Q284" s="13"/>
      <c r="R284" s="13"/>
      <c r="S284" s="13"/>
      <c r="T284" s="4"/>
      <c r="U284" s="13"/>
      <c r="V284" s="13"/>
      <c r="W284" s="13"/>
      <c r="X284" s="13"/>
      <c r="Y284" s="13"/>
      <c r="Z284" s="4"/>
      <c r="AA284" s="4"/>
      <c r="AB284" s="4"/>
      <c r="AC284" s="4"/>
      <c r="AD284" s="4"/>
    </row>
    <row r="285" spans="1:30" ht="15.75" customHeight="1">
      <c r="A285" s="13"/>
      <c r="B285" s="3"/>
      <c r="C285" s="26"/>
      <c r="D285" s="26"/>
      <c r="E285" s="13"/>
      <c r="F285" s="13"/>
      <c r="G285" s="13"/>
      <c r="H285" s="4"/>
      <c r="I285" s="13"/>
      <c r="J285" s="13"/>
      <c r="K285" s="13"/>
      <c r="L285" s="13"/>
      <c r="M285" s="13"/>
      <c r="N285" s="4"/>
      <c r="O285" s="13"/>
      <c r="P285" s="13"/>
      <c r="Q285" s="13"/>
      <c r="R285" s="13"/>
      <c r="S285" s="13"/>
      <c r="T285" s="4"/>
      <c r="U285" s="13"/>
      <c r="V285" s="13"/>
      <c r="W285" s="13"/>
      <c r="X285" s="13"/>
      <c r="Y285" s="13"/>
      <c r="Z285" s="4"/>
      <c r="AA285" s="4"/>
      <c r="AB285" s="4"/>
      <c r="AC285" s="4"/>
      <c r="AD285" s="4"/>
    </row>
    <row r="286" spans="1:30" ht="15.75" customHeight="1">
      <c r="A286" s="13"/>
      <c r="B286" s="3"/>
      <c r="C286" s="26"/>
      <c r="D286" s="26"/>
      <c r="E286" s="13"/>
      <c r="F286" s="13"/>
      <c r="G286" s="13"/>
      <c r="H286" s="4"/>
      <c r="I286" s="13"/>
      <c r="J286" s="13"/>
      <c r="K286" s="13"/>
      <c r="L286" s="13"/>
      <c r="M286" s="13"/>
      <c r="N286" s="4"/>
      <c r="O286" s="13"/>
      <c r="P286" s="13"/>
      <c r="Q286" s="13"/>
      <c r="R286" s="13"/>
      <c r="S286" s="13"/>
      <c r="T286" s="4"/>
      <c r="U286" s="13"/>
      <c r="V286" s="13"/>
      <c r="W286" s="13"/>
      <c r="X286" s="13"/>
      <c r="Y286" s="13"/>
      <c r="Z286" s="4"/>
      <c r="AA286" s="4"/>
      <c r="AB286" s="4"/>
      <c r="AC286" s="4"/>
      <c r="AD286" s="4"/>
    </row>
    <row r="287" spans="1:30" ht="15.75" customHeight="1">
      <c r="A287" s="13"/>
      <c r="B287" s="3"/>
      <c r="C287" s="26"/>
      <c r="D287" s="26"/>
      <c r="E287" s="13"/>
      <c r="F287" s="13"/>
      <c r="G287" s="13"/>
      <c r="H287" s="4"/>
      <c r="I287" s="13"/>
      <c r="J287" s="13"/>
      <c r="K287" s="13"/>
      <c r="L287" s="13"/>
      <c r="M287" s="13"/>
      <c r="N287" s="4"/>
      <c r="O287" s="13"/>
      <c r="P287" s="13"/>
      <c r="Q287" s="13"/>
      <c r="R287" s="13"/>
      <c r="S287" s="13"/>
      <c r="T287" s="4"/>
      <c r="U287" s="13"/>
      <c r="V287" s="13"/>
      <c r="W287" s="13"/>
      <c r="X287" s="13"/>
      <c r="Y287" s="13"/>
      <c r="Z287" s="4"/>
      <c r="AA287" s="4"/>
      <c r="AB287" s="4"/>
      <c r="AC287" s="4"/>
      <c r="AD287" s="4"/>
    </row>
    <row r="288" spans="1:30" ht="15.75" customHeight="1">
      <c r="A288" s="13"/>
      <c r="B288" s="3"/>
      <c r="C288" s="26"/>
      <c r="D288" s="26"/>
      <c r="E288" s="13"/>
      <c r="F288" s="13"/>
      <c r="G288" s="13"/>
      <c r="H288" s="4"/>
      <c r="I288" s="13"/>
      <c r="J288" s="13"/>
      <c r="K288" s="13"/>
      <c r="L288" s="13"/>
      <c r="M288" s="13"/>
      <c r="N288" s="4"/>
      <c r="O288" s="13"/>
      <c r="P288" s="13"/>
      <c r="Q288" s="13"/>
      <c r="R288" s="13"/>
      <c r="S288" s="13"/>
      <c r="T288" s="4"/>
      <c r="U288" s="13"/>
      <c r="V288" s="13"/>
      <c r="W288" s="13"/>
      <c r="X288" s="13"/>
      <c r="Y288" s="13"/>
      <c r="Z288" s="4"/>
      <c r="AA288" s="4"/>
      <c r="AB288" s="4"/>
      <c r="AC288" s="4"/>
      <c r="AD288" s="4"/>
    </row>
    <row r="289" spans="1:30" ht="15.75" customHeight="1">
      <c r="A289" s="13"/>
      <c r="B289" s="3"/>
      <c r="C289" s="26"/>
      <c r="D289" s="26"/>
      <c r="E289" s="13"/>
      <c r="F289" s="13"/>
      <c r="G289" s="13"/>
      <c r="H289" s="4"/>
      <c r="I289" s="13"/>
      <c r="J289" s="13"/>
      <c r="K289" s="13"/>
      <c r="L289" s="13"/>
      <c r="M289" s="13"/>
      <c r="N289" s="4"/>
      <c r="O289" s="13"/>
      <c r="P289" s="13"/>
      <c r="Q289" s="13"/>
      <c r="R289" s="13"/>
      <c r="S289" s="13"/>
      <c r="T289" s="4"/>
      <c r="U289" s="13"/>
      <c r="V289" s="13"/>
      <c r="W289" s="13"/>
      <c r="X289" s="13"/>
      <c r="Y289" s="13"/>
      <c r="Z289" s="4"/>
      <c r="AA289" s="4"/>
      <c r="AB289" s="4"/>
      <c r="AC289" s="4"/>
      <c r="AD289" s="4"/>
    </row>
    <row r="290" spans="1:30" ht="15.75" customHeight="1">
      <c r="A290" s="13"/>
      <c r="B290" s="3"/>
      <c r="C290" s="26"/>
      <c r="D290" s="26"/>
      <c r="E290" s="13"/>
      <c r="F290" s="13"/>
      <c r="G290" s="13"/>
      <c r="H290" s="4"/>
      <c r="I290" s="13"/>
      <c r="J290" s="13"/>
      <c r="K290" s="13"/>
      <c r="L290" s="13"/>
      <c r="M290" s="13"/>
      <c r="N290" s="4"/>
      <c r="O290" s="13"/>
      <c r="P290" s="13"/>
      <c r="Q290" s="13"/>
      <c r="R290" s="13"/>
      <c r="S290" s="13"/>
      <c r="T290" s="4"/>
      <c r="U290" s="13"/>
      <c r="V290" s="13"/>
      <c r="W290" s="13"/>
      <c r="X290" s="13"/>
      <c r="Y290" s="13"/>
      <c r="Z290" s="4"/>
      <c r="AA290" s="4"/>
      <c r="AB290" s="4"/>
      <c r="AC290" s="4"/>
      <c r="AD290" s="4"/>
    </row>
    <row r="291" spans="1:30" ht="15.75" customHeight="1">
      <c r="A291" s="13"/>
      <c r="B291" s="3"/>
      <c r="C291" s="26"/>
      <c r="D291" s="26"/>
      <c r="E291" s="13"/>
      <c r="F291" s="13"/>
      <c r="G291" s="13"/>
      <c r="H291" s="4"/>
      <c r="I291" s="13"/>
      <c r="J291" s="13"/>
      <c r="K291" s="13"/>
      <c r="L291" s="13"/>
      <c r="M291" s="13"/>
      <c r="N291" s="4"/>
      <c r="O291" s="13"/>
      <c r="P291" s="13"/>
      <c r="Q291" s="13"/>
      <c r="R291" s="13"/>
      <c r="S291" s="13"/>
      <c r="T291" s="4"/>
      <c r="U291" s="13"/>
      <c r="V291" s="13"/>
      <c r="W291" s="13"/>
      <c r="X291" s="13"/>
      <c r="Y291" s="13"/>
      <c r="Z291" s="4"/>
      <c r="AA291" s="4"/>
      <c r="AB291" s="4"/>
      <c r="AC291" s="4"/>
      <c r="AD291" s="4"/>
    </row>
    <row r="292" spans="1:30" ht="15.75" customHeight="1">
      <c r="A292" s="13"/>
      <c r="B292" s="3"/>
      <c r="C292" s="26"/>
      <c r="D292" s="26"/>
      <c r="E292" s="13"/>
      <c r="F292" s="13"/>
      <c r="G292" s="13"/>
      <c r="H292" s="4"/>
      <c r="I292" s="13"/>
      <c r="J292" s="13"/>
      <c r="K292" s="13"/>
      <c r="L292" s="13"/>
      <c r="M292" s="13"/>
      <c r="N292" s="4"/>
      <c r="O292" s="13"/>
      <c r="P292" s="13"/>
      <c r="Q292" s="13"/>
      <c r="R292" s="13"/>
      <c r="S292" s="13"/>
      <c r="T292" s="4"/>
      <c r="U292" s="13"/>
      <c r="V292" s="13"/>
      <c r="W292" s="13"/>
      <c r="X292" s="13"/>
      <c r="Y292" s="13"/>
      <c r="Z292" s="4"/>
      <c r="AA292" s="4"/>
      <c r="AB292" s="4"/>
      <c r="AC292" s="4"/>
      <c r="AD292" s="4"/>
    </row>
    <row r="293" spans="1:30" ht="15.75" customHeight="1">
      <c r="A293" s="13"/>
      <c r="B293" s="3"/>
      <c r="C293" s="26"/>
      <c r="D293" s="26"/>
      <c r="E293" s="13"/>
      <c r="F293" s="13"/>
      <c r="G293" s="13"/>
      <c r="H293" s="4"/>
      <c r="I293" s="13"/>
      <c r="J293" s="13"/>
      <c r="K293" s="13"/>
      <c r="L293" s="13"/>
      <c r="M293" s="13"/>
      <c r="N293" s="4"/>
      <c r="O293" s="13"/>
      <c r="P293" s="13"/>
      <c r="Q293" s="13"/>
      <c r="R293" s="13"/>
      <c r="S293" s="13"/>
      <c r="T293" s="4"/>
      <c r="U293" s="13"/>
      <c r="V293" s="13"/>
      <c r="W293" s="13"/>
      <c r="X293" s="13"/>
      <c r="Y293" s="13"/>
      <c r="Z293" s="4"/>
      <c r="AA293" s="4"/>
      <c r="AB293" s="4"/>
      <c r="AC293" s="4"/>
      <c r="AD293" s="4"/>
    </row>
    <row r="294" spans="1:30" ht="15.75" customHeight="1">
      <c r="A294" s="13"/>
      <c r="B294" s="3"/>
      <c r="C294" s="26"/>
      <c r="D294" s="26"/>
      <c r="E294" s="13"/>
      <c r="F294" s="13"/>
      <c r="G294" s="13"/>
      <c r="H294" s="4"/>
      <c r="I294" s="13"/>
      <c r="J294" s="13"/>
      <c r="K294" s="13"/>
      <c r="L294" s="13"/>
      <c r="M294" s="13"/>
      <c r="N294" s="4"/>
      <c r="O294" s="13"/>
      <c r="P294" s="13"/>
      <c r="Q294" s="13"/>
      <c r="R294" s="13"/>
      <c r="S294" s="13"/>
      <c r="T294" s="4"/>
      <c r="U294" s="13"/>
      <c r="V294" s="13"/>
      <c r="W294" s="13"/>
      <c r="X294" s="13"/>
      <c r="Y294" s="13"/>
      <c r="Z294" s="4"/>
      <c r="AA294" s="4"/>
      <c r="AB294" s="4"/>
      <c r="AC294" s="4"/>
      <c r="AD294" s="4"/>
    </row>
    <row r="295" spans="1:30" ht="15.75" customHeight="1">
      <c r="A295" s="13"/>
      <c r="B295" s="3"/>
      <c r="C295" s="26"/>
      <c r="D295" s="26"/>
      <c r="E295" s="13"/>
      <c r="F295" s="13"/>
      <c r="G295" s="13"/>
      <c r="H295" s="4"/>
      <c r="I295" s="13"/>
      <c r="J295" s="13"/>
      <c r="K295" s="13"/>
      <c r="L295" s="13"/>
      <c r="M295" s="13"/>
      <c r="N295" s="4"/>
      <c r="O295" s="13"/>
      <c r="P295" s="13"/>
      <c r="Q295" s="13"/>
      <c r="R295" s="13"/>
      <c r="S295" s="13"/>
      <c r="T295" s="4"/>
      <c r="U295" s="13"/>
      <c r="V295" s="13"/>
      <c r="W295" s="13"/>
      <c r="X295" s="13"/>
      <c r="Y295" s="13"/>
      <c r="Z295" s="4"/>
      <c r="AA295" s="4"/>
      <c r="AB295" s="4"/>
      <c r="AC295" s="4"/>
      <c r="AD295" s="4"/>
    </row>
    <row r="296" spans="1:30" ht="15.75" customHeight="1">
      <c r="A296" s="13"/>
      <c r="B296" s="3"/>
      <c r="C296" s="26"/>
      <c r="D296" s="26"/>
      <c r="E296" s="13"/>
      <c r="F296" s="13"/>
      <c r="G296" s="13"/>
      <c r="H296" s="4"/>
      <c r="I296" s="13"/>
      <c r="J296" s="13"/>
      <c r="K296" s="13"/>
      <c r="L296" s="13"/>
      <c r="M296" s="13"/>
      <c r="N296" s="4"/>
      <c r="O296" s="13"/>
      <c r="P296" s="13"/>
      <c r="Q296" s="13"/>
      <c r="R296" s="13"/>
      <c r="S296" s="13"/>
      <c r="T296" s="4"/>
      <c r="U296" s="13"/>
      <c r="V296" s="13"/>
      <c r="W296" s="13"/>
      <c r="X296" s="13"/>
      <c r="Y296" s="13"/>
      <c r="Z296" s="4"/>
      <c r="AA296" s="4"/>
      <c r="AB296" s="4"/>
      <c r="AC296" s="4"/>
      <c r="AD296" s="4"/>
    </row>
    <row r="297" spans="1:30" ht="15.75" customHeight="1">
      <c r="A297" s="13"/>
      <c r="B297" s="3"/>
      <c r="C297" s="26"/>
      <c r="D297" s="26"/>
      <c r="E297" s="13"/>
      <c r="F297" s="13"/>
      <c r="G297" s="13"/>
      <c r="H297" s="4"/>
      <c r="I297" s="13"/>
      <c r="J297" s="13"/>
      <c r="K297" s="13"/>
      <c r="L297" s="13"/>
      <c r="M297" s="13"/>
      <c r="N297" s="4"/>
      <c r="O297" s="13"/>
      <c r="P297" s="13"/>
      <c r="Q297" s="13"/>
      <c r="R297" s="13"/>
      <c r="S297" s="13"/>
      <c r="T297" s="4"/>
      <c r="U297" s="13"/>
      <c r="V297" s="13"/>
      <c r="W297" s="13"/>
      <c r="X297" s="13"/>
      <c r="Y297" s="13"/>
      <c r="Z297" s="4"/>
      <c r="AA297" s="4"/>
      <c r="AB297" s="4"/>
      <c r="AC297" s="4"/>
      <c r="AD297" s="4"/>
    </row>
    <row r="298" spans="1:30" ht="15.75" customHeight="1">
      <c r="A298" s="13"/>
      <c r="B298" s="3"/>
      <c r="C298" s="26"/>
      <c r="D298" s="26"/>
      <c r="E298" s="13"/>
      <c r="F298" s="13"/>
      <c r="G298" s="13"/>
      <c r="H298" s="4"/>
      <c r="I298" s="13"/>
      <c r="J298" s="13"/>
      <c r="K298" s="13"/>
      <c r="L298" s="13"/>
      <c r="M298" s="13"/>
      <c r="N298" s="4"/>
      <c r="O298" s="13"/>
      <c r="P298" s="13"/>
      <c r="Q298" s="13"/>
      <c r="R298" s="13"/>
      <c r="S298" s="13"/>
      <c r="T298" s="4"/>
      <c r="U298" s="13"/>
      <c r="V298" s="13"/>
      <c r="W298" s="13"/>
      <c r="X298" s="13"/>
      <c r="Y298" s="13"/>
      <c r="Z298" s="4"/>
      <c r="AA298" s="4"/>
      <c r="AB298" s="4"/>
      <c r="AC298" s="4"/>
      <c r="AD298" s="4"/>
    </row>
    <row r="299" spans="1:30" ht="15.75" customHeight="1">
      <c r="A299" s="13"/>
      <c r="B299" s="3"/>
      <c r="C299" s="26"/>
      <c r="D299" s="26"/>
      <c r="E299" s="13"/>
      <c r="F299" s="13"/>
      <c r="G299" s="13"/>
      <c r="H299" s="4"/>
      <c r="I299" s="13"/>
      <c r="J299" s="13"/>
      <c r="K299" s="13"/>
      <c r="L299" s="13"/>
      <c r="M299" s="13"/>
      <c r="N299" s="4"/>
      <c r="O299" s="13"/>
      <c r="P299" s="13"/>
      <c r="Q299" s="13"/>
      <c r="R299" s="13"/>
      <c r="S299" s="13"/>
      <c r="T299" s="4"/>
      <c r="U299" s="13"/>
      <c r="V299" s="13"/>
      <c r="W299" s="13"/>
      <c r="X299" s="13"/>
      <c r="Y299" s="13"/>
      <c r="Z299" s="4"/>
      <c r="AA299" s="4"/>
      <c r="AB299" s="4"/>
      <c r="AC299" s="4"/>
      <c r="AD299" s="4"/>
    </row>
    <row r="300" spans="1:30" ht="15.75" customHeight="1">
      <c r="A300" s="13"/>
      <c r="B300" s="3"/>
      <c r="C300" s="26"/>
      <c r="D300" s="26"/>
      <c r="E300" s="13"/>
      <c r="F300" s="13"/>
      <c r="G300" s="13"/>
      <c r="H300" s="4"/>
      <c r="I300" s="13"/>
      <c r="J300" s="13"/>
      <c r="K300" s="13"/>
      <c r="L300" s="13"/>
      <c r="M300" s="13"/>
      <c r="N300" s="4"/>
      <c r="O300" s="13"/>
      <c r="P300" s="13"/>
      <c r="Q300" s="13"/>
      <c r="R300" s="13"/>
      <c r="S300" s="13"/>
      <c r="T300" s="4"/>
      <c r="U300" s="13"/>
      <c r="V300" s="13"/>
      <c r="W300" s="13"/>
      <c r="X300" s="13"/>
      <c r="Y300" s="13"/>
      <c r="Z300" s="4"/>
      <c r="AA300" s="4"/>
      <c r="AB300" s="4"/>
      <c r="AC300" s="4"/>
      <c r="AD300" s="4"/>
    </row>
    <row r="301" spans="1:30" ht="15.75" customHeight="1">
      <c r="A301" s="13"/>
      <c r="B301" s="3"/>
      <c r="C301" s="26"/>
      <c r="D301" s="26"/>
      <c r="E301" s="13"/>
      <c r="F301" s="13"/>
      <c r="G301" s="13"/>
      <c r="H301" s="4"/>
      <c r="I301" s="13"/>
      <c r="J301" s="13"/>
      <c r="K301" s="13"/>
      <c r="L301" s="13"/>
      <c r="M301" s="13"/>
      <c r="N301" s="4"/>
      <c r="O301" s="13"/>
      <c r="P301" s="13"/>
      <c r="Q301" s="13"/>
      <c r="R301" s="13"/>
      <c r="S301" s="13"/>
      <c r="T301" s="4"/>
      <c r="U301" s="13"/>
      <c r="V301" s="13"/>
      <c r="W301" s="13"/>
      <c r="X301" s="13"/>
      <c r="Y301" s="13"/>
      <c r="Z301" s="4"/>
      <c r="AA301" s="4"/>
      <c r="AB301" s="4"/>
      <c r="AC301" s="4"/>
      <c r="AD301" s="4"/>
    </row>
    <row r="302" spans="1:30" ht="15.75" customHeight="1">
      <c r="A302" s="13"/>
      <c r="B302" s="3"/>
      <c r="C302" s="26"/>
      <c r="D302" s="26"/>
      <c r="E302" s="13"/>
      <c r="F302" s="13"/>
      <c r="G302" s="13"/>
      <c r="H302" s="4"/>
      <c r="I302" s="13"/>
      <c r="J302" s="13"/>
      <c r="K302" s="13"/>
      <c r="L302" s="13"/>
      <c r="M302" s="13"/>
      <c r="N302" s="4"/>
      <c r="O302" s="13"/>
      <c r="P302" s="13"/>
      <c r="Q302" s="13"/>
      <c r="R302" s="13"/>
      <c r="S302" s="13"/>
      <c r="T302" s="4"/>
      <c r="U302" s="13"/>
      <c r="V302" s="13"/>
      <c r="W302" s="13"/>
      <c r="X302" s="13"/>
      <c r="Y302" s="13"/>
      <c r="Z302" s="4"/>
      <c r="AA302" s="4"/>
      <c r="AB302" s="4"/>
      <c r="AC302" s="4"/>
      <c r="AD302" s="4"/>
    </row>
    <row r="303" spans="1:30" ht="15.75" customHeight="1">
      <c r="A303" s="13"/>
      <c r="B303" s="3"/>
      <c r="C303" s="26"/>
      <c r="D303" s="26"/>
      <c r="E303" s="13"/>
      <c r="F303" s="13"/>
      <c r="G303" s="13"/>
      <c r="H303" s="4"/>
      <c r="I303" s="13"/>
      <c r="J303" s="13"/>
      <c r="K303" s="13"/>
      <c r="L303" s="13"/>
      <c r="M303" s="13"/>
      <c r="N303" s="4"/>
      <c r="O303" s="13"/>
      <c r="P303" s="13"/>
      <c r="Q303" s="13"/>
      <c r="R303" s="13"/>
      <c r="S303" s="13"/>
      <c r="T303" s="4"/>
      <c r="U303" s="13"/>
      <c r="V303" s="13"/>
      <c r="W303" s="13"/>
      <c r="X303" s="13"/>
      <c r="Y303" s="13"/>
      <c r="Z303" s="4"/>
      <c r="AA303" s="4"/>
      <c r="AB303" s="4"/>
      <c r="AC303" s="4"/>
      <c r="AD303" s="4"/>
    </row>
    <row r="304" spans="1:30" ht="15.75" customHeight="1">
      <c r="A304" s="13"/>
      <c r="B304" s="3"/>
      <c r="C304" s="26"/>
      <c r="D304" s="26"/>
      <c r="E304" s="13"/>
      <c r="F304" s="13"/>
      <c r="G304" s="13"/>
      <c r="H304" s="4"/>
      <c r="I304" s="13"/>
      <c r="J304" s="13"/>
      <c r="K304" s="13"/>
      <c r="L304" s="13"/>
      <c r="M304" s="13"/>
      <c r="N304" s="4"/>
      <c r="O304" s="13"/>
      <c r="P304" s="13"/>
      <c r="Q304" s="13"/>
      <c r="R304" s="13"/>
      <c r="S304" s="13"/>
      <c r="T304" s="4"/>
      <c r="U304" s="13"/>
      <c r="V304" s="13"/>
      <c r="W304" s="13"/>
      <c r="X304" s="13"/>
      <c r="Y304" s="13"/>
      <c r="Z304" s="4"/>
      <c r="AA304" s="4"/>
      <c r="AB304" s="4"/>
      <c r="AC304" s="4"/>
      <c r="AD304" s="4"/>
    </row>
    <row r="305" spans="1:30" ht="15.75" customHeight="1">
      <c r="A305" s="13"/>
      <c r="B305" s="3"/>
      <c r="C305" s="26"/>
      <c r="D305" s="26"/>
      <c r="E305" s="13"/>
      <c r="F305" s="13"/>
      <c r="G305" s="13"/>
      <c r="H305" s="4"/>
      <c r="I305" s="13"/>
      <c r="J305" s="13"/>
      <c r="K305" s="13"/>
      <c r="L305" s="13"/>
      <c r="M305" s="13"/>
      <c r="N305" s="4"/>
      <c r="O305" s="13"/>
      <c r="P305" s="13"/>
      <c r="Q305" s="13"/>
      <c r="R305" s="13"/>
      <c r="S305" s="13"/>
      <c r="T305" s="4"/>
      <c r="U305" s="13"/>
      <c r="V305" s="13"/>
      <c r="W305" s="13"/>
      <c r="X305" s="13"/>
      <c r="Y305" s="13"/>
      <c r="Z305" s="4"/>
      <c r="AA305" s="4"/>
      <c r="AB305" s="4"/>
      <c r="AC305" s="4"/>
      <c r="AD305" s="4"/>
    </row>
    <row r="306" spans="1:30" ht="15.75" customHeight="1">
      <c r="A306" s="13"/>
      <c r="B306" s="3"/>
      <c r="C306" s="26"/>
      <c r="D306" s="26"/>
      <c r="E306" s="13"/>
      <c r="F306" s="13"/>
      <c r="G306" s="13"/>
      <c r="H306" s="4"/>
      <c r="I306" s="13"/>
      <c r="J306" s="13"/>
      <c r="K306" s="13"/>
      <c r="L306" s="13"/>
      <c r="M306" s="13"/>
      <c r="N306" s="4"/>
      <c r="O306" s="13"/>
      <c r="P306" s="13"/>
      <c r="Q306" s="13"/>
      <c r="R306" s="13"/>
      <c r="S306" s="13"/>
      <c r="T306" s="4"/>
      <c r="U306" s="13"/>
      <c r="V306" s="13"/>
      <c r="W306" s="13"/>
      <c r="X306" s="13"/>
      <c r="Y306" s="13"/>
      <c r="Z306" s="4"/>
      <c r="AA306" s="4"/>
      <c r="AB306" s="4"/>
      <c r="AC306" s="4"/>
      <c r="AD306" s="4"/>
    </row>
    <row r="307" spans="1:30" ht="15.75" customHeight="1">
      <c r="A307" s="13"/>
      <c r="B307" s="3"/>
      <c r="C307" s="26"/>
      <c r="D307" s="26"/>
      <c r="E307" s="13"/>
      <c r="F307" s="13"/>
      <c r="G307" s="13"/>
      <c r="H307" s="4"/>
      <c r="I307" s="13"/>
      <c r="J307" s="13"/>
      <c r="K307" s="13"/>
      <c r="L307" s="13"/>
      <c r="M307" s="13"/>
      <c r="N307" s="4"/>
      <c r="O307" s="13"/>
      <c r="P307" s="13"/>
      <c r="Q307" s="13"/>
      <c r="R307" s="13"/>
      <c r="S307" s="13"/>
      <c r="T307" s="4"/>
      <c r="U307" s="13"/>
      <c r="V307" s="13"/>
      <c r="W307" s="13"/>
      <c r="X307" s="13"/>
      <c r="Y307" s="13"/>
      <c r="Z307" s="4"/>
      <c r="AA307" s="4"/>
      <c r="AB307" s="4"/>
      <c r="AC307" s="4"/>
      <c r="AD307" s="4"/>
    </row>
    <row r="308" spans="1:30" ht="15.75" customHeight="1">
      <c r="A308" s="13"/>
      <c r="B308" s="3"/>
      <c r="C308" s="26"/>
      <c r="D308" s="26"/>
      <c r="E308" s="13"/>
      <c r="F308" s="13"/>
      <c r="G308" s="13"/>
      <c r="H308" s="4"/>
      <c r="I308" s="13"/>
      <c r="J308" s="13"/>
      <c r="K308" s="13"/>
      <c r="L308" s="13"/>
      <c r="M308" s="13"/>
      <c r="N308" s="4"/>
      <c r="O308" s="13"/>
      <c r="P308" s="13"/>
      <c r="Q308" s="13"/>
      <c r="R308" s="13"/>
      <c r="S308" s="13"/>
      <c r="T308" s="4"/>
      <c r="U308" s="13"/>
      <c r="V308" s="13"/>
      <c r="W308" s="13"/>
      <c r="X308" s="13"/>
      <c r="Y308" s="13"/>
      <c r="Z308" s="4"/>
      <c r="AA308" s="4"/>
      <c r="AB308" s="4"/>
      <c r="AC308" s="4"/>
      <c r="AD308" s="4"/>
    </row>
    <row r="309" spans="1:30" ht="15.75" customHeight="1">
      <c r="A309" s="13"/>
      <c r="B309" s="3"/>
      <c r="C309" s="26"/>
      <c r="D309" s="26"/>
      <c r="E309" s="13"/>
      <c r="F309" s="13"/>
      <c r="G309" s="13"/>
      <c r="H309" s="4"/>
      <c r="I309" s="13"/>
      <c r="J309" s="13"/>
      <c r="K309" s="13"/>
      <c r="L309" s="13"/>
      <c r="M309" s="13"/>
      <c r="N309" s="4"/>
      <c r="O309" s="13"/>
      <c r="P309" s="13"/>
      <c r="Q309" s="13"/>
      <c r="R309" s="13"/>
      <c r="S309" s="13"/>
      <c r="T309" s="4"/>
      <c r="U309" s="13"/>
      <c r="V309" s="13"/>
      <c r="W309" s="13"/>
      <c r="X309" s="13"/>
      <c r="Y309" s="13"/>
      <c r="Z309" s="4"/>
      <c r="AA309" s="4"/>
      <c r="AB309" s="4"/>
      <c r="AC309" s="4"/>
      <c r="AD309" s="4"/>
    </row>
    <row r="310" spans="1:30" ht="15.75" customHeight="1">
      <c r="A310" s="13"/>
      <c r="B310" s="3"/>
      <c r="C310" s="26"/>
      <c r="D310" s="26"/>
      <c r="E310" s="13"/>
      <c r="F310" s="13"/>
      <c r="G310" s="13"/>
      <c r="H310" s="4"/>
      <c r="I310" s="13"/>
      <c r="J310" s="13"/>
      <c r="K310" s="13"/>
      <c r="L310" s="13"/>
      <c r="M310" s="13"/>
      <c r="N310" s="4"/>
      <c r="O310" s="13"/>
      <c r="P310" s="13"/>
      <c r="Q310" s="13"/>
      <c r="R310" s="13"/>
      <c r="S310" s="13"/>
      <c r="T310" s="4"/>
      <c r="U310" s="13"/>
      <c r="V310" s="13"/>
      <c r="W310" s="13"/>
      <c r="X310" s="13"/>
      <c r="Y310" s="13"/>
      <c r="Z310" s="4"/>
      <c r="AA310" s="4"/>
      <c r="AB310" s="4"/>
      <c r="AC310" s="4"/>
      <c r="AD310" s="4"/>
    </row>
    <row r="311" spans="1:30" ht="15.75" customHeight="1">
      <c r="A311" s="13"/>
      <c r="B311" s="3"/>
      <c r="C311" s="26"/>
      <c r="D311" s="26"/>
      <c r="E311" s="13"/>
      <c r="F311" s="13"/>
      <c r="G311" s="13"/>
      <c r="H311" s="4"/>
      <c r="I311" s="13"/>
      <c r="J311" s="13"/>
      <c r="K311" s="13"/>
      <c r="L311" s="13"/>
      <c r="M311" s="13"/>
      <c r="N311" s="4"/>
      <c r="O311" s="13"/>
      <c r="P311" s="13"/>
      <c r="Q311" s="13"/>
      <c r="R311" s="13"/>
      <c r="S311" s="13"/>
      <c r="T311" s="4"/>
      <c r="U311" s="13"/>
      <c r="V311" s="13"/>
      <c r="W311" s="13"/>
      <c r="X311" s="13"/>
      <c r="Y311" s="13"/>
      <c r="Z311" s="4"/>
      <c r="AA311" s="4"/>
      <c r="AB311" s="4"/>
      <c r="AC311" s="4"/>
      <c r="AD311" s="4"/>
    </row>
    <row r="312" spans="1:30" ht="15.75" customHeight="1">
      <c r="A312" s="13"/>
      <c r="B312" s="3"/>
      <c r="C312" s="26"/>
      <c r="D312" s="26"/>
      <c r="E312" s="13"/>
      <c r="F312" s="13"/>
      <c r="G312" s="13"/>
      <c r="H312" s="4"/>
      <c r="I312" s="13"/>
      <c r="J312" s="13"/>
      <c r="K312" s="13"/>
      <c r="L312" s="13"/>
      <c r="M312" s="13"/>
      <c r="N312" s="4"/>
      <c r="O312" s="13"/>
      <c r="P312" s="13"/>
      <c r="Q312" s="13"/>
      <c r="R312" s="13"/>
      <c r="S312" s="13"/>
      <c r="T312" s="4"/>
      <c r="U312" s="13"/>
      <c r="V312" s="13"/>
      <c r="W312" s="13"/>
      <c r="X312" s="13"/>
      <c r="Y312" s="13"/>
      <c r="Z312" s="4"/>
      <c r="AA312" s="4"/>
      <c r="AB312" s="4"/>
      <c r="AC312" s="4"/>
      <c r="AD312" s="4"/>
    </row>
    <row r="313" spans="1:30" ht="15.75" customHeight="1">
      <c r="A313" s="13"/>
      <c r="B313" s="3"/>
      <c r="C313" s="26"/>
      <c r="D313" s="26"/>
      <c r="E313" s="13"/>
      <c r="F313" s="13"/>
      <c r="G313" s="13"/>
      <c r="H313" s="4"/>
      <c r="I313" s="13"/>
      <c r="J313" s="13"/>
      <c r="K313" s="13"/>
      <c r="L313" s="13"/>
      <c r="M313" s="13"/>
      <c r="N313" s="4"/>
      <c r="O313" s="13"/>
      <c r="P313" s="13"/>
      <c r="Q313" s="13"/>
      <c r="R313" s="13"/>
      <c r="S313" s="13"/>
      <c r="T313" s="4"/>
      <c r="U313" s="13"/>
      <c r="V313" s="13"/>
      <c r="W313" s="13"/>
      <c r="X313" s="13"/>
      <c r="Y313" s="13"/>
      <c r="Z313" s="4"/>
      <c r="AA313" s="4"/>
      <c r="AB313" s="4"/>
      <c r="AC313" s="4"/>
      <c r="AD313" s="4"/>
    </row>
    <row r="314" spans="1:30" ht="15.75" customHeight="1">
      <c r="A314" s="13"/>
      <c r="B314" s="3"/>
      <c r="C314" s="26"/>
      <c r="D314" s="26"/>
      <c r="E314" s="13"/>
      <c r="F314" s="13"/>
      <c r="G314" s="13"/>
      <c r="H314" s="4"/>
      <c r="I314" s="13"/>
      <c r="J314" s="13"/>
      <c r="K314" s="13"/>
      <c r="L314" s="13"/>
      <c r="M314" s="13"/>
      <c r="N314" s="4"/>
      <c r="O314" s="13"/>
      <c r="P314" s="13"/>
      <c r="Q314" s="13"/>
      <c r="R314" s="13"/>
      <c r="S314" s="13"/>
      <c r="T314" s="4"/>
      <c r="U314" s="13"/>
      <c r="V314" s="13"/>
      <c r="W314" s="13"/>
      <c r="X314" s="13"/>
      <c r="Y314" s="13"/>
      <c r="Z314" s="4"/>
      <c r="AA314" s="4"/>
      <c r="AB314" s="4"/>
      <c r="AC314" s="4"/>
      <c r="AD314" s="4"/>
    </row>
    <row r="315" spans="1:30" ht="15.75" customHeight="1">
      <c r="A315" s="13"/>
      <c r="B315" s="3"/>
      <c r="C315" s="26"/>
      <c r="D315" s="26"/>
      <c r="E315" s="13"/>
      <c r="F315" s="13"/>
      <c r="G315" s="13"/>
      <c r="H315" s="4"/>
      <c r="I315" s="13"/>
      <c r="J315" s="13"/>
      <c r="K315" s="13"/>
      <c r="L315" s="13"/>
      <c r="M315" s="13"/>
      <c r="N315" s="4"/>
      <c r="O315" s="13"/>
      <c r="P315" s="13"/>
      <c r="Q315" s="13"/>
      <c r="R315" s="13"/>
      <c r="S315" s="13"/>
      <c r="T315" s="4"/>
      <c r="U315" s="13"/>
      <c r="V315" s="13"/>
      <c r="W315" s="13"/>
      <c r="X315" s="13"/>
      <c r="Y315" s="13"/>
      <c r="Z315" s="4"/>
      <c r="AA315" s="4"/>
      <c r="AB315" s="4"/>
      <c r="AC315" s="4"/>
      <c r="AD315" s="4"/>
    </row>
    <row r="316" spans="1:30" ht="15.75" customHeight="1">
      <c r="A316" s="13"/>
      <c r="B316" s="3"/>
      <c r="C316" s="26"/>
      <c r="D316" s="26"/>
      <c r="E316" s="13"/>
      <c r="F316" s="13"/>
      <c r="G316" s="13"/>
      <c r="H316" s="4"/>
      <c r="I316" s="13"/>
      <c r="J316" s="13"/>
      <c r="K316" s="13"/>
      <c r="L316" s="13"/>
      <c r="M316" s="13"/>
      <c r="N316" s="4"/>
      <c r="O316" s="13"/>
      <c r="P316" s="13"/>
      <c r="Q316" s="13"/>
      <c r="R316" s="13"/>
      <c r="S316" s="13"/>
      <c r="T316" s="4"/>
      <c r="U316" s="13"/>
      <c r="V316" s="13"/>
      <c r="W316" s="13"/>
      <c r="X316" s="13"/>
      <c r="Y316" s="13"/>
      <c r="Z316" s="4"/>
      <c r="AA316" s="4"/>
      <c r="AB316" s="4"/>
      <c r="AC316" s="4"/>
      <c r="AD316" s="4"/>
    </row>
    <row r="317" spans="1:30" ht="15.75" customHeight="1">
      <c r="A317" s="13"/>
      <c r="B317" s="3"/>
      <c r="C317" s="26"/>
      <c r="D317" s="26"/>
      <c r="E317" s="13"/>
      <c r="F317" s="13"/>
      <c r="G317" s="13"/>
      <c r="H317" s="4"/>
      <c r="I317" s="13"/>
      <c r="J317" s="13"/>
      <c r="K317" s="13"/>
      <c r="L317" s="13"/>
      <c r="M317" s="13"/>
      <c r="N317" s="4"/>
      <c r="O317" s="13"/>
      <c r="P317" s="13"/>
      <c r="Q317" s="13"/>
      <c r="R317" s="13"/>
      <c r="S317" s="13"/>
      <c r="T317" s="4"/>
      <c r="U317" s="13"/>
      <c r="V317" s="13"/>
      <c r="W317" s="13"/>
      <c r="X317" s="13"/>
      <c r="Y317" s="13"/>
      <c r="Z317" s="4"/>
      <c r="AA317" s="4"/>
      <c r="AB317" s="4"/>
      <c r="AC317" s="4"/>
      <c r="AD317" s="4"/>
    </row>
    <row r="318" spans="1:30" ht="15.75" customHeight="1">
      <c r="A318" s="13"/>
      <c r="B318" s="3"/>
      <c r="C318" s="26"/>
      <c r="D318" s="26"/>
      <c r="E318" s="13"/>
      <c r="F318" s="13"/>
      <c r="G318" s="13"/>
      <c r="H318" s="4"/>
      <c r="I318" s="13"/>
      <c r="J318" s="13"/>
      <c r="K318" s="13"/>
      <c r="L318" s="13"/>
      <c r="M318" s="13"/>
      <c r="N318" s="4"/>
      <c r="O318" s="13"/>
      <c r="P318" s="13"/>
      <c r="Q318" s="13"/>
      <c r="R318" s="13"/>
      <c r="S318" s="13"/>
      <c r="T318" s="4"/>
      <c r="U318" s="13"/>
      <c r="V318" s="13"/>
      <c r="W318" s="13"/>
      <c r="X318" s="13"/>
      <c r="Y318" s="13"/>
      <c r="Z318" s="4"/>
      <c r="AA318" s="4"/>
      <c r="AB318" s="4"/>
      <c r="AC318" s="4"/>
      <c r="AD318" s="4"/>
    </row>
    <row r="319" spans="1:30" ht="15.75" customHeight="1">
      <c r="A319" s="13"/>
      <c r="B319" s="3"/>
      <c r="C319" s="26"/>
      <c r="D319" s="26"/>
      <c r="E319" s="13"/>
      <c r="F319" s="13"/>
      <c r="G319" s="13"/>
      <c r="H319" s="4"/>
      <c r="I319" s="13"/>
      <c r="J319" s="13"/>
      <c r="K319" s="13"/>
      <c r="L319" s="13"/>
      <c r="M319" s="13"/>
      <c r="N319" s="4"/>
      <c r="O319" s="13"/>
      <c r="P319" s="13"/>
      <c r="Q319" s="13"/>
      <c r="R319" s="13"/>
      <c r="S319" s="13"/>
      <c r="T319" s="4"/>
      <c r="U319" s="13"/>
      <c r="V319" s="13"/>
      <c r="W319" s="13"/>
      <c r="X319" s="13"/>
      <c r="Y319" s="13"/>
      <c r="Z319" s="4"/>
      <c r="AA319" s="4"/>
      <c r="AB319" s="4"/>
      <c r="AC319" s="4"/>
      <c r="AD319" s="4"/>
    </row>
    <row r="320" spans="1:30" ht="15.75" customHeight="1">
      <c r="A320" s="13"/>
      <c r="B320" s="3"/>
      <c r="C320" s="26"/>
      <c r="D320" s="26"/>
      <c r="E320" s="13"/>
      <c r="F320" s="13"/>
      <c r="G320" s="13"/>
      <c r="H320" s="4"/>
      <c r="I320" s="13"/>
      <c r="J320" s="13"/>
      <c r="K320" s="13"/>
      <c r="L320" s="13"/>
      <c r="M320" s="13"/>
      <c r="N320" s="4"/>
      <c r="O320" s="13"/>
      <c r="P320" s="13"/>
      <c r="Q320" s="13"/>
      <c r="R320" s="13"/>
      <c r="S320" s="13"/>
      <c r="T320" s="4"/>
      <c r="U320" s="13"/>
      <c r="V320" s="13"/>
      <c r="W320" s="13"/>
      <c r="X320" s="13"/>
      <c r="Y320" s="13"/>
      <c r="Z320" s="4"/>
      <c r="AA320" s="4"/>
      <c r="AB320" s="4"/>
      <c r="AC320" s="4"/>
      <c r="AD320" s="4"/>
    </row>
    <row r="321" spans="1:30" ht="15.75" customHeight="1">
      <c r="A321" s="13"/>
      <c r="B321" s="3"/>
      <c r="C321" s="26"/>
      <c r="D321" s="26"/>
      <c r="E321" s="13"/>
      <c r="F321" s="13"/>
      <c r="G321" s="13"/>
      <c r="H321" s="4"/>
      <c r="I321" s="13"/>
      <c r="J321" s="13"/>
      <c r="K321" s="13"/>
      <c r="L321" s="13"/>
      <c r="M321" s="13"/>
      <c r="N321" s="4"/>
      <c r="O321" s="13"/>
      <c r="P321" s="13"/>
      <c r="Q321" s="13"/>
      <c r="R321" s="13"/>
      <c r="S321" s="13"/>
      <c r="T321" s="4"/>
      <c r="U321" s="13"/>
      <c r="V321" s="13"/>
      <c r="W321" s="13"/>
      <c r="X321" s="13"/>
      <c r="Y321" s="13"/>
      <c r="Z321" s="4"/>
      <c r="AA321" s="4"/>
      <c r="AB321" s="4"/>
      <c r="AC321" s="4"/>
      <c r="AD321" s="4"/>
    </row>
    <row r="322" spans="1:30" ht="15.75" customHeight="1">
      <c r="A322" s="13"/>
      <c r="B322" s="3"/>
      <c r="C322" s="26"/>
      <c r="D322" s="26"/>
      <c r="E322" s="13"/>
      <c r="F322" s="13"/>
      <c r="G322" s="13"/>
      <c r="H322" s="4"/>
      <c r="I322" s="13"/>
      <c r="J322" s="13"/>
      <c r="K322" s="13"/>
      <c r="L322" s="13"/>
      <c r="M322" s="13"/>
      <c r="N322" s="4"/>
      <c r="O322" s="13"/>
      <c r="P322" s="13"/>
      <c r="Q322" s="13"/>
      <c r="R322" s="13"/>
      <c r="S322" s="13"/>
      <c r="T322" s="4"/>
      <c r="U322" s="13"/>
      <c r="V322" s="13"/>
      <c r="W322" s="13"/>
      <c r="X322" s="13"/>
      <c r="Y322" s="13"/>
      <c r="Z322" s="4"/>
      <c r="AA322" s="4"/>
      <c r="AB322" s="4"/>
      <c r="AC322" s="4"/>
      <c r="AD322" s="4"/>
    </row>
    <row r="323" spans="1:30" ht="15.75" customHeight="1">
      <c r="A323" s="13"/>
      <c r="B323" s="3"/>
      <c r="C323" s="26"/>
      <c r="D323" s="26"/>
      <c r="E323" s="13"/>
      <c r="F323" s="13"/>
      <c r="G323" s="13"/>
      <c r="H323" s="4"/>
      <c r="I323" s="13"/>
      <c r="J323" s="13"/>
      <c r="K323" s="13"/>
      <c r="L323" s="13"/>
      <c r="M323" s="13"/>
      <c r="N323" s="4"/>
      <c r="O323" s="13"/>
      <c r="P323" s="13"/>
      <c r="Q323" s="13"/>
      <c r="R323" s="13"/>
      <c r="S323" s="13"/>
      <c r="T323" s="4"/>
      <c r="U323" s="13"/>
      <c r="V323" s="13"/>
      <c r="W323" s="13"/>
      <c r="X323" s="13"/>
      <c r="Y323" s="13"/>
      <c r="Z323" s="4"/>
      <c r="AA323" s="4"/>
      <c r="AB323" s="4"/>
      <c r="AC323" s="4"/>
      <c r="AD323" s="4"/>
    </row>
    <row r="324" spans="1:30" ht="15.75" customHeight="1">
      <c r="A324" s="13"/>
      <c r="B324" s="3"/>
      <c r="C324" s="26"/>
      <c r="D324" s="26"/>
      <c r="E324" s="13"/>
      <c r="F324" s="13"/>
      <c r="G324" s="13"/>
      <c r="H324" s="4"/>
      <c r="I324" s="13"/>
      <c r="J324" s="13"/>
      <c r="K324" s="13"/>
      <c r="L324" s="13"/>
      <c r="M324" s="13"/>
      <c r="N324" s="4"/>
      <c r="O324" s="13"/>
      <c r="P324" s="13"/>
      <c r="Q324" s="13"/>
      <c r="R324" s="13"/>
      <c r="S324" s="13"/>
      <c r="T324" s="4"/>
      <c r="U324" s="13"/>
      <c r="V324" s="13"/>
      <c r="W324" s="13"/>
      <c r="X324" s="13"/>
      <c r="Y324" s="13"/>
      <c r="Z324" s="4"/>
      <c r="AA324" s="4"/>
      <c r="AB324" s="4"/>
      <c r="AC324" s="4"/>
      <c r="AD324" s="4"/>
    </row>
    <row r="325" spans="1:30" ht="15.75" customHeight="1">
      <c r="A325" s="13"/>
      <c r="B325" s="3"/>
      <c r="C325" s="26"/>
      <c r="D325" s="26"/>
      <c r="E325" s="13"/>
      <c r="F325" s="13"/>
      <c r="G325" s="13"/>
      <c r="H325" s="4"/>
      <c r="I325" s="13"/>
      <c r="J325" s="13"/>
      <c r="K325" s="13"/>
      <c r="L325" s="13"/>
      <c r="M325" s="13"/>
      <c r="N325" s="4"/>
      <c r="O325" s="13"/>
      <c r="P325" s="13"/>
      <c r="Q325" s="13"/>
      <c r="R325" s="13"/>
      <c r="S325" s="13"/>
      <c r="T325" s="4"/>
      <c r="U325" s="13"/>
      <c r="V325" s="13"/>
      <c r="W325" s="13"/>
      <c r="X325" s="13"/>
      <c r="Y325" s="13"/>
      <c r="Z325" s="4"/>
      <c r="AA325" s="4"/>
      <c r="AB325" s="4"/>
      <c r="AC325" s="4"/>
      <c r="AD325" s="4"/>
    </row>
    <row r="326" spans="1:30" ht="15.75" customHeight="1">
      <c r="A326" s="13"/>
      <c r="B326" s="3"/>
      <c r="C326" s="26"/>
      <c r="D326" s="26"/>
      <c r="E326" s="13"/>
      <c r="F326" s="13"/>
      <c r="G326" s="13"/>
      <c r="H326" s="4"/>
      <c r="I326" s="13"/>
      <c r="J326" s="13"/>
      <c r="K326" s="13"/>
      <c r="L326" s="13"/>
      <c r="M326" s="13"/>
      <c r="N326" s="4"/>
      <c r="O326" s="13"/>
      <c r="P326" s="13"/>
      <c r="Q326" s="13"/>
      <c r="R326" s="13"/>
      <c r="S326" s="13"/>
      <c r="T326" s="4"/>
      <c r="U326" s="13"/>
      <c r="V326" s="13"/>
      <c r="W326" s="13"/>
      <c r="X326" s="13"/>
      <c r="Y326" s="13"/>
      <c r="Z326" s="4"/>
      <c r="AA326" s="4"/>
      <c r="AB326" s="4"/>
      <c r="AC326" s="4"/>
      <c r="AD326" s="4"/>
    </row>
    <row r="327" spans="1:30" ht="15.75" customHeight="1">
      <c r="A327" s="13"/>
      <c r="B327" s="3"/>
      <c r="C327" s="26"/>
      <c r="D327" s="26"/>
      <c r="E327" s="13"/>
      <c r="F327" s="13"/>
      <c r="G327" s="13"/>
      <c r="H327" s="4"/>
      <c r="I327" s="13"/>
      <c r="J327" s="13"/>
      <c r="K327" s="13"/>
      <c r="L327" s="13"/>
      <c r="M327" s="13"/>
      <c r="N327" s="4"/>
      <c r="O327" s="13"/>
      <c r="P327" s="13"/>
      <c r="Q327" s="13"/>
      <c r="R327" s="13"/>
      <c r="S327" s="13"/>
      <c r="T327" s="4"/>
      <c r="U327" s="13"/>
      <c r="V327" s="13"/>
      <c r="W327" s="13"/>
      <c r="X327" s="13"/>
      <c r="Y327" s="13"/>
      <c r="Z327" s="4"/>
      <c r="AA327" s="4"/>
      <c r="AB327" s="4"/>
      <c r="AC327" s="4"/>
      <c r="AD327" s="4"/>
    </row>
    <row r="328" spans="1:30" ht="15.75" customHeight="1">
      <c r="A328" s="13"/>
      <c r="B328" s="3"/>
      <c r="C328" s="26"/>
      <c r="D328" s="26"/>
      <c r="E328" s="13"/>
      <c r="F328" s="13"/>
      <c r="G328" s="13"/>
      <c r="H328" s="4"/>
      <c r="I328" s="13"/>
      <c r="J328" s="13"/>
      <c r="K328" s="13"/>
      <c r="L328" s="13"/>
      <c r="M328" s="13"/>
      <c r="N328" s="4"/>
      <c r="O328" s="13"/>
      <c r="P328" s="13"/>
      <c r="Q328" s="13"/>
      <c r="R328" s="13"/>
      <c r="S328" s="13"/>
      <c r="T328" s="4"/>
      <c r="U328" s="13"/>
      <c r="V328" s="13"/>
      <c r="W328" s="13"/>
      <c r="X328" s="13"/>
      <c r="Y328" s="13"/>
      <c r="Z328" s="4"/>
      <c r="AA328" s="4"/>
      <c r="AB328" s="4"/>
      <c r="AC328" s="4"/>
      <c r="AD328" s="4"/>
    </row>
    <row r="329" spans="1:30" ht="15.75" customHeight="1">
      <c r="A329" s="13"/>
      <c r="B329" s="3"/>
      <c r="C329" s="26"/>
      <c r="D329" s="26"/>
      <c r="E329" s="13"/>
      <c r="F329" s="13"/>
      <c r="G329" s="13"/>
      <c r="H329" s="4"/>
      <c r="I329" s="13"/>
      <c r="J329" s="13"/>
      <c r="K329" s="13"/>
      <c r="L329" s="13"/>
      <c r="M329" s="13"/>
      <c r="N329" s="4"/>
      <c r="O329" s="13"/>
      <c r="P329" s="13"/>
      <c r="Q329" s="13"/>
      <c r="R329" s="13"/>
      <c r="S329" s="13"/>
      <c r="T329" s="4"/>
      <c r="U329" s="13"/>
      <c r="V329" s="13"/>
      <c r="W329" s="13"/>
      <c r="X329" s="13"/>
      <c r="Y329" s="13"/>
      <c r="Z329" s="4"/>
      <c r="AA329" s="4"/>
      <c r="AB329" s="4"/>
      <c r="AC329" s="4"/>
      <c r="AD329" s="4"/>
    </row>
    <row r="330" spans="1:30" ht="15.75" customHeight="1">
      <c r="A330" s="13"/>
      <c r="B330" s="3"/>
      <c r="C330" s="26"/>
      <c r="D330" s="26"/>
      <c r="E330" s="13"/>
      <c r="F330" s="13"/>
      <c r="G330" s="13"/>
      <c r="H330" s="4"/>
      <c r="I330" s="13"/>
      <c r="J330" s="13"/>
      <c r="K330" s="13"/>
      <c r="L330" s="13"/>
      <c r="M330" s="13"/>
      <c r="N330" s="4"/>
      <c r="O330" s="13"/>
      <c r="P330" s="13"/>
      <c r="Q330" s="13"/>
      <c r="R330" s="13"/>
      <c r="S330" s="13"/>
      <c r="T330" s="4"/>
      <c r="U330" s="13"/>
      <c r="V330" s="13"/>
      <c r="W330" s="13"/>
      <c r="X330" s="13"/>
      <c r="Y330" s="13"/>
      <c r="Z330" s="4"/>
      <c r="AA330" s="4"/>
      <c r="AB330" s="4"/>
      <c r="AC330" s="4"/>
      <c r="AD330" s="4"/>
    </row>
    <row r="331" spans="1:30" ht="15.75" customHeight="1">
      <c r="A331" s="13"/>
      <c r="B331" s="3"/>
      <c r="C331" s="26"/>
      <c r="D331" s="26"/>
      <c r="E331" s="13"/>
      <c r="F331" s="13"/>
      <c r="G331" s="13"/>
      <c r="H331" s="4"/>
      <c r="I331" s="13"/>
      <c r="J331" s="13"/>
      <c r="K331" s="13"/>
      <c r="L331" s="13"/>
      <c r="M331" s="13"/>
      <c r="N331" s="4"/>
      <c r="O331" s="13"/>
      <c r="P331" s="13"/>
      <c r="Q331" s="13"/>
      <c r="R331" s="13"/>
      <c r="S331" s="13"/>
      <c r="T331" s="4"/>
      <c r="U331" s="13"/>
      <c r="V331" s="13"/>
      <c r="W331" s="13"/>
      <c r="X331" s="13"/>
      <c r="Y331" s="13"/>
      <c r="Z331" s="4"/>
      <c r="AA331" s="4"/>
      <c r="AB331" s="4"/>
      <c r="AC331" s="4"/>
      <c r="AD331" s="4"/>
    </row>
    <row r="332" spans="1:30" ht="15.75" customHeight="1">
      <c r="A332" s="13"/>
      <c r="B332" s="3"/>
      <c r="C332" s="26"/>
      <c r="D332" s="26"/>
      <c r="E332" s="13"/>
      <c r="F332" s="13"/>
      <c r="G332" s="13"/>
      <c r="H332" s="4"/>
      <c r="I332" s="13"/>
      <c r="J332" s="13"/>
      <c r="K332" s="13"/>
      <c r="L332" s="13"/>
      <c r="M332" s="13"/>
      <c r="N332" s="4"/>
      <c r="O332" s="13"/>
      <c r="P332" s="13"/>
      <c r="Q332" s="13"/>
      <c r="R332" s="13"/>
      <c r="S332" s="13"/>
      <c r="T332" s="4"/>
      <c r="U332" s="13"/>
      <c r="V332" s="13"/>
      <c r="W332" s="13"/>
      <c r="X332" s="13"/>
      <c r="Y332" s="13"/>
      <c r="Z332" s="4"/>
      <c r="AA332" s="4"/>
      <c r="AB332" s="4"/>
      <c r="AC332" s="4"/>
      <c r="AD332" s="4"/>
    </row>
    <row r="333" spans="1:30" ht="15.75" customHeight="1">
      <c r="A333" s="13"/>
      <c r="B333" s="3"/>
      <c r="C333" s="26"/>
      <c r="D333" s="26"/>
      <c r="E333" s="13"/>
      <c r="F333" s="13"/>
      <c r="G333" s="13"/>
      <c r="H333" s="4"/>
      <c r="I333" s="13"/>
      <c r="J333" s="13"/>
      <c r="K333" s="13"/>
      <c r="L333" s="13"/>
      <c r="M333" s="13"/>
      <c r="N333" s="4"/>
      <c r="O333" s="13"/>
      <c r="P333" s="13"/>
      <c r="Q333" s="13"/>
      <c r="R333" s="13"/>
      <c r="S333" s="13"/>
      <c r="T333" s="4"/>
      <c r="U333" s="13"/>
      <c r="V333" s="13"/>
      <c r="W333" s="13"/>
      <c r="X333" s="13"/>
      <c r="Y333" s="13"/>
      <c r="Z333" s="4"/>
      <c r="AA333" s="4"/>
      <c r="AB333" s="4"/>
      <c r="AC333" s="4"/>
      <c r="AD333" s="4"/>
    </row>
    <row r="334" spans="1:30" ht="15.75" customHeight="1">
      <c r="A334" s="13"/>
      <c r="B334" s="3"/>
      <c r="C334" s="26"/>
      <c r="D334" s="26"/>
      <c r="E334" s="13"/>
      <c r="F334" s="13"/>
      <c r="G334" s="13"/>
      <c r="H334" s="4"/>
      <c r="I334" s="13"/>
      <c r="J334" s="13"/>
      <c r="K334" s="13"/>
      <c r="L334" s="13"/>
      <c r="M334" s="13"/>
      <c r="N334" s="4"/>
      <c r="O334" s="13"/>
      <c r="P334" s="13"/>
      <c r="Q334" s="13"/>
      <c r="R334" s="13"/>
      <c r="S334" s="13"/>
      <c r="T334" s="4"/>
      <c r="U334" s="13"/>
      <c r="V334" s="13"/>
      <c r="W334" s="13"/>
      <c r="X334" s="13"/>
      <c r="Y334" s="13"/>
      <c r="Z334" s="4"/>
      <c r="AA334" s="4"/>
      <c r="AB334" s="4"/>
      <c r="AC334" s="4"/>
      <c r="AD334" s="4"/>
    </row>
    <row r="335" spans="1:30" ht="15.75" customHeight="1">
      <c r="A335" s="13"/>
      <c r="B335" s="3"/>
      <c r="C335" s="26"/>
      <c r="D335" s="26"/>
      <c r="E335" s="13"/>
      <c r="F335" s="13"/>
      <c r="G335" s="13"/>
      <c r="H335" s="4"/>
      <c r="I335" s="13"/>
      <c r="J335" s="13"/>
      <c r="K335" s="13"/>
      <c r="L335" s="13"/>
      <c r="M335" s="13"/>
      <c r="N335" s="4"/>
      <c r="O335" s="13"/>
      <c r="P335" s="13"/>
      <c r="Q335" s="13"/>
      <c r="R335" s="13"/>
      <c r="S335" s="13"/>
      <c r="T335" s="4"/>
      <c r="U335" s="13"/>
      <c r="V335" s="13"/>
      <c r="W335" s="13"/>
      <c r="X335" s="13"/>
      <c r="Y335" s="13"/>
      <c r="Z335" s="4"/>
      <c r="AA335" s="4"/>
      <c r="AB335" s="4"/>
      <c r="AC335" s="4"/>
      <c r="AD335" s="4"/>
    </row>
    <row r="336" spans="1:30" ht="15.75" customHeight="1">
      <c r="A336" s="13"/>
      <c r="B336" s="3"/>
      <c r="C336" s="26"/>
      <c r="D336" s="26"/>
      <c r="E336" s="13"/>
      <c r="F336" s="13"/>
      <c r="G336" s="13"/>
      <c r="H336" s="4"/>
      <c r="I336" s="13"/>
      <c r="J336" s="13"/>
      <c r="K336" s="13"/>
      <c r="L336" s="13"/>
      <c r="M336" s="13"/>
      <c r="N336" s="4"/>
      <c r="O336" s="13"/>
      <c r="P336" s="13"/>
      <c r="Q336" s="13"/>
      <c r="R336" s="13"/>
      <c r="S336" s="13"/>
      <c r="T336" s="4"/>
      <c r="U336" s="13"/>
      <c r="V336" s="13"/>
      <c r="W336" s="13"/>
      <c r="X336" s="13"/>
      <c r="Y336" s="13"/>
      <c r="Z336" s="4"/>
      <c r="AA336" s="4"/>
      <c r="AB336" s="4"/>
      <c r="AC336" s="4"/>
      <c r="AD336" s="4"/>
    </row>
    <row r="337" spans="1:30" ht="15.75" customHeight="1">
      <c r="A337" s="13"/>
      <c r="B337" s="3"/>
      <c r="C337" s="26"/>
      <c r="D337" s="26"/>
      <c r="E337" s="13"/>
      <c r="F337" s="13"/>
      <c r="G337" s="13"/>
      <c r="H337" s="4"/>
      <c r="I337" s="13"/>
      <c r="J337" s="13"/>
      <c r="K337" s="13"/>
      <c r="L337" s="13"/>
      <c r="M337" s="13"/>
      <c r="N337" s="4"/>
      <c r="O337" s="13"/>
      <c r="P337" s="13"/>
      <c r="Q337" s="13"/>
      <c r="R337" s="13"/>
      <c r="S337" s="13"/>
      <c r="T337" s="4"/>
      <c r="U337" s="13"/>
      <c r="V337" s="13"/>
      <c r="W337" s="13"/>
      <c r="X337" s="13"/>
      <c r="Y337" s="13"/>
      <c r="Z337" s="4"/>
      <c r="AA337" s="4"/>
      <c r="AB337" s="4"/>
      <c r="AC337" s="4"/>
      <c r="AD337" s="4"/>
    </row>
    <row r="338" spans="1:30" ht="15.75" customHeight="1">
      <c r="A338" s="13"/>
      <c r="B338" s="3"/>
      <c r="C338" s="26"/>
      <c r="D338" s="26"/>
      <c r="E338" s="13"/>
      <c r="F338" s="13"/>
      <c r="G338" s="13"/>
      <c r="H338" s="4"/>
      <c r="I338" s="13"/>
      <c r="J338" s="13"/>
      <c r="K338" s="13"/>
      <c r="L338" s="13"/>
      <c r="M338" s="13"/>
      <c r="N338" s="4"/>
      <c r="O338" s="13"/>
      <c r="P338" s="13"/>
      <c r="Q338" s="13"/>
      <c r="R338" s="13"/>
      <c r="S338" s="13"/>
      <c r="T338" s="4"/>
      <c r="U338" s="13"/>
      <c r="V338" s="13"/>
      <c r="W338" s="13"/>
      <c r="X338" s="13"/>
      <c r="Y338" s="13"/>
      <c r="Z338" s="4"/>
      <c r="AA338" s="4"/>
      <c r="AB338" s="4"/>
      <c r="AC338" s="4"/>
      <c r="AD338" s="4"/>
    </row>
    <row r="339" spans="1:30" ht="15.75" customHeight="1">
      <c r="A339" s="13"/>
      <c r="B339" s="3"/>
      <c r="C339" s="26"/>
      <c r="D339" s="26"/>
      <c r="E339" s="13"/>
      <c r="F339" s="13"/>
      <c r="G339" s="13"/>
      <c r="H339" s="4"/>
      <c r="I339" s="13"/>
      <c r="J339" s="13"/>
      <c r="K339" s="13"/>
      <c r="L339" s="13"/>
      <c r="M339" s="13"/>
      <c r="N339" s="4"/>
      <c r="O339" s="13"/>
      <c r="P339" s="13"/>
      <c r="Q339" s="13"/>
      <c r="R339" s="13"/>
      <c r="S339" s="13"/>
      <c r="T339" s="4"/>
      <c r="U339" s="13"/>
      <c r="V339" s="13"/>
      <c r="W339" s="13"/>
      <c r="X339" s="13"/>
      <c r="Y339" s="13"/>
      <c r="Z339" s="4"/>
      <c r="AA339" s="4"/>
      <c r="AB339" s="4"/>
      <c r="AC339" s="4"/>
      <c r="AD339" s="4"/>
    </row>
    <row r="340" spans="1:30" ht="15.75" customHeight="1">
      <c r="A340" s="13"/>
      <c r="B340" s="3"/>
      <c r="C340" s="26"/>
      <c r="D340" s="26"/>
      <c r="E340" s="13"/>
      <c r="F340" s="13"/>
      <c r="G340" s="13"/>
      <c r="H340" s="4"/>
      <c r="I340" s="13"/>
      <c r="J340" s="13"/>
      <c r="K340" s="13"/>
      <c r="L340" s="13"/>
      <c r="M340" s="13"/>
      <c r="N340" s="4"/>
      <c r="O340" s="13"/>
      <c r="P340" s="13"/>
      <c r="Q340" s="13"/>
      <c r="R340" s="13"/>
      <c r="S340" s="13"/>
      <c r="T340" s="4"/>
      <c r="U340" s="13"/>
      <c r="V340" s="13"/>
      <c r="W340" s="13"/>
      <c r="X340" s="13"/>
      <c r="Y340" s="13"/>
      <c r="Z340" s="4"/>
      <c r="AA340" s="4"/>
      <c r="AB340" s="4"/>
      <c r="AC340" s="4"/>
      <c r="AD340" s="4"/>
    </row>
    <row r="341" spans="1:30" ht="15.75" customHeight="1">
      <c r="A341" s="13"/>
      <c r="B341" s="3"/>
      <c r="C341" s="26"/>
      <c r="D341" s="26"/>
      <c r="E341" s="13"/>
      <c r="F341" s="13"/>
      <c r="G341" s="13"/>
      <c r="H341" s="4"/>
      <c r="I341" s="13"/>
      <c r="J341" s="13"/>
      <c r="K341" s="13"/>
      <c r="L341" s="13"/>
      <c r="M341" s="13"/>
      <c r="N341" s="4"/>
      <c r="O341" s="13"/>
      <c r="P341" s="13"/>
      <c r="Q341" s="13"/>
      <c r="R341" s="13"/>
      <c r="S341" s="13"/>
      <c r="T341" s="4"/>
      <c r="U341" s="13"/>
      <c r="V341" s="13"/>
      <c r="W341" s="13"/>
      <c r="X341" s="13"/>
      <c r="Y341" s="13"/>
      <c r="Z341" s="4"/>
      <c r="AA341" s="4"/>
      <c r="AB341" s="4"/>
      <c r="AC341" s="4"/>
      <c r="AD341" s="4"/>
    </row>
    <row r="342" spans="1:30" ht="15.75" customHeight="1">
      <c r="A342" s="13"/>
      <c r="B342" s="3"/>
      <c r="C342" s="26"/>
      <c r="D342" s="26"/>
      <c r="E342" s="13"/>
      <c r="F342" s="13"/>
      <c r="G342" s="13"/>
      <c r="H342" s="4"/>
      <c r="I342" s="13"/>
      <c r="J342" s="13"/>
      <c r="K342" s="13"/>
      <c r="L342" s="13"/>
      <c r="M342" s="13"/>
      <c r="N342" s="4"/>
      <c r="O342" s="13"/>
      <c r="P342" s="13"/>
      <c r="Q342" s="13"/>
      <c r="R342" s="13"/>
      <c r="S342" s="13"/>
      <c r="T342" s="4"/>
      <c r="U342" s="13"/>
      <c r="V342" s="13"/>
      <c r="W342" s="13"/>
      <c r="X342" s="13"/>
      <c r="Y342" s="13"/>
      <c r="Z342" s="4"/>
      <c r="AA342" s="4"/>
      <c r="AB342" s="4"/>
      <c r="AC342" s="4"/>
      <c r="AD342" s="4"/>
    </row>
    <row r="343" spans="1:30" ht="15.75" customHeight="1">
      <c r="A343" s="13"/>
      <c r="B343" s="3"/>
      <c r="C343" s="26"/>
      <c r="D343" s="26"/>
      <c r="E343" s="13"/>
      <c r="F343" s="13"/>
      <c r="G343" s="13"/>
      <c r="H343" s="4"/>
      <c r="I343" s="13"/>
      <c r="J343" s="13"/>
      <c r="K343" s="13"/>
      <c r="L343" s="13"/>
      <c r="M343" s="13"/>
      <c r="N343" s="4"/>
      <c r="O343" s="13"/>
      <c r="P343" s="13"/>
      <c r="Q343" s="13"/>
      <c r="R343" s="13"/>
      <c r="S343" s="13"/>
      <c r="T343" s="4"/>
      <c r="U343" s="13"/>
      <c r="V343" s="13"/>
      <c r="W343" s="13"/>
      <c r="X343" s="13"/>
      <c r="Y343" s="13"/>
      <c r="Z343" s="4"/>
      <c r="AA343" s="4"/>
      <c r="AB343" s="4"/>
      <c r="AC343" s="4"/>
      <c r="AD343" s="4"/>
    </row>
    <row r="344" spans="1:30" ht="15.75" customHeight="1">
      <c r="A344" s="13"/>
      <c r="B344" s="3"/>
      <c r="C344" s="26"/>
      <c r="D344" s="26"/>
      <c r="E344" s="13"/>
      <c r="F344" s="13"/>
      <c r="G344" s="13"/>
      <c r="H344" s="4"/>
      <c r="I344" s="13"/>
      <c r="J344" s="13"/>
      <c r="K344" s="13"/>
      <c r="L344" s="13"/>
      <c r="M344" s="13"/>
      <c r="N344" s="4"/>
      <c r="O344" s="13"/>
      <c r="P344" s="13"/>
      <c r="Q344" s="13"/>
      <c r="R344" s="13"/>
      <c r="S344" s="13"/>
      <c r="T344" s="4"/>
      <c r="U344" s="13"/>
      <c r="V344" s="13"/>
      <c r="W344" s="13"/>
      <c r="X344" s="13"/>
      <c r="Y344" s="13"/>
      <c r="Z344" s="4"/>
      <c r="AA344" s="4"/>
      <c r="AB344" s="4"/>
      <c r="AC344" s="4"/>
      <c r="AD344" s="4"/>
    </row>
    <row r="345" spans="1:30" ht="15.75" customHeight="1">
      <c r="A345" s="13"/>
      <c r="B345" s="3"/>
      <c r="C345" s="26"/>
      <c r="D345" s="26"/>
      <c r="E345" s="13"/>
      <c r="F345" s="13"/>
      <c r="G345" s="13"/>
      <c r="H345" s="4"/>
      <c r="I345" s="13"/>
      <c r="J345" s="13"/>
      <c r="K345" s="13"/>
      <c r="L345" s="13"/>
      <c r="M345" s="13"/>
      <c r="N345" s="4"/>
      <c r="O345" s="13"/>
      <c r="P345" s="13"/>
      <c r="Q345" s="13"/>
      <c r="R345" s="13"/>
      <c r="S345" s="13"/>
      <c r="T345" s="4"/>
      <c r="U345" s="13"/>
      <c r="V345" s="13"/>
      <c r="W345" s="13"/>
      <c r="X345" s="13"/>
      <c r="Y345" s="13"/>
      <c r="Z345" s="4"/>
      <c r="AA345" s="4"/>
      <c r="AB345" s="4"/>
      <c r="AC345" s="4"/>
      <c r="AD345" s="4"/>
    </row>
    <row r="346" spans="1:30" ht="15.75" customHeight="1">
      <c r="A346" s="13"/>
      <c r="B346" s="3"/>
      <c r="C346" s="26"/>
      <c r="D346" s="26"/>
      <c r="E346" s="13"/>
      <c r="F346" s="13"/>
      <c r="G346" s="13"/>
      <c r="H346" s="4"/>
      <c r="I346" s="13"/>
      <c r="J346" s="13"/>
      <c r="K346" s="13"/>
      <c r="L346" s="13"/>
      <c r="M346" s="13"/>
      <c r="N346" s="4"/>
      <c r="O346" s="13"/>
      <c r="P346" s="13"/>
      <c r="Q346" s="13"/>
      <c r="R346" s="13"/>
      <c r="S346" s="13"/>
      <c r="T346" s="4"/>
      <c r="U346" s="13"/>
      <c r="V346" s="13"/>
      <c r="W346" s="13"/>
      <c r="X346" s="13"/>
      <c r="Y346" s="13"/>
      <c r="Z346" s="4"/>
      <c r="AA346" s="4"/>
      <c r="AB346" s="4"/>
      <c r="AC346" s="4"/>
      <c r="AD346" s="4"/>
    </row>
    <row r="347" spans="1:30" ht="15.75" customHeight="1">
      <c r="A347" s="13"/>
      <c r="B347" s="3"/>
      <c r="C347" s="26"/>
      <c r="D347" s="26"/>
      <c r="E347" s="13"/>
      <c r="F347" s="13"/>
      <c r="G347" s="13"/>
      <c r="H347" s="4"/>
      <c r="I347" s="13"/>
      <c r="J347" s="13"/>
      <c r="K347" s="13"/>
      <c r="L347" s="13"/>
      <c r="M347" s="13"/>
      <c r="N347" s="4"/>
      <c r="O347" s="13"/>
      <c r="P347" s="13"/>
      <c r="Q347" s="13"/>
      <c r="R347" s="13"/>
      <c r="S347" s="13"/>
      <c r="T347" s="4"/>
      <c r="U347" s="13"/>
      <c r="V347" s="13"/>
      <c r="W347" s="13"/>
      <c r="X347" s="13"/>
      <c r="Y347" s="13"/>
      <c r="Z347" s="4"/>
      <c r="AA347" s="4"/>
      <c r="AB347" s="4"/>
      <c r="AC347" s="4"/>
      <c r="AD347" s="4"/>
    </row>
    <row r="348" spans="1:30" ht="15.75" customHeight="1">
      <c r="A348" s="13"/>
      <c r="B348" s="3"/>
      <c r="C348" s="26"/>
      <c r="D348" s="26"/>
      <c r="E348" s="13"/>
      <c r="F348" s="13"/>
      <c r="G348" s="13"/>
      <c r="H348" s="4"/>
      <c r="I348" s="13"/>
      <c r="J348" s="13"/>
      <c r="K348" s="13"/>
      <c r="L348" s="13"/>
      <c r="M348" s="13"/>
      <c r="N348" s="4"/>
      <c r="O348" s="13"/>
      <c r="P348" s="13"/>
      <c r="Q348" s="13"/>
      <c r="R348" s="13"/>
      <c r="S348" s="13"/>
      <c r="T348" s="4"/>
      <c r="U348" s="13"/>
      <c r="V348" s="13"/>
      <c r="W348" s="13"/>
      <c r="X348" s="13"/>
      <c r="Y348" s="13"/>
      <c r="Z348" s="4"/>
      <c r="AA348" s="4"/>
      <c r="AB348" s="4"/>
      <c r="AC348" s="4"/>
      <c r="AD348" s="4"/>
    </row>
    <row r="349" spans="1:30" ht="15.75" customHeight="1">
      <c r="A349" s="13"/>
      <c r="B349" s="3"/>
      <c r="C349" s="26"/>
      <c r="D349" s="26"/>
      <c r="E349" s="13"/>
      <c r="F349" s="13"/>
      <c r="G349" s="13"/>
      <c r="H349" s="4"/>
      <c r="I349" s="13"/>
      <c r="J349" s="13"/>
      <c r="K349" s="13"/>
      <c r="L349" s="13"/>
      <c r="M349" s="13"/>
      <c r="N349" s="4"/>
      <c r="O349" s="13"/>
      <c r="P349" s="13"/>
      <c r="Q349" s="13"/>
      <c r="R349" s="13"/>
      <c r="S349" s="13"/>
      <c r="T349" s="4"/>
      <c r="U349" s="13"/>
      <c r="V349" s="13"/>
      <c r="W349" s="13"/>
      <c r="X349" s="13"/>
      <c r="Y349" s="13"/>
      <c r="Z349" s="4"/>
      <c r="AA349" s="4"/>
      <c r="AB349" s="4"/>
      <c r="AC349" s="4"/>
      <c r="AD349" s="4"/>
    </row>
    <row r="350" spans="1:30" ht="15.75" customHeight="1">
      <c r="A350" s="13"/>
      <c r="B350" s="3"/>
      <c r="C350" s="26"/>
      <c r="D350" s="26"/>
      <c r="E350" s="13"/>
      <c r="F350" s="13"/>
      <c r="G350" s="13"/>
      <c r="H350" s="4"/>
      <c r="I350" s="13"/>
      <c r="J350" s="13"/>
      <c r="K350" s="13"/>
      <c r="L350" s="13"/>
      <c r="M350" s="13"/>
      <c r="N350" s="4"/>
      <c r="O350" s="13"/>
      <c r="P350" s="13"/>
      <c r="Q350" s="13"/>
      <c r="R350" s="13"/>
      <c r="S350" s="13"/>
      <c r="T350" s="4"/>
      <c r="U350" s="13"/>
      <c r="V350" s="13"/>
      <c r="W350" s="13"/>
      <c r="X350" s="13"/>
      <c r="Y350" s="13"/>
      <c r="Z350" s="4"/>
      <c r="AA350" s="4"/>
      <c r="AB350" s="4"/>
      <c r="AC350" s="4"/>
      <c r="AD350" s="4"/>
    </row>
    <row r="351" spans="1:30" ht="15.75" customHeight="1">
      <c r="A351" s="13"/>
      <c r="B351" s="3"/>
      <c r="C351" s="26"/>
      <c r="D351" s="26"/>
      <c r="E351" s="13"/>
      <c r="F351" s="13"/>
      <c r="G351" s="13"/>
      <c r="H351" s="4"/>
      <c r="I351" s="13"/>
      <c r="J351" s="13"/>
      <c r="K351" s="13"/>
      <c r="L351" s="13"/>
      <c r="M351" s="13"/>
      <c r="N351" s="4"/>
      <c r="O351" s="13"/>
      <c r="P351" s="13"/>
      <c r="Q351" s="13"/>
      <c r="R351" s="13"/>
      <c r="S351" s="13"/>
      <c r="T351" s="4"/>
      <c r="U351" s="13"/>
      <c r="V351" s="13"/>
      <c r="W351" s="13"/>
      <c r="X351" s="13"/>
      <c r="Y351" s="13"/>
      <c r="Z351" s="4"/>
      <c r="AA351" s="4"/>
      <c r="AB351" s="4"/>
      <c r="AC351" s="4"/>
      <c r="AD351" s="4"/>
    </row>
    <row r="352" spans="1:30" ht="15.75" customHeight="1">
      <c r="A352" s="13"/>
      <c r="B352" s="3"/>
      <c r="C352" s="26"/>
      <c r="D352" s="26"/>
      <c r="E352" s="13"/>
      <c r="F352" s="13"/>
      <c r="G352" s="13"/>
      <c r="H352" s="4"/>
      <c r="I352" s="13"/>
      <c r="J352" s="13"/>
      <c r="K352" s="13"/>
      <c r="L352" s="13"/>
      <c r="M352" s="13"/>
      <c r="N352" s="4"/>
      <c r="O352" s="13"/>
      <c r="P352" s="13"/>
      <c r="Q352" s="13"/>
      <c r="R352" s="13"/>
      <c r="S352" s="13"/>
      <c r="T352" s="4"/>
      <c r="U352" s="13"/>
      <c r="V352" s="13"/>
      <c r="W352" s="13"/>
      <c r="X352" s="13"/>
      <c r="Y352" s="13"/>
      <c r="Z352" s="4"/>
      <c r="AA352" s="4"/>
      <c r="AB352" s="4"/>
      <c r="AC352" s="4"/>
      <c r="AD352" s="4"/>
    </row>
    <row r="353" spans="1:30" ht="15.75" customHeight="1">
      <c r="A353" s="13"/>
      <c r="B353" s="3"/>
      <c r="C353" s="26"/>
      <c r="D353" s="26"/>
      <c r="E353" s="13"/>
      <c r="F353" s="13"/>
      <c r="G353" s="13"/>
      <c r="H353" s="4"/>
      <c r="I353" s="13"/>
      <c r="J353" s="13"/>
      <c r="K353" s="13"/>
      <c r="L353" s="13"/>
      <c r="M353" s="13"/>
      <c r="N353" s="4"/>
      <c r="O353" s="13"/>
      <c r="P353" s="13"/>
      <c r="Q353" s="13"/>
      <c r="R353" s="13"/>
      <c r="S353" s="13"/>
      <c r="T353" s="4"/>
      <c r="U353" s="13"/>
      <c r="V353" s="13"/>
      <c r="W353" s="13"/>
      <c r="X353" s="13"/>
      <c r="Y353" s="13"/>
      <c r="Z353" s="4"/>
      <c r="AA353" s="4"/>
      <c r="AB353" s="4"/>
      <c r="AC353" s="4"/>
      <c r="AD353" s="4"/>
    </row>
    <row r="354" spans="1:30" ht="15.75" customHeight="1">
      <c r="A354" s="13"/>
      <c r="B354" s="3"/>
      <c r="C354" s="26"/>
      <c r="D354" s="26"/>
      <c r="E354" s="13"/>
      <c r="F354" s="13"/>
      <c r="G354" s="13"/>
      <c r="H354" s="4"/>
      <c r="I354" s="13"/>
      <c r="J354" s="13"/>
      <c r="K354" s="13"/>
      <c r="L354" s="13"/>
      <c r="M354" s="13"/>
      <c r="N354" s="4"/>
      <c r="O354" s="13"/>
      <c r="P354" s="13"/>
      <c r="Q354" s="13"/>
      <c r="R354" s="13"/>
      <c r="S354" s="13"/>
      <c r="T354" s="4"/>
      <c r="U354" s="13"/>
      <c r="V354" s="13"/>
      <c r="W354" s="13"/>
      <c r="X354" s="13"/>
      <c r="Y354" s="13"/>
      <c r="Z354" s="4"/>
      <c r="AA354" s="4"/>
      <c r="AB354" s="4"/>
      <c r="AC354" s="4"/>
      <c r="AD354" s="4"/>
    </row>
    <row r="355" spans="1:30" ht="15.75" customHeight="1">
      <c r="A355" s="13"/>
      <c r="B355" s="3"/>
      <c r="C355" s="26"/>
      <c r="D355" s="26"/>
      <c r="E355" s="13"/>
      <c r="F355" s="13"/>
      <c r="G355" s="13"/>
      <c r="H355" s="4"/>
      <c r="I355" s="13"/>
      <c r="J355" s="13"/>
      <c r="K355" s="13"/>
      <c r="L355" s="13"/>
      <c r="M355" s="13"/>
      <c r="N355" s="4"/>
      <c r="O355" s="13"/>
      <c r="P355" s="13"/>
      <c r="Q355" s="13"/>
      <c r="R355" s="13"/>
      <c r="S355" s="13"/>
      <c r="T355" s="4"/>
      <c r="U355" s="13"/>
      <c r="V355" s="13"/>
      <c r="W355" s="13"/>
      <c r="X355" s="13"/>
      <c r="Y355" s="13"/>
      <c r="Z355" s="4"/>
      <c r="AA355" s="4"/>
      <c r="AB355" s="4"/>
      <c r="AC355" s="4"/>
      <c r="AD355" s="4"/>
    </row>
    <row r="356" spans="1:30" ht="15.75" customHeight="1">
      <c r="A356" s="13"/>
      <c r="B356" s="3"/>
      <c r="C356" s="26"/>
      <c r="D356" s="26"/>
      <c r="E356" s="13"/>
      <c r="F356" s="13"/>
      <c r="G356" s="13"/>
      <c r="H356" s="4"/>
      <c r="I356" s="13"/>
      <c r="J356" s="13"/>
      <c r="K356" s="13"/>
      <c r="L356" s="13"/>
      <c r="M356" s="13"/>
      <c r="N356" s="4"/>
      <c r="O356" s="13"/>
      <c r="P356" s="13"/>
      <c r="Q356" s="13"/>
      <c r="R356" s="13"/>
      <c r="S356" s="13"/>
      <c r="T356" s="4"/>
      <c r="U356" s="13"/>
      <c r="V356" s="13"/>
      <c r="W356" s="13"/>
      <c r="X356" s="13"/>
      <c r="Y356" s="13"/>
      <c r="Z356" s="4"/>
      <c r="AA356" s="4"/>
      <c r="AB356" s="4"/>
      <c r="AC356" s="4"/>
      <c r="AD356" s="4"/>
    </row>
    <row r="357" spans="1:30" ht="15.75" customHeight="1">
      <c r="A357" s="13"/>
      <c r="B357" s="3"/>
      <c r="C357" s="26"/>
      <c r="D357" s="26"/>
      <c r="E357" s="13"/>
      <c r="F357" s="13"/>
      <c r="G357" s="13"/>
      <c r="H357" s="4"/>
      <c r="I357" s="13"/>
      <c r="J357" s="13"/>
      <c r="K357" s="13"/>
      <c r="L357" s="13"/>
      <c r="M357" s="13"/>
      <c r="N357" s="4"/>
      <c r="O357" s="13"/>
      <c r="P357" s="13"/>
      <c r="Q357" s="13"/>
      <c r="R357" s="13"/>
      <c r="S357" s="13"/>
      <c r="T357" s="4"/>
      <c r="U357" s="13"/>
      <c r="V357" s="13"/>
      <c r="W357" s="13"/>
      <c r="X357" s="13"/>
      <c r="Y357" s="13"/>
      <c r="Z357" s="4"/>
      <c r="AA357" s="4"/>
      <c r="AB357" s="4"/>
      <c r="AC357" s="4"/>
      <c r="AD357" s="4"/>
    </row>
    <row r="358" spans="1:30" ht="15.75" customHeight="1">
      <c r="A358" s="13"/>
      <c r="B358" s="3"/>
      <c r="C358" s="26"/>
      <c r="D358" s="26"/>
      <c r="E358" s="13"/>
      <c r="F358" s="13"/>
      <c r="G358" s="13"/>
      <c r="H358" s="4"/>
      <c r="I358" s="13"/>
      <c r="J358" s="13"/>
      <c r="K358" s="13"/>
      <c r="L358" s="13"/>
      <c r="M358" s="13"/>
      <c r="N358" s="4"/>
      <c r="O358" s="13"/>
      <c r="P358" s="13"/>
      <c r="Q358" s="13"/>
      <c r="R358" s="13"/>
      <c r="S358" s="13"/>
      <c r="T358" s="4"/>
      <c r="U358" s="13"/>
      <c r="V358" s="13"/>
      <c r="W358" s="13"/>
      <c r="X358" s="13"/>
      <c r="Y358" s="13"/>
      <c r="Z358" s="4"/>
      <c r="AA358" s="4"/>
      <c r="AB358" s="4"/>
      <c r="AC358" s="4"/>
      <c r="AD358" s="4"/>
    </row>
    <row r="359" spans="1:30" ht="15.75" customHeight="1">
      <c r="A359" s="13"/>
      <c r="B359" s="3"/>
      <c r="C359" s="26"/>
      <c r="D359" s="26"/>
      <c r="E359" s="13"/>
      <c r="F359" s="13"/>
      <c r="G359" s="13"/>
      <c r="H359" s="4"/>
      <c r="I359" s="13"/>
      <c r="J359" s="13"/>
      <c r="K359" s="13"/>
      <c r="L359" s="13"/>
      <c r="M359" s="13"/>
      <c r="N359" s="4"/>
      <c r="O359" s="13"/>
      <c r="P359" s="13"/>
      <c r="Q359" s="13"/>
      <c r="R359" s="13"/>
      <c r="S359" s="13"/>
      <c r="T359" s="4"/>
      <c r="U359" s="13"/>
      <c r="V359" s="13"/>
      <c r="W359" s="13"/>
      <c r="X359" s="13"/>
      <c r="Y359" s="13"/>
      <c r="Z359" s="4"/>
      <c r="AA359" s="4"/>
      <c r="AB359" s="4"/>
      <c r="AC359" s="4"/>
      <c r="AD359" s="4"/>
    </row>
    <row r="360" spans="1:30" ht="15.75" customHeight="1">
      <c r="A360" s="13"/>
      <c r="B360" s="3"/>
      <c r="C360" s="26"/>
      <c r="D360" s="26"/>
      <c r="E360" s="13"/>
      <c r="F360" s="13"/>
      <c r="G360" s="13"/>
      <c r="H360" s="4"/>
      <c r="I360" s="13"/>
      <c r="J360" s="13"/>
      <c r="K360" s="13"/>
      <c r="L360" s="13"/>
      <c r="M360" s="13"/>
      <c r="N360" s="4"/>
      <c r="O360" s="13"/>
      <c r="P360" s="13"/>
      <c r="Q360" s="13"/>
      <c r="R360" s="13"/>
      <c r="S360" s="13"/>
      <c r="T360" s="4"/>
      <c r="U360" s="13"/>
      <c r="V360" s="13"/>
      <c r="W360" s="13"/>
      <c r="X360" s="13"/>
      <c r="Y360" s="13"/>
      <c r="Z360" s="4"/>
      <c r="AA360" s="4"/>
      <c r="AB360" s="4"/>
      <c r="AC360" s="4"/>
      <c r="AD360" s="4"/>
    </row>
    <row r="361" spans="1:30" ht="15.75" customHeight="1">
      <c r="A361" s="13"/>
      <c r="B361" s="3"/>
      <c r="C361" s="26"/>
      <c r="D361" s="26"/>
      <c r="E361" s="13"/>
      <c r="F361" s="13"/>
      <c r="G361" s="13"/>
      <c r="H361" s="4"/>
      <c r="I361" s="13"/>
      <c r="J361" s="13"/>
      <c r="K361" s="13"/>
      <c r="L361" s="13"/>
      <c r="M361" s="13"/>
      <c r="N361" s="4"/>
      <c r="O361" s="13"/>
      <c r="P361" s="13"/>
      <c r="Q361" s="13"/>
      <c r="R361" s="13"/>
      <c r="S361" s="13"/>
      <c r="T361" s="4"/>
      <c r="U361" s="13"/>
      <c r="V361" s="13"/>
      <c r="W361" s="13"/>
      <c r="X361" s="13"/>
      <c r="Y361" s="13"/>
      <c r="Z361" s="4"/>
      <c r="AA361" s="4"/>
      <c r="AB361" s="4"/>
      <c r="AC361" s="4"/>
      <c r="AD361" s="4"/>
    </row>
    <row r="362" spans="1:30" ht="15.75" customHeight="1">
      <c r="A362" s="13"/>
      <c r="B362" s="3"/>
      <c r="C362" s="26"/>
      <c r="D362" s="26"/>
      <c r="E362" s="13"/>
      <c r="F362" s="13"/>
      <c r="G362" s="13"/>
      <c r="H362" s="4"/>
      <c r="I362" s="13"/>
      <c r="J362" s="13"/>
      <c r="K362" s="13"/>
      <c r="L362" s="13"/>
      <c r="M362" s="13"/>
      <c r="N362" s="4"/>
      <c r="O362" s="13"/>
      <c r="P362" s="13"/>
      <c r="Q362" s="13"/>
      <c r="R362" s="13"/>
      <c r="S362" s="13"/>
      <c r="T362" s="4"/>
      <c r="U362" s="13"/>
      <c r="V362" s="13"/>
      <c r="W362" s="13"/>
      <c r="X362" s="13"/>
      <c r="Y362" s="13"/>
      <c r="Z362" s="4"/>
      <c r="AA362" s="4"/>
      <c r="AB362" s="4"/>
      <c r="AC362" s="4"/>
      <c r="AD362" s="4"/>
    </row>
    <row r="363" spans="1:30" ht="15.75" customHeight="1">
      <c r="A363" s="13"/>
      <c r="B363" s="3"/>
      <c r="C363" s="26"/>
      <c r="D363" s="26"/>
      <c r="E363" s="13"/>
      <c r="F363" s="13"/>
      <c r="G363" s="13"/>
      <c r="H363" s="4"/>
      <c r="I363" s="13"/>
      <c r="J363" s="13"/>
      <c r="K363" s="13"/>
      <c r="L363" s="13"/>
      <c r="M363" s="13"/>
      <c r="N363" s="4"/>
      <c r="O363" s="13"/>
      <c r="P363" s="13"/>
      <c r="Q363" s="13"/>
      <c r="R363" s="13"/>
      <c r="S363" s="13"/>
      <c r="T363" s="4"/>
      <c r="U363" s="13"/>
      <c r="V363" s="13"/>
      <c r="W363" s="13"/>
      <c r="X363" s="13"/>
      <c r="Y363" s="13"/>
      <c r="Z363" s="4"/>
      <c r="AA363" s="4"/>
      <c r="AB363" s="4"/>
      <c r="AC363" s="4"/>
      <c r="AD363" s="4"/>
    </row>
    <row r="364" spans="1:30" ht="15.75" customHeight="1">
      <c r="A364" s="13"/>
      <c r="B364" s="3"/>
      <c r="C364" s="26"/>
      <c r="D364" s="26"/>
      <c r="E364" s="13"/>
      <c r="F364" s="13"/>
      <c r="G364" s="13"/>
      <c r="H364" s="4"/>
      <c r="I364" s="13"/>
      <c r="J364" s="13"/>
      <c r="K364" s="13"/>
      <c r="L364" s="13"/>
      <c r="M364" s="13"/>
      <c r="N364" s="4"/>
      <c r="O364" s="13"/>
      <c r="P364" s="13"/>
      <c r="Q364" s="13"/>
      <c r="R364" s="13"/>
      <c r="S364" s="13"/>
      <c r="T364" s="4"/>
      <c r="U364" s="13"/>
      <c r="V364" s="13"/>
      <c r="W364" s="13"/>
      <c r="X364" s="13"/>
      <c r="Y364" s="13"/>
      <c r="Z364" s="4"/>
      <c r="AA364" s="4"/>
      <c r="AB364" s="4"/>
      <c r="AC364" s="4"/>
      <c r="AD364" s="4"/>
    </row>
    <row r="365" spans="1:30" ht="15.75" customHeight="1">
      <c r="A365" s="13"/>
      <c r="B365" s="3"/>
      <c r="C365" s="26"/>
      <c r="D365" s="26"/>
      <c r="E365" s="13"/>
      <c r="F365" s="13"/>
      <c r="G365" s="13"/>
      <c r="H365" s="4"/>
      <c r="I365" s="13"/>
      <c r="J365" s="13"/>
      <c r="K365" s="13"/>
      <c r="L365" s="13"/>
      <c r="M365" s="13"/>
      <c r="N365" s="4"/>
      <c r="O365" s="13"/>
      <c r="P365" s="13"/>
      <c r="Q365" s="13"/>
      <c r="R365" s="13"/>
      <c r="S365" s="13"/>
      <c r="T365" s="4"/>
      <c r="U365" s="13"/>
      <c r="V365" s="13"/>
      <c r="W365" s="13"/>
      <c r="X365" s="13"/>
      <c r="Y365" s="13"/>
      <c r="Z365" s="4"/>
      <c r="AA365" s="4"/>
      <c r="AB365" s="4"/>
      <c r="AC365" s="4"/>
      <c r="AD365" s="4"/>
    </row>
    <row r="366" spans="1:30" ht="15.75" customHeight="1">
      <c r="A366" s="13"/>
      <c r="B366" s="3"/>
      <c r="C366" s="26"/>
      <c r="D366" s="26"/>
      <c r="E366" s="13"/>
      <c r="F366" s="13"/>
      <c r="G366" s="13"/>
      <c r="H366" s="4"/>
      <c r="I366" s="13"/>
      <c r="J366" s="13"/>
      <c r="K366" s="13"/>
      <c r="L366" s="13"/>
      <c r="M366" s="13"/>
      <c r="N366" s="4"/>
      <c r="O366" s="13"/>
      <c r="P366" s="13"/>
      <c r="Q366" s="13"/>
      <c r="R366" s="13"/>
      <c r="S366" s="13"/>
      <c r="T366" s="4"/>
      <c r="U366" s="13"/>
      <c r="V366" s="13"/>
      <c r="W366" s="13"/>
      <c r="X366" s="13"/>
      <c r="Y366" s="13"/>
      <c r="Z366" s="4"/>
      <c r="AA366" s="4"/>
      <c r="AB366" s="4"/>
      <c r="AC366" s="4"/>
      <c r="AD366" s="4"/>
    </row>
    <row r="367" spans="1:30" ht="15.75" customHeight="1">
      <c r="A367" s="13"/>
      <c r="B367" s="3"/>
      <c r="C367" s="26"/>
      <c r="D367" s="26"/>
      <c r="E367" s="13"/>
      <c r="F367" s="13"/>
      <c r="G367" s="13"/>
      <c r="H367" s="4"/>
      <c r="I367" s="13"/>
      <c r="J367" s="13"/>
      <c r="K367" s="13"/>
      <c r="L367" s="13"/>
      <c r="M367" s="13"/>
      <c r="N367" s="4"/>
      <c r="O367" s="13"/>
      <c r="P367" s="13"/>
      <c r="Q367" s="13"/>
      <c r="R367" s="13"/>
      <c r="S367" s="13"/>
      <c r="T367" s="4"/>
      <c r="U367" s="13"/>
      <c r="V367" s="13"/>
      <c r="W367" s="13"/>
      <c r="X367" s="13"/>
      <c r="Y367" s="13"/>
      <c r="Z367" s="4"/>
      <c r="AA367" s="4"/>
      <c r="AB367" s="4"/>
      <c r="AC367" s="4"/>
      <c r="AD367" s="4"/>
    </row>
    <row r="368" spans="1:30" ht="15.75" customHeight="1">
      <c r="A368" s="13"/>
      <c r="B368" s="3"/>
      <c r="C368" s="26"/>
      <c r="D368" s="26"/>
      <c r="E368" s="13"/>
      <c r="F368" s="13"/>
      <c r="G368" s="13"/>
      <c r="H368" s="4"/>
      <c r="I368" s="13"/>
      <c r="J368" s="13"/>
      <c r="K368" s="13"/>
      <c r="L368" s="13"/>
      <c r="M368" s="13"/>
      <c r="N368" s="4"/>
      <c r="O368" s="13"/>
      <c r="P368" s="13"/>
      <c r="Q368" s="13"/>
      <c r="R368" s="13"/>
      <c r="S368" s="13"/>
      <c r="T368" s="4"/>
      <c r="U368" s="13"/>
      <c r="V368" s="13"/>
      <c r="W368" s="13"/>
      <c r="X368" s="13"/>
      <c r="Y368" s="13"/>
      <c r="Z368" s="4"/>
      <c r="AA368" s="4"/>
      <c r="AB368" s="4"/>
      <c r="AC368" s="4"/>
      <c r="AD368" s="4"/>
    </row>
    <row r="369" spans="1:30" ht="15.75" customHeight="1">
      <c r="A369" s="13"/>
      <c r="B369" s="3"/>
      <c r="C369" s="26"/>
      <c r="D369" s="26"/>
      <c r="E369" s="13"/>
      <c r="F369" s="13"/>
      <c r="G369" s="13"/>
      <c r="H369" s="4"/>
      <c r="I369" s="13"/>
      <c r="J369" s="13"/>
      <c r="K369" s="13"/>
      <c r="L369" s="13"/>
      <c r="M369" s="13"/>
      <c r="N369" s="4"/>
      <c r="O369" s="13"/>
      <c r="P369" s="13"/>
      <c r="Q369" s="13"/>
      <c r="R369" s="13"/>
      <c r="S369" s="13"/>
      <c r="T369" s="4"/>
      <c r="U369" s="13"/>
      <c r="V369" s="13"/>
      <c r="W369" s="13"/>
      <c r="X369" s="13"/>
      <c r="Y369" s="13"/>
      <c r="Z369" s="4"/>
      <c r="AA369" s="4"/>
      <c r="AB369" s="4"/>
      <c r="AC369" s="4"/>
      <c r="AD369" s="4"/>
    </row>
    <row r="370" spans="1:30" ht="15.75" customHeight="1">
      <c r="A370" s="13"/>
      <c r="B370" s="3"/>
      <c r="C370" s="26"/>
      <c r="D370" s="26"/>
      <c r="E370" s="13"/>
      <c r="F370" s="13"/>
      <c r="G370" s="13"/>
      <c r="H370" s="4"/>
      <c r="I370" s="13"/>
      <c r="J370" s="13"/>
      <c r="K370" s="13"/>
      <c r="L370" s="13"/>
      <c r="M370" s="13"/>
      <c r="N370" s="4"/>
      <c r="O370" s="13"/>
      <c r="P370" s="13"/>
      <c r="Q370" s="13"/>
      <c r="R370" s="13"/>
      <c r="S370" s="13"/>
      <c r="T370" s="4"/>
      <c r="U370" s="13"/>
      <c r="V370" s="13"/>
      <c r="W370" s="13"/>
      <c r="X370" s="13"/>
      <c r="Y370" s="13"/>
      <c r="Z370" s="4"/>
      <c r="AA370" s="4"/>
      <c r="AB370" s="4"/>
      <c r="AC370" s="4"/>
      <c r="AD370" s="4"/>
    </row>
    <row r="371" spans="1:30" ht="15.75" customHeight="1">
      <c r="A371" s="13"/>
      <c r="B371" s="3"/>
      <c r="C371" s="26"/>
      <c r="D371" s="26"/>
      <c r="E371" s="13"/>
      <c r="F371" s="13"/>
      <c r="G371" s="13"/>
      <c r="H371" s="4"/>
      <c r="I371" s="13"/>
      <c r="J371" s="13"/>
      <c r="K371" s="13"/>
      <c r="L371" s="13"/>
      <c r="M371" s="13"/>
      <c r="N371" s="4"/>
      <c r="O371" s="13"/>
      <c r="P371" s="13"/>
      <c r="Q371" s="13"/>
      <c r="R371" s="13"/>
      <c r="S371" s="13"/>
      <c r="T371" s="4"/>
      <c r="U371" s="13"/>
      <c r="V371" s="13"/>
      <c r="W371" s="13"/>
      <c r="X371" s="13"/>
      <c r="Y371" s="13"/>
      <c r="Z371" s="4"/>
      <c r="AA371" s="4"/>
      <c r="AB371" s="4"/>
      <c r="AC371" s="4"/>
      <c r="AD371" s="4"/>
    </row>
    <row r="372" spans="1:30" ht="15.75" customHeight="1">
      <c r="A372" s="13"/>
      <c r="B372" s="3"/>
      <c r="C372" s="26"/>
      <c r="D372" s="26"/>
      <c r="E372" s="13"/>
      <c r="F372" s="13"/>
      <c r="G372" s="13"/>
      <c r="H372" s="4"/>
      <c r="I372" s="13"/>
      <c r="J372" s="13"/>
      <c r="K372" s="13"/>
      <c r="L372" s="13"/>
      <c r="M372" s="13"/>
      <c r="N372" s="4"/>
      <c r="O372" s="13"/>
      <c r="P372" s="13"/>
      <c r="Q372" s="13"/>
      <c r="R372" s="13"/>
      <c r="S372" s="13"/>
      <c r="T372" s="4"/>
      <c r="U372" s="13"/>
      <c r="V372" s="13"/>
      <c r="W372" s="13"/>
      <c r="X372" s="13"/>
      <c r="Y372" s="13"/>
      <c r="Z372" s="4"/>
      <c r="AA372" s="4"/>
      <c r="AB372" s="4"/>
      <c r="AC372" s="4"/>
      <c r="AD372" s="4"/>
    </row>
    <row r="373" spans="1:30" ht="15.75" customHeight="1">
      <c r="A373" s="13"/>
      <c r="B373" s="3"/>
      <c r="C373" s="26"/>
      <c r="D373" s="26"/>
      <c r="E373" s="13"/>
      <c r="F373" s="13"/>
      <c r="G373" s="13"/>
      <c r="H373" s="4"/>
      <c r="I373" s="13"/>
      <c r="J373" s="13"/>
      <c r="K373" s="13"/>
      <c r="L373" s="13"/>
      <c r="M373" s="13"/>
      <c r="N373" s="4"/>
      <c r="O373" s="13"/>
      <c r="P373" s="13"/>
      <c r="Q373" s="13"/>
      <c r="R373" s="13"/>
      <c r="S373" s="13"/>
      <c r="T373" s="4"/>
      <c r="U373" s="13"/>
      <c r="V373" s="13"/>
      <c r="W373" s="13"/>
      <c r="X373" s="13"/>
      <c r="Y373" s="13"/>
      <c r="Z373" s="4"/>
      <c r="AA373" s="4"/>
      <c r="AB373" s="4"/>
      <c r="AC373" s="4"/>
      <c r="AD373" s="4"/>
    </row>
    <row r="374" spans="1:30" ht="15.75" customHeight="1">
      <c r="A374" s="13"/>
      <c r="B374" s="3"/>
      <c r="C374" s="26"/>
      <c r="D374" s="26"/>
      <c r="E374" s="13"/>
      <c r="F374" s="13"/>
      <c r="G374" s="13"/>
      <c r="H374" s="4"/>
      <c r="I374" s="13"/>
      <c r="J374" s="13"/>
      <c r="K374" s="13"/>
      <c r="L374" s="13"/>
      <c r="M374" s="13"/>
      <c r="N374" s="4"/>
      <c r="O374" s="13"/>
      <c r="P374" s="13"/>
      <c r="Q374" s="13"/>
      <c r="R374" s="13"/>
      <c r="S374" s="13"/>
      <c r="T374" s="4"/>
      <c r="U374" s="13"/>
      <c r="V374" s="13"/>
      <c r="W374" s="13"/>
      <c r="X374" s="13"/>
      <c r="Y374" s="13"/>
      <c r="Z374" s="4"/>
      <c r="AA374" s="4"/>
      <c r="AB374" s="4"/>
      <c r="AC374" s="4"/>
      <c r="AD374" s="4"/>
    </row>
    <row r="375" spans="1:30" ht="15.75" customHeight="1">
      <c r="A375" s="13"/>
      <c r="B375" s="3"/>
      <c r="C375" s="26"/>
      <c r="D375" s="26"/>
      <c r="E375" s="13"/>
      <c r="F375" s="13"/>
      <c r="G375" s="13"/>
      <c r="H375" s="4"/>
      <c r="I375" s="13"/>
      <c r="J375" s="13"/>
      <c r="K375" s="13"/>
      <c r="L375" s="13"/>
      <c r="M375" s="13"/>
      <c r="N375" s="4"/>
      <c r="O375" s="13"/>
      <c r="P375" s="13"/>
      <c r="Q375" s="13"/>
      <c r="R375" s="13"/>
      <c r="S375" s="13"/>
      <c r="T375" s="4"/>
      <c r="U375" s="13"/>
      <c r="V375" s="13"/>
      <c r="W375" s="13"/>
      <c r="X375" s="13"/>
      <c r="Y375" s="13"/>
      <c r="Z375" s="4"/>
      <c r="AA375" s="4"/>
      <c r="AB375" s="4"/>
      <c r="AC375" s="4"/>
      <c r="AD375" s="4"/>
    </row>
    <row r="376" spans="1:30" ht="15.75" customHeight="1">
      <c r="A376" s="13"/>
      <c r="B376" s="3"/>
      <c r="C376" s="26"/>
      <c r="D376" s="26"/>
      <c r="E376" s="13"/>
      <c r="F376" s="13"/>
      <c r="G376" s="13"/>
      <c r="H376" s="4"/>
      <c r="I376" s="13"/>
      <c r="J376" s="13"/>
      <c r="K376" s="13"/>
      <c r="L376" s="13"/>
      <c r="M376" s="13"/>
      <c r="N376" s="4"/>
      <c r="O376" s="13"/>
      <c r="P376" s="13"/>
      <c r="Q376" s="13"/>
      <c r="R376" s="13"/>
      <c r="S376" s="13"/>
      <c r="T376" s="4"/>
      <c r="U376" s="13"/>
      <c r="V376" s="13"/>
      <c r="W376" s="13"/>
      <c r="X376" s="13"/>
      <c r="Y376" s="13"/>
      <c r="Z376" s="4"/>
      <c r="AA376" s="4"/>
      <c r="AB376" s="4"/>
      <c r="AC376" s="4"/>
      <c r="AD376" s="4"/>
    </row>
    <row r="377" spans="1:30" ht="15.75" customHeight="1">
      <c r="A377" s="13"/>
      <c r="B377" s="3"/>
      <c r="C377" s="26"/>
      <c r="D377" s="26"/>
      <c r="E377" s="13"/>
      <c r="F377" s="13"/>
      <c r="G377" s="13"/>
      <c r="H377" s="4"/>
      <c r="I377" s="13"/>
      <c r="J377" s="13"/>
      <c r="K377" s="13"/>
      <c r="L377" s="13"/>
      <c r="M377" s="13"/>
      <c r="N377" s="4"/>
      <c r="O377" s="13"/>
      <c r="P377" s="13"/>
      <c r="Q377" s="13"/>
      <c r="R377" s="13"/>
      <c r="S377" s="13"/>
      <c r="T377" s="4"/>
      <c r="U377" s="13"/>
      <c r="V377" s="13"/>
      <c r="W377" s="13"/>
      <c r="X377" s="13"/>
      <c r="Y377" s="13"/>
      <c r="Z377" s="4"/>
      <c r="AA377" s="4"/>
      <c r="AB377" s="4"/>
      <c r="AC377" s="4"/>
      <c r="AD377" s="4"/>
    </row>
    <row r="378" spans="1:30" ht="15.75" customHeight="1">
      <c r="A378" s="13"/>
      <c r="B378" s="3"/>
      <c r="C378" s="26"/>
      <c r="D378" s="26"/>
      <c r="E378" s="13"/>
      <c r="F378" s="13"/>
      <c r="G378" s="13"/>
      <c r="H378" s="4"/>
      <c r="I378" s="13"/>
      <c r="J378" s="13"/>
      <c r="K378" s="13"/>
      <c r="L378" s="13"/>
      <c r="M378" s="13"/>
      <c r="N378" s="4"/>
      <c r="O378" s="13"/>
      <c r="P378" s="13"/>
      <c r="Q378" s="13"/>
      <c r="R378" s="13"/>
      <c r="S378" s="13"/>
      <c r="T378" s="4"/>
      <c r="U378" s="13"/>
      <c r="V378" s="13"/>
      <c r="W378" s="13"/>
      <c r="X378" s="13"/>
      <c r="Y378" s="13"/>
      <c r="Z378" s="4"/>
      <c r="AA378" s="4"/>
      <c r="AB378" s="4"/>
      <c r="AC378" s="4"/>
      <c r="AD378" s="4"/>
    </row>
    <row r="379" spans="1:30" ht="15.75" customHeight="1">
      <c r="A379" s="13"/>
      <c r="B379" s="3"/>
      <c r="C379" s="26"/>
      <c r="D379" s="26"/>
      <c r="E379" s="13"/>
      <c r="F379" s="13"/>
      <c r="G379" s="13"/>
      <c r="H379" s="4"/>
      <c r="I379" s="13"/>
      <c r="J379" s="13"/>
      <c r="K379" s="13"/>
      <c r="L379" s="13"/>
      <c r="M379" s="13"/>
      <c r="N379" s="4"/>
      <c r="O379" s="13"/>
      <c r="P379" s="13"/>
      <c r="Q379" s="13"/>
      <c r="R379" s="13"/>
      <c r="S379" s="13"/>
      <c r="T379" s="4"/>
      <c r="U379" s="13"/>
      <c r="V379" s="13"/>
      <c r="W379" s="13"/>
      <c r="X379" s="13"/>
      <c r="Y379" s="13"/>
      <c r="Z379" s="4"/>
      <c r="AA379" s="4"/>
      <c r="AB379" s="4"/>
      <c r="AC379" s="4"/>
      <c r="AD379" s="4"/>
    </row>
    <row r="380" spans="1:30" ht="15.75" customHeight="1">
      <c r="A380" s="13"/>
      <c r="B380" s="3"/>
      <c r="C380" s="26"/>
      <c r="D380" s="26"/>
      <c r="E380" s="13"/>
      <c r="F380" s="13"/>
      <c r="G380" s="13"/>
      <c r="H380" s="4"/>
      <c r="I380" s="13"/>
      <c r="J380" s="13"/>
      <c r="K380" s="13"/>
      <c r="L380" s="13"/>
      <c r="M380" s="13"/>
      <c r="N380" s="4"/>
      <c r="O380" s="13"/>
      <c r="P380" s="13"/>
      <c r="Q380" s="13"/>
      <c r="R380" s="13"/>
      <c r="S380" s="13"/>
      <c r="T380" s="4"/>
      <c r="U380" s="13"/>
      <c r="V380" s="13"/>
      <c r="W380" s="13"/>
      <c r="X380" s="13"/>
      <c r="Y380" s="13"/>
      <c r="Z380" s="4"/>
      <c r="AA380" s="4"/>
      <c r="AB380" s="4"/>
      <c r="AC380" s="4"/>
      <c r="AD380" s="4"/>
    </row>
    <row r="381" spans="1:30" ht="15.75" customHeight="1">
      <c r="A381" s="13"/>
      <c r="B381" s="3"/>
      <c r="C381" s="26"/>
      <c r="D381" s="26"/>
      <c r="E381" s="13"/>
      <c r="F381" s="13"/>
      <c r="G381" s="13"/>
      <c r="H381" s="4"/>
      <c r="I381" s="13"/>
      <c r="J381" s="13"/>
      <c r="K381" s="13"/>
      <c r="L381" s="13"/>
      <c r="M381" s="13"/>
      <c r="N381" s="4"/>
      <c r="O381" s="13"/>
      <c r="P381" s="13"/>
      <c r="Q381" s="13"/>
      <c r="R381" s="13"/>
      <c r="S381" s="13"/>
      <c r="T381" s="4"/>
      <c r="U381" s="13"/>
      <c r="V381" s="13"/>
      <c r="W381" s="13"/>
      <c r="X381" s="13"/>
      <c r="Y381" s="13"/>
      <c r="Z381" s="4"/>
      <c r="AA381" s="4"/>
      <c r="AB381" s="4"/>
      <c r="AC381" s="4"/>
      <c r="AD381" s="4"/>
    </row>
    <row r="382" spans="1:30" ht="15.75" customHeight="1">
      <c r="A382" s="13"/>
      <c r="B382" s="3"/>
      <c r="C382" s="26"/>
      <c r="D382" s="26"/>
      <c r="E382" s="13"/>
      <c r="F382" s="13"/>
      <c r="G382" s="13"/>
      <c r="H382" s="4"/>
      <c r="I382" s="13"/>
      <c r="J382" s="13"/>
      <c r="K382" s="13"/>
      <c r="L382" s="13"/>
      <c r="M382" s="13"/>
      <c r="N382" s="4"/>
      <c r="O382" s="13"/>
      <c r="P382" s="13"/>
      <c r="Q382" s="13"/>
      <c r="R382" s="13"/>
      <c r="S382" s="13"/>
      <c r="T382" s="4"/>
      <c r="U382" s="13"/>
      <c r="V382" s="13"/>
      <c r="W382" s="13"/>
      <c r="X382" s="13"/>
      <c r="Y382" s="13"/>
      <c r="Z382" s="4"/>
      <c r="AA382" s="4"/>
      <c r="AB382" s="4"/>
      <c r="AC382" s="4"/>
      <c r="AD382" s="4"/>
    </row>
    <row r="383" spans="1:30" ht="15.75" customHeight="1">
      <c r="A383" s="13"/>
      <c r="B383" s="3"/>
      <c r="C383" s="26"/>
      <c r="D383" s="26"/>
      <c r="E383" s="13"/>
      <c r="F383" s="13"/>
      <c r="G383" s="13"/>
      <c r="H383" s="4"/>
      <c r="I383" s="13"/>
      <c r="J383" s="13"/>
      <c r="K383" s="13"/>
      <c r="L383" s="13"/>
      <c r="M383" s="13"/>
      <c r="N383" s="4"/>
      <c r="O383" s="13"/>
      <c r="P383" s="13"/>
      <c r="Q383" s="13"/>
      <c r="R383" s="13"/>
      <c r="S383" s="13"/>
      <c r="T383" s="4"/>
      <c r="U383" s="13"/>
      <c r="V383" s="13"/>
      <c r="W383" s="13"/>
      <c r="X383" s="13"/>
      <c r="Y383" s="13"/>
      <c r="Z383" s="4"/>
      <c r="AA383" s="4"/>
      <c r="AB383" s="4"/>
      <c r="AC383" s="4"/>
      <c r="AD383" s="4"/>
    </row>
    <row r="384" spans="1:30" ht="15.75" customHeight="1">
      <c r="A384" s="13"/>
      <c r="B384" s="3"/>
      <c r="C384" s="26"/>
      <c r="D384" s="26"/>
      <c r="E384" s="13"/>
      <c r="F384" s="13"/>
      <c r="G384" s="13"/>
      <c r="H384" s="4"/>
      <c r="I384" s="13"/>
      <c r="J384" s="13"/>
      <c r="K384" s="13"/>
      <c r="L384" s="13"/>
      <c r="M384" s="13"/>
      <c r="N384" s="4"/>
      <c r="O384" s="13"/>
      <c r="P384" s="13"/>
      <c r="Q384" s="13"/>
      <c r="R384" s="13"/>
      <c r="S384" s="13"/>
      <c r="T384" s="4"/>
      <c r="U384" s="13"/>
      <c r="V384" s="13"/>
      <c r="W384" s="13"/>
      <c r="X384" s="13"/>
      <c r="Y384" s="13"/>
      <c r="Z384" s="4"/>
      <c r="AA384" s="4"/>
      <c r="AB384" s="4"/>
      <c r="AC384" s="4"/>
      <c r="AD384" s="4"/>
    </row>
    <row r="385" spans="1:30" ht="15.75" customHeight="1">
      <c r="A385" s="13"/>
      <c r="B385" s="3"/>
      <c r="C385" s="26"/>
      <c r="D385" s="26"/>
      <c r="E385" s="13"/>
      <c r="F385" s="13"/>
      <c r="G385" s="13"/>
      <c r="H385" s="4"/>
      <c r="I385" s="13"/>
      <c r="J385" s="13"/>
      <c r="K385" s="13"/>
      <c r="L385" s="13"/>
      <c r="M385" s="13"/>
      <c r="N385" s="4"/>
      <c r="O385" s="13"/>
      <c r="P385" s="13"/>
      <c r="Q385" s="13"/>
      <c r="R385" s="13"/>
      <c r="S385" s="13"/>
      <c r="T385" s="4"/>
      <c r="U385" s="13"/>
      <c r="V385" s="13"/>
      <c r="W385" s="13"/>
      <c r="X385" s="13"/>
      <c r="Y385" s="13"/>
      <c r="Z385" s="4"/>
      <c r="AA385" s="4"/>
      <c r="AB385" s="4"/>
      <c r="AC385" s="4"/>
      <c r="AD385" s="4"/>
    </row>
    <row r="386" spans="1:30" ht="15.75" customHeight="1">
      <c r="A386" s="13"/>
      <c r="B386" s="3"/>
      <c r="C386" s="26"/>
      <c r="D386" s="26"/>
      <c r="E386" s="13"/>
      <c r="F386" s="13"/>
      <c r="G386" s="13"/>
      <c r="H386" s="4"/>
      <c r="I386" s="13"/>
      <c r="J386" s="13"/>
      <c r="K386" s="13"/>
      <c r="L386" s="13"/>
      <c r="M386" s="13"/>
      <c r="N386" s="4"/>
      <c r="O386" s="13"/>
      <c r="P386" s="13"/>
      <c r="Q386" s="13"/>
      <c r="R386" s="13"/>
      <c r="S386" s="13"/>
      <c r="T386" s="4"/>
      <c r="U386" s="13"/>
      <c r="V386" s="13"/>
      <c r="W386" s="13"/>
      <c r="X386" s="13"/>
      <c r="Y386" s="13"/>
      <c r="Z386" s="4"/>
      <c r="AA386" s="4"/>
      <c r="AB386" s="4"/>
      <c r="AC386" s="4"/>
      <c r="AD386" s="4"/>
    </row>
    <row r="387" spans="1:30" ht="15.75" customHeight="1">
      <c r="A387" s="13"/>
      <c r="B387" s="3"/>
      <c r="C387" s="26"/>
      <c r="D387" s="26"/>
      <c r="E387" s="13"/>
      <c r="F387" s="13"/>
      <c r="G387" s="13"/>
      <c r="H387" s="4"/>
      <c r="I387" s="13"/>
      <c r="J387" s="13"/>
      <c r="K387" s="13"/>
      <c r="L387" s="13"/>
      <c r="M387" s="13"/>
      <c r="N387" s="4"/>
      <c r="O387" s="13"/>
      <c r="P387" s="13"/>
      <c r="Q387" s="13"/>
      <c r="R387" s="13"/>
      <c r="S387" s="13"/>
      <c r="T387" s="4"/>
      <c r="U387" s="13"/>
      <c r="V387" s="13"/>
      <c r="W387" s="13"/>
      <c r="X387" s="13"/>
      <c r="Y387" s="13"/>
      <c r="Z387" s="4"/>
      <c r="AA387" s="4"/>
      <c r="AB387" s="4"/>
      <c r="AC387" s="4"/>
      <c r="AD387" s="4"/>
    </row>
    <row r="388" spans="1:30" ht="15.75" customHeight="1">
      <c r="A388" s="13"/>
      <c r="B388" s="3"/>
      <c r="C388" s="26"/>
      <c r="D388" s="26"/>
      <c r="E388" s="13"/>
      <c r="F388" s="13"/>
      <c r="G388" s="13"/>
      <c r="H388" s="4"/>
      <c r="I388" s="13"/>
      <c r="J388" s="13"/>
      <c r="K388" s="13"/>
      <c r="L388" s="13"/>
      <c r="M388" s="13"/>
      <c r="N388" s="4"/>
      <c r="O388" s="13"/>
      <c r="P388" s="13"/>
      <c r="Q388" s="13"/>
      <c r="R388" s="13"/>
      <c r="S388" s="13"/>
      <c r="T388" s="4"/>
      <c r="U388" s="13"/>
      <c r="V388" s="13"/>
      <c r="W388" s="13"/>
      <c r="X388" s="13"/>
      <c r="Y388" s="13"/>
      <c r="Z388" s="4"/>
      <c r="AA388" s="4"/>
      <c r="AB388" s="4"/>
      <c r="AC388" s="4"/>
      <c r="AD388" s="4"/>
    </row>
    <row r="389" spans="1:30" ht="15.75" customHeight="1">
      <c r="A389" s="13"/>
      <c r="B389" s="3"/>
      <c r="C389" s="26"/>
      <c r="D389" s="26"/>
      <c r="E389" s="13"/>
      <c r="F389" s="13"/>
      <c r="G389" s="13"/>
      <c r="H389" s="4"/>
      <c r="I389" s="13"/>
      <c r="J389" s="13"/>
      <c r="K389" s="13"/>
      <c r="L389" s="13"/>
      <c r="M389" s="13"/>
      <c r="N389" s="4"/>
      <c r="O389" s="13"/>
      <c r="P389" s="13"/>
      <c r="Q389" s="13"/>
      <c r="R389" s="13"/>
      <c r="S389" s="13"/>
      <c r="T389" s="4"/>
      <c r="U389" s="13"/>
      <c r="V389" s="13"/>
      <c r="W389" s="13"/>
      <c r="X389" s="13"/>
      <c r="Y389" s="13"/>
      <c r="Z389" s="4"/>
      <c r="AA389" s="4"/>
      <c r="AB389" s="4"/>
      <c r="AC389" s="4"/>
      <c r="AD389" s="4"/>
    </row>
    <row r="390" spans="1:30" ht="15.75" customHeight="1">
      <c r="A390" s="13"/>
      <c r="B390" s="3"/>
      <c r="C390" s="26"/>
      <c r="D390" s="26"/>
      <c r="E390" s="13"/>
      <c r="F390" s="13"/>
      <c r="G390" s="13"/>
      <c r="H390" s="4"/>
      <c r="I390" s="13"/>
      <c r="J390" s="13"/>
      <c r="K390" s="13"/>
      <c r="L390" s="13"/>
      <c r="M390" s="13"/>
      <c r="N390" s="4"/>
      <c r="O390" s="13"/>
      <c r="P390" s="13"/>
      <c r="Q390" s="13"/>
      <c r="R390" s="13"/>
      <c r="S390" s="13"/>
      <c r="T390" s="4"/>
      <c r="U390" s="13"/>
      <c r="V390" s="13"/>
      <c r="W390" s="13"/>
      <c r="X390" s="13"/>
      <c r="Y390" s="13"/>
      <c r="Z390" s="4"/>
      <c r="AA390" s="4"/>
      <c r="AB390" s="4"/>
      <c r="AC390" s="4"/>
      <c r="AD390" s="4"/>
    </row>
    <row r="391" spans="1:30" ht="15.75" customHeight="1">
      <c r="A391" s="13"/>
      <c r="B391" s="3"/>
      <c r="C391" s="26"/>
      <c r="D391" s="26"/>
      <c r="E391" s="13"/>
      <c r="F391" s="13"/>
      <c r="G391" s="13"/>
      <c r="H391" s="4"/>
      <c r="I391" s="13"/>
      <c r="J391" s="13"/>
      <c r="K391" s="13"/>
      <c r="L391" s="13"/>
      <c r="M391" s="13"/>
      <c r="N391" s="4"/>
      <c r="O391" s="13"/>
      <c r="P391" s="13"/>
      <c r="Q391" s="13"/>
      <c r="R391" s="13"/>
      <c r="S391" s="13"/>
      <c r="T391" s="4"/>
      <c r="U391" s="13"/>
      <c r="V391" s="13"/>
      <c r="W391" s="13"/>
      <c r="X391" s="13"/>
      <c r="Y391" s="13"/>
      <c r="Z391" s="4"/>
      <c r="AA391" s="4"/>
      <c r="AB391" s="4"/>
      <c r="AC391" s="4"/>
      <c r="AD391" s="4"/>
    </row>
    <row r="392" spans="1:30" ht="15.75" customHeight="1">
      <c r="A392" s="13"/>
      <c r="B392" s="3"/>
      <c r="C392" s="26"/>
      <c r="D392" s="26"/>
      <c r="E392" s="13"/>
      <c r="F392" s="13"/>
      <c r="G392" s="13"/>
      <c r="H392" s="4"/>
      <c r="I392" s="13"/>
      <c r="J392" s="13"/>
      <c r="K392" s="13"/>
      <c r="L392" s="13"/>
      <c r="M392" s="13"/>
      <c r="N392" s="4"/>
      <c r="O392" s="13"/>
      <c r="P392" s="13"/>
      <c r="Q392" s="13"/>
      <c r="R392" s="13"/>
      <c r="S392" s="13"/>
      <c r="T392" s="4"/>
      <c r="U392" s="13"/>
      <c r="V392" s="13"/>
      <c r="W392" s="13"/>
      <c r="X392" s="13"/>
      <c r="Y392" s="13"/>
      <c r="Z392" s="4"/>
      <c r="AA392" s="4"/>
      <c r="AB392" s="4"/>
      <c r="AC392" s="4"/>
      <c r="AD392" s="4"/>
    </row>
    <row r="393" spans="1:30" ht="15.75" customHeight="1">
      <c r="A393" s="13"/>
      <c r="B393" s="3"/>
      <c r="C393" s="26"/>
      <c r="D393" s="26"/>
      <c r="E393" s="13"/>
      <c r="F393" s="13"/>
      <c r="G393" s="13"/>
      <c r="H393" s="4"/>
      <c r="I393" s="13"/>
      <c r="J393" s="13"/>
      <c r="K393" s="13"/>
      <c r="L393" s="13"/>
      <c r="M393" s="13"/>
      <c r="N393" s="4"/>
      <c r="O393" s="13"/>
      <c r="P393" s="13"/>
      <c r="Q393" s="13"/>
      <c r="R393" s="13"/>
      <c r="S393" s="13"/>
      <c r="T393" s="4"/>
      <c r="U393" s="13"/>
      <c r="V393" s="13"/>
      <c r="W393" s="13"/>
      <c r="X393" s="13"/>
      <c r="Y393" s="13"/>
      <c r="Z393" s="4"/>
      <c r="AA393" s="4"/>
      <c r="AB393" s="4"/>
      <c r="AC393" s="4"/>
      <c r="AD393" s="4"/>
    </row>
    <row r="394" spans="1:30" ht="15.75" customHeight="1">
      <c r="A394" s="13"/>
      <c r="B394" s="3"/>
      <c r="C394" s="26"/>
      <c r="D394" s="26"/>
      <c r="E394" s="13"/>
      <c r="F394" s="13"/>
      <c r="G394" s="13"/>
      <c r="H394" s="4"/>
      <c r="I394" s="13"/>
      <c r="J394" s="13"/>
      <c r="K394" s="13"/>
      <c r="L394" s="13"/>
      <c r="M394" s="13"/>
      <c r="N394" s="4"/>
      <c r="O394" s="13"/>
      <c r="P394" s="13"/>
      <c r="Q394" s="13"/>
      <c r="R394" s="13"/>
      <c r="S394" s="13"/>
      <c r="T394" s="4"/>
      <c r="U394" s="13"/>
      <c r="V394" s="13"/>
      <c r="W394" s="13"/>
      <c r="X394" s="13"/>
      <c r="Y394" s="13"/>
      <c r="Z394" s="4"/>
      <c r="AA394" s="4"/>
      <c r="AB394" s="4"/>
      <c r="AC394" s="4"/>
      <c r="AD394" s="4"/>
    </row>
    <row r="395" spans="1:30" ht="15.75" customHeight="1">
      <c r="A395" s="13"/>
      <c r="B395" s="3"/>
      <c r="C395" s="26"/>
      <c r="D395" s="26"/>
      <c r="E395" s="13"/>
      <c r="F395" s="13"/>
      <c r="G395" s="13"/>
      <c r="H395" s="4"/>
      <c r="I395" s="13"/>
      <c r="J395" s="13"/>
      <c r="K395" s="13"/>
      <c r="L395" s="13"/>
      <c r="M395" s="13"/>
      <c r="N395" s="4"/>
      <c r="O395" s="13"/>
      <c r="P395" s="13"/>
      <c r="Q395" s="13"/>
      <c r="R395" s="13"/>
      <c r="S395" s="13"/>
      <c r="T395" s="4"/>
      <c r="U395" s="13"/>
      <c r="V395" s="13"/>
      <c r="W395" s="13"/>
      <c r="X395" s="13"/>
      <c r="Y395" s="13"/>
      <c r="Z395" s="4"/>
      <c r="AA395" s="4"/>
      <c r="AB395" s="4"/>
      <c r="AC395" s="4"/>
      <c r="AD395" s="4"/>
    </row>
    <row r="396" spans="1:30" ht="15.75" customHeight="1">
      <c r="A396" s="13"/>
      <c r="B396" s="3"/>
      <c r="C396" s="26"/>
      <c r="D396" s="26"/>
      <c r="E396" s="13"/>
      <c r="F396" s="13"/>
      <c r="G396" s="13"/>
      <c r="H396" s="4"/>
      <c r="I396" s="13"/>
      <c r="J396" s="13"/>
      <c r="K396" s="13"/>
      <c r="L396" s="13"/>
      <c r="M396" s="13"/>
      <c r="N396" s="4"/>
      <c r="O396" s="13"/>
      <c r="P396" s="13"/>
      <c r="Q396" s="13"/>
      <c r="R396" s="13"/>
      <c r="S396" s="13"/>
      <c r="T396" s="4"/>
      <c r="U396" s="13"/>
      <c r="V396" s="13"/>
      <c r="W396" s="13"/>
      <c r="X396" s="13"/>
      <c r="Y396" s="13"/>
      <c r="Z396" s="4"/>
      <c r="AA396" s="4"/>
      <c r="AB396" s="4"/>
      <c r="AC396" s="4"/>
      <c r="AD396" s="4"/>
    </row>
    <row r="397" spans="1:30" ht="15.75" customHeight="1">
      <c r="A397" s="13"/>
      <c r="B397" s="3"/>
      <c r="C397" s="26"/>
      <c r="D397" s="26"/>
      <c r="E397" s="13"/>
      <c r="F397" s="13"/>
      <c r="G397" s="13"/>
      <c r="H397" s="4"/>
      <c r="I397" s="13"/>
      <c r="J397" s="13"/>
      <c r="K397" s="13"/>
      <c r="L397" s="13"/>
      <c r="M397" s="13"/>
      <c r="N397" s="4"/>
      <c r="O397" s="13"/>
      <c r="P397" s="13"/>
      <c r="Q397" s="13"/>
      <c r="R397" s="13"/>
      <c r="S397" s="13"/>
      <c r="T397" s="4"/>
      <c r="U397" s="13"/>
      <c r="V397" s="13"/>
      <c r="W397" s="13"/>
      <c r="X397" s="13"/>
      <c r="Y397" s="13"/>
      <c r="Z397" s="4"/>
      <c r="AA397" s="4"/>
      <c r="AB397" s="4"/>
      <c r="AC397" s="4"/>
      <c r="AD397" s="4"/>
    </row>
    <row r="398" spans="1:30" ht="15.75" customHeight="1">
      <c r="A398" s="13"/>
      <c r="B398" s="3"/>
      <c r="C398" s="26"/>
      <c r="D398" s="26"/>
      <c r="E398" s="13"/>
      <c r="F398" s="13"/>
      <c r="G398" s="13"/>
      <c r="H398" s="4"/>
      <c r="I398" s="13"/>
      <c r="J398" s="13"/>
      <c r="K398" s="13"/>
      <c r="L398" s="13"/>
      <c r="M398" s="13"/>
      <c r="N398" s="4"/>
      <c r="O398" s="13"/>
      <c r="P398" s="13"/>
      <c r="Q398" s="13"/>
      <c r="R398" s="13"/>
      <c r="S398" s="13"/>
      <c r="T398" s="4"/>
      <c r="U398" s="13"/>
      <c r="V398" s="13"/>
      <c r="W398" s="13"/>
      <c r="X398" s="13"/>
      <c r="Y398" s="13"/>
      <c r="Z398" s="4"/>
      <c r="AA398" s="4"/>
      <c r="AB398" s="4"/>
      <c r="AC398" s="4"/>
      <c r="AD398" s="4"/>
    </row>
    <row r="399" spans="1:30" ht="15.75" customHeight="1">
      <c r="A399" s="13"/>
      <c r="B399" s="3"/>
      <c r="C399" s="26"/>
      <c r="D399" s="26"/>
      <c r="E399" s="13"/>
      <c r="F399" s="13"/>
      <c r="G399" s="13"/>
      <c r="H399" s="4"/>
      <c r="I399" s="13"/>
      <c r="J399" s="13"/>
      <c r="K399" s="13"/>
      <c r="L399" s="13"/>
      <c r="M399" s="13"/>
      <c r="N399" s="4"/>
      <c r="O399" s="13"/>
      <c r="P399" s="13"/>
      <c r="Q399" s="13"/>
      <c r="R399" s="13"/>
      <c r="S399" s="13"/>
      <c r="T399" s="4"/>
      <c r="U399" s="13"/>
      <c r="V399" s="13"/>
      <c r="W399" s="13"/>
      <c r="X399" s="13"/>
      <c r="Y399" s="13"/>
      <c r="Z399" s="4"/>
      <c r="AA399" s="4"/>
      <c r="AB399" s="4"/>
      <c r="AC399" s="4"/>
      <c r="AD399" s="4"/>
    </row>
    <row r="400" spans="1:30" ht="15.75" customHeight="1">
      <c r="A400" s="13"/>
      <c r="B400" s="3"/>
      <c r="C400" s="26"/>
      <c r="D400" s="26"/>
      <c r="E400" s="13"/>
      <c r="F400" s="13"/>
      <c r="G400" s="13"/>
      <c r="H400" s="4"/>
      <c r="I400" s="13"/>
      <c r="J400" s="13"/>
      <c r="K400" s="13"/>
      <c r="L400" s="13"/>
      <c r="M400" s="13"/>
      <c r="N400" s="4"/>
      <c r="O400" s="13"/>
      <c r="P400" s="13"/>
      <c r="Q400" s="13"/>
      <c r="R400" s="13"/>
      <c r="S400" s="13"/>
      <c r="T400" s="4"/>
      <c r="U400" s="13"/>
      <c r="V400" s="13"/>
      <c r="W400" s="13"/>
      <c r="X400" s="13"/>
      <c r="Y400" s="13"/>
      <c r="Z400" s="4"/>
      <c r="AA400" s="4"/>
      <c r="AB400" s="4"/>
      <c r="AC400" s="4"/>
      <c r="AD400" s="4"/>
    </row>
    <row r="401" spans="1:30" ht="15.75" customHeight="1">
      <c r="A401" s="13"/>
      <c r="B401" s="3"/>
      <c r="C401" s="26"/>
      <c r="D401" s="26"/>
      <c r="E401" s="13"/>
      <c r="F401" s="13"/>
      <c r="G401" s="13"/>
      <c r="H401" s="4"/>
      <c r="I401" s="13"/>
      <c r="J401" s="13"/>
      <c r="K401" s="13"/>
      <c r="L401" s="13"/>
      <c r="M401" s="13"/>
      <c r="N401" s="4"/>
      <c r="O401" s="13"/>
      <c r="P401" s="13"/>
      <c r="Q401" s="13"/>
      <c r="R401" s="13"/>
      <c r="S401" s="13"/>
      <c r="T401" s="4"/>
      <c r="U401" s="13"/>
      <c r="V401" s="13"/>
      <c r="W401" s="13"/>
      <c r="X401" s="13"/>
      <c r="Y401" s="13"/>
      <c r="Z401" s="4"/>
      <c r="AA401" s="4"/>
      <c r="AB401" s="4"/>
      <c r="AC401" s="4"/>
      <c r="AD401" s="4"/>
    </row>
    <row r="402" spans="1:30" ht="15.75" customHeight="1">
      <c r="A402" s="13"/>
      <c r="B402" s="3"/>
      <c r="C402" s="26"/>
      <c r="D402" s="26"/>
      <c r="E402" s="13"/>
      <c r="F402" s="13"/>
      <c r="G402" s="13"/>
      <c r="H402" s="4"/>
      <c r="I402" s="13"/>
      <c r="J402" s="13"/>
      <c r="K402" s="13"/>
      <c r="L402" s="13"/>
      <c r="M402" s="13"/>
      <c r="N402" s="4"/>
      <c r="O402" s="13"/>
      <c r="P402" s="13"/>
      <c r="Q402" s="13"/>
      <c r="R402" s="13"/>
      <c r="S402" s="13"/>
      <c r="T402" s="4"/>
      <c r="U402" s="13"/>
      <c r="V402" s="13"/>
      <c r="W402" s="13"/>
      <c r="X402" s="13"/>
      <c r="Y402" s="13"/>
      <c r="Z402" s="4"/>
      <c r="AA402" s="4"/>
      <c r="AB402" s="4"/>
      <c r="AC402" s="4"/>
      <c r="AD402" s="4"/>
    </row>
    <row r="403" spans="1:30" ht="15.75" customHeight="1">
      <c r="A403" s="13"/>
      <c r="B403" s="3"/>
      <c r="C403" s="26"/>
      <c r="D403" s="26"/>
      <c r="E403" s="13"/>
      <c r="F403" s="13"/>
      <c r="G403" s="13"/>
      <c r="H403" s="4"/>
      <c r="I403" s="13"/>
      <c r="J403" s="13"/>
      <c r="K403" s="13"/>
      <c r="L403" s="13"/>
      <c r="M403" s="13"/>
      <c r="N403" s="4"/>
      <c r="O403" s="13"/>
      <c r="P403" s="13"/>
      <c r="Q403" s="13"/>
      <c r="R403" s="13"/>
      <c r="S403" s="13"/>
      <c r="T403" s="4"/>
      <c r="U403" s="13"/>
      <c r="V403" s="13"/>
      <c r="W403" s="13"/>
      <c r="X403" s="13"/>
      <c r="Y403" s="13"/>
      <c r="Z403" s="4"/>
      <c r="AA403" s="4"/>
      <c r="AB403" s="4"/>
      <c r="AC403" s="4"/>
      <c r="AD403" s="4"/>
    </row>
    <row r="404" spans="1:30" ht="15.75" customHeight="1">
      <c r="A404" s="13"/>
      <c r="B404" s="3"/>
      <c r="C404" s="26"/>
      <c r="D404" s="26"/>
      <c r="E404" s="13"/>
      <c r="F404" s="13"/>
      <c r="G404" s="13"/>
      <c r="H404" s="4"/>
      <c r="I404" s="13"/>
      <c r="J404" s="13"/>
      <c r="K404" s="13"/>
      <c r="L404" s="13"/>
      <c r="M404" s="13"/>
      <c r="N404" s="4"/>
      <c r="O404" s="13"/>
      <c r="P404" s="13"/>
      <c r="Q404" s="13"/>
      <c r="R404" s="13"/>
      <c r="S404" s="13"/>
      <c r="T404" s="4"/>
      <c r="U404" s="13"/>
      <c r="V404" s="13"/>
      <c r="W404" s="13"/>
      <c r="X404" s="13"/>
      <c r="Y404" s="13"/>
      <c r="Z404" s="4"/>
      <c r="AA404" s="4"/>
      <c r="AB404" s="4"/>
      <c r="AC404" s="4"/>
      <c r="AD404" s="4"/>
    </row>
    <row r="405" spans="1:30" ht="15.75" customHeight="1">
      <c r="A405" s="13"/>
      <c r="B405" s="3"/>
      <c r="C405" s="26"/>
      <c r="D405" s="26"/>
      <c r="E405" s="13"/>
      <c r="F405" s="13"/>
      <c r="G405" s="13"/>
      <c r="H405" s="4"/>
      <c r="I405" s="13"/>
      <c r="J405" s="13"/>
      <c r="K405" s="13"/>
      <c r="L405" s="13"/>
      <c r="M405" s="13"/>
      <c r="N405" s="4"/>
      <c r="O405" s="13"/>
      <c r="P405" s="13"/>
      <c r="Q405" s="13"/>
      <c r="R405" s="13"/>
      <c r="S405" s="13"/>
      <c r="T405" s="4"/>
      <c r="U405" s="13"/>
      <c r="V405" s="13"/>
      <c r="W405" s="13"/>
      <c r="X405" s="13"/>
      <c r="Y405" s="13"/>
      <c r="Z405" s="4"/>
      <c r="AA405" s="4"/>
      <c r="AB405" s="4"/>
      <c r="AC405" s="4"/>
      <c r="AD405" s="4"/>
    </row>
    <row r="406" spans="1:30" ht="15.75" customHeight="1">
      <c r="A406" s="13"/>
      <c r="B406" s="3"/>
      <c r="C406" s="26"/>
      <c r="D406" s="26"/>
      <c r="E406" s="13"/>
      <c r="F406" s="13"/>
      <c r="G406" s="13"/>
      <c r="H406" s="4"/>
      <c r="I406" s="13"/>
      <c r="J406" s="13"/>
      <c r="K406" s="13"/>
      <c r="L406" s="13"/>
      <c r="M406" s="13"/>
      <c r="N406" s="4"/>
      <c r="O406" s="13"/>
      <c r="P406" s="13"/>
      <c r="Q406" s="13"/>
      <c r="R406" s="13"/>
      <c r="S406" s="13"/>
      <c r="T406" s="4"/>
      <c r="U406" s="13"/>
      <c r="V406" s="13"/>
      <c r="W406" s="13"/>
      <c r="X406" s="13"/>
      <c r="Y406" s="13"/>
      <c r="Z406" s="4"/>
      <c r="AA406" s="4"/>
      <c r="AB406" s="4"/>
      <c r="AC406" s="4"/>
      <c r="AD406" s="4"/>
    </row>
    <row r="407" spans="1:30" ht="15.75" customHeight="1">
      <c r="A407" s="13"/>
      <c r="B407" s="3"/>
      <c r="C407" s="26"/>
      <c r="D407" s="26"/>
      <c r="E407" s="13"/>
      <c r="F407" s="13"/>
      <c r="G407" s="13"/>
      <c r="H407" s="4"/>
      <c r="I407" s="13"/>
      <c r="J407" s="13"/>
      <c r="K407" s="13"/>
      <c r="L407" s="13"/>
      <c r="M407" s="13"/>
      <c r="N407" s="4"/>
      <c r="O407" s="13"/>
      <c r="P407" s="13"/>
      <c r="Q407" s="13"/>
      <c r="R407" s="13"/>
      <c r="S407" s="13"/>
      <c r="T407" s="4"/>
      <c r="U407" s="13"/>
      <c r="V407" s="13"/>
      <c r="W407" s="13"/>
      <c r="X407" s="13"/>
      <c r="Y407" s="13"/>
      <c r="Z407" s="4"/>
      <c r="AA407" s="4"/>
      <c r="AB407" s="4"/>
      <c r="AC407" s="4"/>
      <c r="AD407" s="4"/>
    </row>
    <row r="408" spans="1:30" ht="15.75" customHeight="1">
      <c r="A408" s="13"/>
      <c r="B408" s="3"/>
      <c r="C408" s="26"/>
      <c r="D408" s="26"/>
      <c r="E408" s="13"/>
      <c r="F408" s="13"/>
      <c r="G408" s="13"/>
      <c r="H408" s="4"/>
      <c r="I408" s="13"/>
      <c r="J408" s="13"/>
      <c r="K408" s="13"/>
      <c r="L408" s="13"/>
      <c r="M408" s="13"/>
      <c r="N408" s="4"/>
      <c r="O408" s="13"/>
      <c r="P408" s="13"/>
      <c r="Q408" s="13"/>
      <c r="R408" s="13"/>
      <c r="S408" s="13"/>
      <c r="T408" s="4"/>
      <c r="U408" s="13"/>
      <c r="V408" s="13"/>
      <c r="W408" s="13"/>
      <c r="X408" s="13"/>
      <c r="Y408" s="13"/>
      <c r="Z408" s="4"/>
      <c r="AA408" s="4"/>
      <c r="AB408" s="4"/>
      <c r="AC408" s="4"/>
      <c r="AD408" s="4"/>
    </row>
    <row r="409" spans="1:30" ht="15.75" customHeight="1">
      <c r="A409" s="13"/>
      <c r="B409" s="3"/>
      <c r="C409" s="26"/>
      <c r="D409" s="26"/>
      <c r="E409" s="13"/>
      <c r="F409" s="13"/>
      <c r="G409" s="13"/>
      <c r="H409" s="4"/>
      <c r="I409" s="13"/>
      <c r="J409" s="13"/>
      <c r="K409" s="13"/>
      <c r="L409" s="13"/>
      <c r="M409" s="13"/>
      <c r="N409" s="4"/>
      <c r="O409" s="13"/>
      <c r="P409" s="13"/>
      <c r="Q409" s="13"/>
      <c r="R409" s="13"/>
      <c r="S409" s="13"/>
      <c r="T409" s="4"/>
      <c r="U409" s="13"/>
      <c r="V409" s="13"/>
      <c r="W409" s="13"/>
      <c r="X409" s="13"/>
      <c r="Y409" s="13"/>
      <c r="Z409" s="4"/>
      <c r="AA409" s="4"/>
      <c r="AB409" s="4"/>
      <c r="AC409" s="4"/>
      <c r="AD409" s="4"/>
    </row>
    <row r="410" spans="1:30" ht="15.75" customHeight="1">
      <c r="A410" s="13"/>
      <c r="B410" s="3"/>
      <c r="C410" s="26"/>
      <c r="D410" s="26"/>
      <c r="E410" s="13"/>
      <c r="F410" s="13"/>
      <c r="G410" s="13"/>
      <c r="H410" s="4"/>
      <c r="I410" s="13"/>
      <c r="J410" s="13"/>
      <c r="K410" s="13"/>
      <c r="L410" s="13"/>
      <c r="M410" s="13"/>
      <c r="N410" s="4"/>
      <c r="O410" s="13"/>
      <c r="P410" s="13"/>
      <c r="Q410" s="13"/>
      <c r="R410" s="13"/>
      <c r="S410" s="13"/>
      <c r="T410" s="4"/>
      <c r="U410" s="13"/>
      <c r="V410" s="13"/>
      <c r="W410" s="13"/>
      <c r="X410" s="13"/>
      <c r="Y410" s="13"/>
      <c r="Z410" s="4"/>
      <c r="AA410" s="4"/>
      <c r="AB410" s="4"/>
      <c r="AC410" s="4"/>
      <c r="AD410" s="4"/>
    </row>
    <row r="411" spans="1:30" ht="15.75" customHeight="1">
      <c r="A411" s="13"/>
      <c r="B411" s="3"/>
      <c r="C411" s="26"/>
      <c r="D411" s="26"/>
      <c r="E411" s="13"/>
      <c r="F411" s="13"/>
      <c r="G411" s="13"/>
      <c r="H411" s="4"/>
      <c r="I411" s="13"/>
      <c r="J411" s="13"/>
      <c r="K411" s="13"/>
      <c r="L411" s="13"/>
      <c r="M411" s="13"/>
      <c r="N411" s="4"/>
      <c r="O411" s="13"/>
      <c r="P411" s="13"/>
      <c r="Q411" s="13"/>
      <c r="R411" s="13"/>
      <c r="S411" s="13"/>
      <c r="T411" s="4"/>
      <c r="U411" s="13"/>
      <c r="V411" s="13"/>
      <c r="W411" s="13"/>
      <c r="X411" s="13"/>
      <c r="Y411" s="13"/>
      <c r="Z411" s="4"/>
      <c r="AA411" s="4"/>
      <c r="AB411" s="4"/>
      <c r="AC411" s="4"/>
      <c r="AD411" s="4"/>
    </row>
    <row r="412" spans="1:30" ht="15.75" customHeight="1">
      <c r="A412" s="13"/>
      <c r="B412" s="3"/>
      <c r="C412" s="26"/>
      <c r="D412" s="26"/>
      <c r="E412" s="13"/>
      <c r="F412" s="13"/>
      <c r="G412" s="13"/>
      <c r="H412" s="4"/>
      <c r="I412" s="13"/>
      <c r="J412" s="13"/>
      <c r="K412" s="13"/>
      <c r="L412" s="13"/>
      <c r="M412" s="13"/>
      <c r="N412" s="4"/>
      <c r="O412" s="13"/>
      <c r="P412" s="13"/>
      <c r="Q412" s="13"/>
      <c r="R412" s="13"/>
      <c r="S412" s="13"/>
      <c r="T412" s="4"/>
      <c r="U412" s="13"/>
      <c r="V412" s="13"/>
      <c r="W412" s="13"/>
      <c r="X412" s="13"/>
      <c r="Y412" s="13"/>
      <c r="Z412" s="4"/>
      <c r="AA412" s="4"/>
      <c r="AB412" s="4"/>
      <c r="AC412" s="4"/>
      <c r="AD412" s="4"/>
    </row>
    <row r="413" spans="1:30" ht="15.75" customHeight="1">
      <c r="A413" s="13"/>
      <c r="B413" s="3"/>
      <c r="C413" s="26"/>
      <c r="D413" s="26"/>
      <c r="E413" s="13"/>
      <c r="F413" s="13"/>
      <c r="G413" s="13"/>
      <c r="H413" s="4"/>
      <c r="I413" s="13"/>
      <c r="J413" s="13"/>
      <c r="K413" s="13"/>
      <c r="L413" s="13"/>
      <c r="M413" s="13"/>
      <c r="N413" s="4"/>
      <c r="O413" s="13"/>
      <c r="P413" s="13"/>
      <c r="Q413" s="13"/>
      <c r="R413" s="13"/>
      <c r="S413" s="13"/>
      <c r="T413" s="4"/>
      <c r="U413" s="13"/>
      <c r="V413" s="13"/>
      <c r="W413" s="13"/>
      <c r="X413" s="13"/>
      <c r="Y413" s="13"/>
      <c r="Z413" s="4"/>
      <c r="AA413" s="4"/>
      <c r="AB413" s="4"/>
      <c r="AC413" s="4"/>
      <c r="AD413" s="4"/>
    </row>
    <row r="414" spans="1:30" ht="15.75" customHeight="1">
      <c r="A414" s="13"/>
      <c r="B414" s="3"/>
      <c r="C414" s="26"/>
      <c r="D414" s="26"/>
      <c r="E414" s="13"/>
      <c r="F414" s="13"/>
      <c r="G414" s="13"/>
      <c r="H414" s="4"/>
      <c r="I414" s="13"/>
      <c r="J414" s="13"/>
      <c r="K414" s="13"/>
      <c r="L414" s="13"/>
      <c r="M414" s="13"/>
      <c r="N414" s="4"/>
      <c r="O414" s="13"/>
      <c r="P414" s="13"/>
      <c r="Q414" s="13"/>
      <c r="R414" s="13"/>
      <c r="S414" s="13"/>
      <c r="T414" s="4"/>
      <c r="U414" s="13"/>
      <c r="V414" s="13"/>
      <c r="W414" s="13"/>
      <c r="X414" s="13"/>
      <c r="Y414" s="13"/>
      <c r="Z414" s="4"/>
      <c r="AA414" s="4"/>
      <c r="AB414" s="4"/>
      <c r="AC414" s="4"/>
      <c r="AD414" s="4"/>
    </row>
    <row r="415" spans="1:30" ht="15.75" customHeight="1">
      <c r="A415" s="13"/>
      <c r="B415" s="3"/>
      <c r="C415" s="26"/>
      <c r="D415" s="26"/>
      <c r="E415" s="13"/>
      <c r="F415" s="13"/>
      <c r="G415" s="13"/>
      <c r="H415" s="4"/>
      <c r="I415" s="13"/>
      <c r="J415" s="13"/>
      <c r="K415" s="13"/>
      <c r="L415" s="13"/>
      <c r="M415" s="13"/>
      <c r="N415" s="4"/>
      <c r="O415" s="13"/>
      <c r="P415" s="13"/>
      <c r="Q415" s="13"/>
      <c r="R415" s="13"/>
      <c r="S415" s="13"/>
      <c r="T415" s="4"/>
      <c r="U415" s="13"/>
      <c r="V415" s="13"/>
      <c r="W415" s="13"/>
      <c r="X415" s="13"/>
      <c r="Y415" s="13"/>
      <c r="Z415" s="4"/>
      <c r="AA415" s="4"/>
      <c r="AB415" s="4"/>
      <c r="AC415" s="4"/>
      <c r="AD415" s="4"/>
    </row>
    <row r="416" spans="1:30" ht="15.75" customHeight="1">
      <c r="A416" s="13"/>
      <c r="B416" s="3"/>
      <c r="C416" s="26"/>
      <c r="D416" s="26"/>
      <c r="E416" s="13"/>
      <c r="F416" s="13"/>
      <c r="G416" s="13"/>
      <c r="H416" s="4"/>
      <c r="I416" s="13"/>
      <c r="J416" s="13"/>
      <c r="K416" s="13"/>
      <c r="L416" s="13"/>
      <c r="M416" s="13"/>
      <c r="N416" s="4"/>
      <c r="O416" s="13"/>
      <c r="P416" s="13"/>
      <c r="Q416" s="13"/>
      <c r="R416" s="13"/>
      <c r="S416" s="13"/>
      <c r="T416" s="4"/>
      <c r="U416" s="13"/>
      <c r="V416" s="13"/>
      <c r="W416" s="13"/>
      <c r="X416" s="13"/>
      <c r="Y416" s="13"/>
      <c r="Z416" s="4"/>
      <c r="AA416" s="4"/>
      <c r="AB416" s="4"/>
      <c r="AC416" s="4"/>
      <c r="AD416" s="4"/>
    </row>
    <row r="417" spans="1:30" ht="15.75" customHeight="1">
      <c r="A417" s="13"/>
      <c r="B417" s="3"/>
      <c r="C417" s="26"/>
      <c r="D417" s="26"/>
      <c r="E417" s="13"/>
      <c r="F417" s="13"/>
      <c r="G417" s="13"/>
      <c r="H417" s="4"/>
      <c r="I417" s="13"/>
      <c r="J417" s="13"/>
      <c r="K417" s="13"/>
      <c r="L417" s="13"/>
      <c r="M417" s="13"/>
      <c r="N417" s="4"/>
      <c r="O417" s="13"/>
      <c r="P417" s="13"/>
      <c r="Q417" s="13"/>
      <c r="R417" s="13"/>
      <c r="S417" s="13"/>
      <c r="T417" s="4"/>
      <c r="U417" s="13"/>
      <c r="V417" s="13"/>
      <c r="W417" s="13"/>
      <c r="X417" s="13"/>
      <c r="Y417" s="13"/>
      <c r="Z417" s="4"/>
      <c r="AA417" s="4"/>
      <c r="AB417" s="4"/>
      <c r="AC417" s="4"/>
      <c r="AD417" s="4"/>
    </row>
    <row r="418" spans="1:30" ht="15.75" customHeight="1">
      <c r="A418" s="13"/>
      <c r="B418" s="3"/>
      <c r="C418" s="26"/>
      <c r="D418" s="26"/>
      <c r="E418" s="13"/>
      <c r="F418" s="13"/>
      <c r="G418" s="13"/>
      <c r="H418" s="4"/>
      <c r="I418" s="13"/>
      <c r="J418" s="13"/>
      <c r="K418" s="13"/>
      <c r="L418" s="13"/>
      <c r="M418" s="13"/>
      <c r="N418" s="4"/>
      <c r="O418" s="13"/>
      <c r="P418" s="13"/>
      <c r="Q418" s="13"/>
      <c r="R418" s="13"/>
      <c r="S418" s="13"/>
      <c r="T418" s="4"/>
      <c r="U418" s="13"/>
      <c r="V418" s="13"/>
      <c r="W418" s="13"/>
      <c r="X418" s="13"/>
      <c r="Y418" s="13"/>
      <c r="Z418" s="4"/>
      <c r="AA418" s="4"/>
      <c r="AB418" s="4"/>
      <c r="AC418" s="4"/>
      <c r="AD418" s="4"/>
    </row>
    <row r="419" spans="1:30" ht="15.75" customHeight="1">
      <c r="A419" s="13"/>
      <c r="B419" s="3"/>
      <c r="C419" s="26"/>
      <c r="D419" s="26"/>
      <c r="E419" s="13"/>
      <c r="F419" s="13"/>
      <c r="G419" s="13"/>
      <c r="H419" s="4"/>
      <c r="I419" s="13"/>
      <c r="J419" s="13"/>
      <c r="K419" s="13"/>
      <c r="L419" s="13"/>
      <c r="M419" s="13"/>
      <c r="N419" s="4"/>
      <c r="O419" s="13"/>
      <c r="P419" s="13"/>
      <c r="Q419" s="13"/>
      <c r="R419" s="13"/>
      <c r="S419" s="13"/>
      <c r="T419" s="4"/>
      <c r="U419" s="13"/>
      <c r="V419" s="13"/>
      <c r="W419" s="13"/>
      <c r="X419" s="13"/>
      <c r="Y419" s="13"/>
      <c r="Z419" s="4"/>
      <c r="AA419" s="4"/>
      <c r="AB419" s="4"/>
      <c r="AC419" s="4"/>
      <c r="AD419" s="4"/>
    </row>
    <row r="420" spans="1:30" ht="15.75" customHeight="1">
      <c r="A420" s="13"/>
      <c r="B420" s="3"/>
      <c r="C420" s="26"/>
      <c r="D420" s="26"/>
      <c r="E420" s="13"/>
      <c r="F420" s="13"/>
      <c r="G420" s="13"/>
      <c r="H420" s="4"/>
      <c r="I420" s="13"/>
      <c r="J420" s="13"/>
      <c r="K420" s="13"/>
      <c r="L420" s="13"/>
      <c r="M420" s="13"/>
      <c r="N420" s="4"/>
      <c r="O420" s="13"/>
      <c r="P420" s="13"/>
      <c r="Q420" s="13"/>
      <c r="R420" s="13"/>
      <c r="S420" s="13"/>
      <c r="T420" s="4"/>
      <c r="U420" s="13"/>
      <c r="V420" s="13"/>
      <c r="W420" s="13"/>
      <c r="X420" s="13"/>
      <c r="Y420" s="13"/>
      <c r="Z420" s="4"/>
      <c r="AA420" s="4"/>
      <c r="AB420" s="4"/>
      <c r="AC420" s="4"/>
      <c r="AD420" s="4"/>
    </row>
    <row r="421" spans="1:30" ht="15.75" customHeight="1">
      <c r="A421" s="13"/>
      <c r="B421" s="3"/>
      <c r="C421" s="26"/>
      <c r="D421" s="26"/>
      <c r="E421" s="13"/>
      <c r="F421" s="13"/>
      <c r="G421" s="13"/>
      <c r="H421" s="4"/>
      <c r="I421" s="13"/>
      <c r="J421" s="13"/>
      <c r="K421" s="13"/>
      <c r="L421" s="13"/>
      <c r="M421" s="13"/>
      <c r="N421" s="4"/>
      <c r="O421" s="13"/>
      <c r="P421" s="13"/>
      <c r="Q421" s="13"/>
      <c r="R421" s="13"/>
      <c r="S421" s="13"/>
      <c r="T421" s="4"/>
      <c r="U421" s="13"/>
      <c r="V421" s="13"/>
      <c r="W421" s="13"/>
      <c r="X421" s="13"/>
      <c r="Y421" s="13"/>
      <c r="Z421" s="4"/>
      <c r="AA421" s="4"/>
      <c r="AB421" s="4"/>
      <c r="AC421" s="4"/>
      <c r="AD421" s="4"/>
    </row>
    <row r="422" spans="1:30" ht="15.75" customHeight="1">
      <c r="A422" s="13"/>
      <c r="B422" s="3"/>
      <c r="C422" s="26"/>
      <c r="D422" s="26"/>
      <c r="E422" s="13"/>
      <c r="F422" s="13"/>
      <c r="G422" s="13"/>
      <c r="H422" s="4"/>
      <c r="I422" s="13"/>
      <c r="J422" s="13"/>
      <c r="K422" s="13"/>
      <c r="L422" s="13"/>
      <c r="M422" s="13"/>
      <c r="N422" s="4"/>
      <c r="O422" s="13"/>
      <c r="P422" s="13"/>
      <c r="Q422" s="13"/>
      <c r="R422" s="13"/>
      <c r="S422" s="13"/>
      <c r="T422" s="4"/>
      <c r="U422" s="13"/>
      <c r="V422" s="13"/>
      <c r="W422" s="13"/>
      <c r="X422" s="13"/>
      <c r="Y422" s="13"/>
      <c r="Z422" s="4"/>
      <c r="AA422" s="4"/>
      <c r="AB422" s="4"/>
      <c r="AC422" s="4"/>
      <c r="AD422" s="4"/>
    </row>
    <row r="423" spans="1:30" ht="15.75" customHeight="1">
      <c r="A423" s="13"/>
      <c r="B423" s="3"/>
      <c r="C423" s="26"/>
      <c r="D423" s="26"/>
      <c r="E423" s="13"/>
      <c r="F423" s="13"/>
      <c r="G423" s="13"/>
      <c r="H423" s="4"/>
      <c r="I423" s="13"/>
      <c r="J423" s="13"/>
      <c r="K423" s="13"/>
      <c r="L423" s="13"/>
      <c r="M423" s="13"/>
      <c r="N423" s="4"/>
      <c r="O423" s="13"/>
      <c r="P423" s="13"/>
      <c r="Q423" s="13"/>
      <c r="R423" s="13"/>
      <c r="S423" s="13"/>
      <c r="T423" s="4"/>
      <c r="U423" s="13"/>
      <c r="V423" s="13"/>
      <c r="W423" s="13"/>
      <c r="X423" s="13"/>
      <c r="Y423" s="13"/>
      <c r="Z423" s="4"/>
      <c r="AA423" s="4"/>
      <c r="AB423" s="4"/>
      <c r="AC423" s="4"/>
      <c r="AD423" s="4"/>
    </row>
    <row r="424" spans="1:30" ht="15.75" customHeight="1">
      <c r="A424" s="13"/>
      <c r="B424" s="3"/>
      <c r="C424" s="26"/>
      <c r="D424" s="26"/>
      <c r="E424" s="13"/>
      <c r="F424" s="13"/>
      <c r="G424" s="13"/>
      <c r="H424" s="4"/>
      <c r="I424" s="13"/>
      <c r="J424" s="13"/>
      <c r="K424" s="13"/>
      <c r="L424" s="13"/>
      <c r="M424" s="13"/>
      <c r="N424" s="4"/>
      <c r="O424" s="13"/>
      <c r="P424" s="13"/>
      <c r="Q424" s="13"/>
      <c r="R424" s="13"/>
      <c r="S424" s="13"/>
      <c r="T424" s="4"/>
      <c r="U424" s="13"/>
      <c r="V424" s="13"/>
      <c r="W424" s="13"/>
      <c r="X424" s="13"/>
      <c r="Y424" s="13"/>
      <c r="Z424" s="4"/>
      <c r="AA424" s="4"/>
      <c r="AB424" s="4"/>
      <c r="AC424" s="4"/>
      <c r="AD424" s="4"/>
    </row>
    <row r="425" spans="1:30" ht="15.75" customHeight="1">
      <c r="A425" s="13"/>
      <c r="B425" s="3"/>
      <c r="C425" s="26"/>
      <c r="D425" s="26"/>
      <c r="E425" s="13"/>
      <c r="F425" s="13"/>
      <c r="G425" s="13"/>
      <c r="H425" s="4"/>
      <c r="I425" s="13"/>
      <c r="J425" s="13"/>
      <c r="K425" s="13"/>
      <c r="L425" s="13"/>
      <c r="M425" s="13"/>
      <c r="N425" s="4"/>
      <c r="O425" s="13"/>
      <c r="P425" s="13"/>
      <c r="Q425" s="13"/>
      <c r="R425" s="13"/>
      <c r="S425" s="13"/>
      <c r="T425" s="4"/>
      <c r="U425" s="13"/>
      <c r="V425" s="13"/>
      <c r="W425" s="13"/>
      <c r="X425" s="13"/>
      <c r="Y425" s="13"/>
      <c r="Z425" s="4"/>
      <c r="AA425" s="4"/>
      <c r="AB425" s="4"/>
      <c r="AC425" s="4"/>
      <c r="AD425" s="4"/>
    </row>
    <row r="426" spans="1:30" ht="15.75" customHeight="1">
      <c r="A426" s="13"/>
      <c r="B426" s="3"/>
      <c r="C426" s="26"/>
      <c r="D426" s="26"/>
      <c r="E426" s="13"/>
      <c r="F426" s="13"/>
      <c r="G426" s="13"/>
      <c r="H426" s="4"/>
      <c r="I426" s="13"/>
      <c r="J426" s="13"/>
      <c r="K426" s="13"/>
      <c r="L426" s="13"/>
      <c r="M426" s="13"/>
      <c r="N426" s="4"/>
      <c r="O426" s="13"/>
      <c r="P426" s="13"/>
      <c r="Q426" s="13"/>
      <c r="R426" s="13"/>
      <c r="S426" s="13"/>
      <c r="T426" s="4"/>
      <c r="U426" s="13"/>
      <c r="V426" s="13"/>
      <c r="W426" s="13"/>
      <c r="X426" s="13"/>
      <c r="Y426" s="13"/>
      <c r="Z426" s="4"/>
      <c r="AA426" s="4"/>
      <c r="AB426" s="4"/>
      <c r="AC426" s="4"/>
      <c r="AD426" s="4"/>
    </row>
    <row r="427" spans="1:30" ht="15.75" customHeight="1">
      <c r="A427" s="13"/>
      <c r="B427" s="3"/>
      <c r="C427" s="26"/>
      <c r="D427" s="26"/>
      <c r="E427" s="13"/>
      <c r="F427" s="13"/>
      <c r="G427" s="13"/>
      <c r="H427" s="4"/>
      <c r="I427" s="13"/>
      <c r="J427" s="13"/>
      <c r="K427" s="13"/>
      <c r="L427" s="13"/>
      <c r="M427" s="13"/>
      <c r="N427" s="4"/>
      <c r="O427" s="13"/>
      <c r="P427" s="13"/>
      <c r="Q427" s="13"/>
      <c r="R427" s="13"/>
      <c r="S427" s="13"/>
      <c r="T427" s="4"/>
      <c r="U427" s="13"/>
      <c r="V427" s="13"/>
      <c r="W427" s="13"/>
      <c r="X427" s="13"/>
      <c r="Y427" s="13"/>
      <c r="Z427" s="4"/>
      <c r="AA427" s="4"/>
      <c r="AB427" s="4"/>
      <c r="AC427" s="4"/>
      <c r="AD427" s="4"/>
    </row>
    <row r="428" spans="1:30" ht="15.75" customHeight="1">
      <c r="A428" s="13"/>
      <c r="B428" s="3"/>
      <c r="C428" s="26"/>
      <c r="D428" s="26"/>
      <c r="E428" s="13"/>
      <c r="F428" s="13"/>
      <c r="G428" s="13"/>
      <c r="H428" s="4"/>
      <c r="I428" s="13"/>
      <c r="J428" s="13"/>
      <c r="K428" s="13"/>
      <c r="L428" s="13"/>
      <c r="M428" s="13"/>
      <c r="N428" s="4"/>
      <c r="O428" s="13"/>
      <c r="P428" s="13"/>
      <c r="Q428" s="13"/>
      <c r="R428" s="13"/>
      <c r="S428" s="13"/>
      <c r="T428" s="4"/>
      <c r="U428" s="13"/>
      <c r="V428" s="13"/>
      <c r="W428" s="13"/>
      <c r="X428" s="13"/>
      <c r="Y428" s="13"/>
      <c r="Z428" s="4"/>
      <c r="AA428" s="4"/>
      <c r="AB428" s="4"/>
      <c r="AC428" s="4"/>
      <c r="AD428" s="4"/>
    </row>
    <row r="429" spans="1:30" ht="15.75" customHeight="1">
      <c r="A429" s="13"/>
      <c r="B429" s="3"/>
      <c r="C429" s="26"/>
      <c r="D429" s="26"/>
      <c r="E429" s="13"/>
      <c r="F429" s="13"/>
      <c r="G429" s="13"/>
      <c r="H429" s="4"/>
      <c r="I429" s="13"/>
      <c r="J429" s="13"/>
      <c r="K429" s="13"/>
      <c r="L429" s="13"/>
      <c r="M429" s="13"/>
      <c r="N429" s="4"/>
      <c r="O429" s="13"/>
      <c r="P429" s="13"/>
      <c r="Q429" s="13"/>
      <c r="R429" s="13"/>
      <c r="S429" s="13"/>
      <c r="T429" s="4"/>
      <c r="U429" s="13"/>
      <c r="V429" s="13"/>
      <c r="W429" s="13"/>
      <c r="X429" s="13"/>
      <c r="Y429" s="13"/>
      <c r="Z429" s="4"/>
      <c r="AA429" s="4"/>
      <c r="AB429" s="4"/>
      <c r="AC429" s="4"/>
      <c r="AD429" s="4"/>
    </row>
    <row r="430" spans="1:30" ht="15.75" customHeight="1">
      <c r="A430" s="13"/>
      <c r="B430" s="3"/>
      <c r="C430" s="26"/>
      <c r="D430" s="26"/>
      <c r="E430" s="13"/>
      <c r="F430" s="13"/>
      <c r="G430" s="13"/>
      <c r="H430" s="4"/>
      <c r="I430" s="13"/>
      <c r="J430" s="13"/>
      <c r="K430" s="13"/>
      <c r="L430" s="13"/>
      <c r="M430" s="13"/>
      <c r="N430" s="4"/>
      <c r="O430" s="13"/>
      <c r="P430" s="13"/>
      <c r="Q430" s="13"/>
      <c r="R430" s="13"/>
      <c r="S430" s="13"/>
      <c r="T430" s="4"/>
      <c r="U430" s="13"/>
      <c r="V430" s="13"/>
      <c r="W430" s="13"/>
      <c r="X430" s="13"/>
      <c r="Y430" s="13"/>
      <c r="Z430" s="4"/>
      <c r="AA430" s="4"/>
      <c r="AB430" s="4"/>
      <c r="AC430" s="4"/>
      <c r="AD430" s="4"/>
    </row>
    <row r="431" spans="1:30" ht="15.75" customHeight="1">
      <c r="A431" s="13"/>
      <c r="B431" s="3"/>
      <c r="C431" s="26"/>
      <c r="D431" s="26"/>
      <c r="E431" s="13"/>
      <c r="F431" s="13"/>
      <c r="G431" s="13"/>
      <c r="H431" s="4"/>
      <c r="I431" s="13"/>
      <c r="J431" s="13"/>
      <c r="K431" s="13"/>
      <c r="L431" s="13"/>
      <c r="M431" s="13"/>
      <c r="N431" s="4"/>
      <c r="O431" s="13"/>
      <c r="P431" s="13"/>
      <c r="Q431" s="13"/>
      <c r="R431" s="13"/>
      <c r="S431" s="13"/>
      <c r="T431" s="4"/>
      <c r="U431" s="13"/>
      <c r="V431" s="13"/>
      <c r="W431" s="13"/>
      <c r="X431" s="13"/>
      <c r="Y431" s="13"/>
      <c r="Z431" s="4"/>
      <c r="AA431" s="4"/>
      <c r="AB431" s="4"/>
      <c r="AC431" s="4"/>
      <c r="AD431" s="4"/>
    </row>
    <row r="432" spans="1:30" ht="15.75" customHeight="1">
      <c r="A432" s="13"/>
      <c r="B432" s="3"/>
      <c r="C432" s="26"/>
      <c r="D432" s="26"/>
      <c r="E432" s="13"/>
      <c r="F432" s="13"/>
      <c r="G432" s="13"/>
      <c r="H432" s="4"/>
      <c r="I432" s="13"/>
      <c r="J432" s="13"/>
      <c r="K432" s="13"/>
      <c r="L432" s="13"/>
      <c r="M432" s="13"/>
      <c r="N432" s="4"/>
      <c r="O432" s="13"/>
      <c r="P432" s="13"/>
      <c r="Q432" s="13"/>
      <c r="R432" s="13"/>
      <c r="S432" s="13"/>
      <c r="T432" s="4"/>
      <c r="U432" s="13"/>
      <c r="V432" s="13"/>
      <c r="W432" s="13"/>
      <c r="X432" s="13"/>
      <c r="Y432" s="13"/>
      <c r="Z432" s="4"/>
      <c r="AA432" s="4"/>
      <c r="AB432" s="4"/>
      <c r="AC432" s="4"/>
      <c r="AD432" s="4"/>
    </row>
    <row r="433" spans="1:30" ht="15.75" customHeight="1">
      <c r="A433" s="13"/>
      <c r="B433" s="3"/>
      <c r="C433" s="26"/>
      <c r="D433" s="26"/>
      <c r="E433" s="13"/>
      <c r="F433" s="13"/>
      <c r="G433" s="13"/>
      <c r="H433" s="4"/>
      <c r="I433" s="13"/>
      <c r="J433" s="13"/>
      <c r="K433" s="13"/>
      <c r="L433" s="13"/>
      <c r="M433" s="13"/>
      <c r="N433" s="4"/>
      <c r="O433" s="13"/>
      <c r="P433" s="13"/>
      <c r="Q433" s="13"/>
      <c r="R433" s="13"/>
      <c r="S433" s="13"/>
      <c r="T433" s="4"/>
      <c r="U433" s="13"/>
      <c r="V433" s="13"/>
      <c r="W433" s="13"/>
      <c r="X433" s="13"/>
      <c r="Y433" s="13"/>
      <c r="Z433" s="4"/>
      <c r="AA433" s="4"/>
      <c r="AB433" s="4"/>
      <c r="AC433" s="4"/>
      <c r="AD433" s="4"/>
    </row>
    <row r="434" spans="1:30" ht="15.75" customHeight="1">
      <c r="A434" s="13"/>
      <c r="B434" s="3"/>
      <c r="C434" s="26"/>
      <c r="D434" s="26"/>
      <c r="E434" s="13"/>
      <c r="F434" s="13"/>
      <c r="G434" s="13"/>
      <c r="H434" s="4"/>
      <c r="I434" s="13"/>
      <c r="J434" s="13"/>
      <c r="K434" s="13"/>
      <c r="L434" s="13"/>
      <c r="M434" s="13"/>
      <c r="N434" s="4"/>
      <c r="O434" s="13"/>
      <c r="P434" s="13"/>
      <c r="Q434" s="13"/>
      <c r="R434" s="13"/>
      <c r="S434" s="13"/>
      <c r="T434" s="4"/>
      <c r="U434" s="13"/>
      <c r="V434" s="13"/>
      <c r="W434" s="13"/>
      <c r="X434" s="13"/>
      <c r="Y434" s="13"/>
      <c r="Z434" s="4"/>
      <c r="AA434" s="4"/>
      <c r="AB434" s="4"/>
      <c r="AC434" s="4"/>
      <c r="AD434" s="4"/>
    </row>
    <row r="435" spans="1:30" ht="15.75" customHeight="1">
      <c r="A435" s="13"/>
      <c r="B435" s="3"/>
      <c r="C435" s="26"/>
      <c r="D435" s="26"/>
      <c r="E435" s="13"/>
      <c r="F435" s="13"/>
      <c r="G435" s="13"/>
      <c r="H435" s="4"/>
      <c r="I435" s="13"/>
      <c r="J435" s="13"/>
      <c r="K435" s="13"/>
      <c r="L435" s="13"/>
      <c r="M435" s="13"/>
      <c r="N435" s="4"/>
      <c r="O435" s="13"/>
      <c r="P435" s="13"/>
      <c r="Q435" s="13"/>
      <c r="R435" s="13"/>
      <c r="S435" s="13"/>
      <c r="T435" s="4"/>
      <c r="U435" s="13"/>
      <c r="V435" s="13"/>
      <c r="W435" s="13"/>
      <c r="X435" s="13"/>
      <c r="Y435" s="13"/>
      <c r="Z435" s="4"/>
      <c r="AA435" s="4"/>
      <c r="AB435" s="4"/>
      <c r="AC435" s="4"/>
      <c r="AD435" s="4"/>
    </row>
    <row r="436" spans="1:30" ht="15.75" customHeight="1">
      <c r="A436" s="13"/>
      <c r="B436" s="3"/>
      <c r="C436" s="26"/>
      <c r="D436" s="26"/>
      <c r="E436" s="13"/>
      <c r="F436" s="13"/>
      <c r="G436" s="13"/>
      <c r="H436" s="4"/>
      <c r="I436" s="13"/>
      <c r="J436" s="13"/>
      <c r="K436" s="13"/>
      <c r="L436" s="13"/>
      <c r="M436" s="13"/>
      <c r="N436" s="4"/>
      <c r="O436" s="13"/>
      <c r="P436" s="13"/>
      <c r="Q436" s="13"/>
      <c r="R436" s="13"/>
      <c r="S436" s="13"/>
      <c r="T436" s="4"/>
      <c r="U436" s="13"/>
      <c r="V436" s="13"/>
      <c r="W436" s="13"/>
      <c r="X436" s="13"/>
      <c r="Y436" s="13"/>
      <c r="Z436" s="4"/>
      <c r="AA436" s="4"/>
      <c r="AB436" s="4"/>
      <c r="AC436" s="4"/>
      <c r="AD436" s="4"/>
    </row>
    <row r="437" spans="1:30" ht="15.75" customHeight="1">
      <c r="A437" s="13"/>
      <c r="B437" s="3"/>
      <c r="C437" s="26"/>
      <c r="D437" s="26"/>
      <c r="E437" s="13"/>
      <c r="F437" s="13"/>
      <c r="G437" s="13"/>
      <c r="H437" s="4"/>
      <c r="I437" s="13"/>
      <c r="J437" s="13"/>
      <c r="K437" s="13"/>
      <c r="L437" s="13"/>
      <c r="M437" s="13"/>
      <c r="N437" s="4"/>
      <c r="O437" s="13"/>
      <c r="P437" s="13"/>
      <c r="Q437" s="13"/>
      <c r="R437" s="13"/>
      <c r="S437" s="13"/>
      <c r="T437" s="4"/>
      <c r="U437" s="13"/>
      <c r="V437" s="13"/>
      <c r="W437" s="13"/>
      <c r="X437" s="13"/>
      <c r="Y437" s="13"/>
      <c r="Z437" s="4"/>
      <c r="AA437" s="4"/>
      <c r="AB437" s="4"/>
      <c r="AC437" s="4"/>
      <c r="AD437" s="4"/>
    </row>
    <row r="438" spans="1:30" ht="15.75" customHeight="1">
      <c r="A438" s="13"/>
      <c r="B438" s="3"/>
      <c r="C438" s="26"/>
      <c r="D438" s="26"/>
      <c r="E438" s="13"/>
      <c r="F438" s="13"/>
      <c r="G438" s="13"/>
      <c r="H438" s="4"/>
      <c r="I438" s="13"/>
      <c r="J438" s="13"/>
      <c r="K438" s="13"/>
      <c r="L438" s="13"/>
      <c r="M438" s="13"/>
      <c r="N438" s="4"/>
      <c r="O438" s="13"/>
      <c r="P438" s="13"/>
      <c r="Q438" s="13"/>
      <c r="R438" s="13"/>
      <c r="S438" s="13"/>
      <c r="T438" s="4"/>
      <c r="U438" s="13"/>
      <c r="V438" s="13"/>
      <c r="W438" s="13"/>
      <c r="X438" s="13"/>
      <c r="Y438" s="13"/>
      <c r="Z438" s="4"/>
      <c r="AA438" s="4"/>
      <c r="AB438" s="4"/>
      <c r="AC438" s="4"/>
      <c r="AD438" s="4"/>
    </row>
    <row r="439" spans="1:30" ht="15.75" customHeight="1">
      <c r="A439" s="13"/>
      <c r="B439" s="3"/>
      <c r="C439" s="26"/>
      <c r="D439" s="26"/>
      <c r="E439" s="13"/>
      <c r="F439" s="13"/>
      <c r="G439" s="13"/>
      <c r="H439" s="4"/>
      <c r="I439" s="13"/>
      <c r="J439" s="13"/>
      <c r="K439" s="13"/>
      <c r="L439" s="13"/>
      <c r="M439" s="13"/>
      <c r="N439" s="4"/>
      <c r="O439" s="13"/>
      <c r="P439" s="13"/>
      <c r="Q439" s="13"/>
      <c r="R439" s="13"/>
      <c r="S439" s="13"/>
      <c r="T439" s="4"/>
      <c r="U439" s="13"/>
      <c r="V439" s="13"/>
      <c r="W439" s="13"/>
      <c r="X439" s="13"/>
      <c r="Y439" s="13"/>
      <c r="Z439" s="4"/>
      <c r="AA439" s="4"/>
      <c r="AB439" s="4"/>
      <c r="AC439" s="4"/>
      <c r="AD439" s="4"/>
    </row>
    <row r="440" spans="1:30" ht="15.75" customHeight="1">
      <c r="A440" s="13"/>
      <c r="B440" s="3"/>
      <c r="C440" s="26"/>
      <c r="D440" s="26"/>
      <c r="E440" s="13"/>
      <c r="F440" s="13"/>
      <c r="G440" s="13"/>
      <c r="H440" s="4"/>
      <c r="I440" s="13"/>
      <c r="J440" s="13"/>
      <c r="K440" s="13"/>
      <c r="L440" s="13"/>
      <c r="M440" s="13"/>
      <c r="N440" s="4"/>
      <c r="O440" s="13"/>
      <c r="P440" s="13"/>
      <c r="Q440" s="13"/>
      <c r="R440" s="13"/>
      <c r="S440" s="13"/>
      <c r="T440" s="4"/>
      <c r="U440" s="13"/>
      <c r="V440" s="13"/>
      <c r="W440" s="13"/>
      <c r="X440" s="13"/>
      <c r="Y440" s="13"/>
      <c r="Z440" s="4"/>
      <c r="AA440" s="4"/>
      <c r="AB440" s="4"/>
      <c r="AC440" s="4"/>
      <c r="AD440" s="4"/>
    </row>
    <row r="441" spans="1:30" ht="15.75" customHeight="1">
      <c r="A441" s="13"/>
      <c r="B441" s="3"/>
      <c r="C441" s="26"/>
      <c r="D441" s="26"/>
      <c r="E441" s="13"/>
      <c r="F441" s="13"/>
      <c r="G441" s="13"/>
      <c r="H441" s="4"/>
      <c r="I441" s="13"/>
      <c r="J441" s="13"/>
      <c r="K441" s="13"/>
      <c r="L441" s="13"/>
      <c r="M441" s="13"/>
      <c r="N441" s="4"/>
      <c r="O441" s="13"/>
      <c r="P441" s="13"/>
      <c r="Q441" s="13"/>
      <c r="R441" s="13"/>
      <c r="S441" s="13"/>
      <c r="T441" s="4"/>
      <c r="U441" s="13"/>
      <c r="V441" s="13"/>
      <c r="W441" s="13"/>
      <c r="X441" s="13"/>
      <c r="Y441" s="13"/>
      <c r="Z441" s="4"/>
      <c r="AA441" s="4"/>
      <c r="AB441" s="4"/>
      <c r="AC441" s="4"/>
      <c r="AD441" s="4"/>
    </row>
    <row r="442" spans="1:30" ht="15.75" customHeight="1">
      <c r="A442" s="13"/>
      <c r="B442" s="3"/>
      <c r="C442" s="26"/>
      <c r="D442" s="26"/>
      <c r="E442" s="13"/>
      <c r="F442" s="13"/>
      <c r="G442" s="13"/>
      <c r="H442" s="4"/>
      <c r="I442" s="13"/>
      <c r="J442" s="13"/>
      <c r="K442" s="13"/>
      <c r="L442" s="13"/>
      <c r="M442" s="13"/>
      <c r="N442" s="4"/>
      <c r="O442" s="13"/>
      <c r="P442" s="13"/>
      <c r="Q442" s="13"/>
      <c r="R442" s="13"/>
      <c r="S442" s="13"/>
      <c r="T442" s="4"/>
      <c r="U442" s="13"/>
      <c r="V442" s="13"/>
      <c r="W442" s="13"/>
      <c r="X442" s="13"/>
      <c r="Y442" s="13"/>
      <c r="Z442" s="4"/>
      <c r="AA442" s="4"/>
      <c r="AB442" s="4"/>
      <c r="AC442" s="4"/>
      <c r="AD442" s="4"/>
    </row>
    <row r="443" spans="1:30" ht="15.75" customHeight="1">
      <c r="A443" s="13"/>
      <c r="B443" s="3"/>
      <c r="C443" s="26"/>
      <c r="D443" s="26"/>
      <c r="E443" s="13"/>
      <c r="F443" s="13"/>
      <c r="G443" s="13"/>
      <c r="H443" s="4"/>
      <c r="I443" s="13"/>
      <c r="J443" s="13"/>
      <c r="K443" s="13"/>
      <c r="L443" s="13"/>
      <c r="M443" s="13"/>
      <c r="N443" s="4"/>
      <c r="O443" s="13"/>
      <c r="P443" s="13"/>
      <c r="Q443" s="13"/>
      <c r="R443" s="13"/>
      <c r="S443" s="13"/>
      <c r="T443" s="4"/>
      <c r="U443" s="13"/>
      <c r="V443" s="13"/>
      <c r="W443" s="13"/>
      <c r="X443" s="13"/>
      <c r="Y443" s="13"/>
      <c r="Z443" s="4"/>
      <c r="AA443" s="4"/>
      <c r="AB443" s="4"/>
      <c r="AC443" s="4"/>
      <c r="AD443" s="4"/>
    </row>
    <row r="444" spans="1:30" ht="15.75" customHeight="1">
      <c r="A444" s="13"/>
      <c r="B444" s="3"/>
      <c r="C444" s="26"/>
      <c r="D444" s="26"/>
      <c r="E444" s="13"/>
      <c r="F444" s="13"/>
      <c r="G444" s="13"/>
      <c r="H444" s="4"/>
      <c r="I444" s="13"/>
      <c r="J444" s="13"/>
      <c r="K444" s="13"/>
      <c r="L444" s="13"/>
      <c r="M444" s="13"/>
      <c r="N444" s="4"/>
      <c r="O444" s="13"/>
      <c r="P444" s="13"/>
      <c r="Q444" s="13"/>
      <c r="R444" s="13"/>
      <c r="S444" s="13"/>
      <c r="T444" s="4"/>
      <c r="U444" s="13"/>
      <c r="V444" s="13"/>
      <c r="W444" s="13"/>
      <c r="X444" s="13"/>
      <c r="Y444" s="13"/>
      <c r="Z444" s="4"/>
      <c r="AA444" s="4"/>
      <c r="AB444" s="4"/>
      <c r="AC444" s="4"/>
      <c r="AD444" s="4"/>
    </row>
    <row r="445" spans="1:30" ht="15.75" customHeight="1">
      <c r="A445" s="13"/>
      <c r="B445" s="3"/>
      <c r="C445" s="26"/>
      <c r="D445" s="26"/>
      <c r="E445" s="13"/>
      <c r="F445" s="13"/>
      <c r="G445" s="13"/>
      <c r="H445" s="4"/>
      <c r="I445" s="13"/>
      <c r="J445" s="13"/>
      <c r="K445" s="13"/>
      <c r="L445" s="13"/>
      <c r="M445" s="13"/>
      <c r="N445" s="4"/>
      <c r="O445" s="13"/>
      <c r="P445" s="13"/>
      <c r="Q445" s="13"/>
      <c r="R445" s="13"/>
      <c r="S445" s="13"/>
      <c r="T445" s="4"/>
      <c r="U445" s="13"/>
      <c r="V445" s="13"/>
      <c r="W445" s="13"/>
      <c r="X445" s="13"/>
      <c r="Y445" s="13"/>
      <c r="Z445" s="4"/>
      <c r="AA445" s="4"/>
      <c r="AB445" s="4"/>
      <c r="AC445" s="4"/>
      <c r="AD445" s="4"/>
    </row>
    <row r="446" spans="1:30" ht="15.75" customHeight="1">
      <c r="A446" s="13"/>
      <c r="B446" s="3"/>
      <c r="C446" s="26"/>
      <c r="D446" s="26"/>
      <c r="E446" s="13"/>
      <c r="F446" s="13"/>
      <c r="G446" s="13"/>
      <c r="H446" s="4"/>
      <c r="I446" s="13"/>
      <c r="J446" s="13"/>
      <c r="K446" s="13"/>
      <c r="L446" s="13"/>
      <c r="M446" s="13"/>
      <c r="N446" s="4"/>
      <c r="O446" s="13"/>
      <c r="P446" s="13"/>
      <c r="Q446" s="13"/>
      <c r="R446" s="13"/>
      <c r="S446" s="13"/>
      <c r="T446" s="4"/>
      <c r="U446" s="13"/>
      <c r="V446" s="13"/>
      <c r="W446" s="13"/>
      <c r="X446" s="13"/>
      <c r="Y446" s="13"/>
      <c r="Z446" s="4"/>
      <c r="AA446" s="4"/>
      <c r="AB446" s="4"/>
      <c r="AC446" s="4"/>
      <c r="AD446" s="4"/>
    </row>
    <row r="447" spans="1:30" ht="15.75" customHeight="1">
      <c r="A447" s="13"/>
      <c r="B447" s="3"/>
      <c r="C447" s="26"/>
      <c r="D447" s="26"/>
      <c r="E447" s="13"/>
      <c r="F447" s="13"/>
      <c r="G447" s="13"/>
      <c r="H447" s="4"/>
      <c r="I447" s="13"/>
      <c r="J447" s="13"/>
      <c r="K447" s="13"/>
      <c r="L447" s="13"/>
      <c r="M447" s="13"/>
      <c r="N447" s="4"/>
      <c r="O447" s="13"/>
      <c r="P447" s="13"/>
      <c r="Q447" s="13"/>
      <c r="R447" s="13"/>
      <c r="S447" s="13"/>
      <c r="T447" s="4"/>
      <c r="U447" s="13"/>
      <c r="V447" s="13"/>
      <c r="W447" s="13"/>
      <c r="X447" s="13"/>
      <c r="Y447" s="13"/>
      <c r="Z447" s="4"/>
      <c r="AA447" s="4"/>
      <c r="AB447" s="4"/>
      <c r="AC447" s="4"/>
      <c r="AD447" s="4"/>
    </row>
    <row r="448" spans="1:30" ht="15.75" customHeight="1">
      <c r="A448" s="13"/>
      <c r="B448" s="3"/>
      <c r="C448" s="26"/>
      <c r="D448" s="26"/>
      <c r="E448" s="13"/>
      <c r="F448" s="13"/>
      <c r="G448" s="13"/>
      <c r="H448" s="4"/>
      <c r="I448" s="13"/>
      <c r="J448" s="13"/>
      <c r="K448" s="13"/>
      <c r="L448" s="13"/>
      <c r="M448" s="13"/>
      <c r="N448" s="4"/>
      <c r="O448" s="13"/>
      <c r="P448" s="13"/>
      <c r="Q448" s="13"/>
      <c r="R448" s="13"/>
      <c r="S448" s="13"/>
      <c r="T448" s="4"/>
      <c r="U448" s="13"/>
      <c r="V448" s="13"/>
      <c r="W448" s="13"/>
      <c r="X448" s="13"/>
      <c r="Y448" s="13"/>
      <c r="Z448" s="4"/>
      <c r="AA448" s="4"/>
      <c r="AB448" s="4"/>
      <c r="AC448" s="4"/>
      <c r="AD448" s="4"/>
    </row>
    <row r="449" spans="1:30" ht="15.75" customHeight="1">
      <c r="A449" s="13"/>
      <c r="B449" s="3"/>
      <c r="C449" s="26"/>
      <c r="D449" s="26"/>
      <c r="E449" s="13"/>
      <c r="F449" s="13"/>
      <c r="G449" s="13"/>
      <c r="H449" s="4"/>
      <c r="I449" s="13"/>
      <c r="J449" s="13"/>
      <c r="K449" s="13"/>
      <c r="L449" s="13"/>
      <c r="M449" s="13"/>
      <c r="N449" s="4"/>
      <c r="O449" s="13"/>
      <c r="P449" s="13"/>
      <c r="Q449" s="13"/>
      <c r="R449" s="13"/>
      <c r="S449" s="13"/>
      <c r="T449" s="4"/>
      <c r="U449" s="13"/>
      <c r="V449" s="13"/>
      <c r="W449" s="13"/>
      <c r="X449" s="13"/>
      <c r="Y449" s="13"/>
      <c r="Z449" s="4"/>
      <c r="AA449" s="4"/>
      <c r="AB449" s="4"/>
      <c r="AC449" s="4"/>
      <c r="AD449" s="4"/>
    </row>
    <row r="450" spans="1:30" ht="15.75" customHeight="1">
      <c r="A450" s="13"/>
      <c r="B450" s="3"/>
      <c r="C450" s="26"/>
      <c r="D450" s="26"/>
      <c r="E450" s="13"/>
      <c r="F450" s="13"/>
      <c r="G450" s="13"/>
      <c r="H450" s="4"/>
      <c r="I450" s="13"/>
      <c r="J450" s="13"/>
      <c r="K450" s="13"/>
      <c r="L450" s="13"/>
      <c r="M450" s="13"/>
      <c r="N450" s="4"/>
      <c r="O450" s="13"/>
      <c r="P450" s="13"/>
      <c r="Q450" s="13"/>
      <c r="R450" s="13"/>
      <c r="S450" s="13"/>
      <c r="T450" s="4"/>
      <c r="U450" s="13"/>
      <c r="V450" s="13"/>
      <c r="W450" s="13"/>
      <c r="X450" s="13"/>
      <c r="Y450" s="13"/>
      <c r="Z450" s="4"/>
      <c r="AA450" s="4"/>
      <c r="AB450" s="4"/>
      <c r="AC450" s="4"/>
      <c r="AD450" s="4"/>
    </row>
    <row r="451" spans="1:30" ht="15.75" customHeight="1">
      <c r="A451" s="13"/>
      <c r="B451" s="3"/>
      <c r="C451" s="26"/>
      <c r="D451" s="26"/>
      <c r="E451" s="13"/>
      <c r="F451" s="13"/>
      <c r="G451" s="13"/>
      <c r="H451" s="4"/>
      <c r="I451" s="13"/>
      <c r="J451" s="13"/>
      <c r="K451" s="13"/>
      <c r="L451" s="13"/>
      <c r="M451" s="13"/>
      <c r="N451" s="4"/>
      <c r="O451" s="13"/>
      <c r="P451" s="13"/>
      <c r="Q451" s="13"/>
      <c r="R451" s="13"/>
      <c r="S451" s="13"/>
      <c r="T451" s="4"/>
      <c r="U451" s="13"/>
      <c r="V451" s="13"/>
      <c r="W451" s="13"/>
      <c r="X451" s="13"/>
      <c r="Y451" s="13"/>
      <c r="Z451" s="4"/>
      <c r="AA451" s="4"/>
      <c r="AB451" s="4"/>
      <c r="AC451" s="4"/>
      <c r="AD451" s="4"/>
    </row>
    <row r="452" spans="1:30" ht="15.75" customHeight="1">
      <c r="A452" s="13"/>
      <c r="B452" s="3"/>
      <c r="C452" s="26"/>
      <c r="D452" s="26"/>
      <c r="E452" s="13"/>
      <c r="F452" s="13"/>
      <c r="G452" s="13"/>
      <c r="H452" s="4"/>
      <c r="I452" s="13"/>
      <c r="J452" s="13"/>
      <c r="K452" s="13"/>
      <c r="L452" s="13"/>
      <c r="M452" s="13"/>
      <c r="N452" s="4"/>
      <c r="O452" s="13"/>
      <c r="P452" s="13"/>
      <c r="Q452" s="13"/>
      <c r="R452" s="13"/>
      <c r="S452" s="13"/>
      <c r="T452" s="4"/>
      <c r="U452" s="13"/>
      <c r="V452" s="13"/>
      <c r="W452" s="13"/>
      <c r="X452" s="13"/>
      <c r="Y452" s="13"/>
      <c r="Z452" s="4"/>
      <c r="AA452" s="4"/>
      <c r="AB452" s="4"/>
      <c r="AC452" s="4"/>
      <c r="AD452" s="4"/>
    </row>
    <row r="453" spans="1:30" ht="15.75" customHeight="1">
      <c r="A453" s="13"/>
      <c r="B453" s="3"/>
      <c r="C453" s="26"/>
      <c r="D453" s="26"/>
      <c r="E453" s="13"/>
      <c r="F453" s="13"/>
      <c r="G453" s="13"/>
      <c r="H453" s="4"/>
      <c r="I453" s="13"/>
      <c r="J453" s="13"/>
      <c r="K453" s="13"/>
      <c r="L453" s="13"/>
      <c r="M453" s="13"/>
      <c r="N453" s="4"/>
      <c r="O453" s="13"/>
      <c r="P453" s="13"/>
      <c r="Q453" s="13"/>
      <c r="R453" s="13"/>
      <c r="S453" s="13"/>
      <c r="T453" s="4"/>
      <c r="U453" s="13"/>
      <c r="V453" s="13"/>
      <c r="W453" s="13"/>
      <c r="X453" s="13"/>
      <c r="Y453" s="13"/>
      <c r="Z453" s="4"/>
      <c r="AA453" s="4"/>
      <c r="AB453" s="4"/>
      <c r="AC453" s="4"/>
      <c r="AD453" s="4"/>
    </row>
    <row r="454" spans="1:30" ht="15.75" customHeight="1">
      <c r="A454" s="13"/>
      <c r="B454" s="3"/>
      <c r="C454" s="26"/>
      <c r="D454" s="26"/>
      <c r="E454" s="13"/>
      <c r="F454" s="13"/>
      <c r="G454" s="13"/>
      <c r="H454" s="4"/>
      <c r="I454" s="13"/>
      <c r="J454" s="13"/>
      <c r="K454" s="13"/>
      <c r="L454" s="13"/>
      <c r="M454" s="13"/>
      <c r="N454" s="4"/>
      <c r="O454" s="13"/>
      <c r="P454" s="13"/>
      <c r="Q454" s="13"/>
      <c r="R454" s="13"/>
      <c r="S454" s="13"/>
      <c r="T454" s="4"/>
      <c r="U454" s="13"/>
      <c r="V454" s="13"/>
      <c r="W454" s="13"/>
      <c r="X454" s="13"/>
      <c r="Y454" s="13"/>
      <c r="Z454" s="4"/>
      <c r="AA454" s="4"/>
      <c r="AB454" s="4"/>
      <c r="AC454" s="4"/>
      <c r="AD454" s="4"/>
    </row>
    <row r="455" spans="1:30" ht="15.75" customHeight="1">
      <c r="A455" s="13"/>
      <c r="B455" s="3"/>
      <c r="C455" s="26"/>
      <c r="D455" s="26"/>
      <c r="E455" s="13"/>
      <c r="F455" s="13"/>
      <c r="G455" s="13"/>
      <c r="H455" s="4"/>
      <c r="I455" s="13"/>
      <c r="J455" s="13"/>
      <c r="K455" s="13"/>
      <c r="L455" s="13"/>
      <c r="M455" s="13"/>
      <c r="N455" s="4"/>
      <c r="O455" s="13"/>
      <c r="P455" s="13"/>
      <c r="Q455" s="13"/>
      <c r="R455" s="13"/>
      <c r="S455" s="13"/>
      <c r="T455" s="4"/>
      <c r="U455" s="13"/>
      <c r="V455" s="13"/>
      <c r="W455" s="13"/>
      <c r="X455" s="13"/>
      <c r="Y455" s="13"/>
      <c r="Z455" s="4"/>
      <c r="AA455" s="4"/>
      <c r="AB455" s="4"/>
      <c r="AC455" s="4"/>
      <c r="AD455" s="4"/>
    </row>
    <row r="456" spans="1:30" ht="15.75" customHeight="1">
      <c r="A456" s="13"/>
      <c r="B456" s="3"/>
      <c r="C456" s="26"/>
      <c r="D456" s="26"/>
      <c r="E456" s="13"/>
      <c r="F456" s="13"/>
      <c r="G456" s="13"/>
      <c r="H456" s="4"/>
      <c r="I456" s="13"/>
      <c r="J456" s="13"/>
      <c r="K456" s="13"/>
      <c r="L456" s="13"/>
      <c r="M456" s="13"/>
      <c r="N456" s="4"/>
      <c r="O456" s="13"/>
      <c r="P456" s="13"/>
      <c r="Q456" s="13"/>
      <c r="R456" s="13"/>
      <c r="S456" s="13"/>
      <c r="T456" s="4"/>
      <c r="U456" s="13"/>
      <c r="V456" s="13"/>
      <c r="W456" s="13"/>
      <c r="X456" s="13"/>
      <c r="Y456" s="13"/>
      <c r="Z456" s="4"/>
      <c r="AA456" s="4"/>
      <c r="AB456" s="4"/>
      <c r="AC456" s="4"/>
      <c r="AD456" s="4"/>
    </row>
    <row r="457" spans="1:30" ht="15.75" customHeight="1">
      <c r="A457" s="13"/>
      <c r="B457" s="3"/>
      <c r="C457" s="26"/>
      <c r="D457" s="26"/>
      <c r="E457" s="13"/>
      <c r="F457" s="13"/>
      <c r="G457" s="13"/>
      <c r="H457" s="4"/>
      <c r="I457" s="13"/>
      <c r="J457" s="13"/>
      <c r="K457" s="13"/>
      <c r="L457" s="13"/>
      <c r="M457" s="13"/>
      <c r="N457" s="4"/>
      <c r="O457" s="13"/>
      <c r="P457" s="13"/>
      <c r="Q457" s="13"/>
      <c r="R457" s="13"/>
      <c r="S457" s="13"/>
      <c r="T457" s="4"/>
      <c r="U457" s="13"/>
      <c r="V457" s="13"/>
      <c r="W457" s="13"/>
      <c r="X457" s="13"/>
      <c r="Y457" s="13"/>
      <c r="Z457" s="4"/>
      <c r="AA457" s="4"/>
      <c r="AB457" s="4"/>
      <c r="AC457" s="4"/>
      <c r="AD457" s="4"/>
    </row>
    <row r="458" spans="1:30" ht="15.75" customHeight="1">
      <c r="A458" s="13"/>
      <c r="B458" s="3"/>
      <c r="C458" s="26"/>
      <c r="D458" s="26"/>
      <c r="E458" s="13"/>
      <c r="F458" s="13"/>
      <c r="G458" s="13"/>
      <c r="H458" s="4"/>
      <c r="I458" s="13"/>
      <c r="J458" s="13"/>
      <c r="K458" s="13"/>
      <c r="L458" s="13"/>
      <c r="M458" s="13"/>
      <c r="N458" s="4"/>
      <c r="O458" s="13"/>
      <c r="P458" s="13"/>
      <c r="Q458" s="13"/>
      <c r="R458" s="13"/>
      <c r="S458" s="13"/>
      <c r="T458" s="4"/>
      <c r="U458" s="13"/>
      <c r="V458" s="13"/>
      <c r="W458" s="13"/>
      <c r="X458" s="13"/>
      <c r="Y458" s="13"/>
      <c r="Z458" s="4"/>
      <c r="AA458" s="4"/>
      <c r="AB458" s="4"/>
      <c r="AC458" s="4"/>
      <c r="AD458" s="4"/>
    </row>
    <row r="459" spans="1:30" ht="15.75" customHeight="1">
      <c r="A459" s="13"/>
      <c r="B459" s="3"/>
      <c r="C459" s="26"/>
      <c r="D459" s="26"/>
      <c r="E459" s="13"/>
      <c r="F459" s="13"/>
      <c r="G459" s="13"/>
      <c r="H459" s="4"/>
      <c r="I459" s="13"/>
      <c r="J459" s="13"/>
      <c r="K459" s="13"/>
      <c r="L459" s="13"/>
      <c r="M459" s="13"/>
      <c r="N459" s="4"/>
      <c r="O459" s="13"/>
      <c r="P459" s="13"/>
      <c r="Q459" s="13"/>
      <c r="R459" s="13"/>
      <c r="S459" s="13"/>
      <c r="T459" s="4"/>
      <c r="U459" s="13"/>
      <c r="V459" s="13"/>
      <c r="W459" s="13"/>
      <c r="X459" s="13"/>
      <c r="Y459" s="13"/>
      <c r="Z459" s="4"/>
      <c r="AA459" s="4"/>
      <c r="AB459" s="4"/>
      <c r="AC459" s="4"/>
      <c r="AD459" s="4"/>
    </row>
    <row r="460" spans="1:30" ht="15.75" customHeight="1">
      <c r="A460" s="13"/>
      <c r="B460" s="3"/>
      <c r="C460" s="26"/>
      <c r="D460" s="26"/>
      <c r="E460" s="13"/>
      <c r="F460" s="13"/>
      <c r="G460" s="13"/>
      <c r="H460" s="4"/>
      <c r="I460" s="13"/>
      <c r="J460" s="13"/>
      <c r="K460" s="13"/>
      <c r="L460" s="13"/>
      <c r="M460" s="13"/>
      <c r="N460" s="4"/>
      <c r="O460" s="13"/>
      <c r="P460" s="13"/>
      <c r="Q460" s="13"/>
      <c r="R460" s="13"/>
      <c r="S460" s="13"/>
      <c r="T460" s="4"/>
      <c r="U460" s="13"/>
      <c r="V460" s="13"/>
      <c r="W460" s="13"/>
      <c r="X460" s="13"/>
      <c r="Y460" s="13"/>
      <c r="Z460" s="4"/>
      <c r="AA460" s="4"/>
      <c r="AB460" s="4"/>
      <c r="AC460" s="4"/>
      <c r="AD460" s="4"/>
    </row>
    <row r="461" spans="1:30" ht="15.75" customHeight="1">
      <c r="A461" s="13"/>
      <c r="B461" s="3"/>
      <c r="C461" s="26"/>
      <c r="D461" s="26"/>
      <c r="E461" s="13"/>
      <c r="F461" s="13"/>
      <c r="G461" s="13"/>
      <c r="H461" s="4"/>
      <c r="I461" s="13"/>
      <c r="J461" s="13"/>
      <c r="K461" s="13"/>
      <c r="L461" s="13"/>
      <c r="M461" s="13"/>
      <c r="N461" s="4"/>
      <c r="O461" s="13"/>
      <c r="P461" s="13"/>
      <c r="Q461" s="13"/>
      <c r="R461" s="13"/>
      <c r="S461" s="13"/>
      <c r="T461" s="4"/>
      <c r="U461" s="13"/>
      <c r="V461" s="13"/>
      <c r="W461" s="13"/>
      <c r="X461" s="13"/>
      <c r="Y461" s="13"/>
      <c r="Z461" s="4"/>
      <c r="AA461" s="4"/>
      <c r="AB461" s="4"/>
      <c r="AC461" s="4"/>
      <c r="AD461" s="4"/>
    </row>
    <row r="462" spans="1:30" ht="15.75" customHeight="1">
      <c r="A462" s="13"/>
      <c r="B462" s="3"/>
      <c r="C462" s="26"/>
      <c r="D462" s="26"/>
      <c r="E462" s="13"/>
      <c r="F462" s="13"/>
      <c r="G462" s="13"/>
      <c r="H462" s="4"/>
      <c r="I462" s="13"/>
      <c r="J462" s="13"/>
      <c r="K462" s="13"/>
      <c r="L462" s="13"/>
      <c r="M462" s="13"/>
      <c r="N462" s="4"/>
      <c r="O462" s="13"/>
      <c r="P462" s="13"/>
      <c r="Q462" s="13"/>
      <c r="R462" s="13"/>
      <c r="S462" s="13"/>
      <c r="T462" s="4"/>
      <c r="U462" s="13"/>
      <c r="V462" s="13"/>
      <c r="W462" s="13"/>
      <c r="X462" s="13"/>
      <c r="Y462" s="13"/>
      <c r="Z462" s="4"/>
      <c r="AA462" s="4"/>
      <c r="AB462" s="4"/>
      <c r="AC462" s="4"/>
      <c r="AD462" s="4"/>
    </row>
    <row r="463" spans="1:30" ht="15.75" customHeight="1">
      <c r="A463" s="13"/>
      <c r="B463" s="3"/>
      <c r="C463" s="26"/>
      <c r="D463" s="26"/>
      <c r="E463" s="13"/>
      <c r="F463" s="13"/>
      <c r="G463" s="13"/>
      <c r="H463" s="4"/>
      <c r="I463" s="13"/>
      <c r="J463" s="13"/>
      <c r="K463" s="13"/>
      <c r="L463" s="13"/>
      <c r="M463" s="13"/>
      <c r="N463" s="4"/>
      <c r="O463" s="13"/>
      <c r="P463" s="13"/>
      <c r="Q463" s="13"/>
      <c r="R463" s="13"/>
      <c r="S463" s="13"/>
      <c r="T463" s="4"/>
      <c r="U463" s="13"/>
      <c r="V463" s="13"/>
      <c r="W463" s="13"/>
      <c r="X463" s="13"/>
      <c r="Y463" s="13"/>
      <c r="Z463" s="4"/>
      <c r="AA463" s="4"/>
      <c r="AB463" s="4"/>
      <c r="AC463" s="4"/>
      <c r="AD463" s="4"/>
    </row>
    <row r="464" spans="1:30" ht="15.75" customHeight="1">
      <c r="A464" s="13"/>
      <c r="B464" s="3"/>
      <c r="C464" s="26"/>
      <c r="D464" s="26"/>
      <c r="E464" s="13"/>
      <c r="F464" s="13"/>
      <c r="G464" s="13"/>
      <c r="H464" s="4"/>
      <c r="I464" s="13"/>
      <c r="J464" s="13"/>
      <c r="K464" s="13"/>
      <c r="L464" s="13"/>
      <c r="M464" s="13"/>
      <c r="N464" s="4"/>
      <c r="O464" s="13"/>
      <c r="P464" s="13"/>
      <c r="Q464" s="13"/>
      <c r="R464" s="13"/>
      <c r="S464" s="13"/>
      <c r="T464" s="4"/>
      <c r="U464" s="13"/>
      <c r="V464" s="13"/>
      <c r="W464" s="13"/>
      <c r="X464" s="13"/>
      <c r="Y464" s="13"/>
      <c r="Z464" s="4"/>
      <c r="AA464" s="4"/>
      <c r="AB464" s="4"/>
      <c r="AC464" s="4"/>
      <c r="AD464" s="4"/>
    </row>
    <row r="465" spans="1:30" ht="15.75" customHeight="1">
      <c r="A465" s="13"/>
      <c r="B465" s="3"/>
      <c r="C465" s="26"/>
      <c r="D465" s="26"/>
      <c r="E465" s="13"/>
      <c r="F465" s="13"/>
      <c r="G465" s="13"/>
      <c r="H465" s="4"/>
      <c r="I465" s="13"/>
      <c r="J465" s="13"/>
      <c r="K465" s="13"/>
      <c r="L465" s="13"/>
      <c r="M465" s="13"/>
      <c r="N465" s="4"/>
      <c r="O465" s="13"/>
      <c r="P465" s="13"/>
      <c r="Q465" s="13"/>
      <c r="R465" s="13"/>
      <c r="S465" s="13"/>
      <c r="T465" s="4"/>
      <c r="U465" s="13"/>
      <c r="V465" s="13"/>
      <c r="W465" s="13"/>
      <c r="X465" s="13"/>
      <c r="Y465" s="13"/>
      <c r="Z465" s="4"/>
      <c r="AA465" s="4"/>
      <c r="AB465" s="4"/>
      <c r="AC465" s="4"/>
      <c r="AD465" s="4"/>
    </row>
    <row r="466" spans="1:30" ht="15.75" customHeight="1">
      <c r="A466" s="13"/>
      <c r="B466" s="3"/>
      <c r="C466" s="26"/>
      <c r="D466" s="26"/>
      <c r="E466" s="13"/>
      <c r="F466" s="13"/>
      <c r="G466" s="13"/>
      <c r="H466" s="4"/>
      <c r="I466" s="13"/>
      <c r="J466" s="13"/>
      <c r="K466" s="13"/>
      <c r="L466" s="13"/>
      <c r="M466" s="13"/>
      <c r="N466" s="4"/>
      <c r="O466" s="13"/>
      <c r="P466" s="13"/>
      <c r="Q466" s="13"/>
      <c r="R466" s="13"/>
      <c r="S466" s="13"/>
      <c r="T466" s="4"/>
      <c r="U466" s="13"/>
      <c r="V466" s="13"/>
      <c r="W466" s="13"/>
      <c r="X466" s="13"/>
      <c r="Y466" s="13"/>
      <c r="Z466" s="4"/>
      <c r="AA466" s="4"/>
      <c r="AB466" s="4"/>
      <c r="AC466" s="4"/>
      <c r="AD466" s="4"/>
    </row>
    <row r="467" spans="1:30" ht="15.75" customHeight="1">
      <c r="A467" s="13"/>
      <c r="B467" s="3"/>
      <c r="C467" s="26"/>
      <c r="D467" s="26"/>
      <c r="E467" s="13"/>
      <c r="F467" s="13"/>
      <c r="G467" s="13"/>
      <c r="H467" s="4"/>
      <c r="I467" s="13"/>
      <c r="J467" s="13"/>
      <c r="K467" s="13"/>
      <c r="L467" s="13"/>
      <c r="M467" s="13"/>
      <c r="N467" s="4"/>
      <c r="O467" s="13"/>
      <c r="P467" s="13"/>
      <c r="Q467" s="13"/>
      <c r="R467" s="13"/>
      <c r="S467" s="13"/>
      <c r="T467" s="4"/>
      <c r="U467" s="13"/>
      <c r="V467" s="13"/>
      <c r="W467" s="13"/>
      <c r="X467" s="13"/>
      <c r="Y467" s="13"/>
      <c r="Z467" s="4"/>
      <c r="AA467" s="4"/>
      <c r="AB467" s="4"/>
      <c r="AC467" s="4"/>
      <c r="AD467" s="4"/>
    </row>
    <row r="468" spans="1:30" ht="15.75" customHeight="1">
      <c r="A468" s="13"/>
      <c r="B468" s="3"/>
      <c r="C468" s="26"/>
      <c r="D468" s="26"/>
      <c r="E468" s="13"/>
      <c r="F468" s="13"/>
      <c r="G468" s="13"/>
      <c r="H468" s="4"/>
      <c r="I468" s="13"/>
      <c r="J468" s="13"/>
      <c r="K468" s="13"/>
      <c r="L468" s="13"/>
      <c r="M468" s="13"/>
      <c r="N468" s="4"/>
      <c r="O468" s="13"/>
      <c r="P468" s="13"/>
      <c r="Q468" s="13"/>
      <c r="R468" s="13"/>
      <c r="S468" s="13"/>
      <c r="T468" s="4"/>
      <c r="U468" s="13"/>
      <c r="V468" s="13"/>
      <c r="W468" s="13"/>
      <c r="X468" s="13"/>
      <c r="Y468" s="13"/>
      <c r="Z468" s="4"/>
      <c r="AA468" s="4"/>
      <c r="AB468" s="4"/>
      <c r="AC468" s="4"/>
      <c r="AD468" s="4"/>
    </row>
    <row r="469" spans="1:30" ht="15.75" customHeight="1">
      <c r="A469" s="13"/>
      <c r="B469" s="3"/>
      <c r="C469" s="26"/>
      <c r="D469" s="26"/>
      <c r="E469" s="13"/>
      <c r="F469" s="13"/>
      <c r="G469" s="13"/>
      <c r="H469" s="4"/>
      <c r="I469" s="13"/>
      <c r="J469" s="13"/>
      <c r="K469" s="13"/>
      <c r="L469" s="13"/>
      <c r="M469" s="13"/>
      <c r="N469" s="4"/>
      <c r="O469" s="13"/>
      <c r="P469" s="13"/>
      <c r="Q469" s="13"/>
      <c r="R469" s="13"/>
      <c r="S469" s="13"/>
      <c r="T469" s="4"/>
      <c r="U469" s="13"/>
      <c r="V469" s="13"/>
      <c r="W469" s="13"/>
      <c r="X469" s="13"/>
      <c r="Y469" s="13"/>
      <c r="Z469" s="4"/>
      <c r="AA469" s="4"/>
      <c r="AB469" s="4"/>
      <c r="AC469" s="4"/>
      <c r="AD469" s="4"/>
    </row>
    <row r="470" spans="1:30" ht="15.75" customHeight="1">
      <c r="A470" s="13"/>
      <c r="B470" s="3"/>
      <c r="C470" s="26"/>
      <c r="D470" s="26"/>
      <c r="E470" s="13"/>
      <c r="F470" s="13"/>
      <c r="G470" s="13"/>
      <c r="H470" s="4"/>
      <c r="I470" s="13"/>
      <c r="J470" s="13"/>
      <c r="K470" s="13"/>
      <c r="L470" s="13"/>
      <c r="M470" s="13"/>
      <c r="N470" s="4"/>
      <c r="O470" s="13"/>
      <c r="P470" s="13"/>
      <c r="Q470" s="13"/>
      <c r="R470" s="13"/>
      <c r="S470" s="13"/>
      <c r="T470" s="4"/>
      <c r="U470" s="13"/>
      <c r="V470" s="13"/>
      <c r="W470" s="13"/>
      <c r="X470" s="13"/>
      <c r="Y470" s="13"/>
      <c r="Z470" s="4"/>
      <c r="AA470" s="4"/>
      <c r="AB470" s="4"/>
      <c r="AC470" s="4"/>
      <c r="AD470" s="4"/>
    </row>
    <row r="471" spans="1:30" ht="15.75" customHeight="1">
      <c r="A471" s="13"/>
      <c r="B471" s="3"/>
      <c r="C471" s="26"/>
      <c r="D471" s="26"/>
      <c r="E471" s="13"/>
      <c r="F471" s="13"/>
      <c r="G471" s="13"/>
      <c r="H471" s="4"/>
      <c r="I471" s="13"/>
      <c r="J471" s="13"/>
      <c r="K471" s="13"/>
      <c r="L471" s="13"/>
      <c r="M471" s="13"/>
      <c r="N471" s="4"/>
      <c r="O471" s="13"/>
      <c r="P471" s="13"/>
      <c r="Q471" s="13"/>
      <c r="R471" s="13"/>
      <c r="S471" s="13"/>
      <c r="T471" s="4"/>
      <c r="U471" s="13"/>
      <c r="V471" s="13"/>
      <c r="W471" s="13"/>
      <c r="X471" s="13"/>
      <c r="Y471" s="13"/>
      <c r="Z471" s="4"/>
      <c r="AA471" s="4"/>
      <c r="AB471" s="4"/>
      <c r="AC471" s="4"/>
      <c r="AD471" s="4"/>
    </row>
    <row r="472" spans="1:30" ht="15.75" customHeight="1">
      <c r="A472" s="13"/>
      <c r="B472" s="3"/>
      <c r="C472" s="26"/>
      <c r="D472" s="26"/>
      <c r="E472" s="13"/>
      <c r="F472" s="13"/>
      <c r="G472" s="13"/>
      <c r="H472" s="4"/>
      <c r="I472" s="13"/>
      <c r="J472" s="13"/>
      <c r="K472" s="13"/>
      <c r="L472" s="13"/>
      <c r="M472" s="13"/>
      <c r="N472" s="4"/>
      <c r="O472" s="13"/>
      <c r="P472" s="13"/>
      <c r="Q472" s="13"/>
      <c r="R472" s="13"/>
      <c r="S472" s="13"/>
      <c r="T472" s="4"/>
      <c r="U472" s="13"/>
      <c r="V472" s="13"/>
      <c r="W472" s="13"/>
      <c r="X472" s="13"/>
      <c r="Y472" s="13"/>
      <c r="Z472" s="4"/>
      <c r="AA472" s="4"/>
      <c r="AB472" s="4"/>
      <c r="AC472" s="4"/>
      <c r="AD472" s="4"/>
    </row>
    <row r="473" spans="1:30" ht="15.75" customHeight="1">
      <c r="A473" s="13"/>
      <c r="B473" s="3"/>
      <c r="C473" s="26"/>
      <c r="D473" s="26"/>
      <c r="E473" s="13"/>
      <c r="F473" s="13"/>
      <c r="G473" s="13"/>
      <c r="H473" s="4"/>
      <c r="I473" s="13"/>
      <c r="J473" s="13"/>
      <c r="K473" s="13"/>
      <c r="L473" s="13"/>
      <c r="M473" s="13"/>
      <c r="N473" s="4"/>
      <c r="O473" s="13"/>
      <c r="P473" s="13"/>
      <c r="Q473" s="13"/>
      <c r="R473" s="13"/>
      <c r="S473" s="13"/>
      <c r="T473" s="4"/>
      <c r="U473" s="13"/>
      <c r="V473" s="13"/>
      <c r="W473" s="13"/>
      <c r="X473" s="13"/>
      <c r="Y473" s="13"/>
      <c r="Z473" s="4"/>
      <c r="AA473" s="4"/>
      <c r="AB473" s="4"/>
      <c r="AC473" s="4"/>
      <c r="AD473" s="4"/>
    </row>
    <row r="474" spans="1:30" ht="15.75" customHeight="1">
      <c r="A474" s="13"/>
      <c r="B474" s="3"/>
      <c r="C474" s="26"/>
      <c r="D474" s="26"/>
      <c r="E474" s="13"/>
      <c r="F474" s="13"/>
      <c r="G474" s="13"/>
      <c r="H474" s="4"/>
      <c r="I474" s="13"/>
      <c r="J474" s="13"/>
      <c r="K474" s="13"/>
      <c r="L474" s="13"/>
      <c r="M474" s="13"/>
      <c r="N474" s="4"/>
      <c r="O474" s="13"/>
      <c r="P474" s="13"/>
      <c r="Q474" s="13"/>
      <c r="R474" s="13"/>
      <c r="S474" s="13"/>
      <c r="T474" s="4"/>
      <c r="U474" s="13"/>
      <c r="V474" s="13"/>
      <c r="W474" s="13"/>
      <c r="X474" s="13"/>
      <c r="Y474" s="13"/>
      <c r="Z474" s="4"/>
      <c r="AA474" s="4"/>
      <c r="AB474" s="4"/>
      <c r="AC474" s="4"/>
      <c r="AD474" s="4"/>
    </row>
    <row r="475" spans="1:30" ht="15.75" customHeight="1">
      <c r="A475" s="13"/>
      <c r="B475" s="3"/>
      <c r="C475" s="26"/>
      <c r="D475" s="26"/>
      <c r="E475" s="13"/>
      <c r="F475" s="13"/>
      <c r="G475" s="13"/>
      <c r="H475" s="4"/>
      <c r="I475" s="13"/>
      <c r="J475" s="13"/>
      <c r="K475" s="13"/>
      <c r="L475" s="13"/>
      <c r="M475" s="13"/>
      <c r="N475" s="4"/>
      <c r="O475" s="13"/>
      <c r="P475" s="13"/>
      <c r="Q475" s="13"/>
      <c r="R475" s="13"/>
      <c r="S475" s="13"/>
      <c r="T475" s="4"/>
      <c r="U475" s="13"/>
      <c r="V475" s="13"/>
      <c r="W475" s="13"/>
      <c r="X475" s="13"/>
      <c r="Y475" s="13"/>
      <c r="Z475" s="4"/>
      <c r="AA475" s="4"/>
      <c r="AB475" s="4"/>
      <c r="AC475" s="4"/>
      <c r="AD475" s="4"/>
    </row>
    <row r="476" spans="1:30" ht="15.75" customHeight="1">
      <c r="A476" s="13"/>
      <c r="B476" s="3"/>
      <c r="C476" s="26"/>
      <c r="D476" s="26"/>
      <c r="E476" s="13"/>
      <c r="F476" s="13"/>
      <c r="G476" s="13"/>
      <c r="H476" s="4"/>
      <c r="I476" s="13"/>
      <c r="J476" s="13"/>
      <c r="K476" s="13"/>
      <c r="L476" s="13"/>
      <c r="M476" s="13"/>
      <c r="N476" s="4"/>
      <c r="O476" s="13"/>
      <c r="P476" s="13"/>
      <c r="Q476" s="13"/>
      <c r="R476" s="13"/>
      <c r="S476" s="13"/>
      <c r="T476" s="4"/>
      <c r="U476" s="13"/>
      <c r="V476" s="13"/>
      <c r="W476" s="13"/>
      <c r="X476" s="13"/>
      <c r="Y476" s="13"/>
      <c r="Z476" s="4"/>
      <c r="AA476" s="4"/>
      <c r="AB476" s="4"/>
      <c r="AC476" s="4"/>
      <c r="AD476" s="4"/>
    </row>
    <row r="477" spans="1:30" ht="15.75" customHeight="1">
      <c r="A477" s="13"/>
      <c r="B477" s="3"/>
      <c r="C477" s="26"/>
      <c r="D477" s="26"/>
      <c r="E477" s="13"/>
      <c r="F477" s="13"/>
      <c r="G477" s="13"/>
      <c r="H477" s="4"/>
      <c r="I477" s="13"/>
      <c r="J477" s="13"/>
      <c r="K477" s="13"/>
      <c r="L477" s="13"/>
      <c r="M477" s="13"/>
      <c r="N477" s="4"/>
      <c r="O477" s="13"/>
      <c r="P477" s="13"/>
      <c r="Q477" s="13"/>
      <c r="R477" s="13"/>
      <c r="S477" s="13"/>
      <c r="T477" s="4"/>
      <c r="U477" s="13"/>
      <c r="V477" s="13"/>
      <c r="W477" s="13"/>
      <c r="X477" s="13"/>
      <c r="Y477" s="13"/>
      <c r="Z477" s="4"/>
      <c r="AA477" s="4"/>
      <c r="AB477" s="4"/>
      <c r="AC477" s="4"/>
      <c r="AD477" s="4"/>
    </row>
    <row r="478" spans="1:30" ht="15.75" customHeight="1">
      <c r="A478" s="13"/>
      <c r="B478" s="3"/>
      <c r="C478" s="26"/>
      <c r="D478" s="26"/>
      <c r="E478" s="13"/>
      <c r="F478" s="13"/>
      <c r="G478" s="13"/>
      <c r="H478" s="4"/>
      <c r="I478" s="13"/>
      <c r="J478" s="13"/>
      <c r="K478" s="13"/>
      <c r="L478" s="13"/>
      <c r="M478" s="13"/>
      <c r="N478" s="4"/>
      <c r="O478" s="13"/>
      <c r="P478" s="13"/>
      <c r="Q478" s="13"/>
      <c r="R478" s="13"/>
      <c r="S478" s="13"/>
      <c r="T478" s="4"/>
      <c r="U478" s="13"/>
      <c r="V478" s="13"/>
      <c r="W478" s="13"/>
      <c r="X478" s="13"/>
      <c r="Y478" s="13"/>
      <c r="Z478" s="4"/>
      <c r="AA478" s="4"/>
      <c r="AB478" s="4"/>
      <c r="AC478" s="4"/>
      <c r="AD478" s="4"/>
    </row>
    <row r="479" spans="1:30" ht="15.75" customHeight="1">
      <c r="A479" s="13"/>
      <c r="B479" s="3"/>
      <c r="C479" s="26"/>
      <c r="D479" s="26"/>
      <c r="E479" s="13"/>
      <c r="F479" s="13"/>
      <c r="G479" s="13"/>
      <c r="H479" s="4"/>
      <c r="I479" s="13"/>
      <c r="J479" s="13"/>
      <c r="K479" s="13"/>
      <c r="L479" s="13"/>
      <c r="M479" s="13"/>
      <c r="N479" s="4"/>
      <c r="O479" s="13"/>
      <c r="P479" s="13"/>
      <c r="Q479" s="13"/>
      <c r="R479" s="13"/>
      <c r="S479" s="13"/>
      <c r="T479" s="4"/>
      <c r="U479" s="13"/>
      <c r="V479" s="13"/>
      <c r="W479" s="13"/>
      <c r="X479" s="13"/>
      <c r="Y479" s="13"/>
      <c r="Z479" s="4"/>
      <c r="AA479" s="4"/>
      <c r="AB479" s="4"/>
      <c r="AC479" s="4"/>
      <c r="AD479" s="4"/>
    </row>
    <row r="480" spans="1:30" ht="15.75" customHeight="1">
      <c r="A480" s="13"/>
      <c r="B480" s="3"/>
      <c r="C480" s="26"/>
      <c r="D480" s="26"/>
      <c r="E480" s="13"/>
      <c r="F480" s="13"/>
      <c r="G480" s="13"/>
      <c r="H480" s="4"/>
      <c r="I480" s="13"/>
      <c r="J480" s="13"/>
      <c r="K480" s="13"/>
      <c r="L480" s="13"/>
      <c r="M480" s="13"/>
      <c r="N480" s="4"/>
      <c r="O480" s="13"/>
      <c r="P480" s="13"/>
      <c r="Q480" s="13"/>
      <c r="R480" s="13"/>
      <c r="S480" s="13"/>
      <c r="T480" s="4"/>
      <c r="U480" s="13"/>
      <c r="V480" s="13"/>
      <c r="W480" s="13"/>
      <c r="X480" s="13"/>
      <c r="Y480" s="13"/>
      <c r="Z480" s="4"/>
      <c r="AA480" s="4"/>
      <c r="AB480" s="4"/>
      <c r="AC480" s="4"/>
      <c r="AD480" s="4"/>
    </row>
    <row r="481" spans="1:30" ht="15.75" customHeight="1">
      <c r="A481" s="13"/>
      <c r="B481" s="3"/>
      <c r="C481" s="26"/>
      <c r="D481" s="26"/>
      <c r="E481" s="13"/>
      <c r="F481" s="13"/>
      <c r="G481" s="13"/>
      <c r="H481" s="4"/>
      <c r="I481" s="13"/>
      <c r="J481" s="13"/>
      <c r="K481" s="13"/>
      <c r="L481" s="13"/>
      <c r="M481" s="13"/>
      <c r="N481" s="4"/>
      <c r="O481" s="13"/>
      <c r="P481" s="13"/>
      <c r="Q481" s="13"/>
      <c r="R481" s="13"/>
      <c r="S481" s="13"/>
      <c r="T481" s="4"/>
      <c r="U481" s="13"/>
      <c r="V481" s="13"/>
      <c r="W481" s="13"/>
      <c r="X481" s="13"/>
      <c r="Y481" s="13"/>
      <c r="Z481" s="4"/>
      <c r="AA481" s="4"/>
      <c r="AB481" s="4"/>
      <c r="AC481" s="4"/>
      <c r="AD481" s="4"/>
    </row>
    <row r="482" spans="1:30" ht="15.75" customHeight="1">
      <c r="A482" s="13"/>
      <c r="B482" s="3"/>
      <c r="C482" s="26"/>
      <c r="D482" s="26"/>
      <c r="E482" s="13"/>
      <c r="F482" s="13"/>
      <c r="G482" s="13"/>
      <c r="H482" s="4"/>
      <c r="I482" s="13"/>
      <c r="J482" s="13"/>
      <c r="K482" s="13"/>
      <c r="L482" s="13"/>
      <c r="M482" s="13"/>
      <c r="N482" s="4"/>
      <c r="O482" s="13"/>
      <c r="P482" s="13"/>
      <c r="Q482" s="13"/>
      <c r="R482" s="13"/>
      <c r="S482" s="13"/>
      <c r="T482" s="4"/>
      <c r="U482" s="13"/>
      <c r="V482" s="13"/>
      <c r="W482" s="13"/>
      <c r="X482" s="13"/>
      <c r="Y482" s="13"/>
      <c r="Z482" s="4"/>
      <c r="AA482" s="4"/>
      <c r="AB482" s="4"/>
      <c r="AC482" s="4"/>
      <c r="AD482" s="4"/>
    </row>
    <row r="483" spans="1:30" ht="15.75" customHeight="1">
      <c r="A483" s="13"/>
      <c r="B483" s="3"/>
      <c r="C483" s="26"/>
      <c r="D483" s="26"/>
      <c r="E483" s="13"/>
      <c r="F483" s="13"/>
      <c r="G483" s="13"/>
      <c r="H483" s="4"/>
      <c r="I483" s="13"/>
      <c r="J483" s="13"/>
      <c r="K483" s="13"/>
      <c r="L483" s="13"/>
      <c r="M483" s="13"/>
      <c r="N483" s="4"/>
      <c r="O483" s="13"/>
      <c r="P483" s="13"/>
      <c r="Q483" s="13"/>
      <c r="R483" s="13"/>
      <c r="S483" s="13"/>
      <c r="T483" s="4"/>
      <c r="U483" s="13"/>
      <c r="V483" s="13"/>
      <c r="W483" s="13"/>
      <c r="X483" s="13"/>
      <c r="Y483" s="13"/>
      <c r="Z483" s="4"/>
      <c r="AA483" s="4"/>
      <c r="AB483" s="4"/>
      <c r="AC483" s="4"/>
      <c r="AD483" s="4"/>
    </row>
    <row r="484" spans="1:30" ht="15.75" customHeight="1">
      <c r="A484" s="13"/>
      <c r="B484" s="3"/>
      <c r="C484" s="26"/>
      <c r="D484" s="26"/>
      <c r="E484" s="13"/>
      <c r="F484" s="13"/>
      <c r="G484" s="13"/>
      <c r="H484" s="4"/>
      <c r="I484" s="13"/>
      <c r="J484" s="13"/>
      <c r="K484" s="13"/>
      <c r="L484" s="13"/>
      <c r="M484" s="13"/>
      <c r="N484" s="4"/>
      <c r="O484" s="13"/>
      <c r="P484" s="13"/>
      <c r="Q484" s="13"/>
      <c r="R484" s="13"/>
      <c r="S484" s="13"/>
      <c r="T484" s="4"/>
      <c r="U484" s="13"/>
      <c r="V484" s="13"/>
      <c r="W484" s="13"/>
      <c r="X484" s="13"/>
      <c r="Y484" s="13"/>
      <c r="Z484" s="4"/>
      <c r="AA484" s="4"/>
      <c r="AB484" s="4"/>
      <c r="AC484" s="4"/>
      <c r="AD484" s="4"/>
    </row>
    <row r="485" spans="1:30" ht="15.75" customHeight="1">
      <c r="A485" s="13"/>
      <c r="B485" s="3"/>
      <c r="C485" s="26"/>
      <c r="D485" s="26"/>
      <c r="E485" s="13"/>
      <c r="F485" s="13"/>
      <c r="G485" s="13"/>
      <c r="H485" s="4"/>
      <c r="I485" s="13"/>
      <c r="J485" s="13"/>
      <c r="K485" s="13"/>
      <c r="L485" s="13"/>
      <c r="M485" s="13"/>
      <c r="N485" s="4"/>
      <c r="O485" s="13"/>
      <c r="P485" s="13"/>
      <c r="Q485" s="13"/>
      <c r="R485" s="13"/>
      <c r="S485" s="13"/>
      <c r="T485" s="4"/>
      <c r="U485" s="13"/>
      <c r="V485" s="13"/>
      <c r="W485" s="13"/>
      <c r="X485" s="13"/>
      <c r="Y485" s="13"/>
      <c r="Z485" s="4"/>
      <c r="AA485" s="4"/>
      <c r="AB485" s="4"/>
      <c r="AC485" s="4"/>
      <c r="AD485" s="4"/>
    </row>
    <row r="486" spans="1:30" ht="15.75" customHeight="1">
      <c r="A486" s="13"/>
      <c r="B486" s="3"/>
      <c r="C486" s="26"/>
      <c r="D486" s="26"/>
      <c r="E486" s="13"/>
      <c r="F486" s="13"/>
      <c r="G486" s="13"/>
      <c r="H486" s="4"/>
      <c r="I486" s="13"/>
      <c r="J486" s="13"/>
      <c r="K486" s="13"/>
      <c r="L486" s="13"/>
      <c r="M486" s="13"/>
      <c r="N486" s="4"/>
      <c r="O486" s="13"/>
      <c r="P486" s="13"/>
      <c r="Q486" s="13"/>
      <c r="R486" s="13"/>
      <c r="S486" s="13"/>
      <c r="T486" s="4"/>
      <c r="U486" s="13"/>
      <c r="V486" s="13"/>
      <c r="W486" s="13"/>
      <c r="X486" s="13"/>
      <c r="Y486" s="13"/>
      <c r="Z486" s="4"/>
      <c r="AA486" s="4"/>
      <c r="AB486" s="4"/>
      <c r="AC486" s="4"/>
      <c r="AD486" s="4"/>
    </row>
    <row r="487" spans="1:30" ht="15.75" customHeight="1">
      <c r="A487" s="13"/>
      <c r="B487" s="3"/>
      <c r="C487" s="26"/>
      <c r="D487" s="26"/>
      <c r="E487" s="13"/>
      <c r="F487" s="13"/>
      <c r="G487" s="13"/>
      <c r="H487" s="4"/>
      <c r="I487" s="13"/>
      <c r="J487" s="13"/>
      <c r="K487" s="13"/>
      <c r="L487" s="13"/>
      <c r="M487" s="13"/>
      <c r="N487" s="4"/>
      <c r="O487" s="13"/>
      <c r="P487" s="13"/>
      <c r="Q487" s="13"/>
      <c r="R487" s="13"/>
      <c r="S487" s="13"/>
      <c r="T487" s="4"/>
      <c r="U487" s="13"/>
      <c r="V487" s="13"/>
      <c r="W487" s="13"/>
      <c r="X487" s="13"/>
      <c r="Y487" s="13"/>
      <c r="Z487" s="4"/>
      <c r="AA487" s="4"/>
      <c r="AB487" s="4"/>
      <c r="AC487" s="4"/>
      <c r="AD487" s="4"/>
    </row>
    <row r="488" spans="1:30" ht="15.75" customHeight="1">
      <c r="A488" s="13"/>
      <c r="B488" s="3"/>
      <c r="C488" s="26"/>
      <c r="D488" s="26"/>
      <c r="E488" s="13"/>
      <c r="F488" s="13"/>
      <c r="G488" s="13"/>
      <c r="H488" s="4"/>
      <c r="I488" s="13"/>
      <c r="J488" s="13"/>
      <c r="K488" s="13"/>
      <c r="L488" s="13"/>
      <c r="M488" s="13"/>
      <c r="N488" s="4"/>
      <c r="O488" s="13"/>
      <c r="P488" s="13"/>
      <c r="Q488" s="13"/>
      <c r="R488" s="13"/>
      <c r="S488" s="13"/>
      <c r="T488" s="4"/>
      <c r="U488" s="13"/>
      <c r="V488" s="13"/>
      <c r="W488" s="13"/>
      <c r="X488" s="13"/>
      <c r="Y488" s="13"/>
      <c r="Z488" s="4"/>
      <c r="AA488" s="4"/>
      <c r="AB488" s="4"/>
      <c r="AC488" s="4"/>
      <c r="AD488" s="4"/>
    </row>
    <row r="489" spans="1:30" ht="15.75" customHeight="1">
      <c r="A489" s="13"/>
      <c r="B489" s="3"/>
      <c r="C489" s="26"/>
      <c r="D489" s="26"/>
      <c r="E489" s="13"/>
      <c r="F489" s="13"/>
      <c r="G489" s="13"/>
      <c r="H489" s="4"/>
      <c r="I489" s="13"/>
      <c r="J489" s="13"/>
      <c r="K489" s="13"/>
      <c r="L489" s="13"/>
      <c r="M489" s="13"/>
      <c r="N489" s="4"/>
      <c r="O489" s="13"/>
      <c r="P489" s="13"/>
      <c r="Q489" s="13"/>
      <c r="R489" s="13"/>
      <c r="S489" s="13"/>
      <c r="T489" s="4"/>
      <c r="U489" s="13"/>
      <c r="V489" s="13"/>
      <c r="W489" s="13"/>
      <c r="X489" s="13"/>
      <c r="Y489" s="13"/>
      <c r="Z489" s="4"/>
      <c r="AA489" s="4"/>
      <c r="AB489" s="4"/>
      <c r="AC489" s="4"/>
      <c r="AD489" s="4"/>
    </row>
    <row r="490" spans="1:30" ht="15.75" customHeight="1">
      <c r="A490" s="13"/>
      <c r="B490" s="3"/>
      <c r="C490" s="26"/>
      <c r="D490" s="26"/>
      <c r="E490" s="13"/>
      <c r="F490" s="13"/>
      <c r="G490" s="13"/>
      <c r="H490" s="4"/>
      <c r="I490" s="13"/>
      <c r="J490" s="13"/>
      <c r="K490" s="13"/>
      <c r="L490" s="13"/>
      <c r="M490" s="13"/>
      <c r="N490" s="4"/>
      <c r="O490" s="13"/>
      <c r="P490" s="13"/>
      <c r="Q490" s="13"/>
      <c r="R490" s="13"/>
      <c r="S490" s="13"/>
      <c r="T490" s="4"/>
      <c r="U490" s="13"/>
      <c r="V490" s="13"/>
      <c r="W490" s="13"/>
      <c r="X490" s="13"/>
      <c r="Y490" s="13"/>
      <c r="Z490" s="4"/>
      <c r="AA490" s="4"/>
      <c r="AB490" s="4"/>
      <c r="AC490" s="4"/>
      <c r="AD490" s="4"/>
    </row>
    <row r="491" spans="1:30" ht="15.75" customHeight="1">
      <c r="A491" s="13"/>
      <c r="B491" s="3"/>
      <c r="C491" s="26"/>
      <c r="D491" s="26"/>
      <c r="E491" s="13"/>
      <c r="F491" s="13"/>
      <c r="G491" s="13"/>
      <c r="H491" s="4"/>
      <c r="I491" s="13"/>
      <c r="J491" s="13"/>
      <c r="K491" s="13"/>
      <c r="L491" s="13"/>
      <c r="M491" s="13"/>
      <c r="N491" s="4"/>
      <c r="O491" s="13"/>
      <c r="P491" s="13"/>
      <c r="Q491" s="13"/>
      <c r="R491" s="13"/>
      <c r="S491" s="13"/>
      <c r="T491" s="4"/>
      <c r="U491" s="13"/>
      <c r="V491" s="13"/>
      <c r="W491" s="13"/>
      <c r="X491" s="13"/>
      <c r="Y491" s="13"/>
      <c r="Z491" s="4"/>
      <c r="AA491" s="4"/>
      <c r="AB491" s="4"/>
      <c r="AC491" s="4"/>
      <c r="AD491" s="4"/>
    </row>
    <row r="492" spans="1:30" ht="15.75" customHeight="1">
      <c r="A492" s="13"/>
      <c r="B492" s="3"/>
      <c r="C492" s="26"/>
      <c r="D492" s="26"/>
      <c r="E492" s="13"/>
      <c r="F492" s="13"/>
      <c r="G492" s="13"/>
      <c r="H492" s="4"/>
      <c r="I492" s="13"/>
      <c r="J492" s="13"/>
      <c r="K492" s="13"/>
      <c r="L492" s="13"/>
      <c r="M492" s="13"/>
      <c r="N492" s="4"/>
      <c r="O492" s="13"/>
      <c r="P492" s="13"/>
      <c r="Q492" s="13"/>
      <c r="R492" s="13"/>
      <c r="S492" s="13"/>
      <c r="T492" s="4"/>
      <c r="U492" s="13"/>
      <c r="V492" s="13"/>
      <c r="W492" s="13"/>
      <c r="X492" s="13"/>
      <c r="Y492" s="13"/>
      <c r="Z492" s="4"/>
      <c r="AA492" s="4"/>
      <c r="AB492" s="4"/>
      <c r="AC492" s="4"/>
      <c r="AD492" s="4"/>
    </row>
    <row r="493" spans="1:30" ht="15.75" customHeight="1">
      <c r="A493" s="13"/>
      <c r="B493" s="3"/>
      <c r="C493" s="26"/>
      <c r="D493" s="26"/>
      <c r="E493" s="13"/>
      <c r="F493" s="13"/>
      <c r="G493" s="13"/>
      <c r="H493" s="4"/>
      <c r="I493" s="13"/>
      <c r="J493" s="13"/>
      <c r="K493" s="13"/>
      <c r="L493" s="13"/>
      <c r="M493" s="13"/>
      <c r="N493" s="4"/>
      <c r="O493" s="13"/>
      <c r="P493" s="13"/>
      <c r="Q493" s="13"/>
      <c r="R493" s="13"/>
      <c r="S493" s="13"/>
      <c r="T493" s="4"/>
      <c r="U493" s="13"/>
      <c r="V493" s="13"/>
      <c r="W493" s="13"/>
      <c r="X493" s="13"/>
      <c r="Y493" s="13"/>
      <c r="Z493" s="4"/>
      <c r="AA493" s="4"/>
      <c r="AB493" s="4"/>
      <c r="AC493" s="4"/>
      <c r="AD493" s="4"/>
    </row>
    <row r="494" spans="1:30" ht="15.75" customHeight="1">
      <c r="A494" s="13"/>
      <c r="B494" s="3"/>
      <c r="C494" s="26"/>
      <c r="D494" s="26"/>
      <c r="E494" s="13"/>
      <c r="F494" s="13"/>
      <c r="G494" s="13"/>
      <c r="H494" s="4"/>
      <c r="I494" s="13"/>
      <c r="J494" s="13"/>
      <c r="K494" s="13"/>
      <c r="L494" s="13"/>
      <c r="M494" s="13"/>
      <c r="N494" s="4"/>
      <c r="O494" s="13"/>
      <c r="P494" s="13"/>
      <c r="Q494" s="13"/>
      <c r="R494" s="13"/>
      <c r="S494" s="13"/>
      <c r="T494" s="4"/>
      <c r="U494" s="13"/>
      <c r="V494" s="13"/>
      <c r="W494" s="13"/>
      <c r="X494" s="13"/>
      <c r="Y494" s="13"/>
      <c r="Z494" s="4"/>
      <c r="AA494" s="4"/>
      <c r="AB494" s="4"/>
      <c r="AC494" s="4"/>
      <c r="AD494" s="4"/>
    </row>
    <row r="495" spans="1:30" ht="15.75" customHeight="1">
      <c r="A495" s="13"/>
      <c r="B495" s="3"/>
      <c r="C495" s="26"/>
      <c r="D495" s="26"/>
      <c r="E495" s="13"/>
      <c r="F495" s="13"/>
      <c r="G495" s="13"/>
      <c r="H495" s="4"/>
      <c r="I495" s="13"/>
      <c r="J495" s="13"/>
      <c r="K495" s="13"/>
      <c r="L495" s="13"/>
      <c r="M495" s="13"/>
      <c r="N495" s="4"/>
      <c r="O495" s="13"/>
      <c r="P495" s="13"/>
      <c r="Q495" s="13"/>
      <c r="R495" s="13"/>
      <c r="S495" s="13"/>
      <c r="T495" s="4"/>
      <c r="U495" s="13"/>
      <c r="V495" s="13"/>
      <c r="W495" s="13"/>
      <c r="X495" s="13"/>
      <c r="Y495" s="13"/>
      <c r="Z495" s="4"/>
      <c r="AA495" s="4"/>
      <c r="AB495" s="4"/>
      <c r="AC495" s="4"/>
      <c r="AD495" s="4"/>
    </row>
    <row r="496" spans="1:30" ht="15.75" customHeight="1">
      <c r="A496" s="13"/>
      <c r="B496" s="3"/>
      <c r="C496" s="26"/>
      <c r="D496" s="26"/>
      <c r="E496" s="13"/>
      <c r="F496" s="13"/>
      <c r="G496" s="13"/>
      <c r="H496" s="4"/>
      <c r="I496" s="13"/>
      <c r="J496" s="13"/>
      <c r="K496" s="13"/>
      <c r="L496" s="13"/>
      <c r="M496" s="13"/>
      <c r="N496" s="4"/>
      <c r="O496" s="13"/>
      <c r="P496" s="13"/>
      <c r="Q496" s="13"/>
      <c r="R496" s="13"/>
      <c r="S496" s="13"/>
      <c r="T496" s="4"/>
      <c r="U496" s="13"/>
      <c r="V496" s="13"/>
      <c r="W496" s="13"/>
      <c r="X496" s="13"/>
      <c r="Y496" s="13"/>
      <c r="Z496" s="4"/>
      <c r="AA496" s="4"/>
      <c r="AB496" s="4"/>
      <c r="AC496" s="4"/>
      <c r="AD496" s="4"/>
    </row>
    <row r="497" spans="1:30" ht="15.75" customHeight="1">
      <c r="A497" s="13"/>
      <c r="B497" s="3"/>
      <c r="C497" s="26"/>
      <c r="D497" s="26"/>
      <c r="E497" s="13"/>
      <c r="F497" s="13"/>
      <c r="G497" s="13"/>
      <c r="H497" s="4"/>
      <c r="I497" s="13"/>
      <c r="J497" s="13"/>
      <c r="K497" s="13"/>
      <c r="L497" s="13"/>
      <c r="M497" s="13"/>
      <c r="N497" s="4"/>
      <c r="O497" s="13"/>
      <c r="P497" s="13"/>
      <c r="Q497" s="13"/>
      <c r="R497" s="13"/>
      <c r="S497" s="13"/>
      <c r="T497" s="4"/>
      <c r="U497" s="13"/>
      <c r="V497" s="13"/>
      <c r="W497" s="13"/>
      <c r="X497" s="13"/>
      <c r="Y497" s="13"/>
      <c r="Z497" s="4"/>
      <c r="AA497" s="4"/>
      <c r="AB497" s="4"/>
      <c r="AC497" s="4"/>
      <c r="AD497" s="4"/>
    </row>
    <row r="498" spans="1:30" ht="15.75" customHeight="1">
      <c r="A498" s="13"/>
      <c r="B498" s="3"/>
      <c r="C498" s="26"/>
      <c r="D498" s="26"/>
      <c r="E498" s="13"/>
      <c r="F498" s="13"/>
      <c r="G498" s="13"/>
      <c r="H498" s="4"/>
      <c r="I498" s="13"/>
      <c r="J498" s="13"/>
      <c r="K498" s="13"/>
      <c r="L498" s="13"/>
      <c r="M498" s="13"/>
      <c r="N498" s="4"/>
      <c r="O498" s="13"/>
      <c r="P498" s="13"/>
      <c r="Q498" s="13"/>
      <c r="R498" s="13"/>
      <c r="S498" s="13"/>
      <c r="T498" s="4"/>
      <c r="U498" s="13"/>
      <c r="V498" s="13"/>
      <c r="W498" s="13"/>
      <c r="X498" s="13"/>
      <c r="Y498" s="13"/>
      <c r="Z498" s="4"/>
      <c r="AA498" s="4"/>
      <c r="AB498" s="4"/>
      <c r="AC498" s="4"/>
      <c r="AD498" s="4"/>
    </row>
    <row r="499" spans="1:30" ht="15.75" customHeight="1">
      <c r="A499" s="13"/>
      <c r="B499" s="3"/>
      <c r="C499" s="26"/>
      <c r="D499" s="26"/>
      <c r="E499" s="13"/>
      <c r="F499" s="13"/>
      <c r="G499" s="13"/>
      <c r="H499" s="4"/>
      <c r="I499" s="13"/>
      <c r="J499" s="13"/>
      <c r="K499" s="13"/>
      <c r="L499" s="13"/>
      <c r="M499" s="13"/>
      <c r="N499" s="4"/>
      <c r="O499" s="13"/>
      <c r="P499" s="13"/>
      <c r="Q499" s="13"/>
      <c r="R499" s="13"/>
      <c r="S499" s="13"/>
      <c r="T499" s="4"/>
      <c r="U499" s="13"/>
      <c r="V499" s="13"/>
      <c r="W499" s="13"/>
      <c r="X499" s="13"/>
      <c r="Y499" s="13"/>
      <c r="Z499" s="4"/>
      <c r="AA499" s="4"/>
      <c r="AB499" s="4"/>
      <c r="AC499" s="4"/>
      <c r="AD499" s="4"/>
    </row>
    <row r="500" spans="1:30" ht="15.75" customHeight="1">
      <c r="A500" s="13"/>
      <c r="B500" s="3"/>
      <c r="C500" s="26"/>
      <c r="D500" s="26"/>
      <c r="E500" s="13"/>
      <c r="F500" s="13"/>
      <c r="G500" s="13"/>
      <c r="H500" s="4"/>
      <c r="I500" s="13"/>
      <c r="J500" s="13"/>
      <c r="K500" s="13"/>
      <c r="L500" s="13"/>
      <c r="M500" s="13"/>
      <c r="N500" s="4"/>
      <c r="O500" s="13"/>
      <c r="P500" s="13"/>
      <c r="Q500" s="13"/>
      <c r="R500" s="13"/>
      <c r="S500" s="13"/>
      <c r="T500" s="4"/>
      <c r="U500" s="13"/>
      <c r="V500" s="13"/>
      <c r="W500" s="13"/>
      <c r="X500" s="13"/>
      <c r="Y500" s="13"/>
      <c r="Z500" s="4"/>
      <c r="AA500" s="4"/>
      <c r="AB500" s="4"/>
      <c r="AC500" s="4"/>
      <c r="AD500" s="4"/>
    </row>
    <row r="501" spans="1:30" ht="15.75" customHeight="1">
      <c r="A501" s="13"/>
      <c r="B501" s="3"/>
      <c r="C501" s="26"/>
      <c r="D501" s="26"/>
      <c r="E501" s="13"/>
      <c r="F501" s="13"/>
      <c r="G501" s="13"/>
      <c r="H501" s="4"/>
      <c r="I501" s="13"/>
      <c r="J501" s="13"/>
      <c r="K501" s="13"/>
      <c r="L501" s="13"/>
      <c r="M501" s="13"/>
      <c r="N501" s="4"/>
      <c r="O501" s="13"/>
      <c r="P501" s="13"/>
      <c r="Q501" s="13"/>
      <c r="R501" s="13"/>
      <c r="S501" s="13"/>
      <c r="T501" s="4"/>
      <c r="U501" s="13"/>
      <c r="V501" s="13"/>
      <c r="W501" s="13"/>
      <c r="X501" s="13"/>
      <c r="Y501" s="13"/>
      <c r="Z501" s="4"/>
      <c r="AA501" s="4"/>
      <c r="AB501" s="4"/>
      <c r="AC501" s="4"/>
      <c r="AD501" s="4"/>
    </row>
    <row r="502" spans="1:30" ht="15.75" customHeight="1">
      <c r="A502" s="13"/>
      <c r="B502" s="3"/>
      <c r="C502" s="26"/>
      <c r="D502" s="26"/>
      <c r="E502" s="13"/>
      <c r="F502" s="13"/>
      <c r="G502" s="13"/>
      <c r="H502" s="4"/>
      <c r="I502" s="13"/>
      <c r="J502" s="13"/>
      <c r="K502" s="13"/>
      <c r="L502" s="13"/>
      <c r="M502" s="13"/>
      <c r="N502" s="4"/>
      <c r="O502" s="13"/>
      <c r="P502" s="13"/>
      <c r="Q502" s="13"/>
      <c r="R502" s="13"/>
      <c r="S502" s="13"/>
      <c r="T502" s="4"/>
      <c r="U502" s="13"/>
      <c r="V502" s="13"/>
      <c r="W502" s="13"/>
      <c r="X502" s="13"/>
      <c r="Y502" s="13"/>
      <c r="Z502" s="4"/>
      <c r="AA502" s="4"/>
      <c r="AB502" s="4"/>
      <c r="AC502" s="4"/>
      <c r="AD502" s="4"/>
    </row>
    <row r="503" spans="1:30" ht="15.75" customHeight="1">
      <c r="A503" s="13"/>
      <c r="B503" s="3"/>
      <c r="C503" s="26"/>
      <c r="D503" s="26"/>
      <c r="E503" s="13"/>
      <c r="F503" s="13"/>
      <c r="G503" s="13"/>
      <c r="H503" s="4"/>
      <c r="I503" s="13"/>
      <c r="J503" s="13"/>
      <c r="K503" s="13"/>
      <c r="L503" s="13"/>
      <c r="M503" s="13"/>
      <c r="N503" s="4"/>
      <c r="O503" s="13"/>
      <c r="P503" s="13"/>
      <c r="Q503" s="13"/>
      <c r="R503" s="13"/>
      <c r="S503" s="13"/>
      <c r="T503" s="4"/>
      <c r="U503" s="13"/>
      <c r="V503" s="13"/>
      <c r="W503" s="13"/>
      <c r="X503" s="13"/>
      <c r="Y503" s="13"/>
      <c r="Z503" s="4"/>
      <c r="AA503" s="4"/>
      <c r="AB503" s="4"/>
      <c r="AC503" s="4"/>
      <c r="AD503" s="4"/>
    </row>
    <row r="504" spans="1:30" ht="15.75" customHeight="1">
      <c r="A504" s="13"/>
      <c r="B504" s="3"/>
      <c r="C504" s="26"/>
      <c r="D504" s="26"/>
      <c r="E504" s="13"/>
      <c r="F504" s="13"/>
      <c r="G504" s="13"/>
      <c r="H504" s="4"/>
      <c r="I504" s="13"/>
      <c r="J504" s="13"/>
      <c r="K504" s="13"/>
      <c r="L504" s="13"/>
      <c r="M504" s="13"/>
      <c r="N504" s="4"/>
      <c r="O504" s="13"/>
      <c r="P504" s="13"/>
      <c r="Q504" s="13"/>
      <c r="R504" s="13"/>
      <c r="S504" s="13"/>
      <c r="T504" s="4"/>
      <c r="U504" s="13"/>
      <c r="V504" s="13"/>
      <c r="W504" s="13"/>
      <c r="X504" s="13"/>
      <c r="Y504" s="13"/>
      <c r="Z504" s="4"/>
      <c r="AA504" s="4"/>
      <c r="AB504" s="4"/>
      <c r="AC504" s="4"/>
      <c r="AD504" s="4"/>
    </row>
    <row r="505" spans="1:30" ht="15.75" customHeight="1">
      <c r="A505" s="13"/>
      <c r="B505" s="3"/>
      <c r="C505" s="26"/>
      <c r="D505" s="26"/>
      <c r="E505" s="13"/>
      <c r="F505" s="13"/>
      <c r="G505" s="13"/>
      <c r="H505" s="4"/>
      <c r="I505" s="13"/>
      <c r="J505" s="13"/>
      <c r="K505" s="13"/>
      <c r="L505" s="13"/>
      <c r="M505" s="13"/>
      <c r="N505" s="4"/>
      <c r="O505" s="13"/>
      <c r="P505" s="13"/>
      <c r="Q505" s="13"/>
      <c r="R505" s="13"/>
      <c r="S505" s="13"/>
      <c r="T505" s="4"/>
      <c r="U505" s="13"/>
      <c r="V505" s="13"/>
      <c r="W505" s="13"/>
      <c r="X505" s="13"/>
      <c r="Y505" s="13"/>
      <c r="Z505" s="4"/>
      <c r="AA505" s="4"/>
      <c r="AB505" s="4"/>
      <c r="AC505" s="4"/>
      <c r="AD505" s="4"/>
    </row>
    <row r="506" spans="1:30" ht="15.75" customHeight="1">
      <c r="A506" s="13"/>
      <c r="B506" s="3"/>
      <c r="C506" s="26"/>
      <c r="D506" s="26"/>
      <c r="E506" s="13"/>
      <c r="F506" s="13"/>
      <c r="G506" s="13"/>
      <c r="H506" s="4"/>
      <c r="I506" s="13"/>
      <c r="J506" s="13"/>
      <c r="K506" s="13"/>
      <c r="L506" s="13"/>
      <c r="M506" s="13"/>
      <c r="N506" s="4"/>
      <c r="O506" s="13"/>
      <c r="P506" s="13"/>
      <c r="Q506" s="13"/>
      <c r="R506" s="13"/>
      <c r="S506" s="13"/>
      <c r="T506" s="4"/>
      <c r="U506" s="13"/>
      <c r="V506" s="13"/>
      <c r="W506" s="13"/>
      <c r="X506" s="13"/>
      <c r="Y506" s="13"/>
      <c r="Z506" s="4"/>
      <c r="AA506" s="4"/>
      <c r="AB506" s="4"/>
      <c r="AC506" s="4"/>
      <c r="AD506" s="4"/>
    </row>
    <row r="507" spans="1:30" ht="15.75" customHeight="1">
      <c r="A507" s="13"/>
      <c r="B507" s="3"/>
      <c r="C507" s="26"/>
      <c r="D507" s="26"/>
      <c r="E507" s="13"/>
      <c r="F507" s="13"/>
      <c r="G507" s="13"/>
      <c r="H507" s="4"/>
      <c r="I507" s="13"/>
      <c r="J507" s="13"/>
      <c r="K507" s="13"/>
      <c r="L507" s="13"/>
      <c r="M507" s="13"/>
      <c r="N507" s="4"/>
      <c r="O507" s="13"/>
      <c r="P507" s="13"/>
      <c r="Q507" s="13"/>
      <c r="R507" s="13"/>
      <c r="S507" s="13"/>
      <c r="T507" s="4"/>
      <c r="U507" s="13"/>
      <c r="V507" s="13"/>
      <c r="W507" s="13"/>
      <c r="X507" s="13"/>
      <c r="Y507" s="13"/>
      <c r="Z507" s="4"/>
      <c r="AA507" s="4"/>
      <c r="AB507" s="4"/>
      <c r="AC507" s="4"/>
      <c r="AD507" s="4"/>
    </row>
    <row r="508" spans="1:30" ht="15.75" customHeight="1">
      <c r="A508" s="13"/>
      <c r="B508" s="3"/>
      <c r="C508" s="26"/>
      <c r="D508" s="26"/>
      <c r="E508" s="13"/>
      <c r="F508" s="13"/>
      <c r="G508" s="13"/>
      <c r="H508" s="4"/>
      <c r="I508" s="13"/>
      <c r="J508" s="13"/>
      <c r="K508" s="13"/>
      <c r="L508" s="13"/>
      <c r="M508" s="13"/>
      <c r="N508" s="4"/>
      <c r="O508" s="13"/>
      <c r="P508" s="13"/>
      <c r="Q508" s="13"/>
      <c r="R508" s="13"/>
      <c r="S508" s="13"/>
      <c r="T508" s="4"/>
      <c r="U508" s="13"/>
      <c r="V508" s="13"/>
      <c r="W508" s="13"/>
      <c r="X508" s="13"/>
      <c r="Y508" s="13"/>
      <c r="Z508" s="4"/>
      <c r="AA508" s="4"/>
      <c r="AB508" s="4"/>
      <c r="AC508" s="4"/>
      <c r="AD508" s="4"/>
    </row>
    <row r="509" spans="1:30" ht="15.75" customHeight="1">
      <c r="A509" s="13"/>
      <c r="B509" s="3"/>
      <c r="C509" s="26"/>
      <c r="D509" s="26"/>
      <c r="E509" s="13"/>
      <c r="F509" s="13"/>
      <c r="G509" s="13"/>
      <c r="H509" s="4"/>
      <c r="I509" s="13"/>
      <c r="J509" s="13"/>
      <c r="K509" s="13"/>
      <c r="L509" s="13"/>
      <c r="M509" s="13"/>
      <c r="N509" s="4"/>
      <c r="O509" s="13"/>
      <c r="P509" s="13"/>
      <c r="Q509" s="13"/>
      <c r="R509" s="13"/>
      <c r="S509" s="13"/>
      <c r="T509" s="4"/>
      <c r="U509" s="13"/>
      <c r="V509" s="13"/>
      <c r="W509" s="13"/>
      <c r="X509" s="13"/>
      <c r="Y509" s="13"/>
      <c r="Z509" s="4"/>
      <c r="AA509" s="4"/>
      <c r="AB509" s="4"/>
      <c r="AC509" s="4"/>
      <c r="AD509" s="4"/>
    </row>
    <row r="510" spans="1:30" ht="15.75" customHeight="1">
      <c r="A510" s="13"/>
      <c r="B510" s="3"/>
      <c r="C510" s="26"/>
      <c r="D510" s="26"/>
      <c r="E510" s="13"/>
      <c r="F510" s="13"/>
      <c r="G510" s="13"/>
      <c r="H510" s="4"/>
      <c r="I510" s="13"/>
      <c r="J510" s="13"/>
      <c r="K510" s="13"/>
      <c r="L510" s="13"/>
      <c r="M510" s="13"/>
      <c r="N510" s="4"/>
      <c r="O510" s="13"/>
      <c r="P510" s="13"/>
      <c r="Q510" s="13"/>
      <c r="R510" s="13"/>
      <c r="S510" s="13"/>
      <c r="T510" s="4"/>
      <c r="U510" s="13"/>
      <c r="V510" s="13"/>
      <c r="W510" s="13"/>
      <c r="X510" s="13"/>
      <c r="Y510" s="13"/>
      <c r="Z510" s="4"/>
      <c r="AA510" s="4"/>
      <c r="AB510" s="4"/>
      <c r="AC510" s="4"/>
      <c r="AD510" s="4"/>
    </row>
    <row r="511" spans="1:30" ht="15.75" customHeight="1">
      <c r="A511" s="13"/>
      <c r="B511" s="3"/>
      <c r="C511" s="26"/>
      <c r="D511" s="26"/>
      <c r="E511" s="13"/>
      <c r="F511" s="13"/>
      <c r="G511" s="13"/>
      <c r="H511" s="4"/>
      <c r="I511" s="13"/>
      <c r="J511" s="13"/>
      <c r="K511" s="13"/>
      <c r="L511" s="13"/>
      <c r="M511" s="13"/>
      <c r="N511" s="4"/>
      <c r="O511" s="13"/>
      <c r="P511" s="13"/>
      <c r="Q511" s="13"/>
      <c r="R511" s="13"/>
      <c r="S511" s="13"/>
      <c r="T511" s="4"/>
      <c r="U511" s="13"/>
      <c r="V511" s="13"/>
      <c r="W511" s="13"/>
      <c r="X511" s="13"/>
      <c r="Y511" s="13"/>
      <c r="Z511" s="4"/>
      <c r="AA511" s="4"/>
      <c r="AB511" s="4"/>
      <c r="AC511" s="4"/>
      <c r="AD511" s="4"/>
    </row>
    <row r="512" spans="1:30" ht="15.75" customHeight="1">
      <c r="A512" s="13"/>
      <c r="B512" s="3"/>
      <c r="C512" s="26"/>
      <c r="D512" s="26"/>
      <c r="E512" s="13"/>
      <c r="F512" s="13"/>
      <c r="G512" s="13"/>
      <c r="H512" s="4"/>
      <c r="I512" s="13"/>
      <c r="J512" s="13"/>
      <c r="K512" s="13"/>
      <c r="L512" s="13"/>
      <c r="M512" s="13"/>
      <c r="N512" s="4"/>
      <c r="O512" s="13"/>
      <c r="P512" s="13"/>
      <c r="Q512" s="13"/>
      <c r="R512" s="13"/>
      <c r="S512" s="13"/>
      <c r="T512" s="4"/>
      <c r="U512" s="13"/>
      <c r="V512" s="13"/>
      <c r="W512" s="13"/>
      <c r="X512" s="13"/>
      <c r="Y512" s="13"/>
      <c r="Z512" s="4"/>
      <c r="AA512" s="4"/>
      <c r="AB512" s="4"/>
      <c r="AC512" s="4"/>
      <c r="AD512" s="4"/>
    </row>
    <row r="513" spans="1:30" ht="15.75" customHeight="1">
      <c r="A513" s="13"/>
      <c r="B513" s="3"/>
      <c r="C513" s="26"/>
      <c r="D513" s="26"/>
      <c r="E513" s="13"/>
      <c r="F513" s="13"/>
      <c r="G513" s="13"/>
      <c r="H513" s="4"/>
      <c r="I513" s="13"/>
      <c r="J513" s="13"/>
      <c r="K513" s="13"/>
      <c r="L513" s="13"/>
      <c r="M513" s="13"/>
      <c r="N513" s="4"/>
      <c r="O513" s="13"/>
      <c r="P513" s="13"/>
      <c r="Q513" s="13"/>
      <c r="R513" s="13"/>
      <c r="S513" s="13"/>
      <c r="T513" s="4"/>
      <c r="U513" s="13"/>
      <c r="V513" s="13"/>
      <c r="W513" s="13"/>
      <c r="X513" s="13"/>
      <c r="Y513" s="13"/>
      <c r="Z513" s="4"/>
      <c r="AA513" s="4"/>
      <c r="AB513" s="4"/>
      <c r="AC513" s="4"/>
      <c r="AD513" s="4"/>
    </row>
    <row r="514" spans="1:30" ht="15.75" customHeight="1">
      <c r="A514" s="13"/>
      <c r="B514" s="3"/>
      <c r="C514" s="26"/>
      <c r="D514" s="26"/>
      <c r="E514" s="13"/>
      <c r="F514" s="13"/>
      <c r="G514" s="13"/>
      <c r="H514" s="4"/>
      <c r="I514" s="13"/>
      <c r="J514" s="13"/>
      <c r="K514" s="13"/>
      <c r="L514" s="13"/>
      <c r="M514" s="13"/>
      <c r="N514" s="4"/>
      <c r="O514" s="13"/>
      <c r="P514" s="13"/>
      <c r="Q514" s="13"/>
      <c r="R514" s="13"/>
      <c r="S514" s="13"/>
      <c r="T514" s="4"/>
      <c r="U514" s="13"/>
      <c r="V514" s="13"/>
      <c r="W514" s="13"/>
      <c r="X514" s="13"/>
      <c r="Y514" s="13"/>
      <c r="Z514" s="4"/>
      <c r="AA514" s="4"/>
      <c r="AB514" s="4"/>
      <c r="AC514" s="4"/>
      <c r="AD514" s="4"/>
    </row>
    <row r="515" spans="1:30" ht="15.75" customHeight="1">
      <c r="A515" s="13"/>
      <c r="B515" s="3"/>
      <c r="C515" s="26"/>
      <c r="D515" s="26"/>
      <c r="E515" s="13"/>
      <c r="F515" s="13"/>
      <c r="G515" s="13"/>
      <c r="H515" s="4"/>
      <c r="I515" s="13"/>
      <c r="J515" s="13"/>
      <c r="K515" s="13"/>
      <c r="L515" s="13"/>
      <c r="M515" s="13"/>
      <c r="N515" s="4"/>
      <c r="O515" s="13"/>
      <c r="P515" s="13"/>
      <c r="Q515" s="13"/>
      <c r="R515" s="13"/>
      <c r="S515" s="13"/>
      <c r="T515" s="4"/>
      <c r="U515" s="13"/>
      <c r="V515" s="13"/>
      <c r="W515" s="13"/>
      <c r="X515" s="13"/>
      <c r="Y515" s="13"/>
      <c r="Z515" s="4"/>
      <c r="AA515" s="4"/>
      <c r="AB515" s="4"/>
      <c r="AC515" s="4"/>
      <c r="AD515" s="4"/>
    </row>
    <row r="516" spans="1:30" ht="15.75" customHeight="1">
      <c r="A516" s="13"/>
      <c r="B516" s="3"/>
      <c r="C516" s="26"/>
      <c r="D516" s="26"/>
      <c r="E516" s="13"/>
      <c r="F516" s="13"/>
      <c r="G516" s="13"/>
      <c r="H516" s="4"/>
      <c r="I516" s="13"/>
      <c r="J516" s="13"/>
      <c r="K516" s="13"/>
      <c r="L516" s="13"/>
      <c r="M516" s="13"/>
      <c r="N516" s="4"/>
      <c r="O516" s="13"/>
      <c r="P516" s="13"/>
      <c r="Q516" s="13"/>
      <c r="R516" s="13"/>
      <c r="S516" s="13"/>
      <c r="T516" s="4"/>
      <c r="U516" s="13"/>
      <c r="V516" s="13"/>
      <c r="W516" s="13"/>
      <c r="X516" s="13"/>
      <c r="Y516" s="13"/>
      <c r="Z516" s="4"/>
      <c r="AA516" s="4"/>
      <c r="AB516" s="4"/>
      <c r="AC516" s="4"/>
      <c r="AD516" s="4"/>
    </row>
    <row r="517" spans="1:30" ht="15.75" customHeight="1">
      <c r="A517" s="13"/>
      <c r="B517" s="3"/>
      <c r="C517" s="26"/>
      <c r="D517" s="26"/>
      <c r="E517" s="13"/>
      <c r="F517" s="13"/>
      <c r="G517" s="13"/>
      <c r="H517" s="4"/>
      <c r="I517" s="13"/>
      <c r="J517" s="13"/>
      <c r="K517" s="13"/>
      <c r="L517" s="13"/>
      <c r="M517" s="13"/>
      <c r="N517" s="4"/>
      <c r="O517" s="13"/>
      <c r="P517" s="13"/>
      <c r="Q517" s="13"/>
      <c r="R517" s="13"/>
      <c r="S517" s="13"/>
      <c r="T517" s="4"/>
      <c r="U517" s="13"/>
      <c r="V517" s="13"/>
      <c r="W517" s="13"/>
      <c r="X517" s="13"/>
      <c r="Y517" s="13"/>
      <c r="Z517" s="4"/>
      <c r="AA517" s="4"/>
      <c r="AB517" s="4"/>
      <c r="AC517" s="4"/>
      <c r="AD517" s="4"/>
    </row>
    <row r="518" spans="1:30" ht="15.75" customHeight="1">
      <c r="A518" s="13"/>
      <c r="B518" s="3"/>
      <c r="C518" s="26"/>
      <c r="D518" s="26"/>
      <c r="E518" s="13"/>
      <c r="F518" s="13"/>
      <c r="G518" s="13"/>
      <c r="H518" s="4"/>
      <c r="I518" s="13"/>
      <c r="J518" s="13"/>
      <c r="K518" s="13"/>
      <c r="L518" s="13"/>
      <c r="M518" s="13"/>
      <c r="N518" s="4"/>
      <c r="O518" s="13"/>
      <c r="P518" s="13"/>
      <c r="Q518" s="13"/>
      <c r="R518" s="13"/>
      <c r="S518" s="13"/>
      <c r="T518" s="4"/>
      <c r="U518" s="13"/>
      <c r="V518" s="13"/>
      <c r="W518" s="13"/>
      <c r="X518" s="13"/>
      <c r="Y518" s="13"/>
      <c r="Z518" s="4"/>
      <c r="AA518" s="4"/>
      <c r="AB518" s="4"/>
      <c r="AC518" s="4"/>
      <c r="AD518" s="4"/>
    </row>
    <row r="519" spans="1:30" ht="15.75" customHeight="1">
      <c r="A519" s="13"/>
      <c r="B519" s="3"/>
      <c r="C519" s="26"/>
      <c r="D519" s="26"/>
      <c r="E519" s="13"/>
      <c r="F519" s="13"/>
      <c r="G519" s="13"/>
      <c r="H519" s="4"/>
      <c r="I519" s="13"/>
      <c r="J519" s="13"/>
      <c r="K519" s="13"/>
      <c r="L519" s="13"/>
      <c r="M519" s="13"/>
      <c r="N519" s="4"/>
      <c r="O519" s="13"/>
      <c r="P519" s="13"/>
      <c r="Q519" s="13"/>
      <c r="R519" s="13"/>
      <c r="S519" s="13"/>
      <c r="T519" s="4"/>
      <c r="U519" s="13"/>
      <c r="V519" s="13"/>
      <c r="W519" s="13"/>
      <c r="X519" s="13"/>
      <c r="Y519" s="13"/>
      <c r="Z519" s="4"/>
      <c r="AA519" s="4"/>
      <c r="AB519" s="4"/>
      <c r="AC519" s="4"/>
      <c r="AD519" s="4"/>
    </row>
    <row r="520" spans="1:30" ht="15.75" customHeight="1">
      <c r="A520" s="13"/>
      <c r="B520" s="3"/>
      <c r="C520" s="26"/>
      <c r="D520" s="26"/>
      <c r="E520" s="13"/>
      <c r="F520" s="13"/>
      <c r="G520" s="13"/>
      <c r="H520" s="4"/>
      <c r="I520" s="13"/>
      <c r="J520" s="13"/>
      <c r="K520" s="13"/>
      <c r="L520" s="13"/>
      <c r="M520" s="13"/>
      <c r="N520" s="4"/>
      <c r="O520" s="13"/>
      <c r="P520" s="13"/>
      <c r="Q520" s="13"/>
      <c r="R520" s="13"/>
      <c r="S520" s="13"/>
      <c r="T520" s="4"/>
      <c r="U520" s="13"/>
      <c r="V520" s="13"/>
      <c r="W520" s="13"/>
      <c r="X520" s="13"/>
      <c r="Y520" s="13"/>
      <c r="Z520" s="4"/>
      <c r="AA520" s="4"/>
      <c r="AB520" s="4"/>
      <c r="AC520" s="4"/>
      <c r="AD520" s="4"/>
    </row>
    <row r="521" spans="1:30" ht="15.75" customHeight="1">
      <c r="A521" s="13"/>
      <c r="B521" s="3"/>
      <c r="C521" s="26"/>
      <c r="D521" s="26"/>
      <c r="E521" s="13"/>
      <c r="F521" s="13"/>
      <c r="G521" s="13"/>
      <c r="H521" s="4"/>
      <c r="I521" s="13"/>
      <c r="J521" s="13"/>
      <c r="K521" s="13"/>
      <c r="L521" s="13"/>
      <c r="M521" s="13"/>
      <c r="N521" s="4"/>
      <c r="O521" s="13"/>
      <c r="P521" s="13"/>
      <c r="Q521" s="13"/>
      <c r="R521" s="13"/>
      <c r="S521" s="13"/>
      <c r="T521" s="4"/>
      <c r="U521" s="13"/>
      <c r="V521" s="13"/>
      <c r="W521" s="13"/>
      <c r="X521" s="13"/>
      <c r="Y521" s="13"/>
      <c r="Z521" s="4"/>
      <c r="AA521" s="4"/>
      <c r="AB521" s="4"/>
      <c r="AC521" s="4"/>
      <c r="AD521" s="4"/>
    </row>
    <row r="522" spans="1:30" ht="15.75" customHeight="1">
      <c r="A522" s="13"/>
      <c r="B522" s="3"/>
      <c r="C522" s="26"/>
      <c r="D522" s="26"/>
      <c r="E522" s="13"/>
      <c r="F522" s="13"/>
      <c r="G522" s="13"/>
      <c r="H522" s="4"/>
      <c r="I522" s="13"/>
      <c r="J522" s="13"/>
      <c r="K522" s="13"/>
      <c r="L522" s="13"/>
      <c r="M522" s="13"/>
      <c r="N522" s="4"/>
      <c r="O522" s="13"/>
      <c r="P522" s="13"/>
      <c r="Q522" s="13"/>
      <c r="R522" s="13"/>
      <c r="S522" s="13"/>
      <c r="T522" s="4"/>
      <c r="U522" s="13"/>
      <c r="V522" s="13"/>
      <c r="W522" s="13"/>
      <c r="X522" s="13"/>
      <c r="Y522" s="13"/>
      <c r="Z522" s="4"/>
      <c r="AA522" s="4"/>
      <c r="AB522" s="4"/>
      <c r="AC522" s="4"/>
      <c r="AD522" s="4"/>
    </row>
    <row r="523" spans="1:30" ht="15.75" customHeight="1">
      <c r="A523" s="13"/>
      <c r="B523" s="3"/>
      <c r="C523" s="26"/>
      <c r="D523" s="26"/>
      <c r="E523" s="13"/>
      <c r="F523" s="13"/>
      <c r="G523" s="13"/>
      <c r="H523" s="4"/>
      <c r="I523" s="13"/>
      <c r="J523" s="13"/>
      <c r="K523" s="13"/>
      <c r="L523" s="13"/>
      <c r="M523" s="13"/>
      <c r="N523" s="4"/>
      <c r="O523" s="13"/>
      <c r="P523" s="13"/>
      <c r="Q523" s="13"/>
      <c r="R523" s="13"/>
      <c r="S523" s="13"/>
      <c r="T523" s="4"/>
      <c r="U523" s="13"/>
      <c r="V523" s="13"/>
      <c r="W523" s="13"/>
      <c r="X523" s="13"/>
      <c r="Y523" s="13"/>
      <c r="Z523" s="4"/>
      <c r="AA523" s="4"/>
      <c r="AB523" s="4"/>
      <c r="AC523" s="4"/>
      <c r="AD523" s="4"/>
    </row>
    <row r="524" spans="1:30" ht="15.75" customHeight="1">
      <c r="A524" s="13"/>
      <c r="B524" s="3"/>
      <c r="C524" s="26"/>
      <c r="D524" s="26"/>
      <c r="E524" s="13"/>
      <c r="F524" s="13"/>
      <c r="G524" s="13"/>
      <c r="H524" s="4"/>
      <c r="I524" s="13"/>
      <c r="J524" s="13"/>
      <c r="K524" s="13"/>
      <c r="L524" s="13"/>
      <c r="M524" s="13"/>
      <c r="N524" s="4"/>
      <c r="O524" s="13"/>
      <c r="P524" s="13"/>
      <c r="Q524" s="13"/>
      <c r="R524" s="13"/>
      <c r="S524" s="13"/>
      <c r="T524" s="4"/>
      <c r="U524" s="13"/>
      <c r="V524" s="13"/>
      <c r="W524" s="13"/>
      <c r="X524" s="13"/>
      <c r="Y524" s="13"/>
      <c r="Z524" s="4"/>
      <c r="AA524" s="4"/>
      <c r="AB524" s="4"/>
      <c r="AC524" s="4"/>
      <c r="AD524" s="4"/>
    </row>
    <row r="525" spans="1:30" ht="15.75" customHeight="1">
      <c r="A525" s="13"/>
      <c r="B525" s="3"/>
      <c r="C525" s="26"/>
      <c r="D525" s="26"/>
      <c r="E525" s="13"/>
      <c r="F525" s="13"/>
      <c r="G525" s="13"/>
      <c r="H525" s="4"/>
      <c r="I525" s="13"/>
      <c r="J525" s="13"/>
      <c r="K525" s="13"/>
      <c r="L525" s="13"/>
      <c r="M525" s="13"/>
      <c r="N525" s="4"/>
      <c r="O525" s="13"/>
      <c r="P525" s="13"/>
      <c r="Q525" s="13"/>
      <c r="R525" s="13"/>
      <c r="S525" s="13"/>
      <c r="T525" s="4"/>
      <c r="U525" s="13"/>
      <c r="V525" s="13"/>
      <c r="W525" s="13"/>
      <c r="X525" s="13"/>
      <c r="Y525" s="13"/>
      <c r="Z525" s="4"/>
      <c r="AA525" s="4"/>
      <c r="AB525" s="4"/>
      <c r="AC525" s="4"/>
      <c r="AD525" s="4"/>
    </row>
    <row r="526" spans="1:30" ht="15.75" customHeight="1">
      <c r="A526" s="13"/>
      <c r="B526" s="3"/>
      <c r="C526" s="26"/>
      <c r="D526" s="26"/>
      <c r="E526" s="13"/>
      <c r="F526" s="13"/>
      <c r="G526" s="13"/>
      <c r="H526" s="4"/>
      <c r="I526" s="13"/>
      <c r="J526" s="13"/>
      <c r="K526" s="13"/>
      <c r="L526" s="13"/>
      <c r="M526" s="13"/>
      <c r="N526" s="4"/>
      <c r="O526" s="13"/>
      <c r="P526" s="13"/>
      <c r="Q526" s="13"/>
      <c r="R526" s="13"/>
      <c r="S526" s="13"/>
      <c r="T526" s="4"/>
      <c r="U526" s="13"/>
      <c r="V526" s="13"/>
      <c r="W526" s="13"/>
      <c r="X526" s="13"/>
      <c r="Y526" s="13"/>
      <c r="Z526" s="4"/>
      <c r="AA526" s="4"/>
      <c r="AB526" s="4"/>
      <c r="AC526" s="4"/>
      <c r="AD526" s="4"/>
    </row>
    <row r="527" spans="1:30" ht="15.75" customHeight="1">
      <c r="A527" s="13"/>
      <c r="B527" s="3"/>
      <c r="C527" s="26"/>
      <c r="D527" s="26"/>
      <c r="E527" s="13"/>
      <c r="F527" s="13"/>
      <c r="G527" s="13"/>
      <c r="H527" s="4"/>
      <c r="I527" s="13"/>
      <c r="J527" s="13"/>
      <c r="K527" s="13"/>
      <c r="L527" s="13"/>
      <c r="M527" s="13"/>
      <c r="N527" s="4"/>
      <c r="O527" s="13"/>
      <c r="P527" s="13"/>
      <c r="Q527" s="13"/>
      <c r="R527" s="13"/>
      <c r="S527" s="13"/>
      <c r="T527" s="4"/>
      <c r="U527" s="13"/>
      <c r="V527" s="13"/>
      <c r="W527" s="13"/>
      <c r="X527" s="13"/>
      <c r="Y527" s="13"/>
      <c r="Z527" s="4"/>
      <c r="AA527" s="4"/>
      <c r="AB527" s="4"/>
      <c r="AC527" s="4"/>
      <c r="AD527" s="4"/>
    </row>
    <row r="528" spans="1:30" ht="15.75" customHeight="1">
      <c r="A528" s="13"/>
      <c r="B528" s="3"/>
      <c r="C528" s="26"/>
      <c r="D528" s="26"/>
      <c r="E528" s="13"/>
      <c r="F528" s="13"/>
      <c r="G528" s="13"/>
      <c r="H528" s="4"/>
      <c r="I528" s="13"/>
      <c r="J528" s="13"/>
      <c r="K528" s="13"/>
      <c r="L528" s="13"/>
      <c r="M528" s="13"/>
      <c r="N528" s="4"/>
      <c r="O528" s="13"/>
      <c r="P528" s="13"/>
      <c r="Q528" s="13"/>
      <c r="R528" s="13"/>
      <c r="S528" s="13"/>
      <c r="T528" s="4"/>
      <c r="U528" s="13"/>
      <c r="V528" s="13"/>
      <c r="W528" s="13"/>
      <c r="X528" s="13"/>
      <c r="Y528" s="13"/>
      <c r="Z528" s="4"/>
      <c r="AA528" s="4"/>
      <c r="AB528" s="4"/>
      <c r="AC528" s="4"/>
      <c r="AD528" s="4"/>
    </row>
    <row r="529" spans="1:30" ht="15.75" customHeight="1">
      <c r="A529" s="13"/>
      <c r="B529" s="3"/>
      <c r="C529" s="26"/>
      <c r="D529" s="26"/>
      <c r="E529" s="13"/>
      <c r="F529" s="13"/>
      <c r="G529" s="13"/>
      <c r="H529" s="4"/>
      <c r="I529" s="13"/>
      <c r="J529" s="13"/>
      <c r="K529" s="13"/>
      <c r="L529" s="13"/>
      <c r="M529" s="13"/>
      <c r="N529" s="4"/>
      <c r="O529" s="13"/>
      <c r="P529" s="13"/>
      <c r="Q529" s="13"/>
      <c r="R529" s="13"/>
      <c r="S529" s="13"/>
      <c r="T529" s="4"/>
      <c r="U529" s="13"/>
      <c r="V529" s="13"/>
      <c r="W529" s="13"/>
      <c r="X529" s="13"/>
      <c r="Y529" s="13"/>
      <c r="Z529" s="4"/>
      <c r="AA529" s="4"/>
      <c r="AB529" s="4"/>
      <c r="AC529" s="4"/>
      <c r="AD529" s="4"/>
    </row>
    <row r="530" spans="1:30" ht="15.75" customHeight="1">
      <c r="A530" s="13"/>
      <c r="B530" s="3"/>
      <c r="C530" s="26"/>
      <c r="D530" s="26"/>
      <c r="E530" s="13"/>
      <c r="F530" s="13"/>
      <c r="G530" s="13"/>
      <c r="H530" s="4"/>
      <c r="I530" s="13"/>
      <c r="J530" s="13"/>
      <c r="K530" s="13"/>
      <c r="L530" s="13"/>
      <c r="M530" s="13"/>
      <c r="N530" s="4"/>
      <c r="O530" s="13"/>
      <c r="P530" s="13"/>
      <c r="Q530" s="13"/>
      <c r="R530" s="13"/>
      <c r="S530" s="13"/>
      <c r="T530" s="4"/>
      <c r="U530" s="13"/>
      <c r="V530" s="13"/>
      <c r="W530" s="13"/>
      <c r="X530" s="13"/>
      <c r="Y530" s="13"/>
      <c r="Z530" s="4"/>
      <c r="AA530" s="4"/>
      <c r="AB530" s="4"/>
      <c r="AC530" s="4"/>
      <c r="AD530" s="4"/>
    </row>
    <row r="531" spans="1:30" ht="15.75" customHeight="1">
      <c r="A531" s="13"/>
      <c r="B531" s="3"/>
      <c r="C531" s="26"/>
      <c r="D531" s="26"/>
      <c r="E531" s="13"/>
      <c r="F531" s="13"/>
      <c r="G531" s="13"/>
      <c r="H531" s="4"/>
      <c r="I531" s="13"/>
      <c r="J531" s="13"/>
      <c r="K531" s="13"/>
      <c r="L531" s="13"/>
      <c r="M531" s="13"/>
      <c r="N531" s="4"/>
      <c r="O531" s="13"/>
      <c r="P531" s="13"/>
      <c r="Q531" s="13"/>
      <c r="R531" s="13"/>
      <c r="S531" s="13"/>
      <c r="T531" s="4"/>
      <c r="U531" s="13"/>
      <c r="V531" s="13"/>
      <c r="W531" s="13"/>
      <c r="X531" s="13"/>
      <c r="Y531" s="13"/>
      <c r="Z531" s="4"/>
      <c r="AA531" s="4"/>
      <c r="AB531" s="4"/>
      <c r="AC531" s="4"/>
      <c r="AD531" s="4"/>
    </row>
    <row r="532" spans="1:30" ht="15.75" customHeight="1">
      <c r="A532" s="13"/>
      <c r="B532" s="3"/>
      <c r="C532" s="26"/>
      <c r="D532" s="26"/>
      <c r="E532" s="13"/>
      <c r="F532" s="13"/>
      <c r="G532" s="13"/>
      <c r="H532" s="4"/>
      <c r="I532" s="13"/>
      <c r="J532" s="13"/>
      <c r="K532" s="13"/>
      <c r="L532" s="13"/>
      <c r="M532" s="13"/>
      <c r="N532" s="4"/>
      <c r="O532" s="13"/>
      <c r="P532" s="13"/>
      <c r="Q532" s="13"/>
      <c r="R532" s="13"/>
      <c r="S532" s="13"/>
      <c r="T532" s="4"/>
      <c r="U532" s="13"/>
      <c r="V532" s="13"/>
      <c r="W532" s="13"/>
      <c r="X532" s="13"/>
      <c r="Y532" s="13"/>
      <c r="Z532" s="4"/>
      <c r="AA532" s="4"/>
      <c r="AB532" s="4"/>
      <c r="AC532" s="4"/>
      <c r="AD532" s="4"/>
    </row>
    <row r="533" spans="1:30" ht="15.75" customHeight="1">
      <c r="A533" s="13"/>
      <c r="B533" s="3"/>
      <c r="C533" s="26"/>
      <c r="D533" s="26"/>
      <c r="E533" s="13"/>
      <c r="F533" s="13"/>
      <c r="G533" s="13"/>
      <c r="H533" s="4"/>
      <c r="I533" s="13"/>
      <c r="J533" s="13"/>
      <c r="K533" s="13"/>
      <c r="L533" s="13"/>
      <c r="M533" s="13"/>
      <c r="N533" s="4"/>
      <c r="O533" s="13"/>
      <c r="P533" s="13"/>
      <c r="Q533" s="13"/>
      <c r="R533" s="13"/>
      <c r="S533" s="13"/>
      <c r="T533" s="4"/>
      <c r="U533" s="13"/>
      <c r="V533" s="13"/>
      <c r="W533" s="13"/>
      <c r="X533" s="13"/>
      <c r="Y533" s="13"/>
      <c r="Z533" s="4"/>
      <c r="AA533" s="4"/>
      <c r="AB533" s="4"/>
      <c r="AC533" s="4"/>
      <c r="AD533" s="4"/>
    </row>
    <row r="534" spans="1:30" ht="15.75" customHeight="1">
      <c r="A534" s="13"/>
      <c r="B534" s="3"/>
      <c r="C534" s="26"/>
      <c r="D534" s="26"/>
      <c r="E534" s="13"/>
      <c r="F534" s="13"/>
      <c r="G534" s="13"/>
      <c r="H534" s="4"/>
      <c r="I534" s="13"/>
      <c r="J534" s="13"/>
      <c r="K534" s="13"/>
      <c r="L534" s="13"/>
      <c r="M534" s="13"/>
      <c r="N534" s="4"/>
      <c r="O534" s="13"/>
      <c r="P534" s="13"/>
      <c r="Q534" s="13"/>
      <c r="R534" s="13"/>
      <c r="S534" s="13"/>
      <c r="T534" s="4"/>
      <c r="U534" s="13"/>
      <c r="V534" s="13"/>
      <c r="W534" s="13"/>
      <c r="X534" s="13"/>
      <c r="Y534" s="13"/>
      <c r="Z534" s="4"/>
      <c r="AA534" s="4"/>
      <c r="AB534" s="4"/>
      <c r="AC534" s="4"/>
      <c r="AD534" s="4"/>
    </row>
    <row r="535" spans="1:30" ht="15.75" customHeight="1">
      <c r="A535" s="13"/>
      <c r="B535" s="3"/>
      <c r="C535" s="26"/>
      <c r="D535" s="26"/>
      <c r="E535" s="13"/>
      <c r="F535" s="13"/>
      <c r="G535" s="13"/>
      <c r="H535" s="4"/>
      <c r="I535" s="13"/>
      <c r="J535" s="13"/>
      <c r="K535" s="13"/>
      <c r="L535" s="13"/>
      <c r="M535" s="13"/>
      <c r="N535" s="4"/>
      <c r="O535" s="13"/>
      <c r="P535" s="13"/>
      <c r="Q535" s="13"/>
      <c r="R535" s="13"/>
      <c r="S535" s="13"/>
      <c r="T535" s="4"/>
      <c r="U535" s="13"/>
      <c r="V535" s="13"/>
      <c r="W535" s="13"/>
      <c r="X535" s="13"/>
      <c r="Y535" s="13"/>
      <c r="Z535" s="4"/>
      <c r="AA535" s="4"/>
      <c r="AB535" s="4"/>
      <c r="AC535" s="4"/>
      <c r="AD535" s="4"/>
    </row>
    <row r="536" spans="1:30" ht="15.75" customHeight="1">
      <c r="A536" s="13"/>
      <c r="B536" s="3"/>
      <c r="C536" s="26"/>
      <c r="D536" s="26"/>
      <c r="E536" s="13"/>
      <c r="F536" s="13"/>
      <c r="G536" s="13"/>
      <c r="H536" s="4"/>
      <c r="I536" s="13"/>
      <c r="J536" s="13"/>
      <c r="K536" s="13"/>
      <c r="L536" s="13"/>
      <c r="M536" s="13"/>
      <c r="N536" s="4"/>
      <c r="O536" s="13"/>
      <c r="P536" s="13"/>
      <c r="Q536" s="13"/>
      <c r="R536" s="13"/>
      <c r="S536" s="13"/>
      <c r="T536" s="4"/>
      <c r="U536" s="13"/>
      <c r="V536" s="13"/>
      <c r="W536" s="13"/>
      <c r="X536" s="13"/>
      <c r="Y536" s="13"/>
      <c r="Z536" s="4"/>
      <c r="AA536" s="4"/>
      <c r="AB536" s="4"/>
      <c r="AC536" s="4"/>
      <c r="AD536" s="4"/>
    </row>
    <row r="537" spans="1:30" ht="15.75" customHeight="1">
      <c r="A537" s="13"/>
      <c r="B537" s="3"/>
      <c r="C537" s="26"/>
      <c r="D537" s="26"/>
      <c r="E537" s="13"/>
      <c r="F537" s="13"/>
      <c r="G537" s="13"/>
      <c r="H537" s="4"/>
      <c r="I537" s="13"/>
      <c r="J537" s="13"/>
      <c r="K537" s="13"/>
      <c r="L537" s="13"/>
      <c r="M537" s="13"/>
      <c r="N537" s="4"/>
      <c r="O537" s="13"/>
      <c r="P537" s="13"/>
      <c r="Q537" s="13"/>
      <c r="R537" s="13"/>
      <c r="S537" s="13"/>
      <c r="T537" s="4"/>
      <c r="U537" s="13"/>
      <c r="V537" s="13"/>
      <c r="W537" s="13"/>
      <c r="X537" s="13"/>
      <c r="Y537" s="13"/>
      <c r="Z537" s="4"/>
      <c r="AA537" s="4"/>
      <c r="AB537" s="4"/>
      <c r="AC537" s="4"/>
      <c r="AD537" s="4"/>
    </row>
    <row r="538" spans="1:30" ht="15.75" customHeight="1">
      <c r="A538" s="13"/>
      <c r="B538" s="3"/>
      <c r="C538" s="26"/>
      <c r="D538" s="26"/>
      <c r="E538" s="13"/>
      <c r="F538" s="13"/>
      <c r="G538" s="13"/>
      <c r="H538" s="4"/>
      <c r="I538" s="13"/>
      <c r="J538" s="13"/>
      <c r="K538" s="13"/>
      <c r="L538" s="13"/>
      <c r="M538" s="13"/>
      <c r="N538" s="4"/>
      <c r="O538" s="13"/>
      <c r="P538" s="13"/>
      <c r="Q538" s="13"/>
      <c r="R538" s="13"/>
      <c r="S538" s="13"/>
      <c r="T538" s="4"/>
      <c r="U538" s="13"/>
      <c r="V538" s="13"/>
      <c r="W538" s="13"/>
      <c r="X538" s="13"/>
      <c r="Y538" s="13"/>
      <c r="Z538" s="4"/>
      <c r="AA538" s="4"/>
      <c r="AB538" s="4"/>
      <c r="AC538" s="4"/>
      <c r="AD538" s="4"/>
    </row>
    <row r="539" spans="1:30" ht="15.75" customHeight="1">
      <c r="A539" s="13"/>
      <c r="B539" s="3"/>
      <c r="C539" s="26"/>
      <c r="D539" s="26"/>
      <c r="E539" s="13"/>
      <c r="F539" s="13"/>
      <c r="G539" s="13"/>
      <c r="H539" s="4"/>
      <c r="I539" s="13"/>
      <c r="J539" s="13"/>
      <c r="K539" s="13"/>
      <c r="L539" s="13"/>
      <c r="M539" s="13"/>
      <c r="N539" s="4"/>
      <c r="O539" s="13"/>
      <c r="P539" s="13"/>
      <c r="Q539" s="13"/>
      <c r="R539" s="13"/>
      <c r="S539" s="13"/>
      <c r="T539" s="4"/>
      <c r="U539" s="13"/>
      <c r="V539" s="13"/>
      <c r="W539" s="13"/>
      <c r="X539" s="13"/>
      <c r="Y539" s="13"/>
      <c r="Z539" s="4"/>
      <c r="AA539" s="4"/>
      <c r="AB539" s="4"/>
      <c r="AC539" s="4"/>
      <c r="AD539" s="4"/>
    </row>
    <row r="540" spans="1:30" ht="15.75" customHeight="1">
      <c r="A540" s="13"/>
      <c r="B540" s="3"/>
      <c r="C540" s="26"/>
      <c r="D540" s="26"/>
      <c r="E540" s="13"/>
      <c r="F540" s="13"/>
      <c r="G540" s="13"/>
      <c r="H540" s="4"/>
      <c r="I540" s="13"/>
      <c r="J540" s="13"/>
      <c r="K540" s="13"/>
      <c r="L540" s="13"/>
      <c r="M540" s="13"/>
      <c r="N540" s="4"/>
      <c r="O540" s="13"/>
      <c r="P540" s="13"/>
      <c r="Q540" s="13"/>
      <c r="R540" s="13"/>
      <c r="S540" s="13"/>
      <c r="T540" s="4"/>
      <c r="U540" s="13"/>
      <c r="V540" s="13"/>
      <c r="W540" s="13"/>
      <c r="X540" s="13"/>
      <c r="Y540" s="13"/>
      <c r="Z540" s="4"/>
      <c r="AA540" s="4"/>
      <c r="AB540" s="4"/>
      <c r="AC540" s="4"/>
      <c r="AD540" s="4"/>
    </row>
    <row r="541" spans="1:30" ht="15.75" customHeight="1">
      <c r="A541" s="13"/>
      <c r="B541" s="3"/>
      <c r="C541" s="26"/>
      <c r="D541" s="26"/>
      <c r="E541" s="13"/>
      <c r="F541" s="13"/>
      <c r="G541" s="13"/>
      <c r="H541" s="4"/>
      <c r="I541" s="13"/>
      <c r="J541" s="13"/>
      <c r="K541" s="13"/>
      <c r="L541" s="13"/>
      <c r="M541" s="13"/>
      <c r="N541" s="4"/>
      <c r="O541" s="13"/>
      <c r="P541" s="13"/>
      <c r="Q541" s="13"/>
      <c r="R541" s="13"/>
      <c r="S541" s="13"/>
      <c r="T541" s="4"/>
      <c r="U541" s="13"/>
      <c r="V541" s="13"/>
      <c r="W541" s="13"/>
      <c r="X541" s="13"/>
      <c r="Y541" s="13"/>
      <c r="Z541" s="4"/>
      <c r="AA541" s="4"/>
      <c r="AB541" s="4"/>
      <c r="AC541" s="4"/>
      <c r="AD541" s="4"/>
    </row>
    <row r="542" spans="1:30" ht="15.75" customHeight="1">
      <c r="A542" s="13"/>
      <c r="B542" s="3"/>
      <c r="C542" s="26"/>
      <c r="D542" s="26"/>
      <c r="E542" s="13"/>
      <c r="F542" s="13"/>
      <c r="G542" s="13"/>
      <c r="H542" s="4"/>
      <c r="I542" s="13"/>
      <c r="J542" s="13"/>
      <c r="K542" s="13"/>
      <c r="L542" s="13"/>
      <c r="M542" s="13"/>
      <c r="N542" s="4"/>
      <c r="O542" s="13"/>
      <c r="P542" s="13"/>
      <c r="Q542" s="13"/>
      <c r="R542" s="13"/>
      <c r="S542" s="13"/>
      <c r="T542" s="4"/>
      <c r="U542" s="13"/>
      <c r="V542" s="13"/>
      <c r="W542" s="13"/>
      <c r="X542" s="13"/>
      <c r="Y542" s="13"/>
      <c r="Z542" s="4"/>
      <c r="AA542" s="4"/>
      <c r="AB542" s="4"/>
      <c r="AC542" s="4"/>
      <c r="AD542" s="4"/>
    </row>
    <row r="543" spans="1:30" ht="15.75" customHeight="1">
      <c r="A543" s="13"/>
      <c r="B543" s="3"/>
      <c r="C543" s="26"/>
      <c r="D543" s="26"/>
      <c r="E543" s="13"/>
      <c r="F543" s="13"/>
      <c r="G543" s="13"/>
      <c r="H543" s="4"/>
      <c r="I543" s="13"/>
      <c r="J543" s="13"/>
      <c r="K543" s="13"/>
      <c r="L543" s="13"/>
      <c r="M543" s="13"/>
      <c r="N543" s="4"/>
      <c r="O543" s="13"/>
      <c r="P543" s="13"/>
      <c r="Q543" s="13"/>
      <c r="R543" s="13"/>
      <c r="S543" s="13"/>
      <c r="T543" s="4"/>
      <c r="U543" s="13"/>
      <c r="V543" s="13"/>
      <c r="W543" s="13"/>
      <c r="X543" s="13"/>
      <c r="Y543" s="13"/>
      <c r="Z543" s="4"/>
      <c r="AA543" s="4"/>
      <c r="AB543" s="4"/>
      <c r="AC543" s="4"/>
      <c r="AD543" s="4"/>
    </row>
    <row r="544" spans="1:30" ht="15.75" customHeight="1">
      <c r="A544" s="13"/>
      <c r="B544" s="3"/>
      <c r="C544" s="26"/>
      <c r="D544" s="26"/>
      <c r="E544" s="13"/>
      <c r="F544" s="13"/>
      <c r="G544" s="13"/>
      <c r="H544" s="4"/>
      <c r="I544" s="13"/>
      <c r="J544" s="13"/>
      <c r="K544" s="13"/>
      <c r="L544" s="13"/>
      <c r="M544" s="13"/>
      <c r="N544" s="4"/>
      <c r="O544" s="13"/>
      <c r="P544" s="13"/>
      <c r="Q544" s="13"/>
      <c r="R544" s="13"/>
      <c r="S544" s="13"/>
      <c r="T544" s="4"/>
      <c r="U544" s="13"/>
      <c r="V544" s="13"/>
      <c r="W544" s="13"/>
      <c r="X544" s="13"/>
      <c r="Y544" s="13"/>
      <c r="Z544" s="4"/>
      <c r="AA544" s="4"/>
      <c r="AB544" s="4"/>
      <c r="AC544" s="4"/>
      <c r="AD544" s="4"/>
    </row>
    <row r="545" spans="1:30" ht="15.75" customHeight="1">
      <c r="A545" s="13"/>
      <c r="B545" s="3"/>
      <c r="C545" s="26"/>
      <c r="D545" s="26"/>
      <c r="E545" s="13"/>
      <c r="F545" s="13"/>
      <c r="G545" s="13"/>
      <c r="H545" s="4"/>
      <c r="I545" s="13"/>
      <c r="J545" s="13"/>
      <c r="K545" s="13"/>
      <c r="L545" s="13"/>
      <c r="M545" s="13"/>
      <c r="N545" s="4"/>
      <c r="O545" s="13"/>
      <c r="P545" s="13"/>
      <c r="Q545" s="13"/>
      <c r="R545" s="13"/>
      <c r="S545" s="13"/>
      <c r="T545" s="4"/>
      <c r="U545" s="13"/>
      <c r="V545" s="13"/>
      <c r="W545" s="13"/>
      <c r="X545" s="13"/>
      <c r="Y545" s="13"/>
      <c r="Z545" s="4"/>
      <c r="AA545" s="4"/>
      <c r="AB545" s="4"/>
      <c r="AC545" s="4"/>
      <c r="AD545" s="4"/>
    </row>
    <row r="546" spans="1:30" ht="15.75" customHeight="1">
      <c r="A546" s="13"/>
      <c r="B546" s="3"/>
      <c r="C546" s="26"/>
      <c r="D546" s="26"/>
      <c r="E546" s="13"/>
      <c r="F546" s="13"/>
      <c r="G546" s="13"/>
      <c r="H546" s="4"/>
      <c r="I546" s="13"/>
      <c r="J546" s="13"/>
      <c r="K546" s="13"/>
      <c r="L546" s="13"/>
      <c r="M546" s="13"/>
      <c r="N546" s="4"/>
      <c r="O546" s="13"/>
      <c r="P546" s="13"/>
      <c r="Q546" s="13"/>
      <c r="R546" s="13"/>
      <c r="S546" s="13"/>
      <c r="T546" s="4"/>
      <c r="U546" s="13"/>
      <c r="V546" s="13"/>
      <c r="W546" s="13"/>
      <c r="X546" s="13"/>
      <c r="Y546" s="13"/>
      <c r="Z546" s="4"/>
      <c r="AA546" s="4"/>
      <c r="AB546" s="4"/>
      <c r="AC546" s="4"/>
      <c r="AD546" s="4"/>
    </row>
    <row r="547" spans="1:30" ht="15.75" customHeight="1">
      <c r="A547" s="13"/>
      <c r="B547" s="3"/>
      <c r="C547" s="26"/>
      <c r="D547" s="26"/>
      <c r="E547" s="13"/>
      <c r="F547" s="13"/>
      <c r="G547" s="13"/>
      <c r="H547" s="4"/>
      <c r="I547" s="13"/>
      <c r="J547" s="13"/>
      <c r="K547" s="13"/>
      <c r="L547" s="13"/>
      <c r="M547" s="13"/>
      <c r="N547" s="4"/>
      <c r="O547" s="13"/>
      <c r="P547" s="13"/>
      <c r="Q547" s="13"/>
      <c r="R547" s="13"/>
      <c r="S547" s="13"/>
      <c r="T547" s="4"/>
      <c r="U547" s="13"/>
      <c r="V547" s="13"/>
      <c r="W547" s="13"/>
      <c r="X547" s="13"/>
      <c r="Y547" s="13"/>
      <c r="Z547" s="4"/>
      <c r="AA547" s="4"/>
      <c r="AB547" s="4"/>
      <c r="AC547" s="4"/>
      <c r="AD547" s="4"/>
    </row>
    <row r="548" spans="1:30" ht="15.75" customHeight="1">
      <c r="A548" s="13"/>
      <c r="B548" s="3"/>
      <c r="C548" s="26"/>
      <c r="D548" s="26"/>
      <c r="E548" s="13"/>
      <c r="F548" s="13"/>
      <c r="G548" s="13"/>
      <c r="H548" s="4"/>
      <c r="I548" s="13"/>
      <c r="J548" s="13"/>
      <c r="K548" s="13"/>
      <c r="L548" s="13"/>
      <c r="M548" s="13"/>
      <c r="N548" s="4"/>
      <c r="O548" s="13"/>
      <c r="P548" s="13"/>
      <c r="Q548" s="13"/>
      <c r="R548" s="13"/>
      <c r="S548" s="13"/>
      <c r="T548" s="4"/>
      <c r="U548" s="13"/>
      <c r="V548" s="13"/>
      <c r="W548" s="13"/>
      <c r="X548" s="13"/>
      <c r="Y548" s="13"/>
      <c r="Z548" s="4"/>
      <c r="AA548" s="4"/>
      <c r="AB548" s="4"/>
      <c r="AC548" s="4"/>
      <c r="AD548" s="4"/>
    </row>
    <row r="549" spans="1:30" ht="15.75" customHeight="1">
      <c r="A549" s="13"/>
      <c r="B549" s="3"/>
      <c r="C549" s="26"/>
      <c r="D549" s="26"/>
      <c r="E549" s="13"/>
      <c r="F549" s="13"/>
      <c r="G549" s="13"/>
      <c r="H549" s="4"/>
      <c r="I549" s="13"/>
      <c r="J549" s="13"/>
      <c r="K549" s="13"/>
      <c r="L549" s="13"/>
      <c r="M549" s="13"/>
      <c r="N549" s="4"/>
      <c r="O549" s="13"/>
      <c r="P549" s="13"/>
      <c r="Q549" s="13"/>
      <c r="R549" s="13"/>
      <c r="S549" s="13"/>
      <c r="T549" s="4"/>
      <c r="U549" s="13"/>
      <c r="V549" s="13"/>
      <c r="W549" s="13"/>
      <c r="X549" s="13"/>
      <c r="Y549" s="13"/>
      <c r="Z549" s="4"/>
      <c r="AA549" s="4"/>
      <c r="AB549" s="4"/>
      <c r="AC549" s="4"/>
      <c r="AD549" s="4"/>
    </row>
    <row r="550" spans="1:30" ht="15.75" customHeight="1">
      <c r="A550" s="13"/>
      <c r="B550" s="3"/>
      <c r="C550" s="26"/>
      <c r="D550" s="26"/>
      <c r="E550" s="13"/>
      <c r="F550" s="13"/>
      <c r="G550" s="13"/>
      <c r="H550" s="4"/>
      <c r="I550" s="13"/>
      <c r="J550" s="13"/>
      <c r="K550" s="13"/>
      <c r="L550" s="13"/>
      <c r="M550" s="13"/>
      <c r="N550" s="4"/>
      <c r="O550" s="13"/>
      <c r="P550" s="13"/>
      <c r="Q550" s="13"/>
      <c r="R550" s="13"/>
      <c r="S550" s="13"/>
      <c r="T550" s="4"/>
      <c r="U550" s="13"/>
      <c r="V550" s="13"/>
      <c r="W550" s="13"/>
      <c r="X550" s="13"/>
      <c r="Y550" s="13"/>
      <c r="Z550" s="4"/>
      <c r="AA550" s="4"/>
      <c r="AB550" s="4"/>
      <c r="AC550" s="4"/>
      <c r="AD550" s="4"/>
    </row>
    <row r="551" spans="1:30" ht="15.75" customHeight="1">
      <c r="A551" s="13"/>
      <c r="B551" s="3"/>
      <c r="C551" s="26"/>
      <c r="D551" s="26"/>
      <c r="E551" s="13"/>
      <c r="F551" s="13"/>
      <c r="G551" s="13"/>
      <c r="H551" s="4"/>
      <c r="I551" s="13"/>
      <c r="J551" s="13"/>
      <c r="K551" s="13"/>
      <c r="L551" s="13"/>
      <c r="M551" s="13"/>
      <c r="N551" s="4"/>
      <c r="O551" s="13"/>
      <c r="P551" s="13"/>
      <c r="Q551" s="13"/>
      <c r="R551" s="13"/>
      <c r="S551" s="13"/>
      <c r="T551" s="4"/>
      <c r="U551" s="13"/>
      <c r="V551" s="13"/>
      <c r="W551" s="13"/>
      <c r="X551" s="13"/>
      <c r="Y551" s="13"/>
      <c r="Z551" s="4"/>
      <c r="AA551" s="4"/>
      <c r="AB551" s="4"/>
      <c r="AC551" s="4"/>
      <c r="AD551" s="4"/>
    </row>
    <row r="552" spans="1:30" ht="15.75" customHeight="1">
      <c r="A552" s="13"/>
      <c r="B552" s="3"/>
      <c r="C552" s="26"/>
      <c r="D552" s="26"/>
      <c r="E552" s="13"/>
      <c r="F552" s="13"/>
      <c r="G552" s="13"/>
      <c r="H552" s="4"/>
      <c r="I552" s="13"/>
      <c r="J552" s="13"/>
      <c r="K552" s="13"/>
      <c r="L552" s="13"/>
      <c r="M552" s="13"/>
      <c r="N552" s="4"/>
      <c r="O552" s="13"/>
      <c r="P552" s="13"/>
      <c r="Q552" s="13"/>
      <c r="R552" s="13"/>
      <c r="S552" s="13"/>
      <c r="T552" s="4"/>
      <c r="U552" s="13"/>
      <c r="V552" s="13"/>
      <c r="W552" s="13"/>
      <c r="X552" s="13"/>
      <c r="Y552" s="13"/>
      <c r="Z552" s="4"/>
      <c r="AA552" s="4"/>
      <c r="AB552" s="4"/>
      <c r="AC552" s="4"/>
      <c r="AD552" s="4"/>
    </row>
    <row r="553" spans="1:30" ht="15.75" customHeight="1">
      <c r="A553" s="13"/>
      <c r="B553" s="3"/>
      <c r="C553" s="26"/>
      <c r="D553" s="26"/>
      <c r="E553" s="13"/>
      <c r="F553" s="13"/>
      <c r="G553" s="13"/>
      <c r="H553" s="4"/>
      <c r="I553" s="13"/>
      <c r="J553" s="13"/>
      <c r="K553" s="13"/>
      <c r="L553" s="13"/>
      <c r="M553" s="13"/>
      <c r="N553" s="4"/>
      <c r="O553" s="13"/>
      <c r="P553" s="13"/>
      <c r="Q553" s="13"/>
      <c r="R553" s="13"/>
      <c r="S553" s="13"/>
      <c r="T553" s="4"/>
      <c r="U553" s="13"/>
      <c r="V553" s="13"/>
      <c r="W553" s="13"/>
      <c r="X553" s="13"/>
      <c r="Y553" s="13"/>
      <c r="Z553" s="4"/>
      <c r="AA553" s="4"/>
      <c r="AB553" s="4"/>
      <c r="AC553" s="4"/>
      <c r="AD553" s="4"/>
    </row>
    <row r="554" spans="1:30" ht="15.75" customHeight="1">
      <c r="A554" s="13"/>
      <c r="B554" s="3"/>
      <c r="C554" s="26"/>
      <c r="D554" s="26"/>
      <c r="E554" s="13"/>
      <c r="F554" s="13"/>
      <c r="G554" s="13"/>
      <c r="H554" s="4"/>
      <c r="I554" s="13"/>
      <c r="J554" s="13"/>
      <c r="K554" s="13"/>
      <c r="L554" s="13"/>
      <c r="M554" s="13"/>
      <c r="N554" s="4"/>
      <c r="O554" s="13"/>
      <c r="P554" s="13"/>
      <c r="Q554" s="13"/>
      <c r="R554" s="13"/>
      <c r="S554" s="13"/>
      <c r="T554" s="4"/>
      <c r="U554" s="13"/>
      <c r="V554" s="13"/>
      <c r="W554" s="13"/>
      <c r="X554" s="13"/>
      <c r="Y554" s="13"/>
      <c r="Z554" s="4"/>
      <c r="AA554" s="4"/>
      <c r="AB554" s="4"/>
      <c r="AC554" s="4"/>
      <c r="AD554" s="4"/>
    </row>
    <row r="555" spans="1:30" ht="15.75" customHeight="1">
      <c r="A555" s="13"/>
      <c r="B555" s="3"/>
      <c r="C555" s="26"/>
      <c r="D555" s="26"/>
      <c r="E555" s="13"/>
      <c r="F555" s="13"/>
      <c r="G555" s="13"/>
      <c r="H555" s="4"/>
      <c r="I555" s="13"/>
      <c r="J555" s="13"/>
      <c r="K555" s="13"/>
      <c r="L555" s="13"/>
      <c r="M555" s="13"/>
      <c r="N555" s="4"/>
      <c r="O555" s="13"/>
      <c r="P555" s="13"/>
      <c r="Q555" s="13"/>
      <c r="R555" s="13"/>
      <c r="S555" s="13"/>
      <c r="T555" s="4"/>
      <c r="U555" s="13"/>
      <c r="V555" s="13"/>
      <c r="W555" s="13"/>
      <c r="X555" s="13"/>
      <c r="Y555" s="13"/>
      <c r="Z555" s="4"/>
      <c r="AA555" s="4"/>
      <c r="AB555" s="4"/>
      <c r="AC555" s="4"/>
      <c r="AD555" s="4"/>
    </row>
    <row r="556" spans="1:30" ht="15.75" customHeight="1">
      <c r="A556" s="13"/>
      <c r="B556" s="3"/>
      <c r="C556" s="26"/>
      <c r="D556" s="26"/>
      <c r="E556" s="13"/>
      <c r="F556" s="13"/>
      <c r="G556" s="13"/>
      <c r="H556" s="4"/>
      <c r="I556" s="13"/>
      <c r="J556" s="13"/>
      <c r="K556" s="13"/>
      <c r="L556" s="13"/>
      <c r="M556" s="13"/>
      <c r="N556" s="4"/>
      <c r="O556" s="13"/>
      <c r="P556" s="13"/>
      <c r="Q556" s="13"/>
      <c r="R556" s="13"/>
      <c r="S556" s="13"/>
      <c r="T556" s="4"/>
      <c r="U556" s="13"/>
      <c r="V556" s="13"/>
      <c r="W556" s="13"/>
      <c r="X556" s="13"/>
      <c r="Y556" s="13"/>
      <c r="Z556" s="4"/>
      <c r="AA556" s="4"/>
      <c r="AB556" s="4"/>
      <c r="AC556" s="4"/>
      <c r="AD556" s="4"/>
    </row>
    <row r="557" spans="1:30" ht="15.75" customHeight="1">
      <c r="A557" s="13"/>
      <c r="B557" s="3"/>
      <c r="C557" s="26"/>
      <c r="D557" s="26"/>
      <c r="E557" s="13"/>
      <c r="F557" s="13"/>
      <c r="G557" s="13"/>
      <c r="H557" s="4"/>
      <c r="I557" s="13"/>
      <c r="J557" s="13"/>
      <c r="K557" s="13"/>
      <c r="L557" s="13"/>
      <c r="M557" s="13"/>
      <c r="N557" s="4"/>
      <c r="O557" s="13"/>
      <c r="P557" s="13"/>
      <c r="Q557" s="13"/>
      <c r="R557" s="13"/>
      <c r="S557" s="13"/>
      <c r="T557" s="4"/>
      <c r="U557" s="13"/>
      <c r="V557" s="13"/>
      <c r="W557" s="13"/>
      <c r="X557" s="13"/>
      <c r="Y557" s="13"/>
      <c r="Z557" s="4"/>
      <c r="AA557" s="4"/>
      <c r="AB557" s="4"/>
      <c r="AC557" s="4"/>
      <c r="AD557" s="4"/>
    </row>
    <row r="558" spans="1:30" ht="15.75" customHeight="1">
      <c r="A558" s="13"/>
      <c r="B558" s="3"/>
      <c r="C558" s="26"/>
      <c r="D558" s="26"/>
      <c r="E558" s="13"/>
      <c r="F558" s="13"/>
      <c r="G558" s="13"/>
      <c r="H558" s="4"/>
      <c r="I558" s="13"/>
      <c r="J558" s="13"/>
      <c r="K558" s="13"/>
      <c r="L558" s="13"/>
      <c r="M558" s="13"/>
      <c r="N558" s="4"/>
      <c r="O558" s="13"/>
      <c r="P558" s="13"/>
      <c r="Q558" s="13"/>
      <c r="R558" s="13"/>
      <c r="S558" s="13"/>
      <c r="T558" s="4"/>
      <c r="U558" s="13"/>
      <c r="V558" s="13"/>
      <c r="W558" s="13"/>
      <c r="X558" s="13"/>
      <c r="Y558" s="13"/>
      <c r="Z558" s="4"/>
      <c r="AA558" s="4"/>
      <c r="AB558" s="4"/>
      <c r="AC558" s="4"/>
      <c r="AD558" s="4"/>
    </row>
    <row r="559" spans="1:30" ht="15.75" customHeight="1">
      <c r="A559" s="13"/>
      <c r="B559" s="3"/>
      <c r="C559" s="26"/>
      <c r="D559" s="26"/>
      <c r="E559" s="13"/>
      <c r="F559" s="13"/>
      <c r="G559" s="13"/>
      <c r="H559" s="4"/>
      <c r="I559" s="13"/>
      <c r="J559" s="13"/>
      <c r="K559" s="13"/>
      <c r="L559" s="13"/>
      <c r="M559" s="13"/>
      <c r="N559" s="4"/>
      <c r="O559" s="13"/>
      <c r="P559" s="13"/>
      <c r="Q559" s="13"/>
      <c r="R559" s="13"/>
      <c r="S559" s="13"/>
      <c r="T559" s="4"/>
      <c r="U559" s="13"/>
      <c r="V559" s="13"/>
      <c r="W559" s="13"/>
      <c r="X559" s="13"/>
      <c r="Y559" s="13"/>
      <c r="Z559" s="4"/>
      <c r="AA559" s="4"/>
      <c r="AB559" s="4"/>
      <c r="AC559" s="4"/>
      <c r="AD559" s="4"/>
    </row>
    <row r="560" spans="1:30" ht="15.75" customHeight="1">
      <c r="A560" s="13"/>
      <c r="B560" s="3"/>
      <c r="C560" s="26"/>
      <c r="D560" s="26"/>
      <c r="E560" s="13"/>
      <c r="F560" s="13"/>
      <c r="G560" s="13"/>
      <c r="H560" s="4"/>
      <c r="I560" s="13"/>
      <c r="J560" s="13"/>
      <c r="K560" s="13"/>
      <c r="L560" s="13"/>
      <c r="M560" s="13"/>
      <c r="N560" s="4"/>
      <c r="O560" s="13"/>
      <c r="P560" s="13"/>
      <c r="Q560" s="13"/>
      <c r="R560" s="13"/>
      <c r="S560" s="13"/>
      <c r="T560" s="4"/>
      <c r="U560" s="13"/>
      <c r="V560" s="13"/>
      <c r="W560" s="13"/>
      <c r="X560" s="13"/>
      <c r="Y560" s="13"/>
      <c r="Z560" s="4"/>
      <c r="AA560" s="4"/>
      <c r="AB560" s="4"/>
      <c r="AC560" s="4"/>
      <c r="AD560" s="4"/>
    </row>
    <row r="561" spans="1:30" ht="15.75" customHeight="1">
      <c r="A561" s="13"/>
      <c r="B561" s="3"/>
      <c r="C561" s="26"/>
      <c r="D561" s="26"/>
      <c r="E561" s="13"/>
      <c r="F561" s="13"/>
      <c r="G561" s="13"/>
      <c r="H561" s="4"/>
      <c r="I561" s="13"/>
      <c r="J561" s="13"/>
      <c r="K561" s="13"/>
      <c r="L561" s="13"/>
      <c r="M561" s="13"/>
      <c r="N561" s="4"/>
      <c r="O561" s="13"/>
      <c r="P561" s="13"/>
      <c r="Q561" s="13"/>
      <c r="R561" s="13"/>
      <c r="S561" s="13"/>
      <c r="T561" s="4"/>
      <c r="U561" s="13"/>
      <c r="V561" s="13"/>
      <c r="W561" s="13"/>
      <c r="X561" s="13"/>
      <c r="Y561" s="13"/>
      <c r="Z561" s="4"/>
      <c r="AA561" s="4"/>
      <c r="AB561" s="4"/>
      <c r="AC561" s="4"/>
      <c r="AD561" s="4"/>
    </row>
    <row r="562" spans="1:30" ht="15.75" customHeight="1">
      <c r="A562" s="13"/>
      <c r="B562" s="3"/>
      <c r="C562" s="26"/>
      <c r="D562" s="26"/>
      <c r="E562" s="13"/>
      <c r="F562" s="13"/>
      <c r="G562" s="13"/>
      <c r="H562" s="4"/>
      <c r="I562" s="13"/>
      <c r="J562" s="13"/>
      <c r="K562" s="13"/>
      <c r="L562" s="13"/>
      <c r="M562" s="13"/>
      <c r="N562" s="4"/>
      <c r="O562" s="13"/>
      <c r="P562" s="13"/>
      <c r="Q562" s="13"/>
      <c r="R562" s="13"/>
      <c r="S562" s="13"/>
      <c r="T562" s="4"/>
      <c r="U562" s="13"/>
      <c r="V562" s="13"/>
      <c r="W562" s="13"/>
      <c r="X562" s="13"/>
      <c r="Y562" s="13"/>
      <c r="Z562" s="4"/>
      <c r="AA562" s="4"/>
      <c r="AB562" s="4"/>
      <c r="AC562" s="4"/>
      <c r="AD562" s="4"/>
    </row>
    <row r="563" spans="1:30" ht="15.75" customHeight="1">
      <c r="A563" s="13"/>
      <c r="B563" s="3"/>
      <c r="C563" s="26"/>
      <c r="D563" s="26"/>
      <c r="E563" s="13"/>
      <c r="F563" s="13"/>
      <c r="G563" s="13"/>
      <c r="H563" s="4"/>
      <c r="I563" s="13"/>
      <c r="J563" s="13"/>
      <c r="K563" s="13"/>
      <c r="L563" s="13"/>
      <c r="M563" s="13"/>
      <c r="N563" s="4"/>
      <c r="O563" s="13"/>
      <c r="P563" s="13"/>
      <c r="Q563" s="13"/>
      <c r="R563" s="13"/>
      <c r="S563" s="13"/>
      <c r="T563" s="4"/>
      <c r="U563" s="13"/>
      <c r="V563" s="13"/>
      <c r="W563" s="13"/>
      <c r="X563" s="13"/>
      <c r="Y563" s="13"/>
      <c r="Z563" s="4"/>
      <c r="AA563" s="4"/>
      <c r="AB563" s="4"/>
      <c r="AC563" s="4"/>
      <c r="AD563" s="4"/>
    </row>
    <row r="564" spans="1:30" ht="15.75" customHeight="1">
      <c r="A564" s="13"/>
      <c r="B564" s="3"/>
      <c r="C564" s="26"/>
      <c r="D564" s="26"/>
      <c r="E564" s="13"/>
      <c r="F564" s="13"/>
      <c r="G564" s="13"/>
      <c r="H564" s="4"/>
      <c r="I564" s="13"/>
      <c r="J564" s="13"/>
      <c r="K564" s="13"/>
      <c r="L564" s="13"/>
      <c r="M564" s="13"/>
      <c r="N564" s="4"/>
      <c r="O564" s="13"/>
      <c r="P564" s="13"/>
      <c r="Q564" s="13"/>
      <c r="R564" s="13"/>
      <c r="S564" s="13"/>
      <c r="T564" s="4"/>
      <c r="U564" s="13"/>
      <c r="V564" s="13"/>
      <c r="W564" s="13"/>
      <c r="X564" s="13"/>
      <c r="Y564" s="13"/>
      <c r="Z564" s="4"/>
      <c r="AA564" s="4"/>
      <c r="AB564" s="4"/>
      <c r="AC564" s="4"/>
      <c r="AD564" s="4"/>
    </row>
    <row r="565" spans="1:30" ht="15.75" customHeight="1">
      <c r="A565" s="13"/>
      <c r="B565" s="3"/>
      <c r="C565" s="26"/>
      <c r="D565" s="26"/>
      <c r="E565" s="13"/>
      <c r="F565" s="13"/>
      <c r="G565" s="13"/>
      <c r="H565" s="4"/>
      <c r="I565" s="13"/>
      <c r="J565" s="13"/>
      <c r="K565" s="13"/>
      <c r="L565" s="13"/>
      <c r="M565" s="13"/>
      <c r="N565" s="4"/>
      <c r="O565" s="13"/>
      <c r="P565" s="13"/>
      <c r="Q565" s="13"/>
      <c r="R565" s="13"/>
      <c r="S565" s="13"/>
      <c r="T565" s="4"/>
      <c r="U565" s="13"/>
      <c r="V565" s="13"/>
      <c r="W565" s="13"/>
      <c r="X565" s="13"/>
      <c r="Y565" s="13"/>
      <c r="Z565" s="4"/>
      <c r="AA565" s="4"/>
      <c r="AB565" s="4"/>
      <c r="AC565" s="4"/>
      <c r="AD565" s="4"/>
    </row>
    <row r="566" spans="1:30" ht="15.75" customHeight="1">
      <c r="A566" s="13"/>
      <c r="B566" s="3"/>
      <c r="C566" s="26"/>
      <c r="D566" s="26"/>
      <c r="E566" s="13"/>
      <c r="F566" s="13"/>
      <c r="G566" s="13"/>
      <c r="H566" s="4"/>
      <c r="I566" s="13"/>
      <c r="J566" s="13"/>
      <c r="K566" s="13"/>
      <c r="L566" s="13"/>
      <c r="M566" s="13"/>
      <c r="N566" s="4"/>
      <c r="O566" s="13"/>
      <c r="P566" s="13"/>
      <c r="Q566" s="13"/>
      <c r="R566" s="13"/>
      <c r="S566" s="13"/>
      <c r="T566" s="4"/>
      <c r="U566" s="13"/>
      <c r="V566" s="13"/>
      <c r="W566" s="13"/>
      <c r="X566" s="13"/>
      <c r="Y566" s="13"/>
      <c r="Z566" s="4"/>
      <c r="AA566" s="4"/>
      <c r="AB566" s="4"/>
      <c r="AC566" s="4"/>
      <c r="AD566" s="4"/>
    </row>
    <row r="567" spans="1:30" ht="15.75" customHeight="1">
      <c r="A567" s="13"/>
      <c r="B567" s="3"/>
      <c r="C567" s="26"/>
      <c r="D567" s="26"/>
      <c r="E567" s="13"/>
      <c r="F567" s="13"/>
      <c r="G567" s="13"/>
      <c r="H567" s="4"/>
      <c r="I567" s="13"/>
      <c r="J567" s="13"/>
      <c r="K567" s="13"/>
      <c r="L567" s="13"/>
      <c r="M567" s="13"/>
      <c r="N567" s="4"/>
      <c r="O567" s="13"/>
      <c r="P567" s="13"/>
      <c r="Q567" s="13"/>
      <c r="R567" s="13"/>
      <c r="S567" s="13"/>
      <c r="T567" s="4"/>
      <c r="U567" s="13"/>
      <c r="V567" s="13"/>
      <c r="W567" s="13"/>
      <c r="X567" s="13"/>
      <c r="Y567" s="13"/>
      <c r="Z567" s="4"/>
      <c r="AA567" s="4"/>
      <c r="AB567" s="4"/>
      <c r="AC567" s="4"/>
      <c r="AD567" s="4"/>
    </row>
    <row r="568" spans="1:30" ht="15.75" customHeight="1">
      <c r="A568" s="13"/>
      <c r="B568" s="3"/>
      <c r="C568" s="26"/>
      <c r="D568" s="26"/>
      <c r="E568" s="13"/>
      <c r="F568" s="13"/>
      <c r="G568" s="13"/>
      <c r="H568" s="4"/>
      <c r="I568" s="13"/>
      <c r="J568" s="13"/>
      <c r="K568" s="13"/>
      <c r="L568" s="13"/>
      <c r="M568" s="13"/>
      <c r="N568" s="4"/>
      <c r="O568" s="13"/>
      <c r="P568" s="13"/>
      <c r="Q568" s="13"/>
      <c r="R568" s="13"/>
      <c r="S568" s="13"/>
      <c r="T568" s="4"/>
      <c r="U568" s="13"/>
      <c r="V568" s="13"/>
      <c r="W568" s="13"/>
      <c r="X568" s="13"/>
      <c r="Y568" s="13"/>
      <c r="Z568" s="4"/>
      <c r="AA568" s="4"/>
      <c r="AB568" s="4"/>
      <c r="AC568" s="4"/>
      <c r="AD568" s="4"/>
    </row>
    <row r="569" spans="1:30" ht="15.75" customHeight="1">
      <c r="A569" s="13"/>
      <c r="B569" s="3"/>
      <c r="C569" s="26"/>
      <c r="D569" s="26"/>
      <c r="E569" s="13"/>
      <c r="F569" s="13"/>
      <c r="G569" s="13"/>
      <c r="H569" s="4"/>
      <c r="I569" s="13"/>
      <c r="J569" s="13"/>
      <c r="K569" s="13"/>
      <c r="L569" s="13"/>
      <c r="M569" s="13"/>
      <c r="N569" s="4"/>
      <c r="O569" s="13"/>
      <c r="P569" s="13"/>
      <c r="Q569" s="13"/>
      <c r="R569" s="13"/>
      <c r="S569" s="13"/>
      <c r="T569" s="4"/>
      <c r="U569" s="13"/>
      <c r="V569" s="13"/>
      <c r="W569" s="13"/>
      <c r="X569" s="13"/>
      <c r="Y569" s="13"/>
      <c r="Z569" s="4"/>
      <c r="AA569" s="4"/>
      <c r="AB569" s="4"/>
      <c r="AC569" s="4"/>
      <c r="AD569" s="4"/>
    </row>
    <row r="570" spans="1:30" ht="15.75" customHeight="1">
      <c r="A570" s="13"/>
      <c r="B570" s="3"/>
      <c r="C570" s="26"/>
      <c r="D570" s="26"/>
      <c r="E570" s="13"/>
      <c r="F570" s="13"/>
      <c r="G570" s="13"/>
      <c r="H570" s="4"/>
      <c r="I570" s="13"/>
      <c r="J570" s="13"/>
      <c r="K570" s="13"/>
      <c r="L570" s="13"/>
      <c r="M570" s="13"/>
      <c r="N570" s="4"/>
      <c r="O570" s="13"/>
      <c r="P570" s="13"/>
      <c r="Q570" s="13"/>
      <c r="R570" s="13"/>
      <c r="S570" s="13"/>
      <c r="T570" s="4"/>
      <c r="U570" s="13"/>
      <c r="V570" s="13"/>
      <c r="W570" s="13"/>
      <c r="X570" s="13"/>
      <c r="Y570" s="13"/>
      <c r="Z570" s="4"/>
      <c r="AA570" s="4"/>
      <c r="AB570" s="4"/>
      <c r="AC570" s="4"/>
      <c r="AD570" s="4"/>
    </row>
    <row r="571" spans="1:30" ht="15.75" customHeight="1">
      <c r="A571" s="13"/>
      <c r="B571" s="3"/>
      <c r="C571" s="26"/>
      <c r="D571" s="26"/>
      <c r="E571" s="13"/>
      <c r="F571" s="13"/>
      <c r="G571" s="13"/>
      <c r="H571" s="4"/>
      <c r="I571" s="13"/>
      <c r="J571" s="13"/>
      <c r="K571" s="13"/>
      <c r="L571" s="13"/>
      <c r="M571" s="13"/>
      <c r="N571" s="4"/>
      <c r="O571" s="13"/>
      <c r="P571" s="13"/>
      <c r="Q571" s="13"/>
      <c r="R571" s="13"/>
      <c r="S571" s="13"/>
      <c r="T571" s="4"/>
      <c r="U571" s="13"/>
      <c r="V571" s="13"/>
      <c r="W571" s="13"/>
      <c r="X571" s="13"/>
      <c r="Y571" s="13"/>
      <c r="Z571" s="4"/>
      <c r="AA571" s="4"/>
      <c r="AB571" s="4"/>
      <c r="AC571" s="4"/>
      <c r="AD571" s="4"/>
    </row>
    <row r="572" spans="1:30" ht="15.75" customHeight="1">
      <c r="A572" s="13"/>
      <c r="B572" s="3"/>
      <c r="C572" s="26"/>
      <c r="D572" s="26"/>
      <c r="E572" s="13"/>
      <c r="F572" s="13"/>
      <c r="G572" s="13"/>
      <c r="H572" s="4"/>
      <c r="I572" s="13"/>
      <c r="J572" s="13"/>
      <c r="K572" s="13"/>
      <c r="L572" s="13"/>
      <c r="M572" s="13"/>
      <c r="N572" s="4"/>
      <c r="O572" s="13"/>
      <c r="P572" s="13"/>
      <c r="Q572" s="13"/>
      <c r="R572" s="13"/>
      <c r="S572" s="13"/>
      <c r="T572" s="4"/>
      <c r="U572" s="13"/>
      <c r="V572" s="13"/>
      <c r="W572" s="13"/>
      <c r="X572" s="13"/>
      <c r="Y572" s="13"/>
      <c r="Z572" s="4"/>
      <c r="AA572" s="4"/>
      <c r="AB572" s="4"/>
      <c r="AC572" s="4"/>
      <c r="AD572" s="4"/>
    </row>
    <row r="573" spans="1:30" ht="15.75" customHeight="1">
      <c r="A573" s="13"/>
      <c r="B573" s="3"/>
      <c r="C573" s="26"/>
      <c r="D573" s="26"/>
      <c r="E573" s="13"/>
      <c r="F573" s="13"/>
      <c r="G573" s="13"/>
      <c r="H573" s="4"/>
      <c r="I573" s="13"/>
      <c r="J573" s="13"/>
      <c r="K573" s="13"/>
      <c r="L573" s="13"/>
      <c r="M573" s="13"/>
      <c r="N573" s="4"/>
      <c r="O573" s="13"/>
      <c r="P573" s="13"/>
      <c r="Q573" s="13"/>
      <c r="R573" s="13"/>
      <c r="S573" s="13"/>
      <c r="T573" s="4"/>
      <c r="U573" s="13"/>
      <c r="V573" s="13"/>
      <c r="W573" s="13"/>
      <c r="X573" s="13"/>
      <c r="Y573" s="13"/>
      <c r="Z573" s="4"/>
      <c r="AA573" s="4"/>
      <c r="AB573" s="4"/>
      <c r="AC573" s="4"/>
      <c r="AD573" s="4"/>
    </row>
    <row r="574" spans="1:30" ht="15.75" customHeight="1">
      <c r="A574" s="13"/>
      <c r="B574" s="3"/>
      <c r="C574" s="26"/>
      <c r="D574" s="26"/>
      <c r="E574" s="13"/>
      <c r="F574" s="13"/>
      <c r="G574" s="13"/>
      <c r="H574" s="4"/>
      <c r="I574" s="13"/>
      <c r="J574" s="13"/>
      <c r="K574" s="13"/>
      <c r="L574" s="13"/>
      <c r="M574" s="13"/>
      <c r="N574" s="4"/>
      <c r="O574" s="13"/>
      <c r="P574" s="13"/>
      <c r="Q574" s="13"/>
      <c r="R574" s="13"/>
      <c r="S574" s="13"/>
      <c r="T574" s="4"/>
      <c r="U574" s="13"/>
      <c r="V574" s="13"/>
      <c r="W574" s="13"/>
      <c r="X574" s="13"/>
      <c r="Y574" s="13"/>
      <c r="Z574" s="4"/>
      <c r="AA574" s="4"/>
      <c r="AB574" s="4"/>
      <c r="AC574" s="4"/>
      <c r="AD574" s="4"/>
    </row>
    <row r="575" spans="1:30" ht="15.75" customHeight="1">
      <c r="A575" s="13"/>
      <c r="B575" s="3"/>
      <c r="C575" s="26"/>
      <c r="D575" s="26"/>
      <c r="E575" s="13"/>
      <c r="F575" s="13"/>
      <c r="G575" s="13"/>
      <c r="H575" s="4"/>
      <c r="I575" s="13"/>
      <c r="J575" s="13"/>
      <c r="K575" s="13"/>
      <c r="L575" s="13"/>
      <c r="M575" s="13"/>
      <c r="N575" s="4"/>
      <c r="O575" s="13"/>
      <c r="P575" s="13"/>
      <c r="Q575" s="13"/>
      <c r="R575" s="13"/>
      <c r="S575" s="13"/>
      <c r="T575" s="4"/>
      <c r="U575" s="13"/>
      <c r="V575" s="13"/>
      <c r="W575" s="13"/>
      <c r="X575" s="13"/>
      <c r="Y575" s="13"/>
      <c r="Z575" s="4"/>
      <c r="AA575" s="4"/>
      <c r="AB575" s="4"/>
      <c r="AC575" s="4"/>
      <c r="AD575" s="4"/>
    </row>
    <row r="576" spans="1:30" ht="15.75" customHeight="1">
      <c r="A576" s="13"/>
      <c r="B576" s="3"/>
      <c r="C576" s="26"/>
      <c r="D576" s="26"/>
      <c r="E576" s="13"/>
      <c r="F576" s="13"/>
      <c r="G576" s="13"/>
      <c r="H576" s="4"/>
      <c r="I576" s="13"/>
      <c r="J576" s="13"/>
      <c r="K576" s="13"/>
      <c r="L576" s="13"/>
      <c r="M576" s="13"/>
      <c r="N576" s="4"/>
      <c r="O576" s="13"/>
      <c r="P576" s="13"/>
      <c r="Q576" s="13"/>
      <c r="R576" s="13"/>
      <c r="S576" s="13"/>
      <c r="T576" s="4"/>
      <c r="U576" s="13"/>
      <c r="V576" s="13"/>
      <c r="W576" s="13"/>
      <c r="X576" s="13"/>
      <c r="Y576" s="13"/>
      <c r="Z576" s="4"/>
      <c r="AA576" s="4"/>
      <c r="AB576" s="4"/>
      <c r="AC576" s="4"/>
      <c r="AD576" s="4"/>
    </row>
    <row r="577" spans="1:30" ht="15.75" customHeight="1">
      <c r="A577" s="13"/>
      <c r="B577" s="3"/>
      <c r="C577" s="26"/>
      <c r="D577" s="26"/>
      <c r="E577" s="13"/>
      <c r="F577" s="13"/>
      <c r="G577" s="13"/>
      <c r="H577" s="4"/>
      <c r="I577" s="13"/>
      <c r="J577" s="13"/>
      <c r="K577" s="13"/>
      <c r="L577" s="13"/>
      <c r="M577" s="13"/>
      <c r="N577" s="4"/>
      <c r="O577" s="13"/>
      <c r="P577" s="13"/>
      <c r="Q577" s="13"/>
      <c r="R577" s="13"/>
      <c r="S577" s="13"/>
      <c r="T577" s="4"/>
      <c r="U577" s="13"/>
      <c r="V577" s="13"/>
      <c r="W577" s="13"/>
      <c r="X577" s="13"/>
      <c r="Y577" s="13"/>
      <c r="Z577" s="4"/>
      <c r="AA577" s="4"/>
      <c r="AB577" s="4"/>
      <c r="AC577" s="4"/>
      <c r="AD577" s="4"/>
    </row>
    <row r="578" spans="1:30" ht="15.75" customHeight="1">
      <c r="A578" s="13"/>
      <c r="B578" s="3"/>
      <c r="C578" s="26"/>
      <c r="D578" s="26"/>
      <c r="E578" s="13"/>
      <c r="F578" s="13"/>
      <c r="G578" s="13"/>
      <c r="H578" s="4"/>
      <c r="I578" s="13"/>
      <c r="J578" s="13"/>
      <c r="K578" s="13"/>
      <c r="L578" s="13"/>
      <c r="M578" s="13"/>
      <c r="N578" s="4"/>
      <c r="O578" s="13"/>
      <c r="P578" s="13"/>
      <c r="Q578" s="13"/>
      <c r="R578" s="13"/>
      <c r="S578" s="13"/>
      <c r="T578" s="4"/>
      <c r="U578" s="13"/>
      <c r="V578" s="13"/>
      <c r="W578" s="13"/>
      <c r="X578" s="13"/>
      <c r="Y578" s="13"/>
      <c r="Z578" s="4"/>
      <c r="AA578" s="4"/>
      <c r="AB578" s="4"/>
      <c r="AC578" s="4"/>
      <c r="AD578" s="4"/>
    </row>
    <row r="579" spans="1:30" ht="15.75" customHeight="1">
      <c r="A579" s="13"/>
      <c r="B579" s="3"/>
      <c r="C579" s="26"/>
      <c r="D579" s="26"/>
      <c r="E579" s="13"/>
      <c r="F579" s="13"/>
      <c r="G579" s="13"/>
      <c r="H579" s="4"/>
      <c r="I579" s="13"/>
      <c r="J579" s="13"/>
      <c r="K579" s="13"/>
      <c r="L579" s="13"/>
      <c r="M579" s="13"/>
      <c r="N579" s="4"/>
      <c r="O579" s="13"/>
      <c r="P579" s="13"/>
      <c r="Q579" s="13"/>
      <c r="R579" s="13"/>
      <c r="S579" s="13"/>
      <c r="T579" s="4"/>
      <c r="U579" s="13"/>
      <c r="V579" s="13"/>
      <c r="W579" s="13"/>
      <c r="X579" s="13"/>
      <c r="Y579" s="13"/>
      <c r="Z579" s="4"/>
      <c r="AA579" s="4"/>
      <c r="AB579" s="4"/>
      <c r="AC579" s="4"/>
      <c r="AD579" s="4"/>
    </row>
    <row r="580" spans="1:30" ht="15.75" customHeight="1">
      <c r="A580" s="13"/>
      <c r="B580" s="3"/>
      <c r="C580" s="26"/>
      <c r="D580" s="26"/>
      <c r="E580" s="13"/>
      <c r="F580" s="13"/>
      <c r="G580" s="13"/>
      <c r="H580" s="4"/>
      <c r="I580" s="13"/>
      <c r="J580" s="13"/>
      <c r="K580" s="13"/>
      <c r="L580" s="13"/>
      <c r="M580" s="13"/>
      <c r="N580" s="4"/>
      <c r="O580" s="13"/>
      <c r="P580" s="13"/>
      <c r="Q580" s="13"/>
      <c r="R580" s="13"/>
      <c r="S580" s="13"/>
      <c r="T580" s="4"/>
      <c r="U580" s="13"/>
      <c r="V580" s="13"/>
      <c r="W580" s="13"/>
      <c r="X580" s="13"/>
      <c r="Y580" s="13"/>
      <c r="Z580" s="4"/>
      <c r="AA580" s="4"/>
      <c r="AB580" s="4"/>
      <c r="AC580" s="4"/>
      <c r="AD580" s="4"/>
    </row>
    <row r="581" spans="1:30" ht="15.75" customHeight="1">
      <c r="A581" s="13"/>
      <c r="B581" s="3"/>
      <c r="C581" s="26"/>
      <c r="D581" s="26"/>
      <c r="E581" s="13"/>
      <c r="F581" s="13"/>
      <c r="G581" s="13"/>
      <c r="H581" s="4"/>
      <c r="I581" s="13"/>
      <c r="J581" s="13"/>
      <c r="K581" s="13"/>
      <c r="L581" s="13"/>
      <c r="M581" s="13"/>
      <c r="N581" s="4"/>
      <c r="O581" s="13"/>
      <c r="P581" s="13"/>
      <c r="Q581" s="13"/>
      <c r="R581" s="13"/>
      <c r="S581" s="13"/>
      <c r="T581" s="4"/>
      <c r="U581" s="13"/>
      <c r="V581" s="13"/>
      <c r="W581" s="13"/>
      <c r="X581" s="13"/>
      <c r="Y581" s="13"/>
      <c r="Z581" s="4"/>
      <c r="AA581" s="4"/>
      <c r="AB581" s="4"/>
      <c r="AC581" s="4"/>
      <c r="AD581" s="4"/>
    </row>
    <row r="582" spans="1:30" ht="15.75" customHeight="1">
      <c r="A582" s="13"/>
      <c r="B582" s="3"/>
      <c r="C582" s="26"/>
      <c r="D582" s="26"/>
      <c r="E582" s="13"/>
      <c r="F582" s="13"/>
      <c r="G582" s="13"/>
      <c r="H582" s="4"/>
      <c r="I582" s="13"/>
      <c r="J582" s="13"/>
      <c r="K582" s="13"/>
      <c r="L582" s="13"/>
      <c r="M582" s="13"/>
      <c r="N582" s="4"/>
      <c r="O582" s="13"/>
      <c r="P582" s="13"/>
      <c r="Q582" s="13"/>
      <c r="R582" s="13"/>
      <c r="S582" s="13"/>
      <c r="T582" s="4"/>
      <c r="U582" s="13"/>
      <c r="V582" s="13"/>
      <c r="W582" s="13"/>
      <c r="X582" s="13"/>
      <c r="Y582" s="13"/>
      <c r="Z582" s="4"/>
      <c r="AA582" s="4"/>
      <c r="AB582" s="4"/>
      <c r="AC582" s="4"/>
      <c r="AD582" s="4"/>
    </row>
    <row r="583" spans="1:30" ht="15.75" customHeight="1">
      <c r="A583" s="13"/>
      <c r="B583" s="3"/>
      <c r="C583" s="26"/>
      <c r="D583" s="26"/>
      <c r="E583" s="13"/>
      <c r="F583" s="13"/>
      <c r="G583" s="13"/>
      <c r="H583" s="4"/>
      <c r="I583" s="13"/>
      <c r="J583" s="13"/>
      <c r="K583" s="13"/>
      <c r="L583" s="13"/>
      <c r="M583" s="13"/>
      <c r="N583" s="4"/>
      <c r="O583" s="13"/>
      <c r="P583" s="13"/>
      <c r="Q583" s="13"/>
      <c r="R583" s="13"/>
      <c r="S583" s="13"/>
      <c r="T583" s="4"/>
      <c r="U583" s="13"/>
      <c r="V583" s="13"/>
      <c r="W583" s="13"/>
      <c r="X583" s="13"/>
      <c r="Y583" s="13"/>
      <c r="Z583" s="4"/>
      <c r="AA583" s="4"/>
      <c r="AB583" s="4"/>
      <c r="AC583" s="4"/>
      <c r="AD583" s="4"/>
    </row>
    <row r="584" spans="1:30" ht="15.75" customHeight="1">
      <c r="A584" s="13"/>
      <c r="B584" s="3"/>
      <c r="C584" s="26"/>
      <c r="D584" s="26"/>
      <c r="E584" s="13"/>
      <c r="F584" s="13"/>
      <c r="G584" s="13"/>
      <c r="H584" s="4"/>
      <c r="I584" s="13"/>
      <c r="J584" s="13"/>
      <c r="K584" s="13"/>
      <c r="L584" s="13"/>
      <c r="M584" s="13"/>
      <c r="N584" s="4"/>
      <c r="O584" s="13"/>
      <c r="P584" s="13"/>
      <c r="Q584" s="13"/>
      <c r="R584" s="13"/>
      <c r="S584" s="13"/>
      <c r="T584" s="4"/>
      <c r="U584" s="13"/>
      <c r="V584" s="13"/>
      <c r="W584" s="13"/>
      <c r="X584" s="13"/>
      <c r="Y584" s="13"/>
      <c r="Z584" s="4"/>
      <c r="AA584" s="4"/>
      <c r="AB584" s="4"/>
      <c r="AC584" s="4"/>
      <c r="AD584" s="4"/>
    </row>
    <row r="585" spans="1:30" ht="15.75" customHeight="1">
      <c r="A585" s="13"/>
      <c r="B585" s="3"/>
      <c r="C585" s="26"/>
      <c r="D585" s="26"/>
      <c r="E585" s="13"/>
      <c r="F585" s="13"/>
      <c r="G585" s="13"/>
      <c r="H585" s="4"/>
      <c r="I585" s="13"/>
      <c r="J585" s="13"/>
      <c r="K585" s="13"/>
      <c r="L585" s="13"/>
      <c r="M585" s="13"/>
      <c r="N585" s="4"/>
      <c r="O585" s="13"/>
      <c r="P585" s="13"/>
      <c r="Q585" s="13"/>
      <c r="R585" s="13"/>
      <c r="S585" s="13"/>
      <c r="T585" s="4"/>
      <c r="U585" s="13"/>
      <c r="V585" s="13"/>
      <c r="W585" s="13"/>
      <c r="X585" s="13"/>
      <c r="Y585" s="13"/>
      <c r="Z585" s="4"/>
      <c r="AA585" s="4"/>
      <c r="AB585" s="4"/>
      <c r="AC585" s="4"/>
      <c r="AD585" s="4"/>
    </row>
    <row r="586" spans="1:30" ht="15.75" customHeight="1">
      <c r="A586" s="13"/>
      <c r="B586" s="3"/>
      <c r="C586" s="26"/>
      <c r="D586" s="26"/>
      <c r="E586" s="13"/>
      <c r="F586" s="13"/>
      <c r="G586" s="13"/>
      <c r="H586" s="4"/>
      <c r="I586" s="13"/>
      <c r="J586" s="13"/>
      <c r="K586" s="13"/>
      <c r="L586" s="13"/>
      <c r="M586" s="13"/>
      <c r="N586" s="4"/>
      <c r="O586" s="13"/>
      <c r="P586" s="13"/>
      <c r="Q586" s="13"/>
      <c r="R586" s="13"/>
      <c r="S586" s="13"/>
      <c r="T586" s="4"/>
      <c r="U586" s="13"/>
      <c r="V586" s="13"/>
      <c r="W586" s="13"/>
      <c r="X586" s="13"/>
      <c r="Y586" s="13"/>
      <c r="Z586" s="4"/>
      <c r="AA586" s="4"/>
      <c r="AB586" s="4"/>
      <c r="AC586" s="4"/>
      <c r="AD586" s="4"/>
    </row>
    <row r="587" spans="1:30" ht="15.75" customHeight="1">
      <c r="A587" s="13"/>
      <c r="B587" s="3"/>
      <c r="C587" s="26"/>
      <c r="D587" s="26"/>
      <c r="E587" s="13"/>
      <c r="F587" s="13"/>
      <c r="G587" s="13"/>
      <c r="H587" s="4"/>
      <c r="I587" s="13"/>
      <c r="J587" s="13"/>
      <c r="K587" s="13"/>
      <c r="L587" s="13"/>
      <c r="M587" s="13"/>
      <c r="N587" s="4"/>
      <c r="O587" s="13"/>
      <c r="P587" s="13"/>
      <c r="Q587" s="13"/>
      <c r="R587" s="13"/>
      <c r="S587" s="13"/>
      <c r="T587" s="4"/>
      <c r="U587" s="13"/>
      <c r="V587" s="13"/>
      <c r="W587" s="13"/>
      <c r="X587" s="13"/>
      <c r="Y587" s="13"/>
      <c r="Z587" s="4"/>
      <c r="AA587" s="4"/>
      <c r="AB587" s="4"/>
      <c r="AC587" s="4"/>
      <c r="AD587" s="4"/>
    </row>
    <row r="588" spans="1:30" ht="15.75" customHeight="1">
      <c r="A588" s="13"/>
      <c r="B588" s="3"/>
      <c r="C588" s="26"/>
      <c r="D588" s="26"/>
      <c r="E588" s="13"/>
      <c r="F588" s="13"/>
      <c r="G588" s="13"/>
      <c r="H588" s="4"/>
      <c r="I588" s="13"/>
      <c r="J588" s="13"/>
      <c r="K588" s="13"/>
      <c r="L588" s="13"/>
      <c r="M588" s="13"/>
      <c r="N588" s="4"/>
      <c r="O588" s="13"/>
      <c r="P588" s="13"/>
      <c r="Q588" s="13"/>
      <c r="R588" s="13"/>
      <c r="S588" s="13"/>
      <c r="T588" s="4"/>
      <c r="U588" s="13"/>
      <c r="V588" s="13"/>
      <c r="W588" s="13"/>
      <c r="X588" s="13"/>
      <c r="Y588" s="13"/>
      <c r="Z588" s="4"/>
      <c r="AA588" s="4"/>
      <c r="AB588" s="4"/>
      <c r="AC588" s="4"/>
      <c r="AD588" s="4"/>
    </row>
    <row r="589" spans="1:30" ht="15.75" customHeight="1">
      <c r="A589" s="13"/>
      <c r="B589" s="3"/>
      <c r="C589" s="26"/>
      <c r="D589" s="26"/>
      <c r="E589" s="13"/>
      <c r="F589" s="13"/>
      <c r="G589" s="13"/>
      <c r="H589" s="4"/>
      <c r="I589" s="13"/>
      <c r="J589" s="13"/>
      <c r="K589" s="13"/>
      <c r="L589" s="13"/>
      <c r="M589" s="13"/>
      <c r="N589" s="4"/>
      <c r="O589" s="13"/>
      <c r="P589" s="13"/>
      <c r="Q589" s="13"/>
      <c r="R589" s="13"/>
      <c r="S589" s="13"/>
      <c r="T589" s="4"/>
      <c r="U589" s="13"/>
      <c r="V589" s="13"/>
      <c r="W589" s="13"/>
      <c r="X589" s="13"/>
      <c r="Y589" s="13"/>
      <c r="Z589" s="4"/>
      <c r="AA589" s="4"/>
      <c r="AB589" s="4"/>
      <c r="AC589" s="4"/>
      <c r="AD589" s="4"/>
    </row>
    <row r="590" spans="1:30" ht="15.75" customHeight="1">
      <c r="A590" s="13"/>
      <c r="B590" s="3"/>
      <c r="C590" s="26"/>
      <c r="D590" s="26"/>
      <c r="E590" s="13"/>
      <c r="F590" s="13"/>
      <c r="G590" s="13"/>
      <c r="H590" s="4"/>
      <c r="I590" s="13"/>
      <c r="J590" s="13"/>
      <c r="K590" s="13"/>
      <c r="L590" s="13"/>
      <c r="M590" s="13"/>
      <c r="N590" s="4"/>
      <c r="O590" s="13"/>
      <c r="P590" s="13"/>
      <c r="Q590" s="13"/>
      <c r="R590" s="13"/>
      <c r="S590" s="13"/>
      <c r="T590" s="4"/>
      <c r="U590" s="13"/>
      <c r="V590" s="13"/>
      <c r="W590" s="13"/>
      <c r="X590" s="13"/>
      <c r="Y590" s="13"/>
      <c r="Z590" s="4"/>
      <c r="AA590" s="4"/>
      <c r="AB590" s="4"/>
      <c r="AC590" s="4"/>
      <c r="AD590" s="4"/>
    </row>
    <row r="591" spans="1:30" ht="15.75" customHeight="1">
      <c r="A591" s="13"/>
      <c r="B591" s="3"/>
      <c r="C591" s="26"/>
      <c r="D591" s="26"/>
      <c r="E591" s="13"/>
      <c r="F591" s="13"/>
      <c r="G591" s="13"/>
      <c r="H591" s="4"/>
      <c r="I591" s="13"/>
      <c r="J591" s="13"/>
      <c r="K591" s="13"/>
      <c r="L591" s="13"/>
      <c r="M591" s="13"/>
      <c r="N591" s="4"/>
      <c r="O591" s="13"/>
      <c r="P591" s="13"/>
      <c r="Q591" s="13"/>
      <c r="R591" s="13"/>
      <c r="S591" s="13"/>
      <c r="T591" s="4"/>
      <c r="U591" s="13"/>
      <c r="V591" s="13"/>
      <c r="W591" s="13"/>
      <c r="X591" s="13"/>
      <c r="Y591" s="13"/>
      <c r="Z591" s="4"/>
      <c r="AA591" s="4"/>
      <c r="AB591" s="4"/>
      <c r="AC591" s="4"/>
      <c r="AD591" s="4"/>
    </row>
    <row r="592" spans="1:30" ht="15.75" customHeight="1">
      <c r="A592" s="13"/>
      <c r="B592" s="3"/>
      <c r="C592" s="26"/>
      <c r="D592" s="26"/>
      <c r="E592" s="13"/>
      <c r="F592" s="13"/>
      <c r="G592" s="13"/>
      <c r="H592" s="4"/>
      <c r="I592" s="13"/>
      <c r="J592" s="13"/>
      <c r="K592" s="13"/>
      <c r="L592" s="13"/>
      <c r="M592" s="13"/>
      <c r="N592" s="4"/>
      <c r="O592" s="13"/>
      <c r="P592" s="13"/>
      <c r="Q592" s="13"/>
      <c r="R592" s="13"/>
      <c r="S592" s="13"/>
      <c r="T592" s="4"/>
      <c r="U592" s="13"/>
      <c r="V592" s="13"/>
      <c r="W592" s="13"/>
      <c r="X592" s="13"/>
      <c r="Y592" s="13"/>
      <c r="Z592" s="4"/>
      <c r="AA592" s="4"/>
      <c r="AB592" s="4"/>
      <c r="AC592" s="4"/>
      <c r="AD592" s="4"/>
    </row>
    <row r="593" spans="1:30" ht="15.75" customHeight="1">
      <c r="A593" s="13"/>
      <c r="B593" s="3"/>
      <c r="C593" s="26"/>
      <c r="D593" s="26"/>
      <c r="E593" s="13"/>
      <c r="F593" s="13"/>
      <c r="G593" s="13"/>
      <c r="H593" s="4"/>
      <c r="I593" s="13"/>
      <c r="J593" s="13"/>
      <c r="K593" s="13"/>
      <c r="L593" s="13"/>
      <c r="M593" s="13"/>
      <c r="N593" s="4"/>
      <c r="O593" s="13"/>
      <c r="P593" s="13"/>
      <c r="Q593" s="13"/>
      <c r="R593" s="13"/>
      <c r="S593" s="13"/>
      <c r="T593" s="4"/>
      <c r="U593" s="13"/>
      <c r="V593" s="13"/>
      <c r="W593" s="13"/>
      <c r="X593" s="13"/>
      <c r="Y593" s="13"/>
      <c r="Z593" s="4"/>
      <c r="AA593" s="4"/>
      <c r="AB593" s="4"/>
      <c r="AC593" s="4"/>
      <c r="AD593" s="4"/>
    </row>
    <row r="594" spans="1:30" ht="15.75" customHeight="1">
      <c r="A594" s="13"/>
      <c r="B594" s="3"/>
      <c r="C594" s="26"/>
      <c r="D594" s="26"/>
      <c r="E594" s="13"/>
      <c r="F594" s="13"/>
      <c r="G594" s="13"/>
      <c r="H594" s="4"/>
      <c r="I594" s="13"/>
      <c r="J594" s="13"/>
      <c r="K594" s="13"/>
      <c r="L594" s="13"/>
      <c r="M594" s="13"/>
      <c r="N594" s="4"/>
      <c r="O594" s="13"/>
      <c r="P594" s="13"/>
      <c r="Q594" s="13"/>
      <c r="R594" s="13"/>
      <c r="S594" s="13"/>
      <c r="T594" s="4"/>
      <c r="U594" s="13"/>
      <c r="V594" s="13"/>
      <c r="W594" s="13"/>
      <c r="X594" s="13"/>
      <c r="Y594" s="13"/>
      <c r="Z594" s="4"/>
      <c r="AA594" s="4"/>
      <c r="AB594" s="4"/>
      <c r="AC594" s="4"/>
      <c r="AD594" s="4"/>
    </row>
    <row r="595" spans="1:30" ht="15.75" customHeight="1">
      <c r="A595" s="13"/>
      <c r="B595" s="3"/>
      <c r="C595" s="26"/>
      <c r="D595" s="26"/>
      <c r="E595" s="13"/>
      <c r="F595" s="13"/>
      <c r="G595" s="13"/>
      <c r="H595" s="4"/>
      <c r="I595" s="13"/>
      <c r="J595" s="13"/>
      <c r="K595" s="13"/>
      <c r="L595" s="13"/>
      <c r="M595" s="13"/>
      <c r="N595" s="4"/>
      <c r="O595" s="13"/>
      <c r="P595" s="13"/>
      <c r="Q595" s="13"/>
      <c r="R595" s="13"/>
      <c r="S595" s="13"/>
      <c r="T595" s="4"/>
      <c r="U595" s="13"/>
      <c r="V595" s="13"/>
      <c r="W595" s="13"/>
      <c r="X595" s="13"/>
      <c r="Y595" s="13"/>
      <c r="Z595" s="4"/>
      <c r="AA595" s="4"/>
      <c r="AB595" s="4"/>
      <c r="AC595" s="4"/>
      <c r="AD595" s="4"/>
    </row>
    <row r="596" spans="1:30" ht="15.75" customHeight="1">
      <c r="A596" s="13"/>
      <c r="B596" s="3"/>
      <c r="C596" s="26"/>
      <c r="D596" s="26"/>
      <c r="E596" s="13"/>
      <c r="F596" s="13"/>
      <c r="G596" s="13"/>
      <c r="H596" s="4"/>
      <c r="I596" s="13"/>
      <c r="J596" s="13"/>
      <c r="K596" s="13"/>
      <c r="L596" s="13"/>
      <c r="M596" s="13"/>
      <c r="N596" s="4"/>
      <c r="O596" s="13"/>
      <c r="P596" s="13"/>
      <c r="Q596" s="13"/>
      <c r="R596" s="13"/>
      <c r="S596" s="13"/>
      <c r="T596" s="4"/>
      <c r="U596" s="13"/>
      <c r="V596" s="13"/>
      <c r="W596" s="13"/>
      <c r="X596" s="13"/>
      <c r="Y596" s="13"/>
      <c r="Z596" s="4"/>
      <c r="AA596" s="4"/>
      <c r="AB596" s="4"/>
      <c r="AC596" s="4"/>
      <c r="AD596" s="4"/>
    </row>
    <row r="597" spans="1:30" ht="15.75" customHeight="1">
      <c r="A597" s="13"/>
      <c r="B597" s="3"/>
      <c r="C597" s="26"/>
      <c r="D597" s="26"/>
      <c r="E597" s="13"/>
      <c r="F597" s="13"/>
      <c r="G597" s="13"/>
      <c r="H597" s="4"/>
      <c r="I597" s="13"/>
      <c r="J597" s="13"/>
      <c r="K597" s="13"/>
      <c r="L597" s="13"/>
      <c r="M597" s="13"/>
      <c r="N597" s="4"/>
      <c r="O597" s="13"/>
      <c r="P597" s="13"/>
      <c r="Q597" s="13"/>
      <c r="R597" s="13"/>
      <c r="S597" s="13"/>
      <c r="T597" s="4"/>
      <c r="U597" s="13"/>
      <c r="V597" s="13"/>
      <c r="W597" s="13"/>
      <c r="X597" s="13"/>
      <c r="Y597" s="13"/>
      <c r="Z597" s="4"/>
      <c r="AA597" s="4"/>
      <c r="AB597" s="4"/>
      <c r="AC597" s="4"/>
      <c r="AD597" s="4"/>
    </row>
    <row r="598" spans="1:30" ht="15.75" customHeight="1">
      <c r="A598" s="13"/>
      <c r="B598" s="3"/>
      <c r="C598" s="26"/>
      <c r="D598" s="26"/>
      <c r="E598" s="13"/>
      <c r="F598" s="13"/>
      <c r="G598" s="13"/>
      <c r="H598" s="4"/>
      <c r="I598" s="13"/>
      <c r="J598" s="13"/>
      <c r="K598" s="13"/>
      <c r="L598" s="13"/>
      <c r="M598" s="13"/>
      <c r="N598" s="4"/>
      <c r="O598" s="13"/>
      <c r="P598" s="13"/>
      <c r="Q598" s="13"/>
      <c r="R598" s="13"/>
      <c r="S598" s="13"/>
      <c r="T598" s="4"/>
      <c r="U598" s="13"/>
      <c r="V598" s="13"/>
      <c r="W598" s="13"/>
      <c r="X598" s="13"/>
      <c r="Y598" s="13"/>
      <c r="Z598" s="4"/>
      <c r="AA598" s="4"/>
      <c r="AB598" s="4"/>
      <c r="AC598" s="4"/>
      <c r="AD598" s="4"/>
    </row>
    <row r="599" spans="1:30" ht="15.75" customHeight="1">
      <c r="A599" s="13"/>
      <c r="B599" s="3"/>
      <c r="C599" s="26"/>
      <c r="D599" s="26"/>
      <c r="E599" s="13"/>
      <c r="F599" s="13"/>
      <c r="G599" s="13"/>
      <c r="H599" s="4"/>
      <c r="I599" s="13"/>
      <c r="J599" s="13"/>
      <c r="K599" s="13"/>
      <c r="L599" s="13"/>
      <c r="M599" s="13"/>
      <c r="N599" s="4"/>
      <c r="O599" s="13"/>
      <c r="P599" s="13"/>
      <c r="Q599" s="13"/>
      <c r="R599" s="13"/>
      <c r="S599" s="13"/>
      <c r="T599" s="4"/>
      <c r="U599" s="13"/>
      <c r="V599" s="13"/>
      <c r="W599" s="13"/>
      <c r="X599" s="13"/>
      <c r="Y599" s="13"/>
      <c r="Z599" s="4"/>
      <c r="AA599" s="4"/>
      <c r="AB599" s="4"/>
      <c r="AC599" s="4"/>
      <c r="AD599" s="4"/>
    </row>
    <row r="600" spans="1:30" ht="15.75" customHeight="1">
      <c r="A600" s="13"/>
      <c r="B600" s="3"/>
      <c r="C600" s="26"/>
      <c r="D600" s="26"/>
      <c r="E600" s="13"/>
      <c r="F600" s="13"/>
      <c r="G600" s="13"/>
      <c r="H600" s="4"/>
      <c r="I600" s="13"/>
      <c r="J600" s="13"/>
      <c r="K600" s="13"/>
      <c r="L600" s="13"/>
      <c r="M600" s="13"/>
      <c r="N600" s="4"/>
      <c r="O600" s="13"/>
      <c r="P600" s="13"/>
      <c r="Q600" s="13"/>
      <c r="R600" s="13"/>
      <c r="S600" s="13"/>
      <c r="T600" s="4"/>
      <c r="U600" s="13"/>
      <c r="V600" s="13"/>
      <c r="W600" s="13"/>
      <c r="X600" s="13"/>
      <c r="Y600" s="13"/>
      <c r="Z600" s="4"/>
      <c r="AA600" s="4"/>
      <c r="AB600" s="4"/>
      <c r="AC600" s="4"/>
      <c r="AD600" s="4"/>
    </row>
    <row r="601" spans="1:30" ht="15.75" customHeight="1">
      <c r="A601" s="13"/>
      <c r="B601" s="3"/>
      <c r="C601" s="26"/>
      <c r="D601" s="26"/>
      <c r="E601" s="13"/>
      <c r="F601" s="13"/>
      <c r="G601" s="13"/>
      <c r="H601" s="4"/>
      <c r="I601" s="13"/>
      <c r="J601" s="13"/>
      <c r="K601" s="13"/>
      <c r="L601" s="13"/>
      <c r="M601" s="13"/>
      <c r="N601" s="4"/>
      <c r="O601" s="13"/>
      <c r="P601" s="13"/>
      <c r="Q601" s="13"/>
      <c r="R601" s="13"/>
      <c r="S601" s="13"/>
      <c r="T601" s="4"/>
      <c r="U601" s="13"/>
      <c r="V601" s="13"/>
      <c r="W601" s="13"/>
      <c r="X601" s="13"/>
      <c r="Y601" s="13"/>
      <c r="Z601" s="4"/>
      <c r="AA601" s="4"/>
      <c r="AB601" s="4"/>
      <c r="AC601" s="4"/>
      <c r="AD601" s="4"/>
    </row>
    <row r="602" spans="1:30" ht="15.75" customHeight="1">
      <c r="A602" s="13"/>
      <c r="B602" s="3"/>
      <c r="C602" s="26"/>
      <c r="D602" s="26"/>
      <c r="E602" s="13"/>
      <c r="F602" s="13"/>
      <c r="G602" s="13"/>
      <c r="H602" s="4"/>
      <c r="I602" s="13"/>
      <c r="J602" s="13"/>
      <c r="K602" s="13"/>
      <c r="L602" s="13"/>
      <c r="M602" s="13"/>
      <c r="N602" s="4"/>
      <c r="O602" s="13"/>
      <c r="P602" s="13"/>
      <c r="Q602" s="13"/>
      <c r="R602" s="13"/>
      <c r="S602" s="13"/>
      <c r="T602" s="4"/>
      <c r="U602" s="13"/>
      <c r="V602" s="13"/>
      <c r="W602" s="13"/>
      <c r="X602" s="13"/>
      <c r="Y602" s="13"/>
      <c r="Z602" s="4"/>
      <c r="AA602" s="4"/>
      <c r="AB602" s="4"/>
      <c r="AC602" s="4"/>
      <c r="AD602" s="4"/>
    </row>
    <row r="603" spans="1:30" ht="15.75" customHeight="1">
      <c r="A603" s="13"/>
      <c r="B603" s="3"/>
      <c r="C603" s="26"/>
      <c r="D603" s="26"/>
      <c r="E603" s="13"/>
      <c r="F603" s="13"/>
      <c r="G603" s="13"/>
      <c r="H603" s="4"/>
      <c r="I603" s="13"/>
      <c r="J603" s="13"/>
      <c r="K603" s="13"/>
      <c r="L603" s="13"/>
      <c r="M603" s="13"/>
      <c r="N603" s="4"/>
      <c r="O603" s="13"/>
      <c r="P603" s="13"/>
      <c r="Q603" s="13"/>
      <c r="R603" s="13"/>
      <c r="S603" s="13"/>
      <c r="T603" s="4"/>
      <c r="U603" s="13"/>
      <c r="V603" s="13"/>
      <c r="W603" s="13"/>
      <c r="X603" s="13"/>
      <c r="Y603" s="13"/>
      <c r="Z603" s="4"/>
      <c r="AA603" s="4"/>
      <c r="AB603" s="4"/>
      <c r="AC603" s="4"/>
      <c r="AD603" s="4"/>
    </row>
    <row r="604" spans="1:30" ht="15.75" customHeight="1">
      <c r="A604" s="13"/>
      <c r="B604" s="3"/>
      <c r="C604" s="26"/>
      <c r="D604" s="26"/>
      <c r="E604" s="13"/>
      <c r="F604" s="13"/>
      <c r="G604" s="13"/>
      <c r="H604" s="4"/>
      <c r="I604" s="13"/>
      <c r="J604" s="13"/>
      <c r="K604" s="13"/>
      <c r="L604" s="13"/>
      <c r="M604" s="13"/>
      <c r="N604" s="4"/>
      <c r="O604" s="13"/>
      <c r="P604" s="13"/>
      <c r="Q604" s="13"/>
      <c r="R604" s="13"/>
      <c r="S604" s="13"/>
      <c r="T604" s="4"/>
      <c r="U604" s="13"/>
      <c r="V604" s="13"/>
      <c r="W604" s="13"/>
      <c r="X604" s="13"/>
      <c r="Y604" s="13"/>
      <c r="Z604" s="4"/>
      <c r="AA604" s="4"/>
      <c r="AB604" s="4"/>
      <c r="AC604" s="4"/>
      <c r="AD604" s="4"/>
    </row>
    <row r="605" spans="1:30" ht="15.75" customHeight="1">
      <c r="A605" s="13"/>
      <c r="B605" s="3"/>
      <c r="C605" s="26"/>
      <c r="D605" s="26"/>
      <c r="E605" s="13"/>
      <c r="F605" s="13"/>
      <c r="G605" s="13"/>
      <c r="H605" s="4"/>
      <c r="I605" s="13"/>
      <c r="J605" s="13"/>
      <c r="K605" s="13"/>
      <c r="L605" s="13"/>
      <c r="M605" s="13"/>
      <c r="N605" s="4"/>
      <c r="O605" s="13"/>
      <c r="P605" s="13"/>
      <c r="Q605" s="13"/>
      <c r="R605" s="13"/>
      <c r="S605" s="13"/>
      <c r="T605" s="4"/>
      <c r="U605" s="13"/>
      <c r="V605" s="13"/>
      <c r="W605" s="13"/>
      <c r="X605" s="13"/>
      <c r="Y605" s="13"/>
      <c r="Z605" s="4"/>
      <c r="AA605" s="4"/>
      <c r="AB605" s="4"/>
      <c r="AC605" s="4"/>
      <c r="AD605" s="4"/>
    </row>
    <row r="606" spans="1:30" ht="15.75" customHeight="1">
      <c r="A606" s="13"/>
      <c r="B606" s="3"/>
      <c r="C606" s="26"/>
      <c r="D606" s="26"/>
      <c r="E606" s="13"/>
      <c r="F606" s="13"/>
      <c r="G606" s="13"/>
      <c r="H606" s="4"/>
      <c r="I606" s="13"/>
      <c r="J606" s="13"/>
      <c r="K606" s="13"/>
      <c r="L606" s="13"/>
      <c r="M606" s="13"/>
      <c r="N606" s="4"/>
      <c r="O606" s="13"/>
      <c r="P606" s="13"/>
      <c r="Q606" s="13"/>
      <c r="R606" s="13"/>
      <c r="S606" s="13"/>
      <c r="T606" s="4"/>
      <c r="U606" s="13"/>
      <c r="V606" s="13"/>
      <c r="W606" s="13"/>
      <c r="X606" s="13"/>
      <c r="Y606" s="13"/>
      <c r="Z606" s="4"/>
      <c r="AA606" s="4"/>
      <c r="AB606" s="4"/>
      <c r="AC606" s="4"/>
      <c r="AD606" s="4"/>
    </row>
    <row r="607" spans="1:30" ht="15.75" customHeight="1">
      <c r="A607" s="13"/>
      <c r="B607" s="3"/>
      <c r="C607" s="26"/>
      <c r="D607" s="26"/>
      <c r="E607" s="13"/>
      <c r="F607" s="13"/>
      <c r="G607" s="13"/>
      <c r="H607" s="4"/>
      <c r="I607" s="13"/>
      <c r="J607" s="13"/>
      <c r="K607" s="13"/>
      <c r="L607" s="13"/>
      <c r="M607" s="13"/>
      <c r="N607" s="4"/>
      <c r="O607" s="13"/>
      <c r="P607" s="13"/>
      <c r="Q607" s="13"/>
      <c r="R607" s="13"/>
      <c r="S607" s="13"/>
      <c r="T607" s="4"/>
      <c r="U607" s="13"/>
      <c r="V607" s="13"/>
      <c r="W607" s="13"/>
      <c r="X607" s="13"/>
      <c r="Y607" s="13"/>
      <c r="Z607" s="4"/>
      <c r="AA607" s="4"/>
      <c r="AB607" s="4"/>
      <c r="AC607" s="4"/>
      <c r="AD607" s="4"/>
    </row>
    <row r="608" spans="1:30" ht="15.75" customHeight="1">
      <c r="A608" s="13"/>
      <c r="B608" s="3"/>
      <c r="C608" s="26"/>
      <c r="D608" s="26"/>
      <c r="E608" s="13"/>
      <c r="F608" s="13"/>
      <c r="G608" s="13"/>
      <c r="H608" s="4"/>
      <c r="I608" s="13"/>
      <c r="J608" s="13"/>
      <c r="K608" s="13"/>
      <c r="L608" s="13"/>
      <c r="M608" s="13"/>
      <c r="N608" s="4"/>
      <c r="O608" s="13"/>
      <c r="P608" s="13"/>
      <c r="Q608" s="13"/>
      <c r="R608" s="13"/>
      <c r="S608" s="13"/>
      <c r="T608" s="4"/>
      <c r="U608" s="13"/>
      <c r="V608" s="13"/>
      <c r="W608" s="13"/>
      <c r="X608" s="13"/>
      <c r="Y608" s="13"/>
      <c r="Z608" s="4"/>
      <c r="AA608" s="4"/>
      <c r="AB608" s="4"/>
      <c r="AC608" s="4"/>
      <c r="AD608" s="4"/>
    </row>
    <row r="609" spans="1:30" ht="15.75" customHeight="1">
      <c r="A609" s="13"/>
      <c r="B609" s="3"/>
      <c r="C609" s="26"/>
      <c r="D609" s="26"/>
      <c r="E609" s="13"/>
      <c r="F609" s="13"/>
      <c r="G609" s="13"/>
      <c r="H609" s="4"/>
      <c r="I609" s="13"/>
      <c r="J609" s="13"/>
      <c r="K609" s="13"/>
      <c r="L609" s="13"/>
      <c r="M609" s="13"/>
      <c r="N609" s="4"/>
      <c r="O609" s="13"/>
      <c r="P609" s="13"/>
      <c r="Q609" s="13"/>
      <c r="R609" s="13"/>
      <c r="S609" s="13"/>
      <c r="T609" s="4"/>
      <c r="U609" s="13"/>
      <c r="V609" s="13"/>
      <c r="W609" s="13"/>
      <c r="X609" s="13"/>
      <c r="Y609" s="13"/>
      <c r="Z609" s="4"/>
      <c r="AA609" s="4"/>
      <c r="AB609" s="4"/>
      <c r="AC609" s="4"/>
      <c r="AD609" s="4"/>
    </row>
    <row r="610" spans="1:30" ht="15.75" customHeight="1">
      <c r="A610" s="13"/>
      <c r="B610" s="3"/>
      <c r="C610" s="26"/>
      <c r="D610" s="26"/>
      <c r="E610" s="13"/>
      <c r="F610" s="13"/>
      <c r="G610" s="13"/>
      <c r="H610" s="4"/>
      <c r="I610" s="13"/>
      <c r="J610" s="13"/>
      <c r="K610" s="13"/>
      <c r="L610" s="13"/>
      <c r="M610" s="13"/>
      <c r="N610" s="4"/>
      <c r="O610" s="13"/>
      <c r="P610" s="13"/>
      <c r="Q610" s="13"/>
      <c r="R610" s="13"/>
      <c r="S610" s="13"/>
      <c r="T610" s="4"/>
      <c r="U610" s="13"/>
      <c r="V610" s="13"/>
      <c r="W610" s="13"/>
      <c r="X610" s="13"/>
      <c r="Y610" s="13"/>
      <c r="Z610" s="4"/>
      <c r="AA610" s="4"/>
      <c r="AB610" s="4"/>
      <c r="AC610" s="4"/>
      <c r="AD610" s="4"/>
    </row>
    <row r="611" spans="1:30" ht="15.75" customHeight="1">
      <c r="A611" s="13"/>
      <c r="B611" s="3"/>
      <c r="C611" s="26"/>
      <c r="D611" s="26"/>
      <c r="E611" s="13"/>
      <c r="F611" s="13"/>
      <c r="G611" s="13"/>
      <c r="H611" s="4"/>
      <c r="I611" s="13"/>
      <c r="J611" s="13"/>
      <c r="K611" s="13"/>
      <c r="L611" s="13"/>
      <c r="M611" s="13"/>
      <c r="N611" s="4"/>
      <c r="O611" s="13"/>
      <c r="P611" s="13"/>
      <c r="Q611" s="13"/>
      <c r="R611" s="13"/>
      <c r="S611" s="13"/>
      <c r="T611" s="4"/>
      <c r="U611" s="13"/>
      <c r="V611" s="13"/>
      <c r="W611" s="13"/>
      <c r="X611" s="13"/>
      <c r="Y611" s="13"/>
      <c r="Z611" s="4"/>
      <c r="AA611" s="4"/>
      <c r="AB611" s="4"/>
      <c r="AC611" s="4"/>
      <c r="AD611" s="4"/>
    </row>
    <row r="612" spans="1:30" ht="15.75" customHeight="1">
      <c r="A612" s="13"/>
      <c r="B612" s="3"/>
      <c r="C612" s="26"/>
      <c r="D612" s="26"/>
      <c r="E612" s="13"/>
      <c r="F612" s="13"/>
      <c r="G612" s="13"/>
      <c r="H612" s="4"/>
      <c r="I612" s="13"/>
      <c r="J612" s="13"/>
      <c r="K612" s="13"/>
      <c r="L612" s="13"/>
      <c r="M612" s="13"/>
      <c r="N612" s="4"/>
      <c r="O612" s="13"/>
      <c r="P612" s="13"/>
      <c r="Q612" s="13"/>
      <c r="R612" s="13"/>
      <c r="S612" s="13"/>
      <c r="T612" s="4"/>
      <c r="U612" s="13"/>
      <c r="V612" s="13"/>
      <c r="W612" s="13"/>
      <c r="X612" s="13"/>
      <c r="Y612" s="13"/>
      <c r="Z612" s="4"/>
      <c r="AA612" s="4"/>
      <c r="AB612" s="4"/>
      <c r="AC612" s="4"/>
      <c r="AD612" s="4"/>
    </row>
    <row r="613" spans="1:30" ht="15.75" customHeight="1">
      <c r="A613" s="13"/>
      <c r="B613" s="3"/>
      <c r="C613" s="26"/>
      <c r="D613" s="26"/>
      <c r="E613" s="13"/>
      <c r="F613" s="13"/>
      <c r="G613" s="13"/>
      <c r="H613" s="4"/>
      <c r="I613" s="13"/>
      <c r="J613" s="13"/>
      <c r="K613" s="13"/>
      <c r="L613" s="13"/>
      <c r="M613" s="13"/>
      <c r="N613" s="4"/>
      <c r="O613" s="13"/>
      <c r="P613" s="13"/>
      <c r="Q613" s="13"/>
      <c r="R613" s="13"/>
      <c r="S613" s="13"/>
      <c r="T613" s="4"/>
      <c r="U613" s="13"/>
      <c r="V613" s="13"/>
      <c r="W613" s="13"/>
      <c r="X613" s="13"/>
      <c r="Y613" s="13"/>
      <c r="Z613" s="4"/>
      <c r="AA613" s="4"/>
      <c r="AB613" s="4"/>
      <c r="AC613" s="4"/>
      <c r="AD613" s="4"/>
    </row>
    <row r="614" spans="1:30" ht="15.75" customHeight="1">
      <c r="A614" s="13"/>
      <c r="B614" s="3"/>
      <c r="C614" s="26"/>
      <c r="D614" s="26"/>
      <c r="E614" s="13"/>
      <c r="F614" s="13"/>
      <c r="G614" s="13"/>
      <c r="H614" s="4"/>
      <c r="I614" s="13"/>
      <c r="J614" s="13"/>
      <c r="K614" s="13"/>
      <c r="L614" s="13"/>
      <c r="M614" s="13"/>
      <c r="N614" s="4"/>
      <c r="O614" s="13"/>
      <c r="P614" s="13"/>
      <c r="Q614" s="13"/>
      <c r="R614" s="13"/>
      <c r="S614" s="13"/>
      <c r="T614" s="4"/>
      <c r="U614" s="13"/>
      <c r="V614" s="13"/>
      <c r="W614" s="13"/>
      <c r="X614" s="13"/>
      <c r="Y614" s="13"/>
      <c r="Z614" s="4"/>
      <c r="AA614" s="4"/>
      <c r="AB614" s="4"/>
      <c r="AC614" s="4"/>
      <c r="AD614" s="4"/>
    </row>
    <row r="615" spans="1:30" ht="15.75" customHeight="1">
      <c r="A615" s="13"/>
      <c r="B615" s="3"/>
      <c r="C615" s="26"/>
      <c r="D615" s="26"/>
      <c r="E615" s="13"/>
      <c r="F615" s="13"/>
      <c r="G615" s="13"/>
      <c r="H615" s="4"/>
      <c r="I615" s="13"/>
      <c r="J615" s="13"/>
      <c r="K615" s="13"/>
      <c r="L615" s="13"/>
      <c r="M615" s="13"/>
      <c r="N615" s="4"/>
      <c r="O615" s="13"/>
      <c r="P615" s="13"/>
      <c r="Q615" s="13"/>
      <c r="R615" s="13"/>
      <c r="S615" s="13"/>
      <c r="T615" s="4"/>
      <c r="U615" s="13"/>
      <c r="V615" s="13"/>
      <c r="W615" s="13"/>
      <c r="X615" s="13"/>
      <c r="Y615" s="13"/>
      <c r="Z615" s="4"/>
      <c r="AA615" s="4"/>
      <c r="AB615" s="4"/>
      <c r="AC615" s="4"/>
      <c r="AD615" s="4"/>
    </row>
    <row r="616" spans="1:30" ht="15.75" customHeight="1">
      <c r="A616" s="13"/>
      <c r="B616" s="3"/>
      <c r="C616" s="26"/>
      <c r="D616" s="26"/>
      <c r="E616" s="13"/>
      <c r="F616" s="13"/>
      <c r="G616" s="13"/>
      <c r="H616" s="4"/>
      <c r="I616" s="13"/>
      <c r="J616" s="13"/>
      <c r="K616" s="13"/>
      <c r="L616" s="13"/>
      <c r="M616" s="13"/>
      <c r="N616" s="4"/>
      <c r="O616" s="13"/>
      <c r="P616" s="13"/>
      <c r="Q616" s="13"/>
      <c r="R616" s="13"/>
      <c r="S616" s="13"/>
      <c r="T616" s="4"/>
      <c r="U616" s="13"/>
      <c r="V616" s="13"/>
      <c r="W616" s="13"/>
      <c r="X616" s="13"/>
      <c r="Y616" s="13"/>
      <c r="Z616" s="4"/>
      <c r="AA616" s="4"/>
      <c r="AB616" s="4"/>
      <c r="AC616" s="4"/>
      <c r="AD616" s="4"/>
    </row>
    <row r="617" spans="1:30" ht="15.75" customHeight="1">
      <c r="A617" s="13"/>
      <c r="B617" s="3"/>
      <c r="C617" s="26"/>
      <c r="D617" s="26"/>
      <c r="E617" s="13"/>
      <c r="F617" s="13"/>
      <c r="G617" s="13"/>
      <c r="H617" s="4"/>
      <c r="I617" s="13"/>
      <c r="J617" s="13"/>
      <c r="K617" s="13"/>
      <c r="L617" s="13"/>
      <c r="M617" s="13"/>
      <c r="N617" s="4"/>
      <c r="O617" s="13"/>
      <c r="P617" s="13"/>
      <c r="Q617" s="13"/>
      <c r="R617" s="13"/>
      <c r="S617" s="13"/>
      <c r="T617" s="4"/>
      <c r="U617" s="13"/>
      <c r="V617" s="13"/>
      <c r="W617" s="13"/>
      <c r="X617" s="13"/>
      <c r="Y617" s="13"/>
      <c r="Z617" s="4"/>
      <c r="AA617" s="4"/>
      <c r="AB617" s="4"/>
      <c r="AC617" s="4"/>
      <c r="AD617" s="4"/>
    </row>
    <row r="618" spans="1:30" ht="15.75" customHeight="1">
      <c r="A618" s="13"/>
      <c r="B618" s="3"/>
      <c r="C618" s="26"/>
      <c r="D618" s="26"/>
      <c r="E618" s="13"/>
      <c r="F618" s="13"/>
      <c r="G618" s="13"/>
      <c r="H618" s="4"/>
      <c r="I618" s="13"/>
      <c r="J618" s="13"/>
      <c r="K618" s="13"/>
      <c r="L618" s="13"/>
      <c r="M618" s="13"/>
      <c r="N618" s="4"/>
      <c r="O618" s="13"/>
      <c r="P618" s="13"/>
      <c r="Q618" s="13"/>
      <c r="R618" s="13"/>
      <c r="S618" s="13"/>
      <c r="T618" s="4"/>
      <c r="U618" s="13"/>
      <c r="V618" s="13"/>
      <c r="W618" s="13"/>
      <c r="X618" s="13"/>
      <c r="Y618" s="13"/>
      <c r="Z618" s="4"/>
      <c r="AA618" s="4"/>
      <c r="AB618" s="4"/>
      <c r="AC618" s="4"/>
      <c r="AD618" s="4"/>
    </row>
    <row r="619" spans="1:30" ht="15.75" customHeight="1">
      <c r="A619" s="13"/>
      <c r="B619" s="3"/>
      <c r="C619" s="26"/>
      <c r="D619" s="26"/>
      <c r="E619" s="13"/>
      <c r="F619" s="13"/>
      <c r="G619" s="13"/>
      <c r="H619" s="4"/>
      <c r="I619" s="13"/>
      <c r="J619" s="13"/>
      <c r="K619" s="13"/>
      <c r="L619" s="13"/>
      <c r="M619" s="13"/>
      <c r="N619" s="4"/>
      <c r="O619" s="13"/>
      <c r="P619" s="13"/>
      <c r="Q619" s="13"/>
      <c r="R619" s="13"/>
      <c r="S619" s="13"/>
      <c r="T619" s="4"/>
      <c r="U619" s="13"/>
      <c r="V619" s="13"/>
      <c r="W619" s="13"/>
      <c r="X619" s="13"/>
      <c r="Y619" s="13"/>
      <c r="Z619" s="4"/>
      <c r="AA619" s="4"/>
      <c r="AB619" s="4"/>
      <c r="AC619" s="4"/>
      <c r="AD619" s="4"/>
    </row>
    <row r="620" spans="1:30" ht="15.75" customHeight="1">
      <c r="A620" s="13"/>
      <c r="B620" s="3"/>
      <c r="C620" s="26"/>
      <c r="D620" s="26"/>
      <c r="E620" s="13"/>
      <c r="F620" s="13"/>
      <c r="G620" s="13"/>
      <c r="H620" s="4"/>
      <c r="I620" s="13"/>
      <c r="J620" s="13"/>
      <c r="K620" s="13"/>
      <c r="L620" s="13"/>
      <c r="M620" s="13"/>
      <c r="N620" s="4"/>
      <c r="O620" s="13"/>
      <c r="P620" s="13"/>
      <c r="Q620" s="13"/>
      <c r="R620" s="13"/>
      <c r="S620" s="13"/>
      <c r="T620" s="4"/>
      <c r="U620" s="13"/>
      <c r="V620" s="13"/>
      <c r="W620" s="13"/>
      <c r="X620" s="13"/>
      <c r="Y620" s="13"/>
      <c r="Z620" s="4"/>
      <c r="AA620" s="4"/>
      <c r="AB620" s="4"/>
      <c r="AC620" s="4"/>
      <c r="AD620" s="4"/>
    </row>
    <row r="621" spans="1:30" ht="15.75" customHeight="1">
      <c r="A621" s="13"/>
      <c r="B621" s="3"/>
      <c r="C621" s="26"/>
      <c r="D621" s="26"/>
      <c r="E621" s="13"/>
      <c r="F621" s="13"/>
      <c r="G621" s="13"/>
      <c r="H621" s="4"/>
      <c r="I621" s="13"/>
      <c r="J621" s="13"/>
      <c r="K621" s="13"/>
      <c r="L621" s="13"/>
      <c r="M621" s="13"/>
      <c r="N621" s="4"/>
      <c r="O621" s="13"/>
      <c r="P621" s="13"/>
      <c r="Q621" s="13"/>
      <c r="R621" s="13"/>
      <c r="S621" s="13"/>
      <c r="T621" s="4"/>
      <c r="U621" s="13"/>
      <c r="V621" s="13"/>
      <c r="W621" s="13"/>
      <c r="X621" s="13"/>
      <c r="Y621" s="13"/>
      <c r="Z621" s="4"/>
      <c r="AA621" s="4"/>
      <c r="AB621" s="4"/>
      <c r="AC621" s="4"/>
      <c r="AD621" s="4"/>
    </row>
    <row r="622" spans="1:30" ht="15.75" customHeight="1">
      <c r="A622" s="13"/>
      <c r="B622" s="3"/>
      <c r="C622" s="26"/>
      <c r="D622" s="26"/>
      <c r="E622" s="13"/>
      <c r="F622" s="13"/>
      <c r="G622" s="13"/>
      <c r="H622" s="4"/>
      <c r="I622" s="13"/>
      <c r="J622" s="13"/>
      <c r="K622" s="13"/>
      <c r="L622" s="13"/>
      <c r="M622" s="13"/>
      <c r="N622" s="4"/>
      <c r="O622" s="13"/>
      <c r="P622" s="13"/>
      <c r="Q622" s="13"/>
      <c r="R622" s="13"/>
      <c r="S622" s="13"/>
      <c r="T622" s="4"/>
      <c r="U622" s="13"/>
      <c r="V622" s="13"/>
      <c r="W622" s="13"/>
      <c r="X622" s="13"/>
      <c r="Y622" s="13"/>
      <c r="Z622" s="4"/>
      <c r="AA622" s="4"/>
      <c r="AB622" s="4"/>
      <c r="AC622" s="4"/>
      <c r="AD622" s="4"/>
    </row>
    <row r="623" spans="1:30" ht="15.75" customHeight="1">
      <c r="A623" s="13"/>
      <c r="B623" s="3"/>
      <c r="C623" s="26"/>
      <c r="D623" s="26"/>
      <c r="E623" s="13"/>
      <c r="F623" s="13"/>
      <c r="G623" s="13"/>
      <c r="H623" s="4"/>
      <c r="I623" s="13"/>
      <c r="J623" s="13"/>
      <c r="K623" s="13"/>
      <c r="L623" s="13"/>
      <c r="M623" s="13"/>
      <c r="N623" s="4"/>
      <c r="O623" s="13"/>
      <c r="P623" s="13"/>
      <c r="Q623" s="13"/>
      <c r="R623" s="13"/>
      <c r="S623" s="13"/>
      <c r="T623" s="4"/>
      <c r="U623" s="13"/>
      <c r="V623" s="13"/>
      <c r="W623" s="13"/>
      <c r="X623" s="13"/>
      <c r="Y623" s="13"/>
      <c r="Z623" s="4"/>
      <c r="AA623" s="4"/>
      <c r="AB623" s="4"/>
      <c r="AC623" s="4"/>
      <c r="AD623" s="4"/>
    </row>
    <row r="624" spans="1:30" ht="15.75" customHeight="1">
      <c r="A624" s="13"/>
      <c r="B624" s="3"/>
      <c r="C624" s="26"/>
      <c r="D624" s="26"/>
      <c r="E624" s="13"/>
      <c r="F624" s="13"/>
      <c r="G624" s="13"/>
      <c r="H624" s="4"/>
      <c r="I624" s="13"/>
      <c r="J624" s="13"/>
      <c r="K624" s="13"/>
      <c r="L624" s="13"/>
      <c r="M624" s="13"/>
      <c r="N624" s="4"/>
      <c r="O624" s="13"/>
      <c r="P624" s="13"/>
      <c r="Q624" s="13"/>
      <c r="R624" s="13"/>
      <c r="S624" s="13"/>
      <c r="T624" s="4"/>
      <c r="U624" s="13"/>
      <c r="V624" s="13"/>
      <c r="W624" s="13"/>
      <c r="X624" s="13"/>
      <c r="Y624" s="13"/>
      <c r="Z624" s="4"/>
      <c r="AA624" s="4"/>
      <c r="AB624" s="4"/>
      <c r="AC624" s="4"/>
      <c r="AD624" s="4"/>
    </row>
    <row r="625" spans="1:30" ht="15.75" customHeight="1">
      <c r="A625" s="13"/>
      <c r="B625" s="3"/>
      <c r="C625" s="26"/>
      <c r="D625" s="26"/>
      <c r="E625" s="13"/>
      <c r="F625" s="13"/>
      <c r="G625" s="13"/>
      <c r="H625" s="4"/>
      <c r="I625" s="13"/>
      <c r="J625" s="13"/>
      <c r="K625" s="13"/>
      <c r="L625" s="13"/>
      <c r="M625" s="13"/>
      <c r="N625" s="4"/>
      <c r="O625" s="13"/>
      <c r="P625" s="13"/>
      <c r="Q625" s="13"/>
      <c r="R625" s="13"/>
      <c r="S625" s="13"/>
      <c r="T625" s="4"/>
      <c r="U625" s="13"/>
      <c r="V625" s="13"/>
      <c r="W625" s="13"/>
      <c r="X625" s="13"/>
      <c r="Y625" s="13"/>
      <c r="Z625" s="4"/>
      <c r="AA625" s="4"/>
      <c r="AB625" s="4"/>
      <c r="AC625" s="4"/>
      <c r="AD625" s="4"/>
    </row>
    <row r="626" spans="1:30" ht="15.75" customHeight="1">
      <c r="A626" s="13"/>
      <c r="B626" s="3"/>
      <c r="C626" s="26"/>
      <c r="D626" s="26"/>
      <c r="E626" s="13"/>
      <c r="F626" s="13"/>
      <c r="G626" s="13"/>
      <c r="H626" s="4"/>
      <c r="I626" s="13"/>
      <c r="J626" s="13"/>
      <c r="K626" s="13"/>
      <c r="L626" s="13"/>
      <c r="M626" s="13"/>
      <c r="N626" s="4"/>
      <c r="O626" s="13"/>
      <c r="P626" s="13"/>
      <c r="Q626" s="13"/>
      <c r="R626" s="13"/>
      <c r="S626" s="13"/>
      <c r="T626" s="4"/>
      <c r="U626" s="13"/>
      <c r="V626" s="13"/>
      <c r="W626" s="13"/>
      <c r="X626" s="13"/>
      <c r="Y626" s="13"/>
      <c r="Z626" s="4"/>
      <c r="AA626" s="4"/>
      <c r="AB626" s="4"/>
      <c r="AC626" s="4"/>
      <c r="AD626" s="4"/>
    </row>
    <row r="627" spans="1:30" ht="15.75" customHeight="1">
      <c r="A627" s="13"/>
      <c r="B627" s="3"/>
      <c r="C627" s="26"/>
      <c r="D627" s="26"/>
      <c r="E627" s="13"/>
      <c r="F627" s="13"/>
      <c r="G627" s="13"/>
      <c r="H627" s="4"/>
      <c r="I627" s="13"/>
      <c r="J627" s="13"/>
      <c r="K627" s="13"/>
      <c r="L627" s="13"/>
      <c r="M627" s="13"/>
      <c r="N627" s="4"/>
      <c r="O627" s="13"/>
      <c r="P627" s="13"/>
      <c r="Q627" s="13"/>
      <c r="R627" s="13"/>
      <c r="S627" s="13"/>
      <c r="T627" s="4"/>
      <c r="U627" s="13"/>
      <c r="V627" s="13"/>
      <c r="W627" s="13"/>
      <c r="X627" s="13"/>
      <c r="Y627" s="13"/>
      <c r="Z627" s="4"/>
      <c r="AA627" s="4"/>
      <c r="AB627" s="4"/>
      <c r="AC627" s="4"/>
      <c r="AD627" s="4"/>
    </row>
    <row r="628" spans="1:30" ht="15.75" customHeight="1">
      <c r="A628" s="13"/>
      <c r="B628" s="3"/>
      <c r="C628" s="26"/>
      <c r="D628" s="26"/>
      <c r="E628" s="13"/>
      <c r="F628" s="13"/>
      <c r="G628" s="13"/>
      <c r="H628" s="4"/>
      <c r="I628" s="13"/>
      <c r="J628" s="13"/>
      <c r="K628" s="13"/>
      <c r="L628" s="13"/>
      <c r="M628" s="13"/>
      <c r="N628" s="4"/>
      <c r="O628" s="13"/>
      <c r="P628" s="13"/>
      <c r="Q628" s="13"/>
      <c r="R628" s="13"/>
      <c r="S628" s="13"/>
      <c r="T628" s="4"/>
      <c r="U628" s="13"/>
      <c r="V628" s="13"/>
      <c r="W628" s="13"/>
      <c r="X628" s="13"/>
      <c r="Y628" s="13"/>
      <c r="Z628" s="4"/>
      <c r="AA628" s="4"/>
      <c r="AB628" s="4"/>
      <c r="AC628" s="4"/>
      <c r="AD628" s="4"/>
    </row>
    <row r="629" spans="1:30" ht="15.75" customHeight="1">
      <c r="A629" s="13"/>
      <c r="B629" s="3"/>
      <c r="C629" s="26"/>
      <c r="D629" s="26"/>
      <c r="E629" s="13"/>
      <c r="F629" s="13"/>
      <c r="G629" s="13"/>
      <c r="H629" s="4"/>
      <c r="I629" s="13"/>
      <c r="J629" s="13"/>
      <c r="K629" s="13"/>
      <c r="L629" s="13"/>
      <c r="M629" s="13"/>
      <c r="N629" s="4"/>
      <c r="O629" s="13"/>
      <c r="P629" s="13"/>
      <c r="Q629" s="13"/>
      <c r="R629" s="13"/>
      <c r="S629" s="13"/>
      <c r="T629" s="4"/>
      <c r="U629" s="13"/>
      <c r="V629" s="13"/>
      <c r="W629" s="13"/>
      <c r="X629" s="13"/>
      <c r="Y629" s="13"/>
      <c r="Z629" s="4"/>
      <c r="AA629" s="4"/>
      <c r="AB629" s="4"/>
      <c r="AC629" s="4"/>
      <c r="AD629" s="4"/>
    </row>
    <row r="630" spans="1:30" ht="15.75" customHeight="1">
      <c r="A630" s="13"/>
      <c r="B630" s="3"/>
      <c r="C630" s="26"/>
      <c r="D630" s="26"/>
      <c r="E630" s="13"/>
      <c r="F630" s="13"/>
      <c r="G630" s="13"/>
      <c r="H630" s="4"/>
      <c r="I630" s="13"/>
      <c r="J630" s="13"/>
      <c r="K630" s="13"/>
      <c r="L630" s="13"/>
      <c r="M630" s="13"/>
      <c r="N630" s="4"/>
      <c r="O630" s="13"/>
      <c r="P630" s="13"/>
      <c r="Q630" s="13"/>
      <c r="R630" s="13"/>
      <c r="S630" s="13"/>
      <c r="T630" s="4"/>
      <c r="U630" s="13"/>
      <c r="V630" s="13"/>
      <c r="W630" s="13"/>
      <c r="X630" s="13"/>
      <c r="Y630" s="13"/>
      <c r="Z630" s="4"/>
      <c r="AA630" s="4"/>
      <c r="AB630" s="4"/>
      <c r="AC630" s="4"/>
      <c r="AD630" s="4"/>
    </row>
    <row r="631" spans="1:30" ht="15.75" customHeight="1">
      <c r="A631" s="13"/>
      <c r="B631" s="3"/>
      <c r="C631" s="26"/>
      <c r="D631" s="26"/>
      <c r="E631" s="13"/>
      <c r="F631" s="13"/>
      <c r="G631" s="13"/>
      <c r="H631" s="4"/>
      <c r="I631" s="13"/>
      <c r="J631" s="13"/>
      <c r="K631" s="13"/>
      <c r="L631" s="13"/>
      <c r="M631" s="13"/>
      <c r="N631" s="4"/>
      <c r="O631" s="13"/>
      <c r="P631" s="13"/>
      <c r="Q631" s="13"/>
      <c r="R631" s="13"/>
      <c r="S631" s="13"/>
      <c r="T631" s="4"/>
      <c r="U631" s="13"/>
      <c r="V631" s="13"/>
      <c r="W631" s="13"/>
      <c r="X631" s="13"/>
      <c r="Y631" s="13"/>
      <c r="Z631" s="4"/>
      <c r="AA631" s="4"/>
      <c r="AB631" s="4"/>
      <c r="AC631" s="4"/>
      <c r="AD631" s="4"/>
    </row>
    <row r="632" spans="1:30" ht="15.75" customHeight="1">
      <c r="A632" s="13"/>
      <c r="B632" s="3"/>
      <c r="C632" s="26"/>
      <c r="D632" s="26"/>
      <c r="E632" s="13"/>
      <c r="F632" s="13"/>
      <c r="G632" s="13"/>
      <c r="H632" s="4"/>
      <c r="I632" s="13"/>
      <c r="J632" s="13"/>
      <c r="K632" s="13"/>
      <c r="L632" s="13"/>
      <c r="M632" s="13"/>
      <c r="N632" s="4"/>
      <c r="O632" s="13"/>
      <c r="P632" s="13"/>
      <c r="Q632" s="13"/>
      <c r="R632" s="13"/>
      <c r="S632" s="13"/>
      <c r="T632" s="4"/>
      <c r="U632" s="13"/>
      <c r="V632" s="13"/>
      <c r="W632" s="13"/>
      <c r="X632" s="13"/>
      <c r="Y632" s="13"/>
      <c r="Z632" s="4"/>
      <c r="AA632" s="4"/>
      <c r="AB632" s="4"/>
      <c r="AC632" s="4"/>
      <c r="AD632" s="4"/>
    </row>
    <row r="633" spans="1:30" ht="15.75" customHeight="1">
      <c r="A633" s="13"/>
      <c r="B633" s="3"/>
      <c r="C633" s="26"/>
      <c r="D633" s="26"/>
      <c r="E633" s="13"/>
      <c r="F633" s="13"/>
      <c r="G633" s="13"/>
      <c r="H633" s="4"/>
      <c r="I633" s="13"/>
      <c r="J633" s="13"/>
      <c r="K633" s="13"/>
      <c r="L633" s="13"/>
      <c r="M633" s="13"/>
      <c r="N633" s="4"/>
      <c r="O633" s="13"/>
      <c r="P633" s="13"/>
      <c r="Q633" s="13"/>
      <c r="R633" s="13"/>
      <c r="S633" s="13"/>
      <c r="T633" s="4"/>
      <c r="U633" s="13"/>
      <c r="V633" s="13"/>
      <c r="W633" s="13"/>
      <c r="X633" s="13"/>
      <c r="Y633" s="13"/>
      <c r="Z633" s="4"/>
      <c r="AA633" s="4"/>
      <c r="AB633" s="4"/>
      <c r="AC633" s="4"/>
      <c r="AD633" s="4"/>
    </row>
    <row r="634" spans="1:30" ht="15.75" customHeight="1">
      <c r="A634" s="13"/>
      <c r="B634" s="3"/>
      <c r="C634" s="26"/>
      <c r="D634" s="26"/>
      <c r="E634" s="13"/>
      <c r="F634" s="13"/>
      <c r="G634" s="13"/>
      <c r="H634" s="4"/>
      <c r="I634" s="13"/>
      <c r="J634" s="13"/>
      <c r="K634" s="13"/>
      <c r="L634" s="13"/>
      <c r="M634" s="13"/>
      <c r="N634" s="4"/>
      <c r="O634" s="13"/>
      <c r="P634" s="13"/>
      <c r="Q634" s="13"/>
      <c r="R634" s="13"/>
      <c r="S634" s="13"/>
      <c r="T634" s="4"/>
      <c r="U634" s="13"/>
      <c r="V634" s="13"/>
      <c r="W634" s="13"/>
      <c r="X634" s="13"/>
      <c r="Y634" s="13"/>
      <c r="Z634" s="4"/>
      <c r="AA634" s="4"/>
      <c r="AB634" s="4"/>
      <c r="AC634" s="4"/>
      <c r="AD634" s="4"/>
    </row>
    <row r="635" spans="1:30" ht="15.75" customHeight="1">
      <c r="A635" s="13"/>
      <c r="B635" s="3"/>
      <c r="C635" s="26"/>
      <c r="D635" s="26"/>
      <c r="E635" s="13"/>
      <c r="F635" s="13"/>
      <c r="G635" s="13"/>
      <c r="H635" s="4"/>
      <c r="I635" s="13"/>
      <c r="J635" s="13"/>
      <c r="K635" s="13"/>
      <c r="L635" s="13"/>
      <c r="M635" s="13"/>
      <c r="N635" s="4"/>
      <c r="O635" s="13"/>
      <c r="P635" s="13"/>
      <c r="Q635" s="13"/>
      <c r="R635" s="13"/>
      <c r="S635" s="13"/>
      <c r="T635" s="4"/>
      <c r="U635" s="13"/>
      <c r="V635" s="13"/>
      <c r="W635" s="13"/>
      <c r="X635" s="13"/>
      <c r="Y635" s="13"/>
      <c r="Z635" s="4"/>
      <c r="AA635" s="4"/>
      <c r="AB635" s="4"/>
      <c r="AC635" s="4"/>
      <c r="AD635" s="4"/>
    </row>
    <row r="636" spans="1:30" ht="15.75" customHeight="1">
      <c r="A636" s="13"/>
      <c r="B636" s="3"/>
      <c r="C636" s="26"/>
      <c r="D636" s="26"/>
      <c r="E636" s="13"/>
      <c r="F636" s="13"/>
      <c r="G636" s="13"/>
      <c r="H636" s="4"/>
      <c r="I636" s="13"/>
      <c r="J636" s="13"/>
      <c r="K636" s="13"/>
      <c r="L636" s="13"/>
      <c r="M636" s="13"/>
      <c r="N636" s="4"/>
      <c r="O636" s="13"/>
      <c r="P636" s="13"/>
      <c r="Q636" s="13"/>
      <c r="R636" s="13"/>
      <c r="S636" s="13"/>
      <c r="T636" s="4"/>
      <c r="U636" s="13"/>
      <c r="V636" s="13"/>
      <c r="W636" s="13"/>
      <c r="X636" s="13"/>
      <c r="Y636" s="13"/>
      <c r="Z636" s="4"/>
      <c r="AA636" s="4"/>
      <c r="AB636" s="4"/>
      <c r="AC636" s="4"/>
      <c r="AD636" s="4"/>
    </row>
    <row r="637" spans="1:30" ht="15.75" customHeight="1">
      <c r="A637" s="13"/>
      <c r="B637" s="3"/>
      <c r="C637" s="26"/>
      <c r="D637" s="26"/>
      <c r="E637" s="13"/>
      <c r="F637" s="13"/>
      <c r="G637" s="13"/>
      <c r="H637" s="4"/>
      <c r="I637" s="13"/>
      <c r="J637" s="13"/>
      <c r="K637" s="13"/>
      <c r="L637" s="13"/>
      <c r="M637" s="13"/>
      <c r="N637" s="4"/>
      <c r="O637" s="13"/>
      <c r="P637" s="13"/>
      <c r="Q637" s="13"/>
      <c r="R637" s="13"/>
      <c r="S637" s="13"/>
      <c r="T637" s="4"/>
      <c r="U637" s="13"/>
      <c r="V637" s="13"/>
      <c r="W637" s="13"/>
      <c r="X637" s="13"/>
      <c r="Y637" s="13"/>
      <c r="Z637" s="4"/>
      <c r="AA637" s="4"/>
      <c r="AB637" s="4"/>
      <c r="AC637" s="4"/>
      <c r="AD637" s="4"/>
    </row>
    <row r="638" spans="1:30" ht="15.75" customHeight="1">
      <c r="A638" s="13"/>
      <c r="B638" s="3"/>
      <c r="C638" s="26"/>
      <c r="D638" s="26"/>
      <c r="E638" s="13"/>
      <c r="F638" s="13"/>
      <c r="G638" s="13"/>
      <c r="H638" s="4"/>
      <c r="I638" s="13"/>
      <c r="J638" s="13"/>
      <c r="K638" s="13"/>
      <c r="L638" s="13"/>
      <c r="M638" s="13"/>
      <c r="N638" s="4"/>
      <c r="O638" s="13"/>
      <c r="P638" s="13"/>
      <c r="Q638" s="13"/>
      <c r="R638" s="13"/>
      <c r="S638" s="13"/>
      <c r="T638" s="4"/>
      <c r="U638" s="13"/>
      <c r="V638" s="13"/>
      <c r="W638" s="13"/>
      <c r="X638" s="13"/>
      <c r="Y638" s="13"/>
      <c r="Z638" s="4"/>
      <c r="AA638" s="4"/>
      <c r="AB638" s="4"/>
      <c r="AC638" s="4"/>
      <c r="AD638" s="4"/>
    </row>
    <row r="639" spans="1:30" ht="15.75" customHeight="1">
      <c r="A639" s="13"/>
      <c r="B639" s="3"/>
      <c r="C639" s="26"/>
      <c r="D639" s="26"/>
      <c r="E639" s="13"/>
      <c r="F639" s="13"/>
      <c r="G639" s="13"/>
      <c r="H639" s="4"/>
      <c r="I639" s="13"/>
      <c r="J639" s="13"/>
      <c r="K639" s="13"/>
      <c r="L639" s="13"/>
      <c r="M639" s="13"/>
      <c r="N639" s="4"/>
      <c r="O639" s="13"/>
      <c r="P639" s="13"/>
      <c r="Q639" s="13"/>
      <c r="R639" s="13"/>
      <c r="S639" s="13"/>
      <c r="T639" s="4"/>
      <c r="U639" s="13"/>
      <c r="V639" s="13"/>
      <c r="W639" s="13"/>
      <c r="X639" s="13"/>
      <c r="Y639" s="13"/>
      <c r="Z639" s="4"/>
      <c r="AA639" s="4"/>
      <c r="AB639" s="4"/>
      <c r="AC639" s="4"/>
      <c r="AD639" s="4"/>
    </row>
    <row r="640" spans="1:30" ht="15.75" customHeight="1">
      <c r="A640" s="13"/>
      <c r="B640" s="3"/>
      <c r="C640" s="26"/>
      <c r="D640" s="26"/>
      <c r="E640" s="13"/>
      <c r="F640" s="13"/>
      <c r="G640" s="13"/>
      <c r="H640" s="4"/>
      <c r="I640" s="13"/>
      <c r="J640" s="13"/>
      <c r="K640" s="13"/>
      <c r="L640" s="13"/>
      <c r="M640" s="13"/>
      <c r="N640" s="4"/>
      <c r="O640" s="13"/>
      <c r="P640" s="13"/>
      <c r="Q640" s="13"/>
      <c r="R640" s="13"/>
      <c r="S640" s="13"/>
      <c r="T640" s="4"/>
      <c r="U640" s="13"/>
      <c r="V640" s="13"/>
      <c r="W640" s="13"/>
      <c r="X640" s="13"/>
      <c r="Y640" s="13"/>
      <c r="Z640" s="4"/>
      <c r="AA640" s="4"/>
      <c r="AB640" s="4"/>
      <c r="AC640" s="4"/>
      <c r="AD640" s="4"/>
    </row>
    <row r="641" spans="1:30" ht="15.75" customHeight="1">
      <c r="A641" s="13"/>
      <c r="B641" s="3"/>
      <c r="C641" s="26"/>
      <c r="D641" s="26"/>
      <c r="E641" s="13"/>
      <c r="F641" s="13"/>
      <c r="G641" s="13"/>
      <c r="H641" s="4"/>
      <c r="I641" s="13"/>
      <c r="J641" s="13"/>
      <c r="K641" s="13"/>
      <c r="L641" s="13"/>
      <c r="M641" s="13"/>
      <c r="N641" s="4"/>
      <c r="O641" s="13"/>
      <c r="P641" s="13"/>
      <c r="Q641" s="13"/>
      <c r="R641" s="13"/>
      <c r="S641" s="13"/>
      <c r="T641" s="4"/>
      <c r="U641" s="13"/>
      <c r="V641" s="13"/>
      <c r="W641" s="13"/>
      <c r="X641" s="13"/>
      <c r="Y641" s="13"/>
      <c r="Z641" s="4"/>
      <c r="AA641" s="4"/>
      <c r="AB641" s="4"/>
      <c r="AC641" s="4"/>
      <c r="AD641" s="4"/>
    </row>
    <row r="642" spans="1:30" ht="15.75" customHeight="1">
      <c r="A642" s="13"/>
      <c r="B642" s="3"/>
      <c r="C642" s="26"/>
      <c r="D642" s="26"/>
      <c r="E642" s="13"/>
      <c r="F642" s="13"/>
      <c r="G642" s="13"/>
      <c r="H642" s="4"/>
      <c r="I642" s="13"/>
      <c r="J642" s="13"/>
      <c r="K642" s="13"/>
      <c r="L642" s="13"/>
      <c r="M642" s="13"/>
      <c r="N642" s="4"/>
      <c r="O642" s="13"/>
      <c r="P642" s="13"/>
      <c r="Q642" s="13"/>
      <c r="R642" s="13"/>
      <c r="S642" s="13"/>
      <c r="T642" s="4"/>
      <c r="U642" s="13"/>
      <c r="V642" s="13"/>
      <c r="W642" s="13"/>
      <c r="X642" s="13"/>
      <c r="Y642" s="13"/>
      <c r="Z642" s="4"/>
      <c r="AA642" s="4"/>
      <c r="AB642" s="4"/>
      <c r="AC642" s="4"/>
      <c r="AD642" s="4"/>
    </row>
    <row r="643" spans="1:30" ht="15.75" customHeight="1">
      <c r="A643" s="13"/>
      <c r="B643" s="3"/>
      <c r="C643" s="26"/>
      <c r="D643" s="26"/>
      <c r="E643" s="13"/>
      <c r="F643" s="13"/>
      <c r="G643" s="13"/>
      <c r="H643" s="4"/>
      <c r="I643" s="13"/>
      <c r="J643" s="13"/>
      <c r="K643" s="13"/>
      <c r="L643" s="13"/>
      <c r="M643" s="13"/>
      <c r="N643" s="4"/>
      <c r="O643" s="13"/>
      <c r="P643" s="13"/>
      <c r="Q643" s="13"/>
      <c r="R643" s="13"/>
      <c r="S643" s="13"/>
      <c r="T643" s="4"/>
      <c r="U643" s="13"/>
      <c r="V643" s="13"/>
      <c r="W643" s="13"/>
      <c r="X643" s="13"/>
      <c r="Y643" s="13"/>
      <c r="Z643" s="4"/>
      <c r="AA643" s="4"/>
      <c r="AB643" s="4"/>
      <c r="AC643" s="4"/>
      <c r="AD643" s="4"/>
    </row>
    <row r="644" spans="1:30" ht="15.75" customHeight="1">
      <c r="A644" s="13"/>
      <c r="B644" s="3"/>
      <c r="C644" s="26"/>
      <c r="D644" s="26"/>
      <c r="E644" s="13"/>
      <c r="F644" s="13"/>
      <c r="G644" s="13"/>
      <c r="H644" s="4"/>
      <c r="I644" s="13"/>
      <c r="J644" s="13"/>
      <c r="K644" s="13"/>
      <c r="L644" s="13"/>
      <c r="M644" s="13"/>
      <c r="N644" s="4"/>
      <c r="O644" s="13"/>
      <c r="P644" s="13"/>
      <c r="Q644" s="13"/>
      <c r="R644" s="13"/>
      <c r="S644" s="13"/>
      <c r="T644" s="4"/>
      <c r="U644" s="13"/>
      <c r="V644" s="13"/>
      <c r="W644" s="13"/>
      <c r="X644" s="13"/>
      <c r="Y644" s="13"/>
      <c r="Z644" s="4"/>
      <c r="AA644" s="4"/>
      <c r="AB644" s="4"/>
      <c r="AC644" s="4"/>
      <c r="AD644" s="4"/>
    </row>
    <row r="645" spans="1:30" ht="15.75" customHeight="1">
      <c r="A645" s="13"/>
      <c r="B645" s="3"/>
      <c r="C645" s="26"/>
      <c r="D645" s="26"/>
      <c r="E645" s="13"/>
      <c r="F645" s="13"/>
      <c r="G645" s="13"/>
      <c r="H645" s="4"/>
      <c r="I645" s="13"/>
      <c r="J645" s="13"/>
      <c r="K645" s="13"/>
      <c r="L645" s="13"/>
      <c r="M645" s="13"/>
      <c r="N645" s="4"/>
      <c r="O645" s="13"/>
      <c r="P645" s="13"/>
      <c r="Q645" s="13"/>
      <c r="R645" s="13"/>
      <c r="S645" s="13"/>
      <c r="T645" s="4"/>
      <c r="U645" s="13"/>
      <c r="V645" s="13"/>
      <c r="W645" s="13"/>
      <c r="X645" s="13"/>
      <c r="Y645" s="13"/>
      <c r="Z645" s="4"/>
      <c r="AA645" s="4"/>
      <c r="AB645" s="4"/>
      <c r="AC645" s="4"/>
      <c r="AD645" s="4"/>
    </row>
    <row r="646" spans="1:30" ht="15.75" customHeight="1">
      <c r="A646" s="13"/>
      <c r="B646" s="3"/>
      <c r="C646" s="26"/>
      <c r="D646" s="26"/>
      <c r="E646" s="13"/>
      <c r="F646" s="13"/>
      <c r="G646" s="13"/>
      <c r="H646" s="4"/>
      <c r="I646" s="13"/>
      <c r="J646" s="13"/>
      <c r="K646" s="13"/>
      <c r="L646" s="13"/>
      <c r="M646" s="13"/>
      <c r="N646" s="4"/>
      <c r="O646" s="13"/>
      <c r="P646" s="13"/>
      <c r="Q646" s="13"/>
      <c r="R646" s="13"/>
      <c r="S646" s="13"/>
      <c r="T646" s="4"/>
      <c r="U646" s="13"/>
      <c r="V646" s="13"/>
      <c r="W646" s="13"/>
      <c r="X646" s="13"/>
      <c r="Y646" s="13"/>
      <c r="Z646" s="4"/>
      <c r="AA646" s="4"/>
      <c r="AB646" s="4"/>
      <c r="AC646" s="4"/>
      <c r="AD646" s="4"/>
    </row>
    <row r="647" spans="1:30" ht="15.75" customHeight="1">
      <c r="A647" s="13"/>
      <c r="B647" s="3"/>
      <c r="C647" s="26"/>
      <c r="D647" s="26"/>
      <c r="E647" s="13"/>
      <c r="F647" s="13"/>
      <c r="G647" s="13"/>
      <c r="H647" s="4"/>
      <c r="I647" s="13"/>
      <c r="J647" s="13"/>
      <c r="K647" s="13"/>
      <c r="L647" s="13"/>
      <c r="M647" s="13"/>
      <c r="N647" s="4"/>
      <c r="O647" s="13"/>
      <c r="P647" s="13"/>
      <c r="Q647" s="13"/>
      <c r="R647" s="13"/>
      <c r="S647" s="13"/>
      <c r="T647" s="4"/>
      <c r="U647" s="13"/>
      <c r="V647" s="13"/>
      <c r="W647" s="13"/>
      <c r="X647" s="13"/>
      <c r="Y647" s="13"/>
      <c r="Z647" s="4"/>
      <c r="AA647" s="4"/>
      <c r="AB647" s="4"/>
      <c r="AC647" s="4"/>
      <c r="AD647" s="4"/>
    </row>
    <row r="648" spans="1:30" ht="15.75" customHeight="1">
      <c r="A648" s="13"/>
      <c r="B648" s="3"/>
      <c r="C648" s="26"/>
      <c r="D648" s="26"/>
      <c r="E648" s="13"/>
      <c r="F648" s="13"/>
      <c r="G648" s="13"/>
      <c r="H648" s="4"/>
      <c r="I648" s="13"/>
      <c r="J648" s="13"/>
      <c r="K648" s="13"/>
      <c r="L648" s="13"/>
      <c r="M648" s="13"/>
      <c r="N648" s="4"/>
      <c r="O648" s="13"/>
      <c r="P648" s="13"/>
      <c r="Q648" s="13"/>
      <c r="R648" s="13"/>
      <c r="S648" s="13"/>
      <c r="T648" s="4"/>
      <c r="U648" s="13"/>
      <c r="V648" s="13"/>
      <c r="W648" s="13"/>
      <c r="X648" s="13"/>
      <c r="Y648" s="13"/>
      <c r="Z648" s="4"/>
      <c r="AA648" s="4"/>
      <c r="AB648" s="4"/>
      <c r="AC648" s="4"/>
      <c r="AD648" s="4"/>
    </row>
    <row r="649" spans="1:30" ht="15.75" customHeight="1">
      <c r="A649" s="13"/>
      <c r="B649" s="3"/>
      <c r="C649" s="26"/>
      <c r="D649" s="26"/>
      <c r="E649" s="13"/>
      <c r="F649" s="13"/>
      <c r="G649" s="13"/>
      <c r="H649" s="4"/>
      <c r="I649" s="13"/>
      <c r="J649" s="13"/>
      <c r="K649" s="13"/>
      <c r="L649" s="13"/>
      <c r="M649" s="13"/>
      <c r="N649" s="4"/>
      <c r="O649" s="13"/>
      <c r="P649" s="13"/>
      <c r="Q649" s="13"/>
      <c r="R649" s="13"/>
      <c r="S649" s="13"/>
      <c r="T649" s="4"/>
      <c r="U649" s="13"/>
      <c r="V649" s="13"/>
      <c r="W649" s="13"/>
      <c r="X649" s="13"/>
      <c r="Y649" s="13"/>
      <c r="Z649" s="4"/>
      <c r="AA649" s="4"/>
      <c r="AB649" s="4"/>
      <c r="AC649" s="4"/>
      <c r="AD649" s="4"/>
    </row>
    <row r="650" spans="1:30" ht="15.75" customHeight="1">
      <c r="A650" s="13"/>
      <c r="B650" s="3"/>
      <c r="C650" s="26"/>
      <c r="D650" s="26"/>
      <c r="E650" s="13"/>
      <c r="F650" s="13"/>
      <c r="G650" s="13"/>
      <c r="H650" s="4"/>
      <c r="I650" s="13"/>
      <c r="J650" s="13"/>
      <c r="K650" s="13"/>
      <c r="L650" s="13"/>
      <c r="M650" s="13"/>
      <c r="N650" s="4"/>
      <c r="O650" s="13"/>
      <c r="P650" s="13"/>
      <c r="Q650" s="13"/>
      <c r="R650" s="13"/>
      <c r="S650" s="13"/>
      <c r="T650" s="4"/>
      <c r="U650" s="13"/>
      <c r="V650" s="13"/>
      <c r="W650" s="13"/>
      <c r="X650" s="13"/>
      <c r="Y650" s="13"/>
      <c r="Z650" s="4"/>
      <c r="AA650" s="4"/>
      <c r="AB650" s="4"/>
      <c r="AC650" s="4"/>
      <c r="AD650" s="4"/>
    </row>
    <row r="651" spans="1:30" ht="15.75" customHeight="1">
      <c r="A651" s="13"/>
      <c r="B651" s="3"/>
      <c r="C651" s="26"/>
      <c r="D651" s="26"/>
      <c r="E651" s="13"/>
      <c r="F651" s="13"/>
      <c r="G651" s="13"/>
      <c r="H651" s="4"/>
      <c r="I651" s="13"/>
      <c r="J651" s="13"/>
      <c r="K651" s="13"/>
      <c r="L651" s="13"/>
      <c r="M651" s="13"/>
      <c r="N651" s="4"/>
      <c r="O651" s="13"/>
      <c r="P651" s="13"/>
      <c r="Q651" s="13"/>
      <c r="R651" s="13"/>
      <c r="S651" s="13"/>
      <c r="T651" s="4"/>
      <c r="U651" s="13"/>
      <c r="V651" s="13"/>
      <c r="W651" s="13"/>
      <c r="X651" s="13"/>
      <c r="Y651" s="13"/>
      <c r="Z651" s="4"/>
      <c r="AA651" s="4"/>
      <c r="AB651" s="4"/>
      <c r="AC651" s="4"/>
      <c r="AD651" s="4"/>
    </row>
    <row r="652" spans="1:30" ht="15.75" customHeight="1">
      <c r="A652" s="13"/>
      <c r="B652" s="3"/>
      <c r="C652" s="26"/>
      <c r="D652" s="26"/>
      <c r="E652" s="13"/>
      <c r="F652" s="13"/>
      <c r="G652" s="13"/>
      <c r="H652" s="4"/>
      <c r="I652" s="13"/>
      <c r="J652" s="13"/>
      <c r="K652" s="13"/>
      <c r="L652" s="13"/>
      <c r="M652" s="13"/>
      <c r="N652" s="4"/>
      <c r="O652" s="13"/>
      <c r="P652" s="13"/>
      <c r="Q652" s="13"/>
      <c r="R652" s="13"/>
      <c r="S652" s="13"/>
      <c r="T652" s="4"/>
      <c r="U652" s="13"/>
      <c r="V652" s="13"/>
      <c r="W652" s="13"/>
      <c r="X652" s="13"/>
      <c r="Y652" s="13"/>
      <c r="Z652" s="4"/>
      <c r="AA652" s="4"/>
      <c r="AB652" s="4"/>
      <c r="AC652" s="4"/>
      <c r="AD652" s="4"/>
    </row>
    <row r="653" spans="1:30" ht="15.75" customHeight="1">
      <c r="A653" s="13"/>
      <c r="B653" s="3"/>
      <c r="C653" s="26"/>
      <c r="D653" s="26"/>
      <c r="E653" s="13"/>
      <c r="F653" s="13"/>
      <c r="G653" s="13"/>
      <c r="H653" s="4"/>
      <c r="I653" s="13"/>
      <c r="J653" s="13"/>
      <c r="K653" s="13"/>
      <c r="L653" s="13"/>
      <c r="M653" s="13"/>
      <c r="N653" s="4"/>
      <c r="O653" s="13"/>
      <c r="P653" s="13"/>
      <c r="Q653" s="13"/>
      <c r="R653" s="13"/>
      <c r="S653" s="13"/>
      <c r="T653" s="4"/>
      <c r="U653" s="13"/>
      <c r="V653" s="13"/>
      <c r="W653" s="13"/>
      <c r="X653" s="13"/>
      <c r="Y653" s="13"/>
      <c r="Z653" s="4"/>
      <c r="AA653" s="4"/>
      <c r="AB653" s="4"/>
      <c r="AC653" s="4"/>
      <c r="AD653" s="4"/>
    </row>
    <row r="654" spans="1:30" ht="15.75" customHeight="1">
      <c r="A654" s="13"/>
      <c r="B654" s="3"/>
      <c r="C654" s="26"/>
      <c r="D654" s="26"/>
      <c r="E654" s="13"/>
      <c r="F654" s="13"/>
      <c r="G654" s="13"/>
      <c r="H654" s="4"/>
      <c r="I654" s="13"/>
      <c r="J654" s="13"/>
      <c r="K654" s="13"/>
      <c r="L654" s="13"/>
      <c r="M654" s="13"/>
      <c r="N654" s="4"/>
      <c r="O654" s="13"/>
      <c r="P654" s="13"/>
      <c r="Q654" s="13"/>
      <c r="R654" s="13"/>
      <c r="S654" s="13"/>
      <c r="T654" s="4"/>
      <c r="U654" s="13"/>
      <c r="V654" s="13"/>
      <c r="W654" s="13"/>
      <c r="X654" s="13"/>
      <c r="Y654" s="13"/>
      <c r="Z654" s="4"/>
      <c r="AA654" s="4"/>
      <c r="AB654" s="4"/>
      <c r="AC654" s="4"/>
      <c r="AD654" s="4"/>
    </row>
    <row r="655" spans="1:30" ht="15.75" customHeight="1">
      <c r="A655" s="13"/>
      <c r="B655" s="3"/>
      <c r="C655" s="26"/>
      <c r="D655" s="26"/>
      <c r="E655" s="13"/>
      <c r="F655" s="13"/>
      <c r="G655" s="13"/>
      <c r="H655" s="4"/>
      <c r="I655" s="13"/>
      <c r="J655" s="13"/>
      <c r="K655" s="13"/>
      <c r="L655" s="13"/>
      <c r="M655" s="13"/>
      <c r="N655" s="4"/>
      <c r="O655" s="13"/>
      <c r="P655" s="13"/>
      <c r="Q655" s="13"/>
      <c r="R655" s="13"/>
      <c r="S655" s="13"/>
      <c r="T655" s="4"/>
      <c r="U655" s="13"/>
      <c r="V655" s="13"/>
      <c r="W655" s="13"/>
      <c r="X655" s="13"/>
      <c r="Y655" s="13"/>
      <c r="Z655" s="4"/>
      <c r="AA655" s="4"/>
      <c r="AB655" s="4"/>
      <c r="AC655" s="4"/>
      <c r="AD655" s="4"/>
    </row>
    <row r="656" spans="1:30" ht="15.75" customHeight="1">
      <c r="A656" s="13"/>
      <c r="B656" s="3"/>
      <c r="C656" s="26"/>
      <c r="D656" s="26"/>
      <c r="E656" s="13"/>
      <c r="F656" s="13"/>
      <c r="G656" s="13"/>
      <c r="H656" s="4"/>
      <c r="I656" s="13"/>
      <c r="J656" s="13"/>
      <c r="K656" s="13"/>
      <c r="L656" s="13"/>
      <c r="M656" s="13"/>
      <c r="N656" s="4"/>
      <c r="O656" s="13"/>
      <c r="P656" s="13"/>
      <c r="Q656" s="13"/>
      <c r="R656" s="13"/>
      <c r="S656" s="13"/>
      <c r="T656" s="4"/>
      <c r="U656" s="13"/>
      <c r="V656" s="13"/>
      <c r="W656" s="13"/>
      <c r="X656" s="13"/>
      <c r="Y656" s="13"/>
      <c r="Z656" s="4"/>
      <c r="AA656" s="4"/>
      <c r="AB656" s="4"/>
      <c r="AC656" s="4"/>
      <c r="AD656" s="4"/>
    </row>
    <row r="657" spans="1:30" ht="15.75" customHeight="1">
      <c r="A657" s="13"/>
      <c r="B657" s="3"/>
      <c r="C657" s="26"/>
      <c r="D657" s="26"/>
      <c r="E657" s="13"/>
      <c r="F657" s="13"/>
      <c r="G657" s="13"/>
      <c r="H657" s="4"/>
      <c r="I657" s="13"/>
      <c r="J657" s="13"/>
      <c r="K657" s="13"/>
      <c r="L657" s="13"/>
      <c r="M657" s="13"/>
      <c r="N657" s="4"/>
      <c r="O657" s="13"/>
      <c r="P657" s="13"/>
      <c r="Q657" s="13"/>
      <c r="R657" s="13"/>
      <c r="S657" s="13"/>
      <c r="T657" s="4"/>
      <c r="U657" s="13"/>
      <c r="V657" s="13"/>
      <c r="W657" s="13"/>
      <c r="X657" s="13"/>
      <c r="Y657" s="13"/>
      <c r="Z657" s="4"/>
      <c r="AA657" s="4"/>
      <c r="AB657" s="4"/>
      <c r="AC657" s="4"/>
      <c r="AD657" s="4"/>
    </row>
    <row r="658" spans="1:30" ht="15.75" customHeight="1">
      <c r="A658" s="13"/>
      <c r="B658" s="3"/>
      <c r="C658" s="26"/>
      <c r="D658" s="26"/>
      <c r="E658" s="13"/>
      <c r="F658" s="13"/>
      <c r="G658" s="13"/>
      <c r="H658" s="4"/>
      <c r="I658" s="13"/>
      <c r="J658" s="13"/>
      <c r="K658" s="13"/>
      <c r="L658" s="13"/>
      <c r="M658" s="13"/>
      <c r="N658" s="4"/>
      <c r="O658" s="13"/>
      <c r="P658" s="13"/>
      <c r="Q658" s="13"/>
      <c r="R658" s="13"/>
      <c r="S658" s="13"/>
      <c r="T658" s="4"/>
      <c r="U658" s="13"/>
      <c r="V658" s="13"/>
      <c r="W658" s="13"/>
      <c r="X658" s="13"/>
      <c r="Y658" s="13"/>
      <c r="Z658" s="4"/>
      <c r="AA658" s="4"/>
      <c r="AB658" s="4"/>
      <c r="AC658" s="4"/>
      <c r="AD658" s="4"/>
    </row>
    <row r="659" spans="1:30" ht="15.75" customHeight="1">
      <c r="A659" s="13"/>
      <c r="B659" s="3"/>
      <c r="C659" s="26"/>
      <c r="D659" s="26"/>
      <c r="E659" s="13"/>
      <c r="F659" s="13"/>
      <c r="G659" s="13"/>
      <c r="H659" s="4"/>
      <c r="I659" s="13"/>
      <c r="J659" s="13"/>
      <c r="K659" s="13"/>
      <c r="L659" s="13"/>
      <c r="M659" s="13"/>
      <c r="N659" s="4"/>
      <c r="O659" s="13"/>
      <c r="P659" s="13"/>
      <c r="Q659" s="13"/>
      <c r="R659" s="13"/>
      <c r="S659" s="13"/>
      <c r="T659" s="4"/>
      <c r="U659" s="13"/>
      <c r="V659" s="13"/>
      <c r="W659" s="13"/>
      <c r="X659" s="13"/>
      <c r="Y659" s="13"/>
      <c r="Z659" s="4"/>
      <c r="AA659" s="4"/>
      <c r="AB659" s="4"/>
      <c r="AC659" s="4"/>
      <c r="AD659" s="4"/>
    </row>
    <row r="660" spans="1:30" ht="15.75" customHeight="1">
      <c r="A660" s="13"/>
      <c r="B660" s="3"/>
      <c r="C660" s="26"/>
      <c r="D660" s="26"/>
      <c r="E660" s="13"/>
      <c r="F660" s="13"/>
      <c r="G660" s="13"/>
      <c r="H660" s="4"/>
      <c r="I660" s="13"/>
      <c r="J660" s="13"/>
      <c r="K660" s="13"/>
      <c r="L660" s="13"/>
      <c r="M660" s="13"/>
      <c r="N660" s="4"/>
      <c r="O660" s="13"/>
      <c r="P660" s="13"/>
      <c r="Q660" s="13"/>
      <c r="R660" s="13"/>
      <c r="S660" s="13"/>
      <c r="T660" s="4"/>
      <c r="U660" s="13"/>
      <c r="V660" s="13"/>
      <c r="W660" s="13"/>
      <c r="X660" s="13"/>
      <c r="Y660" s="13"/>
      <c r="Z660" s="4"/>
      <c r="AA660" s="4"/>
      <c r="AB660" s="4"/>
      <c r="AC660" s="4"/>
      <c r="AD660" s="4"/>
    </row>
    <row r="661" spans="1:30" ht="15.75" customHeight="1">
      <c r="A661" s="13"/>
      <c r="B661" s="3"/>
      <c r="C661" s="26"/>
      <c r="D661" s="26"/>
      <c r="E661" s="13"/>
      <c r="F661" s="13"/>
      <c r="G661" s="13"/>
      <c r="H661" s="4"/>
      <c r="I661" s="13"/>
      <c r="J661" s="13"/>
      <c r="K661" s="13"/>
      <c r="L661" s="13"/>
      <c r="M661" s="13"/>
      <c r="N661" s="4"/>
      <c r="O661" s="13"/>
      <c r="P661" s="13"/>
      <c r="Q661" s="13"/>
      <c r="R661" s="13"/>
      <c r="S661" s="13"/>
      <c r="T661" s="4"/>
      <c r="U661" s="13"/>
      <c r="V661" s="13"/>
      <c r="W661" s="13"/>
      <c r="X661" s="13"/>
      <c r="Y661" s="13"/>
      <c r="Z661" s="4"/>
      <c r="AA661" s="4"/>
      <c r="AB661" s="4"/>
      <c r="AC661" s="4"/>
      <c r="AD661" s="4"/>
    </row>
    <row r="662" spans="1:30" ht="15.75" customHeight="1">
      <c r="A662" s="13"/>
      <c r="B662" s="3"/>
      <c r="C662" s="26"/>
      <c r="D662" s="26"/>
      <c r="E662" s="13"/>
      <c r="F662" s="13"/>
      <c r="G662" s="13"/>
      <c r="H662" s="4"/>
      <c r="I662" s="13"/>
      <c r="J662" s="13"/>
      <c r="K662" s="13"/>
      <c r="L662" s="13"/>
      <c r="M662" s="13"/>
      <c r="N662" s="4"/>
      <c r="O662" s="13"/>
      <c r="P662" s="13"/>
      <c r="Q662" s="13"/>
      <c r="R662" s="13"/>
      <c r="S662" s="13"/>
      <c r="T662" s="4"/>
      <c r="U662" s="13"/>
      <c r="V662" s="13"/>
      <c r="W662" s="13"/>
      <c r="X662" s="13"/>
      <c r="Y662" s="13"/>
      <c r="Z662" s="4"/>
      <c r="AA662" s="4"/>
      <c r="AB662" s="4"/>
      <c r="AC662" s="4"/>
      <c r="AD662" s="4"/>
    </row>
    <row r="663" spans="1:30" ht="15.75" customHeight="1">
      <c r="A663" s="13"/>
      <c r="B663" s="3"/>
      <c r="C663" s="26"/>
      <c r="D663" s="26"/>
      <c r="E663" s="13"/>
      <c r="F663" s="13"/>
      <c r="G663" s="13"/>
      <c r="H663" s="4"/>
      <c r="I663" s="13"/>
      <c r="J663" s="13"/>
      <c r="K663" s="13"/>
      <c r="L663" s="13"/>
      <c r="M663" s="13"/>
      <c r="N663" s="4"/>
      <c r="O663" s="13"/>
      <c r="P663" s="13"/>
      <c r="Q663" s="13"/>
      <c r="R663" s="13"/>
      <c r="S663" s="13"/>
      <c r="T663" s="4"/>
      <c r="U663" s="13"/>
      <c r="V663" s="13"/>
      <c r="W663" s="13"/>
      <c r="X663" s="13"/>
      <c r="Y663" s="13"/>
      <c r="Z663" s="4"/>
      <c r="AA663" s="4"/>
      <c r="AB663" s="4"/>
      <c r="AC663" s="4"/>
      <c r="AD663" s="4"/>
    </row>
    <row r="664" spans="1:30" ht="15.75" customHeight="1">
      <c r="A664" s="13"/>
      <c r="B664" s="3"/>
      <c r="C664" s="26"/>
      <c r="D664" s="26"/>
      <c r="E664" s="13"/>
      <c r="F664" s="13"/>
      <c r="G664" s="13"/>
      <c r="H664" s="4"/>
      <c r="I664" s="13"/>
      <c r="J664" s="13"/>
      <c r="K664" s="13"/>
      <c r="L664" s="13"/>
      <c r="M664" s="13"/>
      <c r="N664" s="4"/>
      <c r="O664" s="13"/>
      <c r="P664" s="13"/>
      <c r="Q664" s="13"/>
      <c r="R664" s="13"/>
      <c r="S664" s="13"/>
      <c r="T664" s="4"/>
      <c r="U664" s="13"/>
      <c r="V664" s="13"/>
      <c r="W664" s="13"/>
      <c r="X664" s="13"/>
      <c r="Y664" s="13"/>
      <c r="Z664" s="4"/>
      <c r="AA664" s="4"/>
      <c r="AB664" s="4"/>
      <c r="AC664" s="4"/>
      <c r="AD664" s="4"/>
    </row>
    <row r="665" spans="1:30" ht="15.75" customHeight="1">
      <c r="A665" s="13"/>
      <c r="B665" s="3"/>
      <c r="C665" s="26"/>
      <c r="D665" s="26"/>
      <c r="E665" s="13"/>
      <c r="F665" s="13"/>
      <c r="G665" s="13"/>
      <c r="H665" s="4"/>
      <c r="I665" s="13"/>
      <c r="J665" s="13"/>
      <c r="K665" s="13"/>
      <c r="L665" s="13"/>
      <c r="M665" s="13"/>
      <c r="N665" s="4"/>
      <c r="O665" s="13"/>
      <c r="P665" s="13"/>
      <c r="Q665" s="13"/>
      <c r="R665" s="13"/>
      <c r="S665" s="13"/>
      <c r="T665" s="4"/>
      <c r="U665" s="13"/>
      <c r="V665" s="13"/>
      <c r="W665" s="13"/>
      <c r="X665" s="13"/>
      <c r="Y665" s="13"/>
      <c r="Z665" s="4"/>
      <c r="AA665" s="4"/>
      <c r="AB665" s="4"/>
      <c r="AC665" s="4"/>
      <c r="AD665" s="4"/>
    </row>
    <row r="666" spans="1:30" ht="15.75" customHeight="1">
      <c r="A666" s="13"/>
      <c r="B666" s="3"/>
      <c r="C666" s="26"/>
      <c r="D666" s="26"/>
      <c r="E666" s="13"/>
      <c r="F666" s="13"/>
      <c r="G666" s="13"/>
      <c r="H666" s="4"/>
      <c r="I666" s="13"/>
      <c r="J666" s="13"/>
      <c r="K666" s="13"/>
      <c r="L666" s="13"/>
      <c r="M666" s="13"/>
      <c r="N666" s="4"/>
      <c r="O666" s="13"/>
      <c r="P666" s="13"/>
      <c r="Q666" s="13"/>
      <c r="R666" s="13"/>
      <c r="S666" s="13"/>
      <c r="T666" s="4"/>
      <c r="U666" s="13"/>
      <c r="V666" s="13"/>
      <c r="W666" s="13"/>
      <c r="X666" s="13"/>
      <c r="Y666" s="13"/>
      <c r="Z666" s="4"/>
      <c r="AA666" s="4"/>
      <c r="AB666" s="4"/>
      <c r="AC666" s="4"/>
      <c r="AD666" s="4"/>
    </row>
    <row r="667" spans="1:30" ht="15.75" customHeight="1">
      <c r="A667" s="13"/>
      <c r="B667" s="3"/>
      <c r="C667" s="26"/>
      <c r="D667" s="26"/>
      <c r="E667" s="13"/>
      <c r="F667" s="13"/>
      <c r="G667" s="13"/>
      <c r="H667" s="4"/>
      <c r="I667" s="13"/>
      <c r="J667" s="13"/>
      <c r="K667" s="13"/>
      <c r="L667" s="13"/>
      <c r="M667" s="13"/>
      <c r="N667" s="4"/>
      <c r="O667" s="13"/>
      <c r="P667" s="13"/>
      <c r="Q667" s="13"/>
      <c r="R667" s="13"/>
      <c r="S667" s="13"/>
      <c r="T667" s="4"/>
      <c r="U667" s="13"/>
      <c r="V667" s="13"/>
      <c r="W667" s="13"/>
      <c r="X667" s="13"/>
      <c r="Y667" s="13"/>
      <c r="Z667" s="4"/>
      <c r="AA667" s="4"/>
      <c r="AB667" s="4"/>
      <c r="AC667" s="4"/>
      <c r="AD667" s="4"/>
    </row>
    <row r="668" spans="1:30" ht="15.75" customHeight="1">
      <c r="A668" s="13"/>
      <c r="B668" s="3"/>
      <c r="C668" s="26"/>
      <c r="D668" s="26"/>
      <c r="E668" s="13"/>
      <c r="F668" s="13"/>
      <c r="G668" s="13"/>
      <c r="H668" s="4"/>
      <c r="I668" s="13"/>
      <c r="J668" s="13"/>
      <c r="K668" s="13"/>
      <c r="L668" s="13"/>
      <c r="M668" s="13"/>
      <c r="N668" s="4"/>
      <c r="O668" s="13"/>
      <c r="P668" s="13"/>
      <c r="Q668" s="13"/>
      <c r="R668" s="13"/>
      <c r="S668" s="13"/>
      <c r="T668" s="4"/>
      <c r="U668" s="13"/>
      <c r="V668" s="13"/>
      <c r="W668" s="13"/>
      <c r="X668" s="13"/>
      <c r="Y668" s="13"/>
      <c r="Z668" s="4"/>
      <c r="AA668" s="4"/>
      <c r="AB668" s="4"/>
      <c r="AC668" s="4"/>
      <c r="AD668" s="4"/>
    </row>
    <row r="669" spans="1:30" ht="15.75" customHeight="1">
      <c r="A669" s="13"/>
      <c r="B669" s="3"/>
      <c r="C669" s="26"/>
      <c r="D669" s="26"/>
      <c r="E669" s="13"/>
      <c r="F669" s="13"/>
      <c r="G669" s="13"/>
      <c r="H669" s="4"/>
      <c r="I669" s="13"/>
      <c r="J669" s="13"/>
      <c r="K669" s="13"/>
      <c r="L669" s="13"/>
      <c r="M669" s="13"/>
      <c r="N669" s="4"/>
      <c r="O669" s="13"/>
      <c r="P669" s="13"/>
      <c r="Q669" s="13"/>
      <c r="R669" s="13"/>
      <c r="S669" s="13"/>
      <c r="T669" s="4"/>
      <c r="U669" s="13"/>
      <c r="V669" s="13"/>
      <c r="W669" s="13"/>
      <c r="X669" s="13"/>
      <c r="Y669" s="13"/>
      <c r="Z669" s="4"/>
      <c r="AA669" s="4"/>
      <c r="AB669" s="4"/>
      <c r="AC669" s="4"/>
      <c r="AD669" s="4"/>
    </row>
    <row r="670" spans="1:30" ht="15.75" customHeight="1">
      <c r="A670" s="13"/>
      <c r="B670" s="3"/>
      <c r="C670" s="26"/>
      <c r="D670" s="26"/>
      <c r="E670" s="13"/>
      <c r="F670" s="13"/>
      <c r="G670" s="13"/>
      <c r="H670" s="4"/>
      <c r="I670" s="13"/>
      <c r="J670" s="13"/>
      <c r="K670" s="13"/>
      <c r="L670" s="13"/>
      <c r="M670" s="13"/>
      <c r="N670" s="4"/>
      <c r="O670" s="13"/>
      <c r="P670" s="13"/>
      <c r="Q670" s="13"/>
      <c r="R670" s="13"/>
      <c r="S670" s="13"/>
      <c r="T670" s="4"/>
      <c r="U670" s="13"/>
      <c r="V670" s="13"/>
      <c r="W670" s="13"/>
      <c r="X670" s="13"/>
      <c r="Y670" s="13"/>
      <c r="Z670" s="4"/>
      <c r="AA670" s="4"/>
      <c r="AB670" s="4"/>
      <c r="AC670" s="4"/>
      <c r="AD670" s="4"/>
    </row>
    <row r="671" spans="1:30" ht="15.75" customHeight="1">
      <c r="A671" s="13"/>
      <c r="B671" s="3"/>
      <c r="C671" s="26"/>
      <c r="D671" s="26"/>
      <c r="E671" s="13"/>
      <c r="F671" s="13"/>
      <c r="G671" s="13"/>
      <c r="H671" s="4"/>
      <c r="I671" s="13"/>
      <c r="J671" s="13"/>
      <c r="K671" s="13"/>
      <c r="L671" s="13"/>
      <c r="M671" s="13"/>
      <c r="N671" s="4"/>
      <c r="O671" s="13"/>
      <c r="P671" s="13"/>
      <c r="Q671" s="13"/>
      <c r="R671" s="13"/>
      <c r="S671" s="13"/>
      <c r="T671" s="4"/>
      <c r="U671" s="13"/>
      <c r="V671" s="13"/>
      <c r="W671" s="13"/>
      <c r="X671" s="13"/>
      <c r="Y671" s="13"/>
      <c r="Z671" s="4"/>
      <c r="AA671" s="4"/>
      <c r="AB671" s="4"/>
      <c r="AC671" s="4"/>
      <c r="AD671" s="4"/>
    </row>
    <row r="672" spans="1:30" ht="15.75" customHeight="1">
      <c r="A672" s="13"/>
      <c r="B672" s="3"/>
      <c r="C672" s="26"/>
      <c r="D672" s="26"/>
      <c r="E672" s="13"/>
      <c r="F672" s="13"/>
      <c r="G672" s="13"/>
      <c r="H672" s="4"/>
      <c r="I672" s="13"/>
      <c r="J672" s="13"/>
      <c r="K672" s="13"/>
      <c r="L672" s="13"/>
      <c r="M672" s="13"/>
      <c r="N672" s="4"/>
      <c r="O672" s="13"/>
      <c r="P672" s="13"/>
      <c r="Q672" s="13"/>
      <c r="R672" s="13"/>
      <c r="S672" s="13"/>
      <c r="T672" s="4"/>
      <c r="U672" s="13"/>
      <c r="V672" s="13"/>
      <c r="W672" s="13"/>
      <c r="X672" s="13"/>
      <c r="Y672" s="13"/>
      <c r="Z672" s="4"/>
      <c r="AA672" s="4"/>
      <c r="AB672" s="4"/>
      <c r="AC672" s="4"/>
      <c r="AD672" s="4"/>
    </row>
    <row r="673" spans="1:30" ht="15.75" customHeight="1">
      <c r="A673" s="13"/>
      <c r="B673" s="3"/>
      <c r="C673" s="26"/>
      <c r="D673" s="26"/>
      <c r="E673" s="13"/>
      <c r="F673" s="13"/>
      <c r="G673" s="13"/>
      <c r="H673" s="4"/>
      <c r="I673" s="13"/>
      <c r="J673" s="13"/>
      <c r="K673" s="13"/>
      <c r="L673" s="13"/>
      <c r="M673" s="13"/>
      <c r="N673" s="4"/>
      <c r="O673" s="13"/>
      <c r="P673" s="13"/>
      <c r="Q673" s="13"/>
      <c r="R673" s="13"/>
      <c r="S673" s="13"/>
      <c r="T673" s="4"/>
      <c r="U673" s="13"/>
      <c r="V673" s="13"/>
      <c r="W673" s="13"/>
      <c r="X673" s="13"/>
      <c r="Y673" s="13"/>
      <c r="Z673" s="4"/>
      <c r="AA673" s="4"/>
      <c r="AB673" s="4"/>
      <c r="AC673" s="4"/>
      <c r="AD673" s="4"/>
    </row>
    <row r="674" spans="1:30" ht="15.75" customHeight="1">
      <c r="A674" s="13"/>
      <c r="B674" s="3"/>
      <c r="C674" s="26"/>
      <c r="D674" s="26"/>
      <c r="E674" s="13"/>
      <c r="F674" s="13"/>
      <c r="G674" s="13"/>
      <c r="H674" s="4"/>
      <c r="I674" s="13"/>
      <c r="J674" s="13"/>
      <c r="K674" s="13"/>
      <c r="L674" s="13"/>
      <c r="M674" s="13"/>
      <c r="N674" s="4"/>
      <c r="O674" s="13"/>
      <c r="P674" s="13"/>
      <c r="Q674" s="13"/>
      <c r="R674" s="13"/>
      <c r="S674" s="13"/>
      <c r="T674" s="4"/>
      <c r="U674" s="13"/>
      <c r="V674" s="13"/>
      <c r="W674" s="13"/>
      <c r="X674" s="13"/>
      <c r="Y674" s="13"/>
      <c r="Z674" s="4"/>
      <c r="AA674" s="4"/>
      <c r="AB674" s="4"/>
      <c r="AC674" s="4"/>
      <c r="AD674" s="4"/>
    </row>
    <row r="675" spans="1:30" ht="15.75" customHeight="1">
      <c r="A675" s="13"/>
      <c r="B675" s="3"/>
      <c r="C675" s="26"/>
      <c r="D675" s="26"/>
      <c r="E675" s="13"/>
      <c r="F675" s="13"/>
      <c r="G675" s="13"/>
      <c r="H675" s="4"/>
      <c r="I675" s="13"/>
      <c r="J675" s="13"/>
      <c r="K675" s="13"/>
      <c r="L675" s="13"/>
      <c r="M675" s="13"/>
      <c r="N675" s="4"/>
      <c r="O675" s="13"/>
      <c r="P675" s="13"/>
      <c r="Q675" s="13"/>
      <c r="R675" s="13"/>
      <c r="S675" s="13"/>
      <c r="T675" s="4"/>
      <c r="U675" s="13"/>
      <c r="V675" s="13"/>
      <c r="W675" s="13"/>
      <c r="X675" s="13"/>
      <c r="Y675" s="13"/>
      <c r="Z675" s="4"/>
      <c r="AA675" s="4"/>
      <c r="AB675" s="4"/>
      <c r="AC675" s="4"/>
      <c r="AD675" s="4"/>
    </row>
    <row r="676" spans="1:30" ht="15.75" customHeight="1">
      <c r="A676" s="13"/>
      <c r="B676" s="3"/>
      <c r="C676" s="26"/>
      <c r="D676" s="26"/>
      <c r="E676" s="13"/>
      <c r="F676" s="13"/>
      <c r="G676" s="13"/>
      <c r="H676" s="4"/>
      <c r="I676" s="13"/>
      <c r="J676" s="13"/>
      <c r="K676" s="13"/>
      <c r="L676" s="13"/>
      <c r="M676" s="13"/>
      <c r="N676" s="4"/>
      <c r="O676" s="13"/>
      <c r="P676" s="13"/>
      <c r="Q676" s="13"/>
      <c r="R676" s="13"/>
      <c r="S676" s="13"/>
      <c r="T676" s="4"/>
      <c r="U676" s="13"/>
      <c r="V676" s="13"/>
      <c r="W676" s="13"/>
      <c r="X676" s="13"/>
      <c r="Y676" s="13"/>
      <c r="Z676" s="4"/>
      <c r="AA676" s="4"/>
      <c r="AB676" s="4"/>
      <c r="AC676" s="4"/>
      <c r="AD676" s="4"/>
    </row>
    <row r="677" spans="1:30" ht="15.75" customHeight="1">
      <c r="A677" s="13"/>
      <c r="B677" s="3"/>
      <c r="C677" s="26"/>
      <c r="D677" s="26"/>
      <c r="E677" s="13"/>
      <c r="F677" s="13"/>
      <c r="G677" s="13"/>
      <c r="H677" s="4"/>
      <c r="I677" s="13"/>
      <c r="J677" s="13"/>
      <c r="K677" s="13"/>
      <c r="L677" s="13"/>
      <c r="M677" s="13"/>
      <c r="N677" s="4"/>
      <c r="O677" s="13"/>
      <c r="P677" s="13"/>
      <c r="Q677" s="13"/>
      <c r="R677" s="13"/>
      <c r="S677" s="13"/>
      <c r="T677" s="4"/>
      <c r="U677" s="13"/>
      <c r="V677" s="13"/>
      <c r="W677" s="13"/>
      <c r="X677" s="13"/>
      <c r="Y677" s="13"/>
      <c r="Z677" s="4"/>
      <c r="AA677" s="4"/>
      <c r="AB677" s="4"/>
      <c r="AC677" s="4"/>
      <c r="AD677" s="4"/>
    </row>
    <row r="678" spans="1:30" ht="15.75" customHeight="1">
      <c r="A678" s="13"/>
      <c r="B678" s="3"/>
      <c r="C678" s="26"/>
      <c r="D678" s="26"/>
      <c r="E678" s="13"/>
      <c r="F678" s="13"/>
      <c r="G678" s="13"/>
      <c r="H678" s="4"/>
      <c r="I678" s="13"/>
      <c r="J678" s="13"/>
      <c r="K678" s="13"/>
      <c r="L678" s="13"/>
      <c r="M678" s="13"/>
      <c r="N678" s="4"/>
      <c r="O678" s="13"/>
      <c r="P678" s="13"/>
      <c r="Q678" s="13"/>
      <c r="R678" s="13"/>
      <c r="S678" s="13"/>
      <c r="T678" s="4"/>
      <c r="U678" s="13"/>
      <c r="V678" s="13"/>
      <c r="W678" s="13"/>
      <c r="X678" s="13"/>
      <c r="Y678" s="13"/>
      <c r="Z678" s="4"/>
      <c r="AA678" s="4"/>
      <c r="AB678" s="4"/>
      <c r="AC678" s="4"/>
      <c r="AD678" s="4"/>
    </row>
    <row r="679" spans="1:30" ht="15.75" customHeight="1">
      <c r="A679" s="13"/>
      <c r="B679" s="3"/>
      <c r="C679" s="26"/>
      <c r="D679" s="26"/>
      <c r="E679" s="13"/>
      <c r="F679" s="13"/>
      <c r="G679" s="13"/>
      <c r="H679" s="4"/>
      <c r="I679" s="13"/>
      <c r="J679" s="13"/>
      <c r="K679" s="13"/>
      <c r="L679" s="13"/>
      <c r="M679" s="13"/>
      <c r="N679" s="4"/>
      <c r="O679" s="13"/>
      <c r="P679" s="13"/>
      <c r="Q679" s="13"/>
      <c r="R679" s="13"/>
      <c r="S679" s="13"/>
      <c r="T679" s="4"/>
      <c r="U679" s="13"/>
      <c r="V679" s="13"/>
      <c r="W679" s="13"/>
      <c r="X679" s="13"/>
      <c r="Y679" s="13"/>
      <c r="Z679" s="4"/>
      <c r="AA679" s="4"/>
      <c r="AB679" s="4"/>
      <c r="AC679" s="4"/>
      <c r="AD679" s="4"/>
    </row>
    <row r="680" spans="1:30" ht="15.75" customHeight="1">
      <c r="A680" s="13"/>
      <c r="B680" s="3"/>
      <c r="C680" s="26"/>
      <c r="D680" s="26"/>
      <c r="E680" s="13"/>
      <c r="F680" s="13"/>
      <c r="G680" s="13"/>
      <c r="H680" s="4"/>
      <c r="I680" s="13"/>
      <c r="J680" s="13"/>
      <c r="K680" s="13"/>
      <c r="L680" s="13"/>
      <c r="M680" s="13"/>
      <c r="N680" s="4"/>
      <c r="O680" s="13"/>
      <c r="P680" s="13"/>
      <c r="Q680" s="13"/>
      <c r="R680" s="13"/>
      <c r="S680" s="13"/>
      <c r="T680" s="4"/>
      <c r="U680" s="13"/>
      <c r="V680" s="13"/>
      <c r="W680" s="13"/>
      <c r="X680" s="13"/>
      <c r="Y680" s="13"/>
      <c r="Z680" s="4"/>
      <c r="AA680" s="4"/>
      <c r="AB680" s="4"/>
      <c r="AC680" s="4"/>
      <c r="AD680" s="4"/>
    </row>
    <row r="681" spans="1:30" ht="15.75" customHeight="1">
      <c r="A681" s="13"/>
      <c r="B681" s="3"/>
      <c r="C681" s="26"/>
      <c r="D681" s="26"/>
      <c r="E681" s="13"/>
      <c r="F681" s="13"/>
      <c r="G681" s="13"/>
      <c r="H681" s="4"/>
      <c r="I681" s="13"/>
      <c r="J681" s="13"/>
      <c r="K681" s="13"/>
      <c r="L681" s="13"/>
      <c r="M681" s="13"/>
      <c r="N681" s="4"/>
      <c r="O681" s="13"/>
      <c r="P681" s="13"/>
      <c r="Q681" s="13"/>
      <c r="R681" s="13"/>
      <c r="S681" s="13"/>
      <c r="T681" s="4"/>
      <c r="U681" s="13"/>
      <c r="V681" s="13"/>
      <c r="W681" s="13"/>
      <c r="X681" s="13"/>
      <c r="Y681" s="13"/>
      <c r="Z681" s="4"/>
      <c r="AA681" s="4"/>
      <c r="AB681" s="4"/>
      <c r="AC681" s="4"/>
      <c r="AD681" s="4"/>
    </row>
    <row r="682" spans="1:30" ht="15.75" customHeight="1">
      <c r="A682" s="13"/>
      <c r="B682" s="3"/>
      <c r="C682" s="26"/>
      <c r="D682" s="26"/>
      <c r="E682" s="13"/>
      <c r="F682" s="13"/>
      <c r="G682" s="13"/>
      <c r="H682" s="4"/>
      <c r="I682" s="13"/>
      <c r="J682" s="13"/>
      <c r="K682" s="13"/>
      <c r="L682" s="13"/>
      <c r="M682" s="13"/>
      <c r="N682" s="4"/>
      <c r="O682" s="13"/>
      <c r="P682" s="13"/>
      <c r="Q682" s="13"/>
      <c r="R682" s="13"/>
      <c r="S682" s="13"/>
      <c r="T682" s="4"/>
      <c r="U682" s="13"/>
      <c r="V682" s="13"/>
      <c r="W682" s="13"/>
      <c r="X682" s="13"/>
      <c r="Y682" s="13"/>
      <c r="Z682" s="4"/>
      <c r="AA682" s="4"/>
      <c r="AB682" s="4"/>
      <c r="AC682" s="4"/>
      <c r="AD682" s="4"/>
    </row>
    <row r="683" spans="1:30" ht="15.75" customHeight="1">
      <c r="A683" s="13"/>
      <c r="B683" s="3"/>
      <c r="C683" s="26"/>
      <c r="D683" s="26"/>
      <c r="E683" s="13"/>
      <c r="F683" s="13"/>
      <c r="G683" s="13"/>
      <c r="H683" s="4"/>
      <c r="I683" s="13"/>
      <c r="J683" s="13"/>
      <c r="K683" s="13"/>
      <c r="L683" s="13"/>
      <c r="M683" s="13"/>
      <c r="N683" s="4"/>
      <c r="O683" s="13"/>
      <c r="P683" s="13"/>
      <c r="Q683" s="13"/>
      <c r="R683" s="13"/>
      <c r="S683" s="13"/>
      <c r="T683" s="4"/>
      <c r="U683" s="13"/>
      <c r="V683" s="13"/>
      <c r="W683" s="13"/>
      <c r="X683" s="13"/>
      <c r="Y683" s="13"/>
      <c r="Z683" s="4"/>
      <c r="AA683" s="4"/>
      <c r="AB683" s="4"/>
      <c r="AC683" s="4"/>
      <c r="AD683" s="4"/>
    </row>
    <row r="684" spans="1:30" ht="15.75" customHeight="1">
      <c r="A684" s="13"/>
      <c r="B684" s="3"/>
      <c r="C684" s="26"/>
      <c r="D684" s="26"/>
      <c r="E684" s="13"/>
      <c r="F684" s="13"/>
      <c r="G684" s="13"/>
      <c r="H684" s="4"/>
      <c r="I684" s="13"/>
      <c r="J684" s="13"/>
      <c r="K684" s="13"/>
      <c r="L684" s="13"/>
      <c r="M684" s="13"/>
      <c r="N684" s="4"/>
      <c r="O684" s="13"/>
      <c r="P684" s="13"/>
      <c r="Q684" s="13"/>
      <c r="R684" s="13"/>
      <c r="S684" s="13"/>
      <c r="T684" s="4"/>
      <c r="U684" s="13"/>
      <c r="V684" s="13"/>
      <c r="W684" s="13"/>
      <c r="X684" s="13"/>
      <c r="Y684" s="13"/>
      <c r="Z684" s="4"/>
      <c r="AA684" s="4"/>
      <c r="AB684" s="4"/>
      <c r="AC684" s="4"/>
      <c r="AD684" s="4"/>
    </row>
    <row r="685" spans="1:30" ht="15.75" customHeight="1">
      <c r="A685" s="13"/>
      <c r="B685" s="3"/>
      <c r="C685" s="26"/>
      <c r="D685" s="26"/>
      <c r="E685" s="13"/>
      <c r="F685" s="13"/>
      <c r="G685" s="13"/>
      <c r="H685" s="4"/>
      <c r="I685" s="13"/>
      <c r="J685" s="13"/>
      <c r="K685" s="13"/>
      <c r="L685" s="13"/>
      <c r="M685" s="13"/>
      <c r="N685" s="4"/>
      <c r="O685" s="13"/>
      <c r="P685" s="13"/>
      <c r="Q685" s="13"/>
      <c r="R685" s="13"/>
      <c r="S685" s="13"/>
      <c r="T685" s="4"/>
      <c r="U685" s="13"/>
      <c r="V685" s="13"/>
      <c r="W685" s="13"/>
      <c r="X685" s="13"/>
      <c r="Y685" s="13"/>
      <c r="Z685" s="4"/>
      <c r="AA685" s="4"/>
      <c r="AB685" s="4"/>
      <c r="AC685" s="4"/>
      <c r="AD685" s="4"/>
    </row>
    <row r="686" spans="1:30" ht="15.75" customHeight="1">
      <c r="A686" s="13"/>
      <c r="B686" s="3"/>
      <c r="C686" s="26"/>
      <c r="D686" s="26"/>
      <c r="E686" s="13"/>
      <c r="F686" s="13"/>
      <c r="G686" s="13"/>
      <c r="H686" s="4"/>
      <c r="I686" s="13"/>
      <c r="J686" s="13"/>
      <c r="K686" s="13"/>
      <c r="L686" s="13"/>
      <c r="M686" s="13"/>
      <c r="N686" s="4"/>
      <c r="O686" s="13"/>
      <c r="P686" s="13"/>
      <c r="Q686" s="13"/>
      <c r="R686" s="13"/>
      <c r="S686" s="13"/>
      <c r="T686" s="4"/>
      <c r="U686" s="13"/>
      <c r="V686" s="13"/>
      <c r="W686" s="13"/>
      <c r="X686" s="13"/>
      <c r="Y686" s="13"/>
      <c r="Z686" s="4"/>
      <c r="AA686" s="4"/>
      <c r="AB686" s="4"/>
      <c r="AC686" s="4"/>
      <c r="AD686" s="4"/>
    </row>
    <row r="687" spans="1:30" ht="15.75" customHeight="1">
      <c r="A687" s="13"/>
      <c r="B687" s="3"/>
      <c r="C687" s="26"/>
      <c r="D687" s="26"/>
      <c r="E687" s="13"/>
      <c r="F687" s="13"/>
      <c r="G687" s="13"/>
      <c r="H687" s="4"/>
      <c r="I687" s="13"/>
      <c r="J687" s="13"/>
      <c r="K687" s="13"/>
      <c r="L687" s="13"/>
      <c r="M687" s="13"/>
      <c r="N687" s="4"/>
      <c r="O687" s="13"/>
      <c r="P687" s="13"/>
      <c r="Q687" s="13"/>
      <c r="R687" s="13"/>
      <c r="S687" s="13"/>
      <c r="T687" s="4"/>
      <c r="U687" s="13"/>
      <c r="V687" s="13"/>
      <c r="W687" s="13"/>
      <c r="X687" s="13"/>
      <c r="Y687" s="13"/>
      <c r="Z687" s="4"/>
      <c r="AA687" s="4"/>
      <c r="AB687" s="4"/>
      <c r="AC687" s="4"/>
      <c r="AD687" s="4"/>
    </row>
    <row r="688" spans="1:30" ht="15.75" customHeight="1">
      <c r="A688" s="13"/>
      <c r="B688" s="3"/>
      <c r="C688" s="26"/>
      <c r="D688" s="26"/>
      <c r="E688" s="13"/>
      <c r="F688" s="13"/>
      <c r="G688" s="13"/>
      <c r="H688" s="4"/>
      <c r="I688" s="13"/>
      <c r="J688" s="13"/>
      <c r="K688" s="13"/>
      <c r="L688" s="13"/>
      <c r="M688" s="13"/>
      <c r="N688" s="4"/>
      <c r="O688" s="13"/>
      <c r="P688" s="13"/>
      <c r="Q688" s="13"/>
      <c r="R688" s="13"/>
      <c r="S688" s="13"/>
      <c r="T688" s="4"/>
      <c r="U688" s="13"/>
      <c r="V688" s="13"/>
      <c r="W688" s="13"/>
      <c r="X688" s="13"/>
      <c r="Y688" s="13"/>
      <c r="Z688" s="4"/>
      <c r="AA688" s="4"/>
      <c r="AB688" s="4"/>
      <c r="AC688" s="4"/>
      <c r="AD688" s="4"/>
    </row>
    <row r="689" spans="1:30" ht="15.75" customHeight="1">
      <c r="A689" s="13"/>
      <c r="B689" s="3"/>
      <c r="C689" s="26"/>
      <c r="D689" s="26"/>
      <c r="E689" s="13"/>
      <c r="F689" s="13"/>
      <c r="G689" s="13"/>
      <c r="H689" s="4"/>
      <c r="I689" s="13"/>
      <c r="J689" s="13"/>
      <c r="K689" s="13"/>
      <c r="L689" s="13"/>
      <c r="M689" s="13"/>
      <c r="N689" s="4"/>
      <c r="O689" s="13"/>
      <c r="P689" s="13"/>
      <c r="Q689" s="13"/>
      <c r="R689" s="13"/>
      <c r="S689" s="13"/>
      <c r="T689" s="4"/>
      <c r="U689" s="13"/>
      <c r="V689" s="13"/>
      <c r="W689" s="13"/>
      <c r="X689" s="13"/>
      <c r="Y689" s="13"/>
      <c r="Z689" s="4"/>
      <c r="AA689" s="4"/>
      <c r="AB689" s="4"/>
      <c r="AC689" s="4"/>
      <c r="AD689" s="4"/>
    </row>
    <row r="690" spans="1:30" ht="15.75" customHeight="1">
      <c r="A690" s="13"/>
      <c r="B690" s="3"/>
      <c r="C690" s="26"/>
      <c r="D690" s="26"/>
      <c r="E690" s="13"/>
      <c r="F690" s="13"/>
      <c r="G690" s="13"/>
      <c r="H690" s="4"/>
      <c r="I690" s="13"/>
      <c r="J690" s="13"/>
      <c r="K690" s="13"/>
      <c r="L690" s="13"/>
      <c r="M690" s="13"/>
      <c r="N690" s="4"/>
      <c r="O690" s="13"/>
      <c r="P690" s="13"/>
      <c r="Q690" s="13"/>
      <c r="R690" s="13"/>
      <c r="S690" s="13"/>
      <c r="T690" s="4"/>
      <c r="U690" s="13"/>
      <c r="V690" s="13"/>
      <c r="W690" s="13"/>
      <c r="X690" s="13"/>
      <c r="Y690" s="13"/>
      <c r="Z690" s="4"/>
      <c r="AA690" s="4"/>
      <c r="AB690" s="4"/>
      <c r="AC690" s="4"/>
      <c r="AD690" s="4"/>
    </row>
    <row r="691" spans="1:30" ht="15.75" customHeight="1">
      <c r="A691" s="13"/>
      <c r="B691" s="3"/>
      <c r="C691" s="26"/>
      <c r="D691" s="26"/>
      <c r="E691" s="13"/>
      <c r="F691" s="13"/>
      <c r="G691" s="13"/>
      <c r="H691" s="4"/>
      <c r="I691" s="13"/>
      <c r="J691" s="13"/>
      <c r="K691" s="13"/>
      <c r="L691" s="13"/>
      <c r="M691" s="13"/>
      <c r="N691" s="4"/>
      <c r="O691" s="13"/>
      <c r="P691" s="13"/>
      <c r="Q691" s="13"/>
      <c r="R691" s="13"/>
      <c r="S691" s="13"/>
      <c r="T691" s="4"/>
      <c r="U691" s="13"/>
      <c r="V691" s="13"/>
      <c r="W691" s="13"/>
      <c r="X691" s="13"/>
      <c r="Y691" s="13"/>
      <c r="Z691" s="4"/>
      <c r="AA691" s="4"/>
      <c r="AB691" s="4"/>
      <c r="AC691" s="4"/>
      <c r="AD691" s="4"/>
    </row>
    <row r="692" spans="1:30" ht="15.75" customHeight="1">
      <c r="A692" s="13"/>
      <c r="B692" s="3"/>
      <c r="C692" s="26"/>
      <c r="D692" s="26"/>
      <c r="E692" s="13"/>
      <c r="F692" s="13"/>
      <c r="G692" s="13"/>
      <c r="H692" s="4"/>
      <c r="I692" s="13"/>
      <c r="J692" s="13"/>
      <c r="K692" s="13"/>
      <c r="L692" s="13"/>
      <c r="M692" s="13"/>
      <c r="N692" s="4"/>
      <c r="O692" s="13"/>
      <c r="P692" s="13"/>
      <c r="Q692" s="13"/>
      <c r="R692" s="13"/>
      <c r="S692" s="13"/>
      <c r="T692" s="4"/>
      <c r="U692" s="13"/>
      <c r="V692" s="13"/>
      <c r="W692" s="13"/>
      <c r="X692" s="13"/>
      <c r="Y692" s="13"/>
      <c r="Z692" s="4"/>
      <c r="AA692" s="4"/>
      <c r="AB692" s="4"/>
      <c r="AC692" s="4"/>
      <c r="AD692" s="4"/>
    </row>
    <row r="693" spans="1:30" ht="15.75" customHeight="1">
      <c r="A693" s="13"/>
      <c r="B693" s="3"/>
      <c r="C693" s="26"/>
      <c r="D693" s="26"/>
      <c r="E693" s="13"/>
      <c r="F693" s="13"/>
      <c r="G693" s="13"/>
      <c r="H693" s="4"/>
      <c r="I693" s="13"/>
      <c r="J693" s="13"/>
      <c r="K693" s="13"/>
      <c r="L693" s="13"/>
      <c r="M693" s="13"/>
      <c r="N693" s="4"/>
      <c r="O693" s="13"/>
      <c r="P693" s="13"/>
      <c r="Q693" s="13"/>
      <c r="R693" s="13"/>
      <c r="S693" s="13"/>
      <c r="T693" s="4"/>
      <c r="U693" s="13"/>
      <c r="V693" s="13"/>
      <c r="W693" s="13"/>
      <c r="X693" s="13"/>
      <c r="Y693" s="13"/>
      <c r="Z693" s="4"/>
      <c r="AA693" s="4"/>
      <c r="AB693" s="4"/>
      <c r="AC693" s="4"/>
      <c r="AD693" s="4"/>
    </row>
    <row r="694" spans="1:30" ht="15.75" customHeight="1">
      <c r="A694" s="13"/>
      <c r="B694" s="3"/>
      <c r="C694" s="26"/>
      <c r="D694" s="26"/>
      <c r="E694" s="13"/>
      <c r="F694" s="13"/>
      <c r="G694" s="13"/>
      <c r="H694" s="4"/>
      <c r="I694" s="13"/>
      <c r="J694" s="13"/>
      <c r="K694" s="13"/>
      <c r="L694" s="13"/>
      <c r="M694" s="13"/>
      <c r="N694" s="4"/>
      <c r="O694" s="13"/>
      <c r="P694" s="13"/>
      <c r="Q694" s="13"/>
      <c r="R694" s="13"/>
      <c r="S694" s="13"/>
      <c r="T694" s="4"/>
      <c r="U694" s="13"/>
      <c r="V694" s="13"/>
      <c r="W694" s="13"/>
      <c r="X694" s="13"/>
      <c r="Y694" s="13"/>
      <c r="Z694" s="4"/>
      <c r="AA694" s="4"/>
      <c r="AB694" s="4"/>
      <c r="AC694" s="4"/>
      <c r="AD694" s="4"/>
    </row>
    <row r="695" spans="1:30" ht="15.75" customHeight="1">
      <c r="A695" s="13"/>
      <c r="B695" s="3"/>
      <c r="C695" s="26"/>
      <c r="D695" s="26"/>
      <c r="E695" s="13"/>
      <c r="F695" s="13"/>
      <c r="G695" s="13"/>
      <c r="H695" s="4"/>
      <c r="I695" s="13"/>
      <c r="J695" s="13"/>
      <c r="K695" s="13"/>
      <c r="L695" s="13"/>
      <c r="M695" s="13"/>
      <c r="N695" s="4"/>
      <c r="O695" s="13"/>
      <c r="P695" s="13"/>
      <c r="Q695" s="13"/>
      <c r="R695" s="13"/>
      <c r="S695" s="13"/>
      <c r="T695" s="4"/>
      <c r="U695" s="13"/>
      <c r="V695" s="13"/>
      <c r="W695" s="13"/>
      <c r="X695" s="13"/>
      <c r="Y695" s="13"/>
      <c r="Z695" s="4"/>
      <c r="AA695" s="4"/>
      <c r="AB695" s="4"/>
      <c r="AC695" s="4"/>
      <c r="AD695" s="4"/>
    </row>
    <row r="696" spans="1:30" ht="15.75" customHeight="1">
      <c r="A696" s="13"/>
      <c r="B696" s="3"/>
      <c r="C696" s="26"/>
      <c r="D696" s="26"/>
      <c r="E696" s="13"/>
      <c r="F696" s="13"/>
      <c r="G696" s="13"/>
      <c r="H696" s="4"/>
      <c r="I696" s="13"/>
      <c r="J696" s="13"/>
      <c r="K696" s="13"/>
      <c r="L696" s="13"/>
      <c r="M696" s="13"/>
      <c r="N696" s="4"/>
      <c r="O696" s="13"/>
      <c r="P696" s="13"/>
      <c r="Q696" s="13"/>
      <c r="R696" s="13"/>
      <c r="S696" s="13"/>
      <c r="T696" s="4"/>
      <c r="U696" s="13"/>
      <c r="V696" s="13"/>
      <c r="W696" s="13"/>
      <c r="X696" s="13"/>
      <c r="Y696" s="13"/>
      <c r="Z696" s="4"/>
      <c r="AA696" s="4"/>
      <c r="AB696" s="4"/>
      <c r="AC696" s="4"/>
      <c r="AD696" s="4"/>
    </row>
    <row r="697" spans="1:30" ht="15.75" customHeight="1">
      <c r="A697" s="13"/>
      <c r="B697" s="3"/>
      <c r="C697" s="26"/>
      <c r="D697" s="26"/>
      <c r="E697" s="13"/>
      <c r="F697" s="13"/>
      <c r="G697" s="13"/>
      <c r="H697" s="4"/>
      <c r="I697" s="13"/>
      <c r="J697" s="13"/>
      <c r="K697" s="13"/>
      <c r="L697" s="13"/>
      <c r="M697" s="13"/>
      <c r="N697" s="4"/>
      <c r="O697" s="13"/>
      <c r="P697" s="13"/>
      <c r="Q697" s="13"/>
      <c r="R697" s="13"/>
      <c r="S697" s="13"/>
      <c r="T697" s="4"/>
      <c r="U697" s="13"/>
      <c r="V697" s="13"/>
      <c r="W697" s="13"/>
      <c r="X697" s="13"/>
      <c r="Y697" s="13"/>
      <c r="Z697" s="4"/>
      <c r="AA697" s="4"/>
      <c r="AB697" s="4"/>
      <c r="AC697" s="4"/>
      <c r="AD697" s="4"/>
    </row>
    <row r="698" spans="1:30" ht="15.75" customHeight="1">
      <c r="A698" s="13"/>
      <c r="B698" s="3"/>
      <c r="C698" s="26"/>
      <c r="D698" s="26"/>
      <c r="E698" s="13"/>
      <c r="F698" s="13"/>
      <c r="G698" s="13"/>
      <c r="H698" s="4"/>
      <c r="I698" s="13"/>
      <c r="J698" s="13"/>
      <c r="K698" s="13"/>
      <c r="L698" s="13"/>
      <c r="M698" s="13"/>
      <c r="N698" s="4"/>
      <c r="O698" s="13"/>
      <c r="P698" s="13"/>
      <c r="Q698" s="13"/>
      <c r="R698" s="13"/>
      <c r="S698" s="13"/>
      <c r="T698" s="4"/>
      <c r="U698" s="13"/>
      <c r="V698" s="13"/>
      <c r="W698" s="13"/>
      <c r="X698" s="13"/>
      <c r="Y698" s="13"/>
      <c r="Z698" s="4"/>
      <c r="AA698" s="4"/>
      <c r="AB698" s="4"/>
      <c r="AC698" s="4"/>
      <c r="AD698" s="4"/>
    </row>
    <row r="699" spans="1:30" ht="15.75" customHeight="1">
      <c r="A699" s="13"/>
      <c r="B699" s="3"/>
      <c r="C699" s="26"/>
      <c r="D699" s="26"/>
      <c r="E699" s="13"/>
      <c r="F699" s="13"/>
      <c r="G699" s="13"/>
      <c r="H699" s="4"/>
      <c r="I699" s="13"/>
      <c r="J699" s="13"/>
      <c r="K699" s="13"/>
      <c r="L699" s="13"/>
      <c r="M699" s="13"/>
      <c r="N699" s="4"/>
      <c r="O699" s="13"/>
      <c r="P699" s="13"/>
      <c r="Q699" s="13"/>
      <c r="R699" s="13"/>
      <c r="S699" s="13"/>
      <c r="T699" s="4"/>
      <c r="U699" s="13"/>
      <c r="V699" s="13"/>
      <c r="W699" s="13"/>
      <c r="X699" s="13"/>
      <c r="Y699" s="13"/>
      <c r="Z699" s="4"/>
      <c r="AA699" s="4"/>
      <c r="AB699" s="4"/>
      <c r="AC699" s="4"/>
      <c r="AD699" s="4"/>
    </row>
    <row r="700" spans="1:30" ht="15.75" customHeight="1">
      <c r="A700" s="13"/>
      <c r="B700" s="3"/>
      <c r="C700" s="26"/>
      <c r="D700" s="26"/>
      <c r="E700" s="13"/>
      <c r="F700" s="13"/>
      <c r="G700" s="13"/>
      <c r="H700" s="4"/>
      <c r="I700" s="13"/>
      <c r="J700" s="13"/>
      <c r="K700" s="13"/>
      <c r="L700" s="13"/>
      <c r="M700" s="13"/>
      <c r="N700" s="4"/>
      <c r="O700" s="13"/>
      <c r="P700" s="13"/>
      <c r="Q700" s="13"/>
      <c r="R700" s="13"/>
      <c r="S700" s="13"/>
      <c r="T700" s="4"/>
      <c r="U700" s="13"/>
      <c r="V700" s="13"/>
      <c r="W700" s="13"/>
      <c r="X700" s="13"/>
      <c r="Y700" s="13"/>
      <c r="Z700" s="4"/>
      <c r="AA700" s="4"/>
      <c r="AB700" s="4"/>
      <c r="AC700" s="4"/>
      <c r="AD700" s="4"/>
    </row>
    <row r="701" spans="1:30" ht="15.75" customHeight="1">
      <c r="A701" s="13"/>
      <c r="B701" s="3"/>
      <c r="C701" s="26"/>
      <c r="D701" s="26"/>
      <c r="E701" s="13"/>
      <c r="F701" s="13"/>
      <c r="G701" s="13"/>
      <c r="H701" s="4"/>
      <c r="I701" s="13"/>
      <c r="J701" s="13"/>
      <c r="K701" s="13"/>
      <c r="L701" s="13"/>
      <c r="M701" s="13"/>
      <c r="N701" s="4"/>
      <c r="O701" s="13"/>
      <c r="P701" s="13"/>
      <c r="Q701" s="13"/>
      <c r="R701" s="13"/>
      <c r="S701" s="13"/>
      <c r="T701" s="4"/>
      <c r="U701" s="13"/>
      <c r="V701" s="13"/>
      <c r="W701" s="13"/>
      <c r="X701" s="13"/>
      <c r="Y701" s="13"/>
      <c r="Z701" s="4"/>
      <c r="AA701" s="4"/>
      <c r="AB701" s="4"/>
      <c r="AC701" s="4"/>
      <c r="AD701" s="4"/>
    </row>
    <row r="702" spans="1:30" ht="15.75" customHeight="1">
      <c r="A702" s="13"/>
      <c r="B702" s="3"/>
      <c r="C702" s="26"/>
      <c r="D702" s="26"/>
      <c r="E702" s="13"/>
      <c r="F702" s="13"/>
      <c r="G702" s="13"/>
      <c r="H702" s="4"/>
      <c r="I702" s="13"/>
      <c r="J702" s="13"/>
      <c r="K702" s="13"/>
      <c r="L702" s="13"/>
      <c r="M702" s="13"/>
      <c r="N702" s="4"/>
      <c r="O702" s="13"/>
      <c r="P702" s="13"/>
      <c r="Q702" s="13"/>
      <c r="R702" s="13"/>
      <c r="S702" s="13"/>
      <c r="T702" s="4"/>
      <c r="U702" s="13"/>
      <c r="V702" s="13"/>
      <c r="W702" s="13"/>
      <c r="X702" s="13"/>
      <c r="Y702" s="13"/>
      <c r="Z702" s="4"/>
      <c r="AA702" s="4"/>
      <c r="AB702" s="4"/>
      <c r="AC702" s="4"/>
      <c r="AD702" s="4"/>
    </row>
    <row r="703" spans="1:30" ht="15.75" customHeight="1">
      <c r="A703" s="13"/>
      <c r="B703" s="3"/>
      <c r="C703" s="26"/>
      <c r="D703" s="26"/>
      <c r="E703" s="13"/>
      <c r="F703" s="13"/>
      <c r="G703" s="13"/>
      <c r="H703" s="4"/>
      <c r="I703" s="13"/>
      <c r="J703" s="13"/>
      <c r="K703" s="13"/>
      <c r="L703" s="13"/>
      <c r="M703" s="13"/>
      <c r="N703" s="4"/>
      <c r="O703" s="13"/>
      <c r="P703" s="13"/>
      <c r="Q703" s="13"/>
      <c r="R703" s="13"/>
      <c r="S703" s="13"/>
      <c r="T703" s="4"/>
      <c r="U703" s="13"/>
      <c r="V703" s="13"/>
      <c r="W703" s="13"/>
      <c r="X703" s="13"/>
      <c r="Y703" s="13"/>
      <c r="Z703" s="4"/>
      <c r="AA703" s="4"/>
      <c r="AB703" s="4"/>
      <c r="AC703" s="4"/>
      <c r="AD703" s="4"/>
    </row>
    <row r="704" spans="1:30" ht="15.75" customHeight="1">
      <c r="A704" s="13"/>
      <c r="B704" s="3"/>
      <c r="C704" s="26"/>
      <c r="D704" s="26"/>
      <c r="E704" s="13"/>
      <c r="F704" s="13"/>
      <c r="G704" s="13"/>
      <c r="H704" s="4"/>
      <c r="I704" s="13"/>
      <c r="J704" s="13"/>
      <c r="K704" s="13"/>
      <c r="L704" s="13"/>
      <c r="M704" s="13"/>
      <c r="N704" s="4"/>
      <c r="O704" s="13"/>
      <c r="P704" s="13"/>
      <c r="Q704" s="13"/>
      <c r="R704" s="13"/>
      <c r="S704" s="13"/>
      <c r="T704" s="4"/>
      <c r="U704" s="13"/>
      <c r="V704" s="13"/>
      <c r="W704" s="13"/>
      <c r="X704" s="13"/>
      <c r="Y704" s="13"/>
      <c r="Z704" s="4"/>
      <c r="AA704" s="4"/>
      <c r="AB704" s="4"/>
      <c r="AC704" s="4"/>
      <c r="AD704" s="4"/>
    </row>
    <row r="705" spans="1:30" ht="15.75" customHeight="1">
      <c r="A705" s="13"/>
      <c r="B705" s="3"/>
      <c r="C705" s="26"/>
      <c r="D705" s="26"/>
      <c r="E705" s="13"/>
      <c r="F705" s="13"/>
      <c r="G705" s="13"/>
      <c r="H705" s="4"/>
      <c r="I705" s="13"/>
      <c r="J705" s="13"/>
      <c r="K705" s="13"/>
      <c r="L705" s="13"/>
      <c r="M705" s="13"/>
      <c r="N705" s="4"/>
      <c r="O705" s="13"/>
      <c r="P705" s="13"/>
      <c r="Q705" s="13"/>
      <c r="R705" s="13"/>
      <c r="S705" s="13"/>
      <c r="T705" s="4"/>
      <c r="U705" s="13"/>
      <c r="V705" s="13"/>
      <c r="W705" s="13"/>
      <c r="X705" s="13"/>
      <c r="Y705" s="13"/>
      <c r="Z705" s="4"/>
      <c r="AA705" s="4"/>
      <c r="AB705" s="4"/>
      <c r="AC705" s="4"/>
      <c r="AD705" s="4"/>
    </row>
    <row r="706" spans="1:30" ht="15.75" customHeight="1">
      <c r="A706" s="13"/>
      <c r="B706" s="3"/>
      <c r="C706" s="26"/>
      <c r="D706" s="26"/>
      <c r="E706" s="13"/>
      <c r="F706" s="13"/>
      <c r="G706" s="13"/>
      <c r="H706" s="4"/>
      <c r="I706" s="13"/>
      <c r="J706" s="13"/>
      <c r="K706" s="13"/>
      <c r="L706" s="13"/>
      <c r="M706" s="13"/>
      <c r="N706" s="4"/>
      <c r="O706" s="13"/>
      <c r="P706" s="13"/>
      <c r="Q706" s="13"/>
      <c r="R706" s="13"/>
      <c r="S706" s="13"/>
      <c r="T706" s="4"/>
      <c r="U706" s="13"/>
      <c r="V706" s="13"/>
      <c r="W706" s="13"/>
      <c r="X706" s="13"/>
      <c r="Y706" s="13"/>
      <c r="Z706" s="4"/>
      <c r="AA706" s="4"/>
      <c r="AB706" s="4"/>
      <c r="AC706" s="4"/>
      <c r="AD706" s="4"/>
    </row>
    <row r="707" spans="1:30" ht="15.75" customHeight="1">
      <c r="A707" s="13"/>
      <c r="B707" s="3"/>
      <c r="C707" s="26"/>
      <c r="D707" s="26"/>
      <c r="E707" s="13"/>
      <c r="F707" s="13"/>
      <c r="G707" s="13"/>
      <c r="H707" s="4"/>
      <c r="I707" s="13"/>
      <c r="J707" s="13"/>
      <c r="K707" s="13"/>
      <c r="L707" s="13"/>
      <c r="M707" s="13"/>
      <c r="N707" s="4"/>
      <c r="O707" s="13"/>
      <c r="P707" s="13"/>
      <c r="Q707" s="13"/>
      <c r="R707" s="13"/>
      <c r="S707" s="13"/>
      <c r="T707" s="4"/>
      <c r="U707" s="13"/>
      <c r="V707" s="13"/>
      <c r="W707" s="13"/>
      <c r="X707" s="13"/>
      <c r="Y707" s="13"/>
      <c r="Z707" s="4"/>
      <c r="AA707" s="4"/>
      <c r="AB707" s="4"/>
      <c r="AC707" s="4"/>
      <c r="AD707" s="4"/>
    </row>
    <row r="708" spans="1:30" ht="15.75" customHeight="1">
      <c r="A708" s="13"/>
      <c r="B708" s="3"/>
      <c r="C708" s="26"/>
      <c r="D708" s="26"/>
      <c r="E708" s="13"/>
      <c r="F708" s="13"/>
      <c r="G708" s="13"/>
      <c r="H708" s="4"/>
      <c r="I708" s="13"/>
      <c r="J708" s="13"/>
      <c r="K708" s="13"/>
      <c r="L708" s="13"/>
      <c r="M708" s="13"/>
      <c r="N708" s="4"/>
      <c r="O708" s="13"/>
      <c r="P708" s="13"/>
      <c r="Q708" s="13"/>
      <c r="R708" s="13"/>
      <c r="S708" s="13"/>
      <c r="T708" s="4"/>
      <c r="U708" s="13"/>
      <c r="V708" s="13"/>
      <c r="W708" s="13"/>
      <c r="X708" s="13"/>
      <c r="Y708" s="13"/>
      <c r="Z708" s="4"/>
      <c r="AA708" s="4"/>
      <c r="AB708" s="4"/>
      <c r="AC708" s="4"/>
      <c r="AD708" s="4"/>
    </row>
    <row r="709" spans="1:30" ht="15.75" customHeight="1">
      <c r="A709" s="13"/>
      <c r="B709" s="3"/>
      <c r="C709" s="26"/>
      <c r="D709" s="26"/>
      <c r="E709" s="13"/>
      <c r="F709" s="13"/>
      <c r="G709" s="13"/>
      <c r="H709" s="4"/>
      <c r="I709" s="13"/>
      <c r="J709" s="13"/>
      <c r="K709" s="13"/>
      <c r="L709" s="13"/>
      <c r="M709" s="13"/>
      <c r="N709" s="4"/>
      <c r="O709" s="13"/>
      <c r="P709" s="13"/>
      <c r="Q709" s="13"/>
      <c r="R709" s="13"/>
      <c r="S709" s="13"/>
      <c r="T709" s="4"/>
      <c r="U709" s="13"/>
      <c r="V709" s="13"/>
      <c r="W709" s="13"/>
      <c r="X709" s="13"/>
      <c r="Y709" s="13"/>
      <c r="Z709" s="4"/>
      <c r="AA709" s="4"/>
      <c r="AB709" s="4"/>
      <c r="AC709" s="4"/>
      <c r="AD709" s="4"/>
    </row>
    <row r="710" spans="1:30" ht="15.75" customHeight="1">
      <c r="A710" s="13"/>
      <c r="B710" s="3"/>
      <c r="C710" s="26"/>
      <c r="D710" s="26"/>
      <c r="E710" s="13"/>
      <c r="F710" s="13"/>
      <c r="G710" s="13"/>
      <c r="H710" s="4"/>
      <c r="I710" s="13"/>
      <c r="J710" s="13"/>
      <c r="K710" s="13"/>
      <c r="L710" s="13"/>
      <c r="M710" s="13"/>
      <c r="N710" s="4"/>
      <c r="O710" s="13"/>
      <c r="P710" s="13"/>
      <c r="Q710" s="13"/>
      <c r="R710" s="13"/>
      <c r="S710" s="13"/>
      <c r="T710" s="4"/>
      <c r="U710" s="13"/>
      <c r="V710" s="13"/>
      <c r="W710" s="13"/>
      <c r="X710" s="13"/>
      <c r="Y710" s="13"/>
      <c r="Z710" s="4"/>
      <c r="AA710" s="4"/>
      <c r="AB710" s="4"/>
      <c r="AC710" s="4"/>
      <c r="AD710" s="4"/>
    </row>
    <row r="711" spans="1:30" ht="15.75" customHeight="1">
      <c r="A711" s="13"/>
      <c r="B711" s="3"/>
      <c r="C711" s="26"/>
      <c r="D711" s="26"/>
      <c r="E711" s="13"/>
      <c r="F711" s="13"/>
      <c r="G711" s="13"/>
      <c r="H711" s="4"/>
      <c r="I711" s="13"/>
      <c r="J711" s="13"/>
      <c r="K711" s="13"/>
      <c r="L711" s="13"/>
      <c r="M711" s="13"/>
      <c r="N711" s="4"/>
      <c r="O711" s="13"/>
      <c r="P711" s="13"/>
      <c r="Q711" s="13"/>
      <c r="R711" s="13"/>
      <c r="S711" s="13"/>
      <c r="T711" s="4"/>
      <c r="U711" s="13"/>
      <c r="V711" s="13"/>
      <c r="W711" s="13"/>
      <c r="X711" s="13"/>
      <c r="Y711" s="13"/>
      <c r="Z711" s="4"/>
      <c r="AA711" s="4"/>
      <c r="AB711" s="4"/>
      <c r="AC711" s="4"/>
      <c r="AD711" s="4"/>
    </row>
    <row r="712" spans="1:30" ht="15.75" customHeight="1">
      <c r="A712" s="13"/>
      <c r="B712" s="3"/>
      <c r="C712" s="26"/>
      <c r="D712" s="26"/>
      <c r="E712" s="13"/>
      <c r="F712" s="13"/>
      <c r="G712" s="13"/>
      <c r="H712" s="4"/>
      <c r="I712" s="13"/>
      <c r="J712" s="13"/>
      <c r="K712" s="13"/>
      <c r="L712" s="13"/>
      <c r="M712" s="13"/>
      <c r="N712" s="4"/>
      <c r="O712" s="13"/>
      <c r="P712" s="13"/>
      <c r="Q712" s="13"/>
      <c r="R712" s="13"/>
      <c r="S712" s="13"/>
      <c r="T712" s="4"/>
      <c r="U712" s="13"/>
      <c r="V712" s="13"/>
      <c r="W712" s="13"/>
      <c r="X712" s="13"/>
      <c r="Y712" s="13"/>
      <c r="Z712" s="4"/>
      <c r="AA712" s="4"/>
      <c r="AB712" s="4"/>
      <c r="AC712" s="4"/>
      <c r="AD712" s="4"/>
    </row>
    <row r="713" spans="1:30" ht="15.75" customHeight="1">
      <c r="A713" s="13"/>
      <c r="B713" s="3"/>
      <c r="C713" s="26"/>
      <c r="D713" s="26"/>
      <c r="E713" s="13"/>
      <c r="F713" s="13"/>
      <c r="G713" s="13"/>
      <c r="H713" s="4"/>
      <c r="I713" s="13"/>
      <c r="J713" s="13"/>
      <c r="K713" s="13"/>
      <c r="L713" s="13"/>
      <c r="M713" s="13"/>
      <c r="N713" s="4"/>
      <c r="O713" s="13"/>
      <c r="P713" s="13"/>
      <c r="Q713" s="13"/>
      <c r="R713" s="13"/>
      <c r="S713" s="13"/>
      <c r="T713" s="4"/>
      <c r="U713" s="13"/>
      <c r="V713" s="13"/>
      <c r="W713" s="13"/>
      <c r="X713" s="13"/>
      <c r="Y713" s="13"/>
      <c r="Z713" s="4"/>
      <c r="AA713" s="4"/>
      <c r="AB713" s="4"/>
      <c r="AC713" s="4"/>
      <c r="AD713" s="4"/>
    </row>
    <row r="714" spans="1:30" ht="15.75" customHeight="1">
      <c r="A714" s="13"/>
      <c r="B714" s="3"/>
      <c r="C714" s="26"/>
      <c r="D714" s="26"/>
      <c r="E714" s="13"/>
      <c r="F714" s="13"/>
      <c r="G714" s="13"/>
      <c r="H714" s="4"/>
      <c r="I714" s="13"/>
      <c r="J714" s="13"/>
      <c r="K714" s="13"/>
      <c r="L714" s="13"/>
      <c r="M714" s="13"/>
      <c r="N714" s="4"/>
      <c r="O714" s="13"/>
      <c r="P714" s="13"/>
      <c r="Q714" s="13"/>
      <c r="R714" s="13"/>
      <c r="S714" s="13"/>
      <c r="T714" s="4"/>
      <c r="U714" s="13"/>
      <c r="V714" s="13"/>
      <c r="W714" s="13"/>
      <c r="X714" s="13"/>
      <c r="Y714" s="13"/>
      <c r="Z714" s="4"/>
      <c r="AA714" s="4"/>
      <c r="AB714" s="4"/>
      <c r="AC714" s="4"/>
      <c r="AD714" s="4"/>
    </row>
    <row r="715" spans="1:30" ht="15.75" customHeight="1">
      <c r="A715" s="13"/>
      <c r="B715" s="3"/>
      <c r="C715" s="26"/>
      <c r="D715" s="26"/>
      <c r="E715" s="13"/>
      <c r="F715" s="13"/>
      <c r="G715" s="13"/>
      <c r="H715" s="4"/>
      <c r="I715" s="13"/>
      <c r="J715" s="13"/>
      <c r="K715" s="13"/>
      <c r="L715" s="13"/>
      <c r="M715" s="13"/>
      <c r="N715" s="4"/>
      <c r="O715" s="13"/>
      <c r="P715" s="13"/>
      <c r="Q715" s="13"/>
      <c r="R715" s="13"/>
      <c r="S715" s="13"/>
      <c r="T715" s="4"/>
      <c r="U715" s="13"/>
      <c r="V715" s="13"/>
      <c r="W715" s="13"/>
      <c r="X715" s="13"/>
      <c r="Y715" s="13"/>
      <c r="Z715" s="4"/>
      <c r="AA715" s="4"/>
      <c r="AB715" s="4"/>
      <c r="AC715" s="4"/>
      <c r="AD715" s="4"/>
    </row>
    <row r="716" spans="1:30" ht="15.75" customHeight="1">
      <c r="A716" s="13"/>
      <c r="B716" s="3"/>
      <c r="C716" s="26"/>
      <c r="D716" s="26"/>
      <c r="E716" s="13"/>
      <c r="F716" s="13"/>
      <c r="G716" s="13"/>
      <c r="H716" s="4"/>
      <c r="I716" s="13"/>
      <c r="J716" s="13"/>
      <c r="K716" s="13"/>
      <c r="L716" s="13"/>
      <c r="M716" s="13"/>
      <c r="N716" s="4"/>
      <c r="O716" s="13"/>
      <c r="P716" s="13"/>
      <c r="Q716" s="13"/>
      <c r="R716" s="13"/>
      <c r="S716" s="13"/>
      <c r="T716" s="4"/>
      <c r="U716" s="13"/>
      <c r="V716" s="13"/>
      <c r="W716" s="13"/>
      <c r="X716" s="13"/>
      <c r="Y716" s="13"/>
      <c r="Z716" s="4"/>
      <c r="AA716" s="4"/>
      <c r="AB716" s="4"/>
      <c r="AC716" s="4"/>
      <c r="AD716" s="4"/>
    </row>
    <row r="717" spans="1:30" ht="15.75" customHeight="1">
      <c r="A717" s="13"/>
      <c r="B717" s="3"/>
      <c r="C717" s="26"/>
      <c r="D717" s="26"/>
      <c r="E717" s="13"/>
      <c r="F717" s="13"/>
      <c r="G717" s="13"/>
      <c r="H717" s="4"/>
      <c r="I717" s="13"/>
      <c r="J717" s="13"/>
      <c r="K717" s="13"/>
      <c r="L717" s="13"/>
      <c r="M717" s="13"/>
      <c r="N717" s="4"/>
      <c r="O717" s="13"/>
      <c r="P717" s="13"/>
      <c r="Q717" s="13"/>
      <c r="R717" s="13"/>
      <c r="S717" s="13"/>
      <c r="T717" s="4"/>
      <c r="U717" s="13"/>
      <c r="V717" s="13"/>
      <c r="W717" s="13"/>
      <c r="X717" s="13"/>
      <c r="Y717" s="13"/>
      <c r="Z717" s="4"/>
      <c r="AA717" s="4"/>
      <c r="AB717" s="4"/>
      <c r="AC717" s="4"/>
      <c r="AD717" s="4"/>
    </row>
    <row r="718" spans="1:30" ht="15.75" customHeight="1">
      <c r="A718" s="13"/>
      <c r="B718" s="3"/>
      <c r="C718" s="26"/>
      <c r="D718" s="26"/>
      <c r="E718" s="13"/>
      <c r="F718" s="13"/>
      <c r="G718" s="13"/>
      <c r="H718" s="4"/>
      <c r="I718" s="13"/>
      <c r="J718" s="13"/>
      <c r="K718" s="13"/>
      <c r="L718" s="13"/>
      <c r="M718" s="13"/>
      <c r="N718" s="4"/>
      <c r="O718" s="13"/>
      <c r="P718" s="13"/>
      <c r="Q718" s="13"/>
      <c r="R718" s="13"/>
      <c r="S718" s="13"/>
      <c r="T718" s="4"/>
      <c r="U718" s="13"/>
      <c r="V718" s="13"/>
      <c r="W718" s="13"/>
      <c r="X718" s="13"/>
      <c r="Y718" s="13"/>
      <c r="Z718" s="4"/>
      <c r="AA718" s="4"/>
      <c r="AB718" s="4"/>
      <c r="AC718" s="4"/>
      <c r="AD718" s="4"/>
    </row>
    <row r="719" spans="1:30" ht="15.75" customHeight="1">
      <c r="A719" s="13"/>
      <c r="B719" s="3"/>
      <c r="C719" s="26"/>
      <c r="D719" s="26"/>
      <c r="E719" s="13"/>
      <c r="F719" s="13"/>
      <c r="G719" s="13"/>
      <c r="H719" s="4"/>
      <c r="I719" s="13"/>
      <c r="J719" s="13"/>
      <c r="K719" s="13"/>
      <c r="L719" s="13"/>
      <c r="M719" s="13"/>
      <c r="N719" s="4"/>
      <c r="O719" s="13"/>
      <c r="P719" s="13"/>
      <c r="Q719" s="13"/>
      <c r="R719" s="13"/>
      <c r="S719" s="13"/>
      <c r="T719" s="4"/>
      <c r="U719" s="13"/>
      <c r="V719" s="13"/>
      <c r="W719" s="13"/>
      <c r="X719" s="13"/>
      <c r="Y719" s="13"/>
      <c r="Z719" s="4"/>
      <c r="AA719" s="4"/>
      <c r="AB719" s="4"/>
      <c r="AC719" s="4"/>
      <c r="AD719" s="4"/>
    </row>
    <row r="720" spans="1:30" ht="15.75" customHeight="1">
      <c r="A720" s="13"/>
      <c r="B720" s="3"/>
      <c r="C720" s="26"/>
      <c r="D720" s="26"/>
      <c r="E720" s="13"/>
      <c r="F720" s="13"/>
      <c r="G720" s="13"/>
      <c r="H720" s="4"/>
      <c r="I720" s="13"/>
      <c r="J720" s="13"/>
      <c r="K720" s="13"/>
      <c r="L720" s="13"/>
      <c r="M720" s="13"/>
      <c r="N720" s="4"/>
      <c r="O720" s="13"/>
      <c r="P720" s="13"/>
      <c r="Q720" s="13"/>
      <c r="R720" s="13"/>
      <c r="S720" s="13"/>
      <c r="T720" s="4"/>
      <c r="U720" s="13"/>
      <c r="V720" s="13"/>
      <c r="W720" s="13"/>
      <c r="X720" s="13"/>
      <c r="Y720" s="13"/>
      <c r="Z720" s="4"/>
      <c r="AA720" s="4"/>
      <c r="AB720" s="4"/>
      <c r="AC720" s="4"/>
      <c r="AD720" s="4"/>
    </row>
    <row r="721" spans="1:30" ht="15.75" customHeight="1">
      <c r="A721" s="13"/>
      <c r="B721" s="3"/>
      <c r="C721" s="26"/>
      <c r="D721" s="26"/>
      <c r="E721" s="13"/>
      <c r="F721" s="13"/>
      <c r="G721" s="13"/>
      <c r="H721" s="4"/>
      <c r="I721" s="13"/>
      <c r="J721" s="13"/>
      <c r="K721" s="13"/>
      <c r="L721" s="13"/>
      <c r="M721" s="13"/>
      <c r="N721" s="4"/>
      <c r="O721" s="13"/>
      <c r="P721" s="13"/>
      <c r="Q721" s="13"/>
      <c r="R721" s="13"/>
      <c r="S721" s="13"/>
      <c r="T721" s="4"/>
      <c r="U721" s="13"/>
      <c r="V721" s="13"/>
      <c r="W721" s="13"/>
      <c r="X721" s="13"/>
      <c r="Y721" s="13"/>
      <c r="Z721" s="4"/>
      <c r="AA721" s="4"/>
      <c r="AB721" s="4"/>
      <c r="AC721" s="4"/>
      <c r="AD721" s="4"/>
    </row>
    <row r="722" spans="1:30" ht="15.75" customHeight="1">
      <c r="A722" s="13"/>
      <c r="B722" s="3"/>
      <c r="C722" s="26"/>
      <c r="D722" s="26"/>
      <c r="E722" s="13"/>
      <c r="F722" s="13"/>
      <c r="G722" s="13"/>
      <c r="H722" s="4"/>
      <c r="I722" s="13"/>
      <c r="J722" s="13"/>
      <c r="K722" s="13"/>
      <c r="L722" s="13"/>
      <c r="M722" s="13"/>
      <c r="N722" s="4"/>
      <c r="O722" s="13"/>
      <c r="P722" s="13"/>
      <c r="Q722" s="13"/>
      <c r="R722" s="13"/>
      <c r="S722" s="13"/>
      <c r="T722" s="4"/>
      <c r="U722" s="13"/>
      <c r="V722" s="13"/>
      <c r="W722" s="13"/>
      <c r="X722" s="13"/>
      <c r="Y722" s="13"/>
      <c r="Z722" s="4"/>
      <c r="AA722" s="4"/>
      <c r="AB722" s="4"/>
      <c r="AC722" s="4"/>
      <c r="AD722" s="4"/>
    </row>
    <row r="723" spans="1:30" ht="15.75" customHeight="1">
      <c r="A723" s="13"/>
      <c r="B723" s="3"/>
      <c r="C723" s="26"/>
      <c r="D723" s="26"/>
      <c r="E723" s="13"/>
      <c r="F723" s="13"/>
      <c r="G723" s="13"/>
      <c r="H723" s="4"/>
      <c r="I723" s="13"/>
      <c r="J723" s="13"/>
      <c r="K723" s="13"/>
      <c r="L723" s="13"/>
      <c r="M723" s="13"/>
      <c r="N723" s="4"/>
      <c r="O723" s="13"/>
      <c r="P723" s="13"/>
      <c r="Q723" s="13"/>
      <c r="R723" s="13"/>
      <c r="S723" s="13"/>
      <c r="T723" s="4"/>
      <c r="U723" s="13"/>
      <c r="V723" s="13"/>
      <c r="W723" s="13"/>
      <c r="X723" s="13"/>
      <c r="Y723" s="13"/>
      <c r="Z723" s="4"/>
      <c r="AA723" s="4"/>
      <c r="AB723" s="4"/>
      <c r="AC723" s="4"/>
      <c r="AD723" s="4"/>
    </row>
    <row r="724" spans="1:30" ht="15.75" customHeight="1">
      <c r="A724" s="13"/>
      <c r="B724" s="3"/>
      <c r="C724" s="26"/>
      <c r="D724" s="26"/>
      <c r="E724" s="13"/>
      <c r="F724" s="13"/>
      <c r="G724" s="13"/>
      <c r="H724" s="4"/>
      <c r="I724" s="13"/>
      <c r="J724" s="13"/>
      <c r="K724" s="13"/>
      <c r="L724" s="13"/>
      <c r="M724" s="13"/>
      <c r="N724" s="4"/>
      <c r="O724" s="13"/>
      <c r="P724" s="13"/>
      <c r="Q724" s="13"/>
      <c r="R724" s="13"/>
      <c r="S724" s="13"/>
      <c r="T724" s="4"/>
      <c r="U724" s="13"/>
      <c r="V724" s="13"/>
      <c r="W724" s="13"/>
      <c r="X724" s="13"/>
      <c r="Y724" s="13"/>
      <c r="Z724" s="4"/>
      <c r="AA724" s="4"/>
      <c r="AB724" s="4"/>
      <c r="AC724" s="4"/>
      <c r="AD724" s="4"/>
    </row>
    <row r="725" spans="1:30" ht="15.75" customHeight="1">
      <c r="A725" s="13"/>
      <c r="B725" s="3"/>
      <c r="C725" s="26"/>
      <c r="D725" s="26"/>
      <c r="E725" s="13"/>
      <c r="F725" s="13"/>
      <c r="G725" s="13"/>
      <c r="H725" s="4"/>
      <c r="I725" s="13"/>
      <c r="J725" s="13"/>
      <c r="K725" s="13"/>
      <c r="L725" s="13"/>
      <c r="M725" s="13"/>
      <c r="N725" s="4"/>
      <c r="O725" s="13"/>
      <c r="P725" s="13"/>
      <c r="Q725" s="13"/>
      <c r="R725" s="13"/>
      <c r="S725" s="13"/>
      <c r="T725" s="4"/>
      <c r="U725" s="13"/>
      <c r="V725" s="13"/>
      <c r="W725" s="13"/>
      <c r="X725" s="13"/>
      <c r="Y725" s="13"/>
      <c r="Z725" s="4"/>
      <c r="AA725" s="4"/>
      <c r="AB725" s="4"/>
      <c r="AC725" s="4"/>
      <c r="AD725" s="4"/>
    </row>
    <row r="726" spans="1:30" ht="15.75" customHeight="1">
      <c r="A726" s="13"/>
      <c r="B726" s="3"/>
      <c r="C726" s="26"/>
      <c r="D726" s="26"/>
      <c r="E726" s="13"/>
      <c r="F726" s="13"/>
      <c r="G726" s="13"/>
      <c r="H726" s="4"/>
      <c r="I726" s="13"/>
      <c r="J726" s="13"/>
      <c r="K726" s="13"/>
      <c r="L726" s="13"/>
      <c r="M726" s="13"/>
      <c r="N726" s="4"/>
      <c r="O726" s="13"/>
      <c r="P726" s="13"/>
      <c r="Q726" s="13"/>
      <c r="R726" s="13"/>
      <c r="S726" s="13"/>
      <c r="T726" s="4"/>
      <c r="U726" s="13"/>
      <c r="V726" s="13"/>
      <c r="W726" s="13"/>
      <c r="X726" s="13"/>
      <c r="Y726" s="13"/>
      <c r="Z726" s="4"/>
      <c r="AA726" s="4"/>
      <c r="AB726" s="4"/>
      <c r="AC726" s="4"/>
      <c r="AD726" s="4"/>
    </row>
    <row r="727" spans="1:30" ht="15.75" customHeight="1">
      <c r="A727" s="13"/>
      <c r="B727" s="3"/>
      <c r="C727" s="26"/>
      <c r="D727" s="26"/>
      <c r="E727" s="13"/>
      <c r="F727" s="13"/>
      <c r="G727" s="13"/>
      <c r="H727" s="4"/>
      <c r="I727" s="13"/>
      <c r="J727" s="13"/>
      <c r="K727" s="13"/>
      <c r="L727" s="13"/>
      <c r="M727" s="13"/>
      <c r="N727" s="4"/>
      <c r="O727" s="13"/>
      <c r="P727" s="13"/>
      <c r="Q727" s="13"/>
      <c r="R727" s="13"/>
      <c r="S727" s="13"/>
      <c r="T727" s="4"/>
      <c r="U727" s="13"/>
      <c r="V727" s="13"/>
      <c r="W727" s="13"/>
      <c r="X727" s="13"/>
      <c r="Y727" s="13"/>
      <c r="Z727" s="4"/>
      <c r="AA727" s="4"/>
      <c r="AB727" s="4"/>
      <c r="AC727" s="4"/>
      <c r="AD727" s="4"/>
    </row>
    <row r="728" spans="1:30" ht="15.75" customHeight="1">
      <c r="A728" s="13"/>
      <c r="B728" s="3"/>
      <c r="C728" s="26"/>
      <c r="D728" s="26"/>
      <c r="E728" s="13"/>
      <c r="F728" s="13"/>
      <c r="G728" s="13"/>
      <c r="H728" s="4"/>
      <c r="I728" s="13"/>
      <c r="J728" s="13"/>
      <c r="K728" s="13"/>
      <c r="L728" s="13"/>
      <c r="M728" s="13"/>
      <c r="N728" s="4"/>
      <c r="O728" s="13"/>
      <c r="P728" s="13"/>
      <c r="Q728" s="13"/>
      <c r="R728" s="13"/>
      <c r="S728" s="13"/>
      <c r="T728" s="4"/>
      <c r="U728" s="13"/>
      <c r="V728" s="13"/>
      <c r="W728" s="13"/>
      <c r="X728" s="13"/>
      <c r="Y728" s="13"/>
      <c r="Z728" s="4"/>
      <c r="AA728" s="4"/>
      <c r="AB728" s="4"/>
      <c r="AC728" s="4"/>
      <c r="AD728" s="4"/>
    </row>
    <row r="729" spans="1:30" ht="15.75" customHeight="1">
      <c r="A729" s="13"/>
      <c r="B729" s="3"/>
      <c r="C729" s="26"/>
      <c r="D729" s="26"/>
      <c r="E729" s="13"/>
      <c r="F729" s="13"/>
      <c r="G729" s="13"/>
      <c r="H729" s="4"/>
      <c r="I729" s="13"/>
      <c r="J729" s="13"/>
      <c r="K729" s="13"/>
      <c r="L729" s="13"/>
      <c r="M729" s="13"/>
      <c r="N729" s="4"/>
      <c r="O729" s="13"/>
      <c r="P729" s="13"/>
      <c r="Q729" s="13"/>
      <c r="R729" s="13"/>
      <c r="S729" s="13"/>
      <c r="T729" s="4"/>
      <c r="U729" s="13"/>
      <c r="V729" s="13"/>
      <c r="W729" s="13"/>
      <c r="X729" s="13"/>
      <c r="Y729" s="13"/>
      <c r="Z729" s="4"/>
      <c r="AA729" s="4"/>
      <c r="AB729" s="4"/>
      <c r="AC729" s="4"/>
      <c r="AD729" s="4"/>
    </row>
    <row r="730" spans="1:30" ht="15.75" customHeight="1">
      <c r="A730" s="13"/>
      <c r="B730" s="3"/>
      <c r="C730" s="26"/>
      <c r="D730" s="26"/>
      <c r="E730" s="13"/>
      <c r="F730" s="13"/>
      <c r="G730" s="13"/>
      <c r="H730" s="4"/>
      <c r="I730" s="13"/>
      <c r="J730" s="13"/>
      <c r="K730" s="13"/>
      <c r="L730" s="13"/>
      <c r="M730" s="13"/>
      <c r="N730" s="4"/>
      <c r="O730" s="13"/>
      <c r="P730" s="13"/>
      <c r="Q730" s="13"/>
      <c r="R730" s="13"/>
      <c r="S730" s="13"/>
      <c r="T730" s="4"/>
      <c r="U730" s="13"/>
      <c r="V730" s="13"/>
      <c r="W730" s="13"/>
      <c r="X730" s="13"/>
      <c r="Y730" s="13"/>
      <c r="Z730" s="4"/>
      <c r="AA730" s="4"/>
      <c r="AB730" s="4"/>
      <c r="AC730" s="4"/>
      <c r="AD730" s="4"/>
    </row>
    <row r="731" spans="1:30" ht="15.75" customHeight="1">
      <c r="A731" s="13"/>
      <c r="B731" s="3"/>
      <c r="C731" s="26"/>
      <c r="D731" s="26"/>
      <c r="E731" s="13"/>
      <c r="F731" s="13"/>
      <c r="G731" s="13"/>
      <c r="H731" s="4"/>
      <c r="I731" s="13"/>
      <c r="J731" s="13"/>
      <c r="K731" s="13"/>
      <c r="L731" s="13"/>
      <c r="M731" s="13"/>
      <c r="N731" s="4"/>
      <c r="O731" s="13"/>
      <c r="P731" s="13"/>
      <c r="Q731" s="13"/>
      <c r="R731" s="13"/>
      <c r="S731" s="13"/>
      <c r="T731" s="4"/>
      <c r="U731" s="13"/>
      <c r="V731" s="13"/>
      <c r="W731" s="13"/>
      <c r="X731" s="13"/>
      <c r="Y731" s="13"/>
      <c r="Z731" s="4"/>
      <c r="AA731" s="4"/>
      <c r="AB731" s="4"/>
      <c r="AC731" s="4"/>
      <c r="AD731" s="4"/>
    </row>
    <row r="732" spans="1:30" ht="15.75" customHeight="1">
      <c r="A732" s="13"/>
      <c r="B732" s="3"/>
      <c r="C732" s="26"/>
      <c r="D732" s="26"/>
      <c r="E732" s="13"/>
      <c r="F732" s="13"/>
      <c r="G732" s="13"/>
      <c r="H732" s="4"/>
      <c r="I732" s="13"/>
      <c r="J732" s="13"/>
      <c r="K732" s="13"/>
      <c r="L732" s="13"/>
      <c r="M732" s="13"/>
      <c r="N732" s="4"/>
      <c r="O732" s="13"/>
      <c r="P732" s="13"/>
      <c r="Q732" s="13"/>
      <c r="R732" s="13"/>
      <c r="S732" s="13"/>
      <c r="T732" s="4"/>
      <c r="U732" s="13"/>
      <c r="V732" s="13"/>
      <c r="W732" s="13"/>
      <c r="X732" s="13"/>
      <c r="Y732" s="13"/>
      <c r="Z732" s="4"/>
      <c r="AA732" s="4"/>
      <c r="AB732" s="4"/>
      <c r="AC732" s="4"/>
      <c r="AD732" s="4"/>
    </row>
    <row r="733" spans="1:30" ht="15.75" customHeight="1">
      <c r="A733" s="13"/>
      <c r="B733" s="3"/>
      <c r="C733" s="26"/>
      <c r="D733" s="26"/>
      <c r="E733" s="13"/>
      <c r="F733" s="13"/>
      <c r="G733" s="13"/>
      <c r="H733" s="4"/>
      <c r="I733" s="13"/>
      <c r="J733" s="13"/>
      <c r="K733" s="13"/>
      <c r="L733" s="13"/>
      <c r="M733" s="13"/>
      <c r="N733" s="4"/>
      <c r="O733" s="13"/>
      <c r="P733" s="13"/>
      <c r="Q733" s="13"/>
      <c r="R733" s="13"/>
      <c r="S733" s="13"/>
      <c r="T733" s="4"/>
      <c r="U733" s="13"/>
      <c r="V733" s="13"/>
      <c r="W733" s="13"/>
      <c r="X733" s="13"/>
      <c r="Y733" s="13"/>
      <c r="Z733" s="4"/>
      <c r="AA733" s="4"/>
      <c r="AB733" s="4"/>
      <c r="AC733" s="4"/>
      <c r="AD733" s="4"/>
    </row>
    <row r="734" spans="1:30" ht="15.75" customHeight="1">
      <c r="A734" s="13"/>
      <c r="B734" s="3"/>
      <c r="C734" s="26"/>
      <c r="D734" s="26"/>
      <c r="E734" s="13"/>
      <c r="F734" s="13"/>
      <c r="G734" s="13"/>
      <c r="H734" s="4"/>
      <c r="I734" s="13"/>
      <c r="J734" s="13"/>
      <c r="K734" s="13"/>
      <c r="L734" s="13"/>
      <c r="M734" s="13"/>
      <c r="N734" s="4"/>
      <c r="O734" s="13"/>
      <c r="P734" s="13"/>
      <c r="Q734" s="13"/>
      <c r="R734" s="13"/>
      <c r="S734" s="13"/>
      <c r="T734" s="4"/>
      <c r="U734" s="13"/>
      <c r="V734" s="13"/>
      <c r="W734" s="13"/>
      <c r="X734" s="13"/>
      <c r="Y734" s="13"/>
      <c r="Z734" s="4"/>
      <c r="AA734" s="4"/>
      <c r="AB734" s="4"/>
      <c r="AC734" s="4"/>
      <c r="AD734" s="4"/>
    </row>
    <row r="735" spans="1:30" ht="15.75" customHeight="1">
      <c r="A735" s="13"/>
      <c r="B735" s="3"/>
      <c r="C735" s="26"/>
      <c r="D735" s="26"/>
      <c r="E735" s="13"/>
      <c r="F735" s="13"/>
      <c r="G735" s="13"/>
      <c r="H735" s="4"/>
      <c r="I735" s="13"/>
      <c r="J735" s="13"/>
      <c r="K735" s="13"/>
      <c r="L735" s="13"/>
      <c r="M735" s="13"/>
      <c r="N735" s="4"/>
      <c r="O735" s="13"/>
      <c r="P735" s="13"/>
      <c r="Q735" s="13"/>
      <c r="R735" s="13"/>
      <c r="S735" s="13"/>
      <c r="T735" s="4"/>
      <c r="U735" s="13"/>
      <c r="V735" s="13"/>
      <c r="W735" s="13"/>
      <c r="X735" s="13"/>
      <c r="Y735" s="13"/>
      <c r="Z735" s="4"/>
      <c r="AA735" s="4"/>
      <c r="AB735" s="4"/>
      <c r="AC735" s="4"/>
      <c r="AD735" s="4"/>
    </row>
    <row r="736" spans="1:30" ht="15.75" customHeight="1">
      <c r="A736" s="13"/>
      <c r="B736" s="3"/>
      <c r="C736" s="26"/>
      <c r="D736" s="26"/>
      <c r="E736" s="13"/>
      <c r="F736" s="13"/>
      <c r="G736" s="13"/>
      <c r="H736" s="4"/>
      <c r="I736" s="13"/>
      <c r="J736" s="13"/>
      <c r="K736" s="13"/>
      <c r="L736" s="13"/>
      <c r="M736" s="13"/>
      <c r="N736" s="4"/>
      <c r="O736" s="13"/>
      <c r="P736" s="13"/>
      <c r="Q736" s="13"/>
      <c r="R736" s="13"/>
      <c r="S736" s="13"/>
      <c r="T736" s="4"/>
      <c r="U736" s="13"/>
      <c r="V736" s="13"/>
      <c r="W736" s="13"/>
      <c r="X736" s="13"/>
      <c r="Y736" s="13"/>
      <c r="Z736" s="4"/>
      <c r="AA736" s="4"/>
      <c r="AB736" s="4"/>
      <c r="AC736" s="4"/>
      <c r="AD736" s="4"/>
    </row>
    <row r="737" spans="1:30" ht="15.75" customHeight="1">
      <c r="A737" s="13"/>
      <c r="B737" s="3"/>
      <c r="C737" s="26"/>
      <c r="D737" s="26"/>
      <c r="E737" s="13"/>
      <c r="F737" s="13"/>
      <c r="G737" s="13"/>
      <c r="H737" s="4"/>
      <c r="I737" s="13"/>
      <c r="J737" s="13"/>
      <c r="K737" s="13"/>
      <c r="L737" s="13"/>
      <c r="M737" s="13"/>
      <c r="N737" s="4"/>
      <c r="O737" s="13"/>
      <c r="P737" s="13"/>
      <c r="Q737" s="13"/>
      <c r="R737" s="13"/>
      <c r="S737" s="13"/>
      <c r="T737" s="4"/>
      <c r="U737" s="13"/>
      <c r="V737" s="13"/>
      <c r="W737" s="13"/>
      <c r="X737" s="13"/>
      <c r="Y737" s="13"/>
      <c r="Z737" s="4"/>
      <c r="AA737" s="4"/>
      <c r="AB737" s="4"/>
      <c r="AC737" s="4"/>
      <c r="AD737" s="4"/>
    </row>
    <row r="738" spans="1:30" ht="15.75" customHeight="1">
      <c r="A738" s="13"/>
      <c r="B738" s="3"/>
      <c r="C738" s="26"/>
      <c r="D738" s="26"/>
      <c r="E738" s="13"/>
      <c r="F738" s="13"/>
      <c r="G738" s="13"/>
      <c r="H738" s="4"/>
      <c r="I738" s="13"/>
      <c r="J738" s="13"/>
      <c r="K738" s="13"/>
      <c r="L738" s="13"/>
      <c r="M738" s="13"/>
      <c r="N738" s="4"/>
      <c r="O738" s="13"/>
      <c r="P738" s="13"/>
      <c r="Q738" s="13"/>
      <c r="R738" s="13"/>
      <c r="S738" s="13"/>
      <c r="T738" s="4"/>
      <c r="U738" s="13"/>
      <c r="V738" s="13"/>
      <c r="W738" s="13"/>
      <c r="X738" s="13"/>
      <c r="Y738" s="13"/>
      <c r="Z738" s="4"/>
      <c r="AA738" s="4"/>
      <c r="AB738" s="4"/>
      <c r="AC738" s="4"/>
      <c r="AD738" s="4"/>
    </row>
    <row r="739" spans="1:30" ht="15.75" customHeight="1">
      <c r="A739" s="13"/>
      <c r="B739" s="3"/>
      <c r="C739" s="26"/>
      <c r="D739" s="26"/>
      <c r="E739" s="13"/>
      <c r="F739" s="13"/>
      <c r="G739" s="13"/>
      <c r="H739" s="4"/>
      <c r="I739" s="13"/>
      <c r="J739" s="13"/>
      <c r="K739" s="13"/>
      <c r="L739" s="13"/>
      <c r="M739" s="13"/>
      <c r="N739" s="4"/>
      <c r="O739" s="13"/>
      <c r="P739" s="13"/>
      <c r="Q739" s="13"/>
      <c r="R739" s="13"/>
      <c r="S739" s="13"/>
      <c r="T739" s="4"/>
      <c r="U739" s="13"/>
      <c r="V739" s="13"/>
      <c r="W739" s="13"/>
      <c r="X739" s="13"/>
      <c r="Y739" s="13"/>
      <c r="Z739" s="4"/>
      <c r="AA739" s="4"/>
      <c r="AB739" s="4"/>
      <c r="AC739" s="4"/>
      <c r="AD739" s="4"/>
    </row>
    <row r="740" spans="1:30" ht="15.75" customHeight="1">
      <c r="A740" s="13"/>
      <c r="B740" s="3"/>
      <c r="C740" s="26"/>
      <c r="D740" s="26"/>
      <c r="E740" s="13"/>
      <c r="F740" s="13"/>
      <c r="G740" s="13"/>
      <c r="H740" s="4"/>
      <c r="I740" s="13"/>
      <c r="J740" s="13"/>
      <c r="K740" s="13"/>
      <c r="L740" s="13"/>
      <c r="M740" s="13"/>
      <c r="N740" s="4"/>
      <c r="O740" s="13"/>
      <c r="P740" s="13"/>
      <c r="Q740" s="13"/>
      <c r="R740" s="13"/>
      <c r="S740" s="13"/>
      <c r="T740" s="4"/>
      <c r="U740" s="13"/>
      <c r="V740" s="13"/>
      <c r="W740" s="13"/>
      <c r="X740" s="13"/>
      <c r="Y740" s="13"/>
      <c r="Z740" s="4"/>
      <c r="AA740" s="4"/>
      <c r="AB740" s="4"/>
      <c r="AC740" s="4"/>
      <c r="AD740" s="4"/>
    </row>
    <row r="741" spans="1:30" ht="15.75" customHeight="1">
      <c r="A741" s="13"/>
      <c r="B741" s="3"/>
      <c r="C741" s="26"/>
      <c r="D741" s="26"/>
      <c r="E741" s="13"/>
      <c r="F741" s="13"/>
      <c r="G741" s="13"/>
      <c r="H741" s="4"/>
      <c r="I741" s="13"/>
      <c r="J741" s="13"/>
      <c r="K741" s="13"/>
      <c r="L741" s="13"/>
      <c r="M741" s="13"/>
      <c r="N741" s="4"/>
      <c r="O741" s="13"/>
      <c r="P741" s="13"/>
      <c r="Q741" s="13"/>
      <c r="R741" s="13"/>
      <c r="S741" s="13"/>
      <c r="T741" s="4"/>
      <c r="U741" s="13"/>
      <c r="V741" s="13"/>
      <c r="W741" s="13"/>
      <c r="X741" s="13"/>
      <c r="Y741" s="13"/>
      <c r="Z741" s="4"/>
      <c r="AA741" s="4"/>
      <c r="AB741" s="4"/>
      <c r="AC741" s="4"/>
      <c r="AD741" s="4"/>
    </row>
    <row r="742" spans="1:30" ht="15.75" customHeight="1">
      <c r="A742" s="13"/>
      <c r="B742" s="3"/>
      <c r="C742" s="26"/>
      <c r="D742" s="26"/>
      <c r="E742" s="13"/>
      <c r="F742" s="13"/>
      <c r="G742" s="13"/>
      <c r="H742" s="4"/>
      <c r="I742" s="13"/>
      <c r="J742" s="13"/>
      <c r="K742" s="13"/>
      <c r="L742" s="13"/>
      <c r="M742" s="13"/>
      <c r="N742" s="4"/>
      <c r="O742" s="13"/>
      <c r="P742" s="13"/>
      <c r="Q742" s="13"/>
      <c r="R742" s="13"/>
      <c r="S742" s="13"/>
      <c r="T742" s="4"/>
      <c r="U742" s="13"/>
      <c r="V742" s="13"/>
      <c r="W742" s="13"/>
      <c r="X742" s="13"/>
      <c r="Y742" s="13"/>
      <c r="Z742" s="4"/>
      <c r="AA742" s="4"/>
      <c r="AB742" s="4"/>
      <c r="AC742" s="4"/>
      <c r="AD742" s="4"/>
    </row>
    <row r="743" spans="1:30" ht="15.75" customHeight="1">
      <c r="A743" s="13"/>
      <c r="B743" s="3"/>
      <c r="C743" s="26"/>
      <c r="D743" s="26"/>
      <c r="E743" s="13"/>
      <c r="F743" s="13"/>
      <c r="G743" s="13"/>
      <c r="H743" s="4"/>
      <c r="I743" s="13"/>
      <c r="J743" s="13"/>
      <c r="K743" s="13"/>
      <c r="L743" s="13"/>
      <c r="M743" s="13"/>
      <c r="N743" s="4"/>
      <c r="O743" s="13"/>
      <c r="P743" s="13"/>
      <c r="Q743" s="13"/>
      <c r="R743" s="13"/>
      <c r="S743" s="13"/>
      <c r="T743" s="4"/>
      <c r="U743" s="13"/>
      <c r="V743" s="13"/>
      <c r="W743" s="13"/>
      <c r="X743" s="13"/>
      <c r="Y743" s="13"/>
      <c r="Z743" s="4"/>
      <c r="AA743" s="4"/>
      <c r="AB743" s="4"/>
      <c r="AC743" s="4"/>
      <c r="AD743" s="4"/>
    </row>
    <row r="744" spans="1:30" ht="15.75" customHeight="1">
      <c r="A744" s="13"/>
      <c r="B744" s="3"/>
      <c r="C744" s="26"/>
      <c r="D744" s="26"/>
      <c r="E744" s="13"/>
      <c r="F744" s="13"/>
      <c r="G744" s="13"/>
      <c r="H744" s="4"/>
      <c r="I744" s="13"/>
      <c r="J744" s="13"/>
      <c r="K744" s="13"/>
      <c r="L744" s="13"/>
      <c r="M744" s="13"/>
      <c r="N744" s="4"/>
      <c r="O744" s="13"/>
      <c r="P744" s="13"/>
      <c r="Q744" s="13"/>
      <c r="R744" s="13"/>
      <c r="S744" s="13"/>
      <c r="T744" s="4"/>
      <c r="U744" s="13"/>
      <c r="V744" s="13"/>
      <c r="W744" s="13"/>
      <c r="X744" s="13"/>
      <c r="Y744" s="13"/>
      <c r="Z744" s="4"/>
      <c r="AA744" s="4"/>
      <c r="AB744" s="4"/>
      <c r="AC744" s="4"/>
      <c r="AD744" s="4"/>
    </row>
    <row r="745" spans="1:30" ht="15.75" customHeight="1">
      <c r="A745" s="13"/>
      <c r="B745" s="3"/>
      <c r="C745" s="26"/>
      <c r="D745" s="26"/>
      <c r="E745" s="13"/>
      <c r="F745" s="13"/>
      <c r="G745" s="13"/>
      <c r="H745" s="4"/>
      <c r="I745" s="13"/>
      <c r="J745" s="13"/>
      <c r="K745" s="13"/>
      <c r="L745" s="13"/>
      <c r="M745" s="13"/>
      <c r="N745" s="4"/>
      <c r="O745" s="13"/>
      <c r="P745" s="13"/>
      <c r="Q745" s="13"/>
      <c r="R745" s="13"/>
      <c r="S745" s="13"/>
      <c r="T745" s="4"/>
      <c r="U745" s="13"/>
      <c r="V745" s="13"/>
      <c r="W745" s="13"/>
      <c r="X745" s="13"/>
      <c r="Y745" s="13"/>
      <c r="Z745" s="4"/>
      <c r="AA745" s="4"/>
      <c r="AB745" s="4"/>
      <c r="AC745" s="4"/>
      <c r="AD745" s="4"/>
    </row>
    <row r="746" spans="1:30" ht="15.75" customHeight="1">
      <c r="A746" s="13"/>
      <c r="B746" s="3"/>
      <c r="C746" s="26"/>
      <c r="D746" s="26"/>
      <c r="E746" s="13"/>
      <c r="F746" s="13"/>
      <c r="G746" s="13"/>
      <c r="H746" s="4"/>
      <c r="I746" s="13"/>
      <c r="J746" s="13"/>
      <c r="K746" s="13"/>
      <c r="L746" s="13"/>
      <c r="M746" s="13"/>
      <c r="N746" s="4"/>
      <c r="O746" s="13"/>
      <c r="P746" s="13"/>
      <c r="Q746" s="13"/>
      <c r="R746" s="13"/>
      <c r="S746" s="13"/>
      <c r="T746" s="4"/>
      <c r="U746" s="13"/>
      <c r="V746" s="13"/>
      <c r="W746" s="13"/>
      <c r="X746" s="13"/>
      <c r="Y746" s="13"/>
      <c r="Z746" s="4"/>
      <c r="AA746" s="4"/>
      <c r="AB746" s="4"/>
      <c r="AC746" s="4"/>
      <c r="AD746" s="4"/>
    </row>
    <row r="747" spans="1:30" ht="15.75" customHeight="1">
      <c r="A747" s="13"/>
      <c r="B747" s="3"/>
      <c r="C747" s="26"/>
      <c r="D747" s="26"/>
      <c r="E747" s="13"/>
      <c r="F747" s="13"/>
      <c r="G747" s="13"/>
      <c r="H747" s="4"/>
      <c r="I747" s="13"/>
      <c r="J747" s="13"/>
      <c r="K747" s="13"/>
      <c r="L747" s="13"/>
      <c r="M747" s="13"/>
      <c r="N747" s="4"/>
      <c r="O747" s="13"/>
      <c r="P747" s="13"/>
      <c r="Q747" s="13"/>
      <c r="R747" s="13"/>
      <c r="S747" s="13"/>
      <c r="T747" s="4"/>
      <c r="U747" s="13"/>
      <c r="V747" s="13"/>
      <c r="W747" s="13"/>
      <c r="X747" s="13"/>
      <c r="Y747" s="13"/>
      <c r="Z747" s="4"/>
      <c r="AA747" s="4"/>
      <c r="AB747" s="4"/>
      <c r="AC747" s="4"/>
      <c r="AD747" s="4"/>
    </row>
    <row r="748" spans="1:30" ht="15.75" customHeight="1">
      <c r="A748" s="13"/>
      <c r="B748" s="3"/>
      <c r="C748" s="26"/>
      <c r="D748" s="26"/>
      <c r="E748" s="13"/>
      <c r="F748" s="13"/>
      <c r="G748" s="13"/>
      <c r="H748" s="4"/>
      <c r="I748" s="13"/>
      <c r="J748" s="13"/>
      <c r="K748" s="13"/>
      <c r="L748" s="13"/>
      <c r="M748" s="13"/>
      <c r="N748" s="4"/>
      <c r="O748" s="13"/>
      <c r="P748" s="13"/>
      <c r="Q748" s="13"/>
      <c r="R748" s="13"/>
      <c r="S748" s="13"/>
      <c r="T748" s="4"/>
      <c r="U748" s="13"/>
      <c r="V748" s="13"/>
      <c r="W748" s="13"/>
      <c r="X748" s="13"/>
      <c r="Y748" s="13"/>
      <c r="Z748" s="4"/>
      <c r="AA748" s="4"/>
      <c r="AB748" s="4"/>
      <c r="AC748" s="4"/>
      <c r="AD748" s="4"/>
    </row>
    <row r="749" spans="1:30" ht="15.75" customHeight="1">
      <c r="A749" s="13"/>
      <c r="B749" s="3"/>
      <c r="C749" s="26"/>
      <c r="D749" s="26"/>
      <c r="E749" s="13"/>
      <c r="F749" s="13"/>
      <c r="G749" s="13"/>
      <c r="H749" s="4"/>
      <c r="I749" s="13"/>
      <c r="J749" s="13"/>
      <c r="K749" s="13"/>
      <c r="L749" s="13"/>
      <c r="M749" s="13"/>
      <c r="N749" s="4"/>
      <c r="O749" s="13"/>
      <c r="P749" s="13"/>
      <c r="Q749" s="13"/>
      <c r="R749" s="13"/>
      <c r="S749" s="13"/>
      <c r="T749" s="4"/>
      <c r="U749" s="13"/>
      <c r="V749" s="13"/>
      <c r="W749" s="13"/>
      <c r="X749" s="13"/>
      <c r="Y749" s="13"/>
      <c r="Z749" s="4"/>
      <c r="AA749" s="4"/>
      <c r="AB749" s="4"/>
      <c r="AC749" s="4"/>
      <c r="AD749" s="4"/>
    </row>
    <row r="750" spans="1:30" ht="15.75" customHeight="1">
      <c r="A750" s="13"/>
      <c r="B750" s="3"/>
      <c r="C750" s="26"/>
      <c r="D750" s="26"/>
      <c r="E750" s="13"/>
      <c r="F750" s="13"/>
      <c r="G750" s="13"/>
      <c r="H750" s="4"/>
      <c r="I750" s="13"/>
      <c r="J750" s="13"/>
      <c r="K750" s="13"/>
      <c r="L750" s="13"/>
      <c r="M750" s="13"/>
      <c r="N750" s="4"/>
      <c r="O750" s="13"/>
      <c r="P750" s="13"/>
      <c r="Q750" s="13"/>
      <c r="R750" s="13"/>
      <c r="S750" s="13"/>
      <c r="T750" s="4"/>
      <c r="U750" s="13"/>
      <c r="V750" s="13"/>
      <c r="W750" s="13"/>
      <c r="X750" s="13"/>
      <c r="Y750" s="13"/>
      <c r="Z750" s="4"/>
      <c r="AA750" s="4"/>
      <c r="AB750" s="4"/>
      <c r="AC750" s="4"/>
      <c r="AD750" s="4"/>
    </row>
    <row r="751" spans="1:30" ht="15.75" customHeight="1">
      <c r="A751" s="13"/>
      <c r="B751" s="3"/>
      <c r="C751" s="26"/>
      <c r="D751" s="26"/>
      <c r="E751" s="13"/>
      <c r="F751" s="13"/>
      <c r="G751" s="13"/>
      <c r="H751" s="4"/>
      <c r="I751" s="13"/>
      <c r="J751" s="13"/>
      <c r="K751" s="13"/>
      <c r="L751" s="13"/>
      <c r="M751" s="13"/>
      <c r="N751" s="4"/>
      <c r="O751" s="13"/>
      <c r="P751" s="13"/>
      <c r="Q751" s="13"/>
      <c r="R751" s="13"/>
      <c r="S751" s="13"/>
      <c r="T751" s="4"/>
      <c r="U751" s="13"/>
      <c r="V751" s="13"/>
      <c r="W751" s="13"/>
      <c r="X751" s="13"/>
      <c r="Y751" s="13"/>
      <c r="Z751" s="4"/>
      <c r="AA751" s="4"/>
      <c r="AB751" s="4"/>
      <c r="AC751" s="4"/>
      <c r="AD751" s="4"/>
    </row>
    <row r="752" spans="1:30" ht="15.75" customHeight="1">
      <c r="A752" s="13"/>
      <c r="B752" s="3"/>
      <c r="C752" s="26"/>
      <c r="D752" s="26"/>
      <c r="E752" s="13"/>
      <c r="F752" s="13"/>
      <c r="G752" s="13"/>
      <c r="H752" s="4"/>
      <c r="I752" s="13"/>
      <c r="J752" s="13"/>
      <c r="K752" s="13"/>
      <c r="L752" s="13"/>
      <c r="M752" s="13"/>
      <c r="N752" s="4"/>
      <c r="O752" s="13"/>
      <c r="P752" s="13"/>
      <c r="Q752" s="13"/>
      <c r="R752" s="13"/>
      <c r="S752" s="13"/>
      <c r="T752" s="4"/>
      <c r="U752" s="13"/>
      <c r="V752" s="13"/>
      <c r="W752" s="13"/>
      <c r="X752" s="13"/>
      <c r="Y752" s="13"/>
      <c r="Z752" s="4"/>
      <c r="AA752" s="4"/>
      <c r="AB752" s="4"/>
      <c r="AC752" s="4"/>
      <c r="AD752" s="4"/>
    </row>
    <row r="753" spans="1:30" ht="15.75" customHeight="1">
      <c r="A753" s="13"/>
      <c r="B753" s="3"/>
      <c r="C753" s="26"/>
      <c r="D753" s="26"/>
      <c r="E753" s="13"/>
      <c r="F753" s="13"/>
      <c r="G753" s="13"/>
      <c r="H753" s="4"/>
      <c r="I753" s="13"/>
      <c r="J753" s="13"/>
      <c r="K753" s="13"/>
      <c r="L753" s="13"/>
      <c r="M753" s="13"/>
      <c r="N753" s="4"/>
      <c r="O753" s="13"/>
      <c r="P753" s="13"/>
      <c r="Q753" s="13"/>
      <c r="R753" s="13"/>
      <c r="S753" s="13"/>
      <c r="T753" s="4"/>
      <c r="U753" s="13"/>
      <c r="V753" s="13"/>
      <c r="W753" s="13"/>
      <c r="X753" s="13"/>
      <c r="Y753" s="13"/>
      <c r="Z753" s="4"/>
      <c r="AA753" s="4"/>
      <c r="AB753" s="4"/>
      <c r="AC753" s="4"/>
      <c r="AD753" s="4"/>
    </row>
    <row r="754" spans="1:30" ht="15.75" customHeight="1">
      <c r="A754" s="13"/>
      <c r="B754" s="3"/>
      <c r="C754" s="26"/>
      <c r="D754" s="26"/>
      <c r="E754" s="13"/>
      <c r="F754" s="13"/>
      <c r="G754" s="13"/>
      <c r="H754" s="4"/>
      <c r="I754" s="13"/>
      <c r="J754" s="13"/>
      <c r="K754" s="13"/>
      <c r="L754" s="13"/>
      <c r="M754" s="13"/>
      <c r="N754" s="4"/>
      <c r="O754" s="13"/>
      <c r="P754" s="13"/>
      <c r="Q754" s="13"/>
      <c r="R754" s="13"/>
      <c r="S754" s="13"/>
      <c r="T754" s="4"/>
      <c r="U754" s="13"/>
      <c r="V754" s="13"/>
      <c r="W754" s="13"/>
      <c r="X754" s="13"/>
      <c r="Y754" s="13"/>
      <c r="Z754" s="4"/>
      <c r="AA754" s="4"/>
      <c r="AB754" s="4"/>
      <c r="AC754" s="4"/>
      <c r="AD754" s="4"/>
    </row>
    <row r="755" spans="1:30" ht="15.75" customHeight="1">
      <c r="A755" s="13"/>
      <c r="B755" s="3"/>
      <c r="C755" s="26"/>
      <c r="D755" s="26"/>
      <c r="E755" s="13"/>
      <c r="F755" s="13"/>
      <c r="G755" s="13"/>
      <c r="H755" s="4"/>
      <c r="I755" s="13"/>
      <c r="J755" s="13"/>
      <c r="K755" s="13"/>
      <c r="L755" s="13"/>
      <c r="M755" s="13"/>
      <c r="N755" s="4"/>
      <c r="O755" s="13"/>
      <c r="P755" s="13"/>
      <c r="Q755" s="13"/>
      <c r="R755" s="13"/>
      <c r="S755" s="13"/>
      <c r="T755" s="4"/>
      <c r="U755" s="13"/>
      <c r="V755" s="13"/>
      <c r="W755" s="13"/>
      <c r="X755" s="13"/>
      <c r="Y755" s="13"/>
      <c r="Z755" s="4"/>
      <c r="AA755" s="4"/>
      <c r="AB755" s="4"/>
      <c r="AC755" s="4"/>
      <c r="AD755" s="4"/>
    </row>
    <row r="756" spans="1:30" ht="15.75" customHeight="1">
      <c r="A756" s="13"/>
      <c r="B756" s="3"/>
      <c r="C756" s="26"/>
      <c r="D756" s="26"/>
      <c r="E756" s="13"/>
      <c r="F756" s="13"/>
      <c r="G756" s="13"/>
      <c r="H756" s="4"/>
      <c r="I756" s="13"/>
      <c r="J756" s="13"/>
      <c r="K756" s="13"/>
      <c r="L756" s="13"/>
      <c r="M756" s="13"/>
      <c r="N756" s="4"/>
      <c r="O756" s="13"/>
      <c r="P756" s="13"/>
      <c r="Q756" s="13"/>
      <c r="R756" s="13"/>
      <c r="S756" s="13"/>
      <c r="T756" s="4"/>
      <c r="U756" s="13"/>
      <c r="V756" s="13"/>
      <c r="W756" s="13"/>
      <c r="X756" s="13"/>
      <c r="Y756" s="13"/>
      <c r="Z756" s="4"/>
      <c r="AA756" s="4"/>
      <c r="AB756" s="4"/>
      <c r="AC756" s="4"/>
      <c r="AD756" s="4"/>
    </row>
    <row r="757" spans="1:30" ht="15.75" customHeight="1">
      <c r="A757" s="13"/>
      <c r="B757" s="3"/>
      <c r="C757" s="26"/>
      <c r="D757" s="26"/>
      <c r="E757" s="13"/>
      <c r="F757" s="13"/>
      <c r="G757" s="13"/>
      <c r="H757" s="4"/>
      <c r="I757" s="13"/>
      <c r="J757" s="13"/>
      <c r="K757" s="13"/>
      <c r="L757" s="13"/>
      <c r="M757" s="13"/>
      <c r="N757" s="4"/>
      <c r="O757" s="13"/>
      <c r="P757" s="13"/>
      <c r="Q757" s="13"/>
      <c r="R757" s="13"/>
      <c r="S757" s="13"/>
      <c r="T757" s="4"/>
      <c r="U757" s="13"/>
      <c r="V757" s="13"/>
      <c r="W757" s="13"/>
      <c r="X757" s="13"/>
      <c r="Y757" s="13"/>
      <c r="Z757" s="4"/>
      <c r="AA757" s="4"/>
      <c r="AB757" s="4"/>
      <c r="AC757" s="4"/>
      <c r="AD757" s="4"/>
    </row>
    <row r="758" spans="1:30" ht="15.75" customHeight="1">
      <c r="A758" s="13"/>
      <c r="B758" s="3"/>
      <c r="C758" s="26"/>
      <c r="D758" s="26"/>
      <c r="E758" s="13"/>
      <c r="F758" s="13"/>
      <c r="G758" s="13"/>
      <c r="H758" s="4"/>
      <c r="I758" s="13"/>
      <c r="J758" s="13"/>
      <c r="K758" s="13"/>
      <c r="L758" s="13"/>
      <c r="M758" s="13"/>
      <c r="N758" s="4"/>
      <c r="O758" s="13"/>
      <c r="P758" s="13"/>
      <c r="Q758" s="13"/>
      <c r="R758" s="13"/>
      <c r="S758" s="13"/>
      <c r="T758" s="4"/>
      <c r="U758" s="13"/>
      <c r="V758" s="13"/>
      <c r="W758" s="13"/>
      <c r="X758" s="13"/>
      <c r="Y758" s="13"/>
      <c r="Z758" s="4"/>
      <c r="AA758" s="4"/>
      <c r="AB758" s="4"/>
      <c r="AC758" s="4"/>
      <c r="AD758" s="4"/>
    </row>
    <row r="759" spans="1:30" ht="15.75" customHeight="1">
      <c r="A759" s="13"/>
      <c r="B759" s="3"/>
      <c r="C759" s="26"/>
      <c r="D759" s="26"/>
      <c r="E759" s="13"/>
      <c r="F759" s="13"/>
      <c r="G759" s="13"/>
      <c r="H759" s="4"/>
      <c r="I759" s="13"/>
      <c r="J759" s="13"/>
      <c r="K759" s="13"/>
      <c r="L759" s="13"/>
      <c r="M759" s="13"/>
      <c r="N759" s="4"/>
      <c r="O759" s="13"/>
      <c r="P759" s="13"/>
      <c r="Q759" s="13"/>
      <c r="R759" s="13"/>
      <c r="S759" s="13"/>
      <c r="T759" s="4"/>
      <c r="U759" s="13"/>
      <c r="V759" s="13"/>
      <c r="W759" s="13"/>
      <c r="X759" s="13"/>
      <c r="Y759" s="13"/>
      <c r="Z759" s="4"/>
      <c r="AA759" s="4"/>
      <c r="AB759" s="4"/>
      <c r="AC759" s="4"/>
      <c r="AD759" s="4"/>
    </row>
    <row r="760" spans="1:30" ht="15.75" customHeight="1">
      <c r="A760" s="13"/>
      <c r="B760" s="3"/>
      <c r="C760" s="26"/>
      <c r="D760" s="26"/>
      <c r="E760" s="13"/>
      <c r="F760" s="13"/>
      <c r="G760" s="13"/>
      <c r="H760" s="4"/>
      <c r="I760" s="13"/>
      <c r="J760" s="13"/>
      <c r="K760" s="13"/>
      <c r="L760" s="13"/>
      <c r="M760" s="13"/>
      <c r="N760" s="4"/>
      <c r="O760" s="13"/>
      <c r="P760" s="13"/>
      <c r="Q760" s="13"/>
      <c r="R760" s="13"/>
      <c r="S760" s="13"/>
      <c r="T760" s="4"/>
      <c r="U760" s="13"/>
      <c r="V760" s="13"/>
      <c r="W760" s="13"/>
      <c r="X760" s="13"/>
      <c r="Y760" s="13"/>
      <c r="Z760" s="4"/>
      <c r="AA760" s="4"/>
      <c r="AB760" s="4"/>
      <c r="AC760" s="4"/>
      <c r="AD760" s="4"/>
    </row>
    <row r="761" spans="1:30" ht="15.75" customHeight="1">
      <c r="A761" s="13"/>
      <c r="B761" s="3"/>
      <c r="C761" s="26"/>
      <c r="D761" s="26"/>
      <c r="E761" s="13"/>
      <c r="F761" s="13"/>
      <c r="G761" s="13"/>
      <c r="H761" s="4"/>
      <c r="I761" s="13"/>
      <c r="J761" s="13"/>
      <c r="K761" s="13"/>
      <c r="L761" s="13"/>
      <c r="M761" s="13"/>
      <c r="N761" s="4"/>
      <c r="O761" s="13"/>
      <c r="P761" s="13"/>
      <c r="Q761" s="13"/>
      <c r="R761" s="13"/>
      <c r="S761" s="13"/>
      <c r="T761" s="4"/>
      <c r="U761" s="13"/>
      <c r="V761" s="13"/>
      <c r="W761" s="13"/>
      <c r="X761" s="13"/>
      <c r="Y761" s="13"/>
      <c r="Z761" s="4"/>
      <c r="AA761" s="4"/>
      <c r="AB761" s="4"/>
      <c r="AC761" s="4"/>
      <c r="AD761" s="4"/>
    </row>
    <row r="762" spans="1:30" ht="15.75" customHeight="1">
      <c r="A762" s="13"/>
      <c r="B762" s="3"/>
      <c r="C762" s="26"/>
      <c r="D762" s="26"/>
      <c r="E762" s="13"/>
      <c r="F762" s="13"/>
      <c r="G762" s="13"/>
      <c r="H762" s="4"/>
      <c r="I762" s="13"/>
      <c r="J762" s="13"/>
      <c r="K762" s="13"/>
      <c r="L762" s="13"/>
      <c r="M762" s="13"/>
      <c r="N762" s="4"/>
      <c r="O762" s="13"/>
      <c r="P762" s="13"/>
      <c r="Q762" s="13"/>
      <c r="R762" s="13"/>
      <c r="S762" s="13"/>
      <c r="T762" s="4"/>
      <c r="U762" s="13"/>
      <c r="V762" s="13"/>
      <c r="W762" s="13"/>
      <c r="X762" s="13"/>
      <c r="Y762" s="13"/>
      <c r="Z762" s="4"/>
      <c r="AA762" s="4"/>
      <c r="AB762" s="4"/>
      <c r="AC762" s="4"/>
      <c r="AD762" s="4"/>
    </row>
    <row r="763" spans="1:30" ht="15.75" customHeight="1">
      <c r="A763" s="13"/>
      <c r="B763" s="3"/>
      <c r="C763" s="26"/>
      <c r="D763" s="26"/>
      <c r="E763" s="13"/>
      <c r="F763" s="13"/>
      <c r="G763" s="13"/>
      <c r="H763" s="4"/>
      <c r="I763" s="13"/>
      <c r="J763" s="13"/>
      <c r="K763" s="13"/>
      <c r="L763" s="13"/>
      <c r="M763" s="13"/>
      <c r="N763" s="4"/>
      <c r="O763" s="13"/>
      <c r="P763" s="13"/>
      <c r="Q763" s="13"/>
      <c r="R763" s="13"/>
      <c r="S763" s="13"/>
      <c r="T763" s="4"/>
      <c r="U763" s="13"/>
      <c r="V763" s="13"/>
      <c r="W763" s="13"/>
      <c r="X763" s="13"/>
      <c r="Y763" s="13"/>
      <c r="Z763" s="4"/>
      <c r="AA763" s="4"/>
      <c r="AB763" s="4"/>
      <c r="AC763" s="4"/>
      <c r="AD763" s="4"/>
    </row>
    <row r="764" spans="1:30" ht="15.75" customHeight="1">
      <c r="A764" s="13"/>
      <c r="B764" s="3"/>
      <c r="C764" s="26"/>
      <c r="D764" s="26"/>
      <c r="E764" s="13"/>
      <c r="F764" s="13"/>
      <c r="G764" s="13"/>
      <c r="H764" s="4"/>
      <c r="I764" s="13"/>
      <c r="J764" s="13"/>
      <c r="K764" s="13"/>
      <c r="L764" s="13"/>
      <c r="M764" s="13"/>
      <c r="N764" s="4"/>
      <c r="O764" s="13"/>
      <c r="P764" s="13"/>
      <c r="Q764" s="13"/>
      <c r="R764" s="13"/>
      <c r="S764" s="13"/>
      <c r="T764" s="4"/>
      <c r="U764" s="13"/>
      <c r="V764" s="13"/>
      <c r="W764" s="13"/>
      <c r="X764" s="13"/>
      <c r="Y764" s="13"/>
      <c r="Z764" s="4"/>
      <c r="AA764" s="4"/>
      <c r="AB764" s="4"/>
      <c r="AC764" s="4"/>
      <c r="AD764" s="4"/>
    </row>
    <row r="765" spans="1:30" ht="15.75" customHeight="1">
      <c r="A765" s="13"/>
      <c r="B765" s="3"/>
      <c r="C765" s="26"/>
      <c r="D765" s="26"/>
      <c r="E765" s="13"/>
      <c r="F765" s="13"/>
      <c r="G765" s="13"/>
      <c r="H765" s="4"/>
      <c r="I765" s="13"/>
      <c r="J765" s="13"/>
      <c r="K765" s="13"/>
      <c r="L765" s="13"/>
      <c r="M765" s="13"/>
      <c r="N765" s="4"/>
      <c r="O765" s="13"/>
      <c r="P765" s="13"/>
      <c r="Q765" s="13"/>
      <c r="R765" s="13"/>
      <c r="S765" s="13"/>
      <c r="T765" s="4"/>
      <c r="U765" s="13"/>
      <c r="V765" s="13"/>
      <c r="W765" s="13"/>
      <c r="X765" s="13"/>
      <c r="Y765" s="13"/>
      <c r="Z765" s="4"/>
      <c r="AA765" s="4"/>
      <c r="AB765" s="4"/>
      <c r="AC765" s="4"/>
      <c r="AD765" s="4"/>
    </row>
    <row r="766" spans="1:30" ht="15.75" customHeight="1">
      <c r="A766" s="13"/>
      <c r="B766" s="3"/>
      <c r="C766" s="26"/>
      <c r="D766" s="26"/>
      <c r="E766" s="13"/>
      <c r="F766" s="13"/>
      <c r="G766" s="13"/>
      <c r="H766" s="4"/>
      <c r="I766" s="13"/>
      <c r="J766" s="13"/>
      <c r="K766" s="13"/>
      <c r="L766" s="13"/>
      <c r="M766" s="13"/>
      <c r="N766" s="4"/>
      <c r="O766" s="13"/>
      <c r="P766" s="13"/>
      <c r="Q766" s="13"/>
      <c r="R766" s="13"/>
      <c r="S766" s="13"/>
      <c r="T766" s="4"/>
      <c r="U766" s="13"/>
      <c r="V766" s="13"/>
      <c r="W766" s="13"/>
      <c r="X766" s="13"/>
      <c r="Y766" s="13"/>
      <c r="Z766" s="4"/>
      <c r="AA766" s="4"/>
      <c r="AB766" s="4"/>
      <c r="AC766" s="4"/>
      <c r="AD766" s="4"/>
    </row>
    <row r="767" spans="1:30" ht="15.75" customHeight="1">
      <c r="A767" s="13"/>
      <c r="B767" s="3"/>
      <c r="C767" s="26"/>
      <c r="D767" s="26"/>
      <c r="E767" s="13"/>
      <c r="F767" s="13"/>
      <c r="G767" s="13"/>
      <c r="H767" s="4"/>
      <c r="I767" s="13"/>
      <c r="J767" s="13"/>
      <c r="K767" s="13"/>
      <c r="L767" s="13"/>
      <c r="M767" s="13"/>
      <c r="N767" s="4"/>
      <c r="O767" s="13"/>
      <c r="P767" s="13"/>
      <c r="Q767" s="13"/>
      <c r="R767" s="13"/>
      <c r="S767" s="13"/>
      <c r="T767" s="4"/>
      <c r="U767" s="13"/>
      <c r="V767" s="13"/>
      <c r="W767" s="13"/>
      <c r="X767" s="13"/>
      <c r="Y767" s="13"/>
      <c r="Z767" s="4"/>
      <c r="AA767" s="4"/>
      <c r="AB767" s="4"/>
      <c r="AC767" s="4"/>
      <c r="AD767" s="4"/>
    </row>
    <row r="768" spans="1:30" ht="15.75" customHeight="1">
      <c r="A768" s="13"/>
      <c r="B768" s="3"/>
      <c r="C768" s="26"/>
      <c r="D768" s="26"/>
      <c r="E768" s="13"/>
      <c r="F768" s="13"/>
      <c r="G768" s="13"/>
      <c r="H768" s="4"/>
      <c r="I768" s="13"/>
      <c r="J768" s="13"/>
      <c r="K768" s="13"/>
      <c r="L768" s="13"/>
      <c r="M768" s="13"/>
      <c r="N768" s="4"/>
      <c r="O768" s="13"/>
      <c r="P768" s="13"/>
      <c r="Q768" s="13"/>
      <c r="R768" s="13"/>
      <c r="S768" s="13"/>
      <c r="T768" s="4"/>
      <c r="U768" s="13"/>
      <c r="V768" s="13"/>
      <c r="W768" s="13"/>
      <c r="X768" s="13"/>
      <c r="Y768" s="13"/>
      <c r="Z768" s="4"/>
      <c r="AA768" s="4"/>
      <c r="AB768" s="4"/>
      <c r="AC768" s="4"/>
      <c r="AD768" s="4"/>
    </row>
    <row r="769" spans="1:30" ht="15.75" customHeight="1">
      <c r="A769" s="13"/>
      <c r="B769" s="3"/>
      <c r="C769" s="26"/>
      <c r="D769" s="26"/>
      <c r="E769" s="13"/>
      <c r="F769" s="13"/>
      <c r="G769" s="13"/>
      <c r="H769" s="4"/>
      <c r="I769" s="13"/>
      <c r="J769" s="13"/>
      <c r="K769" s="13"/>
      <c r="L769" s="13"/>
      <c r="M769" s="13"/>
      <c r="N769" s="4"/>
      <c r="O769" s="13"/>
      <c r="P769" s="13"/>
      <c r="Q769" s="13"/>
      <c r="R769" s="13"/>
      <c r="S769" s="13"/>
      <c r="T769" s="4"/>
      <c r="U769" s="13"/>
      <c r="V769" s="13"/>
      <c r="W769" s="13"/>
      <c r="X769" s="13"/>
      <c r="Y769" s="13"/>
      <c r="Z769" s="4"/>
      <c r="AA769" s="4"/>
      <c r="AB769" s="4"/>
      <c r="AC769" s="4"/>
      <c r="AD769" s="4"/>
    </row>
    <row r="770" spans="1:30" ht="15.75" customHeight="1">
      <c r="A770" s="13"/>
      <c r="B770" s="3"/>
      <c r="C770" s="26"/>
      <c r="D770" s="26"/>
      <c r="E770" s="13"/>
      <c r="F770" s="13"/>
      <c r="G770" s="13"/>
      <c r="H770" s="4"/>
      <c r="I770" s="13"/>
      <c r="J770" s="13"/>
      <c r="K770" s="13"/>
      <c r="L770" s="13"/>
      <c r="M770" s="13"/>
      <c r="N770" s="4"/>
      <c r="O770" s="13"/>
      <c r="P770" s="13"/>
      <c r="Q770" s="13"/>
      <c r="R770" s="13"/>
      <c r="S770" s="13"/>
      <c r="T770" s="4"/>
      <c r="U770" s="13"/>
      <c r="V770" s="13"/>
      <c r="W770" s="13"/>
      <c r="X770" s="13"/>
      <c r="Y770" s="13"/>
      <c r="Z770" s="4"/>
      <c r="AA770" s="4"/>
      <c r="AB770" s="4"/>
      <c r="AC770" s="4"/>
      <c r="AD770" s="4"/>
    </row>
    <row r="771" spans="1:30" ht="15.75" customHeight="1">
      <c r="A771" s="13"/>
      <c r="B771" s="3"/>
      <c r="C771" s="26"/>
      <c r="D771" s="26"/>
      <c r="E771" s="13"/>
      <c r="F771" s="13"/>
      <c r="G771" s="13"/>
      <c r="H771" s="4"/>
      <c r="I771" s="13"/>
      <c r="J771" s="13"/>
      <c r="K771" s="13"/>
      <c r="L771" s="13"/>
      <c r="M771" s="13"/>
      <c r="N771" s="4"/>
      <c r="O771" s="13"/>
      <c r="P771" s="13"/>
      <c r="Q771" s="13"/>
      <c r="R771" s="13"/>
      <c r="S771" s="13"/>
      <c r="T771" s="4"/>
      <c r="U771" s="13"/>
      <c r="V771" s="13"/>
      <c r="W771" s="13"/>
      <c r="X771" s="13"/>
      <c r="Y771" s="13"/>
      <c r="Z771" s="4"/>
      <c r="AA771" s="4"/>
      <c r="AB771" s="4"/>
      <c r="AC771" s="4"/>
      <c r="AD771" s="4"/>
    </row>
    <row r="772" spans="1:30" ht="15.75" customHeight="1">
      <c r="A772" s="13"/>
      <c r="B772" s="3"/>
      <c r="C772" s="26"/>
      <c r="D772" s="26"/>
      <c r="E772" s="13"/>
      <c r="F772" s="13"/>
      <c r="G772" s="13"/>
      <c r="H772" s="4"/>
      <c r="I772" s="13"/>
      <c r="J772" s="13"/>
      <c r="K772" s="13"/>
      <c r="L772" s="13"/>
      <c r="M772" s="13"/>
      <c r="N772" s="4"/>
      <c r="O772" s="13"/>
      <c r="P772" s="13"/>
      <c r="Q772" s="13"/>
      <c r="R772" s="13"/>
      <c r="S772" s="13"/>
      <c r="T772" s="4"/>
      <c r="U772" s="13"/>
      <c r="V772" s="13"/>
      <c r="W772" s="13"/>
      <c r="X772" s="13"/>
      <c r="Y772" s="13"/>
      <c r="Z772" s="4"/>
      <c r="AA772" s="4"/>
      <c r="AB772" s="4"/>
      <c r="AC772" s="4"/>
      <c r="AD772" s="4"/>
    </row>
    <row r="773" spans="1:30" ht="15.75" customHeight="1">
      <c r="A773" s="13"/>
      <c r="B773" s="3"/>
      <c r="C773" s="26"/>
      <c r="D773" s="26"/>
      <c r="E773" s="13"/>
      <c r="F773" s="13"/>
      <c r="G773" s="13"/>
      <c r="H773" s="4"/>
      <c r="I773" s="13"/>
      <c r="J773" s="13"/>
      <c r="K773" s="13"/>
      <c r="L773" s="13"/>
      <c r="M773" s="13"/>
      <c r="N773" s="4"/>
      <c r="O773" s="13"/>
      <c r="P773" s="13"/>
      <c r="Q773" s="13"/>
      <c r="R773" s="13"/>
      <c r="S773" s="13"/>
      <c r="T773" s="4"/>
      <c r="U773" s="13"/>
      <c r="V773" s="13"/>
      <c r="W773" s="13"/>
      <c r="X773" s="13"/>
      <c r="Y773" s="13"/>
      <c r="Z773" s="4"/>
      <c r="AA773" s="4"/>
      <c r="AB773" s="4"/>
      <c r="AC773" s="4"/>
      <c r="AD773" s="4"/>
    </row>
    <row r="774" spans="1:30" ht="15.75" customHeight="1">
      <c r="A774" s="13"/>
      <c r="B774" s="3"/>
      <c r="C774" s="26"/>
      <c r="D774" s="26"/>
      <c r="E774" s="13"/>
      <c r="F774" s="13"/>
      <c r="G774" s="13"/>
      <c r="H774" s="4"/>
      <c r="I774" s="13"/>
      <c r="J774" s="13"/>
      <c r="K774" s="13"/>
      <c r="L774" s="13"/>
      <c r="M774" s="13"/>
      <c r="N774" s="4"/>
      <c r="O774" s="13"/>
      <c r="P774" s="13"/>
      <c r="Q774" s="13"/>
      <c r="R774" s="13"/>
      <c r="S774" s="13"/>
      <c r="T774" s="4"/>
      <c r="U774" s="13"/>
      <c r="V774" s="13"/>
      <c r="W774" s="13"/>
      <c r="X774" s="13"/>
      <c r="Y774" s="13"/>
      <c r="Z774" s="4"/>
      <c r="AA774" s="4"/>
      <c r="AB774" s="4"/>
      <c r="AC774" s="4"/>
      <c r="AD774" s="4"/>
    </row>
    <row r="775" spans="1:30" ht="15.75" customHeight="1">
      <c r="A775" s="13"/>
      <c r="B775" s="3"/>
      <c r="C775" s="26"/>
      <c r="D775" s="26"/>
      <c r="E775" s="13"/>
      <c r="F775" s="13"/>
      <c r="G775" s="13"/>
      <c r="H775" s="4"/>
      <c r="I775" s="13"/>
      <c r="J775" s="13"/>
      <c r="K775" s="13"/>
      <c r="L775" s="13"/>
      <c r="M775" s="13"/>
      <c r="N775" s="4"/>
      <c r="O775" s="13"/>
      <c r="P775" s="13"/>
      <c r="Q775" s="13"/>
      <c r="R775" s="13"/>
      <c r="S775" s="13"/>
      <c r="T775" s="4"/>
      <c r="U775" s="13"/>
      <c r="V775" s="13"/>
      <c r="W775" s="13"/>
      <c r="X775" s="13"/>
      <c r="Y775" s="13"/>
      <c r="Z775" s="4"/>
      <c r="AA775" s="4"/>
      <c r="AB775" s="4"/>
      <c r="AC775" s="4"/>
      <c r="AD775" s="4"/>
    </row>
    <row r="776" spans="1:30" ht="15.75" customHeight="1">
      <c r="A776" s="13"/>
      <c r="B776" s="3"/>
      <c r="C776" s="26"/>
      <c r="D776" s="26"/>
      <c r="E776" s="13"/>
      <c r="F776" s="13"/>
      <c r="G776" s="13"/>
      <c r="H776" s="4"/>
      <c r="I776" s="13"/>
      <c r="J776" s="13"/>
      <c r="K776" s="13"/>
      <c r="L776" s="13"/>
      <c r="M776" s="13"/>
      <c r="N776" s="4"/>
      <c r="O776" s="13"/>
      <c r="P776" s="13"/>
      <c r="Q776" s="13"/>
      <c r="R776" s="13"/>
      <c r="S776" s="13"/>
      <c r="T776" s="4"/>
      <c r="U776" s="13"/>
      <c r="V776" s="13"/>
      <c r="W776" s="13"/>
      <c r="X776" s="13"/>
      <c r="Y776" s="13"/>
      <c r="Z776" s="4"/>
      <c r="AA776" s="4"/>
      <c r="AB776" s="4"/>
      <c r="AC776" s="4"/>
      <c r="AD776" s="4"/>
    </row>
    <row r="777" spans="1:30" ht="15.75" customHeight="1">
      <c r="A777" s="13"/>
      <c r="B777" s="3"/>
      <c r="C777" s="26"/>
      <c r="D777" s="26"/>
      <c r="E777" s="13"/>
      <c r="F777" s="13"/>
      <c r="G777" s="13"/>
      <c r="H777" s="4"/>
      <c r="I777" s="13"/>
      <c r="J777" s="13"/>
      <c r="K777" s="13"/>
      <c r="L777" s="13"/>
      <c r="M777" s="13"/>
      <c r="N777" s="4"/>
      <c r="O777" s="13"/>
      <c r="P777" s="13"/>
      <c r="Q777" s="13"/>
      <c r="R777" s="13"/>
      <c r="S777" s="13"/>
      <c r="T777" s="4"/>
      <c r="U777" s="13"/>
      <c r="V777" s="13"/>
      <c r="W777" s="13"/>
      <c r="X777" s="13"/>
      <c r="Y777" s="13"/>
      <c r="Z777" s="4"/>
      <c r="AA777" s="4"/>
      <c r="AB777" s="4"/>
      <c r="AC777" s="4"/>
      <c r="AD777" s="4"/>
    </row>
    <row r="778" spans="1:30" ht="15.75" customHeight="1">
      <c r="A778" s="13"/>
      <c r="B778" s="3"/>
      <c r="C778" s="26"/>
      <c r="D778" s="26"/>
      <c r="E778" s="13"/>
      <c r="F778" s="13"/>
      <c r="G778" s="13"/>
      <c r="H778" s="4"/>
      <c r="I778" s="13"/>
      <c r="J778" s="13"/>
      <c r="K778" s="13"/>
      <c r="L778" s="13"/>
      <c r="M778" s="13"/>
      <c r="N778" s="4"/>
      <c r="O778" s="13"/>
      <c r="P778" s="13"/>
      <c r="Q778" s="13"/>
      <c r="R778" s="13"/>
      <c r="S778" s="13"/>
      <c r="T778" s="4"/>
      <c r="U778" s="13"/>
      <c r="V778" s="13"/>
      <c r="W778" s="13"/>
      <c r="X778" s="13"/>
      <c r="Y778" s="13"/>
      <c r="Z778" s="4"/>
      <c r="AA778" s="4"/>
      <c r="AB778" s="4"/>
      <c r="AC778" s="4"/>
      <c r="AD778" s="4"/>
    </row>
    <row r="779" spans="1:30" ht="15.75" customHeight="1">
      <c r="A779" s="13"/>
      <c r="B779" s="3"/>
      <c r="C779" s="26"/>
      <c r="D779" s="26"/>
      <c r="E779" s="13"/>
      <c r="F779" s="13"/>
      <c r="G779" s="13"/>
      <c r="H779" s="4"/>
      <c r="I779" s="13"/>
      <c r="J779" s="13"/>
      <c r="K779" s="13"/>
      <c r="L779" s="13"/>
      <c r="M779" s="13"/>
      <c r="N779" s="4"/>
      <c r="O779" s="13"/>
      <c r="P779" s="13"/>
      <c r="Q779" s="13"/>
      <c r="R779" s="13"/>
      <c r="S779" s="13"/>
      <c r="T779" s="4"/>
      <c r="U779" s="13"/>
      <c r="V779" s="13"/>
      <c r="W779" s="13"/>
      <c r="X779" s="13"/>
      <c r="Y779" s="13"/>
      <c r="Z779" s="4"/>
      <c r="AA779" s="4"/>
      <c r="AB779" s="4"/>
      <c r="AC779" s="4"/>
      <c r="AD779" s="4"/>
    </row>
    <row r="780" spans="1:30" ht="15.75" customHeight="1">
      <c r="A780" s="13"/>
      <c r="B780" s="3"/>
      <c r="C780" s="26"/>
      <c r="D780" s="26"/>
      <c r="E780" s="13"/>
      <c r="F780" s="13"/>
      <c r="G780" s="13"/>
      <c r="H780" s="4"/>
      <c r="I780" s="13"/>
      <c r="J780" s="13"/>
      <c r="K780" s="13"/>
      <c r="L780" s="13"/>
      <c r="M780" s="13"/>
      <c r="N780" s="4"/>
      <c r="O780" s="13"/>
      <c r="P780" s="13"/>
      <c r="Q780" s="13"/>
      <c r="R780" s="13"/>
      <c r="S780" s="13"/>
      <c r="T780" s="4"/>
      <c r="U780" s="13"/>
      <c r="V780" s="13"/>
      <c r="W780" s="13"/>
      <c r="X780" s="13"/>
      <c r="Y780" s="13"/>
      <c r="Z780" s="4"/>
      <c r="AA780" s="4"/>
      <c r="AB780" s="4"/>
      <c r="AC780" s="4"/>
      <c r="AD780" s="4"/>
    </row>
    <row r="781" spans="1:30" ht="15.75" customHeight="1">
      <c r="A781" s="13"/>
      <c r="B781" s="3"/>
      <c r="C781" s="26"/>
      <c r="D781" s="26"/>
      <c r="E781" s="13"/>
      <c r="F781" s="13"/>
      <c r="G781" s="13"/>
      <c r="H781" s="4"/>
      <c r="I781" s="13"/>
      <c r="J781" s="13"/>
      <c r="K781" s="13"/>
      <c r="L781" s="13"/>
      <c r="M781" s="13"/>
      <c r="N781" s="4"/>
      <c r="O781" s="13"/>
      <c r="P781" s="13"/>
      <c r="Q781" s="13"/>
      <c r="R781" s="13"/>
      <c r="S781" s="13"/>
      <c r="T781" s="4"/>
      <c r="U781" s="13"/>
      <c r="V781" s="13"/>
      <c r="W781" s="13"/>
      <c r="X781" s="13"/>
      <c r="Y781" s="13"/>
      <c r="Z781" s="4"/>
      <c r="AA781" s="4"/>
      <c r="AB781" s="4"/>
      <c r="AC781" s="4"/>
      <c r="AD781" s="4"/>
    </row>
    <row r="782" spans="1:30" ht="15.75" customHeight="1">
      <c r="A782" s="13"/>
      <c r="B782" s="3"/>
      <c r="C782" s="26"/>
      <c r="D782" s="26"/>
      <c r="E782" s="13"/>
      <c r="F782" s="13"/>
      <c r="G782" s="13"/>
      <c r="H782" s="4"/>
      <c r="I782" s="13"/>
      <c r="J782" s="13"/>
      <c r="K782" s="13"/>
      <c r="L782" s="13"/>
      <c r="M782" s="13"/>
      <c r="N782" s="4"/>
      <c r="O782" s="13"/>
      <c r="P782" s="13"/>
      <c r="Q782" s="13"/>
      <c r="R782" s="13"/>
      <c r="S782" s="13"/>
      <c r="T782" s="4"/>
      <c r="U782" s="13"/>
      <c r="V782" s="13"/>
      <c r="W782" s="13"/>
      <c r="X782" s="13"/>
      <c r="Y782" s="13"/>
      <c r="Z782" s="4"/>
      <c r="AA782" s="4"/>
      <c r="AB782" s="4"/>
      <c r="AC782" s="4"/>
      <c r="AD782" s="4"/>
    </row>
    <row r="783" spans="1:30" ht="15.75" customHeight="1">
      <c r="A783" s="13"/>
      <c r="B783" s="3"/>
      <c r="C783" s="26"/>
      <c r="D783" s="26"/>
      <c r="E783" s="13"/>
      <c r="F783" s="13"/>
      <c r="G783" s="13"/>
      <c r="H783" s="4"/>
      <c r="I783" s="13"/>
      <c r="J783" s="13"/>
      <c r="K783" s="13"/>
      <c r="L783" s="13"/>
      <c r="M783" s="13"/>
      <c r="N783" s="4"/>
      <c r="O783" s="13"/>
      <c r="P783" s="13"/>
      <c r="Q783" s="13"/>
      <c r="R783" s="13"/>
      <c r="S783" s="13"/>
      <c r="T783" s="4"/>
      <c r="U783" s="13"/>
      <c r="V783" s="13"/>
      <c r="W783" s="13"/>
      <c r="X783" s="13"/>
      <c r="Y783" s="13"/>
      <c r="Z783" s="4"/>
      <c r="AA783" s="4"/>
      <c r="AB783" s="4"/>
      <c r="AC783" s="4"/>
      <c r="AD783" s="4"/>
    </row>
    <row r="784" spans="1:30" ht="15.75" customHeight="1">
      <c r="A784" s="13"/>
      <c r="B784" s="3"/>
      <c r="C784" s="26"/>
      <c r="D784" s="26"/>
      <c r="E784" s="13"/>
      <c r="F784" s="13"/>
      <c r="G784" s="13"/>
      <c r="H784" s="4"/>
      <c r="I784" s="13"/>
      <c r="J784" s="13"/>
      <c r="K784" s="13"/>
      <c r="L784" s="13"/>
      <c r="M784" s="13"/>
      <c r="N784" s="4"/>
      <c r="O784" s="13"/>
      <c r="P784" s="13"/>
      <c r="Q784" s="13"/>
      <c r="R784" s="13"/>
      <c r="S784" s="13"/>
      <c r="T784" s="4"/>
      <c r="U784" s="13"/>
      <c r="V784" s="13"/>
      <c r="W784" s="13"/>
      <c r="X784" s="13"/>
      <c r="Y784" s="13"/>
      <c r="Z784" s="4"/>
      <c r="AA784" s="4"/>
      <c r="AB784" s="4"/>
      <c r="AC784" s="4"/>
      <c r="AD784" s="4"/>
    </row>
    <row r="785" spans="1:30" ht="15.75" customHeight="1">
      <c r="A785" s="13"/>
      <c r="B785" s="3"/>
      <c r="C785" s="26"/>
      <c r="D785" s="26"/>
      <c r="E785" s="13"/>
      <c r="F785" s="13"/>
      <c r="G785" s="13"/>
      <c r="H785" s="4"/>
      <c r="I785" s="13"/>
      <c r="J785" s="13"/>
      <c r="K785" s="13"/>
      <c r="L785" s="13"/>
      <c r="M785" s="13"/>
      <c r="N785" s="4"/>
      <c r="O785" s="13"/>
      <c r="P785" s="13"/>
      <c r="Q785" s="13"/>
      <c r="R785" s="13"/>
      <c r="S785" s="13"/>
      <c r="T785" s="4"/>
      <c r="U785" s="13"/>
      <c r="V785" s="13"/>
      <c r="W785" s="13"/>
      <c r="X785" s="13"/>
      <c r="Y785" s="13"/>
      <c r="Z785" s="4"/>
      <c r="AA785" s="4"/>
      <c r="AB785" s="4"/>
      <c r="AC785" s="4"/>
      <c r="AD785" s="4"/>
    </row>
    <row r="786" spans="1:30" ht="15.75" customHeight="1">
      <c r="A786" s="13"/>
      <c r="B786" s="3"/>
      <c r="C786" s="26"/>
      <c r="D786" s="26"/>
      <c r="E786" s="13"/>
      <c r="F786" s="13"/>
      <c r="G786" s="13"/>
      <c r="H786" s="4"/>
      <c r="I786" s="13"/>
      <c r="J786" s="13"/>
      <c r="K786" s="13"/>
      <c r="L786" s="13"/>
      <c r="M786" s="13"/>
      <c r="N786" s="4"/>
      <c r="O786" s="13"/>
      <c r="P786" s="13"/>
      <c r="Q786" s="13"/>
      <c r="R786" s="13"/>
      <c r="S786" s="13"/>
      <c r="T786" s="4"/>
      <c r="U786" s="13"/>
      <c r="V786" s="13"/>
      <c r="W786" s="13"/>
      <c r="X786" s="13"/>
      <c r="Y786" s="13"/>
      <c r="Z786" s="4"/>
      <c r="AA786" s="4"/>
      <c r="AB786" s="4"/>
      <c r="AC786" s="4"/>
      <c r="AD786" s="4"/>
    </row>
    <row r="787" spans="1:30" ht="15.75" customHeight="1">
      <c r="A787" s="13"/>
      <c r="B787" s="3"/>
      <c r="C787" s="26"/>
      <c r="D787" s="26"/>
      <c r="E787" s="13"/>
      <c r="F787" s="13"/>
      <c r="G787" s="13"/>
      <c r="H787" s="4"/>
      <c r="I787" s="13"/>
      <c r="J787" s="13"/>
      <c r="K787" s="13"/>
      <c r="L787" s="13"/>
      <c r="M787" s="13"/>
      <c r="N787" s="4"/>
      <c r="O787" s="13"/>
      <c r="P787" s="13"/>
      <c r="Q787" s="13"/>
      <c r="R787" s="13"/>
      <c r="S787" s="13"/>
      <c r="T787" s="4"/>
      <c r="U787" s="13"/>
      <c r="V787" s="13"/>
      <c r="W787" s="13"/>
      <c r="X787" s="13"/>
      <c r="Y787" s="13"/>
      <c r="Z787" s="4"/>
      <c r="AA787" s="4"/>
      <c r="AB787" s="4"/>
      <c r="AC787" s="4"/>
      <c r="AD787" s="4"/>
    </row>
    <row r="788" spans="1:30" ht="15.75" customHeight="1">
      <c r="A788" s="13"/>
      <c r="B788" s="3"/>
      <c r="C788" s="26"/>
      <c r="D788" s="26"/>
      <c r="E788" s="13"/>
      <c r="F788" s="13"/>
      <c r="G788" s="13"/>
      <c r="H788" s="4"/>
      <c r="I788" s="13"/>
      <c r="J788" s="13"/>
      <c r="K788" s="13"/>
      <c r="L788" s="13"/>
      <c r="M788" s="13"/>
      <c r="N788" s="4"/>
      <c r="O788" s="13"/>
      <c r="P788" s="13"/>
      <c r="Q788" s="13"/>
      <c r="R788" s="13"/>
      <c r="S788" s="13"/>
      <c r="T788" s="4"/>
      <c r="U788" s="13"/>
      <c r="V788" s="13"/>
      <c r="W788" s="13"/>
      <c r="X788" s="13"/>
      <c r="Y788" s="13"/>
      <c r="Z788" s="4"/>
      <c r="AA788" s="4"/>
      <c r="AB788" s="4"/>
      <c r="AC788" s="4"/>
      <c r="AD788" s="4"/>
    </row>
    <row r="789" spans="1:30" ht="15.75" customHeight="1">
      <c r="A789" s="13"/>
      <c r="B789" s="3"/>
      <c r="C789" s="26"/>
      <c r="D789" s="26"/>
      <c r="E789" s="13"/>
      <c r="F789" s="13"/>
      <c r="G789" s="13"/>
      <c r="H789" s="4"/>
      <c r="I789" s="13"/>
      <c r="J789" s="13"/>
      <c r="K789" s="13"/>
      <c r="L789" s="13"/>
      <c r="M789" s="13"/>
      <c r="N789" s="4"/>
      <c r="O789" s="13"/>
      <c r="P789" s="13"/>
      <c r="Q789" s="13"/>
      <c r="R789" s="13"/>
      <c r="S789" s="13"/>
      <c r="T789" s="4"/>
      <c r="U789" s="13"/>
      <c r="V789" s="13"/>
      <c r="W789" s="13"/>
      <c r="X789" s="13"/>
      <c r="Y789" s="13"/>
      <c r="Z789" s="4"/>
      <c r="AA789" s="4"/>
      <c r="AB789" s="4"/>
      <c r="AC789" s="4"/>
      <c r="AD789" s="4"/>
    </row>
    <row r="790" spans="1:30" ht="15.75" customHeight="1">
      <c r="A790" s="13"/>
      <c r="B790" s="3"/>
      <c r="C790" s="26"/>
      <c r="D790" s="26"/>
      <c r="E790" s="13"/>
      <c r="F790" s="13"/>
      <c r="G790" s="13"/>
      <c r="H790" s="4"/>
      <c r="I790" s="13"/>
      <c r="J790" s="13"/>
      <c r="K790" s="13"/>
      <c r="L790" s="13"/>
      <c r="M790" s="13"/>
      <c r="N790" s="4"/>
      <c r="O790" s="13"/>
      <c r="P790" s="13"/>
      <c r="Q790" s="13"/>
      <c r="R790" s="13"/>
      <c r="S790" s="13"/>
      <c r="T790" s="4"/>
      <c r="U790" s="13"/>
      <c r="V790" s="13"/>
      <c r="W790" s="13"/>
      <c r="X790" s="13"/>
      <c r="Y790" s="13"/>
      <c r="Z790" s="4"/>
      <c r="AA790" s="4"/>
      <c r="AB790" s="4"/>
      <c r="AC790" s="4"/>
      <c r="AD790" s="4"/>
    </row>
    <row r="791" spans="1:30" ht="15.75" customHeight="1">
      <c r="A791" s="13"/>
      <c r="B791" s="3"/>
      <c r="C791" s="26"/>
      <c r="D791" s="26"/>
      <c r="E791" s="13"/>
      <c r="F791" s="13"/>
      <c r="G791" s="13"/>
      <c r="H791" s="4"/>
      <c r="I791" s="13"/>
      <c r="J791" s="13"/>
      <c r="K791" s="13"/>
      <c r="L791" s="13"/>
      <c r="M791" s="13"/>
      <c r="N791" s="4"/>
      <c r="O791" s="13"/>
      <c r="P791" s="13"/>
      <c r="Q791" s="13"/>
      <c r="R791" s="13"/>
      <c r="S791" s="13"/>
      <c r="T791" s="4"/>
      <c r="U791" s="13"/>
      <c r="V791" s="13"/>
      <c r="W791" s="13"/>
      <c r="X791" s="13"/>
      <c r="Y791" s="13"/>
      <c r="Z791" s="4"/>
      <c r="AA791" s="4"/>
      <c r="AB791" s="4"/>
      <c r="AC791" s="4"/>
      <c r="AD791" s="4"/>
    </row>
    <row r="792" spans="1:30" ht="15.75" customHeight="1">
      <c r="A792" s="13"/>
      <c r="B792" s="3"/>
      <c r="C792" s="26"/>
      <c r="D792" s="26"/>
      <c r="E792" s="13"/>
      <c r="F792" s="13"/>
      <c r="G792" s="13"/>
      <c r="H792" s="4"/>
      <c r="I792" s="13"/>
      <c r="J792" s="13"/>
      <c r="K792" s="13"/>
      <c r="L792" s="13"/>
      <c r="M792" s="13"/>
      <c r="N792" s="4"/>
      <c r="O792" s="13"/>
      <c r="P792" s="13"/>
      <c r="Q792" s="13"/>
      <c r="R792" s="13"/>
      <c r="S792" s="13"/>
      <c r="T792" s="4"/>
      <c r="U792" s="13"/>
      <c r="V792" s="13"/>
      <c r="W792" s="13"/>
      <c r="X792" s="13"/>
      <c r="Y792" s="13"/>
      <c r="Z792" s="4"/>
      <c r="AA792" s="4"/>
      <c r="AB792" s="4"/>
      <c r="AC792" s="4"/>
      <c r="AD792" s="4"/>
    </row>
    <row r="793" spans="1:30" ht="15.75" customHeight="1">
      <c r="A793" s="13"/>
      <c r="B793" s="3"/>
      <c r="C793" s="26"/>
      <c r="D793" s="26"/>
      <c r="E793" s="13"/>
      <c r="F793" s="13"/>
      <c r="G793" s="13"/>
      <c r="H793" s="4"/>
      <c r="I793" s="13"/>
      <c r="J793" s="13"/>
      <c r="K793" s="13"/>
      <c r="L793" s="13"/>
      <c r="M793" s="13"/>
      <c r="N793" s="4"/>
      <c r="O793" s="13"/>
      <c r="P793" s="13"/>
      <c r="Q793" s="13"/>
      <c r="R793" s="13"/>
      <c r="S793" s="13"/>
      <c r="T793" s="4"/>
      <c r="U793" s="13"/>
      <c r="V793" s="13"/>
      <c r="W793" s="13"/>
      <c r="X793" s="13"/>
      <c r="Y793" s="13"/>
      <c r="Z793" s="4"/>
      <c r="AA793" s="4"/>
      <c r="AB793" s="4"/>
      <c r="AC793" s="4"/>
      <c r="AD793" s="4"/>
    </row>
    <row r="794" spans="1:30" ht="15.75" customHeight="1">
      <c r="A794" s="13"/>
      <c r="B794" s="3"/>
      <c r="C794" s="26"/>
      <c r="D794" s="26"/>
      <c r="E794" s="13"/>
      <c r="F794" s="13"/>
      <c r="G794" s="13"/>
      <c r="H794" s="4"/>
      <c r="I794" s="13"/>
      <c r="J794" s="13"/>
      <c r="K794" s="13"/>
      <c r="L794" s="13"/>
      <c r="M794" s="13"/>
      <c r="N794" s="4"/>
      <c r="O794" s="13"/>
      <c r="P794" s="13"/>
      <c r="Q794" s="13"/>
      <c r="R794" s="13"/>
      <c r="S794" s="13"/>
      <c r="T794" s="4"/>
      <c r="U794" s="13"/>
      <c r="V794" s="13"/>
      <c r="W794" s="13"/>
      <c r="X794" s="13"/>
      <c r="Y794" s="13"/>
      <c r="Z794" s="4"/>
      <c r="AA794" s="4"/>
      <c r="AB794" s="4"/>
      <c r="AC794" s="4"/>
      <c r="AD794" s="4"/>
    </row>
    <row r="795" spans="1:30" ht="15.75" customHeight="1">
      <c r="A795" s="13"/>
      <c r="B795" s="3"/>
      <c r="C795" s="26"/>
      <c r="D795" s="26"/>
      <c r="E795" s="13"/>
      <c r="F795" s="13"/>
      <c r="G795" s="13"/>
      <c r="H795" s="4"/>
      <c r="I795" s="13"/>
      <c r="J795" s="13"/>
      <c r="K795" s="13"/>
      <c r="L795" s="13"/>
      <c r="M795" s="13"/>
      <c r="N795" s="4"/>
      <c r="O795" s="13"/>
      <c r="P795" s="13"/>
      <c r="Q795" s="13"/>
      <c r="R795" s="13"/>
      <c r="S795" s="13"/>
      <c r="T795" s="4"/>
      <c r="U795" s="13"/>
      <c r="V795" s="13"/>
      <c r="W795" s="13"/>
      <c r="X795" s="13"/>
      <c r="Y795" s="13"/>
      <c r="Z795" s="4"/>
      <c r="AA795" s="4"/>
      <c r="AB795" s="4"/>
      <c r="AC795" s="4"/>
      <c r="AD795" s="4"/>
    </row>
    <row r="796" spans="1:30" ht="15.75" customHeight="1">
      <c r="A796" s="13"/>
      <c r="B796" s="3"/>
      <c r="C796" s="26"/>
      <c r="D796" s="26"/>
      <c r="E796" s="13"/>
      <c r="F796" s="13"/>
      <c r="G796" s="13"/>
      <c r="H796" s="4"/>
      <c r="I796" s="13"/>
      <c r="J796" s="13"/>
      <c r="K796" s="13"/>
      <c r="L796" s="13"/>
      <c r="M796" s="13"/>
      <c r="N796" s="4"/>
      <c r="O796" s="13"/>
      <c r="P796" s="13"/>
      <c r="Q796" s="13"/>
      <c r="R796" s="13"/>
      <c r="S796" s="13"/>
      <c r="T796" s="4"/>
      <c r="U796" s="13"/>
      <c r="V796" s="13"/>
      <c r="W796" s="13"/>
      <c r="X796" s="13"/>
      <c r="Y796" s="13"/>
      <c r="Z796" s="4"/>
      <c r="AA796" s="4"/>
      <c r="AB796" s="4"/>
      <c r="AC796" s="4"/>
      <c r="AD796" s="4"/>
    </row>
    <row r="797" spans="1:30" ht="15.75" customHeight="1">
      <c r="A797" s="13"/>
      <c r="B797" s="3"/>
      <c r="C797" s="26"/>
      <c r="D797" s="26"/>
      <c r="E797" s="13"/>
      <c r="F797" s="13"/>
      <c r="G797" s="13"/>
      <c r="H797" s="4"/>
      <c r="I797" s="13"/>
      <c r="J797" s="13"/>
      <c r="K797" s="13"/>
      <c r="L797" s="13"/>
      <c r="M797" s="13"/>
      <c r="N797" s="4"/>
      <c r="O797" s="13"/>
      <c r="P797" s="13"/>
      <c r="Q797" s="13"/>
      <c r="R797" s="13"/>
      <c r="S797" s="13"/>
      <c r="T797" s="4"/>
      <c r="U797" s="13"/>
      <c r="V797" s="13"/>
      <c r="W797" s="13"/>
      <c r="X797" s="13"/>
      <c r="Y797" s="13"/>
      <c r="Z797" s="4"/>
      <c r="AA797" s="4"/>
      <c r="AB797" s="4"/>
      <c r="AC797" s="4"/>
      <c r="AD797" s="4"/>
    </row>
    <row r="798" spans="1:30" ht="15.75" customHeight="1">
      <c r="A798" s="13"/>
      <c r="B798" s="3"/>
      <c r="C798" s="26"/>
      <c r="D798" s="26"/>
      <c r="E798" s="13"/>
      <c r="F798" s="13"/>
      <c r="G798" s="13"/>
      <c r="H798" s="4"/>
      <c r="I798" s="13"/>
      <c r="J798" s="13"/>
      <c r="K798" s="13"/>
      <c r="L798" s="13"/>
      <c r="M798" s="13"/>
      <c r="N798" s="4"/>
      <c r="O798" s="13"/>
      <c r="P798" s="13"/>
      <c r="Q798" s="13"/>
      <c r="R798" s="13"/>
      <c r="S798" s="13"/>
      <c r="T798" s="4"/>
      <c r="U798" s="13"/>
      <c r="V798" s="13"/>
      <c r="W798" s="13"/>
      <c r="X798" s="13"/>
      <c r="Y798" s="13"/>
      <c r="Z798" s="4"/>
      <c r="AA798" s="4"/>
      <c r="AB798" s="4"/>
      <c r="AC798" s="4"/>
      <c r="AD798" s="4"/>
    </row>
    <row r="799" spans="1:30" ht="15.75" customHeight="1">
      <c r="A799" s="13"/>
      <c r="B799" s="3"/>
      <c r="C799" s="26"/>
      <c r="D799" s="26"/>
      <c r="E799" s="13"/>
      <c r="F799" s="13"/>
      <c r="G799" s="13"/>
      <c r="H799" s="4"/>
      <c r="I799" s="13"/>
      <c r="J799" s="13"/>
      <c r="K799" s="13"/>
      <c r="L799" s="13"/>
      <c r="M799" s="13"/>
      <c r="N799" s="4"/>
      <c r="O799" s="13"/>
      <c r="P799" s="13"/>
      <c r="Q799" s="13"/>
      <c r="R799" s="13"/>
      <c r="S799" s="13"/>
      <c r="T799" s="4"/>
      <c r="U799" s="13"/>
      <c r="V799" s="13"/>
      <c r="W799" s="13"/>
      <c r="X799" s="13"/>
      <c r="Y799" s="13"/>
      <c r="Z799" s="4"/>
      <c r="AA799" s="4"/>
      <c r="AB799" s="4"/>
      <c r="AC799" s="4"/>
      <c r="AD799" s="4"/>
    </row>
    <row r="800" spans="1:30" ht="15.75" customHeight="1">
      <c r="A800" s="13"/>
      <c r="B800" s="3"/>
      <c r="C800" s="26"/>
      <c r="D800" s="26"/>
      <c r="E800" s="13"/>
      <c r="F800" s="13"/>
      <c r="G800" s="13"/>
      <c r="H800" s="4"/>
      <c r="I800" s="13"/>
      <c r="J800" s="13"/>
      <c r="K800" s="13"/>
      <c r="L800" s="13"/>
      <c r="M800" s="13"/>
      <c r="N800" s="4"/>
      <c r="O800" s="13"/>
      <c r="P800" s="13"/>
      <c r="Q800" s="13"/>
      <c r="R800" s="13"/>
      <c r="S800" s="13"/>
      <c r="T800" s="4"/>
      <c r="U800" s="13"/>
      <c r="V800" s="13"/>
      <c r="W800" s="13"/>
      <c r="X800" s="13"/>
      <c r="Y800" s="13"/>
      <c r="Z800" s="4"/>
      <c r="AA800" s="4"/>
      <c r="AB800" s="4"/>
      <c r="AC800" s="4"/>
      <c r="AD800" s="4"/>
    </row>
    <row r="801" spans="1:30" ht="15.75" customHeight="1">
      <c r="A801" s="13"/>
      <c r="B801" s="3"/>
      <c r="C801" s="26"/>
      <c r="D801" s="26"/>
      <c r="E801" s="13"/>
      <c r="F801" s="13"/>
      <c r="G801" s="13"/>
      <c r="H801" s="4"/>
      <c r="I801" s="13"/>
      <c r="J801" s="13"/>
      <c r="K801" s="13"/>
      <c r="L801" s="13"/>
      <c r="M801" s="13"/>
      <c r="N801" s="4"/>
      <c r="O801" s="13"/>
      <c r="P801" s="13"/>
      <c r="Q801" s="13"/>
      <c r="R801" s="13"/>
      <c r="S801" s="13"/>
      <c r="T801" s="4"/>
      <c r="U801" s="13"/>
      <c r="V801" s="13"/>
      <c r="W801" s="13"/>
      <c r="X801" s="13"/>
      <c r="Y801" s="13"/>
      <c r="Z801" s="4"/>
      <c r="AA801" s="4"/>
      <c r="AB801" s="4"/>
      <c r="AC801" s="4"/>
      <c r="AD801" s="4"/>
    </row>
    <row r="802" spans="1:30" ht="15.75" customHeight="1">
      <c r="A802" s="13"/>
      <c r="B802" s="3"/>
      <c r="C802" s="26"/>
      <c r="D802" s="26"/>
      <c r="E802" s="13"/>
      <c r="F802" s="13"/>
      <c r="G802" s="13"/>
      <c r="H802" s="4"/>
      <c r="I802" s="13"/>
      <c r="J802" s="13"/>
      <c r="K802" s="13"/>
      <c r="L802" s="13"/>
      <c r="M802" s="13"/>
      <c r="N802" s="4"/>
      <c r="O802" s="13"/>
      <c r="P802" s="13"/>
      <c r="Q802" s="13"/>
      <c r="R802" s="13"/>
      <c r="S802" s="13"/>
      <c r="T802" s="4"/>
      <c r="U802" s="13"/>
      <c r="V802" s="13"/>
      <c r="W802" s="13"/>
      <c r="X802" s="13"/>
      <c r="Y802" s="13"/>
      <c r="Z802" s="4"/>
      <c r="AA802" s="4"/>
      <c r="AB802" s="4"/>
      <c r="AC802" s="4"/>
      <c r="AD802" s="4"/>
    </row>
    <row r="803" spans="1:30" ht="15.75" customHeight="1">
      <c r="A803" s="13"/>
      <c r="B803" s="3"/>
      <c r="C803" s="26"/>
      <c r="D803" s="26"/>
      <c r="E803" s="13"/>
      <c r="F803" s="13"/>
      <c r="G803" s="13"/>
      <c r="H803" s="4"/>
      <c r="I803" s="13"/>
      <c r="J803" s="13"/>
      <c r="K803" s="13"/>
      <c r="L803" s="13"/>
      <c r="M803" s="13"/>
      <c r="N803" s="4"/>
      <c r="O803" s="13"/>
      <c r="P803" s="13"/>
      <c r="Q803" s="13"/>
      <c r="R803" s="13"/>
      <c r="S803" s="13"/>
      <c r="T803" s="4"/>
      <c r="U803" s="13"/>
      <c r="V803" s="13"/>
      <c r="W803" s="13"/>
      <c r="X803" s="13"/>
      <c r="Y803" s="13"/>
      <c r="Z803" s="4"/>
      <c r="AA803" s="4"/>
      <c r="AB803" s="4"/>
      <c r="AC803" s="4"/>
      <c r="AD803" s="4"/>
    </row>
    <row r="804" spans="1:30" ht="15.75" customHeight="1">
      <c r="A804" s="13"/>
      <c r="B804" s="3"/>
      <c r="C804" s="26"/>
      <c r="D804" s="26"/>
      <c r="E804" s="13"/>
      <c r="F804" s="13"/>
      <c r="G804" s="13"/>
      <c r="H804" s="4"/>
      <c r="I804" s="13"/>
      <c r="J804" s="13"/>
      <c r="K804" s="13"/>
      <c r="L804" s="13"/>
      <c r="M804" s="13"/>
      <c r="N804" s="4"/>
      <c r="O804" s="13"/>
      <c r="P804" s="13"/>
      <c r="Q804" s="13"/>
      <c r="R804" s="13"/>
      <c r="S804" s="13"/>
      <c r="T804" s="4"/>
      <c r="U804" s="13"/>
      <c r="V804" s="13"/>
      <c r="W804" s="13"/>
      <c r="X804" s="13"/>
      <c r="Y804" s="13"/>
      <c r="Z804" s="4"/>
      <c r="AA804" s="4"/>
      <c r="AB804" s="4"/>
      <c r="AC804" s="4"/>
      <c r="AD804" s="4"/>
    </row>
    <row r="805" spans="1:30" ht="15.75" customHeight="1">
      <c r="A805" s="13"/>
      <c r="B805" s="3"/>
      <c r="C805" s="26"/>
      <c r="D805" s="26"/>
      <c r="E805" s="13"/>
      <c r="F805" s="13"/>
      <c r="G805" s="13"/>
      <c r="H805" s="4"/>
      <c r="I805" s="13"/>
      <c r="J805" s="13"/>
      <c r="K805" s="13"/>
      <c r="L805" s="13"/>
      <c r="M805" s="13"/>
      <c r="N805" s="4"/>
      <c r="O805" s="13"/>
      <c r="P805" s="13"/>
      <c r="Q805" s="13"/>
      <c r="R805" s="13"/>
      <c r="S805" s="13"/>
      <c r="T805" s="4"/>
      <c r="U805" s="13"/>
      <c r="V805" s="13"/>
      <c r="W805" s="13"/>
      <c r="X805" s="13"/>
      <c r="Y805" s="13"/>
      <c r="Z805" s="4"/>
      <c r="AA805" s="4"/>
      <c r="AB805" s="4"/>
      <c r="AC805" s="4"/>
      <c r="AD805" s="4"/>
    </row>
    <row r="806" spans="1:30" ht="15.75" customHeight="1">
      <c r="A806" s="13"/>
      <c r="B806" s="3"/>
      <c r="C806" s="26"/>
      <c r="D806" s="26"/>
      <c r="E806" s="13"/>
      <c r="F806" s="13"/>
      <c r="G806" s="13"/>
      <c r="H806" s="4"/>
      <c r="I806" s="13"/>
      <c r="J806" s="13"/>
      <c r="K806" s="13"/>
      <c r="L806" s="13"/>
      <c r="M806" s="13"/>
      <c r="N806" s="4"/>
      <c r="O806" s="13"/>
      <c r="P806" s="13"/>
      <c r="Q806" s="13"/>
      <c r="R806" s="13"/>
      <c r="S806" s="13"/>
      <c r="T806" s="4"/>
      <c r="U806" s="13"/>
      <c r="V806" s="13"/>
      <c r="W806" s="13"/>
      <c r="X806" s="13"/>
      <c r="Y806" s="13"/>
      <c r="Z806" s="4"/>
      <c r="AA806" s="4"/>
      <c r="AB806" s="4"/>
      <c r="AC806" s="4"/>
      <c r="AD806" s="4"/>
    </row>
    <row r="807" spans="1:30" ht="15.75" customHeight="1">
      <c r="A807" s="13"/>
      <c r="B807" s="3"/>
      <c r="C807" s="26"/>
      <c r="D807" s="26"/>
      <c r="E807" s="13"/>
      <c r="F807" s="13"/>
      <c r="G807" s="13"/>
      <c r="H807" s="4"/>
      <c r="I807" s="13"/>
      <c r="J807" s="13"/>
      <c r="K807" s="13"/>
      <c r="L807" s="13"/>
      <c r="M807" s="13"/>
      <c r="N807" s="4"/>
      <c r="O807" s="13"/>
      <c r="P807" s="13"/>
      <c r="Q807" s="13"/>
      <c r="R807" s="13"/>
      <c r="S807" s="13"/>
      <c r="T807" s="4"/>
      <c r="U807" s="13"/>
      <c r="V807" s="13"/>
      <c r="W807" s="13"/>
      <c r="X807" s="13"/>
      <c r="Y807" s="13"/>
      <c r="Z807" s="4"/>
      <c r="AA807" s="4"/>
      <c r="AB807" s="4"/>
      <c r="AC807" s="4"/>
      <c r="AD807" s="4"/>
    </row>
    <row r="808" spans="1:30" ht="15.75" customHeight="1">
      <c r="A808" s="13"/>
      <c r="B808" s="3"/>
      <c r="C808" s="26"/>
      <c r="D808" s="26"/>
      <c r="E808" s="13"/>
      <c r="F808" s="13"/>
      <c r="G808" s="13"/>
      <c r="H808" s="4"/>
      <c r="I808" s="13"/>
      <c r="J808" s="13"/>
      <c r="K808" s="13"/>
      <c r="L808" s="13"/>
      <c r="M808" s="13"/>
      <c r="N808" s="4"/>
      <c r="O808" s="13"/>
      <c r="P808" s="13"/>
      <c r="Q808" s="13"/>
      <c r="R808" s="13"/>
      <c r="S808" s="13"/>
      <c r="T808" s="4"/>
      <c r="U808" s="13"/>
      <c r="V808" s="13"/>
      <c r="W808" s="13"/>
      <c r="X808" s="13"/>
      <c r="Y808" s="13"/>
      <c r="Z808" s="4"/>
      <c r="AA808" s="4"/>
      <c r="AB808" s="4"/>
      <c r="AC808" s="4"/>
      <c r="AD808" s="4"/>
    </row>
    <row r="809" spans="1:30" ht="15.75" customHeight="1">
      <c r="A809" s="13"/>
      <c r="B809" s="3"/>
      <c r="C809" s="26"/>
      <c r="D809" s="26"/>
      <c r="E809" s="13"/>
      <c r="F809" s="13"/>
      <c r="G809" s="13"/>
      <c r="H809" s="4"/>
      <c r="I809" s="13"/>
      <c r="J809" s="13"/>
      <c r="K809" s="13"/>
      <c r="L809" s="13"/>
      <c r="M809" s="13"/>
      <c r="N809" s="4"/>
      <c r="O809" s="13"/>
      <c r="P809" s="13"/>
      <c r="Q809" s="13"/>
      <c r="R809" s="13"/>
      <c r="S809" s="13"/>
      <c r="T809" s="4"/>
      <c r="U809" s="13"/>
      <c r="V809" s="13"/>
      <c r="W809" s="13"/>
      <c r="X809" s="13"/>
      <c r="Y809" s="13"/>
      <c r="Z809" s="4"/>
      <c r="AA809" s="4"/>
      <c r="AB809" s="4"/>
      <c r="AC809" s="4"/>
      <c r="AD809" s="4"/>
    </row>
    <row r="810" spans="1:30" ht="15.75" customHeight="1">
      <c r="A810" s="13"/>
      <c r="B810" s="3"/>
      <c r="C810" s="26"/>
      <c r="D810" s="26"/>
      <c r="E810" s="13"/>
      <c r="F810" s="13"/>
      <c r="G810" s="13"/>
      <c r="H810" s="4"/>
      <c r="I810" s="13"/>
      <c r="J810" s="13"/>
      <c r="K810" s="13"/>
      <c r="L810" s="13"/>
      <c r="M810" s="13"/>
      <c r="N810" s="4"/>
      <c r="O810" s="13"/>
      <c r="P810" s="13"/>
      <c r="Q810" s="13"/>
      <c r="R810" s="13"/>
      <c r="S810" s="13"/>
      <c r="T810" s="4"/>
      <c r="U810" s="13"/>
      <c r="V810" s="13"/>
      <c r="W810" s="13"/>
      <c r="X810" s="13"/>
      <c r="Y810" s="13"/>
      <c r="Z810" s="4"/>
      <c r="AA810" s="4"/>
      <c r="AB810" s="4"/>
      <c r="AC810" s="4"/>
      <c r="AD810" s="4"/>
    </row>
    <row r="811" spans="1:30" ht="15.75" customHeight="1">
      <c r="A811" s="13"/>
      <c r="B811" s="3"/>
      <c r="C811" s="26"/>
      <c r="D811" s="26"/>
      <c r="E811" s="13"/>
      <c r="F811" s="13"/>
      <c r="G811" s="13"/>
      <c r="H811" s="4"/>
      <c r="I811" s="13"/>
      <c r="J811" s="13"/>
      <c r="K811" s="13"/>
      <c r="L811" s="13"/>
      <c r="M811" s="13"/>
      <c r="N811" s="4"/>
      <c r="O811" s="13"/>
      <c r="P811" s="13"/>
      <c r="Q811" s="13"/>
      <c r="R811" s="13"/>
      <c r="S811" s="13"/>
      <c r="T811" s="4"/>
      <c r="U811" s="13"/>
      <c r="V811" s="13"/>
      <c r="W811" s="13"/>
      <c r="X811" s="13"/>
      <c r="Y811" s="13"/>
      <c r="Z811" s="4"/>
      <c r="AA811" s="4"/>
      <c r="AB811" s="4"/>
      <c r="AC811" s="4"/>
      <c r="AD811" s="4"/>
    </row>
    <row r="812" spans="1:30" ht="15.75" customHeight="1">
      <c r="A812" s="13"/>
      <c r="B812" s="3"/>
      <c r="C812" s="26"/>
      <c r="D812" s="26"/>
      <c r="E812" s="13"/>
      <c r="F812" s="13"/>
      <c r="G812" s="13"/>
      <c r="H812" s="4"/>
      <c r="I812" s="13"/>
      <c r="J812" s="13"/>
      <c r="K812" s="13"/>
      <c r="L812" s="13"/>
      <c r="M812" s="13"/>
      <c r="N812" s="4"/>
      <c r="O812" s="13"/>
      <c r="P812" s="13"/>
      <c r="Q812" s="13"/>
      <c r="R812" s="13"/>
      <c r="S812" s="13"/>
      <c r="T812" s="4"/>
      <c r="U812" s="13"/>
      <c r="V812" s="13"/>
      <c r="W812" s="13"/>
      <c r="X812" s="13"/>
      <c r="Y812" s="13"/>
      <c r="Z812" s="4"/>
      <c r="AA812" s="4"/>
      <c r="AB812" s="4"/>
      <c r="AC812" s="4"/>
      <c r="AD812" s="4"/>
    </row>
    <row r="813" spans="1:30" ht="15.75" customHeight="1">
      <c r="A813" s="13"/>
      <c r="B813" s="3"/>
      <c r="C813" s="26"/>
      <c r="D813" s="26"/>
      <c r="E813" s="13"/>
      <c r="F813" s="13"/>
      <c r="G813" s="13"/>
      <c r="H813" s="4"/>
      <c r="I813" s="13"/>
      <c r="J813" s="13"/>
      <c r="K813" s="13"/>
      <c r="L813" s="13"/>
      <c r="M813" s="13"/>
      <c r="N813" s="4"/>
      <c r="O813" s="13"/>
      <c r="P813" s="13"/>
      <c r="Q813" s="13"/>
      <c r="R813" s="13"/>
      <c r="S813" s="13"/>
      <c r="T813" s="4"/>
      <c r="U813" s="13"/>
      <c r="V813" s="13"/>
      <c r="W813" s="13"/>
      <c r="X813" s="13"/>
      <c r="Y813" s="13"/>
      <c r="Z813" s="4"/>
      <c r="AA813" s="4"/>
      <c r="AB813" s="4"/>
      <c r="AC813" s="4"/>
      <c r="AD813" s="4"/>
    </row>
    <row r="814" spans="1:30" ht="15.75" customHeight="1">
      <c r="A814" s="13"/>
      <c r="B814" s="3"/>
      <c r="C814" s="26"/>
      <c r="D814" s="26"/>
      <c r="E814" s="13"/>
      <c r="F814" s="13"/>
      <c r="G814" s="13"/>
      <c r="H814" s="4"/>
      <c r="I814" s="13"/>
      <c r="J814" s="13"/>
      <c r="K814" s="13"/>
      <c r="L814" s="13"/>
      <c r="M814" s="13"/>
      <c r="N814" s="4"/>
      <c r="O814" s="13"/>
      <c r="P814" s="13"/>
      <c r="Q814" s="13"/>
      <c r="R814" s="13"/>
      <c r="S814" s="13"/>
      <c r="T814" s="4"/>
      <c r="U814" s="13"/>
      <c r="V814" s="13"/>
      <c r="W814" s="13"/>
      <c r="X814" s="13"/>
      <c r="Y814" s="13"/>
      <c r="Z814" s="4"/>
      <c r="AA814" s="4"/>
      <c r="AB814" s="4"/>
      <c r="AC814" s="4"/>
      <c r="AD814" s="4"/>
    </row>
    <row r="815" spans="1:30" ht="15.75" customHeight="1">
      <c r="A815" s="13"/>
      <c r="B815" s="3"/>
      <c r="C815" s="26"/>
      <c r="D815" s="26"/>
      <c r="E815" s="13"/>
      <c r="F815" s="13"/>
      <c r="G815" s="13"/>
      <c r="H815" s="4"/>
      <c r="I815" s="13"/>
      <c r="J815" s="13"/>
      <c r="K815" s="13"/>
      <c r="L815" s="13"/>
      <c r="M815" s="13"/>
      <c r="N815" s="4"/>
      <c r="O815" s="13"/>
      <c r="P815" s="13"/>
      <c r="Q815" s="13"/>
      <c r="R815" s="13"/>
      <c r="S815" s="13"/>
      <c r="T815" s="4"/>
      <c r="U815" s="13"/>
      <c r="V815" s="13"/>
      <c r="W815" s="13"/>
      <c r="X815" s="13"/>
      <c r="Y815" s="13"/>
      <c r="Z815" s="4"/>
      <c r="AA815" s="4"/>
      <c r="AB815" s="4"/>
      <c r="AC815" s="4"/>
      <c r="AD815" s="4"/>
    </row>
    <row r="816" spans="1:30" ht="15.75" customHeight="1">
      <c r="A816" s="13"/>
      <c r="B816" s="3"/>
      <c r="C816" s="26"/>
      <c r="D816" s="26"/>
      <c r="E816" s="13"/>
      <c r="F816" s="13"/>
      <c r="G816" s="13"/>
      <c r="H816" s="4"/>
      <c r="I816" s="13"/>
      <c r="J816" s="13"/>
      <c r="K816" s="13"/>
      <c r="L816" s="13"/>
      <c r="M816" s="13"/>
      <c r="N816" s="4"/>
      <c r="O816" s="13"/>
      <c r="P816" s="13"/>
      <c r="Q816" s="13"/>
      <c r="R816" s="13"/>
      <c r="S816" s="13"/>
      <c r="T816" s="4"/>
      <c r="U816" s="13"/>
      <c r="V816" s="13"/>
      <c r="W816" s="13"/>
      <c r="X816" s="13"/>
      <c r="Y816" s="13"/>
      <c r="Z816" s="4"/>
      <c r="AA816" s="4"/>
      <c r="AB816" s="4"/>
      <c r="AC816" s="4"/>
      <c r="AD816" s="4"/>
    </row>
    <row r="817" spans="1:30" ht="15.75" customHeight="1">
      <c r="A817" s="13"/>
      <c r="B817" s="3"/>
      <c r="C817" s="26"/>
      <c r="D817" s="26"/>
      <c r="E817" s="13"/>
      <c r="F817" s="13"/>
      <c r="G817" s="13"/>
      <c r="H817" s="4"/>
      <c r="I817" s="13"/>
      <c r="J817" s="13"/>
      <c r="K817" s="13"/>
      <c r="L817" s="13"/>
      <c r="M817" s="13"/>
      <c r="N817" s="4"/>
      <c r="O817" s="13"/>
      <c r="P817" s="13"/>
      <c r="Q817" s="13"/>
      <c r="R817" s="13"/>
      <c r="S817" s="13"/>
      <c r="T817" s="4"/>
      <c r="U817" s="13"/>
      <c r="V817" s="13"/>
      <c r="W817" s="13"/>
      <c r="X817" s="13"/>
      <c r="Y817" s="13"/>
      <c r="Z817" s="4"/>
      <c r="AA817" s="4"/>
      <c r="AB817" s="4"/>
      <c r="AC817" s="4"/>
      <c r="AD817" s="4"/>
    </row>
    <row r="818" spans="1:30" ht="15.75" customHeight="1">
      <c r="A818" s="13"/>
      <c r="B818" s="3"/>
      <c r="C818" s="26"/>
      <c r="D818" s="26"/>
      <c r="E818" s="13"/>
      <c r="F818" s="13"/>
      <c r="G818" s="13"/>
      <c r="H818" s="4"/>
      <c r="I818" s="13"/>
      <c r="J818" s="13"/>
      <c r="K818" s="13"/>
      <c r="L818" s="13"/>
      <c r="M818" s="13"/>
      <c r="N818" s="4"/>
      <c r="O818" s="13"/>
      <c r="P818" s="13"/>
      <c r="Q818" s="13"/>
      <c r="R818" s="13"/>
      <c r="S818" s="13"/>
      <c r="T818" s="4"/>
      <c r="U818" s="13"/>
      <c r="V818" s="13"/>
      <c r="W818" s="13"/>
      <c r="X818" s="13"/>
      <c r="Y818" s="13"/>
      <c r="Z818" s="4"/>
      <c r="AA818" s="4"/>
      <c r="AB818" s="4"/>
      <c r="AC818" s="4"/>
      <c r="AD818" s="4"/>
    </row>
    <row r="819" spans="1:30" ht="15.75" customHeight="1">
      <c r="A819" s="13"/>
      <c r="B819" s="3"/>
      <c r="C819" s="26"/>
      <c r="D819" s="26"/>
      <c r="E819" s="13"/>
      <c r="F819" s="13"/>
      <c r="G819" s="13"/>
      <c r="H819" s="4"/>
      <c r="I819" s="13"/>
      <c r="J819" s="13"/>
      <c r="K819" s="13"/>
      <c r="L819" s="13"/>
      <c r="M819" s="13"/>
      <c r="N819" s="4"/>
      <c r="O819" s="13"/>
      <c r="P819" s="13"/>
      <c r="Q819" s="13"/>
      <c r="R819" s="13"/>
      <c r="S819" s="13"/>
      <c r="T819" s="4"/>
      <c r="U819" s="13"/>
      <c r="V819" s="13"/>
      <c r="W819" s="13"/>
      <c r="X819" s="13"/>
      <c r="Y819" s="13"/>
      <c r="Z819" s="4"/>
      <c r="AA819" s="4"/>
      <c r="AB819" s="4"/>
      <c r="AC819" s="4"/>
      <c r="AD819" s="4"/>
    </row>
    <row r="820" spans="1:30" ht="15.75" customHeight="1">
      <c r="A820" s="13"/>
      <c r="B820" s="3"/>
      <c r="C820" s="26"/>
      <c r="D820" s="26"/>
      <c r="E820" s="13"/>
      <c r="F820" s="13"/>
      <c r="G820" s="13"/>
      <c r="H820" s="4"/>
      <c r="I820" s="13"/>
      <c r="J820" s="13"/>
      <c r="K820" s="13"/>
      <c r="L820" s="13"/>
      <c r="M820" s="13"/>
      <c r="N820" s="4"/>
      <c r="O820" s="13"/>
      <c r="P820" s="13"/>
      <c r="Q820" s="13"/>
      <c r="R820" s="13"/>
      <c r="S820" s="13"/>
      <c r="T820" s="4"/>
      <c r="U820" s="13"/>
      <c r="V820" s="13"/>
      <c r="W820" s="13"/>
      <c r="X820" s="13"/>
      <c r="Y820" s="13"/>
      <c r="Z820" s="4"/>
      <c r="AA820" s="4"/>
      <c r="AB820" s="4"/>
      <c r="AC820" s="4"/>
      <c r="AD820" s="4"/>
    </row>
    <row r="821" spans="1:30" ht="15.75" customHeight="1">
      <c r="A821" s="13"/>
      <c r="B821" s="3"/>
      <c r="C821" s="26"/>
      <c r="D821" s="26"/>
      <c r="E821" s="13"/>
      <c r="F821" s="13"/>
      <c r="G821" s="13"/>
      <c r="H821" s="4"/>
      <c r="I821" s="13"/>
      <c r="J821" s="13"/>
      <c r="K821" s="13"/>
      <c r="L821" s="13"/>
      <c r="M821" s="13"/>
      <c r="N821" s="4"/>
      <c r="O821" s="13"/>
      <c r="P821" s="13"/>
      <c r="Q821" s="13"/>
      <c r="R821" s="13"/>
      <c r="S821" s="13"/>
      <c r="T821" s="4"/>
      <c r="U821" s="13"/>
      <c r="V821" s="13"/>
      <c r="W821" s="13"/>
      <c r="X821" s="13"/>
      <c r="Y821" s="13"/>
      <c r="Z821" s="4"/>
      <c r="AA821" s="4"/>
      <c r="AB821" s="4"/>
      <c r="AC821" s="4"/>
      <c r="AD821" s="4"/>
    </row>
    <row r="822" spans="1:30" ht="15.75" customHeight="1">
      <c r="A822" s="13"/>
      <c r="B822" s="3"/>
      <c r="C822" s="26"/>
      <c r="D822" s="26"/>
      <c r="E822" s="13"/>
      <c r="F822" s="13"/>
      <c r="G822" s="13"/>
      <c r="H822" s="4"/>
      <c r="I822" s="13"/>
      <c r="J822" s="13"/>
      <c r="K822" s="13"/>
      <c r="L822" s="13"/>
      <c r="M822" s="13"/>
      <c r="N822" s="4"/>
      <c r="O822" s="13"/>
      <c r="P822" s="13"/>
      <c r="Q822" s="13"/>
      <c r="R822" s="13"/>
      <c r="S822" s="13"/>
      <c r="T822" s="4"/>
      <c r="U822" s="13"/>
      <c r="V822" s="13"/>
      <c r="W822" s="13"/>
      <c r="X822" s="13"/>
      <c r="Y822" s="13"/>
      <c r="Z822" s="4"/>
      <c r="AA822" s="4"/>
      <c r="AB822" s="4"/>
      <c r="AC822" s="4"/>
      <c r="AD822" s="4"/>
    </row>
    <row r="823" spans="1:30" ht="15.75" customHeight="1">
      <c r="A823" s="13"/>
      <c r="B823" s="3"/>
      <c r="C823" s="26"/>
      <c r="D823" s="26"/>
      <c r="E823" s="13"/>
      <c r="F823" s="13"/>
      <c r="G823" s="13"/>
      <c r="H823" s="4"/>
      <c r="I823" s="13"/>
      <c r="J823" s="13"/>
      <c r="K823" s="13"/>
      <c r="L823" s="13"/>
      <c r="M823" s="13"/>
      <c r="N823" s="4"/>
      <c r="O823" s="13"/>
      <c r="P823" s="13"/>
      <c r="Q823" s="13"/>
      <c r="R823" s="13"/>
      <c r="S823" s="13"/>
      <c r="T823" s="4"/>
      <c r="U823" s="13"/>
      <c r="V823" s="13"/>
      <c r="W823" s="13"/>
      <c r="X823" s="13"/>
      <c r="Y823" s="13"/>
      <c r="Z823" s="4"/>
      <c r="AA823" s="4"/>
      <c r="AB823" s="4"/>
      <c r="AC823" s="4"/>
      <c r="AD823" s="4"/>
    </row>
    <row r="824" spans="1:30" ht="15.75" customHeight="1">
      <c r="A824" s="13"/>
      <c r="B824" s="3"/>
      <c r="C824" s="26"/>
      <c r="D824" s="26"/>
      <c r="E824" s="13"/>
      <c r="F824" s="13"/>
      <c r="G824" s="13"/>
      <c r="H824" s="4"/>
      <c r="I824" s="13"/>
      <c r="J824" s="13"/>
      <c r="K824" s="13"/>
      <c r="L824" s="13"/>
      <c r="M824" s="13"/>
      <c r="N824" s="4"/>
      <c r="O824" s="13"/>
      <c r="P824" s="13"/>
      <c r="Q824" s="13"/>
      <c r="R824" s="13"/>
      <c r="S824" s="13"/>
      <c r="T824" s="4"/>
      <c r="U824" s="13"/>
      <c r="V824" s="13"/>
      <c r="W824" s="13"/>
      <c r="X824" s="13"/>
      <c r="Y824" s="13"/>
      <c r="Z824" s="4"/>
      <c r="AA824" s="4"/>
      <c r="AB824" s="4"/>
      <c r="AC824" s="4"/>
      <c r="AD824" s="4"/>
    </row>
    <row r="825" spans="1:30" ht="15.75" customHeight="1">
      <c r="A825" s="13"/>
      <c r="B825" s="3"/>
      <c r="C825" s="26"/>
      <c r="D825" s="26"/>
      <c r="E825" s="13"/>
      <c r="F825" s="13"/>
      <c r="G825" s="13"/>
      <c r="H825" s="4"/>
      <c r="I825" s="13"/>
      <c r="J825" s="13"/>
      <c r="K825" s="13"/>
      <c r="L825" s="13"/>
      <c r="M825" s="13"/>
      <c r="N825" s="4"/>
      <c r="O825" s="13"/>
      <c r="P825" s="13"/>
      <c r="Q825" s="13"/>
      <c r="R825" s="13"/>
      <c r="S825" s="13"/>
      <c r="T825" s="4"/>
      <c r="U825" s="13"/>
      <c r="V825" s="13"/>
      <c r="W825" s="13"/>
      <c r="X825" s="13"/>
      <c r="Y825" s="13"/>
      <c r="Z825" s="4"/>
      <c r="AA825" s="4"/>
      <c r="AB825" s="4"/>
      <c r="AC825" s="4"/>
      <c r="AD825" s="4"/>
    </row>
    <row r="826" spans="1:30" ht="15.75" customHeight="1">
      <c r="A826" s="13"/>
      <c r="B826" s="3"/>
      <c r="C826" s="26"/>
      <c r="D826" s="26"/>
      <c r="E826" s="13"/>
      <c r="F826" s="13"/>
      <c r="G826" s="13"/>
      <c r="H826" s="4"/>
      <c r="I826" s="13"/>
      <c r="J826" s="13"/>
      <c r="K826" s="13"/>
      <c r="L826" s="13"/>
      <c r="M826" s="13"/>
      <c r="N826" s="4"/>
      <c r="O826" s="13"/>
      <c r="P826" s="13"/>
      <c r="Q826" s="13"/>
      <c r="R826" s="13"/>
      <c r="S826" s="13"/>
      <c r="T826" s="4"/>
      <c r="U826" s="13"/>
      <c r="V826" s="13"/>
      <c r="W826" s="13"/>
      <c r="X826" s="13"/>
      <c r="Y826" s="13"/>
      <c r="Z826" s="4"/>
      <c r="AA826" s="4"/>
      <c r="AB826" s="4"/>
      <c r="AC826" s="4"/>
      <c r="AD826" s="4"/>
    </row>
    <row r="827" spans="1:30" ht="15.75" customHeight="1">
      <c r="A827" s="13"/>
      <c r="B827" s="3"/>
      <c r="C827" s="26"/>
      <c r="D827" s="26"/>
      <c r="E827" s="13"/>
      <c r="F827" s="13"/>
      <c r="G827" s="13"/>
      <c r="H827" s="4"/>
      <c r="I827" s="13"/>
      <c r="J827" s="13"/>
      <c r="K827" s="13"/>
      <c r="L827" s="13"/>
      <c r="M827" s="13"/>
      <c r="N827" s="4"/>
      <c r="O827" s="13"/>
      <c r="P827" s="13"/>
      <c r="Q827" s="13"/>
      <c r="R827" s="13"/>
      <c r="S827" s="13"/>
      <c r="T827" s="4"/>
      <c r="U827" s="13"/>
      <c r="V827" s="13"/>
      <c r="W827" s="13"/>
      <c r="X827" s="13"/>
      <c r="Y827" s="13"/>
      <c r="Z827" s="4"/>
      <c r="AA827" s="4"/>
      <c r="AB827" s="4"/>
      <c r="AC827" s="4"/>
      <c r="AD827" s="4"/>
    </row>
    <row r="828" spans="1:30" ht="15.75" customHeight="1">
      <c r="A828" s="13"/>
      <c r="B828" s="3"/>
      <c r="C828" s="26"/>
      <c r="D828" s="26"/>
      <c r="E828" s="13"/>
      <c r="F828" s="13"/>
      <c r="G828" s="13"/>
      <c r="H828" s="4"/>
      <c r="I828" s="13"/>
      <c r="J828" s="13"/>
      <c r="K828" s="13"/>
      <c r="L828" s="13"/>
      <c r="M828" s="13"/>
      <c r="N828" s="4"/>
      <c r="O828" s="13"/>
      <c r="P828" s="13"/>
      <c r="Q828" s="13"/>
      <c r="R828" s="13"/>
      <c r="S828" s="13"/>
      <c r="T828" s="4"/>
      <c r="U828" s="13"/>
      <c r="V828" s="13"/>
      <c r="W828" s="13"/>
      <c r="X828" s="13"/>
      <c r="Y828" s="13"/>
      <c r="Z828" s="4"/>
      <c r="AA828" s="4"/>
      <c r="AB828" s="4"/>
      <c r="AC828" s="4"/>
      <c r="AD828" s="4"/>
    </row>
    <row r="829" spans="1:30" ht="15.75" customHeight="1">
      <c r="A829" s="13"/>
      <c r="B829" s="3"/>
      <c r="C829" s="26"/>
      <c r="D829" s="26"/>
      <c r="E829" s="13"/>
      <c r="F829" s="13"/>
      <c r="G829" s="13"/>
      <c r="H829" s="4"/>
      <c r="I829" s="13"/>
      <c r="J829" s="13"/>
      <c r="K829" s="13"/>
      <c r="L829" s="13"/>
      <c r="M829" s="13"/>
      <c r="N829" s="4"/>
      <c r="O829" s="13"/>
      <c r="P829" s="13"/>
      <c r="Q829" s="13"/>
      <c r="R829" s="13"/>
      <c r="S829" s="13"/>
      <c r="T829" s="4"/>
      <c r="U829" s="13"/>
      <c r="V829" s="13"/>
      <c r="W829" s="13"/>
      <c r="X829" s="13"/>
      <c r="Y829" s="13"/>
      <c r="Z829" s="4"/>
      <c r="AA829" s="4"/>
      <c r="AB829" s="4"/>
      <c r="AC829" s="4"/>
      <c r="AD829" s="4"/>
    </row>
    <row r="830" spans="1:30" ht="15.75" customHeight="1">
      <c r="A830" s="13"/>
      <c r="B830" s="3"/>
      <c r="C830" s="26"/>
      <c r="D830" s="26"/>
      <c r="E830" s="13"/>
      <c r="F830" s="13"/>
      <c r="G830" s="13"/>
      <c r="H830" s="4"/>
      <c r="I830" s="13"/>
      <c r="J830" s="13"/>
      <c r="K830" s="13"/>
      <c r="L830" s="13"/>
      <c r="M830" s="13"/>
      <c r="N830" s="4"/>
      <c r="O830" s="13"/>
      <c r="P830" s="13"/>
      <c r="Q830" s="13"/>
      <c r="R830" s="13"/>
      <c r="S830" s="13"/>
      <c r="T830" s="4"/>
      <c r="U830" s="13"/>
      <c r="V830" s="13"/>
      <c r="W830" s="13"/>
      <c r="X830" s="13"/>
      <c r="Y830" s="13"/>
      <c r="Z830" s="4"/>
      <c r="AA830" s="4"/>
      <c r="AB830" s="4"/>
      <c r="AC830" s="4"/>
      <c r="AD830" s="4"/>
    </row>
    <row r="831" spans="1:30" ht="15.75" customHeight="1">
      <c r="A831" s="13"/>
      <c r="B831" s="3"/>
      <c r="C831" s="26"/>
      <c r="D831" s="26"/>
      <c r="E831" s="13"/>
      <c r="F831" s="13"/>
      <c r="G831" s="13"/>
      <c r="H831" s="4"/>
      <c r="I831" s="13"/>
      <c r="J831" s="13"/>
      <c r="K831" s="13"/>
      <c r="L831" s="13"/>
      <c r="M831" s="13"/>
      <c r="N831" s="4"/>
      <c r="O831" s="13"/>
      <c r="P831" s="13"/>
      <c r="Q831" s="13"/>
      <c r="R831" s="13"/>
      <c r="S831" s="13"/>
      <c r="T831" s="4"/>
      <c r="U831" s="13"/>
      <c r="V831" s="13"/>
      <c r="W831" s="13"/>
      <c r="X831" s="13"/>
      <c r="Y831" s="13"/>
      <c r="Z831" s="4"/>
      <c r="AA831" s="4"/>
      <c r="AB831" s="4"/>
      <c r="AC831" s="4"/>
      <c r="AD831" s="4"/>
    </row>
    <row r="832" spans="1:30" ht="15.75" customHeight="1">
      <c r="A832" s="13"/>
      <c r="B832" s="3"/>
      <c r="C832" s="26"/>
      <c r="D832" s="26"/>
      <c r="E832" s="13"/>
      <c r="F832" s="13"/>
      <c r="G832" s="13"/>
      <c r="H832" s="4"/>
      <c r="I832" s="13"/>
      <c r="J832" s="13"/>
      <c r="K832" s="13"/>
      <c r="L832" s="13"/>
      <c r="M832" s="13"/>
      <c r="N832" s="4"/>
      <c r="O832" s="13"/>
      <c r="P832" s="13"/>
      <c r="Q832" s="13"/>
      <c r="R832" s="13"/>
      <c r="S832" s="13"/>
      <c r="T832" s="4"/>
      <c r="U832" s="13"/>
      <c r="V832" s="13"/>
      <c r="W832" s="13"/>
      <c r="X832" s="13"/>
      <c r="Y832" s="13"/>
      <c r="Z832" s="4"/>
      <c r="AA832" s="4"/>
      <c r="AB832" s="4"/>
      <c r="AC832" s="4"/>
      <c r="AD832" s="4"/>
    </row>
    <row r="833" spans="1:30" ht="15.75" customHeight="1">
      <c r="A833" s="13"/>
      <c r="B833" s="3"/>
      <c r="C833" s="26"/>
      <c r="D833" s="26"/>
      <c r="E833" s="13"/>
      <c r="F833" s="13"/>
      <c r="G833" s="13"/>
      <c r="H833" s="4"/>
      <c r="I833" s="13"/>
      <c r="J833" s="13"/>
      <c r="K833" s="13"/>
      <c r="L833" s="13"/>
      <c r="M833" s="13"/>
      <c r="N833" s="4"/>
      <c r="O833" s="13"/>
      <c r="P833" s="13"/>
      <c r="Q833" s="13"/>
      <c r="R833" s="13"/>
      <c r="S833" s="13"/>
      <c r="T833" s="4"/>
      <c r="U833" s="13"/>
      <c r="V833" s="13"/>
      <c r="W833" s="13"/>
      <c r="X833" s="13"/>
      <c r="Y833" s="13"/>
      <c r="Z833" s="4"/>
      <c r="AA833" s="4"/>
      <c r="AB833" s="4"/>
      <c r="AC833" s="4"/>
      <c r="AD833" s="4"/>
    </row>
    <row r="834" spans="1:30" ht="15.75" customHeight="1">
      <c r="A834" s="13"/>
      <c r="B834" s="3"/>
      <c r="C834" s="26"/>
      <c r="D834" s="26"/>
      <c r="E834" s="13"/>
      <c r="F834" s="13"/>
      <c r="G834" s="13"/>
      <c r="H834" s="4"/>
      <c r="I834" s="13"/>
      <c r="J834" s="13"/>
      <c r="K834" s="13"/>
      <c r="L834" s="13"/>
      <c r="M834" s="13"/>
      <c r="N834" s="4"/>
      <c r="O834" s="13"/>
      <c r="P834" s="13"/>
      <c r="Q834" s="13"/>
      <c r="R834" s="13"/>
      <c r="S834" s="13"/>
      <c r="T834" s="4"/>
      <c r="U834" s="13"/>
      <c r="V834" s="13"/>
      <c r="W834" s="13"/>
      <c r="X834" s="13"/>
      <c r="Y834" s="13"/>
      <c r="Z834" s="4"/>
      <c r="AA834" s="4"/>
      <c r="AB834" s="4"/>
      <c r="AC834" s="4"/>
      <c r="AD834" s="4"/>
    </row>
    <row r="835" spans="1:30" ht="15.75" customHeight="1">
      <c r="A835" s="13"/>
      <c r="B835" s="3"/>
      <c r="C835" s="26"/>
      <c r="D835" s="26"/>
      <c r="E835" s="13"/>
      <c r="F835" s="13"/>
      <c r="G835" s="13"/>
      <c r="H835" s="4"/>
      <c r="I835" s="13"/>
      <c r="J835" s="13"/>
      <c r="K835" s="13"/>
      <c r="L835" s="13"/>
      <c r="M835" s="13"/>
      <c r="N835" s="4"/>
      <c r="O835" s="13"/>
      <c r="P835" s="13"/>
      <c r="Q835" s="13"/>
      <c r="R835" s="13"/>
      <c r="S835" s="13"/>
      <c r="T835" s="4"/>
      <c r="U835" s="13"/>
      <c r="V835" s="13"/>
      <c r="W835" s="13"/>
      <c r="X835" s="13"/>
      <c r="Y835" s="13"/>
      <c r="Z835" s="4"/>
      <c r="AA835" s="4"/>
      <c r="AB835" s="4"/>
      <c r="AC835" s="4"/>
      <c r="AD835" s="4"/>
    </row>
    <row r="836" spans="1:30" ht="15.75" customHeight="1">
      <c r="A836" s="13"/>
      <c r="B836" s="3"/>
      <c r="C836" s="26"/>
      <c r="D836" s="26"/>
      <c r="E836" s="13"/>
      <c r="F836" s="13"/>
      <c r="G836" s="13"/>
      <c r="H836" s="4"/>
      <c r="I836" s="13"/>
      <c r="J836" s="13"/>
      <c r="K836" s="13"/>
      <c r="L836" s="13"/>
      <c r="M836" s="13"/>
      <c r="N836" s="4"/>
      <c r="O836" s="13"/>
      <c r="P836" s="13"/>
      <c r="Q836" s="13"/>
      <c r="R836" s="13"/>
      <c r="S836" s="13"/>
      <c r="T836" s="4"/>
      <c r="U836" s="13"/>
      <c r="V836" s="13"/>
      <c r="W836" s="13"/>
      <c r="X836" s="13"/>
      <c r="Y836" s="13"/>
      <c r="Z836" s="4"/>
      <c r="AA836" s="4"/>
      <c r="AB836" s="4"/>
      <c r="AC836" s="4"/>
      <c r="AD836" s="4"/>
    </row>
    <row r="837" spans="1:30" ht="15.75" customHeight="1">
      <c r="A837" s="13"/>
      <c r="B837" s="3"/>
      <c r="C837" s="26"/>
      <c r="D837" s="26"/>
      <c r="E837" s="13"/>
      <c r="F837" s="13"/>
      <c r="G837" s="13"/>
      <c r="H837" s="4"/>
      <c r="I837" s="13"/>
      <c r="J837" s="13"/>
      <c r="K837" s="13"/>
      <c r="L837" s="13"/>
      <c r="M837" s="13"/>
      <c r="N837" s="4"/>
      <c r="O837" s="13"/>
      <c r="P837" s="13"/>
      <c r="Q837" s="13"/>
      <c r="R837" s="13"/>
      <c r="S837" s="13"/>
      <c r="T837" s="4"/>
      <c r="U837" s="13"/>
      <c r="V837" s="13"/>
      <c r="W837" s="13"/>
      <c r="X837" s="13"/>
      <c r="Y837" s="13"/>
      <c r="Z837" s="4"/>
      <c r="AA837" s="4"/>
      <c r="AB837" s="4"/>
      <c r="AC837" s="4"/>
      <c r="AD837" s="4"/>
    </row>
    <row r="838" spans="1:30" ht="15.75" customHeight="1">
      <c r="A838" s="13"/>
      <c r="B838" s="3"/>
      <c r="C838" s="26"/>
      <c r="D838" s="26"/>
      <c r="E838" s="13"/>
      <c r="F838" s="13"/>
      <c r="G838" s="13"/>
      <c r="H838" s="4"/>
      <c r="I838" s="13"/>
      <c r="J838" s="13"/>
      <c r="K838" s="13"/>
      <c r="L838" s="13"/>
      <c r="M838" s="13"/>
      <c r="N838" s="4"/>
      <c r="O838" s="13"/>
      <c r="P838" s="13"/>
      <c r="Q838" s="13"/>
      <c r="R838" s="13"/>
      <c r="S838" s="13"/>
      <c r="T838" s="4"/>
      <c r="U838" s="13"/>
      <c r="V838" s="13"/>
      <c r="W838" s="13"/>
      <c r="X838" s="13"/>
      <c r="Y838" s="13"/>
      <c r="Z838" s="4"/>
      <c r="AA838" s="4"/>
      <c r="AB838" s="4"/>
      <c r="AC838" s="4"/>
      <c r="AD838" s="4"/>
    </row>
    <row r="839" spans="1:30" ht="15.75" customHeight="1">
      <c r="A839" s="13"/>
      <c r="B839" s="3"/>
      <c r="C839" s="26"/>
      <c r="D839" s="26"/>
      <c r="E839" s="13"/>
      <c r="F839" s="13"/>
      <c r="G839" s="13"/>
      <c r="H839" s="4"/>
      <c r="I839" s="13"/>
      <c r="J839" s="13"/>
      <c r="K839" s="13"/>
      <c r="L839" s="13"/>
      <c r="M839" s="13"/>
      <c r="N839" s="4"/>
      <c r="O839" s="13"/>
      <c r="P839" s="13"/>
      <c r="Q839" s="13"/>
      <c r="R839" s="13"/>
      <c r="S839" s="13"/>
      <c r="T839" s="4"/>
      <c r="U839" s="13"/>
      <c r="V839" s="13"/>
      <c r="W839" s="13"/>
      <c r="X839" s="13"/>
      <c r="Y839" s="13"/>
      <c r="Z839" s="4"/>
      <c r="AA839" s="4"/>
      <c r="AB839" s="4"/>
      <c r="AC839" s="4"/>
      <c r="AD839" s="4"/>
    </row>
    <row r="840" spans="1:30" ht="15.75" customHeight="1">
      <c r="A840" s="13"/>
      <c r="B840" s="3"/>
      <c r="C840" s="26"/>
      <c r="D840" s="26"/>
      <c r="E840" s="13"/>
      <c r="F840" s="13"/>
      <c r="G840" s="13"/>
      <c r="H840" s="4"/>
      <c r="I840" s="13"/>
      <c r="J840" s="13"/>
      <c r="K840" s="13"/>
      <c r="L840" s="13"/>
      <c r="M840" s="13"/>
      <c r="N840" s="4"/>
      <c r="O840" s="13"/>
      <c r="P840" s="13"/>
      <c r="Q840" s="13"/>
      <c r="R840" s="13"/>
      <c r="S840" s="13"/>
      <c r="T840" s="4"/>
      <c r="U840" s="13"/>
      <c r="V840" s="13"/>
      <c r="W840" s="13"/>
      <c r="X840" s="13"/>
      <c r="Y840" s="13"/>
      <c r="Z840" s="4"/>
      <c r="AA840" s="4"/>
      <c r="AB840" s="4"/>
      <c r="AC840" s="4"/>
      <c r="AD840" s="4"/>
    </row>
    <row r="841" spans="1:30" ht="15.75" customHeight="1">
      <c r="A841" s="13"/>
      <c r="B841" s="3"/>
      <c r="C841" s="26"/>
      <c r="D841" s="26"/>
      <c r="E841" s="13"/>
      <c r="F841" s="13"/>
      <c r="G841" s="13"/>
      <c r="H841" s="4"/>
      <c r="I841" s="13"/>
      <c r="J841" s="13"/>
      <c r="K841" s="13"/>
      <c r="L841" s="13"/>
      <c r="M841" s="13"/>
      <c r="N841" s="4"/>
      <c r="O841" s="13"/>
      <c r="P841" s="13"/>
      <c r="Q841" s="13"/>
      <c r="R841" s="13"/>
      <c r="S841" s="13"/>
      <c r="T841" s="4"/>
      <c r="U841" s="13"/>
      <c r="V841" s="13"/>
      <c r="W841" s="13"/>
      <c r="X841" s="13"/>
      <c r="Y841" s="13"/>
      <c r="Z841" s="4"/>
      <c r="AA841" s="4"/>
      <c r="AB841" s="4"/>
      <c r="AC841" s="4"/>
      <c r="AD841" s="4"/>
    </row>
    <row r="842" spans="1:30" ht="15.75" customHeight="1">
      <c r="A842" s="13"/>
      <c r="B842" s="3"/>
      <c r="C842" s="26"/>
      <c r="D842" s="26"/>
      <c r="E842" s="13"/>
      <c r="F842" s="13"/>
      <c r="G842" s="13"/>
      <c r="H842" s="4"/>
      <c r="I842" s="13"/>
      <c r="J842" s="13"/>
      <c r="K842" s="13"/>
      <c r="L842" s="13"/>
      <c r="M842" s="13"/>
      <c r="N842" s="4"/>
      <c r="O842" s="13"/>
      <c r="P842" s="13"/>
      <c r="Q842" s="13"/>
      <c r="R842" s="13"/>
      <c r="S842" s="13"/>
      <c r="T842" s="4"/>
      <c r="U842" s="13"/>
      <c r="V842" s="13"/>
      <c r="W842" s="13"/>
      <c r="X842" s="13"/>
      <c r="Y842" s="13"/>
      <c r="Z842" s="4"/>
      <c r="AA842" s="4"/>
      <c r="AB842" s="4"/>
      <c r="AC842" s="4"/>
      <c r="AD842" s="4"/>
    </row>
    <row r="843" spans="1:30" ht="15.75" customHeight="1">
      <c r="A843" s="13"/>
      <c r="B843" s="3"/>
      <c r="C843" s="26"/>
      <c r="D843" s="26"/>
      <c r="E843" s="13"/>
      <c r="F843" s="13"/>
      <c r="G843" s="13"/>
      <c r="H843" s="4"/>
      <c r="I843" s="13"/>
      <c r="J843" s="13"/>
      <c r="K843" s="13"/>
      <c r="L843" s="13"/>
      <c r="M843" s="13"/>
      <c r="N843" s="4"/>
      <c r="O843" s="13"/>
      <c r="P843" s="13"/>
      <c r="Q843" s="13"/>
      <c r="R843" s="13"/>
      <c r="S843" s="13"/>
      <c r="T843" s="4"/>
      <c r="U843" s="13"/>
      <c r="V843" s="13"/>
      <c r="W843" s="13"/>
      <c r="X843" s="13"/>
      <c r="Y843" s="13"/>
      <c r="Z843" s="4"/>
      <c r="AA843" s="4"/>
      <c r="AB843" s="4"/>
      <c r="AC843" s="4"/>
      <c r="AD843" s="4"/>
    </row>
    <row r="844" spans="1:30" ht="15.75" customHeight="1">
      <c r="A844" s="13"/>
      <c r="B844" s="3"/>
      <c r="C844" s="26"/>
      <c r="D844" s="26"/>
      <c r="E844" s="13"/>
      <c r="F844" s="13"/>
      <c r="G844" s="13"/>
      <c r="H844" s="4"/>
      <c r="I844" s="13"/>
      <c r="J844" s="13"/>
      <c r="K844" s="13"/>
      <c r="L844" s="13"/>
      <c r="M844" s="13"/>
      <c r="N844" s="4"/>
      <c r="O844" s="13"/>
      <c r="P844" s="13"/>
      <c r="Q844" s="13"/>
      <c r="R844" s="13"/>
      <c r="S844" s="13"/>
      <c r="T844" s="4"/>
      <c r="U844" s="13"/>
      <c r="V844" s="13"/>
      <c r="W844" s="13"/>
      <c r="X844" s="13"/>
      <c r="Y844" s="13"/>
      <c r="Z844" s="4"/>
      <c r="AA844" s="4"/>
      <c r="AB844" s="4"/>
      <c r="AC844" s="4"/>
      <c r="AD844" s="4"/>
    </row>
    <row r="845" spans="1:30" ht="15.75" customHeight="1">
      <c r="A845" s="13"/>
      <c r="B845" s="3"/>
      <c r="C845" s="26"/>
      <c r="D845" s="26"/>
      <c r="E845" s="13"/>
      <c r="F845" s="13"/>
      <c r="G845" s="13"/>
      <c r="H845" s="4"/>
      <c r="I845" s="13"/>
      <c r="J845" s="13"/>
      <c r="K845" s="13"/>
      <c r="L845" s="13"/>
      <c r="M845" s="13"/>
      <c r="N845" s="4"/>
      <c r="O845" s="13"/>
      <c r="P845" s="13"/>
      <c r="Q845" s="13"/>
      <c r="R845" s="13"/>
      <c r="S845" s="13"/>
      <c r="T845" s="4"/>
      <c r="U845" s="13"/>
      <c r="V845" s="13"/>
      <c r="W845" s="13"/>
      <c r="X845" s="13"/>
      <c r="Y845" s="13"/>
      <c r="Z845" s="4"/>
      <c r="AA845" s="4"/>
      <c r="AB845" s="4"/>
      <c r="AC845" s="4"/>
      <c r="AD845" s="4"/>
    </row>
    <row r="846" spans="1:30" ht="15.75" customHeight="1">
      <c r="A846" s="13"/>
      <c r="B846" s="3"/>
      <c r="C846" s="26"/>
      <c r="D846" s="26"/>
      <c r="E846" s="13"/>
      <c r="F846" s="13"/>
      <c r="G846" s="13"/>
      <c r="H846" s="4"/>
      <c r="I846" s="13"/>
      <c r="J846" s="13"/>
      <c r="K846" s="13"/>
      <c r="L846" s="13"/>
      <c r="M846" s="13"/>
      <c r="N846" s="4"/>
      <c r="O846" s="13"/>
      <c r="P846" s="13"/>
      <c r="Q846" s="13"/>
      <c r="R846" s="13"/>
      <c r="S846" s="13"/>
      <c r="T846" s="4"/>
      <c r="U846" s="13"/>
      <c r="V846" s="13"/>
      <c r="W846" s="13"/>
      <c r="X846" s="13"/>
      <c r="Y846" s="13"/>
      <c r="Z846" s="4"/>
      <c r="AA846" s="4"/>
      <c r="AB846" s="4"/>
      <c r="AC846" s="4"/>
      <c r="AD846" s="4"/>
    </row>
    <row r="847" spans="1:30" ht="15.75" customHeight="1">
      <c r="A847" s="13"/>
      <c r="B847" s="3"/>
      <c r="C847" s="26"/>
      <c r="D847" s="26"/>
      <c r="E847" s="13"/>
      <c r="F847" s="13"/>
      <c r="G847" s="13"/>
      <c r="H847" s="4"/>
      <c r="I847" s="13"/>
      <c r="J847" s="13"/>
      <c r="K847" s="13"/>
      <c r="L847" s="13"/>
      <c r="M847" s="13"/>
      <c r="N847" s="4"/>
      <c r="O847" s="13"/>
      <c r="P847" s="13"/>
      <c r="Q847" s="13"/>
      <c r="R847" s="13"/>
      <c r="S847" s="13"/>
      <c r="T847" s="4"/>
      <c r="U847" s="13"/>
      <c r="V847" s="13"/>
      <c r="W847" s="13"/>
      <c r="X847" s="13"/>
      <c r="Y847" s="13"/>
      <c r="Z847" s="4"/>
      <c r="AA847" s="4"/>
      <c r="AB847" s="4"/>
      <c r="AC847" s="4"/>
      <c r="AD847" s="4"/>
    </row>
    <row r="848" spans="1:30" ht="15.75" customHeight="1">
      <c r="A848" s="13"/>
      <c r="B848" s="3"/>
      <c r="C848" s="26"/>
      <c r="D848" s="26"/>
      <c r="E848" s="13"/>
      <c r="F848" s="13"/>
      <c r="G848" s="13"/>
      <c r="H848" s="4"/>
      <c r="I848" s="13"/>
      <c r="J848" s="13"/>
      <c r="K848" s="13"/>
      <c r="L848" s="13"/>
      <c r="M848" s="13"/>
      <c r="N848" s="4"/>
      <c r="O848" s="13"/>
      <c r="P848" s="13"/>
      <c r="Q848" s="13"/>
      <c r="R848" s="13"/>
      <c r="S848" s="13"/>
      <c r="T848" s="4"/>
      <c r="U848" s="13"/>
      <c r="V848" s="13"/>
      <c r="W848" s="13"/>
      <c r="X848" s="13"/>
      <c r="Y848" s="13"/>
      <c r="Z848" s="4"/>
      <c r="AA848" s="4"/>
      <c r="AB848" s="4"/>
      <c r="AC848" s="4"/>
      <c r="AD848" s="4"/>
    </row>
    <row r="849" spans="1:30" ht="15.75" customHeight="1">
      <c r="A849" s="13"/>
      <c r="B849" s="3"/>
      <c r="C849" s="26"/>
      <c r="D849" s="26"/>
      <c r="E849" s="13"/>
      <c r="F849" s="13"/>
      <c r="G849" s="13"/>
      <c r="H849" s="4"/>
      <c r="I849" s="13"/>
      <c r="J849" s="13"/>
      <c r="K849" s="13"/>
      <c r="L849" s="13"/>
      <c r="M849" s="13"/>
      <c r="N849" s="4"/>
      <c r="O849" s="13"/>
      <c r="P849" s="13"/>
      <c r="Q849" s="13"/>
      <c r="R849" s="13"/>
      <c r="S849" s="13"/>
      <c r="T849" s="4"/>
      <c r="U849" s="13"/>
      <c r="V849" s="13"/>
      <c r="W849" s="13"/>
      <c r="X849" s="13"/>
      <c r="Y849" s="13"/>
      <c r="Z849" s="4"/>
      <c r="AA849" s="4"/>
      <c r="AB849" s="4"/>
      <c r="AC849" s="4"/>
      <c r="AD849" s="4"/>
    </row>
    <row r="850" spans="1:30" ht="15.75" customHeight="1">
      <c r="A850" s="13"/>
      <c r="B850" s="3"/>
      <c r="C850" s="26"/>
      <c r="D850" s="26"/>
      <c r="E850" s="13"/>
      <c r="F850" s="13"/>
      <c r="G850" s="13"/>
      <c r="H850" s="4"/>
      <c r="I850" s="13"/>
      <c r="J850" s="13"/>
      <c r="K850" s="13"/>
      <c r="L850" s="13"/>
      <c r="M850" s="13"/>
      <c r="N850" s="4"/>
      <c r="O850" s="13"/>
      <c r="P850" s="13"/>
      <c r="Q850" s="13"/>
      <c r="R850" s="13"/>
      <c r="S850" s="13"/>
      <c r="T850" s="4"/>
      <c r="U850" s="13"/>
      <c r="V850" s="13"/>
      <c r="W850" s="13"/>
      <c r="X850" s="13"/>
      <c r="Y850" s="13"/>
      <c r="Z850" s="4"/>
      <c r="AA850" s="4"/>
      <c r="AB850" s="4"/>
      <c r="AC850" s="4"/>
      <c r="AD850" s="4"/>
    </row>
    <row r="851" spans="1:30" ht="15.75" customHeight="1">
      <c r="A851" s="13"/>
      <c r="B851" s="3"/>
      <c r="C851" s="26"/>
      <c r="D851" s="26"/>
      <c r="E851" s="13"/>
      <c r="F851" s="13"/>
      <c r="G851" s="13"/>
      <c r="H851" s="4"/>
      <c r="I851" s="13"/>
      <c r="J851" s="13"/>
      <c r="K851" s="13"/>
      <c r="L851" s="13"/>
      <c r="M851" s="13"/>
      <c r="N851" s="4"/>
      <c r="O851" s="13"/>
      <c r="P851" s="13"/>
      <c r="Q851" s="13"/>
      <c r="R851" s="13"/>
      <c r="S851" s="13"/>
      <c r="T851" s="4"/>
      <c r="U851" s="13"/>
      <c r="V851" s="13"/>
      <c r="W851" s="13"/>
      <c r="X851" s="13"/>
      <c r="Y851" s="13"/>
      <c r="Z851" s="4"/>
      <c r="AA851" s="4"/>
      <c r="AB851" s="4"/>
      <c r="AC851" s="4"/>
      <c r="AD851" s="4"/>
    </row>
    <row r="852" spans="1:30" ht="15.75" customHeight="1">
      <c r="A852" s="13"/>
      <c r="B852" s="3"/>
      <c r="C852" s="26"/>
      <c r="D852" s="26"/>
      <c r="E852" s="13"/>
      <c r="F852" s="13"/>
      <c r="G852" s="13"/>
      <c r="H852" s="4"/>
      <c r="I852" s="13"/>
      <c r="J852" s="13"/>
      <c r="K852" s="13"/>
      <c r="L852" s="13"/>
      <c r="M852" s="13"/>
      <c r="N852" s="4"/>
      <c r="O852" s="13"/>
      <c r="P852" s="13"/>
      <c r="Q852" s="13"/>
      <c r="R852" s="13"/>
      <c r="S852" s="13"/>
      <c r="T852" s="4"/>
      <c r="U852" s="13"/>
      <c r="V852" s="13"/>
      <c r="W852" s="13"/>
      <c r="X852" s="13"/>
      <c r="Y852" s="13"/>
      <c r="Z852" s="4"/>
      <c r="AA852" s="4"/>
      <c r="AB852" s="4"/>
      <c r="AC852" s="4"/>
      <c r="AD852" s="4"/>
    </row>
    <row r="853" spans="1:30" ht="15.75" customHeight="1">
      <c r="A853" s="13"/>
      <c r="B853" s="3"/>
      <c r="C853" s="26"/>
      <c r="D853" s="26"/>
      <c r="E853" s="13"/>
      <c r="F853" s="13"/>
      <c r="G853" s="13"/>
      <c r="H853" s="4"/>
      <c r="I853" s="13"/>
      <c r="J853" s="13"/>
      <c r="K853" s="13"/>
      <c r="L853" s="13"/>
      <c r="M853" s="13"/>
      <c r="N853" s="4"/>
      <c r="O853" s="13"/>
      <c r="P853" s="13"/>
      <c r="Q853" s="13"/>
      <c r="R853" s="13"/>
      <c r="S853" s="13"/>
      <c r="T853" s="4"/>
      <c r="U853" s="13"/>
      <c r="V853" s="13"/>
      <c r="W853" s="13"/>
      <c r="X853" s="13"/>
      <c r="Y853" s="13"/>
      <c r="Z853" s="4"/>
      <c r="AA853" s="4"/>
      <c r="AB853" s="4"/>
      <c r="AC853" s="4"/>
      <c r="AD853" s="4"/>
    </row>
    <row r="854" spans="1:30" ht="15.75" customHeight="1">
      <c r="A854" s="13"/>
      <c r="B854" s="3"/>
      <c r="C854" s="26"/>
      <c r="D854" s="26"/>
      <c r="E854" s="13"/>
      <c r="F854" s="13"/>
      <c r="G854" s="13"/>
      <c r="H854" s="4"/>
      <c r="I854" s="13"/>
      <c r="J854" s="13"/>
      <c r="K854" s="13"/>
      <c r="L854" s="13"/>
      <c r="M854" s="13"/>
      <c r="N854" s="4"/>
      <c r="O854" s="13"/>
      <c r="P854" s="13"/>
      <c r="Q854" s="13"/>
      <c r="R854" s="13"/>
      <c r="S854" s="13"/>
      <c r="T854" s="4"/>
      <c r="U854" s="13"/>
      <c r="V854" s="13"/>
      <c r="W854" s="13"/>
      <c r="X854" s="13"/>
      <c r="Y854" s="13"/>
      <c r="Z854" s="4"/>
      <c r="AA854" s="4"/>
      <c r="AB854" s="4"/>
      <c r="AC854" s="4"/>
      <c r="AD854" s="4"/>
    </row>
    <row r="855" spans="1:30" ht="15.75" customHeight="1">
      <c r="A855" s="13"/>
      <c r="B855" s="3"/>
      <c r="C855" s="26"/>
      <c r="D855" s="26"/>
      <c r="E855" s="13"/>
      <c r="F855" s="13"/>
      <c r="G855" s="13"/>
      <c r="H855" s="4"/>
      <c r="I855" s="13"/>
      <c r="J855" s="13"/>
      <c r="K855" s="13"/>
      <c r="L855" s="13"/>
      <c r="M855" s="13"/>
      <c r="N855" s="4"/>
      <c r="O855" s="13"/>
      <c r="P855" s="13"/>
      <c r="Q855" s="13"/>
      <c r="R855" s="13"/>
      <c r="S855" s="13"/>
      <c r="T855" s="4"/>
      <c r="U855" s="13"/>
      <c r="V855" s="13"/>
      <c r="W855" s="13"/>
      <c r="X855" s="13"/>
      <c r="Y855" s="13"/>
      <c r="Z855" s="4"/>
      <c r="AA855" s="4"/>
      <c r="AB855" s="4"/>
      <c r="AC855" s="4"/>
      <c r="AD855" s="4"/>
    </row>
    <row r="856" spans="1:30" ht="15.75" customHeight="1">
      <c r="A856" s="13"/>
      <c r="B856" s="3"/>
      <c r="C856" s="26"/>
      <c r="D856" s="26"/>
      <c r="E856" s="13"/>
      <c r="F856" s="13"/>
      <c r="G856" s="13"/>
      <c r="H856" s="4"/>
      <c r="I856" s="13"/>
      <c r="J856" s="13"/>
      <c r="K856" s="13"/>
      <c r="L856" s="13"/>
      <c r="M856" s="13"/>
      <c r="N856" s="4"/>
      <c r="O856" s="13"/>
      <c r="P856" s="13"/>
      <c r="Q856" s="13"/>
      <c r="R856" s="13"/>
      <c r="S856" s="13"/>
      <c r="T856" s="4"/>
      <c r="U856" s="13"/>
      <c r="V856" s="13"/>
      <c r="W856" s="13"/>
      <c r="X856" s="13"/>
      <c r="Y856" s="13"/>
      <c r="Z856" s="4"/>
      <c r="AA856" s="4"/>
      <c r="AB856" s="4"/>
      <c r="AC856" s="4"/>
      <c r="AD856" s="4"/>
    </row>
    <row r="857" spans="1:30" ht="15.75" customHeight="1">
      <c r="A857" s="13"/>
      <c r="B857" s="3"/>
      <c r="C857" s="26"/>
      <c r="D857" s="26"/>
      <c r="E857" s="13"/>
      <c r="F857" s="13"/>
      <c r="G857" s="13"/>
      <c r="H857" s="4"/>
      <c r="I857" s="13"/>
      <c r="J857" s="13"/>
      <c r="K857" s="13"/>
      <c r="L857" s="13"/>
      <c r="M857" s="13"/>
      <c r="N857" s="4"/>
      <c r="O857" s="13"/>
      <c r="P857" s="13"/>
      <c r="Q857" s="13"/>
      <c r="R857" s="13"/>
      <c r="S857" s="13"/>
      <c r="T857" s="4"/>
      <c r="U857" s="13"/>
      <c r="V857" s="13"/>
      <c r="W857" s="13"/>
      <c r="X857" s="13"/>
      <c r="Y857" s="13"/>
      <c r="Z857" s="4"/>
      <c r="AA857" s="4"/>
      <c r="AB857" s="4"/>
      <c r="AC857" s="4"/>
      <c r="AD857" s="4"/>
    </row>
    <row r="858" spans="1:30" ht="15.75" customHeight="1">
      <c r="A858" s="13"/>
      <c r="B858" s="3"/>
      <c r="C858" s="26"/>
      <c r="D858" s="26"/>
      <c r="E858" s="13"/>
      <c r="F858" s="13"/>
      <c r="G858" s="13"/>
      <c r="H858" s="4"/>
      <c r="I858" s="13"/>
      <c r="J858" s="13"/>
      <c r="K858" s="13"/>
      <c r="L858" s="13"/>
      <c r="M858" s="13"/>
      <c r="N858" s="4"/>
      <c r="O858" s="13"/>
      <c r="P858" s="13"/>
      <c r="Q858" s="13"/>
      <c r="R858" s="13"/>
      <c r="S858" s="13"/>
      <c r="T858" s="4"/>
      <c r="U858" s="13"/>
      <c r="V858" s="13"/>
      <c r="W858" s="13"/>
      <c r="X858" s="13"/>
      <c r="Y858" s="13"/>
      <c r="Z858" s="4"/>
      <c r="AA858" s="4"/>
      <c r="AB858" s="4"/>
      <c r="AC858" s="4"/>
      <c r="AD858" s="4"/>
    </row>
    <row r="859" spans="1:30" ht="15.75" customHeight="1">
      <c r="A859" s="13"/>
      <c r="B859" s="3"/>
      <c r="C859" s="26"/>
      <c r="D859" s="26"/>
      <c r="E859" s="13"/>
      <c r="F859" s="13"/>
      <c r="G859" s="13"/>
      <c r="H859" s="4"/>
      <c r="I859" s="13"/>
      <c r="J859" s="13"/>
      <c r="K859" s="13"/>
      <c r="L859" s="13"/>
      <c r="M859" s="13"/>
      <c r="N859" s="4"/>
      <c r="O859" s="13"/>
      <c r="P859" s="13"/>
      <c r="Q859" s="13"/>
      <c r="R859" s="13"/>
      <c r="S859" s="13"/>
      <c r="T859" s="4"/>
      <c r="U859" s="13"/>
      <c r="V859" s="13"/>
      <c r="W859" s="13"/>
      <c r="X859" s="13"/>
      <c r="Y859" s="13"/>
      <c r="Z859" s="4"/>
      <c r="AA859" s="4"/>
      <c r="AB859" s="4"/>
      <c r="AC859" s="4"/>
      <c r="AD859" s="4"/>
    </row>
    <row r="860" spans="1:30" ht="15.75" customHeight="1">
      <c r="A860" s="13"/>
      <c r="B860" s="3"/>
      <c r="C860" s="26"/>
      <c r="D860" s="26"/>
      <c r="E860" s="13"/>
      <c r="F860" s="13"/>
      <c r="G860" s="13"/>
      <c r="H860" s="4"/>
      <c r="I860" s="13"/>
      <c r="J860" s="13"/>
      <c r="K860" s="13"/>
      <c r="L860" s="13"/>
      <c r="M860" s="13"/>
      <c r="N860" s="4"/>
      <c r="O860" s="13"/>
      <c r="P860" s="13"/>
      <c r="Q860" s="13"/>
      <c r="R860" s="13"/>
      <c r="S860" s="13"/>
      <c r="T860" s="4"/>
      <c r="U860" s="13"/>
      <c r="V860" s="13"/>
      <c r="W860" s="13"/>
      <c r="X860" s="13"/>
      <c r="Y860" s="13"/>
      <c r="Z860" s="4"/>
      <c r="AA860" s="4"/>
      <c r="AB860" s="4"/>
      <c r="AC860" s="4"/>
      <c r="AD860" s="4"/>
    </row>
    <row r="861" spans="1:30" ht="15.75" customHeight="1">
      <c r="A861" s="13"/>
      <c r="B861" s="3"/>
      <c r="C861" s="26"/>
      <c r="D861" s="26"/>
      <c r="E861" s="13"/>
      <c r="F861" s="13"/>
      <c r="G861" s="13"/>
      <c r="H861" s="4"/>
      <c r="I861" s="13"/>
      <c r="J861" s="13"/>
      <c r="K861" s="13"/>
      <c r="L861" s="13"/>
      <c r="M861" s="13"/>
      <c r="N861" s="4"/>
      <c r="O861" s="13"/>
      <c r="P861" s="13"/>
      <c r="Q861" s="13"/>
      <c r="R861" s="13"/>
      <c r="S861" s="13"/>
      <c r="T861" s="4"/>
      <c r="U861" s="13"/>
      <c r="V861" s="13"/>
      <c r="W861" s="13"/>
      <c r="X861" s="13"/>
      <c r="Y861" s="13"/>
      <c r="Z861" s="4"/>
      <c r="AA861" s="4"/>
      <c r="AB861" s="4"/>
      <c r="AC861" s="4"/>
      <c r="AD861" s="4"/>
    </row>
    <row r="862" spans="1:30" ht="15.75" customHeight="1">
      <c r="A862" s="13"/>
      <c r="B862" s="3"/>
      <c r="C862" s="26"/>
      <c r="D862" s="26"/>
      <c r="E862" s="13"/>
      <c r="F862" s="13"/>
      <c r="G862" s="13"/>
      <c r="H862" s="4"/>
      <c r="I862" s="13"/>
      <c r="J862" s="13"/>
      <c r="K862" s="13"/>
      <c r="L862" s="13"/>
      <c r="M862" s="13"/>
      <c r="N862" s="4"/>
      <c r="O862" s="13"/>
      <c r="P862" s="13"/>
      <c r="Q862" s="13"/>
      <c r="R862" s="13"/>
      <c r="S862" s="13"/>
      <c r="T862" s="4"/>
      <c r="U862" s="13"/>
      <c r="V862" s="13"/>
      <c r="W862" s="13"/>
      <c r="X862" s="13"/>
      <c r="Y862" s="13"/>
      <c r="Z862" s="4"/>
      <c r="AA862" s="4"/>
      <c r="AB862" s="4"/>
      <c r="AC862" s="4"/>
      <c r="AD862" s="4"/>
    </row>
    <row r="863" spans="1:30" ht="15.75" customHeight="1">
      <c r="A863" s="13"/>
      <c r="B863" s="3"/>
      <c r="C863" s="26"/>
      <c r="D863" s="26"/>
      <c r="E863" s="13"/>
      <c r="F863" s="13"/>
      <c r="G863" s="13"/>
      <c r="H863" s="4"/>
      <c r="I863" s="13"/>
      <c r="J863" s="13"/>
      <c r="K863" s="13"/>
      <c r="L863" s="13"/>
      <c r="M863" s="13"/>
      <c r="N863" s="4"/>
      <c r="O863" s="13"/>
      <c r="P863" s="13"/>
      <c r="Q863" s="13"/>
      <c r="R863" s="13"/>
      <c r="S863" s="13"/>
      <c r="T863" s="4"/>
      <c r="U863" s="13"/>
      <c r="V863" s="13"/>
      <c r="W863" s="13"/>
      <c r="X863" s="13"/>
      <c r="Y863" s="13"/>
      <c r="Z863" s="4"/>
      <c r="AA863" s="4"/>
      <c r="AB863" s="4"/>
      <c r="AC863" s="4"/>
      <c r="AD863" s="4"/>
    </row>
    <row r="864" spans="1:30" ht="15.75" customHeight="1">
      <c r="A864" s="13"/>
      <c r="B864" s="3"/>
      <c r="C864" s="26"/>
      <c r="D864" s="26"/>
      <c r="E864" s="13"/>
      <c r="F864" s="13"/>
      <c r="G864" s="13"/>
      <c r="H864" s="4"/>
      <c r="I864" s="13"/>
      <c r="J864" s="13"/>
      <c r="K864" s="13"/>
      <c r="L864" s="13"/>
      <c r="M864" s="13"/>
      <c r="N864" s="4"/>
      <c r="O864" s="13"/>
      <c r="P864" s="13"/>
      <c r="Q864" s="13"/>
      <c r="R864" s="13"/>
      <c r="S864" s="13"/>
      <c r="T864" s="4"/>
      <c r="U864" s="13"/>
      <c r="V864" s="13"/>
      <c r="W864" s="13"/>
      <c r="X864" s="13"/>
      <c r="Y864" s="13"/>
      <c r="Z864" s="4"/>
      <c r="AA864" s="4"/>
      <c r="AB864" s="4"/>
      <c r="AC864" s="4"/>
      <c r="AD864" s="4"/>
    </row>
    <row r="865" spans="1:30" ht="15.75" customHeight="1">
      <c r="A865" s="13"/>
      <c r="B865" s="3"/>
      <c r="C865" s="26"/>
      <c r="D865" s="26"/>
      <c r="E865" s="13"/>
      <c r="F865" s="13"/>
      <c r="G865" s="13"/>
      <c r="H865" s="4"/>
      <c r="I865" s="13"/>
      <c r="J865" s="13"/>
      <c r="K865" s="13"/>
      <c r="L865" s="13"/>
      <c r="M865" s="13"/>
      <c r="N865" s="4"/>
      <c r="O865" s="13"/>
      <c r="P865" s="13"/>
      <c r="Q865" s="13"/>
      <c r="R865" s="13"/>
      <c r="S865" s="13"/>
      <c r="T865" s="4"/>
      <c r="U865" s="13"/>
      <c r="V865" s="13"/>
      <c r="W865" s="13"/>
      <c r="X865" s="13"/>
      <c r="Y865" s="13"/>
      <c r="Z865" s="4"/>
      <c r="AA865" s="4"/>
      <c r="AB865" s="4"/>
      <c r="AC865" s="4"/>
      <c r="AD865" s="4"/>
    </row>
    <row r="866" spans="1:30" ht="15.75" customHeight="1">
      <c r="A866" s="13"/>
      <c r="B866" s="3"/>
      <c r="C866" s="26"/>
      <c r="D866" s="26"/>
      <c r="E866" s="13"/>
      <c r="F866" s="13"/>
      <c r="G866" s="13"/>
      <c r="H866" s="4"/>
      <c r="I866" s="13"/>
      <c r="J866" s="13"/>
      <c r="K866" s="13"/>
      <c r="L866" s="13"/>
      <c r="M866" s="13"/>
      <c r="N866" s="4"/>
      <c r="O866" s="13"/>
      <c r="P866" s="13"/>
      <c r="Q866" s="13"/>
      <c r="R866" s="13"/>
      <c r="S866" s="13"/>
      <c r="T866" s="4"/>
      <c r="U866" s="13"/>
      <c r="V866" s="13"/>
      <c r="W866" s="13"/>
      <c r="X866" s="13"/>
      <c r="Y866" s="13"/>
      <c r="Z866" s="4"/>
      <c r="AA866" s="4"/>
      <c r="AB866" s="4"/>
      <c r="AC866" s="4"/>
      <c r="AD866" s="4"/>
    </row>
    <row r="867" spans="1:30" ht="15.75" customHeight="1">
      <c r="A867" s="13"/>
      <c r="B867" s="3"/>
      <c r="C867" s="26"/>
      <c r="D867" s="26"/>
      <c r="E867" s="13"/>
      <c r="F867" s="13"/>
      <c r="G867" s="13"/>
      <c r="H867" s="4"/>
      <c r="I867" s="13"/>
      <c r="J867" s="13"/>
      <c r="K867" s="13"/>
      <c r="L867" s="13"/>
      <c r="M867" s="13"/>
      <c r="N867" s="4"/>
      <c r="O867" s="13"/>
      <c r="P867" s="13"/>
      <c r="Q867" s="13"/>
      <c r="R867" s="13"/>
      <c r="S867" s="13"/>
      <c r="T867" s="4"/>
      <c r="U867" s="13"/>
      <c r="V867" s="13"/>
      <c r="W867" s="13"/>
      <c r="X867" s="13"/>
      <c r="Y867" s="13"/>
      <c r="Z867" s="4"/>
      <c r="AA867" s="4"/>
      <c r="AB867" s="4"/>
      <c r="AC867" s="4"/>
      <c r="AD867" s="4"/>
    </row>
    <row r="868" spans="1:30" ht="15.75" customHeight="1">
      <c r="A868" s="13"/>
      <c r="B868" s="3"/>
      <c r="C868" s="26"/>
      <c r="D868" s="26"/>
      <c r="E868" s="13"/>
      <c r="F868" s="13"/>
      <c r="G868" s="13"/>
      <c r="H868" s="4"/>
      <c r="I868" s="13"/>
      <c r="J868" s="13"/>
      <c r="K868" s="13"/>
      <c r="L868" s="13"/>
      <c r="M868" s="13"/>
      <c r="N868" s="4"/>
      <c r="O868" s="13"/>
      <c r="P868" s="13"/>
      <c r="Q868" s="13"/>
      <c r="R868" s="13"/>
      <c r="S868" s="13"/>
      <c r="T868" s="4"/>
      <c r="U868" s="13"/>
      <c r="V868" s="13"/>
      <c r="W868" s="13"/>
      <c r="X868" s="13"/>
      <c r="Y868" s="13"/>
      <c r="Z868" s="4"/>
      <c r="AA868" s="4"/>
      <c r="AB868" s="4"/>
      <c r="AC868" s="4"/>
      <c r="AD868" s="4"/>
    </row>
    <row r="869" spans="1:30" ht="15.75" customHeight="1">
      <c r="A869" s="13"/>
      <c r="B869" s="3"/>
      <c r="C869" s="26"/>
      <c r="D869" s="26"/>
      <c r="E869" s="13"/>
      <c r="F869" s="13"/>
      <c r="G869" s="13"/>
      <c r="H869" s="4"/>
      <c r="I869" s="13"/>
      <c r="J869" s="13"/>
      <c r="K869" s="13"/>
      <c r="L869" s="13"/>
      <c r="M869" s="13"/>
      <c r="N869" s="4"/>
      <c r="O869" s="13"/>
      <c r="P869" s="13"/>
      <c r="Q869" s="13"/>
      <c r="R869" s="13"/>
      <c r="S869" s="13"/>
      <c r="T869" s="4"/>
      <c r="U869" s="13"/>
      <c r="V869" s="13"/>
      <c r="W869" s="13"/>
      <c r="X869" s="13"/>
      <c r="Y869" s="13"/>
      <c r="Z869" s="4"/>
      <c r="AA869" s="4"/>
      <c r="AB869" s="4"/>
      <c r="AC869" s="4"/>
      <c r="AD869" s="4"/>
    </row>
    <row r="870" spans="1:30" ht="15.75" customHeight="1">
      <c r="A870" s="13"/>
      <c r="B870" s="3"/>
      <c r="C870" s="26"/>
      <c r="D870" s="26"/>
      <c r="E870" s="13"/>
      <c r="F870" s="13"/>
      <c r="G870" s="13"/>
      <c r="H870" s="4"/>
      <c r="I870" s="13"/>
      <c r="J870" s="13"/>
      <c r="K870" s="13"/>
      <c r="L870" s="13"/>
      <c r="M870" s="13"/>
      <c r="N870" s="4"/>
      <c r="O870" s="13"/>
      <c r="P870" s="13"/>
      <c r="Q870" s="13"/>
      <c r="R870" s="13"/>
      <c r="S870" s="13"/>
      <c r="T870" s="4"/>
      <c r="U870" s="13"/>
      <c r="V870" s="13"/>
      <c r="W870" s="13"/>
      <c r="X870" s="13"/>
      <c r="Y870" s="13"/>
      <c r="Z870" s="4"/>
      <c r="AA870" s="4"/>
      <c r="AB870" s="4"/>
      <c r="AC870" s="4"/>
      <c r="AD870" s="4"/>
    </row>
    <row r="871" spans="1:30" ht="15.75" customHeight="1">
      <c r="A871" s="13"/>
      <c r="B871" s="3"/>
      <c r="C871" s="26"/>
      <c r="D871" s="26"/>
      <c r="E871" s="13"/>
      <c r="F871" s="13"/>
      <c r="G871" s="13"/>
      <c r="H871" s="4"/>
      <c r="I871" s="13"/>
      <c r="J871" s="13"/>
      <c r="K871" s="13"/>
      <c r="L871" s="13"/>
      <c r="M871" s="13"/>
      <c r="N871" s="4"/>
      <c r="O871" s="13"/>
      <c r="P871" s="13"/>
      <c r="Q871" s="13"/>
      <c r="R871" s="13"/>
      <c r="S871" s="13"/>
      <c r="T871" s="4"/>
      <c r="U871" s="13"/>
      <c r="V871" s="13"/>
      <c r="W871" s="13"/>
      <c r="X871" s="13"/>
      <c r="Y871" s="13"/>
      <c r="Z871" s="4"/>
      <c r="AA871" s="4"/>
      <c r="AB871" s="4"/>
      <c r="AC871" s="4"/>
      <c r="AD871" s="4"/>
    </row>
    <row r="872" spans="1:30" ht="15.75" customHeight="1">
      <c r="A872" s="13"/>
      <c r="B872" s="3"/>
      <c r="C872" s="26"/>
      <c r="D872" s="26"/>
      <c r="E872" s="13"/>
      <c r="F872" s="13"/>
      <c r="G872" s="13"/>
      <c r="H872" s="4"/>
      <c r="I872" s="13"/>
      <c r="J872" s="13"/>
      <c r="K872" s="13"/>
      <c r="L872" s="13"/>
      <c r="M872" s="13"/>
      <c r="N872" s="4"/>
      <c r="O872" s="13"/>
      <c r="P872" s="13"/>
      <c r="Q872" s="13"/>
      <c r="R872" s="13"/>
      <c r="S872" s="13"/>
      <c r="T872" s="4"/>
      <c r="U872" s="13"/>
      <c r="V872" s="13"/>
      <c r="W872" s="13"/>
      <c r="X872" s="13"/>
      <c r="Y872" s="13"/>
      <c r="Z872" s="4"/>
      <c r="AA872" s="4"/>
      <c r="AB872" s="4"/>
      <c r="AC872" s="4"/>
      <c r="AD872" s="4"/>
    </row>
    <row r="873" spans="1:30" ht="15.75" customHeight="1">
      <c r="A873" s="13"/>
      <c r="B873" s="3"/>
      <c r="C873" s="26"/>
      <c r="D873" s="26"/>
      <c r="E873" s="13"/>
      <c r="F873" s="13"/>
      <c r="G873" s="13"/>
      <c r="H873" s="4"/>
      <c r="I873" s="13"/>
      <c r="J873" s="13"/>
      <c r="K873" s="13"/>
      <c r="L873" s="13"/>
      <c r="M873" s="13"/>
      <c r="N873" s="4"/>
      <c r="O873" s="13"/>
      <c r="P873" s="13"/>
      <c r="Q873" s="13"/>
      <c r="R873" s="13"/>
      <c r="S873" s="13"/>
      <c r="T873" s="4"/>
      <c r="U873" s="13"/>
      <c r="V873" s="13"/>
      <c r="W873" s="13"/>
      <c r="X873" s="13"/>
      <c r="Y873" s="13"/>
      <c r="Z873" s="4"/>
      <c r="AA873" s="4"/>
      <c r="AB873" s="4"/>
      <c r="AC873" s="4"/>
      <c r="AD873" s="4"/>
    </row>
    <row r="874" spans="1:30" ht="15.75" customHeight="1">
      <c r="A874" s="13"/>
      <c r="B874" s="3"/>
      <c r="C874" s="26"/>
      <c r="D874" s="26"/>
      <c r="E874" s="13"/>
      <c r="F874" s="13"/>
      <c r="G874" s="13"/>
      <c r="H874" s="4"/>
      <c r="I874" s="13"/>
      <c r="J874" s="13"/>
      <c r="K874" s="13"/>
      <c r="L874" s="13"/>
      <c r="M874" s="13"/>
      <c r="N874" s="4"/>
      <c r="O874" s="13"/>
      <c r="P874" s="13"/>
      <c r="Q874" s="13"/>
      <c r="R874" s="13"/>
      <c r="S874" s="13"/>
      <c r="T874" s="4"/>
      <c r="U874" s="13"/>
      <c r="V874" s="13"/>
      <c r="W874" s="13"/>
      <c r="X874" s="13"/>
      <c r="Y874" s="13"/>
      <c r="Z874" s="4"/>
      <c r="AA874" s="4"/>
      <c r="AB874" s="4"/>
      <c r="AC874" s="4"/>
      <c r="AD874" s="4"/>
    </row>
    <row r="875" spans="1:30" ht="15.75" customHeight="1">
      <c r="A875" s="13"/>
      <c r="B875" s="3"/>
      <c r="C875" s="26"/>
      <c r="D875" s="26"/>
      <c r="E875" s="13"/>
      <c r="F875" s="13"/>
      <c r="G875" s="13"/>
      <c r="H875" s="4"/>
      <c r="I875" s="13"/>
      <c r="J875" s="13"/>
      <c r="K875" s="13"/>
      <c r="L875" s="13"/>
      <c r="M875" s="13"/>
      <c r="N875" s="4"/>
      <c r="O875" s="13"/>
      <c r="P875" s="13"/>
      <c r="Q875" s="13"/>
      <c r="R875" s="13"/>
      <c r="S875" s="13"/>
      <c r="T875" s="4"/>
      <c r="U875" s="13"/>
      <c r="V875" s="13"/>
      <c r="W875" s="13"/>
      <c r="X875" s="13"/>
      <c r="Y875" s="13"/>
      <c r="Z875" s="4"/>
      <c r="AA875" s="4"/>
      <c r="AB875" s="4"/>
      <c r="AC875" s="4"/>
      <c r="AD875" s="4"/>
    </row>
    <row r="876" spans="1:30" ht="15.75" customHeight="1">
      <c r="A876" s="13"/>
      <c r="B876" s="3"/>
      <c r="C876" s="26"/>
      <c r="D876" s="26"/>
      <c r="E876" s="13"/>
      <c r="F876" s="13"/>
      <c r="G876" s="13"/>
      <c r="H876" s="4"/>
      <c r="I876" s="13"/>
      <c r="J876" s="13"/>
      <c r="K876" s="13"/>
      <c r="L876" s="13"/>
      <c r="M876" s="13"/>
      <c r="N876" s="4"/>
      <c r="O876" s="13"/>
      <c r="P876" s="13"/>
      <c r="Q876" s="13"/>
      <c r="R876" s="13"/>
      <c r="S876" s="13"/>
      <c r="T876" s="4"/>
      <c r="U876" s="13"/>
      <c r="V876" s="13"/>
      <c r="W876" s="13"/>
      <c r="X876" s="13"/>
      <c r="Y876" s="13"/>
      <c r="Z876" s="4"/>
      <c r="AA876" s="4"/>
      <c r="AB876" s="4"/>
      <c r="AC876" s="4"/>
      <c r="AD876" s="4"/>
    </row>
    <row r="877" spans="1:30" ht="15.75" customHeight="1">
      <c r="A877" s="13"/>
      <c r="B877" s="3"/>
      <c r="C877" s="26"/>
      <c r="D877" s="26"/>
      <c r="E877" s="13"/>
      <c r="F877" s="13"/>
      <c r="G877" s="13"/>
      <c r="H877" s="4"/>
      <c r="I877" s="13"/>
      <c r="J877" s="13"/>
      <c r="K877" s="13"/>
      <c r="L877" s="13"/>
      <c r="M877" s="13"/>
      <c r="N877" s="4"/>
      <c r="O877" s="13"/>
      <c r="P877" s="13"/>
      <c r="Q877" s="13"/>
      <c r="R877" s="13"/>
      <c r="S877" s="13"/>
      <c r="T877" s="4"/>
      <c r="U877" s="13"/>
      <c r="V877" s="13"/>
      <c r="W877" s="13"/>
      <c r="X877" s="13"/>
      <c r="Y877" s="13"/>
      <c r="Z877" s="4"/>
      <c r="AA877" s="4"/>
      <c r="AB877" s="4"/>
      <c r="AC877" s="4"/>
      <c r="AD877" s="4"/>
    </row>
    <row r="878" spans="1:30" ht="15.75" customHeight="1">
      <c r="A878" s="13"/>
      <c r="B878" s="3"/>
      <c r="C878" s="26"/>
      <c r="D878" s="26"/>
      <c r="E878" s="13"/>
      <c r="F878" s="13"/>
      <c r="G878" s="13"/>
      <c r="H878" s="4"/>
      <c r="I878" s="13"/>
      <c r="J878" s="13"/>
      <c r="K878" s="13"/>
      <c r="L878" s="13"/>
      <c r="M878" s="13"/>
      <c r="N878" s="4"/>
      <c r="O878" s="13"/>
      <c r="P878" s="13"/>
      <c r="Q878" s="13"/>
      <c r="R878" s="13"/>
      <c r="S878" s="13"/>
      <c r="T878" s="4"/>
      <c r="U878" s="13"/>
      <c r="V878" s="13"/>
      <c r="W878" s="13"/>
      <c r="X878" s="13"/>
      <c r="Y878" s="13"/>
      <c r="Z878" s="4"/>
      <c r="AA878" s="4"/>
      <c r="AB878" s="4"/>
      <c r="AC878" s="4"/>
      <c r="AD878" s="4"/>
    </row>
    <row r="879" spans="1:30" ht="15.75" customHeight="1">
      <c r="A879" s="13"/>
      <c r="B879" s="3"/>
      <c r="C879" s="26"/>
      <c r="D879" s="26"/>
      <c r="E879" s="13"/>
      <c r="F879" s="13"/>
      <c r="G879" s="13"/>
      <c r="H879" s="4"/>
      <c r="I879" s="13"/>
      <c r="J879" s="13"/>
      <c r="K879" s="13"/>
      <c r="L879" s="13"/>
      <c r="M879" s="13"/>
      <c r="N879" s="4"/>
      <c r="O879" s="13"/>
      <c r="P879" s="13"/>
      <c r="Q879" s="13"/>
      <c r="R879" s="13"/>
      <c r="S879" s="13"/>
      <c r="T879" s="4"/>
      <c r="U879" s="13"/>
      <c r="V879" s="13"/>
      <c r="W879" s="13"/>
      <c r="X879" s="13"/>
      <c r="Y879" s="13"/>
      <c r="Z879" s="4"/>
      <c r="AA879" s="4"/>
      <c r="AB879" s="4"/>
      <c r="AC879" s="4"/>
      <c r="AD879" s="4"/>
    </row>
    <row r="880" spans="1:30" ht="15.75" customHeight="1">
      <c r="A880" s="13"/>
      <c r="B880" s="3"/>
      <c r="C880" s="26"/>
      <c r="D880" s="26"/>
      <c r="E880" s="13"/>
      <c r="F880" s="13"/>
      <c r="G880" s="13"/>
      <c r="H880" s="4"/>
      <c r="I880" s="13"/>
      <c r="J880" s="13"/>
      <c r="K880" s="13"/>
      <c r="L880" s="13"/>
      <c r="M880" s="13"/>
      <c r="N880" s="4"/>
      <c r="O880" s="13"/>
      <c r="P880" s="13"/>
      <c r="Q880" s="13"/>
      <c r="R880" s="13"/>
      <c r="S880" s="13"/>
      <c r="T880" s="4"/>
      <c r="U880" s="13"/>
      <c r="V880" s="13"/>
      <c r="W880" s="13"/>
      <c r="X880" s="13"/>
      <c r="Y880" s="13"/>
      <c r="Z880" s="4"/>
      <c r="AA880" s="4"/>
      <c r="AB880" s="4"/>
      <c r="AC880" s="4"/>
      <c r="AD880" s="4"/>
    </row>
    <row r="881" spans="1:30" ht="15.75" customHeight="1">
      <c r="A881" s="13"/>
      <c r="B881" s="3"/>
      <c r="C881" s="26"/>
      <c r="D881" s="26"/>
      <c r="E881" s="13"/>
      <c r="F881" s="13"/>
      <c r="G881" s="13"/>
      <c r="H881" s="4"/>
      <c r="I881" s="13"/>
      <c r="J881" s="13"/>
      <c r="K881" s="13"/>
      <c r="L881" s="13"/>
      <c r="M881" s="13"/>
      <c r="N881" s="4"/>
      <c r="O881" s="13"/>
      <c r="P881" s="13"/>
      <c r="Q881" s="13"/>
      <c r="R881" s="13"/>
      <c r="S881" s="13"/>
      <c r="T881" s="4"/>
      <c r="U881" s="13"/>
      <c r="V881" s="13"/>
      <c r="W881" s="13"/>
      <c r="X881" s="13"/>
      <c r="Y881" s="13"/>
      <c r="Z881" s="4"/>
      <c r="AA881" s="4"/>
      <c r="AB881" s="4"/>
      <c r="AC881" s="4"/>
      <c r="AD881" s="4"/>
    </row>
    <row r="882" spans="1:30" ht="15.75" customHeight="1">
      <c r="A882" s="13"/>
      <c r="B882" s="3"/>
      <c r="C882" s="26"/>
      <c r="D882" s="26"/>
      <c r="E882" s="13"/>
      <c r="F882" s="13"/>
      <c r="G882" s="13"/>
      <c r="H882" s="4"/>
      <c r="I882" s="13"/>
      <c r="J882" s="13"/>
      <c r="K882" s="13"/>
      <c r="L882" s="13"/>
      <c r="M882" s="13"/>
      <c r="N882" s="4"/>
      <c r="O882" s="13"/>
      <c r="P882" s="13"/>
      <c r="Q882" s="13"/>
      <c r="R882" s="13"/>
      <c r="S882" s="13"/>
      <c r="T882" s="4"/>
      <c r="U882" s="13"/>
      <c r="V882" s="13"/>
      <c r="W882" s="13"/>
      <c r="X882" s="13"/>
      <c r="Y882" s="13"/>
      <c r="Z882" s="4"/>
      <c r="AA882" s="4"/>
      <c r="AB882" s="4"/>
      <c r="AC882" s="4"/>
      <c r="AD882" s="4"/>
    </row>
    <row r="883" spans="1:30" ht="15.75" customHeight="1">
      <c r="A883" s="13"/>
      <c r="B883" s="3"/>
      <c r="C883" s="26"/>
      <c r="D883" s="26"/>
      <c r="E883" s="13"/>
      <c r="F883" s="13"/>
      <c r="G883" s="13"/>
      <c r="H883" s="4"/>
      <c r="I883" s="13"/>
      <c r="J883" s="13"/>
      <c r="K883" s="13"/>
      <c r="L883" s="13"/>
      <c r="M883" s="13"/>
      <c r="N883" s="4"/>
      <c r="O883" s="13"/>
      <c r="P883" s="13"/>
      <c r="Q883" s="13"/>
      <c r="R883" s="13"/>
      <c r="S883" s="13"/>
      <c r="T883" s="4"/>
      <c r="U883" s="13"/>
      <c r="V883" s="13"/>
      <c r="W883" s="13"/>
      <c r="X883" s="13"/>
      <c r="Y883" s="13"/>
      <c r="Z883" s="4"/>
      <c r="AA883" s="4"/>
      <c r="AB883" s="4"/>
      <c r="AC883" s="4"/>
      <c r="AD883" s="4"/>
    </row>
    <row r="884" spans="1:30" ht="15.75" customHeight="1">
      <c r="A884" s="13"/>
      <c r="B884" s="3"/>
      <c r="C884" s="26"/>
      <c r="D884" s="26"/>
      <c r="E884" s="13"/>
      <c r="F884" s="13"/>
      <c r="G884" s="13"/>
      <c r="H884" s="4"/>
      <c r="I884" s="13"/>
      <c r="J884" s="13"/>
      <c r="K884" s="13"/>
      <c r="L884" s="13"/>
      <c r="M884" s="13"/>
      <c r="N884" s="4"/>
      <c r="O884" s="13"/>
      <c r="P884" s="13"/>
      <c r="Q884" s="13"/>
      <c r="R884" s="13"/>
      <c r="S884" s="13"/>
      <c r="T884" s="4"/>
      <c r="U884" s="13"/>
      <c r="V884" s="13"/>
      <c r="W884" s="13"/>
      <c r="X884" s="13"/>
      <c r="Y884" s="13"/>
      <c r="Z884" s="4"/>
      <c r="AA884" s="4"/>
      <c r="AB884" s="4"/>
      <c r="AC884" s="4"/>
      <c r="AD884" s="4"/>
    </row>
    <row r="885" spans="1:30" ht="15.75" customHeight="1">
      <c r="A885" s="13"/>
      <c r="B885" s="3"/>
      <c r="C885" s="26"/>
      <c r="D885" s="26"/>
      <c r="E885" s="13"/>
      <c r="F885" s="13"/>
      <c r="G885" s="13"/>
      <c r="H885" s="4"/>
      <c r="I885" s="13"/>
      <c r="J885" s="13"/>
      <c r="K885" s="13"/>
      <c r="L885" s="13"/>
      <c r="M885" s="13"/>
      <c r="N885" s="4"/>
      <c r="O885" s="13"/>
      <c r="P885" s="13"/>
      <c r="Q885" s="13"/>
      <c r="R885" s="13"/>
      <c r="S885" s="13"/>
      <c r="T885" s="4"/>
      <c r="U885" s="13"/>
      <c r="V885" s="13"/>
      <c r="W885" s="13"/>
      <c r="X885" s="13"/>
      <c r="Y885" s="13"/>
      <c r="Z885" s="4"/>
      <c r="AA885" s="4"/>
      <c r="AB885" s="4"/>
      <c r="AC885" s="4"/>
      <c r="AD885" s="4"/>
    </row>
    <row r="886" spans="1:30" ht="15.75" customHeight="1">
      <c r="A886" s="13"/>
      <c r="B886" s="3"/>
      <c r="C886" s="26"/>
      <c r="D886" s="26"/>
      <c r="E886" s="13"/>
      <c r="F886" s="13"/>
      <c r="G886" s="13"/>
      <c r="H886" s="4"/>
      <c r="I886" s="13"/>
      <c r="J886" s="13"/>
      <c r="K886" s="13"/>
      <c r="L886" s="13"/>
      <c r="M886" s="13"/>
      <c r="N886" s="4"/>
      <c r="O886" s="13"/>
      <c r="P886" s="13"/>
      <c r="Q886" s="13"/>
      <c r="R886" s="13"/>
      <c r="S886" s="13"/>
      <c r="T886" s="4"/>
      <c r="U886" s="13"/>
      <c r="V886" s="13"/>
      <c r="W886" s="13"/>
      <c r="X886" s="13"/>
      <c r="Y886" s="13"/>
      <c r="Z886" s="4"/>
      <c r="AA886" s="4"/>
      <c r="AB886" s="4"/>
      <c r="AC886" s="4"/>
      <c r="AD886" s="4"/>
    </row>
    <row r="887" spans="1:30" ht="15.75" customHeight="1">
      <c r="A887" s="13"/>
      <c r="B887" s="3"/>
      <c r="C887" s="26"/>
      <c r="D887" s="26"/>
      <c r="E887" s="13"/>
      <c r="F887" s="13"/>
      <c r="G887" s="13"/>
      <c r="H887" s="4"/>
      <c r="I887" s="13"/>
      <c r="J887" s="13"/>
      <c r="K887" s="13"/>
      <c r="L887" s="13"/>
      <c r="M887" s="13"/>
      <c r="N887" s="4"/>
      <c r="O887" s="13"/>
      <c r="P887" s="13"/>
      <c r="Q887" s="13"/>
      <c r="R887" s="13"/>
      <c r="S887" s="13"/>
      <c r="T887" s="4"/>
      <c r="U887" s="13"/>
      <c r="V887" s="13"/>
      <c r="W887" s="13"/>
      <c r="X887" s="13"/>
      <c r="Y887" s="13"/>
      <c r="Z887" s="4"/>
      <c r="AA887" s="4"/>
      <c r="AB887" s="4"/>
      <c r="AC887" s="4"/>
      <c r="AD887" s="4"/>
    </row>
    <row r="888" spans="1:30" ht="15.75" customHeight="1">
      <c r="A888" s="13"/>
      <c r="B888" s="3"/>
      <c r="C888" s="26"/>
      <c r="D888" s="26"/>
      <c r="E888" s="13"/>
      <c r="F888" s="13"/>
      <c r="G888" s="13"/>
      <c r="H888" s="4"/>
      <c r="I888" s="13"/>
      <c r="J888" s="13"/>
      <c r="K888" s="13"/>
      <c r="L888" s="13"/>
      <c r="M888" s="13"/>
      <c r="N888" s="4"/>
      <c r="O888" s="13"/>
      <c r="P888" s="13"/>
      <c r="Q888" s="13"/>
      <c r="R888" s="13"/>
      <c r="S888" s="13"/>
      <c r="T888" s="4"/>
      <c r="U888" s="13"/>
      <c r="V888" s="13"/>
      <c r="W888" s="13"/>
      <c r="X888" s="13"/>
      <c r="Y888" s="13"/>
      <c r="Z888" s="4"/>
      <c r="AA888" s="4"/>
      <c r="AB888" s="4"/>
      <c r="AC888" s="4"/>
      <c r="AD888" s="4"/>
    </row>
    <row r="889" spans="1:30" ht="15.75" customHeight="1">
      <c r="A889" s="13"/>
      <c r="B889" s="3"/>
      <c r="C889" s="26"/>
      <c r="D889" s="26"/>
      <c r="E889" s="13"/>
      <c r="F889" s="13"/>
      <c r="G889" s="13"/>
      <c r="H889" s="4"/>
      <c r="I889" s="13"/>
      <c r="J889" s="13"/>
      <c r="K889" s="13"/>
      <c r="L889" s="13"/>
      <c r="M889" s="13"/>
      <c r="N889" s="4"/>
      <c r="O889" s="13"/>
      <c r="P889" s="13"/>
      <c r="Q889" s="13"/>
      <c r="R889" s="13"/>
      <c r="S889" s="13"/>
      <c r="T889" s="4"/>
      <c r="U889" s="13"/>
      <c r="V889" s="13"/>
      <c r="W889" s="13"/>
      <c r="X889" s="13"/>
      <c r="Y889" s="13"/>
      <c r="Z889" s="4"/>
      <c r="AA889" s="4"/>
      <c r="AB889" s="4"/>
      <c r="AC889" s="4"/>
      <c r="AD889" s="4"/>
    </row>
    <row r="890" spans="1:30" ht="15.75" customHeight="1">
      <c r="A890" s="13"/>
      <c r="B890" s="3"/>
      <c r="C890" s="26"/>
      <c r="D890" s="26"/>
      <c r="E890" s="13"/>
      <c r="F890" s="13"/>
      <c r="G890" s="13"/>
      <c r="H890" s="4"/>
      <c r="I890" s="13"/>
      <c r="J890" s="13"/>
      <c r="K890" s="13"/>
      <c r="L890" s="13"/>
      <c r="M890" s="13"/>
      <c r="N890" s="4"/>
      <c r="O890" s="13"/>
      <c r="P890" s="13"/>
      <c r="Q890" s="13"/>
      <c r="R890" s="13"/>
      <c r="S890" s="13"/>
      <c r="T890" s="4"/>
      <c r="U890" s="13"/>
      <c r="V890" s="13"/>
      <c r="W890" s="13"/>
      <c r="X890" s="13"/>
      <c r="Y890" s="13"/>
      <c r="Z890" s="4"/>
      <c r="AA890" s="4"/>
      <c r="AB890" s="4"/>
      <c r="AC890" s="4"/>
      <c r="AD890" s="4"/>
    </row>
    <row r="891" spans="1:30" ht="15.75" customHeight="1">
      <c r="A891" s="13"/>
      <c r="B891" s="3"/>
      <c r="C891" s="26"/>
      <c r="D891" s="26"/>
      <c r="E891" s="13"/>
      <c r="F891" s="13"/>
      <c r="G891" s="13"/>
      <c r="H891" s="4"/>
      <c r="I891" s="13"/>
      <c r="J891" s="13"/>
      <c r="K891" s="13"/>
      <c r="L891" s="13"/>
      <c r="M891" s="13"/>
      <c r="N891" s="4"/>
      <c r="O891" s="13"/>
      <c r="P891" s="13"/>
      <c r="Q891" s="13"/>
      <c r="R891" s="13"/>
      <c r="S891" s="13"/>
      <c r="T891" s="4"/>
      <c r="U891" s="13"/>
      <c r="V891" s="13"/>
      <c r="W891" s="13"/>
      <c r="X891" s="13"/>
      <c r="Y891" s="13"/>
      <c r="Z891" s="4"/>
      <c r="AA891" s="4"/>
      <c r="AB891" s="4"/>
      <c r="AC891" s="4"/>
      <c r="AD891" s="4"/>
    </row>
    <row r="892" spans="1:30" ht="15.75" customHeight="1">
      <c r="A892" s="13"/>
      <c r="B892" s="3"/>
      <c r="C892" s="26"/>
      <c r="D892" s="26"/>
      <c r="E892" s="13"/>
      <c r="F892" s="13"/>
      <c r="G892" s="13"/>
      <c r="H892" s="4"/>
      <c r="I892" s="13"/>
      <c r="J892" s="13"/>
      <c r="K892" s="13"/>
      <c r="L892" s="13"/>
      <c r="M892" s="13"/>
      <c r="N892" s="4"/>
      <c r="O892" s="13"/>
      <c r="P892" s="13"/>
      <c r="Q892" s="13"/>
      <c r="R892" s="13"/>
      <c r="S892" s="13"/>
      <c r="T892" s="4"/>
      <c r="U892" s="13"/>
      <c r="V892" s="13"/>
      <c r="W892" s="13"/>
      <c r="X892" s="13"/>
      <c r="Y892" s="13"/>
      <c r="Z892" s="4"/>
      <c r="AA892" s="4"/>
      <c r="AB892" s="4"/>
      <c r="AC892" s="4"/>
      <c r="AD892" s="4"/>
    </row>
    <row r="893" spans="1:30" ht="15.75" customHeight="1">
      <c r="A893" s="13"/>
      <c r="B893" s="3"/>
      <c r="C893" s="26"/>
      <c r="D893" s="26"/>
      <c r="E893" s="13"/>
      <c r="F893" s="13"/>
      <c r="G893" s="13"/>
      <c r="H893" s="4"/>
      <c r="I893" s="13"/>
      <c r="J893" s="13"/>
      <c r="K893" s="13"/>
      <c r="L893" s="13"/>
      <c r="M893" s="13"/>
      <c r="N893" s="4"/>
      <c r="O893" s="13"/>
      <c r="P893" s="13"/>
      <c r="Q893" s="13"/>
      <c r="R893" s="13"/>
      <c r="S893" s="13"/>
      <c r="T893" s="4"/>
      <c r="U893" s="13"/>
      <c r="V893" s="13"/>
      <c r="W893" s="13"/>
      <c r="X893" s="13"/>
      <c r="Y893" s="13"/>
      <c r="Z893" s="4"/>
      <c r="AA893" s="4"/>
      <c r="AB893" s="4"/>
      <c r="AC893" s="4"/>
      <c r="AD893" s="4"/>
    </row>
    <row r="894" spans="1:30" ht="15.75" customHeight="1">
      <c r="A894" s="13"/>
      <c r="B894" s="3"/>
      <c r="C894" s="26"/>
      <c r="D894" s="26"/>
      <c r="E894" s="13"/>
      <c r="F894" s="13"/>
      <c r="G894" s="13"/>
      <c r="H894" s="4"/>
      <c r="I894" s="13"/>
      <c r="J894" s="13"/>
      <c r="K894" s="13"/>
      <c r="L894" s="13"/>
      <c r="M894" s="13"/>
      <c r="N894" s="4"/>
      <c r="O894" s="13"/>
      <c r="P894" s="13"/>
      <c r="Q894" s="13"/>
      <c r="R894" s="13"/>
      <c r="S894" s="13"/>
      <c r="T894" s="4"/>
      <c r="U894" s="13"/>
      <c r="V894" s="13"/>
      <c r="W894" s="13"/>
      <c r="X894" s="13"/>
      <c r="Y894" s="13"/>
      <c r="Z894" s="4"/>
      <c r="AA894" s="4"/>
      <c r="AB894" s="4"/>
      <c r="AC894" s="4"/>
      <c r="AD894" s="4"/>
    </row>
    <row r="895" spans="1:30" ht="15.75" customHeight="1">
      <c r="A895" s="13"/>
      <c r="B895" s="3"/>
      <c r="C895" s="26"/>
      <c r="D895" s="26"/>
      <c r="E895" s="13"/>
      <c r="F895" s="13"/>
      <c r="G895" s="13"/>
      <c r="H895" s="4"/>
      <c r="I895" s="13"/>
      <c r="J895" s="13"/>
      <c r="K895" s="13"/>
      <c r="L895" s="13"/>
      <c r="M895" s="13"/>
      <c r="N895" s="4"/>
      <c r="O895" s="13"/>
      <c r="P895" s="13"/>
      <c r="Q895" s="13"/>
      <c r="R895" s="13"/>
      <c r="S895" s="13"/>
      <c r="T895" s="4"/>
      <c r="U895" s="13"/>
      <c r="V895" s="13"/>
      <c r="W895" s="13"/>
      <c r="X895" s="13"/>
      <c r="Y895" s="13"/>
      <c r="Z895" s="4"/>
      <c r="AA895" s="4"/>
      <c r="AB895" s="4"/>
      <c r="AC895" s="4"/>
      <c r="AD895" s="4"/>
    </row>
    <row r="896" spans="1:30" ht="15.75" customHeight="1">
      <c r="A896" s="13"/>
      <c r="B896" s="3"/>
      <c r="C896" s="26"/>
      <c r="D896" s="26"/>
      <c r="E896" s="13"/>
      <c r="F896" s="13"/>
      <c r="G896" s="13"/>
      <c r="H896" s="4"/>
      <c r="I896" s="13"/>
      <c r="J896" s="13"/>
      <c r="K896" s="13"/>
      <c r="L896" s="13"/>
      <c r="M896" s="13"/>
      <c r="N896" s="4"/>
      <c r="O896" s="13"/>
      <c r="P896" s="13"/>
      <c r="Q896" s="13"/>
      <c r="R896" s="13"/>
      <c r="S896" s="13"/>
      <c r="T896" s="4"/>
      <c r="U896" s="13"/>
      <c r="V896" s="13"/>
      <c r="W896" s="13"/>
      <c r="X896" s="13"/>
      <c r="Y896" s="13"/>
      <c r="Z896" s="4"/>
      <c r="AA896" s="4"/>
      <c r="AB896" s="4"/>
      <c r="AC896" s="4"/>
      <c r="AD896" s="4"/>
    </row>
    <row r="897" spans="1:30" ht="15.75" customHeight="1">
      <c r="A897" s="13"/>
      <c r="B897" s="3"/>
      <c r="C897" s="26"/>
      <c r="D897" s="26"/>
      <c r="E897" s="13"/>
      <c r="F897" s="13"/>
      <c r="G897" s="13"/>
      <c r="H897" s="4"/>
      <c r="I897" s="13"/>
      <c r="J897" s="13"/>
      <c r="K897" s="13"/>
      <c r="L897" s="13"/>
      <c r="M897" s="13"/>
      <c r="N897" s="4"/>
      <c r="O897" s="13"/>
      <c r="P897" s="13"/>
      <c r="Q897" s="13"/>
      <c r="R897" s="13"/>
      <c r="S897" s="13"/>
      <c r="T897" s="4"/>
      <c r="U897" s="13"/>
      <c r="V897" s="13"/>
      <c r="W897" s="13"/>
      <c r="X897" s="13"/>
      <c r="Y897" s="13"/>
      <c r="Z897" s="4"/>
      <c r="AA897" s="4"/>
      <c r="AB897" s="4"/>
      <c r="AC897" s="4"/>
      <c r="AD897" s="4"/>
    </row>
    <row r="898" spans="1:30" ht="15.75" customHeight="1">
      <c r="A898" s="13"/>
      <c r="B898" s="3"/>
      <c r="C898" s="26"/>
      <c r="D898" s="26"/>
      <c r="E898" s="13"/>
      <c r="F898" s="13"/>
      <c r="G898" s="13"/>
      <c r="H898" s="4"/>
      <c r="I898" s="13"/>
      <c r="J898" s="13"/>
      <c r="K898" s="13"/>
      <c r="L898" s="13"/>
      <c r="M898" s="13"/>
      <c r="N898" s="4"/>
      <c r="O898" s="13"/>
      <c r="P898" s="13"/>
      <c r="Q898" s="13"/>
      <c r="R898" s="13"/>
      <c r="S898" s="13"/>
      <c r="T898" s="4"/>
      <c r="U898" s="13"/>
      <c r="V898" s="13"/>
      <c r="W898" s="13"/>
      <c r="X898" s="13"/>
      <c r="Y898" s="13"/>
      <c r="Z898" s="4"/>
      <c r="AA898" s="4"/>
      <c r="AB898" s="4"/>
      <c r="AC898" s="4"/>
      <c r="AD898" s="4"/>
    </row>
    <row r="899" spans="1:30" ht="15.75" customHeight="1">
      <c r="A899" s="13"/>
      <c r="B899" s="3"/>
      <c r="C899" s="26"/>
      <c r="D899" s="26"/>
      <c r="E899" s="13"/>
      <c r="F899" s="13"/>
      <c r="G899" s="13"/>
      <c r="H899" s="4"/>
      <c r="I899" s="13"/>
      <c r="J899" s="13"/>
      <c r="K899" s="13"/>
      <c r="L899" s="13"/>
      <c r="M899" s="13"/>
      <c r="N899" s="4"/>
      <c r="O899" s="13"/>
      <c r="P899" s="13"/>
      <c r="Q899" s="13"/>
      <c r="R899" s="13"/>
      <c r="S899" s="13"/>
      <c r="T899" s="4"/>
      <c r="U899" s="13"/>
      <c r="V899" s="13"/>
      <c r="W899" s="13"/>
      <c r="X899" s="13"/>
      <c r="Y899" s="13"/>
      <c r="Z899" s="4"/>
      <c r="AA899" s="4"/>
      <c r="AB899" s="4"/>
      <c r="AC899" s="4"/>
      <c r="AD899" s="4"/>
    </row>
    <row r="900" spans="1:30" ht="15.75" customHeight="1">
      <c r="A900" s="13"/>
      <c r="B900" s="3"/>
      <c r="C900" s="26"/>
      <c r="D900" s="26"/>
      <c r="E900" s="13"/>
      <c r="F900" s="13"/>
      <c r="G900" s="13"/>
      <c r="H900" s="4"/>
      <c r="I900" s="13"/>
      <c r="J900" s="13"/>
      <c r="K900" s="13"/>
      <c r="L900" s="13"/>
      <c r="M900" s="13"/>
      <c r="N900" s="4"/>
      <c r="O900" s="13"/>
      <c r="P900" s="13"/>
      <c r="Q900" s="13"/>
      <c r="R900" s="13"/>
      <c r="S900" s="13"/>
      <c r="T900" s="4"/>
      <c r="U900" s="13"/>
      <c r="V900" s="13"/>
      <c r="W900" s="13"/>
      <c r="X900" s="13"/>
      <c r="Y900" s="13"/>
      <c r="Z900" s="4"/>
      <c r="AA900" s="4"/>
      <c r="AB900" s="4"/>
      <c r="AC900" s="4"/>
      <c r="AD900" s="4"/>
    </row>
    <row r="901" spans="1:30" ht="15.75" customHeight="1">
      <c r="A901" s="13"/>
      <c r="B901" s="3"/>
      <c r="C901" s="26"/>
      <c r="D901" s="26"/>
      <c r="E901" s="13"/>
      <c r="F901" s="13"/>
      <c r="G901" s="13"/>
      <c r="H901" s="4"/>
      <c r="I901" s="13"/>
      <c r="J901" s="13"/>
      <c r="K901" s="13"/>
      <c r="L901" s="13"/>
      <c r="M901" s="13"/>
      <c r="N901" s="4"/>
      <c r="O901" s="13"/>
      <c r="P901" s="13"/>
      <c r="Q901" s="13"/>
      <c r="R901" s="13"/>
      <c r="S901" s="13"/>
      <c r="T901" s="4"/>
      <c r="U901" s="13"/>
      <c r="V901" s="13"/>
      <c r="W901" s="13"/>
      <c r="X901" s="13"/>
      <c r="Y901" s="13"/>
      <c r="Z901" s="4"/>
      <c r="AA901" s="4"/>
      <c r="AB901" s="4"/>
      <c r="AC901" s="4"/>
      <c r="AD901" s="4"/>
    </row>
    <row r="902" spans="1:30" ht="15.75" customHeight="1">
      <c r="A902" s="13"/>
      <c r="B902" s="3"/>
      <c r="C902" s="26"/>
      <c r="D902" s="26"/>
      <c r="E902" s="13"/>
      <c r="F902" s="13"/>
      <c r="G902" s="13"/>
      <c r="H902" s="4"/>
      <c r="I902" s="13"/>
      <c r="J902" s="13"/>
      <c r="K902" s="13"/>
      <c r="L902" s="13"/>
      <c r="M902" s="13"/>
      <c r="N902" s="4"/>
      <c r="O902" s="13"/>
      <c r="P902" s="13"/>
      <c r="Q902" s="13"/>
      <c r="R902" s="13"/>
      <c r="S902" s="13"/>
      <c r="T902" s="4"/>
      <c r="U902" s="13"/>
      <c r="V902" s="13"/>
      <c r="W902" s="13"/>
      <c r="X902" s="13"/>
      <c r="Y902" s="13"/>
      <c r="Z902" s="4"/>
      <c r="AA902" s="4"/>
      <c r="AB902" s="4"/>
      <c r="AC902" s="4"/>
      <c r="AD902" s="4"/>
    </row>
    <row r="903" spans="1:30" ht="15.75" customHeight="1">
      <c r="A903" s="13"/>
      <c r="B903" s="3"/>
      <c r="C903" s="26"/>
      <c r="D903" s="26"/>
      <c r="E903" s="13"/>
      <c r="F903" s="13"/>
      <c r="G903" s="13"/>
      <c r="H903" s="4"/>
      <c r="I903" s="13"/>
      <c r="J903" s="13"/>
      <c r="K903" s="13"/>
      <c r="L903" s="13"/>
      <c r="M903" s="13"/>
      <c r="N903" s="4"/>
      <c r="O903" s="13"/>
      <c r="P903" s="13"/>
      <c r="Q903" s="13"/>
      <c r="R903" s="13"/>
      <c r="S903" s="13"/>
      <c r="T903" s="4"/>
      <c r="U903" s="13"/>
      <c r="V903" s="13"/>
      <c r="W903" s="13"/>
      <c r="X903" s="13"/>
      <c r="Y903" s="13"/>
      <c r="Z903" s="4"/>
      <c r="AA903" s="4"/>
      <c r="AB903" s="4"/>
      <c r="AC903" s="4"/>
      <c r="AD903" s="4"/>
    </row>
    <row r="904" spans="1:30" ht="15.75" customHeight="1">
      <c r="A904" s="13"/>
      <c r="B904" s="3"/>
      <c r="C904" s="26"/>
      <c r="D904" s="26"/>
      <c r="E904" s="13"/>
      <c r="F904" s="13"/>
      <c r="G904" s="13"/>
      <c r="H904" s="4"/>
      <c r="I904" s="13"/>
      <c r="J904" s="13"/>
      <c r="K904" s="13"/>
      <c r="L904" s="13"/>
      <c r="M904" s="13"/>
      <c r="N904" s="4"/>
      <c r="O904" s="13"/>
      <c r="P904" s="13"/>
      <c r="Q904" s="13"/>
      <c r="R904" s="13"/>
      <c r="S904" s="13"/>
      <c r="T904" s="4"/>
      <c r="U904" s="13"/>
      <c r="V904" s="13"/>
      <c r="W904" s="13"/>
      <c r="X904" s="13"/>
      <c r="Y904" s="13"/>
      <c r="Z904" s="4"/>
      <c r="AA904" s="4"/>
      <c r="AB904" s="4"/>
      <c r="AC904" s="4"/>
      <c r="AD904" s="4"/>
    </row>
    <row r="905" spans="1:30" ht="15.75" customHeight="1">
      <c r="A905" s="13"/>
      <c r="B905" s="3"/>
      <c r="C905" s="26"/>
      <c r="D905" s="26"/>
      <c r="E905" s="13"/>
      <c r="F905" s="13"/>
      <c r="G905" s="13"/>
      <c r="H905" s="4"/>
      <c r="I905" s="13"/>
      <c r="J905" s="13"/>
      <c r="K905" s="13"/>
      <c r="L905" s="13"/>
      <c r="M905" s="13"/>
      <c r="N905" s="4"/>
      <c r="O905" s="13"/>
      <c r="P905" s="13"/>
      <c r="Q905" s="13"/>
      <c r="R905" s="13"/>
      <c r="S905" s="13"/>
      <c r="T905" s="4"/>
      <c r="U905" s="13"/>
      <c r="V905" s="13"/>
      <c r="W905" s="13"/>
      <c r="X905" s="13"/>
      <c r="Y905" s="13"/>
      <c r="Z905" s="4"/>
      <c r="AA905" s="4"/>
      <c r="AB905" s="4"/>
      <c r="AC905" s="4"/>
      <c r="AD905" s="4"/>
    </row>
    <row r="906" spans="1:30" ht="15.75" customHeight="1">
      <c r="A906" s="13"/>
      <c r="B906" s="3"/>
      <c r="C906" s="26"/>
      <c r="D906" s="26"/>
      <c r="E906" s="13"/>
      <c r="F906" s="13"/>
      <c r="G906" s="13"/>
      <c r="H906" s="4"/>
      <c r="I906" s="13"/>
      <c r="J906" s="13"/>
      <c r="K906" s="13"/>
      <c r="L906" s="13"/>
      <c r="M906" s="13"/>
      <c r="N906" s="4"/>
      <c r="O906" s="13"/>
      <c r="P906" s="13"/>
      <c r="Q906" s="13"/>
      <c r="R906" s="13"/>
      <c r="S906" s="13"/>
      <c r="T906" s="4"/>
      <c r="U906" s="13"/>
      <c r="V906" s="13"/>
      <c r="W906" s="13"/>
      <c r="X906" s="13"/>
      <c r="Y906" s="13"/>
      <c r="Z906" s="4"/>
      <c r="AA906" s="4"/>
      <c r="AB906" s="4"/>
      <c r="AC906" s="4"/>
      <c r="AD906" s="4"/>
    </row>
    <row r="907" spans="1:30" ht="15.75" customHeight="1">
      <c r="A907" s="13"/>
      <c r="B907" s="3"/>
      <c r="C907" s="26"/>
      <c r="D907" s="26"/>
      <c r="E907" s="13"/>
      <c r="F907" s="13"/>
      <c r="G907" s="13"/>
      <c r="H907" s="4"/>
      <c r="I907" s="13"/>
      <c r="J907" s="13"/>
      <c r="K907" s="13"/>
      <c r="L907" s="13"/>
      <c r="M907" s="13"/>
      <c r="N907" s="4"/>
      <c r="O907" s="13"/>
      <c r="P907" s="13"/>
      <c r="Q907" s="13"/>
      <c r="R907" s="13"/>
      <c r="S907" s="13"/>
      <c r="T907" s="4"/>
      <c r="U907" s="13"/>
      <c r="V907" s="13"/>
      <c r="W907" s="13"/>
      <c r="X907" s="13"/>
      <c r="Y907" s="13"/>
      <c r="Z907" s="4"/>
      <c r="AA907" s="4"/>
      <c r="AB907" s="4"/>
      <c r="AC907" s="4"/>
      <c r="AD907" s="4"/>
    </row>
    <row r="908" spans="1:30" ht="15.75" customHeight="1">
      <c r="A908" s="13"/>
      <c r="B908" s="3"/>
      <c r="C908" s="26"/>
      <c r="D908" s="26"/>
      <c r="E908" s="13"/>
      <c r="F908" s="13"/>
      <c r="G908" s="13"/>
      <c r="H908" s="4"/>
      <c r="I908" s="13"/>
      <c r="J908" s="13"/>
      <c r="K908" s="13"/>
      <c r="L908" s="13"/>
      <c r="M908" s="13"/>
      <c r="N908" s="4"/>
      <c r="O908" s="13"/>
      <c r="P908" s="13"/>
      <c r="Q908" s="13"/>
      <c r="R908" s="13"/>
      <c r="S908" s="13"/>
      <c r="T908" s="4"/>
      <c r="U908" s="13"/>
      <c r="V908" s="13"/>
      <c r="W908" s="13"/>
      <c r="X908" s="13"/>
      <c r="Y908" s="13"/>
      <c r="Z908" s="4"/>
      <c r="AA908" s="4"/>
      <c r="AB908" s="4"/>
      <c r="AC908" s="4"/>
      <c r="AD908" s="4"/>
    </row>
    <row r="909" spans="1:30" ht="15.75" customHeight="1">
      <c r="A909" s="13"/>
      <c r="B909" s="3"/>
      <c r="C909" s="26"/>
      <c r="D909" s="26"/>
      <c r="E909" s="13"/>
      <c r="F909" s="13"/>
      <c r="G909" s="13"/>
      <c r="H909" s="4"/>
      <c r="I909" s="13"/>
      <c r="J909" s="13"/>
      <c r="K909" s="13"/>
      <c r="L909" s="13"/>
      <c r="M909" s="13"/>
      <c r="N909" s="4"/>
      <c r="O909" s="13"/>
      <c r="P909" s="13"/>
      <c r="Q909" s="13"/>
      <c r="R909" s="13"/>
      <c r="S909" s="13"/>
      <c r="T909" s="4"/>
      <c r="U909" s="13"/>
      <c r="V909" s="13"/>
      <c r="W909" s="13"/>
      <c r="X909" s="13"/>
      <c r="Y909" s="13"/>
      <c r="Z909" s="4"/>
      <c r="AA909" s="4"/>
      <c r="AB909" s="4"/>
      <c r="AC909" s="4"/>
      <c r="AD909" s="4"/>
    </row>
    <row r="910" spans="1:30" ht="15.75" customHeight="1">
      <c r="A910" s="13"/>
      <c r="B910" s="3"/>
      <c r="C910" s="26"/>
      <c r="D910" s="26"/>
      <c r="E910" s="13"/>
      <c r="F910" s="13"/>
      <c r="G910" s="13"/>
      <c r="H910" s="4"/>
      <c r="I910" s="13"/>
      <c r="J910" s="13"/>
      <c r="K910" s="13"/>
      <c r="L910" s="13"/>
      <c r="M910" s="13"/>
      <c r="N910" s="4"/>
      <c r="O910" s="13"/>
      <c r="P910" s="13"/>
      <c r="Q910" s="13"/>
      <c r="R910" s="13"/>
      <c r="S910" s="13"/>
      <c r="T910" s="4"/>
      <c r="U910" s="13"/>
      <c r="V910" s="13"/>
      <c r="W910" s="13"/>
      <c r="X910" s="13"/>
      <c r="Y910" s="13"/>
      <c r="Z910" s="4"/>
      <c r="AA910" s="4"/>
      <c r="AB910" s="4"/>
      <c r="AC910" s="4"/>
      <c r="AD910" s="4"/>
    </row>
    <row r="911" spans="1:30" ht="15.75" customHeight="1">
      <c r="A911" s="13"/>
      <c r="B911" s="3"/>
      <c r="C911" s="26"/>
      <c r="D911" s="26"/>
      <c r="E911" s="13"/>
      <c r="F911" s="13"/>
      <c r="G911" s="13"/>
      <c r="H911" s="4"/>
      <c r="I911" s="13"/>
      <c r="J911" s="13"/>
      <c r="K911" s="13"/>
      <c r="L911" s="13"/>
      <c r="M911" s="13"/>
      <c r="N911" s="4"/>
      <c r="O911" s="13"/>
      <c r="P911" s="13"/>
      <c r="Q911" s="13"/>
      <c r="R911" s="13"/>
      <c r="S911" s="13"/>
      <c r="T911" s="4"/>
      <c r="U911" s="13"/>
      <c r="V911" s="13"/>
      <c r="W911" s="13"/>
      <c r="X911" s="13"/>
      <c r="Y911" s="13"/>
      <c r="Z911" s="4"/>
      <c r="AA911" s="4"/>
      <c r="AB911" s="4"/>
      <c r="AC911" s="4"/>
      <c r="AD911" s="4"/>
    </row>
    <row r="912" spans="1:30" ht="15.75" customHeight="1">
      <c r="A912" s="13"/>
      <c r="B912" s="3"/>
      <c r="C912" s="26"/>
      <c r="D912" s="26"/>
      <c r="E912" s="13"/>
      <c r="F912" s="13"/>
      <c r="G912" s="13"/>
      <c r="H912" s="4"/>
      <c r="I912" s="13"/>
      <c r="J912" s="13"/>
      <c r="K912" s="13"/>
      <c r="L912" s="13"/>
      <c r="M912" s="13"/>
      <c r="N912" s="4"/>
      <c r="O912" s="13"/>
      <c r="P912" s="13"/>
      <c r="Q912" s="13"/>
      <c r="R912" s="13"/>
      <c r="S912" s="13"/>
      <c r="T912" s="4"/>
      <c r="U912" s="13"/>
      <c r="V912" s="13"/>
      <c r="W912" s="13"/>
      <c r="X912" s="13"/>
      <c r="Y912" s="13"/>
      <c r="Z912" s="4"/>
      <c r="AA912" s="4"/>
      <c r="AB912" s="4"/>
      <c r="AC912" s="4"/>
      <c r="AD912" s="4"/>
    </row>
    <row r="913" spans="1:30" ht="15.75" customHeight="1">
      <c r="A913" s="13"/>
      <c r="B913" s="3"/>
      <c r="C913" s="26"/>
      <c r="D913" s="26"/>
      <c r="E913" s="13"/>
      <c r="F913" s="13"/>
      <c r="G913" s="13"/>
      <c r="H913" s="4"/>
      <c r="I913" s="13"/>
      <c r="J913" s="13"/>
      <c r="K913" s="13"/>
      <c r="L913" s="13"/>
      <c r="M913" s="13"/>
      <c r="N913" s="4"/>
      <c r="O913" s="13"/>
      <c r="P913" s="13"/>
      <c r="Q913" s="13"/>
      <c r="R913" s="13"/>
      <c r="S913" s="13"/>
      <c r="T913" s="4"/>
      <c r="U913" s="13"/>
      <c r="V913" s="13"/>
      <c r="W913" s="13"/>
      <c r="X913" s="13"/>
      <c r="Y913" s="13"/>
      <c r="Z913" s="4"/>
      <c r="AA913" s="4"/>
      <c r="AB913" s="4"/>
      <c r="AC913" s="4"/>
      <c r="AD913" s="4"/>
    </row>
    <row r="914" spans="1:30" ht="15.75" customHeight="1">
      <c r="A914" s="13"/>
      <c r="B914" s="3"/>
      <c r="C914" s="26"/>
      <c r="D914" s="26"/>
      <c r="E914" s="13"/>
      <c r="F914" s="13"/>
      <c r="G914" s="13"/>
      <c r="H914" s="4"/>
      <c r="I914" s="13"/>
      <c r="J914" s="13"/>
      <c r="K914" s="13"/>
      <c r="L914" s="13"/>
      <c r="M914" s="13"/>
      <c r="N914" s="4"/>
      <c r="O914" s="13"/>
      <c r="P914" s="13"/>
      <c r="Q914" s="13"/>
      <c r="R914" s="13"/>
      <c r="S914" s="13"/>
      <c r="T914" s="4"/>
      <c r="U914" s="13"/>
      <c r="V914" s="13"/>
      <c r="W914" s="13"/>
      <c r="X914" s="13"/>
      <c r="Y914" s="13"/>
      <c r="Z914" s="4"/>
      <c r="AA914" s="4"/>
      <c r="AB914" s="4"/>
      <c r="AC914" s="4"/>
      <c r="AD914" s="4"/>
    </row>
    <row r="915" spans="1:30" ht="15.75" customHeight="1">
      <c r="A915" s="13"/>
      <c r="B915" s="3"/>
      <c r="C915" s="26"/>
      <c r="D915" s="26"/>
      <c r="E915" s="13"/>
      <c r="F915" s="13"/>
      <c r="G915" s="13"/>
      <c r="H915" s="4"/>
      <c r="I915" s="13"/>
      <c r="J915" s="13"/>
      <c r="K915" s="13"/>
      <c r="L915" s="13"/>
      <c r="M915" s="13"/>
      <c r="N915" s="4"/>
      <c r="O915" s="13"/>
      <c r="P915" s="13"/>
      <c r="Q915" s="13"/>
      <c r="R915" s="13"/>
      <c r="S915" s="13"/>
      <c r="T915" s="4"/>
      <c r="U915" s="13"/>
      <c r="V915" s="13"/>
      <c r="W915" s="13"/>
      <c r="X915" s="13"/>
      <c r="Y915" s="13"/>
      <c r="Z915" s="4"/>
      <c r="AA915" s="4"/>
      <c r="AB915" s="4"/>
      <c r="AC915" s="4"/>
      <c r="AD915" s="4"/>
    </row>
    <row r="916" spans="1:30" ht="15.75" customHeight="1">
      <c r="A916" s="13"/>
      <c r="B916" s="3"/>
      <c r="C916" s="26"/>
      <c r="D916" s="26"/>
      <c r="E916" s="13"/>
      <c r="F916" s="13"/>
      <c r="G916" s="13"/>
      <c r="H916" s="4"/>
      <c r="I916" s="13"/>
      <c r="J916" s="13"/>
      <c r="K916" s="13"/>
      <c r="L916" s="13"/>
      <c r="M916" s="13"/>
      <c r="N916" s="4"/>
      <c r="O916" s="13"/>
      <c r="P916" s="13"/>
      <c r="Q916" s="13"/>
      <c r="R916" s="13"/>
      <c r="S916" s="13"/>
      <c r="T916" s="4"/>
      <c r="U916" s="13"/>
      <c r="V916" s="13"/>
      <c r="W916" s="13"/>
      <c r="X916" s="13"/>
      <c r="Y916" s="13"/>
      <c r="Z916" s="4"/>
      <c r="AA916" s="4"/>
      <c r="AB916" s="4"/>
      <c r="AC916" s="4"/>
      <c r="AD916" s="4"/>
    </row>
    <row r="917" spans="1:30" ht="15.75" customHeight="1">
      <c r="A917" s="13"/>
      <c r="B917" s="3"/>
      <c r="C917" s="26"/>
      <c r="D917" s="26"/>
      <c r="E917" s="13"/>
      <c r="F917" s="13"/>
      <c r="G917" s="13"/>
      <c r="H917" s="4"/>
      <c r="I917" s="13"/>
      <c r="J917" s="13"/>
      <c r="K917" s="13"/>
      <c r="L917" s="13"/>
      <c r="M917" s="13"/>
      <c r="N917" s="4"/>
      <c r="O917" s="13"/>
      <c r="P917" s="13"/>
      <c r="Q917" s="13"/>
      <c r="R917" s="13"/>
      <c r="S917" s="13"/>
      <c r="T917" s="4"/>
      <c r="U917" s="13"/>
      <c r="V917" s="13"/>
      <c r="W917" s="13"/>
      <c r="X917" s="13"/>
      <c r="Y917" s="13"/>
      <c r="Z917" s="4"/>
      <c r="AA917" s="4"/>
      <c r="AB917" s="4"/>
      <c r="AC917" s="4"/>
      <c r="AD917" s="4"/>
    </row>
    <row r="918" spans="1:30" ht="15.75" customHeight="1">
      <c r="A918" s="13"/>
      <c r="B918" s="3"/>
      <c r="C918" s="26"/>
      <c r="D918" s="26"/>
      <c r="E918" s="13"/>
      <c r="F918" s="13"/>
      <c r="G918" s="13"/>
      <c r="H918" s="4"/>
      <c r="I918" s="13"/>
      <c r="J918" s="13"/>
      <c r="K918" s="13"/>
      <c r="L918" s="13"/>
      <c r="M918" s="13"/>
      <c r="N918" s="4"/>
      <c r="O918" s="13"/>
      <c r="P918" s="13"/>
      <c r="Q918" s="13"/>
      <c r="R918" s="13"/>
      <c r="S918" s="13"/>
      <c r="T918" s="4"/>
      <c r="U918" s="13"/>
      <c r="V918" s="13"/>
      <c r="W918" s="13"/>
      <c r="X918" s="13"/>
      <c r="Y918" s="13"/>
      <c r="Z918" s="4"/>
      <c r="AA918" s="4"/>
      <c r="AB918" s="4"/>
      <c r="AC918" s="4"/>
      <c r="AD918" s="4"/>
    </row>
    <row r="919" spans="1:30" ht="15.75" customHeight="1">
      <c r="A919" s="13"/>
      <c r="B919" s="3"/>
      <c r="C919" s="26"/>
      <c r="D919" s="26"/>
      <c r="E919" s="13"/>
      <c r="F919" s="13"/>
      <c r="G919" s="13"/>
      <c r="H919" s="4"/>
      <c r="I919" s="13"/>
      <c r="J919" s="13"/>
      <c r="K919" s="13"/>
      <c r="L919" s="13"/>
      <c r="M919" s="13"/>
      <c r="N919" s="4"/>
      <c r="O919" s="13"/>
      <c r="P919" s="13"/>
      <c r="Q919" s="13"/>
      <c r="R919" s="13"/>
      <c r="S919" s="13"/>
      <c r="T919" s="4"/>
      <c r="U919" s="13"/>
      <c r="V919" s="13"/>
      <c r="W919" s="13"/>
      <c r="X919" s="13"/>
      <c r="Y919" s="13"/>
      <c r="Z919" s="4"/>
      <c r="AA919" s="4"/>
      <c r="AB919" s="4"/>
      <c r="AC919" s="4"/>
      <c r="AD919" s="4"/>
    </row>
    <row r="920" spans="1:30" ht="15.75" customHeight="1">
      <c r="A920" s="13"/>
      <c r="B920" s="3"/>
      <c r="C920" s="26"/>
      <c r="D920" s="26"/>
      <c r="E920" s="13"/>
      <c r="F920" s="13"/>
      <c r="G920" s="13"/>
      <c r="H920" s="4"/>
      <c r="I920" s="13"/>
      <c r="J920" s="13"/>
      <c r="K920" s="13"/>
      <c r="L920" s="13"/>
      <c r="M920" s="13"/>
      <c r="N920" s="4"/>
      <c r="O920" s="13"/>
      <c r="P920" s="13"/>
      <c r="Q920" s="13"/>
      <c r="R920" s="13"/>
      <c r="S920" s="13"/>
      <c r="T920" s="4"/>
      <c r="U920" s="13"/>
      <c r="V920" s="13"/>
      <c r="W920" s="13"/>
      <c r="X920" s="13"/>
      <c r="Y920" s="13"/>
      <c r="Z920" s="4"/>
      <c r="AA920" s="4"/>
      <c r="AB920" s="4"/>
      <c r="AC920" s="4"/>
      <c r="AD920" s="4"/>
    </row>
    <row r="921" spans="1:30" ht="15.75" customHeight="1">
      <c r="A921" s="13"/>
      <c r="B921" s="3"/>
      <c r="C921" s="26"/>
      <c r="D921" s="26"/>
      <c r="E921" s="13"/>
      <c r="F921" s="13"/>
      <c r="G921" s="13"/>
      <c r="H921" s="4"/>
      <c r="I921" s="13"/>
      <c r="J921" s="13"/>
      <c r="K921" s="13"/>
      <c r="L921" s="13"/>
      <c r="M921" s="13"/>
      <c r="N921" s="4"/>
      <c r="O921" s="13"/>
      <c r="P921" s="13"/>
      <c r="Q921" s="13"/>
      <c r="R921" s="13"/>
      <c r="S921" s="13"/>
      <c r="T921" s="4"/>
      <c r="U921" s="13"/>
      <c r="V921" s="13"/>
      <c r="W921" s="13"/>
      <c r="X921" s="13"/>
      <c r="Y921" s="13"/>
      <c r="Z921" s="4"/>
      <c r="AA921" s="4"/>
      <c r="AB921" s="4"/>
      <c r="AC921" s="4"/>
      <c r="AD921" s="4"/>
    </row>
    <row r="922" spans="1:30" ht="15.75" customHeight="1">
      <c r="A922" s="13"/>
      <c r="B922" s="3"/>
      <c r="C922" s="26"/>
      <c r="D922" s="26"/>
      <c r="E922" s="13"/>
      <c r="F922" s="13"/>
      <c r="G922" s="13"/>
      <c r="H922" s="4"/>
      <c r="I922" s="13"/>
      <c r="J922" s="13"/>
      <c r="K922" s="13"/>
      <c r="L922" s="13"/>
      <c r="M922" s="13"/>
      <c r="N922" s="4"/>
      <c r="O922" s="13"/>
      <c r="P922" s="13"/>
      <c r="Q922" s="13"/>
      <c r="R922" s="13"/>
      <c r="S922" s="13"/>
      <c r="T922" s="4"/>
      <c r="U922" s="13"/>
      <c r="V922" s="13"/>
      <c r="W922" s="13"/>
      <c r="X922" s="13"/>
      <c r="Y922" s="13"/>
      <c r="Z922" s="4"/>
      <c r="AA922" s="4"/>
      <c r="AB922" s="4"/>
      <c r="AC922" s="4"/>
      <c r="AD922" s="4"/>
    </row>
    <row r="923" spans="1:30" ht="15.75" customHeight="1">
      <c r="A923" s="13"/>
      <c r="B923" s="3"/>
      <c r="C923" s="26"/>
      <c r="D923" s="26"/>
      <c r="E923" s="13"/>
      <c r="F923" s="13"/>
      <c r="G923" s="13"/>
      <c r="H923" s="4"/>
      <c r="I923" s="13"/>
      <c r="J923" s="13"/>
      <c r="K923" s="13"/>
      <c r="L923" s="13"/>
      <c r="M923" s="13"/>
      <c r="N923" s="4"/>
      <c r="O923" s="13"/>
      <c r="P923" s="13"/>
      <c r="Q923" s="13"/>
      <c r="R923" s="13"/>
      <c r="S923" s="13"/>
      <c r="T923" s="4"/>
      <c r="U923" s="13"/>
      <c r="V923" s="13"/>
      <c r="W923" s="13"/>
      <c r="X923" s="13"/>
      <c r="Y923" s="13"/>
      <c r="Z923" s="4"/>
      <c r="AA923" s="4"/>
      <c r="AB923" s="4"/>
      <c r="AC923" s="4"/>
      <c r="AD923" s="4"/>
    </row>
    <row r="924" spans="1:30" ht="15.75" customHeight="1">
      <c r="A924" s="13"/>
      <c r="B924" s="3"/>
      <c r="C924" s="26"/>
      <c r="D924" s="26"/>
      <c r="E924" s="13"/>
      <c r="F924" s="13"/>
      <c r="G924" s="13"/>
      <c r="H924" s="4"/>
      <c r="I924" s="13"/>
      <c r="J924" s="13"/>
      <c r="K924" s="13"/>
      <c r="L924" s="13"/>
      <c r="M924" s="13"/>
      <c r="N924" s="4"/>
      <c r="O924" s="13"/>
      <c r="P924" s="13"/>
      <c r="Q924" s="13"/>
      <c r="R924" s="13"/>
      <c r="S924" s="13"/>
      <c r="T924" s="4"/>
      <c r="U924" s="13"/>
      <c r="V924" s="13"/>
      <c r="W924" s="13"/>
      <c r="X924" s="13"/>
      <c r="Y924" s="13"/>
      <c r="Z924" s="4"/>
      <c r="AA924" s="4"/>
      <c r="AB924" s="4"/>
      <c r="AC924" s="4"/>
      <c r="AD924" s="4"/>
    </row>
    <row r="925" spans="1:30" ht="15.75" customHeight="1">
      <c r="A925" s="13"/>
      <c r="B925" s="3"/>
      <c r="C925" s="26"/>
      <c r="D925" s="26"/>
      <c r="E925" s="13"/>
      <c r="F925" s="13"/>
      <c r="G925" s="13"/>
      <c r="H925" s="4"/>
      <c r="I925" s="13"/>
      <c r="J925" s="13"/>
      <c r="K925" s="13"/>
      <c r="L925" s="13"/>
      <c r="M925" s="13"/>
      <c r="N925" s="4"/>
      <c r="O925" s="13"/>
      <c r="P925" s="13"/>
      <c r="Q925" s="13"/>
      <c r="R925" s="13"/>
      <c r="S925" s="13"/>
      <c r="T925" s="4"/>
      <c r="U925" s="13"/>
      <c r="V925" s="13"/>
      <c r="W925" s="13"/>
      <c r="X925" s="13"/>
      <c r="Y925" s="13"/>
      <c r="Z925" s="4"/>
      <c r="AA925" s="4"/>
      <c r="AB925" s="4"/>
      <c r="AC925" s="4"/>
      <c r="AD925" s="4"/>
    </row>
    <row r="926" spans="1:30" ht="15.75" customHeight="1">
      <c r="A926" s="13"/>
      <c r="B926" s="3"/>
      <c r="C926" s="26"/>
      <c r="D926" s="26"/>
      <c r="E926" s="13"/>
      <c r="F926" s="13"/>
      <c r="G926" s="13"/>
      <c r="H926" s="4"/>
      <c r="I926" s="13"/>
      <c r="J926" s="13"/>
      <c r="K926" s="13"/>
      <c r="L926" s="13"/>
      <c r="M926" s="13"/>
      <c r="N926" s="4"/>
      <c r="O926" s="13"/>
      <c r="P926" s="13"/>
      <c r="Q926" s="13"/>
      <c r="R926" s="13"/>
      <c r="S926" s="13"/>
      <c r="T926" s="4"/>
      <c r="U926" s="13"/>
      <c r="V926" s="13"/>
      <c r="W926" s="13"/>
      <c r="X926" s="13"/>
      <c r="Y926" s="13"/>
      <c r="Z926" s="4"/>
      <c r="AA926" s="4"/>
      <c r="AB926" s="4"/>
      <c r="AC926" s="4"/>
      <c r="AD926" s="4"/>
    </row>
    <row r="927" spans="1:30" ht="15.75" customHeight="1">
      <c r="A927" s="13"/>
      <c r="B927" s="3"/>
      <c r="C927" s="26"/>
      <c r="D927" s="26"/>
      <c r="E927" s="13"/>
      <c r="F927" s="13"/>
      <c r="G927" s="13"/>
      <c r="H927" s="4"/>
      <c r="I927" s="13"/>
      <c r="J927" s="13"/>
      <c r="K927" s="13"/>
      <c r="L927" s="13"/>
      <c r="M927" s="13"/>
      <c r="N927" s="4"/>
      <c r="O927" s="13"/>
      <c r="P927" s="13"/>
      <c r="Q927" s="13"/>
      <c r="R927" s="13"/>
      <c r="S927" s="13"/>
      <c r="T927" s="4"/>
      <c r="U927" s="13"/>
      <c r="V927" s="13"/>
      <c r="W927" s="13"/>
      <c r="X927" s="13"/>
      <c r="Y927" s="13"/>
      <c r="Z927" s="4"/>
      <c r="AA927" s="4"/>
      <c r="AB927" s="4"/>
      <c r="AC927" s="4"/>
      <c r="AD927" s="4"/>
    </row>
    <row r="928" spans="1:30" ht="15.75" customHeight="1">
      <c r="A928" s="13"/>
      <c r="B928" s="3"/>
      <c r="C928" s="26"/>
      <c r="D928" s="26"/>
      <c r="E928" s="13"/>
      <c r="F928" s="13"/>
      <c r="G928" s="13"/>
      <c r="H928" s="4"/>
      <c r="I928" s="13"/>
      <c r="J928" s="13"/>
      <c r="K928" s="13"/>
      <c r="L928" s="13"/>
      <c r="M928" s="13"/>
      <c r="N928" s="4"/>
      <c r="O928" s="13"/>
      <c r="P928" s="13"/>
      <c r="Q928" s="13"/>
      <c r="R928" s="13"/>
      <c r="S928" s="13"/>
      <c r="T928" s="4"/>
      <c r="U928" s="13"/>
      <c r="V928" s="13"/>
      <c r="W928" s="13"/>
      <c r="X928" s="13"/>
      <c r="Y928" s="13"/>
      <c r="Z928" s="4"/>
      <c r="AA928" s="4"/>
      <c r="AB928" s="4"/>
      <c r="AC928" s="4"/>
      <c r="AD928" s="4"/>
    </row>
    <row r="929" spans="1:30" ht="15.75" customHeight="1">
      <c r="A929" s="13"/>
      <c r="B929" s="3"/>
      <c r="C929" s="26"/>
      <c r="D929" s="26"/>
      <c r="E929" s="13"/>
      <c r="F929" s="13"/>
      <c r="G929" s="13"/>
      <c r="H929" s="4"/>
      <c r="I929" s="13"/>
      <c r="J929" s="13"/>
      <c r="K929" s="13"/>
      <c r="L929" s="13"/>
      <c r="M929" s="13"/>
      <c r="N929" s="4"/>
      <c r="O929" s="13"/>
      <c r="P929" s="13"/>
      <c r="Q929" s="13"/>
      <c r="R929" s="13"/>
      <c r="S929" s="13"/>
      <c r="T929" s="4"/>
      <c r="U929" s="13"/>
      <c r="V929" s="13"/>
      <c r="W929" s="13"/>
      <c r="X929" s="13"/>
      <c r="Y929" s="13"/>
      <c r="Z929" s="4"/>
      <c r="AA929" s="4"/>
      <c r="AB929" s="4"/>
      <c r="AC929" s="4"/>
      <c r="AD929" s="4"/>
    </row>
    <row r="930" spans="1:30" ht="15.75" customHeight="1">
      <c r="A930" s="13"/>
      <c r="B930" s="3"/>
      <c r="C930" s="26"/>
      <c r="D930" s="26"/>
      <c r="E930" s="13"/>
      <c r="F930" s="13"/>
      <c r="G930" s="13"/>
      <c r="H930" s="4"/>
      <c r="I930" s="13"/>
      <c r="J930" s="13"/>
      <c r="K930" s="13"/>
      <c r="L930" s="13"/>
      <c r="M930" s="13"/>
      <c r="N930" s="4"/>
      <c r="O930" s="13"/>
      <c r="P930" s="13"/>
      <c r="Q930" s="13"/>
      <c r="R930" s="13"/>
      <c r="S930" s="13"/>
      <c r="T930" s="4"/>
      <c r="U930" s="13"/>
      <c r="V930" s="13"/>
      <c r="W930" s="13"/>
      <c r="X930" s="13"/>
      <c r="Y930" s="13"/>
      <c r="Z930" s="4"/>
      <c r="AA930" s="4"/>
      <c r="AB930" s="4"/>
      <c r="AC930" s="4"/>
      <c r="AD930" s="4"/>
    </row>
    <row r="931" spans="1:30" ht="15.75" customHeight="1">
      <c r="A931" s="13"/>
      <c r="B931" s="3"/>
      <c r="C931" s="26"/>
      <c r="D931" s="26"/>
      <c r="E931" s="13"/>
      <c r="F931" s="13"/>
      <c r="G931" s="13"/>
      <c r="H931" s="4"/>
      <c r="I931" s="13"/>
      <c r="J931" s="13"/>
      <c r="K931" s="13"/>
      <c r="L931" s="13"/>
      <c r="M931" s="13"/>
      <c r="N931" s="4"/>
      <c r="O931" s="13"/>
      <c r="P931" s="13"/>
      <c r="Q931" s="13"/>
      <c r="R931" s="13"/>
      <c r="S931" s="13"/>
      <c r="T931" s="4"/>
      <c r="U931" s="13"/>
      <c r="V931" s="13"/>
      <c r="W931" s="13"/>
      <c r="X931" s="13"/>
      <c r="Y931" s="13"/>
      <c r="Z931" s="4"/>
      <c r="AA931" s="4"/>
      <c r="AB931" s="4"/>
      <c r="AC931" s="4"/>
      <c r="AD931" s="4"/>
    </row>
    <row r="932" spans="1:30" ht="15.75" customHeight="1">
      <c r="A932" s="13"/>
      <c r="B932" s="3"/>
      <c r="C932" s="26"/>
      <c r="D932" s="26"/>
      <c r="E932" s="13"/>
      <c r="F932" s="13"/>
      <c r="G932" s="13"/>
      <c r="H932" s="4"/>
      <c r="I932" s="13"/>
      <c r="J932" s="13"/>
      <c r="K932" s="13"/>
      <c r="L932" s="13"/>
      <c r="M932" s="13"/>
      <c r="N932" s="4"/>
      <c r="O932" s="13"/>
      <c r="P932" s="13"/>
      <c r="Q932" s="13"/>
      <c r="R932" s="13"/>
      <c r="S932" s="13"/>
      <c r="T932" s="4"/>
      <c r="U932" s="13"/>
      <c r="V932" s="13"/>
      <c r="W932" s="13"/>
      <c r="X932" s="13"/>
      <c r="Y932" s="13"/>
      <c r="Z932" s="4"/>
      <c r="AA932" s="4"/>
      <c r="AB932" s="4"/>
      <c r="AC932" s="4"/>
      <c r="AD932" s="4"/>
    </row>
    <row r="933" spans="1:30" ht="15.75" customHeight="1">
      <c r="A933" s="13"/>
      <c r="B933" s="3"/>
      <c r="C933" s="26"/>
      <c r="D933" s="26"/>
      <c r="E933" s="13"/>
      <c r="F933" s="13"/>
      <c r="G933" s="13"/>
      <c r="H933" s="4"/>
      <c r="I933" s="13"/>
      <c r="J933" s="13"/>
      <c r="K933" s="13"/>
      <c r="L933" s="13"/>
      <c r="M933" s="13"/>
      <c r="N933" s="4"/>
      <c r="O933" s="13"/>
      <c r="P933" s="13"/>
      <c r="Q933" s="13"/>
      <c r="R933" s="13"/>
      <c r="S933" s="13"/>
      <c r="T933" s="4"/>
      <c r="U933" s="13"/>
      <c r="V933" s="13"/>
      <c r="W933" s="13"/>
      <c r="X933" s="13"/>
      <c r="Y933" s="13"/>
      <c r="Z933" s="4"/>
      <c r="AA933" s="4"/>
      <c r="AB933" s="4"/>
      <c r="AC933" s="4"/>
      <c r="AD933" s="4"/>
    </row>
    <row r="934" spans="1:30" ht="15.75" customHeight="1">
      <c r="A934" s="13"/>
      <c r="B934" s="3"/>
      <c r="C934" s="26"/>
      <c r="D934" s="26"/>
      <c r="E934" s="13"/>
      <c r="F934" s="13"/>
      <c r="G934" s="13"/>
      <c r="H934" s="4"/>
      <c r="I934" s="13"/>
      <c r="J934" s="13"/>
      <c r="K934" s="13"/>
      <c r="L934" s="13"/>
      <c r="M934" s="13"/>
      <c r="N934" s="4"/>
      <c r="O934" s="13"/>
      <c r="P934" s="13"/>
      <c r="Q934" s="13"/>
      <c r="R934" s="13"/>
      <c r="S934" s="13"/>
      <c r="T934" s="4"/>
      <c r="U934" s="13"/>
      <c r="V934" s="13"/>
      <c r="W934" s="13"/>
      <c r="X934" s="13"/>
      <c r="Y934" s="13"/>
      <c r="Z934" s="4"/>
      <c r="AA934" s="4"/>
      <c r="AB934" s="4"/>
      <c r="AC934" s="4"/>
      <c r="AD934" s="4"/>
    </row>
    <row r="935" spans="1:30" ht="15.75" customHeight="1">
      <c r="A935" s="13"/>
      <c r="B935" s="3"/>
      <c r="C935" s="26"/>
      <c r="D935" s="26"/>
      <c r="E935" s="13"/>
      <c r="F935" s="13"/>
      <c r="G935" s="13"/>
      <c r="H935" s="4"/>
      <c r="I935" s="13"/>
      <c r="J935" s="13"/>
      <c r="K935" s="13"/>
      <c r="L935" s="13"/>
      <c r="M935" s="13"/>
      <c r="N935" s="4"/>
      <c r="O935" s="13"/>
      <c r="P935" s="13"/>
      <c r="Q935" s="13"/>
      <c r="R935" s="13"/>
      <c r="S935" s="13"/>
      <c r="T935" s="4"/>
      <c r="U935" s="13"/>
      <c r="V935" s="13"/>
      <c r="W935" s="13"/>
      <c r="X935" s="13"/>
      <c r="Y935" s="13"/>
      <c r="Z935" s="4"/>
      <c r="AA935" s="4"/>
      <c r="AB935" s="4"/>
      <c r="AC935" s="4"/>
      <c r="AD935" s="4"/>
    </row>
    <row r="936" spans="1:30" ht="15.75" customHeight="1">
      <c r="A936" s="13"/>
      <c r="B936" s="3"/>
      <c r="C936" s="26"/>
      <c r="D936" s="26"/>
      <c r="E936" s="13"/>
      <c r="F936" s="13"/>
      <c r="G936" s="13"/>
      <c r="H936" s="4"/>
      <c r="I936" s="13"/>
      <c r="J936" s="13"/>
      <c r="K936" s="13"/>
      <c r="L936" s="13"/>
      <c r="M936" s="13"/>
      <c r="N936" s="4"/>
      <c r="O936" s="13"/>
      <c r="P936" s="13"/>
      <c r="Q936" s="13"/>
      <c r="R936" s="13"/>
      <c r="S936" s="13"/>
      <c r="T936" s="4"/>
      <c r="U936" s="13"/>
      <c r="V936" s="13"/>
      <c r="W936" s="13"/>
      <c r="X936" s="13"/>
      <c r="Y936" s="13"/>
      <c r="Z936" s="4"/>
      <c r="AA936" s="4"/>
      <c r="AB936" s="4"/>
      <c r="AC936" s="4"/>
      <c r="AD936" s="4"/>
    </row>
    <row r="937" spans="1:30" ht="15.75" customHeight="1">
      <c r="A937" s="13"/>
      <c r="B937" s="3"/>
      <c r="C937" s="26"/>
      <c r="D937" s="26"/>
      <c r="E937" s="13"/>
      <c r="F937" s="13"/>
      <c r="G937" s="13"/>
      <c r="H937" s="4"/>
      <c r="I937" s="13"/>
      <c r="J937" s="13"/>
      <c r="K937" s="13"/>
      <c r="L937" s="13"/>
      <c r="M937" s="13"/>
      <c r="N937" s="4"/>
      <c r="O937" s="13"/>
      <c r="P937" s="13"/>
      <c r="Q937" s="13"/>
      <c r="R937" s="13"/>
      <c r="S937" s="13"/>
      <c r="T937" s="4"/>
      <c r="U937" s="13"/>
      <c r="V937" s="13"/>
      <c r="W937" s="13"/>
      <c r="X937" s="13"/>
      <c r="Y937" s="13"/>
      <c r="Z937" s="4"/>
      <c r="AA937" s="4"/>
      <c r="AB937" s="4"/>
      <c r="AC937" s="4"/>
      <c r="AD937" s="4"/>
    </row>
    <row r="938" spans="1:30" ht="15.75" customHeight="1">
      <c r="A938" s="13"/>
      <c r="B938" s="3"/>
      <c r="C938" s="26"/>
      <c r="D938" s="26"/>
      <c r="E938" s="13"/>
      <c r="F938" s="13"/>
      <c r="G938" s="13"/>
      <c r="H938" s="4"/>
      <c r="I938" s="13"/>
      <c r="J938" s="13"/>
      <c r="K938" s="13"/>
      <c r="L938" s="13"/>
      <c r="M938" s="13"/>
      <c r="N938" s="4"/>
      <c r="O938" s="13"/>
      <c r="P938" s="13"/>
      <c r="Q938" s="13"/>
      <c r="R938" s="13"/>
      <c r="S938" s="13"/>
      <c r="T938" s="4"/>
      <c r="U938" s="13"/>
      <c r="V938" s="13"/>
      <c r="W938" s="13"/>
      <c r="X938" s="13"/>
      <c r="Y938" s="13"/>
      <c r="Z938" s="4"/>
      <c r="AA938" s="4"/>
      <c r="AB938" s="4"/>
      <c r="AC938" s="4"/>
      <c r="AD938" s="4"/>
    </row>
    <row r="939" spans="1:30" ht="15.75" customHeight="1">
      <c r="A939" s="13"/>
      <c r="B939" s="3"/>
      <c r="C939" s="26"/>
      <c r="D939" s="26"/>
      <c r="E939" s="13"/>
      <c r="F939" s="13"/>
      <c r="G939" s="13"/>
      <c r="H939" s="4"/>
      <c r="I939" s="13"/>
      <c r="J939" s="13"/>
      <c r="K939" s="13"/>
      <c r="L939" s="13"/>
      <c r="M939" s="13"/>
      <c r="N939" s="4"/>
      <c r="O939" s="13"/>
      <c r="P939" s="13"/>
      <c r="Q939" s="13"/>
      <c r="R939" s="13"/>
      <c r="S939" s="13"/>
      <c r="T939" s="4"/>
      <c r="U939" s="13"/>
      <c r="V939" s="13"/>
      <c r="W939" s="13"/>
      <c r="X939" s="13"/>
      <c r="Y939" s="13"/>
      <c r="Z939" s="4"/>
      <c r="AA939" s="4"/>
      <c r="AB939" s="4"/>
      <c r="AC939" s="4"/>
      <c r="AD939" s="4"/>
    </row>
    <row r="940" spans="1:30" ht="15.75" customHeight="1">
      <c r="A940" s="13"/>
      <c r="B940" s="3"/>
      <c r="C940" s="26"/>
      <c r="D940" s="26"/>
      <c r="E940" s="13"/>
      <c r="F940" s="13"/>
      <c r="G940" s="13"/>
      <c r="H940" s="4"/>
      <c r="I940" s="13"/>
      <c r="J940" s="13"/>
      <c r="K940" s="13"/>
      <c r="L940" s="13"/>
      <c r="M940" s="13"/>
      <c r="N940" s="4"/>
      <c r="O940" s="13"/>
      <c r="P940" s="13"/>
      <c r="Q940" s="13"/>
      <c r="R940" s="13"/>
      <c r="S940" s="13"/>
      <c r="T940" s="4"/>
      <c r="U940" s="13"/>
      <c r="V940" s="13"/>
      <c r="W940" s="13"/>
      <c r="X940" s="13"/>
      <c r="Y940" s="13"/>
      <c r="Z940" s="4"/>
      <c r="AA940" s="4"/>
      <c r="AB940" s="4"/>
      <c r="AC940" s="4"/>
      <c r="AD940" s="4"/>
    </row>
    <row r="941" spans="1:30" ht="15.75" customHeight="1">
      <c r="A941" s="13"/>
      <c r="B941" s="3"/>
      <c r="C941" s="26"/>
      <c r="D941" s="26"/>
      <c r="E941" s="13"/>
      <c r="F941" s="13"/>
      <c r="G941" s="13"/>
      <c r="H941" s="4"/>
      <c r="I941" s="13"/>
      <c r="J941" s="13"/>
      <c r="K941" s="13"/>
      <c r="L941" s="13"/>
      <c r="M941" s="13"/>
      <c r="N941" s="4"/>
      <c r="O941" s="13"/>
      <c r="P941" s="13"/>
      <c r="Q941" s="13"/>
      <c r="R941" s="13"/>
      <c r="S941" s="13"/>
      <c r="T941" s="4"/>
      <c r="U941" s="13"/>
      <c r="V941" s="13"/>
      <c r="W941" s="13"/>
      <c r="X941" s="13"/>
      <c r="Y941" s="13"/>
      <c r="Z941" s="4"/>
      <c r="AA941" s="4"/>
      <c r="AB941" s="4"/>
      <c r="AC941" s="4"/>
      <c r="AD941" s="4"/>
    </row>
    <row r="942" spans="1:30" ht="15.75" customHeight="1">
      <c r="A942" s="13"/>
      <c r="B942" s="3"/>
      <c r="C942" s="26"/>
      <c r="D942" s="26"/>
      <c r="E942" s="13"/>
      <c r="F942" s="13"/>
      <c r="G942" s="13"/>
      <c r="H942" s="4"/>
      <c r="I942" s="13"/>
      <c r="J942" s="13"/>
      <c r="K942" s="13"/>
      <c r="L942" s="13"/>
      <c r="M942" s="13"/>
      <c r="N942" s="4"/>
      <c r="O942" s="13"/>
      <c r="P942" s="13"/>
      <c r="Q942" s="13"/>
      <c r="R942" s="13"/>
      <c r="S942" s="13"/>
      <c r="T942" s="4"/>
      <c r="U942" s="13"/>
      <c r="V942" s="13"/>
      <c r="W942" s="13"/>
      <c r="X942" s="13"/>
      <c r="Y942" s="13"/>
      <c r="Z942" s="4"/>
      <c r="AA942" s="4"/>
      <c r="AB942" s="4"/>
      <c r="AC942" s="4"/>
      <c r="AD942" s="4"/>
    </row>
    <row r="943" spans="1:30" ht="15.75" customHeight="1">
      <c r="A943" s="13"/>
      <c r="B943" s="3"/>
      <c r="C943" s="26"/>
      <c r="D943" s="26"/>
      <c r="E943" s="13"/>
      <c r="F943" s="13"/>
      <c r="G943" s="13"/>
      <c r="H943" s="4"/>
      <c r="I943" s="13"/>
      <c r="J943" s="13"/>
      <c r="K943" s="13"/>
      <c r="L943" s="13"/>
      <c r="M943" s="13"/>
      <c r="N943" s="4"/>
      <c r="O943" s="13"/>
      <c r="P943" s="13"/>
      <c r="Q943" s="13"/>
      <c r="R943" s="13"/>
      <c r="S943" s="13"/>
      <c r="T943" s="4"/>
      <c r="U943" s="13"/>
      <c r="V943" s="13"/>
      <c r="W943" s="13"/>
      <c r="X943" s="13"/>
      <c r="Y943" s="13"/>
      <c r="Z943" s="4"/>
      <c r="AA943" s="4"/>
      <c r="AB943" s="4"/>
      <c r="AC943" s="4"/>
      <c r="AD943" s="4"/>
    </row>
    <row r="944" spans="1:30" ht="15.75" customHeight="1">
      <c r="A944" s="13"/>
      <c r="B944" s="3"/>
      <c r="C944" s="26"/>
      <c r="D944" s="26"/>
      <c r="E944" s="13"/>
      <c r="F944" s="13"/>
      <c r="G944" s="13"/>
      <c r="H944" s="4"/>
      <c r="I944" s="13"/>
      <c r="J944" s="13"/>
      <c r="K944" s="13"/>
      <c r="L944" s="13"/>
      <c r="M944" s="13"/>
      <c r="N944" s="4"/>
      <c r="O944" s="13"/>
      <c r="P944" s="13"/>
      <c r="Q944" s="13"/>
      <c r="R944" s="13"/>
      <c r="S944" s="13"/>
      <c r="T944" s="4"/>
      <c r="U944" s="13"/>
      <c r="V944" s="13"/>
      <c r="W944" s="13"/>
      <c r="X944" s="13"/>
      <c r="Y944" s="13"/>
      <c r="Z944" s="4"/>
      <c r="AA944" s="4"/>
      <c r="AB944" s="4"/>
      <c r="AC944" s="4"/>
      <c r="AD944" s="4"/>
    </row>
    <row r="945" spans="1:30" ht="15.75" customHeight="1">
      <c r="A945" s="13"/>
      <c r="B945" s="3"/>
      <c r="C945" s="26"/>
      <c r="D945" s="26"/>
      <c r="E945" s="13"/>
      <c r="F945" s="13"/>
      <c r="G945" s="13"/>
      <c r="H945" s="4"/>
      <c r="I945" s="13"/>
      <c r="J945" s="13"/>
      <c r="K945" s="13"/>
      <c r="L945" s="13"/>
      <c r="M945" s="13"/>
      <c r="N945" s="4"/>
      <c r="O945" s="13"/>
      <c r="P945" s="13"/>
      <c r="Q945" s="13"/>
      <c r="R945" s="13"/>
      <c r="S945" s="13"/>
      <c r="T945" s="4"/>
      <c r="U945" s="13"/>
      <c r="V945" s="13"/>
      <c r="W945" s="13"/>
      <c r="X945" s="13"/>
      <c r="Y945" s="13"/>
      <c r="Z945" s="4"/>
      <c r="AA945" s="4"/>
      <c r="AB945" s="4"/>
      <c r="AC945" s="4"/>
      <c r="AD945" s="4"/>
    </row>
    <row r="946" spans="1:30" ht="15.75" customHeight="1">
      <c r="A946" s="13"/>
      <c r="B946" s="3"/>
      <c r="C946" s="26"/>
      <c r="D946" s="26"/>
      <c r="E946" s="13"/>
      <c r="F946" s="13"/>
      <c r="G946" s="13"/>
      <c r="H946" s="4"/>
      <c r="I946" s="13"/>
      <c r="J946" s="13"/>
      <c r="K946" s="13"/>
      <c r="L946" s="13"/>
      <c r="M946" s="13"/>
      <c r="N946" s="4"/>
      <c r="O946" s="13"/>
      <c r="P946" s="13"/>
      <c r="Q946" s="13"/>
      <c r="R946" s="13"/>
      <c r="S946" s="13"/>
      <c r="T946" s="4"/>
      <c r="U946" s="13"/>
      <c r="V946" s="13"/>
      <c r="W946" s="13"/>
      <c r="X946" s="13"/>
      <c r="Y946" s="13"/>
      <c r="Z946" s="4"/>
      <c r="AA946" s="4"/>
      <c r="AB946" s="4"/>
      <c r="AC946" s="4"/>
      <c r="AD946" s="4"/>
    </row>
    <row r="947" spans="1:30" ht="15.75" customHeight="1">
      <c r="A947" s="13"/>
      <c r="B947" s="3"/>
      <c r="C947" s="26"/>
      <c r="D947" s="26"/>
      <c r="E947" s="13"/>
      <c r="F947" s="13"/>
      <c r="G947" s="13"/>
      <c r="H947" s="4"/>
      <c r="I947" s="13"/>
      <c r="J947" s="13"/>
      <c r="K947" s="13"/>
      <c r="L947" s="13"/>
      <c r="M947" s="13"/>
      <c r="N947" s="4"/>
      <c r="O947" s="13"/>
      <c r="P947" s="13"/>
      <c r="Q947" s="13"/>
      <c r="R947" s="13"/>
      <c r="S947" s="13"/>
      <c r="T947" s="4"/>
      <c r="U947" s="13"/>
      <c r="V947" s="13"/>
      <c r="W947" s="13"/>
      <c r="X947" s="13"/>
      <c r="Y947" s="13"/>
      <c r="Z947" s="4"/>
      <c r="AA947" s="4"/>
      <c r="AB947" s="4"/>
      <c r="AC947" s="4"/>
      <c r="AD947" s="4"/>
    </row>
    <row r="948" spans="1:30" ht="15.75" customHeight="1">
      <c r="A948" s="13"/>
      <c r="B948" s="3"/>
      <c r="C948" s="26"/>
      <c r="D948" s="26"/>
      <c r="E948" s="13"/>
      <c r="F948" s="13"/>
      <c r="G948" s="13"/>
      <c r="H948" s="4"/>
      <c r="I948" s="13"/>
      <c r="J948" s="13"/>
      <c r="K948" s="13"/>
      <c r="L948" s="13"/>
      <c r="M948" s="13"/>
      <c r="N948" s="4"/>
      <c r="O948" s="13"/>
      <c r="P948" s="13"/>
      <c r="Q948" s="13"/>
      <c r="R948" s="13"/>
      <c r="S948" s="13"/>
      <c r="T948" s="4"/>
      <c r="U948" s="13"/>
      <c r="V948" s="13"/>
      <c r="W948" s="13"/>
      <c r="X948" s="13"/>
      <c r="Y948" s="13"/>
      <c r="Z948" s="4"/>
      <c r="AA948" s="4"/>
      <c r="AB948" s="4"/>
      <c r="AC948" s="4"/>
      <c r="AD948" s="4"/>
    </row>
    <row r="949" spans="1:30" ht="15.75" customHeight="1">
      <c r="A949" s="13"/>
      <c r="B949" s="3"/>
      <c r="C949" s="26"/>
      <c r="D949" s="26"/>
      <c r="E949" s="13"/>
      <c r="F949" s="13"/>
      <c r="G949" s="13"/>
      <c r="H949" s="4"/>
      <c r="I949" s="13"/>
      <c r="J949" s="13"/>
      <c r="K949" s="13"/>
      <c r="L949" s="13"/>
      <c r="M949" s="13"/>
      <c r="N949" s="4"/>
      <c r="O949" s="13"/>
      <c r="P949" s="13"/>
      <c r="Q949" s="13"/>
      <c r="R949" s="13"/>
      <c r="S949" s="13"/>
      <c r="T949" s="4"/>
      <c r="U949" s="13"/>
      <c r="V949" s="13"/>
      <c r="W949" s="13"/>
      <c r="X949" s="13"/>
      <c r="Y949" s="13"/>
      <c r="Z949" s="4"/>
      <c r="AA949" s="4"/>
      <c r="AB949" s="4"/>
      <c r="AC949" s="4"/>
      <c r="AD949" s="4"/>
    </row>
    <row r="950" spans="1:30" ht="15.75" customHeight="1">
      <c r="A950" s="13"/>
      <c r="B950" s="3"/>
      <c r="C950" s="26"/>
      <c r="D950" s="26"/>
      <c r="E950" s="13"/>
      <c r="F950" s="13"/>
      <c r="G950" s="13"/>
      <c r="H950" s="4"/>
      <c r="I950" s="13"/>
      <c r="J950" s="13"/>
      <c r="K950" s="13"/>
      <c r="L950" s="13"/>
      <c r="M950" s="13"/>
      <c r="N950" s="4"/>
      <c r="O950" s="13"/>
      <c r="P950" s="13"/>
      <c r="Q950" s="13"/>
      <c r="R950" s="13"/>
      <c r="S950" s="13"/>
      <c r="T950" s="4"/>
      <c r="U950" s="13"/>
      <c r="V950" s="13"/>
      <c r="W950" s="13"/>
      <c r="X950" s="13"/>
      <c r="Y950" s="13"/>
      <c r="Z950" s="4"/>
      <c r="AA950" s="4"/>
      <c r="AB950" s="4"/>
      <c r="AC950" s="4"/>
      <c r="AD950" s="4"/>
    </row>
    <row r="951" spans="1:30" ht="15.75" customHeight="1">
      <c r="A951" s="13"/>
      <c r="B951" s="3"/>
      <c r="C951" s="26"/>
      <c r="D951" s="26"/>
      <c r="E951" s="13"/>
      <c r="F951" s="13"/>
      <c r="G951" s="13"/>
      <c r="H951" s="4"/>
      <c r="I951" s="13"/>
      <c r="J951" s="13"/>
      <c r="K951" s="13"/>
      <c r="L951" s="13"/>
      <c r="M951" s="13"/>
      <c r="N951" s="4"/>
      <c r="O951" s="13"/>
      <c r="P951" s="13"/>
      <c r="Q951" s="13"/>
      <c r="R951" s="13"/>
      <c r="S951" s="13"/>
      <c r="T951" s="4"/>
      <c r="U951" s="13"/>
      <c r="V951" s="13"/>
      <c r="W951" s="13"/>
      <c r="X951" s="13"/>
      <c r="Y951" s="13"/>
      <c r="Z951" s="4"/>
      <c r="AA951" s="4"/>
      <c r="AB951" s="4"/>
      <c r="AC951" s="4"/>
      <c r="AD951" s="4"/>
    </row>
    <row r="952" spans="1:30" ht="15.75" customHeight="1">
      <c r="A952" s="13"/>
      <c r="B952" s="3"/>
      <c r="C952" s="26"/>
      <c r="D952" s="26"/>
      <c r="E952" s="13"/>
      <c r="F952" s="13"/>
      <c r="G952" s="13"/>
      <c r="H952" s="4"/>
      <c r="I952" s="13"/>
      <c r="J952" s="13"/>
      <c r="K952" s="13"/>
      <c r="L952" s="13"/>
      <c r="M952" s="13"/>
      <c r="N952" s="4"/>
      <c r="O952" s="13"/>
      <c r="P952" s="13"/>
      <c r="Q952" s="13"/>
      <c r="R952" s="13"/>
      <c r="S952" s="13"/>
      <c r="T952" s="4"/>
      <c r="U952" s="13"/>
      <c r="V952" s="13"/>
      <c r="W952" s="13"/>
      <c r="X952" s="13"/>
      <c r="Y952" s="13"/>
      <c r="Z952" s="4"/>
      <c r="AA952" s="4"/>
      <c r="AB952" s="4"/>
      <c r="AC952" s="4"/>
      <c r="AD952" s="4"/>
    </row>
    <row r="953" spans="1:30" ht="15.75" customHeight="1">
      <c r="A953" s="13"/>
      <c r="B953" s="3"/>
      <c r="C953" s="26"/>
      <c r="D953" s="26"/>
      <c r="E953" s="13"/>
      <c r="F953" s="13"/>
      <c r="G953" s="13"/>
      <c r="H953" s="4"/>
      <c r="I953" s="13"/>
      <c r="J953" s="13"/>
      <c r="K953" s="13"/>
      <c r="L953" s="13"/>
      <c r="M953" s="13"/>
      <c r="N953" s="4"/>
      <c r="O953" s="13"/>
      <c r="P953" s="13"/>
      <c r="Q953" s="13"/>
      <c r="R953" s="13"/>
      <c r="S953" s="13"/>
      <c r="T953" s="4"/>
      <c r="U953" s="13"/>
      <c r="V953" s="13"/>
      <c r="W953" s="13"/>
      <c r="X953" s="13"/>
      <c r="Y953" s="13"/>
      <c r="Z953" s="4"/>
      <c r="AA953" s="4"/>
      <c r="AB953" s="4"/>
      <c r="AC953" s="4"/>
      <c r="AD953" s="4"/>
    </row>
    <row r="954" spans="1:30" ht="15.75" customHeight="1">
      <c r="A954" s="13"/>
      <c r="B954" s="3"/>
      <c r="C954" s="26"/>
      <c r="D954" s="26"/>
      <c r="E954" s="13"/>
      <c r="F954" s="13"/>
      <c r="G954" s="13"/>
      <c r="H954" s="4"/>
      <c r="I954" s="13"/>
      <c r="J954" s="13"/>
      <c r="K954" s="13"/>
      <c r="L954" s="13"/>
      <c r="M954" s="13"/>
      <c r="N954" s="4"/>
      <c r="O954" s="13"/>
      <c r="P954" s="13"/>
      <c r="Q954" s="13"/>
      <c r="R954" s="13"/>
      <c r="S954" s="13"/>
      <c r="T954" s="4"/>
      <c r="U954" s="13"/>
      <c r="V954" s="13"/>
      <c r="W954" s="13"/>
      <c r="X954" s="13"/>
      <c r="Y954" s="13"/>
      <c r="Z954" s="4"/>
      <c r="AA954" s="4"/>
      <c r="AB954" s="4"/>
      <c r="AC954" s="4"/>
      <c r="AD954" s="4"/>
    </row>
    <row r="955" spans="1:30" ht="15.75" customHeight="1">
      <c r="A955" s="13"/>
      <c r="B955" s="3"/>
      <c r="C955" s="26"/>
      <c r="D955" s="26"/>
      <c r="E955" s="13"/>
      <c r="F955" s="13"/>
      <c r="G955" s="13"/>
      <c r="H955" s="4"/>
      <c r="I955" s="13"/>
      <c r="J955" s="13"/>
      <c r="K955" s="13"/>
      <c r="L955" s="13"/>
      <c r="M955" s="13"/>
      <c r="N955" s="4"/>
      <c r="O955" s="13"/>
      <c r="P955" s="13"/>
      <c r="Q955" s="13"/>
      <c r="R955" s="13"/>
      <c r="S955" s="13"/>
      <c r="T955" s="4"/>
      <c r="U955" s="13"/>
      <c r="V955" s="13"/>
      <c r="W955" s="13"/>
      <c r="X955" s="13"/>
      <c r="Y955" s="13"/>
      <c r="Z955" s="4"/>
      <c r="AA955" s="4"/>
      <c r="AB955" s="4"/>
      <c r="AC955" s="4"/>
      <c r="AD955" s="4"/>
    </row>
    <row r="956" spans="1:30" ht="15.75" customHeight="1">
      <c r="A956" s="13"/>
      <c r="B956" s="3"/>
      <c r="C956" s="26"/>
      <c r="D956" s="26"/>
      <c r="E956" s="13"/>
      <c r="F956" s="13"/>
      <c r="G956" s="13"/>
      <c r="H956" s="4"/>
      <c r="I956" s="13"/>
      <c r="J956" s="13"/>
      <c r="K956" s="13"/>
      <c r="L956" s="13"/>
      <c r="M956" s="13"/>
      <c r="N956" s="4"/>
      <c r="O956" s="13"/>
      <c r="P956" s="13"/>
      <c r="Q956" s="13"/>
      <c r="R956" s="13"/>
      <c r="S956" s="13"/>
      <c r="T956" s="4"/>
      <c r="U956" s="13"/>
      <c r="V956" s="13"/>
      <c r="W956" s="13"/>
      <c r="X956" s="13"/>
      <c r="Y956" s="13"/>
      <c r="Z956" s="4"/>
      <c r="AA956" s="4"/>
      <c r="AB956" s="4"/>
      <c r="AC956" s="4"/>
      <c r="AD956" s="4"/>
    </row>
    <row r="957" spans="1:30" ht="15.75" customHeight="1">
      <c r="A957" s="13"/>
      <c r="B957" s="3"/>
      <c r="C957" s="26"/>
      <c r="D957" s="26"/>
      <c r="E957" s="13"/>
      <c r="F957" s="13"/>
      <c r="G957" s="13"/>
      <c r="H957" s="4"/>
      <c r="I957" s="13"/>
      <c r="J957" s="13"/>
      <c r="K957" s="13"/>
      <c r="L957" s="13"/>
      <c r="M957" s="13"/>
      <c r="N957" s="4"/>
      <c r="O957" s="13"/>
      <c r="P957" s="13"/>
      <c r="Q957" s="13"/>
      <c r="R957" s="13"/>
      <c r="S957" s="13"/>
      <c r="T957" s="4"/>
      <c r="U957" s="13"/>
      <c r="V957" s="13"/>
      <c r="W957" s="13"/>
      <c r="X957" s="13"/>
      <c r="Y957" s="13"/>
      <c r="Z957" s="4"/>
      <c r="AA957" s="4"/>
      <c r="AB957" s="4"/>
      <c r="AC957" s="4"/>
      <c r="AD957" s="4"/>
    </row>
    <row r="958" spans="1:30" ht="15.75" customHeight="1">
      <c r="A958" s="13"/>
      <c r="B958" s="3"/>
      <c r="C958" s="26"/>
      <c r="D958" s="26"/>
      <c r="E958" s="13"/>
      <c r="F958" s="13"/>
      <c r="G958" s="13"/>
      <c r="H958" s="4"/>
      <c r="I958" s="13"/>
      <c r="J958" s="13"/>
      <c r="K958" s="13"/>
      <c r="L958" s="13"/>
      <c r="M958" s="13"/>
      <c r="N958" s="4"/>
      <c r="O958" s="13"/>
      <c r="P958" s="13"/>
      <c r="Q958" s="13"/>
      <c r="R958" s="13"/>
      <c r="S958" s="13"/>
      <c r="T958" s="4"/>
      <c r="U958" s="13"/>
      <c r="V958" s="13"/>
      <c r="W958" s="13"/>
      <c r="X958" s="13"/>
      <c r="Y958" s="13"/>
      <c r="Z958" s="4"/>
      <c r="AA958" s="4"/>
      <c r="AB958" s="4"/>
      <c r="AC958" s="4"/>
      <c r="AD958" s="4"/>
    </row>
    <row r="959" spans="1:30" ht="15.75" customHeight="1">
      <c r="A959" s="13"/>
      <c r="B959" s="3"/>
      <c r="C959" s="26"/>
      <c r="D959" s="26"/>
      <c r="E959" s="13"/>
      <c r="F959" s="13"/>
      <c r="G959" s="13"/>
      <c r="H959" s="4"/>
      <c r="I959" s="13"/>
      <c r="J959" s="13"/>
      <c r="K959" s="13"/>
      <c r="L959" s="13"/>
      <c r="M959" s="13"/>
      <c r="N959" s="4"/>
      <c r="O959" s="13"/>
      <c r="P959" s="13"/>
      <c r="Q959" s="13"/>
      <c r="R959" s="13"/>
      <c r="S959" s="13"/>
      <c r="T959" s="4"/>
      <c r="U959" s="13"/>
      <c r="V959" s="13"/>
      <c r="W959" s="13"/>
      <c r="X959" s="13"/>
      <c r="Y959" s="13"/>
      <c r="Z959" s="4"/>
      <c r="AA959" s="4"/>
      <c r="AB959" s="4"/>
      <c r="AC959" s="4"/>
      <c r="AD959" s="4"/>
    </row>
    <row r="960" spans="1:30" ht="15.75" customHeight="1">
      <c r="A960" s="13"/>
      <c r="B960" s="3"/>
      <c r="C960" s="26"/>
      <c r="D960" s="26"/>
      <c r="E960" s="13"/>
      <c r="F960" s="13"/>
      <c r="G960" s="13"/>
      <c r="H960" s="4"/>
      <c r="I960" s="13"/>
      <c r="J960" s="13"/>
      <c r="K960" s="13"/>
      <c r="L960" s="13"/>
      <c r="M960" s="13"/>
      <c r="N960" s="4"/>
      <c r="O960" s="13"/>
      <c r="P960" s="13"/>
      <c r="Q960" s="13"/>
      <c r="R960" s="13"/>
      <c r="S960" s="13"/>
      <c r="T960" s="4"/>
      <c r="U960" s="13"/>
      <c r="V960" s="13"/>
      <c r="W960" s="13"/>
      <c r="X960" s="13"/>
      <c r="Y960" s="13"/>
      <c r="Z960" s="4"/>
      <c r="AA960" s="4"/>
      <c r="AB960" s="4"/>
      <c r="AC960" s="4"/>
      <c r="AD960" s="4"/>
    </row>
    <row r="961" spans="1:30" ht="15.75" customHeight="1">
      <c r="A961" s="13"/>
      <c r="B961" s="3"/>
      <c r="C961" s="26"/>
      <c r="D961" s="26"/>
      <c r="E961" s="13"/>
      <c r="F961" s="13"/>
      <c r="G961" s="13"/>
      <c r="H961" s="4"/>
      <c r="I961" s="13"/>
      <c r="J961" s="13"/>
      <c r="K961" s="13"/>
      <c r="L961" s="13"/>
      <c r="M961" s="13"/>
      <c r="N961" s="4"/>
      <c r="O961" s="13"/>
      <c r="P961" s="13"/>
      <c r="Q961" s="13"/>
      <c r="R961" s="13"/>
      <c r="S961" s="13"/>
      <c r="T961" s="4"/>
      <c r="U961" s="13"/>
      <c r="V961" s="13"/>
      <c r="W961" s="13"/>
      <c r="X961" s="13"/>
      <c r="Y961" s="13"/>
      <c r="Z961" s="4"/>
      <c r="AA961" s="4"/>
      <c r="AB961" s="4"/>
      <c r="AC961" s="4"/>
      <c r="AD961" s="4"/>
    </row>
    <row r="962" spans="1:30" ht="15.75" customHeight="1">
      <c r="A962" s="13"/>
      <c r="B962" s="3"/>
      <c r="C962" s="26"/>
      <c r="D962" s="26"/>
      <c r="E962" s="13"/>
      <c r="F962" s="13"/>
      <c r="G962" s="13"/>
      <c r="H962" s="4"/>
      <c r="I962" s="13"/>
      <c r="J962" s="13"/>
      <c r="K962" s="13"/>
      <c r="L962" s="13"/>
      <c r="M962" s="13"/>
      <c r="N962" s="4"/>
      <c r="O962" s="13"/>
      <c r="P962" s="13"/>
      <c r="Q962" s="13"/>
      <c r="R962" s="13"/>
      <c r="S962" s="13"/>
      <c r="T962" s="4"/>
      <c r="U962" s="13"/>
      <c r="V962" s="13"/>
      <c r="W962" s="13"/>
      <c r="X962" s="13"/>
      <c r="Y962" s="13"/>
      <c r="Z962" s="4"/>
      <c r="AA962" s="4"/>
      <c r="AB962" s="4"/>
      <c r="AC962" s="4"/>
      <c r="AD962" s="4"/>
    </row>
    <row r="963" spans="1:30" ht="15.75" customHeight="1">
      <c r="A963" s="13"/>
      <c r="B963" s="3"/>
      <c r="C963" s="26"/>
      <c r="D963" s="26"/>
      <c r="E963" s="13"/>
      <c r="F963" s="13"/>
      <c r="G963" s="13"/>
      <c r="H963" s="4"/>
      <c r="I963" s="13"/>
      <c r="J963" s="13"/>
      <c r="K963" s="13"/>
      <c r="L963" s="13"/>
      <c r="M963" s="13"/>
      <c r="N963" s="4"/>
      <c r="O963" s="13"/>
      <c r="P963" s="13"/>
      <c r="Q963" s="13"/>
      <c r="R963" s="13"/>
      <c r="S963" s="13"/>
      <c r="T963" s="4"/>
      <c r="U963" s="13"/>
      <c r="V963" s="13"/>
      <c r="W963" s="13"/>
      <c r="X963" s="13"/>
      <c r="Y963" s="13"/>
      <c r="Z963" s="4"/>
      <c r="AA963" s="4"/>
      <c r="AB963" s="4"/>
      <c r="AC963" s="4"/>
      <c r="AD963" s="4"/>
    </row>
    <row r="964" spans="1:30" ht="15.75" customHeight="1">
      <c r="A964" s="13"/>
      <c r="B964" s="3"/>
      <c r="C964" s="26"/>
      <c r="D964" s="26"/>
      <c r="E964" s="13"/>
      <c r="F964" s="13"/>
      <c r="G964" s="13"/>
      <c r="H964" s="4"/>
      <c r="I964" s="13"/>
      <c r="J964" s="13"/>
      <c r="K964" s="13"/>
      <c r="L964" s="13"/>
      <c r="M964" s="13"/>
      <c r="N964" s="4"/>
      <c r="O964" s="13"/>
      <c r="P964" s="13"/>
      <c r="Q964" s="13"/>
      <c r="R964" s="13"/>
      <c r="S964" s="13"/>
      <c r="T964" s="4"/>
      <c r="U964" s="13"/>
      <c r="V964" s="13"/>
      <c r="W964" s="13"/>
      <c r="X964" s="13"/>
      <c r="Y964" s="13"/>
      <c r="Z964" s="4"/>
      <c r="AA964" s="4"/>
      <c r="AB964" s="4"/>
      <c r="AC964" s="4"/>
      <c r="AD964" s="4"/>
    </row>
    <row r="965" spans="1:30" ht="15.75" customHeight="1">
      <c r="A965" s="13"/>
      <c r="B965" s="3"/>
      <c r="C965" s="26"/>
      <c r="D965" s="26"/>
      <c r="E965" s="13"/>
      <c r="F965" s="13"/>
      <c r="G965" s="13"/>
      <c r="H965" s="4"/>
      <c r="I965" s="13"/>
      <c r="J965" s="13"/>
      <c r="K965" s="13"/>
      <c r="L965" s="13"/>
      <c r="M965" s="13"/>
      <c r="N965" s="4"/>
      <c r="O965" s="13"/>
      <c r="P965" s="13"/>
      <c r="Q965" s="13"/>
      <c r="R965" s="13"/>
      <c r="S965" s="13"/>
      <c r="T965" s="4"/>
      <c r="U965" s="13"/>
      <c r="V965" s="13"/>
      <c r="W965" s="13"/>
      <c r="X965" s="13"/>
      <c r="Y965" s="13"/>
      <c r="Z965" s="4"/>
      <c r="AA965" s="4"/>
      <c r="AB965" s="4"/>
      <c r="AC965" s="4"/>
      <c r="AD965" s="4"/>
    </row>
    <row r="966" spans="1:30" ht="15.75" customHeight="1">
      <c r="A966" s="13"/>
      <c r="B966" s="3"/>
      <c r="C966" s="26"/>
      <c r="D966" s="26"/>
      <c r="E966" s="13"/>
      <c r="F966" s="13"/>
      <c r="G966" s="13"/>
      <c r="H966" s="4"/>
      <c r="I966" s="13"/>
      <c r="J966" s="13"/>
      <c r="K966" s="13"/>
      <c r="L966" s="13"/>
      <c r="M966" s="13"/>
      <c r="N966" s="4"/>
      <c r="O966" s="13"/>
      <c r="P966" s="13"/>
      <c r="Q966" s="13"/>
      <c r="R966" s="13"/>
      <c r="S966" s="13"/>
      <c r="T966" s="4"/>
      <c r="U966" s="13"/>
      <c r="V966" s="13"/>
      <c r="W966" s="13"/>
      <c r="X966" s="13"/>
      <c r="Y966" s="13"/>
      <c r="Z966" s="4"/>
      <c r="AA966" s="4"/>
      <c r="AB966" s="4"/>
      <c r="AC966" s="4"/>
      <c r="AD966" s="4"/>
    </row>
    <row r="967" spans="1:30" ht="15.75" customHeight="1">
      <c r="A967" s="13"/>
      <c r="B967" s="3"/>
      <c r="C967" s="26"/>
      <c r="D967" s="26"/>
      <c r="E967" s="13"/>
      <c r="F967" s="13"/>
      <c r="G967" s="13"/>
      <c r="H967" s="4"/>
      <c r="I967" s="13"/>
      <c r="J967" s="13"/>
      <c r="K967" s="13"/>
      <c r="L967" s="13"/>
      <c r="M967" s="13"/>
      <c r="N967" s="4"/>
      <c r="O967" s="13"/>
      <c r="P967" s="13"/>
      <c r="Q967" s="13"/>
      <c r="R967" s="13"/>
      <c r="S967" s="13"/>
      <c r="T967" s="4"/>
      <c r="U967" s="13"/>
      <c r="V967" s="13"/>
      <c r="W967" s="13"/>
      <c r="X967" s="13"/>
      <c r="Y967" s="13"/>
      <c r="Z967" s="4"/>
      <c r="AA967" s="4"/>
      <c r="AB967" s="4"/>
      <c r="AC967" s="4"/>
      <c r="AD967" s="4"/>
    </row>
    <row r="968" spans="1:30" ht="15.75" customHeight="1">
      <c r="A968" s="13"/>
      <c r="B968" s="3"/>
      <c r="C968" s="26"/>
      <c r="D968" s="26"/>
      <c r="E968" s="13"/>
      <c r="F968" s="13"/>
      <c r="G968" s="13"/>
      <c r="H968" s="4"/>
      <c r="I968" s="13"/>
      <c r="J968" s="13"/>
      <c r="K968" s="13"/>
      <c r="L968" s="13"/>
      <c r="M968" s="13"/>
      <c r="N968" s="4"/>
      <c r="O968" s="13"/>
      <c r="P968" s="13"/>
      <c r="Q968" s="13"/>
      <c r="R968" s="13"/>
      <c r="S968" s="13"/>
      <c r="T968" s="4"/>
      <c r="U968" s="13"/>
      <c r="V968" s="13"/>
      <c r="W968" s="13"/>
      <c r="X968" s="13"/>
      <c r="Y968" s="13"/>
      <c r="Z968" s="4"/>
      <c r="AA968" s="4"/>
      <c r="AB968" s="4"/>
      <c r="AC968" s="4"/>
      <c r="AD968" s="4"/>
    </row>
    <row r="969" spans="1:30" ht="15.75" customHeight="1">
      <c r="A969" s="13"/>
      <c r="B969" s="3"/>
      <c r="C969" s="26"/>
      <c r="D969" s="26"/>
      <c r="E969" s="13"/>
      <c r="F969" s="13"/>
      <c r="G969" s="13"/>
      <c r="H969" s="4"/>
      <c r="I969" s="13"/>
      <c r="J969" s="13"/>
      <c r="K969" s="13"/>
      <c r="L969" s="13"/>
      <c r="M969" s="13"/>
      <c r="N969" s="4"/>
      <c r="O969" s="13"/>
      <c r="P969" s="13"/>
      <c r="Q969" s="13"/>
      <c r="R969" s="13"/>
      <c r="S969" s="13"/>
      <c r="T969" s="4"/>
      <c r="U969" s="13"/>
      <c r="V969" s="13"/>
      <c r="W969" s="13"/>
      <c r="X969" s="13"/>
      <c r="Y969" s="13"/>
      <c r="Z969" s="4"/>
      <c r="AA969" s="4"/>
      <c r="AB969" s="4"/>
      <c r="AC969" s="4"/>
      <c r="AD969" s="4"/>
    </row>
    <row r="970" spans="1:30" ht="15.75" customHeight="1">
      <c r="A970" s="13"/>
      <c r="B970" s="3"/>
      <c r="C970" s="26"/>
      <c r="D970" s="26"/>
      <c r="E970" s="13"/>
      <c r="F970" s="13"/>
      <c r="G970" s="13"/>
      <c r="H970" s="4"/>
      <c r="I970" s="13"/>
      <c r="J970" s="13"/>
      <c r="K970" s="13"/>
      <c r="L970" s="13"/>
      <c r="M970" s="13"/>
      <c r="N970" s="4"/>
      <c r="O970" s="13"/>
      <c r="P970" s="13"/>
      <c r="Q970" s="13"/>
      <c r="R970" s="13"/>
      <c r="S970" s="13"/>
      <c r="T970" s="4"/>
      <c r="U970" s="13"/>
      <c r="V970" s="13"/>
      <c r="W970" s="13"/>
      <c r="X970" s="13"/>
      <c r="Y970" s="13"/>
      <c r="Z970" s="4"/>
      <c r="AA970" s="4"/>
      <c r="AB970" s="4"/>
      <c r="AC970" s="4"/>
      <c r="AD970" s="4"/>
    </row>
    <row r="971" spans="1:30" ht="15.75" customHeight="1">
      <c r="A971" s="13"/>
      <c r="B971" s="3"/>
      <c r="C971" s="26"/>
      <c r="D971" s="26"/>
      <c r="E971" s="13"/>
      <c r="F971" s="13"/>
      <c r="G971" s="13"/>
      <c r="H971" s="4"/>
      <c r="I971" s="13"/>
      <c r="J971" s="13"/>
      <c r="K971" s="13"/>
      <c r="L971" s="13"/>
      <c r="M971" s="13"/>
      <c r="N971" s="4"/>
      <c r="O971" s="13"/>
      <c r="P971" s="13"/>
      <c r="Q971" s="13"/>
      <c r="R971" s="13"/>
      <c r="S971" s="13"/>
      <c r="T971" s="4"/>
      <c r="U971" s="13"/>
      <c r="V971" s="13"/>
      <c r="W971" s="13"/>
      <c r="X971" s="13"/>
      <c r="Y971" s="13"/>
      <c r="Z971" s="4"/>
      <c r="AA971" s="4"/>
      <c r="AB971" s="4"/>
      <c r="AC971" s="4"/>
      <c r="AD971" s="4"/>
    </row>
    <row r="972" spans="1:30" ht="15.75" customHeight="1">
      <c r="A972" s="13"/>
      <c r="B972" s="3"/>
      <c r="C972" s="26"/>
      <c r="D972" s="26"/>
      <c r="E972" s="13"/>
      <c r="F972" s="13"/>
      <c r="G972" s="13"/>
      <c r="H972" s="4"/>
      <c r="I972" s="13"/>
      <c r="J972" s="13"/>
      <c r="K972" s="13"/>
      <c r="L972" s="13"/>
      <c r="M972" s="13"/>
      <c r="N972" s="4"/>
      <c r="O972" s="13"/>
      <c r="P972" s="13"/>
      <c r="Q972" s="13"/>
      <c r="R972" s="13"/>
      <c r="S972" s="13"/>
      <c r="T972" s="4"/>
      <c r="U972" s="13"/>
      <c r="V972" s="13"/>
      <c r="W972" s="13"/>
      <c r="X972" s="13"/>
      <c r="Y972" s="13"/>
      <c r="Z972" s="4"/>
      <c r="AA972" s="4"/>
      <c r="AB972" s="4"/>
      <c r="AC972" s="4"/>
      <c r="AD972" s="4"/>
    </row>
    <row r="973" spans="1:30" ht="15.75" customHeight="1">
      <c r="A973" s="13"/>
      <c r="B973" s="3"/>
      <c r="C973" s="26"/>
      <c r="D973" s="26"/>
      <c r="E973" s="13"/>
      <c r="F973" s="13"/>
      <c r="G973" s="13"/>
      <c r="H973" s="4"/>
      <c r="I973" s="13"/>
      <c r="J973" s="13"/>
      <c r="K973" s="13"/>
      <c r="L973" s="13"/>
      <c r="M973" s="13"/>
      <c r="N973" s="4"/>
      <c r="O973" s="13"/>
      <c r="P973" s="13"/>
      <c r="Q973" s="13"/>
      <c r="R973" s="13"/>
      <c r="S973" s="13"/>
      <c r="T973" s="4"/>
      <c r="U973" s="13"/>
      <c r="V973" s="13"/>
      <c r="W973" s="13"/>
      <c r="X973" s="13"/>
      <c r="Y973" s="13"/>
      <c r="Z973" s="4"/>
      <c r="AA973" s="4"/>
      <c r="AB973" s="4"/>
      <c r="AC973" s="4"/>
      <c r="AD973" s="4"/>
    </row>
    <row r="974" spans="1:30" ht="15.75" customHeight="1">
      <c r="A974" s="13"/>
      <c r="B974" s="3"/>
      <c r="C974" s="26"/>
      <c r="D974" s="26"/>
      <c r="E974" s="13"/>
      <c r="F974" s="13"/>
      <c r="G974" s="13"/>
      <c r="H974" s="4"/>
      <c r="I974" s="13"/>
      <c r="J974" s="13"/>
      <c r="K974" s="13"/>
      <c r="L974" s="13"/>
      <c r="M974" s="13"/>
      <c r="N974" s="4"/>
      <c r="O974" s="13"/>
      <c r="P974" s="13"/>
      <c r="Q974" s="13"/>
      <c r="R974" s="13"/>
      <c r="S974" s="13"/>
      <c r="T974" s="4"/>
      <c r="U974" s="13"/>
      <c r="V974" s="13"/>
      <c r="W974" s="13"/>
      <c r="X974" s="13"/>
      <c r="Y974" s="13"/>
      <c r="Z974" s="4"/>
      <c r="AA974" s="4"/>
      <c r="AB974" s="4"/>
      <c r="AC974" s="4"/>
      <c r="AD974" s="4"/>
    </row>
    <row r="975" spans="1:30" ht="15.75" customHeight="1">
      <c r="A975" s="13"/>
      <c r="B975" s="3"/>
      <c r="C975" s="26"/>
      <c r="D975" s="26"/>
      <c r="E975" s="13"/>
      <c r="F975" s="13"/>
      <c r="G975" s="13"/>
      <c r="H975" s="4"/>
      <c r="I975" s="13"/>
      <c r="J975" s="13"/>
      <c r="K975" s="13"/>
      <c r="L975" s="13"/>
      <c r="M975" s="13"/>
      <c r="N975" s="4"/>
      <c r="O975" s="13"/>
      <c r="P975" s="13"/>
      <c r="Q975" s="13"/>
      <c r="R975" s="13"/>
      <c r="S975" s="13"/>
      <c r="T975" s="4"/>
      <c r="U975" s="13"/>
      <c r="V975" s="13"/>
      <c r="W975" s="13"/>
      <c r="X975" s="13"/>
      <c r="Y975" s="13"/>
      <c r="Z975" s="4"/>
      <c r="AA975" s="4"/>
      <c r="AB975" s="4"/>
      <c r="AC975" s="4"/>
      <c r="AD975" s="4"/>
    </row>
    <row r="976" spans="1:30" ht="15.75" customHeight="1">
      <c r="A976" s="13"/>
      <c r="B976" s="3"/>
      <c r="C976" s="26"/>
      <c r="D976" s="26"/>
      <c r="E976" s="13"/>
      <c r="F976" s="13"/>
      <c r="G976" s="13"/>
      <c r="H976" s="4"/>
      <c r="I976" s="13"/>
      <c r="J976" s="13"/>
      <c r="K976" s="13"/>
      <c r="L976" s="13"/>
      <c r="M976" s="13"/>
      <c r="N976" s="4"/>
      <c r="O976" s="13"/>
      <c r="P976" s="13"/>
      <c r="Q976" s="13"/>
      <c r="R976" s="13"/>
      <c r="S976" s="13"/>
      <c r="T976" s="4"/>
      <c r="U976" s="13"/>
      <c r="V976" s="13"/>
      <c r="W976" s="13"/>
      <c r="X976" s="13"/>
      <c r="Y976" s="13"/>
      <c r="Z976" s="4"/>
      <c r="AA976" s="4"/>
      <c r="AB976" s="4"/>
      <c r="AC976" s="4"/>
      <c r="AD976" s="4"/>
    </row>
    <row r="977" spans="1:30" ht="15.75" customHeight="1">
      <c r="A977" s="13"/>
      <c r="B977" s="3"/>
      <c r="C977" s="26"/>
      <c r="D977" s="26"/>
      <c r="E977" s="13"/>
      <c r="F977" s="13"/>
      <c r="G977" s="13"/>
      <c r="H977" s="4"/>
      <c r="I977" s="13"/>
      <c r="J977" s="13"/>
      <c r="K977" s="13"/>
      <c r="L977" s="13"/>
      <c r="M977" s="13"/>
      <c r="N977" s="4"/>
      <c r="O977" s="13"/>
      <c r="P977" s="13"/>
      <c r="Q977" s="13"/>
      <c r="R977" s="13"/>
      <c r="S977" s="13"/>
      <c r="T977" s="4"/>
      <c r="U977" s="13"/>
      <c r="V977" s="13"/>
      <c r="W977" s="13"/>
      <c r="X977" s="13"/>
      <c r="Y977" s="13"/>
      <c r="Z977" s="4"/>
      <c r="AA977" s="4"/>
      <c r="AB977" s="4"/>
      <c r="AC977" s="4"/>
      <c r="AD977" s="4"/>
    </row>
    <row r="978" spans="1:30" ht="15.75" customHeight="1">
      <c r="A978" s="13"/>
      <c r="B978" s="3"/>
      <c r="C978" s="26"/>
      <c r="D978" s="26"/>
      <c r="E978" s="13"/>
      <c r="F978" s="13"/>
      <c r="G978" s="13"/>
      <c r="H978" s="4"/>
      <c r="I978" s="13"/>
      <c r="J978" s="13"/>
      <c r="K978" s="13"/>
      <c r="L978" s="13"/>
      <c r="M978" s="13"/>
      <c r="N978" s="4"/>
      <c r="O978" s="13"/>
      <c r="P978" s="13"/>
      <c r="Q978" s="13"/>
      <c r="R978" s="13"/>
      <c r="S978" s="13"/>
      <c r="T978" s="4"/>
      <c r="U978" s="13"/>
      <c r="V978" s="13"/>
      <c r="W978" s="13"/>
      <c r="X978" s="13"/>
      <c r="Y978" s="13"/>
      <c r="Z978" s="4"/>
      <c r="AA978" s="4"/>
      <c r="AB978" s="4"/>
      <c r="AC978" s="4"/>
      <c r="AD978" s="4"/>
    </row>
    <row r="979" spans="1:30" ht="15.75" customHeight="1">
      <c r="A979" s="13"/>
      <c r="B979" s="3"/>
      <c r="C979" s="26"/>
      <c r="D979" s="26"/>
      <c r="E979" s="13"/>
      <c r="F979" s="13"/>
      <c r="G979" s="13"/>
      <c r="H979" s="4"/>
      <c r="I979" s="13"/>
      <c r="J979" s="13"/>
      <c r="K979" s="13"/>
      <c r="L979" s="13"/>
      <c r="M979" s="13"/>
      <c r="N979" s="4"/>
      <c r="O979" s="13"/>
      <c r="P979" s="13"/>
      <c r="Q979" s="13"/>
      <c r="R979" s="13"/>
      <c r="S979" s="13"/>
      <c r="T979" s="4"/>
      <c r="U979" s="13"/>
      <c r="V979" s="13"/>
      <c r="W979" s="13"/>
      <c r="X979" s="13"/>
      <c r="Y979" s="13"/>
      <c r="Z979" s="4"/>
      <c r="AA979" s="4"/>
      <c r="AB979" s="4"/>
      <c r="AC979" s="4"/>
      <c r="AD979" s="4"/>
    </row>
    <row r="980" spans="1:30" ht="15.75" customHeight="1">
      <c r="A980" s="13"/>
      <c r="B980" s="3"/>
      <c r="C980" s="26"/>
      <c r="D980" s="26"/>
      <c r="E980" s="13"/>
      <c r="F980" s="13"/>
      <c r="G980" s="13"/>
      <c r="H980" s="4"/>
      <c r="I980" s="13"/>
      <c r="J980" s="13"/>
      <c r="K980" s="13"/>
      <c r="L980" s="13"/>
      <c r="M980" s="13"/>
      <c r="N980" s="4"/>
      <c r="O980" s="13"/>
      <c r="P980" s="13"/>
      <c r="Q980" s="13"/>
      <c r="R980" s="13"/>
      <c r="S980" s="13"/>
      <c r="T980" s="4"/>
      <c r="U980" s="13"/>
      <c r="V980" s="13"/>
      <c r="W980" s="13"/>
      <c r="X980" s="13"/>
      <c r="Y980" s="13"/>
      <c r="Z980" s="4"/>
      <c r="AA980" s="4"/>
      <c r="AB980" s="4"/>
      <c r="AC980" s="4"/>
      <c r="AD980" s="4"/>
    </row>
    <row r="981" spans="1:30" ht="15.75" customHeight="1">
      <c r="A981" s="13"/>
      <c r="B981" s="3"/>
      <c r="C981" s="26"/>
      <c r="D981" s="26"/>
      <c r="E981" s="13"/>
      <c r="F981" s="13"/>
      <c r="G981" s="13"/>
      <c r="H981" s="4"/>
      <c r="I981" s="13"/>
      <c r="J981" s="13"/>
      <c r="K981" s="13"/>
      <c r="L981" s="13"/>
      <c r="M981" s="13"/>
      <c r="N981" s="4"/>
      <c r="O981" s="13"/>
      <c r="P981" s="13"/>
      <c r="Q981" s="13"/>
      <c r="R981" s="13"/>
      <c r="S981" s="13"/>
      <c r="T981" s="4"/>
      <c r="U981" s="13"/>
      <c r="V981" s="13"/>
      <c r="W981" s="13"/>
      <c r="X981" s="13"/>
      <c r="Y981" s="13"/>
      <c r="Z981" s="4"/>
      <c r="AA981" s="4"/>
      <c r="AB981" s="4"/>
      <c r="AC981" s="4"/>
      <c r="AD981" s="4"/>
    </row>
    <row r="982" spans="1:30" ht="15.75" customHeight="1">
      <c r="A982" s="13"/>
      <c r="B982" s="3"/>
      <c r="C982" s="26"/>
      <c r="D982" s="26"/>
      <c r="E982" s="13"/>
      <c r="F982" s="13"/>
      <c r="G982" s="13"/>
      <c r="H982" s="4"/>
      <c r="I982" s="13"/>
      <c r="J982" s="13"/>
      <c r="K982" s="13"/>
      <c r="L982" s="13"/>
      <c r="M982" s="13"/>
      <c r="N982" s="4"/>
      <c r="O982" s="13"/>
      <c r="P982" s="13"/>
      <c r="Q982" s="13"/>
      <c r="R982" s="13"/>
      <c r="S982" s="13"/>
      <c r="T982" s="4"/>
      <c r="U982" s="13"/>
      <c r="V982" s="13"/>
      <c r="W982" s="13"/>
      <c r="X982" s="13"/>
      <c r="Y982" s="13"/>
      <c r="Z982" s="4"/>
      <c r="AA982" s="4"/>
      <c r="AB982" s="4"/>
      <c r="AC982" s="4"/>
      <c r="AD982" s="4"/>
    </row>
    <row r="983" spans="1:30" ht="15.75" customHeight="1">
      <c r="A983" s="13"/>
      <c r="B983" s="3"/>
      <c r="C983" s="26"/>
      <c r="D983" s="26"/>
      <c r="E983" s="13"/>
      <c r="F983" s="13"/>
      <c r="G983" s="13"/>
      <c r="H983" s="4"/>
      <c r="I983" s="13"/>
      <c r="J983" s="13"/>
      <c r="K983" s="13"/>
      <c r="L983" s="13"/>
      <c r="M983" s="13"/>
      <c r="N983" s="4"/>
      <c r="O983" s="13"/>
      <c r="P983" s="13"/>
      <c r="Q983" s="13"/>
      <c r="R983" s="13"/>
      <c r="S983" s="13"/>
      <c r="T983" s="4"/>
      <c r="U983" s="13"/>
      <c r="V983" s="13"/>
      <c r="W983" s="13"/>
      <c r="X983" s="13"/>
      <c r="Y983" s="13"/>
      <c r="Z983" s="4"/>
      <c r="AA983" s="4"/>
      <c r="AB983" s="4"/>
      <c r="AC983" s="4"/>
      <c r="AD983" s="4"/>
    </row>
    <row r="984" spans="1:30" ht="15.75" customHeight="1">
      <c r="A984" s="13"/>
      <c r="B984" s="3"/>
      <c r="C984" s="26"/>
      <c r="D984" s="26"/>
      <c r="E984" s="13"/>
      <c r="F984" s="13"/>
      <c r="G984" s="13"/>
      <c r="H984" s="4"/>
      <c r="I984" s="13"/>
      <c r="J984" s="13"/>
      <c r="K984" s="13"/>
      <c r="L984" s="13"/>
      <c r="M984" s="13"/>
      <c r="N984" s="4"/>
      <c r="O984" s="13"/>
      <c r="P984" s="13"/>
      <c r="Q984" s="13"/>
      <c r="R984" s="13"/>
      <c r="S984" s="13"/>
      <c r="T984" s="4"/>
      <c r="U984" s="13"/>
      <c r="V984" s="13"/>
      <c r="W984" s="13"/>
      <c r="X984" s="13"/>
      <c r="Y984" s="13"/>
      <c r="Z984" s="4"/>
      <c r="AA984" s="4"/>
      <c r="AB984" s="4"/>
      <c r="AC984" s="4"/>
      <c r="AD984" s="4"/>
    </row>
    <row r="985" spans="1:30" ht="15.75" customHeight="1">
      <c r="A985" s="13"/>
      <c r="B985" s="3"/>
      <c r="C985" s="26"/>
      <c r="D985" s="26"/>
      <c r="E985" s="13"/>
      <c r="F985" s="13"/>
      <c r="G985" s="13"/>
      <c r="H985" s="4"/>
      <c r="I985" s="13"/>
      <c r="J985" s="13"/>
      <c r="K985" s="13"/>
      <c r="L985" s="13"/>
      <c r="M985" s="13"/>
      <c r="N985" s="4"/>
      <c r="O985" s="13"/>
      <c r="P985" s="13"/>
      <c r="Q985" s="13"/>
      <c r="R985" s="13"/>
      <c r="S985" s="13"/>
      <c r="T985" s="4"/>
      <c r="U985" s="13"/>
      <c r="V985" s="13"/>
      <c r="W985" s="13"/>
      <c r="X985" s="13"/>
      <c r="Y985" s="13"/>
      <c r="Z985" s="4"/>
      <c r="AA985" s="4"/>
      <c r="AB985" s="4"/>
      <c r="AC985" s="4"/>
      <c r="AD985" s="4"/>
    </row>
    <row r="986" spans="1:30" ht="15.75" customHeight="1">
      <c r="A986" s="13"/>
      <c r="B986" s="3"/>
      <c r="C986" s="26"/>
      <c r="D986" s="26"/>
      <c r="E986" s="13"/>
      <c r="F986" s="13"/>
      <c r="G986" s="13"/>
      <c r="H986" s="4"/>
      <c r="I986" s="13"/>
      <c r="J986" s="13"/>
      <c r="K986" s="13"/>
      <c r="L986" s="13"/>
      <c r="M986" s="13"/>
      <c r="N986" s="4"/>
      <c r="O986" s="13"/>
      <c r="P986" s="13"/>
      <c r="Q986" s="13"/>
      <c r="R986" s="13"/>
      <c r="S986" s="13"/>
      <c r="T986" s="4"/>
      <c r="U986" s="13"/>
      <c r="V986" s="13"/>
      <c r="W986" s="13"/>
      <c r="X986" s="13"/>
      <c r="Y986" s="13"/>
      <c r="Z986" s="4"/>
      <c r="AA986" s="4"/>
      <c r="AB986" s="4"/>
      <c r="AC986" s="4"/>
      <c r="AD986" s="4"/>
    </row>
    <row r="987" spans="1:30" ht="15.75" customHeight="1">
      <c r="A987" s="13"/>
      <c r="B987" s="3"/>
      <c r="C987" s="26"/>
      <c r="D987" s="26"/>
      <c r="E987" s="13"/>
      <c r="F987" s="13"/>
      <c r="G987" s="13"/>
      <c r="H987" s="4"/>
      <c r="I987" s="13"/>
      <c r="J987" s="13"/>
      <c r="K987" s="13"/>
      <c r="L987" s="13"/>
      <c r="M987" s="13"/>
      <c r="N987" s="4"/>
      <c r="O987" s="13"/>
      <c r="P987" s="13"/>
      <c r="Q987" s="13"/>
      <c r="R987" s="13"/>
      <c r="S987" s="13"/>
      <c r="T987" s="4"/>
      <c r="U987" s="13"/>
      <c r="V987" s="13"/>
      <c r="W987" s="13"/>
      <c r="X987" s="13"/>
      <c r="Y987" s="13"/>
      <c r="Z987" s="4"/>
      <c r="AA987" s="4"/>
      <c r="AB987" s="4"/>
      <c r="AC987" s="4"/>
      <c r="AD987" s="4"/>
    </row>
    <row r="988" spans="1:30" ht="15.75" customHeight="1">
      <c r="A988" s="13"/>
      <c r="B988" s="3"/>
      <c r="C988" s="26"/>
      <c r="D988" s="26"/>
      <c r="E988" s="13"/>
      <c r="F988" s="13"/>
      <c r="G988" s="13"/>
      <c r="H988" s="4"/>
      <c r="I988" s="13"/>
      <c r="J988" s="13"/>
      <c r="K988" s="13"/>
      <c r="L988" s="13"/>
      <c r="M988" s="13"/>
      <c r="N988" s="4"/>
      <c r="O988" s="13"/>
      <c r="P988" s="13"/>
      <c r="Q988" s="13"/>
      <c r="R988" s="13"/>
      <c r="S988" s="13"/>
      <c r="T988" s="4"/>
      <c r="U988" s="13"/>
      <c r="V988" s="13"/>
      <c r="W988" s="13"/>
      <c r="X988" s="13"/>
      <c r="Y988" s="13"/>
      <c r="Z988" s="4"/>
      <c r="AA988" s="4"/>
      <c r="AB988" s="4"/>
      <c r="AC988" s="4"/>
      <c r="AD988" s="4"/>
    </row>
    <row r="989" spans="1:30" ht="15.75" customHeight="1">
      <c r="A989" s="13"/>
      <c r="B989" s="3"/>
      <c r="C989" s="26"/>
      <c r="D989" s="26"/>
      <c r="E989" s="13"/>
      <c r="F989" s="13"/>
      <c r="G989" s="13"/>
      <c r="H989" s="4"/>
      <c r="I989" s="13"/>
      <c r="J989" s="13"/>
      <c r="K989" s="13"/>
      <c r="L989" s="13"/>
      <c r="M989" s="13"/>
      <c r="N989" s="4"/>
      <c r="O989" s="13"/>
      <c r="P989" s="13"/>
      <c r="Q989" s="13"/>
      <c r="R989" s="13"/>
      <c r="S989" s="13"/>
      <c r="T989" s="4"/>
      <c r="U989" s="13"/>
      <c r="V989" s="13"/>
      <c r="W989" s="13"/>
      <c r="X989" s="13"/>
      <c r="Y989" s="13"/>
      <c r="Z989" s="4"/>
      <c r="AA989" s="4"/>
      <c r="AB989" s="4"/>
      <c r="AC989" s="4"/>
      <c r="AD989" s="4"/>
    </row>
    <row r="990" spans="1:30" ht="15.75" customHeight="1">
      <c r="A990" s="13"/>
      <c r="B990" s="3"/>
      <c r="C990" s="26"/>
      <c r="D990" s="26"/>
      <c r="E990" s="13"/>
      <c r="F990" s="13"/>
      <c r="G990" s="13"/>
      <c r="H990" s="4"/>
      <c r="I990" s="13"/>
      <c r="J990" s="13"/>
      <c r="K990" s="13"/>
      <c r="L990" s="13"/>
      <c r="M990" s="13"/>
      <c r="N990" s="4"/>
      <c r="O990" s="13"/>
      <c r="P990" s="13"/>
      <c r="Q990" s="13"/>
      <c r="R990" s="13"/>
      <c r="S990" s="13"/>
      <c r="T990" s="4"/>
      <c r="U990" s="13"/>
      <c r="V990" s="13"/>
      <c r="W990" s="13"/>
      <c r="X990" s="13"/>
      <c r="Y990" s="13"/>
      <c r="Z990" s="4"/>
      <c r="AA990" s="4"/>
      <c r="AB990" s="4"/>
      <c r="AC990" s="4"/>
      <c r="AD990" s="4"/>
    </row>
    <row r="991" spans="1:30" ht="15.75" customHeight="1">
      <c r="A991" s="13"/>
      <c r="B991" s="3"/>
      <c r="C991" s="26"/>
      <c r="D991" s="26"/>
      <c r="E991" s="13"/>
      <c r="F991" s="13"/>
      <c r="G991" s="13"/>
      <c r="H991" s="4"/>
      <c r="I991" s="13"/>
      <c r="J991" s="13"/>
      <c r="K991" s="13"/>
      <c r="L991" s="13"/>
      <c r="M991" s="13"/>
      <c r="N991" s="4"/>
      <c r="O991" s="13"/>
      <c r="P991" s="13"/>
      <c r="Q991" s="13"/>
      <c r="R991" s="13"/>
      <c r="S991" s="13"/>
      <c r="T991" s="4"/>
      <c r="U991" s="13"/>
      <c r="V991" s="13"/>
      <c r="W991" s="13"/>
      <c r="X991" s="13"/>
      <c r="Y991" s="13"/>
      <c r="Z991" s="4"/>
      <c r="AA991" s="4"/>
      <c r="AB991" s="4"/>
      <c r="AC991" s="4"/>
      <c r="AD991" s="4"/>
    </row>
    <row r="992" spans="1:30" ht="15.75" customHeight="1">
      <c r="A992" s="13"/>
      <c r="B992" s="3"/>
      <c r="C992" s="26"/>
      <c r="D992" s="26"/>
      <c r="E992" s="13"/>
      <c r="F992" s="13"/>
      <c r="G992" s="13"/>
      <c r="H992" s="4"/>
      <c r="I992" s="13"/>
      <c r="J992" s="13"/>
      <c r="K992" s="13"/>
      <c r="L992" s="13"/>
      <c r="M992" s="13"/>
      <c r="N992" s="4"/>
      <c r="O992" s="13"/>
      <c r="P992" s="13"/>
      <c r="Q992" s="13"/>
      <c r="R992" s="13"/>
      <c r="S992" s="13"/>
      <c r="T992" s="4"/>
      <c r="U992" s="13"/>
      <c r="V992" s="13"/>
      <c r="W992" s="13"/>
      <c r="X992" s="13"/>
      <c r="Y992" s="13"/>
      <c r="Z992" s="4"/>
      <c r="AA992" s="4"/>
      <c r="AB992" s="4"/>
      <c r="AC992" s="4"/>
      <c r="AD992" s="4"/>
    </row>
    <row r="993" spans="1:30" ht="15.75" customHeight="1">
      <c r="A993" s="13"/>
      <c r="B993" s="3"/>
      <c r="C993" s="26"/>
      <c r="D993" s="26"/>
      <c r="E993" s="13"/>
      <c r="F993" s="13"/>
      <c r="G993" s="13"/>
      <c r="H993" s="4"/>
      <c r="I993" s="13"/>
      <c r="J993" s="13"/>
      <c r="K993" s="13"/>
      <c r="L993" s="13"/>
      <c r="M993" s="13"/>
      <c r="N993" s="4"/>
      <c r="O993" s="13"/>
      <c r="P993" s="13"/>
      <c r="Q993" s="13"/>
      <c r="R993" s="13"/>
      <c r="S993" s="13"/>
      <c r="T993" s="4"/>
      <c r="U993" s="13"/>
      <c r="V993" s="13"/>
      <c r="W993" s="13"/>
      <c r="X993" s="13"/>
      <c r="Y993" s="13"/>
      <c r="Z993" s="4"/>
      <c r="AA993" s="4"/>
      <c r="AB993" s="4"/>
      <c r="AC993" s="4"/>
      <c r="AD993" s="4"/>
    </row>
    <row r="994" spans="1:30" ht="15.75" customHeight="1">
      <c r="A994" s="13"/>
      <c r="B994" s="3"/>
      <c r="C994" s="26"/>
      <c r="D994" s="26"/>
      <c r="E994" s="13"/>
      <c r="F994" s="13"/>
      <c r="G994" s="13"/>
      <c r="H994" s="4"/>
      <c r="I994" s="13"/>
      <c r="J994" s="13"/>
      <c r="K994" s="13"/>
      <c r="L994" s="13"/>
      <c r="M994" s="13"/>
      <c r="N994" s="4"/>
      <c r="O994" s="13"/>
      <c r="P994" s="13"/>
      <c r="Q994" s="13"/>
      <c r="R994" s="13"/>
      <c r="S994" s="13"/>
      <c r="T994" s="4"/>
      <c r="U994" s="13"/>
      <c r="V994" s="13"/>
      <c r="W994" s="13"/>
      <c r="X994" s="13"/>
      <c r="Y994" s="13"/>
      <c r="Z994" s="4"/>
      <c r="AA994" s="4"/>
      <c r="AB994" s="4"/>
      <c r="AC994" s="4"/>
      <c r="AD994" s="4"/>
    </row>
    <row r="995" spans="1:30" ht="15.75" customHeight="1">
      <c r="A995" s="13"/>
      <c r="B995" s="3"/>
      <c r="C995" s="26"/>
      <c r="D995" s="26"/>
      <c r="E995" s="13"/>
      <c r="F995" s="13"/>
      <c r="G995" s="13"/>
      <c r="H995" s="4"/>
      <c r="I995" s="13"/>
      <c r="J995" s="13"/>
      <c r="K995" s="13"/>
      <c r="L995" s="13"/>
      <c r="M995" s="13"/>
      <c r="N995" s="4"/>
      <c r="O995" s="13"/>
      <c r="P995" s="13"/>
      <c r="Q995" s="13"/>
      <c r="R995" s="13"/>
      <c r="S995" s="13"/>
      <c r="T995" s="4"/>
      <c r="U995" s="13"/>
      <c r="V995" s="13"/>
      <c r="W995" s="13"/>
      <c r="X995" s="13"/>
      <c r="Y995" s="13"/>
      <c r="Z995" s="4"/>
      <c r="AA995" s="4"/>
      <c r="AB995" s="4"/>
      <c r="AC995" s="4"/>
      <c r="AD995" s="4"/>
    </row>
    <row r="996" spans="1:30" ht="15.75" customHeight="1">
      <c r="A996" s="13"/>
      <c r="B996" s="3"/>
      <c r="C996" s="26"/>
      <c r="D996" s="26"/>
      <c r="E996" s="13"/>
      <c r="F996" s="13"/>
      <c r="G996" s="13"/>
      <c r="H996" s="4"/>
      <c r="I996" s="13"/>
      <c r="J996" s="13"/>
      <c r="K996" s="13"/>
      <c r="L996" s="13"/>
      <c r="M996" s="13"/>
      <c r="N996" s="4"/>
      <c r="O996" s="13"/>
      <c r="P996" s="13"/>
      <c r="Q996" s="13"/>
      <c r="R996" s="13"/>
      <c r="S996" s="13"/>
      <c r="T996" s="4"/>
      <c r="U996" s="13"/>
      <c r="V996" s="13"/>
      <c r="W996" s="13"/>
      <c r="X996" s="13"/>
      <c r="Y996" s="13"/>
      <c r="Z996" s="4"/>
      <c r="AA996" s="4"/>
      <c r="AB996" s="4"/>
      <c r="AC996" s="4"/>
      <c r="AD996" s="4"/>
    </row>
    <row r="997" spans="1:30" ht="15.75" customHeight="1">
      <c r="A997" s="13"/>
      <c r="B997" s="3"/>
      <c r="C997" s="26"/>
      <c r="D997" s="26"/>
      <c r="E997" s="13"/>
      <c r="F997" s="13"/>
      <c r="G997" s="13"/>
      <c r="H997" s="4"/>
      <c r="I997" s="13"/>
      <c r="J997" s="13"/>
      <c r="K997" s="13"/>
      <c r="L997" s="13"/>
      <c r="M997" s="13"/>
      <c r="N997" s="4"/>
      <c r="O997" s="13"/>
      <c r="P997" s="13"/>
      <c r="Q997" s="13"/>
      <c r="R997" s="13"/>
      <c r="S997" s="13"/>
      <c r="T997" s="4"/>
      <c r="U997" s="13"/>
      <c r="V997" s="13"/>
      <c r="W997" s="13"/>
      <c r="X997" s="13"/>
      <c r="Y997" s="13"/>
      <c r="Z997" s="4"/>
      <c r="AA997" s="4"/>
      <c r="AB997" s="4"/>
      <c r="AC997" s="4"/>
      <c r="AD997" s="4"/>
    </row>
    <row r="998" spans="1:30" ht="15.75" customHeight="1">
      <c r="A998" s="13"/>
      <c r="B998" s="3"/>
      <c r="C998" s="26"/>
      <c r="D998" s="26"/>
      <c r="E998" s="13"/>
      <c r="F998" s="13"/>
      <c r="G998" s="13"/>
      <c r="H998" s="4"/>
      <c r="I998" s="13"/>
      <c r="J998" s="13"/>
      <c r="K998" s="13"/>
      <c r="L998" s="13"/>
      <c r="M998" s="13"/>
      <c r="N998" s="4"/>
      <c r="O998" s="13"/>
      <c r="P998" s="13"/>
      <c r="Q998" s="13"/>
      <c r="R998" s="13"/>
      <c r="S998" s="13"/>
      <c r="T998" s="4"/>
      <c r="U998" s="13"/>
      <c r="V998" s="13"/>
      <c r="W998" s="13"/>
      <c r="X998" s="13"/>
      <c r="Y998" s="13"/>
      <c r="Z998" s="4"/>
      <c r="AA998" s="4"/>
      <c r="AB998" s="4"/>
      <c r="AC998" s="4"/>
      <c r="AD998" s="4"/>
    </row>
    <row r="999" spans="1:30" ht="15.75" customHeight="1">
      <c r="A999" s="13"/>
      <c r="B999" s="3"/>
      <c r="C999" s="26"/>
      <c r="D999" s="26"/>
      <c r="E999" s="13"/>
      <c r="F999" s="13"/>
      <c r="G999" s="13"/>
      <c r="H999" s="4"/>
      <c r="I999" s="13"/>
      <c r="J999" s="13"/>
      <c r="K999" s="13"/>
      <c r="L999" s="13"/>
      <c r="M999" s="13"/>
      <c r="N999" s="4"/>
      <c r="O999" s="13"/>
      <c r="P999" s="13"/>
      <c r="Q999" s="13"/>
      <c r="R999" s="13"/>
      <c r="S999" s="13"/>
      <c r="T999" s="4"/>
      <c r="U999" s="13"/>
      <c r="V999" s="13"/>
      <c r="W999" s="13"/>
      <c r="X999" s="13"/>
      <c r="Y999" s="13"/>
      <c r="Z999" s="4"/>
      <c r="AA999" s="4"/>
      <c r="AB999" s="4"/>
      <c r="AC999" s="4"/>
      <c r="AD999" s="4"/>
    </row>
    <row r="1000" spans="1:30" ht="15.75" customHeight="1">
      <c r="A1000" s="13"/>
      <c r="B1000" s="3"/>
      <c r="C1000" s="26"/>
      <c r="D1000" s="26"/>
      <c r="E1000" s="13"/>
      <c r="F1000" s="13"/>
      <c r="G1000" s="13"/>
      <c r="H1000" s="4"/>
      <c r="I1000" s="13"/>
      <c r="J1000" s="13"/>
      <c r="K1000" s="13"/>
      <c r="L1000" s="13"/>
      <c r="M1000" s="13"/>
      <c r="N1000" s="4"/>
      <c r="O1000" s="13"/>
      <c r="P1000" s="13"/>
      <c r="Q1000" s="13"/>
      <c r="R1000" s="13"/>
      <c r="S1000" s="13"/>
      <c r="T1000" s="4"/>
      <c r="U1000" s="13"/>
      <c r="V1000" s="13"/>
      <c r="W1000" s="13"/>
      <c r="X1000" s="13"/>
      <c r="Y1000" s="13"/>
      <c r="Z1000" s="4"/>
      <c r="AA1000" s="4"/>
      <c r="AB1000" s="4"/>
      <c r="AC1000" s="4"/>
      <c r="AD1000" s="4"/>
    </row>
  </sheetData>
  <mergeCells count="194">
    <mergeCell ref="A1:B1"/>
    <mergeCell ref="B2:E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7:B17"/>
    <mergeCell ref="A19:B19"/>
    <mergeCell ref="A20:B20"/>
    <mergeCell ref="A21:B21"/>
    <mergeCell ref="A22:B22"/>
    <mergeCell ref="A23:B23"/>
    <mergeCell ref="A24:B24"/>
    <mergeCell ref="A25:B25"/>
    <mergeCell ref="A26:B26"/>
    <mergeCell ref="A30:B30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4:B44"/>
    <mergeCell ref="A45:B45"/>
    <mergeCell ref="A46:B46"/>
    <mergeCell ref="B47:E4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62:B62"/>
    <mergeCell ref="A64:B64"/>
    <mergeCell ref="A65:B65"/>
    <mergeCell ref="A66:B66"/>
    <mergeCell ref="A67:B67"/>
    <mergeCell ref="A68:B68"/>
    <mergeCell ref="A69:B69"/>
    <mergeCell ref="A70:B70"/>
    <mergeCell ref="A71:B71"/>
    <mergeCell ref="A75:B75"/>
    <mergeCell ref="A77:B77"/>
    <mergeCell ref="A78:B78"/>
    <mergeCell ref="A79:B79"/>
    <mergeCell ref="A90:B90"/>
    <mergeCell ref="A91:B91"/>
    <mergeCell ref="B92:E92"/>
    <mergeCell ref="A80:B80"/>
    <mergeCell ref="A81:B81"/>
    <mergeCell ref="A82:B82"/>
    <mergeCell ref="A83:B83"/>
    <mergeCell ref="A84:B84"/>
    <mergeCell ref="A85:B85"/>
    <mergeCell ref="A89:B89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7:B107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20:B120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202:B202"/>
    <mergeCell ref="A203:B203"/>
    <mergeCell ref="A204:B204"/>
    <mergeCell ref="A205:B205"/>
    <mergeCell ref="A206:B206"/>
    <mergeCell ref="A210:B210"/>
    <mergeCell ref="A212:B212"/>
    <mergeCell ref="A213:B213"/>
    <mergeCell ref="A134:B134"/>
    <mergeCell ref="A135:B135"/>
    <mergeCell ref="A136:B136"/>
    <mergeCell ref="B137:E13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2:B152"/>
    <mergeCell ref="A154:B154"/>
    <mergeCell ref="A214:B214"/>
    <mergeCell ref="A215:B215"/>
    <mergeCell ref="A216:B216"/>
    <mergeCell ref="A217:B217"/>
    <mergeCell ref="A218:B218"/>
    <mergeCell ref="A219:B219"/>
    <mergeCell ref="A220:B220"/>
    <mergeCell ref="A224:B224"/>
    <mergeCell ref="A225:B225"/>
    <mergeCell ref="A226:B226"/>
    <mergeCell ref="A227:B227"/>
    <mergeCell ref="B228:E228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3:B243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6:B256"/>
    <mergeCell ref="A258:B258"/>
    <mergeCell ref="A259:B259"/>
    <mergeCell ref="A260:B260"/>
    <mergeCell ref="A271:B271"/>
    <mergeCell ref="A272:B272"/>
    <mergeCell ref="A261:B261"/>
    <mergeCell ref="A262:B262"/>
    <mergeCell ref="A263:B263"/>
    <mergeCell ref="A264:B264"/>
    <mergeCell ref="A265:B265"/>
    <mergeCell ref="A266:B266"/>
    <mergeCell ref="A270:B270"/>
    <mergeCell ref="A155:B155"/>
    <mergeCell ref="A156:B156"/>
    <mergeCell ref="A157:B157"/>
    <mergeCell ref="A158:B158"/>
    <mergeCell ref="A159:B159"/>
    <mergeCell ref="A160:B160"/>
    <mergeCell ref="A161:B161"/>
    <mergeCell ref="A165:B165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9:B179"/>
    <mergeCell ref="A191:B191"/>
    <mergeCell ref="A192:B192"/>
    <mergeCell ref="A193:B193"/>
    <mergeCell ref="A197:B197"/>
    <mergeCell ref="A199:B199"/>
    <mergeCell ref="A200:B200"/>
    <mergeCell ref="A201:B201"/>
    <mergeCell ref="A180:B180"/>
    <mergeCell ref="B182:E182"/>
    <mergeCell ref="A181:B181"/>
    <mergeCell ref="A185:B185"/>
    <mergeCell ref="A186:B186"/>
    <mergeCell ref="A187:B187"/>
    <mergeCell ref="A188:B188"/>
    <mergeCell ref="A189:B189"/>
    <mergeCell ref="A190:B190"/>
  </mergeCells>
  <printOptions horizontalCentered="1" verticalCentered="1"/>
  <pageMargins left="0.23622047244094491" right="0.23622047244094491" top="0.74803149606299213" bottom="0.74803149606299213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0"/>
  <sheetViews>
    <sheetView workbookViewId="0"/>
  </sheetViews>
  <sheetFormatPr defaultColWidth="14.42578125" defaultRowHeight="15" customHeight="1"/>
  <cols>
    <col min="1" max="1" width="13.140625" customWidth="1"/>
    <col min="2" max="2" width="15.42578125" customWidth="1"/>
    <col min="3" max="3" width="16.140625" customWidth="1"/>
    <col min="4" max="4" width="9" customWidth="1"/>
    <col min="5" max="5" width="9.85546875" customWidth="1"/>
    <col min="6" max="6" width="20.140625" customWidth="1"/>
    <col min="7" max="7" width="11.7109375" customWidth="1"/>
    <col min="8" max="8" width="7.7109375" customWidth="1"/>
    <col min="9" max="9" width="72" customWidth="1"/>
    <col min="10" max="12" width="11.42578125" customWidth="1"/>
  </cols>
  <sheetData>
    <row r="1" spans="1:12">
      <c r="A1" s="27" t="s">
        <v>22</v>
      </c>
      <c r="B1" s="27" t="s">
        <v>25</v>
      </c>
      <c r="C1" s="27" t="s">
        <v>27</v>
      </c>
      <c r="D1" s="27" t="s">
        <v>29</v>
      </c>
      <c r="E1" s="27" t="s">
        <v>31</v>
      </c>
      <c r="F1" s="27" t="s">
        <v>33</v>
      </c>
      <c r="G1" s="27" t="s">
        <v>36</v>
      </c>
      <c r="H1" s="27" t="s">
        <v>38</v>
      </c>
      <c r="I1" s="27" t="s">
        <v>40</v>
      </c>
      <c r="J1" s="27" t="s">
        <v>43</v>
      </c>
      <c r="K1" s="27" t="s">
        <v>46</v>
      </c>
      <c r="L1" s="27" t="s">
        <v>48</v>
      </c>
    </row>
    <row r="2" spans="1:12">
      <c r="A2" s="28" t="s">
        <v>270</v>
      </c>
      <c r="B2" s="28" t="s">
        <v>271</v>
      </c>
      <c r="C2" s="28" t="s">
        <v>272</v>
      </c>
      <c r="D2" s="28" t="s">
        <v>270</v>
      </c>
      <c r="E2" s="28" t="s">
        <v>273</v>
      </c>
      <c r="F2" s="28" t="s">
        <v>274</v>
      </c>
      <c r="G2" s="28" t="s">
        <v>275</v>
      </c>
      <c r="H2" s="28" t="s">
        <v>275</v>
      </c>
      <c r="I2" s="28" t="s">
        <v>276</v>
      </c>
      <c r="J2" s="28" t="s">
        <v>277</v>
      </c>
      <c r="K2" s="28" t="s">
        <v>277</v>
      </c>
      <c r="L2" s="28" t="s">
        <v>277</v>
      </c>
    </row>
    <row r="3" spans="1:12">
      <c r="A3" s="28" t="s">
        <v>270</v>
      </c>
      <c r="B3" s="28" t="s">
        <v>271</v>
      </c>
      <c r="C3" s="28" t="s">
        <v>272</v>
      </c>
      <c r="D3" s="28" t="s">
        <v>270</v>
      </c>
      <c r="E3" s="28" t="s">
        <v>273</v>
      </c>
      <c r="F3" s="28" t="s">
        <v>274</v>
      </c>
      <c r="G3" s="28" t="s">
        <v>275</v>
      </c>
      <c r="H3" s="28" t="s">
        <v>275</v>
      </c>
      <c r="I3" s="28" t="s">
        <v>278</v>
      </c>
      <c r="J3" s="28" t="s">
        <v>277</v>
      </c>
      <c r="K3" s="28" t="s">
        <v>277</v>
      </c>
      <c r="L3" s="28" t="s">
        <v>277</v>
      </c>
    </row>
    <row r="4" spans="1:12">
      <c r="A4" s="28" t="s">
        <v>270</v>
      </c>
      <c r="B4" s="28" t="s">
        <v>271</v>
      </c>
      <c r="C4" s="28" t="s">
        <v>272</v>
      </c>
      <c r="D4" s="28" t="s">
        <v>270</v>
      </c>
      <c r="E4" s="28" t="s">
        <v>273</v>
      </c>
      <c r="F4" s="28" t="s">
        <v>274</v>
      </c>
      <c r="G4" s="28" t="s">
        <v>275</v>
      </c>
      <c r="H4" s="28" t="s">
        <v>275</v>
      </c>
      <c r="I4" s="28" t="s">
        <v>279</v>
      </c>
      <c r="J4" s="28" t="s">
        <v>277</v>
      </c>
      <c r="K4" s="28" t="s">
        <v>277</v>
      </c>
      <c r="L4" s="28" t="s">
        <v>277</v>
      </c>
    </row>
    <row r="5" spans="1:12">
      <c r="A5" s="28" t="s">
        <v>270</v>
      </c>
      <c r="B5" s="28" t="s">
        <v>271</v>
      </c>
      <c r="C5" s="28" t="s">
        <v>272</v>
      </c>
      <c r="D5" s="28" t="s">
        <v>270</v>
      </c>
      <c r="E5" s="28" t="s">
        <v>273</v>
      </c>
      <c r="F5" s="28" t="s">
        <v>274</v>
      </c>
      <c r="G5" s="28" t="s">
        <v>275</v>
      </c>
      <c r="H5" s="28" t="s">
        <v>275</v>
      </c>
      <c r="I5" s="28" t="s">
        <v>280</v>
      </c>
      <c r="J5" s="28" t="s">
        <v>277</v>
      </c>
      <c r="K5" s="28" t="s">
        <v>277</v>
      </c>
      <c r="L5" s="28" t="s">
        <v>277</v>
      </c>
    </row>
    <row r="6" spans="1:12">
      <c r="A6" s="28" t="s">
        <v>270</v>
      </c>
      <c r="B6" s="28" t="s">
        <v>271</v>
      </c>
      <c r="C6" s="28" t="s">
        <v>272</v>
      </c>
      <c r="D6" s="28" t="s">
        <v>270</v>
      </c>
      <c r="E6" s="28" t="s">
        <v>273</v>
      </c>
      <c r="F6" s="28" t="s">
        <v>274</v>
      </c>
      <c r="G6" s="28" t="s">
        <v>275</v>
      </c>
      <c r="H6" s="28" t="s">
        <v>275</v>
      </c>
      <c r="I6" s="28" t="s">
        <v>281</v>
      </c>
      <c r="J6" s="28" t="s">
        <v>277</v>
      </c>
      <c r="K6" s="28" t="s">
        <v>277</v>
      </c>
      <c r="L6" s="28" t="s">
        <v>277</v>
      </c>
    </row>
    <row r="7" spans="1:12">
      <c r="A7" s="28" t="s">
        <v>270</v>
      </c>
      <c r="B7" s="28" t="s">
        <v>271</v>
      </c>
      <c r="C7" s="28" t="s">
        <v>272</v>
      </c>
      <c r="D7" s="28" t="s">
        <v>270</v>
      </c>
      <c r="E7" s="28" t="s">
        <v>273</v>
      </c>
      <c r="F7" s="28" t="s">
        <v>274</v>
      </c>
      <c r="G7" s="28" t="s">
        <v>275</v>
      </c>
      <c r="H7" s="28" t="s">
        <v>275</v>
      </c>
      <c r="I7" s="28" t="s">
        <v>282</v>
      </c>
      <c r="J7" s="28" t="s">
        <v>277</v>
      </c>
      <c r="K7" s="28" t="s">
        <v>277</v>
      </c>
      <c r="L7" s="28" t="s">
        <v>277</v>
      </c>
    </row>
    <row r="8" spans="1:12">
      <c r="A8" s="28" t="s">
        <v>270</v>
      </c>
      <c r="B8" s="28" t="s">
        <v>271</v>
      </c>
      <c r="C8" s="28" t="s">
        <v>272</v>
      </c>
      <c r="D8" s="28" t="s">
        <v>270</v>
      </c>
      <c r="E8" s="28" t="s">
        <v>273</v>
      </c>
      <c r="F8" s="28" t="s">
        <v>274</v>
      </c>
      <c r="G8" s="28" t="s">
        <v>275</v>
      </c>
      <c r="H8" s="28" t="s">
        <v>275</v>
      </c>
      <c r="I8" s="28" t="s">
        <v>283</v>
      </c>
      <c r="J8" s="28" t="s">
        <v>277</v>
      </c>
      <c r="K8" s="28" t="s">
        <v>277</v>
      </c>
      <c r="L8" s="28" t="s">
        <v>277</v>
      </c>
    </row>
    <row r="9" spans="1:12">
      <c r="A9" s="28" t="s">
        <v>270</v>
      </c>
      <c r="B9" s="28" t="s">
        <v>271</v>
      </c>
      <c r="C9" s="28" t="s">
        <v>272</v>
      </c>
      <c r="D9" s="28" t="s">
        <v>270</v>
      </c>
      <c r="E9" s="28" t="s">
        <v>273</v>
      </c>
      <c r="F9" s="28" t="s">
        <v>274</v>
      </c>
      <c r="G9" s="28" t="s">
        <v>275</v>
      </c>
      <c r="H9" s="28" t="s">
        <v>275</v>
      </c>
      <c r="I9" s="28" t="s">
        <v>284</v>
      </c>
      <c r="J9" s="28" t="s">
        <v>277</v>
      </c>
      <c r="K9" s="28" t="s">
        <v>277</v>
      </c>
      <c r="L9" s="28" t="s">
        <v>277</v>
      </c>
    </row>
    <row r="10" spans="1:12">
      <c r="A10" s="28" t="s">
        <v>270</v>
      </c>
      <c r="B10" s="28" t="s">
        <v>271</v>
      </c>
      <c r="C10" s="28" t="s">
        <v>272</v>
      </c>
      <c r="D10" s="28" t="s">
        <v>270</v>
      </c>
      <c r="E10" s="28" t="s">
        <v>273</v>
      </c>
      <c r="F10" s="28" t="s">
        <v>274</v>
      </c>
      <c r="G10" s="28" t="s">
        <v>275</v>
      </c>
      <c r="H10" s="28" t="s">
        <v>275</v>
      </c>
      <c r="I10" s="28" t="s">
        <v>285</v>
      </c>
      <c r="J10" s="28" t="s">
        <v>277</v>
      </c>
      <c r="K10" s="28" t="s">
        <v>277</v>
      </c>
      <c r="L10" s="28" t="s">
        <v>277</v>
      </c>
    </row>
    <row r="11" spans="1:12">
      <c r="A11" s="28" t="s">
        <v>270</v>
      </c>
      <c r="B11" s="28" t="s">
        <v>271</v>
      </c>
      <c r="C11" s="28" t="s">
        <v>272</v>
      </c>
      <c r="D11" s="28" t="s">
        <v>270</v>
      </c>
      <c r="E11" s="28" t="s">
        <v>273</v>
      </c>
      <c r="F11" s="28" t="s">
        <v>274</v>
      </c>
      <c r="G11" s="28" t="s">
        <v>275</v>
      </c>
      <c r="H11" s="28" t="s">
        <v>275</v>
      </c>
      <c r="I11" s="28" t="s">
        <v>286</v>
      </c>
      <c r="J11" s="28" t="s">
        <v>277</v>
      </c>
      <c r="K11" s="28" t="s">
        <v>277</v>
      </c>
      <c r="L11" s="28" t="s">
        <v>277</v>
      </c>
    </row>
    <row r="12" spans="1:12">
      <c r="A12" s="28" t="s">
        <v>270</v>
      </c>
      <c r="B12" s="28" t="s">
        <v>271</v>
      </c>
      <c r="C12" s="28" t="s">
        <v>272</v>
      </c>
      <c r="D12" s="28" t="s">
        <v>270</v>
      </c>
      <c r="E12" s="28" t="s">
        <v>273</v>
      </c>
      <c r="F12" s="28" t="s">
        <v>274</v>
      </c>
      <c r="G12" s="28" t="s">
        <v>275</v>
      </c>
      <c r="H12" s="28" t="s">
        <v>275</v>
      </c>
      <c r="I12" s="28" t="s">
        <v>287</v>
      </c>
      <c r="J12" s="28" t="s">
        <v>277</v>
      </c>
      <c r="K12" s="28" t="s">
        <v>277</v>
      </c>
      <c r="L12" s="28" t="s">
        <v>277</v>
      </c>
    </row>
    <row r="13" spans="1:12">
      <c r="A13" s="28" t="s">
        <v>270</v>
      </c>
      <c r="B13" s="28" t="s">
        <v>271</v>
      </c>
      <c r="C13" s="28" t="s">
        <v>272</v>
      </c>
      <c r="D13" s="28" t="s">
        <v>270</v>
      </c>
      <c r="E13" s="28" t="s">
        <v>273</v>
      </c>
      <c r="F13" s="28" t="s">
        <v>274</v>
      </c>
      <c r="G13" s="28" t="s">
        <v>275</v>
      </c>
      <c r="H13" s="28" t="s">
        <v>275</v>
      </c>
      <c r="I13" s="28" t="s">
        <v>288</v>
      </c>
      <c r="J13" s="28" t="s">
        <v>277</v>
      </c>
      <c r="K13" s="28" t="s">
        <v>277</v>
      </c>
      <c r="L13" s="28" t="s">
        <v>277</v>
      </c>
    </row>
    <row r="14" spans="1:12">
      <c r="A14" s="28" t="s">
        <v>270</v>
      </c>
      <c r="B14" s="28" t="s">
        <v>271</v>
      </c>
      <c r="C14" s="28" t="s">
        <v>272</v>
      </c>
      <c r="D14" s="28" t="s">
        <v>270</v>
      </c>
      <c r="E14" s="28" t="s">
        <v>273</v>
      </c>
      <c r="F14" s="28" t="s">
        <v>274</v>
      </c>
      <c r="G14" s="28" t="s">
        <v>275</v>
      </c>
      <c r="H14" s="28" t="s">
        <v>275</v>
      </c>
      <c r="I14" s="28" t="s">
        <v>289</v>
      </c>
      <c r="J14" s="28" t="s">
        <v>277</v>
      </c>
      <c r="K14" s="28" t="s">
        <v>277</v>
      </c>
      <c r="L14" s="28" t="s">
        <v>277</v>
      </c>
    </row>
    <row r="15" spans="1:12">
      <c r="A15" s="28" t="s">
        <v>270</v>
      </c>
      <c r="B15" s="28" t="s">
        <v>271</v>
      </c>
      <c r="C15" s="28" t="s">
        <v>272</v>
      </c>
      <c r="D15" s="28" t="s">
        <v>270</v>
      </c>
      <c r="E15" s="28" t="s">
        <v>273</v>
      </c>
      <c r="F15" s="28" t="s">
        <v>274</v>
      </c>
      <c r="G15" s="28" t="s">
        <v>275</v>
      </c>
      <c r="H15" s="28" t="s">
        <v>275</v>
      </c>
      <c r="I15" s="28" t="s">
        <v>290</v>
      </c>
      <c r="J15" s="28" t="s">
        <v>277</v>
      </c>
      <c r="K15" s="28" t="s">
        <v>277</v>
      </c>
      <c r="L15" s="28" t="s">
        <v>277</v>
      </c>
    </row>
    <row r="16" spans="1:12">
      <c r="A16" s="28" t="s">
        <v>270</v>
      </c>
      <c r="B16" s="28" t="s">
        <v>271</v>
      </c>
      <c r="C16" s="28" t="s">
        <v>272</v>
      </c>
      <c r="D16" s="28" t="s">
        <v>270</v>
      </c>
      <c r="E16" s="28" t="s">
        <v>273</v>
      </c>
      <c r="F16" s="28" t="s">
        <v>274</v>
      </c>
      <c r="G16" s="28" t="s">
        <v>275</v>
      </c>
      <c r="H16" s="28" t="s">
        <v>275</v>
      </c>
      <c r="I16" s="28" t="s">
        <v>291</v>
      </c>
      <c r="J16" s="28" t="s">
        <v>277</v>
      </c>
      <c r="K16" s="28" t="s">
        <v>277</v>
      </c>
      <c r="L16" s="28" t="s">
        <v>277</v>
      </c>
    </row>
    <row r="17" spans="1:12">
      <c r="A17" s="28" t="s">
        <v>270</v>
      </c>
      <c r="B17" s="28" t="s">
        <v>271</v>
      </c>
      <c r="C17" s="28" t="s">
        <v>272</v>
      </c>
      <c r="D17" s="28" t="s">
        <v>270</v>
      </c>
      <c r="E17" s="28" t="s">
        <v>273</v>
      </c>
      <c r="F17" s="28" t="s">
        <v>274</v>
      </c>
      <c r="G17" s="28" t="s">
        <v>275</v>
      </c>
      <c r="H17" s="28" t="s">
        <v>275</v>
      </c>
      <c r="I17" s="28" t="s">
        <v>292</v>
      </c>
      <c r="J17" s="28" t="s">
        <v>277</v>
      </c>
      <c r="K17" s="28" t="s">
        <v>277</v>
      </c>
      <c r="L17" s="28" t="s">
        <v>277</v>
      </c>
    </row>
    <row r="18" spans="1:12">
      <c r="A18" s="28" t="s">
        <v>270</v>
      </c>
      <c r="B18" s="28" t="s">
        <v>271</v>
      </c>
      <c r="C18" s="28" t="s">
        <v>272</v>
      </c>
      <c r="D18" s="28" t="s">
        <v>270</v>
      </c>
      <c r="E18" s="28" t="s">
        <v>273</v>
      </c>
      <c r="F18" s="28" t="s">
        <v>293</v>
      </c>
      <c r="G18" s="28" t="s">
        <v>275</v>
      </c>
      <c r="H18" s="28" t="s">
        <v>275</v>
      </c>
      <c r="I18" s="28" t="s">
        <v>281</v>
      </c>
      <c r="J18" s="28" t="s">
        <v>277</v>
      </c>
      <c r="K18" s="28" t="s">
        <v>277</v>
      </c>
      <c r="L18" s="28" t="s">
        <v>277</v>
      </c>
    </row>
    <row r="19" spans="1:12">
      <c r="A19" s="28" t="s">
        <v>270</v>
      </c>
      <c r="B19" s="28" t="s">
        <v>271</v>
      </c>
      <c r="C19" s="28" t="s">
        <v>272</v>
      </c>
      <c r="D19" s="28" t="s">
        <v>270</v>
      </c>
      <c r="E19" s="28" t="s">
        <v>273</v>
      </c>
      <c r="F19" s="28" t="s">
        <v>293</v>
      </c>
      <c r="G19" s="28" t="s">
        <v>275</v>
      </c>
      <c r="H19" s="28" t="s">
        <v>275</v>
      </c>
      <c r="I19" s="28" t="s">
        <v>282</v>
      </c>
      <c r="J19" s="28" t="s">
        <v>277</v>
      </c>
      <c r="K19" s="28" t="s">
        <v>277</v>
      </c>
      <c r="L19" s="28" t="s">
        <v>277</v>
      </c>
    </row>
    <row r="20" spans="1:12">
      <c r="A20" s="28" t="s">
        <v>270</v>
      </c>
      <c r="B20" s="28" t="s">
        <v>271</v>
      </c>
      <c r="C20" s="28" t="s">
        <v>272</v>
      </c>
      <c r="D20" s="28" t="s">
        <v>270</v>
      </c>
      <c r="E20" s="28" t="s">
        <v>273</v>
      </c>
      <c r="F20" s="28" t="s">
        <v>293</v>
      </c>
      <c r="G20" s="28" t="s">
        <v>275</v>
      </c>
      <c r="H20" s="28" t="s">
        <v>275</v>
      </c>
      <c r="I20" s="28" t="s">
        <v>283</v>
      </c>
      <c r="J20" s="28" t="s">
        <v>277</v>
      </c>
      <c r="K20" s="28" t="s">
        <v>277</v>
      </c>
      <c r="L20" s="28" t="s">
        <v>277</v>
      </c>
    </row>
    <row r="21" spans="1:12" ht="15.75" customHeight="1">
      <c r="A21" s="28" t="s">
        <v>270</v>
      </c>
      <c r="B21" s="28" t="s">
        <v>271</v>
      </c>
      <c r="C21" s="28" t="s">
        <v>272</v>
      </c>
      <c r="D21" s="28" t="s">
        <v>270</v>
      </c>
      <c r="E21" s="28" t="s">
        <v>273</v>
      </c>
      <c r="F21" s="28" t="s">
        <v>293</v>
      </c>
      <c r="G21" s="28" t="s">
        <v>275</v>
      </c>
      <c r="H21" s="28" t="s">
        <v>275</v>
      </c>
      <c r="I21" s="28" t="s">
        <v>294</v>
      </c>
      <c r="J21" s="28" t="s">
        <v>277</v>
      </c>
      <c r="K21" s="28" t="s">
        <v>277</v>
      </c>
      <c r="L21" s="28" t="s">
        <v>277</v>
      </c>
    </row>
    <row r="22" spans="1:12" ht="15.75" customHeight="1">
      <c r="A22" s="28" t="s">
        <v>270</v>
      </c>
      <c r="B22" s="28" t="s">
        <v>271</v>
      </c>
      <c r="C22" s="28" t="s">
        <v>272</v>
      </c>
      <c r="D22" s="28" t="s">
        <v>270</v>
      </c>
      <c r="E22" s="28" t="s">
        <v>273</v>
      </c>
      <c r="F22" s="28" t="s">
        <v>293</v>
      </c>
      <c r="G22" s="28" t="s">
        <v>275</v>
      </c>
      <c r="H22" s="28" t="s">
        <v>275</v>
      </c>
      <c r="I22" s="28" t="s">
        <v>291</v>
      </c>
      <c r="J22" s="28" t="s">
        <v>277</v>
      </c>
      <c r="K22" s="28" t="s">
        <v>277</v>
      </c>
      <c r="L22" s="28" t="s">
        <v>277</v>
      </c>
    </row>
    <row r="23" spans="1:12" ht="15.75" customHeight="1">
      <c r="A23" s="28" t="s">
        <v>270</v>
      </c>
      <c r="B23" s="28" t="s">
        <v>271</v>
      </c>
      <c r="C23" s="28" t="s">
        <v>272</v>
      </c>
      <c r="D23" s="28" t="s">
        <v>270</v>
      </c>
      <c r="E23" s="28" t="s">
        <v>273</v>
      </c>
      <c r="F23" s="28" t="s">
        <v>293</v>
      </c>
      <c r="G23" s="28" t="s">
        <v>275</v>
      </c>
      <c r="H23" s="28" t="s">
        <v>275</v>
      </c>
      <c r="I23" s="28" t="s">
        <v>292</v>
      </c>
      <c r="J23" s="28" t="s">
        <v>277</v>
      </c>
      <c r="K23" s="28" t="s">
        <v>277</v>
      </c>
      <c r="L23" s="28" t="s">
        <v>277</v>
      </c>
    </row>
    <row r="24" spans="1:12" ht="15.75" customHeight="1">
      <c r="A24" s="28" t="s">
        <v>270</v>
      </c>
      <c r="B24" s="28" t="s">
        <v>271</v>
      </c>
      <c r="C24" s="28" t="s">
        <v>272</v>
      </c>
      <c r="D24" s="28" t="s">
        <v>295</v>
      </c>
      <c r="E24" s="28" t="s">
        <v>273</v>
      </c>
      <c r="F24" s="28" t="s">
        <v>274</v>
      </c>
      <c r="G24" s="28" t="s">
        <v>275</v>
      </c>
      <c r="H24" s="28" t="s">
        <v>275</v>
      </c>
      <c r="I24" s="28" t="s">
        <v>278</v>
      </c>
      <c r="J24" s="28" t="s">
        <v>277</v>
      </c>
      <c r="K24" s="28" t="s">
        <v>277</v>
      </c>
      <c r="L24" s="28" t="s">
        <v>277</v>
      </c>
    </row>
    <row r="25" spans="1:12" ht="15.75" customHeight="1">
      <c r="A25" s="28" t="s">
        <v>270</v>
      </c>
      <c r="B25" s="28" t="s">
        <v>271</v>
      </c>
      <c r="C25" s="28" t="s">
        <v>272</v>
      </c>
      <c r="D25" s="28" t="s">
        <v>295</v>
      </c>
      <c r="E25" s="28" t="s">
        <v>273</v>
      </c>
      <c r="F25" s="28" t="s">
        <v>274</v>
      </c>
      <c r="G25" s="28" t="s">
        <v>275</v>
      </c>
      <c r="H25" s="28" t="s">
        <v>275</v>
      </c>
      <c r="I25" s="28" t="s">
        <v>279</v>
      </c>
      <c r="J25" s="28" t="s">
        <v>277</v>
      </c>
      <c r="K25" s="28" t="s">
        <v>277</v>
      </c>
      <c r="L25" s="28" t="s">
        <v>277</v>
      </c>
    </row>
    <row r="26" spans="1:12" ht="15.75" customHeight="1">
      <c r="A26" s="28" t="s">
        <v>270</v>
      </c>
      <c r="B26" s="28" t="s">
        <v>271</v>
      </c>
      <c r="C26" s="28" t="s">
        <v>272</v>
      </c>
      <c r="D26" s="28" t="s">
        <v>295</v>
      </c>
      <c r="E26" s="28" t="s">
        <v>273</v>
      </c>
      <c r="F26" s="28" t="s">
        <v>274</v>
      </c>
      <c r="G26" s="28" t="s">
        <v>275</v>
      </c>
      <c r="H26" s="28" t="s">
        <v>275</v>
      </c>
      <c r="I26" s="28" t="s">
        <v>280</v>
      </c>
      <c r="J26" s="28" t="s">
        <v>277</v>
      </c>
      <c r="K26" s="28" t="s">
        <v>277</v>
      </c>
      <c r="L26" s="28" t="s">
        <v>277</v>
      </c>
    </row>
    <row r="27" spans="1:12" ht="15.75" customHeight="1">
      <c r="A27" s="28" t="s">
        <v>270</v>
      </c>
      <c r="B27" s="28" t="s">
        <v>271</v>
      </c>
      <c r="C27" s="28" t="s">
        <v>272</v>
      </c>
      <c r="D27" s="28" t="s">
        <v>295</v>
      </c>
      <c r="E27" s="28" t="s">
        <v>273</v>
      </c>
      <c r="F27" s="28" t="s">
        <v>274</v>
      </c>
      <c r="G27" s="28" t="s">
        <v>275</v>
      </c>
      <c r="H27" s="28" t="s">
        <v>275</v>
      </c>
      <c r="I27" s="28" t="s">
        <v>296</v>
      </c>
      <c r="J27" s="28" t="s">
        <v>277</v>
      </c>
      <c r="K27" s="28" t="s">
        <v>277</v>
      </c>
      <c r="L27" s="28" t="s">
        <v>277</v>
      </c>
    </row>
    <row r="28" spans="1:12" ht="15.75" customHeight="1">
      <c r="A28" s="28" t="s">
        <v>270</v>
      </c>
      <c r="B28" s="28" t="s">
        <v>271</v>
      </c>
      <c r="C28" s="28" t="s">
        <v>272</v>
      </c>
      <c r="D28" s="28" t="s">
        <v>295</v>
      </c>
      <c r="E28" s="28" t="s">
        <v>273</v>
      </c>
      <c r="F28" s="28" t="s">
        <v>274</v>
      </c>
      <c r="G28" s="28" t="s">
        <v>275</v>
      </c>
      <c r="H28" s="28" t="s">
        <v>275</v>
      </c>
      <c r="I28" s="28" t="s">
        <v>297</v>
      </c>
      <c r="J28" s="28" t="s">
        <v>277</v>
      </c>
      <c r="K28" s="28" t="s">
        <v>277</v>
      </c>
      <c r="L28" s="28" t="s">
        <v>277</v>
      </c>
    </row>
    <row r="29" spans="1:12" ht="15.75" customHeight="1">
      <c r="A29" s="28" t="s">
        <v>270</v>
      </c>
      <c r="B29" s="28" t="s">
        <v>271</v>
      </c>
      <c r="C29" s="28" t="s">
        <v>272</v>
      </c>
      <c r="D29" s="28" t="s">
        <v>295</v>
      </c>
      <c r="E29" s="28" t="s">
        <v>273</v>
      </c>
      <c r="F29" s="28" t="s">
        <v>274</v>
      </c>
      <c r="G29" s="28" t="s">
        <v>275</v>
      </c>
      <c r="H29" s="28" t="s">
        <v>275</v>
      </c>
      <c r="I29" s="28" t="s">
        <v>284</v>
      </c>
      <c r="J29" s="28" t="s">
        <v>277</v>
      </c>
      <c r="K29" s="28" t="s">
        <v>277</v>
      </c>
      <c r="L29" s="28" t="s">
        <v>277</v>
      </c>
    </row>
    <row r="30" spans="1:12" ht="15.75" customHeight="1">
      <c r="A30" s="28" t="s">
        <v>270</v>
      </c>
      <c r="B30" s="28" t="s">
        <v>271</v>
      </c>
      <c r="C30" s="28" t="s">
        <v>272</v>
      </c>
      <c r="D30" s="28" t="s">
        <v>295</v>
      </c>
      <c r="E30" s="28" t="s">
        <v>273</v>
      </c>
      <c r="F30" s="28" t="s">
        <v>274</v>
      </c>
      <c r="G30" s="28" t="s">
        <v>275</v>
      </c>
      <c r="H30" s="28" t="s">
        <v>275</v>
      </c>
      <c r="I30" s="28" t="s">
        <v>285</v>
      </c>
      <c r="J30" s="28" t="s">
        <v>277</v>
      </c>
      <c r="K30" s="28" t="s">
        <v>277</v>
      </c>
      <c r="L30" s="28" t="s">
        <v>277</v>
      </c>
    </row>
    <row r="31" spans="1:12" ht="15.75" customHeight="1">
      <c r="A31" s="28" t="s">
        <v>270</v>
      </c>
      <c r="B31" s="28" t="s">
        <v>271</v>
      </c>
      <c r="C31" s="28" t="s">
        <v>272</v>
      </c>
      <c r="D31" s="28" t="s">
        <v>295</v>
      </c>
      <c r="E31" s="28" t="s">
        <v>273</v>
      </c>
      <c r="F31" s="28" t="s">
        <v>274</v>
      </c>
      <c r="G31" s="28" t="s">
        <v>275</v>
      </c>
      <c r="H31" s="28" t="s">
        <v>275</v>
      </c>
      <c r="I31" s="28" t="s">
        <v>286</v>
      </c>
      <c r="J31" s="28" t="s">
        <v>277</v>
      </c>
      <c r="K31" s="28" t="s">
        <v>277</v>
      </c>
      <c r="L31" s="28" t="s">
        <v>277</v>
      </c>
    </row>
    <row r="32" spans="1:12" ht="15.75" customHeight="1">
      <c r="A32" s="28" t="s">
        <v>270</v>
      </c>
      <c r="B32" s="28" t="s">
        <v>271</v>
      </c>
      <c r="C32" s="28" t="s">
        <v>272</v>
      </c>
      <c r="D32" s="28" t="s">
        <v>295</v>
      </c>
      <c r="E32" s="28" t="s">
        <v>273</v>
      </c>
      <c r="F32" s="28" t="s">
        <v>274</v>
      </c>
      <c r="G32" s="28" t="s">
        <v>275</v>
      </c>
      <c r="H32" s="28" t="s">
        <v>275</v>
      </c>
      <c r="I32" s="28" t="s">
        <v>288</v>
      </c>
      <c r="J32" s="28" t="s">
        <v>277</v>
      </c>
      <c r="K32" s="28" t="s">
        <v>277</v>
      </c>
      <c r="L32" s="28" t="s">
        <v>277</v>
      </c>
    </row>
    <row r="33" spans="1:12" ht="15.75" customHeight="1">
      <c r="A33" s="28" t="s">
        <v>270</v>
      </c>
      <c r="B33" s="28" t="s">
        <v>271</v>
      </c>
      <c r="C33" s="28" t="s">
        <v>272</v>
      </c>
      <c r="D33" s="28" t="s">
        <v>295</v>
      </c>
      <c r="E33" s="28" t="s">
        <v>273</v>
      </c>
      <c r="F33" s="28" t="s">
        <v>274</v>
      </c>
      <c r="G33" s="28" t="s">
        <v>275</v>
      </c>
      <c r="H33" s="28" t="s">
        <v>275</v>
      </c>
      <c r="I33" s="28" t="s">
        <v>290</v>
      </c>
      <c r="J33" s="28" t="s">
        <v>277</v>
      </c>
      <c r="K33" s="28" t="s">
        <v>277</v>
      </c>
      <c r="L33" s="28" t="s">
        <v>277</v>
      </c>
    </row>
    <row r="34" spans="1:12" ht="15.75" customHeight="1">
      <c r="A34" s="28" t="s">
        <v>270</v>
      </c>
      <c r="B34" s="28" t="s">
        <v>271</v>
      </c>
      <c r="C34" s="28" t="s">
        <v>272</v>
      </c>
      <c r="D34" s="28" t="s">
        <v>295</v>
      </c>
      <c r="E34" s="28" t="s">
        <v>273</v>
      </c>
      <c r="F34" s="28" t="s">
        <v>274</v>
      </c>
      <c r="G34" s="28" t="s">
        <v>275</v>
      </c>
      <c r="H34" s="28" t="s">
        <v>275</v>
      </c>
      <c r="I34" s="28" t="s">
        <v>291</v>
      </c>
      <c r="J34" s="28" t="s">
        <v>277</v>
      </c>
      <c r="K34" s="28" t="s">
        <v>277</v>
      </c>
      <c r="L34" s="28" t="s">
        <v>277</v>
      </c>
    </row>
    <row r="35" spans="1:12" ht="15.75" customHeight="1">
      <c r="A35" s="28" t="s">
        <v>270</v>
      </c>
      <c r="B35" s="28" t="s">
        <v>271</v>
      </c>
      <c r="C35" s="28" t="s">
        <v>272</v>
      </c>
      <c r="D35" s="28" t="s">
        <v>295</v>
      </c>
      <c r="E35" s="28" t="s">
        <v>273</v>
      </c>
      <c r="F35" s="28" t="s">
        <v>274</v>
      </c>
      <c r="G35" s="28" t="s">
        <v>275</v>
      </c>
      <c r="H35" s="28" t="s">
        <v>275</v>
      </c>
      <c r="I35" s="28" t="s">
        <v>292</v>
      </c>
      <c r="J35" s="28" t="s">
        <v>277</v>
      </c>
      <c r="K35" s="28" t="s">
        <v>277</v>
      </c>
      <c r="L35" s="28" t="s">
        <v>277</v>
      </c>
    </row>
    <row r="36" spans="1:12" ht="15.75" customHeight="1">
      <c r="A36" s="28" t="s">
        <v>270</v>
      </c>
      <c r="B36" s="28" t="s">
        <v>271</v>
      </c>
      <c r="C36" s="28" t="s">
        <v>272</v>
      </c>
      <c r="D36" s="28" t="s">
        <v>295</v>
      </c>
      <c r="E36" s="28" t="s">
        <v>273</v>
      </c>
      <c r="F36" s="28" t="s">
        <v>293</v>
      </c>
      <c r="G36" s="28" t="s">
        <v>275</v>
      </c>
      <c r="H36" s="28" t="s">
        <v>275</v>
      </c>
      <c r="I36" s="28" t="s">
        <v>297</v>
      </c>
      <c r="J36" s="28" t="s">
        <v>277</v>
      </c>
      <c r="K36" s="28" t="s">
        <v>277</v>
      </c>
      <c r="L36" s="28" t="s">
        <v>277</v>
      </c>
    </row>
    <row r="37" spans="1:12" ht="15.75" customHeight="1">
      <c r="A37" s="28" t="s">
        <v>270</v>
      </c>
      <c r="B37" s="28" t="s">
        <v>271</v>
      </c>
      <c r="C37" s="28" t="s">
        <v>272</v>
      </c>
      <c r="D37" s="28" t="s">
        <v>295</v>
      </c>
      <c r="E37" s="28" t="s">
        <v>273</v>
      </c>
      <c r="F37" s="28" t="s">
        <v>293</v>
      </c>
      <c r="G37" s="28" t="s">
        <v>275</v>
      </c>
      <c r="H37" s="28" t="s">
        <v>275</v>
      </c>
      <c r="I37" s="28" t="s">
        <v>294</v>
      </c>
      <c r="J37" s="28" t="s">
        <v>277</v>
      </c>
      <c r="K37" s="28" t="s">
        <v>277</v>
      </c>
      <c r="L37" s="28" t="s">
        <v>277</v>
      </c>
    </row>
    <row r="38" spans="1:12" ht="15.75" customHeight="1">
      <c r="A38" s="28" t="s">
        <v>270</v>
      </c>
      <c r="B38" s="28" t="s">
        <v>271</v>
      </c>
      <c r="C38" s="28" t="s">
        <v>272</v>
      </c>
      <c r="D38" s="28" t="s">
        <v>295</v>
      </c>
      <c r="E38" s="28" t="s">
        <v>273</v>
      </c>
      <c r="F38" s="28" t="s">
        <v>293</v>
      </c>
      <c r="G38" s="28" t="s">
        <v>275</v>
      </c>
      <c r="H38" s="28" t="s">
        <v>275</v>
      </c>
      <c r="I38" s="28" t="s">
        <v>291</v>
      </c>
      <c r="J38" s="28" t="s">
        <v>277</v>
      </c>
      <c r="K38" s="28" t="s">
        <v>277</v>
      </c>
      <c r="L38" s="28" t="s">
        <v>277</v>
      </c>
    </row>
    <row r="39" spans="1:12" ht="15.75" customHeight="1">
      <c r="A39" s="28" t="s">
        <v>270</v>
      </c>
      <c r="B39" s="28" t="s">
        <v>271</v>
      </c>
      <c r="C39" s="28" t="s">
        <v>272</v>
      </c>
      <c r="D39" s="28" t="s">
        <v>295</v>
      </c>
      <c r="E39" s="28" t="s">
        <v>273</v>
      </c>
      <c r="F39" s="28" t="s">
        <v>293</v>
      </c>
      <c r="G39" s="28" t="s">
        <v>275</v>
      </c>
      <c r="H39" s="28" t="s">
        <v>275</v>
      </c>
      <c r="I39" s="28" t="s">
        <v>292</v>
      </c>
      <c r="J39" s="28" t="s">
        <v>277</v>
      </c>
      <c r="K39" s="28" t="s">
        <v>277</v>
      </c>
      <c r="L39" s="28" t="s">
        <v>277</v>
      </c>
    </row>
    <row r="40" spans="1:12" ht="15.75" customHeight="1">
      <c r="A40" s="28" t="s">
        <v>270</v>
      </c>
      <c r="B40" s="28" t="s">
        <v>271</v>
      </c>
      <c r="C40" s="28" t="s">
        <v>272</v>
      </c>
      <c r="D40" s="28" t="s">
        <v>275</v>
      </c>
      <c r="E40" s="28" t="s">
        <v>273</v>
      </c>
      <c r="F40" s="28" t="s">
        <v>274</v>
      </c>
      <c r="G40" s="28" t="s">
        <v>275</v>
      </c>
      <c r="H40" s="28" t="s">
        <v>275</v>
      </c>
      <c r="I40" s="28" t="s">
        <v>278</v>
      </c>
      <c r="J40" s="28" t="s">
        <v>277</v>
      </c>
      <c r="K40" s="28" t="s">
        <v>277</v>
      </c>
      <c r="L40" s="28" t="s">
        <v>277</v>
      </c>
    </row>
    <row r="41" spans="1:12" ht="15.75" customHeight="1">
      <c r="A41" s="28" t="s">
        <v>270</v>
      </c>
      <c r="B41" s="28" t="s">
        <v>271</v>
      </c>
      <c r="C41" s="28" t="s">
        <v>272</v>
      </c>
      <c r="D41" s="28" t="s">
        <v>275</v>
      </c>
      <c r="E41" s="28" t="s">
        <v>273</v>
      </c>
      <c r="F41" s="28" t="s">
        <v>274</v>
      </c>
      <c r="G41" s="28" t="s">
        <v>275</v>
      </c>
      <c r="H41" s="28" t="s">
        <v>275</v>
      </c>
      <c r="I41" s="28" t="s">
        <v>279</v>
      </c>
      <c r="J41" s="28" t="s">
        <v>277</v>
      </c>
      <c r="K41" s="28" t="s">
        <v>277</v>
      </c>
      <c r="L41" s="28" t="s">
        <v>277</v>
      </c>
    </row>
    <row r="42" spans="1:12" ht="15.75" customHeight="1">
      <c r="A42" s="28" t="s">
        <v>270</v>
      </c>
      <c r="B42" s="28" t="s">
        <v>271</v>
      </c>
      <c r="C42" s="28" t="s">
        <v>272</v>
      </c>
      <c r="D42" s="28" t="s">
        <v>275</v>
      </c>
      <c r="E42" s="28" t="s">
        <v>273</v>
      </c>
      <c r="F42" s="28" t="s">
        <v>274</v>
      </c>
      <c r="G42" s="28" t="s">
        <v>275</v>
      </c>
      <c r="H42" s="28" t="s">
        <v>275</v>
      </c>
      <c r="I42" s="28" t="s">
        <v>280</v>
      </c>
      <c r="J42" s="28" t="s">
        <v>277</v>
      </c>
      <c r="K42" s="28" t="s">
        <v>277</v>
      </c>
      <c r="L42" s="28" t="s">
        <v>277</v>
      </c>
    </row>
    <row r="43" spans="1:12" ht="15.75" customHeight="1">
      <c r="A43" s="28" t="s">
        <v>270</v>
      </c>
      <c r="B43" s="28" t="s">
        <v>271</v>
      </c>
      <c r="C43" s="28" t="s">
        <v>272</v>
      </c>
      <c r="D43" s="28" t="s">
        <v>275</v>
      </c>
      <c r="E43" s="28" t="s">
        <v>273</v>
      </c>
      <c r="F43" s="28" t="s">
        <v>274</v>
      </c>
      <c r="G43" s="28" t="s">
        <v>275</v>
      </c>
      <c r="H43" s="28" t="s">
        <v>275</v>
      </c>
      <c r="I43" s="28" t="s">
        <v>284</v>
      </c>
      <c r="J43" s="28" t="s">
        <v>277</v>
      </c>
      <c r="K43" s="28" t="s">
        <v>277</v>
      </c>
      <c r="L43" s="28" t="s">
        <v>277</v>
      </c>
    </row>
    <row r="44" spans="1:12" ht="15.75" customHeight="1">
      <c r="A44" s="28" t="s">
        <v>270</v>
      </c>
      <c r="B44" s="28" t="s">
        <v>271</v>
      </c>
      <c r="C44" s="28" t="s">
        <v>272</v>
      </c>
      <c r="D44" s="28" t="s">
        <v>275</v>
      </c>
      <c r="E44" s="28" t="s">
        <v>273</v>
      </c>
      <c r="F44" s="28" t="s">
        <v>274</v>
      </c>
      <c r="G44" s="28" t="s">
        <v>275</v>
      </c>
      <c r="H44" s="28" t="s">
        <v>275</v>
      </c>
      <c r="I44" s="28" t="s">
        <v>285</v>
      </c>
      <c r="J44" s="28" t="s">
        <v>277</v>
      </c>
      <c r="K44" s="28" t="s">
        <v>277</v>
      </c>
      <c r="L44" s="28" t="s">
        <v>277</v>
      </c>
    </row>
    <row r="45" spans="1:12" ht="15.75" customHeight="1">
      <c r="A45" s="28" t="s">
        <v>270</v>
      </c>
      <c r="B45" s="28" t="s">
        <v>271</v>
      </c>
      <c r="C45" s="28" t="s">
        <v>272</v>
      </c>
      <c r="D45" s="28" t="s">
        <v>275</v>
      </c>
      <c r="E45" s="28" t="s">
        <v>273</v>
      </c>
      <c r="F45" s="28" t="s">
        <v>274</v>
      </c>
      <c r="G45" s="28" t="s">
        <v>275</v>
      </c>
      <c r="H45" s="28" t="s">
        <v>275</v>
      </c>
      <c r="I45" s="28" t="s">
        <v>286</v>
      </c>
      <c r="J45" s="28" t="s">
        <v>277</v>
      </c>
      <c r="K45" s="28" t="s">
        <v>277</v>
      </c>
      <c r="L45" s="28" t="s">
        <v>277</v>
      </c>
    </row>
    <row r="46" spans="1:12" ht="15.75" customHeight="1">
      <c r="A46" s="28" t="s">
        <v>270</v>
      </c>
      <c r="B46" s="28" t="s">
        <v>271</v>
      </c>
      <c r="C46" s="28" t="s">
        <v>272</v>
      </c>
      <c r="D46" s="28" t="s">
        <v>275</v>
      </c>
      <c r="E46" s="28" t="s">
        <v>273</v>
      </c>
      <c r="F46" s="28" t="s">
        <v>274</v>
      </c>
      <c r="G46" s="28" t="s">
        <v>275</v>
      </c>
      <c r="H46" s="28" t="s">
        <v>275</v>
      </c>
      <c r="I46" s="28" t="s">
        <v>288</v>
      </c>
      <c r="J46" s="28" t="s">
        <v>277</v>
      </c>
      <c r="K46" s="28" t="s">
        <v>277</v>
      </c>
      <c r="L46" s="28" t="s">
        <v>277</v>
      </c>
    </row>
    <row r="47" spans="1:12" ht="15.75" customHeight="1">
      <c r="A47" s="28" t="s">
        <v>270</v>
      </c>
      <c r="B47" s="28" t="s">
        <v>271</v>
      </c>
      <c r="C47" s="28" t="s">
        <v>272</v>
      </c>
      <c r="D47" s="28" t="s">
        <v>275</v>
      </c>
      <c r="E47" s="28" t="s">
        <v>273</v>
      </c>
      <c r="F47" s="28" t="s">
        <v>274</v>
      </c>
      <c r="G47" s="28" t="s">
        <v>275</v>
      </c>
      <c r="H47" s="28" t="s">
        <v>275</v>
      </c>
      <c r="I47" s="28" t="s">
        <v>290</v>
      </c>
      <c r="J47" s="28" t="s">
        <v>277</v>
      </c>
      <c r="K47" s="28" t="s">
        <v>277</v>
      </c>
      <c r="L47" s="28" t="s">
        <v>277</v>
      </c>
    </row>
    <row r="48" spans="1:12" ht="15.75" customHeight="1">
      <c r="A48" s="28" t="s">
        <v>270</v>
      </c>
      <c r="B48" s="28" t="s">
        <v>271</v>
      </c>
      <c r="C48" s="28" t="s">
        <v>272</v>
      </c>
      <c r="D48" s="28" t="s">
        <v>275</v>
      </c>
      <c r="E48" s="28" t="s">
        <v>273</v>
      </c>
      <c r="F48" s="28" t="s">
        <v>274</v>
      </c>
      <c r="G48" s="28" t="s">
        <v>275</v>
      </c>
      <c r="H48" s="28" t="s">
        <v>275</v>
      </c>
      <c r="I48" s="28" t="s">
        <v>291</v>
      </c>
      <c r="J48" s="28" t="s">
        <v>277</v>
      </c>
      <c r="K48" s="28" t="s">
        <v>277</v>
      </c>
      <c r="L48" s="28" t="s">
        <v>277</v>
      </c>
    </row>
    <row r="49" spans="1:12" ht="15.75" customHeight="1">
      <c r="A49" s="28" t="s">
        <v>270</v>
      </c>
      <c r="B49" s="28" t="s">
        <v>271</v>
      </c>
      <c r="C49" s="28" t="s">
        <v>272</v>
      </c>
      <c r="D49" s="28" t="s">
        <v>275</v>
      </c>
      <c r="E49" s="28" t="s">
        <v>273</v>
      </c>
      <c r="F49" s="28" t="s">
        <v>274</v>
      </c>
      <c r="G49" s="28" t="s">
        <v>275</v>
      </c>
      <c r="H49" s="28" t="s">
        <v>275</v>
      </c>
      <c r="I49" s="28" t="s">
        <v>292</v>
      </c>
      <c r="J49" s="28" t="s">
        <v>277</v>
      </c>
      <c r="K49" s="28" t="s">
        <v>277</v>
      </c>
      <c r="L49" s="28" t="s">
        <v>277</v>
      </c>
    </row>
    <row r="50" spans="1:12" ht="15.75" customHeight="1">
      <c r="A50" s="28" t="s">
        <v>270</v>
      </c>
      <c r="B50" s="28" t="s">
        <v>271</v>
      </c>
      <c r="C50" s="28" t="s">
        <v>272</v>
      </c>
      <c r="D50" s="28" t="s">
        <v>275</v>
      </c>
      <c r="E50" s="28" t="s">
        <v>273</v>
      </c>
      <c r="F50" s="28" t="s">
        <v>293</v>
      </c>
      <c r="G50" s="28" t="s">
        <v>275</v>
      </c>
      <c r="H50" s="28" t="s">
        <v>275</v>
      </c>
      <c r="I50" s="28" t="s">
        <v>294</v>
      </c>
      <c r="J50" s="28" t="s">
        <v>277</v>
      </c>
      <c r="K50" s="28" t="s">
        <v>277</v>
      </c>
      <c r="L50" s="28" t="s">
        <v>277</v>
      </c>
    </row>
    <row r="51" spans="1:12" ht="15.75" customHeight="1">
      <c r="A51" s="28" t="s">
        <v>270</v>
      </c>
      <c r="B51" s="28" t="s">
        <v>271</v>
      </c>
      <c r="C51" s="28" t="s">
        <v>272</v>
      </c>
      <c r="D51" s="28" t="s">
        <v>275</v>
      </c>
      <c r="E51" s="28" t="s">
        <v>273</v>
      </c>
      <c r="F51" s="28" t="s">
        <v>293</v>
      </c>
      <c r="G51" s="28" t="s">
        <v>275</v>
      </c>
      <c r="H51" s="28" t="s">
        <v>275</v>
      </c>
      <c r="I51" s="28" t="s">
        <v>291</v>
      </c>
      <c r="J51" s="28" t="s">
        <v>277</v>
      </c>
      <c r="K51" s="28" t="s">
        <v>277</v>
      </c>
      <c r="L51" s="28" t="s">
        <v>277</v>
      </c>
    </row>
    <row r="52" spans="1:12" ht="15.75" customHeight="1">
      <c r="A52" s="28" t="s">
        <v>270</v>
      </c>
      <c r="B52" s="28" t="s">
        <v>271</v>
      </c>
      <c r="C52" s="28" t="s">
        <v>272</v>
      </c>
      <c r="D52" s="28" t="s">
        <v>275</v>
      </c>
      <c r="E52" s="28" t="s">
        <v>273</v>
      </c>
      <c r="F52" s="28" t="s">
        <v>293</v>
      </c>
      <c r="G52" s="28" t="s">
        <v>275</v>
      </c>
      <c r="H52" s="28" t="s">
        <v>275</v>
      </c>
      <c r="I52" s="28" t="s">
        <v>292</v>
      </c>
      <c r="J52" s="28" t="s">
        <v>277</v>
      </c>
      <c r="K52" s="28" t="s">
        <v>277</v>
      </c>
      <c r="L52" s="28" t="s">
        <v>277</v>
      </c>
    </row>
    <row r="53" spans="1:12" ht="15.75" customHeight="1">
      <c r="A53" s="28" t="s">
        <v>270</v>
      </c>
      <c r="B53" s="28" t="s">
        <v>271</v>
      </c>
      <c r="C53" s="28" t="s">
        <v>272</v>
      </c>
      <c r="D53" s="28" t="s">
        <v>270</v>
      </c>
      <c r="E53" s="28" t="s">
        <v>273</v>
      </c>
      <c r="F53" s="28" t="s">
        <v>274</v>
      </c>
      <c r="G53" s="28" t="s">
        <v>270</v>
      </c>
      <c r="H53" s="28" t="s">
        <v>275</v>
      </c>
      <c r="I53" s="28" t="s">
        <v>276</v>
      </c>
      <c r="J53" s="28" t="s">
        <v>277</v>
      </c>
      <c r="K53" s="28" t="s">
        <v>277</v>
      </c>
      <c r="L53" s="28" t="s">
        <v>277</v>
      </c>
    </row>
    <row r="54" spans="1:12" ht="15.75" customHeight="1">
      <c r="A54" s="28" t="s">
        <v>270</v>
      </c>
      <c r="B54" s="28" t="s">
        <v>271</v>
      </c>
      <c r="C54" s="28" t="s">
        <v>272</v>
      </c>
      <c r="D54" s="28" t="s">
        <v>270</v>
      </c>
      <c r="E54" s="28" t="s">
        <v>273</v>
      </c>
      <c r="F54" s="28" t="s">
        <v>274</v>
      </c>
      <c r="G54" s="28" t="s">
        <v>270</v>
      </c>
      <c r="H54" s="28" t="s">
        <v>275</v>
      </c>
      <c r="I54" s="28" t="s">
        <v>278</v>
      </c>
      <c r="J54" s="28" t="s">
        <v>277</v>
      </c>
      <c r="K54" s="28" t="s">
        <v>277</v>
      </c>
      <c r="L54" s="28" t="s">
        <v>277</v>
      </c>
    </row>
    <row r="55" spans="1:12" ht="15.75" customHeight="1">
      <c r="A55" s="28" t="s">
        <v>270</v>
      </c>
      <c r="B55" s="28" t="s">
        <v>271</v>
      </c>
      <c r="C55" s="28" t="s">
        <v>272</v>
      </c>
      <c r="D55" s="28" t="s">
        <v>270</v>
      </c>
      <c r="E55" s="28" t="s">
        <v>273</v>
      </c>
      <c r="F55" s="28" t="s">
        <v>274</v>
      </c>
      <c r="G55" s="28" t="s">
        <v>270</v>
      </c>
      <c r="H55" s="28" t="s">
        <v>275</v>
      </c>
      <c r="I55" s="28" t="s">
        <v>279</v>
      </c>
      <c r="J55" s="28" t="s">
        <v>277</v>
      </c>
      <c r="K55" s="28" t="s">
        <v>277</v>
      </c>
      <c r="L55" s="28" t="s">
        <v>277</v>
      </c>
    </row>
    <row r="56" spans="1:12" ht="15.75" customHeight="1">
      <c r="A56" s="28" t="s">
        <v>270</v>
      </c>
      <c r="B56" s="28" t="s">
        <v>271</v>
      </c>
      <c r="C56" s="28" t="s">
        <v>272</v>
      </c>
      <c r="D56" s="28" t="s">
        <v>270</v>
      </c>
      <c r="E56" s="28" t="s">
        <v>273</v>
      </c>
      <c r="F56" s="28" t="s">
        <v>274</v>
      </c>
      <c r="G56" s="28" t="s">
        <v>270</v>
      </c>
      <c r="H56" s="28" t="s">
        <v>275</v>
      </c>
      <c r="I56" s="28" t="s">
        <v>280</v>
      </c>
      <c r="J56" s="28" t="s">
        <v>277</v>
      </c>
      <c r="K56" s="28" t="s">
        <v>277</v>
      </c>
      <c r="L56" s="28" t="s">
        <v>277</v>
      </c>
    </row>
    <row r="57" spans="1:12" ht="15.75" customHeight="1">
      <c r="A57" s="28" t="s">
        <v>270</v>
      </c>
      <c r="B57" s="28" t="s">
        <v>271</v>
      </c>
      <c r="C57" s="28" t="s">
        <v>272</v>
      </c>
      <c r="D57" s="28" t="s">
        <v>270</v>
      </c>
      <c r="E57" s="28" t="s">
        <v>273</v>
      </c>
      <c r="F57" s="28" t="s">
        <v>274</v>
      </c>
      <c r="G57" s="28" t="s">
        <v>270</v>
      </c>
      <c r="H57" s="28" t="s">
        <v>275</v>
      </c>
      <c r="I57" s="28" t="s">
        <v>281</v>
      </c>
      <c r="J57" s="28" t="s">
        <v>277</v>
      </c>
      <c r="K57" s="28" t="s">
        <v>277</v>
      </c>
      <c r="L57" s="28" t="s">
        <v>277</v>
      </c>
    </row>
    <row r="58" spans="1:12" ht="15.75" customHeight="1">
      <c r="A58" s="28" t="s">
        <v>270</v>
      </c>
      <c r="B58" s="28" t="s">
        <v>271</v>
      </c>
      <c r="C58" s="28" t="s">
        <v>272</v>
      </c>
      <c r="D58" s="28" t="s">
        <v>270</v>
      </c>
      <c r="E58" s="28" t="s">
        <v>273</v>
      </c>
      <c r="F58" s="28" t="s">
        <v>274</v>
      </c>
      <c r="G58" s="28" t="s">
        <v>270</v>
      </c>
      <c r="H58" s="28" t="s">
        <v>275</v>
      </c>
      <c r="I58" s="28" t="s">
        <v>282</v>
      </c>
      <c r="J58" s="28" t="s">
        <v>277</v>
      </c>
      <c r="K58" s="28" t="s">
        <v>277</v>
      </c>
      <c r="L58" s="28" t="s">
        <v>277</v>
      </c>
    </row>
    <row r="59" spans="1:12" ht="15.75" customHeight="1">
      <c r="A59" s="28" t="s">
        <v>270</v>
      </c>
      <c r="B59" s="28" t="s">
        <v>271</v>
      </c>
      <c r="C59" s="28" t="s">
        <v>272</v>
      </c>
      <c r="D59" s="28" t="s">
        <v>270</v>
      </c>
      <c r="E59" s="28" t="s">
        <v>273</v>
      </c>
      <c r="F59" s="28" t="s">
        <v>274</v>
      </c>
      <c r="G59" s="28" t="s">
        <v>270</v>
      </c>
      <c r="H59" s="28" t="s">
        <v>275</v>
      </c>
      <c r="I59" s="28" t="s">
        <v>283</v>
      </c>
      <c r="J59" s="28" t="s">
        <v>277</v>
      </c>
      <c r="K59" s="28" t="s">
        <v>277</v>
      </c>
      <c r="L59" s="28" t="s">
        <v>277</v>
      </c>
    </row>
    <row r="60" spans="1:12" ht="15.75" customHeight="1">
      <c r="A60" s="28" t="s">
        <v>270</v>
      </c>
      <c r="B60" s="28" t="s">
        <v>271</v>
      </c>
      <c r="C60" s="28" t="s">
        <v>272</v>
      </c>
      <c r="D60" s="28" t="s">
        <v>270</v>
      </c>
      <c r="E60" s="28" t="s">
        <v>273</v>
      </c>
      <c r="F60" s="28" t="s">
        <v>274</v>
      </c>
      <c r="G60" s="28" t="s">
        <v>270</v>
      </c>
      <c r="H60" s="28" t="s">
        <v>275</v>
      </c>
      <c r="I60" s="28" t="s">
        <v>284</v>
      </c>
      <c r="J60" s="28" t="s">
        <v>277</v>
      </c>
      <c r="K60" s="28" t="s">
        <v>277</v>
      </c>
      <c r="L60" s="28" t="s">
        <v>277</v>
      </c>
    </row>
    <row r="61" spans="1:12" ht="15.75" customHeight="1">
      <c r="A61" s="28" t="s">
        <v>270</v>
      </c>
      <c r="B61" s="28" t="s">
        <v>271</v>
      </c>
      <c r="C61" s="28" t="s">
        <v>272</v>
      </c>
      <c r="D61" s="28" t="s">
        <v>270</v>
      </c>
      <c r="E61" s="28" t="s">
        <v>273</v>
      </c>
      <c r="F61" s="28" t="s">
        <v>274</v>
      </c>
      <c r="G61" s="28" t="s">
        <v>270</v>
      </c>
      <c r="H61" s="28" t="s">
        <v>275</v>
      </c>
      <c r="I61" s="28" t="s">
        <v>285</v>
      </c>
      <c r="J61" s="28" t="s">
        <v>277</v>
      </c>
      <c r="K61" s="28" t="s">
        <v>277</v>
      </c>
      <c r="L61" s="28" t="s">
        <v>277</v>
      </c>
    </row>
    <row r="62" spans="1:12" ht="15.75" customHeight="1">
      <c r="A62" s="28" t="s">
        <v>270</v>
      </c>
      <c r="B62" s="28" t="s">
        <v>271</v>
      </c>
      <c r="C62" s="28" t="s">
        <v>272</v>
      </c>
      <c r="D62" s="28" t="s">
        <v>270</v>
      </c>
      <c r="E62" s="28" t="s">
        <v>273</v>
      </c>
      <c r="F62" s="28" t="s">
        <v>274</v>
      </c>
      <c r="G62" s="28" t="s">
        <v>270</v>
      </c>
      <c r="H62" s="28" t="s">
        <v>275</v>
      </c>
      <c r="I62" s="28" t="s">
        <v>286</v>
      </c>
      <c r="J62" s="28" t="s">
        <v>277</v>
      </c>
      <c r="K62" s="28" t="s">
        <v>277</v>
      </c>
      <c r="L62" s="28" t="s">
        <v>277</v>
      </c>
    </row>
    <row r="63" spans="1:12" ht="15.75" customHeight="1">
      <c r="A63" s="28" t="s">
        <v>270</v>
      </c>
      <c r="B63" s="28" t="s">
        <v>271</v>
      </c>
      <c r="C63" s="28" t="s">
        <v>272</v>
      </c>
      <c r="D63" s="28" t="s">
        <v>270</v>
      </c>
      <c r="E63" s="28" t="s">
        <v>273</v>
      </c>
      <c r="F63" s="28" t="s">
        <v>274</v>
      </c>
      <c r="G63" s="28" t="s">
        <v>270</v>
      </c>
      <c r="H63" s="28" t="s">
        <v>275</v>
      </c>
      <c r="I63" s="28" t="s">
        <v>287</v>
      </c>
      <c r="J63" s="28" t="s">
        <v>277</v>
      </c>
      <c r="K63" s="28" t="s">
        <v>277</v>
      </c>
      <c r="L63" s="28" t="s">
        <v>277</v>
      </c>
    </row>
    <row r="64" spans="1:12" ht="15.75" customHeight="1">
      <c r="A64" s="28" t="s">
        <v>270</v>
      </c>
      <c r="B64" s="28" t="s">
        <v>271</v>
      </c>
      <c r="C64" s="28" t="s">
        <v>272</v>
      </c>
      <c r="D64" s="28" t="s">
        <v>270</v>
      </c>
      <c r="E64" s="28" t="s">
        <v>273</v>
      </c>
      <c r="F64" s="28" t="s">
        <v>274</v>
      </c>
      <c r="G64" s="28" t="s">
        <v>270</v>
      </c>
      <c r="H64" s="28" t="s">
        <v>275</v>
      </c>
      <c r="I64" s="28" t="s">
        <v>288</v>
      </c>
      <c r="J64" s="28" t="s">
        <v>277</v>
      </c>
      <c r="K64" s="28" t="s">
        <v>277</v>
      </c>
      <c r="L64" s="28" t="s">
        <v>277</v>
      </c>
    </row>
    <row r="65" spans="1:12" ht="15.75" customHeight="1">
      <c r="A65" s="28" t="s">
        <v>270</v>
      </c>
      <c r="B65" s="28" t="s">
        <v>271</v>
      </c>
      <c r="C65" s="28" t="s">
        <v>272</v>
      </c>
      <c r="D65" s="28" t="s">
        <v>270</v>
      </c>
      <c r="E65" s="28" t="s">
        <v>273</v>
      </c>
      <c r="F65" s="28" t="s">
        <v>274</v>
      </c>
      <c r="G65" s="28" t="s">
        <v>270</v>
      </c>
      <c r="H65" s="28" t="s">
        <v>275</v>
      </c>
      <c r="I65" s="28" t="s">
        <v>289</v>
      </c>
      <c r="J65" s="28" t="s">
        <v>277</v>
      </c>
      <c r="K65" s="28" t="s">
        <v>277</v>
      </c>
      <c r="L65" s="28" t="s">
        <v>277</v>
      </c>
    </row>
    <row r="66" spans="1:12" ht="15.75" customHeight="1">
      <c r="A66" s="28" t="s">
        <v>270</v>
      </c>
      <c r="B66" s="28" t="s">
        <v>271</v>
      </c>
      <c r="C66" s="28" t="s">
        <v>272</v>
      </c>
      <c r="D66" s="28" t="s">
        <v>270</v>
      </c>
      <c r="E66" s="28" t="s">
        <v>273</v>
      </c>
      <c r="F66" s="28" t="s">
        <v>274</v>
      </c>
      <c r="G66" s="28" t="s">
        <v>270</v>
      </c>
      <c r="H66" s="28" t="s">
        <v>275</v>
      </c>
      <c r="I66" s="28" t="s">
        <v>290</v>
      </c>
      <c r="J66" s="28" t="s">
        <v>277</v>
      </c>
      <c r="K66" s="28" t="s">
        <v>277</v>
      </c>
      <c r="L66" s="28" t="s">
        <v>277</v>
      </c>
    </row>
    <row r="67" spans="1:12" ht="15.75" customHeight="1">
      <c r="A67" s="28" t="s">
        <v>270</v>
      </c>
      <c r="B67" s="28" t="s">
        <v>271</v>
      </c>
      <c r="C67" s="28" t="s">
        <v>272</v>
      </c>
      <c r="D67" s="28" t="s">
        <v>270</v>
      </c>
      <c r="E67" s="28" t="s">
        <v>273</v>
      </c>
      <c r="F67" s="28" t="s">
        <v>274</v>
      </c>
      <c r="G67" s="28" t="s">
        <v>270</v>
      </c>
      <c r="H67" s="28" t="s">
        <v>275</v>
      </c>
      <c r="I67" s="28" t="s">
        <v>291</v>
      </c>
      <c r="J67" s="28" t="s">
        <v>277</v>
      </c>
      <c r="K67" s="28" t="s">
        <v>277</v>
      </c>
      <c r="L67" s="28" t="s">
        <v>277</v>
      </c>
    </row>
    <row r="68" spans="1:12" ht="15.75" customHeight="1">
      <c r="A68" s="28" t="s">
        <v>270</v>
      </c>
      <c r="B68" s="28" t="s">
        <v>271</v>
      </c>
      <c r="C68" s="28" t="s">
        <v>272</v>
      </c>
      <c r="D68" s="28" t="s">
        <v>270</v>
      </c>
      <c r="E68" s="28" t="s">
        <v>273</v>
      </c>
      <c r="F68" s="28" t="s">
        <v>274</v>
      </c>
      <c r="G68" s="28" t="s">
        <v>270</v>
      </c>
      <c r="H68" s="28" t="s">
        <v>275</v>
      </c>
      <c r="I68" s="28" t="s">
        <v>292</v>
      </c>
      <c r="J68" s="28" t="s">
        <v>277</v>
      </c>
      <c r="K68" s="28" t="s">
        <v>277</v>
      </c>
      <c r="L68" s="28" t="s">
        <v>277</v>
      </c>
    </row>
    <row r="69" spans="1:12" ht="15.75" customHeight="1">
      <c r="A69" s="28" t="s">
        <v>270</v>
      </c>
      <c r="B69" s="28" t="s">
        <v>271</v>
      </c>
      <c r="C69" s="28" t="s">
        <v>272</v>
      </c>
      <c r="D69" s="28" t="s">
        <v>270</v>
      </c>
      <c r="E69" s="28" t="s">
        <v>273</v>
      </c>
      <c r="F69" s="28" t="s">
        <v>293</v>
      </c>
      <c r="G69" s="28" t="s">
        <v>270</v>
      </c>
      <c r="H69" s="28" t="s">
        <v>275</v>
      </c>
      <c r="I69" s="28" t="s">
        <v>281</v>
      </c>
      <c r="J69" s="28" t="s">
        <v>277</v>
      </c>
      <c r="K69" s="28" t="s">
        <v>277</v>
      </c>
      <c r="L69" s="28" t="s">
        <v>277</v>
      </c>
    </row>
    <row r="70" spans="1:12" ht="15.75" customHeight="1">
      <c r="A70" s="28" t="s">
        <v>270</v>
      </c>
      <c r="B70" s="28" t="s">
        <v>271</v>
      </c>
      <c r="C70" s="28" t="s">
        <v>272</v>
      </c>
      <c r="D70" s="28" t="s">
        <v>270</v>
      </c>
      <c r="E70" s="28" t="s">
        <v>273</v>
      </c>
      <c r="F70" s="28" t="s">
        <v>293</v>
      </c>
      <c r="G70" s="28" t="s">
        <v>270</v>
      </c>
      <c r="H70" s="28" t="s">
        <v>275</v>
      </c>
      <c r="I70" s="28" t="s">
        <v>282</v>
      </c>
      <c r="J70" s="28" t="s">
        <v>277</v>
      </c>
      <c r="K70" s="28" t="s">
        <v>277</v>
      </c>
      <c r="L70" s="28" t="s">
        <v>277</v>
      </c>
    </row>
    <row r="71" spans="1:12" ht="15.75" customHeight="1">
      <c r="A71" s="28" t="s">
        <v>270</v>
      </c>
      <c r="B71" s="28" t="s">
        <v>271</v>
      </c>
      <c r="C71" s="28" t="s">
        <v>272</v>
      </c>
      <c r="D71" s="28" t="s">
        <v>270</v>
      </c>
      <c r="E71" s="28" t="s">
        <v>273</v>
      </c>
      <c r="F71" s="28" t="s">
        <v>293</v>
      </c>
      <c r="G71" s="28" t="s">
        <v>270</v>
      </c>
      <c r="H71" s="28" t="s">
        <v>275</v>
      </c>
      <c r="I71" s="28" t="s">
        <v>283</v>
      </c>
      <c r="J71" s="28" t="s">
        <v>277</v>
      </c>
      <c r="K71" s="28" t="s">
        <v>277</v>
      </c>
      <c r="L71" s="28" t="s">
        <v>277</v>
      </c>
    </row>
    <row r="72" spans="1:12" ht="15.75" customHeight="1">
      <c r="A72" s="28" t="s">
        <v>270</v>
      </c>
      <c r="B72" s="28" t="s">
        <v>271</v>
      </c>
      <c r="C72" s="28" t="s">
        <v>272</v>
      </c>
      <c r="D72" s="28" t="s">
        <v>270</v>
      </c>
      <c r="E72" s="28" t="s">
        <v>273</v>
      </c>
      <c r="F72" s="28" t="s">
        <v>293</v>
      </c>
      <c r="G72" s="28" t="s">
        <v>270</v>
      </c>
      <c r="H72" s="28" t="s">
        <v>275</v>
      </c>
      <c r="I72" s="28" t="s">
        <v>294</v>
      </c>
      <c r="J72" s="28" t="s">
        <v>277</v>
      </c>
      <c r="K72" s="28" t="s">
        <v>277</v>
      </c>
      <c r="L72" s="28" t="s">
        <v>277</v>
      </c>
    </row>
    <row r="73" spans="1:12" ht="15.75" customHeight="1">
      <c r="A73" s="28" t="s">
        <v>270</v>
      </c>
      <c r="B73" s="28" t="s">
        <v>271</v>
      </c>
      <c r="C73" s="28" t="s">
        <v>272</v>
      </c>
      <c r="D73" s="28" t="s">
        <v>270</v>
      </c>
      <c r="E73" s="28" t="s">
        <v>273</v>
      </c>
      <c r="F73" s="28" t="s">
        <v>293</v>
      </c>
      <c r="G73" s="28" t="s">
        <v>270</v>
      </c>
      <c r="H73" s="28" t="s">
        <v>275</v>
      </c>
      <c r="I73" s="28" t="s">
        <v>291</v>
      </c>
      <c r="J73" s="28" t="s">
        <v>277</v>
      </c>
      <c r="K73" s="28" t="s">
        <v>277</v>
      </c>
      <c r="L73" s="28" t="s">
        <v>277</v>
      </c>
    </row>
    <row r="74" spans="1:12" ht="15.75" customHeight="1">
      <c r="A74" s="28" t="s">
        <v>270</v>
      </c>
      <c r="B74" s="28" t="s">
        <v>271</v>
      </c>
      <c r="C74" s="28" t="s">
        <v>272</v>
      </c>
      <c r="D74" s="28" t="s">
        <v>270</v>
      </c>
      <c r="E74" s="28" t="s">
        <v>273</v>
      </c>
      <c r="F74" s="28" t="s">
        <v>293</v>
      </c>
      <c r="G74" s="28" t="s">
        <v>270</v>
      </c>
      <c r="H74" s="28" t="s">
        <v>275</v>
      </c>
      <c r="I74" s="28" t="s">
        <v>292</v>
      </c>
      <c r="J74" s="28" t="s">
        <v>277</v>
      </c>
      <c r="K74" s="28" t="s">
        <v>277</v>
      </c>
      <c r="L74" s="28" t="s">
        <v>277</v>
      </c>
    </row>
    <row r="75" spans="1:12" ht="15.75" customHeight="1">
      <c r="A75" s="28" t="s">
        <v>270</v>
      </c>
      <c r="B75" s="28" t="s">
        <v>271</v>
      </c>
      <c r="C75" s="28" t="s">
        <v>272</v>
      </c>
      <c r="D75" s="28" t="s">
        <v>295</v>
      </c>
      <c r="E75" s="28" t="s">
        <v>273</v>
      </c>
      <c r="F75" s="28" t="s">
        <v>274</v>
      </c>
      <c r="G75" s="28" t="s">
        <v>270</v>
      </c>
      <c r="H75" s="28" t="s">
        <v>275</v>
      </c>
      <c r="I75" s="28" t="s">
        <v>278</v>
      </c>
      <c r="J75" s="28" t="s">
        <v>277</v>
      </c>
      <c r="K75" s="28" t="s">
        <v>277</v>
      </c>
      <c r="L75" s="28" t="s">
        <v>277</v>
      </c>
    </row>
    <row r="76" spans="1:12" ht="15.75" customHeight="1">
      <c r="A76" s="28" t="s">
        <v>270</v>
      </c>
      <c r="B76" s="28" t="s">
        <v>271</v>
      </c>
      <c r="C76" s="28" t="s">
        <v>272</v>
      </c>
      <c r="D76" s="28" t="s">
        <v>295</v>
      </c>
      <c r="E76" s="28" t="s">
        <v>273</v>
      </c>
      <c r="F76" s="28" t="s">
        <v>274</v>
      </c>
      <c r="G76" s="28" t="s">
        <v>270</v>
      </c>
      <c r="H76" s="28" t="s">
        <v>275</v>
      </c>
      <c r="I76" s="28" t="s">
        <v>279</v>
      </c>
      <c r="J76" s="28" t="s">
        <v>277</v>
      </c>
      <c r="K76" s="28" t="s">
        <v>277</v>
      </c>
      <c r="L76" s="28" t="s">
        <v>277</v>
      </c>
    </row>
    <row r="77" spans="1:12" ht="15.75" customHeight="1">
      <c r="A77" s="28" t="s">
        <v>270</v>
      </c>
      <c r="B77" s="28" t="s">
        <v>271</v>
      </c>
      <c r="C77" s="28" t="s">
        <v>272</v>
      </c>
      <c r="D77" s="28" t="s">
        <v>295</v>
      </c>
      <c r="E77" s="28" t="s">
        <v>273</v>
      </c>
      <c r="F77" s="28" t="s">
        <v>274</v>
      </c>
      <c r="G77" s="28" t="s">
        <v>270</v>
      </c>
      <c r="H77" s="28" t="s">
        <v>275</v>
      </c>
      <c r="I77" s="28" t="s">
        <v>280</v>
      </c>
      <c r="J77" s="28" t="s">
        <v>277</v>
      </c>
      <c r="K77" s="28" t="s">
        <v>277</v>
      </c>
      <c r="L77" s="28" t="s">
        <v>277</v>
      </c>
    </row>
    <row r="78" spans="1:12" ht="15.75" customHeight="1">
      <c r="A78" s="28" t="s">
        <v>270</v>
      </c>
      <c r="B78" s="28" t="s">
        <v>271</v>
      </c>
      <c r="C78" s="28" t="s">
        <v>272</v>
      </c>
      <c r="D78" s="28" t="s">
        <v>295</v>
      </c>
      <c r="E78" s="28" t="s">
        <v>273</v>
      </c>
      <c r="F78" s="28" t="s">
        <v>274</v>
      </c>
      <c r="G78" s="28" t="s">
        <v>270</v>
      </c>
      <c r="H78" s="28" t="s">
        <v>275</v>
      </c>
      <c r="I78" s="28" t="s">
        <v>296</v>
      </c>
      <c r="J78" s="28" t="s">
        <v>277</v>
      </c>
      <c r="K78" s="28" t="s">
        <v>277</v>
      </c>
      <c r="L78" s="28" t="s">
        <v>277</v>
      </c>
    </row>
    <row r="79" spans="1:12" ht="15.75" customHeight="1">
      <c r="A79" s="28" t="s">
        <v>270</v>
      </c>
      <c r="B79" s="28" t="s">
        <v>271</v>
      </c>
      <c r="C79" s="28" t="s">
        <v>272</v>
      </c>
      <c r="D79" s="28" t="s">
        <v>295</v>
      </c>
      <c r="E79" s="28" t="s">
        <v>273</v>
      </c>
      <c r="F79" s="28" t="s">
        <v>274</v>
      </c>
      <c r="G79" s="28" t="s">
        <v>270</v>
      </c>
      <c r="H79" s="28" t="s">
        <v>275</v>
      </c>
      <c r="I79" s="28" t="s">
        <v>297</v>
      </c>
      <c r="J79" s="28" t="s">
        <v>277</v>
      </c>
      <c r="K79" s="28" t="s">
        <v>277</v>
      </c>
      <c r="L79" s="28" t="s">
        <v>277</v>
      </c>
    </row>
    <row r="80" spans="1:12" ht="15.75" customHeight="1">
      <c r="A80" s="28" t="s">
        <v>270</v>
      </c>
      <c r="B80" s="28" t="s">
        <v>271</v>
      </c>
      <c r="C80" s="28" t="s">
        <v>272</v>
      </c>
      <c r="D80" s="28" t="s">
        <v>295</v>
      </c>
      <c r="E80" s="28" t="s">
        <v>273</v>
      </c>
      <c r="F80" s="28" t="s">
        <v>274</v>
      </c>
      <c r="G80" s="28" t="s">
        <v>270</v>
      </c>
      <c r="H80" s="28" t="s">
        <v>275</v>
      </c>
      <c r="I80" s="28" t="s">
        <v>284</v>
      </c>
      <c r="J80" s="28" t="s">
        <v>277</v>
      </c>
      <c r="K80" s="28" t="s">
        <v>277</v>
      </c>
      <c r="L80" s="28" t="s">
        <v>277</v>
      </c>
    </row>
    <row r="81" spans="1:12" ht="15.75" customHeight="1">
      <c r="A81" s="28" t="s">
        <v>270</v>
      </c>
      <c r="B81" s="28" t="s">
        <v>271</v>
      </c>
      <c r="C81" s="28" t="s">
        <v>272</v>
      </c>
      <c r="D81" s="28" t="s">
        <v>295</v>
      </c>
      <c r="E81" s="28" t="s">
        <v>273</v>
      </c>
      <c r="F81" s="28" t="s">
        <v>274</v>
      </c>
      <c r="G81" s="28" t="s">
        <v>270</v>
      </c>
      <c r="H81" s="28" t="s">
        <v>275</v>
      </c>
      <c r="I81" s="28" t="s">
        <v>285</v>
      </c>
      <c r="J81" s="28" t="s">
        <v>277</v>
      </c>
      <c r="K81" s="28" t="s">
        <v>277</v>
      </c>
      <c r="L81" s="28" t="s">
        <v>277</v>
      </c>
    </row>
    <row r="82" spans="1:12" ht="15.75" customHeight="1">
      <c r="A82" s="28" t="s">
        <v>270</v>
      </c>
      <c r="B82" s="28" t="s">
        <v>271</v>
      </c>
      <c r="C82" s="28" t="s">
        <v>272</v>
      </c>
      <c r="D82" s="28" t="s">
        <v>295</v>
      </c>
      <c r="E82" s="28" t="s">
        <v>273</v>
      </c>
      <c r="F82" s="28" t="s">
        <v>274</v>
      </c>
      <c r="G82" s="28" t="s">
        <v>270</v>
      </c>
      <c r="H82" s="28" t="s">
        <v>275</v>
      </c>
      <c r="I82" s="28" t="s">
        <v>286</v>
      </c>
      <c r="J82" s="28" t="s">
        <v>277</v>
      </c>
      <c r="K82" s="28" t="s">
        <v>277</v>
      </c>
      <c r="L82" s="28" t="s">
        <v>277</v>
      </c>
    </row>
    <row r="83" spans="1:12" ht="15.75" customHeight="1">
      <c r="A83" s="28" t="s">
        <v>270</v>
      </c>
      <c r="B83" s="28" t="s">
        <v>271</v>
      </c>
      <c r="C83" s="28" t="s">
        <v>272</v>
      </c>
      <c r="D83" s="28" t="s">
        <v>295</v>
      </c>
      <c r="E83" s="28" t="s">
        <v>273</v>
      </c>
      <c r="F83" s="28" t="s">
        <v>274</v>
      </c>
      <c r="G83" s="28" t="s">
        <v>270</v>
      </c>
      <c r="H83" s="28" t="s">
        <v>275</v>
      </c>
      <c r="I83" s="28" t="s">
        <v>288</v>
      </c>
      <c r="J83" s="28" t="s">
        <v>277</v>
      </c>
      <c r="K83" s="28" t="s">
        <v>277</v>
      </c>
      <c r="L83" s="28" t="s">
        <v>277</v>
      </c>
    </row>
    <row r="84" spans="1:12" ht="15.75" customHeight="1">
      <c r="A84" s="28" t="s">
        <v>270</v>
      </c>
      <c r="B84" s="28" t="s">
        <v>271</v>
      </c>
      <c r="C84" s="28" t="s">
        <v>272</v>
      </c>
      <c r="D84" s="28" t="s">
        <v>295</v>
      </c>
      <c r="E84" s="28" t="s">
        <v>273</v>
      </c>
      <c r="F84" s="28" t="s">
        <v>274</v>
      </c>
      <c r="G84" s="28" t="s">
        <v>270</v>
      </c>
      <c r="H84" s="28" t="s">
        <v>275</v>
      </c>
      <c r="I84" s="28" t="s">
        <v>290</v>
      </c>
      <c r="J84" s="28" t="s">
        <v>277</v>
      </c>
      <c r="K84" s="28" t="s">
        <v>277</v>
      </c>
      <c r="L84" s="28" t="s">
        <v>277</v>
      </c>
    </row>
    <row r="85" spans="1:12" ht="15.75" customHeight="1">
      <c r="A85" s="28" t="s">
        <v>270</v>
      </c>
      <c r="B85" s="28" t="s">
        <v>271</v>
      </c>
      <c r="C85" s="28" t="s">
        <v>272</v>
      </c>
      <c r="D85" s="28" t="s">
        <v>295</v>
      </c>
      <c r="E85" s="28" t="s">
        <v>273</v>
      </c>
      <c r="F85" s="28" t="s">
        <v>274</v>
      </c>
      <c r="G85" s="28" t="s">
        <v>270</v>
      </c>
      <c r="H85" s="28" t="s">
        <v>275</v>
      </c>
      <c r="I85" s="28" t="s">
        <v>291</v>
      </c>
      <c r="J85" s="28" t="s">
        <v>277</v>
      </c>
      <c r="K85" s="28" t="s">
        <v>277</v>
      </c>
      <c r="L85" s="28" t="s">
        <v>277</v>
      </c>
    </row>
    <row r="86" spans="1:12" ht="15.75" customHeight="1">
      <c r="A86" s="28" t="s">
        <v>270</v>
      </c>
      <c r="B86" s="28" t="s">
        <v>271</v>
      </c>
      <c r="C86" s="28" t="s">
        <v>272</v>
      </c>
      <c r="D86" s="28" t="s">
        <v>295</v>
      </c>
      <c r="E86" s="28" t="s">
        <v>273</v>
      </c>
      <c r="F86" s="28" t="s">
        <v>274</v>
      </c>
      <c r="G86" s="28" t="s">
        <v>270</v>
      </c>
      <c r="H86" s="28" t="s">
        <v>275</v>
      </c>
      <c r="I86" s="28" t="s">
        <v>292</v>
      </c>
      <c r="J86" s="28" t="s">
        <v>277</v>
      </c>
      <c r="K86" s="28" t="s">
        <v>277</v>
      </c>
      <c r="L86" s="28" t="s">
        <v>277</v>
      </c>
    </row>
    <row r="87" spans="1:12" ht="15.75" customHeight="1">
      <c r="A87" s="28" t="s">
        <v>270</v>
      </c>
      <c r="B87" s="28" t="s">
        <v>271</v>
      </c>
      <c r="C87" s="28" t="s">
        <v>272</v>
      </c>
      <c r="D87" s="28" t="s">
        <v>295</v>
      </c>
      <c r="E87" s="28" t="s">
        <v>273</v>
      </c>
      <c r="F87" s="28" t="s">
        <v>293</v>
      </c>
      <c r="G87" s="28" t="s">
        <v>270</v>
      </c>
      <c r="H87" s="28" t="s">
        <v>275</v>
      </c>
      <c r="I87" s="28" t="s">
        <v>297</v>
      </c>
      <c r="J87" s="28" t="s">
        <v>277</v>
      </c>
      <c r="K87" s="28" t="s">
        <v>277</v>
      </c>
      <c r="L87" s="28" t="s">
        <v>277</v>
      </c>
    </row>
    <row r="88" spans="1:12" ht="15.75" customHeight="1">
      <c r="A88" s="28" t="s">
        <v>270</v>
      </c>
      <c r="B88" s="28" t="s">
        <v>271</v>
      </c>
      <c r="C88" s="28" t="s">
        <v>272</v>
      </c>
      <c r="D88" s="28" t="s">
        <v>295</v>
      </c>
      <c r="E88" s="28" t="s">
        <v>273</v>
      </c>
      <c r="F88" s="28" t="s">
        <v>293</v>
      </c>
      <c r="G88" s="28" t="s">
        <v>270</v>
      </c>
      <c r="H88" s="28" t="s">
        <v>275</v>
      </c>
      <c r="I88" s="28" t="s">
        <v>294</v>
      </c>
      <c r="J88" s="28" t="s">
        <v>277</v>
      </c>
      <c r="K88" s="28" t="s">
        <v>277</v>
      </c>
      <c r="L88" s="28" t="s">
        <v>277</v>
      </c>
    </row>
    <row r="89" spans="1:12" ht="15.75" customHeight="1">
      <c r="A89" s="28" t="s">
        <v>270</v>
      </c>
      <c r="B89" s="28" t="s">
        <v>271</v>
      </c>
      <c r="C89" s="28" t="s">
        <v>272</v>
      </c>
      <c r="D89" s="28" t="s">
        <v>295</v>
      </c>
      <c r="E89" s="28" t="s">
        <v>273</v>
      </c>
      <c r="F89" s="28" t="s">
        <v>293</v>
      </c>
      <c r="G89" s="28" t="s">
        <v>270</v>
      </c>
      <c r="H89" s="28" t="s">
        <v>275</v>
      </c>
      <c r="I89" s="28" t="s">
        <v>291</v>
      </c>
      <c r="J89" s="28" t="s">
        <v>277</v>
      </c>
      <c r="K89" s="28" t="s">
        <v>277</v>
      </c>
      <c r="L89" s="28" t="s">
        <v>277</v>
      </c>
    </row>
    <row r="90" spans="1:12" ht="15.75" customHeight="1">
      <c r="A90" s="28" t="s">
        <v>270</v>
      </c>
      <c r="B90" s="28" t="s">
        <v>271</v>
      </c>
      <c r="C90" s="28" t="s">
        <v>272</v>
      </c>
      <c r="D90" s="28" t="s">
        <v>295</v>
      </c>
      <c r="E90" s="28" t="s">
        <v>273</v>
      </c>
      <c r="F90" s="28" t="s">
        <v>293</v>
      </c>
      <c r="G90" s="28" t="s">
        <v>270</v>
      </c>
      <c r="H90" s="28" t="s">
        <v>275</v>
      </c>
      <c r="I90" s="28" t="s">
        <v>292</v>
      </c>
      <c r="J90" s="28" t="s">
        <v>277</v>
      </c>
      <c r="K90" s="28" t="s">
        <v>277</v>
      </c>
      <c r="L90" s="28" t="s">
        <v>277</v>
      </c>
    </row>
    <row r="91" spans="1:12" ht="15.75" customHeight="1">
      <c r="A91" s="28" t="s">
        <v>270</v>
      </c>
      <c r="B91" s="28" t="s">
        <v>271</v>
      </c>
      <c r="C91" s="28" t="s">
        <v>272</v>
      </c>
      <c r="D91" s="28" t="s">
        <v>275</v>
      </c>
      <c r="E91" s="28" t="s">
        <v>273</v>
      </c>
      <c r="F91" s="28" t="s">
        <v>274</v>
      </c>
      <c r="G91" s="28" t="s">
        <v>270</v>
      </c>
      <c r="H91" s="28" t="s">
        <v>275</v>
      </c>
      <c r="I91" s="28" t="s">
        <v>278</v>
      </c>
      <c r="J91" s="28" t="s">
        <v>277</v>
      </c>
      <c r="K91" s="28" t="s">
        <v>277</v>
      </c>
      <c r="L91" s="28" t="s">
        <v>277</v>
      </c>
    </row>
    <row r="92" spans="1:12" ht="15.75" customHeight="1">
      <c r="A92" s="28" t="s">
        <v>270</v>
      </c>
      <c r="B92" s="28" t="s">
        <v>271</v>
      </c>
      <c r="C92" s="28" t="s">
        <v>272</v>
      </c>
      <c r="D92" s="28" t="s">
        <v>275</v>
      </c>
      <c r="E92" s="28" t="s">
        <v>273</v>
      </c>
      <c r="F92" s="28" t="s">
        <v>274</v>
      </c>
      <c r="G92" s="28" t="s">
        <v>270</v>
      </c>
      <c r="H92" s="28" t="s">
        <v>275</v>
      </c>
      <c r="I92" s="28" t="s">
        <v>279</v>
      </c>
      <c r="J92" s="28" t="s">
        <v>277</v>
      </c>
      <c r="K92" s="28" t="s">
        <v>277</v>
      </c>
      <c r="L92" s="28" t="s">
        <v>277</v>
      </c>
    </row>
    <row r="93" spans="1:12" ht="15.75" customHeight="1">
      <c r="A93" s="28" t="s">
        <v>270</v>
      </c>
      <c r="B93" s="28" t="s">
        <v>271</v>
      </c>
      <c r="C93" s="28" t="s">
        <v>272</v>
      </c>
      <c r="D93" s="28" t="s">
        <v>275</v>
      </c>
      <c r="E93" s="28" t="s">
        <v>273</v>
      </c>
      <c r="F93" s="28" t="s">
        <v>274</v>
      </c>
      <c r="G93" s="28" t="s">
        <v>270</v>
      </c>
      <c r="H93" s="28" t="s">
        <v>275</v>
      </c>
      <c r="I93" s="28" t="s">
        <v>280</v>
      </c>
      <c r="J93" s="28" t="s">
        <v>277</v>
      </c>
      <c r="K93" s="28" t="s">
        <v>277</v>
      </c>
      <c r="L93" s="28" t="s">
        <v>277</v>
      </c>
    </row>
    <row r="94" spans="1:12" ht="15.75" customHeight="1">
      <c r="A94" s="28" t="s">
        <v>270</v>
      </c>
      <c r="B94" s="28" t="s">
        <v>271</v>
      </c>
      <c r="C94" s="28" t="s">
        <v>272</v>
      </c>
      <c r="D94" s="28" t="s">
        <v>275</v>
      </c>
      <c r="E94" s="28" t="s">
        <v>273</v>
      </c>
      <c r="F94" s="28" t="s">
        <v>274</v>
      </c>
      <c r="G94" s="28" t="s">
        <v>270</v>
      </c>
      <c r="H94" s="28" t="s">
        <v>275</v>
      </c>
      <c r="I94" s="28" t="s">
        <v>284</v>
      </c>
      <c r="J94" s="28" t="s">
        <v>277</v>
      </c>
      <c r="K94" s="28" t="s">
        <v>277</v>
      </c>
      <c r="L94" s="28" t="s">
        <v>277</v>
      </c>
    </row>
    <row r="95" spans="1:12" ht="15.75" customHeight="1">
      <c r="A95" s="28" t="s">
        <v>270</v>
      </c>
      <c r="B95" s="28" t="s">
        <v>271</v>
      </c>
      <c r="C95" s="28" t="s">
        <v>272</v>
      </c>
      <c r="D95" s="28" t="s">
        <v>275</v>
      </c>
      <c r="E95" s="28" t="s">
        <v>273</v>
      </c>
      <c r="F95" s="28" t="s">
        <v>274</v>
      </c>
      <c r="G95" s="28" t="s">
        <v>270</v>
      </c>
      <c r="H95" s="28" t="s">
        <v>275</v>
      </c>
      <c r="I95" s="28" t="s">
        <v>285</v>
      </c>
      <c r="J95" s="28" t="s">
        <v>277</v>
      </c>
      <c r="K95" s="28" t="s">
        <v>277</v>
      </c>
      <c r="L95" s="28" t="s">
        <v>277</v>
      </c>
    </row>
    <row r="96" spans="1:12" ht="15.75" customHeight="1">
      <c r="A96" s="28" t="s">
        <v>270</v>
      </c>
      <c r="B96" s="28" t="s">
        <v>271</v>
      </c>
      <c r="C96" s="28" t="s">
        <v>272</v>
      </c>
      <c r="D96" s="28" t="s">
        <v>275</v>
      </c>
      <c r="E96" s="28" t="s">
        <v>273</v>
      </c>
      <c r="F96" s="28" t="s">
        <v>274</v>
      </c>
      <c r="G96" s="28" t="s">
        <v>270</v>
      </c>
      <c r="H96" s="28" t="s">
        <v>275</v>
      </c>
      <c r="I96" s="28" t="s">
        <v>286</v>
      </c>
      <c r="J96" s="28" t="s">
        <v>277</v>
      </c>
      <c r="K96" s="28" t="s">
        <v>277</v>
      </c>
      <c r="L96" s="28" t="s">
        <v>277</v>
      </c>
    </row>
    <row r="97" spans="1:12" ht="15.75" customHeight="1">
      <c r="A97" s="28" t="s">
        <v>270</v>
      </c>
      <c r="B97" s="28" t="s">
        <v>271</v>
      </c>
      <c r="C97" s="28" t="s">
        <v>272</v>
      </c>
      <c r="D97" s="28" t="s">
        <v>275</v>
      </c>
      <c r="E97" s="28" t="s">
        <v>273</v>
      </c>
      <c r="F97" s="28" t="s">
        <v>274</v>
      </c>
      <c r="G97" s="28" t="s">
        <v>270</v>
      </c>
      <c r="H97" s="28" t="s">
        <v>275</v>
      </c>
      <c r="I97" s="28" t="s">
        <v>288</v>
      </c>
      <c r="J97" s="28" t="s">
        <v>277</v>
      </c>
      <c r="K97" s="28" t="s">
        <v>277</v>
      </c>
      <c r="L97" s="28" t="s">
        <v>277</v>
      </c>
    </row>
    <row r="98" spans="1:12" ht="15.75" customHeight="1">
      <c r="A98" s="28" t="s">
        <v>270</v>
      </c>
      <c r="B98" s="28" t="s">
        <v>271</v>
      </c>
      <c r="C98" s="28" t="s">
        <v>272</v>
      </c>
      <c r="D98" s="28" t="s">
        <v>275</v>
      </c>
      <c r="E98" s="28" t="s">
        <v>273</v>
      </c>
      <c r="F98" s="28" t="s">
        <v>274</v>
      </c>
      <c r="G98" s="28" t="s">
        <v>270</v>
      </c>
      <c r="H98" s="28" t="s">
        <v>275</v>
      </c>
      <c r="I98" s="28" t="s">
        <v>290</v>
      </c>
      <c r="J98" s="28" t="s">
        <v>277</v>
      </c>
      <c r="K98" s="28" t="s">
        <v>277</v>
      </c>
      <c r="L98" s="28" t="s">
        <v>277</v>
      </c>
    </row>
    <row r="99" spans="1:12" ht="15.75" customHeight="1">
      <c r="A99" s="28" t="s">
        <v>270</v>
      </c>
      <c r="B99" s="28" t="s">
        <v>271</v>
      </c>
      <c r="C99" s="28" t="s">
        <v>272</v>
      </c>
      <c r="D99" s="28" t="s">
        <v>275</v>
      </c>
      <c r="E99" s="28" t="s">
        <v>273</v>
      </c>
      <c r="F99" s="28" t="s">
        <v>274</v>
      </c>
      <c r="G99" s="28" t="s">
        <v>270</v>
      </c>
      <c r="H99" s="28" t="s">
        <v>275</v>
      </c>
      <c r="I99" s="28" t="s">
        <v>291</v>
      </c>
      <c r="J99" s="28" t="s">
        <v>277</v>
      </c>
      <c r="K99" s="28" t="s">
        <v>277</v>
      </c>
      <c r="L99" s="28" t="s">
        <v>277</v>
      </c>
    </row>
    <row r="100" spans="1:12" ht="15.75" customHeight="1">
      <c r="A100" s="28" t="s">
        <v>270</v>
      </c>
      <c r="B100" s="28" t="s">
        <v>271</v>
      </c>
      <c r="C100" s="28" t="s">
        <v>272</v>
      </c>
      <c r="D100" s="28" t="s">
        <v>275</v>
      </c>
      <c r="E100" s="28" t="s">
        <v>273</v>
      </c>
      <c r="F100" s="28" t="s">
        <v>274</v>
      </c>
      <c r="G100" s="28" t="s">
        <v>270</v>
      </c>
      <c r="H100" s="28" t="s">
        <v>275</v>
      </c>
      <c r="I100" s="28" t="s">
        <v>292</v>
      </c>
      <c r="J100" s="28" t="s">
        <v>277</v>
      </c>
      <c r="K100" s="28" t="s">
        <v>277</v>
      </c>
      <c r="L100" s="28" t="s">
        <v>277</v>
      </c>
    </row>
    <row r="101" spans="1:12" ht="15.75" customHeight="1">
      <c r="A101" s="28" t="s">
        <v>270</v>
      </c>
      <c r="B101" s="28" t="s">
        <v>271</v>
      </c>
      <c r="C101" s="28" t="s">
        <v>272</v>
      </c>
      <c r="D101" s="28" t="s">
        <v>275</v>
      </c>
      <c r="E101" s="28" t="s">
        <v>273</v>
      </c>
      <c r="F101" s="28" t="s">
        <v>293</v>
      </c>
      <c r="G101" s="28" t="s">
        <v>270</v>
      </c>
      <c r="H101" s="28" t="s">
        <v>275</v>
      </c>
      <c r="I101" s="28" t="s">
        <v>294</v>
      </c>
      <c r="J101" s="28" t="s">
        <v>277</v>
      </c>
      <c r="K101" s="28" t="s">
        <v>277</v>
      </c>
      <c r="L101" s="28" t="s">
        <v>277</v>
      </c>
    </row>
    <row r="102" spans="1:12" ht="15.75" customHeight="1">
      <c r="A102" s="28" t="s">
        <v>270</v>
      </c>
      <c r="B102" s="28" t="s">
        <v>271</v>
      </c>
      <c r="C102" s="28" t="s">
        <v>272</v>
      </c>
      <c r="D102" s="28" t="s">
        <v>275</v>
      </c>
      <c r="E102" s="28" t="s">
        <v>273</v>
      </c>
      <c r="F102" s="28" t="s">
        <v>293</v>
      </c>
      <c r="G102" s="28" t="s">
        <v>270</v>
      </c>
      <c r="H102" s="28" t="s">
        <v>275</v>
      </c>
      <c r="I102" s="28" t="s">
        <v>291</v>
      </c>
      <c r="J102" s="28" t="s">
        <v>277</v>
      </c>
      <c r="K102" s="28" t="s">
        <v>277</v>
      </c>
      <c r="L102" s="28" t="s">
        <v>277</v>
      </c>
    </row>
    <row r="103" spans="1:12" ht="15.75" customHeight="1">
      <c r="A103" s="28" t="s">
        <v>270</v>
      </c>
      <c r="B103" s="28" t="s">
        <v>271</v>
      </c>
      <c r="C103" s="28" t="s">
        <v>272</v>
      </c>
      <c r="D103" s="28" t="s">
        <v>275</v>
      </c>
      <c r="E103" s="28" t="s">
        <v>273</v>
      </c>
      <c r="F103" s="28" t="s">
        <v>293</v>
      </c>
      <c r="G103" s="28" t="s">
        <v>270</v>
      </c>
      <c r="H103" s="28" t="s">
        <v>275</v>
      </c>
      <c r="I103" s="28" t="s">
        <v>292</v>
      </c>
      <c r="J103" s="28" t="s">
        <v>277</v>
      </c>
      <c r="K103" s="28" t="s">
        <v>277</v>
      </c>
      <c r="L103" s="28" t="s">
        <v>277</v>
      </c>
    </row>
    <row r="104" spans="1:12" ht="15.75" customHeight="1">
      <c r="A104" s="28" t="s">
        <v>270</v>
      </c>
      <c r="B104" s="28" t="s">
        <v>271</v>
      </c>
      <c r="C104" s="28" t="s">
        <v>298</v>
      </c>
      <c r="D104" s="28" t="s">
        <v>270</v>
      </c>
      <c r="E104" s="28" t="s">
        <v>273</v>
      </c>
      <c r="F104" s="28" t="s">
        <v>274</v>
      </c>
      <c r="G104" s="28" t="s">
        <v>275</v>
      </c>
      <c r="H104" s="28" t="s">
        <v>275</v>
      </c>
      <c r="I104" s="28" t="s">
        <v>276</v>
      </c>
      <c r="J104" s="28" t="s">
        <v>277</v>
      </c>
      <c r="K104" s="28" t="s">
        <v>277</v>
      </c>
      <c r="L104" s="28" t="s">
        <v>277</v>
      </c>
    </row>
    <row r="105" spans="1:12" ht="15.75" customHeight="1">
      <c r="A105" s="28" t="s">
        <v>270</v>
      </c>
      <c r="B105" s="28" t="s">
        <v>271</v>
      </c>
      <c r="C105" s="28" t="s">
        <v>298</v>
      </c>
      <c r="D105" s="28" t="s">
        <v>270</v>
      </c>
      <c r="E105" s="28" t="s">
        <v>273</v>
      </c>
      <c r="F105" s="28" t="s">
        <v>274</v>
      </c>
      <c r="G105" s="28" t="s">
        <v>275</v>
      </c>
      <c r="H105" s="28" t="s">
        <v>275</v>
      </c>
      <c r="I105" s="28" t="s">
        <v>278</v>
      </c>
      <c r="J105" s="28" t="s">
        <v>277</v>
      </c>
      <c r="K105" s="28" t="s">
        <v>277</v>
      </c>
      <c r="L105" s="28" t="s">
        <v>277</v>
      </c>
    </row>
    <row r="106" spans="1:12" ht="15.75" customHeight="1">
      <c r="A106" s="28" t="s">
        <v>270</v>
      </c>
      <c r="B106" s="28" t="s">
        <v>271</v>
      </c>
      <c r="C106" s="28" t="s">
        <v>298</v>
      </c>
      <c r="D106" s="28" t="s">
        <v>270</v>
      </c>
      <c r="E106" s="28" t="s">
        <v>273</v>
      </c>
      <c r="F106" s="28" t="s">
        <v>274</v>
      </c>
      <c r="G106" s="28" t="s">
        <v>275</v>
      </c>
      <c r="H106" s="28" t="s">
        <v>275</v>
      </c>
      <c r="I106" s="28" t="s">
        <v>279</v>
      </c>
      <c r="J106" s="28" t="s">
        <v>277</v>
      </c>
      <c r="K106" s="28" t="s">
        <v>277</v>
      </c>
      <c r="L106" s="28" t="s">
        <v>277</v>
      </c>
    </row>
    <row r="107" spans="1:12" ht="15.75" customHeight="1">
      <c r="A107" s="28" t="s">
        <v>270</v>
      </c>
      <c r="B107" s="28" t="s">
        <v>271</v>
      </c>
      <c r="C107" s="28" t="s">
        <v>298</v>
      </c>
      <c r="D107" s="28" t="s">
        <v>270</v>
      </c>
      <c r="E107" s="28" t="s">
        <v>273</v>
      </c>
      <c r="F107" s="28" t="s">
        <v>274</v>
      </c>
      <c r="G107" s="28" t="s">
        <v>275</v>
      </c>
      <c r="H107" s="28" t="s">
        <v>275</v>
      </c>
      <c r="I107" s="28" t="s">
        <v>280</v>
      </c>
      <c r="J107" s="28" t="s">
        <v>277</v>
      </c>
      <c r="K107" s="28" t="s">
        <v>277</v>
      </c>
      <c r="L107" s="28" t="s">
        <v>277</v>
      </c>
    </row>
    <row r="108" spans="1:12" ht="15.75" customHeight="1">
      <c r="A108" s="28" t="s">
        <v>270</v>
      </c>
      <c r="B108" s="28" t="s">
        <v>271</v>
      </c>
      <c r="C108" s="28" t="s">
        <v>298</v>
      </c>
      <c r="D108" s="28" t="s">
        <v>270</v>
      </c>
      <c r="E108" s="28" t="s">
        <v>273</v>
      </c>
      <c r="F108" s="28" t="s">
        <v>274</v>
      </c>
      <c r="G108" s="28" t="s">
        <v>275</v>
      </c>
      <c r="H108" s="28" t="s">
        <v>275</v>
      </c>
      <c r="I108" s="28" t="s">
        <v>281</v>
      </c>
      <c r="J108" s="28" t="s">
        <v>277</v>
      </c>
      <c r="K108" s="28" t="s">
        <v>277</v>
      </c>
      <c r="L108" s="28" t="s">
        <v>277</v>
      </c>
    </row>
    <row r="109" spans="1:12" ht="15.75" customHeight="1">
      <c r="A109" s="28" t="s">
        <v>270</v>
      </c>
      <c r="B109" s="28" t="s">
        <v>271</v>
      </c>
      <c r="C109" s="28" t="s">
        <v>298</v>
      </c>
      <c r="D109" s="28" t="s">
        <v>270</v>
      </c>
      <c r="E109" s="28" t="s">
        <v>273</v>
      </c>
      <c r="F109" s="28" t="s">
        <v>274</v>
      </c>
      <c r="G109" s="28" t="s">
        <v>275</v>
      </c>
      <c r="H109" s="28" t="s">
        <v>275</v>
      </c>
      <c r="I109" s="28" t="s">
        <v>282</v>
      </c>
      <c r="J109" s="28" t="s">
        <v>277</v>
      </c>
      <c r="K109" s="28" t="s">
        <v>277</v>
      </c>
      <c r="L109" s="28" t="s">
        <v>277</v>
      </c>
    </row>
    <row r="110" spans="1:12" ht="15.75" customHeight="1">
      <c r="A110" s="28" t="s">
        <v>270</v>
      </c>
      <c r="B110" s="28" t="s">
        <v>271</v>
      </c>
      <c r="C110" s="28" t="s">
        <v>298</v>
      </c>
      <c r="D110" s="28" t="s">
        <v>270</v>
      </c>
      <c r="E110" s="28" t="s">
        <v>273</v>
      </c>
      <c r="F110" s="28" t="s">
        <v>274</v>
      </c>
      <c r="G110" s="28" t="s">
        <v>275</v>
      </c>
      <c r="H110" s="28" t="s">
        <v>275</v>
      </c>
      <c r="I110" s="28" t="s">
        <v>283</v>
      </c>
      <c r="J110" s="28" t="s">
        <v>277</v>
      </c>
      <c r="K110" s="28" t="s">
        <v>277</v>
      </c>
      <c r="L110" s="28" t="s">
        <v>277</v>
      </c>
    </row>
    <row r="111" spans="1:12" ht="15.75" customHeight="1">
      <c r="A111" s="28" t="s">
        <v>270</v>
      </c>
      <c r="B111" s="28" t="s">
        <v>271</v>
      </c>
      <c r="C111" s="28" t="s">
        <v>298</v>
      </c>
      <c r="D111" s="28" t="s">
        <v>270</v>
      </c>
      <c r="E111" s="28" t="s">
        <v>273</v>
      </c>
      <c r="F111" s="28" t="s">
        <v>274</v>
      </c>
      <c r="G111" s="28" t="s">
        <v>275</v>
      </c>
      <c r="H111" s="28" t="s">
        <v>275</v>
      </c>
      <c r="I111" s="28" t="s">
        <v>287</v>
      </c>
      <c r="J111" s="28" t="s">
        <v>277</v>
      </c>
      <c r="K111" s="28" t="s">
        <v>277</v>
      </c>
      <c r="L111" s="28" t="s">
        <v>277</v>
      </c>
    </row>
    <row r="112" spans="1:12" ht="15.75" customHeight="1">
      <c r="A112" s="28" t="s">
        <v>270</v>
      </c>
      <c r="B112" s="28" t="s">
        <v>271</v>
      </c>
      <c r="C112" s="28" t="s">
        <v>298</v>
      </c>
      <c r="D112" s="28" t="s">
        <v>270</v>
      </c>
      <c r="E112" s="28" t="s">
        <v>273</v>
      </c>
      <c r="F112" s="28" t="s">
        <v>274</v>
      </c>
      <c r="G112" s="28" t="s">
        <v>275</v>
      </c>
      <c r="H112" s="28" t="s">
        <v>275</v>
      </c>
      <c r="I112" s="28" t="s">
        <v>288</v>
      </c>
      <c r="J112" s="28" t="s">
        <v>277</v>
      </c>
      <c r="K112" s="28" t="s">
        <v>277</v>
      </c>
      <c r="L112" s="28" t="s">
        <v>277</v>
      </c>
    </row>
    <row r="113" spans="1:12" ht="15.75" customHeight="1">
      <c r="A113" s="28" t="s">
        <v>270</v>
      </c>
      <c r="B113" s="28" t="s">
        <v>271</v>
      </c>
      <c r="C113" s="28" t="s">
        <v>298</v>
      </c>
      <c r="D113" s="28" t="s">
        <v>270</v>
      </c>
      <c r="E113" s="28" t="s">
        <v>273</v>
      </c>
      <c r="F113" s="28" t="s">
        <v>274</v>
      </c>
      <c r="G113" s="28" t="s">
        <v>275</v>
      </c>
      <c r="H113" s="28" t="s">
        <v>275</v>
      </c>
      <c r="I113" s="28" t="s">
        <v>289</v>
      </c>
      <c r="J113" s="28" t="s">
        <v>277</v>
      </c>
      <c r="K113" s="28" t="s">
        <v>277</v>
      </c>
      <c r="L113" s="28" t="s">
        <v>277</v>
      </c>
    </row>
    <row r="114" spans="1:12" ht="15.75" customHeight="1">
      <c r="A114" s="28" t="s">
        <v>270</v>
      </c>
      <c r="B114" s="28" t="s">
        <v>271</v>
      </c>
      <c r="C114" s="28" t="s">
        <v>298</v>
      </c>
      <c r="D114" s="28" t="s">
        <v>270</v>
      </c>
      <c r="E114" s="28" t="s">
        <v>273</v>
      </c>
      <c r="F114" s="28" t="s">
        <v>274</v>
      </c>
      <c r="G114" s="28" t="s">
        <v>275</v>
      </c>
      <c r="H114" s="28" t="s">
        <v>275</v>
      </c>
      <c r="I114" s="28" t="s">
        <v>290</v>
      </c>
      <c r="J114" s="28" t="s">
        <v>277</v>
      </c>
      <c r="K114" s="28" t="s">
        <v>277</v>
      </c>
      <c r="L114" s="28" t="s">
        <v>277</v>
      </c>
    </row>
    <row r="115" spans="1:12" ht="15.75" customHeight="1">
      <c r="A115" s="28" t="s">
        <v>270</v>
      </c>
      <c r="B115" s="28" t="s">
        <v>271</v>
      </c>
      <c r="C115" s="28" t="s">
        <v>298</v>
      </c>
      <c r="D115" s="28" t="s">
        <v>270</v>
      </c>
      <c r="E115" s="28" t="s">
        <v>273</v>
      </c>
      <c r="F115" s="28" t="s">
        <v>274</v>
      </c>
      <c r="G115" s="28" t="s">
        <v>275</v>
      </c>
      <c r="H115" s="28" t="s">
        <v>275</v>
      </c>
      <c r="I115" s="28" t="s">
        <v>291</v>
      </c>
      <c r="J115" s="28" t="s">
        <v>277</v>
      </c>
      <c r="K115" s="28" t="s">
        <v>277</v>
      </c>
      <c r="L115" s="28" t="s">
        <v>277</v>
      </c>
    </row>
    <row r="116" spans="1:12" ht="15.75" customHeight="1">
      <c r="A116" s="28" t="s">
        <v>270</v>
      </c>
      <c r="B116" s="28" t="s">
        <v>271</v>
      </c>
      <c r="C116" s="28" t="s">
        <v>298</v>
      </c>
      <c r="D116" s="28" t="s">
        <v>270</v>
      </c>
      <c r="E116" s="28" t="s">
        <v>273</v>
      </c>
      <c r="F116" s="28" t="s">
        <v>274</v>
      </c>
      <c r="G116" s="28" t="s">
        <v>275</v>
      </c>
      <c r="H116" s="28" t="s">
        <v>275</v>
      </c>
      <c r="I116" s="28" t="s">
        <v>292</v>
      </c>
      <c r="J116" s="28" t="s">
        <v>277</v>
      </c>
      <c r="K116" s="28" t="s">
        <v>277</v>
      </c>
      <c r="L116" s="28" t="s">
        <v>277</v>
      </c>
    </row>
    <row r="117" spans="1:12" ht="15.75" customHeight="1">
      <c r="A117" s="28" t="s">
        <v>270</v>
      </c>
      <c r="B117" s="28" t="s">
        <v>271</v>
      </c>
      <c r="C117" s="28" t="s">
        <v>298</v>
      </c>
      <c r="D117" s="28" t="s">
        <v>270</v>
      </c>
      <c r="E117" s="28" t="s">
        <v>273</v>
      </c>
      <c r="F117" s="28" t="s">
        <v>293</v>
      </c>
      <c r="G117" s="28" t="s">
        <v>275</v>
      </c>
      <c r="H117" s="28" t="s">
        <v>275</v>
      </c>
      <c r="I117" s="28" t="s">
        <v>281</v>
      </c>
      <c r="J117" s="28" t="s">
        <v>277</v>
      </c>
      <c r="K117" s="28" t="s">
        <v>277</v>
      </c>
      <c r="L117" s="28" t="s">
        <v>277</v>
      </c>
    </row>
    <row r="118" spans="1:12" ht="15.75" customHeight="1">
      <c r="A118" s="28" t="s">
        <v>270</v>
      </c>
      <c r="B118" s="28" t="s">
        <v>271</v>
      </c>
      <c r="C118" s="28" t="s">
        <v>298</v>
      </c>
      <c r="D118" s="28" t="s">
        <v>270</v>
      </c>
      <c r="E118" s="28" t="s">
        <v>273</v>
      </c>
      <c r="F118" s="28" t="s">
        <v>293</v>
      </c>
      <c r="G118" s="28" t="s">
        <v>275</v>
      </c>
      <c r="H118" s="28" t="s">
        <v>275</v>
      </c>
      <c r="I118" s="28" t="s">
        <v>282</v>
      </c>
      <c r="J118" s="28" t="s">
        <v>277</v>
      </c>
      <c r="K118" s="28" t="s">
        <v>277</v>
      </c>
      <c r="L118" s="28" t="s">
        <v>277</v>
      </c>
    </row>
    <row r="119" spans="1:12" ht="15.75" customHeight="1">
      <c r="A119" s="28" t="s">
        <v>270</v>
      </c>
      <c r="B119" s="28" t="s">
        <v>271</v>
      </c>
      <c r="C119" s="28" t="s">
        <v>298</v>
      </c>
      <c r="D119" s="28" t="s">
        <v>270</v>
      </c>
      <c r="E119" s="28" t="s">
        <v>273</v>
      </c>
      <c r="F119" s="28" t="s">
        <v>293</v>
      </c>
      <c r="G119" s="28" t="s">
        <v>275</v>
      </c>
      <c r="H119" s="28" t="s">
        <v>275</v>
      </c>
      <c r="I119" s="28" t="s">
        <v>283</v>
      </c>
      <c r="J119" s="28" t="s">
        <v>277</v>
      </c>
      <c r="K119" s="28" t="s">
        <v>277</v>
      </c>
      <c r="L119" s="28" t="s">
        <v>277</v>
      </c>
    </row>
    <row r="120" spans="1:12" ht="15.75" customHeight="1">
      <c r="A120" s="28" t="s">
        <v>270</v>
      </c>
      <c r="B120" s="28" t="s">
        <v>271</v>
      </c>
      <c r="C120" s="28" t="s">
        <v>298</v>
      </c>
      <c r="D120" s="28" t="s">
        <v>270</v>
      </c>
      <c r="E120" s="28" t="s">
        <v>273</v>
      </c>
      <c r="F120" s="28" t="s">
        <v>293</v>
      </c>
      <c r="G120" s="28" t="s">
        <v>275</v>
      </c>
      <c r="H120" s="28" t="s">
        <v>275</v>
      </c>
      <c r="I120" s="28" t="s">
        <v>294</v>
      </c>
      <c r="J120" s="28" t="s">
        <v>277</v>
      </c>
      <c r="K120" s="28" t="s">
        <v>277</v>
      </c>
      <c r="L120" s="28" t="s">
        <v>277</v>
      </c>
    </row>
    <row r="121" spans="1:12" ht="15.75" customHeight="1">
      <c r="A121" s="28" t="s">
        <v>270</v>
      </c>
      <c r="B121" s="28" t="s">
        <v>271</v>
      </c>
      <c r="C121" s="28" t="s">
        <v>298</v>
      </c>
      <c r="D121" s="28" t="s">
        <v>270</v>
      </c>
      <c r="E121" s="28" t="s">
        <v>273</v>
      </c>
      <c r="F121" s="28" t="s">
        <v>293</v>
      </c>
      <c r="G121" s="28" t="s">
        <v>275</v>
      </c>
      <c r="H121" s="28" t="s">
        <v>275</v>
      </c>
      <c r="I121" s="28" t="s">
        <v>291</v>
      </c>
      <c r="J121" s="28" t="s">
        <v>277</v>
      </c>
      <c r="K121" s="28" t="s">
        <v>277</v>
      </c>
      <c r="L121" s="28" t="s">
        <v>277</v>
      </c>
    </row>
    <row r="122" spans="1:12" ht="15.75" customHeight="1">
      <c r="A122" s="28" t="s">
        <v>270</v>
      </c>
      <c r="B122" s="28" t="s">
        <v>271</v>
      </c>
      <c r="C122" s="28" t="s">
        <v>298</v>
      </c>
      <c r="D122" s="28" t="s">
        <v>270</v>
      </c>
      <c r="E122" s="28" t="s">
        <v>273</v>
      </c>
      <c r="F122" s="28" t="s">
        <v>293</v>
      </c>
      <c r="G122" s="28" t="s">
        <v>275</v>
      </c>
      <c r="H122" s="28" t="s">
        <v>275</v>
      </c>
      <c r="I122" s="28" t="s">
        <v>292</v>
      </c>
      <c r="J122" s="28" t="s">
        <v>277</v>
      </c>
      <c r="K122" s="28" t="s">
        <v>277</v>
      </c>
      <c r="L122" s="28" t="s">
        <v>277</v>
      </c>
    </row>
    <row r="123" spans="1:12" ht="15.75" customHeight="1">
      <c r="A123" s="28" t="s">
        <v>270</v>
      </c>
      <c r="B123" s="28" t="s">
        <v>271</v>
      </c>
      <c r="C123" s="28" t="s">
        <v>298</v>
      </c>
      <c r="D123" s="28" t="s">
        <v>295</v>
      </c>
      <c r="E123" s="28" t="s">
        <v>273</v>
      </c>
      <c r="F123" s="28" t="s">
        <v>274</v>
      </c>
      <c r="G123" s="28" t="s">
        <v>275</v>
      </c>
      <c r="H123" s="28" t="s">
        <v>275</v>
      </c>
      <c r="I123" s="28" t="s">
        <v>296</v>
      </c>
      <c r="J123" s="28" t="s">
        <v>277</v>
      </c>
      <c r="K123" s="28" t="s">
        <v>277</v>
      </c>
      <c r="L123" s="28" t="s">
        <v>277</v>
      </c>
    </row>
    <row r="124" spans="1:12" ht="15.75" customHeight="1">
      <c r="A124" s="28" t="s">
        <v>270</v>
      </c>
      <c r="B124" s="28" t="s">
        <v>271</v>
      </c>
      <c r="C124" s="28" t="s">
        <v>298</v>
      </c>
      <c r="D124" s="28" t="s">
        <v>295</v>
      </c>
      <c r="E124" s="28" t="s">
        <v>273</v>
      </c>
      <c r="F124" s="28" t="s">
        <v>274</v>
      </c>
      <c r="G124" s="28" t="s">
        <v>275</v>
      </c>
      <c r="H124" s="28" t="s">
        <v>275</v>
      </c>
      <c r="I124" s="28" t="s">
        <v>297</v>
      </c>
      <c r="J124" s="28" t="s">
        <v>277</v>
      </c>
      <c r="K124" s="28" t="s">
        <v>277</v>
      </c>
      <c r="L124" s="28" t="s">
        <v>277</v>
      </c>
    </row>
    <row r="125" spans="1:12" ht="15.75" customHeight="1">
      <c r="A125" s="28" t="s">
        <v>270</v>
      </c>
      <c r="B125" s="28" t="s">
        <v>271</v>
      </c>
      <c r="C125" s="28" t="s">
        <v>298</v>
      </c>
      <c r="D125" s="28" t="s">
        <v>295</v>
      </c>
      <c r="E125" s="28" t="s">
        <v>273</v>
      </c>
      <c r="F125" s="28" t="s">
        <v>274</v>
      </c>
      <c r="G125" s="28" t="s">
        <v>275</v>
      </c>
      <c r="H125" s="28" t="s">
        <v>275</v>
      </c>
      <c r="I125" s="28" t="s">
        <v>290</v>
      </c>
      <c r="J125" s="28" t="s">
        <v>277</v>
      </c>
      <c r="K125" s="28" t="s">
        <v>277</v>
      </c>
      <c r="L125" s="28" t="s">
        <v>277</v>
      </c>
    </row>
    <row r="126" spans="1:12" ht="15.75" customHeight="1">
      <c r="A126" s="28" t="s">
        <v>270</v>
      </c>
      <c r="B126" s="28" t="s">
        <v>271</v>
      </c>
      <c r="C126" s="28" t="s">
        <v>298</v>
      </c>
      <c r="D126" s="28" t="s">
        <v>295</v>
      </c>
      <c r="E126" s="28" t="s">
        <v>273</v>
      </c>
      <c r="F126" s="28" t="s">
        <v>274</v>
      </c>
      <c r="G126" s="28" t="s">
        <v>275</v>
      </c>
      <c r="H126" s="28" t="s">
        <v>275</v>
      </c>
      <c r="I126" s="28" t="s">
        <v>291</v>
      </c>
      <c r="J126" s="28" t="s">
        <v>277</v>
      </c>
      <c r="K126" s="28" t="s">
        <v>277</v>
      </c>
      <c r="L126" s="28" t="s">
        <v>277</v>
      </c>
    </row>
    <row r="127" spans="1:12" ht="15.75" customHeight="1">
      <c r="A127" s="28" t="s">
        <v>270</v>
      </c>
      <c r="B127" s="28" t="s">
        <v>271</v>
      </c>
      <c r="C127" s="28" t="s">
        <v>298</v>
      </c>
      <c r="D127" s="28" t="s">
        <v>295</v>
      </c>
      <c r="E127" s="28" t="s">
        <v>273</v>
      </c>
      <c r="F127" s="28" t="s">
        <v>274</v>
      </c>
      <c r="G127" s="28" t="s">
        <v>275</v>
      </c>
      <c r="H127" s="28" t="s">
        <v>275</v>
      </c>
      <c r="I127" s="28" t="s">
        <v>292</v>
      </c>
      <c r="J127" s="28" t="s">
        <v>277</v>
      </c>
      <c r="K127" s="28" t="s">
        <v>277</v>
      </c>
      <c r="L127" s="28" t="s">
        <v>277</v>
      </c>
    </row>
    <row r="128" spans="1:12" ht="15.75" customHeight="1">
      <c r="A128" s="28" t="s">
        <v>270</v>
      </c>
      <c r="B128" s="28" t="s">
        <v>271</v>
      </c>
      <c r="C128" s="28" t="s">
        <v>298</v>
      </c>
      <c r="D128" s="28" t="s">
        <v>295</v>
      </c>
      <c r="E128" s="28" t="s">
        <v>273</v>
      </c>
      <c r="F128" s="28" t="s">
        <v>293</v>
      </c>
      <c r="G128" s="28" t="s">
        <v>275</v>
      </c>
      <c r="H128" s="28" t="s">
        <v>275</v>
      </c>
      <c r="I128" s="28" t="s">
        <v>297</v>
      </c>
      <c r="J128" s="28" t="s">
        <v>277</v>
      </c>
      <c r="K128" s="28" t="s">
        <v>277</v>
      </c>
      <c r="L128" s="28" t="s">
        <v>277</v>
      </c>
    </row>
    <row r="129" spans="1:12" ht="15.75" customHeight="1">
      <c r="A129" s="28" t="s">
        <v>270</v>
      </c>
      <c r="B129" s="28" t="s">
        <v>271</v>
      </c>
      <c r="C129" s="28" t="s">
        <v>298</v>
      </c>
      <c r="D129" s="28" t="s">
        <v>295</v>
      </c>
      <c r="E129" s="28" t="s">
        <v>273</v>
      </c>
      <c r="F129" s="28" t="s">
        <v>293</v>
      </c>
      <c r="G129" s="28" t="s">
        <v>275</v>
      </c>
      <c r="H129" s="28" t="s">
        <v>275</v>
      </c>
      <c r="I129" s="28" t="s">
        <v>294</v>
      </c>
      <c r="J129" s="28" t="s">
        <v>277</v>
      </c>
      <c r="K129" s="28" t="s">
        <v>277</v>
      </c>
      <c r="L129" s="28" t="s">
        <v>277</v>
      </c>
    </row>
    <row r="130" spans="1:12" ht="15.75" customHeight="1">
      <c r="A130" s="28" t="s">
        <v>270</v>
      </c>
      <c r="B130" s="28" t="s">
        <v>271</v>
      </c>
      <c r="C130" s="28" t="s">
        <v>298</v>
      </c>
      <c r="D130" s="28" t="s">
        <v>295</v>
      </c>
      <c r="E130" s="28" t="s">
        <v>273</v>
      </c>
      <c r="F130" s="28" t="s">
        <v>293</v>
      </c>
      <c r="G130" s="28" t="s">
        <v>275</v>
      </c>
      <c r="H130" s="28" t="s">
        <v>275</v>
      </c>
      <c r="I130" s="28" t="s">
        <v>291</v>
      </c>
      <c r="J130" s="28" t="s">
        <v>277</v>
      </c>
      <c r="K130" s="28" t="s">
        <v>277</v>
      </c>
      <c r="L130" s="28" t="s">
        <v>277</v>
      </c>
    </row>
    <row r="131" spans="1:12" ht="15.75" customHeight="1">
      <c r="A131" s="28" t="s">
        <v>270</v>
      </c>
      <c r="B131" s="28" t="s">
        <v>271</v>
      </c>
      <c r="C131" s="28" t="s">
        <v>298</v>
      </c>
      <c r="D131" s="28" t="s">
        <v>295</v>
      </c>
      <c r="E131" s="28" t="s">
        <v>273</v>
      </c>
      <c r="F131" s="28" t="s">
        <v>293</v>
      </c>
      <c r="G131" s="28" t="s">
        <v>275</v>
      </c>
      <c r="H131" s="28" t="s">
        <v>275</v>
      </c>
      <c r="I131" s="28" t="s">
        <v>292</v>
      </c>
      <c r="J131" s="28" t="s">
        <v>277</v>
      </c>
      <c r="K131" s="28" t="s">
        <v>277</v>
      </c>
      <c r="L131" s="28" t="s">
        <v>277</v>
      </c>
    </row>
    <row r="132" spans="1:12" ht="15.75" customHeight="1">
      <c r="A132" s="28" t="s">
        <v>270</v>
      </c>
      <c r="B132" s="28" t="s">
        <v>271</v>
      </c>
      <c r="C132" s="28" t="s">
        <v>298</v>
      </c>
      <c r="D132" s="28" t="s">
        <v>275</v>
      </c>
      <c r="E132" s="28" t="s">
        <v>273</v>
      </c>
      <c r="F132" s="28" t="s">
        <v>274</v>
      </c>
      <c r="G132" s="28" t="s">
        <v>275</v>
      </c>
      <c r="H132" s="28" t="s">
        <v>275</v>
      </c>
      <c r="I132" s="28" t="s">
        <v>290</v>
      </c>
      <c r="J132" s="28" t="s">
        <v>277</v>
      </c>
      <c r="K132" s="28" t="s">
        <v>277</v>
      </c>
      <c r="L132" s="28" t="s">
        <v>277</v>
      </c>
    </row>
    <row r="133" spans="1:12" ht="15.75" customHeight="1">
      <c r="A133" s="28" t="s">
        <v>270</v>
      </c>
      <c r="B133" s="28" t="s">
        <v>271</v>
      </c>
      <c r="C133" s="28" t="s">
        <v>298</v>
      </c>
      <c r="D133" s="28" t="s">
        <v>275</v>
      </c>
      <c r="E133" s="28" t="s">
        <v>273</v>
      </c>
      <c r="F133" s="28" t="s">
        <v>274</v>
      </c>
      <c r="G133" s="28" t="s">
        <v>275</v>
      </c>
      <c r="H133" s="28" t="s">
        <v>275</v>
      </c>
      <c r="I133" s="28" t="s">
        <v>291</v>
      </c>
      <c r="J133" s="28" t="s">
        <v>277</v>
      </c>
      <c r="K133" s="28" t="s">
        <v>277</v>
      </c>
      <c r="L133" s="28" t="s">
        <v>277</v>
      </c>
    </row>
    <row r="134" spans="1:12" ht="15.75" customHeight="1">
      <c r="A134" s="28" t="s">
        <v>270</v>
      </c>
      <c r="B134" s="28" t="s">
        <v>271</v>
      </c>
      <c r="C134" s="28" t="s">
        <v>298</v>
      </c>
      <c r="D134" s="28" t="s">
        <v>275</v>
      </c>
      <c r="E134" s="28" t="s">
        <v>273</v>
      </c>
      <c r="F134" s="28" t="s">
        <v>274</v>
      </c>
      <c r="G134" s="28" t="s">
        <v>275</v>
      </c>
      <c r="H134" s="28" t="s">
        <v>275</v>
      </c>
      <c r="I134" s="28" t="s">
        <v>292</v>
      </c>
      <c r="J134" s="28" t="s">
        <v>277</v>
      </c>
      <c r="K134" s="28" t="s">
        <v>277</v>
      </c>
      <c r="L134" s="28" t="s">
        <v>277</v>
      </c>
    </row>
    <row r="135" spans="1:12" ht="15.75" customHeight="1">
      <c r="A135" s="28" t="s">
        <v>270</v>
      </c>
      <c r="B135" s="28" t="s">
        <v>271</v>
      </c>
      <c r="C135" s="28" t="s">
        <v>298</v>
      </c>
      <c r="D135" s="28" t="s">
        <v>275</v>
      </c>
      <c r="E135" s="28" t="s">
        <v>273</v>
      </c>
      <c r="F135" s="28" t="s">
        <v>293</v>
      </c>
      <c r="G135" s="28" t="s">
        <v>275</v>
      </c>
      <c r="H135" s="28" t="s">
        <v>275</v>
      </c>
      <c r="I135" s="28" t="s">
        <v>294</v>
      </c>
      <c r="J135" s="28" t="s">
        <v>277</v>
      </c>
      <c r="K135" s="28" t="s">
        <v>277</v>
      </c>
      <c r="L135" s="28" t="s">
        <v>277</v>
      </c>
    </row>
    <row r="136" spans="1:12" ht="15.75" customHeight="1">
      <c r="A136" s="28" t="s">
        <v>270</v>
      </c>
      <c r="B136" s="28" t="s">
        <v>271</v>
      </c>
      <c r="C136" s="28" t="s">
        <v>298</v>
      </c>
      <c r="D136" s="28" t="s">
        <v>275</v>
      </c>
      <c r="E136" s="28" t="s">
        <v>273</v>
      </c>
      <c r="F136" s="28" t="s">
        <v>293</v>
      </c>
      <c r="G136" s="28" t="s">
        <v>275</v>
      </c>
      <c r="H136" s="28" t="s">
        <v>275</v>
      </c>
      <c r="I136" s="28" t="s">
        <v>291</v>
      </c>
      <c r="J136" s="28" t="s">
        <v>277</v>
      </c>
      <c r="K136" s="28" t="s">
        <v>277</v>
      </c>
      <c r="L136" s="28" t="s">
        <v>277</v>
      </c>
    </row>
    <row r="137" spans="1:12" ht="15.75" customHeight="1">
      <c r="A137" s="28" t="s">
        <v>270</v>
      </c>
      <c r="B137" s="28" t="s">
        <v>271</v>
      </c>
      <c r="C137" s="28" t="s">
        <v>298</v>
      </c>
      <c r="D137" s="28" t="s">
        <v>275</v>
      </c>
      <c r="E137" s="28" t="s">
        <v>273</v>
      </c>
      <c r="F137" s="28" t="s">
        <v>293</v>
      </c>
      <c r="G137" s="28" t="s">
        <v>275</v>
      </c>
      <c r="H137" s="28" t="s">
        <v>275</v>
      </c>
      <c r="I137" s="28" t="s">
        <v>292</v>
      </c>
      <c r="J137" s="28" t="s">
        <v>277</v>
      </c>
      <c r="K137" s="28" t="s">
        <v>277</v>
      </c>
      <c r="L137" s="28" t="s">
        <v>277</v>
      </c>
    </row>
    <row r="138" spans="1:12" ht="15.75" customHeight="1">
      <c r="A138" s="28" t="s">
        <v>270</v>
      </c>
      <c r="B138" s="28" t="s">
        <v>271</v>
      </c>
      <c r="C138" s="28" t="s">
        <v>298</v>
      </c>
      <c r="D138" s="28" t="s">
        <v>270</v>
      </c>
      <c r="E138" s="28" t="s">
        <v>273</v>
      </c>
      <c r="F138" s="28" t="s">
        <v>274</v>
      </c>
      <c r="G138" s="28" t="s">
        <v>270</v>
      </c>
      <c r="H138" s="28" t="s">
        <v>275</v>
      </c>
      <c r="I138" s="28" t="s">
        <v>276</v>
      </c>
      <c r="J138" s="28" t="s">
        <v>277</v>
      </c>
      <c r="K138" s="28" t="s">
        <v>277</v>
      </c>
      <c r="L138" s="28" t="s">
        <v>277</v>
      </c>
    </row>
    <row r="139" spans="1:12" ht="15.75" customHeight="1">
      <c r="A139" s="28" t="s">
        <v>270</v>
      </c>
      <c r="B139" s="28" t="s">
        <v>271</v>
      </c>
      <c r="C139" s="28" t="s">
        <v>298</v>
      </c>
      <c r="D139" s="28" t="s">
        <v>270</v>
      </c>
      <c r="E139" s="28" t="s">
        <v>273</v>
      </c>
      <c r="F139" s="28" t="s">
        <v>274</v>
      </c>
      <c r="G139" s="28" t="s">
        <v>270</v>
      </c>
      <c r="H139" s="28" t="s">
        <v>275</v>
      </c>
      <c r="I139" s="28" t="s">
        <v>278</v>
      </c>
      <c r="J139" s="28" t="s">
        <v>277</v>
      </c>
      <c r="K139" s="28" t="s">
        <v>277</v>
      </c>
      <c r="L139" s="28" t="s">
        <v>277</v>
      </c>
    </row>
    <row r="140" spans="1:12" ht="15.75" customHeight="1">
      <c r="A140" s="28" t="s">
        <v>270</v>
      </c>
      <c r="B140" s="28" t="s">
        <v>271</v>
      </c>
      <c r="C140" s="28" t="s">
        <v>298</v>
      </c>
      <c r="D140" s="28" t="s">
        <v>270</v>
      </c>
      <c r="E140" s="28" t="s">
        <v>273</v>
      </c>
      <c r="F140" s="28" t="s">
        <v>274</v>
      </c>
      <c r="G140" s="28" t="s">
        <v>270</v>
      </c>
      <c r="H140" s="28" t="s">
        <v>275</v>
      </c>
      <c r="I140" s="28" t="s">
        <v>279</v>
      </c>
      <c r="J140" s="28" t="s">
        <v>277</v>
      </c>
      <c r="K140" s="28" t="s">
        <v>277</v>
      </c>
      <c r="L140" s="28" t="s">
        <v>277</v>
      </c>
    </row>
    <row r="141" spans="1:12" ht="15.75" customHeight="1">
      <c r="A141" s="28" t="s">
        <v>270</v>
      </c>
      <c r="B141" s="28" t="s">
        <v>271</v>
      </c>
      <c r="C141" s="28" t="s">
        <v>298</v>
      </c>
      <c r="D141" s="28" t="s">
        <v>270</v>
      </c>
      <c r="E141" s="28" t="s">
        <v>273</v>
      </c>
      <c r="F141" s="28" t="s">
        <v>274</v>
      </c>
      <c r="G141" s="28" t="s">
        <v>270</v>
      </c>
      <c r="H141" s="28" t="s">
        <v>275</v>
      </c>
      <c r="I141" s="28" t="s">
        <v>280</v>
      </c>
      <c r="J141" s="28" t="s">
        <v>277</v>
      </c>
      <c r="K141" s="28" t="s">
        <v>277</v>
      </c>
      <c r="L141" s="28" t="s">
        <v>277</v>
      </c>
    </row>
    <row r="142" spans="1:12" ht="15.75" customHeight="1">
      <c r="A142" s="28" t="s">
        <v>270</v>
      </c>
      <c r="B142" s="28" t="s">
        <v>271</v>
      </c>
      <c r="C142" s="28" t="s">
        <v>298</v>
      </c>
      <c r="D142" s="28" t="s">
        <v>270</v>
      </c>
      <c r="E142" s="28" t="s">
        <v>273</v>
      </c>
      <c r="F142" s="28" t="s">
        <v>274</v>
      </c>
      <c r="G142" s="28" t="s">
        <v>270</v>
      </c>
      <c r="H142" s="28" t="s">
        <v>275</v>
      </c>
      <c r="I142" s="28" t="s">
        <v>281</v>
      </c>
      <c r="J142" s="28" t="s">
        <v>277</v>
      </c>
      <c r="K142" s="28" t="s">
        <v>277</v>
      </c>
      <c r="L142" s="28" t="s">
        <v>277</v>
      </c>
    </row>
    <row r="143" spans="1:12" ht="15.75" customHeight="1">
      <c r="A143" s="28" t="s">
        <v>270</v>
      </c>
      <c r="B143" s="28" t="s">
        <v>271</v>
      </c>
      <c r="C143" s="28" t="s">
        <v>298</v>
      </c>
      <c r="D143" s="28" t="s">
        <v>270</v>
      </c>
      <c r="E143" s="28" t="s">
        <v>273</v>
      </c>
      <c r="F143" s="28" t="s">
        <v>274</v>
      </c>
      <c r="G143" s="28" t="s">
        <v>270</v>
      </c>
      <c r="H143" s="28" t="s">
        <v>275</v>
      </c>
      <c r="I143" s="28" t="s">
        <v>282</v>
      </c>
      <c r="J143" s="28" t="s">
        <v>277</v>
      </c>
      <c r="K143" s="28" t="s">
        <v>277</v>
      </c>
      <c r="L143" s="28" t="s">
        <v>277</v>
      </c>
    </row>
    <row r="144" spans="1:12" ht="15.75" customHeight="1">
      <c r="A144" s="28" t="s">
        <v>270</v>
      </c>
      <c r="B144" s="28" t="s">
        <v>271</v>
      </c>
      <c r="C144" s="28" t="s">
        <v>298</v>
      </c>
      <c r="D144" s="28" t="s">
        <v>270</v>
      </c>
      <c r="E144" s="28" t="s">
        <v>273</v>
      </c>
      <c r="F144" s="28" t="s">
        <v>274</v>
      </c>
      <c r="G144" s="28" t="s">
        <v>270</v>
      </c>
      <c r="H144" s="28" t="s">
        <v>275</v>
      </c>
      <c r="I144" s="28" t="s">
        <v>283</v>
      </c>
      <c r="J144" s="28" t="s">
        <v>277</v>
      </c>
      <c r="K144" s="28" t="s">
        <v>277</v>
      </c>
      <c r="L144" s="28" t="s">
        <v>277</v>
      </c>
    </row>
    <row r="145" spans="1:12" ht="15.75" customHeight="1">
      <c r="A145" s="28" t="s">
        <v>270</v>
      </c>
      <c r="B145" s="28" t="s">
        <v>271</v>
      </c>
      <c r="C145" s="28" t="s">
        <v>298</v>
      </c>
      <c r="D145" s="28" t="s">
        <v>270</v>
      </c>
      <c r="E145" s="28" t="s">
        <v>273</v>
      </c>
      <c r="F145" s="28" t="s">
        <v>274</v>
      </c>
      <c r="G145" s="28" t="s">
        <v>270</v>
      </c>
      <c r="H145" s="28" t="s">
        <v>275</v>
      </c>
      <c r="I145" s="28" t="s">
        <v>287</v>
      </c>
      <c r="J145" s="28" t="s">
        <v>277</v>
      </c>
      <c r="K145" s="28" t="s">
        <v>277</v>
      </c>
      <c r="L145" s="28" t="s">
        <v>277</v>
      </c>
    </row>
    <row r="146" spans="1:12" ht="15.75" customHeight="1">
      <c r="A146" s="28" t="s">
        <v>270</v>
      </c>
      <c r="B146" s="28" t="s">
        <v>271</v>
      </c>
      <c r="C146" s="28" t="s">
        <v>298</v>
      </c>
      <c r="D146" s="28" t="s">
        <v>270</v>
      </c>
      <c r="E146" s="28" t="s">
        <v>273</v>
      </c>
      <c r="F146" s="28" t="s">
        <v>274</v>
      </c>
      <c r="G146" s="28" t="s">
        <v>270</v>
      </c>
      <c r="H146" s="28" t="s">
        <v>275</v>
      </c>
      <c r="I146" s="28" t="s">
        <v>288</v>
      </c>
      <c r="J146" s="28" t="s">
        <v>277</v>
      </c>
      <c r="K146" s="28" t="s">
        <v>277</v>
      </c>
      <c r="L146" s="28" t="s">
        <v>277</v>
      </c>
    </row>
    <row r="147" spans="1:12" ht="15.75" customHeight="1">
      <c r="A147" s="28" t="s">
        <v>270</v>
      </c>
      <c r="B147" s="28" t="s">
        <v>271</v>
      </c>
      <c r="C147" s="28" t="s">
        <v>298</v>
      </c>
      <c r="D147" s="28" t="s">
        <v>270</v>
      </c>
      <c r="E147" s="28" t="s">
        <v>273</v>
      </c>
      <c r="F147" s="28" t="s">
        <v>274</v>
      </c>
      <c r="G147" s="28" t="s">
        <v>270</v>
      </c>
      <c r="H147" s="28" t="s">
        <v>275</v>
      </c>
      <c r="I147" s="28" t="s">
        <v>289</v>
      </c>
      <c r="J147" s="28" t="s">
        <v>277</v>
      </c>
      <c r="K147" s="28" t="s">
        <v>277</v>
      </c>
      <c r="L147" s="28" t="s">
        <v>277</v>
      </c>
    </row>
    <row r="148" spans="1:12" ht="15.75" customHeight="1">
      <c r="A148" s="28" t="s">
        <v>270</v>
      </c>
      <c r="B148" s="28" t="s">
        <v>271</v>
      </c>
      <c r="C148" s="28" t="s">
        <v>298</v>
      </c>
      <c r="D148" s="28" t="s">
        <v>270</v>
      </c>
      <c r="E148" s="28" t="s">
        <v>273</v>
      </c>
      <c r="F148" s="28" t="s">
        <v>274</v>
      </c>
      <c r="G148" s="28" t="s">
        <v>270</v>
      </c>
      <c r="H148" s="28" t="s">
        <v>275</v>
      </c>
      <c r="I148" s="28" t="s">
        <v>290</v>
      </c>
      <c r="J148" s="28" t="s">
        <v>277</v>
      </c>
      <c r="K148" s="28" t="s">
        <v>277</v>
      </c>
      <c r="L148" s="28" t="s">
        <v>277</v>
      </c>
    </row>
    <row r="149" spans="1:12" ht="15.75" customHeight="1">
      <c r="A149" s="28" t="s">
        <v>270</v>
      </c>
      <c r="B149" s="28" t="s">
        <v>271</v>
      </c>
      <c r="C149" s="28" t="s">
        <v>298</v>
      </c>
      <c r="D149" s="28" t="s">
        <v>270</v>
      </c>
      <c r="E149" s="28" t="s">
        <v>273</v>
      </c>
      <c r="F149" s="28" t="s">
        <v>274</v>
      </c>
      <c r="G149" s="28" t="s">
        <v>270</v>
      </c>
      <c r="H149" s="28" t="s">
        <v>275</v>
      </c>
      <c r="I149" s="28" t="s">
        <v>291</v>
      </c>
      <c r="J149" s="28" t="s">
        <v>277</v>
      </c>
      <c r="K149" s="28" t="s">
        <v>277</v>
      </c>
      <c r="L149" s="28" t="s">
        <v>277</v>
      </c>
    </row>
    <row r="150" spans="1:12" ht="15.75" customHeight="1">
      <c r="A150" s="28" t="s">
        <v>270</v>
      </c>
      <c r="B150" s="28" t="s">
        <v>271</v>
      </c>
      <c r="C150" s="28" t="s">
        <v>298</v>
      </c>
      <c r="D150" s="28" t="s">
        <v>270</v>
      </c>
      <c r="E150" s="28" t="s">
        <v>273</v>
      </c>
      <c r="F150" s="28" t="s">
        <v>274</v>
      </c>
      <c r="G150" s="28" t="s">
        <v>270</v>
      </c>
      <c r="H150" s="28" t="s">
        <v>275</v>
      </c>
      <c r="I150" s="28" t="s">
        <v>292</v>
      </c>
      <c r="J150" s="28" t="s">
        <v>277</v>
      </c>
      <c r="K150" s="28" t="s">
        <v>277</v>
      </c>
      <c r="L150" s="28" t="s">
        <v>277</v>
      </c>
    </row>
    <row r="151" spans="1:12" ht="15.75" customHeight="1">
      <c r="A151" s="28" t="s">
        <v>270</v>
      </c>
      <c r="B151" s="28" t="s">
        <v>271</v>
      </c>
      <c r="C151" s="28" t="s">
        <v>298</v>
      </c>
      <c r="D151" s="28" t="s">
        <v>270</v>
      </c>
      <c r="E151" s="28" t="s">
        <v>273</v>
      </c>
      <c r="F151" s="28" t="s">
        <v>293</v>
      </c>
      <c r="G151" s="28" t="s">
        <v>270</v>
      </c>
      <c r="H151" s="28" t="s">
        <v>275</v>
      </c>
      <c r="I151" s="28" t="s">
        <v>281</v>
      </c>
      <c r="J151" s="28" t="s">
        <v>277</v>
      </c>
      <c r="K151" s="28" t="s">
        <v>277</v>
      </c>
      <c r="L151" s="28" t="s">
        <v>277</v>
      </c>
    </row>
    <row r="152" spans="1:12" ht="15.75" customHeight="1">
      <c r="A152" s="28" t="s">
        <v>270</v>
      </c>
      <c r="B152" s="28" t="s">
        <v>271</v>
      </c>
      <c r="C152" s="28" t="s">
        <v>298</v>
      </c>
      <c r="D152" s="28" t="s">
        <v>270</v>
      </c>
      <c r="E152" s="28" t="s">
        <v>273</v>
      </c>
      <c r="F152" s="28" t="s">
        <v>293</v>
      </c>
      <c r="G152" s="28" t="s">
        <v>270</v>
      </c>
      <c r="H152" s="28" t="s">
        <v>275</v>
      </c>
      <c r="I152" s="28" t="s">
        <v>282</v>
      </c>
      <c r="J152" s="28" t="s">
        <v>277</v>
      </c>
      <c r="K152" s="28" t="s">
        <v>277</v>
      </c>
      <c r="L152" s="28" t="s">
        <v>277</v>
      </c>
    </row>
    <row r="153" spans="1:12" ht="15.75" customHeight="1">
      <c r="A153" s="28" t="s">
        <v>270</v>
      </c>
      <c r="B153" s="28" t="s">
        <v>271</v>
      </c>
      <c r="C153" s="28" t="s">
        <v>298</v>
      </c>
      <c r="D153" s="28" t="s">
        <v>270</v>
      </c>
      <c r="E153" s="28" t="s">
        <v>273</v>
      </c>
      <c r="F153" s="28" t="s">
        <v>293</v>
      </c>
      <c r="G153" s="28" t="s">
        <v>270</v>
      </c>
      <c r="H153" s="28" t="s">
        <v>275</v>
      </c>
      <c r="I153" s="28" t="s">
        <v>283</v>
      </c>
      <c r="J153" s="28" t="s">
        <v>277</v>
      </c>
      <c r="K153" s="28" t="s">
        <v>277</v>
      </c>
      <c r="L153" s="28" t="s">
        <v>277</v>
      </c>
    </row>
    <row r="154" spans="1:12" ht="15.75" customHeight="1">
      <c r="A154" s="28" t="s">
        <v>270</v>
      </c>
      <c r="B154" s="28" t="s">
        <v>271</v>
      </c>
      <c r="C154" s="28" t="s">
        <v>298</v>
      </c>
      <c r="D154" s="28" t="s">
        <v>270</v>
      </c>
      <c r="E154" s="28" t="s">
        <v>273</v>
      </c>
      <c r="F154" s="28" t="s">
        <v>293</v>
      </c>
      <c r="G154" s="28" t="s">
        <v>270</v>
      </c>
      <c r="H154" s="28" t="s">
        <v>275</v>
      </c>
      <c r="I154" s="28" t="s">
        <v>294</v>
      </c>
      <c r="J154" s="28" t="s">
        <v>277</v>
      </c>
      <c r="K154" s="28" t="s">
        <v>277</v>
      </c>
      <c r="L154" s="28" t="s">
        <v>277</v>
      </c>
    </row>
    <row r="155" spans="1:12" ht="15.75" customHeight="1">
      <c r="A155" s="28" t="s">
        <v>270</v>
      </c>
      <c r="B155" s="28" t="s">
        <v>271</v>
      </c>
      <c r="C155" s="28" t="s">
        <v>298</v>
      </c>
      <c r="D155" s="28" t="s">
        <v>270</v>
      </c>
      <c r="E155" s="28" t="s">
        <v>273</v>
      </c>
      <c r="F155" s="28" t="s">
        <v>293</v>
      </c>
      <c r="G155" s="28" t="s">
        <v>270</v>
      </c>
      <c r="H155" s="28" t="s">
        <v>275</v>
      </c>
      <c r="I155" s="28" t="s">
        <v>291</v>
      </c>
      <c r="J155" s="28" t="s">
        <v>277</v>
      </c>
      <c r="K155" s="28" t="s">
        <v>277</v>
      </c>
      <c r="L155" s="28" t="s">
        <v>277</v>
      </c>
    </row>
    <row r="156" spans="1:12" ht="15.75" customHeight="1">
      <c r="A156" s="28" t="s">
        <v>270</v>
      </c>
      <c r="B156" s="28" t="s">
        <v>271</v>
      </c>
      <c r="C156" s="28" t="s">
        <v>298</v>
      </c>
      <c r="D156" s="28" t="s">
        <v>270</v>
      </c>
      <c r="E156" s="28" t="s">
        <v>273</v>
      </c>
      <c r="F156" s="28" t="s">
        <v>293</v>
      </c>
      <c r="G156" s="28" t="s">
        <v>270</v>
      </c>
      <c r="H156" s="28" t="s">
        <v>275</v>
      </c>
      <c r="I156" s="28" t="s">
        <v>292</v>
      </c>
      <c r="J156" s="28" t="s">
        <v>277</v>
      </c>
      <c r="K156" s="28" t="s">
        <v>277</v>
      </c>
      <c r="L156" s="28" t="s">
        <v>277</v>
      </c>
    </row>
    <row r="157" spans="1:12" ht="15.75" customHeight="1">
      <c r="A157" s="28" t="s">
        <v>270</v>
      </c>
      <c r="B157" s="28" t="s">
        <v>271</v>
      </c>
      <c r="C157" s="28" t="s">
        <v>298</v>
      </c>
      <c r="D157" s="28" t="s">
        <v>295</v>
      </c>
      <c r="E157" s="28" t="s">
        <v>273</v>
      </c>
      <c r="F157" s="28" t="s">
        <v>274</v>
      </c>
      <c r="G157" s="28" t="s">
        <v>270</v>
      </c>
      <c r="H157" s="28" t="s">
        <v>275</v>
      </c>
      <c r="I157" s="28" t="s">
        <v>296</v>
      </c>
      <c r="J157" s="28" t="s">
        <v>277</v>
      </c>
      <c r="K157" s="28" t="s">
        <v>277</v>
      </c>
      <c r="L157" s="28" t="s">
        <v>277</v>
      </c>
    </row>
    <row r="158" spans="1:12" ht="15.75" customHeight="1">
      <c r="A158" s="28" t="s">
        <v>270</v>
      </c>
      <c r="B158" s="28" t="s">
        <v>271</v>
      </c>
      <c r="C158" s="28" t="s">
        <v>298</v>
      </c>
      <c r="D158" s="28" t="s">
        <v>295</v>
      </c>
      <c r="E158" s="28" t="s">
        <v>273</v>
      </c>
      <c r="F158" s="28" t="s">
        <v>274</v>
      </c>
      <c r="G158" s="28" t="s">
        <v>270</v>
      </c>
      <c r="H158" s="28" t="s">
        <v>275</v>
      </c>
      <c r="I158" s="28" t="s">
        <v>297</v>
      </c>
      <c r="J158" s="28" t="s">
        <v>277</v>
      </c>
      <c r="K158" s="28" t="s">
        <v>277</v>
      </c>
      <c r="L158" s="28" t="s">
        <v>277</v>
      </c>
    </row>
    <row r="159" spans="1:12" ht="15.75" customHeight="1">
      <c r="A159" s="28" t="s">
        <v>270</v>
      </c>
      <c r="B159" s="28" t="s">
        <v>271</v>
      </c>
      <c r="C159" s="28" t="s">
        <v>298</v>
      </c>
      <c r="D159" s="28" t="s">
        <v>295</v>
      </c>
      <c r="E159" s="28" t="s">
        <v>273</v>
      </c>
      <c r="F159" s="28" t="s">
        <v>274</v>
      </c>
      <c r="G159" s="28" t="s">
        <v>270</v>
      </c>
      <c r="H159" s="28" t="s">
        <v>275</v>
      </c>
      <c r="I159" s="28" t="s">
        <v>290</v>
      </c>
      <c r="J159" s="28" t="s">
        <v>277</v>
      </c>
      <c r="K159" s="28" t="s">
        <v>277</v>
      </c>
      <c r="L159" s="28" t="s">
        <v>277</v>
      </c>
    </row>
    <row r="160" spans="1:12" ht="15.75" customHeight="1">
      <c r="A160" s="28" t="s">
        <v>270</v>
      </c>
      <c r="B160" s="28" t="s">
        <v>271</v>
      </c>
      <c r="C160" s="28" t="s">
        <v>298</v>
      </c>
      <c r="D160" s="28" t="s">
        <v>295</v>
      </c>
      <c r="E160" s="28" t="s">
        <v>273</v>
      </c>
      <c r="F160" s="28" t="s">
        <v>274</v>
      </c>
      <c r="G160" s="28" t="s">
        <v>270</v>
      </c>
      <c r="H160" s="28" t="s">
        <v>275</v>
      </c>
      <c r="I160" s="28" t="s">
        <v>291</v>
      </c>
      <c r="J160" s="28" t="s">
        <v>277</v>
      </c>
      <c r="K160" s="28" t="s">
        <v>277</v>
      </c>
      <c r="L160" s="28" t="s">
        <v>277</v>
      </c>
    </row>
    <row r="161" spans="1:12" ht="15.75" customHeight="1">
      <c r="A161" s="28" t="s">
        <v>270</v>
      </c>
      <c r="B161" s="28" t="s">
        <v>271</v>
      </c>
      <c r="C161" s="28" t="s">
        <v>298</v>
      </c>
      <c r="D161" s="28" t="s">
        <v>295</v>
      </c>
      <c r="E161" s="28" t="s">
        <v>273</v>
      </c>
      <c r="F161" s="28" t="s">
        <v>274</v>
      </c>
      <c r="G161" s="28" t="s">
        <v>270</v>
      </c>
      <c r="H161" s="28" t="s">
        <v>275</v>
      </c>
      <c r="I161" s="28" t="s">
        <v>292</v>
      </c>
      <c r="J161" s="28" t="s">
        <v>277</v>
      </c>
      <c r="K161" s="28" t="s">
        <v>277</v>
      </c>
      <c r="L161" s="28" t="s">
        <v>277</v>
      </c>
    </row>
    <row r="162" spans="1:12" ht="15.75" customHeight="1">
      <c r="A162" s="28" t="s">
        <v>270</v>
      </c>
      <c r="B162" s="28" t="s">
        <v>271</v>
      </c>
      <c r="C162" s="28" t="s">
        <v>298</v>
      </c>
      <c r="D162" s="28" t="s">
        <v>295</v>
      </c>
      <c r="E162" s="28" t="s">
        <v>273</v>
      </c>
      <c r="F162" s="28" t="s">
        <v>293</v>
      </c>
      <c r="G162" s="28" t="s">
        <v>270</v>
      </c>
      <c r="H162" s="28" t="s">
        <v>275</v>
      </c>
      <c r="I162" s="28" t="s">
        <v>297</v>
      </c>
      <c r="J162" s="28" t="s">
        <v>277</v>
      </c>
      <c r="K162" s="28" t="s">
        <v>277</v>
      </c>
      <c r="L162" s="28" t="s">
        <v>277</v>
      </c>
    </row>
    <row r="163" spans="1:12" ht="15.75" customHeight="1">
      <c r="A163" s="28" t="s">
        <v>270</v>
      </c>
      <c r="B163" s="28" t="s">
        <v>271</v>
      </c>
      <c r="C163" s="28" t="s">
        <v>298</v>
      </c>
      <c r="D163" s="28" t="s">
        <v>295</v>
      </c>
      <c r="E163" s="28" t="s">
        <v>273</v>
      </c>
      <c r="F163" s="28" t="s">
        <v>293</v>
      </c>
      <c r="G163" s="28" t="s">
        <v>270</v>
      </c>
      <c r="H163" s="28" t="s">
        <v>275</v>
      </c>
      <c r="I163" s="28" t="s">
        <v>294</v>
      </c>
      <c r="J163" s="28" t="s">
        <v>277</v>
      </c>
      <c r="K163" s="28" t="s">
        <v>277</v>
      </c>
      <c r="L163" s="28" t="s">
        <v>277</v>
      </c>
    </row>
    <row r="164" spans="1:12" ht="15.75" customHeight="1">
      <c r="A164" s="28" t="s">
        <v>270</v>
      </c>
      <c r="B164" s="28" t="s">
        <v>271</v>
      </c>
      <c r="C164" s="28" t="s">
        <v>298</v>
      </c>
      <c r="D164" s="28" t="s">
        <v>295</v>
      </c>
      <c r="E164" s="28" t="s">
        <v>273</v>
      </c>
      <c r="F164" s="28" t="s">
        <v>293</v>
      </c>
      <c r="G164" s="28" t="s">
        <v>270</v>
      </c>
      <c r="H164" s="28" t="s">
        <v>275</v>
      </c>
      <c r="I164" s="28" t="s">
        <v>291</v>
      </c>
      <c r="J164" s="28" t="s">
        <v>277</v>
      </c>
      <c r="K164" s="28" t="s">
        <v>277</v>
      </c>
      <c r="L164" s="28" t="s">
        <v>277</v>
      </c>
    </row>
    <row r="165" spans="1:12" ht="15.75" customHeight="1">
      <c r="A165" s="28" t="s">
        <v>270</v>
      </c>
      <c r="B165" s="28" t="s">
        <v>271</v>
      </c>
      <c r="C165" s="28" t="s">
        <v>298</v>
      </c>
      <c r="D165" s="28" t="s">
        <v>295</v>
      </c>
      <c r="E165" s="28" t="s">
        <v>273</v>
      </c>
      <c r="F165" s="28" t="s">
        <v>293</v>
      </c>
      <c r="G165" s="28" t="s">
        <v>270</v>
      </c>
      <c r="H165" s="28" t="s">
        <v>275</v>
      </c>
      <c r="I165" s="28" t="s">
        <v>292</v>
      </c>
      <c r="J165" s="28" t="s">
        <v>277</v>
      </c>
      <c r="K165" s="28" t="s">
        <v>277</v>
      </c>
      <c r="L165" s="28" t="s">
        <v>277</v>
      </c>
    </row>
    <row r="166" spans="1:12" ht="15.75" customHeight="1">
      <c r="A166" s="28" t="s">
        <v>270</v>
      </c>
      <c r="B166" s="28" t="s">
        <v>271</v>
      </c>
      <c r="C166" s="28" t="s">
        <v>298</v>
      </c>
      <c r="D166" s="28" t="s">
        <v>275</v>
      </c>
      <c r="E166" s="28" t="s">
        <v>273</v>
      </c>
      <c r="F166" s="28" t="s">
        <v>274</v>
      </c>
      <c r="G166" s="28" t="s">
        <v>270</v>
      </c>
      <c r="H166" s="28" t="s">
        <v>275</v>
      </c>
      <c r="I166" s="28" t="s">
        <v>290</v>
      </c>
      <c r="J166" s="28" t="s">
        <v>277</v>
      </c>
      <c r="K166" s="28" t="s">
        <v>277</v>
      </c>
      <c r="L166" s="28" t="s">
        <v>277</v>
      </c>
    </row>
    <row r="167" spans="1:12" ht="15.75" customHeight="1">
      <c r="A167" s="28" t="s">
        <v>270</v>
      </c>
      <c r="B167" s="28" t="s">
        <v>271</v>
      </c>
      <c r="C167" s="28" t="s">
        <v>298</v>
      </c>
      <c r="D167" s="28" t="s">
        <v>275</v>
      </c>
      <c r="E167" s="28" t="s">
        <v>273</v>
      </c>
      <c r="F167" s="28" t="s">
        <v>274</v>
      </c>
      <c r="G167" s="28" t="s">
        <v>270</v>
      </c>
      <c r="H167" s="28" t="s">
        <v>275</v>
      </c>
      <c r="I167" s="28" t="s">
        <v>291</v>
      </c>
      <c r="J167" s="28" t="s">
        <v>277</v>
      </c>
      <c r="K167" s="28" t="s">
        <v>277</v>
      </c>
      <c r="L167" s="28" t="s">
        <v>277</v>
      </c>
    </row>
    <row r="168" spans="1:12" ht="15.75" customHeight="1">
      <c r="A168" s="28" t="s">
        <v>270</v>
      </c>
      <c r="B168" s="28" t="s">
        <v>271</v>
      </c>
      <c r="C168" s="28" t="s">
        <v>298</v>
      </c>
      <c r="D168" s="28" t="s">
        <v>275</v>
      </c>
      <c r="E168" s="28" t="s">
        <v>273</v>
      </c>
      <c r="F168" s="28" t="s">
        <v>274</v>
      </c>
      <c r="G168" s="28" t="s">
        <v>270</v>
      </c>
      <c r="H168" s="28" t="s">
        <v>275</v>
      </c>
      <c r="I168" s="28" t="s">
        <v>292</v>
      </c>
      <c r="J168" s="28" t="s">
        <v>277</v>
      </c>
      <c r="K168" s="28" t="s">
        <v>277</v>
      </c>
      <c r="L168" s="28" t="s">
        <v>277</v>
      </c>
    </row>
    <row r="169" spans="1:12" ht="15.75" customHeight="1">
      <c r="A169" s="28" t="s">
        <v>270</v>
      </c>
      <c r="B169" s="28" t="s">
        <v>271</v>
      </c>
      <c r="C169" s="28" t="s">
        <v>298</v>
      </c>
      <c r="D169" s="28" t="s">
        <v>275</v>
      </c>
      <c r="E169" s="28" t="s">
        <v>273</v>
      </c>
      <c r="F169" s="28" t="s">
        <v>293</v>
      </c>
      <c r="G169" s="28" t="s">
        <v>270</v>
      </c>
      <c r="H169" s="28" t="s">
        <v>275</v>
      </c>
      <c r="I169" s="28" t="s">
        <v>294</v>
      </c>
      <c r="J169" s="28" t="s">
        <v>277</v>
      </c>
      <c r="K169" s="28" t="s">
        <v>277</v>
      </c>
      <c r="L169" s="28" t="s">
        <v>277</v>
      </c>
    </row>
    <row r="170" spans="1:12" ht="15.75" customHeight="1">
      <c r="A170" s="28" t="s">
        <v>270</v>
      </c>
      <c r="B170" s="28" t="s">
        <v>271</v>
      </c>
      <c r="C170" s="28" t="s">
        <v>298</v>
      </c>
      <c r="D170" s="28" t="s">
        <v>275</v>
      </c>
      <c r="E170" s="28" t="s">
        <v>273</v>
      </c>
      <c r="F170" s="28" t="s">
        <v>293</v>
      </c>
      <c r="G170" s="28" t="s">
        <v>270</v>
      </c>
      <c r="H170" s="28" t="s">
        <v>275</v>
      </c>
      <c r="I170" s="28" t="s">
        <v>291</v>
      </c>
      <c r="J170" s="28" t="s">
        <v>277</v>
      </c>
      <c r="K170" s="28" t="s">
        <v>277</v>
      </c>
      <c r="L170" s="28" t="s">
        <v>277</v>
      </c>
    </row>
    <row r="171" spans="1:12" ht="15.75" customHeight="1">
      <c r="A171" s="28" t="s">
        <v>270</v>
      </c>
      <c r="B171" s="28" t="s">
        <v>271</v>
      </c>
      <c r="C171" s="28" t="s">
        <v>298</v>
      </c>
      <c r="D171" s="28" t="s">
        <v>275</v>
      </c>
      <c r="E171" s="28" t="s">
        <v>273</v>
      </c>
      <c r="F171" s="28" t="s">
        <v>293</v>
      </c>
      <c r="G171" s="28" t="s">
        <v>270</v>
      </c>
      <c r="H171" s="28" t="s">
        <v>275</v>
      </c>
      <c r="I171" s="28" t="s">
        <v>292</v>
      </c>
      <c r="J171" s="28" t="s">
        <v>277</v>
      </c>
      <c r="K171" s="28" t="s">
        <v>277</v>
      </c>
      <c r="L171" s="28" t="s">
        <v>277</v>
      </c>
    </row>
    <row r="172" spans="1:12" ht="15.75" customHeight="1">
      <c r="A172" s="28" t="s">
        <v>270</v>
      </c>
      <c r="B172" s="28" t="s">
        <v>271</v>
      </c>
      <c r="C172" s="28" t="s">
        <v>299</v>
      </c>
      <c r="D172" s="28" t="s">
        <v>270</v>
      </c>
      <c r="E172" s="28" t="s">
        <v>273</v>
      </c>
      <c r="F172" s="28" t="s">
        <v>274</v>
      </c>
      <c r="G172" s="28" t="s">
        <v>275</v>
      </c>
      <c r="H172" s="28" t="s">
        <v>275</v>
      </c>
      <c r="I172" s="28" t="s">
        <v>276</v>
      </c>
      <c r="J172" s="28" t="s">
        <v>277</v>
      </c>
      <c r="K172" s="28" t="s">
        <v>277</v>
      </c>
      <c r="L172" s="28" t="s">
        <v>277</v>
      </c>
    </row>
    <row r="173" spans="1:12" ht="15.75" customHeight="1">
      <c r="A173" s="28" t="s">
        <v>270</v>
      </c>
      <c r="B173" s="28" t="s">
        <v>271</v>
      </c>
      <c r="C173" s="28" t="s">
        <v>299</v>
      </c>
      <c r="D173" s="28" t="s">
        <v>270</v>
      </c>
      <c r="E173" s="28" t="s">
        <v>273</v>
      </c>
      <c r="F173" s="28" t="s">
        <v>274</v>
      </c>
      <c r="G173" s="28" t="s">
        <v>275</v>
      </c>
      <c r="H173" s="28" t="s">
        <v>275</v>
      </c>
      <c r="I173" s="28" t="s">
        <v>278</v>
      </c>
      <c r="J173" s="28" t="s">
        <v>277</v>
      </c>
      <c r="K173" s="28" t="s">
        <v>277</v>
      </c>
      <c r="L173" s="28" t="s">
        <v>277</v>
      </c>
    </row>
    <row r="174" spans="1:12" ht="15.75" customHeight="1">
      <c r="A174" s="28" t="s">
        <v>270</v>
      </c>
      <c r="B174" s="28" t="s">
        <v>271</v>
      </c>
      <c r="C174" s="28" t="s">
        <v>299</v>
      </c>
      <c r="D174" s="28" t="s">
        <v>270</v>
      </c>
      <c r="E174" s="28" t="s">
        <v>273</v>
      </c>
      <c r="F174" s="28" t="s">
        <v>274</v>
      </c>
      <c r="G174" s="28" t="s">
        <v>275</v>
      </c>
      <c r="H174" s="28" t="s">
        <v>275</v>
      </c>
      <c r="I174" s="28" t="s">
        <v>279</v>
      </c>
      <c r="J174" s="28" t="s">
        <v>277</v>
      </c>
      <c r="K174" s="28" t="s">
        <v>277</v>
      </c>
      <c r="L174" s="28" t="s">
        <v>277</v>
      </c>
    </row>
    <row r="175" spans="1:12" ht="15.75" customHeight="1">
      <c r="A175" s="28" t="s">
        <v>270</v>
      </c>
      <c r="B175" s="28" t="s">
        <v>271</v>
      </c>
      <c r="C175" s="28" t="s">
        <v>299</v>
      </c>
      <c r="D175" s="28" t="s">
        <v>270</v>
      </c>
      <c r="E175" s="28" t="s">
        <v>273</v>
      </c>
      <c r="F175" s="28" t="s">
        <v>274</v>
      </c>
      <c r="G175" s="28" t="s">
        <v>275</v>
      </c>
      <c r="H175" s="28" t="s">
        <v>275</v>
      </c>
      <c r="I175" s="28" t="s">
        <v>280</v>
      </c>
      <c r="J175" s="28" t="s">
        <v>277</v>
      </c>
      <c r="K175" s="28" t="s">
        <v>277</v>
      </c>
      <c r="L175" s="28" t="s">
        <v>277</v>
      </c>
    </row>
    <row r="176" spans="1:12" ht="15.75" customHeight="1">
      <c r="A176" s="28" t="s">
        <v>270</v>
      </c>
      <c r="B176" s="28" t="s">
        <v>271</v>
      </c>
      <c r="C176" s="28" t="s">
        <v>299</v>
      </c>
      <c r="D176" s="28" t="s">
        <v>270</v>
      </c>
      <c r="E176" s="28" t="s">
        <v>273</v>
      </c>
      <c r="F176" s="28" t="s">
        <v>274</v>
      </c>
      <c r="G176" s="28" t="s">
        <v>275</v>
      </c>
      <c r="H176" s="28" t="s">
        <v>275</v>
      </c>
      <c r="I176" s="28" t="s">
        <v>281</v>
      </c>
      <c r="J176" s="28" t="s">
        <v>277</v>
      </c>
      <c r="K176" s="28" t="s">
        <v>277</v>
      </c>
      <c r="L176" s="28" t="s">
        <v>277</v>
      </c>
    </row>
    <row r="177" spans="1:12" ht="15.75" customHeight="1">
      <c r="A177" s="28" t="s">
        <v>270</v>
      </c>
      <c r="B177" s="28" t="s">
        <v>271</v>
      </c>
      <c r="C177" s="28" t="s">
        <v>299</v>
      </c>
      <c r="D177" s="28" t="s">
        <v>270</v>
      </c>
      <c r="E177" s="28" t="s">
        <v>273</v>
      </c>
      <c r="F177" s="28" t="s">
        <v>274</v>
      </c>
      <c r="G177" s="28" t="s">
        <v>275</v>
      </c>
      <c r="H177" s="28" t="s">
        <v>275</v>
      </c>
      <c r="I177" s="28" t="s">
        <v>282</v>
      </c>
      <c r="J177" s="28" t="s">
        <v>277</v>
      </c>
      <c r="K177" s="28" t="s">
        <v>277</v>
      </c>
      <c r="L177" s="28" t="s">
        <v>277</v>
      </c>
    </row>
    <row r="178" spans="1:12" ht="15.75" customHeight="1">
      <c r="A178" s="28" t="s">
        <v>270</v>
      </c>
      <c r="B178" s="28" t="s">
        <v>271</v>
      </c>
      <c r="C178" s="28" t="s">
        <v>299</v>
      </c>
      <c r="D178" s="28" t="s">
        <v>270</v>
      </c>
      <c r="E178" s="28" t="s">
        <v>273</v>
      </c>
      <c r="F178" s="28" t="s">
        <v>274</v>
      </c>
      <c r="G178" s="28" t="s">
        <v>275</v>
      </c>
      <c r="H178" s="28" t="s">
        <v>275</v>
      </c>
      <c r="I178" s="28" t="s">
        <v>283</v>
      </c>
      <c r="J178" s="28" t="s">
        <v>277</v>
      </c>
      <c r="K178" s="28" t="s">
        <v>277</v>
      </c>
      <c r="L178" s="28" t="s">
        <v>277</v>
      </c>
    </row>
    <row r="179" spans="1:12" ht="15.75" customHeight="1">
      <c r="A179" s="28" t="s">
        <v>270</v>
      </c>
      <c r="B179" s="28" t="s">
        <v>271</v>
      </c>
      <c r="C179" s="28" t="s">
        <v>299</v>
      </c>
      <c r="D179" s="28" t="s">
        <v>270</v>
      </c>
      <c r="E179" s="28" t="s">
        <v>273</v>
      </c>
      <c r="F179" s="28" t="s">
        <v>274</v>
      </c>
      <c r="G179" s="28" t="s">
        <v>275</v>
      </c>
      <c r="H179" s="28" t="s">
        <v>275</v>
      </c>
      <c r="I179" s="28" t="s">
        <v>287</v>
      </c>
      <c r="J179" s="28" t="s">
        <v>277</v>
      </c>
      <c r="K179" s="28" t="s">
        <v>277</v>
      </c>
      <c r="L179" s="28" t="s">
        <v>277</v>
      </c>
    </row>
    <row r="180" spans="1:12" ht="15.75" customHeight="1">
      <c r="A180" s="28" t="s">
        <v>270</v>
      </c>
      <c r="B180" s="28" t="s">
        <v>271</v>
      </c>
      <c r="C180" s="28" t="s">
        <v>299</v>
      </c>
      <c r="D180" s="28" t="s">
        <v>270</v>
      </c>
      <c r="E180" s="28" t="s">
        <v>273</v>
      </c>
      <c r="F180" s="28" t="s">
        <v>274</v>
      </c>
      <c r="G180" s="28" t="s">
        <v>275</v>
      </c>
      <c r="H180" s="28" t="s">
        <v>275</v>
      </c>
      <c r="I180" s="28" t="s">
        <v>288</v>
      </c>
      <c r="J180" s="28" t="s">
        <v>277</v>
      </c>
      <c r="K180" s="28" t="s">
        <v>277</v>
      </c>
      <c r="L180" s="28" t="s">
        <v>277</v>
      </c>
    </row>
    <row r="181" spans="1:12" ht="15.75" customHeight="1">
      <c r="A181" s="28" t="s">
        <v>270</v>
      </c>
      <c r="B181" s="28" t="s">
        <v>271</v>
      </c>
      <c r="C181" s="28" t="s">
        <v>299</v>
      </c>
      <c r="D181" s="28" t="s">
        <v>270</v>
      </c>
      <c r="E181" s="28" t="s">
        <v>273</v>
      </c>
      <c r="F181" s="28" t="s">
        <v>274</v>
      </c>
      <c r="G181" s="28" t="s">
        <v>275</v>
      </c>
      <c r="H181" s="28" t="s">
        <v>275</v>
      </c>
      <c r="I181" s="28" t="s">
        <v>289</v>
      </c>
      <c r="J181" s="28" t="s">
        <v>277</v>
      </c>
      <c r="K181" s="28" t="s">
        <v>277</v>
      </c>
      <c r="L181" s="28" t="s">
        <v>277</v>
      </c>
    </row>
    <row r="182" spans="1:12" ht="15.75" customHeight="1">
      <c r="A182" s="28" t="s">
        <v>270</v>
      </c>
      <c r="B182" s="28" t="s">
        <v>271</v>
      </c>
      <c r="C182" s="28" t="s">
        <v>299</v>
      </c>
      <c r="D182" s="28" t="s">
        <v>270</v>
      </c>
      <c r="E182" s="28" t="s">
        <v>273</v>
      </c>
      <c r="F182" s="28" t="s">
        <v>293</v>
      </c>
      <c r="G182" s="28" t="s">
        <v>275</v>
      </c>
      <c r="H182" s="28" t="s">
        <v>275</v>
      </c>
      <c r="I182" s="28" t="s">
        <v>281</v>
      </c>
      <c r="J182" s="28" t="s">
        <v>277</v>
      </c>
      <c r="K182" s="28" t="s">
        <v>277</v>
      </c>
      <c r="L182" s="28" t="s">
        <v>277</v>
      </c>
    </row>
    <row r="183" spans="1:12" ht="15.75" customHeight="1">
      <c r="A183" s="28" t="s">
        <v>270</v>
      </c>
      <c r="B183" s="28" t="s">
        <v>271</v>
      </c>
      <c r="C183" s="28" t="s">
        <v>299</v>
      </c>
      <c r="D183" s="28" t="s">
        <v>270</v>
      </c>
      <c r="E183" s="28" t="s">
        <v>273</v>
      </c>
      <c r="F183" s="28" t="s">
        <v>293</v>
      </c>
      <c r="G183" s="28" t="s">
        <v>275</v>
      </c>
      <c r="H183" s="28" t="s">
        <v>275</v>
      </c>
      <c r="I183" s="28" t="s">
        <v>282</v>
      </c>
      <c r="J183" s="28" t="s">
        <v>277</v>
      </c>
      <c r="K183" s="28" t="s">
        <v>277</v>
      </c>
      <c r="L183" s="28" t="s">
        <v>277</v>
      </c>
    </row>
    <row r="184" spans="1:12" ht="15.75" customHeight="1">
      <c r="A184" s="28" t="s">
        <v>270</v>
      </c>
      <c r="B184" s="28" t="s">
        <v>271</v>
      </c>
      <c r="C184" s="28" t="s">
        <v>299</v>
      </c>
      <c r="D184" s="28" t="s">
        <v>270</v>
      </c>
      <c r="E184" s="28" t="s">
        <v>273</v>
      </c>
      <c r="F184" s="28" t="s">
        <v>293</v>
      </c>
      <c r="G184" s="28" t="s">
        <v>275</v>
      </c>
      <c r="H184" s="28" t="s">
        <v>275</v>
      </c>
      <c r="I184" s="28" t="s">
        <v>283</v>
      </c>
      <c r="J184" s="28" t="s">
        <v>277</v>
      </c>
      <c r="K184" s="28" t="s">
        <v>277</v>
      </c>
      <c r="L184" s="28" t="s">
        <v>277</v>
      </c>
    </row>
    <row r="185" spans="1:12" ht="15.75" customHeight="1">
      <c r="A185" s="28" t="s">
        <v>270</v>
      </c>
      <c r="B185" s="28" t="s">
        <v>271</v>
      </c>
      <c r="C185" s="28" t="s">
        <v>299</v>
      </c>
      <c r="D185" s="28" t="s">
        <v>270</v>
      </c>
      <c r="E185" s="28" t="s">
        <v>273</v>
      </c>
      <c r="F185" s="28" t="s">
        <v>293</v>
      </c>
      <c r="G185" s="28" t="s">
        <v>275</v>
      </c>
      <c r="H185" s="28" t="s">
        <v>275</v>
      </c>
      <c r="I185" s="28" t="s">
        <v>294</v>
      </c>
      <c r="J185" s="28" t="s">
        <v>277</v>
      </c>
      <c r="K185" s="28" t="s">
        <v>277</v>
      </c>
      <c r="L185" s="28" t="s">
        <v>277</v>
      </c>
    </row>
    <row r="186" spans="1:12" ht="15.75" customHeight="1">
      <c r="A186" s="28" t="s">
        <v>270</v>
      </c>
      <c r="B186" s="28" t="s">
        <v>271</v>
      </c>
      <c r="C186" s="28" t="s">
        <v>299</v>
      </c>
      <c r="D186" s="28" t="s">
        <v>295</v>
      </c>
      <c r="E186" s="28" t="s">
        <v>273</v>
      </c>
      <c r="F186" s="28" t="s">
        <v>274</v>
      </c>
      <c r="G186" s="28" t="s">
        <v>275</v>
      </c>
      <c r="H186" s="28" t="s">
        <v>275</v>
      </c>
      <c r="I186" s="28" t="s">
        <v>296</v>
      </c>
      <c r="J186" s="28" t="s">
        <v>277</v>
      </c>
      <c r="K186" s="28" t="s">
        <v>277</v>
      </c>
      <c r="L186" s="28" t="s">
        <v>277</v>
      </c>
    </row>
    <row r="187" spans="1:12" ht="15.75" customHeight="1">
      <c r="A187" s="28" t="s">
        <v>270</v>
      </c>
      <c r="B187" s="28" t="s">
        <v>271</v>
      </c>
      <c r="C187" s="28" t="s">
        <v>299</v>
      </c>
      <c r="D187" s="28" t="s">
        <v>295</v>
      </c>
      <c r="E187" s="28" t="s">
        <v>273</v>
      </c>
      <c r="F187" s="28" t="s">
        <v>274</v>
      </c>
      <c r="G187" s="28" t="s">
        <v>275</v>
      </c>
      <c r="H187" s="28" t="s">
        <v>275</v>
      </c>
      <c r="I187" s="28" t="s">
        <v>297</v>
      </c>
      <c r="J187" s="28" t="s">
        <v>277</v>
      </c>
      <c r="K187" s="28" t="s">
        <v>277</v>
      </c>
      <c r="L187" s="28" t="s">
        <v>277</v>
      </c>
    </row>
    <row r="188" spans="1:12" ht="15.75" customHeight="1">
      <c r="A188" s="28" t="s">
        <v>270</v>
      </c>
      <c r="B188" s="28" t="s">
        <v>271</v>
      </c>
      <c r="C188" s="28" t="s">
        <v>299</v>
      </c>
      <c r="D188" s="28" t="s">
        <v>295</v>
      </c>
      <c r="E188" s="28" t="s">
        <v>273</v>
      </c>
      <c r="F188" s="28" t="s">
        <v>293</v>
      </c>
      <c r="G188" s="28" t="s">
        <v>275</v>
      </c>
      <c r="H188" s="28" t="s">
        <v>275</v>
      </c>
      <c r="I188" s="28" t="s">
        <v>297</v>
      </c>
      <c r="J188" s="28" t="s">
        <v>277</v>
      </c>
      <c r="K188" s="28" t="s">
        <v>277</v>
      </c>
      <c r="L188" s="28" t="s">
        <v>277</v>
      </c>
    </row>
    <row r="189" spans="1:12" ht="15.75" customHeight="1">
      <c r="A189" s="28" t="s">
        <v>270</v>
      </c>
      <c r="B189" s="28" t="s">
        <v>271</v>
      </c>
      <c r="C189" s="28" t="s">
        <v>299</v>
      </c>
      <c r="D189" s="28" t="s">
        <v>295</v>
      </c>
      <c r="E189" s="28" t="s">
        <v>273</v>
      </c>
      <c r="F189" s="28" t="s">
        <v>293</v>
      </c>
      <c r="G189" s="28" t="s">
        <v>275</v>
      </c>
      <c r="H189" s="28" t="s">
        <v>275</v>
      </c>
      <c r="I189" s="28" t="s">
        <v>294</v>
      </c>
      <c r="J189" s="28" t="s">
        <v>277</v>
      </c>
      <c r="K189" s="28" t="s">
        <v>277</v>
      </c>
      <c r="L189" s="28" t="s">
        <v>277</v>
      </c>
    </row>
    <row r="190" spans="1:12" ht="15.75" customHeight="1">
      <c r="A190" s="28" t="s">
        <v>270</v>
      </c>
      <c r="B190" s="28" t="s">
        <v>271</v>
      </c>
      <c r="C190" s="28" t="s">
        <v>299</v>
      </c>
      <c r="D190" s="28" t="s">
        <v>275</v>
      </c>
      <c r="E190" s="28" t="s">
        <v>273</v>
      </c>
      <c r="F190" s="28" t="s">
        <v>293</v>
      </c>
      <c r="G190" s="28" t="s">
        <v>275</v>
      </c>
      <c r="H190" s="28" t="s">
        <v>275</v>
      </c>
      <c r="I190" s="28" t="s">
        <v>294</v>
      </c>
      <c r="J190" s="28" t="s">
        <v>277</v>
      </c>
      <c r="K190" s="28" t="s">
        <v>277</v>
      </c>
      <c r="L190" s="28" t="s">
        <v>277</v>
      </c>
    </row>
    <row r="191" spans="1:12" ht="15.75" customHeight="1">
      <c r="A191" s="28" t="s">
        <v>270</v>
      </c>
      <c r="B191" s="28" t="s">
        <v>271</v>
      </c>
      <c r="C191" s="28" t="s">
        <v>299</v>
      </c>
      <c r="D191" s="28" t="s">
        <v>270</v>
      </c>
      <c r="E191" s="28" t="s">
        <v>273</v>
      </c>
      <c r="F191" s="28" t="s">
        <v>274</v>
      </c>
      <c r="G191" s="28" t="s">
        <v>270</v>
      </c>
      <c r="H191" s="28" t="s">
        <v>275</v>
      </c>
      <c r="I191" s="28" t="s">
        <v>276</v>
      </c>
      <c r="J191" s="28" t="s">
        <v>277</v>
      </c>
      <c r="K191" s="28" t="s">
        <v>277</v>
      </c>
      <c r="L191" s="28" t="s">
        <v>277</v>
      </c>
    </row>
    <row r="192" spans="1:12" ht="15.75" customHeight="1">
      <c r="A192" s="28" t="s">
        <v>270</v>
      </c>
      <c r="B192" s="28" t="s">
        <v>271</v>
      </c>
      <c r="C192" s="28" t="s">
        <v>299</v>
      </c>
      <c r="D192" s="28" t="s">
        <v>270</v>
      </c>
      <c r="E192" s="28" t="s">
        <v>273</v>
      </c>
      <c r="F192" s="28" t="s">
        <v>274</v>
      </c>
      <c r="G192" s="28" t="s">
        <v>270</v>
      </c>
      <c r="H192" s="28" t="s">
        <v>275</v>
      </c>
      <c r="I192" s="28" t="s">
        <v>278</v>
      </c>
      <c r="J192" s="28" t="s">
        <v>277</v>
      </c>
      <c r="K192" s="28" t="s">
        <v>277</v>
      </c>
      <c r="L192" s="28" t="s">
        <v>277</v>
      </c>
    </row>
    <row r="193" spans="1:12" ht="15.75" customHeight="1">
      <c r="A193" s="28" t="s">
        <v>270</v>
      </c>
      <c r="B193" s="28" t="s">
        <v>271</v>
      </c>
      <c r="C193" s="28" t="s">
        <v>299</v>
      </c>
      <c r="D193" s="28" t="s">
        <v>270</v>
      </c>
      <c r="E193" s="28" t="s">
        <v>273</v>
      </c>
      <c r="F193" s="28" t="s">
        <v>274</v>
      </c>
      <c r="G193" s="28" t="s">
        <v>270</v>
      </c>
      <c r="H193" s="28" t="s">
        <v>275</v>
      </c>
      <c r="I193" s="28" t="s">
        <v>279</v>
      </c>
      <c r="J193" s="28" t="s">
        <v>277</v>
      </c>
      <c r="K193" s="28" t="s">
        <v>277</v>
      </c>
      <c r="L193" s="28" t="s">
        <v>277</v>
      </c>
    </row>
    <row r="194" spans="1:12" ht="15.75" customHeight="1">
      <c r="A194" s="28" t="s">
        <v>270</v>
      </c>
      <c r="B194" s="28" t="s">
        <v>271</v>
      </c>
      <c r="C194" s="28" t="s">
        <v>299</v>
      </c>
      <c r="D194" s="28" t="s">
        <v>270</v>
      </c>
      <c r="E194" s="28" t="s">
        <v>273</v>
      </c>
      <c r="F194" s="28" t="s">
        <v>274</v>
      </c>
      <c r="G194" s="28" t="s">
        <v>270</v>
      </c>
      <c r="H194" s="28" t="s">
        <v>275</v>
      </c>
      <c r="I194" s="28" t="s">
        <v>280</v>
      </c>
      <c r="J194" s="28" t="s">
        <v>277</v>
      </c>
      <c r="K194" s="28" t="s">
        <v>277</v>
      </c>
      <c r="L194" s="28" t="s">
        <v>277</v>
      </c>
    </row>
    <row r="195" spans="1:12" ht="15.75" customHeight="1">
      <c r="A195" s="28" t="s">
        <v>270</v>
      </c>
      <c r="B195" s="28" t="s">
        <v>271</v>
      </c>
      <c r="C195" s="28" t="s">
        <v>299</v>
      </c>
      <c r="D195" s="28" t="s">
        <v>270</v>
      </c>
      <c r="E195" s="28" t="s">
        <v>273</v>
      </c>
      <c r="F195" s="28" t="s">
        <v>274</v>
      </c>
      <c r="G195" s="28" t="s">
        <v>270</v>
      </c>
      <c r="H195" s="28" t="s">
        <v>275</v>
      </c>
      <c r="I195" s="28" t="s">
        <v>281</v>
      </c>
      <c r="J195" s="28" t="s">
        <v>277</v>
      </c>
      <c r="K195" s="28" t="s">
        <v>277</v>
      </c>
      <c r="L195" s="28" t="s">
        <v>277</v>
      </c>
    </row>
    <row r="196" spans="1:12" ht="15.75" customHeight="1">
      <c r="A196" s="28" t="s">
        <v>270</v>
      </c>
      <c r="B196" s="28" t="s">
        <v>271</v>
      </c>
      <c r="C196" s="28" t="s">
        <v>299</v>
      </c>
      <c r="D196" s="28" t="s">
        <v>270</v>
      </c>
      <c r="E196" s="28" t="s">
        <v>273</v>
      </c>
      <c r="F196" s="28" t="s">
        <v>274</v>
      </c>
      <c r="G196" s="28" t="s">
        <v>270</v>
      </c>
      <c r="H196" s="28" t="s">
        <v>275</v>
      </c>
      <c r="I196" s="28" t="s">
        <v>282</v>
      </c>
      <c r="J196" s="28" t="s">
        <v>277</v>
      </c>
      <c r="K196" s="28" t="s">
        <v>277</v>
      </c>
      <c r="L196" s="28" t="s">
        <v>277</v>
      </c>
    </row>
    <row r="197" spans="1:12" ht="15.75" customHeight="1">
      <c r="A197" s="28" t="s">
        <v>270</v>
      </c>
      <c r="B197" s="28" t="s">
        <v>271</v>
      </c>
      <c r="C197" s="28" t="s">
        <v>299</v>
      </c>
      <c r="D197" s="28" t="s">
        <v>270</v>
      </c>
      <c r="E197" s="28" t="s">
        <v>273</v>
      </c>
      <c r="F197" s="28" t="s">
        <v>274</v>
      </c>
      <c r="G197" s="28" t="s">
        <v>270</v>
      </c>
      <c r="H197" s="28" t="s">
        <v>275</v>
      </c>
      <c r="I197" s="28" t="s">
        <v>283</v>
      </c>
      <c r="J197" s="28" t="s">
        <v>277</v>
      </c>
      <c r="K197" s="28" t="s">
        <v>277</v>
      </c>
      <c r="L197" s="28" t="s">
        <v>277</v>
      </c>
    </row>
    <row r="198" spans="1:12" ht="15.75" customHeight="1">
      <c r="A198" s="28" t="s">
        <v>270</v>
      </c>
      <c r="B198" s="28" t="s">
        <v>271</v>
      </c>
      <c r="C198" s="28" t="s">
        <v>299</v>
      </c>
      <c r="D198" s="28" t="s">
        <v>270</v>
      </c>
      <c r="E198" s="28" t="s">
        <v>273</v>
      </c>
      <c r="F198" s="28" t="s">
        <v>274</v>
      </c>
      <c r="G198" s="28" t="s">
        <v>270</v>
      </c>
      <c r="H198" s="28" t="s">
        <v>275</v>
      </c>
      <c r="I198" s="28" t="s">
        <v>287</v>
      </c>
      <c r="J198" s="28" t="s">
        <v>277</v>
      </c>
      <c r="K198" s="28" t="s">
        <v>277</v>
      </c>
      <c r="L198" s="28" t="s">
        <v>277</v>
      </c>
    </row>
    <row r="199" spans="1:12" ht="15.75" customHeight="1">
      <c r="A199" s="28" t="s">
        <v>270</v>
      </c>
      <c r="B199" s="28" t="s">
        <v>271</v>
      </c>
      <c r="C199" s="28" t="s">
        <v>299</v>
      </c>
      <c r="D199" s="28" t="s">
        <v>270</v>
      </c>
      <c r="E199" s="28" t="s">
        <v>273</v>
      </c>
      <c r="F199" s="28" t="s">
        <v>274</v>
      </c>
      <c r="G199" s="28" t="s">
        <v>270</v>
      </c>
      <c r="H199" s="28" t="s">
        <v>275</v>
      </c>
      <c r="I199" s="28" t="s">
        <v>288</v>
      </c>
      <c r="J199" s="28" t="s">
        <v>277</v>
      </c>
      <c r="K199" s="28" t="s">
        <v>277</v>
      </c>
      <c r="L199" s="28" t="s">
        <v>277</v>
      </c>
    </row>
    <row r="200" spans="1:12" ht="15.75" customHeight="1">
      <c r="A200" s="28" t="s">
        <v>270</v>
      </c>
      <c r="B200" s="28" t="s">
        <v>271</v>
      </c>
      <c r="C200" s="28" t="s">
        <v>299</v>
      </c>
      <c r="D200" s="28" t="s">
        <v>270</v>
      </c>
      <c r="E200" s="28" t="s">
        <v>273</v>
      </c>
      <c r="F200" s="28" t="s">
        <v>274</v>
      </c>
      <c r="G200" s="28" t="s">
        <v>270</v>
      </c>
      <c r="H200" s="28" t="s">
        <v>275</v>
      </c>
      <c r="I200" s="28" t="s">
        <v>289</v>
      </c>
      <c r="J200" s="28" t="s">
        <v>277</v>
      </c>
      <c r="K200" s="28" t="s">
        <v>277</v>
      </c>
      <c r="L200" s="28" t="s">
        <v>277</v>
      </c>
    </row>
    <row r="201" spans="1:12" ht="15.75" customHeight="1">
      <c r="A201" s="28" t="s">
        <v>270</v>
      </c>
      <c r="B201" s="28" t="s">
        <v>271</v>
      </c>
      <c r="C201" s="28" t="s">
        <v>299</v>
      </c>
      <c r="D201" s="28" t="s">
        <v>270</v>
      </c>
      <c r="E201" s="28" t="s">
        <v>273</v>
      </c>
      <c r="F201" s="28" t="s">
        <v>293</v>
      </c>
      <c r="G201" s="28" t="s">
        <v>270</v>
      </c>
      <c r="H201" s="28" t="s">
        <v>275</v>
      </c>
      <c r="I201" s="28" t="s">
        <v>281</v>
      </c>
      <c r="J201" s="28" t="s">
        <v>277</v>
      </c>
      <c r="K201" s="28" t="s">
        <v>277</v>
      </c>
      <c r="L201" s="28" t="s">
        <v>277</v>
      </c>
    </row>
    <row r="202" spans="1:12" ht="15.75" customHeight="1">
      <c r="A202" s="28" t="s">
        <v>270</v>
      </c>
      <c r="B202" s="28" t="s">
        <v>271</v>
      </c>
      <c r="C202" s="28" t="s">
        <v>299</v>
      </c>
      <c r="D202" s="28" t="s">
        <v>270</v>
      </c>
      <c r="E202" s="28" t="s">
        <v>273</v>
      </c>
      <c r="F202" s="28" t="s">
        <v>293</v>
      </c>
      <c r="G202" s="28" t="s">
        <v>270</v>
      </c>
      <c r="H202" s="28" t="s">
        <v>275</v>
      </c>
      <c r="I202" s="28" t="s">
        <v>282</v>
      </c>
      <c r="J202" s="28" t="s">
        <v>277</v>
      </c>
      <c r="K202" s="28" t="s">
        <v>277</v>
      </c>
      <c r="L202" s="28" t="s">
        <v>277</v>
      </c>
    </row>
    <row r="203" spans="1:12" ht="15.75" customHeight="1">
      <c r="A203" s="28" t="s">
        <v>270</v>
      </c>
      <c r="B203" s="28" t="s">
        <v>271</v>
      </c>
      <c r="C203" s="28" t="s">
        <v>299</v>
      </c>
      <c r="D203" s="28" t="s">
        <v>270</v>
      </c>
      <c r="E203" s="28" t="s">
        <v>273</v>
      </c>
      <c r="F203" s="28" t="s">
        <v>293</v>
      </c>
      <c r="G203" s="28" t="s">
        <v>270</v>
      </c>
      <c r="H203" s="28" t="s">
        <v>275</v>
      </c>
      <c r="I203" s="28" t="s">
        <v>283</v>
      </c>
      <c r="J203" s="28" t="s">
        <v>277</v>
      </c>
      <c r="K203" s="28" t="s">
        <v>277</v>
      </c>
      <c r="L203" s="28" t="s">
        <v>277</v>
      </c>
    </row>
    <row r="204" spans="1:12" ht="15.75" customHeight="1">
      <c r="A204" s="28" t="s">
        <v>270</v>
      </c>
      <c r="B204" s="28" t="s">
        <v>271</v>
      </c>
      <c r="C204" s="28" t="s">
        <v>299</v>
      </c>
      <c r="D204" s="28" t="s">
        <v>270</v>
      </c>
      <c r="E204" s="28" t="s">
        <v>273</v>
      </c>
      <c r="F204" s="28" t="s">
        <v>293</v>
      </c>
      <c r="G204" s="28" t="s">
        <v>270</v>
      </c>
      <c r="H204" s="28" t="s">
        <v>275</v>
      </c>
      <c r="I204" s="28" t="s">
        <v>294</v>
      </c>
      <c r="J204" s="28" t="s">
        <v>277</v>
      </c>
      <c r="K204" s="28" t="s">
        <v>277</v>
      </c>
      <c r="L204" s="28" t="s">
        <v>277</v>
      </c>
    </row>
    <row r="205" spans="1:12" ht="15.75" customHeight="1">
      <c r="A205" s="28" t="s">
        <v>270</v>
      </c>
      <c r="B205" s="28" t="s">
        <v>271</v>
      </c>
      <c r="C205" s="28" t="s">
        <v>299</v>
      </c>
      <c r="D205" s="28" t="s">
        <v>295</v>
      </c>
      <c r="E205" s="28" t="s">
        <v>273</v>
      </c>
      <c r="F205" s="28" t="s">
        <v>274</v>
      </c>
      <c r="G205" s="28" t="s">
        <v>270</v>
      </c>
      <c r="H205" s="28" t="s">
        <v>275</v>
      </c>
      <c r="I205" s="28" t="s">
        <v>296</v>
      </c>
      <c r="J205" s="28" t="s">
        <v>277</v>
      </c>
      <c r="K205" s="28" t="s">
        <v>277</v>
      </c>
      <c r="L205" s="28" t="s">
        <v>277</v>
      </c>
    </row>
    <row r="206" spans="1:12" ht="15.75" customHeight="1">
      <c r="A206" s="28" t="s">
        <v>270</v>
      </c>
      <c r="B206" s="28" t="s">
        <v>271</v>
      </c>
      <c r="C206" s="28" t="s">
        <v>299</v>
      </c>
      <c r="D206" s="28" t="s">
        <v>295</v>
      </c>
      <c r="E206" s="28" t="s">
        <v>273</v>
      </c>
      <c r="F206" s="28" t="s">
        <v>274</v>
      </c>
      <c r="G206" s="28" t="s">
        <v>270</v>
      </c>
      <c r="H206" s="28" t="s">
        <v>275</v>
      </c>
      <c r="I206" s="28" t="s">
        <v>297</v>
      </c>
      <c r="J206" s="28" t="s">
        <v>277</v>
      </c>
      <c r="K206" s="28" t="s">
        <v>277</v>
      </c>
      <c r="L206" s="28" t="s">
        <v>277</v>
      </c>
    </row>
    <row r="207" spans="1:12" ht="15.75" customHeight="1">
      <c r="A207" s="28" t="s">
        <v>270</v>
      </c>
      <c r="B207" s="28" t="s">
        <v>271</v>
      </c>
      <c r="C207" s="28" t="s">
        <v>299</v>
      </c>
      <c r="D207" s="28" t="s">
        <v>295</v>
      </c>
      <c r="E207" s="28" t="s">
        <v>273</v>
      </c>
      <c r="F207" s="28" t="s">
        <v>293</v>
      </c>
      <c r="G207" s="28" t="s">
        <v>270</v>
      </c>
      <c r="H207" s="28" t="s">
        <v>275</v>
      </c>
      <c r="I207" s="28" t="s">
        <v>297</v>
      </c>
      <c r="J207" s="28" t="s">
        <v>277</v>
      </c>
      <c r="K207" s="28" t="s">
        <v>277</v>
      </c>
      <c r="L207" s="28" t="s">
        <v>277</v>
      </c>
    </row>
    <row r="208" spans="1:12" ht="15.75" customHeight="1">
      <c r="A208" s="28" t="s">
        <v>270</v>
      </c>
      <c r="B208" s="28" t="s">
        <v>271</v>
      </c>
      <c r="C208" s="28" t="s">
        <v>299</v>
      </c>
      <c r="D208" s="28" t="s">
        <v>295</v>
      </c>
      <c r="E208" s="28" t="s">
        <v>273</v>
      </c>
      <c r="F208" s="28" t="s">
        <v>293</v>
      </c>
      <c r="G208" s="28" t="s">
        <v>270</v>
      </c>
      <c r="H208" s="28" t="s">
        <v>275</v>
      </c>
      <c r="I208" s="28" t="s">
        <v>294</v>
      </c>
      <c r="J208" s="28" t="s">
        <v>277</v>
      </c>
      <c r="K208" s="28" t="s">
        <v>277</v>
      </c>
      <c r="L208" s="28" t="s">
        <v>277</v>
      </c>
    </row>
    <row r="209" spans="1:12" ht="15.75" customHeight="1">
      <c r="A209" s="28" t="s">
        <v>270</v>
      </c>
      <c r="B209" s="28" t="s">
        <v>271</v>
      </c>
      <c r="C209" s="28" t="s">
        <v>299</v>
      </c>
      <c r="D209" s="28" t="s">
        <v>275</v>
      </c>
      <c r="E209" s="28" t="s">
        <v>273</v>
      </c>
      <c r="F209" s="28" t="s">
        <v>293</v>
      </c>
      <c r="G209" s="28" t="s">
        <v>270</v>
      </c>
      <c r="H209" s="28" t="s">
        <v>275</v>
      </c>
      <c r="I209" s="28" t="s">
        <v>294</v>
      </c>
      <c r="J209" s="28" t="s">
        <v>277</v>
      </c>
      <c r="K209" s="28" t="s">
        <v>277</v>
      </c>
      <c r="L209" s="28" t="s">
        <v>277</v>
      </c>
    </row>
    <row r="210" spans="1:12" ht="15.75" customHeight="1">
      <c r="A210" s="28" t="s">
        <v>270</v>
      </c>
      <c r="B210" s="28" t="s">
        <v>271</v>
      </c>
      <c r="C210" s="28" t="s">
        <v>300</v>
      </c>
      <c r="D210" s="28" t="s">
        <v>275</v>
      </c>
      <c r="E210" s="28" t="s">
        <v>273</v>
      </c>
      <c r="F210" s="28" t="s">
        <v>293</v>
      </c>
      <c r="G210" s="28" t="s">
        <v>275</v>
      </c>
      <c r="H210" s="28" t="s">
        <v>275</v>
      </c>
      <c r="I210" s="28" t="s">
        <v>301</v>
      </c>
      <c r="J210" s="28" t="s">
        <v>277</v>
      </c>
      <c r="K210" s="28" t="s">
        <v>277</v>
      </c>
      <c r="L210" s="28" t="s">
        <v>277</v>
      </c>
    </row>
    <row r="211" spans="1:12" ht="15.75" customHeight="1">
      <c r="A211" s="28" t="s">
        <v>270</v>
      </c>
      <c r="B211" s="28" t="s">
        <v>271</v>
      </c>
      <c r="C211" s="28" t="s">
        <v>300</v>
      </c>
      <c r="D211" s="28" t="s">
        <v>275</v>
      </c>
      <c r="E211" s="28" t="s">
        <v>273</v>
      </c>
      <c r="F211" s="28" t="s">
        <v>293</v>
      </c>
      <c r="G211" s="28" t="s">
        <v>275</v>
      </c>
      <c r="H211" s="28" t="s">
        <v>275</v>
      </c>
      <c r="I211" s="28" t="s">
        <v>302</v>
      </c>
      <c r="J211" s="28" t="s">
        <v>277</v>
      </c>
      <c r="K211" s="28" t="s">
        <v>277</v>
      </c>
      <c r="L211" s="28" t="s">
        <v>277</v>
      </c>
    </row>
    <row r="212" spans="1:12" ht="15.75" customHeight="1">
      <c r="A212" s="28" t="s">
        <v>270</v>
      </c>
      <c r="B212" s="28" t="s">
        <v>271</v>
      </c>
      <c r="C212" s="28" t="s">
        <v>300</v>
      </c>
      <c r="D212" s="28" t="s">
        <v>275</v>
      </c>
      <c r="E212" s="28" t="s">
        <v>273</v>
      </c>
      <c r="F212" s="28" t="s">
        <v>293</v>
      </c>
      <c r="G212" s="28" t="s">
        <v>275</v>
      </c>
      <c r="H212" s="28" t="s">
        <v>275</v>
      </c>
      <c r="I212" s="28" t="s">
        <v>303</v>
      </c>
      <c r="J212" s="28" t="s">
        <v>277</v>
      </c>
      <c r="K212" s="28" t="s">
        <v>277</v>
      </c>
      <c r="L212" s="28" t="s">
        <v>277</v>
      </c>
    </row>
    <row r="213" spans="1:12" ht="15.75" customHeight="1">
      <c r="A213" s="28" t="s">
        <v>270</v>
      </c>
      <c r="B213" s="28" t="s">
        <v>271</v>
      </c>
      <c r="C213" s="28" t="s">
        <v>300</v>
      </c>
      <c r="D213" s="28" t="s">
        <v>275</v>
      </c>
      <c r="E213" s="28" t="s">
        <v>273</v>
      </c>
      <c r="F213" s="28" t="s">
        <v>293</v>
      </c>
      <c r="G213" s="28" t="s">
        <v>275</v>
      </c>
      <c r="H213" s="28" t="s">
        <v>275</v>
      </c>
      <c r="I213" s="28" t="s">
        <v>304</v>
      </c>
      <c r="J213" s="28" t="s">
        <v>277</v>
      </c>
      <c r="K213" s="28" t="s">
        <v>277</v>
      </c>
      <c r="L213" s="28" t="s">
        <v>277</v>
      </c>
    </row>
    <row r="214" spans="1:12" ht="15.75" customHeight="1">
      <c r="A214" s="28" t="s">
        <v>270</v>
      </c>
      <c r="B214" s="28" t="s">
        <v>271</v>
      </c>
      <c r="C214" s="28" t="s">
        <v>300</v>
      </c>
      <c r="D214" s="28" t="s">
        <v>275</v>
      </c>
      <c r="E214" s="28" t="s">
        <v>273</v>
      </c>
      <c r="F214" s="28" t="s">
        <v>293</v>
      </c>
      <c r="G214" s="28" t="s">
        <v>275</v>
      </c>
      <c r="H214" s="28" t="s">
        <v>275</v>
      </c>
      <c r="I214" s="28" t="s">
        <v>281</v>
      </c>
      <c r="J214" s="28" t="s">
        <v>277</v>
      </c>
      <c r="K214" s="28" t="s">
        <v>277</v>
      </c>
      <c r="L214" s="28" t="s">
        <v>277</v>
      </c>
    </row>
    <row r="215" spans="1:12" ht="15.75" customHeight="1">
      <c r="A215" s="28" t="s">
        <v>270</v>
      </c>
      <c r="B215" s="28" t="s">
        <v>271</v>
      </c>
      <c r="C215" s="28" t="s">
        <v>300</v>
      </c>
      <c r="D215" s="28" t="s">
        <v>275</v>
      </c>
      <c r="E215" s="28" t="s">
        <v>273</v>
      </c>
      <c r="F215" s="28" t="s">
        <v>293</v>
      </c>
      <c r="G215" s="28" t="s">
        <v>275</v>
      </c>
      <c r="H215" s="28" t="s">
        <v>275</v>
      </c>
      <c r="I215" s="28" t="s">
        <v>282</v>
      </c>
      <c r="J215" s="28" t="s">
        <v>277</v>
      </c>
      <c r="K215" s="28" t="s">
        <v>277</v>
      </c>
      <c r="L215" s="28" t="s">
        <v>277</v>
      </c>
    </row>
    <row r="216" spans="1:12" ht="15.75" customHeight="1">
      <c r="A216" s="28" t="s">
        <v>270</v>
      </c>
      <c r="B216" s="28" t="s">
        <v>271</v>
      </c>
      <c r="C216" s="28" t="s">
        <v>300</v>
      </c>
      <c r="D216" s="28" t="s">
        <v>275</v>
      </c>
      <c r="E216" s="28" t="s">
        <v>273</v>
      </c>
      <c r="F216" s="28" t="s">
        <v>293</v>
      </c>
      <c r="G216" s="28" t="s">
        <v>275</v>
      </c>
      <c r="H216" s="28" t="s">
        <v>275</v>
      </c>
      <c r="I216" s="28" t="s">
        <v>305</v>
      </c>
      <c r="J216" s="28" t="s">
        <v>277</v>
      </c>
      <c r="K216" s="28" t="s">
        <v>277</v>
      </c>
      <c r="L216" s="28" t="s">
        <v>277</v>
      </c>
    </row>
    <row r="217" spans="1:12" ht="15.75" customHeight="1">
      <c r="A217" s="28" t="s">
        <v>270</v>
      </c>
      <c r="B217" s="28" t="s">
        <v>271</v>
      </c>
      <c r="C217" s="28" t="s">
        <v>300</v>
      </c>
      <c r="D217" s="28" t="s">
        <v>275</v>
      </c>
      <c r="E217" s="28" t="s">
        <v>273</v>
      </c>
      <c r="F217" s="28" t="s">
        <v>293</v>
      </c>
      <c r="G217" s="28" t="s">
        <v>275</v>
      </c>
      <c r="H217" s="28" t="s">
        <v>275</v>
      </c>
      <c r="I217" s="28" t="s">
        <v>306</v>
      </c>
      <c r="J217" s="28" t="s">
        <v>277</v>
      </c>
      <c r="K217" s="28" t="s">
        <v>277</v>
      </c>
      <c r="L217" s="28" t="s">
        <v>277</v>
      </c>
    </row>
    <row r="218" spans="1:12" ht="15.75" customHeight="1">
      <c r="A218" s="28" t="s">
        <v>270</v>
      </c>
      <c r="B218" s="28" t="s">
        <v>271</v>
      </c>
      <c r="C218" s="28" t="s">
        <v>300</v>
      </c>
      <c r="D218" s="28" t="s">
        <v>275</v>
      </c>
      <c r="E218" s="28" t="s">
        <v>273</v>
      </c>
      <c r="F218" s="28" t="s">
        <v>293</v>
      </c>
      <c r="G218" s="28" t="s">
        <v>275</v>
      </c>
      <c r="H218" s="28" t="s">
        <v>275</v>
      </c>
      <c r="I218" s="28" t="s">
        <v>307</v>
      </c>
      <c r="J218" s="28" t="s">
        <v>277</v>
      </c>
      <c r="K218" s="28" t="s">
        <v>277</v>
      </c>
      <c r="L218" s="28" t="s">
        <v>277</v>
      </c>
    </row>
    <row r="219" spans="1:12" ht="15.75" customHeight="1">
      <c r="A219" s="28" t="s">
        <v>270</v>
      </c>
      <c r="B219" s="28" t="s">
        <v>271</v>
      </c>
      <c r="C219" s="28" t="s">
        <v>300</v>
      </c>
      <c r="D219" s="28" t="s">
        <v>275</v>
      </c>
      <c r="E219" s="28" t="s">
        <v>273</v>
      </c>
      <c r="F219" s="28" t="s">
        <v>293</v>
      </c>
      <c r="G219" s="28" t="s">
        <v>275</v>
      </c>
      <c r="H219" s="28" t="s">
        <v>275</v>
      </c>
      <c r="I219" s="28" t="s">
        <v>308</v>
      </c>
      <c r="J219" s="28" t="s">
        <v>277</v>
      </c>
      <c r="K219" s="28" t="s">
        <v>277</v>
      </c>
      <c r="L219" s="28" t="s">
        <v>277</v>
      </c>
    </row>
    <row r="220" spans="1:12" ht="15.75" customHeight="1">
      <c r="A220" s="28" t="s">
        <v>270</v>
      </c>
      <c r="B220" s="28" t="s">
        <v>271</v>
      </c>
      <c r="C220" s="28" t="s">
        <v>300</v>
      </c>
      <c r="D220" s="28" t="s">
        <v>275</v>
      </c>
      <c r="E220" s="28" t="s">
        <v>273</v>
      </c>
      <c r="F220" s="28" t="s">
        <v>293</v>
      </c>
      <c r="G220" s="28" t="s">
        <v>275</v>
      </c>
      <c r="H220" s="28" t="s">
        <v>275</v>
      </c>
      <c r="I220" s="28" t="s">
        <v>309</v>
      </c>
      <c r="J220" s="28" t="s">
        <v>277</v>
      </c>
      <c r="K220" s="28" t="s">
        <v>277</v>
      </c>
      <c r="L220" s="28" t="s">
        <v>277</v>
      </c>
    </row>
    <row r="221" spans="1:12" ht="15.75" customHeight="1">
      <c r="A221" s="28" t="s">
        <v>270</v>
      </c>
      <c r="B221" s="28" t="s">
        <v>271</v>
      </c>
      <c r="C221" s="28" t="s">
        <v>300</v>
      </c>
      <c r="D221" s="28" t="s">
        <v>275</v>
      </c>
      <c r="E221" s="28" t="s">
        <v>273</v>
      </c>
      <c r="F221" s="28" t="s">
        <v>293</v>
      </c>
      <c r="G221" s="28" t="s">
        <v>275</v>
      </c>
      <c r="H221" s="28" t="s">
        <v>275</v>
      </c>
      <c r="I221" s="28" t="s">
        <v>283</v>
      </c>
      <c r="J221" s="28" t="s">
        <v>277</v>
      </c>
      <c r="K221" s="28" t="s">
        <v>277</v>
      </c>
      <c r="L221" s="28" t="s">
        <v>277</v>
      </c>
    </row>
    <row r="222" spans="1:12" ht="15.75" customHeight="1">
      <c r="A222" s="28" t="s">
        <v>270</v>
      </c>
      <c r="B222" s="28" t="s">
        <v>271</v>
      </c>
      <c r="C222" s="28" t="s">
        <v>300</v>
      </c>
      <c r="D222" s="28" t="s">
        <v>275</v>
      </c>
      <c r="E222" s="28" t="s">
        <v>273</v>
      </c>
      <c r="F222" s="28" t="s">
        <v>293</v>
      </c>
      <c r="G222" s="28" t="s">
        <v>275</v>
      </c>
      <c r="H222" s="28" t="s">
        <v>275</v>
      </c>
      <c r="I222" s="28" t="s">
        <v>297</v>
      </c>
      <c r="J222" s="28" t="s">
        <v>277</v>
      </c>
      <c r="K222" s="28" t="s">
        <v>277</v>
      </c>
      <c r="L222" s="28" t="s">
        <v>277</v>
      </c>
    </row>
    <row r="223" spans="1:12" ht="15.75" customHeight="1">
      <c r="A223" s="28" t="s">
        <v>270</v>
      </c>
      <c r="B223" s="28" t="s">
        <v>271</v>
      </c>
      <c r="C223" s="28" t="s">
        <v>300</v>
      </c>
      <c r="D223" s="28" t="s">
        <v>275</v>
      </c>
      <c r="E223" s="28" t="s">
        <v>273</v>
      </c>
      <c r="F223" s="28" t="s">
        <v>293</v>
      </c>
      <c r="G223" s="28" t="s">
        <v>275</v>
      </c>
      <c r="H223" s="28" t="s">
        <v>275</v>
      </c>
      <c r="I223" s="28" t="s">
        <v>310</v>
      </c>
      <c r="J223" s="28" t="s">
        <v>277</v>
      </c>
      <c r="K223" s="28" t="s">
        <v>277</v>
      </c>
      <c r="L223" s="28" t="s">
        <v>277</v>
      </c>
    </row>
    <row r="224" spans="1:12" ht="15.75" customHeight="1">
      <c r="A224" s="28" t="s">
        <v>270</v>
      </c>
      <c r="B224" s="28" t="s">
        <v>271</v>
      </c>
      <c r="C224" s="28" t="s">
        <v>300</v>
      </c>
      <c r="D224" s="28" t="s">
        <v>275</v>
      </c>
      <c r="E224" s="28" t="s">
        <v>273</v>
      </c>
      <c r="F224" s="28" t="s">
        <v>293</v>
      </c>
      <c r="G224" s="28" t="s">
        <v>275</v>
      </c>
      <c r="H224" s="28" t="s">
        <v>275</v>
      </c>
      <c r="I224" s="28" t="s">
        <v>311</v>
      </c>
      <c r="J224" s="28" t="s">
        <v>277</v>
      </c>
      <c r="K224" s="28" t="s">
        <v>277</v>
      </c>
      <c r="L224" s="28" t="s">
        <v>277</v>
      </c>
    </row>
    <row r="225" spans="1:12" ht="15.75" customHeight="1">
      <c r="A225" s="28" t="s">
        <v>270</v>
      </c>
      <c r="B225" s="28" t="s">
        <v>271</v>
      </c>
      <c r="C225" s="28" t="s">
        <v>300</v>
      </c>
      <c r="D225" s="28" t="s">
        <v>275</v>
      </c>
      <c r="E225" s="28" t="s">
        <v>273</v>
      </c>
      <c r="F225" s="28" t="s">
        <v>293</v>
      </c>
      <c r="G225" s="28" t="s">
        <v>275</v>
      </c>
      <c r="H225" s="28" t="s">
        <v>275</v>
      </c>
      <c r="I225" s="28" t="s">
        <v>312</v>
      </c>
      <c r="J225" s="28" t="s">
        <v>277</v>
      </c>
      <c r="K225" s="28" t="s">
        <v>277</v>
      </c>
      <c r="L225" s="28" t="s">
        <v>277</v>
      </c>
    </row>
    <row r="226" spans="1:12" ht="15.75" customHeight="1">
      <c r="A226" s="28" t="s">
        <v>270</v>
      </c>
      <c r="B226" s="28" t="s">
        <v>271</v>
      </c>
      <c r="C226" s="28" t="s">
        <v>300</v>
      </c>
      <c r="D226" s="28" t="s">
        <v>275</v>
      </c>
      <c r="E226" s="28" t="s">
        <v>273</v>
      </c>
      <c r="F226" s="28" t="s">
        <v>293</v>
      </c>
      <c r="G226" s="28" t="s">
        <v>275</v>
      </c>
      <c r="H226" s="28" t="s">
        <v>275</v>
      </c>
      <c r="I226" s="28" t="s">
        <v>313</v>
      </c>
      <c r="J226" s="28" t="s">
        <v>277</v>
      </c>
      <c r="K226" s="28" t="s">
        <v>277</v>
      </c>
      <c r="L226" s="28" t="s">
        <v>277</v>
      </c>
    </row>
    <row r="227" spans="1:12" ht="15.75" customHeight="1">
      <c r="A227" s="28" t="s">
        <v>270</v>
      </c>
      <c r="B227" s="28" t="s">
        <v>271</v>
      </c>
      <c r="C227" s="28" t="s">
        <v>300</v>
      </c>
      <c r="D227" s="28" t="s">
        <v>275</v>
      </c>
      <c r="E227" s="28" t="s">
        <v>273</v>
      </c>
      <c r="F227" s="28" t="s">
        <v>293</v>
      </c>
      <c r="G227" s="28" t="s">
        <v>275</v>
      </c>
      <c r="H227" s="28" t="s">
        <v>275</v>
      </c>
      <c r="I227" s="28" t="s">
        <v>314</v>
      </c>
      <c r="J227" s="28" t="s">
        <v>277</v>
      </c>
      <c r="K227" s="28" t="s">
        <v>277</v>
      </c>
      <c r="L227" s="28" t="s">
        <v>277</v>
      </c>
    </row>
    <row r="228" spans="1:12" ht="15.75" customHeight="1">
      <c r="A228" s="28" t="s">
        <v>270</v>
      </c>
      <c r="B228" s="28" t="s">
        <v>271</v>
      </c>
      <c r="C228" s="28" t="s">
        <v>300</v>
      </c>
      <c r="D228" s="28" t="s">
        <v>275</v>
      </c>
      <c r="E228" s="28" t="s">
        <v>273</v>
      </c>
      <c r="F228" s="28" t="s">
        <v>293</v>
      </c>
      <c r="G228" s="28" t="s">
        <v>275</v>
      </c>
      <c r="H228" s="28" t="s">
        <v>275</v>
      </c>
      <c r="I228" s="28" t="s">
        <v>315</v>
      </c>
      <c r="J228" s="28" t="s">
        <v>277</v>
      </c>
      <c r="K228" s="28" t="s">
        <v>277</v>
      </c>
      <c r="L228" s="28" t="s">
        <v>277</v>
      </c>
    </row>
    <row r="229" spans="1:12" ht="15.75" customHeight="1">
      <c r="A229" s="28" t="s">
        <v>270</v>
      </c>
      <c r="B229" s="28" t="s">
        <v>271</v>
      </c>
      <c r="C229" s="28" t="s">
        <v>300</v>
      </c>
      <c r="D229" s="28" t="s">
        <v>275</v>
      </c>
      <c r="E229" s="28" t="s">
        <v>273</v>
      </c>
      <c r="F229" s="28" t="s">
        <v>293</v>
      </c>
      <c r="G229" s="28" t="s">
        <v>275</v>
      </c>
      <c r="H229" s="28" t="s">
        <v>275</v>
      </c>
      <c r="I229" s="28" t="s">
        <v>316</v>
      </c>
      <c r="J229" s="28" t="s">
        <v>277</v>
      </c>
      <c r="K229" s="28" t="s">
        <v>277</v>
      </c>
      <c r="L229" s="28" t="s">
        <v>277</v>
      </c>
    </row>
    <row r="230" spans="1:12" ht="15.75" customHeight="1">
      <c r="A230" s="28" t="s">
        <v>270</v>
      </c>
      <c r="B230" s="28" t="s">
        <v>271</v>
      </c>
      <c r="C230" s="28" t="s">
        <v>300</v>
      </c>
      <c r="D230" s="28" t="s">
        <v>275</v>
      </c>
      <c r="E230" s="28" t="s">
        <v>273</v>
      </c>
      <c r="F230" s="28" t="s">
        <v>293</v>
      </c>
      <c r="G230" s="28" t="s">
        <v>275</v>
      </c>
      <c r="H230" s="28" t="s">
        <v>275</v>
      </c>
      <c r="I230" s="28" t="s">
        <v>317</v>
      </c>
      <c r="J230" s="28" t="s">
        <v>277</v>
      </c>
      <c r="K230" s="28" t="s">
        <v>277</v>
      </c>
      <c r="L230" s="28" t="s">
        <v>277</v>
      </c>
    </row>
    <row r="231" spans="1:12" ht="15.75" customHeight="1">
      <c r="A231" s="28" t="s">
        <v>270</v>
      </c>
      <c r="B231" s="28" t="s">
        <v>271</v>
      </c>
      <c r="C231" s="28" t="s">
        <v>300</v>
      </c>
      <c r="D231" s="28" t="s">
        <v>275</v>
      </c>
      <c r="E231" s="28" t="s">
        <v>273</v>
      </c>
      <c r="F231" s="28" t="s">
        <v>293</v>
      </c>
      <c r="G231" s="28" t="s">
        <v>275</v>
      </c>
      <c r="H231" s="28" t="s">
        <v>275</v>
      </c>
      <c r="I231" s="28" t="s">
        <v>318</v>
      </c>
      <c r="J231" s="28" t="s">
        <v>277</v>
      </c>
      <c r="K231" s="28" t="s">
        <v>277</v>
      </c>
      <c r="L231" s="28" t="s">
        <v>277</v>
      </c>
    </row>
    <row r="232" spans="1:12" ht="15.75" customHeight="1">
      <c r="A232" s="28" t="s">
        <v>270</v>
      </c>
      <c r="B232" s="28" t="s">
        <v>271</v>
      </c>
      <c r="C232" s="28" t="s">
        <v>300</v>
      </c>
      <c r="D232" s="28" t="s">
        <v>275</v>
      </c>
      <c r="E232" s="28" t="s">
        <v>273</v>
      </c>
      <c r="F232" s="28" t="s">
        <v>293</v>
      </c>
      <c r="G232" s="28" t="s">
        <v>275</v>
      </c>
      <c r="H232" s="28" t="s">
        <v>275</v>
      </c>
      <c r="I232" s="28" t="s">
        <v>319</v>
      </c>
      <c r="J232" s="28" t="s">
        <v>277</v>
      </c>
      <c r="K232" s="28" t="s">
        <v>277</v>
      </c>
      <c r="L232" s="28" t="s">
        <v>277</v>
      </c>
    </row>
    <row r="233" spans="1:12" ht="15.75" customHeight="1">
      <c r="A233" s="28" t="s">
        <v>270</v>
      </c>
      <c r="B233" s="28" t="s">
        <v>271</v>
      </c>
      <c r="C233" s="28" t="s">
        <v>300</v>
      </c>
      <c r="D233" s="28" t="s">
        <v>275</v>
      </c>
      <c r="E233" s="28" t="s">
        <v>273</v>
      </c>
      <c r="F233" s="28" t="s">
        <v>293</v>
      </c>
      <c r="G233" s="28" t="s">
        <v>275</v>
      </c>
      <c r="H233" s="28" t="s">
        <v>275</v>
      </c>
      <c r="I233" s="28" t="s">
        <v>320</v>
      </c>
      <c r="J233" s="28" t="s">
        <v>277</v>
      </c>
      <c r="K233" s="28" t="s">
        <v>277</v>
      </c>
      <c r="L233" s="28" t="s">
        <v>277</v>
      </c>
    </row>
    <row r="234" spans="1:12" ht="15.75" customHeight="1">
      <c r="A234" s="28" t="s">
        <v>270</v>
      </c>
      <c r="B234" s="28" t="s">
        <v>271</v>
      </c>
      <c r="C234" s="28" t="s">
        <v>300</v>
      </c>
      <c r="D234" s="28" t="s">
        <v>275</v>
      </c>
      <c r="E234" s="28" t="s">
        <v>273</v>
      </c>
      <c r="F234" s="28" t="s">
        <v>293</v>
      </c>
      <c r="G234" s="28" t="s">
        <v>275</v>
      </c>
      <c r="H234" s="28" t="s">
        <v>275</v>
      </c>
      <c r="I234" s="28" t="s">
        <v>321</v>
      </c>
      <c r="J234" s="28" t="s">
        <v>277</v>
      </c>
      <c r="K234" s="28" t="s">
        <v>277</v>
      </c>
      <c r="L234" s="28" t="s">
        <v>277</v>
      </c>
    </row>
    <row r="235" spans="1:12" ht="15.75" customHeight="1">
      <c r="A235" s="28" t="s">
        <v>270</v>
      </c>
      <c r="B235" s="28" t="s">
        <v>271</v>
      </c>
      <c r="C235" s="28" t="s">
        <v>300</v>
      </c>
      <c r="D235" s="28" t="s">
        <v>275</v>
      </c>
      <c r="E235" s="28" t="s">
        <v>273</v>
      </c>
      <c r="F235" s="28" t="s">
        <v>293</v>
      </c>
      <c r="G235" s="28" t="s">
        <v>275</v>
      </c>
      <c r="H235" s="28" t="s">
        <v>275</v>
      </c>
      <c r="I235" s="28" t="s">
        <v>322</v>
      </c>
      <c r="J235" s="28" t="s">
        <v>277</v>
      </c>
      <c r="K235" s="28" t="s">
        <v>277</v>
      </c>
      <c r="L235" s="28" t="s">
        <v>277</v>
      </c>
    </row>
    <row r="236" spans="1:12" ht="15.75" customHeight="1">
      <c r="A236" s="28" t="s">
        <v>270</v>
      </c>
      <c r="B236" s="28" t="s">
        <v>271</v>
      </c>
      <c r="C236" s="28" t="s">
        <v>300</v>
      </c>
      <c r="D236" s="28" t="s">
        <v>275</v>
      </c>
      <c r="E236" s="28" t="s">
        <v>273</v>
      </c>
      <c r="F236" s="28" t="s">
        <v>293</v>
      </c>
      <c r="G236" s="28" t="s">
        <v>275</v>
      </c>
      <c r="H236" s="28" t="s">
        <v>275</v>
      </c>
      <c r="I236" s="28" t="s">
        <v>323</v>
      </c>
      <c r="J236" s="28" t="s">
        <v>277</v>
      </c>
      <c r="K236" s="28" t="s">
        <v>277</v>
      </c>
      <c r="L236" s="28" t="s">
        <v>277</v>
      </c>
    </row>
    <row r="237" spans="1:12" ht="15.75" customHeight="1">
      <c r="A237" s="28" t="s">
        <v>270</v>
      </c>
      <c r="B237" s="28" t="s">
        <v>271</v>
      </c>
      <c r="C237" s="28" t="s">
        <v>300</v>
      </c>
      <c r="D237" s="28" t="s">
        <v>275</v>
      </c>
      <c r="E237" s="28" t="s">
        <v>273</v>
      </c>
      <c r="F237" s="28" t="s">
        <v>293</v>
      </c>
      <c r="G237" s="28" t="s">
        <v>275</v>
      </c>
      <c r="H237" s="28" t="s">
        <v>275</v>
      </c>
      <c r="I237" s="28" t="s">
        <v>324</v>
      </c>
      <c r="J237" s="28" t="s">
        <v>277</v>
      </c>
      <c r="K237" s="28" t="s">
        <v>277</v>
      </c>
      <c r="L237" s="28" t="s">
        <v>277</v>
      </c>
    </row>
    <row r="238" spans="1:12" ht="15.75" customHeight="1">
      <c r="A238" s="28" t="s">
        <v>270</v>
      </c>
      <c r="B238" s="28" t="s">
        <v>271</v>
      </c>
      <c r="C238" s="28" t="s">
        <v>300</v>
      </c>
      <c r="D238" s="28" t="s">
        <v>275</v>
      </c>
      <c r="E238" s="28" t="s">
        <v>273</v>
      </c>
      <c r="F238" s="28" t="s">
        <v>293</v>
      </c>
      <c r="G238" s="28" t="s">
        <v>275</v>
      </c>
      <c r="H238" s="28" t="s">
        <v>275</v>
      </c>
      <c r="I238" s="28" t="s">
        <v>325</v>
      </c>
      <c r="J238" s="28" t="s">
        <v>277</v>
      </c>
      <c r="K238" s="28" t="s">
        <v>277</v>
      </c>
      <c r="L238" s="28" t="s">
        <v>277</v>
      </c>
    </row>
    <row r="239" spans="1:12" ht="15.75" customHeight="1">
      <c r="A239" s="28" t="s">
        <v>270</v>
      </c>
      <c r="B239" s="28" t="s">
        <v>271</v>
      </c>
      <c r="C239" s="28" t="s">
        <v>300</v>
      </c>
      <c r="D239" s="28" t="s">
        <v>275</v>
      </c>
      <c r="E239" s="28" t="s">
        <v>273</v>
      </c>
      <c r="F239" s="28" t="s">
        <v>293</v>
      </c>
      <c r="G239" s="28" t="s">
        <v>275</v>
      </c>
      <c r="H239" s="28" t="s">
        <v>275</v>
      </c>
      <c r="I239" s="28" t="s">
        <v>326</v>
      </c>
      <c r="J239" s="28" t="s">
        <v>277</v>
      </c>
      <c r="K239" s="28" t="s">
        <v>277</v>
      </c>
      <c r="L239" s="28" t="s">
        <v>277</v>
      </c>
    </row>
    <row r="240" spans="1:12" ht="15.75" customHeight="1">
      <c r="A240" s="28" t="s">
        <v>270</v>
      </c>
      <c r="B240" s="28" t="s">
        <v>271</v>
      </c>
      <c r="C240" s="28" t="s">
        <v>300</v>
      </c>
      <c r="D240" s="28" t="s">
        <v>275</v>
      </c>
      <c r="E240" s="28" t="s">
        <v>273</v>
      </c>
      <c r="F240" s="28" t="s">
        <v>293</v>
      </c>
      <c r="G240" s="28" t="s">
        <v>275</v>
      </c>
      <c r="H240" s="28" t="s">
        <v>275</v>
      </c>
      <c r="I240" s="28" t="s">
        <v>327</v>
      </c>
      <c r="J240" s="28" t="s">
        <v>277</v>
      </c>
      <c r="K240" s="28" t="s">
        <v>277</v>
      </c>
      <c r="L240" s="28" t="s">
        <v>277</v>
      </c>
    </row>
    <row r="241" spans="1:12" ht="15.75" customHeight="1">
      <c r="A241" s="28" t="s">
        <v>270</v>
      </c>
      <c r="B241" s="28" t="s">
        <v>271</v>
      </c>
      <c r="C241" s="28" t="s">
        <v>300</v>
      </c>
      <c r="D241" s="28" t="s">
        <v>275</v>
      </c>
      <c r="E241" s="28" t="s">
        <v>273</v>
      </c>
      <c r="F241" s="28" t="s">
        <v>293</v>
      </c>
      <c r="G241" s="28" t="s">
        <v>270</v>
      </c>
      <c r="H241" s="28" t="s">
        <v>275</v>
      </c>
      <c r="I241" s="28" t="s">
        <v>301</v>
      </c>
      <c r="J241" s="28" t="s">
        <v>277</v>
      </c>
      <c r="K241" s="28" t="s">
        <v>277</v>
      </c>
      <c r="L241" s="28" t="s">
        <v>277</v>
      </c>
    </row>
    <row r="242" spans="1:12" ht="15.75" customHeight="1">
      <c r="A242" s="28" t="s">
        <v>270</v>
      </c>
      <c r="B242" s="28" t="s">
        <v>271</v>
      </c>
      <c r="C242" s="28" t="s">
        <v>300</v>
      </c>
      <c r="D242" s="28" t="s">
        <v>275</v>
      </c>
      <c r="E242" s="28" t="s">
        <v>273</v>
      </c>
      <c r="F242" s="28" t="s">
        <v>293</v>
      </c>
      <c r="G242" s="28" t="s">
        <v>270</v>
      </c>
      <c r="H242" s="28" t="s">
        <v>275</v>
      </c>
      <c r="I242" s="28" t="s">
        <v>302</v>
      </c>
      <c r="J242" s="28" t="s">
        <v>277</v>
      </c>
      <c r="K242" s="28" t="s">
        <v>277</v>
      </c>
      <c r="L242" s="28" t="s">
        <v>277</v>
      </c>
    </row>
    <row r="243" spans="1:12" ht="15.75" customHeight="1">
      <c r="A243" s="28" t="s">
        <v>270</v>
      </c>
      <c r="B243" s="28" t="s">
        <v>271</v>
      </c>
      <c r="C243" s="28" t="s">
        <v>300</v>
      </c>
      <c r="D243" s="28" t="s">
        <v>275</v>
      </c>
      <c r="E243" s="28" t="s">
        <v>273</v>
      </c>
      <c r="F243" s="28" t="s">
        <v>293</v>
      </c>
      <c r="G243" s="28" t="s">
        <v>270</v>
      </c>
      <c r="H243" s="28" t="s">
        <v>275</v>
      </c>
      <c r="I243" s="28" t="s">
        <v>303</v>
      </c>
      <c r="J243" s="28" t="s">
        <v>277</v>
      </c>
      <c r="K243" s="28" t="s">
        <v>277</v>
      </c>
      <c r="L243" s="28" t="s">
        <v>277</v>
      </c>
    </row>
    <row r="244" spans="1:12" ht="15.75" customHeight="1">
      <c r="A244" s="28" t="s">
        <v>270</v>
      </c>
      <c r="B244" s="28" t="s">
        <v>271</v>
      </c>
      <c r="C244" s="28" t="s">
        <v>300</v>
      </c>
      <c r="D244" s="28" t="s">
        <v>275</v>
      </c>
      <c r="E244" s="28" t="s">
        <v>273</v>
      </c>
      <c r="F244" s="28" t="s">
        <v>293</v>
      </c>
      <c r="G244" s="28" t="s">
        <v>270</v>
      </c>
      <c r="H244" s="28" t="s">
        <v>275</v>
      </c>
      <c r="I244" s="28" t="s">
        <v>304</v>
      </c>
      <c r="J244" s="28" t="s">
        <v>277</v>
      </c>
      <c r="K244" s="28" t="s">
        <v>277</v>
      </c>
      <c r="L244" s="28" t="s">
        <v>277</v>
      </c>
    </row>
    <row r="245" spans="1:12" ht="15.75" customHeight="1">
      <c r="A245" s="28" t="s">
        <v>270</v>
      </c>
      <c r="B245" s="28" t="s">
        <v>271</v>
      </c>
      <c r="C245" s="28" t="s">
        <v>300</v>
      </c>
      <c r="D245" s="28" t="s">
        <v>275</v>
      </c>
      <c r="E245" s="28" t="s">
        <v>273</v>
      </c>
      <c r="F245" s="28" t="s">
        <v>293</v>
      </c>
      <c r="G245" s="28" t="s">
        <v>270</v>
      </c>
      <c r="H245" s="28" t="s">
        <v>275</v>
      </c>
      <c r="I245" s="28" t="s">
        <v>281</v>
      </c>
      <c r="J245" s="28" t="s">
        <v>277</v>
      </c>
      <c r="K245" s="28" t="s">
        <v>277</v>
      </c>
      <c r="L245" s="28" t="s">
        <v>277</v>
      </c>
    </row>
    <row r="246" spans="1:12" ht="15.75" customHeight="1">
      <c r="A246" s="28" t="s">
        <v>270</v>
      </c>
      <c r="B246" s="28" t="s">
        <v>271</v>
      </c>
      <c r="C246" s="28" t="s">
        <v>300</v>
      </c>
      <c r="D246" s="28" t="s">
        <v>275</v>
      </c>
      <c r="E246" s="28" t="s">
        <v>273</v>
      </c>
      <c r="F246" s="28" t="s">
        <v>293</v>
      </c>
      <c r="G246" s="28" t="s">
        <v>270</v>
      </c>
      <c r="H246" s="28" t="s">
        <v>275</v>
      </c>
      <c r="I246" s="28" t="s">
        <v>282</v>
      </c>
      <c r="J246" s="28" t="s">
        <v>277</v>
      </c>
      <c r="K246" s="28" t="s">
        <v>277</v>
      </c>
      <c r="L246" s="28" t="s">
        <v>277</v>
      </c>
    </row>
    <row r="247" spans="1:12" ht="15.75" customHeight="1">
      <c r="A247" s="28" t="s">
        <v>270</v>
      </c>
      <c r="B247" s="28" t="s">
        <v>271</v>
      </c>
      <c r="C247" s="28" t="s">
        <v>300</v>
      </c>
      <c r="D247" s="28" t="s">
        <v>275</v>
      </c>
      <c r="E247" s="28" t="s">
        <v>273</v>
      </c>
      <c r="F247" s="28" t="s">
        <v>293</v>
      </c>
      <c r="G247" s="28" t="s">
        <v>270</v>
      </c>
      <c r="H247" s="28" t="s">
        <v>275</v>
      </c>
      <c r="I247" s="28" t="s">
        <v>305</v>
      </c>
      <c r="J247" s="28" t="s">
        <v>277</v>
      </c>
      <c r="K247" s="28" t="s">
        <v>277</v>
      </c>
      <c r="L247" s="28" t="s">
        <v>277</v>
      </c>
    </row>
    <row r="248" spans="1:12" ht="15.75" customHeight="1">
      <c r="A248" s="28" t="s">
        <v>270</v>
      </c>
      <c r="B248" s="28" t="s">
        <v>271</v>
      </c>
      <c r="C248" s="28" t="s">
        <v>300</v>
      </c>
      <c r="D248" s="28" t="s">
        <v>275</v>
      </c>
      <c r="E248" s="28" t="s">
        <v>273</v>
      </c>
      <c r="F248" s="28" t="s">
        <v>293</v>
      </c>
      <c r="G248" s="28" t="s">
        <v>270</v>
      </c>
      <c r="H248" s="28" t="s">
        <v>275</v>
      </c>
      <c r="I248" s="28" t="s">
        <v>306</v>
      </c>
      <c r="J248" s="28" t="s">
        <v>277</v>
      </c>
      <c r="K248" s="28" t="s">
        <v>277</v>
      </c>
      <c r="L248" s="28" t="s">
        <v>277</v>
      </c>
    </row>
    <row r="249" spans="1:12" ht="15.75" customHeight="1">
      <c r="A249" s="28" t="s">
        <v>270</v>
      </c>
      <c r="B249" s="28" t="s">
        <v>271</v>
      </c>
      <c r="C249" s="28" t="s">
        <v>300</v>
      </c>
      <c r="D249" s="28" t="s">
        <v>275</v>
      </c>
      <c r="E249" s="28" t="s">
        <v>273</v>
      </c>
      <c r="F249" s="28" t="s">
        <v>293</v>
      </c>
      <c r="G249" s="28" t="s">
        <v>270</v>
      </c>
      <c r="H249" s="28" t="s">
        <v>275</v>
      </c>
      <c r="I249" s="28" t="s">
        <v>307</v>
      </c>
      <c r="J249" s="28" t="s">
        <v>277</v>
      </c>
      <c r="K249" s="28" t="s">
        <v>277</v>
      </c>
      <c r="L249" s="28" t="s">
        <v>277</v>
      </c>
    </row>
    <row r="250" spans="1:12" ht="15.75" customHeight="1">
      <c r="A250" s="28" t="s">
        <v>270</v>
      </c>
      <c r="B250" s="28" t="s">
        <v>271</v>
      </c>
      <c r="C250" s="28" t="s">
        <v>300</v>
      </c>
      <c r="D250" s="28" t="s">
        <v>275</v>
      </c>
      <c r="E250" s="28" t="s">
        <v>273</v>
      </c>
      <c r="F250" s="28" t="s">
        <v>293</v>
      </c>
      <c r="G250" s="28" t="s">
        <v>270</v>
      </c>
      <c r="H250" s="28" t="s">
        <v>275</v>
      </c>
      <c r="I250" s="28" t="s">
        <v>308</v>
      </c>
      <c r="J250" s="28" t="s">
        <v>277</v>
      </c>
      <c r="K250" s="28" t="s">
        <v>277</v>
      </c>
      <c r="L250" s="28" t="s">
        <v>277</v>
      </c>
    </row>
    <row r="251" spans="1:12" ht="15.75" customHeight="1">
      <c r="A251" s="28" t="s">
        <v>270</v>
      </c>
      <c r="B251" s="28" t="s">
        <v>271</v>
      </c>
      <c r="C251" s="28" t="s">
        <v>300</v>
      </c>
      <c r="D251" s="28" t="s">
        <v>275</v>
      </c>
      <c r="E251" s="28" t="s">
        <v>273</v>
      </c>
      <c r="F251" s="28" t="s">
        <v>293</v>
      </c>
      <c r="G251" s="28" t="s">
        <v>270</v>
      </c>
      <c r="H251" s="28" t="s">
        <v>275</v>
      </c>
      <c r="I251" s="28" t="s">
        <v>309</v>
      </c>
      <c r="J251" s="28" t="s">
        <v>277</v>
      </c>
      <c r="K251" s="28" t="s">
        <v>277</v>
      </c>
      <c r="L251" s="28" t="s">
        <v>277</v>
      </c>
    </row>
    <row r="252" spans="1:12" ht="15.75" customHeight="1">
      <c r="A252" s="28" t="s">
        <v>270</v>
      </c>
      <c r="B252" s="28" t="s">
        <v>271</v>
      </c>
      <c r="C252" s="28" t="s">
        <v>300</v>
      </c>
      <c r="D252" s="28" t="s">
        <v>275</v>
      </c>
      <c r="E252" s="28" t="s">
        <v>273</v>
      </c>
      <c r="F252" s="28" t="s">
        <v>293</v>
      </c>
      <c r="G252" s="28" t="s">
        <v>270</v>
      </c>
      <c r="H252" s="28" t="s">
        <v>275</v>
      </c>
      <c r="I252" s="28" t="s">
        <v>283</v>
      </c>
      <c r="J252" s="28" t="s">
        <v>277</v>
      </c>
      <c r="K252" s="28" t="s">
        <v>277</v>
      </c>
      <c r="L252" s="28" t="s">
        <v>277</v>
      </c>
    </row>
    <row r="253" spans="1:12" ht="15.75" customHeight="1">
      <c r="A253" s="28" t="s">
        <v>270</v>
      </c>
      <c r="B253" s="28" t="s">
        <v>271</v>
      </c>
      <c r="C253" s="28" t="s">
        <v>300</v>
      </c>
      <c r="D253" s="28" t="s">
        <v>275</v>
      </c>
      <c r="E253" s="28" t="s">
        <v>273</v>
      </c>
      <c r="F253" s="28" t="s">
        <v>293</v>
      </c>
      <c r="G253" s="28" t="s">
        <v>270</v>
      </c>
      <c r="H253" s="28" t="s">
        <v>275</v>
      </c>
      <c r="I253" s="28" t="s">
        <v>297</v>
      </c>
      <c r="J253" s="28" t="s">
        <v>277</v>
      </c>
      <c r="K253" s="28" t="s">
        <v>277</v>
      </c>
      <c r="L253" s="28" t="s">
        <v>277</v>
      </c>
    </row>
    <row r="254" spans="1:12" ht="15.75" customHeight="1">
      <c r="A254" s="28" t="s">
        <v>270</v>
      </c>
      <c r="B254" s="28" t="s">
        <v>271</v>
      </c>
      <c r="C254" s="28" t="s">
        <v>300</v>
      </c>
      <c r="D254" s="28" t="s">
        <v>275</v>
      </c>
      <c r="E254" s="28" t="s">
        <v>273</v>
      </c>
      <c r="F254" s="28" t="s">
        <v>293</v>
      </c>
      <c r="G254" s="28" t="s">
        <v>270</v>
      </c>
      <c r="H254" s="28" t="s">
        <v>275</v>
      </c>
      <c r="I254" s="28" t="s">
        <v>310</v>
      </c>
      <c r="J254" s="28" t="s">
        <v>277</v>
      </c>
      <c r="K254" s="28" t="s">
        <v>277</v>
      </c>
      <c r="L254" s="28" t="s">
        <v>277</v>
      </c>
    </row>
    <row r="255" spans="1:12" ht="15.75" customHeight="1">
      <c r="A255" s="28" t="s">
        <v>270</v>
      </c>
      <c r="B255" s="28" t="s">
        <v>271</v>
      </c>
      <c r="C255" s="28" t="s">
        <v>300</v>
      </c>
      <c r="D255" s="28" t="s">
        <v>275</v>
      </c>
      <c r="E255" s="28" t="s">
        <v>273</v>
      </c>
      <c r="F255" s="28" t="s">
        <v>293</v>
      </c>
      <c r="G255" s="28" t="s">
        <v>270</v>
      </c>
      <c r="H255" s="28" t="s">
        <v>275</v>
      </c>
      <c r="I255" s="28" t="s">
        <v>311</v>
      </c>
      <c r="J255" s="28" t="s">
        <v>277</v>
      </c>
      <c r="K255" s="28" t="s">
        <v>277</v>
      </c>
      <c r="L255" s="28" t="s">
        <v>277</v>
      </c>
    </row>
    <row r="256" spans="1:12" ht="15.75" customHeight="1">
      <c r="A256" s="28" t="s">
        <v>270</v>
      </c>
      <c r="B256" s="28" t="s">
        <v>271</v>
      </c>
      <c r="C256" s="28" t="s">
        <v>300</v>
      </c>
      <c r="D256" s="28" t="s">
        <v>275</v>
      </c>
      <c r="E256" s="28" t="s">
        <v>273</v>
      </c>
      <c r="F256" s="28" t="s">
        <v>293</v>
      </c>
      <c r="G256" s="28" t="s">
        <v>270</v>
      </c>
      <c r="H256" s="28" t="s">
        <v>275</v>
      </c>
      <c r="I256" s="28" t="s">
        <v>312</v>
      </c>
      <c r="J256" s="28" t="s">
        <v>277</v>
      </c>
      <c r="K256" s="28" t="s">
        <v>277</v>
      </c>
      <c r="L256" s="28" t="s">
        <v>277</v>
      </c>
    </row>
    <row r="257" spans="1:12" ht="15.75" customHeight="1">
      <c r="A257" s="28" t="s">
        <v>270</v>
      </c>
      <c r="B257" s="28" t="s">
        <v>271</v>
      </c>
      <c r="C257" s="28" t="s">
        <v>300</v>
      </c>
      <c r="D257" s="28" t="s">
        <v>275</v>
      </c>
      <c r="E257" s="28" t="s">
        <v>273</v>
      </c>
      <c r="F257" s="28" t="s">
        <v>293</v>
      </c>
      <c r="G257" s="28" t="s">
        <v>270</v>
      </c>
      <c r="H257" s="28" t="s">
        <v>275</v>
      </c>
      <c r="I257" s="28" t="s">
        <v>313</v>
      </c>
      <c r="J257" s="28" t="s">
        <v>277</v>
      </c>
      <c r="K257" s="28" t="s">
        <v>277</v>
      </c>
      <c r="L257" s="28" t="s">
        <v>277</v>
      </c>
    </row>
    <row r="258" spans="1:12" ht="15.75" customHeight="1">
      <c r="A258" s="28" t="s">
        <v>270</v>
      </c>
      <c r="B258" s="28" t="s">
        <v>271</v>
      </c>
      <c r="C258" s="28" t="s">
        <v>300</v>
      </c>
      <c r="D258" s="28" t="s">
        <v>275</v>
      </c>
      <c r="E258" s="28" t="s">
        <v>273</v>
      </c>
      <c r="F258" s="28" t="s">
        <v>293</v>
      </c>
      <c r="G258" s="28" t="s">
        <v>270</v>
      </c>
      <c r="H258" s="28" t="s">
        <v>275</v>
      </c>
      <c r="I258" s="28" t="s">
        <v>314</v>
      </c>
      <c r="J258" s="28" t="s">
        <v>277</v>
      </c>
      <c r="K258" s="28" t="s">
        <v>277</v>
      </c>
      <c r="L258" s="28" t="s">
        <v>277</v>
      </c>
    </row>
    <row r="259" spans="1:12" ht="15.75" customHeight="1">
      <c r="A259" s="28" t="s">
        <v>270</v>
      </c>
      <c r="B259" s="28" t="s">
        <v>271</v>
      </c>
      <c r="C259" s="28" t="s">
        <v>300</v>
      </c>
      <c r="D259" s="28" t="s">
        <v>275</v>
      </c>
      <c r="E259" s="28" t="s">
        <v>273</v>
      </c>
      <c r="F259" s="28" t="s">
        <v>293</v>
      </c>
      <c r="G259" s="28" t="s">
        <v>270</v>
      </c>
      <c r="H259" s="28" t="s">
        <v>275</v>
      </c>
      <c r="I259" s="28" t="s">
        <v>315</v>
      </c>
      <c r="J259" s="28" t="s">
        <v>277</v>
      </c>
      <c r="K259" s="28" t="s">
        <v>277</v>
      </c>
      <c r="L259" s="28" t="s">
        <v>277</v>
      </c>
    </row>
    <row r="260" spans="1:12" ht="15.75" customHeight="1">
      <c r="A260" s="28" t="s">
        <v>270</v>
      </c>
      <c r="B260" s="28" t="s">
        <v>271</v>
      </c>
      <c r="C260" s="28" t="s">
        <v>300</v>
      </c>
      <c r="D260" s="28" t="s">
        <v>275</v>
      </c>
      <c r="E260" s="28" t="s">
        <v>273</v>
      </c>
      <c r="F260" s="28" t="s">
        <v>293</v>
      </c>
      <c r="G260" s="28" t="s">
        <v>270</v>
      </c>
      <c r="H260" s="28" t="s">
        <v>275</v>
      </c>
      <c r="I260" s="28" t="s">
        <v>316</v>
      </c>
      <c r="J260" s="28" t="s">
        <v>277</v>
      </c>
      <c r="K260" s="28" t="s">
        <v>277</v>
      </c>
      <c r="L260" s="28" t="s">
        <v>277</v>
      </c>
    </row>
    <row r="261" spans="1:12" ht="15.75" customHeight="1">
      <c r="A261" s="28" t="s">
        <v>270</v>
      </c>
      <c r="B261" s="28" t="s">
        <v>271</v>
      </c>
      <c r="C261" s="28" t="s">
        <v>300</v>
      </c>
      <c r="D261" s="28" t="s">
        <v>275</v>
      </c>
      <c r="E261" s="28" t="s">
        <v>273</v>
      </c>
      <c r="F261" s="28" t="s">
        <v>293</v>
      </c>
      <c r="G261" s="28" t="s">
        <v>270</v>
      </c>
      <c r="H261" s="28" t="s">
        <v>275</v>
      </c>
      <c r="I261" s="28" t="s">
        <v>317</v>
      </c>
      <c r="J261" s="28" t="s">
        <v>277</v>
      </c>
      <c r="K261" s="28" t="s">
        <v>277</v>
      </c>
      <c r="L261" s="28" t="s">
        <v>277</v>
      </c>
    </row>
    <row r="262" spans="1:12" ht="15.75" customHeight="1">
      <c r="A262" s="28" t="s">
        <v>270</v>
      </c>
      <c r="B262" s="28" t="s">
        <v>271</v>
      </c>
      <c r="C262" s="28" t="s">
        <v>300</v>
      </c>
      <c r="D262" s="28" t="s">
        <v>275</v>
      </c>
      <c r="E262" s="28" t="s">
        <v>273</v>
      </c>
      <c r="F262" s="28" t="s">
        <v>293</v>
      </c>
      <c r="G262" s="28" t="s">
        <v>270</v>
      </c>
      <c r="H262" s="28" t="s">
        <v>275</v>
      </c>
      <c r="I262" s="28" t="s">
        <v>318</v>
      </c>
      <c r="J262" s="28" t="s">
        <v>277</v>
      </c>
      <c r="K262" s="28" t="s">
        <v>277</v>
      </c>
      <c r="L262" s="28" t="s">
        <v>277</v>
      </c>
    </row>
    <row r="263" spans="1:12" ht="15.75" customHeight="1">
      <c r="A263" s="28" t="s">
        <v>270</v>
      </c>
      <c r="B263" s="28" t="s">
        <v>271</v>
      </c>
      <c r="C263" s="28" t="s">
        <v>300</v>
      </c>
      <c r="D263" s="28" t="s">
        <v>275</v>
      </c>
      <c r="E263" s="28" t="s">
        <v>273</v>
      </c>
      <c r="F263" s="28" t="s">
        <v>293</v>
      </c>
      <c r="G263" s="28" t="s">
        <v>270</v>
      </c>
      <c r="H263" s="28" t="s">
        <v>275</v>
      </c>
      <c r="I263" s="28" t="s">
        <v>319</v>
      </c>
      <c r="J263" s="28" t="s">
        <v>277</v>
      </c>
      <c r="K263" s="28" t="s">
        <v>277</v>
      </c>
      <c r="L263" s="28" t="s">
        <v>277</v>
      </c>
    </row>
    <row r="264" spans="1:12" ht="15.75" customHeight="1">
      <c r="A264" s="28" t="s">
        <v>270</v>
      </c>
      <c r="B264" s="28" t="s">
        <v>271</v>
      </c>
      <c r="C264" s="28" t="s">
        <v>300</v>
      </c>
      <c r="D264" s="28" t="s">
        <v>275</v>
      </c>
      <c r="E264" s="28" t="s">
        <v>273</v>
      </c>
      <c r="F264" s="28" t="s">
        <v>293</v>
      </c>
      <c r="G264" s="28" t="s">
        <v>270</v>
      </c>
      <c r="H264" s="28" t="s">
        <v>275</v>
      </c>
      <c r="I264" s="28" t="s">
        <v>320</v>
      </c>
      <c r="J264" s="28" t="s">
        <v>277</v>
      </c>
      <c r="K264" s="28" t="s">
        <v>277</v>
      </c>
      <c r="L264" s="28" t="s">
        <v>277</v>
      </c>
    </row>
    <row r="265" spans="1:12" ht="15.75" customHeight="1">
      <c r="A265" s="28" t="s">
        <v>270</v>
      </c>
      <c r="B265" s="28" t="s">
        <v>271</v>
      </c>
      <c r="C265" s="28" t="s">
        <v>300</v>
      </c>
      <c r="D265" s="28" t="s">
        <v>275</v>
      </c>
      <c r="E265" s="28" t="s">
        <v>273</v>
      </c>
      <c r="F265" s="28" t="s">
        <v>293</v>
      </c>
      <c r="G265" s="28" t="s">
        <v>270</v>
      </c>
      <c r="H265" s="28" t="s">
        <v>275</v>
      </c>
      <c r="I265" s="28" t="s">
        <v>321</v>
      </c>
      <c r="J265" s="28" t="s">
        <v>277</v>
      </c>
      <c r="K265" s="28" t="s">
        <v>277</v>
      </c>
      <c r="L265" s="28" t="s">
        <v>277</v>
      </c>
    </row>
    <row r="266" spans="1:12" ht="15.75" customHeight="1">
      <c r="A266" s="28" t="s">
        <v>270</v>
      </c>
      <c r="B266" s="28" t="s">
        <v>271</v>
      </c>
      <c r="C266" s="28" t="s">
        <v>300</v>
      </c>
      <c r="D266" s="28" t="s">
        <v>275</v>
      </c>
      <c r="E266" s="28" t="s">
        <v>273</v>
      </c>
      <c r="F266" s="28" t="s">
        <v>293</v>
      </c>
      <c r="G266" s="28" t="s">
        <v>270</v>
      </c>
      <c r="H266" s="28" t="s">
        <v>275</v>
      </c>
      <c r="I266" s="28" t="s">
        <v>322</v>
      </c>
      <c r="J266" s="28" t="s">
        <v>277</v>
      </c>
      <c r="K266" s="28" t="s">
        <v>277</v>
      </c>
      <c r="L266" s="28" t="s">
        <v>277</v>
      </c>
    </row>
    <row r="267" spans="1:12" ht="15.75" customHeight="1">
      <c r="A267" s="28" t="s">
        <v>270</v>
      </c>
      <c r="B267" s="28" t="s">
        <v>271</v>
      </c>
      <c r="C267" s="28" t="s">
        <v>300</v>
      </c>
      <c r="D267" s="28" t="s">
        <v>275</v>
      </c>
      <c r="E267" s="28" t="s">
        <v>273</v>
      </c>
      <c r="F267" s="28" t="s">
        <v>293</v>
      </c>
      <c r="G267" s="28" t="s">
        <v>270</v>
      </c>
      <c r="H267" s="28" t="s">
        <v>275</v>
      </c>
      <c r="I267" s="28" t="s">
        <v>323</v>
      </c>
      <c r="J267" s="28" t="s">
        <v>277</v>
      </c>
      <c r="K267" s="28" t="s">
        <v>277</v>
      </c>
      <c r="L267" s="28" t="s">
        <v>277</v>
      </c>
    </row>
    <row r="268" spans="1:12" ht="15.75" customHeight="1">
      <c r="A268" s="28" t="s">
        <v>270</v>
      </c>
      <c r="B268" s="28" t="s">
        <v>271</v>
      </c>
      <c r="C268" s="28" t="s">
        <v>300</v>
      </c>
      <c r="D268" s="28" t="s">
        <v>275</v>
      </c>
      <c r="E268" s="28" t="s">
        <v>273</v>
      </c>
      <c r="F268" s="28" t="s">
        <v>293</v>
      </c>
      <c r="G268" s="28" t="s">
        <v>270</v>
      </c>
      <c r="H268" s="28" t="s">
        <v>275</v>
      </c>
      <c r="I268" s="28" t="s">
        <v>324</v>
      </c>
      <c r="J268" s="28" t="s">
        <v>277</v>
      </c>
      <c r="K268" s="28" t="s">
        <v>277</v>
      </c>
      <c r="L268" s="28" t="s">
        <v>277</v>
      </c>
    </row>
    <row r="269" spans="1:12" ht="15.75" customHeight="1">
      <c r="A269" s="28" t="s">
        <v>270</v>
      </c>
      <c r="B269" s="28" t="s">
        <v>271</v>
      </c>
      <c r="C269" s="28" t="s">
        <v>300</v>
      </c>
      <c r="D269" s="28" t="s">
        <v>275</v>
      </c>
      <c r="E269" s="28" t="s">
        <v>273</v>
      </c>
      <c r="F269" s="28" t="s">
        <v>293</v>
      </c>
      <c r="G269" s="28" t="s">
        <v>270</v>
      </c>
      <c r="H269" s="28" t="s">
        <v>275</v>
      </c>
      <c r="I269" s="28" t="s">
        <v>325</v>
      </c>
      <c r="J269" s="28" t="s">
        <v>277</v>
      </c>
      <c r="K269" s="28" t="s">
        <v>277</v>
      </c>
      <c r="L269" s="28" t="s">
        <v>277</v>
      </c>
    </row>
    <row r="270" spans="1:12" ht="15.75" customHeight="1">
      <c r="A270" s="28" t="s">
        <v>270</v>
      </c>
      <c r="B270" s="28" t="s">
        <v>271</v>
      </c>
      <c r="C270" s="28" t="s">
        <v>300</v>
      </c>
      <c r="D270" s="28" t="s">
        <v>275</v>
      </c>
      <c r="E270" s="28" t="s">
        <v>273</v>
      </c>
      <c r="F270" s="28" t="s">
        <v>293</v>
      </c>
      <c r="G270" s="28" t="s">
        <v>270</v>
      </c>
      <c r="H270" s="28" t="s">
        <v>275</v>
      </c>
      <c r="I270" s="28" t="s">
        <v>326</v>
      </c>
      <c r="J270" s="28" t="s">
        <v>277</v>
      </c>
      <c r="K270" s="28" t="s">
        <v>277</v>
      </c>
      <c r="L270" s="28" t="s">
        <v>277</v>
      </c>
    </row>
    <row r="271" spans="1:12" ht="15.75" customHeight="1">
      <c r="A271" s="28" t="s">
        <v>270</v>
      </c>
      <c r="B271" s="28" t="s">
        <v>271</v>
      </c>
      <c r="C271" s="28" t="s">
        <v>300</v>
      </c>
      <c r="D271" s="28" t="s">
        <v>275</v>
      </c>
      <c r="E271" s="28" t="s">
        <v>273</v>
      </c>
      <c r="F271" s="28" t="s">
        <v>293</v>
      </c>
      <c r="G271" s="28" t="s">
        <v>270</v>
      </c>
      <c r="H271" s="28" t="s">
        <v>275</v>
      </c>
      <c r="I271" s="28" t="s">
        <v>327</v>
      </c>
      <c r="J271" s="28" t="s">
        <v>277</v>
      </c>
      <c r="K271" s="28" t="s">
        <v>277</v>
      </c>
      <c r="L271" s="28" t="s">
        <v>277</v>
      </c>
    </row>
    <row r="272" spans="1:12" ht="15.75" customHeight="1">
      <c r="A272" s="28" t="s">
        <v>270</v>
      </c>
      <c r="B272" s="28" t="s">
        <v>271</v>
      </c>
      <c r="C272" s="28" t="s">
        <v>300</v>
      </c>
      <c r="D272" s="28" t="s">
        <v>275</v>
      </c>
      <c r="E272" s="28" t="s">
        <v>273</v>
      </c>
      <c r="F272" s="28" t="s">
        <v>274</v>
      </c>
      <c r="G272" s="28" t="s">
        <v>275</v>
      </c>
      <c r="H272" s="28" t="s">
        <v>275</v>
      </c>
      <c r="I272" s="28" t="s">
        <v>328</v>
      </c>
      <c r="J272" s="28" t="s">
        <v>277</v>
      </c>
      <c r="K272" s="28" t="s">
        <v>277</v>
      </c>
      <c r="L272" s="28" t="s">
        <v>277</v>
      </c>
    </row>
    <row r="273" spans="1:12" ht="15.75" customHeight="1">
      <c r="A273" s="28" t="s">
        <v>270</v>
      </c>
      <c r="B273" s="28" t="s">
        <v>271</v>
      </c>
      <c r="C273" s="28" t="s">
        <v>300</v>
      </c>
      <c r="D273" s="28" t="s">
        <v>275</v>
      </c>
      <c r="E273" s="28" t="s">
        <v>273</v>
      </c>
      <c r="F273" s="28" t="s">
        <v>274</v>
      </c>
      <c r="G273" s="28" t="s">
        <v>275</v>
      </c>
      <c r="H273" s="28" t="s">
        <v>275</v>
      </c>
      <c r="I273" s="28" t="s">
        <v>329</v>
      </c>
      <c r="J273" s="28" t="s">
        <v>277</v>
      </c>
      <c r="K273" s="28" t="s">
        <v>277</v>
      </c>
      <c r="L273" s="28" t="s">
        <v>277</v>
      </c>
    </row>
    <row r="274" spans="1:12" ht="15.75" customHeight="1">
      <c r="A274" s="28" t="s">
        <v>270</v>
      </c>
      <c r="B274" s="28" t="s">
        <v>271</v>
      </c>
      <c r="C274" s="28" t="s">
        <v>300</v>
      </c>
      <c r="D274" s="28" t="s">
        <v>275</v>
      </c>
      <c r="E274" s="28" t="s">
        <v>273</v>
      </c>
      <c r="F274" s="28" t="s">
        <v>274</v>
      </c>
      <c r="G274" s="28" t="s">
        <v>275</v>
      </c>
      <c r="H274" s="28" t="s">
        <v>275</v>
      </c>
      <c r="I274" s="28" t="s">
        <v>301</v>
      </c>
      <c r="J274" s="28" t="s">
        <v>277</v>
      </c>
      <c r="K274" s="28" t="s">
        <v>277</v>
      </c>
      <c r="L274" s="28" t="s">
        <v>277</v>
      </c>
    </row>
    <row r="275" spans="1:12" ht="15.75" customHeight="1">
      <c r="A275" s="28" t="s">
        <v>270</v>
      </c>
      <c r="B275" s="28" t="s">
        <v>271</v>
      </c>
      <c r="C275" s="28" t="s">
        <v>300</v>
      </c>
      <c r="D275" s="28" t="s">
        <v>275</v>
      </c>
      <c r="E275" s="28" t="s">
        <v>273</v>
      </c>
      <c r="F275" s="28" t="s">
        <v>274</v>
      </c>
      <c r="G275" s="28" t="s">
        <v>275</v>
      </c>
      <c r="H275" s="28" t="s">
        <v>275</v>
      </c>
      <c r="I275" s="28" t="s">
        <v>330</v>
      </c>
      <c r="J275" s="28" t="s">
        <v>277</v>
      </c>
      <c r="K275" s="28" t="s">
        <v>277</v>
      </c>
      <c r="L275" s="28" t="s">
        <v>277</v>
      </c>
    </row>
    <row r="276" spans="1:12" ht="15.75" customHeight="1">
      <c r="A276" s="28" t="s">
        <v>270</v>
      </c>
      <c r="B276" s="28" t="s">
        <v>271</v>
      </c>
      <c r="C276" s="28" t="s">
        <v>300</v>
      </c>
      <c r="D276" s="28" t="s">
        <v>275</v>
      </c>
      <c r="E276" s="28" t="s">
        <v>273</v>
      </c>
      <c r="F276" s="28" t="s">
        <v>274</v>
      </c>
      <c r="G276" s="28" t="s">
        <v>275</v>
      </c>
      <c r="H276" s="28" t="s">
        <v>275</v>
      </c>
      <c r="I276" s="28" t="s">
        <v>302</v>
      </c>
      <c r="J276" s="28" t="s">
        <v>277</v>
      </c>
      <c r="K276" s="28" t="s">
        <v>277</v>
      </c>
      <c r="L276" s="28" t="s">
        <v>277</v>
      </c>
    </row>
    <row r="277" spans="1:12" ht="15.75" customHeight="1">
      <c r="A277" s="28" t="s">
        <v>270</v>
      </c>
      <c r="B277" s="28" t="s">
        <v>271</v>
      </c>
      <c r="C277" s="28" t="s">
        <v>300</v>
      </c>
      <c r="D277" s="28" t="s">
        <v>275</v>
      </c>
      <c r="E277" s="28" t="s">
        <v>273</v>
      </c>
      <c r="F277" s="28" t="s">
        <v>274</v>
      </c>
      <c r="G277" s="28" t="s">
        <v>275</v>
      </c>
      <c r="H277" s="28" t="s">
        <v>275</v>
      </c>
      <c r="I277" s="28" t="s">
        <v>303</v>
      </c>
      <c r="J277" s="28" t="s">
        <v>277</v>
      </c>
      <c r="K277" s="28" t="s">
        <v>277</v>
      </c>
      <c r="L277" s="28" t="s">
        <v>277</v>
      </c>
    </row>
    <row r="278" spans="1:12" ht="15.75" customHeight="1">
      <c r="A278" s="28" t="s">
        <v>270</v>
      </c>
      <c r="B278" s="28" t="s">
        <v>271</v>
      </c>
      <c r="C278" s="28" t="s">
        <v>300</v>
      </c>
      <c r="D278" s="28" t="s">
        <v>275</v>
      </c>
      <c r="E278" s="28" t="s">
        <v>273</v>
      </c>
      <c r="F278" s="28" t="s">
        <v>274</v>
      </c>
      <c r="G278" s="28" t="s">
        <v>275</v>
      </c>
      <c r="H278" s="28" t="s">
        <v>275</v>
      </c>
      <c r="I278" s="28" t="s">
        <v>331</v>
      </c>
      <c r="J278" s="28" t="s">
        <v>277</v>
      </c>
      <c r="K278" s="28" t="s">
        <v>277</v>
      </c>
      <c r="L278" s="28" t="s">
        <v>277</v>
      </c>
    </row>
    <row r="279" spans="1:12" ht="15.75" customHeight="1">
      <c r="A279" s="28" t="s">
        <v>270</v>
      </c>
      <c r="B279" s="28" t="s">
        <v>271</v>
      </c>
      <c r="C279" s="28" t="s">
        <v>300</v>
      </c>
      <c r="D279" s="28" t="s">
        <v>275</v>
      </c>
      <c r="E279" s="28" t="s">
        <v>273</v>
      </c>
      <c r="F279" s="28" t="s">
        <v>274</v>
      </c>
      <c r="G279" s="28" t="s">
        <v>275</v>
      </c>
      <c r="H279" s="28" t="s">
        <v>275</v>
      </c>
      <c r="I279" s="28" t="s">
        <v>304</v>
      </c>
      <c r="J279" s="28" t="s">
        <v>277</v>
      </c>
      <c r="K279" s="28" t="s">
        <v>277</v>
      </c>
      <c r="L279" s="28" t="s">
        <v>277</v>
      </c>
    </row>
    <row r="280" spans="1:12" ht="15.75" customHeight="1">
      <c r="A280" s="28" t="s">
        <v>270</v>
      </c>
      <c r="B280" s="28" t="s">
        <v>271</v>
      </c>
      <c r="C280" s="28" t="s">
        <v>300</v>
      </c>
      <c r="D280" s="28" t="s">
        <v>275</v>
      </c>
      <c r="E280" s="28" t="s">
        <v>273</v>
      </c>
      <c r="F280" s="28" t="s">
        <v>274</v>
      </c>
      <c r="G280" s="28" t="s">
        <v>275</v>
      </c>
      <c r="H280" s="28" t="s">
        <v>275</v>
      </c>
      <c r="I280" s="28" t="s">
        <v>281</v>
      </c>
      <c r="J280" s="28" t="s">
        <v>277</v>
      </c>
      <c r="K280" s="28" t="s">
        <v>277</v>
      </c>
      <c r="L280" s="28" t="s">
        <v>277</v>
      </c>
    </row>
    <row r="281" spans="1:12" ht="15.75" customHeight="1">
      <c r="A281" s="28" t="s">
        <v>270</v>
      </c>
      <c r="B281" s="28" t="s">
        <v>271</v>
      </c>
      <c r="C281" s="28" t="s">
        <v>300</v>
      </c>
      <c r="D281" s="28" t="s">
        <v>275</v>
      </c>
      <c r="E281" s="28" t="s">
        <v>273</v>
      </c>
      <c r="F281" s="28" t="s">
        <v>274</v>
      </c>
      <c r="G281" s="28" t="s">
        <v>275</v>
      </c>
      <c r="H281" s="28" t="s">
        <v>275</v>
      </c>
      <c r="I281" s="28" t="s">
        <v>282</v>
      </c>
      <c r="J281" s="28" t="s">
        <v>277</v>
      </c>
      <c r="K281" s="28" t="s">
        <v>277</v>
      </c>
      <c r="L281" s="28" t="s">
        <v>277</v>
      </c>
    </row>
    <row r="282" spans="1:12" ht="15.75" customHeight="1">
      <c r="A282" s="28" t="s">
        <v>270</v>
      </c>
      <c r="B282" s="28" t="s">
        <v>271</v>
      </c>
      <c r="C282" s="28" t="s">
        <v>300</v>
      </c>
      <c r="D282" s="28" t="s">
        <v>275</v>
      </c>
      <c r="E282" s="28" t="s">
        <v>273</v>
      </c>
      <c r="F282" s="28" t="s">
        <v>274</v>
      </c>
      <c r="G282" s="28" t="s">
        <v>275</v>
      </c>
      <c r="H282" s="28" t="s">
        <v>275</v>
      </c>
      <c r="I282" s="28" t="s">
        <v>296</v>
      </c>
      <c r="J282" s="28" t="s">
        <v>277</v>
      </c>
      <c r="K282" s="28" t="s">
        <v>277</v>
      </c>
      <c r="L282" s="28" t="s">
        <v>277</v>
      </c>
    </row>
    <row r="283" spans="1:12" ht="15.75" customHeight="1">
      <c r="A283" s="28" t="s">
        <v>270</v>
      </c>
      <c r="B283" s="28" t="s">
        <v>271</v>
      </c>
      <c r="C283" s="28" t="s">
        <v>300</v>
      </c>
      <c r="D283" s="28" t="s">
        <v>275</v>
      </c>
      <c r="E283" s="28" t="s">
        <v>273</v>
      </c>
      <c r="F283" s="28" t="s">
        <v>274</v>
      </c>
      <c r="G283" s="28" t="s">
        <v>275</v>
      </c>
      <c r="H283" s="28" t="s">
        <v>275</v>
      </c>
      <c r="I283" s="28" t="s">
        <v>332</v>
      </c>
      <c r="J283" s="28" t="s">
        <v>277</v>
      </c>
      <c r="K283" s="28" t="s">
        <v>277</v>
      </c>
      <c r="L283" s="28" t="s">
        <v>277</v>
      </c>
    </row>
    <row r="284" spans="1:12" ht="15.75" customHeight="1">
      <c r="A284" s="28" t="s">
        <v>270</v>
      </c>
      <c r="B284" s="28" t="s">
        <v>271</v>
      </c>
      <c r="C284" s="28" t="s">
        <v>300</v>
      </c>
      <c r="D284" s="28" t="s">
        <v>275</v>
      </c>
      <c r="E284" s="28" t="s">
        <v>273</v>
      </c>
      <c r="F284" s="28" t="s">
        <v>274</v>
      </c>
      <c r="G284" s="28" t="s">
        <v>275</v>
      </c>
      <c r="H284" s="28" t="s">
        <v>275</v>
      </c>
      <c r="I284" s="28" t="s">
        <v>305</v>
      </c>
      <c r="J284" s="28" t="s">
        <v>277</v>
      </c>
      <c r="K284" s="28" t="s">
        <v>277</v>
      </c>
      <c r="L284" s="28" t="s">
        <v>277</v>
      </c>
    </row>
    <row r="285" spans="1:12" ht="15.75" customHeight="1">
      <c r="A285" s="28" t="s">
        <v>270</v>
      </c>
      <c r="B285" s="28" t="s">
        <v>271</v>
      </c>
      <c r="C285" s="28" t="s">
        <v>300</v>
      </c>
      <c r="D285" s="28" t="s">
        <v>275</v>
      </c>
      <c r="E285" s="28" t="s">
        <v>273</v>
      </c>
      <c r="F285" s="28" t="s">
        <v>274</v>
      </c>
      <c r="G285" s="28" t="s">
        <v>275</v>
      </c>
      <c r="H285" s="28" t="s">
        <v>275</v>
      </c>
      <c r="I285" s="28" t="s">
        <v>306</v>
      </c>
      <c r="J285" s="28" t="s">
        <v>277</v>
      </c>
      <c r="K285" s="28" t="s">
        <v>277</v>
      </c>
      <c r="L285" s="28" t="s">
        <v>277</v>
      </c>
    </row>
    <row r="286" spans="1:12" ht="15.75" customHeight="1">
      <c r="A286" s="28" t="s">
        <v>270</v>
      </c>
      <c r="B286" s="28" t="s">
        <v>271</v>
      </c>
      <c r="C286" s="28" t="s">
        <v>300</v>
      </c>
      <c r="D286" s="28" t="s">
        <v>275</v>
      </c>
      <c r="E286" s="28" t="s">
        <v>273</v>
      </c>
      <c r="F286" s="28" t="s">
        <v>274</v>
      </c>
      <c r="G286" s="28" t="s">
        <v>275</v>
      </c>
      <c r="H286" s="28" t="s">
        <v>275</v>
      </c>
      <c r="I286" s="28" t="s">
        <v>307</v>
      </c>
      <c r="J286" s="28" t="s">
        <v>277</v>
      </c>
      <c r="K286" s="28" t="s">
        <v>277</v>
      </c>
      <c r="L286" s="28" t="s">
        <v>277</v>
      </c>
    </row>
    <row r="287" spans="1:12" ht="15.75" customHeight="1">
      <c r="A287" s="28" t="s">
        <v>270</v>
      </c>
      <c r="B287" s="28" t="s">
        <v>271</v>
      </c>
      <c r="C287" s="28" t="s">
        <v>300</v>
      </c>
      <c r="D287" s="28" t="s">
        <v>275</v>
      </c>
      <c r="E287" s="28" t="s">
        <v>273</v>
      </c>
      <c r="F287" s="28" t="s">
        <v>274</v>
      </c>
      <c r="G287" s="28" t="s">
        <v>275</v>
      </c>
      <c r="H287" s="28" t="s">
        <v>275</v>
      </c>
      <c r="I287" s="28" t="s">
        <v>308</v>
      </c>
      <c r="J287" s="28" t="s">
        <v>277</v>
      </c>
      <c r="K287" s="28" t="s">
        <v>277</v>
      </c>
      <c r="L287" s="28" t="s">
        <v>277</v>
      </c>
    </row>
    <row r="288" spans="1:12" ht="15.75" customHeight="1">
      <c r="A288" s="28" t="s">
        <v>270</v>
      </c>
      <c r="B288" s="28" t="s">
        <v>271</v>
      </c>
      <c r="C288" s="28" t="s">
        <v>300</v>
      </c>
      <c r="D288" s="28" t="s">
        <v>275</v>
      </c>
      <c r="E288" s="28" t="s">
        <v>273</v>
      </c>
      <c r="F288" s="28" t="s">
        <v>274</v>
      </c>
      <c r="G288" s="28" t="s">
        <v>275</v>
      </c>
      <c r="H288" s="28" t="s">
        <v>275</v>
      </c>
      <c r="I288" s="28" t="s">
        <v>309</v>
      </c>
      <c r="J288" s="28" t="s">
        <v>277</v>
      </c>
      <c r="K288" s="28" t="s">
        <v>277</v>
      </c>
      <c r="L288" s="28" t="s">
        <v>277</v>
      </c>
    </row>
    <row r="289" spans="1:12" ht="15.75" customHeight="1">
      <c r="A289" s="28" t="s">
        <v>270</v>
      </c>
      <c r="B289" s="28" t="s">
        <v>271</v>
      </c>
      <c r="C289" s="28" t="s">
        <v>300</v>
      </c>
      <c r="D289" s="28" t="s">
        <v>275</v>
      </c>
      <c r="E289" s="28" t="s">
        <v>273</v>
      </c>
      <c r="F289" s="28" t="s">
        <v>274</v>
      </c>
      <c r="G289" s="28" t="s">
        <v>275</v>
      </c>
      <c r="H289" s="28" t="s">
        <v>275</v>
      </c>
      <c r="I289" s="28" t="s">
        <v>283</v>
      </c>
      <c r="J289" s="28" t="s">
        <v>277</v>
      </c>
      <c r="K289" s="28" t="s">
        <v>277</v>
      </c>
      <c r="L289" s="28" t="s">
        <v>277</v>
      </c>
    </row>
    <row r="290" spans="1:12" ht="15.75" customHeight="1">
      <c r="A290" s="28" t="s">
        <v>270</v>
      </c>
      <c r="B290" s="28" t="s">
        <v>271</v>
      </c>
      <c r="C290" s="28" t="s">
        <v>300</v>
      </c>
      <c r="D290" s="28" t="s">
        <v>275</v>
      </c>
      <c r="E290" s="28" t="s">
        <v>273</v>
      </c>
      <c r="F290" s="28" t="s">
        <v>274</v>
      </c>
      <c r="G290" s="28" t="s">
        <v>275</v>
      </c>
      <c r="H290" s="28" t="s">
        <v>275</v>
      </c>
      <c r="I290" s="28" t="s">
        <v>297</v>
      </c>
      <c r="J290" s="28" t="s">
        <v>277</v>
      </c>
      <c r="K290" s="28" t="s">
        <v>277</v>
      </c>
      <c r="L290" s="28" t="s">
        <v>277</v>
      </c>
    </row>
    <row r="291" spans="1:12" ht="15.75" customHeight="1">
      <c r="A291" s="28" t="s">
        <v>270</v>
      </c>
      <c r="B291" s="28" t="s">
        <v>271</v>
      </c>
      <c r="C291" s="28" t="s">
        <v>300</v>
      </c>
      <c r="D291" s="28" t="s">
        <v>275</v>
      </c>
      <c r="E291" s="28" t="s">
        <v>273</v>
      </c>
      <c r="F291" s="28" t="s">
        <v>274</v>
      </c>
      <c r="G291" s="28" t="s">
        <v>275</v>
      </c>
      <c r="H291" s="28" t="s">
        <v>275</v>
      </c>
      <c r="I291" s="28" t="s">
        <v>310</v>
      </c>
      <c r="J291" s="28" t="s">
        <v>277</v>
      </c>
      <c r="K291" s="28" t="s">
        <v>277</v>
      </c>
      <c r="L291" s="28" t="s">
        <v>277</v>
      </c>
    </row>
    <row r="292" spans="1:12" ht="15.75" customHeight="1">
      <c r="A292" s="28" t="s">
        <v>270</v>
      </c>
      <c r="B292" s="28" t="s">
        <v>271</v>
      </c>
      <c r="C292" s="28" t="s">
        <v>300</v>
      </c>
      <c r="D292" s="28" t="s">
        <v>275</v>
      </c>
      <c r="E292" s="28" t="s">
        <v>273</v>
      </c>
      <c r="F292" s="28" t="s">
        <v>274</v>
      </c>
      <c r="G292" s="28" t="s">
        <v>275</v>
      </c>
      <c r="H292" s="28" t="s">
        <v>275</v>
      </c>
      <c r="I292" s="28" t="s">
        <v>311</v>
      </c>
      <c r="J292" s="28" t="s">
        <v>277</v>
      </c>
      <c r="K292" s="28" t="s">
        <v>277</v>
      </c>
      <c r="L292" s="28" t="s">
        <v>277</v>
      </c>
    </row>
    <row r="293" spans="1:12" ht="15.75" customHeight="1">
      <c r="A293" s="28" t="s">
        <v>270</v>
      </c>
      <c r="B293" s="28" t="s">
        <v>271</v>
      </c>
      <c r="C293" s="28" t="s">
        <v>300</v>
      </c>
      <c r="D293" s="28" t="s">
        <v>275</v>
      </c>
      <c r="E293" s="28" t="s">
        <v>273</v>
      </c>
      <c r="F293" s="28" t="s">
        <v>274</v>
      </c>
      <c r="G293" s="28" t="s">
        <v>275</v>
      </c>
      <c r="H293" s="28" t="s">
        <v>275</v>
      </c>
      <c r="I293" s="28" t="s">
        <v>312</v>
      </c>
      <c r="J293" s="28" t="s">
        <v>277</v>
      </c>
      <c r="K293" s="28" t="s">
        <v>277</v>
      </c>
      <c r="L293" s="28" t="s">
        <v>277</v>
      </c>
    </row>
    <row r="294" spans="1:12" ht="15.75" customHeight="1">
      <c r="A294" s="28" t="s">
        <v>270</v>
      </c>
      <c r="B294" s="28" t="s">
        <v>271</v>
      </c>
      <c r="C294" s="28" t="s">
        <v>300</v>
      </c>
      <c r="D294" s="28" t="s">
        <v>275</v>
      </c>
      <c r="E294" s="28" t="s">
        <v>273</v>
      </c>
      <c r="F294" s="28" t="s">
        <v>274</v>
      </c>
      <c r="G294" s="28" t="s">
        <v>275</v>
      </c>
      <c r="H294" s="28" t="s">
        <v>275</v>
      </c>
      <c r="I294" s="28" t="s">
        <v>333</v>
      </c>
      <c r="J294" s="28" t="s">
        <v>277</v>
      </c>
      <c r="K294" s="28" t="s">
        <v>277</v>
      </c>
      <c r="L294" s="28" t="s">
        <v>277</v>
      </c>
    </row>
    <row r="295" spans="1:12" ht="15.75" customHeight="1">
      <c r="A295" s="28" t="s">
        <v>270</v>
      </c>
      <c r="B295" s="28" t="s">
        <v>271</v>
      </c>
      <c r="C295" s="28" t="s">
        <v>300</v>
      </c>
      <c r="D295" s="28" t="s">
        <v>275</v>
      </c>
      <c r="E295" s="28" t="s">
        <v>273</v>
      </c>
      <c r="F295" s="28" t="s">
        <v>274</v>
      </c>
      <c r="G295" s="28" t="s">
        <v>275</v>
      </c>
      <c r="H295" s="28" t="s">
        <v>275</v>
      </c>
      <c r="I295" s="28" t="s">
        <v>334</v>
      </c>
      <c r="J295" s="28" t="s">
        <v>277</v>
      </c>
      <c r="K295" s="28" t="s">
        <v>277</v>
      </c>
      <c r="L295" s="28" t="s">
        <v>277</v>
      </c>
    </row>
    <row r="296" spans="1:12" ht="15.75" customHeight="1">
      <c r="A296" s="28" t="s">
        <v>270</v>
      </c>
      <c r="B296" s="28" t="s">
        <v>271</v>
      </c>
      <c r="C296" s="28" t="s">
        <v>300</v>
      </c>
      <c r="D296" s="28" t="s">
        <v>275</v>
      </c>
      <c r="E296" s="28" t="s">
        <v>273</v>
      </c>
      <c r="F296" s="28" t="s">
        <v>274</v>
      </c>
      <c r="G296" s="28" t="s">
        <v>275</v>
      </c>
      <c r="H296" s="28" t="s">
        <v>275</v>
      </c>
      <c r="I296" s="28" t="s">
        <v>335</v>
      </c>
      <c r="J296" s="28" t="s">
        <v>277</v>
      </c>
      <c r="K296" s="28" t="s">
        <v>277</v>
      </c>
      <c r="L296" s="28" t="s">
        <v>277</v>
      </c>
    </row>
    <row r="297" spans="1:12" ht="15.75" customHeight="1">
      <c r="A297" s="28" t="s">
        <v>270</v>
      </c>
      <c r="B297" s="28" t="s">
        <v>271</v>
      </c>
      <c r="C297" s="28" t="s">
        <v>300</v>
      </c>
      <c r="D297" s="28" t="s">
        <v>275</v>
      </c>
      <c r="E297" s="28" t="s">
        <v>273</v>
      </c>
      <c r="F297" s="28" t="s">
        <v>274</v>
      </c>
      <c r="G297" s="28" t="s">
        <v>275</v>
      </c>
      <c r="H297" s="28" t="s">
        <v>275</v>
      </c>
      <c r="I297" s="28" t="s">
        <v>315</v>
      </c>
      <c r="J297" s="28" t="s">
        <v>277</v>
      </c>
      <c r="K297" s="28" t="s">
        <v>277</v>
      </c>
      <c r="L297" s="28" t="s">
        <v>277</v>
      </c>
    </row>
    <row r="298" spans="1:12" ht="15.75" customHeight="1">
      <c r="A298" s="28" t="s">
        <v>270</v>
      </c>
      <c r="B298" s="28" t="s">
        <v>271</v>
      </c>
      <c r="C298" s="28" t="s">
        <v>300</v>
      </c>
      <c r="D298" s="28" t="s">
        <v>275</v>
      </c>
      <c r="E298" s="28" t="s">
        <v>273</v>
      </c>
      <c r="F298" s="28" t="s">
        <v>274</v>
      </c>
      <c r="G298" s="28" t="s">
        <v>275</v>
      </c>
      <c r="H298" s="28" t="s">
        <v>275</v>
      </c>
      <c r="I298" s="28" t="s">
        <v>316</v>
      </c>
      <c r="J298" s="28" t="s">
        <v>277</v>
      </c>
      <c r="K298" s="28" t="s">
        <v>277</v>
      </c>
      <c r="L298" s="28" t="s">
        <v>277</v>
      </c>
    </row>
    <row r="299" spans="1:12" ht="15.75" customHeight="1">
      <c r="A299" s="28" t="s">
        <v>270</v>
      </c>
      <c r="B299" s="28" t="s">
        <v>271</v>
      </c>
      <c r="C299" s="28" t="s">
        <v>300</v>
      </c>
      <c r="D299" s="28" t="s">
        <v>275</v>
      </c>
      <c r="E299" s="28" t="s">
        <v>273</v>
      </c>
      <c r="F299" s="28" t="s">
        <v>274</v>
      </c>
      <c r="G299" s="28" t="s">
        <v>275</v>
      </c>
      <c r="H299" s="28" t="s">
        <v>275</v>
      </c>
      <c r="I299" s="28" t="s">
        <v>317</v>
      </c>
      <c r="J299" s="28" t="s">
        <v>277</v>
      </c>
      <c r="K299" s="28" t="s">
        <v>277</v>
      </c>
      <c r="L299" s="28" t="s">
        <v>277</v>
      </c>
    </row>
    <row r="300" spans="1:12" ht="15.75" customHeight="1">
      <c r="A300" s="28" t="s">
        <v>270</v>
      </c>
      <c r="B300" s="28" t="s">
        <v>271</v>
      </c>
      <c r="C300" s="28" t="s">
        <v>300</v>
      </c>
      <c r="D300" s="28" t="s">
        <v>275</v>
      </c>
      <c r="E300" s="28" t="s">
        <v>273</v>
      </c>
      <c r="F300" s="28" t="s">
        <v>274</v>
      </c>
      <c r="G300" s="28" t="s">
        <v>275</v>
      </c>
      <c r="H300" s="28" t="s">
        <v>275</v>
      </c>
      <c r="I300" s="28" t="s">
        <v>318</v>
      </c>
      <c r="J300" s="28" t="s">
        <v>277</v>
      </c>
      <c r="K300" s="28" t="s">
        <v>277</v>
      </c>
      <c r="L300" s="28" t="s">
        <v>277</v>
      </c>
    </row>
    <row r="301" spans="1:12" ht="15.75" customHeight="1">
      <c r="A301" s="28" t="s">
        <v>270</v>
      </c>
      <c r="B301" s="28" t="s">
        <v>271</v>
      </c>
      <c r="C301" s="28" t="s">
        <v>300</v>
      </c>
      <c r="D301" s="28" t="s">
        <v>275</v>
      </c>
      <c r="E301" s="28" t="s">
        <v>273</v>
      </c>
      <c r="F301" s="28" t="s">
        <v>274</v>
      </c>
      <c r="G301" s="28" t="s">
        <v>275</v>
      </c>
      <c r="H301" s="28" t="s">
        <v>275</v>
      </c>
      <c r="I301" s="28" t="s">
        <v>336</v>
      </c>
      <c r="J301" s="28" t="s">
        <v>277</v>
      </c>
      <c r="K301" s="28" t="s">
        <v>277</v>
      </c>
      <c r="L301" s="28" t="s">
        <v>277</v>
      </c>
    </row>
    <row r="302" spans="1:12" ht="15.75" customHeight="1">
      <c r="A302" s="28" t="s">
        <v>270</v>
      </c>
      <c r="B302" s="28" t="s">
        <v>271</v>
      </c>
      <c r="C302" s="28" t="s">
        <v>300</v>
      </c>
      <c r="D302" s="28" t="s">
        <v>275</v>
      </c>
      <c r="E302" s="28" t="s">
        <v>273</v>
      </c>
      <c r="F302" s="28" t="s">
        <v>274</v>
      </c>
      <c r="G302" s="28" t="s">
        <v>275</v>
      </c>
      <c r="H302" s="28" t="s">
        <v>275</v>
      </c>
      <c r="I302" s="28" t="s">
        <v>337</v>
      </c>
      <c r="J302" s="28" t="s">
        <v>277</v>
      </c>
      <c r="K302" s="28" t="s">
        <v>277</v>
      </c>
      <c r="L302" s="28" t="s">
        <v>277</v>
      </c>
    </row>
    <row r="303" spans="1:12" ht="15.75" customHeight="1">
      <c r="A303" s="28" t="s">
        <v>270</v>
      </c>
      <c r="B303" s="28" t="s">
        <v>271</v>
      </c>
      <c r="C303" s="28" t="s">
        <v>300</v>
      </c>
      <c r="D303" s="28" t="s">
        <v>275</v>
      </c>
      <c r="E303" s="28" t="s">
        <v>273</v>
      </c>
      <c r="F303" s="28" t="s">
        <v>274</v>
      </c>
      <c r="G303" s="28" t="s">
        <v>275</v>
      </c>
      <c r="H303" s="28" t="s">
        <v>275</v>
      </c>
      <c r="I303" s="28" t="s">
        <v>338</v>
      </c>
      <c r="J303" s="28" t="s">
        <v>277</v>
      </c>
      <c r="K303" s="28" t="s">
        <v>277</v>
      </c>
      <c r="L303" s="28" t="s">
        <v>277</v>
      </c>
    </row>
    <row r="304" spans="1:12" ht="15.75" customHeight="1">
      <c r="A304" s="28" t="s">
        <v>270</v>
      </c>
      <c r="B304" s="28" t="s">
        <v>271</v>
      </c>
      <c r="C304" s="28" t="s">
        <v>300</v>
      </c>
      <c r="D304" s="28" t="s">
        <v>275</v>
      </c>
      <c r="E304" s="28" t="s">
        <v>273</v>
      </c>
      <c r="F304" s="28" t="s">
        <v>274</v>
      </c>
      <c r="G304" s="28" t="s">
        <v>275</v>
      </c>
      <c r="H304" s="28" t="s">
        <v>275</v>
      </c>
      <c r="I304" s="28" t="s">
        <v>339</v>
      </c>
      <c r="J304" s="28" t="s">
        <v>277</v>
      </c>
      <c r="K304" s="28" t="s">
        <v>277</v>
      </c>
      <c r="L304" s="28" t="s">
        <v>277</v>
      </c>
    </row>
    <row r="305" spans="1:12" ht="15.75" customHeight="1">
      <c r="A305" s="28" t="s">
        <v>270</v>
      </c>
      <c r="B305" s="28" t="s">
        <v>271</v>
      </c>
      <c r="C305" s="28" t="s">
        <v>300</v>
      </c>
      <c r="D305" s="28" t="s">
        <v>275</v>
      </c>
      <c r="E305" s="28" t="s">
        <v>273</v>
      </c>
      <c r="F305" s="28" t="s">
        <v>274</v>
      </c>
      <c r="G305" s="28" t="s">
        <v>275</v>
      </c>
      <c r="H305" s="28" t="s">
        <v>275</v>
      </c>
      <c r="I305" s="28" t="s">
        <v>340</v>
      </c>
      <c r="J305" s="28" t="s">
        <v>277</v>
      </c>
      <c r="K305" s="28" t="s">
        <v>277</v>
      </c>
      <c r="L305" s="28" t="s">
        <v>277</v>
      </c>
    </row>
    <row r="306" spans="1:12" ht="15.75" customHeight="1">
      <c r="A306" s="28" t="s">
        <v>270</v>
      </c>
      <c r="B306" s="28" t="s">
        <v>271</v>
      </c>
      <c r="C306" s="28" t="s">
        <v>300</v>
      </c>
      <c r="D306" s="28" t="s">
        <v>275</v>
      </c>
      <c r="E306" s="28" t="s">
        <v>273</v>
      </c>
      <c r="F306" s="28" t="s">
        <v>274</v>
      </c>
      <c r="G306" s="28" t="s">
        <v>275</v>
      </c>
      <c r="H306" s="28" t="s">
        <v>275</v>
      </c>
      <c r="I306" s="28" t="s">
        <v>313</v>
      </c>
      <c r="J306" s="28" t="s">
        <v>277</v>
      </c>
      <c r="K306" s="28" t="s">
        <v>277</v>
      </c>
      <c r="L306" s="28" t="s">
        <v>277</v>
      </c>
    </row>
    <row r="307" spans="1:12" ht="15.75" customHeight="1">
      <c r="A307" s="28" t="s">
        <v>270</v>
      </c>
      <c r="B307" s="28" t="s">
        <v>271</v>
      </c>
      <c r="C307" s="28" t="s">
        <v>300</v>
      </c>
      <c r="D307" s="28" t="s">
        <v>275</v>
      </c>
      <c r="E307" s="28" t="s">
        <v>273</v>
      </c>
      <c r="F307" s="28" t="s">
        <v>274</v>
      </c>
      <c r="G307" s="28" t="s">
        <v>275</v>
      </c>
      <c r="H307" s="28" t="s">
        <v>275</v>
      </c>
      <c r="I307" s="28" t="s">
        <v>341</v>
      </c>
      <c r="J307" s="28" t="s">
        <v>277</v>
      </c>
      <c r="K307" s="28" t="s">
        <v>277</v>
      </c>
      <c r="L307" s="28" t="s">
        <v>277</v>
      </c>
    </row>
    <row r="308" spans="1:12" ht="15.75" customHeight="1">
      <c r="A308" s="28" t="s">
        <v>270</v>
      </c>
      <c r="B308" s="28" t="s">
        <v>271</v>
      </c>
      <c r="C308" s="28" t="s">
        <v>300</v>
      </c>
      <c r="D308" s="28" t="s">
        <v>275</v>
      </c>
      <c r="E308" s="28" t="s">
        <v>273</v>
      </c>
      <c r="F308" s="28" t="s">
        <v>274</v>
      </c>
      <c r="G308" s="28" t="s">
        <v>275</v>
      </c>
      <c r="H308" s="28" t="s">
        <v>275</v>
      </c>
      <c r="I308" s="28" t="s">
        <v>342</v>
      </c>
      <c r="J308" s="28" t="s">
        <v>277</v>
      </c>
      <c r="K308" s="28" t="s">
        <v>277</v>
      </c>
      <c r="L308" s="28" t="s">
        <v>277</v>
      </c>
    </row>
    <row r="309" spans="1:12" ht="15.75" customHeight="1">
      <c r="A309" s="28" t="s">
        <v>270</v>
      </c>
      <c r="B309" s="28" t="s">
        <v>271</v>
      </c>
      <c r="C309" s="28" t="s">
        <v>300</v>
      </c>
      <c r="D309" s="28" t="s">
        <v>275</v>
      </c>
      <c r="E309" s="28" t="s">
        <v>273</v>
      </c>
      <c r="F309" s="28" t="s">
        <v>274</v>
      </c>
      <c r="G309" s="28" t="s">
        <v>275</v>
      </c>
      <c r="H309" s="28" t="s">
        <v>275</v>
      </c>
      <c r="I309" s="28" t="s">
        <v>343</v>
      </c>
      <c r="J309" s="28" t="s">
        <v>277</v>
      </c>
      <c r="K309" s="28" t="s">
        <v>277</v>
      </c>
      <c r="L309" s="28" t="s">
        <v>277</v>
      </c>
    </row>
    <row r="310" spans="1:12" ht="15.75" customHeight="1">
      <c r="A310" s="28" t="s">
        <v>270</v>
      </c>
      <c r="B310" s="28" t="s">
        <v>271</v>
      </c>
      <c r="C310" s="28" t="s">
        <v>300</v>
      </c>
      <c r="D310" s="28" t="s">
        <v>275</v>
      </c>
      <c r="E310" s="28" t="s">
        <v>273</v>
      </c>
      <c r="F310" s="28" t="s">
        <v>274</v>
      </c>
      <c r="G310" s="28" t="s">
        <v>275</v>
      </c>
      <c r="H310" s="28" t="s">
        <v>275</v>
      </c>
      <c r="I310" s="28" t="s">
        <v>314</v>
      </c>
      <c r="J310" s="28" t="s">
        <v>277</v>
      </c>
      <c r="K310" s="28" t="s">
        <v>277</v>
      </c>
      <c r="L310" s="28" t="s">
        <v>277</v>
      </c>
    </row>
    <row r="311" spans="1:12" ht="15.75" customHeight="1">
      <c r="A311" s="28" t="s">
        <v>270</v>
      </c>
      <c r="B311" s="28" t="s">
        <v>271</v>
      </c>
      <c r="C311" s="28" t="s">
        <v>300</v>
      </c>
      <c r="D311" s="28" t="s">
        <v>275</v>
      </c>
      <c r="E311" s="28" t="s">
        <v>273</v>
      </c>
      <c r="F311" s="28" t="s">
        <v>274</v>
      </c>
      <c r="G311" s="28" t="s">
        <v>275</v>
      </c>
      <c r="H311" s="28" t="s">
        <v>275</v>
      </c>
      <c r="I311" s="28" t="s">
        <v>326</v>
      </c>
      <c r="J311" s="28" t="s">
        <v>277</v>
      </c>
      <c r="K311" s="28" t="s">
        <v>277</v>
      </c>
      <c r="L311" s="28" t="s">
        <v>277</v>
      </c>
    </row>
    <row r="312" spans="1:12" ht="15.75" customHeight="1">
      <c r="A312" s="28" t="s">
        <v>270</v>
      </c>
      <c r="B312" s="28" t="s">
        <v>271</v>
      </c>
      <c r="C312" s="28" t="s">
        <v>300</v>
      </c>
      <c r="D312" s="28" t="s">
        <v>275</v>
      </c>
      <c r="E312" s="28" t="s">
        <v>273</v>
      </c>
      <c r="F312" s="28" t="s">
        <v>274</v>
      </c>
      <c r="G312" s="28" t="s">
        <v>275</v>
      </c>
      <c r="H312" s="28" t="s">
        <v>275</v>
      </c>
      <c r="I312" s="28" t="s">
        <v>287</v>
      </c>
      <c r="J312" s="28" t="s">
        <v>277</v>
      </c>
      <c r="K312" s="28" t="s">
        <v>277</v>
      </c>
      <c r="L312" s="28" t="s">
        <v>277</v>
      </c>
    </row>
    <row r="313" spans="1:12" ht="15.75" customHeight="1">
      <c r="A313" s="28" t="s">
        <v>270</v>
      </c>
      <c r="B313" s="28" t="s">
        <v>271</v>
      </c>
      <c r="C313" s="28" t="s">
        <v>300</v>
      </c>
      <c r="D313" s="28" t="s">
        <v>275</v>
      </c>
      <c r="E313" s="28" t="s">
        <v>273</v>
      </c>
      <c r="F313" s="28" t="s">
        <v>274</v>
      </c>
      <c r="G313" s="28" t="s">
        <v>275</v>
      </c>
      <c r="H313" s="28" t="s">
        <v>275</v>
      </c>
      <c r="I313" s="28" t="s">
        <v>288</v>
      </c>
      <c r="J313" s="28" t="s">
        <v>277</v>
      </c>
      <c r="K313" s="28" t="s">
        <v>277</v>
      </c>
      <c r="L313" s="28" t="s">
        <v>277</v>
      </c>
    </row>
    <row r="314" spans="1:12" ht="15.75" customHeight="1">
      <c r="A314" s="28" t="s">
        <v>270</v>
      </c>
      <c r="B314" s="28" t="s">
        <v>271</v>
      </c>
      <c r="C314" s="28" t="s">
        <v>300</v>
      </c>
      <c r="D314" s="28" t="s">
        <v>275</v>
      </c>
      <c r="E314" s="28" t="s">
        <v>273</v>
      </c>
      <c r="F314" s="28" t="s">
        <v>274</v>
      </c>
      <c r="G314" s="28" t="s">
        <v>275</v>
      </c>
      <c r="H314" s="28" t="s">
        <v>275</v>
      </c>
      <c r="I314" s="28" t="s">
        <v>344</v>
      </c>
      <c r="J314" s="28" t="s">
        <v>277</v>
      </c>
      <c r="K314" s="28" t="s">
        <v>277</v>
      </c>
      <c r="L314" s="28" t="s">
        <v>277</v>
      </c>
    </row>
    <row r="315" spans="1:12" ht="15.75" customHeight="1">
      <c r="A315" s="28" t="s">
        <v>270</v>
      </c>
      <c r="B315" s="28" t="s">
        <v>271</v>
      </c>
      <c r="C315" s="28" t="s">
        <v>300</v>
      </c>
      <c r="D315" s="28" t="s">
        <v>275</v>
      </c>
      <c r="E315" s="28" t="s">
        <v>273</v>
      </c>
      <c r="F315" s="28" t="s">
        <v>274</v>
      </c>
      <c r="G315" s="28" t="s">
        <v>275</v>
      </c>
      <c r="H315" s="28" t="s">
        <v>275</v>
      </c>
      <c r="I315" s="28" t="s">
        <v>319</v>
      </c>
      <c r="J315" s="28" t="s">
        <v>277</v>
      </c>
      <c r="K315" s="28" t="s">
        <v>277</v>
      </c>
      <c r="L315" s="28" t="s">
        <v>277</v>
      </c>
    </row>
    <row r="316" spans="1:12" ht="15.75" customHeight="1">
      <c r="A316" s="28" t="s">
        <v>270</v>
      </c>
      <c r="B316" s="28" t="s">
        <v>271</v>
      </c>
      <c r="C316" s="28" t="s">
        <v>300</v>
      </c>
      <c r="D316" s="28" t="s">
        <v>275</v>
      </c>
      <c r="E316" s="28" t="s">
        <v>273</v>
      </c>
      <c r="F316" s="28" t="s">
        <v>274</v>
      </c>
      <c r="G316" s="28" t="s">
        <v>275</v>
      </c>
      <c r="H316" s="28" t="s">
        <v>275</v>
      </c>
      <c r="I316" s="28" t="s">
        <v>321</v>
      </c>
      <c r="J316" s="28" t="s">
        <v>277</v>
      </c>
      <c r="K316" s="28" t="s">
        <v>277</v>
      </c>
      <c r="L316" s="28" t="s">
        <v>277</v>
      </c>
    </row>
    <row r="317" spans="1:12" ht="15.75" customHeight="1">
      <c r="A317" s="28" t="s">
        <v>270</v>
      </c>
      <c r="B317" s="28" t="s">
        <v>271</v>
      </c>
      <c r="C317" s="28" t="s">
        <v>300</v>
      </c>
      <c r="D317" s="28" t="s">
        <v>275</v>
      </c>
      <c r="E317" s="28" t="s">
        <v>273</v>
      </c>
      <c r="F317" s="28" t="s">
        <v>274</v>
      </c>
      <c r="G317" s="28" t="s">
        <v>275</v>
      </c>
      <c r="H317" s="28" t="s">
        <v>275</v>
      </c>
      <c r="I317" s="28" t="s">
        <v>345</v>
      </c>
      <c r="J317" s="28" t="s">
        <v>277</v>
      </c>
      <c r="K317" s="28" t="s">
        <v>277</v>
      </c>
      <c r="L317" s="28" t="s">
        <v>277</v>
      </c>
    </row>
    <row r="318" spans="1:12" ht="15.75" customHeight="1">
      <c r="A318" s="28" t="s">
        <v>270</v>
      </c>
      <c r="B318" s="28" t="s">
        <v>271</v>
      </c>
      <c r="C318" s="28" t="s">
        <v>300</v>
      </c>
      <c r="D318" s="28" t="s">
        <v>275</v>
      </c>
      <c r="E318" s="28" t="s">
        <v>273</v>
      </c>
      <c r="F318" s="28" t="s">
        <v>274</v>
      </c>
      <c r="G318" s="28" t="s">
        <v>275</v>
      </c>
      <c r="H318" s="28" t="s">
        <v>275</v>
      </c>
      <c r="I318" s="28" t="s">
        <v>346</v>
      </c>
      <c r="J318" s="28" t="s">
        <v>277</v>
      </c>
      <c r="K318" s="28" t="s">
        <v>277</v>
      </c>
      <c r="L318" s="28" t="s">
        <v>277</v>
      </c>
    </row>
    <row r="319" spans="1:12" ht="15.75" customHeight="1">
      <c r="A319" s="28" t="s">
        <v>270</v>
      </c>
      <c r="B319" s="28" t="s">
        <v>271</v>
      </c>
      <c r="C319" s="28" t="s">
        <v>300</v>
      </c>
      <c r="D319" s="28" t="s">
        <v>275</v>
      </c>
      <c r="E319" s="28" t="s">
        <v>273</v>
      </c>
      <c r="F319" s="28" t="s">
        <v>274</v>
      </c>
      <c r="G319" s="28" t="s">
        <v>275</v>
      </c>
      <c r="H319" s="28" t="s">
        <v>275</v>
      </c>
      <c r="I319" s="28" t="s">
        <v>323</v>
      </c>
      <c r="J319" s="28" t="s">
        <v>277</v>
      </c>
      <c r="K319" s="28" t="s">
        <v>277</v>
      </c>
      <c r="L319" s="28" t="s">
        <v>277</v>
      </c>
    </row>
    <row r="320" spans="1:12" ht="15.75" customHeight="1">
      <c r="A320" s="28" t="s">
        <v>270</v>
      </c>
      <c r="B320" s="28" t="s">
        <v>271</v>
      </c>
      <c r="C320" s="28" t="s">
        <v>300</v>
      </c>
      <c r="D320" s="28" t="s">
        <v>275</v>
      </c>
      <c r="E320" s="28" t="s">
        <v>273</v>
      </c>
      <c r="F320" s="28" t="s">
        <v>274</v>
      </c>
      <c r="G320" s="28" t="s">
        <v>275</v>
      </c>
      <c r="H320" s="28" t="s">
        <v>275</v>
      </c>
      <c r="I320" s="28" t="s">
        <v>347</v>
      </c>
      <c r="J320" s="28" t="s">
        <v>277</v>
      </c>
      <c r="K320" s="28" t="s">
        <v>277</v>
      </c>
      <c r="L320" s="28" t="s">
        <v>277</v>
      </c>
    </row>
    <row r="321" spans="1:12" ht="15.75" customHeight="1">
      <c r="A321" s="28" t="s">
        <v>270</v>
      </c>
      <c r="B321" s="28" t="s">
        <v>271</v>
      </c>
      <c r="C321" s="28" t="s">
        <v>300</v>
      </c>
      <c r="D321" s="28" t="s">
        <v>275</v>
      </c>
      <c r="E321" s="28" t="s">
        <v>273</v>
      </c>
      <c r="F321" s="28" t="s">
        <v>274</v>
      </c>
      <c r="G321" s="28" t="s">
        <v>275</v>
      </c>
      <c r="H321" s="28" t="s">
        <v>275</v>
      </c>
      <c r="I321" s="28" t="s">
        <v>348</v>
      </c>
      <c r="J321" s="28" t="s">
        <v>277</v>
      </c>
      <c r="K321" s="28" t="s">
        <v>277</v>
      </c>
      <c r="L321" s="28" t="s">
        <v>277</v>
      </c>
    </row>
    <row r="322" spans="1:12" ht="15.75" customHeight="1">
      <c r="A322" s="28" t="s">
        <v>270</v>
      </c>
      <c r="B322" s="28" t="s">
        <v>271</v>
      </c>
      <c r="C322" s="28" t="s">
        <v>300</v>
      </c>
      <c r="D322" s="28" t="s">
        <v>275</v>
      </c>
      <c r="E322" s="28" t="s">
        <v>273</v>
      </c>
      <c r="F322" s="28" t="s">
        <v>274</v>
      </c>
      <c r="G322" s="28" t="s">
        <v>275</v>
      </c>
      <c r="H322" s="28" t="s">
        <v>275</v>
      </c>
      <c r="I322" s="28" t="s">
        <v>349</v>
      </c>
      <c r="J322" s="28" t="s">
        <v>277</v>
      </c>
      <c r="K322" s="28" t="s">
        <v>277</v>
      </c>
      <c r="L322" s="28" t="s">
        <v>277</v>
      </c>
    </row>
    <row r="323" spans="1:12" ht="15.75" customHeight="1">
      <c r="A323" s="28" t="s">
        <v>270</v>
      </c>
      <c r="B323" s="28" t="s">
        <v>271</v>
      </c>
      <c r="C323" s="28" t="s">
        <v>300</v>
      </c>
      <c r="D323" s="28" t="s">
        <v>275</v>
      </c>
      <c r="E323" s="28" t="s">
        <v>273</v>
      </c>
      <c r="F323" s="28" t="s">
        <v>274</v>
      </c>
      <c r="G323" s="28" t="s">
        <v>275</v>
      </c>
      <c r="H323" s="28" t="s">
        <v>275</v>
      </c>
      <c r="I323" s="28" t="s">
        <v>324</v>
      </c>
      <c r="J323" s="28" t="s">
        <v>277</v>
      </c>
      <c r="K323" s="28" t="s">
        <v>277</v>
      </c>
      <c r="L323" s="28" t="s">
        <v>277</v>
      </c>
    </row>
    <row r="324" spans="1:12" ht="15.75" customHeight="1">
      <c r="A324" s="28" t="s">
        <v>270</v>
      </c>
      <c r="B324" s="28" t="s">
        <v>271</v>
      </c>
      <c r="C324" s="28" t="s">
        <v>300</v>
      </c>
      <c r="D324" s="28" t="s">
        <v>275</v>
      </c>
      <c r="E324" s="28" t="s">
        <v>273</v>
      </c>
      <c r="F324" s="28" t="s">
        <v>274</v>
      </c>
      <c r="G324" s="28" t="s">
        <v>275</v>
      </c>
      <c r="H324" s="28" t="s">
        <v>275</v>
      </c>
      <c r="I324" s="28" t="s">
        <v>350</v>
      </c>
      <c r="J324" s="28" t="s">
        <v>277</v>
      </c>
      <c r="K324" s="28" t="s">
        <v>277</v>
      </c>
      <c r="L324" s="28" t="s">
        <v>277</v>
      </c>
    </row>
    <row r="325" spans="1:12" ht="15.75" customHeight="1">
      <c r="A325" s="28" t="s">
        <v>270</v>
      </c>
      <c r="B325" s="28" t="s">
        <v>271</v>
      </c>
      <c r="C325" s="28" t="s">
        <v>300</v>
      </c>
      <c r="D325" s="28" t="s">
        <v>275</v>
      </c>
      <c r="E325" s="28" t="s">
        <v>273</v>
      </c>
      <c r="F325" s="28" t="s">
        <v>274</v>
      </c>
      <c r="G325" s="28" t="s">
        <v>275</v>
      </c>
      <c r="H325" s="28" t="s">
        <v>275</v>
      </c>
      <c r="I325" s="28" t="s">
        <v>351</v>
      </c>
      <c r="J325" s="28" t="s">
        <v>277</v>
      </c>
      <c r="K325" s="28" t="s">
        <v>277</v>
      </c>
      <c r="L325" s="28" t="s">
        <v>277</v>
      </c>
    </row>
    <row r="326" spans="1:12" ht="15.75" customHeight="1">
      <c r="A326" s="28" t="s">
        <v>270</v>
      </c>
      <c r="B326" s="28" t="s">
        <v>271</v>
      </c>
      <c r="C326" s="28" t="s">
        <v>300</v>
      </c>
      <c r="D326" s="28" t="s">
        <v>275</v>
      </c>
      <c r="E326" s="28" t="s">
        <v>273</v>
      </c>
      <c r="F326" s="28" t="s">
        <v>274</v>
      </c>
      <c r="G326" s="28" t="s">
        <v>275</v>
      </c>
      <c r="H326" s="28" t="s">
        <v>275</v>
      </c>
      <c r="I326" s="28" t="s">
        <v>352</v>
      </c>
      <c r="J326" s="28" t="s">
        <v>277</v>
      </c>
      <c r="K326" s="28" t="s">
        <v>277</v>
      </c>
      <c r="L326" s="28" t="s">
        <v>277</v>
      </c>
    </row>
    <row r="327" spans="1:12" ht="15.75" customHeight="1">
      <c r="A327" s="28" t="s">
        <v>270</v>
      </c>
      <c r="B327" s="28" t="s">
        <v>271</v>
      </c>
      <c r="C327" s="28" t="s">
        <v>300</v>
      </c>
      <c r="D327" s="28" t="s">
        <v>275</v>
      </c>
      <c r="E327" s="28" t="s">
        <v>273</v>
      </c>
      <c r="F327" s="28" t="s">
        <v>274</v>
      </c>
      <c r="G327" s="28" t="s">
        <v>275</v>
      </c>
      <c r="H327" s="28" t="s">
        <v>275</v>
      </c>
      <c r="I327" s="28" t="s">
        <v>353</v>
      </c>
      <c r="J327" s="28" t="s">
        <v>277</v>
      </c>
      <c r="K327" s="28" t="s">
        <v>277</v>
      </c>
      <c r="L327" s="28" t="s">
        <v>277</v>
      </c>
    </row>
    <row r="328" spans="1:12" ht="15.75" customHeight="1">
      <c r="A328" s="28" t="s">
        <v>270</v>
      </c>
      <c r="B328" s="28" t="s">
        <v>271</v>
      </c>
      <c r="C328" s="28" t="s">
        <v>300</v>
      </c>
      <c r="D328" s="28" t="s">
        <v>275</v>
      </c>
      <c r="E328" s="28" t="s">
        <v>273</v>
      </c>
      <c r="F328" s="28" t="s">
        <v>274</v>
      </c>
      <c r="G328" s="28" t="s">
        <v>275</v>
      </c>
      <c r="H328" s="28" t="s">
        <v>275</v>
      </c>
      <c r="I328" s="28" t="s">
        <v>354</v>
      </c>
      <c r="J328" s="28" t="s">
        <v>277</v>
      </c>
      <c r="K328" s="28" t="s">
        <v>277</v>
      </c>
      <c r="L328" s="28" t="s">
        <v>277</v>
      </c>
    </row>
    <row r="329" spans="1:12" ht="15.75" customHeight="1">
      <c r="A329" s="28" t="s">
        <v>270</v>
      </c>
      <c r="B329" s="28" t="s">
        <v>271</v>
      </c>
      <c r="C329" s="28" t="s">
        <v>300</v>
      </c>
      <c r="D329" s="28" t="s">
        <v>275</v>
      </c>
      <c r="E329" s="28" t="s">
        <v>273</v>
      </c>
      <c r="F329" s="28" t="s">
        <v>274</v>
      </c>
      <c r="G329" s="28" t="s">
        <v>270</v>
      </c>
      <c r="H329" s="28" t="s">
        <v>275</v>
      </c>
      <c r="I329" s="28" t="s">
        <v>328</v>
      </c>
      <c r="J329" s="28" t="s">
        <v>277</v>
      </c>
      <c r="K329" s="28" t="s">
        <v>277</v>
      </c>
      <c r="L329" s="28" t="s">
        <v>277</v>
      </c>
    </row>
    <row r="330" spans="1:12" ht="15.75" customHeight="1">
      <c r="A330" s="28" t="s">
        <v>270</v>
      </c>
      <c r="B330" s="28" t="s">
        <v>271</v>
      </c>
      <c r="C330" s="28" t="s">
        <v>300</v>
      </c>
      <c r="D330" s="28" t="s">
        <v>275</v>
      </c>
      <c r="E330" s="28" t="s">
        <v>273</v>
      </c>
      <c r="F330" s="28" t="s">
        <v>274</v>
      </c>
      <c r="G330" s="28" t="s">
        <v>270</v>
      </c>
      <c r="H330" s="28" t="s">
        <v>275</v>
      </c>
      <c r="I330" s="28" t="s">
        <v>329</v>
      </c>
      <c r="J330" s="28" t="s">
        <v>277</v>
      </c>
      <c r="K330" s="28" t="s">
        <v>277</v>
      </c>
      <c r="L330" s="28" t="s">
        <v>277</v>
      </c>
    </row>
    <row r="331" spans="1:12" ht="15.75" customHeight="1">
      <c r="A331" s="28" t="s">
        <v>270</v>
      </c>
      <c r="B331" s="28" t="s">
        <v>271</v>
      </c>
      <c r="C331" s="28" t="s">
        <v>300</v>
      </c>
      <c r="D331" s="28" t="s">
        <v>275</v>
      </c>
      <c r="E331" s="28" t="s">
        <v>273</v>
      </c>
      <c r="F331" s="28" t="s">
        <v>274</v>
      </c>
      <c r="G331" s="28" t="s">
        <v>270</v>
      </c>
      <c r="H331" s="28" t="s">
        <v>275</v>
      </c>
      <c r="I331" s="28" t="s">
        <v>301</v>
      </c>
      <c r="J331" s="28" t="s">
        <v>277</v>
      </c>
      <c r="K331" s="28" t="s">
        <v>277</v>
      </c>
      <c r="L331" s="28" t="s">
        <v>277</v>
      </c>
    </row>
    <row r="332" spans="1:12" ht="15.75" customHeight="1">
      <c r="A332" s="28" t="s">
        <v>270</v>
      </c>
      <c r="B332" s="28" t="s">
        <v>271</v>
      </c>
      <c r="C332" s="28" t="s">
        <v>300</v>
      </c>
      <c r="D332" s="28" t="s">
        <v>275</v>
      </c>
      <c r="E332" s="28" t="s">
        <v>273</v>
      </c>
      <c r="F332" s="28" t="s">
        <v>274</v>
      </c>
      <c r="G332" s="28" t="s">
        <v>270</v>
      </c>
      <c r="H332" s="28" t="s">
        <v>275</v>
      </c>
      <c r="I332" s="28" t="s">
        <v>330</v>
      </c>
      <c r="J332" s="28" t="s">
        <v>277</v>
      </c>
      <c r="K332" s="28" t="s">
        <v>277</v>
      </c>
      <c r="L332" s="28" t="s">
        <v>277</v>
      </c>
    </row>
    <row r="333" spans="1:12" ht="15.75" customHeight="1">
      <c r="A333" s="28" t="s">
        <v>270</v>
      </c>
      <c r="B333" s="28" t="s">
        <v>271</v>
      </c>
      <c r="C333" s="28" t="s">
        <v>300</v>
      </c>
      <c r="D333" s="28" t="s">
        <v>275</v>
      </c>
      <c r="E333" s="28" t="s">
        <v>273</v>
      </c>
      <c r="F333" s="28" t="s">
        <v>274</v>
      </c>
      <c r="G333" s="28" t="s">
        <v>270</v>
      </c>
      <c r="H333" s="28" t="s">
        <v>275</v>
      </c>
      <c r="I333" s="28" t="s">
        <v>302</v>
      </c>
      <c r="J333" s="28" t="s">
        <v>277</v>
      </c>
      <c r="K333" s="28" t="s">
        <v>277</v>
      </c>
      <c r="L333" s="28" t="s">
        <v>277</v>
      </c>
    </row>
    <row r="334" spans="1:12" ht="15.75" customHeight="1">
      <c r="A334" s="28" t="s">
        <v>270</v>
      </c>
      <c r="B334" s="28" t="s">
        <v>271</v>
      </c>
      <c r="C334" s="28" t="s">
        <v>300</v>
      </c>
      <c r="D334" s="28" t="s">
        <v>275</v>
      </c>
      <c r="E334" s="28" t="s">
        <v>273</v>
      </c>
      <c r="F334" s="28" t="s">
        <v>274</v>
      </c>
      <c r="G334" s="28" t="s">
        <v>270</v>
      </c>
      <c r="H334" s="28" t="s">
        <v>275</v>
      </c>
      <c r="I334" s="28" t="s">
        <v>303</v>
      </c>
      <c r="J334" s="28" t="s">
        <v>277</v>
      </c>
      <c r="K334" s="28" t="s">
        <v>277</v>
      </c>
      <c r="L334" s="28" t="s">
        <v>277</v>
      </c>
    </row>
    <row r="335" spans="1:12" ht="15.75" customHeight="1">
      <c r="A335" s="28" t="s">
        <v>270</v>
      </c>
      <c r="B335" s="28" t="s">
        <v>271</v>
      </c>
      <c r="C335" s="28" t="s">
        <v>300</v>
      </c>
      <c r="D335" s="28" t="s">
        <v>275</v>
      </c>
      <c r="E335" s="28" t="s">
        <v>273</v>
      </c>
      <c r="F335" s="28" t="s">
        <v>274</v>
      </c>
      <c r="G335" s="28" t="s">
        <v>270</v>
      </c>
      <c r="H335" s="28" t="s">
        <v>275</v>
      </c>
      <c r="I335" s="28" t="s">
        <v>331</v>
      </c>
      <c r="J335" s="28" t="s">
        <v>277</v>
      </c>
      <c r="K335" s="28" t="s">
        <v>277</v>
      </c>
      <c r="L335" s="28" t="s">
        <v>277</v>
      </c>
    </row>
    <row r="336" spans="1:12" ht="15.75" customHeight="1">
      <c r="A336" s="28" t="s">
        <v>270</v>
      </c>
      <c r="B336" s="28" t="s">
        <v>271</v>
      </c>
      <c r="C336" s="28" t="s">
        <v>300</v>
      </c>
      <c r="D336" s="28" t="s">
        <v>275</v>
      </c>
      <c r="E336" s="28" t="s">
        <v>273</v>
      </c>
      <c r="F336" s="28" t="s">
        <v>274</v>
      </c>
      <c r="G336" s="28" t="s">
        <v>270</v>
      </c>
      <c r="H336" s="28" t="s">
        <v>275</v>
      </c>
      <c r="I336" s="28" t="s">
        <v>304</v>
      </c>
      <c r="J336" s="28" t="s">
        <v>277</v>
      </c>
      <c r="K336" s="28" t="s">
        <v>277</v>
      </c>
      <c r="L336" s="28" t="s">
        <v>277</v>
      </c>
    </row>
    <row r="337" spans="1:12" ht="15.75" customHeight="1">
      <c r="A337" s="28" t="s">
        <v>270</v>
      </c>
      <c r="B337" s="28" t="s">
        <v>271</v>
      </c>
      <c r="C337" s="28" t="s">
        <v>300</v>
      </c>
      <c r="D337" s="28" t="s">
        <v>275</v>
      </c>
      <c r="E337" s="28" t="s">
        <v>273</v>
      </c>
      <c r="F337" s="28" t="s">
        <v>274</v>
      </c>
      <c r="G337" s="28" t="s">
        <v>270</v>
      </c>
      <c r="H337" s="28" t="s">
        <v>275</v>
      </c>
      <c r="I337" s="28" t="s">
        <v>281</v>
      </c>
      <c r="J337" s="28" t="s">
        <v>277</v>
      </c>
      <c r="K337" s="28" t="s">
        <v>277</v>
      </c>
      <c r="L337" s="28" t="s">
        <v>277</v>
      </c>
    </row>
    <row r="338" spans="1:12" ht="15.75" customHeight="1">
      <c r="A338" s="28" t="s">
        <v>270</v>
      </c>
      <c r="B338" s="28" t="s">
        <v>271</v>
      </c>
      <c r="C338" s="28" t="s">
        <v>300</v>
      </c>
      <c r="D338" s="28" t="s">
        <v>275</v>
      </c>
      <c r="E338" s="28" t="s">
        <v>273</v>
      </c>
      <c r="F338" s="28" t="s">
        <v>274</v>
      </c>
      <c r="G338" s="28" t="s">
        <v>270</v>
      </c>
      <c r="H338" s="28" t="s">
        <v>275</v>
      </c>
      <c r="I338" s="28" t="s">
        <v>282</v>
      </c>
      <c r="J338" s="28" t="s">
        <v>277</v>
      </c>
      <c r="K338" s="28" t="s">
        <v>277</v>
      </c>
      <c r="L338" s="28" t="s">
        <v>277</v>
      </c>
    </row>
    <row r="339" spans="1:12" ht="15.75" customHeight="1">
      <c r="A339" s="28" t="s">
        <v>270</v>
      </c>
      <c r="B339" s="28" t="s">
        <v>271</v>
      </c>
      <c r="C339" s="28" t="s">
        <v>300</v>
      </c>
      <c r="D339" s="28" t="s">
        <v>275</v>
      </c>
      <c r="E339" s="28" t="s">
        <v>273</v>
      </c>
      <c r="F339" s="28" t="s">
        <v>274</v>
      </c>
      <c r="G339" s="28" t="s">
        <v>270</v>
      </c>
      <c r="H339" s="28" t="s">
        <v>275</v>
      </c>
      <c r="I339" s="28" t="s">
        <v>296</v>
      </c>
      <c r="J339" s="28" t="s">
        <v>277</v>
      </c>
      <c r="K339" s="28" t="s">
        <v>277</v>
      </c>
      <c r="L339" s="28" t="s">
        <v>277</v>
      </c>
    </row>
    <row r="340" spans="1:12" ht="15.75" customHeight="1">
      <c r="A340" s="28" t="s">
        <v>270</v>
      </c>
      <c r="B340" s="28" t="s">
        <v>271</v>
      </c>
      <c r="C340" s="28" t="s">
        <v>300</v>
      </c>
      <c r="D340" s="28" t="s">
        <v>275</v>
      </c>
      <c r="E340" s="28" t="s">
        <v>273</v>
      </c>
      <c r="F340" s="28" t="s">
        <v>274</v>
      </c>
      <c r="G340" s="28" t="s">
        <v>270</v>
      </c>
      <c r="H340" s="28" t="s">
        <v>275</v>
      </c>
      <c r="I340" s="28" t="s">
        <v>332</v>
      </c>
      <c r="J340" s="28" t="s">
        <v>277</v>
      </c>
      <c r="K340" s="28" t="s">
        <v>277</v>
      </c>
      <c r="L340" s="28" t="s">
        <v>277</v>
      </c>
    </row>
    <row r="341" spans="1:12" ht="15.75" customHeight="1">
      <c r="A341" s="28" t="s">
        <v>270</v>
      </c>
      <c r="B341" s="28" t="s">
        <v>271</v>
      </c>
      <c r="C341" s="28" t="s">
        <v>300</v>
      </c>
      <c r="D341" s="28" t="s">
        <v>275</v>
      </c>
      <c r="E341" s="28" t="s">
        <v>273</v>
      </c>
      <c r="F341" s="28" t="s">
        <v>274</v>
      </c>
      <c r="G341" s="28" t="s">
        <v>270</v>
      </c>
      <c r="H341" s="28" t="s">
        <v>275</v>
      </c>
      <c r="I341" s="28" t="s">
        <v>305</v>
      </c>
      <c r="J341" s="28" t="s">
        <v>277</v>
      </c>
      <c r="K341" s="28" t="s">
        <v>277</v>
      </c>
      <c r="L341" s="28" t="s">
        <v>277</v>
      </c>
    </row>
    <row r="342" spans="1:12" ht="15.75" customHeight="1">
      <c r="A342" s="28" t="s">
        <v>270</v>
      </c>
      <c r="B342" s="28" t="s">
        <v>271</v>
      </c>
      <c r="C342" s="28" t="s">
        <v>300</v>
      </c>
      <c r="D342" s="28" t="s">
        <v>275</v>
      </c>
      <c r="E342" s="28" t="s">
        <v>273</v>
      </c>
      <c r="F342" s="28" t="s">
        <v>274</v>
      </c>
      <c r="G342" s="28" t="s">
        <v>270</v>
      </c>
      <c r="H342" s="28" t="s">
        <v>275</v>
      </c>
      <c r="I342" s="28" t="s">
        <v>306</v>
      </c>
      <c r="J342" s="28" t="s">
        <v>277</v>
      </c>
      <c r="K342" s="28" t="s">
        <v>277</v>
      </c>
      <c r="L342" s="28" t="s">
        <v>277</v>
      </c>
    </row>
    <row r="343" spans="1:12" ht="15.75" customHeight="1">
      <c r="A343" s="28" t="s">
        <v>270</v>
      </c>
      <c r="B343" s="28" t="s">
        <v>271</v>
      </c>
      <c r="C343" s="28" t="s">
        <v>300</v>
      </c>
      <c r="D343" s="28" t="s">
        <v>275</v>
      </c>
      <c r="E343" s="28" t="s">
        <v>273</v>
      </c>
      <c r="F343" s="28" t="s">
        <v>274</v>
      </c>
      <c r="G343" s="28" t="s">
        <v>270</v>
      </c>
      <c r="H343" s="28" t="s">
        <v>275</v>
      </c>
      <c r="I343" s="28" t="s">
        <v>307</v>
      </c>
      <c r="J343" s="28" t="s">
        <v>277</v>
      </c>
      <c r="K343" s="28" t="s">
        <v>277</v>
      </c>
      <c r="L343" s="28" t="s">
        <v>277</v>
      </c>
    </row>
    <row r="344" spans="1:12" ht="15.75" customHeight="1">
      <c r="A344" s="28" t="s">
        <v>270</v>
      </c>
      <c r="B344" s="28" t="s">
        <v>271</v>
      </c>
      <c r="C344" s="28" t="s">
        <v>300</v>
      </c>
      <c r="D344" s="28" t="s">
        <v>275</v>
      </c>
      <c r="E344" s="28" t="s">
        <v>273</v>
      </c>
      <c r="F344" s="28" t="s">
        <v>274</v>
      </c>
      <c r="G344" s="28" t="s">
        <v>270</v>
      </c>
      <c r="H344" s="28" t="s">
        <v>275</v>
      </c>
      <c r="I344" s="28" t="s">
        <v>308</v>
      </c>
      <c r="J344" s="28" t="s">
        <v>277</v>
      </c>
      <c r="K344" s="28" t="s">
        <v>277</v>
      </c>
      <c r="L344" s="28" t="s">
        <v>277</v>
      </c>
    </row>
    <row r="345" spans="1:12" ht="15.75" customHeight="1">
      <c r="A345" s="28" t="s">
        <v>270</v>
      </c>
      <c r="B345" s="28" t="s">
        <v>271</v>
      </c>
      <c r="C345" s="28" t="s">
        <v>300</v>
      </c>
      <c r="D345" s="28" t="s">
        <v>275</v>
      </c>
      <c r="E345" s="28" t="s">
        <v>273</v>
      </c>
      <c r="F345" s="28" t="s">
        <v>274</v>
      </c>
      <c r="G345" s="28" t="s">
        <v>270</v>
      </c>
      <c r="H345" s="28" t="s">
        <v>275</v>
      </c>
      <c r="I345" s="28" t="s">
        <v>309</v>
      </c>
      <c r="J345" s="28" t="s">
        <v>277</v>
      </c>
      <c r="K345" s="28" t="s">
        <v>277</v>
      </c>
      <c r="L345" s="28" t="s">
        <v>277</v>
      </c>
    </row>
    <row r="346" spans="1:12" ht="15.75" customHeight="1">
      <c r="A346" s="28" t="s">
        <v>270</v>
      </c>
      <c r="B346" s="28" t="s">
        <v>271</v>
      </c>
      <c r="C346" s="28" t="s">
        <v>300</v>
      </c>
      <c r="D346" s="28" t="s">
        <v>275</v>
      </c>
      <c r="E346" s="28" t="s">
        <v>273</v>
      </c>
      <c r="F346" s="28" t="s">
        <v>274</v>
      </c>
      <c r="G346" s="28" t="s">
        <v>270</v>
      </c>
      <c r="H346" s="28" t="s">
        <v>275</v>
      </c>
      <c r="I346" s="28" t="s">
        <v>283</v>
      </c>
      <c r="J346" s="28" t="s">
        <v>277</v>
      </c>
      <c r="K346" s="28" t="s">
        <v>277</v>
      </c>
      <c r="L346" s="28" t="s">
        <v>277</v>
      </c>
    </row>
    <row r="347" spans="1:12" ht="15.75" customHeight="1">
      <c r="A347" s="28" t="s">
        <v>270</v>
      </c>
      <c r="B347" s="28" t="s">
        <v>271</v>
      </c>
      <c r="C347" s="28" t="s">
        <v>300</v>
      </c>
      <c r="D347" s="28" t="s">
        <v>275</v>
      </c>
      <c r="E347" s="28" t="s">
        <v>273</v>
      </c>
      <c r="F347" s="28" t="s">
        <v>274</v>
      </c>
      <c r="G347" s="28" t="s">
        <v>270</v>
      </c>
      <c r="H347" s="28" t="s">
        <v>275</v>
      </c>
      <c r="I347" s="28" t="s">
        <v>297</v>
      </c>
      <c r="J347" s="28" t="s">
        <v>277</v>
      </c>
      <c r="K347" s="28" t="s">
        <v>277</v>
      </c>
      <c r="L347" s="28" t="s">
        <v>277</v>
      </c>
    </row>
    <row r="348" spans="1:12" ht="15.75" customHeight="1">
      <c r="A348" s="28" t="s">
        <v>270</v>
      </c>
      <c r="B348" s="28" t="s">
        <v>271</v>
      </c>
      <c r="C348" s="28" t="s">
        <v>300</v>
      </c>
      <c r="D348" s="28" t="s">
        <v>275</v>
      </c>
      <c r="E348" s="28" t="s">
        <v>273</v>
      </c>
      <c r="F348" s="28" t="s">
        <v>274</v>
      </c>
      <c r="G348" s="28" t="s">
        <v>270</v>
      </c>
      <c r="H348" s="28" t="s">
        <v>275</v>
      </c>
      <c r="I348" s="28" t="s">
        <v>310</v>
      </c>
      <c r="J348" s="28" t="s">
        <v>277</v>
      </c>
      <c r="K348" s="28" t="s">
        <v>277</v>
      </c>
      <c r="L348" s="28" t="s">
        <v>277</v>
      </c>
    </row>
    <row r="349" spans="1:12" ht="15.75" customHeight="1">
      <c r="A349" s="28" t="s">
        <v>270</v>
      </c>
      <c r="B349" s="28" t="s">
        <v>271</v>
      </c>
      <c r="C349" s="28" t="s">
        <v>300</v>
      </c>
      <c r="D349" s="28" t="s">
        <v>275</v>
      </c>
      <c r="E349" s="28" t="s">
        <v>273</v>
      </c>
      <c r="F349" s="28" t="s">
        <v>274</v>
      </c>
      <c r="G349" s="28" t="s">
        <v>270</v>
      </c>
      <c r="H349" s="28" t="s">
        <v>275</v>
      </c>
      <c r="I349" s="28" t="s">
        <v>311</v>
      </c>
      <c r="J349" s="28" t="s">
        <v>277</v>
      </c>
      <c r="K349" s="28" t="s">
        <v>277</v>
      </c>
      <c r="L349" s="28" t="s">
        <v>277</v>
      </c>
    </row>
    <row r="350" spans="1:12" ht="15.75" customHeight="1">
      <c r="A350" s="28" t="s">
        <v>270</v>
      </c>
      <c r="B350" s="28" t="s">
        <v>271</v>
      </c>
      <c r="C350" s="28" t="s">
        <v>300</v>
      </c>
      <c r="D350" s="28" t="s">
        <v>275</v>
      </c>
      <c r="E350" s="28" t="s">
        <v>273</v>
      </c>
      <c r="F350" s="28" t="s">
        <v>274</v>
      </c>
      <c r="G350" s="28" t="s">
        <v>270</v>
      </c>
      <c r="H350" s="28" t="s">
        <v>275</v>
      </c>
      <c r="I350" s="28" t="s">
        <v>312</v>
      </c>
      <c r="J350" s="28" t="s">
        <v>277</v>
      </c>
      <c r="K350" s="28" t="s">
        <v>277</v>
      </c>
      <c r="L350" s="28" t="s">
        <v>277</v>
      </c>
    </row>
    <row r="351" spans="1:12" ht="15.75" customHeight="1">
      <c r="A351" s="28" t="s">
        <v>270</v>
      </c>
      <c r="B351" s="28" t="s">
        <v>271</v>
      </c>
      <c r="C351" s="28" t="s">
        <v>300</v>
      </c>
      <c r="D351" s="28" t="s">
        <v>275</v>
      </c>
      <c r="E351" s="28" t="s">
        <v>273</v>
      </c>
      <c r="F351" s="28" t="s">
        <v>274</v>
      </c>
      <c r="G351" s="28" t="s">
        <v>270</v>
      </c>
      <c r="H351" s="28" t="s">
        <v>275</v>
      </c>
      <c r="I351" s="28" t="s">
        <v>333</v>
      </c>
      <c r="J351" s="28" t="s">
        <v>277</v>
      </c>
      <c r="K351" s="28" t="s">
        <v>277</v>
      </c>
      <c r="L351" s="28" t="s">
        <v>277</v>
      </c>
    </row>
    <row r="352" spans="1:12" ht="15.75" customHeight="1">
      <c r="A352" s="28" t="s">
        <v>270</v>
      </c>
      <c r="B352" s="28" t="s">
        <v>271</v>
      </c>
      <c r="C352" s="28" t="s">
        <v>300</v>
      </c>
      <c r="D352" s="28" t="s">
        <v>275</v>
      </c>
      <c r="E352" s="28" t="s">
        <v>273</v>
      </c>
      <c r="F352" s="28" t="s">
        <v>274</v>
      </c>
      <c r="G352" s="28" t="s">
        <v>270</v>
      </c>
      <c r="H352" s="28" t="s">
        <v>275</v>
      </c>
      <c r="I352" s="28" t="s">
        <v>334</v>
      </c>
      <c r="J352" s="28" t="s">
        <v>277</v>
      </c>
      <c r="K352" s="28" t="s">
        <v>277</v>
      </c>
      <c r="L352" s="28" t="s">
        <v>277</v>
      </c>
    </row>
    <row r="353" spans="1:12" ht="15.75" customHeight="1">
      <c r="A353" s="28" t="s">
        <v>270</v>
      </c>
      <c r="B353" s="28" t="s">
        <v>271</v>
      </c>
      <c r="C353" s="28" t="s">
        <v>300</v>
      </c>
      <c r="D353" s="28" t="s">
        <v>275</v>
      </c>
      <c r="E353" s="28" t="s">
        <v>273</v>
      </c>
      <c r="F353" s="28" t="s">
        <v>274</v>
      </c>
      <c r="G353" s="28" t="s">
        <v>270</v>
      </c>
      <c r="H353" s="28" t="s">
        <v>275</v>
      </c>
      <c r="I353" s="28" t="s">
        <v>335</v>
      </c>
      <c r="J353" s="28" t="s">
        <v>277</v>
      </c>
      <c r="K353" s="28" t="s">
        <v>277</v>
      </c>
      <c r="L353" s="28" t="s">
        <v>277</v>
      </c>
    </row>
    <row r="354" spans="1:12" ht="15.75" customHeight="1">
      <c r="A354" s="28" t="s">
        <v>270</v>
      </c>
      <c r="B354" s="28" t="s">
        <v>271</v>
      </c>
      <c r="C354" s="28" t="s">
        <v>300</v>
      </c>
      <c r="D354" s="28" t="s">
        <v>275</v>
      </c>
      <c r="E354" s="28" t="s">
        <v>273</v>
      </c>
      <c r="F354" s="28" t="s">
        <v>274</v>
      </c>
      <c r="G354" s="28" t="s">
        <v>270</v>
      </c>
      <c r="H354" s="28" t="s">
        <v>275</v>
      </c>
      <c r="I354" s="28" t="s">
        <v>315</v>
      </c>
      <c r="J354" s="28" t="s">
        <v>277</v>
      </c>
      <c r="K354" s="28" t="s">
        <v>277</v>
      </c>
      <c r="L354" s="28" t="s">
        <v>277</v>
      </c>
    </row>
    <row r="355" spans="1:12" ht="15.75" customHeight="1">
      <c r="A355" s="28" t="s">
        <v>270</v>
      </c>
      <c r="B355" s="28" t="s">
        <v>271</v>
      </c>
      <c r="C355" s="28" t="s">
        <v>300</v>
      </c>
      <c r="D355" s="28" t="s">
        <v>275</v>
      </c>
      <c r="E355" s="28" t="s">
        <v>273</v>
      </c>
      <c r="F355" s="28" t="s">
        <v>274</v>
      </c>
      <c r="G355" s="28" t="s">
        <v>270</v>
      </c>
      <c r="H355" s="28" t="s">
        <v>275</v>
      </c>
      <c r="I355" s="28" t="s">
        <v>316</v>
      </c>
      <c r="J355" s="28" t="s">
        <v>277</v>
      </c>
      <c r="K355" s="28" t="s">
        <v>277</v>
      </c>
      <c r="L355" s="28" t="s">
        <v>277</v>
      </c>
    </row>
    <row r="356" spans="1:12" ht="15.75" customHeight="1">
      <c r="A356" s="28" t="s">
        <v>270</v>
      </c>
      <c r="B356" s="28" t="s">
        <v>271</v>
      </c>
      <c r="C356" s="28" t="s">
        <v>300</v>
      </c>
      <c r="D356" s="28" t="s">
        <v>275</v>
      </c>
      <c r="E356" s="28" t="s">
        <v>273</v>
      </c>
      <c r="F356" s="28" t="s">
        <v>274</v>
      </c>
      <c r="G356" s="28" t="s">
        <v>270</v>
      </c>
      <c r="H356" s="28" t="s">
        <v>275</v>
      </c>
      <c r="I356" s="28" t="s">
        <v>317</v>
      </c>
      <c r="J356" s="28" t="s">
        <v>277</v>
      </c>
      <c r="K356" s="28" t="s">
        <v>277</v>
      </c>
      <c r="L356" s="28" t="s">
        <v>277</v>
      </c>
    </row>
    <row r="357" spans="1:12" ht="15.75" customHeight="1">
      <c r="A357" s="28" t="s">
        <v>270</v>
      </c>
      <c r="B357" s="28" t="s">
        <v>271</v>
      </c>
      <c r="C357" s="28" t="s">
        <v>300</v>
      </c>
      <c r="D357" s="28" t="s">
        <v>275</v>
      </c>
      <c r="E357" s="28" t="s">
        <v>273</v>
      </c>
      <c r="F357" s="28" t="s">
        <v>274</v>
      </c>
      <c r="G357" s="28" t="s">
        <v>270</v>
      </c>
      <c r="H357" s="28" t="s">
        <v>275</v>
      </c>
      <c r="I357" s="28" t="s">
        <v>318</v>
      </c>
      <c r="J357" s="28" t="s">
        <v>277</v>
      </c>
      <c r="K357" s="28" t="s">
        <v>277</v>
      </c>
      <c r="L357" s="28" t="s">
        <v>277</v>
      </c>
    </row>
    <row r="358" spans="1:12" ht="15.75" customHeight="1">
      <c r="A358" s="28" t="s">
        <v>270</v>
      </c>
      <c r="B358" s="28" t="s">
        <v>271</v>
      </c>
      <c r="C358" s="28" t="s">
        <v>300</v>
      </c>
      <c r="D358" s="28" t="s">
        <v>275</v>
      </c>
      <c r="E358" s="28" t="s">
        <v>273</v>
      </c>
      <c r="F358" s="28" t="s">
        <v>274</v>
      </c>
      <c r="G358" s="28" t="s">
        <v>270</v>
      </c>
      <c r="H358" s="28" t="s">
        <v>275</v>
      </c>
      <c r="I358" s="28" t="s">
        <v>336</v>
      </c>
      <c r="J358" s="28" t="s">
        <v>277</v>
      </c>
      <c r="K358" s="28" t="s">
        <v>277</v>
      </c>
      <c r="L358" s="28" t="s">
        <v>277</v>
      </c>
    </row>
    <row r="359" spans="1:12" ht="15.75" customHeight="1">
      <c r="A359" s="28" t="s">
        <v>270</v>
      </c>
      <c r="B359" s="28" t="s">
        <v>271</v>
      </c>
      <c r="C359" s="28" t="s">
        <v>300</v>
      </c>
      <c r="D359" s="28" t="s">
        <v>275</v>
      </c>
      <c r="E359" s="28" t="s">
        <v>273</v>
      </c>
      <c r="F359" s="28" t="s">
        <v>274</v>
      </c>
      <c r="G359" s="28" t="s">
        <v>270</v>
      </c>
      <c r="H359" s="28" t="s">
        <v>275</v>
      </c>
      <c r="I359" s="28" t="s">
        <v>337</v>
      </c>
      <c r="J359" s="28" t="s">
        <v>277</v>
      </c>
      <c r="K359" s="28" t="s">
        <v>277</v>
      </c>
      <c r="L359" s="28" t="s">
        <v>277</v>
      </c>
    </row>
    <row r="360" spans="1:12" ht="15.75" customHeight="1">
      <c r="A360" s="28" t="s">
        <v>270</v>
      </c>
      <c r="B360" s="28" t="s">
        <v>271</v>
      </c>
      <c r="C360" s="28" t="s">
        <v>300</v>
      </c>
      <c r="D360" s="28" t="s">
        <v>275</v>
      </c>
      <c r="E360" s="28" t="s">
        <v>273</v>
      </c>
      <c r="F360" s="28" t="s">
        <v>274</v>
      </c>
      <c r="G360" s="28" t="s">
        <v>270</v>
      </c>
      <c r="H360" s="28" t="s">
        <v>275</v>
      </c>
      <c r="I360" s="28" t="s">
        <v>338</v>
      </c>
      <c r="J360" s="28" t="s">
        <v>277</v>
      </c>
      <c r="K360" s="28" t="s">
        <v>277</v>
      </c>
      <c r="L360" s="28" t="s">
        <v>277</v>
      </c>
    </row>
    <row r="361" spans="1:12" ht="15.75" customHeight="1">
      <c r="A361" s="28" t="s">
        <v>270</v>
      </c>
      <c r="B361" s="28" t="s">
        <v>271</v>
      </c>
      <c r="C361" s="28" t="s">
        <v>300</v>
      </c>
      <c r="D361" s="28" t="s">
        <v>275</v>
      </c>
      <c r="E361" s="28" t="s">
        <v>273</v>
      </c>
      <c r="F361" s="28" t="s">
        <v>274</v>
      </c>
      <c r="G361" s="28" t="s">
        <v>270</v>
      </c>
      <c r="H361" s="28" t="s">
        <v>275</v>
      </c>
      <c r="I361" s="28" t="s">
        <v>339</v>
      </c>
      <c r="J361" s="28" t="s">
        <v>277</v>
      </c>
      <c r="K361" s="28" t="s">
        <v>277</v>
      </c>
      <c r="L361" s="28" t="s">
        <v>277</v>
      </c>
    </row>
    <row r="362" spans="1:12" ht="15.75" customHeight="1">
      <c r="A362" s="28" t="s">
        <v>270</v>
      </c>
      <c r="B362" s="28" t="s">
        <v>271</v>
      </c>
      <c r="C362" s="28" t="s">
        <v>300</v>
      </c>
      <c r="D362" s="28" t="s">
        <v>275</v>
      </c>
      <c r="E362" s="28" t="s">
        <v>273</v>
      </c>
      <c r="F362" s="28" t="s">
        <v>274</v>
      </c>
      <c r="G362" s="28" t="s">
        <v>270</v>
      </c>
      <c r="H362" s="28" t="s">
        <v>275</v>
      </c>
      <c r="I362" s="28" t="s">
        <v>340</v>
      </c>
      <c r="J362" s="28" t="s">
        <v>277</v>
      </c>
      <c r="K362" s="28" t="s">
        <v>277</v>
      </c>
      <c r="L362" s="28" t="s">
        <v>277</v>
      </c>
    </row>
    <row r="363" spans="1:12" ht="15.75" customHeight="1">
      <c r="A363" s="28" t="s">
        <v>270</v>
      </c>
      <c r="B363" s="28" t="s">
        <v>271</v>
      </c>
      <c r="C363" s="28" t="s">
        <v>300</v>
      </c>
      <c r="D363" s="28" t="s">
        <v>275</v>
      </c>
      <c r="E363" s="28" t="s">
        <v>273</v>
      </c>
      <c r="F363" s="28" t="s">
        <v>274</v>
      </c>
      <c r="G363" s="28" t="s">
        <v>270</v>
      </c>
      <c r="H363" s="28" t="s">
        <v>275</v>
      </c>
      <c r="I363" s="28" t="s">
        <v>313</v>
      </c>
      <c r="J363" s="28" t="s">
        <v>277</v>
      </c>
      <c r="K363" s="28" t="s">
        <v>277</v>
      </c>
      <c r="L363" s="28" t="s">
        <v>277</v>
      </c>
    </row>
    <row r="364" spans="1:12" ht="15.75" customHeight="1">
      <c r="A364" s="28" t="s">
        <v>270</v>
      </c>
      <c r="B364" s="28" t="s">
        <v>271</v>
      </c>
      <c r="C364" s="28" t="s">
        <v>300</v>
      </c>
      <c r="D364" s="28" t="s">
        <v>275</v>
      </c>
      <c r="E364" s="28" t="s">
        <v>273</v>
      </c>
      <c r="F364" s="28" t="s">
        <v>274</v>
      </c>
      <c r="G364" s="28" t="s">
        <v>270</v>
      </c>
      <c r="H364" s="28" t="s">
        <v>275</v>
      </c>
      <c r="I364" s="28" t="s">
        <v>341</v>
      </c>
      <c r="J364" s="28" t="s">
        <v>277</v>
      </c>
      <c r="K364" s="28" t="s">
        <v>277</v>
      </c>
      <c r="L364" s="28" t="s">
        <v>277</v>
      </c>
    </row>
    <row r="365" spans="1:12" ht="15.75" customHeight="1">
      <c r="A365" s="28" t="s">
        <v>270</v>
      </c>
      <c r="B365" s="28" t="s">
        <v>271</v>
      </c>
      <c r="C365" s="28" t="s">
        <v>300</v>
      </c>
      <c r="D365" s="28" t="s">
        <v>275</v>
      </c>
      <c r="E365" s="28" t="s">
        <v>273</v>
      </c>
      <c r="F365" s="28" t="s">
        <v>274</v>
      </c>
      <c r="G365" s="28" t="s">
        <v>270</v>
      </c>
      <c r="H365" s="28" t="s">
        <v>275</v>
      </c>
      <c r="I365" s="28" t="s">
        <v>342</v>
      </c>
      <c r="J365" s="28" t="s">
        <v>277</v>
      </c>
      <c r="K365" s="28" t="s">
        <v>277</v>
      </c>
      <c r="L365" s="28" t="s">
        <v>277</v>
      </c>
    </row>
    <row r="366" spans="1:12" ht="15.75" customHeight="1">
      <c r="A366" s="28" t="s">
        <v>270</v>
      </c>
      <c r="B366" s="28" t="s">
        <v>271</v>
      </c>
      <c r="C366" s="28" t="s">
        <v>300</v>
      </c>
      <c r="D366" s="28" t="s">
        <v>275</v>
      </c>
      <c r="E366" s="28" t="s">
        <v>273</v>
      </c>
      <c r="F366" s="28" t="s">
        <v>274</v>
      </c>
      <c r="G366" s="28" t="s">
        <v>270</v>
      </c>
      <c r="H366" s="28" t="s">
        <v>275</v>
      </c>
      <c r="I366" s="28" t="s">
        <v>343</v>
      </c>
      <c r="J366" s="28" t="s">
        <v>277</v>
      </c>
      <c r="K366" s="28" t="s">
        <v>277</v>
      </c>
      <c r="L366" s="28" t="s">
        <v>277</v>
      </c>
    </row>
    <row r="367" spans="1:12" ht="15.75" customHeight="1">
      <c r="A367" s="28" t="s">
        <v>270</v>
      </c>
      <c r="B367" s="28" t="s">
        <v>271</v>
      </c>
      <c r="C367" s="28" t="s">
        <v>300</v>
      </c>
      <c r="D367" s="28" t="s">
        <v>275</v>
      </c>
      <c r="E367" s="28" t="s">
        <v>273</v>
      </c>
      <c r="F367" s="28" t="s">
        <v>274</v>
      </c>
      <c r="G367" s="28" t="s">
        <v>270</v>
      </c>
      <c r="H367" s="28" t="s">
        <v>275</v>
      </c>
      <c r="I367" s="28" t="s">
        <v>314</v>
      </c>
      <c r="J367" s="28" t="s">
        <v>277</v>
      </c>
      <c r="K367" s="28" t="s">
        <v>277</v>
      </c>
      <c r="L367" s="28" t="s">
        <v>277</v>
      </c>
    </row>
    <row r="368" spans="1:12" ht="15.75" customHeight="1">
      <c r="A368" s="28" t="s">
        <v>270</v>
      </c>
      <c r="B368" s="28" t="s">
        <v>271</v>
      </c>
      <c r="C368" s="28" t="s">
        <v>300</v>
      </c>
      <c r="D368" s="28" t="s">
        <v>275</v>
      </c>
      <c r="E368" s="28" t="s">
        <v>273</v>
      </c>
      <c r="F368" s="28" t="s">
        <v>274</v>
      </c>
      <c r="G368" s="28" t="s">
        <v>270</v>
      </c>
      <c r="H368" s="28" t="s">
        <v>275</v>
      </c>
      <c r="I368" s="28" t="s">
        <v>326</v>
      </c>
      <c r="J368" s="28" t="s">
        <v>277</v>
      </c>
      <c r="K368" s="28" t="s">
        <v>277</v>
      </c>
      <c r="L368" s="28" t="s">
        <v>277</v>
      </c>
    </row>
    <row r="369" spans="1:12" ht="15.75" customHeight="1">
      <c r="A369" s="28" t="s">
        <v>270</v>
      </c>
      <c r="B369" s="28" t="s">
        <v>271</v>
      </c>
      <c r="C369" s="28" t="s">
        <v>300</v>
      </c>
      <c r="D369" s="28" t="s">
        <v>275</v>
      </c>
      <c r="E369" s="28" t="s">
        <v>273</v>
      </c>
      <c r="F369" s="28" t="s">
        <v>274</v>
      </c>
      <c r="G369" s="28" t="s">
        <v>270</v>
      </c>
      <c r="H369" s="28" t="s">
        <v>275</v>
      </c>
      <c r="I369" s="28" t="s">
        <v>287</v>
      </c>
      <c r="J369" s="28" t="s">
        <v>277</v>
      </c>
      <c r="K369" s="28" t="s">
        <v>277</v>
      </c>
      <c r="L369" s="28" t="s">
        <v>277</v>
      </c>
    </row>
    <row r="370" spans="1:12" ht="15.75" customHeight="1">
      <c r="A370" s="28" t="s">
        <v>270</v>
      </c>
      <c r="B370" s="28" t="s">
        <v>271</v>
      </c>
      <c r="C370" s="28" t="s">
        <v>300</v>
      </c>
      <c r="D370" s="28" t="s">
        <v>275</v>
      </c>
      <c r="E370" s="28" t="s">
        <v>273</v>
      </c>
      <c r="F370" s="28" t="s">
        <v>274</v>
      </c>
      <c r="G370" s="28" t="s">
        <v>270</v>
      </c>
      <c r="H370" s="28" t="s">
        <v>275</v>
      </c>
      <c r="I370" s="28" t="s">
        <v>288</v>
      </c>
      <c r="J370" s="28" t="s">
        <v>277</v>
      </c>
      <c r="K370" s="28" t="s">
        <v>277</v>
      </c>
      <c r="L370" s="28" t="s">
        <v>277</v>
      </c>
    </row>
    <row r="371" spans="1:12" ht="15.75" customHeight="1">
      <c r="A371" s="28" t="s">
        <v>270</v>
      </c>
      <c r="B371" s="28" t="s">
        <v>271</v>
      </c>
      <c r="C371" s="28" t="s">
        <v>300</v>
      </c>
      <c r="D371" s="28" t="s">
        <v>275</v>
      </c>
      <c r="E371" s="28" t="s">
        <v>273</v>
      </c>
      <c r="F371" s="28" t="s">
        <v>274</v>
      </c>
      <c r="G371" s="28" t="s">
        <v>270</v>
      </c>
      <c r="H371" s="28" t="s">
        <v>275</v>
      </c>
      <c r="I371" s="28" t="s">
        <v>344</v>
      </c>
      <c r="J371" s="28" t="s">
        <v>277</v>
      </c>
      <c r="K371" s="28" t="s">
        <v>277</v>
      </c>
      <c r="L371" s="28" t="s">
        <v>277</v>
      </c>
    </row>
    <row r="372" spans="1:12" ht="15.75" customHeight="1">
      <c r="A372" s="28" t="s">
        <v>270</v>
      </c>
      <c r="B372" s="28" t="s">
        <v>271</v>
      </c>
      <c r="C372" s="28" t="s">
        <v>300</v>
      </c>
      <c r="D372" s="28" t="s">
        <v>275</v>
      </c>
      <c r="E372" s="28" t="s">
        <v>273</v>
      </c>
      <c r="F372" s="28" t="s">
        <v>274</v>
      </c>
      <c r="G372" s="28" t="s">
        <v>270</v>
      </c>
      <c r="H372" s="28" t="s">
        <v>275</v>
      </c>
      <c r="I372" s="28" t="s">
        <v>319</v>
      </c>
      <c r="J372" s="28" t="s">
        <v>277</v>
      </c>
      <c r="K372" s="28" t="s">
        <v>277</v>
      </c>
      <c r="L372" s="28" t="s">
        <v>277</v>
      </c>
    </row>
    <row r="373" spans="1:12" ht="15.75" customHeight="1">
      <c r="A373" s="28" t="s">
        <v>270</v>
      </c>
      <c r="B373" s="28" t="s">
        <v>271</v>
      </c>
      <c r="C373" s="28" t="s">
        <v>300</v>
      </c>
      <c r="D373" s="28" t="s">
        <v>275</v>
      </c>
      <c r="E373" s="28" t="s">
        <v>273</v>
      </c>
      <c r="F373" s="28" t="s">
        <v>274</v>
      </c>
      <c r="G373" s="28" t="s">
        <v>270</v>
      </c>
      <c r="H373" s="28" t="s">
        <v>275</v>
      </c>
      <c r="I373" s="28" t="s">
        <v>321</v>
      </c>
      <c r="J373" s="28" t="s">
        <v>277</v>
      </c>
      <c r="K373" s="28" t="s">
        <v>277</v>
      </c>
      <c r="L373" s="28" t="s">
        <v>277</v>
      </c>
    </row>
    <row r="374" spans="1:12" ht="15.75" customHeight="1">
      <c r="A374" s="28" t="s">
        <v>270</v>
      </c>
      <c r="B374" s="28" t="s">
        <v>271</v>
      </c>
      <c r="C374" s="28" t="s">
        <v>300</v>
      </c>
      <c r="D374" s="28" t="s">
        <v>275</v>
      </c>
      <c r="E374" s="28" t="s">
        <v>273</v>
      </c>
      <c r="F374" s="28" t="s">
        <v>274</v>
      </c>
      <c r="G374" s="28" t="s">
        <v>270</v>
      </c>
      <c r="H374" s="28" t="s">
        <v>275</v>
      </c>
      <c r="I374" s="28" t="s">
        <v>345</v>
      </c>
      <c r="J374" s="28" t="s">
        <v>277</v>
      </c>
      <c r="K374" s="28" t="s">
        <v>277</v>
      </c>
      <c r="L374" s="28" t="s">
        <v>277</v>
      </c>
    </row>
    <row r="375" spans="1:12" ht="15.75" customHeight="1">
      <c r="A375" s="28" t="s">
        <v>270</v>
      </c>
      <c r="B375" s="28" t="s">
        <v>271</v>
      </c>
      <c r="C375" s="28" t="s">
        <v>300</v>
      </c>
      <c r="D375" s="28" t="s">
        <v>275</v>
      </c>
      <c r="E375" s="28" t="s">
        <v>273</v>
      </c>
      <c r="F375" s="28" t="s">
        <v>274</v>
      </c>
      <c r="G375" s="28" t="s">
        <v>270</v>
      </c>
      <c r="H375" s="28" t="s">
        <v>275</v>
      </c>
      <c r="I375" s="28" t="s">
        <v>346</v>
      </c>
      <c r="J375" s="28" t="s">
        <v>277</v>
      </c>
      <c r="K375" s="28" t="s">
        <v>277</v>
      </c>
      <c r="L375" s="28" t="s">
        <v>277</v>
      </c>
    </row>
    <row r="376" spans="1:12" ht="15.75" customHeight="1">
      <c r="A376" s="28" t="s">
        <v>270</v>
      </c>
      <c r="B376" s="28" t="s">
        <v>271</v>
      </c>
      <c r="C376" s="28" t="s">
        <v>300</v>
      </c>
      <c r="D376" s="28" t="s">
        <v>275</v>
      </c>
      <c r="E376" s="28" t="s">
        <v>273</v>
      </c>
      <c r="F376" s="28" t="s">
        <v>274</v>
      </c>
      <c r="G376" s="28" t="s">
        <v>270</v>
      </c>
      <c r="H376" s="28" t="s">
        <v>275</v>
      </c>
      <c r="I376" s="28" t="s">
        <v>323</v>
      </c>
      <c r="J376" s="28" t="s">
        <v>277</v>
      </c>
      <c r="K376" s="28" t="s">
        <v>277</v>
      </c>
      <c r="L376" s="28" t="s">
        <v>277</v>
      </c>
    </row>
    <row r="377" spans="1:12" ht="15.75" customHeight="1">
      <c r="A377" s="28" t="s">
        <v>270</v>
      </c>
      <c r="B377" s="28" t="s">
        <v>271</v>
      </c>
      <c r="C377" s="28" t="s">
        <v>300</v>
      </c>
      <c r="D377" s="28" t="s">
        <v>275</v>
      </c>
      <c r="E377" s="28" t="s">
        <v>273</v>
      </c>
      <c r="F377" s="28" t="s">
        <v>274</v>
      </c>
      <c r="G377" s="28" t="s">
        <v>270</v>
      </c>
      <c r="H377" s="28" t="s">
        <v>275</v>
      </c>
      <c r="I377" s="28" t="s">
        <v>347</v>
      </c>
      <c r="J377" s="28" t="s">
        <v>277</v>
      </c>
      <c r="K377" s="28" t="s">
        <v>277</v>
      </c>
      <c r="L377" s="28" t="s">
        <v>277</v>
      </c>
    </row>
    <row r="378" spans="1:12" ht="15.75" customHeight="1">
      <c r="A378" s="28" t="s">
        <v>270</v>
      </c>
      <c r="B378" s="28" t="s">
        <v>271</v>
      </c>
      <c r="C378" s="28" t="s">
        <v>300</v>
      </c>
      <c r="D378" s="28" t="s">
        <v>275</v>
      </c>
      <c r="E378" s="28" t="s">
        <v>273</v>
      </c>
      <c r="F378" s="28" t="s">
        <v>274</v>
      </c>
      <c r="G378" s="28" t="s">
        <v>270</v>
      </c>
      <c r="H378" s="28" t="s">
        <v>275</v>
      </c>
      <c r="I378" s="28" t="s">
        <v>348</v>
      </c>
      <c r="J378" s="28" t="s">
        <v>277</v>
      </c>
      <c r="K378" s="28" t="s">
        <v>277</v>
      </c>
      <c r="L378" s="28" t="s">
        <v>277</v>
      </c>
    </row>
    <row r="379" spans="1:12" ht="15.75" customHeight="1">
      <c r="A379" s="28" t="s">
        <v>270</v>
      </c>
      <c r="B379" s="28" t="s">
        <v>271</v>
      </c>
      <c r="C379" s="28" t="s">
        <v>300</v>
      </c>
      <c r="D379" s="28" t="s">
        <v>275</v>
      </c>
      <c r="E379" s="28" t="s">
        <v>273</v>
      </c>
      <c r="F379" s="28" t="s">
        <v>274</v>
      </c>
      <c r="G379" s="28" t="s">
        <v>270</v>
      </c>
      <c r="H379" s="28" t="s">
        <v>275</v>
      </c>
      <c r="I379" s="28" t="s">
        <v>349</v>
      </c>
      <c r="J379" s="28" t="s">
        <v>277</v>
      </c>
      <c r="K379" s="28" t="s">
        <v>277</v>
      </c>
      <c r="L379" s="28" t="s">
        <v>277</v>
      </c>
    </row>
    <row r="380" spans="1:12" ht="15.75" customHeight="1">
      <c r="A380" s="28" t="s">
        <v>270</v>
      </c>
      <c r="B380" s="28" t="s">
        <v>271</v>
      </c>
      <c r="C380" s="28" t="s">
        <v>300</v>
      </c>
      <c r="D380" s="28" t="s">
        <v>275</v>
      </c>
      <c r="E380" s="28" t="s">
        <v>273</v>
      </c>
      <c r="F380" s="28" t="s">
        <v>274</v>
      </c>
      <c r="G380" s="28" t="s">
        <v>270</v>
      </c>
      <c r="H380" s="28" t="s">
        <v>275</v>
      </c>
      <c r="I380" s="28" t="s">
        <v>324</v>
      </c>
      <c r="J380" s="28" t="s">
        <v>277</v>
      </c>
      <c r="K380" s="28" t="s">
        <v>277</v>
      </c>
      <c r="L380" s="28" t="s">
        <v>277</v>
      </c>
    </row>
    <row r="381" spans="1:12" ht="15.75" customHeight="1">
      <c r="A381" s="28" t="s">
        <v>270</v>
      </c>
      <c r="B381" s="28" t="s">
        <v>271</v>
      </c>
      <c r="C381" s="28" t="s">
        <v>300</v>
      </c>
      <c r="D381" s="28" t="s">
        <v>275</v>
      </c>
      <c r="E381" s="28" t="s">
        <v>273</v>
      </c>
      <c r="F381" s="28" t="s">
        <v>274</v>
      </c>
      <c r="G381" s="28" t="s">
        <v>270</v>
      </c>
      <c r="H381" s="28" t="s">
        <v>275</v>
      </c>
      <c r="I381" s="28" t="s">
        <v>350</v>
      </c>
      <c r="J381" s="28" t="s">
        <v>277</v>
      </c>
      <c r="K381" s="28" t="s">
        <v>277</v>
      </c>
      <c r="L381" s="28" t="s">
        <v>277</v>
      </c>
    </row>
    <row r="382" spans="1:12" ht="15.75" customHeight="1">
      <c r="A382" s="28" t="s">
        <v>270</v>
      </c>
      <c r="B382" s="28" t="s">
        <v>271</v>
      </c>
      <c r="C382" s="28" t="s">
        <v>300</v>
      </c>
      <c r="D382" s="28" t="s">
        <v>275</v>
      </c>
      <c r="E382" s="28" t="s">
        <v>273</v>
      </c>
      <c r="F382" s="28" t="s">
        <v>274</v>
      </c>
      <c r="G382" s="28" t="s">
        <v>270</v>
      </c>
      <c r="H382" s="28" t="s">
        <v>275</v>
      </c>
      <c r="I382" s="28" t="s">
        <v>351</v>
      </c>
      <c r="J382" s="28" t="s">
        <v>277</v>
      </c>
      <c r="K382" s="28" t="s">
        <v>277</v>
      </c>
      <c r="L382" s="28" t="s">
        <v>277</v>
      </c>
    </row>
    <row r="383" spans="1:12" ht="15.75" customHeight="1">
      <c r="A383" s="28" t="s">
        <v>270</v>
      </c>
      <c r="B383" s="28" t="s">
        <v>271</v>
      </c>
      <c r="C383" s="28" t="s">
        <v>300</v>
      </c>
      <c r="D383" s="28" t="s">
        <v>275</v>
      </c>
      <c r="E383" s="28" t="s">
        <v>273</v>
      </c>
      <c r="F383" s="28" t="s">
        <v>274</v>
      </c>
      <c r="G383" s="28" t="s">
        <v>270</v>
      </c>
      <c r="H383" s="28" t="s">
        <v>275</v>
      </c>
      <c r="I383" s="28" t="s">
        <v>352</v>
      </c>
      <c r="J383" s="28" t="s">
        <v>277</v>
      </c>
      <c r="K383" s="28" t="s">
        <v>277</v>
      </c>
      <c r="L383" s="28" t="s">
        <v>277</v>
      </c>
    </row>
    <row r="384" spans="1:12" ht="15.75" customHeight="1">
      <c r="A384" s="28" t="s">
        <v>270</v>
      </c>
      <c r="B384" s="28" t="s">
        <v>271</v>
      </c>
      <c r="C384" s="28" t="s">
        <v>300</v>
      </c>
      <c r="D384" s="28" t="s">
        <v>275</v>
      </c>
      <c r="E384" s="28" t="s">
        <v>273</v>
      </c>
      <c r="F384" s="28" t="s">
        <v>274</v>
      </c>
      <c r="G384" s="28" t="s">
        <v>270</v>
      </c>
      <c r="H384" s="28" t="s">
        <v>275</v>
      </c>
      <c r="I384" s="28" t="s">
        <v>353</v>
      </c>
      <c r="J384" s="28" t="s">
        <v>277</v>
      </c>
      <c r="K384" s="28" t="s">
        <v>277</v>
      </c>
      <c r="L384" s="28" t="s">
        <v>277</v>
      </c>
    </row>
    <row r="385" spans="1:12" ht="15.75" customHeight="1">
      <c r="A385" s="28" t="s">
        <v>270</v>
      </c>
      <c r="B385" s="28" t="s">
        <v>271</v>
      </c>
      <c r="C385" s="28" t="s">
        <v>300</v>
      </c>
      <c r="D385" s="28" t="s">
        <v>275</v>
      </c>
      <c r="E385" s="28" t="s">
        <v>273</v>
      </c>
      <c r="F385" s="28" t="s">
        <v>274</v>
      </c>
      <c r="G385" s="28" t="s">
        <v>270</v>
      </c>
      <c r="H385" s="28" t="s">
        <v>275</v>
      </c>
      <c r="I385" s="28" t="s">
        <v>354</v>
      </c>
      <c r="J385" s="28" t="s">
        <v>277</v>
      </c>
      <c r="K385" s="28" t="s">
        <v>277</v>
      </c>
      <c r="L385" s="28" t="s">
        <v>277</v>
      </c>
    </row>
    <row r="386" spans="1:12" ht="15.75" customHeight="1">
      <c r="A386" s="28" t="s">
        <v>270</v>
      </c>
      <c r="B386" s="28" t="s">
        <v>271</v>
      </c>
      <c r="C386" s="28" t="s">
        <v>300</v>
      </c>
      <c r="D386" s="28" t="s">
        <v>295</v>
      </c>
      <c r="E386" s="28" t="s">
        <v>273</v>
      </c>
      <c r="F386" s="28" t="s">
        <v>274</v>
      </c>
      <c r="G386" s="28" t="s">
        <v>275</v>
      </c>
      <c r="H386" s="28" t="s">
        <v>275</v>
      </c>
      <c r="I386" s="28" t="s">
        <v>328</v>
      </c>
      <c r="J386" s="28" t="s">
        <v>277</v>
      </c>
      <c r="K386" s="28" t="s">
        <v>277</v>
      </c>
      <c r="L386" s="28" t="s">
        <v>277</v>
      </c>
    </row>
    <row r="387" spans="1:12" ht="15.75" customHeight="1">
      <c r="A387" s="28" t="s">
        <v>270</v>
      </c>
      <c r="B387" s="28" t="s">
        <v>271</v>
      </c>
      <c r="C387" s="28" t="s">
        <v>300</v>
      </c>
      <c r="D387" s="28" t="s">
        <v>295</v>
      </c>
      <c r="E387" s="28" t="s">
        <v>273</v>
      </c>
      <c r="F387" s="28" t="s">
        <v>274</v>
      </c>
      <c r="G387" s="28" t="s">
        <v>275</v>
      </c>
      <c r="H387" s="28" t="s">
        <v>275</v>
      </c>
      <c r="I387" s="28" t="s">
        <v>329</v>
      </c>
      <c r="J387" s="28" t="s">
        <v>277</v>
      </c>
      <c r="K387" s="28" t="s">
        <v>277</v>
      </c>
      <c r="L387" s="28" t="s">
        <v>277</v>
      </c>
    </row>
    <row r="388" spans="1:12" ht="15.75" customHeight="1">
      <c r="A388" s="28" t="s">
        <v>270</v>
      </c>
      <c r="B388" s="28" t="s">
        <v>271</v>
      </c>
      <c r="C388" s="28" t="s">
        <v>300</v>
      </c>
      <c r="D388" s="28" t="s">
        <v>295</v>
      </c>
      <c r="E388" s="28" t="s">
        <v>273</v>
      </c>
      <c r="F388" s="28" t="s">
        <v>274</v>
      </c>
      <c r="G388" s="28" t="s">
        <v>275</v>
      </c>
      <c r="H388" s="28" t="s">
        <v>275</v>
      </c>
      <c r="I388" s="28" t="s">
        <v>301</v>
      </c>
      <c r="J388" s="28" t="s">
        <v>277</v>
      </c>
      <c r="K388" s="28" t="s">
        <v>277</v>
      </c>
      <c r="L388" s="28" t="s">
        <v>277</v>
      </c>
    </row>
    <row r="389" spans="1:12" ht="15.75" customHeight="1">
      <c r="A389" s="28" t="s">
        <v>270</v>
      </c>
      <c r="B389" s="28" t="s">
        <v>271</v>
      </c>
      <c r="C389" s="28" t="s">
        <v>300</v>
      </c>
      <c r="D389" s="28" t="s">
        <v>295</v>
      </c>
      <c r="E389" s="28" t="s">
        <v>273</v>
      </c>
      <c r="F389" s="28" t="s">
        <v>274</v>
      </c>
      <c r="G389" s="28" t="s">
        <v>275</v>
      </c>
      <c r="H389" s="28" t="s">
        <v>275</v>
      </c>
      <c r="I389" s="28" t="s">
        <v>330</v>
      </c>
      <c r="J389" s="28" t="s">
        <v>277</v>
      </c>
      <c r="K389" s="28" t="s">
        <v>277</v>
      </c>
      <c r="L389" s="28" t="s">
        <v>277</v>
      </c>
    </row>
    <row r="390" spans="1:12" ht="15.75" customHeight="1">
      <c r="A390" s="28" t="s">
        <v>270</v>
      </c>
      <c r="B390" s="28" t="s">
        <v>271</v>
      </c>
      <c r="C390" s="28" t="s">
        <v>300</v>
      </c>
      <c r="D390" s="28" t="s">
        <v>295</v>
      </c>
      <c r="E390" s="28" t="s">
        <v>273</v>
      </c>
      <c r="F390" s="28" t="s">
        <v>274</v>
      </c>
      <c r="G390" s="28" t="s">
        <v>275</v>
      </c>
      <c r="H390" s="28" t="s">
        <v>275</v>
      </c>
      <c r="I390" s="28" t="s">
        <v>302</v>
      </c>
      <c r="J390" s="28" t="s">
        <v>277</v>
      </c>
      <c r="K390" s="28" t="s">
        <v>277</v>
      </c>
      <c r="L390" s="28" t="s">
        <v>277</v>
      </c>
    </row>
    <row r="391" spans="1:12" ht="15.75" customHeight="1">
      <c r="A391" s="28" t="s">
        <v>270</v>
      </c>
      <c r="B391" s="28" t="s">
        <v>271</v>
      </c>
      <c r="C391" s="28" t="s">
        <v>300</v>
      </c>
      <c r="D391" s="28" t="s">
        <v>295</v>
      </c>
      <c r="E391" s="28" t="s">
        <v>273</v>
      </c>
      <c r="F391" s="28" t="s">
        <v>274</v>
      </c>
      <c r="G391" s="28" t="s">
        <v>275</v>
      </c>
      <c r="H391" s="28" t="s">
        <v>275</v>
      </c>
      <c r="I391" s="28" t="s">
        <v>303</v>
      </c>
      <c r="J391" s="28" t="s">
        <v>277</v>
      </c>
      <c r="K391" s="28" t="s">
        <v>277</v>
      </c>
      <c r="L391" s="28" t="s">
        <v>277</v>
      </c>
    </row>
    <row r="392" spans="1:12" ht="15.75" customHeight="1">
      <c r="A392" s="28" t="s">
        <v>270</v>
      </c>
      <c r="B392" s="28" t="s">
        <v>271</v>
      </c>
      <c r="C392" s="28" t="s">
        <v>300</v>
      </c>
      <c r="D392" s="28" t="s">
        <v>295</v>
      </c>
      <c r="E392" s="28" t="s">
        <v>273</v>
      </c>
      <c r="F392" s="28" t="s">
        <v>274</v>
      </c>
      <c r="G392" s="28" t="s">
        <v>275</v>
      </c>
      <c r="H392" s="28" t="s">
        <v>275</v>
      </c>
      <c r="I392" s="28" t="s">
        <v>331</v>
      </c>
      <c r="J392" s="28" t="s">
        <v>277</v>
      </c>
      <c r="K392" s="28" t="s">
        <v>277</v>
      </c>
      <c r="L392" s="28" t="s">
        <v>277</v>
      </c>
    </row>
    <row r="393" spans="1:12" ht="15.75" customHeight="1">
      <c r="A393" s="28" t="s">
        <v>270</v>
      </c>
      <c r="B393" s="28" t="s">
        <v>271</v>
      </c>
      <c r="C393" s="28" t="s">
        <v>300</v>
      </c>
      <c r="D393" s="28" t="s">
        <v>295</v>
      </c>
      <c r="E393" s="28" t="s">
        <v>273</v>
      </c>
      <c r="F393" s="28" t="s">
        <v>274</v>
      </c>
      <c r="G393" s="28" t="s">
        <v>275</v>
      </c>
      <c r="H393" s="28" t="s">
        <v>275</v>
      </c>
      <c r="I393" s="28" t="s">
        <v>304</v>
      </c>
      <c r="J393" s="28" t="s">
        <v>277</v>
      </c>
      <c r="K393" s="28" t="s">
        <v>277</v>
      </c>
      <c r="L393" s="28" t="s">
        <v>277</v>
      </c>
    </row>
    <row r="394" spans="1:12" ht="15.75" customHeight="1">
      <c r="A394" s="28" t="s">
        <v>270</v>
      </c>
      <c r="B394" s="28" t="s">
        <v>271</v>
      </c>
      <c r="C394" s="28" t="s">
        <v>300</v>
      </c>
      <c r="D394" s="28" t="s">
        <v>295</v>
      </c>
      <c r="E394" s="28" t="s">
        <v>273</v>
      </c>
      <c r="F394" s="28" t="s">
        <v>274</v>
      </c>
      <c r="G394" s="28" t="s">
        <v>275</v>
      </c>
      <c r="H394" s="28" t="s">
        <v>275</v>
      </c>
      <c r="I394" s="28" t="s">
        <v>281</v>
      </c>
      <c r="J394" s="28" t="s">
        <v>277</v>
      </c>
      <c r="K394" s="28" t="s">
        <v>277</v>
      </c>
      <c r="L394" s="28" t="s">
        <v>277</v>
      </c>
    </row>
    <row r="395" spans="1:12" ht="15.75" customHeight="1">
      <c r="A395" s="28" t="s">
        <v>270</v>
      </c>
      <c r="B395" s="28" t="s">
        <v>271</v>
      </c>
      <c r="C395" s="28" t="s">
        <v>300</v>
      </c>
      <c r="D395" s="28" t="s">
        <v>295</v>
      </c>
      <c r="E395" s="28" t="s">
        <v>273</v>
      </c>
      <c r="F395" s="28" t="s">
        <v>274</v>
      </c>
      <c r="G395" s="28" t="s">
        <v>275</v>
      </c>
      <c r="H395" s="28" t="s">
        <v>275</v>
      </c>
      <c r="I395" s="28" t="s">
        <v>282</v>
      </c>
      <c r="J395" s="28" t="s">
        <v>277</v>
      </c>
      <c r="K395" s="28" t="s">
        <v>277</v>
      </c>
      <c r="L395" s="28" t="s">
        <v>277</v>
      </c>
    </row>
    <row r="396" spans="1:12" ht="15.75" customHeight="1">
      <c r="A396" s="28" t="s">
        <v>270</v>
      </c>
      <c r="B396" s="28" t="s">
        <v>271</v>
      </c>
      <c r="C396" s="28" t="s">
        <v>300</v>
      </c>
      <c r="D396" s="28" t="s">
        <v>295</v>
      </c>
      <c r="E396" s="28" t="s">
        <v>273</v>
      </c>
      <c r="F396" s="28" t="s">
        <v>274</v>
      </c>
      <c r="G396" s="28" t="s">
        <v>275</v>
      </c>
      <c r="H396" s="28" t="s">
        <v>275</v>
      </c>
      <c r="I396" s="28" t="s">
        <v>296</v>
      </c>
      <c r="J396" s="28" t="s">
        <v>277</v>
      </c>
      <c r="K396" s="28" t="s">
        <v>277</v>
      </c>
      <c r="L396" s="28" t="s">
        <v>277</v>
      </c>
    </row>
    <row r="397" spans="1:12" ht="15.75" customHeight="1">
      <c r="A397" s="28" t="s">
        <v>270</v>
      </c>
      <c r="B397" s="28" t="s">
        <v>271</v>
      </c>
      <c r="C397" s="28" t="s">
        <v>300</v>
      </c>
      <c r="D397" s="28" t="s">
        <v>295</v>
      </c>
      <c r="E397" s="28" t="s">
        <v>273</v>
      </c>
      <c r="F397" s="28" t="s">
        <v>274</v>
      </c>
      <c r="G397" s="28" t="s">
        <v>275</v>
      </c>
      <c r="H397" s="28" t="s">
        <v>275</v>
      </c>
      <c r="I397" s="28" t="s">
        <v>332</v>
      </c>
      <c r="J397" s="28" t="s">
        <v>277</v>
      </c>
      <c r="K397" s="28" t="s">
        <v>277</v>
      </c>
      <c r="L397" s="28" t="s">
        <v>277</v>
      </c>
    </row>
    <row r="398" spans="1:12" ht="15.75" customHeight="1">
      <c r="A398" s="28" t="s">
        <v>270</v>
      </c>
      <c r="B398" s="28" t="s">
        <v>271</v>
      </c>
      <c r="C398" s="28" t="s">
        <v>300</v>
      </c>
      <c r="D398" s="28" t="s">
        <v>295</v>
      </c>
      <c r="E398" s="28" t="s">
        <v>273</v>
      </c>
      <c r="F398" s="28" t="s">
        <v>274</v>
      </c>
      <c r="G398" s="28" t="s">
        <v>275</v>
      </c>
      <c r="H398" s="28" t="s">
        <v>275</v>
      </c>
      <c r="I398" s="28" t="s">
        <v>305</v>
      </c>
      <c r="J398" s="28" t="s">
        <v>277</v>
      </c>
      <c r="K398" s="28" t="s">
        <v>277</v>
      </c>
      <c r="L398" s="28" t="s">
        <v>277</v>
      </c>
    </row>
    <row r="399" spans="1:12" ht="15.75" customHeight="1">
      <c r="A399" s="28" t="s">
        <v>270</v>
      </c>
      <c r="B399" s="28" t="s">
        <v>271</v>
      </c>
      <c r="C399" s="28" t="s">
        <v>300</v>
      </c>
      <c r="D399" s="28" t="s">
        <v>295</v>
      </c>
      <c r="E399" s="28" t="s">
        <v>273</v>
      </c>
      <c r="F399" s="28" t="s">
        <v>274</v>
      </c>
      <c r="G399" s="28" t="s">
        <v>275</v>
      </c>
      <c r="H399" s="28" t="s">
        <v>275</v>
      </c>
      <c r="I399" s="28" t="s">
        <v>306</v>
      </c>
      <c r="J399" s="28" t="s">
        <v>277</v>
      </c>
      <c r="K399" s="28" t="s">
        <v>277</v>
      </c>
      <c r="L399" s="28" t="s">
        <v>277</v>
      </c>
    </row>
    <row r="400" spans="1:12" ht="15.75" customHeight="1">
      <c r="A400" s="28" t="s">
        <v>270</v>
      </c>
      <c r="B400" s="28" t="s">
        <v>271</v>
      </c>
      <c r="C400" s="28" t="s">
        <v>300</v>
      </c>
      <c r="D400" s="28" t="s">
        <v>295</v>
      </c>
      <c r="E400" s="28" t="s">
        <v>273</v>
      </c>
      <c r="F400" s="28" t="s">
        <v>274</v>
      </c>
      <c r="G400" s="28" t="s">
        <v>275</v>
      </c>
      <c r="H400" s="28" t="s">
        <v>275</v>
      </c>
      <c r="I400" s="28" t="s">
        <v>307</v>
      </c>
      <c r="J400" s="28" t="s">
        <v>277</v>
      </c>
      <c r="K400" s="28" t="s">
        <v>277</v>
      </c>
      <c r="L400" s="28" t="s">
        <v>277</v>
      </c>
    </row>
    <row r="401" spans="1:12" ht="15.75" customHeight="1">
      <c r="A401" s="28" t="s">
        <v>270</v>
      </c>
      <c r="B401" s="28" t="s">
        <v>271</v>
      </c>
      <c r="C401" s="28" t="s">
        <v>300</v>
      </c>
      <c r="D401" s="28" t="s">
        <v>295</v>
      </c>
      <c r="E401" s="28" t="s">
        <v>273</v>
      </c>
      <c r="F401" s="28" t="s">
        <v>274</v>
      </c>
      <c r="G401" s="28" t="s">
        <v>275</v>
      </c>
      <c r="H401" s="28" t="s">
        <v>275</v>
      </c>
      <c r="I401" s="28" t="s">
        <v>308</v>
      </c>
      <c r="J401" s="28" t="s">
        <v>277</v>
      </c>
      <c r="K401" s="28" t="s">
        <v>277</v>
      </c>
      <c r="L401" s="28" t="s">
        <v>277</v>
      </c>
    </row>
    <row r="402" spans="1:12" ht="15.75" customHeight="1">
      <c r="A402" s="28" t="s">
        <v>270</v>
      </c>
      <c r="B402" s="28" t="s">
        <v>271</v>
      </c>
      <c r="C402" s="28" t="s">
        <v>300</v>
      </c>
      <c r="D402" s="28" t="s">
        <v>295</v>
      </c>
      <c r="E402" s="28" t="s">
        <v>273</v>
      </c>
      <c r="F402" s="28" t="s">
        <v>274</v>
      </c>
      <c r="G402" s="28" t="s">
        <v>275</v>
      </c>
      <c r="H402" s="28" t="s">
        <v>275</v>
      </c>
      <c r="I402" s="28" t="s">
        <v>309</v>
      </c>
      <c r="J402" s="28" t="s">
        <v>277</v>
      </c>
      <c r="K402" s="28" t="s">
        <v>277</v>
      </c>
      <c r="L402" s="28" t="s">
        <v>277</v>
      </c>
    </row>
    <row r="403" spans="1:12" ht="15.75" customHeight="1">
      <c r="A403" s="28" t="s">
        <v>270</v>
      </c>
      <c r="B403" s="28" t="s">
        <v>271</v>
      </c>
      <c r="C403" s="28" t="s">
        <v>300</v>
      </c>
      <c r="D403" s="28" t="s">
        <v>295</v>
      </c>
      <c r="E403" s="28" t="s">
        <v>273</v>
      </c>
      <c r="F403" s="28" t="s">
        <v>274</v>
      </c>
      <c r="G403" s="28" t="s">
        <v>275</v>
      </c>
      <c r="H403" s="28" t="s">
        <v>275</v>
      </c>
      <c r="I403" s="28" t="s">
        <v>283</v>
      </c>
      <c r="J403" s="28" t="s">
        <v>277</v>
      </c>
      <c r="K403" s="28" t="s">
        <v>277</v>
      </c>
      <c r="L403" s="28" t="s">
        <v>277</v>
      </c>
    </row>
    <row r="404" spans="1:12" ht="15.75" customHeight="1">
      <c r="A404" s="28" t="s">
        <v>270</v>
      </c>
      <c r="B404" s="28" t="s">
        <v>271</v>
      </c>
      <c r="C404" s="28" t="s">
        <v>300</v>
      </c>
      <c r="D404" s="28" t="s">
        <v>295</v>
      </c>
      <c r="E404" s="28" t="s">
        <v>273</v>
      </c>
      <c r="F404" s="28" t="s">
        <v>274</v>
      </c>
      <c r="G404" s="28" t="s">
        <v>275</v>
      </c>
      <c r="H404" s="28" t="s">
        <v>275</v>
      </c>
      <c r="I404" s="28" t="s">
        <v>297</v>
      </c>
      <c r="J404" s="28" t="s">
        <v>277</v>
      </c>
      <c r="K404" s="28" t="s">
        <v>277</v>
      </c>
      <c r="L404" s="28" t="s">
        <v>277</v>
      </c>
    </row>
    <row r="405" spans="1:12" ht="15.75" customHeight="1">
      <c r="A405" s="28" t="s">
        <v>270</v>
      </c>
      <c r="B405" s="28" t="s">
        <v>271</v>
      </c>
      <c r="C405" s="28" t="s">
        <v>300</v>
      </c>
      <c r="D405" s="28" t="s">
        <v>295</v>
      </c>
      <c r="E405" s="28" t="s">
        <v>273</v>
      </c>
      <c r="F405" s="28" t="s">
        <v>274</v>
      </c>
      <c r="G405" s="28" t="s">
        <v>275</v>
      </c>
      <c r="H405" s="28" t="s">
        <v>275</v>
      </c>
      <c r="I405" s="28" t="s">
        <v>310</v>
      </c>
      <c r="J405" s="28" t="s">
        <v>277</v>
      </c>
      <c r="K405" s="28" t="s">
        <v>277</v>
      </c>
      <c r="L405" s="28" t="s">
        <v>277</v>
      </c>
    </row>
    <row r="406" spans="1:12" ht="15.75" customHeight="1">
      <c r="A406" s="28" t="s">
        <v>270</v>
      </c>
      <c r="B406" s="28" t="s">
        <v>271</v>
      </c>
      <c r="C406" s="28" t="s">
        <v>300</v>
      </c>
      <c r="D406" s="28" t="s">
        <v>295</v>
      </c>
      <c r="E406" s="28" t="s">
        <v>273</v>
      </c>
      <c r="F406" s="28" t="s">
        <v>274</v>
      </c>
      <c r="G406" s="28" t="s">
        <v>275</v>
      </c>
      <c r="H406" s="28" t="s">
        <v>275</v>
      </c>
      <c r="I406" s="28" t="s">
        <v>311</v>
      </c>
      <c r="J406" s="28" t="s">
        <v>277</v>
      </c>
      <c r="K406" s="28" t="s">
        <v>277</v>
      </c>
      <c r="L406" s="28" t="s">
        <v>277</v>
      </c>
    </row>
    <row r="407" spans="1:12" ht="15.75" customHeight="1">
      <c r="A407" s="28" t="s">
        <v>270</v>
      </c>
      <c r="B407" s="28" t="s">
        <v>271</v>
      </c>
      <c r="C407" s="28" t="s">
        <v>300</v>
      </c>
      <c r="D407" s="28" t="s">
        <v>295</v>
      </c>
      <c r="E407" s="28" t="s">
        <v>273</v>
      </c>
      <c r="F407" s="28" t="s">
        <v>274</v>
      </c>
      <c r="G407" s="28" t="s">
        <v>275</v>
      </c>
      <c r="H407" s="28" t="s">
        <v>275</v>
      </c>
      <c r="I407" s="28" t="s">
        <v>312</v>
      </c>
      <c r="J407" s="28" t="s">
        <v>277</v>
      </c>
      <c r="K407" s="28" t="s">
        <v>277</v>
      </c>
      <c r="L407" s="28" t="s">
        <v>277</v>
      </c>
    </row>
    <row r="408" spans="1:12" ht="15.75" customHeight="1">
      <c r="A408" s="28" t="s">
        <v>270</v>
      </c>
      <c r="B408" s="28" t="s">
        <v>271</v>
      </c>
      <c r="C408" s="28" t="s">
        <v>300</v>
      </c>
      <c r="D408" s="28" t="s">
        <v>295</v>
      </c>
      <c r="E408" s="28" t="s">
        <v>273</v>
      </c>
      <c r="F408" s="28" t="s">
        <v>274</v>
      </c>
      <c r="G408" s="28" t="s">
        <v>275</v>
      </c>
      <c r="H408" s="28" t="s">
        <v>275</v>
      </c>
      <c r="I408" s="28" t="s">
        <v>333</v>
      </c>
      <c r="J408" s="28" t="s">
        <v>277</v>
      </c>
      <c r="K408" s="28" t="s">
        <v>277</v>
      </c>
      <c r="L408" s="28" t="s">
        <v>277</v>
      </c>
    </row>
    <row r="409" spans="1:12" ht="15.75" customHeight="1">
      <c r="A409" s="28" t="s">
        <v>270</v>
      </c>
      <c r="B409" s="28" t="s">
        <v>271</v>
      </c>
      <c r="C409" s="28" t="s">
        <v>300</v>
      </c>
      <c r="D409" s="28" t="s">
        <v>295</v>
      </c>
      <c r="E409" s="28" t="s">
        <v>273</v>
      </c>
      <c r="F409" s="28" t="s">
        <v>274</v>
      </c>
      <c r="G409" s="28" t="s">
        <v>275</v>
      </c>
      <c r="H409" s="28" t="s">
        <v>275</v>
      </c>
      <c r="I409" s="28" t="s">
        <v>334</v>
      </c>
      <c r="J409" s="28" t="s">
        <v>277</v>
      </c>
      <c r="K409" s="28" t="s">
        <v>277</v>
      </c>
      <c r="L409" s="28" t="s">
        <v>277</v>
      </c>
    </row>
    <row r="410" spans="1:12" ht="15.75" customHeight="1">
      <c r="A410" s="28" t="s">
        <v>270</v>
      </c>
      <c r="B410" s="28" t="s">
        <v>271</v>
      </c>
      <c r="C410" s="28" t="s">
        <v>300</v>
      </c>
      <c r="D410" s="28" t="s">
        <v>295</v>
      </c>
      <c r="E410" s="28" t="s">
        <v>273</v>
      </c>
      <c r="F410" s="28" t="s">
        <v>274</v>
      </c>
      <c r="G410" s="28" t="s">
        <v>275</v>
      </c>
      <c r="H410" s="28" t="s">
        <v>275</v>
      </c>
      <c r="I410" s="28" t="s">
        <v>335</v>
      </c>
      <c r="J410" s="28" t="s">
        <v>277</v>
      </c>
      <c r="K410" s="28" t="s">
        <v>277</v>
      </c>
      <c r="L410" s="28" t="s">
        <v>277</v>
      </c>
    </row>
    <row r="411" spans="1:12" ht="15.75" customHeight="1">
      <c r="A411" s="28" t="s">
        <v>270</v>
      </c>
      <c r="B411" s="28" t="s">
        <v>271</v>
      </c>
      <c r="C411" s="28" t="s">
        <v>300</v>
      </c>
      <c r="D411" s="28" t="s">
        <v>295</v>
      </c>
      <c r="E411" s="28" t="s">
        <v>273</v>
      </c>
      <c r="F411" s="28" t="s">
        <v>274</v>
      </c>
      <c r="G411" s="28" t="s">
        <v>275</v>
      </c>
      <c r="H411" s="28" t="s">
        <v>275</v>
      </c>
      <c r="I411" s="28" t="s">
        <v>315</v>
      </c>
      <c r="J411" s="28" t="s">
        <v>277</v>
      </c>
      <c r="K411" s="28" t="s">
        <v>277</v>
      </c>
      <c r="L411" s="28" t="s">
        <v>277</v>
      </c>
    </row>
    <row r="412" spans="1:12" ht="15.75" customHeight="1">
      <c r="A412" s="28" t="s">
        <v>270</v>
      </c>
      <c r="B412" s="28" t="s">
        <v>271</v>
      </c>
      <c r="C412" s="28" t="s">
        <v>300</v>
      </c>
      <c r="D412" s="28" t="s">
        <v>295</v>
      </c>
      <c r="E412" s="28" t="s">
        <v>273</v>
      </c>
      <c r="F412" s="28" t="s">
        <v>274</v>
      </c>
      <c r="G412" s="28" t="s">
        <v>275</v>
      </c>
      <c r="H412" s="28" t="s">
        <v>275</v>
      </c>
      <c r="I412" s="28" t="s">
        <v>316</v>
      </c>
      <c r="J412" s="28" t="s">
        <v>277</v>
      </c>
      <c r="K412" s="28" t="s">
        <v>277</v>
      </c>
      <c r="L412" s="28" t="s">
        <v>277</v>
      </c>
    </row>
    <row r="413" spans="1:12" ht="15.75" customHeight="1">
      <c r="A413" s="28" t="s">
        <v>270</v>
      </c>
      <c r="B413" s="28" t="s">
        <v>271</v>
      </c>
      <c r="C413" s="28" t="s">
        <v>300</v>
      </c>
      <c r="D413" s="28" t="s">
        <v>295</v>
      </c>
      <c r="E413" s="28" t="s">
        <v>273</v>
      </c>
      <c r="F413" s="28" t="s">
        <v>274</v>
      </c>
      <c r="G413" s="28" t="s">
        <v>275</v>
      </c>
      <c r="H413" s="28" t="s">
        <v>275</v>
      </c>
      <c r="I413" s="28" t="s">
        <v>317</v>
      </c>
      <c r="J413" s="28" t="s">
        <v>277</v>
      </c>
      <c r="K413" s="28" t="s">
        <v>277</v>
      </c>
      <c r="L413" s="28" t="s">
        <v>277</v>
      </c>
    </row>
    <row r="414" spans="1:12" ht="15.75" customHeight="1">
      <c r="A414" s="28" t="s">
        <v>270</v>
      </c>
      <c r="B414" s="28" t="s">
        <v>271</v>
      </c>
      <c r="C414" s="28" t="s">
        <v>300</v>
      </c>
      <c r="D414" s="28" t="s">
        <v>295</v>
      </c>
      <c r="E414" s="28" t="s">
        <v>273</v>
      </c>
      <c r="F414" s="28" t="s">
        <v>274</v>
      </c>
      <c r="G414" s="28" t="s">
        <v>275</v>
      </c>
      <c r="H414" s="28" t="s">
        <v>275</v>
      </c>
      <c r="I414" s="28" t="s">
        <v>318</v>
      </c>
      <c r="J414" s="28" t="s">
        <v>277</v>
      </c>
      <c r="K414" s="28" t="s">
        <v>277</v>
      </c>
      <c r="L414" s="28" t="s">
        <v>277</v>
      </c>
    </row>
    <row r="415" spans="1:12" ht="15.75" customHeight="1">
      <c r="A415" s="28" t="s">
        <v>270</v>
      </c>
      <c r="B415" s="28" t="s">
        <v>271</v>
      </c>
      <c r="C415" s="28" t="s">
        <v>300</v>
      </c>
      <c r="D415" s="28" t="s">
        <v>295</v>
      </c>
      <c r="E415" s="28" t="s">
        <v>273</v>
      </c>
      <c r="F415" s="28" t="s">
        <v>274</v>
      </c>
      <c r="G415" s="28" t="s">
        <v>275</v>
      </c>
      <c r="H415" s="28" t="s">
        <v>275</v>
      </c>
      <c r="I415" s="28" t="s">
        <v>336</v>
      </c>
      <c r="J415" s="28" t="s">
        <v>277</v>
      </c>
      <c r="K415" s="28" t="s">
        <v>277</v>
      </c>
      <c r="L415" s="28" t="s">
        <v>277</v>
      </c>
    </row>
    <row r="416" spans="1:12" ht="15.75" customHeight="1">
      <c r="A416" s="28" t="s">
        <v>270</v>
      </c>
      <c r="B416" s="28" t="s">
        <v>271</v>
      </c>
      <c r="C416" s="28" t="s">
        <v>300</v>
      </c>
      <c r="D416" s="28" t="s">
        <v>295</v>
      </c>
      <c r="E416" s="28" t="s">
        <v>273</v>
      </c>
      <c r="F416" s="28" t="s">
        <v>274</v>
      </c>
      <c r="G416" s="28" t="s">
        <v>275</v>
      </c>
      <c r="H416" s="28" t="s">
        <v>275</v>
      </c>
      <c r="I416" s="28" t="s">
        <v>337</v>
      </c>
      <c r="J416" s="28" t="s">
        <v>277</v>
      </c>
      <c r="K416" s="28" t="s">
        <v>277</v>
      </c>
      <c r="L416" s="28" t="s">
        <v>277</v>
      </c>
    </row>
    <row r="417" spans="1:12" ht="15.75" customHeight="1">
      <c r="A417" s="28" t="s">
        <v>270</v>
      </c>
      <c r="B417" s="28" t="s">
        <v>271</v>
      </c>
      <c r="C417" s="28" t="s">
        <v>300</v>
      </c>
      <c r="D417" s="28" t="s">
        <v>295</v>
      </c>
      <c r="E417" s="28" t="s">
        <v>273</v>
      </c>
      <c r="F417" s="28" t="s">
        <v>274</v>
      </c>
      <c r="G417" s="28" t="s">
        <v>275</v>
      </c>
      <c r="H417" s="28" t="s">
        <v>275</v>
      </c>
      <c r="I417" s="28" t="s">
        <v>338</v>
      </c>
      <c r="J417" s="28" t="s">
        <v>277</v>
      </c>
      <c r="K417" s="28" t="s">
        <v>277</v>
      </c>
      <c r="L417" s="28" t="s">
        <v>277</v>
      </c>
    </row>
    <row r="418" spans="1:12" ht="15.75" customHeight="1">
      <c r="A418" s="28" t="s">
        <v>270</v>
      </c>
      <c r="B418" s="28" t="s">
        <v>271</v>
      </c>
      <c r="C418" s="28" t="s">
        <v>300</v>
      </c>
      <c r="D418" s="28" t="s">
        <v>295</v>
      </c>
      <c r="E418" s="28" t="s">
        <v>273</v>
      </c>
      <c r="F418" s="28" t="s">
        <v>274</v>
      </c>
      <c r="G418" s="28" t="s">
        <v>275</v>
      </c>
      <c r="H418" s="28" t="s">
        <v>275</v>
      </c>
      <c r="I418" s="28" t="s">
        <v>339</v>
      </c>
      <c r="J418" s="28" t="s">
        <v>277</v>
      </c>
      <c r="K418" s="28" t="s">
        <v>277</v>
      </c>
      <c r="L418" s="28" t="s">
        <v>277</v>
      </c>
    </row>
    <row r="419" spans="1:12" ht="15.75" customHeight="1">
      <c r="A419" s="28" t="s">
        <v>270</v>
      </c>
      <c r="B419" s="28" t="s">
        <v>271</v>
      </c>
      <c r="C419" s="28" t="s">
        <v>300</v>
      </c>
      <c r="D419" s="28" t="s">
        <v>295</v>
      </c>
      <c r="E419" s="28" t="s">
        <v>273</v>
      </c>
      <c r="F419" s="28" t="s">
        <v>274</v>
      </c>
      <c r="G419" s="28" t="s">
        <v>275</v>
      </c>
      <c r="H419" s="28" t="s">
        <v>275</v>
      </c>
      <c r="I419" s="28" t="s">
        <v>340</v>
      </c>
      <c r="J419" s="28" t="s">
        <v>277</v>
      </c>
      <c r="K419" s="28" t="s">
        <v>277</v>
      </c>
      <c r="L419" s="28" t="s">
        <v>277</v>
      </c>
    </row>
    <row r="420" spans="1:12" ht="15.75" customHeight="1">
      <c r="A420" s="28" t="s">
        <v>270</v>
      </c>
      <c r="B420" s="28" t="s">
        <v>271</v>
      </c>
      <c r="C420" s="28" t="s">
        <v>300</v>
      </c>
      <c r="D420" s="28" t="s">
        <v>295</v>
      </c>
      <c r="E420" s="28" t="s">
        <v>273</v>
      </c>
      <c r="F420" s="28" t="s">
        <v>274</v>
      </c>
      <c r="G420" s="28" t="s">
        <v>275</v>
      </c>
      <c r="H420" s="28" t="s">
        <v>275</v>
      </c>
      <c r="I420" s="28" t="s">
        <v>313</v>
      </c>
      <c r="J420" s="28" t="s">
        <v>277</v>
      </c>
      <c r="K420" s="28" t="s">
        <v>277</v>
      </c>
      <c r="L420" s="28" t="s">
        <v>277</v>
      </c>
    </row>
    <row r="421" spans="1:12" ht="15.75" customHeight="1">
      <c r="A421" s="28" t="s">
        <v>270</v>
      </c>
      <c r="B421" s="28" t="s">
        <v>271</v>
      </c>
      <c r="C421" s="28" t="s">
        <v>300</v>
      </c>
      <c r="D421" s="28" t="s">
        <v>295</v>
      </c>
      <c r="E421" s="28" t="s">
        <v>273</v>
      </c>
      <c r="F421" s="28" t="s">
        <v>274</v>
      </c>
      <c r="G421" s="28" t="s">
        <v>275</v>
      </c>
      <c r="H421" s="28" t="s">
        <v>275</v>
      </c>
      <c r="I421" s="28" t="s">
        <v>341</v>
      </c>
      <c r="J421" s="28" t="s">
        <v>277</v>
      </c>
      <c r="K421" s="28" t="s">
        <v>277</v>
      </c>
      <c r="L421" s="28" t="s">
        <v>277</v>
      </c>
    </row>
    <row r="422" spans="1:12" ht="15.75" customHeight="1">
      <c r="A422" s="28" t="s">
        <v>270</v>
      </c>
      <c r="B422" s="28" t="s">
        <v>271</v>
      </c>
      <c r="C422" s="28" t="s">
        <v>300</v>
      </c>
      <c r="D422" s="28" t="s">
        <v>295</v>
      </c>
      <c r="E422" s="28" t="s">
        <v>273</v>
      </c>
      <c r="F422" s="28" t="s">
        <v>274</v>
      </c>
      <c r="G422" s="28" t="s">
        <v>275</v>
      </c>
      <c r="H422" s="28" t="s">
        <v>275</v>
      </c>
      <c r="I422" s="28" t="s">
        <v>342</v>
      </c>
      <c r="J422" s="28" t="s">
        <v>277</v>
      </c>
      <c r="K422" s="28" t="s">
        <v>277</v>
      </c>
      <c r="L422" s="28" t="s">
        <v>277</v>
      </c>
    </row>
    <row r="423" spans="1:12" ht="15.75" customHeight="1">
      <c r="A423" s="28" t="s">
        <v>270</v>
      </c>
      <c r="B423" s="28" t="s">
        <v>271</v>
      </c>
      <c r="C423" s="28" t="s">
        <v>300</v>
      </c>
      <c r="D423" s="28" t="s">
        <v>295</v>
      </c>
      <c r="E423" s="28" t="s">
        <v>273</v>
      </c>
      <c r="F423" s="28" t="s">
        <v>274</v>
      </c>
      <c r="G423" s="28" t="s">
        <v>275</v>
      </c>
      <c r="H423" s="28" t="s">
        <v>275</v>
      </c>
      <c r="I423" s="28" t="s">
        <v>343</v>
      </c>
      <c r="J423" s="28" t="s">
        <v>277</v>
      </c>
      <c r="K423" s="28" t="s">
        <v>277</v>
      </c>
      <c r="L423" s="28" t="s">
        <v>277</v>
      </c>
    </row>
    <row r="424" spans="1:12" ht="15.75" customHeight="1">
      <c r="A424" s="28" t="s">
        <v>270</v>
      </c>
      <c r="B424" s="28" t="s">
        <v>271</v>
      </c>
      <c r="C424" s="28" t="s">
        <v>300</v>
      </c>
      <c r="D424" s="28" t="s">
        <v>295</v>
      </c>
      <c r="E424" s="28" t="s">
        <v>273</v>
      </c>
      <c r="F424" s="28" t="s">
        <v>274</v>
      </c>
      <c r="G424" s="28" t="s">
        <v>275</v>
      </c>
      <c r="H424" s="28" t="s">
        <v>275</v>
      </c>
      <c r="I424" s="28" t="s">
        <v>314</v>
      </c>
      <c r="J424" s="28" t="s">
        <v>277</v>
      </c>
      <c r="K424" s="28" t="s">
        <v>277</v>
      </c>
      <c r="L424" s="28" t="s">
        <v>277</v>
      </c>
    </row>
    <row r="425" spans="1:12" ht="15.75" customHeight="1">
      <c r="A425" s="28" t="s">
        <v>270</v>
      </c>
      <c r="B425" s="28" t="s">
        <v>271</v>
      </c>
      <c r="C425" s="28" t="s">
        <v>300</v>
      </c>
      <c r="D425" s="28" t="s">
        <v>295</v>
      </c>
      <c r="E425" s="28" t="s">
        <v>273</v>
      </c>
      <c r="F425" s="28" t="s">
        <v>274</v>
      </c>
      <c r="G425" s="28" t="s">
        <v>275</v>
      </c>
      <c r="H425" s="28" t="s">
        <v>275</v>
      </c>
      <c r="I425" s="28" t="s">
        <v>326</v>
      </c>
      <c r="J425" s="28" t="s">
        <v>277</v>
      </c>
      <c r="K425" s="28" t="s">
        <v>277</v>
      </c>
      <c r="L425" s="28" t="s">
        <v>277</v>
      </c>
    </row>
    <row r="426" spans="1:12" ht="15.75" customHeight="1">
      <c r="A426" s="28" t="s">
        <v>270</v>
      </c>
      <c r="B426" s="28" t="s">
        <v>271</v>
      </c>
      <c r="C426" s="28" t="s">
        <v>300</v>
      </c>
      <c r="D426" s="28" t="s">
        <v>295</v>
      </c>
      <c r="E426" s="28" t="s">
        <v>273</v>
      </c>
      <c r="F426" s="28" t="s">
        <v>274</v>
      </c>
      <c r="G426" s="28" t="s">
        <v>275</v>
      </c>
      <c r="H426" s="28" t="s">
        <v>275</v>
      </c>
      <c r="I426" s="28" t="s">
        <v>287</v>
      </c>
      <c r="J426" s="28" t="s">
        <v>277</v>
      </c>
      <c r="K426" s="28" t="s">
        <v>277</v>
      </c>
      <c r="L426" s="28" t="s">
        <v>277</v>
      </c>
    </row>
    <row r="427" spans="1:12" ht="15.75" customHeight="1">
      <c r="A427" s="28" t="s">
        <v>270</v>
      </c>
      <c r="B427" s="28" t="s">
        <v>271</v>
      </c>
      <c r="C427" s="28" t="s">
        <v>300</v>
      </c>
      <c r="D427" s="28" t="s">
        <v>295</v>
      </c>
      <c r="E427" s="28" t="s">
        <v>273</v>
      </c>
      <c r="F427" s="28" t="s">
        <v>274</v>
      </c>
      <c r="G427" s="28" t="s">
        <v>275</v>
      </c>
      <c r="H427" s="28" t="s">
        <v>275</v>
      </c>
      <c r="I427" s="28" t="s">
        <v>288</v>
      </c>
      <c r="J427" s="28" t="s">
        <v>277</v>
      </c>
      <c r="K427" s="28" t="s">
        <v>277</v>
      </c>
      <c r="L427" s="28" t="s">
        <v>277</v>
      </c>
    </row>
    <row r="428" spans="1:12" ht="15.75" customHeight="1">
      <c r="A428" s="28" t="s">
        <v>270</v>
      </c>
      <c r="B428" s="28" t="s">
        <v>271</v>
      </c>
      <c r="C428" s="28" t="s">
        <v>300</v>
      </c>
      <c r="D428" s="28" t="s">
        <v>295</v>
      </c>
      <c r="E428" s="28" t="s">
        <v>273</v>
      </c>
      <c r="F428" s="28" t="s">
        <v>274</v>
      </c>
      <c r="G428" s="28" t="s">
        <v>275</v>
      </c>
      <c r="H428" s="28" t="s">
        <v>275</v>
      </c>
      <c r="I428" s="28" t="s">
        <v>344</v>
      </c>
      <c r="J428" s="28" t="s">
        <v>277</v>
      </c>
      <c r="K428" s="28" t="s">
        <v>277</v>
      </c>
      <c r="L428" s="28" t="s">
        <v>277</v>
      </c>
    </row>
    <row r="429" spans="1:12" ht="15.75" customHeight="1">
      <c r="A429" s="28" t="s">
        <v>270</v>
      </c>
      <c r="B429" s="28" t="s">
        <v>271</v>
      </c>
      <c r="C429" s="28" t="s">
        <v>300</v>
      </c>
      <c r="D429" s="28" t="s">
        <v>295</v>
      </c>
      <c r="E429" s="28" t="s">
        <v>273</v>
      </c>
      <c r="F429" s="28" t="s">
        <v>274</v>
      </c>
      <c r="G429" s="28" t="s">
        <v>275</v>
      </c>
      <c r="H429" s="28" t="s">
        <v>275</v>
      </c>
      <c r="I429" s="28" t="s">
        <v>319</v>
      </c>
      <c r="J429" s="28" t="s">
        <v>277</v>
      </c>
      <c r="K429" s="28" t="s">
        <v>277</v>
      </c>
      <c r="L429" s="28" t="s">
        <v>277</v>
      </c>
    </row>
    <row r="430" spans="1:12" ht="15.75" customHeight="1">
      <c r="A430" s="28" t="s">
        <v>270</v>
      </c>
      <c r="B430" s="28" t="s">
        <v>271</v>
      </c>
      <c r="C430" s="28" t="s">
        <v>300</v>
      </c>
      <c r="D430" s="28" t="s">
        <v>295</v>
      </c>
      <c r="E430" s="28" t="s">
        <v>273</v>
      </c>
      <c r="F430" s="28" t="s">
        <v>274</v>
      </c>
      <c r="G430" s="28" t="s">
        <v>275</v>
      </c>
      <c r="H430" s="28" t="s">
        <v>275</v>
      </c>
      <c r="I430" s="28" t="s">
        <v>321</v>
      </c>
      <c r="J430" s="28" t="s">
        <v>277</v>
      </c>
      <c r="K430" s="28" t="s">
        <v>277</v>
      </c>
      <c r="L430" s="28" t="s">
        <v>277</v>
      </c>
    </row>
    <row r="431" spans="1:12" ht="15.75" customHeight="1">
      <c r="A431" s="28" t="s">
        <v>270</v>
      </c>
      <c r="B431" s="28" t="s">
        <v>271</v>
      </c>
      <c r="C431" s="28" t="s">
        <v>300</v>
      </c>
      <c r="D431" s="28" t="s">
        <v>295</v>
      </c>
      <c r="E431" s="28" t="s">
        <v>273</v>
      </c>
      <c r="F431" s="28" t="s">
        <v>274</v>
      </c>
      <c r="G431" s="28" t="s">
        <v>275</v>
      </c>
      <c r="H431" s="28" t="s">
        <v>275</v>
      </c>
      <c r="I431" s="28" t="s">
        <v>345</v>
      </c>
      <c r="J431" s="28" t="s">
        <v>277</v>
      </c>
      <c r="K431" s="28" t="s">
        <v>277</v>
      </c>
      <c r="L431" s="28" t="s">
        <v>277</v>
      </c>
    </row>
    <row r="432" spans="1:12" ht="15.75" customHeight="1">
      <c r="A432" s="28" t="s">
        <v>270</v>
      </c>
      <c r="B432" s="28" t="s">
        <v>271</v>
      </c>
      <c r="C432" s="28" t="s">
        <v>300</v>
      </c>
      <c r="D432" s="28" t="s">
        <v>295</v>
      </c>
      <c r="E432" s="28" t="s">
        <v>273</v>
      </c>
      <c r="F432" s="28" t="s">
        <v>274</v>
      </c>
      <c r="G432" s="28" t="s">
        <v>275</v>
      </c>
      <c r="H432" s="28" t="s">
        <v>275</v>
      </c>
      <c r="I432" s="28" t="s">
        <v>346</v>
      </c>
      <c r="J432" s="28" t="s">
        <v>277</v>
      </c>
      <c r="K432" s="28" t="s">
        <v>277</v>
      </c>
      <c r="L432" s="28" t="s">
        <v>277</v>
      </c>
    </row>
    <row r="433" spans="1:12" ht="15.75" customHeight="1">
      <c r="A433" s="28" t="s">
        <v>270</v>
      </c>
      <c r="B433" s="28" t="s">
        <v>271</v>
      </c>
      <c r="C433" s="28" t="s">
        <v>300</v>
      </c>
      <c r="D433" s="28" t="s">
        <v>295</v>
      </c>
      <c r="E433" s="28" t="s">
        <v>273</v>
      </c>
      <c r="F433" s="28" t="s">
        <v>274</v>
      </c>
      <c r="G433" s="28" t="s">
        <v>275</v>
      </c>
      <c r="H433" s="28" t="s">
        <v>275</v>
      </c>
      <c r="I433" s="28" t="s">
        <v>323</v>
      </c>
      <c r="J433" s="28" t="s">
        <v>277</v>
      </c>
      <c r="K433" s="28" t="s">
        <v>277</v>
      </c>
      <c r="L433" s="28" t="s">
        <v>277</v>
      </c>
    </row>
    <row r="434" spans="1:12" ht="15.75" customHeight="1">
      <c r="A434" s="28" t="s">
        <v>270</v>
      </c>
      <c r="B434" s="28" t="s">
        <v>271</v>
      </c>
      <c r="C434" s="28" t="s">
        <v>300</v>
      </c>
      <c r="D434" s="28" t="s">
        <v>295</v>
      </c>
      <c r="E434" s="28" t="s">
        <v>273</v>
      </c>
      <c r="F434" s="28" t="s">
        <v>274</v>
      </c>
      <c r="G434" s="28" t="s">
        <v>275</v>
      </c>
      <c r="H434" s="28" t="s">
        <v>275</v>
      </c>
      <c r="I434" s="28" t="s">
        <v>347</v>
      </c>
      <c r="J434" s="28" t="s">
        <v>277</v>
      </c>
      <c r="K434" s="28" t="s">
        <v>277</v>
      </c>
      <c r="L434" s="28" t="s">
        <v>277</v>
      </c>
    </row>
    <row r="435" spans="1:12" ht="15.75" customHeight="1">
      <c r="A435" s="28" t="s">
        <v>270</v>
      </c>
      <c r="B435" s="28" t="s">
        <v>271</v>
      </c>
      <c r="C435" s="28" t="s">
        <v>300</v>
      </c>
      <c r="D435" s="28" t="s">
        <v>295</v>
      </c>
      <c r="E435" s="28" t="s">
        <v>273</v>
      </c>
      <c r="F435" s="28" t="s">
        <v>274</v>
      </c>
      <c r="G435" s="28" t="s">
        <v>275</v>
      </c>
      <c r="H435" s="28" t="s">
        <v>275</v>
      </c>
      <c r="I435" s="28" t="s">
        <v>348</v>
      </c>
      <c r="J435" s="28" t="s">
        <v>277</v>
      </c>
      <c r="K435" s="28" t="s">
        <v>277</v>
      </c>
      <c r="L435" s="28" t="s">
        <v>277</v>
      </c>
    </row>
    <row r="436" spans="1:12" ht="15.75" customHeight="1">
      <c r="A436" s="28" t="s">
        <v>270</v>
      </c>
      <c r="B436" s="28" t="s">
        <v>271</v>
      </c>
      <c r="C436" s="28" t="s">
        <v>300</v>
      </c>
      <c r="D436" s="28" t="s">
        <v>295</v>
      </c>
      <c r="E436" s="28" t="s">
        <v>273</v>
      </c>
      <c r="F436" s="28" t="s">
        <v>274</v>
      </c>
      <c r="G436" s="28" t="s">
        <v>275</v>
      </c>
      <c r="H436" s="28" t="s">
        <v>275</v>
      </c>
      <c r="I436" s="28" t="s">
        <v>349</v>
      </c>
      <c r="J436" s="28" t="s">
        <v>277</v>
      </c>
      <c r="K436" s="28" t="s">
        <v>277</v>
      </c>
      <c r="L436" s="28" t="s">
        <v>277</v>
      </c>
    </row>
    <row r="437" spans="1:12" ht="15.75" customHeight="1">
      <c r="A437" s="28" t="s">
        <v>270</v>
      </c>
      <c r="B437" s="28" t="s">
        <v>271</v>
      </c>
      <c r="C437" s="28" t="s">
        <v>300</v>
      </c>
      <c r="D437" s="28" t="s">
        <v>295</v>
      </c>
      <c r="E437" s="28" t="s">
        <v>273</v>
      </c>
      <c r="F437" s="28" t="s">
        <v>274</v>
      </c>
      <c r="G437" s="28" t="s">
        <v>275</v>
      </c>
      <c r="H437" s="28" t="s">
        <v>275</v>
      </c>
      <c r="I437" s="28" t="s">
        <v>324</v>
      </c>
      <c r="J437" s="28" t="s">
        <v>277</v>
      </c>
      <c r="K437" s="28" t="s">
        <v>277</v>
      </c>
      <c r="L437" s="28" t="s">
        <v>277</v>
      </c>
    </row>
    <row r="438" spans="1:12" ht="15.75" customHeight="1">
      <c r="A438" s="28" t="s">
        <v>270</v>
      </c>
      <c r="B438" s="28" t="s">
        <v>271</v>
      </c>
      <c r="C438" s="28" t="s">
        <v>300</v>
      </c>
      <c r="D438" s="28" t="s">
        <v>295</v>
      </c>
      <c r="E438" s="28" t="s">
        <v>273</v>
      </c>
      <c r="F438" s="28" t="s">
        <v>274</v>
      </c>
      <c r="G438" s="28" t="s">
        <v>275</v>
      </c>
      <c r="H438" s="28" t="s">
        <v>275</v>
      </c>
      <c r="I438" s="28" t="s">
        <v>350</v>
      </c>
      <c r="J438" s="28" t="s">
        <v>277</v>
      </c>
      <c r="K438" s="28" t="s">
        <v>277</v>
      </c>
      <c r="L438" s="28" t="s">
        <v>277</v>
      </c>
    </row>
    <row r="439" spans="1:12" ht="15.75" customHeight="1">
      <c r="A439" s="28" t="s">
        <v>270</v>
      </c>
      <c r="B439" s="28" t="s">
        <v>271</v>
      </c>
      <c r="C439" s="28" t="s">
        <v>300</v>
      </c>
      <c r="D439" s="28" t="s">
        <v>295</v>
      </c>
      <c r="E439" s="28" t="s">
        <v>273</v>
      </c>
      <c r="F439" s="28" t="s">
        <v>274</v>
      </c>
      <c r="G439" s="28" t="s">
        <v>275</v>
      </c>
      <c r="H439" s="28" t="s">
        <v>275</v>
      </c>
      <c r="I439" s="28" t="s">
        <v>351</v>
      </c>
      <c r="J439" s="28" t="s">
        <v>277</v>
      </c>
      <c r="K439" s="28" t="s">
        <v>277</v>
      </c>
      <c r="L439" s="28" t="s">
        <v>277</v>
      </c>
    </row>
    <row r="440" spans="1:12" ht="15.75" customHeight="1">
      <c r="A440" s="28" t="s">
        <v>270</v>
      </c>
      <c r="B440" s="28" t="s">
        <v>271</v>
      </c>
      <c r="C440" s="28" t="s">
        <v>300</v>
      </c>
      <c r="D440" s="28" t="s">
        <v>295</v>
      </c>
      <c r="E440" s="28" t="s">
        <v>273</v>
      </c>
      <c r="F440" s="28" t="s">
        <v>274</v>
      </c>
      <c r="G440" s="28" t="s">
        <v>275</v>
      </c>
      <c r="H440" s="28" t="s">
        <v>275</v>
      </c>
      <c r="I440" s="28" t="s">
        <v>352</v>
      </c>
      <c r="J440" s="28" t="s">
        <v>277</v>
      </c>
      <c r="K440" s="28" t="s">
        <v>277</v>
      </c>
      <c r="L440" s="28" t="s">
        <v>277</v>
      </c>
    </row>
    <row r="441" spans="1:12" ht="15.75" customHeight="1">
      <c r="A441" s="28" t="s">
        <v>270</v>
      </c>
      <c r="B441" s="28" t="s">
        <v>271</v>
      </c>
      <c r="C441" s="28" t="s">
        <v>300</v>
      </c>
      <c r="D441" s="28" t="s">
        <v>295</v>
      </c>
      <c r="E441" s="28" t="s">
        <v>273</v>
      </c>
      <c r="F441" s="28" t="s">
        <v>274</v>
      </c>
      <c r="G441" s="28" t="s">
        <v>275</v>
      </c>
      <c r="H441" s="28" t="s">
        <v>275</v>
      </c>
      <c r="I441" s="28" t="s">
        <v>353</v>
      </c>
      <c r="J441" s="28" t="s">
        <v>277</v>
      </c>
      <c r="K441" s="28" t="s">
        <v>277</v>
      </c>
      <c r="L441" s="28" t="s">
        <v>277</v>
      </c>
    </row>
    <row r="442" spans="1:12" ht="15.75" customHeight="1">
      <c r="A442" s="28" t="s">
        <v>270</v>
      </c>
      <c r="B442" s="28" t="s">
        <v>271</v>
      </c>
      <c r="C442" s="28" t="s">
        <v>300</v>
      </c>
      <c r="D442" s="28" t="s">
        <v>295</v>
      </c>
      <c r="E442" s="28" t="s">
        <v>273</v>
      </c>
      <c r="F442" s="28" t="s">
        <v>274</v>
      </c>
      <c r="G442" s="28" t="s">
        <v>275</v>
      </c>
      <c r="H442" s="28" t="s">
        <v>275</v>
      </c>
      <c r="I442" s="28" t="s">
        <v>354</v>
      </c>
      <c r="J442" s="28" t="s">
        <v>277</v>
      </c>
      <c r="K442" s="28" t="s">
        <v>277</v>
      </c>
      <c r="L442" s="28" t="s">
        <v>277</v>
      </c>
    </row>
    <row r="443" spans="1:12" ht="15.75" customHeight="1">
      <c r="A443" s="28" t="s">
        <v>270</v>
      </c>
      <c r="B443" s="28" t="s">
        <v>271</v>
      </c>
      <c r="C443" s="28" t="s">
        <v>300</v>
      </c>
      <c r="D443" s="28" t="s">
        <v>295</v>
      </c>
      <c r="E443" s="28" t="s">
        <v>273</v>
      </c>
      <c r="F443" s="28" t="s">
        <v>274</v>
      </c>
      <c r="G443" s="28" t="s">
        <v>270</v>
      </c>
      <c r="H443" s="28" t="s">
        <v>275</v>
      </c>
      <c r="I443" s="28" t="s">
        <v>328</v>
      </c>
      <c r="J443" s="28" t="s">
        <v>277</v>
      </c>
      <c r="K443" s="28" t="s">
        <v>277</v>
      </c>
      <c r="L443" s="28" t="s">
        <v>277</v>
      </c>
    </row>
    <row r="444" spans="1:12" ht="15.75" customHeight="1">
      <c r="A444" s="28" t="s">
        <v>270</v>
      </c>
      <c r="B444" s="28" t="s">
        <v>271</v>
      </c>
      <c r="C444" s="28" t="s">
        <v>300</v>
      </c>
      <c r="D444" s="28" t="s">
        <v>295</v>
      </c>
      <c r="E444" s="28" t="s">
        <v>273</v>
      </c>
      <c r="F444" s="28" t="s">
        <v>274</v>
      </c>
      <c r="G444" s="28" t="s">
        <v>270</v>
      </c>
      <c r="H444" s="28" t="s">
        <v>275</v>
      </c>
      <c r="I444" s="28" t="s">
        <v>329</v>
      </c>
      <c r="J444" s="28" t="s">
        <v>277</v>
      </c>
      <c r="K444" s="28" t="s">
        <v>277</v>
      </c>
      <c r="L444" s="28" t="s">
        <v>277</v>
      </c>
    </row>
    <row r="445" spans="1:12" ht="15.75" customHeight="1">
      <c r="A445" s="28" t="s">
        <v>270</v>
      </c>
      <c r="B445" s="28" t="s">
        <v>271</v>
      </c>
      <c r="C445" s="28" t="s">
        <v>300</v>
      </c>
      <c r="D445" s="28" t="s">
        <v>295</v>
      </c>
      <c r="E445" s="28" t="s">
        <v>273</v>
      </c>
      <c r="F445" s="28" t="s">
        <v>274</v>
      </c>
      <c r="G445" s="28" t="s">
        <v>270</v>
      </c>
      <c r="H445" s="28" t="s">
        <v>275</v>
      </c>
      <c r="I445" s="28" t="s">
        <v>301</v>
      </c>
      <c r="J445" s="28" t="s">
        <v>277</v>
      </c>
      <c r="K445" s="28" t="s">
        <v>277</v>
      </c>
      <c r="L445" s="28" t="s">
        <v>277</v>
      </c>
    </row>
    <row r="446" spans="1:12" ht="15.75" customHeight="1">
      <c r="A446" s="28" t="s">
        <v>270</v>
      </c>
      <c r="B446" s="28" t="s">
        <v>271</v>
      </c>
      <c r="C446" s="28" t="s">
        <v>300</v>
      </c>
      <c r="D446" s="28" t="s">
        <v>295</v>
      </c>
      <c r="E446" s="28" t="s">
        <v>273</v>
      </c>
      <c r="F446" s="28" t="s">
        <v>274</v>
      </c>
      <c r="G446" s="28" t="s">
        <v>270</v>
      </c>
      <c r="H446" s="28" t="s">
        <v>275</v>
      </c>
      <c r="I446" s="28" t="s">
        <v>330</v>
      </c>
      <c r="J446" s="28" t="s">
        <v>277</v>
      </c>
      <c r="K446" s="28" t="s">
        <v>277</v>
      </c>
      <c r="L446" s="28" t="s">
        <v>277</v>
      </c>
    </row>
    <row r="447" spans="1:12" ht="15.75" customHeight="1">
      <c r="A447" s="28" t="s">
        <v>270</v>
      </c>
      <c r="B447" s="28" t="s">
        <v>271</v>
      </c>
      <c r="C447" s="28" t="s">
        <v>300</v>
      </c>
      <c r="D447" s="28" t="s">
        <v>295</v>
      </c>
      <c r="E447" s="28" t="s">
        <v>273</v>
      </c>
      <c r="F447" s="28" t="s">
        <v>274</v>
      </c>
      <c r="G447" s="28" t="s">
        <v>270</v>
      </c>
      <c r="H447" s="28" t="s">
        <v>275</v>
      </c>
      <c r="I447" s="28" t="s">
        <v>302</v>
      </c>
      <c r="J447" s="28" t="s">
        <v>277</v>
      </c>
      <c r="K447" s="28" t="s">
        <v>277</v>
      </c>
      <c r="L447" s="28" t="s">
        <v>277</v>
      </c>
    </row>
    <row r="448" spans="1:12" ht="15.75" customHeight="1">
      <c r="A448" s="28" t="s">
        <v>270</v>
      </c>
      <c r="B448" s="28" t="s">
        <v>271</v>
      </c>
      <c r="C448" s="28" t="s">
        <v>300</v>
      </c>
      <c r="D448" s="28" t="s">
        <v>295</v>
      </c>
      <c r="E448" s="28" t="s">
        <v>273</v>
      </c>
      <c r="F448" s="28" t="s">
        <v>274</v>
      </c>
      <c r="G448" s="28" t="s">
        <v>270</v>
      </c>
      <c r="H448" s="28" t="s">
        <v>275</v>
      </c>
      <c r="I448" s="28" t="s">
        <v>303</v>
      </c>
      <c r="J448" s="28" t="s">
        <v>277</v>
      </c>
      <c r="K448" s="28" t="s">
        <v>277</v>
      </c>
      <c r="L448" s="28" t="s">
        <v>277</v>
      </c>
    </row>
    <row r="449" spans="1:12" ht="15.75" customHeight="1">
      <c r="A449" s="28" t="s">
        <v>270</v>
      </c>
      <c r="B449" s="28" t="s">
        <v>271</v>
      </c>
      <c r="C449" s="28" t="s">
        <v>300</v>
      </c>
      <c r="D449" s="28" t="s">
        <v>295</v>
      </c>
      <c r="E449" s="28" t="s">
        <v>273</v>
      </c>
      <c r="F449" s="28" t="s">
        <v>274</v>
      </c>
      <c r="G449" s="28" t="s">
        <v>270</v>
      </c>
      <c r="H449" s="28" t="s">
        <v>275</v>
      </c>
      <c r="I449" s="28" t="s">
        <v>331</v>
      </c>
      <c r="J449" s="28" t="s">
        <v>277</v>
      </c>
      <c r="K449" s="28" t="s">
        <v>277</v>
      </c>
      <c r="L449" s="28" t="s">
        <v>277</v>
      </c>
    </row>
    <row r="450" spans="1:12" ht="15.75" customHeight="1">
      <c r="A450" s="28" t="s">
        <v>270</v>
      </c>
      <c r="B450" s="28" t="s">
        <v>271</v>
      </c>
      <c r="C450" s="28" t="s">
        <v>300</v>
      </c>
      <c r="D450" s="28" t="s">
        <v>295</v>
      </c>
      <c r="E450" s="28" t="s">
        <v>273</v>
      </c>
      <c r="F450" s="28" t="s">
        <v>274</v>
      </c>
      <c r="G450" s="28" t="s">
        <v>270</v>
      </c>
      <c r="H450" s="28" t="s">
        <v>275</v>
      </c>
      <c r="I450" s="28" t="s">
        <v>304</v>
      </c>
      <c r="J450" s="28" t="s">
        <v>277</v>
      </c>
      <c r="K450" s="28" t="s">
        <v>277</v>
      </c>
      <c r="L450" s="28" t="s">
        <v>277</v>
      </c>
    </row>
    <row r="451" spans="1:12" ht="15.75" customHeight="1">
      <c r="A451" s="28" t="s">
        <v>270</v>
      </c>
      <c r="B451" s="28" t="s">
        <v>271</v>
      </c>
      <c r="C451" s="28" t="s">
        <v>300</v>
      </c>
      <c r="D451" s="28" t="s">
        <v>295</v>
      </c>
      <c r="E451" s="28" t="s">
        <v>273</v>
      </c>
      <c r="F451" s="28" t="s">
        <v>274</v>
      </c>
      <c r="G451" s="28" t="s">
        <v>270</v>
      </c>
      <c r="H451" s="28" t="s">
        <v>275</v>
      </c>
      <c r="I451" s="28" t="s">
        <v>281</v>
      </c>
      <c r="J451" s="28" t="s">
        <v>277</v>
      </c>
      <c r="K451" s="28" t="s">
        <v>277</v>
      </c>
      <c r="L451" s="28" t="s">
        <v>277</v>
      </c>
    </row>
    <row r="452" spans="1:12" ht="15.75" customHeight="1">
      <c r="A452" s="28" t="s">
        <v>270</v>
      </c>
      <c r="B452" s="28" t="s">
        <v>271</v>
      </c>
      <c r="C452" s="28" t="s">
        <v>300</v>
      </c>
      <c r="D452" s="28" t="s">
        <v>295</v>
      </c>
      <c r="E452" s="28" t="s">
        <v>273</v>
      </c>
      <c r="F452" s="28" t="s">
        <v>274</v>
      </c>
      <c r="G452" s="28" t="s">
        <v>270</v>
      </c>
      <c r="H452" s="28" t="s">
        <v>275</v>
      </c>
      <c r="I452" s="28" t="s">
        <v>282</v>
      </c>
      <c r="J452" s="28" t="s">
        <v>277</v>
      </c>
      <c r="K452" s="28" t="s">
        <v>277</v>
      </c>
      <c r="L452" s="28" t="s">
        <v>277</v>
      </c>
    </row>
    <row r="453" spans="1:12" ht="15.75" customHeight="1">
      <c r="A453" s="28" t="s">
        <v>270</v>
      </c>
      <c r="B453" s="28" t="s">
        <v>271</v>
      </c>
      <c r="C453" s="28" t="s">
        <v>300</v>
      </c>
      <c r="D453" s="28" t="s">
        <v>295</v>
      </c>
      <c r="E453" s="28" t="s">
        <v>273</v>
      </c>
      <c r="F453" s="28" t="s">
        <v>274</v>
      </c>
      <c r="G453" s="28" t="s">
        <v>270</v>
      </c>
      <c r="H453" s="28" t="s">
        <v>275</v>
      </c>
      <c r="I453" s="28" t="s">
        <v>296</v>
      </c>
      <c r="J453" s="28" t="s">
        <v>277</v>
      </c>
      <c r="K453" s="28" t="s">
        <v>277</v>
      </c>
      <c r="L453" s="28" t="s">
        <v>277</v>
      </c>
    </row>
    <row r="454" spans="1:12" ht="15.75" customHeight="1">
      <c r="A454" s="28" t="s">
        <v>270</v>
      </c>
      <c r="B454" s="28" t="s">
        <v>271</v>
      </c>
      <c r="C454" s="28" t="s">
        <v>300</v>
      </c>
      <c r="D454" s="28" t="s">
        <v>295</v>
      </c>
      <c r="E454" s="28" t="s">
        <v>273</v>
      </c>
      <c r="F454" s="28" t="s">
        <v>274</v>
      </c>
      <c r="G454" s="28" t="s">
        <v>270</v>
      </c>
      <c r="H454" s="28" t="s">
        <v>275</v>
      </c>
      <c r="I454" s="28" t="s">
        <v>332</v>
      </c>
      <c r="J454" s="28" t="s">
        <v>277</v>
      </c>
      <c r="K454" s="28" t="s">
        <v>277</v>
      </c>
      <c r="L454" s="28" t="s">
        <v>277</v>
      </c>
    </row>
    <row r="455" spans="1:12" ht="15.75" customHeight="1">
      <c r="A455" s="28" t="s">
        <v>270</v>
      </c>
      <c r="B455" s="28" t="s">
        <v>271</v>
      </c>
      <c r="C455" s="28" t="s">
        <v>300</v>
      </c>
      <c r="D455" s="28" t="s">
        <v>295</v>
      </c>
      <c r="E455" s="28" t="s">
        <v>273</v>
      </c>
      <c r="F455" s="28" t="s">
        <v>274</v>
      </c>
      <c r="G455" s="28" t="s">
        <v>270</v>
      </c>
      <c r="H455" s="28" t="s">
        <v>275</v>
      </c>
      <c r="I455" s="28" t="s">
        <v>305</v>
      </c>
      <c r="J455" s="28" t="s">
        <v>277</v>
      </c>
      <c r="K455" s="28" t="s">
        <v>277</v>
      </c>
      <c r="L455" s="28" t="s">
        <v>277</v>
      </c>
    </row>
    <row r="456" spans="1:12" ht="15.75" customHeight="1">
      <c r="A456" s="28" t="s">
        <v>270</v>
      </c>
      <c r="B456" s="28" t="s">
        <v>271</v>
      </c>
      <c r="C456" s="28" t="s">
        <v>300</v>
      </c>
      <c r="D456" s="28" t="s">
        <v>295</v>
      </c>
      <c r="E456" s="28" t="s">
        <v>273</v>
      </c>
      <c r="F456" s="28" t="s">
        <v>274</v>
      </c>
      <c r="G456" s="28" t="s">
        <v>270</v>
      </c>
      <c r="H456" s="28" t="s">
        <v>275</v>
      </c>
      <c r="I456" s="28" t="s">
        <v>306</v>
      </c>
      <c r="J456" s="28" t="s">
        <v>277</v>
      </c>
      <c r="K456" s="28" t="s">
        <v>277</v>
      </c>
      <c r="L456" s="28" t="s">
        <v>277</v>
      </c>
    </row>
    <row r="457" spans="1:12" ht="15.75" customHeight="1">
      <c r="A457" s="28" t="s">
        <v>270</v>
      </c>
      <c r="B457" s="28" t="s">
        <v>271</v>
      </c>
      <c r="C457" s="28" t="s">
        <v>300</v>
      </c>
      <c r="D457" s="28" t="s">
        <v>295</v>
      </c>
      <c r="E457" s="28" t="s">
        <v>273</v>
      </c>
      <c r="F457" s="28" t="s">
        <v>274</v>
      </c>
      <c r="G457" s="28" t="s">
        <v>270</v>
      </c>
      <c r="H457" s="28" t="s">
        <v>275</v>
      </c>
      <c r="I457" s="28" t="s">
        <v>307</v>
      </c>
      <c r="J457" s="28" t="s">
        <v>277</v>
      </c>
      <c r="K457" s="28" t="s">
        <v>277</v>
      </c>
      <c r="L457" s="28" t="s">
        <v>277</v>
      </c>
    </row>
    <row r="458" spans="1:12" ht="15.75" customHeight="1">
      <c r="A458" s="28" t="s">
        <v>270</v>
      </c>
      <c r="B458" s="28" t="s">
        <v>271</v>
      </c>
      <c r="C458" s="28" t="s">
        <v>300</v>
      </c>
      <c r="D458" s="28" t="s">
        <v>295</v>
      </c>
      <c r="E458" s="28" t="s">
        <v>273</v>
      </c>
      <c r="F458" s="28" t="s">
        <v>274</v>
      </c>
      <c r="G458" s="28" t="s">
        <v>270</v>
      </c>
      <c r="H458" s="28" t="s">
        <v>275</v>
      </c>
      <c r="I458" s="28" t="s">
        <v>308</v>
      </c>
      <c r="J458" s="28" t="s">
        <v>277</v>
      </c>
      <c r="K458" s="28" t="s">
        <v>277</v>
      </c>
      <c r="L458" s="28" t="s">
        <v>277</v>
      </c>
    </row>
    <row r="459" spans="1:12" ht="15.75" customHeight="1">
      <c r="A459" s="28" t="s">
        <v>270</v>
      </c>
      <c r="B459" s="28" t="s">
        <v>271</v>
      </c>
      <c r="C459" s="28" t="s">
        <v>300</v>
      </c>
      <c r="D459" s="28" t="s">
        <v>295</v>
      </c>
      <c r="E459" s="28" t="s">
        <v>273</v>
      </c>
      <c r="F459" s="28" t="s">
        <v>274</v>
      </c>
      <c r="G459" s="28" t="s">
        <v>270</v>
      </c>
      <c r="H459" s="28" t="s">
        <v>275</v>
      </c>
      <c r="I459" s="28" t="s">
        <v>309</v>
      </c>
      <c r="J459" s="28" t="s">
        <v>277</v>
      </c>
      <c r="K459" s="28" t="s">
        <v>277</v>
      </c>
      <c r="L459" s="28" t="s">
        <v>277</v>
      </c>
    </row>
    <row r="460" spans="1:12" ht="15.75" customHeight="1">
      <c r="A460" s="28" t="s">
        <v>270</v>
      </c>
      <c r="B460" s="28" t="s">
        <v>271</v>
      </c>
      <c r="C460" s="28" t="s">
        <v>300</v>
      </c>
      <c r="D460" s="28" t="s">
        <v>295</v>
      </c>
      <c r="E460" s="28" t="s">
        <v>273</v>
      </c>
      <c r="F460" s="28" t="s">
        <v>274</v>
      </c>
      <c r="G460" s="28" t="s">
        <v>270</v>
      </c>
      <c r="H460" s="28" t="s">
        <v>275</v>
      </c>
      <c r="I460" s="28" t="s">
        <v>283</v>
      </c>
      <c r="J460" s="28" t="s">
        <v>277</v>
      </c>
      <c r="K460" s="28" t="s">
        <v>277</v>
      </c>
      <c r="L460" s="28" t="s">
        <v>277</v>
      </c>
    </row>
    <row r="461" spans="1:12" ht="15.75" customHeight="1">
      <c r="A461" s="28" t="s">
        <v>270</v>
      </c>
      <c r="B461" s="28" t="s">
        <v>271</v>
      </c>
      <c r="C461" s="28" t="s">
        <v>300</v>
      </c>
      <c r="D461" s="28" t="s">
        <v>295</v>
      </c>
      <c r="E461" s="28" t="s">
        <v>273</v>
      </c>
      <c r="F461" s="28" t="s">
        <v>274</v>
      </c>
      <c r="G461" s="28" t="s">
        <v>270</v>
      </c>
      <c r="H461" s="28" t="s">
        <v>275</v>
      </c>
      <c r="I461" s="28" t="s">
        <v>297</v>
      </c>
      <c r="J461" s="28" t="s">
        <v>277</v>
      </c>
      <c r="K461" s="28" t="s">
        <v>277</v>
      </c>
      <c r="L461" s="28" t="s">
        <v>277</v>
      </c>
    </row>
    <row r="462" spans="1:12" ht="15.75" customHeight="1">
      <c r="A462" s="28" t="s">
        <v>270</v>
      </c>
      <c r="B462" s="28" t="s">
        <v>271</v>
      </c>
      <c r="C462" s="28" t="s">
        <v>300</v>
      </c>
      <c r="D462" s="28" t="s">
        <v>295</v>
      </c>
      <c r="E462" s="28" t="s">
        <v>273</v>
      </c>
      <c r="F462" s="28" t="s">
        <v>274</v>
      </c>
      <c r="G462" s="28" t="s">
        <v>270</v>
      </c>
      <c r="H462" s="28" t="s">
        <v>275</v>
      </c>
      <c r="I462" s="28" t="s">
        <v>310</v>
      </c>
      <c r="J462" s="28" t="s">
        <v>277</v>
      </c>
      <c r="K462" s="28" t="s">
        <v>277</v>
      </c>
      <c r="L462" s="28" t="s">
        <v>277</v>
      </c>
    </row>
    <row r="463" spans="1:12" ht="15.75" customHeight="1">
      <c r="A463" s="28" t="s">
        <v>270</v>
      </c>
      <c r="B463" s="28" t="s">
        <v>271</v>
      </c>
      <c r="C463" s="28" t="s">
        <v>300</v>
      </c>
      <c r="D463" s="28" t="s">
        <v>295</v>
      </c>
      <c r="E463" s="28" t="s">
        <v>273</v>
      </c>
      <c r="F463" s="28" t="s">
        <v>274</v>
      </c>
      <c r="G463" s="28" t="s">
        <v>270</v>
      </c>
      <c r="H463" s="28" t="s">
        <v>275</v>
      </c>
      <c r="I463" s="28" t="s">
        <v>311</v>
      </c>
      <c r="J463" s="28" t="s">
        <v>277</v>
      </c>
      <c r="K463" s="28" t="s">
        <v>277</v>
      </c>
      <c r="L463" s="28" t="s">
        <v>277</v>
      </c>
    </row>
    <row r="464" spans="1:12" ht="15.75" customHeight="1">
      <c r="A464" s="28" t="s">
        <v>270</v>
      </c>
      <c r="B464" s="28" t="s">
        <v>271</v>
      </c>
      <c r="C464" s="28" t="s">
        <v>300</v>
      </c>
      <c r="D464" s="28" t="s">
        <v>295</v>
      </c>
      <c r="E464" s="28" t="s">
        <v>273</v>
      </c>
      <c r="F464" s="28" t="s">
        <v>274</v>
      </c>
      <c r="G464" s="28" t="s">
        <v>270</v>
      </c>
      <c r="H464" s="28" t="s">
        <v>275</v>
      </c>
      <c r="I464" s="28" t="s">
        <v>312</v>
      </c>
      <c r="J464" s="28" t="s">
        <v>277</v>
      </c>
      <c r="K464" s="28" t="s">
        <v>277</v>
      </c>
      <c r="L464" s="28" t="s">
        <v>277</v>
      </c>
    </row>
    <row r="465" spans="1:12" ht="15.75" customHeight="1">
      <c r="A465" s="28" t="s">
        <v>270</v>
      </c>
      <c r="B465" s="28" t="s">
        <v>271</v>
      </c>
      <c r="C465" s="28" t="s">
        <v>300</v>
      </c>
      <c r="D465" s="28" t="s">
        <v>295</v>
      </c>
      <c r="E465" s="28" t="s">
        <v>273</v>
      </c>
      <c r="F465" s="28" t="s">
        <v>274</v>
      </c>
      <c r="G465" s="28" t="s">
        <v>270</v>
      </c>
      <c r="H465" s="28" t="s">
        <v>275</v>
      </c>
      <c r="I465" s="28" t="s">
        <v>333</v>
      </c>
      <c r="J465" s="28" t="s">
        <v>277</v>
      </c>
      <c r="K465" s="28" t="s">
        <v>277</v>
      </c>
      <c r="L465" s="28" t="s">
        <v>277</v>
      </c>
    </row>
    <row r="466" spans="1:12" ht="15.75" customHeight="1">
      <c r="A466" s="28" t="s">
        <v>270</v>
      </c>
      <c r="B466" s="28" t="s">
        <v>271</v>
      </c>
      <c r="C466" s="28" t="s">
        <v>300</v>
      </c>
      <c r="D466" s="28" t="s">
        <v>295</v>
      </c>
      <c r="E466" s="28" t="s">
        <v>273</v>
      </c>
      <c r="F466" s="28" t="s">
        <v>274</v>
      </c>
      <c r="G466" s="28" t="s">
        <v>270</v>
      </c>
      <c r="H466" s="28" t="s">
        <v>275</v>
      </c>
      <c r="I466" s="28" t="s">
        <v>334</v>
      </c>
      <c r="J466" s="28" t="s">
        <v>277</v>
      </c>
      <c r="K466" s="28" t="s">
        <v>277</v>
      </c>
      <c r="L466" s="28" t="s">
        <v>277</v>
      </c>
    </row>
    <row r="467" spans="1:12" ht="15.75" customHeight="1">
      <c r="A467" s="28" t="s">
        <v>270</v>
      </c>
      <c r="B467" s="28" t="s">
        <v>271</v>
      </c>
      <c r="C467" s="28" t="s">
        <v>300</v>
      </c>
      <c r="D467" s="28" t="s">
        <v>295</v>
      </c>
      <c r="E467" s="28" t="s">
        <v>273</v>
      </c>
      <c r="F467" s="28" t="s">
        <v>274</v>
      </c>
      <c r="G467" s="28" t="s">
        <v>270</v>
      </c>
      <c r="H467" s="28" t="s">
        <v>275</v>
      </c>
      <c r="I467" s="28" t="s">
        <v>335</v>
      </c>
      <c r="J467" s="28" t="s">
        <v>277</v>
      </c>
      <c r="K467" s="28" t="s">
        <v>277</v>
      </c>
      <c r="L467" s="28" t="s">
        <v>277</v>
      </c>
    </row>
    <row r="468" spans="1:12" ht="15.75" customHeight="1">
      <c r="A468" s="28" t="s">
        <v>270</v>
      </c>
      <c r="B468" s="28" t="s">
        <v>271</v>
      </c>
      <c r="C468" s="28" t="s">
        <v>300</v>
      </c>
      <c r="D468" s="28" t="s">
        <v>295</v>
      </c>
      <c r="E468" s="28" t="s">
        <v>273</v>
      </c>
      <c r="F468" s="28" t="s">
        <v>274</v>
      </c>
      <c r="G468" s="28" t="s">
        <v>270</v>
      </c>
      <c r="H468" s="28" t="s">
        <v>275</v>
      </c>
      <c r="I468" s="28" t="s">
        <v>315</v>
      </c>
      <c r="J468" s="28" t="s">
        <v>277</v>
      </c>
      <c r="K468" s="28" t="s">
        <v>277</v>
      </c>
      <c r="L468" s="28" t="s">
        <v>277</v>
      </c>
    </row>
    <row r="469" spans="1:12" ht="15.75" customHeight="1">
      <c r="A469" s="28" t="s">
        <v>270</v>
      </c>
      <c r="B469" s="28" t="s">
        <v>271</v>
      </c>
      <c r="C469" s="28" t="s">
        <v>300</v>
      </c>
      <c r="D469" s="28" t="s">
        <v>295</v>
      </c>
      <c r="E469" s="28" t="s">
        <v>273</v>
      </c>
      <c r="F469" s="28" t="s">
        <v>274</v>
      </c>
      <c r="G469" s="28" t="s">
        <v>270</v>
      </c>
      <c r="H469" s="28" t="s">
        <v>275</v>
      </c>
      <c r="I469" s="28" t="s">
        <v>316</v>
      </c>
      <c r="J469" s="28" t="s">
        <v>277</v>
      </c>
      <c r="K469" s="28" t="s">
        <v>277</v>
      </c>
      <c r="L469" s="28" t="s">
        <v>277</v>
      </c>
    </row>
    <row r="470" spans="1:12" ht="15.75" customHeight="1">
      <c r="A470" s="28" t="s">
        <v>270</v>
      </c>
      <c r="B470" s="28" t="s">
        <v>271</v>
      </c>
      <c r="C470" s="28" t="s">
        <v>300</v>
      </c>
      <c r="D470" s="28" t="s">
        <v>295</v>
      </c>
      <c r="E470" s="28" t="s">
        <v>273</v>
      </c>
      <c r="F470" s="28" t="s">
        <v>274</v>
      </c>
      <c r="G470" s="28" t="s">
        <v>270</v>
      </c>
      <c r="H470" s="28" t="s">
        <v>275</v>
      </c>
      <c r="I470" s="28" t="s">
        <v>317</v>
      </c>
      <c r="J470" s="28" t="s">
        <v>277</v>
      </c>
      <c r="K470" s="28" t="s">
        <v>277</v>
      </c>
      <c r="L470" s="28" t="s">
        <v>277</v>
      </c>
    </row>
    <row r="471" spans="1:12" ht="15.75" customHeight="1">
      <c r="A471" s="28" t="s">
        <v>270</v>
      </c>
      <c r="B471" s="28" t="s">
        <v>271</v>
      </c>
      <c r="C471" s="28" t="s">
        <v>300</v>
      </c>
      <c r="D471" s="28" t="s">
        <v>295</v>
      </c>
      <c r="E471" s="28" t="s">
        <v>273</v>
      </c>
      <c r="F471" s="28" t="s">
        <v>274</v>
      </c>
      <c r="G471" s="28" t="s">
        <v>270</v>
      </c>
      <c r="H471" s="28" t="s">
        <v>275</v>
      </c>
      <c r="I471" s="28" t="s">
        <v>318</v>
      </c>
      <c r="J471" s="28" t="s">
        <v>277</v>
      </c>
      <c r="K471" s="28" t="s">
        <v>277</v>
      </c>
      <c r="L471" s="28" t="s">
        <v>277</v>
      </c>
    </row>
    <row r="472" spans="1:12" ht="15.75" customHeight="1">
      <c r="A472" s="28" t="s">
        <v>270</v>
      </c>
      <c r="B472" s="28" t="s">
        <v>271</v>
      </c>
      <c r="C472" s="28" t="s">
        <v>300</v>
      </c>
      <c r="D472" s="28" t="s">
        <v>295</v>
      </c>
      <c r="E472" s="28" t="s">
        <v>273</v>
      </c>
      <c r="F472" s="28" t="s">
        <v>274</v>
      </c>
      <c r="G472" s="28" t="s">
        <v>270</v>
      </c>
      <c r="H472" s="28" t="s">
        <v>275</v>
      </c>
      <c r="I472" s="28" t="s">
        <v>336</v>
      </c>
      <c r="J472" s="28" t="s">
        <v>277</v>
      </c>
      <c r="K472" s="28" t="s">
        <v>277</v>
      </c>
      <c r="L472" s="28" t="s">
        <v>277</v>
      </c>
    </row>
    <row r="473" spans="1:12" ht="15.75" customHeight="1">
      <c r="A473" s="28" t="s">
        <v>270</v>
      </c>
      <c r="B473" s="28" t="s">
        <v>271</v>
      </c>
      <c r="C473" s="28" t="s">
        <v>300</v>
      </c>
      <c r="D473" s="28" t="s">
        <v>295</v>
      </c>
      <c r="E473" s="28" t="s">
        <v>273</v>
      </c>
      <c r="F473" s="28" t="s">
        <v>274</v>
      </c>
      <c r="G473" s="28" t="s">
        <v>270</v>
      </c>
      <c r="H473" s="28" t="s">
        <v>275</v>
      </c>
      <c r="I473" s="28" t="s">
        <v>337</v>
      </c>
      <c r="J473" s="28" t="s">
        <v>277</v>
      </c>
      <c r="K473" s="28" t="s">
        <v>277</v>
      </c>
      <c r="L473" s="28" t="s">
        <v>277</v>
      </c>
    </row>
    <row r="474" spans="1:12" ht="15.75" customHeight="1">
      <c r="A474" s="28" t="s">
        <v>270</v>
      </c>
      <c r="B474" s="28" t="s">
        <v>271</v>
      </c>
      <c r="C474" s="28" t="s">
        <v>300</v>
      </c>
      <c r="D474" s="28" t="s">
        <v>295</v>
      </c>
      <c r="E474" s="28" t="s">
        <v>273</v>
      </c>
      <c r="F474" s="28" t="s">
        <v>274</v>
      </c>
      <c r="G474" s="28" t="s">
        <v>270</v>
      </c>
      <c r="H474" s="28" t="s">
        <v>275</v>
      </c>
      <c r="I474" s="28" t="s">
        <v>338</v>
      </c>
      <c r="J474" s="28" t="s">
        <v>277</v>
      </c>
      <c r="K474" s="28" t="s">
        <v>277</v>
      </c>
      <c r="L474" s="28" t="s">
        <v>277</v>
      </c>
    </row>
    <row r="475" spans="1:12" ht="15.75" customHeight="1">
      <c r="A475" s="28" t="s">
        <v>270</v>
      </c>
      <c r="B475" s="28" t="s">
        <v>271</v>
      </c>
      <c r="C475" s="28" t="s">
        <v>300</v>
      </c>
      <c r="D475" s="28" t="s">
        <v>295</v>
      </c>
      <c r="E475" s="28" t="s">
        <v>273</v>
      </c>
      <c r="F475" s="28" t="s">
        <v>274</v>
      </c>
      <c r="G475" s="28" t="s">
        <v>270</v>
      </c>
      <c r="H475" s="28" t="s">
        <v>275</v>
      </c>
      <c r="I475" s="28" t="s">
        <v>339</v>
      </c>
      <c r="J475" s="28" t="s">
        <v>277</v>
      </c>
      <c r="K475" s="28" t="s">
        <v>277</v>
      </c>
      <c r="L475" s="28" t="s">
        <v>277</v>
      </c>
    </row>
    <row r="476" spans="1:12" ht="15.75" customHeight="1">
      <c r="A476" s="28" t="s">
        <v>270</v>
      </c>
      <c r="B476" s="28" t="s">
        <v>271</v>
      </c>
      <c r="C476" s="28" t="s">
        <v>300</v>
      </c>
      <c r="D476" s="28" t="s">
        <v>295</v>
      </c>
      <c r="E476" s="28" t="s">
        <v>273</v>
      </c>
      <c r="F476" s="28" t="s">
        <v>274</v>
      </c>
      <c r="G476" s="28" t="s">
        <v>270</v>
      </c>
      <c r="H476" s="28" t="s">
        <v>275</v>
      </c>
      <c r="I476" s="28" t="s">
        <v>340</v>
      </c>
      <c r="J476" s="28" t="s">
        <v>277</v>
      </c>
      <c r="K476" s="28" t="s">
        <v>277</v>
      </c>
      <c r="L476" s="28" t="s">
        <v>277</v>
      </c>
    </row>
    <row r="477" spans="1:12" ht="15.75" customHeight="1">
      <c r="A477" s="28" t="s">
        <v>270</v>
      </c>
      <c r="B477" s="28" t="s">
        <v>271</v>
      </c>
      <c r="C477" s="28" t="s">
        <v>300</v>
      </c>
      <c r="D477" s="28" t="s">
        <v>295</v>
      </c>
      <c r="E477" s="28" t="s">
        <v>273</v>
      </c>
      <c r="F477" s="28" t="s">
        <v>274</v>
      </c>
      <c r="G477" s="28" t="s">
        <v>270</v>
      </c>
      <c r="H477" s="28" t="s">
        <v>275</v>
      </c>
      <c r="I477" s="28" t="s">
        <v>313</v>
      </c>
      <c r="J477" s="28" t="s">
        <v>277</v>
      </c>
      <c r="K477" s="28" t="s">
        <v>277</v>
      </c>
      <c r="L477" s="28" t="s">
        <v>277</v>
      </c>
    </row>
    <row r="478" spans="1:12" ht="15.75" customHeight="1">
      <c r="A478" s="28" t="s">
        <v>270</v>
      </c>
      <c r="B478" s="28" t="s">
        <v>271</v>
      </c>
      <c r="C478" s="28" t="s">
        <v>300</v>
      </c>
      <c r="D478" s="28" t="s">
        <v>295</v>
      </c>
      <c r="E478" s="28" t="s">
        <v>273</v>
      </c>
      <c r="F478" s="28" t="s">
        <v>274</v>
      </c>
      <c r="G478" s="28" t="s">
        <v>270</v>
      </c>
      <c r="H478" s="28" t="s">
        <v>275</v>
      </c>
      <c r="I478" s="28" t="s">
        <v>341</v>
      </c>
      <c r="J478" s="28" t="s">
        <v>277</v>
      </c>
      <c r="K478" s="28" t="s">
        <v>277</v>
      </c>
      <c r="L478" s="28" t="s">
        <v>277</v>
      </c>
    </row>
    <row r="479" spans="1:12" ht="15.75" customHeight="1">
      <c r="A479" s="28" t="s">
        <v>270</v>
      </c>
      <c r="B479" s="28" t="s">
        <v>271</v>
      </c>
      <c r="C479" s="28" t="s">
        <v>300</v>
      </c>
      <c r="D479" s="28" t="s">
        <v>295</v>
      </c>
      <c r="E479" s="28" t="s">
        <v>273</v>
      </c>
      <c r="F479" s="28" t="s">
        <v>274</v>
      </c>
      <c r="G479" s="28" t="s">
        <v>270</v>
      </c>
      <c r="H479" s="28" t="s">
        <v>275</v>
      </c>
      <c r="I479" s="28" t="s">
        <v>342</v>
      </c>
      <c r="J479" s="28" t="s">
        <v>277</v>
      </c>
      <c r="K479" s="28" t="s">
        <v>277</v>
      </c>
      <c r="L479" s="28" t="s">
        <v>277</v>
      </c>
    </row>
    <row r="480" spans="1:12" ht="15.75" customHeight="1">
      <c r="A480" s="28" t="s">
        <v>270</v>
      </c>
      <c r="B480" s="28" t="s">
        <v>271</v>
      </c>
      <c r="C480" s="28" t="s">
        <v>300</v>
      </c>
      <c r="D480" s="28" t="s">
        <v>295</v>
      </c>
      <c r="E480" s="28" t="s">
        <v>273</v>
      </c>
      <c r="F480" s="28" t="s">
        <v>274</v>
      </c>
      <c r="G480" s="28" t="s">
        <v>270</v>
      </c>
      <c r="H480" s="28" t="s">
        <v>275</v>
      </c>
      <c r="I480" s="28" t="s">
        <v>343</v>
      </c>
      <c r="J480" s="28" t="s">
        <v>277</v>
      </c>
      <c r="K480" s="28" t="s">
        <v>277</v>
      </c>
      <c r="L480" s="28" t="s">
        <v>277</v>
      </c>
    </row>
    <row r="481" spans="1:12" ht="15.75" customHeight="1">
      <c r="A481" s="28" t="s">
        <v>270</v>
      </c>
      <c r="B481" s="28" t="s">
        <v>271</v>
      </c>
      <c r="C481" s="28" t="s">
        <v>300</v>
      </c>
      <c r="D481" s="28" t="s">
        <v>295</v>
      </c>
      <c r="E481" s="28" t="s">
        <v>273</v>
      </c>
      <c r="F481" s="28" t="s">
        <v>274</v>
      </c>
      <c r="G481" s="28" t="s">
        <v>270</v>
      </c>
      <c r="H481" s="28" t="s">
        <v>275</v>
      </c>
      <c r="I481" s="28" t="s">
        <v>314</v>
      </c>
      <c r="J481" s="28" t="s">
        <v>277</v>
      </c>
      <c r="K481" s="28" t="s">
        <v>277</v>
      </c>
      <c r="L481" s="28" t="s">
        <v>277</v>
      </c>
    </row>
    <row r="482" spans="1:12" ht="15.75" customHeight="1">
      <c r="A482" s="28" t="s">
        <v>270</v>
      </c>
      <c r="B482" s="28" t="s">
        <v>271</v>
      </c>
      <c r="C482" s="28" t="s">
        <v>300</v>
      </c>
      <c r="D482" s="28" t="s">
        <v>295</v>
      </c>
      <c r="E482" s="28" t="s">
        <v>273</v>
      </c>
      <c r="F482" s="28" t="s">
        <v>274</v>
      </c>
      <c r="G482" s="28" t="s">
        <v>270</v>
      </c>
      <c r="H482" s="28" t="s">
        <v>275</v>
      </c>
      <c r="I482" s="28" t="s">
        <v>326</v>
      </c>
      <c r="J482" s="28" t="s">
        <v>277</v>
      </c>
      <c r="K482" s="28" t="s">
        <v>277</v>
      </c>
      <c r="L482" s="28" t="s">
        <v>277</v>
      </c>
    </row>
    <row r="483" spans="1:12" ht="15.75" customHeight="1">
      <c r="A483" s="28" t="s">
        <v>270</v>
      </c>
      <c r="B483" s="28" t="s">
        <v>271</v>
      </c>
      <c r="C483" s="28" t="s">
        <v>300</v>
      </c>
      <c r="D483" s="28" t="s">
        <v>295</v>
      </c>
      <c r="E483" s="28" t="s">
        <v>273</v>
      </c>
      <c r="F483" s="28" t="s">
        <v>274</v>
      </c>
      <c r="G483" s="28" t="s">
        <v>270</v>
      </c>
      <c r="H483" s="28" t="s">
        <v>275</v>
      </c>
      <c r="I483" s="28" t="s">
        <v>287</v>
      </c>
      <c r="J483" s="28" t="s">
        <v>277</v>
      </c>
      <c r="K483" s="28" t="s">
        <v>277</v>
      </c>
      <c r="L483" s="28" t="s">
        <v>277</v>
      </c>
    </row>
    <row r="484" spans="1:12" ht="15.75" customHeight="1">
      <c r="A484" s="28" t="s">
        <v>270</v>
      </c>
      <c r="B484" s="28" t="s">
        <v>271</v>
      </c>
      <c r="C484" s="28" t="s">
        <v>300</v>
      </c>
      <c r="D484" s="28" t="s">
        <v>295</v>
      </c>
      <c r="E484" s="28" t="s">
        <v>273</v>
      </c>
      <c r="F484" s="28" t="s">
        <v>274</v>
      </c>
      <c r="G484" s="28" t="s">
        <v>270</v>
      </c>
      <c r="H484" s="28" t="s">
        <v>275</v>
      </c>
      <c r="I484" s="28" t="s">
        <v>288</v>
      </c>
      <c r="J484" s="28" t="s">
        <v>277</v>
      </c>
      <c r="K484" s="28" t="s">
        <v>277</v>
      </c>
      <c r="L484" s="28" t="s">
        <v>277</v>
      </c>
    </row>
    <row r="485" spans="1:12" ht="15.75" customHeight="1">
      <c r="A485" s="28" t="s">
        <v>270</v>
      </c>
      <c r="B485" s="28" t="s">
        <v>271</v>
      </c>
      <c r="C485" s="28" t="s">
        <v>300</v>
      </c>
      <c r="D485" s="28" t="s">
        <v>295</v>
      </c>
      <c r="E485" s="28" t="s">
        <v>273</v>
      </c>
      <c r="F485" s="28" t="s">
        <v>274</v>
      </c>
      <c r="G485" s="28" t="s">
        <v>270</v>
      </c>
      <c r="H485" s="28" t="s">
        <v>275</v>
      </c>
      <c r="I485" s="28" t="s">
        <v>344</v>
      </c>
      <c r="J485" s="28" t="s">
        <v>277</v>
      </c>
      <c r="K485" s="28" t="s">
        <v>277</v>
      </c>
      <c r="L485" s="28" t="s">
        <v>277</v>
      </c>
    </row>
    <row r="486" spans="1:12" ht="15.75" customHeight="1">
      <c r="A486" s="28" t="s">
        <v>270</v>
      </c>
      <c r="B486" s="28" t="s">
        <v>271</v>
      </c>
      <c r="C486" s="28" t="s">
        <v>300</v>
      </c>
      <c r="D486" s="28" t="s">
        <v>295</v>
      </c>
      <c r="E486" s="28" t="s">
        <v>273</v>
      </c>
      <c r="F486" s="28" t="s">
        <v>274</v>
      </c>
      <c r="G486" s="28" t="s">
        <v>270</v>
      </c>
      <c r="H486" s="28" t="s">
        <v>275</v>
      </c>
      <c r="I486" s="28" t="s">
        <v>319</v>
      </c>
      <c r="J486" s="28" t="s">
        <v>277</v>
      </c>
      <c r="K486" s="28" t="s">
        <v>277</v>
      </c>
      <c r="L486" s="28" t="s">
        <v>277</v>
      </c>
    </row>
    <row r="487" spans="1:12" ht="15.75" customHeight="1">
      <c r="A487" s="28" t="s">
        <v>270</v>
      </c>
      <c r="B487" s="28" t="s">
        <v>271</v>
      </c>
      <c r="C487" s="28" t="s">
        <v>300</v>
      </c>
      <c r="D487" s="28" t="s">
        <v>295</v>
      </c>
      <c r="E487" s="28" t="s">
        <v>273</v>
      </c>
      <c r="F487" s="28" t="s">
        <v>274</v>
      </c>
      <c r="G487" s="28" t="s">
        <v>270</v>
      </c>
      <c r="H487" s="28" t="s">
        <v>275</v>
      </c>
      <c r="I487" s="28" t="s">
        <v>321</v>
      </c>
      <c r="J487" s="28" t="s">
        <v>277</v>
      </c>
      <c r="K487" s="28" t="s">
        <v>277</v>
      </c>
      <c r="L487" s="28" t="s">
        <v>277</v>
      </c>
    </row>
    <row r="488" spans="1:12" ht="15.75" customHeight="1">
      <c r="A488" s="28" t="s">
        <v>270</v>
      </c>
      <c r="B488" s="28" t="s">
        <v>271</v>
      </c>
      <c r="C488" s="28" t="s">
        <v>300</v>
      </c>
      <c r="D488" s="28" t="s">
        <v>295</v>
      </c>
      <c r="E488" s="28" t="s">
        <v>273</v>
      </c>
      <c r="F488" s="28" t="s">
        <v>274</v>
      </c>
      <c r="G488" s="28" t="s">
        <v>270</v>
      </c>
      <c r="H488" s="28" t="s">
        <v>275</v>
      </c>
      <c r="I488" s="28" t="s">
        <v>345</v>
      </c>
      <c r="J488" s="28" t="s">
        <v>277</v>
      </c>
      <c r="K488" s="28" t="s">
        <v>277</v>
      </c>
      <c r="L488" s="28" t="s">
        <v>277</v>
      </c>
    </row>
    <row r="489" spans="1:12" ht="15.75" customHeight="1">
      <c r="A489" s="28" t="s">
        <v>270</v>
      </c>
      <c r="B489" s="28" t="s">
        <v>271</v>
      </c>
      <c r="C489" s="28" t="s">
        <v>300</v>
      </c>
      <c r="D489" s="28" t="s">
        <v>295</v>
      </c>
      <c r="E489" s="28" t="s">
        <v>273</v>
      </c>
      <c r="F489" s="28" t="s">
        <v>274</v>
      </c>
      <c r="G489" s="28" t="s">
        <v>270</v>
      </c>
      <c r="H489" s="28" t="s">
        <v>275</v>
      </c>
      <c r="I489" s="28" t="s">
        <v>346</v>
      </c>
      <c r="J489" s="28" t="s">
        <v>277</v>
      </c>
      <c r="K489" s="28" t="s">
        <v>277</v>
      </c>
      <c r="L489" s="28" t="s">
        <v>277</v>
      </c>
    </row>
    <row r="490" spans="1:12" ht="15.75" customHeight="1">
      <c r="A490" s="28" t="s">
        <v>270</v>
      </c>
      <c r="B490" s="28" t="s">
        <v>271</v>
      </c>
      <c r="C490" s="28" t="s">
        <v>300</v>
      </c>
      <c r="D490" s="28" t="s">
        <v>295</v>
      </c>
      <c r="E490" s="28" t="s">
        <v>273</v>
      </c>
      <c r="F490" s="28" t="s">
        <v>274</v>
      </c>
      <c r="G490" s="28" t="s">
        <v>270</v>
      </c>
      <c r="H490" s="28" t="s">
        <v>275</v>
      </c>
      <c r="I490" s="28" t="s">
        <v>323</v>
      </c>
      <c r="J490" s="28" t="s">
        <v>277</v>
      </c>
      <c r="K490" s="28" t="s">
        <v>277</v>
      </c>
      <c r="L490" s="28" t="s">
        <v>277</v>
      </c>
    </row>
    <row r="491" spans="1:12" ht="15.75" customHeight="1">
      <c r="A491" s="28" t="s">
        <v>270</v>
      </c>
      <c r="B491" s="28" t="s">
        <v>271</v>
      </c>
      <c r="C491" s="28" t="s">
        <v>300</v>
      </c>
      <c r="D491" s="28" t="s">
        <v>295</v>
      </c>
      <c r="E491" s="28" t="s">
        <v>273</v>
      </c>
      <c r="F491" s="28" t="s">
        <v>274</v>
      </c>
      <c r="G491" s="28" t="s">
        <v>270</v>
      </c>
      <c r="H491" s="28" t="s">
        <v>275</v>
      </c>
      <c r="I491" s="28" t="s">
        <v>347</v>
      </c>
      <c r="J491" s="28" t="s">
        <v>277</v>
      </c>
      <c r="K491" s="28" t="s">
        <v>277</v>
      </c>
      <c r="L491" s="28" t="s">
        <v>277</v>
      </c>
    </row>
    <row r="492" spans="1:12" ht="15.75" customHeight="1">
      <c r="A492" s="28" t="s">
        <v>270</v>
      </c>
      <c r="B492" s="28" t="s">
        <v>271</v>
      </c>
      <c r="C492" s="28" t="s">
        <v>300</v>
      </c>
      <c r="D492" s="28" t="s">
        <v>295</v>
      </c>
      <c r="E492" s="28" t="s">
        <v>273</v>
      </c>
      <c r="F492" s="28" t="s">
        <v>274</v>
      </c>
      <c r="G492" s="28" t="s">
        <v>270</v>
      </c>
      <c r="H492" s="28" t="s">
        <v>275</v>
      </c>
      <c r="I492" s="28" t="s">
        <v>348</v>
      </c>
      <c r="J492" s="28" t="s">
        <v>277</v>
      </c>
      <c r="K492" s="28" t="s">
        <v>277</v>
      </c>
      <c r="L492" s="28" t="s">
        <v>277</v>
      </c>
    </row>
    <row r="493" spans="1:12" ht="15.75" customHeight="1">
      <c r="A493" s="28" t="s">
        <v>270</v>
      </c>
      <c r="B493" s="28" t="s">
        <v>271</v>
      </c>
      <c r="C493" s="28" t="s">
        <v>300</v>
      </c>
      <c r="D493" s="28" t="s">
        <v>295</v>
      </c>
      <c r="E493" s="28" t="s">
        <v>273</v>
      </c>
      <c r="F493" s="28" t="s">
        <v>274</v>
      </c>
      <c r="G493" s="28" t="s">
        <v>270</v>
      </c>
      <c r="H493" s="28" t="s">
        <v>275</v>
      </c>
      <c r="I493" s="28" t="s">
        <v>349</v>
      </c>
      <c r="J493" s="28" t="s">
        <v>277</v>
      </c>
      <c r="K493" s="28" t="s">
        <v>277</v>
      </c>
      <c r="L493" s="28" t="s">
        <v>277</v>
      </c>
    </row>
    <row r="494" spans="1:12" ht="15.75" customHeight="1">
      <c r="A494" s="28" t="s">
        <v>270</v>
      </c>
      <c r="B494" s="28" t="s">
        <v>271</v>
      </c>
      <c r="C494" s="28" t="s">
        <v>300</v>
      </c>
      <c r="D494" s="28" t="s">
        <v>295</v>
      </c>
      <c r="E494" s="28" t="s">
        <v>273</v>
      </c>
      <c r="F494" s="28" t="s">
        <v>274</v>
      </c>
      <c r="G494" s="28" t="s">
        <v>270</v>
      </c>
      <c r="H494" s="28" t="s">
        <v>275</v>
      </c>
      <c r="I494" s="28" t="s">
        <v>324</v>
      </c>
      <c r="J494" s="28" t="s">
        <v>277</v>
      </c>
      <c r="K494" s="28" t="s">
        <v>277</v>
      </c>
      <c r="L494" s="28" t="s">
        <v>277</v>
      </c>
    </row>
    <row r="495" spans="1:12" ht="15.75" customHeight="1">
      <c r="A495" s="28" t="s">
        <v>270</v>
      </c>
      <c r="B495" s="28" t="s">
        <v>271</v>
      </c>
      <c r="C495" s="28" t="s">
        <v>300</v>
      </c>
      <c r="D495" s="28" t="s">
        <v>295</v>
      </c>
      <c r="E495" s="28" t="s">
        <v>273</v>
      </c>
      <c r="F495" s="28" t="s">
        <v>274</v>
      </c>
      <c r="G495" s="28" t="s">
        <v>270</v>
      </c>
      <c r="H495" s="28" t="s">
        <v>275</v>
      </c>
      <c r="I495" s="28" t="s">
        <v>350</v>
      </c>
      <c r="J495" s="28" t="s">
        <v>277</v>
      </c>
      <c r="K495" s="28" t="s">
        <v>277</v>
      </c>
      <c r="L495" s="28" t="s">
        <v>277</v>
      </c>
    </row>
    <row r="496" spans="1:12" ht="15.75" customHeight="1">
      <c r="A496" s="28" t="s">
        <v>270</v>
      </c>
      <c r="B496" s="28" t="s">
        <v>271</v>
      </c>
      <c r="C496" s="28" t="s">
        <v>300</v>
      </c>
      <c r="D496" s="28" t="s">
        <v>295</v>
      </c>
      <c r="E496" s="28" t="s">
        <v>273</v>
      </c>
      <c r="F496" s="28" t="s">
        <v>274</v>
      </c>
      <c r="G496" s="28" t="s">
        <v>270</v>
      </c>
      <c r="H496" s="28" t="s">
        <v>275</v>
      </c>
      <c r="I496" s="28" t="s">
        <v>351</v>
      </c>
      <c r="J496" s="28" t="s">
        <v>277</v>
      </c>
      <c r="K496" s="28" t="s">
        <v>277</v>
      </c>
      <c r="L496" s="28" t="s">
        <v>277</v>
      </c>
    </row>
    <row r="497" spans="1:12" ht="15.75" customHeight="1">
      <c r="A497" s="28" t="s">
        <v>270</v>
      </c>
      <c r="B497" s="28" t="s">
        <v>271</v>
      </c>
      <c r="C497" s="28" t="s">
        <v>300</v>
      </c>
      <c r="D497" s="28" t="s">
        <v>295</v>
      </c>
      <c r="E497" s="28" t="s">
        <v>273</v>
      </c>
      <c r="F497" s="28" t="s">
        <v>274</v>
      </c>
      <c r="G497" s="28" t="s">
        <v>270</v>
      </c>
      <c r="H497" s="28" t="s">
        <v>275</v>
      </c>
      <c r="I497" s="28" t="s">
        <v>352</v>
      </c>
      <c r="J497" s="28" t="s">
        <v>277</v>
      </c>
      <c r="K497" s="28" t="s">
        <v>277</v>
      </c>
      <c r="L497" s="28" t="s">
        <v>277</v>
      </c>
    </row>
    <row r="498" spans="1:12" ht="15.75" customHeight="1">
      <c r="A498" s="28" t="s">
        <v>270</v>
      </c>
      <c r="B498" s="28" t="s">
        <v>271</v>
      </c>
      <c r="C498" s="28" t="s">
        <v>300</v>
      </c>
      <c r="D498" s="28" t="s">
        <v>295</v>
      </c>
      <c r="E498" s="28" t="s">
        <v>273</v>
      </c>
      <c r="F498" s="28" t="s">
        <v>274</v>
      </c>
      <c r="G498" s="28" t="s">
        <v>270</v>
      </c>
      <c r="H498" s="28" t="s">
        <v>275</v>
      </c>
      <c r="I498" s="28" t="s">
        <v>353</v>
      </c>
      <c r="J498" s="28" t="s">
        <v>277</v>
      </c>
      <c r="K498" s="28" t="s">
        <v>277</v>
      </c>
      <c r="L498" s="28" t="s">
        <v>277</v>
      </c>
    </row>
    <row r="499" spans="1:12" ht="15.75" customHeight="1">
      <c r="A499" s="28" t="s">
        <v>270</v>
      </c>
      <c r="B499" s="28" t="s">
        <v>271</v>
      </c>
      <c r="C499" s="28" t="s">
        <v>300</v>
      </c>
      <c r="D499" s="28" t="s">
        <v>295</v>
      </c>
      <c r="E499" s="28" t="s">
        <v>273</v>
      </c>
      <c r="F499" s="28" t="s">
        <v>274</v>
      </c>
      <c r="G499" s="28" t="s">
        <v>270</v>
      </c>
      <c r="H499" s="28" t="s">
        <v>275</v>
      </c>
      <c r="I499" s="28" t="s">
        <v>354</v>
      </c>
      <c r="J499" s="28" t="s">
        <v>277</v>
      </c>
      <c r="K499" s="28" t="s">
        <v>277</v>
      </c>
      <c r="L499" s="28" t="s">
        <v>277</v>
      </c>
    </row>
    <row r="500" spans="1:12" ht="15.75" customHeight="1">
      <c r="A500" s="28" t="s">
        <v>270</v>
      </c>
      <c r="B500" s="28" t="s">
        <v>271</v>
      </c>
      <c r="C500" s="28" t="s">
        <v>300</v>
      </c>
      <c r="D500" s="28" t="s">
        <v>295</v>
      </c>
      <c r="E500" s="28" t="s">
        <v>273</v>
      </c>
      <c r="F500" s="28" t="s">
        <v>293</v>
      </c>
      <c r="G500" s="28" t="s">
        <v>275</v>
      </c>
      <c r="H500" s="28" t="s">
        <v>275</v>
      </c>
      <c r="I500" s="28" t="s">
        <v>301</v>
      </c>
      <c r="J500" s="28" t="s">
        <v>277</v>
      </c>
      <c r="K500" s="28" t="s">
        <v>277</v>
      </c>
      <c r="L500" s="28" t="s">
        <v>277</v>
      </c>
    </row>
    <row r="501" spans="1:12" ht="15.75" customHeight="1">
      <c r="A501" s="28" t="s">
        <v>270</v>
      </c>
      <c r="B501" s="28" t="s">
        <v>271</v>
      </c>
      <c r="C501" s="28" t="s">
        <v>300</v>
      </c>
      <c r="D501" s="28" t="s">
        <v>295</v>
      </c>
      <c r="E501" s="28" t="s">
        <v>273</v>
      </c>
      <c r="F501" s="28" t="s">
        <v>293</v>
      </c>
      <c r="G501" s="28" t="s">
        <v>275</v>
      </c>
      <c r="H501" s="28" t="s">
        <v>275</v>
      </c>
      <c r="I501" s="28" t="s">
        <v>302</v>
      </c>
      <c r="J501" s="28" t="s">
        <v>277</v>
      </c>
      <c r="K501" s="28" t="s">
        <v>277</v>
      </c>
      <c r="L501" s="28" t="s">
        <v>277</v>
      </c>
    </row>
    <row r="502" spans="1:12" ht="15.75" customHeight="1">
      <c r="A502" s="28" t="s">
        <v>270</v>
      </c>
      <c r="B502" s="28" t="s">
        <v>271</v>
      </c>
      <c r="C502" s="28" t="s">
        <v>300</v>
      </c>
      <c r="D502" s="28" t="s">
        <v>295</v>
      </c>
      <c r="E502" s="28" t="s">
        <v>273</v>
      </c>
      <c r="F502" s="28" t="s">
        <v>293</v>
      </c>
      <c r="G502" s="28" t="s">
        <v>275</v>
      </c>
      <c r="H502" s="28" t="s">
        <v>275</v>
      </c>
      <c r="I502" s="28" t="s">
        <v>303</v>
      </c>
      <c r="J502" s="28" t="s">
        <v>277</v>
      </c>
      <c r="K502" s="28" t="s">
        <v>277</v>
      </c>
      <c r="L502" s="28" t="s">
        <v>277</v>
      </c>
    </row>
    <row r="503" spans="1:12" ht="15.75" customHeight="1">
      <c r="A503" s="28" t="s">
        <v>270</v>
      </c>
      <c r="B503" s="28" t="s">
        <v>271</v>
      </c>
      <c r="C503" s="28" t="s">
        <v>300</v>
      </c>
      <c r="D503" s="28" t="s">
        <v>295</v>
      </c>
      <c r="E503" s="28" t="s">
        <v>273</v>
      </c>
      <c r="F503" s="28" t="s">
        <v>293</v>
      </c>
      <c r="G503" s="28" t="s">
        <v>275</v>
      </c>
      <c r="H503" s="28" t="s">
        <v>275</v>
      </c>
      <c r="I503" s="28" t="s">
        <v>304</v>
      </c>
      <c r="J503" s="28" t="s">
        <v>277</v>
      </c>
      <c r="K503" s="28" t="s">
        <v>277</v>
      </c>
      <c r="L503" s="28" t="s">
        <v>277</v>
      </c>
    </row>
    <row r="504" spans="1:12" ht="15.75" customHeight="1">
      <c r="A504" s="28" t="s">
        <v>270</v>
      </c>
      <c r="B504" s="28" t="s">
        <v>271</v>
      </c>
      <c r="C504" s="28" t="s">
        <v>300</v>
      </c>
      <c r="D504" s="28" t="s">
        <v>295</v>
      </c>
      <c r="E504" s="28" t="s">
        <v>273</v>
      </c>
      <c r="F504" s="28" t="s">
        <v>293</v>
      </c>
      <c r="G504" s="28" t="s">
        <v>275</v>
      </c>
      <c r="H504" s="28" t="s">
        <v>275</v>
      </c>
      <c r="I504" s="28" t="s">
        <v>281</v>
      </c>
      <c r="J504" s="28" t="s">
        <v>277</v>
      </c>
      <c r="K504" s="28" t="s">
        <v>277</v>
      </c>
      <c r="L504" s="28" t="s">
        <v>277</v>
      </c>
    </row>
    <row r="505" spans="1:12" ht="15.75" customHeight="1">
      <c r="A505" s="28" t="s">
        <v>270</v>
      </c>
      <c r="B505" s="28" t="s">
        <v>271</v>
      </c>
      <c r="C505" s="28" t="s">
        <v>300</v>
      </c>
      <c r="D505" s="28" t="s">
        <v>295</v>
      </c>
      <c r="E505" s="28" t="s">
        <v>273</v>
      </c>
      <c r="F505" s="28" t="s">
        <v>293</v>
      </c>
      <c r="G505" s="28" t="s">
        <v>275</v>
      </c>
      <c r="H505" s="28" t="s">
        <v>275</v>
      </c>
      <c r="I505" s="28" t="s">
        <v>282</v>
      </c>
      <c r="J505" s="28" t="s">
        <v>277</v>
      </c>
      <c r="K505" s="28" t="s">
        <v>277</v>
      </c>
      <c r="L505" s="28" t="s">
        <v>277</v>
      </c>
    </row>
    <row r="506" spans="1:12" ht="15.75" customHeight="1">
      <c r="A506" s="28" t="s">
        <v>270</v>
      </c>
      <c r="B506" s="28" t="s">
        <v>271</v>
      </c>
      <c r="C506" s="28" t="s">
        <v>300</v>
      </c>
      <c r="D506" s="28" t="s">
        <v>295</v>
      </c>
      <c r="E506" s="28" t="s">
        <v>273</v>
      </c>
      <c r="F506" s="28" t="s">
        <v>293</v>
      </c>
      <c r="G506" s="28" t="s">
        <v>275</v>
      </c>
      <c r="H506" s="28" t="s">
        <v>275</v>
      </c>
      <c r="I506" s="28" t="s">
        <v>305</v>
      </c>
      <c r="J506" s="28" t="s">
        <v>277</v>
      </c>
      <c r="K506" s="28" t="s">
        <v>277</v>
      </c>
      <c r="L506" s="28" t="s">
        <v>277</v>
      </c>
    </row>
    <row r="507" spans="1:12" ht="15.75" customHeight="1">
      <c r="A507" s="28" t="s">
        <v>270</v>
      </c>
      <c r="B507" s="28" t="s">
        <v>271</v>
      </c>
      <c r="C507" s="28" t="s">
        <v>300</v>
      </c>
      <c r="D507" s="28" t="s">
        <v>295</v>
      </c>
      <c r="E507" s="28" t="s">
        <v>273</v>
      </c>
      <c r="F507" s="28" t="s">
        <v>293</v>
      </c>
      <c r="G507" s="28" t="s">
        <v>275</v>
      </c>
      <c r="H507" s="28" t="s">
        <v>275</v>
      </c>
      <c r="I507" s="28" t="s">
        <v>306</v>
      </c>
      <c r="J507" s="28" t="s">
        <v>277</v>
      </c>
      <c r="K507" s="28" t="s">
        <v>277</v>
      </c>
      <c r="L507" s="28" t="s">
        <v>277</v>
      </c>
    </row>
    <row r="508" spans="1:12" ht="15.75" customHeight="1">
      <c r="A508" s="28" t="s">
        <v>270</v>
      </c>
      <c r="B508" s="28" t="s">
        <v>271</v>
      </c>
      <c r="C508" s="28" t="s">
        <v>300</v>
      </c>
      <c r="D508" s="28" t="s">
        <v>295</v>
      </c>
      <c r="E508" s="28" t="s">
        <v>273</v>
      </c>
      <c r="F508" s="28" t="s">
        <v>293</v>
      </c>
      <c r="G508" s="28" t="s">
        <v>275</v>
      </c>
      <c r="H508" s="28" t="s">
        <v>275</v>
      </c>
      <c r="I508" s="28" t="s">
        <v>307</v>
      </c>
      <c r="J508" s="28" t="s">
        <v>277</v>
      </c>
      <c r="K508" s="28" t="s">
        <v>277</v>
      </c>
      <c r="L508" s="28" t="s">
        <v>277</v>
      </c>
    </row>
    <row r="509" spans="1:12" ht="15.75" customHeight="1">
      <c r="A509" s="28" t="s">
        <v>270</v>
      </c>
      <c r="B509" s="28" t="s">
        <v>271</v>
      </c>
      <c r="C509" s="28" t="s">
        <v>300</v>
      </c>
      <c r="D509" s="28" t="s">
        <v>295</v>
      </c>
      <c r="E509" s="28" t="s">
        <v>273</v>
      </c>
      <c r="F509" s="28" t="s">
        <v>293</v>
      </c>
      <c r="G509" s="28" t="s">
        <v>275</v>
      </c>
      <c r="H509" s="28" t="s">
        <v>275</v>
      </c>
      <c r="I509" s="28" t="s">
        <v>308</v>
      </c>
      <c r="J509" s="28" t="s">
        <v>277</v>
      </c>
      <c r="K509" s="28" t="s">
        <v>277</v>
      </c>
      <c r="L509" s="28" t="s">
        <v>277</v>
      </c>
    </row>
    <row r="510" spans="1:12" ht="15.75" customHeight="1">
      <c r="A510" s="28" t="s">
        <v>270</v>
      </c>
      <c r="B510" s="28" t="s">
        <v>271</v>
      </c>
      <c r="C510" s="28" t="s">
        <v>300</v>
      </c>
      <c r="D510" s="28" t="s">
        <v>295</v>
      </c>
      <c r="E510" s="28" t="s">
        <v>273</v>
      </c>
      <c r="F510" s="28" t="s">
        <v>293</v>
      </c>
      <c r="G510" s="28" t="s">
        <v>275</v>
      </c>
      <c r="H510" s="28" t="s">
        <v>275</v>
      </c>
      <c r="I510" s="28" t="s">
        <v>309</v>
      </c>
      <c r="J510" s="28" t="s">
        <v>277</v>
      </c>
      <c r="K510" s="28" t="s">
        <v>277</v>
      </c>
      <c r="L510" s="28" t="s">
        <v>277</v>
      </c>
    </row>
    <row r="511" spans="1:12" ht="15.75" customHeight="1">
      <c r="A511" s="28" t="s">
        <v>270</v>
      </c>
      <c r="B511" s="28" t="s">
        <v>271</v>
      </c>
      <c r="C511" s="28" t="s">
        <v>300</v>
      </c>
      <c r="D511" s="28" t="s">
        <v>295</v>
      </c>
      <c r="E511" s="28" t="s">
        <v>273</v>
      </c>
      <c r="F511" s="28" t="s">
        <v>293</v>
      </c>
      <c r="G511" s="28" t="s">
        <v>275</v>
      </c>
      <c r="H511" s="28" t="s">
        <v>275</v>
      </c>
      <c r="I511" s="28" t="s">
        <v>283</v>
      </c>
      <c r="J511" s="28" t="s">
        <v>277</v>
      </c>
      <c r="K511" s="28" t="s">
        <v>277</v>
      </c>
      <c r="L511" s="28" t="s">
        <v>277</v>
      </c>
    </row>
    <row r="512" spans="1:12" ht="15.75" customHeight="1">
      <c r="A512" s="28" t="s">
        <v>270</v>
      </c>
      <c r="B512" s="28" t="s">
        <v>271</v>
      </c>
      <c r="C512" s="28" t="s">
        <v>300</v>
      </c>
      <c r="D512" s="28" t="s">
        <v>295</v>
      </c>
      <c r="E512" s="28" t="s">
        <v>273</v>
      </c>
      <c r="F512" s="28" t="s">
        <v>293</v>
      </c>
      <c r="G512" s="28" t="s">
        <v>275</v>
      </c>
      <c r="H512" s="28" t="s">
        <v>275</v>
      </c>
      <c r="I512" s="28" t="s">
        <v>297</v>
      </c>
      <c r="J512" s="28" t="s">
        <v>277</v>
      </c>
      <c r="K512" s="28" t="s">
        <v>277</v>
      </c>
      <c r="L512" s="28" t="s">
        <v>277</v>
      </c>
    </row>
    <row r="513" spans="1:12" ht="15.75" customHeight="1">
      <c r="A513" s="28" t="s">
        <v>270</v>
      </c>
      <c r="B513" s="28" t="s">
        <v>271</v>
      </c>
      <c r="C513" s="28" t="s">
        <v>300</v>
      </c>
      <c r="D513" s="28" t="s">
        <v>295</v>
      </c>
      <c r="E513" s="28" t="s">
        <v>273</v>
      </c>
      <c r="F513" s="28" t="s">
        <v>293</v>
      </c>
      <c r="G513" s="28" t="s">
        <v>275</v>
      </c>
      <c r="H513" s="28" t="s">
        <v>275</v>
      </c>
      <c r="I513" s="28" t="s">
        <v>310</v>
      </c>
      <c r="J513" s="28" t="s">
        <v>277</v>
      </c>
      <c r="K513" s="28" t="s">
        <v>277</v>
      </c>
      <c r="L513" s="28" t="s">
        <v>277</v>
      </c>
    </row>
    <row r="514" spans="1:12" ht="15.75" customHeight="1">
      <c r="A514" s="28" t="s">
        <v>270</v>
      </c>
      <c r="B514" s="28" t="s">
        <v>271</v>
      </c>
      <c r="C514" s="28" t="s">
        <v>300</v>
      </c>
      <c r="D514" s="28" t="s">
        <v>295</v>
      </c>
      <c r="E514" s="28" t="s">
        <v>273</v>
      </c>
      <c r="F514" s="28" t="s">
        <v>293</v>
      </c>
      <c r="G514" s="28" t="s">
        <v>275</v>
      </c>
      <c r="H514" s="28" t="s">
        <v>275</v>
      </c>
      <c r="I514" s="28" t="s">
        <v>311</v>
      </c>
      <c r="J514" s="28" t="s">
        <v>277</v>
      </c>
      <c r="K514" s="28" t="s">
        <v>277</v>
      </c>
      <c r="L514" s="28" t="s">
        <v>277</v>
      </c>
    </row>
    <row r="515" spans="1:12" ht="15.75" customHeight="1">
      <c r="A515" s="28" t="s">
        <v>270</v>
      </c>
      <c r="B515" s="28" t="s">
        <v>271</v>
      </c>
      <c r="C515" s="28" t="s">
        <v>300</v>
      </c>
      <c r="D515" s="28" t="s">
        <v>295</v>
      </c>
      <c r="E515" s="28" t="s">
        <v>273</v>
      </c>
      <c r="F515" s="28" t="s">
        <v>293</v>
      </c>
      <c r="G515" s="28" t="s">
        <v>275</v>
      </c>
      <c r="H515" s="28" t="s">
        <v>275</v>
      </c>
      <c r="I515" s="28" t="s">
        <v>312</v>
      </c>
      <c r="J515" s="28" t="s">
        <v>277</v>
      </c>
      <c r="K515" s="28" t="s">
        <v>277</v>
      </c>
      <c r="L515" s="28" t="s">
        <v>277</v>
      </c>
    </row>
    <row r="516" spans="1:12" ht="15.75" customHeight="1">
      <c r="A516" s="28" t="s">
        <v>270</v>
      </c>
      <c r="B516" s="28" t="s">
        <v>271</v>
      </c>
      <c r="C516" s="28" t="s">
        <v>300</v>
      </c>
      <c r="D516" s="28" t="s">
        <v>295</v>
      </c>
      <c r="E516" s="28" t="s">
        <v>273</v>
      </c>
      <c r="F516" s="28" t="s">
        <v>293</v>
      </c>
      <c r="G516" s="28" t="s">
        <v>275</v>
      </c>
      <c r="H516" s="28" t="s">
        <v>275</v>
      </c>
      <c r="I516" s="28" t="s">
        <v>313</v>
      </c>
      <c r="J516" s="28" t="s">
        <v>277</v>
      </c>
      <c r="K516" s="28" t="s">
        <v>277</v>
      </c>
      <c r="L516" s="28" t="s">
        <v>277</v>
      </c>
    </row>
    <row r="517" spans="1:12" ht="15.75" customHeight="1">
      <c r="A517" s="28" t="s">
        <v>270</v>
      </c>
      <c r="B517" s="28" t="s">
        <v>271</v>
      </c>
      <c r="C517" s="28" t="s">
        <v>300</v>
      </c>
      <c r="D517" s="28" t="s">
        <v>295</v>
      </c>
      <c r="E517" s="28" t="s">
        <v>273</v>
      </c>
      <c r="F517" s="28" t="s">
        <v>293</v>
      </c>
      <c r="G517" s="28" t="s">
        <v>275</v>
      </c>
      <c r="H517" s="28" t="s">
        <v>275</v>
      </c>
      <c r="I517" s="28" t="s">
        <v>314</v>
      </c>
      <c r="J517" s="28" t="s">
        <v>277</v>
      </c>
      <c r="K517" s="28" t="s">
        <v>277</v>
      </c>
      <c r="L517" s="28" t="s">
        <v>277</v>
      </c>
    </row>
    <row r="518" spans="1:12" ht="15.75" customHeight="1">
      <c r="A518" s="28" t="s">
        <v>270</v>
      </c>
      <c r="B518" s="28" t="s">
        <v>271</v>
      </c>
      <c r="C518" s="28" t="s">
        <v>300</v>
      </c>
      <c r="D518" s="28" t="s">
        <v>295</v>
      </c>
      <c r="E518" s="28" t="s">
        <v>273</v>
      </c>
      <c r="F518" s="28" t="s">
        <v>293</v>
      </c>
      <c r="G518" s="28" t="s">
        <v>275</v>
      </c>
      <c r="H518" s="28" t="s">
        <v>275</v>
      </c>
      <c r="I518" s="28" t="s">
        <v>315</v>
      </c>
      <c r="J518" s="28" t="s">
        <v>277</v>
      </c>
      <c r="K518" s="28" t="s">
        <v>277</v>
      </c>
      <c r="L518" s="28" t="s">
        <v>277</v>
      </c>
    </row>
    <row r="519" spans="1:12" ht="15.75" customHeight="1">
      <c r="A519" s="28" t="s">
        <v>270</v>
      </c>
      <c r="B519" s="28" t="s">
        <v>271</v>
      </c>
      <c r="C519" s="28" t="s">
        <v>300</v>
      </c>
      <c r="D519" s="28" t="s">
        <v>295</v>
      </c>
      <c r="E519" s="28" t="s">
        <v>273</v>
      </c>
      <c r="F519" s="28" t="s">
        <v>293</v>
      </c>
      <c r="G519" s="28" t="s">
        <v>275</v>
      </c>
      <c r="H519" s="28" t="s">
        <v>275</v>
      </c>
      <c r="I519" s="28" t="s">
        <v>316</v>
      </c>
      <c r="J519" s="28" t="s">
        <v>277</v>
      </c>
      <c r="K519" s="28" t="s">
        <v>277</v>
      </c>
      <c r="L519" s="28" t="s">
        <v>277</v>
      </c>
    </row>
    <row r="520" spans="1:12" ht="15.75" customHeight="1">
      <c r="A520" s="28" t="s">
        <v>270</v>
      </c>
      <c r="B520" s="28" t="s">
        <v>271</v>
      </c>
      <c r="C520" s="28" t="s">
        <v>300</v>
      </c>
      <c r="D520" s="28" t="s">
        <v>295</v>
      </c>
      <c r="E520" s="28" t="s">
        <v>273</v>
      </c>
      <c r="F520" s="28" t="s">
        <v>293</v>
      </c>
      <c r="G520" s="28" t="s">
        <v>275</v>
      </c>
      <c r="H520" s="28" t="s">
        <v>275</v>
      </c>
      <c r="I520" s="28" t="s">
        <v>317</v>
      </c>
      <c r="J520" s="28" t="s">
        <v>277</v>
      </c>
      <c r="K520" s="28" t="s">
        <v>277</v>
      </c>
      <c r="L520" s="28" t="s">
        <v>277</v>
      </c>
    </row>
    <row r="521" spans="1:12" ht="15.75" customHeight="1">
      <c r="A521" s="28" t="s">
        <v>270</v>
      </c>
      <c r="B521" s="28" t="s">
        <v>271</v>
      </c>
      <c r="C521" s="28" t="s">
        <v>300</v>
      </c>
      <c r="D521" s="28" t="s">
        <v>295</v>
      </c>
      <c r="E521" s="28" t="s">
        <v>273</v>
      </c>
      <c r="F521" s="28" t="s">
        <v>293</v>
      </c>
      <c r="G521" s="28" t="s">
        <v>275</v>
      </c>
      <c r="H521" s="28" t="s">
        <v>275</v>
      </c>
      <c r="I521" s="28" t="s">
        <v>318</v>
      </c>
      <c r="J521" s="28" t="s">
        <v>277</v>
      </c>
      <c r="K521" s="28" t="s">
        <v>277</v>
      </c>
      <c r="L521" s="28" t="s">
        <v>277</v>
      </c>
    </row>
    <row r="522" spans="1:12" ht="15.75" customHeight="1">
      <c r="A522" s="28" t="s">
        <v>270</v>
      </c>
      <c r="B522" s="28" t="s">
        <v>271</v>
      </c>
      <c r="C522" s="28" t="s">
        <v>300</v>
      </c>
      <c r="D522" s="28" t="s">
        <v>295</v>
      </c>
      <c r="E522" s="28" t="s">
        <v>273</v>
      </c>
      <c r="F522" s="28" t="s">
        <v>293</v>
      </c>
      <c r="G522" s="28" t="s">
        <v>275</v>
      </c>
      <c r="H522" s="28" t="s">
        <v>275</v>
      </c>
      <c r="I522" s="28" t="s">
        <v>319</v>
      </c>
      <c r="J522" s="28" t="s">
        <v>277</v>
      </c>
      <c r="K522" s="28" t="s">
        <v>277</v>
      </c>
      <c r="L522" s="28" t="s">
        <v>277</v>
      </c>
    </row>
    <row r="523" spans="1:12" ht="15.75" customHeight="1">
      <c r="A523" s="28" t="s">
        <v>270</v>
      </c>
      <c r="B523" s="28" t="s">
        <v>271</v>
      </c>
      <c r="C523" s="28" t="s">
        <v>300</v>
      </c>
      <c r="D523" s="28" t="s">
        <v>295</v>
      </c>
      <c r="E523" s="28" t="s">
        <v>273</v>
      </c>
      <c r="F523" s="28" t="s">
        <v>293</v>
      </c>
      <c r="G523" s="28" t="s">
        <v>275</v>
      </c>
      <c r="H523" s="28" t="s">
        <v>275</v>
      </c>
      <c r="I523" s="28" t="s">
        <v>320</v>
      </c>
      <c r="J523" s="28" t="s">
        <v>277</v>
      </c>
      <c r="K523" s="28" t="s">
        <v>277</v>
      </c>
      <c r="L523" s="28" t="s">
        <v>277</v>
      </c>
    </row>
    <row r="524" spans="1:12" ht="15.75" customHeight="1">
      <c r="A524" s="28" t="s">
        <v>270</v>
      </c>
      <c r="B524" s="28" t="s">
        <v>271</v>
      </c>
      <c r="C524" s="28" t="s">
        <v>300</v>
      </c>
      <c r="D524" s="28" t="s">
        <v>295</v>
      </c>
      <c r="E524" s="28" t="s">
        <v>273</v>
      </c>
      <c r="F524" s="28" t="s">
        <v>293</v>
      </c>
      <c r="G524" s="28" t="s">
        <v>275</v>
      </c>
      <c r="H524" s="28" t="s">
        <v>275</v>
      </c>
      <c r="I524" s="28" t="s">
        <v>321</v>
      </c>
      <c r="J524" s="28" t="s">
        <v>277</v>
      </c>
      <c r="K524" s="28" t="s">
        <v>277</v>
      </c>
      <c r="L524" s="28" t="s">
        <v>277</v>
      </c>
    </row>
    <row r="525" spans="1:12" ht="15.75" customHeight="1">
      <c r="A525" s="28" t="s">
        <v>270</v>
      </c>
      <c r="B525" s="28" t="s">
        <v>271</v>
      </c>
      <c r="C525" s="28" t="s">
        <v>300</v>
      </c>
      <c r="D525" s="28" t="s">
        <v>295</v>
      </c>
      <c r="E525" s="28" t="s">
        <v>273</v>
      </c>
      <c r="F525" s="28" t="s">
        <v>293</v>
      </c>
      <c r="G525" s="28" t="s">
        <v>275</v>
      </c>
      <c r="H525" s="28" t="s">
        <v>275</v>
      </c>
      <c r="I525" s="28" t="s">
        <v>322</v>
      </c>
      <c r="J525" s="28" t="s">
        <v>277</v>
      </c>
      <c r="K525" s="28" t="s">
        <v>277</v>
      </c>
      <c r="L525" s="28" t="s">
        <v>277</v>
      </c>
    </row>
    <row r="526" spans="1:12" ht="15.75" customHeight="1">
      <c r="A526" s="28" t="s">
        <v>270</v>
      </c>
      <c r="B526" s="28" t="s">
        <v>271</v>
      </c>
      <c r="C526" s="28" t="s">
        <v>300</v>
      </c>
      <c r="D526" s="28" t="s">
        <v>295</v>
      </c>
      <c r="E526" s="28" t="s">
        <v>273</v>
      </c>
      <c r="F526" s="28" t="s">
        <v>293</v>
      </c>
      <c r="G526" s="28" t="s">
        <v>275</v>
      </c>
      <c r="H526" s="28" t="s">
        <v>275</v>
      </c>
      <c r="I526" s="28" t="s">
        <v>323</v>
      </c>
      <c r="J526" s="28" t="s">
        <v>277</v>
      </c>
      <c r="K526" s="28" t="s">
        <v>277</v>
      </c>
      <c r="L526" s="28" t="s">
        <v>277</v>
      </c>
    </row>
    <row r="527" spans="1:12" ht="15.75" customHeight="1">
      <c r="A527" s="28" t="s">
        <v>270</v>
      </c>
      <c r="B527" s="28" t="s">
        <v>271</v>
      </c>
      <c r="C527" s="28" t="s">
        <v>300</v>
      </c>
      <c r="D527" s="28" t="s">
        <v>295</v>
      </c>
      <c r="E527" s="28" t="s">
        <v>273</v>
      </c>
      <c r="F527" s="28" t="s">
        <v>293</v>
      </c>
      <c r="G527" s="28" t="s">
        <v>275</v>
      </c>
      <c r="H527" s="28" t="s">
        <v>275</v>
      </c>
      <c r="I527" s="28" t="s">
        <v>324</v>
      </c>
      <c r="J527" s="28" t="s">
        <v>277</v>
      </c>
      <c r="K527" s="28" t="s">
        <v>277</v>
      </c>
      <c r="L527" s="28" t="s">
        <v>277</v>
      </c>
    </row>
    <row r="528" spans="1:12" ht="15.75" customHeight="1">
      <c r="A528" s="28" t="s">
        <v>270</v>
      </c>
      <c r="B528" s="28" t="s">
        <v>271</v>
      </c>
      <c r="C528" s="28" t="s">
        <v>300</v>
      </c>
      <c r="D528" s="28" t="s">
        <v>295</v>
      </c>
      <c r="E528" s="28" t="s">
        <v>273</v>
      </c>
      <c r="F528" s="28" t="s">
        <v>293</v>
      </c>
      <c r="G528" s="28" t="s">
        <v>275</v>
      </c>
      <c r="H528" s="28" t="s">
        <v>275</v>
      </c>
      <c r="I528" s="28" t="s">
        <v>325</v>
      </c>
      <c r="J528" s="28" t="s">
        <v>277</v>
      </c>
      <c r="K528" s="28" t="s">
        <v>277</v>
      </c>
      <c r="L528" s="28" t="s">
        <v>277</v>
      </c>
    </row>
    <row r="529" spans="1:12" ht="15.75" customHeight="1">
      <c r="A529" s="28" t="s">
        <v>270</v>
      </c>
      <c r="B529" s="28" t="s">
        <v>271</v>
      </c>
      <c r="C529" s="28" t="s">
        <v>300</v>
      </c>
      <c r="D529" s="28" t="s">
        <v>295</v>
      </c>
      <c r="E529" s="28" t="s">
        <v>273</v>
      </c>
      <c r="F529" s="28" t="s">
        <v>293</v>
      </c>
      <c r="G529" s="28" t="s">
        <v>275</v>
      </c>
      <c r="H529" s="28" t="s">
        <v>275</v>
      </c>
      <c r="I529" s="28" t="s">
        <v>326</v>
      </c>
      <c r="J529" s="28" t="s">
        <v>277</v>
      </c>
      <c r="K529" s="28" t="s">
        <v>277</v>
      </c>
      <c r="L529" s="28" t="s">
        <v>277</v>
      </c>
    </row>
    <row r="530" spans="1:12" ht="15.75" customHeight="1">
      <c r="A530" s="28" t="s">
        <v>270</v>
      </c>
      <c r="B530" s="28" t="s">
        <v>271</v>
      </c>
      <c r="C530" s="28" t="s">
        <v>300</v>
      </c>
      <c r="D530" s="28" t="s">
        <v>295</v>
      </c>
      <c r="E530" s="28" t="s">
        <v>273</v>
      </c>
      <c r="F530" s="28" t="s">
        <v>293</v>
      </c>
      <c r="G530" s="28" t="s">
        <v>275</v>
      </c>
      <c r="H530" s="28" t="s">
        <v>275</v>
      </c>
      <c r="I530" s="28" t="s">
        <v>327</v>
      </c>
      <c r="J530" s="28" t="s">
        <v>277</v>
      </c>
      <c r="K530" s="28" t="s">
        <v>277</v>
      </c>
      <c r="L530" s="28" t="s">
        <v>277</v>
      </c>
    </row>
    <row r="531" spans="1:12" ht="15.75" customHeight="1">
      <c r="A531" s="28" t="s">
        <v>270</v>
      </c>
      <c r="B531" s="28" t="s">
        <v>271</v>
      </c>
      <c r="C531" s="28" t="s">
        <v>300</v>
      </c>
      <c r="D531" s="28" t="s">
        <v>295</v>
      </c>
      <c r="E531" s="28" t="s">
        <v>273</v>
      </c>
      <c r="F531" s="28" t="s">
        <v>293</v>
      </c>
      <c r="G531" s="28" t="s">
        <v>270</v>
      </c>
      <c r="H531" s="28" t="s">
        <v>275</v>
      </c>
      <c r="I531" s="28" t="s">
        <v>301</v>
      </c>
      <c r="J531" s="28" t="s">
        <v>277</v>
      </c>
      <c r="K531" s="28" t="s">
        <v>277</v>
      </c>
      <c r="L531" s="28" t="s">
        <v>277</v>
      </c>
    </row>
    <row r="532" spans="1:12" ht="15.75" customHeight="1">
      <c r="A532" s="28" t="s">
        <v>270</v>
      </c>
      <c r="B532" s="28" t="s">
        <v>271</v>
      </c>
      <c r="C532" s="28" t="s">
        <v>300</v>
      </c>
      <c r="D532" s="28" t="s">
        <v>295</v>
      </c>
      <c r="E532" s="28" t="s">
        <v>273</v>
      </c>
      <c r="F532" s="28" t="s">
        <v>293</v>
      </c>
      <c r="G532" s="28" t="s">
        <v>270</v>
      </c>
      <c r="H532" s="28" t="s">
        <v>275</v>
      </c>
      <c r="I532" s="28" t="s">
        <v>302</v>
      </c>
      <c r="J532" s="28" t="s">
        <v>277</v>
      </c>
      <c r="K532" s="28" t="s">
        <v>277</v>
      </c>
      <c r="L532" s="28" t="s">
        <v>277</v>
      </c>
    </row>
    <row r="533" spans="1:12" ht="15.75" customHeight="1">
      <c r="A533" s="28" t="s">
        <v>270</v>
      </c>
      <c r="B533" s="28" t="s">
        <v>271</v>
      </c>
      <c r="C533" s="28" t="s">
        <v>300</v>
      </c>
      <c r="D533" s="28" t="s">
        <v>295</v>
      </c>
      <c r="E533" s="28" t="s">
        <v>273</v>
      </c>
      <c r="F533" s="28" t="s">
        <v>293</v>
      </c>
      <c r="G533" s="28" t="s">
        <v>270</v>
      </c>
      <c r="H533" s="28" t="s">
        <v>275</v>
      </c>
      <c r="I533" s="28" t="s">
        <v>303</v>
      </c>
      <c r="J533" s="28" t="s">
        <v>277</v>
      </c>
      <c r="K533" s="28" t="s">
        <v>277</v>
      </c>
      <c r="L533" s="28" t="s">
        <v>277</v>
      </c>
    </row>
    <row r="534" spans="1:12" ht="15.75" customHeight="1">
      <c r="A534" s="28" t="s">
        <v>270</v>
      </c>
      <c r="B534" s="28" t="s">
        <v>271</v>
      </c>
      <c r="C534" s="28" t="s">
        <v>300</v>
      </c>
      <c r="D534" s="28" t="s">
        <v>295</v>
      </c>
      <c r="E534" s="28" t="s">
        <v>273</v>
      </c>
      <c r="F534" s="28" t="s">
        <v>293</v>
      </c>
      <c r="G534" s="28" t="s">
        <v>270</v>
      </c>
      <c r="H534" s="28" t="s">
        <v>275</v>
      </c>
      <c r="I534" s="28" t="s">
        <v>304</v>
      </c>
      <c r="J534" s="28" t="s">
        <v>277</v>
      </c>
      <c r="K534" s="28" t="s">
        <v>277</v>
      </c>
      <c r="L534" s="28" t="s">
        <v>277</v>
      </c>
    </row>
    <row r="535" spans="1:12" ht="15.75" customHeight="1">
      <c r="A535" s="28" t="s">
        <v>270</v>
      </c>
      <c r="B535" s="28" t="s">
        <v>271</v>
      </c>
      <c r="C535" s="28" t="s">
        <v>300</v>
      </c>
      <c r="D535" s="28" t="s">
        <v>295</v>
      </c>
      <c r="E535" s="28" t="s">
        <v>273</v>
      </c>
      <c r="F535" s="28" t="s">
        <v>293</v>
      </c>
      <c r="G535" s="28" t="s">
        <v>270</v>
      </c>
      <c r="H535" s="28" t="s">
        <v>275</v>
      </c>
      <c r="I535" s="28" t="s">
        <v>281</v>
      </c>
      <c r="J535" s="28" t="s">
        <v>277</v>
      </c>
      <c r="K535" s="28" t="s">
        <v>277</v>
      </c>
      <c r="L535" s="28" t="s">
        <v>277</v>
      </c>
    </row>
    <row r="536" spans="1:12" ht="15.75" customHeight="1">
      <c r="A536" s="28" t="s">
        <v>270</v>
      </c>
      <c r="B536" s="28" t="s">
        <v>271</v>
      </c>
      <c r="C536" s="28" t="s">
        <v>300</v>
      </c>
      <c r="D536" s="28" t="s">
        <v>295</v>
      </c>
      <c r="E536" s="28" t="s">
        <v>273</v>
      </c>
      <c r="F536" s="28" t="s">
        <v>293</v>
      </c>
      <c r="G536" s="28" t="s">
        <v>270</v>
      </c>
      <c r="H536" s="28" t="s">
        <v>275</v>
      </c>
      <c r="I536" s="28" t="s">
        <v>282</v>
      </c>
      <c r="J536" s="28" t="s">
        <v>277</v>
      </c>
      <c r="K536" s="28" t="s">
        <v>277</v>
      </c>
      <c r="L536" s="28" t="s">
        <v>277</v>
      </c>
    </row>
    <row r="537" spans="1:12" ht="15.75" customHeight="1">
      <c r="A537" s="28" t="s">
        <v>270</v>
      </c>
      <c r="B537" s="28" t="s">
        <v>271</v>
      </c>
      <c r="C537" s="28" t="s">
        <v>300</v>
      </c>
      <c r="D537" s="28" t="s">
        <v>295</v>
      </c>
      <c r="E537" s="28" t="s">
        <v>273</v>
      </c>
      <c r="F537" s="28" t="s">
        <v>293</v>
      </c>
      <c r="G537" s="28" t="s">
        <v>270</v>
      </c>
      <c r="H537" s="28" t="s">
        <v>275</v>
      </c>
      <c r="I537" s="28" t="s">
        <v>305</v>
      </c>
      <c r="J537" s="28" t="s">
        <v>277</v>
      </c>
      <c r="K537" s="28" t="s">
        <v>277</v>
      </c>
      <c r="L537" s="28" t="s">
        <v>277</v>
      </c>
    </row>
    <row r="538" spans="1:12" ht="15.75" customHeight="1">
      <c r="A538" s="28" t="s">
        <v>270</v>
      </c>
      <c r="B538" s="28" t="s">
        <v>271</v>
      </c>
      <c r="C538" s="28" t="s">
        <v>300</v>
      </c>
      <c r="D538" s="28" t="s">
        <v>295</v>
      </c>
      <c r="E538" s="28" t="s">
        <v>273</v>
      </c>
      <c r="F538" s="28" t="s">
        <v>293</v>
      </c>
      <c r="G538" s="28" t="s">
        <v>270</v>
      </c>
      <c r="H538" s="28" t="s">
        <v>275</v>
      </c>
      <c r="I538" s="28" t="s">
        <v>306</v>
      </c>
      <c r="J538" s="28" t="s">
        <v>277</v>
      </c>
      <c r="K538" s="28" t="s">
        <v>277</v>
      </c>
      <c r="L538" s="28" t="s">
        <v>277</v>
      </c>
    </row>
    <row r="539" spans="1:12" ht="15.75" customHeight="1">
      <c r="A539" s="28" t="s">
        <v>270</v>
      </c>
      <c r="B539" s="28" t="s">
        <v>271</v>
      </c>
      <c r="C539" s="28" t="s">
        <v>300</v>
      </c>
      <c r="D539" s="28" t="s">
        <v>295</v>
      </c>
      <c r="E539" s="28" t="s">
        <v>273</v>
      </c>
      <c r="F539" s="28" t="s">
        <v>293</v>
      </c>
      <c r="G539" s="28" t="s">
        <v>270</v>
      </c>
      <c r="H539" s="28" t="s">
        <v>275</v>
      </c>
      <c r="I539" s="28" t="s">
        <v>307</v>
      </c>
      <c r="J539" s="28" t="s">
        <v>277</v>
      </c>
      <c r="K539" s="28" t="s">
        <v>277</v>
      </c>
      <c r="L539" s="28" t="s">
        <v>277</v>
      </c>
    </row>
    <row r="540" spans="1:12" ht="15.75" customHeight="1">
      <c r="A540" s="28" t="s">
        <v>270</v>
      </c>
      <c r="B540" s="28" t="s">
        <v>271</v>
      </c>
      <c r="C540" s="28" t="s">
        <v>300</v>
      </c>
      <c r="D540" s="28" t="s">
        <v>295</v>
      </c>
      <c r="E540" s="28" t="s">
        <v>273</v>
      </c>
      <c r="F540" s="28" t="s">
        <v>293</v>
      </c>
      <c r="G540" s="28" t="s">
        <v>270</v>
      </c>
      <c r="H540" s="28" t="s">
        <v>275</v>
      </c>
      <c r="I540" s="28" t="s">
        <v>308</v>
      </c>
      <c r="J540" s="28" t="s">
        <v>277</v>
      </c>
      <c r="K540" s="28" t="s">
        <v>277</v>
      </c>
      <c r="L540" s="28" t="s">
        <v>277</v>
      </c>
    </row>
    <row r="541" spans="1:12" ht="15.75" customHeight="1">
      <c r="A541" s="28" t="s">
        <v>270</v>
      </c>
      <c r="B541" s="28" t="s">
        <v>271</v>
      </c>
      <c r="C541" s="28" t="s">
        <v>300</v>
      </c>
      <c r="D541" s="28" t="s">
        <v>295</v>
      </c>
      <c r="E541" s="28" t="s">
        <v>273</v>
      </c>
      <c r="F541" s="28" t="s">
        <v>293</v>
      </c>
      <c r="G541" s="28" t="s">
        <v>270</v>
      </c>
      <c r="H541" s="28" t="s">
        <v>275</v>
      </c>
      <c r="I541" s="28" t="s">
        <v>309</v>
      </c>
      <c r="J541" s="28" t="s">
        <v>277</v>
      </c>
      <c r="K541" s="28" t="s">
        <v>277</v>
      </c>
      <c r="L541" s="28" t="s">
        <v>277</v>
      </c>
    </row>
    <row r="542" spans="1:12" ht="15.75" customHeight="1">
      <c r="A542" s="28" t="s">
        <v>270</v>
      </c>
      <c r="B542" s="28" t="s">
        <v>271</v>
      </c>
      <c r="C542" s="28" t="s">
        <v>300</v>
      </c>
      <c r="D542" s="28" t="s">
        <v>295</v>
      </c>
      <c r="E542" s="28" t="s">
        <v>273</v>
      </c>
      <c r="F542" s="28" t="s">
        <v>293</v>
      </c>
      <c r="G542" s="28" t="s">
        <v>270</v>
      </c>
      <c r="H542" s="28" t="s">
        <v>275</v>
      </c>
      <c r="I542" s="28" t="s">
        <v>283</v>
      </c>
      <c r="J542" s="28" t="s">
        <v>277</v>
      </c>
      <c r="K542" s="28" t="s">
        <v>277</v>
      </c>
      <c r="L542" s="28" t="s">
        <v>277</v>
      </c>
    </row>
    <row r="543" spans="1:12" ht="15.75" customHeight="1">
      <c r="A543" s="28" t="s">
        <v>270</v>
      </c>
      <c r="B543" s="28" t="s">
        <v>271</v>
      </c>
      <c r="C543" s="28" t="s">
        <v>300</v>
      </c>
      <c r="D543" s="28" t="s">
        <v>295</v>
      </c>
      <c r="E543" s="28" t="s">
        <v>273</v>
      </c>
      <c r="F543" s="28" t="s">
        <v>293</v>
      </c>
      <c r="G543" s="28" t="s">
        <v>270</v>
      </c>
      <c r="H543" s="28" t="s">
        <v>275</v>
      </c>
      <c r="I543" s="28" t="s">
        <v>297</v>
      </c>
      <c r="J543" s="28" t="s">
        <v>277</v>
      </c>
      <c r="K543" s="28" t="s">
        <v>277</v>
      </c>
      <c r="L543" s="28" t="s">
        <v>277</v>
      </c>
    </row>
    <row r="544" spans="1:12" ht="15.75" customHeight="1">
      <c r="A544" s="28" t="s">
        <v>270</v>
      </c>
      <c r="B544" s="28" t="s">
        <v>271</v>
      </c>
      <c r="C544" s="28" t="s">
        <v>300</v>
      </c>
      <c r="D544" s="28" t="s">
        <v>295</v>
      </c>
      <c r="E544" s="28" t="s">
        <v>273</v>
      </c>
      <c r="F544" s="28" t="s">
        <v>293</v>
      </c>
      <c r="G544" s="28" t="s">
        <v>270</v>
      </c>
      <c r="H544" s="28" t="s">
        <v>275</v>
      </c>
      <c r="I544" s="28" t="s">
        <v>310</v>
      </c>
      <c r="J544" s="28" t="s">
        <v>277</v>
      </c>
      <c r="K544" s="28" t="s">
        <v>277</v>
      </c>
      <c r="L544" s="28" t="s">
        <v>277</v>
      </c>
    </row>
    <row r="545" spans="1:12" ht="15.75" customHeight="1">
      <c r="A545" s="28" t="s">
        <v>270</v>
      </c>
      <c r="B545" s="28" t="s">
        <v>271</v>
      </c>
      <c r="C545" s="28" t="s">
        <v>300</v>
      </c>
      <c r="D545" s="28" t="s">
        <v>295</v>
      </c>
      <c r="E545" s="28" t="s">
        <v>273</v>
      </c>
      <c r="F545" s="28" t="s">
        <v>293</v>
      </c>
      <c r="G545" s="28" t="s">
        <v>270</v>
      </c>
      <c r="H545" s="28" t="s">
        <v>275</v>
      </c>
      <c r="I545" s="28" t="s">
        <v>311</v>
      </c>
      <c r="J545" s="28" t="s">
        <v>277</v>
      </c>
      <c r="K545" s="28" t="s">
        <v>277</v>
      </c>
      <c r="L545" s="28" t="s">
        <v>277</v>
      </c>
    </row>
    <row r="546" spans="1:12" ht="15.75" customHeight="1">
      <c r="A546" s="28" t="s">
        <v>270</v>
      </c>
      <c r="B546" s="28" t="s">
        <v>271</v>
      </c>
      <c r="C546" s="28" t="s">
        <v>300</v>
      </c>
      <c r="D546" s="28" t="s">
        <v>295</v>
      </c>
      <c r="E546" s="28" t="s">
        <v>273</v>
      </c>
      <c r="F546" s="28" t="s">
        <v>293</v>
      </c>
      <c r="G546" s="28" t="s">
        <v>270</v>
      </c>
      <c r="H546" s="28" t="s">
        <v>275</v>
      </c>
      <c r="I546" s="28" t="s">
        <v>312</v>
      </c>
      <c r="J546" s="28" t="s">
        <v>277</v>
      </c>
      <c r="K546" s="28" t="s">
        <v>277</v>
      </c>
      <c r="L546" s="28" t="s">
        <v>277</v>
      </c>
    </row>
    <row r="547" spans="1:12" ht="15.75" customHeight="1">
      <c r="A547" s="28" t="s">
        <v>270</v>
      </c>
      <c r="B547" s="28" t="s">
        <v>271</v>
      </c>
      <c r="C547" s="28" t="s">
        <v>300</v>
      </c>
      <c r="D547" s="28" t="s">
        <v>295</v>
      </c>
      <c r="E547" s="28" t="s">
        <v>273</v>
      </c>
      <c r="F547" s="28" t="s">
        <v>293</v>
      </c>
      <c r="G547" s="28" t="s">
        <v>270</v>
      </c>
      <c r="H547" s="28" t="s">
        <v>275</v>
      </c>
      <c r="I547" s="28" t="s">
        <v>313</v>
      </c>
      <c r="J547" s="28" t="s">
        <v>277</v>
      </c>
      <c r="K547" s="28" t="s">
        <v>277</v>
      </c>
      <c r="L547" s="28" t="s">
        <v>277</v>
      </c>
    </row>
    <row r="548" spans="1:12" ht="15.75" customHeight="1">
      <c r="A548" s="28" t="s">
        <v>270</v>
      </c>
      <c r="B548" s="28" t="s">
        <v>271</v>
      </c>
      <c r="C548" s="28" t="s">
        <v>300</v>
      </c>
      <c r="D548" s="28" t="s">
        <v>295</v>
      </c>
      <c r="E548" s="28" t="s">
        <v>273</v>
      </c>
      <c r="F548" s="28" t="s">
        <v>293</v>
      </c>
      <c r="G548" s="28" t="s">
        <v>270</v>
      </c>
      <c r="H548" s="28" t="s">
        <v>275</v>
      </c>
      <c r="I548" s="28" t="s">
        <v>314</v>
      </c>
      <c r="J548" s="28" t="s">
        <v>277</v>
      </c>
      <c r="K548" s="28" t="s">
        <v>277</v>
      </c>
      <c r="L548" s="28" t="s">
        <v>277</v>
      </c>
    </row>
    <row r="549" spans="1:12" ht="15.75" customHeight="1">
      <c r="A549" s="28" t="s">
        <v>270</v>
      </c>
      <c r="B549" s="28" t="s">
        <v>271</v>
      </c>
      <c r="C549" s="28" t="s">
        <v>300</v>
      </c>
      <c r="D549" s="28" t="s">
        <v>295</v>
      </c>
      <c r="E549" s="28" t="s">
        <v>273</v>
      </c>
      <c r="F549" s="28" t="s">
        <v>293</v>
      </c>
      <c r="G549" s="28" t="s">
        <v>270</v>
      </c>
      <c r="H549" s="28" t="s">
        <v>275</v>
      </c>
      <c r="I549" s="28" t="s">
        <v>315</v>
      </c>
      <c r="J549" s="28" t="s">
        <v>277</v>
      </c>
      <c r="K549" s="28" t="s">
        <v>277</v>
      </c>
      <c r="L549" s="28" t="s">
        <v>277</v>
      </c>
    </row>
    <row r="550" spans="1:12" ht="15.75" customHeight="1">
      <c r="A550" s="28" t="s">
        <v>270</v>
      </c>
      <c r="B550" s="28" t="s">
        <v>271</v>
      </c>
      <c r="C550" s="28" t="s">
        <v>300</v>
      </c>
      <c r="D550" s="28" t="s">
        <v>295</v>
      </c>
      <c r="E550" s="28" t="s">
        <v>273</v>
      </c>
      <c r="F550" s="28" t="s">
        <v>293</v>
      </c>
      <c r="G550" s="28" t="s">
        <v>270</v>
      </c>
      <c r="H550" s="28" t="s">
        <v>275</v>
      </c>
      <c r="I550" s="28" t="s">
        <v>316</v>
      </c>
      <c r="J550" s="28" t="s">
        <v>277</v>
      </c>
      <c r="K550" s="28" t="s">
        <v>277</v>
      </c>
      <c r="L550" s="28" t="s">
        <v>277</v>
      </c>
    </row>
    <row r="551" spans="1:12" ht="15.75" customHeight="1">
      <c r="A551" s="28" t="s">
        <v>270</v>
      </c>
      <c r="B551" s="28" t="s">
        <v>271</v>
      </c>
      <c r="C551" s="28" t="s">
        <v>300</v>
      </c>
      <c r="D551" s="28" t="s">
        <v>295</v>
      </c>
      <c r="E551" s="28" t="s">
        <v>273</v>
      </c>
      <c r="F551" s="28" t="s">
        <v>293</v>
      </c>
      <c r="G551" s="28" t="s">
        <v>270</v>
      </c>
      <c r="H551" s="28" t="s">
        <v>275</v>
      </c>
      <c r="I551" s="28" t="s">
        <v>317</v>
      </c>
      <c r="J551" s="28" t="s">
        <v>277</v>
      </c>
      <c r="K551" s="28" t="s">
        <v>277</v>
      </c>
      <c r="L551" s="28" t="s">
        <v>277</v>
      </c>
    </row>
    <row r="552" spans="1:12" ht="15.75" customHeight="1">
      <c r="A552" s="28" t="s">
        <v>270</v>
      </c>
      <c r="B552" s="28" t="s">
        <v>271</v>
      </c>
      <c r="C552" s="28" t="s">
        <v>300</v>
      </c>
      <c r="D552" s="28" t="s">
        <v>295</v>
      </c>
      <c r="E552" s="28" t="s">
        <v>273</v>
      </c>
      <c r="F552" s="28" t="s">
        <v>293</v>
      </c>
      <c r="G552" s="28" t="s">
        <v>270</v>
      </c>
      <c r="H552" s="28" t="s">
        <v>275</v>
      </c>
      <c r="I552" s="28" t="s">
        <v>318</v>
      </c>
      <c r="J552" s="28" t="s">
        <v>277</v>
      </c>
      <c r="K552" s="28" t="s">
        <v>277</v>
      </c>
      <c r="L552" s="28" t="s">
        <v>277</v>
      </c>
    </row>
    <row r="553" spans="1:12" ht="15.75" customHeight="1">
      <c r="A553" s="28" t="s">
        <v>270</v>
      </c>
      <c r="B553" s="28" t="s">
        <v>271</v>
      </c>
      <c r="C553" s="28" t="s">
        <v>300</v>
      </c>
      <c r="D553" s="28" t="s">
        <v>295</v>
      </c>
      <c r="E553" s="28" t="s">
        <v>273</v>
      </c>
      <c r="F553" s="28" t="s">
        <v>293</v>
      </c>
      <c r="G553" s="28" t="s">
        <v>270</v>
      </c>
      <c r="H553" s="28" t="s">
        <v>275</v>
      </c>
      <c r="I553" s="28" t="s">
        <v>319</v>
      </c>
      <c r="J553" s="28" t="s">
        <v>277</v>
      </c>
      <c r="K553" s="28" t="s">
        <v>277</v>
      </c>
      <c r="L553" s="28" t="s">
        <v>277</v>
      </c>
    </row>
    <row r="554" spans="1:12" ht="15.75" customHeight="1">
      <c r="A554" s="28" t="s">
        <v>270</v>
      </c>
      <c r="B554" s="28" t="s">
        <v>271</v>
      </c>
      <c r="C554" s="28" t="s">
        <v>300</v>
      </c>
      <c r="D554" s="28" t="s">
        <v>295</v>
      </c>
      <c r="E554" s="28" t="s">
        <v>273</v>
      </c>
      <c r="F554" s="28" t="s">
        <v>293</v>
      </c>
      <c r="G554" s="28" t="s">
        <v>270</v>
      </c>
      <c r="H554" s="28" t="s">
        <v>275</v>
      </c>
      <c r="I554" s="28" t="s">
        <v>320</v>
      </c>
      <c r="J554" s="28" t="s">
        <v>277</v>
      </c>
      <c r="K554" s="28" t="s">
        <v>277</v>
      </c>
      <c r="L554" s="28" t="s">
        <v>277</v>
      </c>
    </row>
    <row r="555" spans="1:12" ht="15.75" customHeight="1">
      <c r="A555" s="28" t="s">
        <v>270</v>
      </c>
      <c r="B555" s="28" t="s">
        <v>271</v>
      </c>
      <c r="C555" s="28" t="s">
        <v>300</v>
      </c>
      <c r="D555" s="28" t="s">
        <v>295</v>
      </c>
      <c r="E555" s="28" t="s">
        <v>273</v>
      </c>
      <c r="F555" s="28" t="s">
        <v>293</v>
      </c>
      <c r="G555" s="28" t="s">
        <v>270</v>
      </c>
      <c r="H555" s="28" t="s">
        <v>275</v>
      </c>
      <c r="I555" s="28" t="s">
        <v>321</v>
      </c>
      <c r="J555" s="28" t="s">
        <v>277</v>
      </c>
      <c r="K555" s="28" t="s">
        <v>277</v>
      </c>
      <c r="L555" s="28" t="s">
        <v>277</v>
      </c>
    </row>
    <row r="556" spans="1:12" ht="15.75" customHeight="1">
      <c r="A556" s="28" t="s">
        <v>270</v>
      </c>
      <c r="B556" s="28" t="s">
        <v>271</v>
      </c>
      <c r="C556" s="28" t="s">
        <v>300</v>
      </c>
      <c r="D556" s="28" t="s">
        <v>295</v>
      </c>
      <c r="E556" s="28" t="s">
        <v>273</v>
      </c>
      <c r="F556" s="28" t="s">
        <v>293</v>
      </c>
      <c r="G556" s="28" t="s">
        <v>270</v>
      </c>
      <c r="H556" s="28" t="s">
        <v>275</v>
      </c>
      <c r="I556" s="28" t="s">
        <v>322</v>
      </c>
      <c r="J556" s="28" t="s">
        <v>277</v>
      </c>
      <c r="K556" s="28" t="s">
        <v>277</v>
      </c>
      <c r="L556" s="28" t="s">
        <v>277</v>
      </c>
    </row>
    <row r="557" spans="1:12" ht="15.75" customHeight="1">
      <c r="A557" s="28" t="s">
        <v>270</v>
      </c>
      <c r="B557" s="28" t="s">
        <v>271</v>
      </c>
      <c r="C557" s="28" t="s">
        <v>300</v>
      </c>
      <c r="D557" s="28" t="s">
        <v>295</v>
      </c>
      <c r="E557" s="28" t="s">
        <v>273</v>
      </c>
      <c r="F557" s="28" t="s">
        <v>293</v>
      </c>
      <c r="G557" s="28" t="s">
        <v>270</v>
      </c>
      <c r="H557" s="28" t="s">
        <v>275</v>
      </c>
      <c r="I557" s="28" t="s">
        <v>323</v>
      </c>
      <c r="J557" s="28" t="s">
        <v>277</v>
      </c>
      <c r="K557" s="28" t="s">
        <v>277</v>
      </c>
      <c r="L557" s="28" t="s">
        <v>277</v>
      </c>
    </row>
    <row r="558" spans="1:12" ht="15.75" customHeight="1">
      <c r="A558" s="28" t="s">
        <v>270</v>
      </c>
      <c r="B558" s="28" t="s">
        <v>271</v>
      </c>
      <c r="C558" s="28" t="s">
        <v>300</v>
      </c>
      <c r="D558" s="28" t="s">
        <v>295</v>
      </c>
      <c r="E558" s="28" t="s">
        <v>273</v>
      </c>
      <c r="F558" s="28" t="s">
        <v>293</v>
      </c>
      <c r="G558" s="28" t="s">
        <v>270</v>
      </c>
      <c r="H558" s="28" t="s">
        <v>275</v>
      </c>
      <c r="I558" s="28" t="s">
        <v>324</v>
      </c>
      <c r="J558" s="28" t="s">
        <v>277</v>
      </c>
      <c r="K558" s="28" t="s">
        <v>277</v>
      </c>
      <c r="L558" s="28" t="s">
        <v>277</v>
      </c>
    </row>
    <row r="559" spans="1:12" ht="15.75" customHeight="1">
      <c r="A559" s="28" t="s">
        <v>270</v>
      </c>
      <c r="B559" s="28" t="s">
        <v>271</v>
      </c>
      <c r="C559" s="28" t="s">
        <v>300</v>
      </c>
      <c r="D559" s="28" t="s">
        <v>295</v>
      </c>
      <c r="E559" s="28" t="s">
        <v>273</v>
      </c>
      <c r="F559" s="28" t="s">
        <v>293</v>
      </c>
      <c r="G559" s="28" t="s">
        <v>270</v>
      </c>
      <c r="H559" s="28" t="s">
        <v>275</v>
      </c>
      <c r="I559" s="28" t="s">
        <v>325</v>
      </c>
      <c r="J559" s="28" t="s">
        <v>277</v>
      </c>
      <c r="K559" s="28" t="s">
        <v>277</v>
      </c>
      <c r="L559" s="28" t="s">
        <v>277</v>
      </c>
    </row>
    <row r="560" spans="1:12" ht="15.75" customHeight="1">
      <c r="A560" s="28" t="s">
        <v>270</v>
      </c>
      <c r="B560" s="28" t="s">
        <v>271</v>
      </c>
      <c r="C560" s="28" t="s">
        <v>300</v>
      </c>
      <c r="D560" s="28" t="s">
        <v>295</v>
      </c>
      <c r="E560" s="28" t="s">
        <v>273</v>
      </c>
      <c r="F560" s="28" t="s">
        <v>293</v>
      </c>
      <c r="G560" s="28" t="s">
        <v>270</v>
      </c>
      <c r="H560" s="28" t="s">
        <v>275</v>
      </c>
      <c r="I560" s="28" t="s">
        <v>326</v>
      </c>
      <c r="J560" s="28" t="s">
        <v>277</v>
      </c>
      <c r="K560" s="28" t="s">
        <v>277</v>
      </c>
      <c r="L560" s="28" t="s">
        <v>277</v>
      </c>
    </row>
    <row r="561" spans="1:12" ht="15.75" customHeight="1">
      <c r="A561" s="28" t="s">
        <v>270</v>
      </c>
      <c r="B561" s="28" t="s">
        <v>271</v>
      </c>
      <c r="C561" s="28" t="s">
        <v>300</v>
      </c>
      <c r="D561" s="28" t="s">
        <v>295</v>
      </c>
      <c r="E561" s="28" t="s">
        <v>273</v>
      </c>
      <c r="F561" s="28" t="s">
        <v>293</v>
      </c>
      <c r="G561" s="28" t="s">
        <v>270</v>
      </c>
      <c r="H561" s="28" t="s">
        <v>275</v>
      </c>
      <c r="I561" s="28" t="s">
        <v>327</v>
      </c>
      <c r="J561" s="28" t="s">
        <v>277</v>
      </c>
      <c r="K561" s="28" t="s">
        <v>277</v>
      </c>
      <c r="L561" s="28" t="s">
        <v>277</v>
      </c>
    </row>
    <row r="562" spans="1:12" ht="15.75" customHeight="1">
      <c r="A562" s="28" t="s">
        <v>270</v>
      </c>
      <c r="B562" s="28" t="s">
        <v>271</v>
      </c>
      <c r="C562" s="28" t="s">
        <v>300</v>
      </c>
      <c r="D562" s="28" t="s">
        <v>270</v>
      </c>
      <c r="E562" s="28" t="s">
        <v>273</v>
      </c>
      <c r="F562" s="28" t="s">
        <v>293</v>
      </c>
      <c r="G562" s="28" t="s">
        <v>275</v>
      </c>
      <c r="H562" s="28" t="s">
        <v>275</v>
      </c>
      <c r="I562" s="28" t="s">
        <v>301</v>
      </c>
      <c r="J562" s="28" t="s">
        <v>277</v>
      </c>
      <c r="K562" s="28" t="s">
        <v>277</v>
      </c>
      <c r="L562" s="28" t="s">
        <v>277</v>
      </c>
    </row>
    <row r="563" spans="1:12" ht="15.75" customHeight="1">
      <c r="A563" s="28" t="s">
        <v>270</v>
      </c>
      <c r="B563" s="28" t="s">
        <v>271</v>
      </c>
      <c r="C563" s="28" t="s">
        <v>300</v>
      </c>
      <c r="D563" s="28" t="s">
        <v>270</v>
      </c>
      <c r="E563" s="28" t="s">
        <v>273</v>
      </c>
      <c r="F563" s="28" t="s">
        <v>293</v>
      </c>
      <c r="G563" s="28" t="s">
        <v>275</v>
      </c>
      <c r="H563" s="28" t="s">
        <v>275</v>
      </c>
      <c r="I563" s="28" t="s">
        <v>302</v>
      </c>
      <c r="J563" s="28" t="s">
        <v>277</v>
      </c>
      <c r="K563" s="28" t="s">
        <v>277</v>
      </c>
      <c r="L563" s="28" t="s">
        <v>277</v>
      </c>
    </row>
    <row r="564" spans="1:12" ht="15.75" customHeight="1">
      <c r="A564" s="28" t="s">
        <v>270</v>
      </c>
      <c r="B564" s="28" t="s">
        <v>271</v>
      </c>
      <c r="C564" s="28" t="s">
        <v>300</v>
      </c>
      <c r="D564" s="28" t="s">
        <v>270</v>
      </c>
      <c r="E564" s="28" t="s">
        <v>273</v>
      </c>
      <c r="F564" s="28" t="s">
        <v>293</v>
      </c>
      <c r="G564" s="28" t="s">
        <v>275</v>
      </c>
      <c r="H564" s="28" t="s">
        <v>275</v>
      </c>
      <c r="I564" s="28" t="s">
        <v>303</v>
      </c>
      <c r="J564" s="28" t="s">
        <v>277</v>
      </c>
      <c r="K564" s="28" t="s">
        <v>277</v>
      </c>
      <c r="L564" s="28" t="s">
        <v>277</v>
      </c>
    </row>
    <row r="565" spans="1:12" ht="15.75" customHeight="1">
      <c r="A565" s="28" t="s">
        <v>270</v>
      </c>
      <c r="B565" s="28" t="s">
        <v>271</v>
      </c>
      <c r="C565" s="28" t="s">
        <v>300</v>
      </c>
      <c r="D565" s="28" t="s">
        <v>270</v>
      </c>
      <c r="E565" s="28" t="s">
        <v>273</v>
      </c>
      <c r="F565" s="28" t="s">
        <v>293</v>
      </c>
      <c r="G565" s="28" t="s">
        <v>275</v>
      </c>
      <c r="H565" s="28" t="s">
        <v>275</v>
      </c>
      <c r="I565" s="28" t="s">
        <v>304</v>
      </c>
      <c r="J565" s="28" t="s">
        <v>277</v>
      </c>
      <c r="K565" s="28" t="s">
        <v>277</v>
      </c>
      <c r="L565" s="28" t="s">
        <v>277</v>
      </c>
    </row>
    <row r="566" spans="1:12" ht="15.75" customHeight="1">
      <c r="A566" s="28" t="s">
        <v>270</v>
      </c>
      <c r="B566" s="28" t="s">
        <v>271</v>
      </c>
      <c r="C566" s="28" t="s">
        <v>300</v>
      </c>
      <c r="D566" s="28" t="s">
        <v>270</v>
      </c>
      <c r="E566" s="28" t="s">
        <v>273</v>
      </c>
      <c r="F566" s="28" t="s">
        <v>293</v>
      </c>
      <c r="G566" s="28" t="s">
        <v>275</v>
      </c>
      <c r="H566" s="28" t="s">
        <v>275</v>
      </c>
      <c r="I566" s="28" t="s">
        <v>281</v>
      </c>
      <c r="J566" s="28" t="s">
        <v>277</v>
      </c>
      <c r="K566" s="28" t="s">
        <v>277</v>
      </c>
      <c r="L566" s="28" t="s">
        <v>277</v>
      </c>
    </row>
    <row r="567" spans="1:12" ht="15.75" customHeight="1">
      <c r="A567" s="28" t="s">
        <v>270</v>
      </c>
      <c r="B567" s="28" t="s">
        <v>271</v>
      </c>
      <c r="C567" s="28" t="s">
        <v>300</v>
      </c>
      <c r="D567" s="28" t="s">
        <v>270</v>
      </c>
      <c r="E567" s="28" t="s">
        <v>273</v>
      </c>
      <c r="F567" s="28" t="s">
        <v>293</v>
      </c>
      <c r="G567" s="28" t="s">
        <v>275</v>
      </c>
      <c r="H567" s="28" t="s">
        <v>275</v>
      </c>
      <c r="I567" s="28" t="s">
        <v>282</v>
      </c>
      <c r="J567" s="28" t="s">
        <v>277</v>
      </c>
      <c r="K567" s="28" t="s">
        <v>277</v>
      </c>
      <c r="L567" s="28" t="s">
        <v>277</v>
      </c>
    </row>
    <row r="568" spans="1:12" ht="15.75" customHeight="1">
      <c r="A568" s="28" t="s">
        <v>270</v>
      </c>
      <c r="B568" s="28" t="s">
        <v>271</v>
      </c>
      <c r="C568" s="28" t="s">
        <v>300</v>
      </c>
      <c r="D568" s="28" t="s">
        <v>270</v>
      </c>
      <c r="E568" s="28" t="s">
        <v>273</v>
      </c>
      <c r="F568" s="28" t="s">
        <v>293</v>
      </c>
      <c r="G568" s="28" t="s">
        <v>275</v>
      </c>
      <c r="H568" s="28" t="s">
        <v>275</v>
      </c>
      <c r="I568" s="28" t="s">
        <v>305</v>
      </c>
      <c r="J568" s="28" t="s">
        <v>277</v>
      </c>
      <c r="K568" s="28" t="s">
        <v>277</v>
      </c>
      <c r="L568" s="28" t="s">
        <v>277</v>
      </c>
    </row>
    <row r="569" spans="1:12" ht="15.75" customHeight="1">
      <c r="A569" s="28" t="s">
        <v>270</v>
      </c>
      <c r="B569" s="28" t="s">
        <v>271</v>
      </c>
      <c r="C569" s="28" t="s">
        <v>300</v>
      </c>
      <c r="D569" s="28" t="s">
        <v>270</v>
      </c>
      <c r="E569" s="28" t="s">
        <v>273</v>
      </c>
      <c r="F569" s="28" t="s">
        <v>293</v>
      </c>
      <c r="G569" s="28" t="s">
        <v>275</v>
      </c>
      <c r="H569" s="28" t="s">
        <v>275</v>
      </c>
      <c r="I569" s="28" t="s">
        <v>306</v>
      </c>
      <c r="J569" s="28" t="s">
        <v>277</v>
      </c>
      <c r="K569" s="28" t="s">
        <v>277</v>
      </c>
      <c r="L569" s="28" t="s">
        <v>277</v>
      </c>
    </row>
    <row r="570" spans="1:12" ht="15.75" customHeight="1">
      <c r="A570" s="28" t="s">
        <v>270</v>
      </c>
      <c r="B570" s="28" t="s">
        <v>271</v>
      </c>
      <c r="C570" s="28" t="s">
        <v>300</v>
      </c>
      <c r="D570" s="28" t="s">
        <v>270</v>
      </c>
      <c r="E570" s="28" t="s">
        <v>273</v>
      </c>
      <c r="F570" s="28" t="s">
        <v>293</v>
      </c>
      <c r="G570" s="28" t="s">
        <v>275</v>
      </c>
      <c r="H570" s="28" t="s">
        <v>275</v>
      </c>
      <c r="I570" s="28" t="s">
        <v>307</v>
      </c>
      <c r="J570" s="28" t="s">
        <v>277</v>
      </c>
      <c r="K570" s="28" t="s">
        <v>277</v>
      </c>
      <c r="L570" s="28" t="s">
        <v>277</v>
      </c>
    </row>
    <row r="571" spans="1:12" ht="15.75" customHeight="1">
      <c r="A571" s="28" t="s">
        <v>270</v>
      </c>
      <c r="B571" s="28" t="s">
        <v>271</v>
      </c>
      <c r="C571" s="28" t="s">
        <v>300</v>
      </c>
      <c r="D571" s="28" t="s">
        <v>270</v>
      </c>
      <c r="E571" s="28" t="s">
        <v>273</v>
      </c>
      <c r="F571" s="28" t="s">
        <v>293</v>
      </c>
      <c r="G571" s="28" t="s">
        <v>275</v>
      </c>
      <c r="H571" s="28" t="s">
        <v>275</v>
      </c>
      <c r="I571" s="28" t="s">
        <v>308</v>
      </c>
      <c r="J571" s="28" t="s">
        <v>277</v>
      </c>
      <c r="K571" s="28" t="s">
        <v>277</v>
      </c>
      <c r="L571" s="28" t="s">
        <v>277</v>
      </c>
    </row>
    <row r="572" spans="1:12" ht="15.75" customHeight="1">
      <c r="A572" s="28" t="s">
        <v>270</v>
      </c>
      <c r="B572" s="28" t="s">
        <v>271</v>
      </c>
      <c r="C572" s="28" t="s">
        <v>300</v>
      </c>
      <c r="D572" s="28" t="s">
        <v>270</v>
      </c>
      <c r="E572" s="28" t="s">
        <v>273</v>
      </c>
      <c r="F572" s="28" t="s">
        <v>293</v>
      </c>
      <c r="G572" s="28" t="s">
        <v>275</v>
      </c>
      <c r="H572" s="28" t="s">
        <v>275</v>
      </c>
      <c r="I572" s="28" t="s">
        <v>309</v>
      </c>
      <c r="J572" s="28" t="s">
        <v>277</v>
      </c>
      <c r="K572" s="28" t="s">
        <v>277</v>
      </c>
      <c r="L572" s="28" t="s">
        <v>277</v>
      </c>
    </row>
    <row r="573" spans="1:12" ht="15.75" customHeight="1">
      <c r="A573" s="28" t="s">
        <v>270</v>
      </c>
      <c r="B573" s="28" t="s">
        <v>271</v>
      </c>
      <c r="C573" s="28" t="s">
        <v>300</v>
      </c>
      <c r="D573" s="28" t="s">
        <v>270</v>
      </c>
      <c r="E573" s="28" t="s">
        <v>273</v>
      </c>
      <c r="F573" s="28" t="s">
        <v>293</v>
      </c>
      <c r="G573" s="28" t="s">
        <v>275</v>
      </c>
      <c r="H573" s="28" t="s">
        <v>275</v>
      </c>
      <c r="I573" s="28" t="s">
        <v>283</v>
      </c>
      <c r="J573" s="28" t="s">
        <v>277</v>
      </c>
      <c r="K573" s="28" t="s">
        <v>277</v>
      </c>
      <c r="L573" s="28" t="s">
        <v>277</v>
      </c>
    </row>
    <row r="574" spans="1:12" ht="15.75" customHeight="1">
      <c r="A574" s="28" t="s">
        <v>270</v>
      </c>
      <c r="B574" s="28" t="s">
        <v>271</v>
      </c>
      <c r="C574" s="28" t="s">
        <v>300</v>
      </c>
      <c r="D574" s="28" t="s">
        <v>270</v>
      </c>
      <c r="E574" s="28" t="s">
        <v>273</v>
      </c>
      <c r="F574" s="28" t="s">
        <v>293</v>
      </c>
      <c r="G574" s="28" t="s">
        <v>275</v>
      </c>
      <c r="H574" s="28" t="s">
        <v>275</v>
      </c>
      <c r="I574" s="28" t="s">
        <v>297</v>
      </c>
      <c r="J574" s="28" t="s">
        <v>277</v>
      </c>
      <c r="K574" s="28" t="s">
        <v>277</v>
      </c>
      <c r="L574" s="28" t="s">
        <v>277</v>
      </c>
    </row>
    <row r="575" spans="1:12" ht="15.75" customHeight="1">
      <c r="A575" s="28" t="s">
        <v>270</v>
      </c>
      <c r="B575" s="28" t="s">
        <v>271</v>
      </c>
      <c r="C575" s="28" t="s">
        <v>300</v>
      </c>
      <c r="D575" s="28" t="s">
        <v>270</v>
      </c>
      <c r="E575" s="28" t="s">
        <v>273</v>
      </c>
      <c r="F575" s="28" t="s">
        <v>293</v>
      </c>
      <c r="G575" s="28" t="s">
        <v>275</v>
      </c>
      <c r="H575" s="28" t="s">
        <v>275</v>
      </c>
      <c r="I575" s="28" t="s">
        <v>310</v>
      </c>
      <c r="J575" s="28" t="s">
        <v>277</v>
      </c>
      <c r="K575" s="28" t="s">
        <v>277</v>
      </c>
      <c r="L575" s="28" t="s">
        <v>277</v>
      </c>
    </row>
    <row r="576" spans="1:12" ht="15.75" customHeight="1">
      <c r="A576" s="28" t="s">
        <v>270</v>
      </c>
      <c r="B576" s="28" t="s">
        <v>271</v>
      </c>
      <c r="C576" s="28" t="s">
        <v>300</v>
      </c>
      <c r="D576" s="28" t="s">
        <v>270</v>
      </c>
      <c r="E576" s="28" t="s">
        <v>273</v>
      </c>
      <c r="F576" s="28" t="s">
        <v>293</v>
      </c>
      <c r="G576" s="28" t="s">
        <v>275</v>
      </c>
      <c r="H576" s="28" t="s">
        <v>275</v>
      </c>
      <c r="I576" s="28" t="s">
        <v>311</v>
      </c>
      <c r="J576" s="28" t="s">
        <v>277</v>
      </c>
      <c r="K576" s="28" t="s">
        <v>277</v>
      </c>
      <c r="L576" s="28" t="s">
        <v>277</v>
      </c>
    </row>
    <row r="577" spans="1:12" ht="15.75" customHeight="1">
      <c r="A577" s="28" t="s">
        <v>270</v>
      </c>
      <c r="B577" s="28" t="s">
        <v>271</v>
      </c>
      <c r="C577" s="28" t="s">
        <v>300</v>
      </c>
      <c r="D577" s="28" t="s">
        <v>270</v>
      </c>
      <c r="E577" s="28" t="s">
        <v>273</v>
      </c>
      <c r="F577" s="28" t="s">
        <v>293</v>
      </c>
      <c r="G577" s="28" t="s">
        <v>275</v>
      </c>
      <c r="H577" s="28" t="s">
        <v>275</v>
      </c>
      <c r="I577" s="28" t="s">
        <v>312</v>
      </c>
      <c r="J577" s="28" t="s">
        <v>277</v>
      </c>
      <c r="K577" s="28" t="s">
        <v>277</v>
      </c>
      <c r="L577" s="28" t="s">
        <v>277</v>
      </c>
    </row>
    <row r="578" spans="1:12" ht="15.75" customHeight="1">
      <c r="A578" s="28" t="s">
        <v>270</v>
      </c>
      <c r="B578" s="28" t="s">
        <v>271</v>
      </c>
      <c r="C578" s="28" t="s">
        <v>300</v>
      </c>
      <c r="D578" s="28" t="s">
        <v>270</v>
      </c>
      <c r="E578" s="28" t="s">
        <v>273</v>
      </c>
      <c r="F578" s="28" t="s">
        <v>293</v>
      </c>
      <c r="G578" s="28" t="s">
        <v>275</v>
      </c>
      <c r="H578" s="28" t="s">
        <v>275</v>
      </c>
      <c r="I578" s="28" t="s">
        <v>313</v>
      </c>
      <c r="J578" s="28" t="s">
        <v>277</v>
      </c>
      <c r="K578" s="28" t="s">
        <v>277</v>
      </c>
      <c r="L578" s="28" t="s">
        <v>277</v>
      </c>
    </row>
    <row r="579" spans="1:12" ht="15.75" customHeight="1">
      <c r="A579" s="28" t="s">
        <v>270</v>
      </c>
      <c r="B579" s="28" t="s">
        <v>271</v>
      </c>
      <c r="C579" s="28" t="s">
        <v>300</v>
      </c>
      <c r="D579" s="28" t="s">
        <v>270</v>
      </c>
      <c r="E579" s="28" t="s">
        <v>273</v>
      </c>
      <c r="F579" s="28" t="s">
        <v>293</v>
      </c>
      <c r="G579" s="28" t="s">
        <v>275</v>
      </c>
      <c r="H579" s="28" t="s">
        <v>275</v>
      </c>
      <c r="I579" s="28" t="s">
        <v>314</v>
      </c>
      <c r="J579" s="28" t="s">
        <v>277</v>
      </c>
      <c r="K579" s="28" t="s">
        <v>277</v>
      </c>
      <c r="L579" s="28" t="s">
        <v>277</v>
      </c>
    </row>
    <row r="580" spans="1:12" ht="15.75" customHeight="1">
      <c r="A580" s="28" t="s">
        <v>270</v>
      </c>
      <c r="B580" s="28" t="s">
        <v>271</v>
      </c>
      <c r="C580" s="28" t="s">
        <v>300</v>
      </c>
      <c r="D580" s="28" t="s">
        <v>270</v>
      </c>
      <c r="E580" s="28" t="s">
        <v>273</v>
      </c>
      <c r="F580" s="28" t="s">
        <v>293</v>
      </c>
      <c r="G580" s="28" t="s">
        <v>275</v>
      </c>
      <c r="H580" s="28" t="s">
        <v>275</v>
      </c>
      <c r="I580" s="28" t="s">
        <v>315</v>
      </c>
      <c r="J580" s="28" t="s">
        <v>277</v>
      </c>
      <c r="K580" s="28" t="s">
        <v>277</v>
      </c>
      <c r="L580" s="28" t="s">
        <v>277</v>
      </c>
    </row>
    <row r="581" spans="1:12" ht="15.75" customHeight="1">
      <c r="A581" s="28" t="s">
        <v>270</v>
      </c>
      <c r="B581" s="28" t="s">
        <v>271</v>
      </c>
      <c r="C581" s="28" t="s">
        <v>300</v>
      </c>
      <c r="D581" s="28" t="s">
        <v>270</v>
      </c>
      <c r="E581" s="28" t="s">
        <v>273</v>
      </c>
      <c r="F581" s="28" t="s">
        <v>293</v>
      </c>
      <c r="G581" s="28" t="s">
        <v>275</v>
      </c>
      <c r="H581" s="28" t="s">
        <v>275</v>
      </c>
      <c r="I581" s="28" t="s">
        <v>316</v>
      </c>
      <c r="J581" s="28" t="s">
        <v>277</v>
      </c>
      <c r="K581" s="28" t="s">
        <v>277</v>
      </c>
      <c r="L581" s="28" t="s">
        <v>277</v>
      </c>
    </row>
    <row r="582" spans="1:12" ht="15.75" customHeight="1">
      <c r="A582" s="28" t="s">
        <v>270</v>
      </c>
      <c r="B582" s="28" t="s">
        <v>271</v>
      </c>
      <c r="C582" s="28" t="s">
        <v>300</v>
      </c>
      <c r="D582" s="28" t="s">
        <v>270</v>
      </c>
      <c r="E582" s="28" t="s">
        <v>273</v>
      </c>
      <c r="F582" s="28" t="s">
        <v>293</v>
      </c>
      <c r="G582" s="28" t="s">
        <v>275</v>
      </c>
      <c r="H582" s="28" t="s">
        <v>275</v>
      </c>
      <c r="I582" s="28" t="s">
        <v>317</v>
      </c>
      <c r="J582" s="28" t="s">
        <v>277</v>
      </c>
      <c r="K582" s="28" t="s">
        <v>277</v>
      </c>
      <c r="L582" s="28" t="s">
        <v>277</v>
      </c>
    </row>
    <row r="583" spans="1:12" ht="15.75" customHeight="1">
      <c r="A583" s="28" t="s">
        <v>270</v>
      </c>
      <c r="B583" s="28" t="s">
        <v>271</v>
      </c>
      <c r="C583" s="28" t="s">
        <v>300</v>
      </c>
      <c r="D583" s="28" t="s">
        <v>270</v>
      </c>
      <c r="E583" s="28" t="s">
        <v>273</v>
      </c>
      <c r="F583" s="28" t="s">
        <v>293</v>
      </c>
      <c r="G583" s="28" t="s">
        <v>275</v>
      </c>
      <c r="H583" s="28" t="s">
        <v>275</v>
      </c>
      <c r="I583" s="28" t="s">
        <v>318</v>
      </c>
      <c r="J583" s="28" t="s">
        <v>277</v>
      </c>
      <c r="K583" s="28" t="s">
        <v>277</v>
      </c>
      <c r="L583" s="28" t="s">
        <v>277</v>
      </c>
    </row>
    <row r="584" spans="1:12" ht="15.75" customHeight="1">
      <c r="A584" s="28" t="s">
        <v>270</v>
      </c>
      <c r="B584" s="28" t="s">
        <v>271</v>
      </c>
      <c r="C584" s="28" t="s">
        <v>300</v>
      </c>
      <c r="D584" s="28" t="s">
        <v>270</v>
      </c>
      <c r="E584" s="28" t="s">
        <v>273</v>
      </c>
      <c r="F584" s="28" t="s">
        <v>293</v>
      </c>
      <c r="G584" s="28" t="s">
        <v>275</v>
      </c>
      <c r="H584" s="28" t="s">
        <v>275</v>
      </c>
      <c r="I584" s="28" t="s">
        <v>319</v>
      </c>
      <c r="J584" s="28" t="s">
        <v>277</v>
      </c>
      <c r="K584" s="28" t="s">
        <v>277</v>
      </c>
      <c r="L584" s="28" t="s">
        <v>277</v>
      </c>
    </row>
    <row r="585" spans="1:12" ht="15.75" customHeight="1">
      <c r="A585" s="28" t="s">
        <v>270</v>
      </c>
      <c r="B585" s="28" t="s">
        <v>271</v>
      </c>
      <c r="C585" s="28" t="s">
        <v>300</v>
      </c>
      <c r="D585" s="28" t="s">
        <v>270</v>
      </c>
      <c r="E585" s="28" t="s">
        <v>273</v>
      </c>
      <c r="F585" s="28" t="s">
        <v>293</v>
      </c>
      <c r="G585" s="28" t="s">
        <v>275</v>
      </c>
      <c r="H585" s="28" t="s">
        <v>275</v>
      </c>
      <c r="I585" s="28" t="s">
        <v>320</v>
      </c>
      <c r="J585" s="28" t="s">
        <v>277</v>
      </c>
      <c r="K585" s="28" t="s">
        <v>277</v>
      </c>
      <c r="L585" s="28" t="s">
        <v>277</v>
      </c>
    </row>
    <row r="586" spans="1:12" ht="15.75" customHeight="1">
      <c r="A586" s="28" t="s">
        <v>270</v>
      </c>
      <c r="B586" s="28" t="s">
        <v>271</v>
      </c>
      <c r="C586" s="28" t="s">
        <v>300</v>
      </c>
      <c r="D586" s="28" t="s">
        <v>270</v>
      </c>
      <c r="E586" s="28" t="s">
        <v>273</v>
      </c>
      <c r="F586" s="28" t="s">
        <v>293</v>
      </c>
      <c r="G586" s="28" t="s">
        <v>275</v>
      </c>
      <c r="H586" s="28" t="s">
        <v>275</v>
      </c>
      <c r="I586" s="28" t="s">
        <v>321</v>
      </c>
      <c r="J586" s="28" t="s">
        <v>277</v>
      </c>
      <c r="K586" s="28" t="s">
        <v>277</v>
      </c>
      <c r="L586" s="28" t="s">
        <v>277</v>
      </c>
    </row>
    <row r="587" spans="1:12" ht="15.75" customHeight="1">
      <c r="A587" s="28" t="s">
        <v>270</v>
      </c>
      <c r="B587" s="28" t="s">
        <v>271</v>
      </c>
      <c r="C587" s="28" t="s">
        <v>300</v>
      </c>
      <c r="D587" s="28" t="s">
        <v>270</v>
      </c>
      <c r="E587" s="28" t="s">
        <v>273</v>
      </c>
      <c r="F587" s="28" t="s">
        <v>293</v>
      </c>
      <c r="G587" s="28" t="s">
        <v>275</v>
      </c>
      <c r="H587" s="28" t="s">
        <v>275</v>
      </c>
      <c r="I587" s="28" t="s">
        <v>322</v>
      </c>
      <c r="J587" s="28" t="s">
        <v>277</v>
      </c>
      <c r="K587" s="28" t="s">
        <v>277</v>
      </c>
      <c r="L587" s="28" t="s">
        <v>277</v>
      </c>
    </row>
    <row r="588" spans="1:12" ht="15.75" customHeight="1">
      <c r="A588" s="28" t="s">
        <v>270</v>
      </c>
      <c r="B588" s="28" t="s">
        <v>271</v>
      </c>
      <c r="C588" s="28" t="s">
        <v>300</v>
      </c>
      <c r="D588" s="28" t="s">
        <v>270</v>
      </c>
      <c r="E588" s="28" t="s">
        <v>273</v>
      </c>
      <c r="F588" s="28" t="s">
        <v>293</v>
      </c>
      <c r="G588" s="28" t="s">
        <v>275</v>
      </c>
      <c r="H588" s="28" t="s">
        <v>275</v>
      </c>
      <c r="I588" s="28" t="s">
        <v>323</v>
      </c>
      <c r="J588" s="28" t="s">
        <v>277</v>
      </c>
      <c r="K588" s="28" t="s">
        <v>277</v>
      </c>
      <c r="L588" s="28" t="s">
        <v>277</v>
      </c>
    </row>
    <row r="589" spans="1:12" ht="15.75" customHeight="1">
      <c r="A589" s="28" t="s">
        <v>270</v>
      </c>
      <c r="B589" s="28" t="s">
        <v>271</v>
      </c>
      <c r="C589" s="28" t="s">
        <v>300</v>
      </c>
      <c r="D589" s="28" t="s">
        <v>270</v>
      </c>
      <c r="E589" s="28" t="s">
        <v>273</v>
      </c>
      <c r="F589" s="28" t="s">
        <v>293</v>
      </c>
      <c r="G589" s="28" t="s">
        <v>275</v>
      </c>
      <c r="H589" s="28" t="s">
        <v>275</v>
      </c>
      <c r="I589" s="28" t="s">
        <v>324</v>
      </c>
      <c r="J589" s="28" t="s">
        <v>277</v>
      </c>
      <c r="K589" s="28" t="s">
        <v>277</v>
      </c>
      <c r="L589" s="28" t="s">
        <v>277</v>
      </c>
    </row>
    <row r="590" spans="1:12" ht="15.75" customHeight="1">
      <c r="A590" s="28" t="s">
        <v>270</v>
      </c>
      <c r="B590" s="28" t="s">
        <v>271</v>
      </c>
      <c r="C590" s="28" t="s">
        <v>300</v>
      </c>
      <c r="D590" s="28" t="s">
        <v>270</v>
      </c>
      <c r="E590" s="28" t="s">
        <v>273</v>
      </c>
      <c r="F590" s="28" t="s">
        <v>293</v>
      </c>
      <c r="G590" s="28" t="s">
        <v>275</v>
      </c>
      <c r="H590" s="28" t="s">
        <v>275</v>
      </c>
      <c r="I590" s="28" t="s">
        <v>325</v>
      </c>
      <c r="J590" s="28" t="s">
        <v>277</v>
      </c>
      <c r="K590" s="28" t="s">
        <v>277</v>
      </c>
      <c r="L590" s="28" t="s">
        <v>277</v>
      </c>
    </row>
    <row r="591" spans="1:12" ht="15.75" customHeight="1">
      <c r="A591" s="28" t="s">
        <v>270</v>
      </c>
      <c r="B591" s="28" t="s">
        <v>271</v>
      </c>
      <c r="C591" s="28" t="s">
        <v>300</v>
      </c>
      <c r="D591" s="28" t="s">
        <v>270</v>
      </c>
      <c r="E591" s="28" t="s">
        <v>273</v>
      </c>
      <c r="F591" s="28" t="s">
        <v>293</v>
      </c>
      <c r="G591" s="28" t="s">
        <v>275</v>
      </c>
      <c r="H591" s="28" t="s">
        <v>275</v>
      </c>
      <c r="I591" s="28" t="s">
        <v>326</v>
      </c>
      <c r="J591" s="28" t="s">
        <v>277</v>
      </c>
      <c r="K591" s="28" t="s">
        <v>277</v>
      </c>
      <c r="L591" s="28" t="s">
        <v>277</v>
      </c>
    </row>
    <row r="592" spans="1:12" ht="15.75" customHeight="1">
      <c r="A592" s="28" t="s">
        <v>270</v>
      </c>
      <c r="B592" s="28" t="s">
        <v>271</v>
      </c>
      <c r="C592" s="28" t="s">
        <v>300</v>
      </c>
      <c r="D592" s="28" t="s">
        <v>270</v>
      </c>
      <c r="E592" s="28" t="s">
        <v>273</v>
      </c>
      <c r="F592" s="28" t="s">
        <v>293</v>
      </c>
      <c r="G592" s="28" t="s">
        <v>275</v>
      </c>
      <c r="H592" s="28" t="s">
        <v>275</v>
      </c>
      <c r="I592" s="28" t="s">
        <v>327</v>
      </c>
      <c r="J592" s="28" t="s">
        <v>277</v>
      </c>
      <c r="K592" s="28" t="s">
        <v>277</v>
      </c>
      <c r="L592" s="28" t="s">
        <v>277</v>
      </c>
    </row>
    <row r="593" spans="1:12" ht="15.75" customHeight="1">
      <c r="A593" s="28" t="s">
        <v>270</v>
      </c>
      <c r="B593" s="28" t="s">
        <v>271</v>
      </c>
      <c r="C593" s="28" t="s">
        <v>300</v>
      </c>
      <c r="D593" s="28" t="s">
        <v>270</v>
      </c>
      <c r="E593" s="28" t="s">
        <v>273</v>
      </c>
      <c r="F593" s="28" t="s">
        <v>293</v>
      </c>
      <c r="G593" s="28" t="s">
        <v>270</v>
      </c>
      <c r="H593" s="28" t="s">
        <v>275</v>
      </c>
      <c r="I593" s="28" t="s">
        <v>301</v>
      </c>
      <c r="J593" s="28" t="s">
        <v>277</v>
      </c>
      <c r="K593" s="28" t="s">
        <v>277</v>
      </c>
      <c r="L593" s="28" t="s">
        <v>277</v>
      </c>
    </row>
    <row r="594" spans="1:12" ht="15.75" customHeight="1">
      <c r="A594" s="28" t="s">
        <v>270</v>
      </c>
      <c r="B594" s="28" t="s">
        <v>271</v>
      </c>
      <c r="C594" s="28" t="s">
        <v>300</v>
      </c>
      <c r="D594" s="28" t="s">
        <v>270</v>
      </c>
      <c r="E594" s="28" t="s">
        <v>273</v>
      </c>
      <c r="F594" s="28" t="s">
        <v>293</v>
      </c>
      <c r="G594" s="28" t="s">
        <v>270</v>
      </c>
      <c r="H594" s="28" t="s">
        <v>275</v>
      </c>
      <c r="I594" s="28" t="s">
        <v>302</v>
      </c>
      <c r="J594" s="28" t="s">
        <v>277</v>
      </c>
      <c r="K594" s="28" t="s">
        <v>277</v>
      </c>
      <c r="L594" s="28" t="s">
        <v>277</v>
      </c>
    </row>
    <row r="595" spans="1:12" ht="15.75" customHeight="1">
      <c r="A595" s="28" t="s">
        <v>270</v>
      </c>
      <c r="B595" s="28" t="s">
        <v>271</v>
      </c>
      <c r="C595" s="28" t="s">
        <v>300</v>
      </c>
      <c r="D595" s="28" t="s">
        <v>270</v>
      </c>
      <c r="E595" s="28" t="s">
        <v>273</v>
      </c>
      <c r="F595" s="28" t="s">
        <v>293</v>
      </c>
      <c r="G595" s="28" t="s">
        <v>270</v>
      </c>
      <c r="H595" s="28" t="s">
        <v>275</v>
      </c>
      <c r="I595" s="28" t="s">
        <v>303</v>
      </c>
      <c r="J595" s="28" t="s">
        <v>277</v>
      </c>
      <c r="K595" s="28" t="s">
        <v>277</v>
      </c>
      <c r="L595" s="28" t="s">
        <v>277</v>
      </c>
    </row>
    <row r="596" spans="1:12" ht="15.75" customHeight="1">
      <c r="A596" s="28" t="s">
        <v>270</v>
      </c>
      <c r="B596" s="28" t="s">
        <v>271</v>
      </c>
      <c r="C596" s="28" t="s">
        <v>300</v>
      </c>
      <c r="D596" s="28" t="s">
        <v>270</v>
      </c>
      <c r="E596" s="28" t="s">
        <v>273</v>
      </c>
      <c r="F596" s="28" t="s">
        <v>293</v>
      </c>
      <c r="G596" s="28" t="s">
        <v>270</v>
      </c>
      <c r="H596" s="28" t="s">
        <v>275</v>
      </c>
      <c r="I596" s="28" t="s">
        <v>304</v>
      </c>
      <c r="J596" s="28" t="s">
        <v>277</v>
      </c>
      <c r="K596" s="28" t="s">
        <v>277</v>
      </c>
      <c r="L596" s="28" t="s">
        <v>277</v>
      </c>
    </row>
    <row r="597" spans="1:12" ht="15.75" customHeight="1">
      <c r="A597" s="28" t="s">
        <v>270</v>
      </c>
      <c r="B597" s="28" t="s">
        <v>271</v>
      </c>
      <c r="C597" s="28" t="s">
        <v>300</v>
      </c>
      <c r="D597" s="28" t="s">
        <v>270</v>
      </c>
      <c r="E597" s="28" t="s">
        <v>273</v>
      </c>
      <c r="F597" s="28" t="s">
        <v>293</v>
      </c>
      <c r="G597" s="28" t="s">
        <v>270</v>
      </c>
      <c r="H597" s="28" t="s">
        <v>275</v>
      </c>
      <c r="I597" s="28" t="s">
        <v>281</v>
      </c>
      <c r="J597" s="28" t="s">
        <v>277</v>
      </c>
      <c r="K597" s="28" t="s">
        <v>277</v>
      </c>
      <c r="L597" s="28" t="s">
        <v>277</v>
      </c>
    </row>
    <row r="598" spans="1:12" ht="15.75" customHeight="1">
      <c r="A598" s="28" t="s">
        <v>270</v>
      </c>
      <c r="B598" s="28" t="s">
        <v>271</v>
      </c>
      <c r="C598" s="28" t="s">
        <v>300</v>
      </c>
      <c r="D598" s="28" t="s">
        <v>270</v>
      </c>
      <c r="E598" s="28" t="s">
        <v>273</v>
      </c>
      <c r="F598" s="28" t="s">
        <v>293</v>
      </c>
      <c r="G598" s="28" t="s">
        <v>270</v>
      </c>
      <c r="H598" s="28" t="s">
        <v>275</v>
      </c>
      <c r="I598" s="28" t="s">
        <v>282</v>
      </c>
      <c r="J598" s="28" t="s">
        <v>277</v>
      </c>
      <c r="K598" s="28" t="s">
        <v>277</v>
      </c>
      <c r="L598" s="28" t="s">
        <v>277</v>
      </c>
    </row>
    <row r="599" spans="1:12" ht="15.75" customHeight="1">
      <c r="A599" s="28" t="s">
        <v>270</v>
      </c>
      <c r="B599" s="28" t="s">
        <v>271</v>
      </c>
      <c r="C599" s="28" t="s">
        <v>300</v>
      </c>
      <c r="D599" s="28" t="s">
        <v>270</v>
      </c>
      <c r="E599" s="28" t="s">
        <v>273</v>
      </c>
      <c r="F599" s="28" t="s">
        <v>293</v>
      </c>
      <c r="G599" s="28" t="s">
        <v>270</v>
      </c>
      <c r="H599" s="28" t="s">
        <v>275</v>
      </c>
      <c r="I599" s="28" t="s">
        <v>305</v>
      </c>
      <c r="J599" s="28" t="s">
        <v>277</v>
      </c>
      <c r="K599" s="28" t="s">
        <v>277</v>
      </c>
      <c r="L599" s="28" t="s">
        <v>277</v>
      </c>
    </row>
    <row r="600" spans="1:12" ht="15.75" customHeight="1">
      <c r="A600" s="28" t="s">
        <v>270</v>
      </c>
      <c r="B600" s="28" t="s">
        <v>271</v>
      </c>
      <c r="C600" s="28" t="s">
        <v>300</v>
      </c>
      <c r="D600" s="28" t="s">
        <v>270</v>
      </c>
      <c r="E600" s="28" t="s">
        <v>273</v>
      </c>
      <c r="F600" s="28" t="s">
        <v>293</v>
      </c>
      <c r="G600" s="28" t="s">
        <v>270</v>
      </c>
      <c r="H600" s="28" t="s">
        <v>275</v>
      </c>
      <c r="I600" s="28" t="s">
        <v>306</v>
      </c>
      <c r="J600" s="28" t="s">
        <v>277</v>
      </c>
      <c r="K600" s="28" t="s">
        <v>277</v>
      </c>
      <c r="L600" s="28" t="s">
        <v>277</v>
      </c>
    </row>
    <row r="601" spans="1:12" ht="15.75" customHeight="1">
      <c r="A601" s="28" t="s">
        <v>270</v>
      </c>
      <c r="B601" s="28" t="s">
        <v>271</v>
      </c>
      <c r="C601" s="28" t="s">
        <v>300</v>
      </c>
      <c r="D601" s="28" t="s">
        <v>270</v>
      </c>
      <c r="E601" s="28" t="s">
        <v>273</v>
      </c>
      <c r="F601" s="28" t="s">
        <v>293</v>
      </c>
      <c r="G601" s="28" t="s">
        <v>270</v>
      </c>
      <c r="H601" s="28" t="s">
        <v>275</v>
      </c>
      <c r="I601" s="28" t="s">
        <v>307</v>
      </c>
      <c r="J601" s="28" t="s">
        <v>277</v>
      </c>
      <c r="K601" s="28" t="s">
        <v>277</v>
      </c>
      <c r="L601" s="28" t="s">
        <v>277</v>
      </c>
    </row>
    <row r="602" spans="1:12" ht="15.75" customHeight="1">
      <c r="A602" s="28" t="s">
        <v>270</v>
      </c>
      <c r="B602" s="28" t="s">
        <v>271</v>
      </c>
      <c r="C602" s="28" t="s">
        <v>300</v>
      </c>
      <c r="D602" s="28" t="s">
        <v>270</v>
      </c>
      <c r="E602" s="28" t="s">
        <v>273</v>
      </c>
      <c r="F602" s="28" t="s">
        <v>293</v>
      </c>
      <c r="G602" s="28" t="s">
        <v>270</v>
      </c>
      <c r="H602" s="28" t="s">
        <v>275</v>
      </c>
      <c r="I602" s="28" t="s">
        <v>308</v>
      </c>
      <c r="J602" s="28" t="s">
        <v>277</v>
      </c>
      <c r="K602" s="28" t="s">
        <v>277</v>
      </c>
      <c r="L602" s="28" t="s">
        <v>277</v>
      </c>
    </row>
    <row r="603" spans="1:12" ht="15.75" customHeight="1">
      <c r="A603" s="28" t="s">
        <v>270</v>
      </c>
      <c r="B603" s="28" t="s">
        <v>271</v>
      </c>
      <c r="C603" s="28" t="s">
        <v>300</v>
      </c>
      <c r="D603" s="28" t="s">
        <v>270</v>
      </c>
      <c r="E603" s="28" t="s">
        <v>273</v>
      </c>
      <c r="F603" s="28" t="s">
        <v>293</v>
      </c>
      <c r="G603" s="28" t="s">
        <v>270</v>
      </c>
      <c r="H603" s="28" t="s">
        <v>275</v>
      </c>
      <c r="I603" s="28" t="s">
        <v>309</v>
      </c>
      <c r="J603" s="28" t="s">
        <v>277</v>
      </c>
      <c r="K603" s="28" t="s">
        <v>277</v>
      </c>
      <c r="L603" s="28" t="s">
        <v>277</v>
      </c>
    </row>
    <row r="604" spans="1:12" ht="15.75" customHeight="1">
      <c r="A604" s="28" t="s">
        <v>270</v>
      </c>
      <c r="B604" s="28" t="s">
        <v>271</v>
      </c>
      <c r="C604" s="28" t="s">
        <v>300</v>
      </c>
      <c r="D604" s="28" t="s">
        <v>270</v>
      </c>
      <c r="E604" s="28" t="s">
        <v>273</v>
      </c>
      <c r="F604" s="28" t="s">
        <v>293</v>
      </c>
      <c r="G604" s="28" t="s">
        <v>270</v>
      </c>
      <c r="H604" s="28" t="s">
        <v>275</v>
      </c>
      <c r="I604" s="28" t="s">
        <v>283</v>
      </c>
      <c r="J604" s="28" t="s">
        <v>277</v>
      </c>
      <c r="K604" s="28" t="s">
        <v>277</v>
      </c>
      <c r="L604" s="28" t="s">
        <v>277</v>
      </c>
    </row>
    <row r="605" spans="1:12" ht="15.75" customHeight="1">
      <c r="A605" s="28" t="s">
        <v>270</v>
      </c>
      <c r="B605" s="28" t="s">
        <v>271</v>
      </c>
      <c r="C605" s="28" t="s">
        <v>300</v>
      </c>
      <c r="D605" s="28" t="s">
        <v>270</v>
      </c>
      <c r="E605" s="28" t="s">
        <v>273</v>
      </c>
      <c r="F605" s="28" t="s">
        <v>293</v>
      </c>
      <c r="G605" s="28" t="s">
        <v>270</v>
      </c>
      <c r="H605" s="28" t="s">
        <v>275</v>
      </c>
      <c r="I605" s="28" t="s">
        <v>297</v>
      </c>
      <c r="J605" s="28" t="s">
        <v>277</v>
      </c>
      <c r="K605" s="28" t="s">
        <v>277</v>
      </c>
      <c r="L605" s="28" t="s">
        <v>277</v>
      </c>
    </row>
    <row r="606" spans="1:12" ht="15.75" customHeight="1">
      <c r="A606" s="28" t="s">
        <v>270</v>
      </c>
      <c r="B606" s="28" t="s">
        <v>271</v>
      </c>
      <c r="C606" s="28" t="s">
        <v>300</v>
      </c>
      <c r="D606" s="28" t="s">
        <v>270</v>
      </c>
      <c r="E606" s="28" t="s">
        <v>273</v>
      </c>
      <c r="F606" s="28" t="s">
        <v>293</v>
      </c>
      <c r="G606" s="28" t="s">
        <v>270</v>
      </c>
      <c r="H606" s="28" t="s">
        <v>275</v>
      </c>
      <c r="I606" s="28" t="s">
        <v>310</v>
      </c>
      <c r="J606" s="28" t="s">
        <v>277</v>
      </c>
      <c r="K606" s="28" t="s">
        <v>277</v>
      </c>
      <c r="L606" s="28" t="s">
        <v>277</v>
      </c>
    </row>
    <row r="607" spans="1:12" ht="15.75" customHeight="1">
      <c r="A607" s="28" t="s">
        <v>270</v>
      </c>
      <c r="B607" s="28" t="s">
        <v>271</v>
      </c>
      <c r="C607" s="28" t="s">
        <v>300</v>
      </c>
      <c r="D607" s="28" t="s">
        <v>270</v>
      </c>
      <c r="E607" s="28" t="s">
        <v>273</v>
      </c>
      <c r="F607" s="28" t="s">
        <v>293</v>
      </c>
      <c r="G607" s="28" t="s">
        <v>270</v>
      </c>
      <c r="H607" s="28" t="s">
        <v>275</v>
      </c>
      <c r="I607" s="28" t="s">
        <v>311</v>
      </c>
      <c r="J607" s="28" t="s">
        <v>277</v>
      </c>
      <c r="K607" s="28" t="s">
        <v>277</v>
      </c>
      <c r="L607" s="28" t="s">
        <v>277</v>
      </c>
    </row>
    <row r="608" spans="1:12" ht="15.75" customHeight="1">
      <c r="A608" s="28" t="s">
        <v>270</v>
      </c>
      <c r="B608" s="28" t="s">
        <v>271</v>
      </c>
      <c r="C608" s="28" t="s">
        <v>300</v>
      </c>
      <c r="D608" s="28" t="s">
        <v>270</v>
      </c>
      <c r="E608" s="28" t="s">
        <v>273</v>
      </c>
      <c r="F608" s="28" t="s">
        <v>293</v>
      </c>
      <c r="G608" s="28" t="s">
        <v>270</v>
      </c>
      <c r="H608" s="28" t="s">
        <v>275</v>
      </c>
      <c r="I608" s="28" t="s">
        <v>312</v>
      </c>
      <c r="J608" s="28" t="s">
        <v>277</v>
      </c>
      <c r="K608" s="28" t="s">
        <v>277</v>
      </c>
      <c r="L608" s="28" t="s">
        <v>277</v>
      </c>
    </row>
    <row r="609" spans="1:12" ht="15.75" customHeight="1">
      <c r="A609" s="28" t="s">
        <v>270</v>
      </c>
      <c r="B609" s="28" t="s">
        <v>271</v>
      </c>
      <c r="C609" s="28" t="s">
        <v>300</v>
      </c>
      <c r="D609" s="28" t="s">
        <v>270</v>
      </c>
      <c r="E609" s="28" t="s">
        <v>273</v>
      </c>
      <c r="F609" s="28" t="s">
        <v>293</v>
      </c>
      <c r="G609" s="28" t="s">
        <v>270</v>
      </c>
      <c r="H609" s="28" t="s">
        <v>275</v>
      </c>
      <c r="I609" s="28" t="s">
        <v>313</v>
      </c>
      <c r="J609" s="28" t="s">
        <v>277</v>
      </c>
      <c r="K609" s="28" t="s">
        <v>277</v>
      </c>
      <c r="L609" s="28" t="s">
        <v>277</v>
      </c>
    </row>
    <row r="610" spans="1:12" ht="15.75" customHeight="1">
      <c r="A610" s="28" t="s">
        <v>270</v>
      </c>
      <c r="B610" s="28" t="s">
        <v>271</v>
      </c>
      <c r="C610" s="28" t="s">
        <v>300</v>
      </c>
      <c r="D610" s="28" t="s">
        <v>270</v>
      </c>
      <c r="E610" s="28" t="s">
        <v>273</v>
      </c>
      <c r="F610" s="28" t="s">
        <v>293</v>
      </c>
      <c r="G610" s="28" t="s">
        <v>270</v>
      </c>
      <c r="H610" s="28" t="s">
        <v>275</v>
      </c>
      <c r="I610" s="28" t="s">
        <v>314</v>
      </c>
      <c r="J610" s="28" t="s">
        <v>277</v>
      </c>
      <c r="K610" s="28" t="s">
        <v>277</v>
      </c>
      <c r="L610" s="28" t="s">
        <v>277</v>
      </c>
    </row>
    <row r="611" spans="1:12" ht="15.75" customHeight="1">
      <c r="A611" s="28" t="s">
        <v>270</v>
      </c>
      <c r="B611" s="28" t="s">
        <v>271</v>
      </c>
      <c r="C611" s="28" t="s">
        <v>300</v>
      </c>
      <c r="D611" s="28" t="s">
        <v>270</v>
      </c>
      <c r="E611" s="28" t="s">
        <v>273</v>
      </c>
      <c r="F611" s="28" t="s">
        <v>293</v>
      </c>
      <c r="G611" s="28" t="s">
        <v>270</v>
      </c>
      <c r="H611" s="28" t="s">
        <v>275</v>
      </c>
      <c r="I611" s="28" t="s">
        <v>315</v>
      </c>
      <c r="J611" s="28" t="s">
        <v>277</v>
      </c>
      <c r="K611" s="28" t="s">
        <v>277</v>
      </c>
      <c r="L611" s="28" t="s">
        <v>277</v>
      </c>
    </row>
    <row r="612" spans="1:12" ht="15.75" customHeight="1">
      <c r="A612" s="28" t="s">
        <v>270</v>
      </c>
      <c r="B612" s="28" t="s">
        <v>271</v>
      </c>
      <c r="C612" s="28" t="s">
        <v>300</v>
      </c>
      <c r="D612" s="28" t="s">
        <v>270</v>
      </c>
      <c r="E612" s="28" t="s">
        <v>273</v>
      </c>
      <c r="F612" s="28" t="s">
        <v>293</v>
      </c>
      <c r="G612" s="28" t="s">
        <v>270</v>
      </c>
      <c r="H612" s="28" t="s">
        <v>275</v>
      </c>
      <c r="I612" s="28" t="s">
        <v>316</v>
      </c>
      <c r="J612" s="28" t="s">
        <v>277</v>
      </c>
      <c r="K612" s="28" t="s">
        <v>277</v>
      </c>
      <c r="L612" s="28" t="s">
        <v>277</v>
      </c>
    </row>
    <row r="613" spans="1:12" ht="15.75" customHeight="1">
      <c r="A613" s="28" t="s">
        <v>270</v>
      </c>
      <c r="B613" s="28" t="s">
        <v>271</v>
      </c>
      <c r="C613" s="28" t="s">
        <v>300</v>
      </c>
      <c r="D613" s="28" t="s">
        <v>270</v>
      </c>
      <c r="E613" s="28" t="s">
        <v>273</v>
      </c>
      <c r="F613" s="28" t="s">
        <v>293</v>
      </c>
      <c r="G613" s="28" t="s">
        <v>270</v>
      </c>
      <c r="H613" s="28" t="s">
        <v>275</v>
      </c>
      <c r="I613" s="28" t="s">
        <v>317</v>
      </c>
      <c r="J613" s="28" t="s">
        <v>277</v>
      </c>
      <c r="K613" s="28" t="s">
        <v>277</v>
      </c>
      <c r="L613" s="28" t="s">
        <v>277</v>
      </c>
    </row>
    <row r="614" spans="1:12" ht="15.75" customHeight="1">
      <c r="A614" s="28" t="s">
        <v>270</v>
      </c>
      <c r="B614" s="28" t="s">
        <v>271</v>
      </c>
      <c r="C614" s="28" t="s">
        <v>300</v>
      </c>
      <c r="D614" s="28" t="s">
        <v>270</v>
      </c>
      <c r="E614" s="28" t="s">
        <v>273</v>
      </c>
      <c r="F614" s="28" t="s">
        <v>293</v>
      </c>
      <c r="G614" s="28" t="s">
        <v>270</v>
      </c>
      <c r="H614" s="28" t="s">
        <v>275</v>
      </c>
      <c r="I614" s="28" t="s">
        <v>318</v>
      </c>
      <c r="J614" s="28" t="s">
        <v>277</v>
      </c>
      <c r="K614" s="28" t="s">
        <v>277</v>
      </c>
      <c r="L614" s="28" t="s">
        <v>277</v>
      </c>
    </row>
    <row r="615" spans="1:12" ht="15.75" customHeight="1">
      <c r="A615" s="28" t="s">
        <v>270</v>
      </c>
      <c r="B615" s="28" t="s">
        <v>271</v>
      </c>
      <c r="C615" s="28" t="s">
        <v>300</v>
      </c>
      <c r="D615" s="28" t="s">
        <v>270</v>
      </c>
      <c r="E615" s="28" t="s">
        <v>273</v>
      </c>
      <c r="F615" s="28" t="s">
        <v>293</v>
      </c>
      <c r="G615" s="28" t="s">
        <v>270</v>
      </c>
      <c r="H615" s="28" t="s">
        <v>275</v>
      </c>
      <c r="I615" s="28" t="s">
        <v>319</v>
      </c>
      <c r="J615" s="28" t="s">
        <v>277</v>
      </c>
      <c r="K615" s="28" t="s">
        <v>277</v>
      </c>
      <c r="L615" s="28" t="s">
        <v>277</v>
      </c>
    </row>
    <row r="616" spans="1:12" ht="15.75" customHeight="1">
      <c r="A616" s="28" t="s">
        <v>270</v>
      </c>
      <c r="B616" s="28" t="s">
        <v>271</v>
      </c>
      <c r="C616" s="28" t="s">
        <v>300</v>
      </c>
      <c r="D616" s="28" t="s">
        <v>270</v>
      </c>
      <c r="E616" s="28" t="s">
        <v>273</v>
      </c>
      <c r="F616" s="28" t="s">
        <v>293</v>
      </c>
      <c r="G616" s="28" t="s">
        <v>270</v>
      </c>
      <c r="H616" s="28" t="s">
        <v>275</v>
      </c>
      <c r="I616" s="28" t="s">
        <v>320</v>
      </c>
      <c r="J616" s="28" t="s">
        <v>277</v>
      </c>
      <c r="K616" s="28" t="s">
        <v>277</v>
      </c>
      <c r="L616" s="28" t="s">
        <v>277</v>
      </c>
    </row>
    <row r="617" spans="1:12" ht="15.75" customHeight="1">
      <c r="A617" s="28" t="s">
        <v>270</v>
      </c>
      <c r="B617" s="28" t="s">
        <v>271</v>
      </c>
      <c r="C617" s="28" t="s">
        <v>300</v>
      </c>
      <c r="D617" s="28" t="s">
        <v>270</v>
      </c>
      <c r="E617" s="28" t="s">
        <v>273</v>
      </c>
      <c r="F617" s="28" t="s">
        <v>293</v>
      </c>
      <c r="G617" s="28" t="s">
        <v>270</v>
      </c>
      <c r="H617" s="28" t="s">
        <v>275</v>
      </c>
      <c r="I617" s="28" t="s">
        <v>321</v>
      </c>
      <c r="J617" s="28" t="s">
        <v>277</v>
      </c>
      <c r="K617" s="28" t="s">
        <v>277</v>
      </c>
      <c r="L617" s="28" t="s">
        <v>277</v>
      </c>
    </row>
    <row r="618" spans="1:12" ht="15.75" customHeight="1">
      <c r="A618" s="28" t="s">
        <v>270</v>
      </c>
      <c r="B618" s="28" t="s">
        <v>271</v>
      </c>
      <c r="C618" s="28" t="s">
        <v>300</v>
      </c>
      <c r="D618" s="28" t="s">
        <v>270</v>
      </c>
      <c r="E618" s="28" t="s">
        <v>273</v>
      </c>
      <c r="F618" s="28" t="s">
        <v>293</v>
      </c>
      <c r="G618" s="28" t="s">
        <v>270</v>
      </c>
      <c r="H618" s="28" t="s">
        <v>275</v>
      </c>
      <c r="I618" s="28" t="s">
        <v>322</v>
      </c>
      <c r="J618" s="28" t="s">
        <v>277</v>
      </c>
      <c r="K618" s="28" t="s">
        <v>277</v>
      </c>
      <c r="L618" s="28" t="s">
        <v>277</v>
      </c>
    </row>
    <row r="619" spans="1:12" ht="15.75" customHeight="1">
      <c r="A619" s="28" t="s">
        <v>270</v>
      </c>
      <c r="B619" s="28" t="s">
        <v>271</v>
      </c>
      <c r="C619" s="28" t="s">
        <v>300</v>
      </c>
      <c r="D619" s="28" t="s">
        <v>270</v>
      </c>
      <c r="E619" s="28" t="s">
        <v>273</v>
      </c>
      <c r="F619" s="28" t="s">
        <v>293</v>
      </c>
      <c r="G619" s="28" t="s">
        <v>270</v>
      </c>
      <c r="H619" s="28" t="s">
        <v>275</v>
      </c>
      <c r="I619" s="28" t="s">
        <v>323</v>
      </c>
      <c r="J619" s="28" t="s">
        <v>277</v>
      </c>
      <c r="K619" s="28" t="s">
        <v>277</v>
      </c>
      <c r="L619" s="28" t="s">
        <v>277</v>
      </c>
    </row>
    <row r="620" spans="1:12" ht="15.75" customHeight="1">
      <c r="A620" s="28" t="s">
        <v>270</v>
      </c>
      <c r="B620" s="28" t="s">
        <v>271</v>
      </c>
      <c r="C620" s="28" t="s">
        <v>300</v>
      </c>
      <c r="D620" s="28" t="s">
        <v>270</v>
      </c>
      <c r="E620" s="28" t="s">
        <v>273</v>
      </c>
      <c r="F620" s="28" t="s">
        <v>293</v>
      </c>
      <c r="G620" s="28" t="s">
        <v>270</v>
      </c>
      <c r="H620" s="28" t="s">
        <v>275</v>
      </c>
      <c r="I620" s="28" t="s">
        <v>324</v>
      </c>
      <c r="J620" s="28" t="s">
        <v>277</v>
      </c>
      <c r="K620" s="28" t="s">
        <v>277</v>
      </c>
      <c r="L620" s="28" t="s">
        <v>277</v>
      </c>
    </row>
    <row r="621" spans="1:12" ht="15.75" customHeight="1">
      <c r="A621" s="28" t="s">
        <v>270</v>
      </c>
      <c r="B621" s="28" t="s">
        <v>271</v>
      </c>
      <c r="C621" s="28" t="s">
        <v>300</v>
      </c>
      <c r="D621" s="28" t="s">
        <v>270</v>
      </c>
      <c r="E621" s="28" t="s">
        <v>273</v>
      </c>
      <c r="F621" s="28" t="s">
        <v>293</v>
      </c>
      <c r="G621" s="28" t="s">
        <v>270</v>
      </c>
      <c r="H621" s="28" t="s">
        <v>275</v>
      </c>
      <c r="I621" s="28" t="s">
        <v>325</v>
      </c>
      <c r="J621" s="28" t="s">
        <v>277</v>
      </c>
      <c r="K621" s="28" t="s">
        <v>277</v>
      </c>
      <c r="L621" s="28" t="s">
        <v>277</v>
      </c>
    </row>
    <row r="622" spans="1:12" ht="15.75" customHeight="1">
      <c r="A622" s="28" t="s">
        <v>270</v>
      </c>
      <c r="B622" s="28" t="s">
        <v>271</v>
      </c>
      <c r="C622" s="28" t="s">
        <v>300</v>
      </c>
      <c r="D622" s="28" t="s">
        <v>270</v>
      </c>
      <c r="E622" s="28" t="s">
        <v>273</v>
      </c>
      <c r="F622" s="28" t="s">
        <v>293</v>
      </c>
      <c r="G622" s="28" t="s">
        <v>270</v>
      </c>
      <c r="H622" s="28" t="s">
        <v>275</v>
      </c>
      <c r="I622" s="28" t="s">
        <v>326</v>
      </c>
      <c r="J622" s="28" t="s">
        <v>277</v>
      </c>
      <c r="K622" s="28" t="s">
        <v>277</v>
      </c>
      <c r="L622" s="28" t="s">
        <v>277</v>
      </c>
    </row>
    <row r="623" spans="1:12" ht="15.75" customHeight="1">
      <c r="A623" s="28" t="s">
        <v>270</v>
      </c>
      <c r="B623" s="28" t="s">
        <v>271</v>
      </c>
      <c r="C623" s="28" t="s">
        <v>300</v>
      </c>
      <c r="D623" s="28" t="s">
        <v>270</v>
      </c>
      <c r="E623" s="28" t="s">
        <v>273</v>
      </c>
      <c r="F623" s="28" t="s">
        <v>293</v>
      </c>
      <c r="G623" s="28" t="s">
        <v>270</v>
      </c>
      <c r="H623" s="28" t="s">
        <v>275</v>
      </c>
      <c r="I623" s="28" t="s">
        <v>327</v>
      </c>
      <c r="J623" s="28" t="s">
        <v>277</v>
      </c>
      <c r="K623" s="28" t="s">
        <v>277</v>
      </c>
      <c r="L623" s="28" t="s">
        <v>277</v>
      </c>
    </row>
    <row r="624" spans="1:12" ht="15.75" customHeight="1">
      <c r="A624" s="28" t="s">
        <v>270</v>
      </c>
      <c r="B624" s="28" t="s">
        <v>271</v>
      </c>
      <c r="C624" s="28" t="s">
        <v>300</v>
      </c>
      <c r="D624" s="28" t="s">
        <v>270</v>
      </c>
      <c r="E624" s="28" t="s">
        <v>273</v>
      </c>
      <c r="F624" s="28" t="s">
        <v>274</v>
      </c>
      <c r="G624" s="28" t="s">
        <v>275</v>
      </c>
      <c r="H624" s="28" t="s">
        <v>275</v>
      </c>
      <c r="I624" s="28" t="s">
        <v>328</v>
      </c>
      <c r="J624" s="28" t="s">
        <v>277</v>
      </c>
      <c r="K624" s="28" t="s">
        <v>277</v>
      </c>
      <c r="L624" s="28" t="s">
        <v>277</v>
      </c>
    </row>
    <row r="625" spans="1:12" ht="15.75" customHeight="1">
      <c r="A625" s="28" t="s">
        <v>270</v>
      </c>
      <c r="B625" s="28" t="s">
        <v>271</v>
      </c>
      <c r="C625" s="28" t="s">
        <v>300</v>
      </c>
      <c r="D625" s="28" t="s">
        <v>270</v>
      </c>
      <c r="E625" s="28" t="s">
        <v>273</v>
      </c>
      <c r="F625" s="28" t="s">
        <v>274</v>
      </c>
      <c r="G625" s="28" t="s">
        <v>275</v>
      </c>
      <c r="H625" s="28" t="s">
        <v>275</v>
      </c>
      <c r="I625" s="28" t="s">
        <v>329</v>
      </c>
      <c r="J625" s="28" t="s">
        <v>277</v>
      </c>
      <c r="K625" s="28" t="s">
        <v>277</v>
      </c>
      <c r="L625" s="28" t="s">
        <v>277</v>
      </c>
    </row>
    <row r="626" spans="1:12" ht="15.75" customHeight="1">
      <c r="A626" s="28" t="s">
        <v>270</v>
      </c>
      <c r="B626" s="28" t="s">
        <v>271</v>
      </c>
      <c r="C626" s="28" t="s">
        <v>300</v>
      </c>
      <c r="D626" s="28" t="s">
        <v>270</v>
      </c>
      <c r="E626" s="28" t="s">
        <v>273</v>
      </c>
      <c r="F626" s="28" t="s">
        <v>274</v>
      </c>
      <c r="G626" s="28" t="s">
        <v>275</v>
      </c>
      <c r="H626" s="28" t="s">
        <v>275</v>
      </c>
      <c r="I626" s="28" t="s">
        <v>276</v>
      </c>
      <c r="J626" s="28" t="s">
        <v>277</v>
      </c>
      <c r="K626" s="28" t="s">
        <v>277</v>
      </c>
      <c r="L626" s="28" t="s">
        <v>277</v>
      </c>
    </row>
    <row r="627" spans="1:12" ht="15.75" customHeight="1">
      <c r="A627" s="28" t="s">
        <v>270</v>
      </c>
      <c r="B627" s="28" t="s">
        <v>271</v>
      </c>
      <c r="C627" s="28" t="s">
        <v>300</v>
      </c>
      <c r="D627" s="28" t="s">
        <v>270</v>
      </c>
      <c r="E627" s="28" t="s">
        <v>273</v>
      </c>
      <c r="F627" s="28" t="s">
        <v>274</v>
      </c>
      <c r="G627" s="28" t="s">
        <v>275</v>
      </c>
      <c r="H627" s="28" t="s">
        <v>275</v>
      </c>
      <c r="I627" s="28" t="s">
        <v>278</v>
      </c>
      <c r="J627" s="28" t="s">
        <v>277</v>
      </c>
      <c r="K627" s="28" t="s">
        <v>277</v>
      </c>
      <c r="L627" s="28" t="s">
        <v>277</v>
      </c>
    </row>
    <row r="628" spans="1:12" ht="15.75" customHeight="1">
      <c r="A628" s="28" t="s">
        <v>270</v>
      </c>
      <c r="B628" s="28" t="s">
        <v>271</v>
      </c>
      <c r="C628" s="28" t="s">
        <v>300</v>
      </c>
      <c r="D628" s="28" t="s">
        <v>270</v>
      </c>
      <c r="E628" s="28" t="s">
        <v>273</v>
      </c>
      <c r="F628" s="28" t="s">
        <v>274</v>
      </c>
      <c r="G628" s="28" t="s">
        <v>275</v>
      </c>
      <c r="H628" s="28" t="s">
        <v>275</v>
      </c>
      <c r="I628" s="28" t="s">
        <v>279</v>
      </c>
      <c r="J628" s="28" t="s">
        <v>277</v>
      </c>
      <c r="K628" s="28" t="s">
        <v>277</v>
      </c>
      <c r="L628" s="28" t="s">
        <v>277</v>
      </c>
    </row>
    <row r="629" spans="1:12" ht="15.75" customHeight="1">
      <c r="A629" s="28" t="s">
        <v>270</v>
      </c>
      <c r="B629" s="28" t="s">
        <v>271</v>
      </c>
      <c r="C629" s="28" t="s">
        <v>300</v>
      </c>
      <c r="D629" s="28" t="s">
        <v>270</v>
      </c>
      <c r="E629" s="28" t="s">
        <v>273</v>
      </c>
      <c r="F629" s="28" t="s">
        <v>274</v>
      </c>
      <c r="G629" s="28" t="s">
        <v>275</v>
      </c>
      <c r="H629" s="28" t="s">
        <v>275</v>
      </c>
      <c r="I629" s="28" t="s">
        <v>280</v>
      </c>
      <c r="J629" s="28" t="s">
        <v>277</v>
      </c>
      <c r="K629" s="28" t="s">
        <v>277</v>
      </c>
      <c r="L629" s="28" t="s">
        <v>277</v>
      </c>
    </row>
    <row r="630" spans="1:12" ht="15.75" customHeight="1">
      <c r="A630" s="28" t="s">
        <v>270</v>
      </c>
      <c r="B630" s="28" t="s">
        <v>271</v>
      </c>
      <c r="C630" s="28" t="s">
        <v>300</v>
      </c>
      <c r="D630" s="28" t="s">
        <v>270</v>
      </c>
      <c r="E630" s="28" t="s">
        <v>273</v>
      </c>
      <c r="F630" s="28" t="s">
        <v>274</v>
      </c>
      <c r="G630" s="28" t="s">
        <v>275</v>
      </c>
      <c r="H630" s="28" t="s">
        <v>275</v>
      </c>
      <c r="I630" s="28" t="s">
        <v>301</v>
      </c>
      <c r="J630" s="28" t="s">
        <v>277</v>
      </c>
      <c r="K630" s="28" t="s">
        <v>277</v>
      </c>
      <c r="L630" s="28" t="s">
        <v>277</v>
      </c>
    </row>
    <row r="631" spans="1:12" ht="15.75" customHeight="1">
      <c r="A631" s="28" t="s">
        <v>270</v>
      </c>
      <c r="B631" s="28" t="s">
        <v>271</v>
      </c>
      <c r="C631" s="28" t="s">
        <v>300</v>
      </c>
      <c r="D631" s="28" t="s">
        <v>270</v>
      </c>
      <c r="E631" s="28" t="s">
        <v>273</v>
      </c>
      <c r="F631" s="28" t="s">
        <v>274</v>
      </c>
      <c r="G631" s="28" t="s">
        <v>275</v>
      </c>
      <c r="H631" s="28" t="s">
        <v>275</v>
      </c>
      <c r="I631" s="28" t="s">
        <v>330</v>
      </c>
      <c r="J631" s="28" t="s">
        <v>277</v>
      </c>
      <c r="K631" s="28" t="s">
        <v>277</v>
      </c>
      <c r="L631" s="28" t="s">
        <v>277</v>
      </c>
    </row>
    <row r="632" spans="1:12" ht="15.75" customHeight="1">
      <c r="A632" s="28" t="s">
        <v>270</v>
      </c>
      <c r="B632" s="28" t="s">
        <v>271</v>
      </c>
      <c r="C632" s="28" t="s">
        <v>300</v>
      </c>
      <c r="D632" s="28" t="s">
        <v>270</v>
      </c>
      <c r="E632" s="28" t="s">
        <v>273</v>
      </c>
      <c r="F632" s="28" t="s">
        <v>274</v>
      </c>
      <c r="G632" s="28" t="s">
        <v>275</v>
      </c>
      <c r="H632" s="28" t="s">
        <v>275</v>
      </c>
      <c r="I632" s="28" t="s">
        <v>302</v>
      </c>
      <c r="J632" s="28" t="s">
        <v>277</v>
      </c>
      <c r="K632" s="28" t="s">
        <v>277</v>
      </c>
      <c r="L632" s="28" t="s">
        <v>277</v>
      </c>
    </row>
    <row r="633" spans="1:12" ht="15.75" customHeight="1">
      <c r="A633" s="28" t="s">
        <v>270</v>
      </c>
      <c r="B633" s="28" t="s">
        <v>271</v>
      </c>
      <c r="C633" s="28" t="s">
        <v>300</v>
      </c>
      <c r="D633" s="28" t="s">
        <v>270</v>
      </c>
      <c r="E633" s="28" t="s">
        <v>273</v>
      </c>
      <c r="F633" s="28" t="s">
        <v>274</v>
      </c>
      <c r="G633" s="28" t="s">
        <v>275</v>
      </c>
      <c r="H633" s="28" t="s">
        <v>275</v>
      </c>
      <c r="I633" s="28" t="s">
        <v>303</v>
      </c>
      <c r="J633" s="28" t="s">
        <v>277</v>
      </c>
      <c r="K633" s="28" t="s">
        <v>277</v>
      </c>
      <c r="L633" s="28" t="s">
        <v>277</v>
      </c>
    </row>
    <row r="634" spans="1:12" ht="15.75" customHeight="1">
      <c r="A634" s="28" t="s">
        <v>270</v>
      </c>
      <c r="B634" s="28" t="s">
        <v>271</v>
      </c>
      <c r="C634" s="28" t="s">
        <v>300</v>
      </c>
      <c r="D634" s="28" t="s">
        <v>270</v>
      </c>
      <c r="E634" s="28" t="s">
        <v>273</v>
      </c>
      <c r="F634" s="28" t="s">
        <v>274</v>
      </c>
      <c r="G634" s="28" t="s">
        <v>275</v>
      </c>
      <c r="H634" s="28" t="s">
        <v>275</v>
      </c>
      <c r="I634" s="28" t="s">
        <v>331</v>
      </c>
      <c r="J634" s="28" t="s">
        <v>277</v>
      </c>
      <c r="K634" s="28" t="s">
        <v>277</v>
      </c>
      <c r="L634" s="28" t="s">
        <v>277</v>
      </c>
    </row>
    <row r="635" spans="1:12" ht="15.75" customHeight="1">
      <c r="A635" s="28" t="s">
        <v>270</v>
      </c>
      <c r="B635" s="28" t="s">
        <v>271</v>
      </c>
      <c r="C635" s="28" t="s">
        <v>300</v>
      </c>
      <c r="D635" s="28" t="s">
        <v>270</v>
      </c>
      <c r="E635" s="28" t="s">
        <v>273</v>
      </c>
      <c r="F635" s="28" t="s">
        <v>274</v>
      </c>
      <c r="G635" s="28" t="s">
        <v>275</v>
      </c>
      <c r="H635" s="28" t="s">
        <v>275</v>
      </c>
      <c r="I635" s="28" t="s">
        <v>304</v>
      </c>
      <c r="J635" s="28" t="s">
        <v>277</v>
      </c>
      <c r="K635" s="28" t="s">
        <v>277</v>
      </c>
      <c r="L635" s="28" t="s">
        <v>277</v>
      </c>
    </row>
    <row r="636" spans="1:12" ht="15.75" customHeight="1">
      <c r="A636" s="28" t="s">
        <v>270</v>
      </c>
      <c r="B636" s="28" t="s">
        <v>271</v>
      </c>
      <c r="C636" s="28" t="s">
        <v>300</v>
      </c>
      <c r="D636" s="28" t="s">
        <v>270</v>
      </c>
      <c r="E636" s="28" t="s">
        <v>273</v>
      </c>
      <c r="F636" s="28" t="s">
        <v>274</v>
      </c>
      <c r="G636" s="28" t="s">
        <v>275</v>
      </c>
      <c r="H636" s="28" t="s">
        <v>275</v>
      </c>
      <c r="I636" s="28" t="s">
        <v>281</v>
      </c>
      <c r="J636" s="28" t="s">
        <v>277</v>
      </c>
      <c r="K636" s="28" t="s">
        <v>277</v>
      </c>
      <c r="L636" s="28" t="s">
        <v>277</v>
      </c>
    </row>
    <row r="637" spans="1:12" ht="15.75" customHeight="1">
      <c r="A637" s="28" t="s">
        <v>270</v>
      </c>
      <c r="B637" s="28" t="s">
        <v>271</v>
      </c>
      <c r="C637" s="28" t="s">
        <v>300</v>
      </c>
      <c r="D637" s="28" t="s">
        <v>270</v>
      </c>
      <c r="E637" s="28" t="s">
        <v>273</v>
      </c>
      <c r="F637" s="28" t="s">
        <v>274</v>
      </c>
      <c r="G637" s="28" t="s">
        <v>275</v>
      </c>
      <c r="H637" s="28" t="s">
        <v>275</v>
      </c>
      <c r="I637" s="28" t="s">
        <v>282</v>
      </c>
      <c r="J637" s="28" t="s">
        <v>277</v>
      </c>
      <c r="K637" s="28" t="s">
        <v>277</v>
      </c>
      <c r="L637" s="28" t="s">
        <v>277</v>
      </c>
    </row>
    <row r="638" spans="1:12" ht="15.75" customHeight="1">
      <c r="A638" s="28" t="s">
        <v>270</v>
      </c>
      <c r="B638" s="28" t="s">
        <v>271</v>
      </c>
      <c r="C638" s="28" t="s">
        <v>300</v>
      </c>
      <c r="D638" s="28" t="s">
        <v>270</v>
      </c>
      <c r="E638" s="28" t="s">
        <v>273</v>
      </c>
      <c r="F638" s="28" t="s">
        <v>274</v>
      </c>
      <c r="G638" s="28" t="s">
        <v>275</v>
      </c>
      <c r="H638" s="28" t="s">
        <v>275</v>
      </c>
      <c r="I638" s="28" t="s">
        <v>296</v>
      </c>
      <c r="J638" s="28" t="s">
        <v>277</v>
      </c>
      <c r="K638" s="28" t="s">
        <v>277</v>
      </c>
      <c r="L638" s="28" t="s">
        <v>277</v>
      </c>
    </row>
    <row r="639" spans="1:12" ht="15.75" customHeight="1">
      <c r="A639" s="28" t="s">
        <v>270</v>
      </c>
      <c r="B639" s="28" t="s">
        <v>271</v>
      </c>
      <c r="C639" s="28" t="s">
        <v>300</v>
      </c>
      <c r="D639" s="28" t="s">
        <v>270</v>
      </c>
      <c r="E639" s="28" t="s">
        <v>273</v>
      </c>
      <c r="F639" s="28" t="s">
        <v>274</v>
      </c>
      <c r="G639" s="28" t="s">
        <v>275</v>
      </c>
      <c r="H639" s="28" t="s">
        <v>275</v>
      </c>
      <c r="I639" s="28" t="s">
        <v>332</v>
      </c>
      <c r="J639" s="28" t="s">
        <v>277</v>
      </c>
      <c r="K639" s="28" t="s">
        <v>277</v>
      </c>
      <c r="L639" s="28" t="s">
        <v>277</v>
      </c>
    </row>
    <row r="640" spans="1:12" ht="15.75" customHeight="1">
      <c r="A640" s="28" t="s">
        <v>270</v>
      </c>
      <c r="B640" s="28" t="s">
        <v>271</v>
      </c>
      <c r="C640" s="28" t="s">
        <v>300</v>
      </c>
      <c r="D640" s="28" t="s">
        <v>270</v>
      </c>
      <c r="E640" s="28" t="s">
        <v>273</v>
      </c>
      <c r="F640" s="28" t="s">
        <v>274</v>
      </c>
      <c r="G640" s="28" t="s">
        <v>275</v>
      </c>
      <c r="H640" s="28" t="s">
        <v>275</v>
      </c>
      <c r="I640" s="28" t="s">
        <v>305</v>
      </c>
      <c r="J640" s="28" t="s">
        <v>277</v>
      </c>
      <c r="K640" s="28" t="s">
        <v>277</v>
      </c>
      <c r="L640" s="28" t="s">
        <v>277</v>
      </c>
    </row>
    <row r="641" spans="1:12" ht="15.75" customHeight="1">
      <c r="A641" s="28" t="s">
        <v>270</v>
      </c>
      <c r="B641" s="28" t="s">
        <v>271</v>
      </c>
      <c r="C641" s="28" t="s">
        <v>300</v>
      </c>
      <c r="D641" s="28" t="s">
        <v>270</v>
      </c>
      <c r="E641" s="28" t="s">
        <v>273</v>
      </c>
      <c r="F641" s="28" t="s">
        <v>274</v>
      </c>
      <c r="G641" s="28" t="s">
        <v>275</v>
      </c>
      <c r="H641" s="28" t="s">
        <v>275</v>
      </c>
      <c r="I641" s="28" t="s">
        <v>306</v>
      </c>
      <c r="J641" s="28" t="s">
        <v>277</v>
      </c>
      <c r="K641" s="28" t="s">
        <v>277</v>
      </c>
      <c r="L641" s="28" t="s">
        <v>277</v>
      </c>
    </row>
    <row r="642" spans="1:12" ht="15.75" customHeight="1">
      <c r="A642" s="28" t="s">
        <v>270</v>
      </c>
      <c r="B642" s="28" t="s">
        <v>271</v>
      </c>
      <c r="C642" s="28" t="s">
        <v>300</v>
      </c>
      <c r="D642" s="28" t="s">
        <v>270</v>
      </c>
      <c r="E642" s="28" t="s">
        <v>273</v>
      </c>
      <c r="F642" s="28" t="s">
        <v>274</v>
      </c>
      <c r="G642" s="28" t="s">
        <v>275</v>
      </c>
      <c r="H642" s="28" t="s">
        <v>275</v>
      </c>
      <c r="I642" s="28" t="s">
        <v>307</v>
      </c>
      <c r="J642" s="28" t="s">
        <v>277</v>
      </c>
      <c r="K642" s="28" t="s">
        <v>277</v>
      </c>
      <c r="L642" s="28" t="s">
        <v>277</v>
      </c>
    </row>
    <row r="643" spans="1:12" ht="15.75" customHeight="1">
      <c r="A643" s="28" t="s">
        <v>270</v>
      </c>
      <c r="B643" s="28" t="s">
        <v>271</v>
      </c>
      <c r="C643" s="28" t="s">
        <v>300</v>
      </c>
      <c r="D643" s="28" t="s">
        <v>270</v>
      </c>
      <c r="E643" s="28" t="s">
        <v>273</v>
      </c>
      <c r="F643" s="28" t="s">
        <v>274</v>
      </c>
      <c r="G643" s="28" t="s">
        <v>275</v>
      </c>
      <c r="H643" s="28" t="s">
        <v>275</v>
      </c>
      <c r="I643" s="28" t="s">
        <v>308</v>
      </c>
      <c r="J643" s="28" t="s">
        <v>277</v>
      </c>
      <c r="K643" s="28" t="s">
        <v>277</v>
      </c>
      <c r="L643" s="28" t="s">
        <v>277</v>
      </c>
    </row>
    <row r="644" spans="1:12" ht="15.75" customHeight="1">
      <c r="A644" s="28" t="s">
        <v>270</v>
      </c>
      <c r="B644" s="28" t="s">
        <v>271</v>
      </c>
      <c r="C644" s="28" t="s">
        <v>300</v>
      </c>
      <c r="D644" s="28" t="s">
        <v>270</v>
      </c>
      <c r="E644" s="28" t="s">
        <v>273</v>
      </c>
      <c r="F644" s="28" t="s">
        <v>274</v>
      </c>
      <c r="G644" s="28" t="s">
        <v>275</v>
      </c>
      <c r="H644" s="28" t="s">
        <v>275</v>
      </c>
      <c r="I644" s="28" t="s">
        <v>309</v>
      </c>
      <c r="J644" s="28" t="s">
        <v>277</v>
      </c>
      <c r="K644" s="28" t="s">
        <v>277</v>
      </c>
      <c r="L644" s="28" t="s">
        <v>277</v>
      </c>
    </row>
    <row r="645" spans="1:12" ht="15.75" customHeight="1">
      <c r="A645" s="28" t="s">
        <v>270</v>
      </c>
      <c r="B645" s="28" t="s">
        <v>271</v>
      </c>
      <c r="C645" s="28" t="s">
        <v>300</v>
      </c>
      <c r="D645" s="28" t="s">
        <v>270</v>
      </c>
      <c r="E645" s="28" t="s">
        <v>273</v>
      </c>
      <c r="F645" s="28" t="s">
        <v>274</v>
      </c>
      <c r="G645" s="28" t="s">
        <v>275</v>
      </c>
      <c r="H645" s="28" t="s">
        <v>275</v>
      </c>
      <c r="I645" s="28" t="s">
        <v>283</v>
      </c>
      <c r="J645" s="28" t="s">
        <v>277</v>
      </c>
      <c r="K645" s="28" t="s">
        <v>277</v>
      </c>
      <c r="L645" s="28" t="s">
        <v>277</v>
      </c>
    </row>
    <row r="646" spans="1:12" ht="15.75" customHeight="1">
      <c r="A646" s="28" t="s">
        <v>270</v>
      </c>
      <c r="B646" s="28" t="s">
        <v>271</v>
      </c>
      <c r="C646" s="28" t="s">
        <v>300</v>
      </c>
      <c r="D646" s="28" t="s">
        <v>270</v>
      </c>
      <c r="E646" s="28" t="s">
        <v>273</v>
      </c>
      <c r="F646" s="28" t="s">
        <v>274</v>
      </c>
      <c r="G646" s="28" t="s">
        <v>275</v>
      </c>
      <c r="H646" s="28" t="s">
        <v>275</v>
      </c>
      <c r="I646" s="28" t="s">
        <v>297</v>
      </c>
      <c r="J646" s="28" t="s">
        <v>277</v>
      </c>
      <c r="K646" s="28" t="s">
        <v>277</v>
      </c>
      <c r="L646" s="28" t="s">
        <v>277</v>
      </c>
    </row>
    <row r="647" spans="1:12" ht="15.75" customHeight="1">
      <c r="A647" s="28" t="s">
        <v>270</v>
      </c>
      <c r="B647" s="28" t="s">
        <v>271</v>
      </c>
      <c r="C647" s="28" t="s">
        <v>300</v>
      </c>
      <c r="D647" s="28" t="s">
        <v>270</v>
      </c>
      <c r="E647" s="28" t="s">
        <v>273</v>
      </c>
      <c r="F647" s="28" t="s">
        <v>274</v>
      </c>
      <c r="G647" s="28" t="s">
        <v>275</v>
      </c>
      <c r="H647" s="28" t="s">
        <v>275</v>
      </c>
      <c r="I647" s="28" t="s">
        <v>310</v>
      </c>
      <c r="J647" s="28" t="s">
        <v>277</v>
      </c>
      <c r="K647" s="28" t="s">
        <v>277</v>
      </c>
      <c r="L647" s="28" t="s">
        <v>277</v>
      </c>
    </row>
    <row r="648" spans="1:12" ht="15.75" customHeight="1">
      <c r="A648" s="28" t="s">
        <v>270</v>
      </c>
      <c r="B648" s="28" t="s">
        <v>271</v>
      </c>
      <c r="C648" s="28" t="s">
        <v>300</v>
      </c>
      <c r="D648" s="28" t="s">
        <v>270</v>
      </c>
      <c r="E648" s="28" t="s">
        <v>273</v>
      </c>
      <c r="F648" s="28" t="s">
        <v>274</v>
      </c>
      <c r="G648" s="28" t="s">
        <v>275</v>
      </c>
      <c r="H648" s="28" t="s">
        <v>275</v>
      </c>
      <c r="I648" s="28" t="s">
        <v>311</v>
      </c>
      <c r="J648" s="28" t="s">
        <v>277</v>
      </c>
      <c r="K648" s="28" t="s">
        <v>277</v>
      </c>
      <c r="L648" s="28" t="s">
        <v>277</v>
      </c>
    </row>
    <row r="649" spans="1:12" ht="15.75" customHeight="1">
      <c r="A649" s="28" t="s">
        <v>270</v>
      </c>
      <c r="B649" s="28" t="s">
        <v>271</v>
      </c>
      <c r="C649" s="28" t="s">
        <v>300</v>
      </c>
      <c r="D649" s="28" t="s">
        <v>270</v>
      </c>
      <c r="E649" s="28" t="s">
        <v>273</v>
      </c>
      <c r="F649" s="28" t="s">
        <v>274</v>
      </c>
      <c r="G649" s="28" t="s">
        <v>275</v>
      </c>
      <c r="H649" s="28" t="s">
        <v>275</v>
      </c>
      <c r="I649" s="28" t="s">
        <v>312</v>
      </c>
      <c r="J649" s="28" t="s">
        <v>277</v>
      </c>
      <c r="K649" s="28" t="s">
        <v>277</v>
      </c>
      <c r="L649" s="28" t="s">
        <v>277</v>
      </c>
    </row>
    <row r="650" spans="1:12" ht="15.75" customHeight="1">
      <c r="A650" s="28" t="s">
        <v>270</v>
      </c>
      <c r="B650" s="28" t="s">
        <v>271</v>
      </c>
      <c r="C650" s="28" t="s">
        <v>300</v>
      </c>
      <c r="D650" s="28" t="s">
        <v>270</v>
      </c>
      <c r="E650" s="28" t="s">
        <v>273</v>
      </c>
      <c r="F650" s="28" t="s">
        <v>274</v>
      </c>
      <c r="G650" s="28" t="s">
        <v>275</v>
      </c>
      <c r="H650" s="28" t="s">
        <v>275</v>
      </c>
      <c r="I650" s="28" t="s">
        <v>333</v>
      </c>
      <c r="J650" s="28" t="s">
        <v>277</v>
      </c>
      <c r="K650" s="28" t="s">
        <v>277</v>
      </c>
      <c r="L650" s="28" t="s">
        <v>277</v>
      </c>
    </row>
    <row r="651" spans="1:12" ht="15.75" customHeight="1">
      <c r="A651" s="28" t="s">
        <v>270</v>
      </c>
      <c r="B651" s="28" t="s">
        <v>271</v>
      </c>
      <c r="C651" s="28" t="s">
        <v>300</v>
      </c>
      <c r="D651" s="28" t="s">
        <v>270</v>
      </c>
      <c r="E651" s="28" t="s">
        <v>273</v>
      </c>
      <c r="F651" s="28" t="s">
        <v>274</v>
      </c>
      <c r="G651" s="28" t="s">
        <v>275</v>
      </c>
      <c r="H651" s="28" t="s">
        <v>275</v>
      </c>
      <c r="I651" s="28" t="s">
        <v>334</v>
      </c>
      <c r="J651" s="28" t="s">
        <v>277</v>
      </c>
      <c r="K651" s="28" t="s">
        <v>277</v>
      </c>
      <c r="L651" s="28" t="s">
        <v>277</v>
      </c>
    </row>
    <row r="652" spans="1:12" ht="15.75" customHeight="1">
      <c r="A652" s="28" t="s">
        <v>270</v>
      </c>
      <c r="B652" s="28" t="s">
        <v>271</v>
      </c>
      <c r="C652" s="28" t="s">
        <v>300</v>
      </c>
      <c r="D652" s="28" t="s">
        <v>270</v>
      </c>
      <c r="E652" s="28" t="s">
        <v>273</v>
      </c>
      <c r="F652" s="28" t="s">
        <v>274</v>
      </c>
      <c r="G652" s="28" t="s">
        <v>275</v>
      </c>
      <c r="H652" s="28" t="s">
        <v>275</v>
      </c>
      <c r="I652" s="28" t="s">
        <v>335</v>
      </c>
      <c r="J652" s="28" t="s">
        <v>277</v>
      </c>
      <c r="K652" s="28" t="s">
        <v>277</v>
      </c>
      <c r="L652" s="28" t="s">
        <v>277</v>
      </c>
    </row>
    <row r="653" spans="1:12" ht="15.75" customHeight="1">
      <c r="A653" s="28" t="s">
        <v>270</v>
      </c>
      <c r="B653" s="28" t="s">
        <v>271</v>
      </c>
      <c r="C653" s="28" t="s">
        <v>300</v>
      </c>
      <c r="D653" s="28" t="s">
        <v>270</v>
      </c>
      <c r="E653" s="28" t="s">
        <v>273</v>
      </c>
      <c r="F653" s="28" t="s">
        <v>274</v>
      </c>
      <c r="G653" s="28" t="s">
        <v>275</v>
      </c>
      <c r="H653" s="28" t="s">
        <v>275</v>
      </c>
      <c r="I653" s="28" t="s">
        <v>315</v>
      </c>
      <c r="J653" s="28" t="s">
        <v>277</v>
      </c>
      <c r="K653" s="28" t="s">
        <v>277</v>
      </c>
      <c r="L653" s="28" t="s">
        <v>277</v>
      </c>
    </row>
    <row r="654" spans="1:12" ht="15.75" customHeight="1">
      <c r="A654" s="28" t="s">
        <v>270</v>
      </c>
      <c r="B654" s="28" t="s">
        <v>271</v>
      </c>
      <c r="C654" s="28" t="s">
        <v>300</v>
      </c>
      <c r="D654" s="28" t="s">
        <v>270</v>
      </c>
      <c r="E654" s="28" t="s">
        <v>273</v>
      </c>
      <c r="F654" s="28" t="s">
        <v>274</v>
      </c>
      <c r="G654" s="28" t="s">
        <v>275</v>
      </c>
      <c r="H654" s="28" t="s">
        <v>275</v>
      </c>
      <c r="I654" s="28" t="s">
        <v>316</v>
      </c>
      <c r="J654" s="28" t="s">
        <v>277</v>
      </c>
      <c r="K654" s="28" t="s">
        <v>277</v>
      </c>
      <c r="L654" s="28" t="s">
        <v>277</v>
      </c>
    </row>
    <row r="655" spans="1:12" ht="15.75" customHeight="1">
      <c r="A655" s="28" t="s">
        <v>270</v>
      </c>
      <c r="B655" s="28" t="s">
        <v>271</v>
      </c>
      <c r="C655" s="28" t="s">
        <v>300</v>
      </c>
      <c r="D655" s="28" t="s">
        <v>270</v>
      </c>
      <c r="E655" s="28" t="s">
        <v>273</v>
      </c>
      <c r="F655" s="28" t="s">
        <v>274</v>
      </c>
      <c r="G655" s="28" t="s">
        <v>275</v>
      </c>
      <c r="H655" s="28" t="s">
        <v>275</v>
      </c>
      <c r="I655" s="28" t="s">
        <v>317</v>
      </c>
      <c r="J655" s="28" t="s">
        <v>277</v>
      </c>
      <c r="K655" s="28" t="s">
        <v>277</v>
      </c>
      <c r="L655" s="28" t="s">
        <v>277</v>
      </c>
    </row>
    <row r="656" spans="1:12" ht="15.75" customHeight="1">
      <c r="A656" s="28" t="s">
        <v>270</v>
      </c>
      <c r="B656" s="28" t="s">
        <v>271</v>
      </c>
      <c r="C656" s="28" t="s">
        <v>300</v>
      </c>
      <c r="D656" s="28" t="s">
        <v>270</v>
      </c>
      <c r="E656" s="28" t="s">
        <v>273</v>
      </c>
      <c r="F656" s="28" t="s">
        <v>274</v>
      </c>
      <c r="G656" s="28" t="s">
        <v>275</v>
      </c>
      <c r="H656" s="28" t="s">
        <v>275</v>
      </c>
      <c r="I656" s="28" t="s">
        <v>318</v>
      </c>
      <c r="J656" s="28" t="s">
        <v>277</v>
      </c>
      <c r="K656" s="28" t="s">
        <v>277</v>
      </c>
      <c r="L656" s="28" t="s">
        <v>277</v>
      </c>
    </row>
    <row r="657" spans="1:12" ht="15.75" customHeight="1">
      <c r="A657" s="28" t="s">
        <v>270</v>
      </c>
      <c r="B657" s="28" t="s">
        <v>271</v>
      </c>
      <c r="C657" s="28" t="s">
        <v>300</v>
      </c>
      <c r="D657" s="28" t="s">
        <v>270</v>
      </c>
      <c r="E657" s="28" t="s">
        <v>273</v>
      </c>
      <c r="F657" s="28" t="s">
        <v>274</v>
      </c>
      <c r="G657" s="28" t="s">
        <v>275</v>
      </c>
      <c r="H657" s="28" t="s">
        <v>275</v>
      </c>
      <c r="I657" s="28" t="s">
        <v>336</v>
      </c>
      <c r="J657" s="28" t="s">
        <v>277</v>
      </c>
      <c r="K657" s="28" t="s">
        <v>277</v>
      </c>
      <c r="L657" s="28" t="s">
        <v>277</v>
      </c>
    </row>
    <row r="658" spans="1:12" ht="15.75" customHeight="1">
      <c r="A658" s="28" t="s">
        <v>270</v>
      </c>
      <c r="B658" s="28" t="s">
        <v>271</v>
      </c>
      <c r="C658" s="28" t="s">
        <v>300</v>
      </c>
      <c r="D658" s="28" t="s">
        <v>270</v>
      </c>
      <c r="E658" s="28" t="s">
        <v>273</v>
      </c>
      <c r="F658" s="28" t="s">
        <v>274</v>
      </c>
      <c r="G658" s="28" t="s">
        <v>275</v>
      </c>
      <c r="H658" s="28" t="s">
        <v>275</v>
      </c>
      <c r="I658" s="28" t="s">
        <v>337</v>
      </c>
      <c r="J658" s="28" t="s">
        <v>277</v>
      </c>
      <c r="K658" s="28" t="s">
        <v>277</v>
      </c>
      <c r="L658" s="28" t="s">
        <v>277</v>
      </c>
    </row>
    <row r="659" spans="1:12" ht="15.75" customHeight="1">
      <c r="A659" s="28" t="s">
        <v>270</v>
      </c>
      <c r="B659" s="28" t="s">
        <v>271</v>
      </c>
      <c r="C659" s="28" t="s">
        <v>300</v>
      </c>
      <c r="D659" s="28" t="s">
        <v>270</v>
      </c>
      <c r="E659" s="28" t="s">
        <v>273</v>
      </c>
      <c r="F659" s="28" t="s">
        <v>274</v>
      </c>
      <c r="G659" s="28" t="s">
        <v>275</v>
      </c>
      <c r="H659" s="28" t="s">
        <v>275</v>
      </c>
      <c r="I659" s="28" t="s">
        <v>338</v>
      </c>
      <c r="J659" s="28" t="s">
        <v>277</v>
      </c>
      <c r="K659" s="28" t="s">
        <v>277</v>
      </c>
      <c r="L659" s="28" t="s">
        <v>277</v>
      </c>
    </row>
    <row r="660" spans="1:12" ht="15.75" customHeight="1">
      <c r="A660" s="28" t="s">
        <v>270</v>
      </c>
      <c r="B660" s="28" t="s">
        <v>271</v>
      </c>
      <c r="C660" s="28" t="s">
        <v>300</v>
      </c>
      <c r="D660" s="28" t="s">
        <v>270</v>
      </c>
      <c r="E660" s="28" t="s">
        <v>273</v>
      </c>
      <c r="F660" s="28" t="s">
        <v>274</v>
      </c>
      <c r="G660" s="28" t="s">
        <v>275</v>
      </c>
      <c r="H660" s="28" t="s">
        <v>275</v>
      </c>
      <c r="I660" s="28" t="s">
        <v>339</v>
      </c>
      <c r="J660" s="28" t="s">
        <v>277</v>
      </c>
      <c r="K660" s="28" t="s">
        <v>277</v>
      </c>
      <c r="L660" s="28" t="s">
        <v>277</v>
      </c>
    </row>
    <row r="661" spans="1:12" ht="15.75" customHeight="1">
      <c r="A661" s="28" t="s">
        <v>270</v>
      </c>
      <c r="B661" s="28" t="s">
        <v>271</v>
      </c>
      <c r="C661" s="28" t="s">
        <v>300</v>
      </c>
      <c r="D661" s="28" t="s">
        <v>270</v>
      </c>
      <c r="E661" s="28" t="s">
        <v>273</v>
      </c>
      <c r="F661" s="28" t="s">
        <v>274</v>
      </c>
      <c r="G661" s="28" t="s">
        <v>275</v>
      </c>
      <c r="H661" s="28" t="s">
        <v>275</v>
      </c>
      <c r="I661" s="28" t="s">
        <v>340</v>
      </c>
      <c r="J661" s="28" t="s">
        <v>277</v>
      </c>
      <c r="K661" s="28" t="s">
        <v>277</v>
      </c>
      <c r="L661" s="28" t="s">
        <v>277</v>
      </c>
    </row>
    <row r="662" spans="1:12" ht="15.75" customHeight="1">
      <c r="A662" s="28" t="s">
        <v>270</v>
      </c>
      <c r="B662" s="28" t="s">
        <v>271</v>
      </c>
      <c r="C662" s="28" t="s">
        <v>300</v>
      </c>
      <c r="D662" s="28" t="s">
        <v>270</v>
      </c>
      <c r="E662" s="28" t="s">
        <v>273</v>
      </c>
      <c r="F662" s="28" t="s">
        <v>274</v>
      </c>
      <c r="G662" s="28" t="s">
        <v>275</v>
      </c>
      <c r="H662" s="28" t="s">
        <v>275</v>
      </c>
      <c r="I662" s="28" t="s">
        <v>313</v>
      </c>
      <c r="J662" s="28" t="s">
        <v>277</v>
      </c>
      <c r="K662" s="28" t="s">
        <v>277</v>
      </c>
      <c r="L662" s="28" t="s">
        <v>277</v>
      </c>
    </row>
    <row r="663" spans="1:12" ht="15.75" customHeight="1">
      <c r="A663" s="28" t="s">
        <v>270</v>
      </c>
      <c r="B663" s="28" t="s">
        <v>271</v>
      </c>
      <c r="C663" s="28" t="s">
        <v>300</v>
      </c>
      <c r="D663" s="28" t="s">
        <v>270</v>
      </c>
      <c r="E663" s="28" t="s">
        <v>273</v>
      </c>
      <c r="F663" s="28" t="s">
        <v>274</v>
      </c>
      <c r="G663" s="28" t="s">
        <v>275</v>
      </c>
      <c r="H663" s="28" t="s">
        <v>275</v>
      </c>
      <c r="I663" s="28" t="s">
        <v>341</v>
      </c>
      <c r="J663" s="28" t="s">
        <v>277</v>
      </c>
      <c r="K663" s="28" t="s">
        <v>277</v>
      </c>
      <c r="L663" s="28" t="s">
        <v>277</v>
      </c>
    </row>
    <row r="664" spans="1:12" ht="15.75" customHeight="1">
      <c r="A664" s="28" t="s">
        <v>270</v>
      </c>
      <c r="B664" s="28" t="s">
        <v>271</v>
      </c>
      <c r="C664" s="28" t="s">
        <v>300</v>
      </c>
      <c r="D664" s="28" t="s">
        <v>270</v>
      </c>
      <c r="E664" s="28" t="s">
        <v>273</v>
      </c>
      <c r="F664" s="28" t="s">
        <v>274</v>
      </c>
      <c r="G664" s="28" t="s">
        <v>275</v>
      </c>
      <c r="H664" s="28" t="s">
        <v>275</v>
      </c>
      <c r="I664" s="28" t="s">
        <v>342</v>
      </c>
      <c r="J664" s="28" t="s">
        <v>277</v>
      </c>
      <c r="K664" s="28" t="s">
        <v>277</v>
      </c>
      <c r="L664" s="28" t="s">
        <v>277</v>
      </c>
    </row>
    <row r="665" spans="1:12" ht="15.75" customHeight="1">
      <c r="A665" s="28" t="s">
        <v>270</v>
      </c>
      <c r="B665" s="28" t="s">
        <v>271</v>
      </c>
      <c r="C665" s="28" t="s">
        <v>300</v>
      </c>
      <c r="D665" s="28" t="s">
        <v>270</v>
      </c>
      <c r="E665" s="28" t="s">
        <v>273</v>
      </c>
      <c r="F665" s="28" t="s">
        <v>274</v>
      </c>
      <c r="G665" s="28" t="s">
        <v>275</v>
      </c>
      <c r="H665" s="28" t="s">
        <v>275</v>
      </c>
      <c r="I665" s="28" t="s">
        <v>343</v>
      </c>
      <c r="J665" s="28" t="s">
        <v>277</v>
      </c>
      <c r="K665" s="28" t="s">
        <v>277</v>
      </c>
      <c r="L665" s="28" t="s">
        <v>277</v>
      </c>
    </row>
    <row r="666" spans="1:12" ht="15.75" customHeight="1">
      <c r="A666" s="28" t="s">
        <v>270</v>
      </c>
      <c r="B666" s="28" t="s">
        <v>271</v>
      </c>
      <c r="C666" s="28" t="s">
        <v>300</v>
      </c>
      <c r="D666" s="28" t="s">
        <v>270</v>
      </c>
      <c r="E666" s="28" t="s">
        <v>273</v>
      </c>
      <c r="F666" s="28" t="s">
        <v>274</v>
      </c>
      <c r="G666" s="28" t="s">
        <v>275</v>
      </c>
      <c r="H666" s="28" t="s">
        <v>275</v>
      </c>
      <c r="I666" s="28" t="s">
        <v>314</v>
      </c>
      <c r="J666" s="28" t="s">
        <v>277</v>
      </c>
      <c r="K666" s="28" t="s">
        <v>277</v>
      </c>
      <c r="L666" s="28" t="s">
        <v>277</v>
      </c>
    </row>
    <row r="667" spans="1:12" ht="15.75" customHeight="1">
      <c r="A667" s="28" t="s">
        <v>270</v>
      </c>
      <c r="B667" s="28" t="s">
        <v>271</v>
      </c>
      <c r="C667" s="28" t="s">
        <v>300</v>
      </c>
      <c r="D667" s="28" t="s">
        <v>270</v>
      </c>
      <c r="E667" s="28" t="s">
        <v>273</v>
      </c>
      <c r="F667" s="28" t="s">
        <v>274</v>
      </c>
      <c r="G667" s="28" t="s">
        <v>275</v>
      </c>
      <c r="H667" s="28" t="s">
        <v>275</v>
      </c>
      <c r="I667" s="28" t="s">
        <v>326</v>
      </c>
      <c r="J667" s="28" t="s">
        <v>277</v>
      </c>
      <c r="K667" s="28" t="s">
        <v>277</v>
      </c>
      <c r="L667" s="28" t="s">
        <v>277</v>
      </c>
    </row>
    <row r="668" spans="1:12" ht="15.75" customHeight="1">
      <c r="A668" s="28" t="s">
        <v>270</v>
      </c>
      <c r="B668" s="28" t="s">
        <v>271</v>
      </c>
      <c r="C668" s="28" t="s">
        <v>300</v>
      </c>
      <c r="D668" s="28" t="s">
        <v>270</v>
      </c>
      <c r="E668" s="28" t="s">
        <v>273</v>
      </c>
      <c r="F668" s="28" t="s">
        <v>274</v>
      </c>
      <c r="G668" s="28" t="s">
        <v>275</v>
      </c>
      <c r="H668" s="28" t="s">
        <v>275</v>
      </c>
      <c r="I668" s="28" t="s">
        <v>287</v>
      </c>
      <c r="J668" s="28" t="s">
        <v>277</v>
      </c>
      <c r="K668" s="28" t="s">
        <v>277</v>
      </c>
      <c r="L668" s="28" t="s">
        <v>277</v>
      </c>
    </row>
    <row r="669" spans="1:12" ht="15.75" customHeight="1">
      <c r="A669" s="28" t="s">
        <v>270</v>
      </c>
      <c r="B669" s="28" t="s">
        <v>271</v>
      </c>
      <c r="C669" s="28" t="s">
        <v>300</v>
      </c>
      <c r="D669" s="28" t="s">
        <v>270</v>
      </c>
      <c r="E669" s="28" t="s">
        <v>273</v>
      </c>
      <c r="F669" s="28" t="s">
        <v>274</v>
      </c>
      <c r="G669" s="28" t="s">
        <v>275</v>
      </c>
      <c r="H669" s="28" t="s">
        <v>275</v>
      </c>
      <c r="I669" s="28" t="s">
        <v>288</v>
      </c>
      <c r="J669" s="28" t="s">
        <v>277</v>
      </c>
      <c r="K669" s="28" t="s">
        <v>277</v>
      </c>
      <c r="L669" s="28" t="s">
        <v>277</v>
      </c>
    </row>
    <row r="670" spans="1:12" ht="15.75" customHeight="1">
      <c r="A670" s="28" t="s">
        <v>270</v>
      </c>
      <c r="B670" s="28" t="s">
        <v>271</v>
      </c>
      <c r="C670" s="28" t="s">
        <v>300</v>
      </c>
      <c r="D670" s="28" t="s">
        <v>270</v>
      </c>
      <c r="E670" s="28" t="s">
        <v>273</v>
      </c>
      <c r="F670" s="28" t="s">
        <v>274</v>
      </c>
      <c r="G670" s="28" t="s">
        <v>275</v>
      </c>
      <c r="H670" s="28" t="s">
        <v>275</v>
      </c>
      <c r="I670" s="28" t="s">
        <v>344</v>
      </c>
      <c r="J670" s="28" t="s">
        <v>277</v>
      </c>
      <c r="K670" s="28" t="s">
        <v>277</v>
      </c>
      <c r="L670" s="28" t="s">
        <v>277</v>
      </c>
    </row>
    <row r="671" spans="1:12" ht="15.75" customHeight="1">
      <c r="A671" s="28" t="s">
        <v>270</v>
      </c>
      <c r="B671" s="28" t="s">
        <v>271</v>
      </c>
      <c r="C671" s="28" t="s">
        <v>300</v>
      </c>
      <c r="D671" s="28" t="s">
        <v>270</v>
      </c>
      <c r="E671" s="28" t="s">
        <v>273</v>
      </c>
      <c r="F671" s="28" t="s">
        <v>274</v>
      </c>
      <c r="G671" s="28" t="s">
        <v>275</v>
      </c>
      <c r="H671" s="28" t="s">
        <v>275</v>
      </c>
      <c r="I671" s="28" t="s">
        <v>289</v>
      </c>
      <c r="J671" s="28" t="s">
        <v>277</v>
      </c>
      <c r="K671" s="28" t="s">
        <v>277</v>
      </c>
      <c r="L671" s="28" t="s">
        <v>277</v>
      </c>
    </row>
    <row r="672" spans="1:12" ht="15.75" customHeight="1">
      <c r="A672" s="28" t="s">
        <v>270</v>
      </c>
      <c r="B672" s="28" t="s">
        <v>271</v>
      </c>
      <c r="C672" s="28" t="s">
        <v>300</v>
      </c>
      <c r="D672" s="28" t="s">
        <v>270</v>
      </c>
      <c r="E672" s="28" t="s">
        <v>273</v>
      </c>
      <c r="F672" s="28" t="s">
        <v>274</v>
      </c>
      <c r="G672" s="28" t="s">
        <v>275</v>
      </c>
      <c r="H672" s="28" t="s">
        <v>275</v>
      </c>
      <c r="I672" s="28" t="s">
        <v>319</v>
      </c>
      <c r="J672" s="28" t="s">
        <v>277</v>
      </c>
      <c r="K672" s="28" t="s">
        <v>277</v>
      </c>
      <c r="L672" s="28" t="s">
        <v>277</v>
      </c>
    </row>
    <row r="673" spans="1:12" ht="15.75" customHeight="1">
      <c r="A673" s="28" t="s">
        <v>270</v>
      </c>
      <c r="B673" s="28" t="s">
        <v>271</v>
      </c>
      <c r="C673" s="28" t="s">
        <v>300</v>
      </c>
      <c r="D673" s="28" t="s">
        <v>270</v>
      </c>
      <c r="E673" s="28" t="s">
        <v>273</v>
      </c>
      <c r="F673" s="28" t="s">
        <v>274</v>
      </c>
      <c r="G673" s="28" t="s">
        <v>275</v>
      </c>
      <c r="H673" s="28" t="s">
        <v>275</v>
      </c>
      <c r="I673" s="28" t="s">
        <v>321</v>
      </c>
      <c r="J673" s="28" t="s">
        <v>277</v>
      </c>
      <c r="K673" s="28" t="s">
        <v>277</v>
      </c>
      <c r="L673" s="28" t="s">
        <v>277</v>
      </c>
    </row>
    <row r="674" spans="1:12" ht="15.75" customHeight="1">
      <c r="A674" s="28" t="s">
        <v>270</v>
      </c>
      <c r="B674" s="28" t="s">
        <v>271</v>
      </c>
      <c r="C674" s="28" t="s">
        <v>300</v>
      </c>
      <c r="D674" s="28" t="s">
        <v>270</v>
      </c>
      <c r="E674" s="28" t="s">
        <v>273</v>
      </c>
      <c r="F674" s="28" t="s">
        <v>274</v>
      </c>
      <c r="G674" s="28" t="s">
        <v>275</v>
      </c>
      <c r="H674" s="28" t="s">
        <v>275</v>
      </c>
      <c r="I674" s="28" t="s">
        <v>345</v>
      </c>
      <c r="J674" s="28" t="s">
        <v>277</v>
      </c>
      <c r="K674" s="28" t="s">
        <v>277</v>
      </c>
      <c r="L674" s="28" t="s">
        <v>277</v>
      </c>
    </row>
    <row r="675" spans="1:12" ht="15.75" customHeight="1">
      <c r="A675" s="28" t="s">
        <v>270</v>
      </c>
      <c r="B675" s="28" t="s">
        <v>271</v>
      </c>
      <c r="C675" s="28" t="s">
        <v>300</v>
      </c>
      <c r="D675" s="28" t="s">
        <v>270</v>
      </c>
      <c r="E675" s="28" t="s">
        <v>273</v>
      </c>
      <c r="F675" s="28" t="s">
        <v>274</v>
      </c>
      <c r="G675" s="28" t="s">
        <v>275</v>
      </c>
      <c r="H675" s="28" t="s">
        <v>275</v>
      </c>
      <c r="I675" s="28" t="s">
        <v>346</v>
      </c>
      <c r="J675" s="28" t="s">
        <v>277</v>
      </c>
      <c r="K675" s="28" t="s">
        <v>277</v>
      </c>
      <c r="L675" s="28" t="s">
        <v>277</v>
      </c>
    </row>
    <row r="676" spans="1:12" ht="15.75" customHeight="1">
      <c r="A676" s="28" t="s">
        <v>270</v>
      </c>
      <c r="B676" s="28" t="s">
        <v>271</v>
      </c>
      <c r="C676" s="28" t="s">
        <v>300</v>
      </c>
      <c r="D676" s="28" t="s">
        <v>270</v>
      </c>
      <c r="E676" s="28" t="s">
        <v>273</v>
      </c>
      <c r="F676" s="28" t="s">
        <v>274</v>
      </c>
      <c r="G676" s="28" t="s">
        <v>275</v>
      </c>
      <c r="H676" s="28" t="s">
        <v>275</v>
      </c>
      <c r="I676" s="28" t="s">
        <v>323</v>
      </c>
      <c r="J676" s="28" t="s">
        <v>277</v>
      </c>
      <c r="K676" s="28" t="s">
        <v>277</v>
      </c>
      <c r="L676" s="28" t="s">
        <v>277</v>
      </c>
    </row>
    <row r="677" spans="1:12" ht="15.75" customHeight="1">
      <c r="A677" s="28" t="s">
        <v>270</v>
      </c>
      <c r="B677" s="28" t="s">
        <v>271</v>
      </c>
      <c r="C677" s="28" t="s">
        <v>300</v>
      </c>
      <c r="D677" s="28" t="s">
        <v>270</v>
      </c>
      <c r="E677" s="28" t="s">
        <v>273</v>
      </c>
      <c r="F677" s="28" t="s">
        <v>274</v>
      </c>
      <c r="G677" s="28" t="s">
        <v>275</v>
      </c>
      <c r="H677" s="28" t="s">
        <v>275</v>
      </c>
      <c r="I677" s="28" t="s">
        <v>347</v>
      </c>
      <c r="J677" s="28" t="s">
        <v>277</v>
      </c>
      <c r="K677" s="28" t="s">
        <v>277</v>
      </c>
      <c r="L677" s="28" t="s">
        <v>277</v>
      </c>
    </row>
    <row r="678" spans="1:12" ht="15.75" customHeight="1">
      <c r="A678" s="28" t="s">
        <v>270</v>
      </c>
      <c r="B678" s="28" t="s">
        <v>271</v>
      </c>
      <c r="C678" s="28" t="s">
        <v>300</v>
      </c>
      <c r="D678" s="28" t="s">
        <v>270</v>
      </c>
      <c r="E678" s="28" t="s">
        <v>273</v>
      </c>
      <c r="F678" s="28" t="s">
        <v>274</v>
      </c>
      <c r="G678" s="28" t="s">
        <v>275</v>
      </c>
      <c r="H678" s="28" t="s">
        <v>275</v>
      </c>
      <c r="I678" s="28" t="s">
        <v>348</v>
      </c>
      <c r="J678" s="28" t="s">
        <v>277</v>
      </c>
      <c r="K678" s="28" t="s">
        <v>277</v>
      </c>
      <c r="L678" s="28" t="s">
        <v>277</v>
      </c>
    </row>
    <row r="679" spans="1:12" ht="15.75" customHeight="1">
      <c r="A679" s="28" t="s">
        <v>270</v>
      </c>
      <c r="B679" s="28" t="s">
        <v>271</v>
      </c>
      <c r="C679" s="28" t="s">
        <v>300</v>
      </c>
      <c r="D679" s="28" t="s">
        <v>270</v>
      </c>
      <c r="E679" s="28" t="s">
        <v>273</v>
      </c>
      <c r="F679" s="28" t="s">
        <v>274</v>
      </c>
      <c r="G679" s="28" t="s">
        <v>275</v>
      </c>
      <c r="H679" s="28" t="s">
        <v>275</v>
      </c>
      <c r="I679" s="28" t="s">
        <v>349</v>
      </c>
      <c r="J679" s="28" t="s">
        <v>277</v>
      </c>
      <c r="K679" s="28" t="s">
        <v>277</v>
      </c>
      <c r="L679" s="28" t="s">
        <v>277</v>
      </c>
    </row>
    <row r="680" spans="1:12" ht="15.75" customHeight="1">
      <c r="A680" s="28" t="s">
        <v>270</v>
      </c>
      <c r="B680" s="28" t="s">
        <v>271</v>
      </c>
      <c r="C680" s="28" t="s">
        <v>300</v>
      </c>
      <c r="D680" s="28" t="s">
        <v>270</v>
      </c>
      <c r="E680" s="28" t="s">
        <v>273</v>
      </c>
      <c r="F680" s="28" t="s">
        <v>274</v>
      </c>
      <c r="G680" s="28" t="s">
        <v>275</v>
      </c>
      <c r="H680" s="28" t="s">
        <v>275</v>
      </c>
      <c r="I680" s="28" t="s">
        <v>324</v>
      </c>
      <c r="J680" s="28" t="s">
        <v>277</v>
      </c>
      <c r="K680" s="28" t="s">
        <v>277</v>
      </c>
      <c r="L680" s="28" t="s">
        <v>277</v>
      </c>
    </row>
    <row r="681" spans="1:12" ht="15.75" customHeight="1">
      <c r="A681" s="28" t="s">
        <v>270</v>
      </c>
      <c r="B681" s="28" t="s">
        <v>271</v>
      </c>
      <c r="C681" s="28" t="s">
        <v>300</v>
      </c>
      <c r="D681" s="28" t="s">
        <v>270</v>
      </c>
      <c r="E681" s="28" t="s">
        <v>273</v>
      </c>
      <c r="F681" s="28" t="s">
        <v>274</v>
      </c>
      <c r="G681" s="28" t="s">
        <v>275</v>
      </c>
      <c r="H681" s="28" t="s">
        <v>275</v>
      </c>
      <c r="I681" s="28" t="s">
        <v>350</v>
      </c>
      <c r="J681" s="28" t="s">
        <v>277</v>
      </c>
      <c r="K681" s="28" t="s">
        <v>277</v>
      </c>
      <c r="L681" s="28" t="s">
        <v>277</v>
      </c>
    </row>
    <row r="682" spans="1:12" ht="15.75" customHeight="1">
      <c r="A682" s="28" t="s">
        <v>270</v>
      </c>
      <c r="B682" s="28" t="s">
        <v>271</v>
      </c>
      <c r="C682" s="28" t="s">
        <v>300</v>
      </c>
      <c r="D682" s="28" t="s">
        <v>270</v>
      </c>
      <c r="E682" s="28" t="s">
        <v>273</v>
      </c>
      <c r="F682" s="28" t="s">
        <v>274</v>
      </c>
      <c r="G682" s="28" t="s">
        <v>275</v>
      </c>
      <c r="H682" s="28" t="s">
        <v>275</v>
      </c>
      <c r="I682" s="28" t="s">
        <v>351</v>
      </c>
      <c r="J682" s="28" t="s">
        <v>277</v>
      </c>
      <c r="K682" s="28" t="s">
        <v>277</v>
      </c>
      <c r="L682" s="28" t="s">
        <v>277</v>
      </c>
    </row>
    <row r="683" spans="1:12" ht="15.75" customHeight="1">
      <c r="A683" s="28" t="s">
        <v>270</v>
      </c>
      <c r="B683" s="28" t="s">
        <v>271</v>
      </c>
      <c r="C683" s="28" t="s">
        <v>300</v>
      </c>
      <c r="D683" s="28" t="s">
        <v>270</v>
      </c>
      <c r="E683" s="28" t="s">
        <v>273</v>
      </c>
      <c r="F683" s="28" t="s">
        <v>274</v>
      </c>
      <c r="G683" s="28" t="s">
        <v>275</v>
      </c>
      <c r="H683" s="28" t="s">
        <v>275</v>
      </c>
      <c r="I683" s="28" t="s">
        <v>352</v>
      </c>
      <c r="J683" s="28" t="s">
        <v>277</v>
      </c>
      <c r="K683" s="28" t="s">
        <v>277</v>
      </c>
      <c r="L683" s="28" t="s">
        <v>277</v>
      </c>
    </row>
    <row r="684" spans="1:12" ht="15.75" customHeight="1">
      <c r="A684" s="28" t="s">
        <v>270</v>
      </c>
      <c r="B684" s="28" t="s">
        <v>271</v>
      </c>
      <c r="C684" s="28" t="s">
        <v>300</v>
      </c>
      <c r="D684" s="28" t="s">
        <v>270</v>
      </c>
      <c r="E684" s="28" t="s">
        <v>273</v>
      </c>
      <c r="F684" s="28" t="s">
        <v>274</v>
      </c>
      <c r="G684" s="28" t="s">
        <v>275</v>
      </c>
      <c r="H684" s="28" t="s">
        <v>275</v>
      </c>
      <c r="I684" s="28" t="s">
        <v>353</v>
      </c>
      <c r="J684" s="28" t="s">
        <v>277</v>
      </c>
      <c r="K684" s="28" t="s">
        <v>277</v>
      </c>
      <c r="L684" s="28" t="s">
        <v>277</v>
      </c>
    </row>
    <row r="685" spans="1:12" ht="15.75" customHeight="1">
      <c r="A685" s="28" t="s">
        <v>270</v>
      </c>
      <c r="B685" s="28" t="s">
        <v>271</v>
      </c>
      <c r="C685" s="28" t="s">
        <v>300</v>
      </c>
      <c r="D685" s="28" t="s">
        <v>270</v>
      </c>
      <c r="E685" s="28" t="s">
        <v>273</v>
      </c>
      <c r="F685" s="28" t="s">
        <v>274</v>
      </c>
      <c r="G685" s="28" t="s">
        <v>275</v>
      </c>
      <c r="H685" s="28" t="s">
        <v>275</v>
      </c>
      <c r="I685" s="28" t="s">
        <v>354</v>
      </c>
      <c r="J685" s="28" t="s">
        <v>277</v>
      </c>
      <c r="K685" s="28" t="s">
        <v>277</v>
      </c>
      <c r="L685" s="28" t="s">
        <v>277</v>
      </c>
    </row>
    <row r="686" spans="1:12" ht="15.75" customHeight="1">
      <c r="A686" s="28" t="s">
        <v>270</v>
      </c>
      <c r="B686" s="28" t="s">
        <v>271</v>
      </c>
      <c r="C686" s="28" t="s">
        <v>300</v>
      </c>
      <c r="D686" s="28" t="s">
        <v>270</v>
      </c>
      <c r="E686" s="28" t="s">
        <v>273</v>
      </c>
      <c r="F686" s="28" t="s">
        <v>274</v>
      </c>
      <c r="G686" s="28" t="s">
        <v>270</v>
      </c>
      <c r="H686" s="28" t="s">
        <v>275</v>
      </c>
      <c r="I686" s="28" t="s">
        <v>328</v>
      </c>
      <c r="J686" s="28" t="s">
        <v>277</v>
      </c>
      <c r="K686" s="28" t="s">
        <v>277</v>
      </c>
      <c r="L686" s="28" t="s">
        <v>277</v>
      </c>
    </row>
    <row r="687" spans="1:12" ht="15.75" customHeight="1">
      <c r="A687" s="28" t="s">
        <v>270</v>
      </c>
      <c r="B687" s="28" t="s">
        <v>271</v>
      </c>
      <c r="C687" s="28" t="s">
        <v>300</v>
      </c>
      <c r="D687" s="28" t="s">
        <v>270</v>
      </c>
      <c r="E687" s="28" t="s">
        <v>273</v>
      </c>
      <c r="F687" s="28" t="s">
        <v>274</v>
      </c>
      <c r="G687" s="28" t="s">
        <v>270</v>
      </c>
      <c r="H687" s="28" t="s">
        <v>275</v>
      </c>
      <c r="I687" s="28" t="s">
        <v>329</v>
      </c>
      <c r="J687" s="28" t="s">
        <v>277</v>
      </c>
      <c r="K687" s="28" t="s">
        <v>277</v>
      </c>
      <c r="L687" s="28" t="s">
        <v>277</v>
      </c>
    </row>
    <row r="688" spans="1:12" ht="15.75" customHeight="1">
      <c r="A688" s="28" t="s">
        <v>270</v>
      </c>
      <c r="B688" s="28" t="s">
        <v>271</v>
      </c>
      <c r="C688" s="28" t="s">
        <v>300</v>
      </c>
      <c r="D688" s="28" t="s">
        <v>270</v>
      </c>
      <c r="E688" s="28" t="s">
        <v>273</v>
      </c>
      <c r="F688" s="28" t="s">
        <v>274</v>
      </c>
      <c r="G688" s="28" t="s">
        <v>270</v>
      </c>
      <c r="H688" s="28" t="s">
        <v>275</v>
      </c>
      <c r="I688" s="28" t="s">
        <v>276</v>
      </c>
      <c r="J688" s="28" t="s">
        <v>277</v>
      </c>
      <c r="K688" s="28" t="s">
        <v>277</v>
      </c>
      <c r="L688" s="28" t="s">
        <v>277</v>
      </c>
    </row>
    <row r="689" spans="1:12" ht="15.75" customHeight="1">
      <c r="A689" s="28" t="s">
        <v>270</v>
      </c>
      <c r="B689" s="28" t="s">
        <v>271</v>
      </c>
      <c r="C689" s="28" t="s">
        <v>300</v>
      </c>
      <c r="D689" s="28" t="s">
        <v>270</v>
      </c>
      <c r="E689" s="28" t="s">
        <v>273</v>
      </c>
      <c r="F689" s="28" t="s">
        <v>274</v>
      </c>
      <c r="G689" s="28" t="s">
        <v>270</v>
      </c>
      <c r="H689" s="28" t="s">
        <v>275</v>
      </c>
      <c r="I689" s="28" t="s">
        <v>278</v>
      </c>
      <c r="J689" s="28" t="s">
        <v>277</v>
      </c>
      <c r="K689" s="28" t="s">
        <v>277</v>
      </c>
      <c r="L689" s="28" t="s">
        <v>277</v>
      </c>
    </row>
    <row r="690" spans="1:12" ht="15.75" customHeight="1">
      <c r="A690" s="28" t="s">
        <v>270</v>
      </c>
      <c r="B690" s="28" t="s">
        <v>271</v>
      </c>
      <c r="C690" s="28" t="s">
        <v>300</v>
      </c>
      <c r="D690" s="28" t="s">
        <v>270</v>
      </c>
      <c r="E690" s="28" t="s">
        <v>273</v>
      </c>
      <c r="F690" s="28" t="s">
        <v>274</v>
      </c>
      <c r="G690" s="28" t="s">
        <v>270</v>
      </c>
      <c r="H690" s="28" t="s">
        <v>275</v>
      </c>
      <c r="I690" s="28" t="s">
        <v>279</v>
      </c>
      <c r="J690" s="28" t="s">
        <v>277</v>
      </c>
      <c r="K690" s="28" t="s">
        <v>277</v>
      </c>
      <c r="L690" s="28" t="s">
        <v>277</v>
      </c>
    </row>
    <row r="691" spans="1:12" ht="15.75" customHeight="1">
      <c r="A691" s="28" t="s">
        <v>270</v>
      </c>
      <c r="B691" s="28" t="s">
        <v>271</v>
      </c>
      <c r="C691" s="28" t="s">
        <v>300</v>
      </c>
      <c r="D691" s="28" t="s">
        <v>270</v>
      </c>
      <c r="E691" s="28" t="s">
        <v>273</v>
      </c>
      <c r="F691" s="28" t="s">
        <v>274</v>
      </c>
      <c r="G691" s="28" t="s">
        <v>270</v>
      </c>
      <c r="H691" s="28" t="s">
        <v>275</v>
      </c>
      <c r="I691" s="28" t="s">
        <v>280</v>
      </c>
      <c r="J691" s="28" t="s">
        <v>277</v>
      </c>
      <c r="K691" s="28" t="s">
        <v>277</v>
      </c>
      <c r="L691" s="28" t="s">
        <v>277</v>
      </c>
    </row>
    <row r="692" spans="1:12" ht="15.75" customHeight="1">
      <c r="A692" s="28" t="s">
        <v>270</v>
      </c>
      <c r="B692" s="28" t="s">
        <v>271</v>
      </c>
      <c r="C692" s="28" t="s">
        <v>300</v>
      </c>
      <c r="D692" s="28" t="s">
        <v>270</v>
      </c>
      <c r="E692" s="28" t="s">
        <v>273</v>
      </c>
      <c r="F692" s="28" t="s">
        <v>274</v>
      </c>
      <c r="G692" s="28" t="s">
        <v>270</v>
      </c>
      <c r="H692" s="28" t="s">
        <v>275</v>
      </c>
      <c r="I692" s="28" t="s">
        <v>301</v>
      </c>
      <c r="J692" s="28" t="s">
        <v>277</v>
      </c>
      <c r="K692" s="28" t="s">
        <v>277</v>
      </c>
      <c r="L692" s="28" t="s">
        <v>277</v>
      </c>
    </row>
    <row r="693" spans="1:12" ht="15.75" customHeight="1">
      <c r="A693" s="28" t="s">
        <v>270</v>
      </c>
      <c r="B693" s="28" t="s">
        <v>271</v>
      </c>
      <c r="C693" s="28" t="s">
        <v>300</v>
      </c>
      <c r="D693" s="28" t="s">
        <v>270</v>
      </c>
      <c r="E693" s="28" t="s">
        <v>273</v>
      </c>
      <c r="F693" s="28" t="s">
        <v>274</v>
      </c>
      <c r="G693" s="28" t="s">
        <v>270</v>
      </c>
      <c r="H693" s="28" t="s">
        <v>275</v>
      </c>
      <c r="I693" s="28" t="s">
        <v>330</v>
      </c>
      <c r="J693" s="28" t="s">
        <v>277</v>
      </c>
      <c r="K693" s="28" t="s">
        <v>277</v>
      </c>
      <c r="L693" s="28" t="s">
        <v>277</v>
      </c>
    </row>
    <row r="694" spans="1:12" ht="15.75" customHeight="1">
      <c r="A694" s="28" t="s">
        <v>270</v>
      </c>
      <c r="B694" s="28" t="s">
        <v>271</v>
      </c>
      <c r="C694" s="28" t="s">
        <v>300</v>
      </c>
      <c r="D694" s="28" t="s">
        <v>270</v>
      </c>
      <c r="E694" s="28" t="s">
        <v>273</v>
      </c>
      <c r="F694" s="28" t="s">
        <v>274</v>
      </c>
      <c r="G694" s="28" t="s">
        <v>270</v>
      </c>
      <c r="H694" s="28" t="s">
        <v>275</v>
      </c>
      <c r="I694" s="28" t="s">
        <v>302</v>
      </c>
      <c r="J694" s="28" t="s">
        <v>277</v>
      </c>
      <c r="K694" s="28" t="s">
        <v>277</v>
      </c>
      <c r="L694" s="28" t="s">
        <v>277</v>
      </c>
    </row>
    <row r="695" spans="1:12" ht="15.75" customHeight="1">
      <c r="A695" s="28" t="s">
        <v>270</v>
      </c>
      <c r="B695" s="28" t="s">
        <v>271</v>
      </c>
      <c r="C695" s="28" t="s">
        <v>300</v>
      </c>
      <c r="D695" s="28" t="s">
        <v>270</v>
      </c>
      <c r="E695" s="28" t="s">
        <v>273</v>
      </c>
      <c r="F695" s="28" t="s">
        <v>274</v>
      </c>
      <c r="G695" s="28" t="s">
        <v>270</v>
      </c>
      <c r="H695" s="28" t="s">
        <v>275</v>
      </c>
      <c r="I695" s="28" t="s">
        <v>303</v>
      </c>
      <c r="J695" s="28" t="s">
        <v>277</v>
      </c>
      <c r="K695" s="28" t="s">
        <v>277</v>
      </c>
      <c r="L695" s="28" t="s">
        <v>277</v>
      </c>
    </row>
    <row r="696" spans="1:12" ht="15.75" customHeight="1">
      <c r="A696" s="28" t="s">
        <v>270</v>
      </c>
      <c r="B696" s="28" t="s">
        <v>271</v>
      </c>
      <c r="C696" s="28" t="s">
        <v>300</v>
      </c>
      <c r="D696" s="28" t="s">
        <v>270</v>
      </c>
      <c r="E696" s="28" t="s">
        <v>273</v>
      </c>
      <c r="F696" s="28" t="s">
        <v>274</v>
      </c>
      <c r="G696" s="28" t="s">
        <v>270</v>
      </c>
      <c r="H696" s="28" t="s">
        <v>275</v>
      </c>
      <c r="I696" s="28" t="s">
        <v>331</v>
      </c>
      <c r="J696" s="28" t="s">
        <v>277</v>
      </c>
      <c r="K696" s="28" t="s">
        <v>277</v>
      </c>
      <c r="L696" s="28" t="s">
        <v>277</v>
      </c>
    </row>
    <row r="697" spans="1:12" ht="15.75" customHeight="1">
      <c r="A697" s="28" t="s">
        <v>270</v>
      </c>
      <c r="B697" s="28" t="s">
        <v>271</v>
      </c>
      <c r="C697" s="28" t="s">
        <v>300</v>
      </c>
      <c r="D697" s="28" t="s">
        <v>270</v>
      </c>
      <c r="E697" s="28" t="s">
        <v>273</v>
      </c>
      <c r="F697" s="28" t="s">
        <v>274</v>
      </c>
      <c r="G697" s="28" t="s">
        <v>270</v>
      </c>
      <c r="H697" s="28" t="s">
        <v>275</v>
      </c>
      <c r="I697" s="28" t="s">
        <v>304</v>
      </c>
      <c r="J697" s="28" t="s">
        <v>277</v>
      </c>
      <c r="K697" s="28" t="s">
        <v>277</v>
      </c>
      <c r="L697" s="28" t="s">
        <v>277</v>
      </c>
    </row>
    <row r="698" spans="1:12" ht="15.75" customHeight="1">
      <c r="A698" s="28" t="s">
        <v>270</v>
      </c>
      <c r="B698" s="28" t="s">
        <v>271</v>
      </c>
      <c r="C698" s="28" t="s">
        <v>300</v>
      </c>
      <c r="D698" s="28" t="s">
        <v>270</v>
      </c>
      <c r="E698" s="28" t="s">
        <v>273</v>
      </c>
      <c r="F698" s="28" t="s">
        <v>274</v>
      </c>
      <c r="G698" s="28" t="s">
        <v>270</v>
      </c>
      <c r="H698" s="28" t="s">
        <v>275</v>
      </c>
      <c r="I698" s="28" t="s">
        <v>281</v>
      </c>
      <c r="J698" s="28" t="s">
        <v>277</v>
      </c>
      <c r="K698" s="28" t="s">
        <v>277</v>
      </c>
      <c r="L698" s="28" t="s">
        <v>277</v>
      </c>
    </row>
    <row r="699" spans="1:12" ht="15.75" customHeight="1">
      <c r="A699" s="28" t="s">
        <v>270</v>
      </c>
      <c r="B699" s="28" t="s">
        <v>271</v>
      </c>
      <c r="C699" s="28" t="s">
        <v>300</v>
      </c>
      <c r="D699" s="28" t="s">
        <v>270</v>
      </c>
      <c r="E699" s="28" t="s">
        <v>273</v>
      </c>
      <c r="F699" s="28" t="s">
        <v>274</v>
      </c>
      <c r="G699" s="28" t="s">
        <v>270</v>
      </c>
      <c r="H699" s="28" t="s">
        <v>275</v>
      </c>
      <c r="I699" s="28" t="s">
        <v>282</v>
      </c>
      <c r="J699" s="28" t="s">
        <v>277</v>
      </c>
      <c r="K699" s="28" t="s">
        <v>277</v>
      </c>
      <c r="L699" s="28" t="s">
        <v>277</v>
      </c>
    </row>
    <row r="700" spans="1:12" ht="15.75" customHeight="1">
      <c r="A700" s="28" t="s">
        <v>270</v>
      </c>
      <c r="B700" s="28" t="s">
        <v>271</v>
      </c>
      <c r="C700" s="28" t="s">
        <v>300</v>
      </c>
      <c r="D700" s="28" t="s">
        <v>270</v>
      </c>
      <c r="E700" s="28" t="s">
        <v>273</v>
      </c>
      <c r="F700" s="28" t="s">
        <v>274</v>
      </c>
      <c r="G700" s="28" t="s">
        <v>270</v>
      </c>
      <c r="H700" s="28" t="s">
        <v>275</v>
      </c>
      <c r="I700" s="28" t="s">
        <v>296</v>
      </c>
      <c r="J700" s="28" t="s">
        <v>277</v>
      </c>
      <c r="K700" s="28" t="s">
        <v>277</v>
      </c>
      <c r="L700" s="28" t="s">
        <v>277</v>
      </c>
    </row>
    <row r="701" spans="1:12" ht="15.75" customHeight="1">
      <c r="A701" s="28" t="s">
        <v>270</v>
      </c>
      <c r="B701" s="28" t="s">
        <v>271</v>
      </c>
      <c r="C701" s="28" t="s">
        <v>300</v>
      </c>
      <c r="D701" s="28" t="s">
        <v>270</v>
      </c>
      <c r="E701" s="28" t="s">
        <v>273</v>
      </c>
      <c r="F701" s="28" t="s">
        <v>274</v>
      </c>
      <c r="G701" s="28" t="s">
        <v>270</v>
      </c>
      <c r="H701" s="28" t="s">
        <v>275</v>
      </c>
      <c r="I701" s="28" t="s">
        <v>332</v>
      </c>
      <c r="J701" s="28" t="s">
        <v>277</v>
      </c>
      <c r="K701" s="28" t="s">
        <v>277</v>
      </c>
      <c r="L701" s="28" t="s">
        <v>277</v>
      </c>
    </row>
    <row r="702" spans="1:12" ht="15.75" customHeight="1">
      <c r="A702" s="28" t="s">
        <v>270</v>
      </c>
      <c r="B702" s="28" t="s">
        <v>271</v>
      </c>
      <c r="C702" s="28" t="s">
        <v>300</v>
      </c>
      <c r="D702" s="28" t="s">
        <v>270</v>
      </c>
      <c r="E702" s="28" t="s">
        <v>273</v>
      </c>
      <c r="F702" s="28" t="s">
        <v>274</v>
      </c>
      <c r="G702" s="28" t="s">
        <v>270</v>
      </c>
      <c r="H702" s="28" t="s">
        <v>275</v>
      </c>
      <c r="I702" s="28" t="s">
        <v>305</v>
      </c>
      <c r="J702" s="28" t="s">
        <v>277</v>
      </c>
      <c r="K702" s="28" t="s">
        <v>277</v>
      </c>
      <c r="L702" s="28" t="s">
        <v>277</v>
      </c>
    </row>
    <row r="703" spans="1:12" ht="15.75" customHeight="1">
      <c r="A703" s="28" t="s">
        <v>270</v>
      </c>
      <c r="B703" s="28" t="s">
        <v>271</v>
      </c>
      <c r="C703" s="28" t="s">
        <v>300</v>
      </c>
      <c r="D703" s="28" t="s">
        <v>270</v>
      </c>
      <c r="E703" s="28" t="s">
        <v>273</v>
      </c>
      <c r="F703" s="28" t="s">
        <v>274</v>
      </c>
      <c r="G703" s="28" t="s">
        <v>270</v>
      </c>
      <c r="H703" s="28" t="s">
        <v>275</v>
      </c>
      <c r="I703" s="28" t="s">
        <v>306</v>
      </c>
      <c r="J703" s="28" t="s">
        <v>277</v>
      </c>
      <c r="K703" s="28" t="s">
        <v>277</v>
      </c>
      <c r="L703" s="28" t="s">
        <v>277</v>
      </c>
    </row>
    <row r="704" spans="1:12" ht="15.75" customHeight="1">
      <c r="A704" s="28" t="s">
        <v>270</v>
      </c>
      <c r="B704" s="28" t="s">
        <v>271</v>
      </c>
      <c r="C704" s="28" t="s">
        <v>300</v>
      </c>
      <c r="D704" s="28" t="s">
        <v>270</v>
      </c>
      <c r="E704" s="28" t="s">
        <v>273</v>
      </c>
      <c r="F704" s="28" t="s">
        <v>274</v>
      </c>
      <c r="G704" s="28" t="s">
        <v>270</v>
      </c>
      <c r="H704" s="28" t="s">
        <v>275</v>
      </c>
      <c r="I704" s="28" t="s">
        <v>307</v>
      </c>
      <c r="J704" s="28" t="s">
        <v>277</v>
      </c>
      <c r="K704" s="28" t="s">
        <v>277</v>
      </c>
      <c r="L704" s="28" t="s">
        <v>277</v>
      </c>
    </row>
    <row r="705" spans="1:12" ht="15.75" customHeight="1">
      <c r="A705" s="28" t="s">
        <v>270</v>
      </c>
      <c r="B705" s="28" t="s">
        <v>271</v>
      </c>
      <c r="C705" s="28" t="s">
        <v>300</v>
      </c>
      <c r="D705" s="28" t="s">
        <v>270</v>
      </c>
      <c r="E705" s="28" t="s">
        <v>273</v>
      </c>
      <c r="F705" s="28" t="s">
        <v>274</v>
      </c>
      <c r="G705" s="28" t="s">
        <v>270</v>
      </c>
      <c r="H705" s="28" t="s">
        <v>275</v>
      </c>
      <c r="I705" s="28" t="s">
        <v>308</v>
      </c>
      <c r="J705" s="28" t="s">
        <v>277</v>
      </c>
      <c r="K705" s="28" t="s">
        <v>277</v>
      </c>
      <c r="L705" s="28" t="s">
        <v>277</v>
      </c>
    </row>
    <row r="706" spans="1:12" ht="15.75" customHeight="1">
      <c r="A706" s="28" t="s">
        <v>270</v>
      </c>
      <c r="B706" s="28" t="s">
        <v>271</v>
      </c>
      <c r="C706" s="28" t="s">
        <v>300</v>
      </c>
      <c r="D706" s="28" t="s">
        <v>270</v>
      </c>
      <c r="E706" s="28" t="s">
        <v>273</v>
      </c>
      <c r="F706" s="28" t="s">
        <v>274</v>
      </c>
      <c r="G706" s="28" t="s">
        <v>270</v>
      </c>
      <c r="H706" s="28" t="s">
        <v>275</v>
      </c>
      <c r="I706" s="28" t="s">
        <v>309</v>
      </c>
      <c r="J706" s="28" t="s">
        <v>277</v>
      </c>
      <c r="K706" s="28" t="s">
        <v>277</v>
      </c>
      <c r="L706" s="28" t="s">
        <v>277</v>
      </c>
    </row>
    <row r="707" spans="1:12" ht="15.75" customHeight="1">
      <c r="A707" s="28" t="s">
        <v>270</v>
      </c>
      <c r="B707" s="28" t="s">
        <v>271</v>
      </c>
      <c r="C707" s="28" t="s">
        <v>300</v>
      </c>
      <c r="D707" s="28" t="s">
        <v>270</v>
      </c>
      <c r="E707" s="28" t="s">
        <v>273</v>
      </c>
      <c r="F707" s="28" t="s">
        <v>274</v>
      </c>
      <c r="G707" s="28" t="s">
        <v>270</v>
      </c>
      <c r="H707" s="28" t="s">
        <v>275</v>
      </c>
      <c r="I707" s="28" t="s">
        <v>283</v>
      </c>
      <c r="J707" s="28" t="s">
        <v>277</v>
      </c>
      <c r="K707" s="28" t="s">
        <v>277</v>
      </c>
      <c r="L707" s="28" t="s">
        <v>277</v>
      </c>
    </row>
    <row r="708" spans="1:12" ht="15.75" customHeight="1">
      <c r="A708" s="28" t="s">
        <v>270</v>
      </c>
      <c r="B708" s="28" t="s">
        <v>271</v>
      </c>
      <c r="C708" s="28" t="s">
        <v>300</v>
      </c>
      <c r="D708" s="28" t="s">
        <v>270</v>
      </c>
      <c r="E708" s="28" t="s">
        <v>273</v>
      </c>
      <c r="F708" s="28" t="s">
        <v>274</v>
      </c>
      <c r="G708" s="28" t="s">
        <v>270</v>
      </c>
      <c r="H708" s="28" t="s">
        <v>275</v>
      </c>
      <c r="I708" s="28" t="s">
        <v>297</v>
      </c>
      <c r="J708" s="28" t="s">
        <v>277</v>
      </c>
      <c r="K708" s="28" t="s">
        <v>277</v>
      </c>
      <c r="L708" s="28" t="s">
        <v>277</v>
      </c>
    </row>
    <row r="709" spans="1:12" ht="15.75" customHeight="1">
      <c r="A709" s="28" t="s">
        <v>270</v>
      </c>
      <c r="B709" s="28" t="s">
        <v>271</v>
      </c>
      <c r="C709" s="28" t="s">
        <v>300</v>
      </c>
      <c r="D709" s="28" t="s">
        <v>270</v>
      </c>
      <c r="E709" s="28" t="s">
        <v>273</v>
      </c>
      <c r="F709" s="28" t="s">
        <v>274</v>
      </c>
      <c r="G709" s="28" t="s">
        <v>270</v>
      </c>
      <c r="H709" s="28" t="s">
        <v>275</v>
      </c>
      <c r="I709" s="28" t="s">
        <v>310</v>
      </c>
      <c r="J709" s="28" t="s">
        <v>277</v>
      </c>
      <c r="K709" s="28" t="s">
        <v>277</v>
      </c>
      <c r="L709" s="28" t="s">
        <v>277</v>
      </c>
    </row>
    <row r="710" spans="1:12" ht="15.75" customHeight="1">
      <c r="A710" s="28" t="s">
        <v>270</v>
      </c>
      <c r="B710" s="28" t="s">
        <v>271</v>
      </c>
      <c r="C710" s="28" t="s">
        <v>300</v>
      </c>
      <c r="D710" s="28" t="s">
        <v>270</v>
      </c>
      <c r="E710" s="28" t="s">
        <v>273</v>
      </c>
      <c r="F710" s="28" t="s">
        <v>274</v>
      </c>
      <c r="G710" s="28" t="s">
        <v>270</v>
      </c>
      <c r="H710" s="28" t="s">
        <v>275</v>
      </c>
      <c r="I710" s="28" t="s">
        <v>311</v>
      </c>
      <c r="J710" s="28" t="s">
        <v>277</v>
      </c>
      <c r="K710" s="28" t="s">
        <v>277</v>
      </c>
      <c r="L710" s="28" t="s">
        <v>277</v>
      </c>
    </row>
    <row r="711" spans="1:12" ht="15.75" customHeight="1">
      <c r="A711" s="28" t="s">
        <v>270</v>
      </c>
      <c r="B711" s="28" t="s">
        <v>271</v>
      </c>
      <c r="C711" s="28" t="s">
        <v>300</v>
      </c>
      <c r="D711" s="28" t="s">
        <v>270</v>
      </c>
      <c r="E711" s="28" t="s">
        <v>273</v>
      </c>
      <c r="F711" s="28" t="s">
        <v>274</v>
      </c>
      <c r="G711" s="28" t="s">
        <v>270</v>
      </c>
      <c r="H711" s="28" t="s">
        <v>275</v>
      </c>
      <c r="I711" s="28" t="s">
        <v>312</v>
      </c>
      <c r="J711" s="28" t="s">
        <v>277</v>
      </c>
      <c r="K711" s="28" t="s">
        <v>277</v>
      </c>
      <c r="L711" s="28" t="s">
        <v>277</v>
      </c>
    </row>
    <row r="712" spans="1:12" ht="15.75" customHeight="1">
      <c r="A712" s="28" t="s">
        <v>270</v>
      </c>
      <c r="B712" s="28" t="s">
        <v>271</v>
      </c>
      <c r="C712" s="28" t="s">
        <v>300</v>
      </c>
      <c r="D712" s="28" t="s">
        <v>270</v>
      </c>
      <c r="E712" s="28" t="s">
        <v>273</v>
      </c>
      <c r="F712" s="28" t="s">
        <v>274</v>
      </c>
      <c r="G712" s="28" t="s">
        <v>270</v>
      </c>
      <c r="H712" s="28" t="s">
        <v>275</v>
      </c>
      <c r="I712" s="28" t="s">
        <v>333</v>
      </c>
      <c r="J712" s="28" t="s">
        <v>277</v>
      </c>
      <c r="K712" s="28" t="s">
        <v>277</v>
      </c>
      <c r="L712" s="28" t="s">
        <v>277</v>
      </c>
    </row>
    <row r="713" spans="1:12" ht="15.75" customHeight="1">
      <c r="A713" s="28" t="s">
        <v>270</v>
      </c>
      <c r="B713" s="28" t="s">
        <v>271</v>
      </c>
      <c r="C713" s="28" t="s">
        <v>300</v>
      </c>
      <c r="D713" s="28" t="s">
        <v>270</v>
      </c>
      <c r="E713" s="28" t="s">
        <v>273</v>
      </c>
      <c r="F713" s="28" t="s">
        <v>274</v>
      </c>
      <c r="G713" s="28" t="s">
        <v>270</v>
      </c>
      <c r="H713" s="28" t="s">
        <v>275</v>
      </c>
      <c r="I713" s="28" t="s">
        <v>334</v>
      </c>
      <c r="J713" s="28" t="s">
        <v>277</v>
      </c>
      <c r="K713" s="28" t="s">
        <v>277</v>
      </c>
      <c r="L713" s="28" t="s">
        <v>277</v>
      </c>
    </row>
    <row r="714" spans="1:12" ht="15.75" customHeight="1">
      <c r="A714" s="28" t="s">
        <v>270</v>
      </c>
      <c r="B714" s="28" t="s">
        <v>271</v>
      </c>
      <c r="C714" s="28" t="s">
        <v>300</v>
      </c>
      <c r="D714" s="28" t="s">
        <v>270</v>
      </c>
      <c r="E714" s="28" t="s">
        <v>273</v>
      </c>
      <c r="F714" s="28" t="s">
        <v>274</v>
      </c>
      <c r="G714" s="28" t="s">
        <v>270</v>
      </c>
      <c r="H714" s="28" t="s">
        <v>275</v>
      </c>
      <c r="I714" s="28" t="s">
        <v>335</v>
      </c>
      <c r="J714" s="28" t="s">
        <v>277</v>
      </c>
      <c r="K714" s="28" t="s">
        <v>277</v>
      </c>
      <c r="L714" s="28" t="s">
        <v>277</v>
      </c>
    </row>
    <row r="715" spans="1:12" ht="15.75" customHeight="1">
      <c r="A715" s="28" t="s">
        <v>270</v>
      </c>
      <c r="B715" s="28" t="s">
        <v>271</v>
      </c>
      <c r="C715" s="28" t="s">
        <v>300</v>
      </c>
      <c r="D715" s="28" t="s">
        <v>270</v>
      </c>
      <c r="E715" s="28" t="s">
        <v>273</v>
      </c>
      <c r="F715" s="28" t="s">
        <v>274</v>
      </c>
      <c r="G715" s="28" t="s">
        <v>270</v>
      </c>
      <c r="H715" s="28" t="s">
        <v>275</v>
      </c>
      <c r="I715" s="28" t="s">
        <v>315</v>
      </c>
      <c r="J715" s="28" t="s">
        <v>277</v>
      </c>
      <c r="K715" s="28" t="s">
        <v>277</v>
      </c>
      <c r="L715" s="28" t="s">
        <v>277</v>
      </c>
    </row>
    <row r="716" spans="1:12" ht="15.75" customHeight="1">
      <c r="A716" s="28" t="s">
        <v>270</v>
      </c>
      <c r="B716" s="28" t="s">
        <v>271</v>
      </c>
      <c r="C716" s="28" t="s">
        <v>300</v>
      </c>
      <c r="D716" s="28" t="s">
        <v>270</v>
      </c>
      <c r="E716" s="28" t="s">
        <v>273</v>
      </c>
      <c r="F716" s="28" t="s">
        <v>274</v>
      </c>
      <c r="G716" s="28" t="s">
        <v>270</v>
      </c>
      <c r="H716" s="28" t="s">
        <v>275</v>
      </c>
      <c r="I716" s="28" t="s">
        <v>316</v>
      </c>
      <c r="J716" s="28" t="s">
        <v>277</v>
      </c>
      <c r="K716" s="28" t="s">
        <v>277</v>
      </c>
      <c r="L716" s="28" t="s">
        <v>277</v>
      </c>
    </row>
    <row r="717" spans="1:12" ht="15.75" customHeight="1">
      <c r="A717" s="28" t="s">
        <v>270</v>
      </c>
      <c r="B717" s="28" t="s">
        <v>271</v>
      </c>
      <c r="C717" s="28" t="s">
        <v>300</v>
      </c>
      <c r="D717" s="28" t="s">
        <v>270</v>
      </c>
      <c r="E717" s="28" t="s">
        <v>273</v>
      </c>
      <c r="F717" s="28" t="s">
        <v>274</v>
      </c>
      <c r="G717" s="28" t="s">
        <v>270</v>
      </c>
      <c r="H717" s="28" t="s">
        <v>275</v>
      </c>
      <c r="I717" s="28" t="s">
        <v>317</v>
      </c>
      <c r="J717" s="28" t="s">
        <v>277</v>
      </c>
      <c r="K717" s="28" t="s">
        <v>277</v>
      </c>
      <c r="L717" s="28" t="s">
        <v>277</v>
      </c>
    </row>
    <row r="718" spans="1:12" ht="15.75" customHeight="1">
      <c r="A718" s="28" t="s">
        <v>270</v>
      </c>
      <c r="B718" s="28" t="s">
        <v>271</v>
      </c>
      <c r="C718" s="28" t="s">
        <v>300</v>
      </c>
      <c r="D718" s="28" t="s">
        <v>270</v>
      </c>
      <c r="E718" s="28" t="s">
        <v>273</v>
      </c>
      <c r="F718" s="28" t="s">
        <v>274</v>
      </c>
      <c r="G718" s="28" t="s">
        <v>270</v>
      </c>
      <c r="H718" s="28" t="s">
        <v>275</v>
      </c>
      <c r="I718" s="28" t="s">
        <v>318</v>
      </c>
      <c r="J718" s="28" t="s">
        <v>277</v>
      </c>
      <c r="K718" s="28" t="s">
        <v>277</v>
      </c>
      <c r="L718" s="28" t="s">
        <v>277</v>
      </c>
    </row>
    <row r="719" spans="1:12" ht="15.75" customHeight="1">
      <c r="A719" s="28" t="s">
        <v>270</v>
      </c>
      <c r="B719" s="28" t="s">
        <v>271</v>
      </c>
      <c r="C719" s="28" t="s">
        <v>300</v>
      </c>
      <c r="D719" s="28" t="s">
        <v>270</v>
      </c>
      <c r="E719" s="28" t="s">
        <v>273</v>
      </c>
      <c r="F719" s="28" t="s">
        <v>274</v>
      </c>
      <c r="G719" s="28" t="s">
        <v>270</v>
      </c>
      <c r="H719" s="28" t="s">
        <v>275</v>
      </c>
      <c r="I719" s="28" t="s">
        <v>336</v>
      </c>
      <c r="J719" s="28" t="s">
        <v>277</v>
      </c>
      <c r="K719" s="28" t="s">
        <v>277</v>
      </c>
      <c r="L719" s="28" t="s">
        <v>277</v>
      </c>
    </row>
    <row r="720" spans="1:12" ht="15.75" customHeight="1">
      <c r="A720" s="28" t="s">
        <v>270</v>
      </c>
      <c r="B720" s="28" t="s">
        <v>271</v>
      </c>
      <c r="C720" s="28" t="s">
        <v>300</v>
      </c>
      <c r="D720" s="28" t="s">
        <v>270</v>
      </c>
      <c r="E720" s="28" t="s">
        <v>273</v>
      </c>
      <c r="F720" s="28" t="s">
        <v>274</v>
      </c>
      <c r="G720" s="28" t="s">
        <v>270</v>
      </c>
      <c r="H720" s="28" t="s">
        <v>275</v>
      </c>
      <c r="I720" s="28" t="s">
        <v>337</v>
      </c>
      <c r="J720" s="28" t="s">
        <v>277</v>
      </c>
      <c r="K720" s="28" t="s">
        <v>277</v>
      </c>
      <c r="L720" s="28" t="s">
        <v>277</v>
      </c>
    </row>
    <row r="721" spans="1:12" ht="15.75" customHeight="1">
      <c r="A721" s="28" t="s">
        <v>270</v>
      </c>
      <c r="B721" s="28" t="s">
        <v>271</v>
      </c>
      <c r="C721" s="28" t="s">
        <v>300</v>
      </c>
      <c r="D721" s="28" t="s">
        <v>270</v>
      </c>
      <c r="E721" s="28" t="s">
        <v>273</v>
      </c>
      <c r="F721" s="28" t="s">
        <v>274</v>
      </c>
      <c r="G721" s="28" t="s">
        <v>270</v>
      </c>
      <c r="H721" s="28" t="s">
        <v>275</v>
      </c>
      <c r="I721" s="28" t="s">
        <v>338</v>
      </c>
      <c r="J721" s="28" t="s">
        <v>277</v>
      </c>
      <c r="K721" s="28" t="s">
        <v>277</v>
      </c>
      <c r="L721" s="28" t="s">
        <v>277</v>
      </c>
    </row>
    <row r="722" spans="1:12" ht="15.75" customHeight="1">
      <c r="A722" s="28" t="s">
        <v>270</v>
      </c>
      <c r="B722" s="28" t="s">
        <v>271</v>
      </c>
      <c r="C722" s="28" t="s">
        <v>300</v>
      </c>
      <c r="D722" s="28" t="s">
        <v>270</v>
      </c>
      <c r="E722" s="28" t="s">
        <v>273</v>
      </c>
      <c r="F722" s="28" t="s">
        <v>274</v>
      </c>
      <c r="G722" s="28" t="s">
        <v>270</v>
      </c>
      <c r="H722" s="28" t="s">
        <v>275</v>
      </c>
      <c r="I722" s="28" t="s">
        <v>339</v>
      </c>
      <c r="J722" s="28" t="s">
        <v>277</v>
      </c>
      <c r="K722" s="28" t="s">
        <v>277</v>
      </c>
      <c r="L722" s="28" t="s">
        <v>277</v>
      </c>
    </row>
    <row r="723" spans="1:12" ht="15.75" customHeight="1">
      <c r="A723" s="28" t="s">
        <v>270</v>
      </c>
      <c r="B723" s="28" t="s">
        <v>271</v>
      </c>
      <c r="C723" s="28" t="s">
        <v>300</v>
      </c>
      <c r="D723" s="28" t="s">
        <v>270</v>
      </c>
      <c r="E723" s="28" t="s">
        <v>273</v>
      </c>
      <c r="F723" s="28" t="s">
        <v>274</v>
      </c>
      <c r="G723" s="28" t="s">
        <v>270</v>
      </c>
      <c r="H723" s="28" t="s">
        <v>275</v>
      </c>
      <c r="I723" s="28" t="s">
        <v>340</v>
      </c>
      <c r="J723" s="28" t="s">
        <v>277</v>
      </c>
      <c r="K723" s="28" t="s">
        <v>277</v>
      </c>
      <c r="L723" s="28" t="s">
        <v>277</v>
      </c>
    </row>
    <row r="724" spans="1:12" ht="15.75" customHeight="1">
      <c r="A724" s="28" t="s">
        <v>270</v>
      </c>
      <c r="B724" s="28" t="s">
        <v>271</v>
      </c>
      <c r="C724" s="28" t="s">
        <v>300</v>
      </c>
      <c r="D724" s="28" t="s">
        <v>270</v>
      </c>
      <c r="E724" s="28" t="s">
        <v>273</v>
      </c>
      <c r="F724" s="28" t="s">
        <v>274</v>
      </c>
      <c r="G724" s="28" t="s">
        <v>270</v>
      </c>
      <c r="H724" s="28" t="s">
        <v>275</v>
      </c>
      <c r="I724" s="28" t="s">
        <v>313</v>
      </c>
      <c r="J724" s="28" t="s">
        <v>277</v>
      </c>
      <c r="K724" s="28" t="s">
        <v>277</v>
      </c>
      <c r="L724" s="28" t="s">
        <v>277</v>
      </c>
    </row>
    <row r="725" spans="1:12" ht="15.75" customHeight="1">
      <c r="A725" s="28" t="s">
        <v>270</v>
      </c>
      <c r="B725" s="28" t="s">
        <v>271</v>
      </c>
      <c r="C725" s="28" t="s">
        <v>300</v>
      </c>
      <c r="D725" s="28" t="s">
        <v>270</v>
      </c>
      <c r="E725" s="28" t="s">
        <v>273</v>
      </c>
      <c r="F725" s="28" t="s">
        <v>274</v>
      </c>
      <c r="G725" s="28" t="s">
        <v>270</v>
      </c>
      <c r="H725" s="28" t="s">
        <v>275</v>
      </c>
      <c r="I725" s="28" t="s">
        <v>341</v>
      </c>
      <c r="J725" s="28" t="s">
        <v>277</v>
      </c>
      <c r="K725" s="28" t="s">
        <v>277</v>
      </c>
      <c r="L725" s="28" t="s">
        <v>277</v>
      </c>
    </row>
    <row r="726" spans="1:12" ht="15.75" customHeight="1">
      <c r="A726" s="28" t="s">
        <v>270</v>
      </c>
      <c r="B726" s="28" t="s">
        <v>271</v>
      </c>
      <c r="C726" s="28" t="s">
        <v>300</v>
      </c>
      <c r="D726" s="28" t="s">
        <v>270</v>
      </c>
      <c r="E726" s="28" t="s">
        <v>273</v>
      </c>
      <c r="F726" s="28" t="s">
        <v>274</v>
      </c>
      <c r="G726" s="28" t="s">
        <v>270</v>
      </c>
      <c r="H726" s="28" t="s">
        <v>275</v>
      </c>
      <c r="I726" s="28" t="s">
        <v>342</v>
      </c>
      <c r="J726" s="28" t="s">
        <v>277</v>
      </c>
      <c r="K726" s="28" t="s">
        <v>277</v>
      </c>
      <c r="L726" s="28" t="s">
        <v>277</v>
      </c>
    </row>
    <row r="727" spans="1:12" ht="15.75" customHeight="1">
      <c r="A727" s="28" t="s">
        <v>270</v>
      </c>
      <c r="B727" s="28" t="s">
        <v>271</v>
      </c>
      <c r="C727" s="28" t="s">
        <v>300</v>
      </c>
      <c r="D727" s="28" t="s">
        <v>270</v>
      </c>
      <c r="E727" s="28" t="s">
        <v>273</v>
      </c>
      <c r="F727" s="28" t="s">
        <v>274</v>
      </c>
      <c r="G727" s="28" t="s">
        <v>270</v>
      </c>
      <c r="H727" s="28" t="s">
        <v>275</v>
      </c>
      <c r="I727" s="28" t="s">
        <v>343</v>
      </c>
      <c r="J727" s="28" t="s">
        <v>277</v>
      </c>
      <c r="K727" s="28" t="s">
        <v>277</v>
      </c>
      <c r="L727" s="28" t="s">
        <v>277</v>
      </c>
    </row>
    <row r="728" spans="1:12" ht="15.75" customHeight="1">
      <c r="A728" s="28" t="s">
        <v>270</v>
      </c>
      <c r="B728" s="28" t="s">
        <v>271</v>
      </c>
      <c r="C728" s="28" t="s">
        <v>300</v>
      </c>
      <c r="D728" s="28" t="s">
        <v>270</v>
      </c>
      <c r="E728" s="28" t="s">
        <v>273</v>
      </c>
      <c r="F728" s="28" t="s">
        <v>274</v>
      </c>
      <c r="G728" s="28" t="s">
        <v>270</v>
      </c>
      <c r="H728" s="28" t="s">
        <v>275</v>
      </c>
      <c r="I728" s="28" t="s">
        <v>314</v>
      </c>
      <c r="J728" s="28" t="s">
        <v>277</v>
      </c>
      <c r="K728" s="28" t="s">
        <v>277</v>
      </c>
      <c r="L728" s="28" t="s">
        <v>277</v>
      </c>
    </row>
    <row r="729" spans="1:12" ht="15.75" customHeight="1">
      <c r="A729" s="28" t="s">
        <v>270</v>
      </c>
      <c r="B729" s="28" t="s">
        <v>271</v>
      </c>
      <c r="C729" s="28" t="s">
        <v>300</v>
      </c>
      <c r="D729" s="28" t="s">
        <v>270</v>
      </c>
      <c r="E729" s="28" t="s">
        <v>273</v>
      </c>
      <c r="F729" s="28" t="s">
        <v>274</v>
      </c>
      <c r="G729" s="28" t="s">
        <v>270</v>
      </c>
      <c r="H729" s="28" t="s">
        <v>275</v>
      </c>
      <c r="I729" s="28" t="s">
        <v>326</v>
      </c>
      <c r="J729" s="28" t="s">
        <v>277</v>
      </c>
      <c r="K729" s="28" t="s">
        <v>277</v>
      </c>
      <c r="L729" s="28" t="s">
        <v>277</v>
      </c>
    </row>
    <row r="730" spans="1:12" ht="15.75" customHeight="1">
      <c r="A730" s="28" t="s">
        <v>270</v>
      </c>
      <c r="B730" s="28" t="s">
        <v>271</v>
      </c>
      <c r="C730" s="28" t="s">
        <v>300</v>
      </c>
      <c r="D730" s="28" t="s">
        <v>270</v>
      </c>
      <c r="E730" s="28" t="s">
        <v>273</v>
      </c>
      <c r="F730" s="28" t="s">
        <v>274</v>
      </c>
      <c r="G730" s="28" t="s">
        <v>270</v>
      </c>
      <c r="H730" s="28" t="s">
        <v>275</v>
      </c>
      <c r="I730" s="28" t="s">
        <v>287</v>
      </c>
      <c r="J730" s="28" t="s">
        <v>277</v>
      </c>
      <c r="K730" s="28" t="s">
        <v>277</v>
      </c>
      <c r="L730" s="28" t="s">
        <v>277</v>
      </c>
    </row>
    <row r="731" spans="1:12" ht="15.75" customHeight="1">
      <c r="A731" s="28" t="s">
        <v>270</v>
      </c>
      <c r="B731" s="28" t="s">
        <v>271</v>
      </c>
      <c r="C731" s="28" t="s">
        <v>300</v>
      </c>
      <c r="D731" s="28" t="s">
        <v>270</v>
      </c>
      <c r="E731" s="28" t="s">
        <v>273</v>
      </c>
      <c r="F731" s="28" t="s">
        <v>274</v>
      </c>
      <c r="G731" s="28" t="s">
        <v>270</v>
      </c>
      <c r="H731" s="28" t="s">
        <v>275</v>
      </c>
      <c r="I731" s="28" t="s">
        <v>288</v>
      </c>
      <c r="J731" s="28" t="s">
        <v>277</v>
      </c>
      <c r="K731" s="28" t="s">
        <v>277</v>
      </c>
      <c r="L731" s="28" t="s">
        <v>277</v>
      </c>
    </row>
    <row r="732" spans="1:12" ht="15.75" customHeight="1">
      <c r="A732" s="28" t="s">
        <v>270</v>
      </c>
      <c r="B732" s="28" t="s">
        <v>271</v>
      </c>
      <c r="C732" s="28" t="s">
        <v>300</v>
      </c>
      <c r="D732" s="28" t="s">
        <v>270</v>
      </c>
      <c r="E732" s="28" t="s">
        <v>273</v>
      </c>
      <c r="F732" s="28" t="s">
        <v>274</v>
      </c>
      <c r="G732" s="28" t="s">
        <v>270</v>
      </c>
      <c r="H732" s="28" t="s">
        <v>275</v>
      </c>
      <c r="I732" s="28" t="s">
        <v>344</v>
      </c>
      <c r="J732" s="28" t="s">
        <v>277</v>
      </c>
      <c r="K732" s="28" t="s">
        <v>277</v>
      </c>
      <c r="L732" s="28" t="s">
        <v>277</v>
      </c>
    </row>
    <row r="733" spans="1:12" ht="15.75" customHeight="1">
      <c r="A733" s="28" t="s">
        <v>270</v>
      </c>
      <c r="B733" s="28" t="s">
        <v>271</v>
      </c>
      <c r="C733" s="28" t="s">
        <v>300</v>
      </c>
      <c r="D733" s="28" t="s">
        <v>270</v>
      </c>
      <c r="E733" s="28" t="s">
        <v>273</v>
      </c>
      <c r="F733" s="28" t="s">
        <v>274</v>
      </c>
      <c r="G733" s="28" t="s">
        <v>270</v>
      </c>
      <c r="H733" s="28" t="s">
        <v>275</v>
      </c>
      <c r="I733" s="28" t="s">
        <v>289</v>
      </c>
      <c r="J733" s="28" t="s">
        <v>277</v>
      </c>
      <c r="K733" s="28" t="s">
        <v>277</v>
      </c>
      <c r="L733" s="28" t="s">
        <v>277</v>
      </c>
    </row>
    <row r="734" spans="1:12" ht="15.75" customHeight="1">
      <c r="A734" s="28" t="s">
        <v>270</v>
      </c>
      <c r="B734" s="28" t="s">
        <v>271</v>
      </c>
      <c r="C734" s="28" t="s">
        <v>300</v>
      </c>
      <c r="D734" s="28" t="s">
        <v>270</v>
      </c>
      <c r="E734" s="28" t="s">
        <v>273</v>
      </c>
      <c r="F734" s="28" t="s">
        <v>274</v>
      </c>
      <c r="G734" s="28" t="s">
        <v>270</v>
      </c>
      <c r="H734" s="28" t="s">
        <v>275</v>
      </c>
      <c r="I734" s="28" t="s">
        <v>319</v>
      </c>
      <c r="J734" s="28" t="s">
        <v>277</v>
      </c>
      <c r="K734" s="28" t="s">
        <v>277</v>
      </c>
      <c r="L734" s="28" t="s">
        <v>277</v>
      </c>
    </row>
    <row r="735" spans="1:12" ht="15.75" customHeight="1">
      <c r="A735" s="28" t="s">
        <v>270</v>
      </c>
      <c r="B735" s="28" t="s">
        <v>271</v>
      </c>
      <c r="C735" s="28" t="s">
        <v>300</v>
      </c>
      <c r="D735" s="28" t="s">
        <v>270</v>
      </c>
      <c r="E735" s="28" t="s">
        <v>273</v>
      </c>
      <c r="F735" s="28" t="s">
        <v>274</v>
      </c>
      <c r="G735" s="28" t="s">
        <v>270</v>
      </c>
      <c r="H735" s="28" t="s">
        <v>275</v>
      </c>
      <c r="I735" s="28" t="s">
        <v>321</v>
      </c>
      <c r="J735" s="28" t="s">
        <v>277</v>
      </c>
      <c r="K735" s="28" t="s">
        <v>277</v>
      </c>
      <c r="L735" s="28" t="s">
        <v>277</v>
      </c>
    </row>
    <row r="736" spans="1:12" ht="15.75" customHeight="1">
      <c r="A736" s="28" t="s">
        <v>270</v>
      </c>
      <c r="B736" s="28" t="s">
        <v>271</v>
      </c>
      <c r="C736" s="28" t="s">
        <v>300</v>
      </c>
      <c r="D736" s="28" t="s">
        <v>270</v>
      </c>
      <c r="E736" s="28" t="s">
        <v>273</v>
      </c>
      <c r="F736" s="28" t="s">
        <v>274</v>
      </c>
      <c r="G736" s="28" t="s">
        <v>270</v>
      </c>
      <c r="H736" s="28" t="s">
        <v>275</v>
      </c>
      <c r="I736" s="28" t="s">
        <v>345</v>
      </c>
      <c r="J736" s="28" t="s">
        <v>277</v>
      </c>
      <c r="K736" s="28" t="s">
        <v>277</v>
      </c>
      <c r="L736" s="28" t="s">
        <v>277</v>
      </c>
    </row>
    <row r="737" spans="1:12" ht="15.75" customHeight="1">
      <c r="A737" s="28" t="s">
        <v>270</v>
      </c>
      <c r="B737" s="28" t="s">
        <v>271</v>
      </c>
      <c r="C737" s="28" t="s">
        <v>300</v>
      </c>
      <c r="D737" s="28" t="s">
        <v>270</v>
      </c>
      <c r="E737" s="28" t="s">
        <v>273</v>
      </c>
      <c r="F737" s="28" t="s">
        <v>274</v>
      </c>
      <c r="G737" s="28" t="s">
        <v>270</v>
      </c>
      <c r="H737" s="28" t="s">
        <v>275</v>
      </c>
      <c r="I737" s="28" t="s">
        <v>346</v>
      </c>
      <c r="J737" s="28" t="s">
        <v>277</v>
      </c>
      <c r="K737" s="28" t="s">
        <v>277</v>
      </c>
      <c r="L737" s="28" t="s">
        <v>277</v>
      </c>
    </row>
    <row r="738" spans="1:12" ht="15.75" customHeight="1">
      <c r="A738" s="28" t="s">
        <v>270</v>
      </c>
      <c r="B738" s="28" t="s">
        <v>271</v>
      </c>
      <c r="C738" s="28" t="s">
        <v>300</v>
      </c>
      <c r="D738" s="28" t="s">
        <v>270</v>
      </c>
      <c r="E738" s="28" t="s">
        <v>273</v>
      </c>
      <c r="F738" s="28" t="s">
        <v>274</v>
      </c>
      <c r="G738" s="28" t="s">
        <v>270</v>
      </c>
      <c r="H738" s="28" t="s">
        <v>275</v>
      </c>
      <c r="I738" s="28" t="s">
        <v>323</v>
      </c>
      <c r="J738" s="28" t="s">
        <v>277</v>
      </c>
      <c r="K738" s="28" t="s">
        <v>277</v>
      </c>
      <c r="L738" s="28" t="s">
        <v>277</v>
      </c>
    </row>
    <row r="739" spans="1:12" ht="15.75" customHeight="1">
      <c r="A739" s="28" t="s">
        <v>270</v>
      </c>
      <c r="B739" s="28" t="s">
        <v>271</v>
      </c>
      <c r="C739" s="28" t="s">
        <v>300</v>
      </c>
      <c r="D739" s="28" t="s">
        <v>270</v>
      </c>
      <c r="E739" s="28" t="s">
        <v>273</v>
      </c>
      <c r="F739" s="28" t="s">
        <v>274</v>
      </c>
      <c r="G739" s="28" t="s">
        <v>270</v>
      </c>
      <c r="H739" s="28" t="s">
        <v>275</v>
      </c>
      <c r="I739" s="28" t="s">
        <v>347</v>
      </c>
      <c r="J739" s="28" t="s">
        <v>277</v>
      </c>
      <c r="K739" s="28" t="s">
        <v>277</v>
      </c>
      <c r="L739" s="28" t="s">
        <v>277</v>
      </c>
    </row>
    <row r="740" spans="1:12" ht="15.75" customHeight="1">
      <c r="A740" s="28" t="s">
        <v>270</v>
      </c>
      <c r="B740" s="28" t="s">
        <v>271</v>
      </c>
      <c r="C740" s="28" t="s">
        <v>300</v>
      </c>
      <c r="D740" s="28" t="s">
        <v>270</v>
      </c>
      <c r="E740" s="28" t="s">
        <v>273</v>
      </c>
      <c r="F740" s="28" t="s">
        <v>274</v>
      </c>
      <c r="G740" s="28" t="s">
        <v>270</v>
      </c>
      <c r="H740" s="28" t="s">
        <v>275</v>
      </c>
      <c r="I740" s="28" t="s">
        <v>348</v>
      </c>
      <c r="J740" s="28" t="s">
        <v>277</v>
      </c>
      <c r="K740" s="28" t="s">
        <v>277</v>
      </c>
      <c r="L740" s="28" t="s">
        <v>277</v>
      </c>
    </row>
    <row r="741" spans="1:12" ht="15.75" customHeight="1">
      <c r="A741" s="28" t="s">
        <v>270</v>
      </c>
      <c r="B741" s="28" t="s">
        <v>271</v>
      </c>
      <c r="C741" s="28" t="s">
        <v>300</v>
      </c>
      <c r="D741" s="28" t="s">
        <v>270</v>
      </c>
      <c r="E741" s="28" t="s">
        <v>273</v>
      </c>
      <c r="F741" s="28" t="s">
        <v>274</v>
      </c>
      <c r="G741" s="28" t="s">
        <v>270</v>
      </c>
      <c r="H741" s="28" t="s">
        <v>275</v>
      </c>
      <c r="I741" s="28" t="s">
        <v>349</v>
      </c>
      <c r="J741" s="28" t="s">
        <v>277</v>
      </c>
      <c r="K741" s="28" t="s">
        <v>277</v>
      </c>
      <c r="L741" s="28" t="s">
        <v>277</v>
      </c>
    </row>
    <row r="742" spans="1:12" ht="15.75" customHeight="1">
      <c r="A742" s="28" t="s">
        <v>270</v>
      </c>
      <c r="B742" s="28" t="s">
        <v>271</v>
      </c>
      <c r="C742" s="28" t="s">
        <v>300</v>
      </c>
      <c r="D742" s="28" t="s">
        <v>270</v>
      </c>
      <c r="E742" s="28" t="s">
        <v>273</v>
      </c>
      <c r="F742" s="28" t="s">
        <v>274</v>
      </c>
      <c r="G742" s="28" t="s">
        <v>270</v>
      </c>
      <c r="H742" s="28" t="s">
        <v>275</v>
      </c>
      <c r="I742" s="28" t="s">
        <v>324</v>
      </c>
      <c r="J742" s="28" t="s">
        <v>277</v>
      </c>
      <c r="K742" s="28" t="s">
        <v>277</v>
      </c>
      <c r="L742" s="28" t="s">
        <v>277</v>
      </c>
    </row>
    <row r="743" spans="1:12" ht="15.75" customHeight="1">
      <c r="A743" s="28" t="s">
        <v>270</v>
      </c>
      <c r="B743" s="28" t="s">
        <v>271</v>
      </c>
      <c r="C743" s="28" t="s">
        <v>300</v>
      </c>
      <c r="D743" s="28" t="s">
        <v>270</v>
      </c>
      <c r="E743" s="28" t="s">
        <v>273</v>
      </c>
      <c r="F743" s="28" t="s">
        <v>274</v>
      </c>
      <c r="G743" s="28" t="s">
        <v>270</v>
      </c>
      <c r="H743" s="28" t="s">
        <v>275</v>
      </c>
      <c r="I743" s="28" t="s">
        <v>350</v>
      </c>
      <c r="J743" s="28" t="s">
        <v>277</v>
      </c>
      <c r="K743" s="28" t="s">
        <v>277</v>
      </c>
      <c r="L743" s="28" t="s">
        <v>277</v>
      </c>
    </row>
    <row r="744" spans="1:12" ht="15.75" customHeight="1">
      <c r="A744" s="28" t="s">
        <v>270</v>
      </c>
      <c r="B744" s="28" t="s">
        <v>271</v>
      </c>
      <c r="C744" s="28" t="s">
        <v>300</v>
      </c>
      <c r="D744" s="28" t="s">
        <v>270</v>
      </c>
      <c r="E744" s="28" t="s">
        <v>273</v>
      </c>
      <c r="F744" s="28" t="s">
        <v>274</v>
      </c>
      <c r="G744" s="28" t="s">
        <v>270</v>
      </c>
      <c r="H744" s="28" t="s">
        <v>275</v>
      </c>
      <c r="I744" s="28" t="s">
        <v>351</v>
      </c>
      <c r="J744" s="28" t="s">
        <v>277</v>
      </c>
      <c r="K744" s="28" t="s">
        <v>277</v>
      </c>
      <c r="L744" s="28" t="s">
        <v>277</v>
      </c>
    </row>
    <row r="745" spans="1:12" ht="15.75" customHeight="1">
      <c r="A745" s="28" t="s">
        <v>270</v>
      </c>
      <c r="B745" s="28" t="s">
        <v>271</v>
      </c>
      <c r="C745" s="28" t="s">
        <v>300</v>
      </c>
      <c r="D745" s="28" t="s">
        <v>270</v>
      </c>
      <c r="E745" s="28" t="s">
        <v>273</v>
      </c>
      <c r="F745" s="28" t="s">
        <v>274</v>
      </c>
      <c r="G745" s="28" t="s">
        <v>270</v>
      </c>
      <c r="H745" s="28" t="s">
        <v>275</v>
      </c>
      <c r="I745" s="28" t="s">
        <v>352</v>
      </c>
      <c r="J745" s="28" t="s">
        <v>277</v>
      </c>
      <c r="K745" s="28" t="s">
        <v>277</v>
      </c>
      <c r="L745" s="28" t="s">
        <v>277</v>
      </c>
    </row>
    <row r="746" spans="1:12" ht="15.75" customHeight="1">
      <c r="A746" s="28" t="s">
        <v>270</v>
      </c>
      <c r="B746" s="28" t="s">
        <v>271</v>
      </c>
      <c r="C746" s="28" t="s">
        <v>300</v>
      </c>
      <c r="D746" s="28" t="s">
        <v>270</v>
      </c>
      <c r="E746" s="28" t="s">
        <v>273</v>
      </c>
      <c r="F746" s="28" t="s">
        <v>274</v>
      </c>
      <c r="G746" s="28" t="s">
        <v>270</v>
      </c>
      <c r="H746" s="28" t="s">
        <v>275</v>
      </c>
      <c r="I746" s="28" t="s">
        <v>353</v>
      </c>
      <c r="J746" s="28" t="s">
        <v>277</v>
      </c>
      <c r="K746" s="28" t="s">
        <v>277</v>
      </c>
      <c r="L746" s="28" t="s">
        <v>277</v>
      </c>
    </row>
    <row r="747" spans="1:12" ht="15.75" customHeight="1">
      <c r="A747" s="28" t="s">
        <v>270</v>
      </c>
      <c r="B747" s="28" t="s">
        <v>271</v>
      </c>
      <c r="C747" s="28" t="s">
        <v>300</v>
      </c>
      <c r="D747" s="28" t="s">
        <v>270</v>
      </c>
      <c r="E747" s="28" t="s">
        <v>273</v>
      </c>
      <c r="F747" s="28" t="s">
        <v>274</v>
      </c>
      <c r="G747" s="28" t="s">
        <v>270</v>
      </c>
      <c r="H747" s="28" t="s">
        <v>275</v>
      </c>
      <c r="I747" s="28" t="s">
        <v>354</v>
      </c>
      <c r="J747" s="28" t="s">
        <v>277</v>
      </c>
      <c r="K747" s="28" t="s">
        <v>277</v>
      </c>
      <c r="L747" s="28" t="s">
        <v>277</v>
      </c>
    </row>
    <row r="748" spans="1:12" ht="15.75" customHeight="1">
      <c r="A748" s="28" t="s">
        <v>270</v>
      </c>
      <c r="B748" s="28" t="s">
        <v>271</v>
      </c>
      <c r="C748" s="28" t="s">
        <v>300</v>
      </c>
      <c r="D748" s="28" t="s">
        <v>270</v>
      </c>
      <c r="E748" s="28" t="s">
        <v>273</v>
      </c>
      <c r="F748" s="28" t="s">
        <v>293</v>
      </c>
      <c r="G748" s="28" t="s">
        <v>275</v>
      </c>
      <c r="H748" s="28" t="s">
        <v>275</v>
      </c>
      <c r="I748" s="28" t="s">
        <v>355</v>
      </c>
      <c r="J748" s="28" t="s">
        <v>356</v>
      </c>
      <c r="K748" s="28" t="s">
        <v>357</v>
      </c>
      <c r="L748" s="28" t="s">
        <v>358</v>
      </c>
    </row>
    <row r="749" spans="1:12" ht="15.75" customHeight="1">
      <c r="A749" s="28" t="s">
        <v>270</v>
      </c>
      <c r="B749" s="28" t="s">
        <v>271</v>
      </c>
      <c r="C749" s="28" t="s">
        <v>300</v>
      </c>
      <c r="D749" s="28" t="s">
        <v>270</v>
      </c>
      <c r="E749" s="28" t="s">
        <v>273</v>
      </c>
      <c r="F749" s="28" t="s">
        <v>293</v>
      </c>
      <c r="G749" s="28" t="s">
        <v>275</v>
      </c>
      <c r="H749" s="28" t="s">
        <v>275</v>
      </c>
      <c r="I749" s="28" t="s">
        <v>359</v>
      </c>
      <c r="J749" s="28" t="s">
        <v>360</v>
      </c>
      <c r="K749" s="28" t="s">
        <v>361</v>
      </c>
      <c r="L749" s="28" t="s">
        <v>362</v>
      </c>
    </row>
    <row r="750" spans="1:12" ht="15.75" customHeight="1">
      <c r="A750" s="28" t="s">
        <v>270</v>
      </c>
      <c r="B750" s="28" t="s">
        <v>271</v>
      </c>
      <c r="C750" s="28" t="s">
        <v>300</v>
      </c>
      <c r="D750" s="28" t="s">
        <v>270</v>
      </c>
      <c r="E750" s="28" t="s">
        <v>273</v>
      </c>
      <c r="F750" s="28" t="s">
        <v>293</v>
      </c>
      <c r="G750" s="28" t="s">
        <v>275</v>
      </c>
      <c r="H750" s="28" t="s">
        <v>275</v>
      </c>
      <c r="I750" s="28" t="s">
        <v>363</v>
      </c>
      <c r="J750" s="28" t="s">
        <v>364</v>
      </c>
      <c r="K750" s="28" t="s">
        <v>365</v>
      </c>
      <c r="L750" s="28" t="s">
        <v>366</v>
      </c>
    </row>
    <row r="751" spans="1:12" ht="15.75" customHeight="1">
      <c r="A751" s="28" t="s">
        <v>270</v>
      </c>
      <c r="B751" s="28" t="s">
        <v>271</v>
      </c>
      <c r="C751" s="28" t="s">
        <v>300</v>
      </c>
      <c r="D751" s="28" t="s">
        <v>270</v>
      </c>
      <c r="E751" s="28" t="s">
        <v>273</v>
      </c>
      <c r="F751" s="28" t="s">
        <v>293</v>
      </c>
      <c r="G751" s="28" t="s">
        <v>275</v>
      </c>
      <c r="H751" s="28" t="s">
        <v>275</v>
      </c>
      <c r="I751" s="28" t="s">
        <v>367</v>
      </c>
      <c r="J751" s="28" t="s">
        <v>368</v>
      </c>
      <c r="K751" s="28" t="s">
        <v>369</v>
      </c>
      <c r="L751" s="28" t="s">
        <v>370</v>
      </c>
    </row>
    <row r="752" spans="1:12" ht="15.75" customHeight="1">
      <c r="A752" s="28" t="s">
        <v>270</v>
      </c>
      <c r="B752" s="28" t="s">
        <v>271</v>
      </c>
      <c r="C752" s="28" t="s">
        <v>300</v>
      </c>
      <c r="D752" s="28" t="s">
        <v>270</v>
      </c>
      <c r="E752" s="28" t="s">
        <v>273</v>
      </c>
      <c r="F752" s="28" t="s">
        <v>293</v>
      </c>
      <c r="G752" s="28" t="s">
        <v>275</v>
      </c>
      <c r="H752" s="28" t="s">
        <v>275</v>
      </c>
      <c r="I752" s="28" t="s">
        <v>371</v>
      </c>
      <c r="J752" s="28" t="s">
        <v>372</v>
      </c>
      <c r="K752" s="28" t="s">
        <v>373</v>
      </c>
      <c r="L752" s="28" t="s">
        <v>374</v>
      </c>
    </row>
    <row r="753" spans="1:12" ht="15.75" customHeight="1">
      <c r="A753" s="28" t="s">
        <v>270</v>
      </c>
      <c r="B753" s="28" t="s">
        <v>271</v>
      </c>
      <c r="C753" s="28" t="s">
        <v>300</v>
      </c>
      <c r="D753" s="28" t="s">
        <v>270</v>
      </c>
      <c r="E753" s="28" t="s">
        <v>273</v>
      </c>
      <c r="F753" s="28" t="s">
        <v>293</v>
      </c>
      <c r="G753" s="28" t="s">
        <v>275</v>
      </c>
      <c r="H753" s="28" t="s">
        <v>275</v>
      </c>
      <c r="I753" s="28" t="s">
        <v>375</v>
      </c>
      <c r="J753" s="28" t="s">
        <v>376</v>
      </c>
      <c r="K753" s="28" t="s">
        <v>377</v>
      </c>
      <c r="L753" s="28" t="s">
        <v>378</v>
      </c>
    </row>
    <row r="754" spans="1:12" ht="15.75" customHeight="1">
      <c r="A754" s="28" t="s">
        <v>270</v>
      </c>
      <c r="B754" s="28" t="s">
        <v>271</v>
      </c>
      <c r="C754" s="28" t="s">
        <v>300</v>
      </c>
      <c r="D754" s="28" t="s">
        <v>270</v>
      </c>
      <c r="E754" s="28" t="s">
        <v>273</v>
      </c>
      <c r="F754" s="28" t="s">
        <v>293</v>
      </c>
      <c r="G754" s="28" t="s">
        <v>275</v>
      </c>
      <c r="H754" s="28" t="s">
        <v>275</v>
      </c>
      <c r="I754" s="28" t="s">
        <v>379</v>
      </c>
      <c r="J754" s="28" t="s">
        <v>380</v>
      </c>
      <c r="K754" s="28" t="s">
        <v>381</v>
      </c>
      <c r="L754" s="28" t="s">
        <v>382</v>
      </c>
    </row>
    <row r="755" spans="1:12" ht="15.75" customHeight="1">
      <c r="A755" s="28" t="s">
        <v>270</v>
      </c>
      <c r="B755" s="28" t="s">
        <v>271</v>
      </c>
      <c r="C755" s="28" t="s">
        <v>300</v>
      </c>
      <c r="D755" s="28" t="s">
        <v>270</v>
      </c>
      <c r="E755" s="28" t="s">
        <v>273</v>
      </c>
      <c r="F755" s="28" t="s">
        <v>293</v>
      </c>
      <c r="G755" s="28" t="s">
        <v>275</v>
      </c>
      <c r="H755" s="28" t="s">
        <v>275</v>
      </c>
      <c r="I755" s="28" t="s">
        <v>383</v>
      </c>
      <c r="J755" s="28" t="s">
        <v>384</v>
      </c>
      <c r="K755" s="28" t="s">
        <v>385</v>
      </c>
      <c r="L755" s="28" t="s">
        <v>386</v>
      </c>
    </row>
    <row r="756" spans="1:12" ht="15.75" customHeight="1">
      <c r="A756" s="28" t="s">
        <v>270</v>
      </c>
      <c r="B756" s="28" t="s">
        <v>271</v>
      </c>
      <c r="C756" s="28" t="s">
        <v>300</v>
      </c>
      <c r="D756" s="28" t="s">
        <v>270</v>
      </c>
      <c r="E756" s="28" t="s">
        <v>273</v>
      </c>
      <c r="F756" s="28" t="s">
        <v>293</v>
      </c>
      <c r="G756" s="28" t="s">
        <v>275</v>
      </c>
      <c r="H756" s="28" t="s">
        <v>275</v>
      </c>
      <c r="I756" s="28" t="s">
        <v>387</v>
      </c>
      <c r="J756" s="28" t="s">
        <v>388</v>
      </c>
      <c r="K756" s="28" t="s">
        <v>389</v>
      </c>
      <c r="L756" s="28" t="s">
        <v>390</v>
      </c>
    </row>
    <row r="757" spans="1:12" ht="15.75" customHeight="1">
      <c r="A757" s="28" t="s">
        <v>270</v>
      </c>
      <c r="B757" s="28" t="s">
        <v>271</v>
      </c>
      <c r="C757" s="28" t="s">
        <v>300</v>
      </c>
      <c r="D757" s="28" t="s">
        <v>270</v>
      </c>
      <c r="E757" s="28" t="s">
        <v>273</v>
      </c>
      <c r="F757" s="28" t="s">
        <v>293</v>
      </c>
      <c r="G757" s="28" t="s">
        <v>275</v>
      </c>
      <c r="H757" s="28" t="s">
        <v>275</v>
      </c>
      <c r="I757" s="28" t="s">
        <v>391</v>
      </c>
      <c r="J757" s="28" t="s">
        <v>392</v>
      </c>
      <c r="K757" s="28" t="s">
        <v>393</v>
      </c>
      <c r="L757" s="28" t="s">
        <v>394</v>
      </c>
    </row>
    <row r="758" spans="1:12" ht="15.75" customHeight="1">
      <c r="A758" s="28" t="s">
        <v>270</v>
      </c>
      <c r="B758" s="28" t="s">
        <v>271</v>
      </c>
      <c r="C758" s="28" t="s">
        <v>300</v>
      </c>
      <c r="D758" s="28" t="s">
        <v>270</v>
      </c>
      <c r="E758" s="28" t="s">
        <v>273</v>
      </c>
      <c r="F758" s="28" t="s">
        <v>293</v>
      </c>
      <c r="G758" s="28" t="s">
        <v>275</v>
      </c>
      <c r="H758" s="28" t="s">
        <v>275</v>
      </c>
      <c r="I758" s="28" t="s">
        <v>395</v>
      </c>
      <c r="J758" s="28" t="s">
        <v>396</v>
      </c>
      <c r="K758" s="28" t="s">
        <v>397</v>
      </c>
      <c r="L758" s="28" t="s">
        <v>398</v>
      </c>
    </row>
    <row r="759" spans="1:12" ht="15.75" customHeight="1">
      <c r="A759" s="28" t="s">
        <v>270</v>
      </c>
      <c r="B759" s="28" t="s">
        <v>271</v>
      </c>
      <c r="C759" s="28" t="s">
        <v>300</v>
      </c>
      <c r="D759" s="28" t="s">
        <v>270</v>
      </c>
      <c r="E759" s="28" t="s">
        <v>273</v>
      </c>
      <c r="F759" s="28" t="s">
        <v>293</v>
      </c>
      <c r="G759" s="28" t="s">
        <v>275</v>
      </c>
      <c r="H759" s="28" t="s">
        <v>275</v>
      </c>
      <c r="I759" s="28" t="s">
        <v>399</v>
      </c>
      <c r="J759" s="28" t="s">
        <v>400</v>
      </c>
      <c r="K759" s="28" t="s">
        <v>401</v>
      </c>
      <c r="L759" s="28" t="s">
        <v>402</v>
      </c>
    </row>
    <row r="760" spans="1:12" ht="15.75" customHeight="1">
      <c r="A760" s="28" t="s">
        <v>270</v>
      </c>
      <c r="B760" s="28" t="s">
        <v>271</v>
      </c>
      <c r="C760" s="28" t="s">
        <v>300</v>
      </c>
      <c r="D760" s="28" t="s">
        <v>270</v>
      </c>
      <c r="E760" s="28" t="s">
        <v>273</v>
      </c>
      <c r="F760" s="28" t="s">
        <v>293</v>
      </c>
      <c r="G760" s="28" t="s">
        <v>275</v>
      </c>
      <c r="H760" s="28" t="s">
        <v>275</v>
      </c>
      <c r="I760" s="28" t="s">
        <v>403</v>
      </c>
      <c r="J760" s="28" t="s">
        <v>404</v>
      </c>
      <c r="K760" s="28" t="s">
        <v>405</v>
      </c>
      <c r="L760" s="28" t="s">
        <v>406</v>
      </c>
    </row>
    <row r="761" spans="1:12" ht="15.75" customHeight="1">
      <c r="A761" s="28" t="s">
        <v>270</v>
      </c>
      <c r="B761" s="28" t="s">
        <v>271</v>
      </c>
      <c r="C761" s="28" t="s">
        <v>300</v>
      </c>
      <c r="D761" s="28" t="s">
        <v>270</v>
      </c>
      <c r="E761" s="28" t="s">
        <v>273</v>
      </c>
      <c r="F761" s="28" t="s">
        <v>293</v>
      </c>
      <c r="G761" s="28" t="s">
        <v>275</v>
      </c>
      <c r="H761" s="28" t="s">
        <v>275</v>
      </c>
      <c r="I761" s="28" t="s">
        <v>407</v>
      </c>
      <c r="J761" s="28" t="s">
        <v>408</v>
      </c>
      <c r="K761" s="28" t="s">
        <v>409</v>
      </c>
      <c r="L761" s="28" t="s">
        <v>410</v>
      </c>
    </row>
    <row r="762" spans="1:12" ht="15.75" customHeight="1">
      <c r="A762" s="28" t="s">
        <v>270</v>
      </c>
      <c r="B762" s="28" t="s">
        <v>271</v>
      </c>
      <c r="C762" s="28" t="s">
        <v>300</v>
      </c>
      <c r="D762" s="28" t="s">
        <v>270</v>
      </c>
      <c r="E762" s="28" t="s">
        <v>273</v>
      </c>
      <c r="F762" s="28" t="s">
        <v>293</v>
      </c>
      <c r="G762" s="28" t="s">
        <v>275</v>
      </c>
      <c r="H762" s="28" t="s">
        <v>275</v>
      </c>
      <c r="I762" s="28" t="s">
        <v>411</v>
      </c>
      <c r="J762" s="28" t="s">
        <v>412</v>
      </c>
      <c r="K762" s="28" t="s">
        <v>413</v>
      </c>
      <c r="L762" s="28" t="s">
        <v>414</v>
      </c>
    </row>
    <row r="763" spans="1:12" ht="15.75" customHeight="1">
      <c r="A763" s="28" t="s">
        <v>270</v>
      </c>
      <c r="B763" s="28" t="s">
        <v>271</v>
      </c>
      <c r="C763" s="28" t="s">
        <v>300</v>
      </c>
      <c r="D763" s="28" t="s">
        <v>270</v>
      </c>
      <c r="E763" s="28" t="s">
        <v>273</v>
      </c>
      <c r="F763" s="28" t="s">
        <v>293</v>
      </c>
      <c r="G763" s="28" t="s">
        <v>275</v>
      </c>
      <c r="H763" s="28" t="s">
        <v>275</v>
      </c>
      <c r="I763" s="28" t="s">
        <v>415</v>
      </c>
      <c r="J763" s="28" t="s">
        <v>416</v>
      </c>
      <c r="K763" s="28" t="s">
        <v>417</v>
      </c>
      <c r="L763" s="28" t="s">
        <v>418</v>
      </c>
    </row>
    <row r="764" spans="1:12" ht="15.75" customHeight="1">
      <c r="A764" s="28" t="s">
        <v>270</v>
      </c>
      <c r="B764" s="28" t="s">
        <v>271</v>
      </c>
      <c r="C764" s="28" t="s">
        <v>300</v>
      </c>
      <c r="D764" s="28" t="s">
        <v>270</v>
      </c>
      <c r="E764" s="28" t="s">
        <v>273</v>
      </c>
      <c r="F764" s="28" t="s">
        <v>293</v>
      </c>
      <c r="G764" s="28" t="s">
        <v>275</v>
      </c>
      <c r="H764" s="28" t="s">
        <v>275</v>
      </c>
      <c r="I764" s="28" t="s">
        <v>419</v>
      </c>
      <c r="J764" s="28" t="s">
        <v>420</v>
      </c>
      <c r="K764" s="28" t="s">
        <v>421</v>
      </c>
      <c r="L764" s="28" t="s">
        <v>422</v>
      </c>
    </row>
    <row r="765" spans="1:12" ht="15.75" customHeight="1">
      <c r="A765" s="28" t="s">
        <v>270</v>
      </c>
      <c r="B765" s="28" t="s">
        <v>271</v>
      </c>
      <c r="C765" s="28" t="s">
        <v>300</v>
      </c>
      <c r="D765" s="28" t="s">
        <v>270</v>
      </c>
      <c r="E765" s="28" t="s">
        <v>273</v>
      </c>
      <c r="F765" s="28" t="s">
        <v>293</v>
      </c>
      <c r="G765" s="28" t="s">
        <v>275</v>
      </c>
      <c r="H765" s="28" t="s">
        <v>275</v>
      </c>
      <c r="I765" s="28" t="s">
        <v>423</v>
      </c>
      <c r="J765" s="28" t="s">
        <v>424</v>
      </c>
      <c r="K765" s="28" t="s">
        <v>425</v>
      </c>
      <c r="L765" s="28" t="s">
        <v>426</v>
      </c>
    </row>
    <row r="766" spans="1:12" ht="15.75" customHeight="1">
      <c r="A766" s="28" t="s">
        <v>270</v>
      </c>
      <c r="B766" s="28" t="s">
        <v>271</v>
      </c>
      <c r="C766" s="28" t="s">
        <v>300</v>
      </c>
      <c r="D766" s="28" t="s">
        <v>270</v>
      </c>
      <c r="E766" s="28" t="s">
        <v>273</v>
      </c>
      <c r="F766" s="28" t="s">
        <v>293</v>
      </c>
      <c r="G766" s="28" t="s">
        <v>275</v>
      </c>
      <c r="H766" s="28" t="s">
        <v>275</v>
      </c>
      <c r="I766" s="28" t="s">
        <v>427</v>
      </c>
      <c r="J766" s="28" t="s">
        <v>428</v>
      </c>
      <c r="K766" s="28" t="s">
        <v>429</v>
      </c>
      <c r="L766" s="28" t="s">
        <v>430</v>
      </c>
    </row>
    <row r="767" spans="1:12" ht="15.75" customHeight="1">
      <c r="A767" s="28" t="s">
        <v>270</v>
      </c>
      <c r="B767" s="28" t="s">
        <v>271</v>
      </c>
      <c r="C767" s="28" t="s">
        <v>300</v>
      </c>
      <c r="D767" s="28" t="s">
        <v>270</v>
      </c>
      <c r="E767" s="28" t="s">
        <v>273</v>
      </c>
      <c r="F767" s="28" t="s">
        <v>293</v>
      </c>
      <c r="G767" s="28" t="s">
        <v>275</v>
      </c>
      <c r="H767" s="28" t="s">
        <v>275</v>
      </c>
      <c r="I767" s="28" t="s">
        <v>431</v>
      </c>
      <c r="J767" s="28" t="s">
        <v>432</v>
      </c>
      <c r="K767" s="28" t="s">
        <v>433</v>
      </c>
      <c r="L767" s="28" t="s">
        <v>434</v>
      </c>
    </row>
    <row r="768" spans="1:12" ht="15.75" customHeight="1">
      <c r="A768" s="28" t="s">
        <v>270</v>
      </c>
      <c r="B768" s="28" t="s">
        <v>271</v>
      </c>
      <c r="C768" s="28" t="s">
        <v>300</v>
      </c>
      <c r="D768" s="28" t="s">
        <v>270</v>
      </c>
      <c r="E768" s="28" t="s">
        <v>273</v>
      </c>
      <c r="F768" s="28" t="s">
        <v>293</v>
      </c>
      <c r="G768" s="28" t="s">
        <v>275</v>
      </c>
      <c r="H768" s="28" t="s">
        <v>275</v>
      </c>
      <c r="I768" s="28" t="s">
        <v>435</v>
      </c>
      <c r="J768" s="28" t="s">
        <v>436</v>
      </c>
      <c r="K768" s="28" t="s">
        <v>437</v>
      </c>
      <c r="L768" s="28" t="s">
        <v>438</v>
      </c>
    </row>
    <row r="769" spans="1:12" ht="15.75" customHeight="1">
      <c r="A769" s="28" t="s">
        <v>270</v>
      </c>
      <c r="B769" s="28" t="s">
        <v>271</v>
      </c>
      <c r="C769" s="28" t="s">
        <v>300</v>
      </c>
      <c r="D769" s="28" t="s">
        <v>270</v>
      </c>
      <c r="E769" s="28" t="s">
        <v>273</v>
      </c>
      <c r="F769" s="28" t="s">
        <v>293</v>
      </c>
      <c r="G769" s="28" t="s">
        <v>275</v>
      </c>
      <c r="H769" s="28" t="s">
        <v>275</v>
      </c>
      <c r="I769" s="28" t="s">
        <v>439</v>
      </c>
      <c r="J769" s="28" t="s">
        <v>440</v>
      </c>
      <c r="K769" s="28" t="s">
        <v>441</v>
      </c>
      <c r="L769" s="28" t="s">
        <v>442</v>
      </c>
    </row>
    <row r="770" spans="1:12" ht="15.75" customHeight="1">
      <c r="A770" s="28" t="s">
        <v>270</v>
      </c>
      <c r="B770" s="28" t="s">
        <v>271</v>
      </c>
      <c r="C770" s="28" t="s">
        <v>300</v>
      </c>
      <c r="D770" s="28" t="s">
        <v>270</v>
      </c>
      <c r="E770" s="28" t="s">
        <v>273</v>
      </c>
      <c r="F770" s="28" t="s">
        <v>293</v>
      </c>
      <c r="G770" s="28" t="s">
        <v>275</v>
      </c>
      <c r="H770" s="28" t="s">
        <v>275</v>
      </c>
      <c r="I770" s="28" t="s">
        <v>443</v>
      </c>
      <c r="J770" s="28" t="s">
        <v>444</v>
      </c>
      <c r="K770" s="28" t="s">
        <v>445</v>
      </c>
      <c r="L770" s="28" t="s">
        <v>446</v>
      </c>
    </row>
    <row r="771" spans="1:12" ht="15.75" customHeight="1">
      <c r="A771" s="28" t="s">
        <v>270</v>
      </c>
      <c r="B771" s="28" t="s">
        <v>271</v>
      </c>
      <c r="C771" s="28" t="s">
        <v>300</v>
      </c>
      <c r="D771" s="28" t="s">
        <v>270</v>
      </c>
      <c r="E771" s="28" t="s">
        <v>273</v>
      </c>
      <c r="F771" s="28" t="s">
        <v>293</v>
      </c>
      <c r="G771" s="28" t="s">
        <v>275</v>
      </c>
      <c r="H771" s="28" t="s">
        <v>275</v>
      </c>
      <c r="I771" s="28" t="s">
        <v>447</v>
      </c>
      <c r="J771" s="28" t="s">
        <v>448</v>
      </c>
      <c r="K771" s="28" t="s">
        <v>449</v>
      </c>
      <c r="L771" s="28" t="s">
        <v>450</v>
      </c>
    </row>
    <row r="772" spans="1:12" ht="15.75" customHeight="1">
      <c r="A772" s="28" t="s">
        <v>270</v>
      </c>
      <c r="B772" s="28" t="s">
        <v>271</v>
      </c>
      <c r="C772" s="28" t="s">
        <v>300</v>
      </c>
      <c r="D772" s="28" t="s">
        <v>270</v>
      </c>
      <c r="E772" s="28" t="s">
        <v>273</v>
      </c>
      <c r="F772" s="28" t="s">
        <v>293</v>
      </c>
      <c r="G772" s="28" t="s">
        <v>275</v>
      </c>
      <c r="H772" s="28" t="s">
        <v>275</v>
      </c>
      <c r="I772" s="28" t="s">
        <v>451</v>
      </c>
      <c r="J772" s="28" t="s">
        <v>452</v>
      </c>
      <c r="K772" s="28" t="s">
        <v>453</v>
      </c>
      <c r="L772" s="28" t="s">
        <v>454</v>
      </c>
    </row>
    <row r="773" spans="1:12" ht="15.75" customHeight="1">
      <c r="A773" s="28" t="s">
        <v>270</v>
      </c>
      <c r="B773" s="28" t="s">
        <v>271</v>
      </c>
      <c r="C773" s="28" t="s">
        <v>300</v>
      </c>
      <c r="D773" s="28" t="s">
        <v>270</v>
      </c>
      <c r="E773" s="28" t="s">
        <v>273</v>
      </c>
      <c r="F773" s="28" t="s">
        <v>293</v>
      </c>
      <c r="G773" s="28" t="s">
        <v>275</v>
      </c>
      <c r="H773" s="28" t="s">
        <v>275</v>
      </c>
      <c r="I773" s="28" t="s">
        <v>455</v>
      </c>
      <c r="J773" s="28" t="s">
        <v>456</v>
      </c>
      <c r="K773" s="28" t="s">
        <v>457</v>
      </c>
      <c r="L773" s="28" t="s">
        <v>458</v>
      </c>
    </row>
    <row r="774" spans="1:12" ht="15.75" customHeight="1">
      <c r="A774" s="28" t="s">
        <v>270</v>
      </c>
      <c r="B774" s="28" t="s">
        <v>271</v>
      </c>
      <c r="C774" s="28" t="s">
        <v>300</v>
      </c>
      <c r="D774" s="28" t="s">
        <v>270</v>
      </c>
      <c r="E774" s="28" t="s">
        <v>273</v>
      </c>
      <c r="F774" s="28" t="s">
        <v>293</v>
      </c>
      <c r="G774" s="28" t="s">
        <v>275</v>
      </c>
      <c r="H774" s="28" t="s">
        <v>275</v>
      </c>
      <c r="I774" s="28" t="s">
        <v>459</v>
      </c>
      <c r="J774" s="28" t="s">
        <v>417</v>
      </c>
      <c r="K774" s="28" t="s">
        <v>460</v>
      </c>
      <c r="L774" s="28" t="s">
        <v>461</v>
      </c>
    </row>
    <row r="775" spans="1:12" ht="15.75" customHeight="1">
      <c r="A775" s="28" t="s">
        <v>270</v>
      </c>
      <c r="B775" s="28" t="s">
        <v>271</v>
      </c>
      <c r="C775" s="28" t="s">
        <v>300</v>
      </c>
      <c r="D775" s="28" t="s">
        <v>270</v>
      </c>
      <c r="E775" s="28" t="s">
        <v>273</v>
      </c>
      <c r="F775" s="28" t="s">
        <v>293</v>
      </c>
      <c r="G775" s="28" t="s">
        <v>275</v>
      </c>
      <c r="H775" s="28" t="s">
        <v>275</v>
      </c>
      <c r="I775" s="28" t="s">
        <v>462</v>
      </c>
      <c r="J775" s="28" t="s">
        <v>463</v>
      </c>
      <c r="K775" s="28" t="s">
        <v>464</v>
      </c>
      <c r="L775" s="28" t="s">
        <v>465</v>
      </c>
    </row>
    <row r="776" spans="1:12" ht="15.75" customHeight="1">
      <c r="A776" s="28" t="s">
        <v>270</v>
      </c>
      <c r="B776" s="28" t="s">
        <v>271</v>
      </c>
      <c r="C776" s="28" t="s">
        <v>300</v>
      </c>
      <c r="D776" s="28" t="s">
        <v>270</v>
      </c>
      <c r="E776" s="28" t="s">
        <v>273</v>
      </c>
      <c r="F776" s="28" t="s">
        <v>293</v>
      </c>
      <c r="G776" s="28" t="s">
        <v>275</v>
      </c>
      <c r="H776" s="28" t="s">
        <v>275</v>
      </c>
      <c r="I776" s="28" t="s">
        <v>466</v>
      </c>
      <c r="J776" s="28" t="s">
        <v>467</v>
      </c>
      <c r="K776" s="28" t="s">
        <v>468</v>
      </c>
      <c r="L776" s="28" t="s">
        <v>469</v>
      </c>
    </row>
    <row r="777" spans="1:12" ht="15.75" customHeight="1">
      <c r="A777" s="28" t="s">
        <v>270</v>
      </c>
      <c r="B777" s="28" t="s">
        <v>271</v>
      </c>
      <c r="C777" s="28" t="s">
        <v>300</v>
      </c>
      <c r="D777" s="28" t="s">
        <v>270</v>
      </c>
      <c r="E777" s="28" t="s">
        <v>273</v>
      </c>
      <c r="F777" s="28" t="s">
        <v>293</v>
      </c>
      <c r="G777" s="28" t="s">
        <v>275</v>
      </c>
      <c r="H777" s="28" t="s">
        <v>275</v>
      </c>
      <c r="I777" s="28" t="s">
        <v>470</v>
      </c>
      <c r="J777" s="28" t="s">
        <v>471</v>
      </c>
      <c r="K777" s="28" t="s">
        <v>472</v>
      </c>
      <c r="L777" s="28" t="s">
        <v>473</v>
      </c>
    </row>
    <row r="778" spans="1:12" ht="15.75" customHeight="1">
      <c r="A778" s="28" t="s">
        <v>270</v>
      </c>
      <c r="B778" s="28" t="s">
        <v>271</v>
      </c>
      <c r="C778" s="28" t="s">
        <v>300</v>
      </c>
      <c r="D778" s="28" t="s">
        <v>270</v>
      </c>
      <c r="E778" s="28" t="s">
        <v>273</v>
      </c>
      <c r="F778" s="28" t="s">
        <v>293</v>
      </c>
      <c r="G778" s="28" t="s">
        <v>275</v>
      </c>
      <c r="H778" s="28" t="s">
        <v>275</v>
      </c>
      <c r="I778" s="28" t="s">
        <v>474</v>
      </c>
      <c r="J778" s="28" t="s">
        <v>475</v>
      </c>
      <c r="K778" s="28" t="s">
        <v>476</v>
      </c>
      <c r="L778" s="28" t="s">
        <v>477</v>
      </c>
    </row>
    <row r="779" spans="1:12" ht="15.75" customHeight="1">
      <c r="A779" s="28" t="s">
        <v>270</v>
      </c>
      <c r="B779" s="28" t="s">
        <v>271</v>
      </c>
      <c r="C779" s="28" t="s">
        <v>300</v>
      </c>
      <c r="D779" s="28" t="s">
        <v>270</v>
      </c>
      <c r="E779" s="28" t="s">
        <v>273</v>
      </c>
      <c r="F779" s="28" t="s">
        <v>293</v>
      </c>
      <c r="G779" s="28" t="s">
        <v>275</v>
      </c>
      <c r="H779" s="28" t="s">
        <v>275</v>
      </c>
      <c r="I779" s="28" t="s">
        <v>478</v>
      </c>
      <c r="J779" s="28" t="s">
        <v>479</v>
      </c>
      <c r="K779" s="28" t="s">
        <v>480</v>
      </c>
      <c r="L779" s="28" t="s">
        <v>481</v>
      </c>
    </row>
    <row r="780" spans="1:12" ht="15.75" customHeight="1">
      <c r="A780" s="28" t="s">
        <v>270</v>
      </c>
      <c r="B780" s="28" t="s">
        <v>271</v>
      </c>
      <c r="C780" s="28" t="s">
        <v>300</v>
      </c>
      <c r="D780" s="28" t="s">
        <v>270</v>
      </c>
      <c r="E780" s="28" t="s">
        <v>273</v>
      </c>
      <c r="F780" s="28" t="s">
        <v>293</v>
      </c>
      <c r="G780" s="28" t="s">
        <v>275</v>
      </c>
      <c r="H780" s="28" t="s">
        <v>275</v>
      </c>
      <c r="I780" s="28" t="s">
        <v>482</v>
      </c>
      <c r="J780" s="28" t="s">
        <v>483</v>
      </c>
      <c r="K780" s="28" t="s">
        <v>484</v>
      </c>
      <c r="L780" s="28" t="s">
        <v>485</v>
      </c>
    </row>
    <row r="781" spans="1:12" ht="15.75" customHeight="1">
      <c r="A781" s="28" t="s">
        <v>270</v>
      </c>
      <c r="B781" s="28" t="s">
        <v>271</v>
      </c>
      <c r="C781" s="28" t="s">
        <v>300</v>
      </c>
      <c r="D781" s="28" t="s">
        <v>270</v>
      </c>
      <c r="E781" s="28" t="s">
        <v>273</v>
      </c>
      <c r="F781" s="28" t="s">
        <v>293</v>
      </c>
      <c r="G781" s="28" t="s">
        <v>275</v>
      </c>
      <c r="H781" s="28" t="s">
        <v>275</v>
      </c>
      <c r="I781" s="28" t="s">
        <v>486</v>
      </c>
      <c r="J781" s="28" t="s">
        <v>487</v>
      </c>
      <c r="K781" s="28" t="s">
        <v>488</v>
      </c>
      <c r="L781" s="28" t="s">
        <v>489</v>
      </c>
    </row>
    <row r="782" spans="1:12" ht="15.75" customHeight="1">
      <c r="A782" s="28" t="s">
        <v>270</v>
      </c>
      <c r="B782" s="28" t="s">
        <v>271</v>
      </c>
      <c r="C782" s="28" t="s">
        <v>300</v>
      </c>
      <c r="D782" s="28" t="s">
        <v>270</v>
      </c>
      <c r="E782" s="28" t="s">
        <v>273</v>
      </c>
      <c r="F782" s="28" t="s">
        <v>293</v>
      </c>
      <c r="G782" s="28" t="s">
        <v>275</v>
      </c>
      <c r="H782" s="28" t="s">
        <v>275</v>
      </c>
      <c r="I782" s="28" t="s">
        <v>490</v>
      </c>
      <c r="J782" s="28" t="s">
        <v>491</v>
      </c>
      <c r="K782" s="28" t="s">
        <v>492</v>
      </c>
      <c r="L782" s="28" t="s">
        <v>493</v>
      </c>
    </row>
    <row r="783" spans="1:12" ht="15.75" customHeight="1">
      <c r="A783" s="28" t="s">
        <v>270</v>
      </c>
      <c r="B783" s="28" t="s">
        <v>271</v>
      </c>
      <c r="C783" s="28" t="s">
        <v>300</v>
      </c>
      <c r="D783" s="28" t="s">
        <v>270</v>
      </c>
      <c r="E783" s="28" t="s">
        <v>273</v>
      </c>
      <c r="F783" s="28" t="s">
        <v>293</v>
      </c>
      <c r="G783" s="28" t="s">
        <v>275</v>
      </c>
      <c r="H783" s="28" t="s">
        <v>275</v>
      </c>
      <c r="I783" s="28" t="s">
        <v>294</v>
      </c>
      <c r="J783" s="28" t="s">
        <v>494</v>
      </c>
      <c r="K783" s="28" t="s">
        <v>495</v>
      </c>
      <c r="L783" s="28" t="s">
        <v>496</v>
      </c>
    </row>
    <row r="784" spans="1:12" ht="15.75" customHeight="1">
      <c r="A784" s="28" t="s">
        <v>270</v>
      </c>
      <c r="B784" s="28" t="s">
        <v>271</v>
      </c>
      <c r="C784" s="28" t="s">
        <v>300</v>
      </c>
      <c r="D784" s="28" t="s">
        <v>270</v>
      </c>
      <c r="E784" s="28" t="s">
        <v>273</v>
      </c>
      <c r="F784" s="28" t="s">
        <v>293</v>
      </c>
      <c r="G784" s="28" t="s">
        <v>275</v>
      </c>
      <c r="H784" s="28" t="s">
        <v>275</v>
      </c>
      <c r="I784" s="28" t="s">
        <v>497</v>
      </c>
      <c r="J784" s="28" t="s">
        <v>498</v>
      </c>
      <c r="K784" s="28" t="s">
        <v>499</v>
      </c>
      <c r="L784" s="28" t="s">
        <v>450</v>
      </c>
    </row>
    <row r="785" spans="1:12" ht="15.75" customHeight="1">
      <c r="A785" s="28" t="s">
        <v>270</v>
      </c>
      <c r="B785" s="28" t="s">
        <v>271</v>
      </c>
      <c r="C785" s="28" t="s">
        <v>300</v>
      </c>
      <c r="D785" s="28" t="s">
        <v>270</v>
      </c>
      <c r="E785" s="28" t="s">
        <v>273</v>
      </c>
      <c r="F785" s="28" t="s">
        <v>293</v>
      </c>
      <c r="G785" s="28" t="s">
        <v>275</v>
      </c>
      <c r="H785" s="28" t="s">
        <v>275</v>
      </c>
      <c r="I785" s="28" t="s">
        <v>500</v>
      </c>
      <c r="J785" s="28" t="s">
        <v>501</v>
      </c>
      <c r="K785" s="28" t="s">
        <v>502</v>
      </c>
      <c r="L785" s="28" t="s">
        <v>503</v>
      </c>
    </row>
    <row r="786" spans="1:12" ht="15.75" customHeight="1">
      <c r="A786" s="28" t="s">
        <v>270</v>
      </c>
      <c r="B786" s="28" t="s">
        <v>271</v>
      </c>
      <c r="C786" s="28" t="s">
        <v>300</v>
      </c>
      <c r="D786" s="28" t="s">
        <v>270</v>
      </c>
      <c r="E786" s="28" t="s">
        <v>273</v>
      </c>
      <c r="F786" s="28" t="s">
        <v>293</v>
      </c>
      <c r="G786" s="28" t="s">
        <v>275</v>
      </c>
      <c r="H786" s="28" t="s">
        <v>275</v>
      </c>
      <c r="I786" s="28" t="s">
        <v>504</v>
      </c>
      <c r="J786" s="28" t="s">
        <v>505</v>
      </c>
      <c r="K786" s="28" t="s">
        <v>506</v>
      </c>
      <c r="L786" s="28" t="s">
        <v>507</v>
      </c>
    </row>
    <row r="787" spans="1:12" ht="15.75" customHeight="1">
      <c r="A787" s="28" t="s">
        <v>270</v>
      </c>
      <c r="B787" s="28" t="s">
        <v>271</v>
      </c>
      <c r="C787" s="28" t="s">
        <v>300</v>
      </c>
      <c r="D787" s="28" t="s">
        <v>270</v>
      </c>
      <c r="E787" s="28" t="s">
        <v>273</v>
      </c>
      <c r="F787" s="28" t="s">
        <v>293</v>
      </c>
      <c r="G787" s="28" t="s">
        <v>275</v>
      </c>
      <c r="H787" s="28" t="s">
        <v>275</v>
      </c>
      <c r="I787" s="28" t="s">
        <v>508</v>
      </c>
      <c r="J787" s="28" t="s">
        <v>509</v>
      </c>
      <c r="K787" s="28" t="s">
        <v>438</v>
      </c>
      <c r="L787" s="28" t="s">
        <v>510</v>
      </c>
    </row>
    <row r="788" spans="1:12" ht="15.75" customHeight="1">
      <c r="A788" s="28" t="s">
        <v>270</v>
      </c>
      <c r="B788" s="28" t="s">
        <v>271</v>
      </c>
      <c r="C788" s="28" t="s">
        <v>300</v>
      </c>
      <c r="D788" s="28" t="s">
        <v>270</v>
      </c>
      <c r="E788" s="28" t="s">
        <v>273</v>
      </c>
      <c r="F788" s="28" t="s">
        <v>293</v>
      </c>
      <c r="G788" s="28" t="s">
        <v>275</v>
      </c>
      <c r="H788" s="28" t="s">
        <v>275</v>
      </c>
      <c r="I788" s="28" t="s">
        <v>511</v>
      </c>
      <c r="J788" s="28" t="s">
        <v>512</v>
      </c>
      <c r="K788" s="28" t="s">
        <v>513</v>
      </c>
      <c r="L788" s="28" t="s">
        <v>514</v>
      </c>
    </row>
    <row r="789" spans="1:12" ht="15.75" customHeight="1">
      <c r="A789" s="28" t="s">
        <v>270</v>
      </c>
      <c r="B789" s="28" t="s">
        <v>271</v>
      </c>
      <c r="C789" s="28" t="s">
        <v>300</v>
      </c>
      <c r="D789" s="28" t="s">
        <v>270</v>
      </c>
      <c r="E789" s="28" t="s">
        <v>273</v>
      </c>
      <c r="F789" s="28" t="s">
        <v>293</v>
      </c>
      <c r="G789" s="28" t="s">
        <v>275</v>
      </c>
      <c r="H789" s="28" t="s">
        <v>275</v>
      </c>
      <c r="I789" s="28" t="s">
        <v>515</v>
      </c>
      <c r="J789" s="28" t="s">
        <v>516</v>
      </c>
      <c r="K789" s="28" t="s">
        <v>517</v>
      </c>
      <c r="L789" s="28" t="s">
        <v>518</v>
      </c>
    </row>
    <row r="790" spans="1:12" ht="15.75" customHeight="1">
      <c r="A790" s="28" t="s">
        <v>270</v>
      </c>
      <c r="B790" s="28" t="s">
        <v>271</v>
      </c>
      <c r="C790" s="28" t="s">
        <v>300</v>
      </c>
      <c r="D790" s="28" t="s">
        <v>270</v>
      </c>
      <c r="E790" s="28" t="s">
        <v>273</v>
      </c>
      <c r="F790" s="28" t="s">
        <v>293</v>
      </c>
      <c r="G790" s="28" t="s">
        <v>275</v>
      </c>
      <c r="H790" s="28" t="s">
        <v>275</v>
      </c>
      <c r="I790" s="28" t="s">
        <v>519</v>
      </c>
      <c r="J790" s="28" t="s">
        <v>520</v>
      </c>
      <c r="K790" s="28" t="s">
        <v>521</v>
      </c>
      <c r="L790" s="28" t="s">
        <v>522</v>
      </c>
    </row>
    <row r="791" spans="1:12" ht="15.75" customHeight="1">
      <c r="A791" s="28" t="s">
        <v>270</v>
      </c>
      <c r="B791" s="28" t="s">
        <v>271</v>
      </c>
      <c r="C791" s="28" t="s">
        <v>300</v>
      </c>
      <c r="D791" s="28" t="s">
        <v>270</v>
      </c>
      <c r="E791" s="28" t="s">
        <v>273</v>
      </c>
      <c r="F791" s="28" t="s">
        <v>293</v>
      </c>
      <c r="G791" s="28" t="s">
        <v>275</v>
      </c>
      <c r="H791" s="28" t="s">
        <v>275</v>
      </c>
      <c r="I791" s="28" t="s">
        <v>523</v>
      </c>
      <c r="J791" s="28" t="s">
        <v>524</v>
      </c>
      <c r="K791" s="28" t="s">
        <v>525</v>
      </c>
      <c r="L791" s="28" t="s">
        <v>526</v>
      </c>
    </row>
    <row r="792" spans="1:12" ht="15.75" customHeight="1">
      <c r="A792" s="28" t="s">
        <v>270</v>
      </c>
      <c r="B792" s="28" t="s">
        <v>271</v>
      </c>
      <c r="C792" s="28" t="s">
        <v>300</v>
      </c>
      <c r="D792" s="28" t="s">
        <v>270</v>
      </c>
      <c r="E792" s="28" t="s">
        <v>273</v>
      </c>
      <c r="F792" s="28" t="s">
        <v>293</v>
      </c>
      <c r="G792" s="28" t="s">
        <v>275</v>
      </c>
      <c r="H792" s="28" t="s">
        <v>275</v>
      </c>
      <c r="I792" s="28" t="s">
        <v>291</v>
      </c>
      <c r="J792" s="28" t="s">
        <v>527</v>
      </c>
      <c r="K792" s="28" t="s">
        <v>528</v>
      </c>
      <c r="L792" s="28" t="s">
        <v>529</v>
      </c>
    </row>
    <row r="793" spans="1:12" ht="15.75" customHeight="1">
      <c r="A793" s="28" t="s">
        <v>270</v>
      </c>
      <c r="B793" s="28" t="s">
        <v>271</v>
      </c>
      <c r="C793" s="28" t="s">
        <v>300</v>
      </c>
      <c r="D793" s="28" t="s">
        <v>270</v>
      </c>
      <c r="E793" s="28" t="s">
        <v>273</v>
      </c>
      <c r="F793" s="28" t="s">
        <v>293</v>
      </c>
      <c r="G793" s="28" t="s">
        <v>275</v>
      </c>
      <c r="H793" s="28" t="s">
        <v>275</v>
      </c>
      <c r="I793" s="28" t="s">
        <v>292</v>
      </c>
      <c r="J793" s="28" t="s">
        <v>530</v>
      </c>
      <c r="K793" s="28" t="s">
        <v>531</v>
      </c>
      <c r="L793" s="28" t="s">
        <v>532</v>
      </c>
    </row>
    <row r="794" spans="1:12" ht="15.75" customHeight="1">
      <c r="A794" s="28" t="s">
        <v>270</v>
      </c>
      <c r="B794" s="28" t="s">
        <v>271</v>
      </c>
      <c r="C794" s="28" t="s">
        <v>300</v>
      </c>
      <c r="D794" s="28" t="s">
        <v>270</v>
      </c>
      <c r="E794" s="28" t="s">
        <v>273</v>
      </c>
      <c r="F794" s="28" t="s">
        <v>293</v>
      </c>
      <c r="G794" s="28" t="s">
        <v>275</v>
      </c>
      <c r="H794" s="28" t="s">
        <v>275</v>
      </c>
      <c r="I794" s="28" t="s">
        <v>533</v>
      </c>
      <c r="J794" s="28" t="s">
        <v>534</v>
      </c>
      <c r="K794" s="28" t="s">
        <v>535</v>
      </c>
      <c r="L794" s="28" t="s">
        <v>536</v>
      </c>
    </row>
    <row r="795" spans="1:12" ht="15.75" customHeight="1">
      <c r="A795" s="28" t="s">
        <v>270</v>
      </c>
      <c r="B795" s="28" t="s">
        <v>271</v>
      </c>
      <c r="C795" s="28" t="s">
        <v>300</v>
      </c>
      <c r="D795" s="28" t="s">
        <v>270</v>
      </c>
      <c r="E795" s="28" t="s">
        <v>273</v>
      </c>
      <c r="F795" s="28" t="s">
        <v>293</v>
      </c>
      <c r="G795" s="28" t="s">
        <v>275</v>
      </c>
      <c r="H795" s="28" t="s">
        <v>275</v>
      </c>
      <c r="I795" s="28" t="s">
        <v>537</v>
      </c>
      <c r="J795" s="28" t="s">
        <v>538</v>
      </c>
      <c r="K795" s="28" t="s">
        <v>539</v>
      </c>
      <c r="L795" s="28" t="s">
        <v>540</v>
      </c>
    </row>
    <row r="796" spans="1:12" ht="15.75" customHeight="1">
      <c r="A796" s="28" t="s">
        <v>270</v>
      </c>
      <c r="B796" s="28" t="s">
        <v>271</v>
      </c>
      <c r="C796" s="28" t="s">
        <v>300</v>
      </c>
      <c r="D796" s="28" t="s">
        <v>270</v>
      </c>
      <c r="E796" s="28" t="s">
        <v>273</v>
      </c>
      <c r="F796" s="28" t="s">
        <v>293</v>
      </c>
      <c r="G796" s="28" t="s">
        <v>275</v>
      </c>
      <c r="H796" s="28" t="s">
        <v>275</v>
      </c>
      <c r="I796" s="28" t="s">
        <v>541</v>
      </c>
      <c r="J796" s="28" t="s">
        <v>542</v>
      </c>
      <c r="K796" s="28" t="s">
        <v>543</v>
      </c>
      <c r="L796" s="28" t="s">
        <v>544</v>
      </c>
    </row>
    <row r="797" spans="1:12" ht="15.75" customHeight="1">
      <c r="A797" s="28" t="s">
        <v>270</v>
      </c>
      <c r="B797" s="28" t="s">
        <v>271</v>
      </c>
      <c r="C797" s="28" t="s">
        <v>300</v>
      </c>
      <c r="D797" s="28" t="s">
        <v>270</v>
      </c>
      <c r="E797" s="28" t="s">
        <v>273</v>
      </c>
      <c r="F797" s="28" t="s">
        <v>293</v>
      </c>
      <c r="G797" s="28" t="s">
        <v>275</v>
      </c>
      <c r="H797" s="28" t="s">
        <v>275</v>
      </c>
      <c r="I797" s="28" t="s">
        <v>545</v>
      </c>
      <c r="J797" s="28" t="s">
        <v>546</v>
      </c>
      <c r="K797" s="28" t="s">
        <v>547</v>
      </c>
      <c r="L797" s="28" t="s">
        <v>548</v>
      </c>
    </row>
    <row r="798" spans="1:12" ht="15.75" customHeight="1">
      <c r="A798" s="28" t="s">
        <v>270</v>
      </c>
      <c r="B798" s="28" t="s">
        <v>271</v>
      </c>
      <c r="C798" s="28" t="s">
        <v>300</v>
      </c>
      <c r="D798" s="28" t="s">
        <v>270</v>
      </c>
      <c r="E798" s="28" t="s">
        <v>273</v>
      </c>
      <c r="F798" s="28" t="s">
        <v>293</v>
      </c>
      <c r="G798" s="28" t="s">
        <v>275</v>
      </c>
      <c r="H798" s="28" t="s">
        <v>275</v>
      </c>
      <c r="I798" s="28" t="s">
        <v>549</v>
      </c>
      <c r="J798" s="28" t="s">
        <v>550</v>
      </c>
      <c r="K798" s="28" t="s">
        <v>551</v>
      </c>
      <c r="L798" s="28" t="s">
        <v>552</v>
      </c>
    </row>
    <row r="799" spans="1:12" ht="15.75" customHeight="1">
      <c r="A799" s="28" t="s">
        <v>270</v>
      </c>
      <c r="B799" s="28" t="s">
        <v>271</v>
      </c>
      <c r="C799" s="28" t="s">
        <v>300</v>
      </c>
      <c r="D799" s="28" t="s">
        <v>270</v>
      </c>
      <c r="E799" s="28" t="s">
        <v>273</v>
      </c>
      <c r="F799" s="28" t="s">
        <v>293</v>
      </c>
      <c r="G799" s="28" t="s">
        <v>270</v>
      </c>
      <c r="H799" s="28" t="s">
        <v>275</v>
      </c>
      <c r="I799" s="28" t="s">
        <v>355</v>
      </c>
      <c r="J799" s="28" t="s">
        <v>553</v>
      </c>
      <c r="K799" s="28" t="s">
        <v>554</v>
      </c>
      <c r="L799" s="28" t="s">
        <v>555</v>
      </c>
    </row>
    <row r="800" spans="1:12" ht="15.75" customHeight="1">
      <c r="A800" s="28" t="s">
        <v>270</v>
      </c>
      <c r="B800" s="28" t="s">
        <v>271</v>
      </c>
      <c r="C800" s="28" t="s">
        <v>300</v>
      </c>
      <c r="D800" s="28" t="s">
        <v>270</v>
      </c>
      <c r="E800" s="28" t="s">
        <v>273</v>
      </c>
      <c r="F800" s="28" t="s">
        <v>293</v>
      </c>
      <c r="G800" s="28" t="s">
        <v>270</v>
      </c>
      <c r="H800" s="28" t="s">
        <v>275</v>
      </c>
      <c r="I800" s="28" t="s">
        <v>359</v>
      </c>
      <c r="J800" s="28" t="s">
        <v>556</v>
      </c>
      <c r="K800" s="28" t="s">
        <v>557</v>
      </c>
      <c r="L800" s="28" t="s">
        <v>558</v>
      </c>
    </row>
    <row r="801" spans="1:12" ht="15.75" customHeight="1">
      <c r="A801" s="28" t="s">
        <v>270</v>
      </c>
      <c r="B801" s="28" t="s">
        <v>271</v>
      </c>
      <c r="C801" s="28" t="s">
        <v>300</v>
      </c>
      <c r="D801" s="28" t="s">
        <v>270</v>
      </c>
      <c r="E801" s="28" t="s">
        <v>273</v>
      </c>
      <c r="F801" s="28" t="s">
        <v>293</v>
      </c>
      <c r="G801" s="28" t="s">
        <v>270</v>
      </c>
      <c r="H801" s="28" t="s">
        <v>275</v>
      </c>
      <c r="I801" s="28" t="s">
        <v>363</v>
      </c>
      <c r="J801" s="28" t="s">
        <v>559</v>
      </c>
      <c r="K801" s="28" t="s">
        <v>560</v>
      </c>
      <c r="L801" s="28" t="s">
        <v>561</v>
      </c>
    </row>
    <row r="802" spans="1:12" ht="15.75" customHeight="1">
      <c r="A802" s="28" t="s">
        <v>270</v>
      </c>
      <c r="B802" s="28" t="s">
        <v>271</v>
      </c>
      <c r="C802" s="28" t="s">
        <v>300</v>
      </c>
      <c r="D802" s="28" t="s">
        <v>270</v>
      </c>
      <c r="E802" s="28" t="s">
        <v>273</v>
      </c>
      <c r="F802" s="28" t="s">
        <v>293</v>
      </c>
      <c r="G802" s="28" t="s">
        <v>270</v>
      </c>
      <c r="H802" s="28" t="s">
        <v>275</v>
      </c>
      <c r="I802" s="28" t="s">
        <v>367</v>
      </c>
      <c r="J802" s="28" t="s">
        <v>562</v>
      </c>
      <c r="K802" s="28" t="s">
        <v>563</v>
      </c>
      <c r="L802" s="28" t="s">
        <v>564</v>
      </c>
    </row>
    <row r="803" spans="1:12" ht="15.75" customHeight="1">
      <c r="A803" s="28" t="s">
        <v>270</v>
      </c>
      <c r="B803" s="28" t="s">
        <v>271</v>
      </c>
      <c r="C803" s="28" t="s">
        <v>300</v>
      </c>
      <c r="D803" s="28" t="s">
        <v>270</v>
      </c>
      <c r="E803" s="28" t="s">
        <v>273</v>
      </c>
      <c r="F803" s="28" t="s">
        <v>293</v>
      </c>
      <c r="G803" s="28" t="s">
        <v>270</v>
      </c>
      <c r="H803" s="28" t="s">
        <v>275</v>
      </c>
      <c r="I803" s="28" t="s">
        <v>371</v>
      </c>
      <c r="J803" s="28" t="s">
        <v>565</v>
      </c>
      <c r="K803" s="28" t="s">
        <v>566</v>
      </c>
      <c r="L803" s="28" t="s">
        <v>567</v>
      </c>
    </row>
    <row r="804" spans="1:12" ht="15.75" customHeight="1">
      <c r="A804" s="28" t="s">
        <v>270</v>
      </c>
      <c r="B804" s="28" t="s">
        <v>271</v>
      </c>
      <c r="C804" s="28" t="s">
        <v>300</v>
      </c>
      <c r="D804" s="28" t="s">
        <v>270</v>
      </c>
      <c r="E804" s="28" t="s">
        <v>273</v>
      </c>
      <c r="F804" s="28" t="s">
        <v>293</v>
      </c>
      <c r="G804" s="28" t="s">
        <v>270</v>
      </c>
      <c r="H804" s="28" t="s">
        <v>275</v>
      </c>
      <c r="I804" s="28" t="s">
        <v>375</v>
      </c>
      <c r="J804" s="28" t="s">
        <v>568</v>
      </c>
      <c r="K804" s="28" t="s">
        <v>569</v>
      </c>
      <c r="L804" s="28" t="s">
        <v>570</v>
      </c>
    </row>
    <row r="805" spans="1:12" ht="15.75" customHeight="1">
      <c r="A805" s="28" t="s">
        <v>270</v>
      </c>
      <c r="B805" s="28" t="s">
        <v>271</v>
      </c>
      <c r="C805" s="28" t="s">
        <v>300</v>
      </c>
      <c r="D805" s="28" t="s">
        <v>270</v>
      </c>
      <c r="E805" s="28" t="s">
        <v>273</v>
      </c>
      <c r="F805" s="28" t="s">
        <v>293</v>
      </c>
      <c r="G805" s="28" t="s">
        <v>270</v>
      </c>
      <c r="H805" s="28" t="s">
        <v>275</v>
      </c>
      <c r="I805" s="28" t="s">
        <v>379</v>
      </c>
      <c r="J805" s="28" t="s">
        <v>571</v>
      </c>
      <c r="K805" s="28" t="s">
        <v>572</v>
      </c>
      <c r="L805" s="28" t="s">
        <v>573</v>
      </c>
    </row>
    <row r="806" spans="1:12" ht="15.75" customHeight="1">
      <c r="A806" s="28" t="s">
        <v>270</v>
      </c>
      <c r="B806" s="28" t="s">
        <v>271</v>
      </c>
      <c r="C806" s="28" t="s">
        <v>300</v>
      </c>
      <c r="D806" s="28" t="s">
        <v>270</v>
      </c>
      <c r="E806" s="28" t="s">
        <v>273</v>
      </c>
      <c r="F806" s="28" t="s">
        <v>293</v>
      </c>
      <c r="G806" s="28" t="s">
        <v>270</v>
      </c>
      <c r="H806" s="28" t="s">
        <v>275</v>
      </c>
      <c r="I806" s="28" t="s">
        <v>383</v>
      </c>
      <c r="J806" s="28" t="s">
        <v>574</v>
      </c>
      <c r="K806" s="28" t="s">
        <v>575</v>
      </c>
      <c r="L806" s="28" t="s">
        <v>576</v>
      </c>
    </row>
    <row r="807" spans="1:12" ht="15.75" customHeight="1">
      <c r="A807" s="28" t="s">
        <v>270</v>
      </c>
      <c r="B807" s="28" t="s">
        <v>271</v>
      </c>
      <c r="C807" s="28" t="s">
        <v>300</v>
      </c>
      <c r="D807" s="28" t="s">
        <v>270</v>
      </c>
      <c r="E807" s="28" t="s">
        <v>273</v>
      </c>
      <c r="F807" s="28" t="s">
        <v>293</v>
      </c>
      <c r="G807" s="28" t="s">
        <v>270</v>
      </c>
      <c r="H807" s="28" t="s">
        <v>275</v>
      </c>
      <c r="I807" s="28" t="s">
        <v>387</v>
      </c>
      <c r="J807" s="28" t="s">
        <v>577</v>
      </c>
      <c r="K807" s="28" t="s">
        <v>578</v>
      </c>
      <c r="L807" s="28" t="s">
        <v>579</v>
      </c>
    </row>
    <row r="808" spans="1:12" ht="15.75" customHeight="1">
      <c r="A808" s="28" t="s">
        <v>270</v>
      </c>
      <c r="B808" s="28" t="s">
        <v>271</v>
      </c>
      <c r="C808" s="28" t="s">
        <v>300</v>
      </c>
      <c r="D808" s="28" t="s">
        <v>270</v>
      </c>
      <c r="E808" s="28" t="s">
        <v>273</v>
      </c>
      <c r="F808" s="28" t="s">
        <v>293</v>
      </c>
      <c r="G808" s="28" t="s">
        <v>270</v>
      </c>
      <c r="H808" s="28" t="s">
        <v>275</v>
      </c>
      <c r="I808" s="28" t="s">
        <v>391</v>
      </c>
      <c r="J808" s="28" t="s">
        <v>580</v>
      </c>
      <c r="K808" s="28" t="s">
        <v>581</v>
      </c>
      <c r="L808" s="28" t="s">
        <v>582</v>
      </c>
    </row>
    <row r="809" spans="1:12" ht="15.75" customHeight="1">
      <c r="A809" s="28" t="s">
        <v>270</v>
      </c>
      <c r="B809" s="28" t="s">
        <v>271</v>
      </c>
      <c r="C809" s="28" t="s">
        <v>300</v>
      </c>
      <c r="D809" s="28" t="s">
        <v>270</v>
      </c>
      <c r="E809" s="28" t="s">
        <v>273</v>
      </c>
      <c r="F809" s="28" t="s">
        <v>293</v>
      </c>
      <c r="G809" s="28" t="s">
        <v>270</v>
      </c>
      <c r="H809" s="28" t="s">
        <v>275</v>
      </c>
      <c r="I809" s="28" t="s">
        <v>395</v>
      </c>
      <c r="J809" s="28" t="s">
        <v>583</v>
      </c>
      <c r="K809" s="28" t="s">
        <v>584</v>
      </c>
      <c r="L809" s="28" t="s">
        <v>585</v>
      </c>
    </row>
    <row r="810" spans="1:12" ht="15.75" customHeight="1">
      <c r="A810" s="28" t="s">
        <v>270</v>
      </c>
      <c r="B810" s="28" t="s">
        <v>271</v>
      </c>
      <c r="C810" s="28" t="s">
        <v>300</v>
      </c>
      <c r="D810" s="28" t="s">
        <v>270</v>
      </c>
      <c r="E810" s="28" t="s">
        <v>273</v>
      </c>
      <c r="F810" s="28" t="s">
        <v>293</v>
      </c>
      <c r="G810" s="28" t="s">
        <v>270</v>
      </c>
      <c r="H810" s="28" t="s">
        <v>275</v>
      </c>
      <c r="I810" s="28" t="s">
        <v>399</v>
      </c>
      <c r="J810" s="28" t="s">
        <v>586</v>
      </c>
      <c r="K810" s="28" t="s">
        <v>587</v>
      </c>
      <c r="L810" s="28" t="s">
        <v>588</v>
      </c>
    </row>
    <row r="811" spans="1:12" ht="15.75" customHeight="1">
      <c r="A811" s="28" t="s">
        <v>270</v>
      </c>
      <c r="B811" s="28" t="s">
        <v>271</v>
      </c>
      <c r="C811" s="28" t="s">
        <v>300</v>
      </c>
      <c r="D811" s="28" t="s">
        <v>270</v>
      </c>
      <c r="E811" s="28" t="s">
        <v>273</v>
      </c>
      <c r="F811" s="28" t="s">
        <v>293</v>
      </c>
      <c r="G811" s="28" t="s">
        <v>270</v>
      </c>
      <c r="H811" s="28" t="s">
        <v>275</v>
      </c>
      <c r="I811" s="28" t="s">
        <v>403</v>
      </c>
      <c r="J811" s="28" t="s">
        <v>589</v>
      </c>
      <c r="K811" s="28" t="s">
        <v>590</v>
      </c>
      <c r="L811" s="28" t="s">
        <v>591</v>
      </c>
    </row>
    <row r="812" spans="1:12" ht="15.75" customHeight="1">
      <c r="A812" s="28" t="s">
        <v>270</v>
      </c>
      <c r="B812" s="28" t="s">
        <v>271</v>
      </c>
      <c r="C812" s="28" t="s">
        <v>300</v>
      </c>
      <c r="D812" s="28" t="s">
        <v>270</v>
      </c>
      <c r="E812" s="28" t="s">
        <v>273</v>
      </c>
      <c r="F812" s="28" t="s">
        <v>293</v>
      </c>
      <c r="G812" s="28" t="s">
        <v>270</v>
      </c>
      <c r="H812" s="28" t="s">
        <v>275</v>
      </c>
      <c r="I812" s="28" t="s">
        <v>407</v>
      </c>
      <c r="J812" s="28" t="s">
        <v>592</v>
      </c>
      <c r="K812" s="28" t="s">
        <v>593</v>
      </c>
      <c r="L812" s="28" t="s">
        <v>594</v>
      </c>
    </row>
    <row r="813" spans="1:12" ht="15.75" customHeight="1">
      <c r="A813" s="28" t="s">
        <v>270</v>
      </c>
      <c r="B813" s="28" t="s">
        <v>271</v>
      </c>
      <c r="C813" s="28" t="s">
        <v>300</v>
      </c>
      <c r="D813" s="28" t="s">
        <v>270</v>
      </c>
      <c r="E813" s="28" t="s">
        <v>273</v>
      </c>
      <c r="F813" s="28" t="s">
        <v>293</v>
      </c>
      <c r="G813" s="28" t="s">
        <v>270</v>
      </c>
      <c r="H813" s="28" t="s">
        <v>275</v>
      </c>
      <c r="I813" s="28" t="s">
        <v>411</v>
      </c>
      <c r="J813" s="28" t="s">
        <v>595</v>
      </c>
      <c r="K813" s="28" t="s">
        <v>596</v>
      </c>
      <c r="L813" s="28" t="s">
        <v>597</v>
      </c>
    </row>
    <row r="814" spans="1:12" ht="15.75" customHeight="1">
      <c r="A814" s="28" t="s">
        <v>270</v>
      </c>
      <c r="B814" s="28" t="s">
        <v>271</v>
      </c>
      <c r="C814" s="28" t="s">
        <v>300</v>
      </c>
      <c r="D814" s="28" t="s">
        <v>270</v>
      </c>
      <c r="E814" s="28" t="s">
        <v>273</v>
      </c>
      <c r="F814" s="28" t="s">
        <v>293</v>
      </c>
      <c r="G814" s="28" t="s">
        <v>270</v>
      </c>
      <c r="H814" s="28" t="s">
        <v>275</v>
      </c>
      <c r="I814" s="28" t="s">
        <v>415</v>
      </c>
      <c r="J814" s="28" t="s">
        <v>598</v>
      </c>
      <c r="K814" s="28" t="s">
        <v>599</v>
      </c>
      <c r="L814" s="28" t="s">
        <v>600</v>
      </c>
    </row>
    <row r="815" spans="1:12" ht="15.75" customHeight="1">
      <c r="A815" s="28" t="s">
        <v>270</v>
      </c>
      <c r="B815" s="28" t="s">
        <v>271</v>
      </c>
      <c r="C815" s="28" t="s">
        <v>300</v>
      </c>
      <c r="D815" s="28" t="s">
        <v>270</v>
      </c>
      <c r="E815" s="28" t="s">
        <v>273</v>
      </c>
      <c r="F815" s="28" t="s">
        <v>293</v>
      </c>
      <c r="G815" s="28" t="s">
        <v>270</v>
      </c>
      <c r="H815" s="28" t="s">
        <v>275</v>
      </c>
      <c r="I815" s="28" t="s">
        <v>419</v>
      </c>
      <c r="J815" s="28" t="s">
        <v>601</v>
      </c>
      <c r="K815" s="28" t="s">
        <v>602</v>
      </c>
      <c r="L815" s="28" t="s">
        <v>603</v>
      </c>
    </row>
    <row r="816" spans="1:12" ht="15.75" customHeight="1">
      <c r="A816" s="28" t="s">
        <v>270</v>
      </c>
      <c r="B816" s="28" t="s">
        <v>271</v>
      </c>
      <c r="C816" s="28" t="s">
        <v>300</v>
      </c>
      <c r="D816" s="28" t="s">
        <v>270</v>
      </c>
      <c r="E816" s="28" t="s">
        <v>273</v>
      </c>
      <c r="F816" s="28" t="s">
        <v>293</v>
      </c>
      <c r="G816" s="28" t="s">
        <v>270</v>
      </c>
      <c r="H816" s="28" t="s">
        <v>275</v>
      </c>
      <c r="I816" s="28" t="s">
        <v>423</v>
      </c>
      <c r="J816" s="28" t="s">
        <v>604</v>
      </c>
      <c r="K816" s="28" t="s">
        <v>605</v>
      </c>
      <c r="L816" s="28" t="s">
        <v>606</v>
      </c>
    </row>
    <row r="817" spans="1:12" ht="15.75" customHeight="1">
      <c r="A817" s="28" t="s">
        <v>270</v>
      </c>
      <c r="B817" s="28" t="s">
        <v>271</v>
      </c>
      <c r="C817" s="28" t="s">
        <v>300</v>
      </c>
      <c r="D817" s="28" t="s">
        <v>270</v>
      </c>
      <c r="E817" s="28" t="s">
        <v>273</v>
      </c>
      <c r="F817" s="28" t="s">
        <v>293</v>
      </c>
      <c r="G817" s="28" t="s">
        <v>270</v>
      </c>
      <c r="H817" s="28" t="s">
        <v>275</v>
      </c>
      <c r="I817" s="28" t="s">
        <v>427</v>
      </c>
      <c r="J817" s="28" t="s">
        <v>607</v>
      </c>
      <c r="K817" s="28" t="s">
        <v>608</v>
      </c>
      <c r="L817" s="28" t="s">
        <v>609</v>
      </c>
    </row>
    <row r="818" spans="1:12" ht="15.75" customHeight="1">
      <c r="A818" s="28" t="s">
        <v>270</v>
      </c>
      <c r="B818" s="28" t="s">
        <v>271</v>
      </c>
      <c r="C818" s="28" t="s">
        <v>300</v>
      </c>
      <c r="D818" s="28" t="s">
        <v>270</v>
      </c>
      <c r="E818" s="28" t="s">
        <v>273</v>
      </c>
      <c r="F818" s="28" t="s">
        <v>293</v>
      </c>
      <c r="G818" s="28" t="s">
        <v>270</v>
      </c>
      <c r="H818" s="28" t="s">
        <v>275</v>
      </c>
      <c r="I818" s="28" t="s">
        <v>431</v>
      </c>
      <c r="J818" s="28" t="s">
        <v>610</v>
      </c>
      <c r="K818" s="28" t="s">
        <v>611</v>
      </c>
      <c r="L818" s="28" t="s">
        <v>612</v>
      </c>
    </row>
    <row r="819" spans="1:12" ht="15.75" customHeight="1">
      <c r="A819" s="28" t="s">
        <v>270</v>
      </c>
      <c r="B819" s="28" t="s">
        <v>271</v>
      </c>
      <c r="C819" s="28" t="s">
        <v>300</v>
      </c>
      <c r="D819" s="28" t="s">
        <v>270</v>
      </c>
      <c r="E819" s="28" t="s">
        <v>273</v>
      </c>
      <c r="F819" s="28" t="s">
        <v>293</v>
      </c>
      <c r="G819" s="28" t="s">
        <v>270</v>
      </c>
      <c r="H819" s="28" t="s">
        <v>275</v>
      </c>
      <c r="I819" s="28" t="s">
        <v>435</v>
      </c>
      <c r="J819" s="28" t="s">
        <v>613</v>
      </c>
      <c r="K819" s="28" t="s">
        <v>614</v>
      </c>
      <c r="L819" s="28" t="s">
        <v>615</v>
      </c>
    </row>
    <row r="820" spans="1:12" ht="15.75" customHeight="1">
      <c r="A820" s="28" t="s">
        <v>270</v>
      </c>
      <c r="B820" s="28" t="s">
        <v>271</v>
      </c>
      <c r="C820" s="28" t="s">
        <v>300</v>
      </c>
      <c r="D820" s="28" t="s">
        <v>270</v>
      </c>
      <c r="E820" s="28" t="s">
        <v>273</v>
      </c>
      <c r="F820" s="28" t="s">
        <v>293</v>
      </c>
      <c r="G820" s="28" t="s">
        <v>270</v>
      </c>
      <c r="H820" s="28" t="s">
        <v>275</v>
      </c>
      <c r="I820" s="28" t="s">
        <v>439</v>
      </c>
      <c r="J820" s="28" t="s">
        <v>616</v>
      </c>
      <c r="K820" s="28" t="s">
        <v>617</v>
      </c>
      <c r="L820" s="28" t="s">
        <v>618</v>
      </c>
    </row>
    <row r="821" spans="1:12" ht="15.75" customHeight="1">
      <c r="A821" s="28" t="s">
        <v>270</v>
      </c>
      <c r="B821" s="28" t="s">
        <v>271</v>
      </c>
      <c r="C821" s="28" t="s">
        <v>300</v>
      </c>
      <c r="D821" s="28" t="s">
        <v>270</v>
      </c>
      <c r="E821" s="28" t="s">
        <v>273</v>
      </c>
      <c r="F821" s="28" t="s">
        <v>293</v>
      </c>
      <c r="G821" s="28" t="s">
        <v>270</v>
      </c>
      <c r="H821" s="28" t="s">
        <v>275</v>
      </c>
      <c r="I821" s="28" t="s">
        <v>443</v>
      </c>
      <c r="J821" s="28" t="s">
        <v>619</v>
      </c>
      <c r="K821" s="28" t="s">
        <v>620</v>
      </c>
      <c r="L821" s="28" t="s">
        <v>621</v>
      </c>
    </row>
    <row r="822" spans="1:12" ht="15.75" customHeight="1">
      <c r="A822" s="28" t="s">
        <v>270</v>
      </c>
      <c r="B822" s="28" t="s">
        <v>271</v>
      </c>
      <c r="C822" s="28" t="s">
        <v>300</v>
      </c>
      <c r="D822" s="28" t="s">
        <v>270</v>
      </c>
      <c r="E822" s="28" t="s">
        <v>273</v>
      </c>
      <c r="F822" s="28" t="s">
        <v>293</v>
      </c>
      <c r="G822" s="28" t="s">
        <v>270</v>
      </c>
      <c r="H822" s="28" t="s">
        <v>275</v>
      </c>
      <c r="I822" s="28" t="s">
        <v>447</v>
      </c>
      <c r="J822" s="28" t="s">
        <v>622</v>
      </c>
      <c r="K822" s="28" t="s">
        <v>623</v>
      </c>
      <c r="L822" s="28" t="s">
        <v>624</v>
      </c>
    </row>
    <row r="823" spans="1:12" ht="15.75" customHeight="1">
      <c r="A823" s="28" t="s">
        <v>270</v>
      </c>
      <c r="B823" s="28" t="s">
        <v>271</v>
      </c>
      <c r="C823" s="28" t="s">
        <v>300</v>
      </c>
      <c r="D823" s="28" t="s">
        <v>270</v>
      </c>
      <c r="E823" s="28" t="s">
        <v>273</v>
      </c>
      <c r="F823" s="28" t="s">
        <v>293</v>
      </c>
      <c r="G823" s="28" t="s">
        <v>270</v>
      </c>
      <c r="H823" s="28" t="s">
        <v>275</v>
      </c>
      <c r="I823" s="28" t="s">
        <v>451</v>
      </c>
      <c r="J823" s="28" t="s">
        <v>625</v>
      </c>
      <c r="K823" s="28" t="s">
        <v>626</v>
      </c>
      <c r="L823" s="28" t="s">
        <v>627</v>
      </c>
    </row>
    <row r="824" spans="1:12" ht="15.75" customHeight="1">
      <c r="A824" s="28" t="s">
        <v>270</v>
      </c>
      <c r="B824" s="28" t="s">
        <v>271</v>
      </c>
      <c r="C824" s="28" t="s">
        <v>300</v>
      </c>
      <c r="D824" s="28" t="s">
        <v>270</v>
      </c>
      <c r="E824" s="28" t="s">
        <v>273</v>
      </c>
      <c r="F824" s="28" t="s">
        <v>293</v>
      </c>
      <c r="G824" s="28" t="s">
        <v>270</v>
      </c>
      <c r="H824" s="28" t="s">
        <v>275</v>
      </c>
      <c r="I824" s="28" t="s">
        <v>455</v>
      </c>
      <c r="J824" s="28" t="s">
        <v>628</v>
      </c>
      <c r="K824" s="28" t="s">
        <v>629</v>
      </c>
      <c r="L824" s="28" t="s">
        <v>630</v>
      </c>
    </row>
    <row r="825" spans="1:12" ht="15.75" customHeight="1">
      <c r="A825" s="28" t="s">
        <v>270</v>
      </c>
      <c r="B825" s="28" t="s">
        <v>271</v>
      </c>
      <c r="C825" s="28" t="s">
        <v>300</v>
      </c>
      <c r="D825" s="28" t="s">
        <v>270</v>
      </c>
      <c r="E825" s="28" t="s">
        <v>273</v>
      </c>
      <c r="F825" s="28" t="s">
        <v>293</v>
      </c>
      <c r="G825" s="28" t="s">
        <v>270</v>
      </c>
      <c r="H825" s="28" t="s">
        <v>275</v>
      </c>
      <c r="I825" s="28" t="s">
        <v>459</v>
      </c>
      <c r="J825" s="28" t="s">
        <v>631</v>
      </c>
      <c r="K825" s="28" t="s">
        <v>632</v>
      </c>
      <c r="L825" s="28" t="s">
        <v>633</v>
      </c>
    </row>
    <row r="826" spans="1:12" ht="15.75" customHeight="1">
      <c r="A826" s="28" t="s">
        <v>270</v>
      </c>
      <c r="B826" s="28" t="s">
        <v>271</v>
      </c>
      <c r="C826" s="28" t="s">
        <v>300</v>
      </c>
      <c r="D826" s="28" t="s">
        <v>270</v>
      </c>
      <c r="E826" s="28" t="s">
        <v>273</v>
      </c>
      <c r="F826" s="28" t="s">
        <v>293</v>
      </c>
      <c r="G826" s="28" t="s">
        <v>270</v>
      </c>
      <c r="H826" s="28" t="s">
        <v>275</v>
      </c>
      <c r="I826" s="28" t="s">
        <v>462</v>
      </c>
      <c r="J826" s="28" t="s">
        <v>634</v>
      </c>
      <c r="K826" s="28" t="s">
        <v>635</v>
      </c>
      <c r="L826" s="28" t="s">
        <v>636</v>
      </c>
    </row>
    <row r="827" spans="1:12" ht="15.75" customHeight="1">
      <c r="A827" s="28" t="s">
        <v>270</v>
      </c>
      <c r="B827" s="28" t="s">
        <v>271</v>
      </c>
      <c r="C827" s="28" t="s">
        <v>300</v>
      </c>
      <c r="D827" s="28" t="s">
        <v>270</v>
      </c>
      <c r="E827" s="28" t="s">
        <v>273</v>
      </c>
      <c r="F827" s="28" t="s">
        <v>293</v>
      </c>
      <c r="G827" s="28" t="s">
        <v>270</v>
      </c>
      <c r="H827" s="28" t="s">
        <v>275</v>
      </c>
      <c r="I827" s="28" t="s">
        <v>466</v>
      </c>
      <c r="J827" s="28" t="s">
        <v>637</v>
      </c>
      <c r="K827" s="28" t="s">
        <v>638</v>
      </c>
      <c r="L827" s="28" t="s">
        <v>639</v>
      </c>
    </row>
    <row r="828" spans="1:12" ht="15.75" customHeight="1">
      <c r="A828" s="28" t="s">
        <v>270</v>
      </c>
      <c r="B828" s="28" t="s">
        <v>271</v>
      </c>
      <c r="C828" s="28" t="s">
        <v>300</v>
      </c>
      <c r="D828" s="28" t="s">
        <v>270</v>
      </c>
      <c r="E828" s="28" t="s">
        <v>273</v>
      </c>
      <c r="F828" s="28" t="s">
        <v>293</v>
      </c>
      <c r="G828" s="28" t="s">
        <v>270</v>
      </c>
      <c r="H828" s="28" t="s">
        <v>275</v>
      </c>
      <c r="I828" s="28" t="s">
        <v>470</v>
      </c>
      <c r="J828" s="28" t="s">
        <v>640</v>
      </c>
      <c r="K828" s="28" t="s">
        <v>641</v>
      </c>
      <c r="L828" s="28" t="s">
        <v>642</v>
      </c>
    </row>
    <row r="829" spans="1:12" ht="15.75" customHeight="1">
      <c r="A829" s="28" t="s">
        <v>270</v>
      </c>
      <c r="B829" s="28" t="s">
        <v>271</v>
      </c>
      <c r="C829" s="28" t="s">
        <v>300</v>
      </c>
      <c r="D829" s="28" t="s">
        <v>270</v>
      </c>
      <c r="E829" s="28" t="s">
        <v>273</v>
      </c>
      <c r="F829" s="28" t="s">
        <v>293</v>
      </c>
      <c r="G829" s="28" t="s">
        <v>270</v>
      </c>
      <c r="H829" s="28" t="s">
        <v>275</v>
      </c>
      <c r="I829" s="28" t="s">
        <v>474</v>
      </c>
      <c r="J829" s="28" t="s">
        <v>643</v>
      </c>
      <c r="K829" s="28" t="s">
        <v>644</v>
      </c>
      <c r="L829" s="28" t="s">
        <v>645</v>
      </c>
    </row>
    <row r="830" spans="1:12" ht="15.75" customHeight="1">
      <c r="A830" s="28" t="s">
        <v>270</v>
      </c>
      <c r="B830" s="28" t="s">
        <v>271</v>
      </c>
      <c r="C830" s="28" t="s">
        <v>300</v>
      </c>
      <c r="D830" s="28" t="s">
        <v>270</v>
      </c>
      <c r="E830" s="28" t="s">
        <v>273</v>
      </c>
      <c r="F830" s="28" t="s">
        <v>293</v>
      </c>
      <c r="G830" s="28" t="s">
        <v>270</v>
      </c>
      <c r="H830" s="28" t="s">
        <v>275</v>
      </c>
      <c r="I830" s="28" t="s">
        <v>478</v>
      </c>
      <c r="J830" s="28" t="s">
        <v>646</v>
      </c>
      <c r="K830" s="28" t="s">
        <v>647</v>
      </c>
      <c r="L830" s="28" t="s">
        <v>648</v>
      </c>
    </row>
    <row r="831" spans="1:12" ht="15.75" customHeight="1">
      <c r="A831" s="28" t="s">
        <v>270</v>
      </c>
      <c r="B831" s="28" t="s">
        <v>271</v>
      </c>
      <c r="C831" s="28" t="s">
        <v>300</v>
      </c>
      <c r="D831" s="28" t="s">
        <v>270</v>
      </c>
      <c r="E831" s="28" t="s">
        <v>273</v>
      </c>
      <c r="F831" s="28" t="s">
        <v>293</v>
      </c>
      <c r="G831" s="28" t="s">
        <v>270</v>
      </c>
      <c r="H831" s="28" t="s">
        <v>275</v>
      </c>
      <c r="I831" s="28" t="s">
        <v>482</v>
      </c>
      <c r="J831" s="28" t="s">
        <v>649</v>
      </c>
      <c r="K831" s="28" t="s">
        <v>650</v>
      </c>
      <c r="L831" s="28" t="s">
        <v>651</v>
      </c>
    </row>
    <row r="832" spans="1:12" ht="15.75" customHeight="1">
      <c r="A832" s="28" t="s">
        <v>270</v>
      </c>
      <c r="B832" s="28" t="s">
        <v>271</v>
      </c>
      <c r="C832" s="28" t="s">
        <v>300</v>
      </c>
      <c r="D832" s="28" t="s">
        <v>270</v>
      </c>
      <c r="E832" s="28" t="s">
        <v>273</v>
      </c>
      <c r="F832" s="28" t="s">
        <v>293</v>
      </c>
      <c r="G832" s="28" t="s">
        <v>270</v>
      </c>
      <c r="H832" s="28" t="s">
        <v>275</v>
      </c>
      <c r="I832" s="28" t="s">
        <v>486</v>
      </c>
      <c r="J832" s="28" t="s">
        <v>652</v>
      </c>
      <c r="K832" s="28" t="s">
        <v>653</v>
      </c>
      <c r="L832" s="28" t="s">
        <v>654</v>
      </c>
    </row>
    <row r="833" spans="1:12" ht="15.75" customHeight="1">
      <c r="A833" s="28" t="s">
        <v>270</v>
      </c>
      <c r="B833" s="28" t="s">
        <v>271</v>
      </c>
      <c r="C833" s="28" t="s">
        <v>300</v>
      </c>
      <c r="D833" s="28" t="s">
        <v>270</v>
      </c>
      <c r="E833" s="28" t="s">
        <v>273</v>
      </c>
      <c r="F833" s="28" t="s">
        <v>293</v>
      </c>
      <c r="G833" s="28" t="s">
        <v>270</v>
      </c>
      <c r="H833" s="28" t="s">
        <v>275</v>
      </c>
      <c r="I833" s="28" t="s">
        <v>490</v>
      </c>
      <c r="J833" s="28" t="s">
        <v>655</v>
      </c>
      <c r="K833" s="28" t="s">
        <v>656</v>
      </c>
      <c r="L833" s="28" t="s">
        <v>657</v>
      </c>
    </row>
    <row r="834" spans="1:12" ht="15.75" customHeight="1">
      <c r="A834" s="28" t="s">
        <v>270</v>
      </c>
      <c r="B834" s="28" t="s">
        <v>271</v>
      </c>
      <c r="C834" s="28" t="s">
        <v>300</v>
      </c>
      <c r="D834" s="28" t="s">
        <v>270</v>
      </c>
      <c r="E834" s="28" t="s">
        <v>273</v>
      </c>
      <c r="F834" s="28" t="s">
        <v>293</v>
      </c>
      <c r="G834" s="28" t="s">
        <v>270</v>
      </c>
      <c r="H834" s="28" t="s">
        <v>275</v>
      </c>
      <c r="I834" s="28" t="s">
        <v>294</v>
      </c>
      <c r="J834" s="28" t="s">
        <v>658</v>
      </c>
      <c r="K834" s="28" t="s">
        <v>659</v>
      </c>
      <c r="L834" s="28" t="s">
        <v>660</v>
      </c>
    </row>
    <row r="835" spans="1:12" ht="15.75" customHeight="1">
      <c r="A835" s="28" t="s">
        <v>270</v>
      </c>
      <c r="B835" s="28" t="s">
        <v>271</v>
      </c>
      <c r="C835" s="28" t="s">
        <v>300</v>
      </c>
      <c r="D835" s="28" t="s">
        <v>270</v>
      </c>
      <c r="E835" s="28" t="s">
        <v>273</v>
      </c>
      <c r="F835" s="28" t="s">
        <v>293</v>
      </c>
      <c r="G835" s="28" t="s">
        <v>270</v>
      </c>
      <c r="H835" s="28" t="s">
        <v>275</v>
      </c>
      <c r="I835" s="28" t="s">
        <v>497</v>
      </c>
      <c r="J835" s="28" t="s">
        <v>661</v>
      </c>
      <c r="K835" s="28" t="s">
        <v>662</v>
      </c>
      <c r="L835" s="28" t="s">
        <v>663</v>
      </c>
    </row>
    <row r="836" spans="1:12" ht="15.75" customHeight="1">
      <c r="A836" s="28" t="s">
        <v>270</v>
      </c>
      <c r="B836" s="28" t="s">
        <v>271</v>
      </c>
      <c r="C836" s="28" t="s">
        <v>300</v>
      </c>
      <c r="D836" s="28" t="s">
        <v>270</v>
      </c>
      <c r="E836" s="28" t="s">
        <v>273</v>
      </c>
      <c r="F836" s="28" t="s">
        <v>293</v>
      </c>
      <c r="G836" s="28" t="s">
        <v>270</v>
      </c>
      <c r="H836" s="28" t="s">
        <v>275</v>
      </c>
      <c r="I836" s="28" t="s">
        <v>500</v>
      </c>
      <c r="J836" s="28" t="s">
        <v>664</v>
      </c>
      <c r="K836" s="28" t="s">
        <v>665</v>
      </c>
      <c r="L836" s="28" t="s">
        <v>666</v>
      </c>
    </row>
    <row r="837" spans="1:12" ht="15.75" customHeight="1">
      <c r="A837" s="28" t="s">
        <v>270</v>
      </c>
      <c r="B837" s="28" t="s">
        <v>271</v>
      </c>
      <c r="C837" s="28" t="s">
        <v>300</v>
      </c>
      <c r="D837" s="28" t="s">
        <v>270</v>
      </c>
      <c r="E837" s="28" t="s">
        <v>273</v>
      </c>
      <c r="F837" s="28" t="s">
        <v>293</v>
      </c>
      <c r="G837" s="28" t="s">
        <v>270</v>
      </c>
      <c r="H837" s="28" t="s">
        <v>275</v>
      </c>
      <c r="I837" s="28" t="s">
        <v>504</v>
      </c>
      <c r="J837" s="28" t="s">
        <v>667</v>
      </c>
      <c r="K837" s="28" t="s">
        <v>668</v>
      </c>
      <c r="L837" s="28" t="s">
        <v>669</v>
      </c>
    </row>
    <row r="838" spans="1:12" ht="15.75" customHeight="1">
      <c r="A838" s="28" t="s">
        <v>270</v>
      </c>
      <c r="B838" s="28" t="s">
        <v>271</v>
      </c>
      <c r="C838" s="28" t="s">
        <v>300</v>
      </c>
      <c r="D838" s="28" t="s">
        <v>270</v>
      </c>
      <c r="E838" s="28" t="s">
        <v>273</v>
      </c>
      <c r="F838" s="28" t="s">
        <v>293</v>
      </c>
      <c r="G838" s="28" t="s">
        <v>270</v>
      </c>
      <c r="H838" s="28" t="s">
        <v>275</v>
      </c>
      <c r="I838" s="28" t="s">
        <v>508</v>
      </c>
      <c r="J838" s="28" t="s">
        <v>670</v>
      </c>
      <c r="K838" s="28" t="s">
        <v>671</v>
      </c>
      <c r="L838" s="28" t="s">
        <v>672</v>
      </c>
    </row>
    <row r="839" spans="1:12" ht="15.75" customHeight="1">
      <c r="A839" s="28" t="s">
        <v>270</v>
      </c>
      <c r="B839" s="28" t="s">
        <v>271</v>
      </c>
      <c r="C839" s="28" t="s">
        <v>300</v>
      </c>
      <c r="D839" s="28" t="s">
        <v>270</v>
      </c>
      <c r="E839" s="28" t="s">
        <v>273</v>
      </c>
      <c r="F839" s="28" t="s">
        <v>293</v>
      </c>
      <c r="G839" s="28" t="s">
        <v>270</v>
      </c>
      <c r="H839" s="28" t="s">
        <v>275</v>
      </c>
      <c r="I839" s="28" t="s">
        <v>511</v>
      </c>
      <c r="J839" s="28" t="s">
        <v>673</v>
      </c>
      <c r="K839" s="28" t="s">
        <v>674</v>
      </c>
      <c r="L839" s="28" t="s">
        <v>675</v>
      </c>
    </row>
    <row r="840" spans="1:12" ht="15.75" customHeight="1">
      <c r="A840" s="28" t="s">
        <v>270</v>
      </c>
      <c r="B840" s="28" t="s">
        <v>271</v>
      </c>
      <c r="C840" s="28" t="s">
        <v>300</v>
      </c>
      <c r="D840" s="28" t="s">
        <v>270</v>
      </c>
      <c r="E840" s="28" t="s">
        <v>273</v>
      </c>
      <c r="F840" s="28" t="s">
        <v>293</v>
      </c>
      <c r="G840" s="28" t="s">
        <v>270</v>
      </c>
      <c r="H840" s="28" t="s">
        <v>275</v>
      </c>
      <c r="I840" s="28" t="s">
        <v>515</v>
      </c>
      <c r="J840" s="28" t="s">
        <v>676</v>
      </c>
      <c r="K840" s="28" t="s">
        <v>677</v>
      </c>
      <c r="L840" s="28" t="s">
        <v>678</v>
      </c>
    </row>
    <row r="841" spans="1:12" ht="15.75" customHeight="1">
      <c r="A841" s="28" t="s">
        <v>270</v>
      </c>
      <c r="B841" s="28" t="s">
        <v>271</v>
      </c>
      <c r="C841" s="28" t="s">
        <v>300</v>
      </c>
      <c r="D841" s="28" t="s">
        <v>270</v>
      </c>
      <c r="E841" s="28" t="s">
        <v>273</v>
      </c>
      <c r="F841" s="28" t="s">
        <v>293</v>
      </c>
      <c r="G841" s="28" t="s">
        <v>270</v>
      </c>
      <c r="H841" s="28" t="s">
        <v>275</v>
      </c>
      <c r="I841" s="28" t="s">
        <v>519</v>
      </c>
      <c r="J841" s="28" t="s">
        <v>679</v>
      </c>
      <c r="K841" s="28" t="s">
        <v>680</v>
      </c>
      <c r="L841" s="28" t="s">
        <v>681</v>
      </c>
    </row>
    <row r="842" spans="1:12" ht="15.75" customHeight="1">
      <c r="A842" s="28" t="s">
        <v>270</v>
      </c>
      <c r="B842" s="28" t="s">
        <v>271</v>
      </c>
      <c r="C842" s="28" t="s">
        <v>300</v>
      </c>
      <c r="D842" s="28" t="s">
        <v>270</v>
      </c>
      <c r="E842" s="28" t="s">
        <v>273</v>
      </c>
      <c r="F842" s="28" t="s">
        <v>293</v>
      </c>
      <c r="G842" s="28" t="s">
        <v>270</v>
      </c>
      <c r="H842" s="28" t="s">
        <v>275</v>
      </c>
      <c r="I842" s="28" t="s">
        <v>523</v>
      </c>
      <c r="J842" s="28" t="s">
        <v>682</v>
      </c>
      <c r="K842" s="28" t="s">
        <v>683</v>
      </c>
      <c r="L842" s="28" t="s">
        <v>684</v>
      </c>
    </row>
    <row r="843" spans="1:12" ht="15.75" customHeight="1">
      <c r="A843" s="28" t="s">
        <v>270</v>
      </c>
      <c r="B843" s="28" t="s">
        <v>271</v>
      </c>
      <c r="C843" s="28" t="s">
        <v>300</v>
      </c>
      <c r="D843" s="28" t="s">
        <v>270</v>
      </c>
      <c r="E843" s="28" t="s">
        <v>273</v>
      </c>
      <c r="F843" s="28" t="s">
        <v>293</v>
      </c>
      <c r="G843" s="28" t="s">
        <v>270</v>
      </c>
      <c r="H843" s="28" t="s">
        <v>275</v>
      </c>
      <c r="I843" s="28" t="s">
        <v>291</v>
      </c>
      <c r="J843" s="28" t="s">
        <v>685</v>
      </c>
      <c r="K843" s="28" t="s">
        <v>686</v>
      </c>
      <c r="L843" s="28" t="s">
        <v>687</v>
      </c>
    </row>
    <row r="844" spans="1:12" ht="15.75" customHeight="1">
      <c r="A844" s="28" t="s">
        <v>270</v>
      </c>
      <c r="B844" s="28" t="s">
        <v>271</v>
      </c>
      <c r="C844" s="28" t="s">
        <v>300</v>
      </c>
      <c r="D844" s="28" t="s">
        <v>270</v>
      </c>
      <c r="E844" s="28" t="s">
        <v>273</v>
      </c>
      <c r="F844" s="28" t="s">
        <v>293</v>
      </c>
      <c r="G844" s="28" t="s">
        <v>270</v>
      </c>
      <c r="H844" s="28" t="s">
        <v>275</v>
      </c>
      <c r="I844" s="28" t="s">
        <v>292</v>
      </c>
      <c r="J844" s="28" t="s">
        <v>688</v>
      </c>
      <c r="K844" s="28" t="s">
        <v>689</v>
      </c>
      <c r="L844" s="28" t="s">
        <v>690</v>
      </c>
    </row>
    <row r="845" spans="1:12" ht="15.75" customHeight="1">
      <c r="A845" s="28" t="s">
        <v>270</v>
      </c>
      <c r="B845" s="28" t="s">
        <v>271</v>
      </c>
      <c r="C845" s="28" t="s">
        <v>300</v>
      </c>
      <c r="D845" s="28" t="s">
        <v>270</v>
      </c>
      <c r="E845" s="28" t="s">
        <v>273</v>
      </c>
      <c r="F845" s="28" t="s">
        <v>293</v>
      </c>
      <c r="G845" s="28" t="s">
        <v>270</v>
      </c>
      <c r="H845" s="28" t="s">
        <v>275</v>
      </c>
      <c r="I845" s="28" t="s">
        <v>533</v>
      </c>
      <c r="J845" s="28" t="s">
        <v>691</v>
      </c>
      <c r="K845" s="28" t="s">
        <v>692</v>
      </c>
      <c r="L845" s="28" t="s">
        <v>693</v>
      </c>
    </row>
    <row r="846" spans="1:12" ht="15.75" customHeight="1">
      <c r="A846" s="28" t="s">
        <v>270</v>
      </c>
      <c r="B846" s="28" t="s">
        <v>271</v>
      </c>
      <c r="C846" s="28" t="s">
        <v>300</v>
      </c>
      <c r="D846" s="28" t="s">
        <v>270</v>
      </c>
      <c r="E846" s="28" t="s">
        <v>273</v>
      </c>
      <c r="F846" s="28" t="s">
        <v>293</v>
      </c>
      <c r="G846" s="28" t="s">
        <v>270</v>
      </c>
      <c r="H846" s="28" t="s">
        <v>275</v>
      </c>
      <c r="I846" s="28" t="s">
        <v>537</v>
      </c>
      <c r="J846" s="28" t="s">
        <v>694</v>
      </c>
      <c r="K846" s="28" t="s">
        <v>695</v>
      </c>
      <c r="L846" s="28" t="s">
        <v>696</v>
      </c>
    </row>
    <row r="847" spans="1:12" ht="15.75" customHeight="1">
      <c r="A847" s="28" t="s">
        <v>270</v>
      </c>
      <c r="B847" s="28" t="s">
        <v>271</v>
      </c>
      <c r="C847" s="28" t="s">
        <v>300</v>
      </c>
      <c r="D847" s="28" t="s">
        <v>270</v>
      </c>
      <c r="E847" s="28" t="s">
        <v>273</v>
      </c>
      <c r="F847" s="28" t="s">
        <v>293</v>
      </c>
      <c r="G847" s="28" t="s">
        <v>270</v>
      </c>
      <c r="H847" s="28" t="s">
        <v>275</v>
      </c>
      <c r="I847" s="28" t="s">
        <v>541</v>
      </c>
      <c r="J847" s="28" t="s">
        <v>697</v>
      </c>
      <c r="K847" s="28" t="s">
        <v>698</v>
      </c>
      <c r="L847" s="28" t="s">
        <v>699</v>
      </c>
    </row>
    <row r="848" spans="1:12" ht="15.75" customHeight="1">
      <c r="A848" s="28" t="s">
        <v>270</v>
      </c>
      <c r="B848" s="28" t="s">
        <v>271</v>
      </c>
      <c r="C848" s="28" t="s">
        <v>300</v>
      </c>
      <c r="D848" s="28" t="s">
        <v>270</v>
      </c>
      <c r="E848" s="28" t="s">
        <v>273</v>
      </c>
      <c r="F848" s="28" t="s">
        <v>293</v>
      </c>
      <c r="G848" s="28" t="s">
        <v>270</v>
      </c>
      <c r="H848" s="28" t="s">
        <v>275</v>
      </c>
      <c r="I848" s="28" t="s">
        <v>545</v>
      </c>
      <c r="J848" s="28" t="s">
        <v>700</v>
      </c>
      <c r="K848" s="28" t="s">
        <v>701</v>
      </c>
      <c r="L848" s="28" t="s">
        <v>702</v>
      </c>
    </row>
    <row r="849" spans="1:12" ht="15.75" customHeight="1">
      <c r="A849" s="28" t="s">
        <v>270</v>
      </c>
      <c r="B849" s="28" t="s">
        <v>271</v>
      </c>
      <c r="C849" s="28" t="s">
        <v>300</v>
      </c>
      <c r="D849" s="28" t="s">
        <v>270</v>
      </c>
      <c r="E849" s="28" t="s">
        <v>273</v>
      </c>
      <c r="F849" s="28" t="s">
        <v>293</v>
      </c>
      <c r="G849" s="28" t="s">
        <v>270</v>
      </c>
      <c r="H849" s="28" t="s">
        <v>275</v>
      </c>
      <c r="I849" s="28" t="s">
        <v>549</v>
      </c>
      <c r="J849" s="28" t="s">
        <v>703</v>
      </c>
      <c r="K849" s="28" t="s">
        <v>704</v>
      </c>
      <c r="L849" s="28" t="s">
        <v>705</v>
      </c>
    </row>
    <row r="850" spans="1:12" ht="15.75" customHeight="1">
      <c r="A850" s="28" t="s">
        <v>270</v>
      </c>
      <c r="B850" s="28" t="s">
        <v>271</v>
      </c>
      <c r="C850" s="28" t="s">
        <v>300</v>
      </c>
      <c r="D850" s="28" t="s">
        <v>295</v>
      </c>
      <c r="E850" s="28" t="s">
        <v>273</v>
      </c>
      <c r="F850" s="28" t="s">
        <v>293</v>
      </c>
      <c r="G850" s="28" t="s">
        <v>275</v>
      </c>
      <c r="H850" s="28" t="s">
        <v>275</v>
      </c>
      <c r="I850" s="28" t="s">
        <v>355</v>
      </c>
      <c r="J850" s="28" t="s">
        <v>531</v>
      </c>
      <c r="K850" s="28" t="s">
        <v>706</v>
      </c>
      <c r="L850" s="28" t="s">
        <v>707</v>
      </c>
    </row>
    <row r="851" spans="1:12" ht="15.75" customHeight="1">
      <c r="A851" s="28" t="s">
        <v>270</v>
      </c>
      <c r="B851" s="28" t="s">
        <v>271</v>
      </c>
      <c r="C851" s="28" t="s">
        <v>300</v>
      </c>
      <c r="D851" s="28" t="s">
        <v>295</v>
      </c>
      <c r="E851" s="28" t="s">
        <v>273</v>
      </c>
      <c r="F851" s="28" t="s">
        <v>293</v>
      </c>
      <c r="G851" s="28" t="s">
        <v>275</v>
      </c>
      <c r="H851" s="28" t="s">
        <v>275</v>
      </c>
      <c r="I851" s="28" t="s">
        <v>359</v>
      </c>
      <c r="J851" s="28" t="s">
        <v>708</v>
      </c>
      <c r="K851" s="28" t="s">
        <v>709</v>
      </c>
      <c r="L851" s="28" t="s">
        <v>710</v>
      </c>
    </row>
    <row r="852" spans="1:12" ht="15.75" customHeight="1">
      <c r="A852" s="28" t="s">
        <v>270</v>
      </c>
      <c r="B852" s="28" t="s">
        <v>271</v>
      </c>
      <c r="C852" s="28" t="s">
        <v>300</v>
      </c>
      <c r="D852" s="28" t="s">
        <v>295</v>
      </c>
      <c r="E852" s="28" t="s">
        <v>273</v>
      </c>
      <c r="F852" s="28" t="s">
        <v>293</v>
      </c>
      <c r="G852" s="28" t="s">
        <v>275</v>
      </c>
      <c r="H852" s="28" t="s">
        <v>275</v>
      </c>
      <c r="I852" s="28" t="s">
        <v>363</v>
      </c>
      <c r="J852" s="28" t="s">
        <v>711</v>
      </c>
      <c r="K852" s="28" t="s">
        <v>712</v>
      </c>
      <c r="L852" s="28" t="s">
        <v>713</v>
      </c>
    </row>
    <row r="853" spans="1:12" ht="15.75" customHeight="1">
      <c r="A853" s="28" t="s">
        <v>270</v>
      </c>
      <c r="B853" s="28" t="s">
        <v>271</v>
      </c>
      <c r="C853" s="28" t="s">
        <v>300</v>
      </c>
      <c r="D853" s="28" t="s">
        <v>295</v>
      </c>
      <c r="E853" s="28" t="s">
        <v>273</v>
      </c>
      <c r="F853" s="28" t="s">
        <v>293</v>
      </c>
      <c r="G853" s="28" t="s">
        <v>275</v>
      </c>
      <c r="H853" s="28" t="s">
        <v>275</v>
      </c>
      <c r="I853" s="28" t="s">
        <v>367</v>
      </c>
      <c r="J853" s="28" t="s">
        <v>714</v>
      </c>
      <c r="K853" s="28" t="s">
        <v>715</v>
      </c>
      <c r="L853" s="28" t="s">
        <v>716</v>
      </c>
    </row>
    <row r="854" spans="1:12" ht="15.75" customHeight="1">
      <c r="A854" s="28" t="s">
        <v>270</v>
      </c>
      <c r="B854" s="28" t="s">
        <v>271</v>
      </c>
      <c r="C854" s="28" t="s">
        <v>300</v>
      </c>
      <c r="D854" s="28" t="s">
        <v>295</v>
      </c>
      <c r="E854" s="28" t="s">
        <v>273</v>
      </c>
      <c r="F854" s="28" t="s">
        <v>293</v>
      </c>
      <c r="G854" s="28" t="s">
        <v>275</v>
      </c>
      <c r="H854" s="28" t="s">
        <v>275</v>
      </c>
      <c r="I854" s="28" t="s">
        <v>371</v>
      </c>
      <c r="J854" s="28" t="s">
        <v>717</v>
      </c>
      <c r="K854" s="28" t="s">
        <v>718</v>
      </c>
      <c r="L854" s="28" t="s">
        <v>719</v>
      </c>
    </row>
    <row r="855" spans="1:12" ht="15.75" customHeight="1">
      <c r="A855" s="28" t="s">
        <v>270</v>
      </c>
      <c r="B855" s="28" t="s">
        <v>271</v>
      </c>
      <c r="C855" s="28" t="s">
        <v>300</v>
      </c>
      <c r="D855" s="28" t="s">
        <v>295</v>
      </c>
      <c r="E855" s="28" t="s">
        <v>273</v>
      </c>
      <c r="F855" s="28" t="s">
        <v>293</v>
      </c>
      <c r="G855" s="28" t="s">
        <v>275</v>
      </c>
      <c r="H855" s="28" t="s">
        <v>275</v>
      </c>
      <c r="I855" s="28" t="s">
        <v>375</v>
      </c>
      <c r="J855" s="28" t="s">
        <v>720</v>
      </c>
      <c r="K855" s="28" t="s">
        <v>721</v>
      </c>
      <c r="L855" s="28" t="s">
        <v>722</v>
      </c>
    </row>
    <row r="856" spans="1:12" ht="15.75" customHeight="1">
      <c r="A856" s="28" t="s">
        <v>270</v>
      </c>
      <c r="B856" s="28" t="s">
        <v>271</v>
      </c>
      <c r="C856" s="28" t="s">
        <v>300</v>
      </c>
      <c r="D856" s="28" t="s">
        <v>295</v>
      </c>
      <c r="E856" s="28" t="s">
        <v>273</v>
      </c>
      <c r="F856" s="28" t="s">
        <v>293</v>
      </c>
      <c r="G856" s="28" t="s">
        <v>275</v>
      </c>
      <c r="H856" s="28" t="s">
        <v>275</v>
      </c>
      <c r="I856" s="28" t="s">
        <v>379</v>
      </c>
      <c r="J856" s="28" t="s">
        <v>723</v>
      </c>
      <c r="K856" s="28" t="s">
        <v>724</v>
      </c>
      <c r="L856" s="28" t="s">
        <v>725</v>
      </c>
    </row>
    <row r="857" spans="1:12" ht="15.75" customHeight="1">
      <c r="A857" s="28" t="s">
        <v>270</v>
      </c>
      <c r="B857" s="28" t="s">
        <v>271</v>
      </c>
      <c r="C857" s="28" t="s">
        <v>300</v>
      </c>
      <c r="D857" s="28" t="s">
        <v>295</v>
      </c>
      <c r="E857" s="28" t="s">
        <v>273</v>
      </c>
      <c r="F857" s="28" t="s">
        <v>293</v>
      </c>
      <c r="G857" s="28" t="s">
        <v>275</v>
      </c>
      <c r="H857" s="28" t="s">
        <v>275</v>
      </c>
      <c r="I857" s="28" t="s">
        <v>383</v>
      </c>
      <c r="J857" s="28" t="s">
        <v>718</v>
      </c>
      <c r="K857" s="28" t="s">
        <v>726</v>
      </c>
      <c r="L857" s="28" t="s">
        <v>727</v>
      </c>
    </row>
    <row r="858" spans="1:12" ht="15.75" customHeight="1">
      <c r="A858" s="28" t="s">
        <v>270</v>
      </c>
      <c r="B858" s="28" t="s">
        <v>271</v>
      </c>
      <c r="C858" s="28" t="s">
        <v>300</v>
      </c>
      <c r="D858" s="28" t="s">
        <v>295</v>
      </c>
      <c r="E858" s="28" t="s">
        <v>273</v>
      </c>
      <c r="F858" s="28" t="s">
        <v>293</v>
      </c>
      <c r="G858" s="28" t="s">
        <v>275</v>
      </c>
      <c r="H858" s="28" t="s">
        <v>275</v>
      </c>
      <c r="I858" s="28" t="s">
        <v>387</v>
      </c>
      <c r="J858" s="28" t="s">
        <v>728</v>
      </c>
      <c r="K858" s="28" t="s">
        <v>729</v>
      </c>
      <c r="L858" s="28" t="s">
        <v>730</v>
      </c>
    </row>
    <row r="859" spans="1:12" ht="15.75" customHeight="1">
      <c r="A859" s="28" t="s">
        <v>270</v>
      </c>
      <c r="B859" s="28" t="s">
        <v>271</v>
      </c>
      <c r="C859" s="28" t="s">
        <v>300</v>
      </c>
      <c r="D859" s="28" t="s">
        <v>295</v>
      </c>
      <c r="E859" s="28" t="s">
        <v>273</v>
      </c>
      <c r="F859" s="28" t="s">
        <v>293</v>
      </c>
      <c r="G859" s="28" t="s">
        <v>275</v>
      </c>
      <c r="H859" s="28" t="s">
        <v>275</v>
      </c>
      <c r="I859" s="28" t="s">
        <v>391</v>
      </c>
      <c r="J859" s="28" t="s">
        <v>731</v>
      </c>
      <c r="K859" s="28" t="s">
        <v>732</v>
      </c>
      <c r="L859" s="28" t="s">
        <v>733</v>
      </c>
    </row>
    <row r="860" spans="1:12" ht="15.75" customHeight="1">
      <c r="A860" s="28" t="s">
        <v>270</v>
      </c>
      <c r="B860" s="28" t="s">
        <v>271</v>
      </c>
      <c r="C860" s="28" t="s">
        <v>300</v>
      </c>
      <c r="D860" s="28" t="s">
        <v>295</v>
      </c>
      <c r="E860" s="28" t="s">
        <v>273</v>
      </c>
      <c r="F860" s="28" t="s">
        <v>293</v>
      </c>
      <c r="G860" s="28" t="s">
        <v>275</v>
      </c>
      <c r="H860" s="28" t="s">
        <v>275</v>
      </c>
      <c r="I860" s="28" t="s">
        <v>395</v>
      </c>
      <c r="J860" s="28" t="s">
        <v>734</v>
      </c>
      <c r="K860" s="28" t="s">
        <v>735</v>
      </c>
      <c r="L860" s="28" t="s">
        <v>736</v>
      </c>
    </row>
    <row r="861" spans="1:12" ht="15.75" customHeight="1">
      <c r="A861" s="28" t="s">
        <v>270</v>
      </c>
      <c r="B861" s="28" t="s">
        <v>271</v>
      </c>
      <c r="C861" s="28" t="s">
        <v>300</v>
      </c>
      <c r="D861" s="28" t="s">
        <v>295</v>
      </c>
      <c r="E861" s="28" t="s">
        <v>273</v>
      </c>
      <c r="F861" s="28" t="s">
        <v>293</v>
      </c>
      <c r="G861" s="28" t="s">
        <v>275</v>
      </c>
      <c r="H861" s="28" t="s">
        <v>275</v>
      </c>
      <c r="I861" s="28" t="s">
        <v>399</v>
      </c>
      <c r="J861" s="28" t="s">
        <v>737</v>
      </c>
      <c r="K861" s="28" t="s">
        <v>738</v>
      </c>
      <c r="L861" s="28" t="s">
        <v>739</v>
      </c>
    </row>
    <row r="862" spans="1:12" ht="15.75" customHeight="1">
      <c r="A862" s="28" t="s">
        <v>270</v>
      </c>
      <c r="B862" s="28" t="s">
        <v>271</v>
      </c>
      <c r="C862" s="28" t="s">
        <v>300</v>
      </c>
      <c r="D862" s="28" t="s">
        <v>295</v>
      </c>
      <c r="E862" s="28" t="s">
        <v>273</v>
      </c>
      <c r="F862" s="28" t="s">
        <v>293</v>
      </c>
      <c r="G862" s="28" t="s">
        <v>275</v>
      </c>
      <c r="H862" s="28" t="s">
        <v>275</v>
      </c>
      <c r="I862" s="28" t="s">
        <v>403</v>
      </c>
      <c r="J862" s="28" t="s">
        <v>740</v>
      </c>
      <c r="K862" s="28" t="s">
        <v>741</v>
      </c>
      <c r="L862" s="28" t="s">
        <v>742</v>
      </c>
    </row>
    <row r="863" spans="1:12" ht="15.75" customHeight="1">
      <c r="A863" s="28" t="s">
        <v>270</v>
      </c>
      <c r="B863" s="28" t="s">
        <v>271</v>
      </c>
      <c r="C863" s="28" t="s">
        <v>300</v>
      </c>
      <c r="D863" s="28" t="s">
        <v>295</v>
      </c>
      <c r="E863" s="28" t="s">
        <v>273</v>
      </c>
      <c r="F863" s="28" t="s">
        <v>293</v>
      </c>
      <c r="G863" s="28" t="s">
        <v>275</v>
      </c>
      <c r="H863" s="28" t="s">
        <v>275</v>
      </c>
      <c r="I863" s="28" t="s">
        <v>407</v>
      </c>
      <c r="J863" s="28" t="s">
        <v>743</v>
      </c>
      <c r="K863" s="28" t="s">
        <v>744</v>
      </c>
      <c r="L863" s="28" t="s">
        <v>745</v>
      </c>
    </row>
    <row r="864" spans="1:12" ht="15.75" customHeight="1">
      <c r="A864" s="28" t="s">
        <v>270</v>
      </c>
      <c r="B864" s="28" t="s">
        <v>271</v>
      </c>
      <c r="C864" s="28" t="s">
        <v>300</v>
      </c>
      <c r="D864" s="28" t="s">
        <v>295</v>
      </c>
      <c r="E864" s="28" t="s">
        <v>273</v>
      </c>
      <c r="F864" s="28" t="s">
        <v>293</v>
      </c>
      <c r="G864" s="28" t="s">
        <v>275</v>
      </c>
      <c r="H864" s="28" t="s">
        <v>275</v>
      </c>
      <c r="I864" s="28" t="s">
        <v>411</v>
      </c>
      <c r="J864" s="28" t="s">
        <v>746</v>
      </c>
      <c r="K864" s="28" t="s">
        <v>747</v>
      </c>
      <c r="L864" s="28" t="s">
        <v>748</v>
      </c>
    </row>
    <row r="865" spans="1:12" ht="15.75" customHeight="1">
      <c r="A865" s="28" t="s">
        <v>270</v>
      </c>
      <c r="B865" s="28" t="s">
        <v>271</v>
      </c>
      <c r="C865" s="28" t="s">
        <v>300</v>
      </c>
      <c r="D865" s="28" t="s">
        <v>295</v>
      </c>
      <c r="E865" s="28" t="s">
        <v>273</v>
      </c>
      <c r="F865" s="28" t="s">
        <v>293</v>
      </c>
      <c r="G865" s="28" t="s">
        <v>275</v>
      </c>
      <c r="H865" s="28" t="s">
        <v>275</v>
      </c>
      <c r="I865" s="28" t="s">
        <v>415</v>
      </c>
      <c r="J865" s="28" t="s">
        <v>749</v>
      </c>
      <c r="K865" s="28" t="s">
        <v>750</v>
      </c>
      <c r="L865" s="28" t="s">
        <v>751</v>
      </c>
    </row>
    <row r="866" spans="1:12" ht="15.75" customHeight="1">
      <c r="A866" s="28" t="s">
        <v>270</v>
      </c>
      <c r="B866" s="28" t="s">
        <v>271</v>
      </c>
      <c r="C866" s="28" t="s">
        <v>300</v>
      </c>
      <c r="D866" s="28" t="s">
        <v>295</v>
      </c>
      <c r="E866" s="28" t="s">
        <v>273</v>
      </c>
      <c r="F866" s="28" t="s">
        <v>293</v>
      </c>
      <c r="G866" s="28" t="s">
        <v>275</v>
      </c>
      <c r="H866" s="28" t="s">
        <v>275</v>
      </c>
      <c r="I866" s="28" t="s">
        <v>419</v>
      </c>
      <c r="J866" s="28" t="s">
        <v>752</v>
      </c>
      <c r="K866" s="28" t="s">
        <v>753</v>
      </c>
      <c r="L866" s="28" t="s">
        <v>754</v>
      </c>
    </row>
    <row r="867" spans="1:12" ht="15.75" customHeight="1">
      <c r="A867" s="28" t="s">
        <v>270</v>
      </c>
      <c r="B867" s="28" t="s">
        <v>271</v>
      </c>
      <c r="C867" s="28" t="s">
        <v>300</v>
      </c>
      <c r="D867" s="28" t="s">
        <v>295</v>
      </c>
      <c r="E867" s="28" t="s">
        <v>273</v>
      </c>
      <c r="F867" s="28" t="s">
        <v>293</v>
      </c>
      <c r="G867" s="28" t="s">
        <v>275</v>
      </c>
      <c r="H867" s="28" t="s">
        <v>275</v>
      </c>
      <c r="I867" s="28" t="s">
        <v>423</v>
      </c>
      <c r="J867" s="28" t="s">
        <v>755</v>
      </c>
      <c r="K867" s="28" t="s">
        <v>756</v>
      </c>
      <c r="L867" s="28" t="s">
        <v>757</v>
      </c>
    </row>
    <row r="868" spans="1:12" ht="15.75" customHeight="1">
      <c r="A868" s="28" t="s">
        <v>270</v>
      </c>
      <c r="B868" s="28" t="s">
        <v>271</v>
      </c>
      <c r="C868" s="28" t="s">
        <v>300</v>
      </c>
      <c r="D868" s="28" t="s">
        <v>295</v>
      </c>
      <c r="E868" s="28" t="s">
        <v>273</v>
      </c>
      <c r="F868" s="28" t="s">
        <v>293</v>
      </c>
      <c r="G868" s="28" t="s">
        <v>275</v>
      </c>
      <c r="H868" s="28" t="s">
        <v>275</v>
      </c>
      <c r="I868" s="28" t="s">
        <v>427</v>
      </c>
      <c r="J868" s="28" t="s">
        <v>758</v>
      </c>
      <c r="K868" s="28" t="s">
        <v>759</v>
      </c>
      <c r="L868" s="28" t="s">
        <v>760</v>
      </c>
    </row>
    <row r="869" spans="1:12" ht="15.75" customHeight="1">
      <c r="A869" s="28" t="s">
        <v>270</v>
      </c>
      <c r="B869" s="28" t="s">
        <v>271</v>
      </c>
      <c r="C869" s="28" t="s">
        <v>300</v>
      </c>
      <c r="D869" s="28" t="s">
        <v>295</v>
      </c>
      <c r="E869" s="28" t="s">
        <v>273</v>
      </c>
      <c r="F869" s="28" t="s">
        <v>293</v>
      </c>
      <c r="G869" s="28" t="s">
        <v>275</v>
      </c>
      <c r="H869" s="28" t="s">
        <v>275</v>
      </c>
      <c r="I869" s="28" t="s">
        <v>431</v>
      </c>
      <c r="J869" s="28" t="s">
        <v>761</v>
      </c>
      <c r="K869" s="28" t="s">
        <v>762</v>
      </c>
      <c r="L869" s="28" t="s">
        <v>763</v>
      </c>
    </row>
    <row r="870" spans="1:12" ht="15.75" customHeight="1">
      <c r="A870" s="28" t="s">
        <v>270</v>
      </c>
      <c r="B870" s="28" t="s">
        <v>271</v>
      </c>
      <c r="C870" s="28" t="s">
        <v>300</v>
      </c>
      <c r="D870" s="28" t="s">
        <v>295</v>
      </c>
      <c r="E870" s="28" t="s">
        <v>273</v>
      </c>
      <c r="F870" s="28" t="s">
        <v>293</v>
      </c>
      <c r="G870" s="28" t="s">
        <v>275</v>
      </c>
      <c r="H870" s="28" t="s">
        <v>275</v>
      </c>
      <c r="I870" s="28" t="s">
        <v>435</v>
      </c>
      <c r="J870" s="28" t="s">
        <v>764</v>
      </c>
      <c r="K870" s="28" t="s">
        <v>765</v>
      </c>
      <c r="L870" s="28" t="s">
        <v>766</v>
      </c>
    </row>
    <row r="871" spans="1:12" ht="15.75" customHeight="1">
      <c r="A871" s="28" t="s">
        <v>270</v>
      </c>
      <c r="B871" s="28" t="s">
        <v>271</v>
      </c>
      <c r="C871" s="28" t="s">
        <v>300</v>
      </c>
      <c r="D871" s="28" t="s">
        <v>295</v>
      </c>
      <c r="E871" s="28" t="s">
        <v>273</v>
      </c>
      <c r="F871" s="28" t="s">
        <v>293</v>
      </c>
      <c r="G871" s="28" t="s">
        <v>275</v>
      </c>
      <c r="H871" s="28" t="s">
        <v>275</v>
      </c>
      <c r="I871" s="28" t="s">
        <v>439</v>
      </c>
      <c r="J871" s="28" t="s">
        <v>767</v>
      </c>
      <c r="K871" s="28" t="s">
        <v>768</v>
      </c>
      <c r="L871" s="28" t="s">
        <v>769</v>
      </c>
    </row>
    <row r="872" spans="1:12" ht="15.75" customHeight="1">
      <c r="A872" s="28" t="s">
        <v>270</v>
      </c>
      <c r="B872" s="28" t="s">
        <v>271</v>
      </c>
      <c r="C872" s="28" t="s">
        <v>300</v>
      </c>
      <c r="D872" s="28" t="s">
        <v>295</v>
      </c>
      <c r="E872" s="28" t="s">
        <v>273</v>
      </c>
      <c r="F872" s="28" t="s">
        <v>293</v>
      </c>
      <c r="G872" s="28" t="s">
        <v>275</v>
      </c>
      <c r="H872" s="28" t="s">
        <v>275</v>
      </c>
      <c r="I872" s="28" t="s">
        <v>443</v>
      </c>
      <c r="J872" s="28" t="s">
        <v>770</v>
      </c>
      <c r="K872" s="28" t="s">
        <v>771</v>
      </c>
      <c r="L872" s="28" t="s">
        <v>772</v>
      </c>
    </row>
    <row r="873" spans="1:12" ht="15.75" customHeight="1">
      <c r="A873" s="28" t="s">
        <v>270</v>
      </c>
      <c r="B873" s="28" t="s">
        <v>271</v>
      </c>
      <c r="C873" s="28" t="s">
        <v>300</v>
      </c>
      <c r="D873" s="28" t="s">
        <v>295</v>
      </c>
      <c r="E873" s="28" t="s">
        <v>273</v>
      </c>
      <c r="F873" s="28" t="s">
        <v>293</v>
      </c>
      <c r="G873" s="28" t="s">
        <v>275</v>
      </c>
      <c r="H873" s="28" t="s">
        <v>275</v>
      </c>
      <c r="I873" s="28" t="s">
        <v>447</v>
      </c>
      <c r="J873" s="28" t="s">
        <v>773</v>
      </c>
      <c r="K873" s="28" t="s">
        <v>774</v>
      </c>
      <c r="L873" s="28" t="s">
        <v>775</v>
      </c>
    </row>
    <row r="874" spans="1:12" ht="15.75" customHeight="1">
      <c r="A874" s="28" t="s">
        <v>270</v>
      </c>
      <c r="B874" s="28" t="s">
        <v>271</v>
      </c>
      <c r="C874" s="28" t="s">
        <v>300</v>
      </c>
      <c r="D874" s="28" t="s">
        <v>295</v>
      </c>
      <c r="E874" s="28" t="s">
        <v>273</v>
      </c>
      <c r="F874" s="28" t="s">
        <v>293</v>
      </c>
      <c r="G874" s="28" t="s">
        <v>275</v>
      </c>
      <c r="H874" s="28" t="s">
        <v>275</v>
      </c>
      <c r="I874" s="28" t="s">
        <v>451</v>
      </c>
      <c r="J874" s="28" t="s">
        <v>776</v>
      </c>
      <c r="K874" s="28" t="s">
        <v>777</v>
      </c>
      <c r="L874" s="28" t="s">
        <v>778</v>
      </c>
    </row>
    <row r="875" spans="1:12" ht="15.75" customHeight="1">
      <c r="A875" s="28" t="s">
        <v>270</v>
      </c>
      <c r="B875" s="28" t="s">
        <v>271</v>
      </c>
      <c r="C875" s="28" t="s">
        <v>300</v>
      </c>
      <c r="D875" s="28" t="s">
        <v>295</v>
      </c>
      <c r="E875" s="28" t="s">
        <v>273</v>
      </c>
      <c r="F875" s="28" t="s">
        <v>293</v>
      </c>
      <c r="G875" s="28" t="s">
        <v>275</v>
      </c>
      <c r="H875" s="28" t="s">
        <v>275</v>
      </c>
      <c r="I875" s="28" t="s">
        <v>455</v>
      </c>
      <c r="J875" s="28" t="s">
        <v>779</v>
      </c>
      <c r="K875" s="28" t="s">
        <v>780</v>
      </c>
      <c r="L875" s="28" t="s">
        <v>781</v>
      </c>
    </row>
    <row r="876" spans="1:12" ht="15.75" customHeight="1">
      <c r="A876" s="28" t="s">
        <v>270</v>
      </c>
      <c r="B876" s="28" t="s">
        <v>271</v>
      </c>
      <c r="C876" s="28" t="s">
        <v>300</v>
      </c>
      <c r="D876" s="28" t="s">
        <v>295</v>
      </c>
      <c r="E876" s="28" t="s">
        <v>273</v>
      </c>
      <c r="F876" s="28" t="s">
        <v>293</v>
      </c>
      <c r="G876" s="28" t="s">
        <v>275</v>
      </c>
      <c r="H876" s="28" t="s">
        <v>275</v>
      </c>
      <c r="I876" s="28" t="s">
        <v>459</v>
      </c>
      <c r="J876" s="28" t="s">
        <v>782</v>
      </c>
      <c r="K876" s="28" t="s">
        <v>783</v>
      </c>
      <c r="L876" s="28" t="s">
        <v>784</v>
      </c>
    </row>
    <row r="877" spans="1:12" ht="15.75" customHeight="1">
      <c r="A877" s="28" t="s">
        <v>270</v>
      </c>
      <c r="B877" s="28" t="s">
        <v>271</v>
      </c>
      <c r="C877" s="28" t="s">
        <v>300</v>
      </c>
      <c r="D877" s="28" t="s">
        <v>295</v>
      </c>
      <c r="E877" s="28" t="s">
        <v>273</v>
      </c>
      <c r="F877" s="28" t="s">
        <v>293</v>
      </c>
      <c r="G877" s="28" t="s">
        <v>275</v>
      </c>
      <c r="H877" s="28" t="s">
        <v>275</v>
      </c>
      <c r="I877" s="28" t="s">
        <v>462</v>
      </c>
      <c r="J877" s="28" t="s">
        <v>785</v>
      </c>
      <c r="K877" s="28" t="s">
        <v>786</v>
      </c>
      <c r="L877" s="28" t="s">
        <v>787</v>
      </c>
    </row>
    <row r="878" spans="1:12" ht="15.75" customHeight="1">
      <c r="A878" s="28" t="s">
        <v>270</v>
      </c>
      <c r="B878" s="28" t="s">
        <v>271</v>
      </c>
      <c r="C878" s="28" t="s">
        <v>300</v>
      </c>
      <c r="D878" s="28" t="s">
        <v>295</v>
      </c>
      <c r="E878" s="28" t="s">
        <v>273</v>
      </c>
      <c r="F878" s="28" t="s">
        <v>293</v>
      </c>
      <c r="G878" s="28" t="s">
        <v>275</v>
      </c>
      <c r="H878" s="28" t="s">
        <v>275</v>
      </c>
      <c r="I878" s="28" t="s">
        <v>466</v>
      </c>
      <c r="J878" s="28" t="s">
        <v>788</v>
      </c>
      <c r="K878" s="28" t="s">
        <v>789</v>
      </c>
      <c r="L878" s="28" t="s">
        <v>790</v>
      </c>
    </row>
    <row r="879" spans="1:12" ht="15.75" customHeight="1">
      <c r="A879" s="28" t="s">
        <v>270</v>
      </c>
      <c r="B879" s="28" t="s">
        <v>271</v>
      </c>
      <c r="C879" s="28" t="s">
        <v>300</v>
      </c>
      <c r="D879" s="28" t="s">
        <v>295</v>
      </c>
      <c r="E879" s="28" t="s">
        <v>273</v>
      </c>
      <c r="F879" s="28" t="s">
        <v>293</v>
      </c>
      <c r="G879" s="28" t="s">
        <v>275</v>
      </c>
      <c r="H879" s="28" t="s">
        <v>275</v>
      </c>
      <c r="I879" s="28" t="s">
        <v>470</v>
      </c>
      <c r="J879" s="28" t="s">
        <v>791</v>
      </c>
      <c r="K879" s="28" t="s">
        <v>792</v>
      </c>
      <c r="L879" s="28" t="s">
        <v>793</v>
      </c>
    </row>
    <row r="880" spans="1:12" ht="15.75" customHeight="1">
      <c r="A880" s="28" t="s">
        <v>270</v>
      </c>
      <c r="B880" s="28" t="s">
        <v>271</v>
      </c>
      <c r="C880" s="28" t="s">
        <v>300</v>
      </c>
      <c r="D880" s="28" t="s">
        <v>295</v>
      </c>
      <c r="E880" s="28" t="s">
        <v>273</v>
      </c>
      <c r="F880" s="28" t="s">
        <v>293</v>
      </c>
      <c r="G880" s="28" t="s">
        <v>275</v>
      </c>
      <c r="H880" s="28" t="s">
        <v>275</v>
      </c>
      <c r="I880" s="28" t="s">
        <v>474</v>
      </c>
      <c r="J880" s="28" t="s">
        <v>794</v>
      </c>
      <c r="K880" s="28" t="s">
        <v>795</v>
      </c>
      <c r="L880" s="28" t="s">
        <v>796</v>
      </c>
    </row>
    <row r="881" spans="1:12" ht="15.75" customHeight="1">
      <c r="A881" s="28" t="s">
        <v>270</v>
      </c>
      <c r="B881" s="28" t="s">
        <v>271</v>
      </c>
      <c r="C881" s="28" t="s">
        <v>300</v>
      </c>
      <c r="D881" s="28" t="s">
        <v>295</v>
      </c>
      <c r="E881" s="28" t="s">
        <v>273</v>
      </c>
      <c r="F881" s="28" t="s">
        <v>293</v>
      </c>
      <c r="G881" s="28" t="s">
        <v>275</v>
      </c>
      <c r="H881" s="28" t="s">
        <v>275</v>
      </c>
      <c r="I881" s="28" t="s">
        <v>478</v>
      </c>
      <c r="J881" s="28" t="s">
        <v>797</v>
      </c>
      <c r="K881" s="28" t="s">
        <v>798</v>
      </c>
      <c r="L881" s="28" t="s">
        <v>516</v>
      </c>
    </row>
    <row r="882" spans="1:12" ht="15.75" customHeight="1">
      <c r="A882" s="28" t="s">
        <v>270</v>
      </c>
      <c r="B882" s="28" t="s">
        <v>271</v>
      </c>
      <c r="C882" s="28" t="s">
        <v>300</v>
      </c>
      <c r="D882" s="28" t="s">
        <v>295</v>
      </c>
      <c r="E882" s="28" t="s">
        <v>273</v>
      </c>
      <c r="F882" s="28" t="s">
        <v>293</v>
      </c>
      <c r="G882" s="28" t="s">
        <v>275</v>
      </c>
      <c r="H882" s="28" t="s">
        <v>275</v>
      </c>
      <c r="I882" s="28" t="s">
        <v>482</v>
      </c>
      <c r="J882" s="28" t="s">
        <v>799</v>
      </c>
      <c r="K882" s="28" t="s">
        <v>800</v>
      </c>
      <c r="L882" s="28" t="s">
        <v>801</v>
      </c>
    </row>
    <row r="883" spans="1:12" ht="15.75" customHeight="1">
      <c r="A883" s="28" t="s">
        <v>270</v>
      </c>
      <c r="B883" s="28" t="s">
        <v>271</v>
      </c>
      <c r="C883" s="28" t="s">
        <v>300</v>
      </c>
      <c r="D883" s="28" t="s">
        <v>295</v>
      </c>
      <c r="E883" s="28" t="s">
        <v>273</v>
      </c>
      <c r="F883" s="28" t="s">
        <v>293</v>
      </c>
      <c r="G883" s="28" t="s">
        <v>275</v>
      </c>
      <c r="H883" s="28" t="s">
        <v>275</v>
      </c>
      <c r="I883" s="28" t="s">
        <v>486</v>
      </c>
      <c r="J883" s="28" t="s">
        <v>802</v>
      </c>
      <c r="K883" s="28" t="s">
        <v>803</v>
      </c>
      <c r="L883" s="28" t="s">
        <v>766</v>
      </c>
    </row>
    <row r="884" spans="1:12" ht="15.75" customHeight="1">
      <c r="A884" s="28" t="s">
        <v>270</v>
      </c>
      <c r="B884" s="28" t="s">
        <v>271</v>
      </c>
      <c r="C884" s="28" t="s">
        <v>300</v>
      </c>
      <c r="D884" s="28" t="s">
        <v>295</v>
      </c>
      <c r="E884" s="28" t="s">
        <v>273</v>
      </c>
      <c r="F884" s="28" t="s">
        <v>293</v>
      </c>
      <c r="G884" s="28" t="s">
        <v>275</v>
      </c>
      <c r="H884" s="28" t="s">
        <v>275</v>
      </c>
      <c r="I884" s="28" t="s">
        <v>490</v>
      </c>
      <c r="J884" s="28" t="s">
        <v>804</v>
      </c>
      <c r="K884" s="28" t="s">
        <v>805</v>
      </c>
      <c r="L884" s="28" t="s">
        <v>806</v>
      </c>
    </row>
    <row r="885" spans="1:12" ht="15.75" customHeight="1">
      <c r="A885" s="28" t="s">
        <v>270</v>
      </c>
      <c r="B885" s="28" t="s">
        <v>271</v>
      </c>
      <c r="C885" s="28" t="s">
        <v>300</v>
      </c>
      <c r="D885" s="28" t="s">
        <v>295</v>
      </c>
      <c r="E885" s="28" t="s">
        <v>273</v>
      </c>
      <c r="F885" s="28" t="s">
        <v>293</v>
      </c>
      <c r="G885" s="28" t="s">
        <v>275</v>
      </c>
      <c r="H885" s="28" t="s">
        <v>275</v>
      </c>
      <c r="I885" s="28" t="s">
        <v>294</v>
      </c>
      <c r="J885" s="28" t="s">
        <v>807</v>
      </c>
      <c r="K885" s="28" t="s">
        <v>808</v>
      </c>
      <c r="L885" s="28" t="s">
        <v>809</v>
      </c>
    </row>
    <row r="886" spans="1:12" ht="15.75" customHeight="1">
      <c r="A886" s="28" t="s">
        <v>270</v>
      </c>
      <c r="B886" s="28" t="s">
        <v>271</v>
      </c>
      <c r="C886" s="28" t="s">
        <v>300</v>
      </c>
      <c r="D886" s="28" t="s">
        <v>295</v>
      </c>
      <c r="E886" s="28" t="s">
        <v>273</v>
      </c>
      <c r="F886" s="28" t="s">
        <v>293</v>
      </c>
      <c r="G886" s="28" t="s">
        <v>275</v>
      </c>
      <c r="H886" s="28" t="s">
        <v>275</v>
      </c>
      <c r="I886" s="28" t="s">
        <v>497</v>
      </c>
      <c r="J886" s="28" t="s">
        <v>810</v>
      </c>
      <c r="K886" s="28" t="s">
        <v>811</v>
      </c>
      <c r="L886" s="28" t="s">
        <v>812</v>
      </c>
    </row>
    <row r="887" spans="1:12" ht="15.75" customHeight="1">
      <c r="A887" s="28" t="s">
        <v>270</v>
      </c>
      <c r="B887" s="28" t="s">
        <v>271</v>
      </c>
      <c r="C887" s="28" t="s">
        <v>300</v>
      </c>
      <c r="D887" s="28" t="s">
        <v>295</v>
      </c>
      <c r="E887" s="28" t="s">
        <v>273</v>
      </c>
      <c r="F887" s="28" t="s">
        <v>293</v>
      </c>
      <c r="G887" s="28" t="s">
        <v>275</v>
      </c>
      <c r="H887" s="28" t="s">
        <v>275</v>
      </c>
      <c r="I887" s="28" t="s">
        <v>500</v>
      </c>
      <c r="J887" s="28" t="s">
        <v>813</v>
      </c>
      <c r="K887" s="28" t="s">
        <v>814</v>
      </c>
      <c r="L887" s="28" t="s">
        <v>815</v>
      </c>
    </row>
    <row r="888" spans="1:12" ht="15.75" customHeight="1">
      <c r="A888" s="28" t="s">
        <v>270</v>
      </c>
      <c r="B888" s="28" t="s">
        <v>271</v>
      </c>
      <c r="C888" s="28" t="s">
        <v>300</v>
      </c>
      <c r="D888" s="28" t="s">
        <v>295</v>
      </c>
      <c r="E888" s="28" t="s">
        <v>273</v>
      </c>
      <c r="F888" s="28" t="s">
        <v>293</v>
      </c>
      <c r="G888" s="28" t="s">
        <v>275</v>
      </c>
      <c r="H888" s="28" t="s">
        <v>275</v>
      </c>
      <c r="I888" s="28" t="s">
        <v>504</v>
      </c>
      <c r="J888" s="28" t="s">
        <v>516</v>
      </c>
      <c r="K888" s="28" t="s">
        <v>816</v>
      </c>
      <c r="L888" s="28" t="s">
        <v>795</v>
      </c>
    </row>
    <row r="889" spans="1:12" ht="15.75" customHeight="1">
      <c r="A889" s="28" t="s">
        <v>270</v>
      </c>
      <c r="B889" s="28" t="s">
        <v>271</v>
      </c>
      <c r="C889" s="28" t="s">
        <v>300</v>
      </c>
      <c r="D889" s="28" t="s">
        <v>295</v>
      </c>
      <c r="E889" s="28" t="s">
        <v>273</v>
      </c>
      <c r="F889" s="28" t="s">
        <v>293</v>
      </c>
      <c r="G889" s="28" t="s">
        <v>275</v>
      </c>
      <c r="H889" s="28" t="s">
        <v>275</v>
      </c>
      <c r="I889" s="28" t="s">
        <v>508</v>
      </c>
      <c r="J889" s="28" t="s">
        <v>817</v>
      </c>
      <c r="K889" s="28" t="s">
        <v>818</v>
      </c>
      <c r="L889" s="28" t="s">
        <v>819</v>
      </c>
    </row>
    <row r="890" spans="1:12" ht="15.75" customHeight="1">
      <c r="A890" s="28" t="s">
        <v>270</v>
      </c>
      <c r="B890" s="28" t="s">
        <v>271</v>
      </c>
      <c r="C890" s="28" t="s">
        <v>300</v>
      </c>
      <c r="D890" s="28" t="s">
        <v>295</v>
      </c>
      <c r="E890" s="28" t="s">
        <v>273</v>
      </c>
      <c r="F890" s="28" t="s">
        <v>293</v>
      </c>
      <c r="G890" s="28" t="s">
        <v>275</v>
      </c>
      <c r="H890" s="28" t="s">
        <v>275</v>
      </c>
      <c r="I890" s="28" t="s">
        <v>511</v>
      </c>
      <c r="J890" s="28" t="s">
        <v>820</v>
      </c>
      <c r="K890" s="28" t="s">
        <v>821</v>
      </c>
      <c r="L890" s="28" t="s">
        <v>822</v>
      </c>
    </row>
    <row r="891" spans="1:12" ht="15.75" customHeight="1">
      <c r="A891" s="28" t="s">
        <v>270</v>
      </c>
      <c r="B891" s="28" t="s">
        <v>271</v>
      </c>
      <c r="C891" s="28" t="s">
        <v>300</v>
      </c>
      <c r="D891" s="28" t="s">
        <v>295</v>
      </c>
      <c r="E891" s="28" t="s">
        <v>273</v>
      </c>
      <c r="F891" s="28" t="s">
        <v>293</v>
      </c>
      <c r="G891" s="28" t="s">
        <v>275</v>
      </c>
      <c r="H891" s="28" t="s">
        <v>275</v>
      </c>
      <c r="I891" s="28" t="s">
        <v>515</v>
      </c>
      <c r="J891" s="28" t="s">
        <v>823</v>
      </c>
      <c r="K891" s="28" t="s">
        <v>506</v>
      </c>
      <c r="L891" s="28" t="s">
        <v>405</v>
      </c>
    </row>
    <row r="892" spans="1:12" ht="15.75" customHeight="1">
      <c r="A892" s="28" t="s">
        <v>270</v>
      </c>
      <c r="B892" s="28" t="s">
        <v>271</v>
      </c>
      <c r="C892" s="28" t="s">
        <v>300</v>
      </c>
      <c r="D892" s="28" t="s">
        <v>295</v>
      </c>
      <c r="E892" s="28" t="s">
        <v>273</v>
      </c>
      <c r="F892" s="28" t="s">
        <v>293</v>
      </c>
      <c r="G892" s="28" t="s">
        <v>275</v>
      </c>
      <c r="H892" s="28" t="s">
        <v>275</v>
      </c>
      <c r="I892" s="28" t="s">
        <v>519</v>
      </c>
      <c r="J892" s="28" t="s">
        <v>824</v>
      </c>
      <c r="K892" s="28" t="s">
        <v>825</v>
      </c>
      <c r="L892" s="28" t="s">
        <v>826</v>
      </c>
    </row>
    <row r="893" spans="1:12" ht="15.75" customHeight="1">
      <c r="A893" s="28" t="s">
        <v>270</v>
      </c>
      <c r="B893" s="28" t="s">
        <v>271</v>
      </c>
      <c r="C893" s="28" t="s">
        <v>300</v>
      </c>
      <c r="D893" s="28" t="s">
        <v>295</v>
      </c>
      <c r="E893" s="28" t="s">
        <v>273</v>
      </c>
      <c r="F893" s="28" t="s">
        <v>293</v>
      </c>
      <c r="G893" s="28" t="s">
        <v>275</v>
      </c>
      <c r="H893" s="28" t="s">
        <v>275</v>
      </c>
      <c r="I893" s="28" t="s">
        <v>523</v>
      </c>
      <c r="J893" s="28" t="s">
        <v>827</v>
      </c>
      <c r="K893" s="28" t="s">
        <v>828</v>
      </c>
      <c r="L893" s="28" t="s">
        <v>829</v>
      </c>
    </row>
    <row r="894" spans="1:12" ht="15.75" customHeight="1">
      <c r="A894" s="28" t="s">
        <v>270</v>
      </c>
      <c r="B894" s="28" t="s">
        <v>271</v>
      </c>
      <c r="C894" s="28" t="s">
        <v>300</v>
      </c>
      <c r="D894" s="28" t="s">
        <v>295</v>
      </c>
      <c r="E894" s="28" t="s">
        <v>273</v>
      </c>
      <c r="F894" s="28" t="s">
        <v>293</v>
      </c>
      <c r="G894" s="28" t="s">
        <v>275</v>
      </c>
      <c r="H894" s="28" t="s">
        <v>275</v>
      </c>
      <c r="I894" s="28" t="s">
        <v>291</v>
      </c>
      <c r="J894" s="28" t="s">
        <v>714</v>
      </c>
      <c r="K894" s="28" t="s">
        <v>830</v>
      </c>
      <c r="L894" s="28" t="s">
        <v>831</v>
      </c>
    </row>
    <row r="895" spans="1:12" ht="15.75" customHeight="1">
      <c r="A895" s="28" t="s">
        <v>270</v>
      </c>
      <c r="B895" s="28" t="s">
        <v>271</v>
      </c>
      <c r="C895" s="28" t="s">
        <v>300</v>
      </c>
      <c r="D895" s="28" t="s">
        <v>295</v>
      </c>
      <c r="E895" s="28" t="s">
        <v>273</v>
      </c>
      <c r="F895" s="28" t="s">
        <v>293</v>
      </c>
      <c r="G895" s="28" t="s">
        <v>275</v>
      </c>
      <c r="H895" s="28" t="s">
        <v>275</v>
      </c>
      <c r="I895" s="28" t="s">
        <v>292</v>
      </c>
      <c r="J895" s="28" t="s">
        <v>832</v>
      </c>
      <c r="K895" s="28" t="s">
        <v>833</v>
      </c>
      <c r="L895" s="28" t="s">
        <v>834</v>
      </c>
    </row>
    <row r="896" spans="1:12" ht="15.75" customHeight="1">
      <c r="A896" s="28" t="s">
        <v>270</v>
      </c>
      <c r="B896" s="28" t="s">
        <v>271</v>
      </c>
      <c r="C896" s="28" t="s">
        <v>300</v>
      </c>
      <c r="D896" s="28" t="s">
        <v>295</v>
      </c>
      <c r="E896" s="28" t="s">
        <v>273</v>
      </c>
      <c r="F896" s="28" t="s">
        <v>293</v>
      </c>
      <c r="G896" s="28" t="s">
        <v>275</v>
      </c>
      <c r="H896" s="28" t="s">
        <v>275</v>
      </c>
      <c r="I896" s="28" t="s">
        <v>533</v>
      </c>
      <c r="J896" s="28" t="s">
        <v>835</v>
      </c>
      <c r="K896" s="28" t="s">
        <v>836</v>
      </c>
      <c r="L896" s="28" t="s">
        <v>837</v>
      </c>
    </row>
    <row r="897" spans="1:12" ht="15.75" customHeight="1">
      <c r="A897" s="28" t="s">
        <v>270</v>
      </c>
      <c r="B897" s="28" t="s">
        <v>271</v>
      </c>
      <c r="C897" s="28" t="s">
        <v>300</v>
      </c>
      <c r="D897" s="28" t="s">
        <v>295</v>
      </c>
      <c r="E897" s="28" t="s">
        <v>273</v>
      </c>
      <c r="F897" s="28" t="s">
        <v>293</v>
      </c>
      <c r="G897" s="28" t="s">
        <v>275</v>
      </c>
      <c r="H897" s="28" t="s">
        <v>275</v>
      </c>
      <c r="I897" s="28" t="s">
        <v>537</v>
      </c>
      <c r="J897" s="28" t="s">
        <v>374</v>
      </c>
      <c r="K897" s="28" t="s">
        <v>838</v>
      </c>
      <c r="L897" s="28" t="s">
        <v>839</v>
      </c>
    </row>
    <row r="898" spans="1:12" ht="15.75" customHeight="1">
      <c r="A898" s="28" t="s">
        <v>270</v>
      </c>
      <c r="B898" s="28" t="s">
        <v>271</v>
      </c>
      <c r="C898" s="28" t="s">
        <v>300</v>
      </c>
      <c r="D898" s="28" t="s">
        <v>295</v>
      </c>
      <c r="E898" s="28" t="s">
        <v>273</v>
      </c>
      <c r="F898" s="28" t="s">
        <v>293</v>
      </c>
      <c r="G898" s="28" t="s">
        <v>275</v>
      </c>
      <c r="H898" s="28" t="s">
        <v>275</v>
      </c>
      <c r="I898" s="28" t="s">
        <v>541</v>
      </c>
      <c r="J898" s="28" t="s">
        <v>840</v>
      </c>
      <c r="K898" s="28" t="s">
        <v>841</v>
      </c>
      <c r="L898" s="28" t="s">
        <v>463</v>
      </c>
    </row>
    <row r="899" spans="1:12" ht="15.75" customHeight="1">
      <c r="A899" s="28" t="s">
        <v>270</v>
      </c>
      <c r="B899" s="28" t="s">
        <v>271</v>
      </c>
      <c r="C899" s="28" t="s">
        <v>300</v>
      </c>
      <c r="D899" s="28" t="s">
        <v>295</v>
      </c>
      <c r="E899" s="28" t="s">
        <v>273</v>
      </c>
      <c r="F899" s="28" t="s">
        <v>293</v>
      </c>
      <c r="G899" s="28" t="s">
        <v>275</v>
      </c>
      <c r="H899" s="28" t="s">
        <v>275</v>
      </c>
      <c r="I899" s="28" t="s">
        <v>545</v>
      </c>
      <c r="J899" s="28" t="s">
        <v>842</v>
      </c>
      <c r="K899" s="28" t="s">
        <v>843</v>
      </c>
      <c r="L899" s="28" t="s">
        <v>844</v>
      </c>
    </row>
    <row r="900" spans="1:12" ht="15.75" customHeight="1">
      <c r="A900" s="28" t="s">
        <v>270</v>
      </c>
      <c r="B900" s="28" t="s">
        <v>271</v>
      </c>
      <c r="C900" s="28" t="s">
        <v>300</v>
      </c>
      <c r="D900" s="28" t="s">
        <v>295</v>
      </c>
      <c r="E900" s="28" t="s">
        <v>273</v>
      </c>
      <c r="F900" s="28" t="s">
        <v>293</v>
      </c>
      <c r="G900" s="28" t="s">
        <v>275</v>
      </c>
      <c r="H900" s="28" t="s">
        <v>275</v>
      </c>
      <c r="I900" s="28" t="s">
        <v>549</v>
      </c>
      <c r="J900" s="28" t="s">
        <v>845</v>
      </c>
      <c r="K900" s="28" t="s">
        <v>846</v>
      </c>
      <c r="L900" s="28" t="s">
        <v>847</v>
      </c>
    </row>
    <row r="901" spans="1:12" ht="15.75" customHeight="1">
      <c r="A901" s="28" t="s">
        <v>270</v>
      </c>
      <c r="B901" s="28" t="s">
        <v>271</v>
      </c>
      <c r="C901" s="28" t="s">
        <v>300</v>
      </c>
      <c r="D901" s="28" t="s">
        <v>295</v>
      </c>
      <c r="E901" s="28" t="s">
        <v>273</v>
      </c>
      <c r="F901" s="28" t="s">
        <v>293</v>
      </c>
      <c r="G901" s="28" t="s">
        <v>270</v>
      </c>
      <c r="H901" s="28" t="s">
        <v>275</v>
      </c>
      <c r="I901" s="28" t="s">
        <v>355</v>
      </c>
      <c r="J901" s="28" t="s">
        <v>848</v>
      </c>
      <c r="K901" s="28" t="s">
        <v>849</v>
      </c>
      <c r="L901" s="28" t="s">
        <v>850</v>
      </c>
    </row>
    <row r="902" spans="1:12" ht="15.75" customHeight="1">
      <c r="A902" s="28" t="s">
        <v>270</v>
      </c>
      <c r="B902" s="28" t="s">
        <v>271</v>
      </c>
      <c r="C902" s="28" t="s">
        <v>300</v>
      </c>
      <c r="D902" s="28" t="s">
        <v>295</v>
      </c>
      <c r="E902" s="28" t="s">
        <v>273</v>
      </c>
      <c r="F902" s="28" t="s">
        <v>293</v>
      </c>
      <c r="G902" s="28" t="s">
        <v>270</v>
      </c>
      <c r="H902" s="28" t="s">
        <v>275</v>
      </c>
      <c r="I902" s="28" t="s">
        <v>359</v>
      </c>
      <c r="J902" s="28" t="s">
        <v>851</v>
      </c>
      <c r="K902" s="28" t="s">
        <v>852</v>
      </c>
      <c r="L902" s="28" t="s">
        <v>853</v>
      </c>
    </row>
    <row r="903" spans="1:12" ht="15.75" customHeight="1">
      <c r="A903" s="28" t="s">
        <v>270</v>
      </c>
      <c r="B903" s="28" t="s">
        <v>271</v>
      </c>
      <c r="C903" s="28" t="s">
        <v>300</v>
      </c>
      <c r="D903" s="28" t="s">
        <v>295</v>
      </c>
      <c r="E903" s="28" t="s">
        <v>273</v>
      </c>
      <c r="F903" s="28" t="s">
        <v>293</v>
      </c>
      <c r="G903" s="28" t="s">
        <v>270</v>
      </c>
      <c r="H903" s="28" t="s">
        <v>275</v>
      </c>
      <c r="I903" s="28" t="s">
        <v>363</v>
      </c>
      <c r="J903" s="28" t="s">
        <v>854</v>
      </c>
      <c r="K903" s="28" t="s">
        <v>855</v>
      </c>
      <c r="L903" s="28" t="s">
        <v>856</v>
      </c>
    </row>
    <row r="904" spans="1:12" ht="15.75" customHeight="1">
      <c r="A904" s="28" t="s">
        <v>270</v>
      </c>
      <c r="B904" s="28" t="s">
        <v>271</v>
      </c>
      <c r="C904" s="28" t="s">
        <v>300</v>
      </c>
      <c r="D904" s="28" t="s">
        <v>295</v>
      </c>
      <c r="E904" s="28" t="s">
        <v>273</v>
      </c>
      <c r="F904" s="28" t="s">
        <v>293</v>
      </c>
      <c r="G904" s="28" t="s">
        <v>270</v>
      </c>
      <c r="H904" s="28" t="s">
        <v>275</v>
      </c>
      <c r="I904" s="28" t="s">
        <v>367</v>
      </c>
      <c r="J904" s="28" t="s">
        <v>857</v>
      </c>
      <c r="K904" s="28" t="s">
        <v>858</v>
      </c>
      <c r="L904" s="28" t="s">
        <v>859</v>
      </c>
    </row>
    <row r="905" spans="1:12" ht="15.75" customHeight="1">
      <c r="A905" s="28" t="s">
        <v>270</v>
      </c>
      <c r="B905" s="28" t="s">
        <v>271</v>
      </c>
      <c r="C905" s="28" t="s">
        <v>300</v>
      </c>
      <c r="D905" s="28" t="s">
        <v>295</v>
      </c>
      <c r="E905" s="28" t="s">
        <v>273</v>
      </c>
      <c r="F905" s="28" t="s">
        <v>293</v>
      </c>
      <c r="G905" s="28" t="s">
        <v>270</v>
      </c>
      <c r="H905" s="28" t="s">
        <v>275</v>
      </c>
      <c r="I905" s="28" t="s">
        <v>371</v>
      </c>
      <c r="J905" s="28" t="s">
        <v>860</v>
      </c>
      <c r="K905" s="28" t="s">
        <v>861</v>
      </c>
      <c r="L905" s="28" t="s">
        <v>862</v>
      </c>
    </row>
    <row r="906" spans="1:12" ht="15.75" customHeight="1">
      <c r="A906" s="28" t="s">
        <v>270</v>
      </c>
      <c r="B906" s="28" t="s">
        <v>271</v>
      </c>
      <c r="C906" s="28" t="s">
        <v>300</v>
      </c>
      <c r="D906" s="28" t="s">
        <v>295</v>
      </c>
      <c r="E906" s="28" t="s">
        <v>273</v>
      </c>
      <c r="F906" s="28" t="s">
        <v>293</v>
      </c>
      <c r="G906" s="28" t="s">
        <v>270</v>
      </c>
      <c r="H906" s="28" t="s">
        <v>275</v>
      </c>
      <c r="I906" s="28" t="s">
        <v>375</v>
      </c>
      <c r="J906" s="28" t="s">
        <v>863</v>
      </c>
      <c r="K906" s="28" t="s">
        <v>864</v>
      </c>
      <c r="L906" s="28" t="s">
        <v>865</v>
      </c>
    </row>
    <row r="907" spans="1:12" ht="15.75" customHeight="1">
      <c r="A907" s="28" t="s">
        <v>270</v>
      </c>
      <c r="B907" s="28" t="s">
        <v>271</v>
      </c>
      <c r="C907" s="28" t="s">
        <v>300</v>
      </c>
      <c r="D907" s="28" t="s">
        <v>295</v>
      </c>
      <c r="E907" s="28" t="s">
        <v>273</v>
      </c>
      <c r="F907" s="28" t="s">
        <v>293</v>
      </c>
      <c r="G907" s="28" t="s">
        <v>270</v>
      </c>
      <c r="H907" s="28" t="s">
        <v>275</v>
      </c>
      <c r="I907" s="28" t="s">
        <v>379</v>
      </c>
      <c r="J907" s="28" t="s">
        <v>866</v>
      </c>
      <c r="K907" s="28" t="s">
        <v>867</v>
      </c>
      <c r="L907" s="28" t="s">
        <v>868</v>
      </c>
    </row>
    <row r="908" spans="1:12" ht="15.75" customHeight="1">
      <c r="A908" s="28" t="s">
        <v>270</v>
      </c>
      <c r="B908" s="28" t="s">
        <v>271</v>
      </c>
      <c r="C908" s="28" t="s">
        <v>300</v>
      </c>
      <c r="D908" s="28" t="s">
        <v>295</v>
      </c>
      <c r="E908" s="28" t="s">
        <v>273</v>
      </c>
      <c r="F908" s="28" t="s">
        <v>293</v>
      </c>
      <c r="G908" s="28" t="s">
        <v>270</v>
      </c>
      <c r="H908" s="28" t="s">
        <v>275</v>
      </c>
      <c r="I908" s="28" t="s">
        <v>383</v>
      </c>
      <c r="J908" s="28" t="s">
        <v>869</v>
      </c>
      <c r="K908" s="28" t="s">
        <v>870</v>
      </c>
      <c r="L908" s="28" t="s">
        <v>871</v>
      </c>
    </row>
    <row r="909" spans="1:12" ht="15.75" customHeight="1">
      <c r="A909" s="28" t="s">
        <v>270</v>
      </c>
      <c r="B909" s="28" t="s">
        <v>271</v>
      </c>
      <c r="C909" s="28" t="s">
        <v>300</v>
      </c>
      <c r="D909" s="28" t="s">
        <v>295</v>
      </c>
      <c r="E909" s="28" t="s">
        <v>273</v>
      </c>
      <c r="F909" s="28" t="s">
        <v>293</v>
      </c>
      <c r="G909" s="28" t="s">
        <v>270</v>
      </c>
      <c r="H909" s="28" t="s">
        <v>275</v>
      </c>
      <c r="I909" s="28" t="s">
        <v>387</v>
      </c>
      <c r="J909" s="28" t="s">
        <v>872</v>
      </c>
      <c r="K909" s="28" t="s">
        <v>873</v>
      </c>
      <c r="L909" s="28" t="s">
        <v>874</v>
      </c>
    </row>
    <row r="910" spans="1:12" ht="15.75" customHeight="1">
      <c r="A910" s="28" t="s">
        <v>270</v>
      </c>
      <c r="B910" s="28" t="s">
        <v>271</v>
      </c>
      <c r="C910" s="28" t="s">
        <v>300</v>
      </c>
      <c r="D910" s="28" t="s">
        <v>295</v>
      </c>
      <c r="E910" s="28" t="s">
        <v>273</v>
      </c>
      <c r="F910" s="28" t="s">
        <v>293</v>
      </c>
      <c r="G910" s="28" t="s">
        <v>270</v>
      </c>
      <c r="H910" s="28" t="s">
        <v>275</v>
      </c>
      <c r="I910" s="28" t="s">
        <v>391</v>
      </c>
      <c r="J910" s="28" t="s">
        <v>875</v>
      </c>
      <c r="K910" s="28" t="s">
        <v>876</v>
      </c>
      <c r="L910" s="28" t="s">
        <v>877</v>
      </c>
    </row>
    <row r="911" spans="1:12" ht="15.75" customHeight="1">
      <c r="A911" s="28" t="s">
        <v>270</v>
      </c>
      <c r="B911" s="28" t="s">
        <v>271</v>
      </c>
      <c r="C911" s="28" t="s">
        <v>300</v>
      </c>
      <c r="D911" s="28" t="s">
        <v>295</v>
      </c>
      <c r="E911" s="28" t="s">
        <v>273</v>
      </c>
      <c r="F911" s="28" t="s">
        <v>293</v>
      </c>
      <c r="G911" s="28" t="s">
        <v>270</v>
      </c>
      <c r="H911" s="28" t="s">
        <v>275</v>
      </c>
      <c r="I911" s="28" t="s">
        <v>395</v>
      </c>
      <c r="J911" s="28" t="s">
        <v>878</v>
      </c>
      <c r="K911" s="28" t="s">
        <v>879</v>
      </c>
      <c r="L911" s="28" t="s">
        <v>880</v>
      </c>
    </row>
    <row r="912" spans="1:12" ht="15.75" customHeight="1">
      <c r="A912" s="28" t="s">
        <v>270</v>
      </c>
      <c r="B912" s="28" t="s">
        <v>271</v>
      </c>
      <c r="C912" s="28" t="s">
        <v>300</v>
      </c>
      <c r="D912" s="28" t="s">
        <v>295</v>
      </c>
      <c r="E912" s="28" t="s">
        <v>273</v>
      </c>
      <c r="F912" s="28" t="s">
        <v>293</v>
      </c>
      <c r="G912" s="28" t="s">
        <v>270</v>
      </c>
      <c r="H912" s="28" t="s">
        <v>275</v>
      </c>
      <c r="I912" s="28" t="s">
        <v>399</v>
      </c>
      <c r="J912" s="28" t="s">
        <v>881</v>
      </c>
      <c r="K912" s="28" t="s">
        <v>882</v>
      </c>
      <c r="L912" s="28" t="s">
        <v>883</v>
      </c>
    </row>
    <row r="913" spans="1:12" ht="15.75" customHeight="1">
      <c r="A913" s="28" t="s">
        <v>270</v>
      </c>
      <c r="B913" s="28" t="s">
        <v>271</v>
      </c>
      <c r="C913" s="28" t="s">
        <v>300</v>
      </c>
      <c r="D913" s="28" t="s">
        <v>295</v>
      </c>
      <c r="E913" s="28" t="s">
        <v>273</v>
      </c>
      <c r="F913" s="28" t="s">
        <v>293</v>
      </c>
      <c r="G913" s="28" t="s">
        <v>270</v>
      </c>
      <c r="H913" s="28" t="s">
        <v>275</v>
      </c>
      <c r="I913" s="28" t="s">
        <v>403</v>
      </c>
      <c r="J913" s="28" t="s">
        <v>884</v>
      </c>
      <c r="K913" s="28" t="s">
        <v>885</v>
      </c>
      <c r="L913" s="28" t="s">
        <v>886</v>
      </c>
    </row>
    <row r="914" spans="1:12" ht="15.75" customHeight="1">
      <c r="A914" s="28" t="s">
        <v>270</v>
      </c>
      <c r="B914" s="28" t="s">
        <v>271</v>
      </c>
      <c r="C914" s="28" t="s">
        <v>300</v>
      </c>
      <c r="D914" s="28" t="s">
        <v>295</v>
      </c>
      <c r="E914" s="28" t="s">
        <v>273</v>
      </c>
      <c r="F914" s="28" t="s">
        <v>293</v>
      </c>
      <c r="G914" s="28" t="s">
        <v>270</v>
      </c>
      <c r="H914" s="28" t="s">
        <v>275</v>
      </c>
      <c r="I914" s="28" t="s">
        <v>407</v>
      </c>
      <c r="J914" s="28" t="s">
        <v>887</v>
      </c>
      <c r="K914" s="28" t="s">
        <v>888</v>
      </c>
      <c r="L914" s="28" t="s">
        <v>889</v>
      </c>
    </row>
    <row r="915" spans="1:12" ht="15.75" customHeight="1">
      <c r="A915" s="28" t="s">
        <v>270</v>
      </c>
      <c r="B915" s="28" t="s">
        <v>271</v>
      </c>
      <c r="C915" s="28" t="s">
        <v>300</v>
      </c>
      <c r="D915" s="28" t="s">
        <v>295</v>
      </c>
      <c r="E915" s="28" t="s">
        <v>273</v>
      </c>
      <c r="F915" s="28" t="s">
        <v>293</v>
      </c>
      <c r="G915" s="28" t="s">
        <v>270</v>
      </c>
      <c r="H915" s="28" t="s">
        <v>275</v>
      </c>
      <c r="I915" s="28" t="s">
        <v>411</v>
      </c>
      <c r="J915" s="28" t="s">
        <v>890</v>
      </c>
      <c r="K915" s="28" t="s">
        <v>891</v>
      </c>
      <c r="L915" s="28" t="s">
        <v>892</v>
      </c>
    </row>
    <row r="916" spans="1:12" ht="15.75" customHeight="1">
      <c r="A916" s="28" t="s">
        <v>270</v>
      </c>
      <c r="B916" s="28" t="s">
        <v>271</v>
      </c>
      <c r="C916" s="28" t="s">
        <v>300</v>
      </c>
      <c r="D916" s="28" t="s">
        <v>295</v>
      </c>
      <c r="E916" s="28" t="s">
        <v>273</v>
      </c>
      <c r="F916" s="28" t="s">
        <v>293</v>
      </c>
      <c r="G916" s="28" t="s">
        <v>270</v>
      </c>
      <c r="H916" s="28" t="s">
        <v>275</v>
      </c>
      <c r="I916" s="28" t="s">
        <v>415</v>
      </c>
      <c r="J916" s="28" t="s">
        <v>893</v>
      </c>
      <c r="K916" s="28" t="s">
        <v>894</v>
      </c>
      <c r="L916" s="28" t="s">
        <v>895</v>
      </c>
    </row>
    <row r="917" spans="1:12" ht="15.75" customHeight="1">
      <c r="A917" s="28" t="s">
        <v>270</v>
      </c>
      <c r="B917" s="28" t="s">
        <v>271</v>
      </c>
      <c r="C917" s="28" t="s">
        <v>300</v>
      </c>
      <c r="D917" s="28" t="s">
        <v>295</v>
      </c>
      <c r="E917" s="28" t="s">
        <v>273</v>
      </c>
      <c r="F917" s="28" t="s">
        <v>293</v>
      </c>
      <c r="G917" s="28" t="s">
        <v>270</v>
      </c>
      <c r="H917" s="28" t="s">
        <v>275</v>
      </c>
      <c r="I917" s="28" t="s">
        <v>419</v>
      </c>
      <c r="J917" s="28" t="s">
        <v>896</v>
      </c>
      <c r="K917" s="28" t="s">
        <v>897</v>
      </c>
      <c r="L917" s="28" t="s">
        <v>898</v>
      </c>
    </row>
    <row r="918" spans="1:12" ht="15.75" customHeight="1">
      <c r="A918" s="28" t="s">
        <v>270</v>
      </c>
      <c r="B918" s="28" t="s">
        <v>271</v>
      </c>
      <c r="C918" s="28" t="s">
        <v>300</v>
      </c>
      <c r="D918" s="28" t="s">
        <v>295</v>
      </c>
      <c r="E918" s="28" t="s">
        <v>273</v>
      </c>
      <c r="F918" s="28" t="s">
        <v>293</v>
      </c>
      <c r="G918" s="28" t="s">
        <v>270</v>
      </c>
      <c r="H918" s="28" t="s">
        <v>275</v>
      </c>
      <c r="I918" s="28" t="s">
        <v>423</v>
      </c>
      <c r="J918" s="28" t="s">
        <v>899</v>
      </c>
      <c r="K918" s="28" t="s">
        <v>900</v>
      </c>
      <c r="L918" s="28" t="s">
        <v>901</v>
      </c>
    </row>
    <row r="919" spans="1:12" ht="15.75" customHeight="1">
      <c r="A919" s="28" t="s">
        <v>270</v>
      </c>
      <c r="B919" s="28" t="s">
        <v>271</v>
      </c>
      <c r="C919" s="28" t="s">
        <v>300</v>
      </c>
      <c r="D919" s="28" t="s">
        <v>295</v>
      </c>
      <c r="E919" s="28" t="s">
        <v>273</v>
      </c>
      <c r="F919" s="28" t="s">
        <v>293</v>
      </c>
      <c r="G919" s="28" t="s">
        <v>270</v>
      </c>
      <c r="H919" s="28" t="s">
        <v>275</v>
      </c>
      <c r="I919" s="28" t="s">
        <v>427</v>
      </c>
      <c r="J919" s="28" t="s">
        <v>902</v>
      </c>
      <c r="K919" s="28" t="s">
        <v>903</v>
      </c>
      <c r="L919" s="28" t="s">
        <v>904</v>
      </c>
    </row>
    <row r="920" spans="1:12" ht="15.75" customHeight="1">
      <c r="A920" s="28" t="s">
        <v>270</v>
      </c>
      <c r="B920" s="28" t="s">
        <v>271</v>
      </c>
      <c r="C920" s="28" t="s">
        <v>300</v>
      </c>
      <c r="D920" s="28" t="s">
        <v>295</v>
      </c>
      <c r="E920" s="28" t="s">
        <v>273</v>
      </c>
      <c r="F920" s="28" t="s">
        <v>293</v>
      </c>
      <c r="G920" s="28" t="s">
        <v>270</v>
      </c>
      <c r="H920" s="28" t="s">
        <v>275</v>
      </c>
      <c r="I920" s="28" t="s">
        <v>431</v>
      </c>
      <c r="J920" s="28" t="s">
        <v>905</v>
      </c>
      <c r="K920" s="28" t="s">
        <v>906</v>
      </c>
      <c r="L920" s="28" t="s">
        <v>907</v>
      </c>
    </row>
    <row r="921" spans="1:12" ht="15.75" customHeight="1">
      <c r="A921" s="28" t="s">
        <v>270</v>
      </c>
      <c r="B921" s="28" t="s">
        <v>271</v>
      </c>
      <c r="C921" s="28" t="s">
        <v>300</v>
      </c>
      <c r="D921" s="28" t="s">
        <v>295</v>
      </c>
      <c r="E921" s="28" t="s">
        <v>273</v>
      </c>
      <c r="F921" s="28" t="s">
        <v>293</v>
      </c>
      <c r="G921" s="28" t="s">
        <v>270</v>
      </c>
      <c r="H921" s="28" t="s">
        <v>275</v>
      </c>
      <c r="I921" s="28" t="s">
        <v>435</v>
      </c>
      <c r="J921" s="28" t="s">
        <v>908</v>
      </c>
      <c r="K921" s="28" t="s">
        <v>909</v>
      </c>
      <c r="L921" s="28" t="s">
        <v>910</v>
      </c>
    </row>
    <row r="922" spans="1:12" ht="15.75" customHeight="1">
      <c r="A922" s="28" t="s">
        <v>270</v>
      </c>
      <c r="B922" s="28" t="s">
        <v>271</v>
      </c>
      <c r="C922" s="28" t="s">
        <v>300</v>
      </c>
      <c r="D922" s="28" t="s">
        <v>295</v>
      </c>
      <c r="E922" s="28" t="s">
        <v>273</v>
      </c>
      <c r="F922" s="28" t="s">
        <v>293</v>
      </c>
      <c r="G922" s="28" t="s">
        <v>270</v>
      </c>
      <c r="H922" s="28" t="s">
        <v>275</v>
      </c>
      <c r="I922" s="28" t="s">
        <v>439</v>
      </c>
      <c r="J922" s="28" t="s">
        <v>911</v>
      </c>
      <c r="K922" s="28" t="s">
        <v>912</v>
      </c>
      <c r="L922" s="28" t="s">
        <v>913</v>
      </c>
    </row>
    <row r="923" spans="1:12" ht="15.75" customHeight="1">
      <c r="A923" s="28" t="s">
        <v>270</v>
      </c>
      <c r="B923" s="28" t="s">
        <v>271</v>
      </c>
      <c r="C923" s="28" t="s">
        <v>300</v>
      </c>
      <c r="D923" s="28" t="s">
        <v>295</v>
      </c>
      <c r="E923" s="28" t="s">
        <v>273</v>
      </c>
      <c r="F923" s="28" t="s">
        <v>293</v>
      </c>
      <c r="G923" s="28" t="s">
        <v>270</v>
      </c>
      <c r="H923" s="28" t="s">
        <v>275</v>
      </c>
      <c r="I923" s="28" t="s">
        <v>443</v>
      </c>
      <c r="J923" s="28" t="s">
        <v>914</v>
      </c>
      <c r="K923" s="28" t="s">
        <v>915</v>
      </c>
      <c r="L923" s="28" t="s">
        <v>916</v>
      </c>
    </row>
    <row r="924" spans="1:12" ht="15.75" customHeight="1">
      <c r="A924" s="28" t="s">
        <v>270</v>
      </c>
      <c r="B924" s="28" t="s">
        <v>271</v>
      </c>
      <c r="C924" s="28" t="s">
        <v>300</v>
      </c>
      <c r="D924" s="28" t="s">
        <v>295</v>
      </c>
      <c r="E924" s="28" t="s">
        <v>273</v>
      </c>
      <c r="F924" s="28" t="s">
        <v>293</v>
      </c>
      <c r="G924" s="28" t="s">
        <v>270</v>
      </c>
      <c r="H924" s="28" t="s">
        <v>275</v>
      </c>
      <c r="I924" s="28" t="s">
        <v>447</v>
      </c>
      <c r="J924" s="28" t="s">
        <v>917</v>
      </c>
      <c r="K924" s="28" t="s">
        <v>918</v>
      </c>
      <c r="L924" s="28" t="s">
        <v>919</v>
      </c>
    </row>
    <row r="925" spans="1:12" ht="15.75" customHeight="1">
      <c r="A925" s="28" t="s">
        <v>270</v>
      </c>
      <c r="B925" s="28" t="s">
        <v>271</v>
      </c>
      <c r="C925" s="28" t="s">
        <v>300</v>
      </c>
      <c r="D925" s="28" t="s">
        <v>295</v>
      </c>
      <c r="E925" s="28" t="s">
        <v>273</v>
      </c>
      <c r="F925" s="28" t="s">
        <v>293</v>
      </c>
      <c r="G925" s="28" t="s">
        <v>270</v>
      </c>
      <c r="H925" s="28" t="s">
        <v>275</v>
      </c>
      <c r="I925" s="28" t="s">
        <v>451</v>
      </c>
      <c r="J925" s="28" t="s">
        <v>920</v>
      </c>
      <c r="K925" s="28" t="s">
        <v>921</v>
      </c>
      <c r="L925" s="28" t="s">
        <v>922</v>
      </c>
    </row>
    <row r="926" spans="1:12" ht="15.75" customHeight="1">
      <c r="A926" s="28" t="s">
        <v>270</v>
      </c>
      <c r="B926" s="28" t="s">
        <v>271</v>
      </c>
      <c r="C926" s="28" t="s">
        <v>300</v>
      </c>
      <c r="D926" s="28" t="s">
        <v>295</v>
      </c>
      <c r="E926" s="28" t="s">
        <v>273</v>
      </c>
      <c r="F926" s="28" t="s">
        <v>293</v>
      </c>
      <c r="G926" s="28" t="s">
        <v>270</v>
      </c>
      <c r="H926" s="28" t="s">
        <v>275</v>
      </c>
      <c r="I926" s="28" t="s">
        <v>455</v>
      </c>
      <c r="J926" s="28" t="s">
        <v>923</v>
      </c>
      <c r="K926" s="28" t="s">
        <v>924</v>
      </c>
      <c r="L926" s="28" t="s">
        <v>925</v>
      </c>
    </row>
    <row r="927" spans="1:12" ht="15.75" customHeight="1">
      <c r="A927" s="28" t="s">
        <v>270</v>
      </c>
      <c r="B927" s="28" t="s">
        <v>271</v>
      </c>
      <c r="C927" s="28" t="s">
        <v>300</v>
      </c>
      <c r="D927" s="28" t="s">
        <v>295</v>
      </c>
      <c r="E927" s="28" t="s">
        <v>273</v>
      </c>
      <c r="F927" s="28" t="s">
        <v>293</v>
      </c>
      <c r="G927" s="28" t="s">
        <v>270</v>
      </c>
      <c r="H927" s="28" t="s">
        <v>275</v>
      </c>
      <c r="I927" s="28" t="s">
        <v>459</v>
      </c>
      <c r="J927" s="28" t="s">
        <v>926</v>
      </c>
      <c r="K927" s="28" t="s">
        <v>927</v>
      </c>
      <c r="L927" s="28" t="s">
        <v>928</v>
      </c>
    </row>
    <row r="928" spans="1:12" ht="15.75" customHeight="1">
      <c r="A928" s="28" t="s">
        <v>270</v>
      </c>
      <c r="B928" s="28" t="s">
        <v>271</v>
      </c>
      <c r="C928" s="28" t="s">
        <v>300</v>
      </c>
      <c r="D928" s="28" t="s">
        <v>295</v>
      </c>
      <c r="E928" s="28" t="s">
        <v>273</v>
      </c>
      <c r="F928" s="28" t="s">
        <v>293</v>
      </c>
      <c r="G928" s="28" t="s">
        <v>270</v>
      </c>
      <c r="H928" s="28" t="s">
        <v>275</v>
      </c>
      <c r="I928" s="28" t="s">
        <v>462</v>
      </c>
      <c r="J928" s="28" t="s">
        <v>929</v>
      </c>
      <c r="K928" s="28" t="s">
        <v>930</v>
      </c>
      <c r="L928" s="28" t="s">
        <v>931</v>
      </c>
    </row>
    <row r="929" spans="1:12" ht="15.75" customHeight="1">
      <c r="A929" s="28" t="s">
        <v>270</v>
      </c>
      <c r="B929" s="28" t="s">
        <v>271</v>
      </c>
      <c r="C929" s="28" t="s">
        <v>300</v>
      </c>
      <c r="D929" s="28" t="s">
        <v>295</v>
      </c>
      <c r="E929" s="28" t="s">
        <v>273</v>
      </c>
      <c r="F929" s="28" t="s">
        <v>293</v>
      </c>
      <c r="G929" s="28" t="s">
        <v>270</v>
      </c>
      <c r="H929" s="28" t="s">
        <v>275</v>
      </c>
      <c r="I929" s="28" t="s">
        <v>466</v>
      </c>
      <c r="J929" s="28" t="s">
        <v>932</v>
      </c>
      <c r="K929" s="28" t="s">
        <v>933</v>
      </c>
      <c r="L929" s="28" t="s">
        <v>934</v>
      </c>
    </row>
    <row r="930" spans="1:12" ht="15.75" customHeight="1">
      <c r="A930" s="28" t="s">
        <v>270</v>
      </c>
      <c r="B930" s="28" t="s">
        <v>271</v>
      </c>
      <c r="C930" s="28" t="s">
        <v>300</v>
      </c>
      <c r="D930" s="28" t="s">
        <v>295</v>
      </c>
      <c r="E930" s="28" t="s">
        <v>273</v>
      </c>
      <c r="F930" s="28" t="s">
        <v>293</v>
      </c>
      <c r="G930" s="28" t="s">
        <v>270</v>
      </c>
      <c r="H930" s="28" t="s">
        <v>275</v>
      </c>
      <c r="I930" s="28" t="s">
        <v>470</v>
      </c>
      <c r="J930" s="28" t="s">
        <v>935</v>
      </c>
      <c r="K930" s="28" t="s">
        <v>936</v>
      </c>
      <c r="L930" s="28" t="s">
        <v>937</v>
      </c>
    </row>
    <row r="931" spans="1:12" ht="15.75" customHeight="1">
      <c r="A931" s="28" t="s">
        <v>270</v>
      </c>
      <c r="B931" s="28" t="s">
        <v>271</v>
      </c>
      <c r="C931" s="28" t="s">
        <v>300</v>
      </c>
      <c r="D931" s="28" t="s">
        <v>295</v>
      </c>
      <c r="E931" s="28" t="s">
        <v>273</v>
      </c>
      <c r="F931" s="28" t="s">
        <v>293</v>
      </c>
      <c r="G931" s="28" t="s">
        <v>270</v>
      </c>
      <c r="H931" s="28" t="s">
        <v>275</v>
      </c>
      <c r="I931" s="28" t="s">
        <v>474</v>
      </c>
      <c r="J931" s="28" t="s">
        <v>938</v>
      </c>
      <c r="K931" s="28" t="s">
        <v>939</v>
      </c>
      <c r="L931" s="28" t="s">
        <v>940</v>
      </c>
    </row>
    <row r="932" spans="1:12" ht="15.75" customHeight="1">
      <c r="A932" s="28" t="s">
        <v>270</v>
      </c>
      <c r="B932" s="28" t="s">
        <v>271</v>
      </c>
      <c r="C932" s="28" t="s">
        <v>300</v>
      </c>
      <c r="D932" s="28" t="s">
        <v>295</v>
      </c>
      <c r="E932" s="28" t="s">
        <v>273</v>
      </c>
      <c r="F932" s="28" t="s">
        <v>293</v>
      </c>
      <c r="G932" s="28" t="s">
        <v>270</v>
      </c>
      <c r="H932" s="28" t="s">
        <v>275</v>
      </c>
      <c r="I932" s="28" t="s">
        <v>478</v>
      </c>
      <c r="J932" s="28" t="s">
        <v>941</v>
      </c>
      <c r="K932" s="28" t="s">
        <v>942</v>
      </c>
      <c r="L932" s="28" t="s">
        <v>943</v>
      </c>
    </row>
    <row r="933" spans="1:12" ht="15.75" customHeight="1">
      <c r="A933" s="28" t="s">
        <v>270</v>
      </c>
      <c r="B933" s="28" t="s">
        <v>271</v>
      </c>
      <c r="C933" s="28" t="s">
        <v>300</v>
      </c>
      <c r="D933" s="28" t="s">
        <v>295</v>
      </c>
      <c r="E933" s="28" t="s">
        <v>273</v>
      </c>
      <c r="F933" s="28" t="s">
        <v>293</v>
      </c>
      <c r="G933" s="28" t="s">
        <v>270</v>
      </c>
      <c r="H933" s="28" t="s">
        <v>275</v>
      </c>
      <c r="I933" s="28" t="s">
        <v>482</v>
      </c>
      <c r="J933" s="28" t="s">
        <v>944</v>
      </c>
      <c r="K933" s="28" t="s">
        <v>945</v>
      </c>
      <c r="L933" s="28" t="s">
        <v>946</v>
      </c>
    </row>
    <row r="934" spans="1:12" ht="15.75" customHeight="1">
      <c r="A934" s="28" t="s">
        <v>270</v>
      </c>
      <c r="B934" s="28" t="s">
        <v>271</v>
      </c>
      <c r="C934" s="28" t="s">
        <v>300</v>
      </c>
      <c r="D934" s="28" t="s">
        <v>295</v>
      </c>
      <c r="E934" s="28" t="s">
        <v>273</v>
      </c>
      <c r="F934" s="28" t="s">
        <v>293</v>
      </c>
      <c r="G934" s="28" t="s">
        <v>270</v>
      </c>
      <c r="H934" s="28" t="s">
        <v>275</v>
      </c>
      <c r="I934" s="28" t="s">
        <v>486</v>
      </c>
      <c r="J934" s="28" t="s">
        <v>947</v>
      </c>
      <c r="K934" s="28" t="s">
        <v>948</v>
      </c>
      <c r="L934" s="28" t="s">
        <v>949</v>
      </c>
    </row>
    <row r="935" spans="1:12" ht="15.75" customHeight="1">
      <c r="A935" s="28" t="s">
        <v>270</v>
      </c>
      <c r="B935" s="28" t="s">
        <v>271</v>
      </c>
      <c r="C935" s="28" t="s">
        <v>300</v>
      </c>
      <c r="D935" s="28" t="s">
        <v>295</v>
      </c>
      <c r="E935" s="28" t="s">
        <v>273</v>
      </c>
      <c r="F935" s="28" t="s">
        <v>293</v>
      </c>
      <c r="G935" s="28" t="s">
        <v>270</v>
      </c>
      <c r="H935" s="28" t="s">
        <v>275</v>
      </c>
      <c r="I935" s="28" t="s">
        <v>490</v>
      </c>
      <c r="J935" s="28" t="s">
        <v>950</v>
      </c>
      <c r="K935" s="28" t="s">
        <v>951</v>
      </c>
      <c r="L935" s="28" t="s">
        <v>952</v>
      </c>
    </row>
    <row r="936" spans="1:12" ht="15.75" customHeight="1">
      <c r="A936" s="28" t="s">
        <v>270</v>
      </c>
      <c r="B936" s="28" t="s">
        <v>271</v>
      </c>
      <c r="C936" s="28" t="s">
        <v>300</v>
      </c>
      <c r="D936" s="28" t="s">
        <v>295</v>
      </c>
      <c r="E936" s="28" t="s">
        <v>273</v>
      </c>
      <c r="F936" s="28" t="s">
        <v>293</v>
      </c>
      <c r="G936" s="28" t="s">
        <v>270</v>
      </c>
      <c r="H936" s="28" t="s">
        <v>275</v>
      </c>
      <c r="I936" s="28" t="s">
        <v>294</v>
      </c>
      <c r="J936" s="28" t="s">
        <v>953</v>
      </c>
      <c r="K936" s="28" t="s">
        <v>954</v>
      </c>
      <c r="L936" s="28" t="s">
        <v>955</v>
      </c>
    </row>
    <row r="937" spans="1:12" ht="15.75" customHeight="1">
      <c r="A937" s="28" t="s">
        <v>270</v>
      </c>
      <c r="B937" s="28" t="s">
        <v>271</v>
      </c>
      <c r="C937" s="28" t="s">
        <v>300</v>
      </c>
      <c r="D937" s="28" t="s">
        <v>295</v>
      </c>
      <c r="E937" s="28" t="s">
        <v>273</v>
      </c>
      <c r="F937" s="28" t="s">
        <v>293</v>
      </c>
      <c r="G937" s="28" t="s">
        <v>270</v>
      </c>
      <c r="H937" s="28" t="s">
        <v>275</v>
      </c>
      <c r="I937" s="28" t="s">
        <v>497</v>
      </c>
      <c r="J937" s="28" t="s">
        <v>956</v>
      </c>
      <c r="K937" s="28" t="s">
        <v>957</v>
      </c>
      <c r="L937" s="28" t="s">
        <v>958</v>
      </c>
    </row>
    <row r="938" spans="1:12" ht="15.75" customHeight="1">
      <c r="A938" s="28" t="s">
        <v>270</v>
      </c>
      <c r="B938" s="28" t="s">
        <v>271</v>
      </c>
      <c r="C938" s="28" t="s">
        <v>300</v>
      </c>
      <c r="D938" s="28" t="s">
        <v>295</v>
      </c>
      <c r="E938" s="28" t="s">
        <v>273</v>
      </c>
      <c r="F938" s="28" t="s">
        <v>293</v>
      </c>
      <c r="G938" s="28" t="s">
        <v>270</v>
      </c>
      <c r="H938" s="28" t="s">
        <v>275</v>
      </c>
      <c r="I938" s="28" t="s">
        <v>500</v>
      </c>
      <c r="J938" s="28" t="s">
        <v>959</v>
      </c>
      <c r="K938" s="28" t="s">
        <v>960</v>
      </c>
      <c r="L938" s="28" t="s">
        <v>961</v>
      </c>
    </row>
    <row r="939" spans="1:12" ht="15.75" customHeight="1">
      <c r="A939" s="28" t="s">
        <v>270</v>
      </c>
      <c r="B939" s="28" t="s">
        <v>271</v>
      </c>
      <c r="C939" s="28" t="s">
        <v>300</v>
      </c>
      <c r="D939" s="28" t="s">
        <v>295</v>
      </c>
      <c r="E939" s="28" t="s">
        <v>273</v>
      </c>
      <c r="F939" s="28" t="s">
        <v>293</v>
      </c>
      <c r="G939" s="28" t="s">
        <v>270</v>
      </c>
      <c r="H939" s="28" t="s">
        <v>275</v>
      </c>
      <c r="I939" s="28" t="s">
        <v>504</v>
      </c>
      <c r="J939" s="28" t="s">
        <v>962</v>
      </c>
      <c r="K939" s="28" t="s">
        <v>963</v>
      </c>
      <c r="L939" s="28" t="s">
        <v>964</v>
      </c>
    </row>
    <row r="940" spans="1:12" ht="15.75" customHeight="1">
      <c r="A940" s="28" t="s">
        <v>270</v>
      </c>
      <c r="B940" s="28" t="s">
        <v>271</v>
      </c>
      <c r="C940" s="28" t="s">
        <v>300</v>
      </c>
      <c r="D940" s="28" t="s">
        <v>295</v>
      </c>
      <c r="E940" s="28" t="s">
        <v>273</v>
      </c>
      <c r="F940" s="28" t="s">
        <v>293</v>
      </c>
      <c r="G940" s="28" t="s">
        <v>270</v>
      </c>
      <c r="H940" s="28" t="s">
        <v>275</v>
      </c>
      <c r="I940" s="28" t="s">
        <v>508</v>
      </c>
      <c r="J940" s="28" t="s">
        <v>965</v>
      </c>
      <c r="K940" s="28" t="s">
        <v>966</v>
      </c>
      <c r="L940" s="28" t="s">
        <v>967</v>
      </c>
    </row>
    <row r="941" spans="1:12" ht="15.75" customHeight="1">
      <c r="A941" s="28" t="s">
        <v>270</v>
      </c>
      <c r="B941" s="28" t="s">
        <v>271</v>
      </c>
      <c r="C941" s="28" t="s">
        <v>300</v>
      </c>
      <c r="D941" s="28" t="s">
        <v>295</v>
      </c>
      <c r="E941" s="28" t="s">
        <v>273</v>
      </c>
      <c r="F941" s="28" t="s">
        <v>293</v>
      </c>
      <c r="G941" s="28" t="s">
        <v>270</v>
      </c>
      <c r="H941" s="28" t="s">
        <v>275</v>
      </c>
      <c r="I941" s="28" t="s">
        <v>511</v>
      </c>
      <c r="J941" s="28" t="s">
        <v>968</v>
      </c>
      <c r="K941" s="28" t="s">
        <v>969</v>
      </c>
      <c r="L941" s="28" t="s">
        <v>970</v>
      </c>
    </row>
    <row r="942" spans="1:12" ht="15.75" customHeight="1">
      <c r="A942" s="28" t="s">
        <v>270</v>
      </c>
      <c r="B942" s="28" t="s">
        <v>271</v>
      </c>
      <c r="C942" s="28" t="s">
        <v>300</v>
      </c>
      <c r="D942" s="28" t="s">
        <v>295</v>
      </c>
      <c r="E942" s="28" t="s">
        <v>273</v>
      </c>
      <c r="F942" s="28" t="s">
        <v>293</v>
      </c>
      <c r="G942" s="28" t="s">
        <v>270</v>
      </c>
      <c r="H942" s="28" t="s">
        <v>275</v>
      </c>
      <c r="I942" s="28" t="s">
        <v>515</v>
      </c>
      <c r="J942" s="28" t="s">
        <v>971</v>
      </c>
      <c r="K942" s="28" t="s">
        <v>972</v>
      </c>
      <c r="L942" s="28" t="s">
        <v>973</v>
      </c>
    </row>
    <row r="943" spans="1:12" ht="15.75" customHeight="1">
      <c r="A943" s="28" t="s">
        <v>270</v>
      </c>
      <c r="B943" s="28" t="s">
        <v>271</v>
      </c>
      <c r="C943" s="28" t="s">
        <v>300</v>
      </c>
      <c r="D943" s="28" t="s">
        <v>295</v>
      </c>
      <c r="E943" s="28" t="s">
        <v>273</v>
      </c>
      <c r="F943" s="28" t="s">
        <v>293</v>
      </c>
      <c r="G943" s="28" t="s">
        <v>270</v>
      </c>
      <c r="H943" s="28" t="s">
        <v>275</v>
      </c>
      <c r="I943" s="28" t="s">
        <v>519</v>
      </c>
      <c r="J943" s="28" t="s">
        <v>974</v>
      </c>
      <c r="K943" s="28" t="s">
        <v>975</v>
      </c>
      <c r="L943" s="28" t="s">
        <v>976</v>
      </c>
    </row>
    <row r="944" spans="1:12" ht="15.75" customHeight="1">
      <c r="A944" s="28" t="s">
        <v>270</v>
      </c>
      <c r="B944" s="28" t="s">
        <v>271</v>
      </c>
      <c r="C944" s="28" t="s">
        <v>300</v>
      </c>
      <c r="D944" s="28" t="s">
        <v>295</v>
      </c>
      <c r="E944" s="28" t="s">
        <v>273</v>
      </c>
      <c r="F944" s="28" t="s">
        <v>293</v>
      </c>
      <c r="G944" s="28" t="s">
        <v>270</v>
      </c>
      <c r="H944" s="28" t="s">
        <v>275</v>
      </c>
      <c r="I944" s="28" t="s">
        <v>523</v>
      </c>
      <c r="J944" s="28" t="s">
        <v>977</v>
      </c>
      <c r="K944" s="28" t="s">
        <v>978</v>
      </c>
      <c r="L944" s="28" t="s">
        <v>979</v>
      </c>
    </row>
    <row r="945" spans="1:12" ht="15.75" customHeight="1">
      <c r="A945" s="28" t="s">
        <v>270</v>
      </c>
      <c r="B945" s="28" t="s">
        <v>271</v>
      </c>
      <c r="C945" s="28" t="s">
        <v>300</v>
      </c>
      <c r="D945" s="28" t="s">
        <v>295</v>
      </c>
      <c r="E945" s="28" t="s">
        <v>273</v>
      </c>
      <c r="F945" s="28" t="s">
        <v>293</v>
      </c>
      <c r="G945" s="28" t="s">
        <v>270</v>
      </c>
      <c r="H945" s="28" t="s">
        <v>275</v>
      </c>
      <c r="I945" s="28" t="s">
        <v>291</v>
      </c>
      <c r="J945" s="28" t="s">
        <v>980</v>
      </c>
      <c r="K945" s="28" t="s">
        <v>981</v>
      </c>
      <c r="L945" s="28" t="s">
        <v>982</v>
      </c>
    </row>
    <row r="946" spans="1:12" ht="15.75" customHeight="1">
      <c r="A946" s="28" t="s">
        <v>270</v>
      </c>
      <c r="B946" s="28" t="s">
        <v>271</v>
      </c>
      <c r="C946" s="28" t="s">
        <v>300</v>
      </c>
      <c r="D946" s="28" t="s">
        <v>295</v>
      </c>
      <c r="E946" s="28" t="s">
        <v>273</v>
      </c>
      <c r="F946" s="28" t="s">
        <v>293</v>
      </c>
      <c r="G946" s="28" t="s">
        <v>270</v>
      </c>
      <c r="H946" s="28" t="s">
        <v>275</v>
      </c>
      <c r="I946" s="28" t="s">
        <v>292</v>
      </c>
      <c r="J946" s="28" t="s">
        <v>983</v>
      </c>
      <c r="K946" s="28" t="s">
        <v>984</v>
      </c>
      <c r="L946" s="28" t="s">
        <v>985</v>
      </c>
    </row>
    <row r="947" spans="1:12" ht="15.75" customHeight="1">
      <c r="A947" s="28" t="s">
        <v>270</v>
      </c>
      <c r="B947" s="28" t="s">
        <v>271</v>
      </c>
      <c r="C947" s="28" t="s">
        <v>300</v>
      </c>
      <c r="D947" s="28" t="s">
        <v>295</v>
      </c>
      <c r="E947" s="28" t="s">
        <v>273</v>
      </c>
      <c r="F947" s="28" t="s">
        <v>293</v>
      </c>
      <c r="G947" s="28" t="s">
        <v>270</v>
      </c>
      <c r="H947" s="28" t="s">
        <v>275</v>
      </c>
      <c r="I947" s="28" t="s">
        <v>533</v>
      </c>
      <c r="J947" s="28" t="s">
        <v>986</v>
      </c>
      <c r="K947" s="28" t="s">
        <v>987</v>
      </c>
      <c r="L947" s="28" t="s">
        <v>988</v>
      </c>
    </row>
    <row r="948" spans="1:12" ht="15.75" customHeight="1">
      <c r="A948" s="28" t="s">
        <v>270</v>
      </c>
      <c r="B948" s="28" t="s">
        <v>271</v>
      </c>
      <c r="C948" s="28" t="s">
        <v>300</v>
      </c>
      <c r="D948" s="28" t="s">
        <v>295</v>
      </c>
      <c r="E948" s="28" t="s">
        <v>273</v>
      </c>
      <c r="F948" s="28" t="s">
        <v>293</v>
      </c>
      <c r="G948" s="28" t="s">
        <v>270</v>
      </c>
      <c r="H948" s="28" t="s">
        <v>275</v>
      </c>
      <c r="I948" s="28" t="s">
        <v>537</v>
      </c>
      <c r="J948" s="28" t="s">
        <v>989</v>
      </c>
      <c r="K948" s="28" t="s">
        <v>990</v>
      </c>
      <c r="L948" s="28" t="s">
        <v>991</v>
      </c>
    </row>
    <row r="949" spans="1:12" ht="15.75" customHeight="1">
      <c r="A949" s="28" t="s">
        <v>270</v>
      </c>
      <c r="B949" s="28" t="s">
        <v>271</v>
      </c>
      <c r="C949" s="28" t="s">
        <v>300</v>
      </c>
      <c r="D949" s="28" t="s">
        <v>295</v>
      </c>
      <c r="E949" s="28" t="s">
        <v>273</v>
      </c>
      <c r="F949" s="28" t="s">
        <v>293</v>
      </c>
      <c r="G949" s="28" t="s">
        <v>270</v>
      </c>
      <c r="H949" s="28" t="s">
        <v>275</v>
      </c>
      <c r="I949" s="28" t="s">
        <v>541</v>
      </c>
      <c r="J949" s="28" t="s">
        <v>992</v>
      </c>
      <c r="K949" s="28" t="s">
        <v>993</v>
      </c>
      <c r="L949" s="28" t="s">
        <v>994</v>
      </c>
    </row>
    <row r="950" spans="1:12" ht="15.75" customHeight="1">
      <c r="A950" s="28" t="s">
        <v>270</v>
      </c>
      <c r="B950" s="28" t="s">
        <v>271</v>
      </c>
      <c r="C950" s="28" t="s">
        <v>300</v>
      </c>
      <c r="D950" s="28" t="s">
        <v>295</v>
      </c>
      <c r="E950" s="28" t="s">
        <v>273</v>
      </c>
      <c r="F950" s="28" t="s">
        <v>293</v>
      </c>
      <c r="G950" s="28" t="s">
        <v>270</v>
      </c>
      <c r="H950" s="28" t="s">
        <v>275</v>
      </c>
      <c r="I950" s="28" t="s">
        <v>545</v>
      </c>
      <c r="J950" s="28" t="s">
        <v>995</v>
      </c>
      <c r="K950" s="28" t="s">
        <v>996</v>
      </c>
      <c r="L950" s="28" t="s">
        <v>997</v>
      </c>
    </row>
    <row r="951" spans="1:12" ht="15.75" customHeight="1">
      <c r="A951" s="28" t="s">
        <v>270</v>
      </c>
      <c r="B951" s="28" t="s">
        <v>271</v>
      </c>
      <c r="C951" s="28" t="s">
        <v>300</v>
      </c>
      <c r="D951" s="28" t="s">
        <v>295</v>
      </c>
      <c r="E951" s="28" t="s">
        <v>273</v>
      </c>
      <c r="F951" s="28" t="s">
        <v>293</v>
      </c>
      <c r="G951" s="28" t="s">
        <v>270</v>
      </c>
      <c r="H951" s="28" t="s">
        <v>275</v>
      </c>
      <c r="I951" s="28" t="s">
        <v>549</v>
      </c>
      <c r="J951" s="28" t="s">
        <v>998</v>
      </c>
      <c r="K951" s="28" t="s">
        <v>999</v>
      </c>
      <c r="L951" s="28" t="s">
        <v>1000</v>
      </c>
    </row>
    <row r="952" spans="1:12" ht="15.75" customHeight="1">
      <c r="A952" s="28" t="s">
        <v>270</v>
      </c>
      <c r="B952" s="28" t="s">
        <v>271</v>
      </c>
      <c r="C952" s="28" t="s">
        <v>300</v>
      </c>
      <c r="D952" s="28" t="s">
        <v>275</v>
      </c>
      <c r="E952" s="28" t="s">
        <v>273</v>
      </c>
      <c r="F952" s="28" t="s">
        <v>293</v>
      </c>
      <c r="G952" s="28" t="s">
        <v>275</v>
      </c>
      <c r="H952" s="28" t="s">
        <v>275</v>
      </c>
      <c r="I952" s="28" t="s">
        <v>355</v>
      </c>
      <c r="J952" s="28" t="s">
        <v>1001</v>
      </c>
      <c r="K952" s="28" t="s">
        <v>1002</v>
      </c>
      <c r="L952" s="28" t="s">
        <v>1003</v>
      </c>
    </row>
    <row r="953" spans="1:12" ht="15.75" customHeight="1">
      <c r="A953" s="28" t="s">
        <v>270</v>
      </c>
      <c r="B953" s="28" t="s">
        <v>271</v>
      </c>
      <c r="C953" s="28" t="s">
        <v>300</v>
      </c>
      <c r="D953" s="28" t="s">
        <v>275</v>
      </c>
      <c r="E953" s="28" t="s">
        <v>273</v>
      </c>
      <c r="F953" s="28" t="s">
        <v>293</v>
      </c>
      <c r="G953" s="28" t="s">
        <v>275</v>
      </c>
      <c r="H953" s="28" t="s">
        <v>275</v>
      </c>
      <c r="I953" s="28" t="s">
        <v>359</v>
      </c>
      <c r="J953" s="28" t="s">
        <v>1004</v>
      </c>
      <c r="K953" s="28" t="s">
        <v>1005</v>
      </c>
      <c r="L953" s="28" t="s">
        <v>1006</v>
      </c>
    </row>
    <row r="954" spans="1:12" ht="15.75" customHeight="1">
      <c r="A954" s="28" t="s">
        <v>270</v>
      </c>
      <c r="B954" s="28" t="s">
        <v>271</v>
      </c>
      <c r="C954" s="28" t="s">
        <v>300</v>
      </c>
      <c r="D954" s="28" t="s">
        <v>275</v>
      </c>
      <c r="E954" s="28" t="s">
        <v>273</v>
      </c>
      <c r="F954" s="28" t="s">
        <v>293</v>
      </c>
      <c r="G954" s="28" t="s">
        <v>275</v>
      </c>
      <c r="H954" s="28" t="s">
        <v>275</v>
      </c>
      <c r="I954" s="28" t="s">
        <v>363</v>
      </c>
      <c r="J954" s="28" t="s">
        <v>1007</v>
      </c>
      <c r="K954" s="28" t="s">
        <v>1008</v>
      </c>
      <c r="L954" s="28" t="s">
        <v>1009</v>
      </c>
    </row>
    <row r="955" spans="1:12" ht="15.75" customHeight="1">
      <c r="A955" s="28" t="s">
        <v>270</v>
      </c>
      <c r="B955" s="28" t="s">
        <v>271</v>
      </c>
      <c r="C955" s="28" t="s">
        <v>300</v>
      </c>
      <c r="D955" s="28" t="s">
        <v>275</v>
      </c>
      <c r="E955" s="28" t="s">
        <v>273</v>
      </c>
      <c r="F955" s="28" t="s">
        <v>293</v>
      </c>
      <c r="G955" s="28" t="s">
        <v>275</v>
      </c>
      <c r="H955" s="28" t="s">
        <v>275</v>
      </c>
      <c r="I955" s="28" t="s">
        <v>367</v>
      </c>
      <c r="J955" s="28" t="s">
        <v>1010</v>
      </c>
      <c r="K955" s="28" t="s">
        <v>1011</v>
      </c>
      <c r="L955" s="28" t="s">
        <v>368</v>
      </c>
    </row>
    <row r="956" spans="1:12" ht="15.75" customHeight="1">
      <c r="A956" s="28" t="s">
        <v>270</v>
      </c>
      <c r="B956" s="28" t="s">
        <v>271</v>
      </c>
      <c r="C956" s="28" t="s">
        <v>300</v>
      </c>
      <c r="D956" s="28" t="s">
        <v>275</v>
      </c>
      <c r="E956" s="28" t="s">
        <v>273</v>
      </c>
      <c r="F956" s="28" t="s">
        <v>293</v>
      </c>
      <c r="G956" s="28" t="s">
        <v>275</v>
      </c>
      <c r="H956" s="28" t="s">
        <v>275</v>
      </c>
      <c r="I956" s="28" t="s">
        <v>371</v>
      </c>
      <c r="J956" s="28" t="s">
        <v>1012</v>
      </c>
      <c r="K956" s="28" t="s">
        <v>1013</v>
      </c>
      <c r="L956" s="28" t="s">
        <v>809</v>
      </c>
    </row>
    <row r="957" spans="1:12" ht="15.75" customHeight="1">
      <c r="A957" s="28" t="s">
        <v>270</v>
      </c>
      <c r="B957" s="28" t="s">
        <v>271</v>
      </c>
      <c r="C957" s="28" t="s">
        <v>300</v>
      </c>
      <c r="D957" s="28" t="s">
        <v>275</v>
      </c>
      <c r="E957" s="28" t="s">
        <v>273</v>
      </c>
      <c r="F957" s="28" t="s">
        <v>293</v>
      </c>
      <c r="G957" s="28" t="s">
        <v>275</v>
      </c>
      <c r="H957" s="28" t="s">
        <v>275</v>
      </c>
      <c r="I957" s="28" t="s">
        <v>375</v>
      </c>
      <c r="J957" s="28" t="s">
        <v>1014</v>
      </c>
      <c r="K957" s="28" t="s">
        <v>1015</v>
      </c>
      <c r="L957" s="28" t="s">
        <v>1016</v>
      </c>
    </row>
    <row r="958" spans="1:12" ht="15.75" customHeight="1">
      <c r="A958" s="28" t="s">
        <v>270</v>
      </c>
      <c r="B958" s="28" t="s">
        <v>271</v>
      </c>
      <c r="C958" s="28" t="s">
        <v>300</v>
      </c>
      <c r="D958" s="28" t="s">
        <v>275</v>
      </c>
      <c r="E958" s="28" t="s">
        <v>273</v>
      </c>
      <c r="F958" s="28" t="s">
        <v>293</v>
      </c>
      <c r="G958" s="28" t="s">
        <v>275</v>
      </c>
      <c r="H958" s="28" t="s">
        <v>275</v>
      </c>
      <c r="I958" s="28" t="s">
        <v>379</v>
      </c>
      <c r="J958" s="28" t="s">
        <v>1017</v>
      </c>
      <c r="K958" s="28" t="s">
        <v>1018</v>
      </c>
      <c r="L958" s="28" t="s">
        <v>1019</v>
      </c>
    </row>
    <row r="959" spans="1:12" ht="15.75" customHeight="1">
      <c r="A959" s="28" t="s">
        <v>270</v>
      </c>
      <c r="B959" s="28" t="s">
        <v>271</v>
      </c>
      <c r="C959" s="28" t="s">
        <v>300</v>
      </c>
      <c r="D959" s="28" t="s">
        <v>275</v>
      </c>
      <c r="E959" s="28" t="s">
        <v>273</v>
      </c>
      <c r="F959" s="28" t="s">
        <v>293</v>
      </c>
      <c r="G959" s="28" t="s">
        <v>275</v>
      </c>
      <c r="H959" s="28" t="s">
        <v>275</v>
      </c>
      <c r="I959" s="28" t="s">
        <v>383</v>
      </c>
      <c r="J959" s="28" t="s">
        <v>1020</v>
      </c>
      <c r="K959" s="28" t="s">
        <v>1021</v>
      </c>
      <c r="L959" s="28" t="s">
        <v>1022</v>
      </c>
    </row>
    <row r="960" spans="1:12" ht="15.75" customHeight="1">
      <c r="A960" s="28" t="s">
        <v>270</v>
      </c>
      <c r="B960" s="28" t="s">
        <v>271</v>
      </c>
      <c r="C960" s="28" t="s">
        <v>300</v>
      </c>
      <c r="D960" s="28" t="s">
        <v>275</v>
      </c>
      <c r="E960" s="28" t="s">
        <v>273</v>
      </c>
      <c r="F960" s="28" t="s">
        <v>293</v>
      </c>
      <c r="G960" s="28" t="s">
        <v>275</v>
      </c>
      <c r="H960" s="28" t="s">
        <v>275</v>
      </c>
      <c r="I960" s="28" t="s">
        <v>387</v>
      </c>
      <c r="J960" s="28" t="s">
        <v>1023</v>
      </c>
      <c r="K960" s="28" t="s">
        <v>1024</v>
      </c>
      <c r="L960" s="28" t="s">
        <v>1025</v>
      </c>
    </row>
    <row r="961" spans="1:12" ht="15.75" customHeight="1">
      <c r="A961" s="28" t="s">
        <v>270</v>
      </c>
      <c r="B961" s="28" t="s">
        <v>271</v>
      </c>
      <c r="C961" s="28" t="s">
        <v>300</v>
      </c>
      <c r="D961" s="28" t="s">
        <v>275</v>
      </c>
      <c r="E961" s="28" t="s">
        <v>273</v>
      </c>
      <c r="F961" s="28" t="s">
        <v>293</v>
      </c>
      <c r="G961" s="28" t="s">
        <v>275</v>
      </c>
      <c r="H961" s="28" t="s">
        <v>275</v>
      </c>
      <c r="I961" s="28" t="s">
        <v>391</v>
      </c>
      <c r="J961" s="28" t="s">
        <v>1026</v>
      </c>
      <c r="K961" s="28" t="s">
        <v>1027</v>
      </c>
      <c r="L961" s="28" t="s">
        <v>1028</v>
      </c>
    </row>
    <row r="962" spans="1:12" ht="15.75" customHeight="1">
      <c r="A962" s="28" t="s">
        <v>270</v>
      </c>
      <c r="B962" s="28" t="s">
        <v>271</v>
      </c>
      <c r="C962" s="28" t="s">
        <v>300</v>
      </c>
      <c r="D962" s="28" t="s">
        <v>275</v>
      </c>
      <c r="E962" s="28" t="s">
        <v>273</v>
      </c>
      <c r="F962" s="28" t="s">
        <v>293</v>
      </c>
      <c r="G962" s="28" t="s">
        <v>275</v>
      </c>
      <c r="H962" s="28" t="s">
        <v>275</v>
      </c>
      <c r="I962" s="28" t="s">
        <v>395</v>
      </c>
      <c r="J962" s="28" t="s">
        <v>1029</v>
      </c>
      <c r="K962" s="28" t="s">
        <v>1030</v>
      </c>
      <c r="L962" s="28" t="s">
        <v>1031</v>
      </c>
    </row>
    <row r="963" spans="1:12" ht="15.75" customHeight="1">
      <c r="A963" s="28" t="s">
        <v>270</v>
      </c>
      <c r="B963" s="28" t="s">
        <v>271</v>
      </c>
      <c r="C963" s="28" t="s">
        <v>300</v>
      </c>
      <c r="D963" s="28" t="s">
        <v>275</v>
      </c>
      <c r="E963" s="28" t="s">
        <v>273</v>
      </c>
      <c r="F963" s="28" t="s">
        <v>293</v>
      </c>
      <c r="G963" s="28" t="s">
        <v>275</v>
      </c>
      <c r="H963" s="28" t="s">
        <v>275</v>
      </c>
      <c r="I963" s="28" t="s">
        <v>399</v>
      </c>
      <c r="J963" s="28" t="s">
        <v>1032</v>
      </c>
      <c r="K963" s="28" t="s">
        <v>1033</v>
      </c>
      <c r="L963" s="28" t="s">
        <v>1034</v>
      </c>
    </row>
    <row r="964" spans="1:12" ht="15.75" customHeight="1">
      <c r="A964" s="28" t="s">
        <v>270</v>
      </c>
      <c r="B964" s="28" t="s">
        <v>271</v>
      </c>
      <c r="C964" s="28" t="s">
        <v>300</v>
      </c>
      <c r="D964" s="28" t="s">
        <v>275</v>
      </c>
      <c r="E964" s="28" t="s">
        <v>273</v>
      </c>
      <c r="F964" s="28" t="s">
        <v>293</v>
      </c>
      <c r="G964" s="28" t="s">
        <v>275</v>
      </c>
      <c r="H964" s="28" t="s">
        <v>275</v>
      </c>
      <c r="I964" s="28" t="s">
        <v>403</v>
      </c>
      <c r="J964" s="28" t="s">
        <v>1035</v>
      </c>
      <c r="K964" s="28" t="s">
        <v>1036</v>
      </c>
      <c r="L964" s="28" t="s">
        <v>1037</v>
      </c>
    </row>
    <row r="965" spans="1:12" ht="15.75" customHeight="1">
      <c r="A965" s="28" t="s">
        <v>270</v>
      </c>
      <c r="B965" s="28" t="s">
        <v>271</v>
      </c>
      <c r="C965" s="28" t="s">
        <v>300</v>
      </c>
      <c r="D965" s="28" t="s">
        <v>275</v>
      </c>
      <c r="E965" s="28" t="s">
        <v>273</v>
      </c>
      <c r="F965" s="28" t="s">
        <v>293</v>
      </c>
      <c r="G965" s="28" t="s">
        <v>275</v>
      </c>
      <c r="H965" s="28" t="s">
        <v>275</v>
      </c>
      <c r="I965" s="28" t="s">
        <v>407</v>
      </c>
      <c r="J965" s="28" t="s">
        <v>1038</v>
      </c>
      <c r="K965" s="28" t="s">
        <v>418</v>
      </c>
      <c r="L965" s="28" t="s">
        <v>498</v>
      </c>
    </row>
    <row r="966" spans="1:12" ht="15.75" customHeight="1">
      <c r="A966" s="28" t="s">
        <v>270</v>
      </c>
      <c r="B966" s="28" t="s">
        <v>271</v>
      </c>
      <c r="C966" s="28" t="s">
        <v>300</v>
      </c>
      <c r="D966" s="28" t="s">
        <v>275</v>
      </c>
      <c r="E966" s="28" t="s">
        <v>273</v>
      </c>
      <c r="F966" s="28" t="s">
        <v>293</v>
      </c>
      <c r="G966" s="28" t="s">
        <v>275</v>
      </c>
      <c r="H966" s="28" t="s">
        <v>275</v>
      </c>
      <c r="I966" s="28" t="s">
        <v>411</v>
      </c>
      <c r="J966" s="28" t="s">
        <v>1039</v>
      </c>
      <c r="K966" s="28" t="s">
        <v>1040</v>
      </c>
      <c r="L966" s="28" t="s">
        <v>1041</v>
      </c>
    </row>
    <row r="967" spans="1:12" ht="15.75" customHeight="1">
      <c r="A967" s="28" t="s">
        <v>270</v>
      </c>
      <c r="B967" s="28" t="s">
        <v>271</v>
      </c>
      <c r="C967" s="28" t="s">
        <v>300</v>
      </c>
      <c r="D967" s="28" t="s">
        <v>275</v>
      </c>
      <c r="E967" s="28" t="s">
        <v>273</v>
      </c>
      <c r="F967" s="28" t="s">
        <v>293</v>
      </c>
      <c r="G967" s="28" t="s">
        <v>275</v>
      </c>
      <c r="H967" s="28" t="s">
        <v>275</v>
      </c>
      <c r="I967" s="28" t="s">
        <v>415</v>
      </c>
      <c r="J967" s="28" t="s">
        <v>1042</v>
      </c>
      <c r="K967" s="28" t="s">
        <v>1043</v>
      </c>
      <c r="L967" s="28" t="s">
        <v>1044</v>
      </c>
    </row>
    <row r="968" spans="1:12" ht="15.75" customHeight="1">
      <c r="A968" s="28" t="s">
        <v>270</v>
      </c>
      <c r="B968" s="28" t="s">
        <v>271</v>
      </c>
      <c r="C968" s="28" t="s">
        <v>300</v>
      </c>
      <c r="D968" s="28" t="s">
        <v>275</v>
      </c>
      <c r="E968" s="28" t="s">
        <v>273</v>
      </c>
      <c r="F968" s="28" t="s">
        <v>293</v>
      </c>
      <c r="G968" s="28" t="s">
        <v>275</v>
      </c>
      <c r="H968" s="28" t="s">
        <v>275</v>
      </c>
      <c r="I968" s="28" t="s">
        <v>419</v>
      </c>
      <c r="J968" s="28" t="s">
        <v>1045</v>
      </c>
      <c r="K968" s="28" t="s">
        <v>1046</v>
      </c>
      <c r="L968" s="28" t="s">
        <v>1047</v>
      </c>
    </row>
    <row r="969" spans="1:12" ht="15.75" customHeight="1">
      <c r="A969" s="28" t="s">
        <v>270</v>
      </c>
      <c r="B969" s="28" t="s">
        <v>271</v>
      </c>
      <c r="C969" s="28" t="s">
        <v>300</v>
      </c>
      <c r="D969" s="28" t="s">
        <v>275</v>
      </c>
      <c r="E969" s="28" t="s">
        <v>273</v>
      </c>
      <c r="F969" s="28" t="s">
        <v>293</v>
      </c>
      <c r="G969" s="28" t="s">
        <v>275</v>
      </c>
      <c r="H969" s="28" t="s">
        <v>275</v>
      </c>
      <c r="I969" s="28" t="s">
        <v>423</v>
      </c>
      <c r="J969" s="28" t="s">
        <v>1048</v>
      </c>
      <c r="K969" s="28" t="s">
        <v>1049</v>
      </c>
      <c r="L969" s="28" t="s">
        <v>1050</v>
      </c>
    </row>
    <row r="970" spans="1:12" ht="15.75" customHeight="1">
      <c r="A970" s="28" t="s">
        <v>270</v>
      </c>
      <c r="B970" s="28" t="s">
        <v>271</v>
      </c>
      <c r="C970" s="28" t="s">
        <v>300</v>
      </c>
      <c r="D970" s="28" t="s">
        <v>275</v>
      </c>
      <c r="E970" s="28" t="s">
        <v>273</v>
      </c>
      <c r="F970" s="28" t="s">
        <v>293</v>
      </c>
      <c r="G970" s="28" t="s">
        <v>275</v>
      </c>
      <c r="H970" s="28" t="s">
        <v>275</v>
      </c>
      <c r="I970" s="28" t="s">
        <v>427</v>
      </c>
      <c r="J970" s="28" t="s">
        <v>1051</v>
      </c>
      <c r="K970" s="28" t="s">
        <v>1052</v>
      </c>
      <c r="L970" s="28" t="s">
        <v>1053</v>
      </c>
    </row>
    <row r="971" spans="1:12" ht="15.75" customHeight="1">
      <c r="A971" s="28" t="s">
        <v>270</v>
      </c>
      <c r="B971" s="28" t="s">
        <v>271</v>
      </c>
      <c r="C971" s="28" t="s">
        <v>300</v>
      </c>
      <c r="D971" s="28" t="s">
        <v>275</v>
      </c>
      <c r="E971" s="28" t="s">
        <v>273</v>
      </c>
      <c r="F971" s="28" t="s">
        <v>293</v>
      </c>
      <c r="G971" s="28" t="s">
        <v>275</v>
      </c>
      <c r="H971" s="28" t="s">
        <v>275</v>
      </c>
      <c r="I971" s="28" t="s">
        <v>431</v>
      </c>
      <c r="J971" s="28" t="s">
        <v>1054</v>
      </c>
      <c r="K971" s="28" t="s">
        <v>1055</v>
      </c>
      <c r="L971" s="28" t="s">
        <v>1056</v>
      </c>
    </row>
    <row r="972" spans="1:12" ht="15.75" customHeight="1">
      <c r="A972" s="28" t="s">
        <v>270</v>
      </c>
      <c r="B972" s="28" t="s">
        <v>271</v>
      </c>
      <c r="C972" s="28" t="s">
        <v>300</v>
      </c>
      <c r="D972" s="28" t="s">
        <v>275</v>
      </c>
      <c r="E972" s="28" t="s">
        <v>273</v>
      </c>
      <c r="F972" s="28" t="s">
        <v>293</v>
      </c>
      <c r="G972" s="28" t="s">
        <v>275</v>
      </c>
      <c r="H972" s="28" t="s">
        <v>275</v>
      </c>
      <c r="I972" s="28" t="s">
        <v>435</v>
      </c>
      <c r="J972" s="28" t="s">
        <v>464</v>
      </c>
      <c r="K972" s="28" t="s">
        <v>401</v>
      </c>
      <c r="L972" s="28" t="s">
        <v>438</v>
      </c>
    </row>
    <row r="973" spans="1:12" ht="15.75" customHeight="1">
      <c r="A973" s="28" t="s">
        <v>270</v>
      </c>
      <c r="B973" s="28" t="s">
        <v>271</v>
      </c>
      <c r="C973" s="28" t="s">
        <v>300</v>
      </c>
      <c r="D973" s="28" t="s">
        <v>275</v>
      </c>
      <c r="E973" s="28" t="s">
        <v>273</v>
      </c>
      <c r="F973" s="28" t="s">
        <v>293</v>
      </c>
      <c r="G973" s="28" t="s">
        <v>275</v>
      </c>
      <c r="H973" s="28" t="s">
        <v>275</v>
      </c>
      <c r="I973" s="28" t="s">
        <v>439</v>
      </c>
      <c r="J973" s="28" t="s">
        <v>1057</v>
      </c>
      <c r="K973" s="28" t="s">
        <v>1058</v>
      </c>
      <c r="L973" s="28" t="s">
        <v>1059</v>
      </c>
    </row>
    <row r="974" spans="1:12" ht="15.75" customHeight="1">
      <c r="A974" s="28" t="s">
        <v>270</v>
      </c>
      <c r="B974" s="28" t="s">
        <v>271</v>
      </c>
      <c r="C974" s="28" t="s">
        <v>300</v>
      </c>
      <c r="D974" s="28" t="s">
        <v>275</v>
      </c>
      <c r="E974" s="28" t="s">
        <v>273</v>
      </c>
      <c r="F974" s="28" t="s">
        <v>293</v>
      </c>
      <c r="G974" s="28" t="s">
        <v>275</v>
      </c>
      <c r="H974" s="28" t="s">
        <v>275</v>
      </c>
      <c r="I974" s="28" t="s">
        <v>443</v>
      </c>
      <c r="J974" s="28" t="s">
        <v>1060</v>
      </c>
      <c r="K974" s="28" t="s">
        <v>1061</v>
      </c>
      <c r="L974" s="28" t="s">
        <v>1062</v>
      </c>
    </row>
    <row r="975" spans="1:12" ht="15.75" customHeight="1">
      <c r="A975" s="28" t="s">
        <v>270</v>
      </c>
      <c r="B975" s="28" t="s">
        <v>271</v>
      </c>
      <c r="C975" s="28" t="s">
        <v>300</v>
      </c>
      <c r="D975" s="28" t="s">
        <v>275</v>
      </c>
      <c r="E975" s="28" t="s">
        <v>273</v>
      </c>
      <c r="F975" s="28" t="s">
        <v>293</v>
      </c>
      <c r="G975" s="28" t="s">
        <v>275</v>
      </c>
      <c r="H975" s="28" t="s">
        <v>275</v>
      </c>
      <c r="I975" s="28" t="s">
        <v>447</v>
      </c>
      <c r="J975" s="28" t="s">
        <v>1063</v>
      </c>
      <c r="K975" s="28" t="s">
        <v>1064</v>
      </c>
      <c r="L975" s="28" t="s">
        <v>1026</v>
      </c>
    </row>
    <row r="976" spans="1:12" ht="15.75" customHeight="1">
      <c r="A976" s="28" t="s">
        <v>270</v>
      </c>
      <c r="B976" s="28" t="s">
        <v>271</v>
      </c>
      <c r="C976" s="28" t="s">
        <v>300</v>
      </c>
      <c r="D976" s="28" t="s">
        <v>275</v>
      </c>
      <c r="E976" s="28" t="s">
        <v>273</v>
      </c>
      <c r="F976" s="28" t="s">
        <v>293</v>
      </c>
      <c r="G976" s="28" t="s">
        <v>275</v>
      </c>
      <c r="H976" s="28" t="s">
        <v>275</v>
      </c>
      <c r="I976" s="28" t="s">
        <v>451</v>
      </c>
      <c r="J976" s="28" t="s">
        <v>1065</v>
      </c>
      <c r="K976" s="28" t="s">
        <v>1066</v>
      </c>
      <c r="L976" s="28" t="s">
        <v>1067</v>
      </c>
    </row>
    <row r="977" spans="1:12" ht="15.75" customHeight="1">
      <c r="A977" s="28" t="s">
        <v>270</v>
      </c>
      <c r="B977" s="28" t="s">
        <v>271</v>
      </c>
      <c r="C977" s="28" t="s">
        <v>300</v>
      </c>
      <c r="D977" s="28" t="s">
        <v>275</v>
      </c>
      <c r="E977" s="28" t="s">
        <v>273</v>
      </c>
      <c r="F977" s="28" t="s">
        <v>293</v>
      </c>
      <c r="G977" s="28" t="s">
        <v>275</v>
      </c>
      <c r="H977" s="28" t="s">
        <v>275</v>
      </c>
      <c r="I977" s="28" t="s">
        <v>455</v>
      </c>
      <c r="J977" s="28" t="s">
        <v>425</v>
      </c>
      <c r="K977" s="28" t="s">
        <v>782</v>
      </c>
      <c r="L977" s="28" t="s">
        <v>1068</v>
      </c>
    </row>
    <row r="978" spans="1:12" ht="15.75" customHeight="1">
      <c r="A978" s="28" t="s">
        <v>270</v>
      </c>
      <c r="B978" s="28" t="s">
        <v>271</v>
      </c>
      <c r="C978" s="28" t="s">
        <v>300</v>
      </c>
      <c r="D978" s="28" t="s">
        <v>275</v>
      </c>
      <c r="E978" s="28" t="s">
        <v>273</v>
      </c>
      <c r="F978" s="28" t="s">
        <v>293</v>
      </c>
      <c r="G978" s="28" t="s">
        <v>275</v>
      </c>
      <c r="H978" s="28" t="s">
        <v>275</v>
      </c>
      <c r="I978" s="28" t="s">
        <v>459</v>
      </c>
      <c r="J978" s="28" t="s">
        <v>1069</v>
      </c>
      <c r="K978" s="28" t="s">
        <v>1070</v>
      </c>
      <c r="L978" s="28" t="s">
        <v>1071</v>
      </c>
    </row>
    <row r="979" spans="1:12" ht="15.75" customHeight="1">
      <c r="A979" s="28" t="s">
        <v>270</v>
      </c>
      <c r="B979" s="28" t="s">
        <v>271</v>
      </c>
      <c r="C979" s="28" t="s">
        <v>300</v>
      </c>
      <c r="D979" s="28" t="s">
        <v>275</v>
      </c>
      <c r="E979" s="28" t="s">
        <v>273</v>
      </c>
      <c r="F979" s="28" t="s">
        <v>293</v>
      </c>
      <c r="G979" s="28" t="s">
        <v>275</v>
      </c>
      <c r="H979" s="28" t="s">
        <v>275</v>
      </c>
      <c r="I979" s="28" t="s">
        <v>462</v>
      </c>
      <c r="J979" s="28" t="s">
        <v>1072</v>
      </c>
      <c r="K979" s="28" t="s">
        <v>1073</v>
      </c>
      <c r="L979" s="28" t="s">
        <v>1074</v>
      </c>
    </row>
    <row r="980" spans="1:12" ht="15.75" customHeight="1">
      <c r="A980" s="28" t="s">
        <v>270</v>
      </c>
      <c r="B980" s="28" t="s">
        <v>271</v>
      </c>
      <c r="C980" s="28" t="s">
        <v>300</v>
      </c>
      <c r="D980" s="28" t="s">
        <v>275</v>
      </c>
      <c r="E980" s="28" t="s">
        <v>273</v>
      </c>
      <c r="F980" s="28" t="s">
        <v>293</v>
      </c>
      <c r="G980" s="28" t="s">
        <v>275</v>
      </c>
      <c r="H980" s="28" t="s">
        <v>275</v>
      </c>
      <c r="I980" s="28" t="s">
        <v>466</v>
      </c>
      <c r="J980" s="28" t="s">
        <v>1075</v>
      </c>
      <c r="K980" s="28" t="s">
        <v>1076</v>
      </c>
      <c r="L980" s="28" t="s">
        <v>1077</v>
      </c>
    </row>
    <row r="981" spans="1:12" ht="15.75" customHeight="1">
      <c r="A981" s="28" t="s">
        <v>270</v>
      </c>
      <c r="B981" s="28" t="s">
        <v>271</v>
      </c>
      <c r="C981" s="28" t="s">
        <v>300</v>
      </c>
      <c r="D981" s="28" t="s">
        <v>275</v>
      </c>
      <c r="E981" s="28" t="s">
        <v>273</v>
      </c>
      <c r="F981" s="28" t="s">
        <v>293</v>
      </c>
      <c r="G981" s="28" t="s">
        <v>275</v>
      </c>
      <c r="H981" s="28" t="s">
        <v>275</v>
      </c>
      <c r="I981" s="28" t="s">
        <v>470</v>
      </c>
      <c r="J981" s="28" t="s">
        <v>1078</v>
      </c>
      <c r="K981" s="28" t="s">
        <v>1079</v>
      </c>
      <c r="L981" s="28" t="s">
        <v>1080</v>
      </c>
    </row>
    <row r="982" spans="1:12" ht="15.75" customHeight="1">
      <c r="A982" s="28" t="s">
        <v>270</v>
      </c>
      <c r="B982" s="28" t="s">
        <v>271</v>
      </c>
      <c r="C982" s="28" t="s">
        <v>300</v>
      </c>
      <c r="D982" s="28" t="s">
        <v>275</v>
      </c>
      <c r="E982" s="28" t="s">
        <v>273</v>
      </c>
      <c r="F982" s="28" t="s">
        <v>293</v>
      </c>
      <c r="G982" s="28" t="s">
        <v>275</v>
      </c>
      <c r="H982" s="28" t="s">
        <v>275</v>
      </c>
      <c r="I982" s="28" t="s">
        <v>474</v>
      </c>
      <c r="J982" s="28" t="s">
        <v>1081</v>
      </c>
      <c r="K982" s="28" t="s">
        <v>1082</v>
      </c>
      <c r="L982" s="28" t="s">
        <v>1083</v>
      </c>
    </row>
    <row r="983" spans="1:12" ht="15.75" customHeight="1">
      <c r="A983" s="28" t="s">
        <v>270</v>
      </c>
      <c r="B983" s="28" t="s">
        <v>271</v>
      </c>
      <c r="C983" s="28" t="s">
        <v>300</v>
      </c>
      <c r="D983" s="28" t="s">
        <v>275</v>
      </c>
      <c r="E983" s="28" t="s">
        <v>273</v>
      </c>
      <c r="F983" s="28" t="s">
        <v>293</v>
      </c>
      <c r="G983" s="28" t="s">
        <v>275</v>
      </c>
      <c r="H983" s="28" t="s">
        <v>275</v>
      </c>
      <c r="I983" s="28" t="s">
        <v>478</v>
      </c>
      <c r="J983" s="28" t="s">
        <v>1084</v>
      </c>
      <c r="K983" s="28" t="s">
        <v>1085</v>
      </c>
      <c r="L983" s="28" t="s">
        <v>1086</v>
      </c>
    </row>
    <row r="984" spans="1:12" ht="15.75" customHeight="1">
      <c r="A984" s="28" t="s">
        <v>270</v>
      </c>
      <c r="B984" s="28" t="s">
        <v>271</v>
      </c>
      <c r="C984" s="28" t="s">
        <v>300</v>
      </c>
      <c r="D984" s="28" t="s">
        <v>275</v>
      </c>
      <c r="E984" s="28" t="s">
        <v>273</v>
      </c>
      <c r="F984" s="28" t="s">
        <v>293</v>
      </c>
      <c r="G984" s="28" t="s">
        <v>275</v>
      </c>
      <c r="H984" s="28" t="s">
        <v>275</v>
      </c>
      <c r="I984" s="28" t="s">
        <v>482</v>
      </c>
      <c r="J984" s="28" t="s">
        <v>1087</v>
      </c>
      <c r="K984" s="28" t="s">
        <v>800</v>
      </c>
      <c r="L984" s="28" t="s">
        <v>1088</v>
      </c>
    </row>
    <row r="985" spans="1:12" ht="15.75" customHeight="1">
      <c r="A985" s="28" t="s">
        <v>270</v>
      </c>
      <c r="B985" s="28" t="s">
        <v>271</v>
      </c>
      <c r="C985" s="28" t="s">
        <v>300</v>
      </c>
      <c r="D985" s="28" t="s">
        <v>275</v>
      </c>
      <c r="E985" s="28" t="s">
        <v>273</v>
      </c>
      <c r="F985" s="28" t="s">
        <v>293</v>
      </c>
      <c r="G985" s="28" t="s">
        <v>275</v>
      </c>
      <c r="H985" s="28" t="s">
        <v>275</v>
      </c>
      <c r="I985" s="28" t="s">
        <v>486</v>
      </c>
      <c r="J985" s="28" t="s">
        <v>374</v>
      </c>
      <c r="K985" s="28" t="s">
        <v>488</v>
      </c>
      <c r="L985" s="28" t="s">
        <v>1089</v>
      </c>
    </row>
    <row r="986" spans="1:12" ht="15.75" customHeight="1">
      <c r="A986" s="28" t="s">
        <v>270</v>
      </c>
      <c r="B986" s="28" t="s">
        <v>271</v>
      </c>
      <c r="C986" s="28" t="s">
        <v>300</v>
      </c>
      <c r="D986" s="28" t="s">
        <v>275</v>
      </c>
      <c r="E986" s="28" t="s">
        <v>273</v>
      </c>
      <c r="F986" s="28" t="s">
        <v>293</v>
      </c>
      <c r="G986" s="28" t="s">
        <v>275</v>
      </c>
      <c r="H986" s="28" t="s">
        <v>275</v>
      </c>
      <c r="I986" s="28" t="s">
        <v>490</v>
      </c>
      <c r="J986" s="28" t="s">
        <v>1090</v>
      </c>
      <c r="K986" s="28" t="s">
        <v>824</v>
      </c>
      <c r="L986" s="28" t="s">
        <v>1091</v>
      </c>
    </row>
    <row r="987" spans="1:12" ht="15.75" customHeight="1">
      <c r="A987" s="28" t="s">
        <v>270</v>
      </c>
      <c r="B987" s="28" t="s">
        <v>271</v>
      </c>
      <c r="C987" s="28" t="s">
        <v>300</v>
      </c>
      <c r="D987" s="28" t="s">
        <v>275</v>
      </c>
      <c r="E987" s="28" t="s">
        <v>273</v>
      </c>
      <c r="F987" s="28" t="s">
        <v>293</v>
      </c>
      <c r="G987" s="28" t="s">
        <v>275</v>
      </c>
      <c r="H987" s="28" t="s">
        <v>275</v>
      </c>
      <c r="I987" s="28" t="s">
        <v>294</v>
      </c>
      <c r="J987" s="28" t="s">
        <v>1092</v>
      </c>
      <c r="K987" s="28" t="s">
        <v>1093</v>
      </c>
      <c r="L987" s="28" t="s">
        <v>1094</v>
      </c>
    </row>
    <row r="988" spans="1:12" ht="15.75" customHeight="1">
      <c r="A988" s="28" t="s">
        <v>270</v>
      </c>
      <c r="B988" s="28" t="s">
        <v>271</v>
      </c>
      <c r="C988" s="28" t="s">
        <v>300</v>
      </c>
      <c r="D988" s="28" t="s">
        <v>275</v>
      </c>
      <c r="E988" s="28" t="s">
        <v>273</v>
      </c>
      <c r="F988" s="28" t="s">
        <v>293</v>
      </c>
      <c r="G988" s="28" t="s">
        <v>275</v>
      </c>
      <c r="H988" s="28" t="s">
        <v>275</v>
      </c>
      <c r="I988" s="28" t="s">
        <v>497</v>
      </c>
      <c r="J988" s="28" t="s">
        <v>1095</v>
      </c>
      <c r="K988" s="28" t="s">
        <v>1096</v>
      </c>
      <c r="L988" s="28" t="s">
        <v>1097</v>
      </c>
    </row>
    <row r="989" spans="1:12" ht="15.75" customHeight="1">
      <c r="A989" s="28" t="s">
        <v>270</v>
      </c>
      <c r="B989" s="28" t="s">
        <v>271</v>
      </c>
      <c r="C989" s="28" t="s">
        <v>300</v>
      </c>
      <c r="D989" s="28" t="s">
        <v>275</v>
      </c>
      <c r="E989" s="28" t="s">
        <v>273</v>
      </c>
      <c r="F989" s="28" t="s">
        <v>293</v>
      </c>
      <c r="G989" s="28" t="s">
        <v>275</v>
      </c>
      <c r="H989" s="28" t="s">
        <v>275</v>
      </c>
      <c r="I989" s="28" t="s">
        <v>500</v>
      </c>
      <c r="J989" s="28" t="s">
        <v>448</v>
      </c>
      <c r="K989" s="28" t="s">
        <v>1098</v>
      </c>
      <c r="L989" s="28" t="s">
        <v>1099</v>
      </c>
    </row>
    <row r="990" spans="1:12" ht="15.75" customHeight="1">
      <c r="A990" s="28" t="s">
        <v>270</v>
      </c>
      <c r="B990" s="28" t="s">
        <v>271</v>
      </c>
      <c r="C990" s="28" t="s">
        <v>300</v>
      </c>
      <c r="D990" s="28" t="s">
        <v>275</v>
      </c>
      <c r="E990" s="28" t="s">
        <v>273</v>
      </c>
      <c r="F990" s="28" t="s">
        <v>293</v>
      </c>
      <c r="G990" s="28" t="s">
        <v>275</v>
      </c>
      <c r="H990" s="28" t="s">
        <v>275</v>
      </c>
      <c r="I990" s="28" t="s">
        <v>504</v>
      </c>
      <c r="J990" s="28" t="s">
        <v>1100</v>
      </c>
      <c r="K990" s="28" t="s">
        <v>1101</v>
      </c>
      <c r="L990" s="28" t="s">
        <v>1102</v>
      </c>
    </row>
    <row r="991" spans="1:12" ht="15.75" customHeight="1">
      <c r="A991" s="28" t="s">
        <v>270</v>
      </c>
      <c r="B991" s="28" t="s">
        <v>271</v>
      </c>
      <c r="C991" s="28" t="s">
        <v>300</v>
      </c>
      <c r="D991" s="28" t="s">
        <v>275</v>
      </c>
      <c r="E991" s="28" t="s">
        <v>273</v>
      </c>
      <c r="F991" s="28" t="s">
        <v>293</v>
      </c>
      <c r="G991" s="28" t="s">
        <v>275</v>
      </c>
      <c r="H991" s="28" t="s">
        <v>275</v>
      </c>
      <c r="I991" s="28" t="s">
        <v>508</v>
      </c>
      <c r="J991" s="28" t="s">
        <v>1103</v>
      </c>
      <c r="K991" s="28" t="s">
        <v>1104</v>
      </c>
      <c r="L991" s="28" t="s">
        <v>1105</v>
      </c>
    </row>
    <row r="992" spans="1:12" ht="15.75" customHeight="1">
      <c r="A992" s="28" t="s">
        <v>270</v>
      </c>
      <c r="B992" s="28" t="s">
        <v>271</v>
      </c>
      <c r="C992" s="28" t="s">
        <v>300</v>
      </c>
      <c r="D992" s="28" t="s">
        <v>275</v>
      </c>
      <c r="E992" s="28" t="s">
        <v>273</v>
      </c>
      <c r="F992" s="28" t="s">
        <v>293</v>
      </c>
      <c r="G992" s="28" t="s">
        <v>275</v>
      </c>
      <c r="H992" s="28" t="s">
        <v>275</v>
      </c>
      <c r="I992" s="28" t="s">
        <v>511</v>
      </c>
      <c r="J992" s="28" t="s">
        <v>1106</v>
      </c>
      <c r="K992" s="28" t="s">
        <v>1107</v>
      </c>
      <c r="L992" s="28" t="s">
        <v>1108</v>
      </c>
    </row>
    <row r="993" spans="1:12" ht="15.75" customHeight="1">
      <c r="A993" s="28" t="s">
        <v>270</v>
      </c>
      <c r="B993" s="28" t="s">
        <v>271</v>
      </c>
      <c r="C993" s="28" t="s">
        <v>300</v>
      </c>
      <c r="D993" s="28" t="s">
        <v>275</v>
      </c>
      <c r="E993" s="28" t="s">
        <v>273</v>
      </c>
      <c r="F993" s="28" t="s">
        <v>293</v>
      </c>
      <c r="G993" s="28" t="s">
        <v>275</v>
      </c>
      <c r="H993" s="28" t="s">
        <v>275</v>
      </c>
      <c r="I993" s="28" t="s">
        <v>515</v>
      </c>
      <c r="J993" s="28" t="s">
        <v>1109</v>
      </c>
      <c r="K993" s="28" t="s">
        <v>1110</v>
      </c>
      <c r="L993" s="28" t="s">
        <v>794</v>
      </c>
    </row>
    <row r="994" spans="1:12" ht="15.75" customHeight="1">
      <c r="A994" s="28" t="s">
        <v>270</v>
      </c>
      <c r="B994" s="28" t="s">
        <v>271</v>
      </c>
      <c r="C994" s="28" t="s">
        <v>300</v>
      </c>
      <c r="D994" s="28" t="s">
        <v>275</v>
      </c>
      <c r="E994" s="28" t="s">
        <v>273</v>
      </c>
      <c r="F994" s="28" t="s">
        <v>293</v>
      </c>
      <c r="G994" s="28" t="s">
        <v>275</v>
      </c>
      <c r="H994" s="28" t="s">
        <v>275</v>
      </c>
      <c r="I994" s="28" t="s">
        <v>519</v>
      </c>
      <c r="J994" s="28" t="s">
        <v>1111</v>
      </c>
      <c r="K994" s="28" t="s">
        <v>1112</v>
      </c>
      <c r="L994" s="28" t="s">
        <v>1113</v>
      </c>
    </row>
    <row r="995" spans="1:12" ht="15.75" customHeight="1">
      <c r="A995" s="28" t="s">
        <v>270</v>
      </c>
      <c r="B995" s="28" t="s">
        <v>271</v>
      </c>
      <c r="C995" s="28" t="s">
        <v>300</v>
      </c>
      <c r="D995" s="28" t="s">
        <v>275</v>
      </c>
      <c r="E995" s="28" t="s">
        <v>273</v>
      </c>
      <c r="F995" s="28" t="s">
        <v>293</v>
      </c>
      <c r="G995" s="28" t="s">
        <v>275</v>
      </c>
      <c r="H995" s="28" t="s">
        <v>275</v>
      </c>
      <c r="I995" s="28" t="s">
        <v>523</v>
      </c>
      <c r="J995" s="28" t="s">
        <v>1114</v>
      </c>
      <c r="K995" s="28" t="s">
        <v>1115</v>
      </c>
      <c r="L995" s="28" t="s">
        <v>1116</v>
      </c>
    </row>
    <row r="996" spans="1:12" ht="15.75" customHeight="1">
      <c r="A996" s="28" t="s">
        <v>270</v>
      </c>
      <c r="B996" s="28" t="s">
        <v>271</v>
      </c>
      <c r="C996" s="28" t="s">
        <v>300</v>
      </c>
      <c r="D996" s="28" t="s">
        <v>275</v>
      </c>
      <c r="E996" s="28" t="s">
        <v>273</v>
      </c>
      <c r="F996" s="28" t="s">
        <v>293</v>
      </c>
      <c r="G996" s="28" t="s">
        <v>275</v>
      </c>
      <c r="H996" s="28" t="s">
        <v>275</v>
      </c>
      <c r="I996" s="28" t="s">
        <v>291</v>
      </c>
      <c r="J996" s="28" t="s">
        <v>1011</v>
      </c>
      <c r="K996" s="28" t="s">
        <v>1117</v>
      </c>
      <c r="L996" s="28" t="s">
        <v>1118</v>
      </c>
    </row>
    <row r="997" spans="1:12" ht="15.75" customHeight="1">
      <c r="A997" s="28" t="s">
        <v>270</v>
      </c>
      <c r="B997" s="28" t="s">
        <v>271</v>
      </c>
      <c r="C997" s="28" t="s">
        <v>300</v>
      </c>
      <c r="D997" s="28" t="s">
        <v>275</v>
      </c>
      <c r="E997" s="28" t="s">
        <v>273</v>
      </c>
      <c r="F997" s="28" t="s">
        <v>293</v>
      </c>
      <c r="G997" s="28" t="s">
        <v>275</v>
      </c>
      <c r="H997" s="28" t="s">
        <v>275</v>
      </c>
      <c r="I997" s="28" t="s">
        <v>292</v>
      </c>
      <c r="J997" s="28" t="s">
        <v>1119</v>
      </c>
      <c r="K997" s="28" t="s">
        <v>1120</v>
      </c>
      <c r="L997" s="28" t="s">
        <v>825</v>
      </c>
    </row>
    <row r="998" spans="1:12" ht="15.75" customHeight="1">
      <c r="A998" s="28" t="s">
        <v>270</v>
      </c>
      <c r="B998" s="28" t="s">
        <v>271</v>
      </c>
      <c r="C998" s="28" t="s">
        <v>300</v>
      </c>
      <c r="D998" s="28" t="s">
        <v>275</v>
      </c>
      <c r="E998" s="28" t="s">
        <v>273</v>
      </c>
      <c r="F998" s="28" t="s">
        <v>293</v>
      </c>
      <c r="G998" s="28" t="s">
        <v>275</v>
      </c>
      <c r="H998" s="28" t="s">
        <v>275</v>
      </c>
      <c r="I998" s="28" t="s">
        <v>533</v>
      </c>
      <c r="J998" s="28" t="s">
        <v>1121</v>
      </c>
      <c r="K998" s="28" t="s">
        <v>1122</v>
      </c>
      <c r="L998" s="28" t="s">
        <v>1123</v>
      </c>
    </row>
    <row r="999" spans="1:12" ht="15.75" customHeight="1">
      <c r="A999" s="28" t="s">
        <v>270</v>
      </c>
      <c r="B999" s="28" t="s">
        <v>271</v>
      </c>
      <c r="C999" s="28" t="s">
        <v>300</v>
      </c>
      <c r="D999" s="28" t="s">
        <v>275</v>
      </c>
      <c r="E999" s="28" t="s">
        <v>273</v>
      </c>
      <c r="F999" s="28" t="s">
        <v>293</v>
      </c>
      <c r="G999" s="28" t="s">
        <v>275</v>
      </c>
      <c r="H999" s="28" t="s">
        <v>275</v>
      </c>
      <c r="I999" s="28" t="s">
        <v>537</v>
      </c>
      <c r="J999" s="28" t="s">
        <v>1124</v>
      </c>
      <c r="K999" s="28" t="s">
        <v>1125</v>
      </c>
      <c r="L999" s="28" t="s">
        <v>1126</v>
      </c>
    </row>
    <row r="1000" spans="1:12" ht="15.75" customHeight="1">
      <c r="A1000" s="28" t="s">
        <v>270</v>
      </c>
      <c r="B1000" s="28" t="s">
        <v>271</v>
      </c>
      <c r="C1000" s="28" t="s">
        <v>300</v>
      </c>
      <c r="D1000" s="28" t="s">
        <v>275</v>
      </c>
      <c r="E1000" s="28" t="s">
        <v>273</v>
      </c>
      <c r="F1000" s="28" t="s">
        <v>293</v>
      </c>
      <c r="G1000" s="28" t="s">
        <v>275</v>
      </c>
      <c r="H1000" s="28" t="s">
        <v>275</v>
      </c>
      <c r="I1000" s="28" t="s">
        <v>541</v>
      </c>
      <c r="J1000" s="28" t="s">
        <v>1127</v>
      </c>
      <c r="K1000" s="28" t="s">
        <v>1104</v>
      </c>
      <c r="L1000" s="28" t="s">
        <v>1128</v>
      </c>
    </row>
    <row r="1001" spans="1:12" ht="15.75" customHeight="1">
      <c r="A1001" s="28" t="s">
        <v>270</v>
      </c>
      <c r="B1001" s="28" t="s">
        <v>271</v>
      </c>
      <c r="C1001" s="28" t="s">
        <v>300</v>
      </c>
      <c r="D1001" s="28" t="s">
        <v>275</v>
      </c>
      <c r="E1001" s="28" t="s">
        <v>273</v>
      </c>
      <c r="F1001" s="28" t="s">
        <v>293</v>
      </c>
      <c r="G1001" s="28" t="s">
        <v>275</v>
      </c>
      <c r="H1001" s="28" t="s">
        <v>275</v>
      </c>
      <c r="I1001" s="28" t="s">
        <v>545</v>
      </c>
      <c r="J1001" s="28" t="s">
        <v>1129</v>
      </c>
      <c r="K1001" s="28" t="s">
        <v>532</v>
      </c>
      <c r="L1001" s="28" t="s">
        <v>1130</v>
      </c>
    </row>
    <row r="1002" spans="1:12" ht="15.75" customHeight="1">
      <c r="A1002" s="28" t="s">
        <v>270</v>
      </c>
      <c r="B1002" s="28" t="s">
        <v>271</v>
      </c>
      <c r="C1002" s="28" t="s">
        <v>300</v>
      </c>
      <c r="D1002" s="28" t="s">
        <v>275</v>
      </c>
      <c r="E1002" s="28" t="s">
        <v>273</v>
      </c>
      <c r="F1002" s="28" t="s">
        <v>293</v>
      </c>
      <c r="G1002" s="28" t="s">
        <v>275</v>
      </c>
      <c r="H1002" s="28" t="s">
        <v>275</v>
      </c>
      <c r="I1002" s="28" t="s">
        <v>549</v>
      </c>
      <c r="J1002" s="28" t="s">
        <v>1131</v>
      </c>
      <c r="K1002" s="28" t="s">
        <v>1132</v>
      </c>
      <c r="L1002" s="28" t="s">
        <v>1133</v>
      </c>
    </row>
    <row r="1003" spans="1:12" ht="15.75" customHeight="1">
      <c r="A1003" s="28" t="s">
        <v>270</v>
      </c>
      <c r="B1003" s="28" t="s">
        <v>271</v>
      </c>
      <c r="C1003" s="28" t="s">
        <v>300</v>
      </c>
      <c r="D1003" s="28" t="s">
        <v>275</v>
      </c>
      <c r="E1003" s="28" t="s">
        <v>273</v>
      </c>
      <c r="F1003" s="28" t="s">
        <v>293</v>
      </c>
      <c r="G1003" s="28" t="s">
        <v>270</v>
      </c>
      <c r="H1003" s="28" t="s">
        <v>275</v>
      </c>
      <c r="I1003" s="28" t="s">
        <v>355</v>
      </c>
      <c r="J1003" s="28" t="s">
        <v>1134</v>
      </c>
      <c r="K1003" s="28" t="s">
        <v>1135</v>
      </c>
      <c r="L1003" s="28" t="s">
        <v>1136</v>
      </c>
    </row>
    <row r="1004" spans="1:12" ht="15.75" customHeight="1">
      <c r="A1004" s="28" t="s">
        <v>270</v>
      </c>
      <c r="B1004" s="28" t="s">
        <v>271</v>
      </c>
      <c r="C1004" s="28" t="s">
        <v>300</v>
      </c>
      <c r="D1004" s="28" t="s">
        <v>275</v>
      </c>
      <c r="E1004" s="28" t="s">
        <v>273</v>
      </c>
      <c r="F1004" s="28" t="s">
        <v>293</v>
      </c>
      <c r="G1004" s="28" t="s">
        <v>270</v>
      </c>
      <c r="H1004" s="28" t="s">
        <v>275</v>
      </c>
      <c r="I1004" s="28" t="s">
        <v>359</v>
      </c>
      <c r="J1004" s="28" t="s">
        <v>1137</v>
      </c>
      <c r="K1004" s="28" t="s">
        <v>1138</v>
      </c>
      <c r="L1004" s="28" t="s">
        <v>1139</v>
      </c>
    </row>
    <row r="1005" spans="1:12" ht="15.75" customHeight="1">
      <c r="A1005" s="28" t="s">
        <v>270</v>
      </c>
      <c r="B1005" s="28" t="s">
        <v>271</v>
      </c>
      <c r="C1005" s="28" t="s">
        <v>300</v>
      </c>
      <c r="D1005" s="28" t="s">
        <v>275</v>
      </c>
      <c r="E1005" s="28" t="s">
        <v>273</v>
      </c>
      <c r="F1005" s="28" t="s">
        <v>293</v>
      </c>
      <c r="G1005" s="28" t="s">
        <v>270</v>
      </c>
      <c r="H1005" s="28" t="s">
        <v>275</v>
      </c>
      <c r="I1005" s="28" t="s">
        <v>363</v>
      </c>
      <c r="J1005" s="28" t="s">
        <v>1140</v>
      </c>
      <c r="K1005" s="28" t="s">
        <v>1141</v>
      </c>
      <c r="L1005" s="28" t="s">
        <v>1142</v>
      </c>
    </row>
    <row r="1006" spans="1:12" ht="15.75" customHeight="1">
      <c r="A1006" s="28" t="s">
        <v>270</v>
      </c>
      <c r="B1006" s="28" t="s">
        <v>271</v>
      </c>
      <c r="C1006" s="28" t="s">
        <v>300</v>
      </c>
      <c r="D1006" s="28" t="s">
        <v>275</v>
      </c>
      <c r="E1006" s="28" t="s">
        <v>273</v>
      </c>
      <c r="F1006" s="28" t="s">
        <v>293</v>
      </c>
      <c r="G1006" s="28" t="s">
        <v>270</v>
      </c>
      <c r="H1006" s="28" t="s">
        <v>275</v>
      </c>
      <c r="I1006" s="28" t="s">
        <v>367</v>
      </c>
      <c r="J1006" s="28" t="s">
        <v>1143</v>
      </c>
      <c r="K1006" s="28" t="s">
        <v>1144</v>
      </c>
      <c r="L1006" s="28" t="s">
        <v>1145</v>
      </c>
    </row>
    <row r="1007" spans="1:12" ht="15.75" customHeight="1">
      <c r="A1007" s="28" t="s">
        <v>270</v>
      </c>
      <c r="B1007" s="28" t="s">
        <v>271</v>
      </c>
      <c r="C1007" s="28" t="s">
        <v>300</v>
      </c>
      <c r="D1007" s="28" t="s">
        <v>275</v>
      </c>
      <c r="E1007" s="28" t="s">
        <v>273</v>
      </c>
      <c r="F1007" s="28" t="s">
        <v>293</v>
      </c>
      <c r="G1007" s="28" t="s">
        <v>270</v>
      </c>
      <c r="H1007" s="28" t="s">
        <v>275</v>
      </c>
      <c r="I1007" s="28" t="s">
        <v>371</v>
      </c>
      <c r="J1007" s="28" t="s">
        <v>1146</v>
      </c>
      <c r="K1007" s="28" t="s">
        <v>1147</v>
      </c>
      <c r="L1007" s="28" t="s">
        <v>1148</v>
      </c>
    </row>
    <row r="1008" spans="1:12" ht="15.75" customHeight="1">
      <c r="A1008" s="28" t="s">
        <v>270</v>
      </c>
      <c r="B1008" s="28" t="s">
        <v>271</v>
      </c>
      <c r="C1008" s="28" t="s">
        <v>300</v>
      </c>
      <c r="D1008" s="28" t="s">
        <v>275</v>
      </c>
      <c r="E1008" s="28" t="s">
        <v>273</v>
      </c>
      <c r="F1008" s="28" t="s">
        <v>293</v>
      </c>
      <c r="G1008" s="28" t="s">
        <v>270</v>
      </c>
      <c r="H1008" s="28" t="s">
        <v>275</v>
      </c>
      <c r="I1008" s="28" t="s">
        <v>375</v>
      </c>
      <c r="J1008" s="28" t="s">
        <v>1149</v>
      </c>
      <c r="K1008" s="28" t="s">
        <v>1150</v>
      </c>
      <c r="L1008" s="28" t="s">
        <v>1151</v>
      </c>
    </row>
    <row r="1009" spans="1:12" ht="15.75" customHeight="1">
      <c r="A1009" s="28" t="s">
        <v>270</v>
      </c>
      <c r="B1009" s="28" t="s">
        <v>271</v>
      </c>
      <c r="C1009" s="28" t="s">
        <v>300</v>
      </c>
      <c r="D1009" s="28" t="s">
        <v>275</v>
      </c>
      <c r="E1009" s="28" t="s">
        <v>273</v>
      </c>
      <c r="F1009" s="28" t="s">
        <v>293</v>
      </c>
      <c r="G1009" s="28" t="s">
        <v>270</v>
      </c>
      <c r="H1009" s="28" t="s">
        <v>275</v>
      </c>
      <c r="I1009" s="28" t="s">
        <v>379</v>
      </c>
      <c r="J1009" s="28" t="s">
        <v>1152</v>
      </c>
      <c r="K1009" s="28" t="s">
        <v>1153</v>
      </c>
      <c r="L1009" s="28" t="s">
        <v>1154</v>
      </c>
    </row>
    <row r="1010" spans="1:12" ht="15.75" customHeight="1">
      <c r="A1010" s="28" t="s">
        <v>270</v>
      </c>
      <c r="B1010" s="28" t="s">
        <v>271</v>
      </c>
      <c r="C1010" s="28" t="s">
        <v>300</v>
      </c>
      <c r="D1010" s="28" t="s">
        <v>275</v>
      </c>
      <c r="E1010" s="28" t="s">
        <v>273</v>
      </c>
      <c r="F1010" s="28" t="s">
        <v>293</v>
      </c>
      <c r="G1010" s="28" t="s">
        <v>270</v>
      </c>
      <c r="H1010" s="28" t="s">
        <v>275</v>
      </c>
      <c r="I1010" s="28" t="s">
        <v>383</v>
      </c>
      <c r="J1010" s="28" t="s">
        <v>1155</v>
      </c>
      <c r="K1010" s="28" t="s">
        <v>1156</v>
      </c>
      <c r="L1010" s="28" t="s">
        <v>1157</v>
      </c>
    </row>
    <row r="1011" spans="1:12" ht="15.75" customHeight="1">
      <c r="A1011" s="28" t="s">
        <v>270</v>
      </c>
      <c r="B1011" s="28" t="s">
        <v>271</v>
      </c>
      <c r="C1011" s="28" t="s">
        <v>300</v>
      </c>
      <c r="D1011" s="28" t="s">
        <v>275</v>
      </c>
      <c r="E1011" s="28" t="s">
        <v>273</v>
      </c>
      <c r="F1011" s="28" t="s">
        <v>293</v>
      </c>
      <c r="G1011" s="28" t="s">
        <v>270</v>
      </c>
      <c r="H1011" s="28" t="s">
        <v>275</v>
      </c>
      <c r="I1011" s="28" t="s">
        <v>387</v>
      </c>
      <c r="J1011" s="28" t="s">
        <v>1158</v>
      </c>
      <c r="K1011" s="28" t="s">
        <v>1159</v>
      </c>
      <c r="L1011" s="28" t="s">
        <v>1160</v>
      </c>
    </row>
    <row r="1012" spans="1:12" ht="15.75" customHeight="1">
      <c r="A1012" s="28" t="s">
        <v>270</v>
      </c>
      <c r="B1012" s="28" t="s">
        <v>271</v>
      </c>
      <c r="C1012" s="28" t="s">
        <v>300</v>
      </c>
      <c r="D1012" s="28" t="s">
        <v>275</v>
      </c>
      <c r="E1012" s="28" t="s">
        <v>273</v>
      </c>
      <c r="F1012" s="28" t="s">
        <v>293</v>
      </c>
      <c r="G1012" s="28" t="s">
        <v>270</v>
      </c>
      <c r="H1012" s="28" t="s">
        <v>275</v>
      </c>
      <c r="I1012" s="28" t="s">
        <v>391</v>
      </c>
      <c r="J1012" s="28" t="s">
        <v>1161</v>
      </c>
      <c r="K1012" s="28" t="s">
        <v>1162</v>
      </c>
      <c r="L1012" s="28" t="s">
        <v>1163</v>
      </c>
    </row>
    <row r="1013" spans="1:12" ht="15.75" customHeight="1">
      <c r="A1013" s="28" t="s">
        <v>270</v>
      </c>
      <c r="B1013" s="28" t="s">
        <v>271</v>
      </c>
      <c r="C1013" s="28" t="s">
        <v>300</v>
      </c>
      <c r="D1013" s="28" t="s">
        <v>275</v>
      </c>
      <c r="E1013" s="28" t="s">
        <v>273</v>
      </c>
      <c r="F1013" s="28" t="s">
        <v>293</v>
      </c>
      <c r="G1013" s="28" t="s">
        <v>270</v>
      </c>
      <c r="H1013" s="28" t="s">
        <v>275</v>
      </c>
      <c r="I1013" s="28" t="s">
        <v>395</v>
      </c>
      <c r="J1013" s="28" t="s">
        <v>1164</v>
      </c>
      <c r="K1013" s="28" t="s">
        <v>1165</v>
      </c>
      <c r="L1013" s="28" t="s">
        <v>1166</v>
      </c>
    </row>
    <row r="1014" spans="1:12" ht="15.75" customHeight="1">
      <c r="A1014" s="28" t="s">
        <v>270</v>
      </c>
      <c r="B1014" s="28" t="s">
        <v>271</v>
      </c>
      <c r="C1014" s="28" t="s">
        <v>300</v>
      </c>
      <c r="D1014" s="28" t="s">
        <v>275</v>
      </c>
      <c r="E1014" s="28" t="s">
        <v>273</v>
      </c>
      <c r="F1014" s="28" t="s">
        <v>293</v>
      </c>
      <c r="G1014" s="28" t="s">
        <v>270</v>
      </c>
      <c r="H1014" s="28" t="s">
        <v>275</v>
      </c>
      <c r="I1014" s="28" t="s">
        <v>399</v>
      </c>
      <c r="J1014" s="28" t="s">
        <v>1167</v>
      </c>
      <c r="K1014" s="28" t="s">
        <v>1168</v>
      </c>
      <c r="L1014" s="28" t="s">
        <v>1169</v>
      </c>
    </row>
    <row r="1015" spans="1:12" ht="15.75" customHeight="1">
      <c r="A1015" s="28" t="s">
        <v>270</v>
      </c>
      <c r="B1015" s="28" t="s">
        <v>271</v>
      </c>
      <c r="C1015" s="28" t="s">
        <v>300</v>
      </c>
      <c r="D1015" s="28" t="s">
        <v>275</v>
      </c>
      <c r="E1015" s="28" t="s">
        <v>273</v>
      </c>
      <c r="F1015" s="28" t="s">
        <v>293</v>
      </c>
      <c r="G1015" s="28" t="s">
        <v>270</v>
      </c>
      <c r="H1015" s="28" t="s">
        <v>275</v>
      </c>
      <c r="I1015" s="28" t="s">
        <v>403</v>
      </c>
      <c r="J1015" s="28" t="s">
        <v>1170</v>
      </c>
      <c r="K1015" s="28" t="s">
        <v>1171</v>
      </c>
      <c r="L1015" s="28" t="s">
        <v>1172</v>
      </c>
    </row>
    <row r="1016" spans="1:12" ht="15.75" customHeight="1">
      <c r="A1016" s="28" t="s">
        <v>270</v>
      </c>
      <c r="B1016" s="28" t="s">
        <v>271</v>
      </c>
      <c r="C1016" s="28" t="s">
        <v>300</v>
      </c>
      <c r="D1016" s="28" t="s">
        <v>275</v>
      </c>
      <c r="E1016" s="28" t="s">
        <v>273</v>
      </c>
      <c r="F1016" s="28" t="s">
        <v>293</v>
      </c>
      <c r="G1016" s="28" t="s">
        <v>270</v>
      </c>
      <c r="H1016" s="28" t="s">
        <v>275</v>
      </c>
      <c r="I1016" s="28" t="s">
        <v>407</v>
      </c>
      <c r="J1016" s="28" t="s">
        <v>1173</v>
      </c>
      <c r="K1016" s="28" t="s">
        <v>1174</v>
      </c>
      <c r="L1016" s="28" t="s">
        <v>1175</v>
      </c>
    </row>
    <row r="1017" spans="1:12" ht="15.75" customHeight="1">
      <c r="A1017" s="28" t="s">
        <v>270</v>
      </c>
      <c r="B1017" s="28" t="s">
        <v>271</v>
      </c>
      <c r="C1017" s="28" t="s">
        <v>300</v>
      </c>
      <c r="D1017" s="28" t="s">
        <v>275</v>
      </c>
      <c r="E1017" s="28" t="s">
        <v>273</v>
      </c>
      <c r="F1017" s="28" t="s">
        <v>293</v>
      </c>
      <c r="G1017" s="28" t="s">
        <v>270</v>
      </c>
      <c r="H1017" s="28" t="s">
        <v>275</v>
      </c>
      <c r="I1017" s="28" t="s">
        <v>411</v>
      </c>
      <c r="J1017" s="28" t="s">
        <v>1176</v>
      </c>
      <c r="K1017" s="28" t="s">
        <v>1177</v>
      </c>
      <c r="L1017" s="28" t="s">
        <v>1178</v>
      </c>
    </row>
    <row r="1018" spans="1:12" ht="15.75" customHeight="1">
      <c r="A1018" s="28" t="s">
        <v>270</v>
      </c>
      <c r="B1018" s="28" t="s">
        <v>271</v>
      </c>
      <c r="C1018" s="28" t="s">
        <v>300</v>
      </c>
      <c r="D1018" s="28" t="s">
        <v>275</v>
      </c>
      <c r="E1018" s="28" t="s">
        <v>273</v>
      </c>
      <c r="F1018" s="28" t="s">
        <v>293</v>
      </c>
      <c r="G1018" s="28" t="s">
        <v>270</v>
      </c>
      <c r="H1018" s="28" t="s">
        <v>275</v>
      </c>
      <c r="I1018" s="28" t="s">
        <v>415</v>
      </c>
      <c r="J1018" s="28" t="s">
        <v>1179</v>
      </c>
      <c r="K1018" s="28" t="s">
        <v>1180</v>
      </c>
      <c r="L1018" s="28" t="s">
        <v>1181</v>
      </c>
    </row>
    <row r="1019" spans="1:12" ht="15.75" customHeight="1">
      <c r="A1019" s="28" t="s">
        <v>270</v>
      </c>
      <c r="B1019" s="28" t="s">
        <v>271</v>
      </c>
      <c r="C1019" s="28" t="s">
        <v>300</v>
      </c>
      <c r="D1019" s="28" t="s">
        <v>275</v>
      </c>
      <c r="E1019" s="28" t="s">
        <v>273</v>
      </c>
      <c r="F1019" s="28" t="s">
        <v>293</v>
      </c>
      <c r="G1019" s="28" t="s">
        <v>270</v>
      </c>
      <c r="H1019" s="28" t="s">
        <v>275</v>
      </c>
      <c r="I1019" s="28" t="s">
        <v>419</v>
      </c>
      <c r="J1019" s="28" t="s">
        <v>1182</v>
      </c>
      <c r="K1019" s="28" t="s">
        <v>1183</v>
      </c>
      <c r="L1019" s="28" t="s">
        <v>1184</v>
      </c>
    </row>
    <row r="1020" spans="1:12" ht="15.75" customHeight="1">
      <c r="A1020" s="28" t="s">
        <v>270</v>
      </c>
      <c r="B1020" s="28" t="s">
        <v>271</v>
      </c>
      <c r="C1020" s="28" t="s">
        <v>300</v>
      </c>
      <c r="D1020" s="28" t="s">
        <v>275</v>
      </c>
      <c r="E1020" s="28" t="s">
        <v>273</v>
      </c>
      <c r="F1020" s="28" t="s">
        <v>293</v>
      </c>
      <c r="G1020" s="28" t="s">
        <v>270</v>
      </c>
      <c r="H1020" s="28" t="s">
        <v>275</v>
      </c>
      <c r="I1020" s="28" t="s">
        <v>423</v>
      </c>
      <c r="J1020" s="28" t="s">
        <v>1185</v>
      </c>
      <c r="K1020" s="28" t="s">
        <v>1186</v>
      </c>
      <c r="L1020" s="28" t="s">
        <v>1187</v>
      </c>
    </row>
    <row r="1021" spans="1:12" ht="15.75" customHeight="1">
      <c r="A1021" s="28" t="s">
        <v>270</v>
      </c>
      <c r="B1021" s="28" t="s">
        <v>271</v>
      </c>
      <c r="C1021" s="28" t="s">
        <v>300</v>
      </c>
      <c r="D1021" s="28" t="s">
        <v>275</v>
      </c>
      <c r="E1021" s="28" t="s">
        <v>273</v>
      </c>
      <c r="F1021" s="28" t="s">
        <v>293</v>
      </c>
      <c r="G1021" s="28" t="s">
        <v>270</v>
      </c>
      <c r="H1021" s="28" t="s">
        <v>275</v>
      </c>
      <c r="I1021" s="28" t="s">
        <v>427</v>
      </c>
      <c r="J1021" s="28" t="s">
        <v>1188</v>
      </c>
      <c r="K1021" s="28" t="s">
        <v>1189</v>
      </c>
      <c r="L1021" s="28" t="s">
        <v>1190</v>
      </c>
    </row>
    <row r="1022" spans="1:12" ht="15.75" customHeight="1">
      <c r="A1022" s="28" t="s">
        <v>270</v>
      </c>
      <c r="B1022" s="28" t="s">
        <v>271</v>
      </c>
      <c r="C1022" s="28" t="s">
        <v>300</v>
      </c>
      <c r="D1022" s="28" t="s">
        <v>275</v>
      </c>
      <c r="E1022" s="28" t="s">
        <v>273</v>
      </c>
      <c r="F1022" s="28" t="s">
        <v>293</v>
      </c>
      <c r="G1022" s="28" t="s">
        <v>270</v>
      </c>
      <c r="H1022" s="28" t="s">
        <v>275</v>
      </c>
      <c r="I1022" s="28" t="s">
        <v>431</v>
      </c>
      <c r="J1022" s="28" t="s">
        <v>1191</v>
      </c>
      <c r="K1022" s="28" t="s">
        <v>1192</v>
      </c>
      <c r="L1022" s="28" t="s">
        <v>1193</v>
      </c>
    </row>
    <row r="1023" spans="1:12" ht="15.75" customHeight="1">
      <c r="A1023" s="28" t="s">
        <v>270</v>
      </c>
      <c r="B1023" s="28" t="s">
        <v>271</v>
      </c>
      <c r="C1023" s="28" t="s">
        <v>300</v>
      </c>
      <c r="D1023" s="28" t="s">
        <v>275</v>
      </c>
      <c r="E1023" s="28" t="s">
        <v>273</v>
      </c>
      <c r="F1023" s="28" t="s">
        <v>293</v>
      </c>
      <c r="G1023" s="28" t="s">
        <v>270</v>
      </c>
      <c r="H1023" s="28" t="s">
        <v>275</v>
      </c>
      <c r="I1023" s="28" t="s">
        <v>435</v>
      </c>
      <c r="J1023" s="28" t="s">
        <v>1194</v>
      </c>
      <c r="K1023" s="28" t="s">
        <v>1195</v>
      </c>
      <c r="L1023" s="28" t="s">
        <v>1196</v>
      </c>
    </row>
    <row r="1024" spans="1:12" ht="15.75" customHeight="1">
      <c r="A1024" s="28" t="s">
        <v>270</v>
      </c>
      <c r="B1024" s="28" t="s">
        <v>271</v>
      </c>
      <c r="C1024" s="28" t="s">
        <v>300</v>
      </c>
      <c r="D1024" s="28" t="s">
        <v>275</v>
      </c>
      <c r="E1024" s="28" t="s">
        <v>273</v>
      </c>
      <c r="F1024" s="28" t="s">
        <v>293</v>
      </c>
      <c r="G1024" s="28" t="s">
        <v>270</v>
      </c>
      <c r="H1024" s="28" t="s">
        <v>275</v>
      </c>
      <c r="I1024" s="28" t="s">
        <v>439</v>
      </c>
      <c r="J1024" s="28" t="s">
        <v>1197</v>
      </c>
      <c r="K1024" s="28" t="s">
        <v>1198</v>
      </c>
      <c r="L1024" s="28" t="s">
        <v>1199</v>
      </c>
    </row>
    <row r="1025" spans="1:12" ht="15.75" customHeight="1">
      <c r="A1025" s="28" t="s">
        <v>270</v>
      </c>
      <c r="B1025" s="28" t="s">
        <v>271</v>
      </c>
      <c r="C1025" s="28" t="s">
        <v>300</v>
      </c>
      <c r="D1025" s="28" t="s">
        <v>275</v>
      </c>
      <c r="E1025" s="28" t="s">
        <v>273</v>
      </c>
      <c r="F1025" s="28" t="s">
        <v>293</v>
      </c>
      <c r="G1025" s="28" t="s">
        <v>270</v>
      </c>
      <c r="H1025" s="28" t="s">
        <v>275</v>
      </c>
      <c r="I1025" s="28" t="s">
        <v>443</v>
      </c>
      <c r="J1025" s="28" t="s">
        <v>1200</v>
      </c>
      <c r="K1025" s="28" t="s">
        <v>1201</v>
      </c>
      <c r="L1025" s="28" t="s">
        <v>1202</v>
      </c>
    </row>
    <row r="1026" spans="1:12" ht="15.75" customHeight="1">
      <c r="A1026" s="28" t="s">
        <v>270</v>
      </c>
      <c r="B1026" s="28" t="s">
        <v>271</v>
      </c>
      <c r="C1026" s="28" t="s">
        <v>300</v>
      </c>
      <c r="D1026" s="28" t="s">
        <v>275</v>
      </c>
      <c r="E1026" s="28" t="s">
        <v>273</v>
      </c>
      <c r="F1026" s="28" t="s">
        <v>293</v>
      </c>
      <c r="G1026" s="28" t="s">
        <v>270</v>
      </c>
      <c r="H1026" s="28" t="s">
        <v>275</v>
      </c>
      <c r="I1026" s="28" t="s">
        <v>447</v>
      </c>
      <c r="J1026" s="28" t="s">
        <v>1203</v>
      </c>
      <c r="K1026" s="28" t="s">
        <v>1204</v>
      </c>
      <c r="L1026" s="28" t="s">
        <v>1205</v>
      </c>
    </row>
    <row r="1027" spans="1:12" ht="15.75" customHeight="1">
      <c r="A1027" s="28" t="s">
        <v>270</v>
      </c>
      <c r="B1027" s="28" t="s">
        <v>271</v>
      </c>
      <c r="C1027" s="28" t="s">
        <v>300</v>
      </c>
      <c r="D1027" s="28" t="s">
        <v>275</v>
      </c>
      <c r="E1027" s="28" t="s">
        <v>273</v>
      </c>
      <c r="F1027" s="28" t="s">
        <v>293</v>
      </c>
      <c r="G1027" s="28" t="s">
        <v>270</v>
      </c>
      <c r="H1027" s="28" t="s">
        <v>275</v>
      </c>
      <c r="I1027" s="28" t="s">
        <v>451</v>
      </c>
      <c r="J1027" s="28" t="s">
        <v>1206</v>
      </c>
      <c r="K1027" s="28" t="s">
        <v>1207</v>
      </c>
      <c r="L1027" s="28" t="s">
        <v>1208</v>
      </c>
    </row>
    <row r="1028" spans="1:12" ht="15.75" customHeight="1">
      <c r="A1028" s="28" t="s">
        <v>270</v>
      </c>
      <c r="B1028" s="28" t="s">
        <v>271</v>
      </c>
      <c r="C1028" s="28" t="s">
        <v>300</v>
      </c>
      <c r="D1028" s="28" t="s">
        <v>275</v>
      </c>
      <c r="E1028" s="28" t="s">
        <v>273</v>
      </c>
      <c r="F1028" s="28" t="s">
        <v>293</v>
      </c>
      <c r="G1028" s="28" t="s">
        <v>270</v>
      </c>
      <c r="H1028" s="28" t="s">
        <v>275</v>
      </c>
      <c r="I1028" s="28" t="s">
        <v>455</v>
      </c>
      <c r="J1028" s="28" t="s">
        <v>1209</v>
      </c>
      <c r="K1028" s="28" t="s">
        <v>1210</v>
      </c>
      <c r="L1028" s="28" t="s">
        <v>1211</v>
      </c>
    </row>
    <row r="1029" spans="1:12" ht="15.75" customHeight="1">
      <c r="A1029" s="28" t="s">
        <v>270</v>
      </c>
      <c r="B1029" s="28" t="s">
        <v>271</v>
      </c>
      <c r="C1029" s="28" t="s">
        <v>300</v>
      </c>
      <c r="D1029" s="28" t="s">
        <v>275</v>
      </c>
      <c r="E1029" s="28" t="s">
        <v>273</v>
      </c>
      <c r="F1029" s="28" t="s">
        <v>293</v>
      </c>
      <c r="G1029" s="28" t="s">
        <v>270</v>
      </c>
      <c r="H1029" s="28" t="s">
        <v>275</v>
      </c>
      <c r="I1029" s="28" t="s">
        <v>459</v>
      </c>
      <c r="J1029" s="28" t="s">
        <v>1212</v>
      </c>
      <c r="K1029" s="28" t="s">
        <v>1213</v>
      </c>
      <c r="L1029" s="28" t="s">
        <v>1214</v>
      </c>
    </row>
    <row r="1030" spans="1:12" ht="15.75" customHeight="1">
      <c r="A1030" s="28" t="s">
        <v>270</v>
      </c>
      <c r="B1030" s="28" t="s">
        <v>271</v>
      </c>
      <c r="C1030" s="28" t="s">
        <v>300</v>
      </c>
      <c r="D1030" s="28" t="s">
        <v>275</v>
      </c>
      <c r="E1030" s="28" t="s">
        <v>273</v>
      </c>
      <c r="F1030" s="28" t="s">
        <v>293</v>
      </c>
      <c r="G1030" s="28" t="s">
        <v>270</v>
      </c>
      <c r="H1030" s="28" t="s">
        <v>275</v>
      </c>
      <c r="I1030" s="28" t="s">
        <v>462</v>
      </c>
      <c r="J1030" s="28" t="s">
        <v>1215</v>
      </c>
      <c r="K1030" s="28" t="s">
        <v>1216</v>
      </c>
      <c r="L1030" s="28" t="s">
        <v>1217</v>
      </c>
    </row>
    <row r="1031" spans="1:12" ht="15.75" customHeight="1">
      <c r="A1031" s="28" t="s">
        <v>270</v>
      </c>
      <c r="B1031" s="28" t="s">
        <v>271</v>
      </c>
      <c r="C1031" s="28" t="s">
        <v>300</v>
      </c>
      <c r="D1031" s="28" t="s">
        <v>275</v>
      </c>
      <c r="E1031" s="28" t="s">
        <v>273</v>
      </c>
      <c r="F1031" s="28" t="s">
        <v>293</v>
      </c>
      <c r="G1031" s="28" t="s">
        <v>270</v>
      </c>
      <c r="H1031" s="28" t="s">
        <v>275</v>
      </c>
      <c r="I1031" s="28" t="s">
        <v>466</v>
      </c>
      <c r="J1031" s="28" t="s">
        <v>1218</v>
      </c>
      <c r="K1031" s="28" t="s">
        <v>1219</v>
      </c>
      <c r="L1031" s="28" t="s">
        <v>1220</v>
      </c>
    </row>
    <row r="1032" spans="1:12" ht="15.75" customHeight="1">
      <c r="A1032" s="28" t="s">
        <v>270</v>
      </c>
      <c r="B1032" s="28" t="s">
        <v>271</v>
      </c>
      <c r="C1032" s="28" t="s">
        <v>300</v>
      </c>
      <c r="D1032" s="28" t="s">
        <v>275</v>
      </c>
      <c r="E1032" s="28" t="s">
        <v>273</v>
      </c>
      <c r="F1032" s="28" t="s">
        <v>293</v>
      </c>
      <c r="G1032" s="28" t="s">
        <v>270</v>
      </c>
      <c r="H1032" s="28" t="s">
        <v>275</v>
      </c>
      <c r="I1032" s="28" t="s">
        <v>470</v>
      </c>
      <c r="J1032" s="28" t="s">
        <v>1221</v>
      </c>
      <c r="K1032" s="28" t="s">
        <v>1222</v>
      </c>
      <c r="L1032" s="28" t="s">
        <v>1223</v>
      </c>
    </row>
    <row r="1033" spans="1:12" ht="15.75" customHeight="1">
      <c r="A1033" s="28" t="s">
        <v>270</v>
      </c>
      <c r="B1033" s="28" t="s">
        <v>271</v>
      </c>
      <c r="C1033" s="28" t="s">
        <v>300</v>
      </c>
      <c r="D1033" s="28" t="s">
        <v>275</v>
      </c>
      <c r="E1033" s="28" t="s">
        <v>273</v>
      </c>
      <c r="F1033" s="28" t="s">
        <v>293</v>
      </c>
      <c r="G1033" s="28" t="s">
        <v>270</v>
      </c>
      <c r="H1033" s="28" t="s">
        <v>275</v>
      </c>
      <c r="I1033" s="28" t="s">
        <v>474</v>
      </c>
      <c r="J1033" s="28" t="s">
        <v>1224</v>
      </c>
      <c r="K1033" s="28" t="s">
        <v>1225</v>
      </c>
      <c r="L1033" s="28" t="s">
        <v>1226</v>
      </c>
    </row>
    <row r="1034" spans="1:12" ht="15.75" customHeight="1">
      <c r="A1034" s="28" t="s">
        <v>270</v>
      </c>
      <c r="B1034" s="28" t="s">
        <v>271</v>
      </c>
      <c r="C1034" s="28" t="s">
        <v>300</v>
      </c>
      <c r="D1034" s="28" t="s">
        <v>275</v>
      </c>
      <c r="E1034" s="28" t="s">
        <v>273</v>
      </c>
      <c r="F1034" s="28" t="s">
        <v>293</v>
      </c>
      <c r="G1034" s="28" t="s">
        <v>270</v>
      </c>
      <c r="H1034" s="28" t="s">
        <v>275</v>
      </c>
      <c r="I1034" s="28" t="s">
        <v>478</v>
      </c>
      <c r="J1034" s="28" t="s">
        <v>1227</v>
      </c>
      <c r="K1034" s="28" t="s">
        <v>1228</v>
      </c>
      <c r="L1034" s="28" t="s">
        <v>1229</v>
      </c>
    </row>
    <row r="1035" spans="1:12" ht="15.75" customHeight="1">
      <c r="A1035" s="28" t="s">
        <v>270</v>
      </c>
      <c r="B1035" s="28" t="s">
        <v>271</v>
      </c>
      <c r="C1035" s="28" t="s">
        <v>300</v>
      </c>
      <c r="D1035" s="28" t="s">
        <v>275</v>
      </c>
      <c r="E1035" s="28" t="s">
        <v>273</v>
      </c>
      <c r="F1035" s="28" t="s">
        <v>293</v>
      </c>
      <c r="G1035" s="28" t="s">
        <v>270</v>
      </c>
      <c r="H1035" s="28" t="s">
        <v>275</v>
      </c>
      <c r="I1035" s="28" t="s">
        <v>482</v>
      </c>
      <c r="J1035" s="28" t="s">
        <v>1230</v>
      </c>
      <c r="K1035" s="28" t="s">
        <v>1231</v>
      </c>
      <c r="L1035" s="28" t="s">
        <v>1232</v>
      </c>
    </row>
    <row r="1036" spans="1:12" ht="15.75" customHeight="1">
      <c r="A1036" s="28" t="s">
        <v>270</v>
      </c>
      <c r="B1036" s="28" t="s">
        <v>271</v>
      </c>
      <c r="C1036" s="28" t="s">
        <v>300</v>
      </c>
      <c r="D1036" s="28" t="s">
        <v>275</v>
      </c>
      <c r="E1036" s="28" t="s">
        <v>273</v>
      </c>
      <c r="F1036" s="28" t="s">
        <v>293</v>
      </c>
      <c r="G1036" s="28" t="s">
        <v>270</v>
      </c>
      <c r="H1036" s="28" t="s">
        <v>275</v>
      </c>
      <c r="I1036" s="28" t="s">
        <v>486</v>
      </c>
      <c r="J1036" s="28" t="s">
        <v>1233</v>
      </c>
      <c r="K1036" s="28" t="s">
        <v>1234</v>
      </c>
      <c r="L1036" s="28" t="s">
        <v>1235</v>
      </c>
    </row>
    <row r="1037" spans="1:12" ht="15.75" customHeight="1">
      <c r="A1037" s="28" t="s">
        <v>270</v>
      </c>
      <c r="B1037" s="28" t="s">
        <v>271</v>
      </c>
      <c r="C1037" s="28" t="s">
        <v>300</v>
      </c>
      <c r="D1037" s="28" t="s">
        <v>275</v>
      </c>
      <c r="E1037" s="28" t="s">
        <v>273</v>
      </c>
      <c r="F1037" s="28" t="s">
        <v>293</v>
      </c>
      <c r="G1037" s="28" t="s">
        <v>270</v>
      </c>
      <c r="H1037" s="28" t="s">
        <v>275</v>
      </c>
      <c r="I1037" s="28" t="s">
        <v>490</v>
      </c>
      <c r="J1037" s="28" t="s">
        <v>1236</v>
      </c>
      <c r="K1037" s="28" t="s">
        <v>1237</v>
      </c>
      <c r="L1037" s="28" t="s">
        <v>1238</v>
      </c>
    </row>
    <row r="1038" spans="1:12" ht="15.75" customHeight="1">
      <c r="A1038" s="28" t="s">
        <v>270</v>
      </c>
      <c r="B1038" s="28" t="s">
        <v>271</v>
      </c>
      <c r="C1038" s="28" t="s">
        <v>300</v>
      </c>
      <c r="D1038" s="28" t="s">
        <v>275</v>
      </c>
      <c r="E1038" s="28" t="s">
        <v>273</v>
      </c>
      <c r="F1038" s="28" t="s">
        <v>293</v>
      </c>
      <c r="G1038" s="28" t="s">
        <v>270</v>
      </c>
      <c r="H1038" s="28" t="s">
        <v>275</v>
      </c>
      <c r="I1038" s="28" t="s">
        <v>294</v>
      </c>
      <c r="J1038" s="28" t="s">
        <v>1239</v>
      </c>
      <c r="K1038" s="28" t="s">
        <v>1240</v>
      </c>
      <c r="L1038" s="28" t="s">
        <v>1241</v>
      </c>
    </row>
    <row r="1039" spans="1:12" ht="15.75" customHeight="1">
      <c r="A1039" s="28" t="s">
        <v>270</v>
      </c>
      <c r="B1039" s="28" t="s">
        <v>271</v>
      </c>
      <c r="C1039" s="28" t="s">
        <v>300</v>
      </c>
      <c r="D1039" s="28" t="s">
        <v>275</v>
      </c>
      <c r="E1039" s="28" t="s">
        <v>273</v>
      </c>
      <c r="F1039" s="28" t="s">
        <v>293</v>
      </c>
      <c r="G1039" s="28" t="s">
        <v>270</v>
      </c>
      <c r="H1039" s="28" t="s">
        <v>275</v>
      </c>
      <c r="I1039" s="28" t="s">
        <v>497</v>
      </c>
      <c r="J1039" s="28" t="s">
        <v>1242</v>
      </c>
      <c r="K1039" s="28" t="s">
        <v>1243</v>
      </c>
      <c r="L1039" s="28" t="s">
        <v>1244</v>
      </c>
    </row>
    <row r="1040" spans="1:12" ht="15.75" customHeight="1">
      <c r="A1040" s="28" t="s">
        <v>270</v>
      </c>
      <c r="B1040" s="28" t="s">
        <v>271</v>
      </c>
      <c r="C1040" s="28" t="s">
        <v>300</v>
      </c>
      <c r="D1040" s="28" t="s">
        <v>275</v>
      </c>
      <c r="E1040" s="28" t="s">
        <v>273</v>
      </c>
      <c r="F1040" s="28" t="s">
        <v>293</v>
      </c>
      <c r="G1040" s="28" t="s">
        <v>270</v>
      </c>
      <c r="H1040" s="28" t="s">
        <v>275</v>
      </c>
      <c r="I1040" s="28" t="s">
        <v>500</v>
      </c>
      <c r="J1040" s="28" t="s">
        <v>1245</v>
      </c>
      <c r="K1040" s="28" t="s">
        <v>1246</v>
      </c>
      <c r="L1040" s="28" t="s">
        <v>1247</v>
      </c>
    </row>
    <row r="1041" spans="1:12" ht="15.75" customHeight="1">
      <c r="A1041" s="28" t="s">
        <v>270</v>
      </c>
      <c r="B1041" s="28" t="s">
        <v>271</v>
      </c>
      <c r="C1041" s="28" t="s">
        <v>300</v>
      </c>
      <c r="D1041" s="28" t="s">
        <v>275</v>
      </c>
      <c r="E1041" s="28" t="s">
        <v>273</v>
      </c>
      <c r="F1041" s="28" t="s">
        <v>293</v>
      </c>
      <c r="G1041" s="28" t="s">
        <v>270</v>
      </c>
      <c r="H1041" s="28" t="s">
        <v>275</v>
      </c>
      <c r="I1041" s="28" t="s">
        <v>504</v>
      </c>
      <c r="J1041" s="28" t="s">
        <v>1248</v>
      </c>
      <c r="K1041" s="28" t="s">
        <v>1249</v>
      </c>
      <c r="L1041" s="28" t="s">
        <v>1250</v>
      </c>
    </row>
    <row r="1042" spans="1:12" ht="15.75" customHeight="1">
      <c r="A1042" s="28" t="s">
        <v>270</v>
      </c>
      <c r="B1042" s="28" t="s">
        <v>271</v>
      </c>
      <c r="C1042" s="28" t="s">
        <v>300</v>
      </c>
      <c r="D1042" s="28" t="s">
        <v>275</v>
      </c>
      <c r="E1042" s="28" t="s">
        <v>273</v>
      </c>
      <c r="F1042" s="28" t="s">
        <v>293</v>
      </c>
      <c r="G1042" s="28" t="s">
        <v>270</v>
      </c>
      <c r="H1042" s="28" t="s">
        <v>275</v>
      </c>
      <c r="I1042" s="28" t="s">
        <v>508</v>
      </c>
      <c r="J1042" s="28" t="s">
        <v>1251</v>
      </c>
      <c r="K1042" s="28" t="s">
        <v>1252</v>
      </c>
      <c r="L1042" s="28" t="s">
        <v>1253</v>
      </c>
    </row>
    <row r="1043" spans="1:12" ht="15.75" customHeight="1">
      <c r="A1043" s="28" t="s">
        <v>270</v>
      </c>
      <c r="B1043" s="28" t="s">
        <v>271</v>
      </c>
      <c r="C1043" s="28" t="s">
        <v>300</v>
      </c>
      <c r="D1043" s="28" t="s">
        <v>275</v>
      </c>
      <c r="E1043" s="28" t="s">
        <v>273</v>
      </c>
      <c r="F1043" s="28" t="s">
        <v>293</v>
      </c>
      <c r="G1043" s="28" t="s">
        <v>270</v>
      </c>
      <c r="H1043" s="28" t="s">
        <v>275</v>
      </c>
      <c r="I1043" s="28" t="s">
        <v>511</v>
      </c>
      <c r="J1043" s="28" t="s">
        <v>1254</v>
      </c>
      <c r="K1043" s="28" t="s">
        <v>1255</v>
      </c>
      <c r="L1043" s="28" t="s">
        <v>1256</v>
      </c>
    </row>
    <row r="1044" spans="1:12" ht="15.75" customHeight="1">
      <c r="A1044" s="28" t="s">
        <v>270</v>
      </c>
      <c r="B1044" s="28" t="s">
        <v>271</v>
      </c>
      <c r="C1044" s="28" t="s">
        <v>300</v>
      </c>
      <c r="D1044" s="28" t="s">
        <v>275</v>
      </c>
      <c r="E1044" s="28" t="s">
        <v>273</v>
      </c>
      <c r="F1044" s="28" t="s">
        <v>293</v>
      </c>
      <c r="G1044" s="28" t="s">
        <v>270</v>
      </c>
      <c r="H1044" s="28" t="s">
        <v>275</v>
      </c>
      <c r="I1044" s="28" t="s">
        <v>515</v>
      </c>
      <c r="J1044" s="28" t="s">
        <v>1257</v>
      </c>
      <c r="K1044" s="28" t="s">
        <v>1258</v>
      </c>
      <c r="L1044" s="28" t="s">
        <v>1259</v>
      </c>
    </row>
    <row r="1045" spans="1:12" ht="15.75" customHeight="1">
      <c r="A1045" s="28" t="s">
        <v>270</v>
      </c>
      <c r="B1045" s="28" t="s">
        <v>271</v>
      </c>
      <c r="C1045" s="28" t="s">
        <v>300</v>
      </c>
      <c r="D1045" s="28" t="s">
        <v>275</v>
      </c>
      <c r="E1045" s="28" t="s">
        <v>273</v>
      </c>
      <c r="F1045" s="28" t="s">
        <v>293</v>
      </c>
      <c r="G1045" s="28" t="s">
        <v>270</v>
      </c>
      <c r="H1045" s="28" t="s">
        <v>275</v>
      </c>
      <c r="I1045" s="28" t="s">
        <v>519</v>
      </c>
      <c r="J1045" s="28" t="s">
        <v>1260</v>
      </c>
      <c r="K1045" s="28" t="s">
        <v>1261</v>
      </c>
      <c r="L1045" s="28" t="s">
        <v>1262</v>
      </c>
    </row>
    <row r="1046" spans="1:12" ht="15.75" customHeight="1">
      <c r="A1046" s="28" t="s">
        <v>270</v>
      </c>
      <c r="B1046" s="28" t="s">
        <v>271</v>
      </c>
      <c r="C1046" s="28" t="s">
        <v>300</v>
      </c>
      <c r="D1046" s="28" t="s">
        <v>275</v>
      </c>
      <c r="E1046" s="28" t="s">
        <v>273</v>
      </c>
      <c r="F1046" s="28" t="s">
        <v>293</v>
      </c>
      <c r="G1046" s="28" t="s">
        <v>270</v>
      </c>
      <c r="H1046" s="28" t="s">
        <v>275</v>
      </c>
      <c r="I1046" s="28" t="s">
        <v>523</v>
      </c>
      <c r="J1046" s="28" t="s">
        <v>1263</v>
      </c>
      <c r="K1046" s="28" t="s">
        <v>1264</v>
      </c>
      <c r="L1046" s="28" t="s">
        <v>1265</v>
      </c>
    </row>
    <row r="1047" spans="1:12" ht="15.75" customHeight="1">
      <c r="A1047" s="28" t="s">
        <v>270</v>
      </c>
      <c r="B1047" s="28" t="s">
        <v>271</v>
      </c>
      <c r="C1047" s="28" t="s">
        <v>300</v>
      </c>
      <c r="D1047" s="28" t="s">
        <v>275</v>
      </c>
      <c r="E1047" s="28" t="s">
        <v>273</v>
      </c>
      <c r="F1047" s="28" t="s">
        <v>293</v>
      </c>
      <c r="G1047" s="28" t="s">
        <v>270</v>
      </c>
      <c r="H1047" s="28" t="s">
        <v>275</v>
      </c>
      <c r="I1047" s="28" t="s">
        <v>291</v>
      </c>
      <c r="J1047" s="28" t="s">
        <v>1266</v>
      </c>
      <c r="K1047" s="28" t="s">
        <v>1267</v>
      </c>
      <c r="L1047" s="28" t="s">
        <v>1268</v>
      </c>
    </row>
    <row r="1048" spans="1:12" ht="15.75" customHeight="1">
      <c r="A1048" s="28" t="s">
        <v>270</v>
      </c>
      <c r="B1048" s="28" t="s">
        <v>271</v>
      </c>
      <c r="C1048" s="28" t="s">
        <v>300</v>
      </c>
      <c r="D1048" s="28" t="s">
        <v>275</v>
      </c>
      <c r="E1048" s="28" t="s">
        <v>273</v>
      </c>
      <c r="F1048" s="28" t="s">
        <v>293</v>
      </c>
      <c r="G1048" s="28" t="s">
        <v>270</v>
      </c>
      <c r="H1048" s="28" t="s">
        <v>275</v>
      </c>
      <c r="I1048" s="28" t="s">
        <v>292</v>
      </c>
      <c r="J1048" s="28" t="s">
        <v>1269</v>
      </c>
      <c r="K1048" s="28" t="s">
        <v>1270</v>
      </c>
      <c r="L1048" s="28" t="s">
        <v>1271</v>
      </c>
    </row>
    <row r="1049" spans="1:12" ht="15.75" customHeight="1">
      <c r="A1049" s="28" t="s">
        <v>270</v>
      </c>
      <c r="B1049" s="28" t="s">
        <v>271</v>
      </c>
      <c r="C1049" s="28" t="s">
        <v>300</v>
      </c>
      <c r="D1049" s="28" t="s">
        <v>275</v>
      </c>
      <c r="E1049" s="28" t="s">
        <v>273</v>
      </c>
      <c r="F1049" s="28" t="s">
        <v>293</v>
      </c>
      <c r="G1049" s="28" t="s">
        <v>270</v>
      </c>
      <c r="H1049" s="28" t="s">
        <v>275</v>
      </c>
      <c r="I1049" s="28" t="s">
        <v>533</v>
      </c>
      <c r="J1049" s="28" t="s">
        <v>1272</v>
      </c>
      <c r="K1049" s="28" t="s">
        <v>1273</v>
      </c>
      <c r="L1049" s="28" t="s">
        <v>1274</v>
      </c>
    </row>
    <row r="1050" spans="1:12" ht="15.75" customHeight="1">
      <c r="A1050" s="28" t="s">
        <v>270</v>
      </c>
      <c r="B1050" s="28" t="s">
        <v>271</v>
      </c>
      <c r="C1050" s="28" t="s">
        <v>300</v>
      </c>
      <c r="D1050" s="28" t="s">
        <v>275</v>
      </c>
      <c r="E1050" s="28" t="s">
        <v>273</v>
      </c>
      <c r="F1050" s="28" t="s">
        <v>293</v>
      </c>
      <c r="G1050" s="28" t="s">
        <v>270</v>
      </c>
      <c r="H1050" s="28" t="s">
        <v>275</v>
      </c>
      <c r="I1050" s="28" t="s">
        <v>537</v>
      </c>
      <c r="J1050" s="28" t="s">
        <v>1275</v>
      </c>
      <c r="K1050" s="28" t="s">
        <v>1276</v>
      </c>
      <c r="L1050" s="28" t="s">
        <v>1277</v>
      </c>
    </row>
    <row r="1051" spans="1:12" ht="15.75" customHeight="1">
      <c r="A1051" s="28" t="s">
        <v>270</v>
      </c>
      <c r="B1051" s="28" t="s">
        <v>271</v>
      </c>
      <c r="C1051" s="28" t="s">
        <v>300</v>
      </c>
      <c r="D1051" s="28" t="s">
        <v>275</v>
      </c>
      <c r="E1051" s="28" t="s">
        <v>273</v>
      </c>
      <c r="F1051" s="28" t="s">
        <v>293</v>
      </c>
      <c r="G1051" s="28" t="s">
        <v>270</v>
      </c>
      <c r="H1051" s="28" t="s">
        <v>275</v>
      </c>
      <c r="I1051" s="28" t="s">
        <v>541</v>
      </c>
      <c r="J1051" s="28" t="s">
        <v>1278</v>
      </c>
      <c r="K1051" s="28" t="s">
        <v>1279</v>
      </c>
      <c r="L1051" s="28" t="s">
        <v>1280</v>
      </c>
    </row>
    <row r="1052" spans="1:12" ht="15.75" customHeight="1">
      <c r="A1052" s="28" t="s">
        <v>270</v>
      </c>
      <c r="B1052" s="28" t="s">
        <v>271</v>
      </c>
      <c r="C1052" s="28" t="s">
        <v>300</v>
      </c>
      <c r="D1052" s="28" t="s">
        <v>275</v>
      </c>
      <c r="E1052" s="28" t="s">
        <v>273</v>
      </c>
      <c r="F1052" s="28" t="s">
        <v>293</v>
      </c>
      <c r="G1052" s="28" t="s">
        <v>270</v>
      </c>
      <c r="H1052" s="28" t="s">
        <v>275</v>
      </c>
      <c r="I1052" s="28" t="s">
        <v>545</v>
      </c>
      <c r="J1052" s="28" t="s">
        <v>1281</v>
      </c>
      <c r="K1052" s="28" t="s">
        <v>1282</v>
      </c>
      <c r="L1052" s="28" t="s">
        <v>1283</v>
      </c>
    </row>
    <row r="1053" spans="1:12" ht="15.75" customHeight="1">
      <c r="A1053" s="28" t="s">
        <v>270</v>
      </c>
      <c r="B1053" s="28" t="s">
        <v>271</v>
      </c>
      <c r="C1053" s="28" t="s">
        <v>300</v>
      </c>
      <c r="D1053" s="28" t="s">
        <v>275</v>
      </c>
      <c r="E1053" s="28" t="s">
        <v>273</v>
      </c>
      <c r="F1053" s="28" t="s">
        <v>293</v>
      </c>
      <c r="G1053" s="28" t="s">
        <v>270</v>
      </c>
      <c r="H1053" s="28" t="s">
        <v>275</v>
      </c>
      <c r="I1053" s="28" t="s">
        <v>549</v>
      </c>
      <c r="J1053" s="28" t="s">
        <v>1284</v>
      </c>
      <c r="K1053" s="28" t="s">
        <v>1285</v>
      </c>
      <c r="L1053" s="28" t="s">
        <v>1286</v>
      </c>
    </row>
    <row r="1054" spans="1:12" ht="15.75" customHeight="1">
      <c r="A1054" s="28" t="s">
        <v>270</v>
      </c>
      <c r="B1054" s="28" t="s">
        <v>271</v>
      </c>
      <c r="C1054" s="28" t="s">
        <v>300</v>
      </c>
      <c r="D1054" s="28" t="s">
        <v>270</v>
      </c>
      <c r="E1054" s="28" t="s">
        <v>273</v>
      </c>
      <c r="F1054" s="28" t="s">
        <v>274</v>
      </c>
      <c r="G1054" s="28" t="s">
        <v>270</v>
      </c>
      <c r="H1054" s="28" t="s">
        <v>275</v>
      </c>
      <c r="I1054" s="28" t="s">
        <v>1287</v>
      </c>
      <c r="J1054" s="28" t="s">
        <v>1288</v>
      </c>
      <c r="K1054" s="28" t="s">
        <v>1289</v>
      </c>
      <c r="L1054" s="28" t="s">
        <v>1290</v>
      </c>
    </row>
    <row r="1055" spans="1:12" ht="15.75" customHeight="1">
      <c r="A1055" s="28" t="s">
        <v>270</v>
      </c>
      <c r="B1055" s="28" t="s">
        <v>271</v>
      </c>
      <c r="C1055" s="28" t="s">
        <v>300</v>
      </c>
      <c r="D1055" s="28" t="s">
        <v>270</v>
      </c>
      <c r="E1055" s="28" t="s">
        <v>273</v>
      </c>
      <c r="F1055" s="28" t="s">
        <v>274</v>
      </c>
      <c r="G1055" s="28" t="s">
        <v>270</v>
      </c>
      <c r="H1055" s="28" t="s">
        <v>275</v>
      </c>
      <c r="I1055" s="28" t="s">
        <v>1291</v>
      </c>
      <c r="J1055" s="28" t="s">
        <v>1292</v>
      </c>
      <c r="K1055" s="28" t="s">
        <v>1293</v>
      </c>
      <c r="L1055" s="28" t="s">
        <v>1294</v>
      </c>
    </row>
    <row r="1056" spans="1:12" ht="15.75" customHeight="1">
      <c r="A1056" s="28" t="s">
        <v>270</v>
      </c>
      <c r="B1056" s="28" t="s">
        <v>271</v>
      </c>
      <c r="C1056" s="28" t="s">
        <v>300</v>
      </c>
      <c r="D1056" s="28" t="s">
        <v>270</v>
      </c>
      <c r="E1056" s="28" t="s">
        <v>273</v>
      </c>
      <c r="F1056" s="28" t="s">
        <v>274</v>
      </c>
      <c r="G1056" s="28" t="s">
        <v>270</v>
      </c>
      <c r="H1056" s="28" t="s">
        <v>275</v>
      </c>
      <c r="I1056" s="28" t="s">
        <v>1295</v>
      </c>
      <c r="J1056" s="28" t="s">
        <v>1296</v>
      </c>
      <c r="K1056" s="28" t="s">
        <v>1297</v>
      </c>
      <c r="L1056" s="28" t="s">
        <v>1298</v>
      </c>
    </row>
    <row r="1057" spans="1:12" ht="15.75" customHeight="1">
      <c r="A1057" s="28" t="s">
        <v>270</v>
      </c>
      <c r="B1057" s="28" t="s">
        <v>271</v>
      </c>
      <c r="C1057" s="28" t="s">
        <v>300</v>
      </c>
      <c r="D1057" s="28" t="s">
        <v>270</v>
      </c>
      <c r="E1057" s="28" t="s">
        <v>273</v>
      </c>
      <c r="F1057" s="28" t="s">
        <v>274</v>
      </c>
      <c r="G1057" s="28" t="s">
        <v>270</v>
      </c>
      <c r="H1057" s="28" t="s">
        <v>275</v>
      </c>
      <c r="I1057" s="28" t="s">
        <v>1299</v>
      </c>
      <c r="J1057" s="28" t="s">
        <v>1300</v>
      </c>
      <c r="K1057" s="28" t="s">
        <v>1301</v>
      </c>
      <c r="L1057" s="28" t="s">
        <v>1302</v>
      </c>
    </row>
    <row r="1058" spans="1:12" ht="15.75" customHeight="1">
      <c r="A1058" s="28" t="s">
        <v>270</v>
      </c>
      <c r="B1058" s="28" t="s">
        <v>271</v>
      </c>
      <c r="C1058" s="28" t="s">
        <v>300</v>
      </c>
      <c r="D1058" s="28" t="s">
        <v>270</v>
      </c>
      <c r="E1058" s="28" t="s">
        <v>273</v>
      </c>
      <c r="F1058" s="28" t="s">
        <v>274</v>
      </c>
      <c r="G1058" s="28" t="s">
        <v>270</v>
      </c>
      <c r="H1058" s="28" t="s">
        <v>275</v>
      </c>
      <c r="I1058" s="28" t="s">
        <v>1303</v>
      </c>
      <c r="J1058" s="28" t="s">
        <v>1304</v>
      </c>
      <c r="K1058" s="28" t="s">
        <v>1305</v>
      </c>
      <c r="L1058" s="28" t="s">
        <v>1306</v>
      </c>
    </row>
    <row r="1059" spans="1:12" ht="15.75" customHeight="1">
      <c r="A1059" s="28" t="s">
        <v>270</v>
      </c>
      <c r="B1059" s="28" t="s">
        <v>271</v>
      </c>
      <c r="C1059" s="28" t="s">
        <v>300</v>
      </c>
      <c r="D1059" s="28" t="s">
        <v>270</v>
      </c>
      <c r="E1059" s="28" t="s">
        <v>273</v>
      </c>
      <c r="F1059" s="28" t="s">
        <v>274</v>
      </c>
      <c r="G1059" s="28" t="s">
        <v>270</v>
      </c>
      <c r="H1059" s="28" t="s">
        <v>275</v>
      </c>
      <c r="I1059" s="28" t="s">
        <v>1307</v>
      </c>
      <c r="J1059" s="28" t="s">
        <v>1308</v>
      </c>
      <c r="K1059" s="28" t="s">
        <v>1309</v>
      </c>
      <c r="L1059" s="28" t="s">
        <v>1310</v>
      </c>
    </row>
    <row r="1060" spans="1:12" ht="15.75" customHeight="1">
      <c r="A1060" s="28" t="s">
        <v>270</v>
      </c>
      <c r="B1060" s="28" t="s">
        <v>271</v>
      </c>
      <c r="C1060" s="28" t="s">
        <v>300</v>
      </c>
      <c r="D1060" s="28" t="s">
        <v>270</v>
      </c>
      <c r="E1060" s="28" t="s">
        <v>273</v>
      </c>
      <c r="F1060" s="28" t="s">
        <v>274</v>
      </c>
      <c r="G1060" s="28" t="s">
        <v>270</v>
      </c>
      <c r="H1060" s="28" t="s">
        <v>275</v>
      </c>
      <c r="I1060" s="28" t="s">
        <v>1311</v>
      </c>
      <c r="J1060" s="28" t="s">
        <v>1312</v>
      </c>
      <c r="K1060" s="28" t="s">
        <v>1313</v>
      </c>
      <c r="L1060" s="28" t="s">
        <v>1314</v>
      </c>
    </row>
    <row r="1061" spans="1:12" ht="15.75" customHeight="1">
      <c r="A1061" s="28" t="s">
        <v>270</v>
      </c>
      <c r="B1061" s="28" t="s">
        <v>271</v>
      </c>
      <c r="C1061" s="28" t="s">
        <v>300</v>
      </c>
      <c r="D1061" s="28" t="s">
        <v>270</v>
      </c>
      <c r="E1061" s="28" t="s">
        <v>273</v>
      </c>
      <c r="F1061" s="28" t="s">
        <v>274</v>
      </c>
      <c r="G1061" s="28" t="s">
        <v>270</v>
      </c>
      <c r="H1061" s="28" t="s">
        <v>275</v>
      </c>
      <c r="I1061" s="28" t="s">
        <v>1315</v>
      </c>
      <c r="J1061" s="28" t="s">
        <v>1316</v>
      </c>
      <c r="K1061" s="28" t="s">
        <v>1317</v>
      </c>
      <c r="L1061" s="28" t="s">
        <v>1318</v>
      </c>
    </row>
    <row r="1062" spans="1:12" ht="15.75" customHeight="1">
      <c r="A1062" s="28" t="s">
        <v>270</v>
      </c>
      <c r="B1062" s="28" t="s">
        <v>271</v>
      </c>
      <c r="C1062" s="28" t="s">
        <v>300</v>
      </c>
      <c r="D1062" s="28" t="s">
        <v>270</v>
      </c>
      <c r="E1062" s="28" t="s">
        <v>273</v>
      </c>
      <c r="F1062" s="28" t="s">
        <v>274</v>
      </c>
      <c r="G1062" s="28" t="s">
        <v>270</v>
      </c>
      <c r="H1062" s="28" t="s">
        <v>275</v>
      </c>
      <c r="I1062" s="28" t="s">
        <v>1319</v>
      </c>
      <c r="J1062" s="28" t="s">
        <v>1320</v>
      </c>
      <c r="K1062" s="28" t="s">
        <v>1321</v>
      </c>
      <c r="L1062" s="28" t="s">
        <v>1322</v>
      </c>
    </row>
    <row r="1063" spans="1:12" ht="15.75" customHeight="1">
      <c r="A1063" s="28" t="s">
        <v>270</v>
      </c>
      <c r="B1063" s="28" t="s">
        <v>271</v>
      </c>
      <c r="C1063" s="28" t="s">
        <v>300</v>
      </c>
      <c r="D1063" s="28" t="s">
        <v>270</v>
      </c>
      <c r="E1063" s="28" t="s">
        <v>273</v>
      </c>
      <c r="F1063" s="28" t="s">
        <v>274</v>
      </c>
      <c r="G1063" s="28" t="s">
        <v>270</v>
      </c>
      <c r="H1063" s="28" t="s">
        <v>275</v>
      </c>
      <c r="I1063" s="28" t="s">
        <v>355</v>
      </c>
      <c r="J1063" s="28" t="s">
        <v>1323</v>
      </c>
      <c r="K1063" s="28" t="s">
        <v>1324</v>
      </c>
      <c r="L1063" s="28" t="s">
        <v>1325</v>
      </c>
    </row>
    <row r="1064" spans="1:12" ht="15.75" customHeight="1">
      <c r="A1064" s="28" t="s">
        <v>270</v>
      </c>
      <c r="B1064" s="28" t="s">
        <v>271</v>
      </c>
      <c r="C1064" s="28" t="s">
        <v>300</v>
      </c>
      <c r="D1064" s="28" t="s">
        <v>270</v>
      </c>
      <c r="E1064" s="28" t="s">
        <v>273</v>
      </c>
      <c r="F1064" s="28" t="s">
        <v>274</v>
      </c>
      <c r="G1064" s="28" t="s">
        <v>270</v>
      </c>
      <c r="H1064" s="28" t="s">
        <v>275</v>
      </c>
      <c r="I1064" s="28" t="s">
        <v>359</v>
      </c>
      <c r="J1064" s="28" t="s">
        <v>1326</v>
      </c>
      <c r="K1064" s="28" t="s">
        <v>1327</v>
      </c>
      <c r="L1064" s="28" t="s">
        <v>1328</v>
      </c>
    </row>
    <row r="1065" spans="1:12" ht="15.75" customHeight="1">
      <c r="A1065" s="28" t="s">
        <v>270</v>
      </c>
      <c r="B1065" s="28" t="s">
        <v>271</v>
      </c>
      <c r="C1065" s="28" t="s">
        <v>300</v>
      </c>
      <c r="D1065" s="28" t="s">
        <v>270</v>
      </c>
      <c r="E1065" s="28" t="s">
        <v>273</v>
      </c>
      <c r="F1065" s="28" t="s">
        <v>274</v>
      </c>
      <c r="G1065" s="28" t="s">
        <v>270</v>
      </c>
      <c r="H1065" s="28" t="s">
        <v>275</v>
      </c>
      <c r="I1065" s="28" t="s">
        <v>363</v>
      </c>
      <c r="J1065" s="28" t="s">
        <v>1329</v>
      </c>
      <c r="K1065" s="28" t="s">
        <v>1330</v>
      </c>
      <c r="L1065" s="28" t="s">
        <v>1331</v>
      </c>
    </row>
    <row r="1066" spans="1:12" ht="15.75" customHeight="1">
      <c r="A1066" s="28" t="s">
        <v>270</v>
      </c>
      <c r="B1066" s="28" t="s">
        <v>271</v>
      </c>
      <c r="C1066" s="28" t="s">
        <v>300</v>
      </c>
      <c r="D1066" s="28" t="s">
        <v>270</v>
      </c>
      <c r="E1066" s="28" t="s">
        <v>273</v>
      </c>
      <c r="F1066" s="28" t="s">
        <v>274</v>
      </c>
      <c r="G1066" s="28" t="s">
        <v>270</v>
      </c>
      <c r="H1066" s="28" t="s">
        <v>275</v>
      </c>
      <c r="I1066" s="28" t="s">
        <v>367</v>
      </c>
      <c r="J1066" s="28" t="s">
        <v>1332</v>
      </c>
      <c r="K1066" s="28" t="s">
        <v>1333</v>
      </c>
      <c r="L1066" s="28" t="s">
        <v>1334</v>
      </c>
    </row>
    <row r="1067" spans="1:12" ht="15.75" customHeight="1">
      <c r="A1067" s="28" t="s">
        <v>270</v>
      </c>
      <c r="B1067" s="28" t="s">
        <v>271</v>
      </c>
      <c r="C1067" s="28" t="s">
        <v>300</v>
      </c>
      <c r="D1067" s="28" t="s">
        <v>270</v>
      </c>
      <c r="E1067" s="28" t="s">
        <v>273</v>
      </c>
      <c r="F1067" s="28" t="s">
        <v>274</v>
      </c>
      <c r="G1067" s="28" t="s">
        <v>270</v>
      </c>
      <c r="H1067" s="28" t="s">
        <v>275</v>
      </c>
      <c r="I1067" s="28" t="s">
        <v>371</v>
      </c>
      <c r="J1067" s="28" t="s">
        <v>1335</v>
      </c>
      <c r="K1067" s="28" t="s">
        <v>1336</v>
      </c>
      <c r="L1067" s="28" t="s">
        <v>1337</v>
      </c>
    </row>
    <row r="1068" spans="1:12" ht="15.75" customHeight="1">
      <c r="A1068" s="28" t="s">
        <v>270</v>
      </c>
      <c r="B1068" s="28" t="s">
        <v>271</v>
      </c>
      <c r="C1068" s="28" t="s">
        <v>300</v>
      </c>
      <c r="D1068" s="28" t="s">
        <v>270</v>
      </c>
      <c r="E1068" s="28" t="s">
        <v>273</v>
      </c>
      <c r="F1068" s="28" t="s">
        <v>274</v>
      </c>
      <c r="G1068" s="28" t="s">
        <v>270</v>
      </c>
      <c r="H1068" s="28" t="s">
        <v>275</v>
      </c>
      <c r="I1068" s="28" t="s">
        <v>375</v>
      </c>
      <c r="J1068" s="28" t="s">
        <v>1338</v>
      </c>
      <c r="K1068" s="28" t="s">
        <v>1339</v>
      </c>
      <c r="L1068" s="28" t="s">
        <v>1340</v>
      </c>
    </row>
    <row r="1069" spans="1:12" ht="15.75" customHeight="1">
      <c r="A1069" s="28" t="s">
        <v>270</v>
      </c>
      <c r="B1069" s="28" t="s">
        <v>271</v>
      </c>
      <c r="C1069" s="28" t="s">
        <v>300</v>
      </c>
      <c r="D1069" s="28" t="s">
        <v>270</v>
      </c>
      <c r="E1069" s="28" t="s">
        <v>273</v>
      </c>
      <c r="F1069" s="28" t="s">
        <v>274</v>
      </c>
      <c r="G1069" s="28" t="s">
        <v>270</v>
      </c>
      <c r="H1069" s="28" t="s">
        <v>275</v>
      </c>
      <c r="I1069" s="28" t="s">
        <v>379</v>
      </c>
      <c r="J1069" s="28" t="s">
        <v>1341</v>
      </c>
      <c r="K1069" s="28" t="s">
        <v>1342</v>
      </c>
      <c r="L1069" s="28" t="s">
        <v>1343</v>
      </c>
    </row>
    <row r="1070" spans="1:12" ht="15.75" customHeight="1">
      <c r="A1070" s="28" t="s">
        <v>270</v>
      </c>
      <c r="B1070" s="28" t="s">
        <v>271</v>
      </c>
      <c r="C1070" s="28" t="s">
        <v>300</v>
      </c>
      <c r="D1070" s="28" t="s">
        <v>270</v>
      </c>
      <c r="E1070" s="28" t="s">
        <v>273</v>
      </c>
      <c r="F1070" s="28" t="s">
        <v>274</v>
      </c>
      <c r="G1070" s="28" t="s">
        <v>270</v>
      </c>
      <c r="H1070" s="28" t="s">
        <v>275</v>
      </c>
      <c r="I1070" s="28" t="s">
        <v>383</v>
      </c>
      <c r="J1070" s="28" t="s">
        <v>1344</v>
      </c>
      <c r="K1070" s="28" t="s">
        <v>1345</v>
      </c>
      <c r="L1070" s="28" t="s">
        <v>1346</v>
      </c>
    </row>
    <row r="1071" spans="1:12" ht="15.75" customHeight="1">
      <c r="A1071" s="28" t="s">
        <v>270</v>
      </c>
      <c r="B1071" s="28" t="s">
        <v>271</v>
      </c>
      <c r="C1071" s="28" t="s">
        <v>300</v>
      </c>
      <c r="D1071" s="28" t="s">
        <v>270</v>
      </c>
      <c r="E1071" s="28" t="s">
        <v>273</v>
      </c>
      <c r="F1071" s="28" t="s">
        <v>274</v>
      </c>
      <c r="G1071" s="28" t="s">
        <v>270</v>
      </c>
      <c r="H1071" s="28" t="s">
        <v>275</v>
      </c>
      <c r="I1071" s="28" t="s">
        <v>387</v>
      </c>
      <c r="J1071" s="28" t="s">
        <v>1347</v>
      </c>
      <c r="K1071" s="28" t="s">
        <v>1348</v>
      </c>
      <c r="L1071" s="28" t="s">
        <v>1349</v>
      </c>
    </row>
    <row r="1072" spans="1:12" ht="15.75" customHeight="1">
      <c r="A1072" s="28" t="s">
        <v>270</v>
      </c>
      <c r="B1072" s="28" t="s">
        <v>271</v>
      </c>
      <c r="C1072" s="28" t="s">
        <v>300</v>
      </c>
      <c r="D1072" s="28" t="s">
        <v>270</v>
      </c>
      <c r="E1072" s="28" t="s">
        <v>273</v>
      </c>
      <c r="F1072" s="28" t="s">
        <v>274</v>
      </c>
      <c r="G1072" s="28" t="s">
        <v>270</v>
      </c>
      <c r="H1072" s="28" t="s">
        <v>275</v>
      </c>
      <c r="I1072" s="28" t="s">
        <v>391</v>
      </c>
      <c r="J1072" s="28" t="s">
        <v>1350</v>
      </c>
      <c r="K1072" s="28" t="s">
        <v>1351</v>
      </c>
      <c r="L1072" s="28" t="s">
        <v>1352</v>
      </c>
    </row>
    <row r="1073" spans="1:12" ht="15.75" customHeight="1">
      <c r="A1073" s="28" t="s">
        <v>270</v>
      </c>
      <c r="B1073" s="28" t="s">
        <v>271</v>
      </c>
      <c r="C1073" s="28" t="s">
        <v>300</v>
      </c>
      <c r="D1073" s="28" t="s">
        <v>270</v>
      </c>
      <c r="E1073" s="28" t="s">
        <v>273</v>
      </c>
      <c r="F1073" s="28" t="s">
        <v>274</v>
      </c>
      <c r="G1073" s="28" t="s">
        <v>270</v>
      </c>
      <c r="H1073" s="28" t="s">
        <v>275</v>
      </c>
      <c r="I1073" s="28" t="s">
        <v>1353</v>
      </c>
      <c r="J1073" s="28" t="s">
        <v>1354</v>
      </c>
      <c r="K1073" s="28" t="s">
        <v>1355</v>
      </c>
      <c r="L1073" s="28" t="s">
        <v>1356</v>
      </c>
    </row>
    <row r="1074" spans="1:12" ht="15.75" customHeight="1">
      <c r="A1074" s="28" t="s">
        <v>270</v>
      </c>
      <c r="B1074" s="28" t="s">
        <v>271</v>
      </c>
      <c r="C1074" s="28" t="s">
        <v>300</v>
      </c>
      <c r="D1074" s="28" t="s">
        <v>270</v>
      </c>
      <c r="E1074" s="28" t="s">
        <v>273</v>
      </c>
      <c r="F1074" s="28" t="s">
        <v>274</v>
      </c>
      <c r="G1074" s="28" t="s">
        <v>270</v>
      </c>
      <c r="H1074" s="28" t="s">
        <v>275</v>
      </c>
      <c r="I1074" s="28" t="s">
        <v>1357</v>
      </c>
      <c r="J1074" s="28" t="s">
        <v>1358</v>
      </c>
      <c r="K1074" s="28" t="s">
        <v>1359</v>
      </c>
      <c r="L1074" s="28" t="s">
        <v>1360</v>
      </c>
    </row>
    <row r="1075" spans="1:12" ht="15.75" customHeight="1">
      <c r="A1075" s="28" t="s">
        <v>270</v>
      </c>
      <c r="B1075" s="28" t="s">
        <v>271</v>
      </c>
      <c r="C1075" s="28" t="s">
        <v>300</v>
      </c>
      <c r="D1075" s="28" t="s">
        <v>270</v>
      </c>
      <c r="E1075" s="28" t="s">
        <v>273</v>
      </c>
      <c r="F1075" s="28" t="s">
        <v>274</v>
      </c>
      <c r="G1075" s="28" t="s">
        <v>270</v>
      </c>
      <c r="H1075" s="28" t="s">
        <v>275</v>
      </c>
      <c r="I1075" s="28" t="s">
        <v>1361</v>
      </c>
      <c r="J1075" s="28" t="s">
        <v>1362</v>
      </c>
      <c r="K1075" s="28" t="s">
        <v>1363</v>
      </c>
      <c r="L1075" s="28" t="s">
        <v>1364</v>
      </c>
    </row>
    <row r="1076" spans="1:12" ht="15.75" customHeight="1">
      <c r="A1076" s="28" t="s">
        <v>270</v>
      </c>
      <c r="B1076" s="28" t="s">
        <v>271</v>
      </c>
      <c r="C1076" s="28" t="s">
        <v>300</v>
      </c>
      <c r="D1076" s="28" t="s">
        <v>270</v>
      </c>
      <c r="E1076" s="28" t="s">
        <v>273</v>
      </c>
      <c r="F1076" s="28" t="s">
        <v>274</v>
      </c>
      <c r="G1076" s="28" t="s">
        <v>270</v>
      </c>
      <c r="H1076" s="28" t="s">
        <v>275</v>
      </c>
      <c r="I1076" s="28" t="s">
        <v>395</v>
      </c>
      <c r="J1076" s="28" t="s">
        <v>1365</v>
      </c>
      <c r="K1076" s="28" t="s">
        <v>1366</v>
      </c>
      <c r="L1076" s="28" t="s">
        <v>1367</v>
      </c>
    </row>
    <row r="1077" spans="1:12" ht="15.75" customHeight="1">
      <c r="A1077" s="28" t="s">
        <v>270</v>
      </c>
      <c r="B1077" s="28" t="s">
        <v>271</v>
      </c>
      <c r="C1077" s="28" t="s">
        <v>300</v>
      </c>
      <c r="D1077" s="28" t="s">
        <v>270</v>
      </c>
      <c r="E1077" s="28" t="s">
        <v>273</v>
      </c>
      <c r="F1077" s="28" t="s">
        <v>274</v>
      </c>
      <c r="G1077" s="28" t="s">
        <v>270</v>
      </c>
      <c r="H1077" s="28" t="s">
        <v>275</v>
      </c>
      <c r="I1077" s="28" t="s">
        <v>399</v>
      </c>
      <c r="J1077" s="28" t="s">
        <v>1368</v>
      </c>
      <c r="K1077" s="28" t="s">
        <v>1369</v>
      </c>
      <c r="L1077" s="28" t="s">
        <v>1370</v>
      </c>
    </row>
    <row r="1078" spans="1:12" ht="15.75" customHeight="1">
      <c r="A1078" s="28" t="s">
        <v>270</v>
      </c>
      <c r="B1078" s="28" t="s">
        <v>271</v>
      </c>
      <c r="C1078" s="28" t="s">
        <v>300</v>
      </c>
      <c r="D1078" s="28" t="s">
        <v>270</v>
      </c>
      <c r="E1078" s="28" t="s">
        <v>273</v>
      </c>
      <c r="F1078" s="28" t="s">
        <v>274</v>
      </c>
      <c r="G1078" s="28" t="s">
        <v>270</v>
      </c>
      <c r="H1078" s="28" t="s">
        <v>275</v>
      </c>
      <c r="I1078" s="28" t="s">
        <v>1371</v>
      </c>
      <c r="J1078" s="28" t="s">
        <v>1372</v>
      </c>
      <c r="K1078" s="28" t="s">
        <v>1373</v>
      </c>
      <c r="L1078" s="28" t="s">
        <v>1374</v>
      </c>
    </row>
    <row r="1079" spans="1:12" ht="15.75" customHeight="1">
      <c r="A1079" s="28" t="s">
        <v>270</v>
      </c>
      <c r="B1079" s="28" t="s">
        <v>271</v>
      </c>
      <c r="C1079" s="28" t="s">
        <v>300</v>
      </c>
      <c r="D1079" s="28" t="s">
        <v>270</v>
      </c>
      <c r="E1079" s="28" t="s">
        <v>273</v>
      </c>
      <c r="F1079" s="28" t="s">
        <v>274</v>
      </c>
      <c r="G1079" s="28" t="s">
        <v>270</v>
      </c>
      <c r="H1079" s="28" t="s">
        <v>275</v>
      </c>
      <c r="I1079" s="28" t="s">
        <v>403</v>
      </c>
      <c r="J1079" s="28" t="s">
        <v>589</v>
      </c>
      <c r="K1079" s="28" t="s">
        <v>590</v>
      </c>
      <c r="L1079" s="28" t="s">
        <v>591</v>
      </c>
    </row>
    <row r="1080" spans="1:12" ht="15.75" customHeight="1">
      <c r="A1080" s="28" t="s">
        <v>270</v>
      </c>
      <c r="B1080" s="28" t="s">
        <v>271</v>
      </c>
      <c r="C1080" s="28" t="s">
        <v>300</v>
      </c>
      <c r="D1080" s="28" t="s">
        <v>270</v>
      </c>
      <c r="E1080" s="28" t="s">
        <v>273</v>
      </c>
      <c r="F1080" s="28" t="s">
        <v>274</v>
      </c>
      <c r="G1080" s="28" t="s">
        <v>270</v>
      </c>
      <c r="H1080" s="28" t="s">
        <v>275</v>
      </c>
      <c r="I1080" s="28" t="s">
        <v>407</v>
      </c>
      <c r="J1080" s="28" t="s">
        <v>1375</v>
      </c>
      <c r="K1080" s="28" t="s">
        <v>1376</v>
      </c>
      <c r="L1080" s="28" t="s">
        <v>1377</v>
      </c>
    </row>
    <row r="1081" spans="1:12" ht="15.75" customHeight="1">
      <c r="A1081" s="28" t="s">
        <v>270</v>
      </c>
      <c r="B1081" s="28" t="s">
        <v>271</v>
      </c>
      <c r="C1081" s="28" t="s">
        <v>300</v>
      </c>
      <c r="D1081" s="28" t="s">
        <v>270</v>
      </c>
      <c r="E1081" s="28" t="s">
        <v>273</v>
      </c>
      <c r="F1081" s="28" t="s">
        <v>274</v>
      </c>
      <c r="G1081" s="28" t="s">
        <v>270</v>
      </c>
      <c r="H1081" s="28" t="s">
        <v>275</v>
      </c>
      <c r="I1081" s="28" t="s">
        <v>411</v>
      </c>
      <c r="J1081" s="28" t="s">
        <v>1378</v>
      </c>
      <c r="K1081" s="28" t="s">
        <v>1379</v>
      </c>
      <c r="L1081" s="28" t="s">
        <v>1380</v>
      </c>
    </row>
    <row r="1082" spans="1:12" ht="15.75" customHeight="1">
      <c r="A1082" s="28" t="s">
        <v>270</v>
      </c>
      <c r="B1082" s="28" t="s">
        <v>271</v>
      </c>
      <c r="C1082" s="28" t="s">
        <v>300</v>
      </c>
      <c r="D1082" s="28" t="s">
        <v>270</v>
      </c>
      <c r="E1082" s="28" t="s">
        <v>273</v>
      </c>
      <c r="F1082" s="28" t="s">
        <v>274</v>
      </c>
      <c r="G1082" s="28" t="s">
        <v>270</v>
      </c>
      <c r="H1082" s="28" t="s">
        <v>275</v>
      </c>
      <c r="I1082" s="28" t="s">
        <v>1381</v>
      </c>
      <c r="J1082" s="28" t="s">
        <v>1382</v>
      </c>
      <c r="K1082" s="28" t="s">
        <v>1383</v>
      </c>
      <c r="L1082" s="28" t="s">
        <v>1384</v>
      </c>
    </row>
    <row r="1083" spans="1:12" ht="15.75" customHeight="1">
      <c r="A1083" s="28" t="s">
        <v>270</v>
      </c>
      <c r="B1083" s="28" t="s">
        <v>271</v>
      </c>
      <c r="C1083" s="28" t="s">
        <v>300</v>
      </c>
      <c r="D1083" s="28" t="s">
        <v>270</v>
      </c>
      <c r="E1083" s="28" t="s">
        <v>273</v>
      </c>
      <c r="F1083" s="28" t="s">
        <v>274</v>
      </c>
      <c r="G1083" s="28" t="s">
        <v>270</v>
      </c>
      <c r="H1083" s="28" t="s">
        <v>275</v>
      </c>
      <c r="I1083" s="28" t="s">
        <v>1385</v>
      </c>
      <c r="J1083" s="28" t="s">
        <v>1386</v>
      </c>
      <c r="K1083" s="28" t="s">
        <v>1387</v>
      </c>
      <c r="L1083" s="28" t="s">
        <v>1388</v>
      </c>
    </row>
    <row r="1084" spans="1:12" ht="15.75" customHeight="1">
      <c r="A1084" s="28" t="s">
        <v>270</v>
      </c>
      <c r="B1084" s="28" t="s">
        <v>271</v>
      </c>
      <c r="C1084" s="28" t="s">
        <v>300</v>
      </c>
      <c r="D1084" s="28" t="s">
        <v>270</v>
      </c>
      <c r="E1084" s="28" t="s">
        <v>273</v>
      </c>
      <c r="F1084" s="28" t="s">
        <v>274</v>
      </c>
      <c r="G1084" s="28" t="s">
        <v>270</v>
      </c>
      <c r="H1084" s="28" t="s">
        <v>275</v>
      </c>
      <c r="I1084" s="28" t="s">
        <v>284</v>
      </c>
      <c r="J1084" s="28" t="s">
        <v>1389</v>
      </c>
      <c r="K1084" s="28" t="s">
        <v>1390</v>
      </c>
      <c r="L1084" s="28" t="s">
        <v>1391</v>
      </c>
    </row>
    <row r="1085" spans="1:12" ht="15.75" customHeight="1">
      <c r="A1085" s="28" t="s">
        <v>270</v>
      </c>
      <c r="B1085" s="28" t="s">
        <v>271</v>
      </c>
      <c r="C1085" s="28" t="s">
        <v>300</v>
      </c>
      <c r="D1085" s="28" t="s">
        <v>270</v>
      </c>
      <c r="E1085" s="28" t="s">
        <v>273</v>
      </c>
      <c r="F1085" s="28" t="s">
        <v>274</v>
      </c>
      <c r="G1085" s="28" t="s">
        <v>270</v>
      </c>
      <c r="H1085" s="28" t="s">
        <v>275</v>
      </c>
      <c r="I1085" s="28" t="s">
        <v>285</v>
      </c>
      <c r="J1085" s="28" t="s">
        <v>1392</v>
      </c>
      <c r="K1085" s="28" t="s">
        <v>1393</v>
      </c>
      <c r="L1085" s="28" t="s">
        <v>1394</v>
      </c>
    </row>
    <row r="1086" spans="1:12" ht="15.75" customHeight="1">
      <c r="A1086" s="28" t="s">
        <v>270</v>
      </c>
      <c r="B1086" s="28" t="s">
        <v>271</v>
      </c>
      <c r="C1086" s="28" t="s">
        <v>300</v>
      </c>
      <c r="D1086" s="28" t="s">
        <v>270</v>
      </c>
      <c r="E1086" s="28" t="s">
        <v>273</v>
      </c>
      <c r="F1086" s="28" t="s">
        <v>274</v>
      </c>
      <c r="G1086" s="28" t="s">
        <v>270</v>
      </c>
      <c r="H1086" s="28" t="s">
        <v>275</v>
      </c>
      <c r="I1086" s="28" t="s">
        <v>1395</v>
      </c>
      <c r="J1086" s="28" t="s">
        <v>1396</v>
      </c>
      <c r="K1086" s="28" t="s">
        <v>1397</v>
      </c>
      <c r="L1086" s="28" t="s">
        <v>1398</v>
      </c>
    </row>
    <row r="1087" spans="1:12" ht="15.75" customHeight="1">
      <c r="A1087" s="28" t="s">
        <v>270</v>
      </c>
      <c r="B1087" s="28" t="s">
        <v>271</v>
      </c>
      <c r="C1087" s="28" t="s">
        <v>300</v>
      </c>
      <c r="D1087" s="28" t="s">
        <v>270</v>
      </c>
      <c r="E1087" s="28" t="s">
        <v>273</v>
      </c>
      <c r="F1087" s="28" t="s">
        <v>274</v>
      </c>
      <c r="G1087" s="28" t="s">
        <v>270</v>
      </c>
      <c r="H1087" s="28" t="s">
        <v>275</v>
      </c>
      <c r="I1087" s="28" t="s">
        <v>1399</v>
      </c>
      <c r="J1087" s="28" t="s">
        <v>1400</v>
      </c>
      <c r="K1087" s="28" t="s">
        <v>1401</v>
      </c>
      <c r="L1087" s="28" t="s">
        <v>1402</v>
      </c>
    </row>
    <row r="1088" spans="1:12" ht="15.75" customHeight="1">
      <c r="A1088" s="28" t="s">
        <v>270</v>
      </c>
      <c r="B1088" s="28" t="s">
        <v>271</v>
      </c>
      <c r="C1088" s="28" t="s">
        <v>300</v>
      </c>
      <c r="D1088" s="28" t="s">
        <v>270</v>
      </c>
      <c r="E1088" s="28" t="s">
        <v>273</v>
      </c>
      <c r="F1088" s="28" t="s">
        <v>274</v>
      </c>
      <c r="G1088" s="28" t="s">
        <v>270</v>
      </c>
      <c r="H1088" s="28" t="s">
        <v>275</v>
      </c>
      <c r="I1088" s="28" t="s">
        <v>1403</v>
      </c>
      <c r="J1088" s="28" t="s">
        <v>1404</v>
      </c>
      <c r="K1088" s="28" t="s">
        <v>1405</v>
      </c>
      <c r="L1088" s="28" t="s">
        <v>1406</v>
      </c>
    </row>
    <row r="1089" spans="1:12" ht="15.75" customHeight="1">
      <c r="A1089" s="28" t="s">
        <v>270</v>
      </c>
      <c r="B1089" s="28" t="s">
        <v>271</v>
      </c>
      <c r="C1089" s="28" t="s">
        <v>300</v>
      </c>
      <c r="D1089" s="28" t="s">
        <v>270</v>
      </c>
      <c r="E1089" s="28" t="s">
        <v>273</v>
      </c>
      <c r="F1089" s="28" t="s">
        <v>274</v>
      </c>
      <c r="G1089" s="28" t="s">
        <v>270</v>
      </c>
      <c r="H1089" s="28" t="s">
        <v>275</v>
      </c>
      <c r="I1089" s="28" t="s">
        <v>415</v>
      </c>
      <c r="J1089" s="28" t="s">
        <v>1407</v>
      </c>
      <c r="K1089" s="28" t="s">
        <v>1408</v>
      </c>
      <c r="L1089" s="28" t="s">
        <v>1409</v>
      </c>
    </row>
    <row r="1090" spans="1:12" ht="15.75" customHeight="1">
      <c r="A1090" s="28" t="s">
        <v>270</v>
      </c>
      <c r="B1090" s="28" t="s">
        <v>271</v>
      </c>
      <c r="C1090" s="28" t="s">
        <v>300</v>
      </c>
      <c r="D1090" s="28" t="s">
        <v>270</v>
      </c>
      <c r="E1090" s="28" t="s">
        <v>273</v>
      </c>
      <c r="F1090" s="28" t="s">
        <v>274</v>
      </c>
      <c r="G1090" s="28" t="s">
        <v>270</v>
      </c>
      <c r="H1090" s="28" t="s">
        <v>275</v>
      </c>
      <c r="I1090" s="28" t="s">
        <v>1410</v>
      </c>
      <c r="J1090" s="28" t="s">
        <v>1411</v>
      </c>
      <c r="K1090" s="28" t="s">
        <v>1412</v>
      </c>
      <c r="L1090" s="28" t="s">
        <v>1413</v>
      </c>
    </row>
    <row r="1091" spans="1:12" ht="15.75" customHeight="1">
      <c r="A1091" s="28" t="s">
        <v>270</v>
      </c>
      <c r="B1091" s="28" t="s">
        <v>271</v>
      </c>
      <c r="C1091" s="28" t="s">
        <v>300</v>
      </c>
      <c r="D1091" s="28" t="s">
        <v>270</v>
      </c>
      <c r="E1091" s="28" t="s">
        <v>273</v>
      </c>
      <c r="F1091" s="28" t="s">
        <v>274</v>
      </c>
      <c r="G1091" s="28" t="s">
        <v>270</v>
      </c>
      <c r="H1091" s="28" t="s">
        <v>275</v>
      </c>
      <c r="I1091" s="28" t="s">
        <v>1414</v>
      </c>
      <c r="J1091" s="28" t="s">
        <v>1415</v>
      </c>
      <c r="K1091" s="28" t="s">
        <v>1416</v>
      </c>
      <c r="L1091" s="28" t="s">
        <v>1417</v>
      </c>
    </row>
    <row r="1092" spans="1:12" ht="15.75" customHeight="1">
      <c r="A1092" s="28" t="s">
        <v>270</v>
      </c>
      <c r="B1092" s="28" t="s">
        <v>271</v>
      </c>
      <c r="C1092" s="28" t="s">
        <v>300</v>
      </c>
      <c r="D1092" s="28" t="s">
        <v>270</v>
      </c>
      <c r="E1092" s="28" t="s">
        <v>273</v>
      </c>
      <c r="F1092" s="28" t="s">
        <v>274</v>
      </c>
      <c r="G1092" s="28" t="s">
        <v>270</v>
      </c>
      <c r="H1092" s="28" t="s">
        <v>275</v>
      </c>
      <c r="I1092" s="28" t="s">
        <v>419</v>
      </c>
      <c r="J1092" s="28" t="s">
        <v>1418</v>
      </c>
      <c r="K1092" s="28" t="s">
        <v>1419</v>
      </c>
      <c r="L1092" s="28" t="s">
        <v>1420</v>
      </c>
    </row>
    <row r="1093" spans="1:12" ht="15.75" customHeight="1">
      <c r="A1093" s="28" t="s">
        <v>270</v>
      </c>
      <c r="B1093" s="28" t="s">
        <v>271</v>
      </c>
      <c r="C1093" s="28" t="s">
        <v>300</v>
      </c>
      <c r="D1093" s="28" t="s">
        <v>270</v>
      </c>
      <c r="E1093" s="28" t="s">
        <v>273</v>
      </c>
      <c r="F1093" s="28" t="s">
        <v>274</v>
      </c>
      <c r="G1093" s="28" t="s">
        <v>270</v>
      </c>
      <c r="H1093" s="28" t="s">
        <v>275</v>
      </c>
      <c r="I1093" s="28" t="s">
        <v>1421</v>
      </c>
      <c r="J1093" s="28" t="s">
        <v>1422</v>
      </c>
      <c r="K1093" s="28" t="s">
        <v>1423</v>
      </c>
      <c r="L1093" s="28" t="s">
        <v>1424</v>
      </c>
    </row>
    <row r="1094" spans="1:12" ht="15.75" customHeight="1">
      <c r="A1094" s="28" t="s">
        <v>270</v>
      </c>
      <c r="B1094" s="28" t="s">
        <v>271</v>
      </c>
      <c r="C1094" s="28" t="s">
        <v>300</v>
      </c>
      <c r="D1094" s="28" t="s">
        <v>270</v>
      </c>
      <c r="E1094" s="28" t="s">
        <v>273</v>
      </c>
      <c r="F1094" s="28" t="s">
        <v>274</v>
      </c>
      <c r="G1094" s="28" t="s">
        <v>270</v>
      </c>
      <c r="H1094" s="28" t="s">
        <v>275</v>
      </c>
      <c r="I1094" s="28" t="s">
        <v>423</v>
      </c>
      <c r="J1094" s="28" t="s">
        <v>1425</v>
      </c>
      <c r="K1094" s="28" t="s">
        <v>1426</v>
      </c>
      <c r="L1094" s="28" t="s">
        <v>1427</v>
      </c>
    </row>
    <row r="1095" spans="1:12" ht="15.75" customHeight="1">
      <c r="A1095" s="28" t="s">
        <v>270</v>
      </c>
      <c r="B1095" s="28" t="s">
        <v>271</v>
      </c>
      <c r="C1095" s="28" t="s">
        <v>300</v>
      </c>
      <c r="D1095" s="28" t="s">
        <v>270</v>
      </c>
      <c r="E1095" s="28" t="s">
        <v>273</v>
      </c>
      <c r="F1095" s="28" t="s">
        <v>274</v>
      </c>
      <c r="G1095" s="28" t="s">
        <v>270</v>
      </c>
      <c r="H1095" s="28" t="s">
        <v>275</v>
      </c>
      <c r="I1095" s="28" t="s">
        <v>427</v>
      </c>
      <c r="J1095" s="28" t="s">
        <v>1428</v>
      </c>
      <c r="K1095" s="28" t="s">
        <v>1429</v>
      </c>
      <c r="L1095" s="28" t="s">
        <v>1430</v>
      </c>
    </row>
    <row r="1096" spans="1:12" ht="15.75" customHeight="1">
      <c r="A1096" s="28" t="s">
        <v>270</v>
      </c>
      <c r="B1096" s="28" t="s">
        <v>271</v>
      </c>
      <c r="C1096" s="28" t="s">
        <v>300</v>
      </c>
      <c r="D1096" s="28" t="s">
        <v>270</v>
      </c>
      <c r="E1096" s="28" t="s">
        <v>273</v>
      </c>
      <c r="F1096" s="28" t="s">
        <v>274</v>
      </c>
      <c r="G1096" s="28" t="s">
        <v>270</v>
      </c>
      <c r="H1096" s="28" t="s">
        <v>275</v>
      </c>
      <c r="I1096" s="28" t="s">
        <v>1431</v>
      </c>
      <c r="J1096" s="28" t="s">
        <v>1432</v>
      </c>
      <c r="K1096" s="28" t="s">
        <v>1433</v>
      </c>
      <c r="L1096" s="28" t="s">
        <v>1434</v>
      </c>
    </row>
    <row r="1097" spans="1:12" ht="15.75" customHeight="1">
      <c r="A1097" s="28" t="s">
        <v>270</v>
      </c>
      <c r="B1097" s="28" t="s">
        <v>271</v>
      </c>
      <c r="C1097" s="28" t="s">
        <v>300</v>
      </c>
      <c r="D1097" s="28" t="s">
        <v>270</v>
      </c>
      <c r="E1097" s="28" t="s">
        <v>273</v>
      </c>
      <c r="F1097" s="28" t="s">
        <v>274</v>
      </c>
      <c r="G1097" s="28" t="s">
        <v>270</v>
      </c>
      <c r="H1097" s="28" t="s">
        <v>275</v>
      </c>
      <c r="I1097" s="28" t="s">
        <v>1435</v>
      </c>
      <c r="J1097" s="28" t="s">
        <v>1436</v>
      </c>
      <c r="K1097" s="28" t="s">
        <v>1437</v>
      </c>
      <c r="L1097" s="28" t="s">
        <v>1438</v>
      </c>
    </row>
    <row r="1098" spans="1:12" ht="15.75" customHeight="1">
      <c r="A1098" s="28" t="s">
        <v>270</v>
      </c>
      <c r="B1098" s="28" t="s">
        <v>271</v>
      </c>
      <c r="C1098" s="28" t="s">
        <v>300</v>
      </c>
      <c r="D1098" s="28" t="s">
        <v>270</v>
      </c>
      <c r="E1098" s="28" t="s">
        <v>273</v>
      </c>
      <c r="F1098" s="28" t="s">
        <v>274</v>
      </c>
      <c r="G1098" s="28" t="s">
        <v>270</v>
      </c>
      <c r="H1098" s="28" t="s">
        <v>275</v>
      </c>
      <c r="I1098" s="28" t="s">
        <v>1439</v>
      </c>
      <c r="J1098" s="28" t="s">
        <v>1440</v>
      </c>
      <c r="K1098" s="28" t="s">
        <v>1441</v>
      </c>
      <c r="L1098" s="28" t="s">
        <v>1442</v>
      </c>
    </row>
    <row r="1099" spans="1:12" ht="15.75" customHeight="1">
      <c r="A1099" s="28" t="s">
        <v>270</v>
      </c>
      <c r="B1099" s="28" t="s">
        <v>271</v>
      </c>
      <c r="C1099" s="28" t="s">
        <v>300</v>
      </c>
      <c r="D1099" s="28" t="s">
        <v>270</v>
      </c>
      <c r="E1099" s="28" t="s">
        <v>273</v>
      </c>
      <c r="F1099" s="28" t="s">
        <v>274</v>
      </c>
      <c r="G1099" s="28" t="s">
        <v>270</v>
      </c>
      <c r="H1099" s="28" t="s">
        <v>275</v>
      </c>
      <c r="I1099" s="28" t="s">
        <v>1443</v>
      </c>
      <c r="J1099" s="28" t="s">
        <v>1444</v>
      </c>
      <c r="K1099" s="28" t="s">
        <v>1445</v>
      </c>
      <c r="L1099" s="28" t="s">
        <v>1446</v>
      </c>
    </row>
    <row r="1100" spans="1:12" ht="15.75" customHeight="1">
      <c r="A1100" s="28" t="s">
        <v>270</v>
      </c>
      <c r="B1100" s="28" t="s">
        <v>271</v>
      </c>
      <c r="C1100" s="28" t="s">
        <v>300</v>
      </c>
      <c r="D1100" s="28" t="s">
        <v>270</v>
      </c>
      <c r="E1100" s="28" t="s">
        <v>273</v>
      </c>
      <c r="F1100" s="28" t="s">
        <v>274</v>
      </c>
      <c r="G1100" s="28" t="s">
        <v>270</v>
      </c>
      <c r="H1100" s="28" t="s">
        <v>275</v>
      </c>
      <c r="I1100" s="28" t="s">
        <v>1447</v>
      </c>
      <c r="J1100" s="28" t="s">
        <v>1448</v>
      </c>
      <c r="K1100" s="28" t="s">
        <v>1449</v>
      </c>
      <c r="L1100" s="28" t="s">
        <v>1450</v>
      </c>
    </row>
    <row r="1101" spans="1:12" ht="15.75" customHeight="1">
      <c r="A1101" s="28" t="s">
        <v>270</v>
      </c>
      <c r="B1101" s="28" t="s">
        <v>271</v>
      </c>
      <c r="C1101" s="28" t="s">
        <v>300</v>
      </c>
      <c r="D1101" s="28" t="s">
        <v>270</v>
      </c>
      <c r="E1101" s="28" t="s">
        <v>273</v>
      </c>
      <c r="F1101" s="28" t="s">
        <v>274</v>
      </c>
      <c r="G1101" s="28" t="s">
        <v>270</v>
      </c>
      <c r="H1101" s="28" t="s">
        <v>275</v>
      </c>
      <c r="I1101" s="28" t="s">
        <v>1451</v>
      </c>
      <c r="J1101" s="28" t="s">
        <v>1452</v>
      </c>
      <c r="K1101" s="28" t="s">
        <v>1453</v>
      </c>
      <c r="L1101" s="28" t="s">
        <v>1454</v>
      </c>
    </row>
    <row r="1102" spans="1:12" ht="15.75" customHeight="1">
      <c r="A1102" s="28" t="s">
        <v>270</v>
      </c>
      <c r="B1102" s="28" t="s">
        <v>271</v>
      </c>
      <c r="C1102" s="28" t="s">
        <v>300</v>
      </c>
      <c r="D1102" s="28" t="s">
        <v>270</v>
      </c>
      <c r="E1102" s="28" t="s">
        <v>273</v>
      </c>
      <c r="F1102" s="28" t="s">
        <v>274</v>
      </c>
      <c r="G1102" s="28" t="s">
        <v>270</v>
      </c>
      <c r="H1102" s="28" t="s">
        <v>275</v>
      </c>
      <c r="I1102" s="28" t="s">
        <v>1455</v>
      </c>
      <c r="J1102" s="28" t="s">
        <v>1456</v>
      </c>
      <c r="K1102" s="28" t="s">
        <v>1457</v>
      </c>
      <c r="L1102" s="28" t="s">
        <v>1458</v>
      </c>
    </row>
    <row r="1103" spans="1:12" ht="15.75" customHeight="1">
      <c r="A1103" s="28" t="s">
        <v>270</v>
      </c>
      <c r="B1103" s="28" t="s">
        <v>271</v>
      </c>
      <c r="C1103" s="28" t="s">
        <v>300</v>
      </c>
      <c r="D1103" s="28" t="s">
        <v>270</v>
      </c>
      <c r="E1103" s="28" t="s">
        <v>273</v>
      </c>
      <c r="F1103" s="28" t="s">
        <v>274</v>
      </c>
      <c r="G1103" s="28" t="s">
        <v>270</v>
      </c>
      <c r="H1103" s="28" t="s">
        <v>275</v>
      </c>
      <c r="I1103" s="28" t="s">
        <v>1459</v>
      </c>
      <c r="J1103" s="28" t="s">
        <v>1460</v>
      </c>
      <c r="K1103" s="28" t="s">
        <v>1461</v>
      </c>
      <c r="L1103" s="28" t="s">
        <v>1462</v>
      </c>
    </row>
    <row r="1104" spans="1:12" ht="15.75" customHeight="1">
      <c r="A1104" s="28" t="s">
        <v>270</v>
      </c>
      <c r="B1104" s="28" t="s">
        <v>271</v>
      </c>
      <c r="C1104" s="28" t="s">
        <v>300</v>
      </c>
      <c r="D1104" s="28" t="s">
        <v>270</v>
      </c>
      <c r="E1104" s="28" t="s">
        <v>273</v>
      </c>
      <c r="F1104" s="28" t="s">
        <v>274</v>
      </c>
      <c r="G1104" s="28" t="s">
        <v>270</v>
      </c>
      <c r="H1104" s="28" t="s">
        <v>275</v>
      </c>
      <c r="I1104" s="28" t="s">
        <v>1463</v>
      </c>
      <c r="J1104" s="28" t="s">
        <v>1464</v>
      </c>
      <c r="K1104" s="28" t="s">
        <v>1465</v>
      </c>
      <c r="L1104" s="28" t="s">
        <v>1466</v>
      </c>
    </row>
    <row r="1105" spans="1:12" ht="15.75" customHeight="1">
      <c r="A1105" s="28" t="s">
        <v>270</v>
      </c>
      <c r="B1105" s="28" t="s">
        <v>271</v>
      </c>
      <c r="C1105" s="28" t="s">
        <v>300</v>
      </c>
      <c r="D1105" s="28" t="s">
        <v>270</v>
      </c>
      <c r="E1105" s="28" t="s">
        <v>273</v>
      </c>
      <c r="F1105" s="28" t="s">
        <v>274</v>
      </c>
      <c r="G1105" s="28" t="s">
        <v>270</v>
      </c>
      <c r="H1105" s="28" t="s">
        <v>275</v>
      </c>
      <c r="I1105" s="28" t="s">
        <v>439</v>
      </c>
      <c r="J1105" s="28" t="s">
        <v>1467</v>
      </c>
      <c r="K1105" s="28" t="s">
        <v>1468</v>
      </c>
      <c r="L1105" s="28" t="s">
        <v>1469</v>
      </c>
    </row>
    <row r="1106" spans="1:12" ht="15.75" customHeight="1">
      <c r="A1106" s="28" t="s">
        <v>270</v>
      </c>
      <c r="B1106" s="28" t="s">
        <v>271</v>
      </c>
      <c r="C1106" s="28" t="s">
        <v>300</v>
      </c>
      <c r="D1106" s="28" t="s">
        <v>270</v>
      </c>
      <c r="E1106" s="28" t="s">
        <v>273</v>
      </c>
      <c r="F1106" s="28" t="s">
        <v>274</v>
      </c>
      <c r="G1106" s="28" t="s">
        <v>270</v>
      </c>
      <c r="H1106" s="28" t="s">
        <v>275</v>
      </c>
      <c r="I1106" s="28" t="s">
        <v>431</v>
      </c>
      <c r="J1106" s="28" t="s">
        <v>1470</v>
      </c>
      <c r="K1106" s="28" t="s">
        <v>1471</v>
      </c>
      <c r="L1106" s="28" t="s">
        <v>1472</v>
      </c>
    </row>
    <row r="1107" spans="1:12" ht="15.75" customHeight="1">
      <c r="A1107" s="28" t="s">
        <v>270</v>
      </c>
      <c r="B1107" s="28" t="s">
        <v>271</v>
      </c>
      <c r="C1107" s="28" t="s">
        <v>300</v>
      </c>
      <c r="D1107" s="28" t="s">
        <v>270</v>
      </c>
      <c r="E1107" s="28" t="s">
        <v>273</v>
      </c>
      <c r="F1107" s="28" t="s">
        <v>274</v>
      </c>
      <c r="G1107" s="28" t="s">
        <v>270</v>
      </c>
      <c r="H1107" s="28" t="s">
        <v>275</v>
      </c>
      <c r="I1107" s="28" t="s">
        <v>443</v>
      </c>
      <c r="J1107" s="28" t="s">
        <v>1473</v>
      </c>
      <c r="K1107" s="28" t="s">
        <v>1474</v>
      </c>
      <c r="L1107" s="28" t="s">
        <v>1475</v>
      </c>
    </row>
    <row r="1108" spans="1:12" ht="15.75" customHeight="1">
      <c r="A1108" s="28" t="s">
        <v>270</v>
      </c>
      <c r="B1108" s="28" t="s">
        <v>271</v>
      </c>
      <c r="C1108" s="28" t="s">
        <v>300</v>
      </c>
      <c r="D1108" s="28" t="s">
        <v>270</v>
      </c>
      <c r="E1108" s="28" t="s">
        <v>273</v>
      </c>
      <c r="F1108" s="28" t="s">
        <v>274</v>
      </c>
      <c r="G1108" s="28" t="s">
        <v>270</v>
      </c>
      <c r="H1108" s="28" t="s">
        <v>275</v>
      </c>
      <c r="I1108" s="28" t="s">
        <v>435</v>
      </c>
      <c r="J1108" s="28" t="s">
        <v>1476</v>
      </c>
      <c r="K1108" s="28" t="s">
        <v>1477</v>
      </c>
      <c r="L1108" s="28" t="s">
        <v>1478</v>
      </c>
    </row>
    <row r="1109" spans="1:12" ht="15.75" customHeight="1">
      <c r="A1109" s="28" t="s">
        <v>270</v>
      </c>
      <c r="B1109" s="28" t="s">
        <v>271</v>
      </c>
      <c r="C1109" s="28" t="s">
        <v>300</v>
      </c>
      <c r="D1109" s="28" t="s">
        <v>270</v>
      </c>
      <c r="E1109" s="28" t="s">
        <v>273</v>
      </c>
      <c r="F1109" s="28" t="s">
        <v>274</v>
      </c>
      <c r="G1109" s="28" t="s">
        <v>270</v>
      </c>
      <c r="H1109" s="28" t="s">
        <v>275</v>
      </c>
      <c r="I1109" s="28" t="s">
        <v>1479</v>
      </c>
      <c r="J1109" s="28" t="s">
        <v>1480</v>
      </c>
      <c r="K1109" s="28" t="s">
        <v>1481</v>
      </c>
      <c r="L1109" s="28" t="s">
        <v>1482</v>
      </c>
    </row>
    <row r="1110" spans="1:12" ht="15.75" customHeight="1">
      <c r="A1110" s="28" t="s">
        <v>270</v>
      </c>
      <c r="B1110" s="28" t="s">
        <v>271</v>
      </c>
      <c r="C1110" s="28" t="s">
        <v>300</v>
      </c>
      <c r="D1110" s="28" t="s">
        <v>270</v>
      </c>
      <c r="E1110" s="28" t="s">
        <v>273</v>
      </c>
      <c r="F1110" s="28" t="s">
        <v>274</v>
      </c>
      <c r="G1110" s="28" t="s">
        <v>270</v>
      </c>
      <c r="H1110" s="28" t="s">
        <v>275</v>
      </c>
      <c r="I1110" s="28" t="s">
        <v>447</v>
      </c>
      <c r="J1110" s="28" t="s">
        <v>1483</v>
      </c>
      <c r="K1110" s="28" t="s">
        <v>1484</v>
      </c>
      <c r="L1110" s="28" t="s">
        <v>1485</v>
      </c>
    </row>
    <row r="1111" spans="1:12" ht="15.75" customHeight="1">
      <c r="A1111" s="28" t="s">
        <v>270</v>
      </c>
      <c r="B1111" s="28" t="s">
        <v>271</v>
      </c>
      <c r="C1111" s="28" t="s">
        <v>300</v>
      </c>
      <c r="D1111" s="28" t="s">
        <v>270</v>
      </c>
      <c r="E1111" s="28" t="s">
        <v>273</v>
      </c>
      <c r="F1111" s="28" t="s">
        <v>274</v>
      </c>
      <c r="G1111" s="28" t="s">
        <v>270</v>
      </c>
      <c r="H1111" s="28" t="s">
        <v>275</v>
      </c>
      <c r="I1111" s="28" t="s">
        <v>327</v>
      </c>
      <c r="J1111" s="28" t="s">
        <v>1486</v>
      </c>
      <c r="K1111" s="28" t="s">
        <v>1487</v>
      </c>
      <c r="L1111" s="28" t="s">
        <v>1488</v>
      </c>
    </row>
    <row r="1112" spans="1:12" ht="15.75" customHeight="1">
      <c r="A1112" s="28" t="s">
        <v>270</v>
      </c>
      <c r="B1112" s="28" t="s">
        <v>271</v>
      </c>
      <c r="C1112" s="28" t="s">
        <v>300</v>
      </c>
      <c r="D1112" s="28" t="s">
        <v>270</v>
      </c>
      <c r="E1112" s="28" t="s">
        <v>273</v>
      </c>
      <c r="F1112" s="28" t="s">
        <v>274</v>
      </c>
      <c r="G1112" s="28" t="s">
        <v>270</v>
      </c>
      <c r="H1112" s="28" t="s">
        <v>275</v>
      </c>
      <c r="I1112" s="28" t="s">
        <v>1489</v>
      </c>
      <c r="J1112" s="28" t="s">
        <v>1490</v>
      </c>
      <c r="K1112" s="28" t="s">
        <v>1491</v>
      </c>
      <c r="L1112" s="28" t="s">
        <v>1492</v>
      </c>
    </row>
    <row r="1113" spans="1:12" ht="15.75" customHeight="1">
      <c r="A1113" s="28" t="s">
        <v>270</v>
      </c>
      <c r="B1113" s="28" t="s">
        <v>271</v>
      </c>
      <c r="C1113" s="28" t="s">
        <v>300</v>
      </c>
      <c r="D1113" s="28" t="s">
        <v>270</v>
      </c>
      <c r="E1113" s="28" t="s">
        <v>273</v>
      </c>
      <c r="F1113" s="28" t="s">
        <v>274</v>
      </c>
      <c r="G1113" s="28" t="s">
        <v>270</v>
      </c>
      <c r="H1113" s="28" t="s">
        <v>275</v>
      </c>
      <c r="I1113" s="28" t="s">
        <v>286</v>
      </c>
      <c r="J1113" s="28" t="s">
        <v>1493</v>
      </c>
      <c r="K1113" s="28" t="s">
        <v>1494</v>
      </c>
      <c r="L1113" s="28" t="s">
        <v>1495</v>
      </c>
    </row>
    <row r="1114" spans="1:12" ht="15.75" customHeight="1">
      <c r="A1114" s="28" t="s">
        <v>270</v>
      </c>
      <c r="B1114" s="28" t="s">
        <v>271</v>
      </c>
      <c r="C1114" s="28" t="s">
        <v>300</v>
      </c>
      <c r="D1114" s="28" t="s">
        <v>270</v>
      </c>
      <c r="E1114" s="28" t="s">
        <v>273</v>
      </c>
      <c r="F1114" s="28" t="s">
        <v>274</v>
      </c>
      <c r="G1114" s="28" t="s">
        <v>270</v>
      </c>
      <c r="H1114" s="28" t="s">
        <v>275</v>
      </c>
      <c r="I1114" s="28" t="s">
        <v>451</v>
      </c>
      <c r="J1114" s="28" t="s">
        <v>1496</v>
      </c>
      <c r="K1114" s="28" t="s">
        <v>1497</v>
      </c>
      <c r="L1114" s="28" t="s">
        <v>1498</v>
      </c>
    </row>
    <row r="1115" spans="1:12" ht="15.75" customHeight="1">
      <c r="A1115" s="28" t="s">
        <v>270</v>
      </c>
      <c r="B1115" s="28" t="s">
        <v>271</v>
      </c>
      <c r="C1115" s="28" t="s">
        <v>300</v>
      </c>
      <c r="D1115" s="28" t="s">
        <v>270</v>
      </c>
      <c r="E1115" s="28" t="s">
        <v>273</v>
      </c>
      <c r="F1115" s="28" t="s">
        <v>274</v>
      </c>
      <c r="G1115" s="28" t="s">
        <v>270</v>
      </c>
      <c r="H1115" s="28" t="s">
        <v>275</v>
      </c>
      <c r="I1115" s="28" t="s">
        <v>325</v>
      </c>
      <c r="J1115" s="28" t="s">
        <v>1499</v>
      </c>
      <c r="K1115" s="28" t="s">
        <v>1500</v>
      </c>
      <c r="L1115" s="28" t="s">
        <v>1501</v>
      </c>
    </row>
    <row r="1116" spans="1:12" ht="15.75" customHeight="1">
      <c r="A1116" s="28" t="s">
        <v>270</v>
      </c>
      <c r="B1116" s="28" t="s">
        <v>271</v>
      </c>
      <c r="C1116" s="28" t="s">
        <v>300</v>
      </c>
      <c r="D1116" s="28" t="s">
        <v>270</v>
      </c>
      <c r="E1116" s="28" t="s">
        <v>273</v>
      </c>
      <c r="F1116" s="28" t="s">
        <v>274</v>
      </c>
      <c r="G1116" s="28" t="s">
        <v>270</v>
      </c>
      <c r="H1116" s="28" t="s">
        <v>275</v>
      </c>
      <c r="I1116" s="28" t="s">
        <v>1502</v>
      </c>
      <c r="J1116" s="28" t="s">
        <v>1503</v>
      </c>
      <c r="K1116" s="28" t="s">
        <v>1504</v>
      </c>
      <c r="L1116" s="28" t="s">
        <v>1505</v>
      </c>
    </row>
    <row r="1117" spans="1:12" ht="15.75" customHeight="1">
      <c r="A1117" s="28" t="s">
        <v>270</v>
      </c>
      <c r="B1117" s="28" t="s">
        <v>271</v>
      </c>
      <c r="C1117" s="28" t="s">
        <v>300</v>
      </c>
      <c r="D1117" s="28" t="s">
        <v>270</v>
      </c>
      <c r="E1117" s="28" t="s">
        <v>273</v>
      </c>
      <c r="F1117" s="28" t="s">
        <v>274</v>
      </c>
      <c r="G1117" s="28" t="s">
        <v>270</v>
      </c>
      <c r="H1117" s="28" t="s">
        <v>275</v>
      </c>
      <c r="I1117" s="28" t="s">
        <v>1506</v>
      </c>
      <c r="J1117" s="28" t="s">
        <v>1507</v>
      </c>
      <c r="K1117" s="28" t="s">
        <v>1508</v>
      </c>
      <c r="L1117" s="28" t="s">
        <v>1509</v>
      </c>
    </row>
    <row r="1118" spans="1:12" ht="15.75" customHeight="1">
      <c r="A1118" s="28" t="s">
        <v>270</v>
      </c>
      <c r="B1118" s="28" t="s">
        <v>271</v>
      </c>
      <c r="C1118" s="28" t="s">
        <v>300</v>
      </c>
      <c r="D1118" s="28" t="s">
        <v>270</v>
      </c>
      <c r="E1118" s="28" t="s">
        <v>273</v>
      </c>
      <c r="F1118" s="28" t="s">
        <v>274</v>
      </c>
      <c r="G1118" s="28" t="s">
        <v>270</v>
      </c>
      <c r="H1118" s="28" t="s">
        <v>275</v>
      </c>
      <c r="I1118" s="28" t="s">
        <v>455</v>
      </c>
      <c r="J1118" s="28" t="s">
        <v>1510</v>
      </c>
      <c r="K1118" s="28" t="s">
        <v>1511</v>
      </c>
      <c r="L1118" s="28" t="s">
        <v>1512</v>
      </c>
    </row>
    <row r="1119" spans="1:12" ht="15.75" customHeight="1">
      <c r="A1119" s="28" t="s">
        <v>270</v>
      </c>
      <c r="B1119" s="28" t="s">
        <v>271</v>
      </c>
      <c r="C1119" s="28" t="s">
        <v>300</v>
      </c>
      <c r="D1119" s="28" t="s">
        <v>270</v>
      </c>
      <c r="E1119" s="28" t="s">
        <v>273</v>
      </c>
      <c r="F1119" s="28" t="s">
        <v>274</v>
      </c>
      <c r="G1119" s="28" t="s">
        <v>270</v>
      </c>
      <c r="H1119" s="28" t="s">
        <v>275</v>
      </c>
      <c r="I1119" s="28" t="s">
        <v>1513</v>
      </c>
      <c r="J1119" s="28" t="s">
        <v>1514</v>
      </c>
      <c r="K1119" s="28" t="s">
        <v>1515</v>
      </c>
      <c r="L1119" s="28" t="s">
        <v>1516</v>
      </c>
    </row>
    <row r="1120" spans="1:12" ht="15.75" customHeight="1">
      <c r="A1120" s="28" t="s">
        <v>270</v>
      </c>
      <c r="B1120" s="28" t="s">
        <v>271</v>
      </c>
      <c r="C1120" s="28" t="s">
        <v>300</v>
      </c>
      <c r="D1120" s="28" t="s">
        <v>270</v>
      </c>
      <c r="E1120" s="28" t="s">
        <v>273</v>
      </c>
      <c r="F1120" s="28" t="s">
        <v>274</v>
      </c>
      <c r="G1120" s="28" t="s">
        <v>270</v>
      </c>
      <c r="H1120" s="28" t="s">
        <v>275</v>
      </c>
      <c r="I1120" s="28" t="s">
        <v>459</v>
      </c>
      <c r="J1120" s="28" t="s">
        <v>1517</v>
      </c>
      <c r="K1120" s="28" t="s">
        <v>1518</v>
      </c>
      <c r="L1120" s="28" t="s">
        <v>1519</v>
      </c>
    </row>
    <row r="1121" spans="1:12" ht="15.75" customHeight="1">
      <c r="A1121" s="28" t="s">
        <v>270</v>
      </c>
      <c r="B1121" s="28" t="s">
        <v>271</v>
      </c>
      <c r="C1121" s="28" t="s">
        <v>300</v>
      </c>
      <c r="D1121" s="28" t="s">
        <v>270</v>
      </c>
      <c r="E1121" s="28" t="s">
        <v>273</v>
      </c>
      <c r="F1121" s="28" t="s">
        <v>274</v>
      </c>
      <c r="G1121" s="28" t="s">
        <v>270</v>
      </c>
      <c r="H1121" s="28" t="s">
        <v>275</v>
      </c>
      <c r="I1121" s="28" t="s">
        <v>462</v>
      </c>
      <c r="J1121" s="28" t="s">
        <v>1520</v>
      </c>
      <c r="K1121" s="28" t="s">
        <v>1521</v>
      </c>
      <c r="L1121" s="28" t="s">
        <v>1522</v>
      </c>
    </row>
    <row r="1122" spans="1:12" ht="15.75" customHeight="1">
      <c r="A1122" s="28" t="s">
        <v>270</v>
      </c>
      <c r="B1122" s="28" t="s">
        <v>271</v>
      </c>
      <c r="C1122" s="28" t="s">
        <v>300</v>
      </c>
      <c r="D1122" s="28" t="s">
        <v>270</v>
      </c>
      <c r="E1122" s="28" t="s">
        <v>273</v>
      </c>
      <c r="F1122" s="28" t="s">
        <v>274</v>
      </c>
      <c r="G1122" s="28" t="s">
        <v>270</v>
      </c>
      <c r="H1122" s="28" t="s">
        <v>275</v>
      </c>
      <c r="I1122" s="28" t="s">
        <v>466</v>
      </c>
      <c r="J1122" s="28" t="s">
        <v>1523</v>
      </c>
      <c r="K1122" s="28" t="s">
        <v>1524</v>
      </c>
      <c r="L1122" s="28" t="s">
        <v>1525</v>
      </c>
    </row>
    <row r="1123" spans="1:12" ht="15.75" customHeight="1">
      <c r="A1123" s="28" t="s">
        <v>270</v>
      </c>
      <c r="B1123" s="28" t="s">
        <v>271</v>
      </c>
      <c r="C1123" s="28" t="s">
        <v>300</v>
      </c>
      <c r="D1123" s="28" t="s">
        <v>270</v>
      </c>
      <c r="E1123" s="28" t="s">
        <v>273</v>
      </c>
      <c r="F1123" s="28" t="s">
        <v>274</v>
      </c>
      <c r="G1123" s="28" t="s">
        <v>270</v>
      </c>
      <c r="H1123" s="28" t="s">
        <v>275</v>
      </c>
      <c r="I1123" s="28" t="s">
        <v>320</v>
      </c>
      <c r="J1123" s="28" t="s">
        <v>1526</v>
      </c>
      <c r="K1123" s="28" t="s">
        <v>1527</v>
      </c>
      <c r="L1123" s="28" t="s">
        <v>1528</v>
      </c>
    </row>
    <row r="1124" spans="1:12" ht="15.75" customHeight="1">
      <c r="A1124" s="28" t="s">
        <v>270</v>
      </c>
      <c r="B1124" s="28" t="s">
        <v>271</v>
      </c>
      <c r="C1124" s="28" t="s">
        <v>300</v>
      </c>
      <c r="D1124" s="28" t="s">
        <v>270</v>
      </c>
      <c r="E1124" s="28" t="s">
        <v>273</v>
      </c>
      <c r="F1124" s="28" t="s">
        <v>274</v>
      </c>
      <c r="G1124" s="28" t="s">
        <v>270</v>
      </c>
      <c r="H1124" s="28" t="s">
        <v>275</v>
      </c>
      <c r="I1124" s="28" t="s">
        <v>474</v>
      </c>
      <c r="J1124" s="28" t="s">
        <v>1529</v>
      </c>
      <c r="K1124" s="28" t="s">
        <v>1530</v>
      </c>
      <c r="L1124" s="28" t="s">
        <v>1531</v>
      </c>
    </row>
    <row r="1125" spans="1:12" ht="15.75" customHeight="1">
      <c r="A1125" s="28" t="s">
        <v>270</v>
      </c>
      <c r="B1125" s="28" t="s">
        <v>271</v>
      </c>
      <c r="C1125" s="28" t="s">
        <v>300</v>
      </c>
      <c r="D1125" s="28" t="s">
        <v>270</v>
      </c>
      <c r="E1125" s="28" t="s">
        <v>273</v>
      </c>
      <c r="F1125" s="28" t="s">
        <v>274</v>
      </c>
      <c r="G1125" s="28" t="s">
        <v>270</v>
      </c>
      <c r="H1125" s="28" t="s">
        <v>275</v>
      </c>
      <c r="I1125" s="28" t="s">
        <v>470</v>
      </c>
      <c r="J1125" s="28" t="s">
        <v>1532</v>
      </c>
      <c r="K1125" s="28" t="s">
        <v>1533</v>
      </c>
      <c r="L1125" s="28" t="s">
        <v>1534</v>
      </c>
    </row>
    <row r="1126" spans="1:12" ht="15.75" customHeight="1">
      <c r="A1126" s="28" t="s">
        <v>270</v>
      </c>
      <c r="B1126" s="28" t="s">
        <v>271</v>
      </c>
      <c r="C1126" s="28" t="s">
        <v>300</v>
      </c>
      <c r="D1126" s="28" t="s">
        <v>270</v>
      </c>
      <c r="E1126" s="28" t="s">
        <v>273</v>
      </c>
      <c r="F1126" s="28" t="s">
        <v>274</v>
      </c>
      <c r="G1126" s="28" t="s">
        <v>270</v>
      </c>
      <c r="H1126" s="28" t="s">
        <v>275</v>
      </c>
      <c r="I1126" s="28" t="s">
        <v>1535</v>
      </c>
      <c r="J1126" s="28" t="s">
        <v>1536</v>
      </c>
      <c r="K1126" s="28" t="s">
        <v>1537</v>
      </c>
      <c r="L1126" s="28" t="s">
        <v>1538</v>
      </c>
    </row>
    <row r="1127" spans="1:12" ht="15.75" customHeight="1">
      <c r="A1127" s="28" t="s">
        <v>270</v>
      </c>
      <c r="B1127" s="28" t="s">
        <v>271</v>
      </c>
      <c r="C1127" s="28" t="s">
        <v>300</v>
      </c>
      <c r="D1127" s="28" t="s">
        <v>270</v>
      </c>
      <c r="E1127" s="28" t="s">
        <v>273</v>
      </c>
      <c r="F1127" s="28" t="s">
        <v>274</v>
      </c>
      <c r="G1127" s="28" t="s">
        <v>270</v>
      </c>
      <c r="H1127" s="28" t="s">
        <v>275</v>
      </c>
      <c r="I1127" s="28" t="s">
        <v>1539</v>
      </c>
      <c r="J1127" s="28" t="s">
        <v>1540</v>
      </c>
      <c r="K1127" s="28" t="s">
        <v>1541</v>
      </c>
      <c r="L1127" s="28" t="s">
        <v>1542</v>
      </c>
    </row>
    <row r="1128" spans="1:12" ht="15.75" customHeight="1">
      <c r="A1128" s="28" t="s">
        <v>270</v>
      </c>
      <c r="B1128" s="28" t="s">
        <v>271</v>
      </c>
      <c r="C1128" s="28" t="s">
        <v>300</v>
      </c>
      <c r="D1128" s="28" t="s">
        <v>270</v>
      </c>
      <c r="E1128" s="28" t="s">
        <v>273</v>
      </c>
      <c r="F1128" s="28" t="s">
        <v>274</v>
      </c>
      <c r="G1128" s="28" t="s">
        <v>270</v>
      </c>
      <c r="H1128" s="28" t="s">
        <v>275</v>
      </c>
      <c r="I1128" s="28" t="s">
        <v>1543</v>
      </c>
      <c r="J1128" s="28" t="s">
        <v>1544</v>
      </c>
      <c r="K1128" s="28" t="s">
        <v>1545</v>
      </c>
      <c r="L1128" s="28" t="s">
        <v>1546</v>
      </c>
    </row>
    <row r="1129" spans="1:12" ht="15.75" customHeight="1">
      <c r="A1129" s="28" t="s">
        <v>270</v>
      </c>
      <c r="B1129" s="28" t="s">
        <v>271</v>
      </c>
      <c r="C1129" s="28" t="s">
        <v>300</v>
      </c>
      <c r="D1129" s="28" t="s">
        <v>270</v>
      </c>
      <c r="E1129" s="28" t="s">
        <v>273</v>
      </c>
      <c r="F1129" s="28" t="s">
        <v>274</v>
      </c>
      <c r="G1129" s="28" t="s">
        <v>270</v>
      </c>
      <c r="H1129" s="28" t="s">
        <v>275</v>
      </c>
      <c r="I1129" s="28" t="s">
        <v>478</v>
      </c>
      <c r="J1129" s="28" t="s">
        <v>1547</v>
      </c>
      <c r="K1129" s="28" t="s">
        <v>1548</v>
      </c>
      <c r="L1129" s="28" t="s">
        <v>1549</v>
      </c>
    </row>
    <row r="1130" spans="1:12" ht="15.75" customHeight="1">
      <c r="A1130" s="28" t="s">
        <v>270</v>
      </c>
      <c r="B1130" s="28" t="s">
        <v>271</v>
      </c>
      <c r="C1130" s="28" t="s">
        <v>300</v>
      </c>
      <c r="D1130" s="28" t="s">
        <v>270</v>
      </c>
      <c r="E1130" s="28" t="s">
        <v>273</v>
      </c>
      <c r="F1130" s="28" t="s">
        <v>274</v>
      </c>
      <c r="G1130" s="28" t="s">
        <v>270</v>
      </c>
      <c r="H1130" s="28" t="s">
        <v>275</v>
      </c>
      <c r="I1130" s="28" t="s">
        <v>482</v>
      </c>
      <c r="J1130" s="28" t="s">
        <v>1550</v>
      </c>
      <c r="K1130" s="28" t="s">
        <v>1551</v>
      </c>
      <c r="L1130" s="28" t="s">
        <v>1552</v>
      </c>
    </row>
    <row r="1131" spans="1:12" ht="15.75" customHeight="1">
      <c r="A1131" s="28" t="s">
        <v>270</v>
      </c>
      <c r="B1131" s="28" t="s">
        <v>271</v>
      </c>
      <c r="C1131" s="28" t="s">
        <v>300</v>
      </c>
      <c r="D1131" s="28" t="s">
        <v>270</v>
      </c>
      <c r="E1131" s="28" t="s">
        <v>273</v>
      </c>
      <c r="F1131" s="28" t="s">
        <v>274</v>
      </c>
      <c r="G1131" s="28" t="s">
        <v>270</v>
      </c>
      <c r="H1131" s="28" t="s">
        <v>275</v>
      </c>
      <c r="I1131" s="28" t="s">
        <v>486</v>
      </c>
      <c r="J1131" s="28" t="s">
        <v>652</v>
      </c>
      <c r="K1131" s="28" t="s">
        <v>653</v>
      </c>
      <c r="L1131" s="28" t="s">
        <v>654</v>
      </c>
    </row>
    <row r="1132" spans="1:12" ht="15.75" customHeight="1">
      <c r="A1132" s="28" t="s">
        <v>270</v>
      </c>
      <c r="B1132" s="28" t="s">
        <v>271</v>
      </c>
      <c r="C1132" s="28" t="s">
        <v>300</v>
      </c>
      <c r="D1132" s="28" t="s">
        <v>270</v>
      </c>
      <c r="E1132" s="28" t="s">
        <v>273</v>
      </c>
      <c r="F1132" s="28" t="s">
        <v>274</v>
      </c>
      <c r="G1132" s="28" t="s">
        <v>270</v>
      </c>
      <c r="H1132" s="28" t="s">
        <v>275</v>
      </c>
      <c r="I1132" s="28" t="s">
        <v>490</v>
      </c>
      <c r="J1132" s="28" t="s">
        <v>1553</v>
      </c>
      <c r="K1132" s="28" t="s">
        <v>1554</v>
      </c>
      <c r="L1132" s="28" t="s">
        <v>1555</v>
      </c>
    </row>
    <row r="1133" spans="1:12" ht="15.75" customHeight="1">
      <c r="A1133" s="28" t="s">
        <v>270</v>
      </c>
      <c r="B1133" s="28" t="s">
        <v>271</v>
      </c>
      <c r="C1133" s="28" t="s">
        <v>300</v>
      </c>
      <c r="D1133" s="28" t="s">
        <v>270</v>
      </c>
      <c r="E1133" s="28" t="s">
        <v>273</v>
      </c>
      <c r="F1133" s="28" t="s">
        <v>274</v>
      </c>
      <c r="G1133" s="28" t="s">
        <v>270</v>
      </c>
      <c r="H1133" s="28" t="s">
        <v>275</v>
      </c>
      <c r="I1133" s="28" t="s">
        <v>1556</v>
      </c>
      <c r="J1133" s="28" t="s">
        <v>1557</v>
      </c>
      <c r="K1133" s="28" t="s">
        <v>1558</v>
      </c>
      <c r="L1133" s="28" t="s">
        <v>1559</v>
      </c>
    </row>
    <row r="1134" spans="1:12" ht="15.75" customHeight="1">
      <c r="A1134" s="28" t="s">
        <v>270</v>
      </c>
      <c r="B1134" s="28" t="s">
        <v>271</v>
      </c>
      <c r="C1134" s="28" t="s">
        <v>300</v>
      </c>
      <c r="D1134" s="28" t="s">
        <v>270</v>
      </c>
      <c r="E1134" s="28" t="s">
        <v>273</v>
      </c>
      <c r="F1134" s="28" t="s">
        <v>274</v>
      </c>
      <c r="G1134" s="28" t="s">
        <v>270</v>
      </c>
      <c r="H1134" s="28" t="s">
        <v>275</v>
      </c>
      <c r="I1134" s="28" t="s">
        <v>1560</v>
      </c>
      <c r="J1134" s="28" t="s">
        <v>1561</v>
      </c>
      <c r="K1134" s="28" t="s">
        <v>1562</v>
      </c>
      <c r="L1134" s="28" t="s">
        <v>1563</v>
      </c>
    </row>
    <row r="1135" spans="1:12" ht="15.75" customHeight="1">
      <c r="A1135" s="28" t="s">
        <v>270</v>
      </c>
      <c r="B1135" s="28" t="s">
        <v>271</v>
      </c>
      <c r="C1135" s="28" t="s">
        <v>300</v>
      </c>
      <c r="D1135" s="28" t="s">
        <v>270</v>
      </c>
      <c r="E1135" s="28" t="s">
        <v>273</v>
      </c>
      <c r="F1135" s="28" t="s">
        <v>274</v>
      </c>
      <c r="G1135" s="28" t="s">
        <v>270</v>
      </c>
      <c r="H1135" s="28" t="s">
        <v>275</v>
      </c>
      <c r="I1135" s="28" t="s">
        <v>1564</v>
      </c>
      <c r="J1135" s="28" t="s">
        <v>1565</v>
      </c>
      <c r="K1135" s="28" t="s">
        <v>1566</v>
      </c>
      <c r="L1135" s="28" t="s">
        <v>1567</v>
      </c>
    </row>
    <row r="1136" spans="1:12" ht="15.75" customHeight="1">
      <c r="A1136" s="28" t="s">
        <v>270</v>
      </c>
      <c r="B1136" s="28" t="s">
        <v>271</v>
      </c>
      <c r="C1136" s="28" t="s">
        <v>300</v>
      </c>
      <c r="D1136" s="28" t="s">
        <v>270</v>
      </c>
      <c r="E1136" s="28" t="s">
        <v>273</v>
      </c>
      <c r="F1136" s="28" t="s">
        <v>274</v>
      </c>
      <c r="G1136" s="28" t="s">
        <v>270</v>
      </c>
      <c r="H1136" s="28" t="s">
        <v>275</v>
      </c>
      <c r="I1136" s="28" t="s">
        <v>294</v>
      </c>
      <c r="J1136" s="28" t="s">
        <v>1568</v>
      </c>
      <c r="K1136" s="28" t="s">
        <v>1569</v>
      </c>
      <c r="L1136" s="28" t="s">
        <v>1570</v>
      </c>
    </row>
    <row r="1137" spans="1:12" ht="15.75" customHeight="1">
      <c r="A1137" s="28" t="s">
        <v>270</v>
      </c>
      <c r="B1137" s="28" t="s">
        <v>271</v>
      </c>
      <c r="C1137" s="28" t="s">
        <v>300</v>
      </c>
      <c r="D1137" s="28" t="s">
        <v>270</v>
      </c>
      <c r="E1137" s="28" t="s">
        <v>273</v>
      </c>
      <c r="F1137" s="28" t="s">
        <v>274</v>
      </c>
      <c r="G1137" s="28" t="s">
        <v>270</v>
      </c>
      <c r="H1137" s="28" t="s">
        <v>275</v>
      </c>
      <c r="I1137" s="28" t="s">
        <v>1571</v>
      </c>
      <c r="J1137" s="28" t="s">
        <v>1572</v>
      </c>
      <c r="K1137" s="28" t="s">
        <v>1573</v>
      </c>
      <c r="L1137" s="28" t="s">
        <v>1574</v>
      </c>
    </row>
    <row r="1138" spans="1:12" ht="15.75" customHeight="1">
      <c r="A1138" s="28" t="s">
        <v>270</v>
      </c>
      <c r="B1138" s="28" t="s">
        <v>271</v>
      </c>
      <c r="C1138" s="28" t="s">
        <v>300</v>
      </c>
      <c r="D1138" s="28" t="s">
        <v>270</v>
      </c>
      <c r="E1138" s="28" t="s">
        <v>273</v>
      </c>
      <c r="F1138" s="28" t="s">
        <v>274</v>
      </c>
      <c r="G1138" s="28" t="s">
        <v>270</v>
      </c>
      <c r="H1138" s="28" t="s">
        <v>275</v>
      </c>
      <c r="I1138" s="28" t="s">
        <v>1575</v>
      </c>
      <c r="J1138" s="28" t="s">
        <v>1576</v>
      </c>
      <c r="K1138" s="28" t="s">
        <v>1577</v>
      </c>
      <c r="L1138" s="28" t="s">
        <v>1578</v>
      </c>
    </row>
    <row r="1139" spans="1:12" ht="15.75" customHeight="1">
      <c r="A1139" s="28" t="s">
        <v>270</v>
      </c>
      <c r="B1139" s="28" t="s">
        <v>271</v>
      </c>
      <c r="C1139" s="28" t="s">
        <v>300</v>
      </c>
      <c r="D1139" s="28" t="s">
        <v>270</v>
      </c>
      <c r="E1139" s="28" t="s">
        <v>273</v>
      </c>
      <c r="F1139" s="28" t="s">
        <v>274</v>
      </c>
      <c r="G1139" s="28" t="s">
        <v>270</v>
      </c>
      <c r="H1139" s="28" t="s">
        <v>275</v>
      </c>
      <c r="I1139" s="28" t="s">
        <v>1579</v>
      </c>
      <c r="J1139" s="28" t="s">
        <v>1580</v>
      </c>
      <c r="K1139" s="28" t="s">
        <v>1581</v>
      </c>
      <c r="L1139" s="28" t="s">
        <v>1582</v>
      </c>
    </row>
    <row r="1140" spans="1:12" ht="15.75" customHeight="1">
      <c r="A1140" s="28" t="s">
        <v>270</v>
      </c>
      <c r="B1140" s="28" t="s">
        <v>271</v>
      </c>
      <c r="C1140" s="28" t="s">
        <v>300</v>
      </c>
      <c r="D1140" s="28" t="s">
        <v>270</v>
      </c>
      <c r="E1140" s="28" t="s">
        <v>273</v>
      </c>
      <c r="F1140" s="28" t="s">
        <v>274</v>
      </c>
      <c r="G1140" s="28" t="s">
        <v>270</v>
      </c>
      <c r="H1140" s="28" t="s">
        <v>275</v>
      </c>
      <c r="I1140" s="28" t="s">
        <v>1583</v>
      </c>
      <c r="J1140" s="28" t="s">
        <v>1584</v>
      </c>
      <c r="K1140" s="28" t="s">
        <v>1585</v>
      </c>
      <c r="L1140" s="28" t="s">
        <v>1586</v>
      </c>
    </row>
    <row r="1141" spans="1:12" ht="15.75" customHeight="1">
      <c r="A1141" s="28" t="s">
        <v>270</v>
      </c>
      <c r="B1141" s="28" t="s">
        <v>271</v>
      </c>
      <c r="C1141" s="28" t="s">
        <v>300</v>
      </c>
      <c r="D1141" s="28" t="s">
        <v>270</v>
      </c>
      <c r="E1141" s="28" t="s">
        <v>273</v>
      </c>
      <c r="F1141" s="28" t="s">
        <v>274</v>
      </c>
      <c r="G1141" s="28" t="s">
        <v>270</v>
      </c>
      <c r="H1141" s="28" t="s">
        <v>275</v>
      </c>
      <c r="I1141" s="28" t="s">
        <v>1587</v>
      </c>
      <c r="J1141" s="28" t="s">
        <v>1588</v>
      </c>
      <c r="K1141" s="28" t="s">
        <v>1589</v>
      </c>
      <c r="L1141" s="28" t="s">
        <v>1590</v>
      </c>
    </row>
    <row r="1142" spans="1:12" ht="15.75" customHeight="1">
      <c r="A1142" s="28" t="s">
        <v>270</v>
      </c>
      <c r="B1142" s="28" t="s">
        <v>271</v>
      </c>
      <c r="C1142" s="28" t="s">
        <v>300</v>
      </c>
      <c r="D1142" s="28" t="s">
        <v>270</v>
      </c>
      <c r="E1142" s="28" t="s">
        <v>273</v>
      </c>
      <c r="F1142" s="28" t="s">
        <v>274</v>
      </c>
      <c r="G1142" s="28" t="s">
        <v>270</v>
      </c>
      <c r="H1142" s="28" t="s">
        <v>275</v>
      </c>
      <c r="I1142" s="28" t="s">
        <v>497</v>
      </c>
      <c r="J1142" s="28" t="s">
        <v>1591</v>
      </c>
      <c r="K1142" s="28" t="s">
        <v>1592</v>
      </c>
      <c r="L1142" s="28" t="s">
        <v>1593</v>
      </c>
    </row>
    <row r="1143" spans="1:12" ht="15.75" customHeight="1">
      <c r="A1143" s="28" t="s">
        <v>270</v>
      </c>
      <c r="B1143" s="28" t="s">
        <v>271</v>
      </c>
      <c r="C1143" s="28" t="s">
        <v>300</v>
      </c>
      <c r="D1143" s="28" t="s">
        <v>270</v>
      </c>
      <c r="E1143" s="28" t="s">
        <v>273</v>
      </c>
      <c r="F1143" s="28" t="s">
        <v>274</v>
      </c>
      <c r="G1143" s="28" t="s">
        <v>270</v>
      </c>
      <c r="H1143" s="28" t="s">
        <v>275</v>
      </c>
      <c r="I1143" s="28" t="s">
        <v>290</v>
      </c>
      <c r="J1143" s="28" t="s">
        <v>1594</v>
      </c>
      <c r="K1143" s="28" t="s">
        <v>1595</v>
      </c>
      <c r="L1143" s="28" t="s">
        <v>1596</v>
      </c>
    </row>
    <row r="1144" spans="1:12" ht="15.75" customHeight="1">
      <c r="A1144" s="28" t="s">
        <v>270</v>
      </c>
      <c r="B1144" s="28" t="s">
        <v>271</v>
      </c>
      <c r="C1144" s="28" t="s">
        <v>300</v>
      </c>
      <c r="D1144" s="28" t="s">
        <v>270</v>
      </c>
      <c r="E1144" s="28" t="s">
        <v>273</v>
      </c>
      <c r="F1144" s="28" t="s">
        <v>274</v>
      </c>
      <c r="G1144" s="28" t="s">
        <v>270</v>
      </c>
      <c r="H1144" s="28" t="s">
        <v>275</v>
      </c>
      <c r="I1144" s="28" t="s">
        <v>322</v>
      </c>
      <c r="J1144" s="28" t="s">
        <v>1597</v>
      </c>
      <c r="K1144" s="28" t="s">
        <v>1598</v>
      </c>
      <c r="L1144" s="28" t="s">
        <v>1599</v>
      </c>
    </row>
    <row r="1145" spans="1:12" ht="15.75" customHeight="1">
      <c r="A1145" s="28" t="s">
        <v>270</v>
      </c>
      <c r="B1145" s="28" t="s">
        <v>271</v>
      </c>
      <c r="C1145" s="28" t="s">
        <v>300</v>
      </c>
      <c r="D1145" s="28" t="s">
        <v>270</v>
      </c>
      <c r="E1145" s="28" t="s">
        <v>273</v>
      </c>
      <c r="F1145" s="28" t="s">
        <v>274</v>
      </c>
      <c r="G1145" s="28" t="s">
        <v>270</v>
      </c>
      <c r="H1145" s="28" t="s">
        <v>275</v>
      </c>
      <c r="I1145" s="28" t="s">
        <v>1600</v>
      </c>
      <c r="J1145" s="28" t="s">
        <v>1601</v>
      </c>
      <c r="K1145" s="28" t="s">
        <v>1602</v>
      </c>
      <c r="L1145" s="28" t="s">
        <v>1603</v>
      </c>
    </row>
    <row r="1146" spans="1:12" ht="15.75" customHeight="1">
      <c r="A1146" s="28" t="s">
        <v>270</v>
      </c>
      <c r="B1146" s="28" t="s">
        <v>271</v>
      </c>
      <c r="C1146" s="28" t="s">
        <v>300</v>
      </c>
      <c r="D1146" s="28" t="s">
        <v>270</v>
      </c>
      <c r="E1146" s="28" t="s">
        <v>273</v>
      </c>
      <c r="F1146" s="28" t="s">
        <v>274</v>
      </c>
      <c r="G1146" s="28" t="s">
        <v>270</v>
      </c>
      <c r="H1146" s="28" t="s">
        <v>275</v>
      </c>
      <c r="I1146" s="28" t="s">
        <v>1604</v>
      </c>
      <c r="J1146" s="28" t="s">
        <v>1605</v>
      </c>
      <c r="K1146" s="28" t="s">
        <v>1606</v>
      </c>
      <c r="L1146" s="28" t="s">
        <v>1607</v>
      </c>
    </row>
    <row r="1147" spans="1:12" ht="15.75" customHeight="1">
      <c r="A1147" s="28" t="s">
        <v>270</v>
      </c>
      <c r="B1147" s="28" t="s">
        <v>271</v>
      </c>
      <c r="C1147" s="28" t="s">
        <v>300</v>
      </c>
      <c r="D1147" s="28" t="s">
        <v>270</v>
      </c>
      <c r="E1147" s="28" t="s">
        <v>273</v>
      </c>
      <c r="F1147" s="28" t="s">
        <v>274</v>
      </c>
      <c r="G1147" s="28" t="s">
        <v>270</v>
      </c>
      <c r="H1147" s="28" t="s">
        <v>275</v>
      </c>
      <c r="I1147" s="28" t="s">
        <v>1608</v>
      </c>
      <c r="J1147" s="28" t="s">
        <v>1609</v>
      </c>
      <c r="K1147" s="28" t="s">
        <v>1610</v>
      </c>
      <c r="L1147" s="28" t="s">
        <v>1611</v>
      </c>
    </row>
    <row r="1148" spans="1:12" ht="15.75" customHeight="1">
      <c r="A1148" s="28" t="s">
        <v>270</v>
      </c>
      <c r="B1148" s="28" t="s">
        <v>271</v>
      </c>
      <c r="C1148" s="28" t="s">
        <v>300</v>
      </c>
      <c r="D1148" s="28" t="s">
        <v>270</v>
      </c>
      <c r="E1148" s="28" t="s">
        <v>273</v>
      </c>
      <c r="F1148" s="28" t="s">
        <v>274</v>
      </c>
      <c r="G1148" s="28" t="s">
        <v>270</v>
      </c>
      <c r="H1148" s="28" t="s">
        <v>275</v>
      </c>
      <c r="I1148" s="28" t="s">
        <v>1612</v>
      </c>
      <c r="J1148" s="28" t="s">
        <v>1613</v>
      </c>
      <c r="K1148" s="28" t="s">
        <v>1614</v>
      </c>
      <c r="L1148" s="28" t="s">
        <v>1615</v>
      </c>
    </row>
    <row r="1149" spans="1:12" ht="15.75" customHeight="1">
      <c r="A1149" s="28" t="s">
        <v>270</v>
      </c>
      <c r="B1149" s="28" t="s">
        <v>271</v>
      </c>
      <c r="C1149" s="28" t="s">
        <v>300</v>
      </c>
      <c r="D1149" s="28" t="s">
        <v>270</v>
      </c>
      <c r="E1149" s="28" t="s">
        <v>273</v>
      </c>
      <c r="F1149" s="28" t="s">
        <v>274</v>
      </c>
      <c r="G1149" s="28" t="s">
        <v>270</v>
      </c>
      <c r="H1149" s="28" t="s">
        <v>275</v>
      </c>
      <c r="I1149" s="28" t="s">
        <v>1616</v>
      </c>
      <c r="J1149" s="28" t="s">
        <v>1617</v>
      </c>
      <c r="K1149" s="28" t="s">
        <v>1618</v>
      </c>
      <c r="L1149" s="28" t="s">
        <v>1619</v>
      </c>
    </row>
    <row r="1150" spans="1:12" ht="15.75" customHeight="1">
      <c r="A1150" s="28" t="s">
        <v>270</v>
      </c>
      <c r="B1150" s="28" t="s">
        <v>271</v>
      </c>
      <c r="C1150" s="28" t="s">
        <v>300</v>
      </c>
      <c r="D1150" s="28" t="s">
        <v>270</v>
      </c>
      <c r="E1150" s="28" t="s">
        <v>273</v>
      </c>
      <c r="F1150" s="28" t="s">
        <v>274</v>
      </c>
      <c r="G1150" s="28" t="s">
        <v>270</v>
      </c>
      <c r="H1150" s="28" t="s">
        <v>275</v>
      </c>
      <c r="I1150" s="28" t="s">
        <v>1620</v>
      </c>
      <c r="J1150" s="28" t="s">
        <v>1621</v>
      </c>
      <c r="K1150" s="28" t="s">
        <v>1622</v>
      </c>
      <c r="L1150" s="28" t="s">
        <v>1623</v>
      </c>
    </row>
    <row r="1151" spans="1:12" ht="15.75" customHeight="1">
      <c r="A1151" s="28" t="s">
        <v>270</v>
      </c>
      <c r="B1151" s="28" t="s">
        <v>271</v>
      </c>
      <c r="C1151" s="28" t="s">
        <v>300</v>
      </c>
      <c r="D1151" s="28" t="s">
        <v>270</v>
      </c>
      <c r="E1151" s="28" t="s">
        <v>273</v>
      </c>
      <c r="F1151" s="28" t="s">
        <v>274</v>
      </c>
      <c r="G1151" s="28" t="s">
        <v>270</v>
      </c>
      <c r="H1151" s="28" t="s">
        <v>275</v>
      </c>
      <c r="I1151" s="28" t="s">
        <v>500</v>
      </c>
      <c r="J1151" s="28" t="s">
        <v>1624</v>
      </c>
      <c r="K1151" s="28" t="s">
        <v>1625</v>
      </c>
      <c r="L1151" s="28" t="s">
        <v>1626</v>
      </c>
    </row>
    <row r="1152" spans="1:12" ht="15.75" customHeight="1">
      <c r="A1152" s="28" t="s">
        <v>270</v>
      </c>
      <c r="B1152" s="28" t="s">
        <v>271</v>
      </c>
      <c r="C1152" s="28" t="s">
        <v>300</v>
      </c>
      <c r="D1152" s="28" t="s">
        <v>270</v>
      </c>
      <c r="E1152" s="28" t="s">
        <v>273</v>
      </c>
      <c r="F1152" s="28" t="s">
        <v>274</v>
      </c>
      <c r="G1152" s="28" t="s">
        <v>270</v>
      </c>
      <c r="H1152" s="28" t="s">
        <v>275</v>
      </c>
      <c r="I1152" s="28" t="s">
        <v>1627</v>
      </c>
      <c r="J1152" s="28" t="s">
        <v>1628</v>
      </c>
      <c r="K1152" s="28" t="s">
        <v>1629</v>
      </c>
      <c r="L1152" s="28" t="s">
        <v>1630</v>
      </c>
    </row>
    <row r="1153" spans="1:12" ht="15.75" customHeight="1">
      <c r="A1153" s="28" t="s">
        <v>270</v>
      </c>
      <c r="B1153" s="28" t="s">
        <v>271</v>
      </c>
      <c r="C1153" s="28" t="s">
        <v>300</v>
      </c>
      <c r="D1153" s="28" t="s">
        <v>270</v>
      </c>
      <c r="E1153" s="28" t="s">
        <v>273</v>
      </c>
      <c r="F1153" s="28" t="s">
        <v>274</v>
      </c>
      <c r="G1153" s="28" t="s">
        <v>270</v>
      </c>
      <c r="H1153" s="28" t="s">
        <v>275</v>
      </c>
      <c r="I1153" s="28" t="s">
        <v>1631</v>
      </c>
      <c r="J1153" s="28" t="s">
        <v>1632</v>
      </c>
      <c r="K1153" s="28" t="s">
        <v>1633</v>
      </c>
      <c r="L1153" s="28" t="s">
        <v>1634</v>
      </c>
    </row>
    <row r="1154" spans="1:12" ht="15.75" customHeight="1">
      <c r="A1154" s="28" t="s">
        <v>270</v>
      </c>
      <c r="B1154" s="28" t="s">
        <v>271</v>
      </c>
      <c r="C1154" s="28" t="s">
        <v>300</v>
      </c>
      <c r="D1154" s="28" t="s">
        <v>270</v>
      </c>
      <c r="E1154" s="28" t="s">
        <v>273</v>
      </c>
      <c r="F1154" s="28" t="s">
        <v>274</v>
      </c>
      <c r="G1154" s="28" t="s">
        <v>270</v>
      </c>
      <c r="H1154" s="28" t="s">
        <v>275</v>
      </c>
      <c r="I1154" s="28" t="s">
        <v>1635</v>
      </c>
      <c r="J1154" s="28" t="s">
        <v>1636</v>
      </c>
      <c r="K1154" s="28" t="s">
        <v>1637</v>
      </c>
      <c r="L1154" s="28" t="s">
        <v>1638</v>
      </c>
    </row>
    <row r="1155" spans="1:12" ht="15.75" customHeight="1">
      <c r="A1155" s="28" t="s">
        <v>270</v>
      </c>
      <c r="B1155" s="28" t="s">
        <v>271</v>
      </c>
      <c r="C1155" s="28" t="s">
        <v>300</v>
      </c>
      <c r="D1155" s="28" t="s">
        <v>270</v>
      </c>
      <c r="E1155" s="28" t="s">
        <v>273</v>
      </c>
      <c r="F1155" s="28" t="s">
        <v>274</v>
      </c>
      <c r="G1155" s="28" t="s">
        <v>270</v>
      </c>
      <c r="H1155" s="28" t="s">
        <v>275</v>
      </c>
      <c r="I1155" s="28" t="s">
        <v>504</v>
      </c>
      <c r="J1155" s="28" t="s">
        <v>1639</v>
      </c>
      <c r="K1155" s="28" t="s">
        <v>1640</v>
      </c>
      <c r="L1155" s="28" t="s">
        <v>1641</v>
      </c>
    </row>
    <row r="1156" spans="1:12" ht="15.75" customHeight="1">
      <c r="A1156" s="28" t="s">
        <v>270</v>
      </c>
      <c r="B1156" s="28" t="s">
        <v>271</v>
      </c>
      <c r="C1156" s="28" t="s">
        <v>300</v>
      </c>
      <c r="D1156" s="28" t="s">
        <v>270</v>
      </c>
      <c r="E1156" s="28" t="s">
        <v>273</v>
      </c>
      <c r="F1156" s="28" t="s">
        <v>274</v>
      </c>
      <c r="G1156" s="28" t="s">
        <v>270</v>
      </c>
      <c r="H1156" s="28" t="s">
        <v>275</v>
      </c>
      <c r="I1156" s="28" t="s">
        <v>508</v>
      </c>
      <c r="J1156" s="28" t="s">
        <v>1642</v>
      </c>
      <c r="K1156" s="28" t="s">
        <v>1643</v>
      </c>
      <c r="L1156" s="28" t="s">
        <v>1644</v>
      </c>
    </row>
    <row r="1157" spans="1:12" ht="15.75" customHeight="1">
      <c r="A1157" s="28" t="s">
        <v>270</v>
      </c>
      <c r="B1157" s="28" t="s">
        <v>271</v>
      </c>
      <c r="C1157" s="28" t="s">
        <v>300</v>
      </c>
      <c r="D1157" s="28" t="s">
        <v>270</v>
      </c>
      <c r="E1157" s="28" t="s">
        <v>273</v>
      </c>
      <c r="F1157" s="28" t="s">
        <v>274</v>
      </c>
      <c r="G1157" s="28" t="s">
        <v>270</v>
      </c>
      <c r="H1157" s="28" t="s">
        <v>275</v>
      </c>
      <c r="I1157" s="28" t="s">
        <v>1645</v>
      </c>
      <c r="J1157" s="28" t="s">
        <v>1646</v>
      </c>
      <c r="K1157" s="28" t="s">
        <v>1647</v>
      </c>
      <c r="L1157" s="28" t="s">
        <v>1648</v>
      </c>
    </row>
    <row r="1158" spans="1:12" ht="15.75" customHeight="1">
      <c r="A1158" s="28" t="s">
        <v>270</v>
      </c>
      <c r="B1158" s="28" t="s">
        <v>271</v>
      </c>
      <c r="C1158" s="28" t="s">
        <v>300</v>
      </c>
      <c r="D1158" s="28" t="s">
        <v>270</v>
      </c>
      <c r="E1158" s="28" t="s">
        <v>273</v>
      </c>
      <c r="F1158" s="28" t="s">
        <v>274</v>
      </c>
      <c r="G1158" s="28" t="s">
        <v>270</v>
      </c>
      <c r="H1158" s="28" t="s">
        <v>275</v>
      </c>
      <c r="I1158" s="28" t="s">
        <v>1649</v>
      </c>
      <c r="J1158" s="28" t="s">
        <v>1650</v>
      </c>
      <c r="K1158" s="28" t="s">
        <v>1651</v>
      </c>
      <c r="L1158" s="28" t="s">
        <v>1652</v>
      </c>
    </row>
    <row r="1159" spans="1:12" ht="15.75" customHeight="1">
      <c r="A1159" s="28" t="s">
        <v>270</v>
      </c>
      <c r="B1159" s="28" t="s">
        <v>271</v>
      </c>
      <c r="C1159" s="28" t="s">
        <v>300</v>
      </c>
      <c r="D1159" s="28" t="s">
        <v>270</v>
      </c>
      <c r="E1159" s="28" t="s">
        <v>273</v>
      </c>
      <c r="F1159" s="28" t="s">
        <v>274</v>
      </c>
      <c r="G1159" s="28" t="s">
        <v>270</v>
      </c>
      <c r="H1159" s="28" t="s">
        <v>275</v>
      </c>
      <c r="I1159" s="28" t="s">
        <v>1653</v>
      </c>
      <c r="J1159" s="28" t="s">
        <v>1654</v>
      </c>
      <c r="K1159" s="28" t="s">
        <v>1655</v>
      </c>
      <c r="L1159" s="28" t="s">
        <v>1656</v>
      </c>
    </row>
    <row r="1160" spans="1:12" ht="15.75" customHeight="1">
      <c r="A1160" s="28" t="s">
        <v>270</v>
      </c>
      <c r="B1160" s="28" t="s">
        <v>271</v>
      </c>
      <c r="C1160" s="28" t="s">
        <v>300</v>
      </c>
      <c r="D1160" s="28" t="s">
        <v>270</v>
      </c>
      <c r="E1160" s="28" t="s">
        <v>273</v>
      </c>
      <c r="F1160" s="28" t="s">
        <v>274</v>
      </c>
      <c r="G1160" s="28" t="s">
        <v>270</v>
      </c>
      <c r="H1160" s="28" t="s">
        <v>275</v>
      </c>
      <c r="I1160" s="28" t="s">
        <v>511</v>
      </c>
      <c r="J1160" s="28" t="s">
        <v>1657</v>
      </c>
      <c r="K1160" s="28" t="s">
        <v>1658</v>
      </c>
      <c r="L1160" s="28" t="s">
        <v>1659</v>
      </c>
    </row>
    <row r="1161" spans="1:12" ht="15.75" customHeight="1">
      <c r="A1161" s="28" t="s">
        <v>270</v>
      </c>
      <c r="B1161" s="28" t="s">
        <v>271</v>
      </c>
      <c r="C1161" s="28" t="s">
        <v>300</v>
      </c>
      <c r="D1161" s="28" t="s">
        <v>270</v>
      </c>
      <c r="E1161" s="28" t="s">
        <v>273</v>
      </c>
      <c r="F1161" s="28" t="s">
        <v>274</v>
      </c>
      <c r="G1161" s="28" t="s">
        <v>270</v>
      </c>
      <c r="H1161" s="28" t="s">
        <v>275</v>
      </c>
      <c r="I1161" s="28" t="s">
        <v>515</v>
      </c>
      <c r="J1161" s="28" t="s">
        <v>1660</v>
      </c>
      <c r="K1161" s="28" t="s">
        <v>1661</v>
      </c>
      <c r="L1161" s="28" t="s">
        <v>1662</v>
      </c>
    </row>
    <row r="1162" spans="1:12" ht="15.75" customHeight="1">
      <c r="A1162" s="28" t="s">
        <v>270</v>
      </c>
      <c r="B1162" s="28" t="s">
        <v>271</v>
      </c>
      <c r="C1162" s="28" t="s">
        <v>300</v>
      </c>
      <c r="D1162" s="28" t="s">
        <v>270</v>
      </c>
      <c r="E1162" s="28" t="s">
        <v>273</v>
      </c>
      <c r="F1162" s="28" t="s">
        <v>274</v>
      </c>
      <c r="G1162" s="28" t="s">
        <v>270</v>
      </c>
      <c r="H1162" s="28" t="s">
        <v>275</v>
      </c>
      <c r="I1162" s="28" t="s">
        <v>519</v>
      </c>
      <c r="J1162" s="28" t="s">
        <v>1663</v>
      </c>
      <c r="K1162" s="28" t="s">
        <v>1664</v>
      </c>
      <c r="L1162" s="28" t="s">
        <v>1665</v>
      </c>
    </row>
    <row r="1163" spans="1:12" ht="15.75" customHeight="1">
      <c r="A1163" s="28" t="s">
        <v>270</v>
      </c>
      <c r="B1163" s="28" t="s">
        <v>271</v>
      </c>
      <c r="C1163" s="28" t="s">
        <v>300</v>
      </c>
      <c r="D1163" s="28" t="s">
        <v>270</v>
      </c>
      <c r="E1163" s="28" t="s">
        <v>273</v>
      </c>
      <c r="F1163" s="28" t="s">
        <v>274</v>
      </c>
      <c r="G1163" s="28" t="s">
        <v>270</v>
      </c>
      <c r="H1163" s="28" t="s">
        <v>275</v>
      </c>
      <c r="I1163" s="28" t="s">
        <v>523</v>
      </c>
      <c r="J1163" s="28" t="s">
        <v>1666</v>
      </c>
      <c r="K1163" s="28" t="s">
        <v>1667</v>
      </c>
      <c r="L1163" s="28" t="s">
        <v>1668</v>
      </c>
    </row>
    <row r="1164" spans="1:12" ht="15.75" customHeight="1">
      <c r="A1164" s="28" t="s">
        <v>270</v>
      </c>
      <c r="B1164" s="28" t="s">
        <v>271</v>
      </c>
      <c r="C1164" s="28" t="s">
        <v>300</v>
      </c>
      <c r="D1164" s="28" t="s">
        <v>270</v>
      </c>
      <c r="E1164" s="28" t="s">
        <v>273</v>
      </c>
      <c r="F1164" s="28" t="s">
        <v>274</v>
      </c>
      <c r="G1164" s="28" t="s">
        <v>270</v>
      </c>
      <c r="H1164" s="28" t="s">
        <v>275</v>
      </c>
      <c r="I1164" s="28" t="s">
        <v>291</v>
      </c>
      <c r="J1164" s="28" t="s">
        <v>1669</v>
      </c>
      <c r="K1164" s="28" t="s">
        <v>1670</v>
      </c>
      <c r="L1164" s="28" t="s">
        <v>1671</v>
      </c>
    </row>
    <row r="1165" spans="1:12" ht="15.75" customHeight="1">
      <c r="A1165" s="28" t="s">
        <v>270</v>
      </c>
      <c r="B1165" s="28" t="s">
        <v>271</v>
      </c>
      <c r="C1165" s="28" t="s">
        <v>300</v>
      </c>
      <c r="D1165" s="28" t="s">
        <v>270</v>
      </c>
      <c r="E1165" s="28" t="s">
        <v>273</v>
      </c>
      <c r="F1165" s="28" t="s">
        <v>274</v>
      </c>
      <c r="G1165" s="28" t="s">
        <v>270</v>
      </c>
      <c r="H1165" s="28" t="s">
        <v>275</v>
      </c>
      <c r="I1165" s="28" t="s">
        <v>292</v>
      </c>
      <c r="J1165" s="28" t="s">
        <v>1672</v>
      </c>
      <c r="K1165" s="28" t="s">
        <v>1673</v>
      </c>
      <c r="L1165" s="28" t="s">
        <v>1674</v>
      </c>
    </row>
    <row r="1166" spans="1:12" ht="15.75" customHeight="1">
      <c r="A1166" s="28" t="s">
        <v>270</v>
      </c>
      <c r="B1166" s="28" t="s">
        <v>271</v>
      </c>
      <c r="C1166" s="28" t="s">
        <v>300</v>
      </c>
      <c r="D1166" s="28" t="s">
        <v>270</v>
      </c>
      <c r="E1166" s="28" t="s">
        <v>273</v>
      </c>
      <c r="F1166" s="28" t="s">
        <v>274</v>
      </c>
      <c r="G1166" s="28" t="s">
        <v>270</v>
      </c>
      <c r="H1166" s="28" t="s">
        <v>275</v>
      </c>
      <c r="I1166" s="28" t="s">
        <v>533</v>
      </c>
      <c r="J1166" s="28" t="s">
        <v>1675</v>
      </c>
      <c r="K1166" s="28" t="s">
        <v>1676</v>
      </c>
      <c r="L1166" s="28" t="s">
        <v>1677</v>
      </c>
    </row>
    <row r="1167" spans="1:12" ht="15.75" customHeight="1">
      <c r="A1167" s="28" t="s">
        <v>270</v>
      </c>
      <c r="B1167" s="28" t="s">
        <v>271</v>
      </c>
      <c r="C1167" s="28" t="s">
        <v>300</v>
      </c>
      <c r="D1167" s="28" t="s">
        <v>270</v>
      </c>
      <c r="E1167" s="28" t="s">
        <v>273</v>
      </c>
      <c r="F1167" s="28" t="s">
        <v>274</v>
      </c>
      <c r="G1167" s="28" t="s">
        <v>270</v>
      </c>
      <c r="H1167" s="28" t="s">
        <v>275</v>
      </c>
      <c r="I1167" s="28" t="s">
        <v>537</v>
      </c>
      <c r="J1167" s="28" t="s">
        <v>1678</v>
      </c>
      <c r="K1167" s="28" t="s">
        <v>1679</v>
      </c>
      <c r="L1167" s="28" t="s">
        <v>1680</v>
      </c>
    </row>
    <row r="1168" spans="1:12" ht="15.75" customHeight="1">
      <c r="A1168" s="28" t="s">
        <v>270</v>
      </c>
      <c r="B1168" s="28" t="s">
        <v>271</v>
      </c>
      <c r="C1168" s="28" t="s">
        <v>300</v>
      </c>
      <c r="D1168" s="28" t="s">
        <v>270</v>
      </c>
      <c r="E1168" s="28" t="s">
        <v>273</v>
      </c>
      <c r="F1168" s="28" t="s">
        <v>274</v>
      </c>
      <c r="G1168" s="28" t="s">
        <v>270</v>
      </c>
      <c r="H1168" s="28" t="s">
        <v>275</v>
      </c>
      <c r="I1168" s="28" t="s">
        <v>541</v>
      </c>
      <c r="J1168" s="28" t="s">
        <v>1681</v>
      </c>
      <c r="K1168" s="28" t="s">
        <v>1682</v>
      </c>
      <c r="L1168" s="28" t="s">
        <v>1683</v>
      </c>
    </row>
    <row r="1169" spans="1:12" ht="15.75" customHeight="1">
      <c r="A1169" s="28" t="s">
        <v>270</v>
      </c>
      <c r="B1169" s="28" t="s">
        <v>271</v>
      </c>
      <c r="C1169" s="28" t="s">
        <v>300</v>
      </c>
      <c r="D1169" s="28" t="s">
        <v>270</v>
      </c>
      <c r="E1169" s="28" t="s">
        <v>273</v>
      </c>
      <c r="F1169" s="28" t="s">
        <v>274</v>
      </c>
      <c r="G1169" s="28" t="s">
        <v>270</v>
      </c>
      <c r="H1169" s="28" t="s">
        <v>275</v>
      </c>
      <c r="I1169" s="28" t="s">
        <v>545</v>
      </c>
      <c r="J1169" s="28" t="s">
        <v>1684</v>
      </c>
      <c r="K1169" s="28" t="s">
        <v>1685</v>
      </c>
      <c r="L1169" s="28" t="s">
        <v>1686</v>
      </c>
    </row>
    <row r="1170" spans="1:12" ht="15.75" customHeight="1">
      <c r="A1170" s="28" t="s">
        <v>270</v>
      </c>
      <c r="B1170" s="28" t="s">
        <v>271</v>
      </c>
      <c r="C1170" s="28" t="s">
        <v>300</v>
      </c>
      <c r="D1170" s="28" t="s">
        <v>270</v>
      </c>
      <c r="E1170" s="28" t="s">
        <v>273</v>
      </c>
      <c r="F1170" s="28" t="s">
        <v>274</v>
      </c>
      <c r="G1170" s="28" t="s">
        <v>270</v>
      </c>
      <c r="H1170" s="28" t="s">
        <v>275</v>
      </c>
      <c r="I1170" s="28" t="s">
        <v>1687</v>
      </c>
      <c r="J1170" s="28" t="s">
        <v>1688</v>
      </c>
      <c r="K1170" s="28" t="s">
        <v>1689</v>
      </c>
      <c r="L1170" s="28" t="s">
        <v>1690</v>
      </c>
    </row>
    <row r="1171" spans="1:12" ht="15.75" customHeight="1">
      <c r="A1171" s="28" t="s">
        <v>270</v>
      </c>
      <c r="B1171" s="28" t="s">
        <v>271</v>
      </c>
      <c r="C1171" s="28" t="s">
        <v>300</v>
      </c>
      <c r="D1171" s="28" t="s">
        <v>270</v>
      </c>
      <c r="E1171" s="28" t="s">
        <v>273</v>
      </c>
      <c r="F1171" s="28" t="s">
        <v>274</v>
      </c>
      <c r="G1171" s="28" t="s">
        <v>270</v>
      </c>
      <c r="H1171" s="28" t="s">
        <v>275</v>
      </c>
      <c r="I1171" s="28" t="s">
        <v>1691</v>
      </c>
      <c r="J1171" s="28" t="s">
        <v>1692</v>
      </c>
      <c r="K1171" s="28" t="s">
        <v>1693</v>
      </c>
      <c r="L1171" s="28" t="s">
        <v>1694</v>
      </c>
    </row>
    <row r="1172" spans="1:12" ht="15.75" customHeight="1">
      <c r="A1172" s="28" t="s">
        <v>270</v>
      </c>
      <c r="B1172" s="28" t="s">
        <v>271</v>
      </c>
      <c r="C1172" s="28" t="s">
        <v>300</v>
      </c>
      <c r="D1172" s="28" t="s">
        <v>270</v>
      </c>
      <c r="E1172" s="28" t="s">
        <v>273</v>
      </c>
      <c r="F1172" s="28" t="s">
        <v>274</v>
      </c>
      <c r="G1172" s="28" t="s">
        <v>270</v>
      </c>
      <c r="H1172" s="28" t="s">
        <v>275</v>
      </c>
      <c r="I1172" s="28" t="s">
        <v>1695</v>
      </c>
      <c r="J1172" s="28" t="s">
        <v>1696</v>
      </c>
      <c r="K1172" s="28" t="s">
        <v>1697</v>
      </c>
      <c r="L1172" s="28" t="s">
        <v>1698</v>
      </c>
    </row>
    <row r="1173" spans="1:12" ht="15.75" customHeight="1">
      <c r="A1173" s="28" t="s">
        <v>270</v>
      </c>
      <c r="B1173" s="28" t="s">
        <v>271</v>
      </c>
      <c r="C1173" s="28" t="s">
        <v>300</v>
      </c>
      <c r="D1173" s="28" t="s">
        <v>270</v>
      </c>
      <c r="E1173" s="28" t="s">
        <v>273</v>
      </c>
      <c r="F1173" s="28" t="s">
        <v>274</v>
      </c>
      <c r="G1173" s="28" t="s">
        <v>270</v>
      </c>
      <c r="H1173" s="28" t="s">
        <v>275</v>
      </c>
      <c r="I1173" s="28" t="s">
        <v>1699</v>
      </c>
      <c r="J1173" s="28" t="s">
        <v>1700</v>
      </c>
      <c r="K1173" s="28" t="s">
        <v>1701</v>
      </c>
      <c r="L1173" s="28" t="s">
        <v>1702</v>
      </c>
    </row>
    <row r="1174" spans="1:12" ht="15.75" customHeight="1">
      <c r="A1174" s="28" t="s">
        <v>270</v>
      </c>
      <c r="B1174" s="28" t="s">
        <v>271</v>
      </c>
      <c r="C1174" s="28" t="s">
        <v>300</v>
      </c>
      <c r="D1174" s="28" t="s">
        <v>270</v>
      </c>
      <c r="E1174" s="28" t="s">
        <v>273</v>
      </c>
      <c r="F1174" s="28" t="s">
        <v>274</v>
      </c>
      <c r="G1174" s="28" t="s">
        <v>270</v>
      </c>
      <c r="H1174" s="28" t="s">
        <v>275</v>
      </c>
      <c r="I1174" s="28" t="s">
        <v>1703</v>
      </c>
      <c r="J1174" s="28" t="s">
        <v>1704</v>
      </c>
      <c r="K1174" s="28" t="s">
        <v>1705</v>
      </c>
      <c r="L1174" s="28" t="s">
        <v>1706</v>
      </c>
    </row>
    <row r="1175" spans="1:12" ht="15.75" customHeight="1">
      <c r="A1175" s="28" t="s">
        <v>270</v>
      </c>
      <c r="B1175" s="28" t="s">
        <v>271</v>
      </c>
      <c r="C1175" s="28" t="s">
        <v>300</v>
      </c>
      <c r="D1175" s="28" t="s">
        <v>270</v>
      </c>
      <c r="E1175" s="28" t="s">
        <v>273</v>
      </c>
      <c r="F1175" s="28" t="s">
        <v>274</v>
      </c>
      <c r="G1175" s="28" t="s">
        <v>270</v>
      </c>
      <c r="H1175" s="28" t="s">
        <v>275</v>
      </c>
      <c r="I1175" s="28" t="s">
        <v>1707</v>
      </c>
      <c r="J1175" s="28" t="s">
        <v>1708</v>
      </c>
      <c r="K1175" s="28" t="s">
        <v>1709</v>
      </c>
      <c r="L1175" s="28" t="s">
        <v>1710</v>
      </c>
    </row>
    <row r="1176" spans="1:12" ht="15.75" customHeight="1">
      <c r="A1176" s="28" t="s">
        <v>270</v>
      </c>
      <c r="B1176" s="28" t="s">
        <v>271</v>
      </c>
      <c r="C1176" s="28" t="s">
        <v>300</v>
      </c>
      <c r="D1176" s="28" t="s">
        <v>270</v>
      </c>
      <c r="E1176" s="28" t="s">
        <v>273</v>
      </c>
      <c r="F1176" s="28" t="s">
        <v>274</v>
      </c>
      <c r="G1176" s="28" t="s">
        <v>270</v>
      </c>
      <c r="H1176" s="28" t="s">
        <v>275</v>
      </c>
      <c r="I1176" s="28" t="s">
        <v>549</v>
      </c>
      <c r="J1176" s="28" t="s">
        <v>1711</v>
      </c>
      <c r="K1176" s="28" t="s">
        <v>1712</v>
      </c>
      <c r="L1176" s="28" t="s">
        <v>1713</v>
      </c>
    </row>
    <row r="1177" spans="1:12" ht="15.75" customHeight="1">
      <c r="A1177" s="28" t="s">
        <v>270</v>
      </c>
      <c r="B1177" s="28" t="s">
        <v>271</v>
      </c>
      <c r="C1177" s="28" t="s">
        <v>300</v>
      </c>
      <c r="D1177" s="28" t="s">
        <v>270</v>
      </c>
      <c r="E1177" s="28" t="s">
        <v>273</v>
      </c>
      <c r="F1177" s="28" t="s">
        <v>274</v>
      </c>
      <c r="G1177" s="28" t="s">
        <v>275</v>
      </c>
      <c r="H1177" s="28" t="s">
        <v>275</v>
      </c>
      <c r="I1177" s="28" t="s">
        <v>1287</v>
      </c>
      <c r="J1177" s="28" t="s">
        <v>1714</v>
      </c>
      <c r="K1177" s="28" t="s">
        <v>1715</v>
      </c>
      <c r="L1177" s="28" t="s">
        <v>1716</v>
      </c>
    </row>
    <row r="1178" spans="1:12" ht="15.75" customHeight="1">
      <c r="A1178" s="28" t="s">
        <v>270</v>
      </c>
      <c r="B1178" s="28" t="s">
        <v>271</v>
      </c>
      <c r="C1178" s="28" t="s">
        <v>300</v>
      </c>
      <c r="D1178" s="28" t="s">
        <v>270</v>
      </c>
      <c r="E1178" s="28" t="s">
        <v>273</v>
      </c>
      <c r="F1178" s="28" t="s">
        <v>274</v>
      </c>
      <c r="G1178" s="28" t="s">
        <v>275</v>
      </c>
      <c r="H1178" s="28" t="s">
        <v>275</v>
      </c>
      <c r="I1178" s="28" t="s">
        <v>1291</v>
      </c>
      <c r="J1178" s="28" t="s">
        <v>1717</v>
      </c>
      <c r="K1178" s="28" t="s">
        <v>1718</v>
      </c>
      <c r="L1178" s="28" t="s">
        <v>1719</v>
      </c>
    </row>
    <row r="1179" spans="1:12" ht="15.75" customHeight="1">
      <c r="A1179" s="28" t="s">
        <v>270</v>
      </c>
      <c r="B1179" s="28" t="s">
        <v>271</v>
      </c>
      <c r="C1179" s="28" t="s">
        <v>300</v>
      </c>
      <c r="D1179" s="28" t="s">
        <v>270</v>
      </c>
      <c r="E1179" s="28" t="s">
        <v>273</v>
      </c>
      <c r="F1179" s="28" t="s">
        <v>274</v>
      </c>
      <c r="G1179" s="28" t="s">
        <v>275</v>
      </c>
      <c r="H1179" s="28" t="s">
        <v>275</v>
      </c>
      <c r="I1179" s="28" t="s">
        <v>1295</v>
      </c>
      <c r="J1179" s="28" t="s">
        <v>1720</v>
      </c>
      <c r="K1179" s="28" t="s">
        <v>1721</v>
      </c>
      <c r="L1179" s="28" t="s">
        <v>1722</v>
      </c>
    </row>
    <row r="1180" spans="1:12" ht="15.75" customHeight="1">
      <c r="A1180" s="28" t="s">
        <v>270</v>
      </c>
      <c r="B1180" s="28" t="s">
        <v>271</v>
      </c>
      <c r="C1180" s="28" t="s">
        <v>300</v>
      </c>
      <c r="D1180" s="28" t="s">
        <v>270</v>
      </c>
      <c r="E1180" s="28" t="s">
        <v>273</v>
      </c>
      <c r="F1180" s="28" t="s">
        <v>274</v>
      </c>
      <c r="G1180" s="28" t="s">
        <v>275</v>
      </c>
      <c r="H1180" s="28" t="s">
        <v>275</v>
      </c>
      <c r="I1180" s="28" t="s">
        <v>1299</v>
      </c>
      <c r="J1180" s="28" t="s">
        <v>1723</v>
      </c>
      <c r="K1180" s="28" t="s">
        <v>1724</v>
      </c>
      <c r="L1180" s="28" t="s">
        <v>1725</v>
      </c>
    </row>
    <row r="1181" spans="1:12" ht="15.75" customHeight="1">
      <c r="A1181" s="28" t="s">
        <v>270</v>
      </c>
      <c r="B1181" s="28" t="s">
        <v>271</v>
      </c>
      <c r="C1181" s="28" t="s">
        <v>300</v>
      </c>
      <c r="D1181" s="28" t="s">
        <v>270</v>
      </c>
      <c r="E1181" s="28" t="s">
        <v>273</v>
      </c>
      <c r="F1181" s="28" t="s">
        <v>274</v>
      </c>
      <c r="G1181" s="28" t="s">
        <v>275</v>
      </c>
      <c r="H1181" s="28" t="s">
        <v>275</v>
      </c>
      <c r="I1181" s="28" t="s">
        <v>1303</v>
      </c>
      <c r="J1181" s="28" t="s">
        <v>1726</v>
      </c>
      <c r="K1181" s="28" t="s">
        <v>1727</v>
      </c>
      <c r="L1181" s="28" t="s">
        <v>1728</v>
      </c>
    </row>
    <row r="1182" spans="1:12" ht="15.75" customHeight="1">
      <c r="A1182" s="28" t="s">
        <v>270</v>
      </c>
      <c r="B1182" s="28" t="s">
        <v>271</v>
      </c>
      <c r="C1182" s="28" t="s">
        <v>300</v>
      </c>
      <c r="D1182" s="28" t="s">
        <v>270</v>
      </c>
      <c r="E1182" s="28" t="s">
        <v>273</v>
      </c>
      <c r="F1182" s="28" t="s">
        <v>274</v>
      </c>
      <c r="G1182" s="28" t="s">
        <v>275</v>
      </c>
      <c r="H1182" s="28" t="s">
        <v>275</v>
      </c>
      <c r="I1182" s="28" t="s">
        <v>1307</v>
      </c>
      <c r="J1182" s="28" t="s">
        <v>1729</v>
      </c>
      <c r="K1182" s="28" t="s">
        <v>1730</v>
      </c>
      <c r="L1182" s="28" t="s">
        <v>1731</v>
      </c>
    </row>
    <row r="1183" spans="1:12" ht="15.75" customHeight="1">
      <c r="A1183" s="28" t="s">
        <v>270</v>
      </c>
      <c r="B1183" s="28" t="s">
        <v>271</v>
      </c>
      <c r="C1183" s="28" t="s">
        <v>300</v>
      </c>
      <c r="D1183" s="28" t="s">
        <v>270</v>
      </c>
      <c r="E1183" s="28" t="s">
        <v>273</v>
      </c>
      <c r="F1183" s="28" t="s">
        <v>274</v>
      </c>
      <c r="G1183" s="28" t="s">
        <v>275</v>
      </c>
      <c r="H1183" s="28" t="s">
        <v>275</v>
      </c>
      <c r="I1183" s="28" t="s">
        <v>1311</v>
      </c>
      <c r="J1183" s="28" t="s">
        <v>1732</v>
      </c>
      <c r="K1183" s="28" t="s">
        <v>1733</v>
      </c>
      <c r="L1183" s="28" t="s">
        <v>1734</v>
      </c>
    </row>
    <row r="1184" spans="1:12" ht="15.75" customHeight="1">
      <c r="A1184" s="28" t="s">
        <v>270</v>
      </c>
      <c r="B1184" s="28" t="s">
        <v>271</v>
      </c>
      <c r="C1184" s="28" t="s">
        <v>300</v>
      </c>
      <c r="D1184" s="28" t="s">
        <v>270</v>
      </c>
      <c r="E1184" s="28" t="s">
        <v>273</v>
      </c>
      <c r="F1184" s="28" t="s">
        <v>274</v>
      </c>
      <c r="G1184" s="28" t="s">
        <v>275</v>
      </c>
      <c r="H1184" s="28" t="s">
        <v>275</v>
      </c>
      <c r="I1184" s="28" t="s">
        <v>1315</v>
      </c>
      <c r="J1184" s="28" t="s">
        <v>1071</v>
      </c>
      <c r="K1184" s="28" t="s">
        <v>1735</v>
      </c>
      <c r="L1184" s="28" t="s">
        <v>1736</v>
      </c>
    </row>
    <row r="1185" spans="1:12" ht="15.75" customHeight="1">
      <c r="A1185" s="28" t="s">
        <v>270</v>
      </c>
      <c r="B1185" s="28" t="s">
        <v>271</v>
      </c>
      <c r="C1185" s="28" t="s">
        <v>300</v>
      </c>
      <c r="D1185" s="28" t="s">
        <v>270</v>
      </c>
      <c r="E1185" s="28" t="s">
        <v>273</v>
      </c>
      <c r="F1185" s="28" t="s">
        <v>274</v>
      </c>
      <c r="G1185" s="28" t="s">
        <v>275</v>
      </c>
      <c r="H1185" s="28" t="s">
        <v>275</v>
      </c>
      <c r="I1185" s="28" t="s">
        <v>1319</v>
      </c>
      <c r="J1185" s="28" t="s">
        <v>1737</v>
      </c>
      <c r="K1185" s="28" t="s">
        <v>1738</v>
      </c>
      <c r="L1185" s="28" t="s">
        <v>1739</v>
      </c>
    </row>
    <row r="1186" spans="1:12" ht="15.75" customHeight="1">
      <c r="A1186" s="28" t="s">
        <v>270</v>
      </c>
      <c r="B1186" s="28" t="s">
        <v>271</v>
      </c>
      <c r="C1186" s="28" t="s">
        <v>300</v>
      </c>
      <c r="D1186" s="28" t="s">
        <v>270</v>
      </c>
      <c r="E1186" s="28" t="s">
        <v>273</v>
      </c>
      <c r="F1186" s="28" t="s">
        <v>274</v>
      </c>
      <c r="G1186" s="28" t="s">
        <v>275</v>
      </c>
      <c r="H1186" s="28" t="s">
        <v>275</v>
      </c>
      <c r="I1186" s="28" t="s">
        <v>355</v>
      </c>
      <c r="J1186" s="28" t="s">
        <v>1740</v>
      </c>
      <c r="K1186" s="28" t="s">
        <v>1741</v>
      </c>
      <c r="L1186" s="28" t="s">
        <v>1742</v>
      </c>
    </row>
    <row r="1187" spans="1:12" ht="15.75" customHeight="1">
      <c r="A1187" s="28" t="s">
        <v>270</v>
      </c>
      <c r="B1187" s="28" t="s">
        <v>271</v>
      </c>
      <c r="C1187" s="28" t="s">
        <v>300</v>
      </c>
      <c r="D1187" s="28" t="s">
        <v>270</v>
      </c>
      <c r="E1187" s="28" t="s">
        <v>273</v>
      </c>
      <c r="F1187" s="28" t="s">
        <v>274</v>
      </c>
      <c r="G1187" s="28" t="s">
        <v>275</v>
      </c>
      <c r="H1187" s="28" t="s">
        <v>275</v>
      </c>
      <c r="I1187" s="28" t="s">
        <v>359</v>
      </c>
      <c r="J1187" s="28" t="s">
        <v>1743</v>
      </c>
      <c r="K1187" s="28" t="s">
        <v>1744</v>
      </c>
      <c r="L1187" s="28" t="s">
        <v>1745</v>
      </c>
    </row>
    <row r="1188" spans="1:12" ht="15.75" customHeight="1">
      <c r="A1188" s="28" t="s">
        <v>270</v>
      </c>
      <c r="B1188" s="28" t="s">
        <v>271</v>
      </c>
      <c r="C1188" s="28" t="s">
        <v>300</v>
      </c>
      <c r="D1188" s="28" t="s">
        <v>270</v>
      </c>
      <c r="E1188" s="28" t="s">
        <v>273</v>
      </c>
      <c r="F1188" s="28" t="s">
        <v>274</v>
      </c>
      <c r="G1188" s="28" t="s">
        <v>275</v>
      </c>
      <c r="H1188" s="28" t="s">
        <v>275</v>
      </c>
      <c r="I1188" s="28" t="s">
        <v>363</v>
      </c>
      <c r="J1188" s="28" t="s">
        <v>1746</v>
      </c>
      <c r="K1188" s="28" t="s">
        <v>1747</v>
      </c>
      <c r="L1188" s="28" t="s">
        <v>1748</v>
      </c>
    </row>
    <row r="1189" spans="1:12" ht="15.75" customHeight="1">
      <c r="A1189" s="28" t="s">
        <v>270</v>
      </c>
      <c r="B1189" s="28" t="s">
        <v>271</v>
      </c>
      <c r="C1189" s="28" t="s">
        <v>300</v>
      </c>
      <c r="D1189" s="28" t="s">
        <v>270</v>
      </c>
      <c r="E1189" s="28" t="s">
        <v>273</v>
      </c>
      <c r="F1189" s="28" t="s">
        <v>274</v>
      </c>
      <c r="G1189" s="28" t="s">
        <v>275</v>
      </c>
      <c r="H1189" s="28" t="s">
        <v>275</v>
      </c>
      <c r="I1189" s="28" t="s">
        <v>367</v>
      </c>
      <c r="J1189" s="28" t="s">
        <v>512</v>
      </c>
      <c r="K1189" s="28" t="s">
        <v>1749</v>
      </c>
      <c r="L1189" s="28" t="s">
        <v>1750</v>
      </c>
    </row>
    <row r="1190" spans="1:12" ht="15.75" customHeight="1">
      <c r="A1190" s="28" t="s">
        <v>270</v>
      </c>
      <c r="B1190" s="28" t="s">
        <v>271</v>
      </c>
      <c r="C1190" s="28" t="s">
        <v>300</v>
      </c>
      <c r="D1190" s="28" t="s">
        <v>270</v>
      </c>
      <c r="E1190" s="28" t="s">
        <v>273</v>
      </c>
      <c r="F1190" s="28" t="s">
        <v>274</v>
      </c>
      <c r="G1190" s="28" t="s">
        <v>275</v>
      </c>
      <c r="H1190" s="28" t="s">
        <v>275</v>
      </c>
      <c r="I1190" s="28" t="s">
        <v>371</v>
      </c>
      <c r="J1190" s="28" t="s">
        <v>1751</v>
      </c>
      <c r="K1190" s="28" t="s">
        <v>1752</v>
      </c>
      <c r="L1190" s="28" t="s">
        <v>1753</v>
      </c>
    </row>
    <row r="1191" spans="1:12" ht="15.75" customHeight="1">
      <c r="A1191" s="28" t="s">
        <v>270</v>
      </c>
      <c r="B1191" s="28" t="s">
        <v>271</v>
      </c>
      <c r="C1191" s="28" t="s">
        <v>300</v>
      </c>
      <c r="D1191" s="28" t="s">
        <v>270</v>
      </c>
      <c r="E1191" s="28" t="s">
        <v>273</v>
      </c>
      <c r="F1191" s="28" t="s">
        <v>274</v>
      </c>
      <c r="G1191" s="28" t="s">
        <v>275</v>
      </c>
      <c r="H1191" s="28" t="s">
        <v>275</v>
      </c>
      <c r="I1191" s="28" t="s">
        <v>375</v>
      </c>
      <c r="J1191" s="28" t="s">
        <v>1754</v>
      </c>
      <c r="K1191" s="28" t="s">
        <v>1755</v>
      </c>
      <c r="L1191" s="28" t="s">
        <v>1756</v>
      </c>
    </row>
    <row r="1192" spans="1:12" ht="15.75" customHeight="1">
      <c r="A1192" s="28" t="s">
        <v>270</v>
      </c>
      <c r="B1192" s="28" t="s">
        <v>271</v>
      </c>
      <c r="C1192" s="28" t="s">
        <v>300</v>
      </c>
      <c r="D1192" s="28" t="s">
        <v>270</v>
      </c>
      <c r="E1192" s="28" t="s">
        <v>273</v>
      </c>
      <c r="F1192" s="28" t="s">
        <v>274</v>
      </c>
      <c r="G1192" s="28" t="s">
        <v>275</v>
      </c>
      <c r="H1192" s="28" t="s">
        <v>275</v>
      </c>
      <c r="I1192" s="28" t="s">
        <v>379</v>
      </c>
      <c r="J1192" s="28" t="s">
        <v>1757</v>
      </c>
      <c r="K1192" s="28" t="s">
        <v>1758</v>
      </c>
      <c r="L1192" s="28" t="s">
        <v>1759</v>
      </c>
    </row>
    <row r="1193" spans="1:12" ht="15.75" customHeight="1">
      <c r="A1193" s="28" t="s">
        <v>270</v>
      </c>
      <c r="B1193" s="28" t="s">
        <v>271</v>
      </c>
      <c r="C1193" s="28" t="s">
        <v>300</v>
      </c>
      <c r="D1193" s="28" t="s">
        <v>270</v>
      </c>
      <c r="E1193" s="28" t="s">
        <v>273</v>
      </c>
      <c r="F1193" s="28" t="s">
        <v>274</v>
      </c>
      <c r="G1193" s="28" t="s">
        <v>275</v>
      </c>
      <c r="H1193" s="28" t="s">
        <v>275</v>
      </c>
      <c r="I1193" s="28" t="s">
        <v>383</v>
      </c>
      <c r="J1193" s="28" t="s">
        <v>1760</v>
      </c>
      <c r="K1193" s="28" t="s">
        <v>1761</v>
      </c>
      <c r="L1193" s="28" t="s">
        <v>517</v>
      </c>
    </row>
    <row r="1194" spans="1:12" ht="15.75" customHeight="1">
      <c r="A1194" s="28" t="s">
        <v>270</v>
      </c>
      <c r="B1194" s="28" t="s">
        <v>271</v>
      </c>
      <c r="C1194" s="28" t="s">
        <v>300</v>
      </c>
      <c r="D1194" s="28" t="s">
        <v>270</v>
      </c>
      <c r="E1194" s="28" t="s">
        <v>273</v>
      </c>
      <c r="F1194" s="28" t="s">
        <v>274</v>
      </c>
      <c r="G1194" s="28" t="s">
        <v>275</v>
      </c>
      <c r="H1194" s="28" t="s">
        <v>275</v>
      </c>
      <c r="I1194" s="28" t="s">
        <v>387</v>
      </c>
      <c r="J1194" s="28" t="s">
        <v>1762</v>
      </c>
      <c r="K1194" s="28" t="s">
        <v>1763</v>
      </c>
      <c r="L1194" s="28" t="s">
        <v>1764</v>
      </c>
    </row>
    <row r="1195" spans="1:12" ht="15.75" customHeight="1">
      <c r="A1195" s="28" t="s">
        <v>270</v>
      </c>
      <c r="B1195" s="28" t="s">
        <v>271</v>
      </c>
      <c r="C1195" s="28" t="s">
        <v>300</v>
      </c>
      <c r="D1195" s="28" t="s">
        <v>270</v>
      </c>
      <c r="E1195" s="28" t="s">
        <v>273</v>
      </c>
      <c r="F1195" s="28" t="s">
        <v>274</v>
      </c>
      <c r="G1195" s="28" t="s">
        <v>275</v>
      </c>
      <c r="H1195" s="28" t="s">
        <v>275</v>
      </c>
      <c r="I1195" s="28" t="s">
        <v>391</v>
      </c>
      <c r="J1195" s="28" t="s">
        <v>1765</v>
      </c>
      <c r="K1195" s="28" t="s">
        <v>1766</v>
      </c>
      <c r="L1195" s="28" t="s">
        <v>1767</v>
      </c>
    </row>
    <row r="1196" spans="1:12" ht="15.75" customHeight="1">
      <c r="A1196" s="28" t="s">
        <v>270</v>
      </c>
      <c r="B1196" s="28" t="s">
        <v>271</v>
      </c>
      <c r="C1196" s="28" t="s">
        <v>300</v>
      </c>
      <c r="D1196" s="28" t="s">
        <v>270</v>
      </c>
      <c r="E1196" s="28" t="s">
        <v>273</v>
      </c>
      <c r="F1196" s="28" t="s">
        <v>274</v>
      </c>
      <c r="G1196" s="28" t="s">
        <v>275</v>
      </c>
      <c r="H1196" s="28" t="s">
        <v>275</v>
      </c>
      <c r="I1196" s="28" t="s">
        <v>1353</v>
      </c>
      <c r="J1196" s="28" t="s">
        <v>505</v>
      </c>
      <c r="K1196" s="28" t="s">
        <v>1768</v>
      </c>
      <c r="L1196" s="28" t="s">
        <v>1082</v>
      </c>
    </row>
    <row r="1197" spans="1:12" ht="15.75" customHeight="1">
      <c r="A1197" s="28" t="s">
        <v>270</v>
      </c>
      <c r="B1197" s="28" t="s">
        <v>271</v>
      </c>
      <c r="C1197" s="28" t="s">
        <v>300</v>
      </c>
      <c r="D1197" s="28" t="s">
        <v>270</v>
      </c>
      <c r="E1197" s="28" t="s">
        <v>273</v>
      </c>
      <c r="F1197" s="28" t="s">
        <v>274</v>
      </c>
      <c r="G1197" s="28" t="s">
        <v>275</v>
      </c>
      <c r="H1197" s="28" t="s">
        <v>275</v>
      </c>
      <c r="I1197" s="28" t="s">
        <v>1357</v>
      </c>
      <c r="J1197" s="28" t="s">
        <v>1769</v>
      </c>
      <c r="K1197" s="28" t="s">
        <v>1770</v>
      </c>
      <c r="L1197" s="28" t="s">
        <v>1771</v>
      </c>
    </row>
    <row r="1198" spans="1:12" ht="15.75" customHeight="1">
      <c r="A1198" s="28" t="s">
        <v>270</v>
      </c>
      <c r="B1198" s="28" t="s">
        <v>271</v>
      </c>
      <c r="C1198" s="28" t="s">
        <v>300</v>
      </c>
      <c r="D1198" s="28" t="s">
        <v>270</v>
      </c>
      <c r="E1198" s="28" t="s">
        <v>273</v>
      </c>
      <c r="F1198" s="28" t="s">
        <v>274</v>
      </c>
      <c r="G1198" s="28" t="s">
        <v>275</v>
      </c>
      <c r="H1198" s="28" t="s">
        <v>275</v>
      </c>
      <c r="I1198" s="28" t="s">
        <v>1361</v>
      </c>
      <c r="J1198" s="28" t="s">
        <v>1772</v>
      </c>
      <c r="K1198" s="28" t="s">
        <v>1773</v>
      </c>
      <c r="L1198" s="28" t="s">
        <v>1774</v>
      </c>
    </row>
    <row r="1199" spans="1:12" ht="15.75" customHeight="1">
      <c r="A1199" s="28" t="s">
        <v>270</v>
      </c>
      <c r="B1199" s="28" t="s">
        <v>271</v>
      </c>
      <c r="C1199" s="28" t="s">
        <v>300</v>
      </c>
      <c r="D1199" s="28" t="s">
        <v>270</v>
      </c>
      <c r="E1199" s="28" t="s">
        <v>273</v>
      </c>
      <c r="F1199" s="28" t="s">
        <v>274</v>
      </c>
      <c r="G1199" s="28" t="s">
        <v>275</v>
      </c>
      <c r="H1199" s="28" t="s">
        <v>275</v>
      </c>
      <c r="I1199" s="28" t="s">
        <v>395</v>
      </c>
      <c r="J1199" s="28" t="s">
        <v>1775</v>
      </c>
      <c r="K1199" s="28" t="s">
        <v>1776</v>
      </c>
      <c r="L1199" s="28" t="s">
        <v>1777</v>
      </c>
    </row>
    <row r="1200" spans="1:12" ht="15.75" customHeight="1">
      <c r="A1200" s="28" t="s">
        <v>270</v>
      </c>
      <c r="B1200" s="28" t="s">
        <v>271</v>
      </c>
      <c r="C1200" s="28" t="s">
        <v>300</v>
      </c>
      <c r="D1200" s="28" t="s">
        <v>270</v>
      </c>
      <c r="E1200" s="28" t="s">
        <v>273</v>
      </c>
      <c r="F1200" s="28" t="s">
        <v>274</v>
      </c>
      <c r="G1200" s="28" t="s">
        <v>275</v>
      </c>
      <c r="H1200" s="28" t="s">
        <v>275</v>
      </c>
      <c r="I1200" s="28" t="s">
        <v>399</v>
      </c>
      <c r="J1200" s="28" t="s">
        <v>1778</v>
      </c>
      <c r="K1200" s="28" t="s">
        <v>1779</v>
      </c>
      <c r="L1200" s="28" t="s">
        <v>1780</v>
      </c>
    </row>
    <row r="1201" spans="1:12" ht="15.75" customHeight="1">
      <c r="A1201" s="28" t="s">
        <v>270</v>
      </c>
      <c r="B1201" s="28" t="s">
        <v>271</v>
      </c>
      <c r="C1201" s="28" t="s">
        <v>300</v>
      </c>
      <c r="D1201" s="28" t="s">
        <v>270</v>
      </c>
      <c r="E1201" s="28" t="s">
        <v>273</v>
      </c>
      <c r="F1201" s="28" t="s">
        <v>274</v>
      </c>
      <c r="G1201" s="28" t="s">
        <v>275</v>
      </c>
      <c r="H1201" s="28" t="s">
        <v>275</v>
      </c>
      <c r="I1201" s="28" t="s">
        <v>1371</v>
      </c>
      <c r="J1201" s="28" t="s">
        <v>1781</v>
      </c>
      <c r="K1201" s="28" t="s">
        <v>1782</v>
      </c>
      <c r="L1201" s="28" t="s">
        <v>1783</v>
      </c>
    </row>
    <row r="1202" spans="1:12" ht="15.75" customHeight="1">
      <c r="A1202" s="28" t="s">
        <v>270</v>
      </c>
      <c r="B1202" s="28" t="s">
        <v>271</v>
      </c>
      <c r="C1202" s="28" t="s">
        <v>300</v>
      </c>
      <c r="D1202" s="28" t="s">
        <v>270</v>
      </c>
      <c r="E1202" s="28" t="s">
        <v>273</v>
      </c>
      <c r="F1202" s="28" t="s">
        <v>274</v>
      </c>
      <c r="G1202" s="28" t="s">
        <v>275</v>
      </c>
      <c r="H1202" s="28" t="s">
        <v>275</v>
      </c>
      <c r="I1202" s="28" t="s">
        <v>403</v>
      </c>
      <c r="J1202" s="28" t="s">
        <v>404</v>
      </c>
      <c r="K1202" s="28" t="s">
        <v>405</v>
      </c>
      <c r="L1202" s="28" t="s">
        <v>406</v>
      </c>
    </row>
    <row r="1203" spans="1:12" ht="15.75" customHeight="1">
      <c r="A1203" s="28" t="s">
        <v>270</v>
      </c>
      <c r="B1203" s="28" t="s">
        <v>271</v>
      </c>
      <c r="C1203" s="28" t="s">
        <v>300</v>
      </c>
      <c r="D1203" s="28" t="s">
        <v>270</v>
      </c>
      <c r="E1203" s="28" t="s">
        <v>273</v>
      </c>
      <c r="F1203" s="28" t="s">
        <v>274</v>
      </c>
      <c r="G1203" s="28" t="s">
        <v>275</v>
      </c>
      <c r="H1203" s="28" t="s">
        <v>275</v>
      </c>
      <c r="I1203" s="28" t="s">
        <v>407</v>
      </c>
      <c r="J1203" s="28" t="s">
        <v>1784</v>
      </c>
      <c r="K1203" s="28" t="s">
        <v>1036</v>
      </c>
      <c r="L1203" s="28" t="s">
        <v>1785</v>
      </c>
    </row>
    <row r="1204" spans="1:12" ht="15.75" customHeight="1">
      <c r="A1204" s="28" t="s">
        <v>270</v>
      </c>
      <c r="B1204" s="28" t="s">
        <v>271</v>
      </c>
      <c r="C1204" s="28" t="s">
        <v>300</v>
      </c>
      <c r="D1204" s="28" t="s">
        <v>270</v>
      </c>
      <c r="E1204" s="28" t="s">
        <v>273</v>
      </c>
      <c r="F1204" s="28" t="s">
        <v>274</v>
      </c>
      <c r="G1204" s="28" t="s">
        <v>275</v>
      </c>
      <c r="H1204" s="28" t="s">
        <v>275</v>
      </c>
      <c r="I1204" s="28" t="s">
        <v>411</v>
      </c>
      <c r="J1204" s="28" t="s">
        <v>1786</v>
      </c>
      <c r="K1204" s="28" t="s">
        <v>1787</v>
      </c>
      <c r="L1204" s="28" t="s">
        <v>1788</v>
      </c>
    </row>
    <row r="1205" spans="1:12" ht="15.75" customHeight="1">
      <c r="A1205" s="28" t="s">
        <v>270</v>
      </c>
      <c r="B1205" s="28" t="s">
        <v>271</v>
      </c>
      <c r="C1205" s="28" t="s">
        <v>300</v>
      </c>
      <c r="D1205" s="28" t="s">
        <v>270</v>
      </c>
      <c r="E1205" s="28" t="s">
        <v>273</v>
      </c>
      <c r="F1205" s="28" t="s">
        <v>274</v>
      </c>
      <c r="G1205" s="28" t="s">
        <v>275</v>
      </c>
      <c r="H1205" s="28" t="s">
        <v>275</v>
      </c>
      <c r="I1205" s="28" t="s">
        <v>1381</v>
      </c>
      <c r="J1205" s="28" t="s">
        <v>1789</v>
      </c>
      <c r="K1205" s="28" t="s">
        <v>1790</v>
      </c>
      <c r="L1205" s="28" t="s">
        <v>1791</v>
      </c>
    </row>
    <row r="1206" spans="1:12" ht="15.75" customHeight="1">
      <c r="A1206" s="28" t="s">
        <v>270</v>
      </c>
      <c r="B1206" s="28" t="s">
        <v>271</v>
      </c>
      <c r="C1206" s="28" t="s">
        <v>300</v>
      </c>
      <c r="D1206" s="28" t="s">
        <v>270</v>
      </c>
      <c r="E1206" s="28" t="s">
        <v>273</v>
      </c>
      <c r="F1206" s="28" t="s">
        <v>274</v>
      </c>
      <c r="G1206" s="28" t="s">
        <v>275</v>
      </c>
      <c r="H1206" s="28" t="s">
        <v>275</v>
      </c>
      <c r="I1206" s="28" t="s">
        <v>1385</v>
      </c>
      <c r="J1206" s="28" t="s">
        <v>1792</v>
      </c>
      <c r="K1206" s="28" t="s">
        <v>1793</v>
      </c>
      <c r="L1206" s="28" t="s">
        <v>1794</v>
      </c>
    </row>
    <row r="1207" spans="1:12" ht="15.75" customHeight="1">
      <c r="A1207" s="28" t="s">
        <v>270</v>
      </c>
      <c r="B1207" s="28" t="s">
        <v>271</v>
      </c>
      <c r="C1207" s="28" t="s">
        <v>300</v>
      </c>
      <c r="D1207" s="28" t="s">
        <v>270</v>
      </c>
      <c r="E1207" s="28" t="s">
        <v>273</v>
      </c>
      <c r="F1207" s="28" t="s">
        <v>274</v>
      </c>
      <c r="G1207" s="28" t="s">
        <v>275</v>
      </c>
      <c r="H1207" s="28" t="s">
        <v>275</v>
      </c>
      <c r="I1207" s="28" t="s">
        <v>284</v>
      </c>
      <c r="J1207" s="28" t="s">
        <v>1795</v>
      </c>
      <c r="K1207" s="28" t="s">
        <v>1796</v>
      </c>
      <c r="L1207" s="28" t="s">
        <v>1797</v>
      </c>
    </row>
    <row r="1208" spans="1:12" ht="15.75" customHeight="1">
      <c r="A1208" s="28" t="s">
        <v>270</v>
      </c>
      <c r="B1208" s="28" t="s">
        <v>271</v>
      </c>
      <c r="C1208" s="28" t="s">
        <v>300</v>
      </c>
      <c r="D1208" s="28" t="s">
        <v>270</v>
      </c>
      <c r="E1208" s="28" t="s">
        <v>273</v>
      </c>
      <c r="F1208" s="28" t="s">
        <v>274</v>
      </c>
      <c r="G1208" s="28" t="s">
        <v>275</v>
      </c>
      <c r="H1208" s="28" t="s">
        <v>275</v>
      </c>
      <c r="I1208" s="28" t="s">
        <v>285</v>
      </c>
      <c r="J1208" s="28" t="s">
        <v>1798</v>
      </c>
      <c r="K1208" s="28" t="s">
        <v>1799</v>
      </c>
      <c r="L1208" s="28" t="s">
        <v>1800</v>
      </c>
    </row>
    <row r="1209" spans="1:12" ht="15.75" customHeight="1">
      <c r="A1209" s="28" t="s">
        <v>270</v>
      </c>
      <c r="B1209" s="28" t="s">
        <v>271</v>
      </c>
      <c r="C1209" s="28" t="s">
        <v>300</v>
      </c>
      <c r="D1209" s="28" t="s">
        <v>270</v>
      </c>
      <c r="E1209" s="28" t="s">
        <v>273</v>
      </c>
      <c r="F1209" s="28" t="s">
        <v>274</v>
      </c>
      <c r="G1209" s="28" t="s">
        <v>275</v>
      </c>
      <c r="H1209" s="28" t="s">
        <v>275</v>
      </c>
      <c r="I1209" s="28" t="s">
        <v>1395</v>
      </c>
      <c r="J1209" s="28" t="s">
        <v>1801</v>
      </c>
      <c r="K1209" s="28" t="s">
        <v>1802</v>
      </c>
      <c r="L1209" s="28" t="s">
        <v>1803</v>
      </c>
    </row>
    <row r="1210" spans="1:12" ht="15.75" customHeight="1">
      <c r="A1210" s="28" t="s">
        <v>270</v>
      </c>
      <c r="B1210" s="28" t="s">
        <v>271</v>
      </c>
      <c r="C1210" s="28" t="s">
        <v>300</v>
      </c>
      <c r="D1210" s="28" t="s">
        <v>270</v>
      </c>
      <c r="E1210" s="28" t="s">
        <v>273</v>
      </c>
      <c r="F1210" s="28" t="s">
        <v>274</v>
      </c>
      <c r="G1210" s="28" t="s">
        <v>275</v>
      </c>
      <c r="H1210" s="28" t="s">
        <v>275</v>
      </c>
      <c r="I1210" s="28" t="s">
        <v>1399</v>
      </c>
      <c r="J1210" s="28" t="s">
        <v>1804</v>
      </c>
      <c r="K1210" s="28" t="s">
        <v>1805</v>
      </c>
      <c r="L1210" s="28" t="s">
        <v>1806</v>
      </c>
    </row>
    <row r="1211" spans="1:12" ht="15.75" customHeight="1">
      <c r="A1211" s="28" t="s">
        <v>270</v>
      </c>
      <c r="B1211" s="28" t="s">
        <v>271</v>
      </c>
      <c r="C1211" s="28" t="s">
        <v>300</v>
      </c>
      <c r="D1211" s="28" t="s">
        <v>270</v>
      </c>
      <c r="E1211" s="28" t="s">
        <v>273</v>
      </c>
      <c r="F1211" s="28" t="s">
        <v>274</v>
      </c>
      <c r="G1211" s="28" t="s">
        <v>275</v>
      </c>
      <c r="H1211" s="28" t="s">
        <v>275</v>
      </c>
      <c r="I1211" s="28" t="s">
        <v>1403</v>
      </c>
      <c r="J1211" s="28" t="s">
        <v>1807</v>
      </c>
      <c r="K1211" s="28" t="s">
        <v>1808</v>
      </c>
      <c r="L1211" s="28" t="s">
        <v>476</v>
      </c>
    </row>
    <row r="1212" spans="1:12" ht="15.75" customHeight="1">
      <c r="A1212" s="28" t="s">
        <v>270</v>
      </c>
      <c r="B1212" s="28" t="s">
        <v>271</v>
      </c>
      <c r="C1212" s="28" t="s">
        <v>300</v>
      </c>
      <c r="D1212" s="28" t="s">
        <v>270</v>
      </c>
      <c r="E1212" s="28" t="s">
        <v>273</v>
      </c>
      <c r="F1212" s="28" t="s">
        <v>274</v>
      </c>
      <c r="G1212" s="28" t="s">
        <v>275</v>
      </c>
      <c r="H1212" s="28" t="s">
        <v>275</v>
      </c>
      <c r="I1212" s="28" t="s">
        <v>415</v>
      </c>
      <c r="J1212" s="28" t="s">
        <v>1809</v>
      </c>
      <c r="K1212" s="28" t="s">
        <v>744</v>
      </c>
      <c r="L1212" s="28" t="s">
        <v>774</v>
      </c>
    </row>
    <row r="1213" spans="1:12" ht="15.75" customHeight="1">
      <c r="A1213" s="28" t="s">
        <v>270</v>
      </c>
      <c r="B1213" s="28" t="s">
        <v>271</v>
      </c>
      <c r="C1213" s="28" t="s">
        <v>300</v>
      </c>
      <c r="D1213" s="28" t="s">
        <v>270</v>
      </c>
      <c r="E1213" s="28" t="s">
        <v>273</v>
      </c>
      <c r="F1213" s="28" t="s">
        <v>274</v>
      </c>
      <c r="G1213" s="28" t="s">
        <v>275</v>
      </c>
      <c r="H1213" s="28" t="s">
        <v>275</v>
      </c>
      <c r="I1213" s="28" t="s">
        <v>1410</v>
      </c>
      <c r="J1213" s="28" t="s">
        <v>1810</v>
      </c>
      <c r="K1213" s="28" t="s">
        <v>1811</v>
      </c>
      <c r="L1213" s="28" t="s">
        <v>1812</v>
      </c>
    </row>
    <row r="1214" spans="1:12" ht="15.75" customHeight="1">
      <c r="A1214" s="28" t="s">
        <v>270</v>
      </c>
      <c r="B1214" s="28" t="s">
        <v>271</v>
      </c>
      <c r="C1214" s="28" t="s">
        <v>300</v>
      </c>
      <c r="D1214" s="28" t="s">
        <v>270</v>
      </c>
      <c r="E1214" s="28" t="s">
        <v>273</v>
      </c>
      <c r="F1214" s="28" t="s">
        <v>274</v>
      </c>
      <c r="G1214" s="28" t="s">
        <v>275</v>
      </c>
      <c r="H1214" s="28" t="s">
        <v>275</v>
      </c>
      <c r="I1214" s="28" t="s">
        <v>1414</v>
      </c>
      <c r="J1214" s="28" t="s">
        <v>1813</v>
      </c>
      <c r="K1214" s="28" t="s">
        <v>1814</v>
      </c>
      <c r="L1214" s="28" t="s">
        <v>1815</v>
      </c>
    </row>
    <row r="1215" spans="1:12" ht="15.75" customHeight="1">
      <c r="A1215" s="28" t="s">
        <v>270</v>
      </c>
      <c r="B1215" s="28" t="s">
        <v>271</v>
      </c>
      <c r="C1215" s="28" t="s">
        <v>300</v>
      </c>
      <c r="D1215" s="28" t="s">
        <v>270</v>
      </c>
      <c r="E1215" s="28" t="s">
        <v>273</v>
      </c>
      <c r="F1215" s="28" t="s">
        <v>274</v>
      </c>
      <c r="G1215" s="28" t="s">
        <v>275</v>
      </c>
      <c r="H1215" s="28" t="s">
        <v>275</v>
      </c>
      <c r="I1215" s="28" t="s">
        <v>419</v>
      </c>
      <c r="J1215" s="28" t="s">
        <v>1816</v>
      </c>
      <c r="K1215" s="28" t="s">
        <v>1817</v>
      </c>
      <c r="L1215" s="28" t="s">
        <v>1818</v>
      </c>
    </row>
    <row r="1216" spans="1:12" ht="15.75" customHeight="1">
      <c r="A1216" s="28" t="s">
        <v>270</v>
      </c>
      <c r="B1216" s="28" t="s">
        <v>271</v>
      </c>
      <c r="C1216" s="28" t="s">
        <v>300</v>
      </c>
      <c r="D1216" s="28" t="s">
        <v>270</v>
      </c>
      <c r="E1216" s="28" t="s">
        <v>273</v>
      </c>
      <c r="F1216" s="28" t="s">
        <v>274</v>
      </c>
      <c r="G1216" s="28" t="s">
        <v>275</v>
      </c>
      <c r="H1216" s="28" t="s">
        <v>275</v>
      </c>
      <c r="I1216" s="28" t="s">
        <v>1421</v>
      </c>
      <c r="J1216" s="28" t="s">
        <v>1819</v>
      </c>
      <c r="K1216" s="28" t="s">
        <v>1820</v>
      </c>
      <c r="L1216" s="28" t="s">
        <v>1821</v>
      </c>
    </row>
    <row r="1217" spans="1:12" ht="15.75" customHeight="1">
      <c r="A1217" s="28" t="s">
        <v>270</v>
      </c>
      <c r="B1217" s="28" t="s">
        <v>271</v>
      </c>
      <c r="C1217" s="28" t="s">
        <v>300</v>
      </c>
      <c r="D1217" s="28" t="s">
        <v>270</v>
      </c>
      <c r="E1217" s="28" t="s">
        <v>273</v>
      </c>
      <c r="F1217" s="28" t="s">
        <v>274</v>
      </c>
      <c r="G1217" s="28" t="s">
        <v>275</v>
      </c>
      <c r="H1217" s="28" t="s">
        <v>275</v>
      </c>
      <c r="I1217" s="28" t="s">
        <v>423</v>
      </c>
      <c r="J1217" s="28" t="s">
        <v>1822</v>
      </c>
      <c r="K1217" s="28" t="s">
        <v>1823</v>
      </c>
      <c r="L1217" s="28" t="s">
        <v>1824</v>
      </c>
    </row>
    <row r="1218" spans="1:12" ht="15.75" customHeight="1">
      <c r="A1218" s="28" t="s">
        <v>270</v>
      </c>
      <c r="B1218" s="28" t="s">
        <v>271</v>
      </c>
      <c r="C1218" s="28" t="s">
        <v>300</v>
      </c>
      <c r="D1218" s="28" t="s">
        <v>270</v>
      </c>
      <c r="E1218" s="28" t="s">
        <v>273</v>
      </c>
      <c r="F1218" s="28" t="s">
        <v>274</v>
      </c>
      <c r="G1218" s="28" t="s">
        <v>275</v>
      </c>
      <c r="H1218" s="28" t="s">
        <v>275</v>
      </c>
      <c r="I1218" s="28" t="s">
        <v>427</v>
      </c>
      <c r="J1218" s="28" t="s">
        <v>1825</v>
      </c>
      <c r="K1218" s="28" t="s">
        <v>1826</v>
      </c>
      <c r="L1218" s="28" t="s">
        <v>1827</v>
      </c>
    </row>
    <row r="1219" spans="1:12" ht="15.75" customHeight="1">
      <c r="A1219" s="28" t="s">
        <v>270</v>
      </c>
      <c r="B1219" s="28" t="s">
        <v>271</v>
      </c>
      <c r="C1219" s="28" t="s">
        <v>300</v>
      </c>
      <c r="D1219" s="28" t="s">
        <v>270</v>
      </c>
      <c r="E1219" s="28" t="s">
        <v>273</v>
      </c>
      <c r="F1219" s="28" t="s">
        <v>274</v>
      </c>
      <c r="G1219" s="28" t="s">
        <v>275</v>
      </c>
      <c r="H1219" s="28" t="s">
        <v>275</v>
      </c>
      <c r="I1219" s="28" t="s">
        <v>1431</v>
      </c>
      <c r="J1219" s="28" t="s">
        <v>1828</v>
      </c>
      <c r="K1219" s="28" t="s">
        <v>1829</v>
      </c>
      <c r="L1219" s="28" t="s">
        <v>1830</v>
      </c>
    </row>
    <row r="1220" spans="1:12" ht="15.75" customHeight="1">
      <c r="A1220" s="28" t="s">
        <v>270</v>
      </c>
      <c r="B1220" s="28" t="s">
        <v>271</v>
      </c>
      <c r="C1220" s="28" t="s">
        <v>300</v>
      </c>
      <c r="D1220" s="28" t="s">
        <v>270</v>
      </c>
      <c r="E1220" s="28" t="s">
        <v>273</v>
      </c>
      <c r="F1220" s="28" t="s">
        <v>274</v>
      </c>
      <c r="G1220" s="28" t="s">
        <v>275</v>
      </c>
      <c r="H1220" s="28" t="s">
        <v>275</v>
      </c>
      <c r="I1220" s="28" t="s">
        <v>1435</v>
      </c>
      <c r="J1220" s="28" t="s">
        <v>1831</v>
      </c>
      <c r="K1220" s="28" t="s">
        <v>1832</v>
      </c>
      <c r="L1220" s="28" t="s">
        <v>1833</v>
      </c>
    </row>
    <row r="1221" spans="1:12" ht="15.75" customHeight="1">
      <c r="A1221" s="28" t="s">
        <v>270</v>
      </c>
      <c r="B1221" s="28" t="s">
        <v>271</v>
      </c>
      <c r="C1221" s="28" t="s">
        <v>300</v>
      </c>
      <c r="D1221" s="28" t="s">
        <v>270</v>
      </c>
      <c r="E1221" s="28" t="s">
        <v>273</v>
      </c>
      <c r="F1221" s="28" t="s">
        <v>274</v>
      </c>
      <c r="G1221" s="28" t="s">
        <v>275</v>
      </c>
      <c r="H1221" s="28" t="s">
        <v>275</v>
      </c>
      <c r="I1221" s="28" t="s">
        <v>1439</v>
      </c>
      <c r="J1221" s="28" t="s">
        <v>1834</v>
      </c>
      <c r="K1221" s="28" t="s">
        <v>1835</v>
      </c>
      <c r="L1221" s="28" t="s">
        <v>1836</v>
      </c>
    </row>
    <row r="1222" spans="1:12" ht="15.75" customHeight="1">
      <c r="A1222" s="28" t="s">
        <v>270</v>
      </c>
      <c r="B1222" s="28" t="s">
        <v>271</v>
      </c>
      <c r="C1222" s="28" t="s">
        <v>300</v>
      </c>
      <c r="D1222" s="28" t="s">
        <v>270</v>
      </c>
      <c r="E1222" s="28" t="s">
        <v>273</v>
      </c>
      <c r="F1222" s="28" t="s">
        <v>274</v>
      </c>
      <c r="G1222" s="28" t="s">
        <v>275</v>
      </c>
      <c r="H1222" s="28" t="s">
        <v>275</v>
      </c>
      <c r="I1222" s="28" t="s">
        <v>1443</v>
      </c>
      <c r="J1222" s="28" t="s">
        <v>1837</v>
      </c>
      <c r="K1222" s="28" t="s">
        <v>1838</v>
      </c>
      <c r="L1222" s="28" t="s">
        <v>1839</v>
      </c>
    </row>
    <row r="1223" spans="1:12" ht="15.75" customHeight="1">
      <c r="A1223" s="28" t="s">
        <v>270</v>
      </c>
      <c r="B1223" s="28" t="s">
        <v>271</v>
      </c>
      <c r="C1223" s="28" t="s">
        <v>300</v>
      </c>
      <c r="D1223" s="28" t="s">
        <v>270</v>
      </c>
      <c r="E1223" s="28" t="s">
        <v>273</v>
      </c>
      <c r="F1223" s="28" t="s">
        <v>274</v>
      </c>
      <c r="G1223" s="28" t="s">
        <v>275</v>
      </c>
      <c r="H1223" s="28" t="s">
        <v>275</v>
      </c>
      <c r="I1223" s="28" t="s">
        <v>1447</v>
      </c>
      <c r="J1223" s="28" t="s">
        <v>1840</v>
      </c>
      <c r="K1223" s="28" t="s">
        <v>1841</v>
      </c>
      <c r="L1223" s="28" t="s">
        <v>1842</v>
      </c>
    </row>
    <row r="1224" spans="1:12" ht="15.75" customHeight="1">
      <c r="A1224" s="28" t="s">
        <v>270</v>
      </c>
      <c r="B1224" s="28" t="s">
        <v>271</v>
      </c>
      <c r="C1224" s="28" t="s">
        <v>300</v>
      </c>
      <c r="D1224" s="28" t="s">
        <v>270</v>
      </c>
      <c r="E1224" s="28" t="s">
        <v>273</v>
      </c>
      <c r="F1224" s="28" t="s">
        <v>274</v>
      </c>
      <c r="G1224" s="28" t="s">
        <v>275</v>
      </c>
      <c r="H1224" s="28" t="s">
        <v>275</v>
      </c>
      <c r="I1224" s="28" t="s">
        <v>1451</v>
      </c>
      <c r="J1224" s="28" t="s">
        <v>1843</v>
      </c>
      <c r="K1224" s="28" t="s">
        <v>1844</v>
      </c>
      <c r="L1224" s="28" t="s">
        <v>1845</v>
      </c>
    </row>
    <row r="1225" spans="1:12" ht="15.75" customHeight="1">
      <c r="A1225" s="28" t="s">
        <v>270</v>
      </c>
      <c r="B1225" s="28" t="s">
        <v>271</v>
      </c>
      <c r="C1225" s="28" t="s">
        <v>300</v>
      </c>
      <c r="D1225" s="28" t="s">
        <v>270</v>
      </c>
      <c r="E1225" s="28" t="s">
        <v>273</v>
      </c>
      <c r="F1225" s="28" t="s">
        <v>274</v>
      </c>
      <c r="G1225" s="28" t="s">
        <v>275</v>
      </c>
      <c r="H1225" s="28" t="s">
        <v>275</v>
      </c>
      <c r="I1225" s="28" t="s">
        <v>1455</v>
      </c>
      <c r="J1225" s="28" t="s">
        <v>1846</v>
      </c>
      <c r="K1225" s="28" t="s">
        <v>1847</v>
      </c>
      <c r="L1225" s="28" t="s">
        <v>1042</v>
      </c>
    </row>
    <row r="1226" spans="1:12" ht="15.75" customHeight="1">
      <c r="A1226" s="28" t="s">
        <v>270</v>
      </c>
      <c r="B1226" s="28" t="s">
        <v>271</v>
      </c>
      <c r="C1226" s="28" t="s">
        <v>300</v>
      </c>
      <c r="D1226" s="28" t="s">
        <v>270</v>
      </c>
      <c r="E1226" s="28" t="s">
        <v>273</v>
      </c>
      <c r="F1226" s="28" t="s">
        <v>274</v>
      </c>
      <c r="G1226" s="28" t="s">
        <v>275</v>
      </c>
      <c r="H1226" s="28" t="s">
        <v>275</v>
      </c>
      <c r="I1226" s="28" t="s">
        <v>1459</v>
      </c>
      <c r="J1226" s="28" t="s">
        <v>1848</v>
      </c>
      <c r="K1226" s="28" t="s">
        <v>823</v>
      </c>
      <c r="L1226" s="28" t="s">
        <v>1849</v>
      </c>
    </row>
    <row r="1227" spans="1:12" ht="15.75" customHeight="1">
      <c r="A1227" s="28" t="s">
        <v>270</v>
      </c>
      <c r="B1227" s="28" t="s">
        <v>271</v>
      </c>
      <c r="C1227" s="28" t="s">
        <v>300</v>
      </c>
      <c r="D1227" s="28" t="s">
        <v>270</v>
      </c>
      <c r="E1227" s="28" t="s">
        <v>273</v>
      </c>
      <c r="F1227" s="28" t="s">
        <v>274</v>
      </c>
      <c r="G1227" s="28" t="s">
        <v>275</v>
      </c>
      <c r="H1227" s="28" t="s">
        <v>275</v>
      </c>
      <c r="I1227" s="28" t="s">
        <v>1463</v>
      </c>
      <c r="J1227" s="28" t="s">
        <v>1850</v>
      </c>
      <c r="K1227" s="28" t="s">
        <v>1851</v>
      </c>
      <c r="L1227" s="28" t="s">
        <v>1852</v>
      </c>
    </row>
    <row r="1228" spans="1:12" ht="15.75" customHeight="1">
      <c r="A1228" s="28" t="s">
        <v>270</v>
      </c>
      <c r="B1228" s="28" t="s">
        <v>271</v>
      </c>
      <c r="C1228" s="28" t="s">
        <v>300</v>
      </c>
      <c r="D1228" s="28" t="s">
        <v>270</v>
      </c>
      <c r="E1228" s="28" t="s">
        <v>273</v>
      </c>
      <c r="F1228" s="28" t="s">
        <v>274</v>
      </c>
      <c r="G1228" s="28" t="s">
        <v>275</v>
      </c>
      <c r="H1228" s="28" t="s">
        <v>275</v>
      </c>
      <c r="I1228" s="28" t="s">
        <v>439</v>
      </c>
      <c r="J1228" s="28" t="s">
        <v>1853</v>
      </c>
      <c r="K1228" s="28" t="s">
        <v>1854</v>
      </c>
      <c r="L1228" s="28" t="s">
        <v>1855</v>
      </c>
    </row>
    <row r="1229" spans="1:12" ht="15.75" customHeight="1">
      <c r="A1229" s="28" t="s">
        <v>270</v>
      </c>
      <c r="B1229" s="28" t="s">
        <v>271</v>
      </c>
      <c r="C1229" s="28" t="s">
        <v>300</v>
      </c>
      <c r="D1229" s="28" t="s">
        <v>270</v>
      </c>
      <c r="E1229" s="28" t="s">
        <v>273</v>
      </c>
      <c r="F1229" s="28" t="s">
        <v>274</v>
      </c>
      <c r="G1229" s="28" t="s">
        <v>275</v>
      </c>
      <c r="H1229" s="28" t="s">
        <v>275</v>
      </c>
      <c r="I1229" s="28" t="s">
        <v>431</v>
      </c>
      <c r="J1229" s="28" t="s">
        <v>1856</v>
      </c>
      <c r="K1229" s="28" t="s">
        <v>1857</v>
      </c>
      <c r="L1229" s="28" t="s">
        <v>1858</v>
      </c>
    </row>
    <row r="1230" spans="1:12" ht="15.75" customHeight="1">
      <c r="A1230" s="28" t="s">
        <v>270</v>
      </c>
      <c r="B1230" s="28" t="s">
        <v>271</v>
      </c>
      <c r="C1230" s="28" t="s">
        <v>300</v>
      </c>
      <c r="D1230" s="28" t="s">
        <v>270</v>
      </c>
      <c r="E1230" s="28" t="s">
        <v>273</v>
      </c>
      <c r="F1230" s="28" t="s">
        <v>274</v>
      </c>
      <c r="G1230" s="28" t="s">
        <v>275</v>
      </c>
      <c r="H1230" s="28" t="s">
        <v>275</v>
      </c>
      <c r="I1230" s="28" t="s">
        <v>443</v>
      </c>
      <c r="J1230" s="28" t="s">
        <v>1859</v>
      </c>
      <c r="K1230" s="28" t="s">
        <v>1860</v>
      </c>
      <c r="L1230" s="28" t="s">
        <v>1861</v>
      </c>
    </row>
    <row r="1231" spans="1:12" ht="15.75" customHeight="1">
      <c r="A1231" s="28" t="s">
        <v>270</v>
      </c>
      <c r="B1231" s="28" t="s">
        <v>271</v>
      </c>
      <c r="C1231" s="28" t="s">
        <v>300</v>
      </c>
      <c r="D1231" s="28" t="s">
        <v>270</v>
      </c>
      <c r="E1231" s="28" t="s">
        <v>273</v>
      </c>
      <c r="F1231" s="28" t="s">
        <v>274</v>
      </c>
      <c r="G1231" s="28" t="s">
        <v>275</v>
      </c>
      <c r="H1231" s="28" t="s">
        <v>275</v>
      </c>
      <c r="I1231" s="28" t="s">
        <v>435</v>
      </c>
      <c r="J1231" s="28" t="s">
        <v>1862</v>
      </c>
      <c r="K1231" s="28" t="s">
        <v>1863</v>
      </c>
      <c r="L1231" s="28" t="s">
        <v>1864</v>
      </c>
    </row>
    <row r="1232" spans="1:12" ht="15.75" customHeight="1">
      <c r="A1232" s="28" t="s">
        <v>270</v>
      </c>
      <c r="B1232" s="28" t="s">
        <v>271</v>
      </c>
      <c r="C1232" s="28" t="s">
        <v>300</v>
      </c>
      <c r="D1232" s="28" t="s">
        <v>270</v>
      </c>
      <c r="E1232" s="28" t="s">
        <v>273</v>
      </c>
      <c r="F1232" s="28" t="s">
        <v>274</v>
      </c>
      <c r="G1232" s="28" t="s">
        <v>275</v>
      </c>
      <c r="H1232" s="28" t="s">
        <v>275</v>
      </c>
      <c r="I1232" s="28" t="s">
        <v>1479</v>
      </c>
      <c r="J1232" s="28" t="s">
        <v>1865</v>
      </c>
      <c r="K1232" s="28" t="s">
        <v>1866</v>
      </c>
      <c r="L1232" s="28" t="s">
        <v>1867</v>
      </c>
    </row>
    <row r="1233" spans="1:12" ht="15.75" customHeight="1">
      <c r="A1233" s="28" t="s">
        <v>270</v>
      </c>
      <c r="B1233" s="28" t="s">
        <v>271</v>
      </c>
      <c r="C1233" s="28" t="s">
        <v>300</v>
      </c>
      <c r="D1233" s="28" t="s">
        <v>270</v>
      </c>
      <c r="E1233" s="28" t="s">
        <v>273</v>
      </c>
      <c r="F1233" s="28" t="s">
        <v>274</v>
      </c>
      <c r="G1233" s="28" t="s">
        <v>275</v>
      </c>
      <c r="H1233" s="28" t="s">
        <v>275</v>
      </c>
      <c r="I1233" s="28" t="s">
        <v>447</v>
      </c>
      <c r="J1233" s="28" t="s">
        <v>1868</v>
      </c>
      <c r="K1233" s="28" t="s">
        <v>1869</v>
      </c>
      <c r="L1233" s="28" t="s">
        <v>1870</v>
      </c>
    </row>
    <row r="1234" spans="1:12" ht="15.75" customHeight="1">
      <c r="A1234" s="28" t="s">
        <v>270</v>
      </c>
      <c r="B1234" s="28" t="s">
        <v>271</v>
      </c>
      <c r="C1234" s="28" t="s">
        <v>300</v>
      </c>
      <c r="D1234" s="28" t="s">
        <v>270</v>
      </c>
      <c r="E1234" s="28" t="s">
        <v>273</v>
      </c>
      <c r="F1234" s="28" t="s">
        <v>274</v>
      </c>
      <c r="G1234" s="28" t="s">
        <v>275</v>
      </c>
      <c r="H1234" s="28" t="s">
        <v>275</v>
      </c>
      <c r="I1234" s="28" t="s">
        <v>327</v>
      </c>
      <c r="J1234" s="28" t="s">
        <v>1871</v>
      </c>
      <c r="K1234" s="28" t="s">
        <v>1872</v>
      </c>
      <c r="L1234" s="28" t="s">
        <v>1873</v>
      </c>
    </row>
    <row r="1235" spans="1:12" ht="15.75" customHeight="1">
      <c r="A1235" s="28" t="s">
        <v>270</v>
      </c>
      <c r="B1235" s="28" t="s">
        <v>271</v>
      </c>
      <c r="C1235" s="28" t="s">
        <v>300</v>
      </c>
      <c r="D1235" s="28" t="s">
        <v>270</v>
      </c>
      <c r="E1235" s="28" t="s">
        <v>273</v>
      </c>
      <c r="F1235" s="28" t="s">
        <v>274</v>
      </c>
      <c r="G1235" s="28" t="s">
        <v>275</v>
      </c>
      <c r="H1235" s="28" t="s">
        <v>275</v>
      </c>
      <c r="I1235" s="28" t="s">
        <v>1489</v>
      </c>
      <c r="J1235" s="28" t="s">
        <v>1874</v>
      </c>
      <c r="K1235" s="28" t="s">
        <v>1875</v>
      </c>
      <c r="L1235" s="28" t="s">
        <v>1876</v>
      </c>
    </row>
    <row r="1236" spans="1:12" ht="15.75" customHeight="1">
      <c r="A1236" s="28" t="s">
        <v>270</v>
      </c>
      <c r="B1236" s="28" t="s">
        <v>271</v>
      </c>
      <c r="C1236" s="28" t="s">
        <v>300</v>
      </c>
      <c r="D1236" s="28" t="s">
        <v>270</v>
      </c>
      <c r="E1236" s="28" t="s">
        <v>273</v>
      </c>
      <c r="F1236" s="28" t="s">
        <v>274</v>
      </c>
      <c r="G1236" s="28" t="s">
        <v>275</v>
      </c>
      <c r="H1236" s="28" t="s">
        <v>275</v>
      </c>
      <c r="I1236" s="28" t="s">
        <v>286</v>
      </c>
      <c r="J1236" s="28" t="s">
        <v>1877</v>
      </c>
      <c r="K1236" s="28" t="s">
        <v>1878</v>
      </c>
      <c r="L1236" s="28" t="s">
        <v>1879</v>
      </c>
    </row>
    <row r="1237" spans="1:12" ht="15.75" customHeight="1">
      <c r="A1237" s="28" t="s">
        <v>270</v>
      </c>
      <c r="B1237" s="28" t="s">
        <v>271</v>
      </c>
      <c r="C1237" s="28" t="s">
        <v>300</v>
      </c>
      <c r="D1237" s="28" t="s">
        <v>270</v>
      </c>
      <c r="E1237" s="28" t="s">
        <v>273</v>
      </c>
      <c r="F1237" s="28" t="s">
        <v>274</v>
      </c>
      <c r="G1237" s="28" t="s">
        <v>275</v>
      </c>
      <c r="H1237" s="28" t="s">
        <v>275</v>
      </c>
      <c r="I1237" s="28" t="s">
        <v>451</v>
      </c>
      <c r="J1237" s="28" t="s">
        <v>1880</v>
      </c>
      <c r="K1237" s="28" t="s">
        <v>1881</v>
      </c>
      <c r="L1237" s="28" t="s">
        <v>1882</v>
      </c>
    </row>
    <row r="1238" spans="1:12" ht="15.75" customHeight="1">
      <c r="A1238" s="28" t="s">
        <v>270</v>
      </c>
      <c r="B1238" s="28" t="s">
        <v>271</v>
      </c>
      <c r="C1238" s="28" t="s">
        <v>300</v>
      </c>
      <c r="D1238" s="28" t="s">
        <v>270</v>
      </c>
      <c r="E1238" s="28" t="s">
        <v>273</v>
      </c>
      <c r="F1238" s="28" t="s">
        <v>274</v>
      </c>
      <c r="G1238" s="28" t="s">
        <v>275</v>
      </c>
      <c r="H1238" s="28" t="s">
        <v>275</v>
      </c>
      <c r="I1238" s="28" t="s">
        <v>325</v>
      </c>
      <c r="J1238" s="28" t="s">
        <v>1883</v>
      </c>
      <c r="K1238" s="28" t="s">
        <v>1884</v>
      </c>
      <c r="L1238" s="28" t="s">
        <v>1885</v>
      </c>
    </row>
    <row r="1239" spans="1:12" ht="15.75" customHeight="1">
      <c r="A1239" s="28" t="s">
        <v>270</v>
      </c>
      <c r="B1239" s="28" t="s">
        <v>271</v>
      </c>
      <c r="C1239" s="28" t="s">
        <v>300</v>
      </c>
      <c r="D1239" s="28" t="s">
        <v>270</v>
      </c>
      <c r="E1239" s="28" t="s">
        <v>273</v>
      </c>
      <c r="F1239" s="28" t="s">
        <v>274</v>
      </c>
      <c r="G1239" s="28" t="s">
        <v>275</v>
      </c>
      <c r="H1239" s="28" t="s">
        <v>275</v>
      </c>
      <c r="I1239" s="28" t="s">
        <v>1502</v>
      </c>
      <c r="J1239" s="28" t="s">
        <v>1886</v>
      </c>
      <c r="K1239" s="28" t="s">
        <v>1887</v>
      </c>
      <c r="L1239" s="28" t="s">
        <v>1888</v>
      </c>
    </row>
    <row r="1240" spans="1:12" ht="15.75" customHeight="1">
      <c r="A1240" s="28" t="s">
        <v>270</v>
      </c>
      <c r="B1240" s="28" t="s">
        <v>271</v>
      </c>
      <c r="C1240" s="28" t="s">
        <v>300</v>
      </c>
      <c r="D1240" s="28" t="s">
        <v>270</v>
      </c>
      <c r="E1240" s="28" t="s">
        <v>273</v>
      </c>
      <c r="F1240" s="28" t="s">
        <v>274</v>
      </c>
      <c r="G1240" s="28" t="s">
        <v>275</v>
      </c>
      <c r="H1240" s="28" t="s">
        <v>275</v>
      </c>
      <c r="I1240" s="28" t="s">
        <v>1506</v>
      </c>
      <c r="J1240" s="28" t="s">
        <v>1889</v>
      </c>
      <c r="K1240" s="28" t="s">
        <v>1890</v>
      </c>
      <c r="L1240" s="28" t="s">
        <v>1891</v>
      </c>
    </row>
    <row r="1241" spans="1:12" ht="15.75" customHeight="1">
      <c r="A1241" s="28" t="s">
        <v>270</v>
      </c>
      <c r="B1241" s="28" t="s">
        <v>271</v>
      </c>
      <c r="C1241" s="28" t="s">
        <v>300</v>
      </c>
      <c r="D1241" s="28" t="s">
        <v>270</v>
      </c>
      <c r="E1241" s="28" t="s">
        <v>273</v>
      </c>
      <c r="F1241" s="28" t="s">
        <v>274</v>
      </c>
      <c r="G1241" s="28" t="s">
        <v>275</v>
      </c>
      <c r="H1241" s="28" t="s">
        <v>275</v>
      </c>
      <c r="I1241" s="28" t="s">
        <v>455</v>
      </c>
      <c r="J1241" s="28" t="s">
        <v>1892</v>
      </c>
      <c r="K1241" s="28" t="s">
        <v>1873</v>
      </c>
      <c r="L1241" s="28" t="s">
        <v>1893</v>
      </c>
    </row>
    <row r="1242" spans="1:12" ht="15.75" customHeight="1">
      <c r="A1242" s="28" t="s">
        <v>270</v>
      </c>
      <c r="B1242" s="28" t="s">
        <v>271</v>
      </c>
      <c r="C1242" s="28" t="s">
        <v>300</v>
      </c>
      <c r="D1242" s="28" t="s">
        <v>270</v>
      </c>
      <c r="E1242" s="28" t="s">
        <v>273</v>
      </c>
      <c r="F1242" s="28" t="s">
        <v>274</v>
      </c>
      <c r="G1242" s="28" t="s">
        <v>275</v>
      </c>
      <c r="H1242" s="28" t="s">
        <v>275</v>
      </c>
      <c r="I1242" s="28" t="s">
        <v>1513</v>
      </c>
      <c r="J1242" s="28" t="s">
        <v>1894</v>
      </c>
      <c r="K1242" s="28" t="s">
        <v>1895</v>
      </c>
      <c r="L1242" s="28" t="s">
        <v>1896</v>
      </c>
    </row>
    <row r="1243" spans="1:12" ht="15.75" customHeight="1">
      <c r="A1243" s="28" t="s">
        <v>270</v>
      </c>
      <c r="B1243" s="28" t="s">
        <v>271</v>
      </c>
      <c r="C1243" s="28" t="s">
        <v>300</v>
      </c>
      <c r="D1243" s="28" t="s">
        <v>270</v>
      </c>
      <c r="E1243" s="28" t="s">
        <v>273</v>
      </c>
      <c r="F1243" s="28" t="s">
        <v>274</v>
      </c>
      <c r="G1243" s="28" t="s">
        <v>275</v>
      </c>
      <c r="H1243" s="28" t="s">
        <v>275</v>
      </c>
      <c r="I1243" s="28" t="s">
        <v>459</v>
      </c>
      <c r="J1243" s="28" t="s">
        <v>1897</v>
      </c>
      <c r="K1243" s="28" t="s">
        <v>1898</v>
      </c>
      <c r="L1243" s="28" t="s">
        <v>1899</v>
      </c>
    </row>
    <row r="1244" spans="1:12" ht="15.75" customHeight="1">
      <c r="A1244" s="28" t="s">
        <v>270</v>
      </c>
      <c r="B1244" s="28" t="s">
        <v>271</v>
      </c>
      <c r="C1244" s="28" t="s">
        <v>300</v>
      </c>
      <c r="D1244" s="28" t="s">
        <v>270</v>
      </c>
      <c r="E1244" s="28" t="s">
        <v>273</v>
      </c>
      <c r="F1244" s="28" t="s">
        <v>274</v>
      </c>
      <c r="G1244" s="28" t="s">
        <v>275</v>
      </c>
      <c r="H1244" s="28" t="s">
        <v>275</v>
      </c>
      <c r="I1244" s="28" t="s">
        <v>462</v>
      </c>
      <c r="J1244" s="28" t="s">
        <v>1900</v>
      </c>
      <c r="K1244" s="28" t="s">
        <v>1901</v>
      </c>
      <c r="L1244" s="28" t="s">
        <v>1902</v>
      </c>
    </row>
    <row r="1245" spans="1:12" ht="15.75" customHeight="1">
      <c r="A1245" s="28" t="s">
        <v>270</v>
      </c>
      <c r="B1245" s="28" t="s">
        <v>271</v>
      </c>
      <c r="C1245" s="28" t="s">
        <v>300</v>
      </c>
      <c r="D1245" s="28" t="s">
        <v>270</v>
      </c>
      <c r="E1245" s="28" t="s">
        <v>273</v>
      </c>
      <c r="F1245" s="28" t="s">
        <v>274</v>
      </c>
      <c r="G1245" s="28" t="s">
        <v>275</v>
      </c>
      <c r="H1245" s="28" t="s">
        <v>275</v>
      </c>
      <c r="I1245" s="28" t="s">
        <v>466</v>
      </c>
      <c r="J1245" s="28" t="s">
        <v>1903</v>
      </c>
      <c r="K1245" s="28" t="s">
        <v>1904</v>
      </c>
      <c r="L1245" s="28" t="s">
        <v>785</v>
      </c>
    </row>
    <row r="1246" spans="1:12" ht="15.75" customHeight="1">
      <c r="A1246" s="28" t="s">
        <v>270</v>
      </c>
      <c r="B1246" s="28" t="s">
        <v>271</v>
      </c>
      <c r="C1246" s="28" t="s">
        <v>300</v>
      </c>
      <c r="D1246" s="28" t="s">
        <v>270</v>
      </c>
      <c r="E1246" s="28" t="s">
        <v>273</v>
      </c>
      <c r="F1246" s="28" t="s">
        <v>274</v>
      </c>
      <c r="G1246" s="28" t="s">
        <v>275</v>
      </c>
      <c r="H1246" s="28" t="s">
        <v>275</v>
      </c>
      <c r="I1246" s="28" t="s">
        <v>320</v>
      </c>
      <c r="J1246" s="28" t="s">
        <v>1905</v>
      </c>
      <c r="K1246" s="28" t="s">
        <v>1906</v>
      </c>
      <c r="L1246" s="28" t="s">
        <v>1907</v>
      </c>
    </row>
    <row r="1247" spans="1:12" ht="15.75" customHeight="1">
      <c r="A1247" s="28" t="s">
        <v>270</v>
      </c>
      <c r="B1247" s="28" t="s">
        <v>271</v>
      </c>
      <c r="C1247" s="28" t="s">
        <v>300</v>
      </c>
      <c r="D1247" s="28" t="s">
        <v>270</v>
      </c>
      <c r="E1247" s="28" t="s">
        <v>273</v>
      </c>
      <c r="F1247" s="28" t="s">
        <v>274</v>
      </c>
      <c r="G1247" s="28" t="s">
        <v>275</v>
      </c>
      <c r="H1247" s="28" t="s">
        <v>275</v>
      </c>
      <c r="I1247" s="28" t="s">
        <v>474</v>
      </c>
      <c r="J1247" s="28" t="s">
        <v>1908</v>
      </c>
      <c r="K1247" s="28" t="s">
        <v>1909</v>
      </c>
      <c r="L1247" s="28" t="s">
        <v>1910</v>
      </c>
    </row>
    <row r="1248" spans="1:12" ht="15.75" customHeight="1">
      <c r="A1248" s="28" t="s">
        <v>270</v>
      </c>
      <c r="B1248" s="28" t="s">
        <v>271</v>
      </c>
      <c r="C1248" s="28" t="s">
        <v>300</v>
      </c>
      <c r="D1248" s="28" t="s">
        <v>270</v>
      </c>
      <c r="E1248" s="28" t="s">
        <v>273</v>
      </c>
      <c r="F1248" s="28" t="s">
        <v>274</v>
      </c>
      <c r="G1248" s="28" t="s">
        <v>275</v>
      </c>
      <c r="H1248" s="28" t="s">
        <v>275</v>
      </c>
      <c r="I1248" s="28" t="s">
        <v>470</v>
      </c>
      <c r="J1248" s="28" t="s">
        <v>1911</v>
      </c>
      <c r="K1248" s="28" t="s">
        <v>1912</v>
      </c>
      <c r="L1248" s="28" t="s">
        <v>1913</v>
      </c>
    </row>
    <row r="1249" spans="1:12" ht="15.75" customHeight="1">
      <c r="A1249" s="28" t="s">
        <v>270</v>
      </c>
      <c r="B1249" s="28" t="s">
        <v>271</v>
      </c>
      <c r="C1249" s="28" t="s">
        <v>300</v>
      </c>
      <c r="D1249" s="28" t="s">
        <v>270</v>
      </c>
      <c r="E1249" s="28" t="s">
        <v>273</v>
      </c>
      <c r="F1249" s="28" t="s">
        <v>274</v>
      </c>
      <c r="G1249" s="28" t="s">
        <v>275</v>
      </c>
      <c r="H1249" s="28" t="s">
        <v>275</v>
      </c>
      <c r="I1249" s="28" t="s">
        <v>1535</v>
      </c>
      <c r="J1249" s="28" t="s">
        <v>1914</v>
      </c>
      <c r="K1249" s="28" t="s">
        <v>1915</v>
      </c>
      <c r="L1249" s="28" t="s">
        <v>1916</v>
      </c>
    </row>
    <row r="1250" spans="1:12" ht="15.75" customHeight="1">
      <c r="A1250" s="28" t="s">
        <v>270</v>
      </c>
      <c r="B1250" s="28" t="s">
        <v>271</v>
      </c>
      <c r="C1250" s="28" t="s">
        <v>300</v>
      </c>
      <c r="D1250" s="28" t="s">
        <v>270</v>
      </c>
      <c r="E1250" s="28" t="s">
        <v>273</v>
      </c>
      <c r="F1250" s="28" t="s">
        <v>274</v>
      </c>
      <c r="G1250" s="28" t="s">
        <v>275</v>
      </c>
      <c r="H1250" s="28" t="s">
        <v>275</v>
      </c>
      <c r="I1250" s="28" t="s">
        <v>1539</v>
      </c>
      <c r="J1250" s="28" t="s">
        <v>1917</v>
      </c>
      <c r="K1250" s="28" t="s">
        <v>1918</v>
      </c>
      <c r="L1250" s="28" t="s">
        <v>1919</v>
      </c>
    </row>
    <row r="1251" spans="1:12" ht="15.75" customHeight="1">
      <c r="A1251" s="28" t="s">
        <v>270</v>
      </c>
      <c r="B1251" s="28" t="s">
        <v>271</v>
      </c>
      <c r="C1251" s="28" t="s">
        <v>300</v>
      </c>
      <c r="D1251" s="28" t="s">
        <v>270</v>
      </c>
      <c r="E1251" s="28" t="s">
        <v>273</v>
      </c>
      <c r="F1251" s="28" t="s">
        <v>274</v>
      </c>
      <c r="G1251" s="28" t="s">
        <v>275</v>
      </c>
      <c r="H1251" s="28" t="s">
        <v>275</v>
      </c>
      <c r="I1251" s="28" t="s">
        <v>1543</v>
      </c>
      <c r="J1251" s="28" t="s">
        <v>1920</v>
      </c>
      <c r="K1251" s="28" t="s">
        <v>1921</v>
      </c>
      <c r="L1251" s="28" t="s">
        <v>1922</v>
      </c>
    </row>
    <row r="1252" spans="1:12" ht="15.75" customHeight="1">
      <c r="A1252" s="28" t="s">
        <v>270</v>
      </c>
      <c r="B1252" s="28" t="s">
        <v>271</v>
      </c>
      <c r="C1252" s="28" t="s">
        <v>300</v>
      </c>
      <c r="D1252" s="28" t="s">
        <v>270</v>
      </c>
      <c r="E1252" s="28" t="s">
        <v>273</v>
      </c>
      <c r="F1252" s="28" t="s">
        <v>274</v>
      </c>
      <c r="G1252" s="28" t="s">
        <v>275</v>
      </c>
      <c r="H1252" s="28" t="s">
        <v>275</v>
      </c>
      <c r="I1252" s="28" t="s">
        <v>478</v>
      </c>
      <c r="J1252" s="28" t="s">
        <v>1923</v>
      </c>
      <c r="K1252" s="28" t="s">
        <v>1109</v>
      </c>
      <c r="L1252" s="28" t="s">
        <v>1924</v>
      </c>
    </row>
    <row r="1253" spans="1:12" ht="15.75" customHeight="1">
      <c r="A1253" s="28" t="s">
        <v>270</v>
      </c>
      <c r="B1253" s="28" t="s">
        <v>271</v>
      </c>
      <c r="C1253" s="28" t="s">
        <v>300</v>
      </c>
      <c r="D1253" s="28" t="s">
        <v>270</v>
      </c>
      <c r="E1253" s="28" t="s">
        <v>273</v>
      </c>
      <c r="F1253" s="28" t="s">
        <v>274</v>
      </c>
      <c r="G1253" s="28" t="s">
        <v>275</v>
      </c>
      <c r="H1253" s="28" t="s">
        <v>275</v>
      </c>
      <c r="I1253" s="28" t="s">
        <v>482</v>
      </c>
      <c r="J1253" s="28" t="s">
        <v>1925</v>
      </c>
      <c r="K1253" s="28" t="s">
        <v>1058</v>
      </c>
      <c r="L1253" s="28" t="s">
        <v>1926</v>
      </c>
    </row>
    <row r="1254" spans="1:12" ht="15.75" customHeight="1">
      <c r="A1254" s="28" t="s">
        <v>270</v>
      </c>
      <c r="B1254" s="28" t="s">
        <v>271</v>
      </c>
      <c r="C1254" s="28" t="s">
        <v>300</v>
      </c>
      <c r="D1254" s="28" t="s">
        <v>270</v>
      </c>
      <c r="E1254" s="28" t="s">
        <v>273</v>
      </c>
      <c r="F1254" s="28" t="s">
        <v>274</v>
      </c>
      <c r="G1254" s="28" t="s">
        <v>275</v>
      </c>
      <c r="H1254" s="28" t="s">
        <v>275</v>
      </c>
      <c r="I1254" s="28" t="s">
        <v>486</v>
      </c>
      <c r="J1254" s="28" t="s">
        <v>487</v>
      </c>
      <c r="K1254" s="28" t="s">
        <v>488</v>
      </c>
      <c r="L1254" s="28" t="s">
        <v>489</v>
      </c>
    </row>
    <row r="1255" spans="1:12" ht="15.75" customHeight="1">
      <c r="A1255" s="28" t="s">
        <v>270</v>
      </c>
      <c r="B1255" s="28" t="s">
        <v>271</v>
      </c>
      <c r="C1255" s="28" t="s">
        <v>300</v>
      </c>
      <c r="D1255" s="28" t="s">
        <v>270</v>
      </c>
      <c r="E1255" s="28" t="s">
        <v>273</v>
      </c>
      <c r="F1255" s="28" t="s">
        <v>274</v>
      </c>
      <c r="G1255" s="28" t="s">
        <v>275</v>
      </c>
      <c r="H1255" s="28" t="s">
        <v>275</v>
      </c>
      <c r="I1255" s="28" t="s">
        <v>490</v>
      </c>
      <c r="J1255" s="28" t="s">
        <v>1927</v>
      </c>
      <c r="K1255" s="28" t="s">
        <v>1928</v>
      </c>
      <c r="L1255" s="28" t="s">
        <v>1929</v>
      </c>
    </row>
    <row r="1256" spans="1:12" ht="15.75" customHeight="1">
      <c r="A1256" s="28" t="s">
        <v>270</v>
      </c>
      <c r="B1256" s="28" t="s">
        <v>271</v>
      </c>
      <c r="C1256" s="28" t="s">
        <v>300</v>
      </c>
      <c r="D1256" s="28" t="s">
        <v>270</v>
      </c>
      <c r="E1256" s="28" t="s">
        <v>273</v>
      </c>
      <c r="F1256" s="28" t="s">
        <v>274</v>
      </c>
      <c r="G1256" s="28" t="s">
        <v>275</v>
      </c>
      <c r="H1256" s="28" t="s">
        <v>275</v>
      </c>
      <c r="I1256" s="28" t="s">
        <v>1556</v>
      </c>
      <c r="J1256" s="28" t="s">
        <v>1930</v>
      </c>
      <c r="K1256" s="28" t="s">
        <v>1931</v>
      </c>
      <c r="L1256" s="28" t="s">
        <v>1932</v>
      </c>
    </row>
    <row r="1257" spans="1:12" ht="15.75" customHeight="1">
      <c r="A1257" s="28" t="s">
        <v>270</v>
      </c>
      <c r="B1257" s="28" t="s">
        <v>271</v>
      </c>
      <c r="C1257" s="28" t="s">
        <v>300</v>
      </c>
      <c r="D1257" s="28" t="s">
        <v>270</v>
      </c>
      <c r="E1257" s="28" t="s">
        <v>273</v>
      </c>
      <c r="F1257" s="28" t="s">
        <v>274</v>
      </c>
      <c r="G1257" s="28" t="s">
        <v>275</v>
      </c>
      <c r="H1257" s="28" t="s">
        <v>275</v>
      </c>
      <c r="I1257" s="28" t="s">
        <v>1560</v>
      </c>
      <c r="J1257" s="28" t="s">
        <v>408</v>
      </c>
      <c r="K1257" s="28" t="s">
        <v>1933</v>
      </c>
      <c r="L1257" s="28" t="s">
        <v>1934</v>
      </c>
    </row>
    <row r="1258" spans="1:12" ht="15.75" customHeight="1">
      <c r="A1258" s="28" t="s">
        <v>270</v>
      </c>
      <c r="B1258" s="28" t="s">
        <v>271</v>
      </c>
      <c r="C1258" s="28" t="s">
        <v>300</v>
      </c>
      <c r="D1258" s="28" t="s">
        <v>270</v>
      </c>
      <c r="E1258" s="28" t="s">
        <v>273</v>
      </c>
      <c r="F1258" s="28" t="s">
        <v>274</v>
      </c>
      <c r="G1258" s="28" t="s">
        <v>275</v>
      </c>
      <c r="H1258" s="28" t="s">
        <v>275</v>
      </c>
      <c r="I1258" s="28" t="s">
        <v>1564</v>
      </c>
      <c r="J1258" s="28" t="s">
        <v>1935</v>
      </c>
      <c r="K1258" s="28" t="s">
        <v>1936</v>
      </c>
      <c r="L1258" s="28" t="s">
        <v>1937</v>
      </c>
    </row>
    <row r="1259" spans="1:12" ht="15.75" customHeight="1">
      <c r="A1259" s="28" t="s">
        <v>270</v>
      </c>
      <c r="B1259" s="28" t="s">
        <v>271</v>
      </c>
      <c r="C1259" s="28" t="s">
        <v>300</v>
      </c>
      <c r="D1259" s="28" t="s">
        <v>270</v>
      </c>
      <c r="E1259" s="28" t="s">
        <v>273</v>
      </c>
      <c r="F1259" s="28" t="s">
        <v>274</v>
      </c>
      <c r="G1259" s="28" t="s">
        <v>275</v>
      </c>
      <c r="H1259" s="28" t="s">
        <v>275</v>
      </c>
      <c r="I1259" s="28" t="s">
        <v>294</v>
      </c>
      <c r="J1259" s="28" t="s">
        <v>717</v>
      </c>
      <c r="K1259" s="28" t="s">
        <v>1938</v>
      </c>
      <c r="L1259" s="28" t="s">
        <v>1939</v>
      </c>
    </row>
    <row r="1260" spans="1:12" ht="15.75" customHeight="1">
      <c r="A1260" s="28" t="s">
        <v>270</v>
      </c>
      <c r="B1260" s="28" t="s">
        <v>271</v>
      </c>
      <c r="C1260" s="28" t="s">
        <v>300</v>
      </c>
      <c r="D1260" s="28" t="s">
        <v>270</v>
      </c>
      <c r="E1260" s="28" t="s">
        <v>273</v>
      </c>
      <c r="F1260" s="28" t="s">
        <v>274</v>
      </c>
      <c r="G1260" s="28" t="s">
        <v>275</v>
      </c>
      <c r="H1260" s="28" t="s">
        <v>275</v>
      </c>
      <c r="I1260" s="28" t="s">
        <v>1571</v>
      </c>
      <c r="J1260" s="28" t="s">
        <v>1940</v>
      </c>
      <c r="K1260" s="28" t="s">
        <v>1941</v>
      </c>
      <c r="L1260" s="28" t="s">
        <v>1942</v>
      </c>
    </row>
    <row r="1261" spans="1:12" ht="15.75" customHeight="1">
      <c r="A1261" s="28" t="s">
        <v>270</v>
      </c>
      <c r="B1261" s="28" t="s">
        <v>271</v>
      </c>
      <c r="C1261" s="28" t="s">
        <v>300</v>
      </c>
      <c r="D1261" s="28" t="s">
        <v>270</v>
      </c>
      <c r="E1261" s="28" t="s">
        <v>273</v>
      </c>
      <c r="F1261" s="28" t="s">
        <v>274</v>
      </c>
      <c r="G1261" s="28" t="s">
        <v>275</v>
      </c>
      <c r="H1261" s="28" t="s">
        <v>275</v>
      </c>
      <c r="I1261" s="28" t="s">
        <v>1575</v>
      </c>
      <c r="J1261" s="28" t="s">
        <v>1943</v>
      </c>
      <c r="K1261" s="28" t="s">
        <v>1944</v>
      </c>
      <c r="L1261" s="28" t="s">
        <v>1945</v>
      </c>
    </row>
    <row r="1262" spans="1:12" ht="15.75" customHeight="1">
      <c r="A1262" s="28" t="s">
        <v>270</v>
      </c>
      <c r="B1262" s="28" t="s">
        <v>271</v>
      </c>
      <c r="C1262" s="28" t="s">
        <v>300</v>
      </c>
      <c r="D1262" s="28" t="s">
        <v>270</v>
      </c>
      <c r="E1262" s="28" t="s">
        <v>273</v>
      </c>
      <c r="F1262" s="28" t="s">
        <v>274</v>
      </c>
      <c r="G1262" s="28" t="s">
        <v>275</v>
      </c>
      <c r="H1262" s="28" t="s">
        <v>275</v>
      </c>
      <c r="I1262" s="28" t="s">
        <v>1579</v>
      </c>
      <c r="J1262" s="28" t="s">
        <v>1946</v>
      </c>
      <c r="K1262" s="28" t="s">
        <v>1947</v>
      </c>
      <c r="L1262" s="28" t="s">
        <v>1948</v>
      </c>
    </row>
    <row r="1263" spans="1:12" ht="15.75" customHeight="1">
      <c r="A1263" s="28" t="s">
        <v>270</v>
      </c>
      <c r="B1263" s="28" t="s">
        <v>271</v>
      </c>
      <c r="C1263" s="28" t="s">
        <v>300</v>
      </c>
      <c r="D1263" s="28" t="s">
        <v>270</v>
      </c>
      <c r="E1263" s="28" t="s">
        <v>273</v>
      </c>
      <c r="F1263" s="28" t="s">
        <v>274</v>
      </c>
      <c r="G1263" s="28" t="s">
        <v>275</v>
      </c>
      <c r="H1263" s="28" t="s">
        <v>275</v>
      </c>
      <c r="I1263" s="28" t="s">
        <v>1583</v>
      </c>
      <c r="J1263" s="28" t="s">
        <v>1779</v>
      </c>
      <c r="K1263" s="28" t="s">
        <v>1949</v>
      </c>
      <c r="L1263" s="28" t="s">
        <v>1950</v>
      </c>
    </row>
    <row r="1264" spans="1:12" ht="15.75" customHeight="1">
      <c r="A1264" s="28" t="s">
        <v>270</v>
      </c>
      <c r="B1264" s="28" t="s">
        <v>271</v>
      </c>
      <c r="C1264" s="28" t="s">
        <v>300</v>
      </c>
      <c r="D1264" s="28" t="s">
        <v>270</v>
      </c>
      <c r="E1264" s="28" t="s">
        <v>273</v>
      </c>
      <c r="F1264" s="28" t="s">
        <v>274</v>
      </c>
      <c r="G1264" s="28" t="s">
        <v>275</v>
      </c>
      <c r="H1264" s="28" t="s">
        <v>275</v>
      </c>
      <c r="I1264" s="28" t="s">
        <v>1587</v>
      </c>
      <c r="J1264" s="28" t="s">
        <v>1951</v>
      </c>
      <c r="K1264" s="28" t="s">
        <v>1952</v>
      </c>
      <c r="L1264" s="28" t="s">
        <v>1953</v>
      </c>
    </row>
    <row r="1265" spans="1:12" ht="15.75" customHeight="1">
      <c r="A1265" s="28" t="s">
        <v>270</v>
      </c>
      <c r="B1265" s="28" t="s">
        <v>271</v>
      </c>
      <c r="C1265" s="28" t="s">
        <v>300</v>
      </c>
      <c r="D1265" s="28" t="s">
        <v>270</v>
      </c>
      <c r="E1265" s="28" t="s">
        <v>273</v>
      </c>
      <c r="F1265" s="28" t="s">
        <v>274</v>
      </c>
      <c r="G1265" s="28" t="s">
        <v>275</v>
      </c>
      <c r="H1265" s="28" t="s">
        <v>275</v>
      </c>
      <c r="I1265" s="28" t="s">
        <v>497</v>
      </c>
      <c r="J1265" s="28" t="s">
        <v>1954</v>
      </c>
      <c r="K1265" s="28" t="s">
        <v>1955</v>
      </c>
      <c r="L1265" s="28" t="s">
        <v>1956</v>
      </c>
    </row>
    <row r="1266" spans="1:12" ht="15.75" customHeight="1">
      <c r="A1266" s="28" t="s">
        <v>270</v>
      </c>
      <c r="B1266" s="28" t="s">
        <v>271</v>
      </c>
      <c r="C1266" s="28" t="s">
        <v>300</v>
      </c>
      <c r="D1266" s="28" t="s">
        <v>270</v>
      </c>
      <c r="E1266" s="28" t="s">
        <v>273</v>
      </c>
      <c r="F1266" s="28" t="s">
        <v>274</v>
      </c>
      <c r="G1266" s="28" t="s">
        <v>275</v>
      </c>
      <c r="H1266" s="28" t="s">
        <v>275</v>
      </c>
      <c r="I1266" s="28" t="s">
        <v>290</v>
      </c>
      <c r="J1266" s="28" t="s">
        <v>1957</v>
      </c>
      <c r="K1266" s="28" t="s">
        <v>1958</v>
      </c>
      <c r="L1266" s="28" t="s">
        <v>1934</v>
      </c>
    </row>
    <row r="1267" spans="1:12" ht="15.75" customHeight="1">
      <c r="A1267" s="28" t="s">
        <v>270</v>
      </c>
      <c r="B1267" s="28" t="s">
        <v>271</v>
      </c>
      <c r="C1267" s="28" t="s">
        <v>300</v>
      </c>
      <c r="D1267" s="28" t="s">
        <v>270</v>
      </c>
      <c r="E1267" s="28" t="s">
        <v>273</v>
      </c>
      <c r="F1267" s="28" t="s">
        <v>274</v>
      </c>
      <c r="G1267" s="28" t="s">
        <v>275</v>
      </c>
      <c r="H1267" s="28" t="s">
        <v>275</v>
      </c>
      <c r="I1267" s="28" t="s">
        <v>322</v>
      </c>
      <c r="J1267" s="28" t="s">
        <v>1959</v>
      </c>
      <c r="K1267" s="28" t="s">
        <v>1960</v>
      </c>
      <c r="L1267" s="28" t="s">
        <v>1961</v>
      </c>
    </row>
    <row r="1268" spans="1:12" ht="15.75" customHeight="1">
      <c r="A1268" s="28" t="s">
        <v>270</v>
      </c>
      <c r="B1268" s="28" t="s">
        <v>271</v>
      </c>
      <c r="C1268" s="28" t="s">
        <v>300</v>
      </c>
      <c r="D1268" s="28" t="s">
        <v>270</v>
      </c>
      <c r="E1268" s="28" t="s">
        <v>273</v>
      </c>
      <c r="F1268" s="28" t="s">
        <v>274</v>
      </c>
      <c r="G1268" s="28" t="s">
        <v>275</v>
      </c>
      <c r="H1268" s="28" t="s">
        <v>275</v>
      </c>
      <c r="I1268" s="28" t="s">
        <v>1600</v>
      </c>
      <c r="J1268" s="28" t="s">
        <v>1962</v>
      </c>
      <c r="K1268" s="28" t="s">
        <v>1963</v>
      </c>
      <c r="L1268" s="28" t="s">
        <v>1964</v>
      </c>
    </row>
    <row r="1269" spans="1:12" ht="15.75" customHeight="1">
      <c r="A1269" s="28" t="s">
        <v>270</v>
      </c>
      <c r="B1269" s="28" t="s">
        <v>271</v>
      </c>
      <c r="C1269" s="28" t="s">
        <v>300</v>
      </c>
      <c r="D1269" s="28" t="s">
        <v>270</v>
      </c>
      <c r="E1269" s="28" t="s">
        <v>273</v>
      </c>
      <c r="F1269" s="28" t="s">
        <v>274</v>
      </c>
      <c r="G1269" s="28" t="s">
        <v>275</v>
      </c>
      <c r="H1269" s="28" t="s">
        <v>275</v>
      </c>
      <c r="I1269" s="28" t="s">
        <v>1604</v>
      </c>
      <c r="J1269" s="28" t="s">
        <v>1965</v>
      </c>
      <c r="K1269" s="28" t="s">
        <v>1966</v>
      </c>
      <c r="L1269" s="28" t="s">
        <v>1967</v>
      </c>
    </row>
    <row r="1270" spans="1:12" ht="15.75" customHeight="1">
      <c r="A1270" s="28" t="s">
        <v>270</v>
      </c>
      <c r="B1270" s="28" t="s">
        <v>271</v>
      </c>
      <c r="C1270" s="28" t="s">
        <v>300</v>
      </c>
      <c r="D1270" s="28" t="s">
        <v>270</v>
      </c>
      <c r="E1270" s="28" t="s">
        <v>273</v>
      </c>
      <c r="F1270" s="28" t="s">
        <v>274</v>
      </c>
      <c r="G1270" s="28" t="s">
        <v>275</v>
      </c>
      <c r="H1270" s="28" t="s">
        <v>275</v>
      </c>
      <c r="I1270" s="28" t="s">
        <v>1608</v>
      </c>
      <c r="J1270" s="28" t="s">
        <v>1968</v>
      </c>
      <c r="K1270" s="28" t="s">
        <v>1969</v>
      </c>
      <c r="L1270" s="28" t="s">
        <v>1970</v>
      </c>
    </row>
    <row r="1271" spans="1:12" ht="15.75" customHeight="1">
      <c r="A1271" s="28" t="s">
        <v>270</v>
      </c>
      <c r="B1271" s="28" t="s">
        <v>271</v>
      </c>
      <c r="C1271" s="28" t="s">
        <v>300</v>
      </c>
      <c r="D1271" s="28" t="s">
        <v>270</v>
      </c>
      <c r="E1271" s="28" t="s">
        <v>273</v>
      </c>
      <c r="F1271" s="28" t="s">
        <v>274</v>
      </c>
      <c r="G1271" s="28" t="s">
        <v>275</v>
      </c>
      <c r="H1271" s="28" t="s">
        <v>275</v>
      </c>
      <c r="I1271" s="28" t="s">
        <v>1612</v>
      </c>
      <c r="J1271" s="28" t="s">
        <v>1971</v>
      </c>
      <c r="K1271" s="28" t="s">
        <v>1972</v>
      </c>
      <c r="L1271" s="28" t="s">
        <v>1973</v>
      </c>
    </row>
    <row r="1272" spans="1:12" ht="15.75" customHeight="1">
      <c r="A1272" s="28" t="s">
        <v>270</v>
      </c>
      <c r="B1272" s="28" t="s">
        <v>271</v>
      </c>
      <c r="C1272" s="28" t="s">
        <v>300</v>
      </c>
      <c r="D1272" s="28" t="s">
        <v>270</v>
      </c>
      <c r="E1272" s="28" t="s">
        <v>273</v>
      </c>
      <c r="F1272" s="28" t="s">
        <v>274</v>
      </c>
      <c r="G1272" s="28" t="s">
        <v>275</v>
      </c>
      <c r="H1272" s="28" t="s">
        <v>275</v>
      </c>
      <c r="I1272" s="28" t="s">
        <v>1616</v>
      </c>
      <c r="J1272" s="28" t="s">
        <v>1974</v>
      </c>
      <c r="K1272" s="28" t="s">
        <v>1975</v>
      </c>
      <c r="L1272" s="28" t="s">
        <v>1098</v>
      </c>
    </row>
    <row r="1273" spans="1:12" ht="15.75" customHeight="1">
      <c r="A1273" s="28" t="s">
        <v>270</v>
      </c>
      <c r="B1273" s="28" t="s">
        <v>271</v>
      </c>
      <c r="C1273" s="28" t="s">
        <v>300</v>
      </c>
      <c r="D1273" s="28" t="s">
        <v>270</v>
      </c>
      <c r="E1273" s="28" t="s">
        <v>273</v>
      </c>
      <c r="F1273" s="28" t="s">
        <v>274</v>
      </c>
      <c r="G1273" s="28" t="s">
        <v>275</v>
      </c>
      <c r="H1273" s="28" t="s">
        <v>275</v>
      </c>
      <c r="I1273" s="28" t="s">
        <v>1620</v>
      </c>
      <c r="J1273" s="28" t="s">
        <v>1976</v>
      </c>
      <c r="K1273" s="28" t="s">
        <v>1977</v>
      </c>
      <c r="L1273" s="28" t="s">
        <v>484</v>
      </c>
    </row>
    <row r="1274" spans="1:12" ht="15.75" customHeight="1">
      <c r="A1274" s="28" t="s">
        <v>270</v>
      </c>
      <c r="B1274" s="28" t="s">
        <v>271</v>
      </c>
      <c r="C1274" s="28" t="s">
        <v>300</v>
      </c>
      <c r="D1274" s="28" t="s">
        <v>270</v>
      </c>
      <c r="E1274" s="28" t="s">
        <v>273</v>
      </c>
      <c r="F1274" s="28" t="s">
        <v>274</v>
      </c>
      <c r="G1274" s="28" t="s">
        <v>275</v>
      </c>
      <c r="H1274" s="28" t="s">
        <v>275</v>
      </c>
      <c r="I1274" s="28" t="s">
        <v>500</v>
      </c>
      <c r="J1274" s="28" t="s">
        <v>1037</v>
      </c>
      <c r="K1274" s="28" t="s">
        <v>1066</v>
      </c>
      <c r="L1274" s="28" t="s">
        <v>1978</v>
      </c>
    </row>
    <row r="1275" spans="1:12" ht="15.75" customHeight="1">
      <c r="A1275" s="28" t="s">
        <v>270</v>
      </c>
      <c r="B1275" s="28" t="s">
        <v>271</v>
      </c>
      <c r="C1275" s="28" t="s">
        <v>300</v>
      </c>
      <c r="D1275" s="28" t="s">
        <v>270</v>
      </c>
      <c r="E1275" s="28" t="s">
        <v>273</v>
      </c>
      <c r="F1275" s="28" t="s">
        <v>274</v>
      </c>
      <c r="G1275" s="28" t="s">
        <v>275</v>
      </c>
      <c r="H1275" s="28" t="s">
        <v>275</v>
      </c>
      <c r="I1275" s="28" t="s">
        <v>1627</v>
      </c>
      <c r="J1275" s="28" t="s">
        <v>389</v>
      </c>
      <c r="K1275" s="28" t="s">
        <v>1979</v>
      </c>
      <c r="L1275" s="28" t="s">
        <v>1886</v>
      </c>
    </row>
    <row r="1276" spans="1:12" ht="15.75" customHeight="1">
      <c r="A1276" s="28" t="s">
        <v>270</v>
      </c>
      <c r="B1276" s="28" t="s">
        <v>271</v>
      </c>
      <c r="C1276" s="28" t="s">
        <v>300</v>
      </c>
      <c r="D1276" s="28" t="s">
        <v>270</v>
      </c>
      <c r="E1276" s="28" t="s">
        <v>273</v>
      </c>
      <c r="F1276" s="28" t="s">
        <v>274</v>
      </c>
      <c r="G1276" s="28" t="s">
        <v>275</v>
      </c>
      <c r="H1276" s="28" t="s">
        <v>275</v>
      </c>
      <c r="I1276" s="28" t="s">
        <v>1631</v>
      </c>
      <c r="J1276" s="28" t="s">
        <v>1980</v>
      </c>
      <c r="K1276" s="28" t="s">
        <v>376</v>
      </c>
      <c r="L1276" s="28" t="s">
        <v>1981</v>
      </c>
    </row>
    <row r="1277" spans="1:12" ht="15.75" customHeight="1">
      <c r="A1277" s="28" t="s">
        <v>270</v>
      </c>
      <c r="B1277" s="28" t="s">
        <v>271</v>
      </c>
      <c r="C1277" s="28" t="s">
        <v>300</v>
      </c>
      <c r="D1277" s="28" t="s">
        <v>270</v>
      </c>
      <c r="E1277" s="28" t="s">
        <v>273</v>
      </c>
      <c r="F1277" s="28" t="s">
        <v>274</v>
      </c>
      <c r="G1277" s="28" t="s">
        <v>275</v>
      </c>
      <c r="H1277" s="28" t="s">
        <v>275</v>
      </c>
      <c r="I1277" s="28" t="s">
        <v>1635</v>
      </c>
      <c r="J1277" s="28" t="s">
        <v>1982</v>
      </c>
      <c r="K1277" s="28" t="s">
        <v>532</v>
      </c>
      <c r="L1277" s="28" t="s">
        <v>714</v>
      </c>
    </row>
    <row r="1278" spans="1:12" ht="15.75" customHeight="1">
      <c r="A1278" s="28" t="s">
        <v>270</v>
      </c>
      <c r="B1278" s="28" t="s">
        <v>271</v>
      </c>
      <c r="C1278" s="28" t="s">
        <v>300</v>
      </c>
      <c r="D1278" s="28" t="s">
        <v>270</v>
      </c>
      <c r="E1278" s="28" t="s">
        <v>273</v>
      </c>
      <c r="F1278" s="28" t="s">
        <v>274</v>
      </c>
      <c r="G1278" s="28" t="s">
        <v>275</v>
      </c>
      <c r="H1278" s="28" t="s">
        <v>275</v>
      </c>
      <c r="I1278" s="28" t="s">
        <v>504</v>
      </c>
      <c r="J1278" s="28" t="s">
        <v>1983</v>
      </c>
      <c r="K1278" s="28" t="s">
        <v>1984</v>
      </c>
      <c r="L1278" s="28" t="s">
        <v>1985</v>
      </c>
    </row>
    <row r="1279" spans="1:12" ht="15.75" customHeight="1">
      <c r="A1279" s="28" t="s">
        <v>270</v>
      </c>
      <c r="B1279" s="28" t="s">
        <v>271</v>
      </c>
      <c r="C1279" s="28" t="s">
        <v>300</v>
      </c>
      <c r="D1279" s="28" t="s">
        <v>270</v>
      </c>
      <c r="E1279" s="28" t="s">
        <v>273</v>
      </c>
      <c r="F1279" s="28" t="s">
        <v>274</v>
      </c>
      <c r="G1279" s="28" t="s">
        <v>275</v>
      </c>
      <c r="H1279" s="28" t="s">
        <v>275</v>
      </c>
      <c r="I1279" s="28" t="s">
        <v>508</v>
      </c>
      <c r="J1279" s="28" t="s">
        <v>1986</v>
      </c>
      <c r="K1279" s="28" t="s">
        <v>1987</v>
      </c>
      <c r="L1279" s="28" t="s">
        <v>1988</v>
      </c>
    </row>
    <row r="1280" spans="1:12" ht="15.75" customHeight="1">
      <c r="A1280" s="28" t="s">
        <v>270</v>
      </c>
      <c r="B1280" s="28" t="s">
        <v>271</v>
      </c>
      <c r="C1280" s="28" t="s">
        <v>300</v>
      </c>
      <c r="D1280" s="28" t="s">
        <v>270</v>
      </c>
      <c r="E1280" s="28" t="s">
        <v>273</v>
      </c>
      <c r="F1280" s="28" t="s">
        <v>274</v>
      </c>
      <c r="G1280" s="28" t="s">
        <v>275</v>
      </c>
      <c r="H1280" s="28" t="s">
        <v>275</v>
      </c>
      <c r="I1280" s="28" t="s">
        <v>1645</v>
      </c>
      <c r="J1280" s="28" t="s">
        <v>1989</v>
      </c>
      <c r="K1280" s="28" t="s">
        <v>1990</v>
      </c>
      <c r="L1280" s="28" t="s">
        <v>1991</v>
      </c>
    </row>
    <row r="1281" spans="1:12" ht="15.75" customHeight="1">
      <c r="A1281" s="28" t="s">
        <v>270</v>
      </c>
      <c r="B1281" s="28" t="s">
        <v>271</v>
      </c>
      <c r="C1281" s="28" t="s">
        <v>300</v>
      </c>
      <c r="D1281" s="28" t="s">
        <v>270</v>
      </c>
      <c r="E1281" s="28" t="s">
        <v>273</v>
      </c>
      <c r="F1281" s="28" t="s">
        <v>274</v>
      </c>
      <c r="G1281" s="28" t="s">
        <v>275</v>
      </c>
      <c r="H1281" s="28" t="s">
        <v>275</v>
      </c>
      <c r="I1281" s="28" t="s">
        <v>1649</v>
      </c>
      <c r="J1281" s="28" t="s">
        <v>1992</v>
      </c>
      <c r="K1281" s="28" t="s">
        <v>1993</v>
      </c>
      <c r="L1281" s="28" t="s">
        <v>1994</v>
      </c>
    </row>
    <row r="1282" spans="1:12" ht="15.75" customHeight="1">
      <c r="A1282" s="28" t="s">
        <v>270</v>
      </c>
      <c r="B1282" s="28" t="s">
        <v>271</v>
      </c>
      <c r="C1282" s="28" t="s">
        <v>300</v>
      </c>
      <c r="D1282" s="28" t="s">
        <v>270</v>
      </c>
      <c r="E1282" s="28" t="s">
        <v>273</v>
      </c>
      <c r="F1282" s="28" t="s">
        <v>274</v>
      </c>
      <c r="G1282" s="28" t="s">
        <v>275</v>
      </c>
      <c r="H1282" s="28" t="s">
        <v>275</v>
      </c>
      <c r="I1282" s="28" t="s">
        <v>1653</v>
      </c>
      <c r="J1282" s="28" t="s">
        <v>1995</v>
      </c>
      <c r="K1282" s="28" t="s">
        <v>1753</v>
      </c>
      <c r="L1282" s="28" t="s">
        <v>1996</v>
      </c>
    </row>
    <row r="1283" spans="1:12" ht="15.75" customHeight="1">
      <c r="A1283" s="28" t="s">
        <v>270</v>
      </c>
      <c r="B1283" s="28" t="s">
        <v>271</v>
      </c>
      <c r="C1283" s="28" t="s">
        <v>300</v>
      </c>
      <c r="D1283" s="28" t="s">
        <v>270</v>
      </c>
      <c r="E1283" s="28" t="s">
        <v>273</v>
      </c>
      <c r="F1283" s="28" t="s">
        <v>274</v>
      </c>
      <c r="G1283" s="28" t="s">
        <v>275</v>
      </c>
      <c r="H1283" s="28" t="s">
        <v>275</v>
      </c>
      <c r="I1283" s="28" t="s">
        <v>511</v>
      </c>
      <c r="J1283" s="28" t="s">
        <v>1997</v>
      </c>
      <c r="K1283" s="28" t="s">
        <v>449</v>
      </c>
      <c r="L1283" s="28" t="s">
        <v>1998</v>
      </c>
    </row>
    <row r="1284" spans="1:12" ht="15.75" customHeight="1">
      <c r="A1284" s="28" t="s">
        <v>270</v>
      </c>
      <c r="B1284" s="28" t="s">
        <v>271</v>
      </c>
      <c r="C1284" s="28" t="s">
        <v>300</v>
      </c>
      <c r="D1284" s="28" t="s">
        <v>270</v>
      </c>
      <c r="E1284" s="28" t="s">
        <v>273</v>
      </c>
      <c r="F1284" s="28" t="s">
        <v>274</v>
      </c>
      <c r="G1284" s="28" t="s">
        <v>275</v>
      </c>
      <c r="H1284" s="28" t="s">
        <v>275</v>
      </c>
      <c r="I1284" s="28" t="s">
        <v>515</v>
      </c>
      <c r="J1284" s="28" t="s">
        <v>1999</v>
      </c>
      <c r="K1284" s="28" t="s">
        <v>2000</v>
      </c>
      <c r="L1284" s="28" t="s">
        <v>2001</v>
      </c>
    </row>
    <row r="1285" spans="1:12" ht="15.75" customHeight="1">
      <c r="A1285" s="28" t="s">
        <v>270</v>
      </c>
      <c r="B1285" s="28" t="s">
        <v>271</v>
      </c>
      <c r="C1285" s="28" t="s">
        <v>300</v>
      </c>
      <c r="D1285" s="28" t="s">
        <v>270</v>
      </c>
      <c r="E1285" s="28" t="s">
        <v>273</v>
      </c>
      <c r="F1285" s="28" t="s">
        <v>274</v>
      </c>
      <c r="G1285" s="28" t="s">
        <v>275</v>
      </c>
      <c r="H1285" s="28" t="s">
        <v>275</v>
      </c>
      <c r="I1285" s="28" t="s">
        <v>519</v>
      </c>
      <c r="J1285" s="28" t="s">
        <v>1980</v>
      </c>
      <c r="K1285" s="28" t="s">
        <v>1844</v>
      </c>
      <c r="L1285" s="28" t="s">
        <v>2002</v>
      </c>
    </row>
    <row r="1286" spans="1:12" ht="15.75" customHeight="1">
      <c r="A1286" s="28" t="s">
        <v>270</v>
      </c>
      <c r="B1286" s="28" t="s">
        <v>271</v>
      </c>
      <c r="C1286" s="28" t="s">
        <v>300</v>
      </c>
      <c r="D1286" s="28" t="s">
        <v>270</v>
      </c>
      <c r="E1286" s="28" t="s">
        <v>273</v>
      </c>
      <c r="F1286" s="28" t="s">
        <v>274</v>
      </c>
      <c r="G1286" s="28" t="s">
        <v>275</v>
      </c>
      <c r="H1286" s="28" t="s">
        <v>275</v>
      </c>
      <c r="I1286" s="28" t="s">
        <v>523</v>
      </c>
      <c r="J1286" s="28" t="s">
        <v>2003</v>
      </c>
      <c r="K1286" s="28" t="s">
        <v>2004</v>
      </c>
      <c r="L1286" s="28" t="s">
        <v>2005</v>
      </c>
    </row>
    <row r="1287" spans="1:12" ht="15.75" customHeight="1">
      <c r="A1287" s="28" t="s">
        <v>270</v>
      </c>
      <c r="B1287" s="28" t="s">
        <v>271</v>
      </c>
      <c r="C1287" s="28" t="s">
        <v>300</v>
      </c>
      <c r="D1287" s="28" t="s">
        <v>270</v>
      </c>
      <c r="E1287" s="28" t="s">
        <v>273</v>
      </c>
      <c r="F1287" s="28" t="s">
        <v>274</v>
      </c>
      <c r="G1287" s="28" t="s">
        <v>275</v>
      </c>
      <c r="H1287" s="28" t="s">
        <v>275</v>
      </c>
      <c r="I1287" s="28" t="s">
        <v>291</v>
      </c>
      <c r="J1287" s="28" t="s">
        <v>456</v>
      </c>
      <c r="K1287" s="28" t="s">
        <v>2006</v>
      </c>
      <c r="L1287" s="28" t="s">
        <v>2007</v>
      </c>
    </row>
    <row r="1288" spans="1:12" ht="15.75" customHeight="1">
      <c r="A1288" s="28" t="s">
        <v>270</v>
      </c>
      <c r="B1288" s="28" t="s">
        <v>271</v>
      </c>
      <c r="C1288" s="28" t="s">
        <v>300</v>
      </c>
      <c r="D1288" s="28" t="s">
        <v>270</v>
      </c>
      <c r="E1288" s="28" t="s">
        <v>273</v>
      </c>
      <c r="F1288" s="28" t="s">
        <v>274</v>
      </c>
      <c r="G1288" s="28" t="s">
        <v>275</v>
      </c>
      <c r="H1288" s="28" t="s">
        <v>275</v>
      </c>
      <c r="I1288" s="28" t="s">
        <v>292</v>
      </c>
      <c r="J1288" s="28" t="s">
        <v>425</v>
      </c>
      <c r="K1288" s="28" t="s">
        <v>2008</v>
      </c>
      <c r="L1288" s="28" t="s">
        <v>2009</v>
      </c>
    </row>
    <row r="1289" spans="1:12" ht="15.75" customHeight="1">
      <c r="A1289" s="28" t="s">
        <v>270</v>
      </c>
      <c r="B1289" s="28" t="s">
        <v>271</v>
      </c>
      <c r="C1289" s="28" t="s">
        <v>300</v>
      </c>
      <c r="D1289" s="28" t="s">
        <v>270</v>
      </c>
      <c r="E1289" s="28" t="s">
        <v>273</v>
      </c>
      <c r="F1289" s="28" t="s">
        <v>274</v>
      </c>
      <c r="G1289" s="28" t="s">
        <v>275</v>
      </c>
      <c r="H1289" s="28" t="s">
        <v>275</v>
      </c>
      <c r="I1289" s="28" t="s">
        <v>533</v>
      </c>
      <c r="J1289" s="28" t="s">
        <v>2010</v>
      </c>
      <c r="K1289" s="28" t="s">
        <v>522</v>
      </c>
      <c r="L1289" s="28" t="s">
        <v>2011</v>
      </c>
    </row>
    <row r="1290" spans="1:12" ht="15.75" customHeight="1">
      <c r="A1290" s="28" t="s">
        <v>270</v>
      </c>
      <c r="B1290" s="28" t="s">
        <v>271</v>
      </c>
      <c r="C1290" s="28" t="s">
        <v>300</v>
      </c>
      <c r="D1290" s="28" t="s">
        <v>270</v>
      </c>
      <c r="E1290" s="28" t="s">
        <v>273</v>
      </c>
      <c r="F1290" s="28" t="s">
        <v>274</v>
      </c>
      <c r="G1290" s="28" t="s">
        <v>275</v>
      </c>
      <c r="H1290" s="28" t="s">
        <v>275</v>
      </c>
      <c r="I1290" s="28" t="s">
        <v>537</v>
      </c>
      <c r="J1290" s="28" t="s">
        <v>2012</v>
      </c>
      <c r="K1290" s="28" t="s">
        <v>2013</v>
      </c>
      <c r="L1290" s="28" t="s">
        <v>2014</v>
      </c>
    </row>
    <row r="1291" spans="1:12" ht="15.75" customHeight="1">
      <c r="A1291" s="28" t="s">
        <v>270</v>
      </c>
      <c r="B1291" s="28" t="s">
        <v>271</v>
      </c>
      <c r="C1291" s="28" t="s">
        <v>300</v>
      </c>
      <c r="D1291" s="28" t="s">
        <v>270</v>
      </c>
      <c r="E1291" s="28" t="s">
        <v>273</v>
      </c>
      <c r="F1291" s="28" t="s">
        <v>274</v>
      </c>
      <c r="G1291" s="28" t="s">
        <v>275</v>
      </c>
      <c r="H1291" s="28" t="s">
        <v>275</v>
      </c>
      <c r="I1291" s="28" t="s">
        <v>541</v>
      </c>
      <c r="J1291" s="28" t="s">
        <v>2015</v>
      </c>
      <c r="K1291" s="28" t="s">
        <v>2016</v>
      </c>
      <c r="L1291" s="28" t="s">
        <v>800</v>
      </c>
    </row>
    <row r="1292" spans="1:12" ht="15.75" customHeight="1">
      <c r="A1292" s="28" t="s">
        <v>270</v>
      </c>
      <c r="B1292" s="28" t="s">
        <v>271</v>
      </c>
      <c r="C1292" s="28" t="s">
        <v>300</v>
      </c>
      <c r="D1292" s="28" t="s">
        <v>270</v>
      </c>
      <c r="E1292" s="28" t="s">
        <v>273</v>
      </c>
      <c r="F1292" s="28" t="s">
        <v>274</v>
      </c>
      <c r="G1292" s="28" t="s">
        <v>275</v>
      </c>
      <c r="H1292" s="28" t="s">
        <v>275</v>
      </c>
      <c r="I1292" s="28" t="s">
        <v>545</v>
      </c>
      <c r="J1292" s="28" t="s">
        <v>2017</v>
      </c>
      <c r="K1292" s="28" t="s">
        <v>2018</v>
      </c>
      <c r="L1292" s="28" t="s">
        <v>2019</v>
      </c>
    </row>
    <row r="1293" spans="1:12" ht="15.75" customHeight="1">
      <c r="A1293" s="28" t="s">
        <v>270</v>
      </c>
      <c r="B1293" s="28" t="s">
        <v>271</v>
      </c>
      <c r="C1293" s="28" t="s">
        <v>300</v>
      </c>
      <c r="D1293" s="28" t="s">
        <v>270</v>
      </c>
      <c r="E1293" s="28" t="s">
        <v>273</v>
      </c>
      <c r="F1293" s="28" t="s">
        <v>274</v>
      </c>
      <c r="G1293" s="28" t="s">
        <v>275</v>
      </c>
      <c r="H1293" s="28" t="s">
        <v>275</v>
      </c>
      <c r="I1293" s="28" t="s">
        <v>1687</v>
      </c>
      <c r="J1293" s="28" t="s">
        <v>2020</v>
      </c>
      <c r="K1293" s="28" t="s">
        <v>2021</v>
      </c>
      <c r="L1293" s="28" t="s">
        <v>510</v>
      </c>
    </row>
    <row r="1294" spans="1:12" ht="15.75" customHeight="1">
      <c r="A1294" s="28" t="s">
        <v>270</v>
      </c>
      <c r="B1294" s="28" t="s">
        <v>271</v>
      </c>
      <c r="C1294" s="28" t="s">
        <v>300</v>
      </c>
      <c r="D1294" s="28" t="s">
        <v>270</v>
      </c>
      <c r="E1294" s="28" t="s">
        <v>273</v>
      </c>
      <c r="F1294" s="28" t="s">
        <v>274</v>
      </c>
      <c r="G1294" s="28" t="s">
        <v>275</v>
      </c>
      <c r="H1294" s="28" t="s">
        <v>275</v>
      </c>
      <c r="I1294" s="28" t="s">
        <v>1691</v>
      </c>
      <c r="J1294" s="28" t="s">
        <v>2022</v>
      </c>
      <c r="K1294" s="28" t="s">
        <v>2023</v>
      </c>
      <c r="L1294" s="28" t="s">
        <v>2024</v>
      </c>
    </row>
    <row r="1295" spans="1:12" ht="15.75" customHeight="1">
      <c r="A1295" s="28" t="s">
        <v>270</v>
      </c>
      <c r="B1295" s="28" t="s">
        <v>271</v>
      </c>
      <c r="C1295" s="28" t="s">
        <v>300</v>
      </c>
      <c r="D1295" s="28" t="s">
        <v>270</v>
      </c>
      <c r="E1295" s="28" t="s">
        <v>273</v>
      </c>
      <c r="F1295" s="28" t="s">
        <v>274</v>
      </c>
      <c r="G1295" s="28" t="s">
        <v>275</v>
      </c>
      <c r="H1295" s="28" t="s">
        <v>275</v>
      </c>
      <c r="I1295" s="28" t="s">
        <v>1695</v>
      </c>
      <c r="J1295" s="28" t="s">
        <v>2025</v>
      </c>
      <c r="K1295" s="28" t="s">
        <v>2026</v>
      </c>
      <c r="L1295" s="28" t="s">
        <v>2027</v>
      </c>
    </row>
    <row r="1296" spans="1:12" ht="15.75" customHeight="1">
      <c r="A1296" s="28" t="s">
        <v>270</v>
      </c>
      <c r="B1296" s="28" t="s">
        <v>271</v>
      </c>
      <c r="C1296" s="28" t="s">
        <v>300</v>
      </c>
      <c r="D1296" s="28" t="s">
        <v>270</v>
      </c>
      <c r="E1296" s="28" t="s">
        <v>273</v>
      </c>
      <c r="F1296" s="28" t="s">
        <v>274</v>
      </c>
      <c r="G1296" s="28" t="s">
        <v>275</v>
      </c>
      <c r="H1296" s="28" t="s">
        <v>275</v>
      </c>
      <c r="I1296" s="28" t="s">
        <v>1699</v>
      </c>
      <c r="J1296" s="28" t="s">
        <v>2028</v>
      </c>
      <c r="K1296" s="28" t="s">
        <v>2029</v>
      </c>
      <c r="L1296" s="28" t="s">
        <v>2030</v>
      </c>
    </row>
    <row r="1297" spans="1:12" ht="15.75" customHeight="1">
      <c r="A1297" s="28" t="s">
        <v>270</v>
      </c>
      <c r="B1297" s="28" t="s">
        <v>271</v>
      </c>
      <c r="C1297" s="28" t="s">
        <v>300</v>
      </c>
      <c r="D1297" s="28" t="s">
        <v>270</v>
      </c>
      <c r="E1297" s="28" t="s">
        <v>273</v>
      </c>
      <c r="F1297" s="28" t="s">
        <v>274</v>
      </c>
      <c r="G1297" s="28" t="s">
        <v>275</v>
      </c>
      <c r="H1297" s="28" t="s">
        <v>275</v>
      </c>
      <c r="I1297" s="28" t="s">
        <v>1703</v>
      </c>
      <c r="J1297" s="28" t="s">
        <v>2031</v>
      </c>
      <c r="K1297" s="28" t="s">
        <v>2032</v>
      </c>
      <c r="L1297" s="28" t="s">
        <v>2033</v>
      </c>
    </row>
    <row r="1298" spans="1:12" ht="15.75" customHeight="1">
      <c r="A1298" s="28" t="s">
        <v>270</v>
      </c>
      <c r="B1298" s="28" t="s">
        <v>271</v>
      </c>
      <c r="C1298" s="28" t="s">
        <v>300</v>
      </c>
      <c r="D1298" s="28" t="s">
        <v>270</v>
      </c>
      <c r="E1298" s="28" t="s">
        <v>273</v>
      </c>
      <c r="F1298" s="28" t="s">
        <v>274</v>
      </c>
      <c r="G1298" s="28" t="s">
        <v>275</v>
      </c>
      <c r="H1298" s="28" t="s">
        <v>275</v>
      </c>
      <c r="I1298" s="28" t="s">
        <v>1707</v>
      </c>
      <c r="J1298" s="28" t="s">
        <v>2034</v>
      </c>
      <c r="K1298" s="28" t="s">
        <v>425</v>
      </c>
      <c r="L1298" s="28" t="s">
        <v>2035</v>
      </c>
    </row>
    <row r="1299" spans="1:12" ht="15.75" customHeight="1">
      <c r="A1299" s="28" t="s">
        <v>270</v>
      </c>
      <c r="B1299" s="28" t="s">
        <v>271</v>
      </c>
      <c r="C1299" s="28" t="s">
        <v>300</v>
      </c>
      <c r="D1299" s="28" t="s">
        <v>270</v>
      </c>
      <c r="E1299" s="28" t="s">
        <v>273</v>
      </c>
      <c r="F1299" s="28" t="s">
        <v>274</v>
      </c>
      <c r="G1299" s="28" t="s">
        <v>275</v>
      </c>
      <c r="H1299" s="28" t="s">
        <v>275</v>
      </c>
      <c r="I1299" s="28" t="s">
        <v>549</v>
      </c>
      <c r="J1299" s="28" t="s">
        <v>2036</v>
      </c>
      <c r="K1299" s="28" t="s">
        <v>2037</v>
      </c>
      <c r="L1299" s="28" t="s">
        <v>2038</v>
      </c>
    </row>
    <row r="1300" spans="1:12" ht="15.75" customHeight="1">
      <c r="A1300" s="28" t="s">
        <v>270</v>
      </c>
      <c r="B1300" s="28" t="s">
        <v>271</v>
      </c>
      <c r="C1300" s="28" t="s">
        <v>300</v>
      </c>
      <c r="D1300" s="28" t="s">
        <v>275</v>
      </c>
      <c r="E1300" s="28" t="s">
        <v>273</v>
      </c>
      <c r="F1300" s="28" t="s">
        <v>274</v>
      </c>
      <c r="G1300" s="28" t="s">
        <v>270</v>
      </c>
      <c r="H1300" s="28" t="s">
        <v>275</v>
      </c>
      <c r="I1300" s="28" t="s">
        <v>1287</v>
      </c>
      <c r="J1300" s="28" t="s">
        <v>2039</v>
      </c>
      <c r="K1300" s="28" t="s">
        <v>2040</v>
      </c>
      <c r="L1300" s="28" t="s">
        <v>2041</v>
      </c>
    </row>
    <row r="1301" spans="1:12" ht="15.75" customHeight="1">
      <c r="A1301" s="28" t="s">
        <v>270</v>
      </c>
      <c r="B1301" s="28" t="s">
        <v>271</v>
      </c>
      <c r="C1301" s="28" t="s">
        <v>300</v>
      </c>
      <c r="D1301" s="28" t="s">
        <v>275</v>
      </c>
      <c r="E1301" s="28" t="s">
        <v>273</v>
      </c>
      <c r="F1301" s="28" t="s">
        <v>274</v>
      </c>
      <c r="G1301" s="28" t="s">
        <v>270</v>
      </c>
      <c r="H1301" s="28" t="s">
        <v>275</v>
      </c>
      <c r="I1301" s="28" t="s">
        <v>1291</v>
      </c>
      <c r="J1301" s="28" t="s">
        <v>2042</v>
      </c>
      <c r="K1301" s="28" t="s">
        <v>2043</v>
      </c>
      <c r="L1301" s="28" t="s">
        <v>2044</v>
      </c>
    </row>
    <row r="1302" spans="1:12" ht="15.75" customHeight="1">
      <c r="A1302" s="28" t="s">
        <v>270</v>
      </c>
      <c r="B1302" s="28" t="s">
        <v>271</v>
      </c>
      <c r="C1302" s="28" t="s">
        <v>300</v>
      </c>
      <c r="D1302" s="28" t="s">
        <v>275</v>
      </c>
      <c r="E1302" s="28" t="s">
        <v>273</v>
      </c>
      <c r="F1302" s="28" t="s">
        <v>274</v>
      </c>
      <c r="G1302" s="28" t="s">
        <v>270</v>
      </c>
      <c r="H1302" s="28" t="s">
        <v>275</v>
      </c>
      <c r="I1302" s="28" t="s">
        <v>1295</v>
      </c>
      <c r="J1302" s="28" t="s">
        <v>2045</v>
      </c>
      <c r="K1302" s="28" t="s">
        <v>2046</v>
      </c>
      <c r="L1302" s="28" t="s">
        <v>2047</v>
      </c>
    </row>
    <row r="1303" spans="1:12" ht="15.75" customHeight="1">
      <c r="A1303" s="28" t="s">
        <v>270</v>
      </c>
      <c r="B1303" s="28" t="s">
        <v>271</v>
      </c>
      <c r="C1303" s="28" t="s">
        <v>300</v>
      </c>
      <c r="D1303" s="28" t="s">
        <v>275</v>
      </c>
      <c r="E1303" s="28" t="s">
        <v>273</v>
      </c>
      <c r="F1303" s="28" t="s">
        <v>274</v>
      </c>
      <c r="G1303" s="28" t="s">
        <v>270</v>
      </c>
      <c r="H1303" s="28" t="s">
        <v>275</v>
      </c>
      <c r="I1303" s="28" t="s">
        <v>1299</v>
      </c>
      <c r="J1303" s="28" t="s">
        <v>2048</v>
      </c>
      <c r="K1303" s="28" t="s">
        <v>2049</v>
      </c>
      <c r="L1303" s="28" t="s">
        <v>2050</v>
      </c>
    </row>
    <row r="1304" spans="1:12" ht="15.75" customHeight="1">
      <c r="A1304" s="28" t="s">
        <v>270</v>
      </c>
      <c r="B1304" s="28" t="s">
        <v>271</v>
      </c>
      <c r="C1304" s="28" t="s">
        <v>300</v>
      </c>
      <c r="D1304" s="28" t="s">
        <v>275</v>
      </c>
      <c r="E1304" s="28" t="s">
        <v>273</v>
      </c>
      <c r="F1304" s="28" t="s">
        <v>274</v>
      </c>
      <c r="G1304" s="28" t="s">
        <v>270</v>
      </c>
      <c r="H1304" s="28" t="s">
        <v>275</v>
      </c>
      <c r="I1304" s="28" t="s">
        <v>1303</v>
      </c>
      <c r="J1304" s="28" t="s">
        <v>2051</v>
      </c>
      <c r="K1304" s="28" t="s">
        <v>2052</v>
      </c>
      <c r="L1304" s="28" t="s">
        <v>2053</v>
      </c>
    </row>
    <row r="1305" spans="1:12" ht="15.75" customHeight="1">
      <c r="A1305" s="28" t="s">
        <v>270</v>
      </c>
      <c r="B1305" s="28" t="s">
        <v>271</v>
      </c>
      <c r="C1305" s="28" t="s">
        <v>300</v>
      </c>
      <c r="D1305" s="28" t="s">
        <v>275</v>
      </c>
      <c r="E1305" s="28" t="s">
        <v>273</v>
      </c>
      <c r="F1305" s="28" t="s">
        <v>274</v>
      </c>
      <c r="G1305" s="28" t="s">
        <v>270</v>
      </c>
      <c r="H1305" s="28" t="s">
        <v>275</v>
      </c>
      <c r="I1305" s="28" t="s">
        <v>276</v>
      </c>
      <c r="J1305" s="28" t="s">
        <v>2054</v>
      </c>
      <c r="K1305" s="28" t="s">
        <v>2055</v>
      </c>
      <c r="L1305" s="28" t="s">
        <v>2056</v>
      </c>
    </row>
    <row r="1306" spans="1:12" ht="15.75" customHeight="1">
      <c r="A1306" s="28" t="s">
        <v>270</v>
      </c>
      <c r="B1306" s="28" t="s">
        <v>271</v>
      </c>
      <c r="C1306" s="28" t="s">
        <v>300</v>
      </c>
      <c r="D1306" s="28" t="s">
        <v>275</v>
      </c>
      <c r="E1306" s="28" t="s">
        <v>273</v>
      </c>
      <c r="F1306" s="28" t="s">
        <v>274</v>
      </c>
      <c r="G1306" s="28" t="s">
        <v>270</v>
      </c>
      <c r="H1306" s="28" t="s">
        <v>275</v>
      </c>
      <c r="I1306" s="28" t="s">
        <v>1307</v>
      </c>
      <c r="J1306" s="28" t="s">
        <v>2057</v>
      </c>
      <c r="K1306" s="28" t="s">
        <v>2058</v>
      </c>
      <c r="L1306" s="28" t="s">
        <v>2059</v>
      </c>
    </row>
    <row r="1307" spans="1:12" ht="15.75" customHeight="1">
      <c r="A1307" s="28" t="s">
        <v>270</v>
      </c>
      <c r="B1307" s="28" t="s">
        <v>271</v>
      </c>
      <c r="C1307" s="28" t="s">
        <v>300</v>
      </c>
      <c r="D1307" s="28" t="s">
        <v>275</v>
      </c>
      <c r="E1307" s="28" t="s">
        <v>273</v>
      </c>
      <c r="F1307" s="28" t="s">
        <v>274</v>
      </c>
      <c r="G1307" s="28" t="s">
        <v>270</v>
      </c>
      <c r="H1307" s="28" t="s">
        <v>275</v>
      </c>
      <c r="I1307" s="28" t="s">
        <v>1311</v>
      </c>
      <c r="J1307" s="28" t="s">
        <v>2060</v>
      </c>
      <c r="K1307" s="28" t="s">
        <v>2061</v>
      </c>
      <c r="L1307" s="28" t="s">
        <v>2062</v>
      </c>
    </row>
    <row r="1308" spans="1:12" ht="15.75" customHeight="1">
      <c r="A1308" s="28" t="s">
        <v>270</v>
      </c>
      <c r="B1308" s="28" t="s">
        <v>271</v>
      </c>
      <c r="C1308" s="28" t="s">
        <v>300</v>
      </c>
      <c r="D1308" s="28" t="s">
        <v>275</v>
      </c>
      <c r="E1308" s="28" t="s">
        <v>273</v>
      </c>
      <c r="F1308" s="28" t="s">
        <v>274</v>
      </c>
      <c r="G1308" s="28" t="s">
        <v>270</v>
      </c>
      <c r="H1308" s="28" t="s">
        <v>275</v>
      </c>
      <c r="I1308" s="28" t="s">
        <v>278</v>
      </c>
      <c r="J1308" s="28" t="s">
        <v>2063</v>
      </c>
      <c r="K1308" s="28" t="s">
        <v>2064</v>
      </c>
      <c r="L1308" s="28" t="s">
        <v>2065</v>
      </c>
    </row>
    <row r="1309" spans="1:12" ht="15.75" customHeight="1">
      <c r="A1309" s="28" t="s">
        <v>270</v>
      </c>
      <c r="B1309" s="28" t="s">
        <v>271</v>
      </c>
      <c r="C1309" s="28" t="s">
        <v>300</v>
      </c>
      <c r="D1309" s="28" t="s">
        <v>275</v>
      </c>
      <c r="E1309" s="28" t="s">
        <v>273</v>
      </c>
      <c r="F1309" s="28" t="s">
        <v>274</v>
      </c>
      <c r="G1309" s="28" t="s">
        <v>270</v>
      </c>
      <c r="H1309" s="28" t="s">
        <v>275</v>
      </c>
      <c r="I1309" s="28" t="s">
        <v>279</v>
      </c>
      <c r="J1309" s="28" t="s">
        <v>2066</v>
      </c>
      <c r="K1309" s="28" t="s">
        <v>2067</v>
      </c>
      <c r="L1309" s="28" t="s">
        <v>2068</v>
      </c>
    </row>
    <row r="1310" spans="1:12" ht="15.75" customHeight="1">
      <c r="A1310" s="28" t="s">
        <v>270</v>
      </c>
      <c r="B1310" s="28" t="s">
        <v>271</v>
      </c>
      <c r="C1310" s="28" t="s">
        <v>300</v>
      </c>
      <c r="D1310" s="28" t="s">
        <v>275</v>
      </c>
      <c r="E1310" s="28" t="s">
        <v>273</v>
      </c>
      <c r="F1310" s="28" t="s">
        <v>274</v>
      </c>
      <c r="G1310" s="28" t="s">
        <v>270</v>
      </c>
      <c r="H1310" s="28" t="s">
        <v>275</v>
      </c>
      <c r="I1310" s="28" t="s">
        <v>280</v>
      </c>
      <c r="J1310" s="28" t="s">
        <v>2069</v>
      </c>
      <c r="K1310" s="28" t="s">
        <v>2070</v>
      </c>
      <c r="L1310" s="28" t="s">
        <v>2071</v>
      </c>
    </row>
    <row r="1311" spans="1:12" ht="15.75" customHeight="1">
      <c r="A1311" s="28" t="s">
        <v>270</v>
      </c>
      <c r="B1311" s="28" t="s">
        <v>271</v>
      </c>
      <c r="C1311" s="28" t="s">
        <v>300</v>
      </c>
      <c r="D1311" s="28" t="s">
        <v>275</v>
      </c>
      <c r="E1311" s="28" t="s">
        <v>273</v>
      </c>
      <c r="F1311" s="28" t="s">
        <v>274</v>
      </c>
      <c r="G1311" s="28" t="s">
        <v>270</v>
      </c>
      <c r="H1311" s="28" t="s">
        <v>275</v>
      </c>
      <c r="I1311" s="28" t="s">
        <v>1315</v>
      </c>
      <c r="J1311" s="28" t="s">
        <v>2072</v>
      </c>
      <c r="K1311" s="28" t="s">
        <v>2073</v>
      </c>
      <c r="L1311" s="28" t="s">
        <v>2074</v>
      </c>
    </row>
    <row r="1312" spans="1:12" ht="15.75" customHeight="1">
      <c r="A1312" s="28" t="s">
        <v>270</v>
      </c>
      <c r="B1312" s="28" t="s">
        <v>271</v>
      </c>
      <c r="C1312" s="28" t="s">
        <v>300</v>
      </c>
      <c r="D1312" s="28" t="s">
        <v>275</v>
      </c>
      <c r="E1312" s="28" t="s">
        <v>273</v>
      </c>
      <c r="F1312" s="28" t="s">
        <v>274</v>
      </c>
      <c r="G1312" s="28" t="s">
        <v>270</v>
      </c>
      <c r="H1312" s="28" t="s">
        <v>275</v>
      </c>
      <c r="I1312" s="28" t="s">
        <v>1319</v>
      </c>
      <c r="J1312" s="28" t="s">
        <v>2075</v>
      </c>
      <c r="K1312" s="28" t="s">
        <v>2076</v>
      </c>
      <c r="L1312" s="28" t="s">
        <v>2077</v>
      </c>
    </row>
    <row r="1313" spans="1:12" ht="15.75" customHeight="1">
      <c r="A1313" s="28" t="s">
        <v>270</v>
      </c>
      <c r="B1313" s="28" t="s">
        <v>271</v>
      </c>
      <c r="C1313" s="28" t="s">
        <v>300</v>
      </c>
      <c r="D1313" s="28" t="s">
        <v>275</v>
      </c>
      <c r="E1313" s="28" t="s">
        <v>273</v>
      </c>
      <c r="F1313" s="28" t="s">
        <v>274</v>
      </c>
      <c r="G1313" s="28" t="s">
        <v>270</v>
      </c>
      <c r="H1313" s="28" t="s">
        <v>275</v>
      </c>
      <c r="I1313" s="28" t="s">
        <v>355</v>
      </c>
      <c r="J1313" s="28" t="s">
        <v>2078</v>
      </c>
      <c r="K1313" s="28" t="s">
        <v>2079</v>
      </c>
      <c r="L1313" s="28" t="s">
        <v>2080</v>
      </c>
    </row>
    <row r="1314" spans="1:12" ht="15.75" customHeight="1">
      <c r="A1314" s="28" t="s">
        <v>270</v>
      </c>
      <c r="B1314" s="28" t="s">
        <v>271</v>
      </c>
      <c r="C1314" s="28" t="s">
        <v>300</v>
      </c>
      <c r="D1314" s="28" t="s">
        <v>275</v>
      </c>
      <c r="E1314" s="28" t="s">
        <v>273</v>
      </c>
      <c r="F1314" s="28" t="s">
        <v>274</v>
      </c>
      <c r="G1314" s="28" t="s">
        <v>270</v>
      </c>
      <c r="H1314" s="28" t="s">
        <v>275</v>
      </c>
      <c r="I1314" s="28" t="s">
        <v>359</v>
      </c>
      <c r="J1314" s="28" t="s">
        <v>2081</v>
      </c>
      <c r="K1314" s="28" t="s">
        <v>2082</v>
      </c>
      <c r="L1314" s="28" t="s">
        <v>2083</v>
      </c>
    </row>
    <row r="1315" spans="1:12" ht="15.75" customHeight="1">
      <c r="A1315" s="28" t="s">
        <v>270</v>
      </c>
      <c r="B1315" s="28" t="s">
        <v>271</v>
      </c>
      <c r="C1315" s="28" t="s">
        <v>300</v>
      </c>
      <c r="D1315" s="28" t="s">
        <v>275</v>
      </c>
      <c r="E1315" s="28" t="s">
        <v>273</v>
      </c>
      <c r="F1315" s="28" t="s">
        <v>274</v>
      </c>
      <c r="G1315" s="28" t="s">
        <v>270</v>
      </c>
      <c r="H1315" s="28" t="s">
        <v>275</v>
      </c>
      <c r="I1315" s="28" t="s">
        <v>363</v>
      </c>
      <c r="J1315" s="28" t="s">
        <v>2084</v>
      </c>
      <c r="K1315" s="28" t="s">
        <v>2085</v>
      </c>
      <c r="L1315" s="28" t="s">
        <v>2086</v>
      </c>
    </row>
    <row r="1316" spans="1:12" ht="15.75" customHeight="1">
      <c r="A1316" s="28" t="s">
        <v>270</v>
      </c>
      <c r="B1316" s="28" t="s">
        <v>271</v>
      </c>
      <c r="C1316" s="28" t="s">
        <v>300</v>
      </c>
      <c r="D1316" s="28" t="s">
        <v>275</v>
      </c>
      <c r="E1316" s="28" t="s">
        <v>273</v>
      </c>
      <c r="F1316" s="28" t="s">
        <v>274</v>
      </c>
      <c r="G1316" s="28" t="s">
        <v>270</v>
      </c>
      <c r="H1316" s="28" t="s">
        <v>275</v>
      </c>
      <c r="I1316" s="28" t="s">
        <v>367</v>
      </c>
      <c r="J1316" s="28" t="s">
        <v>2087</v>
      </c>
      <c r="K1316" s="28" t="s">
        <v>2088</v>
      </c>
      <c r="L1316" s="28" t="s">
        <v>2089</v>
      </c>
    </row>
    <row r="1317" spans="1:12" ht="15.75" customHeight="1">
      <c r="A1317" s="28" t="s">
        <v>270</v>
      </c>
      <c r="B1317" s="28" t="s">
        <v>271</v>
      </c>
      <c r="C1317" s="28" t="s">
        <v>300</v>
      </c>
      <c r="D1317" s="28" t="s">
        <v>275</v>
      </c>
      <c r="E1317" s="28" t="s">
        <v>273</v>
      </c>
      <c r="F1317" s="28" t="s">
        <v>274</v>
      </c>
      <c r="G1317" s="28" t="s">
        <v>270</v>
      </c>
      <c r="H1317" s="28" t="s">
        <v>275</v>
      </c>
      <c r="I1317" s="28" t="s">
        <v>371</v>
      </c>
      <c r="J1317" s="28" t="s">
        <v>2090</v>
      </c>
      <c r="K1317" s="28" t="s">
        <v>2091</v>
      </c>
      <c r="L1317" s="28" t="s">
        <v>2092</v>
      </c>
    </row>
    <row r="1318" spans="1:12" ht="15.75" customHeight="1">
      <c r="A1318" s="28" t="s">
        <v>270</v>
      </c>
      <c r="B1318" s="28" t="s">
        <v>271</v>
      </c>
      <c r="C1318" s="28" t="s">
        <v>300</v>
      </c>
      <c r="D1318" s="28" t="s">
        <v>275</v>
      </c>
      <c r="E1318" s="28" t="s">
        <v>273</v>
      </c>
      <c r="F1318" s="28" t="s">
        <v>274</v>
      </c>
      <c r="G1318" s="28" t="s">
        <v>270</v>
      </c>
      <c r="H1318" s="28" t="s">
        <v>275</v>
      </c>
      <c r="I1318" s="28" t="s">
        <v>375</v>
      </c>
      <c r="J1318" s="28" t="s">
        <v>2093</v>
      </c>
      <c r="K1318" s="28" t="s">
        <v>2094</v>
      </c>
      <c r="L1318" s="28" t="s">
        <v>2095</v>
      </c>
    </row>
    <row r="1319" spans="1:12" ht="15.75" customHeight="1">
      <c r="A1319" s="28" t="s">
        <v>270</v>
      </c>
      <c r="B1319" s="28" t="s">
        <v>271</v>
      </c>
      <c r="C1319" s="28" t="s">
        <v>300</v>
      </c>
      <c r="D1319" s="28" t="s">
        <v>275</v>
      </c>
      <c r="E1319" s="28" t="s">
        <v>273</v>
      </c>
      <c r="F1319" s="28" t="s">
        <v>274</v>
      </c>
      <c r="G1319" s="28" t="s">
        <v>270</v>
      </c>
      <c r="H1319" s="28" t="s">
        <v>275</v>
      </c>
      <c r="I1319" s="28" t="s">
        <v>379</v>
      </c>
      <c r="J1319" s="28" t="s">
        <v>2096</v>
      </c>
      <c r="K1319" s="28" t="s">
        <v>2097</v>
      </c>
      <c r="L1319" s="28" t="s">
        <v>2098</v>
      </c>
    </row>
    <row r="1320" spans="1:12" ht="15.75" customHeight="1">
      <c r="A1320" s="28" t="s">
        <v>270</v>
      </c>
      <c r="B1320" s="28" t="s">
        <v>271</v>
      </c>
      <c r="C1320" s="28" t="s">
        <v>300</v>
      </c>
      <c r="D1320" s="28" t="s">
        <v>275</v>
      </c>
      <c r="E1320" s="28" t="s">
        <v>273</v>
      </c>
      <c r="F1320" s="28" t="s">
        <v>274</v>
      </c>
      <c r="G1320" s="28" t="s">
        <v>270</v>
      </c>
      <c r="H1320" s="28" t="s">
        <v>275</v>
      </c>
      <c r="I1320" s="28" t="s">
        <v>383</v>
      </c>
      <c r="J1320" s="28" t="s">
        <v>2099</v>
      </c>
      <c r="K1320" s="28" t="s">
        <v>2100</v>
      </c>
      <c r="L1320" s="28" t="s">
        <v>2101</v>
      </c>
    </row>
    <row r="1321" spans="1:12" ht="15.75" customHeight="1">
      <c r="A1321" s="28" t="s">
        <v>270</v>
      </c>
      <c r="B1321" s="28" t="s">
        <v>271</v>
      </c>
      <c r="C1321" s="28" t="s">
        <v>300</v>
      </c>
      <c r="D1321" s="28" t="s">
        <v>275</v>
      </c>
      <c r="E1321" s="28" t="s">
        <v>273</v>
      </c>
      <c r="F1321" s="28" t="s">
        <v>274</v>
      </c>
      <c r="G1321" s="28" t="s">
        <v>270</v>
      </c>
      <c r="H1321" s="28" t="s">
        <v>275</v>
      </c>
      <c r="I1321" s="28" t="s">
        <v>387</v>
      </c>
      <c r="J1321" s="28" t="s">
        <v>2102</v>
      </c>
      <c r="K1321" s="28" t="s">
        <v>2103</v>
      </c>
      <c r="L1321" s="28" t="s">
        <v>2104</v>
      </c>
    </row>
    <row r="1322" spans="1:12" ht="15.75" customHeight="1">
      <c r="A1322" s="28" t="s">
        <v>270</v>
      </c>
      <c r="B1322" s="28" t="s">
        <v>271</v>
      </c>
      <c r="C1322" s="28" t="s">
        <v>300</v>
      </c>
      <c r="D1322" s="28" t="s">
        <v>275</v>
      </c>
      <c r="E1322" s="28" t="s">
        <v>273</v>
      </c>
      <c r="F1322" s="28" t="s">
        <v>274</v>
      </c>
      <c r="G1322" s="28" t="s">
        <v>270</v>
      </c>
      <c r="H1322" s="28" t="s">
        <v>275</v>
      </c>
      <c r="I1322" s="28" t="s">
        <v>391</v>
      </c>
      <c r="J1322" s="28" t="s">
        <v>2105</v>
      </c>
      <c r="K1322" s="28" t="s">
        <v>2106</v>
      </c>
      <c r="L1322" s="28" t="s">
        <v>2107</v>
      </c>
    </row>
    <row r="1323" spans="1:12" ht="15.75" customHeight="1">
      <c r="A1323" s="28" t="s">
        <v>270</v>
      </c>
      <c r="B1323" s="28" t="s">
        <v>271</v>
      </c>
      <c r="C1323" s="28" t="s">
        <v>300</v>
      </c>
      <c r="D1323" s="28" t="s">
        <v>275</v>
      </c>
      <c r="E1323" s="28" t="s">
        <v>273</v>
      </c>
      <c r="F1323" s="28" t="s">
        <v>274</v>
      </c>
      <c r="G1323" s="28" t="s">
        <v>270</v>
      </c>
      <c r="H1323" s="28" t="s">
        <v>275</v>
      </c>
      <c r="I1323" s="28" t="s">
        <v>1353</v>
      </c>
      <c r="J1323" s="28" t="s">
        <v>2108</v>
      </c>
      <c r="K1323" s="28" t="s">
        <v>2109</v>
      </c>
      <c r="L1323" s="28" t="s">
        <v>2110</v>
      </c>
    </row>
    <row r="1324" spans="1:12" ht="15.75" customHeight="1">
      <c r="A1324" s="28" t="s">
        <v>270</v>
      </c>
      <c r="B1324" s="28" t="s">
        <v>271</v>
      </c>
      <c r="C1324" s="28" t="s">
        <v>300</v>
      </c>
      <c r="D1324" s="28" t="s">
        <v>275</v>
      </c>
      <c r="E1324" s="28" t="s">
        <v>273</v>
      </c>
      <c r="F1324" s="28" t="s">
        <v>274</v>
      </c>
      <c r="G1324" s="28" t="s">
        <v>270</v>
      </c>
      <c r="H1324" s="28" t="s">
        <v>275</v>
      </c>
      <c r="I1324" s="28" t="s">
        <v>1357</v>
      </c>
      <c r="J1324" s="28" t="s">
        <v>2111</v>
      </c>
      <c r="K1324" s="28" t="s">
        <v>2112</v>
      </c>
      <c r="L1324" s="28" t="s">
        <v>2113</v>
      </c>
    </row>
    <row r="1325" spans="1:12" ht="15.75" customHeight="1">
      <c r="A1325" s="28" t="s">
        <v>270</v>
      </c>
      <c r="B1325" s="28" t="s">
        <v>271</v>
      </c>
      <c r="C1325" s="28" t="s">
        <v>300</v>
      </c>
      <c r="D1325" s="28" t="s">
        <v>275</v>
      </c>
      <c r="E1325" s="28" t="s">
        <v>273</v>
      </c>
      <c r="F1325" s="28" t="s">
        <v>274</v>
      </c>
      <c r="G1325" s="28" t="s">
        <v>270</v>
      </c>
      <c r="H1325" s="28" t="s">
        <v>275</v>
      </c>
      <c r="I1325" s="28" t="s">
        <v>1361</v>
      </c>
      <c r="J1325" s="28" t="s">
        <v>2114</v>
      </c>
      <c r="K1325" s="28" t="s">
        <v>2115</v>
      </c>
      <c r="L1325" s="28" t="s">
        <v>2116</v>
      </c>
    </row>
    <row r="1326" spans="1:12" ht="15.75" customHeight="1">
      <c r="A1326" s="28" t="s">
        <v>270</v>
      </c>
      <c r="B1326" s="28" t="s">
        <v>271</v>
      </c>
      <c r="C1326" s="28" t="s">
        <v>300</v>
      </c>
      <c r="D1326" s="28" t="s">
        <v>275</v>
      </c>
      <c r="E1326" s="28" t="s">
        <v>273</v>
      </c>
      <c r="F1326" s="28" t="s">
        <v>274</v>
      </c>
      <c r="G1326" s="28" t="s">
        <v>270</v>
      </c>
      <c r="H1326" s="28" t="s">
        <v>275</v>
      </c>
      <c r="I1326" s="28" t="s">
        <v>395</v>
      </c>
      <c r="J1326" s="28" t="s">
        <v>2117</v>
      </c>
      <c r="K1326" s="28" t="s">
        <v>2118</v>
      </c>
      <c r="L1326" s="28" t="s">
        <v>2119</v>
      </c>
    </row>
    <row r="1327" spans="1:12" ht="15.75" customHeight="1">
      <c r="A1327" s="28" t="s">
        <v>270</v>
      </c>
      <c r="B1327" s="28" t="s">
        <v>271</v>
      </c>
      <c r="C1327" s="28" t="s">
        <v>300</v>
      </c>
      <c r="D1327" s="28" t="s">
        <v>275</v>
      </c>
      <c r="E1327" s="28" t="s">
        <v>273</v>
      </c>
      <c r="F1327" s="28" t="s">
        <v>274</v>
      </c>
      <c r="G1327" s="28" t="s">
        <v>270</v>
      </c>
      <c r="H1327" s="28" t="s">
        <v>275</v>
      </c>
      <c r="I1327" s="28" t="s">
        <v>399</v>
      </c>
      <c r="J1327" s="28" t="s">
        <v>2120</v>
      </c>
      <c r="K1327" s="28" t="s">
        <v>2121</v>
      </c>
      <c r="L1327" s="28" t="s">
        <v>2122</v>
      </c>
    </row>
    <row r="1328" spans="1:12" ht="15.75" customHeight="1">
      <c r="A1328" s="28" t="s">
        <v>270</v>
      </c>
      <c r="B1328" s="28" t="s">
        <v>271</v>
      </c>
      <c r="C1328" s="28" t="s">
        <v>300</v>
      </c>
      <c r="D1328" s="28" t="s">
        <v>275</v>
      </c>
      <c r="E1328" s="28" t="s">
        <v>273</v>
      </c>
      <c r="F1328" s="28" t="s">
        <v>274</v>
      </c>
      <c r="G1328" s="28" t="s">
        <v>270</v>
      </c>
      <c r="H1328" s="28" t="s">
        <v>275</v>
      </c>
      <c r="I1328" s="28" t="s">
        <v>1371</v>
      </c>
      <c r="J1328" s="28" t="s">
        <v>2123</v>
      </c>
      <c r="K1328" s="28" t="s">
        <v>2124</v>
      </c>
      <c r="L1328" s="28" t="s">
        <v>2125</v>
      </c>
    </row>
    <row r="1329" spans="1:12" ht="15.75" customHeight="1">
      <c r="A1329" s="28" t="s">
        <v>270</v>
      </c>
      <c r="B1329" s="28" t="s">
        <v>271</v>
      </c>
      <c r="C1329" s="28" t="s">
        <v>300</v>
      </c>
      <c r="D1329" s="28" t="s">
        <v>275</v>
      </c>
      <c r="E1329" s="28" t="s">
        <v>273</v>
      </c>
      <c r="F1329" s="28" t="s">
        <v>274</v>
      </c>
      <c r="G1329" s="28" t="s">
        <v>270</v>
      </c>
      <c r="H1329" s="28" t="s">
        <v>275</v>
      </c>
      <c r="I1329" s="28" t="s">
        <v>403</v>
      </c>
      <c r="J1329" s="28" t="s">
        <v>1170</v>
      </c>
      <c r="K1329" s="28" t="s">
        <v>1171</v>
      </c>
      <c r="L1329" s="28" t="s">
        <v>1172</v>
      </c>
    </row>
    <row r="1330" spans="1:12" ht="15.75" customHeight="1">
      <c r="A1330" s="28" t="s">
        <v>270</v>
      </c>
      <c r="B1330" s="28" t="s">
        <v>271</v>
      </c>
      <c r="C1330" s="28" t="s">
        <v>300</v>
      </c>
      <c r="D1330" s="28" t="s">
        <v>275</v>
      </c>
      <c r="E1330" s="28" t="s">
        <v>273</v>
      </c>
      <c r="F1330" s="28" t="s">
        <v>274</v>
      </c>
      <c r="G1330" s="28" t="s">
        <v>270</v>
      </c>
      <c r="H1330" s="28" t="s">
        <v>275</v>
      </c>
      <c r="I1330" s="28" t="s">
        <v>407</v>
      </c>
      <c r="J1330" s="28" t="s">
        <v>2126</v>
      </c>
      <c r="K1330" s="28" t="s">
        <v>2127</v>
      </c>
      <c r="L1330" s="28" t="s">
        <v>2128</v>
      </c>
    </row>
    <row r="1331" spans="1:12" ht="15.75" customHeight="1">
      <c r="A1331" s="28" t="s">
        <v>270</v>
      </c>
      <c r="B1331" s="28" t="s">
        <v>271</v>
      </c>
      <c r="C1331" s="28" t="s">
        <v>300</v>
      </c>
      <c r="D1331" s="28" t="s">
        <v>275</v>
      </c>
      <c r="E1331" s="28" t="s">
        <v>273</v>
      </c>
      <c r="F1331" s="28" t="s">
        <v>274</v>
      </c>
      <c r="G1331" s="28" t="s">
        <v>270</v>
      </c>
      <c r="H1331" s="28" t="s">
        <v>275</v>
      </c>
      <c r="I1331" s="28" t="s">
        <v>411</v>
      </c>
      <c r="J1331" s="28" t="s">
        <v>2129</v>
      </c>
      <c r="K1331" s="28" t="s">
        <v>2130</v>
      </c>
      <c r="L1331" s="28" t="s">
        <v>2131</v>
      </c>
    </row>
    <row r="1332" spans="1:12" ht="15.75" customHeight="1">
      <c r="A1332" s="28" t="s">
        <v>270</v>
      </c>
      <c r="B1332" s="28" t="s">
        <v>271</v>
      </c>
      <c r="C1332" s="28" t="s">
        <v>300</v>
      </c>
      <c r="D1332" s="28" t="s">
        <v>275</v>
      </c>
      <c r="E1332" s="28" t="s">
        <v>273</v>
      </c>
      <c r="F1332" s="28" t="s">
        <v>274</v>
      </c>
      <c r="G1332" s="28" t="s">
        <v>270</v>
      </c>
      <c r="H1332" s="28" t="s">
        <v>275</v>
      </c>
      <c r="I1332" s="28" t="s">
        <v>1381</v>
      </c>
      <c r="J1332" s="28" t="s">
        <v>2132</v>
      </c>
      <c r="K1332" s="28" t="s">
        <v>2133</v>
      </c>
      <c r="L1332" s="28" t="s">
        <v>2134</v>
      </c>
    </row>
    <row r="1333" spans="1:12" ht="15.75" customHeight="1">
      <c r="A1333" s="28" t="s">
        <v>270</v>
      </c>
      <c r="B1333" s="28" t="s">
        <v>271</v>
      </c>
      <c r="C1333" s="28" t="s">
        <v>300</v>
      </c>
      <c r="D1333" s="28" t="s">
        <v>275</v>
      </c>
      <c r="E1333" s="28" t="s">
        <v>273</v>
      </c>
      <c r="F1333" s="28" t="s">
        <v>274</v>
      </c>
      <c r="G1333" s="28" t="s">
        <v>270</v>
      </c>
      <c r="H1333" s="28" t="s">
        <v>275</v>
      </c>
      <c r="I1333" s="28" t="s">
        <v>1385</v>
      </c>
      <c r="J1333" s="28" t="s">
        <v>2135</v>
      </c>
      <c r="K1333" s="28" t="s">
        <v>2136</v>
      </c>
      <c r="L1333" s="28" t="s">
        <v>2137</v>
      </c>
    </row>
    <row r="1334" spans="1:12" ht="15.75" customHeight="1">
      <c r="A1334" s="28" t="s">
        <v>270</v>
      </c>
      <c r="B1334" s="28" t="s">
        <v>271</v>
      </c>
      <c r="C1334" s="28" t="s">
        <v>300</v>
      </c>
      <c r="D1334" s="28" t="s">
        <v>275</v>
      </c>
      <c r="E1334" s="28" t="s">
        <v>273</v>
      </c>
      <c r="F1334" s="28" t="s">
        <v>274</v>
      </c>
      <c r="G1334" s="28" t="s">
        <v>270</v>
      </c>
      <c r="H1334" s="28" t="s">
        <v>275</v>
      </c>
      <c r="I1334" s="28" t="s">
        <v>284</v>
      </c>
      <c r="J1334" s="28" t="s">
        <v>2138</v>
      </c>
      <c r="K1334" s="28" t="s">
        <v>2139</v>
      </c>
      <c r="L1334" s="28" t="s">
        <v>2140</v>
      </c>
    </row>
    <row r="1335" spans="1:12" ht="15.75" customHeight="1">
      <c r="A1335" s="28" t="s">
        <v>270</v>
      </c>
      <c r="B1335" s="28" t="s">
        <v>271</v>
      </c>
      <c r="C1335" s="28" t="s">
        <v>300</v>
      </c>
      <c r="D1335" s="28" t="s">
        <v>275</v>
      </c>
      <c r="E1335" s="28" t="s">
        <v>273</v>
      </c>
      <c r="F1335" s="28" t="s">
        <v>274</v>
      </c>
      <c r="G1335" s="28" t="s">
        <v>270</v>
      </c>
      <c r="H1335" s="28" t="s">
        <v>275</v>
      </c>
      <c r="I1335" s="28" t="s">
        <v>285</v>
      </c>
      <c r="J1335" s="28" t="s">
        <v>2141</v>
      </c>
      <c r="K1335" s="28" t="s">
        <v>2142</v>
      </c>
      <c r="L1335" s="28" t="s">
        <v>2143</v>
      </c>
    </row>
    <row r="1336" spans="1:12" ht="15.75" customHeight="1">
      <c r="A1336" s="28" t="s">
        <v>270</v>
      </c>
      <c r="B1336" s="28" t="s">
        <v>271</v>
      </c>
      <c r="C1336" s="28" t="s">
        <v>300</v>
      </c>
      <c r="D1336" s="28" t="s">
        <v>275</v>
      </c>
      <c r="E1336" s="28" t="s">
        <v>273</v>
      </c>
      <c r="F1336" s="28" t="s">
        <v>274</v>
      </c>
      <c r="G1336" s="28" t="s">
        <v>270</v>
      </c>
      <c r="H1336" s="28" t="s">
        <v>275</v>
      </c>
      <c r="I1336" s="28" t="s">
        <v>1395</v>
      </c>
      <c r="J1336" s="28" t="s">
        <v>2144</v>
      </c>
      <c r="K1336" s="28" t="s">
        <v>2145</v>
      </c>
      <c r="L1336" s="28" t="s">
        <v>2146</v>
      </c>
    </row>
    <row r="1337" spans="1:12" ht="15.75" customHeight="1">
      <c r="A1337" s="28" t="s">
        <v>270</v>
      </c>
      <c r="B1337" s="28" t="s">
        <v>271</v>
      </c>
      <c r="C1337" s="28" t="s">
        <v>300</v>
      </c>
      <c r="D1337" s="28" t="s">
        <v>275</v>
      </c>
      <c r="E1337" s="28" t="s">
        <v>273</v>
      </c>
      <c r="F1337" s="28" t="s">
        <v>274</v>
      </c>
      <c r="G1337" s="28" t="s">
        <v>270</v>
      </c>
      <c r="H1337" s="28" t="s">
        <v>275</v>
      </c>
      <c r="I1337" s="28" t="s">
        <v>1399</v>
      </c>
      <c r="J1337" s="28" t="s">
        <v>2147</v>
      </c>
      <c r="K1337" s="28" t="s">
        <v>2148</v>
      </c>
      <c r="L1337" s="28" t="s">
        <v>2149</v>
      </c>
    </row>
    <row r="1338" spans="1:12" ht="15.75" customHeight="1">
      <c r="A1338" s="28" t="s">
        <v>270</v>
      </c>
      <c r="B1338" s="28" t="s">
        <v>271</v>
      </c>
      <c r="C1338" s="28" t="s">
        <v>300</v>
      </c>
      <c r="D1338" s="28" t="s">
        <v>275</v>
      </c>
      <c r="E1338" s="28" t="s">
        <v>273</v>
      </c>
      <c r="F1338" s="28" t="s">
        <v>274</v>
      </c>
      <c r="G1338" s="28" t="s">
        <v>270</v>
      </c>
      <c r="H1338" s="28" t="s">
        <v>275</v>
      </c>
      <c r="I1338" s="28" t="s">
        <v>1403</v>
      </c>
      <c r="J1338" s="28" t="s">
        <v>2150</v>
      </c>
      <c r="K1338" s="28" t="s">
        <v>2151</v>
      </c>
      <c r="L1338" s="28" t="s">
        <v>2152</v>
      </c>
    </row>
    <row r="1339" spans="1:12" ht="15.75" customHeight="1">
      <c r="A1339" s="28" t="s">
        <v>270</v>
      </c>
      <c r="B1339" s="28" t="s">
        <v>271</v>
      </c>
      <c r="C1339" s="28" t="s">
        <v>300</v>
      </c>
      <c r="D1339" s="28" t="s">
        <v>275</v>
      </c>
      <c r="E1339" s="28" t="s">
        <v>273</v>
      </c>
      <c r="F1339" s="28" t="s">
        <v>274</v>
      </c>
      <c r="G1339" s="28" t="s">
        <v>270</v>
      </c>
      <c r="H1339" s="28" t="s">
        <v>275</v>
      </c>
      <c r="I1339" s="28" t="s">
        <v>415</v>
      </c>
      <c r="J1339" s="28" t="s">
        <v>2153</v>
      </c>
      <c r="K1339" s="28" t="s">
        <v>2154</v>
      </c>
      <c r="L1339" s="28" t="s">
        <v>2155</v>
      </c>
    </row>
    <row r="1340" spans="1:12" ht="15.75" customHeight="1">
      <c r="A1340" s="28" t="s">
        <v>270</v>
      </c>
      <c r="B1340" s="28" t="s">
        <v>271</v>
      </c>
      <c r="C1340" s="28" t="s">
        <v>300</v>
      </c>
      <c r="D1340" s="28" t="s">
        <v>275</v>
      </c>
      <c r="E1340" s="28" t="s">
        <v>273</v>
      </c>
      <c r="F1340" s="28" t="s">
        <v>274</v>
      </c>
      <c r="G1340" s="28" t="s">
        <v>270</v>
      </c>
      <c r="H1340" s="28" t="s">
        <v>275</v>
      </c>
      <c r="I1340" s="28" t="s">
        <v>1410</v>
      </c>
      <c r="J1340" s="28" t="s">
        <v>2156</v>
      </c>
      <c r="K1340" s="28" t="s">
        <v>2157</v>
      </c>
      <c r="L1340" s="28" t="s">
        <v>2158</v>
      </c>
    </row>
    <row r="1341" spans="1:12" ht="15.75" customHeight="1">
      <c r="A1341" s="28" t="s">
        <v>270</v>
      </c>
      <c r="B1341" s="28" t="s">
        <v>271</v>
      </c>
      <c r="C1341" s="28" t="s">
        <v>300</v>
      </c>
      <c r="D1341" s="28" t="s">
        <v>275</v>
      </c>
      <c r="E1341" s="28" t="s">
        <v>273</v>
      </c>
      <c r="F1341" s="28" t="s">
        <v>274</v>
      </c>
      <c r="G1341" s="28" t="s">
        <v>270</v>
      </c>
      <c r="H1341" s="28" t="s">
        <v>275</v>
      </c>
      <c r="I1341" s="28" t="s">
        <v>1414</v>
      </c>
      <c r="J1341" s="28" t="s">
        <v>2159</v>
      </c>
      <c r="K1341" s="28" t="s">
        <v>2160</v>
      </c>
      <c r="L1341" s="28" t="s">
        <v>2161</v>
      </c>
    </row>
    <row r="1342" spans="1:12" ht="15.75" customHeight="1">
      <c r="A1342" s="28" t="s">
        <v>270</v>
      </c>
      <c r="B1342" s="28" t="s">
        <v>271</v>
      </c>
      <c r="C1342" s="28" t="s">
        <v>300</v>
      </c>
      <c r="D1342" s="28" t="s">
        <v>275</v>
      </c>
      <c r="E1342" s="28" t="s">
        <v>273</v>
      </c>
      <c r="F1342" s="28" t="s">
        <v>274</v>
      </c>
      <c r="G1342" s="28" t="s">
        <v>270</v>
      </c>
      <c r="H1342" s="28" t="s">
        <v>275</v>
      </c>
      <c r="I1342" s="28" t="s">
        <v>419</v>
      </c>
      <c r="J1342" s="28" t="s">
        <v>2162</v>
      </c>
      <c r="K1342" s="28" t="s">
        <v>2163</v>
      </c>
      <c r="L1342" s="28" t="s">
        <v>2164</v>
      </c>
    </row>
    <row r="1343" spans="1:12" ht="15.75" customHeight="1">
      <c r="A1343" s="28" t="s">
        <v>270</v>
      </c>
      <c r="B1343" s="28" t="s">
        <v>271</v>
      </c>
      <c r="C1343" s="28" t="s">
        <v>300</v>
      </c>
      <c r="D1343" s="28" t="s">
        <v>275</v>
      </c>
      <c r="E1343" s="28" t="s">
        <v>273</v>
      </c>
      <c r="F1343" s="28" t="s">
        <v>274</v>
      </c>
      <c r="G1343" s="28" t="s">
        <v>270</v>
      </c>
      <c r="H1343" s="28" t="s">
        <v>275</v>
      </c>
      <c r="I1343" s="28" t="s">
        <v>1421</v>
      </c>
      <c r="J1343" s="28" t="s">
        <v>2165</v>
      </c>
      <c r="K1343" s="28" t="s">
        <v>2166</v>
      </c>
      <c r="L1343" s="28" t="s">
        <v>2167</v>
      </c>
    </row>
    <row r="1344" spans="1:12" ht="15.75" customHeight="1">
      <c r="A1344" s="28" t="s">
        <v>270</v>
      </c>
      <c r="B1344" s="28" t="s">
        <v>271</v>
      </c>
      <c r="C1344" s="28" t="s">
        <v>300</v>
      </c>
      <c r="D1344" s="28" t="s">
        <v>275</v>
      </c>
      <c r="E1344" s="28" t="s">
        <v>273</v>
      </c>
      <c r="F1344" s="28" t="s">
        <v>274</v>
      </c>
      <c r="G1344" s="28" t="s">
        <v>270</v>
      </c>
      <c r="H1344" s="28" t="s">
        <v>275</v>
      </c>
      <c r="I1344" s="28" t="s">
        <v>423</v>
      </c>
      <c r="J1344" s="28" t="s">
        <v>2168</v>
      </c>
      <c r="K1344" s="28" t="s">
        <v>2169</v>
      </c>
      <c r="L1344" s="28" t="s">
        <v>2170</v>
      </c>
    </row>
    <row r="1345" spans="1:12" ht="15.75" customHeight="1">
      <c r="A1345" s="28" t="s">
        <v>270</v>
      </c>
      <c r="B1345" s="28" t="s">
        <v>271</v>
      </c>
      <c r="C1345" s="28" t="s">
        <v>300</v>
      </c>
      <c r="D1345" s="28" t="s">
        <v>275</v>
      </c>
      <c r="E1345" s="28" t="s">
        <v>273</v>
      </c>
      <c r="F1345" s="28" t="s">
        <v>274</v>
      </c>
      <c r="G1345" s="28" t="s">
        <v>270</v>
      </c>
      <c r="H1345" s="28" t="s">
        <v>275</v>
      </c>
      <c r="I1345" s="28" t="s">
        <v>427</v>
      </c>
      <c r="J1345" s="28" t="s">
        <v>2171</v>
      </c>
      <c r="K1345" s="28" t="s">
        <v>2172</v>
      </c>
      <c r="L1345" s="28" t="s">
        <v>2173</v>
      </c>
    </row>
    <row r="1346" spans="1:12" ht="15.75" customHeight="1">
      <c r="A1346" s="28" t="s">
        <v>270</v>
      </c>
      <c r="B1346" s="28" t="s">
        <v>271</v>
      </c>
      <c r="C1346" s="28" t="s">
        <v>300</v>
      </c>
      <c r="D1346" s="28" t="s">
        <v>275</v>
      </c>
      <c r="E1346" s="28" t="s">
        <v>273</v>
      </c>
      <c r="F1346" s="28" t="s">
        <v>274</v>
      </c>
      <c r="G1346" s="28" t="s">
        <v>270</v>
      </c>
      <c r="H1346" s="28" t="s">
        <v>275</v>
      </c>
      <c r="I1346" s="28" t="s">
        <v>1431</v>
      </c>
      <c r="J1346" s="28" t="s">
        <v>2174</v>
      </c>
      <c r="K1346" s="28" t="s">
        <v>2175</v>
      </c>
      <c r="L1346" s="28" t="s">
        <v>2176</v>
      </c>
    </row>
    <row r="1347" spans="1:12" ht="15.75" customHeight="1">
      <c r="A1347" s="28" t="s">
        <v>270</v>
      </c>
      <c r="B1347" s="28" t="s">
        <v>271</v>
      </c>
      <c r="C1347" s="28" t="s">
        <v>300</v>
      </c>
      <c r="D1347" s="28" t="s">
        <v>275</v>
      </c>
      <c r="E1347" s="28" t="s">
        <v>273</v>
      </c>
      <c r="F1347" s="28" t="s">
        <v>274</v>
      </c>
      <c r="G1347" s="28" t="s">
        <v>270</v>
      </c>
      <c r="H1347" s="28" t="s">
        <v>275</v>
      </c>
      <c r="I1347" s="28" t="s">
        <v>1435</v>
      </c>
      <c r="J1347" s="28" t="s">
        <v>2177</v>
      </c>
      <c r="K1347" s="28" t="s">
        <v>2178</v>
      </c>
      <c r="L1347" s="28" t="s">
        <v>2179</v>
      </c>
    </row>
    <row r="1348" spans="1:12" ht="15.75" customHeight="1">
      <c r="A1348" s="28" t="s">
        <v>270</v>
      </c>
      <c r="B1348" s="28" t="s">
        <v>271</v>
      </c>
      <c r="C1348" s="28" t="s">
        <v>300</v>
      </c>
      <c r="D1348" s="28" t="s">
        <v>275</v>
      </c>
      <c r="E1348" s="28" t="s">
        <v>273</v>
      </c>
      <c r="F1348" s="28" t="s">
        <v>274</v>
      </c>
      <c r="G1348" s="28" t="s">
        <v>270</v>
      </c>
      <c r="H1348" s="28" t="s">
        <v>275</v>
      </c>
      <c r="I1348" s="28" t="s">
        <v>1439</v>
      </c>
      <c r="J1348" s="28" t="s">
        <v>2180</v>
      </c>
      <c r="K1348" s="28" t="s">
        <v>2181</v>
      </c>
      <c r="L1348" s="28" t="s">
        <v>2182</v>
      </c>
    </row>
    <row r="1349" spans="1:12" ht="15.75" customHeight="1">
      <c r="A1349" s="28" t="s">
        <v>270</v>
      </c>
      <c r="B1349" s="28" t="s">
        <v>271</v>
      </c>
      <c r="C1349" s="28" t="s">
        <v>300</v>
      </c>
      <c r="D1349" s="28" t="s">
        <v>275</v>
      </c>
      <c r="E1349" s="28" t="s">
        <v>273</v>
      </c>
      <c r="F1349" s="28" t="s">
        <v>274</v>
      </c>
      <c r="G1349" s="28" t="s">
        <v>270</v>
      </c>
      <c r="H1349" s="28" t="s">
        <v>275</v>
      </c>
      <c r="I1349" s="28" t="s">
        <v>1443</v>
      </c>
      <c r="J1349" s="28" t="s">
        <v>2183</v>
      </c>
      <c r="K1349" s="28" t="s">
        <v>2184</v>
      </c>
      <c r="L1349" s="28" t="s">
        <v>2185</v>
      </c>
    </row>
    <row r="1350" spans="1:12" ht="15.75" customHeight="1">
      <c r="A1350" s="28" t="s">
        <v>270</v>
      </c>
      <c r="B1350" s="28" t="s">
        <v>271</v>
      </c>
      <c r="C1350" s="28" t="s">
        <v>300</v>
      </c>
      <c r="D1350" s="28" t="s">
        <v>275</v>
      </c>
      <c r="E1350" s="28" t="s">
        <v>273</v>
      </c>
      <c r="F1350" s="28" t="s">
        <v>274</v>
      </c>
      <c r="G1350" s="28" t="s">
        <v>270</v>
      </c>
      <c r="H1350" s="28" t="s">
        <v>275</v>
      </c>
      <c r="I1350" s="28" t="s">
        <v>1447</v>
      </c>
      <c r="J1350" s="28" t="s">
        <v>2186</v>
      </c>
      <c r="K1350" s="28" t="s">
        <v>2187</v>
      </c>
      <c r="L1350" s="28" t="s">
        <v>2188</v>
      </c>
    </row>
    <row r="1351" spans="1:12" ht="15.75" customHeight="1">
      <c r="A1351" s="28" t="s">
        <v>270</v>
      </c>
      <c r="B1351" s="28" t="s">
        <v>271</v>
      </c>
      <c r="C1351" s="28" t="s">
        <v>300</v>
      </c>
      <c r="D1351" s="28" t="s">
        <v>275</v>
      </c>
      <c r="E1351" s="28" t="s">
        <v>273</v>
      </c>
      <c r="F1351" s="28" t="s">
        <v>274</v>
      </c>
      <c r="G1351" s="28" t="s">
        <v>270</v>
      </c>
      <c r="H1351" s="28" t="s">
        <v>275</v>
      </c>
      <c r="I1351" s="28" t="s">
        <v>1451</v>
      </c>
      <c r="J1351" s="28" t="s">
        <v>2189</v>
      </c>
      <c r="K1351" s="28" t="s">
        <v>2190</v>
      </c>
      <c r="L1351" s="28" t="s">
        <v>2191</v>
      </c>
    </row>
    <row r="1352" spans="1:12" ht="15.75" customHeight="1">
      <c r="A1352" s="28" t="s">
        <v>270</v>
      </c>
      <c r="B1352" s="28" t="s">
        <v>271</v>
      </c>
      <c r="C1352" s="28" t="s">
        <v>300</v>
      </c>
      <c r="D1352" s="28" t="s">
        <v>275</v>
      </c>
      <c r="E1352" s="28" t="s">
        <v>273</v>
      </c>
      <c r="F1352" s="28" t="s">
        <v>274</v>
      </c>
      <c r="G1352" s="28" t="s">
        <v>270</v>
      </c>
      <c r="H1352" s="28" t="s">
        <v>275</v>
      </c>
      <c r="I1352" s="28" t="s">
        <v>1455</v>
      </c>
      <c r="J1352" s="28" t="s">
        <v>2192</v>
      </c>
      <c r="K1352" s="28" t="s">
        <v>2193</v>
      </c>
      <c r="L1352" s="28" t="s">
        <v>2194</v>
      </c>
    </row>
    <row r="1353" spans="1:12" ht="15.75" customHeight="1">
      <c r="A1353" s="28" t="s">
        <v>270</v>
      </c>
      <c r="B1353" s="28" t="s">
        <v>271</v>
      </c>
      <c r="C1353" s="28" t="s">
        <v>300</v>
      </c>
      <c r="D1353" s="28" t="s">
        <v>275</v>
      </c>
      <c r="E1353" s="28" t="s">
        <v>273</v>
      </c>
      <c r="F1353" s="28" t="s">
        <v>274</v>
      </c>
      <c r="G1353" s="28" t="s">
        <v>270</v>
      </c>
      <c r="H1353" s="28" t="s">
        <v>275</v>
      </c>
      <c r="I1353" s="28" t="s">
        <v>1459</v>
      </c>
      <c r="J1353" s="28" t="s">
        <v>2195</v>
      </c>
      <c r="K1353" s="28" t="s">
        <v>2196</v>
      </c>
      <c r="L1353" s="28" t="s">
        <v>2197</v>
      </c>
    </row>
    <row r="1354" spans="1:12" ht="15.75" customHeight="1">
      <c r="A1354" s="28" t="s">
        <v>270</v>
      </c>
      <c r="B1354" s="28" t="s">
        <v>271</v>
      </c>
      <c r="C1354" s="28" t="s">
        <v>300</v>
      </c>
      <c r="D1354" s="28" t="s">
        <v>275</v>
      </c>
      <c r="E1354" s="28" t="s">
        <v>273</v>
      </c>
      <c r="F1354" s="28" t="s">
        <v>274</v>
      </c>
      <c r="G1354" s="28" t="s">
        <v>270</v>
      </c>
      <c r="H1354" s="28" t="s">
        <v>275</v>
      </c>
      <c r="I1354" s="28" t="s">
        <v>1463</v>
      </c>
      <c r="J1354" s="28" t="s">
        <v>2198</v>
      </c>
      <c r="K1354" s="28" t="s">
        <v>2199</v>
      </c>
      <c r="L1354" s="28" t="s">
        <v>2200</v>
      </c>
    </row>
    <row r="1355" spans="1:12" ht="15.75" customHeight="1">
      <c r="A1355" s="28" t="s">
        <v>270</v>
      </c>
      <c r="B1355" s="28" t="s">
        <v>271</v>
      </c>
      <c r="C1355" s="28" t="s">
        <v>300</v>
      </c>
      <c r="D1355" s="28" t="s">
        <v>275</v>
      </c>
      <c r="E1355" s="28" t="s">
        <v>273</v>
      </c>
      <c r="F1355" s="28" t="s">
        <v>274</v>
      </c>
      <c r="G1355" s="28" t="s">
        <v>270</v>
      </c>
      <c r="H1355" s="28" t="s">
        <v>275</v>
      </c>
      <c r="I1355" s="28" t="s">
        <v>439</v>
      </c>
      <c r="J1355" s="28" t="s">
        <v>2201</v>
      </c>
      <c r="K1355" s="28" t="s">
        <v>2202</v>
      </c>
      <c r="L1355" s="28" t="s">
        <v>2203</v>
      </c>
    </row>
    <row r="1356" spans="1:12" ht="15.75" customHeight="1">
      <c r="A1356" s="28" t="s">
        <v>270</v>
      </c>
      <c r="B1356" s="28" t="s">
        <v>271</v>
      </c>
      <c r="C1356" s="28" t="s">
        <v>300</v>
      </c>
      <c r="D1356" s="28" t="s">
        <v>275</v>
      </c>
      <c r="E1356" s="28" t="s">
        <v>273</v>
      </c>
      <c r="F1356" s="28" t="s">
        <v>274</v>
      </c>
      <c r="G1356" s="28" t="s">
        <v>270</v>
      </c>
      <c r="H1356" s="28" t="s">
        <v>275</v>
      </c>
      <c r="I1356" s="28" t="s">
        <v>431</v>
      </c>
      <c r="J1356" s="28" t="s">
        <v>2204</v>
      </c>
      <c r="K1356" s="28" t="s">
        <v>2205</v>
      </c>
      <c r="L1356" s="28" t="s">
        <v>2206</v>
      </c>
    </row>
    <row r="1357" spans="1:12" ht="15.75" customHeight="1">
      <c r="A1357" s="28" t="s">
        <v>270</v>
      </c>
      <c r="B1357" s="28" t="s">
        <v>271</v>
      </c>
      <c r="C1357" s="28" t="s">
        <v>300</v>
      </c>
      <c r="D1357" s="28" t="s">
        <v>275</v>
      </c>
      <c r="E1357" s="28" t="s">
        <v>273</v>
      </c>
      <c r="F1357" s="28" t="s">
        <v>274</v>
      </c>
      <c r="G1357" s="28" t="s">
        <v>270</v>
      </c>
      <c r="H1357" s="28" t="s">
        <v>275</v>
      </c>
      <c r="I1357" s="28" t="s">
        <v>443</v>
      </c>
      <c r="J1357" s="28" t="s">
        <v>2207</v>
      </c>
      <c r="K1357" s="28" t="s">
        <v>2208</v>
      </c>
      <c r="L1357" s="28" t="s">
        <v>2209</v>
      </c>
    </row>
    <row r="1358" spans="1:12" ht="15.75" customHeight="1">
      <c r="A1358" s="28" t="s">
        <v>270</v>
      </c>
      <c r="B1358" s="28" t="s">
        <v>271</v>
      </c>
      <c r="C1358" s="28" t="s">
        <v>300</v>
      </c>
      <c r="D1358" s="28" t="s">
        <v>275</v>
      </c>
      <c r="E1358" s="28" t="s">
        <v>273</v>
      </c>
      <c r="F1358" s="28" t="s">
        <v>274</v>
      </c>
      <c r="G1358" s="28" t="s">
        <v>270</v>
      </c>
      <c r="H1358" s="28" t="s">
        <v>275</v>
      </c>
      <c r="I1358" s="28" t="s">
        <v>435</v>
      </c>
      <c r="J1358" s="28" t="s">
        <v>2210</v>
      </c>
      <c r="K1358" s="28" t="s">
        <v>2211</v>
      </c>
      <c r="L1358" s="28" t="s">
        <v>2212</v>
      </c>
    </row>
    <row r="1359" spans="1:12" ht="15.75" customHeight="1">
      <c r="A1359" s="28" t="s">
        <v>270</v>
      </c>
      <c r="B1359" s="28" t="s">
        <v>271</v>
      </c>
      <c r="C1359" s="28" t="s">
        <v>300</v>
      </c>
      <c r="D1359" s="28" t="s">
        <v>275</v>
      </c>
      <c r="E1359" s="28" t="s">
        <v>273</v>
      </c>
      <c r="F1359" s="28" t="s">
        <v>274</v>
      </c>
      <c r="G1359" s="28" t="s">
        <v>270</v>
      </c>
      <c r="H1359" s="28" t="s">
        <v>275</v>
      </c>
      <c r="I1359" s="28" t="s">
        <v>1479</v>
      </c>
      <c r="J1359" s="28" t="s">
        <v>2213</v>
      </c>
      <c r="K1359" s="28" t="s">
        <v>2214</v>
      </c>
      <c r="L1359" s="28" t="s">
        <v>2215</v>
      </c>
    </row>
    <row r="1360" spans="1:12" ht="15.75" customHeight="1">
      <c r="A1360" s="28" t="s">
        <v>270</v>
      </c>
      <c r="B1360" s="28" t="s">
        <v>271</v>
      </c>
      <c r="C1360" s="28" t="s">
        <v>300</v>
      </c>
      <c r="D1360" s="28" t="s">
        <v>275</v>
      </c>
      <c r="E1360" s="28" t="s">
        <v>273</v>
      </c>
      <c r="F1360" s="28" t="s">
        <v>274</v>
      </c>
      <c r="G1360" s="28" t="s">
        <v>270</v>
      </c>
      <c r="H1360" s="28" t="s">
        <v>275</v>
      </c>
      <c r="I1360" s="28" t="s">
        <v>447</v>
      </c>
      <c r="J1360" s="28" t="s">
        <v>2216</v>
      </c>
      <c r="K1360" s="28" t="s">
        <v>2217</v>
      </c>
      <c r="L1360" s="28" t="s">
        <v>2218</v>
      </c>
    </row>
    <row r="1361" spans="1:12" ht="15.75" customHeight="1">
      <c r="A1361" s="28" t="s">
        <v>270</v>
      </c>
      <c r="B1361" s="28" t="s">
        <v>271</v>
      </c>
      <c r="C1361" s="28" t="s">
        <v>300</v>
      </c>
      <c r="D1361" s="28" t="s">
        <v>275</v>
      </c>
      <c r="E1361" s="28" t="s">
        <v>273</v>
      </c>
      <c r="F1361" s="28" t="s">
        <v>274</v>
      </c>
      <c r="G1361" s="28" t="s">
        <v>270</v>
      </c>
      <c r="H1361" s="28" t="s">
        <v>275</v>
      </c>
      <c r="I1361" s="28" t="s">
        <v>327</v>
      </c>
      <c r="J1361" s="28" t="s">
        <v>2219</v>
      </c>
      <c r="K1361" s="28" t="s">
        <v>2220</v>
      </c>
      <c r="L1361" s="28" t="s">
        <v>2221</v>
      </c>
    </row>
    <row r="1362" spans="1:12" ht="15.75" customHeight="1">
      <c r="A1362" s="28" t="s">
        <v>270</v>
      </c>
      <c r="B1362" s="28" t="s">
        <v>271</v>
      </c>
      <c r="C1362" s="28" t="s">
        <v>300</v>
      </c>
      <c r="D1362" s="28" t="s">
        <v>275</v>
      </c>
      <c r="E1362" s="28" t="s">
        <v>273</v>
      </c>
      <c r="F1362" s="28" t="s">
        <v>274</v>
      </c>
      <c r="G1362" s="28" t="s">
        <v>270</v>
      </c>
      <c r="H1362" s="28" t="s">
        <v>275</v>
      </c>
      <c r="I1362" s="28" t="s">
        <v>1489</v>
      </c>
      <c r="J1362" s="28" t="s">
        <v>2222</v>
      </c>
      <c r="K1362" s="28" t="s">
        <v>2223</v>
      </c>
      <c r="L1362" s="28" t="s">
        <v>2224</v>
      </c>
    </row>
    <row r="1363" spans="1:12" ht="15.75" customHeight="1">
      <c r="A1363" s="28" t="s">
        <v>270</v>
      </c>
      <c r="B1363" s="28" t="s">
        <v>271</v>
      </c>
      <c r="C1363" s="28" t="s">
        <v>300</v>
      </c>
      <c r="D1363" s="28" t="s">
        <v>275</v>
      </c>
      <c r="E1363" s="28" t="s">
        <v>273</v>
      </c>
      <c r="F1363" s="28" t="s">
        <v>274</v>
      </c>
      <c r="G1363" s="28" t="s">
        <v>270</v>
      </c>
      <c r="H1363" s="28" t="s">
        <v>275</v>
      </c>
      <c r="I1363" s="28" t="s">
        <v>286</v>
      </c>
      <c r="J1363" s="28" t="s">
        <v>2225</v>
      </c>
      <c r="K1363" s="28" t="s">
        <v>2226</v>
      </c>
      <c r="L1363" s="28" t="s">
        <v>2227</v>
      </c>
    </row>
    <row r="1364" spans="1:12" ht="15.75" customHeight="1">
      <c r="A1364" s="28" t="s">
        <v>270</v>
      </c>
      <c r="B1364" s="28" t="s">
        <v>271</v>
      </c>
      <c r="C1364" s="28" t="s">
        <v>300</v>
      </c>
      <c r="D1364" s="28" t="s">
        <v>275</v>
      </c>
      <c r="E1364" s="28" t="s">
        <v>273</v>
      </c>
      <c r="F1364" s="28" t="s">
        <v>274</v>
      </c>
      <c r="G1364" s="28" t="s">
        <v>270</v>
      </c>
      <c r="H1364" s="28" t="s">
        <v>275</v>
      </c>
      <c r="I1364" s="28" t="s">
        <v>451</v>
      </c>
      <c r="J1364" s="28" t="s">
        <v>2228</v>
      </c>
      <c r="K1364" s="28" t="s">
        <v>2229</v>
      </c>
      <c r="L1364" s="28" t="s">
        <v>2230</v>
      </c>
    </row>
    <row r="1365" spans="1:12" ht="15.75" customHeight="1">
      <c r="A1365" s="28" t="s">
        <v>270</v>
      </c>
      <c r="B1365" s="28" t="s">
        <v>271</v>
      </c>
      <c r="C1365" s="28" t="s">
        <v>300</v>
      </c>
      <c r="D1365" s="28" t="s">
        <v>275</v>
      </c>
      <c r="E1365" s="28" t="s">
        <v>273</v>
      </c>
      <c r="F1365" s="28" t="s">
        <v>274</v>
      </c>
      <c r="G1365" s="28" t="s">
        <v>270</v>
      </c>
      <c r="H1365" s="28" t="s">
        <v>275</v>
      </c>
      <c r="I1365" s="28" t="s">
        <v>325</v>
      </c>
      <c r="J1365" s="28" t="s">
        <v>2231</v>
      </c>
      <c r="K1365" s="28" t="s">
        <v>2232</v>
      </c>
      <c r="L1365" s="28" t="s">
        <v>2233</v>
      </c>
    </row>
    <row r="1366" spans="1:12" ht="15.75" customHeight="1">
      <c r="A1366" s="28" t="s">
        <v>270</v>
      </c>
      <c r="B1366" s="28" t="s">
        <v>271</v>
      </c>
      <c r="C1366" s="28" t="s">
        <v>300</v>
      </c>
      <c r="D1366" s="28" t="s">
        <v>275</v>
      </c>
      <c r="E1366" s="28" t="s">
        <v>273</v>
      </c>
      <c r="F1366" s="28" t="s">
        <v>274</v>
      </c>
      <c r="G1366" s="28" t="s">
        <v>270</v>
      </c>
      <c r="H1366" s="28" t="s">
        <v>275</v>
      </c>
      <c r="I1366" s="28" t="s">
        <v>1502</v>
      </c>
      <c r="J1366" s="28" t="s">
        <v>2234</v>
      </c>
      <c r="K1366" s="28" t="s">
        <v>2235</v>
      </c>
      <c r="L1366" s="28" t="s">
        <v>2236</v>
      </c>
    </row>
    <row r="1367" spans="1:12" ht="15.75" customHeight="1">
      <c r="A1367" s="28" t="s">
        <v>270</v>
      </c>
      <c r="B1367" s="28" t="s">
        <v>271</v>
      </c>
      <c r="C1367" s="28" t="s">
        <v>300</v>
      </c>
      <c r="D1367" s="28" t="s">
        <v>275</v>
      </c>
      <c r="E1367" s="28" t="s">
        <v>273</v>
      </c>
      <c r="F1367" s="28" t="s">
        <v>274</v>
      </c>
      <c r="G1367" s="28" t="s">
        <v>270</v>
      </c>
      <c r="H1367" s="28" t="s">
        <v>275</v>
      </c>
      <c r="I1367" s="28" t="s">
        <v>289</v>
      </c>
      <c r="J1367" s="28" t="s">
        <v>2237</v>
      </c>
      <c r="K1367" s="28" t="s">
        <v>2238</v>
      </c>
      <c r="L1367" s="28" t="s">
        <v>2239</v>
      </c>
    </row>
    <row r="1368" spans="1:12" ht="15.75" customHeight="1">
      <c r="A1368" s="28" t="s">
        <v>270</v>
      </c>
      <c r="B1368" s="28" t="s">
        <v>271</v>
      </c>
      <c r="C1368" s="28" t="s">
        <v>300</v>
      </c>
      <c r="D1368" s="28" t="s">
        <v>275</v>
      </c>
      <c r="E1368" s="28" t="s">
        <v>273</v>
      </c>
      <c r="F1368" s="28" t="s">
        <v>274</v>
      </c>
      <c r="G1368" s="28" t="s">
        <v>270</v>
      </c>
      <c r="H1368" s="28" t="s">
        <v>275</v>
      </c>
      <c r="I1368" s="28" t="s">
        <v>1506</v>
      </c>
      <c r="J1368" s="28" t="s">
        <v>2240</v>
      </c>
      <c r="K1368" s="28" t="s">
        <v>2241</v>
      </c>
      <c r="L1368" s="28" t="s">
        <v>2242</v>
      </c>
    </row>
    <row r="1369" spans="1:12" ht="15.75" customHeight="1">
      <c r="A1369" s="28" t="s">
        <v>270</v>
      </c>
      <c r="B1369" s="28" t="s">
        <v>271</v>
      </c>
      <c r="C1369" s="28" t="s">
        <v>300</v>
      </c>
      <c r="D1369" s="28" t="s">
        <v>275</v>
      </c>
      <c r="E1369" s="28" t="s">
        <v>273</v>
      </c>
      <c r="F1369" s="28" t="s">
        <v>274</v>
      </c>
      <c r="G1369" s="28" t="s">
        <v>270</v>
      </c>
      <c r="H1369" s="28" t="s">
        <v>275</v>
      </c>
      <c r="I1369" s="28" t="s">
        <v>455</v>
      </c>
      <c r="J1369" s="28" t="s">
        <v>2243</v>
      </c>
      <c r="K1369" s="28" t="s">
        <v>2244</v>
      </c>
      <c r="L1369" s="28" t="s">
        <v>2245</v>
      </c>
    </row>
    <row r="1370" spans="1:12" ht="15.75" customHeight="1">
      <c r="A1370" s="28" t="s">
        <v>270</v>
      </c>
      <c r="B1370" s="28" t="s">
        <v>271</v>
      </c>
      <c r="C1370" s="28" t="s">
        <v>300</v>
      </c>
      <c r="D1370" s="28" t="s">
        <v>275</v>
      </c>
      <c r="E1370" s="28" t="s">
        <v>273</v>
      </c>
      <c r="F1370" s="28" t="s">
        <v>274</v>
      </c>
      <c r="G1370" s="28" t="s">
        <v>270</v>
      </c>
      <c r="H1370" s="28" t="s">
        <v>275</v>
      </c>
      <c r="I1370" s="28" t="s">
        <v>1513</v>
      </c>
      <c r="J1370" s="28" t="s">
        <v>2246</v>
      </c>
      <c r="K1370" s="28" t="s">
        <v>2247</v>
      </c>
      <c r="L1370" s="28" t="s">
        <v>2248</v>
      </c>
    </row>
    <row r="1371" spans="1:12" ht="15.75" customHeight="1">
      <c r="A1371" s="28" t="s">
        <v>270</v>
      </c>
      <c r="B1371" s="28" t="s">
        <v>271</v>
      </c>
      <c r="C1371" s="28" t="s">
        <v>300</v>
      </c>
      <c r="D1371" s="28" t="s">
        <v>275</v>
      </c>
      <c r="E1371" s="28" t="s">
        <v>273</v>
      </c>
      <c r="F1371" s="28" t="s">
        <v>274</v>
      </c>
      <c r="G1371" s="28" t="s">
        <v>270</v>
      </c>
      <c r="H1371" s="28" t="s">
        <v>275</v>
      </c>
      <c r="I1371" s="28" t="s">
        <v>459</v>
      </c>
      <c r="J1371" s="28" t="s">
        <v>2249</v>
      </c>
      <c r="K1371" s="28" t="s">
        <v>2250</v>
      </c>
      <c r="L1371" s="28" t="s">
        <v>2251</v>
      </c>
    </row>
    <row r="1372" spans="1:12" ht="15.75" customHeight="1">
      <c r="A1372" s="28" t="s">
        <v>270</v>
      </c>
      <c r="B1372" s="28" t="s">
        <v>271</v>
      </c>
      <c r="C1372" s="28" t="s">
        <v>300</v>
      </c>
      <c r="D1372" s="28" t="s">
        <v>275</v>
      </c>
      <c r="E1372" s="28" t="s">
        <v>273</v>
      </c>
      <c r="F1372" s="28" t="s">
        <v>274</v>
      </c>
      <c r="G1372" s="28" t="s">
        <v>270</v>
      </c>
      <c r="H1372" s="28" t="s">
        <v>275</v>
      </c>
      <c r="I1372" s="28" t="s">
        <v>462</v>
      </c>
      <c r="J1372" s="28" t="s">
        <v>2252</v>
      </c>
      <c r="K1372" s="28" t="s">
        <v>2253</v>
      </c>
      <c r="L1372" s="28" t="s">
        <v>2254</v>
      </c>
    </row>
    <row r="1373" spans="1:12" ht="15.75" customHeight="1">
      <c r="A1373" s="28" t="s">
        <v>270</v>
      </c>
      <c r="B1373" s="28" t="s">
        <v>271</v>
      </c>
      <c r="C1373" s="28" t="s">
        <v>300</v>
      </c>
      <c r="D1373" s="28" t="s">
        <v>275</v>
      </c>
      <c r="E1373" s="28" t="s">
        <v>273</v>
      </c>
      <c r="F1373" s="28" t="s">
        <v>274</v>
      </c>
      <c r="G1373" s="28" t="s">
        <v>270</v>
      </c>
      <c r="H1373" s="28" t="s">
        <v>275</v>
      </c>
      <c r="I1373" s="28" t="s">
        <v>466</v>
      </c>
      <c r="J1373" s="28" t="s">
        <v>2255</v>
      </c>
      <c r="K1373" s="28" t="s">
        <v>2256</v>
      </c>
      <c r="L1373" s="28" t="s">
        <v>2257</v>
      </c>
    </row>
    <row r="1374" spans="1:12" ht="15.75" customHeight="1">
      <c r="A1374" s="28" t="s">
        <v>270</v>
      </c>
      <c r="B1374" s="28" t="s">
        <v>271</v>
      </c>
      <c r="C1374" s="28" t="s">
        <v>300</v>
      </c>
      <c r="D1374" s="28" t="s">
        <v>275</v>
      </c>
      <c r="E1374" s="28" t="s">
        <v>273</v>
      </c>
      <c r="F1374" s="28" t="s">
        <v>274</v>
      </c>
      <c r="G1374" s="28" t="s">
        <v>270</v>
      </c>
      <c r="H1374" s="28" t="s">
        <v>275</v>
      </c>
      <c r="I1374" s="28" t="s">
        <v>320</v>
      </c>
      <c r="J1374" s="28" t="s">
        <v>2258</v>
      </c>
      <c r="K1374" s="28" t="s">
        <v>2259</v>
      </c>
      <c r="L1374" s="28" t="s">
        <v>2260</v>
      </c>
    </row>
    <row r="1375" spans="1:12" ht="15.75" customHeight="1">
      <c r="A1375" s="28" t="s">
        <v>270</v>
      </c>
      <c r="B1375" s="28" t="s">
        <v>271</v>
      </c>
      <c r="C1375" s="28" t="s">
        <v>300</v>
      </c>
      <c r="D1375" s="28" t="s">
        <v>275</v>
      </c>
      <c r="E1375" s="28" t="s">
        <v>273</v>
      </c>
      <c r="F1375" s="28" t="s">
        <v>274</v>
      </c>
      <c r="G1375" s="28" t="s">
        <v>270</v>
      </c>
      <c r="H1375" s="28" t="s">
        <v>275</v>
      </c>
      <c r="I1375" s="28" t="s">
        <v>474</v>
      </c>
      <c r="J1375" s="28" t="s">
        <v>2261</v>
      </c>
      <c r="K1375" s="28" t="s">
        <v>2262</v>
      </c>
      <c r="L1375" s="28" t="s">
        <v>2263</v>
      </c>
    </row>
    <row r="1376" spans="1:12" ht="15.75" customHeight="1">
      <c r="A1376" s="28" t="s">
        <v>270</v>
      </c>
      <c r="B1376" s="28" t="s">
        <v>271</v>
      </c>
      <c r="C1376" s="28" t="s">
        <v>300</v>
      </c>
      <c r="D1376" s="28" t="s">
        <v>275</v>
      </c>
      <c r="E1376" s="28" t="s">
        <v>273</v>
      </c>
      <c r="F1376" s="28" t="s">
        <v>274</v>
      </c>
      <c r="G1376" s="28" t="s">
        <v>270</v>
      </c>
      <c r="H1376" s="28" t="s">
        <v>275</v>
      </c>
      <c r="I1376" s="28" t="s">
        <v>470</v>
      </c>
      <c r="J1376" s="28" t="s">
        <v>2264</v>
      </c>
      <c r="K1376" s="28" t="s">
        <v>2265</v>
      </c>
      <c r="L1376" s="28" t="s">
        <v>2266</v>
      </c>
    </row>
    <row r="1377" spans="1:12" ht="15.75" customHeight="1">
      <c r="A1377" s="28" t="s">
        <v>270</v>
      </c>
      <c r="B1377" s="28" t="s">
        <v>271</v>
      </c>
      <c r="C1377" s="28" t="s">
        <v>300</v>
      </c>
      <c r="D1377" s="28" t="s">
        <v>275</v>
      </c>
      <c r="E1377" s="28" t="s">
        <v>273</v>
      </c>
      <c r="F1377" s="28" t="s">
        <v>274</v>
      </c>
      <c r="G1377" s="28" t="s">
        <v>270</v>
      </c>
      <c r="H1377" s="28" t="s">
        <v>275</v>
      </c>
      <c r="I1377" s="28" t="s">
        <v>1535</v>
      </c>
      <c r="J1377" s="28" t="s">
        <v>2267</v>
      </c>
      <c r="K1377" s="28" t="s">
        <v>2268</v>
      </c>
      <c r="L1377" s="28" t="s">
        <v>2269</v>
      </c>
    </row>
    <row r="1378" spans="1:12" ht="15.75" customHeight="1">
      <c r="A1378" s="28" t="s">
        <v>270</v>
      </c>
      <c r="B1378" s="28" t="s">
        <v>271</v>
      </c>
      <c r="C1378" s="28" t="s">
        <v>300</v>
      </c>
      <c r="D1378" s="28" t="s">
        <v>275</v>
      </c>
      <c r="E1378" s="28" t="s">
        <v>273</v>
      </c>
      <c r="F1378" s="28" t="s">
        <v>274</v>
      </c>
      <c r="G1378" s="28" t="s">
        <v>270</v>
      </c>
      <c r="H1378" s="28" t="s">
        <v>275</v>
      </c>
      <c r="I1378" s="28" t="s">
        <v>1539</v>
      </c>
      <c r="J1378" s="28" t="s">
        <v>2270</v>
      </c>
      <c r="K1378" s="28" t="s">
        <v>2271</v>
      </c>
      <c r="L1378" s="28" t="s">
        <v>2272</v>
      </c>
    </row>
    <row r="1379" spans="1:12" ht="15.75" customHeight="1">
      <c r="A1379" s="28" t="s">
        <v>270</v>
      </c>
      <c r="B1379" s="28" t="s">
        <v>271</v>
      </c>
      <c r="C1379" s="28" t="s">
        <v>300</v>
      </c>
      <c r="D1379" s="28" t="s">
        <v>275</v>
      </c>
      <c r="E1379" s="28" t="s">
        <v>273</v>
      </c>
      <c r="F1379" s="28" t="s">
        <v>274</v>
      </c>
      <c r="G1379" s="28" t="s">
        <v>270</v>
      </c>
      <c r="H1379" s="28" t="s">
        <v>275</v>
      </c>
      <c r="I1379" s="28" t="s">
        <v>1543</v>
      </c>
      <c r="J1379" s="28" t="s">
        <v>2273</v>
      </c>
      <c r="K1379" s="28" t="s">
        <v>2274</v>
      </c>
      <c r="L1379" s="28" t="s">
        <v>2275</v>
      </c>
    </row>
    <row r="1380" spans="1:12" ht="15.75" customHeight="1">
      <c r="A1380" s="28" t="s">
        <v>270</v>
      </c>
      <c r="B1380" s="28" t="s">
        <v>271</v>
      </c>
      <c r="C1380" s="28" t="s">
        <v>300</v>
      </c>
      <c r="D1380" s="28" t="s">
        <v>275</v>
      </c>
      <c r="E1380" s="28" t="s">
        <v>273</v>
      </c>
      <c r="F1380" s="28" t="s">
        <v>274</v>
      </c>
      <c r="G1380" s="28" t="s">
        <v>270</v>
      </c>
      <c r="H1380" s="28" t="s">
        <v>275</v>
      </c>
      <c r="I1380" s="28" t="s">
        <v>478</v>
      </c>
      <c r="J1380" s="28" t="s">
        <v>2276</v>
      </c>
      <c r="K1380" s="28" t="s">
        <v>2277</v>
      </c>
      <c r="L1380" s="28" t="s">
        <v>2278</v>
      </c>
    </row>
    <row r="1381" spans="1:12" ht="15.75" customHeight="1">
      <c r="A1381" s="28" t="s">
        <v>270</v>
      </c>
      <c r="B1381" s="28" t="s">
        <v>271</v>
      </c>
      <c r="C1381" s="28" t="s">
        <v>300</v>
      </c>
      <c r="D1381" s="28" t="s">
        <v>275</v>
      </c>
      <c r="E1381" s="28" t="s">
        <v>273</v>
      </c>
      <c r="F1381" s="28" t="s">
        <v>274</v>
      </c>
      <c r="G1381" s="28" t="s">
        <v>270</v>
      </c>
      <c r="H1381" s="28" t="s">
        <v>275</v>
      </c>
      <c r="I1381" s="28" t="s">
        <v>482</v>
      </c>
      <c r="J1381" s="28" t="s">
        <v>2279</v>
      </c>
      <c r="K1381" s="28" t="s">
        <v>2280</v>
      </c>
      <c r="L1381" s="28" t="s">
        <v>2281</v>
      </c>
    </row>
    <row r="1382" spans="1:12" ht="15.75" customHeight="1">
      <c r="A1382" s="28" t="s">
        <v>270</v>
      </c>
      <c r="B1382" s="28" t="s">
        <v>271</v>
      </c>
      <c r="C1382" s="28" t="s">
        <v>300</v>
      </c>
      <c r="D1382" s="28" t="s">
        <v>275</v>
      </c>
      <c r="E1382" s="28" t="s">
        <v>273</v>
      </c>
      <c r="F1382" s="28" t="s">
        <v>274</v>
      </c>
      <c r="G1382" s="28" t="s">
        <v>270</v>
      </c>
      <c r="H1382" s="28" t="s">
        <v>275</v>
      </c>
      <c r="I1382" s="28" t="s">
        <v>486</v>
      </c>
      <c r="J1382" s="28" t="s">
        <v>1233</v>
      </c>
      <c r="K1382" s="28" t="s">
        <v>1234</v>
      </c>
      <c r="L1382" s="28" t="s">
        <v>1235</v>
      </c>
    </row>
    <row r="1383" spans="1:12" ht="15.75" customHeight="1">
      <c r="A1383" s="28" t="s">
        <v>270</v>
      </c>
      <c r="B1383" s="28" t="s">
        <v>271</v>
      </c>
      <c r="C1383" s="28" t="s">
        <v>300</v>
      </c>
      <c r="D1383" s="28" t="s">
        <v>275</v>
      </c>
      <c r="E1383" s="28" t="s">
        <v>273</v>
      </c>
      <c r="F1383" s="28" t="s">
        <v>274</v>
      </c>
      <c r="G1383" s="28" t="s">
        <v>270</v>
      </c>
      <c r="H1383" s="28" t="s">
        <v>275</v>
      </c>
      <c r="I1383" s="28" t="s">
        <v>490</v>
      </c>
      <c r="J1383" s="28" t="s">
        <v>2282</v>
      </c>
      <c r="K1383" s="28" t="s">
        <v>2283</v>
      </c>
      <c r="L1383" s="28" t="s">
        <v>2284</v>
      </c>
    </row>
    <row r="1384" spans="1:12" ht="15.75" customHeight="1">
      <c r="A1384" s="28" t="s">
        <v>270</v>
      </c>
      <c r="B1384" s="28" t="s">
        <v>271</v>
      </c>
      <c r="C1384" s="28" t="s">
        <v>300</v>
      </c>
      <c r="D1384" s="28" t="s">
        <v>275</v>
      </c>
      <c r="E1384" s="28" t="s">
        <v>273</v>
      </c>
      <c r="F1384" s="28" t="s">
        <v>274</v>
      </c>
      <c r="G1384" s="28" t="s">
        <v>270</v>
      </c>
      <c r="H1384" s="28" t="s">
        <v>275</v>
      </c>
      <c r="I1384" s="28" t="s">
        <v>1556</v>
      </c>
      <c r="J1384" s="28" t="s">
        <v>2285</v>
      </c>
      <c r="K1384" s="28" t="s">
        <v>2286</v>
      </c>
      <c r="L1384" s="28" t="s">
        <v>2287</v>
      </c>
    </row>
    <row r="1385" spans="1:12" ht="15.75" customHeight="1">
      <c r="A1385" s="28" t="s">
        <v>270</v>
      </c>
      <c r="B1385" s="28" t="s">
        <v>271</v>
      </c>
      <c r="C1385" s="28" t="s">
        <v>300</v>
      </c>
      <c r="D1385" s="28" t="s">
        <v>275</v>
      </c>
      <c r="E1385" s="28" t="s">
        <v>273</v>
      </c>
      <c r="F1385" s="28" t="s">
        <v>274</v>
      </c>
      <c r="G1385" s="28" t="s">
        <v>270</v>
      </c>
      <c r="H1385" s="28" t="s">
        <v>275</v>
      </c>
      <c r="I1385" s="28" t="s">
        <v>1560</v>
      </c>
      <c r="J1385" s="28" t="s">
        <v>2288</v>
      </c>
      <c r="K1385" s="28" t="s">
        <v>2289</v>
      </c>
      <c r="L1385" s="28" t="s">
        <v>2290</v>
      </c>
    </row>
    <row r="1386" spans="1:12" ht="15.75" customHeight="1">
      <c r="A1386" s="28" t="s">
        <v>270</v>
      </c>
      <c r="B1386" s="28" t="s">
        <v>271</v>
      </c>
      <c r="C1386" s="28" t="s">
        <v>300</v>
      </c>
      <c r="D1386" s="28" t="s">
        <v>275</v>
      </c>
      <c r="E1386" s="28" t="s">
        <v>273</v>
      </c>
      <c r="F1386" s="28" t="s">
        <v>274</v>
      </c>
      <c r="G1386" s="28" t="s">
        <v>270</v>
      </c>
      <c r="H1386" s="28" t="s">
        <v>275</v>
      </c>
      <c r="I1386" s="28" t="s">
        <v>1564</v>
      </c>
      <c r="J1386" s="28" t="s">
        <v>2291</v>
      </c>
      <c r="K1386" s="28" t="s">
        <v>2292</v>
      </c>
      <c r="L1386" s="28" t="s">
        <v>2293</v>
      </c>
    </row>
    <row r="1387" spans="1:12" ht="15.75" customHeight="1">
      <c r="A1387" s="28" t="s">
        <v>270</v>
      </c>
      <c r="B1387" s="28" t="s">
        <v>271</v>
      </c>
      <c r="C1387" s="28" t="s">
        <v>300</v>
      </c>
      <c r="D1387" s="28" t="s">
        <v>275</v>
      </c>
      <c r="E1387" s="28" t="s">
        <v>273</v>
      </c>
      <c r="F1387" s="28" t="s">
        <v>274</v>
      </c>
      <c r="G1387" s="28" t="s">
        <v>270</v>
      </c>
      <c r="H1387" s="28" t="s">
        <v>275</v>
      </c>
      <c r="I1387" s="28" t="s">
        <v>294</v>
      </c>
      <c r="J1387" s="28" t="s">
        <v>2294</v>
      </c>
      <c r="K1387" s="28" t="s">
        <v>2295</v>
      </c>
      <c r="L1387" s="28" t="s">
        <v>2296</v>
      </c>
    </row>
    <row r="1388" spans="1:12" ht="15.75" customHeight="1">
      <c r="A1388" s="28" t="s">
        <v>270</v>
      </c>
      <c r="B1388" s="28" t="s">
        <v>271</v>
      </c>
      <c r="C1388" s="28" t="s">
        <v>300</v>
      </c>
      <c r="D1388" s="28" t="s">
        <v>275</v>
      </c>
      <c r="E1388" s="28" t="s">
        <v>273</v>
      </c>
      <c r="F1388" s="28" t="s">
        <v>274</v>
      </c>
      <c r="G1388" s="28" t="s">
        <v>270</v>
      </c>
      <c r="H1388" s="28" t="s">
        <v>275</v>
      </c>
      <c r="I1388" s="28" t="s">
        <v>1571</v>
      </c>
      <c r="J1388" s="28" t="s">
        <v>2297</v>
      </c>
      <c r="K1388" s="28" t="s">
        <v>2298</v>
      </c>
      <c r="L1388" s="28" t="s">
        <v>2299</v>
      </c>
    </row>
    <row r="1389" spans="1:12" ht="15.75" customHeight="1">
      <c r="A1389" s="28" t="s">
        <v>270</v>
      </c>
      <c r="B1389" s="28" t="s">
        <v>271</v>
      </c>
      <c r="C1389" s="28" t="s">
        <v>300</v>
      </c>
      <c r="D1389" s="28" t="s">
        <v>275</v>
      </c>
      <c r="E1389" s="28" t="s">
        <v>273</v>
      </c>
      <c r="F1389" s="28" t="s">
        <v>274</v>
      </c>
      <c r="G1389" s="28" t="s">
        <v>270</v>
      </c>
      <c r="H1389" s="28" t="s">
        <v>275</v>
      </c>
      <c r="I1389" s="28" t="s">
        <v>1575</v>
      </c>
      <c r="J1389" s="28" t="s">
        <v>2300</v>
      </c>
      <c r="K1389" s="28" t="s">
        <v>2301</v>
      </c>
      <c r="L1389" s="28" t="s">
        <v>2302</v>
      </c>
    </row>
    <row r="1390" spans="1:12" ht="15.75" customHeight="1">
      <c r="A1390" s="28" t="s">
        <v>270</v>
      </c>
      <c r="B1390" s="28" t="s">
        <v>271</v>
      </c>
      <c r="C1390" s="28" t="s">
        <v>300</v>
      </c>
      <c r="D1390" s="28" t="s">
        <v>275</v>
      </c>
      <c r="E1390" s="28" t="s">
        <v>273</v>
      </c>
      <c r="F1390" s="28" t="s">
        <v>274</v>
      </c>
      <c r="G1390" s="28" t="s">
        <v>270</v>
      </c>
      <c r="H1390" s="28" t="s">
        <v>275</v>
      </c>
      <c r="I1390" s="28" t="s">
        <v>1579</v>
      </c>
      <c r="J1390" s="28" t="s">
        <v>2303</v>
      </c>
      <c r="K1390" s="28" t="s">
        <v>2304</v>
      </c>
      <c r="L1390" s="28" t="s">
        <v>2305</v>
      </c>
    </row>
    <row r="1391" spans="1:12" ht="15.75" customHeight="1">
      <c r="A1391" s="28" t="s">
        <v>270</v>
      </c>
      <c r="B1391" s="28" t="s">
        <v>271</v>
      </c>
      <c r="C1391" s="28" t="s">
        <v>300</v>
      </c>
      <c r="D1391" s="28" t="s">
        <v>275</v>
      </c>
      <c r="E1391" s="28" t="s">
        <v>273</v>
      </c>
      <c r="F1391" s="28" t="s">
        <v>274</v>
      </c>
      <c r="G1391" s="28" t="s">
        <v>270</v>
      </c>
      <c r="H1391" s="28" t="s">
        <v>275</v>
      </c>
      <c r="I1391" s="28" t="s">
        <v>1583</v>
      </c>
      <c r="J1391" s="28" t="s">
        <v>2306</v>
      </c>
      <c r="K1391" s="28" t="s">
        <v>2307</v>
      </c>
      <c r="L1391" s="28" t="s">
        <v>2308</v>
      </c>
    </row>
    <row r="1392" spans="1:12" ht="15.75" customHeight="1">
      <c r="A1392" s="28" t="s">
        <v>270</v>
      </c>
      <c r="B1392" s="28" t="s">
        <v>271</v>
      </c>
      <c r="C1392" s="28" t="s">
        <v>300</v>
      </c>
      <c r="D1392" s="28" t="s">
        <v>275</v>
      </c>
      <c r="E1392" s="28" t="s">
        <v>273</v>
      </c>
      <c r="F1392" s="28" t="s">
        <v>274</v>
      </c>
      <c r="G1392" s="28" t="s">
        <v>270</v>
      </c>
      <c r="H1392" s="28" t="s">
        <v>275</v>
      </c>
      <c r="I1392" s="28" t="s">
        <v>1587</v>
      </c>
      <c r="J1392" s="28" t="s">
        <v>2309</v>
      </c>
      <c r="K1392" s="28" t="s">
        <v>2310</v>
      </c>
      <c r="L1392" s="28" t="s">
        <v>2311</v>
      </c>
    </row>
    <row r="1393" spans="1:12" ht="15.75" customHeight="1">
      <c r="A1393" s="28" t="s">
        <v>270</v>
      </c>
      <c r="B1393" s="28" t="s">
        <v>271</v>
      </c>
      <c r="C1393" s="28" t="s">
        <v>300</v>
      </c>
      <c r="D1393" s="28" t="s">
        <v>275</v>
      </c>
      <c r="E1393" s="28" t="s">
        <v>273</v>
      </c>
      <c r="F1393" s="28" t="s">
        <v>274</v>
      </c>
      <c r="G1393" s="28" t="s">
        <v>270</v>
      </c>
      <c r="H1393" s="28" t="s">
        <v>275</v>
      </c>
      <c r="I1393" s="28" t="s">
        <v>497</v>
      </c>
      <c r="J1393" s="28" t="s">
        <v>2312</v>
      </c>
      <c r="K1393" s="28" t="s">
        <v>2313</v>
      </c>
      <c r="L1393" s="28" t="s">
        <v>2314</v>
      </c>
    </row>
    <row r="1394" spans="1:12" ht="15.75" customHeight="1">
      <c r="A1394" s="28" t="s">
        <v>270</v>
      </c>
      <c r="B1394" s="28" t="s">
        <v>271</v>
      </c>
      <c r="C1394" s="28" t="s">
        <v>300</v>
      </c>
      <c r="D1394" s="28" t="s">
        <v>275</v>
      </c>
      <c r="E1394" s="28" t="s">
        <v>273</v>
      </c>
      <c r="F1394" s="28" t="s">
        <v>274</v>
      </c>
      <c r="G1394" s="28" t="s">
        <v>270</v>
      </c>
      <c r="H1394" s="28" t="s">
        <v>275</v>
      </c>
      <c r="I1394" s="28" t="s">
        <v>290</v>
      </c>
      <c r="J1394" s="28" t="s">
        <v>2315</v>
      </c>
      <c r="K1394" s="28" t="s">
        <v>2316</v>
      </c>
      <c r="L1394" s="28" t="s">
        <v>2317</v>
      </c>
    </row>
    <row r="1395" spans="1:12" ht="15.75" customHeight="1">
      <c r="A1395" s="28" t="s">
        <v>270</v>
      </c>
      <c r="B1395" s="28" t="s">
        <v>271</v>
      </c>
      <c r="C1395" s="28" t="s">
        <v>300</v>
      </c>
      <c r="D1395" s="28" t="s">
        <v>275</v>
      </c>
      <c r="E1395" s="28" t="s">
        <v>273</v>
      </c>
      <c r="F1395" s="28" t="s">
        <v>274</v>
      </c>
      <c r="G1395" s="28" t="s">
        <v>270</v>
      </c>
      <c r="H1395" s="28" t="s">
        <v>275</v>
      </c>
      <c r="I1395" s="28" t="s">
        <v>322</v>
      </c>
      <c r="J1395" s="28" t="s">
        <v>2318</v>
      </c>
      <c r="K1395" s="28" t="s">
        <v>2319</v>
      </c>
      <c r="L1395" s="28" t="s">
        <v>2320</v>
      </c>
    </row>
    <row r="1396" spans="1:12" ht="15.75" customHeight="1">
      <c r="A1396" s="28" t="s">
        <v>270</v>
      </c>
      <c r="B1396" s="28" t="s">
        <v>271</v>
      </c>
      <c r="C1396" s="28" t="s">
        <v>300</v>
      </c>
      <c r="D1396" s="28" t="s">
        <v>275</v>
      </c>
      <c r="E1396" s="28" t="s">
        <v>273</v>
      </c>
      <c r="F1396" s="28" t="s">
        <v>274</v>
      </c>
      <c r="G1396" s="28" t="s">
        <v>270</v>
      </c>
      <c r="H1396" s="28" t="s">
        <v>275</v>
      </c>
      <c r="I1396" s="28" t="s">
        <v>1600</v>
      </c>
      <c r="J1396" s="28" t="s">
        <v>2321</v>
      </c>
      <c r="K1396" s="28" t="s">
        <v>2322</v>
      </c>
      <c r="L1396" s="28" t="s">
        <v>2323</v>
      </c>
    </row>
    <row r="1397" spans="1:12" ht="15.75" customHeight="1">
      <c r="A1397" s="28" t="s">
        <v>270</v>
      </c>
      <c r="B1397" s="28" t="s">
        <v>271</v>
      </c>
      <c r="C1397" s="28" t="s">
        <v>300</v>
      </c>
      <c r="D1397" s="28" t="s">
        <v>275</v>
      </c>
      <c r="E1397" s="28" t="s">
        <v>273</v>
      </c>
      <c r="F1397" s="28" t="s">
        <v>274</v>
      </c>
      <c r="G1397" s="28" t="s">
        <v>270</v>
      </c>
      <c r="H1397" s="28" t="s">
        <v>275</v>
      </c>
      <c r="I1397" s="28" t="s">
        <v>1604</v>
      </c>
      <c r="J1397" s="28" t="s">
        <v>2324</v>
      </c>
      <c r="K1397" s="28" t="s">
        <v>2325</v>
      </c>
      <c r="L1397" s="28" t="s">
        <v>2326</v>
      </c>
    </row>
    <row r="1398" spans="1:12" ht="15.75" customHeight="1">
      <c r="A1398" s="28" t="s">
        <v>270</v>
      </c>
      <c r="B1398" s="28" t="s">
        <v>271</v>
      </c>
      <c r="C1398" s="28" t="s">
        <v>300</v>
      </c>
      <c r="D1398" s="28" t="s">
        <v>275</v>
      </c>
      <c r="E1398" s="28" t="s">
        <v>273</v>
      </c>
      <c r="F1398" s="28" t="s">
        <v>274</v>
      </c>
      <c r="G1398" s="28" t="s">
        <v>270</v>
      </c>
      <c r="H1398" s="28" t="s">
        <v>275</v>
      </c>
      <c r="I1398" s="28" t="s">
        <v>1608</v>
      </c>
      <c r="J1398" s="28" t="s">
        <v>2327</v>
      </c>
      <c r="K1398" s="28" t="s">
        <v>2328</v>
      </c>
      <c r="L1398" s="28" t="s">
        <v>2329</v>
      </c>
    </row>
    <row r="1399" spans="1:12" ht="15.75" customHeight="1">
      <c r="A1399" s="28" t="s">
        <v>270</v>
      </c>
      <c r="B1399" s="28" t="s">
        <v>271</v>
      </c>
      <c r="C1399" s="28" t="s">
        <v>300</v>
      </c>
      <c r="D1399" s="28" t="s">
        <v>275</v>
      </c>
      <c r="E1399" s="28" t="s">
        <v>273</v>
      </c>
      <c r="F1399" s="28" t="s">
        <v>274</v>
      </c>
      <c r="G1399" s="28" t="s">
        <v>270</v>
      </c>
      <c r="H1399" s="28" t="s">
        <v>275</v>
      </c>
      <c r="I1399" s="28" t="s">
        <v>1612</v>
      </c>
      <c r="J1399" s="28" t="s">
        <v>2330</v>
      </c>
      <c r="K1399" s="28" t="s">
        <v>2331</v>
      </c>
      <c r="L1399" s="28" t="s">
        <v>2332</v>
      </c>
    </row>
    <row r="1400" spans="1:12" ht="15.75" customHeight="1">
      <c r="A1400" s="28" t="s">
        <v>270</v>
      </c>
      <c r="B1400" s="28" t="s">
        <v>271</v>
      </c>
      <c r="C1400" s="28" t="s">
        <v>300</v>
      </c>
      <c r="D1400" s="28" t="s">
        <v>275</v>
      </c>
      <c r="E1400" s="28" t="s">
        <v>273</v>
      </c>
      <c r="F1400" s="28" t="s">
        <v>274</v>
      </c>
      <c r="G1400" s="28" t="s">
        <v>270</v>
      </c>
      <c r="H1400" s="28" t="s">
        <v>275</v>
      </c>
      <c r="I1400" s="28" t="s">
        <v>1616</v>
      </c>
      <c r="J1400" s="28" t="s">
        <v>2333</v>
      </c>
      <c r="K1400" s="28" t="s">
        <v>2334</v>
      </c>
      <c r="L1400" s="28" t="s">
        <v>2335</v>
      </c>
    </row>
    <row r="1401" spans="1:12" ht="15.75" customHeight="1">
      <c r="A1401" s="28" t="s">
        <v>270</v>
      </c>
      <c r="B1401" s="28" t="s">
        <v>271</v>
      </c>
      <c r="C1401" s="28" t="s">
        <v>300</v>
      </c>
      <c r="D1401" s="28" t="s">
        <v>275</v>
      </c>
      <c r="E1401" s="28" t="s">
        <v>273</v>
      </c>
      <c r="F1401" s="28" t="s">
        <v>274</v>
      </c>
      <c r="G1401" s="28" t="s">
        <v>270</v>
      </c>
      <c r="H1401" s="28" t="s">
        <v>275</v>
      </c>
      <c r="I1401" s="28" t="s">
        <v>1620</v>
      </c>
      <c r="J1401" s="28" t="s">
        <v>2336</v>
      </c>
      <c r="K1401" s="28" t="s">
        <v>2337</v>
      </c>
      <c r="L1401" s="28" t="s">
        <v>2338</v>
      </c>
    </row>
    <row r="1402" spans="1:12" ht="15.75" customHeight="1">
      <c r="A1402" s="28" t="s">
        <v>270</v>
      </c>
      <c r="B1402" s="28" t="s">
        <v>271</v>
      </c>
      <c r="C1402" s="28" t="s">
        <v>300</v>
      </c>
      <c r="D1402" s="28" t="s">
        <v>275</v>
      </c>
      <c r="E1402" s="28" t="s">
        <v>273</v>
      </c>
      <c r="F1402" s="28" t="s">
        <v>274</v>
      </c>
      <c r="G1402" s="28" t="s">
        <v>270</v>
      </c>
      <c r="H1402" s="28" t="s">
        <v>275</v>
      </c>
      <c r="I1402" s="28" t="s">
        <v>500</v>
      </c>
      <c r="J1402" s="28" t="s">
        <v>2339</v>
      </c>
      <c r="K1402" s="28" t="s">
        <v>2340</v>
      </c>
      <c r="L1402" s="28" t="s">
        <v>2341</v>
      </c>
    </row>
    <row r="1403" spans="1:12" ht="15.75" customHeight="1">
      <c r="A1403" s="28" t="s">
        <v>270</v>
      </c>
      <c r="B1403" s="28" t="s">
        <v>271</v>
      </c>
      <c r="C1403" s="28" t="s">
        <v>300</v>
      </c>
      <c r="D1403" s="28" t="s">
        <v>275</v>
      </c>
      <c r="E1403" s="28" t="s">
        <v>273</v>
      </c>
      <c r="F1403" s="28" t="s">
        <v>274</v>
      </c>
      <c r="G1403" s="28" t="s">
        <v>270</v>
      </c>
      <c r="H1403" s="28" t="s">
        <v>275</v>
      </c>
      <c r="I1403" s="28" t="s">
        <v>1627</v>
      </c>
      <c r="J1403" s="28" t="s">
        <v>2342</v>
      </c>
      <c r="K1403" s="28" t="s">
        <v>2343</v>
      </c>
      <c r="L1403" s="28" t="s">
        <v>2344</v>
      </c>
    </row>
    <row r="1404" spans="1:12" ht="15.75" customHeight="1">
      <c r="A1404" s="28" t="s">
        <v>270</v>
      </c>
      <c r="B1404" s="28" t="s">
        <v>271</v>
      </c>
      <c r="C1404" s="28" t="s">
        <v>300</v>
      </c>
      <c r="D1404" s="28" t="s">
        <v>275</v>
      </c>
      <c r="E1404" s="28" t="s">
        <v>273</v>
      </c>
      <c r="F1404" s="28" t="s">
        <v>274</v>
      </c>
      <c r="G1404" s="28" t="s">
        <v>270</v>
      </c>
      <c r="H1404" s="28" t="s">
        <v>275</v>
      </c>
      <c r="I1404" s="28" t="s">
        <v>1631</v>
      </c>
      <c r="J1404" s="28" t="s">
        <v>2345</v>
      </c>
      <c r="K1404" s="28" t="s">
        <v>2346</v>
      </c>
      <c r="L1404" s="28" t="s">
        <v>2347</v>
      </c>
    </row>
    <row r="1405" spans="1:12" ht="15.75" customHeight="1">
      <c r="A1405" s="28" t="s">
        <v>270</v>
      </c>
      <c r="B1405" s="28" t="s">
        <v>271</v>
      </c>
      <c r="C1405" s="28" t="s">
        <v>300</v>
      </c>
      <c r="D1405" s="28" t="s">
        <v>275</v>
      </c>
      <c r="E1405" s="28" t="s">
        <v>273</v>
      </c>
      <c r="F1405" s="28" t="s">
        <v>274</v>
      </c>
      <c r="G1405" s="28" t="s">
        <v>270</v>
      </c>
      <c r="H1405" s="28" t="s">
        <v>275</v>
      </c>
      <c r="I1405" s="28" t="s">
        <v>1635</v>
      </c>
      <c r="J1405" s="28" t="s">
        <v>2348</v>
      </c>
      <c r="K1405" s="28" t="s">
        <v>2349</v>
      </c>
      <c r="L1405" s="28" t="s">
        <v>2350</v>
      </c>
    </row>
    <row r="1406" spans="1:12" ht="15.75" customHeight="1">
      <c r="A1406" s="28" t="s">
        <v>270</v>
      </c>
      <c r="B1406" s="28" t="s">
        <v>271</v>
      </c>
      <c r="C1406" s="28" t="s">
        <v>300</v>
      </c>
      <c r="D1406" s="28" t="s">
        <v>275</v>
      </c>
      <c r="E1406" s="28" t="s">
        <v>273</v>
      </c>
      <c r="F1406" s="28" t="s">
        <v>274</v>
      </c>
      <c r="G1406" s="28" t="s">
        <v>270</v>
      </c>
      <c r="H1406" s="28" t="s">
        <v>275</v>
      </c>
      <c r="I1406" s="28" t="s">
        <v>504</v>
      </c>
      <c r="J1406" s="28" t="s">
        <v>2351</v>
      </c>
      <c r="K1406" s="28" t="s">
        <v>2352</v>
      </c>
      <c r="L1406" s="28" t="s">
        <v>2353</v>
      </c>
    </row>
    <row r="1407" spans="1:12" ht="15.75" customHeight="1">
      <c r="A1407" s="28" t="s">
        <v>270</v>
      </c>
      <c r="B1407" s="28" t="s">
        <v>271</v>
      </c>
      <c r="C1407" s="28" t="s">
        <v>300</v>
      </c>
      <c r="D1407" s="28" t="s">
        <v>275</v>
      </c>
      <c r="E1407" s="28" t="s">
        <v>273</v>
      </c>
      <c r="F1407" s="28" t="s">
        <v>274</v>
      </c>
      <c r="G1407" s="28" t="s">
        <v>270</v>
      </c>
      <c r="H1407" s="28" t="s">
        <v>275</v>
      </c>
      <c r="I1407" s="28" t="s">
        <v>508</v>
      </c>
      <c r="J1407" s="28" t="s">
        <v>2354</v>
      </c>
      <c r="K1407" s="28" t="s">
        <v>2355</v>
      </c>
      <c r="L1407" s="28" t="s">
        <v>2356</v>
      </c>
    </row>
    <row r="1408" spans="1:12" ht="15.75" customHeight="1">
      <c r="A1408" s="28" t="s">
        <v>270</v>
      </c>
      <c r="B1408" s="28" t="s">
        <v>271</v>
      </c>
      <c r="C1408" s="28" t="s">
        <v>300</v>
      </c>
      <c r="D1408" s="28" t="s">
        <v>275</v>
      </c>
      <c r="E1408" s="28" t="s">
        <v>273</v>
      </c>
      <c r="F1408" s="28" t="s">
        <v>274</v>
      </c>
      <c r="G1408" s="28" t="s">
        <v>270</v>
      </c>
      <c r="H1408" s="28" t="s">
        <v>275</v>
      </c>
      <c r="I1408" s="28" t="s">
        <v>1645</v>
      </c>
      <c r="J1408" s="28" t="s">
        <v>2357</v>
      </c>
      <c r="K1408" s="28" t="s">
        <v>2358</v>
      </c>
      <c r="L1408" s="28" t="s">
        <v>2359</v>
      </c>
    </row>
    <row r="1409" spans="1:12" ht="15.75" customHeight="1">
      <c r="A1409" s="28" t="s">
        <v>270</v>
      </c>
      <c r="B1409" s="28" t="s">
        <v>271</v>
      </c>
      <c r="C1409" s="28" t="s">
        <v>300</v>
      </c>
      <c r="D1409" s="28" t="s">
        <v>275</v>
      </c>
      <c r="E1409" s="28" t="s">
        <v>273</v>
      </c>
      <c r="F1409" s="28" t="s">
        <v>274</v>
      </c>
      <c r="G1409" s="28" t="s">
        <v>270</v>
      </c>
      <c r="H1409" s="28" t="s">
        <v>275</v>
      </c>
      <c r="I1409" s="28" t="s">
        <v>1649</v>
      </c>
      <c r="J1409" s="28" t="s">
        <v>2360</v>
      </c>
      <c r="K1409" s="28" t="s">
        <v>2361</v>
      </c>
      <c r="L1409" s="28" t="s">
        <v>2362</v>
      </c>
    </row>
    <row r="1410" spans="1:12" ht="15.75" customHeight="1">
      <c r="A1410" s="28" t="s">
        <v>270</v>
      </c>
      <c r="B1410" s="28" t="s">
        <v>271</v>
      </c>
      <c r="C1410" s="28" t="s">
        <v>300</v>
      </c>
      <c r="D1410" s="28" t="s">
        <v>275</v>
      </c>
      <c r="E1410" s="28" t="s">
        <v>273</v>
      </c>
      <c r="F1410" s="28" t="s">
        <v>274</v>
      </c>
      <c r="G1410" s="28" t="s">
        <v>270</v>
      </c>
      <c r="H1410" s="28" t="s">
        <v>275</v>
      </c>
      <c r="I1410" s="28" t="s">
        <v>1653</v>
      </c>
      <c r="J1410" s="28" t="s">
        <v>2363</v>
      </c>
      <c r="K1410" s="28" t="s">
        <v>2364</v>
      </c>
      <c r="L1410" s="28" t="s">
        <v>2365</v>
      </c>
    </row>
    <row r="1411" spans="1:12" ht="15.75" customHeight="1">
      <c r="A1411" s="28" t="s">
        <v>270</v>
      </c>
      <c r="B1411" s="28" t="s">
        <v>271</v>
      </c>
      <c r="C1411" s="28" t="s">
        <v>300</v>
      </c>
      <c r="D1411" s="28" t="s">
        <v>275</v>
      </c>
      <c r="E1411" s="28" t="s">
        <v>273</v>
      </c>
      <c r="F1411" s="28" t="s">
        <v>274</v>
      </c>
      <c r="G1411" s="28" t="s">
        <v>270</v>
      </c>
      <c r="H1411" s="28" t="s">
        <v>275</v>
      </c>
      <c r="I1411" s="28" t="s">
        <v>511</v>
      </c>
      <c r="J1411" s="28" t="s">
        <v>2366</v>
      </c>
      <c r="K1411" s="28" t="s">
        <v>2367</v>
      </c>
      <c r="L1411" s="28" t="s">
        <v>2368</v>
      </c>
    </row>
    <row r="1412" spans="1:12" ht="15.75" customHeight="1">
      <c r="A1412" s="28" t="s">
        <v>270</v>
      </c>
      <c r="B1412" s="28" t="s">
        <v>271</v>
      </c>
      <c r="C1412" s="28" t="s">
        <v>300</v>
      </c>
      <c r="D1412" s="28" t="s">
        <v>275</v>
      </c>
      <c r="E1412" s="28" t="s">
        <v>273</v>
      </c>
      <c r="F1412" s="28" t="s">
        <v>274</v>
      </c>
      <c r="G1412" s="28" t="s">
        <v>270</v>
      </c>
      <c r="H1412" s="28" t="s">
        <v>275</v>
      </c>
      <c r="I1412" s="28" t="s">
        <v>515</v>
      </c>
      <c r="J1412" s="28" t="s">
        <v>2369</v>
      </c>
      <c r="K1412" s="28" t="s">
        <v>2370</v>
      </c>
      <c r="L1412" s="28" t="s">
        <v>2371</v>
      </c>
    </row>
    <row r="1413" spans="1:12" ht="15.75" customHeight="1">
      <c r="A1413" s="28" t="s">
        <v>270</v>
      </c>
      <c r="B1413" s="28" t="s">
        <v>271</v>
      </c>
      <c r="C1413" s="28" t="s">
        <v>300</v>
      </c>
      <c r="D1413" s="28" t="s">
        <v>275</v>
      </c>
      <c r="E1413" s="28" t="s">
        <v>273</v>
      </c>
      <c r="F1413" s="28" t="s">
        <v>274</v>
      </c>
      <c r="G1413" s="28" t="s">
        <v>270</v>
      </c>
      <c r="H1413" s="28" t="s">
        <v>275</v>
      </c>
      <c r="I1413" s="28" t="s">
        <v>519</v>
      </c>
      <c r="J1413" s="28" t="s">
        <v>2372</v>
      </c>
      <c r="K1413" s="28" t="s">
        <v>2373</v>
      </c>
      <c r="L1413" s="28" t="s">
        <v>2374</v>
      </c>
    </row>
    <row r="1414" spans="1:12" ht="15.75" customHeight="1">
      <c r="A1414" s="28" t="s">
        <v>270</v>
      </c>
      <c r="B1414" s="28" t="s">
        <v>271</v>
      </c>
      <c r="C1414" s="28" t="s">
        <v>300</v>
      </c>
      <c r="D1414" s="28" t="s">
        <v>275</v>
      </c>
      <c r="E1414" s="28" t="s">
        <v>273</v>
      </c>
      <c r="F1414" s="28" t="s">
        <v>274</v>
      </c>
      <c r="G1414" s="28" t="s">
        <v>270</v>
      </c>
      <c r="H1414" s="28" t="s">
        <v>275</v>
      </c>
      <c r="I1414" s="28" t="s">
        <v>523</v>
      </c>
      <c r="J1414" s="28" t="s">
        <v>2375</v>
      </c>
      <c r="K1414" s="28" t="s">
        <v>2376</v>
      </c>
      <c r="L1414" s="28" t="s">
        <v>2377</v>
      </c>
    </row>
    <row r="1415" spans="1:12" ht="15.75" customHeight="1">
      <c r="A1415" s="28" t="s">
        <v>270</v>
      </c>
      <c r="B1415" s="28" t="s">
        <v>271</v>
      </c>
      <c r="C1415" s="28" t="s">
        <v>300</v>
      </c>
      <c r="D1415" s="28" t="s">
        <v>275</v>
      </c>
      <c r="E1415" s="28" t="s">
        <v>273</v>
      </c>
      <c r="F1415" s="28" t="s">
        <v>274</v>
      </c>
      <c r="G1415" s="28" t="s">
        <v>270</v>
      </c>
      <c r="H1415" s="28" t="s">
        <v>275</v>
      </c>
      <c r="I1415" s="28" t="s">
        <v>291</v>
      </c>
      <c r="J1415" s="28" t="s">
        <v>2378</v>
      </c>
      <c r="K1415" s="28" t="s">
        <v>2379</v>
      </c>
      <c r="L1415" s="28" t="s">
        <v>2380</v>
      </c>
    </row>
    <row r="1416" spans="1:12" ht="15.75" customHeight="1">
      <c r="A1416" s="28" t="s">
        <v>270</v>
      </c>
      <c r="B1416" s="28" t="s">
        <v>271</v>
      </c>
      <c r="C1416" s="28" t="s">
        <v>300</v>
      </c>
      <c r="D1416" s="28" t="s">
        <v>275</v>
      </c>
      <c r="E1416" s="28" t="s">
        <v>273</v>
      </c>
      <c r="F1416" s="28" t="s">
        <v>274</v>
      </c>
      <c r="G1416" s="28" t="s">
        <v>270</v>
      </c>
      <c r="H1416" s="28" t="s">
        <v>275</v>
      </c>
      <c r="I1416" s="28" t="s">
        <v>292</v>
      </c>
      <c r="J1416" s="28" t="s">
        <v>2381</v>
      </c>
      <c r="K1416" s="28" t="s">
        <v>2382</v>
      </c>
      <c r="L1416" s="28" t="s">
        <v>2383</v>
      </c>
    </row>
    <row r="1417" spans="1:12" ht="15.75" customHeight="1">
      <c r="A1417" s="28" t="s">
        <v>270</v>
      </c>
      <c r="B1417" s="28" t="s">
        <v>271</v>
      </c>
      <c r="C1417" s="28" t="s">
        <v>300</v>
      </c>
      <c r="D1417" s="28" t="s">
        <v>275</v>
      </c>
      <c r="E1417" s="28" t="s">
        <v>273</v>
      </c>
      <c r="F1417" s="28" t="s">
        <v>274</v>
      </c>
      <c r="G1417" s="28" t="s">
        <v>270</v>
      </c>
      <c r="H1417" s="28" t="s">
        <v>275</v>
      </c>
      <c r="I1417" s="28" t="s">
        <v>533</v>
      </c>
      <c r="J1417" s="28" t="s">
        <v>2384</v>
      </c>
      <c r="K1417" s="28" t="s">
        <v>2385</v>
      </c>
      <c r="L1417" s="28" t="s">
        <v>2386</v>
      </c>
    </row>
    <row r="1418" spans="1:12" ht="15.75" customHeight="1">
      <c r="A1418" s="28" t="s">
        <v>270</v>
      </c>
      <c r="B1418" s="28" t="s">
        <v>271</v>
      </c>
      <c r="C1418" s="28" t="s">
        <v>300</v>
      </c>
      <c r="D1418" s="28" t="s">
        <v>275</v>
      </c>
      <c r="E1418" s="28" t="s">
        <v>273</v>
      </c>
      <c r="F1418" s="28" t="s">
        <v>274</v>
      </c>
      <c r="G1418" s="28" t="s">
        <v>270</v>
      </c>
      <c r="H1418" s="28" t="s">
        <v>275</v>
      </c>
      <c r="I1418" s="28" t="s">
        <v>537</v>
      </c>
      <c r="J1418" s="28" t="s">
        <v>2387</v>
      </c>
      <c r="K1418" s="28" t="s">
        <v>2388</v>
      </c>
      <c r="L1418" s="28" t="s">
        <v>2389</v>
      </c>
    </row>
    <row r="1419" spans="1:12" ht="15.75" customHeight="1">
      <c r="A1419" s="28" t="s">
        <v>270</v>
      </c>
      <c r="B1419" s="28" t="s">
        <v>271</v>
      </c>
      <c r="C1419" s="28" t="s">
        <v>300</v>
      </c>
      <c r="D1419" s="28" t="s">
        <v>275</v>
      </c>
      <c r="E1419" s="28" t="s">
        <v>273</v>
      </c>
      <c r="F1419" s="28" t="s">
        <v>274</v>
      </c>
      <c r="G1419" s="28" t="s">
        <v>270</v>
      </c>
      <c r="H1419" s="28" t="s">
        <v>275</v>
      </c>
      <c r="I1419" s="28" t="s">
        <v>541</v>
      </c>
      <c r="J1419" s="28" t="s">
        <v>2390</v>
      </c>
      <c r="K1419" s="28" t="s">
        <v>2391</v>
      </c>
      <c r="L1419" s="28" t="s">
        <v>2392</v>
      </c>
    </row>
    <row r="1420" spans="1:12" ht="15.75" customHeight="1">
      <c r="A1420" s="28" t="s">
        <v>270</v>
      </c>
      <c r="B1420" s="28" t="s">
        <v>271</v>
      </c>
      <c r="C1420" s="28" t="s">
        <v>300</v>
      </c>
      <c r="D1420" s="28" t="s">
        <v>275</v>
      </c>
      <c r="E1420" s="28" t="s">
        <v>273</v>
      </c>
      <c r="F1420" s="28" t="s">
        <v>274</v>
      </c>
      <c r="G1420" s="28" t="s">
        <v>270</v>
      </c>
      <c r="H1420" s="28" t="s">
        <v>275</v>
      </c>
      <c r="I1420" s="28" t="s">
        <v>545</v>
      </c>
      <c r="J1420" s="28" t="s">
        <v>2393</v>
      </c>
      <c r="K1420" s="28" t="s">
        <v>2394</v>
      </c>
      <c r="L1420" s="28" t="s">
        <v>2395</v>
      </c>
    </row>
    <row r="1421" spans="1:12" ht="15.75" customHeight="1">
      <c r="A1421" s="28" t="s">
        <v>270</v>
      </c>
      <c r="B1421" s="28" t="s">
        <v>271</v>
      </c>
      <c r="C1421" s="28" t="s">
        <v>300</v>
      </c>
      <c r="D1421" s="28" t="s">
        <v>275</v>
      </c>
      <c r="E1421" s="28" t="s">
        <v>273</v>
      </c>
      <c r="F1421" s="28" t="s">
        <v>274</v>
      </c>
      <c r="G1421" s="28" t="s">
        <v>270</v>
      </c>
      <c r="H1421" s="28" t="s">
        <v>275</v>
      </c>
      <c r="I1421" s="28" t="s">
        <v>1687</v>
      </c>
      <c r="J1421" s="28" t="s">
        <v>2396</v>
      </c>
      <c r="K1421" s="28" t="s">
        <v>2397</v>
      </c>
      <c r="L1421" s="28" t="s">
        <v>2398</v>
      </c>
    </row>
    <row r="1422" spans="1:12" ht="15.75" customHeight="1">
      <c r="A1422" s="28" t="s">
        <v>270</v>
      </c>
      <c r="B1422" s="28" t="s">
        <v>271</v>
      </c>
      <c r="C1422" s="28" t="s">
        <v>300</v>
      </c>
      <c r="D1422" s="28" t="s">
        <v>275</v>
      </c>
      <c r="E1422" s="28" t="s">
        <v>273</v>
      </c>
      <c r="F1422" s="28" t="s">
        <v>274</v>
      </c>
      <c r="G1422" s="28" t="s">
        <v>270</v>
      </c>
      <c r="H1422" s="28" t="s">
        <v>275</v>
      </c>
      <c r="I1422" s="28" t="s">
        <v>1691</v>
      </c>
      <c r="J1422" s="28" t="s">
        <v>2399</v>
      </c>
      <c r="K1422" s="28" t="s">
        <v>2400</v>
      </c>
      <c r="L1422" s="28" t="s">
        <v>2401</v>
      </c>
    </row>
    <row r="1423" spans="1:12" ht="15.75" customHeight="1">
      <c r="A1423" s="28" t="s">
        <v>270</v>
      </c>
      <c r="B1423" s="28" t="s">
        <v>271</v>
      </c>
      <c r="C1423" s="28" t="s">
        <v>300</v>
      </c>
      <c r="D1423" s="28" t="s">
        <v>275</v>
      </c>
      <c r="E1423" s="28" t="s">
        <v>273</v>
      </c>
      <c r="F1423" s="28" t="s">
        <v>274</v>
      </c>
      <c r="G1423" s="28" t="s">
        <v>270</v>
      </c>
      <c r="H1423" s="28" t="s">
        <v>275</v>
      </c>
      <c r="I1423" s="28" t="s">
        <v>1695</v>
      </c>
      <c r="J1423" s="28" t="s">
        <v>2402</v>
      </c>
      <c r="K1423" s="28" t="s">
        <v>2403</v>
      </c>
      <c r="L1423" s="28" t="s">
        <v>2404</v>
      </c>
    </row>
    <row r="1424" spans="1:12" ht="15.75" customHeight="1">
      <c r="A1424" s="28" t="s">
        <v>270</v>
      </c>
      <c r="B1424" s="28" t="s">
        <v>271</v>
      </c>
      <c r="C1424" s="28" t="s">
        <v>300</v>
      </c>
      <c r="D1424" s="28" t="s">
        <v>275</v>
      </c>
      <c r="E1424" s="28" t="s">
        <v>273</v>
      </c>
      <c r="F1424" s="28" t="s">
        <v>274</v>
      </c>
      <c r="G1424" s="28" t="s">
        <v>270</v>
      </c>
      <c r="H1424" s="28" t="s">
        <v>275</v>
      </c>
      <c r="I1424" s="28" t="s">
        <v>1699</v>
      </c>
      <c r="J1424" s="28" t="s">
        <v>2405</v>
      </c>
      <c r="K1424" s="28" t="s">
        <v>2406</v>
      </c>
      <c r="L1424" s="28" t="s">
        <v>2407</v>
      </c>
    </row>
    <row r="1425" spans="1:12" ht="15.75" customHeight="1">
      <c r="A1425" s="28" t="s">
        <v>270</v>
      </c>
      <c r="B1425" s="28" t="s">
        <v>271</v>
      </c>
      <c r="C1425" s="28" t="s">
        <v>300</v>
      </c>
      <c r="D1425" s="28" t="s">
        <v>275</v>
      </c>
      <c r="E1425" s="28" t="s">
        <v>273</v>
      </c>
      <c r="F1425" s="28" t="s">
        <v>274</v>
      </c>
      <c r="G1425" s="28" t="s">
        <v>270</v>
      </c>
      <c r="H1425" s="28" t="s">
        <v>275</v>
      </c>
      <c r="I1425" s="28" t="s">
        <v>1703</v>
      </c>
      <c r="J1425" s="28" t="s">
        <v>2408</v>
      </c>
      <c r="K1425" s="28" t="s">
        <v>2409</v>
      </c>
      <c r="L1425" s="28" t="s">
        <v>2410</v>
      </c>
    </row>
    <row r="1426" spans="1:12" ht="15.75" customHeight="1">
      <c r="A1426" s="28" t="s">
        <v>270</v>
      </c>
      <c r="B1426" s="28" t="s">
        <v>271</v>
      </c>
      <c r="C1426" s="28" t="s">
        <v>300</v>
      </c>
      <c r="D1426" s="28" t="s">
        <v>275</v>
      </c>
      <c r="E1426" s="28" t="s">
        <v>273</v>
      </c>
      <c r="F1426" s="28" t="s">
        <v>274</v>
      </c>
      <c r="G1426" s="28" t="s">
        <v>270</v>
      </c>
      <c r="H1426" s="28" t="s">
        <v>275</v>
      </c>
      <c r="I1426" s="28" t="s">
        <v>1707</v>
      </c>
      <c r="J1426" s="28" t="s">
        <v>2411</v>
      </c>
      <c r="K1426" s="28" t="s">
        <v>2412</v>
      </c>
      <c r="L1426" s="28" t="s">
        <v>2413</v>
      </c>
    </row>
    <row r="1427" spans="1:12" ht="15.75" customHeight="1">
      <c r="A1427" s="28" t="s">
        <v>270</v>
      </c>
      <c r="B1427" s="28" t="s">
        <v>271</v>
      </c>
      <c r="C1427" s="28" t="s">
        <v>300</v>
      </c>
      <c r="D1427" s="28" t="s">
        <v>275</v>
      </c>
      <c r="E1427" s="28" t="s">
        <v>273</v>
      </c>
      <c r="F1427" s="28" t="s">
        <v>274</v>
      </c>
      <c r="G1427" s="28" t="s">
        <v>270</v>
      </c>
      <c r="H1427" s="28" t="s">
        <v>275</v>
      </c>
      <c r="I1427" s="28" t="s">
        <v>549</v>
      </c>
      <c r="J1427" s="28" t="s">
        <v>2414</v>
      </c>
      <c r="K1427" s="28" t="s">
        <v>2415</v>
      </c>
      <c r="L1427" s="28" t="s">
        <v>2416</v>
      </c>
    </row>
    <row r="1428" spans="1:12" ht="15.75" customHeight="1">
      <c r="A1428" s="28" t="s">
        <v>270</v>
      </c>
      <c r="B1428" s="28" t="s">
        <v>271</v>
      </c>
      <c r="C1428" s="28" t="s">
        <v>300</v>
      </c>
      <c r="D1428" s="28" t="s">
        <v>275</v>
      </c>
      <c r="E1428" s="28" t="s">
        <v>273</v>
      </c>
      <c r="F1428" s="28" t="s">
        <v>274</v>
      </c>
      <c r="G1428" s="28" t="s">
        <v>275</v>
      </c>
      <c r="H1428" s="28" t="s">
        <v>275</v>
      </c>
      <c r="I1428" s="28" t="s">
        <v>1287</v>
      </c>
      <c r="J1428" s="28" t="s">
        <v>2417</v>
      </c>
      <c r="K1428" s="28" t="s">
        <v>2418</v>
      </c>
      <c r="L1428" s="28" t="s">
        <v>2419</v>
      </c>
    </row>
    <row r="1429" spans="1:12" ht="15.75" customHeight="1">
      <c r="A1429" s="28" t="s">
        <v>270</v>
      </c>
      <c r="B1429" s="28" t="s">
        <v>271</v>
      </c>
      <c r="C1429" s="28" t="s">
        <v>300</v>
      </c>
      <c r="D1429" s="28" t="s">
        <v>275</v>
      </c>
      <c r="E1429" s="28" t="s">
        <v>273</v>
      </c>
      <c r="F1429" s="28" t="s">
        <v>274</v>
      </c>
      <c r="G1429" s="28" t="s">
        <v>275</v>
      </c>
      <c r="H1429" s="28" t="s">
        <v>275</v>
      </c>
      <c r="I1429" s="28" t="s">
        <v>1291</v>
      </c>
      <c r="J1429" s="28" t="s">
        <v>2420</v>
      </c>
      <c r="K1429" s="28" t="s">
        <v>2421</v>
      </c>
      <c r="L1429" s="28" t="s">
        <v>2422</v>
      </c>
    </row>
    <row r="1430" spans="1:12" ht="15.75" customHeight="1">
      <c r="A1430" s="28" t="s">
        <v>270</v>
      </c>
      <c r="B1430" s="28" t="s">
        <v>271</v>
      </c>
      <c r="C1430" s="28" t="s">
        <v>300</v>
      </c>
      <c r="D1430" s="28" t="s">
        <v>275</v>
      </c>
      <c r="E1430" s="28" t="s">
        <v>273</v>
      </c>
      <c r="F1430" s="28" t="s">
        <v>274</v>
      </c>
      <c r="G1430" s="28" t="s">
        <v>275</v>
      </c>
      <c r="H1430" s="28" t="s">
        <v>275</v>
      </c>
      <c r="I1430" s="28" t="s">
        <v>1295</v>
      </c>
      <c r="J1430" s="28" t="s">
        <v>2423</v>
      </c>
      <c r="K1430" s="28" t="s">
        <v>2424</v>
      </c>
      <c r="L1430" s="28" t="s">
        <v>2425</v>
      </c>
    </row>
    <row r="1431" spans="1:12" ht="15.75" customHeight="1">
      <c r="A1431" s="28" t="s">
        <v>270</v>
      </c>
      <c r="B1431" s="28" t="s">
        <v>271</v>
      </c>
      <c r="C1431" s="28" t="s">
        <v>300</v>
      </c>
      <c r="D1431" s="28" t="s">
        <v>275</v>
      </c>
      <c r="E1431" s="28" t="s">
        <v>273</v>
      </c>
      <c r="F1431" s="28" t="s">
        <v>274</v>
      </c>
      <c r="G1431" s="28" t="s">
        <v>275</v>
      </c>
      <c r="H1431" s="28" t="s">
        <v>275</v>
      </c>
      <c r="I1431" s="28" t="s">
        <v>1299</v>
      </c>
      <c r="J1431" s="28" t="s">
        <v>2426</v>
      </c>
      <c r="K1431" s="28" t="s">
        <v>2427</v>
      </c>
      <c r="L1431" s="28" t="s">
        <v>2428</v>
      </c>
    </row>
    <row r="1432" spans="1:12" ht="15.75" customHeight="1">
      <c r="A1432" s="28" t="s">
        <v>270</v>
      </c>
      <c r="B1432" s="28" t="s">
        <v>271</v>
      </c>
      <c r="C1432" s="28" t="s">
        <v>300</v>
      </c>
      <c r="D1432" s="28" t="s">
        <v>275</v>
      </c>
      <c r="E1432" s="28" t="s">
        <v>273</v>
      </c>
      <c r="F1432" s="28" t="s">
        <v>274</v>
      </c>
      <c r="G1432" s="28" t="s">
        <v>275</v>
      </c>
      <c r="H1432" s="28" t="s">
        <v>275</v>
      </c>
      <c r="I1432" s="28" t="s">
        <v>1303</v>
      </c>
      <c r="J1432" s="28" t="s">
        <v>2429</v>
      </c>
      <c r="K1432" s="28" t="s">
        <v>2430</v>
      </c>
      <c r="L1432" s="28" t="s">
        <v>1784</v>
      </c>
    </row>
    <row r="1433" spans="1:12" ht="15.75" customHeight="1">
      <c r="A1433" s="28" t="s">
        <v>270</v>
      </c>
      <c r="B1433" s="28" t="s">
        <v>271</v>
      </c>
      <c r="C1433" s="28" t="s">
        <v>300</v>
      </c>
      <c r="D1433" s="28" t="s">
        <v>275</v>
      </c>
      <c r="E1433" s="28" t="s">
        <v>273</v>
      </c>
      <c r="F1433" s="28" t="s">
        <v>274</v>
      </c>
      <c r="G1433" s="28" t="s">
        <v>275</v>
      </c>
      <c r="H1433" s="28" t="s">
        <v>275</v>
      </c>
      <c r="I1433" s="28" t="s">
        <v>276</v>
      </c>
      <c r="J1433" s="28" t="s">
        <v>2431</v>
      </c>
      <c r="K1433" s="28" t="s">
        <v>2432</v>
      </c>
      <c r="L1433" s="28" t="s">
        <v>2433</v>
      </c>
    </row>
    <row r="1434" spans="1:12" ht="15.75" customHeight="1">
      <c r="A1434" s="28" t="s">
        <v>270</v>
      </c>
      <c r="B1434" s="28" t="s">
        <v>271</v>
      </c>
      <c r="C1434" s="28" t="s">
        <v>300</v>
      </c>
      <c r="D1434" s="28" t="s">
        <v>275</v>
      </c>
      <c r="E1434" s="28" t="s">
        <v>273</v>
      </c>
      <c r="F1434" s="28" t="s">
        <v>274</v>
      </c>
      <c r="G1434" s="28" t="s">
        <v>275</v>
      </c>
      <c r="H1434" s="28" t="s">
        <v>275</v>
      </c>
      <c r="I1434" s="28" t="s">
        <v>1307</v>
      </c>
      <c r="J1434" s="28" t="s">
        <v>2434</v>
      </c>
      <c r="K1434" s="28" t="s">
        <v>2435</v>
      </c>
      <c r="L1434" s="28" t="s">
        <v>2436</v>
      </c>
    </row>
    <row r="1435" spans="1:12" ht="15.75" customHeight="1">
      <c r="A1435" s="28" t="s">
        <v>270</v>
      </c>
      <c r="B1435" s="28" t="s">
        <v>271</v>
      </c>
      <c r="C1435" s="28" t="s">
        <v>300</v>
      </c>
      <c r="D1435" s="28" t="s">
        <v>275</v>
      </c>
      <c r="E1435" s="28" t="s">
        <v>273</v>
      </c>
      <c r="F1435" s="28" t="s">
        <v>274</v>
      </c>
      <c r="G1435" s="28" t="s">
        <v>275</v>
      </c>
      <c r="H1435" s="28" t="s">
        <v>275</v>
      </c>
      <c r="I1435" s="28" t="s">
        <v>1311</v>
      </c>
      <c r="J1435" s="28" t="s">
        <v>2437</v>
      </c>
      <c r="K1435" s="28" t="s">
        <v>2438</v>
      </c>
      <c r="L1435" s="28" t="s">
        <v>2439</v>
      </c>
    </row>
    <row r="1436" spans="1:12" ht="15.75" customHeight="1">
      <c r="A1436" s="28" t="s">
        <v>270</v>
      </c>
      <c r="B1436" s="28" t="s">
        <v>271</v>
      </c>
      <c r="C1436" s="28" t="s">
        <v>300</v>
      </c>
      <c r="D1436" s="28" t="s">
        <v>275</v>
      </c>
      <c r="E1436" s="28" t="s">
        <v>273</v>
      </c>
      <c r="F1436" s="28" t="s">
        <v>274</v>
      </c>
      <c r="G1436" s="28" t="s">
        <v>275</v>
      </c>
      <c r="H1436" s="28" t="s">
        <v>275</v>
      </c>
      <c r="I1436" s="28" t="s">
        <v>278</v>
      </c>
      <c r="J1436" s="28" t="s">
        <v>2440</v>
      </c>
      <c r="K1436" s="28" t="s">
        <v>2441</v>
      </c>
      <c r="L1436" s="28" t="s">
        <v>513</v>
      </c>
    </row>
    <row r="1437" spans="1:12" ht="15.75" customHeight="1">
      <c r="A1437" s="28" t="s">
        <v>270</v>
      </c>
      <c r="B1437" s="28" t="s">
        <v>271</v>
      </c>
      <c r="C1437" s="28" t="s">
        <v>300</v>
      </c>
      <c r="D1437" s="28" t="s">
        <v>275</v>
      </c>
      <c r="E1437" s="28" t="s">
        <v>273</v>
      </c>
      <c r="F1437" s="28" t="s">
        <v>274</v>
      </c>
      <c r="G1437" s="28" t="s">
        <v>275</v>
      </c>
      <c r="H1437" s="28" t="s">
        <v>275</v>
      </c>
      <c r="I1437" s="28" t="s">
        <v>279</v>
      </c>
      <c r="J1437" s="28" t="s">
        <v>2442</v>
      </c>
      <c r="K1437" s="28" t="s">
        <v>834</v>
      </c>
      <c r="L1437" s="28" t="s">
        <v>2443</v>
      </c>
    </row>
    <row r="1438" spans="1:12" ht="15.75" customHeight="1">
      <c r="A1438" s="28" t="s">
        <v>270</v>
      </c>
      <c r="B1438" s="28" t="s">
        <v>271</v>
      </c>
      <c r="C1438" s="28" t="s">
        <v>300</v>
      </c>
      <c r="D1438" s="28" t="s">
        <v>275</v>
      </c>
      <c r="E1438" s="28" t="s">
        <v>273</v>
      </c>
      <c r="F1438" s="28" t="s">
        <v>274</v>
      </c>
      <c r="G1438" s="28" t="s">
        <v>275</v>
      </c>
      <c r="H1438" s="28" t="s">
        <v>275</v>
      </c>
      <c r="I1438" s="28" t="s">
        <v>280</v>
      </c>
      <c r="J1438" s="28" t="s">
        <v>2444</v>
      </c>
      <c r="K1438" s="28" t="s">
        <v>2445</v>
      </c>
      <c r="L1438" s="28" t="s">
        <v>2446</v>
      </c>
    </row>
    <row r="1439" spans="1:12" ht="15.75" customHeight="1">
      <c r="A1439" s="28" t="s">
        <v>270</v>
      </c>
      <c r="B1439" s="28" t="s">
        <v>271</v>
      </c>
      <c r="C1439" s="28" t="s">
        <v>300</v>
      </c>
      <c r="D1439" s="28" t="s">
        <v>275</v>
      </c>
      <c r="E1439" s="28" t="s">
        <v>273</v>
      </c>
      <c r="F1439" s="28" t="s">
        <v>274</v>
      </c>
      <c r="G1439" s="28" t="s">
        <v>275</v>
      </c>
      <c r="H1439" s="28" t="s">
        <v>275</v>
      </c>
      <c r="I1439" s="28" t="s">
        <v>1315</v>
      </c>
      <c r="J1439" s="28" t="s">
        <v>2447</v>
      </c>
      <c r="K1439" s="28" t="s">
        <v>2448</v>
      </c>
      <c r="L1439" s="28" t="s">
        <v>2449</v>
      </c>
    </row>
    <row r="1440" spans="1:12" ht="15.75" customHeight="1">
      <c r="A1440" s="28" t="s">
        <v>270</v>
      </c>
      <c r="B1440" s="28" t="s">
        <v>271</v>
      </c>
      <c r="C1440" s="28" t="s">
        <v>300</v>
      </c>
      <c r="D1440" s="28" t="s">
        <v>275</v>
      </c>
      <c r="E1440" s="28" t="s">
        <v>273</v>
      </c>
      <c r="F1440" s="28" t="s">
        <v>274</v>
      </c>
      <c r="G1440" s="28" t="s">
        <v>275</v>
      </c>
      <c r="H1440" s="28" t="s">
        <v>275</v>
      </c>
      <c r="I1440" s="28" t="s">
        <v>1319</v>
      </c>
      <c r="J1440" s="28" t="s">
        <v>2450</v>
      </c>
      <c r="K1440" s="28" t="s">
        <v>2451</v>
      </c>
      <c r="L1440" s="28" t="s">
        <v>2452</v>
      </c>
    </row>
    <row r="1441" spans="1:12" ht="15.75" customHeight="1">
      <c r="A1441" s="28" t="s">
        <v>270</v>
      </c>
      <c r="B1441" s="28" t="s">
        <v>271</v>
      </c>
      <c r="C1441" s="28" t="s">
        <v>300</v>
      </c>
      <c r="D1441" s="28" t="s">
        <v>275</v>
      </c>
      <c r="E1441" s="28" t="s">
        <v>273</v>
      </c>
      <c r="F1441" s="28" t="s">
        <v>274</v>
      </c>
      <c r="G1441" s="28" t="s">
        <v>275</v>
      </c>
      <c r="H1441" s="28" t="s">
        <v>275</v>
      </c>
      <c r="I1441" s="28" t="s">
        <v>355</v>
      </c>
      <c r="J1441" s="28" t="s">
        <v>2453</v>
      </c>
      <c r="K1441" s="28" t="s">
        <v>2454</v>
      </c>
      <c r="L1441" s="28" t="s">
        <v>2455</v>
      </c>
    </row>
    <row r="1442" spans="1:12" ht="15.75" customHeight="1">
      <c r="A1442" s="28" t="s">
        <v>270</v>
      </c>
      <c r="B1442" s="28" t="s">
        <v>271</v>
      </c>
      <c r="C1442" s="28" t="s">
        <v>300</v>
      </c>
      <c r="D1442" s="28" t="s">
        <v>275</v>
      </c>
      <c r="E1442" s="28" t="s">
        <v>273</v>
      </c>
      <c r="F1442" s="28" t="s">
        <v>274</v>
      </c>
      <c r="G1442" s="28" t="s">
        <v>275</v>
      </c>
      <c r="H1442" s="28" t="s">
        <v>275</v>
      </c>
      <c r="I1442" s="28" t="s">
        <v>359</v>
      </c>
      <c r="J1442" s="28" t="s">
        <v>2456</v>
      </c>
      <c r="K1442" s="28" t="s">
        <v>1122</v>
      </c>
      <c r="L1442" s="28" t="s">
        <v>2457</v>
      </c>
    </row>
    <row r="1443" spans="1:12" ht="15.75" customHeight="1">
      <c r="A1443" s="28" t="s">
        <v>270</v>
      </c>
      <c r="B1443" s="28" t="s">
        <v>271</v>
      </c>
      <c r="C1443" s="28" t="s">
        <v>300</v>
      </c>
      <c r="D1443" s="28" t="s">
        <v>275</v>
      </c>
      <c r="E1443" s="28" t="s">
        <v>273</v>
      </c>
      <c r="F1443" s="28" t="s">
        <v>274</v>
      </c>
      <c r="G1443" s="28" t="s">
        <v>275</v>
      </c>
      <c r="H1443" s="28" t="s">
        <v>275</v>
      </c>
      <c r="I1443" s="28" t="s">
        <v>363</v>
      </c>
      <c r="J1443" s="28" t="s">
        <v>2458</v>
      </c>
      <c r="K1443" s="28" t="s">
        <v>2459</v>
      </c>
      <c r="L1443" s="28" t="s">
        <v>2460</v>
      </c>
    </row>
    <row r="1444" spans="1:12" ht="15.75" customHeight="1">
      <c r="A1444" s="28" t="s">
        <v>270</v>
      </c>
      <c r="B1444" s="28" t="s">
        <v>271</v>
      </c>
      <c r="C1444" s="28" t="s">
        <v>300</v>
      </c>
      <c r="D1444" s="28" t="s">
        <v>275</v>
      </c>
      <c r="E1444" s="28" t="s">
        <v>273</v>
      </c>
      <c r="F1444" s="28" t="s">
        <v>274</v>
      </c>
      <c r="G1444" s="28" t="s">
        <v>275</v>
      </c>
      <c r="H1444" s="28" t="s">
        <v>275</v>
      </c>
      <c r="I1444" s="28" t="s">
        <v>367</v>
      </c>
      <c r="J1444" s="28" t="s">
        <v>2461</v>
      </c>
      <c r="K1444" s="28" t="s">
        <v>2462</v>
      </c>
      <c r="L1444" s="28" t="s">
        <v>2463</v>
      </c>
    </row>
    <row r="1445" spans="1:12" ht="15.75" customHeight="1">
      <c r="A1445" s="28" t="s">
        <v>270</v>
      </c>
      <c r="B1445" s="28" t="s">
        <v>271</v>
      </c>
      <c r="C1445" s="28" t="s">
        <v>300</v>
      </c>
      <c r="D1445" s="28" t="s">
        <v>275</v>
      </c>
      <c r="E1445" s="28" t="s">
        <v>273</v>
      </c>
      <c r="F1445" s="28" t="s">
        <v>274</v>
      </c>
      <c r="G1445" s="28" t="s">
        <v>275</v>
      </c>
      <c r="H1445" s="28" t="s">
        <v>275</v>
      </c>
      <c r="I1445" s="28" t="s">
        <v>371</v>
      </c>
      <c r="J1445" s="28" t="s">
        <v>2464</v>
      </c>
      <c r="K1445" s="28" t="s">
        <v>1105</v>
      </c>
      <c r="L1445" s="28" t="s">
        <v>2465</v>
      </c>
    </row>
    <row r="1446" spans="1:12" ht="15.75" customHeight="1">
      <c r="A1446" s="28" t="s">
        <v>270</v>
      </c>
      <c r="B1446" s="28" t="s">
        <v>271</v>
      </c>
      <c r="C1446" s="28" t="s">
        <v>300</v>
      </c>
      <c r="D1446" s="28" t="s">
        <v>275</v>
      </c>
      <c r="E1446" s="28" t="s">
        <v>273</v>
      </c>
      <c r="F1446" s="28" t="s">
        <v>274</v>
      </c>
      <c r="G1446" s="28" t="s">
        <v>275</v>
      </c>
      <c r="H1446" s="28" t="s">
        <v>275</v>
      </c>
      <c r="I1446" s="28" t="s">
        <v>375</v>
      </c>
      <c r="J1446" s="28" t="s">
        <v>2466</v>
      </c>
      <c r="K1446" s="28" t="s">
        <v>2003</v>
      </c>
      <c r="L1446" s="28" t="s">
        <v>2467</v>
      </c>
    </row>
    <row r="1447" spans="1:12" ht="15.75" customHeight="1">
      <c r="A1447" s="28" t="s">
        <v>270</v>
      </c>
      <c r="B1447" s="28" t="s">
        <v>271</v>
      </c>
      <c r="C1447" s="28" t="s">
        <v>300</v>
      </c>
      <c r="D1447" s="28" t="s">
        <v>275</v>
      </c>
      <c r="E1447" s="28" t="s">
        <v>273</v>
      </c>
      <c r="F1447" s="28" t="s">
        <v>274</v>
      </c>
      <c r="G1447" s="28" t="s">
        <v>275</v>
      </c>
      <c r="H1447" s="28" t="s">
        <v>275</v>
      </c>
      <c r="I1447" s="28" t="s">
        <v>379</v>
      </c>
      <c r="J1447" s="28" t="s">
        <v>2468</v>
      </c>
      <c r="K1447" s="28" t="s">
        <v>400</v>
      </c>
      <c r="L1447" s="28" t="s">
        <v>2469</v>
      </c>
    </row>
    <row r="1448" spans="1:12" ht="15.75" customHeight="1">
      <c r="A1448" s="28" t="s">
        <v>270</v>
      </c>
      <c r="B1448" s="28" t="s">
        <v>271</v>
      </c>
      <c r="C1448" s="28" t="s">
        <v>300</v>
      </c>
      <c r="D1448" s="28" t="s">
        <v>275</v>
      </c>
      <c r="E1448" s="28" t="s">
        <v>273</v>
      </c>
      <c r="F1448" s="28" t="s">
        <v>274</v>
      </c>
      <c r="G1448" s="28" t="s">
        <v>275</v>
      </c>
      <c r="H1448" s="28" t="s">
        <v>275</v>
      </c>
      <c r="I1448" s="28" t="s">
        <v>383</v>
      </c>
      <c r="J1448" s="28" t="s">
        <v>417</v>
      </c>
      <c r="K1448" s="28" t="s">
        <v>2470</v>
      </c>
      <c r="L1448" s="28" t="s">
        <v>2471</v>
      </c>
    </row>
    <row r="1449" spans="1:12" ht="15.75" customHeight="1">
      <c r="A1449" s="28" t="s">
        <v>270</v>
      </c>
      <c r="B1449" s="28" t="s">
        <v>271</v>
      </c>
      <c r="C1449" s="28" t="s">
        <v>300</v>
      </c>
      <c r="D1449" s="28" t="s">
        <v>275</v>
      </c>
      <c r="E1449" s="28" t="s">
        <v>273</v>
      </c>
      <c r="F1449" s="28" t="s">
        <v>274</v>
      </c>
      <c r="G1449" s="28" t="s">
        <v>275</v>
      </c>
      <c r="H1449" s="28" t="s">
        <v>275</v>
      </c>
      <c r="I1449" s="28" t="s">
        <v>387</v>
      </c>
      <c r="J1449" s="28" t="s">
        <v>2472</v>
      </c>
      <c r="K1449" s="28" t="s">
        <v>2473</v>
      </c>
      <c r="L1449" s="28" t="s">
        <v>2474</v>
      </c>
    </row>
    <row r="1450" spans="1:12" ht="15.75" customHeight="1">
      <c r="A1450" s="28" t="s">
        <v>270</v>
      </c>
      <c r="B1450" s="28" t="s">
        <v>271</v>
      </c>
      <c r="C1450" s="28" t="s">
        <v>300</v>
      </c>
      <c r="D1450" s="28" t="s">
        <v>275</v>
      </c>
      <c r="E1450" s="28" t="s">
        <v>273</v>
      </c>
      <c r="F1450" s="28" t="s">
        <v>274</v>
      </c>
      <c r="G1450" s="28" t="s">
        <v>275</v>
      </c>
      <c r="H1450" s="28" t="s">
        <v>275</v>
      </c>
      <c r="I1450" s="28" t="s">
        <v>391</v>
      </c>
      <c r="J1450" s="28" t="s">
        <v>2475</v>
      </c>
      <c r="K1450" s="28" t="s">
        <v>441</v>
      </c>
      <c r="L1450" s="28" t="s">
        <v>2476</v>
      </c>
    </row>
    <row r="1451" spans="1:12" ht="15.75" customHeight="1">
      <c r="A1451" s="28" t="s">
        <v>270</v>
      </c>
      <c r="B1451" s="28" t="s">
        <v>271</v>
      </c>
      <c r="C1451" s="28" t="s">
        <v>300</v>
      </c>
      <c r="D1451" s="28" t="s">
        <v>275</v>
      </c>
      <c r="E1451" s="28" t="s">
        <v>273</v>
      </c>
      <c r="F1451" s="28" t="s">
        <v>274</v>
      </c>
      <c r="G1451" s="28" t="s">
        <v>275</v>
      </c>
      <c r="H1451" s="28" t="s">
        <v>275</v>
      </c>
      <c r="I1451" s="28" t="s">
        <v>1353</v>
      </c>
      <c r="J1451" s="28" t="s">
        <v>2477</v>
      </c>
      <c r="K1451" s="28" t="s">
        <v>2478</v>
      </c>
      <c r="L1451" s="28" t="s">
        <v>1102</v>
      </c>
    </row>
    <row r="1452" spans="1:12" ht="15.75" customHeight="1">
      <c r="A1452" s="28" t="s">
        <v>270</v>
      </c>
      <c r="B1452" s="28" t="s">
        <v>271</v>
      </c>
      <c r="C1452" s="28" t="s">
        <v>300</v>
      </c>
      <c r="D1452" s="28" t="s">
        <v>275</v>
      </c>
      <c r="E1452" s="28" t="s">
        <v>273</v>
      </c>
      <c r="F1452" s="28" t="s">
        <v>274</v>
      </c>
      <c r="G1452" s="28" t="s">
        <v>275</v>
      </c>
      <c r="H1452" s="28" t="s">
        <v>275</v>
      </c>
      <c r="I1452" s="28" t="s">
        <v>1357</v>
      </c>
      <c r="J1452" s="28" t="s">
        <v>2479</v>
      </c>
      <c r="K1452" s="28" t="s">
        <v>2480</v>
      </c>
      <c r="L1452" s="28" t="s">
        <v>2481</v>
      </c>
    </row>
    <row r="1453" spans="1:12" ht="15.75" customHeight="1">
      <c r="A1453" s="28" t="s">
        <v>270</v>
      </c>
      <c r="B1453" s="28" t="s">
        <v>271</v>
      </c>
      <c r="C1453" s="28" t="s">
        <v>300</v>
      </c>
      <c r="D1453" s="28" t="s">
        <v>275</v>
      </c>
      <c r="E1453" s="28" t="s">
        <v>273</v>
      </c>
      <c r="F1453" s="28" t="s">
        <v>274</v>
      </c>
      <c r="G1453" s="28" t="s">
        <v>275</v>
      </c>
      <c r="H1453" s="28" t="s">
        <v>275</v>
      </c>
      <c r="I1453" s="28" t="s">
        <v>1361</v>
      </c>
      <c r="J1453" s="28" t="s">
        <v>2482</v>
      </c>
      <c r="K1453" s="28" t="s">
        <v>2034</v>
      </c>
      <c r="L1453" s="28" t="s">
        <v>2483</v>
      </c>
    </row>
    <row r="1454" spans="1:12" ht="15.75" customHeight="1">
      <c r="A1454" s="28" t="s">
        <v>270</v>
      </c>
      <c r="B1454" s="28" t="s">
        <v>271</v>
      </c>
      <c r="C1454" s="28" t="s">
        <v>300</v>
      </c>
      <c r="D1454" s="28" t="s">
        <v>275</v>
      </c>
      <c r="E1454" s="28" t="s">
        <v>273</v>
      </c>
      <c r="F1454" s="28" t="s">
        <v>274</v>
      </c>
      <c r="G1454" s="28" t="s">
        <v>275</v>
      </c>
      <c r="H1454" s="28" t="s">
        <v>275</v>
      </c>
      <c r="I1454" s="28" t="s">
        <v>395</v>
      </c>
      <c r="J1454" s="28" t="s">
        <v>2484</v>
      </c>
      <c r="K1454" s="28" t="s">
        <v>2485</v>
      </c>
      <c r="L1454" s="28" t="s">
        <v>2486</v>
      </c>
    </row>
    <row r="1455" spans="1:12" ht="15.75" customHeight="1">
      <c r="A1455" s="28" t="s">
        <v>270</v>
      </c>
      <c r="B1455" s="28" t="s">
        <v>271</v>
      </c>
      <c r="C1455" s="28" t="s">
        <v>300</v>
      </c>
      <c r="D1455" s="28" t="s">
        <v>275</v>
      </c>
      <c r="E1455" s="28" t="s">
        <v>273</v>
      </c>
      <c r="F1455" s="28" t="s">
        <v>274</v>
      </c>
      <c r="G1455" s="28" t="s">
        <v>275</v>
      </c>
      <c r="H1455" s="28" t="s">
        <v>275</v>
      </c>
      <c r="I1455" s="28" t="s">
        <v>399</v>
      </c>
      <c r="J1455" s="28" t="s">
        <v>449</v>
      </c>
      <c r="K1455" s="28" t="s">
        <v>2487</v>
      </c>
      <c r="L1455" s="28" t="s">
        <v>2488</v>
      </c>
    </row>
    <row r="1456" spans="1:12" ht="15.75" customHeight="1">
      <c r="A1456" s="28" t="s">
        <v>270</v>
      </c>
      <c r="B1456" s="28" t="s">
        <v>271</v>
      </c>
      <c r="C1456" s="28" t="s">
        <v>300</v>
      </c>
      <c r="D1456" s="28" t="s">
        <v>275</v>
      </c>
      <c r="E1456" s="28" t="s">
        <v>273</v>
      </c>
      <c r="F1456" s="28" t="s">
        <v>274</v>
      </c>
      <c r="G1456" s="28" t="s">
        <v>275</v>
      </c>
      <c r="H1456" s="28" t="s">
        <v>275</v>
      </c>
      <c r="I1456" s="28" t="s">
        <v>1371</v>
      </c>
      <c r="J1456" s="28" t="s">
        <v>2489</v>
      </c>
      <c r="K1456" s="28" t="s">
        <v>2490</v>
      </c>
      <c r="L1456" s="28" t="s">
        <v>2491</v>
      </c>
    </row>
    <row r="1457" spans="1:12" ht="15.75" customHeight="1">
      <c r="A1457" s="28" t="s">
        <v>270</v>
      </c>
      <c r="B1457" s="28" t="s">
        <v>271</v>
      </c>
      <c r="C1457" s="28" t="s">
        <v>300</v>
      </c>
      <c r="D1457" s="28" t="s">
        <v>275</v>
      </c>
      <c r="E1457" s="28" t="s">
        <v>273</v>
      </c>
      <c r="F1457" s="28" t="s">
        <v>274</v>
      </c>
      <c r="G1457" s="28" t="s">
        <v>275</v>
      </c>
      <c r="H1457" s="28" t="s">
        <v>275</v>
      </c>
      <c r="I1457" s="28" t="s">
        <v>403</v>
      </c>
      <c r="J1457" s="28" t="s">
        <v>1035</v>
      </c>
      <c r="K1457" s="28" t="s">
        <v>1036</v>
      </c>
      <c r="L1457" s="28" t="s">
        <v>1037</v>
      </c>
    </row>
    <row r="1458" spans="1:12" ht="15.75" customHeight="1">
      <c r="A1458" s="28" t="s">
        <v>270</v>
      </c>
      <c r="B1458" s="28" t="s">
        <v>271</v>
      </c>
      <c r="C1458" s="28" t="s">
        <v>300</v>
      </c>
      <c r="D1458" s="28" t="s">
        <v>275</v>
      </c>
      <c r="E1458" s="28" t="s">
        <v>273</v>
      </c>
      <c r="F1458" s="28" t="s">
        <v>274</v>
      </c>
      <c r="G1458" s="28" t="s">
        <v>275</v>
      </c>
      <c r="H1458" s="28" t="s">
        <v>275</v>
      </c>
      <c r="I1458" s="28" t="s">
        <v>407</v>
      </c>
      <c r="J1458" s="28" t="s">
        <v>2492</v>
      </c>
      <c r="K1458" s="28" t="s">
        <v>481</v>
      </c>
      <c r="L1458" s="28" t="s">
        <v>2493</v>
      </c>
    </row>
    <row r="1459" spans="1:12" ht="15.75" customHeight="1">
      <c r="A1459" s="28" t="s">
        <v>270</v>
      </c>
      <c r="B1459" s="28" t="s">
        <v>271</v>
      </c>
      <c r="C1459" s="28" t="s">
        <v>300</v>
      </c>
      <c r="D1459" s="28" t="s">
        <v>275</v>
      </c>
      <c r="E1459" s="28" t="s">
        <v>273</v>
      </c>
      <c r="F1459" s="28" t="s">
        <v>274</v>
      </c>
      <c r="G1459" s="28" t="s">
        <v>275</v>
      </c>
      <c r="H1459" s="28" t="s">
        <v>275</v>
      </c>
      <c r="I1459" s="28" t="s">
        <v>411</v>
      </c>
      <c r="J1459" s="28" t="s">
        <v>2494</v>
      </c>
      <c r="K1459" s="28" t="s">
        <v>2495</v>
      </c>
      <c r="L1459" s="28" t="s">
        <v>2496</v>
      </c>
    </row>
    <row r="1460" spans="1:12" ht="15.75" customHeight="1">
      <c r="A1460" s="28" t="s">
        <v>270</v>
      </c>
      <c r="B1460" s="28" t="s">
        <v>271</v>
      </c>
      <c r="C1460" s="28" t="s">
        <v>300</v>
      </c>
      <c r="D1460" s="28" t="s">
        <v>275</v>
      </c>
      <c r="E1460" s="28" t="s">
        <v>273</v>
      </c>
      <c r="F1460" s="28" t="s">
        <v>274</v>
      </c>
      <c r="G1460" s="28" t="s">
        <v>275</v>
      </c>
      <c r="H1460" s="28" t="s">
        <v>275</v>
      </c>
      <c r="I1460" s="28" t="s">
        <v>1381</v>
      </c>
      <c r="J1460" s="28" t="s">
        <v>2497</v>
      </c>
      <c r="K1460" s="28" t="s">
        <v>2498</v>
      </c>
      <c r="L1460" s="28" t="s">
        <v>2499</v>
      </c>
    </row>
    <row r="1461" spans="1:12" ht="15.75" customHeight="1">
      <c r="A1461" s="28" t="s">
        <v>270</v>
      </c>
      <c r="B1461" s="28" t="s">
        <v>271</v>
      </c>
      <c r="C1461" s="28" t="s">
        <v>300</v>
      </c>
      <c r="D1461" s="28" t="s">
        <v>275</v>
      </c>
      <c r="E1461" s="28" t="s">
        <v>273</v>
      </c>
      <c r="F1461" s="28" t="s">
        <v>274</v>
      </c>
      <c r="G1461" s="28" t="s">
        <v>275</v>
      </c>
      <c r="H1461" s="28" t="s">
        <v>275</v>
      </c>
      <c r="I1461" s="28" t="s">
        <v>1385</v>
      </c>
      <c r="J1461" s="28" t="s">
        <v>2500</v>
      </c>
      <c r="K1461" s="28" t="s">
        <v>2501</v>
      </c>
      <c r="L1461" s="28" t="s">
        <v>2502</v>
      </c>
    </row>
    <row r="1462" spans="1:12" ht="15.75" customHeight="1">
      <c r="A1462" s="28" t="s">
        <v>270</v>
      </c>
      <c r="B1462" s="28" t="s">
        <v>271</v>
      </c>
      <c r="C1462" s="28" t="s">
        <v>300</v>
      </c>
      <c r="D1462" s="28" t="s">
        <v>275</v>
      </c>
      <c r="E1462" s="28" t="s">
        <v>273</v>
      </c>
      <c r="F1462" s="28" t="s">
        <v>274</v>
      </c>
      <c r="G1462" s="28" t="s">
        <v>275</v>
      </c>
      <c r="H1462" s="28" t="s">
        <v>275</v>
      </c>
      <c r="I1462" s="28" t="s">
        <v>284</v>
      </c>
      <c r="J1462" s="28" t="s">
        <v>2503</v>
      </c>
      <c r="K1462" s="28" t="s">
        <v>2504</v>
      </c>
      <c r="L1462" s="28" t="s">
        <v>2505</v>
      </c>
    </row>
    <row r="1463" spans="1:12" ht="15.75" customHeight="1">
      <c r="A1463" s="28" t="s">
        <v>270</v>
      </c>
      <c r="B1463" s="28" t="s">
        <v>271</v>
      </c>
      <c r="C1463" s="28" t="s">
        <v>300</v>
      </c>
      <c r="D1463" s="28" t="s">
        <v>275</v>
      </c>
      <c r="E1463" s="28" t="s">
        <v>273</v>
      </c>
      <c r="F1463" s="28" t="s">
        <v>274</v>
      </c>
      <c r="G1463" s="28" t="s">
        <v>275</v>
      </c>
      <c r="H1463" s="28" t="s">
        <v>275</v>
      </c>
      <c r="I1463" s="28" t="s">
        <v>285</v>
      </c>
      <c r="J1463" s="28" t="s">
        <v>2506</v>
      </c>
      <c r="K1463" s="28" t="s">
        <v>2507</v>
      </c>
      <c r="L1463" s="28" t="s">
        <v>2508</v>
      </c>
    </row>
    <row r="1464" spans="1:12" ht="15.75" customHeight="1">
      <c r="A1464" s="28" t="s">
        <v>270</v>
      </c>
      <c r="B1464" s="28" t="s">
        <v>271</v>
      </c>
      <c r="C1464" s="28" t="s">
        <v>300</v>
      </c>
      <c r="D1464" s="28" t="s">
        <v>275</v>
      </c>
      <c r="E1464" s="28" t="s">
        <v>273</v>
      </c>
      <c r="F1464" s="28" t="s">
        <v>274</v>
      </c>
      <c r="G1464" s="28" t="s">
        <v>275</v>
      </c>
      <c r="H1464" s="28" t="s">
        <v>275</v>
      </c>
      <c r="I1464" s="28" t="s">
        <v>1395</v>
      </c>
      <c r="J1464" s="28" t="s">
        <v>2509</v>
      </c>
      <c r="K1464" s="28" t="s">
        <v>2510</v>
      </c>
      <c r="L1464" s="28" t="s">
        <v>2511</v>
      </c>
    </row>
    <row r="1465" spans="1:12" ht="15.75" customHeight="1">
      <c r="A1465" s="28" t="s">
        <v>270</v>
      </c>
      <c r="B1465" s="28" t="s">
        <v>271</v>
      </c>
      <c r="C1465" s="28" t="s">
        <v>300</v>
      </c>
      <c r="D1465" s="28" t="s">
        <v>275</v>
      </c>
      <c r="E1465" s="28" t="s">
        <v>273</v>
      </c>
      <c r="F1465" s="28" t="s">
        <v>274</v>
      </c>
      <c r="G1465" s="28" t="s">
        <v>275</v>
      </c>
      <c r="H1465" s="28" t="s">
        <v>275</v>
      </c>
      <c r="I1465" s="28" t="s">
        <v>1399</v>
      </c>
      <c r="J1465" s="28" t="s">
        <v>2512</v>
      </c>
      <c r="K1465" s="28" t="s">
        <v>1809</v>
      </c>
      <c r="L1465" s="28" t="s">
        <v>448</v>
      </c>
    </row>
    <row r="1466" spans="1:12" ht="15.75" customHeight="1">
      <c r="A1466" s="28" t="s">
        <v>270</v>
      </c>
      <c r="B1466" s="28" t="s">
        <v>271</v>
      </c>
      <c r="C1466" s="28" t="s">
        <v>300</v>
      </c>
      <c r="D1466" s="28" t="s">
        <v>275</v>
      </c>
      <c r="E1466" s="28" t="s">
        <v>273</v>
      </c>
      <c r="F1466" s="28" t="s">
        <v>274</v>
      </c>
      <c r="G1466" s="28" t="s">
        <v>275</v>
      </c>
      <c r="H1466" s="28" t="s">
        <v>275</v>
      </c>
      <c r="I1466" s="28" t="s">
        <v>1403</v>
      </c>
      <c r="J1466" s="28" t="s">
        <v>2513</v>
      </c>
      <c r="K1466" s="28" t="s">
        <v>2514</v>
      </c>
      <c r="L1466" s="28" t="s">
        <v>501</v>
      </c>
    </row>
    <row r="1467" spans="1:12" ht="15.75" customHeight="1">
      <c r="A1467" s="28" t="s">
        <v>270</v>
      </c>
      <c r="B1467" s="28" t="s">
        <v>271</v>
      </c>
      <c r="C1467" s="28" t="s">
        <v>300</v>
      </c>
      <c r="D1467" s="28" t="s">
        <v>275</v>
      </c>
      <c r="E1467" s="28" t="s">
        <v>273</v>
      </c>
      <c r="F1467" s="28" t="s">
        <v>274</v>
      </c>
      <c r="G1467" s="28" t="s">
        <v>275</v>
      </c>
      <c r="H1467" s="28" t="s">
        <v>275</v>
      </c>
      <c r="I1467" s="28" t="s">
        <v>415</v>
      </c>
      <c r="J1467" s="28" t="s">
        <v>2515</v>
      </c>
      <c r="K1467" s="28" t="s">
        <v>2516</v>
      </c>
      <c r="L1467" s="28" t="s">
        <v>2023</v>
      </c>
    </row>
    <row r="1468" spans="1:12" ht="15.75" customHeight="1">
      <c r="A1468" s="28" t="s">
        <v>270</v>
      </c>
      <c r="B1468" s="28" t="s">
        <v>271</v>
      </c>
      <c r="C1468" s="28" t="s">
        <v>300</v>
      </c>
      <c r="D1468" s="28" t="s">
        <v>275</v>
      </c>
      <c r="E1468" s="28" t="s">
        <v>273</v>
      </c>
      <c r="F1468" s="28" t="s">
        <v>274</v>
      </c>
      <c r="G1468" s="28" t="s">
        <v>275</v>
      </c>
      <c r="H1468" s="28" t="s">
        <v>275</v>
      </c>
      <c r="I1468" s="28" t="s">
        <v>1410</v>
      </c>
      <c r="J1468" s="28" t="s">
        <v>2517</v>
      </c>
      <c r="K1468" s="28" t="s">
        <v>2518</v>
      </c>
      <c r="L1468" s="28" t="s">
        <v>2519</v>
      </c>
    </row>
    <row r="1469" spans="1:12" ht="15.75" customHeight="1">
      <c r="A1469" s="28" t="s">
        <v>270</v>
      </c>
      <c r="B1469" s="28" t="s">
        <v>271</v>
      </c>
      <c r="C1469" s="28" t="s">
        <v>300</v>
      </c>
      <c r="D1469" s="28" t="s">
        <v>275</v>
      </c>
      <c r="E1469" s="28" t="s">
        <v>273</v>
      </c>
      <c r="F1469" s="28" t="s">
        <v>274</v>
      </c>
      <c r="G1469" s="28" t="s">
        <v>275</v>
      </c>
      <c r="H1469" s="28" t="s">
        <v>275</v>
      </c>
      <c r="I1469" s="28" t="s">
        <v>1414</v>
      </c>
      <c r="J1469" s="28" t="s">
        <v>2520</v>
      </c>
      <c r="K1469" s="28" t="s">
        <v>2521</v>
      </c>
      <c r="L1469" s="28" t="s">
        <v>2522</v>
      </c>
    </row>
    <row r="1470" spans="1:12" ht="15.75" customHeight="1">
      <c r="A1470" s="28" t="s">
        <v>270</v>
      </c>
      <c r="B1470" s="28" t="s">
        <v>271</v>
      </c>
      <c r="C1470" s="28" t="s">
        <v>300</v>
      </c>
      <c r="D1470" s="28" t="s">
        <v>275</v>
      </c>
      <c r="E1470" s="28" t="s">
        <v>273</v>
      </c>
      <c r="F1470" s="28" t="s">
        <v>274</v>
      </c>
      <c r="G1470" s="28" t="s">
        <v>275</v>
      </c>
      <c r="H1470" s="28" t="s">
        <v>275</v>
      </c>
      <c r="I1470" s="28" t="s">
        <v>419</v>
      </c>
      <c r="J1470" s="28" t="s">
        <v>2523</v>
      </c>
      <c r="K1470" s="28" t="s">
        <v>2524</v>
      </c>
      <c r="L1470" s="28" t="s">
        <v>2525</v>
      </c>
    </row>
    <row r="1471" spans="1:12" ht="15.75" customHeight="1">
      <c r="A1471" s="28" t="s">
        <v>270</v>
      </c>
      <c r="B1471" s="28" t="s">
        <v>271</v>
      </c>
      <c r="C1471" s="28" t="s">
        <v>300</v>
      </c>
      <c r="D1471" s="28" t="s">
        <v>275</v>
      </c>
      <c r="E1471" s="28" t="s">
        <v>273</v>
      </c>
      <c r="F1471" s="28" t="s">
        <v>274</v>
      </c>
      <c r="G1471" s="28" t="s">
        <v>275</v>
      </c>
      <c r="H1471" s="28" t="s">
        <v>275</v>
      </c>
      <c r="I1471" s="28" t="s">
        <v>1421</v>
      </c>
      <c r="J1471" s="28" t="s">
        <v>2526</v>
      </c>
      <c r="K1471" s="28" t="s">
        <v>2527</v>
      </c>
      <c r="L1471" s="28" t="s">
        <v>2528</v>
      </c>
    </row>
    <row r="1472" spans="1:12" ht="15.75" customHeight="1">
      <c r="A1472" s="28" t="s">
        <v>270</v>
      </c>
      <c r="B1472" s="28" t="s">
        <v>271</v>
      </c>
      <c r="C1472" s="28" t="s">
        <v>300</v>
      </c>
      <c r="D1472" s="28" t="s">
        <v>275</v>
      </c>
      <c r="E1472" s="28" t="s">
        <v>273</v>
      </c>
      <c r="F1472" s="28" t="s">
        <v>274</v>
      </c>
      <c r="G1472" s="28" t="s">
        <v>275</v>
      </c>
      <c r="H1472" s="28" t="s">
        <v>275</v>
      </c>
      <c r="I1472" s="28" t="s">
        <v>423</v>
      </c>
      <c r="J1472" s="28" t="s">
        <v>2529</v>
      </c>
      <c r="K1472" s="28" t="s">
        <v>2530</v>
      </c>
      <c r="L1472" s="28" t="s">
        <v>2531</v>
      </c>
    </row>
    <row r="1473" spans="1:12" ht="15.75" customHeight="1">
      <c r="A1473" s="28" t="s">
        <v>270</v>
      </c>
      <c r="B1473" s="28" t="s">
        <v>271</v>
      </c>
      <c r="C1473" s="28" t="s">
        <v>300</v>
      </c>
      <c r="D1473" s="28" t="s">
        <v>275</v>
      </c>
      <c r="E1473" s="28" t="s">
        <v>273</v>
      </c>
      <c r="F1473" s="28" t="s">
        <v>274</v>
      </c>
      <c r="G1473" s="28" t="s">
        <v>275</v>
      </c>
      <c r="H1473" s="28" t="s">
        <v>275</v>
      </c>
      <c r="I1473" s="28" t="s">
        <v>427</v>
      </c>
      <c r="J1473" s="28" t="s">
        <v>2532</v>
      </c>
      <c r="K1473" s="28" t="s">
        <v>2533</v>
      </c>
      <c r="L1473" s="28" t="s">
        <v>2534</v>
      </c>
    </row>
    <row r="1474" spans="1:12" ht="15.75" customHeight="1">
      <c r="A1474" s="28" t="s">
        <v>270</v>
      </c>
      <c r="B1474" s="28" t="s">
        <v>271</v>
      </c>
      <c r="C1474" s="28" t="s">
        <v>300</v>
      </c>
      <c r="D1474" s="28" t="s">
        <v>275</v>
      </c>
      <c r="E1474" s="28" t="s">
        <v>273</v>
      </c>
      <c r="F1474" s="28" t="s">
        <v>274</v>
      </c>
      <c r="G1474" s="28" t="s">
        <v>275</v>
      </c>
      <c r="H1474" s="28" t="s">
        <v>275</v>
      </c>
      <c r="I1474" s="28" t="s">
        <v>1431</v>
      </c>
      <c r="J1474" s="28" t="s">
        <v>2535</v>
      </c>
      <c r="K1474" s="28" t="s">
        <v>2536</v>
      </c>
      <c r="L1474" s="28" t="s">
        <v>2537</v>
      </c>
    </row>
    <row r="1475" spans="1:12" ht="15.75" customHeight="1">
      <c r="A1475" s="28" t="s">
        <v>270</v>
      </c>
      <c r="B1475" s="28" t="s">
        <v>271</v>
      </c>
      <c r="C1475" s="28" t="s">
        <v>300</v>
      </c>
      <c r="D1475" s="28" t="s">
        <v>275</v>
      </c>
      <c r="E1475" s="28" t="s">
        <v>273</v>
      </c>
      <c r="F1475" s="28" t="s">
        <v>274</v>
      </c>
      <c r="G1475" s="28" t="s">
        <v>275</v>
      </c>
      <c r="H1475" s="28" t="s">
        <v>275</v>
      </c>
      <c r="I1475" s="28" t="s">
        <v>1435</v>
      </c>
      <c r="J1475" s="28" t="s">
        <v>2538</v>
      </c>
      <c r="K1475" s="28" t="s">
        <v>2539</v>
      </c>
      <c r="L1475" s="28" t="s">
        <v>2540</v>
      </c>
    </row>
    <row r="1476" spans="1:12" ht="15.75" customHeight="1">
      <c r="A1476" s="28" t="s">
        <v>270</v>
      </c>
      <c r="B1476" s="28" t="s">
        <v>271</v>
      </c>
      <c r="C1476" s="28" t="s">
        <v>300</v>
      </c>
      <c r="D1476" s="28" t="s">
        <v>275</v>
      </c>
      <c r="E1476" s="28" t="s">
        <v>273</v>
      </c>
      <c r="F1476" s="28" t="s">
        <v>274</v>
      </c>
      <c r="G1476" s="28" t="s">
        <v>275</v>
      </c>
      <c r="H1476" s="28" t="s">
        <v>275</v>
      </c>
      <c r="I1476" s="28" t="s">
        <v>1439</v>
      </c>
      <c r="J1476" s="28" t="s">
        <v>2541</v>
      </c>
      <c r="K1476" s="28" t="s">
        <v>2542</v>
      </c>
      <c r="L1476" s="28" t="s">
        <v>2543</v>
      </c>
    </row>
    <row r="1477" spans="1:12" ht="15.75" customHeight="1">
      <c r="A1477" s="28" t="s">
        <v>270</v>
      </c>
      <c r="B1477" s="28" t="s">
        <v>271</v>
      </c>
      <c r="C1477" s="28" t="s">
        <v>300</v>
      </c>
      <c r="D1477" s="28" t="s">
        <v>275</v>
      </c>
      <c r="E1477" s="28" t="s">
        <v>273</v>
      </c>
      <c r="F1477" s="28" t="s">
        <v>274</v>
      </c>
      <c r="G1477" s="28" t="s">
        <v>275</v>
      </c>
      <c r="H1477" s="28" t="s">
        <v>275</v>
      </c>
      <c r="I1477" s="28" t="s">
        <v>1443</v>
      </c>
      <c r="J1477" s="28" t="s">
        <v>2544</v>
      </c>
      <c r="K1477" s="28" t="s">
        <v>2545</v>
      </c>
      <c r="L1477" s="28" t="s">
        <v>2546</v>
      </c>
    </row>
    <row r="1478" spans="1:12" ht="15.75" customHeight="1">
      <c r="A1478" s="28" t="s">
        <v>270</v>
      </c>
      <c r="B1478" s="28" t="s">
        <v>271</v>
      </c>
      <c r="C1478" s="28" t="s">
        <v>300</v>
      </c>
      <c r="D1478" s="28" t="s">
        <v>275</v>
      </c>
      <c r="E1478" s="28" t="s">
        <v>273</v>
      </c>
      <c r="F1478" s="28" t="s">
        <v>274</v>
      </c>
      <c r="G1478" s="28" t="s">
        <v>275</v>
      </c>
      <c r="H1478" s="28" t="s">
        <v>275</v>
      </c>
      <c r="I1478" s="28" t="s">
        <v>1447</v>
      </c>
      <c r="J1478" s="28" t="s">
        <v>2547</v>
      </c>
      <c r="K1478" s="28" t="s">
        <v>2548</v>
      </c>
      <c r="L1478" s="28" t="s">
        <v>2549</v>
      </c>
    </row>
    <row r="1479" spans="1:12" ht="15.75" customHeight="1">
      <c r="A1479" s="28" t="s">
        <v>270</v>
      </c>
      <c r="B1479" s="28" t="s">
        <v>271</v>
      </c>
      <c r="C1479" s="28" t="s">
        <v>300</v>
      </c>
      <c r="D1479" s="28" t="s">
        <v>275</v>
      </c>
      <c r="E1479" s="28" t="s">
        <v>273</v>
      </c>
      <c r="F1479" s="28" t="s">
        <v>274</v>
      </c>
      <c r="G1479" s="28" t="s">
        <v>275</v>
      </c>
      <c r="H1479" s="28" t="s">
        <v>275</v>
      </c>
      <c r="I1479" s="28" t="s">
        <v>1451</v>
      </c>
      <c r="J1479" s="28" t="s">
        <v>1752</v>
      </c>
      <c r="K1479" s="28" t="s">
        <v>2550</v>
      </c>
      <c r="L1479" s="28" t="s">
        <v>2482</v>
      </c>
    </row>
    <row r="1480" spans="1:12" ht="15.75" customHeight="1">
      <c r="A1480" s="28" t="s">
        <v>270</v>
      </c>
      <c r="B1480" s="28" t="s">
        <v>271</v>
      </c>
      <c r="C1480" s="28" t="s">
        <v>300</v>
      </c>
      <c r="D1480" s="28" t="s">
        <v>275</v>
      </c>
      <c r="E1480" s="28" t="s">
        <v>273</v>
      </c>
      <c r="F1480" s="28" t="s">
        <v>274</v>
      </c>
      <c r="G1480" s="28" t="s">
        <v>275</v>
      </c>
      <c r="H1480" s="28" t="s">
        <v>275</v>
      </c>
      <c r="I1480" s="28" t="s">
        <v>1455</v>
      </c>
      <c r="J1480" s="28" t="s">
        <v>1927</v>
      </c>
      <c r="K1480" s="28" t="s">
        <v>2551</v>
      </c>
      <c r="L1480" s="28" t="s">
        <v>2552</v>
      </c>
    </row>
    <row r="1481" spans="1:12" ht="15.75" customHeight="1">
      <c r="A1481" s="28" t="s">
        <v>270</v>
      </c>
      <c r="B1481" s="28" t="s">
        <v>271</v>
      </c>
      <c r="C1481" s="28" t="s">
        <v>300</v>
      </c>
      <c r="D1481" s="28" t="s">
        <v>275</v>
      </c>
      <c r="E1481" s="28" t="s">
        <v>273</v>
      </c>
      <c r="F1481" s="28" t="s">
        <v>274</v>
      </c>
      <c r="G1481" s="28" t="s">
        <v>275</v>
      </c>
      <c r="H1481" s="28" t="s">
        <v>275</v>
      </c>
      <c r="I1481" s="28" t="s">
        <v>1459</v>
      </c>
      <c r="J1481" s="28" t="s">
        <v>1967</v>
      </c>
      <c r="K1481" s="28" t="s">
        <v>507</v>
      </c>
      <c r="L1481" s="28" t="s">
        <v>2553</v>
      </c>
    </row>
    <row r="1482" spans="1:12" ht="15.75" customHeight="1">
      <c r="A1482" s="28" t="s">
        <v>270</v>
      </c>
      <c r="B1482" s="28" t="s">
        <v>271</v>
      </c>
      <c r="C1482" s="28" t="s">
        <v>300</v>
      </c>
      <c r="D1482" s="28" t="s">
        <v>275</v>
      </c>
      <c r="E1482" s="28" t="s">
        <v>273</v>
      </c>
      <c r="F1482" s="28" t="s">
        <v>274</v>
      </c>
      <c r="G1482" s="28" t="s">
        <v>275</v>
      </c>
      <c r="H1482" s="28" t="s">
        <v>275</v>
      </c>
      <c r="I1482" s="28" t="s">
        <v>1463</v>
      </c>
      <c r="J1482" s="28" t="s">
        <v>2012</v>
      </c>
      <c r="K1482" s="28" t="s">
        <v>1847</v>
      </c>
      <c r="L1482" s="28" t="s">
        <v>2554</v>
      </c>
    </row>
    <row r="1483" spans="1:12" ht="15.75" customHeight="1">
      <c r="A1483" s="28" t="s">
        <v>270</v>
      </c>
      <c r="B1483" s="28" t="s">
        <v>271</v>
      </c>
      <c r="C1483" s="28" t="s">
        <v>300</v>
      </c>
      <c r="D1483" s="28" t="s">
        <v>275</v>
      </c>
      <c r="E1483" s="28" t="s">
        <v>273</v>
      </c>
      <c r="F1483" s="28" t="s">
        <v>274</v>
      </c>
      <c r="G1483" s="28" t="s">
        <v>275</v>
      </c>
      <c r="H1483" s="28" t="s">
        <v>275</v>
      </c>
      <c r="I1483" s="28" t="s">
        <v>439</v>
      </c>
      <c r="J1483" s="28" t="s">
        <v>2555</v>
      </c>
      <c r="K1483" s="28" t="s">
        <v>2556</v>
      </c>
      <c r="L1483" s="28" t="s">
        <v>2557</v>
      </c>
    </row>
    <row r="1484" spans="1:12" ht="15.75" customHeight="1">
      <c r="A1484" s="28" t="s">
        <v>270</v>
      </c>
      <c r="B1484" s="28" t="s">
        <v>271</v>
      </c>
      <c r="C1484" s="28" t="s">
        <v>300</v>
      </c>
      <c r="D1484" s="28" t="s">
        <v>275</v>
      </c>
      <c r="E1484" s="28" t="s">
        <v>273</v>
      </c>
      <c r="F1484" s="28" t="s">
        <v>274</v>
      </c>
      <c r="G1484" s="28" t="s">
        <v>275</v>
      </c>
      <c r="H1484" s="28" t="s">
        <v>275</v>
      </c>
      <c r="I1484" s="28" t="s">
        <v>431</v>
      </c>
      <c r="J1484" s="28" t="s">
        <v>2558</v>
      </c>
      <c r="K1484" s="28" t="s">
        <v>2559</v>
      </c>
      <c r="L1484" s="28" t="s">
        <v>2560</v>
      </c>
    </row>
    <row r="1485" spans="1:12" ht="15.75" customHeight="1">
      <c r="A1485" s="28" t="s">
        <v>270</v>
      </c>
      <c r="B1485" s="28" t="s">
        <v>271</v>
      </c>
      <c r="C1485" s="28" t="s">
        <v>300</v>
      </c>
      <c r="D1485" s="28" t="s">
        <v>275</v>
      </c>
      <c r="E1485" s="28" t="s">
        <v>273</v>
      </c>
      <c r="F1485" s="28" t="s">
        <v>274</v>
      </c>
      <c r="G1485" s="28" t="s">
        <v>275</v>
      </c>
      <c r="H1485" s="28" t="s">
        <v>275</v>
      </c>
      <c r="I1485" s="28" t="s">
        <v>443</v>
      </c>
      <c r="J1485" s="28" t="s">
        <v>2561</v>
      </c>
      <c r="K1485" s="28" t="s">
        <v>2562</v>
      </c>
      <c r="L1485" s="28" t="s">
        <v>2563</v>
      </c>
    </row>
    <row r="1486" spans="1:12" ht="15.75" customHeight="1">
      <c r="A1486" s="28" t="s">
        <v>270</v>
      </c>
      <c r="B1486" s="28" t="s">
        <v>271</v>
      </c>
      <c r="C1486" s="28" t="s">
        <v>300</v>
      </c>
      <c r="D1486" s="28" t="s">
        <v>275</v>
      </c>
      <c r="E1486" s="28" t="s">
        <v>273</v>
      </c>
      <c r="F1486" s="28" t="s">
        <v>274</v>
      </c>
      <c r="G1486" s="28" t="s">
        <v>275</v>
      </c>
      <c r="H1486" s="28" t="s">
        <v>275</v>
      </c>
      <c r="I1486" s="28" t="s">
        <v>435</v>
      </c>
      <c r="J1486" s="28" t="s">
        <v>2564</v>
      </c>
      <c r="K1486" s="28" t="s">
        <v>2565</v>
      </c>
      <c r="L1486" s="28" t="s">
        <v>2566</v>
      </c>
    </row>
    <row r="1487" spans="1:12" ht="15.75" customHeight="1">
      <c r="A1487" s="28" t="s">
        <v>270</v>
      </c>
      <c r="B1487" s="28" t="s">
        <v>271</v>
      </c>
      <c r="C1487" s="28" t="s">
        <v>300</v>
      </c>
      <c r="D1487" s="28" t="s">
        <v>275</v>
      </c>
      <c r="E1487" s="28" t="s">
        <v>273</v>
      </c>
      <c r="F1487" s="28" t="s">
        <v>274</v>
      </c>
      <c r="G1487" s="28" t="s">
        <v>275</v>
      </c>
      <c r="H1487" s="28" t="s">
        <v>275</v>
      </c>
      <c r="I1487" s="28" t="s">
        <v>1479</v>
      </c>
      <c r="J1487" s="28" t="s">
        <v>2567</v>
      </c>
      <c r="K1487" s="28" t="s">
        <v>2568</v>
      </c>
      <c r="L1487" s="28" t="s">
        <v>458</v>
      </c>
    </row>
    <row r="1488" spans="1:12" ht="15.75" customHeight="1">
      <c r="A1488" s="28" t="s">
        <v>270</v>
      </c>
      <c r="B1488" s="28" t="s">
        <v>271</v>
      </c>
      <c r="C1488" s="28" t="s">
        <v>300</v>
      </c>
      <c r="D1488" s="28" t="s">
        <v>275</v>
      </c>
      <c r="E1488" s="28" t="s">
        <v>273</v>
      </c>
      <c r="F1488" s="28" t="s">
        <v>274</v>
      </c>
      <c r="G1488" s="28" t="s">
        <v>275</v>
      </c>
      <c r="H1488" s="28" t="s">
        <v>275</v>
      </c>
      <c r="I1488" s="28" t="s">
        <v>447</v>
      </c>
      <c r="J1488" s="28" t="s">
        <v>2569</v>
      </c>
      <c r="K1488" s="28" t="s">
        <v>2570</v>
      </c>
      <c r="L1488" s="28" t="s">
        <v>2571</v>
      </c>
    </row>
    <row r="1489" spans="1:12" ht="15.75" customHeight="1">
      <c r="A1489" s="28" t="s">
        <v>270</v>
      </c>
      <c r="B1489" s="28" t="s">
        <v>271</v>
      </c>
      <c r="C1489" s="28" t="s">
        <v>300</v>
      </c>
      <c r="D1489" s="28" t="s">
        <v>275</v>
      </c>
      <c r="E1489" s="28" t="s">
        <v>273</v>
      </c>
      <c r="F1489" s="28" t="s">
        <v>274</v>
      </c>
      <c r="G1489" s="28" t="s">
        <v>275</v>
      </c>
      <c r="H1489" s="28" t="s">
        <v>275</v>
      </c>
      <c r="I1489" s="28" t="s">
        <v>327</v>
      </c>
      <c r="J1489" s="28" t="s">
        <v>2572</v>
      </c>
      <c r="K1489" s="28" t="s">
        <v>458</v>
      </c>
      <c r="L1489" s="28" t="s">
        <v>2573</v>
      </c>
    </row>
    <row r="1490" spans="1:12" ht="15.75" customHeight="1">
      <c r="A1490" s="28" t="s">
        <v>270</v>
      </c>
      <c r="B1490" s="28" t="s">
        <v>271</v>
      </c>
      <c r="C1490" s="28" t="s">
        <v>300</v>
      </c>
      <c r="D1490" s="28" t="s">
        <v>275</v>
      </c>
      <c r="E1490" s="28" t="s">
        <v>273</v>
      </c>
      <c r="F1490" s="28" t="s">
        <v>274</v>
      </c>
      <c r="G1490" s="28" t="s">
        <v>275</v>
      </c>
      <c r="H1490" s="28" t="s">
        <v>275</v>
      </c>
      <c r="I1490" s="28" t="s">
        <v>1489</v>
      </c>
      <c r="J1490" s="28" t="s">
        <v>2574</v>
      </c>
      <c r="K1490" s="28" t="s">
        <v>2514</v>
      </c>
      <c r="L1490" s="28" t="s">
        <v>2575</v>
      </c>
    </row>
    <row r="1491" spans="1:12" ht="15.75" customHeight="1">
      <c r="A1491" s="28" t="s">
        <v>270</v>
      </c>
      <c r="B1491" s="28" t="s">
        <v>271</v>
      </c>
      <c r="C1491" s="28" t="s">
        <v>300</v>
      </c>
      <c r="D1491" s="28" t="s">
        <v>275</v>
      </c>
      <c r="E1491" s="28" t="s">
        <v>273</v>
      </c>
      <c r="F1491" s="28" t="s">
        <v>274</v>
      </c>
      <c r="G1491" s="28" t="s">
        <v>275</v>
      </c>
      <c r="H1491" s="28" t="s">
        <v>275</v>
      </c>
      <c r="I1491" s="28" t="s">
        <v>286</v>
      </c>
      <c r="J1491" s="28" t="s">
        <v>2576</v>
      </c>
      <c r="K1491" s="28" t="s">
        <v>2577</v>
      </c>
      <c r="L1491" s="28" t="s">
        <v>2578</v>
      </c>
    </row>
    <row r="1492" spans="1:12" ht="15.75" customHeight="1">
      <c r="A1492" s="28" t="s">
        <v>270</v>
      </c>
      <c r="B1492" s="28" t="s">
        <v>271</v>
      </c>
      <c r="C1492" s="28" t="s">
        <v>300</v>
      </c>
      <c r="D1492" s="28" t="s">
        <v>275</v>
      </c>
      <c r="E1492" s="28" t="s">
        <v>273</v>
      </c>
      <c r="F1492" s="28" t="s">
        <v>274</v>
      </c>
      <c r="G1492" s="28" t="s">
        <v>275</v>
      </c>
      <c r="H1492" s="28" t="s">
        <v>275</v>
      </c>
      <c r="I1492" s="28" t="s">
        <v>451</v>
      </c>
      <c r="J1492" s="28" t="s">
        <v>2579</v>
      </c>
      <c r="K1492" s="28" t="s">
        <v>2580</v>
      </c>
      <c r="L1492" s="28" t="s">
        <v>2581</v>
      </c>
    </row>
    <row r="1493" spans="1:12" ht="15.75" customHeight="1">
      <c r="A1493" s="28" t="s">
        <v>270</v>
      </c>
      <c r="B1493" s="28" t="s">
        <v>271</v>
      </c>
      <c r="C1493" s="28" t="s">
        <v>300</v>
      </c>
      <c r="D1493" s="28" t="s">
        <v>275</v>
      </c>
      <c r="E1493" s="28" t="s">
        <v>273</v>
      </c>
      <c r="F1493" s="28" t="s">
        <v>274</v>
      </c>
      <c r="G1493" s="28" t="s">
        <v>275</v>
      </c>
      <c r="H1493" s="28" t="s">
        <v>275</v>
      </c>
      <c r="I1493" s="28" t="s">
        <v>325</v>
      </c>
      <c r="J1493" s="28" t="s">
        <v>2582</v>
      </c>
      <c r="K1493" s="28" t="s">
        <v>2583</v>
      </c>
      <c r="L1493" s="28" t="s">
        <v>2584</v>
      </c>
    </row>
    <row r="1494" spans="1:12" ht="15.75" customHeight="1">
      <c r="A1494" s="28" t="s">
        <v>270</v>
      </c>
      <c r="B1494" s="28" t="s">
        <v>271</v>
      </c>
      <c r="C1494" s="28" t="s">
        <v>300</v>
      </c>
      <c r="D1494" s="28" t="s">
        <v>275</v>
      </c>
      <c r="E1494" s="28" t="s">
        <v>273</v>
      </c>
      <c r="F1494" s="28" t="s">
        <v>274</v>
      </c>
      <c r="G1494" s="28" t="s">
        <v>275</v>
      </c>
      <c r="H1494" s="28" t="s">
        <v>275</v>
      </c>
      <c r="I1494" s="28" t="s">
        <v>1502</v>
      </c>
      <c r="J1494" s="28" t="s">
        <v>2585</v>
      </c>
      <c r="K1494" s="28" t="s">
        <v>2586</v>
      </c>
      <c r="L1494" s="28" t="s">
        <v>2587</v>
      </c>
    </row>
    <row r="1495" spans="1:12" ht="15.75" customHeight="1">
      <c r="A1495" s="28" t="s">
        <v>270</v>
      </c>
      <c r="B1495" s="28" t="s">
        <v>271</v>
      </c>
      <c r="C1495" s="28" t="s">
        <v>300</v>
      </c>
      <c r="D1495" s="28" t="s">
        <v>275</v>
      </c>
      <c r="E1495" s="28" t="s">
        <v>273</v>
      </c>
      <c r="F1495" s="28" t="s">
        <v>274</v>
      </c>
      <c r="G1495" s="28" t="s">
        <v>275</v>
      </c>
      <c r="H1495" s="28" t="s">
        <v>275</v>
      </c>
      <c r="I1495" s="28" t="s">
        <v>289</v>
      </c>
      <c r="J1495" s="28" t="s">
        <v>2588</v>
      </c>
      <c r="K1495" s="28" t="s">
        <v>2589</v>
      </c>
      <c r="L1495" s="28" t="s">
        <v>765</v>
      </c>
    </row>
    <row r="1496" spans="1:12" ht="15.75" customHeight="1">
      <c r="A1496" s="28" t="s">
        <v>270</v>
      </c>
      <c r="B1496" s="28" t="s">
        <v>271</v>
      </c>
      <c r="C1496" s="28" t="s">
        <v>300</v>
      </c>
      <c r="D1496" s="28" t="s">
        <v>275</v>
      </c>
      <c r="E1496" s="28" t="s">
        <v>273</v>
      </c>
      <c r="F1496" s="28" t="s">
        <v>274</v>
      </c>
      <c r="G1496" s="28" t="s">
        <v>275</v>
      </c>
      <c r="H1496" s="28" t="s">
        <v>275</v>
      </c>
      <c r="I1496" s="28" t="s">
        <v>1506</v>
      </c>
      <c r="J1496" s="28" t="s">
        <v>2590</v>
      </c>
      <c r="K1496" s="28" t="s">
        <v>2591</v>
      </c>
      <c r="L1496" s="28" t="s">
        <v>2592</v>
      </c>
    </row>
    <row r="1497" spans="1:12" ht="15.75" customHeight="1">
      <c r="A1497" s="28" t="s">
        <v>270</v>
      </c>
      <c r="B1497" s="28" t="s">
        <v>271</v>
      </c>
      <c r="C1497" s="28" t="s">
        <v>300</v>
      </c>
      <c r="D1497" s="28" t="s">
        <v>275</v>
      </c>
      <c r="E1497" s="28" t="s">
        <v>273</v>
      </c>
      <c r="F1497" s="28" t="s">
        <v>274</v>
      </c>
      <c r="G1497" s="28" t="s">
        <v>275</v>
      </c>
      <c r="H1497" s="28" t="s">
        <v>275</v>
      </c>
      <c r="I1497" s="28" t="s">
        <v>455</v>
      </c>
      <c r="J1497" s="28" t="s">
        <v>2593</v>
      </c>
      <c r="K1497" s="28" t="s">
        <v>1994</v>
      </c>
      <c r="L1497" s="28" t="s">
        <v>506</v>
      </c>
    </row>
    <row r="1498" spans="1:12" ht="15.75" customHeight="1">
      <c r="A1498" s="28" t="s">
        <v>270</v>
      </c>
      <c r="B1498" s="28" t="s">
        <v>271</v>
      </c>
      <c r="C1498" s="28" t="s">
        <v>300</v>
      </c>
      <c r="D1498" s="28" t="s">
        <v>275</v>
      </c>
      <c r="E1498" s="28" t="s">
        <v>273</v>
      </c>
      <c r="F1498" s="28" t="s">
        <v>274</v>
      </c>
      <c r="G1498" s="28" t="s">
        <v>275</v>
      </c>
      <c r="H1498" s="28" t="s">
        <v>275</v>
      </c>
      <c r="I1498" s="28" t="s">
        <v>1513</v>
      </c>
      <c r="J1498" s="28" t="s">
        <v>2594</v>
      </c>
      <c r="K1498" s="28" t="s">
        <v>2595</v>
      </c>
      <c r="L1498" s="28" t="s">
        <v>2596</v>
      </c>
    </row>
    <row r="1499" spans="1:12" ht="15.75" customHeight="1">
      <c r="A1499" s="28" t="s">
        <v>270</v>
      </c>
      <c r="B1499" s="28" t="s">
        <v>271</v>
      </c>
      <c r="C1499" s="28" t="s">
        <v>300</v>
      </c>
      <c r="D1499" s="28" t="s">
        <v>275</v>
      </c>
      <c r="E1499" s="28" t="s">
        <v>273</v>
      </c>
      <c r="F1499" s="28" t="s">
        <v>274</v>
      </c>
      <c r="G1499" s="28" t="s">
        <v>275</v>
      </c>
      <c r="H1499" s="28" t="s">
        <v>275</v>
      </c>
      <c r="I1499" s="28" t="s">
        <v>459</v>
      </c>
      <c r="J1499" s="28" t="s">
        <v>2597</v>
      </c>
      <c r="K1499" s="28" t="s">
        <v>448</v>
      </c>
      <c r="L1499" s="28" t="s">
        <v>2598</v>
      </c>
    </row>
    <row r="1500" spans="1:12" ht="15.75" customHeight="1">
      <c r="A1500" s="28" t="s">
        <v>270</v>
      </c>
      <c r="B1500" s="28" t="s">
        <v>271</v>
      </c>
      <c r="C1500" s="28" t="s">
        <v>300</v>
      </c>
      <c r="D1500" s="28" t="s">
        <v>275</v>
      </c>
      <c r="E1500" s="28" t="s">
        <v>273</v>
      </c>
      <c r="F1500" s="28" t="s">
        <v>274</v>
      </c>
      <c r="G1500" s="28" t="s">
        <v>275</v>
      </c>
      <c r="H1500" s="28" t="s">
        <v>275</v>
      </c>
      <c r="I1500" s="28" t="s">
        <v>462</v>
      </c>
      <c r="J1500" s="28" t="s">
        <v>416</v>
      </c>
      <c r="K1500" s="28" t="s">
        <v>2599</v>
      </c>
      <c r="L1500" s="28" t="s">
        <v>2600</v>
      </c>
    </row>
    <row r="1501" spans="1:12" ht="15.75" customHeight="1">
      <c r="A1501" s="28" t="s">
        <v>270</v>
      </c>
      <c r="B1501" s="28" t="s">
        <v>271</v>
      </c>
      <c r="C1501" s="28" t="s">
        <v>300</v>
      </c>
      <c r="D1501" s="28" t="s">
        <v>275</v>
      </c>
      <c r="E1501" s="28" t="s">
        <v>273</v>
      </c>
      <c r="F1501" s="28" t="s">
        <v>274</v>
      </c>
      <c r="G1501" s="28" t="s">
        <v>275</v>
      </c>
      <c r="H1501" s="28" t="s">
        <v>275</v>
      </c>
      <c r="I1501" s="28" t="s">
        <v>466</v>
      </c>
      <c r="J1501" s="28" t="s">
        <v>1033</v>
      </c>
      <c r="K1501" s="28" t="s">
        <v>2601</v>
      </c>
      <c r="L1501" s="28" t="s">
        <v>2602</v>
      </c>
    </row>
    <row r="1502" spans="1:12" ht="15.75" customHeight="1">
      <c r="A1502" s="28" t="s">
        <v>270</v>
      </c>
      <c r="B1502" s="28" t="s">
        <v>271</v>
      </c>
      <c r="C1502" s="28" t="s">
        <v>300</v>
      </c>
      <c r="D1502" s="28" t="s">
        <v>275</v>
      </c>
      <c r="E1502" s="28" t="s">
        <v>273</v>
      </c>
      <c r="F1502" s="28" t="s">
        <v>274</v>
      </c>
      <c r="G1502" s="28" t="s">
        <v>275</v>
      </c>
      <c r="H1502" s="28" t="s">
        <v>275</v>
      </c>
      <c r="I1502" s="28" t="s">
        <v>320</v>
      </c>
      <c r="J1502" s="28" t="s">
        <v>2603</v>
      </c>
      <c r="K1502" s="28" t="s">
        <v>2604</v>
      </c>
      <c r="L1502" s="28" t="s">
        <v>2605</v>
      </c>
    </row>
    <row r="1503" spans="1:12" ht="15.75" customHeight="1">
      <c r="A1503" s="28" t="s">
        <v>270</v>
      </c>
      <c r="B1503" s="28" t="s">
        <v>271</v>
      </c>
      <c r="C1503" s="28" t="s">
        <v>300</v>
      </c>
      <c r="D1503" s="28" t="s">
        <v>275</v>
      </c>
      <c r="E1503" s="28" t="s">
        <v>273</v>
      </c>
      <c r="F1503" s="28" t="s">
        <v>274</v>
      </c>
      <c r="G1503" s="28" t="s">
        <v>275</v>
      </c>
      <c r="H1503" s="28" t="s">
        <v>275</v>
      </c>
      <c r="I1503" s="28" t="s">
        <v>474</v>
      </c>
      <c r="J1503" s="28" t="s">
        <v>2606</v>
      </c>
      <c r="K1503" s="28" t="s">
        <v>2607</v>
      </c>
      <c r="L1503" s="28" t="s">
        <v>2608</v>
      </c>
    </row>
    <row r="1504" spans="1:12" ht="15.75" customHeight="1">
      <c r="A1504" s="28" t="s">
        <v>270</v>
      </c>
      <c r="B1504" s="28" t="s">
        <v>271</v>
      </c>
      <c r="C1504" s="28" t="s">
        <v>300</v>
      </c>
      <c r="D1504" s="28" t="s">
        <v>275</v>
      </c>
      <c r="E1504" s="28" t="s">
        <v>273</v>
      </c>
      <c r="F1504" s="28" t="s">
        <v>274</v>
      </c>
      <c r="G1504" s="28" t="s">
        <v>275</v>
      </c>
      <c r="H1504" s="28" t="s">
        <v>275</v>
      </c>
      <c r="I1504" s="28" t="s">
        <v>470</v>
      </c>
      <c r="J1504" s="28" t="s">
        <v>2609</v>
      </c>
      <c r="K1504" s="28" t="s">
        <v>2610</v>
      </c>
      <c r="L1504" s="28" t="s">
        <v>2611</v>
      </c>
    </row>
    <row r="1505" spans="1:12" ht="15.75" customHeight="1">
      <c r="A1505" s="28" t="s">
        <v>270</v>
      </c>
      <c r="B1505" s="28" t="s">
        <v>271</v>
      </c>
      <c r="C1505" s="28" t="s">
        <v>300</v>
      </c>
      <c r="D1505" s="28" t="s">
        <v>275</v>
      </c>
      <c r="E1505" s="28" t="s">
        <v>273</v>
      </c>
      <c r="F1505" s="28" t="s">
        <v>274</v>
      </c>
      <c r="G1505" s="28" t="s">
        <v>275</v>
      </c>
      <c r="H1505" s="28" t="s">
        <v>275</v>
      </c>
      <c r="I1505" s="28" t="s">
        <v>1535</v>
      </c>
      <c r="J1505" s="28" t="s">
        <v>2612</v>
      </c>
      <c r="K1505" s="28" t="s">
        <v>2613</v>
      </c>
      <c r="L1505" s="28" t="s">
        <v>2614</v>
      </c>
    </row>
    <row r="1506" spans="1:12" ht="15.75" customHeight="1">
      <c r="A1506" s="28" t="s">
        <v>270</v>
      </c>
      <c r="B1506" s="28" t="s">
        <v>271</v>
      </c>
      <c r="C1506" s="28" t="s">
        <v>300</v>
      </c>
      <c r="D1506" s="28" t="s">
        <v>275</v>
      </c>
      <c r="E1506" s="28" t="s">
        <v>273</v>
      </c>
      <c r="F1506" s="28" t="s">
        <v>274</v>
      </c>
      <c r="G1506" s="28" t="s">
        <v>275</v>
      </c>
      <c r="H1506" s="28" t="s">
        <v>275</v>
      </c>
      <c r="I1506" s="28" t="s">
        <v>1539</v>
      </c>
      <c r="J1506" s="28" t="s">
        <v>2615</v>
      </c>
      <c r="K1506" s="28" t="s">
        <v>2616</v>
      </c>
      <c r="L1506" s="28" t="s">
        <v>2617</v>
      </c>
    </row>
    <row r="1507" spans="1:12" ht="15.75" customHeight="1">
      <c r="A1507" s="28" t="s">
        <v>270</v>
      </c>
      <c r="B1507" s="28" t="s">
        <v>271</v>
      </c>
      <c r="C1507" s="28" t="s">
        <v>300</v>
      </c>
      <c r="D1507" s="28" t="s">
        <v>275</v>
      </c>
      <c r="E1507" s="28" t="s">
        <v>273</v>
      </c>
      <c r="F1507" s="28" t="s">
        <v>274</v>
      </c>
      <c r="G1507" s="28" t="s">
        <v>275</v>
      </c>
      <c r="H1507" s="28" t="s">
        <v>275</v>
      </c>
      <c r="I1507" s="28" t="s">
        <v>1543</v>
      </c>
      <c r="J1507" s="28" t="s">
        <v>2618</v>
      </c>
      <c r="K1507" s="28" t="s">
        <v>2619</v>
      </c>
      <c r="L1507" s="28" t="s">
        <v>2620</v>
      </c>
    </row>
    <row r="1508" spans="1:12" ht="15.75" customHeight="1">
      <c r="A1508" s="28" t="s">
        <v>270</v>
      </c>
      <c r="B1508" s="28" t="s">
        <v>271</v>
      </c>
      <c r="C1508" s="28" t="s">
        <v>300</v>
      </c>
      <c r="D1508" s="28" t="s">
        <v>275</v>
      </c>
      <c r="E1508" s="28" t="s">
        <v>273</v>
      </c>
      <c r="F1508" s="28" t="s">
        <v>274</v>
      </c>
      <c r="G1508" s="28" t="s">
        <v>275</v>
      </c>
      <c r="H1508" s="28" t="s">
        <v>275</v>
      </c>
      <c r="I1508" s="28" t="s">
        <v>478</v>
      </c>
      <c r="J1508" s="28" t="s">
        <v>1036</v>
      </c>
      <c r="K1508" s="28" t="s">
        <v>2621</v>
      </c>
      <c r="L1508" s="28" t="s">
        <v>2622</v>
      </c>
    </row>
    <row r="1509" spans="1:12" ht="15.75" customHeight="1">
      <c r="A1509" s="28" t="s">
        <v>270</v>
      </c>
      <c r="B1509" s="28" t="s">
        <v>271</v>
      </c>
      <c r="C1509" s="28" t="s">
        <v>300</v>
      </c>
      <c r="D1509" s="28" t="s">
        <v>275</v>
      </c>
      <c r="E1509" s="28" t="s">
        <v>273</v>
      </c>
      <c r="F1509" s="28" t="s">
        <v>274</v>
      </c>
      <c r="G1509" s="28" t="s">
        <v>275</v>
      </c>
      <c r="H1509" s="28" t="s">
        <v>275</v>
      </c>
      <c r="I1509" s="28" t="s">
        <v>482</v>
      </c>
      <c r="J1509" s="28" t="s">
        <v>2623</v>
      </c>
      <c r="K1509" s="28" t="s">
        <v>1025</v>
      </c>
      <c r="L1509" s="28" t="s">
        <v>2624</v>
      </c>
    </row>
    <row r="1510" spans="1:12" ht="15.75" customHeight="1">
      <c r="A1510" s="28" t="s">
        <v>270</v>
      </c>
      <c r="B1510" s="28" t="s">
        <v>271</v>
      </c>
      <c r="C1510" s="28" t="s">
        <v>300</v>
      </c>
      <c r="D1510" s="28" t="s">
        <v>275</v>
      </c>
      <c r="E1510" s="28" t="s">
        <v>273</v>
      </c>
      <c r="F1510" s="28" t="s">
        <v>274</v>
      </c>
      <c r="G1510" s="28" t="s">
        <v>275</v>
      </c>
      <c r="H1510" s="28" t="s">
        <v>275</v>
      </c>
      <c r="I1510" s="28" t="s">
        <v>486</v>
      </c>
      <c r="J1510" s="28" t="s">
        <v>374</v>
      </c>
      <c r="K1510" s="28" t="s">
        <v>488</v>
      </c>
      <c r="L1510" s="28" t="s">
        <v>1089</v>
      </c>
    </row>
    <row r="1511" spans="1:12" ht="15.75" customHeight="1">
      <c r="A1511" s="28" t="s">
        <v>270</v>
      </c>
      <c r="B1511" s="28" t="s">
        <v>271</v>
      </c>
      <c r="C1511" s="28" t="s">
        <v>300</v>
      </c>
      <c r="D1511" s="28" t="s">
        <v>275</v>
      </c>
      <c r="E1511" s="28" t="s">
        <v>273</v>
      </c>
      <c r="F1511" s="28" t="s">
        <v>274</v>
      </c>
      <c r="G1511" s="28" t="s">
        <v>275</v>
      </c>
      <c r="H1511" s="28" t="s">
        <v>275</v>
      </c>
      <c r="I1511" s="28" t="s">
        <v>490</v>
      </c>
      <c r="J1511" s="28" t="s">
        <v>2471</v>
      </c>
      <c r="K1511" s="28" t="s">
        <v>721</v>
      </c>
      <c r="L1511" s="28" t="s">
        <v>2625</v>
      </c>
    </row>
    <row r="1512" spans="1:12" ht="15.75" customHeight="1">
      <c r="A1512" s="28" t="s">
        <v>270</v>
      </c>
      <c r="B1512" s="28" t="s">
        <v>271</v>
      </c>
      <c r="C1512" s="28" t="s">
        <v>300</v>
      </c>
      <c r="D1512" s="28" t="s">
        <v>275</v>
      </c>
      <c r="E1512" s="28" t="s">
        <v>273</v>
      </c>
      <c r="F1512" s="28" t="s">
        <v>274</v>
      </c>
      <c r="G1512" s="28" t="s">
        <v>275</v>
      </c>
      <c r="H1512" s="28" t="s">
        <v>275</v>
      </c>
      <c r="I1512" s="28" t="s">
        <v>1556</v>
      </c>
      <c r="J1512" s="28" t="s">
        <v>2626</v>
      </c>
      <c r="K1512" s="28" t="s">
        <v>2627</v>
      </c>
      <c r="L1512" s="28" t="s">
        <v>2628</v>
      </c>
    </row>
    <row r="1513" spans="1:12" ht="15.75" customHeight="1">
      <c r="A1513" s="28" t="s">
        <v>270</v>
      </c>
      <c r="B1513" s="28" t="s">
        <v>271</v>
      </c>
      <c r="C1513" s="28" t="s">
        <v>300</v>
      </c>
      <c r="D1513" s="28" t="s">
        <v>275</v>
      </c>
      <c r="E1513" s="28" t="s">
        <v>273</v>
      </c>
      <c r="F1513" s="28" t="s">
        <v>274</v>
      </c>
      <c r="G1513" s="28" t="s">
        <v>275</v>
      </c>
      <c r="H1513" s="28" t="s">
        <v>275</v>
      </c>
      <c r="I1513" s="28" t="s">
        <v>1560</v>
      </c>
      <c r="J1513" s="28" t="s">
        <v>1967</v>
      </c>
      <c r="K1513" s="28" t="s">
        <v>2629</v>
      </c>
      <c r="L1513" s="28" t="s">
        <v>2630</v>
      </c>
    </row>
    <row r="1514" spans="1:12" ht="15.75" customHeight="1">
      <c r="A1514" s="28" t="s">
        <v>270</v>
      </c>
      <c r="B1514" s="28" t="s">
        <v>271</v>
      </c>
      <c r="C1514" s="28" t="s">
        <v>300</v>
      </c>
      <c r="D1514" s="28" t="s">
        <v>275</v>
      </c>
      <c r="E1514" s="28" t="s">
        <v>273</v>
      </c>
      <c r="F1514" s="28" t="s">
        <v>274</v>
      </c>
      <c r="G1514" s="28" t="s">
        <v>275</v>
      </c>
      <c r="H1514" s="28" t="s">
        <v>275</v>
      </c>
      <c r="I1514" s="28" t="s">
        <v>1564</v>
      </c>
      <c r="J1514" s="28" t="s">
        <v>2631</v>
      </c>
      <c r="K1514" s="28" t="s">
        <v>2632</v>
      </c>
      <c r="L1514" s="28" t="s">
        <v>2633</v>
      </c>
    </row>
    <row r="1515" spans="1:12" ht="15.75" customHeight="1">
      <c r="A1515" s="28" t="s">
        <v>270</v>
      </c>
      <c r="B1515" s="28" t="s">
        <v>271</v>
      </c>
      <c r="C1515" s="28" t="s">
        <v>300</v>
      </c>
      <c r="D1515" s="28" t="s">
        <v>275</v>
      </c>
      <c r="E1515" s="28" t="s">
        <v>273</v>
      </c>
      <c r="F1515" s="28" t="s">
        <v>274</v>
      </c>
      <c r="G1515" s="28" t="s">
        <v>275</v>
      </c>
      <c r="H1515" s="28" t="s">
        <v>275</v>
      </c>
      <c r="I1515" s="28" t="s">
        <v>294</v>
      </c>
      <c r="J1515" s="28" t="s">
        <v>2634</v>
      </c>
      <c r="K1515" s="28" t="s">
        <v>2635</v>
      </c>
      <c r="L1515" s="28" t="s">
        <v>496</v>
      </c>
    </row>
    <row r="1516" spans="1:12" ht="15.75" customHeight="1">
      <c r="A1516" s="28" t="s">
        <v>270</v>
      </c>
      <c r="B1516" s="28" t="s">
        <v>271</v>
      </c>
      <c r="C1516" s="28" t="s">
        <v>300</v>
      </c>
      <c r="D1516" s="28" t="s">
        <v>275</v>
      </c>
      <c r="E1516" s="28" t="s">
        <v>273</v>
      </c>
      <c r="F1516" s="28" t="s">
        <v>274</v>
      </c>
      <c r="G1516" s="28" t="s">
        <v>275</v>
      </c>
      <c r="H1516" s="28" t="s">
        <v>275</v>
      </c>
      <c r="I1516" s="28" t="s">
        <v>1571</v>
      </c>
      <c r="J1516" s="28" t="s">
        <v>1109</v>
      </c>
      <c r="K1516" s="28" t="s">
        <v>816</v>
      </c>
      <c r="L1516" s="28" t="s">
        <v>2636</v>
      </c>
    </row>
    <row r="1517" spans="1:12" ht="15.75" customHeight="1">
      <c r="A1517" s="28" t="s">
        <v>270</v>
      </c>
      <c r="B1517" s="28" t="s">
        <v>271</v>
      </c>
      <c r="C1517" s="28" t="s">
        <v>300</v>
      </c>
      <c r="D1517" s="28" t="s">
        <v>275</v>
      </c>
      <c r="E1517" s="28" t="s">
        <v>273</v>
      </c>
      <c r="F1517" s="28" t="s">
        <v>274</v>
      </c>
      <c r="G1517" s="28" t="s">
        <v>275</v>
      </c>
      <c r="H1517" s="28" t="s">
        <v>275</v>
      </c>
      <c r="I1517" s="28" t="s">
        <v>1575</v>
      </c>
      <c r="J1517" s="28" t="s">
        <v>2637</v>
      </c>
      <c r="K1517" s="28" t="s">
        <v>2638</v>
      </c>
      <c r="L1517" s="28" t="s">
        <v>2639</v>
      </c>
    </row>
    <row r="1518" spans="1:12" ht="15.75" customHeight="1">
      <c r="A1518" s="28" t="s">
        <v>270</v>
      </c>
      <c r="B1518" s="28" t="s">
        <v>271</v>
      </c>
      <c r="C1518" s="28" t="s">
        <v>300</v>
      </c>
      <c r="D1518" s="28" t="s">
        <v>275</v>
      </c>
      <c r="E1518" s="28" t="s">
        <v>273</v>
      </c>
      <c r="F1518" s="28" t="s">
        <v>274</v>
      </c>
      <c r="G1518" s="28" t="s">
        <v>275</v>
      </c>
      <c r="H1518" s="28" t="s">
        <v>275</v>
      </c>
      <c r="I1518" s="28" t="s">
        <v>1579</v>
      </c>
      <c r="J1518" s="28" t="s">
        <v>2640</v>
      </c>
      <c r="K1518" s="28" t="s">
        <v>2641</v>
      </c>
      <c r="L1518" s="28" t="s">
        <v>2642</v>
      </c>
    </row>
    <row r="1519" spans="1:12" ht="15.75" customHeight="1">
      <c r="A1519" s="28" t="s">
        <v>270</v>
      </c>
      <c r="B1519" s="28" t="s">
        <v>271</v>
      </c>
      <c r="C1519" s="28" t="s">
        <v>300</v>
      </c>
      <c r="D1519" s="28" t="s">
        <v>275</v>
      </c>
      <c r="E1519" s="28" t="s">
        <v>273</v>
      </c>
      <c r="F1519" s="28" t="s">
        <v>274</v>
      </c>
      <c r="G1519" s="28" t="s">
        <v>275</v>
      </c>
      <c r="H1519" s="28" t="s">
        <v>275</v>
      </c>
      <c r="I1519" s="28" t="s">
        <v>1583</v>
      </c>
      <c r="J1519" s="28" t="s">
        <v>2643</v>
      </c>
      <c r="K1519" s="28" t="s">
        <v>2644</v>
      </c>
      <c r="L1519" s="28" t="s">
        <v>2645</v>
      </c>
    </row>
    <row r="1520" spans="1:12" ht="15.75" customHeight="1">
      <c r="A1520" s="28" t="s">
        <v>270</v>
      </c>
      <c r="B1520" s="28" t="s">
        <v>271</v>
      </c>
      <c r="C1520" s="28" t="s">
        <v>300</v>
      </c>
      <c r="D1520" s="28" t="s">
        <v>275</v>
      </c>
      <c r="E1520" s="28" t="s">
        <v>273</v>
      </c>
      <c r="F1520" s="28" t="s">
        <v>274</v>
      </c>
      <c r="G1520" s="28" t="s">
        <v>275</v>
      </c>
      <c r="H1520" s="28" t="s">
        <v>275</v>
      </c>
      <c r="I1520" s="28" t="s">
        <v>1587</v>
      </c>
      <c r="J1520" s="28" t="s">
        <v>2646</v>
      </c>
      <c r="K1520" s="28" t="s">
        <v>2647</v>
      </c>
      <c r="L1520" s="28" t="s">
        <v>2648</v>
      </c>
    </row>
    <row r="1521" spans="1:12" ht="15.75" customHeight="1">
      <c r="A1521" s="28" t="s">
        <v>270</v>
      </c>
      <c r="B1521" s="28" t="s">
        <v>271</v>
      </c>
      <c r="C1521" s="28" t="s">
        <v>300</v>
      </c>
      <c r="D1521" s="28" t="s">
        <v>275</v>
      </c>
      <c r="E1521" s="28" t="s">
        <v>273</v>
      </c>
      <c r="F1521" s="28" t="s">
        <v>274</v>
      </c>
      <c r="G1521" s="28" t="s">
        <v>275</v>
      </c>
      <c r="H1521" s="28" t="s">
        <v>275</v>
      </c>
      <c r="I1521" s="28" t="s">
        <v>497</v>
      </c>
      <c r="J1521" s="28" t="s">
        <v>2649</v>
      </c>
      <c r="K1521" s="28" t="s">
        <v>2650</v>
      </c>
      <c r="L1521" s="28" t="s">
        <v>2651</v>
      </c>
    </row>
    <row r="1522" spans="1:12" ht="15.75" customHeight="1">
      <c r="A1522" s="28" t="s">
        <v>270</v>
      </c>
      <c r="B1522" s="28" t="s">
        <v>271</v>
      </c>
      <c r="C1522" s="28" t="s">
        <v>300</v>
      </c>
      <c r="D1522" s="28" t="s">
        <v>275</v>
      </c>
      <c r="E1522" s="28" t="s">
        <v>273</v>
      </c>
      <c r="F1522" s="28" t="s">
        <v>274</v>
      </c>
      <c r="G1522" s="28" t="s">
        <v>275</v>
      </c>
      <c r="H1522" s="28" t="s">
        <v>275</v>
      </c>
      <c r="I1522" s="28" t="s">
        <v>290</v>
      </c>
      <c r="J1522" s="28" t="s">
        <v>2652</v>
      </c>
      <c r="K1522" s="28" t="s">
        <v>2653</v>
      </c>
      <c r="L1522" s="28" t="s">
        <v>448</v>
      </c>
    </row>
    <row r="1523" spans="1:12" ht="15.75" customHeight="1">
      <c r="A1523" s="28" t="s">
        <v>270</v>
      </c>
      <c r="B1523" s="28" t="s">
        <v>271</v>
      </c>
      <c r="C1523" s="28" t="s">
        <v>300</v>
      </c>
      <c r="D1523" s="28" t="s">
        <v>275</v>
      </c>
      <c r="E1523" s="28" t="s">
        <v>273</v>
      </c>
      <c r="F1523" s="28" t="s">
        <v>274</v>
      </c>
      <c r="G1523" s="28" t="s">
        <v>275</v>
      </c>
      <c r="H1523" s="28" t="s">
        <v>275</v>
      </c>
      <c r="I1523" s="28" t="s">
        <v>322</v>
      </c>
      <c r="J1523" s="28" t="s">
        <v>2654</v>
      </c>
      <c r="K1523" s="28" t="s">
        <v>1960</v>
      </c>
      <c r="L1523" s="28" t="s">
        <v>2655</v>
      </c>
    </row>
    <row r="1524" spans="1:12" ht="15.75" customHeight="1">
      <c r="A1524" s="28" t="s">
        <v>270</v>
      </c>
      <c r="B1524" s="28" t="s">
        <v>271</v>
      </c>
      <c r="C1524" s="28" t="s">
        <v>300</v>
      </c>
      <c r="D1524" s="28" t="s">
        <v>275</v>
      </c>
      <c r="E1524" s="28" t="s">
        <v>273</v>
      </c>
      <c r="F1524" s="28" t="s">
        <v>274</v>
      </c>
      <c r="G1524" s="28" t="s">
        <v>275</v>
      </c>
      <c r="H1524" s="28" t="s">
        <v>275</v>
      </c>
      <c r="I1524" s="28" t="s">
        <v>1600</v>
      </c>
      <c r="J1524" s="28" t="s">
        <v>2656</v>
      </c>
      <c r="K1524" s="28" t="s">
        <v>2657</v>
      </c>
      <c r="L1524" s="28" t="s">
        <v>2658</v>
      </c>
    </row>
    <row r="1525" spans="1:12" ht="15.75" customHeight="1">
      <c r="A1525" s="28" t="s">
        <v>270</v>
      </c>
      <c r="B1525" s="28" t="s">
        <v>271</v>
      </c>
      <c r="C1525" s="28" t="s">
        <v>300</v>
      </c>
      <c r="D1525" s="28" t="s">
        <v>275</v>
      </c>
      <c r="E1525" s="28" t="s">
        <v>273</v>
      </c>
      <c r="F1525" s="28" t="s">
        <v>274</v>
      </c>
      <c r="G1525" s="28" t="s">
        <v>275</v>
      </c>
      <c r="H1525" s="28" t="s">
        <v>275</v>
      </c>
      <c r="I1525" s="28" t="s">
        <v>1604</v>
      </c>
      <c r="J1525" s="28" t="s">
        <v>2659</v>
      </c>
      <c r="K1525" s="28" t="s">
        <v>1042</v>
      </c>
      <c r="L1525" s="28" t="s">
        <v>2660</v>
      </c>
    </row>
    <row r="1526" spans="1:12" ht="15.75" customHeight="1">
      <c r="A1526" s="28" t="s">
        <v>270</v>
      </c>
      <c r="B1526" s="28" t="s">
        <v>271</v>
      </c>
      <c r="C1526" s="28" t="s">
        <v>300</v>
      </c>
      <c r="D1526" s="28" t="s">
        <v>275</v>
      </c>
      <c r="E1526" s="28" t="s">
        <v>273</v>
      </c>
      <c r="F1526" s="28" t="s">
        <v>274</v>
      </c>
      <c r="G1526" s="28" t="s">
        <v>275</v>
      </c>
      <c r="H1526" s="28" t="s">
        <v>275</v>
      </c>
      <c r="I1526" s="28" t="s">
        <v>1608</v>
      </c>
      <c r="J1526" s="28" t="s">
        <v>2661</v>
      </c>
      <c r="K1526" s="28" t="s">
        <v>2662</v>
      </c>
      <c r="L1526" s="28" t="s">
        <v>2663</v>
      </c>
    </row>
    <row r="1527" spans="1:12" ht="15.75" customHeight="1">
      <c r="A1527" s="28" t="s">
        <v>270</v>
      </c>
      <c r="B1527" s="28" t="s">
        <v>271</v>
      </c>
      <c r="C1527" s="28" t="s">
        <v>300</v>
      </c>
      <c r="D1527" s="28" t="s">
        <v>275</v>
      </c>
      <c r="E1527" s="28" t="s">
        <v>273</v>
      </c>
      <c r="F1527" s="28" t="s">
        <v>274</v>
      </c>
      <c r="G1527" s="28" t="s">
        <v>275</v>
      </c>
      <c r="H1527" s="28" t="s">
        <v>275</v>
      </c>
      <c r="I1527" s="28" t="s">
        <v>1612</v>
      </c>
      <c r="J1527" s="28" t="s">
        <v>2664</v>
      </c>
      <c r="K1527" s="28" t="s">
        <v>2665</v>
      </c>
      <c r="L1527" s="28" t="s">
        <v>2666</v>
      </c>
    </row>
    <row r="1528" spans="1:12" ht="15.75" customHeight="1">
      <c r="A1528" s="28" t="s">
        <v>270</v>
      </c>
      <c r="B1528" s="28" t="s">
        <v>271</v>
      </c>
      <c r="C1528" s="28" t="s">
        <v>300</v>
      </c>
      <c r="D1528" s="28" t="s">
        <v>275</v>
      </c>
      <c r="E1528" s="28" t="s">
        <v>273</v>
      </c>
      <c r="F1528" s="28" t="s">
        <v>274</v>
      </c>
      <c r="G1528" s="28" t="s">
        <v>275</v>
      </c>
      <c r="H1528" s="28" t="s">
        <v>275</v>
      </c>
      <c r="I1528" s="28" t="s">
        <v>1616</v>
      </c>
      <c r="J1528" s="28" t="s">
        <v>1082</v>
      </c>
      <c r="K1528" s="28" t="s">
        <v>2667</v>
      </c>
      <c r="L1528" s="28" t="s">
        <v>2668</v>
      </c>
    </row>
    <row r="1529" spans="1:12" ht="15.75" customHeight="1">
      <c r="A1529" s="28" t="s">
        <v>270</v>
      </c>
      <c r="B1529" s="28" t="s">
        <v>271</v>
      </c>
      <c r="C1529" s="28" t="s">
        <v>300</v>
      </c>
      <c r="D1529" s="28" t="s">
        <v>275</v>
      </c>
      <c r="E1529" s="28" t="s">
        <v>273</v>
      </c>
      <c r="F1529" s="28" t="s">
        <v>274</v>
      </c>
      <c r="G1529" s="28" t="s">
        <v>275</v>
      </c>
      <c r="H1529" s="28" t="s">
        <v>275</v>
      </c>
      <c r="I1529" s="28" t="s">
        <v>1620</v>
      </c>
      <c r="J1529" s="28" t="s">
        <v>1940</v>
      </c>
      <c r="K1529" s="28" t="s">
        <v>2669</v>
      </c>
      <c r="L1529" s="28" t="s">
        <v>1942</v>
      </c>
    </row>
    <row r="1530" spans="1:12" ht="15.75" customHeight="1">
      <c r="A1530" s="28" t="s">
        <v>270</v>
      </c>
      <c r="B1530" s="28" t="s">
        <v>271</v>
      </c>
      <c r="C1530" s="28" t="s">
        <v>300</v>
      </c>
      <c r="D1530" s="28" t="s">
        <v>275</v>
      </c>
      <c r="E1530" s="28" t="s">
        <v>273</v>
      </c>
      <c r="F1530" s="28" t="s">
        <v>274</v>
      </c>
      <c r="G1530" s="28" t="s">
        <v>275</v>
      </c>
      <c r="H1530" s="28" t="s">
        <v>275</v>
      </c>
      <c r="I1530" s="28" t="s">
        <v>500</v>
      </c>
      <c r="J1530" s="28" t="s">
        <v>2670</v>
      </c>
      <c r="K1530" s="28" t="s">
        <v>2671</v>
      </c>
      <c r="L1530" s="28" t="s">
        <v>2672</v>
      </c>
    </row>
    <row r="1531" spans="1:12" ht="15.75" customHeight="1">
      <c r="A1531" s="28" t="s">
        <v>270</v>
      </c>
      <c r="B1531" s="28" t="s">
        <v>271</v>
      </c>
      <c r="C1531" s="28" t="s">
        <v>300</v>
      </c>
      <c r="D1531" s="28" t="s">
        <v>275</v>
      </c>
      <c r="E1531" s="28" t="s">
        <v>273</v>
      </c>
      <c r="F1531" s="28" t="s">
        <v>274</v>
      </c>
      <c r="G1531" s="28" t="s">
        <v>275</v>
      </c>
      <c r="H1531" s="28" t="s">
        <v>275</v>
      </c>
      <c r="I1531" s="28" t="s">
        <v>1627</v>
      </c>
      <c r="J1531" s="28" t="s">
        <v>2673</v>
      </c>
      <c r="K1531" s="28" t="s">
        <v>2674</v>
      </c>
      <c r="L1531" s="28" t="s">
        <v>2675</v>
      </c>
    </row>
    <row r="1532" spans="1:12" ht="15.75" customHeight="1">
      <c r="A1532" s="28" t="s">
        <v>270</v>
      </c>
      <c r="B1532" s="28" t="s">
        <v>271</v>
      </c>
      <c r="C1532" s="28" t="s">
        <v>300</v>
      </c>
      <c r="D1532" s="28" t="s">
        <v>275</v>
      </c>
      <c r="E1532" s="28" t="s">
        <v>273</v>
      </c>
      <c r="F1532" s="28" t="s">
        <v>274</v>
      </c>
      <c r="G1532" s="28" t="s">
        <v>275</v>
      </c>
      <c r="H1532" s="28" t="s">
        <v>275</v>
      </c>
      <c r="I1532" s="28" t="s">
        <v>1631</v>
      </c>
      <c r="J1532" s="28" t="s">
        <v>2007</v>
      </c>
      <c r="K1532" s="28" t="s">
        <v>2676</v>
      </c>
      <c r="L1532" s="28" t="s">
        <v>517</v>
      </c>
    </row>
    <row r="1533" spans="1:12" ht="15.75" customHeight="1">
      <c r="A1533" s="28" t="s">
        <v>270</v>
      </c>
      <c r="B1533" s="28" t="s">
        <v>271</v>
      </c>
      <c r="C1533" s="28" t="s">
        <v>300</v>
      </c>
      <c r="D1533" s="28" t="s">
        <v>275</v>
      </c>
      <c r="E1533" s="28" t="s">
        <v>273</v>
      </c>
      <c r="F1533" s="28" t="s">
        <v>274</v>
      </c>
      <c r="G1533" s="28" t="s">
        <v>275</v>
      </c>
      <c r="H1533" s="28" t="s">
        <v>275</v>
      </c>
      <c r="I1533" s="28" t="s">
        <v>1635</v>
      </c>
      <c r="J1533" s="28" t="s">
        <v>2677</v>
      </c>
      <c r="K1533" s="28" t="s">
        <v>2678</v>
      </c>
      <c r="L1533" s="28" t="s">
        <v>2679</v>
      </c>
    </row>
    <row r="1534" spans="1:12" ht="15.75" customHeight="1">
      <c r="A1534" s="28" t="s">
        <v>270</v>
      </c>
      <c r="B1534" s="28" t="s">
        <v>271</v>
      </c>
      <c r="C1534" s="28" t="s">
        <v>300</v>
      </c>
      <c r="D1534" s="28" t="s">
        <v>275</v>
      </c>
      <c r="E1534" s="28" t="s">
        <v>273</v>
      </c>
      <c r="F1534" s="28" t="s">
        <v>274</v>
      </c>
      <c r="G1534" s="28" t="s">
        <v>275</v>
      </c>
      <c r="H1534" s="28" t="s">
        <v>275</v>
      </c>
      <c r="I1534" s="28" t="s">
        <v>504</v>
      </c>
      <c r="J1534" s="28" t="s">
        <v>2024</v>
      </c>
      <c r="K1534" s="28" t="s">
        <v>2680</v>
      </c>
      <c r="L1534" s="28" t="s">
        <v>2681</v>
      </c>
    </row>
    <row r="1535" spans="1:12" ht="15.75" customHeight="1">
      <c r="A1535" s="28" t="s">
        <v>270</v>
      </c>
      <c r="B1535" s="28" t="s">
        <v>271</v>
      </c>
      <c r="C1535" s="28" t="s">
        <v>300</v>
      </c>
      <c r="D1535" s="28" t="s">
        <v>275</v>
      </c>
      <c r="E1535" s="28" t="s">
        <v>273</v>
      </c>
      <c r="F1535" s="28" t="s">
        <v>274</v>
      </c>
      <c r="G1535" s="28" t="s">
        <v>275</v>
      </c>
      <c r="H1535" s="28" t="s">
        <v>275</v>
      </c>
      <c r="I1535" s="28" t="s">
        <v>508</v>
      </c>
      <c r="J1535" s="28" t="s">
        <v>2572</v>
      </c>
      <c r="K1535" s="28" t="s">
        <v>2682</v>
      </c>
      <c r="L1535" s="28" t="s">
        <v>2683</v>
      </c>
    </row>
    <row r="1536" spans="1:12" ht="15.75" customHeight="1">
      <c r="A1536" s="28" t="s">
        <v>270</v>
      </c>
      <c r="B1536" s="28" t="s">
        <v>271</v>
      </c>
      <c r="C1536" s="28" t="s">
        <v>300</v>
      </c>
      <c r="D1536" s="28" t="s">
        <v>275</v>
      </c>
      <c r="E1536" s="28" t="s">
        <v>273</v>
      </c>
      <c r="F1536" s="28" t="s">
        <v>274</v>
      </c>
      <c r="G1536" s="28" t="s">
        <v>275</v>
      </c>
      <c r="H1536" s="28" t="s">
        <v>275</v>
      </c>
      <c r="I1536" s="28" t="s">
        <v>1645</v>
      </c>
      <c r="J1536" s="28" t="s">
        <v>2684</v>
      </c>
      <c r="K1536" s="28" t="s">
        <v>2685</v>
      </c>
      <c r="L1536" s="28" t="s">
        <v>2686</v>
      </c>
    </row>
    <row r="1537" spans="1:12" ht="15.75" customHeight="1">
      <c r="A1537" s="28" t="s">
        <v>270</v>
      </c>
      <c r="B1537" s="28" t="s">
        <v>271</v>
      </c>
      <c r="C1537" s="28" t="s">
        <v>300</v>
      </c>
      <c r="D1537" s="28" t="s">
        <v>275</v>
      </c>
      <c r="E1537" s="28" t="s">
        <v>273</v>
      </c>
      <c r="F1537" s="28" t="s">
        <v>274</v>
      </c>
      <c r="G1537" s="28" t="s">
        <v>275</v>
      </c>
      <c r="H1537" s="28" t="s">
        <v>275</v>
      </c>
      <c r="I1537" s="28" t="s">
        <v>1649</v>
      </c>
      <c r="J1537" s="28" t="s">
        <v>2687</v>
      </c>
      <c r="K1537" s="28" t="s">
        <v>2688</v>
      </c>
      <c r="L1537" s="28" t="s">
        <v>2689</v>
      </c>
    </row>
    <row r="1538" spans="1:12" ht="15.75" customHeight="1">
      <c r="A1538" s="28" t="s">
        <v>270</v>
      </c>
      <c r="B1538" s="28" t="s">
        <v>271</v>
      </c>
      <c r="C1538" s="28" t="s">
        <v>300</v>
      </c>
      <c r="D1538" s="28" t="s">
        <v>275</v>
      </c>
      <c r="E1538" s="28" t="s">
        <v>273</v>
      </c>
      <c r="F1538" s="28" t="s">
        <v>274</v>
      </c>
      <c r="G1538" s="28" t="s">
        <v>275</v>
      </c>
      <c r="H1538" s="28" t="s">
        <v>275</v>
      </c>
      <c r="I1538" s="28" t="s">
        <v>1653</v>
      </c>
      <c r="J1538" s="28" t="s">
        <v>2552</v>
      </c>
      <c r="K1538" s="28" t="s">
        <v>2690</v>
      </c>
      <c r="L1538" s="28" t="s">
        <v>2691</v>
      </c>
    </row>
    <row r="1539" spans="1:12" ht="15.75" customHeight="1">
      <c r="A1539" s="28" t="s">
        <v>270</v>
      </c>
      <c r="B1539" s="28" t="s">
        <v>271</v>
      </c>
      <c r="C1539" s="28" t="s">
        <v>300</v>
      </c>
      <c r="D1539" s="28" t="s">
        <v>275</v>
      </c>
      <c r="E1539" s="28" t="s">
        <v>273</v>
      </c>
      <c r="F1539" s="28" t="s">
        <v>274</v>
      </c>
      <c r="G1539" s="28" t="s">
        <v>275</v>
      </c>
      <c r="H1539" s="28" t="s">
        <v>275</v>
      </c>
      <c r="I1539" s="28" t="s">
        <v>511</v>
      </c>
      <c r="J1539" s="28" t="s">
        <v>1902</v>
      </c>
      <c r="K1539" s="28" t="s">
        <v>2418</v>
      </c>
      <c r="L1539" s="28" t="s">
        <v>2692</v>
      </c>
    </row>
    <row r="1540" spans="1:12" ht="15.75" customHeight="1">
      <c r="A1540" s="28" t="s">
        <v>270</v>
      </c>
      <c r="B1540" s="28" t="s">
        <v>271</v>
      </c>
      <c r="C1540" s="28" t="s">
        <v>300</v>
      </c>
      <c r="D1540" s="28" t="s">
        <v>275</v>
      </c>
      <c r="E1540" s="28" t="s">
        <v>273</v>
      </c>
      <c r="F1540" s="28" t="s">
        <v>274</v>
      </c>
      <c r="G1540" s="28" t="s">
        <v>275</v>
      </c>
      <c r="H1540" s="28" t="s">
        <v>275</v>
      </c>
      <c r="I1540" s="28" t="s">
        <v>515</v>
      </c>
      <c r="J1540" s="28" t="s">
        <v>2693</v>
      </c>
      <c r="K1540" s="28" t="s">
        <v>2694</v>
      </c>
      <c r="L1540" s="28" t="s">
        <v>2695</v>
      </c>
    </row>
    <row r="1541" spans="1:12" ht="15.75" customHeight="1">
      <c r="A1541" s="28" t="s">
        <v>270</v>
      </c>
      <c r="B1541" s="28" t="s">
        <v>271</v>
      </c>
      <c r="C1541" s="28" t="s">
        <v>300</v>
      </c>
      <c r="D1541" s="28" t="s">
        <v>275</v>
      </c>
      <c r="E1541" s="28" t="s">
        <v>273</v>
      </c>
      <c r="F1541" s="28" t="s">
        <v>274</v>
      </c>
      <c r="G1541" s="28" t="s">
        <v>275</v>
      </c>
      <c r="H1541" s="28" t="s">
        <v>275</v>
      </c>
      <c r="I1541" s="28" t="s">
        <v>519</v>
      </c>
      <c r="J1541" s="28" t="s">
        <v>2696</v>
      </c>
      <c r="K1541" s="28" t="s">
        <v>2697</v>
      </c>
      <c r="L1541" s="28" t="s">
        <v>2698</v>
      </c>
    </row>
    <row r="1542" spans="1:12" ht="15.75" customHeight="1">
      <c r="A1542" s="28" t="s">
        <v>270</v>
      </c>
      <c r="B1542" s="28" t="s">
        <v>271</v>
      </c>
      <c r="C1542" s="28" t="s">
        <v>300</v>
      </c>
      <c r="D1542" s="28" t="s">
        <v>275</v>
      </c>
      <c r="E1542" s="28" t="s">
        <v>273</v>
      </c>
      <c r="F1542" s="28" t="s">
        <v>274</v>
      </c>
      <c r="G1542" s="28" t="s">
        <v>275</v>
      </c>
      <c r="H1542" s="28" t="s">
        <v>275</v>
      </c>
      <c r="I1542" s="28" t="s">
        <v>523</v>
      </c>
      <c r="J1542" s="28" t="s">
        <v>2699</v>
      </c>
      <c r="K1542" s="28" t="s">
        <v>846</v>
      </c>
      <c r="L1542" s="28" t="s">
        <v>2700</v>
      </c>
    </row>
    <row r="1543" spans="1:12" ht="15.75" customHeight="1">
      <c r="A1543" s="28" t="s">
        <v>270</v>
      </c>
      <c r="B1543" s="28" t="s">
        <v>271</v>
      </c>
      <c r="C1543" s="28" t="s">
        <v>300</v>
      </c>
      <c r="D1543" s="28" t="s">
        <v>275</v>
      </c>
      <c r="E1543" s="28" t="s">
        <v>273</v>
      </c>
      <c r="F1543" s="28" t="s">
        <v>274</v>
      </c>
      <c r="G1543" s="28" t="s">
        <v>275</v>
      </c>
      <c r="H1543" s="28" t="s">
        <v>275</v>
      </c>
      <c r="I1543" s="28" t="s">
        <v>291</v>
      </c>
      <c r="J1543" s="28" t="s">
        <v>2701</v>
      </c>
      <c r="K1543" s="28" t="s">
        <v>2702</v>
      </c>
      <c r="L1543" s="28" t="s">
        <v>1068</v>
      </c>
    </row>
    <row r="1544" spans="1:12" ht="15.75" customHeight="1">
      <c r="A1544" s="28" t="s">
        <v>270</v>
      </c>
      <c r="B1544" s="28" t="s">
        <v>271</v>
      </c>
      <c r="C1544" s="28" t="s">
        <v>300</v>
      </c>
      <c r="D1544" s="28" t="s">
        <v>275</v>
      </c>
      <c r="E1544" s="28" t="s">
        <v>273</v>
      </c>
      <c r="F1544" s="28" t="s">
        <v>274</v>
      </c>
      <c r="G1544" s="28" t="s">
        <v>275</v>
      </c>
      <c r="H1544" s="28" t="s">
        <v>275</v>
      </c>
      <c r="I1544" s="28" t="s">
        <v>292</v>
      </c>
      <c r="J1544" s="28" t="s">
        <v>2703</v>
      </c>
      <c r="K1544" s="28" t="s">
        <v>2704</v>
      </c>
      <c r="L1544" s="28" t="s">
        <v>2471</v>
      </c>
    </row>
    <row r="1545" spans="1:12" ht="15.75" customHeight="1">
      <c r="A1545" s="28" t="s">
        <v>270</v>
      </c>
      <c r="B1545" s="28" t="s">
        <v>271</v>
      </c>
      <c r="C1545" s="28" t="s">
        <v>300</v>
      </c>
      <c r="D1545" s="28" t="s">
        <v>275</v>
      </c>
      <c r="E1545" s="28" t="s">
        <v>273</v>
      </c>
      <c r="F1545" s="28" t="s">
        <v>274</v>
      </c>
      <c r="G1545" s="28" t="s">
        <v>275</v>
      </c>
      <c r="H1545" s="28" t="s">
        <v>275</v>
      </c>
      <c r="I1545" s="28" t="s">
        <v>533</v>
      </c>
      <c r="J1545" s="28" t="s">
        <v>2705</v>
      </c>
      <c r="K1545" s="28" t="s">
        <v>2706</v>
      </c>
      <c r="L1545" s="28" t="s">
        <v>2707</v>
      </c>
    </row>
    <row r="1546" spans="1:12" ht="15.75" customHeight="1">
      <c r="A1546" s="28" t="s">
        <v>270</v>
      </c>
      <c r="B1546" s="28" t="s">
        <v>271</v>
      </c>
      <c r="C1546" s="28" t="s">
        <v>300</v>
      </c>
      <c r="D1546" s="28" t="s">
        <v>275</v>
      </c>
      <c r="E1546" s="28" t="s">
        <v>273</v>
      </c>
      <c r="F1546" s="28" t="s">
        <v>274</v>
      </c>
      <c r="G1546" s="28" t="s">
        <v>275</v>
      </c>
      <c r="H1546" s="28" t="s">
        <v>275</v>
      </c>
      <c r="I1546" s="28" t="s">
        <v>537</v>
      </c>
      <c r="J1546" s="28" t="s">
        <v>2708</v>
      </c>
      <c r="K1546" s="28" t="s">
        <v>2709</v>
      </c>
      <c r="L1546" s="28" t="s">
        <v>2710</v>
      </c>
    </row>
    <row r="1547" spans="1:12" ht="15.75" customHeight="1">
      <c r="A1547" s="28" t="s">
        <v>270</v>
      </c>
      <c r="B1547" s="28" t="s">
        <v>271</v>
      </c>
      <c r="C1547" s="28" t="s">
        <v>300</v>
      </c>
      <c r="D1547" s="28" t="s">
        <v>275</v>
      </c>
      <c r="E1547" s="28" t="s">
        <v>273</v>
      </c>
      <c r="F1547" s="28" t="s">
        <v>274</v>
      </c>
      <c r="G1547" s="28" t="s">
        <v>275</v>
      </c>
      <c r="H1547" s="28" t="s">
        <v>275</v>
      </c>
      <c r="I1547" s="28" t="s">
        <v>541</v>
      </c>
      <c r="J1547" s="28" t="s">
        <v>2711</v>
      </c>
      <c r="K1547" s="28" t="s">
        <v>2712</v>
      </c>
      <c r="L1547" s="28" t="s">
        <v>507</v>
      </c>
    </row>
    <row r="1548" spans="1:12" ht="15.75" customHeight="1">
      <c r="A1548" s="28" t="s">
        <v>270</v>
      </c>
      <c r="B1548" s="28" t="s">
        <v>271</v>
      </c>
      <c r="C1548" s="28" t="s">
        <v>300</v>
      </c>
      <c r="D1548" s="28" t="s">
        <v>275</v>
      </c>
      <c r="E1548" s="28" t="s">
        <v>273</v>
      </c>
      <c r="F1548" s="28" t="s">
        <v>274</v>
      </c>
      <c r="G1548" s="28" t="s">
        <v>275</v>
      </c>
      <c r="H1548" s="28" t="s">
        <v>275</v>
      </c>
      <c r="I1548" s="28" t="s">
        <v>545</v>
      </c>
      <c r="J1548" s="28" t="s">
        <v>2713</v>
      </c>
      <c r="K1548" s="28" t="s">
        <v>1751</v>
      </c>
      <c r="L1548" s="28" t="s">
        <v>1902</v>
      </c>
    </row>
    <row r="1549" spans="1:12" ht="15.75" customHeight="1">
      <c r="A1549" s="28" t="s">
        <v>270</v>
      </c>
      <c r="B1549" s="28" t="s">
        <v>271</v>
      </c>
      <c r="C1549" s="28" t="s">
        <v>300</v>
      </c>
      <c r="D1549" s="28" t="s">
        <v>275</v>
      </c>
      <c r="E1549" s="28" t="s">
        <v>273</v>
      </c>
      <c r="F1549" s="28" t="s">
        <v>274</v>
      </c>
      <c r="G1549" s="28" t="s">
        <v>275</v>
      </c>
      <c r="H1549" s="28" t="s">
        <v>275</v>
      </c>
      <c r="I1549" s="28" t="s">
        <v>1687</v>
      </c>
      <c r="J1549" s="28" t="s">
        <v>2714</v>
      </c>
      <c r="K1549" s="28" t="s">
        <v>2715</v>
      </c>
      <c r="L1549" s="28" t="s">
        <v>2716</v>
      </c>
    </row>
    <row r="1550" spans="1:12" ht="15.75" customHeight="1">
      <c r="A1550" s="28" t="s">
        <v>270</v>
      </c>
      <c r="B1550" s="28" t="s">
        <v>271</v>
      </c>
      <c r="C1550" s="28" t="s">
        <v>300</v>
      </c>
      <c r="D1550" s="28" t="s">
        <v>275</v>
      </c>
      <c r="E1550" s="28" t="s">
        <v>273</v>
      </c>
      <c r="F1550" s="28" t="s">
        <v>274</v>
      </c>
      <c r="G1550" s="28" t="s">
        <v>275</v>
      </c>
      <c r="H1550" s="28" t="s">
        <v>275</v>
      </c>
      <c r="I1550" s="28" t="s">
        <v>1691</v>
      </c>
      <c r="J1550" s="28" t="s">
        <v>2717</v>
      </c>
      <c r="K1550" s="28" t="s">
        <v>2718</v>
      </c>
      <c r="L1550" s="28" t="s">
        <v>775</v>
      </c>
    </row>
    <row r="1551" spans="1:12" ht="15.75" customHeight="1">
      <c r="A1551" s="28" t="s">
        <v>270</v>
      </c>
      <c r="B1551" s="28" t="s">
        <v>271</v>
      </c>
      <c r="C1551" s="28" t="s">
        <v>300</v>
      </c>
      <c r="D1551" s="28" t="s">
        <v>275</v>
      </c>
      <c r="E1551" s="28" t="s">
        <v>273</v>
      </c>
      <c r="F1551" s="28" t="s">
        <v>274</v>
      </c>
      <c r="G1551" s="28" t="s">
        <v>275</v>
      </c>
      <c r="H1551" s="28" t="s">
        <v>275</v>
      </c>
      <c r="I1551" s="28" t="s">
        <v>1695</v>
      </c>
      <c r="J1551" s="28" t="s">
        <v>1100</v>
      </c>
      <c r="K1551" s="28" t="s">
        <v>2004</v>
      </c>
      <c r="L1551" s="28" t="s">
        <v>773</v>
      </c>
    </row>
    <row r="1552" spans="1:12" ht="15.75" customHeight="1">
      <c r="A1552" s="28" t="s">
        <v>270</v>
      </c>
      <c r="B1552" s="28" t="s">
        <v>271</v>
      </c>
      <c r="C1552" s="28" t="s">
        <v>300</v>
      </c>
      <c r="D1552" s="28" t="s">
        <v>275</v>
      </c>
      <c r="E1552" s="28" t="s">
        <v>273</v>
      </c>
      <c r="F1552" s="28" t="s">
        <v>274</v>
      </c>
      <c r="G1552" s="28" t="s">
        <v>275</v>
      </c>
      <c r="H1552" s="28" t="s">
        <v>275</v>
      </c>
      <c r="I1552" s="28" t="s">
        <v>1699</v>
      </c>
      <c r="J1552" s="28" t="s">
        <v>2719</v>
      </c>
      <c r="K1552" s="28" t="s">
        <v>2720</v>
      </c>
      <c r="L1552" s="28" t="s">
        <v>2721</v>
      </c>
    </row>
    <row r="1553" spans="1:12" ht="15.75" customHeight="1">
      <c r="A1553" s="28" t="s">
        <v>270</v>
      </c>
      <c r="B1553" s="28" t="s">
        <v>271</v>
      </c>
      <c r="C1553" s="28" t="s">
        <v>300</v>
      </c>
      <c r="D1553" s="28" t="s">
        <v>275</v>
      </c>
      <c r="E1553" s="28" t="s">
        <v>273</v>
      </c>
      <c r="F1553" s="28" t="s">
        <v>274</v>
      </c>
      <c r="G1553" s="28" t="s">
        <v>275</v>
      </c>
      <c r="H1553" s="28" t="s">
        <v>275</v>
      </c>
      <c r="I1553" s="28" t="s">
        <v>1703</v>
      </c>
      <c r="J1553" s="28" t="s">
        <v>2722</v>
      </c>
      <c r="K1553" s="28" t="s">
        <v>2009</v>
      </c>
      <c r="L1553" s="28" t="s">
        <v>1715</v>
      </c>
    </row>
    <row r="1554" spans="1:12" ht="15.75" customHeight="1">
      <c r="A1554" s="28" t="s">
        <v>270</v>
      </c>
      <c r="B1554" s="28" t="s">
        <v>271</v>
      </c>
      <c r="C1554" s="28" t="s">
        <v>300</v>
      </c>
      <c r="D1554" s="28" t="s">
        <v>275</v>
      </c>
      <c r="E1554" s="28" t="s">
        <v>273</v>
      </c>
      <c r="F1554" s="28" t="s">
        <v>274</v>
      </c>
      <c r="G1554" s="28" t="s">
        <v>275</v>
      </c>
      <c r="H1554" s="28" t="s">
        <v>275</v>
      </c>
      <c r="I1554" s="28" t="s">
        <v>1707</v>
      </c>
      <c r="J1554" s="28" t="s">
        <v>2009</v>
      </c>
      <c r="K1554" s="28" t="s">
        <v>2723</v>
      </c>
      <c r="L1554" s="28" t="s">
        <v>2724</v>
      </c>
    </row>
    <row r="1555" spans="1:12" ht="15.75" customHeight="1">
      <c r="A1555" s="28" t="s">
        <v>270</v>
      </c>
      <c r="B1555" s="28" t="s">
        <v>271</v>
      </c>
      <c r="C1555" s="28" t="s">
        <v>300</v>
      </c>
      <c r="D1555" s="28" t="s">
        <v>275</v>
      </c>
      <c r="E1555" s="28" t="s">
        <v>273</v>
      </c>
      <c r="F1555" s="28" t="s">
        <v>274</v>
      </c>
      <c r="G1555" s="28" t="s">
        <v>275</v>
      </c>
      <c r="H1555" s="28" t="s">
        <v>275</v>
      </c>
      <c r="I1555" s="28" t="s">
        <v>549</v>
      </c>
      <c r="J1555" s="28" t="s">
        <v>2725</v>
      </c>
      <c r="K1555" s="28" t="s">
        <v>2726</v>
      </c>
      <c r="L1555" s="28" t="s">
        <v>2727</v>
      </c>
    </row>
    <row r="1556" spans="1:12" ht="15.75" customHeight="1">
      <c r="A1556" s="28" t="s">
        <v>270</v>
      </c>
      <c r="B1556" s="28" t="s">
        <v>271</v>
      </c>
      <c r="C1556" s="28" t="s">
        <v>300</v>
      </c>
      <c r="D1556" s="28" t="s">
        <v>295</v>
      </c>
      <c r="E1556" s="28" t="s">
        <v>273</v>
      </c>
      <c r="F1556" s="28" t="s">
        <v>274</v>
      </c>
      <c r="G1556" s="28" t="s">
        <v>275</v>
      </c>
      <c r="H1556" s="28" t="s">
        <v>275</v>
      </c>
      <c r="I1556" s="28" t="s">
        <v>1287</v>
      </c>
      <c r="J1556" s="28" t="s">
        <v>846</v>
      </c>
      <c r="K1556" s="28" t="s">
        <v>2728</v>
      </c>
      <c r="L1556" s="28" t="s">
        <v>2729</v>
      </c>
    </row>
    <row r="1557" spans="1:12" ht="15.75" customHeight="1">
      <c r="A1557" s="28" t="s">
        <v>270</v>
      </c>
      <c r="B1557" s="28" t="s">
        <v>271</v>
      </c>
      <c r="C1557" s="28" t="s">
        <v>300</v>
      </c>
      <c r="D1557" s="28" t="s">
        <v>295</v>
      </c>
      <c r="E1557" s="28" t="s">
        <v>273</v>
      </c>
      <c r="F1557" s="28" t="s">
        <v>274</v>
      </c>
      <c r="G1557" s="28" t="s">
        <v>275</v>
      </c>
      <c r="H1557" s="28" t="s">
        <v>275</v>
      </c>
      <c r="I1557" s="28" t="s">
        <v>1291</v>
      </c>
      <c r="J1557" s="28" t="s">
        <v>2596</v>
      </c>
      <c r="K1557" s="28" t="s">
        <v>2730</v>
      </c>
      <c r="L1557" s="28" t="s">
        <v>2731</v>
      </c>
    </row>
    <row r="1558" spans="1:12" ht="15.75" customHeight="1">
      <c r="A1558" s="28" t="s">
        <v>270</v>
      </c>
      <c r="B1558" s="28" t="s">
        <v>271</v>
      </c>
      <c r="C1558" s="28" t="s">
        <v>300</v>
      </c>
      <c r="D1558" s="28" t="s">
        <v>295</v>
      </c>
      <c r="E1558" s="28" t="s">
        <v>273</v>
      </c>
      <c r="F1558" s="28" t="s">
        <v>274</v>
      </c>
      <c r="G1558" s="28" t="s">
        <v>275</v>
      </c>
      <c r="H1558" s="28" t="s">
        <v>275</v>
      </c>
      <c r="I1558" s="28" t="s">
        <v>1295</v>
      </c>
      <c r="J1558" s="28" t="s">
        <v>2732</v>
      </c>
      <c r="K1558" s="28" t="s">
        <v>2733</v>
      </c>
      <c r="L1558" s="28" t="s">
        <v>2734</v>
      </c>
    </row>
    <row r="1559" spans="1:12" ht="15.75" customHeight="1">
      <c r="A1559" s="28" t="s">
        <v>270</v>
      </c>
      <c r="B1559" s="28" t="s">
        <v>271</v>
      </c>
      <c r="C1559" s="28" t="s">
        <v>300</v>
      </c>
      <c r="D1559" s="28" t="s">
        <v>295</v>
      </c>
      <c r="E1559" s="28" t="s">
        <v>273</v>
      </c>
      <c r="F1559" s="28" t="s">
        <v>274</v>
      </c>
      <c r="G1559" s="28" t="s">
        <v>275</v>
      </c>
      <c r="H1559" s="28" t="s">
        <v>275</v>
      </c>
      <c r="I1559" s="28" t="s">
        <v>1299</v>
      </c>
      <c r="J1559" s="28" t="s">
        <v>2735</v>
      </c>
      <c r="K1559" s="28" t="s">
        <v>2736</v>
      </c>
      <c r="L1559" s="28" t="s">
        <v>2737</v>
      </c>
    </row>
    <row r="1560" spans="1:12" ht="15.75" customHeight="1">
      <c r="A1560" s="28" t="s">
        <v>270</v>
      </c>
      <c r="B1560" s="28" t="s">
        <v>271</v>
      </c>
      <c r="C1560" s="28" t="s">
        <v>300</v>
      </c>
      <c r="D1560" s="28" t="s">
        <v>295</v>
      </c>
      <c r="E1560" s="28" t="s">
        <v>273</v>
      </c>
      <c r="F1560" s="28" t="s">
        <v>274</v>
      </c>
      <c r="G1560" s="28" t="s">
        <v>275</v>
      </c>
      <c r="H1560" s="28" t="s">
        <v>275</v>
      </c>
      <c r="I1560" s="28" t="s">
        <v>1303</v>
      </c>
      <c r="J1560" s="28" t="s">
        <v>1086</v>
      </c>
      <c r="K1560" s="28" t="s">
        <v>2418</v>
      </c>
      <c r="L1560" s="28" t="s">
        <v>2738</v>
      </c>
    </row>
    <row r="1561" spans="1:12" ht="15.75" customHeight="1">
      <c r="A1561" s="28" t="s">
        <v>270</v>
      </c>
      <c r="B1561" s="28" t="s">
        <v>271</v>
      </c>
      <c r="C1561" s="28" t="s">
        <v>300</v>
      </c>
      <c r="D1561" s="28" t="s">
        <v>295</v>
      </c>
      <c r="E1561" s="28" t="s">
        <v>273</v>
      </c>
      <c r="F1561" s="28" t="s">
        <v>274</v>
      </c>
      <c r="G1561" s="28" t="s">
        <v>275</v>
      </c>
      <c r="H1561" s="28" t="s">
        <v>275</v>
      </c>
      <c r="I1561" s="28" t="s">
        <v>276</v>
      </c>
      <c r="J1561" s="28" t="s">
        <v>2739</v>
      </c>
      <c r="K1561" s="28" t="s">
        <v>540</v>
      </c>
      <c r="L1561" s="28" t="s">
        <v>2740</v>
      </c>
    </row>
    <row r="1562" spans="1:12" ht="15.75" customHeight="1">
      <c r="A1562" s="28" t="s">
        <v>270</v>
      </c>
      <c r="B1562" s="28" t="s">
        <v>271</v>
      </c>
      <c r="C1562" s="28" t="s">
        <v>300</v>
      </c>
      <c r="D1562" s="28" t="s">
        <v>295</v>
      </c>
      <c r="E1562" s="28" t="s">
        <v>273</v>
      </c>
      <c r="F1562" s="28" t="s">
        <v>274</v>
      </c>
      <c r="G1562" s="28" t="s">
        <v>275</v>
      </c>
      <c r="H1562" s="28" t="s">
        <v>275</v>
      </c>
      <c r="I1562" s="28" t="s">
        <v>1307</v>
      </c>
      <c r="J1562" s="28" t="s">
        <v>2741</v>
      </c>
      <c r="K1562" s="28" t="s">
        <v>2742</v>
      </c>
      <c r="L1562" s="28" t="s">
        <v>2743</v>
      </c>
    </row>
    <row r="1563" spans="1:12" ht="15.75" customHeight="1">
      <c r="A1563" s="28" t="s">
        <v>270</v>
      </c>
      <c r="B1563" s="28" t="s">
        <v>271</v>
      </c>
      <c r="C1563" s="28" t="s">
        <v>300</v>
      </c>
      <c r="D1563" s="28" t="s">
        <v>295</v>
      </c>
      <c r="E1563" s="28" t="s">
        <v>273</v>
      </c>
      <c r="F1563" s="28" t="s">
        <v>274</v>
      </c>
      <c r="G1563" s="28" t="s">
        <v>275</v>
      </c>
      <c r="H1563" s="28" t="s">
        <v>275</v>
      </c>
      <c r="I1563" s="28" t="s">
        <v>1311</v>
      </c>
      <c r="J1563" s="28" t="s">
        <v>2744</v>
      </c>
      <c r="K1563" s="28" t="s">
        <v>2745</v>
      </c>
      <c r="L1563" s="28" t="s">
        <v>2746</v>
      </c>
    </row>
    <row r="1564" spans="1:12" ht="15.75" customHeight="1">
      <c r="A1564" s="28" t="s">
        <v>270</v>
      </c>
      <c r="B1564" s="28" t="s">
        <v>271</v>
      </c>
      <c r="C1564" s="28" t="s">
        <v>300</v>
      </c>
      <c r="D1564" s="28" t="s">
        <v>295</v>
      </c>
      <c r="E1564" s="28" t="s">
        <v>273</v>
      </c>
      <c r="F1564" s="28" t="s">
        <v>274</v>
      </c>
      <c r="G1564" s="28" t="s">
        <v>275</v>
      </c>
      <c r="H1564" s="28" t="s">
        <v>275</v>
      </c>
      <c r="I1564" s="28" t="s">
        <v>278</v>
      </c>
      <c r="J1564" s="28" t="s">
        <v>2747</v>
      </c>
      <c r="K1564" s="28" t="s">
        <v>1104</v>
      </c>
      <c r="L1564" s="28" t="s">
        <v>2748</v>
      </c>
    </row>
    <row r="1565" spans="1:12" ht="15.75" customHeight="1">
      <c r="A1565" s="28" t="s">
        <v>270</v>
      </c>
      <c r="B1565" s="28" t="s">
        <v>271</v>
      </c>
      <c r="C1565" s="28" t="s">
        <v>300</v>
      </c>
      <c r="D1565" s="28" t="s">
        <v>295</v>
      </c>
      <c r="E1565" s="28" t="s">
        <v>273</v>
      </c>
      <c r="F1565" s="28" t="s">
        <v>274</v>
      </c>
      <c r="G1565" s="28" t="s">
        <v>275</v>
      </c>
      <c r="H1565" s="28" t="s">
        <v>275</v>
      </c>
      <c r="I1565" s="28" t="s">
        <v>279</v>
      </c>
      <c r="J1565" s="28" t="s">
        <v>2749</v>
      </c>
      <c r="K1565" s="28" t="s">
        <v>2750</v>
      </c>
      <c r="L1565" s="28" t="s">
        <v>2751</v>
      </c>
    </row>
    <row r="1566" spans="1:12" ht="15.75" customHeight="1">
      <c r="A1566" s="28" t="s">
        <v>270</v>
      </c>
      <c r="B1566" s="28" t="s">
        <v>271</v>
      </c>
      <c r="C1566" s="28" t="s">
        <v>300</v>
      </c>
      <c r="D1566" s="28" t="s">
        <v>295</v>
      </c>
      <c r="E1566" s="28" t="s">
        <v>273</v>
      </c>
      <c r="F1566" s="28" t="s">
        <v>274</v>
      </c>
      <c r="G1566" s="28" t="s">
        <v>275</v>
      </c>
      <c r="H1566" s="28" t="s">
        <v>275</v>
      </c>
      <c r="I1566" s="28" t="s">
        <v>280</v>
      </c>
      <c r="J1566" s="28" t="s">
        <v>2752</v>
      </c>
      <c r="K1566" s="28" t="s">
        <v>2431</v>
      </c>
      <c r="L1566" s="28" t="s">
        <v>2753</v>
      </c>
    </row>
    <row r="1567" spans="1:12" ht="15.75" customHeight="1">
      <c r="A1567" s="28" t="s">
        <v>270</v>
      </c>
      <c r="B1567" s="28" t="s">
        <v>271</v>
      </c>
      <c r="C1567" s="28" t="s">
        <v>300</v>
      </c>
      <c r="D1567" s="28" t="s">
        <v>295</v>
      </c>
      <c r="E1567" s="28" t="s">
        <v>273</v>
      </c>
      <c r="F1567" s="28" t="s">
        <v>274</v>
      </c>
      <c r="G1567" s="28" t="s">
        <v>275</v>
      </c>
      <c r="H1567" s="28" t="s">
        <v>275</v>
      </c>
      <c r="I1567" s="28" t="s">
        <v>1315</v>
      </c>
      <c r="J1567" s="28" t="s">
        <v>1847</v>
      </c>
      <c r="K1567" s="28" t="s">
        <v>2739</v>
      </c>
      <c r="L1567" s="28" t="s">
        <v>1843</v>
      </c>
    </row>
    <row r="1568" spans="1:12" ht="15.75" customHeight="1">
      <c r="A1568" s="28" t="s">
        <v>270</v>
      </c>
      <c r="B1568" s="28" t="s">
        <v>271</v>
      </c>
      <c r="C1568" s="28" t="s">
        <v>300</v>
      </c>
      <c r="D1568" s="28" t="s">
        <v>295</v>
      </c>
      <c r="E1568" s="28" t="s">
        <v>273</v>
      </c>
      <c r="F1568" s="28" t="s">
        <v>274</v>
      </c>
      <c r="G1568" s="28" t="s">
        <v>275</v>
      </c>
      <c r="H1568" s="28" t="s">
        <v>275</v>
      </c>
      <c r="I1568" s="28" t="s">
        <v>1319</v>
      </c>
      <c r="J1568" s="28" t="s">
        <v>2754</v>
      </c>
      <c r="K1568" s="28" t="s">
        <v>2755</v>
      </c>
      <c r="L1568" s="28" t="s">
        <v>2756</v>
      </c>
    </row>
    <row r="1569" spans="1:12" ht="15.75" customHeight="1">
      <c r="A1569" s="28" t="s">
        <v>270</v>
      </c>
      <c r="B1569" s="28" t="s">
        <v>271</v>
      </c>
      <c r="C1569" s="28" t="s">
        <v>300</v>
      </c>
      <c r="D1569" s="28" t="s">
        <v>295</v>
      </c>
      <c r="E1569" s="28" t="s">
        <v>273</v>
      </c>
      <c r="F1569" s="28" t="s">
        <v>274</v>
      </c>
      <c r="G1569" s="28" t="s">
        <v>275</v>
      </c>
      <c r="H1569" s="28" t="s">
        <v>275</v>
      </c>
      <c r="I1569" s="28" t="s">
        <v>355</v>
      </c>
      <c r="J1569" s="28" t="s">
        <v>2757</v>
      </c>
      <c r="K1569" s="28" t="s">
        <v>2758</v>
      </c>
      <c r="L1569" s="28" t="s">
        <v>2759</v>
      </c>
    </row>
    <row r="1570" spans="1:12" ht="15.75" customHeight="1">
      <c r="A1570" s="28" t="s">
        <v>270</v>
      </c>
      <c r="B1570" s="28" t="s">
        <v>271</v>
      </c>
      <c r="C1570" s="28" t="s">
        <v>300</v>
      </c>
      <c r="D1570" s="28" t="s">
        <v>295</v>
      </c>
      <c r="E1570" s="28" t="s">
        <v>273</v>
      </c>
      <c r="F1570" s="28" t="s">
        <v>274</v>
      </c>
      <c r="G1570" s="28" t="s">
        <v>275</v>
      </c>
      <c r="H1570" s="28" t="s">
        <v>275</v>
      </c>
      <c r="I1570" s="28" t="s">
        <v>359</v>
      </c>
      <c r="J1570" s="28" t="s">
        <v>2760</v>
      </c>
      <c r="K1570" s="28" t="s">
        <v>2761</v>
      </c>
      <c r="L1570" s="28" t="s">
        <v>2762</v>
      </c>
    </row>
    <row r="1571" spans="1:12" ht="15.75" customHeight="1">
      <c r="A1571" s="28" t="s">
        <v>270</v>
      </c>
      <c r="B1571" s="28" t="s">
        <v>271</v>
      </c>
      <c r="C1571" s="28" t="s">
        <v>300</v>
      </c>
      <c r="D1571" s="28" t="s">
        <v>295</v>
      </c>
      <c r="E1571" s="28" t="s">
        <v>273</v>
      </c>
      <c r="F1571" s="28" t="s">
        <v>274</v>
      </c>
      <c r="G1571" s="28" t="s">
        <v>275</v>
      </c>
      <c r="H1571" s="28" t="s">
        <v>275</v>
      </c>
      <c r="I1571" s="28" t="s">
        <v>363</v>
      </c>
      <c r="J1571" s="28" t="s">
        <v>788</v>
      </c>
      <c r="K1571" s="28" t="s">
        <v>2763</v>
      </c>
      <c r="L1571" s="28" t="s">
        <v>2764</v>
      </c>
    </row>
    <row r="1572" spans="1:12" ht="15.75" customHeight="1">
      <c r="A1572" s="28" t="s">
        <v>270</v>
      </c>
      <c r="B1572" s="28" t="s">
        <v>271</v>
      </c>
      <c r="C1572" s="28" t="s">
        <v>300</v>
      </c>
      <c r="D1572" s="28" t="s">
        <v>295</v>
      </c>
      <c r="E1572" s="28" t="s">
        <v>273</v>
      </c>
      <c r="F1572" s="28" t="s">
        <v>274</v>
      </c>
      <c r="G1572" s="28" t="s">
        <v>275</v>
      </c>
      <c r="H1572" s="28" t="s">
        <v>275</v>
      </c>
      <c r="I1572" s="28" t="s">
        <v>367</v>
      </c>
      <c r="J1572" s="28" t="s">
        <v>2765</v>
      </c>
      <c r="K1572" s="28" t="s">
        <v>2766</v>
      </c>
      <c r="L1572" s="28" t="s">
        <v>2767</v>
      </c>
    </row>
    <row r="1573" spans="1:12" ht="15.75" customHeight="1">
      <c r="A1573" s="28" t="s">
        <v>270</v>
      </c>
      <c r="B1573" s="28" t="s">
        <v>271</v>
      </c>
      <c r="C1573" s="28" t="s">
        <v>300</v>
      </c>
      <c r="D1573" s="28" t="s">
        <v>295</v>
      </c>
      <c r="E1573" s="28" t="s">
        <v>273</v>
      </c>
      <c r="F1573" s="28" t="s">
        <v>274</v>
      </c>
      <c r="G1573" s="28" t="s">
        <v>275</v>
      </c>
      <c r="H1573" s="28" t="s">
        <v>275</v>
      </c>
      <c r="I1573" s="28" t="s">
        <v>371</v>
      </c>
      <c r="J1573" s="28" t="s">
        <v>2722</v>
      </c>
      <c r="K1573" s="28" t="s">
        <v>2768</v>
      </c>
      <c r="L1573" s="28" t="s">
        <v>449</v>
      </c>
    </row>
    <row r="1574" spans="1:12" ht="15.75" customHeight="1">
      <c r="A1574" s="28" t="s">
        <v>270</v>
      </c>
      <c r="B1574" s="28" t="s">
        <v>271</v>
      </c>
      <c r="C1574" s="28" t="s">
        <v>300</v>
      </c>
      <c r="D1574" s="28" t="s">
        <v>295</v>
      </c>
      <c r="E1574" s="28" t="s">
        <v>273</v>
      </c>
      <c r="F1574" s="28" t="s">
        <v>274</v>
      </c>
      <c r="G1574" s="28" t="s">
        <v>275</v>
      </c>
      <c r="H1574" s="28" t="s">
        <v>275</v>
      </c>
      <c r="I1574" s="28" t="s">
        <v>375</v>
      </c>
      <c r="J1574" s="28" t="s">
        <v>2769</v>
      </c>
      <c r="K1574" s="28" t="s">
        <v>2770</v>
      </c>
      <c r="L1574" s="28" t="s">
        <v>774</v>
      </c>
    </row>
    <row r="1575" spans="1:12" ht="15.75" customHeight="1">
      <c r="A1575" s="28" t="s">
        <v>270</v>
      </c>
      <c r="B1575" s="28" t="s">
        <v>271</v>
      </c>
      <c r="C1575" s="28" t="s">
        <v>300</v>
      </c>
      <c r="D1575" s="28" t="s">
        <v>295</v>
      </c>
      <c r="E1575" s="28" t="s">
        <v>273</v>
      </c>
      <c r="F1575" s="28" t="s">
        <v>274</v>
      </c>
      <c r="G1575" s="28" t="s">
        <v>275</v>
      </c>
      <c r="H1575" s="28" t="s">
        <v>275</v>
      </c>
      <c r="I1575" s="28" t="s">
        <v>379</v>
      </c>
      <c r="J1575" s="28" t="s">
        <v>2771</v>
      </c>
      <c r="K1575" s="28" t="s">
        <v>2772</v>
      </c>
      <c r="L1575" s="28" t="s">
        <v>2568</v>
      </c>
    </row>
    <row r="1576" spans="1:12" ht="15.75" customHeight="1">
      <c r="A1576" s="28" t="s">
        <v>270</v>
      </c>
      <c r="B1576" s="28" t="s">
        <v>271</v>
      </c>
      <c r="C1576" s="28" t="s">
        <v>300</v>
      </c>
      <c r="D1576" s="28" t="s">
        <v>295</v>
      </c>
      <c r="E1576" s="28" t="s">
        <v>273</v>
      </c>
      <c r="F1576" s="28" t="s">
        <v>274</v>
      </c>
      <c r="G1576" s="28" t="s">
        <v>275</v>
      </c>
      <c r="H1576" s="28" t="s">
        <v>275</v>
      </c>
      <c r="I1576" s="28" t="s">
        <v>383</v>
      </c>
      <c r="J1576" s="28" t="s">
        <v>2773</v>
      </c>
      <c r="K1576" s="28" t="s">
        <v>2774</v>
      </c>
      <c r="L1576" s="28" t="s">
        <v>2775</v>
      </c>
    </row>
    <row r="1577" spans="1:12" ht="15.75" customHeight="1">
      <c r="A1577" s="28" t="s">
        <v>270</v>
      </c>
      <c r="B1577" s="28" t="s">
        <v>271</v>
      </c>
      <c r="C1577" s="28" t="s">
        <v>300</v>
      </c>
      <c r="D1577" s="28" t="s">
        <v>295</v>
      </c>
      <c r="E1577" s="28" t="s">
        <v>273</v>
      </c>
      <c r="F1577" s="28" t="s">
        <v>274</v>
      </c>
      <c r="G1577" s="28" t="s">
        <v>275</v>
      </c>
      <c r="H1577" s="28" t="s">
        <v>275</v>
      </c>
      <c r="I1577" s="28" t="s">
        <v>387</v>
      </c>
      <c r="J1577" s="28" t="s">
        <v>2776</v>
      </c>
      <c r="K1577" s="28" t="s">
        <v>2777</v>
      </c>
      <c r="L1577" s="28" t="s">
        <v>2778</v>
      </c>
    </row>
    <row r="1578" spans="1:12" ht="15.75" customHeight="1">
      <c r="A1578" s="28" t="s">
        <v>270</v>
      </c>
      <c r="B1578" s="28" t="s">
        <v>271</v>
      </c>
      <c r="C1578" s="28" t="s">
        <v>300</v>
      </c>
      <c r="D1578" s="28" t="s">
        <v>295</v>
      </c>
      <c r="E1578" s="28" t="s">
        <v>273</v>
      </c>
      <c r="F1578" s="28" t="s">
        <v>274</v>
      </c>
      <c r="G1578" s="28" t="s">
        <v>275</v>
      </c>
      <c r="H1578" s="28" t="s">
        <v>275</v>
      </c>
      <c r="I1578" s="28" t="s">
        <v>391</v>
      </c>
      <c r="J1578" s="28" t="s">
        <v>2779</v>
      </c>
      <c r="K1578" s="28" t="s">
        <v>1765</v>
      </c>
      <c r="L1578" s="28" t="s">
        <v>2780</v>
      </c>
    </row>
    <row r="1579" spans="1:12" ht="15.75" customHeight="1">
      <c r="A1579" s="28" t="s">
        <v>270</v>
      </c>
      <c r="B1579" s="28" t="s">
        <v>271</v>
      </c>
      <c r="C1579" s="28" t="s">
        <v>300</v>
      </c>
      <c r="D1579" s="28" t="s">
        <v>295</v>
      </c>
      <c r="E1579" s="28" t="s">
        <v>273</v>
      </c>
      <c r="F1579" s="28" t="s">
        <v>274</v>
      </c>
      <c r="G1579" s="28" t="s">
        <v>275</v>
      </c>
      <c r="H1579" s="28" t="s">
        <v>275</v>
      </c>
      <c r="I1579" s="28" t="s">
        <v>1353</v>
      </c>
      <c r="J1579" s="28" t="s">
        <v>2781</v>
      </c>
      <c r="K1579" s="28" t="s">
        <v>2782</v>
      </c>
      <c r="L1579" s="28" t="s">
        <v>1756</v>
      </c>
    </row>
    <row r="1580" spans="1:12" ht="15.75" customHeight="1">
      <c r="A1580" s="28" t="s">
        <v>270</v>
      </c>
      <c r="B1580" s="28" t="s">
        <v>271</v>
      </c>
      <c r="C1580" s="28" t="s">
        <v>300</v>
      </c>
      <c r="D1580" s="28" t="s">
        <v>295</v>
      </c>
      <c r="E1580" s="28" t="s">
        <v>273</v>
      </c>
      <c r="F1580" s="28" t="s">
        <v>274</v>
      </c>
      <c r="G1580" s="28" t="s">
        <v>275</v>
      </c>
      <c r="H1580" s="28" t="s">
        <v>275</v>
      </c>
      <c r="I1580" s="28" t="s">
        <v>1357</v>
      </c>
      <c r="J1580" s="28" t="s">
        <v>2783</v>
      </c>
      <c r="K1580" s="28" t="s">
        <v>2784</v>
      </c>
      <c r="L1580" s="28" t="s">
        <v>2785</v>
      </c>
    </row>
    <row r="1581" spans="1:12" ht="15.75" customHeight="1">
      <c r="A1581" s="28" t="s">
        <v>270</v>
      </c>
      <c r="B1581" s="28" t="s">
        <v>271</v>
      </c>
      <c r="C1581" s="28" t="s">
        <v>300</v>
      </c>
      <c r="D1581" s="28" t="s">
        <v>295</v>
      </c>
      <c r="E1581" s="28" t="s">
        <v>273</v>
      </c>
      <c r="F1581" s="28" t="s">
        <v>274</v>
      </c>
      <c r="G1581" s="28" t="s">
        <v>275</v>
      </c>
      <c r="H1581" s="28" t="s">
        <v>275</v>
      </c>
      <c r="I1581" s="28" t="s">
        <v>1361</v>
      </c>
      <c r="J1581" s="28" t="s">
        <v>2018</v>
      </c>
      <c r="K1581" s="28" t="s">
        <v>461</v>
      </c>
      <c r="L1581" s="28" t="s">
        <v>2786</v>
      </c>
    </row>
    <row r="1582" spans="1:12" ht="15.75" customHeight="1">
      <c r="A1582" s="28" t="s">
        <v>270</v>
      </c>
      <c r="B1582" s="28" t="s">
        <v>271</v>
      </c>
      <c r="C1582" s="28" t="s">
        <v>300</v>
      </c>
      <c r="D1582" s="28" t="s">
        <v>295</v>
      </c>
      <c r="E1582" s="28" t="s">
        <v>273</v>
      </c>
      <c r="F1582" s="28" t="s">
        <v>274</v>
      </c>
      <c r="G1582" s="28" t="s">
        <v>275</v>
      </c>
      <c r="H1582" s="28" t="s">
        <v>275</v>
      </c>
      <c r="I1582" s="28" t="s">
        <v>395</v>
      </c>
      <c r="J1582" s="28" t="s">
        <v>2787</v>
      </c>
      <c r="K1582" s="28" t="s">
        <v>2788</v>
      </c>
      <c r="L1582" s="28" t="s">
        <v>2789</v>
      </c>
    </row>
    <row r="1583" spans="1:12" ht="15.75" customHeight="1">
      <c r="A1583" s="28" t="s">
        <v>270</v>
      </c>
      <c r="B1583" s="28" t="s">
        <v>271</v>
      </c>
      <c r="C1583" s="28" t="s">
        <v>300</v>
      </c>
      <c r="D1583" s="28" t="s">
        <v>295</v>
      </c>
      <c r="E1583" s="28" t="s">
        <v>273</v>
      </c>
      <c r="F1583" s="28" t="s">
        <v>274</v>
      </c>
      <c r="G1583" s="28" t="s">
        <v>275</v>
      </c>
      <c r="H1583" s="28" t="s">
        <v>275</v>
      </c>
      <c r="I1583" s="28" t="s">
        <v>399</v>
      </c>
      <c r="J1583" s="28" t="s">
        <v>2790</v>
      </c>
      <c r="K1583" s="28" t="s">
        <v>2791</v>
      </c>
      <c r="L1583" s="28" t="s">
        <v>1994</v>
      </c>
    </row>
    <row r="1584" spans="1:12" ht="15.75" customHeight="1">
      <c r="A1584" s="28" t="s">
        <v>270</v>
      </c>
      <c r="B1584" s="28" t="s">
        <v>271</v>
      </c>
      <c r="C1584" s="28" t="s">
        <v>300</v>
      </c>
      <c r="D1584" s="28" t="s">
        <v>295</v>
      </c>
      <c r="E1584" s="28" t="s">
        <v>273</v>
      </c>
      <c r="F1584" s="28" t="s">
        <v>274</v>
      </c>
      <c r="G1584" s="28" t="s">
        <v>275</v>
      </c>
      <c r="H1584" s="28" t="s">
        <v>275</v>
      </c>
      <c r="I1584" s="28" t="s">
        <v>1371</v>
      </c>
      <c r="J1584" s="28" t="s">
        <v>2792</v>
      </c>
      <c r="K1584" s="28" t="s">
        <v>2793</v>
      </c>
      <c r="L1584" s="28" t="s">
        <v>2794</v>
      </c>
    </row>
    <row r="1585" spans="1:12" ht="15.75" customHeight="1">
      <c r="A1585" s="28" t="s">
        <v>270</v>
      </c>
      <c r="B1585" s="28" t="s">
        <v>271</v>
      </c>
      <c r="C1585" s="28" t="s">
        <v>300</v>
      </c>
      <c r="D1585" s="28" t="s">
        <v>295</v>
      </c>
      <c r="E1585" s="28" t="s">
        <v>273</v>
      </c>
      <c r="F1585" s="28" t="s">
        <v>274</v>
      </c>
      <c r="G1585" s="28" t="s">
        <v>275</v>
      </c>
      <c r="H1585" s="28" t="s">
        <v>275</v>
      </c>
      <c r="I1585" s="28" t="s">
        <v>403</v>
      </c>
      <c r="J1585" s="28" t="s">
        <v>740</v>
      </c>
      <c r="K1585" s="28" t="s">
        <v>741</v>
      </c>
      <c r="L1585" s="28" t="s">
        <v>742</v>
      </c>
    </row>
    <row r="1586" spans="1:12" ht="15.75" customHeight="1">
      <c r="A1586" s="28" t="s">
        <v>270</v>
      </c>
      <c r="B1586" s="28" t="s">
        <v>271</v>
      </c>
      <c r="C1586" s="28" t="s">
        <v>300</v>
      </c>
      <c r="D1586" s="28" t="s">
        <v>295</v>
      </c>
      <c r="E1586" s="28" t="s">
        <v>273</v>
      </c>
      <c r="F1586" s="28" t="s">
        <v>274</v>
      </c>
      <c r="G1586" s="28" t="s">
        <v>275</v>
      </c>
      <c r="H1586" s="28" t="s">
        <v>275</v>
      </c>
      <c r="I1586" s="28" t="s">
        <v>407</v>
      </c>
      <c r="J1586" s="28" t="s">
        <v>1887</v>
      </c>
      <c r="K1586" s="28" t="s">
        <v>408</v>
      </c>
      <c r="L1586" s="28" t="s">
        <v>2795</v>
      </c>
    </row>
    <row r="1587" spans="1:12" ht="15.75" customHeight="1">
      <c r="A1587" s="28" t="s">
        <v>270</v>
      </c>
      <c r="B1587" s="28" t="s">
        <v>271</v>
      </c>
      <c r="C1587" s="28" t="s">
        <v>300</v>
      </c>
      <c r="D1587" s="28" t="s">
        <v>295</v>
      </c>
      <c r="E1587" s="28" t="s">
        <v>273</v>
      </c>
      <c r="F1587" s="28" t="s">
        <v>274</v>
      </c>
      <c r="G1587" s="28" t="s">
        <v>275</v>
      </c>
      <c r="H1587" s="28" t="s">
        <v>275</v>
      </c>
      <c r="I1587" s="28" t="s">
        <v>411</v>
      </c>
      <c r="J1587" s="28" t="s">
        <v>2796</v>
      </c>
      <c r="K1587" s="28" t="s">
        <v>2797</v>
      </c>
      <c r="L1587" s="28" t="s">
        <v>2798</v>
      </c>
    </row>
    <row r="1588" spans="1:12" ht="15.75" customHeight="1">
      <c r="A1588" s="28" t="s">
        <v>270</v>
      </c>
      <c r="B1588" s="28" t="s">
        <v>271</v>
      </c>
      <c r="C1588" s="28" t="s">
        <v>300</v>
      </c>
      <c r="D1588" s="28" t="s">
        <v>295</v>
      </c>
      <c r="E1588" s="28" t="s">
        <v>273</v>
      </c>
      <c r="F1588" s="28" t="s">
        <v>274</v>
      </c>
      <c r="G1588" s="28" t="s">
        <v>275</v>
      </c>
      <c r="H1588" s="28" t="s">
        <v>275</v>
      </c>
      <c r="I1588" s="28" t="s">
        <v>1381</v>
      </c>
      <c r="J1588" s="28" t="s">
        <v>2799</v>
      </c>
      <c r="K1588" s="28" t="s">
        <v>2800</v>
      </c>
      <c r="L1588" s="28" t="s">
        <v>2801</v>
      </c>
    </row>
    <row r="1589" spans="1:12" ht="15.75" customHeight="1">
      <c r="A1589" s="28" t="s">
        <v>270</v>
      </c>
      <c r="B1589" s="28" t="s">
        <v>271</v>
      </c>
      <c r="C1589" s="28" t="s">
        <v>300</v>
      </c>
      <c r="D1589" s="28" t="s">
        <v>295</v>
      </c>
      <c r="E1589" s="28" t="s">
        <v>273</v>
      </c>
      <c r="F1589" s="28" t="s">
        <v>274</v>
      </c>
      <c r="G1589" s="28" t="s">
        <v>275</v>
      </c>
      <c r="H1589" s="28" t="s">
        <v>275</v>
      </c>
      <c r="I1589" s="28" t="s">
        <v>1385</v>
      </c>
      <c r="J1589" s="28" t="s">
        <v>2802</v>
      </c>
      <c r="K1589" s="28" t="s">
        <v>2803</v>
      </c>
      <c r="L1589" s="28" t="s">
        <v>2804</v>
      </c>
    </row>
    <row r="1590" spans="1:12" ht="15.75" customHeight="1">
      <c r="A1590" s="28" t="s">
        <v>270</v>
      </c>
      <c r="B1590" s="28" t="s">
        <v>271</v>
      </c>
      <c r="C1590" s="28" t="s">
        <v>300</v>
      </c>
      <c r="D1590" s="28" t="s">
        <v>295</v>
      </c>
      <c r="E1590" s="28" t="s">
        <v>273</v>
      </c>
      <c r="F1590" s="28" t="s">
        <v>274</v>
      </c>
      <c r="G1590" s="28" t="s">
        <v>275</v>
      </c>
      <c r="H1590" s="28" t="s">
        <v>275</v>
      </c>
      <c r="I1590" s="28" t="s">
        <v>284</v>
      </c>
      <c r="J1590" s="28" t="s">
        <v>2805</v>
      </c>
      <c r="K1590" s="28" t="s">
        <v>2806</v>
      </c>
      <c r="L1590" s="28" t="s">
        <v>2807</v>
      </c>
    </row>
    <row r="1591" spans="1:12" ht="15.75" customHeight="1">
      <c r="A1591" s="28" t="s">
        <v>270</v>
      </c>
      <c r="B1591" s="28" t="s">
        <v>271</v>
      </c>
      <c r="C1591" s="28" t="s">
        <v>300</v>
      </c>
      <c r="D1591" s="28" t="s">
        <v>295</v>
      </c>
      <c r="E1591" s="28" t="s">
        <v>273</v>
      </c>
      <c r="F1591" s="28" t="s">
        <v>274</v>
      </c>
      <c r="G1591" s="28" t="s">
        <v>275</v>
      </c>
      <c r="H1591" s="28" t="s">
        <v>275</v>
      </c>
      <c r="I1591" s="28" t="s">
        <v>285</v>
      </c>
      <c r="J1591" s="28" t="s">
        <v>2808</v>
      </c>
      <c r="K1591" s="28" t="s">
        <v>2809</v>
      </c>
      <c r="L1591" s="28" t="s">
        <v>2810</v>
      </c>
    </row>
    <row r="1592" spans="1:12" ht="15.75" customHeight="1">
      <c r="A1592" s="28" t="s">
        <v>270</v>
      </c>
      <c r="B1592" s="28" t="s">
        <v>271</v>
      </c>
      <c r="C1592" s="28" t="s">
        <v>300</v>
      </c>
      <c r="D1592" s="28" t="s">
        <v>295</v>
      </c>
      <c r="E1592" s="28" t="s">
        <v>273</v>
      </c>
      <c r="F1592" s="28" t="s">
        <v>274</v>
      </c>
      <c r="G1592" s="28" t="s">
        <v>275</v>
      </c>
      <c r="H1592" s="28" t="s">
        <v>275</v>
      </c>
      <c r="I1592" s="28" t="s">
        <v>1395</v>
      </c>
      <c r="J1592" s="28" t="s">
        <v>2811</v>
      </c>
      <c r="K1592" s="28" t="s">
        <v>2812</v>
      </c>
      <c r="L1592" s="28" t="s">
        <v>2813</v>
      </c>
    </row>
    <row r="1593" spans="1:12" ht="15.75" customHeight="1">
      <c r="A1593" s="28" t="s">
        <v>270</v>
      </c>
      <c r="B1593" s="28" t="s">
        <v>271</v>
      </c>
      <c r="C1593" s="28" t="s">
        <v>300</v>
      </c>
      <c r="D1593" s="28" t="s">
        <v>295</v>
      </c>
      <c r="E1593" s="28" t="s">
        <v>273</v>
      </c>
      <c r="F1593" s="28" t="s">
        <v>274</v>
      </c>
      <c r="G1593" s="28" t="s">
        <v>275</v>
      </c>
      <c r="H1593" s="28" t="s">
        <v>275</v>
      </c>
      <c r="I1593" s="28" t="s">
        <v>1399</v>
      </c>
      <c r="J1593" s="28" t="s">
        <v>2814</v>
      </c>
      <c r="K1593" s="28" t="s">
        <v>2815</v>
      </c>
      <c r="L1593" s="28" t="s">
        <v>745</v>
      </c>
    </row>
    <row r="1594" spans="1:12" ht="15.75" customHeight="1">
      <c r="A1594" s="28" t="s">
        <v>270</v>
      </c>
      <c r="B1594" s="28" t="s">
        <v>271</v>
      </c>
      <c r="C1594" s="28" t="s">
        <v>300</v>
      </c>
      <c r="D1594" s="28" t="s">
        <v>295</v>
      </c>
      <c r="E1594" s="28" t="s">
        <v>273</v>
      </c>
      <c r="F1594" s="28" t="s">
        <v>274</v>
      </c>
      <c r="G1594" s="28" t="s">
        <v>275</v>
      </c>
      <c r="H1594" s="28" t="s">
        <v>275</v>
      </c>
      <c r="I1594" s="28" t="s">
        <v>1403</v>
      </c>
      <c r="J1594" s="28" t="s">
        <v>2816</v>
      </c>
      <c r="K1594" s="28" t="s">
        <v>2817</v>
      </c>
      <c r="L1594" s="28" t="s">
        <v>813</v>
      </c>
    </row>
    <row r="1595" spans="1:12" ht="15.75" customHeight="1">
      <c r="A1595" s="28" t="s">
        <v>270</v>
      </c>
      <c r="B1595" s="28" t="s">
        <v>271</v>
      </c>
      <c r="C1595" s="28" t="s">
        <v>300</v>
      </c>
      <c r="D1595" s="28" t="s">
        <v>295</v>
      </c>
      <c r="E1595" s="28" t="s">
        <v>273</v>
      </c>
      <c r="F1595" s="28" t="s">
        <v>274</v>
      </c>
      <c r="G1595" s="28" t="s">
        <v>275</v>
      </c>
      <c r="H1595" s="28" t="s">
        <v>275</v>
      </c>
      <c r="I1595" s="28" t="s">
        <v>415</v>
      </c>
      <c r="J1595" s="28" t="s">
        <v>476</v>
      </c>
      <c r="K1595" s="28" t="s">
        <v>2818</v>
      </c>
      <c r="L1595" s="28" t="s">
        <v>2597</v>
      </c>
    </row>
    <row r="1596" spans="1:12" ht="15.75" customHeight="1">
      <c r="A1596" s="28" t="s">
        <v>270</v>
      </c>
      <c r="B1596" s="28" t="s">
        <v>271</v>
      </c>
      <c r="C1596" s="28" t="s">
        <v>300</v>
      </c>
      <c r="D1596" s="28" t="s">
        <v>295</v>
      </c>
      <c r="E1596" s="28" t="s">
        <v>273</v>
      </c>
      <c r="F1596" s="28" t="s">
        <v>274</v>
      </c>
      <c r="G1596" s="28" t="s">
        <v>275</v>
      </c>
      <c r="H1596" s="28" t="s">
        <v>275</v>
      </c>
      <c r="I1596" s="28" t="s">
        <v>1410</v>
      </c>
      <c r="J1596" s="28" t="s">
        <v>2819</v>
      </c>
      <c r="K1596" s="28" t="s">
        <v>2820</v>
      </c>
      <c r="L1596" s="28" t="s">
        <v>2821</v>
      </c>
    </row>
    <row r="1597" spans="1:12" ht="15.75" customHeight="1">
      <c r="A1597" s="28" t="s">
        <v>270</v>
      </c>
      <c r="B1597" s="28" t="s">
        <v>271</v>
      </c>
      <c r="C1597" s="28" t="s">
        <v>300</v>
      </c>
      <c r="D1597" s="28" t="s">
        <v>295</v>
      </c>
      <c r="E1597" s="28" t="s">
        <v>273</v>
      </c>
      <c r="F1597" s="28" t="s">
        <v>274</v>
      </c>
      <c r="G1597" s="28" t="s">
        <v>275</v>
      </c>
      <c r="H1597" s="28" t="s">
        <v>275</v>
      </c>
      <c r="I1597" s="28" t="s">
        <v>1414</v>
      </c>
      <c r="J1597" s="28" t="s">
        <v>2822</v>
      </c>
      <c r="K1597" s="28" t="s">
        <v>2823</v>
      </c>
      <c r="L1597" s="28" t="s">
        <v>2824</v>
      </c>
    </row>
    <row r="1598" spans="1:12" ht="15.75" customHeight="1">
      <c r="A1598" s="28" t="s">
        <v>270</v>
      </c>
      <c r="B1598" s="28" t="s">
        <v>271</v>
      </c>
      <c r="C1598" s="28" t="s">
        <v>300</v>
      </c>
      <c r="D1598" s="28" t="s">
        <v>295</v>
      </c>
      <c r="E1598" s="28" t="s">
        <v>273</v>
      </c>
      <c r="F1598" s="28" t="s">
        <v>274</v>
      </c>
      <c r="G1598" s="28" t="s">
        <v>275</v>
      </c>
      <c r="H1598" s="28" t="s">
        <v>275</v>
      </c>
      <c r="I1598" s="28" t="s">
        <v>419</v>
      </c>
      <c r="J1598" s="28" t="s">
        <v>2825</v>
      </c>
      <c r="K1598" s="28" t="s">
        <v>2826</v>
      </c>
      <c r="L1598" s="28" t="s">
        <v>2827</v>
      </c>
    </row>
    <row r="1599" spans="1:12" ht="15.75" customHeight="1">
      <c r="A1599" s="28" t="s">
        <v>270</v>
      </c>
      <c r="B1599" s="28" t="s">
        <v>271</v>
      </c>
      <c r="C1599" s="28" t="s">
        <v>300</v>
      </c>
      <c r="D1599" s="28" t="s">
        <v>295</v>
      </c>
      <c r="E1599" s="28" t="s">
        <v>273</v>
      </c>
      <c r="F1599" s="28" t="s">
        <v>274</v>
      </c>
      <c r="G1599" s="28" t="s">
        <v>275</v>
      </c>
      <c r="H1599" s="28" t="s">
        <v>275</v>
      </c>
      <c r="I1599" s="28" t="s">
        <v>1421</v>
      </c>
      <c r="J1599" s="28" t="s">
        <v>2828</v>
      </c>
      <c r="K1599" s="28" t="s">
        <v>2829</v>
      </c>
      <c r="L1599" s="28" t="s">
        <v>2830</v>
      </c>
    </row>
    <row r="1600" spans="1:12" ht="15.75" customHeight="1">
      <c r="A1600" s="28" t="s">
        <v>270</v>
      </c>
      <c r="B1600" s="28" t="s">
        <v>271</v>
      </c>
      <c r="C1600" s="28" t="s">
        <v>300</v>
      </c>
      <c r="D1600" s="28" t="s">
        <v>295</v>
      </c>
      <c r="E1600" s="28" t="s">
        <v>273</v>
      </c>
      <c r="F1600" s="28" t="s">
        <v>274</v>
      </c>
      <c r="G1600" s="28" t="s">
        <v>275</v>
      </c>
      <c r="H1600" s="28" t="s">
        <v>275</v>
      </c>
      <c r="I1600" s="28" t="s">
        <v>423</v>
      </c>
      <c r="J1600" s="28" t="s">
        <v>2831</v>
      </c>
      <c r="K1600" s="28" t="s">
        <v>2832</v>
      </c>
      <c r="L1600" s="28" t="s">
        <v>2833</v>
      </c>
    </row>
    <row r="1601" spans="1:12" ht="15.75" customHeight="1">
      <c r="A1601" s="28" t="s">
        <v>270</v>
      </c>
      <c r="B1601" s="28" t="s">
        <v>271</v>
      </c>
      <c r="C1601" s="28" t="s">
        <v>300</v>
      </c>
      <c r="D1601" s="28" t="s">
        <v>295</v>
      </c>
      <c r="E1601" s="28" t="s">
        <v>273</v>
      </c>
      <c r="F1601" s="28" t="s">
        <v>274</v>
      </c>
      <c r="G1601" s="28" t="s">
        <v>275</v>
      </c>
      <c r="H1601" s="28" t="s">
        <v>275</v>
      </c>
      <c r="I1601" s="28" t="s">
        <v>427</v>
      </c>
      <c r="J1601" s="28" t="s">
        <v>2834</v>
      </c>
      <c r="K1601" s="28" t="s">
        <v>2835</v>
      </c>
      <c r="L1601" s="28" t="s">
        <v>2836</v>
      </c>
    </row>
    <row r="1602" spans="1:12" ht="15.75" customHeight="1">
      <c r="A1602" s="28" t="s">
        <v>270</v>
      </c>
      <c r="B1602" s="28" t="s">
        <v>271</v>
      </c>
      <c r="C1602" s="28" t="s">
        <v>300</v>
      </c>
      <c r="D1602" s="28" t="s">
        <v>295</v>
      </c>
      <c r="E1602" s="28" t="s">
        <v>273</v>
      </c>
      <c r="F1602" s="28" t="s">
        <v>274</v>
      </c>
      <c r="G1602" s="28" t="s">
        <v>275</v>
      </c>
      <c r="H1602" s="28" t="s">
        <v>275</v>
      </c>
      <c r="I1602" s="28" t="s">
        <v>1431</v>
      </c>
      <c r="J1602" s="28" t="s">
        <v>2837</v>
      </c>
      <c r="K1602" s="28" t="s">
        <v>2838</v>
      </c>
      <c r="L1602" s="28" t="s">
        <v>2839</v>
      </c>
    </row>
    <row r="1603" spans="1:12" ht="15.75" customHeight="1">
      <c r="A1603" s="28" t="s">
        <v>270</v>
      </c>
      <c r="B1603" s="28" t="s">
        <v>271</v>
      </c>
      <c r="C1603" s="28" t="s">
        <v>300</v>
      </c>
      <c r="D1603" s="28" t="s">
        <v>295</v>
      </c>
      <c r="E1603" s="28" t="s">
        <v>273</v>
      </c>
      <c r="F1603" s="28" t="s">
        <v>274</v>
      </c>
      <c r="G1603" s="28" t="s">
        <v>275</v>
      </c>
      <c r="H1603" s="28" t="s">
        <v>275</v>
      </c>
      <c r="I1603" s="28" t="s">
        <v>1435</v>
      </c>
      <c r="J1603" s="28" t="s">
        <v>2840</v>
      </c>
      <c r="K1603" s="28" t="s">
        <v>2841</v>
      </c>
      <c r="L1603" s="28" t="s">
        <v>2842</v>
      </c>
    </row>
    <row r="1604" spans="1:12" ht="15.75" customHeight="1">
      <c r="A1604" s="28" t="s">
        <v>270</v>
      </c>
      <c r="B1604" s="28" t="s">
        <v>271</v>
      </c>
      <c r="C1604" s="28" t="s">
        <v>300</v>
      </c>
      <c r="D1604" s="28" t="s">
        <v>295</v>
      </c>
      <c r="E1604" s="28" t="s">
        <v>273</v>
      </c>
      <c r="F1604" s="28" t="s">
        <v>274</v>
      </c>
      <c r="G1604" s="28" t="s">
        <v>275</v>
      </c>
      <c r="H1604" s="28" t="s">
        <v>275</v>
      </c>
      <c r="I1604" s="28" t="s">
        <v>1439</v>
      </c>
      <c r="J1604" s="28" t="s">
        <v>2843</v>
      </c>
      <c r="K1604" s="28" t="s">
        <v>2844</v>
      </c>
      <c r="L1604" s="28" t="s">
        <v>2845</v>
      </c>
    </row>
    <row r="1605" spans="1:12" ht="15.75" customHeight="1">
      <c r="A1605" s="28" t="s">
        <v>270</v>
      </c>
      <c r="B1605" s="28" t="s">
        <v>271</v>
      </c>
      <c r="C1605" s="28" t="s">
        <v>300</v>
      </c>
      <c r="D1605" s="28" t="s">
        <v>295</v>
      </c>
      <c r="E1605" s="28" t="s">
        <v>273</v>
      </c>
      <c r="F1605" s="28" t="s">
        <v>274</v>
      </c>
      <c r="G1605" s="28" t="s">
        <v>275</v>
      </c>
      <c r="H1605" s="28" t="s">
        <v>275</v>
      </c>
      <c r="I1605" s="28" t="s">
        <v>1443</v>
      </c>
      <c r="J1605" s="28" t="s">
        <v>2846</v>
      </c>
      <c r="K1605" s="28" t="s">
        <v>2847</v>
      </c>
      <c r="L1605" s="28" t="s">
        <v>2848</v>
      </c>
    </row>
    <row r="1606" spans="1:12" ht="15.75" customHeight="1">
      <c r="A1606" s="28" t="s">
        <v>270</v>
      </c>
      <c r="B1606" s="28" t="s">
        <v>271</v>
      </c>
      <c r="C1606" s="28" t="s">
        <v>300</v>
      </c>
      <c r="D1606" s="28" t="s">
        <v>295</v>
      </c>
      <c r="E1606" s="28" t="s">
        <v>273</v>
      </c>
      <c r="F1606" s="28" t="s">
        <v>274</v>
      </c>
      <c r="G1606" s="28" t="s">
        <v>275</v>
      </c>
      <c r="H1606" s="28" t="s">
        <v>275</v>
      </c>
      <c r="I1606" s="28" t="s">
        <v>1447</v>
      </c>
      <c r="J1606" s="28" t="s">
        <v>2849</v>
      </c>
      <c r="K1606" s="28" t="s">
        <v>2850</v>
      </c>
      <c r="L1606" s="28" t="s">
        <v>2851</v>
      </c>
    </row>
    <row r="1607" spans="1:12" ht="15.75" customHeight="1">
      <c r="A1607" s="28" t="s">
        <v>270</v>
      </c>
      <c r="B1607" s="28" t="s">
        <v>271</v>
      </c>
      <c r="C1607" s="28" t="s">
        <v>300</v>
      </c>
      <c r="D1607" s="28" t="s">
        <v>295</v>
      </c>
      <c r="E1607" s="28" t="s">
        <v>273</v>
      </c>
      <c r="F1607" s="28" t="s">
        <v>274</v>
      </c>
      <c r="G1607" s="28" t="s">
        <v>275</v>
      </c>
      <c r="H1607" s="28" t="s">
        <v>275</v>
      </c>
      <c r="I1607" s="28" t="s">
        <v>1451</v>
      </c>
      <c r="J1607" s="28" t="s">
        <v>2852</v>
      </c>
      <c r="K1607" s="28" t="s">
        <v>2853</v>
      </c>
      <c r="L1607" s="28" t="s">
        <v>2854</v>
      </c>
    </row>
    <row r="1608" spans="1:12" ht="15.75" customHeight="1">
      <c r="A1608" s="28" t="s">
        <v>270</v>
      </c>
      <c r="B1608" s="28" t="s">
        <v>271</v>
      </c>
      <c r="C1608" s="28" t="s">
        <v>300</v>
      </c>
      <c r="D1608" s="28" t="s">
        <v>295</v>
      </c>
      <c r="E1608" s="28" t="s">
        <v>273</v>
      </c>
      <c r="F1608" s="28" t="s">
        <v>274</v>
      </c>
      <c r="G1608" s="28" t="s">
        <v>275</v>
      </c>
      <c r="H1608" s="28" t="s">
        <v>275</v>
      </c>
      <c r="I1608" s="28" t="s">
        <v>1455</v>
      </c>
      <c r="J1608" s="28" t="s">
        <v>2855</v>
      </c>
      <c r="K1608" s="28" t="s">
        <v>2856</v>
      </c>
      <c r="L1608" s="28" t="s">
        <v>2857</v>
      </c>
    </row>
    <row r="1609" spans="1:12" ht="15.75" customHeight="1">
      <c r="A1609" s="28" t="s">
        <v>270</v>
      </c>
      <c r="B1609" s="28" t="s">
        <v>271</v>
      </c>
      <c r="C1609" s="28" t="s">
        <v>300</v>
      </c>
      <c r="D1609" s="28" t="s">
        <v>295</v>
      </c>
      <c r="E1609" s="28" t="s">
        <v>273</v>
      </c>
      <c r="F1609" s="28" t="s">
        <v>274</v>
      </c>
      <c r="G1609" s="28" t="s">
        <v>275</v>
      </c>
      <c r="H1609" s="28" t="s">
        <v>275</v>
      </c>
      <c r="I1609" s="28" t="s">
        <v>1459</v>
      </c>
      <c r="J1609" s="28" t="s">
        <v>823</v>
      </c>
      <c r="K1609" s="28" t="s">
        <v>2858</v>
      </c>
      <c r="L1609" s="28" t="s">
        <v>2598</v>
      </c>
    </row>
    <row r="1610" spans="1:12" ht="15.75" customHeight="1">
      <c r="A1610" s="28" t="s">
        <v>270</v>
      </c>
      <c r="B1610" s="28" t="s">
        <v>271</v>
      </c>
      <c r="C1610" s="28" t="s">
        <v>300</v>
      </c>
      <c r="D1610" s="28" t="s">
        <v>295</v>
      </c>
      <c r="E1610" s="28" t="s">
        <v>273</v>
      </c>
      <c r="F1610" s="28" t="s">
        <v>274</v>
      </c>
      <c r="G1610" s="28" t="s">
        <v>275</v>
      </c>
      <c r="H1610" s="28" t="s">
        <v>275</v>
      </c>
      <c r="I1610" s="28" t="s">
        <v>1463</v>
      </c>
      <c r="J1610" s="28" t="s">
        <v>798</v>
      </c>
      <c r="K1610" s="28" t="s">
        <v>2020</v>
      </c>
      <c r="L1610" s="28" t="s">
        <v>2859</v>
      </c>
    </row>
    <row r="1611" spans="1:12" ht="15.75" customHeight="1">
      <c r="A1611" s="28" t="s">
        <v>270</v>
      </c>
      <c r="B1611" s="28" t="s">
        <v>271</v>
      </c>
      <c r="C1611" s="28" t="s">
        <v>300</v>
      </c>
      <c r="D1611" s="28" t="s">
        <v>295</v>
      </c>
      <c r="E1611" s="28" t="s">
        <v>273</v>
      </c>
      <c r="F1611" s="28" t="s">
        <v>274</v>
      </c>
      <c r="G1611" s="28" t="s">
        <v>275</v>
      </c>
      <c r="H1611" s="28" t="s">
        <v>275</v>
      </c>
      <c r="I1611" s="28" t="s">
        <v>439</v>
      </c>
      <c r="J1611" s="28" t="s">
        <v>2860</v>
      </c>
      <c r="K1611" s="28" t="s">
        <v>2861</v>
      </c>
      <c r="L1611" s="28" t="s">
        <v>2862</v>
      </c>
    </row>
    <row r="1612" spans="1:12" ht="15.75" customHeight="1">
      <c r="A1612" s="28" t="s">
        <v>270</v>
      </c>
      <c r="B1612" s="28" t="s">
        <v>271</v>
      </c>
      <c r="C1612" s="28" t="s">
        <v>300</v>
      </c>
      <c r="D1612" s="28" t="s">
        <v>295</v>
      </c>
      <c r="E1612" s="28" t="s">
        <v>273</v>
      </c>
      <c r="F1612" s="28" t="s">
        <v>274</v>
      </c>
      <c r="G1612" s="28" t="s">
        <v>275</v>
      </c>
      <c r="H1612" s="28" t="s">
        <v>275</v>
      </c>
      <c r="I1612" s="28" t="s">
        <v>431</v>
      </c>
      <c r="J1612" s="28" t="s">
        <v>2863</v>
      </c>
      <c r="K1612" s="28" t="s">
        <v>2864</v>
      </c>
      <c r="L1612" s="28" t="s">
        <v>2865</v>
      </c>
    </row>
    <row r="1613" spans="1:12" ht="15.75" customHeight="1">
      <c r="A1613" s="28" t="s">
        <v>270</v>
      </c>
      <c r="B1613" s="28" t="s">
        <v>271</v>
      </c>
      <c r="C1613" s="28" t="s">
        <v>300</v>
      </c>
      <c r="D1613" s="28" t="s">
        <v>295</v>
      </c>
      <c r="E1613" s="28" t="s">
        <v>273</v>
      </c>
      <c r="F1613" s="28" t="s">
        <v>274</v>
      </c>
      <c r="G1613" s="28" t="s">
        <v>275</v>
      </c>
      <c r="H1613" s="28" t="s">
        <v>275</v>
      </c>
      <c r="I1613" s="28" t="s">
        <v>443</v>
      </c>
      <c r="J1613" s="28" t="s">
        <v>2866</v>
      </c>
      <c r="K1613" s="28" t="s">
        <v>2867</v>
      </c>
      <c r="L1613" s="28" t="s">
        <v>2868</v>
      </c>
    </row>
    <row r="1614" spans="1:12" ht="15.75" customHeight="1">
      <c r="A1614" s="28" t="s">
        <v>270</v>
      </c>
      <c r="B1614" s="28" t="s">
        <v>271</v>
      </c>
      <c r="C1614" s="28" t="s">
        <v>300</v>
      </c>
      <c r="D1614" s="28" t="s">
        <v>295</v>
      </c>
      <c r="E1614" s="28" t="s">
        <v>273</v>
      </c>
      <c r="F1614" s="28" t="s">
        <v>274</v>
      </c>
      <c r="G1614" s="28" t="s">
        <v>275</v>
      </c>
      <c r="H1614" s="28" t="s">
        <v>275</v>
      </c>
      <c r="I1614" s="28" t="s">
        <v>435</v>
      </c>
      <c r="J1614" s="28" t="s">
        <v>2869</v>
      </c>
      <c r="K1614" s="28" t="s">
        <v>2739</v>
      </c>
      <c r="L1614" s="28" t="s">
        <v>2870</v>
      </c>
    </row>
    <row r="1615" spans="1:12" ht="15.75" customHeight="1">
      <c r="A1615" s="28" t="s">
        <v>270</v>
      </c>
      <c r="B1615" s="28" t="s">
        <v>271</v>
      </c>
      <c r="C1615" s="28" t="s">
        <v>300</v>
      </c>
      <c r="D1615" s="28" t="s">
        <v>295</v>
      </c>
      <c r="E1615" s="28" t="s">
        <v>273</v>
      </c>
      <c r="F1615" s="28" t="s">
        <v>274</v>
      </c>
      <c r="G1615" s="28" t="s">
        <v>275</v>
      </c>
      <c r="H1615" s="28" t="s">
        <v>275</v>
      </c>
      <c r="I1615" s="28" t="s">
        <v>1479</v>
      </c>
      <c r="J1615" s="28" t="s">
        <v>2871</v>
      </c>
      <c r="K1615" s="28" t="s">
        <v>2872</v>
      </c>
      <c r="L1615" s="28" t="s">
        <v>2873</v>
      </c>
    </row>
    <row r="1616" spans="1:12" ht="15.75" customHeight="1">
      <c r="A1616" s="28" t="s">
        <v>270</v>
      </c>
      <c r="B1616" s="28" t="s">
        <v>271</v>
      </c>
      <c r="C1616" s="28" t="s">
        <v>300</v>
      </c>
      <c r="D1616" s="28" t="s">
        <v>295</v>
      </c>
      <c r="E1616" s="28" t="s">
        <v>273</v>
      </c>
      <c r="F1616" s="28" t="s">
        <v>274</v>
      </c>
      <c r="G1616" s="28" t="s">
        <v>275</v>
      </c>
      <c r="H1616" s="28" t="s">
        <v>275</v>
      </c>
      <c r="I1616" s="28" t="s">
        <v>447</v>
      </c>
      <c r="J1616" s="28" t="s">
        <v>2874</v>
      </c>
      <c r="K1616" s="28" t="s">
        <v>2875</v>
      </c>
      <c r="L1616" s="28" t="s">
        <v>2876</v>
      </c>
    </row>
    <row r="1617" spans="1:12" ht="15.75" customHeight="1">
      <c r="A1617" s="28" t="s">
        <v>270</v>
      </c>
      <c r="B1617" s="28" t="s">
        <v>271</v>
      </c>
      <c r="C1617" s="28" t="s">
        <v>300</v>
      </c>
      <c r="D1617" s="28" t="s">
        <v>295</v>
      </c>
      <c r="E1617" s="28" t="s">
        <v>273</v>
      </c>
      <c r="F1617" s="28" t="s">
        <v>274</v>
      </c>
      <c r="G1617" s="28" t="s">
        <v>275</v>
      </c>
      <c r="H1617" s="28" t="s">
        <v>275</v>
      </c>
      <c r="I1617" s="28" t="s">
        <v>327</v>
      </c>
      <c r="J1617" s="28" t="s">
        <v>2877</v>
      </c>
      <c r="K1617" s="28" t="s">
        <v>2723</v>
      </c>
      <c r="L1617" s="28" t="s">
        <v>2878</v>
      </c>
    </row>
    <row r="1618" spans="1:12" ht="15.75" customHeight="1">
      <c r="A1618" s="28" t="s">
        <v>270</v>
      </c>
      <c r="B1618" s="28" t="s">
        <v>271</v>
      </c>
      <c r="C1618" s="28" t="s">
        <v>300</v>
      </c>
      <c r="D1618" s="28" t="s">
        <v>295</v>
      </c>
      <c r="E1618" s="28" t="s">
        <v>273</v>
      </c>
      <c r="F1618" s="28" t="s">
        <v>274</v>
      </c>
      <c r="G1618" s="28" t="s">
        <v>275</v>
      </c>
      <c r="H1618" s="28" t="s">
        <v>275</v>
      </c>
      <c r="I1618" s="28" t="s">
        <v>1489</v>
      </c>
      <c r="J1618" s="28" t="s">
        <v>1754</v>
      </c>
      <c r="K1618" s="28" t="s">
        <v>2879</v>
      </c>
      <c r="L1618" s="28" t="s">
        <v>2880</v>
      </c>
    </row>
    <row r="1619" spans="1:12" ht="15.75" customHeight="1">
      <c r="A1619" s="28" t="s">
        <v>270</v>
      </c>
      <c r="B1619" s="28" t="s">
        <v>271</v>
      </c>
      <c r="C1619" s="28" t="s">
        <v>300</v>
      </c>
      <c r="D1619" s="28" t="s">
        <v>295</v>
      </c>
      <c r="E1619" s="28" t="s">
        <v>273</v>
      </c>
      <c r="F1619" s="28" t="s">
        <v>274</v>
      </c>
      <c r="G1619" s="28" t="s">
        <v>275</v>
      </c>
      <c r="H1619" s="28" t="s">
        <v>275</v>
      </c>
      <c r="I1619" s="28" t="s">
        <v>286</v>
      </c>
      <c r="J1619" s="28" t="s">
        <v>2881</v>
      </c>
      <c r="K1619" s="28" t="s">
        <v>2882</v>
      </c>
      <c r="L1619" s="28" t="s">
        <v>2883</v>
      </c>
    </row>
    <row r="1620" spans="1:12" ht="15.75" customHeight="1">
      <c r="A1620" s="28" t="s">
        <v>270</v>
      </c>
      <c r="B1620" s="28" t="s">
        <v>271</v>
      </c>
      <c r="C1620" s="28" t="s">
        <v>300</v>
      </c>
      <c r="D1620" s="28" t="s">
        <v>295</v>
      </c>
      <c r="E1620" s="28" t="s">
        <v>273</v>
      </c>
      <c r="F1620" s="28" t="s">
        <v>274</v>
      </c>
      <c r="G1620" s="28" t="s">
        <v>275</v>
      </c>
      <c r="H1620" s="28" t="s">
        <v>275</v>
      </c>
      <c r="I1620" s="28" t="s">
        <v>451</v>
      </c>
      <c r="J1620" s="28" t="s">
        <v>2884</v>
      </c>
      <c r="K1620" s="28" t="s">
        <v>2885</v>
      </c>
      <c r="L1620" s="28" t="s">
        <v>2886</v>
      </c>
    </row>
    <row r="1621" spans="1:12" ht="15.75" customHeight="1">
      <c r="A1621" s="28" t="s">
        <v>270</v>
      </c>
      <c r="B1621" s="28" t="s">
        <v>271</v>
      </c>
      <c r="C1621" s="28" t="s">
        <v>300</v>
      </c>
      <c r="D1621" s="28" t="s">
        <v>295</v>
      </c>
      <c r="E1621" s="28" t="s">
        <v>273</v>
      </c>
      <c r="F1621" s="28" t="s">
        <v>274</v>
      </c>
      <c r="G1621" s="28" t="s">
        <v>275</v>
      </c>
      <c r="H1621" s="28" t="s">
        <v>275</v>
      </c>
      <c r="I1621" s="28" t="s">
        <v>325</v>
      </c>
      <c r="J1621" s="28" t="s">
        <v>2887</v>
      </c>
      <c r="K1621" s="28" t="s">
        <v>2888</v>
      </c>
      <c r="L1621" s="28" t="s">
        <v>2889</v>
      </c>
    </row>
    <row r="1622" spans="1:12" ht="15.75" customHeight="1">
      <c r="A1622" s="28" t="s">
        <v>270</v>
      </c>
      <c r="B1622" s="28" t="s">
        <v>271</v>
      </c>
      <c r="C1622" s="28" t="s">
        <v>300</v>
      </c>
      <c r="D1622" s="28" t="s">
        <v>295</v>
      </c>
      <c r="E1622" s="28" t="s">
        <v>273</v>
      </c>
      <c r="F1622" s="28" t="s">
        <v>274</v>
      </c>
      <c r="G1622" s="28" t="s">
        <v>275</v>
      </c>
      <c r="H1622" s="28" t="s">
        <v>275</v>
      </c>
      <c r="I1622" s="28" t="s">
        <v>1502</v>
      </c>
      <c r="J1622" s="28" t="s">
        <v>2575</v>
      </c>
      <c r="K1622" s="28" t="s">
        <v>2890</v>
      </c>
      <c r="L1622" s="28" t="s">
        <v>1849</v>
      </c>
    </row>
    <row r="1623" spans="1:12" ht="15.75" customHeight="1">
      <c r="A1623" s="28" t="s">
        <v>270</v>
      </c>
      <c r="B1623" s="28" t="s">
        <v>271</v>
      </c>
      <c r="C1623" s="28" t="s">
        <v>300</v>
      </c>
      <c r="D1623" s="28" t="s">
        <v>295</v>
      </c>
      <c r="E1623" s="28" t="s">
        <v>273</v>
      </c>
      <c r="F1623" s="28" t="s">
        <v>274</v>
      </c>
      <c r="G1623" s="28" t="s">
        <v>275</v>
      </c>
      <c r="H1623" s="28" t="s">
        <v>275</v>
      </c>
      <c r="I1623" s="28" t="s">
        <v>289</v>
      </c>
      <c r="J1623" s="28" t="s">
        <v>2891</v>
      </c>
      <c r="K1623" s="28" t="s">
        <v>539</v>
      </c>
      <c r="L1623" s="28" t="s">
        <v>2767</v>
      </c>
    </row>
    <row r="1624" spans="1:12" ht="15.75" customHeight="1">
      <c r="A1624" s="28" t="s">
        <v>270</v>
      </c>
      <c r="B1624" s="28" t="s">
        <v>271</v>
      </c>
      <c r="C1624" s="28" t="s">
        <v>300</v>
      </c>
      <c r="D1624" s="28" t="s">
        <v>295</v>
      </c>
      <c r="E1624" s="28" t="s">
        <v>273</v>
      </c>
      <c r="F1624" s="28" t="s">
        <v>274</v>
      </c>
      <c r="G1624" s="28" t="s">
        <v>275</v>
      </c>
      <c r="H1624" s="28" t="s">
        <v>275</v>
      </c>
      <c r="I1624" s="28" t="s">
        <v>1506</v>
      </c>
      <c r="J1624" s="28" t="s">
        <v>2892</v>
      </c>
      <c r="K1624" s="28" t="s">
        <v>753</v>
      </c>
      <c r="L1624" s="28" t="s">
        <v>2893</v>
      </c>
    </row>
    <row r="1625" spans="1:12" ht="15.75" customHeight="1">
      <c r="A1625" s="28" t="s">
        <v>270</v>
      </c>
      <c r="B1625" s="28" t="s">
        <v>271</v>
      </c>
      <c r="C1625" s="28" t="s">
        <v>300</v>
      </c>
      <c r="D1625" s="28" t="s">
        <v>295</v>
      </c>
      <c r="E1625" s="28" t="s">
        <v>273</v>
      </c>
      <c r="F1625" s="28" t="s">
        <v>274</v>
      </c>
      <c r="G1625" s="28" t="s">
        <v>275</v>
      </c>
      <c r="H1625" s="28" t="s">
        <v>275</v>
      </c>
      <c r="I1625" s="28" t="s">
        <v>455</v>
      </c>
      <c r="J1625" s="28" t="s">
        <v>2894</v>
      </c>
      <c r="K1625" s="28" t="s">
        <v>2879</v>
      </c>
      <c r="L1625" s="28" t="s">
        <v>2895</v>
      </c>
    </row>
    <row r="1626" spans="1:12" ht="15.75" customHeight="1">
      <c r="A1626" s="28" t="s">
        <v>270</v>
      </c>
      <c r="B1626" s="28" t="s">
        <v>271</v>
      </c>
      <c r="C1626" s="28" t="s">
        <v>300</v>
      </c>
      <c r="D1626" s="28" t="s">
        <v>295</v>
      </c>
      <c r="E1626" s="28" t="s">
        <v>273</v>
      </c>
      <c r="F1626" s="28" t="s">
        <v>274</v>
      </c>
      <c r="G1626" s="28" t="s">
        <v>275</v>
      </c>
      <c r="H1626" s="28" t="s">
        <v>275</v>
      </c>
      <c r="I1626" s="28" t="s">
        <v>1513</v>
      </c>
      <c r="J1626" s="28" t="s">
        <v>2896</v>
      </c>
      <c r="K1626" s="28" t="s">
        <v>2897</v>
      </c>
      <c r="L1626" s="28" t="s">
        <v>2898</v>
      </c>
    </row>
    <row r="1627" spans="1:12" ht="15.75" customHeight="1">
      <c r="A1627" s="28" t="s">
        <v>270</v>
      </c>
      <c r="B1627" s="28" t="s">
        <v>271</v>
      </c>
      <c r="C1627" s="28" t="s">
        <v>300</v>
      </c>
      <c r="D1627" s="28" t="s">
        <v>295</v>
      </c>
      <c r="E1627" s="28" t="s">
        <v>273</v>
      </c>
      <c r="F1627" s="28" t="s">
        <v>274</v>
      </c>
      <c r="G1627" s="28" t="s">
        <v>275</v>
      </c>
      <c r="H1627" s="28" t="s">
        <v>275</v>
      </c>
      <c r="I1627" s="28" t="s">
        <v>459</v>
      </c>
      <c r="J1627" s="28" t="s">
        <v>1874</v>
      </c>
      <c r="K1627" s="28" t="s">
        <v>2899</v>
      </c>
      <c r="L1627" s="28" t="s">
        <v>1897</v>
      </c>
    </row>
    <row r="1628" spans="1:12" ht="15.75" customHeight="1">
      <c r="A1628" s="28" t="s">
        <v>270</v>
      </c>
      <c r="B1628" s="28" t="s">
        <v>271</v>
      </c>
      <c r="C1628" s="28" t="s">
        <v>300</v>
      </c>
      <c r="D1628" s="28" t="s">
        <v>295</v>
      </c>
      <c r="E1628" s="28" t="s">
        <v>273</v>
      </c>
      <c r="F1628" s="28" t="s">
        <v>274</v>
      </c>
      <c r="G1628" s="28" t="s">
        <v>275</v>
      </c>
      <c r="H1628" s="28" t="s">
        <v>275</v>
      </c>
      <c r="I1628" s="28" t="s">
        <v>462</v>
      </c>
      <c r="J1628" s="28" t="s">
        <v>449</v>
      </c>
      <c r="K1628" s="28" t="s">
        <v>2032</v>
      </c>
      <c r="L1628" s="28" t="s">
        <v>2900</v>
      </c>
    </row>
    <row r="1629" spans="1:12" ht="15.75" customHeight="1">
      <c r="A1629" s="28" t="s">
        <v>270</v>
      </c>
      <c r="B1629" s="28" t="s">
        <v>271</v>
      </c>
      <c r="C1629" s="28" t="s">
        <v>300</v>
      </c>
      <c r="D1629" s="28" t="s">
        <v>295</v>
      </c>
      <c r="E1629" s="28" t="s">
        <v>273</v>
      </c>
      <c r="F1629" s="28" t="s">
        <v>274</v>
      </c>
      <c r="G1629" s="28" t="s">
        <v>275</v>
      </c>
      <c r="H1629" s="28" t="s">
        <v>275</v>
      </c>
      <c r="I1629" s="28" t="s">
        <v>466</v>
      </c>
      <c r="J1629" s="28" t="s">
        <v>2901</v>
      </c>
      <c r="K1629" s="28" t="s">
        <v>1939</v>
      </c>
      <c r="L1629" s="28" t="s">
        <v>1072</v>
      </c>
    </row>
    <row r="1630" spans="1:12" ht="15.75" customHeight="1">
      <c r="A1630" s="28" t="s">
        <v>270</v>
      </c>
      <c r="B1630" s="28" t="s">
        <v>271</v>
      </c>
      <c r="C1630" s="28" t="s">
        <v>300</v>
      </c>
      <c r="D1630" s="28" t="s">
        <v>295</v>
      </c>
      <c r="E1630" s="28" t="s">
        <v>273</v>
      </c>
      <c r="F1630" s="28" t="s">
        <v>274</v>
      </c>
      <c r="G1630" s="28" t="s">
        <v>275</v>
      </c>
      <c r="H1630" s="28" t="s">
        <v>275</v>
      </c>
      <c r="I1630" s="28" t="s">
        <v>320</v>
      </c>
      <c r="J1630" s="28" t="s">
        <v>2902</v>
      </c>
      <c r="K1630" s="28" t="s">
        <v>2903</v>
      </c>
      <c r="L1630" s="28" t="s">
        <v>2904</v>
      </c>
    </row>
    <row r="1631" spans="1:12" ht="15.75" customHeight="1">
      <c r="A1631" s="28" t="s">
        <v>270</v>
      </c>
      <c r="B1631" s="28" t="s">
        <v>271</v>
      </c>
      <c r="C1631" s="28" t="s">
        <v>300</v>
      </c>
      <c r="D1631" s="28" t="s">
        <v>295</v>
      </c>
      <c r="E1631" s="28" t="s">
        <v>273</v>
      </c>
      <c r="F1631" s="28" t="s">
        <v>274</v>
      </c>
      <c r="G1631" s="28" t="s">
        <v>275</v>
      </c>
      <c r="H1631" s="28" t="s">
        <v>275</v>
      </c>
      <c r="I1631" s="28" t="s">
        <v>474</v>
      </c>
      <c r="J1631" s="28" t="s">
        <v>2905</v>
      </c>
      <c r="K1631" s="28" t="s">
        <v>2906</v>
      </c>
      <c r="L1631" s="28" t="s">
        <v>2907</v>
      </c>
    </row>
    <row r="1632" spans="1:12" ht="15.75" customHeight="1">
      <c r="A1632" s="28" t="s">
        <v>270</v>
      </c>
      <c r="B1632" s="28" t="s">
        <v>271</v>
      </c>
      <c r="C1632" s="28" t="s">
        <v>300</v>
      </c>
      <c r="D1632" s="28" t="s">
        <v>295</v>
      </c>
      <c r="E1632" s="28" t="s">
        <v>273</v>
      </c>
      <c r="F1632" s="28" t="s">
        <v>274</v>
      </c>
      <c r="G1632" s="28" t="s">
        <v>275</v>
      </c>
      <c r="H1632" s="28" t="s">
        <v>275</v>
      </c>
      <c r="I1632" s="28" t="s">
        <v>470</v>
      </c>
      <c r="J1632" s="28" t="s">
        <v>2908</v>
      </c>
      <c r="K1632" s="28" t="s">
        <v>2909</v>
      </c>
      <c r="L1632" s="28" t="s">
        <v>2910</v>
      </c>
    </row>
    <row r="1633" spans="1:12" ht="15.75" customHeight="1">
      <c r="A1633" s="28" t="s">
        <v>270</v>
      </c>
      <c r="B1633" s="28" t="s">
        <v>271</v>
      </c>
      <c r="C1633" s="28" t="s">
        <v>300</v>
      </c>
      <c r="D1633" s="28" t="s">
        <v>295</v>
      </c>
      <c r="E1633" s="28" t="s">
        <v>273</v>
      </c>
      <c r="F1633" s="28" t="s">
        <v>274</v>
      </c>
      <c r="G1633" s="28" t="s">
        <v>275</v>
      </c>
      <c r="H1633" s="28" t="s">
        <v>275</v>
      </c>
      <c r="I1633" s="28" t="s">
        <v>1535</v>
      </c>
      <c r="J1633" s="28" t="s">
        <v>2911</v>
      </c>
      <c r="K1633" s="28" t="s">
        <v>2912</v>
      </c>
      <c r="L1633" s="28" t="s">
        <v>2913</v>
      </c>
    </row>
    <row r="1634" spans="1:12" ht="15.75" customHeight="1">
      <c r="A1634" s="28" t="s">
        <v>270</v>
      </c>
      <c r="B1634" s="28" t="s">
        <v>271</v>
      </c>
      <c r="C1634" s="28" t="s">
        <v>300</v>
      </c>
      <c r="D1634" s="28" t="s">
        <v>295</v>
      </c>
      <c r="E1634" s="28" t="s">
        <v>273</v>
      </c>
      <c r="F1634" s="28" t="s">
        <v>274</v>
      </c>
      <c r="G1634" s="28" t="s">
        <v>275</v>
      </c>
      <c r="H1634" s="28" t="s">
        <v>275</v>
      </c>
      <c r="I1634" s="28" t="s">
        <v>1539</v>
      </c>
      <c r="J1634" s="28" t="s">
        <v>2914</v>
      </c>
      <c r="K1634" s="28" t="s">
        <v>2915</v>
      </c>
      <c r="L1634" s="28" t="s">
        <v>2916</v>
      </c>
    </row>
    <row r="1635" spans="1:12" ht="15.75" customHeight="1">
      <c r="A1635" s="28" t="s">
        <v>270</v>
      </c>
      <c r="B1635" s="28" t="s">
        <v>271</v>
      </c>
      <c r="C1635" s="28" t="s">
        <v>300</v>
      </c>
      <c r="D1635" s="28" t="s">
        <v>295</v>
      </c>
      <c r="E1635" s="28" t="s">
        <v>273</v>
      </c>
      <c r="F1635" s="28" t="s">
        <v>274</v>
      </c>
      <c r="G1635" s="28" t="s">
        <v>275</v>
      </c>
      <c r="H1635" s="28" t="s">
        <v>275</v>
      </c>
      <c r="I1635" s="28" t="s">
        <v>1543</v>
      </c>
      <c r="J1635" s="28" t="s">
        <v>2917</v>
      </c>
      <c r="K1635" s="28" t="s">
        <v>2918</v>
      </c>
      <c r="L1635" s="28" t="s">
        <v>2919</v>
      </c>
    </row>
    <row r="1636" spans="1:12" ht="15.75" customHeight="1">
      <c r="A1636" s="28" t="s">
        <v>270</v>
      </c>
      <c r="B1636" s="28" t="s">
        <v>271</v>
      </c>
      <c r="C1636" s="28" t="s">
        <v>300</v>
      </c>
      <c r="D1636" s="28" t="s">
        <v>295</v>
      </c>
      <c r="E1636" s="28" t="s">
        <v>273</v>
      </c>
      <c r="F1636" s="28" t="s">
        <v>274</v>
      </c>
      <c r="G1636" s="28" t="s">
        <v>275</v>
      </c>
      <c r="H1636" s="28" t="s">
        <v>275</v>
      </c>
      <c r="I1636" s="28" t="s">
        <v>478</v>
      </c>
      <c r="J1636" s="28" t="s">
        <v>2920</v>
      </c>
      <c r="K1636" s="28" t="s">
        <v>2015</v>
      </c>
      <c r="L1636" s="28" t="s">
        <v>2921</v>
      </c>
    </row>
    <row r="1637" spans="1:12" ht="15.75" customHeight="1">
      <c r="A1637" s="28" t="s">
        <v>270</v>
      </c>
      <c r="B1637" s="28" t="s">
        <v>271</v>
      </c>
      <c r="C1637" s="28" t="s">
        <v>300</v>
      </c>
      <c r="D1637" s="28" t="s">
        <v>295</v>
      </c>
      <c r="E1637" s="28" t="s">
        <v>273</v>
      </c>
      <c r="F1637" s="28" t="s">
        <v>274</v>
      </c>
      <c r="G1637" s="28" t="s">
        <v>275</v>
      </c>
      <c r="H1637" s="28" t="s">
        <v>275</v>
      </c>
      <c r="I1637" s="28" t="s">
        <v>482</v>
      </c>
      <c r="J1637" s="28" t="s">
        <v>2922</v>
      </c>
      <c r="K1637" s="28" t="s">
        <v>2923</v>
      </c>
      <c r="L1637" s="28" t="s">
        <v>2924</v>
      </c>
    </row>
    <row r="1638" spans="1:12" ht="15.75" customHeight="1">
      <c r="A1638" s="28" t="s">
        <v>270</v>
      </c>
      <c r="B1638" s="28" t="s">
        <v>271</v>
      </c>
      <c r="C1638" s="28" t="s">
        <v>300</v>
      </c>
      <c r="D1638" s="28" t="s">
        <v>295</v>
      </c>
      <c r="E1638" s="28" t="s">
        <v>273</v>
      </c>
      <c r="F1638" s="28" t="s">
        <v>274</v>
      </c>
      <c r="G1638" s="28" t="s">
        <v>275</v>
      </c>
      <c r="H1638" s="28" t="s">
        <v>275</v>
      </c>
      <c r="I1638" s="28" t="s">
        <v>486</v>
      </c>
      <c r="J1638" s="28" t="s">
        <v>802</v>
      </c>
      <c r="K1638" s="28" t="s">
        <v>803</v>
      </c>
      <c r="L1638" s="28" t="s">
        <v>766</v>
      </c>
    </row>
    <row r="1639" spans="1:12" ht="15.75" customHeight="1">
      <c r="A1639" s="28" t="s">
        <v>270</v>
      </c>
      <c r="B1639" s="28" t="s">
        <v>271</v>
      </c>
      <c r="C1639" s="28" t="s">
        <v>300</v>
      </c>
      <c r="D1639" s="28" t="s">
        <v>295</v>
      </c>
      <c r="E1639" s="28" t="s">
        <v>273</v>
      </c>
      <c r="F1639" s="28" t="s">
        <v>274</v>
      </c>
      <c r="G1639" s="28" t="s">
        <v>275</v>
      </c>
      <c r="H1639" s="28" t="s">
        <v>275</v>
      </c>
      <c r="I1639" s="28" t="s">
        <v>490</v>
      </c>
      <c r="J1639" s="28" t="s">
        <v>2701</v>
      </c>
      <c r="K1639" s="28" t="s">
        <v>2925</v>
      </c>
      <c r="L1639" s="28" t="s">
        <v>2926</v>
      </c>
    </row>
    <row r="1640" spans="1:12" ht="15.75" customHeight="1">
      <c r="A1640" s="28" t="s">
        <v>270</v>
      </c>
      <c r="B1640" s="28" t="s">
        <v>271</v>
      </c>
      <c r="C1640" s="28" t="s">
        <v>300</v>
      </c>
      <c r="D1640" s="28" t="s">
        <v>295</v>
      </c>
      <c r="E1640" s="28" t="s">
        <v>273</v>
      </c>
      <c r="F1640" s="28" t="s">
        <v>274</v>
      </c>
      <c r="G1640" s="28" t="s">
        <v>275</v>
      </c>
      <c r="H1640" s="28" t="s">
        <v>275</v>
      </c>
      <c r="I1640" s="28" t="s">
        <v>1556</v>
      </c>
      <c r="J1640" s="28" t="s">
        <v>2927</v>
      </c>
      <c r="K1640" s="28" t="s">
        <v>2928</v>
      </c>
      <c r="L1640" s="28" t="s">
        <v>2929</v>
      </c>
    </row>
    <row r="1641" spans="1:12" ht="15.75" customHeight="1">
      <c r="A1641" s="28" t="s">
        <v>270</v>
      </c>
      <c r="B1641" s="28" t="s">
        <v>271</v>
      </c>
      <c r="C1641" s="28" t="s">
        <v>300</v>
      </c>
      <c r="D1641" s="28" t="s">
        <v>295</v>
      </c>
      <c r="E1641" s="28" t="s">
        <v>273</v>
      </c>
      <c r="F1641" s="28" t="s">
        <v>274</v>
      </c>
      <c r="G1641" s="28" t="s">
        <v>275</v>
      </c>
      <c r="H1641" s="28" t="s">
        <v>275</v>
      </c>
      <c r="I1641" s="28" t="s">
        <v>1560</v>
      </c>
      <c r="J1641" s="28" t="s">
        <v>731</v>
      </c>
      <c r="K1641" s="28" t="s">
        <v>2930</v>
      </c>
      <c r="L1641" s="28" t="s">
        <v>2931</v>
      </c>
    </row>
    <row r="1642" spans="1:12" ht="15.75" customHeight="1">
      <c r="A1642" s="28" t="s">
        <v>270</v>
      </c>
      <c r="B1642" s="28" t="s">
        <v>271</v>
      </c>
      <c r="C1642" s="28" t="s">
        <v>300</v>
      </c>
      <c r="D1642" s="28" t="s">
        <v>295</v>
      </c>
      <c r="E1642" s="28" t="s">
        <v>273</v>
      </c>
      <c r="F1642" s="28" t="s">
        <v>274</v>
      </c>
      <c r="G1642" s="28" t="s">
        <v>275</v>
      </c>
      <c r="H1642" s="28" t="s">
        <v>275</v>
      </c>
      <c r="I1642" s="28" t="s">
        <v>1564</v>
      </c>
      <c r="J1642" s="28" t="s">
        <v>2932</v>
      </c>
      <c r="K1642" s="28" t="s">
        <v>1106</v>
      </c>
      <c r="L1642" s="28" t="s">
        <v>2643</v>
      </c>
    </row>
    <row r="1643" spans="1:12" ht="15.75" customHeight="1">
      <c r="A1643" s="28" t="s">
        <v>270</v>
      </c>
      <c r="B1643" s="28" t="s">
        <v>271</v>
      </c>
      <c r="C1643" s="28" t="s">
        <v>300</v>
      </c>
      <c r="D1643" s="28" t="s">
        <v>295</v>
      </c>
      <c r="E1643" s="28" t="s">
        <v>273</v>
      </c>
      <c r="F1643" s="28" t="s">
        <v>274</v>
      </c>
      <c r="G1643" s="28" t="s">
        <v>275</v>
      </c>
      <c r="H1643" s="28" t="s">
        <v>275</v>
      </c>
      <c r="I1643" s="28" t="s">
        <v>294</v>
      </c>
      <c r="J1643" s="28" t="s">
        <v>2933</v>
      </c>
      <c r="K1643" s="28" t="s">
        <v>2934</v>
      </c>
      <c r="L1643" s="28" t="s">
        <v>2935</v>
      </c>
    </row>
    <row r="1644" spans="1:12" ht="15.75" customHeight="1">
      <c r="A1644" s="28" t="s">
        <v>270</v>
      </c>
      <c r="B1644" s="28" t="s">
        <v>271</v>
      </c>
      <c r="C1644" s="28" t="s">
        <v>300</v>
      </c>
      <c r="D1644" s="28" t="s">
        <v>295</v>
      </c>
      <c r="E1644" s="28" t="s">
        <v>273</v>
      </c>
      <c r="F1644" s="28" t="s">
        <v>274</v>
      </c>
      <c r="G1644" s="28" t="s">
        <v>275</v>
      </c>
      <c r="H1644" s="28" t="s">
        <v>275</v>
      </c>
      <c r="I1644" s="28" t="s">
        <v>1571</v>
      </c>
      <c r="J1644" s="28" t="s">
        <v>448</v>
      </c>
      <c r="K1644" s="28" t="s">
        <v>1098</v>
      </c>
      <c r="L1644" s="28" t="s">
        <v>393</v>
      </c>
    </row>
    <row r="1645" spans="1:12" ht="15.75" customHeight="1">
      <c r="A1645" s="28" t="s">
        <v>270</v>
      </c>
      <c r="B1645" s="28" t="s">
        <v>271</v>
      </c>
      <c r="C1645" s="28" t="s">
        <v>300</v>
      </c>
      <c r="D1645" s="28" t="s">
        <v>295</v>
      </c>
      <c r="E1645" s="28" t="s">
        <v>273</v>
      </c>
      <c r="F1645" s="28" t="s">
        <v>274</v>
      </c>
      <c r="G1645" s="28" t="s">
        <v>275</v>
      </c>
      <c r="H1645" s="28" t="s">
        <v>275</v>
      </c>
      <c r="I1645" s="28" t="s">
        <v>1575</v>
      </c>
      <c r="J1645" s="28" t="s">
        <v>2936</v>
      </c>
      <c r="K1645" s="28" t="s">
        <v>2937</v>
      </c>
      <c r="L1645" s="28" t="s">
        <v>2938</v>
      </c>
    </row>
    <row r="1646" spans="1:12" ht="15.75" customHeight="1">
      <c r="A1646" s="28" t="s">
        <v>270</v>
      </c>
      <c r="B1646" s="28" t="s">
        <v>271</v>
      </c>
      <c r="C1646" s="28" t="s">
        <v>300</v>
      </c>
      <c r="D1646" s="28" t="s">
        <v>295</v>
      </c>
      <c r="E1646" s="28" t="s">
        <v>273</v>
      </c>
      <c r="F1646" s="28" t="s">
        <v>274</v>
      </c>
      <c r="G1646" s="28" t="s">
        <v>275</v>
      </c>
      <c r="H1646" s="28" t="s">
        <v>275</v>
      </c>
      <c r="I1646" s="28" t="s">
        <v>1579</v>
      </c>
      <c r="J1646" s="28" t="s">
        <v>2939</v>
      </c>
      <c r="K1646" s="28" t="s">
        <v>2940</v>
      </c>
      <c r="L1646" s="28" t="s">
        <v>2941</v>
      </c>
    </row>
    <row r="1647" spans="1:12" ht="15.75" customHeight="1">
      <c r="A1647" s="28" t="s">
        <v>270</v>
      </c>
      <c r="B1647" s="28" t="s">
        <v>271</v>
      </c>
      <c r="C1647" s="28" t="s">
        <v>300</v>
      </c>
      <c r="D1647" s="28" t="s">
        <v>295</v>
      </c>
      <c r="E1647" s="28" t="s">
        <v>273</v>
      </c>
      <c r="F1647" s="28" t="s">
        <v>274</v>
      </c>
      <c r="G1647" s="28" t="s">
        <v>275</v>
      </c>
      <c r="H1647" s="28" t="s">
        <v>275</v>
      </c>
      <c r="I1647" s="28" t="s">
        <v>1583</v>
      </c>
      <c r="J1647" s="28" t="s">
        <v>1980</v>
      </c>
      <c r="K1647" s="28" t="s">
        <v>2942</v>
      </c>
      <c r="L1647" s="28" t="s">
        <v>2688</v>
      </c>
    </row>
    <row r="1648" spans="1:12" ht="15.75" customHeight="1">
      <c r="A1648" s="28" t="s">
        <v>270</v>
      </c>
      <c r="B1648" s="28" t="s">
        <v>271</v>
      </c>
      <c r="C1648" s="28" t="s">
        <v>300</v>
      </c>
      <c r="D1648" s="28" t="s">
        <v>295</v>
      </c>
      <c r="E1648" s="28" t="s">
        <v>273</v>
      </c>
      <c r="F1648" s="28" t="s">
        <v>274</v>
      </c>
      <c r="G1648" s="28" t="s">
        <v>275</v>
      </c>
      <c r="H1648" s="28" t="s">
        <v>275</v>
      </c>
      <c r="I1648" s="28" t="s">
        <v>1587</v>
      </c>
      <c r="J1648" s="28" t="s">
        <v>2943</v>
      </c>
      <c r="K1648" s="28" t="s">
        <v>2944</v>
      </c>
      <c r="L1648" s="28" t="s">
        <v>2945</v>
      </c>
    </row>
    <row r="1649" spans="1:12" ht="15.75" customHeight="1">
      <c r="A1649" s="28" t="s">
        <v>270</v>
      </c>
      <c r="B1649" s="28" t="s">
        <v>271</v>
      </c>
      <c r="C1649" s="28" t="s">
        <v>300</v>
      </c>
      <c r="D1649" s="28" t="s">
        <v>295</v>
      </c>
      <c r="E1649" s="28" t="s">
        <v>273</v>
      </c>
      <c r="F1649" s="28" t="s">
        <v>274</v>
      </c>
      <c r="G1649" s="28" t="s">
        <v>275</v>
      </c>
      <c r="H1649" s="28" t="s">
        <v>275</v>
      </c>
      <c r="I1649" s="28" t="s">
        <v>497</v>
      </c>
      <c r="J1649" s="28" t="s">
        <v>2946</v>
      </c>
      <c r="K1649" s="28" t="s">
        <v>2947</v>
      </c>
      <c r="L1649" s="28" t="s">
        <v>2948</v>
      </c>
    </row>
    <row r="1650" spans="1:12" ht="15.75" customHeight="1">
      <c r="A1650" s="28" t="s">
        <v>270</v>
      </c>
      <c r="B1650" s="28" t="s">
        <v>271</v>
      </c>
      <c r="C1650" s="28" t="s">
        <v>300</v>
      </c>
      <c r="D1650" s="28" t="s">
        <v>295</v>
      </c>
      <c r="E1650" s="28" t="s">
        <v>273</v>
      </c>
      <c r="F1650" s="28" t="s">
        <v>274</v>
      </c>
      <c r="G1650" s="28" t="s">
        <v>275</v>
      </c>
      <c r="H1650" s="28" t="s">
        <v>275</v>
      </c>
      <c r="I1650" s="28" t="s">
        <v>290</v>
      </c>
      <c r="J1650" s="28" t="s">
        <v>2949</v>
      </c>
      <c r="K1650" s="28" t="s">
        <v>2950</v>
      </c>
      <c r="L1650" s="28" t="s">
        <v>2513</v>
      </c>
    </row>
    <row r="1651" spans="1:12" ht="15.75" customHeight="1">
      <c r="A1651" s="28" t="s">
        <v>270</v>
      </c>
      <c r="B1651" s="28" t="s">
        <v>271</v>
      </c>
      <c r="C1651" s="28" t="s">
        <v>300</v>
      </c>
      <c r="D1651" s="28" t="s">
        <v>295</v>
      </c>
      <c r="E1651" s="28" t="s">
        <v>273</v>
      </c>
      <c r="F1651" s="28" t="s">
        <v>274</v>
      </c>
      <c r="G1651" s="28" t="s">
        <v>275</v>
      </c>
      <c r="H1651" s="28" t="s">
        <v>275</v>
      </c>
      <c r="I1651" s="28" t="s">
        <v>322</v>
      </c>
      <c r="J1651" s="28" t="s">
        <v>2951</v>
      </c>
      <c r="K1651" s="28" t="s">
        <v>1960</v>
      </c>
      <c r="L1651" s="28" t="s">
        <v>1961</v>
      </c>
    </row>
    <row r="1652" spans="1:12" ht="15.75" customHeight="1">
      <c r="A1652" s="28" t="s">
        <v>270</v>
      </c>
      <c r="B1652" s="28" t="s">
        <v>271</v>
      </c>
      <c r="C1652" s="28" t="s">
        <v>300</v>
      </c>
      <c r="D1652" s="28" t="s">
        <v>295</v>
      </c>
      <c r="E1652" s="28" t="s">
        <v>273</v>
      </c>
      <c r="F1652" s="28" t="s">
        <v>274</v>
      </c>
      <c r="G1652" s="28" t="s">
        <v>275</v>
      </c>
      <c r="H1652" s="28" t="s">
        <v>275</v>
      </c>
      <c r="I1652" s="28" t="s">
        <v>1600</v>
      </c>
      <c r="J1652" s="28" t="s">
        <v>2952</v>
      </c>
      <c r="K1652" s="28" t="s">
        <v>2953</v>
      </c>
      <c r="L1652" s="28" t="s">
        <v>2954</v>
      </c>
    </row>
    <row r="1653" spans="1:12" ht="15.75" customHeight="1">
      <c r="A1653" s="28" t="s">
        <v>270</v>
      </c>
      <c r="B1653" s="28" t="s">
        <v>271</v>
      </c>
      <c r="C1653" s="28" t="s">
        <v>300</v>
      </c>
      <c r="D1653" s="28" t="s">
        <v>295</v>
      </c>
      <c r="E1653" s="28" t="s">
        <v>273</v>
      </c>
      <c r="F1653" s="28" t="s">
        <v>274</v>
      </c>
      <c r="G1653" s="28" t="s">
        <v>275</v>
      </c>
      <c r="H1653" s="28" t="s">
        <v>275</v>
      </c>
      <c r="I1653" s="28" t="s">
        <v>1604</v>
      </c>
      <c r="J1653" s="28" t="s">
        <v>2955</v>
      </c>
      <c r="K1653" s="28" t="s">
        <v>2956</v>
      </c>
      <c r="L1653" s="28" t="s">
        <v>810</v>
      </c>
    </row>
    <row r="1654" spans="1:12" ht="15.75" customHeight="1">
      <c r="A1654" s="28" t="s">
        <v>270</v>
      </c>
      <c r="B1654" s="28" t="s">
        <v>271</v>
      </c>
      <c r="C1654" s="28" t="s">
        <v>300</v>
      </c>
      <c r="D1654" s="28" t="s">
        <v>295</v>
      </c>
      <c r="E1654" s="28" t="s">
        <v>273</v>
      </c>
      <c r="F1654" s="28" t="s">
        <v>274</v>
      </c>
      <c r="G1654" s="28" t="s">
        <v>275</v>
      </c>
      <c r="H1654" s="28" t="s">
        <v>275</v>
      </c>
      <c r="I1654" s="28" t="s">
        <v>1608</v>
      </c>
      <c r="J1654" s="28" t="s">
        <v>2957</v>
      </c>
      <c r="K1654" s="28" t="s">
        <v>2958</v>
      </c>
      <c r="L1654" s="28" t="s">
        <v>2959</v>
      </c>
    </row>
    <row r="1655" spans="1:12" ht="15.75" customHeight="1">
      <c r="A1655" s="28" t="s">
        <v>270</v>
      </c>
      <c r="B1655" s="28" t="s">
        <v>271</v>
      </c>
      <c r="C1655" s="28" t="s">
        <v>300</v>
      </c>
      <c r="D1655" s="28" t="s">
        <v>295</v>
      </c>
      <c r="E1655" s="28" t="s">
        <v>273</v>
      </c>
      <c r="F1655" s="28" t="s">
        <v>274</v>
      </c>
      <c r="G1655" s="28" t="s">
        <v>275</v>
      </c>
      <c r="H1655" s="28" t="s">
        <v>275</v>
      </c>
      <c r="I1655" s="28" t="s">
        <v>1612</v>
      </c>
      <c r="J1655" s="28" t="s">
        <v>2960</v>
      </c>
      <c r="K1655" s="28" t="s">
        <v>2961</v>
      </c>
      <c r="L1655" s="28" t="s">
        <v>2962</v>
      </c>
    </row>
    <row r="1656" spans="1:12" ht="15.75" customHeight="1">
      <c r="A1656" s="28" t="s">
        <v>270</v>
      </c>
      <c r="B1656" s="28" t="s">
        <v>271</v>
      </c>
      <c r="C1656" s="28" t="s">
        <v>300</v>
      </c>
      <c r="D1656" s="28" t="s">
        <v>295</v>
      </c>
      <c r="E1656" s="28" t="s">
        <v>273</v>
      </c>
      <c r="F1656" s="28" t="s">
        <v>274</v>
      </c>
      <c r="G1656" s="28" t="s">
        <v>275</v>
      </c>
      <c r="H1656" s="28" t="s">
        <v>275</v>
      </c>
      <c r="I1656" s="28" t="s">
        <v>1616</v>
      </c>
      <c r="J1656" s="28" t="s">
        <v>2963</v>
      </c>
      <c r="K1656" s="28" t="s">
        <v>795</v>
      </c>
      <c r="L1656" s="28" t="s">
        <v>2964</v>
      </c>
    </row>
    <row r="1657" spans="1:12" ht="15.75" customHeight="1">
      <c r="A1657" s="28" t="s">
        <v>270</v>
      </c>
      <c r="B1657" s="28" t="s">
        <v>271</v>
      </c>
      <c r="C1657" s="28" t="s">
        <v>300</v>
      </c>
      <c r="D1657" s="28" t="s">
        <v>295</v>
      </c>
      <c r="E1657" s="28" t="s">
        <v>273</v>
      </c>
      <c r="F1657" s="28" t="s">
        <v>274</v>
      </c>
      <c r="G1657" s="28" t="s">
        <v>275</v>
      </c>
      <c r="H1657" s="28" t="s">
        <v>275</v>
      </c>
      <c r="I1657" s="28" t="s">
        <v>1620</v>
      </c>
      <c r="J1657" s="28" t="s">
        <v>2965</v>
      </c>
      <c r="K1657" s="28" t="s">
        <v>1754</v>
      </c>
      <c r="L1657" s="28" t="s">
        <v>2966</v>
      </c>
    </row>
    <row r="1658" spans="1:12" ht="15.75" customHeight="1">
      <c r="A1658" s="28" t="s">
        <v>270</v>
      </c>
      <c r="B1658" s="28" t="s">
        <v>271</v>
      </c>
      <c r="C1658" s="28" t="s">
        <v>300</v>
      </c>
      <c r="D1658" s="28" t="s">
        <v>295</v>
      </c>
      <c r="E1658" s="28" t="s">
        <v>273</v>
      </c>
      <c r="F1658" s="28" t="s">
        <v>274</v>
      </c>
      <c r="G1658" s="28" t="s">
        <v>275</v>
      </c>
      <c r="H1658" s="28" t="s">
        <v>275</v>
      </c>
      <c r="I1658" s="28" t="s">
        <v>500</v>
      </c>
      <c r="J1658" s="28" t="s">
        <v>2967</v>
      </c>
      <c r="K1658" s="28" t="s">
        <v>2968</v>
      </c>
      <c r="L1658" s="28" t="s">
        <v>2969</v>
      </c>
    </row>
    <row r="1659" spans="1:12" ht="15.75" customHeight="1">
      <c r="A1659" s="28" t="s">
        <v>270</v>
      </c>
      <c r="B1659" s="28" t="s">
        <v>271</v>
      </c>
      <c r="C1659" s="28" t="s">
        <v>300</v>
      </c>
      <c r="D1659" s="28" t="s">
        <v>295</v>
      </c>
      <c r="E1659" s="28" t="s">
        <v>273</v>
      </c>
      <c r="F1659" s="28" t="s">
        <v>274</v>
      </c>
      <c r="G1659" s="28" t="s">
        <v>275</v>
      </c>
      <c r="H1659" s="28" t="s">
        <v>275</v>
      </c>
      <c r="I1659" s="28" t="s">
        <v>1627</v>
      </c>
      <c r="J1659" s="28" t="s">
        <v>477</v>
      </c>
      <c r="K1659" s="28" t="s">
        <v>2970</v>
      </c>
      <c r="L1659" s="28" t="s">
        <v>2971</v>
      </c>
    </row>
    <row r="1660" spans="1:12" ht="15.75" customHeight="1">
      <c r="A1660" s="28" t="s">
        <v>270</v>
      </c>
      <c r="B1660" s="28" t="s">
        <v>271</v>
      </c>
      <c r="C1660" s="28" t="s">
        <v>300</v>
      </c>
      <c r="D1660" s="28" t="s">
        <v>295</v>
      </c>
      <c r="E1660" s="28" t="s">
        <v>273</v>
      </c>
      <c r="F1660" s="28" t="s">
        <v>274</v>
      </c>
      <c r="G1660" s="28" t="s">
        <v>275</v>
      </c>
      <c r="H1660" s="28" t="s">
        <v>275</v>
      </c>
      <c r="I1660" s="28" t="s">
        <v>1631</v>
      </c>
      <c r="J1660" s="28" t="s">
        <v>2009</v>
      </c>
      <c r="K1660" s="28" t="s">
        <v>2972</v>
      </c>
      <c r="L1660" s="28" t="s">
        <v>2716</v>
      </c>
    </row>
    <row r="1661" spans="1:12" ht="15.75" customHeight="1">
      <c r="A1661" s="28" t="s">
        <v>270</v>
      </c>
      <c r="B1661" s="28" t="s">
        <v>271</v>
      </c>
      <c r="C1661" s="28" t="s">
        <v>300</v>
      </c>
      <c r="D1661" s="28" t="s">
        <v>295</v>
      </c>
      <c r="E1661" s="28" t="s">
        <v>273</v>
      </c>
      <c r="F1661" s="28" t="s">
        <v>274</v>
      </c>
      <c r="G1661" s="28" t="s">
        <v>275</v>
      </c>
      <c r="H1661" s="28" t="s">
        <v>275</v>
      </c>
      <c r="I1661" s="28" t="s">
        <v>1635</v>
      </c>
      <c r="J1661" s="28" t="s">
        <v>1076</v>
      </c>
      <c r="K1661" s="28" t="s">
        <v>2973</v>
      </c>
      <c r="L1661" s="28" t="s">
        <v>2974</v>
      </c>
    </row>
    <row r="1662" spans="1:12" ht="15.75" customHeight="1">
      <c r="A1662" s="28" t="s">
        <v>270</v>
      </c>
      <c r="B1662" s="28" t="s">
        <v>271</v>
      </c>
      <c r="C1662" s="28" t="s">
        <v>300</v>
      </c>
      <c r="D1662" s="28" t="s">
        <v>295</v>
      </c>
      <c r="E1662" s="28" t="s">
        <v>273</v>
      </c>
      <c r="F1662" s="28" t="s">
        <v>274</v>
      </c>
      <c r="G1662" s="28" t="s">
        <v>275</v>
      </c>
      <c r="H1662" s="28" t="s">
        <v>275</v>
      </c>
      <c r="I1662" s="28" t="s">
        <v>504</v>
      </c>
      <c r="J1662" s="28" t="s">
        <v>2975</v>
      </c>
      <c r="K1662" s="28" t="s">
        <v>1028</v>
      </c>
      <c r="L1662" s="28" t="s">
        <v>2976</v>
      </c>
    </row>
    <row r="1663" spans="1:12" ht="15.75" customHeight="1">
      <c r="A1663" s="28" t="s">
        <v>270</v>
      </c>
      <c r="B1663" s="28" t="s">
        <v>271</v>
      </c>
      <c r="C1663" s="28" t="s">
        <v>300</v>
      </c>
      <c r="D1663" s="28" t="s">
        <v>295</v>
      </c>
      <c r="E1663" s="28" t="s">
        <v>273</v>
      </c>
      <c r="F1663" s="28" t="s">
        <v>274</v>
      </c>
      <c r="G1663" s="28" t="s">
        <v>275</v>
      </c>
      <c r="H1663" s="28" t="s">
        <v>275</v>
      </c>
      <c r="I1663" s="28" t="s">
        <v>508</v>
      </c>
      <c r="J1663" s="28" t="s">
        <v>1778</v>
      </c>
      <c r="K1663" s="28" t="s">
        <v>2977</v>
      </c>
      <c r="L1663" s="28" t="s">
        <v>2978</v>
      </c>
    </row>
    <row r="1664" spans="1:12" ht="15.75" customHeight="1">
      <c r="A1664" s="28" t="s">
        <v>270</v>
      </c>
      <c r="B1664" s="28" t="s">
        <v>271</v>
      </c>
      <c r="C1664" s="28" t="s">
        <v>300</v>
      </c>
      <c r="D1664" s="28" t="s">
        <v>295</v>
      </c>
      <c r="E1664" s="28" t="s">
        <v>273</v>
      </c>
      <c r="F1664" s="28" t="s">
        <v>274</v>
      </c>
      <c r="G1664" s="28" t="s">
        <v>275</v>
      </c>
      <c r="H1664" s="28" t="s">
        <v>275</v>
      </c>
      <c r="I1664" s="28" t="s">
        <v>1645</v>
      </c>
      <c r="J1664" s="28" t="s">
        <v>2979</v>
      </c>
      <c r="K1664" s="28" t="s">
        <v>2980</v>
      </c>
      <c r="L1664" s="28" t="s">
        <v>2981</v>
      </c>
    </row>
    <row r="1665" spans="1:12" ht="15.75" customHeight="1">
      <c r="A1665" s="28" t="s">
        <v>270</v>
      </c>
      <c r="B1665" s="28" t="s">
        <v>271</v>
      </c>
      <c r="C1665" s="28" t="s">
        <v>300</v>
      </c>
      <c r="D1665" s="28" t="s">
        <v>295</v>
      </c>
      <c r="E1665" s="28" t="s">
        <v>273</v>
      </c>
      <c r="F1665" s="28" t="s">
        <v>274</v>
      </c>
      <c r="G1665" s="28" t="s">
        <v>275</v>
      </c>
      <c r="H1665" s="28" t="s">
        <v>275</v>
      </c>
      <c r="I1665" s="28" t="s">
        <v>1649</v>
      </c>
      <c r="J1665" s="28" t="s">
        <v>2982</v>
      </c>
      <c r="K1665" s="28" t="s">
        <v>2854</v>
      </c>
      <c r="L1665" s="28" t="s">
        <v>1110</v>
      </c>
    </row>
    <row r="1666" spans="1:12" ht="15.75" customHeight="1">
      <c r="A1666" s="28" t="s">
        <v>270</v>
      </c>
      <c r="B1666" s="28" t="s">
        <v>271</v>
      </c>
      <c r="C1666" s="28" t="s">
        <v>300</v>
      </c>
      <c r="D1666" s="28" t="s">
        <v>295</v>
      </c>
      <c r="E1666" s="28" t="s">
        <v>273</v>
      </c>
      <c r="F1666" s="28" t="s">
        <v>274</v>
      </c>
      <c r="G1666" s="28" t="s">
        <v>275</v>
      </c>
      <c r="H1666" s="28" t="s">
        <v>275</v>
      </c>
      <c r="I1666" s="28" t="s">
        <v>1653</v>
      </c>
      <c r="J1666" s="28" t="s">
        <v>1997</v>
      </c>
      <c r="K1666" s="28" t="s">
        <v>2983</v>
      </c>
      <c r="L1666" s="28" t="s">
        <v>2984</v>
      </c>
    </row>
    <row r="1667" spans="1:12" ht="15.75" customHeight="1">
      <c r="A1667" s="28" t="s">
        <v>270</v>
      </c>
      <c r="B1667" s="28" t="s">
        <v>271</v>
      </c>
      <c r="C1667" s="28" t="s">
        <v>300</v>
      </c>
      <c r="D1667" s="28" t="s">
        <v>295</v>
      </c>
      <c r="E1667" s="28" t="s">
        <v>273</v>
      </c>
      <c r="F1667" s="28" t="s">
        <v>274</v>
      </c>
      <c r="G1667" s="28" t="s">
        <v>275</v>
      </c>
      <c r="H1667" s="28" t="s">
        <v>275</v>
      </c>
      <c r="I1667" s="28" t="s">
        <v>511</v>
      </c>
      <c r="J1667" s="28" t="s">
        <v>2786</v>
      </c>
      <c r="K1667" s="28" t="s">
        <v>2985</v>
      </c>
      <c r="L1667" s="28" t="s">
        <v>2986</v>
      </c>
    </row>
    <row r="1668" spans="1:12" ht="15.75" customHeight="1">
      <c r="A1668" s="28" t="s">
        <v>270</v>
      </c>
      <c r="B1668" s="28" t="s">
        <v>271</v>
      </c>
      <c r="C1668" s="28" t="s">
        <v>300</v>
      </c>
      <c r="D1668" s="28" t="s">
        <v>295</v>
      </c>
      <c r="E1668" s="28" t="s">
        <v>273</v>
      </c>
      <c r="F1668" s="28" t="s">
        <v>274</v>
      </c>
      <c r="G1668" s="28" t="s">
        <v>275</v>
      </c>
      <c r="H1668" s="28" t="s">
        <v>275</v>
      </c>
      <c r="I1668" s="28" t="s">
        <v>515</v>
      </c>
      <c r="J1668" s="28" t="s">
        <v>2987</v>
      </c>
      <c r="K1668" s="28" t="s">
        <v>2988</v>
      </c>
      <c r="L1668" s="28" t="s">
        <v>2989</v>
      </c>
    </row>
    <row r="1669" spans="1:12" ht="15.75" customHeight="1">
      <c r="A1669" s="28" t="s">
        <v>270</v>
      </c>
      <c r="B1669" s="28" t="s">
        <v>271</v>
      </c>
      <c r="C1669" s="28" t="s">
        <v>300</v>
      </c>
      <c r="D1669" s="28" t="s">
        <v>295</v>
      </c>
      <c r="E1669" s="28" t="s">
        <v>273</v>
      </c>
      <c r="F1669" s="28" t="s">
        <v>274</v>
      </c>
      <c r="G1669" s="28" t="s">
        <v>275</v>
      </c>
      <c r="H1669" s="28" t="s">
        <v>275</v>
      </c>
      <c r="I1669" s="28" t="s">
        <v>519</v>
      </c>
      <c r="J1669" s="28" t="s">
        <v>2739</v>
      </c>
      <c r="K1669" s="28" t="s">
        <v>2767</v>
      </c>
      <c r="L1669" s="28" t="s">
        <v>2990</v>
      </c>
    </row>
    <row r="1670" spans="1:12" ht="15.75" customHeight="1">
      <c r="A1670" s="28" t="s">
        <v>270</v>
      </c>
      <c r="B1670" s="28" t="s">
        <v>271</v>
      </c>
      <c r="C1670" s="28" t="s">
        <v>300</v>
      </c>
      <c r="D1670" s="28" t="s">
        <v>295</v>
      </c>
      <c r="E1670" s="28" t="s">
        <v>273</v>
      </c>
      <c r="F1670" s="28" t="s">
        <v>274</v>
      </c>
      <c r="G1670" s="28" t="s">
        <v>275</v>
      </c>
      <c r="H1670" s="28" t="s">
        <v>275</v>
      </c>
      <c r="I1670" s="28" t="s">
        <v>523</v>
      </c>
      <c r="J1670" s="28" t="s">
        <v>2991</v>
      </c>
      <c r="K1670" s="28" t="s">
        <v>1995</v>
      </c>
      <c r="L1670" s="28" t="s">
        <v>2992</v>
      </c>
    </row>
    <row r="1671" spans="1:12" ht="15.75" customHeight="1">
      <c r="A1671" s="28" t="s">
        <v>270</v>
      </c>
      <c r="B1671" s="28" t="s">
        <v>271</v>
      </c>
      <c r="C1671" s="28" t="s">
        <v>300</v>
      </c>
      <c r="D1671" s="28" t="s">
        <v>295</v>
      </c>
      <c r="E1671" s="28" t="s">
        <v>273</v>
      </c>
      <c r="F1671" s="28" t="s">
        <v>274</v>
      </c>
      <c r="G1671" s="28" t="s">
        <v>275</v>
      </c>
      <c r="H1671" s="28" t="s">
        <v>275</v>
      </c>
      <c r="I1671" s="28" t="s">
        <v>291</v>
      </c>
      <c r="J1671" s="28" t="s">
        <v>2993</v>
      </c>
      <c r="K1671" s="28" t="s">
        <v>2994</v>
      </c>
      <c r="L1671" s="28" t="s">
        <v>1068</v>
      </c>
    </row>
    <row r="1672" spans="1:12" ht="15.75" customHeight="1">
      <c r="A1672" s="28" t="s">
        <v>270</v>
      </c>
      <c r="B1672" s="28" t="s">
        <v>271</v>
      </c>
      <c r="C1672" s="28" t="s">
        <v>300</v>
      </c>
      <c r="D1672" s="28" t="s">
        <v>295</v>
      </c>
      <c r="E1672" s="28" t="s">
        <v>273</v>
      </c>
      <c r="F1672" s="28" t="s">
        <v>274</v>
      </c>
      <c r="G1672" s="28" t="s">
        <v>275</v>
      </c>
      <c r="H1672" s="28" t="s">
        <v>275</v>
      </c>
      <c r="I1672" s="28" t="s">
        <v>292</v>
      </c>
      <c r="J1672" s="28" t="s">
        <v>2995</v>
      </c>
      <c r="K1672" s="28" t="s">
        <v>2996</v>
      </c>
      <c r="L1672" s="28" t="s">
        <v>2997</v>
      </c>
    </row>
    <row r="1673" spans="1:12" ht="15.75" customHeight="1">
      <c r="A1673" s="28" t="s">
        <v>270</v>
      </c>
      <c r="B1673" s="28" t="s">
        <v>271</v>
      </c>
      <c r="C1673" s="28" t="s">
        <v>300</v>
      </c>
      <c r="D1673" s="28" t="s">
        <v>295</v>
      </c>
      <c r="E1673" s="28" t="s">
        <v>273</v>
      </c>
      <c r="F1673" s="28" t="s">
        <v>274</v>
      </c>
      <c r="G1673" s="28" t="s">
        <v>275</v>
      </c>
      <c r="H1673" s="28" t="s">
        <v>275</v>
      </c>
      <c r="I1673" s="28" t="s">
        <v>533</v>
      </c>
      <c r="J1673" s="28" t="s">
        <v>2998</v>
      </c>
      <c r="K1673" s="28" t="s">
        <v>2999</v>
      </c>
      <c r="L1673" s="28" t="s">
        <v>3000</v>
      </c>
    </row>
    <row r="1674" spans="1:12" ht="15.75" customHeight="1">
      <c r="A1674" s="28" t="s">
        <v>270</v>
      </c>
      <c r="B1674" s="28" t="s">
        <v>271</v>
      </c>
      <c r="C1674" s="28" t="s">
        <v>300</v>
      </c>
      <c r="D1674" s="28" t="s">
        <v>295</v>
      </c>
      <c r="E1674" s="28" t="s">
        <v>273</v>
      </c>
      <c r="F1674" s="28" t="s">
        <v>274</v>
      </c>
      <c r="G1674" s="28" t="s">
        <v>275</v>
      </c>
      <c r="H1674" s="28" t="s">
        <v>275</v>
      </c>
      <c r="I1674" s="28" t="s">
        <v>537</v>
      </c>
      <c r="J1674" s="28" t="s">
        <v>2728</v>
      </c>
      <c r="K1674" s="28" t="s">
        <v>3001</v>
      </c>
      <c r="L1674" s="28" t="s">
        <v>3002</v>
      </c>
    </row>
    <row r="1675" spans="1:12" ht="15.75" customHeight="1">
      <c r="A1675" s="28" t="s">
        <v>270</v>
      </c>
      <c r="B1675" s="28" t="s">
        <v>271</v>
      </c>
      <c r="C1675" s="28" t="s">
        <v>300</v>
      </c>
      <c r="D1675" s="28" t="s">
        <v>295</v>
      </c>
      <c r="E1675" s="28" t="s">
        <v>273</v>
      </c>
      <c r="F1675" s="28" t="s">
        <v>274</v>
      </c>
      <c r="G1675" s="28" t="s">
        <v>275</v>
      </c>
      <c r="H1675" s="28" t="s">
        <v>275</v>
      </c>
      <c r="I1675" s="28" t="s">
        <v>541</v>
      </c>
      <c r="J1675" s="28" t="s">
        <v>3003</v>
      </c>
      <c r="K1675" s="28" t="s">
        <v>3004</v>
      </c>
      <c r="L1675" s="28" t="s">
        <v>2621</v>
      </c>
    </row>
    <row r="1676" spans="1:12" ht="15.75" customHeight="1">
      <c r="A1676" s="28" t="s">
        <v>270</v>
      </c>
      <c r="B1676" s="28" t="s">
        <v>271</v>
      </c>
      <c r="C1676" s="28" t="s">
        <v>300</v>
      </c>
      <c r="D1676" s="28" t="s">
        <v>295</v>
      </c>
      <c r="E1676" s="28" t="s">
        <v>273</v>
      </c>
      <c r="F1676" s="28" t="s">
        <v>274</v>
      </c>
      <c r="G1676" s="28" t="s">
        <v>275</v>
      </c>
      <c r="H1676" s="28" t="s">
        <v>275</v>
      </c>
      <c r="I1676" s="28" t="s">
        <v>545</v>
      </c>
      <c r="J1676" s="28" t="s">
        <v>3005</v>
      </c>
      <c r="K1676" s="28" t="s">
        <v>2768</v>
      </c>
      <c r="L1676" s="28" t="s">
        <v>3006</v>
      </c>
    </row>
    <row r="1677" spans="1:12" ht="15.75" customHeight="1">
      <c r="A1677" s="28" t="s">
        <v>270</v>
      </c>
      <c r="B1677" s="28" t="s">
        <v>271</v>
      </c>
      <c r="C1677" s="28" t="s">
        <v>300</v>
      </c>
      <c r="D1677" s="28" t="s">
        <v>295</v>
      </c>
      <c r="E1677" s="28" t="s">
        <v>273</v>
      </c>
      <c r="F1677" s="28" t="s">
        <v>274</v>
      </c>
      <c r="G1677" s="28" t="s">
        <v>275</v>
      </c>
      <c r="H1677" s="28" t="s">
        <v>275</v>
      </c>
      <c r="I1677" s="28" t="s">
        <v>1687</v>
      </c>
      <c r="J1677" s="28" t="s">
        <v>2032</v>
      </c>
      <c r="K1677" s="28" t="s">
        <v>461</v>
      </c>
      <c r="L1677" s="28" t="s">
        <v>3007</v>
      </c>
    </row>
    <row r="1678" spans="1:12" ht="15.75" customHeight="1">
      <c r="A1678" s="28" t="s">
        <v>270</v>
      </c>
      <c r="B1678" s="28" t="s">
        <v>271</v>
      </c>
      <c r="C1678" s="28" t="s">
        <v>300</v>
      </c>
      <c r="D1678" s="28" t="s">
        <v>295</v>
      </c>
      <c r="E1678" s="28" t="s">
        <v>273</v>
      </c>
      <c r="F1678" s="28" t="s">
        <v>274</v>
      </c>
      <c r="G1678" s="28" t="s">
        <v>275</v>
      </c>
      <c r="H1678" s="28" t="s">
        <v>275</v>
      </c>
      <c r="I1678" s="28" t="s">
        <v>1691</v>
      </c>
      <c r="J1678" s="28" t="s">
        <v>3008</v>
      </c>
      <c r="K1678" s="28" t="s">
        <v>3009</v>
      </c>
      <c r="L1678" s="28" t="s">
        <v>2717</v>
      </c>
    </row>
    <row r="1679" spans="1:12" ht="15.75" customHeight="1">
      <c r="A1679" s="28" t="s">
        <v>270</v>
      </c>
      <c r="B1679" s="28" t="s">
        <v>271</v>
      </c>
      <c r="C1679" s="28" t="s">
        <v>300</v>
      </c>
      <c r="D1679" s="28" t="s">
        <v>295</v>
      </c>
      <c r="E1679" s="28" t="s">
        <v>273</v>
      </c>
      <c r="F1679" s="28" t="s">
        <v>274</v>
      </c>
      <c r="G1679" s="28" t="s">
        <v>275</v>
      </c>
      <c r="H1679" s="28" t="s">
        <v>275</v>
      </c>
      <c r="I1679" s="28" t="s">
        <v>1695</v>
      </c>
      <c r="J1679" s="28" t="s">
        <v>3010</v>
      </c>
      <c r="K1679" s="28" t="s">
        <v>3011</v>
      </c>
      <c r="L1679" s="28" t="s">
        <v>448</v>
      </c>
    </row>
    <row r="1680" spans="1:12" ht="15.75" customHeight="1">
      <c r="A1680" s="28" t="s">
        <v>270</v>
      </c>
      <c r="B1680" s="28" t="s">
        <v>271</v>
      </c>
      <c r="C1680" s="28" t="s">
        <v>300</v>
      </c>
      <c r="D1680" s="28" t="s">
        <v>295</v>
      </c>
      <c r="E1680" s="28" t="s">
        <v>273</v>
      </c>
      <c r="F1680" s="28" t="s">
        <v>274</v>
      </c>
      <c r="G1680" s="28" t="s">
        <v>275</v>
      </c>
      <c r="H1680" s="28" t="s">
        <v>275</v>
      </c>
      <c r="I1680" s="28" t="s">
        <v>1699</v>
      </c>
      <c r="J1680" s="28" t="s">
        <v>3012</v>
      </c>
      <c r="K1680" s="28" t="s">
        <v>3013</v>
      </c>
      <c r="L1680" s="28" t="s">
        <v>3014</v>
      </c>
    </row>
    <row r="1681" spans="1:12" ht="15.75" customHeight="1">
      <c r="A1681" s="28" t="s">
        <v>270</v>
      </c>
      <c r="B1681" s="28" t="s">
        <v>271</v>
      </c>
      <c r="C1681" s="28" t="s">
        <v>300</v>
      </c>
      <c r="D1681" s="28" t="s">
        <v>295</v>
      </c>
      <c r="E1681" s="28" t="s">
        <v>273</v>
      </c>
      <c r="F1681" s="28" t="s">
        <v>274</v>
      </c>
      <c r="G1681" s="28" t="s">
        <v>275</v>
      </c>
      <c r="H1681" s="28" t="s">
        <v>275</v>
      </c>
      <c r="I1681" s="28" t="s">
        <v>1703</v>
      </c>
      <c r="J1681" s="28" t="s">
        <v>3015</v>
      </c>
      <c r="K1681" s="28" t="s">
        <v>3016</v>
      </c>
      <c r="L1681" s="28" t="s">
        <v>3017</v>
      </c>
    </row>
    <row r="1682" spans="1:12" ht="15.75" customHeight="1">
      <c r="A1682" s="28" t="s">
        <v>270</v>
      </c>
      <c r="B1682" s="28" t="s">
        <v>271</v>
      </c>
      <c r="C1682" s="28" t="s">
        <v>300</v>
      </c>
      <c r="D1682" s="28" t="s">
        <v>295</v>
      </c>
      <c r="E1682" s="28" t="s">
        <v>273</v>
      </c>
      <c r="F1682" s="28" t="s">
        <v>274</v>
      </c>
      <c r="G1682" s="28" t="s">
        <v>275</v>
      </c>
      <c r="H1682" s="28" t="s">
        <v>275</v>
      </c>
      <c r="I1682" s="28" t="s">
        <v>1707</v>
      </c>
      <c r="J1682" s="28" t="s">
        <v>1068</v>
      </c>
      <c r="K1682" s="28" t="s">
        <v>1865</v>
      </c>
      <c r="L1682" s="28" t="s">
        <v>1927</v>
      </c>
    </row>
    <row r="1683" spans="1:12" ht="15.75" customHeight="1">
      <c r="A1683" s="28" t="s">
        <v>270</v>
      </c>
      <c r="B1683" s="28" t="s">
        <v>271</v>
      </c>
      <c r="C1683" s="28" t="s">
        <v>300</v>
      </c>
      <c r="D1683" s="28" t="s">
        <v>295</v>
      </c>
      <c r="E1683" s="28" t="s">
        <v>273</v>
      </c>
      <c r="F1683" s="28" t="s">
        <v>274</v>
      </c>
      <c r="G1683" s="28" t="s">
        <v>275</v>
      </c>
      <c r="H1683" s="28" t="s">
        <v>275</v>
      </c>
      <c r="I1683" s="28" t="s">
        <v>549</v>
      </c>
      <c r="J1683" s="28" t="s">
        <v>3018</v>
      </c>
      <c r="K1683" s="28" t="s">
        <v>3019</v>
      </c>
      <c r="L1683" s="28" t="s">
        <v>3020</v>
      </c>
    </row>
    <row r="1684" spans="1:12" ht="15.75" customHeight="1">
      <c r="A1684" s="28" t="s">
        <v>270</v>
      </c>
      <c r="B1684" s="28" t="s">
        <v>271</v>
      </c>
      <c r="C1684" s="28" t="s">
        <v>300</v>
      </c>
      <c r="D1684" s="28" t="s">
        <v>295</v>
      </c>
      <c r="E1684" s="28" t="s">
        <v>273</v>
      </c>
      <c r="F1684" s="28" t="s">
        <v>274</v>
      </c>
      <c r="G1684" s="28" t="s">
        <v>270</v>
      </c>
      <c r="H1684" s="28" t="s">
        <v>275</v>
      </c>
      <c r="I1684" s="28" t="s">
        <v>1287</v>
      </c>
      <c r="J1684" s="28" t="s">
        <v>3021</v>
      </c>
      <c r="K1684" s="28" t="s">
        <v>3022</v>
      </c>
      <c r="L1684" s="28" t="s">
        <v>3023</v>
      </c>
    </row>
    <row r="1685" spans="1:12" ht="15.75" customHeight="1">
      <c r="A1685" s="28" t="s">
        <v>270</v>
      </c>
      <c r="B1685" s="28" t="s">
        <v>271</v>
      </c>
      <c r="C1685" s="28" t="s">
        <v>300</v>
      </c>
      <c r="D1685" s="28" t="s">
        <v>295</v>
      </c>
      <c r="E1685" s="28" t="s">
        <v>273</v>
      </c>
      <c r="F1685" s="28" t="s">
        <v>274</v>
      </c>
      <c r="G1685" s="28" t="s">
        <v>270</v>
      </c>
      <c r="H1685" s="28" t="s">
        <v>275</v>
      </c>
      <c r="I1685" s="28" t="s">
        <v>1291</v>
      </c>
      <c r="J1685" s="28" t="s">
        <v>3024</v>
      </c>
      <c r="K1685" s="28" t="s">
        <v>3025</v>
      </c>
      <c r="L1685" s="28" t="s">
        <v>3026</v>
      </c>
    </row>
    <row r="1686" spans="1:12" ht="15.75" customHeight="1">
      <c r="A1686" s="28" t="s">
        <v>270</v>
      </c>
      <c r="B1686" s="28" t="s">
        <v>271</v>
      </c>
      <c r="C1686" s="28" t="s">
        <v>300</v>
      </c>
      <c r="D1686" s="28" t="s">
        <v>295</v>
      </c>
      <c r="E1686" s="28" t="s">
        <v>273</v>
      </c>
      <c r="F1686" s="28" t="s">
        <v>274</v>
      </c>
      <c r="G1686" s="28" t="s">
        <v>270</v>
      </c>
      <c r="H1686" s="28" t="s">
        <v>275</v>
      </c>
      <c r="I1686" s="28" t="s">
        <v>1295</v>
      </c>
      <c r="J1686" s="28" t="s">
        <v>3027</v>
      </c>
      <c r="K1686" s="28" t="s">
        <v>3028</v>
      </c>
      <c r="L1686" s="28" t="s">
        <v>3029</v>
      </c>
    </row>
    <row r="1687" spans="1:12" ht="15.75" customHeight="1">
      <c r="A1687" s="28" t="s">
        <v>270</v>
      </c>
      <c r="B1687" s="28" t="s">
        <v>271</v>
      </c>
      <c r="C1687" s="28" t="s">
        <v>300</v>
      </c>
      <c r="D1687" s="28" t="s">
        <v>295</v>
      </c>
      <c r="E1687" s="28" t="s">
        <v>273</v>
      </c>
      <c r="F1687" s="28" t="s">
        <v>274</v>
      </c>
      <c r="G1687" s="28" t="s">
        <v>270</v>
      </c>
      <c r="H1687" s="28" t="s">
        <v>275</v>
      </c>
      <c r="I1687" s="28" t="s">
        <v>1299</v>
      </c>
      <c r="J1687" s="28" t="s">
        <v>3030</v>
      </c>
      <c r="K1687" s="28" t="s">
        <v>3031</v>
      </c>
      <c r="L1687" s="28" t="s">
        <v>3032</v>
      </c>
    </row>
    <row r="1688" spans="1:12" ht="15.75" customHeight="1">
      <c r="A1688" s="28" t="s">
        <v>270</v>
      </c>
      <c r="B1688" s="28" t="s">
        <v>271</v>
      </c>
      <c r="C1688" s="28" t="s">
        <v>300</v>
      </c>
      <c r="D1688" s="28" t="s">
        <v>295</v>
      </c>
      <c r="E1688" s="28" t="s">
        <v>273</v>
      </c>
      <c r="F1688" s="28" t="s">
        <v>274</v>
      </c>
      <c r="G1688" s="28" t="s">
        <v>270</v>
      </c>
      <c r="H1688" s="28" t="s">
        <v>275</v>
      </c>
      <c r="I1688" s="28" t="s">
        <v>1303</v>
      </c>
      <c r="J1688" s="28" t="s">
        <v>3033</v>
      </c>
      <c r="K1688" s="28" t="s">
        <v>3034</v>
      </c>
      <c r="L1688" s="28" t="s">
        <v>3035</v>
      </c>
    </row>
    <row r="1689" spans="1:12" ht="15.75" customHeight="1">
      <c r="A1689" s="28" t="s">
        <v>270</v>
      </c>
      <c r="B1689" s="28" t="s">
        <v>271</v>
      </c>
      <c r="C1689" s="28" t="s">
        <v>300</v>
      </c>
      <c r="D1689" s="28" t="s">
        <v>295</v>
      </c>
      <c r="E1689" s="28" t="s">
        <v>273</v>
      </c>
      <c r="F1689" s="28" t="s">
        <v>274</v>
      </c>
      <c r="G1689" s="28" t="s">
        <v>270</v>
      </c>
      <c r="H1689" s="28" t="s">
        <v>275</v>
      </c>
      <c r="I1689" s="28" t="s">
        <v>276</v>
      </c>
      <c r="J1689" s="28" t="s">
        <v>2054</v>
      </c>
      <c r="K1689" s="28" t="s">
        <v>2055</v>
      </c>
      <c r="L1689" s="28" t="s">
        <v>2056</v>
      </c>
    </row>
    <row r="1690" spans="1:12" ht="15.75" customHeight="1">
      <c r="A1690" s="28" t="s">
        <v>270</v>
      </c>
      <c r="B1690" s="28" t="s">
        <v>271</v>
      </c>
      <c r="C1690" s="28" t="s">
        <v>300</v>
      </c>
      <c r="D1690" s="28" t="s">
        <v>295</v>
      </c>
      <c r="E1690" s="28" t="s">
        <v>273</v>
      </c>
      <c r="F1690" s="28" t="s">
        <v>274</v>
      </c>
      <c r="G1690" s="28" t="s">
        <v>270</v>
      </c>
      <c r="H1690" s="28" t="s">
        <v>275</v>
      </c>
      <c r="I1690" s="28" t="s">
        <v>1307</v>
      </c>
      <c r="J1690" s="28" t="s">
        <v>3036</v>
      </c>
      <c r="K1690" s="28" t="s">
        <v>3037</v>
      </c>
      <c r="L1690" s="28" t="s">
        <v>3038</v>
      </c>
    </row>
    <row r="1691" spans="1:12" ht="15.75" customHeight="1">
      <c r="A1691" s="28" t="s">
        <v>270</v>
      </c>
      <c r="B1691" s="28" t="s">
        <v>271</v>
      </c>
      <c r="C1691" s="28" t="s">
        <v>300</v>
      </c>
      <c r="D1691" s="28" t="s">
        <v>295</v>
      </c>
      <c r="E1691" s="28" t="s">
        <v>273</v>
      </c>
      <c r="F1691" s="28" t="s">
        <v>274</v>
      </c>
      <c r="G1691" s="28" t="s">
        <v>270</v>
      </c>
      <c r="H1691" s="28" t="s">
        <v>275</v>
      </c>
      <c r="I1691" s="28" t="s">
        <v>1311</v>
      </c>
      <c r="J1691" s="28" t="s">
        <v>3039</v>
      </c>
      <c r="K1691" s="28" t="s">
        <v>3040</v>
      </c>
      <c r="L1691" s="28" t="s">
        <v>3041</v>
      </c>
    </row>
    <row r="1692" spans="1:12" ht="15.75" customHeight="1">
      <c r="A1692" s="28" t="s">
        <v>270</v>
      </c>
      <c r="B1692" s="28" t="s">
        <v>271</v>
      </c>
      <c r="C1692" s="28" t="s">
        <v>300</v>
      </c>
      <c r="D1692" s="28" t="s">
        <v>295</v>
      </c>
      <c r="E1692" s="28" t="s">
        <v>273</v>
      </c>
      <c r="F1692" s="28" t="s">
        <v>274</v>
      </c>
      <c r="G1692" s="28" t="s">
        <v>270</v>
      </c>
      <c r="H1692" s="28" t="s">
        <v>275</v>
      </c>
      <c r="I1692" s="28" t="s">
        <v>278</v>
      </c>
      <c r="J1692" s="28" t="s">
        <v>2063</v>
      </c>
      <c r="K1692" s="28" t="s">
        <v>2064</v>
      </c>
      <c r="L1692" s="28" t="s">
        <v>2065</v>
      </c>
    </row>
    <row r="1693" spans="1:12" ht="15.75" customHeight="1">
      <c r="A1693" s="28" t="s">
        <v>270</v>
      </c>
      <c r="B1693" s="28" t="s">
        <v>271</v>
      </c>
      <c r="C1693" s="28" t="s">
        <v>300</v>
      </c>
      <c r="D1693" s="28" t="s">
        <v>295</v>
      </c>
      <c r="E1693" s="28" t="s">
        <v>273</v>
      </c>
      <c r="F1693" s="28" t="s">
        <v>274</v>
      </c>
      <c r="G1693" s="28" t="s">
        <v>270</v>
      </c>
      <c r="H1693" s="28" t="s">
        <v>275</v>
      </c>
      <c r="I1693" s="28" t="s">
        <v>279</v>
      </c>
      <c r="J1693" s="28" t="s">
        <v>2066</v>
      </c>
      <c r="K1693" s="28" t="s">
        <v>2067</v>
      </c>
      <c r="L1693" s="28" t="s">
        <v>2068</v>
      </c>
    </row>
    <row r="1694" spans="1:12" ht="15.75" customHeight="1">
      <c r="A1694" s="28" t="s">
        <v>270</v>
      </c>
      <c r="B1694" s="28" t="s">
        <v>271</v>
      </c>
      <c r="C1694" s="28" t="s">
        <v>300</v>
      </c>
      <c r="D1694" s="28" t="s">
        <v>295</v>
      </c>
      <c r="E1694" s="28" t="s">
        <v>273</v>
      </c>
      <c r="F1694" s="28" t="s">
        <v>274</v>
      </c>
      <c r="G1694" s="28" t="s">
        <v>270</v>
      </c>
      <c r="H1694" s="28" t="s">
        <v>275</v>
      </c>
      <c r="I1694" s="28" t="s">
        <v>280</v>
      </c>
      <c r="J1694" s="28" t="s">
        <v>2069</v>
      </c>
      <c r="K1694" s="28" t="s">
        <v>2070</v>
      </c>
      <c r="L1694" s="28" t="s">
        <v>2071</v>
      </c>
    </row>
    <row r="1695" spans="1:12" ht="15.75" customHeight="1">
      <c r="A1695" s="28" t="s">
        <v>270</v>
      </c>
      <c r="B1695" s="28" t="s">
        <v>271</v>
      </c>
      <c r="C1695" s="28" t="s">
        <v>300</v>
      </c>
      <c r="D1695" s="28" t="s">
        <v>295</v>
      </c>
      <c r="E1695" s="28" t="s">
        <v>273</v>
      </c>
      <c r="F1695" s="28" t="s">
        <v>274</v>
      </c>
      <c r="G1695" s="28" t="s">
        <v>270</v>
      </c>
      <c r="H1695" s="28" t="s">
        <v>275</v>
      </c>
      <c r="I1695" s="28" t="s">
        <v>1315</v>
      </c>
      <c r="J1695" s="28" t="s">
        <v>3042</v>
      </c>
      <c r="K1695" s="28" t="s">
        <v>3043</v>
      </c>
      <c r="L1695" s="28" t="s">
        <v>3044</v>
      </c>
    </row>
    <row r="1696" spans="1:12" ht="15.75" customHeight="1">
      <c r="A1696" s="28" t="s">
        <v>270</v>
      </c>
      <c r="B1696" s="28" t="s">
        <v>271</v>
      </c>
      <c r="C1696" s="28" t="s">
        <v>300</v>
      </c>
      <c r="D1696" s="28" t="s">
        <v>295</v>
      </c>
      <c r="E1696" s="28" t="s">
        <v>273</v>
      </c>
      <c r="F1696" s="28" t="s">
        <v>274</v>
      </c>
      <c r="G1696" s="28" t="s">
        <v>270</v>
      </c>
      <c r="H1696" s="28" t="s">
        <v>275</v>
      </c>
      <c r="I1696" s="28" t="s">
        <v>1319</v>
      </c>
      <c r="J1696" s="28" t="s">
        <v>3045</v>
      </c>
      <c r="K1696" s="28" t="s">
        <v>3046</v>
      </c>
      <c r="L1696" s="28" t="s">
        <v>3047</v>
      </c>
    </row>
    <row r="1697" spans="1:12" ht="15.75" customHeight="1">
      <c r="A1697" s="28" t="s">
        <v>270</v>
      </c>
      <c r="B1697" s="28" t="s">
        <v>271</v>
      </c>
      <c r="C1697" s="28" t="s">
        <v>300</v>
      </c>
      <c r="D1697" s="28" t="s">
        <v>295</v>
      </c>
      <c r="E1697" s="28" t="s">
        <v>273</v>
      </c>
      <c r="F1697" s="28" t="s">
        <v>274</v>
      </c>
      <c r="G1697" s="28" t="s">
        <v>270</v>
      </c>
      <c r="H1697" s="28" t="s">
        <v>275</v>
      </c>
      <c r="I1697" s="28" t="s">
        <v>355</v>
      </c>
      <c r="J1697" s="28" t="s">
        <v>3048</v>
      </c>
      <c r="K1697" s="28" t="s">
        <v>3049</v>
      </c>
      <c r="L1697" s="28" t="s">
        <v>3050</v>
      </c>
    </row>
    <row r="1698" spans="1:12" ht="15.75" customHeight="1">
      <c r="A1698" s="28" t="s">
        <v>270</v>
      </c>
      <c r="B1698" s="28" t="s">
        <v>271</v>
      </c>
      <c r="C1698" s="28" t="s">
        <v>300</v>
      </c>
      <c r="D1698" s="28" t="s">
        <v>295</v>
      </c>
      <c r="E1698" s="28" t="s">
        <v>273</v>
      </c>
      <c r="F1698" s="28" t="s">
        <v>274</v>
      </c>
      <c r="G1698" s="28" t="s">
        <v>270</v>
      </c>
      <c r="H1698" s="28" t="s">
        <v>275</v>
      </c>
      <c r="I1698" s="28" t="s">
        <v>359</v>
      </c>
      <c r="J1698" s="28" t="s">
        <v>3051</v>
      </c>
      <c r="K1698" s="28" t="s">
        <v>3052</v>
      </c>
      <c r="L1698" s="28" t="s">
        <v>3053</v>
      </c>
    </row>
    <row r="1699" spans="1:12" ht="15.75" customHeight="1">
      <c r="A1699" s="28" t="s">
        <v>270</v>
      </c>
      <c r="B1699" s="28" t="s">
        <v>271</v>
      </c>
      <c r="C1699" s="28" t="s">
        <v>300</v>
      </c>
      <c r="D1699" s="28" t="s">
        <v>295</v>
      </c>
      <c r="E1699" s="28" t="s">
        <v>273</v>
      </c>
      <c r="F1699" s="28" t="s">
        <v>274</v>
      </c>
      <c r="G1699" s="28" t="s">
        <v>270</v>
      </c>
      <c r="H1699" s="28" t="s">
        <v>275</v>
      </c>
      <c r="I1699" s="28" t="s">
        <v>363</v>
      </c>
      <c r="J1699" s="28" t="s">
        <v>3054</v>
      </c>
      <c r="K1699" s="28" t="s">
        <v>3055</v>
      </c>
      <c r="L1699" s="28" t="s">
        <v>3056</v>
      </c>
    </row>
    <row r="1700" spans="1:12" ht="15.75" customHeight="1">
      <c r="A1700" s="28" t="s">
        <v>270</v>
      </c>
      <c r="B1700" s="28" t="s">
        <v>271</v>
      </c>
      <c r="C1700" s="28" t="s">
        <v>300</v>
      </c>
      <c r="D1700" s="28" t="s">
        <v>295</v>
      </c>
      <c r="E1700" s="28" t="s">
        <v>273</v>
      </c>
      <c r="F1700" s="28" t="s">
        <v>274</v>
      </c>
      <c r="G1700" s="28" t="s">
        <v>270</v>
      </c>
      <c r="H1700" s="28" t="s">
        <v>275</v>
      </c>
      <c r="I1700" s="28" t="s">
        <v>367</v>
      </c>
      <c r="J1700" s="28" t="s">
        <v>3057</v>
      </c>
      <c r="K1700" s="28" t="s">
        <v>3058</v>
      </c>
      <c r="L1700" s="28" t="s">
        <v>3059</v>
      </c>
    </row>
    <row r="1701" spans="1:12" ht="15.75" customHeight="1">
      <c r="A1701" s="28" t="s">
        <v>270</v>
      </c>
      <c r="B1701" s="28" t="s">
        <v>271</v>
      </c>
      <c r="C1701" s="28" t="s">
        <v>300</v>
      </c>
      <c r="D1701" s="28" t="s">
        <v>295</v>
      </c>
      <c r="E1701" s="28" t="s">
        <v>273</v>
      </c>
      <c r="F1701" s="28" t="s">
        <v>274</v>
      </c>
      <c r="G1701" s="28" t="s">
        <v>270</v>
      </c>
      <c r="H1701" s="28" t="s">
        <v>275</v>
      </c>
      <c r="I1701" s="28" t="s">
        <v>371</v>
      </c>
      <c r="J1701" s="28" t="s">
        <v>3060</v>
      </c>
      <c r="K1701" s="28" t="s">
        <v>3061</v>
      </c>
      <c r="L1701" s="28" t="s">
        <v>3062</v>
      </c>
    </row>
    <row r="1702" spans="1:12" ht="15.75" customHeight="1">
      <c r="A1702" s="28" t="s">
        <v>270</v>
      </c>
      <c r="B1702" s="28" t="s">
        <v>271</v>
      </c>
      <c r="C1702" s="28" t="s">
        <v>300</v>
      </c>
      <c r="D1702" s="28" t="s">
        <v>295</v>
      </c>
      <c r="E1702" s="28" t="s">
        <v>273</v>
      </c>
      <c r="F1702" s="28" t="s">
        <v>274</v>
      </c>
      <c r="G1702" s="28" t="s">
        <v>270</v>
      </c>
      <c r="H1702" s="28" t="s">
        <v>275</v>
      </c>
      <c r="I1702" s="28" t="s">
        <v>375</v>
      </c>
      <c r="J1702" s="28" t="s">
        <v>3063</v>
      </c>
      <c r="K1702" s="28" t="s">
        <v>3064</v>
      </c>
      <c r="L1702" s="28" t="s">
        <v>3065</v>
      </c>
    </row>
    <row r="1703" spans="1:12" ht="15.75" customHeight="1">
      <c r="A1703" s="28" t="s">
        <v>270</v>
      </c>
      <c r="B1703" s="28" t="s">
        <v>271</v>
      </c>
      <c r="C1703" s="28" t="s">
        <v>300</v>
      </c>
      <c r="D1703" s="28" t="s">
        <v>295</v>
      </c>
      <c r="E1703" s="28" t="s">
        <v>273</v>
      </c>
      <c r="F1703" s="28" t="s">
        <v>274</v>
      </c>
      <c r="G1703" s="28" t="s">
        <v>270</v>
      </c>
      <c r="H1703" s="28" t="s">
        <v>275</v>
      </c>
      <c r="I1703" s="28" t="s">
        <v>379</v>
      </c>
      <c r="J1703" s="28" t="s">
        <v>3066</v>
      </c>
      <c r="K1703" s="28" t="s">
        <v>3067</v>
      </c>
      <c r="L1703" s="28" t="s">
        <v>3068</v>
      </c>
    </row>
    <row r="1704" spans="1:12" ht="15.75" customHeight="1">
      <c r="A1704" s="28" t="s">
        <v>270</v>
      </c>
      <c r="B1704" s="28" t="s">
        <v>271</v>
      </c>
      <c r="C1704" s="28" t="s">
        <v>300</v>
      </c>
      <c r="D1704" s="28" t="s">
        <v>295</v>
      </c>
      <c r="E1704" s="28" t="s">
        <v>273</v>
      </c>
      <c r="F1704" s="28" t="s">
        <v>274</v>
      </c>
      <c r="G1704" s="28" t="s">
        <v>270</v>
      </c>
      <c r="H1704" s="28" t="s">
        <v>275</v>
      </c>
      <c r="I1704" s="28" t="s">
        <v>383</v>
      </c>
      <c r="J1704" s="28" t="s">
        <v>3069</v>
      </c>
      <c r="K1704" s="28" t="s">
        <v>3070</v>
      </c>
      <c r="L1704" s="28" t="s">
        <v>3071</v>
      </c>
    </row>
    <row r="1705" spans="1:12" ht="15.75" customHeight="1">
      <c r="A1705" s="28" t="s">
        <v>270</v>
      </c>
      <c r="B1705" s="28" t="s">
        <v>271</v>
      </c>
      <c r="C1705" s="28" t="s">
        <v>300</v>
      </c>
      <c r="D1705" s="28" t="s">
        <v>295</v>
      </c>
      <c r="E1705" s="28" t="s">
        <v>273</v>
      </c>
      <c r="F1705" s="28" t="s">
        <v>274</v>
      </c>
      <c r="G1705" s="28" t="s">
        <v>270</v>
      </c>
      <c r="H1705" s="28" t="s">
        <v>275</v>
      </c>
      <c r="I1705" s="28" t="s">
        <v>387</v>
      </c>
      <c r="J1705" s="28" t="s">
        <v>3072</v>
      </c>
      <c r="K1705" s="28" t="s">
        <v>3073</v>
      </c>
      <c r="L1705" s="28" t="s">
        <v>3074</v>
      </c>
    </row>
    <row r="1706" spans="1:12" ht="15.75" customHeight="1">
      <c r="A1706" s="28" t="s">
        <v>270</v>
      </c>
      <c r="B1706" s="28" t="s">
        <v>271</v>
      </c>
      <c r="C1706" s="28" t="s">
        <v>300</v>
      </c>
      <c r="D1706" s="28" t="s">
        <v>295</v>
      </c>
      <c r="E1706" s="28" t="s">
        <v>273</v>
      </c>
      <c r="F1706" s="28" t="s">
        <v>274</v>
      </c>
      <c r="G1706" s="28" t="s">
        <v>270</v>
      </c>
      <c r="H1706" s="28" t="s">
        <v>275</v>
      </c>
      <c r="I1706" s="28" t="s">
        <v>391</v>
      </c>
      <c r="J1706" s="28" t="s">
        <v>3075</v>
      </c>
      <c r="K1706" s="28" t="s">
        <v>3076</v>
      </c>
      <c r="L1706" s="28" t="s">
        <v>3077</v>
      </c>
    </row>
    <row r="1707" spans="1:12" ht="15.75" customHeight="1">
      <c r="A1707" s="28" t="s">
        <v>270</v>
      </c>
      <c r="B1707" s="28" t="s">
        <v>271</v>
      </c>
      <c r="C1707" s="28" t="s">
        <v>300</v>
      </c>
      <c r="D1707" s="28" t="s">
        <v>295</v>
      </c>
      <c r="E1707" s="28" t="s">
        <v>273</v>
      </c>
      <c r="F1707" s="28" t="s">
        <v>274</v>
      </c>
      <c r="G1707" s="28" t="s">
        <v>270</v>
      </c>
      <c r="H1707" s="28" t="s">
        <v>275</v>
      </c>
      <c r="I1707" s="28" t="s">
        <v>1353</v>
      </c>
      <c r="J1707" s="28" t="s">
        <v>3078</v>
      </c>
      <c r="K1707" s="28" t="s">
        <v>3079</v>
      </c>
      <c r="L1707" s="28" t="s">
        <v>3080</v>
      </c>
    </row>
    <row r="1708" spans="1:12" ht="15.75" customHeight="1">
      <c r="A1708" s="28" t="s">
        <v>270</v>
      </c>
      <c r="B1708" s="28" t="s">
        <v>271</v>
      </c>
      <c r="C1708" s="28" t="s">
        <v>300</v>
      </c>
      <c r="D1708" s="28" t="s">
        <v>295</v>
      </c>
      <c r="E1708" s="28" t="s">
        <v>273</v>
      </c>
      <c r="F1708" s="28" t="s">
        <v>274</v>
      </c>
      <c r="G1708" s="28" t="s">
        <v>270</v>
      </c>
      <c r="H1708" s="28" t="s">
        <v>275</v>
      </c>
      <c r="I1708" s="28" t="s">
        <v>1357</v>
      </c>
      <c r="J1708" s="28" t="s">
        <v>3081</v>
      </c>
      <c r="K1708" s="28" t="s">
        <v>3082</v>
      </c>
      <c r="L1708" s="28" t="s">
        <v>3083</v>
      </c>
    </row>
    <row r="1709" spans="1:12" ht="15.75" customHeight="1">
      <c r="A1709" s="28" t="s">
        <v>270</v>
      </c>
      <c r="B1709" s="28" t="s">
        <v>271</v>
      </c>
      <c r="C1709" s="28" t="s">
        <v>300</v>
      </c>
      <c r="D1709" s="28" t="s">
        <v>295</v>
      </c>
      <c r="E1709" s="28" t="s">
        <v>273</v>
      </c>
      <c r="F1709" s="28" t="s">
        <v>274</v>
      </c>
      <c r="G1709" s="28" t="s">
        <v>270</v>
      </c>
      <c r="H1709" s="28" t="s">
        <v>275</v>
      </c>
      <c r="I1709" s="28" t="s">
        <v>1361</v>
      </c>
      <c r="J1709" s="28" t="s">
        <v>3084</v>
      </c>
      <c r="K1709" s="28" t="s">
        <v>3085</v>
      </c>
      <c r="L1709" s="28" t="s">
        <v>3086</v>
      </c>
    </row>
    <row r="1710" spans="1:12" ht="15.75" customHeight="1">
      <c r="A1710" s="28" t="s">
        <v>270</v>
      </c>
      <c r="B1710" s="28" t="s">
        <v>271</v>
      </c>
      <c r="C1710" s="28" t="s">
        <v>300</v>
      </c>
      <c r="D1710" s="28" t="s">
        <v>295</v>
      </c>
      <c r="E1710" s="28" t="s">
        <v>273</v>
      </c>
      <c r="F1710" s="28" t="s">
        <v>274</v>
      </c>
      <c r="G1710" s="28" t="s">
        <v>270</v>
      </c>
      <c r="H1710" s="28" t="s">
        <v>275</v>
      </c>
      <c r="I1710" s="28" t="s">
        <v>395</v>
      </c>
      <c r="J1710" s="28" t="s">
        <v>3087</v>
      </c>
      <c r="K1710" s="28" t="s">
        <v>3088</v>
      </c>
      <c r="L1710" s="28" t="s">
        <v>3089</v>
      </c>
    </row>
    <row r="1711" spans="1:12" ht="15.75" customHeight="1">
      <c r="A1711" s="28" t="s">
        <v>270</v>
      </c>
      <c r="B1711" s="28" t="s">
        <v>271</v>
      </c>
      <c r="C1711" s="28" t="s">
        <v>300</v>
      </c>
      <c r="D1711" s="28" t="s">
        <v>295</v>
      </c>
      <c r="E1711" s="28" t="s">
        <v>273</v>
      </c>
      <c r="F1711" s="28" t="s">
        <v>274</v>
      </c>
      <c r="G1711" s="28" t="s">
        <v>270</v>
      </c>
      <c r="H1711" s="28" t="s">
        <v>275</v>
      </c>
      <c r="I1711" s="28" t="s">
        <v>399</v>
      </c>
      <c r="J1711" s="28" t="s">
        <v>3090</v>
      </c>
      <c r="K1711" s="28" t="s">
        <v>3091</v>
      </c>
      <c r="L1711" s="28" t="s">
        <v>3092</v>
      </c>
    </row>
    <row r="1712" spans="1:12" ht="15.75" customHeight="1">
      <c r="A1712" s="28" t="s">
        <v>270</v>
      </c>
      <c r="B1712" s="28" t="s">
        <v>271</v>
      </c>
      <c r="C1712" s="28" t="s">
        <v>300</v>
      </c>
      <c r="D1712" s="28" t="s">
        <v>295</v>
      </c>
      <c r="E1712" s="28" t="s">
        <v>273</v>
      </c>
      <c r="F1712" s="28" t="s">
        <v>274</v>
      </c>
      <c r="G1712" s="28" t="s">
        <v>270</v>
      </c>
      <c r="H1712" s="28" t="s">
        <v>275</v>
      </c>
      <c r="I1712" s="28" t="s">
        <v>1371</v>
      </c>
      <c r="J1712" s="28" t="s">
        <v>3093</v>
      </c>
      <c r="K1712" s="28" t="s">
        <v>3094</v>
      </c>
      <c r="L1712" s="28" t="s">
        <v>3095</v>
      </c>
    </row>
    <row r="1713" spans="1:12" ht="15.75" customHeight="1">
      <c r="A1713" s="28" t="s">
        <v>270</v>
      </c>
      <c r="B1713" s="28" t="s">
        <v>271</v>
      </c>
      <c r="C1713" s="28" t="s">
        <v>300</v>
      </c>
      <c r="D1713" s="28" t="s">
        <v>295</v>
      </c>
      <c r="E1713" s="28" t="s">
        <v>273</v>
      </c>
      <c r="F1713" s="28" t="s">
        <v>274</v>
      </c>
      <c r="G1713" s="28" t="s">
        <v>270</v>
      </c>
      <c r="H1713" s="28" t="s">
        <v>275</v>
      </c>
      <c r="I1713" s="28" t="s">
        <v>403</v>
      </c>
      <c r="J1713" s="28" t="s">
        <v>884</v>
      </c>
      <c r="K1713" s="28" t="s">
        <v>885</v>
      </c>
      <c r="L1713" s="28" t="s">
        <v>886</v>
      </c>
    </row>
    <row r="1714" spans="1:12" ht="15.75" customHeight="1">
      <c r="A1714" s="28" t="s">
        <v>270</v>
      </c>
      <c r="B1714" s="28" t="s">
        <v>271</v>
      </c>
      <c r="C1714" s="28" t="s">
        <v>300</v>
      </c>
      <c r="D1714" s="28" t="s">
        <v>295</v>
      </c>
      <c r="E1714" s="28" t="s">
        <v>273</v>
      </c>
      <c r="F1714" s="28" t="s">
        <v>274</v>
      </c>
      <c r="G1714" s="28" t="s">
        <v>270</v>
      </c>
      <c r="H1714" s="28" t="s">
        <v>275</v>
      </c>
      <c r="I1714" s="28" t="s">
        <v>407</v>
      </c>
      <c r="J1714" s="28" t="s">
        <v>3096</v>
      </c>
      <c r="K1714" s="28" t="s">
        <v>3097</v>
      </c>
      <c r="L1714" s="28" t="s">
        <v>3098</v>
      </c>
    </row>
    <row r="1715" spans="1:12" ht="15.75" customHeight="1">
      <c r="A1715" s="28" t="s">
        <v>270</v>
      </c>
      <c r="B1715" s="28" t="s">
        <v>271</v>
      </c>
      <c r="C1715" s="28" t="s">
        <v>300</v>
      </c>
      <c r="D1715" s="28" t="s">
        <v>295</v>
      </c>
      <c r="E1715" s="28" t="s">
        <v>273</v>
      </c>
      <c r="F1715" s="28" t="s">
        <v>274</v>
      </c>
      <c r="G1715" s="28" t="s">
        <v>270</v>
      </c>
      <c r="H1715" s="28" t="s">
        <v>275</v>
      </c>
      <c r="I1715" s="28" t="s">
        <v>411</v>
      </c>
      <c r="J1715" s="28" t="s">
        <v>3099</v>
      </c>
      <c r="K1715" s="28" t="s">
        <v>3100</v>
      </c>
      <c r="L1715" s="28" t="s">
        <v>3101</v>
      </c>
    </row>
    <row r="1716" spans="1:12" ht="15.75" customHeight="1">
      <c r="A1716" s="28" t="s">
        <v>270</v>
      </c>
      <c r="B1716" s="28" t="s">
        <v>271</v>
      </c>
      <c r="C1716" s="28" t="s">
        <v>300</v>
      </c>
      <c r="D1716" s="28" t="s">
        <v>295</v>
      </c>
      <c r="E1716" s="28" t="s">
        <v>273</v>
      </c>
      <c r="F1716" s="28" t="s">
        <v>274</v>
      </c>
      <c r="G1716" s="28" t="s">
        <v>270</v>
      </c>
      <c r="H1716" s="28" t="s">
        <v>275</v>
      </c>
      <c r="I1716" s="28" t="s">
        <v>1381</v>
      </c>
      <c r="J1716" s="28" t="s">
        <v>3102</v>
      </c>
      <c r="K1716" s="28" t="s">
        <v>3103</v>
      </c>
      <c r="L1716" s="28" t="s">
        <v>3104</v>
      </c>
    </row>
    <row r="1717" spans="1:12" ht="15.75" customHeight="1">
      <c r="A1717" s="28" t="s">
        <v>270</v>
      </c>
      <c r="B1717" s="28" t="s">
        <v>271</v>
      </c>
      <c r="C1717" s="28" t="s">
        <v>300</v>
      </c>
      <c r="D1717" s="28" t="s">
        <v>295</v>
      </c>
      <c r="E1717" s="28" t="s">
        <v>273</v>
      </c>
      <c r="F1717" s="28" t="s">
        <v>274</v>
      </c>
      <c r="G1717" s="28" t="s">
        <v>270</v>
      </c>
      <c r="H1717" s="28" t="s">
        <v>275</v>
      </c>
      <c r="I1717" s="28" t="s">
        <v>1385</v>
      </c>
      <c r="J1717" s="28" t="s">
        <v>3105</v>
      </c>
      <c r="K1717" s="28" t="s">
        <v>3106</v>
      </c>
      <c r="L1717" s="28" t="s">
        <v>3107</v>
      </c>
    </row>
    <row r="1718" spans="1:12" ht="15.75" customHeight="1">
      <c r="A1718" s="28" t="s">
        <v>270</v>
      </c>
      <c r="B1718" s="28" t="s">
        <v>271</v>
      </c>
      <c r="C1718" s="28" t="s">
        <v>300</v>
      </c>
      <c r="D1718" s="28" t="s">
        <v>295</v>
      </c>
      <c r="E1718" s="28" t="s">
        <v>273</v>
      </c>
      <c r="F1718" s="28" t="s">
        <v>274</v>
      </c>
      <c r="G1718" s="28" t="s">
        <v>270</v>
      </c>
      <c r="H1718" s="28" t="s">
        <v>275</v>
      </c>
      <c r="I1718" s="28" t="s">
        <v>284</v>
      </c>
      <c r="J1718" s="28" t="s">
        <v>3108</v>
      </c>
      <c r="K1718" s="28" t="s">
        <v>3109</v>
      </c>
      <c r="L1718" s="28" t="s">
        <v>3110</v>
      </c>
    </row>
    <row r="1719" spans="1:12" ht="15.75" customHeight="1">
      <c r="A1719" s="28" t="s">
        <v>270</v>
      </c>
      <c r="B1719" s="28" t="s">
        <v>271</v>
      </c>
      <c r="C1719" s="28" t="s">
        <v>300</v>
      </c>
      <c r="D1719" s="28" t="s">
        <v>295</v>
      </c>
      <c r="E1719" s="28" t="s">
        <v>273</v>
      </c>
      <c r="F1719" s="28" t="s">
        <v>274</v>
      </c>
      <c r="G1719" s="28" t="s">
        <v>270</v>
      </c>
      <c r="H1719" s="28" t="s">
        <v>275</v>
      </c>
      <c r="I1719" s="28" t="s">
        <v>285</v>
      </c>
      <c r="J1719" s="28" t="s">
        <v>3111</v>
      </c>
      <c r="K1719" s="28" t="s">
        <v>3112</v>
      </c>
      <c r="L1719" s="28" t="s">
        <v>3113</v>
      </c>
    </row>
    <row r="1720" spans="1:12" ht="15.75" customHeight="1">
      <c r="A1720" s="28" t="s">
        <v>270</v>
      </c>
      <c r="B1720" s="28" t="s">
        <v>271</v>
      </c>
      <c r="C1720" s="28" t="s">
        <v>300</v>
      </c>
      <c r="D1720" s="28" t="s">
        <v>295</v>
      </c>
      <c r="E1720" s="28" t="s">
        <v>273</v>
      </c>
      <c r="F1720" s="28" t="s">
        <v>274</v>
      </c>
      <c r="G1720" s="28" t="s">
        <v>270</v>
      </c>
      <c r="H1720" s="28" t="s">
        <v>275</v>
      </c>
      <c r="I1720" s="28" t="s">
        <v>1395</v>
      </c>
      <c r="J1720" s="28" t="s">
        <v>3114</v>
      </c>
      <c r="K1720" s="28" t="s">
        <v>3115</v>
      </c>
      <c r="L1720" s="28" t="s">
        <v>3116</v>
      </c>
    </row>
    <row r="1721" spans="1:12" ht="15.75" customHeight="1">
      <c r="A1721" s="28" t="s">
        <v>270</v>
      </c>
      <c r="B1721" s="28" t="s">
        <v>271</v>
      </c>
      <c r="C1721" s="28" t="s">
        <v>300</v>
      </c>
      <c r="D1721" s="28" t="s">
        <v>295</v>
      </c>
      <c r="E1721" s="28" t="s">
        <v>273</v>
      </c>
      <c r="F1721" s="28" t="s">
        <v>274</v>
      </c>
      <c r="G1721" s="28" t="s">
        <v>270</v>
      </c>
      <c r="H1721" s="28" t="s">
        <v>275</v>
      </c>
      <c r="I1721" s="28" t="s">
        <v>1399</v>
      </c>
      <c r="J1721" s="28" t="s">
        <v>3117</v>
      </c>
      <c r="K1721" s="28" t="s">
        <v>3118</v>
      </c>
      <c r="L1721" s="28" t="s">
        <v>3119</v>
      </c>
    </row>
    <row r="1722" spans="1:12" ht="15.75" customHeight="1">
      <c r="A1722" s="28" t="s">
        <v>270</v>
      </c>
      <c r="B1722" s="28" t="s">
        <v>271</v>
      </c>
      <c r="C1722" s="28" t="s">
        <v>300</v>
      </c>
      <c r="D1722" s="28" t="s">
        <v>295</v>
      </c>
      <c r="E1722" s="28" t="s">
        <v>273</v>
      </c>
      <c r="F1722" s="28" t="s">
        <v>274</v>
      </c>
      <c r="G1722" s="28" t="s">
        <v>270</v>
      </c>
      <c r="H1722" s="28" t="s">
        <v>275</v>
      </c>
      <c r="I1722" s="28" t="s">
        <v>1403</v>
      </c>
      <c r="J1722" s="28" t="s">
        <v>3120</v>
      </c>
      <c r="K1722" s="28" t="s">
        <v>3121</v>
      </c>
      <c r="L1722" s="28" t="s">
        <v>3122</v>
      </c>
    </row>
    <row r="1723" spans="1:12" ht="15.75" customHeight="1">
      <c r="A1723" s="28" t="s">
        <v>270</v>
      </c>
      <c r="B1723" s="28" t="s">
        <v>271</v>
      </c>
      <c r="C1723" s="28" t="s">
        <v>300</v>
      </c>
      <c r="D1723" s="28" t="s">
        <v>295</v>
      </c>
      <c r="E1723" s="28" t="s">
        <v>273</v>
      </c>
      <c r="F1723" s="28" t="s">
        <v>274</v>
      </c>
      <c r="G1723" s="28" t="s">
        <v>270</v>
      </c>
      <c r="H1723" s="28" t="s">
        <v>275</v>
      </c>
      <c r="I1723" s="28" t="s">
        <v>415</v>
      </c>
      <c r="J1723" s="28" t="s">
        <v>3123</v>
      </c>
      <c r="K1723" s="28" t="s">
        <v>3124</v>
      </c>
      <c r="L1723" s="28" t="s">
        <v>3125</v>
      </c>
    </row>
    <row r="1724" spans="1:12" ht="15.75" customHeight="1">
      <c r="A1724" s="28" t="s">
        <v>270</v>
      </c>
      <c r="B1724" s="28" t="s">
        <v>271</v>
      </c>
      <c r="C1724" s="28" t="s">
        <v>300</v>
      </c>
      <c r="D1724" s="28" t="s">
        <v>295</v>
      </c>
      <c r="E1724" s="28" t="s">
        <v>273</v>
      </c>
      <c r="F1724" s="28" t="s">
        <v>274</v>
      </c>
      <c r="G1724" s="28" t="s">
        <v>270</v>
      </c>
      <c r="H1724" s="28" t="s">
        <v>275</v>
      </c>
      <c r="I1724" s="28" t="s">
        <v>1410</v>
      </c>
      <c r="J1724" s="28" t="s">
        <v>3126</v>
      </c>
      <c r="K1724" s="28" t="s">
        <v>3127</v>
      </c>
      <c r="L1724" s="28" t="s">
        <v>3128</v>
      </c>
    </row>
    <row r="1725" spans="1:12" ht="15.75" customHeight="1">
      <c r="A1725" s="28" t="s">
        <v>270</v>
      </c>
      <c r="B1725" s="28" t="s">
        <v>271</v>
      </c>
      <c r="C1725" s="28" t="s">
        <v>300</v>
      </c>
      <c r="D1725" s="28" t="s">
        <v>295</v>
      </c>
      <c r="E1725" s="28" t="s">
        <v>273</v>
      </c>
      <c r="F1725" s="28" t="s">
        <v>274</v>
      </c>
      <c r="G1725" s="28" t="s">
        <v>270</v>
      </c>
      <c r="H1725" s="28" t="s">
        <v>275</v>
      </c>
      <c r="I1725" s="28" t="s">
        <v>1414</v>
      </c>
      <c r="J1725" s="28" t="s">
        <v>3129</v>
      </c>
      <c r="K1725" s="28" t="s">
        <v>3130</v>
      </c>
      <c r="L1725" s="28" t="s">
        <v>3131</v>
      </c>
    </row>
    <row r="1726" spans="1:12" ht="15.75" customHeight="1">
      <c r="A1726" s="28" t="s">
        <v>270</v>
      </c>
      <c r="B1726" s="28" t="s">
        <v>271</v>
      </c>
      <c r="C1726" s="28" t="s">
        <v>300</v>
      </c>
      <c r="D1726" s="28" t="s">
        <v>295</v>
      </c>
      <c r="E1726" s="28" t="s">
        <v>273</v>
      </c>
      <c r="F1726" s="28" t="s">
        <v>274</v>
      </c>
      <c r="G1726" s="28" t="s">
        <v>270</v>
      </c>
      <c r="H1726" s="28" t="s">
        <v>275</v>
      </c>
      <c r="I1726" s="28" t="s">
        <v>419</v>
      </c>
      <c r="J1726" s="28" t="s">
        <v>3132</v>
      </c>
      <c r="K1726" s="28" t="s">
        <v>3133</v>
      </c>
      <c r="L1726" s="28" t="s">
        <v>3134</v>
      </c>
    </row>
    <row r="1727" spans="1:12" ht="15.75" customHeight="1">
      <c r="A1727" s="28" t="s">
        <v>270</v>
      </c>
      <c r="B1727" s="28" t="s">
        <v>271</v>
      </c>
      <c r="C1727" s="28" t="s">
        <v>300</v>
      </c>
      <c r="D1727" s="28" t="s">
        <v>295</v>
      </c>
      <c r="E1727" s="28" t="s">
        <v>273</v>
      </c>
      <c r="F1727" s="28" t="s">
        <v>274</v>
      </c>
      <c r="G1727" s="28" t="s">
        <v>270</v>
      </c>
      <c r="H1727" s="28" t="s">
        <v>275</v>
      </c>
      <c r="I1727" s="28" t="s">
        <v>1421</v>
      </c>
      <c r="J1727" s="28" t="s">
        <v>3135</v>
      </c>
      <c r="K1727" s="28" t="s">
        <v>3136</v>
      </c>
      <c r="L1727" s="28" t="s">
        <v>3137</v>
      </c>
    </row>
    <row r="1728" spans="1:12" ht="15.75" customHeight="1">
      <c r="A1728" s="28" t="s">
        <v>270</v>
      </c>
      <c r="B1728" s="28" t="s">
        <v>271</v>
      </c>
      <c r="C1728" s="28" t="s">
        <v>300</v>
      </c>
      <c r="D1728" s="28" t="s">
        <v>295</v>
      </c>
      <c r="E1728" s="28" t="s">
        <v>273</v>
      </c>
      <c r="F1728" s="28" t="s">
        <v>274</v>
      </c>
      <c r="G1728" s="28" t="s">
        <v>270</v>
      </c>
      <c r="H1728" s="28" t="s">
        <v>275</v>
      </c>
      <c r="I1728" s="28" t="s">
        <v>423</v>
      </c>
      <c r="J1728" s="28" t="s">
        <v>3138</v>
      </c>
      <c r="K1728" s="28" t="s">
        <v>3139</v>
      </c>
      <c r="L1728" s="28" t="s">
        <v>3140</v>
      </c>
    </row>
    <row r="1729" spans="1:12" ht="15.75" customHeight="1">
      <c r="A1729" s="28" t="s">
        <v>270</v>
      </c>
      <c r="B1729" s="28" t="s">
        <v>271</v>
      </c>
      <c r="C1729" s="28" t="s">
        <v>300</v>
      </c>
      <c r="D1729" s="28" t="s">
        <v>295</v>
      </c>
      <c r="E1729" s="28" t="s">
        <v>273</v>
      </c>
      <c r="F1729" s="28" t="s">
        <v>274</v>
      </c>
      <c r="G1729" s="28" t="s">
        <v>270</v>
      </c>
      <c r="H1729" s="28" t="s">
        <v>275</v>
      </c>
      <c r="I1729" s="28" t="s">
        <v>427</v>
      </c>
      <c r="J1729" s="28" t="s">
        <v>3141</v>
      </c>
      <c r="K1729" s="28" t="s">
        <v>3142</v>
      </c>
      <c r="L1729" s="28" t="s">
        <v>3143</v>
      </c>
    </row>
    <row r="1730" spans="1:12" ht="15.75" customHeight="1">
      <c r="A1730" s="28" t="s">
        <v>270</v>
      </c>
      <c r="B1730" s="28" t="s">
        <v>271</v>
      </c>
      <c r="C1730" s="28" t="s">
        <v>300</v>
      </c>
      <c r="D1730" s="28" t="s">
        <v>295</v>
      </c>
      <c r="E1730" s="28" t="s">
        <v>273</v>
      </c>
      <c r="F1730" s="28" t="s">
        <v>274</v>
      </c>
      <c r="G1730" s="28" t="s">
        <v>270</v>
      </c>
      <c r="H1730" s="28" t="s">
        <v>275</v>
      </c>
      <c r="I1730" s="28" t="s">
        <v>1431</v>
      </c>
      <c r="J1730" s="28" t="s">
        <v>3144</v>
      </c>
      <c r="K1730" s="28" t="s">
        <v>3145</v>
      </c>
      <c r="L1730" s="28" t="s">
        <v>3146</v>
      </c>
    </row>
    <row r="1731" spans="1:12" ht="15.75" customHeight="1">
      <c r="A1731" s="28" t="s">
        <v>270</v>
      </c>
      <c r="B1731" s="28" t="s">
        <v>271</v>
      </c>
      <c r="C1731" s="28" t="s">
        <v>300</v>
      </c>
      <c r="D1731" s="28" t="s">
        <v>295</v>
      </c>
      <c r="E1731" s="28" t="s">
        <v>273</v>
      </c>
      <c r="F1731" s="28" t="s">
        <v>274</v>
      </c>
      <c r="G1731" s="28" t="s">
        <v>270</v>
      </c>
      <c r="H1731" s="28" t="s">
        <v>275</v>
      </c>
      <c r="I1731" s="28" t="s">
        <v>1435</v>
      </c>
      <c r="J1731" s="28" t="s">
        <v>3147</v>
      </c>
      <c r="K1731" s="28" t="s">
        <v>3148</v>
      </c>
      <c r="L1731" s="28" t="s">
        <v>3149</v>
      </c>
    </row>
    <row r="1732" spans="1:12" ht="15.75" customHeight="1">
      <c r="A1732" s="28" t="s">
        <v>270</v>
      </c>
      <c r="B1732" s="28" t="s">
        <v>271</v>
      </c>
      <c r="C1732" s="28" t="s">
        <v>300</v>
      </c>
      <c r="D1732" s="28" t="s">
        <v>295</v>
      </c>
      <c r="E1732" s="28" t="s">
        <v>273</v>
      </c>
      <c r="F1732" s="28" t="s">
        <v>274</v>
      </c>
      <c r="G1732" s="28" t="s">
        <v>270</v>
      </c>
      <c r="H1732" s="28" t="s">
        <v>275</v>
      </c>
      <c r="I1732" s="28" t="s">
        <v>1439</v>
      </c>
      <c r="J1732" s="28" t="s">
        <v>3150</v>
      </c>
      <c r="K1732" s="28" t="s">
        <v>3151</v>
      </c>
      <c r="L1732" s="28" t="s">
        <v>3152</v>
      </c>
    </row>
    <row r="1733" spans="1:12" ht="15.75" customHeight="1">
      <c r="A1733" s="28" t="s">
        <v>270</v>
      </c>
      <c r="B1733" s="28" t="s">
        <v>271</v>
      </c>
      <c r="C1733" s="28" t="s">
        <v>300</v>
      </c>
      <c r="D1733" s="28" t="s">
        <v>295</v>
      </c>
      <c r="E1733" s="28" t="s">
        <v>273</v>
      </c>
      <c r="F1733" s="28" t="s">
        <v>274</v>
      </c>
      <c r="G1733" s="28" t="s">
        <v>270</v>
      </c>
      <c r="H1733" s="28" t="s">
        <v>275</v>
      </c>
      <c r="I1733" s="28" t="s">
        <v>1443</v>
      </c>
      <c r="J1733" s="28" t="s">
        <v>3153</v>
      </c>
      <c r="K1733" s="28" t="s">
        <v>3154</v>
      </c>
      <c r="L1733" s="28" t="s">
        <v>3155</v>
      </c>
    </row>
    <row r="1734" spans="1:12" ht="15.75" customHeight="1">
      <c r="A1734" s="28" t="s">
        <v>270</v>
      </c>
      <c r="B1734" s="28" t="s">
        <v>271</v>
      </c>
      <c r="C1734" s="28" t="s">
        <v>300</v>
      </c>
      <c r="D1734" s="28" t="s">
        <v>295</v>
      </c>
      <c r="E1734" s="28" t="s">
        <v>273</v>
      </c>
      <c r="F1734" s="28" t="s">
        <v>274</v>
      </c>
      <c r="G1734" s="28" t="s">
        <v>270</v>
      </c>
      <c r="H1734" s="28" t="s">
        <v>275</v>
      </c>
      <c r="I1734" s="28" t="s">
        <v>1447</v>
      </c>
      <c r="J1734" s="28" t="s">
        <v>3156</v>
      </c>
      <c r="K1734" s="28" t="s">
        <v>3157</v>
      </c>
      <c r="L1734" s="28" t="s">
        <v>3158</v>
      </c>
    </row>
    <row r="1735" spans="1:12" ht="15.75" customHeight="1">
      <c r="A1735" s="28" t="s">
        <v>270</v>
      </c>
      <c r="B1735" s="28" t="s">
        <v>271</v>
      </c>
      <c r="C1735" s="28" t="s">
        <v>300</v>
      </c>
      <c r="D1735" s="28" t="s">
        <v>295</v>
      </c>
      <c r="E1735" s="28" t="s">
        <v>273</v>
      </c>
      <c r="F1735" s="28" t="s">
        <v>274</v>
      </c>
      <c r="G1735" s="28" t="s">
        <v>270</v>
      </c>
      <c r="H1735" s="28" t="s">
        <v>275</v>
      </c>
      <c r="I1735" s="28" t="s">
        <v>1451</v>
      </c>
      <c r="J1735" s="28" t="s">
        <v>3159</v>
      </c>
      <c r="K1735" s="28" t="s">
        <v>3160</v>
      </c>
      <c r="L1735" s="28" t="s">
        <v>3161</v>
      </c>
    </row>
    <row r="1736" spans="1:12" ht="15.75" customHeight="1">
      <c r="A1736" s="28" t="s">
        <v>270</v>
      </c>
      <c r="B1736" s="28" t="s">
        <v>271</v>
      </c>
      <c r="C1736" s="28" t="s">
        <v>300</v>
      </c>
      <c r="D1736" s="28" t="s">
        <v>295</v>
      </c>
      <c r="E1736" s="28" t="s">
        <v>273</v>
      </c>
      <c r="F1736" s="28" t="s">
        <v>274</v>
      </c>
      <c r="G1736" s="28" t="s">
        <v>270</v>
      </c>
      <c r="H1736" s="28" t="s">
        <v>275</v>
      </c>
      <c r="I1736" s="28" t="s">
        <v>1455</v>
      </c>
      <c r="J1736" s="28" t="s">
        <v>3162</v>
      </c>
      <c r="K1736" s="28" t="s">
        <v>3163</v>
      </c>
      <c r="L1736" s="28" t="s">
        <v>3164</v>
      </c>
    </row>
    <row r="1737" spans="1:12" ht="15.75" customHeight="1">
      <c r="A1737" s="28" t="s">
        <v>270</v>
      </c>
      <c r="B1737" s="28" t="s">
        <v>271</v>
      </c>
      <c r="C1737" s="28" t="s">
        <v>300</v>
      </c>
      <c r="D1737" s="28" t="s">
        <v>295</v>
      </c>
      <c r="E1737" s="28" t="s">
        <v>273</v>
      </c>
      <c r="F1737" s="28" t="s">
        <v>274</v>
      </c>
      <c r="G1737" s="28" t="s">
        <v>270</v>
      </c>
      <c r="H1737" s="28" t="s">
        <v>275</v>
      </c>
      <c r="I1737" s="28" t="s">
        <v>1459</v>
      </c>
      <c r="J1737" s="28" t="s">
        <v>3165</v>
      </c>
      <c r="K1737" s="28" t="s">
        <v>3166</v>
      </c>
      <c r="L1737" s="28" t="s">
        <v>3167</v>
      </c>
    </row>
    <row r="1738" spans="1:12" ht="15.75" customHeight="1">
      <c r="A1738" s="28" t="s">
        <v>270</v>
      </c>
      <c r="B1738" s="28" t="s">
        <v>271</v>
      </c>
      <c r="C1738" s="28" t="s">
        <v>300</v>
      </c>
      <c r="D1738" s="28" t="s">
        <v>295</v>
      </c>
      <c r="E1738" s="28" t="s">
        <v>273</v>
      </c>
      <c r="F1738" s="28" t="s">
        <v>274</v>
      </c>
      <c r="G1738" s="28" t="s">
        <v>270</v>
      </c>
      <c r="H1738" s="28" t="s">
        <v>275</v>
      </c>
      <c r="I1738" s="28" t="s">
        <v>1463</v>
      </c>
      <c r="J1738" s="28" t="s">
        <v>3168</v>
      </c>
      <c r="K1738" s="28" t="s">
        <v>3169</v>
      </c>
      <c r="L1738" s="28" t="s">
        <v>3170</v>
      </c>
    </row>
    <row r="1739" spans="1:12" ht="15.75" customHeight="1">
      <c r="A1739" s="28" t="s">
        <v>270</v>
      </c>
      <c r="B1739" s="28" t="s">
        <v>271</v>
      </c>
      <c r="C1739" s="28" t="s">
        <v>300</v>
      </c>
      <c r="D1739" s="28" t="s">
        <v>295</v>
      </c>
      <c r="E1739" s="28" t="s">
        <v>273</v>
      </c>
      <c r="F1739" s="28" t="s">
        <v>274</v>
      </c>
      <c r="G1739" s="28" t="s">
        <v>270</v>
      </c>
      <c r="H1739" s="28" t="s">
        <v>275</v>
      </c>
      <c r="I1739" s="28" t="s">
        <v>439</v>
      </c>
      <c r="J1739" s="28" t="s">
        <v>3171</v>
      </c>
      <c r="K1739" s="28" t="s">
        <v>3172</v>
      </c>
      <c r="L1739" s="28" t="s">
        <v>3173</v>
      </c>
    </row>
    <row r="1740" spans="1:12" ht="15.75" customHeight="1">
      <c r="A1740" s="28" t="s">
        <v>270</v>
      </c>
      <c r="B1740" s="28" t="s">
        <v>271</v>
      </c>
      <c r="C1740" s="28" t="s">
        <v>300</v>
      </c>
      <c r="D1740" s="28" t="s">
        <v>295</v>
      </c>
      <c r="E1740" s="28" t="s">
        <v>273</v>
      </c>
      <c r="F1740" s="28" t="s">
        <v>274</v>
      </c>
      <c r="G1740" s="28" t="s">
        <v>270</v>
      </c>
      <c r="H1740" s="28" t="s">
        <v>275</v>
      </c>
      <c r="I1740" s="28" t="s">
        <v>431</v>
      </c>
      <c r="J1740" s="28" t="s">
        <v>3174</v>
      </c>
      <c r="K1740" s="28" t="s">
        <v>3175</v>
      </c>
      <c r="L1740" s="28" t="s">
        <v>3176</v>
      </c>
    </row>
    <row r="1741" spans="1:12" ht="15.75" customHeight="1">
      <c r="A1741" s="28" t="s">
        <v>270</v>
      </c>
      <c r="B1741" s="28" t="s">
        <v>271</v>
      </c>
      <c r="C1741" s="28" t="s">
        <v>300</v>
      </c>
      <c r="D1741" s="28" t="s">
        <v>295</v>
      </c>
      <c r="E1741" s="28" t="s">
        <v>273</v>
      </c>
      <c r="F1741" s="28" t="s">
        <v>274</v>
      </c>
      <c r="G1741" s="28" t="s">
        <v>270</v>
      </c>
      <c r="H1741" s="28" t="s">
        <v>275</v>
      </c>
      <c r="I1741" s="28" t="s">
        <v>443</v>
      </c>
      <c r="J1741" s="28" t="s">
        <v>3177</v>
      </c>
      <c r="K1741" s="28" t="s">
        <v>3178</v>
      </c>
      <c r="L1741" s="28" t="s">
        <v>3179</v>
      </c>
    </row>
    <row r="1742" spans="1:12" ht="15.75" customHeight="1">
      <c r="A1742" s="28" t="s">
        <v>270</v>
      </c>
      <c r="B1742" s="28" t="s">
        <v>271</v>
      </c>
      <c r="C1742" s="28" t="s">
        <v>300</v>
      </c>
      <c r="D1742" s="28" t="s">
        <v>295</v>
      </c>
      <c r="E1742" s="28" t="s">
        <v>273</v>
      </c>
      <c r="F1742" s="28" t="s">
        <v>274</v>
      </c>
      <c r="G1742" s="28" t="s">
        <v>270</v>
      </c>
      <c r="H1742" s="28" t="s">
        <v>275</v>
      </c>
      <c r="I1742" s="28" t="s">
        <v>435</v>
      </c>
      <c r="J1742" s="28" t="s">
        <v>3180</v>
      </c>
      <c r="K1742" s="28" t="s">
        <v>3181</v>
      </c>
      <c r="L1742" s="28" t="s">
        <v>3182</v>
      </c>
    </row>
    <row r="1743" spans="1:12" ht="15.75" customHeight="1">
      <c r="A1743" s="28" t="s">
        <v>270</v>
      </c>
      <c r="B1743" s="28" t="s">
        <v>271</v>
      </c>
      <c r="C1743" s="28" t="s">
        <v>300</v>
      </c>
      <c r="D1743" s="28" t="s">
        <v>295</v>
      </c>
      <c r="E1743" s="28" t="s">
        <v>273</v>
      </c>
      <c r="F1743" s="28" t="s">
        <v>274</v>
      </c>
      <c r="G1743" s="28" t="s">
        <v>270</v>
      </c>
      <c r="H1743" s="28" t="s">
        <v>275</v>
      </c>
      <c r="I1743" s="28" t="s">
        <v>1479</v>
      </c>
      <c r="J1743" s="28" t="s">
        <v>3183</v>
      </c>
      <c r="K1743" s="28" t="s">
        <v>3184</v>
      </c>
      <c r="L1743" s="28" t="s">
        <v>3185</v>
      </c>
    </row>
    <row r="1744" spans="1:12" ht="15.75" customHeight="1">
      <c r="A1744" s="28" t="s">
        <v>270</v>
      </c>
      <c r="B1744" s="28" t="s">
        <v>271</v>
      </c>
      <c r="C1744" s="28" t="s">
        <v>300</v>
      </c>
      <c r="D1744" s="28" t="s">
        <v>295</v>
      </c>
      <c r="E1744" s="28" t="s">
        <v>273</v>
      </c>
      <c r="F1744" s="28" t="s">
        <v>274</v>
      </c>
      <c r="G1744" s="28" t="s">
        <v>270</v>
      </c>
      <c r="H1744" s="28" t="s">
        <v>275</v>
      </c>
      <c r="I1744" s="28" t="s">
        <v>447</v>
      </c>
      <c r="J1744" s="28" t="s">
        <v>3186</v>
      </c>
      <c r="K1744" s="28" t="s">
        <v>3187</v>
      </c>
      <c r="L1744" s="28" t="s">
        <v>3188</v>
      </c>
    </row>
    <row r="1745" spans="1:12" ht="15.75" customHeight="1">
      <c r="A1745" s="28" t="s">
        <v>270</v>
      </c>
      <c r="B1745" s="28" t="s">
        <v>271</v>
      </c>
      <c r="C1745" s="28" t="s">
        <v>300</v>
      </c>
      <c r="D1745" s="28" t="s">
        <v>295</v>
      </c>
      <c r="E1745" s="28" t="s">
        <v>273</v>
      </c>
      <c r="F1745" s="28" t="s">
        <v>274</v>
      </c>
      <c r="G1745" s="28" t="s">
        <v>270</v>
      </c>
      <c r="H1745" s="28" t="s">
        <v>275</v>
      </c>
      <c r="I1745" s="28" t="s">
        <v>327</v>
      </c>
      <c r="J1745" s="28" t="s">
        <v>3189</v>
      </c>
      <c r="K1745" s="28" t="s">
        <v>3190</v>
      </c>
      <c r="L1745" s="28" t="s">
        <v>3191</v>
      </c>
    </row>
    <row r="1746" spans="1:12" ht="15.75" customHeight="1">
      <c r="A1746" s="28" t="s">
        <v>270</v>
      </c>
      <c r="B1746" s="28" t="s">
        <v>271</v>
      </c>
      <c r="C1746" s="28" t="s">
        <v>300</v>
      </c>
      <c r="D1746" s="28" t="s">
        <v>295</v>
      </c>
      <c r="E1746" s="28" t="s">
        <v>273</v>
      </c>
      <c r="F1746" s="28" t="s">
        <v>274</v>
      </c>
      <c r="G1746" s="28" t="s">
        <v>270</v>
      </c>
      <c r="H1746" s="28" t="s">
        <v>275</v>
      </c>
      <c r="I1746" s="28" t="s">
        <v>1489</v>
      </c>
      <c r="J1746" s="28" t="s">
        <v>3192</v>
      </c>
      <c r="K1746" s="28" t="s">
        <v>3193</v>
      </c>
      <c r="L1746" s="28" t="s">
        <v>3194</v>
      </c>
    </row>
    <row r="1747" spans="1:12" ht="15.75" customHeight="1">
      <c r="A1747" s="28" t="s">
        <v>270</v>
      </c>
      <c r="B1747" s="28" t="s">
        <v>271</v>
      </c>
      <c r="C1747" s="28" t="s">
        <v>300</v>
      </c>
      <c r="D1747" s="28" t="s">
        <v>295</v>
      </c>
      <c r="E1747" s="28" t="s">
        <v>273</v>
      </c>
      <c r="F1747" s="28" t="s">
        <v>274</v>
      </c>
      <c r="G1747" s="28" t="s">
        <v>270</v>
      </c>
      <c r="H1747" s="28" t="s">
        <v>275</v>
      </c>
      <c r="I1747" s="28" t="s">
        <v>286</v>
      </c>
      <c r="J1747" s="28" t="s">
        <v>3195</v>
      </c>
      <c r="K1747" s="28" t="s">
        <v>3196</v>
      </c>
      <c r="L1747" s="28" t="s">
        <v>3197</v>
      </c>
    </row>
    <row r="1748" spans="1:12" ht="15.75" customHeight="1">
      <c r="A1748" s="28" t="s">
        <v>270</v>
      </c>
      <c r="B1748" s="28" t="s">
        <v>271</v>
      </c>
      <c r="C1748" s="28" t="s">
        <v>300</v>
      </c>
      <c r="D1748" s="28" t="s">
        <v>295</v>
      </c>
      <c r="E1748" s="28" t="s">
        <v>273</v>
      </c>
      <c r="F1748" s="28" t="s">
        <v>274</v>
      </c>
      <c r="G1748" s="28" t="s">
        <v>270</v>
      </c>
      <c r="H1748" s="28" t="s">
        <v>275</v>
      </c>
      <c r="I1748" s="28" t="s">
        <v>451</v>
      </c>
      <c r="J1748" s="28" t="s">
        <v>3198</v>
      </c>
      <c r="K1748" s="28" t="s">
        <v>3199</v>
      </c>
      <c r="L1748" s="28" t="s">
        <v>3200</v>
      </c>
    </row>
    <row r="1749" spans="1:12" ht="15.75" customHeight="1">
      <c r="A1749" s="28" t="s">
        <v>270</v>
      </c>
      <c r="B1749" s="28" t="s">
        <v>271</v>
      </c>
      <c r="C1749" s="28" t="s">
        <v>300</v>
      </c>
      <c r="D1749" s="28" t="s">
        <v>295</v>
      </c>
      <c r="E1749" s="28" t="s">
        <v>273</v>
      </c>
      <c r="F1749" s="28" t="s">
        <v>274</v>
      </c>
      <c r="G1749" s="28" t="s">
        <v>270</v>
      </c>
      <c r="H1749" s="28" t="s">
        <v>275</v>
      </c>
      <c r="I1749" s="28" t="s">
        <v>325</v>
      </c>
      <c r="J1749" s="28" t="s">
        <v>3201</v>
      </c>
      <c r="K1749" s="28" t="s">
        <v>3202</v>
      </c>
      <c r="L1749" s="28" t="s">
        <v>3203</v>
      </c>
    </row>
    <row r="1750" spans="1:12" ht="15.75" customHeight="1">
      <c r="A1750" s="28" t="s">
        <v>270</v>
      </c>
      <c r="B1750" s="28" t="s">
        <v>271</v>
      </c>
      <c r="C1750" s="28" t="s">
        <v>300</v>
      </c>
      <c r="D1750" s="28" t="s">
        <v>295</v>
      </c>
      <c r="E1750" s="28" t="s">
        <v>273</v>
      </c>
      <c r="F1750" s="28" t="s">
        <v>274</v>
      </c>
      <c r="G1750" s="28" t="s">
        <v>270</v>
      </c>
      <c r="H1750" s="28" t="s">
        <v>275</v>
      </c>
      <c r="I1750" s="28" t="s">
        <v>1502</v>
      </c>
      <c r="J1750" s="28" t="s">
        <v>3204</v>
      </c>
      <c r="K1750" s="28" t="s">
        <v>3205</v>
      </c>
      <c r="L1750" s="28" t="s">
        <v>3206</v>
      </c>
    </row>
    <row r="1751" spans="1:12" ht="15.75" customHeight="1">
      <c r="A1751" s="28" t="s">
        <v>270</v>
      </c>
      <c r="B1751" s="28" t="s">
        <v>271</v>
      </c>
      <c r="C1751" s="28" t="s">
        <v>300</v>
      </c>
      <c r="D1751" s="28" t="s">
        <v>295</v>
      </c>
      <c r="E1751" s="28" t="s">
        <v>273</v>
      </c>
      <c r="F1751" s="28" t="s">
        <v>274</v>
      </c>
      <c r="G1751" s="28" t="s">
        <v>270</v>
      </c>
      <c r="H1751" s="28" t="s">
        <v>275</v>
      </c>
      <c r="I1751" s="28" t="s">
        <v>289</v>
      </c>
      <c r="J1751" s="28" t="s">
        <v>2237</v>
      </c>
      <c r="K1751" s="28" t="s">
        <v>2238</v>
      </c>
      <c r="L1751" s="28" t="s">
        <v>2239</v>
      </c>
    </row>
    <row r="1752" spans="1:12" ht="15.75" customHeight="1">
      <c r="A1752" s="28" t="s">
        <v>270</v>
      </c>
      <c r="B1752" s="28" t="s">
        <v>271</v>
      </c>
      <c r="C1752" s="28" t="s">
        <v>300</v>
      </c>
      <c r="D1752" s="28" t="s">
        <v>295</v>
      </c>
      <c r="E1752" s="28" t="s">
        <v>273</v>
      </c>
      <c r="F1752" s="28" t="s">
        <v>274</v>
      </c>
      <c r="G1752" s="28" t="s">
        <v>270</v>
      </c>
      <c r="H1752" s="28" t="s">
        <v>275</v>
      </c>
      <c r="I1752" s="28" t="s">
        <v>1506</v>
      </c>
      <c r="J1752" s="28" t="s">
        <v>3207</v>
      </c>
      <c r="K1752" s="28" t="s">
        <v>3208</v>
      </c>
      <c r="L1752" s="28" t="s">
        <v>3209</v>
      </c>
    </row>
    <row r="1753" spans="1:12" ht="15.75" customHeight="1">
      <c r="A1753" s="28" t="s">
        <v>270</v>
      </c>
      <c r="B1753" s="28" t="s">
        <v>271</v>
      </c>
      <c r="C1753" s="28" t="s">
        <v>300</v>
      </c>
      <c r="D1753" s="28" t="s">
        <v>295</v>
      </c>
      <c r="E1753" s="28" t="s">
        <v>273</v>
      </c>
      <c r="F1753" s="28" t="s">
        <v>274</v>
      </c>
      <c r="G1753" s="28" t="s">
        <v>270</v>
      </c>
      <c r="H1753" s="28" t="s">
        <v>275</v>
      </c>
      <c r="I1753" s="28" t="s">
        <v>455</v>
      </c>
      <c r="J1753" s="28" t="s">
        <v>3210</v>
      </c>
      <c r="K1753" s="28" t="s">
        <v>3211</v>
      </c>
      <c r="L1753" s="28" t="s">
        <v>3212</v>
      </c>
    </row>
    <row r="1754" spans="1:12" ht="15.75" customHeight="1">
      <c r="A1754" s="28" t="s">
        <v>270</v>
      </c>
      <c r="B1754" s="28" t="s">
        <v>271</v>
      </c>
      <c r="C1754" s="28" t="s">
        <v>300</v>
      </c>
      <c r="D1754" s="28" t="s">
        <v>295</v>
      </c>
      <c r="E1754" s="28" t="s">
        <v>273</v>
      </c>
      <c r="F1754" s="28" t="s">
        <v>274</v>
      </c>
      <c r="G1754" s="28" t="s">
        <v>270</v>
      </c>
      <c r="H1754" s="28" t="s">
        <v>275</v>
      </c>
      <c r="I1754" s="28" t="s">
        <v>1513</v>
      </c>
      <c r="J1754" s="28" t="s">
        <v>3213</v>
      </c>
      <c r="K1754" s="28" t="s">
        <v>3214</v>
      </c>
      <c r="L1754" s="28" t="s">
        <v>3215</v>
      </c>
    </row>
    <row r="1755" spans="1:12" ht="15.75" customHeight="1">
      <c r="A1755" s="28" t="s">
        <v>270</v>
      </c>
      <c r="B1755" s="28" t="s">
        <v>271</v>
      </c>
      <c r="C1755" s="28" t="s">
        <v>300</v>
      </c>
      <c r="D1755" s="28" t="s">
        <v>295</v>
      </c>
      <c r="E1755" s="28" t="s">
        <v>273</v>
      </c>
      <c r="F1755" s="28" t="s">
        <v>274</v>
      </c>
      <c r="G1755" s="28" t="s">
        <v>270</v>
      </c>
      <c r="H1755" s="28" t="s">
        <v>275</v>
      </c>
      <c r="I1755" s="28" t="s">
        <v>459</v>
      </c>
      <c r="J1755" s="28" t="s">
        <v>3216</v>
      </c>
      <c r="K1755" s="28" t="s">
        <v>3217</v>
      </c>
      <c r="L1755" s="28" t="s">
        <v>3218</v>
      </c>
    </row>
    <row r="1756" spans="1:12" ht="15.75" customHeight="1">
      <c r="A1756" s="28" t="s">
        <v>270</v>
      </c>
      <c r="B1756" s="28" t="s">
        <v>271</v>
      </c>
      <c r="C1756" s="28" t="s">
        <v>300</v>
      </c>
      <c r="D1756" s="28" t="s">
        <v>295</v>
      </c>
      <c r="E1756" s="28" t="s">
        <v>273</v>
      </c>
      <c r="F1756" s="28" t="s">
        <v>274</v>
      </c>
      <c r="G1756" s="28" t="s">
        <v>270</v>
      </c>
      <c r="H1756" s="28" t="s">
        <v>275</v>
      </c>
      <c r="I1756" s="28" t="s">
        <v>462</v>
      </c>
      <c r="J1756" s="28" t="s">
        <v>3219</v>
      </c>
      <c r="K1756" s="28" t="s">
        <v>3220</v>
      </c>
      <c r="L1756" s="28" t="s">
        <v>3221</v>
      </c>
    </row>
    <row r="1757" spans="1:12" ht="15.75" customHeight="1">
      <c r="A1757" s="28" t="s">
        <v>270</v>
      </c>
      <c r="B1757" s="28" t="s">
        <v>271</v>
      </c>
      <c r="C1757" s="28" t="s">
        <v>300</v>
      </c>
      <c r="D1757" s="28" t="s">
        <v>295</v>
      </c>
      <c r="E1757" s="28" t="s">
        <v>273</v>
      </c>
      <c r="F1757" s="28" t="s">
        <v>274</v>
      </c>
      <c r="G1757" s="28" t="s">
        <v>270</v>
      </c>
      <c r="H1757" s="28" t="s">
        <v>275</v>
      </c>
      <c r="I1757" s="28" t="s">
        <v>466</v>
      </c>
      <c r="J1757" s="28" t="s">
        <v>3222</v>
      </c>
      <c r="K1757" s="28" t="s">
        <v>3223</v>
      </c>
      <c r="L1757" s="28" t="s">
        <v>3224</v>
      </c>
    </row>
    <row r="1758" spans="1:12" ht="15.75" customHeight="1">
      <c r="A1758" s="28" t="s">
        <v>270</v>
      </c>
      <c r="B1758" s="28" t="s">
        <v>271</v>
      </c>
      <c r="C1758" s="28" t="s">
        <v>300</v>
      </c>
      <c r="D1758" s="28" t="s">
        <v>295</v>
      </c>
      <c r="E1758" s="28" t="s">
        <v>273</v>
      </c>
      <c r="F1758" s="28" t="s">
        <v>274</v>
      </c>
      <c r="G1758" s="28" t="s">
        <v>270</v>
      </c>
      <c r="H1758" s="28" t="s">
        <v>275</v>
      </c>
      <c r="I1758" s="28" t="s">
        <v>320</v>
      </c>
      <c r="J1758" s="28" t="s">
        <v>3225</v>
      </c>
      <c r="K1758" s="28" t="s">
        <v>3226</v>
      </c>
      <c r="L1758" s="28" t="s">
        <v>3227</v>
      </c>
    </row>
    <row r="1759" spans="1:12" ht="15.75" customHeight="1">
      <c r="A1759" s="28" t="s">
        <v>270</v>
      </c>
      <c r="B1759" s="28" t="s">
        <v>271</v>
      </c>
      <c r="C1759" s="28" t="s">
        <v>300</v>
      </c>
      <c r="D1759" s="28" t="s">
        <v>295</v>
      </c>
      <c r="E1759" s="28" t="s">
        <v>273</v>
      </c>
      <c r="F1759" s="28" t="s">
        <v>274</v>
      </c>
      <c r="G1759" s="28" t="s">
        <v>270</v>
      </c>
      <c r="H1759" s="28" t="s">
        <v>275</v>
      </c>
      <c r="I1759" s="28" t="s">
        <v>474</v>
      </c>
      <c r="J1759" s="28" t="s">
        <v>3228</v>
      </c>
      <c r="K1759" s="28" t="s">
        <v>3229</v>
      </c>
      <c r="L1759" s="28" t="s">
        <v>3230</v>
      </c>
    </row>
    <row r="1760" spans="1:12" ht="15.75" customHeight="1">
      <c r="A1760" s="28" t="s">
        <v>270</v>
      </c>
      <c r="B1760" s="28" t="s">
        <v>271</v>
      </c>
      <c r="C1760" s="28" t="s">
        <v>300</v>
      </c>
      <c r="D1760" s="28" t="s">
        <v>295</v>
      </c>
      <c r="E1760" s="28" t="s">
        <v>273</v>
      </c>
      <c r="F1760" s="28" t="s">
        <v>274</v>
      </c>
      <c r="G1760" s="28" t="s">
        <v>270</v>
      </c>
      <c r="H1760" s="28" t="s">
        <v>275</v>
      </c>
      <c r="I1760" s="28" t="s">
        <v>470</v>
      </c>
      <c r="J1760" s="28" t="s">
        <v>3231</v>
      </c>
      <c r="K1760" s="28" t="s">
        <v>3232</v>
      </c>
      <c r="L1760" s="28" t="s">
        <v>3233</v>
      </c>
    </row>
    <row r="1761" spans="1:12" ht="15.75" customHeight="1">
      <c r="A1761" s="28" t="s">
        <v>270</v>
      </c>
      <c r="B1761" s="28" t="s">
        <v>271</v>
      </c>
      <c r="C1761" s="28" t="s">
        <v>300</v>
      </c>
      <c r="D1761" s="28" t="s">
        <v>295</v>
      </c>
      <c r="E1761" s="28" t="s">
        <v>273</v>
      </c>
      <c r="F1761" s="28" t="s">
        <v>274</v>
      </c>
      <c r="G1761" s="28" t="s">
        <v>270</v>
      </c>
      <c r="H1761" s="28" t="s">
        <v>275</v>
      </c>
      <c r="I1761" s="28" t="s">
        <v>1535</v>
      </c>
      <c r="J1761" s="28" t="s">
        <v>3234</v>
      </c>
      <c r="K1761" s="28" t="s">
        <v>3235</v>
      </c>
      <c r="L1761" s="28" t="s">
        <v>3236</v>
      </c>
    </row>
    <row r="1762" spans="1:12" ht="15.75" customHeight="1">
      <c r="A1762" s="28" t="s">
        <v>270</v>
      </c>
      <c r="B1762" s="28" t="s">
        <v>271</v>
      </c>
      <c r="C1762" s="28" t="s">
        <v>300</v>
      </c>
      <c r="D1762" s="28" t="s">
        <v>295</v>
      </c>
      <c r="E1762" s="28" t="s">
        <v>273</v>
      </c>
      <c r="F1762" s="28" t="s">
        <v>274</v>
      </c>
      <c r="G1762" s="28" t="s">
        <v>270</v>
      </c>
      <c r="H1762" s="28" t="s">
        <v>275</v>
      </c>
      <c r="I1762" s="28" t="s">
        <v>1539</v>
      </c>
      <c r="J1762" s="28" t="s">
        <v>3237</v>
      </c>
      <c r="K1762" s="28" t="s">
        <v>3238</v>
      </c>
      <c r="L1762" s="28" t="s">
        <v>3239</v>
      </c>
    </row>
    <row r="1763" spans="1:12" ht="15.75" customHeight="1">
      <c r="A1763" s="28" t="s">
        <v>270</v>
      </c>
      <c r="B1763" s="28" t="s">
        <v>271</v>
      </c>
      <c r="C1763" s="28" t="s">
        <v>300</v>
      </c>
      <c r="D1763" s="28" t="s">
        <v>295</v>
      </c>
      <c r="E1763" s="28" t="s">
        <v>273</v>
      </c>
      <c r="F1763" s="28" t="s">
        <v>274</v>
      </c>
      <c r="G1763" s="28" t="s">
        <v>270</v>
      </c>
      <c r="H1763" s="28" t="s">
        <v>275</v>
      </c>
      <c r="I1763" s="28" t="s">
        <v>1543</v>
      </c>
      <c r="J1763" s="28" t="s">
        <v>3240</v>
      </c>
      <c r="K1763" s="28" t="s">
        <v>3241</v>
      </c>
      <c r="L1763" s="28" t="s">
        <v>3242</v>
      </c>
    </row>
    <row r="1764" spans="1:12" ht="15.75" customHeight="1">
      <c r="A1764" s="28" t="s">
        <v>270</v>
      </c>
      <c r="B1764" s="28" t="s">
        <v>271</v>
      </c>
      <c r="C1764" s="28" t="s">
        <v>300</v>
      </c>
      <c r="D1764" s="28" t="s">
        <v>295</v>
      </c>
      <c r="E1764" s="28" t="s">
        <v>273</v>
      </c>
      <c r="F1764" s="28" t="s">
        <v>274</v>
      </c>
      <c r="G1764" s="28" t="s">
        <v>270</v>
      </c>
      <c r="H1764" s="28" t="s">
        <v>275</v>
      </c>
      <c r="I1764" s="28" t="s">
        <v>478</v>
      </c>
      <c r="J1764" s="28" t="s">
        <v>3243</v>
      </c>
      <c r="K1764" s="28" t="s">
        <v>3244</v>
      </c>
      <c r="L1764" s="28" t="s">
        <v>3245</v>
      </c>
    </row>
    <row r="1765" spans="1:12" ht="15.75" customHeight="1">
      <c r="A1765" s="28" t="s">
        <v>270</v>
      </c>
      <c r="B1765" s="28" t="s">
        <v>271</v>
      </c>
      <c r="C1765" s="28" t="s">
        <v>300</v>
      </c>
      <c r="D1765" s="28" t="s">
        <v>295</v>
      </c>
      <c r="E1765" s="28" t="s">
        <v>273</v>
      </c>
      <c r="F1765" s="28" t="s">
        <v>274</v>
      </c>
      <c r="G1765" s="28" t="s">
        <v>270</v>
      </c>
      <c r="H1765" s="28" t="s">
        <v>275</v>
      </c>
      <c r="I1765" s="28" t="s">
        <v>482</v>
      </c>
      <c r="J1765" s="28" t="s">
        <v>3246</v>
      </c>
      <c r="K1765" s="28" t="s">
        <v>3247</v>
      </c>
      <c r="L1765" s="28" t="s">
        <v>3248</v>
      </c>
    </row>
    <row r="1766" spans="1:12" ht="15.75" customHeight="1">
      <c r="A1766" s="28" t="s">
        <v>270</v>
      </c>
      <c r="B1766" s="28" t="s">
        <v>271</v>
      </c>
      <c r="C1766" s="28" t="s">
        <v>300</v>
      </c>
      <c r="D1766" s="28" t="s">
        <v>295</v>
      </c>
      <c r="E1766" s="28" t="s">
        <v>273</v>
      </c>
      <c r="F1766" s="28" t="s">
        <v>274</v>
      </c>
      <c r="G1766" s="28" t="s">
        <v>270</v>
      </c>
      <c r="H1766" s="28" t="s">
        <v>275</v>
      </c>
      <c r="I1766" s="28" t="s">
        <v>486</v>
      </c>
      <c r="J1766" s="28" t="s">
        <v>947</v>
      </c>
      <c r="K1766" s="28" t="s">
        <v>948</v>
      </c>
      <c r="L1766" s="28" t="s">
        <v>949</v>
      </c>
    </row>
    <row r="1767" spans="1:12" ht="15.75" customHeight="1">
      <c r="A1767" s="28" t="s">
        <v>270</v>
      </c>
      <c r="B1767" s="28" t="s">
        <v>271</v>
      </c>
      <c r="C1767" s="28" t="s">
        <v>300</v>
      </c>
      <c r="D1767" s="28" t="s">
        <v>295</v>
      </c>
      <c r="E1767" s="28" t="s">
        <v>273</v>
      </c>
      <c r="F1767" s="28" t="s">
        <v>274</v>
      </c>
      <c r="G1767" s="28" t="s">
        <v>270</v>
      </c>
      <c r="H1767" s="28" t="s">
        <v>275</v>
      </c>
      <c r="I1767" s="28" t="s">
        <v>490</v>
      </c>
      <c r="J1767" s="28" t="s">
        <v>3249</v>
      </c>
      <c r="K1767" s="28" t="s">
        <v>3250</v>
      </c>
      <c r="L1767" s="28" t="s">
        <v>3251</v>
      </c>
    </row>
    <row r="1768" spans="1:12" ht="15.75" customHeight="1">
      <c r="A1768" s="28" t="s">
        <v>270</v>
      </c>
      <c r="B1768" s="28" t="s">
        <v>271</v>
      </c>
      <c r="C1768" s="28" t="s">
        <v>300</v>
      </c>
      <c r="D1768" s="28" t="s">
        <v>295</v>
      </c>
      <c r="E1768" s="28" t="s">
        <v>273</v>
      </c>
      <c r="F1768" s="28" t="s">
        <v>274</v>
      </c>
      <c r="G1768" s="28" t="s">
        <v>270</v>
      </c>
      <c r="H1768" s="28" t="s">
        <v>275</v>
      </c>
      <c r="I1768" s="28" t="s">
        <v>1556</v>
      </c>
      <c r="J1768" s="28" t="s">
        <v>3252</v>
      </c>
      <c r="K1768" s="28" t="s">
        <v>3253</v>
      </c>
      <c r="L1768" s="28" t="s">
        <v>3254</v>
      </c>
    </row>
    <row r="1769" spans="1:12" ht="15.75" customHeight="1">
      <c r="A1769" s="28" t="s">
        <v>270</v>
      </c>
      <c r="B1769" s="28" t="s">
        <v>271</v>
      </c>
      <c r="C1769" s="28" t="s">
        <v>300</v>
      </c>
      <c r="D1769" s="28" t="s">
        <v>295</v>
      </c>
      <c r="E1769" s="28" t="s">
        <v>273</v>
      </c>
      <c r="F1769" s="28" t="s">
        <v>274</v>
      </c>
      <c r="G1769" s="28" t="s">
        <v>270</v>
      </c>
      <c r="H1769" s="28" t="s">
        <v>275</v>
      </c>
      <c r="I1769" s="28" t="s">
        <v>1560</v>
      </c>
      <c r="J1769" s="28" t="s">
        <v>3255</v>
      </c>
      <c r="K1769" s="28" t="s">
        <v>3256</v>
      </c>
      <c r="L1769" s="28" t="s">
        <v>3257</v>
      </c>
    </row>
    <row r="1770" spans="1:12" ht="15.75" customHeight="1">
      <c r="A1770" s="28" t="s">
        <v>270</v>
      </c>
      <c r="B1770" s="28" t="s">
        <v>271</v>
      </c>
      <c r="C1770" s="28" t="s">
        <v>300</v>
      </c>
      <c r="D1770" s="28" t="s">
        <v>295</v>
      </c>
      <c r="E1770" s="28" t="s">
        <v>273</v>
      </c>
      <c r="F1770" s="28" t="s">
        <v>274</v>
      </c>
      <c r="G1770" s="28" t="s">
        <v>270</v>
      </c>
      <c r="H1770" s="28" t="s">
        <v>275</v>
      </c>
      <c r="I1770" s="28" t="s">
        <v>1564</v>
      </c>
      <c r="J1770" s="28" t="s">
        <v>3258</v>
      </c>
      <c r="K1770" s="28" t="s">
        <v>3259</v>
      </c>
      <c r="L1770" s="28" t="s">
        <v>3260</v>
      </c>
    </row>
    <row r="1771" spans="1:12" ht="15.75" customHeight="1">
      <c r="A1771" s="28" t="s">
        <v>270</v>
      </c>
      <c r="B1771" s="28" t="s">
        <v>271</v>
      </c>
      <c r="C1771" s="28" t="s">
        <v>300</v>
      </c>
      <c r="D1771" s="28" t="s">
        <v>295</v>
      </c>
      <c r="E1771" s="28" t="s">
        <v>273</v>
      </c>
      <c r="F1771" s="28" t="s">
        <v>274</v>
      </c>
      <c r="G1771" s="28" t="s">
        <v>270</v>
      </c>
      <c r="H1771" s="28" t="s">
        <v>275</v>
      </c>
      <c r="I1771" s="28" t="s">
        <v>294</v>
      </c>
      <c r="J1771" s="28" t="s">
        <v>3261</v>
      </c>
      <c r="K1771" s="28" t="s">
        <v>3262</v>
      </c>
      <c r="L1771" s="28" t="s">
        <v>3263</v>
      </c>
    </row>
    <row r="1772" spans="1:12" ht="15.75" customHeight="1">
      <c r="A1772" s="28" t="s">
        <v>270</v>
      </c>
      <c r="B1772" s="28" t="s">
        <v>271</v>
      </c>
      <c r="C1772" s="28" t="s">
        <v>300</v>
      </c>
      <c r="D1772" s="28" t="s">
        <v>295</v>
      </c>
      <c r="E1772" s="28" t="s">
        <v>273</v>
      </c>
      <c r="F1772" s="28" t="s">
        <v>274</v>
      </c>
      <c r="G1772" s="28" t="s">
        <v>270</v>
      </c>
      <c r="H1772" s="28" t="s">
        <v>275</v>
      </c>
      <c r="I1772" s="28" t="s">
        <v>1571</v>
      </c>
      <c r="J1772" s="28" t="s">
        <v>3264</v>
      </c>
      <c r="K1772" s="28" t="s">
        <v>3265</v>
      </c>
      <c r="L1772" s="28" t="s">
        <v>3266</v>
      </c>
    </row>
    <row r="1773" spans="1:12" ht="15.75" customHeight="1">
      <c r="A1773" s="28" t="s">
        <v>270</v>
      </c>
      <c r="B1773" s="28" t="s">
        <v>271</v>
      </c>
      <c r="C1773" s="28" t="s">
        <v>300</v>
      </c>
      <c r="D1773" s="28" t="s">
        <v>295</v>
      </c>
      <c r="E1773" s="28" t="s">
        <v>273</v>
      </c>
      <c r="F1773" s="28" t="s">
        <v>274</v>
      </c>
      <c r="G1773" s="28" t="s">
        <v>270</v>
      </c>
      <c r="H1773" s="28" t="s">
        <v>275</v>
      </c>
      <c r="I1773" s="28" t="s">
        <v>1575</v>
      </c>
      <c r="J1773" s="28" t="s">
        <v>3267</v>
      </c>
      <c r="K1773" s="28" t="s">
        <v>3268</v>
      </c>
      <c r="L1773" s="28" t="s">
        <v>3269</v>
      </c>
    </row>
    <row r="1774" spans="1:12" ht="15.75" customHeight="1">
      <c r="A1774" s="28" t="s">
        <v>270</v>
      </c>
      <c r="B1774" s="28" t="s">
        <v>271</v>
      </c>
      <c r="C1774" s="28" t="s">
        <v>300</v>
      </c>
      <c r="D1774" s="28" t="s">
        <v>295</v>
      </c>
      <c r="E1774" s="28" t="s">
        <v>273</v>
      </c>
      <c r="F1774" s="28" t="s">
        <v>274</v>
      </c>
      <c r="G1774" s="28" t="s">
        <v>270</v>
      </c>
      <c r="H1774" s="28" t="s">
        <v>275</v>
      </c>
      <c r="I1774" s="28" t="s">
        <v>1579</v>
      </c>
      <c r="J1774" s="28" t="s">
        <v>3270</v>
      </c>
      <c r="K1774" s="28" t="s">
        <v>3271</v>
      </c>
      <c r="L1774" s="28" t="s">
        <v>3272</v>
      </c>
    </row>
    <row r="1775" spans="1:12" ht="15.75" customHeight="1">
      <c r="A1775" s="28" t="s">
        <v>270</v>
      </c>
      <c r="B1775" s="28" t="s">
        <v>271</v>
      </c>
      <c r="C1775" s="28" t="s">
        <v>300</v>
      </c>
      <c r="D1775" s="28" t="s">
        <v>295</v>
      </c>
      <c r="E1775" s="28" t="s">
        <v>273</v>
      </c>
      <c r="F1775" s="28" t="s">
        <v>274</v>
      </c>
      <c r="G1775" s="28" t="s">
        <v>270</v>
      </c>
      <c r="H1775" s="28" t="s">
        <v>275</v>
      </c>
      <c r="I1775" s="28" t="s">
        <v>1583</v>
      </c>
      <c r="J1775" s="28" t="s">
        <v>3273</v>
      </c>
      <c r="K1775" s="28" t="s">
        <v>3274</v>
      </c>
      <c r="L1775" s="28" t="s">
        <v>3275</v>
      </c>
    </row>
    <row r="1776" spans="1:12" ht="15.75" customHeight="1">
      <c r="A1776" s="28" t="s">
        <v>270</v>
      </c>
      <c r="B1776" s="28" t="s">
        <v>271</v>
      </c>
      <c r="C1776" s="28" t="s">
        <v>300</v>
      </c>
      <c r="D1776" s="28" t="s">
        <v>295</v>
      </c>
      <c r="E1776" s="28" t="s">
        <v>273</v>
      </c>
      <c r="F1776" s="28" t="s">
        <v>274</v>
      </c>
      <c r="G1776" s="28" t="s">
        <v>270</v>
      </c>
      <c r="H1776" s="28" t="s">
        <v>275</v>
      </c>
      <c r="I1776" s="28" t="s">
        <v>1587</v>
      </c>
      <c r="J1776" s="28" t="s">
        <v>3276</v>
      </c>
      <c r="K1776" s="28" t="s">
        <v>3277</v>
      </c>
      <c r="L1776" s="28" t="s">
        <v>3278</v>
      </c>
    </row>
    <row r="1777" spans="1:12" ht="15.75" customHeight="1">
      <c r="A1777" s="28" t="s">
        <v>270</v>
      </c>
      <c r="B1777" s="28" t="s">
        <v>271</v>
      </c>
      <c r="C1777" s="28" t="s">
        <v>300</v>
      </c>
      <c r="D1777" s="28" t="s">
        <v>295</v>
      </c>
      <c r="E1777" s="28" t="s">
        <v>273</v>
      </c>
      <c r="F1777" s="28" t="s">
        <v>274</v>
      </c>
      <c r="G1777" s="28" t="s">
        <v>270</v>
      </c>
      <c r="H1777" s="28" t="s">
        <v>275</v>
      </c>
      <c r="I1777" s="28" t="s">
        <v>497</v>
      </c>
      <c r="J1777" s="28" t="s">
        <v>3279</v>
      </c>
      <c r="K1777" s="28" t="s">
        <v>3280</v>
      </c>
      <c r="L1777" s="28" t="s">
        <v>3281</v>
      </c>
    </row>
    <row r="1778" spans="1:12" ht="15.75" customHeight="1">
      <c r="A1778" s="28" t="s">
        <v>270</v>
      </c>
      <c r="B1778" s="28" t="s">
        <v>271</v>
      </c>
      <c r="C1778" s="28" t="s">
        <v>300</v>
      </c>
      <c r="D1778" s="28" t="s">
        <v>295</v>
      </c>
      <c r="E1778" s="28" t="s">
        <v>273</v>
      </c>
      <c r="F1778" s="28" t="s">
        <v>274</v>
      </c>
      <c r="G1778" s="28" t="s">
        <v>270</v>
      </c>
      <c r="H1778" s="28" t="s">
        <v>275</v>
      </c>
      <c r="I1778" s="28" t="s">
        <v>290</v>
      </c>
      <c r="J1778" s="28" t="s">
        <v>3282</v>
      </c>
      <c r="K1778" s="28" t="s">
        <v>3283</v>
      </c>
      <c r="L1778" s="28" t="s">
        <v>3284</v>
      </c>
    </row>
    <row r="1779" spans="1:12" ht="15.75" customHeight="1">
      <c r="A1779" s="28" t="s">
        <v>270</v>
      </c>
      <c r="B1779" s="28" t="s">
        <v>271</v>
      </c>
      <c r="C1779" s="28" t="s">
        <v>300</v>
      </c>
      <c r="D1779" s="28" t="s">
        <v>295</v>
      </c>
      <c r="E1779" s="28" t="s">
        <v>273</v>
      </c>
      <c r="F1779" s="28" t="s">
        <v>274</v>
      </c>
      <c r="G1779" s="28" t="s">
        <v>270</v>
      </c>
      <c r="H1779" s="28" t="s">
        <v>275</v>
      </c>
      <c r="I1779" s="28" t="s">
        <v>322</v>
      </c>
      <c r="J1779" s="28" t="s">
        <v>3285</v>
      </c>
      <c r="K1779" s="28" t="s">
        <v>3286</v>
      </c>
      <c r="L1779" s="28" t="s">
        <v>3287</v>
      </c>
    </row>
    <row r="1780" spans="1:12" ht="15.75" customHeight="1">
      <c r="A1780" s="28" t="s">
        <v>270</v>
      </c>
      <c r="B1780" s="28" t="s">
        <v>271</v>
      </c>
      <c r="C1780" s="28" t="s">
        <v>300</v>
      </c>
      <c r="D1780" s="28" t="s">
        <v>295</v>
      </c>
      <c r="E1780" s="28" t="s">
        <v>273</v>
      </c>
      <c r="F1780" s="28" t="s">
        <v>274</v>
      </c>
      <c r="G1780" s="28" t="s">
        <v>270</v>
      </c>
      <c r="H1780" s="28" t="s">
        <v>275</v>
      </c>
      <c r="I1780" s="28" t="s">
        <v>1600</v>
      </c>
      <c r="J1780" s="28" t="s">
        <v>3288</v>
      </c>
      <c r="K1780" s="28" t="s">
        <v>3289</v>
      </c>
      <c r="L1780" s="28" t="s">
        <v>3290</v>
      </c>
    </row>
    <row r="1781" spans="1:12" ht="15.75" customHeight="1">
      <c r="A1781" s="28" t="s">
        <v>270</v>
      </c>
      <c r="B1781" s="28" t="s">
        <v>271</v>
      </c>
      <c r="C1781" s="28" t="s">
        <v>300</v>
      </c>
      <c r="D1781" s="28" t="s">
        <v>295</v>
      </c>
      <c r="E1781" s="28" t="s">
        <v>273</v>
      </c>
      <c r="F1781" s="28" t="s">
        <v>274</v>
      </c>
      <c r="G1781" s="28" t="s">
        <v>270</v>
      </c>
      <c r="H1781" s="28" t="s">
        <v>275</v>
      </c>
      <c r="I1781" s="28" t="s">
        <v>1604</v>
      </c>
      <c r="J1781" s="28" t="s">
        <v>3291</v>
      </c>
      <c r="K1781" s="28" t="s">
        <v>3292</v>
      </c>
      <c r="L1781" s="28" t="s">
        <v>3293</v>
      </c>
    </row>
    <row r="1782" spans="1:12" ht="15.75" customHeight="1">
      <c r="A1782" s="28" t="s">
        <v>270</v>
      </c>
      <c r="B1782" s="28" t="s">
        <v>271</v>
      </c>
      <c r="C1782" s="28" t="s">
        <v>300</v>
      </c>
      <c r="D1782" s="28" t="s">
        <v>295</v>
      </c>
      <c r="E1782" s="28" t="s">
        <v>273</v>
      </c>
      <c r="F1782" s="28" t="s">
        <v>274</v>
      </c>
      <c r="G1782" s="28" t="s">
        <v>270</v>
      </c>
      <c r="H1782" s="28" t="s">
        <v>275</v>
      </c>
      <c r="I1782" s="28" t="s">
        <v>1608</v>
      </c>
      <c r="J1782" s="28" t="s">
        <v>3294</v>
      </c>
      <c r="K1782" s="28" t="s">
        <v>3295</v>
      </c>
      <c r="L1782" s="28" t="s">
        <v>3296</v>
      </c>
    </row>
    <row r="1783" spans="1:12" ht="15.75" customHeight="1">
      <c r="A1783" s="28" t="s">
        <v>270</v>
      </c>
      <c r="B1783" s="28" t="s">
        <v>271</v>
      </c>
      <c r="C1783" s="28" t="s">
        <v>300</v>
      </c>
      <c r="D1783" s="28" t="s">
        <v>295</v>
      </c>
      <c r="E1783" s="28" t="s">
        <v>273</v>
      </c>
      <c r="F1783" s="28" t="s">
        <v>274</v>
      </c>
      <c r="G1783" s="28" t="s">
        <v>270</v>
      </c>
      <c r="H1783" s="28" t="s">
        <v>275</v>
      </c>
      <c r="I1783" s="28" t="s">
        <v>1612</v>
      </c>
      <c r="J1783" s="28" t="s">
        <v>3297</v>
      </c>
      <c r="K1783" s="28" t="s">
        <v>3298</v>
      </c>
      <c r="L1783" s="28" t="s">
        <v>3299</v>
      </c>
    </row>
    <row r="1784" spans="1:12" ht="15.75" customHeight="1">
      <c r="A1784" s="28" t="s">
        <v>270</v>
      </c>
      <c r="B1784" s="28" t="s">
        <v>271</v>
      </c>
      <c r="C1784" s="28" t="s">
        <v>300</v>
      </c>
      <c r="D1784" s="28" t="s">
        <v>295</v>
      </c>
      <c r="E1784" s="28" t="s">
        <v>273</v>
      </c>
      <c r="F1784" s="28" t="s">
        <v>274</v>
      </c>
      <c r="G1784" s="28" t="s">
        <v>270</v>
      </c>
      <c r="H1784" s="28" t="s">
        <v>275</v>
      </c>
      <c r="I1784" s="28" t="s">
        <v>1616</v>
      </c>
      <c r="J1784" s="28" t="s">
        <v>3300</v>
      </c>
      <c r="K1784" s="28" t="s">
        <v>3301</v>
      </c>
      <c r="L1784" s="28" t="s">
        <v>3302</v>
      </c>
    </row>
    <row r="1785" spans="1:12" ht="15.75" customHeight="1">
      <c r="A1785" s="28" t="s">
        <v>270</v>
      </c>
      <c r="B1785" s="28" t="s">
        <v>271</v>
      </c>
      <c r="C1785" s="28" t="s">
        <v>300</v>
      </c>
      <c r="D1785" s="28" t="s">
        <v>295</v>
      </c>
      <c r="E1785" s="28" t="s">
        <v>273</v>
      </c>
      <c r="F1785" s="28" t="s">
        <v>274</v>
      </c>
      <c r="G1785" s="28" t="s">
        <v>270</v>
      </c>
      <c r="H1785" s="28" t="s">
        <v>275</v>
      </c>
      <c r="I1785" s="28" t="s">
        <v>1620</v>
      </c>
      <c r="J1785" s="28" t="s">
        <v>3303</v>
      </c>
      <c r="K1785" s="28" t="s">
        <v>3304</v>
      </c>
      <c r="L1785" s="28" t="s">
        <v>3305</v>
      </c>
    </row>
    <row r="1786" spans="1:12" ht="15.75" customHeight="1">
      <c r="A1786" s="28" t="s">
        <v>270</v>
      </c>
      <c r="B1786" s="28" t="s">
        <v>271</v>
      </c>
      <c r="C1786" s="28" t="s">
        <v>300</v>
      </c>
      <c r="D1786" s="28" t="s">
        <v>295</v>
      </c>
      <c r="E1786" s="28" t="s">
        <v>273</v>
      </c>
      <c r="F1786" s="28" t="s">
        <v>274</v>
      </c>
      <c r="G1786" s="28" t="s">
        <v>270</v>
      </c>
      <c r="H1786" s="28" t="s">
        <v>275</v>
      </c>
      <c r="I1786" s="28" t="s">
        <v>500</v>
      </c>
      <c r="J1786" s="28" t="s">
        <v>3306</v>
      </c>
      <c r="K1786" s="28" t="s">
        <v>3307</v>
      </c>
      <c r="L1786" s="28" t="s">
        <v>3308</v>
      </c>
    </row>
    <row r="1787" spans="1:12" ht="15.75" customHeight="1">
      <c r="A1787" s="28" t="s">
        <v>270</v>
      </c>
      <c r="B1787" s="28" t="s">
        <v>271</v>
      </c>
      <c r="C1787" s="28" t="s">
        <v>300</v>
      </c>
      <c r="D1787" s="28" t="s">
        <v>295</v>
      </c>
      <c r="E1787" s="28" t="s">
        <v>273</v>
      </c>
      <c r="F1787" s="28" t="s">
        <v>274</v>
      </c>
      <c r="G1787" s="28" t="s">
        <v>270</v>
      </c>
      <c r="H1787" s="28" t="s">
        <v>275</v>
      </c>
      <c r="I1787" s="28" t="s">
        <v>1627</v>
      </c>
      <c r="J1787" s="28" t="s">
        <v>3309</v>
      </c>
      <c r="K1787" s="28" t="s">
        <v>3310</v>
      </c>
      <c r="L1787" s="28" t="s">
        <v>3311</v>
      </c>
    </row>
    <row r="1788" spans="1:12" ht="15.75" customHeight="1">
      <c r="A1788" s="28" t="s">
        <v>270</v>
      </c>
      <c r="B1788" s="28" t="s">
        <v>271</v>
      </c>
      <c r="C1788" s="28" t="s">
        <v>300</v>
      </c>
      <c r="D1788" s="28" t="s">
        <v>295</v>
      </c>
      <c r="E1788" s="28" t="s">
        <v>273</v>
      </c>
      <c r="F1788" s="28" t="s">
        <v>274</v>
      </c>
      <c r="G1788" s="28" t="s">
        <v>270</v>
      </c>
      <c r="H1788" s="28" t="s">
        <v>275</v>
      </c>
      <c r="I1788" s="28" t="s">
        <v>1631</v>
      </c>
      <c r="J1788" s="28" t="s">
        <v>3312</v>
      </c>
      <c r="K1788" s="28" t="s">
        <v>3313</v>
      </c>
      <c r="L1788" s="28" t="s">
        <v>3314</v>
      </c>
    </row>
    <row r="1789" spans="1:12" ht="15.75" customHeight="1">
      <c r="A1789" s="28" t="s">
        <v>270</v>
      </c>
      <c r="B1789" s="28" t="s">
        <v>271</v>
      </c>
      <c r="C1789" s="28" t="s">
        <v>300</v>
      </c>
      <c r="D1789" s="28" t="s">
        <v>295</v>
      </c>
      <c r="E1789" s="28" t="s">
        <v>273</v>
      </c>
      <c r="F1789" s="28" t="s">
        <v>274</v>
      </c>
      <c r="G1789" s="28" t="s">
        <v>270</v>
      </c>
      <c r="H1789" s="28" t="s">
        <v>275</v>
      </c>
      <c r="I1789" s="28" t="s">
        <v>1635</v>
      </c>
      <c r="J1789" s="28" t="s">
        <v>3315</v>
      </c>
      <c r="K1789" s="28" t="s">
        <v>3316</v>
      </c>
      <c r="L1789" s="28" t="s">
        <v>3317</v>
      </c>
    </row>
    <row r="1790" spans="1:12" ht="15.75" customHeight="1">
      <c r="A1790" s="28" t="s">
        <v>270</v>
      </c>
      <c r="B1790" s="28" t="s">
        <v>271</v>
      </c>
      <c r="C1790" s="28" t="s">
        <v>300</v>
      </c>
      <c r="D1790" s="28" t="s">
        <v>295</v>
      </c>
      <c r="E1790" s="28" t="s">
        <v>273</v>
      </c>
      <c r="F1790" s="28" t="s">
        <v>274</v>
      </c>
      <c r="G1790" s="28" t="s">
        <v>270</v>
      </c>
      <c r="H1790" s="28" t="s">
        <v>275</v>
      </c>
      <c r="I1790" s="28" t="s">
        <v>504</v>
      </c>
      <c r="J1790" s="28" t="s">
        <v>3318</v>
      </c>
      <c r="K1790" s="28" t="s">
        <v>3319</v>
      </c>
      <c r="L1790" s="28" t="s">
        <v>3320</v>
      </c>
    </row>
    <row r="1791" spans="1:12" ht="15.75" customHeight="1">
      <c r="A1791" s="28" t="s">
        <v>270</v>
      </c>
      <c r="B1791" s="28" t="s">
        <v>271</v>
      </c>
      <c r="C1791" s="28" t="s">
        <v>300</v>
      </c>
      <c r="D1791" s="28" t="s">
        <v>295</v>
      </c>
      <c r="E1791" s="28" t="s">
        <v>273</v>
      </c>
      <c r="F1791" s="28" t="s">
        <v>274</v>
      </c>
      <c r="G1791" s="28" t="s">
        <v>270</v>
      </c>
      <c r="H1791" s="28" t="s">
        <v>275</v>
      </c>
      <c r="I1791" s="28" t="s">
        <v>508</v>
      </c>
      <c r="J1791" s="28" t="s">
        <v>3321</v>
      </c>
      <c r="K1791" s="28" t="s">
        <v>3322</v>
      </c>
      <c r="L1791" s="28" t="s">
        <v>3323</v>
      </c>
    </row>
    <row r="1792" spans="1:12" ht="15.75" customHeight="1">
      <c r="A1792" s="28" t="s">
        <v>270</v>
      </c>
      <c r="B1792" s="28" t="s">
        <v>271</v>
      </c>
      <c r="C1792" s="28" t="s">
        <v>300</v>
      </c>
      <c r="D1792" s="28" t="s">
        <v>295</v>
      </c>
      <c r="E1792" s="28" t="s">
        <v>273</v>
      </c>
      <c r="F1792" s="28" t="s">
        <v>274</v>
      </c>
      <c r="G1792" s="28" t="s">
        <v>270</v>
      </c>
      <c r="H1792" s="28" t="s">
        <v>275</v>
      </c>
      <c r="I1792" s="28" t="s">
        <v>1645</v>
      </c>
      <c r="J1792" s="28" t="s">
        <v>3324</v>
      </c>
      <c r="K1792" s="28" t="s">
        <v>3325</v>
      </c>
      <c r="L1792" s="28" t="s">
        <v>3326</v>
      </c>
    </row>
    <row r="1793" spans="1:12" ht="15.75" customHeight="1">
      <c r="A1793" s="28" t="s">
        <v>270</v>
      </c>
      <c r="B1793" s="28" t="s">
        <v>271</v>
      </c>
      <c r="C1793" s="28" t="s">
        <v>300</v>
      </c>
      <c r="D1793" s="28" t="s">
        <v>295</v>
      </c>
      <c r="E1793" s="28" t="s">
        <v>273</v>
      </c>
      <c r="F1793" s="28" t="s">
        <v>274</v>
      </c>
      <c r="G1793" s="28" t="s">
        <v>270</v>
      </c>
      <c r="H1793" s="28" t="s">
        <v>275</v>
      </c>
      <c r="I1793" s="28" t="s">
        <v>1649</v>
      </c>
      <c r="J1793" s="28" t="s">
        <v>3327</v>
      </c>
      <c r="K1793" s="28" t="s">
        <v>3328</v>
      </c>
      <c r="L1793" s="28" t="s">
        <v>3329</v>
      </c>
    </row>
    <row r="1794" spans="1:12" ht="15.75" customHeight="1">
      <c r="A1794" s="28" t="s">
        <v>270</v>
      </c>
      <c r="B1794" s="28" t="s">
        <v>271</v>
      </c>
      <c r="C1794" s="28" t="s">
        <v>300</v>
      </c>
      <c r="D1794" s="28" t="s">
        <v>295</v>
      </c>
      <c r="E1794" s="28" t="s">
        <v>273</v>
      </c>
      <c r="F1794" s="28" t="s">
        <v>274</v>
      </c>
      <c r="G1794" s="28" t="s">
        <v>270</v>
      </c>
      <c r="H1794" s="28" t="s">
        <v>275</v>
      </c>
      <c r="I1794" s="28" t="s">
        <v>1653</v>
      </c>
      <c r="J1794" s="28" t="s">
        <v>3330</v>
      </c>
      <c r="K1794" s="28" t="s">
        <v>3331</v>
      </c>
      <c r="L1794" s="28" t="s">
        <v>3332</v>
      </c>
    </row>
    <row r="1795" spans="1:12" ht="15.75" customHeight="1">
      <c r="A1795" s="28" t="s">
        <v>270</v>
      </c>
      <c r="B1795" s="28" t="s">
        <v>271</v>
      </c>
      <c r="C1795" s="28" t="s">
        <v>300</v>
      </c>
      <c r="D1795" s="28" t="s">
        <v>295</v>
      </c>
      <c r="E1795" s="28" t="s">
        <v>273</v>
      </c>
      <c r="F1795" s="28" t="s">
        <v>274</v>
      </c>
      <c r="G1795" s="28" t="s">
        <v>270</v>
      </c>
      <c r="H1795" s="28" t="s">
        <v>275</v>
      </c>
      <c r="I1795" s="28" t="s">
        <v>511</v>
      </c>
      <c r="J1795" s="28" t="s">
        <v>3333</v>
      </c>
      <c r="K1795" s="28" t="s">
        <v>3334</v>
      </c>
      <c r="L1795" s="28" t="s">
        <v>3335</v>
      </c>
    </row>
    <row r="1796" spans="1:12" ht="15.75" customHeight="1">
      <c r="A1796" s="28" t="s">
        <v>270</v>
      </c>
      <c r="B1796" s="28" t="s">
        <v>271</v>
      </c>
      <c r="C1796" s="28" t="s">
        <v>300</v>
      </c>
      <c r="D1796" s="28" t="s">
        <v>295</v>
      </c>
      <c r="E1796" s="28" t="s">
        <v>273</v>
      </c>
      <c r="F1796" s="28" t="s">
        <v>274</v>
      </c>
      <c r="G1796" s="28" t="s">
        <v>270</v>
      </c>
      <c r="H1796" s="28" t="s">
        <v>275</v>
      </c>
      <c r="I1796" s="28" t="s">
        <v>515</v>
      </c>
      <c r="J1796" s="28" t="s">
        <v>3336</v>
      </c>
      <c r="K1796" s="28" t="s">
        <v>3337</v>
      </c>
      <c r="L1796" s="28" t="s">
        <v>3338</v>
      </c>
    </row>
    <row r="1797" spans="1:12" ht="15.75" customHeight="1">
      <c r="A1797" s="28" t="s">
        <v>270</v>
      </c>
      <c r="B1797" s="28" t="s">
        <v>271</v>
      </c>
      <c r="C1797" s="28" t="s">
        <v>300</v>
      </c>
      <c r="D1797" s="28" t="s">
        <v>295</v>
      </c>
      <c r="E1797" s="28" t="s">
        <v>273</v>
      </c>
      <c r="F1797" s="28" t="s">
        <v>274</v>
      </c>
      <c r="G1797" s="28" t="s">
        <v>270</v>
      </c>
      <c r="H1797" s="28" t="s">
        <v>275</v>
      </c>
      <c r="I1797" s="28" t="s">
        <v>519</v>
      </c>
      <c r="J1797" s="28" t="s">
        <v>3339</v>
      </c>
      <c r="K1797" s="28" t="s">
        <v>3340</v>
      </c>
      <c r="L1797" s="28" t="s">
        <v>3341</v>
      </c>
    </row>
    <row r="1798" spans="1:12" ht="15.75" customHeight="1">
      <c r="A1798" s="28" t="s">
        <v>270</v>
      </c>
      <c r="B1798" s="28" t="s">
        <v>271</v>
      </c>
      <c r="C1798" s="28" t="s">
        <v>300</v>
      </c>
      <c r="D1798" s="28" t="s">
        <v>295</v>
      </c>
      <c r="E1798" s="28" t="s">
        <v>273</v>
      </c>
      <c r="F1798" s="28" t="s">
        <v>274</v>
      </c>
      <c r="G1798" s="28" t="s">
        <v>270</v>
      </c>
      <c r="H1798" s="28" t="s">
        <v>275</v>
      </c>
      <c r="I1798" s="28" t="s">
        <v>523</v>
      </c>
      <c r="J1798" s="28" t="s">
        <v>3342</v>
      </c>
      <c r="K1798" s="28" t="s">
        <v>3343</v>
      </c>
      <c r="L1798" s="28" t="s">
        <v>3344</v>
      </c>
    </row>
    <row r="1799" spans="1:12" ht="15.75" customHeight="1">
      <c r="A1799" s="28" t="s">
        <v>270</v>
      </c>
      <c r="B1799" s="28" t="s">
        <v>271</v>
      </c>
      <c r="C1799" s="28" t="s">
        <v>300</v>
      </c>
      <c r="D1799" s="28" t="s">
        <v>295</v>
      </c>
      <c r="E1799" s="28" t="s">
        <v>273</v>
      </c>
      <c r="F1799" s="28" t="s">
        <v>274</v>
      </c>
      <c r="G1799" s="28" t="s">
        <v>270</v>
      </c>
      <c r="H1799" s="28" t="s">
        <v>275</v>
      </c>
      <c r="I1799" s="28" t="s">
        <v>291</v>
      </c>
      <c r="J1799" s="28" t="s">
        <v>3345</v>
      </c>
      <c r="K1799" s="28" t="s">
        <v>3346</v>
      </c>
      <c r="L1799" s="28" t="s">
        <v>3347</v>
      </c>
    </row>
    <row r="1800" spans="1:12" ht="15.75" customHeight="1">
      <c r="A1800" s="28" t="s">
        <v>270</v>
      </c>
      <c r="B1800" s="28" t="s">
        <v>271</v>
      </c>
      <c r="C1800" s="28" t="s">
        <v>300</v>
      </c>
      <c r="D1800" s="28" t="s">
        <v>295</v>
      </c>
      <c r="E1800" s="28" t="s">
        <v>273</v>
      </c>
      <c r="F1800" s="28" t="s">
        <v>274</v>
      </c>
      <c r="G1800" s="28" t="s">
        <v>270</v>
      </c>
      <c r="H1800" s="28" t="s">
        <v>275</v>
      </c>
      <c r="I1800" s="28" t="s">
        <v>292</v>
      </c>
      <c r="J1800" s="28" t="s">
        <v>3348</v>
      </c>
      <c r="K1800" s="28" t="s">
        <v>3349</v>
      </c>
      <c r="L1800" s="28" t="s">
        <v>3350</v>
      </c>
    </row>
    <row r="1801" spans="1:12" ht="15.75" customHeight="1">
      <c r="A1801" s="28" t="s">
        <v>270</v>
      </c>
      <c r="B1801" s="28" t="s">
        <v>271</v>
      </c>
      <c r="C1801" s="28" t="s">
        <v>300</v>
      </c>
      <c r="D1801" s="28" t="s">
        <v>295</v>
      </c>
      <c r="E1801" s="28" t="s">
        <v>273</v>
      </c>
      <c r="F1801" s="28" t="s">
        <v>274</v>
      </c>
      <c r="G1801" s="28" t="s">
        <v>270</v>
      </c>
      <c r="H1801" s="28" t="s">
        <v>275</v>
      </c>
      <c r="I1801" s="28" t="s">
        <v>533</v>
      </c>
      <c r="J1801" s="28" t="s">
        <v>3351</v>
      </c>
      <c r="K1801" s="28" t="s">
        <v>3352</v>
      </c>
      <c r="L1801" s="28" t="s">
        <v>3353</v>
      </c>
    </row>
    <row r="1802" spans="1:12" ht="15.75" customHeight="1">
      <c r="A1802" s="28" t="s">
        <v>270</v>
      </c>
      <c r="B1802" s="28" t="s">
        <v>271</v>
      </c>
      <c r="C1802" s="28" t="s">
        <v>300</v>
      </c>
      <c r="D1802" s="28" t="s">
        <v>295</v>
      </c>
      <c r="E1802" s="28" t="s">
        <v>273</v>
      </c>
      <c r="F1802" s="28" t="s">
        <v>274</v>
      </c>
      <c r="G1802" s="28" t="s">
        <v>270</v>
      </c>
      <c r="H1802" s="28" t="s">
        <v>275</v>
      </c>
      <c r="I1802" s="28" t="s">
        <v>537</v>
      </c>
      <c r="J1802" s="28" t="s">
        <v>3354</v>
      </c>
      <c r="K1802" s="28" t="s">
        <v>3355</v>
      </c>
      <c r="L1802" s="28" t="s">
        <v>3356</v>
      </c>
    </row>
    <row r="1803" spans="1:12" ht="15.75" customHeight="1">
      <c r="A1803" s="28" t="s">
        <v>270</v>
      </c>
      <c r="B1803" s="28" t="s">
        <v>271</v>
      </c>
      <c r="C1803" s="28" t="s">
        <v>300</v>
      </c>
      <c r="D1803" s="28" t="s">
        <v>295</v>
      </c>
      <c r="E1803" s="28" t="s">
        <v>273</v>
      </c>
      <c r="F1803" s="28" t="s">
        <v>274</v>
      </c>
      <c r="G1803" s="28" t="s">
        <v>270</v>
      </c>
      <c r="H1803" s="28" t="s">
        <v>275</v>
      </c>
      <c r="I1803" s="28" t="s">
        <v>541</v>
      </c>
      <c r="J1803" s="28" t="s">
        <v>3357</v>
      </c>
      <c r="K1803" s="28" t="s">
        <v>3358</v>
      </c>
      <c r="L1803" s="28" t="s">
        <v>3359</v>
      </c>
    </row>
    <row r="1804" spans="1:12" ht="15.75" customHeight="1">
      <c r="A1804" s="28" t="s">
        <v>270</v>
      </c>
      <c r="B1804" s="28" t="s">
        <v>271</v>
      </c>
      <c r="C1804" s="28" t="s">
        <v>300</v>
      </c>
      <c r="D1804" s="28" t="s">
        <v>295</v>
      </c>
      <c r="E1804" s="28" t="s">
        <v>273</v>
      </c>
      <c r="F1804" s="28" t="s">
        <v>274</v>
      </c>
      <c r="G1804" s="28" t="s">
        <v>270</v>
      </c>
      <c r="H1804" s="28" t="s">
        <v>275</v>
      </c>
      <c r="I1804" s="28" t="s">
        <v>545</v>
      </c>
      <c r="J1804" s="28" t="s">
        <v>3360</v>
      </c>
      <c r="K1804" s="28" t="s">
        <v>3361</v>
      </c>
      <c r="L1804" s="28" t="s">
        <v>3362</v>
      </c>
    </row>
    <row r="1805" spans="1:12" ht="15.75" customHeight="1">
      <c r="A1805" s="28" t="s">
        <v>270</v>
      </c>
      <c r="B1805" s="28" t="s">
        <v>271</v>
      </c>
      <c r="C1805" s="28" t="s">
        <v>300</v>
      </c>
      <c r="D1805" s="28" t="s">
        <v>295</v>
      </c>
      <c r="E1805" s="28" t="s">
        <v>273</v>
      </c>
      <c r="F1805" s="28" t="s">
        <v>274</v>
      </c>
      <c r="G1805" s="28" t="s">
        <v>270</v>
      </c>
      <c r="H1805" s="28" t="s">
        <v>275</v>
      </c>
      <c r="I1805" s="28" t="s">
        <v>1687</v>
      </c>
      <c r="J1805" s="28" t="s">
        <v>3363</v>
      </c>
      <c r="K1805" s="28" t="s">
        <v>3364</v>
      </c>
      <c r="L1805" s="28" t="s">
        <v>3365</v>
      </c>
    </row>
    <row r="1806" spans="1:12" ht="15.75" customHeight="1">
      <c r="A1806" s="28" t="s">
        <v>270</v>
      </c>
      <c r="B1806" s="28" t="s">
        <v>271</v>
      </c>
      <c r="C1806" s="28" t="s">
        <v>300</v>
      </c>
      <c r="D1806" s="28" t="s">
        <v>295</v>
      </c>
      <c r="E1806" s="28" t="s">
        <v>273</v>
      </c>
      <c r="F1806" s="28" t="s">
        <v>274</v>
      </c>
      <c r="G1806" s="28" t="s">
        <v>270</v>
      </c>
      <c r="H1806" s="28" t="s">
        <v>275</v>
      </c>
      <c r="I1806" s="28" t="s">
        <v>1691</v>
      </c>
      <c r="J1806" s="28" t="s">
        <v>3366</v>
      </c>
      <c r="K1806" s="28" t="s">
        <v>3367</v>
      </c>
      <c r="L1806" s="28" t="s">
        <v>3368</v>
      </c>
    </row>
    <row r="1807" spans="1:12" ht="15.75" customHeight="1">
      <c r="A1807" s="28" t="s">
        <v>270</v>
      </c>
      <c r="B1807" s="28" t="s">
        <v>271</v>
      </c>
      <c r="C1807" s="28" t="s">
        <v>300</v>
      </c>
      <c r="D1807" s="28" t="s">
        <v>295</v>
      </c>
      <c r="E1807" s="28" t="s">
        <v>273</v>
      </c>
      <c r="F1807" s="28" t="s">
        <v>274</v>
      </c>
      <c r="G1807" s="28" t="s">
        <v>270</v>
      </c>
      <c r="H1807" s="28" t="s">
        <v>275</v>
      </c>
      <c r="I1807" s="28" t="s">
        <v>1695</v>
      </c>
      <c r="J1807" s="28" t="s">
        <v>3369</v>
      </c>
      <c r="K1807" s="28" t="s">
        <v>3370</v>
      </c>
      <c r="L1807" s="28" t="s">
        <v>3371</v>
      </c>
    </row>
    <row r="1808" spans="1:12" ht="15.75" customHeight="1">
      <c r="A1808" s="28" t="s">
        <v>270</v>
      </c>
      <c r="B1808" s="28" t="s">
        <v>271</v>
      </c>
      <c r="C1808" s="28" t="s">
        <v>300</v>
      </c>
      <c r="D1808" s="28" t="s">
        <v>295</v>
      </c>
      <c r="E1808" s="28" t="s">
        <v>273</v>
      </c>
      <c r="F1808" s="28" t="s">
        <v>274</v>
      </c>
      <c r="G1808" s="28" t="s">
        <v>270</v>
      </c>
      <c r="H1808" s="28" t="s">
        <v>275</v>
      </c>
      <c r="I1808" s="28" t="s">
        <v>1699</v>
      </c>
      <c r="J1808" s="28" t="s">
        <v>3372</v>
      </c>
      <c r="K1808" s="28" t="s">
        <v>3373</v>
      </c>
      <c r="L1808" s="28" t="s">
        <v>3374</v>
      </c>
    </row>
    <row r="1809" spans="1:12" ht="15.75" customHeight="1">
      <c r="A1809" s="28" t="s">
        <v>270</v>
      </c>
      <c r="B1809" s="28" t="s">
        <v>271</v>
      </c>
      <c r="C1809" s="28" t="s">
        <v>300</v>
      </c>
      <c r="D1809" s="28" t="s">
        <v>295</v>
      </c>
      <c r="E1809" s="28" t="s">
        <v>273</v>
      </c>
      <c r="F1809" s="28" t="s">
        <v>274</v>
      </c>
      <c r="G1809" s="28" t="s">
        <v>270</v>
      </c>
      <c r="H1809" s="28" t="s">
        <v>275</v>
      </c>
      <c r="I1809" s="28" t="s">
        <v>1703</v>
      </c>
      <c r="J1809" s="28" t="s">
        <v>3375</v>
      </c>
      <c r="K1809" s="28" t="s">
        <v>3376</v>
      </c>
      <c r="L1809" s="28" t="s">
        <v>3377</v>
      </c>
    </row>
    <row r="1810" spans="1:12" ht="15.75" customHeight="1">
      <c r="A1810" s="28" t="s">
        <v>270</v>
      </c>
      <c r="B1810" s="28" t="s">
        <v>271</v>
      </c>
      <c r="C1810" s="28" t="s">
        <v>300</v>
      </c>
      <c r="D1810" s="28" t="s">
        <v>295</v>
      </c>
      <c r="E1810" s="28" t="s">
        <v>273</v>
      </c>
      <c r="F1810" s="28" t="s">
        <v>274</v>
      </c>
      <c r="G1810" s="28" t="s">
        <v>270</v>
      </c>
      <c r="H1810" s="28" t="s">
        <v>275</v>
      </c>
      <c r="I1810" s="28" t="s">
        <v>1707</v>
      </c>
      <c r="J1810" s="28" t="s">
        <v>3378</v>
      </c>
      <c r="K1810" s="28" t="s">
        <v>3379</v>
      </c>
      <c r="L1810" s="28" t="s">
        <v>3380</v>
      </c>
    </row>
    <row r="1811" spans="1:12" ht="15.75" customHeight="1">
      <c r="A1811" s="28" t="s">
        <v>270</v>
      </c>
      <c r="B1811" s="28" t="s">
        <v>271</v>
      </c>
      <c r="C1811" s="28" t="s">
        <v>300</v>
      </c>
      <c r="D1811" s="28" t="s">
        <v>295</v>
      </c>
      <c r="E1811" s="28" t="s">
        <v>273</v>
      </c>
      <c r="F1811" s="28" t="s">
        <v>274</v>
      </c>
      <c r="G1811" s="28" t="s">
        <v>270</v>
      </c>
      <c r="H1811" s="28" t="s">
        <v>275</v>
      </c>
      <c r="I1811" s="28" t="s">
        <v>549</v>
      </c>
      <c r="J1811" s="28" t="s">
        <v>3381</v>
      </c>
      <c r="K1811" s="28" t="s">
        <v>3382</v>
      </c>
      <c r="L1811" s="28" t="s">
        <v>3383</v>
      </c>
    </row>
    <row r="1812" spans="1:12" ht="15.75" customHeight="1">
      <c r="A1812" s="28" t="s">
        <v>270</v>
      </c>
      <c r="B1812" s="28" t="s">
        <v>271</v>
      </c>
      <c r="C1812" s="28" t="s">
        <v>272</v>
      </c>
      <c r="D1812" s="28" t="s">
        <v>275</v>
      </c>
      <c r="E1812" s="28" t="s">
        <v>273</v>
      </c>
      <c r="F1812" s="28" t="s">
        <v>293</v>
      </c>
      <c r="G1812" s="28" t="s">
        <v>270</v>
      </c>
      <c r="H1812" s="28" t="s">
        <v>275</v>
      </c>
      <c r="I1812" s="28" t="s">
        <v>301</v>
      </c>
      <c r="J1812" s="28" t="s">
        <v>3384</v>
      </c>
      <c r="K1812" s="28" t="s">
        <v>3385</v>
      </c>
      <c r="L1812" s="28" t="s">
        <v>3386</v>
      </c>
    </row>
    <row r="1813" spans="1:12" ht="15.75" customHeight="1">
      <c r="A1813" s="28" t="s">
        <v>270</v>
      </c>
      <c r="B1813" s="28" t="s">
        <v>271</v>
      </c>
      <c r="C1813" s="28" t="s">
        <v>272</v>
      </c>
      <c r="D1813" s="28" t="s">
        <v>275</v>
      </c>
      <c r="E1813" s="28" t="s">
        <v>273</v>
      </c>
      <c r="F1813" s="28" t="s">
        <v>293</v>
      </c>
      <c r="G1813" s="28" t="s">
        <v>270</v>
      </c>
      <c r="H1813" s="28" t="s">
        <v>275</v>
      </c>
      <c r="I1813" s="28" t="s">
        <v>355</v>
      </c>
      <c r="J1813" s="28" t="s">
        <v>3387</v>
      </c>
      <c r="K1813" s="28" t="s">
        <v>3388</v>
      </c>
      <c r="L1813" s="28" t="s">
        <v>3389</v>
      </c>
    </row>
    <row r="1814" spans="1:12" ht="15.75" customHeight="1">
      <c r="A1814" s="28" t="s">
        <v>270</v>
      </c>
      <c r="B1814" s="28" t="s">
        <v>271</v>
      </c>
      <c r="C1814" s="28" t="s">
        <v>272</v>
      </c>
      <c r="D1814" s="28" t="s">
        <v>275</v>
      </c>
      <c r="E1814" s="28" t="s">
        <v>273</v>
      </c>
      <c r="F1814" s="28" t="s">
        <v>293</v>
      </c>
      <c r="G1814" s="28" t="s">
        <v>270</v>
      </c>
      <c r="H1814" s="28" t="s">
        <v>275</v>
      </c>
      <c r="I1814" s="28" t="s">
        <v>359</v>
      </c>
      <c r="J1814" s="28" t="s">
        <v>3390</v>
      </c>
      <c r="K1814" s="28" t="s">
        <v>3391</v>
      </c>
      <c r="L1814" s="28" t="s">
        <v>3392</v>
      </c>
    </row>
    <row r="1815" spans="1:12" ht="15.75" customHeight="1">
      <c r="A1815" s="28" t="s">
        <v>270</v>
      </c>
      <c r="B1815" s="28" t="s">
        <v>271</v>
      </c>
      <c r="C1815" s="28" t="s">
        <v>272</v>
      </c>
      <c r="D1815" s="28" t="s">
        <v>275</v>
      </c>
      <c r="E1815" s="28" t="s">
        <v>273</v>
      </c>
      <c r="F1815" s="28" t="s">
        <v>293</v>
      </c>
      <c r="G1815" s="28" t="s">
        <v>270</v>
      </c>
      <c r="H1815" s="28" t="s">
        <v>275</v>
      </c>
      <c r="I1815" s="28" t="s">
        <v>302</v>
      </c>
      <c r="J1815" s="28" t="s">
        <v>3393</v>
      </c>
      <c r="K1815" s="28" t="s">
        <v>3394</v>
      </c>
      <c r="L1815" s="28" t="s">
        <v>3395</v>
      </c>
    </row>
    <row r="1816" spans="1:12" ht="15.75" customHeight="1">
      <c r="A1816" s="28" t="s">
        <v>270</v>
      </c>
      <c r="B1816" s="28" t="s">
        <v>271</v>
      </c>
      <c r="C1816" s="28" t="s">
        <v>272</v>
      </c>
      <c r="D1816" s="28" t="s">
        <v>275</v>
      </c>
      <c r="E1816" s="28" t="s">
        <v>273</v>
      </c>
      <c r="F1816" s="28" t="s">
        <v>293</v>
      </c>
      <c r="G1816" s="28" t="s">
        <v>270</v>
      </c>
      <c r="H1816" s="28" t="s">
        <v>275</v>
      </c>
      <c r="I1816" s="28" t="s">
        <v>363</v>
      </c>
      <c r="J1816" s="28" t="s">
        <v>3396</v>
      </c>
      <c r="K1816" s="28" t="s">
        <v>3397</v>
      </c>
      <c r="L1816" s="28" t="s">
        <v>3398</v>
      </c>
    </row>
    <row r="1817" spans="1:12" ht="15.75" customHeight="1">
      <c r="A1817" s="28" t="s">
        <v>270</v>
      </c>
      <c r="B1817" s="28" t="s">
        <v>271</v>
      </c>
      <c r="C1817" s="28" t="s">
        <v>272</v>
      </c>
      <c r="D1817" s="28" t="s">
        <v>275</v>
      </c>
      <c r="E1817" s="28" t="s">
        <v>273</v>
      </c>
      <c r="F1817" s="28" t="s">
        <v>293</v>
      </c>
      <c r="G1817" s="28" t="s">
        <v>270</v>
      </c>
      <c r="H1817" s="28" t="s">
        <v>275</v>
      </c>
      <c r="I1817" s="28" t="s">
        <v>303</v>
      </c>
      <c r="J1817" s="28" t="s">
        <v>3399</v>
      </c>
      <c r="K1817" s="28" t="s">
        <v>3400</v>
      </c>
      <c r="L1817" s="28" t="s">
        <v>3401</v>
      </c>
    </row>
    <row r="1818" spans="1:12" ht="15.75" customHeight="1">
      <c r="A1818" s="28" t="s">
        <v>270</v>
      </c>
      <c r="B1818" s="28" t="s">
        <v>271</v>
      </c>
      <c r="C1818" s="28" t="s">
        <v>272</v>
      </c>
      <c r="D1818" s="28" t="s">
        <v>275</v>
      </c>
      <c r="E1818" s="28" t="s">
        <v>273</v>
      </c>
      <c r="F1818" s="28" t="s">
        <v>293</v>
      </c>
      <c r="G1818" s="28" t="s">
        <v>270</v>
      </c>
      <c r="H1818" s="28" t="s">
        <v>275</v>
      </c>
      <c r="I1818" s="28" t="s">
        <v>304</v>
      </c>
      <c r="J1818" s="28" t="s">
        <v>3402</v>
      </c>
      <c r="K1818" s="28" t="s">
        <v>3403</v>
      </c>
      <c r="L1818" s="28" t="s">
        <v>3404</v>
      </c>
    </row>
    <row r="1819" spans="1:12" ht="15.75" customHeight="1">
      <c r="A1819" s="28" t="s">
        <v>270</v>
      </c>
      <c r="B1819" s="28" t="s">
        <v>271</v>
      </c>
      <c r="C1819" s="28" t="s">
        <v>272</v>
      </c>
      <c r="D1819" s="28" t="s">
        <v>275</v>
      </c>
      <c r="E1819" s="28" t="s">
        <v>273</v>
      </c>
      <c r="F1819" s="28" t="s">
        <v>293</v>
      </c>
      <c r="G1819" s="28" t="s">
        <v>270</v>
      </c>
      <c r="H1819" s="28" t="s">
        <v>275</v>
      </c>
      <c r="I1819" s="28" t="s">
        <v>281</v>
      </c>
      <c r="J1819" s="28" t="s">
        <v>3405</v>
      </c>
      <c r="K1819" s="28" t="s">
        <v>3406</v>
      </c>
      <c r="L1819" s="28" t="s">
        <v>3407</v>
      </c>
    </row>
    <row r="1820" spans="1:12" ht="15.75" customHeight="1">
      <c r="A1820" s="28" t="s">
        <v>270</v>
      </c>
      <c r="B1820" s="28" t="s">
        <v>271</v>
      </c>
      <c r="C1820" s="28" t="s">
        <v>272</v>
      </c>
      <c r="D1820" s="28" t="s">
        <v>275</v>
      </c>
      <c r="E1820" s="28" t="s">
        <v>273</v>
      </c>
      <c r="F1820" s="28" t="s">
        <v>293</v>
      </c>
      <c r="G1820" s="28" t="s">
        <v>270</v>
      </c>
      <c r="H1820" s="28" t="s">
        <v>275</v>
      </c>
      <c r="I1820" s="28" t="s">
        <v>282</v>
      </c>
      <c r="J1820" s="28" t="s">
        <v>3408</v>
      </c>
      <c r="K1820" s="28" t="s">
        <v>3409</v>
      </c>
      <c r="L1820" s="28" t="s">
        <v>3410</v>
      </c>
    </row>
    <row r="1821" spans="1:12" ht="15.75" customHeight="1">
      <c r="A1821" s="28" t="s">
        <v>270</v>
      </c>
      <c r="B1821" s="28" t="s">
        <v>271</v>
      </c>
      <c r="C1821" s="28" t="s">
        <v>272</v>
      </c>
      <c r="D1821" s="28" t="s">
        <v>275</v>
      </c>
      <c r="E1821" s="28" t="s">
        <v>273</v>
      </c>
      <c r="F1821" s="28" t="s">
        <v>293</v>
      </c>
      <c r="G1821" s="28" t="s">
        <v>270</v>
      </c>
      <c r="H1821" s="28" t="s">
        <v>275</v>
      </c>
      <c r="I1821" s="28" t="s">
        <v>305</v>
      </c>
      <c r="J1821" s="28" t="s">
        <v>3411</v>
      </c>
      <c r="K1821" s="28" t="s">
        <v>3412</v>
      </c>
      <c r="L1821" s="28" t="s">
        <v>3413</v>
      </c>
    </row>
    <row r="1822" spans="1:12" ht="15.75" customHeight="1">
      <c r="A1822" s="28" t="s">
        <v>270</v>
      </c>
      <c r="B1822" s="28" t="s">
        <v>271</v>
      </c>
      <c r="C1822" s="28" t="s">
        <v>272</v>
      </c>
      <c r="D1822" s="28" t="s">
        <v>275</v>
      </c>
      <c r="E1822" s="28" t="s">
        <v>273</v>
      </c>
      <c r="F1822" s="28" t="s">
        <v>293</v>
      </c>
      <c r="G1822" s="28" t="s">
        <v>270</v>
      </c>
      <c r="H1822" s="28" t="s">
        <v>275</v>
      </c>
      <c r="I1822" s="28" t="s">
        <v>367</v>
      </c>
      <c r="J1822" s="28" t="s">
        <v>3414</v>
      </c>
      <c r="K1822" s="28" t="s">
        <v>3415</v>
      </c>
      <c r="L1822" s="28" t="s">
        <v>3416</v>
      </c>
    </row>
    <row r="1823" spans="1:12" ht="15.75" customHeight="1">
      <c r="A1823" s="28" t="s">
        <v>270</v>
      </c>
      <c r="B1823" s="28" t="s">
        <v>271</v>
      </c>
      <c r="C1823" s="28" t="s">
        <v>272</v>
      </c>
      <c r="D1823" s="28" t="s">
        <v>275</v>
      </c>
      <c r="E1823" s="28" t="s">
        <v>273</v>
      </c>
      <c r="F1823" s="28" t="s">
        <v>293</v>
      </c>
      <c r="G1823" s="28" t="s">
        <v>270</v>
      </c>
      <c r="H1823" s="28" t="s">
        <v>275</v>
      </c>
      <c r="I1823" s="28" t="s">
        <v>306</v>
      </c>
      <c r="J1823" s="28" t="s">
        <v>3417</v>
      </c>
      <c r="K1823" s="28" t="s">
        <v>3418</v>
      </c>
      <c r="L1823" s="28" t="s">
        <v>3419</v>
      </c>
    </row>
    <row r="1824" spans="1:12" ht="15.75" customHeight="1">
      <c r="A1824" s="28" t="s">
        <v>270</v>
      </c>
      <c r="B1824" s="28" t="s">
        <v>271</v>
      </c>
      <c r="C1824" s="28" t="s">
        <v>272</v>
      </c>
      <c r="D1824" s="28" t="s">
        <v>275</v>
      </c>
      <c r="E1824" s="28" t="s">
        <v>273</v>
      </c>
      <c r="F1824" s="28" t="s">
        <v>293</v>
      </c>
      <c r="G1824" s="28" t="s">
        <v>270</v>
      </c>
      <c r="H1824" s="28" t="s">
        <v>275</v>
      </c>
      <c r="I1824" s="28" t="s">
        <v>307</v>
      </c>
      <c r="J1824" s="28" t="s">
        <v>3420</v>
      </c>
      <c r="K1824" s="28" t="s">
        <v>3421</v>
      </c>
      <c r="L1824" s="28" t="s">
        <v>3422</v>
      </c>
    </row>
    <row r="1825" spans="1:12" ht="15.75" customHeight="1">
      <c r="A1825" s="28" t="s">
        <v>270</v>
      </c>
      <c r="B1825" s="28" t="s">
        <v>271</v>
      </c>
      <c r="C1825" s="28" t="s">
        <v>272</v>
      </c>
      <c r="D1825" s="28" t="s">
        <v>275</v>
      </c>
      <c r="E1825" s="28" t="s">
        <v>273</v>
      </c>
      <c r="F1825" s="28" t="s">
        <v>293</v>
      </c>
      <c r="G1825" s="28" t="s">
        <v>270</v>
      </c>
      <c r="H1825" s="28" t="s">
        <v>275</v>
      </c>
      <c r="I1825" s="28" t="s">
        <v>308</v>
      </c>
      <c r="J1825" s="28" t="s">
        <v>3423</v>
      </c>
      <c r="K1825" s="28" t="s">
        <v>3424</v>
      </c>
      <c r="L1825" s="28" t="s">
        <v>3425</v>
      </c>
    </row>
    <row r="1826" spans="1:12" ht="15.75" customHeight="1">
      <c r="A1826" s="28" t="s">
        <v>270</v>
      </c>
      <c r="B1826" s="28" t="s">
        <v>271</v>
      </c>
      <c r="C1826" s="28" t="s">
        <v>272</v>
      </c>
      <c r="D1826" s="28" t="s">
        <v>275</v>
      </c>
      <c r="E1826" s="28" t="s">
        <v>273</v>
      </c>
      <c r="F1826" s="28" t="s">
        <v>293</v>
      </c>
      <c r="G1826" s="28" t="s">
        <v>270</v>
      </c>
      <c r="H1826" s="28" t="s">
        <v>275</v>
      </c>
      <c r="I1826" s="28" t="s">
        <v>309</v>
      </c>
      <c r="J1826" s="28" t="s">
        <v>3426</v>
      </c>
      <c r="K1826" s="28" t="s">
        <v>3427</v>
      </c>
      <c r="L1826" s="28" t="s">
        <v>3428</v>
      </c>
    </row>
    <row r="1827" spans="1:12" ht="15.75" customHeight="1">
      <c r="A1827" s="28" t="s">
        <v>270</v>
      </c>
      <c r="B1827" s="28" t="s">
        <v>271</v>
      </c>
      <c r="C1827" s="28" t="s">
        <v>272</v>
      </c>
      <c r="D1827" s="28" t="s">
        <v>275</v>
      </c>
      <c r="E1827" s="28" t="s">
        <v>273</v>
      </c>
      <c r="F1827" s="28" t="s">
        <v>293</v>
      </c>
      <c r="G1827" s="28" t="s">
        <v>270</v>
      </c>
      <c r="H1827" s="28" t="s">
        <v>275</v>
      </c>
      <c r="I1827" s="28" t="s">
        <v>283</v>
      </c>
      <c r="J1827" s="28" t="s">
        <v>3429</v>
      </c>
      <c r="K1827" s="28" t="s">
        <v>3430</v>
      </c>
      <c r="L1827" s="28" t="s">
        <v>3431</v>
      </c>
    </row>
    <row r="1828" spans="1:12" ht="15.75" customHeight="1">
      <c r="A1828" s="28" t="s">
        <v>270</v>
      </c>
      <c r="B1828" s="28" t="s">
        <v>271</v>
      </c>
      <c r="C1828" s="28" t="s">
        <v>272</v>
      </c>
      <c r="D1828" s="28" t="s">
        <v>275</v>
      </c>
      <c r="E1828" s="28" t="s">
        <v>273</v>
      </c>
      <c r="F1828" s="28" t="s">
        <v>293</v>
      </c>
      <c r="G1828" s="28" t="s">
        <v>270</v>
      </c>
      <c r="H1828" s="28" t="s">
        <v>275</v>
      </c>
      <c r="I1828" s="28" t="s">
        <v>297</v>
      </c>
      <c r="J1828" s="28" t="s">
        <v>3432</v>
      </c>
      <c r="K1828" s="28" t="s">
        <v>3433</v>
      </c>
      <c r="L1828" s="28" t="s">
        <v>3434</v>
      </c>
    </row>
    <row r="1829" spans="1:12" ht="15.75" customHeight="1">
      <c r="A1829" s="28" t="s">
        <v>270</v>
      </c>
      <c r="B1829" s="28" t="s">
        <v>271</v>
      </c>
      <c r="C1829" s="28" t="s">
        <v>272</v>
      </c>
      <c r="D1829" s="28" t="s">
        <v>275</v>
      </c>
      <c r="E1829" s="28" t="s">
        <v>273</v>
      </c>
      <c r="F1829" s="28" t="s">
        <v>293</v>
      </c>
      <c r="G1829" s="28" t="s">
        <v>270</v>
      </c>
      <c r="H1829" s="28" t="s">
        <v>275</v>
      </c>
      <c r="I1829" s="28" t="s">
        <v>371</v>
      </c>
      <c r="J1829" s="28" t="s">
        <v>3435</v>
      </c>
      <c r="K1829" s="28" t="s">
        <v>3436</v>
      </c>
      <c r="L1829" s="28" t="s">
        <v>3437</v>
      </c>
    </row>
    <row r="1830" spans="1:12" ht="15.75" customHeight="1">
      <c r="A1830" s="28" t="s">
        <v>270</v>
      </c>
      <c r="B1830" s="28" t="s">
        <v>271</v>
      </c>
      <c r="C1830" s="28" t="s">
        <v>272</v>
      </c>
      <c r="D1830" s="28" t="s">
        <v>275</v>
      </c>
      <c r="E1830" s="28" t="s">
        <v>273</v>
      </c>
      <c r="F1830" s="28" t="s">
        <v>293</v>
      </c>
      <c r="G1830" s="28" t="s">
        <v>270</v>
      </c>
      <c r="H1830" s="28" t="s">
        <v>275</v>
      </c>
      <c r="I1830" s="28" t="s">
        <v>310</v>
      </c>
      <c r="J1830" s="28" t="s">
        <v>3438</v>
      </c>
      <c r="K1830" s="28" t="s">
        <v>3439</v>
      </c>
      <c r="L1830" s="28" t="s">
        <v>3440</v>
      </c>
    </row>
    <row r="1831" spans="1:12" ht="15.75" customHeight="1">
      <c r="A1831" s="28" t="s">
        <v>270</v>
      </c>
      <c r="B1831" s="28" t="s">
        <v>271</v>
      </c>
      <c r="C1831" s="28" t="s">
        <v>272</v>
      </c>
      <c r="D1831" s="28" t="s">
        <v>275</v>
      </c>
      <c r="E1831" s="28" t="s">
        <v>273</v>
      </c>
      <c r="F1831" s="28" t="s">
        <v>293</v>
      </c>
      <c r="G1831" s="28" t="s">
        <v>270</v>
      </c>
      <c r="H1831" s="28" t="s">
        <v>275</v>
      </c>
      <c r="I1831" s="28" t="s">
        <v>375</v>
      </c>
      <c r="J1831" s="28" t="s">
        <v>3441</v>
      </c>
      <c r="K1831" s="28" t="s">
        <v>3442</v>
      </c>
      <c r="L1831" s="28" t="s">
        <v>3443</v>
      </c>
    </row>
    <row r="1832" spans="1:12" ht="15.75" customHeight="1">
      <c r="A1832" s="28" t="s">
        <v>270</v>
      </c>
      <c r="B1832" s="28" t="s">
        <v>271</v>
      </c>
      <c r="C1832" s="28" t="s">
        <v>272</v>
      </c>
      <c r="D1832" s="28" t="s">
        <v>275</v>
      </c>
      <c r="E1832" s="28" t="s">
        <v>273</v>
      </c>
      <c r="F1832" s="28" t="s">
        <v>293</v>
      </c>
      <c r="G1832" s="28" t="s">
        <v>270</v>
      </c>
      <c r="H1832" s="28" t="s">
        <v>275</v>
      </c>
      <c r="I1832" s="28" t="s">
        <v>379</v>
      </c>
      <c r="J1832" s="28" t="s">
        <v>3444</v>
      </c>
      <c r="K1832" s="28" t="s">
        <v>3445</v>
      </c>
      <c r="L1832" s="28" t="s">
        <v>3446</v>
      </c>
    </row>
    <row r="1833" spans="1:12" ht="15.75" customHeight="1">
      <c r="A1833" s="28" t="s">
        <v>270</v>
      </c>
      <c r="B1833" s="28" t="s">
        <v>271</v>
      </c>
      <c r="C1833" s="28" t="s">
        <v>272</v>
      </c>
      <c r="D1833" s="28" t="s">
        <v>275</v>
      </c>
      <c r="E1833" s="28" t="s">
        <v>273</v>
      </c>
      <c r="F1833" s="28" t="s">
        <v>293</v>
      </c>
      <c r="G1833" s="28" t="s">
        <v>270</v>
      </c>
      <c r="H1833" s="28" t="s">
        <v>275</v>
      </c>
      <c r="I1833" s="28" t="s">
        <v>311</v>
      </c>
      <c r="J1833" s="28" t="s">
        <v>3447</v>
      </c>
      <c r="K1833" s="28" t="s">
        <v>3448</v>
      </c>
      <c r="L1833" s="28" t="s">
        <v>3449</v>
      </c>
    </row>
    <row r="1834" spans="1:12" ht="15.75" customHeight="1">
      <c r="A1834" s="28" t="s">
        <v>270</v>
      </c>
      <c r="B1834" s="28" t="s">
        <v>271</v>
      </c>
      <c r="C1834" s="28" t="s">
        <v>272</v>
      </c>
      <c r="D1834" s="28" t="s">
        <v>275</v>
      </c>
      <c r="E1834" s="28" t="s">
        <v>273</v>
      </c>
      <c r="F1834" s="28" t="s">
        <v>293</v>
      </c>
      <c r="G1834" s="28" t="s">
        <v>270</v>
      </c>
      <c r="H1834" s="28" t="s">
        <v>275</v>
      </c>
      <c r="I1834" s="28" t="s">
        <v>383</v>
      </c>
      <c r="J1834" s="28" t="s">
        <v>3450</v>
      </c>
      <c r="K1834" s="28" t="s">
        <v>3451</v>
      </c>
      <c r="L1834" s="28" t="s">
        <v>3452</v>
      </c>
    </row>
    <row r="1835" spans="1:12" ht="15.75" customHeight="1">
      <c r="A1835" s="28" t="s">
        <v>270</v>
      </c>
      <c r="B1835" s="28" t="s">
        <v>271</v>
      </c>
      <c r="C1835" s="28" t="s">
        <v>272</v>
      </c>
      <c r="D1835" s="28" t="s">
        <v>275</v>
      </c>
      <c r="E1835" s="28" t="s">
        <v>273</v>
      </c>
      <c r="F1835" s="28" t="s">
        <v>293</v>
      </c>
      <c r="G1835" s="28" t="s">
        <v>270</v>
      </c>
      <c r="H1835" s="28" t="s">
        <v>275</v>
      </c>
      <c r="I1835" s="28" t="s">
        <v>312</v>
      </c>
      <c r="J1835" s="28" t="s">
        <v>3453</v>
      </c>
      <c r="K1835" s="28" t="s">
        <v>3454</v>
      </c>
      <c r="L1835" s="28" t="s">
        <v>3455</v>
      </c>
    </row>
    <row r="1836" spans="1:12" ht="15.75" customHeight="1">
      <c r="A1836" s="28" t="s">
        <v>270</v>
      </c>
      <c r="B1836" s="28" t="s">
        <v>271</v>
      </c>
      <c r="C1836" s="28" t="s">
        <v>272</v>
      </c>
      <c r="D1836" s="28" t="s">
        <v>275</v>
      </c>
      <c r="E1836" s="28" t="s">
        <v>273</v>
      </c>
      <c r="F1836" s="28" t="s">
        <v>293</v>
      </c>
      <c r="G1836" s="28" t="s">
        <v>270</v>
      </c>
      <c r="H1836" s="28" t="s">
        <v>275</v>
      </c>
      <c r="I1836" s="28" t="s">
        <v>387</v>
      </c>
      <c r="J1836" s="28" t="s">
        <v>3456</v>
      </c>
      <c r="K1836" s="28" t="s">
        <v>3457</v>
      </c>
      <c r="L1836" s="28" t="s">
        <v>3458</v>
      </c>
    </row>
    <row r="1837" spans="1:12" ht="15.75" customHeight="1">
      <c r="A1837" s="28" t="s">
        <v>270</v>
      </c>
      <c r="B1837" s="28" t="s">
        <v>271</v>
      </c>
      <c r="C1837" s="28" t="s">
        <v>272</v>
      </c>
      <c r="D1837" s="28" t="s">
        <v>275</v>
      </c>
      <c r="E1837" s="28" t="s">
        <v>273</v>
      </c>
      <c r="F1837" s="28" t="s">
        <v>293</v>
      </c>
      <c r="G1837" s="28" t="s">
        <v>270</v>
      </c>
      <c r="H1837" s="28" t="s">
        <v>275</v>
      </c>
      <c r="I1837" s="28" t="s">
        <v>391</v>
      </c>
      <c r="J1837" s="28" t="s">
        <v>3459</v>
      </c>
      <c r="K1837" s="28" t="s">
        <v>3460</v>
      </c>
      <c r="L1837" s="28" t="s">
        <v>3461</v>
      </c>
    </row>
    <row r="1838" spans="1:12" ht="15.75" customHeight="1">
      <c r="A1838" s="28" t="s">
        <v>270</v>
      </c>
      <c r="B1838" s="28" t="s">
        <v>271</v>
      </c>
      <c r="C1838" s="28" t="s">
        <v>272</v>
      </c>
      <c r="D1838" s="28" t="s">
        <v>275</v>
      </c>
      <c r="E1838" s="28" t="s">
        <v>273</v>
      </c>
      <c r="F1838" s="28" t="s">
        <v>293</v>
      </c>
      <c r="G1838" s="28" t="s">
        <v>270</v>
      </c>
      <c r="H1838" s="28" t="s">
        <v>275</v>
      </c>
      <c r="I1838" s="28" t="s">
        <v>395</v>
      </c>
      <c r="J1838" s="28" t="s">
        <v>3462</v>
      </c>
      <c r="K1838" s="28" t="s">
        <v>3463</v>
      </c>
      <c r="L1838" s="28" t="s">
        <v>3464</v>
      </c>
    </row>
    <row r="1839" spans="1:12" ht="15.75" customHeight="1">
      <c r="A1839" s="28" t="s">
        <v>270</v>
      </c>
      <c r="B1839" s="28" t="s">
        <v>271</v>
      </c>
      <c r="C1839" s="28" t="s">
        <v>272</v>
      </c>
      <c r="D1839" s="28" t="s">
        <v>275</v>
      </c>
      <c r="E1839" s="28" t="s">
        <v>273</v>
      </c>
      <c r="F1839" s="28" t="s">
        <v>293</v>
      </c>
      <c r="G1839" s="28" t="s">
        <v>270</v>
      </c>
      <c r="H1839" s="28" t="s">
        <v>275</v>
      </c>
      <c r="I1839" s="28" t="s">
        <v>399</v>
      </c>
      <c r="J1839" s="28" t="s">
        <v>3465</v>
      </c>
      <c r="K1839" s="28" t="s">
        <v>3466</v>
      </c>
      <c r="L1839" s="28" t="s">
        <v>3467</v>
      </c>
    </row>
    <row r="1840" spans="1:12" ht="15.75" customHeight="1">
      <c r="A1840" s="28" t="s">
        <v>270</v>
      </c>
      <c r="B1840" s="28" t="s">
        <v>271</v>
      </c>
      <c r="C1840" s="28" t="s">
        <v>272</v>
      </c>
      <c r="D1840" s="28" t="s">
        <v>275</v>
      </c>
      <c r="E1840" s="28" t="s">
        <v>273</v>
      </c>
      <c r="F1840" s="28" t="s">
        <v>293</v>
      </c>
      <c r="G1840" s="28" t="s">
        <v>270</v>
      </c>
      <c r="H1840" s="28" t="s">
        <v>275</v>
      </c>
      <c r="I1840" s="28" t="s">
        <v>403</v>
      </c>
      <c r="J1840" s="28" t="s">
        <v>3468</v>
      </c>
      <c r="K1840" s="28" t="s">
        <v>3469</v>
      </c>
      <c r="L1840" s="28" t="s">
        <v>3470</v>
      </c>
    </row>
    <row r="1841" spans="1:12" ht="15.75" customHeight="1">
      <c r="A1841" s="28" t="s">
        <v>270</v>
      </c>
      <c r="B1841" s="28" t="s">
        <v>271</v>
      </c>
      <c r="C1841" s="28" t="s">
        <v>272</v>
      </c>
      <c r="D1841" s="28" t="s">
        <v>275</v>
      </c>
      <c r="E1841" s="28" t="s">
        <v>273</v>
      </c>
      <c r="F1841" s="28" t="s">
        <v>293</v>
      </c>
      <c r="G1841" s="28" t="s">
        <v>270</v>
      </c>
      <c r="H1841" s="28" t="s">
        <v>275</v>
      </c>
      <c r="I1841" s="28" t="s">
        <v>407</v>
      </c>
      <c r="J1841" s="28" t="s">
        <v>3471</v>
      </c>
      <c r="K1841" s="28" t="s">
        <v>3472</v>
      </c>
      <c r="L1841" s="28" t="s">
        <v>3473</v>
      </c>
    </row>
    <row r="1842" spans="1:12" ht="15.75" customHeight="1">
      <c r="A1842" s="28" t="s">
        <v>270</v>
      </c>
      <c r="B1842" s="28" t="s">
        <v>271</v>
      </c>
      <c r="C1842" s="28" t="s">
        <v>272</v>
      </c>
      <c r="D1842" s="28" t="s">
        <v>275</v>
      </c>
      <c r="E1842" s="28" t="s">
        <v>273</v>
      </c>
      <c r="F1842" s="28" t="s">
        <v>293</v>
      </c>
      <c r="G1842" s="28" t="s">
        <v>270</v>
      </c>
      <c r="H1842" s="28" t="s">
        <v>275</v>
      </c>
      <c r="I1842" s="28" t="s">
        <v>411</v>
      </c>
      <c r="J1842" s="28" t="s">
        <v>3474</v>
      </c>
      <c r="K1842" s="28" t="s">
        <v>3475</v>
      </c>
      <c r="L1842" s="28" t="s">
        <v>3476</v>
      </c>
    </row>
    <row r="1843" spans="1:12" ht="15.75" customHeight="1">
      <c r="A1843" s="28" t="s">
        <v>270</v>
      </c>
      <c r="B1843" s="28" t="s">
        <v>271</v>
      </c>
      <c r="C1843" s="28" t="s">
        <v>272</v>
      </c>
      <c r="D1843" s="28" t="s">
        <v>275</v>
      </c>
      <c r="E1843" s="28" t="s">
        <v>273</v>
      </c>
      <c r="F1843" s="28" t="s">
        <v>293</v>
      </c>
      <c r="G1843" s="28" t="s">
        <v>270</v>
      </c>
      <c r="H1843" s="28" t="s">
        <v>275</v>
      </c>
      <c r="I1843" s="28" t="s">
        <v>415</v>
      </c>
      <c r="J1843" s="28" t="s">
        <v>3477</v>
      </c>
      <c r="K1843" s="28" t="s">
        <v>3478</v>
      </c>
      <c r="L1843" s="28" t="s">
        <v>3479</v>
      </c>
    </row>
    <row r="1844" spans="1:12" ht="15.75" customHeight="1">
      <c r="A1844" s="28" t="s">
        <v>270</v>
      </c>
      <c r="B1844" s="28" t="s">
        <v>271</v>
      </c>
      <c r="C1844" s="28" t="s">
        <v>272</v>
      </c>
      <c r="D1844" s="28" t="s">
        <v>275</v>
      </c>
      <c r="E1844" s="28" t="s">
        <v>273</v>
      </c>
      <c r="F1844" s="28" t="s">
        <v>293</v>
      </c>
      <c r="G1844" s="28" t="s">
        <v>270</v>
      </c>
      <c r="H1844" s="28" t="s">
        <v>275</v>
      </c>
      <c r="I1844" s="28" t="s">
        <v>313</v>
      </c>
      <c r="J1844" s="28" t="s">
        <v>3480</v>
      </c>
      <c r="K1844" s="28" t="s">
        <v>3481</v>
      </c>
      <c r="L1844" s="28" t="s">
        <v>3482</v>
      </c>
    </row>
    <row r="1845" spans="1:12" ht="15.75" customHeight="1">
      <c r="A1845" s="28" t="s">
        <v>270</v>
      </c>
      <c r="B1845" s="28" t="s">
        <v>271</v>
      </c>
      <c r="C1845" s="28" t="s">
        <v>272</v>
      </c>
      <c r="D1845" s="28" t="s">
        <v>275</v>
      </c>
      <c r="E1845" s="28" t="s">
        <v>273</v>
      </c>
      <c r="F1845" s="28" t="s">
        <v>293</v>
      </c>
      <c r="G1845" s="28" t="s">
        <v>270</v>
      </c>
      <c r="H1845" s="28" t="s">
        <v>275</v>
      </c>
      <c r="I1845" s="28" t="s">
        <v>419</v>
      </c>
      <c r="J1845" s="28" t="s">
        <v>3483</v>
      </c>
      <c r="K1845" s="28" t="s">
        <v>3484</v>
      </c>
      <c r="L1845" s="28" t="s">
        <v>3485</v>
      </c>
    </row>
    <row r="1846" spans="1:12" ht="15.75" customHeight="1">
      <c r="A1846" s="28" t="s">
        <v>270</v>
      </c>
      <c r="B1846" s="28" t="s">
        <v>271</v>
      </c>
      <c r="C1846" s="28" t="s">
        <v>272</v>
      </c>
      <c r="D1846" s="28" t="s">
        <v>275</v>
      </c>
      <c r="E1846" s="28" t="s">
        <v>273</v>
      </c>
      <c r="F1846" s="28" t="s">
        <v>293</v>
      </c>
      <c r="G1846" s="28" t="s">
        <v>270</v>
      </c>
      <c r="H1846" s="28" t="s">
        <v>275</v>
      </c>
      <c r="I1846" s="28" t="s">
        <v>423</v>
      </c>
      <c r="J1846" s="28" t="s">
        <v>3486</v>
      </c>
      <c r="K1846" s="28" t="s">
        <v>3487</v>
      </c>
      <c r="L1846" s="28" t="s">
        <v>3488</v>
      </c>
    </row>
    <row r="1847" spans="1:12" ht="15.75" customHeight="1">
      <c r="A1847" s="28" t="s">
        <v>270</v>
      </c>
      <c r="B1847" s="28" t="s">
        <v>271</v>
      </c>
      <c r="C1847" s="28" t="s">
        <v>272</v>
      </c>
      <c r="D1847" s="28" t="s">
        <v>275</v>
      </c>
      <c r="E1847" s="28" t="s">
        <v>273</v>
      </c>
      <c r="F1847" s="28" t="s">
        <v>293</v>
      </c>
      <c r="G1847" s="28" t="s">
        <v>270</v>
      </c>
      <c r="H1847" s="28" t="s">
        <v>275</v>
      </c>
      <c r="I1847" s="28" t="s">
        <v>427</v>
      </c>
      <c r="J1847" s="28" t="s">
        <v>3489</v>
      </c>
      <c r="K1847" s="28" t="s">
        <v>3490</v>
      </c>
      <c r="L1847" s="28" t="s">
        <v>3491</v>
      </c>
    </row>
    <row r="1848" spans="1:12" ht="15.75" customHeight="1">
      <c r="A1848" s="28" t="s">
        <v>270</v>
      </c>
      <c r="B1848" s="28" t="s">
        <v>271</v>
      </c>
      <c r="C1848" s="28" t="s">
        <v>272</v>
      </c>
      <c r="D1848" s="28" t="s">
        <v>275</v>
      </c>
      <c r="E1848" s="28" t="s">
        <v>273</v>
      </c>
      <c r="F1848" s="28" t="s">
        <v>293</v>
      </c>
      <c r="G1848" s="28" t="s">
        <v>270</v>
      </c>
      <c r="H1848" s="28" t="s">
        <v>275</v>
      </c>
      <c r="I1848" s="28" t="s">
        <v>431</v>
      </c>
      <c r="J1848" s="28" t="s">
        <v>3492</v>
      </c>
      <c r="K1848" s="28" t="s">
        <v>3493</v>
      </c>
      <c r="L1848" s="28" t="s">
        <v>3494</v>
      </c>
    </row>
    <row r="1849" spans="1:12" ht="15.75" customHeight="1">
      <c r="A1849" s="28" t="s">
        <v>270</v>
      </c>
      <c r="B1849" s="28" t="s">
        <v>271</v>
      </c>
      <c r="C1849" s="28" t="s">
        <v>272</v>
      </c>
      <c r="D1849" s="28" t="s">
        <v>275</v>
      </c>
      <c r="E1849" s="28" t="s">
        <v>273</v>
      </c>
      <c r="F1849" s="28" t="s">
        <v>293</v>
      </c>
      <c r="G1849" s="28" t="s">
        <v>270</v>
      </c>
      <c r="H1849" s="28" t="s">
        <v>275</v>
      </c>
      <c r="I1849" s="28" t="s">
        <v>435</v>
      </c>
      <c r="J1849" s="28" t="s">
        <v>3495</v>
      </c>
      <c r="K1849" s="28" t="s">
        <v>3496</v>
      </c>
      <c r="L1849" s="28" t="s">
        <v>3497</v>
      </c>
    </row>
    <row r="1850" spans="1:12" ht="15.75" customHeight="1">
      <c r="A1850" s="28" t="s">
        <v>270</v>
      </c>
      <c r="B1850" s="28" t="s">
        <v>271</v>
      </c>
      <c r="C1850" s="28" t="s">
        <v>272</v>
      </c>
      <c r="D1850" s="28" t="s">
        <v>275</v>
      </c>
      <c r="E1850" s="28" t="s">
        <v>273</v>
      </c>
      <c r="F1850" s="28" t="s">
        <v>293</v>
      </c>
      <c r="G1850" s="28" t="s">
        <v>270</v>
      </c>
      <c r="H1850" s="28" t="s">
        <v>275</v>
      </c>
      <c r="I1850" s="28" t="s">
        <v>439</v>
      </c>
      <c r="J1850" s="28" t="s">
        <v>3498</v>
      </c>
      <c r="K1850" s="28" t="s">
        <v>3499</v>
      </c>
      <c r="L1850" s="28" t="s">
        <v>3500</v>
      </c>
    </row>
    <row r="1851" spans="1:12" ht="15.75" customHeight="1">
      <c r="A1851" s="28" t="s">
        <v>270</v>
      </c>
      <c r="B1851" s="28" t="s">
        <v>271</v>
      </c>
      <c r="C1851" s="28" t="s">
        <v>272</v>
      </c>
      <c r="D1851" s="28" t="s">
        <v>275</v>
      </c>
      <c r="E1851" s="28" t="s">
        <v>273</v>
      </c>
      <c r="F1851" s="28" t="s">
        <v>293</v>
      </c>
      <c r="G1851" s="28" t="s">
        <v>270</v>
      </c>
      <c r="H1851" s="28" t="s">
        <v>275</v>
      </c>
      <c r="I1851" s="28" t="s">
        <v>443</v>
      </c>
      <c r="J1851" s="28" t="s">
        <v>3501</v>
      </c>
      <c r="K1851" s="28" t="s">
        <v>3502</v>
      </c>
      <c r="L1851" s="28" t="s">
        <v>3503</v>
      </c>
    </row>
    <row r="1852" spans="1:12" ht="15.75" customHeight="1">
      <c r="A1852" s="28" t="s">
        <v>270</v>
      </c>
      <c r="B1852" s="28" t="s">
        <v>271</v>
      </c>
      <c r="C1852" s="28" t="s">
        <v>272</v>
      </c>
      <c r="D1852" s="28" t="s">
        <v>275</v>
      </c>
      <c r="E1852" s="28" t="s">
        <v>273</v>
      </c>
      <c r="F1852" s="28" t="s">
        <v>293</v>
      </c>
      <c r="G1852" s="28" t="s">
        <v>270</v>
      </c>
      <c r="H1852" s="28" t="s">
        <v>275</v>
      </c>
      <c r="I1852" s="28" t="s">
        <v>447</v>
      </c>
      <c r="J1852" s="28" t="s">
        <v>3504</v>
      </c>
      <c r="K1852" s="28" t="s">
        <v>3505</v>
      </c>
      <c r="L1852" s="28" t="s">
        <v>3506</v>
      </c>
    </row>
    <row r="1853" spans="1:12" ht="15.75" customHeight="1">
      <c r="A1853" s="28" t="s">
        <v>270</v>
      </c>
      <c r="B1853" s="28" t="s">
        <v>271</v>
      </c>
      <c r="C1853" s="28" t="s">
        <v>272</v>
      </c>
      <c r="D1853" s="28" t="s">
        <v>275</v>
      </c>
      <c r="E1853" s="28" t="s">
        <v>273</v>
      </c>
      <c r="F1853" s="28" t="s">
        <v>293</v>
      </c>
      <c r="G1853" s="28" t="s">
        <v>270</v>
      </c>
      <c r="H1853" s="28" t="s">
        <v>275</v>
      </c>
      <c r="I1853" s="28" t="s">
        <v>314</v>
      </c>
      <c r="J1853" s="28" t="s">
        <v>3507</v>
      </c>
      <c r="K1853" s="28" t="s">
        <v>3508</v>
      </c>
      <c r="L1853" s="28" t="s">
        <v>3509</v>
      </c>
    </row>
    <row r="1854" spans="1:12" ht="15.75" customHeight="1">
      <c r="A1854" s="28" t="s">
        <v>270</v>
      </c>
      <c r="B1854" s="28" t="s">
        <v>271</v>
      </c>
      <c r="C1854" s="28" t="s">
        <v>272</v>
      </c>
      <c r="D1854" s="28" t="s">
        <v>275</v>
      </c>
      <c r="E1854" s="28" t="s">
        <v>273</v>
      </c>
      <c r="F1854" s="28" t="s">
        <v>293</v>
      </c>
      <c r="G1854" s="28" t="s">
        <v>270</v>
      </c>
      <c r="H1854" s="28" t="s">
        <v>275</v>
      </c>
      <c r="I1854" s="28" t="s">
        <v>451</v>
      </c>
      <c r="J1854" s="28" t="s">
        <v>3510</v>
      </c>
      <c r="K1854" s="28" t="s">
        <v>3511</v>
      </c>
      <c r="L1854" s="28" t="s">
        <v>3512</v>
      </c>
    </row>
    <row r="1855" spans="1:12" ht="15.75" customHeight="1">
      <c r="A1855" s="28" t="s">
        <v>270</v>
      </c>
      <c r="B1855" s="28" t="s">
        <v>271</v>
      </c>
      <c r="C1855" s="28" t="s">
        <v>272</v>
      </c>
      <c r="D1855" s="28" t="s">
        <v>275</v>
      </c>
      <c r="E1855" s="28" t="s">
        <v>273</v>
      </c>
      <c r="F1855" s="28" t="s">
        <v>293</v>
      </c>
      <c r="G1855" s="28" t="s">
        <v>270</v>
      </c>
      <c r="H1855" s="28" t="s">
        <v>275</v>
      </c>
      <c r="I1855" s="28" t="s">
        <v>315</v>
      </c>
      <c r="J1855" s="28" t="s">
        <v>3513</v>
      </c>
      <c r="K1855" s="28" t="s">
        <v>3514</v>
      </c>
      <c r="L1855" s="28" t="s">
        <v>3515</v>
      </c>
    </row>
    <row r="1856" spans="1:12" ht="15.75" customHeight="1">
      <c r="A1856" s="28" t="s">
        <v>270</v>
      </c>
      <c r="B1856" s="28" t="s">
        <v>271</v>
      </c>
      <c r="C1856" s="28" t="s">
        <v>272</v>
      </c>
      <c r="D1856" s="28" t="s">
        <v>275</v>
      </c>
      <c r="E1856" s="28" t="s">
        <v>273</v>
      </c>
      <c r="F1856" s="28" t="s">
        <v>293</v>
      </c>
      <c r="G1856" s="28" t="s">
        <v>270</v>
      </c>
      <c r="H1856" s="28" t="s">
        <v>275</v>
      </c>
      <c r="I1856" s="28" t="s">
        <v>316</v>
      </c>
      <c r="J1856" s="28" t="s">
        <v>3516</v>
      </c>
      <c r="K1856" s="28" t="s">
        <v>3517</v>
      </c>
      <c r="L1856" s="28" t="s">
        <v>3518</v>
      </c>
    </row>
    <row r="1857" spans="1:12" ht="15.75" customHeight="1">
      <c r="A1857" s="28" t="s">
        <v>270</v>
      </c>
      <c r="B1857" s="28" t="s">
        <v>271</v>
      </c>
      <c r="C1857" s="28" t="s">
        <v>272</v>
      </c>
      <c r="D1857" s="28" t="s">
        <v>275</v>
      </c>
      <c r="E1857" s="28" t="s">
        <v>273</v>
      </c>
      <c r="F1857" s="28" t="s">
        <v>293</v>
      </c>
      <c r="G1857" s="28" t="s">
        <v>270</v>
      </c>
      <c r="H1857" s="28" t="s">
        <v>275</v>
      </c>
      <c r="I1857" s="28" t="s">
        <v>317</v>
      </c>
      <c r="J1857" s="28" t="s">
        <v>3519</v>
      </c>
      <c r="K1857" s="28" t="s">
        <v>3520</v>
      </c>
      <c r="L1857" s="28" t="s">
        <v>3521</v>
      </c>
    </row>
    <row r="1858" spans="1:12" ht="15.75" customHeight="1">
      <c r="A1858" s="28" t="s">
        <v>270</v>
      </c>
      <c r="B1858" s="28" t="s">
        <v>271</v>
      </c>
      <c r="C1858" s="28" t="s">
        <v>272</v>
      </c>
      <c r="D1858" s="28" t="s">
        <v>275</v>
      </c>
      <c r="E1858" s="28" t="s">
        <v>273</v>
      </c>
      <c r="F1858" s="28" t="s">
        <v>293</v>
      </c>
      <c r="G1858" s="28" t="s">
        <v>270</v>
      </c>
      <c r="H1858" s="28" t="s">
        <v>275</v>
      </c>
      <c r="I1858" s="28" t="s">
        <v>318</v>
      </c>
      <c r="J1858" s="28" t="s">
        <v>3522</v>
      </c>
      <c r="K1858" s="28" t="s">
        <v>3523</v>
      </c>
      <c r="L1858" s="28" t="s">
        <v>3524</v>
      </c>
    </row>
    <row r="1859" spans="1:12" ht="15.75" customHeight="1">
      <c r="A1859" s="28" t="s">
        <v>270</v>
      </c>
      <c r="B1859" s="28" t="s">
        <v>271</v>
      </c>
      <c r="C1859" s="28" t="s">
        <v>272</v>
      </c>
      <c r="D1859" s="28" t="s">
        <v>275</v>
      </c>
      <c r="E1859" s="28" t="s">
        <v>273</v>
      </c>
      <c r="F1859" s="28" t="s">
        <v>293</v>
      </c>
      <c r="G1859" s="28" t="s">
        <v>270</v>
      </c>
      <c r="H1859" s="28" t="s">
        <v>275</v>
      </c>
      <c r="I1859" s="28" t="s">
        <v>455</v>
      </c>
      <c r="J1859" s="28" t="s">
        <v>3525</v>
      </c>
      <c r="K1859" s="28" t="s">
        <v>3526</v>
      </c>
      <c r="L1859" s="28" t="s">
        <v>3527</v>
      </c>
    </row>
    <row r="1860" spans="1:12" ht="15.75" customHeight="1">
      <c r="A1860" s="28" t="s">
        <v>270</v>
      </c>
      <c r="B1860" s="28" t="s">
        <v>271</v>
      </c>
      <c r="C1860" s="28" t="s">
        <v>272</v>
      </c>
      <c r="D1860" s="28" t="s">
        <v>275</v>
      </c>
      <c r="E1860" s="28" t="s">
        <v>273</v>
      </c>
      <c r="F1860" s="28" t="s">
        <v>293</v>
      </c>
      <c r="G1860" s="28" t="s">
        <v>270</v>
      </c>
      <c r="H1860" s="28" t="s">
        <v>275</v>
      </c>
      <c r="I1860" s="28" t="s">
        <v>459</v>
      </c>
      <c r="J1860" s="28" t="s">
        <v>3528</v>
      </c>
      <c r="K1860" s="28" t="s">
        <v>3529</v>
      </c>
      <c r="L1860" s="28" t="s">
        <v>3530</v>
      </c>
    </row>
    <row r="1861" spans="1:12" ht="15.75" customHeight="1">
      <c r="A1861" s="28" t="s">
        <v>270</v>
      </c>
      <c r="B1861" s="28" t="s">
        <v>271</v>
      </c>
      <c r="C1861" s="28" t="s">
        <v>272</v>
      </c>
      <c r="D1861" s="28" t="s">
        <v>275</v>
      </c>
      <c r="E1861" s="28" t="s">
        <v>273</v>
      </c>
      <c r="F1861" s="28" t="s">
        <v>293</v>
      </c>
      <c r="G1861" s="28" t="s">
        <v>270</v>
      </c>
      <c r="H1861" s="28" t="s">
        <v>275</v>
      </c>
      <c r="I1861" s="28" t="s">
        <v>462</v>
      </c>
      <c r="J1861" s="28" t="s">
        <v>3531</v>
      </c>
      <c r="K1861" s="28" t="s">
        <v>3532</v>
      </c>
      <c r="L1861" s="28" t="s">
        <v>3533</v>
      </c>
    </row>
    <row r="1862" spans="1:12" ht="15.75" customHeight="1">
      <c r="A1862" s="28" t="s">
        <v>270</v>
      </c>
      <c r="B1862" s="28" t="s">
        <v>271</v>
      </c>
      <c r="C1862" s="28" t="s">
        <v>272</v>
      </c>
      <c r="D1862" s="28" t="s">
        <v>275</v>
      </c>
      <c r="E1862" s="28" t="s">
        <v>273</v>
      </c>
      <c r="F1862" s="28" t="s">
        <v>293</v>
      </c>
      <c r="G1862" s="28" t="s">
        <v>270</v>
      </c>
      <c r="H1862" s="28" t="s">
        <v>275</v>
      </c>
      <c r="I1862" s="28" t="s">
        <v>319</v>
      </c>
      <c r="J1862" s="28" t="s">
        <v>3534</v>
      </c>
      <c r="K1862" s="28" t="s">
        <v>3535</v>
      </c>
      <c r="L1862" s="28" t="s">
        <v>3536</v>
      </c>
    </row>
    <row r="1863" spans="1:12" ht="15.75" customHeight="1">
      <c r="A1863" s="28" t="s">
        <v>270</v>
      </c>
      <c r="B1863" s="28" t="s">
        <v>271</v>
      </c>
      <c r="C1863" s="28" t="s">
        <v>272</v>
      </c>
      <c r="D1863" s="28" t="s">
        <v>275</v>
      </c>
      <c r="E1863" s="28" t="s">
        <v>273</v>
      </c>
      <c r="F1863" s="28" t="s">
        <v>293</v>
      </c>
      <c r="G1863" s="28" t="s">
        <v>270</v>
      </c>
      <c r="H1863" s="28" t="s">
        <v>275</v>
      </c>
      <c r="I1863" s="28" t="s">
        <v>466</v>
      </c>
      <c r="J1863" s="28" t="s">
        <v>3537</v>
      </c>
      <c r="K1863" s="28" t="s">
        <v>3538</v>
      </c>
      <c r="L1863" s="28" t="s">
        <v>3539</v>
      </c>
    </row>
    <row r="1864" spans="1:12" ht="15.75" customHeight="1">
      <c r="A1864" s="28" t="s">
        <v>270</v>
      </c>
      <c r="B1864" s="28" t="s">
        <v>271</v>
      </c>
      <c r="C1864" s="28" t="s">
        <v>272</v>
      </c>
      <c r="D1864" s="28" t="s">
        <v>275</v>
      </c>
      <c r="E1864" s="28" t="s">
        <v>273</v>
      </c>
      <c r="F1864" s="28" t="s">
        <v>293</v>
      </c>
      <c r="G1864" s="28" t="s">
        <v>270</v>
      </c>
      <c r="H1864" s="28" t="s">
        <v>275</v>
      </c>
      <c r="I1864" s="28" t="s">
        <v>470</v>
      </c>
      <c r="J1864" s="28" t="s">
        <v>3540</v>
      </c>
      <c r="K1864" s="28" t="s">
        <v>3541</v>
      </c>
      <c r="L1864" s="28" t="s">
        <v>3542</v>
      </c>
    </row>
    <row r="1865" spans="1:12" ht="15.75" customHeight="1">
      <c r="A1865" s="28" t="s">
        <v>270</v>
      </c>
      <c r="B1865" s="28" t="s">
        <v>271</v>
      </c>
      <c r="C1865" s="28" t="s">
        <v>272</v>
      </c>
      <c r="D1865" s="28" t="s">
        <v>275</v>
      </c>
      <c r="E1865" s="28" t="s">
        <v>273</v>
      </c>
      <c r="F1865" s="28" t="s">
        <v>293</v>
      </c>
      <c r="G1865" s="28" t="s">
        <v>270</v>
      </c>
      <c r="H1865" s="28" t="s">
        <v>275</v>
      </c>
      <c r="I1865" s="28" t="s">
        <v>320</v>
      </c>
      <c r="J1865" s="28" t="s">
        <v>3543</v>
      </c>
      <c r="K1865" s="28" t="s">
        <v>3544</v>
      </c>
      <c r="L1865" s="28" t="s">
        <v>3545</v>
      </c>
    </row>
    <row r="1866" spans="1:12" ht="15.75" customHeight="1">
      <c r="A1866" s="28" t="s">
        <v>270</v>
      </c>
      <c r="B1866" s="28" t="s">
        <v>271</v>
      </c>
      <c r="C1866" s="28" t="s">
        <v>272</v>
      </c>
      <c r="D1866" s="28" t="s">
        <v>275</v>
      </c>
      <c r="E1866" s="28" t="s">
        <v>273</v>
      </c>
      <c r="F1866" s="28" t="s">
        <v>293</v>
      </c>
      <c r="G1866" s="28" t="s">
        <v>270</v>
      </c>
      <c r="H1866" s="28" t="s">
        <v>275</v>
      </c>
      <c r="I1866" s="28" t="s">
        <v>474</v>
      </c>
      <c r="J1866" s="28" t="s">
        <v>3546</v>
      </c>
      <c r="K1866" s="28" t="s">
        <v>3547</v>
      </c>
      <c r="L1866" s="28" t="s">
        <v>3548</v>
      </c>
    </row>
    <row r="1867" spans="1:12" ht="15.75" customHeight="1">
      <c r="A1867" s="28" t="s">
        <v>270</v>
      </c>
      <c r="B1867" s="28" t="s">
        <v>271</v>
      </c>
      <c r="C1867" s="28" t="s">
        <v>272</v>
      </c>
      <c r="D1867" s="28" t="s">
        <v>275</v>
      </c>
      <c r="E1867" s="28" t="s">
        <v>273</v>
      </c>
      <c r="F1867" s="28" t="s">
        <v>293</v>
      </c>
      <c r="G1867" s="28" t="s">
        <v>270</v>
      </c>
      <c r="H1867" s="28" t="s">
        <v>275</v>
      </c>
      <c r="I1867" s="28" t="s">
        <v>321</v>
      </c>
      <c r="J1867" s="28" t="s">
        <v>3549</v>
      </c>
      <c r="K1867" s="28" t="s">
        <v>3550</v>
      </c>
      <c r="L1867" s="28" t="s">
        <v>3551</v>
      </c>
    </row>
    <row r="1868" spans="1:12" ht="15.75" customHeight="1">
      <c r="A1868" s="28" t="s">
        <v>270</v>
      </c>
      <c r="B1868" s="28" t="s">
        <v>271</v>
      </c>
      <c r="C1868" s="28" t="s">
        <v>272</v>
      </c>
      <c r="D1868" s="28" t="s">
        <v>275</v>
      </c>
      <c r="E1868" s="28" t="s">
        <v>273</v>
      </c>
      <c r="F1868" s="28" t="s">
        <v>293</v>
      </c>
      <c r="G1868" s="28" t="s">
        <v>270</v>
      </c>
      <c r="H1868" s="28" t="s">
        <v>275</v>
      </c>
      <c r="I1868" s="28" t="s">
        <v>478</v>
      </c>
      <c r="J1868" s="28" t="s">
        <v>3552</v>
      </c>
      <c r="K1868" s="28" t="s">
        <v>3553</v>
      </c>
      <c r="L1868" s="28" t="s">
        <v>3554</v>
      </c>
    </row>
    <row r="1869" spans="1:12" ht="15.75" customHeight="1">
      <c r="A1869" s="28" t="s">
        <v>270</v>
      </c>
      <c r="B1869" s="28" t="s">
        <v>271</v>
      </c>
      <c r="C1869" s="28" t="s">
        <v>272</v>
      </c>
      <c r="D1869" s="28" t="s">
        <v>275</v>
      </c>
      <c r="E1869" s="28" t="s">
        <v>273</v>
      </c>
      <c r="F1869" s="28" t="s">
        <v>293</v>
      </c>
      <c r="G1869" s="28" t="s">
        <v>270</v>
      </c>
      <c r="H1869" s="28" t="s">
        <v>275</v>
      </c>
      <c r="I1869" s="28" t="s">
        <v>482</v>
      </c>
      <c r="J1869" s="28" t="s">
        <v>3555</v>
      </c>
      <c r="K1869" s="28" t="s">
        <v>3556</v>
      </c>
      <c r="L1869" s="28" t="s">
        <v>3557</v>
      </c>
    </row>
    <row r="1870" spans="1:12" ht="15.75" customHeight="1">
      <c r="A1870" s="28" t="s">
        <v>270</v>
      </c>
      <c r="B1870" s="28" t="s">
        <v>271</v>
      </c>
      <c r="C1870" s="28" t="s">
        <v>272</v>
      </c>
      <c r="D1870" s="28" t="s">
        <v>275</v>
      </c>
      <c r="E1870" s="28" t="s">
        <v>273</v>
      </c>
      <c r="F1870" s="28" t="s">
        <v>293</v>
      </c>
      <c r="G1870" s="28" t="s">
        <v>270</v>
      </c>
      <c r="H1870" s="28" t="s">
        <v>275</v>
      </c>
      <c r="I1870" s="28" t="s">
        <v>486</v>
      </c>
      <c r="J1870" s="28" t="s">
        <v>3558</v>
      </c>
      <c r="K1870" s="28" t="s">
        <v>3559</v>
      </c>
      <c r="L1870" s="28" t="s">
        <v>3560</v>
      </c>
    </row>
    <row r="1871" spans="1:12" ht="15.75" customHeight="1">
      <c r="A1871" s="28" t="s">
        <v>270</v>
      </c>
      <c r="B1871" s="28" t="s">
        <v>271</v>
      </c>
      <c r="C1871" s="28" t="s">
        <v>272</v>
      </c>
      <c r="D1871" s="28" t="s">
        <v>275</v>
      </c>
      <c r="E1871" s="28" t="s">
        <v>273</v>
      </c>
      <c r="F1871" s="28" t="s">
        <v>293</v>
      </c>
      <c r="G1871" s="28" t="s">
        <v>270</v>
      </c>
      <c r="H1871" s="28" t="s">
        <v>275</v>
      </c>
      <c r="I1871" s="28" t="s">
        <v>490</v>
      </c>
      <c r="J1871" s="28" t="s">
        <v>3561</v>
      </c>
      <c r="K1871" s="28" t="s">
        <v>3562</v>
      </c>
      <c r="L1871" s="28" t="s">
        <v>3563</v>
      </c>
    </row>
    <row r="1872" spans="1:12" ht="15.75" customHeight="1">
      <c r="A1872" s="28" t="s">
        <v>270</v>
      </c>
      <c r="B1872" s="28" t="s">
        <v>271</v>
      </c>
      <c r="C1872" s="28" t="s">
        <v>272</v>
      </c>
      <c r="D1872" s="28" t="s">
        <v>275</v>
      </c>
      <c r="E1872" s="28" t="s">
        <v>273</v>
      </c>
      <c r="F1872" s="28" t="s">
        <v>293</v>
      </c>
      <c r="G1872" s="28" t="s">
        <v>270</v>
      </c>
      <c r="H1872" s="28" t="s">
        <v>275</v>
      </c>
      <c r="I1872" s="28" t="s">
        <v>497</v>
      </c>
      <c r="J1872" s="28" t="s">
        <v>3564</v>
      </c>
      <c r="K1872" s="28" t="s">
        <v>3565</v>
      </c>
      <c r="L1872" s="28" t="s">
        <v>3566</v>
      </c>
    </row>
    <row r="1873" spans="1:12" ht="15.75" customHeight="1">
      <c r="A1873" s="28" t="s">
        <v>270</v>
      </c>
      <c r="B1873" s="28" t="s">
        <v>271</v>
      </c>
      <c r="C1873" s="28" t="s">
        <v>272</v>
      </c>
      <c r="D1873" s="28" t="s">
        <v>275</v>
      </c>
      <c r="E1873" s="28" t="s">
        <v>273</v>
      </c>
      <c r="F1873" s="28" t="s">
        <v>293</v>
      </c>
      <c r="G1873" s="28" t="s">
        <v>270</v>
      </c>
      <c r="H1873" s="28" t="s">
        <v>275</v>
      </c>
      <c r="I1873" s="28" t="s">
        <v>322</v>
      </c>
      <c r="J1873" s="28" t="s">
        <v>3567</v>
      </c>
      <c r="K1873" s="28" t="s">
        <v>3568</v>
      </c>
      <c r="L1873" s="28" t="s">
        <v>3569</v>
      </c>
    </row>
    <row r="1874" spans="1:12" ht="15.75" customHeight="1">
      <c r="A1874" s="28" t="s">
        <v>270</v>
      </c>
      <c r="B1874" s="28" t="s">
        <v>271</v>
      </c>
      <c r="C1874" s="28" t="s">
        <v>272</v>
      </c>
      <c r="D1874" s="28" t="s">
        <v>275</v>
      </c>
      <c r="E1874" s="28" t="s">
        <v>273</v>
      </c>
      <c r="F1874" s="28" t="s">
        <v>293</v>
      </c>
      <c r="G1874" s="28" t="s">
        <v>270</v>
      </c>
      <c r="H1874" s="28" t="s">
        <v>275</v>
      </c>
      <c r="I1874" s="28" t="s">
        <v>500</v>
      </c>
      <c r="J1874" s="28" t="s">
        <v>3570</v>
      </c>
      <c r="K1874" s="28" t="s">
        <v>3571</v>
      </c>
      <c r="L1874" s="28" t="s">
        <v>3572</v>
      </c>
    </row>
    <row r="1875" spans="1:12" ht="15.75" customHeight="1">
      <c r="A1875" s="28" t="s">
        <v>270</v>
      </c>
      <c r="B1875" s="28" t="s">
        <v>271</v>
      </c>
      <c r="C1875" s="28" t="s">
        <v>272</v>
      </c>
      <c r="D1875" s="28" t="s">
        <v>275</v>
      </c>
      <c r="E1875" s="28" t="s">
        <v>273</v>
      </c>
      <c r="F1875" s="28" t="s">
        <v>293</v>
      </c>
      <c r="G1875" s="28" t="s">
        <v>270</v>
      </c>
      <c r="H1875" s="28" t="s">
        <v>275</v>
      </c>
      <c r="I1875" s="28" t="s">
        <v>504</v>
      </c>
      <c r="J1875" s="28" t="s">
        <v>3573</v>
      </c>
      <c r="K1875" s="28" t="s">
        <v>3574</v>
      </c>
      <c r="L1875" s="28" t="s">
        <v>3575</v>
      </c>
    </row>
    <row r="1876" spans="1:12" ht="15.75" customHeight="1">
      <c r="A1876" s="28" t="s">
        <v>270</v>
      </c>
      <c r="B1876" s="28" t="s">
        <v>271</v>
      </c>
      <c r="C1876" s="28" t="s">
        <v>272</v>
      </c>
      <c r="D1876" s="28" t="s">
        <v>275</v>
      </c>
      <c r="E1876" s="28" t="s">
        <v>273</v>
      </c>
      <c r="F1876" s="28" t="s">
        <v>293</v>
      </c>
      <c r="G1876" s="28" t="s">
        <v>270</v>
      </c>
      <c r="H1876" s="28" t="s">
        <v>275</v>
      </c>
      <c r="I1876" s="28" t="s">
        <v>508</v>
      </c>
      <c r="J1876" s="28" t="s">
        <v>3576</v>
      </c>
      <c r="K1876" s="28" t="s">
        <v>3577</v>
      </c>
      <c r="L1876" s="28" t="s">
        <v>3578</v>
      </c>
    </row>
    <row r="1877" spans="1:12" ht="15.75" customHeight="1">
      <c r="A1877" s="28" t="s">
        <v>270</v>
      </c>
      <c r="B1877" s="28" t="s">
        <v>271</v>
      </c>
      <c r="C1877" s="28" t="s">
        <v>272</v>
      </c>
      <c r="D1877" s="28" t="s">
        <v>275</v>
      </c>
      <c r="E1877" s="28" t="s">
        <v>273</v>
      </c>
      <c r="F1877" s="28" t="s">
        <v>293</v>
      </c>
      <c r="G1877" s="28" t="s">
        <v>270</v>
      </c>
      <c r="H1877" s="28" t="s">
        <v>275</v>
      </c>
      <c r="I1877" s="28" t="s">
        <v>323</v>
      </c>
      <c r="J1877" s="28" t="s">
        <v>3579</v>
      </c>
      <c r="K1877" s="28" t="s">
        <v>3580</v>
      </c>
      <c r="L1877" s="28" t="s">
        <v>3581</v>
      </c>
    </row>
    <row r="1878" spans="1:12" ht="15.75" customHeight="1">
      <c r="A1878" s="28" t="s">
        <v>270</v>
      </c>
      <c r="B1878" s="28" t="s">
        <v>271</v>
      </c>
      <c r="C1878" s="28" t="s">
        <v>272</v>
      </c>
      <c r="D1878" s="28" t="s">
        <v>275</v>
      </c>
      <c r="E1878" s="28" t="s">
        <v>273</v>
      </c>
      <c r="F1878" s="28" t="s">
        <v>293</v>
      </c>
      <c r="G1878" s="28" t="s">
        <v>270</v>
      </c>
      <c r="H1878" s="28" t="s">
        <v>275</v>
      </c>
      <c r="I1878" s="28" t="s">
        <v>324</v>
      </c>
      <c r="J1878" s="28" t="s">
        <v>3582</v>
      </c>
      <c r="K1878" s="28" t="s">
        <v>3583</v>
      </c>
      <c r="L1878" s="28" t="s">
        <v>3584</v>
      </c>
    </row>
    <row r="1879" spans="1:12" ht="15.75" customHeight="1">
      <c r="A1879" s="28" t="s">
        <v>270</v>
      </c>
      <c r="B1879" s="28" t="s">
        <v>271</v>
      </c>
      <c r="C1879" s="28" t="s">
        <v>272</v>
      </c>
      <c r="D1879" s="28" t="s">
        <v>275</v>
      </c>
      <c r="E1879" s="28" t="s">
        <v>273</v>
      </c>
      <c r="F1879" s="28" t="s">
        <v>293</v>
      </c>
      <c r="G1879" s="28" t="s">
        <v>270</v>
      </c>
      <c r="H1879" s="28" t="s">
        <v>275</v>
      </c>
      <c r="I1879" s="28" t="s">
        <v>511</v>
      </c>
      <c r="J1879" s="28" t="s">
        <v>3585</v>
      </c>
      <c r="K1879" s="28" t="s">
        <v>3586</v>
      </c>
      <c r="L1879" s="28" t="s">
        <v>3587</v>
      </c>
    </row>
    <row r="1880" spans="1:12" ht="15.75" customHeight="1">
      <c r="A1880" s="28" t="s">
        <v>270</v>
      </c>
      <c r="B1880" s="28" t="s">
        <v>271</v>
      </c>
      <c r="C1880" s="28" t="s">
        <v>272</v>
      </c>
      <c r="D1880" s="28" t="s">
        <v>275</v>
      </c>
      <c r="E1880" s="28" t="s">
        <v>273</v>
      </c>
      <c r="F1880" s="28" t="s">
        <v>293</v>
      </c>
      <c r="G1880" s="28" t="s">
        <v>270</v>
      </c>
      <c r="H1880" s="28" t="s">
        <v>275</v>
      </c>
      <c r="I1880" s="28" t="s">
        <v>515</v>
      </c>
      <c r="J1880" s="28" t="s">
        <v>3588</v>
      </c>
      <c r="K1880" s="28" t="s">
        <v>3589</v>
      </c>
      <c r="L1880" s="28" t="s">
        <v>3590</v>
      </c>
    </row>
    <row r="1881" spans="1:12" ht="15.75" customHeight="1">
      <c r="A1881" s="28" t="s">
        <v>270</v>
      </c>
      <c r="B1881" s="28" t="s">
        <v>271</v>
      </c>
      <c r="C1881" s="28" t="s">
        <v>272</v>
      </c>
      <c r="D1881" s="28" t="s">
        <v>275</v>
      </c>
      <c r="E1881" s="28" t="s">
        <v>273</v>
      </c>
      <c r="F1881" s="28" t="s">
        <v>293</v>
      </c>
      <c r="G1881" s="28" t="s">
        <v>270</v>
      </c>
      <c r="H1881" s="28" t="s">
        <v>275</v>
      </c>
      <c r="I1881" s="28" t="s">
        <v>519</v>
      </c>
      <c r="J1881" s="28" t="s">
        <v>3591</v>
      </c>
      <c r="K1881" s="28" t="s">
        <v>3592</v>
      </c>
      <c r="L1881" s="28" t="s">
        <v>3593</v>
      </c>
    </row>
    <row r="1882" spans="1:12" ht="15.75" customHeight="1">
      <c r="A1882" s="28" t="s">
        <v>270</v>
      </c>
      <c r="B1882" s="28" t="s">
        <v>271</v>
      </c>
      <c r="C1882" s="28" t="s">
        <v>272</v>
      </c>
      <c r="D1882" s="28" t="s">
        <v>275</v>
      </c>
      <c r="E1882" s="28" t="s">
        <v>273</v>
      </c>
      <c r="F1882" s="28" t="s">
        <v>293</v>
      </c>
      <c r="G1882" s="28" t="s">
        <v>270</v>
      </c>
      <c r="H1882" s="28" t="s">
        <v>275</v>
      </c>
      <c r="I1882" s="28" t="s">
        <v>523</v>
      </c>
      <c r="J1882" s="28" t="s">
        <v>3594</v>
      </c>
      <c r="K1882" s="28" t="s">
        <v>3595</v>
      </c>
      <c r="L1882" s="28" t="s">
        <v>3596</v>
      </c>
    </row>
    <row r="1883" spans="1:12" ht="15.75" customHeight="1">
      <c r="A1883" s="28" t="s">
        <v>270</v>
      </c>
      <c r="B1883" s="28" t="s">
        <v>271</v>
      </c>
      <c r="C1883" s="28" t="s">
        <v>272</v>
      </c>
      <c r="D1883" s="28" t="s">
        <v>275</v>
      </c>
      <c r="E1883" s="28" t="s">
        <v>273</v>
      </c>
      <c r="F1883" s="28" t="s">
        <v>293</v>
      </c>
      <c r="G1883" s="28" t="s">
        <v>270</v>
      </c>
      <c r="H1883" s="28" t="s">
        <v>275</v>
      </c>
      <c r="I1883" s="28" t="s">
        <v>533</v>
      </c>
      <c r="J1883" s="28" t="s">
        <v>3597</v>
      </c>
      <c r="K1883" s="28" t="s">
        <v>3598</v>
      </c>
      <c r="L1883" s="28" t="s">
        <v>3599</v>
      </c>
    </row>
    <row r="1884" spans="1:12" ht="15.75" customHeight="1">
      <c r="A1884" s="28" t="s">
        <v>270</v>
      </c>
      <c r="B1884" s="28" t="s">
        <v>271</v>
      </c>
      <c r="C1884" s="28" t="s">
        <v>272</v>
      </c>
      <c r="D1884" s="28" t="s">
        <v>275</v>
      </c>
      <c r="E1884" s="28" t="s">
        <v>273</v>
      </c>
      <c r="F1884" s="28" t="s">
        <v>293</v>
      </c>
      <c r="G1884" s="28" t="s">
        <v>270</v>
      </c>
      <c r="H1884" s="28" t="s">
        <v>275</v>
      </c>
      <c r="I1884" s="28" t="s">
        <v>537</v>
      </c>
      <c r="J1884" s="28" t="s">
        <v>3600</v>
      </c>
      <c r="K1884" s="28" t="s">
        <v>3601</v>
      </c>
      <c r="L1884" s="28" t="s">
        <v>3602</v>
      </c>
    </row>
    <row r="1885" spans="1:12" ht="15.75" customHeight="1">
      <c r="A1885" s="28" t="s">
        <v>270</v>
      </c>
      <c r="B1885" s="28" t="s">
        <v>271</v>
      </c>
      <c r="C1885" s="28" t="s">
        <v>272</v>
      </c>
      <c r="D1885" s="28" t="s">
        <v>275</v>
      </c>
      <c r="E1885" s="28" t="s">
        <v>273</v>
      </c>
      <c r="F1885" s="28" t="s">
        <v>293</v>
      </c>
      <c r="G1885" s="28" t="s">
        <v>270</v>
      </c>
      <c r="H1885" s="28" t="s">
        <v>275</v>
      </c>
      <c r="I1885" s="28" t="s">
        <v>541</v>
      </c>
      <c r="J1885" s="28" t="s">
        <v>3603</v>
      </c>
      <c r="K1885" s="28" t="s">
        <v>3604</v>
      </c>
      <c r="L1885" s="28" t="s">
        <v>3605</v>
      </c>
    </row>
    <row r="1886" spans="1:12" ht="15.75" customHeight="1">
      <c r="A1886" s="28" t="s">
        <v>270</v>
      </c>
      <c r="B1886" s="28" t="s">
        <v>271</v>
      </c>
      <c r="C1886" s="28" t="s">
        <v>272</v>
      </c>
      <c r="D1886" s="28" t="s">
        <v>275</v>
      </c>
      <c r="E1886" s="28" t="s">
        <v>273</v>
      </c>
      <c r="F1886" s="28" t="s">
        <v>293</v>
      </c>
      <c r="G1886" s="28" t="s">
        <v>270</v>
      </c>
      <c r="H1886" s="28" t="s">
        <v>275</v>
      </c>
      <c r="I1886" s="28" t="s">
        <v>545</v>
      </c>
      <c r="J1886" s="28" t="s">
        <v>3606</v>
      </c>
      <c r="K1886" s="28" t="s">
        <v>3607</v>
      </c>
      <c r="L1886" s="28" t="s">
        <v>3608</v>
      </c>
    </row>
    <row r="1887" spans="1:12" ht="15.75" customHeight="1">
      <c r="A1887" s="28" t="s">
        <v>270</v>
      </c>
      <c r="B1887" s="28" t="s">
        <v>271</v>
      </c>
      <c r="C1887" s="28" t="s">
        <v>272</v>
      </c>
      <c r="D1887" s="28" t="s">
        <v>275</v>
      </c>
      <c r="E1887" s="28" t="s">
        <v>273</v>
      </c>
      <c r="F1887" s="28" t="s">
        <v>293</v>
      </c>
      <c r="G1887" s="28" t="s">
        <v>270</v>
      </c>
      <c r="H1887" s="28" t="s">
        <v>275</v>
      </c>
      <c r="I1887" s="28" t="s">
        <v>325</v>
      </c>
      <c r="J1887" s="28" t="s">
        <v>3609</v>
      </c>
      <c r="K1887" s="28" t="s">
        <v>3610</v>
      </c>
      <c r="L1887" s="28" t="s">
        <v>3611</v>
      </c>
    </row>
    <row r="1888" spans="1:12" ht="15.75" customHeight="1">
      <c r="A1888" s="28" t="s">
        <v>270</v>
      </c>
      <c r="B1888" s="28" t="s">
        <v>271</v>
      </c>
      <c r="C1888" s="28" t="s">
        <v>272</v>
      </c>
      <c r="D1888" s="28" t="s">
        <v>275</v>
      </c>
      <c r="E1888" s="28" t="s">
        <v>273</v>
      </c>
      <c r="F1888" s="28" t="s">
        <v>293</v>
      </c>
      <c r="G1888" s="28" t="s">
        <v>270</v>
      </c>
      <c r="H1888" s="28" t="s">
        <v>275</v>
      </c>
      <c r="I1888" s="28" t="s">
        <v>326</v>
      </c>
      <c r="J1888" s="28" t="s">
        <v>3612</v>
      </c>
      <c r="K1888" s="28" t="s">
        <v>3613</v>
      </c>
      <c r="L1888" s="28" t="s">
        <v>3614</v>
      </c>
    </row>
    <row r="1889" spans="1:12" ht="15.75" customHeight="1">
      <c r="A1889" s="28" t="s">
        <v>270</v>
      </c>
      <c r="B1889" s="28" t="s">
        <v>271</v>
      </c>
      <c r="C1889" s="28" t="s">
        <v>272</v>
      </c>
      <c r="D1889" s="28" t="s">
        <v>275</v>
      </c>
      <c r="E1889" s="28" t="s">
        <v>273</v>
      </c>
      <c r="F1889" s="28" t="s">
        <v>293</v>
      </c>
      <c r="G1889" s="28" t="s">
        <v>270</v>
      </c>
      <c r="H1889" s="28" t="s">
        <v>275</v>
      </c>
      <c r="I1889" s="28" t="s">
        <v>327</v>
      </c>
      <c r="J1889" s="28" t="s">
        <v>3615</v>
      </c>
      <c r="K1889" s="28" t="s">
        <v>3616</v>
      </c>
      <c r="L1889" s="28" t="s">
        <v>3617</v>
      </c>
    </row>
    <row r="1890" spans="1:12" ht="15.75" customHeight="1">
      <c r="A1890" s="28" t="s">
        <v>270</v>
      </c>
      <c r="B1890" s="28" t="s">
        <v>271</v>
      </c>
      <c r="C1890" s="28" t="s">
        <v>272</v>
      </c>
      <c r="D1890" s="28" t="s">
        <v>275</v>
      </c>
      <c r="E1890" s="28" t="s">
        <v>273</v>
      </c>
      <c r="F1890" s="28" t="s">
        <v>293</v>
      </c>
      <c r="G1890" s="28" t="s">
        <v>270</v>
      </c>
      <c r="H1890" s="28" t="s">
        <v>275</v>
      </c>
      <c r="I1890" s="28" t="s">
        <v>549</v>
      </c>
      <c r="J1890" s="28" t="s">
        <v>3618</v>
      </c>
      <c r="K1890" s="28" t="s">
        <v>3619</v>
      </c>
      <c r="L1890" s="28" t="s">
        <v>3620</v>
      </c>
    </row>
    <row r="1891" spans="1:12" ht="15.75" customHeight="1">
      <c r="A1891" s="28" t="s">
        <v>270</v>
      </c>
      <c r="B1891" s="28" t="s">
        <v>271</v>
      </c>
      <c r="C1891" s="28" t="s">
        <v>272</v>
      </c>
      <c r="D1891" s="28" t="s">
        <v>275</v>
      </c>
      <c r="E1891" s="28" t="s">
        <v>273</v>
      </c>
      <c r="F1891" s="28" t="s">
        <v>293</v>
      </c>
      <c r="G1891" s="28" t="s">
        <v>275</v>
      </c>
      <c r="H1891" s="28" t="s">
        <v>275</v>
      </c>
      <c r="I1891" s="28" t="s">
        <v>301</v>
      </c>
      <c r="J1891" s="28" t="s">
        <v>2738</v>
      </c>
      <c r="K1891" s="28" t="s">
        <v>731</v>
      </c>
      <c r="L1891" s="28" t="s">
        <v>2675</v>
      </c>
    </row>
    <row r="1892" spans="1:12" ht="15.75" customHeight="1">
      <c r="A1892" s="28" t="s">
        <v>270</v>
      </c>
      <c r="B1892" s="28" t="s">
        <v>271</v>
      </c>
      <c r="C1892" s="28" t="s">
        <v>272</v>
      </c>
      <c r="D1892" s="28" t="s">
        <v>275</v>
      </c>
      <c r="E1892" s="28" t="s">
        <v>273</v>
      </c>
      <c r="F1892" s="28" t="s">
        <v>293</v>
      </c>
      <c r="G1892" s="28" t="s">
        <v>275</v>
      </c>
      <c r="H1892" s="28" t="s">
        <v>275</v>
      </c>
      <c r="I1892" s="28" t="s">
        <v>355</v>
      </c>
      <c r="J1892" s="28" t="s">
        <v>3621</v>
      </c>
      <c r="K1892" s="28" t="s">
        <v>2489</v>
      </c>
      <c r="L1892" s="28" t="s">
        <v>1096</v>
      </c>
    </row>
    <row r="1893" spans="1:12" ht="15.75" customHeight="1">
      <c r="A1893" s="28" t="s">
        <v>270</v>
      </c>
      <c r="B1893" s="28" t="s">
        <v>271</v>
      </c>
      <c r="C1893" s="28" t="s">
        <v>272</v>
      </c>
      <c r="D1893" s="28" t="s">
        <v>275</v>
      </c>
      <c r="E1893" s="28" t="s">
        <v>273</v>
      </c>
      <c r="F1893" s="28" t="s">
        <v>293</v>
      </c>
      <c r="G1893" s="28" t="s">
        <v>275</v>
      </c>
      <c r="H1893" s="28" t="s">
        <v>275</v>
      </c>
      <c r="I1893" s="28" t="s">
        <v>359</v>
      </c>
      <c r="J1893" s="28" t="s">
        <v>2858</v>
      </c>
      <c r="K1893" s="28" t="s">
        <v>3622</v>
      </c>
      <c r="L1893" s="28" t="s">
        <v>502</v>
      </c>
    </row>
    <row r="1894" spans="1:12" ht="15.75" customHeight="1">
      <c r="A1894" s="28" t="s">
        <v>270</v>
      </c>
      <c r="B1894" s="28" t="s">
        <v>271</v>
      </c>
      <c r="C1894" s="28" t="s">
        <v>272</v>
      </c>
      <c r="D1894" s="28" t="s">
        <v>275</v>
      </c>
      <c r="E1894" s="28" t="s">
        <v>273</v>
      </c>
      <c r="F1894" s="28" t="s">
        <v>293</v>
      </c>
      <c r="G1894" s="28" t="s">
        <v>275</v>
      </c>
      <c r="H1894" s="28" t="s">
        <v>275</v>
      </c>
      <c r="I1894" s="28" t="s">
        <v>302</v>
      </c>
      <c r="J1894" s="28" t="s">
        <v>2516</v>
      </c>
      <c r="K1894" s="28" t="s">
        <v>3623</v>
      </c>
      <c r="L1894" s="28" t="s">
        <v>1852</v>
      </c>
    </row>
    <row r="1895" spans="1:12" ht="15.75" customHeight="1">
      <c r="A1895" s="28" t="s">
        <v>270</v>
      </c>
      <c r="B1895" s="28" t="s">
        <v>271</v>
      </c>
      <c r="C1895" s="28" t="s">
        <v>272</v>
      </c>
      <c r="D1895" s="28" t="s">
        <v>275</v>
      </c>
      <c r="E1895" s="28" t="s">
        <v>273</v>
      </c>
      <c r="F1895" s="28" t="s">
        <v>293</v>
      </c>
      <c r="G1895" s="28" t="s">
        <v>275</v>
      </c>
      <c r="H1895" s="28" t="s">
        <v>275</v>
      </c>
      <c r="I1895" s="28" t="s">
        <v>363</v>
      </c>
      <c r="J1895" s="28" t="s">
        <v>3624</v>
      </c>
      <c r="K1895" s="28" t="s">
        <v>3625</v>
      </c>
      <c r="L1895" s="28" t="s">
        <v>2698</v>
      </c>
    </row>
    <row r="1896" spans="1:12" ht="15.75" customHeight="1">
      <c r="A1896" s="28" t="s">
        <v>270</v>
      </c>
      <c r="B1896" s="28" t="s">
        <v>271</v>
      </c>
      <c r="C1896" s="28" t="s">
        <v>272</v>
      </c>
      <c r="D1896" s="28" t="s">
        <v>275</v>
      </c>
      <c r="E1896" s="28" t="s">
        <v>273</v>
      </c>
      <c r="F1896" s="28" t="s">
        <v>293</v>
      </c>
      <c r="G1896" s="28" t="s">
        <v>275</v>
      </c>
      <c r="H1896" s="28" t="s">
        <v>275</v>
      </c>
      <c r="I1896" s="28" t="s">
        <v>303</v>
      </c>
      <c r="J1896" s="28" t="s">
        <v>3626</v>
      </c>
      <c r="K1896" s="28" t="s">
        <v>3627</v>
      </c>
      <c r="L1896" s="28" t="s">
        <v>3628</v>
      </c>
    </row>
    <row r="1897" spans="1:12" ht="15.75" customHeight="1">
      <c r="A1897" s="28" t="s">
        <v>270</v>
      </c>
      <c r="B1897" s="28" t="s">
        <v>271</v>
      </c>
      <c r="C1897" s="28" t="s">
        <v>272</v>
      </c>
      <c r="D1897" s="28" t="s">
        <v>275</v>
      </c>
      <c r="E1897" s="28" t="s">
        <v>273</v>
      </c>
      <c r="F1897" s="28" t="s">
        <v>293</v>
      </c>
      <c r="G1897" s="28" t="s">
        <v>275</v>
      </c>
      <c r="H1897" s="28" t="s">
        <v>275</v>
      </c>
      <c r="I1897" s="28" t="s">
        <v>304</v>
      </c>
      <c r="J1897" s="28" t="s">
        <v>3629</v>
      </c>
      <c r="K1897" s="28" t="s">
        <v>3630</v>
      </c>
      <c r="L1897" s="28" t="s">
        <v>2553</v>
      </c>
    </row>
    <row r="1898" spans="1:12" ht="15.75" customHeight="1">
      <c r="A1898" s="28" t="s">
        <v>270</v>
      </c>
      <c r="B1898" s="28" t="s">
        <v>271</v>
      </c>
      <c r="C1898" s="28" t="s">
        <v>272</v>
      </c>
      <c r="D1898" s="28" t="s">
        <v>275</v>
      </c>
      <c r="E1898" s="28" t="s">
        <v>273</v>
      </c>
      <c r="F1898" s="28" t="s">
        <v>293</v>
      </c>
      <c r="G1898" s="28" t="s">
        <v>275</v>
      </c>
      <c r="H1898" s="28" t="s">
        <v>275</v>
      </c>
      <c r="I1898" s="28" t="s">
        <v>281</v>
      </c>
      <c r="J1898" s="28" t="s">
        <v>3631</v>
      </c>
      <c r="K1898" s="28" t="s">
        <v>3632</v>
      </c>
      <c r="L1898" s="28" t="s">
        <v>3633</v>
      </c>
    </row>
    <row r="1899" spans="1:12" ht="15.75" customHeight="1">
      <c r="A1899" s="28" t="s">
        <v>270</v>
      </c>
      <c r="B1899" s="28" t="s">
        <v>271</v>
      </c>
      <c r="C1899" s="28" t="s">
        <v>272</v>
      </c>
      <c r="D1899" s="28" t="s">
        <v>275</v>
      </c>
      <c r="E1899" s="28" t="s">
        <v>273</v>
      </c>
      <c r="F1899" s="28" t="s">
        <v>293</v>
      </c>
      <c r="G1899" s="28" t="s">
        <v>275</v>
      </c>
      <c r="H1899" s="28" t="s">
        <v>275</v>
      </c>
      <c r="I1899" s="28" t="s">
        <v>282</v>
      </c>
      <c r="J1899" s="28" t="s">
        <v>3634</v>
      </c>
      <c r="K1899" s="28" t="s">
        <v>3635</v>
      </c>
      <c r="L1899" s="28" t="s">
        <v>2711</v>
      </c>
    </row>
    <row r="1900" spans="1:12" ht="15.75" customHeight="1">
      <c r="A1900" s="28" t="s">
        <v>270</v>
      </c>
      <c r="B1900" s="28" t="s">
        <v>271</v>
      </c>
      <c r="C1900" s="28" t="s">
        <v>272</v>
      </c>
      <c r="D1900" s="28" t="s">
        <v>275</v>
      </c>
      <c r="E1900" s="28" t="s">
        <v>273</v>
      </c>
      <c r="F1900" s="28" t="s">
        <v>293</v>
      </c>
      <c r="G1900" s="28" t="s">
        <v>275</v>
      </c>
      <c r="H1900" s="28" t="s">
        <v>275</v>
      </c>
      <c r="I1900" s="28" t="s">
        <v>305</v>
      </c>
      <c r="J1900" s="28" t="s">
        <v>813</v>
      </c>
      <c r="K1900" s="28" t="s">
        <v>3636</v>
      </c>
      <c r="L1900" s="28" t="s">
        <v>2965</v>
      </c>
    </row>
    <row r="1901" spans="1:12" ht="15.75" customHeight="1">
      <c r="A1901" s="28" t="s">
        <v>270</v>
      </c>
      <c r="B1901" s="28" t="s">
        <v>271</v>
      </c>
      <c r="C1901" s="28" t="s">
        <v>272</v>
      </c>
      <c r="D1901" s="28" t="s">
        <v>275</v>
      </c>
      <c r="E1901" s="28" t="s">
        <v>273</v>
      </c>
      <c r="F1901" s="28" t="s">
        <v>293</v>
      </c>
      <c r="G1901" s="28" t="s">
        <v>275</v>
      </c>
      <c r="H1901" s="28" t="s">
        <v>275</v>
      </c>
      <c r="I1901" s="28" t="s">
        <v>367</v>
      </c>
      <c r="J1901" s="28" t="s">
        <v>3637</v>
      </c>
      <c r="K1901" s="28" t="s">
        <v>3638</v>
      </c>
      <c r="L1901" s="28" t="s">
        <v>1715</v>
      </c>
    </row>
    <row r="1902" spans="1:12" ht="15.75" customHeight="1">
      <c r="A1902" s="28" t="s">
        <v>270</v>
      </c>
      <c r="B1902" s="28" t="s">
        <v>271</v>
      </c>
      <c r="C1902" s="28" t="s">
        <v>272</v>
      </c>
      <c r="D1902" s="28" t="s">
        <v>275</v>
      </c>
      <c r="E1902" s="28" t="s">
        <v>273</v>
      </c>
      <c r="F1902" s="28" t="s">
        <v>293</v>
      </c>
      <c r="G1902" s="28" t="s">
        <v>275</v>
      </c>
      <c r="H1902" s="28" t="s">
        <v>275</v>
      </c>
      <c r="I1902" s="28" t="s">
        <v>306</v>
      </c>
      <c r="J1902" s="28" t="s">
        <v>3639</v>
      </c>
      <c r="K1902" s="28" t="s">
        <v>3640</v>
      </c>
      <c r="L1902" s="28" t="s">
        <v>3641</v>
      </c>
    </row>
    <row r="1903" spans="1:12" ht="15.75" customHeight="1">
      <c r="A1903" s="28" t="s">
        <v>270</v>
      </c>
      <c r="B1903" s="28" t="s">
        <v>271</v>
      </c>
      <c r="C1903" s="28" t="s">
        <v>272</v>
      </c>
      <c r="D1903" s="28" t="s">
        <v>275</v>
      </c>
      <c r="E1903" s="28" t="s">
        <v>273</v>
      </c>
      <c r="F1903" s="28" t="s">
        <v>293</v>
      </c>
      <c r="G1903" s="28" t="s">
        <v>275</v>
      </c>
      <c r="H1903" s="28" t="s">
        <v>275</v>
      </c>
      <c r="I1903" s="28" t="s">
        <v>307</v>
      </c>
      <c r="J1903" s="28" t="s">
        <v>516</v>
      </c>
      <c r="K1903" s="28" t="s">
        <v>816</v>
      </c>
      <c r="L1903" s="28" t="s">
        <v>484</v>
      </c>
    </row>
    <row r="1904" spans="1:12" ht="15.75" customHeight="1">
      <c r="A1904" s="28" t="s">
        <v>270</v>
      </c>
      <c r="B1904" s="28" t="s">
        <v>271</v>
      </c>
      <c r="C1904" s="28" t="s">
        <v>272</v>
      </c>
      <c r="D1904" s="28" t="s">
        <v>275</v>
      </c>
      <c r="E1904" s="28" t="s">
        <v>273</v>
      </c>
      <c r="F1904" s="28" t="s">
        <v>293</v>
      </c>
      <c r="G1904" s="28" t="s">
        <v>275</v>
      </c>
      <c r="H1904" s="28" t="s">
        <v>275</v>
      </c>
      <c r="I1904" s="28" t="s">
        <v>308</v>
      </c>
      <c r="J1904" s="28" t="s">
        <v>3642</v>
      </c>
      <c r="K1904" s="28" t="s">
        <v>3630</v>
      </c>
      <c r="L1904" s="28" t="s">
        <v>421</v>
      </c>
    </row>
    <row r="1905" spans="1:12" ht="15.75" customHeight="1">
      <c r="A1905" s="28" t="s">
        <v>270</v>
      </c>
      <c r="B1905" s="28" t="s">
        <v>271</v>
      </c>
      <c r="C1905" s="28" t="s">
        <v>272</v>
      </c>
      <c r="D1905" s="28" t="s">
        <v>275</v>
      </c>
      <c r="E1905" s="28" t="s">
        <v>273</v>
      </c>
      <c r="F1905" s="28" t="s">
        <v>293</v>
      </c>
      <c r="G1905" s="28" t="s">
        <v>275</v>
      </c>
      <c r="H1905" s="28" t="s">
        <v>275</v>
      </c>
      <c r="I1905" s="28" t="s">
        <v>309</v>
      </c>
      <c r="J1905" s="28" t="s">
        <v>3643</v>
      </c>
      <c r="K1905" s="28" t="s">
        <v>3644</v>
      </c>
      <c r="L1905" s="28" t="s">
        <v>2894</v>
      </c>
    </row>
    <row r="1906" spans="1:12" ht="15.75" customHeight="1">
      <c r="A1906" s="28" t="s">
        <v>270</v>
      </c>
      <c r="B1906" s="28" t="s">
        <v>271</v>
      </c>
      <c r="C1906" s="28" t="s">
        <v>272</v>
      </c>
      <c r="D1906" s="28" t="s">
        <v>275</v>
      </c>
      <c r="E1906" s="28" t="s">
        <v>273</v>
      </c>
      <c r="F1906" s="28" t="s">
        <v>293</v>
      </c>
      <c r="G1906" s="28" t="s">
        <v>275</v>
      </c>
      <c r="H1906" s="28" t="s">
        <v>275</v>
      </c>
      <c r="I1906" s="28" t="s">
        <v>283</v>
      </c>
      <c r="J1906" s="28" t="s">
        <v>3645</v>
      </c>
      <c r="K1906" s="28" t="s">
        <v>3646</v>
      </c>
      <c r="L1906" s="28" t="s">
        <v>2816</v>
      </c>
    </row>
    <row r="1907" spans="1:12" ht="15.75" customHeight="1">
      <c r="A1907" s="28" t="s">
        <v>270</v>
      </c>
      <c r="B1907" s="28" t="s">
        <v>271</v>
      </c>
      <c r="C1907" s="28" t="s">
        <v>272</v>
      </c>
      <c r="D1907" s="28" t="s">
        <v>275</v>
      </c>
      <c r="E1907" s="28" t="s">
        <v>273</v>
      </c>
      <c r="F1907" s="28" t="s">
        <v>293</v>
      </c>
      <c r="G1907" s="28" t="s">
        <v>275</v>
      </c>
      <c r="H1907" s="28" t="s">
        <v>275</v>
      </c>
      <c r="I1907" s="28" t="s">
        <v>297</v>
      </c>
      <c r="J1907" s="28" t="s">
        <v>3647</v>
      </c>
      <c r="K1907" s="28" t="s">
        <v>3648</v>
      </c>
      <c r="L1907" s="28" t="s">
        <v>3649</v>
      </c>
    </row>
    <row r="1908" spans="1:12" ht="15.75" customHeight="1">
      <c r="A1908" s="28" t="s">
        <v>270</v>
      </c>
      <c r="B1908" s="28" t="s">
        <v>271</v>
      </c>
      <c r="C1908" s="28" t="s">
        <v>272</v>
      </c>
      <c r="D1908" s="28" t="s">
        <v>275</v>
      </c>
      <c r="E1908" s="28" t="s">
        <v>273</v>
      </c>
      <c r="F1908" s="28" t="s">
        <v>293</v>
      </c>
      <c r="G1908" s="28" t="s">
        <v>275</v>
      </c>
      <c r="H1908" s="28" t="s">
        <v>275</v>
      </c>
      <c r="I1908" s="28" t="s">
        <v>371</v>
      </c>
      <c r="J1908" s="28" t="s">
        <v>1756</v>
      </c>
      <c r="K1908" s="28" t="s">
        <v>3650</v>
      </c>
      <c r="L1908" s="28" t="s">
        <v>1109</v>
      </c>
    </row>
    <row r="1909" spans="1:12" ht="15.75" customHeight="1">
      <c r="A1909" s="28" t="s">
        <v>270</v>
      </c>
      <c r="B1909" s="28" t="s">
        <v>271</v>
      </c>
      <c r="C1909" s="28" t="s">
        <v>272</v>
      </c>
      <c r="D1909" s="28" t="s">
        <v>275</v>
      </c>
      <c r="E1909" s="28" t="s">
        <v>273</v>
      </c>
      <c r="F1909" s="28" t="s">
        <v>293</v>
      </c>
      <c r="G1909" s="28" t="s">
        <v>275</v>
      </c>
      <c r="H1909" s="28" t="s">
        <v>275</v>
      </c>
      <c r="I1909" s="28" t="s">
        <v>310</v>
      </c>
      <c r="J1909" s="28" t="s">
        <v>3651</v>
      </c>
      <c r="K1909" s="28" t="s">
        <v>3652</v>
      </c>
      <c r="L1909" s="28" t="s">
        <v>3653</v>
      </c>
    </row>
    <row r="1910" spans="1:12" ht="15.75" customHeight="1">
      <c r="A1910" s="28" t="s">
        <v>270</v>
      </c>
      <c r="B1910" s="28" t="s">
        <v>271</v>
      </c>
      <c r="C1910" s="28" t="s">
        <v>272</v>
      </c>
      <c r="D1910" s="28" t="s">
        <v>275</v>
      </c>
      <c r="E1910" s="28" t="s">
        <v>273</v>
      </c>
      <c r="F1910" s="28" t="s">
        <v>293</v>
      </c>
      <c r="G1910" s="28" t="s">
        <v>275</v>
      </c>
      <c r="H1910" s="28" t="s">
        <v>275</v>
      </c>
      <c r="I1910" s="28" t="s">
        <v>375</v>
      </c>
      <c r="J1910" s="28" t="s">
        <v>2629</v>
      </c>
      <c r="K1910" s="28" t="s">
        <v>3654</v>
      </c>
      <c r="L1910" s="28" t="s">
        <v>1957</v>
      </c>
    </row>
    <row r="1911" spans="1:12" ht="15.75" customHeight="1">
      <c r="A1911" s="28" t="s">
        <v>270</v>
      </c>
      <c r="B1911" s="28" t="s">
        <v>271</v>
      </c>
      <c r="C1911" s="28" t="s">
        <v>272</v>
      </c>
      <c r="D1911" s="28" t="s">
        <v>275</v>
      </c>
      <c r="E1911" s="28" t="s">
        <v>273</v>
      </c>
      <c r="F1911" s="28" t="s">
        <v>293</v>
      </c>
      <c r="G1911" s="28" t="s">
        <v>275</v>
      </c>
      <c r="H1911" s="28" t="s">
        <v>275</v>
      </c>
      <c r="I1911" s="28" t="s">
        <v>379</v>
      </c>
      <c r="J1911" s="28" t="s">
        <v>3655</v>
      </c>
      <c r="K1911" s="28" t="s">
        <v>1900</v>
      </c>
      <c r="L1911" s="28" t="s">
        <v>1772</v>
      </c>
    </row>
    <row r="1912" spans="1:12" ht="15.75" customHeight="1">
      <c r="A1912" s="28" t="s">
        <v>270</v>
      </c>
      <c r="B1912" s="28" t="s">
        <v>271</v>
      </c>
      <c r="C1912" s="28" t="s">
        <v>272</v>
      </c>
      <c r="D1912" s="28" t="s">
        <v>275</v>
      </c>
      <c r="E1912" s="28" t="s">
        <v>273</v>
      </c>
      <c r="F1912" s="28" t="s">
        <v>293</v>
      </c>
      <c r="G1912" s="28" t="s">
        <v>275</v>
      </c>
      <c r="H1912" s="28" t="s">
        <v>275</v>
      </c>
      <c r="I1912" s="28" t="s">
        <v>311</v>
      </c>
      <c r="J1912" s="28" t="s">
        <v>2877</v>
      </c>
      <c r="K1912" s="28" t="s">
        <v>3015</v>
      </c>
      <c r="L1912" s="28" t="s">
        <v>3656</v>
      </c>
    </row>
    <row r="1913" spans="1:12" ht="15.75" customHeight="1">
      <c r="A1913" s="28" t="s">
        <v>270</v>
      </c>
      <c r="B1913" s="28" t="s">
        <v>271</v>
      </c>
      <c r="C1913" s="28" t="s">
        <v>272</v>
      </c>
      <c r="D1913" s="28" t="s">
        <v>275</v>
      </c>
      <c r="E1913" s="28" t="s">
        <v>273</v>
      </c>
      <c r="F1913" s="28" t="s">
        <v>293</v>
      </c>
      <c r="G1913" s="28" t="s">
        <v>275</v>
      </c>
      <c r="H1913" s="28" t="s">
        <v>275</v>
      </c>
      <c r="I1913" s="28" t="s">
        <v>383</v>
      </c>
      <c r="J1913" s="28" t="s">
        <v>722</v>
      </c>
      <c r="K1913" s="28" t="s">
        <v>3657</v>
      </c>
      <c r="L1913" s="28" t="s">
        <v>456</v>
      </c>
    </row>
    <row r="1914" spans="1:12" ht="15.75" customHeight="1">
      <c r="A1914" s="28" t="s">
        <v>270</v>
      </c>
      <c r="B1914" s="28" t="s">
        <v>271</v>
      </c>
      <c r="C1914" s="28" t="s">
        <v>272</v>
      </c>
      <c r="D1914" s="28" t="s">
        <v>275</v>
      </c>
      <c r="E1914" s="28" t="s">
        <v>273</v>
      </c>
      <c r="F1914" s="28" t="s">
        <v>293</v>
      </c>
      <c r="G1914" s="28" t="s">
        <v>275</v>
      </c>
      <c r="H1914" s="28" t="s">
        <v>275</v>
      </c>
      <c r="I1914" s="28" t="s">
        <v>312</v>
      </c>
      <c r="J1914" s="28" t="s">
        <v>3658</v>
      </c>
      <c r="K1914" s="28" t="s">
        <v>3659</v>
      </c>
      <c r="L1914" s="28" t="s">
        <v>3660</v>
      </c>
    </row>
    <row r="1915" spans="1:12" ht="15.75" customHeight="1">
      <c r="A1915" s="28" t="s">
        <v>270</v>
      </c>
      <c r="B1915" s="28" t="s">
        <v>271</v>
      </c>
      <c r="C1915" s="28" t="s">
        <v>272</v>
      </c>
      <c r="D1915" s="28" t="s">
        <v>275</v>
      </c>
      <c r="E1915" s="28" t="s">
        <v>273</v>
      </c>
      <c r="F1915" s="28" t="s">
        <v>293</v>
      </c>
      <c r="G1915" s="28" t="s">
        <v>275</v>
      </c>
      <c r="H1915" s="28" t="s">
        <v>275</v>
      </c>
      <c r="I1915" s="28" t="s">
        <v>387</v>
      </c>
      <c r="J1915" s="28" t="s">
        <v>3661</v>
      </c>
      <c r="K1915" s="28" t="s">
        <v>3662</v>
      </c>
      <c r="L1915" s="28" t="s">
        <v>3663</v>
      </c>
    </row>
    <row r="1916" spans="1:12" ht="15.75" customHeight="1">
      <c r="A1916" s="28" t="s">
        <v>270</v>
      </c>
      <c r="B1916" s="28" t="s">
        <v>271</v>
      </c>
      <c r="C1916" s="28" t="s">
        <v>272</v>
      </c>
      <c r="D1916" s="28" t="s">
        <v>275</v>
      </c>
      <c r="E1916" s="28" t="s">
        <v>273</v>
      </c>
      <c r="F1916" s="28" t="s">
        <v>293</v>
      </c>
      <c r="G1916" s="28" t="s">
        <v>275</v>
      </c>
      <c r="H1916" s="28" t="s">
        <v>275</v>
      </c>
      <c r="I1916" s="28" t="s">
        <v>391</v>
      </c>
      <c r="J1916" s="28" t="s">
        <v>3664</v>
      </c>
      <c r="K1916" s="28" t="s">
        <v>3665</v>
      </c>
      <c r="L1916" s="28" t="s">
        <v>3666</v>
      </c>
    </row>
    <row r="1917" spans="1:12" ht="15.75" customHeight="1">
      <c r="A1917" s="28" t="s">
        <v>270</v>
      </c>
      <c r="B1917" s="28" t="s">
        <v>271</v>
      </c>
      <c r="C1917" s="28" t="s">
        <v>272</v>
      </c>
      <c r="D1917" s="28" t="s">
        <v>275</v>
      </c>
      <c r="E1917" s="28" t="s">
        <v>273</v>
      </c>
      <c r="F1917" s="28" t="s">
        <v>293</v>
      </c>
      <c r="G1917" s="28" t="s">
        <v>275</v>
      </c>
      <c r="H1917" s="28" t="s">
        <v>275</v>
      </c>
      <c r="I1917" s="28" t="s">
        <v>395</v>
      </c>
      <c r="J1917" s="28" t="s">
        <v>3667</v>
      </c>
      <c r="K1917" s="28" t="s">
        <v>3668</v>
      </c>
      <c r="L1917" s="28" t="s">
        <v>3669</v>
      </c>
    </row>
    <row r="1918" spans="1:12" ht="15.75" customHeight="1">
      <c r="A1918" s="28" t="s">
        <v>270</v>
      </c>
      <c r="B1918" s="28" t="s">
        <v>271</v>
      </c>
      <c r="C1918" s="28" t="s">
        <v>272</v>
      </c>
      <c r="D1918" s="28" t="s">
        <v>275</v>
      </c>
      <c r="E1918" s="28" t="s">
        <v>273</v>
      </c>
      <c r="F1918" s="28" t="s">
        <v>293</v>
      </c>
      <c r="G1918" s="28" t="s">
        <v>275</v>
      </c>
      <c r="H1918" s="28" t="s">
        <v>275</v>
      </c>
      <c r="I1918" s="28" t="s">
        <v>399</v>
      </c>
      <c r="J1918" s="28" t="s">
        <v>3670</v>
      </c>
      <c r="K1918" s="28" t="s">
        <v>3671</v>
      </c>
      <c r="L1918" s="28" t="s">
        <v>3672</v>
      </c>
    </row>
    <row r="1919" spans="1:12" ht="15.75" customHeight="1">
      <c r="A1919" s="28" t="s">
        <v>270</v>
      </c>
      <c r="B1919" s="28" t="s">
        <v>271</v>
      </c>
      <c r="C1919" s="28" t="s">
        <v>272</v>
      </c>
      <c r="D1919" s="28" t="s">
        <v>275</v>
      </c>
      <c r="E1919" s="28" t="s">
        <v>273</v>
      </c>
      <c r="F1919" s="28" t="s">
        <v>293</v>
      </c>
      <c r="G1919" s="28" t="s">
        <v>275</v>
      </c>
      <c r="H1919" s="28" t="s">
        <v>275</v>
      </c>
      <c r="I1919" s="28" t="s">
        <v>403</v>
      </c>
      <c r="J1919" s="28" t="s">
        <v>3673</v>
      </c>
      <c r="K1919" s="28" t="s">
        <v>3674</v>
      </c>
      <c r="L1919" s="28" t="s">
        <v>3675</v>
      </c>
    </row>
    <row r="1920" spans="1:12" ht="15.75" customHeight="1">
      <c r="A1920" s="28" t="s">
        <v>270</v>
      </c>
      <c r="B1920" s="28" t="s">
        <v>271</v>
      </c>
      <c r="C1920" s="28" t="s">
        <v>272</v>
      </c>
      <c r="D1920" s="28" t="s">
        <v>275</v>
      </c>
      <c r="E1920" s="28" t="s">
        <v>273</v>
      </c>
      <c r="F1920" s="28" t="s">
        <v>293</v>
      </c>
      <c r="G1920" s="28" t="s">
        <v>275</v>
      </c>
      <c r="H1920" s="28" t="s">
        <v>275</v>
      </c>
      <c r="I1920" s="28" t="s">
        <v>407</v>
      </c>
      <c r="J1920" s="28" t="s">
        <v>3676</v>
      </c>
      <c r="K1920" s="28" t="s">
        <v>3677</v>
      </c>
      <c r="L1920" s="28" t="s">
        <v>3678</v>
      </c>
    </row>
    <row r="1921" spans="1:12" ht="15.75" customHeight="1">
      <c r="A1921" s="28" t="s">
        <v>270</v>
      </c>
      <c r="B1921" s="28" t="s">
        <v>271</v>
      </c>
      <c r="C1921" s="28" t="s">
        <v>272</v>
      </c>
      <c r="D1921" s="28" t="s">
        <v>275</v>
      </c>
      <c r="E1921" s="28" t="s">
        <v>273</v>
      </c>
      <c r="F1921" s="28" t="s">
        <v>293</v>
      </c>
      <c r="G1921" s="28" t="s">
        <v>275</v>
      </c>
      <c r="H1921" s="28" t="s">
        <v>275</v>
      </c>
      <c r="I1921" s="28" t="s">
        <v>411</v>
      </c>
      <c r="J1921" s="28" t="s">
        <v>3679</v>
      </c>
      <c r="K1921" s="28" t="s">
        <v>3680</v>
      </c>
      <c r="L1921" s="28" t="s">
        <v>3681</v>
      </c>
    </row>
    <row r="1922" spans="1:12" ht="15.75" customHeight="1">
      <c r="A1922" s="28" t="s">
        <v>270</v>
      </c>
      <c r="B1922" s="28" t="s">
        <v>271</v>
      </c>
      <c r="C1922" s="28" t="s">
        <v>272</v>
      </c>
      <c r="D1922" s="28" t="s">
        <v>275</v>
      </c>
      <c r="E1922" s="28" t="s">
        <v>273</v>
      </c>
      <c r="F1922" s="28" t="s">
        <v>293</v>
      </c>
      <c r="G1922" s="28" t="s">
        <v>275</v>
      </c>
      <c r="H1922" s="28" t="s">
        <v>275</v>
      </c>
      <c r="I1922" s="28" t="s">
        <v>415</v>
      </c>
      <c r="J1922" s="28" t="s">
        <v>3682</v>
      </c>
      <c r="K1922" s="28" t="s">
        <v>3683</v>
      </c>
      <c r="L1922" s="28" t="s">
        <v>3684</v>
      </c>
    </row>
    <row r="1923" spans="1:12" ht="15.75" customHeight="1">
      <c r="A1923" s="28" t="s">
        <v>270</v>
      </c>
      <c r="B1923" s="28" t="s">
        <v>271</v>
      </c>
      <c r="C1923" s="28" t="s">
        <v>272</v>
      </c>
      <c r="D1923" s="28" t="s">
        <v>275</v>
      </c>
      <c r="E1923" s="28" t="s">
        <v>273</v>
      </c>
      <c r="F1923" s="28" t="s">
        <v>293</v>
      </c>
      <c r="G1923" s="28" t="s">
        <v>275</v>
      </c>
      <c r="H1923" s="28" t="s">
        <v>275</v>
      </c>
      <c r="I1923" s="28" t="s">
        <v>313</v>
      </c>
      <c r="J1923" s="28" t="s">
        <v>3685</v>
      </c>
      <c r="K1923" s="28" t="s">
        <v>3686</v>
      </c>
      <c r="L1923" s="28" t="s">
        <v>3687</v>
      </c>
    </row>
    <row r="1924" spans="1:12" ht="15.75" customHeight="1">
      <c r="A1924" s="28" t="s">
        <v>270</v>
      </c>
      <c r="B1924" s="28" t="s">
        <v>271</v>
      </c>
      <c r="C1924" s="28" t="s">
        <v>272</v>
      </c>
      <c r="D1924" s="28" t="s">
        <v>275</v>
      </c>
      <c r="E1924" s="28" t="s">
        <v>273</v>
      </c>
      <c r="F1924" s="28" t="s">
        <v>293</v>
      </c>
      <c r="G1924" s="28" t="s">
        <v>275</v>
      </c>
      <c r="H1924" s="28" t="s">
        <v>275</v>
      </c>
      <c r="I1924" s="28" t="s">
        <v>419</v>
      </c>
      <c r="J1924" s="28" t="s">
        <v>3688</v>
      </c>
      <c r="K1924" s="28" t="s">
        <v>3689</v>
      </c>
      <c r="L1924" s="28" t="s">
        <v>3690</v>
      </c>
    </row>
    <row r="1925" spans="1:12" ht="15.75" customHeight="1">
      <c r="A1925" s="28" t="s">
        <v>270</v>
      </c>
      <c r="B1925" s="28" t="s">
        <v>271</v>
      </c>
      <c r="C1925" s="28" t="s">
        <v>272</v>
      </c>
      <c r="D1925" s="28" t="s">
        <v>275</v>
      </c>
      <c r="E1925" s="28" t="s">
        <v>273</v>
      </c>
      <c r="F1925" s="28" t="s">
        <v>293</v>
      </c>
      <c r="G1925" s="28" t="s">
        <v>275</v>
      </c>
      <c r="H1925" s="28" t="s">
        <v>275</v>
      </c>
      <c r="I1925" s="28" t="s">
        <v>423</v>
      </c>
      <c r="J1925" s="28" t="s">
        <v>3691</v>
      </c>
      <c r="K1925" s="28" t="s">
        <v>3692</v>
      </c>
      <c r="L1925" s="28" t="s">
        <v>3693</v>
      </c>
    </row>
    <row r="1926" spans="1:12" ht="15.75" customHeight="1">
      <c r="A1926" s="28" t="s">
        <v>270</v>
      </c>
      <c r="B1926" s="28" t="s">
        <v>271</v>
      </c>
      <c r="C1926" s="28" t="s">
        <v>272</v>
      </c>
      <c r="D1926" s="28" t="s">
        <v>275</v>
      </c>
      <c r="E1926" s="28" t="s">
        <v>273</v>
      </c>
      <c r="F1926" s="28" t="s">
        <v>293</v>
      </c>
      <c r="G1926" s="28" t="s">
        <v>275</v>
      </c>
      <c r="H1926" s="28" t="s">
        <v>275</v>
      </c>
      <c r="I1926" s="28" t="s">
        <v>427</v>
      </c>
      <c r="J1926" s="28" t="s">
        <v>3694</v>
      </c>
      <c r="K1926" s="28" t="s">
        <v>3695</v>
      </c>
      <c r="L1926" s="28" t="s">
        <v>3696</v>
      </c>
    </row>
    <row r="1927" spans="1:12" ht="15.75" customHeight="1">
      <c r="A1927" s="28" t="s">
        <v>270</v>
      </c>
      <c r="B1927" s="28" t="s">
        <v>271</v>
      </c>
      <c r="C1927" s="28" t="s">
        <v>272</v>
      </c>
      <c r="D1927" s="28" t="s">
        <v>275</v>
      </c>
      <c r="E1927" s="28" t="s">
        <v>273</v>
      </c>
      <c r="F1927" s="28" t="s">
        <v>293</v>
      </c>
      <c r="G1927" s="28" t="s">
        <v>275</v>
      </c>
      <c r="H1927" s="28" t="s">
        <v>275</v>
      </c>
      <c r="I1927" s="28" t="s">
        <v>431</v>
      </c>
      <c r="J1927" s="28" t="s">
        <v>3697</v>
      </c>
      <c r="K1927" s="28" t="s">
        <v>3698</v>
      </c>
      <c r="L1927" s="28" t="s">
        <v>3699</v>
      </c>
    </row>
    <row r="1928" spans="1:12" ht="15.75" customHeight="1">
      <c r="A1928" s="28" t="s">
        <v>270</v>
      </c>
      <c r="B1928" s="28" t="s">
        <v>271</v>
      </c>
      <c r="C1928" s="28" t="s">
        <v>272</v>
      </c>
      <c r="D1928" s="28" t="s">
        <v>275</v>
      </c>
      <c r="E1928" s="28" t="s">
        <v>273</v>
      </c>
      <c r="F1928" s="28" t="s">
        <v>293</v>
      </c>
      <c r="G1928" s="28" t="s">
        <v>275</v>
      </c>
      <c r="H1928" s="28" t="s">
        <v>275</v>
      </c>
      <c r="I1928" s="28" t="s">
        <v>435</v>
      </c>
      <c r="J1928" s="28" t="s">
        <v>3700</v>
      </c>
      <c r="K1928" s="28" t="s">
        <v>3701</v>
      </c>
      <c r="L1928" s="28" t="s">
        <v>807</v>
      </c>
    </row>
    <row r="1929" spans="1:12" ht="15.75" customHeight="1">
      <c r="A1929" s="28" t="s">
        <v>270</v>
      </c>
      <c r="B1929" s="28" t="s">
        <v>271</v>
      </c>
      <c r="C1929" s="28" t="s">
        <v>272</v>
      </c>
      <c r="D1929" s="28" t="s">
        <v>275</v>
      </c>
      <c r="E1929" s="28" t="s">
        <v>273</v>
      </c>
      <c r="F1929" s="28" t="s">
        <v>293</v>
      </c>
      <c r="G1929" s="28" t="s">
        <v>275</v>
      </c>
      <c r="H1929" s="28" t="s">
        <v>275</v>
      </c>
      <c r="I1929" s="28" t="s">
        <v>439</v>
      </c>
      <c r="J1929" s="28" t="s">
        <v>1979</v>
      </c>
      <c r="K1929" s="28" t="s">
        <v>732</v>
      </c>
      <c r="L1929" s="28" t="s">
        <v>3702</v>
      </c>
    </row>
    <row r="1930" spans="1:12" ht="15.75" customHeight="1">
      <c r="A1930" s="28" t="s">
        <v>270</v>
      </c>
      <c r="B1930" s="28" t="s">
        <v>271</v>
      </c>
      <c r="C1930" s="28" t="s">
        <v>272</v>
      </c>
      <c r="D1930" s="28" t="s">
        <v>275</v>
      </c>
      <c r="E1930" s="28" t="s">
        <v>273</v>
      </c>
      <c r="F1930" s="28" t="s">
        <v>293</v>
      </c>
      <c r="G1930" s="28" t="s">
        <v>275</v>
      </c>
      <c r="H1930" s="28" t="s">
        <v>275</v>
      </c>
      <c r="I1930" s="28" t="s">
        <v>443</v>
      </c>
      <c r="J1930" s="28" t="s">
        <v>3703</v>
      </c>
      <c r="K1930" s="28" t="s">
        <v>3704</v>
      </c>
      <c r="L1930" s="28" t="s">
        <v>3705</v>
      </c>
    </row>
    <row r="1931" spans="1:12" ht="15.75" customHeight="1">
      <c r="A1931" s="28" t="s">
        <v>270</v>
      </c>
      <c r="B1931" s="28" t="s">
        <v>271</v>
      </c>
      <c r="C1931" s="28" t="s">
        <v>272</v>
      </c>
      <c r="D1931" s="28" t="s">
        <v>275</v>
      </c>
      <c r="E1931" s="28" t="s">
        <v>273</v>
      </c>
      <c r="F1931" s="28" t="s">
        <v>293</v>
      </c>
      <c r="G1931" s="28" t="s">
        <v>275</v>
      </c>
      <c r="H1931" s="28" t="s">
        <v>275</v>
      </c>
      <c r="I1931" s="28" t="s">
        <v>447</v>
      </c>
      <c r="J1931" s="28" t="s">
        <v>3706</v>
      </c>
      <c r="K1931" s="28" t="s">
        <v>3707</v>
      </c>
      <c r="L1931" s="28" t="s">
        <v>2629</v>
      </c>
    </row>
    <row r="1932" spans="1:12" ht="15.75" customHeight="1">
      <c r="A1932" s="28" t="s">
        <v>270</v>
      </c>
      <c r="B1932" s="28" t="s">
        <v>271</v>
      </c>
      <c r="C1932" s="28" t="s">
        <v>272</v>
      </c>
      <c r="D1932" s="28" t="s">
        <v>275</v>
      </c>
      <c r="E1932" s="28" t="s">
        <v>273</v>
      </c>
      <c r="F1932" s="28" t="s">
        <v>293</v>
      </c>
      <c r="G1932" s="28" t="s">
        <v>275</v>
      </c>
      <c r="H1932" s="28" t="s">
        <v>275</v>
      </c>
      <c r="I1932" s="28" t="s">
        <v>314</v>
      </c>
      <c r="J1932" s="28" t="s">
        <v>3708</v>
      </c>
      <c r="K1932" s="28" t="s">
        <v>3709</v>
      </c>
      <c r="L1932" s="28" t="s">
        <v>3710</v>
      </c>
    </row>
    <row r="1933" spans="1:12" ht="15.75" customHeight="1">
      <c r="A1933" s="28" t="s">
        <v>270</v>
      </c>
      <c r="B1933" s="28" t="s">
        <v>271</v>
      </c>
      <c r="C1933" s="28" t="s">
        <v>272</v>
      </c>
      <c r="D1933" s="28" t="s">
        <v>275</v>
      </c>
      <c r="E1933" s="28" t="s">
        <v>273</v>
      </c>
      <c r="F1933" s="28" t="s">
        <v>293</v>
      </c>
      <c r="G1933" s="28" t="s">
        <v>275</v>
      </c>
      <c r="H1933" s="28" t="s">
        <v>275</v>
      </c>
      <c r="I1933" s="28" t="s">
        <v>451</v>
      </c>
      <c r="J1933" s="28" t="s">
        <v>3711</v>
      </c>
      <c r="K1933" s="28" t="s">
        <v>2699</v>
      </c>
      <c r="L1933" s="28" t="s">
        <v>2026</v>
      </c>
    </row>
    <row r="1934" spans="1:12" ht="15.75" customHeight="1">
      <c r="A1934" s="28" t="s">
        <v>270</v>
      </c>
      <c r="B1934" s="28" t="s">
        <v>271</v>
      </c>
      <c r="C1934" s="28" t="s">
        <v>272</v>
      </c>
      <c r="D1934" s="28" t="s">
        <v>275</v>
      </c>
      <c r="E1934" s="28" t="s">
        <v>273</v>
      </c>
      <c r="F1934" s="28" t="s">
        <v>293</v>
      </c>
      <c r="G1934" s="28" t="s">
        <v>275</v>
      </c>
      <c r="H1934" s="28" t="s">
        <v>275</v>
      </c>
      <c r="I1934" s="28" t="s">
        <v>315</v>
      </c>
      <c r="J1934" s="28" t="s">
        <v>1760</v>
      </c>
      <c r="K1934" s="28" t="s">
        <v>3712</v>
      </c>
      <c r="L1934" s="28" t="s">
        <v>1846</v>
      </c>
    </row>
    <row r="1935" spans="1:12" ht="15.75" customHeight="1">
      <c r="A1935" s="28" t="s">
        <v>270</v>
      </c>
      <c r="B1935" s="28" t="s">
        <v>271</v>
      </c>
      <c r="C1935" s="28" t="s">
        <v>272</v>
      </c>
      <c r="D1935" s="28" t="s">
        <v>275</v>
      </c>
      <c r="E1935" s="28" t="s">
        <v>273</v>
      </c>
      <c r="F1935" s="28" t="s">
        <v>293</v>
      </c>
      <c r="G1935" s="28" t="s">
        <v>275</v>
      </c>
      <c r="H1935" s="28" t="s">
        <v>275</v>
      </c>
      <c r="I1935" s="28" t="s">
        <v>316</v>
      </c>
      <c r="J1935" s="28" t="s">
        <v>3713</v>
      </c>
      <c r="K1935" s="28" t="s">
        <v>3714</v>
      </c>
      <c r="L1935" s="28" t="s">
        <v>3715</v>
      </c>
    </row>
    <row r="1936" spans="1:12" ht="15.75" customHeight="1">
      <c r="A1936" s="28" t="s">
        <v>270</v>
      </c>
      <c r="B1936" s="28" t="s">
        <v>271</v>
      </c>
      <c r="C1936" s="28" t="s">
        <v>272</v>
      </c>
      <c r="D1936" s="28" t="s">
        <v>275</v>
      </c>
      <c r="E1936" s="28" t="s">
        <v>273</v>
      </c>
      <c r="F1936" s="28" t="s">
        <v>293</v>
      </c>
      <c r="G1936" s="28" t="s">
        <v>275</v>
      </c>
      <c r="H1936" s="28" t="s">
        <v>275</v>
      </c>
      <c r="I1936" s="28" t="s">
        <v>317</v>
      </c>
      <c r="J1936" s="28" t="s">
        <v>3716</v>
      </c>
      <c r="K1936" s="28" t="s">
        <v>3717</v>
      </c>
      <c r="L1936" s="28" t="s">
        <v>3718</v>
      </c>
    </row>
    <row r="1937" spans="1:12" ht="15.75" customHeight="1">
      <c r="A1937" s="28" t="s">
        <v>270</v>
      </c>
      <c r="B1937" s="28" t="s">
        <v>271</v>
      </c>
      <c r="C1937" s="28" t="s">
        <v>272</v>
      </c>
      <c r="D1937" s="28" t="s">
        <v>275</v>
      </c>
      <c r="E1937" s="28" t="s">
        <v>273</v>
      </c>
      <c r="F1937" s="28" t="s">
        <v>293</v>
      </c>
      <c r="G1937" s="28" t="s">
        <v>275</v>
      </c>
      <c r="H1937" s="28" t="s">
        <v>275</v>
      </c>
      <c r="I1937" s="28" t="s">
        <v>318</v>
      </c>
      <c r="J1937" s="28" t="s">
        <v>438</v>
      </c>
      <c r="K1937" s="28" t="s">
        <v>3719</v>
      </c>
      <c r="L1937" s="28" t="s">
        <v>400</v>
      </c>
    </row>
    <row r="1938" spans="1:12" ht="15.75" customHeight="1">
      <c r="A1938" s="28" t="s">
        <v>270</v>
      </c>
      <c r="B1938" s="28" t="s">
        <v>271</v>
      </c>
      <c r="C1938" s="28" t="s">
        <v>272</v>
      </c>
      <c r="D1938" s="28" t="s">
        <v>275</v>
      </c>
      <c r="E1938" s="28" t="s">
        <v>273</v>
      </c>
      <c r="F1938" s="28" t="s">
        <v>293</v>
      </c>
      <c r="G1938" s="28" t="s">
        <v>275</v>
      </c>
      <c r="H1938" s="28" t="s">
        <v>275</v>
      </c>
      <c r="I1938" s="28" t="s">
        <v>455</v>
      </c>
      <c r="J1938" s="28" t="s">
        <v>1809</v>
      </c>
      <c r="K1938" s="28" t="s">
        <v>3720</v>
      </c>
      <c r="L1938" s="28" t="s">
        <v>3721</v>
      </c>
    </row>
    <row r="1939" spans="1:12" ht="15.75" customHeight="1">
      <c r="A1939" s="28" t="s">
        <v>270</v>
      </c>
      <c r="B1939" s="28" t="s">
        <v>271</v>
      </c>
      <c r="C1939" s="28" t="s">
        <v>272</v>
      </c>
      <c r="D1939" s="28" t="s">
        <v>275</v>
      </c>
      <c r="E1939" s="28" t="s">
        <v>273</v>
      </c>
      <c r="F1939" s="28" t="s">
        <v>293</v>
      </c>
      <c r="G1939" s="28" t="s">
        <v>275</v>
      </c>
      <c r="H1939" s="28" t="s">
        <v>275</v>
      </c>
      <c r="I1939" s="28" t="s">
        <v>459</v>
      </c>
      <c r="J1939" s="28" t="s">
        <v>1760</v>
      </c>
      <c r="K1939" s="28" t="s">
        <v>722</v>
      </c>
      <c r="L1939" s="28" t="s">
        <v>3722</v>
      </c>
    </row>
    <row r="1940" spans="1:12" ht="15.75" customHeight="1">
      <c r="A1940" s="28" t="s">
        <v>270</v>
      </c>
      <c r="B1940" s="28" t="s">
        <v>271</v>
      </c>
      <c r="C1940" s="28" t="s">
        <v>272</v>
      </c>
      <c r="D1940" s="28" t="s">
        <v>275</v>
      </c>
      <c r="E1940" s="28" t="s">
        <v>273</v>
      </c>
      <c r="F1940" s="28" t="s">
        <v>293</v>
      </c>
      <c r="G1940" s="28" t="s">
        <v>275</v>
      </c>
      <c r="H1940" s="28" t="s">
        <v>275</v>
      </c>
      <c r="I1940" s="28" t="s">
        <v>462</v>
      </c>
      <c r="J1940" s="28" t="s">
        <v>3723</v>
      </c>
      <c r="K1940" s="28" t="s">
        <v>3724</v>
      </c>
      <c r="L1940" s="28" t="s">
        <v>2016</v>
      </c>
    </row>
    <row r="1941" spans="1:12" ht="15.75" customHeight="1">
      <c r="A1941" s="28" t="s">
        <v>270</v>
      </c>
      <c r="B1941" s="28" t="s">
        <v>271</v>
      </c>
      <c r="C1941" s="28" t="s">
        <v>272</v>
      </c>
      <c r="D1941" s="28" t="s">
        <v>275</v>
      </c>
      <c r="E1941" s="28" t="s">
        <v>273</v>
      </c>
      <c r="F1941" s="28" t="s">
        <v>293</v>
      </c>
      <c r="G1941" s="28" t="s">
        <v>275</v>
      </c>
      <c r="H1941" s="28" t="s">
        <v>275</v>
      </c>
      <c r="I1941" s="28" t="s">
        <v>319</v>
      </c>
      <c r="J1941" s="28" t="s">
        <v>3725</v>
      </c>
      <c r="K1941" s="28" t="s">
        <v>3726</v>
      </c>
      <c r="L1941" s="28" t="s">
        <v>3727</v>
      </c>
    </row>
    <row r="1942" spans="1:12" ht="15.75" customHeight="1">
      <c r="A1942" s="28" t="s">
        <v>270</v>
      </c>
      <c r="B1942" s="28" t="s">
        <v>271</v>
      </c>
      <c r="C1942" s="28" t="s">
        <v>272</v>
      </c>
      <c r="D1942" s="28" t="s">
        <v>275</v>
      </c>
      <c r="E1942" s="28" t="s">
        <v>273</v>
      </c>
      <c r="F1942" s="28" t="s">
        <v>293</v>
      </c>
      <c r="G1942" s="28" t="s">
        <v>275</v>
      </c>
      <c r="H1942" s="28" t="s">
        <v>275</v>
      </c>
      <c r="I1942" s="28" t="s">
        <v>466</v>
      </c>
      <c r="J1942" s="28" t="s">
        <v>458</v>
      </c>
      <c r="K1942" s="28" t="s">
        <v>1779</v>
      </c>
      <c r="L1942" s="28" t="s">
        <v>3722</v>
      </c>
    </row>
    <row r="1943" spans="1:12" ht="15.75" customHeight="1">
      <c r="A1943" s="28" t="s">
        <v>270</v>
      </c>
      <c r="B1943" s="28" t="s">
        <v>271</v>
      </c>
      <c r="C1943" s="28" t="s">
        <v>272</v>
      </c>
      <c r="D1943" s="28" t="s">
        <v>275</v>
      </c>
      <c r="E1943" s="28" t="s">
        <v>273</v>
      </c>
      <c r="F1943" s="28" t="s">
        <v>293</v>
      </c>
      <c r="G1943" s="28" t="s">
        <v>275</v>
      </c>
      <c r="H1943" s="28" t="s">
        <v>275</v>
      </c>
      <c r="I1943" s="28" t="s">
        <v>470</v>
      </c>
      <c r="J1943" s="28" t="s">
        <v>3728</v>
      </c>
      <c r="K1943" s="28" t="s">
        <v>3729</v>
      </c>
      <c r="L1943" s="28" t="s">
        <v>3730</v>
      </c>
    </row>
    <row r="1944" spans="1:12" ht="15.75" customHeight="1">
      <c r="A1944" s="28" t="s">
        <v>270</v>
      </c>
      <c r="B1944" s="28" t="s">
        <v>271</v>
      </c>
      <c r="C1944" s="28" t="s">
        <v>272</v>
      </c>
      <c r="D1944" s="28" t="s">
        <v>275</v>
      </c>
      <c r="E1944" s="28" t="s">
        <v>273</v>
      </c>
      <c r="F1944" s="28" t="s">
        <v>293</v>
      </c>
      <c r="G1944" s="28" t="s">
        <v>275</v>
      </c>
      <c r="H1944" s="28" t="s">
        <v>275</v>
      </c>
      <c r="I1944" s="28" t="s">
        <v>320</v>
      </c>
      <c r="J1944" s="28" t="s">
        <v>3731</v>
      </c>
      <c r="K1944" s="28" t="s">
        <v>3732</v>
      </c>
      <c r="L1944" s="28" t="s">
        <v>1104</v>
      </c>
    </row>
    <row r="1945" spans="1:12" ht="15.75" customHeight="1">
      <c r="A1945" s="28" t="s">
        <v>270</v>
      </c>
      <c r="B1945" s="28" t="s">
        <v>271</v>
      </c>
      <c r="C1945" s="28" t="s">
        <v>272</v>
      </c>
      <c r="D1945" s="28" t="s">
        <v>275</v>
      </c>
      <c r="E1945" s="28" t="s">
        <v>273</v>
      </c>
      <c r="F1945" s="28" t="s">
        <v>293</v>
      </c>
      <c r="G1945" s="28" t="s">
        <v>275</v>
      </c>
      <c r="H1945" s="28" t="s">
        <v>275</v>
      </c>
      <c r="I1945" s="28" t="s">
        <v>474</v>
      </c>
      <c r="J1945" s="28" t="s">
        <v>3733</v>
      </c>
      <c r="K1945" s="28" t="s">
        <v>3734</v>
      </c>
      <c r="L1945" s="28" t="s">
        <v>3625</v>
      </c>
    </row>
    <row r="1946" spans="1:12" ht="15.75" customHeight="1">
      <c r="A1946" s="28" t="s">
        <v>270</v>
      </c>
      <c r="B1946" s="28" t="s">
        <v>271</v>
      </c>
      <c r="C1946" s="28" t="s">
        <v>272</v>
      </c>
      <c r="D1946" s="28" t="s">
        <v>275</v>
      </c>
      <c r="E1946" s="28" t="s">
        <v>273</v>
      </c>
      <c r="F1946" s="28" t="s">
        <v>293</v>
      </c>
      <c r="G1946" s="28" t="s">
        <v>275</v>
      </c>
      <c r="H1946" s="28" t="s">
        <v>275</v>
      </c>
      <c r="I1946" s="28" t="s">
        <v>321</v>
      </c>
      <c r="J1946" s="28" t="s">
        <v>3735</v>
      </c>
      <c r="K1946" s="28" t="s">
        <v>3736</v>
      </c>
      <c r="L1946" s="28" t="s">
        <v>3737</v>
      </c>
    </row>
    <row r="1947" spans="1:12" ht="15.75" customHeight="1">
      <c r="A1947" s="28" t="s">
        <v>270</v>
      </c>
      <c r="B1947" s="28" t="s">
        <v>271</v>
      </c>
      <c r="C1947" s="28" t="s">
        <v>272</v>
      </c>
      <c r="D1947" s="28" t="s">
        <v>275</v>
      </c>
      <c r="E1947" s="28" t="s">
        <v>273</v>
      </c>
      <c r="F1947" s="28" t="s">
        <v>293</v>
      </c>
      <c r="G1947" s="28" t="s">
        <v>275</v>
      </c>
      <c r="H1947" s="28" t="s">
        <v>275</v>
      </c>
      <c r="I1947" s="28" t="s">
        <v>478</v>
      </c>
      <c r="J1947" s="28" t="s">
        <v>3738</v>
      </c>
      <c r="K1947" s="28" t="s">
        <v>3739</v>
      </c>
      <c r="L1947" s="28" t="s">
        <v>3740</v>
      </c>
    </row>
    <row r="1948" spans="1:12" ht="15.75" customHeight="1">
      <c r="A1948" s="28" t="s">
        <v>270</v>
      </c>
      <c r="B1948" s="28" t="s">
        <v>271</v>
      </c>
      <c r="C1948" s="28" t="s">
        <v>272</v>
      </c>
      <c r="D1948" s="28" t="s">
        <v>275</v>
      </c>
      <c r="E1948" s="28" t="s">
        <v>273</v>
      </c>
      <c r="F1948" s="28" t="s">
        <v>293</v>
      </c>
      <c r="G1948" s="28" t="s">
        <v>275</v>
      </c>
      <c r="H1948" s="28" t="s">
        <v>275</v>
      </c>
      <c r="I1948" s="28" t="s">
        <v>482</v>
      </c>
      <c r="J1948" s="28" t="s">
        <v>3741</v>
      </c>
      <c r="K1948" s="28" t="s">
        <v>3742</v>
      </c>
      <c r="L1948" s="28" t="s">
        <v>3743</v>
      </c>
    </row>
    <row r="1949" spans="1:12" ht="15.75" customHeight="1">
      <c r="A1949" s="28" t="s">
        <v>270</v>
      </c>
      <c r="B1949" s="28" t="s">
        <v>271</v>
      </c>
      <c r="C1949" s="28" t="s">
        <v>272</v>
      </c>
      <c r="D1949" s="28" t="s">
        <v>275</v>
      </c>
      <c r="E1949" s="28" t="s">
        <v>273</v>
      </c>
      <c r="F1949" s="28" t="s">
        <v>293</v>
      </c>
      <c r="G1949" s="28" t="s">
        <v>275</v>
      </c>
      <c r="H1949" s="28" t="s">
        <v>275</v>
      </c>
      <c r="I1949" s="28" t="s">
        <v>486</v>
      </c>
      <c r="J1949" s="28" t="s">
        <v>3744</v>
      </c>
      <c r="K1949" s="28" t="s">
        <v>3745</v>
      </c>
      <c r="L1949" s="28" t="s">
        <v>3746</v>
      </c>
    </row>
    <row r="1950" spans="1:12" ht="15.75" customHeight="1">
      <c r="A1950" s="28" t="s">
        <v>270</v>
      </c>
      <c r="B1950" s="28" t="s">
        <v>271</v>
      </c>
      <c r="C1950" s="28" t="s">
        <v>272</v>
      </c>
      <c r="D1950" s="28" t="s">
        <v>275</v>
      </c>
      <c r="E1950" s="28" t="s">
        <v>273</v>
      </c>
      <c r="F1950" s="28" t="s">
        <v>293</v>
      </c>
      <c r="G1950" s="28" t="s">
        <v>275</v>
      </c>
      <c r="H1950" s="28" t="s">
        <v>275</v>
      </c>
      <c r="I1950" s="28" t="s">
        <v>490</v>
      </c>
      <c r="J1950" s="28" t="s">
        <v>3747</v>
      </c>
      <c r="K1950" s="28" t="s">
        <v>3748</v>
      </c>
      <c r="L1950" s="28" t="s">
        <v>3749</v>
      </c>
    </row>
    <row r="1951" spans="1:12" ht="15.75" customHeight="1">
      <c r="A1951" s="28" t="s">
        <v>270</v>
      </c>
      <c r="B1951" s="28" t="s">
        <v>271</v>
      </c>
      <c r="C1951" s="28" t="s">
        <v>272</v>
      </c>
      <c r="D1951" s="28" t="s">
        <v>275</v>
      </c>
      <c r="E1951" s="28" t="s">
        <v>273</v>
      </c>
      <c r="F1951" s="28" t="s">
        <v>293</v>
      </c>
      <c r="G1951" s="28" t="s">
        <v>275</v>
      </c>
      <c r="H1951" s="28" t="s">
        <v>275</v>
      </c>
      <c r="I1951" s="28" t="s">
        <v>497</v>
      </c>
      <c r="J1951" s="28" t="s">
        <v>3750</v>
      </c>
      <c r="K1951" s="28" t="s">
        <v>2643</v>
      </c>
      <c r="L1951" s="28" t="s">
        <v>3751</v>
      </c>
    </row>
    <row r="1952" spans="1:12" ht="15.75" customHeight="1">
      <c r="A1952" s="28" t="s">
        <v>270</v>
      </c>
      <c r="B1952" s="28" t="s">
        <v>271</v>
      </c>
      <c r="C1952" s="28" t="s">
        <v>272</v>
      </c>
      <c r="D1952" s="28" t="s">
        <v>275</v>
      </c>
      <c r="E1952" s="28" t="s">
        <v>273</v>
      </c>
      <c r="F1952" s="28" t="s">
        <v>293</v>
      </c>
      <c r="G1952" s="28" t="s">
        <v>275</v>
      </c>
      <c r="H1952" s="28" t="s">
        <v>275</v>
      </c>
      <c r="I1952" s="28" t="s">
        <v>322</v>
      </c>
      <c r="J1952" s="28" t="s">
        <v>3752</v>
      </c>
      <c r="K1952" s="28" t="s">
        <v>3753</v>
      </c>
      <c r="L1952" s="28" t="s">
        <v>743</v>
      </c>
    </row>
    <row r="1953" spans="1:12" ht="15.75" customHeight="1">
      <c r="A1953" s="28" t="s">
        <v>270</v>
      </c>
      <c r="B1953" s="28" t="s">
        <v>271</v>
      </c>
      <c r="C1953" s="28" t="s">
        <v>272</v>
      </c>
      <c r="D1953" s="28" t="s">
        <v>275</v>
      </c>
      <c r="E1953" s="28" t="s">
        <v>273</v>
      </c>
      <c r="F1953" s="28" t="s">
        <v>293</v>
      </c>
      <c r="G1953" s="28" t="s">
        <v>275</v>
      </c>
      <c r="H1953" s="28" t="s">
        <v>275</v>
      </c>
      <c r="I1953" s="28" t="s">
        <v>500</v>
      </c>
      <c r="J1953" s="28" t="s">
        <v>3754</v>
      </c>
      <c r="K1953" s="28" t="s">
        <v>3755</v>
      </c>
      <c r="L1953" s="28" t="s">
        <v>3756</v>
      </c>
    </row>
    <row r="1954" spans="1:12" ht="15.75" customHeight="1">
      <c r="A1954" s="28" t="s">
        <v>270</v>
      </c>
      <c r="B1954" s="28" t="s">
        <v>271</v>
      </c>
      <c r="C1954" s="28" t="s">
        <v>272</v>
      </c>
      <c r="D1954" s="28" t="s">
        <v>275</v>
      </c>
      <c r="E1954" s="28" t="s">
        <v>273</v>
      </c>
      <c r="F1954" s="28" t="s">
        <v>293</v>
      </c>
      <c r="G1954" s="28" t="s">
        <v>275</v>
      </c>
      <c r="H1954" s="28" t="s">
        <v>275</v>
      </c>
      <c r="I1954" s="28" t="s">
        <v>504</v>
      </c>
      <c r="J1954" s="28" t="s">
        <v>3757</v>
      </c>
      <c r="K1954" s="28" t="s">
        <v>3758</v>
      </c>
      <c r="L1954" s="28" t="s">
        <v>3759</v>
      </c>
    </row>
    <row r="1955" spans="1:12" ht="15.75" customHeight="1">
      <c r="A1955" s="28" t="s">
        <v>270</v>
      </c>
      <c r="B1955" s="28" t="s">
        <v>271</v>
      </c>
      <c r="C1955" s="28" t="s">
        <v>272</v>
      </c>
      <c r="D1955" s="28" t="s">
        <v>275</v>
      </c>
      <c r="E1955" s="28" t="s">
        <v>273</v>
      </c>
      <c r="F1955" s="28" t="s">
        <v>293</v>
      </c>
      <c r="G1955" s="28" t="s">
        <v>275</v>
      </c>
      <c r="H1955" s="28" t="s">
        <v>275</v>
      </c>
      <c r="I1955" s="28" t="s">
        <v>508</v>
      </c>
      <c r="J1955" s="28" t="s">
        <v>3760</v>
      </c>
      <c r="K1955" s="28" t="s">
        <v>3761</v>
      </c>
      <c r="L1955" s="28" t="s">
        <v>3762</v>
      </c>
    </row>
    <row r="1956" spans="1:12" ht="15.75" customHeight="1">
      <c r="A1956" s="28" t="s">
        <v>270</v>
      </c>
      <c r="B1956" s="28" t="s">
        <v>271</v>
      </c>
      <c r="C1956" s="28" t="s">
        <v>272</v>
      </c>
      <c r="D1956" s="28" t="s">
        <v>275</v>
      </c>
      <c r="E1956" s="28" t="s">
        <v>273</v>
      </c>
      <c r="F1956" s="28" t="s">
        <v>293</v>
      </c>
      <c r="G1956" s="28" t="s">
        <v>275</v>
      </c>
      <c r="H1956" s="28" t="s">
        <v>275</v>
      </c>
      <c r="I1956" s="28" t="s">
        <v>323</v>
      </c>
      <c r="J1956" s="28" t="s">
        <v>3763</v>
      </c>
      <c r="K1956" s="28" t="s">
        <v>3764</v>
      </c>
      <c r="L1956" s="28" t="s">
        <v>3765</v>
      </c>
    </row>
    <row r="1957" spans="1:12" ht="15.75" customHeight="1">
      <c r="A1957" s="28" t="s">
        <v>270</v>
      </c>
      <c r="B1957" s="28" t="s">
        <v>271</v>
      </c>
      <c r="C1957" s="28" t="s">
        <v>272</v>
      </c>
      <c r="D1957" s="28" t="s">
        <v>275</v>
      </c>
      <c r="E1957" s="28" t="s">
        <v>273</v>
      </c>
      <c r="F1957" s="28" t="s">
        <v>293</v>
      </c>
      <c r="G1957" s="28" t="s">
        <v>275</v>
      </c>
      <c r="H1957" s="28" t="s">
        <v>275</v>
      </c>
      <c r="I1957" s="28" t="s">
        <v>324</v>
      </c>
      <c r="J1957" s="28" t="s">
        <v>1950</v>
      </c>
      <c r="K1957" s="28" t="s">
        <v>3766</v>
      </c>
      <c r="L1957" s="28" t="s">
        <v>3767</v>
      </c>
    </row>
    <row r="1958" spans="1:12" ht="15.75" customHeight="1">
      <c r="A1958" s="28" t="s">
        <v>270</v>
      </c>
      <c r="B1958" s="28" t="s">
        <v>271</v>
      </c>
      <c r="C1958" s="28" t="s">
        <v>272</v>
      </c>
      <c r="D1958" s="28" t="s">
        <v>275</v>
      </c>
      <c r="E1958" s="28" t="s">
        <v>273</v>
      </c>
      <c r="F1958" s="28" t="s">
        <v>293</v>
      </c>
      <c r="G1958" s="28" t="s">
        <v>275</v>
      </c>
      <c r="H1958" s="28" t="s">
        <v>275</v>
      </c>
      <c r="I1958" s="28" t="s">
        <v>511</v>
      </c>
      <c r="J1958" s="28" t="s">
        <v>800</v>
      </c>
      <c r="K1958" s="28" t="s">
        <v>3768</v>
      </c>
      <c r="L1958" s="28" t="s">
        <v>3769</v>
      </c>
    </row>
    <row r="1959" spans="1:12" ht="15.75" customHeight="1">
      <c r="A1959" s="28" t="s">
        <v>270</v>
      </c>
      <c r="B1959" s="28" t="s">
        <v>271</v>
      </c>
      <c r="C1959" s="28" t="s">
        <v>272</v>
      </c>
      <c r="D1959" s="28" t="s">
        <v>275</v>
      </c>
      <c r="E1959" s="28" t="s">
        <v>273</v>
      </c>
      <c r="F1959" s="28" t="s">
        <v>293</v>
      </c>
      <c r="G1959" s="28" t="s">
        <v>275</v>
      </c>
      <c r="H1959" s="28" t="s">
        <v>275</v>
      </c>
      <c r="I1959" s="28" t="s">
        <v>515</v>
      </c>
      <c r="J1959" s="28" t="s">
        <v>3770</v>
      </c>
      <c r="K1959" s="28" t="s">
        <v>1867</v>
      </c>
      <c r="L1959" s="28" t="s">
        <v>3771</v>
      </c>
    </row>
    <row r="1960" spans="1:12" ht="15.75" customHeight="1">
      <c r="A1960" s="28" t="s">
        <v>270</v>
      </c>
      <c r="B1960" s="28" t="s">
        <v>271</v>
      </c>
      <c r="C1960" s="28" t="s">
        <v>272</v>
      </c>
      <c r="D1960" s="28" t="s">
        <v>275</v>
      </c>
      <c r="E1960" s="28" t="s">
        <v>273</v>
      </c>
      <c r="F1960" s="28" t="s">
        <v>293</v>
      </c>
      <c r="G1960" s="28" t="s">
        <v>275</v>
      </c>
      <c r="H1960" s="28" t="s">
        <v>275</v>
      </c>
      <c r="I1960" s="28" t="s">
        <v>519</v>
      </c>
      <c r="J1960" s="28" t="s">
        <v>3772</v>
      </c>
      <c r="K1960" s="28" t="s">
        <v>3773</v>
      </c>
      <c r="L1960" s="28" t="s">
        <v>3774</v>
      </c>
    </row>
    <row r="1961" spans="1:12" ht="15.75" customHeight="1">
      <c r="A1961" s="28" t="s">
        <v>270</v>
      </c>
      <c r="B1961" s="28" t="s">
        <v>271</v>
      </c>
      <c r="C1961" s="28" t="s">
        <v>272</v>
      </c>
      <c r="D1961" s="28" t="s">
        <v>275</v>
      </c>
      <c r="E1961" s="28" t="s">
        <v>273</v>
      </c>
      <c r="F1961" s="28" t="s">
        <v>293</v>
      </c>
      <c r="G1961" s="28" t="s">
        <v>275</v>
      </c>
      <c r="H1961" s="28" t="s">
        <v>275</v>
      </c>
      <c r="I1961" s="28" t="s">
        <v>523</v>
      </c>
      <c r="J1961" s="28" t="s">
        <v>2890</v>
      </c>
      <c r="K1961" s="28" t="s">
        <v>3775</v>
      </c>
      <c r="L1961" s="28" t="s">
        <v>2027</v>
      </c>
    </row>
    <row r="1962" spans="1:12" ht="15.75" customHeight="1">
      <c r="A1962" s="28" t="s">
        <v>270</v>
      </c>
      <c r="B1962" s="28" t="s">
        <v>271</v>
      </c>
      <c r="C1962" s="28" t="s">
        <v>272</v>
      </c>
      <c r="D1962" s="28" t="s">
        <v>275</v>
      </c>
      <c r="E1962" s="28" t="s">
        <v>273</v>
      </c>
      <c r="F1962" s="28" t="s">
        <v>293</v>
      </c>
      <c r="G1962" s="28" t="s">
        <v>275</v>
      </c>
      <c r="H1962" s="28" t="s">
        <v>275</v>
      </c>
      <c r="I1962" s="28" t="s">
        <v>533</v>
      </c>
      <c r="J1962" s="28" t="s">
        <v>3776</v>
      </c>
      <c r="K1962" s="28" t="s">
        <v>512</v>
      </c>
      <c r="L1962" s="28" t="s">
        <v>2565</v>
      </c>
    </row>
    <row r="1963" spans="1:12" ht="15.75" customHeight="1">
      <c r="A1963" s="28" t="s">
        <v>270</v>
      </c>
      <c r="B1963" s="28" t="s">
        <v>271</v>
      </c>
      <c r="C1963" s="28" t="s">
        <v>272</v>
      </c>
      <c r="D1963" s="28" t="s">
        <v>275</v>
      </c>
      <c r="E1963" s="28" t="s">
        <v>273</v>
      </c>
      <c r="F1963" s="28" t="s">
        <v>293</v>
      </c>
      <c r="G1963" s="28" t="s">
        <v>275</v>
      </c>
      <c r="H1963" s="28" t="s">
        <v>275</v>
      </c>
      <c r="I1963" s="28" t="s">
        <v>537</v>
      </c>
      <c r="J1963" s="28" t="s">
        <v>1900</v>
      </c>
      <c r="K1963" s="28" t="s">
        <v>3777</v>
      </c>
      <c r="L1963" s="28" t="s">
        <v>1845</v>
      </c>
    </row>
    <row r="1964" spans="1:12" ht="15.75" customHeight="1">
      <c r="A1964" s="28" t="s">
        <v>270</v>
      </c>
      <c r="B1964" s="28" t="s">
        <v>271</v>
      </c>
      <c r="C1964" s="28" t="s">
        <v>272</v>
      </c>
      <c r="D1964" s="28" t="s">
        <v>275</v>
      </c>
      <c r="E1964" s="28" t="s">
        <v>273</v>
      </c>
      <c r="F1964" s="28" t="s">
        <v>293</v>
      </c>
      <c r="G1964" s="28" t="s">
        <v>275</v>
      </c>
      <c r="H1964" s="28" t="s">
        <v>275</v>
      </c>
      <c r="I1964" s="28" t="s">
        <v>541</v>
      </c>
      <c r="J1964" s="28" t="s">
        <v>3778</v>
      </c>
      <c r="K1964" s="28" t="s">
        <v>461</v>
      </c>
      <c r="L1964" s="28" t="s">
        <v>2599</v>
      </c>
    </row>
    <row r="1965" spans="1:12" ht="15.75" customHeight="1">
      <c r="A1965" s="28" t="s">
        <v>270</v>
      </c>
      <c r="B1965" s="28" t="s">
        <v>271</v>
      </c>
      <c r="C1965" s="28" t="s">
        <v>272</v>
      </c>
      <c r="D1965" s="28" t="s">
        <v>275</v>
      </c>
      <c r="E1965" s="28" t="s">
        <v>273</v>
      </c>
      <c r="F1965" s="28" t="s">
        <v>293</v>
      </c>
      <c r="G1965" s="28" t="s">
        <v>275</v>
      </c>
      <c r="H1965" s="28" t="s">
        <v>275</v>
      </c>
      <c r="I1965" s="28" t="s">
        <v>545</v>
      </c>
      <c r="J1965" s="28" t="s">
        <v>3779</v>
      </c>
      <c r="K1965" s="28" t="s">
        <v>2705</v>
      </c>
      <c r="L1965" s="28" t="s">
        <v>841</v>
      </c>
    </row>
    <row r="1966" spans="1:12" ht="15.75" customHeight="1">
      <c r="A1966" s="28" t="s">
        <v>270</v>
      </c>
      <c r="B1966" s="28" t="s">
        <v>271</v>
      </c>
      <c r="C1966" s="28" t="s">
        <v>272</v>
      </c>
      <c r="D1966" s="28" t="s">
        <v>275</v>
      </c>
      <c r="E1966" s="28" t="s">
        <v>273</v>
      </c>
      <c r="F1966" s="28" t="s">
        <v>293</v>
      </c>
      <c r="G1966" s="28" t="s">
        <v>275</v>
      </c>
      <c r="H1966" s="28" t="s">
        <v>275</v>
      </c>
      <c r="I1966" s="28" t="s">
        <v>325</v>
      </c>
      <c r="J1966" s="28" t="s">
        <v>3780</v>
      </c>
      <c r="K1966" s="28" t="s">
        <v>3781</v>
      </c>
      <c r="L1966" s="28" t="s">
        <v>2901</v>
      </c>
    </row>
    <row r="1967" spans="1:12" ht="15.75" customHeight="1">
      <c r="A1967" s="28" t="s">
        <v>270</v>
      </c>
      <c r="B1967" s="28" t="s">
        <v>271</v>
      </c>
      <c r="C1967" s="28" t="s">
        <v>272</v>
      </c>
      <c r="D1967" s="28" t="s">
        <v>275</v>
      </c>
      <c r="E1967" s="28" t="s">
        <v>273</v>
      </c>
      <c r="F1967" s="28" t="s">
        <v>293</v>
      </c>
      <c r="G1967" s="28" t="s">
        <v>275</v>
      </c>
      <c r="H1967" s="28" t="s">
        <v>275</v>
      </c>
      <c r="I1967" s="28" t="s">
        <v>326</v>
      </c>
      <c r="J1967" s="28" t="s">
        <v>3782</v>
      </c>
      <c r="K1967" s="28" t="s">
        <v>2018</v>
      </c>
      <c r="L1967" s="28" t="s">
        <v>3783</v>
      </c>
    </row>
    <row r="1968" spans="1:12" ht="15.75" customHeight="1">
      <c r="A1968" s="28" t="s">
        <v>270</v>
      </c>
      <c r="B1968" s="28" t="s">
        <v>271</v>
      </c>
      <c r="C1968" s="28" t="s">
        <v>272</v>
      </c>
      <c r="D1968" s="28" t="s">
        <v>275</v>
      </c>
      <c r="E1968" s="28" t="s">
        <v>273</v>
      </c>
      <c r="F1968" s="28" t="s">
        <v>293</v>
      </c>
      <c r="G1968" s="28" t="s">
        <v>275</v>
      </c>
      <c r="H1968" s="28" t="s">
        <v>275</v>
      </c>
      <c r="I1968" s="28" t="s">
        <v>327</v>
      </c>
      <c r="J1968" s="28" t="s">
        <v>3784</v>
      </c>
      <c r="K1968" s="28" t="s">
        <v>3785</v>
      </c>
      <c r="L1968" s="28" t="s">
        <v>3786</v>
      </c>
    </row>
    <row r="1969" spans="1:12" ht="15.75" customHeight="1">
      <c r="A1969" s="28" t="s">
        <v>270</v>
      </c>
      <c r="B1969" s="28" t="s">
        <v>271</v>
      </c>
      <c r="C1969" s="28" t="s">
        <v>272</v>
      </c>
      <c r="D1969" s="28" t="s">
        <v>275</v>
      </c>
      <c r="E1969" s="28" t="s">
        <v>273</v>
      </c>
      <c r="F1969" s="28" t="s">
        <v>293</v>
      </c>
      <c r="G1969" s="28" t="s">
        <v>275</v>
      </c>
      <c r="H1969" s="28" t="s">
        <v>275</v>
      </c>
      <c r="I1969" s="28" t="s">
        <v>549</v>
      </c>
      <c r="J1969" s="28" t="s">
        <v>3787</v>
      </c>
      <c r="K1969" s="28" t="s">
        <v>3788</v>
      </c>
      <c r="L1969" s="28" t="s">
        <v>3789</v>
      </c>
    </row>
    <row r="1970" spans="1:12" ht="15.75" customHeight="1">
      <c r="A1970" s="28" t="s">
        <v>270</v>
      </c>
      <c r="B1970" s="28" t="s">
        <v>271</v>
      </c>
      <c r="C1970" s="28" t="s">
        <v>272</v>
      </c>
      <c r="D1970" s="28" t="s">
        <v>295</v>
      </c>
      <c r="E1970" s="28" t="s">
        <v>273</v>
      </c>
      <c r="F1970" s="28" t="s">
        <v>293</v>
      </c>
      <c r="G1970" s="28" t="s">
        <v>275</v>
      </c>
      <c r="H1970" s="28" t="s">
        <v>275</v>
      </c>
      <c r="I1970" s="28" t="s">
        <v>301</v>
      </c>
      <c r="J1970" s="28" t="s">
        <v>3790</v>
      </c>
      <c r="K1970" s="28" t="s">
        <v>3791</v>
      </c>
      <c r="L1970" s="28" t="s">
        <v>1036</v>
      </c>
    </row>
    <row r="1971" spans="1:12" ht="15.75" customHeight="1">
      <c r="A1971" s="28" t="s">
        <v>270</v>
      </c>
      <c r="B1971" s="28" t="s">
        <v>271</v>
      </c>
      <c r="C1971" s="28" t="s">
        <v>272</v>
      </c>
      <c r="D1971" s="28" t="s">
        <v>295</v>
      </c>
      <c r="E1971" s="28" t="s">
        <v>273</v>
      </c>
      <c r="F1971" s="28" t="s">
        <v>293</v>
      </c>
      <c r="G1971" s="28" t="s">
        <v>275</v>
      </c>
      <c r="H1971" s="28" t="s">
        <v>275</v>
      </c>
      <c r="I1971" s="28" t="s">
        <v>355</v>
      </c>
      <c r="J1971" s="28" t="s">
        <v>3792</v>
      </c>
      <c r="K1971" s="28" t="s">
        <v>3793</v>
      </c>
      <c r="L1971" s="28" t="s">
        <v>3794</v>
      </c>
    </row>
    <row r="1972" spans="1:12" ht="15.75" customHeight="1">
      <c r="A1972" s="28" t="s">
        <v>270</v>
      </c>
      <c r="B1972" s="28" t="s">
        <v>271</v>
      </c>
      <c r="C1972" s="28" t="s">
        <v>272</v>
      </c>
      <c r="D1972" s="28" t="s">
        <v>295</v>
      </c>
      <c r="E1972" s="28" t="s">
        <v>273</v>
      </c>
      <c r="F1972" s="28" t="s">
        <v>293</v>
      </c>
      <c r="G1972" s="28" t="s">
        <v>275</v>
      </c>
      <c r="H1972" s="28" t="s">
        <v>275</v>
      </c>
      <c r="I1972" s="28" t="s">
        <v>359</v>
      </c>
      <c r="J1972" s="28" t="s">
        <v>3795</v>
      </c>
      <c r="K1972" s="28" t="s">
        <v>3796</v>
      </c>
      <c r="L1972" s="28" t="s">
        <v>3797</v>
      </c>
    </row>
    <row r="1973" spans="1:12" ht="15.75" customHeight="1">
      <c r="A1973" s="28" t="s">
        <v>270</v>
      </c>
      <c r="B1973" s="28" t="s">
        <v>271</v>
      </c>
      <c r="C1973" s="28" t="s">
        <v>272</v>
      </c>
      <c r="D1973" s="28" t="s">
        <v>295</v>
      </c>
      <c r="E1973" s="28" t="s">
        <v>273</v>
      </c>
      <c r="F1973" s="28" t="s">
        <v>293</v>
      </c>
      <c r="G1973" s="28" t="s">
        <v>275</v>
      </c>
      <c r="H1973" s="28" t="s">
        <v>275</v>
      </c>
      <c r="I1973" s="28" t="s">
        <v>302</v>
      </c>
      <c r="J1973" s="28" t="s">
        <v>3798</v>
      </c>
      <c r="K1973" s="28" t="s">
        <v>1105</v>
      </c>
      <c r="L1973" s="28" t="s">
        <v>1929</v>
      </c>
    </row>
    <row r="1974" spans="1:12" ht="15.75" customHeight="1">
      <c r="A1974" s="28" t="s">
        <v>270</v>
      </c>
      <c r="B1974" s="28" t="s">
        <v>271</v>
      </c>
      <c r="C1974" s="28" t="s">
        <v>272</v>
      </c>
      <c r="D1974" s="28" t="s">
        <v>295</v>
      </c>
      <c r="E1974" s="28" t="s">
        <v>273</v>
      </c>
      <c r="F1974" s="28" t="s">
        <v>293</v>
      </c>
      <c r="G1974" s="28" t="s">
        <v>275</v>
      </c>
      <c r="H1974" s="28" t="s">
        <v>275</v>
      </c>
      <c r="I1974" s="28" t="s">
        <v>363</v>
      </c>
      <c r="J1974" s="28" t="s">
        <v>3799</v>
      </c>
      <c r="K1974" s="28" t="s">
        <v>2564</v>
      </c>
      <c r="L1974" s="28" t="s">
        <v>2995</v>
      </c>
    </row>
    <row r="1975" spans="1:12" ht="15.75" customHeight="1">
      <c r="A1975" s="28" t="s">
        <v>270</v>
      </c>
      <c r="B1975" s="28" t="s">
        <v>271</v>
      </c>
      <c r="C1975" s="28" t="s">
        <v>272</v>
      </c>
      <c r="D1975" s="28" t="s">
        <v>295</v>
      </c>
      <c r="E1975" s="28" t="s">
        <v>273</v>
      </c>
      <c r="F1975" s="28" t="s">
        <v>293</v>
      </c>
      <c r="G1975" s="28" t="s">
        <v>275</v>
      </c>
      <c r="H1975" s="28" t="s">
        <v>275</v>
      </c>
      <c r="I1975" s="28" t="s">
        <v>303</v>
      </c>
      <c r="J1975" s="28" t="s">
        <v>3749</v>
      </c>
      <c r="K1975" s="28" t="s">
        <v>1752</v>
      </c>
      <c r="L1975" s="28" t="s">
        <v>3800</v>
      </c>
    </row>
    <row r="1976" spans="1:12" ht="15.75" customHeight="1">
      <c r="A1976" s="28" t="s">
        <v>270</v>
      </c>
      <c r="B1976" s="28" t="s">
        <v>271</v>
      </c>
      <c r="C1976" s="28" t="s">
        <v>272</v>
      </c>
      <c r="D1976" s="28" t="s">
        <v>295</v>
      </c>
      <c r="E1976" s="28" t="s">
        <v>273</v>
      </c>
      <c r="F1976" s="28" t="s">
        <v>293</v>
      </c>
      <c r="G1976" s="28" t="s">
        <v>275</v>
      </c>
      <c r="H1976" s="28" t="s">
        <v>275</v>
      </c>
      <c r="I1976" s="28" t="s">
        <v>304</v>
      </c>
      <c r="J1976" s="28" t="s">
        <v>2923</v>
      </c>
      <c r="K1976" s="28" t="s">
        <v>777</v>
      </c>
      <c r="L1976" s="28" t="s">
        <v>3670</v>
      </c>
    </row>
    <row r="1977" spans="1:12" ht="15.75" customHeight="1">
      <c r="A1977" s="28" t="s">
        <v>270</v>
      </c>
      <c r="B1977" s="28" t="s">
        <v>271</v>
      </c>
      <c r="C1977" s="28" t="s">
        <v>272</v>
      </c>
      <c r="D1977" s="28" t="s">
        <v>295</v>
      </c>
      <c r="E1977" s="28" t="s">
        <v>273</v>
      </c>
      <c r="F1977" s="28" t="s">
        <v>293</v>
      </c>
      <c r="G1977" s="28" t="s">
        <v>275</v>
      </c>
      <c r="H1977" s="28" t="s">
        <v>275</v>
      </c>
      <c r="I1977" s="28" t="s">
        <v>281</v>
      </c>
      <c r="J1977" s="28" t="s">
        <v>794</v>
      </c>
      <c r="K1977" s="28" t="s">
        <v>3801</v>
      </c>
      <c r="L1977" s="28" t="s">
        <v>1984</v>
      </c>
    </row>
    <row r="1978" spans="1:12" ht="15.75" customHeight="1">
      <c r="A1978" s="28" t="s">
        <v>270</v>
      </c>
      <c r="B1978" s="28" t="s">
        <v>271</v>
      </c>
      <c r="C1978" s="28" t="s">
        <v>272</v>
      </c>
      <c r="D1978" s="28" t="s">
        <v>295</v>
      </c>
      <c r="E1978" s="28" t="s">
        <v>273</v>
      </c>
      <c r="F1978" s="28" t="s">
        <v>293</v>
      </c>
      <c r="G1978" s="28" t="s">
        <v>275</v>
      </c>
      <c r="H1978" s="28" t="s">
        <v>275</v>
      </c>
      <c r="I1978" s="28" t="s">
        <v>282</v>
      </c>
      <c r="J1978" s="28" t="s">
        <v>3802</v>
      </c>
      <c r="K1978" s="28" t="s">
        <v>1082</v>
      </c>
      <c r="L1978" s="28" t="s">
        <v>810</v>
      </c>
    </row>
    <row r="1979" spans="1:12" ht="15.75" customHeight="1">
      <c r="A1979" s="28" t="s">
        <v>270</v>
      </c>
      <c r="B1979" s="28" t="s">
        <v>271</v>
      </c>
      <c r="C1979" s="28" t="s">
        <v>272</v>
      </c>
      <c r="D1979" s="28" t="s">
        <v>295</v>
      </c>
      <c r="E1979" s="28" t="s">
        <v>273</v>
      </c>
      <c r="F1979" s="28" t="s">
        <v>293</v>
      </c>
      <c r="G1979" s="28" t="s">
        <v>275</v>
      </c>
      <c r="H1979" s="28" t="s">
        <v>275</v>
      </c>
      <c r="I1979" s="28" t="s">
        <v>305</v>
      </c>
      <c r="J1979" s="28" t="s">
        <v>2816</v>
      </c>
      <c r="K1979" s="28" t="s">
        <v>3803</v>
      </c>
      <c r="L1979" s="28" t="s">
        <v>814</v>
      </c>
    </row>
    <row r="1980" spans="1:12" ht="15.75" customHeight="1">
      <c r="A1980" s="28" t="s">
        <v>270</v>
      </c>
      <c r="B1980" s="28" t="s">
        <v>271</v>
      </c>
      <c r="C1980" s="28" t="s">
        <v>272</v>
      </c>
      <c r="D1980" s="28" t="s">
        <v>295</v>
      </c>
      <c r="E1980" s="28" t="s">
        <v>273</v>
      </c>
      <c r="F1980" s="28" t="s">
        <v>293</v>
      </c>
      <c r="G1980" s="28" t="s">
        <v>275</v>
      </c>
      <c r="H1980" s="28" t="s">
        <v>275</v>
      </c>
      <c r="I1980" s="28" t="s">
        <v>367</v>
      </c>
      <c r="J1980" s="28" t="s">
        <v>2009</v>
      </c>
      <c r="K1980" s="28" t="s">
        <v>781</v>
      </c>
      <c r="L1980" s="28" t="s">
        <v>3804</v>
      </c>
    </row>
    <row r="1981" spans="1:12" ht="15.75" customHeight="1">
      <c r="A1981" s="28" t="s">
        <v>270</v>
      </c>
      <c r="B1981" s="28" t="s">
        <v>271</v>
      </c>
      <c r="C1981" s="28" t="s">
        <v>272</v>
      </c>
      <c r="D1981" s="28" t="s">
        <v>295</v>
      </c>
      <c r="E1981" s="28" t="s">
        <v>273</v>
      </c>
      <c r="F1981" s="28" t="s">
        <v>293</v>
      </c>
      <c r="G1981" s="28" t="s">
        <v>275</v>
      </c>
      <c r="H1981" s="28" t="s">
        <v>275</v>
      </c>
      <c r="I1981" s="28" t="s">
        <v>306</v>
      </c>
      <c r="J1981" s="28" t="s">
        <v>2709</v>
      </c>
      <c r="K1981" s="28" t="s">
        <v>3793</v>
      </c>
      <c r="L1981" s="28" t="s">
        <v>3805</v>
      </c>
    </row>
    <row r="1982" spans="1:12" ht="15.75" customHeight="1">
      <c r="A1982" s="28" t="s">
        <v>270</v>
      </c>
      <c r="B1982" s="28" t="s">
        <v>271</v>
      </c>
      <c r="C1982" s="28" t="s">
        <v>272</v>
      </c>
      <c r="D1982" s="28" t="s">
        <v>295</v>
      </c>
      <c r="E1982" s="28" t="s">
        <v>273</v>
      </c>
      <c r="F1982" s="28" t="s">
        <v>293</v>
      </c>
      <c r="G1982" s="28" t="s">
        <v>275</v>
      </c>
      <c r="H1982" s="28" t="s">
        <v>275</v>
      </c>
      <c r="I1982" s="28" t="s">
        <v>307</v>
      </c>
      <c r="J1982" s="28" t="s">
        <v>745</v>
      </c>
      <c r="K1982" s="28" t="s">
        <v>3797</v>
      </c>
      <c r="L1982" s="28" t="s">
        <v>481</v>
      </c>
    </row>
    <row r="1983" spans="1:12" ht="15.75" customHeight="1">
      <c r="A1983" s="28" t="s">
        <v>270</v>
      </c>
      <c r="B1983" s="28" t="s">
        <v>271</v>
      </c>
      <c r="C1983" s="28" t="s">
        <v>272</v>
      </c>
      <c r="D1983" s="28" t="s">
        <v>295</v>
      </c>
      <c r="E1983" s="28" t="s">
        <v>273</v>
      </c>
      <c r="F1983" s="28" t="s">
        <v>293</v>
      </c>
      <c r="G1983" s="28" t="s">
        <v>275</v>
      </c>
      <c r="H1983" s="28" t="s">
        <v>275</v>
      </c>
      <c r="I1983" s="28" t="s">
        <v>308</v>
      </c>
      <c r="J1983" s="28" t="s">
        <v>450</v>
      </c>
      <c r="K1983" s="28" t="s">
        <v>392</v>
      </c>
      <c r="L1983" s="28" t="s">
        <v>3806</v>
      </c>
    </row>
    <row r="1984" spans="1:12" ht="15.75" customHeight="1">
      <c r="A1984" s="28" t="s">
        <v>270</v>
      </c>
      <c r="B1984" s="28" t="s">
        <v>271</v>
      </c>
      <c r="C1984" s="28" t="s">
        <v>272</v>
      </c>
      <c r="D1984" s="28" t="s">
        <v>295</v>
      </c>
      <c r="E1984" s="28" t="s">
        <v>273</v>
      </c>
      <c r="F1984" s="28" t="s">
        <v>293</v>
      </c>
      <c r="G1984" s="28" t="s">
        <v>275</v>
      </c>
      <c r="H1984" s="28" t="s">
        <v>275</v>
      </c>
      <c r="I1984" s="28" t="s">
        <v>309</v>
      </c>
      <c r="J1984" s="28" t="s">
        <v>3807</v>
      </c>
      <c r="K1984" s="28" t="s">
        <v>3808</v>
      </c>
      <c r="L1984" s="28" t="s">
        <v>3809</v>
      </c>
    </row>
    <row r="1985" spans="1:12" ht="15.75" customHeight="1">
      <c r="A1985" s="28" t="s">
        <v>270</v>
      </c>
      <c r="B1985" s="28" t="s">
        <v>271</v>
      </c>
      <c r="C1985" s="28" t="s">
        <v>272</v>
      </c>
      <c r="D1985" s="28" t="s">
        <v>295</v>
      </c>
      <c r="E1985" s="28" t="s">
        <v>273</v>
      </c>
      <c r="F1985" s="28" t="s">
        <v>293</v>
      </c>
      <c r="G1985" s="28" t="s">
        <v>275</v>
      </c>
      <c r="H1985" s="28" t="s">
        <v>275</v>
      </c>
      <c r="I1985" s="28" t="s">
        <v>283</v>
      </c>
      <c r="J1985" s="28" t="s">
        <v>1095</v>
      </c>
      <c r="K1985" s="28" t="s">
        <v>3802</v>
      </c>
      <c r="L1985" s="28" t="s">
        <v>1036</v>
      </c>
    </row>
    <row r="1986" spans="1:12" ht="15.75" customHeight="1">
      <c r="A1986" s="28" t="s">
        <v>270</v>
      </c>
      <c r="B1986" s="28" t="s">
        <v>271</v>
      </c>
      <c r="C1986" s="28" t="s">
        <v>272</v>
      </c>
      <c r="D1986" s="28" t="s">
        <v>295</v>
      </c>
      <c r="E1986" s="28" t="s">
        <v>273</v>
      </c>
      <c r="F1986" s="28" t="s">
        <v>293</v>
      </c>
      <c r="G1986" s="28" t="s">
        <v>275</v>
      </c>
      <c r="H1986" s="28" t="s">
        <v>275</v>
      </c>
      <c r="I1986" s="28" t="s">
        <v>371</v>
      </c>
      <c r="J1986" s="28" t="s">
        <v>2814</v>
      </c>
      <c r="K1986" s="28" t="s">
        <v>3621</v>
      </c>
      <c r="L1986" s="28" t="s">
        <v>3810</v>
      </c>
    </row>
    <row r="1987" spans="1:12" ht="15.75" customHeight="1">
      <c r="A1987" s="28" t="s">
        <v>270</v>
      </c>
      <c r="B1987" s="28" t="s">
        <v>271</v>
      </c>
      <c r="C1987" s="28" t="s">
        <v>272</v>
      </c>
      <c r="D1987" s="28" t="s">
        <v>295</v>
      </c>
      <c r="E1987" s="28" t="s">
        <v>273</v>
      </c>
      <c r="F1987" s="28" t="s">
        <v>293</v>
      </c>
      <c r="G1987" s="28" t="s">
        <v>275</v>
      </c>
      <c r="H1987" s="28" t="s">
        <v>275</v>
      </c>
      <c r="I1987" s="28" t="s">
        <v>310</v>
      </c>
      <c r="J1987" s="28" t="s">
        <v>2794</v>
      </c>
      <c r="K1987" s="28" t="s">
        <v>3811</v>
      </c>
      <c r="L1987" s="28" t="s">
        <v>3812</v>
      </c>
    </row>
    <row r="1988" spans="1:12" ht="15.75" customHeight="1">
      <c r="A1988" s="28" t="s">
        <v>270</v>
      </c>
      <c r="B1988" s="28" t="s">
        <v>271</v>
      </c>
      <c r="C1988" s="28" t="s">
        <v>272</v>
      </c>
      <c r="D1988" s="28" t="s">
        <v>295</v>
      </c>
      <c r="E1988" s="28" t="s">
        <v>273</v>
      </c>
      <c r="F1988" s="28" t="s">
        <v>293</v>
      </c>
      <c r="G1988" s="28" t="s">
        <v>275</v>
      </c>
      <c r="H1988" s="28" t="s">
        <v>275</v>
      </c>
      <c r="I1988" s="28" t="s">
        <v>375</v>
      </c>
      <c r="J1988" s="28" t="s">
        <v>3813</v>
      </c>
      <c r="K1988" s="28" t="s">
        <v>3814</v>
      </c>
      <c r="L1988" s="28" t="s">
        <v>3650</v>
      </c>
    </row>
    <row r="1989" spans="1:12" ht="15.75" customHeight="1">
      <c r="A1989" s="28" t="s">
        <v>270</v>
      </c>
      <c r="B1989" s="28" t="s">
        <v>271</v>
      </c>
      <c r="C1989" s="28" t="s">
        <v>272</v>
      </c>
      <c r="D1989" s="28" t="s">
        <v>295</v>
      </c>
      <c r="E1989" s="28" t="s">
        <v>273</v>
      </c>
      <c r="F1989" s="28" t="s">
        <v>293</v>
      </c>
      <c r="G1989" s="28" t="s">
        <v>275</v>
      </c>
      <c r="H1989" s="28" t="s">
        <v>275</v>
      </c>
      <c r="I1989" s="28" t="s">
        <v>379</v>
      </c>
      <c r="J1989" s="28" t="s">
        <v>3815</v>
      </c>
      <c r="K1989" s="28" t="s">
        <v>3816</v>
      </c>
      <c r="L1989" s="28" t="s">
        <v>3817</v>
      </c>
    </row>
    <row r="1990" spans="1:12" ht="15.75" customHeight="1">
      <c r="A1990" s="28" t="s">
        <v>270</v>
      </c>
      <c r="B1990" s="28" t="s">
        <v>271</v>
      </c>
      <c r="C1990" s="28" t="s">
        <v>272</v>
      </c>
      <c r="D1990" s="28" t="s">
        <v>295</v>
      </c>
      <c r="E1990" s="28" t="s">
        <v>273</v>
      </c>
      <c r="F1990" s="28" t="s">
        <v>293</v>
      </c>
      <c r="G1990" s="28" t="s">
        <v>275</v>
      </c>
      <c r="H1990" s="28" t="s">
        <v>275</v>
      </c>
      <c r="I1990" s="28" t="s">
        <v>311</v>
      </c>
      <c r="J1990" s="28" t="s">
        <v>1761</v>
      </c>
      <c r="K1990" s="28" t="s">
        <v>3818</v>
      </c>
      <c r="L1990" s="28" t="s">
        <v>3819</v>
      </c>
    </row>
    <row r="1991" spans="1:12" ht="15.75" customHeight="1">
      <c r="A1991" s="28" t="s">
        <v>270</v>
      </c>
      <c r="B1991" s="28" t="s">
        <v>271</v>
      </c>
      <c r="C1991" s="28" t="s">
        <v>272</v>
      </c>
      <c r="D1991" s="28" t="s">
        <v>295</v>
      </c>
      <c r="E1991" s="28" t="s">
        <v>273</v>
      </c>
      <c r="F1991" s="28" t="s">
        <v>293</v>
      </c>
      <c r="G1991" s="28" t="s">
        <v>275</v>
      </c>
      <c r="H1991" s="28" t="s">
        <v>275</v>
      </c>
      <c r="I1991" s="28" t="s">
        <v>383</v>
      </c>
      <c r="J1991" s="28" t="s">
        <v>3820</v>
      </c>
      <c r="K1991" s="28" t="s">
        <v>2748</v>
      </c>
      <c r="L1991" s="28" t="s">
        <v>3821</v>
      </c>
    </row>
    <row r="1992" spans="1:12" ht="15.75" customHeight="1">
      <c r="A1992" s="28" t="s">
        <v>270</v>
      </c>
      <c r="B1992" s="28" t="s">
        <v>271</v>
      </c>
      <c r="C1992" s="28" t="s">
        <v>272</v>
      </c>
      <c r="D1992" s="28" t="s">
        <v>295</v>
      </c>
      <c r="E1992" s="28" t="s">
        <v>273</v>
      </c>
      <c r="F1992" s="28" t="s">
        <v>293</v>
      </c>
      <c r="G1992" s="28" t="s">
        <v>275</v>
      </c>
      <c r="H1992" s="28" t="s">
        <v>275</v>
      </c>
      <c r="I1992" s="28" t="s">
        <v>312</v>
      </c>
      <c r="J1992" s="28" t="s">
        <v>3822</v>
      </c>
      <c r="K1992" s="28" t="s">
        <v>3823</v>
      </c>
      <c r="L1992" s="28" t="s">
        <v>3824</v>
      </c>
    </row>
    <row r="1993" spans="1:12" ht="15.75" customHeight="1">
      <c r="A1993" s="28" t="s">
        <v>270</v>
      </c>
      <c r="B1993" s="28" t="s">
        <v>271</v>
      </c>
      <c r="C1993" s="28" t="s">
        <v>272</v>
      </c>
      <c r="D1993" s="28" t="s">
        <v>295</v>
      </c>
      <c r="E1993" s="28" t="s">
        <v>273</v>
      </c>
      <c r="F1993" s="28" t="s">
        <v>293</v>
      </c>
      <c r="G1993" s="28" t="s">
        <v>275</v>
      </c>
      <c r="H1993" s="28" t="s">
        <v>275</v>
      </c>
      <c r="I1993" s="28" t="s">
        <v>387</v>
      </c>
      <c r="J1993" s="28" t="s">
        <v>3825</v>
      </c>
      <c r="K1993" s="28" t="s">
        <v>3826</v>
      </c>
      <c r="L1993" s="28" t="s">
        <v>3827</v>
      </c>
    </row>
    <row r="1994" spans="1:12" ht="15.75" customHeight="1">
      <c r="A1994" s="28" t="s">
        <v>270</v>
      </c>
      <c r="B1994" s="28" t="s">
        <v>271</v>
      </c>
      <c r="C1994" s="28" t="s">
        <v>272</v>
      </c>
      <c r="D1994" s="28" t="s">
        <v>295</v>
      </c>
      <c r="E1994" s="28" t="s">
        <v>273</v>
      </c>
      <c r="F1994" s="28" t="s">
        <v>293</v>
      </c>
      <c r="G1994" s="28" t="s">
        <v>275</v>
      </c>
      <c r="H1994" s="28" t="s">
        <v>275</v>
      </c>
      <c r="I1994" s="28" t="s">
        <v>391</v>
      </c>
      <c r="J1994" s="28" t="s">
        <v>3828</v>
      </c>
      <c r="K1994" s="28" t="s">
        <v>3829</v>
      </c>
      <c r="L1994" s="28" t="s">
        <v>3830</v>
      </c>
    </row>
    <row r="1995" spans="1:12" ht="15.75" customHeight="1">
      <c r="A1995" s="28" t="s">
        <v>270</v>
      </c>
      <c r="B1995" s="28" t="s">
        <v>271</v>
      </c>
      <c r="C1995" s="28" t="s">
        <v>272</v>
      </c>
      <c r="D1995" s="28" t="s">
        <v>295</v>
      </c>
      <c r="E1995" s="28" t="s">
        <v>273</v>
      </c>
      <c r="F1995" s="28" t="s">
        <v>293</v>
      </c>
      <c r="G1995" s="28" t="s">
        <v>275</v>
      </c>
      <c r="H1995" s="28" t="s">
        <v>275</v>
      </c>
      <c r="I1995" s="28" t="s">
        <v>395</v>
      </c>
      <c r="J1995" s="28" t="s">
        <v>3831</v>
      </c>
      <c r="K1995" s="28" t="s">
        <v>3832</v>
      </c>
      <c r="L1995" s="28" t="s">
        <v>3833</v>
      </c>
    </row>
    <row r="1996" spans="1:12" ht="15.75" customHeight="1">
      <c r="A1996" s="28" t="s">
        <v>270</v>
      </c>
      <c r="B1996" s="28" t="s">
        <v>271</v>
      </c>
      <c r="C1996" s="28" t="s">
        <v>272</v>
      </c>
      <c r="D1996" s="28" t="s">
        <v>295</v>
      </c>
      <c r="E1996" s="28" t="s">
        <v>273</v>
      </c>
      <c r="F1996" s="28" t="s">
        <v>293</v>
      </c>
      <c r="G1996" s="28" t="s">
        <v>275</v>
      </c>
      <c r="H1996" s="28" t="s">
        <v>275</v>
      </c>
      <c r="I1996" s="28" t="s">
        <v>399</v>
      </c>
      <c r="J1996" s="28" t="s">
        <v>1767</v>
      </c>
      <c r="K1996" s="28" t="s">
        <v>3729</v>
      </c>
      <c r="L1996" s="28" t="s">
        <v>3834</v>
      </c>
    </row>
    <row r="1997" spans="1:12" ht="15.75" customHeight="1">
      <c r="A1997" s="28" t="s">
        <v>270</v>
      </c>
      <c r="B1997" s="28" t="s">
        <v>271</v>
      </c>
      <c r="C1997" s="28" t="s">
        <v>272</v>
      </c>
      <c r="D1997" s="28" t="s">
        <v>295</v>
      </c>
      <c r="E1997" s="28" t="s">
        <v>273</v>
      </c>
      <c r="F1997" s="28" t="s">
        <v>293</v>
      </c>
      <c r="G1997" s="28" t="s">
        <v>275</v>
      </c>
      <c r="H1997" s="28" t="s">
        <v>275</v>
      </c>
      <c r="I1997" s="28" t="s">
        <v>403</v>
      </c>
      <c r="J1997" s="28" t="s">
        <v>3835</v>
      </c>
      <c r="K1997" s="28" t="s">
        <v>3836</v>
      </c>
      <c r="L1997" s="28" t="s">
        <v>3837</v>
      </c>
    </row>
    <row r="1998" spans="1:12" ht="15.75" customHeight="1">
      <c r="A1998" s="28" t="s">
        <v>270</v>
      </c>
      <c r="B1998" s="28" t="s">
        <v>271</v>
      </c>
      <c r="C1998" s="28" t="s">
        <v>272</v>
      </c>
      <c r="D1998" s="28" t="s">
        <v>295</v>
      </c>
      <c r="E1998" s="28" t="s">
        <v>273</v>
      </c>
      <c r="F1998" s="28" t="s">
        <v>293</v>
      </c>
      <c r="G1998" s="28" t="s">
        <v>275</v>
      </c>
      <c r="H1998" s="28" t="s">
        <v>275</v>
      </c>
      <c r="I1998" s="28" t="s">
        <v>407</v>
      </c>
      <c r="J1998" s="28" t="s">
        <v>3838</v>
      </c>
      <c r="K1998" s="28" t="s">
        <v>3839</v>
      </c>
      <c r="L1998" s="28" t="s">
        <v>3840</v>
      </c>
    </row>
    <row r="1999" spans="1:12" ht="15.75" customHeight="1">
      <c r="A1999" s="28" t="s">
        <v>270</v>
      </c>
      <c r="B1999" s="28" t="s">
        <v>271</v>
      </c>
      <c r="C1999" s="28" t="s">
        <v>272</v>
      </c>
      <c r="D1999" s="28" t="s">
        <v>295</v>
      </c>
      <c r="E1999" s="28" t="s">
        <v>273</v>
      </c>
      <c r="F1999" s="28" t="s">
        <v>293</v>
      </c>
      <c r="G1999" s="28" t="s">
        <v>275</v>
      </c>
      <c r="H1999" s="28" t="s">
        <v>275</v>
      </c>
      <c r="I1999" s="28" t="s">
        <v>411</v>
      </c>
      <c r="J1999" s="28" t="s">
        <v>3841</v>
      </c>
      <c r="K1999" s="28" t="s">
        <v>3842</v>
      </c>
      <c r="L1999" s="28" t="s">
        <v>3843</v>
      </c>
    </row>
    <row r="2000" spans="1:12" ht="15.75" customHeight="1">
      <c r="A2000" s="28" t="s">
        <v>270</v>
      </c>
      <c r="B2000" s="28" t="s">
        <v>271</v>
      </c>
      <c r="C2000" s="28" t="s">
        <v>272</v>
      </c>
      <c r="D2000" s="28" t="s">
        <v>295</v>
      </c>
      <c r="E2000" s="28" t="s">
        <v>273</v>
      </c>
      <c r="F2000" s="28" t="s">
        <v>293</v>
      </c>
      <c r="G2000" s="28" t="s">
        <v>275</v>
      </c>
      <c r="H2000" s="28" t="s">
        <v>275</v>
      </c>
      <c r="I2000" s="28" t="s">
        <v>415</v>
      </c>
      <c r="J2000" s="28" t="s">
        <v>3844</v>
      </c>
      <c r="K2000" s="28" t="s">
        <v>3845</v>
      </c>
      <c r="L2000" s="28" t="s">
        <v>3846</v>
      </c>
    </row>
    <row r="2001" spans="1:12" ht="15.75" customHeight="1">
      <c r="A2001" s="28" t="s">
        <v>270</v>
      </c>
      <c r="B2001" s="28" t="s">
        <v>271</v>
      </c>
      <c r="C2001" s="28" t="s">
        <v>272</v>
      </c>
      <c r="D2001" s="28" t="s">
        <v>295</v>
      </c>
      <c r="E2001" s="28" t="s">
        <v>273</v>
      </c>
      <c r="F2001" s="28" t="s">
        <v>293</v>
      </c>
      <c r="G2001" s="28" t="s">
        <v>275</v>
      </c>
      <c r="H2001" s="28" t="s">
        <v>275</v>
      </c>
      <c r="I2001" s="28" t="s">
        <v>313</v>
      </c>
      <c r="J2001" s="28" t="s">
        <v>3847</v>
      </c>
      <c r="K2001" s="28" t="s">
        <v>3848</v>
      </c>
      <c r="L2001" s="28" t="s">
        <v>3849</v>
      </c>
    </row>
    <row r="2002" spans="1:12" ht="15.75" customHeight="1">
      <c r="A2002" s="28" t="s">
        <v>270</v>
      </c>
      <c r="B2002" s="28" t="s">
        <v>271</v>
      </c>
      <c r="C2002" s="28" t="s">
        <v>272</v>
      </c>
      <c r="D2002" s="28" t="s">
        <v>295</v>
      </c>
      <c r="E2002" s="28" t="s">
        <v>273</v>
      </c>
      <c r="F2002" s="28" t="s">
        <v>293</v>
      </c>
      <c r="G2002" s="28" t="s">
        <v>275</v>
      </c>
      <c r="H2002" s="28" t="s">
        <v>275</v>
      </c>
      <c r="I2002" s="28" t="s">
        <v>419</v>
      </c>
      <c r="J2002" s="28" t="s">
        <v>3850</v>
      </c>
      <c r="K2002" s="28" t="s">
        <v>3851</v>
      </c>
      <c r="L2002" s="28" t="s">
        <v>3852</v>
      </c>
    </row>
    <row r="2003" spans="1:12" ht="15.75" customHeight="1">
      <c r="A2003" s="28" t="s">
        <v>270</v>
      </c>
      <c r="B2003" s="28" t="s">
        <v>271</v>
      </c>
      <c r="C2003" s="28" t="s">
        <v>272</v>
      </c>
      <c r="D2003" s="28" t="s">
        <v>295</v>
      </c>
      <c r="E2003" s="28" t="s">
        <v>273</v>
      </c>
      <c r="F2003" s="28" t="s">
        <v>293</v>
      </c>
      <c r="G2003" s="28" t="s">
        <v>275</v>
      </c>
      <c r="H2003" s="28" t="s">
        <v>275</v>
      </c>
      <c r="I2003" s="28" t="s">
        <v>423</v>
      </c>
      <c r="J2003" s="28" t="s">
        <v>3853</v>
      </c>
      <c r="K2003" s="28" t="s">
        <v>3854</v>
      </c>
      <c r="L2003" s="28" t="s">
        <v>3855</v>
      </c>
    </row>
    <row r="2004" spans="1:12" ht="15.75" customHeight="1">
      <c r="A2004" s="28" t="s">
        <v>270</v>
      </c>
      <c r="B2004" s="28" t="s">
        <v>271</v>
      </c>
      <c r="C2004" s="28" t="s">
        <v>272</v>
      </c>
      <c r="D2004" s="28" t="s">
        <v>295</v>
      </c>
      <c r="E2004" s="28" t="s">
        <v>273</v>
      </c>
      <c r="F2004" s="28" t="s">
        <v>293</v>
      </c>
      <c r="G2004" s="28" t="s">
        <v>275</v>
      </c>
      <c r="H2004" s="28" t="s">
        <v>275</v>
      </c>
      <c r="I2004" s="28" t="s">
        <v>427</v>
      </c>
      <c r="J2004" s="28" t="s">
        <v>3856</v>
      </c>
      <c r="K2004" s="28" t="s">
        <v>3857</v>
      </c>
      <c r="L2004" s="28" t="s">
        <v>3858</v>
      </c>
    </row>
    <row r="2005" spans="1:12" ht="15.75" customHeight="1">
      <c r="A2005" s="28" t="s">
        <v>270</v>
      </c>
      <c r="B2005" s="28" t="s">
        <v>271</v>
      </c>
      <c r="C2005" s="28" t="s">
        <v>272</v>
      </c>
      <c r="D2005" s="28" t="s">
        <v>295</v>
      </c>
      <c r="E2005" s="28" t="s">
        <v>273</v>
      </c>
      <c r="F2005" s="28" t="s">
        <v>293</v>
      </c>
      <c r="G2005" s="28" t="s">
        <v>275</v>
      </c>
      <c r="H2005" s="28" t="s">
        <v>275</v>
      </c>
      <c r="I2005" s="28" t="s">
        <v>431</v>
      </c>
      <c r="J2005" s="28" t="s">
        <v>3859</v>
      </c>
      <c r="K2005" s="28" t="s">
        <v>3860</v>
      </c>
      <c r="L2005" s="28" t="s">
        <v>3861</v>
      </c>
    </row>
    <row r="2006" spans="1:12" ht="15.75" customHeight="1">
      <c r="A2006" s="28" t="s">
        <v>270</v>
      </c>
      <c r="B2006" s="28" t="s">
        <v>271</v>
      </c>
      <c r="C2006" s="28" t="s">
        <v>272</v>
      </c>
      <c r="D2006" s="28" t="s">
        <v>295</v>
      </c>
      <c r="E2006" s="28" t="s">
        <v>273</v>
      </c>
      <c r="F2006" s="28" t="s">
        <v>293</v>
      </c>
      <c r="G2006" s="28" t="s">
        <v>275</v>
      </c>
      <c r="H2006" s="28" t="s">
        <v>275</v>
      </c>
      <c r="I2006" s="28" t="s">
        <v>435</v>
      </c>
      <c r="J2006" s="28" t="s">
        <v>3862</v>
      </c>
      <c r="K2006" s="28" t="s">
        <v>3863</v>
      </c>
      <c r="L2006" s="28" t="s">
        <v>3864</v>
      </c>
    </row>
    <row r="2007" spans="1:12" ht="15.75" customHeight="1">
      <c r="A2007" s="28" t="s">
        <v>270</v>
      </c>
      <c r="B2007" s="28" t="s">
        <v>271</v>
      </c>
      <c r="C2007" s="28" t="s">
        <v>272</v>
      </c>
      <c r="D2007" s="28" t="s">
        <v>295</v>
      </c>
      <c r="E2007" s="28" t="s">
        <v>273</v>
      </c>
      <c r="F2007" s="28" t="s">
        <v>293</v>
      </c>
      <c r="G2007" s="28" t="s">
        <v>275</v>
      </c>
      <c r="H2007" s="28" t="s">
        <v>275</v>
      </c>
      <c r="I2007" s="28" t="s">
        <v>439</v>
      </c>
      <c r="J2007" s="28" t="s">
        <v>389</v>
      </c>
      <c r="K2007" s="28" t="s">
        <v>3865</v>
      </c>
      <c r="L2007" s="28" t="s">
        <v>3866</v>
      </c>
    </row>
    <row r="2008" spans="1:12" ht="15.75" customHeight="1">
      <c r="A2008" s="28" t="s">
        <v>270</v>
      </c>
      <c r="B2008" s="28" t="s">
        <v>271</v>
      </c>
      <c r="C2008" s="28" t="s">
        <v>272</v>
      </c>
      <c r="D2008" s="28" t="s">
        <v>295</v>
      </c>
      <c r="E2008" s="28" t="s">
        <v>273</v>
      </c>
      <c r="F2008" s="28" t="s">
        <v>293</v>
      </c>
      <c r="G2008" s="28" t="s">
        <v>275</v>
      </c>
      <c r="H2008" s="28" t="s">
        <v>275</v>
      </c>
      <c r="I2008" s="28" t="s">
        <v>443</v>
      </c>
      <c r="J2008" s="28" t="s">
        <v>3867</v>
      </c>
      <c r="K2008" s="28" t="s">
        <v>3868</v>
      </c>
      <c r="L2008" s="28" t="s">
        <v>3869</v>
      </c>
    </row>
    <row r="2009" spans="1:12" ht="15.75" customHeight="1">
      <c r="A2009" s="28" t="s">
        <v>270</v>
      </c>
      <c r="B2009" s="28" t="s">
        <v>271</v>
      </c>
      <c r="C2009" s="28" t="s">
        <v>272</v>
      </c>
      <c r="D2009" s="28" t="s">
        <v>295</v>
      </c>
      <c r="E2009" s="28" t="s">
        <v>273</v>
      </c>
      <c r="F2009" s="28" t="s">
        <v>293</v>
      </c>
      <c r="G2009" s="28" t="s">
        <v>275</v>
      </c>
      <c r="H2009" s="28" t="s">
        <v>275</v>
      </c>
      <c r="I2009" s="28" t="s">
        <v>447</v>
      </c>
      <c r="J2009" s="28" t="s">
        <v>3004</v>
      </c>
      <c r="K2009" s="28" t="s">
        <v>3870</v>
      </c>
      <c r="L2009" s="28" t="s">
        <v>2574</v>
      </c>
    </row>
    <row r="2010" spans="1:12" ht="15.75" customHeight="1">
      <c r="A2010" s="28" t="s">
        <v>270</v>
      </c>
      <c r="B2010" s="28" t="s">
        <v>271</v>
      </c>
      <c r="C2010" s="28" t="s">
        <v>272</v>
      </c>
      <c r="D2010" s="28" t="s">
        <v>295</v>
      </c>
      <c r="E2010" s="28" t="s">
        <v>273</v>
      </c>
      <c r="F2010" s="28" t="s">
        <v>293</v>
      </c>
      <c r="G2010" s="28" t="s">
        <v>275</v>
      </c>
      <c r="H2010" s="28" t="s">
        <v>275</v>
      </c>
      <c r="I2010" s="28" t="s">
        <v>314</v>
      </c>
      <c r="J2010" s="28" t="s">
        <v>3871</v>
      </c>
      <c r="K2010" s="28" t="s">
        <v>3872</v>
      </c>
      <c r="L2010" s="28" t="s">
        <v>3873</v>
      </c>
    </row>
    <row r="2011" spans="1:12" ht="15.75" customHeight="1">
      <c r="A2011" s="28" t="s">
        <v>270</v>
      </c>
      <c r="B2011" s="28" t="s">
        <v>271</v>
      </c>
      <c r="C2011" s="28" t="s">
        <v>272</v>
      </c>
      <c r="D2011" s="28" t="s">
        <v>295</v>
      </c>
      <c r="E2011" s="28" t="s">
        <v>273</v>
      </c>
      <c r="F2011" s="28" t="s">
        <v>293</v>
      </c>
      <c r="G2011" s="28" t="s">
        <v>275</v>
      </c>
      <c r="H2011" s="28" t="s">
        <v>275</v>
      </c>
      <c r="I2011" s="28" t="s">
        <v>451</v>
      </c>
      <c r="J2011" s="28" t="s">
        <v>3874</v>
      </c>
      <c r="K2011" s="28" t="s">
        <v>3875</v>
      </c>
      <c r="L2011" s="28" t="s">
        <v>3876</v>
      </c>
    </row>
    <row r="2012" spans="1:12" ht="15.75" customHeight="1">
      <c r="A2012" s="28" t="s">
        <v>270</v>
      </c>
      <c r="B2012" s="28" t="s">
        <v>271</v>
      </c>
      <c r="C2012" s="28" t="s">
        <v>272</v>
      </c>
      <c r="D2012" s="28" t="s">
        <v>295</v>
      </c>
      <c r="E2012" s="28" t="s">
        <v>273</v>
      </c>
      <c r="F2012" s="28" t="s">
        <v>293</v>
      </c>
      <c r="G2012" s="28" t="s">
        <v>275</v>
      </c>
      <c r="H2012" s="28" t="s">
        <v>275</v>
      </c>
      <c r="I2012" s="28" t="s">
        <v>315</v>
      </c>
      <c r="J2012" s="28" t="s">
        <v>3877</v>
      </c>
      <c r="K2012" s="28" t="s">
        <v>3878</v>
      </c>
      <c r="L2012" s="28" t="s">
        <v>840</v>
      </c>
    </row>
    <row r="2013" spans="1:12" ht="15.75" customHeight="1">
      <c r="A2013" s="28" t="s">
        <v>270</v>
      </c>
      <c r="B2013" s="28" t="s">
        <v>271</v>
      </c>
      <c r="C2013" s="28" t="s">
        <v>272</v>
      </c>
      <c r="D2013" s="28" t="s">
        <v>295</v>
      </c>
      <c r="E2013" s="28" t="s">
        <v>273</v>
      </c>
      <c r="F2013" s="28" t="s">
        <v>293</v>
      </c>
      <c r="G2013" s="28" t="s">
        <v>275</v>
      </c>
      <c r="H2013" s="28" t="s">
        <v>275</v>
      </c>
      <c r="I2013" s="28" t="s">
        <v>316</v>
      </c>
      <c r="J2013" s="28" t="s">
        <v>372</v>
      </c>
      <c r="K2013" s="28" t="s">
        <v>3879</v>
      </c>
      <c r="L2013" s="28" t="s">
        <v>3880</v>
      </c>
    </row>
    <row r="2014" spans="1:12" ht="15.75" customHeight="1">
      <c r="A2014" s="28" t="s">
        <v>270</v>
      </c>
      <c r="B2014" s="28" t="s">
        <v>271</v>
      </c>
      <c r="C2014" s="28" t="s">
        <v>272</v>
      </c>
      <c r="D2014" s="28" t="s">
        <v>295</v>
      </c>
      <c r="E2014" s="28" t="s">
        <v>273</v>
      </c>
      <c r="F2014" s="28" t="s">
        <v>293</v>
      </c>
      <c r="G2014" s="28" t="s">
        <v>275</v>
      </c>
      <c r="H2014" s="28" t="s">
        <v>275</v>
      </c>
      <c r="I2014" s="28" t="s">
        <v>317</v>
      </c>
      <c r="J2014" s="28" t="s">
        <v>3881</v>
      </c>
      <c r="K2014" s="28" t="s">
        <v>3882</v>
      </c>
      <c r="L2014" s="28" t="s">
        <v>3883</v>
      </c>
    </row>
    <row r="2015" spans="1:12" ht="15.75" customHeight="1">
      <c r="A2015" s="28" t="s">
        <v>270</v>
      </c>
      <c r="B2015" s="28" t="s">
        <v>271</v>
      </c>
      <c r="C2015" s="28" t="s">
        <v>272</v>
      </c>
      <c r="D2015" s="28" t="s">
        <v>295</v>
      </c>
      <c r="E2015" s="28" t="s">
        <v>273</v>
      </c>
      <c r="F2015" s="28" t="s">
        <v>293</v>
      </c>
      <c r="G2015" s="28" t="s">
        <v>275</v>
      </c>
      <c r="H2015" s="28" t="s">
        <v>275</v>
      </c>
      <c r="I2015" s="28" t="s">
        <v>318</v>
      </c>
      <c r="J2015" s="28" t="s">
        <v>384</v>
      </c>
      <c r="K2015" s="28" t="s">
        <v>3884</v>
      </c>
      <c r="L2015" s="28" t="s">
        <v>526</v>
      </c>
    </row>
    <row r="2016" spans="1:12" ht="15.75" customHeight="1">
      <c r="A2016" s="28" t="s">
        <v>270</v>
      </c>
      <c r="B2016" s="28" t="s">
        <v>271</v>
      </c>
      <c r="C2016" s="28" t="s">
        <v>272</v>
      </c>
      <c r="D2016" s="28" t="s">
        <v>295</v>
      </c>
      <c r="E2016" s="28" t="s">
        <v>273</v>
      </c>
      <c r="F2016" s="28" t="s">
        <v>293</v>
      </c>
      <c r="G2016" s="28" t="s">
        <v>275</v>
      </c>
      <c r="H2016" s="28" t="s">
        <v>275</v>
      </c>
      <c r="I2016" s="28" t="s">
        <v>455</v>
      </c>
      <c r="J2016" s="28" t="s">
        <v>3885</v>
      </c>
      <c r="K2016" s="28" t="s">
        <v>3886</v>
      </c>
      <c r="L2016" s="28" t="s">
        <v>3887</v>
      </c>
    </row>
    <row r="2017" spans="1:12" ht="15.75" customHeight="1">
      <c r="A2017" s="28" t="s">
        <v>270</v>
      </c>
      <c r="B2017" s="28" t="s">
        <v>271</v>
      </c>
      <c r="C2017" s="28" t="s">
        <v>272</v>
      </c>
      <c r="D2017" s="28" t="s">
        <v>295</v>
      </c>
      <c r="E2017" s="28" t="s">
        <v>273</v>
      </c>
      <c r="F2017" s="28" t="s">
        <v>293</v>
      </c>
      <c r="G2017" s="28" t="s">
        <v>275</v>
      </c>
      <c r="H2017" s="28" t="s">
        <v>275</v>
      </c>
      <c r="I2017" s="28" t="s">
        <v>459</v>
      </c>
      <c r="J2017" s="28" t="s">
        <v>3888</v>
      </c>
      <c r="K2017" s="28" t="s">
        <v>3889</v>
      </c>
      <c r="L2017" s="28" t="s">
        <v>2471</v>
      </c>
    </row>
    <row r="2018" spans="1:12" ht="15.75" customHeight="1">
      <c r="A2018" s="28" t="s">
        <v>270</v>
      </c>
      <c r="B2018" s="28" t="s">
        <v>271</v>
      </c>
      <c r="C2018" s="28" t="s">
        <v>272</v>
      </c>
      <c r="D2018" s="28" t="s">
        <v>295</v>
      </c>
      <c r="E2018" s="28" t="s">
        <v>273</v>
      </c>
      <c r="F2018" s="28" t="s">
        <v>293</v>
      </c>
      <c r="G2018" s="28" t="s">
        <v>275</v>
      </c>
      <c r="H2018" s="28" t="s">
        <v>275</v>
      </c>
      <c r="I2018" s="28" t="s">
        <v>462</v>
      </c>
      <c r="J2018" s="28" t="s">
        <v>3890</v>
      </c>
      <c r="K2018" s="28" t="s">
        <v>1998</v>
      </c>
      <c r="L2018" s="28" t="s">
        <v>3891</v>
      </c>
    </row>
    <row r="2019" spans="1:12" ht="15.75" customHeight="1">
      <c r="A2019" s="28" t="s">
        <v>270</v>
      </c>
      <c r="B2019" s="28" t="s">
        <v>271</v>
      </c>
      <c r="C2019" s="28" t="s">
        <v>272</v>
      </c>
      <c r="D2019" s="28" t="s">
        <v>295</v>
      </c>
      <c r="E2019" s="28" t="s">
        <v>273</v>
      </c>
      <c r="F2019" s="28" t="s">
        <v>293</v>
      </c>
      <c r="G2019" s="28" t="s">
        <v>275</v>
      </c>
      <c r="H2019" s="28" t="s">
        <v>275</v>
      </c>
      <c r="I2019" s="28" t="s">
        <v>319</v>
      </c>
      <c r="J2019" s="28" t="s">
        <v>2985</v>
      </c>
      <c r="K2019" s="28" t="s">
        <v>2645</v>
      </c>
      <c r="L2019" s="28" t="s">
        <v>1995</v>
      </c>
    </row>
    <row r="2020" spans="1:12" ht="15.75" customHeight="1">
      <c r="A2020" s="28" t="s">
        <v>270</v>
      </c>
      <c r="B2020" s="28" t="s">
        <v>271</v>
      </c>
      <c r="C2020" s="28" t="s">
        <v>272</v>
      </c>
      <c r="D2020" s="28" t="s">
        <v>295</v>
      </c>
      <c r="E2020" s="28" t="s">
        <v>273</v>
      </c>
      <c r="F2020" s="28" t="s">
        <v>293</v>
      </c>
      <c r="G2020" s="28" t="s">
        <v>275</v>
      </c>
      <c r="H2020" s="28" t="s">
        <v>275</v>
      </c>
      <c r="I2020" s="28" t="s">
        <v>466</v>
      </c>
      <c r="J2020" s="28" t="s">
        <v>3888</v>
      </c>
      <c r="K2020" s="28" t="s">
        <v>3892</v>
      </c>
      <c r="L2020" s="28" t="s">
        <v>3893</v>
      </c>
    </row>
    <row r="2021" spans="1:12" ht="15.75" customHeight="1">
      <c r="A2021" s="28" t="s">
        <v>270</v>
      </c>
      <c r="B2021" s="28" t="s">
        <v>271</v>
      </c>
      <c r="C2021" s="28" t="s">
        <v>272</v>
      </c>
      <c r="D2021" s="28" t="s">
        <v>295</v>
      </c>
      <c r="E2021" s="28" t="s">
        <v>273</v>
      </c>
      <c r="F2021" s="28" t="s">
        <v>293</v>
      </c>
      <c r="G2021" s="28" t="s">
        <v>275</v>
      </c>
      <c r="H2021" s="28" t="s">
        <v>275</v>
      </c>
      <c r="I2021" s="28" t="s">
        <v>470</v>
      </c>
      <c r="J2021" s="28" t="s">
        <v>3760</v>
      </c>
      <c r="K2021" s="28" t="s">
        <v>3894</v>
      </c>
      <c r="L2021" s="28" t="s">
        <v>3895</v>
      </c>
    </row>
    <row r="2022" spans="1:12" ht="15.75" customHeight="1">
      <c r="A2022" s="28" t="s">
        <v>270</v>
      </c>
      <c r="B2022" s="28" t="s">
        <v>271</v>
      </c>
      <c r="C2022" s="28" t="s">
        <v>272</v>
      </c>
      <c r="D2022" s="28" t="s">
        <v>295</v>
      </c>
      <c r="E2022" s="28" t="s">
        <v>273</v>
      </c>
      <c r="F2022" s="28" t="s">
        <v>293</v>
      </c>
      <c r="G2022" s="28" t="s">
        <v>275</v>
      </c>
      <c r="H2022" s="28" t="s">
        <v>275</v>
      </c>
      <c r="I2022" s="28" t="s">
        <v>320</v>
      </c>
      <c r="J2022" s="28" t="s">
        <v>3877</v>
      </c>
      <c r="K2022" s="28" t="s">
        <v>3896</v>
      </c>
      <c r="L2022" s="28" t="s">
        <v>3897</v>
      </c>
    </row>
    <row r="2023" spans="1:12" ht="15.75" customHeight="1">
      <c r="A2023" s="28" t="s">
        <v>270</v>
      </c>
      <c r="B2023" s="28" t="s">
        <v>271</v>
      </c>
      <c r="C2023" s="28" t="s">
        <v>272</v>
      </c>
      <c r="D2023" s="28" t="s">
        <v>295</v>
      </c>
      <c r="E2023" s="28" t="s">
        <v>273</v>
      </c>
      <c r="F2023" s="28" t="s">
        <v>293</v>
      </c>
      <c r="G2023" s="28" t="s">
        <v>275</v>
      </c>
      <c r="H2023" s="28" t="s">
        <v>275</v>
      </c>
      <c r="I2023" s="28" t="s">
        <v>474</v>
      </c>
      <c r="J2023" s="28" t="s">
        <v>3898</v>
      </c>
      <c r="K2023" s="28" t="s">
        <v>1015</v>
      </c>
      <c r="L2023" s="28" t="s">
        <v>3899</v>
      </c>
    </row>
    <row r="2024" spans="1:12" ht="15.75" customHeight="1">
      <c r="A2024" s="28" t="s">
        <v>270</v>
      </c>
      <c r="B2024" s="28" t="s">
        <v>271</v>
      </c>
      <c r="C2024" s="28" t="s">
        <v>272</v>
      </c>
      <c r="D2024" s="28" t="s">
        <v>295</v>
      </c>
      <c r="E2024" s="28" t="s">
        <v>273</v>
      </c>
      <c r="F2024" s="28" t="s">
        <v>293</v>
      </c>
      <c r="G2024" s="28" t="s">
        <v>275</v>
      </c>
      <c r="H2024" s="28" t="s">
        <v>275</v>
      </c>
      <c r="I2024" s="28" t="s">
        <v>321</v>
      </c>
      <c r="J2024" s="28" t="s">
        <v>3900</v>
      </c>
      <c r="K2024" s="28" t="s">
        <v>3901</v>
      </c>
      <c r="L2024" s="28" t="s">
        <v>3902</v>
      </c>
    </row>
    <row r="2025" spans="1:12" ht="15.75" customHeight="1">
      <c r="A2025" s="28" t="s">
        <v>270</v>
      </c>
      <c r="B2025" s="28" t="s">
        <v>271</v>
      </c>
      <c r="C2025" s="28" t="s">
        <v>272</v>
      </c>
      <c r="D2025" s="28" t="s">
        <v>295</v>
      </c>
      <c r="E2025" s="28" t="s">
        <v>273</v>
      </c>
      <c r="F2025" s="28" t="s">
        <v>293</v>
      </c>
      <c r="G2025" s="28" t="s">
        <v>275</v>
      </c>
      <c r="H2025" s="28" t="s">
        <v>275</v>
      </c>
      <c r="I2025" s="28" t="s">
        <v>478</v>
      </c>
      <c r="J2025" s="28" t="s">
        <v>3903</v>
      </c>
      <c r="K2025" s="28" t="s">
        <v>3904</v>
      </c>
      <c r="L2025" s="28" t="s">
        <v>3905</v>
      </c>
    </row>
    <row r="2026" spans="1:12" ht="15.75" customHeight="1">
      <c r="A2026" s="28" t="s">
        <v>270</v>
      </c>
      <c r="B2026" s="28" t="s">
        <v>271</v>
      </c>
      <c r="C2026" s="28" t="s">
        <v>272</v>
      </c>
      <c r="D2026" s="28" t="s">
        <v>295</v>
      </c>
      <c r="E2026" s="28" t="s">
        <v>273</v>
      </c>
      <c r="F2026" s="28" t="s">
        <v>293</v>
      </c>
      <c r="G2026" s="28" t="s">
        <v>275</v>
      </c>
      <c r="H2026" s="28" t="s">
        <v>275</v>
      </c>
      <c r="I2026" s="28" t="s">
        <v>482</v>
      </c>
      <c r="J2026" s="28" t="s">
        <v>3906</v>
      </c>
      <c r="K2026" s="28" t="s">
        <v>3907</v>
      </c>
      <c r="L2026" s="28" t="s">
        <v>3908</v>
      </c>
    </row>
    <row r="2027" spans="1:12" ht="15.75" customHeight="1">
      <c r="A2027" s="28" t="s">
        <v>270</v>
      </c>
      <c r="B2027" s="28" t="s">
        <v>271</v>
      </c>
      <c r="C2027" s="28" t="s">
        <v>272</v>
      </c>
      <c r="D2027" s="28" t="s">
        <v>295</v>
      </c>
      <c r="E2027" s="28" t="s">
        <v>273</v>
      </c>
      <c r="F2027" s="28" t="s">
        <v>293</v>
      </c>
      <c r="G2027" s="28" t="s">
        <v>275</v>
      </c>
      <c r="H2027" s="28" t="s">
        <v>275</v>
      </c>
      <c r="I2027" s="28" t="s">
        <v>486</v>
      </c>
      <c r="J2027" s="28" t="s">
        <v>3909</v>
      </c>
      <c r="K2027" s="28" t="s">
        <v>521</v>
      </c>
      <c r="L2027" s="28" t="s">
        <v>3880</v>
      </c>
    </row>
    <row r="2028" spans="1:12" ht="15.75" customHeight="1">
      <c r="A2028" s="28" t="s">
        <v>270</v>
      </c>
      <c r="B2028" s="28" t="s">
        <v>271</v>
      </c>
      <c r="C2028" s="28" t="s">
        <v>272</v>
      </c>
      <c r="D2028" s="28" t="s">
        <v>295</v>
      </c>
      <c r="E2028" s="28" t="s">
        <v>273</v>
      </c>
      <c r="F2028" s="28" t="s">
        <v>293</v>
      </c>
      <c r="G2028" s="28" t="s">
        <v>275</v>
      </c>
      <c r="H2028" s="28" t="s">
        <v>275</v>
      </c>
      <c r="I2028" s="28" t="s">
        <v>490</v>
      </c>
      <c r="J2028" s="28" t="s">
        <v>2020</v>
      </c>
      <c r="K2028" s="28" t="s">
        <v>3910</v>
      </c>
      <c r="L2028" s="28" t="s">
        <v>3778</v>
      </c>
    </row>
    <row r="2029" spans="1:12" ht="15.75" customHeight="1">
      <c r="A2029" s="28" t="s">
        <v>270</v>
      </c>
      <c r="B2029" s="28" t="s">
        <v>271</v>
      </c>
      <c r="C2029" s="28" t="s">
        <v>272</v>
      </c>
      <c r="D2029" s="28" t="s">
        <v>295</v>
      </c>
      <c r="E2029" s="28" t="s">
        <v>273</v>
      </c>
      <c r="F2029" s="28" t="s">
        <v>293</v>
      </c>
      <c r="G2029" s="28" t="s">
        <v>275</v>
      </c>
      <c r="H2029" s="28" t="s">
        <v>275</v>
      </c>
      <c r="I2029" s="28" t="s">
        <v>497</v>
      </c>
      <c r="J2029" s="28" t="s">
        <v>3911</v>
      </c>
      <c r="K2029" s="28" t="s">
        <v>1068</v>
      </c>
      <c r="L2029" s="28" t="s">
        <v>3912</v>
      </c>
    </row>
    <row r="2030" spans="1:12" ht="15.75" customHeight="1">
      <c r="A2030" s="28" t="s">
        <v>270</v>
      </c>
      <c r="B2030" s="28" t="s">
        <v>271</v>
      </c>
      <c r="C2030" s="28" t="s">
        <v>272</v>
      </c>
      <c r="D2030" s="28" t="s">
        <v>295</v>
      </c>
      <c r="E2030" s="28" t="s">
        <v>273</v>
      </c>
      <c r="F2030" s="28" t="s">
        <v>293</v>
      </c>
      <c r="G2030" s="28" t="s">
        <v>275</v>
      </c>
      <c r="H2030" s="28" t="s">
        <v>275</v>
      </c>
      <c r="I2030" s="28" t="s">
        <v>322</v>
      </c>
      <c r="J2030" s="28" t="s">
        <v>2433</v>
      </c>
      <c r="K2030" s="28" t="s">
        <v>3913</v>
      </c>
      <c r="L2030" s="28" t="s">
        <v>456</v>
      </c>
    </row>
    <row r="2031" spans="1:12" ht="15.75" customHeight="1">
      <c r="A2031" s="28" t="s">
        <v>270</v>
      </c>
      <c r="B2031" s="28" t="s">
        <v>271</v>
      </c>
      <c r="C2031" s="28" t="s">
        <v>272</v>
      </c>
      <c r="D2031" s="28" t="s">
        <v>295</v>
      </c>
      <c r="E2031" s="28" t="s">
        <v>273</v>
      </c>
      <c r="F2031" s="28" t="s">
        <v>293</v>
      </c>
      <c r="G2031" s="28" t="s">
        <v>275</v>
      </c>
      <c r="H2031" s="28" t="s">
        <v>275</v>
      </c>
      <c r="I2031" s="28" t="s">
        <v>500</v>
      </c>
      <c r="J2031" s="28" t="s">
        <v>3914</v>
      </c>
      <c r="K2031" s="28" t="s">
        <v>3915</v>
      </c>
      <c r="L2031" s="28" t="s">
        <v>3916</v>
      </c>
    </row>
    <row r="2032" spans="1:12" ht="15.75" customHeight="1">
      <c r="A2032" s="28" t="s">
        <v>270</v>
      </c>
      <c r="B2032" s="28" t="s">
        <v>271</v>
      </c>
      <c r="C2032" s="28" t="s">
        <v>272</v>
      </c>
      <c r="D2032" s="28" t="s">
        <v>295</v>
      </c>
      <c r="E2032" s="28" t="s">
        <v>273</v>
      </c>
      <c r="F2032" s="28" t="s">
        <v>293</v>
      </c>
      <c r="G2032" s="28" t="s">
        <v>275</v>
      </c>
      <c r="H2032" s="28" t="s">
        <v>275</v>
      </c>
      <c r="I2032" s="28" t="s">
        <v>504</v>
      </c>
      <c r="J2032" s="28" t="s">
        <v>3917</v>
      </c>
      <c r="K2032" s="28" t="s">
        <v>3918</v>
      </c>
      <c r="L2032" s="28" t="s">
        <v>3919</v>
      </c>
    </row>
    <row r="2033" spans="1:12" ht="15.75" customHeight="1">
      <c r="A2033" s="28" t="s">
        <v>270</v>
      </c>
      <c r="B2033" s="28" t="s">
        <v>271</v>
      </c>
      <c r="C2033" s="28" t="s">
        <v>272</v>
      </c>
      <c r="D2033" s="28" t="s">
        <v>295</v>
      </c>
      <c r="E2033" s="28" t="s">
        <v>273</v>
      </c>
      <c r="F2033" s="28" t="s">
        <v>293</v>
      </c>
      <c r="G2033" s="28" t="s">
        <v>275</v>
      </c>
      <c r="H2033" s="28" t="s">
        <v>275</v>
      </c>
      <c r="I2033" s="28" t="s">
        <v>508</v>
      </c>
      <c r="J2033" s="28" t="s">
        <v>3920</v>
      </c>
      <c r="K2033" s="28" t="s">
        <v>3921</v>
      </c>
      <c r="L2033" s="28" t="s">
        <v>3922</v>
      </c>
    </row>
    <row r="2034" spans="1:12" ht="15.75" customHeight="1">
      <c r="A2034" s="28" t="s">
        <v>270</v>
      </c>
      <c r="B2034" s="28" t="s">
        <v>271</v>
      </c>
      <c r="C2034" s="28" t="s">
        <v>272</v>
      </c>
      <c r="D2034" s="28" t="s">
        <v>295</v>
      </c>
      <c r="E2034" s="28" t="s">
        <v>273</v>
      </c>
      <c r="F2034" s="28" t="s">
        <v>293</v>
      </c>
      <c r="G2034" s="28" t="s">
        <v>275</v>
      </c>
      <c r="H2034" s="28" t="s">
        <v>275</v>
      </c>
      <c r="I2034" s="28" t="s">
        <v>323</v>
      </c>
      <c r="J2034" s="28" t="s">
        <v>3923</v>
      </c>
      <c r="K2034" s="28" t="s">
        <v>3924</v>
      </c>
      <c r="L2034" s="28" t="s">
        <v>3925</v>
      </c>
    </row>
    <row r="2035" spans="1:12" ht="15.75" customHeight="1">
      <c r="A2035" s="28" t="s">
        <v>270</v>
      </c>
      <c r="B2035" s="28" t="s">
        <v>271</v>
      </c>
      <c r="C2035" s="28" t="s">
        <v>272</v>
      </c>
      <c r="D2035" s="28" t="s">
        <v>295</v>
      </c>
      <c r="E2035" s="28" t="s">
        <v>273</v>
      </c>
      <c r="F2035" s="28" t="s">
        <v>293</v>
      </c>
      <c r="G2035" s="28" t="s">
        <v>275</v>
      </c>
      <c r="H2035" s="28" t="s">
        <v>275</v>
      </c>
      <c r="I2035" s="28" t="s">
        <v>324</v>
      </c>
      <c r="J2035" s="28" t="s">
        <v>2625</v>
      </c>
      <c r="K2035" s="28" t="s">
        <v>1773</v>
      </c>
      <c r="L2035" s="28" t="s">
        <v>3926</v>
      </c>
    </row>
    <row r="2036" spans="1:12" ht="15.75" customHeight="1">
      <c r="A2036" s="28" t="s">
        <v>270</v>
      </c>
      <c r="B2036" s="28" t="s">
        <v>271</v>
      </c>
      <c r="C2036" s="28" t="s">
        <v>272</v>
      </c>
      <c r="D2036" s="28" t="s">
        <v>295</v>
      </c>
      <c r="E2036" s="28" t="s">
        <v>273</v>
      </c>
      <c r="F2036" s="28" t="s">
        <v>293</v>
      </c>
      <c r="G2036" s="28" t="s">
        <v>275</v>
      </c>
      <c r="H2036" s="28" t="s">
        <v>275</v>
      </c>
      <c r="I2036" s="28" t="s">
        <v>511</v>
      </c>
      <c r="J2036" s="28" t="s">
        <v>1086</v>
      </c>
      <c r="K2036" s="28" t="s">
        <v>516</v>
      </c>
      <c r="L2036" s="28" t="s">
        <v>2023</v>
      </c>
    </row>
    <row r="2037" spans="1:12" ht="15.75" customHeight="1">
      <c r="A2037" s="28" t="s">
        <v>270</v>
      </c>
      <c r="B2037" s="28" t="s">
        <v>271</v>
      </c>
      <c r="C2037" s="28" t="s">
        <v>272</v>
      </c>
      <c r="D2037" s="28" t="s">
        <v>295</v>
      </c>
      <c r="E2037" s="28" t="s">
        <v>273</v>
      </c>
      <c r="F2037" s="28" t="s">
        <v>293</v>
      </c>
      <c r="G2037" s="28" t="s">
        <v>275</v>
      </c>
      <c r="H2037" s="28" t="s">
        <v>275</v>
      </c>
      <c r="I2037" s="28" t="s">
        <v>515</v>
      </c>
      <c r="J2037" s="28" t="s">
        <v>1997</v>
      </c>
      <c r="K2037" s="28" t="s">
        <v>2724</v>
      </c>
      <c r="L2037" s="28" t="s">
        <v>3927</v>
      </c>
    </row>
    <row r="2038" spans="1:12" ht="15.75" customHeight="1">
      <c r="A2038" s="28" t="s">
        <v>270</v>
      </c>
      <c r="B2038" s="28" t="s">
        <v>271</v>
      </c>
      <c r="C2038" s="28" t="s">
        <v>272</v>
      </c>
      <c r="D2038" s="28" t="s">
        <v>295</v>
      </c>
      <c r="E2038" s="28" t="s">
        <v>273</v>
      </c>
      <c r="F2038" s="28" t="s">
        <v>293</v>
      </c>
      <c r="G2038" s="28" t="s">
        <v>275</v>
      </c>
      <c r="H2038" s="28" t="s">
        <v>275</v>
      </c>
      <c r="I2038" s="28" t="s">
        <v>519</v>
      </c>
      <c r="J2038" s="28" t="s">
        <v>3928</v>
      </c>
      <c r="K2038" s="28" t="s">
        <v>3929</v>
      </c>
      <c r="L2038" s="28" t="s">
        <v>3930</v>
      </c>
    </row>
    <row r="2039" spans="1:12" ht="15.75" customHeight="1">
      <c r="A2039" s="28" t="s">
        <v>270</v>
      </c>
      <c r="B2039" s="28" t="s">
        <v>271</v>
      </c>
      <c r="C2039" s="28" t="s">
        <v>272</v>
      </c>
      <c r="D2039" s="28" t="s">
        <v>295</v>
      </c>
      <c r="E2039" s="28" t="s">
        <v>273</v>
      </c>
      <c r="F2039" s="28" t="s">
        <v>293</v>
      </c>
      <c r="G2039" s="28" t="s">
        <v>275</v>
      </c>
      <c r="H2039" s="28" t="s">
        <v>275</v>
      </c>
      <c r="I2039" s="28" t="s">
        <v>523</v>
      </c>
      <c r="J2039" s="28" t="s">
        <v>3790</v>
      </c>
      <c r="K2039" s="28" t="s">
        <v>3931</v>
      </c>
      <c r="L2039" s="28" t="s">
        <v>810</v>
      </c>
    </row>
    <row r="2040" spans="1:12" ht="15.75" customHeight="1">
      <c r="A2040" s="28" t="s">
        <v>270</v>
      </c>
      <c r="B2040" s="28" t="s">
        <v>271</v>
      </c>
      <c r="C2040" s="28" t="s">
        <v>272</v>
      </c>
      <c r="D2040" s="28" t="s">
        <v>295</v>
      </c>
      <c r="E2040" s="28" t="s">
        <v>273</v>
      </c>
      <c r="F2040" s="28" t="s">
        <v>293</v>
      </c>
      <c r="G2040" s="28" t="s">
        <v>275</v>
      </c>
      <c r="H2040" s="28" t="s">
        <v>275</v>
      </c>
      <c r="I2040" s="28" t="s">
        <v>533</v>
      </c>
      <c r="J2040" s="28" t="s">
        <v>3932</v>
      </c>
      <c r="K2040" s="28" t="s">
        <v>3933</v>
      </c>
      <c r="L2040" s="28" t="s">
        <v>3934</v>
      </c>
    </row>
    <row r="2041" spans="1:12" ht="15.75" customHeight="1">
      <c r="A2041" s="28" t="s">
        <v>270</v>
      </c>
      <c r="B2041" s="28" t="s">
        <v>271</v>
      </c>
      <c r="C2041" s="28" t="s">
        <v>272</v>
      </c>
      <c r="D2041" s="28" t="s">
        <v>295</v>
      </c>
      <c r="E2041" s="28" t="s">
        <v>273</v>
      </c>
      <c r="F2041" s="28" t="s">
        <v>293</v>
      </c>
      <c r="G2041" s="28" t="s">
        <v>275</v>
      </c>
      <c r="H2041" s="28" t="s">
        <v>275</v>
      </c>
      <c r="I2041" s="28" t="s">
        <v>537</v>
      </c>
      <c r="J2041" s="28" t="s">
        <v>3793</v>
      </c>
      <c r="K2041" s="28" t="s">
        <v>2002</v>
      </c>
      <c r="L2041" s="28" t="s">
        <v>2572</v>
      </c>
    </row>
    <row r="2042" spans="1:12" ht="15.75" customHeight="1">
      <c r="A2042" s="28" t="s">
        <v>270</v>
      </c>
      <c r="B2042" s="28" t="s">
        <v>271</v>
      </c>
      <c r="C2042" s="28" t="s">
        <v>272</v>
      </c>
      <c r="D2042" s="28" t="s">
        <v>295</v>
      </c>
      <c r="E2042" s="28" t="s">
        <v>273</v>
      </c>
      <c r="F2042" s="28" t="s">
        <v>293</v>
      </c>
      <c r="G2042" s="28" t="s">
        <v>275</v>
      </c>
      <c r="H2042" s="28" t="s">
        <v>275</v>
      </c>
      <c r="I2042" s="28" t="s">
        <v>541</v>
      </c>
      <c r="J2042" s="28" t="s">
        <v>3935</v>
      </c>
      <c r="K2042" s="28" t="s">
        <v>2715</v>
      </c>
      <c r="L2042" s="28" t="s">
        <v>3936</v>
      </c>
    </row>
    <row r="2043" spans="1:12" ht="15.75" customHeight="1">
      <c r="A2043" s="28" t="s">
        <v>270</v>
      </c>
      <c r="B2043" s="28" t="s">
        <v>271</v>
      </c>
      <c r="C2043" s="28" t="s">
        <v>272</v>
      </c>
      <c r="D2043" s="28" t="s">
        <v>295</v>
      </c>
      <c r="E2043" s="28" t="s">
        <v>273</v>
      </c>
      <c r="F2043" s="28" t="s">
        <v>293</v>
      </c>
      <c r="G2043" s="28" t="s">
        <v>275</v>
      </c>
      <c r="H2043" s="28" t="s">
        <v>275</v>
      </c>
      <c r="I2043" s="28" t="s">
        <v>545</v>
      </c>
      <c r="J2043" s="28" t="s">
        <v>3937</v>
      </c>
      <c r="K2043" s="28" t="s">
        <v>809</v>
      </c>
      <c r="L2043" s="28" t="s">
        <v>3938</v>
      </c>
    </row>
    <row r="2044" spans="1:12" ht="15.75" customHeight="1">
      <c r="A2044" s="28" t="s">
        <v>270</v>
      </c>
      <c r="B2044" s="28" t="s">
        <v>271</v>
      </c>
      <c r="C2044" s="28" t="s">
        <v>272</v>
      </c>
      <c r="D2044" s="28" t="s">
        <v>295</v>
      </c>
      <c r="E2044" s="28" t="s">
        <v>273</v>
      </c>
      <c r="F2044" s="28" t="s">
        <v>293</v>
      </c>
      <c r="G2044" s="28" t="s">
        <v>275</v>
      </c>
      <c r="H2044" s="28" t="s">
        <v>275</v>
      </c>
      <c r="I2044" s="28" t="s">
        <v>325</v>
      </c>
      <c r="J2044" s="28" t="s">
        <v>3939</v>
      </c>
      <c r="K2044" s="28" t="s">
        <v>3940</v>
      </c>
      <c r="L2044" s="28" t="s">
        <v>3941</v>
      </c>
    </row>
    <row r="2045" spans="1:12" ht="15.75" customHeight="1">
      <c r="A2045" s="28" t="s">
        <v>270</v>
      </c>
      <c r="B2045" s="28" t="s">
        <v>271</v>
      </c>
      <c r="C2045" s="28" t="s">
        <v>272</v>
      </c>
      <c r="D2045" s="28" t="s">
        <v>295</v>
      </c>
      <c r="E2045" s="28" t="s">
        <v>273</v>
      </c>
      <c r="F2045" s="28" t="s">
        <v>293</v>
      </c>
      <c r="G2045" s="28" t="s">
        <v>275</v>
      </c>
      <c r="H2045" s="28" t="s">
        <v>275</v>
      </c>
      <c r="I2045" s="28" t="s">
        <v>326</v>
      </c>
      <c r="J2045" s="28" t="s">
        <v>1981</v>
      </c>
      <c r="K2045" s="28" t="s">
        <v>3942</v>
      </c>
      <c r="L2045" s="28" t="s">
        <v>3792</v>
      </c>
    </row>
    <row r="2046" spans="1:12" ht="15.75" customHeight="1">
      <c r="A2046" s="28" t="s">
        <v>270</v>
      </c>
      <c r="B2046" s="28" t="s">
        <v>271</v>
      </c>
      <c r="C2046" s="28" t="s">
        <v>272</v>
      </c>
      <c r="D2046" s="28" t="s">
        <v>295</v>
      </c>
      <c r="E2046" s="28" t="s">
        <v>273</v>
      </c>
      <c r="F2046" s="28" t="s">
        <v>293</v>
      </c>
      <c r="G2046" s="28" t="s">
        <v>275</v>
      </c>
      <c r="H2046" s="28" t="s">
        <v>275</v>
      </c>
      <c r="I2046" s="28" t="s">
        <v>327</v>
      </c>
      <c r="J2046" s="28" t="s">
        <v>3943</v>
      </c>
      <c r="K2046" s="28" t="s">
        <v>2625</v>
      </c>
      <c r="L2046" s="28" t="s">
        <v>2991</v>
      </c>
    </row>
    <row r="2047" spans="1:12" ht="15.75" customHeight="1">
      <c r="A2047" s="28" t="s">
        <v>270</v>
      </c>
      <c r="B2047" s="28" t="s">
        <v>271</v>
      </c>
      <c r="C2047" s="28" t="s">
        <v>272</v>
      </c>
      <c r="D2047" s="28" t="s">
        <v>295</v>
      </c>
      <c r="E2047" s="28" t="s">
        <v>273</v>
      </c>
      <c r="F2047" s="28" t="s">
        <v>293</v>
      </c>
      <c r="G2047" s="28" t="s">
        <v>275</v>
      </c>
      <c r="H2047" s="28" t="s">
        <v>275</v>
      </c>
      <c r="I2047" s="28" t="s">
        <v>549</v>
      </c>
      <c r="J2047" s="28" t="s">
        <v>3944</v>
      </c>
      <c r="K2047" s="28" t="s">
        <v>801</v>
      </c>
      <c r="L2047" s="28" t="s">
        <v>3945</v>
      </c>
    </row>
    <row r="2048" spans="1:12" ht="15.75" customHeight="1">
      <c r="A2048" s="28" t="s">
        <v>270</v>
      </c>
      <c r="B2048" s="28" t="s">
        <v>271</v>
      </c>
      <c r="C2048" s="28" t="s">
        <v>272</v>
      </c>
      <c r="D2048" s="28" t="s">
        <v>295</v>
      </c>
      <c r="E2048" s="28" t="s">
        <v>273</v>
      </c>
      <c r="F2048" s="28" t="s">
        <v>293</v>
      </c>
      <c r="G2048" s="28" t="s">
        <v>270</v>
      </c>
      <c r="H2048" s="28" t="s">
        <v>275</v>
      </c>
      <c r="I2048" s="28" t="s">
        <v>301</v>
      </c>
      <c r="J2048" s="28" t="s">
        <v>3946</v>
      </c>
      <c r="K2048" s="28" t="s">
        <v>3947</v>
      </c>
      <c r="L2048" s="28" t="s">
        <v>3948</v>
      </c>
    </row>
    <row r="2049" spans="1:12" ht="15.75" customHeight="1">
      <c r="A2049" s="28" t="s">
        <v>270</v>
      </c>
      <c r="B2049" s="28" t="s">
        <v>271</v>
      </c>
      <c r="C2049" s="28" t="s">
        <v>272</v>
      </c>
      <c r="D2049" s="28" t="s">
        <v>295</v>
      </c>
      <c r="E2049" s="28" t="s">
        <v>273</v>
      </c>
      <c r="F2049" s="28" t="s">
        <v>293</v>
      </c>
      <c r="G2049" s="28" t="s">
        <v>270</v>
      </c>
      <c r="H2049" s="28" t="s">
        <v>275</v>
      </c>
      <c r="I2049" s="28" t="s">
        <v>355</v>
      </c>
      <c r="J2049" s="28" t="s">
        <v>3949</v>
      </c>
      <c r="K2049" s="28" t="s">
        <v>3950</v>
      </c>
      <c r="L2049" s="28" t="s">
        <v>3951</v>
      </c>
    </row>
    <row r="2050" spans="1:12" ht="15.75" customHeight="1">
      <c r="A2050" s="28" t="s">
        <v>270</v>
      </c>
      <c r="B2050" s="28" t="s">
        <v>271</v>
      </c>
      <c r="C2050" s="28" t="s">
        <v>272</v>
      </c>
      <c r="D2050" s="28" t="s">
        <v>295</v>
      </c>
      <c r="E2050" s="28" t="s">
        <v>273</v>
      </c>
      <c r="F2050" s="28" t="s">
        <v>293</v>
      </c>
      <c r="G2050" s="28" t="s">
        <v>270</v>
      </c>
      <c r="H2050" s="28" t="s">
        <v>275</v>
      </c>
      <c r="I2050" s="28" t="s">
        <v>359</v>
      </c>
      <c r="J2050" s="28" t="s">
        <v>3952</v>
      </c>
      <c r="K2050" s="28" t="s">
        <v>3953</v>
      </c>
      <c r="L2050" s="28" t="s">
        <v>3954</v>
      </c>
    </row>
    <row r="2051" spans="1:12" ht="15.75" customHeight="1">
      <c r="A2051" s="28" t="s">
        <v>270</v>
      </c>
      <c r="B2051" s="28" t="s">
        <v>271</v>
      </c>
      <c r="C2051" s="28" t="s">
        <v>272</v>
      </c>
      <c r="D2051" s="28" t="s">
        <v>295</v>
      </c>
      <c r="E2051" s="28" t="s">
        <v>273</v>
      </c>
      <c r="F2051" s="28" t="s">
        <v>293</v>
      </c>
      <c r="G2051" s="28" t="s">
        <v>270</v>
      </c>
      <c r="H2051" s="28" t="s">
        <v>275</v>
      </c>
      <c r="I2051" s="28" t="s">
        <v>302</v>
      </c>
      <c r="J2051" s="28" t="s">
        <v>3955</v>
      </c>
      <c r="K2051" s="28" t="s">
        <v>3956</v>
      </c>
      <c r="L2051" s="28" t="s">
        <v>3957</v>
      </c>
    </row>
    <row r="2052" spans="1:12" ht="15.75" customHeight="1">
      <c r="A2052" s="28" t="s">
        <v>270</v>
      </c>
      <c r="B2052" s="28" t="s">
        <v>271</v>
      </c>
      <c r="C2052" s="28" t="s">
        <v>272</v>
      </c>
      <c r="D2052" s="28" t="s">
        <v>295</v>
      </c>
      <c r="E2052" s="28" t="s">
        <v>273</v>
      </c>
      <c r="F2052" s="28" t="s">
        <v>293</v>
      </c>
      <c r="G2052" s="28" t="s">
        <v>270</v>
      </c>
      <c r="H2052" s="28" t="s">
        <v>275</v>
      </c>
      <c r="I2052" s="28" t="s">
        <v>363</v>
      </c>
      <c r="J2052" s="28" t="s">
        <v>3958</v>
      </c>
      <c r="K2052" s="28" t="s">
        <v>3959</v>
      </c>
      <c r="L2052" s="28" t="s">
        <v>3960</v>
      </c>
    </row>
    <row r="2053" spans="1:12" ht="15.75" customHeight="1">
      <c r="A2053" s="28" t="s">
        <v>270</v>
      </c>
      <c r="B2053" s="28" t="s">
        <v>271</v>
      </c>
      <c r="C2053" s="28" t="s">
        <v>272</v>
      </c>
      <c r="D2053" s="28" t="s">
        <v>295</v>
      </c>
      <c r="E2053" s="28" t="s">
        <v>273</v>
      </c>
      <c r="F2053" s="28" t="s">
        <v>293</v>
      </c>
      <c r="G2053" s="28" t="s">
        <v>270</v>
      </c>
      <c r="H2053" s="28" t="s">
        <v>275</v>
      </c>
      <c r="I2053" s="28" t="s">
        <v>303</v>
      </c>
      <c r="J2053" s="28" t="s">
        <v>3961</v>
      </c>
      <c r="K2053" s="28" t="s">
        <v>3962</v>
      </c>
      <c r="L2053" s="28" t="s">
        <v>3963</v>
      </c>
    </row>
    <row r="2054" spans="1:12" ht="15.75" customHeight="1">
      <c r="A2054" s="28" t="s">
        <v>270</v>
      </c>
      <c r="B2054" s="28" t="s">
        <v>271</v>
      </c>
      <c r="C2054" s="28" t="s">
        <v>272</v>
      </c>
      <c r="D2054" s="28" t="s">
        <v>295</v>
      </c>
      <c r="E2054" s="28" t="s">
        <v>273</v>
      </c>
      <c r="F2054" s="28" t="s">
        <v>293</v>
      </c>
      <c r="G2054" s="28" t="s">
        <v>270</v>
      </c>
      <c r="H2054" s="28" t="s">
        <v>275</v>
      </c>
      <c r="I2054" s="28" t="s">
        <v>304</v>
      </c>
      <c r="J2054" s="28" t="s">
        <v>3964</v>
      </c>
      <c r="K2054" s="28" t="s">
        <v>3965</v>
      </c>
      <c r="L2054" s="28" t="s">
        <v>3966</v>
      </c>
    </row>
    <row r="2055" spans="1:12" ht="15.75" customHeight="1">
      <c r="A2055" s="28" t="s">
        <v>270</v>
      </c>
      <c r="B2055" s="28" t="s">
        <v>271</v>
      </c>
      <c r="C2055" s="28" t="s">
        <v>272</v>
      </c>
      <c r="D2055" s="28" t="s">
        <v>295</v>
      </c>
      <c r="E2055" s="28" t="s">
        <v>273</v>
      </c>
      <c r="F2055" s="28" t="s">
        <v>293</v>
      </c>
      <c r="G2055" s="28" t="s">
        <v>270</v>
      </c>
      <c r="H2055" s="28" t="s">
        <v>275</v>
      </c>
      <c r="I2055" s="28" t="s">
        <v>281</v>
      </c>
      <c r="J2055" s="28" t="s">
        <v>3405</v>
      </c>
      <c r="K2055" s="28" t="s">
        <v>3406</v>
      </c>
      <c r="L2055" s="28" t="s">
        <v>3407</v>
      </c>
    </row>
    <row r="2056" spans="1:12" ht="15.75" customHeight="1">
      <c r="A2056" s="28" t="s">
        <v>270</v>
      </c>
      <c r="B2056" s="28" t="s">
        <v>271</v>
      </c>
      <c r="C2056" s="28" t="s">
        <v>272</v>
      </c>
      <c r="D2056" s="28" t="s">
        <v>295</v>
      </c>
      <c r="E2056" s="28" t="s">
        <v>273</v>
      </c>
      <c r="F2056" s="28" t="s">
        <v>293</v>
      </c>
      <c r="G2056" s="28" t="s">
        <v>270</v>
      </c>
      <c r="H2056" s="28" t="s">
        <v>275</v>
      </c>
      <c r="I2056" s="28" t="s">
        <v>282</v>
      </c>
      <c r="J2056" s="28" t="s">
        <v>3408</v>
      </c>
      <c r="K2056" s="28" t="s">
        <v>3409</v>
      </c>
      <c r="L2056" s="28" t="s">
        <v>3410</v>
      </c>
    </row>
    <row r="2057" spans="1:12" ht="15.75" customHeight="1">
      <c r="A2057" s="28" t="s">
        <v>270</v>
      </c>
      <c r="B2057" s="28" t="s">
        <v>271</v>
      </c>
      <c r="C2057" s="28" t="s">
        <v>272</v>
      </c>
      <c r="D2057" s="28" t="s">
        <v>295</v>
      </c>
      <c r="E2057" s="28" t="s">
        <v>273</v>
      </c>
      <c r="F2057" s="28" t="s">
        <v>293</v>
      </c>
      <c r="G2057" s="28" t="s">
        <v>270</v>
      </c>
      <c r="H2057" s="28" t="s">
        <v>275</v>
      </c>
      <c r="I2057" s="28" t="s">
        <v>305</v>
      </c>
      <c r="J2057" s="28" t="s">
        <v>3967</v>
      </c>
      <c r="K2057" s="28" t="s">
        <v>3968</v>
      </c>
      <c r="L2057" s="28" t="s">
        <v>3969</v>
      </c>
    </row>
    <row r="2058" spans="1:12" ht="15.75" customHeight="1">
      <c r="A2058" s="28" t="s">
        <v>270</v>
      </c>
      <c r="B2058" s="28" t="s">
        <v>271</v>
      </c>
      <c r="C2058" s="28" t="s">
        <v>272</v>
      </c>
      <c r="D2058" s="28" t="s">
        <v>295</v>
      </c>
      <c r="E2058" s="28" t="s">
        <v>273</v>
      </c>
      <c r="F2058" s="28" t="s">
        <v>293</v>
      </c>
      <c r="G2058" s="28" t="s">
        <v>270</v>
      </c>
      <c r="H2058" s="28" t="s">
        <v>275</v>
      </c>
      <c r="I2058" s="28" t="s">
        <v>367</v>
      </c>
      <c r="J2058" s="28" t="s">
        <v>3970</v>
      </c>
      <c r="K2058" s="28" t="s">
        <v>3971</v>
      </c>
      <c r="L2058" s="28" t="s">
        <v>3972</v>
      </c>
    </row>
    <row r="2059" spans="1:12" ht="15.75" customHeight="1">
      <c r="A2059" s="28" t="s">
        <v>270</v>
      </c>
      <c r="B2059" s="28" t="s">
        <v>271</v>
      </c>
      <c r="C2059" s="28" t="s">
        <v>272</v>
      </c>
      <c r="D2059" s="28" t="s">
        <v>295</v>
      </c>
      <c r="E2059" s="28" t="s">
        <v>273</v>
      </c>
      <c r="F2059" s="28" t="s">
        <v>293</v>
      </c>
      <c r="G2059" s="28" t="s">
        <v>270</v>
      </c>
      <c r="H2059" s="28" t="s">
        <v>275</v>
      </c>
      <c r="I2059" s="28" t="s">
        <v>306</v>
      </c>
      <c r="J2059" s="28" t="s">
        <v>3973</v>
      </c>
      <c r="K2059" s="28" t="s">
        <v>3974</v>
      </c>
      <c r="L2059" s="28" t="s">
        <v>3975</v>
      </c>
    </row>
    <row r="2060" spans="1:12" ht="15.75" customHeight="1">
      <c r="A2060" s="28" t="s">
        <v>270</v>
      </c>
      <c r="B2060" s="28" t="s">
        <v>271</v>
      </c>
      <c r="C2060" s="28" t="s">
        <v>272</v>
      </c>
      <c r="D2060" s="28" t="s">
        <v>295</v>
      </c>
      <c r="E2060" s="28" t="s">
        <v>273</v>
      </c>
      <c r="F2060" s="28" t="s">
        <v>293</v>
      </c>
      <c r="G2060" s="28" t="s">
        <v>270</v>
      </c>
      <c r="H2060" s="28" t="s">
        <v>275</v>
      </c>
      <c r="I2060" s="28" t="s">
        <v>307</v>
      </c>
      <c r="J2060" s="28" t="s">
        <v>3976</v>
      </c>
      <c r="K2060" s="28" t="s">
        <v>3977</v>
      </c>
      <c r="L2060" s="28" t="s">
        <v>3978</v>
      </c>
    </row>
    <row r="2061" spans="1:12" ht="15.75" customHeight="1">
      <c r="A2061" s="28" t="s">
        <v>270</v>
      </c>
      <c r="B2061" s="28" t="s">
        <v>271</v>
      </c>
      <c r="C2061" s="28" t="s">
        <v>272</v>
      </c>
      <c r="D2061" s="28" t="s">
        <v>295</v>
      </c>
      <c r="E2061" s="28" t="s">
        <v>273</v>
      </c>
      <c r="F2061" s="28" t="s">
        <v>293</v>
      </c>
      <c r="G2061" s="28" t="s">
        <v>270</v>
      </c>
      <c r="H2061" s="28" t="s">
        <v>275</v>
      </c>
      <c r="I2061" s="28" t="s">
        <v>308</v>
      </c>
      <c r="J2061" s="28" t="s">
        <v>3979</v>
      </c>
      <c r="K2061" s="28" t="s">
        <v>3980</v>
      </c>
      <c r="L2061" s="28" t="s">
        <v>3981</v>
      </c>
    </row>
    <row r="2062" spans="1:12" ht="15.75" customHeight="1">
      <c r="A2062" s="28" t="s">
        <v>270</v>
      </c>
      <c r="B2062" s="28" t="s">
        <v>271</v>
      </c>
      <c r="C2062" s="28" t="s">
        <v>272</v>
      </c>
      <c r="D2062" s="28" t="s">
        <v>295</v>
      </c>
      <c r="E2062" s="28" t="s">
        <v>273</v>
      </c>
      <c r="F2062" s="28" t="s">
        <v>293</v>
      </c>
      <c r="G2062" s="28" t="s">
        <v>270</v>
      </c>
      <c r="H2062" s="28" t="s">
        <v>275</v>
      </c>
      <c r="I2062" s="28" t="s">
        <v>309</v>
      </c>
      <c r="J2062" s="28" t="s">
        <v>3982</v>
      </c>
      <c r="K2062" s="28" t="s">
        <v>3983</v>
      </c>
      <c r="L2062" s="28" t="s">
        <v>3984</v>
      </c>
    </row>
    <row r="2063" spans="1:12" ht="15.75" customHeight="1">
      <c r="A2063" s="28" t="s">
        <v>270</v>
      </c>
      <c r="B2063" s="28" t="s">
        <v>271</v>
      </c>
      <c r="C2063" s="28" t="s">
        <v>272</v>
      </c>
      <c r="D2063" s="28" t="s">
        <v>295</v>
      </c>
      <c r="E2063" s="28" t="s">
        <v>273</v>
      </c>
      <c r="F2063" s="28" t="s">
        <v>293</v>
      </c>
      <c r="G2063" s="28" t="s">
        <v>270</v>
      </c>
      <c r="H2063" s="28" t="s">
        <v>275</v>
      </c>
      <c r="I2063" s="28" t="s">
        <v>283</v>
      </c>
      <c r="J2063" s="28" t="s">
        <v>3429</v>
      </c>
      <c r="K2063" s="28" t="s">
        <v>3430</v>
      </c>
      <c r="L2063" s="28" t="s">
        <v>3431</v>
      </c>
    </row>
    <row r="2064" spans="1:12" ht="15.75" customHeight="1">
      <c r="A2064" s="28" t="s">
        <v>270</v>
      </c>
      <c r="B2064" s="28" t="s">
        <v>271</v>
      </c>
      <c r="C2064" s="28" t="s">
        <v>272</v>
      </c>
      <c r="D2064" s="28" t="s">
        <v>295</v>
      </c>
      <c r="E2064" s="28" t="s">
        <v>273</v>
      </c>
      <c r="F2064" s="28" t="s">
        <v>293</v>
      </c>
      <c r="G2064" s="28" t="s">
        <v>270</v>
      </c>
      <c r="H2064" s="28" t="s">
        <v>275</v>
      </c>
      <c r="I2064" s="28" t="s">
        <v>371</v>
      </c>
      <c r="J2064" s="28" t="s">
        <v>3985</v>
      </c>
      <c r="K2064" s="28" t="s">
        <v>3986</v>
      </c>
      <c r="L2064" s="28" t="s">
        <v>3987</v>
      </c>
    </row>
    <row r="2065" spans="1:12" ht="15.75" customHeight="1">
      <c r="A2065" s="28" t="s">
        <v>270</v>
      </c>
      <c r="B2065" s="28" t="s">
        <v>271</v>
      </c>
      <c r="C2065" s="28" t="s">
        <v>272</v>
      </c>
      <c r="D2065" s="28" t="s">
        <v>295</v>
      </c>
      <c r="E2065" s="28" t="s">
        <v>273</v>
      </c>
      <c r="F2065" s="28" t="s">
        <v>293</v>
      </c>
      <c r="G2065" s="28" t="s">
        <v>270</v>
      </c>
      <c r="H2065" s="28" t="s">
        <v>275</v>
      </c>
      <c r="I2065" s="28" t="s">
        <v>310</v>
      </c>
      <c r="J2065" s="28" t="s">
        <v>3988</v>
      </c>
      <c r="K2065" s="28" t="s">
        <v>3989</v>
      </c>
      <c r="L2065" s="28" t="s">
        <v>3990</v>
      </c>
    </row>
    <row r="2066" spans="1:12" ht="15.75" customHeight="1">
      <c r="A2066" s="28" t="s">
        <v>270</v>
      </c>
      <c r="B2066" s="28" t="s">
        <v>271</v>
      </c>
      <c r="C2066" s="28" t="s">
        <v>272</v>
      </c>
      <c r="D2066" s="28" t="s">
        <v>295</v>
      </c>
      <c r="E2066" s="28" t="s">
        <v>273</v>
      </c>
      <c r="F2066" s="28" t="s">
        <v>293</v>
      </c>
      <c r="G2066" s="28" t="s">
        <v>270</v>
      </c>
      <c r="H2066" s="28" t="s">
        <v>275</v>
      </c>
      <c r="I2066" s="28" t="s">
        <v>375</v>
      </c>
      <c r="J2066" s="28" t="s">
        <v>3991</v>
      </c>
      <c r="K2066" s="28" t="s">
        <v>3992</v>
      </c>
      <c r="L2066" s="28" t="s">
        <v>3993</v>
      </c>
    </row>
    <row r="2067" spans="1:12" ht="15.75" customHeight="1">
      <c r="A2067" s="28" t="s">
        <v>270</v>
      </c>
      <c r="B2067" s="28" t="s">
        <v>271</v>
      </c>
      <c r="C2067" s="28" t="s">
        <v>272</v>
      </c>
      <c r="D2067" s="28" t="s">
        <v>295</v>
      </c>
      <c r="E2067" s="28" t="s">
        <v>273</v>
      </c>
      <c r="F2067" s="28" t="s">
        <v>293</v>
      </c>
      <c r="G2067" s="28" t="s">
        <v>270</v>
      </c>
      <c r="H2067" s="28" t="s">
        <v>275</v>
      </c>
      <c r="I2067" s="28" t="s">
        <v>379</v>
      </c>
      <c r="J2067" s="28" t="s">
        <v>3994</v>
      </c>
      <c r="K2067" s="28" t="s">
        <v>3995</v>
      </c>
      <c r="L2067" s="28" t="s">
        <v>3996</v>
      </c>
    </row>
    <row r="2068" spans="1:12" ht="15.75" customHeight="1">
      <c r="A2068" s="28" t="s">
        <v>270</v>
      </c>
      <c r="B2068" s="28" t="s">
        <v>271</v>
      </c>
      <c r="C2068" s="28" t="s">
        <v>272</v>
      </c>
      <c r="D2068" s="28" t="s">
        <v>295</v>
      </c>
      <c r="E2068" s="28" t="s">
        <v>273</v>
      </c>
      <c r="F2068" s="28" t="s">
        <v>293</v>
      </c>
      <c r="G2068" s="28" t="s">
        <v>270</v>
      </c>
      <c r="H2068" s="28" t="s">
        <v>275</v>
      </c>
      <c r="I2068" s="28" t="s">
        <v>311</v>
      </c>
      <c r="J2068" s="28" t="s">
        <v>3997</v>
      </c>
      <c r="K2068" s="28" t="s">
        <v>3998</v>
      </c>
      <c r="L2068" s="28" t="s">
        <v>3999</v>
      </c>
    </row>
    <row r="2069" spans="1:12" ht="15.75" customHeight="1">
      <c r="A2069" s="28" t="s">
        <v>270</v>
      </c>
      <c r="B2069" s="28" t="s">
        <v>271</v>
      </c>
      <c r="C2069" s="28" t="s">
        <v>272</v>
      </c>
      <c r="D2069" s="28" t="s">
        <v>295</v>
      </c>
      <c r="E2069" s="28" t="s">
        <v>273</v>
      </c>
      <c r="F2069" s="28" t="s">
        <v>293</v>
      </c>
      <c r="G2069" s="28" t="s">
        <v>270</v>
      </c>
      <c r="H2069" s="28" t="s">
        <v>275</v>
      </c>
      <c r="I2069" s="28" t="s">
        <v>383</v>
      </c>
      <c r="J2069" s="28" t="s">
        <v>4000</v>
      </c>
      <c r="K2069" s="28" t="s">
        <v>4001</v>
      </c>
      <c r="L2069" s="28" t="s">
        <v>4002</v>
      </c>
    </row>
    <row r="2070" spans="1:12" ht="15.75" customHeight="1">
      <c r="A2070" s="28" t="s">
        <v>270</v>
      </c>
      <c r="B2070" s="28" t="s">
        <v>271</v>
      </c>
      <c r="C2070" s="28" t="s">
        <v>272</v>
      </c>
      <c r="D2070" s="28" t="s">
        <v>295</v>
      </c>
      <c r="E2070" s="28" t="s">
        <v>273</v>
      </c>
      <c r="F2070" s="28" t="s">
        <v>293</v>
      </c>
      <c r="G2070" s="28" t="s">
        <v>270</v>
      </c>
      <c r="H2070" s="28" t="s">
        <v>275</v>
      </c>
      <c r="I2070" s="28" t="s">
        <v>312</v>
      </c>
      <c r="J2070" s="28" t="s">
        <v>4003</v>
      </c>
      <c r="K2070" s="28" t="s">
        <v>4004</v>
      </c>
      <c r="L2070" s="28" t="s">
        <v>4005</v>
      </c>
    </row>
    <row r="2071" spans="1:12" ht="15.75" customHeight="1">
      <c r="A2071" s="28" t="s">
        <v>270</v>
      </c>
      <c r="B2071" s="28" t="s">
        <v>271</v>
      </c>
      <c r="C2071" s="28" t="s">
        <v>272</v>
      </c>
      <c r="D2071" s="28" t="s">
        <v>295</v>
      </c>
      <c r="E2071" s="28" t="s">
        <v>273</v>
      </c>
      <c r="F2071" s="28" t="s">
        <v>293</v>
      </c>
      <c r="G2071" s="28" t="s">
        <v>270</v>
      </c>
      <c r="H2071" s="28" t="s">
        <v>275</v>
      </c>
      <c r="I2071" s="28" t="s">
        <v>387</v>
      </c>
      <c r="J2071" s="28" t="s">
        <v>4006</v>
      </c>
      <c r="K2071" s="28" t="s">
        <v>4007</v>
      </c>
      <c r="L2071" s="28" t="s">
        <v>4008</v>
      </c>
    </row>
    <row r="2072" spans="1:12" ht="15.75" customHeight="1">
      <c r="A2072" s="28" t="s">
        <v>270</v>
      </c>
      <c r="B2072" s="28" t="s">
        <v>271</v>
      </c>
      <c r="C2072" s="28" t="s">
        <v>272</v>
      </c>
      <c r="D2072" s="28" t="s">
        <v>295</v>
      </c>
      <c r="E2072" s="28" t="s">
        <v>273</v>
      </c>
      <c r="F2072" s="28" t="s">
        <v>293</v>
      </c>
      <c r="G2072" s="28" t="s">
        <v>270</v>
      </c>
      <c r="H2072" s="28" t="s">
        <v>275</v>
      </c>
      <c r="I2072" s="28" t="s">
        <v>391</v>
      </c>
      <c r="J2072" s="28" t="s">
        <v>4009</v>
      </c>
      <c r="K2072" s="28" t="s">
        <v>4010</v>
      </c>
      <c r="L2072" s="28" t="s">
        <v>4011</v>
      </c>
    </row>
    <row r="2073" spans="1:12" ht="15.75" customHeight="1">
      <c r="A2073" s="28" t="s">
        <v>270</v>
      </c>
      <c r="B2073" s="28" t="s">
        <v>271</v>
      </c>
      <c r="C2073" s="28" t="s">
        <v>272</v>
      </c>
      <c r="D2073" s="28" t="s">
        <v>295</v>
      </c>
      <c r="E2073" s="28" t="s">
        <v>273</v>
      </c>
      <c r="F2073" s="28" t="s">
        <v>293</v>
      </c>
      <c r="G2073" s="28" t="s">
        <v>270</v>
      </c>
      <c r="H2073" s="28" t="s">
        <v>275</v>
      </c>
      <c r="I2073" s="28" t="s">
        <v>395</v>
      </c>
      <c r="J2073" s="28" t="s">
        <v>4012</v>
      </c>
      <c r="K2073" s="28" t="s">
        <v>4013</v>
      </c>
      <c r="L2073" s="28" t="s">
        <v>4014</v>
      </c>
    </row>
    <row r="2074" spans="1:12" ht="15.75" customHeight="1">
      <c r="A2074" s="28" t="s">
        <v>270</v>
      </c>
      <c r="B2074" s="28" t="s">
        <v>271</v>
      </c>
      <c r="C2074" s="28" t="s">
        <v>272</v>
      </c>
      <c r="D2074" s="28" t="s">
        <v>295</v>
      </c>
      <c r="E2074" s="28" t="s">
        <v>273</v>
      </c>
      <c r="F2074" s="28" t="s">
        <v>293</v>
      </c>
      <c r="G2074" s="28" t="s">
        <v>270</v>
      </c>
      <c r="H2074" s="28" t="s">
        <v>275</v>
      </c>
      <c r="I2074" s="28" t="s">
        <v>399</v>
      </c>
      <c r="J2074" s="28" t="s">
        <v>4015</v>
      </c>
      <c r="K2074" s="28" t="s">
        <v>4016</v>
      </c>
      <c r="L2074" s="28" t="s">
        <v>4017</v>
      </c>
    </row>
    <row r="2075" spans="1:12" ht="15.75" customHeight="1">
      <c r="A2075" s="28" t="s">
        <v>270</v>
      </c>
      <c r="B2075" s="28" t="s">
        <v>271</v>
      </c>
      <c r="C2075" s="28" t="s">
        <v>272</v>
      </c>
      <c r="D2075" s="28" t="s">
        <v>295</v>
      </c>
      <c r="E2075" s="28" t="s">
        <v>273</v>
      </c>
      <c r="F2075" s="28" t="s">
        <v>293</v>
      </c>
      <c r="G2075" s="28" t="s">
        <v>270</v>
      </c>
      <c r="H2075" s="28" t="s">
        <v>275</v>
      </c>
      <c r="I2075" s="28" t="s">
        <v>403</v>
      </c>
      <c r="J2075" s="28" t="s">
        <v>4018</v>
      </c>
      <c r="K2075" s="28" t="s">
        <v>4019</v>
      </c>
      <c r="L2075" s="28" t="s">
        <v>4020</v>
      </c>
    </row>
    <row r="2076" spans="1:12" ht="15.75" customHeight="1">
      <c r="A2076" s="28" t="s">
        <v>270</v>
      </c>
      <c r="B2076" s="28" t="s">
        <v>271</v>
      </c>
      <c r="C2076" s="28" t="s">
        <v>272</v>
      </c>
      <c r="D2076" s="28" t="s">
        <v>295</v>
      </c>
      <c r="E2076" s="28" t="s">
        <v>273</v>
      </c>
      <c r="F2076" s="28" t="s">
        <v>293</v>
      </c>
      <c r="G2076" s="28" t="s">
        <v>270</v>
      </c>
      <c r="H2076" s="28" t="s">
        <v>275</v>
      </c>
      <c r="I2076" s="28" t="s">
        <v>407</v>
      </c>
      <c r="J2076" s="28" t="s">
        <v>4021</v>
      </c>
      <c r="K2076" s="28" t="s">
        <v>4022</v>
      </c>
      <c r="L2076" s="28" t="s">
        <v>4023</v>
      </c>
    </row>
    <row r="2077" spans="1:12" ht="15.75" customHeight="1">
      <c r="A2077" s="28" t="s">
        <v>270</v>
      </c>
      <c r="B2077" s="28" t="s">
        <v>271</v>
      </c>
      <c r="C2077" s="28" t="s">
        <v>272</v>
      </c>
      <c r="D2077" s="28" t="s">
        <v>295</v>
      </c>
      <c r="E2077" s="28" t="s">
        <v>273</v>
      </c>
      <c r="F2077" s="28" t="s">
        <v>293</v>
      </c>
      <c r="G2077" s="28" t="s">
        <v>270</v>
      </c>
      <c r="H2077" s="28" t="s">
        <v>275</v>
      </c>
      <c r="I2077" s="28" t="s">
        <v>411</v>
      </c>
      <c r="J2077" s="28" t="s">
        <v>4024</v>
      </c>
      <c r="K2077" s="28" t="s">
        <v>4025</v>
      </c>
      <c r="L2077" s="28" t="s">
        <v>4026</v>
      </c>
    </row>
    <row r="2078" spans="1:12" ht="15.75" customHeight="1">
      <c r="A2078" s="28" t="s">
        <v>270</v>
      </c>
      <c r="B2078" s="28" t="s">
        <v>271</v>
      </c>
      <c r="C2078" s="28" t="s">
        <v>272</v>
      </c>
      <c r="D2078" s="28" t="s">
        <v>295</v>
      </c>
      <c r="E2078" s="28" t="s">
        <v>273</v>
      </c>
      <c r="F2078" s="28" t="s">
        <v>293</v>
      </c>
      <c r="G2078" s="28" t="s">
        <v>270</v>
      </c>
      <c r="H2078" s="28" t="s">
        <v>275</v>
      </c>
      <c r="I2078" s="28" t="s">
        <v>415</v>
      </c>
      <c r="J2078" s="28" t="s">
        <v>4027</v>
      </c>
      <c r="K2078" s="28" t="s">
        <v>4028</v>
      </c>
      <c r="L2078" s="28" t="s">
        <v>4029</v>
      </c>
    </row>
    <row r="2079" spans="1:12" ht="15.75" customHeight="1">
      <c r="A2079" s="28" t="s">
        <v>270</v>
      </c>
      <c r="B2079" s="28" t="s">
        <v>271</v>
      </c>
      <c r="C2079" s="28" t="s">
        <v>272</v>
      </c>
      <c r="D2079" s="28" t="s">
        <v>295</v>
      </c>
      <c r="E2079" s="28" t="s">
        <v>273</v>
      </c>
      <c r="F2079" s="28" t="s">
        <v>293</v>
      </c>
      <c r="G2079" s="28" t="s">
        <v>270</v>
      </c>
      <c r="H2079" s="28" t="s">
        <v>275</v>
      </c>
      <c r="I2079" s="28" t="s">
        <v>313</v>
      </c>
      <c r="J2079" s="28" t="s">
        <v>4030</v>
      </c>
      <c r="K2079" s="28" t="s">
        <v>4031</v>
      </c>
      <c r="L2079" s="28" t="s">
        <v>4032</v>
      </c>
    </row>
    <row r="2080" spans="1:12" ht="15.75" customHeight="1">
      <c r="A2080" s="28" t="s">
        <v>270</v>
      </c>
      <c r="B2080" s="28" t="s">
        <v>271</v>
      </c>
      <c r="C2080" s="28" t="s">
        <v>272</v>
      </c>
      <c r="D2080" s="28" t="s">
        <v>295</v>
      </c>
      <c r="E2080" s="28" t="s">
        <v>273</v>
      </c>
      <c r="F2080" s="28" t="s">
        <v>293</v>
      </c>
      <c r="G2080" s="28" t="s">
        <v>270</v>
      </c>
      <c r="H2080" s="28" t="s">
        <v>275</v>
      </c>
      <c r="I2080" s="28" t="s">
        <v>419</v>
      </c>
      <c r="J2080" s="28" t="s">
        <v>4033</v>
      </c>
      <c r="K2080" s="28" t="s">
        <v>4034</v>
      </c>
      <c r="L2080" s="28" t="s">
        <v>4035</v>
      </c>
    </row>
    <row r="2081" spans="1:12" ht="15.75" customHeight="1">
      <c r="A2081" s="28" t="s">
        <v>270</v>
      </c>
      <c r="B2081" s="28" t="s">
        <v>271</v>
      </c>
      <c r="C2081" s="28" t="s">
        <v>272</v>
      </c>
      <c r="D2081" s="28" t="s">
        <v>295</v>
      </c>
      <c r="E2081" s="28" t="s">
        <v>273</v>
      </c>
      <c r="F2081" s="28" t="s">
        <v>293</v>
      </c>
      <c r="G2081" s="28" t="s">
        <v>270</v>
      </c>
      <c r="H2081" s="28" t="s">
        <v>275</v>
      </c>
      <c r="I2081" s="28" t="s">
        <v>423</v>
      </c>
      <c r="J2081" s="28" t="s">
        <v>4036</v>
      </c>
      <c r="K2081" s="28" t="s">
        <v>4037</v>
      </c>
      <c r="L2081" s="28" t="s">
        <v>4038</v>
      </c>
    </row>
    <row r="2082" spans="1:12" ht="15.75" customHeight="1">
      <c r="A2082" s="28" t="s">
        <v>270</v>
      </c>
      <c r="B2082" s="28" t="s">
        <v>271</v>
      </c>
      <c r="C2082" s="28" t="s">
        <v>272</v>
      </c>
      <c r="D2082" s="28" t="s">
        <v>295</v>
      </c>
      <c r="E2082" s="28" t="s">
        <v>273</v>
      </c>
      <c r="F2082" s="28" t="s">
        <v>293</v>
      </c>
      <c r="G2082" s="28" t="s">
        <v>270</v>
      </c>
      <c r="H2082" s="28" t="s">
        <v>275</v>
      </c>
      <c r="I2082" s="28" t="s">
        <v>427</v>
      </c>
      <c r="J2082" s="28" t="s">
        <v>4039</v>
      </c>
      <c r="K2082" s="28" t="s">
        <v>4040</v>
      </c>
      <c r="L2082" s="28" t="s">
        <v>4041</v>
      </c>
    </row>
    <row r="2083" spans="1:12" ht="15.75" customHeight="1">
      <c r="A2083" s="28" t="s">
        <v>270</v>
      </c>
      <c r="B2083" s="28" t="s">
        <v>271</v>
      </c>
      <c r="C2083" s="28" t="s">
        <v>272</v>
      </c>
      <c r="D2083" s="28" t="s">
        <v>295</v>
      </c>
      <c r="E2083" s="28" t="s">
        <v>273</v>
      </c>
      <c r="F2083" s="28" t="s">
        <v>293</v>
      </c>
      <c r="G2083" s="28" t="s">
        <v>270</v>
      </c>
      <c r="H2083" s="28" t="s">
        <v>275</v>
      </c>
      <c r="I2083" s="28" t="s">
        <v>431</v>
      </c>
      <c r="J2083" s="28" t="s">
        <v>4042</v>
      </c>
      <c r="K2083" s="28" t="s">
        <v>4043</v>
      </c>
      <c r="L2083" s="28" t="s">
        <v>4044</v>
      </c>
    </row>
    <row r="2084" spans="1:12" ht="15.75" customHeight="1">
      <c r="A2084" s="28" t="s">
        <v>270</v>
      </c>
      <c r="B2084" s="28" t="s">
        <v>271</v>
      </c>
      <c r="C2084" s="28" t="s">
        <v>272</v>
      </c>
      <c r="D2084" s="28" t="s">
        <v>295</v>
      </c>
      <c r="E2084" s="28" t="s">
        <v>273</v>
      </c>
      <c r="F2084" s="28" t="s">
        <v>293</v>
      </c>
      <c r="G2084" s="28" t="s">
        <v>270</v>
      </c>
      <c r="H2084" s="28" t="s">
        <v>275</v>
      </c>
      <c r="I2084" s="28" t="s">
        <v>435</v>
      </c>
      <c r="J2084" s="28" t="s">
        <v>4045</v>
      </c>
      <c r="K2084" s="28" t="s">
        <v>4046</v>
      </c>
      <c r="L2084" s="28" t="s">
        <v>4047</v>
      </c>
    </row>
    <row r="2085" spans="1:12" ht="15.75" customHeight="1">
      <c r="A2085" s="28" t="s">
        <v>270</v>
      </c>
      <c r="B2085" s="28" t="s">
        <v>271</v>
      </c>
      <c r="C2085" s="28" t="s">
        <v>272</v>
      </c>
      <c r="D2085" s="28" t="s">
        <v>295</v>
      </c>
      <c r="E2085" s="28" t="s">
        <v>273</v>
      </c>
      <c r="F2085" s="28" t="s">
        <v>293</v>
      </c>
      <c r="G2085" s="28" t="s">
        <v>270</v>
      </c>
      <c r="H2085" s="28" t="s">
        <v>275</v>
      </c>
      <c r="I2085" s="28" t="s">
        <v>439</v>
      </c>
      <c r="J2085" s="28" t="s">
        <v>4048</v>
      </c>
      <c r="K2085" s="28" t="s">
        <v>4049</v>
      </c>
      <c r="L2085" s="28" t="s">
        <v>4050</v>
      </c>
    </row>
    <row r="2086" spans="1:12" ht="15.75" customHeight="1">
      <c r="A2086" s="28" t="s">
        <v>270</v>
      </c>
      <c r="B2086" s="28" t="s">
        <v>271</v>
      </c>
      <c r="C2086" s="28" t="s">
        <v>272</v>
      </c>
      <c r="D2086" s="28" t="s">
        <v>295</v>
      </c>
      <c r="E2086" s="28" t="s">
        <v>273</v>
      </c>
      <c r="F2086" s="28" t="s">
        <v>293</v>
      </c>
      <c r="G2086" s="28" t="s">
        <v>270</v>
      </c>
      <c r="H2086" s="28" t="s">
        <v>275</v>
      </c>
      <c r="I2086" s="28" t="s">
        <v>443</v>
      </c>
      <c r="J2086" s="28" t="s">
        <v>4051</v>
      </c>
      <c r="K2086" s="28" t="s">
        <v>4052</v>
      </c>
      <c r="L2086" s="28" t="s">
        <v>4053</v>
      </c>
    </row>
    <row r="2087" spans="1:12" ht="15.75" customHeight="1">
      <c r="A2087" s="28" t="s">
        <v>270</v>
      </c>
      <c r="B2087" s="28" t="s">
        <v>271</v>
      </c>
      <c r="C2087" s="28" t="s">
        <v>272</v>
      </c>
      <c r="D2087" s="28" t="s">
        <v>295</v>
      </c>
      <c r="E2087" s="28" t="s">
        <v>273</v>
      </c>
      <c r="F2087" s="28" t="s">
        <v>293</v>
      </c>
      <c r="G2087" s="28" t="s">
        <v>270</v>
      </c>
      <c r="H2087" s="28" t="s">
        <v>275</v>
      </c>
      <c r="I2087" s="28" t="s">
        <v>447</v>
      </c>
      <c r="J2087" s="28" t="s">
        <v>4054</v>
      </c>
      <c r="K2087" s="28" t="s">
        <v>4055</v>
      </c>
      <c r="L2087" s="28" t="s">
        <v>4056</v>
      </c>
    </row>
    <row r="2088" spans="1:12" ht="15.75" customHeight="1">
      <c r="A2088" s="28" t="s">
        <v>270</v>
      </c>
      <c r="B2088" s="28" t="s">
        <v>271</v>
      </c>
      <c r="C2088" s="28" t="s">
        <v>272</v>
      </c>
      <c r="D2088" s="28" t="s">
        <v>295</v>
      </c>
      <c r="E2088" s="28" t="s">
        <v>273</v>
      </c>
      <c r="F2088" s="28" t="s">
        <v>293</v>
      </c>
      <c r="G2088" s="28" t="s">
        <v>270</v>
      </c>
      <c r="H2088" s="28" t="s">
        <v>275</v>
      </c>
      <c r="I2088" s="28" t="s">
        <v>314</v>
      </c>
      <c r="J2088" s="28" t="s">
        <v>4057</v>
      </c>
      <c r="K2088" s="28" t="s">
        <v>4058</v>
      </c>
      <c r="L2088" s="28" t="s">
        <v>4059</v>
      </c>
    </row>
    <row r="2089" spans="1:12" ht="15.75" customHeight="1">
      <c r="A2089" s="28" t="s">
        <v>270</v>
      </c>
      <c r="B2089" s="28" t="s">
        <v>271</v>
      </c>
      <c r="C2089" s="28" t="s">
        <v>272</v>
      </c>
      <c r="D2089" s="28" t="s">
        <v>295</v>
      </c>
      <c r="E2089" s="28" t="s">
        <v>273</v>
      </c>
      <c r="F2089" s="28" t="s">
        <v>293</v>
      </c>
      <c r="G2089" s="28" t="s">
        <v>270</v>
      </c>
      <c r="H2089" s="28" t="s">
        <v>275</v>
      </c>
      <c r="I2089" s="28" t="s">
        <v>451</v>
      </c>
      <c r="J2089" s="28" t="s">
        <v>4060</v>
      </c>
      <c r="K2089" s="28" t="s">
        <v>4061</v>
      </c>
      <c r="L2089" s="28" t="s">
        <v>4062</v>
      </c>
    </row>
    <row r="2090" spans="1:12" ht="15.75" customHeight="1">
      <c r="A2090" s="28" t="s">
        <v>270</v>
      </c>
      <c r="B2090" s="28" t="s">
        <v>271</v>
      </c>
      <c r="C2090" s="28" t="s">
        <v>272</v>
      </c>
      <c r="D2090" s="28" t="s">
        <v>295</v>
      </c>
      <c r="E2090" s="28" t="s">
        <v>273</v>
      </c>
      <c r="F2090" s="28" t="s">
        <v>293</v>
      </c>
      <c r="G2090" s="28" t="s">
        <v>270</v>
      </c>
      <c r="H2090" s="28" t="s">
        <v>275</v>
      </c>
      <c r="I2090" s="28" t="s">
        <v>315</v>
      </c>
      <c r="J2090" s="28" t="s">
        <v>4063</v>
      </c>
      <c r="K2090" s="28" t="s">
        <v>4064</v>
      </c>
      <c r="L2090" s="28" t="s">
        <v>4065</v>
      </c>
    </row>
    <row r="2091" spans="1:12" ht="15.75" customHeight="1">
      <c r="A2091" s="28" t="s">
        <v>270</v>
      </c>
      <c r="B2091" s="28" t="s">
        <v>271</v>
      </c>
      <c r="C2091" s="28" t="s">
        <v>272</v>
      </c>
      <c r="D2091" s="28" t="s">
        <v>295</v>
      </c>
      <c r="E2091" s="28" t="s">
        <v>273</v>
      </c>
      <c r="F2091" s="28" t="s">
        <v>293</v>
      </c>
      <c r="G2091" s="28" t="s">
        <v>270</v>
      </c>
      <c r="H2091" s="28" t="s">
        <v>275</v>
      </c>
      <c r="I2091" s="28" t="s">
        <v>316</v>
      </c>
      <c r="J2091" s="28" t="s">
        <v>4066</v>
      </c>
      <c r="K2091" s="28" t="s">
        <v>4067</v>
      </c>
      <c r="L2091" s="28" t="s">
        <v>4068</v>
      </c>
    </row>
    <row r="2092" spans="1:12" ht="15.75" customHeight="1">
      <c r="A2092" s="28" t="s">
        <v>270</v>
      </c>
      <c r="B2092" s="28" t="s">
        <v>271</v>
      </c>
      <c r="C2092" s="28" t="s">
        <v>272</v>
      </c>
      <c r="D2092" s="28" t="s">
        <v>295</v>
      </c>
      <c r="E2092" s="28" t="s">
        <v>273</v>
      </c>
      <c r="F2092" s="28" t="s">
        <v>293</v>
      </c>
      <c r="G2092" s="28" t="s">
        <v>270</v>
      </c>
      <c r="H2092" s="28" t="s">
        <v>275</v>
      </c>
      <c r="I2092" s="28" t="s">
        <v>317</v>
      </c>
      <c r="J2092" s="28" t="s">
        <v>4069</v>
      </c>
      <c r="K2092" s="28" t="s">
        <v>4070</v>
      </c>
      <c r="L2092" s="28" t="s">
        <v>4071</v>
      </c>
    </row>
    <row r="2093" spans="1:12" ht="15.75" customHeight="1">
      <c r="A2093" s="28" t="s">
        <v>270</v>
      </c>
      <c r="B2093" s="28" t="s">
        <v>271</v>
      </c>
      <c r="C2093" s="28" t="s">
        <v>272</v>
      </c>
      <c r="D2093" s="28" t="s">
        <v>295</v>
      </c>
      <c r="E2093" s="28" t="s">
        <v>273</v>
      </c>
      <c r="F2093" s="28" t="s">
        <v>293</v>
      </c>
      <c r="G2093" s="28" t="s">
        <v>270</v>
      </c>
      <c r="H2093" s="28" t="s">
        <v>275</v>
      </c>
      <c r="I2093" s="28" t="s">
        <v>318</v>
      </c>
      <c r="J2093" s="28" t="s">
        <v>4072</v>
      </c>
      <c r="K2093" s="28" t="s">
        <v>4073</v>
      </c>
      <c r="L2093" s="28" t="s">
        <v>4074</v>
      </c>
    </row>
    <row r="2094" spans="1:12" ht="15.75" customHeight="1">
      <c r="A2094" s="28" t="s">
        <v>270</v>
      </c>
      <c r="B2094" s="28" t="s">
        <v>271</v>
      </c>
      <c r="C2094" s="28" t="s">
        <v>272</v>
      </c>
      <c r="D2094" s="28" t="s">
        <v>295</v>
      </c>
      <c r="E2094" s="28" t="s">
        <v>273</v>
      </c>
      <c r="F2094" s="28" t="s">
        <v>293</v>
      </c>
      <c r="G2094" s="28" t="s">
        <v>270</v>
      </c>
      <c r="H2094" s="28" t="s">
        <v>275</v>
      </c>
      <c r="I2094" s="28" t="s">
        <v>455</v>
      </c>
      <c r="J2094" s="28" t="s">
        <v>4075</v>
      </c>
      <c r="K2094" s="28" t="s">
        <v>4076</v>
      </c>
      <c r="L2094" s="28" t="s">
        <v>4077</v>
      </c>
    </row>
    <row r="2095" spans="1:12" ht="15.75" customHeight="1">
      <c r="A2095" s="28" t="s">
        <v>270</v>
      </c>
      <c r="B2095" s="28" t="s">
        <v>271</v>
      </c>
      <c r="C2095" s="28" t="s">
        <v>272</v>
      </c>
      <c r="D2095" s="28" t="s">
        <v>295</v>
      </c>
      <c r="E2095" s="28" t="s">
        <v>273</v>
      </c>
      <c r="F2095" s="28" t="s">
        <v>293</v>
      </c>
      <c r="G2095" s="28" t="s">
        <v>270</v>
      </c>
      <c r="H2095" s="28" t="s">
        <v>275</v>
      </c>
      <c r="I2095" s="28" t="s">
        <v>459</v>
      </c>
      <c r="J2095" s="28" t="s">
        <v>4078</v>
      </c>
      <c r="K2095" s="28" t="s">
        <v>4079</v>
      </c>
      <c r="L2095" s="28" t="s">
        <v>4080</v>
      </c>
    </row>
    <row r="2096" spans="1:12" ht="15.75" customHeight="1">
      <c r="A2096" s="28" t="s">
        <v>270</v>
      </c>
      <c r="B2096" s="28" t="s">
        <v>271</v>
      </c>
      <c r="C2096" s="28" t="s">
        <v>272</v>
      </c>
      <c r="D2096" s="28" t="s">
        <v>295</v>
      </c>
      <c r="E2096" s="28" t="s">
        <v>273</v>
      </c>
      <c r="F2096" s="28" t="s">
        <v>293</v>
      </c>
      <c r="G2096" s="28" t="s">
        <v>270</v>
      </c>
      <c r="H2096" s="28" t="s">
        <v>275</v>
      </c>
      <c r="I2096" s="28" t="s">
        <v>462</v>
      </c>
      <c r="J2096" s="28" t="s">
        <v>4081</v>
      </c>
      <c r="K2096" s="28" t="s">
        <v>4082</v>
      </c>
      <c r="L2096" s="28" t="s">
        <v>4083</v>
      </c>
    </row>
    <row r="2097" spans="1:12" ht="15.75" customHeight="1">
      <c r="A2097" s="28" t="s">
        <v>270</v>
      </c>
      <c r="B2097" s="28" t="s">
        <v>271</v>
      </c>
      <c r="C2097" s="28" t="s">
        <v>272</v>
      </c>
      <c r="D2097" s="28" t="s">
        <v>295</v>
      </c>
      <c r="E2097" s="28" t="s">
        <v>273</v>
      </c>
      <c r="F2097" s="28" t="s">
        <v>293</v>
      </c>
      <c r="G2097" s="28" t="s">
        <v>270</v>
      </c>
      <c r="H2097" s="28" t="s">
        <v>275</v>
      </c>
      <c r="I2097" s="28" t="s">
        <v>319</v>
      </c>
      <c r="J2097" s="28" t="s">
        <v>4084</v>
      </c>
      <c r="K2097" s="28" t="s">
        <v>4085</v>
      </c>
      <c r="L2097" s="28" t="s">
        <v>4086</v>
      </c>
    </row>
    <row r="2098" spans="1:12" ht="15.75" customHeight="1">
      <c r="A2098" s="28" t="s">
        <v>270</v>
      </c>
      <c r="B2098" s="28" t="s">
        <v>271</v>
      </c>
      <c r="C2098" s="28" t="s">
        <v>272</v>
      </c>
      <c r="D2098" s="28" t="s">
        <v>295</v>
      </c>
      <c r="E2098" s="28" t="s">
        <v>273</v>
      </c>
      <c r="F2098" s="28" t="s">
        <v>293</v>
      </c>
      <c r="G2098" s="28" t="s">
        <v>270</v>
      </c>
      <c r="H2098" s="28" t="s">
        <v>275</v>
      </c>
      <c r="I2098" s="28" t="s">
        <v>466</v>
      </c>
      <c r="J2098" s="28" t="s">
        <v>4087</v>
      </c>
      <c r="K2098" s="28" t="s">
        <v>4088</v>
      </c>
      <c r="L2098" s="28" t="s">
        <v>4089</v>
      </c>
    </row>
    <row r="2099" spans="1:12" ht="15.75" customHeight="1">
      <c r="A2099" s="28" t="s">
        <v>270</v>
      </c>
      <c r="B2099" s="28" t="s">
        <v>271</v>
      </c>
      <c r="C2099" s="28" t="s">
        <v>272</v>
      </c>
      <c r="D2099" s="28" t="s">
        <v>295</v>
      </c>
      <c r="E2099" s="28" t="s">
        <v>273</v>
      </c>
      <c r="F2099" s="28" t="s">
        <v>293</v>
      </c>
      <c r="G2099" s="28" t="s">
        <v>270</v>
      </c>
      <c r="H2099" s="28" t="s">
        <v>275</v>
      </c>
      <c r="I2099" s="28" t="s">
        <v>470</v>
      </c>
      <c r="J2099" s="28" t="s">
        <v>4090</v>
      </c>
      <c r="K2099" s="28" t="s">
        <v>4091</v>
      </c>
      <c r="L2099" s="28" t="s">
        <v>4092</v>
      </c>
    </row>
    <row r="2100" spans="1:12" ht="15.75" customHeight="1">
      <c r="A2100" s="28" t="s">
        <v>270</v>
      </c>
      <c r="B2100" s="28" t="s">
        <v>271</v>
      </c>
      <c r="C2100" s="28" t="s">
        <v>272</v>
      </c>
      <c r="D2100" s="28" t="s">
        <v>295</v>
      </c>
      <c r="E2100" s="28" t="s">
        <v>273</v>
      </c>
      <c r="F2100" s="28" t="s">
        <v>293</v>
      </c>
      <c r="G2100" s="28" t="s">
        <v>270</v>
      </c>
      <c r="H2100" s="28" t="s">
        <v>275</v>
      </c>
      <c r="I2100" s="28" t="s">
        <v>320</v>
      </c>
      <c r="J2100" s="28" t="s">
        <v>4093</v>
      </c>
      <c r="K2100" s="28" t="s">
        <v>4094</v>
      </c>
      <c r="L2100" s="28" t="s">
        <v>4095</v>
      </c>
    </row>
    <row r="2101" spans="1:12" ht="15.75" customHeight="1">
      <c r="A2101" s="28" t="s">
        <v>270</v>
      </c>
      <c r="B2101" s="28" t="s">
        <v>271</v>
      </c>
      <c r="C2101" s="28" t="s">
        <v>272</v>
      </c>
      <c r="D2101" s="28" t="s">
        <v>295</v>
      </c>
      <c r="E2101" s="28" t="s">
        <v>273</v>
      </c>
      <c r="F2101" s="28" t="s">
        <v>293</v>
      </c>
      <c r="G2101" s="28" t="s">
        <v>270</v>
      </c>
      <c r="H2101" s="28" t="s">
        <v>275</v>
      </c>
      <c r="I2101" s="28" t="s">
        <v>474</v>
      </c>
      <c r="J2101" s="28" t="s">
        <v>4096</v>
      </c>
      <c r="K2101" s="28" t="s">
        <v>4097</v>
      </c>
      <c r="L2101" s="28" t="s">
        <v>4098</v>
      </c>
    </row>
    <row r="2102" spans="1:12" ht="15.75" customHeight="1">
      <c r="A2102" s="28" t="s">
        <v>270</v>
      </c>
      <c r="B2102" s="28" t="s">
        <v>271</v>
      </c>
      <c r="C2102" s="28" t="s">
        <v>272</v>
      </c>
      <c r="D2102" s="28" t="s">
        <v>295</v>
      </c>
      <c r="E2102" s="28" t="s">
        <v>273</v>
      </c>
      <c r="F2102" s="28" t="s">
        <v>293</v>
      </c>
      <c r="G2102" s="28" t="s">
        <v>270</v>
      </c>
      <c r="H2102" s="28" t="s">
        <v>275</v>
      </c>
      <c r="I2102" s="28" t="s">
        <v>321</v>
      </c>
      <c r="J2102" s="28" t="s">
        <v>4099</v>
      </c>
      <c r="K2102" s="28" t="s">
        <v>4100</v>
      </c>
      <c r="L2102" s="28" t="s">
        <v>4101</v>
      </c>
    </row>
    <row r="2103" spans="1:12" ht="15.75" customHeight="1">
      <c r="A2103" s="28" t="s">
        <v>270</v>
      </c>
      <c r="B2103" s="28" t="s">
        <v>271</v>
      </c>
      <c r="C2103" s="28" t="s">
        <v>272</v>
      </c>
      <c r="D2103" s="28" t="s">
        <v>295</v>
      </c>
      <c r="E2103" s="28" t="s">
        <v>273</v>
      </c>
      <c r="F2103" s="28" t="s">
        <v>293</v>
      </c>
      <c r="G2103" s="28" t="s">
        <v>270</v>
      </c>
      <c r="H2103" s="28" t="s">
        <v>275</v>
      </c>
      <c r="I2103" s="28" t="s">
        <v>478</v>
      </c>
      <c r="J2103" s="28" t="s">
        <v>4102</v>
      </c>
      <c r="K2103" s="28" t="s">
        <v>4103</v>
      </c>
      <c r="L2103" s="28" t="s">
        <v>4104</v>
      </c>
    </row>
    <row r="2104" spans="1:12" ht="15.75" customHeight="1">
      <c r="A2104" s="28" t="s">
        <v>270</v>
      </c>
      <c r="B2104" s="28" t="s">
        <v>271</v>
      </c>
      <c r="C2104" s="28" t="s">
        <v>272</v>
      </c>
      <c r="D2104" s="28" t="s">
        <v>295</v>
      </c>
      <c r="E2104" s="28" t="s">
        <v>273</v>
      </c>
      <c r="F2104" s="28" t="s">
        <v>293</v>
      </c>
      <c r="G2104" s="28" t="s">
        <v>270</v>
      </c>
      <c r="H2104" s="28" t="s">
        <v>275</v>
      </c>
      <c r="I2104" s="28" t="s">
        <v>482</v>
      </c>
      <c r="J2104" s="28" t="s">
        <v>4105</v>
      </c>
      <c r="K2104" s="28" t="s">
        <v>4106</v>
      </c>
      <c r="L2104" s="28" t="s">
        <v>4107</v>
      </c>
    </row>
    <row r="2105" spans="1:12" ht="15.75" customHeight="1">
      <c r="A2105" s="28" t="s">
        <v>270</v>
      </c>
      <c r="B2105" s="28" t="s">
        <v>271</v>
      </c>
      <c r="C2105" s="28" t="s">
        <v>272</v>
      </c>
      <c r="D2105" s="28" t="s">
        <v>295</v>
      </c>
      <c r="E2105" s="28" t="s">
        <v>273</v>
      </c>
      <c r="F2105" s="28" t="s">
        <v>293</v>
      </c>
      <c r="G2105" s="28" t="s">
        <v>270</v>
      </c>
      <c r="H2105" s="28" t="s">
        <v>275</v>
      </c>
      <c r="I2105" s="28" t="s">
        <v>486</v>
      </c>
      <c r="J2105" s="28" t="s">
        <v>4108</v>
      </c>
      <c r="K2105" s="28" t="s">
        <v>4109</v>
      </c>
      <c r="L2105" s="28" t="s">
        <v>4110</v>
      </c>
    </row>
    <row r="2106" spans="1:12" ht="15.75" customHeight="1">
      <c r="A2106" s="28" t="s">
        <v>270</v>
      </c>
      <c r="B2106" s="28" t="s">
        <v>271</v>
      </c>
      <c r="C2106" s="28" t="s">
        <v>272</v>
      </c>
      <c r="D2106" s="28" t="s">
        <v>295</v>
      </c>
      <c r="E2106" s="28" t="s">
        <v>273</v>
      </c>
      <c r="F2106" s="28" t="s">
        <v>293</v>
      </c>
      <c r="G2106" s="28" t="s">
        <v>270</v>
      </c>
      <c r="H2106" s="28" t="s">
        <v>275</v>
      </c>
      <c r="I2106" s="28" t="s">
        <v>490</v>
      </c>
      <c r="J2106" s="28" t="s">
        <v>4111</v>
      </c>
      <c r="K2106" s="28" t="s">
        <v>4112</v>
      </c>
      <c r="L2106" s="28" t="s">
        <v>4113</v>
      </c>
    </row>
    <row r="2107" spans="1:12" ht="15.75" customHeight="1">
      <c r="A2107" s="28" t="s">
        <v>270</v>
      </c>
      <c r="B2107" s="28" t="s">
        <v>271</v>
      </c>
      <c r="C2107" s="28" t="s">
        <v>272</v>
      </c>
      <c r="D2107" s="28" t="s">
        <v>295</v>
      </c>
      <c r="E2107" s="28" t="s">
        <v>273</v>
      </c>
      <c r="F2107" s="28" t="s">
        <v>293</v>
      </c>
      <c r="G2107" s="28" t="s">
        <v>270</v>
      </c>
      <c r="H2107" s="28" t="s">
        <v>275</v>
      </c>
      <c r="I2107" s="28" t="s">
        <v>497</v>
      </c>
      <c r="J2107" s="28" t="s">
        <v>4114</v>
      </c>
      <c r="K2107" s="28" t="s">
        <v>4115</v>
      </c>
      <c r="L2107" s="28" t="s">
        <v>4116</v>
      </c>
    </row>
    <row r="2108" spans="1:12" ht="15.75" customHeight="1">
      <c r="A2108" s="28" t="s">
        <v>270</v>
      </c>
      <c r="B2108" s="28" t="s">
        <v>271</v>
      </c>
      <c r="C2108" s="28" t="s">
        <v>272</v>
      </c>
      <c r="D2108" s="28" t="s">
        <v>295</v>
      </c>
      <c r="E2108" s="28" t="s">
        <v>273</v>
      </c>
      <c r="F2108" s="28" t="s">
        <v>293</v>
      </c>
      <c r="G2108" s="28" t="s">
        <v>270</v>
      </c>
      <c r="H2108" s="28" t="s">
        <v>275</v>
      </c>
      <c r="I2108" s="28" t="s">
        <v>322</v>
      </c>
      <c r="J2108" s="28" t="s">
        <v>4117</v>
      </c>
      <c r="K2108" s="28" t="s">
        <v>4118</v>
      </c>
      <c r="L2108" s="28" t="s">
        <v>4119</v>
      </c>
    </row>
    <row r="2109" spans="1:12" ht="15.75" customHeight="1">
      <c r="A2109" s="28" t="s">
        <v>270</v>
      </c>
      <c r="B2109" s="28" t="s">
        <v>271</v>
      </c>
      <c r="C2109" s="28" t="s">
        <v>272</v>
      </c>
      <c r="D2109" s="28" t="s">
        <v>295</v>
      </c>
      <c r="E2109" s="28" t="s">
        <v>273</v>
      </c>
      <c r="F2109" s="28" t="s">
        <v>293</v>
      </c>
      <c r="G2109" s="28" t="s">
        <v>270</v>
      </c>
      <c r="H2109" s="28" t="s">
        <v>275</v>
      </c>
      <c r="I2109" s="28" t="s">
        <v>500</v>
      </c>
      <c r="J2109" s="28" t="s">
        <v>4120</v>
      </c>
      <c r="K2109" s="28" t="s">
        <v>4121</v>
      </c>
      <c r="L2109" s="28" t="s">
        <v>4122</v>
      </c>
    </row>
    <row r="2110" spans="1:12" ht="15.75" customHeight="1">
      <c r="A2110" s="28" t="s">
        <v>270</v>
      </c>
      <c r="B2110" s="28" t="s">
        <v>271</v>
      </c>
      <c r="C2110" s="28" t="s">
        <v>272</v>
      </c>
      <c r="D2110" s="28" t="s">
        <v>295</v>
      </c>
      <c r="E2110" s="28" t="s">
        <v>273</v>
      </c>
      <c r="F2110" s="28" t="s">
        <v>293</v>
      </c>
      <c r="G2110" s="28" t="s">
        <v>270</v>
      </c>
      <c r="H2110" s="28" t="s">
        <v>275</v>
      </c>
      <c r="I2110" s="28" t="s">
        <v>504</v>
      </c>
      <c r="J2110" s="28" t="s">
        <v>4123</v>
      </c>
      <c r="K2110" s="28" t="s">
        <v>4124</v>
      </c>
      <c r="L2110" s="28" t="s">
        <v>4125</v>
      </c>
    </row>
    <row r="2111" spans="1:12" ht="15.75" customHeight="1">
      <c r="A2111" s="28" t="s">
        <v>270</v>
      </c>
      <c r="B2111" s="28" t="s">
        <v>271</v>
      </c>
      <c r="C2111" s="28" t="s">
        <v>272</v>
      </c>
      <c r="D2111" s="28" t="s">
        <v>295</v>
      </c>
      <c r="E2111" s="28" t="s">
        <v>273</v>
      </c>
      <c r="F2111" s="28" t="s">
        <v>293</v>
      </c>
      <c r="G2111" s="28" t="s">
        <v>270</v>
      </c>
      <c r="H2111" s="28" t="s">
        <v>275</v>
      </c>
      <c r="I2111" s="28" t="s">
        <v>508</v>
      </c>
      <c r="J2111" s="28" t="s">
        <v>4126</v>
      </c>
      <c r="K2111" s="28" t="s">
        <v>4127</v>
      </c>
      <c r="L2111" s="28" t="s">
        <v>4128</v>
      </c>
    </row>
    <row r="2112" spans="1:12" ht="15.75" customHeight="1">
      <c r="A2112" s="28" t="s">
        <v>270</v>
      </c>
      <c r="B2112" s="28" t="s">
        <v>271</v>
      </c>
      <c r="C2112" s="28" t="s">
        <v>272</v>
      </c>
      <c r="D2112" s="28" t="s">
        <v>295</v>
      </c>
      <c r="E2112" s="28" t="s">
        <v>273</v>
      </c>
      <c r="F2112" s="28" t="s">
        <v>293</v>
      </c>
      <c r="G2112" s="28" t="s">
        <v>270</v>
      </c>
      <c r="H2112" s="28" t="s">
        <v>275</v>
      </c>
      <c r="I2112" s="28" t="s">
        <v>323</v>
      </c>
      <c r="J2112" s="28" t="s">
        <v>4129</v>
      </c>
      <c r="K2112" s="28" t="s">
        <v>4130</v>
      </c>
      <c r="L2112" s="28" t="s">
        <v>4131</v>
      </c>
    </row>
    <row r="2113" spans="1:12" ht="15.75" customHeight="1">
      <c r="A2113" s="28" t="s">
        <v>270</v>
      </c>
      <c r="B2113" s="28" t="s">
        <v>271</v>
      </c>
      <c r="C2113" s="28" t="s">
        <v>272</v>
      </c>
      <c r="D2113" s="28" t="s">
        <v>295</v>
      </c>
      <c r="E2113" s="28" t="s">
        <v>273</v>
      </c>
      <c r="F2113" s="28" t="s">
        <v>293</v>
      </c>
      <c r="G2113" s="28" t="s">
        <v>270</v>
      </c>
      <c r="H2113" s="28" t="s">
        <v>275</v>
      </c>
      <c r="I2113" s="28" t="s">
        <v>324</v>
      </c>
      <c r="J2113" s="28" t="s">
        <v>4132</v>
      </c>
      <c r="K2113" s="28" t="s">
        <v>4133</v>
      </c>
      <c r="L2113" s="28" t="s">
        <v>4134</v>
      </c>
    </row>
    <row r="2114" spans="1:12" ht="15.75" customHeight="1">
      <c r="A2114" s="28" t="s">
        <v>270</v>
      </c>
      <c r="B2114" s="28" t="s">
        <v>271</v>
      </c>
      <c r="C2114" s="28" t="s">
        <v>272</v>
      </c>
      <c r="D2114" s="28" t="s">
        <v>295</v>
      </c>
      <c r="E2114" s="28" t="s">
        <v>273</v>
      </c>
      <c r="F2114" s="28" t="s">
        <v>293</v>
      </c>
      <c r="G2114" s="28" t="s">
        <v>270</v>
      </c>
      <c r="H2114" s="28" t="s">
        <v>275</v>
      </c>
      <c r="I2114" s="28" t="s">
        <v>511</v>
      </c>
      <c r="J2114" s="28" t="s">
        <v>4135</v>
      </c>
      <c r="K2114" s="28" t="s">
        <v>4136</v>
      </c>
      <c r="L2114" s="28" t="s">
        <v>4137</v>
      </c>
    </row>
    <row r="2115" spans="1:12" ht="15.75" customHeight="1">
      <c r="A2115" s="28" t="s">
        <v>270</v>
      </c>
      <c r="B2115" s="28" t="s">
        <v>271</v>
      </c>
      <c r="C2115" s="28" t="s">
        <v>272</v>
      </c>
      <c r="D2115" s="28" t="s">
        <v>295</v>
      </c>
      <c r="E2115" s="28" t="s">
        <v>273</v>
      </c>
      <c r="F2115" s="28" t="s">
        <v>293</v>
      </c>
      <c r="G2115" s="28" t="s">
        <v>270</v>
      </c>
      <c r="H2115" s="28" t="s">
        <v>275</v>
      </c>
      <c r="I2115" s="28" t="s">
        <v>515</v>
      </c>
      <c r="J2115" s="28" t="s">
        <v>4138</v>
      </c>
      <c r="K2115" s="28" t="s">
        <v>4139</v>
      </c>
      <c r="L2115" s="28" t="s">
        <v>4140</v>
      </c>
    </row>
    <row r="2116" spans="1:12" ht="15.75" customHeight="1">
      <c r="A2116" s="28" t="s">
        <v>270</v>
      </c>
      <c r="B2116" s="28" t="s">
        <v>271</v>
      </c>
      <c r="C2116" s="28" t="s">
        <v>272</v>
      </c>
      <c r="D2116" s="28" t="s">
        <v>295</v>
      </c>
      <c r="E2116" s="28" t="s">
        <v>273</v>
      </c>
      <c r="F2116" s="28" t="s">
        <v>293</v>
      </c>
      <c r="G2116" s="28" t="s">
        <v>270</v>
      </c>
      <c r="H2116" s="28" t="s">
        <v>275</v>
      </c>
      <c r="I2116" s="28" t="s">
        <v>519</v>
      </c>
      <c r="J2116" s="28" t="s">
        <v>4141</v>
      </c>
      <c r="K2116" s="28" t="s">
        <v>4142</v>
      </c>
      <c r="L2116" s="28" t="s">
        <v>4143</v>
      </c>
    </row>
    <row r="2117" spans="1:12" ht="15.75" customHeight="1">
      <c r="A2117" s="28" t="s">
        <v>270</v>
      </c>
      <c r="B2117" s="28" t="s">
        <v>271</v>
      </c>
      <c r="C2117" s="28" t="s">
        <v>272</v>
      </c>
      <c r="D2117" s="28" t="s">
        <v>295</v>
      </c>
      <c r="E2117" s="28" t="s">
        <v>273</v>
      </c>
      <c r="F2117" s="28" t="s">
        <v>293</v>
      </c>
      <c r="G2117" s="28" t="s">
        <v>270</v>
      </c>
      <c r="H2117" s="28" t="s">
        <v>275</v>
      </c>
      <c r="I2117" s="28" t="s">
        <v>523</v>
      </c>
      <c r="J2117" s="28" t="s">
        <v>4144</v>
      </c>
      <c r="K2117" s="28" t="s">
        <v>4145</v>
      </c>
      <c r="L2117" s="28" t="s">
        <v>4146</v>
      </c>
    </row>
    <row r="2118" spans="1:12" ht="15.75" customHeight="1">
      <c r="A2118" s="28" t="s">
        <v>270</v>
      </c>
      <c r="B2118" s="28" t="s">
        <v>271</v>
      </c>
      <c r="C2118" s="28" t="s">
        <v>272</v>
      </c>
      <c r="D2118" s="28" t="s">
        <v>295</v>
      </c>
      <c r="E2118" s="28" t="s">
        <v>273</v>
      </c>
      <c r="F2118" s="28" t="s">
        <v>293</v>
      </c>
      <c r="G2118" s="28" t="s">
        <v>270</v>
      </c>
      <c r="H2118" s="28" t="s">
        <v>275</v>
      </c>
      <c r="I2118" s="28" t="s">
        <v>533</v>
      </c>
      <c r="J2118" s="28" t="s">
        <v>4147</v>
      </c>
      <c r="K2118" s="28" t="s">
        <v>4148</v>
      </c>
      <c r="L2118" s="28" t="s">
        <v>4149</v>
      </c>
    </row>
    <row r="2119" spans="1:12" ht="15.75" customHeight="1">
      <c r="A2119" s="28" t="s">
        <v>270</v>
      </c>
      <c r="B2119" s="28" t="s">
        <v>271</v>
      </c>
      <c r="C2119" s="28" t="s">
        <v>272</v>
      </c>
      <c r="D2119" s="28" t="s">
        <v>295</v>
      </c>
      <c r="E2119" s="28" t="s">
        <v>273</v>
      </c>
      <c r="F2119" s="28" t="s">
        <v>293</v>
      </c>
      <c r="G2119" s="28" t="s">
        <v>270</v>
      </c>
      <c r="H2119" s="28" t="s">
        <v>275</v>
      </c>
      <c r="I2119" s="28" t="s">
        <v>537</v>
      </c>
      <c r="J2119" s="28" t="s">
        <v>4150</v>
      </c>
      <c r="K2119" s="28" t="s">
        <v>4151</v>
      </c>
      <c r="L2119" s="28" t="s">
        <v>4152</v>
      </c>
    </row>
    <row r="2120" spans="1:12" ht="15.75" customHeight="1">
      <c r="A2120" s="28" t="s">
        <v>270</v>
      </c>
      <c r="B2120" s="28" t="s">
        <v>271</v>
      </c>
      <c r="C2120" s="28" t="s">
        <v>272</v>
      </c>
      <c r="D2120" s="28" t="s">
        <v>295</v>
      </c>
      <c r="E2120" s="28" t="s">
        <v>273</v>
      </c>
      <c r="F2120" s="28" t="s">
        <v>293</v>
      </c>
      <c r="G2120" s="28" t="s">
        <v>270</v>
      </c>
      <c r="H2120" s="28" t="s">
        <v>275</v>
      </c>
      <c r="I2120" s="28" t="s">
        <v>541</v>
      </c>
      <c r="J2120" s="28" t="s">
        <v>4153</v>
      </c>
      <c r="K2120" s="28" t="s">
        <v>4154</v>
      </c>
      <c r="L2120" s="28" t="s">
        <v>4155</v>
      </c>
    </row>
    <row r="2121" spans="1:12" ht="15.75" customHeight="1">
      <c r="A2121" s="28" t="s">
        <v>270</v>
      </c>
      <c r="B2121" s="28" t="s">
        <v>271</v>
      </c>
      <c r="C2121" s="28" t="s">
        <v>272</v>
      </c>
      <c r="D2121" s="28" t="s">
        <v>295</v>
      </c>
      <c r="E2121" s="28" t="s">
        <v>273</v>
      </c>
      <c r="F2121" s="28" t="s">
        <v>293</v>
      </c>
      <c r="G2121" s="28" t="s">
        <v>270</v>
      </c>
      <c r="H2121" s="28" t="s">
        <v>275</v>
      </c>
      <c r="I2121" s="28" t="s">
        <v>545</v>
      </c>
      <c r="J2121" s="28" t="s">
        <v>4156</v>
      </c>
      <c r="K2121" s="28" t="s">
        <v>4157</v>
      </c>
      <c r="L2121" s="28" t="s">
        <v>4158</v>
      </c>
    </row>
    <row r="2122" spans="1:12" ht="15.75" customHeight="1">
      <c r="A2122" s="28" t="s">
        <v>270</v>
      </c>
      <c r="B2122" s="28" t="s">
        <v>271</v>
      </c>
      <c r="C2122" s="28" t="s">
        <v>272</v>
      </c>
      <c r="D2122" s="28" t="s">
        <v>295</v>
      </c>
      <c r="E2122" s="28" t="s">
        <v>273</v>
      </c>
      <c r="F2122" s="28" t="s">
        <v>293</v>
      </c>
      <c r="G2122" s="28" t="s">
        <v>270</v>
      </c>
      <c r="H2122" s="28" t="s">
        <v>275</v>
      </c>
      <c r="I2122" s="28" t="s">
        <v>325</v>
      </c>
      <c r="J2122" s="28" t="s">
        <v>4159</v>
      </c>
      <c r="K2122" s="28" t="s">
        <v>4160</v>
      </c>
      <c r="L2122" s="28" t="s">
        <v>4161</v>
      </c>
    </row>
    <row r="2123" spans="1:12" ht="15.75" customHeight="1">
      <c r="A2123" s="28" t="s">
        <v>270</v>
      </c>
      <c r="B2123" s="28" t="s">
        <v>271</v>
      </c>
      <c r="C2123" s="28" t="s">
        <v>272</v>
      </c>
      <c r="D2123" s="28" t="s">
        <v>295</v>
      </c>
      <c r="E2123" s="28" t="s">
        <v>273</v>
      </c>
      <c r="F2123" s="28" t="s">
        <v>293</v>
      </c>
      <c r="G2123" s="28" t="s">
        <v>270</v>
      </c>
      <c r="H2123" s="28" t="s">
        <v>275</v>
      </c>
      <c r="I2123" s="28" t="s">
        <v>326</v>
      </c>
      <c r="J2123" s="28" t="s">
        <v>4162</v>
      </c>
      <c r="K2123" s="28" t="s">
        <v>4163</v>
      </c>
      <c r="L2123" s="28" t="s">
        <v>4164</v>
      </c>
    </row>
    <row r="2124" spans="1:12" ht="15.75" customHeight="1">
      <c r="A2124" s="28" t="s">
        <v>270</v>
      </c>
      <c r="B2124" s="28" t="s">
        <v>271</v>
      </c>
      <c r="C2124" s="28" t="s">
        <v>272</v>
      </c>
      <c r="D2124" s="28" t="s">
        <v>295</v>
      </c>
      <c r="E2124" s="28" t="s">
        <v>273</v>
      </c>
      <c r="F2124" s="28" t="s">
        <v>293</v>
      </c>
      <c r="G2124" s="28" t="s">
        <v>270</v>
      </c>
      <c r="H2124" s="28" t="s">
        <v>275</v>
      </c>
      <c r="I2124" s="28" t="s">
        <v>327</v>
      </c>
      <c r="J2124" s="28" t="s">
        <v>4165</v>
      </c>
      <c r="K2124" s="28" t="s">
        <v>4166</v>
      </c>
      <c r="L2124" s="28" t="s">
        <v>4167</v>
      </c>
    </row>
    <row r="2125" spans="1:12" ht="15.75" customHeight="1">
      <c r="A2125" s="28" t="s">
        <v>270</v>
      </c>
      <c r="B2125" s="28" t="s">
        <v>271</v>
      </c>
      <c r="C2125" s="28" t="s">
        <v>272</v>
      </c>
      <c r="D2125" s="28" t="s">
        <v>295</v>
      </c>
      <c r="E2125" s="28" t="s">
        <v>273</v>
      </c>
      <c r="F2125" s="28" t="s">
        <v>293</v>
      </c>
      <c r="G2125" s="28" t="s">
        <v>270</v>
      </c>
      <c r="H2125" s="28" t="s">
        <v>275</v>
      </c>
      <c r="I2125" s="28" t="s">
        <v>549</v>
      </c>
      <c r="J2125" s="28" t="s">
        <v>4168</v>
      </c>
      <c r="K2125" s="28" t="s">
        <v>4169</v>
      </c>
      <c r="L2125" s="28" t="s">
        <v>4170</v>
      </c>
    </row>
    <row r="2126" spans="1:12" ht="15.75" customHeight="1">
      <c r="A2126" s="28" t="s">
        <v>270</v>
      </c>
      <c r="B2126" s="28" t="s">
        <v>271</v>
      </c>
      <c r="C2126" s="28" t="s">
        <v>272</v>
      </c>
      <c r="D2126" s="28" t="s">
        <v>270</v>
      </c>
      <c r="E2126" s="28" t="s">
        <v>273</v>
      </c>
      <c r="F2126" s="28" t="s">
        <v>293</v>
      </c>
      <c r="G2126" s="28" t="s">
        <v>270</v>
      </c>
      <c r="H2126" s="28" t="s">
        <v>275</v>
      </c>
      <c r="I2126" s="28" t="s">
        <v>301</v>
      </c>
      <c r="J2126" s="28" t="s">
        <v>4171</v>
      </c>
      <c r="K2126" s="28" t="s">
        <v>4172</v>
      </c>
      <c r="L2126" s="28" t="s">
        <v>4173</v>
      </c>
    </row>
    <row r="2127" spans="1:12" ht="15.75" customHeight="1">
      <c r="A2127" s="28" t="s">
        <v>270</v>
      </c>
      <c r="B2127" s="28" t="s">
        <v>271</v>
      </c>
      <c r="C2127" s="28" t="s">
        <v>272</v>
      </c>
      <c r="D2127" s="28" t="s">
        <v>270</v>
      </c>
      <c r="E2127" s="28" t="s">
        <v>273</v>
      </c>
      <c r="F2127" s="28" t="s">
        <v>293</v>
      </c>
      <c r="G2127" s="28" t="s">
        <v>270</v>
      </c>
      <c r="H2127" s="28" t="s">
        <v>275</v>
      </c>
      <c r="I2127" s="28" t="s">
        <v>355</v>
      </c>
      <c r="J2127" s="28" t="s">
        <v>4174</v>
      </c>
      <c r="K2127" s="28" t="s">
        <v>4175</v>
      </c>
      <c r="L2127" s="28" t="s">
        <v>4176</v>
      </c>
    </row>
    <row r="2128" spans="1:12" ht="15.75" customHeight="1">
      <c r="A2128" s="28" t="s">
        <v>270</v>
      </c>
      <c r="B2128" s="28" t="s">
        <v>271</v>
      </c>
      <c r="C2128" s="28" t="s">
        <v>272</v>
      </c>
      <c r="D2128" s="28" t="s">
        <v>270</v>
      </c>
      <c r="E2128" s="28" t="s">
        <v>273</v>
      </c>
      <c r="F2128" s="28" t="s">
        <v>293</v>
      </c>
      <c r="G2128" s="28" t="s">
        <v>270</v>
      </c>
      <c r="H2128" s="28" t="s">
        <v>275</v>
      </c>
      <c r="I2128" s="28" t="s">
        <v>359</v>
      </c>
      <c r="J2128" s="28" t="s">
        <v>4177</v>
      </c>
      <c r="K2128" s="28" t="s">
        <v>4178</v>
      </c>
      <c r="L2128" s="28" t="s">
        <v>4179</v>
      </c>
    </row>
    <row r="2129" spans="1:12" ht="15.75" customHeight="1">
      <c r="A2129" s="28" t="s">
        <v>270</v>
      </c>
      <c r="B2129" s="28" t="s">
        <v>271</v>
      </c>
      <c r="C2129" s="28" t="s">
        <v>272</v>
      </c>
      <c r="D2129" s="28" t="s">
        <v>270</v>
      </c>
      <c r="E2129" s="28" t="s">
        <v>273</v>
      </c>
      <c r="F2129" s="28" t="s">
        <v>293</v>
      </c>
      <c r="G2129" s="28" t="s">
        <v>270</v>
      </c>
      <c r="H2129" s="28" t="s">
        <v>275</v>
      </c>
      <c r="I2129" s="28" t="s">
        <v>302</v>
      </c>
      <c r="J2129" s="28" t="s">
        <v>4180</v>
      </c>
      <c r="K2129" s="28" t="s">
        <v>4181</v>
      </c>
      <c r="L2129" s="28" t="s">
        <v>4182</v>
      </c>
    </row>
    <row r="2130" spans="1:12" ht="15.75" customHeight="1">
      <c r="A2130" s="28" t="s">
        <v>270</v>
      </c>
      <c r="B2130" s="28" t="s">
        <v>271</v>
      </c>
      <c r="C2130" s="28" t="s">
        <v>272</v>
      </c>
      <c r="D2130" s="28" t="s">
        <v>270</v>
      </c>
      <c r="E2130" s="28" t="s">
        <v>273</v>
      </c>
      <c r="F2130" s="28" t="s">
        <v>293</v>
      </c>
      <c r="G2130" s="28" t="s">
        <v>270</v>
      </c>
      <c r="H2130" s="28" t="s">
        <v>275</v>
      </c>
      <c r="I2130" s="28" t="s">
        <v>363</v>
      </c>
      <c r="J2130" s="28" t="s">
        <v>4183</v>
      </c>
      <c r="K2130" s="28" t="s">
        <v>4184</v>
      </c>
      <c r="L2130" s="28" t="s">
        <v>4185</v>
      </c>
    </row>
    <row r="2131" spans="1:12" ht="15.75" customHeight="1">
      <c r="A2131" s="28" t="s">
        <v>270</v>
      </c>
      <c r="B2131" s="28" t="s">
        <v>271</v>
      </c>
      <c r="C2131" s="28" t="s">
        <v>272</v>
      </c>
      <c r="D2131" s="28" t="s">
        <v>270</v>
      </c>
      <c r="E2131" s="28" t="s">
        <v>273</v>
      </c>
      <c r="F2131" s="28" t="s">
        <v>293</v>
      </c>
      <c r="G2131" s="28" t="s">
        <v>270</v>
      </c>
      <c r="H2131" s="28" t="s">
        <v>275</v>
      </c>
      <c r="I2131" s="28" t="s">
        <v>303</v>
      </c>
      <c r="J2131" s="28" t="s">
        <v>4186</v>
      </c>
      <c r="K2131" s="28" t="s">
        <v>4187</v>
      </c>
      <c r="L2131" s="28" t="s">
        <v>4188</v>
      </c>
    </row>
    <row r="2132" spans="1:12" ht="15.75" customHeight="1">
      <c r="A2132" s="28" t="s">
        <v>270</v>
      </c>
      <c r="B2132" s="28" t="s">
        <v>271</v>
      </c>
      <c r="C2132" s="28" t="s">
        <v>272</v>
      </c>
      <c r="D2132" s="28" t="s">
        <v>270</v>
      </c>
      <c r="E2132" s="28" t="s">
        <v>273</v>
      </c>
      <c r="F2132" s="28" t="s">
        <v>293</v>
      </c>
      <c r="G2132" s="28" t="s">
        <v>270</v>
      </c>
      <c r="H2132" s="28" t="s">
        <v>275</v>
      </c>
      <c r="I2132" s="28" t="s">
        <v>304</v>
      </c>
      <c r="J2132" s="28" t="s">
        <v>4189</v>
      </c>
      <c r="K2132" s="28" t="s">
        <v>4190</v>
      </c>
      <c r="L2132" s="28" t="s">
        <v>4191</v>
      </c>
    </row>
    <row r="2133" spans="1:12" ht="15.75" customHeight="1">
      <c r="A2133" s="28" t="s">
        <v>270</v>
      </c>
      <c r="B2133" s="28" t="s">
        <v>271</v>
      </c>
      <c r="C2133" s="28" t="s">
        <v>272</v>
      </c>
      <c r="D2133" s="28" t="s">
        <v>270</v>
      </c>
      <c r="E2133" s="28" t="s">
        <v>273</v>
      </c>
      <c r="F2133" s="28" t="s">
        <v>293</v>
      </c>
      <c r="G2133" s="28" t="s">
        <v>270</v>
      </c>
      <c r="H2133" s="28" t="s">
        <v>275</v>
      </c>
      <c r="I2133" s="28" t="s">
        <v>305</v>
      </c>
      <c r="J2133" s="28" t="s">
        <v>4192</v>
      </c>
      <c r="K2133" s="28" t="s">
        <v>4193</v>
      </c>
      <c r="L2133" s="28" t="s">
        <v>4194</v>
      </c>
    </row>
    <row r="2134" spans="1:12" ht="15.75" customHeight="1">
      <c r="A2134" s="28" t="s">
        <v>270</v>
      </c>
      <c r="B2134" s="28" t="s">
        <v>271</v>
      </c>
      <c r="C2134" s="28" t="s">
        <v>272</v>
      </c>
      <c r="D2134" s="28" t="s">
        <v>270</v>
      </c>
      <c r="E2134" s="28" t="s">
        <v>273</v>
      </c>
      <c r="F2134" s="28" t="s">
        <v>293</v>
      </c>
      <c r="G2134" s="28" t="s">
        <v>270</v>
      </c>
      <c r="H2134" s="28" t="s">
        <v>275</v>
      </c>
      <c r="I2134" s="28" t="s">
        <v>367</v>
      </c>
      <c r="J2134" s="28" t="s">
        <v>4195</v>
      </c>
      <c r="K2134" s="28" t="s">
        <v>4196</v>
      </c>
      <c r="L2134" s="28" t="s">
        <v>4197</v>
      </c>
    </row>
    <row r="2135" spans="1:12" ht="15.75" customHeight="1">
      <c r="A2135" s="28" t="s">
        <v>270</v>
      </c>
      <c r="B2135" s="28" t="s">
        <v>271</v>
      </c>
      <c r="C2135" s="28" t="s">
        <v>272</v>
      </c>
      <c r="D2135" s="28" t="s">
        <v>270</v>
      </c>
      <c r="E2135" s="28" t="s">
        <v>273</v>
      </c>
      <c r="F2135" s="28" t="s">
        <v>293</v>
      </c>
      <c r="G2135" s="28" t="s">
        <v>270</v>
      </c>
      <c r="H2135" s="28" t="s">
        <v>275</v>
      </c>
      <c r="I2135" s="28" t="s">
        <v>306</v>
      </c>
      <c r="J2135" s="28" t="s">
        <v>4198</v>
      </c>
      <c r="K2135" s="28" t="s">
        <v>4199</v>
      </c>
      <c r="L2135" s="28" t="s">
        <v>4200</v>
      </c>
    </row>
    <row r="2136" spans="1:12" ht="15.75" customHeight="1">
      <c r="A2136" s="28" t="s">
        <v>270</v>
      </c>
      <c r="B2136" s="28" t="s">
        <v>271</v>
      </c>
      <c r="C2136" s="28" t="s">
        <v>272</v>
      </c>
      <c r="D2136" s="28" t="s">
        <v>270</v>
      </c>
      <c r="E2136" s="28" t="s">
        <v>273</v>
      </c>
      <c r="F2136" s="28" t="s">
        <v>293</v>
      </c>
      <c r="G2136" s="28" t="s">
        <v>270</v>
      </c>
      <c r="H2136" s="28" t="s">
        <v>275</v>
      </c>
      <c r="I2136" s="28" t="s">
        <v>307</v>
      </c>
      <c r="J2136" s="28" t="s">
        <v>4201</v>
      </c>
      <c r="K2136" s="28" t="s">
        <v>4202</v>
      </c>
      <c r="L2136" s="28" t="s">
        <v>4203</v>
      </c>
    </row>
    <row r="2137" spans="1:12" ht="15.75" customHeight="1">
      <c r="A2137" s="28" t="s">
        <v>270</v>
      </c>
      <c r="B2137" s="28" t="s">
        <v>271</v>
      </c>
      <c r="C2137" s="28" t="s">
        <v>272</v>
      </c>
      <c r="D2137" s="28" t="s">
        <v>270</v>
      </c>
      <c r="E2137" s="28" t="s">
        <v>273</v>
      </c>
      <c r="F2137" s="28" t="s">
        <v>293</v>
      </c>
      <c r="G2137" s="28" t="s">
        <v>270</v>
      </c>
      <c r="H2137" s="28" t="s">
        <v>275</v>
      </c>
      <c r="I2137" s="28" t="s">
        <v>308</v>
      </c>
      <c r="J2137" s="28" t="s">
        <v>4204</v>
      </c>
      <c r="K2137" s="28" t="s">
        <v>4205</v>
      </c>
      <c r="L2137" s="28" t="s">
        <v>4206</v>
      </c>
    </row>
    <row r="2138" spans="1:12" ht="15.75" customHeight="1">
      <c r="A2138" s="28" t="s">
        <v>270</v>
      </c>
      <c r="B2138" s="28" t="s">
        <v>271</v>
      </c>
      <c r="C2138" s="28" t="s">
        <v>272</v>
      </c>
      <c r="D2138" s="28" t="s">
        <v>270</v>
      </c>
      <c r="E2138" s="28" t="s">
        <v>273</v>
      </c>
      <c r="F2138" s="28" t="s">
        <v>293</v>
      </c>
      <c r="G2138" s="28" t="s">
        <v>270</v>
      </c>
      <c r="H2138" s="28" t="s">
        <v>275</v>
      </c>
      <c r="I2138" s="28" t="s">
        <v>309</v>
      </c>
      <c r="J2138" s="28" t="s">
        <v>4207</v>
      </c>
      <c r="K2138" s="28" t="s">
        <v>4208</v>
      </c>
      <c r="L2138" s="28" t="s">
        <v>4209</v>
      </c>
    </row>
    <row r="2139" spans="1:12" ht="15.75" customHeight="1">
      <c r="A2139" s="28" t="s">
        <v>270</v>
      </c>
      <c r="B2139" s="28" t="s">
        <v>271</v>
      </c>
      <c r="C2139" s="28" t="s">
        <v>272</v>
      </c>
      <c r="D2139" s="28" t="s">
        <v>270</v>
      </c>
      <c r="E2139" s="28" t="s">
        <v>273</v>
      </c>
      <c r="F2139" s="28" t="s">
        <v>293</v>
      </c>
      <c r="G2139" s="28" t="s">
        <v>270</v>
      </c>
      <c r="H2139" s="28" t="s">
        <v>275</v>
      </c>
      <c r="I2139" s="28" t="s">
        <v>297</v>
      </c>
      <c r="J2139" s="28" t="s">
        <v>3432</v>
      </c>
      <c r="K2139" s="28" t="s">
        <v>3433</v>
      </c>
      <c r="L2139" s="28" t="s">
        <v>3434</v>
      </c>
    </row>
    <row r="2140" spans="1:12" ht="15.75" customHeight="1">
      <c r="A2140" s="28" t="s">
        <v>270</v>
      </c>
      <c r="B2140" s="28" t="s">
        <v>271</v>
      </c>
      <c r="C2140" s="28" t="s">
        <v>272</v>
      </c>
      <c r="D2140" s="28" t="s">
        <v>270</v>
      </c>
      <c r="E2140" s="28" t="s">
        <v>273</v>
      </c>
      <c r="F2140" s="28" t="s">
        <v>293</v>
      </c>
      <c r="G2140" s="28" t="s">
        <v>270</v>
      </c>
      <c r="H2140" s="28" t="s">
        <v>275</v>
      </c>
      <c r="I2140" s="28" t="s">
        <v>371</v>
      </c>
      <c r="J2140" s="28" t="s">
        <v>4210</v>
      </c>
      <c r="K2140" s="28" t="s">
        <v>4211</v>
      </c>
      <c r="L2140" s="28" t="s">
        <v>4212</v>
      </c>
    </row>
    <row r="2141" spans="1:12" ht="15.75" customHeight="1">
      <c r="A2141" s="28" t="s">
        <v>270</v>
      </c>
      <c r="B2141" s="28" t="s">
        <v>271</v>
      </c>
      <c r="C2141" s="28" t="s">
        <v>272</v>
      </c>
      <c r="D2141" s="28" t="s">
        <v>270</v>
      </c>
      <c r="E2141" s="28" t="s">
        <v>273</v>
      </c>
      <c r="F2141" s="28" t="s">
        <v>293</v>
      </c>
      <c r="G2141" s="28" t="s">
        <v>270</v>
      </c>
      <c r="H2141" s="28" t="s">
        <v>275</v>
      </c>
      <c r="I2141" s="28" t="s">
        <v>310</v>
      </c>
      <c r="J2141" s="28" t="s">
        <v>4213</v>
      </c>
      <c r="K2141" s="28" t="s">
        <v>4214</v>
      </c>
      <c r="L2141" s="28" t="s">
        <v>4215</v>
      </c>
    </row>
    <row r="2142" spans="1:12" ht="15.75" customHeight="1">
      <c r="A2142" s="28" t="s">
        <v>270</v>
      </c>
      <c r="B2142" s="28" t="s">
        <v>271</v>
      </c>
      <c r="C2142" s="28" t="s">
        <v>272</v>
      </c>
      <c r="D2142" s="28" t="s">
        <v>270</v>
      </c>
      <c r="E2142" s="28" t="s">
        <v>273</v>
      </c>
      <c r="F2142" s="28" t="s">
        <v>293</v>
      </c>
      <c r="G2142" s="28" t="s">
        <v>270</v>
      </c>
      <c r="H2142" s="28" t="s">
        <v>275</v>
      </c>
      <c r="I2142" s="28" t="s">
        <v>375</v>
      </c>
      <c r="J2142" s="28" t="s">
        <v>4216</v>
      </c>
      <c r="K2142" s="28" t="s">
        <v>4217</v>
      </c>
      <c r="L2142" s="28" t="s">
        <v>4218</v>
      </c>
    </row>
    <row r="2143" spans="1:12" ht="15.75" customHeight="1">
      <c r="A2143" s="28" t="s">
        <v>270</v>
      </c>
      <c r="B2143" s="28" t="s">
        <v>271</v>
      </c>
      <c r="C2143" s="28" t="s">
        <v>272</v>
      </c>
      <c r="D2143" s="28" t="s">
        <v>270</v>
      </c>
      <c r="E2143" s="28" t="s">
        <v>273</v>
      </c>
      <c r="F2143" s="28" t="s">
        <v>293</v>
      </c>
      <c r="G2143" s="28" t="s">
        <v>270</v>
      </c>
      <c r="H2143" s="28" t="s">
        <v>275</v>
      </c>
      <c r="I2143" s="28" t="s">
        <v>379</v>
      </c>
      <c r="J2143" s="28" t="s">
        <v>4219</v>
      </c>
      <c r="K2143" s="28" t="s">
        <v>4220</v>
      </c>
      <c r="L2143" s="28" t="s">
        <v>4221</v>
      </c>
    </row>
    <row r="2144" spans="1:12" ht="15.75" customHeight="1">
      <c r="A2144" s="28" t="s">
        <v>270</v>
      </c>
      <c r="B2144" s="28" t="s">
        <v>271</v>
      </c>
      <c r="C2144" s="28" t="s">
        <v>272</v>
      </c>
      <c r="D2144" s="28" t="s">
        <v>270</v>
      </c>
      <c r="E2144" s="28" t="s">
        <v>273</v>
      </c>
      <c r="F2144" s="28" t="s">
        <v>293</v>
      </c>
      <c r="G2144" s="28" t="s">
        <v>270</v>
      </c>
      <c r="H2144" s="28" t="s">
        <v>275</v>
      </c>
      <c r="I2144" s="28" t="s">
        <v>311</v>
      </c>
      <c r="J2144" s="28" t="s">
        <v>4222</v>
      </c>
      <c r="K2144" s="28" t="s">
        <v>4223</v>
      </c>
      <c r="L2144" s="28" t="s">
        <v>4224</v>
      </c>
    </row>
    <row r="2145" spans="1:12" ht="15.75" customHeight="1">
      <c r="A2145" s="28" t="s">
        <v>270</v>
      </c>
      <c r="B2145" s="28" t="s">
        <v>271</v>
      </c>
      <c r="C2145" s="28" t="s">
        <v>272</v>
      </c>
      <c r="D2145" s="28" t="s">
        <v>270</v>
      </c>
      <c r="E2145" s="28" t="s">
        <v>273</v>
      </c>
      <c r="F2145" s="28" t="s">
        <v>293</v>
      </c>
      <c r="G2145" s="28" t="s">
        <v>270</v>
      </c>
      <c r="H2145" s="28" t="s">
        <v>275</v>
      </c>
      <c r="I2145" s="28" t="s">
        <v>383</v>
      </c>
      <c r="J2145" s="28" t="s">
        <v>4225</v>
      </c>
      <c r="K2145" s="28" t="s">
        <v>4226</v>
      </c>
      <c r="L2145" s="28" t="s">
        <v>4227</v>
      </c>
    </row>
    <row r="2146" spans="1:12" ht="15.75" customHeight="1">
      <c r="A2146" s="28" t="s">
        <v>270</v>
      </c>
      <c r="B2146" s="28" t="s">
        <v>271</v>
      </c>
      <c r="C2146" s="28" t="s">
        <v>272</v>
      </c>
      <c r="D2146" s="28" t="s">
        <v>270</v>
      </c>
      <c r="E2146" s="28" t="s">
        <v>273</v>
      </c>
      <c r="F2146" s="28" t="s">
        <v>293</v>
      </c>
      <c r="G2146" s="28" t="s">
        <v>270</v>
      </c>
      <c r="H2146" s="28" t="s">
        <v>275</v>
      </c>
      <c r="I2146" s="28" t="s">
        <v>312</v>
      </c>
      <c r="J2146" s="28" t="s">
        <v>4228</v>
      </c>
      <c r="K2146" s="28" t="s">
        <v>4229</v>
      </c>
      <c r="L2146" s="28" t="s">
        <v>4230</v>
      </c>
    </row>
    <row r="2147" spans="1:12" ht="15.75" customHeight="1">
      <c r="A2147" s="28" t="s">
        <v>270</v>
      </c>
      <c r="B2147" s="28" t="s">
        <v>271</v>
      </c>
      <c r="C2147" s="28" t="s">
        <v>272</v>
      </c>
      <c r="D2147" s="28" t="s">
        <v>270</v>
      </c>
      <c r="E2147" s="28" t="s">
        <v>273</v>
      </c>
      <c r="F2147" s="28" t="s">
        <v>293</v>
      </c>
      <c r="G2147" s="28" t="s">
        <v>270</v>
      </c>
      <c r="H2147" s="28" t="s">
        <v>275</v>
      </c>
      <c r="I2147" s="28" t="s">
        <v>387</v>
      </c>
      <c r="J2147" s="28" t="s">
        <v>4231</v>
      </c>
      <c r="K2147" s="28" t="s">
        <v>4232</v>
      </c>
      <c r="L2147" s="28" t="s">
        <v>4233</v>
      </c>
    </row>
    <row r="2148" spans="1:12" ht="15.75" customHeight="1">
      <c r="A2148" s="28" t="s">
        <v>270</v>
      </c>
      <c r="B2148" s="28" t="s">
        <v>271</v>
      </c>
      <c r="C2148" s="28" t="s">
        <v>272</v>
      </c>
      <c r="D2148" s="28" t="s">
        <v>270</v>
      </c>
      <c r="E2148" s="28" t="s">
        <v>273</v>
      </c>
      <c r="F2148" s="28" t="s">
        <v>293</v>
      </c>
      <c r="G2148" s="28" t="s">
        <v>270</v>
      </c>
      <c r="H2148" s="28" t="s">
        <v>275</v>
      </c>
      <c r="I2148" s="28" t="s">
        <v>391</v>
      </c>
      <c r="J2148" s="28" t="s">
        <v>4234</v>
      </c>
      <c r="K2148" s="28" t="s">
        <v>4235</v>
      </c>
      <c r="L2148" s="28" t="s">
        <v>4236</v>
      </c>
    </row>
    <row r="2149" spans="1:12" ht="15.75" customHeight="1">
      <c r="A2149" s="28" t="s">
        <v>270</v>
      </c>
      <c r="B2149" s="28" t="s">
        <v>271</v>
      </c>
      <c r="C2149" s="28" t="s">
        <v>272</v>
      </c>
      <c r="D2149" s="28" t="s">
        <v>270</v>
      </c>
      <c r="E2149" s="28" t="s">
        <v>273</v>
      </c>
      <c r="F2149" s="28" t="s">
        <v>293</v>
      </c>
      <c r="G2149" s="28" t="s">
        <v>270</v>
      </c>
      <c r="H2149" s="28" t="s">
        <v>275</v>
      </c>
      <c r="I2149" s="28" t="s">
        <v>395</v>
      </c>
      <c r="J2149" s="28" t="s">
        <v>4237</v>
      </c>
      <c r="K2149" s="28" t="s">
        <v>4238</v>
      </c>
      <c r="L2149" s="28" t="s">
        <v>4239</v>
      </c>
    </row>
    <row r="2150" spans="1:12" ht="15.75" customHeight="1">
      <c r="A2150" s="28" t="s">
        <v>270</v>
      </c>
      <c r="B2150" s="28" t="s">
        <v>271</v>
      </c>
      <c r="C2150" s="28" t="s">
        <v>272</v>
      </c>
      <c r="D2150" s="28" t="s">
        <v>270</v>
      </c>
      <c r="E2150" s="28" t="s">
        <v>273</v>
      </c>
      <c r="F2150" s="28" t="s">
        <v>293</v>
      </c>
      <c r="G2150" s="28" t="s">
        <v>270</v>
      </c>
      <c r="H2150" s="28" t="s">
        <v>275</v>
      </c>
      <c r="I2150" s="28" t="s">
        <v>399</v>
      </c>
      <c r="J2150" s="28" t="s">
        <v>4240</v>
      </c>
      <c r="K2150" s="28" t="s">
        <v>4241</v>
      </c>
      <c r="L2150" s="28" t="s">
        <v>4242</v>
      </c>
    </row>
    <row r="2151" spans="1:12" ht="15.75" customHeight="1">
      <c r="A2151" s="28" t="s">
        <v>270</v>
      </c>
      <c r="B2151" s="28" t="s">
        <v>271</v>
      </c>
      <c r="C2151" s="28" t="s">
        <v>272</v>
      </c>
      <c r="D2151" s="28" t="s">
        <v>270</v>
      </c>
      <c r="E2151" s="28" t="s">
        <v>273</v>
      </c>
      <c r="F2151" s="28" t="s">
        <v>293</v>
      </c>
      <c r="G2151" s="28" t="s">
        <v>270</v>
      </c>
      <c r="H2151" s="28" t="s">
        <v>275</v>
      </c>
      <c r="I2151" s="28" t="s">
        <v>403</v>
      </c>
      <c r="J2151" s="28" t="s">
        <v>4243</v>
      </c>
      <c r="K2151" s="28" t="s">
        <v>4244</v>
      </c>
      <c r="L2151" s="28" t="s">
        <v>4245</v>
      </c>
    </row>
    <row r="2152" spans="1:12" ht="15.75" customHeight="1">
      <c r="A2152" s="28" t="s">
        <v>270</v>
      </c>
      <c r="B2152" s="28" t="s">
        <v>271</v>
      </c>
      <c r="C2152" s="28" t="s">
        <v>272</v>
      </c>
      <c r="D2152" s="28" t="s">
        <v>270</v>
      </c>
      <c r="E2152" s="28" t="s">
        <v>273</v>
      </c>
      <c r="F2152" s="28" t="s">
        <v>293</v>
      </c>
      <c r="G2152" s="28" t="s">
        <v>270</v>
      </c>
      <c r="H2152" s="28" t="s">
        <v>275</v>
      </c>
      <c r="I2152" s="28" t="s">
        <v>407</v>
      </c>
      <c r="J2152" s="28" t="s">
        <v>4246</v>
      </c>
      <c r="K2152" s="28" t="s">
        <v>4247</v>
      </c>
      <c r="L2152" s="28" t="s">
        <v>4248</v>
      </c>
    </row>
    <row r="2153" spans="1:12" ht="15.75" customHeight="1">
      <c r="A2153" s="28" t="s">
        <v>270</v>
      </c>
      <c r="B2153" s="28" t="s">
        <v>271</v>
      </c>
      <c r="C2153" s="28" t="s">
        <v>272</v>
      </c>
      <c r="D2153" s="28" t="s">
        <v>270</v>
      </c>
      <c r="E2153" s="28" t="s">
        <v>273</v>
      </c>
      <c r="F2153" s="28" t="s">
        <v>293</v>
      </c>
      <c r="G2153" s="28" t="s">
        <v>270</v>
      </c>
      <c r="H2153" s="28" t="s">
        <v>275</v>
      </c>
      <c r="I2153" s="28" t="s">
        <v>411</v>
      </c>
      <c r="J2153" s="28" t="s">
        <v>4249</v>
      </c>
      <c r="K2153" s="28" t="s">
        <v>4250</v>
      </c>
      <c r="L2153" s="28" t="s">
        <v>4251</v>
      </c>
    </row>
    <row r="2154" spans="1:12" ht="15.75" customHeight="1">
      <c r="A2154" s="28" t="s">
        <v>270</v>
      </c>
      <c r="B2154" s="28" t="s">
        <v>271</v>
      </c>
      <c r="C2154" s="28" t="s">
        <v>272</v>
      </c>
      <c r="D2154" s="28" t="s">
        <v>270</v>
      </c>
      <c r="E2154" s="28" t="s">
        <v>273</v>
      </c>
      <c r="F2154" s="28" t="s">
        <v>293</v>
      </c>
      <c r="G2154" s="28" t="s">
        <v>270</v>
      </c>
      <c r="H2154" s="28" t="s">
        <v>275</v>
      </c>
      <c r="I2154" s="28" t="s">
        <v>415</v>
      </c>
      <c r="J2154" s="28" t="s">
        <v>4252</v>
      </c>
      <c r="K2154" s="28" t="s">
        <v>4253</v>
      </c>
      <c r="L2154" s="28" t="s">
        <v>4254</v>
      </c>
    </row>
    <row r="2155" spans="1:12" ht="15.75" customHeight="1">
      <c r="A2155" s="28" t="s">
        <v>270</v>
      </c>
      <c r="B2155" s="28" t="s">
        <v>271</v>
      </c>
      <c r="C2155" s="28" t="s">
        <v>272</v>
      </c>
      <c r="D2155" s="28" t="s">
        <v>270</v>
      </c>
      <c r="E2155" s="28" t="s">
        <v>273</v>
      </c>
      <c r="F2155" s="28" t="s">
        <v>293</v>
      </c>
      <c r="G2155" s="28" t="s">
        <v>270</v>
      </c>
      <c r="H2155" s="28" t="s">
        <v>275</v>
      </c>
      <c r="I2155" s="28" t="s">
        <v>313</v>
      </c>
      <c r="J2155" s="28" t="s">
        <v>4255</v>
      </c>
      <c r="K2155" s="28" t="s">
        <v>4256</v>
      </c>
      <c r="L2155" s="28" t="s">
        <v>4257</v>
      </c>
    </row>
    <row r="2156" spans="1:12" ht="15.75" customHeight="1">
      <c r="A2156" s="28" t="s">
        <v>270</v>
      </c>
      <c r="B2156" s="28" t="s">
        <v>271</v>
      </c>
      <c r="C2156" s="28" t="s">
        <v>272</v>
      </c>
      <c r="D2156" s="28" t="s">
        <v>270</v>
      </c>
      <c r="E2156" s="28" t="s">
        <v>273</v>
      </c>
      <c r="F2156" s="28" t="s">
        <v>293</v>
      </c>
      <c r="G2156" s="28" t="s">
        <v>270</v>
      </c>
      <c r="H2156" s="28" t="s">
        <v>275</v>
      </c>
      <c r="I2156" s="28" t="s">
        <v>419</v>
      </c>
      <c r="J2156" s="28" t="s">
        <v>4258</v>
      </c>
      <c r="K2156" s="28" t="s">
        <v>4259</v>
      </c>
      <c r="L2156" s="28" t="s">
        <v>4260</v>
      </c>
    </row>
    <row r="2157" spans="1:12" ht="15.75" customHeight="1">
      <c r="A2157" s="28" t="s">
        <v>270</v>
      </c>
      <c r="B2157" s="28" t="s">
        <v>271</v>
      </c>
      <c r="C2157" s="28" t="s">
        <v>272</v>
      </c>
      <c r="D2157" s="28" t="s">
        <v>270</v>
      </c>
      <c r="E2157" s="28" t="s">
        <v>273</v>
      </c>
      <c r="F2157" s="28" t="s">
        <v>293</v>
      </c>
      <c r="G2157" s="28" t="s">
        <v>270</v>
      </c>
      <c r="H2157" s="28" t="s">
        <v>275</v>
      </c>
      <c r="I2157" s="28" t="s">
        <v>423</v>
      </c>
      <c r="J2157" s="28" t="s">
        <v>4261</v>
      </c>
      <c r="K2157" s="28" t="s">
        <v>4262</v>
      </c>
      <c r="L2157" s="28" t="s">
        <v>4263</v>
      </c>
    </row>
    <row r="2158" spans="1:12" ht="15.75" customHeight="1">
      <c r="A2158" s="28" t="s">
        <v>270</v>
      </c>
      <c r="B2158" s="28" t="s">
        <v>271</v>
      </c>
      <c r="C2158" s="28" t="s">
        <v>272</v>
      </c>
      <c r="D2158" s="28" t="s">
        <v>270</v>
      </c>
      <c r="E2158" s="28" t="s">
        <v>273</v>
      </c>
      <c r="F2158" s="28" t="s">
        <v>293</v>
      </c>
      <c r="G2158" s="28" t="s">
        <v>270</v>
      </c>
      <c r="H2158" s="28" t="s">
        <v>275</v>
      </c>
      <c r="I2158" s="28" t="s">
        <v>427</v>
      </c>
      <c r="J2158" s="28" t="s">
        <v>4264</v>
      </c>
      <c r="K2158" s="28" t="s">
        <v>4265</v>
      </c>
      <c r="L2158" s="28" t="s">
        <v>4266</v>
      </c>
    </row>
    <row r="2159" spans="1:12" ht="15.75" customHeight="1">
      <c r="A2159" s="28" t="s">
        <v>270</v>
      </c>
      <c r="B2159" s="28" t="s">
        <v>271</v>
      </c>
      <c r="C2159" s="28" t="s">
        <v>272</v>
      </c>
      <c r="D2159" s="28" t="s">
        <v>270</v>
      </c>
      <c r="E2159" s="28" t="s">
        <v>273</v>
      </c>
      <c r="F2159" s="28" t="s">
        <v>293</v>
      </c>
      <c r="G2159" s="28" t="s">
        <v>270</v>
      </c>
      <c r="H2159" s="28" t="s">
        <v>275</v>
      </c>
      <c r="I2159" s="28" t="s">
        <v>431</v>
      </c>
      <c r="J2159" s="28" t="s">
        <v>4267</v>
      </c>
      <c r="K2159" s="28" t="s">
        <v>4268</v>
      </c>
      <c r="L2159" s="28" t="s">
        <v>4269</v>
      </c>
    </row>
    <row r="2160" spans="1:12" ht="15.75" customHeight="1">
      <c r="A2160" s="28" t="s">
        <v>270</v>
      </c>
      <c r="B2160" s="28" t="s">
        <v>271</v>
      </c>
      <c r="C2160" s="28" t="s">
        <v>272</v>
      </c>
      <c r="D2160" s="28" t="s">
        <v>270</v>
      </c>
      <c r="E2160" s="28" t="s">
        <v>273</v>
      </c>
      <c r="F2160" s="28" t="s">
        <v>293</v>
      </c>
      <c r="G2160" s="28" t="s">
        <v>270</v>
      </c>
      <c r="H2160" s="28" t="s">
        <v>275</v>
      </c>
      <c r="I2160" s="28" t="s">
        <v>435</v>
      </c>
      <c r="J2160" s="28" t="s">
        <v>4270</v>
      </c>
      <c r="K2160" s="28" t="s">
        <v>4271</v>
      </c>
      <c r="L2160" s="28" t="s">
        <v>4272</v>
      </c>
    </row>
    <row r="2161" spans="1:12" ht="15.75" customHeight="1">
      <c r="A2161" s="28" t="s">
        <v>270</v>
      </c>
      <c r="B2161" s="28" t="s">
        <v>271</v>
      </c>
      <c r="C2161" s="28" t="s">
        <v>272</v>
      </c>
      <c r="D2161" s="28" t="s">
        <v>270</v>
      </c>
      <c r="E2161" s="28" t="s">
        <v>273</v>
      </c>
      <c r="F2161" s="28" t="s">
        <v>293</v>
      </c>
      <c r="G2161" s="28" t="s">
        <v>270</v>
      </c>
      <c r="H2161" s="28" t="s">
        <v>275</v>
      </c>
      <c r="I2161" s="28" t="s">
        <v>439</v>
      </c>
      <c r="J2161" s="28" t="s">
        <v>4273</v>
      </c>
      <c r="K2161" s="28" t="s">
        <v>4274</v>
      </c>
      <c r="L2161" s="28" t="s">
        <v>4275</v>
      </c>
    </row>
    <row r="2162" spans="1:12" ht="15.75" customHeight="1">
      <c r="A2162" s="28" t="s">
        <v>270</v>
      </c>
      <c r="B2162" s="28" t="s">
        <v>271</v>
      </c>
      <c r="C2162" s="28" t="s">
        <v>272</v>
      </c>
      <c r="D2162" s="28" t="s">
        <v>270</v>
      </c>
      <c r="E2162" s="28" t="s">
        <v>273</v>
      </c>
      <c r="F2162" s="28" t="s">
        <v>293</v>
      </c>
      <c r="G2162" s="28" t="s">
        <v>270</v>
      </c>
      <c r="H2162" s="28" t="s">
        <v>275</v>
      </c>
      <c r="I2162" s="28" t="s">
        <v>443</v>
      </c>
      <c r="J2162" s="28" t="s">
        <v>4276</v>
      </c>
      <c r="K2162" s="28" t="s">
        <v>4277</v>
      </c>
      <c r="L2162" s="28" t="s">
        <v>4278</v>
      </c>
    </row>
    <row r="2163" spans="1:12" ht="15.75" customHeight="1">
      <c r="A2163" s="28" t="s">
        <v>270</v>
      </c>
      <c r="B2163" s="28" t="s">
        <v>271</v>
      </c>
      <c r="C2163" s="28" t="s">
        <v>272</v>
      </c>
      <c r="D2163" s="28" t="s">
        <v>270</v>
      </c>
      <c r="E2163" s="28" t="s">
        <v>273</v>
      </c>
      <c r="F2163" s="28" t="s">
        <v>293</v>
      </c>
      <c r="G2163" s="28" t="s">
        <v>270</v>
      </c>
      <c r="H2163" s="28" t="s">
        <v>275</v>
      </c>
      <c r="I2163" s="28" t="s">
        <v>447</v>
      </c>
      <c r="J2163" s="28" t="s">
        <v>4279</v>
      </c>
      <c r="K2163" s="28" t="s">
        <v>4280</v>
      </c>
      <c r="L2163" s="28" t="s">
        <v>4281</v>
      </c>
    </row>
    <row r="2164" spans="1:12" ht="15.75" customHeight="1">
      <c r="A2164" s="28" t="s">
        <v>270</v>
      </c>
      <c r="B2164" s="28" t="s">
        <v>271</v>
      </c>
      <c r="C2164" s="28" t="s">
        <v>272</v>
      </c>
      <c r="D2164" s="28" t="s">
        <v>270</v>
      </c>
      <c r="E2164" s="28" t="s">
        <v>273</v>
      </c>
      <c r="F2164" s="28" t="s">
        <v>293</v>
      </c>
      <c r="G2164" s="28" t="s">
        <v>270</v>
      </c>
      <c r="H2164" s="28" t="s">
        <v>275</v>
      </c>
      <c r="I2164" s="28" t="s">
        <v>314</v>
      </c>
      <c r="J2164" s="28" t="s">
        <v>4282</v>
      </c>
      <c r="K2164" s="28" t="s">
        <v>4283</v>
      </c>
      <c r="L2164" s="28" t="s">
        <v>4284</v>
      </c>
    </row>
    <row r="2165" spans="1:12" ht="15.75" customHeight="1">
      <c r="A2165" s="28" t="s">
        <v>270</v>
      </c>
      <c r="B2165" s="28" t="s">
        <v>271</v>
      </c>
      <c r="C2165" s="28" t="s">
        <v>272</v>
      </c>
      <c r="D2165" s="28" t="s">
        <v>270</v>
      </c>
      <c r="E2165" s="28" t="s">
        <v>273</v>
      </c>
      <c r="F2165" s="28" t="s">
        <v>293</v>
      </c>
      <c r="G2165" s="28" t="s">
        <v>270</v>
      </c>
      <c r="H2165" s="28" t="s">
        <v>275</v>
      </c>
      <c r="I2165" s="28" t="s">
        <v>451</v>
      </c>
      <c r="J2165" s="28" t="s">
        <v>4285</v>
      </c>
      <c r="K2165" s="28" t="s">
        <v>4286</v>
      </c>
      <c r="L2165" s="28" t="s">
        <v>4287</v>
      </c>
    </row>
    <row r="2166" spans="1:12" ht="15.75" customHeight="1">
      <c r="A2166" s="28" t="s">
        <v>270</v>
      </c>
      <c r="B2166" s="28" t="s">
        <v>271</v>
      </c>
      <c r="C2166" s="28" t="s">
        <v>272</v>
      </c>
      <c r="D2166" s="28" t="s">
        <v>270</v>
      </c>
      <c r="E2166" s="28" t="s">
        <v>273</v>
      </c>
      <c r="F2166" s="28" t="s">
        <v>293</v>
      </c>
      <c r="G2166" s="28" t="s">
        <v>270</v>
      </c>
      <c r="H2166" s="28" t="s">
        <v>275</v>
      </c>
      <c r="I2166" s="28" t="s">
        <v>315</v>
      </c>
      <c r="J2166" s="28" t="s">
        <v>4288</v>
      </c>
      <c r="K2166" s="28" t="s">
        <v>4289</v>
      </c>
      <c r="L2166" s="28" t="s">
        <v>4290</v>
      </c>
    </row>
    <row r="2167" spans="1:12" ht="15.75" customHeight="1">
      <c r="A2167" s="28" t="s">
        <v>270</v>
      </c>
      <c r="B2167" s="28" t="s">
        <v>271</v>
      </c>
      <c r="C2167" s="28" t="s">
        <v>272</v>
      </c>
      <c r="D2167" s="28" t="s">
        <v>270</v>
      </c>
      <c r="E2167" s="28" t="s">
        <v>273</v>
      </c>
      <c r="F2167" s="28" t="s">
        <v>293</v>
      </c>
      <c r="G2167" s="28" t="s">
        <v>270</v>
      </c>
      <c r="H2167" s="28" t="s">
        <v>275</v>
      </c>
      <c r="I2167" s="28" t="s">
        <v>316</v>
      </c>
      <c r="J2167" s="28" t="s">
        <v>4291</v>
      </c>
      <c r="K2167" s="28" t="s">
        <v>4292</v>
      </c>
      <c r="L2167" s="28" t="s">
        <v>4293</v>
      </c>
    </row>
    <row r="2168" spans="1:12" ht="15.75" customHeight="1">
      <c r="A2168" s="28" t="s">
        <v>270</v>
      </c>
      <c r="B2168" s="28" t="s">
        <v>271</v>
      </c>
      <c r="C2168" s="28" t="s">
        <v>272</v>
      </c>
      <c r="D2168" s="28" t="s">
        <v>270</v>
      </c>
      <c r="E2168" s="28" t="s">
        <v>273</v>
      </c>
      <c r="F2168" s="28" t="s">
        <v>293</v>
      </c>
      <c r="G2168" s="28" t="s">
        <v>270</v>
      </c>
      <c r="H2168" s="28" t="s">
        <v>275</v>
      </c>
      <c r="I2168" s="28" t="s">
        <v>317</v>
      </c>
      <c r="J2168" s="28" t="s">
        <v>4294</v>
      </c>
      <c r="K2168" s="28" t="s">
        <v>4295</v>
      </c>
      <c r="L2168" s="28" t="s">
        <v>4296</v>
      </c>
    </row>
    <row r="2169" spans="1:12" ht="15.75" customHeight="1">
      <c r="A2169" s="28" t="s">
        <v>270</v>
      </c>
      <c r="B2169" s="28" t="s">
        <v>271</v>
      </c>
      <c r="C2169" s="28" t="s">
        <v>272</v>
      </c>
      <c r="D2169" s="28" t="s">
        <v>270</v>
      </c>
      <c r="E2169" s="28" t="s">
        <v>273</v>
      </c>
      <c r="F2169" s="28" t="s">
        <v>293</v>
      </c>
      <c r="G2169" s="28" t="s">
        <v>270</v>
      </c>
      <c r="H2169" s="28" t="s">
        <v>275</v>
      </c>
      <c r="I2169" s="28" t="s">
        <v>318</v>
      </c>
      <c r="J2169" s="28" t="s">
        <v>4297</v>
      </c>
      <c r="K2169" s="28" t="s">
        <v>4298</v>
      </c>
      <c r="L2169" s="28" t="s">
        <v>4299</v>
      </c>
    </row>
    <row r="2170" spans="1:12" ht="15.75" customHeight="1">
      <c r="A2170" s="28" t="s">
        <v>270</v>
      </c>
      <c r="B2170" s="28" t="s">
        <v>271</v>
      </c>
      <c r="C2170" s="28" t="s">
        <v>272</v>
      </c>
      <c r="D2170" s="28" t="s">
        <v>270</v>
      </c>
      <c r="E2170" s="28" t="s">
        <v>273</v>
      </c>
      <c r="F2170" s="28" t="s">
        <v>293</v>
      </c>
      <c r="G2170" s="28" t="s">
        <v>270</v>
      </c>
      <c r="H2170" s="28" t="s">
        <v>275</v>
      </c>
      <c r="I2170" s="28" t="s">
        <v>455</v>
      </c>
      <c r="J2170" s="28" t="s">
        <v>4300</v>
      </c>
      <c r="K2170" s="28" t="s">
        <v>4301</v>
      </c>
      <c r="L2170" s="28" t="s">
        <v>4302</v>
      </c>
    </row>
    <row r="2171" spans="1:12" ht="15.75" customHeight="1">
      <c r="A2171" s="28" t="s">
        <v>270</v>
      </c>
      <c r="B2171" s="28" t="s">
        <v>271</v>
      </c>
      <c r="C2171" s="28" t="s">
        <v>272</v>
      </c>
      <c r="D2171" s="28" t="s">
        <v>270</v>
      </c>
      <c r="E2171" s="28" t="s">
        <v>273</v>
      </c>
      <c r="F2171" s="28" t="s">
        <v>293</v>
      </c>
      <c r="G2171" s="28" t="s">
        <v>270</v>
      </c>
      <c r="H2171" s="28" t="s">
        <v>275</v>
      </c>
      <c r="I2171" s="28" t="s">
        <v>459</v>
      </c>
      <c r="J2171" s="28" t="s">
        <v>4303</v>
      </c>
      <c r="K2171" s="28" t="s">
        <v>4304</v>
      </c>
      <c r="L2171" s="28" t="s">
        <v>4305</v>
      </c>
    </row>
    <row r="2172" spans="1:12" ht="15.75" customHeight="1">
      <c r="A2172" s="28" t="s">
        <v>270</v>
      </c>
      <c r="B2172" s="28" t="s">
        <v>271</v>
      </c>
      <c r="C2172" s="28" t="s">
        <v>272</v>
      </c>
      <c r="D2172" s="28" t="s">
        <v>270</v>
      </c>
      <c r="E2172" s="28" t="s">
        <v>273</v>
      </c>
      <c r="F2172" s="28" t="s">
        <v>293</v>
      </c>
      <c r="G2172" s="28" t="s">
        <v>270</v>
      </c>
      <c r="H2172" s="28" t="s">
        <v>275</v>
      </c>
      <c r="I2172" s="28" t="s">
        <v>462</v>
      </c>
      <c r="J2172" s="28" t="s">
        <v>4306</v>
      </c>
      <c r="K2172" s="28" t="s">
        <v>4307</v>
      </c>
      <c r="L2172" s="28" t="s">
        <v>4308</v>
      </c>
    </row>
    <row r="2173" spans="1:12" ht="15.75" customHeight="1">
      <c r="A2173" s="28" t="s">
        <v>270</v>
      </c>
      <c r="B2173" s="28" t="s">
        <v>271</v>
      </c>
      <c r="C2173" s="28" t="s">
        <v>272</v>
      </c>
      <c r="D2173" s="28" t="s">
        <v>270</v>
      </c>
      <c r="E2173" s="28" t="s">
        <v>273</v>
      </c>
      <c r="F2173" s="28" t="s">
        <v>293</v>
      </c>
      <c r="G2173" s="28" t="s">
        <v>270</v>
      </c>
      <c r="H2173" s="28" t="s">
        <v>275</v>
      </c>
      <c r="I2173" s="28" t="s">
        <v>319</v>
      </c>
      <c r="J2173" s="28" t="s">
        <v>4309</v>
      </c>
      <c r="K2173" s="28" t="s">
        <v>4310</v>
      </c>
      <c r="L2173" s="28" t="s">
        <v>4311</v>
      </c>
    </row>
    <row r="2174" spans="1:12" ht="15.75" customHeight="1">
      <c r="A2174" s="28" t="s">
        <v>270</v>
      </c>
      <c r="B2174" s="28" t="s">
        <v>271</v>
      </c>
      <c r="C2174" s="28" t="s">
        <v>272</v>
      </c>
      <c r="D2174" s="28" t="s">
        <v>270</v>
      </c>
      <c r="E2174" s="28" t="s">
        <v>273</v>
      </c>
      <c r="F2174" s="28" t="s">
        <v>293</v>
      </c>
      <c r="G2174" s="28" t="s">
        <v>270</v>
      </c>
      <c r="H2174" s="28" t="s">
        <v>275</v>
      </c>
      <c r="I2174" s="28" t="s">
        <v>466</v>
      </c>
      <c r="J2174" s="28" t="s">
        <v>4312</v>
      </c>
      <c r="K2174" s="28" t="s">
        <v>4313</v>
      </c>
      <c r="L2174" s="28" t="s">
        <v>4314</v>
      </c>
    </row>
    <row r="2175" spans="1:12" ht="15.75" customHeight="1">
      <c r="A2175" s="28" t="s">
        <v>270</v>
      </c>
      <c r="B2175" s="28" t="s">
        <v>271</v>
      </c>
      <c r="C2175" s="28" t="s">
        <v>272</v>
      </c>
      <c r="D2175" s="28" t="s">
        <v>270</v>
      </c>
      <c r="E2175" s="28" t="s">
        <v>273</v>
      </c>
      <c r="F2175" s="28" t="s">
        <v>293</v>
      </c>
      <c r="G2175" s="28" t="s">
        <v>270</v>
      </c>
      <c r="H2175" s="28" t="s">
        <v>275</v>
      </c>
      <c r="I2175" s="28" t="s">
        <v>470</v>
      </c>
      <c r="J2175" s="28" t="s">
        <v>4315</v>
      </c>
      <c r="K2175" s="28" t="s">
        <v>4316</v>
      </c>
      <c r="L2175" s="28" t="s">
        <v>4317</v>
      </c>
    </row>
    <row r="2176" spans="1:12" ht="15.75" customHeight="1">
      <c r="A2176" s="28" t="s">
        <v>270</v>
      </c>
      <c r="B2176" s="28" t="s">
        <v>271</v>
      </c>
      <c r="C2176" s="28" t="s">
        <v>272</v>
      </c>
      <c r="D2176" s="28" t="s">
        <v>270</v>
      </c>
      <c r="E2176" s="28" t="s">
        <v>273</v>
      </c>
      <c r="F2176" s="28" t="s">
        <v>293</v>
      </c>
      <c r="G2176" s="28" t="s">
        <v>270</v>
      </c>
      <c r="H2176" s="28" t="s">
        <v>275</v>
      </c>
      <c r="I2176" s="28" t="s">
        <v>320</v>
      </c>
      <c r="J2176" s="28" t="s">
        <v>4318</v>
      </c>
      <c r="K2176" s="28" t="s">
        <v>4319</v>
      </c>
      <c r="L2176" s="28" t="s">
        <v>4320</v>
      </c>
    </row>
    <row r="2177" spans="1:12" ht="15.75" customHeight="1">
      <c r="A2177" s="28" t="s">
        <v>270</v>
      </c>
      <c r="B2177" s="28" t="s">
        <v>271</v>
      </c>
      <c r="C2177" s="28" t="s">
        <v>272</v>
      </c>
      <c r="D2177" s="28" t="s">
        <v>270</v>
      </c>
      <c r="E2177" s="28" t="s">
        <v>273</v>
      </c>
      <c r="F2177" s="28" t="s">
        <v>293</v>
      </c>
      <c r="G2177" s="28" t="s">
        <v>270</v>
      </c>
      <c r="H2177" s="28" t="s">
        <v>275</v>
      </c>
      <c r="I2177" s="28" t="s">
        <v>474</v>
      </c>
      <c r="J2177" s="28" t="s">
        <v>4321</v>
      </c>
      <c r="K2177" s="28" t="s">
        <v>4322</v>
      </c>
      <c r="L2177" s="28" t="s">
        <v>4323</v>
      </c>
    </row>
    <row r="2178" spans="1:12" ht="15.75" customHeight="1">
      <c r="A2178" s="28" t="s">
        <v>270</v>
      </c>
      <c r="B2178" s="28" t="s">
        <v>271</v>
      </c>
      <c r="C2178" s="28" t="s">
        <v>272</v>
      </c>
      <c r="D2178" s="28" t="s">
        <v>270</v>
      </c>
      <c r="E2178" s="28" t="s">
        <v>273</v>
      </c>
      <c r="F2178" s="28" t="s">
        <v>293</v>
      </c>
      <c r="G2178" s="28" t="s">
        <v>270</v>
      </c>
      <c r="H2178" s="28" t="s">
        <v>275</v>
      </c>
      <c r="I2178" s="28" t="s">
        <v>321</v>
      </c>
      <c r="J2178" s="28" t="s">
        <v>4324</v>
      </c>
      <c r="K2178" s="28" t="s">
        <v>4325</v>
      </c>
      <c r="L2178" s="28" t="s">
        <v>4326</v>
      </c>
    </row>
    <row r="2179" spans="1:12" ht="15.75" customHeight="1">
      <c r="A2179" s="28" t="s">
        <v>270</v>
      </c>
      <c r="B2179" s="28" t="s">
        <v>271</v>
      </c>
      <c r="C2179" s="28" t="s">
        <v>272</v>
      </c>
      <c r="D2179" s="28" t="s">
        <v>270</v>
      </c>
      <c r="E2179" s="28" t="s">
        <v>273</v>
      </c>
      <c r="F2179" s="28" t="s">
        <v>293</v>
      </c>
      <c r="G2179" s="28" t="s">
        <v>270</v>
      </c>
      <c r="H2179" s="28" t="s">
        <v>275</v>
      </c>
      <c r="I2179" s="28" t="s">
        <v>478</v>
      </c>
      <c r="J2179" s="28" t="s">
        <v>4327</v>
      </c>
      <c r="K2179" s="28" t="s">
        <v>4328</v>
      </c>
      <c r="L2179" s="28" t="s">
        <v>4329</v>
      </c>
    </row>
    <row r="2180" spans="1:12" ht="15.75" customHeight="1">
      <c r="A2180" s="28" t="s">
        <v>270</v>
      </c>
      <c r="B2180" s="28" t="s">
        <v>271</v>
      </c>
      <c r="C2180" s="28" t="s">
        <v>272</v>
      </c>
      <c r="D2180" s="28" t="s">
        <v>270</v>
      </c>
      <c r="E2180" s="28" t="s">
        <v>273</v>
      </c>
      <c r="F2180" s="28" t="s">
        <v>293</v>
      </c>
      <c r="G2180" s="28" t="s">
        <v>270</v>
      </c>
      <c r="H2180" s="28" t="s">
        <v>275</v>
      </c>
      <c r="I2180" s="28" t="s">
        <v>482</v>
      </c>
      <c r="J2180" s="28" t="s">
        <v>4330</v>
      </c>
      <c r="K2180" s="28" t="s">
        <v>4331</v>
      </c>
      <c r="L2180" s="28" t="s">
        <v>4332</v>
      </c>
    </row>
    <row r="2181" spans="1:12" ht="15.75" customHeight="1">
      <c r="A2181" s="28" t="s">
        <v>270</v>
      </c>
      <c r="B2181" s="28" t="s">
        <v>271</v>
      </c>
      <c r="C2181" s="28" t="s">
        <v>272</v>
      </c>
      <c r="D2181" s="28" t="s">
        <v>270</v>
      </c>
      <c r="E2181" s="28" t="s">
        <v>273</v>
      </c>
      <c r="F2181" s="28" t="s">
        <v>293</v>
      </c>
      <c r="G2181" s="28" t="s">
        <v>270</v>
      </c>
      <c r="H2181" s="28" t="s">
        <v>275</v>
      </c>
      <c r="I2181" s="28" t="s">
        <v>486</v>
      </c>
      <c r="J2181" s="28" t="s">
        <v>4333</v>
      </c>
      <c r="K2181" s="28" t="s">
        <v>4334</v>
      </c>
      <c r="L2181" s="28" t="s">
        <v>4335</v>
      </c>
    </row>
    <row r="2182" spans="1:12" ht="15.75" customHeight="1">
      <c r="A2182" s="28" t="s">
        <v>270</v>
      </c>
      <c r="B2182" s="28" t="s">
        <v>271</v>
      </c>
      <c r="C2182" s="28" t="s">
        <v>272</v>
      </c>
      <c r="D2182" s="28" t="s">
        <v>270</v>
      </c>
      <c r="E2182" s="28" t="s">
        <v>273</v>
      </c>
      <c r="F2182" s="28" t="s">
        <v>293</v>
      </c>
      <c r="G2182" s="28" t="s">
        <v>270</v>
      </c>
      <c r="H2182" s="28" t="s">
        <v>275</v>
      </c>
      <c r="I2182" s="28" t="s">
        <v>490</v>
      </c>
      <c r="J2182" s="28" t="s">
        <v>4336</v>
      </c>
      <c r="K2182" s="28" t="s">
        <v>4337</v>
      </c>
      <c r="L2182" s="28" t="s">
        <v>4338</v>
      </c>
    </row>
    <row r="2183" spans="1:12" ht="15.75" customHeight="1">
      <c r="A2183" s="28" t="s">
        <v>270</v>
      </c>
      <c r="B2183" s="28" t="s">
        <v>271</v>
      </c>
      <c r="C2183" s="28" t="s">
        <v>272</v>
      </c>
      <c r="D2183" s="28" t="s">
        <v>270</v>
      </c>
      <c r="E2183" s="28" t="s">
        <v>273</v>
      </c>
      <c r="F2183" s="28" t="s">
        <v>293</v>
      </c>
      <c r="G2183" s="28" t="s">
        <v>270</v>
      </c>
      <c r="H2183" s="28" t="s">
        <v>275</v>
      </c>
      <c r="I2183" s="28" t="s">
        <v>497</v>
      </c>
      <c r="J2183" s="28" t="s">
        <v>4339</v>
      </c>
      <c r="K2183" s="28" t="s">
        <v>4340</v>
      </c>
      <c r="L2183" s="28" t="s">
        <v>4341</v>
      </c>
    </row>
    <row r="2184" spans="1:12" ht="15.75" customHeight="1">
      <c r="A2184" s="28" t="s">
        <v>270</v>
      </c>
      <c r="B2184" s="28" t="s">
        <v>271</v>
      </c>
      <c r="C2184" s="28" t="s">
        <v>272</v>
      </c>
      <c r="D2184" s="28" t="s">
        <v>270</v>
      </c>
      <c r="E2184" s="28" t="s">
        <v>273</v>
      </c>
      <c r="F2184" s="28" t="s">
        <v>293</v>
      </c>
      <c r="G2184" s="28" t="s">
        <v>270</v>
      </c>
      <c r="H2184" s="28" t="s">
        <v>275</v>
      </c>
      <c r="I2184" s="28" t="s">
        <v>322</v>
      </c>
      <c r="J2184" s="28" t="s">
        <v>4342</v>
      </c>
      <c r="K2184" s="28" t="s">
        <v>4343</v>
      </c>
      <c r="L2184" s="28" t="s">
        <v>4344</v>
      </c>
    </row>
    <row r="2185" spans="1:12" ht="15.75" customHeight="1">
      <c r="A2185" s="28" t="s">
        <v>270</v>
      </c>
      <c r="B2185" s="28" t="s">
        <v>271</v>
      </c>
      <c r="C2185" s="28" t="s">
        <v>272</v>
      </c>
      <c r="D2185" s="28" t="s">
        <v>270</v>
      </c>
      <c r="E2185" s="28" t="s">
        <v>273</v>
      </c>
      <c r="F2185" s="28" t="s">
        <v>293</v>
      </c>
      <c r="G2185" s="28" t="s">
        <v>270</v>
      </c>
      <c r="H2185" s="28" t="s">
        <v>275</v>
      </c>
      <c r="I2185" s="28" t="s">
        <v>500</v>
      </c>
      <c r="J2185" s="28" t="s">
        <v>4345</v>
      </c>
      <c r="K2185" s="28" t="s">
        <v>4346</v>
      </c>
      <c r="L2185" s="28" t="s">
        <v>4347</v>
      </c>
    </row>
    <row r="2186" spans="1:12" ht="15.75" customHeight="1">
      <c r="A2186" s="28" t="s">
        <v>270</v>
      </c>
      <c r="B2186" s="28" t="s">
        <v>271</v>
      </c>
      <c r="C2186" s="28" t="s">
        <v>272</v>
      </c>
      <c r="D2186" s="28" t="s">
        <v>270</v>
      </c>
      <c r="E2186" s="28" t="s">
        <v>273</v>
      </c>
      <c r="F2186" s="28" t="s">
        <v>293</v>
      </c>
      <c r="G2186" s="28" t="s">
        <v>270</v>
      </c>
      <c r="H2186" s="28" t="s">
        <v>275</v>
      </c>
      <c r="I2186" s="28" t="s">
        <v>504</v>
      </c>
      <c r="J2186" s="28" t="s">
        <v>4348</v>
      </c>
      <c r="K2186" s="28" t="s">
        <v>4349</v>
      </c>
      <c r="L2186" s="28" t="s">
        <v>4350</v>
      </c>
    </row>
    <row r="2187" spans="1:12" ht="15.75" customHeight="1">
      <c r="A2187" s="28" t="s">
        <v>270</v>
      </c>
      <c r="B2187" s="28" t="s">
        <v>271</v>
      </c>
      <c r="C2187" s="28" t="s">
        <v>272</v>
      </c>
      <c r="D2187" s="28" t="s">
        <v>270</v>
      </c>
      <c r="E2187" s="28" t="s">
        <v>273</v>
      </c>
      <c r="F2187" s="28" t="s">
        <v>293</v>
      </c>
      <c r="G2187" s="28" t="s">
        <v>270</v>
      </c>
      <c r="H2187" s="28" t="s">
        <v>275</v>
      </c>
      <c r="I2187" s="28" t="s">
        <v>508</v>
      </c>
      <c r="J2187" s="28" t="s">
        <v>4351</v>
      </c>
      <c r="K2187" s="28" t="s">
        <v>4352</v>
      </c>
      <c r="L2187" s="28" t="s">
        <v>4353</v>
      </c>
    </row>
    <row r="2188" spans="1:12" ht="15.75" customHeight="1">
      <c r="A2188" s="28" t="s">
        <v>270</v>
      </c>
      <c r="B2188" s="28" t="s">
        <v>271</v>
      </c>
      <c r="C2188" s="28" t="s">
        <v>272</v>
      </c>
      <c r="D2188" s="28" t="s">
        <v>270</v>
      </c>
      <c r="E2188" s="28" t="s">
        <v>273</v>
      </c>
      <c r="F2188" s="28" t="s">
        <v>293</v>
      </c>
      <c r="G2188" s="28" t="s">
        <v>270</v>
      </c>
      <c r="H2188" s="28" t="s">
        <v>275</v>
      </c>
      <c r="I2188" s="28" t="s">
        <v>323</v>
      </c>
      <c r="J2188" s="28" t="s">
        <v>4354</v>
      </c>
      <c r="K2188" s="28" t="s">
        <v>4355</v>
      </c>
      <c r="L2188" s="28" t="s">
        <v>4356</v>
      </c>
    </row>
    <row r="2189" spans="1:12" ht="15.75" customHeight="1">
      <c r="A2189" s="28" t="s">
        <v>270</v>
      </c>
      <c r="B2189" s="28" t="s">
        <v>271</v>
      </c>
      <c r="C2189" s="28" t="s">
        <v>272</v>
      </c>
      <c r="D2189" s="28" t="s">
        <v>270</v>
      </c>
      <c r="E2189" s="28" t="s">
        <v>273</v>
      </c>
      <c r="F2189" s="28" t="s">
        <v>293</v>
      </c>
      <c r="G2189" s="28" t="s">
        <v>270</v>
      </c>
      <c r="H2189" s="28" t="s">
        <v>275</v>
      </c>
      <c r="I2189" s="28" t="s">
        <v>324</v>
      </c>
      <c r="J2189" s="28" t="s">
        <v>4357</v>
      </c>
      <c r="K2189" s="28" t="s">
        <v>4358</v>
      </c>
      <c r="L2189" s="28" t="s">
        <v>4359</v>
      </c>
    </row>
    <row r="2190" spans="1:12" ht="15.75" customHeight="1">
      <c r="A2190" s="28" t="s">
        <v>270</v>
      </c>
      <c r="B2190" s="28" t="s">
        <v>271</v>
      </c>
      <c r="C2190" s="28" t="s">
        <v>272</v>
      </c>
      <c r="D2190" s="28" t="s">
        <v>270</v>
      </c>
      <c r="E2190" s="28" t="s">
        <v>273</v>
      </c>
      <c r="F2190" s="28" t="s">
        <v>293</v>
      </c>
      <c r="G2190" s="28" t="s">
        <v>270</v>
      </c>
      <c r="H2190" s="28" t="s">
        <v>275</v>
      </c>
      <c r="I2190" s="28" t="s">
        <v>511</v>
      </c>
      <c r="J2190" s="28" t="s">
        <v>4360</v>
      </c>
      <c r="K2190" s="28" t="s">
        <v>4361</v>
      </c>
      <c r="L2190" s="28" t="s">
        <v>4362</v>
      </c>
    </row>
    <row r="2191" spans="1:12" ht="15.75" customHeight="1">
      <c r="A2191" s="28" t="s">
        <v>270</v>
      </c>
      <c r="B2191" s="28" t="s">
        <v>271</v>
      </c>
      <c r="C2191" s="28" t="s">
        <v>272</v>
      </c>
      <c r="D2191" s="28" t="s">
        <v>270</v>
      </c>
      <c r="E2191" s="28" t="s">
        <v>273</v>
      </c>
      <c r="F2191" s="28" t="s">
        <v>293</v>
      </c>
      <c r="G2191" s="28" t="s">
        <v>270</v>
      </c>
      <c r="H2191" s="28" t="s">
        <v>275</v>
      </c>
      <c r="I2191" s="28" t="s">
        <v>515</v>
      </c>
      <c r="J2191" s="28" t="s">
        <v>4363</v>
      </c>
      <c r="K2191" s="28" t="s">
        <v>4364</v>
      </c>
      <c r="L2191" s="28" t="s">
        <v>4365</v>
      </c>
    </row>
    <row r="2192" spans="1:12" ht="15.75" customHeight="1">
      <c r="A2192" s="28" t="s">
        <v>270</v>
      </c>
      <c r="B2192" s="28" t="s">
        <v>271</v>
      </c>
      <c r="C2192" s="28" t="s">
        <v>272</v>
      </c>
      <c r="D2192" s="28" t="s">
        <v>270</v>
      </c>
      <c r="E2192" s="28" t="s">
        <v>273</v>
      </c>
      <c r="F2192" s="28" t="s">
        <v>293</v>
      </c>
      <c r="G2192" s="28" t="s">
        <v>270</v>
      </c>
      <c r="H2192" s="28" t="s">
        <v>275</v>
      </c>
      <c r="I2192" s="28" t="s">
        <v>519</v>
      </c>
      <c r="J2192" s="28" t="s">
        <v>4366</v>
      </c>
      <c r="K2192" s="28" t="s">
        <v>4367</v>
      </c>
      <c r="L2192" s="28" t="s">
        <v>4368</v>
      </c>
    </row>
    <row r="2193" spans="1:12" ht="15.75" customHeight="1">
      <c r="A2193" s="28" t="s">
        <v>270</v>
      </c>
      <c r="B2193" s="28" t="s">
        <v>271</v>
      </c>
      <c r="C2193" s="28" t="s">
        <v>272</v>
      </c>
      <c r="D2193" s="28" t="s">
        <v>270</v>
      </c>
      <c r="E2193" s="28" t="s">
        <v>273</v>
      </c>
      <c r="F2193" s="28" t="s">
        <v>293</v>
      </c>
      <c r="G2193" s="28" t="s">
        <v>270</v>
      </c>
      <c r="H2193" s="28" t="s">
        <v>275</v>
      </c>
      <c r="I2193" s="28" t="s">
        <v>523</v>
      </c>
      <c r="J2193" s="28" t="s">
        <v>4369</v>
      </c>
      <c r="K2193" s="28" t="s">
        <v>4370</v>
      </c>
      <c r="L2193" s="28" t="s">
        <v>4371</v>
      </c>
    </row>
    <row r="2194" spans="1:12" ht="15.75" customHeight="1">
      <c r="A2194" s="28" t="s">
        <v>270</v>
      </c>
      <c r="B2194" s="28" t="s">
        <v>271</v>
      </c>
      <c r="C2194" s="28" t="s">
        <v>272</v>
      </c>
      <c r="D2194" s="28" t="s">
        <v>270</v>
      </c>
      <c r="E2194" s="28" t="s">
        <v>273</v>
      </c>
      <c r="F2194" s="28" t="s">
        <v>293</v>
      </c>
      <c r="G2194" s="28" t="s">
        <v>270</v>
      </c>
      <c r="H2194" s="28" t="s">
        <v>275</v>
      </c>
      <c r="I2194" s="28" t="s">
        <v>533</v>
      </c>
      <c r="J2194" s="28" t="s">
        <v>4372</v>
      </c>
      <c r="K2194" s="28" t="s">
        <v>4373</v>
      </c>
      <c r="L2194" s="28" t="s">
        <v>4374</v>
      </c>
    </row>
    <row r="2195" spans="1:12" ht="15.75" customHeight="1">
      <c r="A2195" s="28" t="s">
        <v>270</v>
      </c>
      <c r="B2195" s="28" t="s">
        <v>271</v>
      </c>
      <c r="C2195" s="28" t="s">
        <v>272</v>
      </c>
      <c r="D2195" s="28" t="s">
        <v>270</v>
      </c>
      <c r="E2195" s="28" t="s">
        <v>273</v>
      </c>
      <c r="F2195" s="28" t="s">
        <v>293</v>
      </c>
      <c r="G2195" s="28" t="s">
        <v>270</v>
      </c>
      <c r="H2195" s="28" t="s">
        <v>275</v>
      </c>
      <c r="I2195" s="28" t="s">
        <v>537</v>
      </c>
      <c r="J2195" s="28" t="s">
        <v>4375</v>
      </c>
      <c r="K2195" s="28" t="s">
        <v>4376</v>
      </c>
      <c r="L2195" s="28" t="s">
        <v>4377</v>
      </c>
    </row>
    <row r="2196" spans="1:12" ht="15.75" customHeight="1">
      <c r="A2196" s="28" t="s">
        <v>270</v>
      </c>
      <c r="B2196" s="28" t="s">
        <v>271</v>
      </c>
      <c r="C2196" s="28" t="s">
        <v>272</v>
      </c>
      <c r="D2196" s="28" t="s">
        <v>270</v>
      </c>
      <c r="E2196" s="28" t="s">
        <v>273</v>
      </c>
      <c r="F2196" s="28" t="s">
        <v>293</v>
      </c>
      <c r="G2196" s="28" t="s">
        <v>270</v>
      </c>
      <c r="H2196" s="28" t="s">
        <v>275</v>
      </c>
      <c r="I2196" s="28" t="s">
        <v>541</v>
      </c>
      <c r="J2196" s="28" t="s">
        <v>4378</v>
      </c>
      <c r="K2196" s="28" t="s">
        <v>4379</v>
      </c>
      <c r="L2196" s="28" t="s">
        <v>4380</v>
      </c>
    </row>
    <row r="2197" spans="1:12" ht="15.75" customHeight="1">
      <c r="A2197" s="28" t="s">
        <v>270</v>
      </c>
      <c r="B2197" s="28" t="s">
        <v>271</v>
      </c>
      <c r="C2197" s="28" t="s">
        <v>272</v>
      </c>
      <c r="D2197" s="28" t="s">
        <v>270</v>
      </c>
      <c r="E2197" s="28" t="s">
        <v>273</v>
      </c>
      <c r="F2197" s="28" t="s">
        <v>293</v>
      </c>
      <c r="G2197" s="28" t="s">
        <v>270</v>
      </c>
      <c r="H2197" s="28" t="s">
        <v>275</v>
      </c>
      <c r="I2197" s="28" t="s">
        <v>545</v>
      </c>
      <c r="J2197" s="28" t="s">
        <v>4381</v>
      </c>
      <c r="K2197" s="28" t="s">
        <v>4382</v>
      </c>
      <c r="L2197" s="28" t="s">
        <v>4383</v>
      </c>
    </row>
    <row r="2198" spans="1:12" ht="15.75" customHeight="1">
      <c r="A2198" s="28" t="s">
        <v>270</v>
      </c>
      <c r="B2198" s="28" t="s">
        <v>271</v>
      </c>
      <c r="C2198" s="28" t="s">
        <v>272</v>
      </c>
      <c r="D2198" s="28" t="s">
        <v>270</v>
      </c>
      <c r="E2198" s="28" t="s">
        <v>273</v>
      </c>
      <c r="F2198" s="28" t="s">
        <v>293</v>
      </c>
      <c r="G2198" s="28" t="s">
        <v>270</v>
      </c>
      <c r="H2198" s="28" t="s">
        <v>275</v>
      </c>
      <c r="I2198" s="28" t="s">
        <v>325</v>
      </c>
      <c r="J2198" s="28" t="s">
        <v>4384</v>
      </c>
      <c r="K2198" s="28" t="s">
        <v>4385</v>
      </c>
      <c r="L2198" s="28" t="s">
        <v>4386</v>
      </c>
    </row>
    <row r="2199" spans="1:12" ht="15.75" customHeight="1">
      <c r="A2199" s="28" t="s">
        <v>270</v>
      </c>
      <c r="B2199" s="28" t="s">
        <v>271</v>
      </c>
      <c r="C2199" s="28" t="s">
        <v>272</v>
      </c>
      <c r="D2199" s="28" t="s">
        <v>270</v>
      </c>
      <c r="E2199" s="28" t="s">
        <v>273</v>
      </c>
      <c r="F2199" s="28" t="s">
        <v>293</v>
      </c>
      <c r="G2199" s="28" t="s">
        <v>270</v>
      </c>
      <c r="H2199" s="28" t="s">
        <v>275</v>
      </c>
      <c r="I2199" s="28" t="s">
        <v>326</v>
      </c>
      <c r="J2199" s="28" t="s">
        <v>4387</v>
      </c>
      <c r="K2199" s="28" t="s">
        <v>4388</v>
      </c>
      <c r="L2199" s="28" t="s">
        <v>4389</v>
      </c>
    </row>
    <row r="2200" spans="1:12" ht="15.75" customHeight="1">
      <c r="A2200" s="28" t="s">
        <v>270</v>
      </c>
      <c r="B2200" s="28" t="s">
        <v>271</v>
      </c>
      <c r="C2200" s="28" t="s">
        <v>272</v>
      </c>
      <c r="D2200" s="28" t="s">
        <v>270</v>
      </c>
      <c r="E2200" s="28" t="s">
        <v>273</v>
      </c>
      <c r="F2200" s="28" t="s">
        <v>293</v>
      </c>
      <c r="G2200" s="28" t="s">
        <v>270</v>
      </c>
      <c r="H2200" s="28" t="s">
        <v>275</v>
      </c>
      <c r="I2200" s="28" t="s">
        <v>327</v>
      </c>
      <c r="J2200" s="28" t="s">
        <v>4390</v>
      </c>
      <c r="K2200" s="28" t="s">
        <v>4391</v>
      </c>
      <c r="L2200" s="28" t="s">
        <v>4392</v>
      </c>
    </row>
    <row r="2201" spans="1:12" ht="15.75" customHeight="1">
      <c r="A2201" s="28" t="s">
        <v>270</v>
      </c>
      <c r="B2201" s="28" t="s">
        <v>271</v>
      </c>
      <c r="C2201" s="28" t="s">
        <v>272</v>
      </c>
      <c r="D2201" s="28" t="s">
        <v>270</v>
      </c>
      <c r="E2201" s="28" t="s">
        <v>273</v>
      </c>
      <c r="F2201" s="28" t="s">
        <v>293</v>
      </c>
      <c r="G2201" s="28" t="s">
        <v>270</v>
      </c>
      <c r="H2201" s="28" t="s">
        <v>275</v>
      </c>
      <c r="I2201" s="28" t="s">
        <v>549</v>
      </c>
      <c r="J2201" s="28" t="s">
        <v>4393</v>
      </c>
      <c r="K2201" s="28" t="s">
        <v>4394</v>
      </c>
      <c r="L2201" s="28" t="s">
        <v>4395</v>
      </c>
    </row>
    <row r="2202" spans="1:12" ht="15.75" customHeight="1">
      <c r="A2202" s="28" t="s">
        <v>270</v>
      </c>
      <c r="B2202" s="28" t="s">
        <v>271</v>
      </c>
      <c r="C2202" s="28" t="s">
        <v>272</v>
      </c>
      <c r="D2202" s="28" t="s">
        <v>270</v>
      </c>
      <c r="E2202" s="28" t="s">
        <v>273</v>
      </c>
      <c r="F2202" s="28" t="s">
        <v>293</v>
      </c>
      <c r="G2202" s="28" t="s">
        <v>275</v>
      </c>
      <c r="H2202" s="28" t="s">
        <v>275</v>
      </c>
      <c r="I2202" s="28" t="s">
        <v>301</v>
      </c>
      <c r="J2202" s="28" t="s">
        <v>4396</v>
      </c>
      <c r="K2202" s="28" t="s">
        <v>485</v>
      </c>
      <c r="L2202" s="28" t="s">
        <v>4397</v>
      </c>
    </row>
    <row r="2203" spans="1:12" ht="15.75" customHeight="1">
      <c r="A2203" s="28" t="s">
        <v>270</v>
      </c>
      <c r="B2203" s="28" t="s">
        <v>271</v>
      </c>
      <c r="C2203" s="28" t="s">
        <v>272</v>
      </c>
      <c r="D2203" s="28" t="s">
        <v>270</v>
      </c>
      <c r="E2203" s="28" t="s">
        <v>273</v>
      </c>
      <c r="F2203" s="28" t="s">
        <v>293</v>
      </c>
      <c r="G2203" s="28" t="s">
        <v>275</v>
      </c>
      <c r="H2203" s="28" t="s">
        <v>275</v>
      </c>
      <c r="I2203" s="28" t="s">
        <v>355</v>
      </c>
      <c r="J2203" s="28" t="s">
        <v>507</v>
      </c>
      <c r="K2203" s="28" t="s">
        <v>4398</v>
      </c>
      <c r="L2203" s="28" t="s">
        <v>2920</v>
      </c>
    </row>
    <row r="2204" spans="1:12" ht="15.75" customHeight="1">
      <c r="A2204" s="28" t="s">
        <v>270</v>
      </c>
      <c r="B2204" s="28" t="s">
        <v>271</v>
      </c>
      <c r="C2204" s="28" t="s">
        <v>272</v>
      </c>
      <c r="D2204" s="28" t="s">
        <v>270</v>
      </c>
      <c r="E2204" s="28" t="s">
        <v>273</v>
      </c>
      <c r="F2204" s="28" t="s">
        <v>293</v>
      </c>
      <c r="G2204" s="28" t="s">
        <v>275</v>
      </c>
      <c r="H2204" s="28" t="s">
        <v>275</v>
      </c>
      <c r="I2204" s="28" t="s">
        <v>359</v>
      </c>
      <c r="J2204" s="28" t="s">
        <v>3813</v>
      </c>
      <c r="K2204" s="28" t="s">
        <v>4399</v>
      </c>
      <c r="L2204" s="28" t="s">
        <v>516</v>
      </c>
    </row>
    <row r="2205" spans="1:12" ht="15.75" customHeight="1">
      <c r="A2205" s="28" t="s">
        <v>270</v>
      </c>
      <c r="B2205" s="28" t="s">
        <v>271</v>
      </c>
      <c r="C2205" s="28" t="s">
        <v>272</v>
      </c>
      <c r="D2205" s="28" t="s">
        <v>270</v>
      </c>
      <c r="E2205" s="28" t="s">
        <v>273</v>
      </c>
      <c r="F2205" s="28" t="s">
        <v>293</v>
      </c>
      <c r="G2205" s="28" t="s">
        <v>275</v>
      </c>
      <c r="H2205" s="28" t="s">
        <v>275</v>
      </c>
      <c r="I2205" s="28" t="s">
        <v>302</v>
      </c>
      <c r="J2205" s="28" t="s">
        <v>4400</v>
      </c>
      <c r="K2205" s="28" t="s">
        <v>4401</v>
      </c>
      <c r="L2205" s="28" t="s">
        <v>774</v>
      </c>
    </row>
    <row r="2206" spans="1:12" ht="15.75" customHeight="1">
      <c r="A2206" s="28" t="s">
        <v>270</v>
      </c>
      <c r="B2206" s="28" t="s">
        <v>271</v>
      </c>
      <c r="C2206" s="28" t="s">
        <v>272</v>
      </c>
      <c r="D2206" s="28" t="s">
        <v>270</v>
      </c>
      <c r="E2206" s="28" t="s">
        <v>273</v>
      </c>
      <c r="F2206" s="28" t="s">
        <v>293</v>
      </c>
      <c r="G2206" s="28" t="s">
        <v>275</v>
      </c>
      <c r="H2206" s="28" t="s">
        <v>275</v>
      </c>
      <c r="I2206" s="28" t="s">
        <v>363</v>
      </c>
      <c r="J2206" s="28" t="s">
        <v>1847</v>
      </c>
      <c r="K2206" s="28" t="s">
        <v>4402</v>
      </c>
      <c r="L2206" s="28" t="s">
        <v>756</v>
      </c>
    </row>
    <row r="2207" spans="1:12" ht="15.75" customHeight="1">
      <c r="A2207" s="28" t="s">
        <v>270</v>
      </c>
      <c r="B2207" s="28" t="s">
        <v>271</v>
      </c>
      <c r="C2207" s="28" t="s">
        <v>272</v>
      </c>
      <c r="D2207" s="28" t="s">
        <v>270</v>
      </c>
      <c r="E2207" s="28" t="s">
        <v>273</v>
      </c>
      <c r="F2207" s="28" t="s">
        <v>293</v>
      </c>
      <c r="G2207" s="28" t="s">
        <v>275</v>
      </c>
      <c r="H2207" s="28" t="s">
        <v>275</v>
      </c>
      <c r="I2207" s="28" t="s">
        <v>303</v>
      </c>
      <c r="J2207" s="28" t="s">
        <v>4403</v>
      </c>
      <c r="K2207" s="28" t="s">
        <v>4404</v>
      </c>
      <c r="L2207" s="28" t="s">
        <v>501</v>
      </c>
    </row>
    <row r="2208" spans="1:12" ht="15.75" customHeight="1">
      <c r="A2208" s="28" t="s">
        <v>270</v>
      </c>
      <c r="B2208" s="28" t="s">
        <v>271</v>
      </c>
      <c r="C2208" s="28" t="s">
        <v>272</v>
      </c>
      <c r="D2208" s="28" t="s">
        <v>270</v>
      </c>
      <c r="E2208" s="28" t="s">
        <v>273</v>
      </c>
      <c r="F2208" s="28" t="s">
        <v>293</v>
      </c>
      <c r="G2208" s="28" t="s">
        <v>275</v>
      </c>
      <c r="H2208" s="28" t="s">
        <v>275</v>
      </c>
      <c r="I2208" s="28" t="s">
        <v>304</v>
      </c>
      <c r="J2208" s="28" t="s">
        <v>1751</v>
      </c>
      <c r="K2208" s="28" t="s">
        <v>4405</v>
      </c>
      <c r="L2208" s="28" t="s">
        <v>4406</v>
      </c>
    </row>
    <row r="2209" spans="1:12" ht="15.75" customHeight="1">
      <c r="A2209" s="28" t="s">
        <v>270</v>
      </c>
      <c r="B2209" s="28" t="s">
        <v>271</v>
      </c>
      <c r="C2209" s="28" t="s">
        <v>272</v>
      </c>
      <c r="D2209" s="28" t="s">
        <v>270</v>
      </c>
      <c r="E2209" s="28" t="s">
        <v>273</v>
      </c>
      <c r="F2209" s="28" t="s">
        <v>293</v>
      </c>
      <c r="G2209" s="28" t="s">
        <v>275</v>
      </c>
      <c r="H2209" s="28" t="s">
        <v>275</v>
      </c>
      <c r="I2209" s="28" t="s">
        <v>305</v>
      </c>
      <c r="J2209" s="28" t="s">
        <v>3651</v>
      </c>
      <c r="K2209" s="28" t="s">
        <v>4407</v>
      </c>
      <c r="L2209" s="28" t="s">
        <v>4408</v>
      </c>
    </row>
    <row r="2210" spans="1:12" ht="15.75" customHeight="1">
      <c r="A2210" s="28" t="s">
        <v>270</v>
      </c>
      <c r="B2210" s="28" t="s">
        <v>271</v>
      </c>
      <c r="C2210" s="28" t="s">
        <v>272</v>
      </c>
      <c r="D2210" s="28" t="s">
        <v>270</v>
      </c>
      <c r="E2210" s="28" t="s">
        <v>273</v>
      </c>
      <c r="F2210" s="28" t="s">
        <v>293</v>
      </c>
      <c r="G2210" s="28" t="s">
        <v>275</v>
      </c>
      <c r="H2210" s="28" t="s">
        <v>275</v>
      </c>
      <c r="I2210" s="28" t="s">
        <v>367</v>
      </c>
      <c r="J2210" s="28" t="s">
        <v>4409</v>
      </c>
      <c r="K2210" s="28" t="s">
        <v>4410</v>
      </c>
      <c r="L2210" s="28" t="s">
        <v>4411</v>
      </c>
    </row>
    <row r="2211" spans="1:12" ht="15.75" customHeight="1">
      <c r="A2211" s="28" t="s">
        <v>270</v>
      </c>
      <c r="B2211" s="28" t="s">
        <v>271</v>
      </c>
      <c r="C2211" s="28" t="s">
        <v>272</v>
      </c>
      <c r="D2211" s="28" t="s">
        <v>270</v>
      </c>
      <c r="E2211" s="28" t="s">
        <v>273</v>
      </c>
      <c r="F2211" s="28" t="s">
        <v>293</v>
      </c>
      <c r="G2211" s="28" t="s">
        <v>275</v>
      </c>
      <c r="H2211" s="28" t="s">
        <v>275</v>
      </c>
      <c r="I2211" s="28" t="s">
        <v>306</v>
      </c>
      <c r="J2211" s="28" t="s">
        <v>2629</v>
      </c>
      <c r="K2211" s="28" t="s">
        <v>1098</v>
      </c>
      <c r="L2211" s="28" t="s">
        <v>507</v>
      </c>
    </row>
    <row r="2212" spans="1:12" ht="15.75" customHeight="1">
      <c r="A2212" s="28" t="s">
        <v>270</v>
      </c>
      <c r="B2212" s="28" t="s">
        <v>271</v>
      </c>
      <c r="C2212" s="28" t="s">
        <v>272</v>
      </c>
      <c r="D2212" s="28" t="s">
        <v>270</v>
      </c>
      <c r="E2212" s="28" t="s">
        <v>273</v>
      </c>
      <c r="F2212" s="28" t="s">
        <v>293</v>
      </c>
      <c r="G2212" s="28" t="s">
        <v>275</v>
      </c>
      <c r="H2212" s="28" t="s">
        <v>275</v>
      </c>
      <c r="I2212" s="28" t="s">
        <v>307</v>
      </c>
      <c r="J2212" s="28" t="s">
        <v>3650</v>
      </c>
      <c r="K2212" s="28" t="s">
        <v>4412</v>
      </c>
      <c r="L2212" s="28" t="s">
        <v>3636</v>
      </c>
    </row>
    <row r="2213" spans="1:12" ht="15.75" customHeight="1">
      <c r="A2213" s="28" t="s">
        <v>270</v>
      </c>
      <c r="B2213" s="28" t="s">
        <v>271</v>
      </c>
      <c r="C2213" s="28" t="s">
        <v>272</v>
      </c>
      <c r="D2213" s="28" t="s">
        <v>270</v>
      </c>
      <c r="E2213" s="28" t="s">
        <v>273</v>
      </c>
      <c r="F2213" s="28" t="s">
        <v>293</v>
      </c>
      <c r="G2213" s="28" t="s">
        <v>275</v>
      </c>
      <c r="H2213" s="28" t="s">
        <v>275</v>
      </c>
      <c r="I2213" s="28" t="s">
        <v>308</v>
      </c>
      <c r="J2213" s="28" t="s">
        <v>4413</v>
      </c>
      <c r="K2213" s="28" t="s">
        <v>4414</v>
      </c>
      <c r="L2213" s="28" t="s">
        <v>4415</v>
      </c>
    </row>
    <row r="2214" spans="1:12" ht="15.75" customHeight="1">
      <c r="A2214" s="28" t="s">
        <v>270</v>
      </c>
      <c r="B2214" s="28" t="s">
        <v>271</v>
      </c>
      <c r="C2214" s="28" t="s">
        <v>272</v>
      </c>
      <c r="D2214" s="28" t="s">
        <v>270</v>
      </c>
      <c r="E2214" s="28" t="s">
        <v>273</v>
      </c>
      <c r="F2214" s="28" t="s">
        <v>293</v>
      </c>
      <c r="G2214" s="28" t="s">
        <v>275</v>
      </c>
      <c r="H2214" s="28" t="s">
        <v>275</v>
      </c>
      <c r="I2214" s="28" t="s">
        <v>309</v>
      </c>
      <c r="J2214" s="28" t="s">
        <v>1875</v>
      </c>
      <c r="K2214" s="28" t="s">
        <v>4416</v>
      </c>
      <c r="L2214" s="28" t="s">
        <v>2419</v>
      </c>
    </row>
    <row r="2215" spans="1:12" ht="15.75" customHeight="1">
      <c r="A2215" s="28" t="s">
        <v>270</v>
      </c>
      <c r="B2215" s="28" t="s">
        <v>271</v>
      </c>
      <c r="C2215" s="28" t="s">
        <v>272</v>
      </c>
      <c r="D2215" s="28" t="s">
        <v>270</v>
      </c>
      <c r="E2215" s="28" t="s">
        <v>273</v>
      </c>
      <c r="F2215" s="28" t="s">
        <v>293</v>
      </c>
      <c r="G2215" s="28" t="s">
        <v>275</v>
      </c>
      <c r="H2215" s="28" t="s">
        <v>275</v>
      </c>
      <c r="I2215" s="28" t="s">
        <v>297</v>
      </c>
      <c r="J2215" s="28" t="s">
        <v>4417</v>
      </c>
      <c r="K2215" s="28" t="s">
        <v>4418</v>
      </c>
      <c r="L2215" s="28" t="s">
        <v>4419</v>
      </c>
    </row>
    <row r="2216" spans="1:12" ht="15.75" customHeight="1">
      <c r="A2216" s="28" t="s">
        <v>270</v>
      </c>
      <c r="B2216" s="28" t="s">
        <v>271</v>
      </c>
      <c r="C2216" s="28" t="s">
        <v>272</v>
      </c>
      <c r="D2216" s="28" t="s">
        <v>270</v>
      </c>
      <c r="E2216" s="28" t="s">
        <v>273</v>
      </c>
      <c r="F2216" s="28" t="s">
        <v>293</v>
      </c>
      <c r="G2216" s="28" t="s">
        <v>275</v>
      </c>
      <c r="H2216" s="28" t="s">
        <v>275</v>
      </c>
      <c r="I2216" s="28" t="s">
        <v>371</v>
      </c>
      <c r="J2216" s="28" t="s">
        <v>1874</v>
      </c>
      <c r="K2216" s="28" t="s">
        <v>3790</v>
      </c>
      <c r="L2216" s="28" t="s">
        <v>1036</v>
      </c>
    </row>
    <row r="2217" spans="1:12" ht="15.75" customHeight="1">
      <c r="A2217" s="28" t="s">
        <v>270</v>
      </c>
      <c r="B2217" s="28" t="s">
        <v>271</v>
      </c>
      <c r="C2217" s="28" t="s">
        <v>272</v>
      </c>
      <c r="D2217" s="28" t="s">
        <v>270</v>
      </c>
      <c r="E2217" s="28" t="s">
        <v>273</v>
      </c>
      <c r="F2217" s="28" t="s">
        <v>293</v>
      </c>
      <c r="G2217" s="28" t="s">
        <v>275</v>
      </c>
      <c r="H2217" s="28" t="s">
        <v>275</v>
      </c>
      <c r="I2217" s="28" t="s">
        <v>310</v>
      </c>
      <c r="J2217" s="28" t="s">
        <v>4420</v>
      </c>
      <c r="K2217" s="28" t="s">
        <v>4421</v>
      </c>
      <c r="L2217" s="28" t="s">
        <v>4422</v>
      </c>
    </row>
    <row r="2218" spans="1:12" ht="15.75" customHeight="1">
      <c r="A2218" s="28" t="s">
        <v>270</v>
      </c>
      <c r="B2218" s="28" t="s">
        <v>271</v>
      </c>
      <c r="C2218" s="28" t="s">
        <v>272</v>
      </c>
      <c r="D2218" s="28" t="s">
        <v>270</v>
      </c>
      <c r="E2218" s="28" t="s">
        <v>273</v>
      </c>
      <c r="F2218" s="28" t="s">
        <v>293</v>
      </c>
      <c r="G2218" s="28" t="s">
        <v>275</v>
      </c>
      <c r="H2218" s="28" t="s">
        <v>275</v>
      </c>
      <c r="I2218" s="28" t="s">
        <v>375</v>
      </c>
      <c r="J2218" s="28" t="s">
        <v>2025</v>
      </c>
      <c r="K2218" s="28" t="s">
        <v>816</v>
      </c>
      <c r="L2218" s="28" t="s">
        <v>795</v>
      </c>
    </row>
    <row r="2219" spans="1:12" ht="15.75" customHeight="1">
      <c r="A2219" s="28" t="s">
        <v>270</v>
      </c>
      <c r="B2219" s="28" t="s">
        <v>271</v>
      </c>
      <c r="C2219" s="28" t="s">
        <v>272</v>
      </c>
      <c r="D2219" s="28" t="s">
        <v>270</v>
      </c>
      <c r="E2219" s="28" t="s">
        <v>273</v>
      </c>
      <c r="F2219" s="28" t="s">
        <v>293</v>
      </c>
      <c r="G2219" s="28" t="s">
        <v>275</v>
      </c>
      <c r="H2219" s="28" t="s">
        <v>275</v>
      </c>
      <c r="I2219" s="28" t="s">
        <v>379</v>
      </c>
      <c r="J2219" s="28" t="s">
        <v>3007</v>
      </c>
      <c r="K2219" s="28" t="s">
        <v>3001</v>
      </c>
      <c r="L2219" s="28" t="s">
        <v>4423</v>
      </c>
    </row>
    <row r="2220" spans="1:12" ht="15.75" customHeight="1">
      <c r="A2220" s="28" t="s">
        <v>270</v>
      </c>
      <c r="B2220" s="28" t="s">
        <v>271</v>
      </c>
      <c r="C2220" s="28" t="s">
        <v>272</v>
      </c>
      <c r="D2220" s="28" t="s">
        <v>270</v>
      </c>
      <c r="E2220" s="28" t="s">
        <v>273</v>
      </c>
      <c r="F2220" s="28" t="s">
        <v>293</v>
      </c>
      <c r="G2220" s="28" t="s">
        <v>275</v>
      </c>
      <c r="H2220" s="28" t="s">
        <v>275</v>
      </c>
      <c r="I2220" s="28" t="s">
        <v>311</v>
      </c>
      <c r="J2220" s="28" t="s">
        <v>4423</v>
      </c>
      <c r="K2220" s="28" t="s">
        <v>3007</v>
      </c>
      <c r="L2220" s="28" t="s">
        <v>3770</v>
      </c>
    </row>
    <row r="2221" spans="1:12" ht="15.75" customHeight="1">
      <c r="A2221" s="28" t="s">
        <v>270</v>
      </c>
      <c r="B2221" s="28" t="s">
        <v>271</v>
      </c>
      <c r="C2221" s="28" t="s">
        <v>272</v>
      </c>
      <c r="D2221" s="28" t="s">
        <v>270</v>
      </c>
      <c r="E2221" s="28" t="s">
        <v>273</v>
      </c>
      <c r="F2221" s="28" t="s">
        <v>293</v>
      </c>
      <c r="G2221" s="28" t="s">
        <v>275</v>
      </c>
      <c r="H2221" s="28" t="s">
        <v>275</v>
      </c>
      <c r="I2221" s="28" t="s">
        <v>383</v>
      </c>
      <c r="J2221" s="28" t="s">
        <v>2643</v>
      </c>
      <c r="K2221" s="28" t="s">
        <v>4424</v>
      </c>
      <c r="L2221" s="28" t="s">
        <v>2997</v>
      </c>
    </row>
    <row r="2222" spans="1:12" ht="15.75" customHeight="1">
      <c r="A2222" s="28" t="s">
        <v>270</v>
      </c>
      <c r="B2222" s="28" t="s">
        <v>271</v>
      </c>
      <c r="C2222" s="28" t="s">
        <v>272</v>
      </c>
      <c r="D2222" s="28" t="s">
        <v>270</v>
      </c>
      <c r="E2222" s="28" t="s">
        <v>273</v>
      </c>
      <c r="F2222" s="28" t="s">
        <v>293</v>
      </c>
      <c r="G2222" s="28" t="s">
        <v>275</v>
      </c>
      <c r="H2222" s="28" t="s">
        <v>275</v>
      </c>
      <c r="I2222" s="28" t="s">
        <v>312</v>
      </c>
      <c r="J2222" s="28" t="s">
        <v>2659</v>
      </c>
      <c r="K2222" s="28" t="s">
        <v>4425</v>
      </c>
      <c r="L2222" s="28" t="s">
        <v>4426</v>
      </c>
    </row>
    <row r="2223" spans="1:12" ht="15.75" customHeight="1">
      <c r="A2223" s="28" t="s">
        <v>270</v>
      </c>
      <c r="B2223" s="28" t="s">
        <v>271</v>
      </c>
      <c r="C2223" s="28" t="s">
        <v>272</v>
      </c>
      <c r="D2223" s="28" t="s">
        <v>270</v>
      </c>
      <c r="E2223" s="28" t="s">
        <v>273</v>
      </c>
      <c r="F2223" s="28" t="s">
        <v>293</v>
      </c>
      <c r="G2223" s="28" t="s">
        <v>275</v>
      </c>
      <c r="H2223" s="28" t="s">
        <v>275</v>
      </c>
      <c r="I2223" s="28" t="s">
        <v>387</v>
      </c>
      <c r="J2223" s="28" t="s">
        <v>4427</v>
      </c>
      <c r="K2223" s="28" t="s">
        <v>4428</v>
      </c>
      <c r="L2223" s="28" t="s">
        <v>4429</v>
      </c>
    </row>
    <row r="2224" spans="1:12" ht="15.75" customHeight="1">
      <c r="A2224" s="28" t="s">
        <v>270</v>
      </c>
      <c r="B2224" s="28" t="s">
        <v>271</v>
      </c>
      <c r="C2224" s="28" t="s">
        <v>272</v>
      </c>
      <c r="D2224" s="28" t="s">
        <v>270</v>
      </c>
      <c r="E2224" s="28" t="s">
        <v>273</v>
      </c>
      <c r="F2224" s="28" t="s">
        <v>293</v>
      </c>
      <c r="G2224" s="28" t="s">
        <v>275</v>
      </c>
      <c r="H2224" s="28" t="s">
        <v>275</v>
      </c>
      <c r="I2224" s="28" t="s">
        <v>391</v>
      </c>
      <c r="J2224" s="28" t="s">
        <v>4430</v>
      </c>
      <c r="K2224" s="28" t="s">
        <v>4431</v>
      </c>
      <c r="L2224" s="28" t="s">
        <v>4432</v>
      </c>
    </row>
    <row r="2225" spans="1:12" ht="15.75" customHeight="1">
      <c r="A2225" s="28" t="s">
        <v>270</v>
      </c>
      <c r="B2225" s="28" t="s">
        <v>271</v>
      </c>
      <c r="C2225" s="28" t="s">
        <v>272</v>
      </c>
      <c r="D2225" s="28" t="s">
        <v>270</v>
      </c>
      <c r="E2225" s="28" t="s">
        <v>273</v>
      </c>
      <c r="F2225" s="28" t="s">
        <v>293</v>
      </c>
      <c r="G2225" s="28" t="s">
        <v>275</v>
      </c>
      <c r="H2225" s="28" t="s">
        <v>275</v>
      </c>
      <c r="I2225" s="28" t="s">
        <v>395</v>
      </c>
      <c r="J2225" s="28" t="s">
        <v>4433</v>
      </c>
      <c r="K2225" s="28" t="s">
        <v>4434</v>
      </c>
      <c r="L2225" s="28" t="s">
        <v>4435</v>
      </c>
    </row>
    <row r="2226" spans="1:12" ht="15.75" customHeight="1">
      <c r="A2226" s="28" t="s">
        <v>270</v>
      </c>
      <c r="B2226" s="28" t="s">
        <v>271</v>
      </c>
      <c r="C2226" s="28" t="s">
        <v>272</v>
      </c>
      <c r="D2226" s="28" t="s">
        <v>270</v>
      </c>
      <c r="E2226" s="28" t="s">
        <v>273</v>
      </c>
      <c r="F2226" s="28" t="s">
        <v>293</v>
      </c>
      <c r="G2226" s="28" t="s">
        <v>275</v>
      </c>
      <c r="H2226" s="28" t="s">
        <v>275</v>
      </c>
      <c r="I2226" s="28" t="s">
        <v>399</v>
      </c>
      <c r="J2226" s="28" t="s">
        <v>4436</v>
      </c>
      <c r="K2226" s="28" t="s">
        <v>4421</v>
      </c>
      <c r="L2226" s="28" t="s">
        <v>4437</v>
      </c>
    </row>
    <row r="2227" spans="1:12" ht="15.75" customHeight="1">
      <c r="A2227" s="28" t="s">
        <v>270</v>
      </c>
      <c r="B2227" s="28" t="s">
        <v>271</v>
      </c>
      <c r="C2227" s="28" t="s">
        <v>272</v>
      </c>
      <c r="D2227" s="28" t="s">
        <v>270</v>
      </c>
      <c r="E2227" s="28" t="s">
        <v>273</v>
      </c>
      <c r="F2227" s="28" t="s">
        <v>293</v>
      </c>
      <c r="G2227" s="28" t="s">
        <v>275</v>
      </c>
      <c r="H2227" s="28" t="s">
        <v>275</v>
      </c>
      <c r="I2227" s="28" t="s">
        <v>403</v>
      </c>
      <c r="J2227" s="28" t="s">
        <v>4438</v>
      </c>
      <c r="K2227" s="28" t="s">
        <v>4439</v>
      </c>
      <c r="L2227" s="28" t="s">
        <v>4440</v>
      </c>
    </row>
    <row r="2228" spans="1:12" ht="15.75" customHeight="1">
      <c r="A2228" s="28" t="s">
        <v>270</v>
      </c>
      <c r="B2228" s="28" t="s">
        <v>271</v>
      </c>
      <c r="C2228" s="28" t="s">
        <v>272</v>
      </c>
      <c r="D2228" s="28" t="s">
        <v>270</v>
      </c>
      <c r="E2228" s="28" t="s">
        <v>273</v>
      </c>
      <c r="F2228" s="28" t="s">
        <v>293</v>
      </c>
      <c r="G2228" s="28" t="s">
        <v>275</v>
      </c>
      <c r="H2228" s="28" t="s">
        <v>275</v>
      </c>
      <c r="I2228" s="28" t="s">
        <v>407</v>
      </c>
      <c r="J2228" s="28" t="s">
        <v>4441</v>
      </c>
      <c r="K2228" s="28" t="s">
        <v>4442</v>
      </c>
      <c r="L2228" s="28" t="s">
        <v>4443</v>
      </c>
    </row>
    <row r="2229" spans="1:12" ht="15.75" customHeight="1">
      <c r="A2229" s="28" t="s">
        <v>270</v>
      </c>
      <c r="B2229" s="28" t="s">
        <v>271</v>
      </c>
      <c r="C2229" s="28" t="s">
        <v>272</v>
      </c>
      <c r="D2229" s="28" t="s">
        <v>270</v>
      </c>
      <c r="E2229" s="28" t="s">
        <v>273</v>
      </c>
      <c r="F2229" s="28" t="s">
        <v>293</v>
      </c>
      <c r="G2229" s="28" t="s">
        <v>275</v>
      </c>
      <c r="H2229" s="28" t="s">
        <v>275</v>
      </c>
      <c r="I2229" s="28" t="s">
        <v>411</v>
      </c>
      <c r="J2229" s="28" t="s">
        <v>4444</v>
      </c>
      <c r="K2229" s="28" t="s">
        <v>4445</v>
      </c>
      <c r="L2229" s="28" t="s">
        <v>4446</v>
      </c>
    </row>
    <row r="2230" spans="1:12" ht="15.75" customHeight="1">
      <c r="A2230" s="28" t="s">
        <v>270</v>
      </c>
      <c r="B2230" s="28" t="s">
        <v>271</v>
      </c>
      <c r="C2230" s="28" t="s">
        <v>272</v>
      </c>
      <c r="D2230" s="28" t="s">
        <v>270</v>
      </c>
      <c r="E2230" s="28" t="s">
        <v>273</v>
      </c>
      <c r="F2230" s="28" t="s">
        <v>293</v>
      </c>
      <c r="G2230" s="28" t="s">
        <v>275</v>
      </c>
      <c r="H2230" s="28" t="s">
        <v>275</v>
      </c>
      <c r="I2230" s="28" t="s">
        <v>415</v>
      </c>
      <c r="J2230" s="28" t="s">
        <v>4447</v>
      </c>
      <c r="K2230" s="28" t="s">
        <v>4448</v>
      </c>
      <c r="L2230" s="28" t="s">
        <v>4449</v>
      </c>
    </row>
    <row r="2231" spans="1:12" ht="15.75" customHeight="1">
      <c r="A2231" s="28" t="s">
        <v>270</v>
      </c>
      <c r="B2231" s="28" t="s">
        <v>271</v>
      </c>
      <c r="C2231" s="28" t="s">
        <v>272</v>
      </c>
      <c r="D2231" s="28" t="s">
        <v>270</v>
      </c>
      <c r="E2231" s="28" t="s">
        <v>273</v>
      </c>
      <c r="F2231" s="28" t="s">
        <v>293</v>
      </c>
      <c r="G2231" s="28" t="s">
        <v>275</v>
      </c>
      <c r="H2231" s="28" t="s">
        <v>275</v>
      </c>
      <c r="I2231" s="28" t="s">
        <v>313</v>
      </c>
      <c r="J2231" s="28" t="s">
        <v>4450</v>
      </c>
      <c r="K2231" s="28" t="s">
        <v>4451</v>
      </c>
      <c r="L2231" s="28" t="s">
        <v>4452</v>
      </c>
    </row>
    <row r="2232" spans="1:12" ht="15.75" customHeight="1">
      <c r="A2232" s="28" t="s">
        <v>270</v>
      </c>
      <c r="B2232" s="28" t="s">
        <v>271</v>
      </c>
      <c r="C2232" s="28" t="s">
        <v>272</v>
      </c>
      <c r="D2232" s="28" t="s">
        <v>270</v>
      </c>
      <c r="E2232" s="28" t="s">
        <v>273</v>
      </c>
      <c r="F2232" s="28" t="s">
        <v>293</v>
      </c>
      <c r="G2232" s="28" t="s">
        <v>275</v>
      </c>
      <c r="H2232" s="28" t="s">
        <v>275</v>
      </c>
      <c r="I2232" s="28" t="s">
        <v>419</v>
      </c>
      <c r="J2232" s="28" t="s">
        <v>4453</v>
      </c>
      <c r="K2232" s="28" t="s">
        <v>4454</v>
      </c>
      <c r="L2232" s="28" t="s">
        <v>4455</v>
      </c>
    </row>
    <row r="2233" spans="1:12" ht="15.75" customHeight="1">
      <c r="A2233" s="28" t="s">
        <v>270</v>
      </c>
      <c r="B2233" s="28" t="s">
        <v>271</v>
      </c>
      <c r="C2233" s="28" t="s">
        <v>272</v>
      </c>
      <c r="D2233" s="28" t="s">
        <v>270</v>
      </c>
      <c r="E2233" s="28" t="s">
        <v>273</v>
      </c>
      <c r="F2233" s="28" t="s">
        <v>293</v>
      </c>
      <c r="G2233" s="28" t="s">
        <v>275</v>
      </c>
      <c r="H2233" s="28" t="s">
        <v>275</v>
      </c>
      <c r="I2233" s="28" t="s">
        <v>423</v>
      </c>
      <c r="J2233" s="28" t="s">
        <v>4456</v>
      </c>
      <c r="K2233" s="28" t="s">
        <v>2461</v>
      </c>
      <c r="L2233" s="28" t="s">
        <v>4457</v>
      </c>
    </row>
    <row r="2234" spans="1:12" ht="15.75" customHeight="1">
      <c r="A2234" s="28" t="s">
        <v>270</v>
      </c>
      <c r="B2234" s="28" t="s">
        <v>271</v>
      </c>
      <c r="C2234" s="28" t="s">
        <v>272</v>
      </c>
      <c r="D2234" s="28" t="s">
        <v>270</v>
      </c>
      <c r="E2234" s="28" t="s">
        <v>273</v>
      </c>
      <c r="F2234" s="28" t="s">
        <v>293</v>
      </c>
      <c r="G2234" s="28" t="s">
        <v>275</v>
      </c>
      <c r="H2234" s="28" t="s">
        <v>275</v>
      </c>
      <c r="I2234" s="28" t="s">
        <v>427</v>
      </c>
      <c r="J2234" s="28" t="s">
        <v>4458</v>
      </c>
      <c r="K2234" s="28" t="s">
        <v>4459</v>
      </c>
      <c r="L2234" s="28" t="s">
        <v>4460</v>
      </c>
    </row>
    <row r="2235" spans="1:12" ht="15.75" customHeight="1">
      <c r="A2235" s="28" t="s">
        <v>270</v>
      </c>
      <c r="B2235" s="28" t="s">
        <v>271</v>
      </c>
      <c r="C2235" s="28" t="s">
        <v>272</v>
      </c>
      <c r="D2235" s="28" t="s">
        <v>270</v>
      </c>
      <c r="E2235" s="28" t="s">
        <v>273</v>
      </c>
      <c r="F2235" s="28" t="s">
        <v>293</v>
      </c>
      <c r="G2235" s="28" t="s">
        <v>275</v>
      </c>
      <c r="H2235" s="28" t="s">
        <v>275</v>
      </c>
      <c r="I2235" s="28" t="s">
        <v>431</v>
      </c>
      <c r="J2235" s="28" t="s">
        <v>4461</v>
      </c>
      <c r="K2235" s="28" t="s">
        <v>4462</v>
      </c>
      <c r="L2235" s="28" t="s">
        <v>4463</v>
      </c>
    </row>
    <row r="2236" spans="1:12" ht="15.75" customHeight="1">
      <c r="A2236" s="28" t="s">
        <v>270</v>
      </c>
      <c r="B2236" s="28" t="s">
        <v>271</v>
      </c>
      <c r="C2236" s="28" t="s">
        <v>272</v>
      </c>
      <c r="D2236" s="28" t="s">
        <v>270</v>
      </c>
      <c r="E2236" s="28" t="s">
        <v>273</v>
      </c>
      <c r="F2236" s="28" t="s">
        <v>293</v>
      </c>
      <c r="G2236" s="28" t="s">
        <v>275</v>
      </c>
      <c r="H2236" s="28" t="s">
        <v>275</v>
      </c>
      <c r="I2236" s="28" t="s">
        <v>435</v>
      </c>
      <c r="J2236" s="28" t="s">
        <v>4464</v>
      </c>
      <c r="K2236" s="28" t="s">
        <v>4465</v>
      </c>
      <c r="L2236" s="28" t="s">
        <v>827</v>
      </c>
    </row>
    <row r="2237" spans="1:12" ht="15.75" customHeight="1">
      <c r="A2237" s="28" t="s">
        <v>270</v>
      </c>
      <c r="B2237" s="28" t="s">
        <v>271</v>
      </c>
      <c r="C2237" s="28" t="s">
        <v>272</v>
      </c>
      <c r="D2237" s="28" t="s">
        <v>270</v>
      </c>
      <c r="E2237" s="28" t="s">
        <v>273</v>
      </c>
      <c r="F2237" s="28" t="s">
        <v>293</v>
      </c>
      <c r="G2237" s="28" t="s">
        <v>275</v>
      </c>
      <c r="H2237" s="28" t="s">
        <v>275</v>
      </c>
      <c r="I2237" s="28" t="s">
        <v>439</v>
      </c>
      <c r="J2237" s="28" t="s">
        <v>1897</v>
      </c>
      <c r="K2237" s="28" t="s">
        <v>4466</v>
      </c>
      <c r="L2237" s="28" t="s">
        <v>4467</v>
      </c>
    </row>
    <row r="2238" spans="1:12" ht="15.75" customHeight="1">
      <c r="A2238" s="28" t="s">
        <v>270</v>
      </c>
      <c r="B2238" s="28" t="s">
        <v>271</v>
      </c>
      <c r="C2238" s="28" t="s">
        <v>272</v>
      </c>
      <c r="D2238" s="28" t="s">
        <v>270</v>
      </c>
      <c r="E2238" s="28" t="s">
        <v>273</v>
      </c>
      <c r="F2238" s="28" t="s">
        <v>293</v>
      </c>
      <c r="G2238" s="28" t="s">
        <v>275</v>
      </c>
      <c r="H2238" s="28" t="s">
        <v>275</v>
      </c>
      <c r="I2238" s="28" t="s">
        <v>443</v>
      </c>
      <c r="J2238" s="28" t="s">
        <v>4468</v>
      </c>
      <c r="K2238" s="28" t="s">
        <v>4469</v>
      </c>
      <c r="L2238" s="28" t="s">
        <v>4470</v>
      </c>
    </row>
    <row r="2239" spans="1:12" ht="15.75" customHeight="1">
      <c r="A2239" s="28" t="s">
        <v>270</v>
      </c>
      <c r="B2239" s="28" t="s">
        <v>271</v>
      </c>
      <c r="C2239" s="28" t="s">
        <v>272</v>
      </c>
      <c r="D2239" s="28" t="s">
        <v>270</v>
      </c>
      <c r="E2239" s="28" t="s">
        <v>273</v>
      </c>
      <c r="F2239" s="28" t="s">
        <v>293</v>
      </c>
      <c r="G2239" s="28" t="s">
        <v>275</v>
      </c>
      <c r="H2239" s="28" t="s">
        <v>275</v>
      </c>
      <c r="I2239" s="28" t="s">
        <v>447</v>
      </c>
      <c r="J2239" s="28" t="s">
        <v>4471</v>
      </c>
      <c r="K2239" s="28" t="s">
        <v>3893</v>
      </c>
      <c r="L2239" s="28" t="s">
        <v>2781</v>
      </c>
    </row>
    <row r="2240" spans="1:12" ht="15.75" customHeight="1">
      <c r="A2240" s="28" t="s">
        <v>270</v>
      </c>
      <c r="B2240" s="28" t="s">
        <v>271</v>
      </c>
      <c r="C2240" s="28" t="s">
        <v>272</v>
      </c>
      <c r="D2240" s="28" t="s">
        <v>270</v>
      </c>
      <c r="E2240" s="28" t="s">
        <v>273</v>
      </c>
      <c r="F2240" s="28" t="s">
        <v>293</v>
      </c>
      <c r="G2240" s="28" t="s">
        <v>275</v>
      </c>
      <c r="H2240" s="28" t="s">
        <v>275</v>
      </c>
      <c r="I2240" s="28" t="s">
        <v>314</v>
      </c>
      <c r="J2240" s="28" t="s">
        <v>4472</v>
      </c>
      <c r="K2240" s="28" t="s">
        <v>4473</v>
      </c>
      <c r="L2240" s="28" t="s">
        <v>4474</v>
      </c>
    </row>
    <row r="2241" spans="1:12" ht="15.75" customHeight="1">
      <c r="A2241" s="28" t="s">
        <v>270</v>
      </c>
      <c r="B2241" s="28" t="s">
        <v>271</v>
      </c>
      <c r="C2241" s="28" t="s">
        <v>272</v>
      </c>
      <c r="D2241" s="28" t="s">
        <v>270</v>
      </c>
      <c r="E2241" s="28" t="s">
        <v>273</v>
      </c>
      <c r="F2241" s="28" t="s">
        <v>293</v>
      </c>
      <c r="G2241" s="28" t="s">
        <v>275</v>
      </c>
      <c r="H2241" s="28" t="s">
        <v>275</v>
      </c>
      <c r="I2241" s="28" t="s">
        <v>451</v>
      </c>
      <c r="J2241" s="28" t="s">
        <v>4475</v>
      </c>
      <c r="K2241" s="28" t="s">
        <v>2879</v>
      </c>
      <c r="L2241" s="28" t="s">
        <v>4476</v>
      </c>
    </row>
    <row r="2242" spans="1:12" ht="15.75" customHeight="1">
      <c r="A2242" s="28" t="s">
        <v>270</v>
      </c>
      <c r="B2242" s="28" t="s">
        <v>271</v>
      </c>
      <c r="C2242" s="28" t="s">
        <v>272</v>
      </c>
      <c r="D2242" s="28" t="s">
        <v>270</v>
      </c>
      <c r="E2242" s="28" t="s">
        <v>273</v>
      </c>
      <c r="F2242" s="28" t="s">
        <v>293</v>
      </c>
      <c r="G2242" s="28" t="s">
        <v>275</v>
      </c>
      <c r="H2242" s="28" t="s">
        <v>275</v>
      </c>
      <c r="I2242" s="28" t="s">
        <v>315</v>
      </c>
      <c r="J2242" s="28" t="s">
        <v>1986</v>
      </c>
      <c r="K2242" s="28" t="s">
        <v>2926</v>
      </c>
      <c r="L2242" s="28" t="s">
        <v>4477</v>
      </c>
    </row>
    <row r="2243" spans="1:12" ht="15.75" customHeight="1">
      <c r="A2243" s="28" t="s">
        <v>270</v>
      </c>
      <c r="B2243" s="28" t="s">
        <v>271</v>
      </c>
      <c r="C2243" s="28" t="s">
        <v>272</v>
      </c>
      <c r="D2243" s="28" t="s">
        <v>270</v>
      </c>
      <c r="E2243" s="28" t="s">
        <v>273</v>
      </c>
      <c r="F2243" s="28" t="s">
        <v>293</v>
      </c>
      <c r="G2243" s="28" t="s">
        <v>275</v>
      </c>
      <c r="H2243" s="28" t="s">
        <v>275</v>
      </c>
      <c r="I2243" s="28" t="s">
        <v>316</v>
      </c>
      <c r="J2243" s="28" t="s">
        <v>1071</v>
      </c>
      <c r="K2243" s="28" t="s">
        <v>3889</v>
      </c>
      <c r="L2243" s="28" t="s">
        <v>2714</v>
      </c>
    </row>
    <row r="2244" spans="1:12" ht="15.75" customHeight="1">
      <c r="A2244" s="28" t="s">
        <v>270</v>
      </c>
      <c r="B2244" s="28" t="s">
        <v>271</v>
      </c>
      <c r="C2244" s="28" t="s">
        <v>272</v>
      </c>
      <c r="D2244" s="28" t="s">
        <v>270</v>
      </c>
      <c r="E2244" s="28" t="s">
        <v>273</v>
      </c>
      <c r="F2244" s="28" t="s">
        <v>293</v>
      </c>
      <c r="G2244" s="28" t="s">
        <v>275</v>
      </c>
      <c r="H2244" s="28" t="s">
        <v>275</v>
      </c>
      <c r="I2244" s="28" t="s">
        <v>317</v>
      </c>
      <c r="J2244" s="28" t="s">
        <v>4478</v>
      </c>
      <c r="K2244" s="28" t="s">
        <v>4479</v>
      </c>
      <c r="L2244" s="28" t="s">
        <v>3888</v>
      </c>
    </row>
    <row r="2245" spans="1:12" ht="15.75" customHeight="1">
      <c r="A2245" s="28" t="s">
        <v>270</v>
      </c>
      <c r="B2245" s="28" t="s">
        <v>271</v>
      </c>
      <c r="C2245" s="28" t="s">
        <v>272</v>
      </c>
      <c r="D2245" s="28" t="s">
        <v>270</v>
      </c>
      <c r="E2245" s="28" t="s">
        <v>273</v>
      </c>
      <c r="F2245" s="28" t="s">
        <v>293</v>
      </c>
      <c r="G2245" s="28" t="s">
        <v>275</v>
      </c>
      <c r="H2245" s="28" t="s">
        <v>275</v>
      </c>
      <c r="I2245" s="28" t="s">
        <v>318</v>
      </c>
      <c r="J2245" s="28" t="s">
        <v>4480</v>
      </c>
      <c r="K2245" s="28" t="s">
        <v>1033</v>
      </c>
      <c r="L2245" s="28" t="s">
        <v>4481</v>
      </c>
    </row>
    <row r="2246" spans="1:12" ht="15.75" customHeight="1">
      <c r="A2246" s="28" t="s">
        <v>270</v>
      </c>
      <c r="B2246" s="28" t="s">
        <v>271</v>
      </c>
      <c r="C2246" s="28" t="s">
        <v>272</v>
      </c>
      <c r="D2246" s="28" t="s">
        <v>270</v>
      </c>
      <c r="E2246" s="28" t="s">
        <v>273</v>
      </c>
      <c r="F2246" s="28" t="s">
        <v>293</v>
      </c>
      <c r="G2246" s="28" t="s">
        <v>275</v>
      </c>
      <c r="H2246" s="28" t="s">
        <v>275</v>
      </c>
      <c r="I2246" s="28" t="s">
        <v>455</v>
      </c>
      <c r="J2246" s="28" t="s">
        <v>4482</v>
      </c>
      <c r="K2246" s="28" t="s">
        <v>3875</v>
      </c>
      <c r="L2246" s="28" t="s">
        <v>4483</v>
      </c>
    </row>
    <row r="2247" spans="1:12" ht="15.75" customHeight="1">
      <c r="A2247" s="28" t="s">
        <v>270</v>
      </c>
      <c r="B2247" s="28" t="s">
        <v>271</v>
      </c>
      <c r="C2247" s="28" t="s">
        <v>272</v>
      </c>
      <c r="D2247" s="28" t="s">
        <v>270</v>
      </c>
      <c r="E2247" s="28" t="s">
        <v>273</v>
      </c>
      <c r="F2247" s="28" t="s">
        <v>293</v>
      </c>
      <c r="G2247" s="28" t="s">
        <v>275</v>
      </c>
      <c r="H2247" s="28" t="s">
        <v>275</v>
      </c>
      <c r="I2247" s="28" t="s">
        <v>459</v>
      </c>
      <c r="J2247" s="28" t="s">
        <v>4484</v>
      </c>
      <c r="K2247" s="28" t="s">
        <v>417</v>
      </c>
      <c r="L2247" s="28" t="s">
        <v>4485</v>
      </c>
    </row>
    <row r="2248" spans="1:12" ht="15.75" customHeight="1">
      <c r="A2248" s="28" t="s">
        <v>270</v>
      </c>
      <c r="B2248" s="28" t="s">
        <v>271</v>
      </c>
      <c r="C2248" s="28" t="s">
        <v>272</v>
      </c>
      <c r="D2248" s="28" t="s">
        <v>270</v>
      </c>
      <c r="E2248" s="28" t="s">
        <v>273</v>
      </c>
      <c r="F2248" s="28" t="s">
        <v>293</v>
      </c>
      <c r="G2248" s="28" t="s">
        <v>275</v>
      </c>
      <c r="H2248" s="28" t="s">
        <v>275</v>
      </c>
      <c r="I2248" s="28" t="s">
        <v>462</v>
      </c>
      <c r="J2248" s="28" t="s">
        <v>4486</v>
      </c>
      <c r="K2248" s="28" t="s">
        <v>4487</v>
      </c>
      <c r="L2248" s="28" t="s">
        <v>4412</v>
      </c>
    </row>
    <row r="2249" spans="1:12" ht="15.75" customHeight="1">
      <c r="A2249" s="28" t="s">
        <v>270</v>
      </c>
      <c r="B2249" s="28" t="s">
        <v>271</v>
      </c>
      <c r="C2249" s="28" t="s">
        <v>272</v>
      </c>
      <c r="D2249" s="28" t="s">
        <v>270</v>
      </c>
      <c r="E2249" s="28" t="s">
        <v>273</v>
      </c>
      <c r="F2249" s="28" t="s">
        <v>293</v>
      </c>
      <c r="G2249" s="28" t="s">
        <v>275</v>
      </c>
      <c r="H2249" s="28" t="s">
        <v>275</v>
      </c>
      <c r="I2249" s="28" t="s">
        <v>319</v>
      </c>
      <c r="J2249" s="28" t="s">
        <v>1714</v>
      </c>
      <c r="K2249" s="28" t="s">
        <v>4488</v>
      </c>
      <c r="L2249" s="28" t="s">
        <v>4489</v>
      </c>
    </row>
    <row r="2250" spans="1:12" ht="15.75" customHeight="1">
      <c r="A2250" s="28" t="s">
        <v>270</v>
      </c>
      <c r="B2250" s="28" t="s">
        <v>271</v>
      </c>
      <c r="C2250" s="28" t="s">
        <v>272</v>
      </c>
      <c r="D2250" s="28" t="s">
        <v>270</v>
      </c>
      <c r="E2250" s="28" t="s">
        <v>273</v>
      </c>
      <c r="F2250" s="28" t="s">
        <v>293</v>
      </c>
      <c r="G2250" s="28" t="s">
        <v>275</v>
      </c>
      <c r="H2250" s="28" t="s">
        <v>275</v>
      </c>
      <c r="I2250" s="28" t="s">
        <v>466</v>
      </c>
      <c r="J2250" s="28" t="s">
        <v>1105</v>
      </c>
      <c r="K2250" s="28" t="s">
        <v>1049</v>
      </c>
      <c r="L2250" s="28" t="s">
        <v>4490</v>
      </c>
    </row>
    <row r="2251" spans="1:12" ht="15.75" customHeight="1">
      <c r="A2251" s="28" t="s">
        <v>270</v>
      </c>
      <c r="B2251" s="28" t="s">
        <v>271</v>
      </c>
      <c r="C2251" s="28" t="s">
        <v>272</v>
      </c>
      <c r="D2251" s="28" t="s">
        <v>270</v>
      </c>
      <c r="E2251" s="28" t="s">
        <v>273</v>
      </c>
      <c r="F2251" s="28" t="s">
        <v>293</v>
      </c>
      <c r="G2251" s="28" t="s">
        <v>275</v>
      </c>
      <c r="H2251" s="28" t="s">
        <v>275</v>
      </c>
      <c r="I2251" s="28" t="s">
        <v>470</v>
      </c>
      <c r="J2251" s="28" t="s">
        <v>4491</v>
      </c>
      <c r="K2251" s="28" t="s">
        <v>4492</v>
      </c>
      <c r="L2251" s="28" t="s">
        <v>4493</v>
      </c>
    </row>
    <row r="2252" spans="1:12" ht="15.75" customHeight="1">
      <c r="A2252" s="28" t="s">
        <v>270</v>
      </c>
      <c r="B2252" s="28" t="s">
        <v>271</v>
      </c>
      <c r="C2252" s="28" t="s">
        <v>272</v>
      </c>
      <c r="D2252" s="28" t="s">
        <v>270</v>
      </c>
      <c r="E2252" s="28" t="s">
        <v>273</v>
      </c>
      <c r="F2252" s="28" t="s">
        <v>293</v>
      </c>
      <c r="G2252" s="28" t="s">
        <v>275</v>
      </c>
      <c r="H2252" s="28" t="s">
        <v>275</v>
      </c>
      <c r="I2252" s="28" t="s">
        <v>320</v>
      </c>
      <c r="J2252" s="28" t="s">
        <v>4494</v>
      </c>
      <c r="K2252" s="28" t="s">
        <v>1021</v>
      </c>
      <c r="L2252" s="28" t="s">
        <v>4495</v>
      </c>
    </row>
    <row r="2253" spans="1:12" ht="15.75" customHeight="1">
      <c r="A2253" s="28" t="s">
        <v>270</v>
      </c>
      <c r="B2253" s="28" t="s">
        <v>271</v>
      </c>
      <c r="C2253" s="28" t="s">
        <v>272</v>
      </c>
      <c r="D2253" s="28" t="s">
        <v>270</v>
      </c>
      <c r="E2253" s="28" t="s">
        <v>273</v>
      </c>
      <c r="F2253" s="28" t="s">
        <v>293</v>
      </c>
      <c r="G2253" s="28" t="s">
        <v>275</v>
      </c>
      <c r="H2253" s="28" t="s">
        <v>275</v>
      </c>
      <c r="I2253" s="28" t="s">
        <v>474</v>
      </c>
      <c r="J2253" s="28" t="s">
        <v>4496</v>
      </c>
      <c r="K2253" s="28" t="s">
        <v>4497</v>
      </c>
      <c r="L2253" s="28" t="s">
        <v>4498</v>
      </c>
    </row>
    <row r="2254" spans="1:12" ht="15.75" customHeight="1">
      <c r="A2254" s="28" t="s">
        <v>270</v>
      </c>
      <c r="B2254" s="28" t="s">
        <v>271</v>
      </c>
      <c r="C2254" s="28" t="s">
        <v>272</v>
      </c>
      <c r="D2254" s="28" t="s">
        <v>270</v>
      </c>
      <c r="E2254" s="28" t="s">
        <v>273</v>
      </c>
      <c r="F2254" s="28" t="s">
        <v>293</v>
      </c>
      <c r="G2254" s="28" t="s">
        <v>275</v>
      </c>
      <c r="H2254" s="28" t="s">
        <v>275</v>
      </c>
      <c r="I2254" s="28" t="s">
        <v>321</v>
      </c>
      <c r="J2254" s="28" t="s">
        <v>4499</v>
      </c>
      <c r="K2254" s="28" t="s">
        <v>4500</v>
      </c>
      <c r="L2254" s="28" t="s">
        <v>4501</v>
      </c>
    </row>
    <row r="2255" spans="1:12" ht="15.75" customHeight="1">
      <c r="A2255" s="28" t="s">
        <v>270</v>
      </c>
      <c r="B2255" s="28" t="s">
        <v>271</v>
      </c>
      <c r="C2255" s="28" t="s">
        <v>272</v>
      </c>
      <c r="D2255" s="28" t="s">
        <v>270</v>
      </c>
      <c r="E2255" s="28" t="s">
        <v>273</v>
      </c>
      <c r="F2255" s="28" t="s">
        <v>293</v>
      </c>
      <c r="G2255" s="28" t="s">
        <v>275</v>
      </c>
      <c r="H2255" s="28" t="s">
        <v>275</v>
      </c>
      <c r="I2255" s="28" t="s">
        <v>478</v>
      </c>
      <c r="J2255" s="28" t="s">
        <v>4502</v>
      </c>
      <c r="K2255" s="28" t="s">
        <v>4503</v>
      </c>
      <c r="L2255" s="28" t="s">
        <v>4504</v>
      </c>
    </row>
    <row r="2256" spans="1:12" ht="15.75" customHeight="1">
      <c r="A2256" s="28" t="s">
        <v>270</v>
      </c>
      <c r="B2256" s="28" t="s">
        <v>271</v>
      </c>
      <c r="C2256" s="28" t="s">
        <v>272</v>
      </c>
      <c r="D2256" s="28" t="s">
        <v>270</v>
      </c>
      <c r="E2256" s="28" t="s">
        <v>273</v>
      </c>
      <c r="F2256" s="28" t="s">
        <v>293</v>
      </c>
      <c r="G2256" s="28" t="s">
        <v>275</v>
      </c>
      <c r="H2256" s="28" t="s">
        <v>275</v>
      </c>
      <c r="I2256" s="28" t="s">
        <v>482</v>
      </c>
      <c r="J2256" s="28" t="s">
        <v>4505</v>
      </c>
      <c r="K2256" s="28" t="s">
        <v>4506</v>
      </c>
      <c r="L2256" s="28" t="s">
        <v>4507</v>
      </c>
    </row>
    <row r="2257" spans="1:12" ht="15.75" customHeight="1">
      <c r="A2257" s="28" t="s">
        <v>270</v>
      </c>
      <c r="B2257" s="28" t="s">
        <v>271</v>
      </c>
      <c r="C2257" s="28" t="s">
        <v>272</v>
      </c>
      <c r="D2257" s="28" t="s">
        <v>270</v>
      </c>
      <c r="E2257" s="28" t="s">
        <v>273</v>
      </c>
      <c r="F2257" s="28" t="s">
        <v>293</v>
      </c>
      <c r="G2257" s="28" t="s">
        <v>275</v>
      </c>
      <c r="H2257" s="28" t="s">
        <v>275</v>
      </c>
      <c r="I2257" s="28" t="s">
        <v>486</v>
      </c>
      <c r="J2257" s="28" t="s">
        <v>831</v>
      </c>
      <c r="K2257" s="28" t="s">
        <v>4508</v>
      </c>
      <c r="L2257" s="28" t="s">
        <v>4509</v>
      </c>
    </row>
    <row r="2258" spans="1:12" ht="15.75" customHeight="1">
      <c r="A2258" s="28" t="s">
        <v>270</v>
      </c>
      <c r="B2258" s="28" t="s">
        <v>271</v>
      </c>
      <c r="C2258" s="28" t="s">
        <v>272</v>
      </c>
      <c r="D2258" s="28" t="s">
        <v>270</v>
      </c>
      <c r="E2258" s="28" t="s">
        <v>273</v>
      </c>
      <c r="F2258" s="28" t="s">
        <v>293</v>
      </c>
      <c r="G2258" s="28" t="s">
        <v>275</v>
      </c>
      <c r="H2258" s="28" t="s">
        <v>275</v>
      </c>
      <c r="I2258" s="28" t="s">
        <v>490</v>
      </c>
      <c r="J2258" s="28" t="s">
        <v>4510</v>
      </c>
      <c r="K2258" s="28" t="s">
        <v>4511</v>
      </c>
      <c r="L2258" s="28" t="s">
        <v>3655</v>
      </c>
    </row>
    <row r="2259" spans="1:12" ht="15.75" customHeight="1">
      <c r="A2259" s="28" t="s">
        <v>270</v>
      </c>
      <c r="B2259" s="28" t="s">
        <v>271</v>
      </c>
      <c r="C2259" s="28" t="s">
        <v>272</v>
      </c>
      <c r="D2259" s="28" t="s">
        <v>270</v>
      </c>
      <c r="E2259" s="28" t="s">
        <v>273</v>
      </c>
      <c r="F2259" s="28" t="s">
        <v>293</v>
      </c>
      <c r="G2259" s="28" t="s">
        <v>275</v>
      </c>
      <c r="H2259" s="28" t="s">
        <v>275</v>
      </c>
      <c r="I2259" s="28" t="s">
        <v>497</v>
      </c>
      <c r="J2259" s="28" t="s">
        <v>1778</v>
      </c>
      <c r="K2259" s="28" t="s">
        <v>456</v>
      </c>
      <c r="L2259" s="28" t="s">
        <v>2790</v>
      </c>
    </row>
    <row r="2260" spans="1:12" ht="15.75" customHeight="1">
      <c r="A2260" s="28" t="s">
        <v>270</v>
      </c>
      <c r="B2260" s="28" t="s">
        <v>271</v>
      </c>
      <c r="C2260" s="28" t="s">
        <v>272</v>
      </c>
      <c r="D2260" s="28" t="s">
        <v>270</v>
      </c>
      <c r="E2260" s="28" t="s">
        <v>273</v>
      </c>
      <c r="F2260" s="28" t="s">
        <v>293</v>
      </c>
      <c r="G2260" s="28" t="s">
        <v>275</v>
      </c>
      <c r="H2260" s="28" t="s">
        <v>275</v>
      </c>
      <c r="I2260" s="28" t="s">
        <v>322</v>
      </c>
      <c r="J2260" s="28" t="s">
        <v>816</v>
      </c>
      <c r="K2260" s="28" t="s">
        <v>1977</v>
      </c>
      <c r="L2260" s="28" t="s">
        <v>4512</v>
      </c>
    </row>
    <row r="2261" spans="1:12" ht="15.75" customHeight="1">
      <c r="A2261" s="28" t="s">
        <v>270</v>
      </c>
      <c r="B2261" s="28" t="s">
        <v>271</v>
      </c>
      <c r="C2261" s="28" t="s">
        <v>272</v>
      </c>
      <c r="D2261" s="28" t="s">
        <v>270</v>
      </c>
      <c r="E2261" s="28" t="s">
        <v>273</v>
      </c>
      <c r="F2261" s="28" t="s">
        <v>293</v>
      </c>
      <c r="G2261" s="28" t="s">
        <v>275</v>
      </c>
      <c r="H2261" s="28" t="s">
        <v>275</v>
      </c>
      <c r="I2261" s="28" t="s">
        <v>500</v>
      </c>
      <c r="J2261" s="28" t="s">
        <v>4513</v>
      </c>
      <c r="K2261" s="28" t="s">
        <v>4514</v>
      </c>
      <c r="L2261" s="28" t="s">
        <v>4515</v>
      </c>
    </row>
    <row r="2262" spans="1:12" ht="15.75" customHeight="1">
      <c r="A2262" s="28" t="s">
        <v>270</v>
      </c>
      <c r="B2262" s="28" t="s">
        <v>271</v>
      </c>
      <c r="C2262" s="28" t="s">
        <v>272</v>
      </c>
      <c r="D2262" s="28" t="s">
        <v>270</v>
      </c>
      <c r="E2262" s="28" t="s">
        <v>273</v>
      </c>
      <c r="F2262" s="28" t="s">
        <v>293</v>
      </c>
      <c r="G2262" s="28" t="s">
        <v>275</v>
      </c>
      <c r="H2262" s="28" t="s">
        <v>275</v>
      </c>
      <c r="I2262" s="28" t="s">
        <v>504</v>
      </c>
      <c r="J2262" s="28" t="s">
        <v>4516</v>
      </c>
      <c r="K2262" s="28" t="s">
        <v>4517</v>
      </c>
      <c r="L2262" s="28" t="s">
        <v>4518</v>
      </c>
    </row>
    <row r="2263" spans="1:12" ht="15.75" customHeight="1">
      <c r="A2263" s="28" t="s">
        <v>270</v>
      </c>
      <c r="B2263" s="28" t="s">
        <v>271</v>
      </c>
      <c r="C2263" s="28" t="s">
        <v>272</v>
      </c>
      <c r="D2263" s="28" t="s">
        <v>270</v>
      </c>
      <c r="E2263" s="28" t="s">
        <v>273</v>
      </c>
      <c r="F2263" s="28" t="s">
        <v>293</v>
      </c>
      <c r="G2263" s="28" t="s">
        <v>275</v>
      </c>
      <c r="H2263" s="28" t="s">
        <v>275</v>
      </c>
      <c r="I2263" s="28" t="s">
        <v>508</v>
      </c>
      <c r="J2263" s="28" t="s">
        <v>4519</v>
      </c>
      <c r="K2263" s="28" t="s">
        <v>4520</v>
      </c>
      <c r="L2263" s="28" t="s">
        <v>4521</v>
      </c>
    </row>
    <row r="2264" spans="1:12" ht="15.75" customHeight="1">
      <c r="A2264" s="28" t="s">
        <v>270</v>
      </c>
      <c r="B2264" s="28" t="s">
        <v>271</v>
      </c>
      <c r="C2264" s="28" t="s">
        <v>272</v>
      </c>
      <c r="D2264" s="28" t="s">
        <v>270</v>
      </c>
      <c r="E2264" s="28" t="s">
        <v>273</v>
      </c>
      <c r="F2264" s="28" t="s">
        <v>293</v>
      </c>
      <c r="G2264" s="28" t="s">
        <v>275</v>
      </c>
      <c r="H2264" s="28" t="s">
        <v>275</v>
      </c>
      <c r="I2264" s="28" t="s">
        <v>323</v>
      </c>
      <c r="J2264" s="28" t="s">
        <v>4522</v>
      </c>
      <c r="K2264" s="28" t="s">
        <v>4523</v>
      </c>
      <c r="L2264" s="28" t="s">
        <v>4524</v>
      </c>
    </row>
    <row r="2265" spans="1:12" ht="15.75" customHeight="1">
      <c r="A2265" s="28" t="s">
        <v>270</v>
      </c>
      <c r="B2265" s="28" t="s">
        <v>271</v>
      </c>
      <c r="C2265" s="28" t="s">
        <v>272</v>
      </c>
      <c r="D2265" s="28" t="s">
        <v>270</v>
      </c>
      <c r="E2265" s="28" t="s">
        <v>273</v>
      </c>
      <c r="F2265" s="28" t="s">
        <v>293</v>
      </c>
      <c r="G2265" s="28" t="s">
        <v>275</v>
      </c>
      <c r="H2265" s="28" t="s">
        <v>275</v>
      </c>
      <c r="I2265" s="28" t="s">
        <v>324</v>
      </c>
      <c r="J2265" s="28" t="s">
        <v>2709</v>
      </c>
      <c r="K2265" s="28" t="s">
        <v>4525</v>
      </c>
      <c r="L2265" s="28" t="s">
        <v>4526</v>
      </c>
    </row>
    <row r="2266" spans="1:12" ht="15.75" customHeight="1">
      <c r="A2266" s="28" t="s">
        <v>270</v>
      </c>
      <c r="B2266" s="28" t="s">
        <v>271</v>
      </c>
      <c r="C2266" s="28" t="s">
        <v>272</v>
      </c>
      <c r="D2266" s="28" t="s">
        <v>270</v>
      </c>
      <c r="E2266" s="28" t="s">
        <v>273</v>
      </c>
      <c r="F2266" s="28" t="s">
        <v>293</v>
      </c>
      <c r="G2266" s="28" t="s">
        <v>275</v>
      </c>
      <c r="H2266" s="28" t="s">
        <v>275</v>
      </c>
      <c r="I2266" s="28" t="s">
        <v>511</v>
      </c>
      <c r="J2266" s="28" t="s">
        <v>2930</v>
      </c>
      <c r="K2266" s="28" t="s">
        <v>2025</v>
      </c>
      <c r="L2266" s="28" t="s">
        <v>1095</v>
      </c>
    </row>
    <row r="2267" spans="1:12" ht="15.75" customHeight="1">
      <c r="A2267" s="28" t="s">
        <v>270</v>
      </c>
      <c r="B2267" s="28" t="s">
        <v>271</v>
      </c>
      <c r="C2267" s="28" t="s">
        <v>272</v>
      </c>
      <c r="D2267" s="28" t="s">
        <v>270</v>
      </c>
      <c r="E2267" s="28" t="s">
        <v>273</v>
      </c>
      <c r="F2267" s="28" t="s">
        <v>293</v>
      </c>
      <c r="G2267" s="28" t="s">
        <v>275</v>
      </c>
      <c r="H2267" s="28" t="s">
        <v>275</v>
      </c>
      <c r="I2267" s="28" t="s">
        <v>515</v>
      </c>
      <c r="J2267" s="28" t="s">
        <v>1736</v>
      </c>
      <c r="K2267" s="28" t="s">
        <v>4527</v>
      </c>
      <c r="L2267" s="28" t="s">
        <v>4528</v>
      </c>
    </row>
    <row r="2268" spans="1:12" ht="15.75" customHeight="1">
      <c r="A2268" s="28" t="s">
        <v>270</v>
      </c>
      <c r="B2268" s="28" t="s">
        <v>271</v>
      </c>
      <c r="C2268" s="28" t="s">
        <v>272</v>
      </c>
      <c r="D2268" s="28" t="s">
        <v>270</v>
      </c>
      <c r="E2268" s="28" t="s">
        <v>273</v>
      </c>
      <c r="F2268" s="28" t="s">
        <v>293</v>
      </c>
      <c r="G2268" s="28" t="s">
        <v>275</v>
      </c>
      <c r="H2268" s="28" t="s">
        <v>275</v>
      </c>
      <c r="I2268" s="28" t="s">
        <v>519</v>
      </c>
      <c r="J2268" s="28" t="s">
        <v>4529</v>
      </c>
      <c r="K2268" s="28" t="s">
        <v>765</v>
      </c>
      <c r="L2268" s="28" t="s">
        <v>4530</v>
      </c>
    </row>
    <row r="2269" spans="1:12" ht="15.75" customHeight="1">
      <c r="A2269" s="28" t="s">
        <v>270</v>
      </c>
      <c r="B2269" s="28" t="s">
        <v>271</v>
      </c>
      <c r="C2269" s="28" t="s">
        <v>272</v>
      </c>
      <c r="D2269" s="28" t="s">
        <v>270</v>
      </c>
      <c r="E2269" s="28" t="s">
        <v>273</v>
      </c>
      <c r="F2269" s="28" t="s">
        <v>293</v>
      </c>
      <c r="G2269" s="28" t="s">
        <v>275</v>
      </c>
      <c r="H2269" s="28" t="s">
        <v>275</v>
      </c>
      <c r="I2269" s="28" t="s">
        <v>523</v>
      </c>
      <c r="J2269" s="28" t="s">
        <v>4531</v>
      </c>
      <c r="K2269" s="28" t="s">
        <v>1897</v>
      </c>
      <c r="L2269" s="28" t="s">
        <v>4532</v>
      </c>
    </row>
    <row r="2270" spans="1:12" ht="15.75" customHeight="1">
      <c r="A2270" s="28" t="s">
        <v>270</v>
      </c>
      <c r="B2270" s="28" t="s">
        <v>271</v>
      </c>
      <c r="C2270" s="28" t="s">
        <v>272</v>
      </c>
      <c r="D2270" s="28" t="s">
        <v>270</v>
      </c>
      <c r="E2270" s="28" t="s">
        <v>273</v>
      </c>
      <c r="F2270" s="28" t="s">
        <v>293</v>
      </c>
      <c r="G2270" s="28" t="s">
        <v>275</v>
      </c>
      <c r="H2270" s="28" t="s">
        <v>275</v>
      </c>
      <c r="I2270" s="28" t="s">
        <v>533</v>
      </c>
      <c r="J2270" s="28" t="s">
        <v>4533</v>
      </c>
      <c r="K2270" s="28" t="s">
        <v>4534</v>
      </c>
      <c r="L2270" s="28" t="s">
        <v>4535</v>
      </c>
    </row>
    <row r="2271" spans="1:12" ht="15.75" customHeight="1">
      <c r="A2271" s="28" t="s">
        <v>270</v>
      </c>
      <c r="B2271" s="28" t="s">
        <v>271</v>
      </c>
      <c r="C2271" s="28" t="s">
        <v>272</v>
      </c>
      <c r="D2271" s="28" t="s">
        <v>270</v>
      </c>
      <c r="E2271" s="28" t="s">
        <v>273</v>
      </c>
      <c r="F2271" s="28" t="s">
        <v>293</v>
      </c>
      <c r="G2271" s="28" t="s">
        <v>275</v>
      </c>
      <c r="H2271" s="28" t="s">
        <v>275</v>
      </c>
      <c r="I2271" s="28" t="s">
        <v>537</v>
      </c>
      <c r="J2271" s="28" t="s">
        <v>3767</v>
      </c>
      <c r="K2271" s="28" t="s">
        <v>3911</v>
      </c>
      <c r="L2271" s="28" t="s">
        <v>4536</v>
      </c>
    </row>
    <row r="2272" spans="1:12" ht="15.75" customHeight="1">
      <c r="A2272" s="28" t="s">
        <v>270</v>
      </c>
      <c r="B2272" s="28" t="s">
        <v>271</v>
      </c>
      <c r="C2272" s="28" t="s">
        <v>272</v>
      </c>
      <c r="D2272" s="28" t="s">
        <v>270</v>
      </c>
      <c r="E2272" s="28" t="s">
        <v>273</v>
      </c>
      <c r="F2272" s="28" t="s">
        <v>293</v>
      </c>
      <c r="G2272" s="28" t="s">
        <v>275</v>
      </c>
      <c r="H2272" s="28" t="s">
        <v>275</v>
      </c>
      <c r="I2272" s="28" t="s">
        <v>541</v>
      </c>
      <c r="J2272" s="28" t="s">
        <v>4537</v>
      </c>
      <c r="K2272" s="28" t="s">
        <v>2471</v>
      </c>
      <c r="L2272" s="28" t="s">
        <v>2013</v>
      </c>
    </row>
    <row r="2273" spans="1:12" ht="15.75" customHeight="1">
      <c r="A2273" s="28" t="s">
        <v>270</v>
      </c>
      <c r="B2273" s="28" t="s">
        <v>271</v>
      </c>
      <c r="C2273" s="28" t="s">
        <v>272</v>
      </c>
      <c r="D2273" s="28" t="s">
        <v>270</v>
      </c>
      <c r="E2273" s="28" t="s">
        <v>273</v>
      </c>
      <c r="F2273" s="28" t="s">
        <v>293</v>
      </c>
      <c r="G2273" s="28" t="s">
        <v>275</v>
      </c>
      <c r="H2273" s="28" t="s">
        <v>275</v>
      </c>
      <c r="I2273" s="28" t="s">
        <v>545</v>
      </c>
      <c r="J2273" s="28" t="s">
        <v>438</v>
      </c>
      <c r="K2273" s="28" t="s">
        <v>4538</v>
      </c>
      <c r="L2273" s="28" t="s">
        <v>4539</v>
      </c>
    </row>
    <row r="2274" spans="1:12" ht="15.75" customHeight="1">
      <c r="A2274" s="28" t="s">
        <v>270</v>
      </c>
      <c r="B2274" s="28" t="s">
        <v>271</v>
      </c>
      <c r="C2274" s="28" t="s">
        <v>272</v>
      </c>
      <c r="D2274" s="28" t="s">
        <v>270</v>
      </c>
      <c r="E2274" s="28" t="s">
        <v>273</v>
      </c>
      <c r="F2274" s="28" t="s">
        <v>293</v>
      </c>
      <c r="G2274" s="28" t="s">
        <v>275</v>
      </c>
      <c r="H2274" s="28" t="s">
        <v>275</v>
      </c>
      <c r="I2274" s="28" t="s">
        <v>325</v>
      </c>
      <c r="J2274" s="28" t="s">
        <v>4494</v>
      </c>
      <c r="K2274" s="28" t="s">
        <v>1991</v>
      </c>
      <c r="L2274" s="28" t="s">
        <v>4540</v>
      </c>
    </row>
    <row r="2275" spans="1:12" ht="15.75" customHeight="1">
      <c r="A2275" s="28" t="s">
        <v>270</v>
      </c>
      <c r="B2275" s="28" t="s">
        <v>271</v>
      </c>
      <c r="C2275" s="28" t="s">
        <v>272</v>
      </c>
      <c r="D2275" s="28" t="s">
        <v>270</v>
      </c>
      <c r="E2275" s="28" t="s">
        <v>273</v>
      </c>
      <c r="F2275" s="28" t="s">
        <v>293</v>
      </c>
      <c r="G2275" s="28" t="s">
        <v>275</v>
      </c>
      <c r="H2275" s="28" t="s">
        <v>275</v>
      </c>
      <c r="I2275" s="28" t="s">
        <v>326</v>
      </c>
      <c r="J2275" s="28" t="s">
        <v>2483</v>
      </c>
      <c r="K2275" s="28" t="s">
        <v>4541</v>
      </c>
      <c r="L2275" s="28" t="s">
        <v>2770</v>
      </c>
    </row>
    <row r="2276" spans="1:12" ht="15.75" customHeight="1">
      <c r="A2276" s="28" t="s">
        <v>270</v>
      </c>
      <c r="B2276" s="28" t="s">
        <v>271</v>
      </c>
      <c r="C2276" s="28" t="s">
        <v>272</v>
      </c>
      <c r="D2276" s="28" t="s">
        <v>270</v>
      </c>
      <c r="E2276" s="28" t="s">
        <v>273</v>
      </c>
      <c r="F2276" s="28" t="s">
        <v>293</v>
      </c>
      <c r="G2276" s="28" t="s">
        <v>275</v>
      </c>
      <c r="H2276" s="28" t="s">
        <v>275</v>
      </c>
      <c r="I2276" s="28" t="s">
        <v>327</v>
      </c>
      <c r="J2276" s="28" t="s">
        <v>4542</v>
      </c>
      <c r="K2276" s="28" t="s">
        <v>4543</v>
      </c>
      <c r="L2276" s="28" t="s">
        <v>2669</v>
      </c>
    </row>
    <row r="2277" spans="1:12" ht="15.75" customHeight="1">
      <c r="A2277" s="28" t="s">
        <v>270</v>
      </c>
      <c r="B2277" s="28" t="s">
        <v>271</v>
      </c>
      <c r="C2277" s="28" t="s">
        <v>272</v>
      </c>
      <c r="D2277" s="28" t="s">
        <v>270</v>
      </c>
      <c r="E2277" s="28" t="s">
        <v>273</v>
      </c>
      <c r="F2277" s="28" t="s">
        <v>293</v>
      </c>
      <c r="G2277" s="28" t="s">
        <v>275</v>
      </c>
      <c r="H2277" s="28" t="s">
        <v>275</v>
      </c>
      <c r="I2277" s="28" t="s">
        <v>549</v>
      </c>
      <c r="J2277" s="28" t="s">
        <v>4544</v>
      </c>
      <c r="K2277" s="28" t="s">
        <v>392</v>
      </c>
      <c r="L2277" s="28" t="s">
        <v>4545</v>
      </c>
    </row>
    <row r="2278" spans="1:12" ht="15.75" customHeight="1">
      <c r="A2278" s="28" t="s">
        <v>270</v>
      </c>
      <c r="B2278" s="28" t="s">
        <v>271</v>
      </c>
      <c r="C2278" s="28" t="s">
        <v>272</v>
      </c>
      <c r="D2278" s="28" t="s">
        <v>270</v>
      </c>
      <c r="E2278" s="28" t="s">
        <v>273</v>
      </c>
      <c r="F2278" s="28" t="s">
        <v>274</v>
      </c>
      <c r="G2278" s="28" t="s">
        <v>270</v>
      </c>
      <c r="H2278" s="28" t="s">
        <v>275</v>
      </c>
      <c r="I2278" s="28" t="s">
        <v>1287</v>
      </c>
      <c r="J2278" s="28" t="s">
        <v>4546</v>
      </c>
      <c r="K2278" s="28" t="s">
        <v>4547</v>
      </c>
      <c r="L2278" s="28" t="s">
        <v>4548</v>
      </c>
    </row>
    <row r="2279" spans="1:12" ht="15.75" customHeight="1">
      <c r="A2279" s="28" t="s">
        <v>270</v>
      </c>
      <c r="B2279" s="28" t="s">
        <v>271</v>
      </c>
      <c r="C2279" s="28" t="s">
        <v>272</v>
      </c>
      <c r="D2279" s="28" t="s">
        <v>270</v>
      </c>
      <c r="E2279" s="28" t="s">
        <v>273</v>
      </c>
      <c r="F2279" s="28" t="s">
        <v>274</v>
      </c>
      <c r="G2279" s="28" t="s">
        <v>270</v>
      </c>
      <c r="H2279" s="28" t="s">
        <v>275</v>
      </c>
      <c r="I2279" s="28" t="s">
        <v>1291</v>
      </c>
      <c r="J2279" s="28" t="s">
        <v>4549</v>
      </c>
      <c r="K2279" s="28" t="s">
        <v>4550</v>
      </c>
      <c r="L2279" s="28" t="s">
        <v>4551</v>
      </c>
    </row>
    <row r="2280" spans="1:12" ht="15.75" customHeight="1">
      <c r="A2280" s="28" t="s">
        <v>270</v>
      </c>
      <c r="B2280" s="28" t="s">
        <v>271</v>
      </c>
      <c r="C2280" s="28" t="s">
        <v>272</v>
      </c>
      <c r="D2280" s="28" t="s">
        <v>270</v>
      </c>
      <c r="E2280" s="28" t="s">
        <v>273</v>
      </c>
      <c r="F2280" s="28" t="s">
        <v>274</v>
      </c>
      <c r="G2280" s="28" t="s">
        <v>270</v>
      </c>
      <c r="H2280" s="28" t="s">
        <v>275</v>
      </c>
      <c r="I2280" s="28" t="s">
        <v>328</v>
      </c>
      <c r="J2280" s="28" t="s">
        <v>4552</v>
      </c>
      <c r="K2280" s="28" t="s">
        <v>4553</v>
      </c>
      <c r="L2280" s="28" t="s">
        <v>4554</v>
      </c>
    </row>
    <row r="2281" spans="1:12" ht="15.75" customHeight="1">
      <c r="A2281" s="28" t="s">
        <v>270</v>
      </c>
      <c r="B2281" s="28" t="s">
        <v>271</v>
      </c>
      <c r="C2281" s="28" t="s">
        <v>272</v>
      </c>
      <c r="D2281" s="28" t="s">
        <v>270</v>
      </c>
      <c r="E2281" s="28" t="s">
        <v>273</v>
      </c>
      <c r="F2281" s="28" t="s">
        <v>274</v>
      </c>
      <c r="G2281" s="28" t="s">
        <v>270</v>
      </c>
      <c r="H2281" s="28" t="s">
        <v>275</v>
      </c>
      <c r="I2281" s="28" t="s">
        <v>1295</v>
      </c>
      <c r="J2281" s="28" t="s">
        <v>4555</v>
      </c>
      <c r="K2281" s="28" t="s">
        <v>4556</v>
      </c>
      <c r="L2281" s="28" t="s">
        <v>4557</v>
      </c>
    </row>
    <row r="2282" spans="1:12" ht="15.75" customHeight="1">
      <c r="A2282" s="28" t="s">
        <v>270</v>
      </c>
      <c r="B2282" s="28" t="s">
        <v>271</v>
      </c>
      <c r="C2282" s="28" t="s">
        <v>272</v>
      </c>
      <c r="D2282" s="28" t="s">
        <v>270</v>
      </c>
      <c r="E2282" s="28" t="s">
        <v>273</v>
      </c>
      <c r="F2282" s="28" t="s">
        <v>274</v>
      </c>
      <c r="G2282" s="28" t="s">
        <v>270</v>
      </c>
      <c r="H2282" s="28" t="s">
        <v>275</v>
      </c>
      <c r="I2282" s="28" t="s">
        <v>329</v>
      </c>
      <c r="J2282" s="28" t="s">
        <v>4558</v>
      </c>
      <c r="K2282" s="28" t="s">
        <v>4559</v>
      </c>
      <c r="L2282" s="28" t="s">
        <v>4560</v>
      </c>
    </row>
    <row r="2283" spans="1:12" ht="15.75" customHeight="1">
      <c r="A2283" s="28" t="s">
        <v>270</v>
      </c>
      <c r="B2283" s="28" t="s">
        <v>271</v>
      </c>
      <c r="C2283" s="28" t="s">
        <v>272</v>
      </c>
      <c r="D2283" s="28" t="s">
        <v>270</v>
      </c>
      <c r="E2283" s="28" t="s">
        <v>273</v>
      </c>
      <c r="F2283" s="28" t="s">
        <v>274</v>
      </c>
      <c r="G2283" s="28" t="s">
        <v>270</v>
      </c>
      <c r="H2283" s="28" t="s">
        <v>275</v>
      </c>
      <c r="I2283" s="28" t="s">
        <v>1299</v>
      </c>
      <c r="J2283" s="28" t="s">
        <v>4561</v>
      </c>
      <c r="K2283" s="28" t="s">
        <v>4562</v>
      </c>
      <c r="L2283" s="28" t="s">
        <v>4563</v>
      </c>
    </row>
    <row r="2284" spans="1:12" ht="15.75" customHeight="1">
      <c r="A2284" s="28" t="s">
        <v>270</v>
      </c>
      <c r="B2284" s="28" t="s">
        <v>271</v>
      </c>
      <c r="C2284" s="28" t="s">
        <v>272</v>
      </c>
      <c r="D2284" s="28" t="s">
        <v>270</v>
      </c>
      <c r="E2284" s="28" t="s">
        <v>273</v>
      </c>
      <c r="F2284" s="28" t="s">
        <v>274</v>
      </c>
      <c r="G2284" s="28" t="s">
        <v>270</v>
      </c>
      <c r="H2284" s="28" t="s">
        <v>275</v>
      </c>
      <c r="I2284" s="28" t="s">
        <v>1303</v>
      </c>
      <c r="J2284" s="28" t="s">
        <v>4564</v>
      </c>
      <c r="K2284" s="28" t="s">
        <v>4565</v>
      </c>
      <c r="L2284" s="28" t="s">
        <v>4566</v>
      </c>
    </row>
    <row r="2285" spans="1:12" ht="15.75" customHeight="1">
      <c r="A2285" s="28" t="s">
        <v>270</v>
      </c>
      <c r="B2285" s="28" t="s">
        <v>271</v>
      </c>
      <c r="C2285" s="28" t="s">
        <v>272</v>
      </c>
      <c r="D2285" s="28" t="s">
        <v>270</v>
      </c>
      <c r="E2285" s="28" t="s">
        <v>273</v>
      </c>
      <c r="F2285" s="28" t="s">
        <v>274</v>
      </c>
      <c r="G2285" s="28" t="s">
        <v>270</v>
      </c>
      <c r="H2285" s="28" t="s">
        <v>275</v>
      </c>
      <c r="I2285" s="28" t="s">
        <v>1307</v>
      </c>
      <c r="J2285" s="28" t="s">
        <v>4567</v>
      </c>
      <c r="K2285" s="28" t="s">
        <v>4568</v>
      </c>
      <c r="L2285" s="28" t="s">
        <v>4569</v>
      </c>
    </row>
    <row r="2286" spans="1:12" ht="15.75" customHeight="1">
      <c r="A2286" s="28" t="s">
        <v>270</v>
      </c>
      <c r="B2286" s="28" t="s">
        <v>271</v>
      </c>
      <c r="C2286" s="28" t="s">
        <v>272</v>
      </c>
      <c r="D2286" s="28" t="s">
        <v>270</v>
      </c>
      <c r="E2286" s="28" t="s">
        <v>273</v>
      </c>
      <c r="F2286" s="28" t="s">
        <v>274</v>
      </c>
      <c r="G2286" s="28" t="s">
        <v>270</v>
      </c>
      <c r="H2286" s="28" t="s">
        <v>275</v>
      </c>
      <c r="I2286" s="28" t="s">
        <v>1311</v>
      </c>
      <c r="J2286" s="28" t="s">
        <v>4570</v>
      </c>
      <c r="K2286" s="28" t="s">
        <v>4571</v>
      </c>
      <c r="L2286" s="28" t="s">
        <v>4572</v>
      </c>
    </row>
    <row r="2287" spans="1:12" ht="15.75" customHeight="1">
      <c r="A2287" s="28" t="s">
        <v>270</v>
      </c>
      <c r="B2287" s="28" t="s">
        <v>271</v>
      </c>
      <c r="C2287" s="28" t="s">
        <v>272</v>
      </c>
      <c r="D2287" s="28" t="s">
        <v>270</v>
      </c>
      <c r="E2287" s="28" t="s">
        <v>273</v>
      </c>
      <c r="F2287" s="28" t="s">
        <v>274</v>
      </c>
      <c r="G2287" s="28" t="s">
        <v>270</v>
      </c>
      <c r="H2287" s="28" t="s">
        <v>275</v>
      </c>
      <c r="I2287" s="28" t="s">
        <v>1315</v>
      </c>
      <c r="J2287" s="28" t="s">
        <v>4573</v>
      </c>
      <c r="K2287" s="28" t="s">
        <v>4574</v>
      </c>
      <c r="L2287" s="28" t="s">
        <v>4575</v>
      </c>
    </row>
    <row r="2288" spans="1:12" ht="15.75" customHeight="1">
      <c r="A2288" s="28" t="s">
        <v>270</v>
      </c>
      <c r="B2288" s="28" t="s">
        <v>271</v>
      </c>
      <c r="C2288" s="28" t="s">
        <v>272</v>
      </c>
      <c r="D2288" s="28" t="s">
        <v>270</v>
      </c>
      <c r="E2288" s="28" t="s">
        <v>273</v>
      </c>
      <c r="F2288" s="28" t="s">
        <v>274</v>
      </c>
      <c r="G2288" s="28" t="s">
        <v>270</v>
      </c>
      <c r="H2288" s="28" t="s">
        <v>275</v>
      </c>
      <c r="I2288" s="28" t="s">
        <v>301</v>
      </c>
      <c r="J2288" s="28" t="s">
        <v>4576</v>
      </c>
      <c r="K2288" s="28" t="s">
        <v>4577</v>
      </c>
      <c r="L2288" s="28" t="s">
        <v>4578</v>
      </c>
    </row>
    <row r="2289" spans="1:12" ht="15.75" customHeight="1">
      <c r="A2289" s="28" t="s">
        <v>270</v>
      </c>
      <c r="B2289" s="28" t="s">
        <v>271</v>
      </c>
      <c r="C2289" s="28" t="s">
        <v>272</v>
      </c>
      <c r="D2289" s="28" t="s">
        <v>270</v>
      </c>
      <c r="E2289" s="28" t="s">
        <v>273</v>
      </c>
      <c r="F2289" s="28" t="s">
        <v>274</v>
      </c>
      <c r="G2289" s="28" t="s">
        <v>270</v>
      </c>
      <c r="H2289" s="28" t="s">
        <v>275</v>
      </c>
      <c r="I2289" s="28" t="s">
        <v>330</v>
      </c>
      <c r="J2289" s="28" t="s">
        <v>4579</v>
      </c>
      <c r="K2289" s="28" t="s">
        <v>4580</v>
      </c>
      <c r="L2289" s="28" t="s">
        <v>4581</v>
      </c>
    </row>
    <row r="2290" spans="1:12" ht="15.75" customHeight="1">
      <c r="A2290" s="28" t="s">
        <v>270</v>
      </c>
      <c r="B2290" s="28" t="s">
        <v>271</v>
      </c>
      <c r="C2290" s="28" t="s">
        <v>272</v>
      </c>
      <c r="D2290" s="28" t="s">
        <v>270</v>
      </c>
      <c r="E2290" s="28" t="s">
        <v>273</v>
      </c>
      <c r="F2290" s="28" t="s">
        <v>274</v>
      </c>
      <c r="G2290" s="28" t="s">
        <v>270</v>
      </c>
      <c r="H2290" s="28" t="s">
        <v>275</v>
      </c>
      <c r="I2290" s="28" t="s">
        <v>1319</v>
      </c>
      <c r="J2290" s="28" t="s">
        <v>4582</v>
      </c>
      <c r="K2290" s="28" t="s">
        <v>4583</v>
      </c>
      <c r="L2290" s="28" t="s">
        <v>4584</v>
      </c>
    </row>
    <row r="2291" spans="1:12" ht="15.75" customHeight="1">
      <c r="A2291" s="28" t="s">
        <v>270</v>
      </c>
      <c r="B2291" s="28" t="s">
        <v>271</v>
      </c>
      <c r="C2291" s="28" t="s">
        <v>272</v>
      </c>
      <c r="D2291" s="28" t="s">
        <v>270</v>
      </c>
      <c r="E2291" s="28" t="s">
        <v>273</v>
      </c>
      <c r="F2291" s="28" t="s">
        <v>274</v>
      </c>
      <c r="G2291" s="28" t="s">
        <v>270</v>
      </c>
      <c r="H2291" s="28" t="s">
        <v>275</v>
      </c>
      <c r="I2291" s="28" t="s">
        <v>355</v>
      </c>
      <c r="J2291" s="28" t="s">
        <v>4585</v>
      </c>
      <c r="K2291" s="28" t="s">
        <v>4586</v>
      </c>
      <c r="L2291" s="28" t="s">
        <v>4587</v>
      </c>
    </row>
    <row r="2292" spans="1:12" ht="15.75" customHeight="1">
      <c r="A2292" s="28" t="s">
        <v>270</v>
      </c>
      <c r="B2292" s="28" t="s">
        <v>271</v>
      </c>
      <c r="C2292" s="28" t="s">
        <v>272</v>
      </c>
      <c r="D2292" s="28" t="s">
        <v>270</v>
      </c>
      <c r="E2292" s="28" t="s">
        <v>273</v>
      </c>
      <c r="F2292" s="28" t="s">
        <v>274</v>
      </c>
      <c r="G2292" s="28" t="s">
        <v>270</v>
      </c>
      <c r="H2292" s="28" t="s">
        <v>275</v>
      </c>
      <c r="I2292" s="28" t="s">
        <v>359</v>
      </c>
      <c r="J2292" s="28" t="s">
        <v>4588</v>
      </c>
      <c r="K2292" s="28" t="s">
        <v>4589</v>
      </c>
      <c r="L2292" s="28" t="s">
        <v>4590</v>
      </c>
    </row>
    <row r="2293" spans="1:12" ht="15.75" customHeight="1">
      <c r="A2293" s="28" t="s">
        <v>270</v>
      </c>
      <c r="B2293" s="28" t="s">
        <v>271</v>
      </c>
      <c r="C2293" s="28" t="s">
        <v>272</v>
      </c>
      <c r="D2293" s="28" t="s">
        <v>270</v>
      </c>
      <c r="E2293" s="28" t="s">
        <v>273</v>
      </c>
      <c r="F2293" s="28" t="s">
        <v>274</v>
      </c>
      <c r="G2293" s="28" t="s">
        <v>270</v>
      </c>
      <c r="H2293" s="28" t="s">
        <v>275</v>
      </c>
      <c r="I2293" s="28" t="s">
        <v>302</v>
      </c>
      <c r="J2293" s="28" t="s">
        <v>4591</v>
      </c>
      <c r="K2293" s="28" t="s">
        <v>4592</v>
      </c>
      <c r="L2293" s="28" t="s">
        <v>4593</v>
      </c>
    </row>
    <row r="2294" spans="1:12" ht="15.75" customHeight="1">
      <c r="A2294" s="28" t="s">
        <v>270</v>
      </c>
      <c r="B2294" s="28" t="s">
        <v>271</v>
      </c>
      <c r="C2294" s="28" t="s">
        <v>272</v>
      </c>
      <c r="D2294" s="28" t="s">
        <v>270</v>
      </c>
      <c r="E2294" s="28" t="s">
        <v>273</v>
      </c>
      <c r="F2294" s="28" t="s">
        <v>274</v>
      </c>
      <c r="G2294" s="28" t="s">
        <v>270</v>
      </c>
      <c r="H2294" s="28" t="s">
        <v>275</v>
      </c>
      <c r="I2294" s="28" t="s">
        <v>363</v>
      </c>
      <c r="J2294" s="28" t="s">
        <v>4594</v>
      </c>
      <c r="K2294" s="28" t="s">
        <v>4595</v>
      </c>
      <c r="L2294" s="28" t="s">
        <v>4596</v>
      </c>
    </row>
    <row r="2295" spans="1:12" ht="15.75" customHeight="1">
      <c r="A2295" s="28" t="s">
        <v>270</v>
      </c>
      <c r="B2295" s="28" t="s">
        <v>271</v>
      </c>
      <c r="C2295" s="28" t="s">
        <v>272</v>
      </c>
      <c r="D2295" s="28" t="s">
        <v>270</v>
      </c>
      <c r="E2295" s="28" t="s">
        <v>273</v>
      </c>
      <c r="F2295" s="28" t="s">
        <v>274</v>
      </c>
      <c r="G2295" s="28" t="s">
        <v>270</v>
      </c>
      <c r="H2295" s="28" t="s">
        <v>275</v>
      </c>
      <c r="I2295" s="28" t="s">
        <v>303</v>
      </c>
      <c r="J2295" s="28" t="s">
        <v>4597</v>
      </c>
      <c r="K2295" s="28" t="s">
        <v>4598</v>
      </c>
      <c r="L2295" s="28" t="s">
        <v>4599</v>
      </c>
    </row>
    <row r="2296" spans="1:12" ht="15.75" customHeight="1">
      <c r="A2296" s="28" t="s">
        <v>270</v>
      </c>
      <c r="B2296" s="28" t="s">
        <v>271</v>
      </c>
      <c r="C2296" s="28" t="s">
        <v>272</v>
      </c>
      <c r="D2296" s="28" t="s">
        <v>270</v>
      </c>
      <c r="E2296" s="28" t="s">
        <v>273</v>
      </c>
      <c r="F2296" s="28" t="s">
        <v>274</v>
      </c>
      <c r="G2296" s="28" t="s">
        <v>270</v>
      </c>
      <c r="H2296" s="28" t="s">
        <v>275</v>
      </c>
      <c r="I2296" s="28" t="s">
        <v>331</v>
      </c>
      <c r="J2296" s="28" t="s">
        <v>4600</v>
      </c>
      <c r="K2296" s="28" t="s">
        <v>4601</v>
      </c>
      <c r="L2296" s="28" t="s">
        <v>4602</v>
      </c>
    </row>
    <row r="2297" spans="1:12" ht="15.75" customHeight="1">
      <c r="A2297" s="28" t="s">
        <v>270</v>
      </c>
      <c r="B2297" s="28" t="s">
        <v>271</v>
      </c>
      <c r="C2297" s="28" t="s">
        <v>272</v>
      </c>
      <c r="D2297" s="28" t="s">
        <v>270</v>
      </c>
      <c r="E2297" s="28" t="s">
        <v>273</v>
      </c>
      <c r="F2297" s="28" t="s">
        <v>274</v>
      </c>
      <c r="G2297" s="28" t="s">
        <v>270</v>
      </c>
      <c r="H2297" s="28" t="s">
        <v>275</v>
      </c>
      <c r="I2297" s="28" t="s">
        <v>304</v>
      </c>
      <c r="J2297" s="28" t="s">
        <v>4603</v>
      </c>
      <c r="K2297" s="28" t="s">
        <v>4604</v>
      </c>
      <c r="L2297" s="28" t="s">
        <v>4605</v>
      </c>
    </row>
    <row r="2298" spans="1:12" ht="15.75" customHeight="1">
      <c r="A2298" s="28" t="s">
        <v>270</v>
      </c>
      <c r="B2298" s="28" t="s">
        <v>271</v>
      </c>
      <c r="C2298" s="28" t="s">
        <v>272</v>
      </c>
      <c r="D2298" s="28" t="s">
        <v>270</v>
      </c>
      <c r="E2298" s="28" t="s">
        <v>273</v>
      </c>
      <c r="F2298" s="28" t="s">
        <v>274</v>
      </c>
      <c r="G2298" s="28" t="s">
        <v>270</v>
      </c>
      <c r="H2298" s="28" t="s">
        <v>275</v>
      </c>
      <c r="I2298" s="28" t="s">
        <v>296</v>
      </c>
      <c r="J2298" s="28" t="s">
        <v>4606</v>
      </c>
      <c r="K2298" s="28" t="s">
        <v>4607</v>
      </c>
      <c r="L2298" s="28" t="s">
        <v>4608</v>
      </c>
    </row>
    <row r="2299" spans="1:12" ht="15.75" customHeight="1">
      <c r="A2299" s="28" t="s">
        <v>270</v>
      </c>
      <c r="B2299" s="28" t="s">
        <v>271</v>
      </c>
      <c r="C2299" s="28" t="s">
        <v>272</v>
      </c>
      <c r="D2299" s="28" t="s">
        <v>270</v>
      </c>
      <c r="E2299" s="28" t="s">
        <v>273</v>
      </c>
      <c r="F2299" s="28" t="s">
        <v>274</v>
      </c>
      <c r="G2299" s="28" t="s">
        <v>270</v>
      </c>
      <c r="H2299" s="28" t="s">
        <v>275</v>
      </c>
      <c r="I2299" s="28" t="s">
        <v>332</v>
      </c>
      <c r="J2299" s="28" t="s">
        <v>4609</v>
      </c>
      <c r="K2299" s="28" t="s">
        <v>4610</v>
      </c>
      <c r="L2299" s="28" t="s">
        <v>4611</v>
      </c>
    </row>
    <row r="2300" spans="1:12" ht="15.75" customHeight="1">
      <c r="A2300" s="28" t="s">
        <v>270</v>
      </c>
      <c r="B2300" s="28" t="s">
        <v>271</v>
      </c>
      <c r="C2300" s="28" t="s">
        <v>272</v>
      </c>
      <c r="D2300" s="28" t="s">
        <v>270</v>
      </c>
      <c r="E2300" s="28" t="s">
        <v>273</v>
      </c>
      <c r="F2300" s="28" t="s">
        <v>274</v>
      </c>
      <c r="G2300" s="28" t="s">
        <v>270</v>
      </c>
      <c r="H2300" s="28" t="s">
        <v>275</v>
      </c>
      <c r="I2300" s="28" t="s">
        <v>305</v>
      </c>
      <c r="J2300" s="28" t="s">
        <v>4612</v>
      </c>
      <c r="K2300" s="28" t="s">
        <v>4613</v>
      </c>
      <c r="L2300" s="28" t="s">
        <v>4614</v>
      </c>
    </row>
    <row r="2301" spans="1:12" ht="15.75" customHeight="1">
      <c r="A2301" s="28" t="s">
        <v>270</v>
      </c>
      <c r="B2301" s="28" t="s">
        <v>271</v>
      </c>
      <c r="C2301" s="28" t="s">
        <v>272</v>
      </c>
      <c r="D2301" s="28" t="s">
        <v>270</v>
      </c>
      <c r="E2301" s="28" t="s">
        <v>273</v>
      </c>
      <c r="F2301" s="28" t="s">
        <v>274</v>
      </c>
      <c r="G2301" s="28" t="s">
        <v>270</v>
      </c>
      <c r="H2301" s="28" t="s">
        <v>275</v>
      </c>
      <c r="I2301" s="28" t="s">
        <v>367</v>
      </c>
      <c r="J2301" s="28" t="s">
        <v>4615</v>
      </c>
      <c r="K2301" s="28" t="s">
        <v>4616</v>
      </c>
      <c r="L2301" s="28" t="s">
        <v>4617</v>
      </c>
    </row>
    <row r="2302" spans="1:12" ht="15.75" customHeight="1">
      <c r="A2302" s="28" t="s">
        <v>270</v>
      </c>
      <c r="B2302" s="28" t="s">
        <v>271</v>
      </c>
      <c r="C2302" s="28" t="s">
        <v>272</v>
      </c>
      <c r="D2302" s="28" t="s">
        <v>270</v>
      </c>
      <c r="E2302" s="28" t="s">
        <v>273</v>
      </c>
      <c r="F2302" s="28" t="s">
        <v>274</v>
      </c>
      <c r="G2302" s="28" t="s">
        <v>270</v>
      </c>
      <c r="H2302" s="28" t="s">
        <v>275</v>
      </c>
      <c r="I2302" s="28" t="s">
        <v>306</v>
      </c>
      <c r="J2302" s="28" t="s">
        <v>4618</v>
      </c>
      <c r="K2302" s="28" t="s">
        <v>4619</v>
      </c>
      <c r="L2302" s="28" t="s">
        <v>4620</v>
      </c>
    </row>
    <row r="2303" spans="1:12" ht="15.75" customHeight="1">
      <c r="A2303" s="28" t="s">
        <v>270</v>
      </c>
      <c r="B2303" s="28" t="s">
        <v>271</v>
      </c>
      <c r="C2303" s="28" t="s">
        <v>272</v>
      </c>
      <c r="D2303" s="28" t="s">
        <v>270</v>
      </c>
      <c r="E2303" s="28" t="s">
        <v>273</v>
      </c>
      <c r="F2303" s="28" t="s">
        <v>274</v>
      </c>
      <c r="G2303" s="28" t="s">
        <v>270</v>
      </c>
      <c r="H2303" s="28" t="s">
        <v>275</v>
      </c>
      <c r="I2303" s="28" t="s">
        <v>307</v>
      </c>
      <c r="J2303" s="28" t="s">
        <v>4621</v>
      </c>
      <c r="K2303" s="28" t="s">
        <v>4622</v>
      </c>
      <c r="L2303" s="28" t="s">
        <v>4623</v>
      </c>
    </row>
    <row r="2304" spans="1:12" ht="15.75" customHeight="1">
      <c r="A2304" s="28" t="s">
        <v>270</v>
      </c>
      <c r="B2304" s="28" t="s">
        <v>271</v>
      </c>
      <c r="C2304" s="28" t="s">
        <v>272</v>
      </c>
      <c r="D2304" s="28" t="s">
        <v>270</v>
      </c>
      <c r="E2304" s="28" t="s">
        <v>273</v>
      </c>
      <c r="F2304" s="28" t="s">
        <v>274</v>
      </c>
      <c r="G2304" s="28" t="s">
        <v>270</v>
      </c>
      <c r="H2304" s="28" t="s">
        <v>275</v>
      </c>
      <c r="I2304" s="28" t="s">
        <v>308</v>
      </c>
      <c r="J2304" s="28" t="s">
        <v>4624</v>
      </c>
      <c r="K2304" s="28" t="s">
        <v>4625</v>
      </c>
      <c r="L2304" s="28" t="s">
        <v>4626</v>
      </c>
    </row>
    <row r="2305" spans="1:12" ht="15.75" customHeight="1">
      <c r="A2305" s="28" t="s">
        <v>270</v>
      </c>
      <c r="B2305" s="28" t="s">
        <v>271</v>
      </c>
      <c r="C2305" s="28" t="s">
        <v>272</v>
      </c>
      <c r="D2305" s="28" t="s">
        <v>270</v>
      </c>
      <c r="E2305" s="28" t="s">
        <v>273</v>
      </c>
      <c r="F2305" s="28" t="s">
        <v>274</v>
      </c>
      <c r="G2305" s="28" t="s">
        <v>270</v>
      </c>
      <c r="H2305" s="28" t="s">
        <v>275</v>
      </c>
      <c r="I2305" s="28" t="s">
        <v>309</v>
      </c>
      <c r="J2305" s="28" t="s">
        <v>4627</v>
      </c>
      <c r="K2305" s="28" t="s">
        <v>4628</v>
      </c>
      <c r="L2305" s="28" t="s">
        <v>4629</v>
      </c>
    </row>
    <row r="2306" spans="1:12" ht="15.75" customHeight="1">
      <c r="A2306" s="28" t="s">
        <v>270</v>
      </c>
      <c r="B2306" s="28" t="s">
        <v>271</v>
      </c>
      <c r="C2306" s="28" t="s">
        <v>272</v>
      </c>
      <c r="D2306" s="28" t="s">
        <v>270</v>
      </c>
      <c r="E2306" s="28" t="s">
        <v>273</v>
      </c>
      <c r="F2306" s="28" t="s">
        <v>274</v>
      </c>
      <c r="G2306" s="28" t="s">
        <v>270</v>
      </c>
      <c r="H2306" s="28" t="s">
        <v>275</v>
      </c>
      <c r="I2306" s="28" t="s">
        <v>297</v>
      </c>
      <c r="J2306" s="28" t="s">
        <v>4630</v>
      </c>
      <c r="K2306" s="28" t="s">
        <v>4631</v>
      </c>
      <c r="L2306" s="28" t="s">
        <v>4632</v>
      </c>
    </row>
    <row r="2307" spans="1:12" ht="15.75" customHeight="1">
      <c r="A2307" s="28" t="s">
        <v>270</v>
      </c>
      <c r="B2307" s="28" t="s">
        <v>271</v>
      </c>
      <c r="C2307" s="28" t="s">
        <v>272</v>
      </c>
      <c r="D2307" s="28" t="s">
        <v>270</v>
      </c>
      <c r="E2307" s="28" t="s">
        <v>273</v>
      </c>
      <c r="F2307" s="28" t="s">
        <v>274</v>
      </c>
      <c r="G2307" s="28" t="s">
        <v>270</v>
      </c>
      <c r="H2307" s="28" t="s">
        <v>275</v>
      </c>
      <c r="I2307" s="28" t="s">
        <v>371</v>
      </c>
      <c r="J2307" s="28" t="s">
        <v>4633</v>
      </c>
      <c r="K2307" s="28" t="s">
        <v>4634</v>
      </c>
      <c r="L2307" s="28" t="s">
        <v>4635</v>
      </c>
    </row>
    <row r="2308" spans="1:12" ht="15.75" customHeight="1">
      <c r="A2308" s="28" t="s">
        <v>270</v>
      </c>
      <c r="B2308" s="28" t="s">
        <v>271</v>
      </c>
      <c r="C2308" s="28" t="s">
        <v>272</v>
      </c>
      <c r="D2308" s="28" t="s">
        <v>270</v>
      </c>
      <c r="E2308" s="28" t="s">
        <v>273</v>
      </c>
      <c r="F2308" s="28" t="s">
        <v>274</v>
      </c>
      <c r="G2308" s="28" t="s">
        <v>270</v>
      </c>
      <c r="H2308" s="28" t="s">
        <v>275</v>
      </c>
      <c r="I2308" s="28" t="s">
        <v>310</v>
      </c>
      <c r="J2308" s="28" t="s">
        <v>4636</v>
      </c>
      <c r="K2308" s="28" t="s">
        <v>4637</v>
      </c>
      <c r="L2308" s="28" t="s">
        <v>4638</v>
      </c>
    </row>
    <row r="2309" spans="1:12" ht="15.75" customHeight="1">
      <c r="A2309" s="28" t="s">
        <v>270</v>
      </c>
      <c r="B2309" s="28" t="s">
        <v>271</v>
      </c>
      <c r="C2309" s="28" t="s">
        <v>272</v>
      </c>
      <c r="D2309" s="28" t="s">
        <v>270</v>
      </c>
      <c r="E2309" s="28" t="s">
        <v>273</v>
      </c>
      <c r="F2309" s="28" t="s">
        <v>274</v>
      </c>
      <c r="G2309" s="28" t="s">
        <v>270</v>
      </c>
      <c r="H2309" s="28" t="s">
        <v>275</v>
      </c>
      <c r="I2309" s="28" t="s">
        <v>375</v>
      </c>
      <c r="J2309" s="28" t="s">
        <v>4639</v>
      </c>
      <c r="K2309" s="28" t="s">
        <v>4640</v>
      </c>
      <c r="L2309" s="28" t="s">
        <v>4641</v>
      </c>
    </row>
    <row r="2310" spans="1:12" ht="15.75" customHeight="1">
      <c r="A2310" s="28" t="s">
        <v>270</v>
      </c>
      <c r="B2310" s="28" t="s">
        <v>271</v>
      </c>
      <c r="C2310" s="28" t="s">
        <v>272</v>
      </c>
      <c r="D2310" s="28" t="s">
        <v>270</v>
      </c>
      <c r="E2310" s="28" t="s">
        <v>273</v>
      </c>
      <c r="F2310" s="28" t="s">
        <v>274</v>
      </c>
      <c r="G2310" s="28" t="s">
        <v>270</v>
      </c>
      <c r="H2310" s="28" t="s">
        <v>275</v>
      </c>
      <c r="I2310" s="28" t="s">
        <v>379</v>
      </c>
      <c r="J2310" s="28" t="s">
        <v>4642</v>
      </c>
      <c r="K2310" s="28" t="s">
        <v>4643</v>
      </c>
      <c r="L2310" s="28" t="s">
        <v>4644</v>
      </c>
    </row>
    <row r="2311" spans="1:12" ht="15.75" customHeight="1">
      <c r="A2311" s="28" t="s">
        <v>270</v>
      </c>
      <c r="B2311" s="28" t="s">
        <v>271</v>
      </c>
      <c r="C2311" s="28" t="s">
        <v>272</v>
      </c>
      <c r="D2311" s="28" t="s">
        <v>270</v>
      </c>
      <c r="E2311" s="28" t="s">
        <v>273</v>
      </c>
      <c r="F2311" s="28" t="s">
        <v>274</v>
      </c>
      <c r="G2311" s="28" t="s">
        <v>270</v>
      </c>
      <c r="H2311" s="28" t="s">
        <v>275</v>
      </c>
      <c r="I2311" s="28" t="s">
        <v>311</v>
      </c>
      <c r="J2311" s="28" t="s">
        <v>4645</v>
      </c>
      <c r="K2311" s="28" t="s">
        <v>4646</v>
      </c>
      <c r="L2311" s="28" t="s">
        <v>4647</v>
      </c>
    </row>
    <row r="2312" spans="1:12" ht="15.75" customHeight="1">
      <c r="A2312" s="28" t="s">
        <v>270</v>
      </c>
      <c r="B2312" s="28" t="s">
        <v>271</v>
      </c>
      <c r="C2312" s="28" t="s">
        <v>272</v>
      </c>
      <c r="D2312" s="28" t="s">
        <v>270</v>
      </c>
      <c r="E2312" s="28" t="s">
        <v>273</v>
      </c>
      <c r="F2312" s="28" t="s">
        <v>274</v>
      </c>
      <c r="G2312" s="28" t="s">
        <v>270</v>
      </c>
      <c r="H2312" s="28" t="s">
        <v>275</v>
      </c>
      <c r="I2312" s="28" t="s">
        <v>383</v>
      </c>
      <c r="J2312" s="28" t="s">
        <v>4648</v>
      </c>
      <c r="K2312" s="28" t="s">
        <v>4649</v>
      </c>
      <c r="L2312" s="28" t="s">
        <v>4650</v>
      </c>
    </row>
    <row r="2313" spans="1:12" ht="15.75" customHeight="1">
      <c r="A2313" s="28" t="s">
        <v>270</v>
      </c>
      <c r="B2313" s="28" t="s">
        <v>271</v>
      </c>
      <c r="C2313" s="28" t="s">
        <v>272</v>
      </c>
      <c r="D2313" s="28" t="s">
        <v>270</v>
      </c>
      <c r="E2313" s="28" t="s">
        <v>273</v>
      </c>
      <c r="F2313" s="28" t="s">
        <v>274</v>
      </c>
      <c r="G2313" s="28" t="s">
        <v>270</v>
      </c>
      <c r="H2313" s="28" t="s">
        <v>275</v>
      </c>
      <c r="I2313" s="28" t="s">
        <v>312</v>
      </c>
      <c r="J2313" s="28" t="s">
        <v>4651</v>
      </c>
      <c r="K2313" s="28" t="s">
        <v>4652</v>
      </c>
      <c r="L2313" s="28" t="s">
        <v>4653</v>
      </c>
    </row>
    <row r="2314" spans="1:12" ht="15.75" customHeight="1">
      <c r="A2314" s="28" t="s">
        <v>270</v>
      </c>
      <c r="B2314" s="28" t="s">
        <v>271</v>
      </c>
      <c r="C2314" s="28" t="s">
        <v>272</v>
      </c>
      <c r="D2314" s="28" t="s">
        <v>270</v>
      </c>
      <c r="E2314" s="28" t="s">
        <v>273</v>
      </c>
      <c r="F2314" s="28" t="s">
        <v>274</v>
      </c>
      <c r="G2314" s="28" t="s">
        <v>270</v>
      </c>
      <c r="H2314" s="28" t="s">
        <v>275</v>
      </c>
      <c r="I2314" s="28" t="s">
        <v>333</v>
      </c>
      <c r="J2314" s="28" t="s">
        <v>4654</v>
      </c>
      <c r="K2314" s="28" t="s">
        <v>4655</v>
      </c>
      <c r="L2314" s="28" t="s">
        <v>4656</v>
      </c>
    </row>
    <row r="2315" spans="1:12" ht="15.75" customHeight="1">
      <c r="A2315" s="28" t="s">
        <v>270</v>
      </c>
      <c r="B2315" s="28" t="s">
        <v>271</v>
      </c>
      <c r="C2315" s="28" t="s">
        <v>272</v>
      </c>
      <c r="D2315" s="28" t="s">
        <v>270</v>
      </c>
      <c r="E2315" s="28" t="s">
        <v>273</v>
      </c>
      <c r="F2315" s="28" t="s">
        <v>274</v>
      </c>
      <c r="G2315" s="28" t="s">
        <v>270</v>
      </c>
      <c r="H2315" s="28" t="s">
        <v>275</v>
      </c>
      <c r="I2315" s="28" t="s">
        <v>387</v>
      </c>
      <c r="J2315" s="28" t="s">
        <v>4657</v>
      </c>
      <c r="K2315" s="28" t="s">
        <v>4658</v>
      </c>
      <c r="L2315" s="28" t="s">
        <v>4659</v>
      </c>
    </row>
    <row r="2316" spans="1:12" ht="15.75" customHeight="1">
      <c r="A2316" s="28" t="s">
        <v>270</v>
      </c>
      <c r="B2316" s="28" t="s">
        <v>271</v>
      </c>
      <c r="C2316" s="28" t="s">
        <v>272</v>
      </c>
      <c r="D2316" s="28" t="s">
        <v>270</v>
      </c>
      <c r="E2316" s="28" t="s">
        <v>273</v>
      </c>
      <c r="F2316" s="28" t="s">
        <v>274</v>
      </c>
      <c r="G2316" s="28" t="s">
        <v>270</v>
      </c>
      <c r="H2316" s="28" t="s">
        <v>275</v>
      </c>
      <c r="I2316" s="28" t="s">
        <v>391</v>
      </c>
      <c r="J2316" s="28" t="s">
        <v>4660</v>
      </c>
      <c r="K2316" s="28" t="s">
        <v>4661</v>
      </c>
      <c r="L2316" s="28" t="s">
        <v>4662</v>
      </c>
    </row>
    <row r="2317" spans="1:12" ht="15.75" customHeight="1">
      <c r="A2317" s="28" t="s">
        <v>270</v>
      </c>
      <c r="B2317" s="28" t="s">
        <v>271</v>
      </c>
      <c r="C2317" s="28" t="s">
        <v>272</v>
      </c>
      <c r="D2317" s="28" t="s">
        <v>270</v>
      </c>
      <c r="E2317" s="28" t="s">
        <v>273</v>
      </c>
      <c r="F2317" s="28" t="s">
        <v>274</v>
      </c>
      <c r="G2317" s="28" t="s">
        <v>270</v>
      </c>
      <c r="H2317" s="28" t="s">
        <v>275</v>
      </c>
      <c r="I2317" s="28" t="s">
        <v>334</v>
      </c>
      <c r="J2317" s="28" t="s">
        <v>4663</v>
      </c>
      <c r="K2317" s="28" t="s">
        <v>4664</v>
      </c>
      <c r="L2317" s="28" t="s">
        <v>4665</v>
      </c>
    </row>
    <row r="2318" spans="1:12" ht="15.75" customHeight="1">
      <c r="A2318" s="28" t="s">
        <v>270</v>
      </c>
      <c r="B2318" s="28" t="s">
        <v>271</v>
      </c>
      <c r="C2318" s="28" t="s">
        <v>272</v>
      </c>
      <c r="D2318" s="28" t="s">
        <v>270</v>
      </c>
      <c r="E2318" s="28" t="s">
        <v>273</v>
      </c>
      <c r="F2318" s="28" t="s">
        <v>274</v>
      </c>
      <c r="G2318" s="28" t="s">
        <v>270</v>
      </c>
      <c r="H2318" s="28" t="s">
        <v>275</v>
      </c>
      <c r="I2318" s="28" t="s">
        <v>1353</v>
      </c>
      <c r="J2318" s="28" t="s">
        <v>4666</v>
      </c>
      <c r="K2318" s="28" t="s">
        <v>4667</v>
      </c>
      <c r="L2318" s="28" t="s">
        <v>4668</v>
      </c>
    </row>
    <row r="2319" spans="1:12" ht="15.75" customHeight="1">
      <c r="A2319" s="28" t="s">
        <v>270</v>
      </c>
      <c r="B2319" s="28" t="s">
        <v>271</v>
      </c>
      <c r="C2319" s="28" t="s">
        <v>272</v>
      </c>
      <c r="D2319" s="28" t="s">
        <v>270</v>
      </c>
      <c r="E2319" s="28" t="s">
        <v>273</v>
      </c>
      <c r="F2319" s="28" t="s">
        <v>274</v>
      </c>
      <c r="G2319" s="28" t="s">
        <v>270</v>
      </c>
      <c r="H2319" s="28" t="s">
        <v>275</v>
      </c>
      <c r="I2319" s="28" t="s">
        <v>1357</v>
      </c>
      <c r="J2319" s="28" t="s">
        <v>4669</v>
      </c>
      <c r="K2319" s="28" t="s">
        <v>4670</v>
      </c>
      <c r="L2319" s="28" t="s">
        <v>4671</v>
      </c>
    </row>
    <row r="2320" spans="1:12" ht="15.75" customHeight="1">
      <c r="A2320" s="28" t="s">
        <v>270</v>
      </c>
      <c r="B2320" s="28" t="s">
        <v>271</v>
      </c>
      <c r="C2320" s="28" t="s">
        <v>272</v>
      </c>
      <c r="D2320" s="28" t="s">
        <v>270</v>
      </c>
      <c r="E2320" s="28" t="s">
        <v>273</v>
      </c>
      <c r="F2320" s="28" t="s">
        <v>274</v>
      </c>
      <c r="G2320" s="28" t="s">
        <v>270</v>
      </c>
      <c r="H2320" s="28" t="s">
        <v>275</v>
      </c>
      <c r="I2320" s="28" t="s">
        <v>335</v>
      </c>
      <c r="J2320" s="28" t="s">
        <v>4672</v>
      </c>
      <c r="K2320" s="28" t="s">
        <v>4673</v>
      </c>
      <c r="L2320" s="28" t="s">
        <v>4674</v>
      </c>
    </row>
    <row r="2321" spans="1:12" ht="15.75" customHeight="1">
      <c r="A2321" s="28" t="s">
        <v>270</v>
      </c>
      <c r="B2321" s="28" t="s">
        <v>271</v>
      </c>
      <c r="C2321" s="28" t="s">
        <v>272</v>
      </c>
      <c r="D2321" s="28" t="s">
        <v>270</v>
      </c>
      <c r="E2321" s="28" t="s">
        <v>273</v>
      </c>
      <c r="F2321" s="28" t="s">
        <v>274</v>
      </c>
      <c r="G2321" s="28" t="s">
        <v>270</v>
      </c>
      <c r="H2321" s="28" t="s">
        <v>275</v>
      </c>
      <c r="I2321" s="28" t="s">
        <v>315</v>
      </c>
      <c r="J2321" s="28" t="s">
        <v>4675</v>
      </c>
      <c r="K2321" s="28" t="s">
        <v>4676</v>
      </c>
      <c r="L2321" s="28" t="s">
        <v>4677</v>
      </c>
    </row>
    <row r="2322" spans="1:12" ht="15.75" customHeight="1">
      <c r="A2322" s="28" t="s">
        <v>270</v>
      </c>
      <c r="B2322" s="28" t="s">
        <v>271</v>
      </c>
      <c r="C2322" s="28" t="s">
        <v>272</v>
      </c>
      <c r="D2322" s="28" t="s">
        <v>270</v>
      </c>
      <c r="E2322" s="28" t="s">
        <v>273</v>
      </c>
      <c r="F2322" s="28" t="s">
        <v>274</v>
      </c>
      <c r="G2322" s="28" t="s">
        <v>270</v>
      </c>
      <c r="H2322" s="28" t="s">
        <v>275</v>
      </c>
      <c r="I2322" s="28" t="s">
        <v>316</v>
      </c>
      <c r="J2322" s="28" t="s">
        <v>4678</v>
      </c>
      <c r="K2322" s="28" t="s">
        <v>4679</v>
      </c>
      <c r="L2322" s="28" t="s">
        <v>4680</v>
      </c>
    </row>
    <row r="2323" spans="1:12" ht="15.75" customHeight="1">
      <c r="A2323" s="28" t="s">
        <v>270</v>
      </c>
      <c r="B2323" s="28" t="s">
        <v>271</v>
      </c>
      <c r="C2323" s="28" t="s">
        <v>272</v>
      </c>
      <c r="D2323" s="28" t="s">
        <v>270</v>
      </c>
      <c r="E2323" s="28" t="s">
        <v>273</v>
      </c>
      <c r="F2323" s="28" t="s">
        <v>274</v>
      </c>
      <c r="G2323" s="28" t="s">
        <v>270</v>
      </c>
      <c r="H2323" s="28" t="s">
        <v>275</v>
      </c>
      <c r="I2323" s="28" t="s">
        <v>317</v>
      </c>
      <c r="J2323" s="28" t="s">
        <v>4681</v>
      </c>
      <c r="K2323" s="28" t="s">
        <v>4682</v>
      </c>
      <c r="L2323" s="28" t="s">
        <v>4683</v>
      </c>
    </row>
    <row r="2324" spans="1:12" ht="15.75" customHeight="1">
      <c r="A2324" s="28" t="s">
        <v>270</v>
      </c>
      <c r="B2324" s="28" t="s">
        <v>271</v>
      </c>
      <c r="C2324" s="28" t="s">
        <v>272</v>
      </c>
      <c r="D2324" s="28" t="s">
        <v>270</v>
      </c>
      <c r="E2324" s="28" t="s">
        <v>273</v>
      </c>
      <c r="F2324" s="28" t="s">
        <v>274</v>
      </c>
      <c r="G2324" s="28" t="s">
        <v>270</v>
      </c>
      <c r="H2324" s="28" t="s">
        <v>275</v>
      </c>
      <c r="I2324" s="28" t="s">
        <v>318</v>
      </c>
      <c r="J2324" s="28" t="s">
        <v>4684</v>
      </c>
      <c r="K2324" s="28" t="s">
        <v>4685</v>
      </c>
      <c r="L2324" s="28" t="s">
        <v>4686</v>
      </c>
    </row>
    <row r="2325" spans="1:12" ht="15.75" customHeight="1">
      <c r="A2325" s="28" t="s">
        <v>270</v>
      </c>
      <c r="B2325" s="28" t="s">
        <v>271</v>
      </c>
      <c r="C2325" s="28" t="s">
        <v>272</v>
      </c>
      <c r="D2325" s="28" t="s">
        <v>270</v>
      </c>
      <c r="E2325" s="28" t="s">
        <v>273</v>
      </c>
      <c r="F2325" s="28" t="s">
        <v>274</v>
      </c>
      <c r="G2325" s="28" t="s">
        <v>270</v>
      </c>
      <c r="H2325" s="28" t="s">
        <v>275</v>
      </c>
      <c r="I2325" s="28" t="s">
        <v>336</v>
      </c>
      <c r="J2325" s="28" t="s">
        <v>4687</v>
      </c>
      <c r="K2325" s="28" t="s">
        <v>4688</v>
      </c>
      <c r="L2325" s="28" t="s">
        <v>4689</v>
      </c>
    </row>
    <row r="2326" spans="1:12" ht="15.75" customHeight="1">
      <c r="A2326" s="28" t="s">
        <v>270</v>
      </c>
      <c r="B2326" s="28" t="s">
        <v>271</v>
      </c>
      <c r="C2326" s="28" t="s">
        <v>272</v>
      </c>
      <c r="D2326" s="28" t="s">
        <v>270</v>
      </c>
      <c r="E2326" s="28" t="s">
        <v>273</v>
      </c>
      <c r="F2326" s="28" t="s">
        <v>274</v>
      </c>
      <c r="G2326" s="28" t="s">
        <v>270</v>
      </c>
      <c r="H2326" s="28" t="s">
        <v>275</v>
      </c>
      <c r="I2326" s="28" t="s">
        <v>1361</v>
      </c>
      <c r="J2326" s="28" t="s">
        <v>4690</v>
      </c>
      <c r="K2326" s="28" t="s">
        <v>4691</v>
      </c>
      <c r="L2326" s="28" t="s">
        <v>4692</v>
      </c>
    </row>
    <row r="2327" spans="1:12" ht="15.75" customHeight="1">
      <c r="A2327" s="28" t="s">
        <v>270</v>
      </c>
      <c r="B2327" s="28" t="s">
        <v>271</v>
      </c>
      <c r="C2327" s="28" t="s">
        <v>272</v>
      </c>
      <c r="D2327" s="28" t="s">
        <v>270</v>
      </c>
      <c r="E2327" s="28" t="s">
        <v>273</v>
      </c>
      <c r="F2327" s="28" t="s">
        <v>274</v>
      </c>
      <c r="G2327" s="28" t="s">
        <v>270</v>
      </c>
      <c r="H2327" s="28" t="s">
        <v>275</v>
      </c>
      <c r="I2327" s="28" t="s">
        <v>337</v>
      </c>
      <c r="J2327" s="28" t="s">
        <v>4693</v>
      </c>
      <c r="K2327" s="28" t="s">
        <v>4694</v>
      </c>
      <c r="L2327" s="28" t="s">
        <v>4695</v>
      </c>
    </row>
    <row r="2328" spans="1:12" ht="15.75" customHeight="1">
      <c r="A2328" s="28" t="s">
        <v>270</v>
      </c>
      <c r="B2328" s="28" t="s">
        <v>271</v>
      </c>
      <c r="C2328" s="28" t="s">
        <v>272</v>
      </c>
      <c r="D2328" s="28" t="s">
        <v>270</v>
      </c>
      <c r="E2328" s="28" t="s">
        <v>273</v>
      </c>
      <c r="F2328" s="28" t="s">
        <v>274</v>
      </c>
      <c r="G2328" s="28" t="s">
        <v>270</v>
      </c>
      <c r="H2328" s="28" t="s">
        <v>275</v>
      </c>
      <c r="I2328" s="28" t="s">
        <v>338</v>
      </c>
      <c r="J2328" s="28" t="s">
        <v>4696</v>
      </c>
      <c r="K2328" s="28" t="s">
        <v>4697</v>
      </c>
      <c r="L2328" s="28" t="s">
        <v>4698</v>
      </c>
    </row>
    <row r="2329" spans="1:12" ht="15.75" customHeight="1">
      <c r="A2329" s="28" t="s">
        <v>270</v>
      </c>
      <c r="B2329" s="28" t="s">
        <v>271</v>
      </c>
      <c r="C2329" s="28" t="s">
        <v>272</v>
      </c>
      <c r="D2329" s="28" t="s">
        <v>270</v>
      </c>
      <c r="E2329" s="28" t="s">
        <v>273</v>
      </c>
      <c r="F2329" s="28" t="s">
        <v>274</v>
      </c>
      <c r="G2329" s="28" t="s">
        <v>270</v>
      </c>
      <c r="H2329" s="28" t="s">
        <v>275</v>
      </c>
      <c r="I2329" s="28" t="s">
        <v>395</v>
      </c>
      <c r="J2329" s="28" t="s">
        <v>4699</v>
      </c>
      <c r="K2329" s="28" t="s">
        <v>4700</v>
      </c>
      <c r="L2329" s="28" t="s">
        <v>4701</v>
      </c>
    </row>
    <row r="2330" spans="1:12" ht="15.75" customHeight="1">
      <c r="A2330" s="28" t="s">
        <v>270</v>
      </c>
      <c r="B2330" s="28" t="s">
        <v>271</v>
      </c>
      <c r="C2330" s="28" t="s">
        <v>272</v>
      </c>
      <c r="D2330" s="28" t="s">
        <v>270</v>
      </c>
      <c r="E2330" s="28" t="s">
        <v>273</v>
      </c>
      <c r="F2330" s="28" t="s">
        <v>274</v>
      </c>
      <c r="G2330" s="28" t="s">
        <v>270</v>
      </c>
      <c r="H2330" s="28" t="s">
        <v>275</v>
      </c>
      <c r="I2330" s="28" t="s">
        <v>399</v>
      </c>
      <c r="J2330" s="28" t="s">
        <v>4702</v>
      </c>
      <c r="K2330" s="28" t="s">
        <v>4703</v>
      </c>
      <c r="L2330" s="28" t="s">
        <v>4704</v>
      </c>
    </row>
    <row r="2331" spans="1:12" ht="15.75" customHeight="1">
      <c r="A2331" s="28" t="s">
        <v>270</v>
      </c>
      <c r="B2331" s="28" t="s">
        <v>271</v>
      </c>
      <c r="C2331" s="28" t="s">
        <v>272</v>
      </c>
      <c r="D2331" s="28" t="s">
        <v>270</v>
      </c>
      <c r="E2331" s="28" t="s">
        <v>273</v>
      </c>
      <c r="F2331" s="28" t="s">
        <v>274</v>
      </c>
      <c r="G2331" s="28" t="s">
        <v>270</v>
      </c>
      <c r="H2331" s="28" t="s">
        <v>275</v>
      </c>
      <c r="I2331" s="28" t="s">
        <v>1371</v>
      </c>
      <c r="J2331" s="28" t="s">
        <v>4705</v>
      </c>
      <c r="K2331" s="28" t="s">
        <v>4706</v>
      </c>
      <c r="L2331" s="28" t="s">
        <v>4707</v>
      </c>
    </row>
    <row r="2332" spans="1:12" ht="15.75" customHeight="1">
      <c r="A2332" s="28" t="s">
        <v>270</v>
      </c>
      <c r="B2332" s="28" t="s">
        <v>271</v>
      </c>
      <c r="C2332" s="28" t="s">
        <v>272</v>
      </c>
      <c r="D2332" s="28" t="s">
        <v>270</v>
      </c>
      <c r="E2332" s="28" t="s">
        <v>273</v>
      </c>
      <c r="F2332" s="28" t="s">
        <v>274</v>
      </c>
      <c r="G2332" s="28" t="s">
        <v>270</v>
      </c>
      <c r="H2332" s="28" t="s">
        <v>275</v>
      </c>
      <c r="I2332" s="28" t="s">
        <v>403</v>
      </c>
      <c r="J2332" s="28" t="s">
        <v>4243</v>
      </c>
      <c r="K2332" s="28" t="s">
        <v>4244</v>
      </c>
      <c r="L2332" s="28" t="s">
        <v>4245</v>
      </c>
    </row>
    <row r="2333" spans="1:12" ht="15.75" customHeight="1">
      <c r="A2333" s="28" t="s">
        <v>270</v>
      </c>
      <c r="B2333" s="28" t="s">
        <v>271</v>
      </c>
      <c r="C2333" s="28" t="s">
        <v>272</v>
      </c>
      <c r="D2333" s="28" t="s">
        <v>270</v>
      </c>
      <c r="E2333" s="28" t="s">
        <v>273</v>
      </c>
      <c r="F2333" s="28" t="s">
        <v>274</v>
      </c>
      <c r="G2333" s="28" t="s">
        <v>270</v>
      </c>
      <c r="H2333" s="28" t="s">
        <v>275</v>
      </c>
      <c r="I2333" s="28" t="s">
        <v>407</v>
      </c>
      <c r="J2333" s="28" t="s">
        <v>4708</v>
      </c>
      <c r="K2333" s="28" t="s">
        <v>4709</v>
      </c>
      <c r="L2333" s="28" t="s">
        <v>4710</v>
      </c>
    </row>
    <row r="2334" spans="1:12" ht="15.75" customHeight="1">
      <c r="A2334" s="28" t="s">
        <v>270</v>
      </c>
      <c r="B2334" s="28" t="s">
        <v>271</v>
      </c>
      <c r="C2334" s="28" t="s">
        <v>272</v>
      </c>
      <c r="D2334" s="28" t="s">
        <v>270</v>
      </c>
      <c r="E2334" s="28" t="s">
        <v>273</v>
      </c>
      <c r="F2334" s="28" t="s">
        <v>274</v>
      </c>
      <c r="G2334" s="28" t="s">
        <v>270</v>
      </c>
      <c r="H2334" s="28" t="s">
        <v>275</v>
      </c>
      <c r="I2334" s="28" t="s">
        <v>411</v>
      </c>
      <c r="J2334" s="28" t="s">
        <v>4711</v>
      </c>
      <c r="K2334" s="28" t="s">
        <v>4712</v>
      </c>
      <c r="L2334" s="28" t="s">
        <v>4713</v>
      </c>
    </row>
    <row r="2335" spans="1:12" ht="15.75" customHeight="1">
      <c r="A2335" s="28" t="s">
        <v>270</v>
      </c>
      <c r="B2335" s="28" t="s">
        <v>271</v>
      </c>
      <c r="C2335" s="28" t="s">
        <v>272</v>
      </c>
      <c r="D2335" s="28" t="s">
        <v>270</v>
      </c>
      <c r="E2335" s="28" t="s">
        <v>273</v>
      </c>
      <c r="F2335" s="28" t="s">
        <v>274</v>
      </c>
      <c r="G2335" s="28" t="s">
        <v>270</v>
      </c>
      <c r="H2335" s="28" t="s">
        <v>275</v>
      </c>
      <c r="I2335" s="28" t="s">
        <v>1381</v>
      </c>
      <c r="J2335" s="28" t="s">
        <v>4714</v>
      </c>
      <c r="K2335" s="28" t="s">
        <v>4715</v>
      </c>
      <c r="L2335" s="28" t="s">
        <v>4716</v>
      </c>
    </row>
    <row r="2336" spans="1:12" ht="15.75" customHeight="1">
      <c r="A2336" s="28" t="s">
        <v>270</v>
      </c>
      <c r="B2336" s="28" t="s">
        <v>271</v>
      </c>
      <c r="C2336" s="28" t="s">
        <v>272</v>
      </c>
      <c r="D2336" s="28" t="s">
        <v>270</v>
      </c>
      <c r="E2336" s="28" t="s">
        <v>273</v>
      </c>
      <c r="F2336" s="28" t="s">
        <v>274</v>
      </c>
      <c r="G2336" s="28" t="s">
        <v>270</v>
      </c>
      <c r="H2336" s="28" t="s">
        <v>275</v>
      </c>
      <c r="I2336" s="28" t="s">
        <v>1385</v>
      </c>
      <c r="J2336" s="28" t="s">
        <v>4717</v>
      </c>
      <c r="K2336" s="28" t="s">
        <v>4718</v>
      </c>
      <c r="L2336" s="28" t="s">
        <v>4719</v>
      </c>
    </row>
    <row r="2337" spans="1:12" ht="15.75" customHeight="1">
      <c r="A2337" s="28" t="s">
        <v>270</v>
      </c>
      <c r="B2337" s="28" t="s">
        <v>271</v>
      </c>
      <c r="C2337" s="28" t="s">
        <v>272</v>
      </c>
      <c r="D2337" s="28" t="s">
        <v>270</v>
      </c>
      <c r="E2337" s="28" t="s">
        <v>273</v>
      </c>
      <c r="F2337" s="28" t="s">
        <v>274</v>
      </c>
      <c r="G2337" s="28" t="s">
        <v>270</v>
      </c>
      <c r="H2337" s="28" t="s">
        <v>275</v>
      </c>
      <c r="I2337" s="28" t="s">
        <v>1395</v>
      </c>
      <c r="J2337" s="28" t="s">
        <v>4720</v>
      </c>
      <c r="K2337" s="28" t="s">
        <v>4721</v>
      </c>
      <c r="L2337" s="28" t="s">
        <v>4722</v>
      </c>
    </row>
    <row r="2338" spans="1:12" ht="15.75" customHeight="1">
      <c r="A2338" s="28" t="s">
        <v>270</v>
      </c>
      <c r="B2338" s="28" t="s">
        <v>271</v>
      </c>
      <c r="C2338" s="28" t="s">
        <v>272</v>
      </c>
      <c r="D2338" s="28" t="s">
        <v>270</v>
      </c>
      <c r="E2338" s="28" t="s">
        <v>273</v>
      </c>
      <c r="F2338" s="28" t="s">
        <v>274</v>
      </c>
      <c r="G2338" s="28" t="s">
        <v>270</v>
      </c>
      <c r="H2338" s="28" t="s">
        <v>275</v>
      </c>
      <c r="I2338" s="28" t="s">
        <v>1399</v>
      </c>
      <c r="J2338" s="28" t="s">
        <v>4723</v>
      </c>
      <c r="K2338" s="28" t="s">
        <v>4724</v>
      </c>
      <c r="L2338" s="28" t="s">
        <v>4725</v>
      </c>
    </row>
    <row r="2339" spans="1:12" ht="15.75" customHeight="1">
      <c r="A2339" s="28" t="s">
        <v>270</v>
      </c>
      <c r="B2339" s="28" t="s">
        <v>271</v>
      </c>
      <c r="C2339" s="28" t="s">
        <v>272</v>
      </c>
      <c r="D2339" s="28" t="s">
        <v>270</v>
      </c>
      <c r="E2339" s="28" t="s">
        <v>273</v>
      </c>
      <c r="F2339" s="28" t="s">
        <v>274</v>
      </c>
      <c r="G2339" s="28" t="s">
        <v>270</v>
      </c>
      <c r="H2339" s="28" t="s">
        <v>275</v>
      </c>
      <c r="I2339" s="28" t="s">
        <v>1403</v>
      </c>
      <c r="J2339" s="28" t="s">
        <v>4726</v>
      </c>
      <c r="K2339" s="28" t="s">
        <v>4727</v>
      </c>
      <c r="L2339" s="28" t="s">
        <v>4728</v>
      </c>
    </row>
    <row r="2340" spans="1:12" ht="15.75" customHeight="1">
      <c r="A2340" s="28" t="s">
        <v>270</v>
      </c>
      <c r="B2340" s="28" t="s">
        <v>271</v>
      </c>
      <c r="C2340" s="28" t="s">
        <v>272</v>
      </c>
      <c r="D2340" s="28" t="s">
        <v>270</v>
      </c>
      <c r="E2340" s="28" t="s">
        <v>273</v>
      </c>
      <c r="F2340" s="28" t="s">
        <v>274</v>
      </c>
      <c r="G2340" s="28" t="s">
        <v>270</v>
      </c>
      <c r="H2340" s="28" t="s">
        <v>275</v>
      </c>
      <c r="I2340" s="28" t="s">
        <v>415</v>
      </c>
      <c r="J2340" s="28" t="s">
        <v>4729</v>
      </c>
      <c r="K2340" s="28" t="s">
        <v>4730</v>
      </c>
      <c r="L2340" s="28" t="s">
        <v>4731</v>
      </c>
    </row>
    <row r="2341" spans="1:12" ht="15.75" customHeight="1">
      <c r="A2341" s="28" t="s">
        <v>270</v>
      </c>
      <c r="B2341" s="28" t="s">
        <v>271</v>
      </c>
      <c r="C2341" s="28" t="s">
        <v>272</v>
      </c>
      <c r="D2341" s="28" t="s">
        <v>270</v>
      </c>
      <c r="E2341" s="28" t="s">
        <v>273</v>
      </c>
      <c r="F2341" s="28" t="s">
        <v>274</v>
      </c>
      <c r="G2341" s="28" t="s">
        <v>270</v>
      </c>
      <c r="H2341" s="28" t="s">
        <v>275</v>
      </c>
      <c r="I2341" s="28" t="s">
        <v>339</v>
      </c>
      <c r="J2341" s="28" t="s">
        <v>4732</v>
      </c>
      <c r="K2341" s="28" t="s">
        <v>4733</v>
      </c>
      <c r="L2341" s="28" t="s">
        <v>4734</v>
      </c>
    </row>
    <row r="2342" spans="1:12" ht="15.75" customHeight="1">
      <c r="A2342" s="28" t="s">
        <v>270</v>
      </c>
      <c r="B2342" s="28" t="s">
        <v>271</v>
      </c>
      <c r="C2342" s="28" t="s">
        <v>272</v>
      </c>
      <c r="D2342" s="28" t="s">
        <v>270</v>
      </c>
      <c r="E2342" s="28" t="s">
        <v>273</v>
      </c>
      <c r="F2342" s="28" t="s">
        <v>274</v>
      </c>
      <c r="G2342" s="28" t="s">
        <v>270</v>
      </c>
      <c r="H2342" s="28" t="s">
        <v>275</v>
      </c>
      <c r="I2342" s="28" t="s">
        <v>340</v>
      </c>
      <c r="J2342" s="28" t="s">
        <v>4735</v>
      </c>
      <c r="K2342" s="28" t="s">
        <v>4736</v>
      </c>
      <c r="L2342" s="28" t="s">
        <v>4737</v>
      </c>
    </row>
    <row r="2343" spans="1:12" ht="15.75" customHeight="1">
      <c r="A2343" s="28" t="s">
        <v>270</v>
      </c>
      <c r="B2343" s="28" t="s">
        <v>271</v>
      </c>
      <c r="C2343" s="28" t="s">
        <v>272</v>
      </c>
      <c r="D2343" s="28" t="s">
        <v>270</v>
      </c>
      <c r="E2343" s="28" t="s">
        <v>273</v>
      </c>
      <c r="F2343" s="28" t="s">
        <v>274</v>
      </c>
      <c r="G2343" s="28" t="s">
        <v>270</v>
      </c>
      <c r="H2343" s="28" t="s">
        <v>275</v>
      </c>
      <c r="I2343" s="28" t="s">
        <v>1410</v>
      </c>
      <c r="J2343" s="28" t="s">
        <v>4738</v>
      </c>
      <c r="K2343" s="28" t="s">
        <v>4739</v>
      </c>
      <c r="L2343" s="28" t="s">
        <v>4740</v>
      </c>
    </row>
    <row r="2344" spans="1:12" ht="15.75" customHeight="1">
      <c r="A2344" s="28" t="s">
        <v>270</v>
      </c>
      <c r="B2344" s="28" t="s">
        <v>271</v>
      </c>
      <c r="C2344" s="28" t="s">
        <v>272</v>
      </c>
      <c r="D2344" s="28" t="s">
        <v>270</v>
      </c>
      <c r="E2344" s="28" t="s">
        <v>273</v>
      </c>
      <c r="F2344" s="28" t="s">
        <v>274</v>
      </c>
      <c r="G2344" s="28" t="s">
        <v>270</v>
      </c>
      <c r="H2344" s="28" t="s">
        <v>275</v>
      </c>
      <c r="I2344" s="28" t="s">
        <v>1414</v>
      </c>
      <c r="J2344" s="28" t="s">
        <v>4741</v>
      </c>
      <c r="K2344" s="28" t="s">
        <v>4742</v>
      </c>
      <c r="L2344" s="28" t="s">
        <v>4743</v>
      </c>
    </row>
    <row r="2345" spans="1:12" ht="15.75" customHeight="1">
      <c r="A2345" s="28" t="s">
        <v>270</v>
      </c>
      <c r="B2345" s="28" t="s">
        <v>271</v>
      </c>
      <c r="C2345" s="28" t="s">
        <v>272</v>
      </c>
      <c r="D2345" s="28" t="s">
        <v>270</v>
      </c>
      <c r="E2345" s="28" t="s">
        <v>273</v>
      </c>
      <c r="F2345" s="28" t="s">
        <v>274</v>
      </c>
      <c r="G2345" s="28" t="s">
        <v>270</v>
      </c>
      <c r="H2345" s="28" t="s">
        <v>275</v>
      </c>
      <c r="I2345" s="28" t="s">
        <v>313</v>
      </c>
      <c r="J2345" s="28" t="s">
        <v>4744</v>
      </c>
      <c r="K2345" s="28" t="s">
        <v>4745</v>
      </c>
      <c r="L2345" s="28" t="s">
        <v>4746</v>
      </c>
    </row>
    <row r="2346" spans="1:12" ht="15.75" customHeight="1">
      <c r="A2346" s="28" t="s">
        <v>270</v>
      </c>
      <c r="B2346" s="28" t="s">
        <v>271</v>
      </c>
      <c r="C2346" s="28" t="s">
        <v>272</v>
      </c>
      <c r="D2346" s="28" t="s">
        <v>270</v>
      </c>
      <c r="E2346" s="28" t="s">
        <v>273</v>
      </c>
      <c r="F2346" s="28" t="s">
        <v>274</v>
      </c>
      <c r="G2346" s="28" t="s">
        <v>270</v>
      </c>
      <c r="H2346" s="28" t="s">
        <v>275</v>
      </c>
      <c r="I2346" s="28" t="s">
        <v>419</v>
      </c>
      <c r="J2346" s="28" t="s">
        <v>4747</v>
      </c>
      <c r="K2346" s="28" t="s">
        <v>4748</v>
      </c>
      <c r="L2346" s="28" t="s">
        <v>4749</v>
      </c>
    </row>
    <row r="2347" spans="1:12" ht="15.75" customHeight="1">
      <c r="A2347" s="28" t="s">
        <v>270</v>
      </c>
      <c r="B2347" s="28" t="s">
        <v>271</v>
      </c>
      <c r="C2347" s="28" t="s">
        <v>272</v>
      </c>
      <c r="D2347" s="28" t="s">
        <v>270</v>
      </c>
      <c r="E2347" s="28" t="s">
        <v>273</v>
      </c>
      <c r="F2347" s="28" t="s">
        <v>274</v>
      </c>
      <c r="G2347" s="28" t="s">
        <v>270</v>
      </c>
      <c r="H2347" s="28" t="s">
        <v>275</v>
      </c>
      <c r="I2347" s="28" t="s">
        <v>1421</v>
      </c>
      <c r="J2347" s="28" t="s">
        <v>4750</v>
      </c>
      <c r="K2347" s="28" t="s">
        <v>4751</v>
      </c>
      <c r="L2347" s="28" t="s">
        <v>4752</v>
      </c>
    </row>
    <row r="2348" spans="1:12" ht="15.75" customHeight="1">
      <c r="A2348" s="28" t="s">
        <v>270</v>
      </c>
      <c r="B2348" s="28" t="s">
        <v>271</v>
      </c>
      <c r="C2348" s="28" t="s">
        <v>272</v>
      </c>
      <c r="D2348" s="28" t="s">
        <v>270</v>
      </c>
      <c r="E2348" s="28" t="s">
        <v>273</v>
      </c>
      <c r="F2348" s="28" t="s">
        <v>274</v>
      </c>
      <c r="G2348" s="28" t="s">
        <v>270</v>
      </c>
      <c r="H2348" s="28" t="s">
        <v>275</v>
      </c>
      <c r="I2348" s="28" t="s">
        <v>423</v>
      </c>
      <c r="J2348" s="28" t="s">
        <v>4753</v>
      </c>
      <c r="K2348" s="28" t="s">
        <v>4754</v>
      </c>
      <c r="L2348" s="28" t="s">
        <v>4755</v>
      </c>
    </row>
    <row r="2349" spans="1:12" ht="15.75" customHeight="1">
      <c r="A2349" s="28" t="s">
        <v>270</v>
      </c>
      <c r="B2349" s="28" t="s">
        <v>271</v>
      </c>
      <c r="C2349" s="28" t="s">
        <v>272</v>
      </c>
      <c r="D2349" s="28" t="s">
        <v>270</v>
      </c>
      <c r="E2349" s="28" t="s">
        <v>273</v>
      </c>
      <c r="F2349" s="28" t="s">
        <v>274</v>
      </c>
      <c r="G2349" s="28" t="s">
        <v>270</v>
      </c>
      <c r="H2349" s="28" t="s">
        <v>275</v>
      </c>
      <c r="I2349" s="28" t="s">
        <v>427</v>
      </c>
      <c r="J2349" s="28" t="s">
        <v>4756</v>
      </c>
      <c r="K2349" s="28" t="s">
        <v>4757</v>
      </c>
      <c r="L2349" s="28" t="s">
        <v>4758</v>
      </c>
    </row>
    <row r="2350" spans="1:12" ht="15.75" customHeight="1">
      <c r="A2350" s="28" t="s">
        <v>270</v>
      </c>
      <c r="B2350" s="28" t="s">
        <v>271</v>
      </c>
      <c r="C2350" s="28" t="s">
        <v>272</v>
      </c>
      <c r="D2350" s="28" t="s">
        <v>270</v>
      </c>
      <c r="E2350" s="28" t="s">
        <v>273</v>
      </c>
      <c r="F2350" s="28" t="s">
        <v>274</v>
      </c>
      <c r="G2350" s="28" t="s">
        <v>270</v>
      </c>
      <c r="H2350" s="28" t="s">
        <v>275</v>
      </c>
      <c r="I2350" s="28" t="s">
        <v>1431</v>
      </c>
      <c r="J2350" s="28" t="s">
        <v>4759</v>
      </c>
      <c r="K2350" s="28" t="s">
        <v>4760</v>
      </c>
      <c r="L2350" s="28" t="s">
        <v>4761</v>
      </c>
    </row>
    <row r="2351" spans="1:12" ht="15.75" customHeight="1">
      <c r="A2351" s="28" t="s">
        <v>270</v>
      </c>
      <c r="B2351" s="28" t="s">
        <v>271</v>
      </c>
      <c r="C2351" s="28" t="s">
        <v>272</v>
      </c>
      <c r="D2351" s="28" t="s">
        <v>270</v>
      </c>
      <c r="E2351" s="28" t="s">
        <v>273</v>
      </c>
      <c r="F2351" s="28" t="s">
        <v>274</v>
      </c>
      <c r="G2351" s="28" t="s">
        <v>270</v>
      </c>
      <c r="H2351" s="28" t="s">
        <v>275</v>
      </c>
      <c r="I2351" s="28" t="s">
        <v>341</v>
      </c>
      <c r="J2351" s="28" t="s">
        <v>4762</v>
      </c>
      <c r="K2351" s="28" t="s">
        <v>4763</v>
      </c>
      <c r="L2351" s="28" t="s">
        <v>4764</v>
      </c>
    </row>
    <row r="2352" spans="1:12" ht="15.75" customHeight="1">
      <c r="A2352" s="28" t="s">
        <v>270</v>
      </c>
      <c r="B2352" s="28" t="s">
        <v>271</v>
      </c>
      <c r="C2352" s="28" t="s">
        <v>272</v>
      </c>
      <c r="D2352" s="28" t="s">
        <v>270</v>
      </c>
      <c r="E2352" s="28" t="s">
        <v>273</v>
      </c>
      <c r="F2352" s="28" t="s">
        <v>274</v>
      </c>
      <c r="G2352" s="28" t="s">
        <v>270</v>
      </c>
      <c r="H2352" s="28" t="s">
        <v>275</v>
      </c>
      <c r="I2352" s="28" t="s">
        <v>342</v>
      </c>
      <c r="J2352" s="28" t="s">
        <v>4765</v>
      </c>
      <c r="K2352" s="28" t="s">
        <v>4766</v>
      </c>
      <c r="L2352" s="28" t="s">
        <v>4767</v>
      </c>
    </row>
    <row r="2353" spans="1:12" ht="15.75" customHeight="1">
      <c r="A2353" s="28" t="s">
        <v>270</v>
      </c>
      <c r="B2353" s="28" t="s">
        <v>271</v>
      </c>
      <c r="C2353" s="28" t="s">
        <v>272</v>
      </c>
      <c r="D2353" s="28" t="s">
        <v>270</v>
      </c>
      <c r="E2353" s="28" t="s">
        <v>273</v>
      </c>
      <c r="F2353" s="28" t="s">
        <v>274</v>
      </c>
      <c r="G2353" s="28" t="s">
        <v>270</v>
      </c>
      <c r="H2353" s="28" t="s">
        <v>275</v>
      </c>
      <c r="I2353" s="28" t="s">
        <v>343</v>
      </c>
      <c r="J2353" s="28" t="s">
        <v>4768</v>
      </c>
      <c r="K2353" s="28" t="s">
        <v>4769</v>
      </c>
      <c r="L2353" s="28" t="s">
        <v>4770</v>
      </c>
    </row>
    <row r="2354" spans="1:12" ht="15.75" customHeight="1">
      <c r="A2354" s="28" t="s">
        <v>270</v>
      </c>
      <c r="B2354" s="28" t="s">
        <v>271</v>
      </c>
      <c r="C2354" s="28" t="s">
        <v>272</v>
      </c>
      <c r="D2354" s="28" t="s">
        <v>270</v>
      </c>
      <c r="E2354" s="28" t="s">
        <v>273</v>
      </c>
      <c r="F2354" s="28" t="s">
        <v>274</v>
      </c>
      <c r="G2354" s="28" t="s">
        <v>270</v>
      </c>
      <c r="H2354" s="28" t="s">
        <v>275</v>
      </c>
      <c r="I2354" s="28" t="s">
        <v>1435</v>
      </c>
      <c r="J2354" s="28" t="s">
        <v>4771</v>
      </c>
      <c r="K2354" s="28" t="s">
        <v>4772</v>
      </c>
      <c r="L2354" s="28" t="s">
        <v>4773</v>
      </c>
    </row>
    <row r="2355" spans="1:12" ht="15.75" customHeight="1">
      <c r="A2355" s="28" t="s">
        <v>270</v>
      </c>
      <c r="B2355" s="28" t="s">
        <v>271</v>
      </c>
      <c r="C2355" s="28" t="s">
        <v>272</v>
      </c>
      <c r="D2355" s="28" t="s">
        <v>270</v>
      </c>
      <c r="E2355" s="28" t="s">
        <v>273</v>
      </c>
      <c r="F2355" s="28" t="s">
        <v>274</v>
      </c>
      <c r="G2355" s="28" t="s">
        <v>270</v>
      </c>
      <c r="H2355" s="28" t="s">
        <v>275</v>
      </c>
      <c r="I2355" s="28" t="s">
        <v>1439</v>
      </c>
      <c r="J2355" s="28" t="s">
        <v>4774</v>
      </c>
      <c r="K2355" s="28" t="s">
        <v>4775</v>
      </c>
      <c r="L2355" s="28" t="s">
        <v>4776</v>
      </c>
    </row>
    <row r="2356" spans="1:12" ht="15.75" customHeight="1">
      <c r="A2356" s="28" t="s">
        <v>270</v>
      </c>
      <c r="B2356" s="28" t="s">
        <v>271</v>
      </c>
      <c r="C2356" s="28" t="s">
        <v>272</v>
      </c>
      <c r="D2356" s="28" t="s">
        <v>270</v>
      </c>
      <c r="E2356" s="28" t="s">
        <v>273</v>
      </c>
      <c r="F2356" s="28" t="s">
        <v>274</v>
      </c>
      <c r="G2356" s="28" t="s">
        <v>270</v>
      </c>
      <c r="H2356" s="28" t="s">
        <v>275</v>
      </c>
      <c r="I2356" s="28" t="s">
        <v>1443</v>
      </c>
      <c r="J2356" s="28" t="s">
        <v>4777</v>
      </c>
      <c r="K2356" s="28" t="s">
        <v>4778</v>
      </c>
      <c r="L2356" s="28" t="s">
        <v>4779</v>
      </c>
    </row>
    <row r="2357" spans="1:12" ht="15.75" customHeight="1">
      <c r="A2357" s="28" t="s">
        <v>270</v>
      </c>
      <c r="B2357" s="28" t="s">
        <v>271</v>
      </c>
      <c r="C2357" s="28" t="s">
        <v>272</v>
      </c>
      <c r="D2357" s="28" t="s">
        <v>270</v>
      </c>
      <c r="E2357" s="28" t="s">
        <v>273</v>
      </c>
      <c r="F2357" s="28" t="s">
        <v>274</v>
      </c>
      <c r="G2357" s="28" t="s">
        <v>270</v>
      </c>
      <c r="H2357" s="28" t="s">
        <v>275</v>
      </c>
      <c r="I2357" s="28" t="s">
        <v>1447</v>
      </c>
      <c r="J2357" s="28" t="s">
        <v>4780</v>
      </c>
      <c r="K2357" s="28" t="s">
        <v>4781</v>
      </c>
      <c r="L2357" s="28" t="s">
        <v>4782</v>
      </c>
    </row>
    <row r="2358" spans="1:12" ht="15.75" customHeight="1">
      <c r="A2358" s="28" t="s">
        <v>270</v>
      </c>
      <c r="B2358" s="28" t="s">
        <v>271</v>
      </c>
      <c r="C2358" s="28" t="s">
        <v>272</v>
      </c>
      <c r="D2358" s="28" t="s">
        <v>270</v>
      </c>
      <c r="E2358" s="28" t="s">
        <v>273</v>
      </c>
      <c r="F2358" s="28" t="s">
        <v>274</v>
      </c>
      <c r="G2358" s="28" t="s">
        <v>270</v>
      </c>
      <c r="H2358" s="28" t="s">
        <v>275</v>
      </c>
      <c r="I2358" s="28" t="s">
        <v>1451</v>
      </c>
      <c r="J2358" s="28" t="s">
        <v>4783</v>
      </c>
      <c r="K2358" s="28" t="s">
        <v>4784</v>
      </c>
      <c r="L2358" s="28" t="s">
        <v>4785</v>
      </c>
    </row>
    <row r="2359" spans="1:12" ht="15.75" customHeight="1">
      <c r="A2359" s="28" t="s">
        <v>270</v>
      </c>
      <c r="B2359" s="28" t="s">
        <v>271</v>
      </c>
      <c r="C2359" s="28" t="s">
        <v>272</v>
      </c>
      <c r="D2359" s="28" t="s">
        <v>270</v>
      </c>
      <c r="E2359" s="28" t="s">
        <v>273</v>
      </c>
      <c r="F2359" s="28" t="s">
        <v>274</v>
      </c>
      <c r="G2359" s="28" t="s">
        <v>270</v>
      </c>
      <c r="H2359" s="28" t="s">
        <v>275</v>
      </c>
      <c r="I2359" s="28" t="s">
        <v>1455</v>
      </c>
      <c r="J2359" s="28" t="s">
        <v>4786</v>
      </c>
      <c r="K2359" s="28" t="s">
        <v>4787</v>
      </c>
      <c r="L2359" s="28" t="s">
        <v>4788</v>
      </c>
    </row>
    <row r="2360" spans="1:12" ht="15.75" customHeight="1">
      <c r="A2360" s="28" t="s">
        <v>270</v>
      </c>
      <c r="B2360" s="28" t="s">
        <v>271</v>
      </c>
      <c r="C2360" s="28" t="s">
        <v>272</v>
      </c>
      <c r="D2360" s="28" t="s">
        <v>270</v>
      </c>
      <c r="E2360" s="28" t="s">
        <v>273</v>
      </c>
      <c r="F2360" s="28" t="s">
        <v>274</v>
      </c>
      <c r="G2360" s="28" t="s">
        <v>270</v>
      </c>
      <c r="H2360" s="28" t="s">
        <v>275</v>
      </c>
      <c r="I2360" s="28" t="s">
        <v>1459</v>
      </c>
      <c r="J2360" s="28" t="s">
        <v>4789</v>
      </c>
      <c r="K2360" s="28" t="s">
        <v>4790</v>
      </c>
      <c r="L2360" s="28" t="s">
        <v>4791</v>
      </c>
    </row>
    <row r="2361" spans="1:12" ht="15.75" customHeight="1">
      <c r="A2361" s="28" t="s">
        <v>270</v>
      </c>
      <c r="B2361" s="28" t="s">
        <v>271</v>
      </c>
      <c r="C2361" s="28" t="s">
        <v>272</v>
      </c>
      <c r="D2361" s="28" t="s">
        <v>270</v>
      </c>
      <c r="E2361" s="28" t="s">
        <v>273</v>
      </c>
      <c r="F2361" s="28" t="s">
        <v>274</v>
      </c>
      <c r="G2361" s="28" t="s">
        <v>270</v>
      </c>
      <c r="H2361" s="28" t="s">
        <v>275</v>
      </c>
      <c r="I2361" s="28" t="s">
        <v>1463</v>
      </c>
      <c r="J2361" s="28" t="s">
        <v>4792</v>
      </c>
      <c r="K2361" s="28" t="s">
        <v>4793</v>
      </c>
      <c r="L2361" s="28" t="s">
        <v>4794</v>
      </c>
    </row>
    <row r="2362" spans="1:12" ht="15.75" customHeight="1">
      <c r="A2362" s="28" t="s">
        <v>270</v>
      </c>
      <c r="B2362" s="28" t="s">
        <v>271</v>
      </c>
      <c r="C2362" s="28" t="s">
        <v>272</v>
      </c>
      <c r="D2362" s="28" t="s">
        <v>270</v>
      </c>
      <c r="E2362" s="28" t="s">
        <v>273</v>
      </c>
      <c r="F2362" s="28" t="s">
        <v>274</v>
      </c>
      <c r="G2362" s="28" t="s">
        <v>270</v>
      </c>
      <c r="H2362" s="28" t="s">
        <v>275</v>
      </c>
      <c r="I2362" s="28" t="s">
        <v>314</v>
      </c>
      <c r="J2362" s="28" t="s">
        <v>4795</v>
      </c>
      <c r="K2362" s="28" t="s">
        <v>4796</v>
      </c>
      <c r="L2362" s="28" t="s">
        <v>4797</v>
      </c>
    </row>
    <row r="2363" spans="1:12" ht="15.75" customHeight="1">
      <c r="A2363" s="28" t="s">
        <v>270</v>
      </c>
      <c r="B2363" s="28" t="s">
        <v>271</v>
      </c>
      <c r="C2363" s="28" t="s">
        <v>272</v>
      </c>
      <c r="D2363" s="28" t="s">
        <v>270</v>
      </c>
      <c r="E2363" s="28" t="s">
        <v>273</v>
      </c>
      <c r="F2363" s="28" t="s">
        <v>274</v>
      </c>
      <c r="G2363" s="28" t="s">
        <v>270</v>
      </c>
      <c r="H2363" s="28" t="s">
        <v>275</v>
      </c>
      <c r="I2363" s="28" t="s">
        <v>439</v>
      </c>
      <c r="J2363" s="28" t="s">
        <v>4798</v>
      </c>
      <c r="K2363" s="28" t="s">
        <v>4799</v>
      </c>
      <c r="L2363" s="28" t="s">
        <v>4800</v>
      </c>
    </row>
    <row r="2364" spans="1:12" ht="15.75" customHeight="1">
      <c r="A2364" s="28" t="s">
        <v>270</v>
      </c>
      <c r="B2364" s="28" t="s">
        <v>271</v>
      </c>
      <c r="C2364" s="28" t="s">
        <v>272</v>
      </c>
      <c r="D2364" s="28" t="s">
        <v>270</v>
      </c>
      <c r="E2364" s="28" t="s">
        <v>273</v>
      </c>
      <c r="F2364" s="28" t="s">
        <v>274</v>
      </c>
      <c r="G2364" s="28" t="s">
        <v>270</v>
      </c>
      <c r="H2364" s="28" t="s">
        <v>275</v>
      </c>
      <c r="I2364" s="28" t="s">
        <v>431</v>
      </c>
      <c r="J2364" s="28" t="s">
        <v>4801</v>
      </c>
      <c r="K2364" s="28" t="s">
        <v>4802</v>
      </c>
      <c r="L2364" s="28" t="s">
        <v>4803</v>
      </c>
    </row>
    <row r="2365" spans="1:12" ht="15.75" customHeight="1">
      <c r="A2365" s="28" t="s">
        <v>270</v>
      </c>
      <c r="B2365" s="28" t="s">
        <v>271</v>
      </c>
      <c r="C2365" s="28" t="s">
        <v>272</v>
      </c>
      <c r="D2365" s="28" t="s">
        <v>270</v>
      </c>
      <c r="E2365" s="28" t="s">
        <v>273</v>
      </c>
      <c r="F2365" s="28" t="s">
        <v>274</v>
      </c>
      <c r="G2365" s="28" t="s">
        <v>270</v>
      </c>
      <c r="H2365" s="28" t="s">
        <v>275</v>
      </c>
      <c r="I2365" s="28" t="s">
        <v>443</v>
      </c>
      <c r="J2365" s="28" t="s">
        <v>4804</v>
      </c>
      <c r="K2365" s="28" t="s">
        <v>4805</v>
      </c>
      <c r="L2365" s="28" t="s">
        <v>4806</v>
      </c>
    </row>
    <row r="2366" spans="1:12" ht="15.75" customHeight="1">
      <c r="A2366" s="28" t="s">
        <v>270</v>
      </c>
      <c r="B2366" s="28" t="s">
        <v>271</v>
      </c>
      <c r="C2366" s="28" t="s">
        <v>272</v>
      </c>
      <c r="D2366" s="28" t="s">
        <v>270</v>
      </c>
      <c r="E2366" s="28" t="s">
        <v>273</v>
      </c>
      <c r="F2366" s="28" t="s">
        <v>274</v>
      </c>
      <c r="G2366" s="28" t="s">
        <v>270</v>
      </c>
      <c r="H2366" s="28" t="s">
        <v>275</v>
      </c>
      <c r="I2366" s="28" t="s">
        <v>435</v>
      </c>
      <c r="J2366" s="28" t="s">
        <v>4807</v>
      </c>
      <c r="K2366" s="28" t="s">
        <v>4808</v>
      </c>
      <c r="L2366" s="28" t="s">
        <v>4809</v>
      </c>
    </row>
    <row r="2367" spans="1:12" ht="15.75" customHeight="1">
      <c r="A2367" s="28" t="s">
        <v>270</v>
      </c>
      <c r="B2367" s="28" t="s">
        <v>271</v>
      </c>
      <c r="C2367" s="28" t="s">
        <v>272</v>
      </c>
      <c r="D2367" s="28" t="s">
        <v>270</v>
      </c>
      <c r="E2367" s="28" t="s">
        <v>273</v>
      </c>
      <c r="F2367" s="28" t="s">
        <v>274</v>
      </c>
      <c r="G2367" s="28" t="s">
        <v>270</v>
      </c>
      <c r="H2367" s="28" t="s">
        <v>275</v>
      </c>
      <c r="I2367" s="28" t="s">
        <v>1479</v>
      </c>
      <c r="J2367" s="28" t="s">
        <v>4810</v>
      </c>
      <c r="K2367" s="28" t="s">
        <v>4811</v>
      </c>
      <c r="L2367" s="28" t="s">
        <v>4812</v>
      </c>
    </row>
    <row r="2368" spans="1:12" ht="15.75" customHeight="1">
      <c r="A2368" s="28" t="s">
        <v>270</v>
      </c>
      <c r="B2368" s="28" t="s">
        <v>271</v>
      </c>
      <c r="C2368" s="28" t="s">
        <v>272</v>
      </c>
      <c r="D2368" s="28" t="s">
        <v>270</v>
      </c>
      <c r="E2368" s="28" t="s">
        <v>273</v>
      </c>
      <c r="F2368" s="28" t="s">
        <v>274</v>
      </c>
      <c r="G2368" s="28" t="s">
        <v>270</v>
      </c>
      <c r="H2368" s="28" t="s">
        <v>275</v>
      </c>
      <c r="I2368" s="28" t="s">
        <v>447</v>
      </c>
      <c r="J2368" s="28" t="s">
        <v>4813</v>
      </c>
      <c r="K2368" s="28" t="s">
        <v>4814</v>
      </c>
      <c r="L2368" s="28" t="s">
        <v>4815</v>
      </c>
    </row>
    <row r="2369" spans="1:12" ht="15.75" customHeight="1">
      <c r="A2369" s="28" t="s">
        <v>270</v>
      </c>
      <c r="B2369" s="28" t="s">
        <v>271</v>
      </c>
      <c r="C2369" s="28" t="s">
        <v>272</v>
      </c>
      <c r="D2369" s="28" t="s">
        <v>270</v>
      </c>
      <c r="E2369" s="28" t="s">
        <v>273</v>
      </c>
      <c r="F2369" s="28" t="s">
        <v>274</v>
      </c>
      <c r="G2369" s="28" t="s">
        <v>270</v>
      </c>
      <c r="H2369" s="28" t="s">
        <v>275</v>
      </c>
      <c r="I2369" s="28" t="s">
        <v>327</v>
      </c>
      <c r="J2369" s="28" t="s">
        <v>4816</v>
      </c>
      <c r="K2369" s="28" t="s">
        <v>4817</v>
      </c>
      <c r="L2369" s="28" t="s">
        <v>4818</v>
      </c>
    </row>
    <row r="2370" spans="1:12" ht="15.75" customHeight="1">
      <c r="A2370" s="28" t="s">
        <v>270</v>
      </c>
      <c r="B2370" s="28" t="s">
        <v>271</v>
      </c>
      <c r="C2370" s="28" t="s">
        <v>272</v>
      </c>
      <c r="D2370" s="28" t="s">
        <v>270</v>
      </c>
      <c r="E2370" s="28" t="s">
        <v>273</v>
      </c>
      <c r="F2370" s="28" t="s">
        <v>274</v>
      </c>
      <c r="G2370" s="28" t="s">
        <v>270</v>
      </c>
      <c r="H2370" s="28" t="s">
        <v>275</v>
      </c>
      <c r="I2370" s="28" t="s">
        <v>326</v>
      </c>
      <c r="J2370" s="28" t="s">
        <v>4819</v>
      </c>
      <c r="K2370" s="28" t="s">
        <v>4820</v>
      </c>
      <c r="L2370" s="28" t="s">
        <v>4821</v>
      </c>
    </row>
    <row r="2371" spans="1:12" ht="15.75" customHeight="1">
      <c r="A2371" s="28" t="s">
        <v>270</v>
      </c>
      <c r="B2371" s="28" t="s">
        <v>271</v>
      </c>
      <c r="C2371" s="28" t="s">
        <v>272</v>
      </c>
      <c r="D2371" s="28" t="s">
        <v>270</v>
      </c>
      <c r="E2371" s="28" t="s">
        <v>273</v>
      </c>
      <c r="F2371" s="28" t="s">
        <v>274</v>
      </c>
      <c r="G2371" s="28" t="s">
        <v>270</v>
      </c>
      <c r="H2371" s="28" t="s">
        <v>275</v>
      </c>
      <c r="I2371" s="28" t="s">
        <v>1489</v>
      </c>
      <c r="J2371" s="28" t="s">
        <v>4822</v>
      </c>
      <c r="K2371" s="28" t="s">
        <v>4823</v>
      </c>
      <c r="L2371" s="28" t="s">
        <v>4824</v>
      </c>
    </row>
    <row r="2372" spans="1:12" ht="15.75" customHeight="1">
      <c r="A2372" s="28" t="s">
        <v>270</v>
      </c>
      <c r="B2372" s="28" t="s">
        <v>271</v>
      </c>
      <c r="C2372" s="28" t="s">
        <v>272</v>
      </c>
      <c r="D2372" s="28" t="s">
        <v>270</v>
      </c>
      <c r="E2372" s="28" t="s">
        <v>273</v>
      </c>
      <c r="F2372" s="28" t="s">
        <v>274</v>
      </c>
      <c r="G2372" s="28" t="s">
        <v>270</v>
      </c>
      <c r="H2372" s="28" t="s">
        <v>275</v>
      </c>
      <c r="I2372" s="28" t="s">
        <v>451</v>
      </c>
      <c r="J2372" s="28" t="s">
        <v>4825</v>
      </c>
      <c r="K2372" s="28" t="s">
        <v>4826</v>
      </c>
      <c r="L2372" s="28" t="s">
        <v>4827</v>
      </c>
    </row>
    <row r="2373" spans="1:12" ht="15.75" customHeight="1">
      <c r="A2373" s="28" t="s">
        <v>270</v>
      </c>
      <c r="B2373" s="28" t="s">
        <v>271</v>
      </c>
      <c r="C2373" s="28" t="s">
        <v>272</v>
      </c>
      <c r="D2373" s="28" t="s">
        <v>270</v>
      </c>
      <c r="E2373" s="28" t="s">
        <v>273</v>
      </c>
      <c r="F2373" s="28" t="s">
        <v>274</v>
      </c>
      <c r="G2373" s="28" t="s">
        <v>270</v>
      </c>
      <c r="H2373" s="28" t="s">
        <v>275</v>
      </c>
      <c r="I2373" s="28" t="s">
        <v>344</v>
      </c>
      <c r="J2373" s="28" t="s">
        <v>4828</v>
      </c>
      <c r="K2373" s="28" t="s">
        <v>4829</v>
      </c>
      <c r="L2373" s="28" t="s">
        <v>4830</v>
      </c>
    </row>
    <row r="2374" spans="1:12" ht="15.75" customHeight="1">
      <c r="A2374" s="28" t="s">
        <v>270</v>
      </c>
      <c r="B2374" s="28" t="s">
        <v>271</v>
      </c>
      <c r="C2374" s="28" t="s">
        <v>272</v>
      </c>
      <c r="D2374" s="28" t="s">
        <v>270</v>
      </c>
      <c r="E2374" s="28" t="s">
        <v>273</v>
      </c>
      <c r="F2374" s="28" t="s">
        <v>274</v>
      </c>
      <c r="G2374" s="28" t="s">
        <v>270</v>
      </c>
      <c r="H2374" s="28" t="s">
        <v>275</v>
      </c>
      <c r="I2374" s="28" t="s">
        <v>325</v>
      </c>
      <c r="J2374" s="28" t="s">
        <v>4831</v>
      </c>
      <c r="K2374" s="28" t="s">
        <v>4832</v>
      </c>
      <c r="L2374" s="28" t="s">
        <v>4833</v>
      </c>
    </row>
    <row r="2375" spans="1:12" ht="15.75" customHeight="1">
      <c r="A2375" s="28" t="s">
        <v>270</v>
      </c>
      <c r="B2375" s="28" t="s">
        <v>271</v>
      </c>
      <c r="C2375" s="28" t="s">
        <v>272</v>
      </c>
      <c r="D2375" s="28" t="s">
        <v>270</v>
      </c>
      <c r="E2375" s="28" t="s">
        <v>273</v>
      </c>
      <c r="F2375" s="28" t="s">
        <v>274</v>
      </c>
      <c r="G2375" s="28" t="s">
        <v>270</v>
      </c>
      <c r="H2375" s="28" t="s">
        <v>275</v>
      </c>
      <c r="I2375" s="28" t="s">
        <v>1502</v>
      </c>
      <c r="J2375" s="28" t="s">
        <v>4834</v>
      </c>
      <c r="K2375" s="28" t="s">
        <v>4835</v>
      </c>
      <c r="L2375" s="28" t="s">
        <v>4836</v>
      </c>
    </row>
    <row r="2376" spans="1:12" ht="15.75" customHeight="1">
      <c r="A2376" s="28" t="s">
        <v>270</v>
      </c>
      <c r="B2376" s="28" t="s">
        <v>271</v>
      </c>
      <c r="C2376" s="28" t="s">
        <v>272</v>
      </c>
      <c r="D2376" s="28" t="s">
        <v>270</v>
      </c>
      <c r="E2376" s="28" t="s">
        <v>273</v>
      </c>
      <c r="F2376" s="28" t="s">
        <v>274</v>
      </c>
      <c r="G2376" s="28" t="s">
        <v>270</v>
      </c>
      <c r="H2376" s="28" t="s">
        <v>275</v>
      </c>
      <c r="I2376" s="28" t="s">
        <v>1506</v>
      </c>
      <c r="J2376" s="28" t="s">
        <v>4837</v>
      </c>
      <c r="K2376" s="28" t="s">
        <v>4838</v>
      </c>
      <c r="L2376" s="28" t="s">
        <v>4839</v>
      </c>
    </row>
    <row r="2377" spans="1:12" ht="15.75" customHeight="1">
      <c r="A2377" s="28" t="s">
        <v>270</v>
      </c>
      <c r="B2377" s="28" t="s">
        <v>271</v>
      </c>
      <c r="C2377" s="28" t="s">
        <v>272</v>
      </c>
      <c r="D2377" s="28" t="s">
        <v>270</v>
      </c>
      <c r="E2377" s="28" t="s">
        <v>273</v>
      </c>
      <c r="F2377" s="28" t="s">
        <v>274</v>
      </c>
      <c r="G2377" s="28" t="s">
        <v>270</v>
      </c>
      <c r="H2377" s="28" t="s">
        <v>275</v>
      </c>
      <c r="I2377" s="28" t="s">
        <v>455</v>
      </c>
      <c r="J2377" s="28" t="s">
        <v>4840</v>
      </c>
      <c r="K2377" s="28" t="s">
        <v>4841</v>
      </c>
      <c r="L2377" s="28" t="s">
        <v>4842</v>
      </c>
    </row>
    <row r="2378" spans="1:12" ht="15.75" customHeight="1">
      <c r="A2378" s="28" t="s">
        <v>270</v>
      </c>
      <c r="B2378" s="28" t="s">
        <v>271</v>
      </c>
      <c r="C2378" s="28" t="s">
        <v>272</v>
      </c>
      <c r="D2378" s="28" t="s">
        <v>270</v>
      </c>
      <c r="E2378" s="28" t="s">
        <v>273</v>
      </c>
      <c r="F2378" s="28" t="s">
        <v>274</v>
      </c>
      <c r="G2378" s="28" t="s">
        <v>270</v>
      </c>
      <c r="H2378" s="28" t="s">
        <v>275</v>
      </c>
      <c r="I2378" s="28" t="s">
        <v>1513</v>
      </c>
      <c r="J2378" s="28" t="s">
        <v>4843</v>
      </c>
      <c r="K2378" s="28" t="s">
        <v>4844</v>
      </c>
      <c r="L2378" s="28" t="s">
        <v>4845</v>
      </c>
    </row>
    <row r="2379" spans="1:12" ht="15.75" customHeight="1">
      <c r="A2379" s="28" t="s">
        <v>270</v>
      </c>
      <c r="B2379" s="28" t="s">
        <v>271</v>
      </c>
      <c r="C2379" s="28" t="s">
        <v>272</v>
      </c>
      <c r="D2379" s="28" t="s">
        <v>270</v>
      </c>
      <c r="E2379" s="28" t="s">
        <v>273</v>
      </c>
      <c r="F2379" s="28" t="s">
        <v>274</v>
      </c>
      <c r="G2379" s="28" t="s">
        <v>270</v>
      </c>
      <c r="H2379" s="28" t="s">
        <v>275</v>
      </c>
      <c r="I2379" s="28" t="s">
        <v>459</v>
      </c>
      <c r="J2379" s="28" t="s">
        <v>4846</v>
      </c>
      <c r="K2379" s="28" t="s">
        <v>4847</v>
      </c>
      <c r="L2379" s="28" t="s">
        <v>4848</v>
      </c>
    </row>
    <row r="2380" spans="1:12" ht="15.75" customHeight="1">
      <c r="A2380" s="28" t="s">
        <v>270</v>
      </c>
      <c r="B2380" s="28" t="s">
        <v>271</v>
      </c>
      <c r="C2380" s="28" t="s">
        <v>272</v>
      </c>
      <c r="D2380" s="28" t="s">
        <v>270</v>
      </c>
      <c r="E2380" s="28" t="s">
        <v>273</v>
      </c>
      <c r="F2380" s="28" t="s">
        <v>274</v>
      </c>
      <c r="G2380" s="28" t="s">
        <v>270</v>
      </c>
      <c r="H2380" s="28" t="s">
        <v>275</v>
      </c>
      <c r="I2380" s="28" t="s">
        <v>462</v>
      </c>
      <c r="J2380" s="28" t="s">
        <v>4849</v>
      </c>
      <c r="K2380" s="28" t="s">
        <v>4850</v>
      </c>
      <c r="L2380" s="28" t="s">
        <v>4851</v>
      </c>
    </row>
    <row r="2381" spans="1:12" ht="15.75" customHeight="1">
      <c r="A2381" s="28" t="s">
        <v>270</v>
      </c>
      <c r="B2381" s="28" t="s">
        <v>271</v>
      </c>
      <c r="C2381" s="28" t="s">
        <v>272</v>
      </c>
      <c r="D2381" s="28" t="s">
        <v>270</v>
      </c>
      <c r="E2381" s="28" t="s">
        <v>273</v>
      </c>
      <c r="F2381" s="28" t="s">
        <v>274</v>
      </c>
      <c r="G2381" s="28" t="s">
        <v>270</v>
      </c>
      <c r="H2381" s="28" t="s">
        <v>275</v>
      </c>
      <c r="I2381" s="28" t="s">
        <v>319</v>
      </c>
      <c r="J2381" s="28" t="s">
        <v>4852</v>
      </c>
      <c r="K2381" s="28" t="s">
        <v>4853</v>
      </c>
      <c r="L2381" s="28" t="s">
        <v>4854</v>
      </c>
    </row>
    <row r="2382" spans="1:12" ht="15.75" customHeight="1">
      <c r="A2382" s="28" t="s">
        <v>270</v>
      </c>
      <c r="B2382" s="28" t="s">
        <v>271</v>
      </c>
      <c r="C2382" s="28" t="s">
        <v>272</v>
      </c>
      <c r="D2382" s="28" t="s">
        <v>270</v>
      </c>
      <c r="E2382" s="28" t="s">
        <v>273</v>
      </c>
      <c r="F2382" s="28" t="s">
        <v>274</v>
      </c>
      <c r="G2382" s="28" t="s">
        <v>270</v>
      </c>
      <c r="H2382" s="28" t="s">
        <v>275</v>
      </c>
      <c r="I2382" s="28" t="s">
        <v>466</v>
      </c>
      <c r="J2382" s="28" t="s">
        <v>4855</v>
      </c>
      <c r="K2382" s="28" t="s">
        <v>4856</v>
      </c>
      <c r="L2382" s="28" t="s">
        <v>4857</v>
      </c>
    </row>
    <row r="2383" spans="1:12" ht="15.75" customHeight="1">
      <c r="A2383" s="28" t="s">
        <v>270</v>
      </c>
      <c r="B2383" s="28" t="s">
        <v>271</v>
      </c>
      <c r="C2383" s="28" t="s">
        <v>272</v>
      </c>
      <c r="D2383" s="28" t="s">
        <v>270</v>
      </c>
      <c r="E2383" s="28" t="s">
        <v>273</v>
      </c>
      <c r="F2383" s="28" t="s">
        <v>274</v>
      </c>
      <c r="G2383" s="28" t="s">
        <v>270</v>
      </c>
      <c r="H2383" s="28" t="s">
        <v>275</v>
      </c>
      <c r="I2383" s="28" t="s">
        <v>320</v>
      </c>
      <c r="J2383" s="28" t="s">
        <v>4858</v>
      </c>
      <c r="K2383" s="28" t="s">
        <v>4859</v>
      </c>
      <c r="L2383" s="28" t="s">
        <v>4860</v>
      </c>
    </row>
    <row r="2384" spans="1:12" ht="15.75" customHeight="1">
      <c r="A2384" s="28" t="s">
        <v>270</v>
      </c>
      <c r="B2384" s="28" t="s">
        <v>271</v>
      </c>
      <c r="C2384" s="28" t="s">
        <v>272</v>
      </c>
      <c r="D2384" s="28" t="s">
        <v>270</v>
      </c>
      <c r="E2384" s="28" t="s">
        <v>273</v>
      </c>
      <c r="F2384" s="28" t="s">
        <v>274</v>
      </c>
      <c r="G2384" s="28" t="s">
        <v>270</v>
      </c>
      <c r="H2384" s="28" t="s">
        <v>275</v>
      </c>
      <c r="I2384" s="28" t="s">
        <v>474</v>
      </c>
      <c r="J2384" s="28" t="s">
        <v>4861</v>
      </c>
      <c r="K2384" s="28" t="s">
        <v>4862</v>
      </c>
      <c r="L2384" s="28" t="s">
        <v>4863</v>
      </c>
    </row>
    <row r="2385" spans="1:12" ht="15.75" customHeight="1">
      <c r="A2385" s="28" t="s">
        <v>270</v>
      </c>
      <c r="B2385" s="28" t="s">
        <v>271</v>
      </c>
      <c r="C2385" s="28" t="s">
        <v>272</v>
      </c>
      <c r="D2385" s="28" t="s">
        <v>270</v>
      </c>
      <c r="E2385" s="28" t="s">
        <v>273</v>
      </c>
      <c r="F2385" s="28" t="s">
        <v>274</v>
      </c>
      <c r="G2385" s="28" t="s">
        <v>270</v>
      </c>
      <c r="H2385" s="28" t="s">
        <v>275</v>
      </c>
      <c r="I2385" s="28" t="s">
        <v>470</v>
      </c>
      <c r="J2385" s="28" t="s">
        <v>4864</v>
      </c>
      <c r="K2385" s="28" t="s">
        <v>4865</v>
      </c>
      <c r="L2385" s="28" t="s">
        <v>4866</v>
      </c>
    </row>
    <row r="2386" spans="1:12" ht="15.75" customHeight="1">
      <c r="A2386" s="28" t="s">
        <v>270</v>
      </c>
      <c r="B2386" s="28" t="s">
        <v>271</v>
      </c>
      <c r="C2386" s="28" t="s">
        <v>272</v>
      </c>
      <c r="D2386" s="28" t="s">
        <v>270</v>
      </c>
      <c r="E2386" s="28" t="s">
        <v>273</v>
      </c>
      <c r="F2386" s="28" t="s">
        <v>274</v>
      </c>
      <c r="G2386" s="28" t="s">
        <v>270</v>
      </c>
      <c r="H2386" s="28" t="s">
        <v>275</v>
      </c>
      <c r="I2386" s="28" t="s">
        <v>1535</v>
      </c>
      <c r="J2386" s="28" t="s">
        <v>4867</v>
      </c>
      <c r="K2386" s="28" t="s">
        <v>4868</v>
      </c>
      <c r="L2386" s="28" t="s">
        <v>4869</v>
      </c>
    </row>
    <row r="2387" spans="1:12" ht="15.75" customHeight="1">
      <c r="A2387" s="28" t="s">
        <v>270</v>
      </c>
      <c r="B2387" s="28" t="s">
        <v>271</v>
      </c>
      <c r="C2387" s="28" t="s">
        <v>272</v>
      </c>
      <c r="D2387" s="28" t="s">
        <v>270</v>
      </c>
      <c r="E2387" s="28" t="s">
        <v>273</v>
      </c>
      <c r="F2387" s="28" t="s">
        <v>274</v>
      </c>
      <c r="G2387" s="28" t="s">
        <v>270</v>
      </c>
      <c r="H2387" s="28" t="s">
        <v>275</v>
      </c>
      <c r="I2387" s="28" t="s">
        <v>1539</v>
      </c>
      <c r="J2387" s="28" t="s">
        <v>4870</v>
      </c>
      <c r="K2387" s="28" t="s">
        <v>4871</v>
      </c>
      <c r="L2387" s="28" t="s">
        <v>4872</v>
      </c>
    </row>
    <row r="2388" spans="1:12" ht="15.75" customHeight="1">
      <c r="A2388" s="28" t="s">
        <v>270</v>
      </c>
      <c r="B2388" s="28" t="s">
        <v>271</v>
      </c>
      <c r="C2388" s="28" t="s">
        <v>272</v>
      </c>
      <c r="D2388" s="28" t="s">
        <v>270</v>
      </c>
      <c r="E2388" s="28" t="s">
        <v>273</v>
      </c>
      <c r="F2388" s="28" t="s">
        <v>274</v>
      </c>
      <c r="G2388" s="28" t="s">
        <v>270</v>
      </c>
      <c r="H2388" s="28" t="s">
        <v>275</v>
      </c>
      <c r="I2388" s="28" t="s">
        <v>1543</v>
      </c>
      <c r="J2388" s="28" t="s">
        <v>4873</v>
      </c>
      <c r="K2388" s="28" t="s">
        <v>4874</v>
      </c>
      <c r="L2388" s="28" t="s">
        <v>4875</v>
      </c>
    </row>
    <row r="2389" spans="1:12" ht="15.75" customHeight="1">
      <c r="A2389" s="28" t="s">
        <v>270</v>
      </c>
      <c r="B2389" s="28" t="s">
        <v>271</v>
      </c>
      <c r="C2389" s="28" t="s">
        <v>272</v>
      </c>
      <c r="D2389" s="28" t="s">
        <v>270</v>
      </c>
      <c r="E2389" s="28" t="s">
        <v>273</v>
      </c>
      <c r="F2389" s="28" t="s">
        <v>274</v>
      </c>
      <c r="G2389" s="28" t="s">
        <v>270</v>
      </c>
      <c r="H2389" s="28" t="s">
        <v>275</v>
      </c>
      <c r="I2389" s="28" t="s">
        <v>321</v>
      </c>
      <c r="J2389" s="28" t="s">
        <v>4876</v>
      </c>
      <c r="K2389" s="28" t="s">
        <v>4877</v>
      </c>
      <c r="L2389" s="28" t="s">
        <v>4878</v>
      </c>
    </row>
    <row r="2390" spans="1:12" ht="15.75" customHeight="1">
      <c r="A2390" s="28" t="s">
        <v>270</v>
      </c>
      <c r="B2390" s="28" t="s">
        <v>271</v>
      </c>
      <c r="C2390" s="28" t="s">
        <v>272</v>
      </c>
      <c r="D2390" s="28" t="s">
        <v>270</v>
      </c>
      <c r="E2390" s="28" t="s">
        <v>273</v>
      </c>
      <c r="F2390" s="28" t="s">
        <v>274</v>
      </c>
      <c r="G2390" s="28" t="s">
        <v>270</v>
      </c>
      <c r="H2390" s="28" t="s">
        <v>275</v>
      </c>
      <c r="I2390" s="28" t="s">
        <v>478</v>
      </c>
      <c r="J2390" s="28" t="s">
        <v>4879</v>
      </c>
      <c r="K2390" s="28" t="s">
        <v>4880</v>
      </c>
      <c r="L2390" s="28" t="s">
        <v>4881</v>
      </c>
    </row>
    <row r="2391" spans="1:12" ht="15.75" customHeight="1">
      <c r="A2391" s="28" t="s">
        <v>270</v>
      </c>
      <c r="B2391" s="28" t="s">
        <v>271</v>
      </c>
      <c r="C2391" s="28" t="s">
        <v>272</v>
      </c>
      <c r="D2391" s="28" t="s">
        <v>270</v>
      </c>
      <c r="E2391" s="28" t="s">
        <v>273</v>
      </c>
      <c r="F2391" s="28" t="s">
        <v>274</v>
      </c>
      <c r="G2391" s="28" t="s">
        <v>270</v>
      </c>
      <c r="H2391" s="28" t="s">
        <v>275</v>
      </c>
      <c r="I2391" s="28" t="s">
        <v>482</v>
      </c>
      <c r="J2391" s="28" t="s">
        <v>4882</v>
      </c>
      <c r="K2391" s="28" t="s">
        <v>4883</v>
      </c>
      <c r="L2391" s="28" t="s">
        <v>4884</v>
      </c>
    </row>
    <row r="2392" spans="1:12" ht="15.75" customHeight="1">
      <c r="A2392" s="28" t="s">
        <v>270</v>
      </c>
      <c r="B2392" s="28" t="s">
        <v>271</v>
      </c>
      <c r="C2392" s="28" t="s">
        <v>272</v>
      </c>
      <c r="D2392" s="28" t="s">
        <v>270</v>
      </c>
      <c r="E2392" s="28" t="s">
        <v>273</v>
      </c>
      <c r="F2392" s="28" t="s">
        <v>274</v>
      </c>
      <c r="G2392" s="28" t="s">
        <v>270</v>
      </c>
      <c r="H2392" s="28" t="s">
        <v>275</v>
      </c>
      <c r="I2392" s="28" t="s">
        <v>486</v>
      </c>
      <c r="J2392" s="28" t="s">
        <v>4333</v>
      </c>
      <c r="K2392" s="28" t="s">
        <v>4334</v>
      </c>
      <c r="L2392" s="28" t="s">
        <v>4335</v>
      </c>
    </row>
    <row r="2393" spans="1:12" ht="15.75" customHeight="1">
      <c r="A2393" s="28" t="s">
        <v>270</v>
      </c>
      <c r="B2393" s="28" t="s">
        <v>271</v>
      </c>
      <c r="C2393" s="28" t="s">
        <v>272</v>
      </c>
      <c r="D2393" s="28" t="s">
        <v>270</v>
      </c>
      <c r="E2393" s="28" t="s">
        <v>273</v>
      </c>
      <c r="F2393" s="28" t="s">
        <v>274</v>
      </c>
      <c r="G2393" s="28" t="s">
        <v>270</v>
      </c>
      <c r="H2393" s="28" t="s">
        <v>275</v>
      </c>
      <c r="I2393" s="28" t="s">
        <v>490</v>
      </c>
      <c r="J2393" s="28" t="s">
        <v>4885</v>
      </c>
      <c r="K2393" s="28" t="s">
        <v>4886</v>
      </c>
      <c r="L2393" s="28" t="s">
        <v>4887</v>
      </c>
    </row>
    <row r="2394" spans="1:12" ht="15.75" customHeight="1">
      <c r="A2394" s="28" t="s">
        <v>270</v>
      </c>
      <c r="B2394" s="28" t="s">
        <v>271</v>
      </c>
      <c r="C2394" s="28" t="s">
        <v>272</v>
      </c>
      <c r="D2394" s="28" t="s">
        <v>270</v>
      </c>
      <c r="E2394" s="28" t="s">
        <v>273</v>
      </c>
      <c r="F2394" s="28" t="s">
        <v>274</v>
      </c>
      <c r="G2394" s="28" t="s">
        <v>270</v>
      </c>
      <c r="H2394" s="28" t="s">
        <v>275</v>
      </c>
      <c r="I2394" s="28" t="s">
        <v>1556</v>
      </c>
      <c r="J2394" s="28" t="s">
        <v>4888</v>
      </c>
      <c r="K2394" s="28" t="s">
        <v>4889</v>
      </c>
      <c r="L2394" s="28" t="s">
        <v>4890</v>
      </c>
    </row>
    <row r="2395" spans="1:12" ht="15.75" customHeight="1">
      <c r="A2395" s="28" t="s">
        <v>270</v>
      </c>
      <c r="B2395" s="28" t="s">
        <v>271</v>
      </c>
      <c r="C2395" s="28" t="s">
        <v>272</v>
      </c>
      <c r="D2395" s="28" t="s">
        <v>270</v>
      </c>
      <c r="E2395" s="28" t="s">
        <v>273</v>
      </c>
      <c r="F2395" s="28" t="s">
        <v>274</v>
      </c>
      <c r="G2395" s="28" t="s">
        <v>270</v>
      </c>
      <c r="H2395" s="28" t="s">
        <v>275</v>
      </c>
      <c r="I2395" s="28" t="s">
        <v>1560</v>
      </c>
      <c r="J2395" s="28" t="s">
        <v>4891</v>
      </c>
      <c r="K2395" s="28" t="s">
        <v>4892</v>
      </c>
      <c r="L2395" s="28" t="s">
        <v>4893</v>
      </c>
    </row>
    <row r="2396" spans="1:12" ht="15.75" customHeight="1">
      <c r="A2396" s="28" t="s">
        <v>270</v>
      </c>
      <c r="B2396" s="28" t="s">
        <v>271</v>
      </c>
      <c r="C2396" s="28" t="s">
        <v>272</v>
      </c>
      <c r="D2396" s="28" t="s">
        <v>270</v>
      </c>
      <c r="E2396" s="28" t="s">
        <v>273</v>
      </c>
      <c r="F2396" s="28" t="s">
        <v>274</v>
      </c>
      <c r="G2396" s="28" t="s">
        <v>270</v>
      </c>
      <c r="H2396" s="28" t="s">
        <v>275</v>
      </c>
      <c r="I2396" s="28" t="s">
        <v>1564</v>
      </c>
      <c r="J2396" s="28" t="s">
        <v>4894</v>
      </c>
      <c r="K2396" s="28" t="s">
        <v>4895</v>
      </c>
      <c r="L2396" s="28" t="s">
        <v>4896</v>
      </c>
    </row>
    <row r="2397" spans="1:12" ht="15.75" customHeight="1">
      <c r="A2397" s="28" t="s">
        <v>270</v>
      </c>
      <c r="B2397" s="28" t="s">
        <v>271</v>
      </c>
      <c r="C2397" s="28" t="s">
        <v>272</v>
      </c>
      <c r="D2397" s="28" t="s">
        <v>270</v>
      </c>
      <c r="E2397" s="28" t="s">
        <v>273</v>
      </c>
      <c r="F2397" s="28" t="s">
        <v>274</v>
      </c>
      <c r="G2397" s="28" t="s">
        <v>270</v>
      </c>
      <c r="H2397" s="28" t="s">
        <v>275</v>
      </c>
      <c r="I2397" s="28" t="s">
        <v>294</v>
      </c>
      <c r="J2397" s="28" t="s">
        <v>4897</v>
      </c>
      <c r="K2397" s="28" t="s">
        <v>4898</v>
      </c>
      <c r="L2397" s="28" t="s">
        <v>4899</v>
      </c>
    </row>
    <row r="2398" spans="1:12" ht="15.75" customHeight="1">
      <c r="A2398" s="28" t="s">
        <v>270</v>
      </c>
      <c r="B2398" s="28" t="s">
        <v>271</v>
      </c>
      <c r="C2398" s="28" t="s">
        <v>272</v>
      </c>
      <c r="D2398" s="28" t="s">
        <v>270</v>
      </c>
      <c r="E2398" s="28" t="s">
        <v>273</v>
      </c>
      <c r="F2398" s="28" t="s">
        <v>274</v>
      </c>
      <c r="G2398" s="28" t="s">
        <v>270</v>
      </c>
      <c r="H2398" s="28" t="s">
        <v>275</v>
      </c>
      <c r="I2398" s="28" t="s">
        <v>1571</v>
      </c>
      <c r="J2398" s="28" t="s">
        <v>4900</v>
      </c>
      <c r="K2398" s="28" t="s">
        <v>4901</v>
      </c>
      <c r="L2398" s="28" t="s">
        <v>4902</v>
      </c>
    </row>
    <row r="2399" spans="1:12" ht="15.75" customHeight="1">
      <c r="A2399" s="28" t="s">
        <v>270</v>
      </c>
      <c r="B2399" s="28" t="s">
        <v>271</v>
      </c>
      <c r="C2399" s="28" t="s">
        <v>272</v>
      </c>
      <c r="D2399" s="28" t="s">
        <v>270</v>
      </c>
      <c r="E2399" s="28" t="s">
        <v>273</v>
      </c>
      <c r="F2399" s="28" t="s">
        <v>274</v>
      </c>
      <c r="G2399" s="28" t="s">
        <v>270</v>
      </c>
      <c r="H2399" s="28" t="s">
        <v>275</v>
      </c>
      <c r="I2399" s="28" t="s">
        <v>345</v>
      </c>
      <c r="J2399" s="28" t="s">
        <v>4903</v>
      </c>
      <c r="K2399" s="28" t="s">
        <v>4904</v>
      </c>
      <c r="L2399" s="28" t="s">
        <v>4905</v>
      </c>
    </row>
    <row r="2400" spans="1:12" ht="15.75" customHeight="1">
      <c r="A2400" s="28" t="s">
        <v>270</v>
      </c>
      <c r="B2400" s="28" t="s">
        <v>271</v>
      </c>
      <c r="C2400" s="28" t="s">
        <v>272</v>
      </c>
      <c r="D2400" s="28" t="s">
        <v>270</v>
      </c>
      <c r="E2400" s="28" t="s">
        <v>273</v>
      </c>
      <c r="F2400" s="28" t="s">
        <v>274</v>
      </c>
      <c r="G2400" s="28" t="s">
        <v>270</v>
      </c>
      <c r="H2400" s="28" t="s">
        <v>275</v>
      </c>
      <c r="I2400" s="28" t="s">
        <v>1575</v>
      </c>
      <c r="J2400" s="28" t="s">
        <v>4906</v>
      </c>
      <c r="K2400" s="28" t="s">
        <v>4907</v>
      </c>
      <c r="L2400" s="28" t="s">
        <v>4908</v>
      </c>
    </row>
    <row r="2401" spans="1:12" ht="15.75" customHeight="1">
      <c r="A2401" s="28" t="s">
        <v>270</v>
      </c>
      <c r="B2401" s="28" t="s">
        <v>271</v>
      </c>
      <c r="C2401" s="28" t="s">
        <v>272</v>
      </c>
      <c r="D2401" s="28" t="s">
        <v>270</v>
      </c>
      <c r="E2401" s="28" t="s">
        <v>273</v>
      </c>
      <c r="F2401" s="28" t="s">
        <v>274</v>
      </c>
      <c r="G2401" s="28" t="s">
        <v>270</v>
      </c>
      <c r="H2401" s="28" t="s">
        <v>275</v>
      </c>
      <c r="I2401" s="28" t="s">
        <v>1579</v>
      </c>
      <c r="J2401" s="28" t="s">
        <v>4909</v>
      </c>
      <c r="K2401" s="28" t="s">
        <v>4910</v>
      </c>
      <c r="L2401" s="28" t="s">
        <v>4911</v>
      </c>
    </row>
    <row r="2402" spans="1:12" ht="15.75" customHeight="1">
      <c r="A2402" s="28" t="s">
        <v>270</v>
      </c>
      <c r="B2402" s="28" t="s">
        <v>271</v>
      </c>
      <c r="C2402" s="28" t="s">
        <v>272</v>
      </c>
      <c r="D2402" s="28" t="s">
        <v>270</v>
      </c>
      <c r="E2402" s="28" t="s">
        <v>273</v>
      </c>
      <c r="F2402" s="28" t="s">
        <v>274</v>
      </c>
      <c r="G2402" s="28" t="s">
        <v>270</v>
      </c>
      <c r="H2402" s="28" t="s">
        <v>275</v>
      </c>
      <c r="I2402" s="28" t="s">
        <v>1583</v>
      </c>
      <c r="J2402" s="28" t="s">
        <v>4912</v>
      </c>
      <c r="K2402" s="28" t="s">
        <v>4913</v>
      </c>
      <c r="L2402" s="28" t="s">
        <v>4914</v>
      </c>
    </row>
    <row r="2403" spans="1:12" ht="15.75" customHeight="1">
      <c r="A2403" s="28" t="s">
        <v>270</v>
      </c>
      <c r="B2403" s="28" t="s">
        <v>271</v>
      </c>
      <c r="C2403" s="28" t="s">
        <v>272</v>
      </c>
      <c r="D2403" s="28" t="s">
        <v>270</v>
      </c>
      <c r="E2403" s="28" t="s">
        <v>273</v>
      </c>
      <c r="F2403" s="28" t="s">
        <v>274</v>
      </c>
      <c r="G2403" s="28" t="s">
        <v>270</v>
      </c>
      <c r="H2403" s="28" t="s">
        <v>275</v>
      </c>
      <c r="I2403" s="28" t="s">
        <v>1587</v>
      </c>
      <c r="J2403" s="28" t="s">
        <v>4915</v>
      </c>
      <c r="K2403" s="28" t="s">
        <v>4916</v>
      </c>
      <c r="L2403" s="28" t="s">
        <v>4917</v>
      </c>
    </row>
    <row r="2404" spans="1:12" ht="15.75" customHeight="1">
      <c r="A2404" s="28" t="s">
        <v>270</v>
      </c>
      <c r="B2404" s="28" t="s">
        <v>271</v>
      </c>
      <c r="C2404" s="28" t="s">
        <v>272</v>
      </c>
      <c r="D2404" s="28" t="s">
        <v>270</v>
      </c>
      <c r="E2404" s="28" t="s">
        <v>273</v>
      </c>
      <c r="F2404" s="28" t="s">
        <v>274</v>
      </c>
      <c r="G2404" s="28" t="s">
        <v>270</v>
      </c>
      <c r="H2404" s="28" t="s">
        <v>275</v>
      </c>
      <c r="I2404" s="28" t="s">
        <v>497</v>
      </c>
      <c r="J2404" s="28" t="s">
        <v>4918</v>
      </c>
      <c r="K2404" s="28" t="s">
        <v>4919</v>
      </c>
      <c r="L2404" s="28" t="s">
        <v>4920</v>
      </c>
    </row>
    <row r="2405" spans="1:12" ht="15.75" customHeight="1">
      <c r="A2405" s="28" t="s">
        <v>270</v>
      </c>
      <c r="B2405" s="28" t="s">
        <v>271</v>
      </c>
      <c r="C2405" s="28" t="s">
        <v>272</v>
      </c>
      <c r="D2405" s="28" t="s">
        <v>270</v>
      </c>
      <c r="E2405" s="28" t="s">
        <v>273</v>
      </c>
      <c r="F2405" s="28" t="s">
        <v>274</v>
      </c>
      <c r="G2405" s="28" t="s">
        <v>270</v>
      </c>
      <c r="H2405" s="28" t="s">
        <v>275</v>
      </c>
      <c r="I2405" s="28" t="s">
        <v>346</v>
      </c>
      <c r="J2405" s="28" t="s">
        <v>4921</v>
      </c>
      <c r="K2405" s="28" t="s">
        <v>4922</v>
      </c>
      <c r="L2405" s="28" t="s">
        <v>4923</v>
      </c>
    </row>
    <row r="2406" spans="1:12" ht="15.75" customHeight="1">
      <c r="A2406" s="28" t="s">
        <v>270</v>
      </c>
      <c r="B2406" s="28" t="s">
        <v>271</v>
      </c>
      <c r="C2406" s="28" t="s">
        <v>272</v>
      </c>
      <c r="D2406" s="28" t="s">
        <v>270</v>
      </c>
      <c r="E2406" s="28" t="s">
        <v>273</v>
      </c>
      <c r="F2406" s="28" t="s">
        <v>274</v>
      </c>
      <c r="G2406" s="28" t="s">
        <v>270</v>
      </c>
      <c r="H2406" s="28" t="s">
        <v>275</v>
      </c>
      <c r="I2406" s="28" t="s">
        <v>322</v>
      </c>
      <c r="J2406" s="28" t="s">
        <v>4924</v>
      </c>
      <c r="K2406" s="28" t="s">
        <v>4925</v>
      </c>
      <c r="L2406" s="28" t="s">
        <v>4926</v>
      </c>
    </row>
    <row r="2407" spans="1:12" ht="15.75" customHeight="1">
      <c r="A2407" s="28" t="s">
        <v>270</v>
      </c>
      <c r="B2407" s="28" t="s">
        <v>271</v>
      </c>
      <c r="C2407" s="28" t="s">
        <v>272</v>
      </c>
      <c r="D2407" s="28" t="s">
        <v>270</v>
      </c>
      <c r="E2407" s="28" t="s">
        <v>273</v>
      </c>
      <c r="F2407" s="28" t="s">
        <v>274</v>
      </c>
      <c r="G2407" s="28" t="s">
        <v>270</v>
      </c>
      <c r="H2407" s="28" t="s">
        <v>275</v>
      </c>
      <c r="I2407" s="28" t="s">
        <v>1600</v>
      </c>
      <c r="J2407" s="28" t="s">
        <v>4927</v>
      </c>
      <c r="K2407" s="28" t="s">
        <v>4928</v>
      </c>
      <c r="L2407" s="28" t="s">
        <v>4929</v>
      </c>
    </row>
    <row r="2408" spans="1:12" ht="15.75" customHeight="1">
      <c r="A2408" s="28" t="s">
        <v>270</v>
      </c>
      <c r="B2408" s="28" t="s">
        <v>271</v>
      </c>
      <c r="C2408" s="28" t="s">
        <v>272</v>
      </c>
      <c r="D2408" s="28" t="s">
        <v>270</v>
      </c>
      <c r="E2408" s="28" t="s">
        <v>273</v>
      </c>
      <c r="F2408" s="28" t="s">
        <v>274</v>
      </c>
      <c r="G2408" s="28" t="s">
        <v>270</v>
      </c>
      <c r="H2408" s="28" t="s">
        <v>275</v>
      </c>
      <c r="I2408" s="28" t="s">
        <v>1604</v>
      </c>
      <c r="J2408" s="28" t="s">
        <v>4930</v>
      </c>
      <c r="K2408" s="28" t="s">
        <v>4931</v>
      </c>
      <c r="L2408" s="28" t="s">
        <v>4932</v>
      </c>
    </row>
    <row r="2409" spans="1:12" ht="15.75" customHeight="1">
      <c r="A2409" s="28" t="s">
        <v>270</v>
      </c>
      <c r="B2409" s="28" t="s">
        <v>271</v>
      </c>
      <c r="C2409" s="28" t="s">
        <v>272</v>
      </c>
      <c r="D2409" s="28" t="s">
        <v>270</v>
      </c>
      <c r="E2409" s="28" t="s">
        <v>273</v>
      </c>
      <c r="F2409" s="28" t="s">
        <v>274</v>
      </c>
      <c r="G2409" s="28" t="s">
        <v>270</v>
      </c>
      <c r="H2409" s="28" t="s">
        <v>275</v>
      </c>
      <c r="I2409" s="28" t="s">
        <v>1608</v>
      </c>
      <c r="J2409" s="28" t="s">
        <v>4933</v>
      </c>
      <c r="K2409" s="28" t="s">
        <v>4934</v>
      </c>
      <c r="L2409" s="28" t="s">
        <v>4935</v>
      </c>
    </row>
    <row r="2410" spans="1:12" ht="15.75" customHeight="1">
      <c r="A2410" s="28" t="s">
        <v>270</v>
      </c>
      <c r="B2410" s="28" t="s">
        <v>271</v>
      </c>
      <c r="C2410" s="28" t="s">
        <v>272</v>
      </c>
      <c r="D2410" s="28" t="s">
        <v>270</v>
      </c>
      <c r="E2410" s="28" t="s">
        <v>273</v>
      </c>
      <c r="F2410" s="28" t="s">
        <v>274</v>
      </c>
      <c r="G2410" s="28" t="s">
        <v>270</v>
      </c>
      <c r="H2410" s="28" t="s">
        <v>275</v>
      </c>
      <c r="I2410" s="28" t="s">
        <v>1612</v>
      </c>
      <c r="J2410" s="28" t="s">
        <v>4936</v>
      </c>
      <c r="K2410" s="28" t="s">
        <v>4937</v>
      </c>
      <c r="L2410" s="28" t="s">
        <v>4938</v>
      </c>
    </row>
    <row r="2411" spans="1:12" ht="15.75" customHeight="1">
      <c r="A2411" s="28" t="s">
        <v>270</v>
      </c>
      <c r="B2411" s="28" t="s">
        <v>271</v>
      </c>
      <c r="C2411" s="28" t="s">
        <v>272</v>
      </c>
      <c r="D2411" s="28" t="s">
        <v>270</v>
      </c>
      <c r="E2411" s="28" t="s">
        <v>273</v>
      </c>
      <c r="F2411" s="28" t="s">
        <v>274</v>
      </c>
      <c r="G2411" s="28" t="s">
        <v>270</v>
      </c>
      <c r="H2411" s="28" t="s">
        <v>275</v>
      </c>
      <c r="I2411" s="28" t="s">
        <v>1616</v>
      </c>
      <c r="J2411" s="28" t="s">
        <v>4939</v>
      </c>
      <c r="K2411" s="28" t="s">
        <v>4940</v>
      </c>
      <c r="L2411" s="28" t="s">
        <v>4941</v>
      </c>
    </row>
    <row r="2412" spans="1:12" ht="15.75" customHeight="1">
      <c r="A2412" s="28" t="s">
        <v>270</v>
      </c>
      <c r="B2412" s="28" t="s">
        <v>271</v>
      </c>
      <c r="C2412" s="28" t="s">
        <v>272</v>
      </c>
      <c r="D2412" s="28" t="s">
        <v>270</v>
      </c>
      <c r="E2412" s="28" t="s">
        <v>273</v>
      </c>
      <c r="F2412" s="28" t="s">
        <v>274</v>
      </c>
      <c r="G2412" s="28" t="s">
        <v>270</v>
      </c>
      <c r="H2412" s="28" t="s">
        <v>275</v>
      </c>
      <c r="I2412" s="28" t="s">
        <v>1620</v>
      </c>
      <c r="J2412" s="28" t="s">
        <v>4942</v>
      </c>
      <c r="K2412" s="28" t="s">
        <v>4943</v>
      </c>
      <c r="L2412" s="28" t="s">
        <v>4944</v>
      </c>
    </row>
    <row r="2413" spans="1:12" ht="15.75" customHeight="1">
      <c r="A2413" s="28" t="s">
        <v>270</v>
      </c>
      <c r="B2413" s="28" t="s">
        <v>271</v>
      </c>
      <c r="C2413" s="28" t="s">
        <v>272</v>
      </c>
      <c r="D2413" s="28" t="s">
        <v>270</v>
      </c>
      <c r="E2413" s="28" t="s">
        <v>273</v>
      </c>
      <c r="F2413" s="28" t="s">
        <v>274</v>
      </c>
      <c r="G2413" s="28" t="s">
        <v>270</v>
      </c>
      <c r="H2413" s="28" t="s">
        <v>275</v>
      </c>
      <c r="I2413" s="28" t="s">
        <v>500</v>
      </c>
      <c r="J2413" s="28" t="s">
        <v>4945</v>
      </c>
      <c r="K2413" s="28" t="s">
        <v>4946</v>
      </c>
      <c r="L2413" s="28" t="s">
        <v>4947</v>
      </c>
    </row>
    <row r="2414" spans="1:12" ht="15.75" customHeight="1">
      <c r="A2414" s="28" t="s">
        <v>270</v>
      </c>
      <c r="B2414" s="28" t="s">
        <v>271</v>
      </c>
      <c r="C2414" s="28" t="s">
        <v>272</v>
      </c>
      <c r="D2414" s="28" t="s">
        <v>270</v>
      </c>
      <c r="E2414" s="28" t="s">
        <v>273</v>
      </c>
      <c r="F2414" s="28" t="s">
        <v>274</v>
      </c>
      <c r="G2414" s="28" t="s">
        <v>270</v>
      </c>
      <c r="H2414" s="28" t="s">
        <v>275</v>
      </c>
      <c r="I2414" s="28" t="s">
        <v>1627</v>
      </c>
      <c r="J2414" s="28" t="s">
        <v>4948</v>
      </c>
      <c r="K2414" s="28" t="s">
        <v>4949</v>
      </c>
      <c r="L2414" s="28" t="s">
        <v>4950</v>
      </c>
    </row>
    <row r="2415" spans="1:12" ht="15.75" customHeight="1">
      <c r="A2415" s="28" t="s">
        <v>270</v>
      </c>
      <c r="B2415" s="28" t="s">
        <v>271</v>
      </c>
      <c r="C2415" s="28" t="s">
        <v>272</v>
      </c>
      <c r="D2415" s="28" t="s">
        <v>270</v>
      </c>
      <c r="E2415" s="28" t="s">
        <v>273</v>
      </c>
      <c r="F2415" s="28" t="s">
        <v>274</v>
      </c>
      <c r="G2415" s="28" t="s">
        <v>270</v>
      </c>
      <c r="H2415" s="28" t="s">
        <v>275</v>
      </c>
      <c r="I2415" s="28" t="s">
        <v>1631</v>
      </c>
      <c r="J2415" s="28" t="s">
        <v>4951</v>
      </c>
      <c r="K2415" s="28" t="s">
        <v>4952</v>
      </c>
      <c r="L2415" s="28" t="s">
        <v>4953</v>
      </c>
    </row>
    <row r="2416" spans="1:12" ht="15.75" customHeight="1">
      <c r="A2416" s="28" t="s">
        <v>270</v>
      </c>
      <c r="B2416" s="28" t="s">
        <v>271</v>
      </c>
      <c r="C2416" s="28" t="s">
        <v>272</v>
      </c>
      <c r="D2416" s="28" t="s">
        <v>270</v>
      </c>
      <c r="E2416" s="28" t="s">
        <v>273</v>
      </c>
      <c r="F2416" s="28" t="s">
        <v>274</v>
      </c>
      <c r="G2416" s="28" t="s">
        <v>270</v>
      </c>
      <c r="H2416" s="28" t="s">
        <v>275</v>
      </c>
      <c r="I2416" s="28" t="s">
        <v>1635</v>
      </c>
      <c r="J2416" s="28" t="s">
        <v>4954</v>
      </c>
      <c r="K2416" s="28" t="s">
        <v>4955</v>
      </c>
      <c r="L2416" s="28" t="s">
        <v>4956</v>
      </c>
    </row>
    <row r="2417" spans="1:12" ht="15.75" customHeight="1">
      <c r="A2417" s="28" t="s">
        <v>270</v>
      </c>
      <c r="B2417" s="28" t="s">
        <v>271</v>
      </c>
      <c r="C2417" s="28" t="s">
        <v>272</v>
      </c>
      <c r="D2417" s="28" t="s">
        <v>270</v>
      </c>
      <c r="E2417" s="28" t="s">
        <v>273</v>
      </c>
      <c r="F2417" s="28" t="s">
        <v>274</v>
      </c>
      <c r="G2417" s="28" t="s">
        <v>270</v>
      </c>
      <c r="H2417" s="28" t="s">
        <v>275</v>
      </c>
      <c r="I2417" s="28" t="s">
        <v>504</v>
      </c>
      <c r="J2417" s="28" t="s">
        <v>4957</v>
      </c>
      <c r="K2417" s="28" t="s">
        <v>4958</v>
      </c>
      <c r="L2417" s="28" t="s">
        <v>4959</v>
      </c>
    </row>
    <row r="2418" spans="1:12" ht="15.75" customHeight="1">
      <c r="A2418" s="28" t="s">
        <v>270</v>
      </c>
      <c r="B2418" s="28" t="s">
        <v>271</v>
      </c>
      <c r="C2418" s="28" t="s">
        <v>272</v>
      </c>
      <c r="D2418" s="28" t="s">
        <v>270</v>
      </c>
      <c r="E2418" s="28" t="s">
        <v>273</v>
      </c>
      <c r="F2418" s="28" t="s">
        <v>274</v>
      </c>
      <c r="G2418" s="28" t="s">
        <v>270</v>
      </c>
      <c r="H2418" s="28" t="s">
        <v>275</v>
      </c>
      <c r="I2418" s="28" t="s">
        <v>508</v>
      </c>
      <c r="J2418" s="28" t="s">
        <v>4960</v>
      </c>
      <c r="K2418" s="28" t="s">
        <v>4961</v>
      </c>
      <c r="L2418" s="28" t="s">
        <v>4962</v>
      </c>
    </row>
    <row r="2419" spans="1:12" ht="15.75" customHeight="1">
      <c r="A2419" s="28" t="s">
        <v>270</v>
      </c>
      <c r="B2419" s="28" t="s">
        <v>271</v>
      </c>
      <c r="C2419" s="28" t="s">
        <v>272</v>
      </c>
      <c r="D2419" s="28" t="s">
        <v>270</v>
      </c>
      <c r="E2419" s="28" t="s">
        <v>273</v>
      </c>
      <c r="F2419" s="28" t="s">
        <v>274</v>
      </c>
      <c r="G2419" s="28" t="s">
        <v>270</v>
      </c>
      <c r="H2419" s="28" t="s">
        <v>275</v>
      </c>
      <c r="I2419" s="28" t="s">
        <v>323</v>
      </c>
      <c r="J2419" s="28" t="s">
        <v>4963</v>
      </c>
      <c r="K2419" s="28" t="s">
        <v>4964</v>
      </c>
      <c r="L2419" s="28" t="s">
        <v>4965</v>
      </c>
    </row>
    <row r="2420" spans="1:12" ht="15.75" customHeight="1">
      <c r="A2420" s="28" t="s">
        <v>270</v>
      </c>
      <c r="B2420" s="28" t="s">
        <v>271</v>
      </c>
      <c r="C2420" s="28" t="s">
        <v>272</v>
      </c>
      <c r="D2420" s="28" t="s">
        <v>270</v>
      </c>
      <c r="E2420" s="28" t="s">
        <v>273</v>
      </c>
      <c r="F2420" s="28" t="s">
        <v>274</v>
      </c>
      <c r="G2420" s="28" t="s">
        <v>270</v>
      </c>
      <c r="H2420" s="28" t="s">
        <v>275</v>
      </c>
      <c r="I2420" s="28" t="s">
        <v>347</v>
      </c>
      <c r="J2420" s="28" t="s">
        <v>4966</v>
      </c>
      <c r="K2420" s="28" t="s">
        <v>4967</v>
      </c>
      <c r="L2420" s="28" t="s">
        <v>4968</v>
      </c>
    </row>
    <row r="2421" spans="1:12" ht="15.75" customHeight="1">
      <c r="A2421" s="28" t="s">
        <v>270</v>
      </c>
      <c r="B2421" s="28" t="s">
        <v>271</v>
      </c>
      <c r="C2421" s="28" t="s">
        <v>272</v>
      </c>
      <c r="D2421" s="28" t="s">
        <v>270</v>
      </c>
      <c r="E2421" s="28" t="s">
        <v>273</v>
      </c>
      <c r="F2421" s="28" t="s">
        <v>274</v>
      </c>
      <c r="G2421" s="28" t="s">
        <v>270</v>
      </c>
      <c r="H2421" s="28" t="s">
        <v>275</v>
      </c>
      <c r="I2421" s="28" t="s">
        <v>348</v>
      </c>
      <c r="J2421" s="28" t="s">
        <v>4969</v>
      </c>
      <c r="K2421" s="28" t="s">
        <v>4970</v>
      </c>
      <c r="L2421" s="28" t="s">
        <v>4971</v>
      </c>
    </row>
    <row r="2422" spans="1:12" ht="15.75" customHeight="1">
      <c r="A2422" s="28" t="s">
        <v>270</v>
      </c>
      <c r="B2422" s="28" t="s">
        <v>271</v>
      </c>
      <c r="C2422" s="28" t="s">
        <v>272</v>
      </c>
      <c r="D2422" s="28" t="s">
        <v>270</v>
      </c>
      <c r="E2422" s="28" t="s">
        <v>273</v>
      </c>
      <c r="F2422" s="28" t="s">
        <v>274</v>
      </c>
      <c r="G2422" s="28" t="s">
        <v>270</v>
      </c>
      <c r="H2422" s="28" t="s">
        <v>275</v>
      </c>
      <c r="I2422" s="28" t="s">
        <v>349</v>
      </c>
      <c r="J2422" s="28" t="s">
        <v>4972</v>
      </c>
      <c r="K2422" s="28" t="s">
        <v>4973</v>
      </c>
      <c r="L2422" s="28" t="s">
        <v>4974</v>
      </c>
    </row>
    <row r="2423" spans="1:12" ht="15.75" customHeight="1">
      <c r="A2423" s="28" t="s">
        <v>270</v>
      </c>
      <c r="B2423" s="28" t="s">
        <v>271</v>
      </c>
      <c r="C2423" s="28" t="s">
        <v>272</v>
      </c>
      <c r="D2423" s="28" t="s">
        <v>270</v>
      </c>
      <c r="E2423" s="28" t="s">
        <v>273</v>
      </c>
      <c r="F2423" s="28" t="s">
        <v>274</v>
      </c>
      <c r="G2423" s="28" t="s">
        <v>270</v>
      </c>
      <c r="H2423" s="28" t="s">
        <v>275</v>
      </c>
      <c r="I2423" s="28" t="s">
        <v>324</v>
      </c>
      <c r="J2423" s="28" t="s">
        <v>4975</v>
      </c>
      <c r="K2423" s="28" t="s">
        <v>4976</v>
      </c>
      <c r="L2423" s="28" t="s">
        <v>4977</v>
      </c>
    </row>
    <row r="2424" spans="1:12" ht="15.75" customHeight="1">
      <c r="A2424" s="28" t="s">
        <v>270</v>
      </c>
      <c r="B2424" s="28" t="s">
        <v>271</v>
      </c>
      <c r="C2424" s="28" t="s">
        <v>272</v>
      </c>
      <c r="D2424" s="28" t="s">
        <v>270</v>
      </c>
      <c r="E2424" s="28" t="s">
        <v>273</v>
      </c>
      <c r="F2424" s="28" t="s">
        <v>274</v>
      </c>
      <c r="G2424" s="28" t="s">
        <v>270</v>
      </c>
      <c r="H2424" s="28" t="s">
        <v>275</v>
      </c>
      <c r="I2424" s="28" t="s">
        <v>1645</v>
      </c>
      <c r="J2424" s="28" t="s">
        <v>4978</v>
      </c>
      <c r="K2424" s="28" t="s">
        <v>4979</v>
      </c>
      <c r="L2424" s="28" t="s">
        <v>4980</v>
      </c>
    </row>
    <row r="2425" spans="1:12" ht="15.75" customHeight="1">
      <c r="A2425" s="28" t="s">
        <v>270</v>
      </c>
      <c r="B2425" s="28" t="s">
        <v>271</v>
      </c>
      <c r="C2425" s="28" t="s">
        <v>272</v>
      </c>
      <c r="D2425" s="28" t="s">
        <v>270</v>
      </c>
      <c r="E2425" s="28" t="s">
        <v>273</v>
      </c>
      <c r="F2425" s="28" t="s">
        <v>274</v>
      </c>
      <c r="G2425" s="28" t="s">
        <v>270</v>
      </c>
      <c r="H2425" s="28" t="s">
        <v>275</v>
      </c>
      <c r="I2425" s="28" t="s">
        <v>350</v>
      </c>
      <c r="J2425" s="28" t="s">
        <v>4981</v>
      </c>
      <c r="K2425" s="28" t="s">
        <v>4982</v>
      </c>
      <c r="L2425" s="28" t="s">
        <v>4983</v>
      </c>
    </row>
    <row r="2426" spans="1:12" ht="15.75" customHeight="1">
      <c r="A2426" s="28" t="s">
        <v>270</v>
      </c>
      <c r="B2426" s="28" t="s">
        <v>271</v>
      </c>
      <c r="C2426" s="28" t="s">
        <v>272</v>
      </c>
      <c r="D2426" s="28" t="s">
        <v>270</v>
      </c>
      <c r="E2426" s="28" t="s">
        <v>273</v>
      </c>
      <c r="F2426" s="28" t="s">
        <v>274</v>
      </c>
      <c r="G2426" s="28" t="s">
        <v>270</v>
      </c>
      <c r="H2426" s="28" t="s">
        <v>275</v>
      </c>
      <c r="I2426" s="28" t="s">
        <v>1649</v>
      </c>
      <c r="J2426" s="28" t="s">
        <v>4984</v>
      </c>
      <c r="K2426" s="28" t="s">
        <v>4985</v>
      </c>
      <c r="L2426" s="28" t="s">
        <v>4986</v>
      </c>
    </row>
    <row r="2427" spans="1:12" ht="15.75" customHeight="1">
      <c r="A2427" s="28" t="s">
        <v>270</v>
      </c>
      <c r="B2427" s="28" t="s">
        <v>271</v>
      </c>
      <c r="C2427" s="28" t="s">
        <v>272</v>
      </c>
      <c r="D2427" s="28" t="s">
        <v>270</v>
      </c>
      <c r="E2427" s="28" t="s">
        <v>273</v>
      </c>
      <c r="F2427" s="28" t="s">
        <v>274</v>
      </c>
      <c r="G2427" s="28" t="s">
        <v>270</v>
      </c>
      <c r="H2427" s="28" t="s">
        <v>275</v>
      </c>
      <c r="I2427" s="28" t="s">
        <v>1653</v>
      </c>
      <c r="J2427" s="28" t="s">
        <v>4987</v>
      </c>
      <c r="K2427" s="28" t="s">
        <v>4988</v>
      </c>
      <c r="L2427" s="28" t="s">
        <v>4989</v>
      </c>
    </row>
    <row r="2428" spans="1:12" ht="15.75" customHeight="1">
      <c r="A2428" s="28" t="s">
        <v>270</v>
      </c>
      <c r="B2428" s="28" t="s">
        <v>271</v>
      </c>
      <c r="C2428" s="28" t="s">
        <v>272</v>
      </c>
      <c r="D2428" s="28" t="s">
        <v>270</v>
      </c>
      <c r="E2428" s="28" t="s">
        <v>273</v>
      </c>
      <c r="F2428" s="28" t="s">
        <v>274</v>
      </c>
      <c r="G2428" s="28" t="s">
        <v>270</v>
      </c>
      <c r="H2428" s="28" t="s">
        <v>275</v>
      </c>
      <c r="I2428" s="28" t="s">
        <v>511</v>
      </c>
      <c r="J2428" s="28" t="s">
        <v>4990</v>
      </c>
      <c r="K2428" s="28" t="s">
        <v>4991</v>
      </c>
      <c r="L2428" s="28" t="s">
        <v>4992</v>
      </c>
    </row>
    <row r="2429" spans="1:12" ht="15.75" customHeight="1">
      <c r="A2429" s="28" t="s">
        <v>270</v>
      </c>
      <c r="B2429" s="28" t="s">
        <v>271</v>
      </c>
      <c r="C2429" s="28" t="s">
        <v>272</v>
      </c>
      <c r="D2429" s="28" t="s">
        <v>270</v>
      </c>
      <c r="E2429" s="28" t="s">
        <v>273</v>
      </c>
      <c r="F2429" s="28" t="s">
        <v>274</v>
      </c>
      <c r="G2429" s="28" t="s">
        <v>270</v>
      </c>
      <c r="H2429" s="28" t="s">
        <v>275</v>
      </c>
      <c r="I2429" s="28" t="s">
        <v>515</v>
      </c>
      <c r="J2429" s="28" t="s">
        <v>4993</v>
      </c>
      <c r="K2429" s="28" t="s">
        <v>4994</v>
      </c>
      <c r="L2429" s="28" t="s">
        <v>4995</v>
      </c>
    </row>
    <row r="2430" spans="1:12" ht="15.75" customHeight="1">
      <c r="A2430" s="28" t="s">
        <v>270</v>
      </c>
      <c r="B2430" s="28" t="s">
        <v>271</v>
      </c>
      <c r="C2430" s="28" t="s">
        <v>272</v>
      </c>
      <c r="D2430" s="28" t="s">
        <v>270</v>
      </c>
      <c r="E2430" s="28" t="s">
        <v>273</v>
      </c>
      <c r="F2430" s="28" t="s">
        <v>274</v>
      </c>
      <c r="G2430" s="28" t="s">
        <v>270</v>
      </c>
      <c r="H2430" s="28" t="s">
        <v>275</v>
      </c>
      <c r="I2430" s="28" t="s">
        <v>351</v>
      </c>
      <c r="J2430" s="28" t="s">
        <v>4996</v>
      </c>
      <c r="K2430" s="28" t="s">
        <v>4997</v>
      </c>
      <c r="L2430" s="28" t="s">
        <v>4998</v>
      </c>
    </row>
    <row r="2431" spans="1:12" ht="15.75" customHeight="1">
      <c r="A2431" s="28" t="s">
        <v>270</v>
      </c>
      <c r="B2431" s="28" t="s">
        <v>271</v>
      </c>
      <c r="C2431" s="28" t="s">
        <v>272</v>
      </c>
      <c r="D2431" s="28" t="s">
        <v>270</v>
      </c>
      <c r="E2431" s="28" t="s">
        <v>273</v>
      </c>
      <c r="F2431" s="28" t="s">
        <v>274</v>
      </c>
      <c r="G2431" s="28" t="s">
        <v>270</v>
      </c>
      <c r="H2431" s="28" t="s">
        <v>275</v>
      </c>
      <c r="I2431" s="28" t="s">
        <v>352</v>
      </c>
      <c r="J2431" s="28" t="s">
        <v>4999</v>
      </c>
      <c r="K2431" s="28" t="s">
        <v>5000</v>
      </c>
      <c r="L2431" s="28" t="s">
        <v>5001</v>
      </c>
    </row>
    <row r="2432" spans="1:12" ht="15.75" customHeight="1">
      <c r="A2432" s="28" t="s">
        <v>270</v>
      </c>
      <c r="B2432" s="28" t="s">
        <v>271</v>
      </c>
      <c r="C2432" s="28" t="s">
        <v>272</v>
      </c>
      <c r="D2432" s="28" t="s">
        <v>270</v>
      </c>
      <c r="E2432" s="28" t="s">
        <v>273</v>
      </c>
      <c r="F2432" s="28" t="s">
        <v>274</v>
      </c>
      <c r="G2432" s="28" t="s">
        <v>270</v>
      </c>
      <c r="H2432" s="28" t="s">
        <v>275</v>
      </c>
      <c r="I2432" s="28" t="s">
        <v>519</v>
      </c>
      <c r="J2432" s="28" t="s">
        <v>5002</v>
      </c>
      <c r="K2432" s="28" t="s">
        <v>5003</v>
      </c>
      <c r="L2432" s="28" t="s">
        <v>5004</v>
      </c>
    </row>
    <row r="2433" spans="1:12" ht="15.75" customHeight="1">
      <c r="A2433" s="28" t="s">
        <v>270</v>
      </c>
      <c r="B2433" s="28" t="s">
        <v>271</v>
      </c>
      <c r="C2433" s="28" t="s">
        <v>272</v>
      </c>
      <c r="D2433" s="28" t="s">
        <v>270</v>
      </c>
      <c r="E2433" s="28" t="s">
        <v>273</v>
      </c>
      <c r="F2433" s="28" t="s">
        <v>274</v>
      </c>
      <c r="G2433" s="28" t="s">
        <v>270</v>
      </c>
      <c r="H2433" s="28" t="s">
        <v>275</v>
      </c>
      <c r="I2433" s="28" t="s">
        <v>523</v>
      </c>
      <c r="J2433" s="28" t="s">
        <v>5005</v>
      </c>
      <c r="K2433" s="28" t="s">
        <v>5006</v>
      </c>
      <c r="L2433" s="28" t="s">
        <v>5007</v>
      </c>
    </row>
    <row r="2434" spans="1:12" ht="15.75" customHeight="1">
      <c r="A2434" s="28" t="s">
        <v>270</v>
      </c>
      <c r="B2434" s="28" t="s">
        <v>271</v>
      </c>
      <c r="C2434" s="28" t="s">
        <v>272</v>
      </c>
      <c r="D2434" s="28" t="s">
        <v>270</v>
      </c>
      <c r="E2434" s="28" t="s">
        <v>273</v>
      </c>
      <c r="F2434" s="28" t="s">
        <v>274</v>
      </c>
      <c r="G2434" s="28" t="s">
        <v>270</v>
      </c>
      <c r="H2434" s="28" t="s">
        <v>275</v>
      </c>
      <c r="I2434" s="28" t="s">
        <v>533</v>
      </c>
      <c r="J2434" s="28" t="s">
        <v>5008</v>
      </c>
      <c r="K2434" s="28" t="s">
        <v>5009</v>
      </c>
      <c r="L2434" s="28" t="s">
        <v>5010</v>
      </c>
    </row>
    <row r="2435" spans="1:12" ht="15.75" customHeight="1">
      <c r="A2435" s="28" t="s">
        <v>270</v>
      </c>
      <c r="B2435" s="28" t="s">
        <v>271</v>
      </c>
      <c r="C2435" s="28" t="s">
        <v>272</v>
      </c>
      <c r="D2435" s="28" t="s">
        <v>270</v>
      </c>
      <c r="E2435" s="28" t="s">
        <v>273</v>
      </c>
      <c r="F2435" s="28" t="s">
        <v>274</v>
      </c>
      <c r="G2435" s="28" t="s">
        <v>270</v>
      </c>
      <c r="H2435" s="28" t="s">
        <v>275</v>
      </c>
      <c r="I2435" s="28" t="s">
        <v>537</v>
      </c>
      <c r="J2435" s="28" t="s">
        <v>5011</v>
      </c>
      <c r="K2435" s="28" t="s">
        <v>5012</v>
      </c>
      <c r="L2435" s="28" t="s">
        <v>5013</v>
      </c>
    </row>
    <row r="2436" spans="1:12" ht="15.75" customHeight="1">
      <c r="A2436" s="28" t="s">
        <v>270</v>
      </c>
      <c r="B2436" s="28" t="s">
        <v>271</v>
      </c>
      <c r="C2436" s="28" t="s">
        <v>272</v>
      </c>
      <c r="D2436" s="28" t="s">
        <v>270</v>
      </c>
      <c r="E2436" s="28" t="s">
        <v>273</v>
      </c>
      <c r="F2436" s="28" t="s">
        <v>274</v>
      </c>
      <c r="G2436" s="28" t="s">
        <v>270</v>
      </c>
      <c r="H2436" s="28" t="s">
        <v>275</v>
      </c>
      <c r="I2436" s="28" t="s">
        <v>541</v>
      </c>
      <c r="J2436" s="28" t="s">
        <v>5014</v>
      </c>
      <c r="K2436" s="28" t="s">
        <v>5015</v>
      </c>
      <c r="L2436" s="28" t="s">
        <v>5016</v>
      </c>
    </row>
    <row r="2437" spans="1:12" ht="15.75" customHeight="1">
      <c r="A2437" s="28" t="s">
        <v>270</v>
      </c>
      <c r="B2437" s="28" t="s">
        <v>271</v>
      </c>
      <c r="C2437" s="28" t="s">
        <v>272</v>
      </c>
      <c r="D2437" s="28" t="s">
        <v>270</v>
      </c>
      <c r="E2437" s="28" t="s">
        <v>273</v>
      </c>
      <c r="F2437" s="28" t="s">
        <v>274</v>
      </c>
      <c r="G2437" s="28" t="s">
        <v>270</v>
      </c>
      <c r="H2437" s="28" t="s">
        <v>275</v>
      </c>
      <c r="I2437" s="28" t="s">
        <v>545</v>
      </c>
      <c r="J2437" s="28" t="s">
        <v>5017</v>
      </c>
      <c r="K2437" s="28" t="s">
        <v>5018</v>
      </c>
      <c r="L2437" s="28" t="s">
        <v>5019</v>
      </c>
    </row>
    <row r="2438" spans="1:12" ht="15.75" customHeight="1">
      <c r="A2438" s="28" t="s">
        <v>270</v>
      </c>
      <c r="B2438" s="28" t="s">
        <v>271</v>
      </c>
      <c r="C2438" s="28" t="s">
        <v>272</v>
      </c>
      <c r="D2438" s="28" t="s">
        <v>270</v>
      </c>
      <c r="E2438" s="28" t="s">
        <v>273</v>
      </c>
      <c r="F2438" s="28" t="s">
        <v>274</v>
      </c>
      <c r="G2438" s="28" t="s">
        <v>270</v>
      </c>
      <c r="H2438" s="28" t="s">
        <v>275</v>
      </c>
      <c r="I2438" s="28" t="s">
        <v>1687</v>
      </c>
      <c r="J2438" s="28" t="s">
        <v>5020</v>
      </c>
      <c r="K2438" s="28" t="s">
        <v>5021</v>
      </c>
      <c r="L2438" s="28" t="s">
        <v>5022</v>
      </c>
    </row>
    <row r="2439" spans="1:12" ht="15.75" customHeight="1">
      <c r="A2439" s="28" t="s">
        <v>270</v>
      </c>
      <c r="B2439" s="28" t="s">
        <v>271</v>
      </c>
      <c r="C2439" s="28" t="s">
        <v>272</v>
      </c>
      <c r="D2439" s="28" t="s">
        <v>270</v>
      </c>
      <c r="E2439" s="28" t="s">
        <v>273</v>
      </c>
      <c r="F2439" s="28" t="s">
        <v>274</v>
      </c>
      <c r="G2439" s="28" t="s">
        <v>270</v>
      </c>
      <c r="H2439" s="28" t="s">
        <v>275</v>
      </c>
      <c r="I2439" s="28" t="s">
        <v>1691</v>
      </c>
      <c r="J2439" s="28" t="s">
        <v>5023</v>
      </c>
      <c r="K2439" s="28" t="s">
        <v>5024</v>
      </c>
      <c r="L2439" s="28" t="s">
        <v>5025</v>
      </c>
    </row>
    <row r="2440" spans="1:12" ht="15.75" customHeight="1">
      <c r="A2440" s="28" t="s">
        <v>270</v>
      </c>
      <c r="B2440" s="28" t="s">
        <v>271</v>
      </c>
      <c r="C2440" s="28" t="s">
        <v>272</v>
      </c>
      <c r="D2440" s="28" t="s">
        <v>270</v>
      </c>
      <c r="E2440" s="28" t="s">
        <v>273</v>
      </c>
      <c r="F2440" s="28" t="s">
        <v>274</v>
      </c>
      <c r="G2440" s="28" t="s">
        <v>270</v>
      </c>
      <c r="H2440" s="28" t="s">
        <v>275</v>
      </c>
      <c r="I2440" s="28" t="s">
        <v>1695</v>
      </c>
      <c r="J2440" s="28" t="s">
        <v>5026</v>
      </c>
      <c r="K2440" s="28" t="s">
        <v>5027</v>
      </c>
      <c r="L2440" s="28" t="s">
        <v>5028</v>
      </c>
    </row>
    <row r="2441" spans="1:12" ht="15.75" customHeight="1">
      <c r="A2441" s="28" t="s">
        <v>270</v>
      </c>
      <c r="B2441" s="28" t="s">
        <v>271</v>
      </c>
      <c r="C2441" s="28" t="s">
        <v>272</v>
      </c>
      <c r="D2441" s="28" t="s">
        <v>270</v>
      </c>
      <c r="E2441" s="28" t="s">
        <v>273</v>
      </c>
      <c r="F2441" s="28" t="s">
        <v>274</v>
      </c>
      <c r="G2441" s="28" t="s">
        <v>270</v>
      </c>
      <c r="H2441" s="28" t="s">
        <v>275</v>
      </c>
      <c r="I2441" s="28" t="s">
        <v>353</v>
      </c>
      <c r="J2441" s="28" t="s">
        <v>5029</v>
      </c>
      <c r="K2441" s="28" t="s">
        <v>5030</v>
      </c>
      <c r="L2441" s="28" t="s">
        <v>5031</v>
      </c>
    </row>
    <row r="2442" spans="1:12" ht="15.75" customHeight="1">
      <c r="A2442" s="28" t="s">
        <v>270</v>
      </c>
      <c r="B2442" s="28" t="s">
        <v>271</v>
      </c>
      <c r="C2442" s="28" t="s">
        <v>272</v>
      </c>
      <c r="D2442" s="28" t="s">
        <v>270</v>
      </c>
      <c r="E2442" s="28" t="s">
        <v>273</v>
      </c>
      <c r="F2442" s="28" t="s">
        <v>274</v>
      </c>
      <c r="G2442" s="28" t="s">
        <v>270</v>
      </c>
      <c r="H2442" s="28" t="s">
        <v>275</v>
      </c>
      <c r="I2442" s="28" t="s">
        <v>1699</v>
      </c>
      <c r="J2442" s="28" t="s">
        <v>5032</v>
      </c>
      <c r="K2442" s="28" t="s">
        <v>5033</v>
      </c>
      <c r="L2442" s="28" t="s">
        <v>5034</v>
      </c>
    </row>
    <row r="2443" spans="1:12" ht="15.75" customHeight="1">
      <c r="A2443" s="28" t="s">
        <v>270</v>
      </c>
      <c r="B2443" s="28" t="s">
        <v>271</v>
      </c>
      <c r="C2443" s="28" t="s">
        <v>272</v>
      </c>
      <c r="D2443" s="28" t="s">
        <v>270</v>
      </c>
      <c r="E2443" s="28" t="s">
        <v>273</v>
      </c>
      <c r="F2443" s="28" t="s">
        <v>274</v>
      </c>
      <c r="G2443" s="28" t="s">
        <v>270</v>
      </c>
      <c r="H2443" s="28" t="s">
        <v>275</v>
      </c>
      <c r="I2443" s="28" t="s">
        <v>354</v>
      </c>
      <c r="J2443" s="28" t="s">
        <v>5035</v>
      </c>
      <c r="K2443" s="28" t="s">
        <v>5036</v>
      </c>
      <c r="L2443" s="28" t="s">
        <v>5037</v>
      </c>
    </row>
    <row r="2444" spans="1:12" ht="15.75" customHeight="1">
      <c r="A2444" s="28" t="s">
        <v>270</v>
      </c>
      <c r="B2444" s="28" t="s">
        <v>271</v>
      </c>
      <c r="C2444" s="28" t="s">
        <v>272</v>
      </c>
      <c r="D2444" s="28" t="s">
        <v>270</v>
      </c>
      <c r="E2444" s="28" t="s">
        <v>273</v>
      </c>
      <c r="F2444" s="28" t="s">
        <v>274</v>
      </c>
      <c r="G2444" s="28" t="s">
        <v>270</v>
      </c>
      <c r="H2444" s="28" t="s">
        <v>275</v>
      </c>
      <c r="I2444" s="28" t="s">
        <v>1703</v>
      </c>
      <c r="J2444" s="28" t="s">
        <v>5038</v>
      </c>
      <c r="K2444" s="28" t="s">
        <v>5039</v>
      </c>
      <c r="L2444" s="28" t="s">
        <v>5040</v>
      </c>
    </row>
    <row r="2445" spans="1:12" ht="15.75" customHeight="1">
      <c r="A2445" s="28" t="s">
        <v>270</v>
      </c>
      <c r="B2445" s="28" t="s">
        <v>271</v>
      </c>
      <c r="C2445" s="28" t="s">
        <v>272</v>
      </c>
      <c r="D2445" s="28" t="s">
        <v>270</v>
      </c>
      <c r="E2445" s="28" t="s">
        <v>273</v>
      </c>
      <c r="F2445" s="28" t="s">
        <v>274</v>
      </c>
      <c r="G2445" s="28" t="s">
        <v>270</v>
      </c>
      <c r="H2445" s="28" t="s">
        <v>275</v>
      </c>
      <c r="I2445" s="28" t="s">
        <v>1707</v>
      </c>
      <c r="J2445" s="28" t="s">
        <v>5041</v>
      </c>
      <c r="K2445" s="28" t="s">
        <v>5042</v>
      </c>
      <c r="L2445" s="28" t="s">
        <v>5043</v>
      </c>
    </row>
    <row r="2446" spans="1:12" ht="15.75" customHeight="1">
      <c r="A2446" s="28" t="s">
        <v>270</v>
      </c>
      <c r="B2446" s="28" t="s">
        <v>271</v>
      </c>
      <c r="C2446" s="28" t="s">
        <v>272</v>
      </c>
      <c r="D2446" s="28" t="s">
        <v>270</v>
      </c>
      <c r="E2446" s="28" t="s">
        <v>273</v>
      </c>
      <c r="F2446" s="28" t="s">
        <v>274</v>
      </c>
      <c r="G2446" s="28" t="s">
        <v>270</v>
      </c>
      <c r="H2446" s="28" t="s">
        <v>275</v>
      </c>
      <c r="I2446" s="28" t="s">
        <v>549</v>
      </c>
      <c r="J2446" s="28" t="s">
        <v>5044</v>
      </c>
      <c r="K2446" s="28" t="s">
        <v>5045</v>
      </c>
      <c r="L2446" s="28" t="s">
        <v>5046</v>
      </c>
    </row>
    <row r="2447" spans="1:12" ht="15.75" customHeight="1">
      <c r="A2447" s="28" t="s">
        <v>270</v>
      </c>
      <c r="B2447" s="28" t="s">
        <v>271</v>
      </c>
      <c r="C2447" s="28" t="s">
        <v>272</v>
      </c>
      <c r="D2447" s="28" t="s">
        <v>270</v>
      </c>
      <c r="E2447" s="28" t="s">
        <v>273</v>
      </c>
      <c r="F2447" s="28" t="s">
        <v>274</v>
      </c>
      <c r="G2447" s="28" t="s">
        <v>275</v>
      </c>
      <c r="H2447" s="28" t="s">
        <v>275</v>
      </c>
      <c r="I2447" s="28" t="s">
        <v>1287</v>
      </c>
      <c r="J2447" s="28" t="s">
        <v>823</v>
      </c>
      <c r="K2447" s="28" t="s">
        <v>3632</v>
      </c>
      <c r="L2447" s="28" t="s">
        <v>2027</v>
      </c>
    </row>
    <row r="2448" spans="1:12" ht="15.75" customHeight="1">
      <c r="A2448" s="28" t="s">
        <v>270</v>
      </c>
      <c r="B2448" s="28" t="s">
        <v>271</v>
      </c>
      <c r="C2448" s="28" t="s">
        <v>272</v>
      </c>
      <c r="D2448" s="28" t="s">
        <v>270</v>
      </c>
      <c r="E2448" s="28" t="s">
        <v>273</v>
      </c>
      <c r="F2448" s="28" t="s">
        <v>274</v>
      </c>
      <c r="G2448" s="28" t="s">
        <v>275</v>
      </c>
      <c r="H2448" s="28" t="s">
        <v>275</v>
      </c>
      <c r="I2448" s="28" t="s">
        <v>1291</v>
      </c>
      <c r="J2448" s="28" t="s">
        <v>5047</v>
      </c>
      <c r="K2448" s="28" t="s">
        <v>2923</v>
      </c>
      <c r="L2448" s="28" t="s">
        <v>5048</v>
      </c>
    </row>
    <row r="2449" spans="1:12" ht="15.75" customHeight="1">
      <c r="A2449" s="28" t="s">
        <v>270</v>
      </c>
      <c r="B2449" s="28" t="s">
        <v>271</v>
      </c>
      <c r="C2449" s="28" t="s">
        <v>272</v>
      </c>
      <c r="D2449" s="28" t="s">
        <v>270</v>
      </c>
      <c r="E2449" s="28" t="s">
        <v>273</v>
      </c>
      <c r="F2449" s="28" t="s">
        <v>274</v>
      </c>
      <c r="G2449" s="28" t="s">
        <v>275</v>
      </c>
      <c r="H2449" s="28" t="s">
        <v>275</v>
      </c>
      <c r="I2449" s="28" t="s">
        <v>328</v>
      </c>
      <c r="J2449" s="28" t="s">
        <v>5049</v>
      </c>
      <c r="K2449" s="28" t="s">
        <v>5050</v>
      </c>
      <c r="L2449" s="28" t="s">
        <v>5051</v>
      </c>
    </row>
    <row r="2450" spans="1:12" ht="15.75" customHeight="1">
      <c r="A2450" s="28" t="s">
        <v>270</v>
      </c>
      <c r="B2450" s="28" t="s">
        <v>271</v>
      </c>
      <c r="C2450" s="28" t="s">
        <v>272</v>
      </c>
      <c r="D2450" s="28" t="s">
        <v>270</v>
      </c>
      <c r="E2450" s="28" t="s">
        <v>273</v>
      </c>
      <c r="F2450" s="28" t="s">
        <v>274</v>
      </c>
      <c r="G2450" s="28" t="s">
        <v>275</v>
      </c>
      <c r="H2450" s="28" t="s">
        <v>275</v>
      </c>
      <c r="I2450" s="28" t="s">
        <v>1295</v>
      </c>
      <c r="J2450" s="28" t="s">
        <v>5052</v>
      </c>
      <c r="K2450" s="28" t="s">
        <v>5053</v>
      </c>
      <c r="L2450" s="28" t="s">
        <v>5054</v>
      </c>
    </row>
    <row r="2451" spans="1:12" ht="15.75" customHeight="1">
      <c r="A2451" s="28" t="s">
        <v>270</v>
      </c>
      <c r="B2451" s="28" t="s">
        <v>271</v>
      </c>
      <c r="C2451" s="28" t="s">
        <v>272</v>
      </c>
      <c r="D2451" s="28" t="s">
        <v>270</v>
      </c>
      <c r="E2451" s="28" t="s">
        <v>273</v>
      </c>
      <c r="F2451" s="28" t="s">
        <v>274</v>
      </c>
      <c r="G2451" s="28" t="s">
        <v>275</v>
      </c>
      <c r="H2451" s="28" t="s">
        <v>275</v>
      </c>
      <c r="I2451" s="28" t="s">
        <v>329</v>
      </c>
      <c r="J2451" s="28" t="s">
        <v>5055</v>
      </c>
      <c r="K2451" s="28" t="s">
        <v>5056</v>
      </c>
      <c r="L2451" s="28" t="s">
        <v>5057</v>
      </c>
    </row>
    <row r="2452" spans="1:12" ht="15.75" customHeight="1">
      <c r="A2452" s="28" t="s">
        <v>270</v>
      </c>
      <c r="B2452" s="28" t="s">
        <v>271</v>
      </c>
      <c r="C2452" s="28" t="s">
        <v>272</v>
      </c>
      <c r="D2452" s="28" t="s">
        <v>270</v>
      </c>
      <c r="E2452" s="28" t="s">
        <v>273</v>
      </c>
      <c r="F2452" s="28" t="s">
        <v>274</v>
      </c>
      <c r="G2452" s="28" t="s">
        <v>275</v>
      </c>
      <c r="H2452" s="28" t="s">
        <v>275</v>
      </c>
      <c r="I2452" s="28" t="s">
        <v>1299</v>
      </c>
      <c r="J2452" s="28" t="s">
        <v>5058</v>
      </c>
      <c r="K2452" s="28" t="s">
        <v>5059</v>
      </c>
      <c r="L2452" s="28" t="s">
        <v>5060</v>
      </c>
    </row>
    <row r="2453" spans="1:12" ht="15.75" customHeight="1">
      <c r="A2453" s="28" t="s">
        <v>270</v>
      </c>
      <c r="B2453" s="28" t="s">
        <v>271</v>
      </c>
      <c r="C2453" s="28" t="s">
        <v>272</v>
      </c>
      <c r="D2453" s="28" t="s">
        <v>270</v>
      </c>
      <c r="E2453" s="28" t="s">
        <v>273</v>
      </c>
      <c r="F2453" s="28" t="s">
        <v>274</v>
      </c>
      <c r="G2453" s="28" t="s">
        <v>275</v>
      </c>
      <c r="H2453" s="28" t="s">
        <v>275</v>
      </c>
      <c r="I2453" s="28" t="s">
        <v>1303</v>
      </c>
      <c r="J2453" s="28" t="s">
        <v>5061</v>
      </c>
      <c r="K2453" s="28" t="s">
        <v>5062</v>
      </c>
      <c r="L2453" s="28" t="s">
        <v>5063</v>
      </c>
    </row>
    <row r="2454" spans="1:12" ht="15.75" customHeight="1">
      <c r="A2454" s="28" t="s">
        <v>270</v>
      </c>
      <c r="B2454" s="28" t="s">
        <v>271</v>
      </c>
      <c r="C2454" s="28" t="s">
        <v>272</v>
      </c>
      <c r="D2454" s="28" t="s">
        <v>270</v>
      </c>
      <c r="E2454" s="28" t="s">
        <v>273</v>
      </c>
      <c r="F2454" s="28" t="s">
        <v>274</v>
      </c>
      <c r="G2454" s="28" t="s">
        <v>275</v>
      </c>
      <c r="H2454" s="28" t="s">
        <v>275</v>
      </c>
      <c r="I2454" s="28" t="s">
        <v>1307</v>
      </c>
      <c r="J2454" s="28" t="s">
        <v>5064</v>
      </c>
      <c r="K2454" s="28" t="s">
        <v>3702</v>
      </c>
      <c r="L2454" s="28" t="s">
        <v>5065</v>
      </c>
    </row>
    <row r="2455" spans="1:12" ht="15.75" customHeight="1">
      <c r="A2455" s="28" t="s">
        <v>270</v>
      </c>
      <c r="B2455" s="28" t="s">
        <v>271</v>
      </c>
      <c r="C2455" s="28" t="s">
        <v>272</v>
      </c>
      <c r="D2455" s="28" t="s">
        <v>270</v>
      </c>
      <c r="E2455" s="28" t="s">
        <v>273</v>
      </c>
      <c r="F2455" s="28" t="s">
        <v>274</v>
      </c>
      <c r="G2455" s="28" t="s">
        <v>275</v>
      </c>
      <c r="H2455" s="28" t="s">
        <v>275</v>
      </c>
      <c r="I2455" s="28" t="s">
        <v>1311</v>
      </c>
      <c r="J2455" s="28" t="s">
        <v>5066</v>
      </c>
      <c r="K2455" s="28" t="s">
        <v>5067</v>
      </c>
      <c r="L2455" s="28" t="s">
        <v>5068</v>
      </c>
    </row>
    <row r="2456" spans="1:12" ht="15.75" customHeight="1">
      <c r="A2456" s="28" t="s">
        <v>270</v>
      </c>
      <c r="B2456" s="28" t="s">
        <v>271</v>
      </c>
      <c r="C2456" s="28" t="s">
        <v>272</v>
      </c>
      <c r="D2456" s="28" t="s">
        <v>270</v>
      </c>
      <c r="E2456" s="28" t="s">
        <v>273</v>
      </c>
      <c r="F2456" s="28" t="s">
        <v>274</v>
      </c>
      <c r="G2456" s="28" t="s">
        <v>275</v>
      </c>
      <c r="H2456" s="28" t="s">
        <v>275</v>
      </c>
      <c r="I2456" s="28" t="s">
        <v>1315</v>
      </c>
      <c r="J2456" s="28" t="s">
        <v>4526</v>
      </c>
      <c r="K2456" s="28" t="s">
        <v>5069</v>
      </c>
      <c r="L2456" s="28" t="s">
        <v>2691</v>
      </c>
    </row>
    <row r="2457" spans="1:12" ht="15.75" customHeight="1">
      <c r="A2457" s="28" t="s">
        <v>270</v>
      </c>
      <c r="B2457" s="28" t="s">
        <v>271</v>
      </c>
      <c r="C2457" s="28" t="s">
        <v>272</v>
      </c>
      <c r="D2457" s="28" t="s">
        <v>270</v>
      </c>
      <c r="E2457" s="28" t="s">
        <v>273</v>
      </c>
      <c r="F2457" s="28" t="s">
        <v>274</v>
      </c>
      <c r="G2457" s="28" t="s">
        <v>275</v>
      </c>
      <c r="H2457" s="28" t="s">
        <v>275</v>
      </c>
      <c r="I2457" s="28" t="s">
        <v>301</v>
      </c>
      <c r="J2457" s="28" t="s">
        <v>5070</v>
      </c>
      <c r="K2457" s="28" t="s">
        <v>5071</v>
      </c>
      <c r="L2457" s="28" t="s">
        <v>5072</v>
      </c>
    </row>
    <row r="2458" spans="1:12" ht="15.75" customHeight="1">
      <c r="A2458" s="28" t="s">
        <v>270</v>
      </c>
      <c r="B2458" s="28" t="s">
        <v>271</v>
      </c>
      <c r="C2458" s="28" t="s">
        <v>272</v>
      </c>
      <c r="D2458" s="28" t="s">
        <v>270</v>
      </c>
      <c r="E2458" s="28" t="s">
        <v>273</v>
      </c>
      <c r="F2458" s="28" t="s">
        <v>274</v>
      </c>
      <c r="G2458" s="28" t="s">
        <v>275</v>
      </c>
      <c r="H2458" s="28" t="s">
        <v>275</v>
      </c>
      <c r="I2458" s="28" t="s">
        <v>330</v>
      </c>
      <c r="J2458" s="28" t="s">
        <v>5073</v>
      </c>
      <c r="K2458" s="28" t="s">
        <v>5074</v>
      </c>
      <c r="L2458" s="28" t="s">
        <v>5075</v>
      </c>
    </row>
    <row r="2459" spans="1:12" ht="15.75" customHeight="1">
      <c r="A2459" s="28" t="s">
        <v>270</v>
      </c>
      <c r="B2459" s="28" t="s">
        <v>271</v>
      </c>
      <c r="C2459" s="28" t="s">
        <v>272</v>
      </c>
      <c r="D2459" s="28" t="s">
        <v>270</v>
      </c>
      <c r="E2459" s="28" t="s">
        <v>273</v>
      </c>
      <c r="F2459" s="28" t="s">
        <v>274</v>
      </c>
      <c r="G2459" s="28" t="s">
        <v>275</v>
      </c>
      <c r="H2459" s="28" t="s">
        <v>275</v>
      </c>
      <c r="I2459" s="28" t="s">
        <v>1319</v>
      </c>
      <c r="J2459" s="28" t="s">
        <v>5076</v>
      </c>
      <c r="K2459" s="28" t="s">
        <v>5077</v>
      </c>
      <c r="L2459" s="28" t="s">
        <v>5078</v>
      </c>
    </row>
    <row r="2460" spans="1:12" ht="15.75" customHeight="1">
      <c r="A2460" s="28" t="s">
        <v>270</v>
      </c>
      <c r="B2460" s="28" t="s">
        <v>271</v>
      </c>
      <c r="C2460" s="28" t="s">
        <v>272</v>
      </c>
      <c r="D2460" s="28" t="s">
        <v>270</v>
      </c>
      <c r="E2460" s="28" t="s">
        <v>273</v>
      </c>
      <c r="F2460" s="28" t="s">
        <v>274</v>
      </c>
      <c r="G2460" s="28" t="s">
        <v>275</v>
      </c>
      <c r="H2460" s="28" t="s">
        <v>275</v>
      </c>
      <c r="I2460" s="28" t="s">
        <v>355</v>
      </c>
      <c r="J2460" s="28" t="s">
        <v>5079</v>
      </c>
      <c r="K2460" s="28" t="s">
        <v>5080</v>
      </c>
      <c r="L2460" s="28" t="s">
        <v>5081</v>
      </c>
    </row>
    <row r="2461" spans="1:12" ht="15.75" customHeight="1">
      <c r="A2461" s="28" t="s">
        <v>270</v>
      </c>
      <c r="B2461" s="28" t="s">
        <v>271</v>
      </c>
      <c r="C2461" s="28" t="s">
        <v>272</v>
      </c>
      <c r="D2461" s="28" t="s">
        <v>270</v>
      </c>
      <c r="E2461" s="28" t="s">
        <v>273</v>
      </c>
      <c r="F2461" s="28" t="s">
        <v>274</v>
      </c>
      <c r="G2461" s="28" t="s">
        <v>275</v>
      </c>
      <c r="H2461" s="28" t="s">
        <v>275</v>
      </c>
      <c r="I2461" s="28" t="s">
        <v>359</v>
      </c>
      <c r="J2461" s="28" t="s">
        <v>5082</v>
      </c>
      <c r="K2461" s="28" t="s">
        <v>2655</v>
      </c>
      <c r="L2461" s="28" t="s">
        <v>5083</v>
      </c>
    </row>
    <row r="2462" spans="1:12" ht="15.75" customHeight="1">
      <c r="A2462" s="28" t="s">
        <v>270</v>
      </c>
      <c r="B2462" s="28" t="s">
        <v>271</v>
      </c>
      <c r="C2462" s="28" t="s">
        <v>272</v>
      </c>
      <c r="D2462" s="28" t="s">
        <v>270</v>
      </c>
      <c r="E2462" s="28" t="s">
        <v>273</v>
      </c>
      <c r="F2462" s="28" t="s">
        <v>274</v>
      </c>
      <c r="G2462" s="28" t="s">
        <v>275</v>
      </c>
      <c r="H2462" s="28" t="s">
        <v>275</v>
      </c>
      <c r="I2462" s="28" t="s">
        <v>302</v>
      </c>
      <c r="J2462" s="28" t="s">
        <v>3761</v>
      </c>
      <c r="K2462" s="28" t="s">
        <v>4396</v>
      </c>
      <c r="L2462" s="28" t="s">
        <v>1057</v>
      </c>
    </row>
    <row r="2463" spans="1:12" ht="15.75" customHeight="1">
      <c r="A2463" s="28" t="s">
        <v>270</v>
      </c>
      <c r="B2463" s="28" t="s">
        <v>271</v>
      </c>
      <c r="C2463" s="28" t="s">
        <v>272</v>
      </c>
      <c r="D2463" s="28" t="s">
        <v>270</v>
      </c>
      <c r="E2463" s="28" t="s">
        <v>273</v>
      </c>
      <c r="F2463" s="28" t="s">
        <v>274</v>
      </c>
      <c r="G2463" s="28" t="s">
        <v>275</v>
      </c>
      <c r="H2463" s="28" t="s">
        <v>275</v>
      </c>
      <c r="I2463" s="28" t="s">
        <v>363</v>
      </c>
      <c r="J2463" s="28" t="s">
        <v>3639</v>
      </c>
      <c r="K2463" s="28" t="s">
        <v>5084</v>
      </c>
      <c r="L2463" s="28" t="s">
        <v>5085</v>
      </c>
    </row>
    <row r="2464" spans="1:12" ht="15.75" customHeight="1">
      <c r="A2464" s="28" t="s">
        <v>270</v>
      </c>
      <c r="B2464" s="28" t="s">
        <v>271</v>
      </c>
      <c r="C2464" s="28" t="s">
        <v>272</v>
      </c>
      <c r="D2464" s="28" t="s">
        <v>270</v>
      </c>
      <c r="E2464" s="28" t="s">
        <v>273</v>
      </c>
      <c r="F2464" s="28" t="s">
        <v>274</v>
      </c>
      <c r="G2464" s="28" t="s">
        <v>275</v>
      </c>
      <c r="H2464" s="28" t="s">
        <v>275</v>
      </c>
      <c r="I2464" s="28" t="s">
        <v>303</v>
      </c>
      <c r="J2464" s="28" t="s">
        <v>5086</v>
      </c>
      <c r="K2464" s="28" t="s">
        <v>5087</v>
      </c>
      <c r="L2464" s="28" t="s">
        <v>5088</v>
      </c>
    </row>
    <row r="2465" spans="1:12" ht="15.75" customHeight="1">
      <c r="A2465" s="28" t="s">
        <v>270</v>
      </c>
      <c r="B2465" s="28" t="s">
        <v>271</v>
      </c>
      <c r="C2465" s="28" t="s">
        <v>272</v>
      </c>
      <c r="D2465" s="28" t="s">
        <v>270</v>
      </c>
      <c r="E2465" s="28" t="s">
        <v>273</v>
      </c>
      <c r="F2465" s="28" t="s">
        <v>274</v>
      </c>
      <c r="G2465" s="28" t="s">
        <v>275</v>
      </c>
      <c r="H2465" s="28" t="s">
        <v>275</v>
      </c>
      <c r="I2465" s="28" t="s">
        <v>331</v>
      </c>
      <c r="J2465" s="28" t="s">
        <v>5089</v>
      </c>
      <c r="K2465" s="28" t="s">
        <v>5090</v>
      </c>
      <c r="L2465" s="28" t="s">
        <v>5091</v>
      </c>
    </row>
    <row r="2466" spans="1:12" ht="15.75" customHeight="1">
      <c r="A2466" s="28" t="s">
        <v>270</v>
      </c>
      <c r="B2466" s="28" t="s">
        <v>271</v>
      </c>
      <c r="C2466" s="28" t="s">
        <v>272</v>
      </c>
      <c r="D2466" s="28" t="s">
        <v>270</v>
      </c>
      <c r="E2466" s="28" t="s">
        <v>273</v>
      </c>
      <c r="F2466" s="28" t="s">
        <v>274</v>
      </c>
      <c r="G2466" s="28" t="s">
        <v>275</v>
      </c>
      <c r="H2466" s="28" t="s">
        <v>275</v>
      </c>
      <c r="I2466" s="28" t="s">
        <v>304</v>
      </c>
      <c r="J2466" s="28" t="s">
        <v>5092</v>
      </c>
      <c r="K2466" s="28" t="s">
        <v>5093</v>
      </c>
      <c r="L2466" s="28" t="s">
        <v>5094</v>
      </c>
    </row>
    <row r="2467" spans="1:12" ht="15.75" customHeight="1">
      <c r="A2467" s="28" t="s">
        <v>270</v>
      </c>
      <c r="B2467" s="28" t="s">
        <v>271</v>
      </c>
      <c r="C2467" s="28" t="s">
        <v>272</v>
      </c>
      <c r="D2467" s="28" t="s">
        <v>270</v>
      </c>
      <c r="E2467" s="28" t="s">
        <v>273</v>
      </c>
      <c r="F2467" s="28" t="s">
        <v>274</v>
      </c>
      <c r="G2467" s="28" t="s">
        <v>275</v>
      </c>
      <c r="H2467" s="28" t="s">
        <v>275</v>
      </c>
      <c r="I2467" s="28" t="s">
        <v>296</v>
      </c>
      <c r="J2467" s="28" t="s">
        <v>5095</v>
      </c>
      <c r="K2467" s="28" t="s">
        <v>5096</v>
      </c>
      <c r="L2467" s="28" t="s">
        <v>5097</v>
      </c>
    </row>
    <row r="2468" spans="1:12" ht="15.75" customHeight="1">
      <c r="A2468" s="28" t="s">
        <v>270</v>
      </c>
      <c r="B2468" s="28" t="s">
        <v>271</v>
      </c>
      <c r="C2468" s="28" t="s">
        <v>272</v>
      </c>
      <c r="D2468" s="28" t="s">
        <v>270</v>
      </c>
      <c r="E2468" s="28" t="s">
        <v>273</v>
      </c>
      <c r="F2468" s="28" t="s">
        <v>274</v>
      </c>
      <c r="G2468" s="28" t="s">
        <v>275</v>
      </c>
      <c r="H2468" s="28" t="s">
        <v>275</v>
      </c>
      <c r="I2468" s="28" t="s">
        <v>332</v>
      </c>
      <c r="J2468" s="28" t="s">
        <v>5098</v>
      </c>
      <c r="K2468" s="28" t="s">
        <v>5099</v>
      </c>
      <c r="L2468" s="28" t="s">
        <v>5100</v>
      </c>
    </row>
    <row r="2469" spans="1:12" ht="15.75" customHeight="1">
      <c r="A2469" s="28" t="s">
        <v>270</v>
      </c>
      <c r="B2469" s="28" t="s">
        <v>271</v>
      </c>
      <c r="C2469" s="28" t="s">
        <v>272</v>
      </c>
      <c r="D2469" s="28" t="s">
        <v>270</v>
      </c>
      <c r="E2469" s="28" t="s">
        <v>273</v>
      </c>
      <c r="F2469" s="28" t="s">
        <v>274</v>
      </c>
      <c r="G2469" s="28" t="s">
        <v>275</v>
      </c>
      <c r="H2469" s="28" t="s">
        <v>275</v>
      </c>
      <c r="I2469" s="28" t="s">
        <v>305</v>
      </c>
      <c r="J2469" s="28" t="s">
        <v>5101</v>
      </c>
      <c r="K2469" s="28" t="s">
        <v>5102</v>
      </c>
      <c r="L2469" s="28" t="s">
        <v>5103</v>
      </c>
    </row>
    <row r="2470" spans="1:12" ht="15.75" customHeight="1">
      <c r="A2470" s="28" t="s">
        <v>270</v>
      </c>
      <c r="B2470" s="28" t="s">
        <v>271</v>
      </c>
      <c r="C2470" s="28" t="s">
        <v>272</v>
      </c>
      <c r="D2470" s="28" t="s">
        <v>270</v>
      </c>
      <c r="E2470" s="28" t="s">
        <v>273</v>
      </c>
      <c r="F2470" s="28" t="s">
        <v>274</v>
      </c>
      <c r="G2470" s="28" t="s">
        <v>275</v>
      </c>
      <c r="H2470" s="28" t="s">
        <v>275</v>
      </c>
      <c r="I2470" s="28" t="s">
        <v>367</v>
      </c>
      <c r="J2470" s="28" t="s">
        <v>5104</v>
      </c>
      <c r="K2470" s="28" t="s">
        <v>5105</v>
      </c>
      <c r="L2470" s="28" t="s">
        <v>5106</v>
      </c>
    </row>
    <row r="2471" spans="1:12" ht="15.75" customHeight="1">
      <c r="A2471" s="28" t="s">
        <v>270</v>
      </c>
      <c r="B2471" s="28" t="s">
        <v>271</v>
      </c>
      <c r="C2471" s="28" t="s">
        <v>272</v>
      </c>
      <c r="D2471" s="28" t="s">
        <v>270</v>
      </c>
      <c r="E2471" s="28" t="s">
        <v>273</v>
      </c>
      <c r="F2471" s="28" t="s">
        <v>274</v>
      </c>
      <c r="G2471" s="28" t="s">
        <v>275</v>
      </c>
      <c r="H2471" s="28" t="s">
        <v>275</v>
      </c>
      <c r="I2471" s="28" t="s">
        <v>306</v>
      </c>
      <c r="J2471" s="28" t="s">
        <v>5107</v>
      </c>
      <c r="K2471" s="28" t="s">
        <v>5108</v>
      </c>
      <c r="L2471" s="28" t="s">
        <v>5109</v>
      </c>
    </row>
    <row r="2472" spans="1:12" ht="15.75" customHeight="1">
      <c r="A2472" s="28" t="s">
        <v>270</v>
      </c>
      <c r="B2472" s="28" t="s">
        <v>271</v>
      </c>
      <c r="C2472" s="28" t="s">
        <v>272</v>
      </c>
      <c r="D2472" s="28" t="s">
        <v>270</v>
      </c>
      <c r="E2472" s="28" t="s">
        <v>273</v>
      </c>
      <c r="F2472" s="28" t="s">
        <v>274</v>
      </c>
      <c r="G2472" s="28" t="s">
        <v>275</v>
      </c>
      <c r="H2472" s="28" t="s">
        <v>275</v>
      </c>
      <c r="I2472" s="28" t="s">
        <v>307</v>
      </c>
      <c r="J2472" s="28" t="s">
        <v>5110</v>
      </c>
      <c r="K2472" s="28" t="s">
        <v>5111</v>
      </c>
      <c r="L2472" s="28" t="s">
        <v>3760</v>
      </c>
    </row>
    <row r="2473" spans="1:12" ht="15.75" customHeight="1">
      <c r="A2473" s="28" t="s">
        <v>270</v>
      </c>
      <c r="B2473" s="28" t="s">
        <v>271</v>
      </c>
      <c r="C2473" s="28" t="s">
        <v>272</v>
      </c>
      <c r="D2473" s="28" t="s">
        <v>270</v>
      </c>
      <c r="E2473" s="28" t="s">
        <v>273</v>
      </c>
      <c r="F2473" s="28" t="s">
        <v>274</v>
      </c>
      <c r="G2473" s="28" t="s">
        <v>275</v>
      </c>
      <c r="H2473" s="28" t="s">
        <v>275</v>
      </c>
      <c r="I2473" s="28" t="s">
        <v>308</v>
      </c>
      <c r="J2473" s="28" t="s">
        <v>5112</v>
      </c>
      <c r="K2473" s="28" t="s">
        <v>5113</v>
      </c>
      <c r="L2473" s="28" t="s">
        <v>5114</v>
      </c>
    </row>
    <row r="2474" spans="1:12" ht="15.75" customHeight="1">
      <c r="A2474" s="28" t="s">
        <v>270</v>
      </c>
      <c r="B2474" s="28" t="s">
        <v>271</v>
      </c>
      <c r="C2474" s="28" t="s">
        <v>272</v>
      </c>
      <c r="D2474" s="28" t="s">
        <v>270</v>
      </c>
      <c r="E2474" s="28" t="s">
        <v>273</v>
      </c>
      <c r="F2474" s="28" t="s">
        <v>274</v>
      </c>
      <c r="G2474" s="28" t="s">
        <v>275</v>
      </c>
      <c r="H2474" s="28" t="s">
        <v>275</v>
      </c>
      <c r="I2474" s="28" t="s">
        <v>309</v>
      </c>
      <c r="J2474" s="28" t="s">
        <v>5115</v>
      </c>
      <c r="K2474" s="28" t="s">
        <v>2969</v>
      </c>
      <c r="L2474" s="28" t="s">
        <v>5116</v>
      </c>
    </row>
    <row r="2475" spans="1:12" ht="15.75" customHeight="1">
      <c r="A2475" s="28" t="s">
        <v>270</v>
      </c>
      <c r="B2475" s="28" t="s">
        <v>271</v>
      </c>
      <c r="C2475" s="28" t="s">
        <v>272</v>
      </c>
      <c r="D2475" s="28" t="s">
        <v>270</v>
      </c>
      <c r="E2475" s="28" t="s">
        <v>273</v>
      </c>
      <c r="F2475" s="28" t="s">
        <v>274</v>
      </c>
      <c r="G2475" s="28" t="s">
        <v>275</v>
      </c>
      <c r="H2475" s="28" t="s">
        <v>275</v>
      </c>
      <c r="I2475" s="28" t="s">
        <v>297</v>
      </c>
      <c r="J2475" s="28" t="s">
        <v>3003</v>
      </c>
      <c r="K2475" s="28" t="s">
        <v>5117</v>
      </c>
      <c r="L2475" s="28" t="s">
        <v>816</v>
      </c>
    </row>
    <row r="2476" spans="1:12" ht="15.75" customHeight="1">
      <c r="A2476" s="28" t="s">
        <v>270</v>
      </c>
      <c r="B2476" s="28" t="s">
        <v>271</v>
      </c>
      <c r="C2476" s="28" t="s">
        <v>272</v>
      </c>
      <c r="D2476" s="28" t="s">
        <v>270</v>
      </c>
      <c r="E2476" s="28" t="s">
        <v>273</v>
      </c>
      <c r="F2476" s="28" t="s">
        <v>274</v>
      </c>
      <c r="G2476" s="28" t="s">
        <v>275</v>
      </c>
      <c r="H2476" s="28" t="s">
        <v>275</v>
      </c>
      <c r="I2476" s="28" t="s">
        <v>371</v>
      </c>
      <c r="J2476" s="28" t="s">
        <v>5118</v>
      </c>
      <c r="K2476" s="28" t="s">
        <v>5119</v>
      </c>
      <c r="L2476" s="28" t="s">
        <v>5120</v>
      </c>
    </row>
    <row r="2477" spans="1:12" ht="15.75" customHeight="1">
      <c r="A2477" s="28" t="s">
        <v>270</v>
      </c>
      <c r="B2477" s="28" t="s">
        <v>271</v>
      </c>
      <c r="C2477" s="28" t="s">
        <v>272</v>
      </c>
      <c r="D2477" s="28" t="s">
        <v>270</v>
      </c>
      <c r="E2477" s="28" t="s">
        <v>273</v>
      </c>
      <c r="F2477" s="28" t="s">
        <v>274</v>
      </c>
      <c r="G2477" s="28" t="s">
        <v>275</v>
      </c>
      <c r="H2477" s="28" t="s">
        <v>275</v>
      </c>
      <c r="I2477" s="28" t="s">
        <v>310</v>
      </c>
      <c r="J2477" s="28" t="s">
        <v>5121</v>
      </c>
      <c r="K2477" s="28" t="s">
        <v>5122</v>
      </c>
      <c r="L2477" s="28" t="s">
        <v>5123</v>
      </c>
    </row>
    <row r="2478" spans="1:12" ht="15.75" customHeight="1">
      <c r="A2478" s="28" t="s">
        <v>270</v>
      </c>
      <c r="B2478" s="28" t="s">
        <v>271</v>
      </c>
      <c r="C2478" s="28" t="s">
        <v>272</v>
      </c>
      <c r="D2478" s="28" t="s">
        <v>270</v>
      </c>
      <c r="E2478" s="28" t="s">
        <v>273</v>
      </c>
      <c r="F2478" s="28" t="s">
        <v>274</v>
      </c>
      <c r="G2478" s="28" t="s">
        <v>275</v>
      </c>
      <c r="H2478" s="28" t="s">
        <v>275</v>
      </c>
      <c r="I2478" s="28" t="s">
        <v>375</v>
      </c>
      <c r="J2478" s="28" t="s">
        <v>5124</v>
      </c>
      <c r="K2478" s="28" t="s">
        <v>5125</v>
      </c>
      <c r="L2478" s="28" t="s">
        <v>5126</v>
      </c>
    </row>
    <row r="2479" spans="1:12" ht="15.75" customHeight="1">
      <c r="A2479" s="28" t="s">
        <v>270</v>
      </c>
      <c r="B2479" s="28" t="s">
        <v>271</v>
      </c>
      <c r="C2479" s="28" t="s">
        <v>272</v>
      </c>
      <c r="D2479" s="28" t="s">
        <v>270</v>
      </c>
      <c r="E2479" s="28" t="s">
        <v>273</v>
      </c>
      <c r="F2479" s="28" t="s">
        <v>274</v>
      </c>
      <c r="G2479" s="28" t="s">
        <v>275</v>
      </c>
      <c r="H2479" s="28" t="s">
        <v>275</v>
      </c>
      <c r="I2479" s="28" t="s">
        <v>379</v>
      </c>
      <c r="J2479" s="28" t="s">
        <v>5127</v>
      </c>
      <c r="K2479" s="28" t="s">
        <v>5128</v>
      </c>
      <c r="L2479" s="28" t="s">
        <v>5129</v>
      </c>
    </row>
    <row r="2480" spans="1:12" ht="15.75" customHeight="1">
      <c r="A2480" s="28" t="s">
        <v>270</v>
      </c>
      <c r="B2480" s="28" t="s">
        <v>271</v>
      </c>
      <c r="C2480" s="28" t="s">
        <v>272</v>
      </c>
      <c r="D2480" s="28" t="s">
        <v>270</v>
      </c>
      <c r="E2480" s="28" t="s">
        <v>273</v>
      </c>
      <c r="F2480" s="28" t="s">
        <v>274</v>
      </c>
      <c r="G2480" s="28" t="s">
        <v>275</v>
      </c>
      <c r="H2480" s="28" t="s">
        <v>275</v>
      </c>
      <c r="I2480" s="28" t="s">
        <v>311</v>
      </c>
      <c r="J2480" s="28" t="s">
        <v>518</v>
      </c>
      <c r="K2480" s="28" t="s">
        <v>794</v>
      </c>
      <c r="L2480" s="28" t="s">
        <v>1979</v>
      </c>
    </row>
    <row r="2481" spans="1:12" ht="15.75" customHeight="1">
      <c r="A2481" s="28" t="s">
        <v>270</v>
      </c>
      <c r="B2481" s="28" t="s">
        <v>271</v>
      </c>
      <c r="C2481" s="28" t="s">
        <v>272</v>
      </c>
      <c r="D2481" s="28" t="s">
        <v>270</v>
      </c>
      <c r="E2481" s="28" t="s">
        <v>273</v>
      </c>
      <c r="F2481" s="28" t="s">
        <v>274</v>
      </c>
      <c r="G2481" s="28" t="s">
        <v>275</v>
      </c>
      <c r="H2481" s="28" t="s">
        <v>275</v>
      </c>
      <c r="I2481" s="28" t="s">
        <v>383</v>
      </c>
      <c r="J2481" s="28" t="s">
        <v>1874</v>
      </c>
      <c r="K2481" s="28" t="s">
        <v>3931</v>
      </c>
      <c r="L2481" s="28" t="s">
        <v>393</v>
      </c>
    </row>
    <row r="2482" spans="1:12" ht="15.75" customHeight="1">
      <c r="A2482" s="28" t="s">
        <v>270</v>
      </c>
      <c r="B2482" s="28" t="s">
        <v>271</v>
      </c>
      <c r="C2482" s="28" t="s">
        <v>272</v>
      </c>
      <c r="D2482" s="28" t="s">
        <v>270</v>
      </c>
      <c r="E2482" s="28" t="s">
        <v>273</v>
      </c>
      <c r="F2482" s="28" t="s">
        <v>274</v>
      </c>
      <c r="G2482" s="28" t="s">
        <v>275</v>
      </c>
      <c r="H2482" s="28" t="s">
        <v>275</v>
      </c>
      <c r="I2482" s="28" t="s">
        <v>312</v>
      </c>
      <c r="J2482" s="28" t="s">
        <v>5130</v>
      </c>
      <c r="K2482" s="28" t="s">
        <v>5131</v>
      </c>
      <c r="L2482" s="28" t="s">
        <v>5132</v>
      </c>
    </row>
    <row r="2483" spans="1:12" ht="15.75" customHeight="1">
      <c r="A2483" s="28" t="s">
        <v>270</v>
      </c>
      <c r="B2483" s="28" t="s">
        <v>271</v>
      </c>
      <c r="C2483" s="28" t="s">
        <v>272</v>
      </c>
      <c r="D2483" s="28" t="s">
        <v>270</v>
      </c>
      <c r="E2483" s="28" t="s">
        <v>273</v>
      </c>
      <c r="F2483" s="28" t="s">
        <v>274</v>
      </c>
      <c r="G2483" s="28" t="s">
        <v>275</v>
      </c>
      <c r="H2483" s="28" t="s">
        <v>275</v>
      </c>
      <c r="I2483" s="28" t="s">
        <v>333</v>
      </c>
      <c r="J2483" s="28" t="s">
        <v>5133</v>
      </c>
      <c r="K2483" s="28" t="s">
        <v>5134</v>
      </c>
      <c r="L2483" s="28" t="s">
        <v>5135</v>
      </c>
    </row>
    <row r="2484" spans="1:12" ht="15.75" customHeight="1">
      <c r="A2484" s="28" t="s">
        <v>270</v>
      </c>
      <c r="B2484" s="28" t="s">
        <v>271</v>
      </c>
      <c r="C2484" s="28" t="s">
        <v>272</v>
      </c>
      <c r="D2484" s="28" t="s">
        <v>270</v>
      </c>
      <c r="E2484" s="28" t="s">
        <v>273</v>
      </c>
      <c r="F2484" s="28" t="s">
        <v>274</v>
      </c>
      <c r="G2484" s="28" t="s">
        <v>275</v>
      </c>
      <c r="H2484" s="28" t="s">
        <v>275</v>
      </c>
      <c r="I2484" s="28" t="s">
        <v>387</v>
      </c>
      <c r="J2484" s="28" t="s">
        <v>5136</v>
      </c>
      <c r="K2484" s="28" t="s">
        <v>5137</v>
      </c>
      <c r="L2484" s="28" t="s">
        <v>5138</v>
      </c>
    </row>
    <row r="2485" spans="1:12" ht="15.75" customHeight="1">
      <c r="A2485" s="28" t="s">
        <v>270</v>
      </c>
      <c r="B2485" s="28" t="s">
        <v>271</v>
      </c>
      <c r="C2485" s="28" t="s">
        <v>272</v>
      </c>
      <c r="D2485" s="28" t="s">
        <v>270</v>
      </c>
      <c r="E2485" s="28" t="s">
        <v>273</v>
      </c>
      <c r="F2485" s="28" t="s">
        <v>274</v>
      </c>
      <c r="G2485" s="28" t="s">
        <v>275</v>
      </c>
      <c r="H2485" s="28" t="s">
        <v>275</v>
      </c>
      <c r="I2485" s="28" t="s">
        <v>391</v>
      </c>
      <c r="J2485" s="28" t="s">
        <v>5139</v>
      </c>
      <c r="K2485" s="28" t="s">
        <v>5140</v>
      </c>
      <c r="L2485" s="28" t="s">
        <v>5141</v>
      </c>
    </row>
    <row r="2486" spans="1:12" ht="15.75" customHeight="1">
      <c r="A2486" s="28" t="s">
        <v>270</v>
      </c>
      <c r="B2486" s="28" t="s">
        <v>271</v>
      </c>
      <c r="C2486" s="28" t="s">
        <v>272</v>
      </c>
      <c r="D2486" s="28" t="s">
        <v>270</v>
      </c>
      <c r="E2486" s="28" t="s">
        <v>273</v>
      </c>
      <c r="F2486" s="28" t="s">
        <v>274</v>
      </c>
      <c r="G2486" s="28" t="s">
        <v>275</v>
      </c>
      <c r="H2486" s="28" t="s">
        <v>275</v>
      </c>
      <c r="I2486" s="28" t="s">
        <v>334</v>
      </c>
      <c r="J2486" s="28" t="s">
        <v>5142</v>
      </c>
      <c r="K2486" s="28" t="s">
        <v>5143</v>
      </c>
      <c r="L2486" s="28" t="s">
        <v>5144</v>
      </c>
    </row>
    <row r="2487" spans="1:12" ht="15.75" customHeight="1">
      <c r="A2487" s="28" t="s">
        <v>270</v>
      </c>
      <c r="B2487" s="28" t="s">
        <v>271</v>
      </c>
      <c r="C2487" s="28" t="s">
        <v>272</v>
      </c>
      <c r="D2487" s="28" t="s">
        <v>270</v>
      </c>
      <c r="E2487" s="28" t="s">
        <v>273</v>
      </c>
      <c r="F2487" s="28" t="s">
        <v>274</v>
      </c>
      <c r="G2487" s="28" t="s">
        <v>275</v>
      </c>
      <c r="H2487" s="28" t="s">
        <v>275</v>
      </c>
      <c r="I2487" s="28" t="s">
        <v>1353</v>
      </c>
      <c r="J2487" s="28" t="s">
        <v>5145</v>
      </c>
      <c r="K2487" s="28" t="s">
        <v>477</v>
      </c>
      <c r="L2487" s="28" t="s">
        <v>5146</v>
      </c>
    </row>
    <row r="2488" spans="1:12" ht="15.75" customHeight="1">
      <c r="A2488" s="28" t="s">
        <v>270</v>
      </c>
      <c r="B2488" s="28" t="s">
        <v>271</v>
      </c>
      <c r="C2488" s="28" t="s">
        <v>272</v>
      </c>
      <c r="D2488" s="28" t="s">
        <v>270</v>
      </c>
      <c r="E2488" s="28" t="s">
        <v>273</v>
      </c>
      <c r="F2488" s="28" t="s">
        <v>274</v>
      </c>
      <c r="G2488" s="28" t="s">
        <v>275</v>
      </c>
      <c r="H2488" s="28" t="s">
        <v>275</v>
      </c>
      <c r="I2488" s="28" t="s">
        <v>1357</v>
      </c>
      <c r="J2488" s="28" t="s">
        <v>5147</v>
      </c>
      <c r="K2488" s="28" t="s">
        <v>5148</v>
      </c>
      <c r="L2488" s="28" t="s">
        <v>5149</v>
      </c>
    </row>
    <row r="2489" spans="1:12" ht="15.75" customHeight="1">
      <c r="A2489" s="28" t="s">
        <v>270</v>
      </c>
      <c r="B2489" s="28" t="s">
        <v>271</v>
      </c>
      <c r="C2489" s="28" t="s">
        <v>272</v>
      </c>
      <c r="D2489" s="28" t="s">
        <v>270</v>
      </c>
      <c r="E2489" s="28" t="s">
        <v>273</v>
      </c>
      <c r="F2489" s="28" t="s">
        <v>274</v>
      </c>
      <c r="G2489" s="28" t="s">
        <v>275</v>
      </c>
      <c r="H2489" s="28" t="s">
        <v>275</v>
      </c>
      <c r="I2489" s="28" t="s">
        <v>335</v>
      </c>
      <c r="J2489" s="28" t="s">
        <v>5150</v>
      </c>
      <c r="K2489" s="28" t="s">
        <v>5151</v>
      </c>
      <c r="L2489" s="28" t="s">
        <v>5152</v>
      </c>
    </row>
    <row r="2490" spans="1:12" ht="15.75" customHeight="1">
      <c r="A2490" s="28" t="s">
        <v>270</v>
      </c>
      <c r="B2490" s="28" t="s">
        <v>271</v>
      </c>
      <c r="C2490" s="28" t="s">
        <v>272</v>
      </c>
      <c r="D2490" s="28" t="s">
        <v>270</v>
      </c>
      <c r="E2490" s="28" t="s">
        <v>273</v>
      </c>
      <c r="F2490" s="28" t="s">
        <v>274</v>
      </c>
      <c r="G2490" s="28" t="s">
        <v>275</v>
      </c>
      <c r="H2490" s="28" t="s">
        <v>275</v>
      </c>
      <c r="I2490" s="28" t="s">
        <v>315</v>
      </c>
      <c r="J2490" s="28" t="s">
        <v>5153</v>
      </c>
      <c r="K2490" s="28" t="s">
        <v>5154</v>
      </c>
      <c r="L2490" s="28" t="s">
        <v>5155</v>
      </c>
    </row>
    <row r="2491" spans="1:12" ht="15.75" customHeight="1">
      <c r="A2491" s="28" t="s">
        <v>270</v>
      </c>
      <c r="B2491" s="28" t="s">
        <v>271</v>
      </c>
      <c r="C2491" s="28" t="s">
        <v>272</v>
      </c>
      <c r="D2491" s="28" t="s">
        <v>270</v>
      </c>
      <c r="E2491" s="28" t="s">
        <v>273</v>
      </c>
      <c r="F2491" s="28" t="s">
        <v>274</v>
      </c>
      <c r="G2491" s="28" t="s">
        <v>275</v>
      </c>
      <c r="H2491" s="28" t="s">
        <v>275</v>
      </c>
      <c r="I2491" s="28" t="s">
        <v>316</v>
      </c>
      <c r="J2491" s="28" t="s">
        <v>3806</v>
      </c>
      <c r="K2491" s="28" t="s">
        <v>5156</v>
      </c>
      <c r="L2491" s="28" t="s">
        <v>5129</v>
      </c>
    </row>
    <row r="2492" spans="1:12" ht="15.75" customHeight="1">
      <c r="A2492" s="28" t="s">
        <v>270</v>
      </c>
      <c r="B2492" s="28" t="s">
        <v>271</v>
      </c>
      <c r="C2492" s="28" t="s">
        <v>272</v>
      </c>
      <c r="D2492" s="28" t="s">
        <v>270</v>
      </c>
      <c r="E2492" s="28" t="s">
        <v>273</v>
      </c>
      <c r="F2492" s="28" t="s">
        <v>274</v>
      </c>
      <c r="G2492" s="28" t="s">
        <v>275</v>
      </c>
      <c r="H2492" s="28" t="s">
        <v>275</v>
      </c>
      <c r="I2492" s="28" t="s">
        <v>317</v>
      </c>
      <c r="J2492" s="28" t="s">
        <v>5157</v>
      </c>
      <c r="K2492" s="28" t="s">
        <v>2890</v>
      </c>
      <c r="L2492" s="28" t="s">
        <v>4413</v>
      </c>
    </row>
    <row r="2493" spans="1:12" ht="15.75" customHeight="1">
      <c r="A2493" s="28" t="s">
        <v>270</v>
      </c>
      <c r="B2493" s="28" t="s">
        <v>271</v>
      </c>
      <c r="C2493" s="28" t="s">
        <v>272</v>
      </c>
      <c r="D2493" s="28" t="s">
        <v>270</v>
      </c>
      <c r="E2493" s="28" t="s">
        <v>273</v>
      </c>
      <c r="F2493" s="28" t="s">
        <v>274</v>
      </c>
      <c r="G2493" s="28" t="s">
        <v>275</v>
      </c>
      <c r="H2493" s="28" t="s">
        <v>275</v>
      </c>
      <c r="I2493" s="28" t="s">
        <v>318</v>
      </c>
      <c r="J2493" s="28" t="s">
        <v>3791</v>
      </c>
      <c r="K2493" s="28" t="s">
        <v>502</v>
      </c>
      <c r="L2493" s="28" t="s">
        <v>810</v>
      </c>
    </row>
    <row r="2494" spans="1:12" ht="15.75" customHeight="1">
      <c r="A2494" s="28" t="s">
        <v>270</v>
      </c>
      <c r="B2494" s="28" t="s">
        <v>271</v>
      </c>
      <c r="C2494" s="28" t="s">
        <v>272</v>
      </c>
      <c r="D2494" s="28" t="s">
        <v>270</v>
      </c>
      <c r="E2494" s="28" t="s">
        <v>273</v>
      </c>
      <c r="F2494" s="28" t="s">
        <v>274</v>
      </c>
      <c r="G2494" s="28" t="s">
        <v>275</v>
      </c>
      <c r="H2494" s="28" t="s">
        <v>275</v>
      </c>
      <c r="I2494" s="28" t="s">
        <v>336</v>
      </c>
      <c r="J2494" s="28" t="s">
        <v>5158</v>
      </c>
      <c r="K2494" s="28" t="s">
        <v>5159</v>
      </c>
      <c r="L2494" s="28" t="s">
        <v>5160</v>
      </c>
    </row>
    <row r="2495" spans="1:12" ht="15.75" customHeight="1">
      <c r="A2495" s="28" t="s">
        <v>270</v>
      </c>
      <c r="B2495" s="28" t="s">
        <v>271</v>
      </c>
      <c r="C2495" s="28" t="s">
        <v>272</v>
      </c>
      <c r="D2495" s="28" t="s">
        <v>270</v>
      </c>
      <c r="E2495" s="28" t="s">
        <v>273</v>
      </c>
      <c r="F2495" s="28" t="s">
        <v>274</v>
      </c>
      <c r="G2495" s="28" t="s">
        <v>275</v>
      </c>
      <c r="H2495" s="28" t="s">
        <v>275</v>
      </c>
      <c r="I2495" s="28" t="s">
        <v>1361</v>
      </c>
      <c r="J2495" s="28" t="s">
        <v>5161</v>
      </c>
      <c r="K2495" s="28" t="s">
        <v>5081</v>
      </c>
      <c r="L2495" s="28" t="s">
        <v>5162</v>
      </c>
    </row>
    <row r="2496" spans="1:12" ht="15.75" customHeight="1">
      <c r="A2496" s="28" t="s">
        <v>270</v>
      </c>
      <c r="B2496" s="28" t="s">
        <v>271</v>
      </c>
      <c r="C2496" s="28" t="s">
        <v>272</v>
      </c>
      <c r="D2496" s="28" t="s">
        <v>270</v>
      </c>
      <c r="E2496" s="28" t="s">
        <v>273</v>
      </c>
      <c r="F2496" s="28" t="s">
        <v>274</v>
      </c>
      <c r="G2496" s="28" t="s">
        <v>275</v>
      </c>
      <c r="H2496" s="28" t="s">
        <v>275</v>
      </c>
      <c r="I2496" s="28" t="s">
        <v>337</v>
      </c>
      <c r="J2496" s="28" t="s">
        <v>5163</v>
      </c>
      <c r="K2496" s="28" t="s">
        <v>5164</v>
      </c>
      <c r="L2496" s="28" t="s">
        <v>5165</v>
      </c>
    </row>
    <row r="2497" spans="1:12" ht="15.75" customHeight="1">
      <c r="A2497" s="28" t="s">
        <v>270</v>
      </c>
      <c r="B2497" s="28" t="s">
        <v>271</v>
      </c>
      <c r="C2497" s="28" t="s">
        <v>272</v>
      </c>
      <c r="D2497" s="28" t="s">
        <v>270</v>
      </c>
      <c r="E2497" s="28" t="s">
        <v>273</v>
      </c>
      <c r="F2497" s="28" t="s">
        <v>274</v>
      </c>
      <c r="G2497" s="28" t="s">
        <v>275</v>
      </c>
      <c r="H2497" s="28" t="s">
        <v>275</v>
      </c>
      <c r="I2497" s="28" t="s">
        <v>338</v>
      </c>
      <c r="J2497" s="28" t="s">
        <v>5166</v>
      </c>
      <c r="K2497" s="28" t="s">
        <v>5167</v>
      </c>
      <c r="L2497" s="28" t="s">
        <v>5168</v>
      </c>
    </row>
    <row r="2498" spans="1:12" ht="15.75" customHeight="1">
      <c r="A2498" s="28" t="s">
        <v>270</v>
      </c>
      <c r="B2498" s="28" t="s">
        <v>271</v>
      </c>
      <c r="C2498" s="28" t="s">
        <v>272</v>
      </c>
      <c r="D2498" s="28" t="s">
        <v>270</v>
      </c>
      <c r="E2498" s="28" t="s">
        <v>273</v>
      </c>
      <c r="F2498" s="28" t="s">
        <v>274</v>
      </c>
      <c r="G2498" s="28" t="s">
        <v>275</v>
      </c>
      <c r="H2498" s="28" t="s">
        <v>275</v>
      </c>
      <c r="I2498" s="28" t="s">
        <v>395</v>
      </c>
      <c r="J2498" s="28" t="s">
        <v>5169</v>
      </c>
      <c r="K2498" s="28" t="s">
        <v>5170</v>
      </c>
      <c r="L2498" s="28" t="s">
        <v>5171</v>
      </c>
    </row>
    <row r="2499" spans="1:12" ht="15.75" customHeight="1">
      <c r="A2499" s="28" t="s">
        <v>270</v>
      </c>
      <c r="B2499" s="28" t="s">
        <v>271</v>
      </c>
      <c r="C2499" s="28" t="s">
        <v>272</v>
      </c>
      <c r="D2499" s="28" t="s">
        <v>270</v>
      </c>
      <c r="E2499" s="28" t="s">
        <v>273</v>
      </c>
      <c r="F2499" s="28" t="s">
        <v>274</v>
      </c>
      <c r="G2499" s="28" t="s">
        <v>275</v>
      </c>
      <c r="H2499" s="28" t="s">
        <v>275</v>
      </c>
      <c r="I2499" s="28" t="s">
        <v>399</v>
      </c>
      <c r="J2499" s="28" t="s">
        <v>5172</v>
      </c>
      <c r="K2499" s="28" t="s">
        <v>5173</v>
      </c>
      <c r="L2499" s="28" t="s">
        <v>5174</v>
      </c>
    </row>
    <row r="2500" spans="1:12" ht="15.75" customHeight="1">
      <c r="A2500" s="28" t="s">
        <v>270</v>
      </c>
      <c r="B2500" s="28" t="s">
        <v>271</v>
      </c>
      <c r="C2500" s="28" t="s">
        <v>272</v>
      </c>
      <c r="D2500" s="28" t="s">
        <v>270</v>
      </c>
      <c r="E2500" s="28" t="s">
        <v>273</v>
      </c>
      <c r="F2500" s="28" t="s">
        <v>274</v>
      </c>
      <c r="G2500" s="28" t="s">
        <v>275</v>
      </c>
      <c r="H2500" s="28" t="s">
        <v>275</v>
      </c>
      <c r="I2500" s="28" t="s">
        <v>1371</v>
      </c>
      <c r="J2500" s="28" t="s">
        <v>498</v>
      </c>
      <c r="K2500" s="28" t="s">
        <v>2629</v>
      </c>
      <c r="L2500" s="28" t="s">
        <v>5175</v>
      </c>
    </row>
    <row r="2501" spans="1:12" ht="15.75" customHeight="1">
      <c r="A2501" s="28" t="s">
        <v>270</v>
      </c>
      <c r="B2501" s="28" t="s">
        <v>271</v>
      </c>
      <c r="C2501" s="28" t="s">
        <v>272</v>
      </c>
      <c r="D2501" s="28" t="s">
        <v>270</v>
      </c>
      <c r="E2501" s="28" t="s">
        <v>273</v>
      </c>
      <c r="F2501" s="28" t="s">
        <v>274</v>
      </c>
      <c r="G2501" s="28" t="s">
        <v>275</v>
      </c>
      <c r="H2501" s="28" t="s">
        <v>275</v>
      </c>
      <c r="I2501" s="28" t="s">
        <v>403</v>
      </c>
      <c r="J2501" s="28" t="s">
        <v>4438</v>
      </c>
      <c r="K2501" s="28" t="s">
        <v>4439</v>
      </c>
      <c r="L2501" s="28" t="s">
        <v>4440</v>
      </c>
    </row>
    <row r="2502" spans="1:12" ht="15.75" customHeight="1">
      <c r="A2502" s="28" t="s">
        <v>270</v>
      </c>
      <c r="B2502" s="28" t="s">
        <v>271</v>
      </c>
      <c r="C2502" s="28" t="s">
        <v>272</v>
      </c>
      <c r="D2502" s="28" t="s">
        <v>270</v>
      </c>
      <c r="E2502" s="28" t="s">
        <v>273</v>
      </c>
      <c r="F2502" s="28" t="s">
        <v>274</v>
      </c>
      <c r="G2502" s="28" t="s">
        <v>275</v>
      </c>
      <c r="H2502" s="28" t="s">
        <v>275</v>
      </c>
      <c r="I2502" s="28" t="s">
        <v>407</v>
      </c>
      <c r="J2502" s="28" t="s">
        <v>5176</v>
      </c>
      <c r="K2502" s="28" t="s">
        <v>5177</v>
      </c>
      <c r="L2502" s="28" t="s">
        <v>5178</v>
      </c>
    </row>
    <row r="2503" spans="1:12" ht="15.75" customHeight="1">
      <c r="A2503" s="28" t="s">
        <v>270</v>
      </c>
      <c r="B2503" s="28" t="s">
        <v>271</v>
      </c>
      <c r="C2503" s="28" t="s">
        <v>272</v>
      </c>
      <c r="D2503" s="28" t="s">
        <v>270</v>
      </c>
      <c r="E2503" s="28" t="s">
        <v>273</v>
      </c>
      <c r="F2503" s="28" t="s">
        <v>274</v>
      </c>
      <c r="G2503" s="28" t="s">
        <v>275</v>
      </c>
      <c r="H2503" s="28" t="s">
        <v>275</v>
      </c>
      <c r="I2503" s="28" t="s">
        <v>411</v>
      </c>
      <c r="J2503" s="28" t="s">
        <v>5179</v>
      </c>
      <c r="K2503" s="28" t="s">
        <v>5180</v>
      </c>
      <c r="L2503" s="28" t="s">
        <v>5181</v>
      </c>
    </row>
    <row r="2504" spans="1:12" ht="15.75" customHeight="1">
      <c r="A2504" s="28" t="s">
        <v>270</v>
      </c>
      <c r="B2504" s="28" t="s">
        <v>271</v>
      </c>
      <c r="C2504" s="28" t="s">
        <v>272</v>
      </c>
      <c r="D2504" s="28" t="s">
        <v>270</v>
      </c>
      <c r="E2504" s="28" t="s">
        <v>273</v>
      </c>
      <c r="F2504" s="28" t="s">
        <v>274</v>
      </c>
      <c r="G2504" s="28" t="s">
        <v>275</v>
      </c>
      <c r="H2504" s="28" t="s">
        <v>275</v>
      </c>
      <c r="I2504" s="28" t="s">
        <v>1381</v>
      </c>
      <c r="J2504" s="28" t="s">
        <v>5182</v>
      </c>
      <c r="K2504" s="28" t="s">
        <v>5183</v>
      </c>
      <c r="L2504" s="28" t="s">
        <v>5184</v>
      </c>
    </row>
    <row r="2505" spans="1:12" ht="15.75" customHeight="1">
      <c r="A2505" s="28" t="s">
        <v>270</v>
      </c>
      <c r="B2505" s="28" t="s">
        <v>271</v>
      </c>
      <c r="C2505" s="28" t="s">
        <v>272</v>
      </c>
      <c r="D2505" s="28" t="s">
        <v>270</v>
      </c>
      <c r="E2505" s="28" t="s">
        <v>273</v>
      </c>
      <c r="F2505" s="28" t="s">
        <v>274</v>
      </c>
      <c r="G2505" s="28" t="s">
        <v>275</v>
      </c>
      <c r="H2505" s="28" t="s">
        <v>275</v>
      </c>
      <c r="I2505" s="28" t="s">
        <v>1385</v>
      </c>
      <c r="J2505" s="28" t="s">
        <v>5185</v>
      </c>
      <c r="K2505" s="28" t="s">
        <v>5186</v>
      </c>
      <c r="L2505" s="28" t="s">
        <v>5187</v>
      </c>
    </row>
    <row r="2506" spans="1:12" ht="15.75" customHeight="1">
      <c r="A2506" s="28" t="s">
        <v>270</v>
      </c>
      <c r="B2506" s="28" t="s">
        <v>271</v>
      </c>
      <c r="C2506" s="28" t="s">
        <v>272</v>
      </c>
      <c r="D2506" s="28" t="s">
        <v>270</v>
      </c>
      <c r="E2506" s="28" t="s">
        <v>273</v>
      </c>
      <c r="F2506" s="28" t="s">
        <v>274</v>
      </c>
      <c r="G2506" s="28" t="s">
        <v>275</v>
      </c>
      <c r="H2506" s="28" t="s">
        <v>275</v>
      </c>
      <c r="I2506" s="28" t="s">
        <v>1395</v>
      </c>
      <c r="J2506" s="28" t="s">
        <v>5188</v>
      </c>
      <c r="K2506" s="28" t="s">
        <v>5189</v>
      </c>
      <c r="L2506" s="28" t="s">
        <v>5190</v>
      </c>
    </row>
    <row r="2507" spans="1:12" ht="15.75" customHeight="1">
      <c r="A2507" s="28" t="s">
        <v>270</v>
      </c>
      <c r="B2507" s="28" t="s">
        <v>271</v>
      </c>
      <c r="C2507" s="28" t="s">
        <v>272</v>
      </c>
      <c r="D2507" s="28" t="s">
        <v>270</v>
      </c>
      <c r="E2507" s="28" t="s">
        <v>273</v>
      </c>
      <c r="F2507" s="28" t="s">
        <v>274</v>
      </c>
      <c r="G2507" s="28" t="s">
        <v>275</v>
      </c>
      <c r="H2507" s="28" t="s">
        <v>275</v>
      </c>
      <c r="I2507" s="28" t="s">
        <v>1399</v>
      </c>
      <c r="J2507" s="28" t="s">
        <v>5191</v>
      </c>
      <c r="K2507" s="28" t="s">
        <v>5192</v>
      </c>
      <c r="L2507" s="28" t="s">
        <v>1022</v>
      </c>
    </row>
    <row r="2508" spans="1:12" ht="15.75" customHeight="1">
      <c r="A2508" s="28" t="s">
        <v>270</v>
      </c>
      <c r="B2508" s="28" t="s">
        <v>271</v>
      </c>
      <c r="C2508" s="28" t="s">
        <v>272</v>
      </c>
      <c r="D2508" s="28" t="s">
        <v>270</v>
      </c>
      <c r="E2508" s="28" t="s">
        <v>273</v>
      </c>
      <c r="F2508" s="28" t="s">
        <v>274</v>
      </c>
      <c r="G2508" s="28" t="s">
        <v>275</v>
      </c>
      <c r="H2508" s="28" t="s">
        <v>275</v>
      </c>
      <c r="I2508" s="28" t="s">
        <v>1403</v>
      </c>
      <c r="J2508" s="28" t="s">
        <v>5193</v>
      </c>
      <c r="K2508" s="28" t="s">
        <v>5194</v>
      </c>
      <c r="L2508" s="28" t="s">
        <v>1977</v>
      </c>
    </row>
    <row r="2509" spans="1:12" ht="15.75" customHeight="1">
      <c r="A2509" s="28" t="s">
        <v>270</v>
      </c>
      <c r="B2509" s="28" t="s">
        <v>271</v>
      </c>
      <c r="C2509" s="28" t="s">
        <v>272</v>
      </c>
      <c r="D2509" s="28" t="s">
        <v>270</v>
      </c>
      <c r="E2509" s="28" t="s">
        <v>273</v>
      </c>
      <c r="F2509" s="28" t="s">
        <v>274</v>
      </c>
      <c r="G2509" s="28" t="s">
        <v>275</v>
      </c>
      <c r="H2509" s="28" t="s">
        <v>275</v>
      </c>
      <c r="I2509" s="28" t="s">
        <v>415</v>
      </c>
      <c r="J2509" s="28" t="s">
        <v>5195</v>
      </c>
      <c r="K2509" s="28" t="s">
        <v>5196</v>
      </c>
      <c r="L2509" s="28" t="s">
        <v>5197</v>
      </c>
    </row>
    <row r="2510" spans="1:12" ht="15.75" customHeight="1">
      <c r="A2510" s="28" t="s">
        <v>270</v>
      </c>
      <c r="B2510" s="28" t="s">
        <v>271</v>
      </c>
      <c r="C2510" s="28" t="s">
        <v>272</v>
      </c>
      <c r="D2510" s="28" t="s">
        <v>270</v>
      </c>
      <c r="E2510" s="28" t="s">
        <v>273</v>
      </c>
      <c r="F2510" s="28" t="s">
        <v>274</v>
      </c>
      <c r="G2510" s="28" t="s">
        <v>275</v>
      </c>
      <c r="H2510" s="28" t="s">
        <v>275</v>
      </c>
      <c r="I2510" s="28" t="s">
        <v>339</v>
      </c>
      <c r="J2510" s="28" t="s">
        <v>5198</v>
      </c>
      <c r="K2510" s="28" t="s">
        <v>2815</v>
      </c>
      <c r="L2510" s="28" t="s">
        <v>5199</v>
      </c>
    </row>
    <row r="2511" spans="1:12" ht="15.75" customHeight="1">
      <c r="A2511" s="28" t="s">
        <v>270</v>
      </c>
      <c r="B2511" s="28" t="s">
        <v>271</v>
      </c>
      <c r="C2511" s="28" t="s">
        <v>272</v>
      </c>
      <c r="D2511" s="28" t="s">
        <v>270</v>
      </c>
      <c r="E2511" s="28" t="s">
        <v>273</v>
      </c>
      <c r="F2511" s="28" t="s">
        <v>274</v>
      </c>
      <c r="G2511" s="28" t="s">
        <v>275</v>
      </c>
      <c r="H2511" s="28" t="s">
        <v>275</v>
      </c>
      <c r="I2511" s="28" t="s">
        <v>340</v>
      </c>
      <c r="J2511" s="28" t="s">
        <v>5200</v>
      </c>
      <c r="K2511" s="28" t="s">
        <v>5201</v>
      </c>
      <c r="L2511" s="28" t="s">
        <v>5202</v>
      </c>
    </row>
    <row r="2512" spans="1:12" ht="15.75" customHeight="1">
      <c r="A2512" s="28" t="s">
        <v>270</v>
      </c>
      <c r="B2512" s="28" t="s">
        <v>271</v>
      </c>
      <c r="C2512" s="28" t="s">
        <v>272</v>
      </c>
      <c r="D2512" s="28" t="s">
        <v>270</v>
      </c>
      <c r="E2512" s="28" t="s">
        <v>273</v>
      </c>
      <c r="F2512" s="28" t="s">
        <v>274</v>
      </c>
      <c r="G2512" s="28" t="s">
        <v>275</v>
      </c>
      <c r="H2512" s="28" t="s">
        <v>275</v>
      </c>
      <c r="I2512" s="28" t="s">
        <v>1410</v>
      </c>
      <c r="J2512" s="28" t="s">
        <v>5203</v>
      </c>
      <c r="K2512" s="28" t="s">
        <v>5204</v>
      </c>
      <c r="L2512" s="28" t="s">
        <v>5205</v>
      </c>
    </row>
    <row r="2513" spans="1:12" ht="15.75" customHeight="1">
      <c r="A2513" s="28" t="s">
        <v>270</v>
      </c>
      <c r="B2513" s="28" t="s">
        <v>271</v>
      </c>
      <c r="C2513" s="28" t="s">
        <v>272</v>
      </c>
      <c r="D2513" s="28" t="s">
        <v>270</v>
      </c>
      <c r="E2513" s="28" t="s">
        <v>273</v>
      </c>
      <c r="F2513" s="28" t="s">
        <v>274</v>
      </c>
      <c r="G2513" s="28" t="s">
        <v>275</v>
      </c>
      <c r="H2513" s="28" t="s">
        <v>275</v>
      </c>
      <c r="I2513" s="28" t="s">
        <v>1414</v>
      </c>
      <c r="J2513" s="28" t="s">
        <v>5206</v>
      </c>
      <c r="K2513" s="28" t="s">
        <v>5207</v>
      </c>
      <c r="L2513" s="28" t="s">
        <v>5208</v>
      </c>
    </row>
    <row r="2514" spans="1:12" ht="15.75" customHeight="1">
      <c r="A2514" s="28" t="s">
        <v>270</v>
      </c>
      <c r="B2514" s="28" t="s">
        <v>271</v>
      </c>
      <c r="C2514" s="28" t="s">
        <v>272</v>
      </c>
      <c r="D2514" s="28" t="s">
        <v>270</v>
      </c>
      <c r="E2514" s="28" t="s">
        <v>273</v>
      </c>
      <c r="F2514" s="28" t="s">
        <v>274</v>
      </c>
      <c r="G2514" s="28" t="s">
        <v>275</v>
      </c>
      <c r="H2514" s="28" t="s">
        <v>275</v>
      </c>
      <c r="I2514" s="28" t="s">
        <v>313</v>
      </c>
      <c r="J2514" s="28" t="s">
        <v>5209</v>
      </c>
      <c r="K2514" s="28" t="s">
        <v>5210</v>
      </c>
      <c r="L2514" s="28" t="s">
        <v>5211</v>
      </c>
    </row>
    <row r="2515" spans="1:12" ht="15.75" customHeight="1">
      <c r="A2515" s="28" t="s">
        <v>270</v>
      </c>
      <c r="B2515" s="28" t="s">
        <v>271</v>
      </c>
      <c r="C2515" s="28" t="s">
        <v>272</v>
      </c>
      <c r="D2515" s="28" t="s">
        <v>270</v>
      </c>
      <c r="E2515" s="28" t="s">
        <v>273</v>
      </c>
      <c r="F2515" s="28" t="s">
        <v>274</v>
      </c>
      <c r="G2515" s="28" t="s">
        <v>275</v>
      </c>
      <c r="H2515" s="28" t="s">
        <v>275</v>
      </c>
      <c r="I2515" s="28" t="s">
        <v>419</v>
      </c>
      <c r="J2515" s="28" t="s">
        <v>5212</v>
      </c>
      <c r="K2515" s="28" t="s">
        <v>5213</v>
      </c>
      <c r="L2515" s="28" t="s">
        <v>5214</v>
      </c>
    </row>
    <row r="2516" spans="1:12" ht="15.75" customHeight="1">
      <c r="A2516" s="28" t="s">
        <v>270</v>
      </c>
      <c r="B2516" s="28" t="s">
        <v>271</v>
      </c>
      <c r="C2516" s="28" t="s">
        <v>272</v>
      </c>
      <c r="D2516" s="28" t="s">
        <v>270</v>
      </c>
      <c r="E2516" s="28" t="s">
        <v>273</v>
      </c>
      <c r="F2516" s="28" t="s">
        <v>274</v>
      </c>
      <c r="G2516" s="28" t="s">
        <v>275</v>
      </c>
      <c r="H2516" s="28" t="s">
        <v>275</v>
      </c>
      <c r="I2516" s="28" t="s">
        <v>1421</v>
      </c>
      <c r="J2516" s="28" t="s">
        <v>5215</v>
      </c>
      <c r="K2516" s="28" t="s">
        <v>5216</v>
      </c>
      <c r="L2516" s="28" t="s">
        <v>5217</v>
      </c>
    </row>
    <row r="2517" spans="1:12" ht="15.75" customHeight="1">
      <c r="A2517" s="28" t="s">
        <v>270</v>
      </c>
      <c r="B2517" s="28" t="s">
        <v>271</v>
      </c>
      <c r="C2517" s="28" t="s">
        <v>272</v>
      </c>
      <c r="D2517" s="28" t="s">
        <v>270</v>
      </c>
      <c r="E2517" s="28" t="s">
        <v>273</v>
      </c>
      <c r="F2517" s="28" t="s">
        <v>274</v>
      </c>
      <c r="G2517" s="28" t="s">
        <v>275</v>
      </c>
      <c r="H2517" s="28" t="s">
        <v>275</v>
      </c>
      <c r="I2517" s="28" t="s">
        <v>423</v>
      </c>
      <c r="J2517" s="28" t="s">
        <v>5218</v>
      </c>
      <c r="K2517" s="28" t="s">
        <v>5219</v>
      </c>
      <c r="L2517" s="28" t="s">
        <v>5220</v>
      </c>
    </row>
    <row r="2518" spans="1:12" ht="15.75" customHeight="1">
      <c r="A2518" s="28" t="s">
        <v>270</v>
      </c>
      <c r="B2518" s="28" t="s">
        <v>271</v>
      </c>
      <c r="C2518" s="28" t="s">
        <v>272</v>
      </c>
      <c r="D2518" s="28" t="s">
        <v>270</v>
      </c>
      <c r="E2518" s="28" t="s">
        <v>273</v>
      </c>
      <c r="F2518" s="28" t="s">
        <v>274</v>
      </c>
      <c r="G2518" s="28" t="s">
        <v>275</v>
      </c>
      <c r="H2518" s="28" t="s">
        <v>275</v>
      </c>
      <c r="I2518" s="28" t="s">
        <v>427</v>
      </c>
      <c r="J2518" s="28" t="s">
        <v>5221</v>
      </c>
      <c r="K2518" s="28" t="s">
        <v>5222</v>
      </c>
      <c r="L2518" s="28" t="s">
        <v>5223</v>
      </c>
    </row>
    <row r="2519" spans="1:12" ht="15.75" customHeight="1">
      <c r="A2519" s="28" t="s">
        <v>270</v>
      </c>
      <c r="B2519" s="28" t="s">
        <v>271</v>
      </c>
      <c r="C2519" s="28" t="s">
        <v>272</v>
      </c>
      <c r="D2519" s="28" t="s">
        <v>270</v>
      </c>
      <c r="E2519" s="28" t="s">
        <v>273</v>
      </c>
      <c r="F2519" s="28" t="s">
        <v>274</v>
      </c>
      <c r="G2519" s="28" t="s">
        <v>275</v>
      </c>
      <c r="H2519" s="28" t="s">
        <v>275</v>
      </c>
      <c r="I2519" s="28" t="s">
        <v>1431</v>
      </c>
      <c r="J2519" s="28" t="s">
        <v>5224</v>
      </c>
      <c r="K2519" s="28" t="s">
        <v>5225</v>
      </c>
      <c r="L2519" s="28" t="s">
        <v>5226</v>
      </c>
    </row>
    <row r="2520" spans="1:12" ht="15.75" customHeight="1">
      <c r="A2520" s="28" t="s">
        <v>270</v>
      </c>
      <c r="B2520" s="28" t="s">
        <v>271</v>
      </c>
      <c r="C2520" s="28" t="s">
        <v>272</v>
      </c>
      <c r="D2520" s="28" t="s">
        <v>270</v>
      </c>
      <c r="E2520" s="28" t="s">
        <v>273</v>
      </c>
      <c r="F2520" s="28" t="s">
        <v>274</v>
      </c>
      <c r="G2520" s="28" t="s">
        <v>275</v>
      </c>
      <c r="H2520" s="28" t="s">
        <v>275</v>
      </c>
      <c r="I2520" s="28" t="s">
        <v>341</v>
      </c>
      <c r="J2520" s="28" t="s">
        <v>5227</v>
      </c>
      <c r="K2520" s="28" t="s">
        <v>5228</v>
      </c>
      <c r="L2520" s="28" t="s">
        <v>5229</v>
      </c>
    </row>
    <row r="2521" spans="1:12" ht="15.75" customHeight="1">
      <c r="A2521" s="28" t="s">
        <v>270</v>
      </c>
      <c r="B2521" s="28" t="s">
        <v>271</v>
      </c>
      <c r="C2521" s="28" t="s">
        <v>272</v>
      </c>
      <c r="D2521" s="28" t="s">
        <v>270</v>
      </c>
      <c r="E2521" s="28" t="s">
        <v>273</v>
      </c>
      <c r="F2521" s="28" t="s">
        <v>274</v>
      </c>
      <c r="G2521" s="28" t="s">
        <v>275</v>
      </c>
      <c r="H2521" s="28" t="s">
        <v>275</v>
      </c>
      <c r="I2521" s="28" t="s">
        <v>342</v>
      </c>
      <c r="J2521" s="28" t="s">
        <v>5230</v>
      </c>
      <c r="K2521" s="28" t="s">
        <v>5231</v>
      </c>
      <c r="L2521" s="28" t="s">
        <v>5232</v>
      </c>
    </row>
    <row r="2522" spans="1:12" ht="15.75" customHeight="1">
      <c r="A2522" s="28" t="s">
        <v>270</v>
      </c>
      <c r="B2522" s="28" t="s">
        <v>271</v>
      </c>
      <c r="C2522" s="28" t="s">
        <v>272</v>
      </c>
      <c r="D2522" s="28" t="s">
        <v>270</v>
      </c>
      <c r="E2522" s="28" t="s">
        <v>273</v>
      </c>
      <c r="F2522" s="28" t="s">
        <v>274</v>
      </c>
      <c r="G2522" s="28" t="s">
        <v>275</v>
      </c>
      <c r="H2522" s="28" t="s">
        <v>275</v>
      </c>
      <c r="I2522" s="28" t="s">
        <v>343</v>
      </c>
      <c r="J2522" s="28" t="s">
        <v>5233</v>
      </c>
      <c r="K2522" s="28" t="s">
        <v>5234</v>
      </c>
      <c r="L2522" s="28" t="s">
        <v>5235</v>
      </c>
    </row>
    <row r="2523" spans="1:12" ht="15.75" customHeight="1">
      <c r="A2523" s="28" t="s">
        <v>270</v>
      </c>
      <c r="B2523" s="28" t="s">
        <v>271</v>
      </c>
      <c r="C2523" s="28" t="s">
        <v>272</v>
      </c>
      <c r="D2523" s="28" t="s">
        <v>270</v>
      </c>
      <c r="E2523" s="28" t="s">
        <v>273</v>
      </c>
      <c r="F2523" s="28" t="s">
        <v>274</v>
      </c>
      <c r="G2523" s="28" t="s">
        <v>275</v>
      </c>
      <c r="H2523" s="28" t="s">
        <v>275</v>
      </c>
      <c r="I2523" s="28" t="s">
        <v>1435</v>
      </c>
      <c r="J2523" s="28" t="s">
        <v>5236</v>
      </c>
      <c r="K2523" s="28" t="s">
        <v>5237</v>
      </c>
      <c r="L2523" s="28" t="s">
        <v>5238</v>
      </c>
    </row>
    <row r="2524" spans="1:12" ht="15.75" customHeight="1">
      <c r="A2524" s="28" t="s">
        <v>270</v>
      </c>
      <c r="B2524" s="28" t="s">
        <v>271</v>
      </c>
      <c r="C2524" s="28" t="s">
        <v>272</v>
      </c>
      <c r="D2524" s="28" t="s">
        <v>270</v>
      </c>
      <c r="E2524" s="28" t="s">
        <v>273</v>
      </c>
      <c r="F2524" s="28" t="s">
        <v>274</v>
      </c>
      <c r="G2524" s="28" t="s">
        <v>275</v>
      </c>
      <c r="H2524" s="28" t="s">
        <v>275</v>
      </c>
      <c r="I2524" s="28" t="s">
        <v>1439</v>
      </c>
      <c r="J2524" s="28" t="s">
        <v>5239</v>
      </c>
      <c r="K2524" s="28" t="s">
        <v>5240</v>
      </c>
      <c r="L2524" s="28" t="s">
        <v>5241</v>
      </c>
    </row>
    <row r="2525" spans="1:12" ht="15.75" customHeight="1">
      <c r="A2525" s="28" t="s">
        <v>270</v>
      </c>
      <c r="B2525" s="28" t="s">
        <v>271</v>
      </c>
      <c r="C2525" s="28" t="s">
        <v>272</v>
      </c>
      <c r="D2525" s="28" t="s">
        <v>270</v>
      </c>
      <c r="E2525" s="28" t="s">
        <v>273</v>
      </c>
      <c r="F2525" s="28" t="s">
        <v>274</v>
      </c>
      <c r="G2525" s="28" t="s">
        <v>275</v>
      </c>
      <c r="H2525" s="28" t="s">
        <v>275</v>
      </c>
      <c r="I2525" s="28" t="s">
        <v>1443</v>
      </c>
      <c r="J2525" s="28" t="s">
        <v>5242</v>
      </c>
      <c r="K2525" s="28" t="s">
        <v>5243</v>
      </c>
      <c r="L2525" s="28" t="s">
        <v>5244</v>
      </c>
    </row>
    <row r="2526" spans="1:12" ht="15.75" customHeight="1">
      <c r="A2526" s="28" t="s">
        <v>270</v>
      </c>
      <c r="B2526" s="28" t="s">
        <v>271</v>
      </c>
      <c r="C2526" s="28" t="s">
        <v>272</v>
      </c>
      <c r="D2526" s="28" t="s">
        <v>270</v>
      </c>
      <c r="E2526" s="28" t="s">
        <v>273</v>
      </c>
      <c r="F2526" s="28" t="s">
        <v>274</v>
      </c>
      <c r="G2526" s="28" t="s">
        <v>275</v>
      </c>
      <c r="H2526" s="28" t="s">
        <v>275</v>
      </c>
      <c r="I2526" s="28" t="s">
        <v>1447</v>
      </c>
      <c r="J2526" s="28" t="s">
        <v>5245</v>
      </c>
      <c r="K2526" s="28" t="s">
        <v>5246</v>
      </c>
      <c r="L2526" s="28" t="s">
        <v>5247</v>
      </c>
    </row>
    <row r="2527" spans="1:12" ht="15.75" customHeight="1">
      <c r="A2527" s="28" t="s">
        <v>270</v>
      </c>
      <c r="B2527" s="28" t="s">
        <v>271</v>
      </c>
      <c r="C2527" s="28" t="s">
        <v>272</v>
      </c>
      <c r="D2527" s="28" t="s">
        <v>270</v>
      </c>
      <c r="E2527" s="28" t="s">
        <v>273</v>
      </c>
      <c r="F2527" s="28" t="s">
        <v>274</v>
      </c>
      <c r="G2527" s="28" t="s">
        <v>275</v>
      </c>
      <c r="H2527" s="28" t="s">
        <v>275</v>
      </c>
      <c r="I2527" s="28" t="s">
        <v>1451</v>
      </c>
      <c r="J2527" s="28" t="s">
        <v>5248</v>
      </c>
      <c r="K2527" s="28" t="s">
        <v>744</v>
      </c>
      <c r="L2527" s="28" t="s">
        <v>5249</v>
      </c>
    </row>
    <row r="2528" spans="1:12" ht="15.75" customHeight="1">
      <c r="A2528" s="28" t="s">
        <v>270</v>
      </c>
      <c r="B2528" s="28" t="s">
        <v>271</v>
      </c>
      <c r="C2528" s="28" t="s">
        <v>272</v>
      </c>
      <c r="D2528" s="28" t="s">
        <v>270</v>
      </c>
      <c r="E2528" s="28" t="s">
        <v>273</v>
      </c>
      <c r="F2528" s="28" t="s">
        <v>274</v>
      </c>
      <c r="G2528" s="28" t="s">
        <v>275</v>
      </c>
      <c r="H2528" s="28" t="s">
        <v>275</v>
      </c>
      <c r="I2528" s="28" t="s">
        <v>1455</v>
      </c>
      <c r="J2528" s="28" t="s">
        <v>5250</v>
      </c>
      <c r="K2528" s="28" t="s">
        <v>2490</v>
      </c>
      <c r="L2528" s="28" t="s">
        <v>5251</v>
      </c>
    </row>
    <row r="2529" spans="1:12" ht="15.75" customHeight="1">
      <c r="A2529" s="28" t="s">
        <v>270</v>
      </c>
      <c r="B2529" s="28" t="s">
        <v>271</v>
      </c>
      <c r="C2529" s="28" t="s">
        <v>272</v>
      </c>
      <c r="D2529" s="28" t="s">
        <v>270</v>
      </c>
      <c r="E2529" s="28" t="s">
        <v>273</v>
      </c>
      <c r="F2529" s="28" t="s">
        <v>274</v>
      </c>
      <c r="G2529" s="28" t="s">
        <v>275</v>
      </c>
      <c r="H2529" s="28" t="s">
        <v>275</v>
      </c>
      <c r="I2529" s="28" t="s">
        <v>1459</v>
      </c>
      <c r="J2529" s="28" t="s">
        <v>5252</v>
      </c>
      <c r="K2529" s="28" t="s">
        <v>5253</v>
      </c>
      <c r="L2529" s="28" t="s">
        <v>5254</v>
      </c>
    </row>
    <row r="2530" spans="1:12" ht="15.75" customHeight="1">
      <c r="A2530" s="28" t="s">
        <v>270</v>
      </c>
      <c r="B2530" s="28" t="s">
        <v>271</v>
      </c>
      <c r="C2530" s="28" t="s">
        <v>272</v>
      </c>
      <c r="D2530" s="28" t="s">
        <v>270</v>
      </c>
      <c r="E2530" s="28" t="s">
        <v>273</v>
      </c>
      <c r="F2530" s="28" t="s">
        <v>274</v>
      </c>
      <c r="G2530" s="28" t="s">
        <v>275</v>
      </c>
      <c r="H2530" s="28" t="s">
        <v>275</v>
      </c>
      <c r="I2530" s="28" t="s">
        <v>1463</v>
      </c>
      <c r="J2530" s="28" t="s">
        <v>5255</v>
      </c>
      <c r="K2530" s="28" t="s">
        <v>5256</v>
      </c>
      <c r="L2530" s="28" t="s">
        <v>5257</v>
      </c>
    </row>
    <row r="2531" spans="1:12" ht="15.75" customHeight="1">
      <c r="A2531" s="28" t="s">
        <v>270</v>
      </c>
      <c r="B2531" s="28" t="s">
        <v>271</v>
      </c>
      <c r="C2531" s="28" t="s">
        <v>272</v>
      </c>
      <c r="D2531" s="28" t="s">
        <v>270</v>
      </c>
      <c r="E2531" s="28" t="s">
        <v>273</v>
      </c>
      <c r="F2531" s="28" t="s">
        <v>274</v>
      </c>
      <c r="G2531" s="28" t="s">
        <v>275</v>
      </c>
      <c r="H2531" s="28" t="s">
        <v>275</v>
      </c>
      <c r="I2531" s="28" t="s">
        <v>314</v>
      </c>
      <c r="J2531" s="28" t="s">
        <v>5258</v>
      </c>
      <c r="K2531" s="28" t="s">
        <v>5259</v>
      </c>
      <c r="L2531" s="28" t="s">
        <v>5260</v>
      </c>
    </row>
    <row r="2532" spans="1:12" ht="15.75" customHeight="1">
      <c r="A2532" s="28" t="s">
        <v>270</v>
      </c>
      <c r="B2532" s="28" t="s">
        <v>271</v>
      </c>
      <c r="C2532" s="28" t="s">
        <v>272</v>
      </c>
      <c r="D2532" s="28" t="s">
        <v>270</v>
      </c>
      <c r="E2532" s="28" t="s">
        <v>273</v>
      </c>
      <c r="F2532" s="28" t="s">
        <v>274</v>
      </c>
      <c r="G2532" s="28" t="s">
        <v>275</v>
      </c>
      <c r="H2532" s="28" t="s">
        <v>275</v>
      </c>
      <c r="I2532" s="28" t="s">
        <v>439</v>
      </c>
      <c r="J2532" s="28" t="s">
        <v>5261</v>
      </c>
      <c r="K2532" s="28" t="s">
        <v>4437</v>
      </c>
      <c r="L2532" s="28" t="s">
        <v>5262</v>
      </c>
    </row>
    <row r="2533" spans="1:12" ht="15.75" customHeight="1">
      <c r="A2533" s="28" t="s">
        <v>270</v>
      </c>
      <c r="B2533" s="28" t="s">
        <v>271</v>
      </c>
      <c r="C2533" s="28" t="s">
        <v>272</v>
      </c>
      <c r="D2533" s="28" t="s">
        <v>270</v>
      </c>
      <c r="E2533" s="28" t="s">
        <v>273</v>
      </c>
      <c r="F2533" s="28" t="s">
        <v>274</v>
      </c>
      <c r="G2533" s="28" t="s">
        <v>275</v>
      </c>
      <c r="H2533" s="28" t="s">
        <v>275</v>
      </c>
      <c r="I2533" s="28" t="s">
        <v>431</v>
      </c>
      <c r="J2533" s="28" t="s">
        <v>5263</v>
      </c>
      <c r="K2533" s="28" t="s">
        <v>5264</v>
      </c>
      <c r="L2533" s="28" t="s">
        <v>5265</v>
      </c>
    </row>
    <row r="2534" spans="1:12" ht="15.75" customHeight="1">
      <c r="A2534" s="28" t="s">
        <v>270</v>
      </c>
      <c r="B2534" s="28" t="s">
        <v>271</v>
      </c>
      <c r="C2534" s="28" t="s">
        <v>272</v>
      </c>
      <c r="D2534" s="28" t="s">
        <v>270</v>
      </c>
      <c r="E2534" s="28" t="s">
        <v>273</v>
      </c>
      <c r="F2534" s="28" t="s">
        <v>274</v>
      </c>
      <c r="G2534" s="28" t="s">
        <v>275</v>
      </c>
      <c r="H2534" s="28" t="s">
        <v>275</v>
      </c>
      <c r="I2534" s="28" t="s">
        <v>443</v>
      </c>
      <c r="J2534" s="28" t="s">
        <v>5266</v>
      </c>
      <c r="K2534" s="28" t="s">
        <v>5267</v>
      </c>
      <c r="L2534" s="28" t="s">
        <v>5268</v>
      </c>
    </row>
    <row r="2535" spans="1:12" ht="15.75" customHeight="1">
      <c r="A2535" s="28" t="s">
        <v>270</v>
      </c>
      <c r="B2535" s="28" t="s">
        <v>271</v>
      </c>
      <c r="C2535" s="28" t="s">
        <v>272</v>
      </c>
      <c r="D2535" s="28" t="s">
        <v>270</v>
      </c>
      <c r="E2535" s="28" t="s">
        <v>273</v>
      </c>
      <c r="F2535" s="28" t="s">
        <v>274</v>
      </c>
      <c r="G2535" s="28" t="s">
        <v>275</v>
      </c>
      <c r="H2535" s="28" t="s">
        <v>275</v>
      </c>
      <c r="I2535" s="28" t="s">
        <v>435</v>
      </c>
      <c r="J2535" s="28" t="s">
        <v>5269</v>
      </c>
      <c r="K2535" s="28" t="s">
        <v>3719</v>
      </c>
      <c r="L2535" s="28" t="s">
        <v>386</v>
      </c>
    </row>
    <row r="2536" spans="1:12" ht="15.75" customHeight="1">
      <c r="A2536" s="28" t="s">
        <v>270</v>
      </c>
      <c r="B2536" s="28" t="s">
        <v>271</v>
      </c>
      <c r="C2536" s="28" t="s">
        <v>272</v>
      </c>
      <c r="D2536" s="28" t="s">
        <v>270</v>
      </c>
      <c r="E2536" s="28" t="s">
        <v>273</v>
      </c>
      <c r="F2536" s="28" t="s">
        <v>274</v>
      </c>
      <c r="G2536" s="28" t="s">
        <v>275</v>
      </c>
      <c r="H2536" s="28" t="s">
        <v>275</v>
      </c>
      <c r="I2536" s="28" t="s">
        <v>1479</v>
      </c>
      <c r="J2536" s="28" t="s">
        <v>5270</v>
      </c>
      <c r="K2536" s="28" t="s">
        <v>3893</v>
      </c>
      <c r="L2536" s="28" t="s">
        <v>5271</v>
      </c>
    </row>
    <row r="2537" spans="1:12" ht="15.75" customHeight="1">
      <c r="A2537" s="28" t="s">
        <v>270</v>
      </c>
      <c r="B2537" s="28" t="s">
        <v>271</v>
      </c>
      <c r="C2537" s="28" t="s">
        <v>272</v>
      </c>
      <c r="D2537" s="28" t="s">
        <v>270</v>
      </c>
      <c r="E2537" s="28" t="s">
        <v>273</v>
      </c>
      <c r="F2537" s="28" t="s">
        <v>274</v>
      </c>
      <c r="G2537" s="28" t="s">
        <v>275</v>
      </c>
      <c r="H2537" s="28" t="s">
        <v>275</v>
      </c>
      <c r="I2537" s="28" t="s">
        <v>447</v>
      </c>
      <c r="J2537" s="28" t="s">
        <v>5272</v>
      </c>
      <c r="K2537" s="28" t="s">
        <v>4491</v>
      </c>
      <c r="L2537" s="28" t="s">
        <v>5273</v>
      </c>
    </row>
    <row r="2538" spans="1:12" ht="15.75" customHeight="1">
      <c r="A2538" s="28" t="s">
        <v>270</v>
      </c>
      <c r="B2538" s="28" t="s">
        <v>271</v>
      </c>
      <c r="C2538" s="28" t="s">
        <v>272</v>
      </c>
      <c r="D2538" s="28" t="s">
        <v>270</v>
      </c>
      <c r="E2538" s="28" t="s">
        <v>273</v>
      </c>
      <c r="F2538" s="28" t="s">
        <v>274</v>
      </c>
      <c r="G2538" s="28" t="s">
        <v>275</v>
      </c>
      <c r="H2538" s="28" t="s">
        <v>275</v>
      </c>
      <c r="I2538" s="28" t="s">
        <v>327</v>
      </c>
      <c r="J2538" s="28" t="s">
        <v>5274</v>
      </c>
      <c r="K2538" s="28" t="s">
        <v>5275</v>
      </c>
      <c r="L2538" s="28" t="s">
        <v>5276</v>
      </c>
    </row>
    <row r="2539" spans="1:12" ht="15.75" customHeight="1">
      <c r="A2539" s="28" t="s">
        <v>270</v>
      </c>
      <c r="B2539" s="28" t="s">
        <v>271</v>
      </c>
      <c r="C2539" s="28" t="s">
        <v>272</v>
      </c>
      <c r="D2539" s="28" t="s">
        <v>270</v>
      </c>
      <c r="E2539" s="28" t="s">
        <v>273</v>
      </c>
      <c r="F2539" s="28" t="s">
        <v>274</v>
      </c>
      <c r="G2539" s="28" t="s">
        <v>275</v>
      </c>
      <c r="H2539" s="28" t="s">
        <v>275</v>
      </c>
      <c r="I2539" s="28" t="s">
        <v>326</v>
      </c>
      <c r="J2539" s="28" t="s">
        <v>753</v>
      </c>
      <c r="K2539" s="28" t="s">
        <v>5277</v>
      </c>
      <c r="L2539" s="28" t="s">
        <v>5278</v>
      </c>
    </row>
    <row r="2540" spans="1:12" ht="15.75" customHeight="1">
      <c r="A2540" s="28" t="s">
        <v>270</v>
      </c>
      <c r="B2540" s="28" t="s">
        <v>271</v>
      </c>
      <c r="C2540" s="28" t="s">
        <v>272</v>
      </c>
      <c r="D2540" s="28" t="s">
        <v>270</v>
      </c>
      <c r="E2540" s="28" t="s">
        <v>273</v>
      </c>
      <c r="F2540" s="28" t="s">
        <v>274</v>
      </c>
      <c r="G2540" s="28" t="s">
        <v>275</v>
      </c>
      <c r="H2540" s="28" t="s">
        <v>275</v>
      </c>
      <c r="I2540" s="28" t="s">
        <v>1489</v>
      </c>
      <c r="J2540" s="28" t="s">
        <v>5279</v>
      </c>
      <c r="K2540" s="28" t="s">
        <v>1848</v>
      </c>
      <c r="L2540" s="28" t="s">
        <v>5280</v>
      </c>
    </row>
    <row r="2541" spans="1:12" ht="15.75" customHeight="1">
      <c r="A2541" s="28" t="s">
        <v>270</v>
      </c>
      <c r="B2541" s="28" t="s">
        <v>271</v>
      </c>
      <c r="C2541" s="28" t="s">
        <v>272</v>
      </c>
      <c r="D2541" s="28" t="s">
        <v>270</v>
      </c>
      <c r="E2541" s="28" t="s">
        <v>273</v>
      </c>
      <c r="F2541" s="28" t="s">
        <v>274</v>
      </c>
      <c r="G2541" s="28" t="s">
        <v>275</v>
      </c>
      <c r="H2541" s="28" t="s">
        <v>275</v>
      </c>
      <c r="I2541" s="28" t="s">
        <v>451</v>
      </c>
      <c r="J2541" s="28" t="s">
        <v>408</v>
      </c>
      <c r="K2541" s="28" t="s">
        <v>2629</v>
      </c>
      <c r="L2541" s="28" t="s">
        <v>3636</v>
      </c>
    </row>
    <row r="2542" spans="1:12" ht="15.75" customHeight="1">
      <c r="A2542" s="28" t="s">
        <v>270</v>
      </c>
      <c r="B2542" s="28" t="s">
        <v>271</v>
      </c>
      <c r="C2542" s="28" t="s">
        <v>272</v>
      </c>
      <c r="D2542" s="28" t="s">
        <v>270</v>
      </c>
      <c r="E2542" s="28" t="s">
        <v>273</v>
      </c>
      <c r="F2542" s="28" t="s">
        <v>274</v>
      </c>
      <c r="G2542" s="28" t="s">
        <v>275</v>
      </c>
      <c r="H2542" s="28" t="s">
        <v>275</v>
      </c>
      <c r="I2542" s="28" t="s">
        <v>344</v>
      </c>
      <c r="J2542" s="28" t="s">
        <v>5281</v>
      </c>
      <c r="K2542" s="28" t="s">
        <v>5282</v>
      </c>
      <c r="L2542" s="28" t="s">
        <v>5283</v>
      </c>
    </row>
    <row r="2543" spans="1:12" ht="15.75" customHeight="1">
      <c r="A2543" s="28" t="s">
        <v>270</v>
      </c>
      <c r="B2543" s="28" t="s">
        <v>271</v>
      </c>
      <c r="C2543" s="28" t="s">
        <v>272</v>
      </c>
      <c r="D2543" s="28" t="s">
        <v>270</v>
      </c>
      <c r="E2543" s="28" t="s">
        <v>273</v>
      </c>
      <c r="F2543" s="28" t="s">
        <v>274</v>
      </c>
      <c r="G2543" s="28" t="s">
        <v>275</v>
      </c>
      <c r="H2543" s="28" t="s">
        <v>275</v>
      </c>
      <c r="I2543" s="28" t="s">
        <v>325</v>
      </c>
      <c r="J2543" s="28" t="s">
        <v>3942</v>
      </c>
      <c r="K2543" s="28" t="s">
        <v>5284</v>
      </c>
      <c r="L2543" s="28" t="s">
        <v>1751</v>
      </c>
    </row>
    <row r="2544" spans="1:12" ht="15.75" customHeight="1">
      <c r="A2544" s="28" t="s">
        <v>270</v>
      </c>
      <c r="B2544" s="28" t="s">
        <v>271</v>
      </c>
      <c r="C2544" s="28" t="s">
        <v>272</v>
      </c>
      <c r="D2544" s="28" t="s">
        <v>270</v>
      </c>
      <c r="E2544" s="28" t="s">
        <v>273</v>
      </c>
      <c r="F2544" s="28" t="s">
        <v>274</v>
      </c>
      <c r="G2544" s="28" t="s">
        <v>275</v>
      </c>
      <c r="H2544" s="28" t="s">
        <v>275</v>
      </c>
      <c r="I2544" s="28" t="s">
        <v>1502</v>
      </c>
      <c r="J2544" s="28" t="s">
        <v>1804</v>
      </c>
      <c r="K2544" s="28" t="s">
        <v>5285</v>
      </c>
      <c r="L2544" s="28" t="s">
        <v>1874</v>
      </c>
    </row>
    <row r="2545" spans="1:12" ht="15.75" customHeight="1">
      <c r="A2545" s="28" t="s">
        <v>270</v>
      </c>
      <c r="B2545" s="28" t="s">
        <v>271</v>
      </c>
      <c r="C2545" s="28" t="s">
        <v>272</v>
      </c>
      <c r="D2545" s="28" t="s">
        <v>270</v>
      </c>
      <c r="E2545" s="28" t="s">
        <v>273</v>
      </c>
      <c r="F2545" s="28" t="s">
        <v>274</v>
      </c>
      <c r="G2545" s="28" t="s">
        <v>275</v>
      </c>
      <c r="H2545" s="28" t="s">
        <v>275</v>
      </c>
      <c r="I2545" s="28" t="s">
        <v>1506</v>
      </c>
      <c r="J2545" s="28" t="s">
        <v>5286</v>
      </c>
      <c r="K2545" s="28" t="s">
        <v>5287</v>
      </c>
      <c r="L2545" s="28" t="s">
        <v>5288</v>
      </c>
    </row>
    <row r="2546" spans="1:12" ht="15.75" customHeight="1">
      <c r="A2546" s="28" t="s">
        <v>270</v>
      </c>
      <c r="B2546" s="28" t="s">
        <v>271</v>
      </c>
      <c r="C2546" s="28" t="s">
        <v>272</v>
      </c>
      <c r="D2546" s="28" t="s">
        <v>270</v>
      </c>
      <c r="E2546" s="28" t="s">
        <v>273</v>
      </c>
      <c r="F2546" s="28" t="s">
        <v>274</v>
      </c>
      <c r="G2546" s="28" t="s">
        <v>275</v>
      </c>
      <c r="H2546" s="28" t="s">
        <v>275</v>
      </c>
      <c r="I2546" s="28" t="s">
        <v>455</v>
      </c>
      <c r="J2546" s="28" t="s">
        <v>5289</v>
      </c>
      <c r="K2546" s="28" t="s">
        <v>1960</v>
      </c>
      <c r="L2546" s="28" t="s">
        <v>729</v>
      </c>
    </row>
    <row r="2547" spans="1:12" ht="15.75" customHeight="1">
      <c r="A2547" s="28" t="s">
        <v>270</v>
      </c>
      <c r="B2547" s="28" t="s">
        <v>271</v>
      </c>
      <c r="C2547" s="28" t="s">
        <v>272</v>
      </c>
      <c r="D2547" s="28" t="s">
        <v>270</v>
      </c>
      <c r="E2547" s="28" t="s">
        <v>273</v>
      </c>
      <c r="F2547" s="28" t="s">
        <v>274</v>
      </c>
      <c r="G2547" s="28" t="s">
        <v>275</v>
      </c>
      <c r="H2547" s="28" t="s">
        <v>275</v>
      </c>
      <c r="I2547" s="28" t="s">
        <v>1513</v>
      </c>
      <c r="J2547" s="28" t="s">
        <v>5290</v>
      </c>
      <c r="K2547" s="28" t="s">
        <v>5291</v>
      </c>
      <c r="L2547" s="28" t="s">
        <v>5292</v>
      </c>
    </row>
    <row r="2548" spans="1:12" ht="15.75" customHeight="1">
      <c r="A2548" s="28" t="s">
        <v>270</v>
      </c>
      <c r="B2548" s="28" t="s">
        <v>271</v>
      </c>
      <c r="C2548" s="28" t="s">
        <v>272</v>
      </c>
      <c r="D2548" s="28" t="s">
        <v>270</v>
      </c>
      <c r="E2548" s="28" t="s">
        <v>273</v>
      </c>
      <c r="F2548" s="28" t="s">
        <v>274</v>
      </c>
      <c r="G2548" s="28" t="s">
        <v>275</v>
      </c>
      <c r="H2548" s="28" t="s">
        <v>275</v>
      </c>
      <c r="I2548" s="28" t="s">
        <v>459</v>
      </c>
      <c r="J2548" s="28" t="s">
        <v>3768</v>
      </c>
      <c r="K2548" s="28" t="s">
        <v>5293</v>
      </c>
      <c r="L2548" s="28" t="s">
        <v>5294</v>
      </c>
    </row>
    <row r="2549" spans="1:12" ht="15.75" customHeight="1">
      <c r="A2549" s="28" t="s">
        <v>270</v>
      </c>
      <c r="B2549" s="28" t="s">
        <v>271</v>
      </c>
      <c r="C2549" s="28" t="s">
        <v>272</v>
      </c>
      <c r="D2549" s="28" t="s">
        <v>270</v>
      </c>
      <c r="E2549" s="28" t="s">
        <v>273</v>
      </c>
      <c r="F2549" s="28" t="s">
        <v>274</v>
      </c>
      <c r="G2549" s="28" t="s">
        <v>275</v>
      </c>
      <c r="H2549" s="28" t="s">
        <v>275</v>
      </c>
      <c r="I2549" s="28" t="s">
        <v>462</v>
      </c>
      <c r="J2549" s="28" t="s">
        <v>5295</v>
      </c>
      <c r="K2549" s="28" t="s">
        <v>5201</v>
      </c>
      <c r="L2549" s="28" t="s">
        <v>5296</v>
      </c>
    </row>
    <row r="2550" spans="1:12" ht="15.75" customHeight="1">
      <c r="A2550" s="28" t="s">
        <v>270</v>
      </c>
      <c r="B2550" s="28" t="s">
        <v>271</v>
      </c>
      <c r="C2550" s="28" t="s">
        <v>272</v>
      </c>
      <c r="D2550" s="28" t="s">
        <v>270</v>
      </c>
      <c r="E2550" s="28" t="s">
        <v>273</v>
      </c>
      <c r="F2550" s="28" t="s">
        <v>274</v>
      </c>
      <c r="G2550" s="28" t="s">
        <v>275</v>
      </c>
      <c r="H2550" s="28" t="s">
        <v>275</v>
      </c>
      <c r="I2550" s="28" t="s">
        <v>319</v>
      </c>
      <c r="J2550" s="28" t="s">
        <v>5297</v>
      </c>
      <c r="K2550" s="28" t="s">
        <v>5298</v>
      </c>
      <c r="L2550" s="28" t="s">
        <v>5299</v>
      </c>
    </row>
    <row r="2551" spans="1:12" ht="15.75" customHeight="1">
      <c r="A2551" s="28" t="s">
        <v>270</v>
      </c>
      <c r="B2551" s="28" t="s">
        <v>271</v>
      </c>
      <c r="C2551" s="28" t="s">
        <v>272</v>
      </c>
      <c r="D2551" s="28" t="s">
        <v>270</v>
      </c>
      <c r="E2551" s="28" t="s">
        <v>273</v>
      </c>
      <c r="F2551" s="28" t="s">
        <v>274</v>
      </c>
      <c r="G2551" s="28" t="s">
        <v>275</v>
      </c>
      <c r="H2551" s="28" t="s">
        <v>275</v>
      </c>
      <c r="I2551" s="28" t="s">
        <v>466</v>
      </c>
      <c r="J2551" s="28" t="s">
        <v>745</v>
      </c>
      <c r="K2551" s="28" t="s">
        <v>4400</v>
      </c>
      <c r="L2551" s="28" t="s">
        <v>1082</v>
      </c>
    </row>
    <row r="2552" spans="1:12" ht="15.75" customHeight="1">
      <c r="A2552" s="28" t="s">
        <v>270</v>
      </c>
      <c r="B2552" s="28" t="s">
        <v>271</v>
      </c>
      <c r="C2552" s="28" t="s">
        <v>272</v>
      </c>
      <c r="D2552" s="28" t="s">
        <v>270</v>
      </c>
      <c r="E2552" s="28" t="s">
        <v>273</v>
      </c>
      <c r="F2552" s="28" t="s">
        <v>274</v>
      </c>
      <c r="G2552" s="28" t="s">
        <v>275</v>
      </c>
      <c r="H2552" s="28" t="s">
        <v>275</v>
      </c>
      <c r="I2552" s="28" t="s">
        <v>320</v>
      </c>
      <c r="J2552" s="28" t="s">
        <v>1772</v>
      </c>
      <c r="K2552" s="28" t="s">
        <v>5300</v>
      </c>
      <c r="L2552" s="28" t="s">
        <v>798</v>
      </c>
    </row>
    <row r="2553" spans="1:12" ht="15.75" customHeight="1">
      <c r="A2553" s="28" t="s">
        <v>270</v>
      </c>
      <c r="B2553" s="28" t="s">
        <v>271</v>
      </c>
      <c r="C2553" s="28" t="s">
        <v>272</v>
      </c>
      <c r="D2553" s="28" t="s">
        <v>270</v>
      </c>
      <c r="E2553" s="28" t="s">
        <v>273</v>
      </c>
      <c r="F2553" s="28" t="s">
        <v>274</v>
      </c>
      <c r="G2553" s="28" t="s">
        <v>275</v>
      </c>
      <c r="H2553" s="28" t="s">
        <v>275</v>
      </c>
      <c r="I2553" s="28" t="s">
        <v>474</v>
      </c>
      <c r="J2553" s="28" t="s">
        <v>5301</v>
      </c>
      <c r="K2553" s="28" t="s">
        <v>5302</v>
      </c>
      <c r="L2553" s="28" t="s">
        <v>3008</v>
      </c>
    </row>
    <row r="2554" spans="1:12" ht="15.75" customHeight="1">
      <c r="A2554" s="28" t="s">
        <v>270</v>
      </c>
      <c r="B2554" s="28" t="s">
        <v>271</v>
      </c>
      <c r="C2554" s="28" t="s">
        <v>272</v>
      </c>
      <c r="D2554" s="28" t="s">
        <v>270</v>
      </c>
      <c r="E2554" s="28" t="s">
        <v>273</v>
      </c>
      <c r="F2554" s="28" t="s">
        <v>274</v>
      </c>
      <c r="G2554" s="28" t="s">
        <v>275</v>
      </c>
      <c r="H2554" s="28" t="s">
        <v>275</v>
      </c>
      <c r="I2554" s="28" t="s">
        <v>470</v>
      </c>
      <c r="J2554" s="28" t="s">
        <v>5303</v>
      </c>
      <c r="K2554" s="28" t="s">
        <v>5304</v>
      </c>
      <c r="L2554" s="28" t="s">
        <v>5305</v>
      </c>
    </row>
    <row r="2555" spans="1:12" ht="15.75" customHeight="1">
      <c r="A2555" s="28" t="s">
        <v>270</v>
      </c>
      <c r="B2555" s="28" t="s">
        <v>271</v>
      </c>
      <c r="C2555" s="28" t="s">
        <v>272</v>
      </c>
      <c r="D2555" s="28" t="s">
        <v>270</v>
      </c>
      <c r="E2555" s="28" t="s">
        <v>273</v>
      </c>
      <c r="F2555" s="28" t="s">
        <v>274</v>
      </c>
      <c r="G2555" s="28" t="s">
        <v>275</v>
      </c>
      <c r="H2555" s="28" t="s">
        <v>275</v>
      </c>
      <c r="I2555" s="28" t="s">
        <v>1535</v>
      </c>
      <c r="J2555" s="28" t="s">
        <v>5306</v>
      </c>
      <c r="K2555" s="28" t="s">
        <v>5307</v>
      </c>
      <c r="L2555" s="28" t="s">
        <v>5308</v>
      </c>
    </row>
    <row r="2556" spans="1:12" ht="15.75" customHeight="1">
      <c r="A2556" s="28" t="s">
        <v>270</v>
      </c>
      <c r="B2556" s="28" t="s">
        <v>271</v>
      </c>
      <c r="C2556" s="28" t="s">
        <v>272</v>
      </c>
      <c r="D2556" s="28" t="s">
        <v>270</v>
      </c>
      <c r="E2556" s="28" t="s">
        <v>273</v>
      </c>
      <c r="F2556" s="28" t="s">
        <v>274</v>
      </c>
      <c r="G2556" s="28" t="s">
        <v>275</v>
      </c>
      <c r="H2556" s="28" t="s">
        <v>275</v>
      </c>
      <c r="I2556" s="28" t="s">
        <v>1539</v>
      </c>
      <c r="J2556" s="28" t="s">
        <v>5309</v>
      </c>
      <c r="K2556" s="28" t="s">
        <v>5310</v>
      </c>
      <c r="L2556" s="28" t="s">
        <v>5311</v>
      </c>
    </row>
    <row r="2557" spans="1:12" ht="15.75" customHeight="1">
      <c r="A2557" s="28" t="s">
        <v>270</v>
      </c>
      <c r="B2557" s="28" t="s">
        <v>271</v>
      </c>
      <c r="C2557" s="28" t="s">
        <v>272</v>
      </c>
      <c r="D2557" s="28" t="s">
        <v>270</v>
      </c>
      <c r="E2557" s="28" t="s">
        <v>273</v>
      </c>
      <c r="F2557" s="28" t="s">
        <v>274</v>
      </c>
      <c r="G2557" s="28" t="s">
        <v>275</v>
      </c>
      <c r="H2557" s="28" t="s">
        <v>275</v>
      </c>
      <c r="I2557" s="28" t="s">
        <v>1543</v>
      </c>
      <c r="J2557" s="28" t="s">
        <v>5312</v>
      </c>
      <c r="K2557" s="28" t="s">
        <v>5313</v>
      </c>
      <c r="L2557" s="28" t="s">
        <v>5314</v>
      </c>
    </row>
    <row r="2558" spans="1:12" ht="15.75" customHeight="1">
      <c r="A2558" s="28" t="s">
        <v>270</v>
      </c>
      <c r="B2558" s="28" t="s">
        <v>271</v>
      </c>
      <c r="C2558" s="28" t="s">
        <v>272</v>
      </c>
      <c r="D2558" s="28" t="s">
        <v>270</v>
      </c>
      <c r="E2558" s="28" t="s">
        <v>273</v>
      </c>
      <c r="F2558" s="28" t="s">
        <v>274</v>
      </c>
      <c r="G2558" s="28" t="s">
        <v>275</v>
      </c>
      <c r="H2558" s="28" t="s">
        <v>275</v>
      </c>
      <c r="I2558" s="28" t="s">
        <v>321</v>
      </c>
      <c r="J2558" s="28" t="s">
        <v>5315</v>
      </c>
      <c r="K2558" s="28" t="s">
        <v>5316</v>
      </c>
      <c r="L2558" s="28" t="s">
        <v>5317</v>
      </c>
    </row>
    <row r="2559" spans="1:12" ht="15.75" customHeight="1">
      <c r="A2559" s="28" t="s">
        <v>270</v>
      </c>
      <c r="B2559" s="28" t="s">
        <v>271</v>
      </c>
      <c r="C2559" s="28" t="s">
        <v>272</v>
      </c>
      <c r="D2559" s="28" t="s">
        <v>270</v>
      </c>
      <c r="E2559" s="28" t="s">
        <v>273</v>
      </c>
      <c r="F2559" s="28" t="s">
        <v>274</v>
      </c>
      <c r="G2559" s="28" t="s">
        <v>275</v>
      </c>
      <c r="H2559" s="28" t="s">
        <v>275</v>
      </c>
      <c r="I2559" s="28" t="s">
        <v>478</v>
      </c>
      <c r="J2559" s="28" t="s">
        <v>5318</v>
      </c>
      <c r="K2559" s="28" t="s">
        <v>5319</v>
      </c>
      <c r="L2559" s="28" t="s">
        <v>5320</v>
      </c>
    </row>
    <row r="2560" spans="1:12" ht="15.75" customHeight="1">
      <c r="A2560" s="28" t="s">
        <v>270</v>
      </c>
      <c r="B2560" s="28" t="s">
        <v>271</v>
      </c>
      <c r="C2560" s="28" t="s">
        <v>272</v>
      </c>
      <c r="D2560" s="28" t="s">
        <v>270</v>
      </c>
      <c r="E2560" s="28" t="s">
        <v>273</v>
      </c>
      <c r="F2560" s="28" t="s">
        <v>274</v>
      </c>
      <c r="G2560" s="28" t="s">
        <v>275</v>
      </c>
      <c r="H2560" s="28" t="s">
        <v>275</v>
      </c>
      <c r="I2560" s="28" t="s">
        <v>482</v>
      </c>
      <c r="J2560" s="28" t="s">
        <v>5321</v>
      </c>
      <c r="K2560" s="28" t="s">
        <v>5322</v>
      </c>
      <c r="L2560" s="28" t="s">
        <v>5323</v>
      </c>
    </row>
    <row r="2561" spans="1:12" ht="15.75" customHeight="1">
      <c r="A2561" s="28" t="s">
        <v>270</v>
      </c>
      <c r="B2561" s="28" t="s">
        <v>271</v>
      </c>
      <c r="C2561" s="28" t="s">
        <v>272</v>
      </c>
      <c r="D2561" s="28" t="s">
        <v>270</v>
      </c>
      <c r="E2561" s="28" t="s">
        <v>273</v>
      </c>
      <c r="F2561" s="28" t="s">
        <v>274</v>
      </c>
      <c r="G2561" s="28" t="s">
        <v>275</v>
      </c>
      <c r="H2561" s="28" t="s">
        <v>275</v>
      </c>
      <c r="I2561" s="28" t="s">
        <v>486</v>
      </c>
      <c r="J2561" s="28" t="s">
        <v>831</v>
      </c>
      <c r="K2561" s="28" t="s">
        <v>4508</v>
      </c>
      <c r="L2561" s="28" t="s">
        <v>4509</v>
      </c>
    </row>
    <row r="2562" spans="1:12" ht="15.75" customHeight="1">
      <c r="A2562" s="28" t="s">
        <v>270</v>
      </c>
      <c r="B2562" s="28" t="s">
        <v>271</v>
      </c>
      <c r="C2562" s="28" t="s">
        <v>272</v>
      </c>
      <c r="D2562" s="28" t="s">
        <v>270</v>
      </c>
      <c r="E2562" s="28" t="s">
        <v>273</v>
      </c>
      <c r="F2562" s="28" t="s">
        <v>274</v>
      </c>
      <c r="G2562" s="28" t="s">
        <v>275</v>
      </c>
      <c r="H2562" s="28" t="s">
        <v>275</v>
      </c>
      <c r="I2562" s="28" t="s">
        <v>490</v>
      </c>
      <c r="J2562" s="28" t="s">
        <v>5324</v>
      </c>
      <c r="K2562" s="28" t="s">
        <v>5325</v>
      </c>
      <c r="L2562" s="28" t="s">
        <v>5326</v>
      </c>
    </row>
    <row r="2563" spans="1:12" ht="15.75" customHeight="1">
      <c r="A2563" s="28" t="s">
        <v>270</v>
      </c>
      <c r="B2563" s="28" t="s">
        <v>271</v>
      </c>
      <c r="C2563" s="28" t="s">
        <v>272</v>
      </c>
      <c r="D2563" s="28" t="s">
        <v>270</v>
      </c>
      <c r="E2563" s="28" t="s">
        <v>273</v>
      </c>
      <c r="F2563" s="28" t="s">
        <v>274</v>
      </c>
      <c r="G2563" s="28" t="s">
        <v>275</v>
      </c>
      <c r="H2563" s="28" t="s">
        <v>275</v>
      </c>
      <c r="I2563" s="28" t="s">
        <v>1556</v>
      </c>
      <c r="J2563" s="28" t="s">
        <v>5327</v>
      </c>
      <c r="K2563" s="28" t="s">
        <v>5328</v>
      </c>
      <c r="L2563" s="28" t="s">
        <v>5329</v>
      </c>
    </row>
    <row r="2564" spans="1:12" ht="15.75" customHeight="1">
      <c r="A2564" s="28" t="s">
        <v>270</v>
      </c>
      <c r="B2564" s="28" t="s">
        <v>271</v>
      </c>
      <c r="C2564" s="28" t="s">
        <v>272</v>
      </c>
      <c r="D2564" s="28" t="s">
        <v>270</v>
      </c>
      <c r="E2564" s="28" t="s">
        <v>273</v>
      </c>
      <c r="F2564" s="28" t="s">
        <v>274</v>
      </c>
      <c r="G2564" s="28" t="s">
        <v>275</v>
      </c>
      <c r="H2564" s="28" t="s">
        <v>275</v>
      </c>
      <c r="I2564" s="28" t="s">
        <v>1560</v>
      </c>
      <c r="J2564" s="28" t="s">
        <v>5330</v>
      </c>
      <c r="K2564" s="28" t="s">
        <v>5331</v>
      </c>
      <c r="L2564" s="28" t="s">
        <v>5332</v>
      </c>
    </row>
    <row r="2565" spans="1:12" ht="15.75" customHeight="1">
      <c r="A2565" s="28" t="s">
        <v>270</v>
      </c>
      <c r="B2565" s="28" t="s">
        <v>271</v>
      </c>
      <c r="C2565" s="28" t="s">
        <v>272</v>
      </c>
      <c r="D2565" s="28" t="s">
        <v>270</v>
      </c>
      <c r="E2565" s="28" t="s">
        <v>273</v>
      </c>
      <c r="F2565" s="28" t="s">
        <v>274</v>
      </c>
      <c r="G2565" s="28" t="s">
        <v>275</v>
      </c>
      <c r="H2565" s="28" t="s">
        <v>275</v>
      </c>
      <c r="I2565" s="28" t="s">
        <v>1564</v>
      </c>
      <c r="J2565" s="28" t="s">
        <v>1038</v>
      </c>
      <c r="K2565" s="28" t="s">
        <v>5333</v>
      </c>
      <c r="L2565" s="28" t="s">
        <v>2660</v>
      </c>
    </row>
    <row r="2566" spans="1:12" ht="15.75" customHeight="1">
      <c r="A2566" s="28" t="s">
        <v>270</v>
      </c>
      <c r="B2566" s="28" t="s">
        <v>271</v>
      </c>
      <c r="C2566" s="28" t="s">
        <v>272</v>
      </c>
      <c r="D2566" s="28" t="s">
        <v>270</v>
      </c>
      <c r="E2566" s="28" t="s">
        <v>273</v>
      </c>
      <c r="F2566" s="28" t="s">
        <v>274</v>
      </c>
      <c r="G2566" s="28" t="s">
        <v>275</v>
      </c>
      <c r="H2566" s="28" t="s">
        <v>275</v>
      </c>
      <c r="I2566" s="28" t="s">
        <v>294</v>
      </c>
      <c r="J2566" s="28" t="s">
        <v>5334</v>
      </c>
      <c r="K2566" s="28" t="s">
        <v>5335</v>
      </c>
      <c r="L2566" s="28" t="s">
        <v>5336</v>
      </c>
    </row>
    <row r="2567" spans="1:12" ht="15.75" customHeight="1">
      <c r="A2567" s="28" t="s">
        <v>270</v>
      </c>
      <c r="B2567" s="28" t="s">
        <v>271</v>
      </c>
      <c r="C2567" s="28" t="s">
        <v>272</v>
      </c>
      <c r="D2567" s="28" t="s">
        <v>270</v>
      </c>
      <c r="E2567" s="28" t="s">
        <v>273</v>
      </c>
      <c r="F2567" s="28" t="s">
        <v>274</v>
      </c>
      <c r="G2567" s="28" t="s">
        <v>275</v>
      </c>
      <c r="H2567" s="28" t="s">
        <v>275</v>
      </c>
      <c r="I2567" s="28" t="s">
        <v>1571</v>
      </c>
      <c r="J2567" s="28" t="s">
        <v>5337</v>
      </c>
      <c r="K2567" s="28" t="s">
        <v>5338</v>
      </c>
      <c r="L2567" s="28" t="s">
        <v>1756</v>
      </c>
    </row>
    <row r="2568" spans="1:12" ht="15.75" customHeight="1">
      <c r="A2568" s="28" t="s">
        <v>270</v>
      </c>
      <c r="B2568" s="28" t="s">
        <v>271</v>
      </c>
      <c r="C2568" s="28" t="s">
        <v>272</v>
      </c>
      <c r="D2568" s="28" t="s">
        <v>270</v>
      </c>
      <c r="E2568" s="28" t="s">
        <v>273</v>
      </c>
      <c r="F2568" s="28" t="s">
        <v>274</v>
      </c>
      <c r="G2568" s="28" t="s">
        <v>275</v>
      </c>
      <c r="H2568" s="28" t="s">
        <v>275</v>
      </c>
      <c r="I2568" s="28" t="s">
        <v>345</v>
      </c>
      <c r="J2568" s="28" t="s">
        <v>5339</v>
      </c>
      <c r="K2568" s="28" t="s">
        <v>5340</v>
      </c>
      <c r="L2568" s="28" t="s">
        <v>5341</v>
      </c>
    </row>
    <row r="2569" spans="1:12" ht="15.75" customHeight="1">
      <c r="A2569" s="28" t="s">
        <v>270</v>
      </c>
      <c r="B2569" s="28" t="s">
        <v>271</v>
      </c>
      <c r="C2569" s="28" t="s">
        <v>272</v>
      </c>
      <c r="D2569" s="28" t="s">
        <v>270</v>
      </c>
      <c r="E2569" s="28" t="s">
        <v>273</v>
      </c>
      <c r="F2569" s="28" t="s">
        <v>274</v>
      </c>
      <c r="G2569" s="28" t="s">
        <v>275</v>
      </c>
      <c r="H2569" s="28" t="s">
        <v>275</v>
      </c>
      <c r="I2569" s="28" t="s">
        <v>1575</v>
      </c>
      <c r="J2569" s="28" t="s">
        <v>5342</v>
      </c>
      <c r="K2569" s="28" t="s">
        <v>5343</v>
      </c>
      <c r="L2569" s="28" t="s">
        <v>5344</v>
      </c>
    </row>
    <row r="2570" spans="1:12" ht="15.75" customHeight="1">
      <c r="A2570" s="28" t="s">
        <v>270</v>
      </c>
      <c r="B2570" s="28" t="s">
        <v>271</v>
      </c>
      <c r="C2570" s="28" t="s">
        <v>272</v>
      </c>
      <c r="D2570" s="28" t="s">
        <v>270</v>
      </c>
      <c r="E2570" s="28" t="s">
        <v>273</v>
      </c>
      <c r="F2570" s="28" t="s">
        <v>274</v>
      </c>
      <c r="G2570" s="28" t="s">
        <v>275</v>
      </c>
      <c r="H2570" s="28" t="s">
        <v>275</v>
      </c>
      <c r="I2570" s="28" t="s">
        <v>1579</v>
      </c>
      <c r="J2570" s="28" t="s">
        <v>5345</v>
      </c>
      <c r="K2570" s="28" t="s">
        <v>5346</v>
      </c>
      <c r="L2570" s="28" t="s">
        <v>5347</v>
      </c>
    </row>
    <row r="2571" spans="1:12" ht="15.75" customHeight="1">
      <c r="A2571" s="28" t="s">
        <v>270</v>
      </c>
      <c r="B2571" s="28" t="s">
        <v>271</v>
      </c>
      <c r="C2571" s="28" t="s">
        <v>272</v>
      </c>
      <c r="D2571" s="28" t="s">
        <v>270</v>
      </c>
      <c r="E2571" s="28" t="s">
        <v>273</v>
      </c>
      <c r="F2571" s="28" t="s">
        <v>274</v>
      </c>
      <c r="G2571" s="28" t="s">
        <v>275</v>
      </c>
      <c r="H2571" s="28" t="s">
        <v>275</v>
      </c>
      <c r="I2571" s="28" t="s">
        <v>1583</v>
      </c>
      <c r="J2571" s="28" t="s">
        <v>5348</v>
      </c>
      <c r="K2571" s="28" t="s">
        <v>5349</v>
      </c>
      <c r="L2571" s="28" t="s">
        <v>5350</v>
      </c>
    </row>
    <row r="2572" spans="1:12" ht="15.75" customHeight="1">
      <c r="A2572" s="28" t="s">
        <v>270</v>
      </c>
      <c r="B2572" s="28" t="s">
        <v>271</v>
      </c>
      <c r="C2572" s="28" t="s">
        <v>272</v>
      </c>
      <c r="D2572" s="28" t="s">
        <v>270</v>
      </c>
      <c r="E2572" s="28" t="s">
        <v>273</v>
      </c>
      <c r="F2572" s="28" t="s">
        <v>274</v>
      </c>
      <c r="G2572" s="28" t="s">
        <v>275</v>
      </c>
      <c r="H2572" s="28" t="s">
        <v>275</v>
      </c>
      <c r="I2572" s="28" t="s">
        <v>1587</v>
      </c>
      <c r="J2572" s="28" t="s">
        <v>1103</v>
      </c>
      <c r="K2572" s="28" t="s">
        <v>3939</v>
      </c>
      <c r="L2572" s="28" t="s">
        <v>1068</v>
      </c>
    </row>
    <row r="2573" spans="1:12" ht="15.75" customHeight="1">
      <c r="A2573" s="28" t="s">
        <v>270</v>
      </c>
      <c r="B2573" s="28" t="s">
        <v>271</v>
      </c>
      <c r="C2573" s="28" t="s">
        <v>272</v>
      </c>
      <c r="D2573" s="28" t="s">
        <v>270</v>
      </c>
      <c r="E2573" s="28" t="s">
        <v>273</v>
      </c>
      <c r="F2573" s="28" t="s">
        <v>274</v>
      </c>
      <c r="G2573" s="28" t="s">
        <v>275</v>
      </c>
      <c r="H2573" s="28" t="s">
        <v>275</v>
      </c>
      <c r="I2573" s="28" t="s">
        <v>497</v>
      </c>
      <c r="J2573" s="28" t="s">
        <v>5351</v>
      </c>
      <c r="K2573" s="28" t="s">
        <v>5352</v>
      </c>
      <c r="L2573" s="28" t="s">
        <v>5353</v>
      </c>
    </row>
    <row r="2574" spans="1:12" ht="15.75" customHeight="1">
      <c r="A2574" s="28" t="s">
        <v>270</v>
      </c>
      <c r="B2574" s="28" t="s">
        <v>271</v>
      </c>
      <c r="C2574" s="28" t="s">
        <v>272</v>
      </c>
      <c r="D2574" s="28" t="s">
        <v>270</v>
      </c>
      <c r="E2574" s="28" t="s">
        <v>273</v>
      </c>
      <c r="F2574" s="28" t="s">
        <v>274</v>
      </c>
      <c r="G2574" s="28" t="s">
        <v>275</v>
      </c>
      <c r="H2574" s="28" t="s">
        <v>275</v>
      </c>
      <c r="I2574" s="28" t="s">
        <v>346</v>
      </c>
      <c r="J2574" s="28" t="s">
        <v>5354</v>
      </c>
      <c r="K2574" s="28" t="s">
        <v>5355</v>
      </c>
      <c r="L2574" s="28" t="s">
        <v>5356</v>
      </c>
    </row>
    <row r="2575" spans="1:12" ht="15.75" customHeight="1">
      <c r="A2575" s="28" t="s">
        <v>270</v>
      </c>
      <c r="B2575" s="28" t="s">
        <v>271</v>
      </c>
      <c r="C2575" s="28" t="s">
        <v>272</v>
      </c>
      <c r="D2575" s="28" t="s">
        <v>270</v>
      </c>
      <c r="E2575" s="28" t="s">
        <v>273</v>
      </c>
      <c r="F2575" s="28" t="s">
        <v>274</v>
      </c>
      <c r="G2575" s="28" t="s">
        <v>275</v>
      </c>
      <c r="H2575" s="28" t="s">
        <v>275</v>
      </c>
      <c r="I2575" s="28" t="s">
        <v>322</v>
      </c>
      <c r="J2575" s="28" t="s">
        <v>454</v>
      </c>
      <c r="K2575" s="28" t="s">
        <v>5357</v>
      </c>
      <c r="L2575" s="28" t="s">
        <v>5358</v>
      </c>
    </row>
    <row r="2576" spans="1:12" ht="15.75" customHeight="1">
      <c r="A2576" s="28" t="s">
        <v>270</v>
      </c>
      <c r="B2576" s="28" t="s">
        <v>271</v>
      </c>
      <c r="C2576" s="28" t="s">
        <v>272</v>
      </c>
      <c r="D2576" s="28" t="s">
        <v>270</v>
      </c>
      <c r="E2576" s="28" t="s">
        <v>273</v>
      </c>
      <c r="F2576" s="28" t="s">
        <v>274</v>
      </c>
      <c r="G2576" s="28" t="s">
        <v>275</v>
      </c>
      <c r="H2576" s="28" t="s">
        <v>275</v>
      </c>
      <c r="I2576" s="28" t="s">
        <v>1600</v>
      </c>
      <c r="J2576" s="28" t="s">
        <v>5359</v>
      </c>
      <c r="K2576" s="28" t="s">
        <v>5360</v>
      </c>
      <c r="L2576" s="28" t="s">
        <v>5361</v>
      </c>
    </row>
    <row r="2577" spans="1:12" ht="15.75" customHeight="1">
      <c r="A2577" s="28" t="s">
        <v>270</v>
      </c>
      <c r="B2577" s="28" t="s">
        <v>271</v>
      </c>
      <c r="C2577" s="28" t="s">
        <v>272</v>
      </c>
      <c r="D2577" s="28" t="s">
        <v>270</v>
      </c>
      <c r="E2577" s="28" t="s">
        <v>273</v>
      </c>
      <c r="F2577" s="28" t="s">
        <v>274</v>
      </c>
      <c r="G2577" s="28" t="s">
        <v>275</v>
      </c>
      <c r="H2577" s="28" t="s">
        <v>275</v>
      </c>
      <c r="I2577" s="28" t="s">
        <v>1604</v>
      </c>
      <c r="J2577" s="28" t="s">
        <v>5362</v>
      </c>
      <c r="K2577" s="28" t="s">
        <v>5363</v>
      </c>
      <c r="L2577" s="28" t="s">
        <v>5364</v>
      </c>
    </row>
    <row r="2578" spans="1:12" ht="15.75" customHeight="1">
      <c r="A2578" s="28" t="s">
        <v>270</v>
      </c>
      <c r="B2578" s="28" t="s">
        <v>271</v>
      </c>
      <c r="C2578" s="28" t="s">
        <v>272</v>
      </c>
      <c r="D2578" s="28" t="s">
        <v>270</v>
      </c>
      <c r="E2578" s="28" t="s">
        <v>273</v>
      </c>
      <c r="F2578" s="28" t="s">
        <v>274</v>
      </c>
      <c r="G2578" s="28" t="s">
        <v>275</v>
      </c>
      <c r="H2578" s="28" t="s">
        <v>275</v>
      </c>
      <c r="I2578" s="28" t="s">
        <v>1608</v>
      </c>
      <c r="J2578" s="28" t="s">
        <v>5105</v>
      </c>
      <c r="K2578" s="28" t="s">
        <v>5294</v>
      </c>
      <c r="L2578" s="28" t="s">
        <v>5365</v>
      </c>
    </row>
    <row r="2579" spans="1:12" ht="15.75" customHeight="1">
      <c r="A2579" s="28" t="s">
        <v>270</v>
      </c>
      <c r="B2579" s="28" t="s">
        <v>271</v>
      </c>
      <c r="C2579" s="28" t="s">
        <v>272</v>
      </c>
      <c r="D2579" s="28" t="s">
        <v>270</v>
      </c>
      <c r="E2579" s="28" t="s">
        <v>273</v>
      </c>
      <c r="F2579" s="28" t="s">
        <v>274</v>
      </c>
      <c r="G2579" s="28" t="s">
        <v>275</v>
      </c>
      <c r="H2579" s="28" t="s">
        <v>275</v>
      </c>
      <c r="I2579" s="28" t="s">
        <v>1612</v>
      </c>
      <c r="J2579" s="28" t="s">
        <v>2516</v>
      </c>
      <c r="K2579" s="28" t="s">
        <v>5366</v>
      </c>
      <c r="L2579" s="28" t="s">
        <v>5367</v>
      </c>
    </row>
    <row r="2580" spans="1:12" ht="15.75" customHeight="1">
      <c r="A2580" s="28" t="s">
        <v>270</v>
      </c>
      <c r="B2580" s="28" t="s">
        <v>271</v>
      </c>
      <c r="C2580" s="28" t="s">
        <v>272</v>
      </c>
      <c r="D2580" s="28" t="s">
        <v>270</v>
      </c>
      <c r="E2580" s="28" t="s">
        <v>273</v>
      </c>
      <c r="F2580" s="28" t="s">
        <v>274</v>
      </c>
      <c r="G2580" s="28" t="s">
        <v>275</v>
      </c>
      <c r="H2580" s="28" t="s">
        <v>275</v>
      </c>
      <c r="I2580" s="28" t="s">
        <v>1616</v>
      </c>
      <c r="J2580" s="28" t="s">
        <v>5368</v>
      </c>
      <c r="K2580" s="28" t="s">
        <v>5369</v>
      </c>
      <c r="L2580" s="28" t="s">
        <v>5370</v>
      </c>
    </row>
    <row r="2581" spans="1:12" ht="15.75" customHeight="1">
      <c r="A2581" s="28" t="s">
        <v>270</v>
      </c>
      <c r="B2581" s="28" t="s">
        <v>271</v>
      </c>
      <c r="C2581" s="28" t="s">
        <v>272</v>
      </c>
      <c r="D2581" s="28" t="s">
        <v>270</v>
      </c>
      <c r="E2581" s="28" t="s">
        <v>273</v>
      </c>
      <c r="F2581" s="28" t="s">
        <v>274</v>
      </c>
      <c r="G2581" s="28" t="s">
        <v>275</v>
      </c>
      <c r="H2581" s="28" t="s">
        <v>275</v>
      </c>
      <c r="I2581" s="28" t="s">
        <v>1620</v>
      </c>
      <c r="J2581" s="28" t="s">
        <v>5371</v>
      </c>
      <c r="K2581" s="28" t="s">
        <v>5372</v>
      </c>
      <c r="L2581" s="28" t="s">
        <v>5066</v>
      </c>
    </row>
    <row r="2582" spans="1:12" ht="15.75" customHeight="1">
      <c r="A2582" s="28" t="s">
        <v>270</v>
      </c>
      <c r="B2582" s="28" t="s">
        <v>271</v>
      </c>
      <c r="C2582" s="28" t="s">
        <v>272</v>
      </c>
      <c r="D2582" s="28" t="s">
        <v>270</v>
      </c>
      <c r="E2582" s="28" t="s">
        <v>273</v>
      </c>
      <c r="F2582" s="28" t="s">
        <v>274</v>
      </c>
      <c r="G2582" s="28" t="s">
        <v>275</v>
      </c>
      <c r="H2582" s="28" t="s">
        <v>275</v>
      </c>
      <c r="I2582" s="28" t="s">
        <v>500</v>
      </c>
      <c r="J2582" s="28" t="s">
        <v>5373</v>
      </c>
      <c r="K2582" s="28" t="s">
        <v>5374</v>
      </c>
      <c r="L2582" s="28" t="s">
        <v>5375</v>
      </c>
    </row>
    <row r="2583" spans="1:12" ht="15.75" customHeight="1">
      <c r="A2583" s="28" t="s">
        <v>270</v>
      </c>
      <c r="B2583" s="28" t="s">
        <v>271</v>
      </c>
      <c r="C2583" s="28" t="s">
        <v>272</v>
      </c>
      <c r="D2583" s="28" t="s">
        <v>270</v>
      </c>
      <c r="E2583" s="28" t="s">
        <v>273</v>
      </c>
      <c r="F2583" s="28" t="s">
        <v>274</v>
      </c>
      <c r="G2583" s="28" t="s">
        <v>275</v>
      </c>
      <c r="H2583" s="28" t="s">
        <v>275</v>
      </c>
      <c r="I2583" s="28" t="s">
        <v>1627</v>
      </c>
      <c r="J2583" s="28" t="s">
        <v>5376</v>
      </c>
      <c r="K2583" s="28" t="s">
        <v>5377</v>
      </c>
      <c r="L2583" s="28" t="s">
        <v>5378</v>
      </c>
    </row>
    <row r="2584" spans="1:12" ht="15.75" customHeight="1">
      <c r="A2584" s="28" t="s">
        <v>270</v>
      </c>
      <c r="B2584" s="28" t="s">
        <v>271</v>
      </c>
      <c r="C2584" s="28" t="s">
        <v>272</v>
      </c>
      <c r="D2584" s="28" t="s">
        <v>270</v>
      </c>
      <c r="E2584" s="28" t="s">
        <v>273</v>
      </c>
      <c r="F2584" s="28" t="s">
        <v>274</v>
      </c>
      <c r="G2584" s="28" t="s">
        <v>275</v>
      </c>
      <c r="H2584" s="28" t="s">
        <v>275</v>
      </c>
      <c r="I2584" s="28" t="s">
        <v>1631</v>
      </c>
      <c r="J2584" s="28" t="s">
        <v>5250</v>
      </c>
      <c r="K2584" s="28" t="s">
        <v>5379</v>
      </c>
      <c r="L2584" s="28" t="s">
        <v>2005</v>
      </c>
    </row>
    <row r="2585" spans="1:12" ht="15.75" customHeight="1">
      <c r="A2585" s="28" t="s">
        <v>270</v>
      </c>
      <c r="B2585" s="28" t="s">
        <v>271</v>
      </c>
      <c r="C2585" s="28" t="s">
        <v>272</v>
      </c>
      <c r="D2585" s="28" t="s">
        <v>270</v>
      </c>
      <c r="E2585" s="28" t="s">
        <v>273</v>
      </c>
      <c r="F2585" s="28" t="s">
        <v>274</v>
      </c>
      <c r="G2585" s="28" t="s">
        <v>275</v>
      </c>
      <c r="H2585" s="28" t="s">
        <v>275</v>
      </c>
      <c r="I2585" s="28" t="s">
        <v>1635</v>
      </c>
      <c r="J2585" s="28" t="s">
        <v>5380</v>
      </c>
      <c r="K2585" s="28" t="s">
        <v>5381</v>
      </c>
      <c r="L2585" s="28" t="s">
        <v>5382</v>
      </c>
    </row>
    <row r="2586" spans="1:12" ht="15.75" customHeight="1">
      <c r="A2586" s="28" t="s">
        <v>270</v>
      </c>
      <c r="B2586" s="28" t="s">
        <v>271</v>
      </c>
      <c r="C2586" s="28" t="s">
        <v>272</v>
      </c>
      <c r="D2586" s="28" t="s">
        <v>270</v>
      </c>
      <c r="E2586" s="28" t="s">
        <v>273</v>
      </c>
      <c r="F2586" s="28" t="s">
        <v>274</v>
      </c>
      <c r="G2586" s="28" t="s">
        <v>275</v>
      </c>
      <c r="H2586" s="28" t="s">
        <v>275</v>
      </c>
      <c r="I2586" s="28" t="s">
        <v>504</v>
      </c>
      <c r="J2586" s="28" t="s">
        <v>5383</v>
      </c>
      <c r="K2586" s="28" t="s">
        <v>5384</v>
      </c>
      <c r="L2586" s="28" t="s">
        <v>5385</v>
      </c>
    </row>
    <row r="2587" spans="1:12" ht="15.75" customHeight="1">
      <c r="A2587" s="28" t="s">
        <v>270</v>
      </c>
      <c r="B2587" s="28" t="s">
        <v>271</v>
      </c>
      <c r="C2587" s="28" t="s">
        <v>272</v>
      </c>
      <c r="D2587" s="28" t="s">
        <v>270</v>
      </c>
      <c r="E2587" s="28" t="s">
        <v>273</v>
      </c>
      <c r="F2587" s="28" t="s">
        <v>274</v>
      </c>
      <c r="G2587" s="28" t="s">
        <v>275</v>
      </c>
      <c r="H2587" s="28" t="s">
        <v>275</v>
      </c>
      <c r="I2587" s="28" t="s">
        <v>508</v>
      </c>
      <c r="J2587" s="28" t="s">
        <v>5386</v>
      </c>
      <c r="K2587" s="28" t="s">
        <v>5387</v>
      </c>
      <c r="L2587" s="28" t="s">
        <v>5388</v>
      </c>
    </row>
    <row r="2588" spans="1:12" ht="15.75" customHeight="1">
      <c r="A2588" s="28" t="s">
        <v>270</v>
      </c>
      <c r="B2588" s="28" t="s">
        <v>271</v>
      </c>
      <c r="C2588" s="28" t="s">
        <v>272</v>
      </c>
      <c r="D2588" s="28" t="s">
        <v>270</v>
      </c>
      <c r="E2588" s="28" t="s">
        <v>273</v>
      </c>
      <c r="F2588" s="28" t="s">
        <v>274</v>
      </c>
      <c r="G2588" s="28" t="s">
        <v>275</v>
      </c>
      <c r="H2588" s="28" t="s">
        <v>275</v>
      </c>
      <c r="I2588" s="28" t="s">
        <v>323</v>
      </c>
      <c r="J2588" s="28" t="s">
        <v>5389</v>
      </c>
      <c r="K2588" s="28" t="s">
        <v>5390</v>
      </c>
      <c r="L2588" s="28" t="s">
        <v>5391</v>
      </c>
    </row>
    <row r="2589" spans="1:12" ht="15.75" customHeight="1">
      <c r="A2589" s="28" t="s">
        <v>270</v>
      </c>
      <c r="B2589" s="28" t="s">
        <v>271</v>
      </c>
      <c r="C2589" s="28" t="s">
        <v>272</v>
      </c>
      <c r="D2589" s="28" t="s">
        <v>270</v>
      </c>
      <c r="E2589" s="28" t="s">
        <v>273</v>
      </c>
      <c r="F2589" s="28" t="s">
        <v>274</v>
      </c>
      <c r="G2589" s="28" t="s">
        <v>275</v>
      </c>
      <c r="H2589" s="28" t="s">
        <v>275</v>
      </c>
      <c r="I2589" s="28" t="s">
        <v>347</v>
      </c>
      <c r="J2589" s="28" t="s">
        <v>5392</v>
      </c>
      <c r="K2589" s="28" t="s">
        <v>5393</v>
      </c>
      <c r="L2589" s="28" t="s">
        <v>5394</v>
      </c>
    </row>
    <row r="2590" spans="1:12" ht="15.75" customHeight="1">
      <c r="A2590" s="28" t="s">
        <v>270</v>
      </c>
      <c r="B2590" s="28" t="s">
        <v>271</v>
      </c>
      <c r="C2590" s="28" t="s">
        <v>272</v>
      </c>
      <c r="D2590" s="28" t="s">
        <v>270</v>
      </c>
      <c r="E2590" s="28" t="s">
        <v>273</v>
      </c>
      <c r="F2590" s="28" t="s">
        <v>274</v>
      </c>
      <c r="G2590" s="28" t="s">
        <v>275</v>
      </c>
      <c r="H2590" s="28" t="s">
        <v>275</v>
      </c>
      <c r="I2590" s="28" t="s">
        <v>348</v>
      </c>
      <c r="J2590" s="28" t="s">
        <v>5395</v>
      </c>
      <c r="K2590" s="28" t="s">
        <v>5396</v>
      </c>
      <c r="L2590" s="28" t="s">
        <v>5397</v>
      </c>
    </row>
    <row r="2591" spans="1:12" ht="15.75" customHeight="1">
      <c r="A2591" s="28" t="s">
        <v>270</v>
      </c>
      <c r="B2591" s="28" t="s">
        <v>271</v>
      </c>
      <c r="C2591" s="28" t="s">
        <v>272</v>
      </c>
      <c r="D2591" s="28" t="s">
        <v>270</v>
      </c>
      <c r="E2591" s="28" t="s">
        <v>273</v>
      </c>
      <c r="F2591" s="28" t="s">
        <v>274</v>
      </c>
      <c r="G2591" s="28" t="s">
        <v>275</v>
      </c>
      <c r="H2591" s="28" t="s">
        <v>275</v>
      </c>
      <c r="I2591" s="28" t="s">
        <v>349</v>
      </c>
      <c r="J2591" s="28" t="s">
        <v>5398</v>
      </c>
      <c r="K2591" s="28" t="s">
        <v>5399</v>
      </c>
      <c r="L2591" s="28" t="s">
        <v>819</v>
      </c>
    </row>
    <row r="2592" spans="1:12" ht="15.75" customHeight="1">
      <c r="A2592" s="28" t="s">
        <v>270</v>
      </c>
      <c r="B2592" s="28" t="s">
        <v>271</v>
      </c>
      <c r="C2592" s="28" t="s">
        <v>272</v>
      </c>
      <c r="D2592" s="28" t="s">
        <v>270</v>
      </c>
      <c r="E2592" s="28" t="s">
        <v>273</v>
      </c>
      <c r="F2592" s="28" t="s">
        <v>274</v>
      </c>
      <c r="G2592" s="28" t="s">
        <v>275</v>
      </c>
      <c r="H2592" s="28" t="s">
        <v>275</v>
      </c>
      <c r="I2592" s="28" t="s">
        <v>324</v>
      </c>
      <c r="J2592" s="28" t="s">
        <v>5400</v>
      </c>
      <c r="K2592" s="28" t="s">
        <v>2467</v>
      </c>
      <c r="L2592" s="28" t="s">
        <v>3651</v>
      </c>
    </row>
    <row r="2593" spans="1:12" ht="15.75" customHeight="1">
      <c r="A2593" s="28" t="s">
        <v>270</v>
      </c>
      <c r="B2593" s="28" t="s">
        <v>271</v>
      </c>
      <c r="C2593" s="28" t="s">
        <v>272</v>
      </c>
      <c r="D2593" s="28" t="s">
        <v>270</v>
      </c>
      <c r="E2593" s="28" t="s">
        <v>273</v>
      </c>
      <c r="F2593" s="28" t="s">
        <v>274</v>
      </c>
      <c r="G2593" s="28" t="s">
        <v>275</v>
      </c>
      <c r="H2593" s="28" t="s">
        <v>275</v>
      </c>
      <c r="I2593" s="28" t="s">
        <v>1645</v>
      </c>
      <c r="J2593" s="28" t="s">
        <v>5401</v>
      </c>
      <c r="K2593" s="28" t="s">
        <v>5402</v>
      </c>
      <c r="L2593" s="28" t="s">
        <v>5403</v>
      </c>
    </row>
    <row r="2594" spans="1:12" ht="15.75" customHeight="1">
      <c r="A2594" s="28" t="s">
        <v>270</v>
      </c>
      <c r="B2594" s="28" t="s">
        <v>271</v>
      </c>
      <c r="C2594" s="28" t="s">
        <v>272</v>
      </c>
      <c r="D2594" s="28" t="s">
        <v>270</v>
      </c>
      <c r="E2594" s="28" t="s">
        <v>273</v>
      </c>
      <c r="F2594" s="28" t="s">
        <v>274</v>
      </c>
      <c r="G2594" s="28" t="s">
        <v>275</v>
      </c>
      <c r="H2594" s="28" t="s">
        <v>275</v>
      </c>
      <c r="I2594" s="28" t="s">
        <v>350</v>
      </c>
      <c r="J2594" s="28" t="s">
        <v>5404</v>
      </c>
      <c r="K2594" s="28" t="s">
        <v>5405</v>
      </c>
      <c r="L2594" s="28" t="s">
        <v>5406</v>
      </c>
    </row>
    <row r="2595" spans="1:12" ht="15.75" customHeight="1">
      <c r="A2595" s="28" t="s">
        <v>270</v>
      </c>
      <c r="B2595" s="28" t="s">
        <v>271</v>
      </c>
      <c r="C2595" s="28" t="s">
        <v>272</v>
      </c>
      <c r="D2595" s="28" t="s">
        <v>270</v>
      </c>
      <c r="E2595" s="28" t="s">
        <v>273</v>
      </c>
      <c r="F2595" s="28" t="s">
        <v>274</v>
      </c>
      <c r="G2595" s="28" t="s">
        <v>275</v>
      </c>
      <c r="H2595" s="28" t="s">
        <v>275</v>
      </c>
      <c r="I2595" s="28" t="s">
        <v>1649</v>
      </c>
      <c r="J2595" s="28" t="s">
        <v>5407</v>
      </c>
      <c r="K2595" s="28" t="s">
        <v>5408</v>
      </c>
      <c r="L2595" s="28" t="s">
        <v>5409</v>
      </c>
    </row>
    <row r="2596" spans="1:12" ht="15.75" customHeight="1">
      <c r="A2596" s="28" t="s">
        <v>270</v>
      </c>
      <c r="B2596" s="28" t="s">
        <v>271</v>
      </c>
      <c r="C2596" s="28" t="s">
        <v>272</v>
      </c>
      <c r="D2596" s="28" t="s">
        <v>270</v>
      </c>
      <c r="E2596" s="28" t="s">
        <v>273</v>
      </c>
      <c r="F2596" s="28" t="s">
        <v>274</v>
      </c>
      <c r="G2596" s="28" t="s">
        <v>275</v>
      </c>
      <c r="H2596" s="28" t="s">
        <v>275</v>
      </c>
      <c r="I2596" s="28" t="s">
        <v>1653</v>
      </c>
      <c r="J2596" s="28" t="s">
        <v>5410</v>
      </c>
      <c r="K2596" s="28" t="s">
        <v>5411</v>
      </c>
      <c r="L2596" s="28" t="s">
        <v>5412</v>
      </c>
    </row>
    <row r="2597" spans="1:12" ht="15.75" customHeight="1">
      <c r="A2597" s="28" t="s">
        <v>270</v>
      </c>
      <c r="B2597" s="28" t="s">
        <v>271</v>
      </c>
      <c r="C2597" s="28" t="s">
        <v>272</v>
      </c>
      <c r="D2597" s="28" t="s">
        <v>270</v>
      </c>
      <c r="E2597" s="28" t="s">
        <v>273</v>
      </c>
      <c r="F2597" s="28" t="s">
        <v>274</v>
      </c>
      <c r="G2597" s="28" t="s">
        <v>275</v>
      </c>
      <c r="H2597" s="28" t="s">
        <v>275</v>
      </c>
      <c r="I2597" s="28" t="s">
        <v>511</v>
      </c>
      <c r="J2597" s="28" t="s">
        <v>5413</v>
      </c>
      <c r="K2597" s="28" t="s">
        <v>5414</v>
      </c>
      <c r="L2597" s="28" t="s">
        <v>5415</v>
      </c>
    </row>
    <row r="2598" spans="1:12" ht="15.75" customHeight="1">
      <c r="A2598" s="28" t="s">
        <v>270</v>
      </c>
      <c r="B2598" s="28" t="s">
        <v>271</v>
      </c>
      <c r="C2598" s="28" t="s">
        <v>272</v>
      </c>
      <c r="D2598" s="28" t="s">
        <v>270</v>
      </c>
      <c r="E2598" s="28" t="s">
        <v>273</v>
      </c>
      <c r="F2598" s="28" t="s">
        <v>274</v>
      </c>
      <c r="G2598" s="28" t="s">
        <v>275</v>
      </c>
      <c r="H2598" s="28" t="s">
        <v>275</v>
      </c>
      <c r="I2598" s="28" t="s">
        <v>515</v>
      </c>
      <c r="J2598" s="28" t="s">
        <v>5416</v>
      </c>
      <c r="K2598" s="28" t="s">
        <v>5417</v>
      </c>
      <c r="L2598" s="28" t="s">
        <v>5418</v>
      </c>
    </row>
    <row r="2599" spans="1:12" ht="15.75" customHeight="1">
      <c r="A2599" s="28" t="s">
        <v>270</v>
      </c>
      <c r="B2599" s="28" t="s">
        <v>271</v>
      </c>
      <c r="C2599" s="28" t="s">
        <v>272</v>
      </c>
      <c r="D2599" s="28" t="s">
        <v>270</v>
      </c>
      <c r="E2599" s="28" t="s">
        <v>273</v>
      </c>
      <c r="F2599" s="28" t="s">
        <v>274</v>
      </c>
      <c r="G2599" s="28" t="s">
        <v>275</v>
      </c>
      <c r="H2599" s="28" t="s">
        <v>275</v>
      </c>
      <c r="I2599" s="28" t="s">
        <v>351</v>
      </c>
      <c r="J2599" s="28" t="s">
        <v>5419</v>
      </c>
      <c r="K2599" s="28" t="s">
        <v>1063</v>
      </c>
      <c r="L2599" s="28" t="s">
        <v>5420</v>
      </c>
    </row>
    <row r="2600" spans="1:12" ht="15.75" customHeight="1">
      <c r="A2600" s="28" t="s">
        <v>270</v>
      </c>
      <c r="B2600" s="28" t="s">
        <v>271</v>
      </c>
      <c r="C2600" s="28" t="s">
        <v>272</v>
      </c>
      <c r="D2600" s="28" t="s">
        <v>270</v>
      </c>
      <c r="E2600" s="28" t="s">
        <v>273</v>
      </c>
      <c r="F2600" s="28" t="s">
        <v>274</v>
      </c>
      <c r="G2600" s="28" t="s">
        <v>275</v>
      </c>
      <c r="H2600" s="28" t="s">
        <v>275</v>
      </c>
      <c r="I2600" s="28" t="s">
        <v>352</v>
      </c>
      <c r="J2600" s="28" t="s">
        <v>5421</v>
      </c>
      <c r="K2600" s="28" t="s">
        <v>1940</v>
      </c>
      <c r="L2600" s="28" t="s">
        <v>5422</v>
      </c>
    </row>
    <row r="2601" spans="1:12" ht="15.75" customHeight="1">
      <c r="A2601" s="28" t="s">
        <v>270</v>
      </c>
      <c r="B2601" s="28" t="s">
        <v>271</v>
      </c>
      <c r="C2601" s="28" t="s">
        <v>272</v>
      </c>
      <c r="D2601" s="28" t="s">
        <v>270</v>
      </c>
      <c r="E2601" s="28" t="s">
        <v>273</v>
      </c>
      <c r="F2601" s="28" t="s">
        <v>274</v>
      </c>
      <c r="G2601" s="28" t="s">
        <v>275</v>
      </c>
      <c r="H2601" s="28" t="s">
        <v>275</v>
      </c>
      <c r="I2601" s="28" t="s">
        <v>519</v>
      </c>
      <c r="J2601" s="28" t="s">
        <v>5423</v>
      </c>
      <c r="K2601" s="28" t="s">
        <v>3767</v>
      </c>
      <c r="L2601" s="28" t="s">
        <v>1063</v>
      </c>
    </row>
    <row r="2602" spans="1:12" ht="15.75" customHeight="1">
      <c r="A2602" s="28" t="s">
        <v>270</v>
      </c>
      <c r="B2602" s="28" t="s">
        <v>271</v>
      </c>
      <c r="C2602" s="28" t="s">
        <v>272</v>
      </c>
      <c r="D2602" s="28" t="s">
        <v>270</v>
      </c>
      <c r="E2602" s="28" t="s">
        <v>273</v>
      </c>
      <c r="F2602" s="28" t="s">
        <v>274</v>
      </c>
      <c r="G2602" s="28" t="s">
        <v>275</v>
      </c>
      <c r="H2602" s="28" t="s">
        <v>275</v>
      </c>
      <c r="I2602" s="28" t="s">
        <v>523</v>
      </c>
      <c r="J2602" s="28" t="s">
        <v>5424</v>
      </c>
      <c r="K2602" s="28" t="s">
        <v>5425</v>
      </c>
      <c r="L2602" s="28" t="s">
        <v>5426</v>
      </c>
    </row>
    <row r="2603" spans="1:12" ht="15.75" customHeight="1">
      <c r="A2603" s="28" t="s">
        <v>270</v>
      </c>
      <c r="B2603" s="28" t="s">
        <v>271</v>
      </c>
      <c r="C2603" s="28" t="s">
        <v>272</v>
      </c>
      <c r="D2603" s="28" t="s">
        <v>270</v>
      </c>
      <c r="E2603" s="28" t="s">
        <v>273</v>
      </c>
      <c r="F2603" s="28" t="s">
        <v>274</v>
      </c>
      <c r="G2603" s="28" t="s">
        <v>275</v>
      </c>
      <c r="H2603" s="28" t="s">
        <v>275</v>
      </c>
      <c r="I2603" s="28" t="s">
        <v>533</v>
      </c>
      <c r="J2603" s="28" t="s">
        <v>5427</v>
      </c>
      <c r="K2603" s="28" t="s">
        <v>2659</v>
      </c>
      <c r="L2603" s="28" t="s">
        <v>5428</v>
      </c>
    </row>
    <row r="2604" spans="1:12" ht="15.75" customHeight="1">
      <c r="A2604" s="28" t="s">
        <v>270</v>
      </c>
      <c r="B2604" s="28" t="s">
        <v>271</v>
      </c>
      <c r="C2604" s="28" t="s">
        <v>272</v>
      </c>
      <c r="D2604" s="28" t="s">
        <v>270</v>
      </c>
      <c r="E2604" s="28" t="s">
        <v>273</v>
      </c>
      <c r="F2604" s="28" t="s">
        <v>274</v>
      </c>
      <c r="G2604" s="28" t="s">
        <v>275</v>
      </c>
      <c r="H2604" s="28" t="s">
        <v>275</v>
      </c>
      <c r="I2604" s="28" t="s">
        <v>537</v>
      </c>
      <c r="J2604" s="28" t="s">
        <v>5429</v>
      </c>
      <c r="K2604" s="28" t="s">
        <v>5430</v>
      </c>
      <c r="L2604" s="28" t="s">
        <v>5431</v>
      </c>
    </row>
    <row r="2605" spans="1:12" ht="15.75" customHeight="1">
      <c r="A2605" s="28" t="s">
        <v>270</v>
      </c>
      <c r="B2605" s="28" t="s">
        <v>271</v>
      </c>
      <c r="C2605" s="28" t="s">
        <v>272</v>
      </c>
      <c r="D2605" s="28" t="s">
        <v>270</v>
      </c>
      <c r="E2605" s="28" t="s">
        <v>273</v>
      </c>
      <c r="F2605" s="28" t="s">
        <v>274</v>
      </c>
      <c r="G2605" s="28" t="s">
        <v>275</v>
      </c>
      <c r="H2605" s="28" t="s">
        <v>275</v>
      </c>
      <c r="I2605" s="28" t="s">
        <v>541</v>
      </c>
      <c r="J2605" s="28" t="s">
        <v>5432</v>
      </c>
      <c r="K2605" s="28" t="s">
        <v>5145</v>
      </c>
      <c r="L2605" s="28" t="s">
        <v>5433</v>
      </c>
    </row>
    <row r="2606" spans="1:12" ht="15.75" customHeight="1">
      <c r="A2606" s="28" t="s">
        <v>270</v>
      </c>
      <c r="B2606" s="28" t="s">
        <v>271</v>
      </c>
      <c r="C2606" s="28" t="s">
        <v>272</v>
      </c>
      <c r="D2606" s="28" t="s">
        <v>270</v>
      </c>
      <c r="E2606" s="28" t="s">
        <v>273</v>
      </c>
      <c r="F2606" s="28" t="s">
        <v>274</v>
      </c>
      <c r="G2606" s="28" t="s">
        <v>275</v>
      </c>
      <c r="H2606" s="28" t="s">
        <v>275</v>
      </c>
      <c r="I2606" s="28" t="s">
        <v>545</v>
      </c>
      <c r="J2606" s="28" t="s">
        <v>1980</v>
      </c>
      <c r="K2606" s="28" t="s">
        <v>2703</v>
      </c>
      <c r="L2606" s="28" t="s">
        <v>2997</v>
      </c>
    </row>
    <row r="2607" spans="1:12" ht="15.75" customHeight="1">
      <c r="A2607" s="28" t="s">
        <v>270</v>
      </c>
      <c r="B2607" s="28" t="s">
        <v>271</v>
      </c>
      <c r="C2607" s="28" t="s">
        <v>272</v>
      </c>
      <c r="D2607" s="28" t="s">
        <v>270</v>
      </c>
      <c r="E2607" s="28" t="s">
        <v>273</v>
      </c>
      <c r="F2607" s="28" t="s">
        <v>274</v>
      </c>
      <c r="G2607" s="28" t="s">
        <v>275</v>
      </c>
      <c r="H2607" s="28" t="s">
        <v>275</v>
      </c>
      <c r="I2607" s="28" t="s">
        <v>1687</v>
      </c>
      <c r="J2607" s="28" t="s">
        <v>5434</v>
      </c>
      <c r="K2607" s="28" t="s">
        <v>2467</v>
      </c>
      <c r="L2607" s="28" t="s">
        <v>732</v>
      </c>
    </row>
    <row r="2608" spans="1:12" ht="15.75" customHeight="1">
      <c r="A2608" s="28" t="s">
        <v>270</v>
      </c>
      <c r="B2608" s="28" t="s">
        <v>271</v>
      </c>
      <c r="C2608" s="28" t="s">
        <v>272</v>
      </c>
      <c r="D2608" s="28" t="s">
        <v>270</v>
      </c>
      <c r="E2608" s="28" t="s">
        <v>273</v>
      </c>
      <c r="F2608" s="28" t="s">
        <v>274</v>
      </c>
      <c r="G2608" s="28" t="s">
        <v>275</v>
      </c>
      <c r="H2608" s="28" t="s">
        <v>275</v>
      </c>
      <c r="I2608" s="28" t="s">
        <v>1691</v>
      </c>
      <c r="J2608" s="28" t="s">
        <v>5435</v>
      </c>
      <c r="K2608" s="28" t="s">
        <v>5436</v>
      </c>
      <c r="L2608" s="28" t="s">
        <v>5437</v>
      </c>
    </row>
    <row r="2609" spans="1:12" ht="15.75" customHeight="1">
      <c r="A2609" s="28" t="s">
        <v>270</v>
      </c>
      <c r="B2609" s="28" t="s">
        <v>271</v>
      </c>
      <c r="C2609" s="28" t="s">
        <v>272</v>
      </c>
      <c r="D2609" s="28" t="s">
        <v>270</v>
      </c>
      <c r="E2609" s="28" t="s">
        <v>273</v>
      </c>
      <c r="F2609" s="28" t="s">
        <v>274</v>
      </c>
      <c r="G2609" s="28" t="s">
        <v>275</v>
      </c>
      <c r="H2609" s="28" t="s">
        <v>275</v>
      </c>
      <c r="I2609" s="28" t="s">
        <v>1695</v>
      </c>
      <c r="J2609" s="28" t="s">
        <v>5438</v>
      </c>
      <c r="K2609" s="28" t="s">
        <v>5439</v>
      </c>
      <c r="L2609" s="28" t="s">
        <v>5440</v>
      </c>
    </row>
    <row r="2610" spans="1:12" ht="15.75" customHeight="1">
      <c r="A2610" s="28" t="s">
        <v>270</v>
      </c>
      <c r="B2610" s="28" t="s">
        <v>271</v>
      </c>
      <c r="C2610" s="28" t="s">
        <v>272</v>
      </c>
      <c r="D2610" s="28" t="s">
        <v>270</v>
      </c>
      <c r="E2610" s="28" t="s">
        <v>273</v>
      </c>
      <c r="F2610" s="28" t="s">
        <v>274</v>
      </c>
      <c r="G2610" s="28" t="s">
        <v>275</v>
      </c>
      <c r="H2610" s="28" t="s">
        <v>275</v>
      </c>
      <c r="I2610" s="28" t="s">
        <v>353</v>
      </c>
      <c r="J2610" s="28" t="s">
        <v>5441</v>
      </c>
      <c r="K2610" s="28" t="s">
        <v>5442</v>
      </c>
      <c r="L2610" s="28" t="s">
        <v>5443</v>
      </c>
    </row>
    <row r="2611" spans="1:12" ht="15.75" customHeight="1">
      <c r="A2611" s="28" t="s">
        <v>270</v>
      </c>
      <c r="B2611" s="28" t="s">
        <v>271</v>
      </c>
      <c r="C2611" s="28" t="s">
        <v>272</v>
      </c>
      <c r="D2611" s="28" t="s">
        <v>270</v>
      </c>
      <c r="E2611" s="28" t="s">
        <v>273</v>
      </c>
      <c r="F2611" s="28" t="s">
        <v>274</v>
      </c>
      <c r="G2611" s="28" t="s">
        <v>275</v>
      </c>
      <c r="H2611" s="28" t="s">
        <v>275</v>
      </c>
      <c r="I2611" s="28" t="s">
        <v>1699</v>
      </c>
      <c r="J2611" s="28" t="s">
        <v>5444</v>
      </c>
      <c r="K2611" s="28" t="s">
        <v>4437</v>
      </c>
      <c r="L2611" s="28" t="s">
        <v>5445</v>
      </c>
    </row>
    <row r="2612" spans="1:12" ht="15.75" customHeight="1">
      <c r="A2612" s="28" t="s">
        <v>270</v>
      </c>
      <c r="B2612" s="28" t="s">
        <v>271</v>
      </c>
      <c r="C2612" s="28" t="s">
        <v>272</v>
      </c>
      <c r="D2612" s="28" t="s">
        <v>270</v>
      </c>
      <c r="E2612" s="28" t="s">
        <v>273</v>
      </c>
      <c r="F2612" s="28" t="s">
        <v>274</v>
      </c>
      <c r="G2612" s="28" t="s">
        <v>275</v>
      </c>
      <c r="H2612" s="28" t="s">
        <v>275</v>
      </c>
      <c r="I2612" s="28" t="s">
        <v>354</v>
      </c>
      <c r="J2612" s="28" t="s">
        <v>2967</v>
      </c>
      <c r="K2612" s="28" t="s">
        <v>5446</v>
      </c>
      <c r="L2612" s="28" t="s">
        <v>5447</v>
      </c>
    </row>
    <row r="2613" spans="1:12" ht="15.75" customHeight="1">
      <c r="A2613" s="28" t="s">
        <v>270</v>
      </c>
      <c r="B2613" s="28" t="s">
        <v>271</v>
      </c>
      <c r="C2613" s="28" t="s">
        <v>272</v>
      </c>
      <c r="D2613" s="28" t="s">
        <v>270</v>
      </c>
      <c r="E2613" s="28" t="s">
        <v>273</v>
      </c>
      <c r="F2613" s="28" t="s">
        <v>274</v>
      </c>
      <c r="G2613" s="28" t="s">
        <v>275</v>
      </c>
      <c r="H2613" s="28" t="s">
        <v>275</v>
      </c>
      <c r="I2613" s="28" t="s">
        <v>1703</v>
      </c>
      <c r="J2613" s="28" t="s">
        <v>5448</v>
      </c>
      <c r="K2613" s="28" t="s">
        <v>5449</v>
      </c>
      <c r="L2613" s="28" t="s">
        <v>2753</v>
      </c>
    </row>
    <row r="2614" spans="1:12" ht="15.75" customHeight="1">
      <c r="A2614" s="28" t="s">
        <v>270</v>
      </c>
      <c r="B2614" s="28" t="s">
        <v>271</v>
      </c>
      <c r="C2614" s="28" t="s">
        <v>272</v>
      </c>
      <c r="D2614" s="28" t="s">
        <v>270</v>
      </c>
      <c r="E2614" s="28" t="s">
        <v>273</v>
      </c>
      <c r="F2614" s="28" t="s">
        <v>274</v>
      </c>
      <c r="G2614" s="28" t="s">
        <v>275</v>
      </c>
      <c r="H2614" s="28" t="s">
        <v>275</v>
      </c>
      <c r="I2614" s="28" t="s">
        <v>1707</v>
      </c>
      <c r="J2614" s="28" t="s">
        <v>816</v>
      </c>
      <c r="K2614" s="28" t="s">
        <v>5450</v>
      </c>
      <c r="L2614" s="28" t="s">
        <v>476</v>
      </c>
    </row>
    <row r="2615" spans="1:12" ht="15.75" customHeight="1">
      <c r="A2615" s="28" t="s">
        <v>270</v>
      </c>
      <c r="B2615" s="28" t="s">
        <v>271</v>
      </c>
      <c r="C2615" s="28" t="s">
        <v>272</v>
      </c>
      <c r="D2615" s="28" t="s">
        <v>270</v>
      </c>
      <c r="E2615" s="28" t="s">
        <v>273</v>
      </c>
      <c r="F2615" s="28" t="s">
        <v>274</v>
      </c>
      <c r="G2615" s="28" t="s">
        <v>275</v>
      </c>
      <c r="H2615" s="28" t="s">
        <v>275</v>
      </c>
      <c r="I2615" s="28" t="s">
        <v>549</v>
      </c>
      <c r="J2615" s="28" t="s">
        <v>5451</v>
      </c>
      <c r="K2615" s="28" t="s">
        <v>5452</v>
      </c>
      <c r="L2615" s="28" t="s">
        <v>5453</v>
      </c>
    </row>
    <row r="2616" spans="1:12" ht="15.75" customHeight="1">
      <c r="A2616" s="28" t="s">
        <v>270</v>
      </c>
      <c r="B2616" s="28" t="s">
        <v>271</v>
      </c>
      <c r="C2616" s="28" t="s">
        <v>272</v>
      </c>
      <c r="D2616" s="28" t="s">
        <v>295</v>
      </c>
      <c r="E2616" s="28" t="s">
        <v>273</v>
      </c>
      <c r="F2616" s="28" t="s">
        <v>274</v>
      </c>
      <c r="G2616" s="28" t="s">
        <v>270</v>
      </c>
      <c r="H2616" s="28" t="s">
        <v>275</v>
      </c>
      <c r="I2616" s="28" t="s">
        <v>1287</v>
      </c>
      <c r="J2616" s="28" t="s">
        <v>5454</v>
      </c>
      <c r="K2616" s="28" t="s">
        <v>5455</v>
      </c>
      <c r="L2616" s="28" t="s">
        <v>5456</v>
      </c>
    </row>
    <row r="2617" spans="1:12" ht="15.75" customHeight="1">
      <c r="A2617" s="28" t="s">
        <v>270</v>
      </c>
      <c r="B2617" s="28" t="s">
        <v>271</v>
      </c>
      <c r="C2617" s="28" t="s">
        <v>272</v>
      </c>
      <c r="D2617" s="28" t="s">
        <v>295</v>
      </c>
      <c r="E2617" s="28" t="s">
        <v>273</v>
      </c>
      <c r="F2617" s="28" t="s">
        <v>274</v>
      </c>
      <c r="G2617" s="28" t="s">
        <v>270</v>
      </c>
      <c r="H2617" s="28" t="s">
        <v>275</v>
      </c>
      <c r="I2617" s="28" t="s">
        <v>1291</v>
      </c>
      <c r="J2617" s="28" t="s">
        <v>5457</v>
      </c>
      <c r="K2617" s="28" t="s">
        <v>5458</v>
      </c>
      <c r="L2617" s="28" t="s">
        <v>5459</v>
      </c>
    </row>
    <row r="2618" spans="1:12" ht="15.75" customHeight="1">
      <c r="A2618" s="28" t="s">
        <v>270</v>
      </c>
      <c r="B2618" s="28" t="s">
        <v>271</v>
      </c>
      <c r="C2618" s="28" t="s">
        <v>272</v>
      </c>
      <c r="D2618" s="28" t="s">
        <v>295</v>
      </c>
      <c r="E2618" s="28" t="s">
        <v>273</v>
      </c>
      <c r="F2618" s="28" t="s">
        <v>274</v>
      </c>
      <c r="G2618" s="28" t="s">
        <v>270</v>
      </c>
      <c r="H2618" s="28" t="s">
        <v>275</v>
      </c>
      <c r="I2618" s="28" t="s">
        <v>328</v>
      </c>
      <c r="J2618" s="28" t="s">
        <v>5460</v>
      </c>
      <c r="K2618" s="28" t="s">
        <v>5461</v>
      </c>
      <c r="L2618" s="28" t="s">
        <v>5462</v>
      </c>
    </row>
    <row r="2619" spans="1:12" ht="15.75" customHeight="1">
      <c r="A2619" s="28" t="s">
        <v>270</v>
      </c>
      <c r="B2619" s="28" t="s">
        <v>271</v>
      </c>
      <c r="C2619" s="28" t="s">
        <v>272</v>
      </c>
      <c r="D2619" s="28" t="s">
        <v>295</v>
      </c>
      <c r="E2619" s="28" t="s">
        <v>273</v>
      </c>
      <c r="F2619" s="28" t="s">
        <v>274</v>
      </c>
      <c r="G2619" s="28" t="s">
        <v>270</v>
      </c>
      <c r="H2619" s="28" t="s">
        <v>275</v>
      </c>
      <c r="I2619" s="28" t="s">
        <v>1295</v>
      </c>
      <c r="J2619" s="28" t="s">
        <v>5463</v>
      </c>
      <c r="K2619" s="28" t="s">
        <v>5464</v>
      </c>
      <c r="L2619" s="28" t="s">
        <v>5465</v>
      </c>
    </row>
    <row r="2620" spans="1:12" ht="15.75" customHeight="1">
      <c r="A2620" s="28" t="s">
        <v>270</v>
      </c>
      <c r="B2620" s="28" t="s">
        <v>271</v>
      </c>
      <c r="C2620" s="28" t="s">
        <v>272</v>
      </c>
      <c r="D2620" s="28" t="s">
        <v>295</v>
      </c>
      <c r="E2620" s="28" t="s">
        <v>273</v>
      </c>
      <c r="F2620" s="28" t="s">
        <v>274</v>
      </c>
      <c r="G2620" s="28" t="s">
        <v>270</v>
      </c>
      <c r="H2620" s="28" t="s">
        <v>275</v>
      </c>
      <c r="I2620" s="28" t="s">
        <v>329</v>
      </c>
      <c r="J2620" s="28" t="s">
        <v>5466</v>
      </c>
      <c r="K2620" s="28" t="s">
        <v>5467</v>
      </c>
      <c r="L2620" s="28" t="s">
        <v>5468</v>
      </c>
    </row>
    <row r="2621" spans="1:12" ht="15.75" customHeight="1">
      <c r="A2621" s="28" t="s">
        <v>270</v>
      </c>
      <c r="B2621" s="28" t="s">
        <v>271</v>
      </c>
      <c r="C2621" s="28" t="s">
        <v>272</v>
      </c>
      <c r="D2621" s="28" t="s">
        <v>295</v>
      </c>
      <c r="E2621" s="28" t="s">
        <v>273</v>
      </c>
      <c r="F2621" s="28" t="s">
        <v>274</v>
      </c>
      <c r="G2621" s="28" t="s">
        <v>270</v>
      </c>
      <c r="H2621" s="28" t="s">
        <v>275</v>
      </c>
      <c r="I2621" s="28" t="s">
        <v>1299</v>
      </c>
      <c r="J2621" s="28" t="s">
        <v>5469</v>
      </c>
      <c r="K2621" s="28" t="s">
        <v>5470</v>
      </c>
      <c r="L2621" s="28" t="s">
        <v>5471</v>
      </c>
    </row>
    <row r="2622" spans="1:12" ht="15.75" customHeight="1">
      <c r="A2622" s="28" t="s">
        <v>270</v>
      </c>
      <c r="B2622" s="28" t="s">
        <v>271</v>
      </c>
      <c r="C2622" s="28" t="s">
        <v>272</v>
      </c>
      <c r="D2622" s="28" t="s">
        <v>295</v>
      </c>
      <c r="E2622" s="28" t="s">
        <v>273</v>
      </c>
      <c r="F2622" s="28" t="s">
        <v>274</v>
      </c>
      <c r="G2622" s="28" t="s">
        <v>270</v>
      </c>
      <c r="H2622" s="28" t="s">
        <v>275</v>
      </c>
      <c r="I2622" s="28" t="s">
        <v>1303</v>
      </c>
      <c r="J2622" s="28" t="s">
        <v>5472</v>
      </c>
      <c r="K2622" s="28" t="s">
        <v>5473</v>
      </c>
      <c r="L2622" s="28" t="s">
        <v>5474</v>
      </c>
    </row>
    <row r="2623" spans="1:12" ht="15.75" customHeight="1">
      <c r="A2623" s="28" t="s">
        <v>270</v>
      </c>
      <c r="B2623" s="28" t="s">
        <v>271</v>
      </c>
      <c r="C2623" s="28" t="s">
        <v>272</v>
      </c>
      <c r="D2623" s="28" t="s">
        <v>295</v>
      </c>
      <c r="E2623" s="28" t="s">
        <v>273</v>
      </c>
      <c r="F2623" s="28" t="s">
        <v>274</v>
      </c>
      <c r="G2623" s="28" t="s">
        <v>270</v>
      </c>
      <c r="H2623" s="28" t="s">
        <v>275</v>
      </c>
      <c r="I2623" s="28" t="s">
        <v>276</v>
      </c>
      <c r="J2623" s="28" t="s">
        <v>5475</v>
      </c>
      <c r="K2623" s="28" t="s">
        <v>5476</v>
      </c>
      <c r="L2623" s="28" t="s">
        <v>5477</v>
      </c>
    </row>
    <row r="2624" spans="1:12" ht="15.75" customHeight="1">
      <c r="A2624" s="28" t="s">
        <v>270</v>
      </c>
      <c r="B2624" s="28" t="s">
        <v>271</v>
      </c>
      <c r="C2624" s="28" t="s">
        <v>272</v>
      </c>
      <c r="D2624" s="28" t="s">
        <v>295</v>
      </c>
      <c r="E2624" s="28" t="s">
        <v>273</v>
      </c>
      <c r="F2624" s="28" t="s">
        <v>274</v>
      </c>
      <c r="G2624" s="28" t="s">
        <v>270</v>
      </c>
      <c r="H2624" s="28" t="s">
        <v>275</v>
      </c>
      <c r="I2624" s="28" t="s">
        <v>1307</v>
      </c>
      <c r="J2624" s="28" t="s">
        <v>5478</v>
      </c>
      <c r="K2624" s="28" t="s">
        <v>5479</v>
      </c>
      <c r="L2624" s="28" t="s">
        <v>5480</v>
      </c>
    </row>
    <row r="2625" spans="1:12" ht="15.75" customHeight="1">
      <c r="A2625" s="28" t="s">
        <v>270</v>
      </c>
      <c r="B2625" s="28" t="s">
        <v>271</v>
      </c>
      <c r="C2625" s="28" t="s">
        <v>272</v>
      </c>
      <c r="D2625" s="28" t="s">
        <v>295</v>
      </c>
      <c r="E2625" s="28" t="s">
        <v>273</v>
      </c>
      <c r="F2625" s="28" t="s">
        <v>274</v>
      </c>
      <c r="G2625" s="28" t="s">
        <v>270</v>
      </c>
      <c r="H2625" s="28" t="s">
        <v>275</v>
      </c>
      <c r="I2625" s="28" t="s">
        <v>1311</v>
      </c>
      <c r="J2625" s="28" t="s">
        <v>5481</v>
      </c>
      <c r="K2625" s="28" t="s">
        <v>5482</v>
      </c>
      <c r="L2625" s="28" t="s">
        <v>5483</v>
      </c>
    </row>
    <row r="2626" spans="1:12" ht="15.75" customHeight="1">
      <c r="A2626" s="28" t="s">
        <v>270</v>
      </c>
      <c r="B2626" s="28" t="s">
        <v>271</v>
      </c>
      <c r="C2626" s="28" t="s">
        <v>272</v>
      </c>
      <c r="D2626" s="28" t="s">
        <v>295</v>
      </c>
      <c r="E2626" s="28" t="s">
        <v>273</v>
      </c>
      <c r="F2626" s="28" t="s">
        <v>274</v>
      </c>
      <c r="G2626" s="28" t="s">
        <v>270</v>
      </c>
      <c r="H2626" s="28" t="s">
        <v>275</v>
      </c>
      <c r="I2626" s="28" t="s">
        <v>1315</v>
      </c>
      <c r="J2626" s="28" t="s">
        <v>5484</v>
      </c>
      <c r="K2626" s="28" t="s">
        <v>5485</v>
      </c>
      <c r="L2626" s="28" t="s">
        <v>5486</v>
      </c>
    </row>
    <row r="2627" spans="1:12" ht="15.75" customHeight="1">
      <c r="A2627" s="28" t="s">
        <v>270</v>
      </c>
      <c r="B2627" s="28" t="s">
        <v>271</v>
      </c>
      <c r="C2627" s="28" t="s">
        <v>272</v>
      </c>
      <c r="D2627" s="28" t="s">
        <v>295</v>
      </c>
      <c r="E2627" s="28" t="s">
        <v>273</v>
      </c>
      <c r="F2627" s="28" t="s">
        <v>274</v>
      </c>
      <c r="G2627" s="28" t="s">
        <v>270</v>
      </c>
      <c r="H2627" s="28" t="s">
        <v>275</v>
      </c>
      <c r="I2627" s="28" t="s">
        <v>301</v>
      </c>
      <c r="J2627" s="28" t="s">
        <v>5487</v>
      </c>
      <c r="K2627" s="28" t="s">
        <v>5488</v>
      </c>
      <c r="L2627" s="28" t="s">
        <v>5489</v>
      </c>
    </row>
    <row r="2628" spans="1:12" ht="15.75" customHeight="1">
      <c r="A2628" s="28" t="s">
        <v>270</v>
      </c>
      <c r="B2628" s="28" t="s">
        <v>271</v>
      </c>
      <c r="C2628" s="28" t="s">
        <v>272</v>
      </c>
      <c r="D2628" s="28" t="s">
        <v>295</v>
      </c>
      <c r="E2628" s="28" t="s">
        <v>273</v>
      </c>
      <c r="F2628" s="28" t="s">
        <v>274</v>
      </c>
      <c r="G2628" s="28" t="s">
        <v>270</v>
      </c>
      <c r="H2628" s="28" t="s">
        <v>275</v>
      </c>
      <c r="I2628" s="28" t="s">
        <v>330</v>
      </c>
      <c r="J2628" s="28" t="s">
        <v>5490</v>
      </c>
      <c r="K2628" s="28" t="s">
        <v>5491</v>
      </c>
      <c r="L2628" s="28" t="s">
        <v>5492</v>
      </c>
    </row>
    <row r="2629" spans="1:12" ht="15.75" customHeight="1">
      <c r="A2629" s="28" t="s">
        <v>270</v>
      </c>
      <c r="B2629" s="28" t="s">
        <v>271</v>
      </c>
      <c r="C2629" s="28" t="s">
        <v>272</v>
      </c>
      <c r="D2629" s="28" t="s">
        <v>295</v>
      </c>
      <c r="E2629" s="28" t="s">
        <v>273</v>
      </c>
      <c r="F2629" s="28" t="s">
        <v>274</v>
      </c>
      <c r="G2629" s="28" t="s">
        <v>270</v>
      </c>
      <c r="H2629" s="28" t="s">
        <v>275</v>
      </c>
      <c r="I2629" s="28" t="s">
        <v>1319</v>
      </c>
      <c r="J2629" s="28" t="s">
        <v>5493</v>
      </c>
      <c r="K2629" s="28" t="s">
        <v>5494</v>
      </c>
      <c r="L2629" s="28" t="s">
        <v>5495</v>
      </c>
    </row>
    <row r="2630" spans="1:12" ht="15.75" customHeight="1">
      <c r="A2630" s="28" t="s">
        <v>270</v>
      </c>
      <c r="B2630" s="28" t="s">
        <v>271</v>
      </c>
      <c r="C2630" s="28" t="s">
        <v>272</v>
      </c>
      <c r="D2630" s="28" t="s">
        <v>295</v>
      </c>
      <c r="E2630" s="28" t="s">
        <v>273</v>
      </c>
      <c r="F2630" s="28" t="s">
        <v>274</v>
      </c>
      <c r="G2630" s="28" t="s">
        <v>270</v>
      </c>
      <c r="H2630" s="28" t="s">
        <v>275</v>
      </c>
      <c r="I2630" s="28" t="s">
        <v>355</v>
      </c>
      <c r="J2630" s="28" t="s">
        <v>5496</v>
      </c>
      <c r="K2630" s="28" t="s">
        <v>5497</v>
      </c>
      <c r="L2630" s="28" t="s">
        <v>5498</v>
      </c>
    </row>
    <row r="2631" spans="1:12" ht="15.75" customHeight="1">
      <c r="A2631" s="28" t="s">
        <v>270</v>
      </c>
      <c r="B2631" s="28" t="s">
        <v>271</v>
      </c>
      <c r="C2631" s="28" t="s">
        <v>272</v>
      </c>
      <c r="D2631" s="28" t="s">
        <v>295</v>
      </c>
      <c r="E2631" s="28" t="s">
        <v>273</v>
      </c>
      <c r="F2631" s="28" t="s">
        <v>274</v>
      </c>
      <c r="G2631" s="28" t="s">
        <v>270</v>
      </c>
      <c r="H2631" s="28" t="s">
        <v>275</v>
      </c>
      <c r="I2631" s="28" t="s">
        <v>359</v>
      </c>
      <c r="J2631" s="28" t="s">
        <v>5499</v>
      </c>
      <c r="K2631" s="28" t="s">
        <v>5500</v>
      </c>
      <c r="L2631" s="28" t="s">
        <v>5501</v>
      </c>
    </row>
    <row r="2632" spans="1:12" ht="15.75" customHeight="1">
      <c r="A2632" s="28" t="s">
        <v>270</v>
      </c>
      <c r="B2632" s="28" t="s">
        <v>271</v>
      </c>
      <c r="C2632" s="28" t="s">
        <v>272</v>
      </c>
      <c r="D2632" s="28" t="s">
        <v>295</v>
      </c>
      <c r="E2632" s="28" t="s">
        <v>273</v>
      </c>
      <c r="F2632" s="28" t="s">
        <v>274</v>
      </c>
      <c r="G2632" s="28" t="s">
        <v>270</v>
      </c>
      <c r="H2632" s="28" t="s">
        <v>275</v>
      </c>
      <c r="I2632" s="28" t="s">
        <v>302</v>
      </c>
      <c r="J2632" s="28" t="s">
        <v>5502</v>
      </c>
      <c r="K2632" s="28" t="s">
        <v>5503</v>
      </c>
      <c r="L2632" s="28" t="s">
        <v>5504</v>
      </c>
    </row>
    <row r="2633" spans="1:12" ht="15.75" customHeight="1">
      <c r="A2633" s="28" t="s">
        <v>270</v>
      </c>
      <c r="B2633" s="28" t="s">
        <v>271</v>
      </c>
      <c r="C2633" s="28" t="s">
        <v>272</v>
      </c>
      <c r="D2633" s="28" t="s">
        <v>295</v>
      </c>
      <c r="E2633" s="28" t="s">
        <v>273</v>
      </c>
      <c r="F2633" s="28" t="s">
        <v>274</v>
      </c>
      <c r="G2633" s="28" t="s">
        <v>270</v>
      </c>
      <c r="H2633" s="28" t="s">
        <v>275</v>
      </c>
      <c r="I2633" s="28" t="s">
        <v>363</v>
      </c>
      <c r="J2633" s="28" t="s">
        <v>5505</v>
      </c>
      <c r="K2633" s="28" t="s">
        <v>5506</v>
      </c>
      <c r="L2633" s="28" t="s">
        <v>5507</v>
      </c>
    </row>
    <row r="2634" spans="1:12" ht="15.75" customHeight="1">
      <c r="A2634" s="28" t="s">
        <v>270</v>
      </c>
      <c r="B2634" s="28" t="s">
        <v>271</v>
      </c>
      <c r="C2634" s="28" t="s">
        <v>272</v>
      </c>
      <c r="D2634" s="28" t="s">
        <v>295</v>
      </c>
      <c r="E2634" s="28" t="s">
        <v>273</v>
      </c>
      <c r="F2634" s="28" t="s">
        <v>274</v>
      </c>
      <c r="G2634" s="28" t="s">
        <v>270</v>
      </c>
      <c r="H2634" s="28" t="s">
        <v>275</v>
      </c>
      <c r="I2634" s="28" t="s">
        <v>303</v>
      </c>
      <c r="J2634" s="28" t="s">
        <v>5508</v>
      </c>
      <c r="K2634" s="28" t="s">
        <v>5509</v>
      </c>
      <c r="L2634" s="28" t="s">
        <v>5510</v>
      </c>
    </row>
    <row r="2635" spans="1:12" ht="15.75" customHeight="1">
      <c r="A2635" s="28" t="s">
        <v>270</v>
      </c>
      <c r="B2635" s="28" t="s">
        <v>271</v>
      </c>
      <c r="C2635" s="28" t="s">
        <v>272</v>
      </c>
      <c r="D2635" s="28" t="s">
        <v>295</v>
      </c>
      <c r="E2635" s="28" t="s">
        <v>273</v>
      </c>
      <c r="F2635" s="28" t="s">
        <v>274</v>
      </c>
      <c r="G2635" s="28" t="s">
        <v>270</v>
      </c>
      <c r="H2635" s="28" t="s">
        <v>275</v>
      </c>
      <c r="I2635" s="28" t="s">
        <v>331</v>
      </c>
      <c r="J2635" s="28" t="s">
        <v>5511</v>
      </c>
      <c r="K2635" s="28" t="s">
        <v>5512</v>
      </c>
      <c r="L2635" s="28" t="s">
        <v>5513</v>
      </c>
    </row>
    <row r="2636" spans="1:12" ht="15.75" customHeight="1">
      <c r="A2636" s="28" t="s">
        <v>270</v>
      </c>
      <c r="B2636" s="28" t="s">
        <v>271</v>
      </c>
      <c r="C2636" s="28" t="s">
        <v>272</v>
      </c>
      <c r="D2636" s="28" t="s">
        <v>295</v>
      </c>
      <c r="E2636" s="28" t="s">
        <v>273</v>
      </c>
      <c r="F2636" s="28" t="s">
        <v>274</v>
      </c>
      <c r="G2636" s="28" t="s">
        <v>270</v>
      </c>
      <c r="H2636" s="28" t="s">
        <v>275</v>
      </c>
      <c r="I2636" s="28" t="s">
        <v>304</v>
      </c>
      <c r="J2636" s="28" t="s">
        <v>5514</v>
      </c>
      <c r="K2636" s="28" t="s">
        <v>5515</v>
      </c>
      <c r="L2636" s="28" t="s">
        <v>5516</v>
      </c>
    </row>
    <row r="2637" spans="1:12" ht="15.75" customHeight="1">
      <c r="A2637" s="28" t="s">
        <v>270</v>
      </c>
      <c r="B2637" s="28" t="s">
        <v>271</v>
      </c>
      <c r="C2637" s="28" t="s">
        <v>272</v>
      </c>
      <c r="D2637" s="28" t="s">
        <v>295</v>
      </c>
      <c r="E2637" s="28" t="s">
        <v>273</v>
      </c>
      <c r="F2637" s="28" t="s">
        <v>274</v>
      </c>
      <c r="G2637" s="28" t="s">
        <v>270</v>
      </c>
      <c r="H2637" s="28" t="s">
        <v>275</v>
      </c>
      <c r="I2637" s="28" t="s">
        <v>281</v>
      </c>
      <c r="J2637" s="28" t="s">
        <v>5517</v>
      </c>
      <c r="K2637" s="28" t="s">
        <v>5518</v>
      </c>
      <c r="L2637" s="28" t="s">
        <v>5519</v>
      </c>
    </row>
    <row r="2638" spans="1:12" ht="15.75" customHeight="1">
      <c r="A2638" s="28" t="s">
        <v>270</v>
      </c>
      <c r="B2638" s="28" t="s">
        <v>271</v>
      </c>
      <c r="C2638" s="28" t="s">
        <v>272</v>
      </c>
      <c r="D2638" s="28" t="s">
        <v>295</v>
      </c>
      <c r="E2638" s="28" t="s">
        <v>273</v>
      </c>
      <c r="F2638" s="28" t="s">
        <v>274</v>
      </c>
      <c r="G2638" s="28" t="s">
        <v>270</v>
      </c>
      <c r="H2638" s="28" t="s">
        <v>275</v>
      </c>
      <c r="I2638" s="28" t="s">
        <v>282</v>
      </c>
      <c r="J2638" s="28" t="s">
        <v>5520</v>
      </c>
      <c r="K2638" s="28" t="s">
        <v>5521</v>
      </c>
      <c r="L2638" s="28" t="s">
        <v>5522</v>
      </c>
    </row>
    <row r="2639" spans="1:12" ht="15.75" customHeight="1">
      <c r="A2639" s="28" t="s">
        <v>270</v>
      </c>
      <c r="B2639" s="28" t="s">
        <v>271</v>
      </c>
      <c r="C2639" s="28" t="s">
        <v>272</v>
      </c>
      <c r="D2639" s="28" t="s">
        <v>295</v>
      </c>
      <c r="E2639" s="28" t="s">
        <v>273</v>
      </c>
      <c r="F2639" s="28" t="s">
        <v>274</v>
      </c>
      <c r="G2639" s="28" t="s">
        <v>270</v>
      </c>
      <c r="H2639" s="28" t="s">
        <v>275</v>
      </c>
      <c r="I2639" s="28" t="s">
        <v>332</v>
      </c>
      <c r="J2639" s="28" t="s">
        <v>5523</v>
      </c>
      <c r="K2639" s="28" t="s">
        <v>5524</v>
      </c>
      <c r="L2639" s="28" t="s">
        <v>5525</v>
      </c>
    </row>
    <row r="2640" spans="1:12" ht="15.75" customHeight="1">
      <c r="A2640" s="28" t="s">
        <v>270</v>
      </c>
      <c r="B2640" s="28" t="s">
        <v>271</v>
      </c>
      <c r="C2640" s="28" t="s">
        <v>272</v>
      </c>
      <c r="D2640" s="28" t="s">
        <v>295</v>
      </c>
      <c r="E2640" s="28" t="s">
        <v>273</v>
      </c>
      <c r="F2640" s="28" t="s">
        <v>274</v>
      </c>
      <c r="G2640" s="28" t="s">
        <v>270</v>
      </c>
      <c r="H2640" s="28" t="s">
        <v>275</v>
      </c>
      <c r="I2640" s="28" t="s">
        <v>305</v>
      </c>
      <c r="J2640" s="28" t="s">
        <v>5526</v>
      </c>
      <c r="K2640" s="28" t="s">
        <v>5527</v>
      </c>
      <c r="L2640" s="28" t="s">
        <v>5528</v>
      </c>
    </row>
    <row r="2641" spans="1:12" ht="15.75" customHeight="1">
      <c r="A2641" s="28" t="s">
        <v>270</v>
      </c>
      <c r="B2641" s="28" t="s">
        <v>271</v>
      </c>
      <c r="C2641" s="28" t="s">
        <v>272</v>
      </c>
      <c r="D2641" s="28" t="s">
        <v>295</v>
      </c>
      <c r="E2641" s="28" t="s">
        <v>273</v>
      </c>
      <c r="F2641" s="28" t="s">
        <v>274</v>
      </c>
      <c r="G2641" s="28" t="s">
        <v>270</v>
      </c>
      <c r="H2641" s="28" t="s">
        <v>275</v>
      </c>
      <c r="I2641" s="28" t="s">
        <v>367</v>
      </c>
      <c r="J2641" s="28" t="s">
        <v>5529</v>
      </c>
      <c r="K2641" s="28" t="s">
        <v>5530</v>
      </c>
      <c r="L2641" s="28" t="s">
        <v>5531</v>
      </c>
    </row>
    <row r="2642" spans="1:12" ht="15.75" customHeight="1">
      <c r="A2642" s="28" t="s">
        <v>270</v>
      </c>
      <c r="B2642" s="28" t="s">
        <v>271</v>
      </c>
      <c r="C2642" s="28" t="s">
        <v>272</v>
      </c>
      <c r="D2642" s="28" t="s">
        <v>295</v>
      </c>
      <c r="E2642" s="28" t="s">
        <v>273</v>
      </c>
      <c r="F2642" s="28" t="s">
        <v>274</v>
      </c>
      <c r="G2642" s="28" t="s">
        <v>270</v>
      </c>
      <c r="H2642" s="28" t="s">
        <v>275</v>
      </c>
      <c r="I2642" s="28" t="s">
        <v>306</v>
      </c>
      <c r="J2642" s="28" t="s">
        <v>5532</v>
      </c>
      <c r="K2642" s="28" t="s">
        <v>5533</v>
      </c>
      <c r="L2642" s="28" t="s">
        <v>5534</v>
      </c>
    </row>
    <row r="2643" spans="1:12" ht="15.75" customHeight="1">
      <c r="A2643" s="28" t="s">
        <v>270</v>
      </c>
      <c r="B2643" s="28" t="s">
        <v>271</v>
      </c>
      <c r="C2643" s="28" t="s">
        <v>272</v>
      </c>
      <c r="D2643" s="28" t="s">
        <v>295</v>
      </c>
      <c r="E2643" s="28" t="s">
        <v>273</v>
      </c>
      <c r="F2643" s="28" t="s">
        <v>274</v>
      </c>
      <c r="G2643" s="28" t="s">
        <v>270</v>
      </c>
      <c r="H2643" s="28" t="s">
        <v>275</v>
      </c>
      <c r="I2643" s="28" t="s">
        <v>307</v>
      </c>
      <c r="J2643" s="28" t="s">
        <v>5535</v>
      </c>
      <c r="K2643" s="28" t="s">
        <v>5536</v>
      </c>
      <c r="L2643" s="28" t="s">
        <v>5537</v>
      </c>
    </row>
    <row r="2644" spans="1:12" ht="15.75" customHeight="1">
      <c r="A2644" s="28" t="s">
        <v>270</v>
      </c>
      <c r="B2644" s="28" t="s">
        <v>271</v>
      </c>
      <c r="C2644" s="28" t="s">
        <v>272</v>
      </c>
      <c r="D2644" s="28" t="s">
        <v>295</v>
      </c>
      <c r="E2644" s="28" t="s">
        <v>273</v>
      </c>
      <c r="F2644" s="28" t="s">
        <v>274</v>
      </c>
      <c r="G2644" s="28" t="s">
        <v>270</v>
      </c>
      <c r="H2644" s="28" t="s">
        <v>275</v>
      </c>
      <c r="I2644" s="28" t="s">
        <v>308</v>
      </c>
      <c r="J2644" s="28" t="s">
        <v>5538</v>
      </c>
      <c r="K2644" s="28" t="s">
        <v>5539</v>
      </c>
      <c r="L2644" s="28" t="s">
        <v>5540</v>
      </c>
    </row>
    <row r="2645" spans="1:12" ht="15.75" customHeight="1">
      <c r="A2645" s="28" t="s">
        <v>270</v>
      </c>
      <c r="B2645" s="28" t="s">
        <v>271</v>
      </c>
      <c r="C2645" s="28" t="s">
        <v>272</v>
      </c>
      <c r="D2645" s="28" t="s">
        <v>295</v>
      </c>
      <c r="E2645" s="28" t="s">
        <v>273</v>
      </c>
      <c r="F2645" s="28" t="s">
        <v>274</v>
      </c>
      <c r="G2645" s="28" t="s">
        <v>270</v>
      </c>
      <c r="H2645" s="28" t="s">
        <v>275</v>
      </c>
      <c r="I2645" s="28" t="s">
        <v>309</v>
      </c>
      <c r="J2645" s="28" t="s">
        <v>5541</v>
      </c>
      <c r="K2645" s="28" t="s">
        <v>5542</v>
      </c>
      <c r="L2645" s="28" t="s">
        <v>5543</v>
      </c>
    </row>
    <row r="2646" spans="1:12" ht="15.75" customHeight="1">
      <c r="A2646" s="28" t="s">
        <v>270</v>
      </c>
      <c r="B2646" s="28" t="s">
        <v>271</v>
      </c>
      <c r="C2646" s="28" t="s">
        <v>272</v>
      </c>
      <c r="D2646" s="28" t="s">
        <v>295</v>
      </c>
      <c r="E2646" s="28" t="s">
        <v>273</v>
      </c>
      <c r="F2646" s="28" t="s">
        <v>274</v>
      </c>
      <c r="G2646" s="28" t="s">
        <v>270</v>
      </c>
      <c r="H2646" s="28" t="s">
        <v>275</v>
      </c>
      <c r="I2646" s="28" t="s">
        <v>283</v>
      </c>
      <c r="J2646" s="28" t="s">
        <v>5544</v>
      </c>
      <c r="K2646" s="28" t="s">
        <v>5545</v>
      </c>
      <c r="L2646" s="28" t="s">
        <v>5546</v>
      </c>
    </row>
    <row r="2647" spans="1:12" ht="15.75" customHeight="1">
      <c r="A2647" s="28" t="s">
        <v>270</v>
      </c>
      <c r="B2647" s="28" t="s">
        <v>271</v>
      </c>
      <c r="C2647" s="28" t="s">
        <v>272</v>
      </c>
      <c r="D2647" s="28" t="s">
        <v>295</v>
      </c>
      <c r="E2647" s="28" t="s">
        <v>273</v>
      </c>
      <c r="F2647" s="28" t="s">
        <v>274</v>
      </c>
      <c r="G2647" s="28" t="s">
        <v>270</v>
      </c>
      <c r="H2647" s="28" t="s">
        <v>275</v>
      </c>
      <c r="I2647" s="28" t="s">
        <v>371</v>
      </c>
      <c r="J2647" s="28" t="s">
        <v>5547</v>
      </c>
      <c r="K2647" s="28" t="s">
        <v>5548</v>
      </c>
      <c r="L2647" s="28" t="s">
        <v>5549</v>
      </c>
    </row>
    <row r="2648" spans="1:12" ht="15.75" customHeight="1">
      <c r="A2648" s="28" t="s">
        <v>270</v>
      </c>
      <c r="B2648" s="28" t="s">
        <v>271</v>
      </c>
      <c r="C2648" s="28" t="s">
        <v>272</v>
      </c>
      <c r="D2648" s="28" t="s">
        <v>295</v>
      </c>
      <c r="E2648" s="28" t="s">
        <v>273</v>
      </c>
      <c r="F2648" s="28" t="s">
        <v>274</v>
      </c>
      <c r="G2648" s="28" t="s">
        <v>270</v>
      </c>
      <c r="H2648" s="28" t="s">
        <v>275</v>
      </c>
      <c r="I2648" s="28" t="s">
        <v>310</v>
      </c>
      <c r="J2648" s="28" t="s">
        <v>5550</v>
      </c>
      <c r="K2648" s="28" t="s">
        <v>5551</v>
      </c>
      <c r="L2648" s="28" t="s">
        <v>5552</v>
      </c>
    </row>
    <row r="2649" spans="1:12" ht="15.75" customHeight="1">
      <c r="A2649" s="28" t="s">
        <v>270</v>
      </c>
      <c r="B2649" s="28" t="s">
        <v>271</v>
      </c>
      <c r="C2649" s="28" t="s">
        <v>272</v>
      </c>
      <c r="D2649" s="28" t="s">
        <v>295</v>
      </c>
      <c r="E2649" s="28" t="s">
        <v>273</v>
      </c>
      <c r="F2649" s="28" t="s">
        <v>274</v>
      </c>
      <c r="G2649" s="28" t="s">
        <v>270</v>
      </c>
      <c r="H2649" s="28" t="s">
        <v>275</v>
      </c>
      <c r="I2649" s="28" t="s">
        <v>375</v>
      </c>
      <c r="J2649" s="28" t="s">
        <v>5553</v>
      </c>
      <c r="K2649" s="28" t="s">
        <v>5554</v>
      </c>
      <c r="L2649" s="28" t="s">
        <v>5555</v>
      </c>
    </row>
    <row r="2650" spans="1:12" ht="15.75" customHeight="1">
      <c r="A2650" s="28" t="s">
        <v>270</v>
      </c>
      <c r="B2650" s="28" t="s">
        <v>271</v>
      </c>
      <c r="C2650" s="28" t="s">
        <v>272</v>
      </c>
      <c r="D2650" s="28" t="s">
        <v>295</v>
      </c>
      <c r="E2650" s="28" t="s">
        <v>273</v>
      </c>
      <c r="F2650" s="28" t="s">
        <v>274</v>
      </c>
      <c r="G2650" s="28" t="s">
        <v>270</v>
      </c>
      <c r="H2650" s="28" t="s">
        <v>275</v>
      </c>
      <c r="I2650" s="28" t="s">
        <v>379</v>
      </c>
      <c r="J2650" s="28" t="s">
        <v>5556</v>
      </c>
      <c r="K2650" s="28" t="s">
        <v>5557</v>
      </c>
      <c r="L2650" s="28" t="s">
        <v>5558</v>
      </c>
    </row>
    <row r="2651" spans="1:12" ht="15.75" customHeight="1">
      <c r="A2651" s="28" t="s">
        <v>270</v>
      </c>
      <c r="B2651" s="28" t="s">
        <v>271</v>
      </c>
      <c r="C2651" s="28" t="s">
        <v>272</v>
      </c>
      <c r="D2651" s="28" t="s">
        <v>295</v>
      </c>
      <c r="E2651" s="28" t="s">
        <v>273</v>
      </c>
      <c r="F2651" s="28" t="s">
        <v>274</v>
      </c>
      <c r="G2651" s="28" t="s">
        <v>270</v>
      </c>
      <c r="H2651" s="28" t="s">
        <v>275</v>
      </c>
      <c r="I2651" s="28" t="s">
        <v>311</v>
      </c>
      <c r="J2651" s="28" t="s">
        <v>5559</v>
      </c>
      <c r="K2651" s="28" t="s">
        <v>5560</v>
      </c>
      <c r="L2651" s="28" t="s">
        <v>5561</v>
      </c>
    </row>
    <row r="2652" spans="1:12" ht="15.75" customHeight="1">
      <c r="A2652" s="28" t="s">
        <v>270</v>
      </c>
      <c r="B2652" s="28" t="s">
        <v>271</v>
      </c>
      <c r="C2652" s="28" t="s">
        <v>272</v>
      </c>
      <c r="D2652" s="28" t="s">
        <v>295</v>
      </c>
      <c r="E2652" s="28" t="s">
        <v>273</v>
      </c>
      <c r="F2652" s="28" t="s">
        <v>274</v>
      </c>
      <c r="G2652" s="28" t="s">
        <v>270</v>
      </c>
      <c r="H2652" s="28" t="s">
        <v>275</v>
      </c>
      <c r="I2652" s="28" t="s">
        <v>383</v>
      </c>
      <c r="J2652" s="28" t="s">
        <v>5562</v>
      </c>
      <c r="K2652" s="28" t="s">
        <v>5563</v>
      </c>
      <c r="L2652" s="28" t="s">
        <v>5564</v>
      </c>
    </row>
    <row r="2653" spans="1:12" ht="15.75" customHeight="1">
      <c r="A2653" s="28" t="s">
        <v>270</v>
      </c>
      <c r="B2653" s="28" t="s">
        <v>271</v>
      </c>
      <c r="C2653" s="28" t="s">
        <v>272</v>
      </c>
      <c r="D2653" s="28" t="s">
        <v>295</v>
      </c>
      <c r="E2653" s="28" t="s">
        <v>273</v>
      </c>
      <c r="F2653" s="28" t="s">
        <v>274</v>
      </c>
      <c r="G2653" s="28" t="s">
        <v>270</v>
      </c>
      <c r="H2653" s="28" t="s">
        <v>275</v>
      </c>
      <c r="I2653" s="28" t="s">
        <v>312</v>
      </c>
      <c r="J2653" s="28" t="s">
        <v>5565</v>
      </c>
      <c r="K2653" s="28" t="s">
        <v>5566</v>
      </c>
      <c r="L2653" s="28" t="s">
        <v>5567</v>
      </c>
    </row>
    <row r="2654" spans="1:12" ht="15.75" customHeight="1">
      <c r="A2654" s="28" t="s">
        <v>270</v>
      </c>
      <c r="B2654" s="28" t="s">
        <v>271</v>
      </c>
      <c r="C2654" s="28" t="s">
        <v>272</v>
      </c>
      <c r="D2654" s="28" t="s">
        <v>295</v>
      </c>
      <c r="E2654" s="28" t="s">
        <v>273</v>
      </c>
      <c r="F2654" s="28" t="s">
        <v>274</v>
      </c>
      <c r="G2654" s="28" t="s">
        <v>270</v>
      </c>
      <c r="H2654" s="28" t="s">
        <v>275</v>
      </c>
      <c r="I2654" s="28" t="s">
        <v>333</v>
      </c>
      <c r="J2654" s="28" t="s">
        <v>5568</v>
      </c>
      <c r="K2654" s="28" t="s">
        <v>5569</v>
      </c>
      <c r="L2654" s="28" t="s">
        <v>5570</v>
      </c>
    </row>
    <row r="2655" spans="1:12" ht="15.75" customHeight="1">
      <c r="A2655" s="28" t="s">
        <v>270</v>
      </c>
      <c r="B2655" s="28" t="s">
        <v>271</v>
      </c>
      <c r="C2655" s="28" t="s">
        <v>272</v>
      </c>
      <c r="D2655" s="28" t="s">
        <v>295</v>
      </c>
      <c r="E2655" s="28" t="s">
        <v>273</v>
      </c>
      <c r="F2655" s="28" t="s">
        <v>274</v>
      </c>
      <c r="G2655" s="28" t="s">
        <v>270</v>
      </c>
      <c r="H2655" s="28" t="s">
        <v>275</v>
      </c>
      <c r="I2655" s="28" t="s">
        <v>387</v>
      </c>
      <c r="J2655" s="28" t="s">
        <v>5571</v>
      </c>
      <c r="K2655" s="28" t="s">
        <v>5572</v>
      </c>
      <c r="L2655" s="28" t="s">
        <v>5573</v>
      </c>
    </row>
    <row r="2656" spans="1:12" ht="15.75" customHeight="1">
      <c r="A2656" s="28" t="s">
        <v>270</v>
      </c>
      <c r="B2656" s="28" t="s">
        <v>271</v>
      </c>
      <c r="C2656" s="28" t="s">
        <v>272</v>
      </c>
      <c r="D2656" s="28" t="s">
        <v>295</v>
      </c>
      <c r="E2656" s="28" t="s">
        <v>273</v>
      </c>
      <c r="F2656" s="28" t="s">
        <v>274</v>
      </c>
      <c r="G2656" s="28" t="s">
        <v>270</v>
      </c>
      <c r="H2656" s="28" t="s">
        <v>275</v>
      </c>
      <c r="I2656" s="28" t="s">
        <v>391</v>
      </c>
      <c r="J2656" s="28" t="s">
        <v>5574</v>
      </c>
      <c r="K2656" s="28" t="s">
        <v>5575</v>
      </c>
      <c r="L2656" s="28" t="s">
        <v>5576</v>
      </c>
    </row>
    <row r="2657" spans="1:12" ht="15.75" customHeight="1">
      <c r="A2657" s="28" t="s">
        <v>270</v>
      </c>
      <c r="B2657" s="28" t="s">
        <v>271</v>
      </c>
      <c r="C2657" s="28" t="s">
        <v>272</v>
      </c>
      <c r="D2657" s="28" t="s">
        <v>295</v>
      </c>
      <c r="E2657" s="28" t="s">
        <v>273</v>
      </c>
      <c r="F2657" s="28" t="s">
        <v>274</v>
      </c>
      <c r="G2657" s="28" t="s">
        <v>270</v>
      </c>
      <c r="H2657" s="28" t="s">
        <v>275</v>
      </c>
      <c r="I2657" s="28" t="s">
        <v>334</v>
      </c>
      <c r="J2657" s="28" t="s">
        <v>5577</v>
      </c>
      <c r="K2657" s="28" t="s">
        <v>5578</v>
      </c>
      <c r="L2657" s="28" t="s">
        <v>5579</v>
      </c>
    </row>
    <row r="2658" spans="1:12" ht="15.75" customHeight="1">
      <c r="A2658" s="28" t="s">
        <v>270</v>
      </c>
      <c r="B2658" s="28" t="s">
        <v>271</v>
      </c>
      <c r="C2658" s="28" t="s">
        <v>272</v>
      </c>
      <c r="D2658" s="28" t="s">
        <v>295</v>
      </c>
      <c r="E2658" s="28" t="s">
        <v>273</v>
      </c>
      <c r="F2658" s="28" t="s">
        <v>274</v>
      </c>
      <c r="G2658" s="28" t="s">
        <v>270</v>
      </c>
      <c r="H2658" s="28" t="s">
        <v>275</v>
      </c>
      <c r="I2658" s="28" t="s">
        <v>1353</v>
      </c>
      <c r="J2658" s="28" t="s">
        <v>5580</v>
      </c>
      <c r="K2658" s="28" t="s">
        <v>5581</v>
      </c>
      <c r="L2658" s="28" t="s">
        <v>5582</v>
      </c>
    </row>
    <row r="2659" spans="1:12" ht="15.75" customHeight="1">
      <c r="A2659" s="28" t="s">
        <v>270</v>
      </c>
      <c r="B2659" s="28" t="s">
        <v>271</v>
      </c>
      <c r="C2659" s="28" t="s">
        <v>272</v>
      </c>
      <c r="D2659" s="28" t="s">
        <v>295</v>
      </c>
      <c r="E2659" s="28" t="s">
        <v>273</v>
      </c>
      <c r="F2659" s="28" t="s">
        <v>274</v>
      </c>
      <c r="G2659" s="28" t="s">
        <v>270</v>
      </c>
      <c r="H2659" s="28" t="s">
        <v>275</v>
      </c>
      <c r="I2659" s="28" t="s">
        <v>1357</v>
      </c>
      <c r="J2659" s="28" t="s">
        <v>5583</v>
      </c>
      <c r="K2659" s="28" t="s">
        <v>5584</v>
      </c>
      <c r="L2659" s="28" t="s">
        <v>5585</v>
      </c>
    </row>
    <row r="2660" spans="1:12" ht="15.75" customHeight="1">
      <c r="A2660" s="28" t="s">
        <v>270</v>
      </c>
      <c r="B2660" s="28" t="s">
        <v>271</v>
      </c>
      <c r="C2660" s="28" t="s">
        <v>272</v>
      </c>
      <c r="D2660" s="28" t="s">
        <v>295</v>
      </c>
      <c r="E2660" s="28" t="s">
        <v>273</v>
      </c>
      <c r="F2660" s="28" t="s">
        <v>274</v>
      </c>
      <c r="G2660" s="28" t="s">
        <v>270</v>
      </c>
      <c r="H2660" s="28" t="s">
        <v>275</v>
      </c>
      <c r="I2660" s="28" t="s">
        <v>335</v>
      </c>
      <c r="J2660" s="28" t="s">
        <v>5586</v>
      </c>
      <c r="K2660" s="28" t="s">
        <v>5587</v>
      </c>
      <c r="L2660" s="28" t="s">
        <v>5588</v>
      </c>
    </row>
    <row r="2661" spans="1:12" ht="15.75" customHeight="1">
      <c r="A2661" s="28" t="s">
        <v>270</v>
      </c>
      <c r="B2661" s="28" t="s">
        <v>271</v>
      </c>
      <c r="C2661" s="28" t="s">
        <v>272</v>
      </c>
      <c r="D2661" s="28" t="s">
        <v>295</v>
      </c>
      <c r="E2661" s="28" t="s">
        <v>273</v>
      </c>
      <c r="F2661" s="28" t="s">
        <v>274</v>
      </c>
      <c r="G2661" s="28" t="s">
        <v>270</v>
      </c>
      <c r="H2661" s="28" t="s">
        <v>275</v>
      </c>
      <c r="I2661" s="28" t="s">
        <v>315</v>
      </c>
      <c r="J2661" s="28" t="s">
        <v>5589</v>
      </c>
      <c r="K2661" s="28" t="s">
        <v>5590</v>
      </c>
      <c r="L2661" s="28" t="s">
        <v>5591</v>
      </c>
    </row>
    <row r="2662" spans="1:12" ht="15.75" customHeight="1">
      <c r="A2662" s="28" t="s">
        <v>270</v>
      </c>
      <c r="B2662" s="28" t="s">
        <v>271</v>
      </c>
      <c r="C2662" s="28" t="s">
        <v>272</v>
      </c>
      <c r="D2662" s="28" t="s">
        <v>295</v>
      </c>
      <c r="E2662" s="28" t="s">
        <v>273</v>
      </c>
      <c r="F2662" s="28" t="s">
        <v>274</v>
      </c>
      <c r="G2662" s="28" t="s">
        <v>270</v>
      </c>
      <c r="H2662" s="28" t="s">
        <v>275</v>
      </c>
      <c r="I2662" s="28" t="s">
        <v>316</v>
      </c>
      <c r="J2662" s="28" t="s">
        <v>5592</v>
      </c>
      <c r="K2662" s="28" t="s">
        <v>5593</v>
      </c>
      <c r="L2662" s="28" t="s">
        <v>5594</v>
      </c>
    </row>
    <row r="2663" spans="1:12" ht="15.75" customHeight="1">
      <c r="A2663" s="28" t="s">
        <v>270</v>
      </c>
      <c r="B2663" s="28" t="s">
        <v>271</v>
      </c>
      <c r="C2663" s="28" t="s">
        <v>272</v>
      </c>
      <c r="D2663" s="28" t="s">
        <v>295</v>
      </c>
      <c r="E2663" s="28" t="s">
        <v>273</v>
      </c>
      <c r="F2663" s="28" t="s">
        <v>274</v>
      </c>
      <c r="G2663" s="28" t="s">
        <v>270</v>
      </c>
      <c r="H2663" s="28" t="s">
        <v>275</v>
      </c>
      <c r="I2663" s="28" t="s">
        <v>317</v>
      </c>
      <c r="J2663" s="28" t="s">
        <v>5595</v>
      </c>
      <c r="K2663" s="28" t="s">
        <v>5596</v>
      </c>
      <c r="L2663" s="28" t="s">
        <v>5597</v>
      </c>
    </row>
    <row r="2664" spans="1:12" ht="15.75" customHeight="1">
      <c r="A2664" s="28" t="s">
        <v>270</v>
      </c>
      <c r="B2664" s="28" t="s">
        <v>271</v>
      </c>
      <c r="C2664" s="28" t="s">
        <v>272</v>
      </c>
      <c r="D2664" s="28" t="s">
        <v>295</v>
      </c>
      <c r="E2664" s="28" t="s">
        <v>273</v>
      </c>
      <c r="F2664" s="28" t="s">
        <v>274</v>
      </c>
      <c r="G2664" s="28" t="s">
        <v>270</v>
      </c>
      <c r="H2664" s="28" t="s">
        <v>275</v>
      </c>
      <c r="I2664" s="28" t="s">
        <v>318</v>
      </c>
      <c r="J2664" s="28" t="s">
        <v>5598</v>
      </c>
      <c r="K2664" s="28" t="s">
        <v>5599</v>
      </c>
      <c r="L2664" s="28" t="s">
        <v>5600</v>
      </c>
    </row>
    <row r="2665" spans="1:12" ht="15.75" customHeight="1">
      <c r="A2665" s="28" t="s">
        <v>270</v>
      </c>
      <c r="B2665" s="28" t="s">
        <v>271</v>
      </c>
      <c r="C2665" s="28" t="s">
        <v>272</v>
      </c>
      <c r="D2665" s="28" t="s">
        <v>295</v>
      </c>
      <c r="E2665" s="28" t="s">
        <v>273</v>
      </c>
      <c r="F2665" s="28" t="s">
        <v>274</v>
      </c>
      <c r="G2665" s="28" t="s">
        <v>270</v>
      </c>
      <c r="H2665" s="28" t="s">
        <v>275</v>
      </c>
      <c r="I2665" s="28" t="s">
        <v>336</v>
      </c>
      <c r="J2665" s="28" t="s">
        <v>5601</v>
      </c>
      <c r="K2665" s="28" t="s">
        <v>5602</v>
      </c>
      <c r="L2665" s="28" t="s">
        <v>5603</v>
      </c>
    </row>
    <row r="2666" spans="1:12" ht="15.75" customHeight="1">
      <c r="A2666" s="28" t="s">
        <v>270</v>
      </c>
      <c r="B2666" s="28" t="s">
        <v>271</v>
      </c>
      <c r="C2666" s="28" t="s">
        <v>272</v>
      </c>
      <c r="D2666" s="28" t="s">
        <v>295</v>
      </c>
      <c r="E2666" s="28" t="s">
        <v>273</v>
      </c>
      <c r="F2666" s="28" t="s">
        <v>274</v>
      </c>
      <c r="G2666" s="28" t="s">
        <v>270</v>
      </c>
      <c r="H2666" s="28" t="s">
        <v>275</v>
      </c>
      <c r="I2666" s="28" t="s">
        <v>1361</v>
      </c>
      <c r="J2666" s="28" t="s">
        <v>5604</v>
      </c>
      <c r="K2666" s="28" t="s">
        <v>5605</v>
      </c>
      <c r="L2666" s="28" t="s">
        <v>5606</v>
      </c>
    </row>
    <row r="2667" spans="1:12" ht="15.75" customHeight="1">
      <c r="A2667" s="28" t="s">
        <v>270</v>
      </c>
      <c r="B2667" s="28" t="s">
        <v>271</v>
      </c>
      <c r="C2667" s="28" t="s">
        <v>272</v>
      </c>
      <c r="D2667" s="28" t="s">
        <v>295</v>
      </c>
      <c r="E2667" s="28" t="s">
        <v>273</v>
      </c>
      <c r="F2667" s="28" t="s">
        <v>274</v>
      </c>
      <c r="G2667" s="28" t="s">
        <v>270</v>
      </c>
      <c r="H2667" s="28" t="s">
        <v>275</v>
      </c>
      <c r="I2667" s="28" t="s">
        <v>337</v>
      </c>
      <c r="J2667" s="28" t="s">
        <v>5607</v>
      </c>
      <c r="K2667" s="28" t="s">
        <v>5608</v>
      </c>
      <c r="L2667" s="28" t="s">
        <v>5609</v>
      </c>
    </row>
    <row r="2668" spans="1:12" ht="15.75" customHeight="1">
      <c r="A2668" s="28" t="s">
        <v>270</v>
      </c>
      <c r="B2668" s="28" t="s">
        <v>271</v>
      </c>
      <c r="C2668" s="28" t="s">
        <v>272</v>
      </c>
      <c r="D2668" s="28" t="s">
        <v>295</v>
      </c>
      <c r="E2668" s="28" t="s">
        <v>273</v>
      </c>
      <c r="F2668" s="28" t="s">
        <v>274</v>
      </c>
      <c r="G2668" s="28" t="s">
        <v>270</v>
      </c>
      <c r="H2668" s="28" t="s">
        <v>275</v>
      </c>
      <c r="I2668" s="28" t="s">
        <v>338</v>
      </c>
      <c r="J2668" s="28" t="s">
        <v>5610</v>
      </c>
      <c r="K2668" s="28" t="s">
        <v>5611</v>
      </c>
      <c r="L2668" s="28" t="s">
        <v>5612</v>
      </c>
    </row>
    <row r="2669" spans="1:12" ht="15.75" customHeight="1">
      <c r="A2669" s="28" t="s">
        <v>270</v>
      </c>
      <c r="B2669" s="28" t="s">
        <v>271</v>
      </c>
      <c r="C2669" s="28" t="s">
        <v>272</v>
      </c>
      <c r="D2669" s="28" t="s">
        <v>295</v>
      </c>
      <c r="E2669" s="28" t="s">
        <v>273</v>
      </c>
      <c r="F2669" s="28" t="s">
        <v>274</v>
      </c>
      <c r="G2669" s="28" t="s">
        <v>270</v>
      </c>
      <c r="H2669" s="28" t="s">
        <v>275</v>
      </c>
      <c r="I2669" s="28" t="s">
        <v>395</v>
      </c>
      <c r="J2669" s="28" t="s">
        <v>5613</v>
      </c>
      <c r="K2669" s="28" t="s">
        <v>5614</v>
      </c>
      <c r="L2669" s="28" t="s">
        <v>5615</v>
      </c>
    </row>
    <row r="2670" spans="1:12" ht="15.75" customHeight="1">
      <c r="A2670" s="28" t="s">
        <v>270</v>
      </c>
      <c r="B2670" s="28" t="s">
        <v>271</v>
      </c>
      <c r="C2670" s="28" t="s">
        <v>272</v>
      </c>
      <c r="D2670" s="28" t="s">
        <v>295</v>
      </c>
      <c r="E2670" s="28" t="s">
        <v>273</v>
      </c>
      <c r="F2670" s="28" t="s">
        <v>274</v>
      </c>
      <c r="G2670" s="28" t="s">
        <v>270</v>
      </c>
      <c r="H2670" s="28" t="s">
        <v>275</v>
      </c>
      <c r="I2670" s="28" t="s">
        <v>399</v>
      </c>
      <c r="J2670" s="28" t="s">
        <v>5616</v>
      </c>
      <c r="K2670" s="28" t="s">
        <v>5617</v>
      </c>
      <c r="L2670" s="28" t="s">
        <v>5618</v>
      </c>
    </row>
    <row r="2671" spans="1:12" ht="15.75" customHeight="1">
      <c r="A2671" s="28" t="s">
        <v>270</v>
      </c>
      <c r="B2671" s="28" t="s">
        <v>271</v>
      </c>
      <c r="C2671" s="28" t="s">
        <v>272</v>
      </c>
      <c r="D2671" s="28" t="s">
        <v>295</v>
      </c>
      <c r="E2671" s="28" t="s">
        <v>273</v>
      </c>
      <c r="F2671" s="28" t="s">
        <v>274</v>
      </c>
      <c r="G2671" s="28" t="s">
        <v>270</v>
      </c>
      <c r="H2671" s="28" t="s">
        <v>275</v>
      </c>
      <c r="I2671" s="28" t="s">
        <v>1371</v>
      </c>
      <c r="J2671" s="28" t="s">
        <v>5619</v>
      </c>
      <c r="K2671" s="28" t="s">
        <v>5620</v>
      </c>
      <c r="L2671" s="28" t="s">
        <v>5621</v>
      </c>
    </row>
    <row r="2672" spans="1:12" ht="15.75" customHeight="1">
      <c r="A2672" s="28" t="s">
        <v>270</v>
      </c>
      <c r="B2672" s="28" t="s">
        <v>271</v>
      </c>
      <c r="C2672" s="28" t="s">
        <v>272</v>
      </c>
      <c r="D2672" s="28" t="s">
        <v>295</v>
      </c>
      <c r="E2672" s="28" t="s">
        <v>273</v>
      </c>
      <c r="F2672" s="28" t="s">
        <v>274</v>
      </c>
      <c r="G2672" s="28" t="s">
        <v>270</v>
      </c>
      <c r="H2672" s="28" t="s">
        <v>275</v>
      </c>
      <c r="I2672" s="28" t="s">
        <v>403</v>
      </c>
      <c r="J2672" s="28" t="s">
        <v>4018</v>
      </c>
      <c r="K2672" s="28" t="s">
        <v>4019</v>
      </c>
      <c r="L2672" s="28" t="s">
        <v>4020</v>
      </c>
    </row>
    <row r="2673" spans="1:12" ht="15.75" customHeight="1">
      <c r="A2673" s="28" t="s">
        <v>270</v>
      </c>
      <c r="B2673" s="28" t="s">
        <v>271</v>
      </c>
      <c r="C2673" s="28" t="s">
        <v>272</v>
      </c>
      <c r="D2673" s="28" t="s">
        <v>295</v>
      </c>
      <c r="E2673" s="28" t="s">
        <v>273</v>
      </c>
      <c r="F2673" s="28" t="s">
        <v>274</v>
      </c>
      <c r="G2673" s="28" t="s">
        <v>270</v>
      </c>
      <c r="H2673" s="28" t="s">
        <v>275</v>
      </c>
      <c r="I2673" s="28" t="s">
        <v>407</v>
      </c>
      <c r="J2673" s="28" t="s">
        <v>5622</v>
      </c>
      <c r="K2673" s="28" t="s">
        <v>5623</v>
      </c>
      <c r="L2673" s="28" t="s">
        <v>5624</v>
      </c>
    </row>
    <row r="2674" spans="1:12" ht="15.75" customHeight="1">
      <c r="A2674" s="28" t="s">
        <v>270</v>
      </c>
      <c r="B2674" s="28" t="s">
        <v>271</v>
      </c>
      <c r="C2674" s="28" t="s">
        <v>272</v>
      </c>
      <c r="D2674" s="28" t="s">
        <v>295</v>
      </c>
      <c r="E2674" s="28" t="s">
        <v>273</v>
      </c>
      <c r="F2674" s="28" t="s">
        <v>274</v>
      </c>
      <c r="G2674" s="28" t="s">
        <v>270</v>
      </c>
      <c r="H2674" s="28" t="s">
        <v>275</v>
      </c>
      <c r="I2674" s="28" t="s">
        <v>411</v>
      </c>
      <c r="J2674" s="28" t="s">
        <v>5625</v>
      </c>
      <c r="K2674" s="28" t="s">
        <v>5626</v>
      </c>
      <c r="L2674" s="28" t="s">
        <v>5627</v>
      </c>
    </row>
    <row r="2675" spans="1:12" ht="15.75" customHeight="1">
      <c r="A2675" s="28" t="s">
        <v>270</v>
      </c>
      <c r="B2675" s="28" t="s">
        <v>271</v>
      </c>
      <c r="C2675" s="28" t="s">
        <v>272</v>
      </c>
      <c r="D2675" s="28" t="s">
        <v>295</v>
      </c>
      <c r="E2675" s="28" t="s">
        <v>273</v>
      </c>
      <c r="F2675" s="28" t="s">
        <v>274</v>
      </c>
      <c r="G2675" s="28" t="s">
        <v>270</v>
      </c>
      <c r="H2675" s="28" t="s">
        <v>275</v>
      </c>
      <c r="I2675" s="28" t="s">
        <v>1381</v>
      </c>
      <c r="J2675" s="28" t="s">
        <v>5628</v>
      </c>
      <c r="K2675" s="28" t="s">
        <v>5629</v>
      </c>
      <c r="L2675" s="28" t="s">
        <v>5630</v>
      </c>
    </row>
    <row r="2676" spans="1:12" ht="15.75" customHeight="1">
      <c r="A2676" s="28" t="s">
        <v>270</v>
      </c>
      <c r="B2676" s="28" t="s">
        <v>271</v>
      </c>
      <c r="C2676" s="28" t="s">
        <v>272</v>
      </c>
      <c r="D2676" s="28" t="s">
        <v>295</v>
      </c>
      <c r="E2676" s="28" t="s">
        <v>273</v>
      </c>
      <c r="F2676" s="28" t="s">
        <v>274</v>
      </c>
      <c r="G2676" s="28" t="s">
        <v>270</v>
      </c>
      <c r="H2676" s="28" t="s">
        <v>275</v>
      </c>
      <c r="I2676" s="28" t="s">
        <v>1385</v>
      </c>
      <c r="J2676" s="28" t="s">
        <v>5631</v>
      </c>
      <c r="K2676" s="28" t="s">
        <v>5632</v>
      </c>
      <c r="L2676" s="28" t="s">
        <v>5633</v>
      </c>
    </row>
    <row r="2677" spans="1:12" ht="15.75" customHeight="1">
      <c r="A2677" s="28" t="s">
        <v>270</v>
      </c>
      <c r="B2677" s="28" t="s">
        <v>271</v>
      </c>
      <c r="C2677" s="28" t="s">
        <v>272</v>
      </c>
      <c r="D2677" s="28" t="s">
        <v>295</v>
      </c>
      <c r="E2677" s="28" t="s">
        <v>273</v>
      </c>
      <c r="F2677" s="28" t="s">
        <v>274</v>
      </c>
      <c r="G2677" s="28" t="s">
        <v>270</v>
      </c>
      <c r="H2677" s="28" t="s">
        <v>275</v>
      </c>
      <c r="I2677" s="28" t="s">
        <v>1395</v>
      </c>
      <c r="J2677" s="28" t="s">
        <v>5634</v>
      </c>
      <c r="K2677" s="28" t="s">
        <v>5635</v>
      </c>
      <c r="L2677" s="28" t="s">
        <v>5636</v>
      </c>
    </row>
    <row r="2678" spans="1:12" ht="15.75" customHeight="1">
      <c r="A2678" s="28" t="s">
        <v>270</v>
      </c>
      <c r="B2678" s="28" t="s">
        <v>271</v>
      </c>
      <c r="C2678" s="28" t="s">
        <v>272</v>
      </c>
      <c r="D2678" s="28" t="s">
        <v>295</v>
      </c>
      <c r="E2678" s="28" t="s">
        <v>273</v>
      </c>
      <c r="F2678" s="28" t="s">
        <v>274</v>
      </c>
      <c r="G2678" s="28" t="s">
        <v>270</v>
      </c>
      <c r="H2678" s="28" t="s">
        <v>275</v>
      </c>
      <c r="I2678" s="28" t="s">
        <v>1399</v>
      </c>
      <c r="J2678" s="28" t="s">
        <v>5637</v>
      </c>
      <c r="K2678" s="28" t="s">
        <v>5638</v>
      </c>
      <c r="L2678" s="28" t="s">
        <v>5639</v>
      </c>
    </row>
    <row r="2679" spans="1:12" ht="15.75" customHeight="1">
      <c r="A2679" s="28" t="s">
        <v>270</v>
      </c>
      <c r="B2679" s="28" t="s">
        <v>271</v>
      </c>
      <c r="C2679" s="28" t="s">
        <v>272</v>
      </c>
      <c r="D2679" s="28" t="s">
        <v>295</v>
      </c>
      <c r="E2679" s="28" t="s">
        <v>273</v>
      </c>
      <c r="F2679" s="28" t="s">
        <v>274</v>
      </c>
      <c r="G2679" s="28" t="s">
        <v>270</v>
      </c>
      <c r="H2679" s="28" t="s">
        <v>275</v>
      </c>
      <c r="I2679" s="28" t="s">
        <v>1403</v>
      </c>
      <c r="J2679" s="28" t="s">
        <v>5640</v>
      </c>
      <c r="K2679" s="28" t="s">
        <v>5641</v>
      </c>
      <c r="L2679" s="28" t="s">
        <v>5642</v>
      </c>
    </row>
    <row r="2680" spans="1:12" ht="15.75" customHeight="1">
      <c r="A2680" s="28" t="s">
        <v>270</v>
      </c>
      <c r="B2680" s="28" t="s">
        <v>271</v>
      </c>
      <c r="C2680" s="28" t="s">
        <v>272</v>
      </c>
      <c r="D2680" s="28" t="s">
        <v>295</v>
      </c>
      <c r="E2680" s="28" t="s">
        <v>273</v>
      </c>
      <c r="F2680" s="28" t="s">
        <v>274</v>
      </c>
      <c r="G2680" s="28" t="s">
        <v>270</v>
      </c>
      <c r="H2680" s="28" t="s">
        <v>275</v>
      </c>
      <c r="I2680" s="28" t="s">
        <v>415</v>
      </c>
      <c r="J2680" s="28" t="s">
        <v>5643</v>
      </c>
      <c r="K2680" s="28" t="s">
        <v>5644</v>
      </c>
      <c r="L2680" s="28" t="s">
        <v>5645</v>
      </c>
    </row>
    <row r="2681" spans="1:12" ht="15.75" customHeight="1">
      <c r="A2681" s="28" t="s">
        <v>270</v>
      </c>
      <c r="B2681" s="28" t="s">
        <v>271</v>
      </c>
      <c r="C2681" s="28" t="s">
        <v>272</v>
      </c>
      <c r="D2681" s="28" t="s">
        <v>295</v>
      </c>
      <c r="E2681" s="28" t="s">
        <v>273</v>
      </c>
      <c r="F2681" s="28" t="s">
        <v>274</v>
      </c>
      <c r="G2681" s="28" t="s">
        <v>270</v>
      </c>
      <c r="H2681" s="28" t="s">
        <v>275</v>
      </c>
      <c r="I2681" s="28" t="s">
        <v>339</v>
      </c>
      <c r="J2681" s="28" t="s">
        <v>5646</v>
      </c>
      <c r="K2681" s="28" t="s">
        <v>5647</v>
      </c>
      <c r="L2681" s="28" t="s">
        <v>5648</v>
      </c>
    </row>
    <row r="2682" spans="1:12" ht="15.75" customHeight="1">
      <c r="A2682" s="28" t="s">
        <v>270</v>
      </c>
      <c r="B2682" s="28" t="s">
        <v>271</v>
      </c>
      <c r="C2682" s="28" t="s">
        <v>272</v>
      </c>
      <c r="D2682" s="28" t="s">
        <v>295</v>
      </c>
      <c r="E2682" s="28" t="s">
        <v>273</v>
      </c>
      <c r="F2682" s="28" t="s">
        <v>274</v>
      </c>
      <c r="G2682" s="28" t="s">
        <v>270</v>
      </c>
      <c r="H2682" s="28" t="s">
        <v>275</v>
      </c>
      <c r="I2682" s="28" t="s">
        <v>340</v>
      </c>
      <c r="J2682" s="28" t="s">
        <v>5649</v>
      </c>
      <c r="K2682" s="28" t="s">
        <v>5650</v>
      </c>
      <c r="L2682" s="28" t="s">
        <v>5651</v>
      </c>
    </row>
    <row r="2683" spans="1:12" ht="15.75" customHeight="1">
      <c r="A2683" s="28" t="s">
        <v>270</v>
      </c>
      <c r="B2683" s="28" t="s">
        <v>271</v>
      </c>
      <c r="C2683" s="28" t="s">
        <v>272</v>
      </c>
      <c r="D2683" s="28" t="s">
        <v>295</v>
      </c>
      <c r="E2683" s="28" t="s">
        <v>273</v>
      </c>
      <c r="F2683" s="28" t="s">
        <v>274</v>
      </c>
      <c r="G2683" s="28" t="s">
        <v>270</v>
      </c>
      <c r="H2683" s="28" t="s">
        <v>275</v>
      </c>
      <c r="I2683" s="28" t="s">
        <v>1410</v>
      </c>
      <c r="J2683" s="28" t="s">
        <v>5652</v>
      </c>
      <c r="K2683" s="28" t="s">
        <v>5653</v>
      </c>
      <c r="L2683" s="28" t="s">
        <v>5654</v>
      </c>
    </row>
    <row r="2684" spans="1:12" ht="15.75" customHeight="1">
      <c r="A2684" s="28" t="s">
        <v>270</v>
      </c>
      <c r="B2684" s="28" t="s">
        <v>271</v>
      </c>
      <c r="C2684" s="28" t="s">
        <v>272</v>
      </c>
      <c r="D2684" s="28" t="s">
        <v>295</v>
      </c>
      <c r="E2684" s="28" t="s">
        <v>273</v>
      </c>
      <c r="F2684" s="28" t="s">
        <v>274</v>
      </c>
      <c r="G2684" s="28" t="s">
        <v>270</v>
      </c>
      <c r="H2684" s="28" t="s">
        <v>275</v>
      </c>
      <c r="I2684" s="28" t="s">
        <v>1414</v>
      </c>
      <c r="J2684" s="28" t="s">
        <v>5655</v>
      </c>
      <c r="K2684" s="28" t="s">
        <v>5656</v>
      </c>
      <c r="L2684" s="28" t="s">
        <v>5657</v>
      </c>
    </row>
    <row r="2685" spans="1:12" ht="15.75" customHeight="1">
      <c r="A2685" s="28" t="s">
        <v>270</v>
      </c>
      <c r="B2685" s="28" t="s">
        <v>271</v>
      </c>
      <c r="C2685" s="28" t="s">
        <v>272</v>
      </c>
      <c r="D2685" s="28" t="s">
        <v>295</v>
      </c>
      <c r="E2685" s="28" t="s">
        <v>273</v>
      </c>
      <c r="F2685" s="28" t="s">
        <v>274</v>
      </c>
      <c r="G2685" s="28" t="s">
        <v>270</v>
      </c>
      <c r="H2685" s="28" t="s">
        <v>275</v>
      </c>
      <c r="I2685" s="28" t="s">
        <v>313</v>
      </c>
      <c r="J2685" s="28" t="s">
        <v>5658</v>
      </c>
      <c r="K2685" s="28" t="s">
        <v>5659</v>
      </c>
      <c r="L2685" s="28" t="s">
        <v>5660</v>
      </c>
    </row>
    <row r="2686" spans="1:12" ht="15.75" customHeight="1">
      <c r="A2686" s="28" t="s">
        <v>270</v>
      </c>
      <c r="B2686" s="28" t="s">
        <v>271</v>
      </c>
      <c r="C2686" s="28" t="s">
        <v>272</v>
      </c>
      <c r="D2686" s="28" t="s">
        <v>295</v>
      </c>
      <c r="E2686" s="28" t="s">
        <v>273</v>
      </c>
      <c r="F2686" s="28" t="s">
        <v>274</v>
      </c>
      <c r="G2686" s="28" t="s">
        <v>270</v>
      </c>
      <c r="H2686" s="28" t="s">
        <v>275</v>
      </c>
      <c r="I2686" s="28" t="s">
        <v>419</v>
      </c>
      <c r="J2686" s="28" t="s">
        <v>5661</v>
      </c>
      <c r="K2686" s="28" t="s">
        <v>5662</v>
      </c>
      <c r="L2686" s="28" t="s">
        <v>5663</v>
      </c>
    </row>
    <row r="2687" spans="1:12" ht="15.75" customHeight="1">
      <c r="A2687" s="28" t="s">
        <v>270</v>
      </c>
      <c r="B2687" s="28" t="s">
        <v>271</v>
      </c>
      <c r="C2687" s="28" t="s">
        <v>272</v>
      </c>
      <c r="D2687" s="28" t="s">
        <v>295</v>
      </c>
      <c r="E2687" s="28" t="s">
        <v>273</v>
      </c>
      <c r="F2687" s="28" t="s">
        <v>274</v>
      </c>
      <c r="G2687" s="28" t="s">
        <v>270</v>
      </c>
      <c r="H2687" s="28" t="s">
        <v>275</v>
      </c>
      <c r="I2687" s="28" t="s">
        <v>1421</v>
      </c>
      <c r="J2687" s="28" t="s">
        <v>5664</v>
      </c>
      <c r="K2687" s="28" t="s">
        <v>5665</v>
      </c>
      <c r="L2687" s="28" t="s">
        <v>5666</v>
      </c>
    </row>
    <row r="2688" spans="1:12" ht="15.75" customHeight="1">
      <c r="A2688" s="28" t="s">
        <v>270</v>
      </c>
      <c r="B2688" s="28" t="s">
        <v>271</v>
      </c>
      <c r="C2688" s="28" t="s">
        <v>272</v>
      </c>
      <c r="D2688" s="28" t="s">
        <v>295</v>
      </c>
      <c r="E2688" s="28" t="s">
        <v>273</v>
      </c>
      <c r="F2688" s="28" t="s">
        <v>274</v>
      </c>
      <c r="G2688" s="28" t="s">
        <v>270</v>
      </c>
      <c r="H2688" s="28" t="s">
        <v>275</v>
      </c>
      <c r="I2688" s="28" t="s">
        <v>423</v>
      </c>
      <c r="J2688" s="28" t="s">
        <v>5667</v>
      </c>
      <c r="K2688" s="28" t="s">
        <v>5668</v>
      </c>
      <c r="L2688" s="28" t="s">
        <v>5669</v>
      </c>
    </row>
    <row r="2689" spans="1:12" ht="15.75" customHeight="1">
      <c r="A2689" s="28" t="s">
        <v>270</v>
      </c>
      <c r="B2689" s="28" t="s">
        <v>271</v>
      </c>
      <c r="C2689" s="28" t="s">
        <v>272</v>
      </c>
      <c r="D2689" s="28" t="s">
        <v>295</v>
      </c>
      <c r="E2689" s="28" t="s">
        <v>273</v>
      </c>
      <c r="F2689" s="28" t="s">
        <v>274</v>
      </c>
      <c r="G2689" s="28" t="s">
        <v>270</v>
      </c>
      <c r="H2689" s="28" t="s">
        <v>275</v>
      </c>
      <c r="I2689" s="28" t="s">
        <v>427</v>
      </c>
      <c r="J2689" s="28" t="s">
        <v>5670</v>
      </c>
      <c r="K2689" s="28" t="s">
        <v>5671</v>
      </c>
      <c r="L2689" s="28" t="s">
        <v>5672</v>
      </c>
    </row>
    <row r="2690" spans="1:12" ht="15.75" customHeight="1">
      <c r="A2690" s="28" t="s">
        <v>270</v>
      </c>
      <c r="B2690" s="28" t="s">
        <v>271</v>
      </c>
      <c r="C2690" s="28" t="s">
        <v>272</v>
      </c>
      <c r="D2690" s="28" t="s">
        <v>295</v>
      </c>
      <c r="E2690" s="28" t="s">
        <v>273</v>
      </c>
      <c r="F2690" s="28" t="s">
        <v>274</v>
      </c>
      <c r="G2690" s="28" t="s">
        <v>270</v>
      </c>
      <c r="H2690" s="28" t="s">
        <v>275</v>
      </c>
      <c r="I2690" s="28" t="s">
        <v>1431</v>
      </c>
      <c r="J2690" s="28" t="s">
        <v>5673</v>
      </c>
      <c r="K2690" s="28" t="s">
        <v>5674</v>
      </c>
      <c r="L2690" s="28" t="s">
        <v>5675</v>
      </c>
    </row>
    <row r="2691" spans="1:12" ht="15.75" customHeight="1">
      <c r="A2691" s="28" t="s">
        <v>270</v>
      </c>
      <c r="B2691" s="28" t="s">
        <v>271</v>
      </c>
      <c r="C2691" s="28" t="s">
        <v>272</v>
      </c>
      <c r="D2691" s="28" t="s">
        <v>295</v>
      </c>
      <c r="E2691" s="28" t="s">
        <v>273</v>
      </c>
      <c r="F2691" s="28" t="s">
        <v>274</v>
      </c>
      <c r="G2691" s="28" t="s">
        <v>270</v>
      </c>
      <c r="H2691" s="28" t="s">
        <v>275</v>
      </c>
      <c r="I2691" s="28" t="s">
        <v>341</v>
      </c>
      <c r="J2691" s="28" t="s">
        <v>5676</v>
      </c>
      <c r="K2691" s="28" t="s">
        <v>5677</v>
      </c>
      <c r="L2691" s="28" t="s">
        <v>5678</v>
      </c>
    </row>
    <row r="2692" spans="1:12" ht="15.75" customHeight="1">
      <c r="A2692" s="28" t="s">
        <v>270</v>
      </c>
      <c r="B2692" s="28" t="s">
        <v>271</v>
      </c>
      <c r="C2692" s="28" t="s">
        <v>272</v>
      </c>
      <c r="D2692" s="28" t="s">
        <v>295</v>
      </c>
      <c r="E2692" s="28" t="s">
        <v>273</v>
      </c>
      <c r="F2692" s="28" t="s">
        <v>274</v>
      </c>
      <c r="G2692" s="28" t="s">
        <v>270</v>
      </c>
      <c r="H2692" s="28" t="s">
        <v>275</v>
      </c>
      <c r="I2692" s="28" t="s">
        <v>342</v>
      </c>
      <c r="J2692" s="28" t="s">
        <v>5679</v>
      </c>
      <c r="K2692" s="28" t="s">
        <v>5680</v>
      </c>
      <c r="L2692" s="28" t="s">
        <v>5681</v>
      </c>
    </row>
    <row r="2693" spans="1:12" ht="15.75" customHeight="1">
      <c r="A2693" s="28" t="s">
        <v>270</v>
      </c>
      <c r="B2693" s="28" t="s">
        <v>271</v>
      </c>
      <c r="C2693" s="28" t="s">
        <v>272</v>
      </c>
      <c r="D2693" s="28" t="s">
        <v>295</v>
      </c>
      <c r="E2693" s="28" t="s">
        <v>273</v>
      </c>
      <c r="F2693" s="28" t="s">
        <v>274</v>
      </c>
      <c r="G2693" s="28" t="s">
        <v>270</v>
      </c>
      <c r="H2693" s="28" t="s">
        <v>275</v>
      </c>
      <c r="I2693" s="28" t="s">
        <v>343</v>
      </c>
      <c r="J2693" s="28" t="s">
        <v>5682</v>
      </c>
      <c r="K2693" s="28" t="s">
        <v>5683</v>
      </c>
      <c r="L2693" s="28" t="s">
        <v>5684</v>
      </c>
    </row>
    <row r="2694" spans="1:12" ht="15.75" customHeight="1">
      <c r="A2694" s="28" t="s">
        <v>270</v>
      </c>
      <c r="B2694" s="28" t="s">
        <v>271</v>
      </c>
      <c r="C2694" s="28" t="s">
        <v>272</v>
      </c>
      <c r="D2694" s="28" t="s">
        <v>295</v>
      </c>
      <c r="E2694" s="28" t="s">
        <v>273</v>
      </c>
      <c r="F2694" s="28" t="s">
        <v>274</v>
      </c>
      <c r="G2694" s="28" t="s">
        <v>270</v>
      </c>
      <c r="H2694" s="28" t="s">
        <v>275</v>
      </c>
      <c r="I2694" s="28" t="s">
        <v>1435</v>
      </c>
      <c r="J2694" s="28" t="s">
        <v>5685</v>
      </c>
      <c r="K2694" s="28" t="s">
        <v>5686</v>
      </c>
      <c r="L2694" s="28" t="s">
        <v>5687</v>
      </c>
    </row>
    <row r="2695" spans="1:12" ht="15.75" customHeight="1">
      <c r="A2695" s="28" t="s">
        <v>270</v>
      </c>
      <c r="B2695" s="28" t="s">
        <v>271</v>
      </c>
      <c r="C2695" s="28" t="s">
        <v>272</v>
      </c>
      <c r="D2695" s="28" t="s">
        <v>295</v>
      </c>
      <c r="E2695" s="28" t="s">
        <v>273</v>
      </c>
      <c r="F2695" s="28" t="s">
        <v>274</v>
      </c>
      <c r="G2695" s="28" t="s">
        <v>270</v>
      </c>
      <c r="H2695" s="28" t="s">
        <v>275</v>
      </c>
      <c r="I2695" s="28" t="s">
        <v>1439</v>
      </c>
      <c r="J2695" s="28" t="s">
        <v>5688</v>
      </c>
      <c r="K2695" s="28" t="s">
        <v>5689</v>
      </c>
      <c r="L2695" s="28" t="s">
        <v>5690</v>
      </c>
    </row>
    <row r="2696" spans="1:12" ht="15.75" customHeight="1">
      <c r="A2696" s="28" t="s">
        <v>270</v>
      </c>
      <c r="B2696" s="28" t="s">
        <v>271</v>
      </c>
      <c r="C2696" s="28" t="s">
        <v>272</v>
      </c>
      <c r="D2696" s="28" t="s">
        <v>295</v>
      </c>
      <c r="E2696" s="28" t="s">
        <v>273</v>
      </c>
      <c r="F2696" s="28" t="s">
        <v>274</v>
      </c>
      <c r="G2696" s="28" t="s">
        <v>270</v>
      </c>
      <c r="H2696" s="28" t="s">
        <v>275</v>
      </c>
      <c r="I2696" s="28" t="s">
        <v>1443</v>
      </c>
      <c r="J2696" s="28" t="s">
        <v>5691</v>
      </c>
      <c r="K2696" s="28" t="s">
        <v>5692</v>
      </c>
      <c r="L2696" s="28" t="s">
        <v>5693</v>
      </c>
    </row>
    <row r="2697" spans="1:12" ht="15.75" customHeight="1">
      <c r="A2697" s="28" t="s">
        <v>270</v>
      </c>
      <c r="B2697" s="28" t="s">
        <v>271</v>
      </c>
      <c r="C2697" s="28" t="s">
        <v>272</v>
      </c>
      <c r="D2697" s="28" t="s">
        <v>295</v>
      </c>
      <c r="E2697" s="28" t="s">
        <v>273</v>
      </c>
      <c r="F2697" s="28" t="s">
        <v>274</v>
      </c>
      <c r="G2697" s="28" t="s">
        <v>270</v>
      </c>
      <c r="H2697" s="28" t="s">
        <v>275</v>
      </c>
      <c r="I2697" s="28" t="s">
        <v>1447</v>
      </c>
      <c r="J2697" s="28" t="s">
        <v>5694</v>
      </c>
      <c r="K2697" s="28" t="s">
        <v>5695</v>
      </c>
      <c r="L2697" s="28" t="s">
        <v>5696</v>
      </c>
    </row>
    <row r="2698" spans="1:12" ht="15.75" customHeight="1">
      <c r="A2698" s="28" t="s">
        <v>270</v>
      </c>
      <c r="B2698" s="28" t="s">
        <v>271</v>
      </c>
      <c r="C2698" s="28" t="s">
        <v>272</v>
      </c>
      <c r="D2698" s="28" t="s">
        <v>295</v>
      </c>
      <c r="E2698" s="28" t="s">
        <v>273</v>
      </c>
      <c r="F2698" s="28" t="s">
        <v>274</v>
      </c>
      <c r="G2698" s="28" t="s">
        <v>270</v>
      </c>
      <c r="H2698" s="28" t="s">
        <v>275</v>
      </c>
      <c r="I2698" s="28" t="s">
        <v>1451</v>
      </c>
      <c r="J2698" s="28" t="s">
        <v>5697</v>
      </c>
      <c r="K2698" s="28" t="s">
        <v>5698</v>
      </c>
      <c r="L2698" s="28" t="s">
        <v>5699</v>
      </c>
    </row>
    <row r="2699" spans="1:12" ht="15.75" customHeight="1">
      <c r="A2699" s="28" t="s">
        <v>270</v>
      </c>
      <c r="B2699" s="28" t="s">
        <v>271</v>
      </c>
      <c r="C2699" s="28" t="s">
        <v>272</v>
      </c>
      <c r="D2699" s="28" t="s">
        <v>295</v>
      </c>
      <c r="E2699" s="28" t="s">
        <v>273</v>
      </c>
      <c r="F2699" s="28" t="s">
        <v>274</v>
      </c>
      <c r="G2699" s="28" t="s">
        <v>270</v>
      </c>
      <c r="H2699" s="28" t="s">
        <v>275</v>
      </c>
      <c r="I2699" s="28" t="s">
        <v>1455</v>
      </c>
      <c r="J2699" s="28" t="s">
        <v>5700</v>
      </c>
      <c r="K2699" s="28" t="s">
        <v>5701</v>
      </c>
      <c r="L2699" s="28" t="s">
        <v>5702</v>
      </c>
    </row>
    <row r="2700" spans="1:12" ht="15.75" customHeight="1">
      <c r="A2700" s="28" t="s">
        <v>270</v>
      </c>
      <c r="B2700" s="28" t="s">
        <v>271</v>
      </c>
      <c r="C2700" s="28" t="s">
        <v>272</v>
      </c>
      <c r="D2700" s="28" t="s">
        <v>295</v>
      </c>
      <c r="E2700" s="28" t="s">
        <v>273</v>
      </c>
      <c r="F2700" s="28" t="s">
        <v>274</v>
      </c>
      <c r="G2700" s="28" t="s">
        <v>270</v>
      </c>
      <c r="H2700" s="28" t="s">
        <v>275</v>
      </c>
      <c r="I2700" s="28" t="s">
        <v>1459</v>
      </c>
      <c r="J2700" s="28" t="s">
        <v>5703</v>
      </c>
      <c r="K2700" s="28" t="s">
        <v>5704</v>
      </c>
      <c r="L2700" s="28" t="s">
        <v>5705</v>
      </c>
    </row>
    <row r="2701" spans="1:12" ht="15.75" customHeight="1">
      <c r="A2701" s="28" t="s">
        <v>270</v>
      </c>
      <c r="B2701" s="28" t="s">
        <v>271</v>
      </c>
      <c r="C2701" s="28" t="s">
        <v>272</v>
      </c>
      <c r="D2701" s="28" t="s">
        <v>295</v>
      </c>
      <c r="E2701" s="28" t="s">
        <v>273</v>
      </c>
      <c r="F2701" s="28" t="s">
        <v>274</v>
      </c>
      <c r="G2701" s="28" t="s">
        <v>270</v>
      </c>
      <c r="H2701" s="28" t="s">
        <v>275</v>
      </c>
      <c r="I2701" s="28" t="s">
        <v>1463</v>
      </c>
      <c r="J2701" s="28" t="s">
        <v>5706</v>
      </c>
      <c r="K2701" s="28" t="s">
        <v>5707</v>
      </c>
      <c r="L2701" s="28" t="s">
        <v>5708</v>
      </c>
    </row>
    <row r="2702" spans="1:12" ht="15.75" customHeight="1">
      <c r="A2702" s="28" t="s">
        <v>270</v>
      </c>
      <c r="B2702" s="28" t="s">
        <v>271</v>
      </c>
      <c r="C2702" s="28" t="s">
        <v>272</v>
      </c>
      <c r="D2702" s="28" t="s">
        <v>295</v>
      </c>
      <c r="E2702" s="28" t="s">
        <v>273</v>
      </c>
      <c r="F2702" s="28" t="s">
        <v>274</v>
      </c>
      <c r="G2702" s="28" t="s">
        <v>270</v>
      </c>
      <c r="H2702" s="28" t="s">
        <v>275</v>
      </c>
      <c r="I2702" s="28" t="s">
        <v>314</v>
      </c>
      <c r="J2702" s="28" t="s">
        <v>5709</v>
      </c>
      <c r="K2702" s="28" t="s">
        <v>5710</v>
      </c>
      <c r="L2702" s="28" t="s">
        <v>5711</v>
      </c>
    </row>
    <row r="2703" spans="1:12" ht="15.75" customHeight="1">
      <c r="A2703" s="28" t="s">
        <v>270</v>
      </c>
      <c r="B2703" s="28" t="s">
        <v>271</v>
      </c>
      <c r="C2703" s="28" t="s">
        <v>272</v>
      </c>
      <c r="D2703" s="28" t="s">
        <v>295</v>
      </c>
      <c r="E2703" s="28" t="s">
        <v>273</v>
      </c>
      <c r="F2703" s="28" t="s">
        <v>274</v>
      </c>
      <c r="G2703" s="28" t="s">
        <v>270</v>
      </c>
      <c r="H2703" s="28" t="s">
        <v>275</v>
      </c>
      <c r="I2703" s="28" t="s">
        <v>439</v>
      </c>
      <c r="J2703" s="28" t="s">
        <v>5712</v>
      </c>
      <c r="K2703" s="28" t="s">
        <v>5713</v>
      </c>
      <c r="L2703" s="28" t="s">
        <v>5714</v>
      </c>
    </row>
    <row r="2704" spans="1:12" ht="15.75" customHeight="1">
      <c r="A2704" s="28" t="s">
        <v>270</v>
      </c>
      <c r="B2704" s="28" t="s">
        <v>271</v>
      </c>
      <c r="C2704" s="28" t="s">
        <v>272</v>
      </c>
      <c r="D2704" s="28" t="s">
        <v>295</v>
      </c>
      <c r="E2704" s="28" t="s">
        <v>273</v>
      </c>
      <c r="F2704" s="28" t="s">
        <v>274</v>
      </c>
      <c r="G2704" s="28" t="s">
        <v>270</v>
      </c>
      <c r="H2704" s="28" t="s">
        <v>275</v>
      </c>
      <c r="I2704" s="28" t="s">
        <v>431</v>
      </c>
      <c r="J2704" s="28" t="s">
        <v>5715</v>
      </c>
      <c r="K2704" s="28" t="s">
        <v>5716</v>
      </c>
      <c r="L2704" s="28" t="s">
        <v>5717</v>
      </c>
    </row>
    <row r="2705" spans="1:12" ht="15.75" customHeight="1">
      <c r="A2705" s="28" t="s">
        <v>270</v>
      </c>
      <c r="B2705" s="28" t="s">
        <v>271</v>
      </c>
      <c r="C2705" s="28" t="s">
        <v>272</v>
      </c>
      <c r="D2705" s="28" t="s">
        <v>295</v>
      </c>
      <c r="E2705" s="28" t="s">
        <v>273</v>
      </c>
      <c r="F2705" s="28" t="s">
        <v>274</v>
      </c>
      <c r="G2705" s="28" t="s">
        <v>270</v>
      </c>
      <c r="H2705" s="28" t="s">
        <v>275</v>
      </c>
      <c r="I2705" s="28" t="s">
        <v>443</v>
      </c>
      <c r="J2705" s="28" t="s">
        <v>5718</v>
      </c>
      <c r="K2705" s="28" t="s">
        <v>5719</v>
      </c>
      <c r="L2705" s="28" t="s">
        <v>5720</v>
      </c>
    </row>
    <row r="2706" spans="1:12" ht="15.75" customHeight="1">
      <c r="A2706" s="28" t="s">
        <v>270</v>
      </c>
      <c r="B2706" s="28" t="s">
        <v>271</v>
      </c>
      <c r="C2706" s="28" t="s">
        <v>272</v>
      </c>
      <c r="D2706" s="28" t="s">
        <v>295</v>
      </c>
      <c r="E2706" s="28" t="s">
        <v>273</v>
      </c>
      <c r="F2706" s="28" t="s">
        <v>274</v>
      </c>
      <c r="G2706" s="28" t="s">
        <v>270</v>
      </c>
      <c r="H2706" s="28" t="s">
        <v>275</v>
      </c>
      <c r="I2706" s="28" t="s">
        <v>435</v>
      </c>
      <c r="J2706" s="28" t="s">
        <v>5721</v>
      </c>
      <c r="K2706" s="28" t="s">
        <v>5722</v>
      </c>
      <c r="L2706" s="28" t="s">
        <v>5723</v>
      </c>
    </row>
    <row r="2707" spans="1:12" ht="15.75" customHeight="1">
      <c r="A2707" s="28" t="s">
        <v>270</v>
      </c>
      <c r="B2707" s="28" t="s">
        <v>271</v>
      </c>
      <c r="C2707" s="28" t="s">
        <v>272</v>
      </c>
      <c r="D2707" s="28" t="s">
        <v>295</v>
      </c>
      <c r="E2707" s="28" t="s">
        <v>273</v>
      </c>
      <c r="F2707" s="28" t="s">
        <v>274</v>
      </c>
      <c r="G2707" s="28" t="s">
        <v>270</v>
      </c>
      <c r="H2707" s="28" t="s">
        <v>275</v>
      </c>
      <c r="I2707" s="28" t="s">
        <v>1479</v>
      </c>
      <c r="J2707" s="28" t="s">
        <v>5724</v>
      </c>
      <c r="K2707" s="28" t="s">
        <v>5725</v>
      </c>
      <c r="L2707" s="28" t="s">
        <v>5726</v>
      </c>
    </row>
    <row r="2708" spans="1:12" ht="15.75" customHeight="1">
      <c r="A2708" s="28" t="s">
        <v>270</v>
      </c>
      <c r="B2708" s="28" t="s">
        <v>271</v>
      </c>
      <c r="C2708" s="28" t="s">
        <v>272</v>
      </c>
      <c r="D2708" s="28" t="s">
        <v>295</v>
      </c>
      <c r="E2708" s="28" t="s">
        <v>273</v>
      </c>
      <c r="F2708" s="28" t="s">
        <v>274</v>
      </c>
      <c r="G2708" s="28" t="s">
        <v>270</v>
      </c>
      <c r="H2708" s="28" t="s">
        <v>275</v>
      </c>
      <c r="I2708" s="28" t="s">
        <v>447</v>
      </c>
      <c r="J2708" s="28" t="s">
        <v>5727</v>
      </c>
      <c r="K2708" s="28" t="s">
        <v>5728</v>
      </c>
      <c r="L2708" s="28" t="s">
        <v>5729</v>
      </c>
    </row>
    <row r="2709" spans="1:12" ht="15.75" customHeight="1">
      <c r="A2709" s="28" t="s">
        <v>270</v>
      </c>
      <c r="B2709" s="28" t="s">
        <v>271</v>
      </c>
      <c r="C2709" s="28" t="s">
        <v>272</v>
      </c>
      <c r="D2709" s="28" t="s">
        <v>295</v>
      </c>
      <c r="E2709" s="28" t="s">
        <v>273</v>
      </c>
      <c r="F2709" s="28" t="s">
        <v>274</v>
      </c>
      <c r="G2709" s="28" t="s">
        <v>270</v>
      </c>
      <c r="H2709" s="28" t="s">
        <v>275</v>
      </c>
      <c r="I2709" s="28" t="s">
        <v>327</v>
      </c>
      <c r="J2709" s="28" t="s">
        <v>5730</v>
      </c>
      <c r="K2709" s="28" t="s">
        <v>5731</v>
      </c>
      <c r="L2709" s="28" t="s">
        <v>5732</v>
      </c>
    </row>
    <row r="2710" spans="1:12" ht="15.75" customHeight="1">
      <c r="A2710" s="28" t="s">
        <v>270</v>
      </c>
      <c r="B2710" s="28" t="s">
        <v>271</v>
      </c>
      <c r="C2710" s="28" t="s">
        <v>272</v>
      </c>
      <c r="D2710" s="28" t="s">
        <v>295</v>
      </c>
      <c r="E2710" s="28" t="s">
        <v>273</v>
      </c>
      <c r="F2710" s="28" t="s">
        <v>274</v>
      </c>
      <c r="G2710" s="28" t="s">
        <v>270</v>
      </c>
      <c r="H2710" s="28" t="s">
        <v>275</v>
      </c>
      <c r="I2710" s="28" t="s">
        <v>326</v>
      </c>
      <c r="J2710" s="28" t="s">
        <v>5733</v>
      </c>
      <c r="K2710" s="28" t="s">
        <v>5734</v>
      </c>
      <c r="L2710" s="28" t="s">
        <v>5735</v>
      </c>
    </row>
    <row r="2711" spans="1:12" ht="15.75" customHeight="1">
      <c r="A2711" s="28" t="s">
        <v>270</v>
      </c>
      <c r="B2711" s="28" t="s">
        <v>271</v>
      </c>
      <c r="C2711" s="28" t="s">
        <v>272</v>
      </c>
      <c r="D2711" s="28" t="s">
        <v>295</v>
      </c>
      <c r="E2711" s="28" t="s">
        <v>273</v>
      </c>
      <c r="F2711" s="28" t="s">
        <v>274</v>
      </c>
      <c r="G2711" s="28" t="s">
        <v>270</v>
      </c>
      <c r="H2711" s="28" t="s">
        <v>275</v>
      </c>
      <c r="I2711" s="28" t="s">
        <v>1489</v>
      </c>
      <c r="J2711" s="28" t="s">
        <v>5736</v>
      </c>
      <c r="K2711" s="28" t="s">
        <v>5737</v>
      </c>
      <c r="L2711" s="28" t="s">
        <v>5738</v>
      </c>
    </row>
    <row r="2712" spans="1:12" ht="15.75" customHeight="1">
      <c r="A2712" s="28" t="s">
        <v>270</v>
      </c>
      <c r="B2712" s="28" t="s">
        <v>271</v>
      </c>
      <c r="C2712" s="28" t="s">
        <v>272</v>
      </c>
      <c r="D2712" s="28" t="s">
        <v>295</v>
      </c>
      <c r="E2712" s="28" t="s">
        <v>273</v>
      </c>
      <c r="F2712" s="28" t="s">
        <v>274</v>
      </c>
      <c r="G2712" s="28" t="s">
        <v>270</v>
      </c>
      <c r="H2712" s="28" t="s">
        <v>275</v>
      </c>
      <c r="I2712" s="28" t="s">
        <v>287</v>
      </c>
      <c r="J2712" s="28" t="s">
        <v>5739</v>
      </c>
      <c r="K2712" s="28" t="s">
        <v>5740</v>
      </c>
      <c r="L2712" s="28" t="s">
        <v>5741</v>
      </c>
    </row>
    <row r="2713" spans="1:12" ht="15.75" customHeight="1">
      <c r="A2713" s="28" t="s">
        <v>270</v>
      </c>
      <c r="B2713" s="28" t="s">
        <v>271</v>
      </c>
      <c r="C2713" s="28" t="s">
        <v>272</v>
      </c>
      <c r="D2713" s="28" t="s">
        <v>295</v>
      </c>
      <c r="E2713" s="28" t="s">
        <v>273</v>
      </c>
      <c r="F2713" s="28" t="s">
        <v>274</v>
      </c>
      <c r="G2713" s="28" t="s">
        <v>270</v>
      </c>
      <c r="H2713" s="28" t="s">
        <v>275</v>
      </c>
      <c r="I2713" s="28" t="s">
        <v>451</v>
      </c>
      <c r="J2713" s="28" t="s">
        <v>5742</v>
      </c>
      <c r="K2713" s="28" t="s">
        <v>5743</v>
      </c>
      <c r="L2713" s="28" t="s">
        <v>5744</v>
      </c>
    </row>
    <row r="2714" spans="1:12" ht="15.75" customHeight="1">
      <c r="A2714" s="28" t="s">
        <v>270</v>
      </c>
      <c r="B2714" s="28" t="s">
        <v>271</v>
      </c>
      <c r="C2714" s="28" t="s">
        <v>272</v>
      </c>
      <c r="D2714" s="28" t="s">
        <v>295</v>
      </c>
      <c r="E2714" s="28" t="s">
        <v>273</v>
      </c>
      <c r="F2714" s="28" t="s">
        <v>274</v>
      </c>
      <c r="G2714" s="28" t="s">
        <v>270</v>
      </c>
      <c r="H2714" s="28" t="s">
        <v>275</v>
      </c>
      <c r="I2714" s="28" t="s">
        <v>344</v>
      </c>
      <c r="J2714" s="28" t="s">
        <v>5745</v>
      </c>
      <c r="K2714" s="28" t="s">
        <v>5746</v>
      </c>
      <c r="L2714" s="28" t="s">
        <v>5747</v>
      </c>
    </row>
    <row r="2715" spans="1:12" ht="15.75" customHeight="1">
      <c r="A2715" s="28" t="s">
        <v>270</v>
      </c>
      <c r="B2715" s="28" t="s">
        <v>271</v>
      </c>
      <c r="C2715" s="28" t="s">
        <v>272</v>
      </c>
      <c r="D2715" s="28" t="s">
        <v>295</v>
      </c>
      <c r="E2715" s="28" t="s">
        <v>273</v>
      </c>
      <c r="F2715" s="28" t="s">
        <v>274</v>
      </c>
      <c r="G2715" s="28" t="s">
        <v>270</v>
      </c>
      <c r="H2715" s="28" t="s">
        <v>275</v>
      </c>
      <c r="I2715" s="28" t="s">
        <v>325</v>
      </c>
      <c r="J2715" s="28" t="s">
        <v>5748</v>
      </c>
      <c r="K2715" s="28" t="s">
        <v>5749</v>
      </c>
      <c r="L2715" s="28" t="s">
        <v>5750</v>
      </c>
    </row>
    <row r="2716" spans="1:12" ht="15.75" customHeight="1">
      <c r="A2716" s="28" t="s">
        <v>270</v>
      </c>
      <c r="B2716" s="28" t="s">
        <v>271</v>
      </c>
      <c r="C2716" s="28" t="s">
        <v>272</v>
      </c>
      <c r="D2716" s="28" t="s">
        <v>295</v>
      </c>
      <c r="E2716" s="28" t="s">
        <v>273</v>
      </c>
      <c r="F2716" s="28" t="s">
        <v>274</v>
      </c>
      <c r="G2716" s="28" t="s">
        <v>270</v>
      </c>
      <c r="H2716" s="28" t="s">
        <v>275</v>
      </c>
      <c r="I2716" s="28" t="s">
        <v>1502</v>
      </c>
      <c r="J2716" s="28" t="s">
        <v>5751</v>
      </c>
      <c r="K2716" s="28" t="s">
        <v>5752</v>
      </c>
      <c r="L2716" s="28" t="s">
        <v>5753</v>
      </c>
    </row>
    <row r="2717" spans="1:12" ht="15.75" customHeight="1">
      <c r="A2717" s="28" t="s">
        <v>270</v>
      </c>
      <c r="B2717" s="28" t="s">
        <v>271</v>
      </c>
      <c r="C2717" s="28" t="s">
        <v>272</v>
      </c>
      <c r="D2717" s="28" t="s">
        <v>295</v>
      </c>
      <c r="E2717" s="28" t="s">
        <v>273</v>
      </c>
      <c r="F2717" s="28" t="s">
        <v>274</v>
      </c>
      <c r="G2717" s="28" t="s">
        <v>270</v>
      </c>
      <c r="H2717" s="28" t="s">
        <v>275</v>
      </c>
      <c r="I2717" s="28" t="s">
        <v>289</v>
      </c>
      <c r="J2717" s="28" t="s">
        <v>5754</v>
      </c>
      <c r="K2717" s="28" t="s">
        <v>5755</v>
      </c>
      <c r="L2717" s="28" t="s">
        <v>5756</v>
      </c>
    </row>
    <row r="2718" spans="1:12" ht="15.75" customHeight="1">
      <c r="A2718" s="28" t="s">
        <v>270</v>
      </c>
      <c r="B2718" s="28" t="s">
        <v>271</v>
      </c>
      <c r="C2718" s="28" t="s">
        <v>272</v>
      </c>
      <c r="D2718" s="28" t="s">
        <v>295</v>
      </c>
      <c r="E2718" s="28" t="s">
        <v>273</v>
      </c>
      <c r="F2718" s="28" t="s">
        <v>274</v>
      </c>
      <c r="G2718" s="28" t="s">
        <v>270</v>
      </c>
      <c r="H2718" s="28" t="s">
        <v>275</v>
      </c>
      <c r="I2718" s="28" t="s">
        <v>1506</v>
      </c>
      <c r="J2718" s="28" t="s">
        <v>5757</v>
      </c>
      <c r="K2718" s="28" t="s">
        <v>5758</v>
      </c>
      <c r="L2718" s="28" t="s">
        <v>5759</v>
      </c>
    </row>
    <row r="2719" spans="1:12" ht="15.75" customHeight="1">
      <c r="A2719" s="28" t="s">
        <v>270</v>
      </c>
      <c r="B2719" s="28" t="s">
        <v>271</v>
      </c>
      <c r="C2719" s="28" t="s">
        <v>272</v>
      </c>
      <c r="D2719" s="28" t="s">
        <v>295</v>
      </c>
      <c r="E2719" s="28" t="s">
        <v>273</v>
      </c>
      <c r="F2719" s="28" t="s">
        <v>274</v>
      </c>
      <c r="G2719" s="28" t="s">
        <v>270</v>
      </c>
      <c r="H2719" s="28" t="s">
        <v>275</v>
      </c>
      <c r="I2719" s="28" t="s">
        <v>455</v>
      </c>
      <c r="J2719" s="28" t="s">
        <v>5760</v>
      </c>
      <c r="K2719" s="28" t="s">
        <v>5761</v>
      </c>
      <c r="L2719" s="28" t="s">
        <v>5762</v>
      </c>
    </row>
    <row r="2720" spans="1:12" ht="15.75" customHeight="1">
      <c r="A2720" s="28" t="s">
        <v>270</v>
      </c>
      <c r="B2720" s="28" t="s">
        <v>271</v>
      </c>
      <c r="C2720" s="28" t="s">
        <v>272</v>
      </c>
      <c r="D2720" s="28" t="s">
        <v>295</v>
      </c>
      <c r="E2720" s="28" t="s">
        <v>273</v>
      </c>
      <c r="F2720" s="28" t="s">
        <v>274</v>
      </c>
      <c r="G2720" s="28" t="s">
        <v>270</v>
      </c>
      <c r="H2720" s="28" t="s">
        <v>275</v>
      </c>
      <c r="I2720" s="28" t="s">
        <v>1513</v>
      </c>
      <c r="J2720" s="28" t="s">
        <v>5763</v>
      </c>
      <c r="K2720" s="28" t="s">
        <v>5764</v>
      </c>
      <c r="L2720" s="28" t="s">
        <v>5765</v>
      </c>
    </row>
    <row r="2721" spans="1:12" ht="15.75" customHeight="1">
      <c r="A2721" s="28" t="s">
        <v>270</v>
      </c>
      <c r="B2721" s="28" t="s">
        <v>271</v>
      </c>
      <c r="C2721" s="28" t="s">
        <v>272</v>
      </c>
      <c r="D2721" s="28" t="s">
        <v>295</v>
      </c>
      <c r="E2721" s="28" t="s">
        <v>273</v>
      </c>
      <c r="F2721" s="28" t="s">
        <v>274</v>
      </c>
      <c r="G2721" s="28" t="s">
        <v>270</v>
      </c>
      <c r="H2721" s="28" t="s">
        <v>275</v>
      </c>
      <c r="I2721" s="28" t="s">
        <v>459</v>
      </c>
      <c r="J2721" s="28" t="s">
        <v>5766</v>
      </c>
      <c r="K2721" s="28" t="s">
        <v>5767</v>
      </c>
      <c r="L2721" s="28" t="s">
        <v>5768</v>
      </c>
    </row>
    <row r="2722" spans="1:12" ht="15.75" customHeight="1">
      <c r="A2722" s="28" t="s">
        <v>270</v>
      </c>
      <c r="B2722" s="28" t="s">
        <v>271</v>
      </c>
      <c r="C2722" s="28" t="s">
        <v>272</v>
      </c>
      <c r="D2722" s="28" t="s">
        <v>295</v>
      </c>
      <c r="E2722" s="28" t="s">
        <v>273</v>
      </c>
      <c r="F2722" s="28" t="s">
        <v>274</v>
      </c>
      <c r="G2722" s="28" t="s">
        <v>270</v>
      </c>
      <c r="H2722" s="28" t="s">
        <v>275</v>
      </c>
      <c r="I2722" s="28" t="s">
        <v>462</v>
      </c>
      <c r="J2722" s="28" t="s">
        <v>5769</v>
      </c>
      <c r="K2722" s="28" t="s">
        <v>5770</v>
      </c>
      <c r="L2722" s="28" t="s">
        <v>5771</v>
      </c>
    </row>
    <row r="2723" spans="1:12" ht="15.75" customHeight="1">
      <c r="A2723" s="28" t="s">
        <v>270</v>
      </c>
      <c r="B2723" s="28" t="s">
        <v>271</v>
      </c>
      <c r="C2723" s="28" t="s">
        <v>272</v>
      </c>
      <c r="D2723" s="28" t="s">
        <v>295</v>
      </c>
      <c r="E2723" s="28" t="s">
        <v>273</v>
      </c>
      <c r="F2723" s="28" t="s">
        <v>274</v>
      </c>
      <c r="G2723" s="28" t="s">
        <v>270</v>
      </c>
      <c r="H2723" s="28" t="s">
        <v>275</v>
      </c>
      <c r="I2723" s="28" t="s">
        <v>319</v>
      </c>
      <c r="J2723" s="28" t="s">
        <v>5772</v>
      </c>
      <c r="K2723" s="28" t="s">
        <v>5773</v>
      </c>
      <c r="L2723" s="28" t="s">
        <v>5774</v>
      </c>
    </row>
    <row r="2724" spans="1:12" ht="15.75" customHeight="1">
      <c r="A2724" s="28" t="s">
        <v>270</v>
      </c>
      <c r="B2724" s="28" t="s">
        <v>271</v>
      </c>
      <c r="C2724" s="28" t="s">
        <v>272</v>
      </c>
      <c r="D2724" s="28" t="s">
        <v>295</v>
      </c>
      <c r="E2724" s="28" t="s">
        <v>273</v>
      </c>
      <c r="F2724" s="28" t="s">
        <v>274</v>
      </c>
      <c r="G2724" s="28" t="s">
        <v>270</v>
      </c>
      <c r="H2724" s="28" t="s">
        <v>275</v>
      </c>
      <c r="I2724" s="28" t="s">
        <v>466</v>
      </c>
      <c r="J2724" s="28" t="s">
        <v>5775</v>
      </c>
      <c r="K2724" s="28" t="s">
        <v>5776</v>
      </c>
      <c r="L2724" s="28" t="s">
        <v>5777</v>
      </c>
    </row>
    <row r="2725" spans="1:12" ht="15.75" customHeight="1">
      <c r="A2725" s="28" t="s">
        <v>270</v>
      </c>
      <c r="B2725" s="28" t="s">
        <v>271</v>
      </c>
      <c r="C2725" s="28" t="s">
        <v>272</v>
      </c>
      <c r="D2725" s="28" t="s">
        <v>295</v>
      </c>
      <c r="E2725" s="28" t="s">
        <v>273</v>
      </c>
      <c r="F2725" s="28" t="s">
        <v>274</v>
      </c>
      <c r="G2725" s="28" t="s">
        <v>270</v>
      </c>
      <c r="H2725" s="28" t="s">
        <v>275</v>
      </c>
      <c r="I2725" s="28" t="s">
        <v>320</v>
      </c>
      <c r="J2725" s="28" t="s">
        <v>5778</v>
      </c>
      <c r="K2725" s="28" t="s">
        <v>5779</v>
      </c>
      <c r="L2725" s="28" t="s">
        <v>5780</v>
      </c>
    </row>
    <row r="2726" spans="1:12" ht="15.75" customHeight="1">
      <c r="A2726" s="28" t="s">
        <v>270</v>
      </c>
      <c r="B2726" s="28" t="s">
        <v>271</v>
      </c>
      <c r="C2726" s="28" t="s">
        <v>272</v>
      </c>
      <c r="D2726" s="28" t="s">
        <v>295</v>
      </c>
      <c r="E2726" s="28" t="s">
        <v>273</v>
      </c>
      <c r="F2726" s="28" t="s">
        <v>274</v>
      </c>
      <c r="G2726" s="28" t="s">
        <v>270</v>
      </c>
      <c r="H2726" s="28" t="s">
        <v>275</v>
      </c>
      <c r="I2726" s="28" t="s">
        <v>474</v>
      </c>
      <c r="J2726" s="28" t="s">
        <v>5781</v>
      </c>
      <c r="K2726" s="28" t="s">
        <v>5782</v>
      </c>
      <c r="L2726" s="28" t="s">
        <v>5783</v>
      </c>
    </row>
    <row r="2727" spans="1:12" ht="15.75" customHeight="1">
      <c r="A2727" s="28" t="s">
        <v>270</v>
      </c>
      <c r="B2727" s="28" t="s">
        <v>271</v>
      </c>
      <c r="C2727" s="28" t="s">
        <v>272</v>
      </c>
      <c r="D2727" s="28" t="s">
        <v>295</v>
      </c>
      <c r="E2727" s="28" t="s">
        <v>273</v>
      </c>
      <c r="F2727" s="28" t="s">
        <v>274</v>
      </c>
      <c r="G2727" s="28" t="s">
        <v>270</v>
      </c>
      <c r="H2727" s="28" t="s">
        <v>275</v>
      </c>
      <c r="I2727" s="28" t="s">
        <v>470</v>
      </c>
      <c r="J2727" s="28" t="s">
        <v>5784</v>
      </c>
      <c r="K2727" s="28" t="s">
        <v>5785</v>
      </c>
      <c r="L2727" s="28" t="s">
        <v>5786</v>
      </c>
    </row>
    <row r="2728" spans="1:12" ht="15.75" customHeight="1">
      <c r="A2728" s="28" t="s">
        <v>270</v>
      </c>
      <c r="B2728" s="28" t="s">
        <v>271</v>
      </c>
      <c r="C2728" s="28" t="s">
        <v>272</v>
      </c>
      <c r="D2728" s="28" t="s">
        <v>295</v>
      </c>
      <c r="E2728" s="28" t="s">
        <v>273</v>
      </c>
      <c r="F2728" s="28" t="s">
        <v>274</v>
      </c>
      <c r="G2728" s="28" t="s">
        <v>270</v>
      </c>
      <c r="H2728" s="28" t="s">
        <v>275</v>
      </c>
      <c r="I2728" s="28" t="s">
        <v>1535</v>
      </c>
      <c r="J2728" s="28" t="s">
        <v>5787</v>
      </c>
      <c r="K2728" s="28" t="s">
        <v>5788</v>
      </c>
      <c r="L2728" s="28" t="s">
        <v>5789</v>
      </c>
    </row>
    <row r="2729" spans="1:12" ht="15.75" customHeight="1">
      <c r="A2729" s="28" t="s">
        <v>270</v>
      </c>
      <c r="B2729" s="28" t="s">
        <v>271</v>
      </c>
      <c r="C2729" s="28" t="s">
        <v>272</v>
      </c>
      <c r="D2729" s="28" t="s">
        <v>295</v>
      </c>
      <c r="E2729" s="28" t="s">
        <v>273</v>
      </c>
      <c r="F2729" s="28" t="s">
        <v>274</v>
      </c>
      <c r="G2729" s="28" t="s">
        <v>270</v>
      </c>
      <c r="H2729" s="28" t="s">
        <v>275</v>
      </c>
      <c r="I2729" s="28" t="s">
        <v>1539</v>
      </c>
      <c r="J2729" s="28" t="s">
        <v>5790</v>
      </c>
      <c r="K2729" s="28" t="s">
        <v>5791</v>
      </c>
      <c r="L2729" s="28" t="s">
        <v>5792</v>
      </c>
    </row>
    <row r="2730" spans="1:12" ht="15.75" customHeight="1">
      <c r="A2730" s="28" t="s">
        <v>270</v>
      </c>
      <c r="B2730" s="28" t="s">
        <v>271</v>
      </c>
      <c r="C2730" s="28" t="s">
        <v>272</v>
      </c>
      <c r="D2730" s="28" t="s">
        <v>295</v>
      </c>
      <c r="E2730" s="28" t="s">
        <v>273</v>
      </c>
      <c r="F2730" s="28" t="s">
        <v>274</v>
      </c>
      <c r="G2730" s="28" t="s">
        <v>270</v>
      </c>
      <c r="H2730" s="28" t="s">
        <v>275</v>
      </c>
      <c r="I2730" s="28" t="s">
        <v>1543</v>
      </c>
      <c r="J2730" s="28" t="s">
        <v>5793</v>
      </c>
      <c r="K2730" s="28" t="s">
        <v>5794</v>
      </c>
      <c r="L2730" s="28" t="s">
        <v>5795</v>
      </c>
    </row>
    <row r="2731" spans="1:12" ht="15.75" customHeight="1">
      <c r="A2731" s="28" t="s">
        <v>270</v>
      </c>
      <c r="B2731" s="28" t="s">
        <v>271</v>
      </c>
      <c r="C2731" s="28" t="s">
        <v>272</v>
      </c>
      <c r="D2731" s="28" t="s">
        <v>295</v>
      </c>
      <c r="E2731" s="28" t="s">
        <v>273</v>
      </c>
      <c r="F2731" s="28" t="s">
        <v>274</v>
      </c>
      <c r="G2731" s="28" t="s">
        <v>270</v>
      </c>
      <c r="H2731" s="28" t="s">
        <v>275</v>
      </c>
      <c r="I2731" s="28" t="s">
        <v>321</v>
      </c>
      <c r="J2731" s="28" t="s">
        <v>5796</v>
      </c>
      <c r="K2731" s="28" t="s">
        <v>5797</v>
      </c>
      <c r="L2731" s="28" t="s">
        <v>5798</v>
      </c>
    </row>
    <row r="2732" spans="1:12" ht="15.75" customHeight="1">
      <c r="A2732" s="28" t="s">
        <v>270</v>
      </c>
      <c r="B2732" s="28" t="s">
        <v>271</v>
      </c>
      <c r="C2732" s="28" t="s">
        <v>272</v>
      </c>
      <c r="D2732" s="28" t="s">
        <v>295</v>
      </c>
      <c r="E2732" s="28" t="s">
        <v>273</v>
      </c>
      <c r="F2732" s="28" t="s">
        <v>274</v>
      </c>
      <c r="G2732" s="28" t="s">
        <v>270</v>
      </c>
      <c r="H2732" s="28" t="s">
        <v>275</v>
      </c>
      <c r="I2732" s="28" t="s">
        <v>478</v>
      </c>
      <c r="J2732" s="28" t="s">
        <v>5799</v>
      </c>
      <c r="K2732" s="28" t="s">
        <v>5800</v>
      </c>
      <c r="L2732" s="28" t="s">
        <v>5801</v>
      </c>
    </row>
    <row r="2733" spans="1:12" ht="15.75" customHeight="1">
      <c r="A2733" s="28" t="s">
        <v>270</v>
      </c>
      <c r="B2733" s="28" t="s">
        <v>271</v>
      </c>
      <c r="C2733" s="28" t="s">
        <v>272</v>
      </c>
      <c r="D2733" s="28" t="s">
        <v>295</v>
      </c>
      <c r="E2733" s="28" t="s">
        <v>273</v>
      </c>
      <c r="F2733" s="28" t="s">
        <v>274</v>
      </c>
      <c r="G2733" s="28" t="s">
        <v>270</v>
      </c>
      <c r="H2733" s="28" t="s">
        <v>275</v>
      </c>
      <c r="I2733" s="28" t="s">
        <v>482</v>
      </c>
      <c r="J2733" s="28" t="s">
        <v>5802</v>
      </c>
      <c r="K2733" s="28" t="s">
        <v>5803</v>
      </c>
      <c r="L2733" s="28" t="s">
        <v>5804</v>
      </c>
    </row>
    <row r="2734" spans="1:12" ht="15.75" customHeight="1">
      <c r="A2734" s="28" t="s">
        <v>270</v>
      </c>
      <c r="B2734" s="28" t="s">
        <v>271</v>
      </c>
      <c r="C2734" s="28" t="s">
        <v>272</v>
      </c>
      <c r="D2734" s="28" t="s">
        <v>295</v>
      </c>
      <c r="E2734" s="28" t="s">
        <v>273</v>
      </c>
      <c r="F2734" s="28" t="s">
        <v>274</v>
      </c>
      <c r="G2734" s="28" t="s">
        <v>270</v>
      </c>
      <c r="H2734" s="28" t="s">
        <v>275</v>
      </c>
      <c r="I2734" s="28" t="s">
        <v>486</v>
      </c>
      <c r="J2734" s="28" t="s">
        <v>4108</v>
      </c>
      <c r="K2734" s="28" t="s">
        <v>4109</v>
      </c>
      <c r="L2734" s="28" t="s">
        <v>4110</v>
      </c>
    </row>
    <row r="2735" spans="1:12" ht="15.75" customHeight="1">
      <c r="A2735" s="28" t="s">
        <v>270</v>
      </c>
      <c r="B2735" s="28" t="s">
        <v>271</v>
      </c>
      <c r="C2735" s="28" t="s">
        <v>272</v>
      </c>
      <c r="D2735" s="28" t="s">
        <v>295</v>
      </c>
      <c r="E2735" s="28" t="s">
        <v>273</v>
      </c>
      <c r="F2735" s="28" t="s">
        <v>274</v>
      </c>
      <c r="G2735" s="28" t="s">
        <v>270</v>
      </c>
      <c r="H2735" s="28" t="s">
        <v>275</v>
      </c>
      <c r="I2735" s="28" t="s">
        <v>490</v>
      </c>
      <c r="J2735" s="28" t="s">
        <v>5805</v>
      </c>
      <c r="K2735" s="28" t="s">
        <v>5806</v>
      </c>
      <c r="L2735" s="28" t="s">
        <v>5807</v>
      </c>
    </row>
    <row r="2736" spans="1:12" ht="15.75" customHeight="1">
      <c r="A2736" s="28" t="s">
        <v>270</v>
      </c>
      <c r="B2736" s="28" t="s">
        <v>271</v>
      </c>
      <c r="C2736" s="28" t="s">
        <v>272</v>
      </c>
      <c r="D2736" s="28" t="s">
        <v>295</v>
      </c>
      <c r="E2736" s="28" t="s">
        <v>273</v>
      </c>
      <c r="F2736" s="28" t="s">
        <v>274</v>
      </c>
      <c r="G2736" s="28" t="s">
        <v>270</v>
      </c>
      <c r="H2736" s="28" t="s">
        <v>275</v>
      </c>
      <c r="I2736" s="28" t="s">
        <v>1556</v>
      </c>
      <c r="J2736" s="28" t="s">
        <v>5808</v>
      </c>
      <c r="K2736" s="28" t="s">
        <v>5809</v>
      </c>
      <c r="L2736" s="28" t="s">
        <v>5810</v>
      </c>
    </row>
    <row r="2737" spans="1:12" ht="15.75" customHeight="1">
      <c r="A2737" s="28" t="s">
        <v>270</v>
      </c>
      <c r="B2737" s="28" t="s">
        <v>271</v>
      </c>
      <c r="C2737" s="28" t="s">
        <v>272</v>
      </c>
      <c r="D2737" s="28" t="s">
        <v>295</v>
      </c>
      <c r="E2737" s="28" t="s">
        <v>273</v>
      </c>
      <c r="F2737" s="28" t="s">
        <v>274</v>
      </c>
      <c r="G2737" s="28" t="s">
        <v>270</v>
      </c>
      <c r="H2737" s="28" t="s">
        <v>275</v>
      </c>
      <c r="I2737" s="28" t="s">
        <v>1560</v>
      </c>
      <c r="J2737" s="28" t="s">
        <v>5811</v>
      </c>
      <c r="K2737" s="28" t="s">
        <v>5812</v>
      </c>
      <c r="L2737" s="28" t="s">
        <v>5813</v>
      </c>
    </row>
    <row r="2738" spans="1:12" ht="15.75" customHeight="1">
      <c r="A2738" s="28" t="s">
        <v>270</v>
      </c>
      <c r="B2738" s="28" t="s">
        <v>271</v>
      </c>
      <c r="C2738" s="28" t="s">
        <v>272</v>
      </c>
      <c r="D2738" s="28" t="s">
        <v>295</v>
      </c>
      <c r="E2738" s="28" t="s">
        <v>273</v>
      </c>
      <c r="F2738" s="28" t="s">
        <v>274</v>
      </c>
      <c r="G2738" s="28" t="s">
        <v>270</v>
      </c>
      <c r="H2738" s="28" t="s">
        <v>275</v>
      </c>
      <c r="I2738" s="28" t="s">
        <v>1564</v>
      </c>
      <c r="J2738" s="28" t="s">
        <v>5814</v>
      </c>
      <c r="K2738" s="28" t="s">
        <v>5815</v>
      </c>
      <c r="L2738" s="28" t="s">
        <v>5816</v>
      </c>
    </row>
    <row r="2739" spans="1:12" ht="15.75" customHeight="1">
      <c r="A2739" s="28" t="s">
        <v>270</v>
      </c>
      <c r="B2739" s="28" t="s">
        <v>271</v>
      </c>
      <c r="C2739" s="28" t="s">
        <v>272</v>
      </c>
      <c r="D2739" s="28" t="s">
        <v>295</v>
      </c>
      <c r="E2739" s="28" t="s">
        <v>273</v>
      </c>
      <c r="F2739" s="28" t="s">
        <v>274</v>
      </c>
      <c r="G2739" s="28" t="s">
        <v>270</v>
      </c>
      <c r="H2739" s="28" t="s">
        <v>275</v>
      </c>
      <c r="I2739" s="28" t="s">
        <v>294</v>
      </c>
      <c r="J2739" s="28" t="s">
        <v>5817</v>
      </c>
      <c r="K2739" s="28" t="s">
        <v>5818</v>
      </c>
      <c r="L2739" s="28" t="s">
        <v>5819</v>
      </c>
    </row>
    <row r="2740" spans="1:12" ht="15.75" customHeight="1">
      <c r="A2740" s="28" t="s">
        <v>270</v>
      </c>
      <c r="B2740" s="28" t="s">
        <v>271</v>
      </c>
      <c r="C2740" s="28" t="s">
        <v>272</v>
      </c>
      <c r="D2740" s="28" t="s">
        <v>295</v>
      </c>
      <c r="E2740" s="28" t="s">
        <v>273</v>
      </c>
      <c r="F2740" s="28" t="s">
        <v>274</v>
      </c>
      <c r="G2740" s="28" t="s">
        <v>270</v>
      </c>
      <c r="H2740" s="28" t="s">
        <v>275</v>
      </c>
      <c r="I2740" s="28" t="s">
        <v>1571</v>
      </c>
      <c r="J2740" s="28" t="s">
        <v>5820</v>
      </c>
      <c r="K2740" s="28" t="s">
        <v>5821</v>
      </c>
      <c r="L2740" s="28" t="s">
        <v>5822</v>
      </c>
    </row>
    <row r="2741" spans="1:12" ht="15.75" customHeight="1">
      <c r="A2741" s="28" t="s">
        <v>270</v>
      </c>
      <c r="B2741" s="28" t="s">
        <v>271</v>
      </c>
      <c r="C2741" s="28" t="s">
        <v>272</v>
      </c>
      <c r="D2741" s="28" t="s">
        <v>295</v>
      </c>
      <c r="E2741" s="28" t="s">
        <v>273</v>
      </c>
      <c r="F2741" s="28" t="s">
        <v>274</v>
      </c>
      <c r="G2741" s="28" t="s">
        <v>270</v>
      </c>
      <c r="H2741" s="28" t="s">
        <v>275</v>
      </c>
      <c r="I2741" s="28" t="s">
        <v>345</v>
      </c>
      <c r="J2741" s="28" t="s">
        <v>5823</v>
      </c>
      <c r="K2741" s="28" t="s">
        <v>5824</v>
      </c>
      <c r="L2741" s="28" t="s">
        <v>5825</v>
      </c>
    </row>
    <row r="2742" spans="1:12" ht="15.75" customHeight="1">
      <c r="A2742" s="28" t="s">
        <v>270</v>
      </c>
      <c r="B2742" s="28" t="s">
        <v>271</v>
      </c>
      <c r="C2742" s="28" t="s">
        <v>272</v>
      </c>
      <c r="D2742" s="28" t="s">
        <v>295</v>
      </c>
      <c r="E2742" s="28" t="s">
        <v>273</v>
      </c>
      <c r="F2742" s="28" t="s">
        <v>274</v>
      </c>
      <c r="G2742" s="28" t="s">
        <v>270</v>
      </c>
      <c r="H2742" s="28" t="s">
        <v>275</v>
      </c>
      <c r="I2742" s="28" t="s">
        <v>1575</v>
      </c>
      <c r="J2742" s="28" t="s">
        <v>5826</v>
      </c>
      <c r="K2742" s="28" t="s">
        <v>5827</v>
      </c>
      <c r="L2742" s="28" t="s">
        <v>5828</v>
      </c>
    </row>
    <row r="2743" spans="1:12" ht="15.75" customHeight="1">
      <c r="A2743" s="28" t="s">
        <v>270</v>
      </c>
      <c r="B2743" s="28" t="s">
        <v>271</v>
      </c>
      <c r="C2743" s="28" t="s">
        <v>272</v>
      </c>
      <c r="D2743" s="28" t="s">
        <v>295</v>
      </c>
      <c r="E2743" s="28" t="s">
        <v>273</v>
      </c>
      <c r="F2743" s="28" t="s">
        <v>274</v>
      </c>
      <c r="G2743" s="28" t="s">
        <v>270</v>
      </c>
      <c r="H2743" s="28" t="s">
        <v>275</v>
      </c>
      <c r="I2743" s="28" t="s">
        <v>1579</v>
      </c>
      <c r="J2743" s="28" t="s">
        <v>5829</v>
      </c>
      <c r="K2743" s="28" t="s">
        <v>5830</v>
      </c>
      <c r="L2743" s="28" t="s">
        <v>5831</v>
      </c>
    </row>
    <row r="2744" spans="1:12" ht="15.75" customHeight="1">
      <c r="A2744" s="28" t="s">
        <v>270</v>
      </c>
      <c r="B2744" s="28" t="s">
        <v>271</v>
      </c>
      <c r="C2744" s="28" t="s">
        <v>272</v>
      </c>
      <c r="D2744" s="28" t="s">
        <v>295</v>
      </c>
      <c r="E2744" s="28" t="s">
        <v>273</v>
      </c>
      <c r="F2744" s="28" t="s">
        <v>274</v>
      </c>
      <c r="G2744" s="28" t="s">
        <v>270</v>
      </c>
      <c r="H2744" s="28" t="s">
        <v>275</v>
      </c>
      <c r="I2744" s="28" t="s">
        <v>1583</v>
      </c>
      <c r="J2744" s="28" t="s">
        <v>5832</v>
      </c>
      <c r="K2744" s="28" t="s">
        <v>5833</v>
      </c>
      <c r="L2744" s="28" t="s">
        <v>5834</v>
      </c>
    </row>
    <row r="2745" spans="1:12" ht="15.75" customHeight="1">
      <c r="A2745" s="28" t="s">
        <v>270</v>
      </c>
      <c r="B2745" s="28" t="s">
        <v>271</v>
      </c>
      <c r="C2745" s="28" t="s">
        <v>272</v>
      </c>
      <c r="D2745" s="28" t="s">
        <v>295</v>
      </c>
      <c r="E2745" s="28" t="s">
        <v>273</v>
      </c>
      <c r="F2745" s="28" t="s">
        <v>274</v>
      </c>
      <c r="G2745" s="28" t="s">
        <v>270</v>
      </c>
      <c r="H2745" s="28" t="s">
        <v>275</v>
      </c>
      <c r="I2745" s="28" t="s">
        <v>1587</v>
      </c>
      <c r="J2745" s="28" t="s">
        <v>5835</v>
      </c>
      <c r="K2745" s="28" t="s">
        <v>5836</v>
      </c>
      <c r="L2745" s="28" t="s">
        <v>5837</v>
      </c>
    </row>
    <row r="2746" spans="1:12" ht="15.75" customHeight="1">
      <c r="A2746" s="28" t="s">
        <v>270</v>
      </c>
      <c r="B2746" s="28" t="s">
        <v>271</v>
      </c>
      <c r="C2746" s="28" t="s">
        <v>272</v>
      </c>
      <c r="D2746" s="28" t="s">
        <v>295</v>
      </c>
      <c r="E2746" s="28" t="s">
        <v>273</v>
      </c>
      <c r="F2746" s="28" t="s">
        <v>274</v>
      </c>
      <c r="G2746" s="28" t="s">
        <v>270</v>
      </c>
      <c r="H2746" s="28" t="s">
        <v>275</v>
      </c>
      <c r="I2746" s="28" t="s">
        <v>497</v>
      </c>
      <c r="J2746" s="28" t="s">
        <v>5838</v>
      </c>
      <c r="K2746" s="28" t="s">
        <v>5839</v>
      </c>
      <c r="L2746" s="28" t="s">
        <v>5840</v>
      </c>
    </row>
    <row r="2747" spans="1:12" ht="15.75" customHeight="1">
      <c r="A2747" s="28" t="s">
        <v>270</v>
      </c>
      <c r="B2747" s="28" t="s">
        <v>271</v>
      </c>
      <c r="C2747" s="28" t="s">
        <v>272</v>
      </c>
      <c r="D2747" s="28" t="s">
        <v>295</v>
      </c>
      <c r="E2747" s="28" t="s">
        <v>273</v>
      </c>
      <c r="F2747" s="28" t="s">
        <v>274</v>
      </c>
      <c r="G2747" s="28" t="s">
        <v>270</v>
      </c>
      <c r="H2747" s="28" t="s">
        <v>275</v>
      </c>
      <c r="I2747" s="28" t="s">
        <v>346</v>
      </c>
      <c r="J2747" s="28" t="s">
        <v>5841</v>
      </c>
      <c r="K2747" s="28" t="s">
        <v>5842</v>
      </c>
      <c r="L2747" s="28" t="s">
        <v>5843</v>
      </c>
    </row>
    <row r="2748" spans="1:12" ht="15.75" customHeight="1">
      <c r="A2748" s="28" t="s">
        <v>270</v>
      </c>
      <c r="B2748" s="28" t="s">
        <v>271</v>
      </c>
      <c r="C2748" s="28" t="s">
        <v>272</v>
      </c>
      <c r="D2748" s="28" t="s">
        <v>295</v>
      </c>
      <c r="E2748" s="28" t="s">
        <v>273</v>
      </c>
      <c r="F2748" s="28" t="s">
        <v>274</v>
      </c>
      <c r="G2748" s="28" t="s">
        <v>270</v>
      </c>
      <c r="H2748" s="28" t="s">
        <v>275</v>
      </c>
      <c r="I2748" s="28" t="s">
        <v>322</v>
      </c>
      <c r="J2748" s="28" t="s">
        <v>5844</v>
      </c>
      <c r="K2748" s="28" t="s">
        <v>5845</v>
      </c>
      <c r="L2748" s="28" t="s">
        <v>5846</v>
      </c>
    </row>
    <row r="2749" spans="1:12" ht="15.75" customHeight="1">
      <c r="A2749" s="28" t="s">
        <v>270</v>
      </c>
      <c r="B2749" s="28" t="s">
        <v>271</v>
      </c>
      <c r="C2749" s="28" t="s">
        <v>272</v>
      </c>
      <c r="D2749" s="28" t="s">
        <v>295</v>
      </c>
      <c r="E2749" s="28" t="s">
        <v>273</v>
      </c>
      <c r="F2749" s="28" t="s">
        <v>274</v>
      </c>
      <c r="G2749" s="28" t="s">
        <v>270</v>
      </c>
      <c r="H2749" s="28" t="s">
        <v>275</v>
      </c>
      <c r="I2749" s="28" t="s">
        <v>1600</v>
      </c>
      <c r="J2749" s="28" t="s">
        <v>5847</v>
      </c>
      <c r="K2749" s="28" t="s">
        <v>5848</v>
      </c>
      <c r="L2749" s="28" t="s">
        <v>5849</v>
      </c>
    </row>
    <row r="2750" spans="1:12" ht="15.75" customHeight="1">
      <c r="A2750" s="28" t="s">
        <v>270</v>
      </c>
      <c r="B2750" s="28" t="s">
        <v>271</v>
      </c>
      <c r="C2750" s="28" t="s">
        <v>272</v>
      </c>
      <c r="D2750" s="28" t="s">
        <v>295</v>
      </c>
      <c r="E2750" s="28" t="s">
        <v>273</v>
      </c>
      <c r="F2750" s="28" t="s">
        <v>274</v>
      </c>
      <c r="G2750" s="28" t="s">
        <v>270</v>
      </c>
      <c r="H2750" s="28" t="s">
        <v>275</v>
      </c>
      <c r="I2750" s="28" t="s">
        <v>1604</v>
      </c>
      <c r="J2750" s="28" t="s">
        <v>5850</v>
      </c>
      <c r="K2750" s="28" t="s">
        <v>5851</v>
      </c>
      <c r="L2750" s="28" t="s">
        <v>5852</v>
      </c>
    </row>
    <row r="2751" spans="1:12" ht="15.75" customHeight="1">
      <c r="A2751" s="28" t="s">
        <v>270</v>
      </c>
      <c r="B2751" s="28" t="s">
        <v>271</v>
      </c>
      <c r="C2751" s="28" t="s">
        <v>272</v>
      </c>
      <c r="D2751" s="28" t="s">
        <v>295</v>
      </c>
      <c r="E2751" s="28" t="s">
        <v>273</v>
      </c>
      <c r="F2751" s="28" t="s">
        <v>274</v>
      </c>
      <c r="G2751" s="28" t="s">
        <v>270</v>
      </c>
      <c r="H2751" s="28" t="s">
        <v>275</v>
      </c>
      <c r="I2751" s="28" t="s">
        <v>1608</v>
      </c>
      <c r="J2751" s="28" t="s">
        <v>5853</v>
      </c>
      <c r="K2751" s="28" t="s">
        <v>5854</v>
      </c>
      <c r="L2751" s="28" t="s">
        <v>5855</v>
      </c>
    </row>
    <row r="2752" spans="1:12" ht="15.75" customHeight="1">
      <c r="A2752" s="28" t="s">
        <v>270</v>
      </c>
      <c r="B2752" s="28" t="s">
        <v>271</v>
      </c>
      <c r="C2752" s="28" t="s">
        <v>272</v>
      </c>
      <c r="D2752" s="28" t="s">
        <v>295</v>
      </c>
      <c r="E2752" s="28" t="s">
        <v>273</v>
      </c>
      <c r="F2752" s="28" t="s">
        <v>274</v>
      </c>
      <c r="G2752" s="28" t="s">
        <v>270</v>
      </c>
      <c r="H2752" s="28" t="s">
        <v>275</v>
      </c>
      <c r="I2752" s="28" t="s">
        <v>1612</v>
      </c>
      <c r="J2752" s="28" t="s">
        <v>5856</v>
      </c>
      <c r="K2752" s="28" t="s">
        <v>5857</v>
      </c>
      <c r="L2752" s="28" t="s">
        <v>5858</v>
      </c>
    </row>
    <row r="2753" spans="1:12" ht="15.75" customHeight="1">
      <c r="A2753" s="28" t="s">
        <v>270</v>
      </c>
      <c r="B2753" s="28" t="s">
        <v>271</v>
      </c>
      <c r="C2753" s="28" t="s">
        <v>272</v>
      </c>
      <c r="D2753" s="28" t="s">
        <v>295</v>
      </c>
      <c r="E2753" s="28" t="s">
        <v>273</v>
      </c>
      <c r="F2753" s="28" t="s">
        <v>274</v>
      </c>
      <c r="G2753" s="28" t="s">
        <v>270</v>
      </c>
      <c r="H2753" s="28" t="s">
        <v>275</v>
      </c>
      <c r="I2753" s="28" t="s">
        <v>1616</v>
      </c>
      <c r="J2753" s="28" t="s">
        <v>5859</v>
      </c>
      <c r="K2753" s="28" t="s">
        <v>5860</v>
      </c>
      <c r="L2753" s="28" t="s">
        <v>5861</v>
      </c>
    </row>
    <row r="2754" spans="1:12" ht="15.75" customHeight="1">
      <c r="A2754" s="28" t="s">
        <v>270</v>
      </c>
      <c r="B2754" s="28" t="s">
        <v>271</v>
      </c>
      <c r="C2754" s="28" t="s">
        <v>272</v>
      </c>
      <c r="D2754" s="28" t="s">
        <v>295</v>
      </c>
      <c r="E2754" s="28" t="s">
        <v>273</v>
      </c>
      <c r="F2754" s="28" t="s">
        <v>274</v>
      </c>
      <c r="G2754" s="28" t="s">
        <v>270</v>
      </c>
      <c r="H2754" s="28" t="s">
        <v>275</v>
      </c>
      <c r="I2754" s="28" t="s">
        <v>1620</v>
      </c>
      <c r="J2754" s="28" t="s">
        <v>5862</v>
      </c>
      <c r="K2754" s="28" t="s">
        <v>5863</v>
      </c>
      <c r="L2754" s="28" t="s">
        <v>5864</v>
      </c>
    </row>
    <row r="2755" spans="1:12" ht="15.75" customHeight="1">
      <c r="A2755" s="28" t="s">
        <v>270</v>
      </c>
      <c r="B2755" s="28" t="s">
        <v>271</v>
      </c>
      <c r="C2755" s="28" t="s">
        <v>272</v>
      </c>
      <c r="D2755" s="28" t="s">
        <v>295</v>
      </c>
      <c r="E2755" s="28" t="s">
        <v>273</v>
      </c>
      <c r="F2755" s="28" t="s">
        <v>274</v>
      </c>
      <c r="G2755" s="28" t="s">
        <v>270</v>
      </c>
      <c r="H2755" s="28" t="s">
        <v>275</v>
      </c>
      <c r="I2755" s="28" t="s">
        <v>500</v>
      </c>
      <c r="J2755" s="28" t="s">
        <v>5865</v>
      </c>
      <c r="K2755" s="28" t="s">
        <v>5866</v>
      </c>
      <c r="L2755" s="28" t="s">
        <v>5867</v>
      </c>
    </row>
    <row r="2756" spans="1:12" ht="15.75" customHeight="1">
      <c r="A2756" s="28" t="s">
        <v>270</v>
      </c>
      <c r="B2756" s="28" t="s">
        <v>271</v>
      </c>
      <c r="C2756" s="28" t="s">
        <v>272</v>
      </c>
      <c r="D2756" s="28" t="s">
        <v>295</v>
      </c>
      <c r="E2756" s="28" t="s">
        <v>273</v>
      </c>
      <c r="F2756" s="28" t="s">
        <v>274</v>
      </c>
      <c r="G2756" s="28" t="s">
        <v>270</v>
      </c>
      <c r="H2756" s="28" t="s">
        <v>275</v>
      </c>
      <c r="I2756" s="28" t="s">
        <v>1627</v>
      </c>
      <c r="J2756" s="28" t="s">
        <v>5868</v>
      </c>
      <c r="K2756" s="28" t="s">
        <v>5869</v>
      </c>
      <c r="L2756" s="28" t="s">
        <v>5870</v>
      </c>
    </row>
    <row r="2757" spans="1:12" ht="15.75" customHeight="1">
      <c r="A2757" s="28" t="s">
        <v>270</v>
      </c>
      <c r="B2757" s="28" t="s">
        <v>271</v>
      </c>
      <c r="C2757" s="28" t="s">
        <v>272</v>
      </c>
      <c r="D2757" s="28" t="s">
        <v>295</v>
      </c>
      <c r="E2757" s="28" t="s">
        <v>273</v>
      </c>
      <c r="F2757" s="28" t="s">
        <v>274</v>
      </c>
      <c r="G2757" s="28" t="s">
        <v>270</v>
      </c>
      <c r="H2757" s="28" t="s">
        <v>275</v>
      </c>
      <c r="I2757" s="28" t="s">
        <v>1631</v>
      </c>
      <c r="J2757" s="28" t="s">
        <v>5871</v>
      </c>
      <c r="K2757" s="28" t="s">
        <v>5872</v>
      </c>
      <c r="L2757" s="28" t="s">
        <v>5873</v>
      </c>
    </row>
    <row r="2758" spans="1:12" ht="15.75" customHeight="1">
      <c r="A2758" s="28" t="s">
        <v>270</v>
      </c>
      <c r="B2758" s="28" t="s">
        <v>271</v>
      </c>
      <c r="C2758" s="28" t="s">
        <v>272</v>
      </c>
      <c r="D2758" s="28" t="s">
        <v>295</v>
      </c>
      <c r="E2758" s="28" t="s">
        <v>273</v>
      </c>
      <c r="F2758" s="28" t="s">
        <v>274</v>
      </c>
      <c r="G2758" s="28" t="s">
        <v>270</v>
      </c>
      <c r="H2758" s="28" t="s">
        <v>275</v>
      </c>
      <c r="I2758" s="28" t="s">
        <v>1635</v>
      </c>
      <c r="J2758" s="28" t="s">
        <v>5874</v>
      </c>
      <c r="K2758" s="28" t="s">
        <v>5875</v>
      </c>
      <c r="L2758" s="28" t="s">
        <v>5876</v>
      </c>
    </row>
    <row r="2759" spans="1:12" ht="15.75" customHeight="1">
      <c r="A2759" s="28" t="s">
        <v>270</v>
      </c>
      <c r="B2759" s="28" t="s">
        <v>271</v>
      </c>
      <c r="C2759" s="28" t="s">
        <v>272</v>
      </c>
      <c r="D2759" s="28" t="s">
        <v>295</v>
      </c>
      <c r="E2759" s="28" t="s">
        <v>273</v>
      </c>
      <c r="F2759" s="28" t="s">
        <v>274</v>
      </c>
      <c r="G2759" s="28" t="s">
        <v>270</v>
      </c>
      <c r="H2759" s="28" t="s">
        <v>275</v>
      </c>
      <c r="I2759" s="28" t="s">
        <v>504</v>
      </c>
      <c r="J2759" s="28" t="s">
        <v>5877</v>
      </c>
      <c r="K2759" s="28" t="s">
        <v>5878</v>
      </c>
      <c r="L2759" s="28" t="s">
        <v>5879</v>
      </c>
    </row>
    <row r="2760" spans="1:12" ht="15.75" customHeight="1">
      <c r="A2760" s="28" t="s">
        <v>270</v>
      </c>
      <c r="B2760" s="28" t="s">
        <v>271</v>
      </c>
      <c r="C2760" s="28" t="s">
        <v>272</v>
      </c>
      <c r="D2760" s="28" t="s">
        <v>295</v>
      </c>
      <c r="E2760" s="28" t="s">
        <v>273</v>
      </c>
      <c r="F2760" s="28" t="s">
        <v>274</v>
      </c>
      <c r="G2760" s="28" t="s">
        <v>270</v>
      </c>
      <c r="H2760" s="28" t="s">
        <v>275</v>
      </c>
      <c r="I2760" s="28" t="s">
        <v>508</v>
      </c>
      <c r="J2760" s="28" t="s">
        <v>5880</v>
      </c>
      <c r="K2760" s="28" t="s">
        <v>5881</v>
      </c>
      <c r="L2760" s="28" t="s">
        <v>5882</v>
      </c>
    </row>
    <row r="2761" spans="1:12" ht="15.75" customHeight="1">
      <c r="A2761" s="28" t="s">
        <v>270</v>
      </c>
      <c r="B2761" s="28" t="s">
        <v>271</v>
      </c>
      <c r="C2761" s="28" t="s">
        <v>272</v>
      </c>
      <c r="D2761" s="28" t="s">
        <v>295</v>
      </c>
      <c r="E2761" s="28" t="s">
        <v>273</v>
      </c>
      <c r="F2761" s="28" t="s">
        <v>274</v>
      </c>
      <c r="G2761" s="28" t="s">
        <v>270</v>
      </c>
      <c r="H2761" s="28" t="s">
        <v>275</v>
      </c>
      <c r="I2761" s="28" t="s">
        <v>323</v>
      </c>
      <c r="J2761" s="28" t="s">
        <v>5883</v>
      </c>
      <c r="K2761" s="28" t="s">
        <v>5884</v>
      </c>
      <c r="L2761" s="28" t="s">
        <v>5885</v>
      </c>
    </row>
    <row r="2762" spans="1:12" ht="15.75" customHeight="1">
      <c r="A2762" s="28" t="s">
        <v>270</v>
      </c>
      <c r="B2762" s="28" t="s">
        <v>271</v>
      </c>
      <c r="C2762" s="28" t="s">
        <v>272</v>
      </c>
      <c r="D2762" s="28" t="s">
        <v>295</v>
      </c>
      <c r="E2762" s="28" t="s">
        <v>273</v>
      </c>
      <c r="F2762" s="28" t="s">
        <v>274</v>
      </c>
      <c r="G2762" s="28" t="s">
        <v>270</v>
      </c>
      <c r="H2762" s="28" t="s">
        <v>275</v>
      </c>
      <c r="I2762" s="28" t="s">
        <v>347</v>
      </c>
      <c r="J2762" s="28" t="s">
        <v>5886</v>
      </c>
      <c r="K2762" s="28" t="s">
        <v>5887</v>
      </c>
      <c r="L2762" s="28" t="s">
        <v>5888</v>
      </c>
    </row>
    <row r="2763" spans="1:12" ht="15.75" customHeight="1">
      <c r="A2763" s="28" t="s">
        <v>270</v>
      </c>
      <c r="B2763" s="28" t="s">
        <v>271</v>
      </c>
      <c r="C2763" s="28" t="s">
        <v>272</v>
      </c>
      <c r="D2763" s="28" t="s">
        <v>295</v>
      </c>
      <c r="E2763" s="28" t="s">
        <v>273</v>
      </c>
      <c r="F2763" s="28" t="s">
        <v>274</v>
      </c>
      <c r="G2763" s="28" t="s">
        <v>270</v>
      </c>
      <c r="H2763" s="28" t="s">
        <v>275</v>
      </c>
      <c r="I2763" s="28" t="s">
        <v>348</v>
      </c>
      <c r="J2763" s="28" t="s">
        <v>5889</v>
      </c>
      <c r="K2763" s="28" t="s">
        <v>5890</v>
      </c>
      <c r="L2763" s="28" t="s">
        <v>5891</v>
      </c>
    </row>
    <row r="2764" spans="1:12" ht="15.75" customHeight="1">
      <c r="A2764" s="28" t="s">
        <v>270</v>
      </c>
      <c r="B2764" s="28" t="s">
        <v>271</v>
      </c>
      <c r="C2764" s="28" t="s">
        <v>272</v>
      </c>
      <c r="D2764" s="28" t="s">
        <v>295</v>
      </c>
      <c r="E2764" s="28" t="s">
        <v>273</v>
      </c>
      <c r="F2764" s="28" t="s">
        <v>274</v>
      </c>
      <c r="G2764" s="28" t="s">
        <v>270</v>
      </c>
      <c r="H2764" s="28" t="s">
        <v>275</v>
      </c>
      <c r="I2764" s="28" t="s">
        <v>349</v>
      </c>
      <c r="J2764" s="28" t="s">
        <v>5892</v>
      </c>
      <c r="K2764" s="28" t="s">
        <v>5893</v>
      </c>
      <c r="L2764" s="28" t="s">
        <v>5894</v>
      </c>
    </row>
    <row r="2765" spans="1:12" ht="15.75" customHeight="1">
      <c r="A2765" s="28" t="s">
        <v>270</v>
      </c>
      <c r="B2765" s="28" t="s">
        <v>271</v>
      </c>
      <c r="C2765" s="28" t="s">
        <v>272</v>
      </c>
      <c r="D2765" s="28" t="s">
        <v>295</v>
      </c>
      <c r="E2765" s="28" t="s">
        <v>273</v>
      </c>
      <c r="F2765" s="28" t="s">
        <v>274</v>
      </c>
      <c r="G2765" s="28" t="s">
        <v>270</v>
      </c>
      <c r="H2765" s="28" t="s">
        <v>275</v>
      </c>
      <c r="I2765" s="28" t="s">
        <v>324</v>
      </c>
      <c r="J2765" s="28" t="s">
        <v>5895</v>
      </c>
      <c r="K2765" s="28" t="s">
        <v>5896</v>
      </c>
      <c r="L2765" s="28" t="s">
        <v>5897</v>
      </c>
    </row>
    <row r="2766" spans="1:12" ht="15.75" customHeight="1">
      <c r="A2766" s="28" t="s">
        <v>270</v>
      </c>
      <c r="B2766" s="28" t="s">
        <v>271</v>
      </c>
      <c r="C2766" s="28" t="s">
        <v>272</v>
      </c>
      <c r="D2766" s="28" t="s">
        <v>295</v>
      </c>
      <c r="E2766" s="28" t="s">
        <v>273</v>
      </c>
      <c r="F2766" s="28" t="s">
        <v>274</v>
      </c>
      <c r="G2766" s="28" t="s">
        <v>270</v>
      </c>
      <c r="H2766" s="28" t="s">
        <v>275</v>
      </c>
      <c r="I2766" s="28" t="s">
        <v>1645</v>
      </c>
      <c r="J2766" s="28" t="s">
        <v>5898</v>
      </c>
      <c r="K2766" s="28" t="s">
        <v>5899</v>
      </c>
      <c r="L2766" s="28" t="s">
        <v>5900</v>
      </c>
    </row>
    <row r="2767" spans="1:12" ht="15.75" customHeight="1">
      <c r="A2767" s="28" t="s">
        <v>270</v>
      </c>
      <c r="B2767" s="28" t="s">
        <v>271</v>
      </c>
      <c r="C2767" s="28" t="s">
        <v>272</v>
      </c>
      <c r="D2767" s="28" t="s">
        <v>295</v>
      </c>
      <c r="E2767" s="28" t="s">
        <v>273</v>
      </c>
      <c r="F2767" s="28" t="s">
        <v>274</v>
      </c>
      <c r="G2767" s="28" t="s">
        <v>270</v>
      </c>
      <c r="H2767" s="28" t="s">
        <v>275</v>
      </c>
      <c r="I2767" s="28" t="s">
        <v>350</v>
      </c>
      <c r="J2767" s="28" t="s">
        <v>5901</v>
      </c>
      <c r="K2767" s="28" t="s">
        <v>5902</v>
      </c>
      <c r="L2767" s="28" t="s">
        <v>5903</v>
      </c>
    </row>
    <row r="2768" spans="1:12" ht="15.75" customHeight="1">
      <c r="A2768" s="28" t="s">
        <v>270</v>
      </c>
      <c r="B2768" s="28" t="s">
        <v>271</v>
      </c>
      <c r="C2768" s="28" t="s">
        <v>272</v>
      </c>
      <c r="D2768" s="28" t="s">
        <v>295</v>
      </c>
      <c r="E2768" s="28" t="s">
        <v>273</v>
      </c>
      <c r="F2768" s="28" t="s">
        <v>274</v>
      </c>
      <c r="G2768" s="28" t="s">
        <v>270</v>
      </c>
      <c r="H2768" s="28" t="s">
        <v>275</v>
      </c>
      <c r="I2768" s="28" t="s">
        <v>1649</v>
      </c>
      <c r="J2768" s="28" t="s">
        <v>5904</v>
      </c>
      <c r="K2768" s="28" t="s">
        <v>5905</v>
      </c>
      <c r="L2768" s="28" t="s">
        <v>5906</v>
      </c>
    </row>
    <row r="2769" spans="1:12" ht="15.75" customHeight="1">
      <c r="A2769" s="28" t="s">
        <v>270</v>
      </c>
      <c r="B2769" s="28" t="s">
        <v>271</v>
      </c>
      <c r="C2769" s="28" t="s">
        <v>272</v>
      </c>
      <c r="D2769" s="28" t="s">
        <v>295</v>
      </c>
      <c r="E2769" s="28" t="s">
        <v>273</v>
      </c>
      <c r="F2769" s="28" t="s">
        <v>274</v>
      </c>
      <c r="G2769" s="28" t="s">
        <v>270</v>
      </c>
      <c r="H2769" s="28" t="s">
        <v>275</v>
      </c>
      <c r="I2769" s="28" t="s">
        <v>1653</v>
      </c>
      <c r="J2769" s="28" t="s">
        <v>5907</v>
      </c>
      <c r="K2769" s="28" t="s">
        <v>5908</v>
      </c>
      <c r="L2769" s="28" t="s">
        <v>5909</v>
      </c>
    </row>
    <row r="2770" spans="1:12" ht="15.75" customHeight="1">
      <c r="A2770" s="28" t="s">
        <v>270</v>
      </c>
      <c r="B2770" s="28" t="s">
        <v>271</v>
      </c>
      <c r="C2770" s="28" t="s">
        <v>272</v>
      </c>
      <c r="D2770" s="28" t="s">
        <v>295</v>
      </c>
      <c r="E2770" s="28" t="s">
        <v>273</v>
      </c>
      <c r="F2770" s="28" t="s">
        <v>274</v>
      </c>
      <c r="G2770" s="28" t="s">
        <v>270</v>
      </c>
      <c r="H2770" s="28" t="s">
        <v>275</v>
      </c>
      <c r="I2770" s="28" t="s">
        <v>511</v>
      </c>
      <c r="J2770" s="28" t="s">
        <v>5910</v>
      </c>
      <c r="K2770" s="28" t="s">
        <v>5911</v>
      </c>
      <c r="L2770" s="28" t="s">
        <v>5912</v>
      </c>
    </row>
    <row r="2771" spans="1:12" ht="15.75" customHeight="1">
      <c r="A2771" s="28" t="s">
        <v>270</v>
      </c>
      <c r="B2771" s="28" t="s">
        <v>271</v>
      </c>
      <c r="C2771" s="28" t="s">
        <v>272</v>
      </c>
      <c r="D2771" s="28" t="s">
        <v>295</v>
      </c>
      <c r="E2771" s="28" t="s">
        <v>273</v>
      </c>
      <c r="F2771" s="28" t="s">
        <v>274</v>
      </c>
      <c r="G2771" s="28" t="s">
        <v>270</v>
      </c>
      <c r="H2771" s="28" t="s">
        <v>275</v>
      </c>
      <c r="I2771" s="28" t="s">
        <v>515</v>
      </c>
      <c r="J2771" s="28" t="s">
        <v>5913</v>
      </c>
      <c r="K2771" s="28" t="s">
        <v>5914</v>
      </c>
      <c r="L2771" s="28" t="s">
        <v>5915</v>
      </c>
    </row>
    <row r="2772" spans="1:12" ht="15.75" customHeight="1">
      <c r="A2772" s="28" t="s">
        <v>270</v>
      </c>
      <c r="B2772" s="28" t="s">
        <v>271</v>
      </c>
      <c r="C2772" s="28" t="s">
        <v>272</v>
      </c>
      <c r="D2772" s="28" t="s">
        <v>295</v>
      </c>
      <c r="E2772" s="28" t="s">
        <v>273</v>
      </c>
      <c r="F2772" s="28" t="s">
        <v>274</v>
      </c>
      <c r="G2772" s="28" t="s">
        <v>270</v>
      </c>
      <c r="H2772" s="28" t="s">
        <v>275</v>
      </c>
      <c r="I2772" s="28" t="s">
        <v>351</v>
      </c>
      <c r="J2772" s="28" t="s">
        <v>5916</v>
      </c>
      <c r="K2772" s="28" t="s">
        <v>5917</v>
      </c>
      <c r="L2772" s="28" t="s">
        <v>5918</v>
      </c>
    </row>
    <row r="2773" spans="1:12" ht="15.75" customHeight="1">
      <c r="A2773" s="28" t="s">
        <v>270</v>
      </c>
      <c r="B2773" s="28" t="s">
        <v>271</v>
      </c>
      <c r="C2773" s="28" t="s">
        <v>272</v>
      </c>
      <c r="D2773" s="28" t="s">
        <v>295</v>
      </c>
      <c r="E2773" s="28" t="s">
        <v>273</v>
      </c>
      <c r="F2773" s="28" t="s">
        <v>274</v>
      </c>
      <c r="G2773" s="28" t="s">
        <v>270</v>
      </c>
      <c r="H2773" s="28" t="s">
        <v>275</v>
      </c>
      <c r="I2773" s="28" t="s">
        <v>352</v>
      </c>
      <c r="J2773" s="28" t="s">
        <v>5919</v>
      </c>
      <c r="K2773" s="28" t="s">
        <v>5920</v>
      </c>
      <c r="L2773" s="28" t="s">
        <v>5921</v>
      </c>
    </row>
    <row r="2774" spans="1:12" ht="15.75" customHeight="1">
      <c r="A2774" s="28" t="s">
        <v>270</v>
      </c>
      <c r="B2774" s="28" t="s">
        <v>271</v>
      </c>
      <c r="C2774" s="28" t="s">
        <v>272</v>
      </c>
      <c r="D2774" s="28" t="s">
        <v>295</v>
      </c>
      <c r="E2774" s="28" t="s">
        <v>273</v>
      </c>
      <c r="F2774" s="28" t="s">
        <v>274</v>
      </c>
      <c r="G2774" s="28" t="s">
        <v>270</v>
      </c>
      <c r="H2774" s="28" t="s">
        <v>275</v>
      </c>
      <c r="I2774" s="28" t="s">
        <v>519</v>
      </c>
      <c r="J2774" s="28" t="s">
        <v>5922</v>
      </c>
      <c r="K2774" s="28" t="s">
        <v>5923</v>
      </c>
      <c r="L2774" s="28" t="s">
        <v>5924</v>
      </c>
    </row>
    <row r="2775" spans="1:12" ht="15.75" customHeight="1">
      <c r="A2775" s="28" t="s">
        <v>270</v>
      </c>
      <c r="B2775" s="28" t="s">
        <v>271</v>
      </c>
      <c r="C2775" s="28" t="s">
        <v>272</v>
      </c>
      <c r="D2775" s="28" t="s">
        <v>295</v>
      </c>
      <c r="E2775" s="28" t="s">
        <v>273</v>
      </c>
      <c r="F2775" s="28" t="s">
        <v>274</v>
      </c>
      <c r="G2775" s="28" t="s">
        <v>270</v>
      </c>
      <c r="H2775" s="28" t="s">
        <v>275</v>
      </c>
      <c r="I2775" s="28" t="s">
        <v>523</v>
      </c>
      <c r="J2775" s="28" t="s">
        <v>5925</v>
      </c>
      <c r="K2775" s="28" t="s">
        <v>5926</v>
      </c>
      <c r="L2775" s="28" t="s">
        <v>5927</v>
      </c>
    </row>
    <row r="2776" spans="1:12" ht="15.75" customHeight="1">
      <c r="A2776" s="28" t="s">
        <v>270</v>
      </c>
      <c r="B2776" s="28" t="s">
        <v>271</v>
      </c>
      <c r="C2776" s="28" t="s">
        <v>272</v>
      </c>
      <c r="D2776" s="28" t="s">
        <v>295</v>
      </c>
      <c r="E2776" s="28" t="s">
        <v>273</v>
      </c>
      <c r="F2776" s="28" t="s">
        <v>274</v>
      </c>
      <c r="G2776" s="28" t="s">
        <v>270</v>
      </c>
      <c r="H2776" s="28" t="s">
        <v>275</v>
      </c>
      <c r="I2776" s="28" t="s">
        <v>533</v>
      </c>
      <c r="J2776" s="28" t="s">
        <v>5928</v>
      </c>
      <c r="K2776" s="28" t="s">
        <v>5929</v>
      </c>
      <c r="L2776" s="28" t="s">
        <v>5930</v>
      </c>
    </row>
    <row r="2777" spans="1:12" ht="15.75" customHeight="1">
      <c r="A2777" s="28" t="s">
        <v>270</v>
      </c>
      <c r="B2777" s="28" t="s">
        <v>271</v>
      </c>
      <c r="C2777" s="28" t="s">
        <v>272</v>
      </c>
      <c r="D2777" s="28" t="s">
        <v>295</v>
      </c>
      <c r="E2777" s="28" t="s">
        <v>273</v>
      </c>
      <c r="F2777" s="28" t="s">
        <v>274</v>
      </c>
      <c r="G2777" s="28" t="s">
        <v>270</v>
      </c>
      <c r="H2777" s="28" t="s">
        <v>275</v>
      </c>
      <c r="I2777" s="28" t="s">
        <v>537</v>
      </c>
      <c r="J2777" s="28" t="s">
        <v>5931</v>
      </c>
      <c r="K2777" s="28" t="s">
        <v>5932</v>
      </c>
      <c r="L2777" s="28" t="s">
        <v>5933</v>
      </c>
    </row>
    <row r="2778" spans="1:12" ht="15.75" customHeight="1">
      <c r="A2778" s="28" t="s">
        <v>270</v>
      </c>
      <c r="B2778" s="28" t="s">
        <v>271</v>
      </c>
      <c r="C2778" s="28" t="s">
        <v>272</v>
      </c>
      <c r="D2778" s="28" t="s">
        <v>295</v>
      </c>
      <c r="E2778" s="28" t="s">
        <v>273</v>
      </c>
      <c r="F2778" s="28" t="s">
        <v>274</v>
      </c>
      <c r="G2778" s="28" t="s">
        <v>270</v>
      </c>
      <c r="H2778" s="28" t="s">
        <v>275</v>
      </c>
      <c r="I2778" s="28" t="s">
        <v>541</v>
      </c>
      <c r="J2778" s="28" t="s">
        <v>5934</v>
      </c>
      <c r="K2778" s="28" t="s">
        <v>5935</v>
      </c>
      <c r="L2778" s="28" t="s">
        <v>5936</v>
      </c>
    </row>
    <row r="2779" spans="1:12" ht="15.75" customHeight="1">
      <c r="A2779" s="28" t="s">
        <v>270</v>
      </c>
      <c r="B2779" s="28" t="s">
        <v>271</v>
      </c>
      <c r="C2779" s="28" t="s">
        <v>272</v>
      </c>
      <c r="D2779" s="28" t="s">
        <v>295</v>
      </c>
      <c r="E2779" s="28" t="s">
        <v>273</v>
      </c>
      <c r="F2779" s="28" t="s">
        <v>274</v>
      </c>
      <c r="G2779" s="28" t="s">
        <v>270</v>
      </c>
      <c r="H2779" s="28" t="s">
        <v>275</v>
      </c>
      <c r="I2779" s="28" t="s">
        <v>545</v>
      </c>
      <c r="J2779" s="28" t="s">
        <v>5937</v>
      </c>
      <c r="K2779" s="28" t="s">
        <v>5938</v>
      </c>
      <c r="L2779" s="28" t="s">
        <v>5939</v>
      </c>
    </row>
    <row r="2780" spans="1:12" ht="15.75" customHeight="1">
      <c r="A2780" s="28" t="s">
        <v>270</v>
      </c>
      <c r="B2780" s="28" t="s">
        <v>271</v>
      </c>
      <c r="C2780" s="28" t="s">
        <v>272</v>
      </c>
      <c r="D2780" s="28" t="s">
        <v>295</v>
      </c>
      <c r="E2780" s="28" t="s">
        <v>273</v>
      </c>
      <c r="F2780" s="28" t="s">
        <v>274</v>
      </c>
      <c r="G2780" s="28" t="s">
        <v>270</v>
      </c>
      <c r="H2780" s="28" t="s">
        <v>275</v>
      </c>
      <c r="I2780" s="28" t="s">
        <v>1687</v>
      </c>
      <c r="J2780" s="28" t="s">
        <v>5940</v>
      </c>
      <c r="K2780" s="28" t="s">
        <v>5941</v>
      </c>
      <c r="L2780" s="28" t="s">
        <v>5942</v>
      </c>
    </row>
    <row r="2781" spans="1:12" ht="15.75" customHeight="1">
      <c r="A2781" s="28" t="s">
        <v>270</v>
      </c>
      <c r="B2781" s="28" t="s">
        <v>271</v>
      </c>
      <c r="C2781" s="28" t="s">
        <v>272</v>
      </c>
      <c r="D2781" s="28" t="s">
        <v>295</v>
      </c>
      <c r="E2781" s="28" t="s">
        <v>273</v>
      </c>
      <c r="F2781" s="28" t="s">
        <v>274</v>
      </c>
      <c r="G2781" s="28" t="s">
        <v>270</v>
      </c>
      <c r="H2781" s="28" t="s">
        <v>275</v>
      </c>
      <c r="I2781" s="28" t="s">
        <v>1691</v>
      </c>
      <c r="J2781" s="28" t="s">
        <v>5943</v>
      </c>
      <c r="K2781" s="28" t="s">
        <v>5944</v>
      </c>
      <c r="L2781" s="28" t="s">
        <v>5945</v>
      </c>
    </row>
    <row r="2782" spans="1:12" ht="15.75" customHeight="1">
      <c r="A2782" s="28" t="s">
        <v>270</v>
      </c>
      <c r="B2782" s="28" t="s">
        <v>271</v>
      </c>
      <c r="C2782" s="28" t="s">
        <v>272</v>
      </c>
      <c r="D2782" s="28" t="s">
        <v>295</v>
      </c>
      <c r="E2782" s="28" t="s">
        <v>273</v>
      </c>
      <c r="F2782" s="28" t="s">
        <v>274</v>
      </c>
      <c r="G2782" s="28" t="s">
        <v>270</v>
      </c>
      <c r="H2782" s="28" t="s">
        <v>275</v>
      </c>
      <c r="I2782" s="28" t="s">
        <v>1695</v>
      </c>
      <c r="J2782" s="28" t="s">
        <v>5946</v>
      </c>
      <c r="K2782" s="28" t="s">
        <v>5947</v>
      </c>
      <c r="L2782" s="28" t="s">
        <v>5948</v>
      </c>
    </row>
    <row r="2783" spans="1:12" ht="15.75" customHeight="1">
      <c r="A2783" s="28" t="s">
        <v>270</v>
      </c>
      <c r="B2783" s="28" t="s">
        <v>271</v>
      </c>
      <c r="C2783" s="28" t="s">
        <v>272</v>
      </c>
      <c r="D2783" s="28" t="s">
        <v>295</v>
      </c>
      <c r="E2783" s="28" t="s">
        <v>273</v>
      </c>
      <c r="F2783" s="28" t="s">
        <v>274</v>
      </c>
      <c r="G2783" s="28" t="s">
        <v>270</v>
      </c>
      <c r="H2783" s="28" t="s">
        <v>275</v>
      </c>
      <c r="I2783" s="28" t="s">
        <v>353</v>
      </c>
      <c r="J2783" s="28" t="s">
        <v>5949</v>
      </c>
      <c r="K2783" s="28" t="s">
        <v>5950</v>
      </c>
      <c r="L2783" s="28" t="s">
        <v>5951</v>
      </c>
    </row>
    <row r="2784" spans="1:12" ht="15.75" customHeight="1">
      <c r="A2784" s="28" t="s">
        <v>270</v>
      </c>
      <c r="B2784" s="28" t="s">
        <v>271</v>
      </c>
      <c r="C2784" s="28" t="s">
        <v>272</v>
      </c>
      <c r="D2784" s="28" t="s">
        <v>295</v>
      </c>
      <c r="E2784" s="28" t="s">
        <v>273</v>
      </c>
      <c r="F2784" s="28" t="s">
        <v>274</v>
      </c>
      <c r="G2784" s="28" t="s">
        <v>270</v>
      </c>
      <c r="H2784" s="28" t="s">
        <v>275</v>
      </c>
      <c r="I2784" s="28" t="s">
        <v>1699</v>
      </c>
      <c r="J2784" s="28" t="s">
        <v>5952</v>
      </c>
      <c r="K2784" s="28" t="s">
        <v>5953</v>
      </c>
      <c r="L2784" s="28" t="s">
        <v>5954</v>
      </c>
    </row>
    <row r="2785" spans="1:12" ht="15.75" customHeight="1">
      <c r="A2785" s="28" t="s">
        <v>270</v>
      </c>
      <c r="B2785" s="28" t="s">
        <v>271</v>
      </c>
      <c r="C2785" s="28" t="s">
        <v>272</v>
      </c>
      <c r="D2785" s="28" t="s">
        <v>295</v>
      </c>
      <c r="E2785" s="28" t="s">
        <v>273</v>
      </c>
      <c r="F2785" s="28" t="s">
        <v>274</v>
      </c>
      <c r="G2785" s="28" t="s">
        <v>270</v>
      </c>
      <c r="H2785" s="28" t="s">
        <v>275</v>
      </c>
      <c r="I2785" s="28" t="s">
        <v>354</v>
      </c>
      <c r="J2785" s="28" t="s">
        <v>5955</v>
      </c>
      <c r="K2785" s="28" t="s">
        <v>5956</v>
      </c>
      <c r="L2785" s="28" t="s">
        <v>5957</v>
      </c>
    </row>
    <row r="2786" spans="1:12" ht="15.75" customHeight="1">
      <c r="A2786" s="28" t="s">
        <v>270</v>
      </c>
      <c r="B2786" s="28" t="s">
        <v>271</v>
      </c>
      <c r="C2786" s="28" t="s">
        <v>272</v>
      </c>
      <c r="D2786" s="28" t="s">
        <v>295</v>
      </c>
      <c r="E2786" s="28" t="s">
        <v>273</v>
      </c>
      <c r="F2786" s="28" t="s">
        <v>274</v>
      </c>
      <c r="G2786" s="28" t="s">
        <v>270</v>
      </c>
      <c r="H2786" s="28" t="s">
        <v>275</v>
      </c>
      <c r="I2786" s="28" t="s">
        <v>1703</v>
      </c>
      <c r="J2786" s="28" t="s">
        <v>5958</v>
      </c>
      <c r="K2786" s="28" t="s">
        <v>5959</v>
      </c>
      <c r="L2786" s="28" t="s">
        <v>5960</v>
      </c>
    </row>
    <row r="2787" spans="1:12" ht="15.75" customHeight="1">
      <c r="A2787" s="28" t="s">
        <v>270</v>
      </c>
      <c r="B2787" s="28" t="s">
        <v>271</v>
      </c>
      <c r="C2787" s="28" t="s">
        <v>272</v>
      </c>
      <c r="D2787" s="28" t="s">
        <v>295</v>
      </c>
      <c r="E2787" s="28" t="s">
        <v>273</v>
      </c>
      <c r="F2787" s="28" t="s">
        <v>274</v>
      </c>
      <c r="G2787" s="28" t="s">
        <v>270</v>
      </c>
      <c r="H2787" s="28" t="s">
        <v>275</v>
      </c>
      <c r="I2787" s="28" t="s">
        <v>1707</v>
      </c>
      <c r="J2787" s="28" t="s">
        <v>5961</v>
      </c>
      <c r="K2787" s="28" t="s">
        <v>5962</v>
      </c>
      <c r="L2787" s="28" t="s">
        <v>5963</v>
      </c>
    </row>
    <row r="2788" spans="1:12" ht="15.75" customHeight="1">
      <c r="A2788" s="28" t="s">
        <v>270</v>
      </c>
      <c r="B2788" s="28" t="s">
        <v>271</v>
      </c>
      <c r="C2788" s="28" t="s">
        <v>272</v>
      </c>
      <c r="D2788" s="28" t="s">
        <v>295</v>
      </c>
      <c r="E2788" s="28" t="s">
        <v>273</v>
      </c>
      <c r="F2788" s="28" t="s">
        <v>274</v>
      </c>
      <c r="G2788" s="28" t="s">
        <v>270</v>
      </c>
      <c r="H2788" s="28" t="s">
        <v>275</v>
      </c>
      <c r="I2788" s="28" t="s">
        <v>549</v>
      </c>
      <c r="J2788" s="28" t="s">
        <v>5964</v>
      </c>
      <c r="K2788" s="28" t="s">
        <v>5965</v>
      </c>
      <c r="L2788" s="28" t="s">
        <v>5966</v>
      </c>
    </row>
    <row r="2789" spans="1:12" ht="15.75" customHeight="1">
      <c r="A2789" s="28" t="s">
        <v>270</v>
      </c>
      <c r="B2789" s="28" t="s">
        <v>271</v>
      </c>
      <c r="C2789" s="28" t="s">
        <v>272</v>
      </c>
      <c r="D2789" s="28" t="s">
        <v>295</v>
      </c>
      <c r="E2789" s="28" t="s">
        <v>273</v>
      </c>
      <c r="F2789" s="28" t="s">
        <v>274</v>
      </c>
      <c r="G2789" s="28" t="s">
        <v>275</v>
      </c>
      <c r="H2789" s="28" t="s">
        <v>275</v>
      </c>
      <c r="I2789" s="28" t="s">
        <v>1287</v>
      </c>
      <c r="J2789" s="28" t="s">
        <v>1756</v>
      </c>
      <c r="K2789" s="28" t="s">
        <v>5967</v>
      </c>
      <c r="L2789" s="28" t="s">
        <v>3652</v>
      </c>
    </row>
    <row r="2790" spans="1:12" ht="15.75" customHeight="1">
      <c r="A2790" s="28" t="s">
        <v>270</v>
      </c>
      <c r="B2790" s="28" t="s">
        <v>271</v>
      </c>
      <c r="C2790" s="28" t="s">
        <v>272</v>
      </c>
      <c r="D2790" s="28" t="s">
        <v>295</v>
      </c>
      <c r="E2790" s="28" t="s">
        <v>273</v>
      </c>
      <c r="F2790" s="28" t="s">
        <v>274</v>
      </c>
      <c r="G2790" s="28" t="s">
        <v>275</v>
      </c>
      <c r="H2790" s="28" t="s">
        <v>275</v>
      </c>
      <c r="I2790" s="28" t="s">
        <v>1291</v>
      </c>
      <c r="J2790" s="28" t="s">
        <v>5968</v>
      </c>
      <c r="K2790" s="28" t="s">
        <v>5969</v>
      </c>
      <c r="L2790" s="28" t="s">
        <v>5970</v>
      </c>
    </row>
    <row r="2791" spans="1:12" ht="15.75" customHeight="1">
      <c r="A2791" s="28" t="s">
        <v>270</v>
      </c>
      <c r="B2791" s="28" t="s">
        <v>271</v>
      </c>
      <c r="C2791" s="28" t="s">
        <v>272</v>
      </c>
      <c r="D2791" s="28" t="s">
        <v>295</v>
      </c>
      <c r="E2791" s="28" t="s">
        <v>273</v>
      </c>
      <c r="F2791" s="28" t="s">
        <v>274</v>
      </c>
      <c r="G2791" s="28" t="s">
        <v>275</v>
      </c>
      <c r="H2791" s="28" t="s">
        <v>275</v>
      </c>
      <c r="I2791" s="28" t="s">
        <v>328</v>
      </c>
      <c r="J2791" s="28" t="s">
        <v>4479</v>
      </c>
      <c r="K2791" s="28" t="s">
        <v>5971</v>
      </c>
      <c r="L2791" s="28" t="s">
        <v>3820</v>
      </c>
    </row>
    <row r="2792" spans="1:12" ht="15.75" customHeight="1">
      <c r="A2792" s="28" t="s">
        <v>270</v>
      </c>
      <c r="B2792" s="28" t="s">
        <v>271</v>
      </c>
      <c r="C2792" s="28" t="s">
        <v>272</v>
      </c>
      <c r="D2792" s="28" t="s">
        <v>295</v>
      </c>
      <c r="E2792" s="28" t="s">
        <v>273</v>
      </c>
      <c r="F2792" s="28" t="s">
        <v>274</v>
      </c>
      <c r="G2792" s="28" t="s">
        <v>275</v>
      </c>
      <c r="H2792" s="28" t="s">
        <v>275</v>
      </c>
      <c r="I2792" s="28" t="s">
        <v>1295</v>
      </c>
      <c r="J2792" s="28" t="s">
        <v>5972</v>
      </c>
      <c r="K2792" s="28" t="s">
        <v>5973</v>
      </c>
      <c r="L2792" s="28" t="s">
        <v>5974</v>
      </c>
    </row>
    <row r="2793" spans="1:12" ht="15.75" customHeight="1">
      <c r="A2793" s="28" t="s">
        <v>270</v>
      </c>
      <c r="B2793" s="28" t="s">
        <v>271</v>
      </c>
      <c r="C2793" s="28" t="s">
        <v>272</v>
      </c>
      <c r="D2793" s="28" t="s">
        <v>295</v>
      </c>
      <c r="E2793" s="28" t="s">
        <v>273</v>
      </c>
      <c r="F2793" s="28" t="s">
        <v>274</v>
      </c>
      <c r="G2793" s="28" t="s">
        <v>275</v>
      </c>
      <c r="H2793" s="28" t="s">
        <v>275</v>
      </c>
      <c r="I2793" s="28" t="s">
        <v>329</v>
      </c>
      <c r="J2793" s="28" t="s">
        <v>5975</v>
      </c>
      <c r="K2793" s="28" t="s">
        <v>5976</v>
      </c>
      <c r="L2793" s="28" t="s">
        <v>5977</v>
      </c>
    </row>
    <row r="2794" spans="1:12" ht="15.75" customHeight="1">
      <c r="A2794" s="28" t="s">
        <v>270</v>
      </c>
      <c r="B2794" s="28" t="s">
        <v>271</v>
      </c>
      <c r="C2794" s="28" t="s">
        <v>272</v>
      </c>
      <c r="D2794" s="28" t="s">
        <v>295</v>
      </c>
      <c r="E2794" s="28" t="s">
        <v>273</v>
      </c>
      <c r="F2794" s="28" t="s">
        <v>274</v>
      </c>
      <c r="G2794" s="28" t="s">
        <v>275</v>
      </c>
      <c r="H2794" s="28" t="s">
        <v>275</v>
      </c>
      <c r="I2794" s="28" t="s">
        <v>1299</v>
      </c>
      <c r="J2794" s="28" t="s">
        <v>5978</v>
      </c>
      <c r="K2794" s="28" t="s">
        <v>5979</v>
      </c>
      <c r="L2794" s="28" t="s">
        <v>5980</v>
      </c>
    </row>
    <row r="2795" spans="1:12" ht="15.75" customHeight="1">
      <c r="A2795" s="28" t="s">
        <v>270</v>
      </c>
      <c r="B2795" s="28" t="s">
        <v>271</v>
      </c>
      <c r="C2795" s="28" t="s">
        <v>272</v>
      </c>
      <c r="D2795" s="28" t="s">
        <v>295</v>
      </c>
      <c r="E2795" s="28" t="s">
        <v>273</v>
      </c>
      <c r="F2795" s="28" t="s">
        <v>274</v>
      </c>
      <c r="G2795" s="28" t="s">
        <v>275</v>
      </c>
      <c r="H2795" s="28" t="s">
        <v>275</v>
      </c>
      <c r="I2795" s="28" t="s">
        <v>1303</v>
      </c>
      <c r="J2795" s="28" t="s">
        <v>5981</v>
      </c>
      <c r="K2795" s="28" t="s">
        <v>442</v>
      </c>
      <c r="L2795" s="28" t="s">
        <v>5982</v>
      </c>
    </row>
    <row r="2796" spans="1:12" ht="15.75" customHeight="1">
      <c r="A2796" s="28" t="s">
        <v>270</v>
      </c>
      <c r="B2796" s="28" t="s">
        <v>271</v>
      </c>
      <c r="C2796" s="28" t="s">
        <v>272</v>
      </c>
      <c r="D2796" s="28" t="s">
        <v>295</v>
      </c>
      <c r="E2796" s="28" t="s">
        <v>273</v>
      </c>
      <c r="F2796" s="28" t="s">
        <v>274</v>
      </c>
      <c r="G2796" s="28" t="s">
        <v>275</v>
      </c>
      <c r="H2796" s="28" t="s">
        <v>275</v>
      </c>
      <c r="I2796" s="28" t="s">
        <v>276</v>
      </c>
      <c r="J2796" s="28" t="s">
        <v>5983</v>
      </c>
      <c r="K2796" s="28" t="s">
        <v>485</v>
      </c>
      <c r="L2796" s="28" t="s">
        <v>5984</v>
      </c>
    </row>
    <row r="2797" spans="1:12" ht="15.75" customHeight="1">
      <c r="A2797" s="28" t="s">
        <v>270</v>
      </c>
      <c r="B2797" s="28" t="s">
        <v>271</v>
      </c>
      <c r="C2797" s="28" t="s">
        <v>272</v>
      </c>
      <c r="D2797" s="28" t="s">
        <v>295</v>
      </c>
      <c r="E2797" s="28" t="s">
        <v>273</v>
      </c>
      <c r="F2797" s="28" t="s">
        <v>274</v>
      </c>
      <c r="G2797" s="28" t="s">
        <v>275</v>
      </c>
      <c r="H2797" s="28" t="s">
        <v>275</v>
      </c>
      <c r="I2797" s="28" t="s">
        <v>1307</v>
      </c>
      <c r="J2797" s="28" t="s">
        <v>5985</v>
      </c>
      <c r="K2797" s="28" t="s">
        <v>5986</v>
      </c>
      <c r="L2797" s="28" t="s">
        <v>5987</v>
      </c>
    </row>
    <row r="2798" spans="1:12" ht="15.75" customHeight="1">
      <c r="A2798" s="28" t="s">
        <v>270</v>
      </c>
      <c r="B2798" s="28" t="s">
        <v>271</v>
      </c>
      <c r="C2798" s="28" t="s">
        <v>272</v>
      </c>
      <c r="D2798" s="28" t="s">
        <v>295</v>
      </c>
      <c r="E2798" s="28" t="s">
        <v>273</v>
      </c>
      <c r="F2798" s="28" t="s">
        <v>274</v>
      </c>
      <c r="G2798" s="28" t="s">
        <v>275</v>
      </c>
      <c r="H2798" s="28" t="s">
        <v>275</v>
      </c>
      <c r="I2798" s="28" t="s">
        <v>1311</v>
      </c>
      <c r="J2798" s="28" t="s">
        <v>5988</v>
      </c>
      <c r="K2798" s="28" t="s">
        <v>5989</v>
      </c>
      <c r="L2798" s="28" t="s">
        <v>5990</v>
      </c>
    </row>
    <row r="2799" spans="1:12" ht="15.75" customHeight="1">
      <c r="A2799" s="28" t="s">
        <v>270</v>
      </c>
      <c r="B2799" s="28" t="s">
        <v>271</v>
      </c>
      <c r="C2799" s="28" t="s">
        <v>272</v>
      </c>
      <c r="D2799" s="28" t="s">
        <v>295</v>
      </c>
      <c r="E2799" s="28" t="s">
        <v>273</v>
      </c>
      <c r="F2799" s="28" t="s">
        <v>274</v>
      </c>
      <c r="G2799" s="28" t="s">
        <v>275</v>
      </c>
      <c r="H2799" s="28" t="s">
        <v>275</v>
      </c>
      <c r="I2799" s="28" t="s">
        <v>1315</v>
      </c>
      <c r="J2799" s="28" t="s">
        <v>1986</v>
      </c>
      <c r="K2799" s="28" t="s">
        <v>3747</v>
      </c>
      <c r="L2799" s="28" t="s">
        <v>2573</v>
      </c>
    </row>
    <row r="2800" spans="1:12" ht="15.75" customHeight="1">
      <c r="A2800" s="28" t="s">
        <v>270</v>
      </c>
      <c r="B2800" s="28" t="s">
        <v>271</v>
      </c>
      <c r="C2800" s="28" t="s">
        <v>272</v>
      </c>
      <c r="D2800" s="28" t="s">
        <v>295</v>
      </c>
      <c r="E2800" s="28" t="s">
        <v>273</v>
      </c>
      <c r="F2800" s="28" t="s">
        <v>274</v>
      </c>
      <c r="G2800" s="28" t="s">
        <v>275</v>
      </c>
      <c r="H2800" s="28" t="s">
        <v>275</v>
      </c>
      <c r="I2800" s="28" t="s">
        <v>301</v>
      </c>
      <c r="J2800" s="28" t="s">
        <v>5991</v>
      </c>
      <c r="K2800" s="28" t="s">
        <v>5992</v>
      </c>
      <c r="L2800" s="28" t="s">
        <v>5993</v>
      </c>
    </row>
    <row r="2801" spans="1:12" ht="15.75" customHeight="1">
      <c r="A2801" s="28" t="s">
        <v>270</v>
      </c>
      <c r="B2801" s="28" t="s">
        <v>271</v>
      </c>
      <c r="C2801" s="28" t="s">
        <v>272</v>
      </c>
      <c r="D2801" s="28" t="s">
        <v>295</v>
      </c>
      <c r="E2801" s="28" t="s">
        <v>273</v>
      </c>
      <c r="F2801" s="28" t="s">
        <v>274</v>
      </c>
      <c r="G2801" s="28" t="s">
        <v>275</v>
      </c>
      <c r="H2801" s="28" t="s">
        <v>275</v>
      </c>
      <c r="I2801" s="28" t="s">
        <v>330</v>
      </c>
      <c r="J2801" s="28" t="s">
        <v>5994</v>
      </c>
      <c r="K2801" s="28" t="s">
        <v>5995</v>
      </c>
      <c r="L2801" s="28" t="s">
        <v>5996</v>
      </c>
    </row>
    <row r="2802" spans="1:12" ht="15.75" customHeight="1">
      <c r="A2802" s="28" t="s">
        <v>270</v>
      </c>
      <c r="B2802" s="28" t="s">
        <v>271</v>
      </c>
      <c r="C2802" s="28" t="s">
        <v>272</v>
      </c>
      <c r="D2802" s="28" t="s">
        <v>295</v>
      </c>
      <c r="E2802" s="28" t="s">
        <v>273</v>
      </c>
      <c r="F2802" s="28" t="s">
        <v>274</v>
      </c>
      <c r="G2802" s="28" t="s">
        <v>275</v>
      </c>
      <c r="H2802" s="28" t="s">
        <v>275</v>
      </c>
      <c r="I2802" s="28" t="s">
        <v>1319</v>
      </c>
      <c r="J2802" s="28" t="s">
        <v>5997</v>
      </c>
      <c r="K2802" s="28" t="s">
        <v>5998</v>
      </c>
      <c r="L2802" s="28" t="s">
        <v>5999</v>
      </c>
    </row>
    <row r="2803" spans="1:12" ht="15.75" customHeight="1">
      <c r="A2803" s="28" t="s">
        <v>270</v>
      </c>
      <c r="B2803" s="28" t="s">
        <v>271</v>
      </c>
      <c r="C2803" s="28" t="s">
        <v>272</v>
      </c>
      <c r="D2803" s="28" t="s">
        <v>295</v>
      </c>
      <c r="E2803" s="28" t="s">
        <v>273</v>
      </c>
      <c r="F2803" s="28" t="s">
        <v>274</v>
      </c>
      <c r="G2803" s="28" t="s">
        <v>275</v>
      </c>
      <c r="H2803" s="28" t="s">
        <v>275</v>
      </c>
      <c r="I2803" s="28" t="s">
        <v>355</v>
      </c>
      <c r="J2803" s="28" t="s">
        <v>773</v>
      </c>
      <c r="K2803" s="28" t="s">
        <v>1102</v>
      </c>
      <c r="L2803" s="28" t="s">
        <v>1923</v>
      </c>
    </row>
    <row r="2804" spans="1:12" ht="15.75" customHeight="1">
      <c r="A2804" s="28" t="s">
        <v>270</v>
      </c>
      <c r="B2804" s="28" t="s">
        <v>271</v>
      </c>
      <c r="C2804" s="28" t="s">
        <v>272</v>
      </c>
      <c r="D2804" s="28" t="s">
        <v>295</v>
      </c>
      <c r="E2804" s="28" t="s">
        <v>273</v>
      </c>
      <c r="F2804" s="28" t="s">
        <v>274</v>
      </c>
      <c r="G2804" s="28" t="s">
        <v>275</v>
      </c>
      <c r="H2804" s="28" t="s">
        <v>275</v>
      </c>
      <c r="I2804" s="28" t="s">
        <v>359</v>
      </c>
      <c r="J2804" s="28" t="s">
        <v>6000</v>
      </c>
      <c r="K2804" s="28" t="s">
        <v>6001</v>
      </c>
      <c r="L2804" s="28" t="s">
        <v>5106</v>
      </c>
    </row>
    <row r="2805" spans="1:12" ht="15.75" customHeight="1">
      <c r="A2805" s="28" t="s">
        <v>270</v>
      </c>
      <c r="B2805" s="28" t="s">
        <v>271</v>
      </c>
      <c r="C2805" s="28" t="s">
        <v>272</v>
      </c>
      <c r="D2805" s="28" t="s">
        <v>295</v>
      </c>
      <c r="E2805" s="28" t="s">
        <v>273</v>
      </c>
      <c r="F2805" s="28" t="s">
        <v>274</v>
      </c>
      <c r="G2805" s="28" t="s">
        <v>275</v>
      </c>
      <c r="H2805" s="28" t="s">
        <v>275</v>
      </c>
      <c r="I2805" s="28" t="s">
        <v>302</v>
      </c>
      <c r="J2805" s="28" t="s">
        <v>4512</v>
      </c>
      <c r="K2805" s="28" t="s">
        <v>1098</v>
      </c>
      <c r="L2805" s="28" t="s">
        <v>1942</v>
      </c>
    </row>
    <row r="2806" spans="1:12" ht="15.75" customHeight="1">
      <c r="A2806" s="28" t="s">
        <v>270</v>
      </c>
      <c r="B2806" s="28" t="s">
        <v>271</v>
      </c>
      <c r="C2806" s="28" t="s">
        <v>272</v>
      </c>
      <c r="D2806" s="28" t="s">
        <v>295</v>
      </c>
      <c r="E2806" s="28" t="s">
        <v>273</v>
      </c>
      <c r="F2806" s="28" t="s">
        <v>274</v>
      </c>
      <c r="G2806" s="28" t="s">
        <v>275</v>
      </c>
      <c r="H2806" s="28" t="s">
        <v>275</v>
      </c>
      <c r="I2806" s="28" t="s">
        <v>363</v>
      </c>
      <c r="J2806" s="28" t="s">
        <v>6002</v>
      </c>
      <c r="K2806" s="28" t="s">
        <v>3807</v>
      </c>
      <c r="L2806" s="28" t="s">
        <v>6003</v>
      </c>
    </row>
    <row r="2807" spans="1:12" ht="15.75" customHeight="1">
      <c r="A2807" s="28" t="s">
        <v>270</v>
      </c>
      <c r="B2807" s="28" t="s">
        <v>271</v>
      </c>
      <c r="C2807" s="28" t="s">
        <v>272</v>
      </c>
      <c r="D2807" s="28" t="s">
        <v>295</v>
      </c>
      <c r="E2807" s="28" t="s">
        <v>273</v>
      </c>
      <c r="F2807" s="28" t="s">
        <v>274</v>
      </c>
      <c r="G2807" s="28" t="s">
        <v>275</v>
      </c>
      <c r="H2807" s="28" t="s">
        <v>275</v>
      </c>
      <c r="I2807" s="28" t="s">
        <v>303</v>
      </c>
      <c r="J2807" s="28" t="s">
        <v>6004</v>
      </c>
      <c r="K2807" s="28" t="s">
        <v>518</v>
      </c>
      <c r="L2807" s="28" t="s">
        <v>733</v>
      </c>
    </row>
    <row r="2808" spans="1:12" ht="15.75" customHeight="1">
      <c r="A2808" s="28" t="s">
        <v>270</v>
      </c>
      <c r="B2808" s="28" t="s">
        <v>271</v>
      </c>
      <c r="C2808" s="28" t="s">
        <v>272</v>
      </c>
      <c r="D2808" s="28" t="s">
        <v>295</v>
      </c>
      <c r="E2808" s="28" t="s">
        <v>273</v>
      </c>
      <c r="F2808" s="28" t="s">
        <v>274</v>
      </c>
      <c r="G2808" s="28" t="s">
        <v>275</v>
      </c>
      <c r="H2808" s="28" t="s">
        <v>275</v>
      </c>
      <c r="I2808" s="28" t="s">
        <v>331</v>
      </c>
      <c r="J2808" s="28" t="s">
        <v>6005</v>
      </c>
      <c r="K2808" s="28" t="s">
        <v>6006</v>
      </c>
      <c r="L2808" s="28" t="s">
        <v>6007</v>
      </c>
    </row>
    <row r="2809" spans="1:12" ht="15.75" customHeight="1">
      <c r="A2809" s="28" t="s">
        <v>270</v>
      </c>
      <c r="B2809" s="28" t="s">
        <v>271</v>
      </c>
      <c r="C2809" s="28" t="s">
        <v>272</v>
      </c>
      <c r="D2809" s="28" t="s">
        <v>295</v>
      </c>
      <c r="E2809" s="28" t="s">
        <v>273</v>
      </c>
      <c r="F2809" s="28" t="s">
        <v>274</v>
      </c>
      <c r="G2809" s="28" t="s">
        <v>275</v>
      </c>
      <c r="H2809" s="28" t="s">
        <v>275</v>
      </c>
      <c r="I2809" s="28" t="s">
        <v>304</v>
      </c>
      <c r="J2809" s="28" t="s">
        <v>6008</v>
      </c>
      <c r="K2809" s="28" t="s">
        <v>6009</v>
      </c>
      <c r="L2809" s="28" t="s">
        <v>6010</v>
      </c>
    </row>
    <row r="2810" spans="1:12" ht="15.75" customHeight="1">
      <c r="A2810" s="28" t="s">
        <v>270</v>
      </c>
      <c r="B2810" s="28" t="s">
        <v>271</v>
      </c>
      <c r="C2810" s="28" t="s">
        <v>272</v>
      </c>
      <c r="D2810" s="28" t="s">
        <v>295</v>
      </c>
      <c r="E2810" s="28" t="s">
        <v>273</v>
      </c>
      <c r="F2810" s="28" t="s">
        <v>274</v>
      </c>
      <c r="G2810" s="28" t="s">
        <v>275</v>
      </c>
      <c r="H2810" s="28" t="s">
        <v>275</v>
      </c>
      <c r="I2810" s="28" t="s">
        <v>281</v>
      </c>
      <c r="J2810" s="28" t="s">
        <v>6011</v>
      </c>
      <c r="K2810" s="28" t="s">
        <v>6012</v>
      </c>
      <c r="L2810" s="28" t="s">
        <v>6013</v>
      </c>
    </row>
    <row r="2811" spans="1:12" ht="15.75" customHeight="1">
      <c r="A2811" s="28" t="s">
        <v>270</v>
      </c>
      <c r="B2811" s="28" t="s">
        <v>271</v>
      </c>
      <c r="C2811" s="28" t="s">
        <v>272</v>
      </c>
      <c r="D2811" s="28" t="s">
        <v>295</v>
      </c>
      <c r="E2811" s="28" t="s">
        <v>273</v>
      </c>
      <c r="F2811" s="28" t="s">
        <v>274</v>
      </c>
      <c r="G2811" s="28" t="s">
        <v>275</v>
      </c>
      <c r="H2811" s="28" t="s">
        <v>275</v>
      </c>
      <c r="I2811" s="28" t="s">
        <v>282</v>
      </c>
      <c r="J2811" s="28" t="s">
        <v>6014</v>
      </c>
      <c r="K2811" s="28" t="s">
        <v>6015</v>
      </c>
      <c r="L2811" s="28" t="s">
        <v>6016</v>
      </c>
    </row>
    <row r="2812" spans="1:12" ht="15.75" customHeight="1">
      <c r="A2812" s="28" t="s">
        <v>270</v>
      </c>
      <c r="B2812" s="28" t="s">
        <v>271</v>
      </c>
      <c r="C2812" s="28" t="s">
        <v>272</v>
      </c>
      <c r="D2812" s="28" t="s">
        <v>295</v>
      </c>
      <c r="E2812" s="28" t="s">
        <v>273</v>
      </c>
      <c r="F2812" s="28" t="s">
        <v>274</v>
      </c>
      <c r="G2812" s="28" t="s">
        <v>275</v>
      </c>
      <c r="H2812" s="28" t="s">
        <v>275</v>
      </c>
      <c r="I2812" s="28" t="s">
        <v>332</v>
      </c>
      <c r="J2812" s="28" t="s">
        <v>6017</v>
      </c>
      <c r="K2812" s="28" t="s">
        <v>6018</v>
      </c>
      <c r="L2812" s="28" t="s">
        <v>6019</v>
      </c>
    </row>
    <row r="2813" spans="1:12" ht="15.75" customHeight="1">
      <c r="A2813" s="28" t="s">
        <v>270</v>
      </c>
      <c r="B2813" s="28" t="s">
        <v>271</v>
      </c>
      <c r="C2813" s="28" t="s">
        <v>272</v>
      </c>
      <c r="D2813" s="28" t="s">
        <v>295</v>
      </c>
      <c r="E2813" s="28" t="s">
        <v>273</v>
      </c>
      <c r="F2813" s="28" t="s">
        <v>274</v>
      </c>
      <c r="G2813" s="28" t="s">
        <v>275</v>
      </c>
      <c r="H2813" s="28" t="s">
        <v>275</v>
      </c>
      <c r="I2813" s="28" t="s">
        <v>305</v>
      </c>
      <c r="J2813" s="28" t="s">
        <v>5992</v>
      </c>
      <c r="K2813" s="28" t="s">
        <v>6020</v>
      </c>
      <c r="L2813" s="28" t="s">
        <v>6021</v>
      </c>
    </row>
    <row r="2814" spans="1:12" ht="15.75" customHeight="1">
      <c r="A2814" s="28" t="s">
        <v>270</v>
      </c>
      <c r="B2814" s="28" t="s">
        <v>271</v>
      </c>
      <c r="C2814" s="28" t="s">
        <v>272</v>
      </c>
      <c r="D2814" s="28" t="s">
        <v>295</v>
      </c>
      <c r="E2814" s="28" t="s">
        <v>273</v>
      </c>
      <c r="F2814" s="28" t="s">
        <v>274</v>
      </c>
      <c r="G2814" s="28" t="s">
        <v>275</v>
      </c>
      <c r="H2814" s="28" t="s">
        <v>275</v>
      </c>
      <c r="I2814" s="28" t="s">
        <v>367</v>
      </c>
      <c r="J2814" s="28" t="s">
        <v>481</v>
      </c>
      <c r="K2814" s="28" t="s">
        <v>3791</v>
      </c>
      <c r="L2814" s="28" t="s">
        <v>1874</v>
      </c>
    </row>
    <row r="2815" spans="1:12" ht="15.75" customHeight="1">
      <c r="A2815" s="28" t="s">
        <v>270</v>
      </c>
      <c r="B2815" s="28" t="s">
        <v>271</v>
      </c>
      <c r="C2815" s="28" t="s">
        <v>272</v>
      </c>
      <c r="D2815" s="28" t="s">
        <v>295</v>
      </c>
      <c r="E2815" s="28" t="s">
        <v>273</v>
      </c>
      <c r="F2815" s="28" t="s">
        <v>274</v>
      </c>
      <c r="G2815" s="28" t="s">
        <v>275</v>
      </c>
      <c r="H2815" s="28" t="s">
        <v>275</v>
      </c>
      <c r="I2815" s="28" t="s">
        <v>306</v>
      </c>
      <c r="J2815" s="28" t="s">
        <v>3652</v>
      </c>
      <c r="K2815" s="28" t="s">
        <v>3790</v>
      </c>
      <c r="L2815" s="28" t="s">
        <v>2890</v>
      </c>
    </row>
    <row r="2816" spans="1:12" ht="15.75" customHeight="1">
      <c r="A2816" s="28" t="s">
        <v>270</v>
      </c>
      <c r="B2816" s="28" t="s">
        <v>271</v>
      </c>
      <c r="C2816" s="28" t="s">
        <v>272</v>
      </c>
      <c r="D2816" s="28" t="s">
        <v>295</v>
      </c>
      <c r="E2816" s="28" t="s">
        <v>273</v>
      </c>
      <c r="F2816" s="28" t="s">
        <v>274</v>
      </c>
      <c r="G2816" s="28" t="s">
        <v>275</v>
      </c>
      <c r="H2816" s="28" t="s">
        <v>275</v>
      </c>
      <c r="I2816" s="28" t="s">
        <v>307</v>
      </c>
      <c r="J2816" s="28" t="s">
        <v>6022</v>
      </c>
      <c r="K2816" s="28" t="s">
        <v>6023</v>
      </c>
      <c r="L2816" s="28" t="s">
        <v>6024</v>
      </c>
    </row>
    <row r="2817" spans="1:12" ht="15.75" customHeight="1">
      <c r="A2817" s="28" t="s">
        <v>270</v>
      </c>
      <c r="B2817" s="28" t="s">
        <v>271</v>
      </c>
      <c r="C2817" s="28" t="s">
        <v>272</v>
      </c>
      <c r="D2817" s="28" t="s">
        <v>295</v>
      </c>
      <c r="E2817" s="28" t="s">
        <v>273</v>
      </c>
      <c r="F2817" s="28" t="s">
        <v>274</v>
      </c>
      <c r="G2817" s="28" t="s">
        <v>275</v>
      </c>
      <c r="H2817" s="28" t="s">
        <v>275</v>
      </c>
      <c r="I2817" s="28" t="s">
        <v>308</v>
      </c>
      <c r="J2817" s="28" t="s">
        <v>6025</v>
      </c>
      <c r="K2817" s="28" t="s">
        <v>6026</v>
      </c>
      <c r="L2817" s="28" t="s">
        <v>6027</v>
      </c>
    </row>
    <row r="2818" spans="1:12" ht="15.75" customHeight="1">
      <c r="A2818" s="28" t="s">
        <v>270</v>
      </c>
      <c r="B2818" s="28" t="s">
        <v>271</v>
      </c>
      <c r="C2818" s="28" t="s">
        <v>272</v>
      </c>
      <c r="D2818" s="28" t="s">
        <v>295</v>
      </c>
      <c r="E2818" s="28" t="s">
        <v>273</v>
      </c>
      <c r="F2818" s="28" t="s">
        <v>274</v>
      </c>
      <c r="G2818" s="28" t="s">
        <v>275</v>
      </c>
      <c r="H2818" s="28" t="s">
        <v>275</v>
      </c>
      <c r="I2818" s="28" t="s">
        <v>309</v>
      </c>
      <c r="J2818" s="28" t="s">
        <v>776</v>
      </c>
      <c r="K2818" s="28" t="s">
        <v>6028</v>
      </c>
      <c r="L2818" s="28" t="s">
        <v>5106</v>
      </c>
    </row>
    <row r="2819" spans="1:12" ht="15.75" customHeight="1">
      <c r="A2819" s="28" t="s">
        <v>270</v>
      </c>
      <c r="B2819" s="28" t="s">
        <v>271</v>
      </c>
      <c r="C2819" s="28" t="s">
        <v>272</v>
      </c>
      <c r="D2819" s="28" t="s">
        <v>295</v>
      </c>
      <c r="E2819" s="28" t="s">
        <v>273</v>
      </c>
      <c r="F2819" s="28" t="s">
        <v>274</v>
      </c>
      <c r="G2819" s="28" t="s">
        <v>275</v>
      </c>
      <c r="H2819" s="28" t="s">
        <v>275</v>
      </c>
      <c r="I2819" s="28" t="s">
        <v>283</v>
      </c>
      <c r="J2819" s="28" t="s">
        <v>6029</v>
      </c>
      <c r="K2819" s="28" t="s">
        <v>6030</v>
      </c>
      <c r="L2819" s="28" t="s">
        <v>6031</v>
      </c>
    </row>
    <row r="2820" spans="1:12" ht="15.75" customHeight="1">
      <c r="A2820" s="28" t="s">
        <v>270</v>
      </c>
      <c r="B2820" s="28" t="s">
        <v>271</v>
      </c>
      <c r="C2820" s="28" t="s">
        <v>272</v>
      </c>
      <c r="D2820" s="28" t="s">
        <v>295</v>
      </c>
      <c r="E2820" s="28" t="s">
        <v>273</v>
      </c>
      <c r="F2820" s="28" t="s">
        <v>274</v>
      </c>
      <c r="G2820" s="28" t="s">
        <v>275</v>
      </c>
      <c r="H2820" s="28" t="s">
        <v>275</v>
      </c>
      <c r="I2820" s="28" t="s">
        <v>371</v>
      </c>
      <c r="J2820" s="28" t="s">
        <v>6032</v>
      </c>
      <c r="K2820" s="28" t="s">
        <v>6033</v>
      </c>
      <c r="L2820" s="28" t="s">
        <v>2875</v>
      </c>
    </row>
    <row r="2821" spans="1:12" ht="15.75" customHeight="1">
      <c r="A2821" s="28" t="s">
        <v>270</v>
      </c>
      <c r="B2821" s="28" t="s">
        <v>271</v>
      </c>
      <c r="C2821" s="28" t="s">
        <v>272</v>
      </c>
      <c r="D2821" s="28" t="s">
        <v>295</v>
      </c>
      <c r="E2821" s="28" t="s">
        <v>273</v>
      </c>
      <c r="F2821" s="28" t="s">
        <v>274</v>
      </c>
      <c r="G2821" s="28" t="s">
        <v>275</v>
      </c>
      <c r="H2821" s="28" t="s">
        <v>275</v>
      </c>
      <c r="I2821" s="28" t="s">
        <v>310</v>
      </c>
      <c r="J2821" s="28" t="s">
        <v>6034</v>
      </c>
      <c r="K2821" s="28" t="s">
        <v>6035</v>
      </c>
      <c r="L2821" s="28" t="s">
        <v>6036</v>
      </c>
    </row>
    <row r="2822" spans="1:12" ht="15.75" customHeight="1">
      <c r="A2822" s="28" t="s">
        <v>270</v>
      </c>
      <c r="B2822" s="28" t="s">
        <v>271</v>
      </c>
      <c r="C2822" s="28" t="s">
        <v>272</v>
      </c>
      <c r="D2822" s="28" t="s">
        <v>295</v>
      </c>
      <c r="E2822" s="28" t="s">
        <v>273</v>
      </c>
      <c r="F2822" s="28" t="s">
        <v>274</v>
      </c>
      <c r="G2822" s="28" t="s">
        <v>275</v>
      </c>
      <c r="H2822" s="28" t="s">
        <v>275</v>
      </c>
      <c r="I2822" s="28" t="s">
        <v>375</v>
      </c>
      <c r="J2822" s="28" t="s">
        <v>6037</v>
      </c>
      <c r="K2822" s="28" t="s">
        <v>2967</v>
      </c>
      <c r="L2822" s="28" t="s">
        <v>6038</v>
      </c>
    </row>
    <row r="2823" spans="1:12" ht="15.75" customHeight="1">
      <c r="A2823" s="28" t="s">
        <v>270</v>
      </c>
      <c r="B2823" s="28" t="s">
        <v>271</v>
      </c>
      <c r="C2823" s="28" t="s">
        <v>272</v>
      </c>
      <c r="D2823" s="28" t="s">
        <v>295</v>
      </c>
      <c r="E2823" s="28" t="s">
        <v>273</v>
      </c>
      <c r="F2823" s="28" t="s">
        <v>274</v>
      </c>
      <c r="G2823" s="28" t="s">
        <v>275</v>
      </c>
      <c r="H2823" s="28" t="s">
        <v>275</v>
      </c>
      <c r="I2823" s="28" t="s">
        <v>379</v>
      </c>
      <c r="J2823" s="28" t="s">
        <v>3921</v>
      </c>
      <c r="K2823" s="28" t="s">
        <v>5430</v>
      </c>
      <c r="L2823" s="28" t="s">
        <v>6039</v>
      </c>
    </row>
    <row r="2824" spans="1:12" ht="15.75" customHeight="1">
      <c r="A2824" s="28" t="s">
        <v>270</v>
      </c>
      <c r="B2824" s="28" t="s">
        <v>271</v>
      </c>
      <c r="C2824" s="28" t="s">
        <v>272</v>
      </c>
      <c r="D2824" s="28" t="s">
        <v>295</v>
      </c>
      <c r="E2824" s="28" t="s">
        <v>273</v>
      </c>
      <c r="F2824" s="28" t="s">
        <v>274</v>
      </c>
      <c r="G2824" s="28" t="s">
        <v>275</v>
      </c>
      <c r="H2824" s="28" t="s">
        <v>275</v>
      </c>
      <c r="I2824" s="28" t="s">
        <v>311</v>
      </c>
      <c r="J2824" s="28" t="s">
        <v>5302</v>
      </c>
      <c r="K2824" s="28" t="s">
        <v>3752</v>
      </c>
      <c r="L2824" s="28" t="s">
        <v>3891</v>
      </c>
    </row>
    <row r="2825" spans="1:12" ht="15.75" customHeight="1">
      <c r="A2825" s="28" t="s">
        <v>270</v>
      </c>
      <c r="B2825" s="28" t="s">
        <v>271</v>
      </c>
      <c r="C2825" s="28" t="s">
        <v>272</v>
      </c>
      <c r="D2825" s="28" t="s">
        <v>295</v>
      </c>
      <c r="E2825" s="28" t="s">
        <v>273</v>
      </c>
      <c r="F2825" s="28" t="s">
        <v>274</v>
      </c>
      <c r="G2825" s="28" t="s">
        <v>275</v>
      </c>
      <c r="H2825" s="28" t="s">
        <v>275</v>
      </c>
      <c r="I2825" s="28" t="s">
        <v>383</v>
      </c>
      <c r="J2825" s="28" t="s">
        <v>3008</v>
      </c>
      <c r="K2825" s="28" t="s">
        <v>6040</v>
      </c>
      <c r="L2825" s="28" t="s">
        <v>2621</v>
      </c>
    </row>
    <row r="2826" spans="1:12" ht="15.75" customHeight="1">
      <c r="A2826" s="28" t="s">
        <v>270</v>
      </c>
      <c r="B2826" s="28" t="s">
        <v>271</v>
      </c>
      <c r="C2826" s="28" t="s">
        <v>272</v>
      </c>
      <c r="D2826" s="28" t="s">
        <v>295</v>
      </c>
      <c r="E2826" s="28" t="s">
        <v>273</v>
      </c>
      <c r="F2826" s="28" t="s">
        <v>274</v>
      </c>
      <c r="G2826" s="28" t="s">
        <v>275</v>
      </c>
      <c r="H2826" s="28" t="s">
        <v>275</v>
      </c>
      <c r="I2826" s="28" t="s">
        <v>312</v>
      </c>
      <c r="J2826" s="28" t="s">
        <v>6041</v>
      </c>
      <c r="K2826" s="28" t="s">
        <v>6042</v>
      </c>
      <c r="L2826" s="28" t="s">
        <v>6043</v>
      </c>
    </row>
    <row r="2827" spans="1:12" ht="15.75" customHeight="1">
      <c r="A2827" s="28" t="s">
        <v>270</v>
      </c>
      <c r="B2827" s="28" t="s">
        <v>271</v>
      </c>
      <c r="C2827" s="28" t="s">
        <v>272</v>
      </c>
      <c r="D2827" s="28" t="s">
        <v>295</v>
      </c>
      <c r="E2827" s="28" t="s">
        <v>273</v>
      </c>
      <c r="F2827" s="28" t="s">
        <v>274</v>
      </c>
      <c r="G2827" s="28" t="s">
        <v>275</v>
      </c>
      <c r="H2827" s="28" t="s">
        <v>275</v>
      </c>
      <c r="I2827" s="28" t="s">
        <v>333</v>
      </c>
      <c r="J2827" s="28" t="s">
        <v>6044</v>
      </c>
      <c r="K2827" s="28" t="s">
        <v>6045</v>
      </c>
      <c r="L2827" s="28" t="s">
        <v>6046</v>
      </c>
    </row>
    <row r="2828" spans="1:12" ht="15.75" customHeight="1">
      <c r="A2828" s="28" t="s">
        <v>270</v>
      </c>
      <c r="B2828" s="28" t="s">
        <v>271</v>
      </c>
      <c r="C2828" s="28" t="s">
        <v>272</v>
      </c>
      <c r="D2828" s="28" t="s">
        <v>295</v>
      </c>
      <c r="E2828" s="28" t="s">
        <v>273</v>
      </c>
      <c r="F2828" s="28" t="s">
        <v>274</v>
      </c>
      <c r="G2828" s="28" t="s">
        <v>275</v>
      </c>
      <c r="H2828" s="28" t="s">
        <v>275</v>
      </c>
      <c r="I2828" s="28" t="s">
        <v>387</v>
      </c>
      <c r="J2828" s="28" t="s">
        <v>6047</v>
      </c>
      <c r="K2828" s="28" t="s">
        <v>6048</v>
      </c>
      <c r="L2828" s="28" t="s">
        <v>6049</v>
      </c>
    </row>
    <row r="2829" spans="1:12" ht="15.75" customHeight="1">
      <c r="A2829" s="28" t="s">
        <v>270</v>
      </c>
      <c r="B2829" s="28" t="s">
        <v>271</v>
      </c>
      <c r="C2829" s="28" t="s">
        <v>272</v>
      </c>
      <c r="D2829" s="28" t="s">
        <v>295</v>
      </c>
      <c r="E2829" s="28" t="s">
        <v>273</v>
      </c>
      <c r="F2829" s="28" t="s">
        <v>274</v>
      </c>
      <c r="G2829" s="28" t="s">
        <v>275</v>
      </c>
      <c r="H2829" s="28" t="s">
        <v>275</v>
      </c>
      <c r="I2829" s="28" t="s">
        <v>391</v>
      </c>
      <c r="J2829" s="28" t="s">
        <v>6050</v>
      </c>
      <c r="K2829" s="28" t="s">
        <v>6051</v>
      </c>
      <c r="L2829" s="28" t="s">
        <v>6052</v>
      </c>
    </row>
    <row r="2830" spans="1:12" ht="15.75" customHeight="1">
      <c r="A2830" s="28" t="s">
        <v>270</v>
      </c>
      <c r="B2830" s="28" t="s">
        <v>271</v>
      </c>
      <c r="C2830" s="28" t="s">
        <v>272</v>
      </c>
      <c r="D2830" s="28" t="s">
        <v>295</v>
      </c>
      <c r="E2830" s="28" t="s">
        <v>273</v>
      </c>
      <c r="F2830" s="28" t="s">
        <v>274</v>
      </c>
      <c r="G2830" s="28" t="s">
        <v>275</v>
      </c>
      <c r="H2830" s="28" t="s">
        <v>275</v>
      </c>
      <c r="I2830" s="28" t="s">
        <v>334</v>
      </c>
      <c r="J2830" s="28" t="s">
        <v>6053</v>
      </c>
      <c r="K2830" s="28" t="s">
        <v>6054</v>
      </c>
      <c r="L2830" s="28" t="s">
        <v>6055</v>
      </c>
    </row>
    <row r="2831" spans="1:12" ht="15.75" customHeight="1">
      <c r="A2831" s="28" t="s">
        <v>270</v>
      </c>
      <c r="B2831" s="28" t="s">
        <v>271</v>
      </c>
      <c r="C2831" s="28" t="s">
        <v>272</v>
      </c>
      <c r="D2831" s="28" t="s">
        <v>295</v>
      </c>
      <c r="E2831" s="28" t="s">
        <v>273</v>
      </c>
      <c r="F2831" s="28" t="s">
        <v>274</v>
      </c>
      <c r="G2831" s="28" t="s">
        <v>275</v>
      </c>
      <c r="H2831" s="28" t="s">
        <v>275</v>
      </c>
      <c r="I2831" s="28" t="s">
        <v>1353</v>
      </c>
      <c r="J2831" s="28" t="s">
        <v>6056</v>
      </c>
      <c r="K2831" s="28" t="s">
        <v>6057</v>
      </c>
      <c r="L2831" s="28" t="s">
        <v>1037</v>
      </c>
    </row>
    <row r="2832" spans="1:12" ht="15.75" customHeight="1">
      <c r="A2832" s="28" t="s">
        <v>270</v>
      </c>
      <c r="B2832" s="28" t="s">
        <v>271</v>
      </c>
      <c r="C2832" s="28" t="s">
        <v>272</v>
      </c>
      <c r="D2832" s="28" t="s">
        <v>295</v>
      </c>
      <c r="E2832" s="28" t="s">
        <v>273</v>
      </c>
      <c r="F2832" s="28" t="s">
        <v>274</v>
      </c>
      <c r="G2832" s="28" t="s">
        <v>275</v>
      </c>
      <c r="H2832" s="28" t="s">
        <v>275</v>
      </c>
      <c r="I2832" s="28" t="s">
        <v>1357</v>
      </c>
      <c r="J2832" s="28" t="s">
        <v>6058</v>
      </c>
      <c r="K2832" s="28" t="s">
        <v>6059</v>
      </c>
      <c r="L2832" s="28" t="s">
        <v>6060</v>
      </c>
    </row>
    <row r="2833" spans="1:12" ht="15.75" customHeight="1">
      <c r="A2833" s="28" t="s">
        <v>270</v>
      </c>
      <c r="B2833" s="28" t="s">
        <v>271</v>
      </c>
      <c r="C2833" s="28" t="s">
        <v>272</v>
      </c>
      <c r="D2833" s="28" t="s">
        <v>295</v>
      </c>
      <c r="E2833" s="28" t="s">
        <v>273</v>
      </c>
      <c r="F2833" s="28" t="s">
        <v>274</v>
      </c>
      <c r="G2833" s="28" t="s">
        <v>275</v>
      </c>
      <c r="H2833" s="28" t="s">
        <v>275</v>
      </c>
      <c r="I2833" s="28" t="s">
        <v>335</v>
      </c>
      <c r="J2833" s="28" t="s">
        <v>6061</v>
      </c>
      <c r="K2833" s="28" t="s">
        <v>6062</v>
      </c>
      <c r="L2833" s="28" t="s">
        <v>6063</v>
      </c>
    </row>
    <row r="2834" spans="1:12" ht="15.75" customHeight="1">
      <c r="A2834" s="28" t="s">
        <v>270</v>
      </c>
      <c r="B2834" s="28" t="s">
        <v>271</v>
      </c>
      <c r="C2834" s="28" t="s">
        <v>272</v>
      </c>
      <c r="D2834" s="28" t="s">
        <v>295</v>
      </c>
      <c r="E2834" s="28" t="s">
        <v>273</v>
      </c>
      <c r="F2834" s="28" t="s">
        <v>274</v>
      </c>
      <c r="G2834" s="28" t="s">
        <v>275</v>
      </c>
      <c r="H2834" s="28" t="s">
        <v>275</v>
      </c>
      <c r="I2834" s="28" t="s">
        <v>315</v>
      </c>
      <c r="J2834" s="28" t="s">
        <v>2899</v>
      </c>
      <c r="K2834" s="28" t="s">
        <v>6064</v>
      </c>
      <c r="L2834" s="28" t="s">
        <v>1086</v>
      </c>
    </row>
    <row r="2835" spans="1:12" ht="15.75" customHeight="1">
      <c r="A2835" s="28" t="s">
        <v>270</v>
      </c>
      <c r="B2835" s="28" t="s">
        <v>271</v>
      </c>
      <c r="C2835" s="28" t="s">
        <v>272</v>
      </c>
      <c r="D2835" s="28" t="s">
        <v>295</v>
      </c>
      <c r="E2835" s="28" t="s">
        <v>273</v>
      </c>
      <c r="F2835" s="28" t="s">
        <v>274</v>
      </c>
      <c r="G2835" s="28" t="s">
        <v>275</v>
      </c>
      <c r="H2835" s="28" t="s">
        <v>275</v>
      </c>
      <c r="I2835" s="28" t="s">
        <v>316</v>
      </c>
      <c r="J2835" s="28" t="s">
        <v>6065</v>
      </c>
      <c r="K2835" s="28" t="s">
        <v>1998</v>
      </c>
      <c r="L2835" s="28" t="s">
        <v>6066</v>
      </c>
    </row>
    <row r="2836" spans="1:12" ht="15.75" customHeight="1">
      <c r="A2836" s="28" t="s">
        <v>270</v>
      </c>
      <c r="B2836" s="28" t="s">
        <v>271</v>
      </c>
      <c r="C2836" s="28" t="s">
        <v>272</v>
      </c>
      <c r="D2836" s="28" t="s">
        <v>295</v>
      </c>
      <c r="E2836" s="28" t="s">
        <v>273</v>
      </c>
      <c r="F2836" s="28" t="s">
        <v>274</v>
      </c>
      <c r="G2836" s="28" t="s">
        <v>275</v>
      </c>
      <c r="H2836" s="28" t="s">
        <v>275</v>
      </c>
      <c r="I2836" s="28" t="s">
        <v>317</v>
      </c>
      <c r="J2836" s="28" t="s">
        <v>2018</v>
      </c>
      <c r="K2836" s="28" t="s">
        <v>6067</v>
      </c>
      <c r="L2836" s="28" t="s">
        <v>1772</v>
      </c>
    </row>
    <row r="2837" spans="1:12" ht="15.75" customHeight="1">
      <c r="A2837" s="28" t="s">
        <v>270</v>
      </c>
      <c r="B2837" s="28" t="s">
        <v>271</v>
      </c>
      <c r="C2837" s="28" t="s">
        <v>272</v>
      </c>
      <c r="D2837" s="28" t="s">
        <v>295</v>
      </c>
      <c r="E2837" s="28" t="s">
        <v>273</v>
      </c>
      <c r="F2837" s="28" t="s">
        <v>274</v>
      </c>
      <c r="G2837" s="28" t="s">
        <v>275</v>
      </c>
      <c r="H2837" s="28" t="s">
        <v>275</v>
      </c>
      <c r="I2837" s="28" t="s">
        <v>318</v>
      </c>
      <c r="J2837" s="28" t="s">
        <v>6068</v>
      </c>
      <c r="K2837" s="28" t="s">
        <v>6069</v>
      </c>
      <c r="L2837" s="28" t="s">
        <v>6070</v>
      </c>
    </row>
    <row r="2838" spans="1:12" ht="15.75" customHeight="1">
      <c r="A2838" s="28" t="s">
        <v>270</v>
      </c>
      <c r="B2838" s="28" t="s">
        <v>271</v>
      </c>
      <c r="C2838" s="28" t="s">
        <v>272</v>
      </c>
      <c r="D2838" s="28" t="s">
        <v>295</v>
      </c>
      <c r="E2838" s="28" t="s">
        <v>273</v>
      </c>
      <c r="F2838" s="28" t="s">
        <v>274</v>
      </c>
      <c r="G2838" s="28" t="s">
        <v>275</v>
      </c>
      <c r="H2838" s="28" t="s">
        <v>275</v>
      </c>
      <c r="I2838" s="28" t="s">
        <v>336</v>
      </c>
      <c r="J2838" s="28" t="s">
        <v>6071</v>
      </c>
      <c r="K2838" s="28" t="s">
        <v>6072</v>
      </c>
      <c r="L2838" s="28" t="s">
        <v>6073</v>
      </c>
    </row>
    <row r="2839" spans="1:12" ht="15.75" customHeight="1">
      <c r="A2839" s="28" t="s">
        <v>270</v>
      </c>
      <c r="B2839" s="28" t="s">
        <v>271</v>
      </c>
      <c r="C2839" s="28" t="s">
        <v>272</v>
      </c>
      <c r="D2839" s="28" t="s">
        <v>295</v>
      </c>
      <c r="E2839" s="28" t="s">
        <v>273</v>
      </c>
      <c r="F2839" s="28" t="s">
        <v>274</v>
      </c>
      <c r="G2839" s="28" t="s">
        <v>275</v>
      </c>
      <c r="H2839" s="28" t="s">
        <v>275</v>
      </c>
      <c r="I2839" s="28" t="s">
        <v>1361</v>
      </c>
      <c r="J2839" s="28" t="s">
        <v>6074</v>
      </c>
      <c r="K2839" s="28" t="s">
        <v>6075</v>
      </c>
      <c r="L2839" s="28" t="s">
        <v>6076</v>
      </c>
    </row>
    <row r="2840" spans="1:12" ht="15.75" customHeight="1">
      <c r="A2840" s="28" t="s">
        <v>270</v>
      </c>
      <c r="B2840" s="28" t="s">
        <v>271</v>
      </c>
      <c r="C2840" s="28" t="s">
        <v>272</v>
      </c>
      <c r="D2840" s="28" t="s">
        <v>295</v>
      </c>
      <c r="E2840" s="28" t="s">
        <v>273</v>
      </c>
      <c r="F2840" s="28" t="s">
        <v>274</v>
      </c>
      <c r="G2840" s="28" t="s">
        <v>275</v>
      </c>
      <c r="H2840" s="28" t="s">
        <v>275</v>
      </c>
      <c r="I2840" s="28" t="s">
        <v>337</v>
      </c>
      <c r="J2840" s="28" t="s">
        <v>6077</v>
      </c>
      <c r="K2840" s="28" t="s">
        <v>6078</v>
      </c>
      <c r="L2840" s="28" t="s">
        <v>6079</v>
      </c>
    </row>
    <row r="2841" spans="1:12" ht="15.75" customHeight="1">
      <c r="A2841" s="28" t="s">
        <v>270</v>
      </c>
      <c r="B2841" s="28" t="s">
        <v>271</v>
      </c>
      <c r="C2841" s="28" t="s">
        <v>272</v>
      </c>
      <c r="D2841" s="28" t="s">
        <v>295</v>
      </c>
      <c r="E2841" s="28" t="s">
        <v>273</v>
      </c>
      <c r="F2841" s="28" t="s">
        <v>274</v>
      </c>
      <c r="G2841" s="28" t="s">
        <v>275</v>
      </c>
      <c r="H2841" s="28" t="s">
        <v>275</v>
      </c>
      <c r="I2841" s="28" t="s">
        <v>338</v>
      </c>
      <c r="J2841" s="28" t="s">
        <v>6080</v>
      </c>
      <c r="K2841" s="28" t="s">
        <v>6081</v>
      </c>
      <c r="L2841" s="28" t="s">
        <v>6082</v>
      </c>
    </row>
    <row r="2842" spans="1:12" ht="15.75" customHeight="1">
      <c r="A2842" s="28" t="s">
        <v>270</v>
      </c>
      <c r="B2842" s="28" t="s">
        <v>271</v>
      </c>
      <c r="C2842" s="28" t="s">
        <v>272</v>
      </c>
      <c r="D2842" s="28" t="s">
        <v>295</v>
      </c>
      <c r="E2842" s="28" t="s">
        <v>273</v>
      </c>
      <c r="F2842" s="28" t="s">
        <v>274</v>
      </c>
      <c r="G2842" s="28" t="s">
        <v>275</v>
      </c>
      <c r="H2842" s="28" t="s">
        <v>275</v>
      </c>
      <c r="I2842" s="28" t="s">
        <v>395</v>
      </c>
      <c r="J2842" s="28" t="s">
        <v>6083</v>
      </c>
      <c r="K2842" s="28" t="s">
        <v>6084</v>
      </c>
      <c r="L2842" s="28" t="s">
        <v>6085</v>
      </c>
    </row>
    <row r="2843" spans="1:12" ht="15.75" customHeight="1">
      <c r="A2843" s="28" t="s">
        <v>270</v>
      </c>
      <c r="B2843" s="28" t="s">
        <v>271</v>
      </c>
      <c r="C2843" s="28" t="s">
        <v>272</v>
      </c>
      <c r="D2843" s="28" t="s">
        <v>295</v>
      </c>
      <c r="E2843" s="28" t="s">
        <v>273</v>
      </c>
      <c r="F2843" s="28" t="s">
        <v>274</v>
      </c>
      <c r="G2843" s="28" t="s">
        <v>275</v>
      </c>
      <c r="H2843" s="28" t="s">
        <v>275</v>
      </c>
      <c r="I2843" s="28" t="s">
        <v>399</v>
      </c>
      <c r="J2843" s="28" t="s">
        <v>6086</v>
      </c>
      <c r="K2843" s="28" t="s">
        <v>6087</v>
      </c>
      <c r="L2843" s="28" t="s">
        <v>6088</v>
      </c>
    </row>
    <row r="2844" spans="1:12" ht="15.75" customHeight="1">
      <c r="A2844" s="28" t="s">
        <v>270</v>
      </c>
      <c r="B2844" s="28" t="s">
        <v>271</v>
      </c>
      <c r="C2844" s="28" t="s">
        <v>272</v>
      </c>
      <c r="D2844" s="28" t="s">
        <v>295</v>
      </c>
      <c r="E2844" s="28" t="s">
        <v>273</v>
      </c>
      <c r="F2844" s="28" t="s">
        <v>274</v>
      </c>
      <c r="G2844" s="28" t="s">
        <v>275</v>
      </c>
      <c r="H2844" s="28" t="s">
        <v>275</v>
      </c>
      <c r="I2844" s="28" t="s">
        <v>1371</v>
      </c>
      <c r="J2844" s="28" t="s">
        <v>795</v>
      </c>
      <c r="K2844" s="28" t="s">
        <v>6089</v>
      </c>
      <c r="L2844" s="28" t="s">
        <v>6090</v>
      </c>
    </row>
    <row r="2845" spans="1:12" ht="15.75" customHeight="1">
      <c r="A2845" s="28" t="s">
        <v>270</v>
      </c>
      <c r="B2845" s="28" t="s">
        <v>271</v>
      </c>
      <c r="C2845" s="28" t="s">
        <v>272</v>
      </c>
      <c r="D2845" s="28" t="s">
        <v>295</v>
      </c>
      <c r="E2845" s="28" t="s">
        <v>273</v>
      </c>
      <c r="F2845" s="28" t="s">
        <v>274</v>
      </c>
      <c r="G2845" s="28" t="s">
        <v>275</v>
      </c>
      <c r="H2845" s="28" t="s">
        <v>275</v>
      </c>
      <c r="I2845" s="28" t="s">
        <v>403</v>
      </c>
      <c r="J2845" s="28" t="s">
        <v>3835</v>
      </c>
      <c r="K2845" s="28" t="s">
        <v>3836</v>
      </c>
      <c r="L2845" s="28" t="s">
        <v>3837</v>
      </c>
    </row>
    <row r="2846" spans="1:12" ht="15.75" customHeight="1">
      <c r="A2846" s="28" t="s">
        <v>270</v>
      </c>
      <c r="B2846" s="28" t="s">
        <v>271</v>
      </c>
      <c r="C2846" s="28" t="s">
        <v>272</v>
      </c>
      <c r="D2846" s="28" t="s">
        <v>295</v>
      </c>
      <c r="E2846" s="28" t="s">
        <v>273</v>
      </c>
      <c r="F2846" s="28" t="s">
        <v>274</v>
      </c>
      <c r="G2846" s="28" t="s">
        <v>275</v>
      </c>
      <c r="H2846" s="28" t="s">
        <v>275</v>
      </c>
      <c r="I2846" s="28" t="s">
        <v>407</v>
      </c>
      <c r="J2846" s="28" t="s">
        <v>6091</v>
      </c>
      <c r="K2846" s="28" t="s">
        <v>6092</v>
      </c>
      <c r="L2846" s="28" t="s">
        <v>6093</v>
      </c>
    </row>
    <row r="2847" spans="1:12" ht="15.75" customHeight="1">
      <c r="A2847" s="28" t="s">
        <v>270</v>
      </c>
      <c r="B2847" s="28" t="s">
        <v>271</v>
      </c>
      <c r="C2847" s="28" t="s">
        <v>272</v>
      </c>
      <c r="D2847" s="28" t="s">
        <v>295</v>
      </c>
      <c r="E2847" s="28" t="s">
        <v>273</v>
      </c>
      <c r="F2847" s="28" t="s">
        <v>274</v>
      </c>
      <c r="G2847" s="28" t="s">
        <v>275</v>
      </c>
      <c r="H2847" s="28" t="s">
        <v>275</v>
      </c>
      <c r="I2847" s="28" t="s">
        <v>411</v>
      </c>
      <c r="J2847" s="28" t="s">
        <v>6094</v>
      </c>
      <c r="K2847" s="28" t="s">
        <v>6095</v>
      </c>
      <c r="L2847" s="28" t="s">
        <v>6096</v>
      </c>
    </row>
    <row r="2848" spans="1:12" ht="15.75" customHeight="1">
      <c r="A2848" s="28" t="s">
        <v>270</v>
      </c>
      <c r="B2848" s="28" t="s">
        <v>271</v>
      </c>
      <c r="C2848" s="28" t="s">
        <v>272</v>
      </c>
      <c r="D2848" s="28" t="s">
        <v>295</v>
      </c>
      <c r="E2848" s="28" t="s">
        <v>273</v>
      </c>
      <c r="F2848" s="28" t="s">
        <v>274</v>
      </c>
      <c r="G2848" s="28" t="s">
        <v>275</v>
      </c>
      <c r="H2848" s="28" t="s">
        <v>275</v>
      </c>
      <c r="I2848" s="28" t="s">
        <v>1381</v>
      </c>
      <c r="J2848" s="28" t="s">
        <v>6097</v>
      </c>
      <c r="K2848" s="28" t="s">
        <v>6098</v>
      </c>
      <c r="L2848" s="28" t="s">
        <v>6099</v>
      </c>
    </row>
    <row r="2849" spans="1:12" ht="15.75" customHeight="1">
      <c r="A2849" s="28" t="s">
        <v>270</v>
      </c>
      <c r="B2849" s="28" t="s">
        <v>271</v>
      </c>
      <c r="C2849" s="28" t="s">
        <v>272</v>
      </c>
      <c r="D2849" s="28" t="s">
        <v>295</v>
      </c>
      <c r="E2849" s="28" t="s">
        <v>273</v>
      </c>
      <c r="F2849" s="28" t="s">
        <v>274</v>
      </c>
      <c r="G2849" s="28" t="s">
        <v>275</v>
      </c>
      <c r="H2849" s="28" t="s">
        <v>275</v>
      </c>
      <c r="I2849" s="28" t="s">
        <v>1385</v>
      </c>
      <c r="J2849" s="28" t="s">
        <v>6100</v>
      </c>
      <c r="K2849" s="28" t="s">
        <v>6101</v>
      </c>
      <c r="L2849" s="28" t="s">
        <v>6102</v>
      </c>
    </row>
    <row r="2850" spans="1:12" ht="15.75" customHeight="1">
      <c r="A2850" s="28" t="s">
        <v>270</v>
      </c>
      <c r="B2850" s="28" t="s">
        <v>271</v>
      </c>
      <c r="C2850" s="28" t="s">
        <v>272</v>
      </c>
      <c r="D2850" s="28" t="s">
        <v>295</v>
      </c>
      <c r="E2850" s="28" t="s">
        <v>273</v>
      </c>
      <c r="F2850" s="28" t="s">
        <v>274</v>
      </c>
      <c r="G2850" s="28" t="s">
        <v>275</v>
      </c>
      <c r="H2850" s="28" t="s">
        <v>275</v>
      </c>
      <c r="I2850" s="28" t="s">
        <v>1395</v>
      </c>
      <c r="J2850" s="28" t="s">
        <v>6103</v>
      </c>
      <c r="K2850" s="28" t="s">
        <v>6104</v>
      </c>
      <c r="L2850" s="28" t="s">
        <v>6105</v>
      </c>
    </row>
    <row r="2851" spans="1:12" ht="15.75" customHeight="1">
      <c r="A2851" s="28" t="s">
        <v>270</v>
      </c>
      <c r="B2851" s="28" t="s">
        <v>271</v>
      </c>
      <c r="C2851" s="28" t="s">
        <v>272</v>
      </c>
      <c r="D2851" s="28" t="s">
        <v>295</v>
      </c>
      <c r="E2851" s="28" t="s">
        <v>273</v>
      </c>
      <c r="F2851" s="28" t="s">
        <v>274</v>
      </c>
      <c r="G2851" s="28" t="s">
        <v>275</v>
      </c>
      <c r="H2851" s="28" t="s">
        <v>275</v>
      </c>
      <c r="I2851" s="28" t="s">
        <v>1399</v>
      </c>
      <c r="J2851" s="28" t="s">
        <v>2010</v>
      </c>
      <c r="K2851" s="28" t="s">
        <v>6106</v>
      </c>
      <c r="L2851" s="28" t="s">
        <v>6107</v>
      </c>
    </row>
    <row r="2852" spans="1:12" ht="15.75" customHeight="1">
      <c r="A2852" s="28" t="s">
        <v>270</v>
      </c>
      <c r="B2852" s="28" t="s">
        <v>271</v>
      </c>
      <c r="C2852" s="28" t="s">
        <v>272</v>
      </c>
      <c r="D2852" s="28" t="s">
        <v>295</v>
      </c>
      <c r="E2852" s="28" t="s">
        <v>273</v>
      </c>
      <c r="F2852" s="28" t="s">
        <v>274</v>
      </c>
      <c r="G2852" s="28" t="s">
        <v>275</v>
      </c>
      <c r="H2852" s="28" t="s">
        <v>275</v>
      </c>
      <c r="I2852" s="28" t="s">
        <v>1403</v>
      </c>
      <c r="J2852" s="28" t="s">
        <v>3622</v>
      </c>
      <c r="K2852" s="28" t="s">
        <v>6108</v>
      </c>
      <c r="L2852" s="28" t="s">
        <v>3632</v>
      </c>
    </row>
    <row r="2853" spans="1:12" ht="15.75" customHeight="1">
      <c r="A2853" s="28" t="s">
        <v>270</v>
      </c>
      <c r="B2853" s="28" t="s">
        <v>271</v>
      </c>
      <c r="C2853" s="28" t="s">
        <v>272</v>
      </c>
      <c r="D2853" s="28" t="s">
        <v>295</v>
      </c>
      <c r="E2853" s="28" t="s">
        <v>273</v>
      </c>
      <c r="F2853" s="28" t="s">
        <v>274</v>
      </c>
      <c r="G2853" s="28" t="s">
        <v>275</v>
      </c>
      <c r="H2853" s="28" t="s">
        <v>275</v>
      </c>
      <c r="I2853" s="28" t="s">
        <v>415</v>
      </c>
      <c r="J2853" s="28" t="s">
        <v>6109</v>
      </c>
      <c r="K2853" s="28" t="s">
        <v>6110</v>
      </c>
      <c r="L2853" s="28" t="s">
        <v>6111</v>
      </c>
    </row>
    <row r="2854" spans="1:12" ht="15.75" customHeight="1">
      <c r="A2854" s="28" t="s">
        <v>270</v>
      </c>
      <c r="B2854" s="28" t="s">
        <v>271</v>
      </c>
      <c r="C2854" s="28" t="s">
        <v>272</v>
      </c>
      <c r="D2854" s="28" t="s">
        <v>295</v>
      </c>
      <c r="E2854" s="28" t="s">
        <v>273</v>
      </c>
      <c r="F2854" s="28" t="s">
        <v>274</v>
      </c>
      <c r="G2854" s="28" t="s">
        <v>275</v>
      </c>
      <c r="H2854" s="28" t="s">
        <v>275</v>
      </c>
      <c r="I2854" s="28" t="s">
        <v>339</v>
      </c>
      <c r="J2854" s="28" t="s">
        <v>6112</v>
      </c>
      <c r="K2854" s="28" t="s">
        <v>6113</v>
      </c>
      <c r="L2854" s="28" t="s">
        <v>6114</v>
      </c>
    </row>
    <row r="2855" spans="1:12" ht="15.75" customHeight="1">
      <c r="A2855" s="28" t="s">
        <v>270</v>
      </c>
      <c r="B2855" s="28" t="s">
        <v>271</v>
      </c>
      <c r="C2855" s="28" t="s">
        <v>272</v>
      </c>
      <c r="D2855" s="28" t="s">
        <v>295</v>
      </c>
      <c r="E2855" s="28" t="s">
        <v>273</v>
      </c>
      <c r="F2855" s="28" t="s">
        <v>274</v>
      </c>
      <c r="G2855" s="28" t="s">
        <v>275</v>
      </c>
      <c r="H2855" s="28" t="s">
        <v>275</v>
      </c>
      <c r="I2855" s="28" t="s">
        <v>340</v>
      </c>
      <c r="J2855" s="28" t="s">
        <v>6115</v>
      </c>
      <c r="K2855" s="28" t="s">
        <v>6116</v>
      </c>
      <c r="L2855" s="28" t="s">
        <v>6117</v>
      </c>
    </row>
    <row r="2856" spans="1:12" ht="15.75" customHeight="1">
      <c r="A2856" s="28" t="s">
        <v>270</v>
      </c>
      <c r="B2856" s="28" t="s">
        <v>271</v>
      </c>
      <c r="C2856" s="28" t="s">
        <v>272</v>
      </c>
      <c r="D2856" s="28" t="s">
        <v>295</v>
      </c>
      <c r="E2856" s="28" t="s">
        <v>273</v>
      </c>
      <c r="F2856" s="28" t="s">
        <v>274</v>
      </c>
      <c r="G2856" s="28" t="s">
        <v>275</v>
      </c>
      <c r="H2856" s="28" t="s">
        <v>275</v>
      </c>
      <c r="I2856" s="28" t="s">
        <v>1410</v>
      </c>
      <c r="J2856" s="28" t="s">
        <v>6118</v>
      </c>
      <c r="K2856" s="28" t="s">
        <v>6119</v>
      </c>
      <c r="L2856" s="28" t="s">
        <v>6120</v>
      </c>
    </row>
    <row r="2857" spans="1:12" ht="15.75" customHeight="1">
      <c r="A2857" s="28" t="s">
        <v>270</v>
      </c>
      <c r="B2857" s="28" t="s">
        <v>271</v>
      </c>
      <c r="C2857" s="28" t="s">
        <v>272</v>
      </c>
      <c r="D2857" s="28" t="s">
        <v>295</v>
      </c>
      <c r="E2857" s="28" t="s">
        <v>273</v>
      </c>
      <c r="F2857" s="28" t="s">
        <v>274</v>
      </c>
      <c r="G2857" s="28" t="s">
        <v>275</v>
      </c>
      <c r="H2857" s="28" t="s">
        <v>275</v>
      </c>
      <c r="I2857" s="28" t="s">
        <v>1414</v>
      </c>
      <c r="J2857" s="28" t="s">
        <v>6121</v>
      </c>
      <c r="K2857" s="28" t="s">
        <v>6122</v>
      </c>
      <c r="L2857" s="28" t="s">
        <v>6123</v>
      </c>
    </row>
    <row r="2858" spans="1:12" ht="15.75" customHeight="1">
      <c r="A2858" s="28" t="s">
        <v>270</v>
      </c>
      <c r="B2858" s="28" t="s">
        <v>271</v>
      </c>
      <c r="C2858" s="28" t="s">
        <v>272</v>
      </c>
      <c r="D2858" s="28" t="s">
        <v>295</v>
      </c>
      <c r="E2858" s="28" t="s">
        <v>273</v>
      </c>
      <c r="F2858" s="28" t="s">
        <v>274</v>
      </c>
      <c r="G2858" s="28" t="s">
        <v>275</v>
      </c>
      <c r="H2858" s="28" t="s">
        <v>275</v>
      </c>
      <c r="I2858" s="28" t="s">
        <v>313</v>
      </c>
      <c r="J2858" s="28" t="s">
        <v>6124</v>
      </c>
      <c r="K2858" s="28" t="s">
        <v>6125</v>
      </c>
      <c r="L2858" s="28" t="s">
        <v>6126</v>
      </c>
    </row>
    <row r="2859" spans="1:12" ht="15.75" customHeight="1">
      <c r="A2859" s="28" t="s">
        <v>270</v>
      </c>
      <c r="B2859" s="28" t="s">
        <v>271</v>
      </c>
      <c r="C2859" s="28" t="s">
        <v>272</v>
      </c>
      <c r="D2859" s="28" t="s">
        <v>295</v>
      </c>
      <c r="E2859" s="28" t="s">
        <v>273</v>
      </c>
      <c r="F2859" s="28" t="s">
        <v>274</v>
      </c>
      <c r="G2859" s="28" t="s">
        <v>275</v>
      </c>
      <c r="H2859" s="28" t="s">
        <v>275</v>
      </c>
      <c r="I2859" s="28" t="s">
        <v>419</v>
      </c>
      <c r="J2859" s="28" t="s">
        <v>6127</v>
      </c>
      <c r="K2859" s="28" t="s">
        <v>6128</v>
      </c>
      <c r="L2859" s="28" t="s">
        <v>6129</v>
      </c>
    </row>
    <row r="2860" spans="1:12" ht="15.75" customHeight="1">
      <c r="A2860" s="28" t="s">
        <v>270</v>
      </c>
      <c r="B2860" s="28" t="s">
        <v>271</v>
      </c>
      <c r="C2860" s="28" t="s">
        <v>272</v>
      </c>
      <c r="D2860" s="28" t="s">
        <v>295</v>
      </c>
      <c r="E2860" s="28" t="s">
        <v>273</v>
      </c>
      <c r="F2860" s="28" t="s">
        <v>274</v>
      </c>
      <c r="G2860" s="28" t="s">
        <v>275</v>
      </c>
      <c r="H2860" s="28" t="s">
        <v>275</v>
      </c>
      <c r="I2860" s="28" t="s">
        <v>1421</v>
      </c>
      <c r="J2860" s="28" t="s">
        <v>6130</v>
      </c>
      <c r="K2860" s="28" t="s">
        <v>6131</v>
      </c>
      <c r="L2860" s="28" t="s">
        <v>6132</v>
      </c>
    </row>
    <row r="2861" spans="1:12" ht="15.75" customHeight="1">
      <c r="A2861" s="28" t="s">
        <v>270</v>
      </c>
      <c r="B2861" s="28" t="s">
        <v>271</v>
      </c>
      <c r="C2861" s="28" t="s">
        <v>272</v>
      </c>
      <c r="D2861" s="28" t="s">
        <v>295</v>
      </c>
      <c r="E2861" s="28" t="s">
        <v>273</v>
      </c>
      <c r="F2861" s="28" t="s">
        <v>274</v>
      </c>
      <c r="G2861" s="28" t="s">
        <v>275</v>
      </c>
      <c r="H2861" s="28" t="s">
        <v>275</v>
      </c>
      <c r="I2861" s="28" t="s">
        <v>423</v>
      </c>
      <c r="J2861" s="28" t="s">
        <v>6133</v>
      </c>
      <c r="K2861" s="28" t="s">
        <v>6134</v>
      </c>
      <c r="L2861" s="28" t="s">
        <v>6135</v>
      </c>
    </row>
    <row r="2862" spans="1:12" ht="15.75" customHeight="1">
      <c r="A2862" s="28" t="s">
        <v>270</v>
      </c>
      <c r="B2862" s="28" t="s">
        <v>271</v>
      </c>
      <c r="C2862" s="28" t="s">
        <v>272</v>
      </c>
      <c r="D2862" s="28" t="s">
        <v>295</v>
      </c>
      <c r="E2862" s="28" t="s">
        <v>273</v>
      </c>
      <c r="F2862" s="28" t="s">
        <v>274</v>
      </c>
      <c r="G2862" s="28" t="s">
        <v>275</v>
      </c>
      <c r="H2862" s="28" t="s">
        <v>275</v>
      </c>
      <c r="I2862" s="28" t="s">
        <v>427</v>
      </c>
      <c r="J2862" s="28" t="s">
        <v>6136</v>
      </c>
      <c r="K2862" s="28" t="s">
        <v>6137</v>
      </c>
      <c r="L2862" s="28" t="s">
        <v>6138</v>
      </c>
    </row>
    <row r="2863" spans="1:12" ht="15.75" customHeight="1">
      <c r="A2863" s="28" t="s">
        <v>270</v>
      </c>
      <c r="B2863" s="28" t="s">
        <v>271</v>
      </c>
      <c r="C2863" s="28" t="s">
        <v>272</v>
      </c>
      <c r="D2863" s="28" t="s">
        <v>295</v>
      </c>
      <c r="E2863" s="28" t="s">
        <v>273</v>
      </c>
      <c r="F2863" s="28" t="s">
        <v>274</v>
      </c>
      <c r="G2863" s="28" t="s">
        <v>275</v>
      </c>
      <c r="H2863" s="28" t="s">
        <v>275</v>
      </c>
      <c r="I2863" s="28" t="s">
        <v>1431</v>
      </c>
      <c r="J2863" s="28" t="s">
        <v>6139</v>
      </c>
      <c r="K2863" s="28" t="s">
        <v>6140</v>
      </c>
      <c r="L2863" s="28" t="s">
        <v>6141</v>
      </c>
    </row>
    <row r="2864" spans="1:12" ht="15.75" customHeight="1">
      <c r="A2864" s="28" t="s">
        <v>270</v>
      </c>
      <c r="B2864" s="28" t="s">
        <v>271</v>
      </c>
      <c r="C2864" s="28" t="s">
        <v>272</v>
      </c>
      <c r="D2864" s="28" t="s">
        <v>295</v>
      </c>
      <c r="E2864" s="28" t="s">
        <v>273</v>
      </c>
      <c r="F2864" s="28" t="s">
        <v>274</v>
      </c>
      <c r="G2864" s="28" t="s">
        <v>275</v>
      </c>
      <c r="H2864" s="28" t="s">
        <v>275</v>
      </c>
      <c r="I2864" s="28" t="s">
        <v>341</v>
      </c>
      <c r="J2864" s="28" t="s">
        <v>6142</v>
      </c>
      <c r="K2864" s="28" t="s">
        <v>6143</v>
      </c>
      <c r="L2864" s="28" t="s">
        <v>6144</v>
      </c>
    </row>
    <row r="2865" spans="1:12" ht="15.75" customHeight="1">
      <c r="A2865" s="28" t="s">
        <v>270</v>
      </c>
      <c r="B2865" s="28" t="s">
        <v>271</v>
      </c>
      <c r="C2865" s="28" t="s">
        <v>272</v>
      </c>
      <c r="D2865" s="28" t="s">
        <v>295</v>
      </c>
      <c r="E2865" s="28" t="s">
        <v>273</v>
      </c>
      <c r="F2865" s="28" t="s">
        <v>274</v>
      </c>
      <c r="G2865" s="28" t="s">
        <v>275</v>
      </c>
      <c r="H2865" s="28" t="s">
        <v>275</v>
      </c>
      <c r="I2865" s="28" t="s">
        <v>342</v>
      </c>
      <c r="J2865" s="28" t="s">
        <v>6145</v>
      </c>
      <c r="K2865" s="28" t="s">
        <v>6146</v>
      </c>
      <c r="L2865" s="28" t="s">
        <v>6147</v>
      </c>
    </row>
    <row r="2866" spans="1:12" ht="15.75" customHeight="1">
      <c r="A2866" s="28" t="s">
        <v>270</v>
      </c>
      <c r="B2866" s="28" t="s">
        <v>271</v>
      </c>
      <c r="C2866" s="28" t="s">
        <v>272</v>
      </c>
      <c r="D2866" s="28" t="s">
        <v>295</v>
      </c>
      <c r="E2866" s="28" t="s">
        <v>273</v>
      </c>
      <c r="F2866" s="28" t="s">
        <v>274</v>
      </c>
      <c r="G2866" s="28" t="s">
        <v>275</v>
      </c>
      <c r="H2866" s="28" t="s">
        <v>275</v>
      </c>
      <c r="I2866" s="28" t="s">
        <v>343</v>
      </c>
      <c r="J2866" s="28" t="s">
        <v>6148</v>
      </c>
      <c r="K2866" s="28" t="s">
        <v>6149</v>
      </c>
      <c r="L2866" s="28" t="s">
        <v>6150</v>
      </c>
    </row>
    <row r="2867" spans="1:12" ht="15.75" customHeight="1">
      <c r="A2867" s="28" t="s">
        <v>270</v>
      </c>
      <c r="B2867" s="28" t="s">
        <v>271</v>
      </c>
      <c r="C2867" s="28" t="s">
        <v>272</v>
      </c>
      <c r="D2867" s="28" t="s">
        <v>295</v>
      </c>
      <c r="E2867" s="28" t="s">
        <v>273</v>
      </c>
      <c r="F2867" s="28" t="s">
        <v>274</v>
      </c>
      <c r="G2867" s="28" t="s">
        <v>275</v>
      </c>
      <c r="H2867" s="28" t="s">
        <v>275</v>
      </c>
      <c r="I2867" s="28" t="s">
        <v>1435</v>
      </c>
      <c r="J2867" s="28" t="s">
        <v>6151</v>
      </c>
      <c r="K2867" s="28" t="s">
        <v>6152</v>
      </c>
      <c r="L2867" s="28" t="s">
        <v>6153</v>
      </c>
    </row>
    <row r="2868" spans="1:12" ht="15.75" customHeight="1">
      <c r="A2868" s="28" t="s">
        <v>270</v>
      </c>
      <c r="B2868" s="28" t="s">
        <v>271</v>
      </c>
      <c r="C2868" s="28" t="s">
        <v>272</v>
      </c>
      <c r="D2868" s="28" t="s">
        <v>295</v>
      </c>
      <c r="E2868" s="28" t="s">
        <v>273</v>
      </c>
      <c r="F2868" s="28" t="s">
        <v>274</v>
      </c>
      <c r="G2868" s="28" t="s">
        <v>275</v>
      </c>
      <c r="H2868" s="28" t="s">
        <v>275</v>
      </c>
      <c r="I2868" s="28" t="s">
        <v>1439</v>
      </c>
      <c r="J2868" s="28" t="s">
        <v>6154</v>
      </c>
      <c r="K2868" s="28" t="s">
        <v>6155</v>
      </c>
      <c r="L2868" s="28" t="s">
        <v>6156</v>
      </c>
    </row>
    <row r="2869" spans="1:12" ht="15.75" customHeight="1">
      <c r="A2869" s="28" t="s">
        <v>270</v>
      </c>
      <c r="B2869" s="28" t="s">
        <v>271</v>
      </c>
      <c r="C2869" s="28" t="s">
        <v>272</v>
      </c>
      <c r="D2869" s="28" t="s">
        <v>295</v>
      </c>
      <c r="E2869" s="28" t="s">
        <v>273</v>
      </c>
      <c r="F2869" s="28" t="s">
        <v>274</v>
      </c>
      <c r="G2869" s="28" t="s">
        <v>275</v>
      </c>
      <c r="H2869" s="28" t="s">
        <v>275</v>
      </c>
      <c r="I2869" s="28" t="s">
        <v>1443</v>
      </c>
      <c r="J2869" s="28" t="s">
        <v>6157</v>
      </c>
      <c r="K2869" s="28" t="s">
        <v>6158</v>
      </c>
      <c r="L2869" s="28" t="s">
        <v>6159</v>
      </c>
    </row>
    <row r="2870" spans="1:12" ht="15.75" customHeight="1">
      <c r="A2870" s="28" t="s">
        <v>270</v>
      </c>
      <c r="B2870" s="28" t="s">
        <v>271</v>
      </c>
      <c r="C2870" s="28" t="s">
        <v>272</v>
      </c>
      <c r="D2870" s="28" t="s">
        <v>295</v>
      </c>
      <c r="E2870" s="28" t="s">
        <v>273</v>
      </c>
      <c r="F2870" s="28" t="s">
        <v>274</v>
      </c>
      <c r="G2870" s="28" t="s">
        <v>275</v>
      </c>
      <c r="H2870" s="28" t="s">
        <v>275</v>
      </c>
      <c r="I2870" s="28" t="s">
        <v>1447</v>
      </c>
      <c r="J2870" s="28" t="s">
        <v>6160</v>
      </c>
      <c r="K2870" s="28" t="s">
        <v>6161</v>
      </c>
      <c r="L2870" s="28" t="s">
        <v>6162</v>
      </c>
    </row>
    <row r="2871" spans="1:12" ht="15.75" customHeight="1">
      <c r="A2871" s="28" t="s">
        <v>270</v>
      </c>
      <c r="B2871" s="28" t="s">
        <v>271</v>
      </c>
      <c r="C2871" s="28" t="s">
        <v>272</v>
      </c>
      <c r="D2871" s="28" t="s">
        <v>295</v>
      </c>
      <c r="E2871" s="28" t="s">
        <v>273</v>
      </c>
      <c r="F2871" s="28" t="s">
        <v>274</v>
      </c>
      <c r="G2871" s="28" t="s">
        <v>275</v>
      </c>
      <c r="H2871" s="28" t="s">
        <v>275</v>
      </c>
      <c r="I2871" s="28" t="s">
        <v>1451</v>
      </c>
      <c r="J2871" s="28" t="s">
        <v>1132</v>
      </c>
      <c r="K2871" s="28" t="s">
        <v>6163</v>
      </c>
      <c r="L2871" s="28" t="s">
        <v>6068</v>
      </c>
    </row>
    <row r="2872" spans="1:12" ht="15.75" customHeight="1">
      <c r="A2872" s="28" t="s">
        <v>270</v>
      </c>
      <c r="B2872" s="28" t="s">
        <v>271</v>
      </c>
      <c r="C2872" s="28" t="s">
        <v>272</v>
      </c>
      <c r="D2872" s="28" t="s">
        <v>295</v>
      </c>
      <c r="E2872" s="28" t="s">
        <v>273</v>
      </c>
      <c r="F2872" s="28" t="s">
        <v>274</v>
      </c>
      <c r="G2872" s="28" t="s">
        <v>275</v>
      </c>
      <c r="H2872" s="28" t="s">
        <v>275</v>
      </c>
      <c r="I2872" s="28" t="s">
        <v>1455</v>
      </c>
      <c r="J2872" s="28" t="s">
        <v>2879</v>
      </c>
      <c r="K2872" s="28" t="s">
        <v>1993</v>
      </c>
      <c r="L2872" s="28" t="s">
        <v>3622</v>
      </c>
    </row>
    <row r="2873" spans="1:12" ht="15.75" customHeight="1">
      <c r="A2873" s="28" t="s">
        <v>270</v>
      </c>
      <c r="B2873" s="28" t="s">
        <v>271</v>
      </c>
      <c r="C2873" s="28" t="s">
        <v>272</v>
      </c>
      <c r="D2873" s="28" t="s">
        <v>295</v>
      </c>
      <c r="E2873" s="28" t="s">
        <v>273</v>
      </c>
      <c r="F2873" s="28" t="s">
        <v>274</v>
      </c>
      <c r="G2873" s="28" t="s">
        <v>275</v>
      </c>
      <c r="H2873" s="28" t="s">
        <v>275</v>
      </c>
      <c r="I2873" s="28" t="s">
        <v>1459</v>
      </c>
      <c r="J2873" s="28" t="s">
        <v>6164</v>
      </c>
      <c r="K2873" s="28" t="s">
        <v>6165</v>
      </c>
      <c r="L2873" s="28" t="s">
        <v>6166</v>
      </c>
    </row>
    <row r="2874" spans="1:12" ht="15.75" customHeight="1">
      <c r="A2874" s="28" t="s">
        <v>270</v>
      </c>
      <c r="B2874" s="28" t="s">
        <v>271</v>
      </c>
      <c r="C2874" s="28" t="s">
        <v>272</v>
      </c>
      <c r="D2874" s="28" t="s">
        <v>295</v>
      </c>
      <c r="E2874" s="28" t="s">
        <v>273</v>
      </c>
      <c r="F2874" s="28" t="s">
        <v>274</v>
      </c>
      <c r="G2874" s="28" t="s">
        <v>275</v>
      </c>
      <c r="H2874" s="28" t="s">
        <v>275</v>
      </c>
      <c r="I2874" s="28" t="s">
        <v>1463</v>
      </c>
      <c r="J2874" s="28" t="s">
        <v>6167</v>
      </c>
      <c r="K2874" s="28" t="s">
        <v>6168</v>
      </c>
      <c r="L2874" s="28" t="s">
        <v>6169</v>
      </c>
    </row>
    <row r="2875" spans="1:12" ht="15.75" customHeight="1">
      <c r="A2875" s="28" t="s">
        <v>270</v>
      </c>
      <c r="B2875" s="28" t="s">
        <v>271</v>
      </c>
      <c r="C2875" s="28" t="s">
        <v>272</v>
      </c>
      <c r="D2875" s="28" t="s">
        <v>295</v>
      </c>
      <c r="E2875" s="28" t="s">
        <v>273</v>
      </c>
      <c r="F2875" s="28" t="s">
        <v>274</v>
      </c>
      <c r="G2875" s="28" t="s">
        <v>275</v>
      </c>
      <c r="H2875" s="28" t="s">
        <v>275</v>
      </c>
      <c r="I2875" s="28" t="s">
        <v>314</v>
      </c>
      <c r="J2875" s="28" t="s">
        <v>6170</v>
      </c>
      <c r="K2875" s="28" t="s">
        <v>6171</v>
      </c>
      <c r="L2875" s="28" t="s">
        <v>6172</v>
      </c>
    </row>
    <row r="2876" spans="1:12" ht="15.75" customHeight="1">
      <c r="A2876" s="28" t="s">
        <v>270</v>
      </c>
      <c r="B2876" s="28" t="s">
        <v>271</v>
      </c>
      <c r="C2876" s="28" t="s">
        <v>272</v>
      </c>
      <c r="D2876" s="28" t="s">
        <v>295</v>
      </c>
      <c r="E2876" s="28" t="s">
        <v>273</v>
      </c>
      <c r="F2876" s="28" t="s">
        <v>274</v>
      </c>
      <c r="G2876" s="28" t="s">
        <v>275</v>
      </c>
      <c r="H2876" s="28" t="s">
        <v>275</v>
      </c>
      <c r="I2876" s="28" t="s">
        <v>439</v>
      </c>
      <c r="J2876" s="28" t="s">
        <v>5433</v>
      </c>
      <c r="K2876" s="28" t="s">
        <v>406</v>
      </c>
      <c r="L2876" s="28" t="s">
        <v>6173</v>
      </c>
    </row>
    <row r="2877" spans="1:12" ht="15.75" customHeight="1">
      <c r="A2877" s="28" t="s">
        <v>270</v>
      </c>
      <c r="B2877" s="28" t="s">
        <v>271</v>
      </c>
      <c r="C2877" s="28" t="s">
        <v>272</v>
      </c>
      <c r="D2877" s="28" t="s">
        <v>295</v>
      </c>
      <c r="E2877" s="28" t="s">
        <v>273</v>
      </c>
      <c r="F2877" s="28" t="s">
        <v>274</v>
      </c>
      <c r="G2877" s="28" t="s">
        <v>275</v>
      </c>
      <c r="H2877" s="28" t="s">
        <v>275</v>
      </c>
      <c r="I2877" s="28" t="s">
        <v>431</v>
      </c>
      <c r="J2877" s="28" t="s">
        <v>6174</v>
      </c>
      <c r="K2877" s="28" t="s">
        <v>6175</v>
      </c>
      <c r="L2877" s="28" t="s">
        <v>6176</v>
      </c>
    </row>
    <row r="2878" spans="1:12" ht="15.75" customHeight="1">
      <c r="A2878" s="28" t="s">
        <v>270</v>
      </c>
      <c r="B2878" s="28" t="s">
        <v>271</v>
      </c>
      <c r="C2878" s="28" t="s">
        <v>272</v>
      </c>
      <c r="D2878" s="28" t="s">
        <v>295</v>
      </c>
      <c r="E2878" s="28" t="s">
        <v>273</v>
      </c>
      <c r="F2878" s="28" t="s">
        <v>274</v>
      </c>
      <c r="G2878" s="28" t="s">
        <v>275</v>
      </c>
      <c r="H2878" s="28" t="s">
        <v>275</v>
      </c>
      <c r="I2878" s="28" t="s">
        <v>443</v>
      </c>
      <c r="J2878" s="28" t="s">
        <v>6177</v>
      </c>
      <c r="K2878" s="28" t="s">
        <v>6178</v>
      </c>
      <c r="L2878" s="28" t="s">
        <v>6179</v>
      </c>
    </row>
    <row r="2879" spans="1:12" ht="15.75" customHeight="1">
      <c r="A2879" s="28" t="s">
        <v>270</v>
      </c>
      <c r="B2879" s="28" t="s">
        <v>271</v>
      </c>
      <c r="C2879" s="28" t="s">
        <v>272</v>
      </c>
      <c r="D2879" s="28" t="s">
        <v>295</v>
      </c>
      <c r="E2879" s="28" t="s">
        <v>273</v>
      </c>
      <c r="F2879" s="28" t="s">
        <v>274</v>
      </c>
      <c r="G2879" s="28" t="s">
        <v>275</v>
      </c>
      <c r="H2879" s="28" t="s">
        <v>275</v>
      </c>
      <c r="I2879" s="28" t="s">
        <v>435</v>
      </c>
      <c r="J2879" s="28" t="s">
        <v>4540</v>
      </c>
      <c r="K2879" s="28" t="s">
        <v>6180</v>
      </c>
      <c r="L2879" s="28" t="s">
        <v>786</v>
      </c>
    </row>
    <row r="2880" spans="1:12" ht="15.75" customHeight="1">
      <c r="A2880" s="28" t="s">
        <v>270</v>
      </c>
      <c r="B2880" s="28" t="s">
        <v>271</v>
      </c>
      <c r="C2880" s="28" t="s">
        <v>272</v>
      </c>
      <c r="D2880" s="28" t="s">
        <v>295</v>
      </c>
      <c r="E2880" s="28" t="s">
        <v>273</v>
      </c>
      <c r="F2880" s="28" t="s">
        <v>274</v>
      </c>
      <c r="G2880" s="28" t="s">
        <v>275</v>
      </c>
      <c r="H2880" s="28" t="s">
        <v>275</v>
      </c>
      <c r="I2880" s="28" t="s">
        <v>1479</v>
      </c>
      <c r="J2880" s="28" t="s">
        <v>2490</v>
      </c>
      <c r="K2880" s="28" t="s">
        <v>2722</v>
      </c>
      <c r="L2880" s="28" t="s">
        <v>6181</v>
      </c>
    </row>
    <row r="2881" spans="1:12" ht="15.75" customHeight="1">
      <c r="A2881" s="28" t="s">
        <v>270</v>
      </c>
      <c r="B2881" s="28" t="s">
        <v>271</v>
      </c>
      <c r="C2881" s="28" t="s">
        <v>272</v>
      </c>
      <c r="D2881" s="28" t="s">
        <v>295</v>
      </c>
      <c r="E2881" s="28" t="s">
        <v>273</v>
      </c>
      <c r="F2881" s="28" t="s">
        <v>274</v>
      </c>
      <c r="G2881" s="28" t="s">
        <v>275</v>
      </c>
      <c r="H2881" s="28" t="s">
        <v>275</v>
      </c>
      <c r="I2881" s="28" t="s">
        <v>447</v>
      </c>
      <c r="J2881" s="28" t="s">
        <v>6182</v>
      </c>
      <c r="K2881" s="28" t="s">
        <v>6183</v>
      </c>
      <c r="L2881" s="28" t="s">
        <v>6184</v>
      </c>
    </row>
    <row r="2882" spans="1:12" ht="15.75" customHeight="1">
      <c r="A2882" s="28" t="s">
        <v>270</v>
      </c>
      <c r="B2882" s="28" t="s">
        <v>271</v>
      </c>
      <c r="C2882" s="28" t="s">
        <v>272</v>
      </c>
      <c r="D2882" s="28" t="s">
        <v>295</v>
      </c>
      <c r="E2882" s="28" t="s">
        <v>273</v>
      </c>
      <c r="F2882" s="28" t="s">
        <v>274</v>
      </c>
      <c r="G2882" s="28" t="s">
        <v>275</v>
      </c>
      <c r="H2882" s="28" t="s">
        <v>275</v>
      </c>
      <c r="I2882" s="28" t="s">
        <v>327</v>
      </c>
      <c r="J2882" s="28" t="s">
        <v>6185</v>
      </c>
      <c r="K2882" s="28" t="s">
        <v>5127</v>
      </c>
      <c r="L2882" s="28" t="s">
        <v>6186</v>
      </c>
    </row>
    <row r="2883" spans="1:12" ht="15.75" customHeight="1">
      <c r="A2883" s="28" t="s">
        <v>270</v>
      </c>
      <c r="B2883" s="28" t="s">
        <v>271</v>
      </c>
      <c r="C2883" s="28" t="s">
        <v>272</v>
      </c>
      <c r="D2883" s="28" t="s">
        <v>295</v>
      </c>
      <c r="E2883" s="28" t="s">
        <v>273</v>
      </c>
      <c r="F2883" s="28" t="s">
        <v>274</v>
      </c>
      <c r="G2883" s="28" t="s">
        <v>275</v>
      </c>
      <c r="H2883" s="28" t="s">
        <v>275</v>
      </c>
      <c r="I2883" s="28" t="s">
        <v>326</v>
      </c>
      <c r="J2883" s="28" t="s">
        <v>6187</v>
      </c>
      <c r="K2883" s="28" t="s">
        <v>6188</v>
      </c>
      <c r="L2883" s="28" t="s">
        <v>6189</v>
      </c>
    </row>
    <row r="2884" spans="1:12" ht="15.75" customHeight="1">
      <c r="A2884" s="28" t="s">
        <v>270</v>
      </c>
      <c r="B2884" s="28" t="s">
        <v>271</v>
      </c>
      <c r="C2884" s="28" t="s">
        <v>272</v>
      </c>
      <c r="D2884" s="28" t="s">
        <v>295</v>
      </c>
      <c r="E2884" s="28" t="s">
        <v>273</v>
      </c>
      <c r="F2884" s="28" t="s">
        <v>274</v>
      </c>
      <c r="G2884" s="28" t="s">
        <v>275</v>
      </c>
      <c r="H2884" s="28" t="s">
        <v>275</v>
      </c>
      <c r="I2884" s="28" t="s">
        <v>1489</v>
      </c>
      <c r="J2884" s="28" t="s">
        <v>1726</v>
      </c>
      <c r="K2884" s="28" t="s">
        <v>2718</v>
      </c>
      <c r="L2884" s="28" t="s">
        <v>4413</v>
      </c>
    </row>
    <row r="2885" spans="1:12" ht="15.75" customHeight="1">
      <c r="A2885" s="28" t="s">
        <v>270</v>
      </c>
      <c r="B2885" s="28" t="s">
        <v>271</v>
      </c>
      <c r="C2885" s="28" t="s">
        <v>272</v>
      </c>
      <c r="D2885" s="28" t="s">
        <v>295</v>
      </c>
      <c r="E2885" s="28" t="s">
        <v>273</v>
      </c>
      <c r="F2885" s="28" t="s">
        <v>274</v>
      </c>
      <c r="G2885" s="28" t="s">
        <v>275</v>
      </c>
      <c r="H2885" s="28" t="s">
        <v>275</v>
      </c>
      <c r="I2885" s="28" t="s">
        <v>287</v>
      </c>
      <c r="J2885" s="28" t="s">
        <v>6190</v>
      </c>
      <c r="K2885" s="28" t="s">
        <v>6191</v>
      </c>
      <c r="L2885" s="28" t="s">
        <v>6192</v>
      </c>
    </row>
    <row r="2886" spans="1:12" ht="15.75" customHeight="1">
      <c r="A2886" s="28" t="s">
        <v>270</v>
      </c>
      <c r="B2886" s="28" t="s">
        <v>271</v>
      </c>
      <c r="C2886" s="28" t="s">
        <v>272</v>
      </c>
      <c r="D2886" s="28" t="s">
        <v>295</v>
      </c>
      <c r="E2886" s="28" t="s">
        <v>273</v>
      </c>
      <c r="F2886" s="28" t="s">
        <v>274</v>
      </c>
      <c r="G2886" s="28" t="s">
        <v>275</v>
      </c>
      <c r="H2886" s="28" t="s">
        <v>275</v>
      </c>
      <c r="I2886" s="28" t="s">
        <v>451</v>
      </c>
      <c r="J2886" s="28" t="s">
        <v>1874</v>
      </c>
      <c r="K2886" s="28" t="s">
        <v>3790</v>
      </c>
      <c r="L2886" s="28" t="s">
        <v>1934</v>
      </c>
    </row>
    <row r="2887" spans="1:12" ht="15.75" customHeight="1">
      <c r="A2887" s="28" t="s">
        <v>270</v>
      </c>
      <c r="B2887" s="28" t="s">
        <v>271</v>
      </c>
      <c r="C2887" s="28" t="s">
        <v>272</v>
      </c>
      <c r="D2887" s="28" t="s">
        <v>295</v>
      </c>
      <c r="E2887" s="28" t="s">
        <v>273</v>
      </c>
      <c r="F2887" s="28" t="s">
        <v>274</v>
      </c>
      <c r="G2887" s="28" t="s">
        <v>275</v>
      </c>
      <c r="H2887" s="28" t="s">
        <v>275</v>
      </c>
      <c r="I2887" s="28" t="s">
        <v>344</v>
      </c>
      <c r="J2887" s="28" t="s">
        <v>6193</v>
      </c>
      <c r="K2887" s="28" t="s">
        <v>6194</v>
      </c>
      <c r="L2887" s="28" t="s">
        <v>6195</v>
      </c>
    </row>
    <row r="2888" spans="1:12" ht="15.75" customHeight="1">
      <c r="A2888" s="28" t="s">
        <v>270</v>
      </c>
      <c r="B2888" s="28" t="s">
        <v>271</v>
      </c>
      <c r="C2888" s="28" t="s">
        <v>272</v>
      </c>
      <c r="D2888" s="28" t="s">
        <v>295</v>
      </c>
      <c r="E2888" s="28" t="s">
        <v>273</v>
      </c>
      <c r="F2888" s="28" t="s">
        <v>274</v>
      </c>
      <c r="G2888" s="28" t="s">
        <v>275</v>
      </c>
      <c r="H2888" s="28" t="s">
        <v>275</v>
      </c>
      <c r="I2888" s="28" t="s">
        <v>325</v>
      </c>
      <c r="J2888" s="28" t="s">
        <v>4510</v>
      </c>
      <c r="K2888" s="28" t="s">
        <v>3935</v>
      </c>
      <c r="L2888" s="28" t="s">
        <v>6196</v>
      </c>
    </row>
    <row r="2889" spans="1:12" ht="15.75" customHeight="1">
      <c r="A2889" s="28" t="s">
        <v>270</v>
      </c>
      <c r="B2889" s="28" t="s">
        <v>271</v>
      </c>
      <c r="C2889" s="28" t="s">
        <v>272</v>
      </c>
      <c r="D2889" s="28" t="s">
        <v>295</v>
      </c>
      <c r="E2889" s="28" t="s">
        <v>273</v>
      </c>
      <c r="F2889" s="28" t="s">
        <v>274</v>
      </c>
      <c r="G2889" s="28" t="s">
        <v>275</v>
      </c>
      <c r="H2889" s="28" t="s">
        <v>275</v>
      </c>
      <c r="I2889" s="28" t="s">
        <v>1502</v>
      </c>
      <c r="J2889" s="28" t="s">
        <v>3003</v>
      </c>
      <c r="K2889" s="28" t="s">
        <v>6197</v>
      </c>
      <c r="L2889" s="28" t="s">
        <v>813</v>
      </c>
    </row>
    <row r="2890" spans="1:12" ht="15.75" customHeight="1">
      <c r="A2890" s="28" t="s">
        <v>270</v>
      </c>
      <c r="B2890" s="28" t="s">
        <v>271</v>
      </c>
      <c r="C2890" s="28" t="s">
        <v>272</v>
      </c>
      <c r="D2890" s="28" t="s">
        <v>295</v>
      </c>
      <c r="E2890" s="28" t="s">
        <v>273</v>
      </c>
      <c r="F2890" s="28" t="s">
        <v>274</v>
      </c>
      <c r="G2890" s="28" t="s">
        <v>275</v>
      </c>
      <c r="H2890" s="28" t="s">
        <v>275</v>
      </c>
      <c r="I2890" s="28" t="s">
        <v>289</v>
      </c>
      <c r="J2890" s="28" t="s">
        <v>6198</v>
      </c>
      <c r="K2890" s="28" t="s">
        <v>6199</v>
      </c>
      <c r="L2890" s="28" t="s">
        <v>6200</v>
      </c>
    </row>
    <row r="2891" spans="1:12" ht="15.75" customHeight="1">
      <c r="A2891" s="28" t="s">
        <v>270</v>
      </c>
      <c r="B2891" s="28" t="s">
        <v>271</v>
      </c>
      <c r="C2891" s="28" t="s">
        <v>272</v>
      </c>
      <c r="D2891" s="28" t="s">
        <v>295</v>
      </c>
      <c r="E2891" s="28" t="s">
        <v>273</v>
      </c>
      <c r="F2891" s="28" t="s">
        <v>274</v>
      </c>
      <c r="G2891" s="28" t="s">
        <v>275</v>
      </c>
      <c r="H2891" s="28" t="s">
        <v>275</v>
      </c>
      <c r="I2891" s="28" t="s">
        <v>1506</v>
      </c>
      <c r="J2891" s="28" t="s">
        <v>6201</v>
      </c>
      <c r="K2891" s="28" t="s">
        <v>6202</v>
      </c>
      <c r="L2891" s="28" t="s">
        <v>6203</v>
      </c>
    </row>
    <row r="2892" spans="1:12" ht="15.75" customHeight="1">
      <c r="A2892" s="28" t="s">
        <v>270</v>
      </c>
      <c r="B2892" s="28" t="s">
        <v>271</v>
      </c>
      <c r="C2892" s="28" t="s">
        <v>272</v>
      </c>
      <c r="D2892" s="28" t="s">
        <v>295</v>
      </c>
      <c r="E2892" s="28" t="s">
        <v>273</v>
      </c>
      <c r="F2892" s="28" t="s">
        <v>274</v>
      </c>
      <c r="G2892" s="28" t="s">
        <v>275</v>
      </c>
      <c r="H2892" s="28" t="s">
        <v>275</v>
      </c>
      <c r="I2892" s="28" t="s">
        <v>455</v>
      </c>
      <c r="J2892" s="28" t="s">
        <v>6204</v>
      </c>
      <c r="K2892" s="28" t="s">
        <v>2738</v>
      </c>
      <c r="L2892" s="28" t="s">
        <v>6205</v>
      </c>
    </row>
    <row r="2893" spans="1:12" ht="15.75" customHeight="1">
      <c r="A2893" s="28" t="s">
        <v>270</v>
      </c>
      <c r="B2893" s="28" t="s">
        <v>271</v>
      </c>
      <c r="C2893" s="28" t="s">
        <v>272</v>
      </c>
      <c r="D2893" s="28" t="s">
        <v>295</v>
      </c>
      <c r="E2893" s="28" t="s">
        <v>273</v>
      </c>
      <c r="F2893" s="28" t="s">
        <v>274</v>
      </c>
      <c r="G2893" s="28" t="s">
        <v>275</v>
      </c>
      <c r="H2893" s="28" t="s">
        <v>275</v>
      </c>
      <c r="I2893" s="28" t="s">
        <v>1513</v>
      </c>
      <c r="J2893" s="28" t="s">
        <v>6206</v>
      </c>
      <c r="K2893" s="28" t="s">
        <v>6207</v>
      </c>
      <c r="L2893" s="28" t="s">
        <v>6208</v>
      </c>
    </row>
    <row r="2894" spans="1:12" ht="15.75" customHeight="1">
      <c r="A2894" s="28" t="s">
        <v>270</v>
      </c>
      <c r="B2894" s="28" t="s">
        <v>271</v>
      </c>
      <c r="C2894" s="28" t="s">
        <v>272</v>
      </c>
      <c r="D2894" s="28" t="s">
        <v>295</v>
      </c>
      <c r="E2894" s="28" t="s">
        <v>273</v>
      </c>
      <c r="F2894" s="28" t="s">
        <v>274</v>
      </c>
      <c r="G2894" s="28" t="s">
        <v>275</v>
      </c>
      <c r="H2894" s="28" t="s">
        <v>275</v>
      </c>
      <c r="I2894" s="28" t="s">
        <v>459</v>
      </c>
      <c r="J2894" s="28" t="s">
        <v>6209</v>
      </c>
      <c r="K2894" s="28" t="s">
        <v>6210</v>
      </c>
      <c r="L2894" s="28" t="s">
        <v>3631</v>
      </c>
    </row>
    <row r="2895" spans="1:12" ht="15.75" customHeight="1">
      <c r="A2895" s="28" t="s">
        <v>270</v>
      </c>
      <c r="B2895" s="28" t="s">
        <v>271</v>
      </c>
      <c r="C2895" s="28" t="s">
        <v>272</v>
      </c>
      <c r="D2895" s="28" t="s">
        <v>295</v>
      </c>
      <c r="E2895" s="28" t="s">
        <v>273</v>
      </c>
      <c r="F2895" s="28" t="s">
        <v>274</v>
      </c>
      <c r="G2895" s="28" t="s">
        <v>275</v>
      </c>
      <c r="H2895" s="28" t="s">
        <v>275</v>
      </c>
      <c r="I2895" s="28" t="s">
        <v>462</v>
      </c>
      <c r="J2895" s="28" t="s">
        <v>6211</v>
      </c>
      <c r="K2895" s="28" t="s">
        <v>6212</v>
      </c>
      <c r="L2895" s="28" t="s">
        <v>5145</v>
      </c>
    </row>
    <row r="2896" spans="1:12" ht="15.75" customHeight="1">
      <c r="A2896" s="28" t="s">
        <v>270</v>
      </c>
      <c r="B2896" s="28" t="s">
        <v>271</v>
      </c>
      <c r="C2896" s="28" t="s">
        <v>272</v>
      </c>
      <c r="D2896" s="28" t="s">
        <v>295</v>
      </c>
      <c r="E2896" s="28" t="s">
        <v>273</v>
      </c>
      <c r="F2896" s="28" t="s">
        <v>274</v>
      </c>
      <c r="G2896" s="28" t="s">
        <v>275</v>
      </c>
      <c r="H2896" s="28" t="s">
        <v>275</v>
      </c>
      <c r="I2896" s="28" t="s">
        <v>319</v>
      </c>
      <c r="J2896" s="28" t="s">
        <v>6213</v>
      </c>
      <c r="K2896" s="28" t="s">
        <v>2892</v>
      </c>
      <c r="L2896" s="28" t="s">
        <v>6214</v>
      </c>
    </row>
    <row r="2897" spans="1:12" ht="15.75" customHeight="1">
      <c r="A2897" s="28" t="s">
        <v>270</v>
      </c>
      <c r="B2897" s="28" t="s">
        <v>271</v>
      </c>
      <c r="C2897" s="28" t="s">
        <v>272</v>
      </c>
      <c r="D2897" s="28" t="s">
        <v>295</v>
      </c>
      <c r="E2897" s="28" t="s">
        <v>273</v>
      </c>
      <c r="F2897" s="28" t="s">
        <v>274</v>
      </c>
      <c r="G2897" s="28" t="s">
        <v>275</v>
      </c>
      <c r="H2897" s="28" t="s">
        <v>275</v>
      </c>
      <c r="I2897" s="28" t="s">
        <v>466</v>
      </c>
      <c r="J2897" s="28" t="s">
        <v>3795</v>
      </c>
      <c r="K2897" s="28" t="s">
        <v>3009</v>
      </c>
      <c r="L2897" s="28" t="s">
        <v>3632</v>
      </c>
    </row>
    <row r="2898" spans="1:12" ht="15.75" customHeight="1">
      <c r="A2898" s="28" t="s">
        <v>270</v>
      </c>
      <c r="B2898" s="28" t="s">
        <v>271</v>
      </c>
      <c r="C2898" s="28" t="s">
        <v>272</v>
      </c>
      <c r="D2898" s="28" t="s">
        <v>295</v>
      </c>
      <c r="E2898" s="28" t="s">
        <v>273</v>
      </c>
      <c r="F2898" s="28" t="s">
        <v>274</v>
      </c>
      <c r="G2898" s="28" t="s">
        <v>275</v>
      </c>
      <c r="H2898" s="28" t="s">
        <v>275</v>
      </c>
      <c r="I2898" s="28" t="s">
        <v>320</v>
      </c>
      <c r="J2898" s="28" t="s">
        <v>6199</v>
      </c>
      <c r="K2898" s="28" t="s">
        <v>3751</v>
      </c>
      <c r="L2898" s="28" t="s">
        <v>2815</v>
      </c>
    </row>
    <row r="2899" spans="1:12" ht="15.75" customHeight="1">
      <c r="A2899" s="28" t="s">
        <v>270</v>
      </c>
      <c r="B2899" s="28" t="s">
        <v>271</v>
      </c>
      <c r="C2899" s="28" t="s">
        <v>272</v>
      </c>
      <c r="D2899" s="28" t="s">
        <v>295</v>
      </c>
      <c r="E2899" s="28" t="s">
        <v>273</v>
      </c>
      <c r="F2899" s="28" t="s">
        <v>274</v>
      </c>
      <c r="G2899" s="28" t="s">
        <v>275</v>
      </c>
      <c r="H2899" s="28" t="s">
        <v>275</v>
      </c>
      <c r="I2899" s="28" t="s">
        <v>474</v>
      </c>
      <c r="J2899" s="28" t="s">
        <v>1804</v>
      </c>
      <c r="K2899" s="28" t="s">
        <v>4483</v>
      </c>
      <c r="L2899" s="28" t="s">
        <v>3636</v>
      </c>
    </row>
    <row r="2900" spans="1:12" ht="15.75" customHeight="1">
      <c r="A2900" s="28" t="s">
        <v>270</v>
      </c>
      <c r="B2900" s="28" t="s">
        <v>271</v>
      </c>
      <c r="C2900" s="28" t="s">
        <v>272</v>
      </c>
      <c r="D2900" s="28" t="s">
        <v>295</v>
      </c>
      <c r="E2900" s="28" t="s">
        <v>273</v>
      </c>
      <c r="F2900" s="28" t="s">
        <v>274</v>
      </c>
      <c r="G2900" s="28" t="s">
        <v>275</v>
      </c>
      <c r="H2900" s="28" t="s">
        <v>275</v>
      </c>
      <c r="I2900" s="28" t="s">
        <v>470</v>
      </c>
      <c r="J2900" s="28" t="s">
        <v>6215</v>
      </c>
      <c r="K2900" s="28" t="s">
        <v>6216</v>
      </c>
      <c r="L2900" s="28" t="s">
        <v>6217</v>
      </c>
    </row>
    <row r="2901" spans="1:12" ht="15.75" customHeight="1">
      <c r="A2901" s="28" t="s">
        <v>270</v>
      </c>
      <c r="B2901" s="28" t="s">
        <v>271</v>
      </c>
      <c r="C2901" s="28" t="s">
        <v>272</v>
      </c>
      <c r="D2901" s="28" t="s">
        <v>295</v>
      </c>
      <c r="E2901" s="28" t="s">
        <v>273</v>
      </c>
      <c r="F2901" s="28" t="s">
        <v>274</v>
      </c>
      <c r="G2901" s="28" t="s">
        <v>275</v>
      </c>
      <c r="H2901" s="28" t="s">
        <v>275</v>
      </c>
      <c r="I2901" s="28" t="s">
        <v>1535</v>
      </c>
      <c r="J2901" s="28" t="s">
        <v>6218</v>
      </c>
      <c r="K2901" s="28" t="s">
        <v>6219</v>
      </c>
      <c r="L2901" s="28" t="s">
        <v>6220</v>
      </c>
    </row>
    <row r="2902" spans="1:12" ht="15.75" customHeight="1">
      <c r="A2902" s="28" t="s">
        <v>270</v>
      </c>
      <c r="B2902" s="28" t="s">
        <v>271</v>
      </c>
      <c r="C2902" s="28" t="s">
        <v>272</v>
      </c>
      <c r="D2902" s="28" t="s">
        <v>295</v>
      </c>
      <c r="E2902" s="28" t="s">
        <v>273</v>
      </c>
      <c r="F2902" s="28" t="s">
        <v>274</v>
      </c>
      <c r="G2902" s="28" t="s">
        <v>275</v>
      </c>
      <c r="H2902" s="28" t="s">
        <v>275</v>
      </c>
      <c r="I2902" s="28" t="s">
        <v>1539</v>
      </c>
      <c r="J2902" s="28" t="s">
        <v>6221</v>
      </c>
      <c r="K2902" s="28" t="s">
        <v>6222</v>
      </c>
      <c r="L2902" s="28" t="s">
        <v>6223</v>
      </c>
    </row>
    <row r="2903" spans="1:12" ht="15.75" customHeight="1">
      <c r="A2903" s="28" t="s">
        <v>270</v>
      </c>
      <c r="B2903" s="28" t="s">
        <v>271</v>
      </c>
      <c r="C2903" s="28" t="s">
        <v>272</v>
      </c>
      <c r="D2903" s="28" t="s">
        <v>295</v>
      </c>
      <c r="E2903" s="28" t="s">
        <v>273</v>
      </c>
      <c r="F2903" s="28" t="s">
        <v>274</v>
      </c>
      <c r="G2903" s="28" t="s">
        <v>275</v>
      </c>
      <c r="H2903" s="28" t="s">
        <v>275</v>
      </c>
      <c r="I2903" s="28" t="s">
        <v>1543</v>
      </c>
      <c r="J2903" s="28" t="s">
        <v>6224</v>
      </c>
      <c r="K2903" s="28" t="s">
        <v>6225</v>
      </c>
      <c r="L2903" s="28" t="s">
        <v>6226</v>
      </c>
    </row>
    <row r="2904" spans="1:12" ht="15.75" customHeight="1">
      <c r="A2904" s="28" t="s">
        <v>270</v>
      </c>
      <c r="B2904" s="28" t="s">
        <v>271</v>
      </c>
      <c r="C2904" s="28" t="s">
        <v>272</v>
      </c>
      <c r="D2904" s="28" t="s">
        <v>295</v>
      </c>
      <c r="E2904" s="28" t="s">
        <v>273</v>
      </c>
      <c r="F2904" s="28" t="s">
        <v>274</v>
      </c>
      <c r="G2904" s="28" t="s">
        <v>275</v>
      </c>
      <c r="H2904" s="28" t="s">
        <v>275</v>
      </c>
      <c r="I2904" s="28" t="s">
        <v>321</v>
      </c>
      <c r="J2904" s="28" t="s">
        <v>6227</v>
      </c>
      <c r="K2904" s="28" t="s">
        <v>6228</v>
      </c>
      <c r="L2904" s="28" t="s">
        <v>6229</v>
      </c>
    </row>
    <row r="2905" spans="1:12" ht="15.75" customHeight="1">
      <c r="A2905" s="28" t="s">
        <v>270</v>
      </c>
      <c r="B2905" s="28" t="s">
        <v>271</v>
      </c>
      <c r="C2905" s="28" t="s">
        <v>272</v>
      </c>
      <c r="D2905" s="28" t="s">
        <v>295</v>
      </c>
      <c r="E2905" s="28" t="s">
        <v>273</v>
      </c>
      <c r="F2905" s="28" t="s">
        <v>274</v>
      </c>
      <c r="G2905" s="28" t="s">
        <v>275</v>
      </c>
      <c r="H2905" s="28" t="s">
        <v>275</v>
      </c>
      <c r="I2905" s="28" t="s">
        <v>478</v>
      </c>
      <c r="J2905" s="28" t="s">
        <v>6230</v>
      </c>
      <c r="K2905" s="28" t="s">
        <v>6231</v>
      </c>
      <c r="L2905" s="28" t="s">
        <v>6232</v>
      </c>
    </row>
    <row r="2906" spans="1:12" ht="15.75" customHeight="1">
      <c r="A2906" s="28" t="s">
        <v>270</v>
      </c>
      <c r="B2906" s="28" t="s">
        <v>271</v>
      </c>
      <c r="C2906" s="28" t="s">
        <v>272</v>
      </c>
      <c r="D2906" s="28" t="s">
        <v>295</v>
      </c>
      <c r="E2906" s="28" t="s">
        <v>273</v>
      </c>
      <c r="F2906" s="28" t="s">
        <v>274</v>
      </c>
      <c r="G2906" s="28" t="s">
        <v>275</v>
      </c>
      <c r="H2906" s="28" t="s">
        <v>275</v>
      </c>
      <c r="I2906" s="28" t="s">
        <v>482</v>
      </c>
      <c r="J2906" s="28" t="s">
        <v>6233</v>
      </c>
      <c r="K2906" s="28" t="s">
        <v>6234</v>
      </c>
      <c r="L2906" s="28" t="s">
        <v>6235</v>
      </c>
    </row>
    <row r="2907" spans="1:12" ht="15.75" customHeight="1">
      <c r="A2907" s="28" t="s">
        <v>270</v>
      </c>
      <c r="B2907" s="28" t="s">
        <v>271</v>
      </c>
      <c r="C2907" s="28" t="s">
        <v>272</v>
      </c>
      <c r="D2907" s="28" t="s">
        <v>295</v>
      </c>
      <c r="E2907" s="28" t="s">
        <v>273</v>
      </c>
      <c r="F2907" s="28" t="s">
        <v>274</v>
      </c>
      <c r="G2907" s="28" t="s">
        <v>275</v>
      </c>
      <c r="H2907" s="28" t="s">
        <v>275</v>
      </c>
      <c r="I2907" s="28" t="s">
        <v>486</v>
      </c>
      <c r="J2907" s="28" t="s">
        <v>3909</v>
      </c>
      <c r="K2907" s="28" t="s">
        <v>521</v>
      </c>
      <c r="L2907" s="28" t="s">
        <v>3880</v>
      </c>
    </row>
    <row r="2908" spans="1:12" ht="15.75" customHeight="1">
      <c r="A2908" s="28" t="s">
        <v>270</v>
      </c>
      <c r="B2908" s="28" t="s">
        <v>271</v>
      </c>
      <c r="C2908" s="28" t="s">
        <v>272</v>
      </c>
      <c r="D2908" s="28" t="s">
        <v>295</v>
      </c>
      <c r="E2908" s="28" t="s">
        <v>273</v>
      </c>
      <c r="F2908" s="28" t="s">
        <v>274</v>
      </c>
      <c r="G2908" s="28" t="s">
        <v>275</v>
      </c>
      <c r="H2908" s="28" t="s">
        <v>275</v>
      </c>
      <c r="I2908" s="28" t="s">
        <v>490</v>
      </c>
      <c r="J2908" s="28" t="s">
        <v>6236</v>
      </c>
      <c r="K2908" s="28" t="s">
        <v>450</v>
      </c>
      <c r="L2908" s="28" t="s">
        <v>5289</v>
      </c>
    </row>
    <row r="2909" spans="1:12" ht="15.75" customHeight="1">
      <c r="A2909" s="28" t="s">
        <v>270</v>
      </c>
      <c r="B2909" s="28" t="s">
        <v>271</v>
      </c>
      <c r="C2909" s="28" t="s">
        <v>272</v>
      </c>
      <c r="D2909" s="28" t="s">
        <v>295</v>
      </c>
      <c r="E2909" s="28" t="s">
        <v>273</v>
      </c>
      <c r="F2909" s="28" t="s">
        <v>274</v>
      </c>
      <c r="G2909" s="28" t="s">
        <v>275</v>
      </c>
      <c r="H2909" s="28" t="s">
        <v>275</v>
      </c>
      <c r="I2909" s="28" t="s">
        <v>1556</v>
      </c>
      <c r="J2909" s="28" t="s">
        <v>6237</v>
      </c>
      <c r="K2909" s="28" t="s">
        <v>6238</v>
      </c>
      <c r="L2909" s="28" t="s">
        <v>6239</v>
      </c>
    </row>
    <row r="2910" spans="1:12" ht="15.75" customHeight="1">
      <c r="A2910" s="28" t="s">
        <v>270</v>
      </c>
      <c r="B2910" s="28" t="s">
        <v>271</v>
      </c>
      <c r="C2910" s="28" t="s">
        <v>272</v>
      </c>
      <c r="D2910" s="28" t="s">
        <v>295</v>
      </c>
      <c r="E2910" s="28" t="s">
        <v>273</v>
      </c>
      <c r="F2910" s="28" t="s">
        <v>274</v>
      </c>
      <c r="G2910" s="28" t="s">
        <v>275</v>
      </c>
      <c r="H2910" s="28" t="s">
        <v>275</v>
      </c>
      <c r="I2910" s="28" t="s">
        <v>1560</v>
      </c>
      <c r="J2910" s="28" t="s">
        <v>6240</v>
      </c>
      <c r="K2910" s="28" t="s">
        <v>6241</v>
      </c>
      <c r="L2910" s="28" t="s">
        <v>6242</v>
      </c>
    </row>
    <row r="2911" spans="1:12" ht="15.75" customHeight="1">
      <c r="A2911" s="28" t="s">
        <v>270</v>
      </c>
      <c r="B2911" s="28" t="s">
        <v>271</v>
      </c>
      <c r="C2911" s="28" t="s">
        <v>272</v>
      </c>
      <c r="D2911" s="28" t="s">
        <v>295</v>
      </c>
      <c r="E2911" s="28" t="s">
        <v>273</v>
      </c>
      <c r="F2911" s="28" t="s">
        <v>274</v>
      </c>
      <c r="G2911" s="28" t="s">
        <v>275</v>
      </c>
      <c r="H2911" s="28" t="s">
        <v>275</v>
      </c>
      <c r="I2911" s="28" t="s">
        <v>1564</v>
      </c>
      <c r="J2911" s="28" t="s">
        <v>6243</v>
      </c>
      <c r="K2911" s="28" t="s">
        <v>6244</v>
      </c>
      <c r="L2911" s="28" t="s">
        <v>6245</v>
      </c>
    </row>
    <row r="2912" spans="1:12" ht="15.75" customHeight="1">
      <c r="A2912" s="28" t="s">
        <v>270</v>
      </c>
      <c r="B2912" s="28" t="s">
        <v>271</v>
      </c>
      <c r="C2912" s="28" t="s">
        <v>272</v>
      </c>
      <c r="D2912" s="28" t="s">
        <v>295</v>
      </c>
      <c r="E2912" s="28" t="s">
        <v>273</v>
      </c>
      <c r="F2912" s="28" t="s">
        <v>274</v>
      </c>
      <c r="G2912" s="28" t="s">
        <v>275</v>
      </c>
      <c r="H2912" s="28" t="s">
        <v>275</v>
      </c>
      <c r="I2912" s="28" t="s">
        <v>294</v>
      </c>
      <c r="J2912" s="28" t="s">
        <v>6246</v>
      </c>
      <c r="K2912" s="28" t="s">
        <v>6247</v>
      </c>
      <c r="L2912" s="28" t="s">
        <v>6248</v>
      </c>
    </row>
    <row r="2913" spans="1:12" ht="15.75" customHeight="1">
      <c r="A2913" s="28" t="s">
        <v>270</v>
      </c>
      <c r="B2913" s="28" t="s">
        <v>271</v>
      </c>
      <c r="C2913" s="28" t="s">
        <v>272</v>
      </c>
      <c r="D2913" s="28" t="s">
        <v>295</v>
      </c>
      <c r="E2913" s="28" t="s">
        <v>273</v>
      </c>
      <c r="F2913" s="28" t="s">
        <v>274</v>
      </c>
      <c r="G2913" s="28" t="s">
        <v>275</v>
      </c>
      <c r="H2913" s="28" t="s">
        <v>275</v>
      </c>
      <c r="I2913" s="28" t="s">
        <v>1571</v>
      </c>
      <c r="J2913" s="28" t="s">
        <v>6249</v>
      </c>
      <c r="K2913" s="28" t="s">
        <v>6250</v>
      </c>
      <c r="L2913" s="28" t="s">
        <v>2574</v>
      </c>
    </row>
    <row r="2914" spans="1:12" ht="15.75" customHeight="1">
      <c r="A2914" s="28" t="s">
        <v>270</v>
      </c>
      <c r="B2914" s="28" t="s">
        <v>271</v>
      </c>
      <c r="C2914" s="28" t="s">
        <v>272</v>
      </c>
      <c r="D2914" s="28" t="s">
        <v>295</v>
      </c>
      <c r="E2914" s="28" t="s">
        <v>273</v>
      </c>
      <c r="F2914" s="28" t="s">
        <v>274</v>
      </c>
      <c r="G2914" s="28" t="s">
        <v>275</v>
      </c>
      <c r="H2914" s="28" t="s">
        <v>275</v>
      </c>
      <c r="I2914" s="28" t="s">
        <v>345</v>
      </c>
      <c r="J2914" s="28" t="s">
        <v>450</v>
      </c>
      <c r="K2914" s="28" t="s">
        <v>6251</v>
      </c>
      <c r="L2914" s="28" t="s">
        <v>6236</v>
      </c>
    </row>
    <row r="2915" spans="1:12" ht="15.75" customHeight="1">
      <c r="A2915" s="28" t="s">
        <v>270</v>
      </c>
      <c r="B2915" s="28" t="s">
        <v>271</v>
      </c>
      <c r="C2915" s="28" t="s">
        <v>272</v>
      </c>
      <c r="D2915" s="28" t="s">
        <v>295</v>
      </c>
      <c r="E2915" s="28" t="s">
        <v>273</v>
      </c>
      <c r="F2915" s="28" t="s">
        <v>274</v>
      </c>
      <c r="G2915" s="28" t="s">
        <v>275</v>
      </c>
      <c r="H2915" s="28" t="s">
        <v>275</v>
      </c>
      <c r="I2915" s="28" t="s">
        <v>1575</v>
      </c>
      <c r="J2915" s="28" t="s">
        <v>6252</v>
      </c>
      <c r="K2915" s="28" t="s">
        <v>6253</v>
      </c>
      <c r="L2915" s="28" t="s">
        <v>6254</v>
      </c>
    </row>
    <row r="2916" spans="1:12" ht="15.75" customHeight="1">
      <c r="A2916" s="28" t="s">
        <v>270</v>
      </c>
      <c r="B2916" s="28" t="s">
        <v>271</v>
      </c>
      <c r="C2916" s="28" t="s">
        <v>272</v>
      </c>
      <c r="D2916" s="28" t="s">
        <v>295</v>
      </c>
      <c r="E2916" s="28" t="s">
        <v>273</v>
      </c>
      <c r="F2916" s="28" t="s">
        <v>274</v>
      </c>
      <c r="G2916" s="28" t="s">
        <v>275</v>
      </c>
      <c r="H2916" s="28" t="s">
        <v>275</v>
      </c>
      <c r="I2916" s="28" t="s">
        <v>1579</v>
      </c>
      <c r="J2916" s="28" t="s">
        <v>6255</v>
      </c>
      <c r="K2916" s="28" t="s">
        <v>6256</v>
      </c>
      <c r="L2916" s="28" t="s">
        <v>6257</v>
      </c>
    </row>
    <row r="2917" spans="1:12" ht="15.75" customHeight="1">
      <c r="A2917" s="28" t="s">
        <v>270</v>
      </c>
      <c r="B2917" s="28" t="s">
        <v>271</v>
      </c>
      <c r="C2917" s="28" t="s">
        <v>272</v>
      </c>
      <c r="D2917" s="28" t="s">
        <v>295</v>
      </c>
      <c r="E2917" s="28" t="s">
        <v>273</v>
      </c>
      <c r="F2917" s="28" t="s">
        <v>274</v>
      </c>
      <c r="G2917" s="28" t="s">
        <v>275</v>
      </c>
      <c r="H2917" s="28" t="s">
        <v>275</v>
      </c>
      <c r="I2917" s="28" t="s">
        <v>1583</v>
      </c>
      <c r="J2917" s="28" t="s">
        <v>6258</v>
      </c>
      <c r="K2917" s="28" t="s">
        <v>4494</v>
      </c>
      <c r="L2917" s="28" t="s">
        <v>4527</v>
      </c>
    </row>
    <row r="2918" spans="1:12" ht="15.75" customHeight="1">
      <c r="A2918" s="28" t="s">
        <v>270</v>
      </c>
      <c r="B2918" s="28" t="s">
        <v>271</v>
      </c>
      <c r="C2918" s="28" t="s">
        <v>272</v>
      </c>
      <c r="D2918" s="28" t="s">
        <v>295</v>
      </c>
      <c r="E2918" s="28" t="s">
        <v>273</v>
      </c>
      <c r="F2918" s="28" t="s">
        <v>274</v>
      </c>
      <c r="G2918" s="28" t="s">
        <v>275</v>
      </c>
      <c r="H2918" s="28" t="s">
        <v>275</v>
      </c>
      <c r="I2918" s="28" t="s">
        <v>1587</v>
      </c>
      <c r="J2918" s="28" t="s">
        <v>739</v>
      </c>
      <c r="K2918" s="28" t="s">
        <v>489</v>
      </c>
      <c r="L2918" s="28" t="s">
        <v>2449</v>
      </c>
    </row>
    <row r="2919" spans="1:12" ht="15.75" customHeight="1">
      <c r="A2919" s="28" t="s">
        <v>270</v>
      </c>
      <c r="B2919" s="28" t="s">
        <v>271</v>
      </c>
      <c r="C2919" s="28" t="s">
        <v>272</v>
      </c>
      <c r="D2919" s="28" t="s">
        <v>295</v>
      </c>
      <c r="E2919" s="28" t="s">
        <v>273</v>
      </c>
      <c r="F2919" s="28" t="s">
        <v>274</v>
      </c>
      <c r="G2919" s="28" t="s">
        <v>275</v>
      </c>
      <c r="H2919" s="28" t="s">
        <v>275</v>
      </c>
      <c r="I2919" s="28" t="s">
        <v>497</v>
      </c>
      <c r="J2919" s="28" t="s">
        <v>2975</v>
      </c>
      <c r="K2919" s="28" t="s">
        <v>6259</v>
      </c>
      <c r="L2919" s="28" t="s">
        <v>6260</v>
      </c>
    </row>
    <row r="2920" spans="1:12" ht="15.75" customHeight="1">
      <c r="A2920" s="28" t="s">
        <v>270</v>
      </c>
      <c r="B2920" s="28" t="s">
        <v>271</v>
      </c>
      <c r="C2920" s="28" t="s">
        <v>272</v>
      </c>
      <c r="D2920" s="28" t="s">
        <v>295</v>
      </c>
      <c r="E2920" s="28" t="s">
        <v>273</v>
      </c>
      <c r="F2920" s="28" t="s">
        <v>274</v>
      </c>
      <c r="G2920" s="28" t="s">
        <v>275</v>
      </c>
      <c r="H2920" s="28" t="s">
        <v>275</v>
      </c>
      <c r="I2920" s="28" t="s">
        <v>346</v>
      </c>
      <c r="J2920" s="28" t="s">
        <v>6261</v>
      </c>
      <c r="K2920" s="28" t="s">
        <v>2673</v>
      </c>
      <c r="L2920" s="28" t="s">
        <v>6262</v>
      </c>
    </row>
    <row r="2921" spans="1:12" ht="15.75" customHeight="1">
      <c r="A2921" s="28" t="s">
        <v>270</v>
      </c>
      <c r="B2921" s="28" t="s">
        <v>271</v>
      </c>
      <c r="C2921" s="28" t="s">
        <v>272</v>
      </c>
      <c r="D2921" s="28" t="s">
        <v>295</v>
      </c>
      <c r="E2921" s="28" t="s">
        <v>273</v>
      </c>
      <c r="F2921" s="28" t="s">
        <v>274</v>
      </c>
      <c r="G2921" s="28" t="s">
        <v>275</v>
      </c>
      <c r="H2921" s="28" t="s">
        <v>275</v>
      </c>
      <c r="I2921" s="28" t="s">
        <v>322</v>
      </c>
      <c r="J2921" s="28" t="s">
        <v>2492</v>
      </c>
      <c r="K2921" s="28" t="s">
        <v>6263</v>
      </c>
      <c r="L2921" s="28" t="s">
        <v>1924</v>
      </c>
    </row>
    <row r="2922" spans="1:12" ht="15.75" customHeight="1">
      <c r="A2922" s="28" t="s">
        <v>270</v>
      </c>
      <c r="B2922" s="28" t="s">
        <v>271</v>
      </c>
      <c r="C2922" s="28" t="s">
        <v>272</v>
      </c>
      <c r="D2922" s="28" t="s">
        <v>295</v>
      </c>
      <c r="E2922" s="28" t="s">
        <v>273</v>
      </c>
      <c r="F2922" s="28" t="s">
        <v>274</v>
      </c>
      <c r="G2922" s="28" t="s">
        <v>275</v>
      </c>
      <c r="H2922" s="28" t="s">
        <v>275</v>
      </c>
      <c r="I2922" s="28" t="s">
        <v>1600</v>
      </c>
      <c r="J2922" s="28" t="s">
        <v>6264</v>
      </c>
      <c r="K2922" s="28" t="s">
        <v>6265</v>
      </c>
      <c r="L2922" s="28" t="s">
        <v>6266</v>
      </c>
    </row>
    <row r="2923" spans="1:12" ht="15.75" customHeight="1">
      <c r="A2923" s="28" t="s">
        <v>270</v>
      </c>
      <c r="B2923" s="28" t="s">
        <v>271</v>
      </c>
      <c r="C2923" s="28" t="s">
        <v>272</v>
      </c>
      <c r="D2923" s="28" t="s">
        <v>295</v>
      </c>
      <c r="E2923" s="28" t="s">
        <v>273</v>
      </c>
      <c r="F2923" s="28" t="s">
        <v>274</v>
      </c>
      <c r="G2923" s="28" t="s">
        <v>275</v>
      </c>
      <c r="H2923" s="28" t="s">
        <v>275</v>
      </c>
      <c r="I2923" s="28" t="s">
        <v>1604</v>
      </c>
      <c r="J2923" s="28" t="s">
        <v>6267</v>
      </c>
      <c r="K2923" s="28" t="s">
        <v>550</v>
      </c>
      <c r="L2923" s="28" t="s">
        <v>6268</v>
      </c>
    </row>
    <row r="2924" spans="1:12" ht="15.75" customHeight="1">
      <c r="A2924" s="28" t="s">
        <v>270</v>
      </c>
      <c r="B2924" s="28" t="s">
        <v>271</v>
      </c>
      <c r="C2924" s="28" t="s">
        <v>272</v>
      </c>
      <c r="D2924" s="28" t="s">
        <v>295</v>
      </c>
      <c r="E2924" s="28" t="s">
        <v>273</v>
      </c>
      <c r="F2924" s="28" t="s">
        <v>274</v>
      </c>
      <c r="G2924" s="28" t="s">
        <v>275</v>
      </c>
      <c r="H2924" s="28" t="s">
        <v>275</v>
      </c>
      <c r="I2924" s="28" t="s">
        <v>1608</v>
      </c>
      <c r="J2924" s="28" t="s">
        <v>6269</v>
      </c>
      <c r="K2924" s="28" t="s">
        <v>1934</v>
      </c>
      <c r="L2924" s="28" t="s">
        <v>6270</v>
      </c>
    </row>
    <row r="2925" spans="1:12" ht="15.75" customHeight="1">
      <c r="A2925" s="28" t="s">
        <v>270</v>
      </c>
      <c r="B2925" s="28" t="s">
        <v>271</v>
      </c>
      <c r="C2925" s="28" t="s">
        <v>272</v>
      </c>
      <c r="D2925" s="28" t="s">
        <v>295</v>
      </c>
      <c r="E2925" s="28" t="s">
        <v>273</v>
      </c>
      <c r="F2925" s="28" t="s">
        <v>274</v>
      </c>
      <c r="G2925" s="28" t="s">
        <v>275</v>
      </c>
      <c r="H2925" s="28" t="s">
        <v>275</v>
      </c>
      <c r="I2925" s="28" t="s">
        <v>1612</v>
      </c>
      <c r="J2925" s="28" t="s">
        <v>5450</v>
      </c>
      <c r="K2925" s="28" t="s">
        <v>2984</v>
      </c>
      <c r="L2925" s="28" t="s">
        <v>6271</v>
      </c>
    </row>
    <row r="2926" spans="1:12" ht="15.75" customHeight="1">
      <c r="A2926" s="28" t="s">
        <v>270</v>
      </c>
      <c r="B2926" s="28" t="s">
        <v>271</v>
      </c>
      <c r="C2926" s="28" t="s">
        <v>272</v>
      </c>
      <c r="D2926" s="28" t="s">
        <v>295</v>
      </c>
      <c r="E2926" s="28" t="s">
        <v>273</v>
      </c>
      <c r="F2926" s="28" t="s">
        <v>274</v>
      </c>
      <c r="G2926" s="28" t="s">
        <v>275</v>
      </c>
      <c r="H2926" s="28" t="s">
        <v>275</v>
      </c>
      <c r="I2926" s="28" t="s">
        <v>1616</v>
      </c>
      <c r="J2926" s="28" t="s">
        <v>6272</v>
      </c>
      <c r="K2926" s="28" t="s">
        <v>6273</v>
      </c>
      <c r="L2926" s="28" t="s">
        <v>6274</v>
      </c>
    </row>
    <row r="2927" spans="1:12" ht="15.75" customHeight="1">
      <c r="A2927" s="28" t="s">
        <v>270</v>
      </c>
      <c r="B2927" s="28" t="s">
        <v>271</v>
      </c>
      <c r="C2927" s="28" t="s">
        <v>272</v>
      </c>
      <c r="D2927" s="28" t="s">
        <v>295</v>
      </c>
      <c r="E2927" s="28" t="s">
        <v>273</v>
      </c>
      <c r="F2927" s="28" t="s">
        <v>274</v>
      </c>
      <c r="G2927" s="28" t="s">
        <v>275</v>
      </c>
      <c r="H2927" s="28" t="s">
        <v>275</v>
      </c>
      <c r="I2927" s="28" t="s">
        <v>1620</v>
      </c>
      <c r="J2927" s="28" t="s">
        <v>6275</v>
      </c>
      <c r="K2927" s="28" t="s">
        <v>6276</v>
      </c>
      <c r="L2927" s="28" t="s">
        <v>6277</v>
      </c>
    </row>
    <row r="2928" spans="1:12" ht="15.75" customHeight="1">
      <c r="A2928" s="28" t="s">
        <v>270</v>
      </c>
      <c r="B2928" s="28" t="s">
        <v>271</v>
      </c>
      <c r="C2928" s="28" t="s">
        <v>272</v>
      </c>
      <c r="D2928" s="28" t="s">
        <v>295</v>
      </c>
      <c r="E2928" s="28" t="s">
        <v>273</v>
      </c>
      <c r="F2928" s="28" t="s">
        <v>274</v>
      </c>
      <c r="G2928" s="28" t="s">
        <v>275</v>
      </c>
      <c r="H2928" s="28" t="s">
        <v>275</v>
      </c>
      <c r="I2928" s="28" t="s">
        <v>500</v>
      </c>
      <c r="J2928" s="28" t="s">
        <v>6278</v>
      </c>
      <c r="K2928" s="28" t="s">
        <v>6279</v>
      </c>
      <c r="L2928" s="28" t="s">
        <v>6280</v>
      </c>
    </row>
    <row r="2929" spans="1:12" ht="15.75" customHeight="1">
      <c r="A2929" s="28" t="s">
        <v>270</v>
      </c>
      <c r="B2929" s="28" t="s">
        <v>271</v>
      </c>
      <c r="C2929" s="28" t="s">
        <v>272</v>
      </c>
      <c r="D2929" s="28" t="s">
        <v>295</v>
      </c>
      <c r="E2929" s="28" t="s">
        <v>273</v>
      </c>
      <c r="F2929" s="28" t="s">
        <v>274</v>
      </c>
      <c r="G2929" s="28" t="s">
        <v>275</v>
      </c>
      <c r="H2929" s="28" t="s">
        <v>275</v>
      </c>
      <c r="I2929" s="28" t="s">
        <v>1627</v>
      </c>
      <c r="J2929" s="28" t="s">
        <v>6281</v>
      </c>
      <c r="K2929" s="28" t="s">
        <v>6282</v>
      </c>
      <c r="L2929" s="28" t="s">
        <v>6283</v>
      </c>
    </row>
    <row r="2930" spans="1:12" ht="15.75" customHeight="1">
      <c r="A2930" s="28" t="s">
        <v>270</v>
      </c>
      <c r="B2930" s="28" t="s">
        <v>271</v>
      </c>
      <c r="C2930" s="28" t="s">
        <v>272</v>
      </c>
      <c r="D2930" s="28" t="s">
        <v>295</v>
      </c>
      <c r="E2930" s="28" t="s">
        <v>273</v>
      </c>
      <c r="F2930" s="28" t="s">
        <v>274</v>
      </c>
      <c r="G2930" s="28" t="s">
        <v>275</v>
      </c>
      <c r="H2930" s="28" t="s">
        <v>275</v>
      </c>
      <c r="I2930" s="28" t="s">
        <v>1631</v>
      </c>
      <c r="J2930" s="28" t="s">
        <v>6284</v>
      </c>
      <c r="K2930" s="28" t="s">
        <v>2713</v>
      </c>
      <c r="L2930" s="28" t="s">
        <v>1852</v>
      </c>
    </row>
    <row r="2931" spans="1:12" ht="15.75" customHeight="1">
      <c r="A2931" s="28" t="s">
        <v>270</v>
      </c>
      <c r="B2931" s="28" t="s">
        <v>271</v>
      </c>
      <c r="C2931" s="28" t="s">
        <v>272</v>
      </c>
      <c r="D2931" s="28" t="s">
        <v>295</v>
      </c>
      <c r="E2931" s="28" t="s">
        <v>273</v>
      </c>
      <c r="F2931" s="28" t="s">
        <v>274</v>
      </c>
      <c r="G2931" s="28" t="s">
        <v>275</v>
      </c>
      <c r="H2931" s="28" t="s">
        <v>275</v>
      </c>
      <c r="I2931" s="28" t="s">
        <v>1635</v>
      </c>
      <c r="J2931" s="28" t="s">
        <v>6285</v>
      </c>
      <c r="K2931" s="28" t="s">
        <v>6286</v>
      </c>
      <c r="L2931" s="28" t="s">
        <v>6287</v>
      </c>
    </row>
    <row r="2932" spans="1:12" ht="15.75" customHeight="1">
      <c r="A2932" s="28" t="s">
        <v>270</v>
      </c>
      <c r="B2932" s="28" t="s">
        <v>271</v>
      </c>
      <c r="C2932" s="28" t="s">
        <v>272</v>
      </c>
      <c r="D2932" s="28" t="s">
        <v>295</v>
      </c>
      <c r="E2932" s="28" t="s">
        <v>273</v>
      </c>
      <c r="F2932" s="28" t="s">
        <v>274</v>
      </c>
      <c r="G2932" s="28" t="s">
        <v>275</v>
      </c>
      <c r="H2932" s="28" t="s">
        <v>275</v>
      </c>
      <c r="I2932" s="28" t="s">
        <v>504</v>
      </c>
      <c r="J2932" s="28" t="s">
        <v>6288</v>
      </c>
      <c r="K2932" s="28" t="s">
        <v>6289</v>
      </c>
      <c r="L2932" s="28" t="s">
        <v>6290</v>
      </c>
    </row>
    <row r="2933" spans="1:12" ht="15.75" customHeight="1">
      <c r="A2933" s="28" t="s">
        <v>270</v>
      </c>
      <c r="B2933" s="28" t="s">
        <v>271</v>
      </c>
      <c r="C2933" s="28" t="s">
        <v>272</v>
      </c>
      <c r="D2933" s="28" t="s">
        <v>295</v>
      </c>
      <c r="E2933" s="28" t="s">
        <v>273</v>
      </c>
      <c r="F2933" s="28" t="s">
        <v>274</v>
      </c>
      <c r="G2933" s="28" t="s">
        <v>275</v>
      </c>
      <c r="H2933" s="28" t="s">
        <v>275</v>
      </c>
      <c r="I2933" s="28" t="s">
        <v>508</v>
      </c>
      <c r="J2933" s="28" t="s">
        <v>6291</v>
      </c>
      <c r="K2933" s="28" t="s">
        <v>776</v>
      </c>
      <c r="L2933" s="28" t="s">
        <v>6292</v>
      </c>
    </row>
    <row r="2934" spans="1:12" ht="15.75" customHeight="1">
      <c r="A2934" s="28" t="s">
        <v>270</v>
      </c>
      <c r="B2934" s="28" t="s">
        <v>271</v>
      </c>
      <c r="C2934" s="28" t="s">
        <v>272</v>
      </c>
      <c r="D2934" s="28" t="s">
        <v>295</v>
      </c>
      <c r="E2934" s="28" t="s">
        <v>273</v>
      </c>
      <c r="F2934" s="28" t="s">
        <v>274</v>
      </c>
      <c r="G2934" s="28" t="s">
        <v>275</v>
      </c>
      <c r="H2934" s="28" t="s">
        <v>275</v>
      </c>
      <c r="I2934" s="28" t="s">
        <v>323</v>
      </c>
      <c r="J2934" s="28" t="s">
        <v>6293</v>
      </c>
      <c r="K2934" s="28" t="s">
        <v>6294</v>
      </c>
      <c r="L2934" s="28" t="s">
        <v>6295</v>
      </c>
    </row>
    <row r="2935" spans="1:12" ht="15.75" customHeight="1">
      <c r="A2935" s="28" t="s">
        <v>270</v>
      </c>
      <c r="B2935" s="28" t="s">
        <v>271</v>
      </c>
      <c r="C2935" s="28" t="s">
        <v>272</v>
      </c>
      <c r="D2935" s="28" t="s">
        <v>295</v>
      </c>
      <c r="E2935" s="28" t="s">
        <v>273</v>
      </c>
      <c r="F2935" s="28" t="s">
        <v>274</v>
      </c>
      <c r="G2935" s="28" t="s">
        <v>275</v>
      </c>
      <c r="H2935" s="28" t="s">
        <v>275</v>
      </c>
      <c r="I2935" s="28" t="s">
        <v>347</v>
      </c>
      <c r="J2935" s="28" t="s">
        <v>6296</v>
      </c>
      <c r="K2935" s="28" t="s">
        <v>6297</v>
      </c>
      <c r="L2935" s="28" t="s">
        <v>6298</v>
      </c>
    </row>
    <row r="2936" spans="1:12" ht="15.75" customHeight="1">
      <c r="A2936" s="28" t="s">
        <v>270</v>
      </c>
      <c r="B2936" s="28" t="s">
        <v>271</v>
      </c>
      <c r="C2936" s="28" t="s">
        <v>272</v>
      </c>
      <c r="D2936" s="28" t="s">
        <v>295</v>
      </c>
      <c r="E2936" s="28" t="s">
        <v>273</v>
      </c>
      <c r="F2936" s="28" t="s">
        <v>274</v>
      </c>
      <c r="G2936" s="28" t="s">
        <v>275</v>
      </c>
      <c r="H2936" s="28" t="s">
        <v>275</v>
      </c>
      <c r="I2936" s="28" t="s">
        <v>348</v>
      </c>
      <c r="J2936" s="28" t="s">
        <v>6299</v>
      </c>
      <c r="K2936" s="28" t="s">
        <v>6300</v>
      </c>
      <c r="L2936" s="28" t="s">
        <v>6301</v>
      </c>
    </row>
    <row r="2937" spans="1:12" ht="15.75" customHeight="1">
      <c r="A2937" s="28" t="s">
        <v>270</v>
      </c>
      <c r="B2937" s="28" t="s">
        <v>271</v>
      </c>
      <c r="C2937" s="28" t="s">
        <v>272</v>
      </c>
      <c r="D2937" s="28" t="s">
        <v>295</v>
      </c>
      <c r="E2937" s="28" t="s">
        <v>273</v>
      </c>
      <c r="F2937" s="28" t="s">
        <v>274</v>
      </c>
      <c r="G2937" s="28" t="s">
        <v>275</v>
      </c>
      <c r="H2937" s="28" t="s">
        <v>275</v>
      </c>
      <c r="I2937" s="28" t="s">
        <v>349</v>
      </c>
      <c r="J2937" s="28" t="s">
        <v>6302</v>
      </c>
      <c r="K2937" s="28" t="s">
        <v>3935</v>
      </c>
      <c r="L2937" s="28" t="s">
        <v>1900</v>
      </c>
    </row>
    <row r="2938" spans="1:12" ht="15.75" customHeight="1">
      <c r="A2938" s="28" t="s">
        <v>270</v>
      </c>
      <c r="B2938" s="28" t="s">
        <v>271</v>
      </c>
      <c r="C2938" s="28" t="s">
        <v>272</v>
      </c>
      <c r="D2938" s="28" t="s">
        <v>295</v>
      </c>
      <c r="E2938" s="28" t="s">
        <v>273</v>
      </c>
      <c r="F2938" s="28" t="s">
        <v>274</v>
      </c>
      <c r="G2938" s="28" t="s">
        <v>275</v>
      </c>
      <c r="H2938" s="28" t="s">
        <v>275</v>
      </c>
      <c r="I2938" s="28" t="s">
        <v>324</v>
      </c>
      <c r="J2938" s="28" t="s">
        <v>1109</v>
      </c>
      <c r="K2938" s="28" t="s">
        <v>502</v>
      </c>
      <c r="L2938" s="28" t="s">
        <v>741</v>
      </c>
    </row>
    <row r="2939" spans="1:12" ht="15.75" customHeight="1">
      <c r="A2939" s="28" t="s">
        <v>270</v>
      </c>
      <c r="B2939" s="28" t="s">
        <v>271</v>
      </c>
      <c r="C2939" s="28" t="s">
        <v>272</v>
      </c>
      <c r="D2939" s="28" t="s">
        <v>295</v>
      </c>
      <c r="E2939" s="28" t="s">
        <v>273</v>
      </c>
      <c r="F2939" s="28" t="s">
        <v>274</v>
      </c>
      <c r="G2939" s="28" t="s">
        <v>275</v>
      </c>
      <c r="H2939" s="28" t="s">
        <v>275</v>
      </c>
      <c r="I2939" s="28" t="s">
        <v>1645</v>
      </c>
      <c r="J2939" s="28" t="s">
        <v>6303</v>
      </c>
      <c r="K2939" s="28" t="s">
        <v>6304</v>
      </c>
      <c r="L2939" s="28" t="s">
        <v>6305</v>
      </c>
    </row>
    <row r="2940" spans="1:12" ht="15.75" customHeight="1">
      <c r="A2940" s="28" t="s">
        <v>270</v>
      </c>
      <c r="B2940" s="28" t="s">
        <v>271</v>
      </c>
      <c r="C2940" s="28" t="s">
        <v>272</v>
      </c>
      <c r="D2940" s="28" t="s">
        <v>295</v>
      </c>
      <c r="E2940" s="28" t="s">
        <v>273</v>
      </c>
      <c r="F2940" s="28" t="s">
        <v>274</v>
      </c>
      <c r="G2940" s="28" t="s">
        <v>275</v>
      </c>
      <c r="H2940" s="28" t="s">
        <v>275</v>
      </c>
      <c r="I2940" s="28" t="s">
        <v>350</v>
      </c>
      <c r="J2940" s="28" t="s">
        <v>6306</v>
      </c>
      <c r="K2940" s="28" t="s">
        <v>6307</v>
      </c>
      <c r="L2940" s="28" t="s">
        <v>6308</v>
      </c>
    </row>
    <row r="2941" spans="1:12" ht="15.75" customHeight="1">
      <c r="A2941" s="28" t="s">
        <v>270</v>
      </c>
      <c r="B2941" s="28" t="s">
        <v>271</v>
      </c>
      <c r="C2941" s="28" t="s">
        <v>272</v>
      </c>
      <c r="D2941" s="28" t="s">
        <v>295</v>
      </c>
      <c r="E2941" s="28" t="s">
        <v>273</v>
      </c>
      <c r="F2941" s="28" t="s">
        <v>274</v>
      </c>
      <c r="G2941" s="28" t="s">
        <v>275</v>
      </c>
      <c r="H2941" s="28" t="s">
        <v>275</v>
      </c>
      <c r="I2941" s="28" t="s">
        <v>1649</v>
      </c>
      <c r="J2941" s="28" t="s">
        <v>6309</v>
      </c>
      <c r="K2941" s="28" t="s">
        <v>6310</v>
      </c>
      <c r="L2941" s="28" t="s">
        <v>6311</v>
      </c>
    </row>
    <row r="2942" spans="1:12" ht="15.75" customHeight="1">
      <c r="A2942" s="28" t="s">
        <v>270</v>
      </c>
      <c r="B2942" s="28" t="s">
        <v>271</v>
      </c>
      <c r="C2942" s="28" t="s">
        <v>272</v>
      </c>
      <c r="D2942" s="28" t="s">
        <v>295</v>
      </c>
      <c r="E2942" s="28" t="s">
        <v>273</v>
      </c>
      <c r="F2942" s="28" t="s">
        <v>274</v>
      </c>
      <c r="G2942" s="28" t="s">
        <v>275</v>
      </c>
      <c r="H2942" s="28" t="s">
        <v>275</v>
      </c>
      <c r="I2942" s="28" t="s">
        <v>1653</v>
      </c>
      <c r="J2942" s="28" t="s">
        <v>6312</v>
      </c>
      <c r="K2942" s="28" t="s">
        <v>6313</v>
      </c>
      <c r="L2942" s="28" t="s">
        <v>6314</v>
      </c>
    </row>
    <row r="2943" spans="1:12" ht="15.75" customHeight="1">
      <c r="A2943" s="28" t="s">
        <v>270</v>
      </c>
      <c r="B2943" s="28" t="s">
        <v>271</v>
      </c>
      <c r="C2943" s="28" t="s">
        <v>272</v>
      </c>
      <c r="D2943" s="28" t="s">
        <v>295</v>
      </c>
      <c r="E2943" s="28" t="s">
        <v>273</v>
      </c>
      <c r="F2943" s="28" t="s">
        <v>274</v>
      </c>
      <c r="G2943" s="28" t="s">
        <v>275</v>
      </c>
      <c r="H2943" s="28" t="s">
        <v>275</v>
      </c>
      <c r="I2943" s="28" t="s">
        <v>511</v>
      </c>
      <c r="J2943" s="28" t="s">
        <v>6315</v>
      </c>
      <c r="K2943" s="28" t="s">
        <v>6316</v>
      </c>
      <c r="L2943" s="28" t="s">
        <v>6317</v>
      </c>
    </row>
    <row r="2944" spans="1:12" ht="15.75" customHeight="1">
      <c r="A2944" s="28" t="s">
        <v>270</v>
      </c>
      <c r="B2944" s="28" t="s">
        <v>271</v>
      </c>
      <c r="C2944" s="28" t="s">
        <v>272</v>
      </c>
      <c r="D2944" s="28" t="s">
        <v>295</v>
      </c>
      <c r="E2944" s="28" t="s">
        <v>273</v>
      </c>
      <c r="F2944" s="28" t="s">
        <v>274</v>
      </c>
      <c r="G2944" s="28" t="s">
        <v>275</v>
      </c>
      <c r="H2944" s="28" t="s">
        <v>275</v>
      </c>
      <c r="I2944" s="28" t="s">
        <v>515</v>
      </c>
      <c r="J2944" s="28" t="s">
        <v>6318</v>
      </c>
      <c r="K2944" s="28" t="s">
        <v>6319</v>
      </c>
      <c r="L2944" s="28" t="s">
        <v>6320</v>
      </c>
    </row>
    <row r="2945" spans="1:12" ht="15.75" customHeight="1">
      <c r="A2945" s="28" t="s">
        <v>270</v>
      </c>
      <c r="B2945" s="28" t="s">
        <v>271</v>
      </c>
      <c r="C2945" s="28" t="s">
        <v>272</v>
      </c>
      <c r="D2945" s="28" t="s">
        <v>295</v>
      </c>
      <c r="E2945" s="28" t="s">
        <v>273</v>
      </c>
      <c r="F2945" s="28" t="s">
        <v>274</v>
      </c>
      <c r="G2945" s="28" t="s">
        <v>275</v>
      </c>
      <c r="H2945" s="28" t="s">
        <v>275</v>
      </c>
      <c r="I2945" s="28" t="s">
        <v>351</v>
      </c>
      <c r="J2945" s="28" t="s">
        <v>6321</v>
      </c>
      <c r="K2945" s="28" t="s">
        <v>394</v>
      </c>
      <c r="L2945" s="28" t="s">
        <v>6322</v>
      </c>
    </row>
    <row r="2946" spans="1:12" ht="15.75" customHeight="1">
      <c r="A2946" s="28" t="s">
        <v>270</v>
      </c>
      <c r="B2946" s="28" t="s">
        <v>271</v>
      </c>
      <c r="C2946" s="28" t="s">
        <v>272</v>
      </c>
      <c r="D2946" s="28" t="s">
        <v>295</v>
      </c>
      <c r="E2946" s="28" t="s">
        <v>273</v>
      </c>
      <c r="F2946" s="28" t="s">
        <v>274</v>
      </c>
      <c r="G2946" s="28" t="s">
        <v>275</v>
      </c>
      <c r="H2946" s="28" t="s">
        <v>275</v>
      </c>
      <c r="I2946" s="28" t="s">
        <v>352</v>
      </c>
      <c r="J2946" s="28" t="s">
        <v>6323</v>
      </c>
      <c r="K2946" s="28" t="s">
        <v>2467</v>
      </c>
      <c r="L2946" s="28" t="s">
        <v>6324</v>
      </c>
    </row>
    <row r="2947" spans="1:12" ht="15.75" customHeight="1">
      <c r="A2947" s="28" t="s">
        <v>270</v>
      </c>
      <c r="B2947" s="28" t="s">
        <v>271</v>
      </c>
      <c r="C2947" s="28" t="s">
        <v>272</v>
      </c>
      <c r="D2947" s="28" t="s">
        <v>295</v>
      </c>
      <c r="E2947" s="28" t="s">
        <v>273</v>
      </c>
      <c r="F2947" s="28" t="s">
        <v>274</v>
      </c>
      <c r="G2947" s="28" t="s">
        <v>275</v>
      </c>
      <c r="H2947" s="28" t="s">
        <v>275</v>
      </c>
      <c r="I2947" s="28" t="s">
        <v>519</v>
      </c>
      <c r="J2947" s="28" t="s">
        <v>6325</v>
      </c>
      <c r="K2947" s="28" t="s">
        <v>756</v>
      </c>
      <c r="L2947" s="28" t="s">
        <v>6064</v>
      </c>
    </row>
    <row r="2948" spans="1:12" ht="15.75" customHeight="1">
      <c r="A2948" s="28" t="s">
        <v>270</v>
      </c>
      <c r="B2948" s="28" t="s">
        <v>271</v>
      </c>
      <c r="C2948" s="28" t="s">
        <v>272</v>
      </c>
      <c r="D2948" s="28" t="s">
        <v>295</v>
      </c>
      <c r="E2948" s="28" t="s">
        <v>273</v>
      </c>
      <c r="F2948" s="28" t="s">
        <v>274</v>
      </c>
      <c r="G2948" s="28" t="s">
        <v>275</v>
      </c>
      <c r="H2948" s="28" t="s">
        <v>275</v>
      </c>
      <c r="I2948" s="28" t="s">
        <v>523</v>
      </c>
      <c r="J2948" s="28" t="s">
        <v>6326</v>
      </c>
      <c r="K2948" s="28" t="s">
        <v>6327</v>
      </c>
      <c r="L2948" s="28" t="s">
        <v>6328</v>
      </c>
    </row>
    <row r="2949" spans="1:12" ht="15.75" customHeight="1">
      <c r="A2949" s="28" t="s">
        <v>270</v>
      </c>
      <c r="B2949" s="28" t="s">
        <v>271</v>
      </c>
      <c r="C2949" s="28" t="s">
        <v>272</v>
      </c>
      <c r="D2949" s="28" t="s">
        <v>295</v>
      </c>
      <c r="E2949" s="28" t="s">
        <v>273</v>
      </c>
      <c r="F2949" s="28" t="s">
        <v>274</v>
      </c>
      <c r="G2949" s="28" t="s">
        <v>275</v>
      </c>
      <c r="H2949" s="28" t="s">
        <v>275</v>
      </c>
      <c r="I2949" s="28" t="s">
        <v>533</v>
      </c>
      <c r="J2949" s="28" t="s">
        <v>6329</v>
      </c>
      <c r="K2949" s="28" t="s">
        <v>3876</v>
      </c>
      <c r="L2949" s="28" t="s">
        <v>2467</v>
      </c>
    </row>
    <row r="2950" spans="1:12" ht="15.75" customHeight="1">
      <c r="A2950" s="28" t="s">
        <v>270</v>
      </c>
      <c r="B2950" s="28" t="s">
        <v>271</v>
      </c>
      <c r="C2950" s="28" t="s">
        <v>272</v>
      </c>
      <c r="D2950" s="28" t="s">
        <v>295</v>
      </c>
      <c r="E2950" s="28" t="s">
        <v>273</v>
      </c>
      <c r="F2950" s="28" t="s">
        <v>274</v>
      </c>
      <c r="G2950" s="28" t="s">
        <v>275</v>
      </c>
      <c r="H2950" s="28" t="s">
        <v>275</v>
      </c>
      <c r="I2950" s="28" t="s">
        <v>537</v>
      </c>
      <c r="J2950" s="28" t="s">
        <v>6330</v>
      </c>
      <c r="K2950" s="28" t="s">
        <v>4413</v>
      </c>
      <c r="L2950" s="28" t="s">
        <v>6331</v>
      </c>
    </row>
    <row r="2951" spans="1:12" ht="15.75" customHeight="1">
      <c r="A2951" s="28" t="s">
        <v>270</v>
      </c>
      <c r="B2951" s="28" t="s">
        <v>271</v>
      </c>
      <c r="C2951" s="28" t="s">
        <v>272</v>
      </c>
      <c r="D2951" s="28" t="s">
        <v>295</v>
      </c>
      <c r="E2951" s="28" t="s">
        <v>273</v>
      </c>
      <c r="F2951" s="28" t="s">
        <v>274</v>
      </c>
      <c r="G2951" s="28" t="s">
        <v>275</v>
      </c>
      <c r="H2951" s="28" t="s">
        <v>275</v>
      </c>
      <c r="I2951" s="28" t="s">
        <v>541</v>
      </c>
      <c r="J2951" s="28" t="s">
        <v>6332</v>
      </c>
      <c r="K2951" s="28" t="s">
        <v>6333</v>
      </c>
      <c r="L2951" s="28" t="s">
        <v>2968</v>
      </c>
    </row>
    <row r="2952" spans="1:12" ht="15.75" customHeight="1">
      <c r="A2952" s="28" t="s">
        <v>270</v>
      </c>
      <c r="B2952" s="28" t="s">
        <v>271</v>
      </c>
      <c r="C2952" s="28" t="s">
        <v>272</v>
      </c>
      <c r="D2952" s="28" t="s">
        <v>295</v>
      </c>
      <c r="E2952" s="28" t="s">
        <v>273</v>
      </c>
      <c r="F2952" s="28" t="s">
        <v>274</v>
      </c>
      <c r="G2952" s="28" t="s">
        <v>275</v>
      </c>
      <c r="H2952" s="28" t="s">
        <v>275</v>
      </c>
      <c r="I2952" s="28" t="s">
        <v>545</v>
      </c>
      <c r="J2952" s="28" t="s">
        <v>6334</v>
      </c>
      <c r="K2952" s="28" t="s">
        <v>6335</v>
      </c>
      <c r="L2952" s="28" t="s">
        <v>6336</v>
      </c>
    </row>
    <row r="2953" spans="1:12" ht="15.75" customHeight="1">
      <c r="A2953" s="28" t="s">
        <v>270</v>
      </c>
      <c r="B2953" s="28" t="s">
        <v>271</v>
      </c>
      <c r="C2953" s="28" t="s">
        <v>272</v>
      </c>
      <c r="D2953" s="28" t="s">
        <v>295</v>
      </c>
      <c r="E2953" s="28" t="s">
        <v>273</v>
      </c>
      <c r="F2953" s="28" t="s">
        <v>274</v>
      </c>
      <c r="G2953" s="28" t="s">
        <v>275</v>
      </c>
      <c r="H2953" s="28" t="s">
        <v>275</v>
      </c>
      <c r="I2953" s="28" t="s">
        <v>1687</v>
      </c>
      <c r="J2953" s="28" t="s">
        <v>6337</v>
      </c>
      <c r="K2953" s="28" t="s">
        <v>1874</v>
      </c>
      <c r="L2953" s="28" t="s">
        <v>3866</v>
      </c>
    </row>
    <row r="2954" spans="1:12" ht="15.75" customHeight="1">
      <c r="A2954" s="28" t="s">
        <v>270</v>
      </c>
      <c r="B2954" s="28" t="s">
        <v>271</v>
      </c>
      <c r="C2954" s="28" t="s">
        <v>272</v>
      </c>
      <c r="D2954" s="28" t="s">
        <v>295</v>
      </c>
      <c r="E2954" s="28" t="s">
        <v>273</v>
      </c>
      <c r="F2954" s="28" t="s">
        <v>274</v>
      </c>
      <c r="G2954" s="28" t="s">
        <v>275</v>
      </c>
      <c r="H2954" s="28" t="s">
        <v>275</v>
      </c>
      <c r="I2954" s="28" t="s">
        <v>1691</v>
      </c>
      <c r="J2954" s="28" t="s">
        <v>6338</v>
      </c>
      <c r="K2954" s="28" t="s">
        <v>6339</v>
      </c>
      <c r="L2954" s="28" t="s">
        <v>6340</v>
      </c>
    </row>
    <row r="2955" spans="1:12" ht="15.75" customHeight="1">
      <c r="A2955" s="28" t="s">
        <v>270</v>
      </c>
      <c r="B2955" s="28" t="s">
        <v>271</v>
      </c>
      <c r="C2955" s="28" t="s">
        <v>272</v>
      </c>
      <c r="D2955" s="28" t="s">
        <v>295</v>
      </c>
      <c r="E2955" s="28" t="s">
        <v>273</v>
      </c>
      <c r="F2955" s="28" t="s">
        <v>274</v>
      </c>
      <c r="G2955" s="28" t="s">
        <v>275</v>
      </c>
      <c r="H2955" s="28" t="s">
        <v>275</v>
      </c>
      <c r="I2955" s="28" t="s">
        <v>1695</v>
      </c>
      <c r="J2955" s="28" t="s">
        <v>6341</v>
      </c>
      <c r="K2955" s="28" t="s">
        <v>6342</v>
      </c>
      <c r="L2955" s="28" t="s">
        <v>6343</v>
      </c>
    </row>
    <row r="2956" spans="1:12" ht="15.75" customHeight="1">
      <c r="A2956" s="28" t="s">
        <v>270</v>
      </c>
      <c r="B2956" s="28" t="s">
        <v>271</v>
      </c>
      <c r="C2956" s="28" t="s">
        <v>272</v>
      </c>
      <c r="D2956" s="28" t="s">
        <v>295</v>
      </c>
      <c r="E2956" s="28" t="s">
        <v>273</v>
      </c>
      <c r="F2956" s="28" t="s">
        <v>274</v>
      </c>
      <c r="G2956" s="28" t="s">
        <v>275</v>
      </c>
      <c r="H2956" s="28" t="s">
        <v>275</v>
      </c>
      <c r="I2956" s="28" t="s">
        <v>353</v>
      </c>
      <c r="J2956" s="28" t="s">
        <v>6344</v>
      </c>
      <c r="K2956" s="28" t="s">
        <v>6345</v>
      </c>
      <c r="L2956" s="28" t="s">
        <v>6346</v>
      </c>
    </row>
    <row r="2957" spans="1:12" ht="15.75" customHeight="1">
      <c r="A2957" s="28" t="s">
        <v>270</v>
      </c>
      <c r="B2957" s="28" t="s">
        <v>271</v>
      </c>
      <c r="C2957" s="28" t="s">
        <v>272</v>
      </c>
      <c r="D2957" s="28" t="s">
        <v>295</v>
      </c>
      <c r="E2957" s="28" t="s">
        <v>273</v>
      </c>
      <c r="F2957" s="28" t="s">
        <v>274</v>
      </c>
      <c r="G2957" s="28" t="s">
        <v>275</v>
      </c>
      <c r="H2957" s="28" t="s">
        <v>275</v>
      </c>
      <c r="I2957" s="28" t="s">
        <v>1699</v>
      </c>
      <c r="J2957" s="28" t="s">
        <v>6347</v>
      </c>
      <c r="K2957" s="28" t="s">
        <v>6348</v>
      </c>
      <c r="L2957" s="28" t="s">
        <v>6349</v>
      </c>
    </row>
    <row r="2958" spans="1:12" ht="15.75" customHeight="1">
      <c r="A2958" s="28" t="s">
        <v>270</v>
      </c>
      <c r="B2958" s="28" t="s">
        <v>271</v>
      </c>
      <c r="C2958" s="28" t="s">
        <v>272</v>
      </c>
      <c r="D2958" s="28" t="s">
        <v>295</v>
      </c>
      <c r="E2958" s="28" t="s">
        <v>273</v>
      </c>
      <c r="F2958" s="28" t="s">
        <v>274</v>
      </c>
      <c r="G2958" s="28" t="s">
        <v>275</v>
      </c>
      <c r="H2958" s="28" t="s">
        <v>275</v>
      </c>
      <c r="I2958" s="28" t="s">
        <v>354</v>
      </c>
      <c r="J2958" s="28" t="s">
        <v>6350</v>
      </c>
      <c r="K2958" s="28" t="s">
        <v>2850</v>
      </c>
      <c r="L2958" s="28" t="s">
        <v>6351</v>
      </c>
    </row>
    <row r="2959" spans="1:12" ht="15.75" customHeight="1">
      <c r="A2959" s="28" t="s">
        <v>270</v>
      </c>
      <c r="B2959" s="28" t="s">
        <v>271</v>
      </c>
      <c r="C2959" s="28" t="s">
        <v>272</v>
      </c>
      <c r="D2959" s="28" t="s">
        <v>295</v>
      </c>
      <c r="E2959" s="28" t="s">
        <v>273</v>
      </c>
      <c r="F2959" s="28" t="s">
        <v>274</v>
      </c>
      <c r="G2959" s="28" t="s">
        <v>275</v>
      </c>
      <c r="H2959" s="28" t="s">
        <v>275</v>
      </c>
      <c r="I2959" s="28" t="s">
        <v>1703</v>
      </c>
      <c r="J2959" s="28" t="s">
        <v>6352</v>
      </c>
      <c r="K2959" s="28" t="s">
        <v>6353</v>
      </c>
      <c r="L2959" s="28" t="s">
        <v>6354</v>
      </c>
    </row>
    <row r="2960" spans="1:12" ht="15.75" customHeight="1">
      <c r="A2960" s="28" t="s">
        <v>270</v>
      </c>
      <c r="B2960" s="28" t="s">
        <v>271</v>
      </c>
      <c r="C2960" s="28" t="s">
        <v>272</v>
      </c>
      <c r="D2960" s="28" t="s">
        <v>295</v>
      </c>
      <c r="E2960" s="28" t="s">
        <v>273</v>
      </c>
      <c r="F2960" s="28" t="s">
        <v>274</v>
      </c>
      <c r="G2960" s="28" t="s">
        <v>275</v>
      </c>
      <c r="H2960" s="28" t="s">
        <v>275</v>
      </c>
      <c r="I2960" s="28" t="s">
        <v>1707</v>
      </c>
      <c r="J2960" s="28" t="s">
        <v>6355</v>
      </c>
      <c r="K2960" s="28" t="s">
        <v>4407</v>
      </c>
      <c r="L2960" s="28" t="s">
        <v>1924</v>
      </c>
    </row>
    <row r="2961" spans="1:12" ht="15.75" customHeight="1">
      <c r="A2961" s="28" t="s">
        <v>270</v>
      </c>
      <c r="B2961" s="28" t="s">
        <v>271</v>
      </c>
      <c r="C2961" s="28" t="s">
        <v>272</v>
      </c>
      <c r="D2961" s="28" t="s">
        <v>295</v>
      </c>
      <c r="E2961" s="28" t="s">
        <v>273</v>
      </c>
      <c r="F2961" s="28" t="s">
        <v>274</v>
      </c>
      <c r="G2961" s="28" t="s">
        <v>275</v>
      </c>
      <c r="H2961" s="28" t="s">
        <v>275</v>
      </c>
      <c r="I2961" s="28" t="s">
        <v>549</v>
      </c>
      <c r="J2961" s="28" t="s">
        <v>6356</v>
      </c>
      <c r="K2961" s="28" t="s">
        <v>6357</v>
      </c>
      <c r="L2961" s="28" t="s">
        <v>6358</v>
      </c>
    </row>
    <row r="2962" spans="1:12" ht="15.75" customHeight="1">
      <c r="A2962" s="28" t="s">
        <v>270</v>
      </c>
      <c r="B2962" s="28" t="s">
        <v>271</v>
      </c>
      <c r="C2962" s="28" t="s">
        <v>272</v>
      </c>
      <c r="D2962" s="28" t="s">
        <v>275</v>
      </c>
      <c r="E2962" s="28" t="s">
        <v>273</v>
      </c>
      <c r="F2962" s="28" t="s">
        <v>274</v>
      </c>
      <c r="G2962" s="28" t="s">
        <v>270</v>
      </c>
      <c r="H2962" s="28" t="s">
        <v>275</v>
      </c>
      <c r="I2962" s="28" t="s">
        <v>1287</v>
      </c>
      <c r="J2962" s="28" t="s">
        <v>6359</v>
      </c>
      <c r="K2962" s="28" t="s">
        <v>6360</v>
      </c>
      <c r="L2962" s="28" t="s">
        <v>6361</v>
      </c>
    </row>
    <row r="2963" spans="1:12" ht="15.75" customHeight="1">
      <c r="A2963" s="28" t="s">
        <v>270</v>
      </c>
      <c r="B2963" s="28" t="s">
        <v>271</v>
      </c>
      <c r="C2963" s="28" t="s">
        <v>272</v>
      </c>
      <c r="D2963" s="28" t="s">
        <v>275</v>
      </c>
      <c r="E2963" s="28" t="s">
        <v>273</v>
      </c>
      <c r="F2963" s="28" t="s">
        <v>274</v>
      </c>
      <c r="G2963" s="28" t="s">
        <v>270</v>
      </c>
      <c r="H2963" s="28" t="s">
        <v>275</v>
      </c>
      <c r="I2963" s="28" t="s">
        <v>1291</v>
      </c>
      <c r="J2963" s="28" t="s">
        <v>6362</v>
      </c>
      <c r="K2963" s="28" t="s">
        <v>6363</v>
      </c>
      <c r="L2963" s="28" t="s">
        <v>6364</v>
      </c>
    </row>
    <row r="2964" spans="1:12" ht="15.75" customHeight="1">
      <c r="A2964" s="28" t="s">
        <v>270</v>
      </c>
      <c r="B2964" s="28" t="s">
        <v>271</v>
      </c>
      <c r="C2964" s="28" t="s">
        <v>272</v>
      </c>
      <c r="D2964" s="28" t="s">
        <v>275</v>
      </c>
      <c r="E2964" s="28" t="s">
        <v>273</v>
      </c>
      <c r="F2964" s="28" t="s">
        <v>274</v>
      </c>
      <c r="G2964" s="28" t="s">
        <v>270</v>
      </c>
      <c r="H2964" s="28" t="s">
        <v>275</v>
      </c>
      <c r="I2964" s="28" t="s">
        <v>328</v>
      </c>
      <c r="J2964" s="28" t="s">
        <v>6365</v>
      </c>
      <c r="K2964" s="28" t="s">
        <v>6366</v>
      </c>
      <c r="L2964" s="28" t="s">
        <v>6367</v>
      </c>
    </row>
    <row r="2965" spans="1:12" ht="15.75" customHeight="1">
      <c r="A2965" s="28" t="s">
        <v>270</v>
      </c>
      <c r="B2965" s="28" t="s">
        <v>271</v>
      </c>
      <c r="C2965" s="28" t="s">
        <v>272</v>
      </c>
      <c r="D2965" s="28" t="s">
        <v>275</v>
      </c>
      <c r="E2965" s="28" t="s">
        <v>273</v>
      </c>
      <c r="F2965" s="28" t="s">
        <v>274</v>
      </c>
      <c r="G2965" s="28" t="s">
        <v>270</v>
      </c>
      <c r="H2965" s="28" t="s">
        <v>275</v>
      </c>
      <c r="I2965" s="28" t="s">
        <v>1295</v>
      </c>
      <c r="J2965" s="28" t="s">
        <v>6368</v>
      </c>
      <c r="K2965" s="28" t="s">
        <v>6369</v>
      </c>
      <c r="L2965" s="28" t="s">
        <v>6370</v>
      </c>
    </row>
    <row r="2966" spans="1:12" ht="15.75" customHeight="1">
      <c r="A2966" s="28" t="s">
        <v>270</v>
      </c>
      <c r="B2966" s="28" t="s">
        <v>271</v>
      </c>
      <c r="C2966" s="28" t="s">
        <v>272</v>
      </c>
      <c r="D2966" s="28" t="s">
        <v>275</v>
      </c>
      <c r="E2966" s="28" t="s">
        <v>273</v>
      </c>
      <c r="F2966" s="28" t="s">
        <v>274</v>
      </c>
      <c r="G2966" s="28" t="s">
        <v>270</v>
      </c>
      <c r="H2966" s="28" t="s">
        <v>275</v>
      </c>
      <c r="I2966" s="28" t="s">
        <v>329</v>
      </c>
      <c r="J2966" s="28" t="s">
        <v>6371</v>
      </c>
      <c r="K2966" s="28" t="s">
        <v>6372</v>
      </c>
      <c r="L2966" s="28" t="s">
        <v>6373</v>
      </c>
    </row>
    <row r="2967" spans="1:12" ht="15.75" customHeight="1">
      <c r="A2967" s="28" t="s">
        <v>270</v>
      </c>
      <c r="B2967" s="28" t="s">
        <v>271</v>
      </c>
      <c r="C2967" s="28" t="s">
        <v>272</v>
      </c>
      <c r="D2967" s="28" t="s">
        <v>275</v>
      </c>
      <c r="E2967" s="28" t="s">
        <v>273</v>
      </c>
      <c r="F2967" s="28" t="s">
        <v>274</v>
      </c>
      <c r="G2967" s="28" t="s">
        <v>270</v>
      </c>
      <c r="H2967" s="28" t="s">
        <v>275</v>
      </c>
      <c r="I2967" s="28" t="s">
        <v>1299</v>
      </c>
      <c r="J2967" s="28" t="s">
        <v>6374</v>
      </c>
      <c r="K2967" s="28" t="s">
        <v>6375</v>
      </c>
      <c r="L2967" s="28" t="s">
        <v>6376</v>
      </c>
    </row>
    <row r="2968" spans="1:12" ht="15.75" customHeight="1">
      <c r="A2968" s="28" t="s">
        <v>270</v>
      </c>
      <c r="B2968" s="28" t="s">
        <v>271</v>
      </c>
      <c r="C2968" s="28" t="s">
        <v>272</v>
      </c>
      <c r="D2968" s="28" t="s">
        <v>275</v>
      </c>
      <c r="E2968" s="28" t="s">
        <v>273</v>
      </c>
      <c r="F2968" s="28" t="s">
        <v>274</v>
      </c>
      <c r="G2968" s="28" t="s">
        <v>270</v>
      </c>
      <c r="H2968" s="28" t="s">
        <v>275</v>
      </c>
      <c r="I2968" s="28" t="s">
        <v>1303</v>
      </c>
      <c r="J2968" s="28" t="s">
        <v>6377</v>
      </c>
      <c r="K2968" s="28" t="s">
        <v>6378</v>
      </c>
      <c r="L2968" s="28" t="s">
        <v>6379</v>
      </c>
    </row>
    <row r="2969" spans="1:12" ht="15.75" customHeight="1">
      <c r="A2969" s="28" t="s">
        <v>270</v>
      </c>
      <c r="B2969" s="28" t="s">
        <v>271</v>
      </c>
      <c r="C2969" s="28" t="s">
        <v>272</v>
      </c>
      <c r="D2969" s="28" t="s">
        <v>275</v>
      </c>
      <c r="E2969" s="28" t="s">
        <v>273</v>
      </c>
      <c r="F2969" s="28" t="s">
        <v>274</v>
      </c>
      <c r="G2969" s="28" t="s">
        <v>270</v>
      </c>
      <c r="H2969" s="28" t="s">
        <v>275</v>
      </c>
      <c r="I2969" s="28" t="s">
        <v>276</v>
      </c>
      <c r="J2969" s="28" t="s">
        <v>5475</v>
      </c>
      <c r="K2969" s="28" t="s">
        <v>5476</v>
      </c>
      <c r="L2969" s="28" t="s">
        <v>5477</v>
      </c>
    </row>
    <row r="2970" spans="1:12" ht="15.75" customHeight="1">
      <c r="A2970" s="28" t="s">
        <v>270</v>
      </c>
      <c r="B2970" s="28" t="s">
        <v>271</v>
      </c>
      <c r="C2970" s="28" t="s">
        <v>272</v>
      </c>
      <c r="D2970" s="28" t="s">
        <v>275</v>
      </c>
      <c r="E2970" s="28" t="s">
        <v>273</v>
      </c>
      <c r="F2970" s="28" t="s">
        <v>274</v>
      </c>
      <c r="G2970" s="28" t="s">
        <v>270</v>
      </c>
      <c r="H2970" s="28" t="s">
        <v>275</v>
      </c>
      <c r="I2970" s="28" t="s">
        <v>1307</v>
      </c>
      <c r="J2970" s="28" t="s">
        <v>6380</v>
      </c>
      <c r="K2970" s="28" t="s">
        <v>6381</v>
      </c>
      <c r="L2970" s="28" t="s">
        <v>6382</v>
      </c>
    </row>
    <row r="2971" spans="1:12" ht="15.75" customHeight="1">
      <c r="A2971" s="28" t="s">
        <v>270</v>
      </c>
      <c r="B2971" s="28" t="s">
        <v>271</v>
      </c>
      <c r="C2971" s="28" t="s">
        <v>272</v>
      </c>
      <c r="D2971" s="28" t="s">
        <v>275</v>
      </c>
      <c r="E2971" s="28" t="s">
        <v>273</v>
      </c>
      <c r="F2971" s="28" t="s">
        <v>274</v>
      </c>
      <c r="G2971" s="28" t="s">
        <v>270</v>
      </c>
      <c r="H2971" s="28" t="s">
        <v>275</v>
      </c>
      <c r="I2971" s="28" t="s">
        <v>1311</v>
      </c>
      <c r="J2971" s="28" t="s">
        <v>6383</v>
      </c>
      <c r="K2971" s="28" t="s">
        <v>6384</v>
      </c>
      <c r="L2971" s="28" t="s">
        <v>6385</v>
      </c>
    </row>
    <row r="2972" spans="1:12" ht="15.75" customHeight="1">
      <c r="A2972" s="28" t="s">
        <v>270</v>
      </c>
      <c r="B2972" s="28" t="s">
        <v>271</v>
      </c>
      <c r="C2972" s="28" t="s">
        <v>272</v>
      </c>
      <c r="D2972" s="28" t="s">
        <v>275</v>
      </c>
      <c r="E2972" s="28" t="s">
        <v>273</v>
      </c>
      <c r="F2972" s="28" t="s">
        <v>274</v>
      </c>
      <c r="G2972" s="28" t="s">
        <v>270</v>
      </c>
      <c r="H2972" s="28" t="s">
        <v>275</v>
      </c>
      <c r="I2972" s="28" t="s">
        <v>1315</v>
      </c>
      <c r="J2972" s="28" t="s">
        <v>6386</v>
      </c>
      <c r="K2972" s="28" t="s">
        <v>6387</v>
      </c>
      <c r="L2972" s="28" t="s">
        <v>6388</v>
      </c>
    </row>
    <row r="2973" spans="1:12" ht="15.75" customHeight="1">
      <c r="A2973" s="28" t="s">
        <v>270</v>
      </c>
      <c r="B2973" s="28" t="s">
        <v>271</v>
      </c>
      <c r="C2973" s="28" t="s">
        <v>272</v>
      </c>
      <c r="D2973" s="28" t="s">
        <v>275</v>
      </c>
      <c r="E2973" s="28" t="s">
        <v>273</v>
      </c>
      <c r="F2973" s="28" t="s">
        <v>274</v>
      </c>
      <c r="G2973" s="28" t="s">
        <v>270</v>
      </c>
      <c r="H2973" s="28" t="s">
        <v>275</v>
      </c>
      <c r="I2973" s="28" t="s">
        <v>301</v>
      </c>
      <c r="J2973" s="28" t="s">
        <v>6389</v>
      </c>
      <c r="K2973" s="28" t="s">
        <v>6390</v>
      </c>
      <c r="L2973" s="28" t="s">
        <v>6391</v>
      </c>
    </row>
    <row r="2974" spans="1:12" ht="15.75" customHeight="1">
      <c r="A2974" s="28" t="s">
        <v>270</v>
      </c>
      <c r="B2974" s="28" t="s">
        <v>271</v>
      </c>
      <c r="C2974" s="28" t="s">
        <v>272</v>
      </c>
      <c r="D2974" s="28" t="s">
        <v>275</v>
      </c>
      <c r="E2974" s="28" t="s">
        <v>273</v>
      </c>
      <c r="F2974" s="28" t="s">
        <v>274</v>
      </c>
      <c r="G2974" s="28" t="s">
        <v>270</v>
      </c>
      <c r="H2974" s="28" t="s">
        <v>275</v>
      </c>
      <c r="I2974" s="28" t="s">
        <v>330</v>
      </c>
      <c r="J2974" s="28" t="s">
        <v>6392</v>
      </c>
      <c r="K2974" s="28" t="s">
        <v>6393</v>
      </c>
      <c r="L2974" s="28" t="s">
        <v>6394</v>
      </c>
    </row>
    <row r="2975" spans="1:12" ht="15.75" customHeight="1">
      <c r="A2975" s="28" t="s">
        <v>270</v>
      </c>
      <c r="B2975" s="28" t="s">
        <v>271</v>
      </c>
      <c r="C2975" s="28" t="s">
        <v>272</v>
      </c>
      <c r="D2975" s="28" t="s">
        <v>275</v>
      </c>
      <c r="E2975" s="28" t="s">
        <v>273</v>
      </c>
      <c r="F2975" s="28" t="s">
        <v>274</v>
      </c>
      <c r="G2975" s="28" t="s">
        <v>270</v>
      </c>
      <c r="H2975" s="28" t="s">
        <v>275</v>
      </c>
      <c r="I2975" s="28" t="s">
        <v>1319</v>
      </c>
      <c r="J2975" s="28" t="s">
        <v>6395</v>
      </c>
      <c r="K2975" s="28" t="s">
        <v>6396</v>
      </c>
      <c r="L2975" s="28" t="s">
        <v>6397</v>
      </c>
    </row>
    <row r="2976" spans="1:12" ht="15.75" customHeight="1">
      <c r="A2976" s="28" t="s">
        <v>270</v>
      </c>
      <c r="B2976" s="28" t="s">
        <v>271</v>
      </c>
      <c r="C2976" s="28" t="s">
        <v>272</v>
      </c>
      <c r="D2976" s="28" t="s">
        <v>275</v>
      </c>
      <c r="E2976" s="28" t="s">
        <v>273</v>
      </c>
      <c r="F2976" s="28" t="s">
        <v>274</v>
      </c>
      <c r="G2976" s="28" t="s">
        <v>270</v>
      </c>
      <c r="H2976" s="28" t="s">
        <v>275</v>
      </c>
      <c r="I2976" s="28" t="s">
        <v>355</v>
      </c>
      <c r="J2976" s="28" t="s">
        <v>6398</v>
      </c>
      <c r="K2976" s="28" t="s">
        <v>6399</v>
      </c>
      <c r="L2976" s="28" t="s">
        <v>6400</v>
      </c>
    </row>
    <row r="2977" spans="1:12" ht="15.75" customHeight="1">
      <c r="A2977" s="28" t="s">
        <v>270</v>
      </c>
      <c r="B2977" s="28" t="s">
        <v>271</v>
      </c>
      <c r="C2977" s="28" t="s">
        <v>272</v>
      </c>
      <c r="D2977" s="28" t="s">
        <v>275</v>
      </c>
      <c r="E2977" s="28" t="s">
        <v>273</v>
      </c>
      <c r="F2977" s="28" t="s">
        <v>274</v>
      </c>
      <c r="G2977" s="28" t="s">
        <v>270</v>
      </c>
      <c r="H2977" s="28" t="s">
        <v>275</v>
      </c>
      <c r="I2977" s="28" t="s">
        <v>359</v>
      </c>
      <c r="J2977" s="28" t="s">
        <v>6401</v>
      </c>
      <c r="K2977" s="28" t="s">
        <v>6402</v>
      </c>
      <c r="L2977" s="28" t="s">
        <v>6403</v>
      </c>
    </row>
    <row r="2978" spans="1:12" ht="15.75" customHeight="1">
      <c r="A2978" s="28" t="s">
        <v>270</v>
      </c>
      <c r="B2978" s="28" t="s">
        <v>271</v>
      </c>
      <c r="C2978" s="28" t="s">
        <v>272</v>
      </c>
      <c r="D2978" s="28" t="s">
        <v>275</v>
      </c>
      <c r="E2978" s="28" t="s">
        <v>273</v>
      </c>
      <c r="F2978" s="28" t="s">
        <v>274</v>
      </c>
      <c r="G2978" s="28" t="s">
        <v>270</v>
      </c>
      <c r="H2978" s="28" t="s">
        <v>275</v>
      </c>
      <c r="I2978" s="28" t="s">
        <v>302</v>
      </c>
      <c r="J2978" s="28" t="s">
        <v>6404</v>
      </c>
      <c r="K2978" s="28" t="s">
        <v>6405</v>
      </c>
      <c r="L2978" s="28" t="s">
        <v>6406</v>
      </c>
    </row>
    <row r="2979" spans="1:12" ht="15.75" customHeight="1">
      <c r="A2979" s="28" t="s">
        <v>270</v>
      </c>
      <c r="B2979" s="28" t="s">
        <v>271</v>
      </c>
      <c r="C2979" s="28" t="s">
        <v>272</v>
      </c>
      <c r="D2979" s="28" t="s">
        <v>275</v>
      </c>
      <c r="E2979" s="28" t="s">
        <v>273</v>
      </c>
      <c r="F2979" s="28" t="s">
        <v>274</v>
      </c>
      <c r="G2979" s="28" t="s">
        <v>270</v>
      </c>
      <c r="H2979" s="28" t="s">
        <v>275</v>
      </c>
      <c r="I2979" s="28" t="s">
        <v>363</v>
      </c>
      <c r="J2979" s="28" t="s">
        <v>6407</v>
      </c>
      <c r="K2979" s="28" t="s">
        <v>6408</v>
      </c>
      <c r="L2979" s="28" t="s">
        <v>6409</v>
      </c>
    </row>
    <row r="2980" spans="1:12" ht="15.75" customHeight="1">
      <c r="A2980" s="28" t="s">
        <v>270</v>
      </c>
      <c r="B2980" s="28" t="s">
        <v>271</v>
      </c>
      <c r="C2980" s="28" t="s">
        <v>272</v>
      </c>
      <c r="D2980" s="28" t="s">
        <v>275</v>
      </c>
      <c r="E2980" s="28" t="s">
        <v>273</v>
      </c>
      <c r="F2980" s="28" t="s">
        <v>274</v>
      </c>
      <c r="G2980" s="28" t="s">
        <v>270</v>
      </c>
      <c r="H2980" s="28" t="s">
        <v>275</v>
      </c>
      <c r="I2980" s="28" t="s">
        <v>303</v>
      </c>
      <c r="J2980" s="28" t="s">
        <v>6410</v>
      </c>
      <c r="K2980" s="28" t="s">
        <v>6411</v>
      </c>
      <c r="L2980" s="28" t="s">
        <v>6412</v>
      </c>
    </row>
    <row r="2981" spans="1:12" ht="15.75" customHeight="1">
      <c r="A2981" s="28" t="s">
        <v>270</v>
      </c>
      <c r="B2981" s="28" t="s">
        <v>271</v>
      </c>
      <c r="C2981" s="28" t="s">
        <v>272</v>
      </c>
      <c r="D2981" s="28" t="s">
        <v>275</v>
      </c>
      <c r="E2981" s="28" t="s">
        <v>273</v>
      </c>
      <c r="F2981" s="28" t="s">
        <v>274</v>
      </c>
      <c r="G2981" s="28" t="s">
        <v>270</v>
      </c>
      <c r="H2981" s="28" t="s">
        <v>275</v>
      </c>
      <c r="I2981" s="28" t="s">
        <v>331</v>
      </c>
      <c r="J2981" s="28" t="s">
        <v>6413</v>
      </c>
      <c r="K2981" s="28" t="s">
        <v>6414</v>
      </c>
      <c r="L2981" s="28" t="s">
        <v>6415</v>
      </c>
    </row>
    <row r="2982" spans="1:12" ht="15.75" customHeight="1">
      <c r="A2982" s="28" t="s">
        <v>270</v>
      </c>
      <c r="B2982" s="28" t="s">
        <v>271</v>
      </c>
      <c r="C2982" s="28" t="s">
        <v>272</v>
      </c>
      <c r="D2982" s="28" t="s">
        <v>275</v>
      </c>
      <c r="E2982" s="28" t="s">
        <v>273</v>
      </c>
      <c r="F2982" s="28" t="s">
        <v>274</v>
      </c>
      <c r="G2982" s="28" t="s">
        <v>270</v>
      </c>
      <c r="H2982" s="28" t="s">
        <v>275</v>
      </c>
      <c r="I2982" s="28" t="s">
        <v>304</v>
      </c>
      <c r="J2982" s="28" t="s">
        <v>6416</v>
      </c>
      <c r="K2982" s="28" t="s">
        <v>6417</v>
      </c>
      <c r="L2982" s="28" t="s">
        <v>6418</v>
      </c>
    </row>
    <row r="2983" spans="1:12" ht="15.75" customHeight="1">
      <c r="A2983" s="28" t="s">
        <v>270</v>
      </c>
      <c r="B2983" s="28" t="s">
        <v>271</v>
      </c>
      <c r="C2983" s="28" t="s">
        <v>272</v>
      </c>
      <c r="D2983" s="28" t="s">
        <v>275</v>
      </c>
      <c r="E2983" s="28" t="s">
        <v>273</v>
      </c>
      <c r="F2983" s="28" t="s">
        <v>274</v>
      </c>
      <c r="G2983" s="28" t="s">
        <v>270</v>
      </c>
      <c r="H2983" s="28" t="s">
        <v>275</v>
      </c>
      <c r="I2983" s="28" t="s">
        <v>281</v>
      </c>
      <c r="J2983" s="28" t="s">
        <v>5517</v>
      </c>
      <c r="K2983" s="28" t="s">
        <v>5518</v>
      </c>
      <c r="L2983" s="28" t="s">
        <v>5519</v>
      </c>
    </row>
    <row r="2984" spans="1:12" ht="15.75" customHeight="1">
      <c r="A2984" s="28" t="s">
        <v>270</v>
      </c>
      <c r="B2984" s="28" t="s">
        <v>271</v>
      </c>
      <c r="C2984" s="28" t="s">
        <v>272</v>
      </c>
      <c r="D2984" s="28" t="s">
        <v>275</v>
      </c>
      <c r="E2984" s="28" t="s">
        <v>273</v>
      </c>
      <c r="F2984" s="28" t="s">
        <v>274</v>
      </c>
      <c r="G2984" s="28" t="s">
        <v>270</v>
      </c>
      <c r="H2984" s="28" t="s">
        <v>275</v>
      </c>
      <c r="I2984" s="28" t="s">
        <v>282</v>
      </c>
      <c r="J2984" s="28" t="s">
        <v>5520</v>
      </c>
      <c r="K2984" s="28" t="s">
        <v>5521</v>
      </c>
      <c r="L2984" s="28" t="s">
        <v>5522</v>
      </c>
    </row>
    <row r="2985" spans="1:12" ht="15.75" customHeight="1">
      <c r="A2985" s="28" t="s">
        <v>270</v>
      </c>
      <c r="B2985" s="28" t="s">
        <v>271</v>
      </c>
      <c r="C2985" s="28" t="s">
        <v>272</v>
      </c>
      <c r="D2985" s="28" t="s">
        <v>275</v>
      </c>
      <c r="E2985" s="28" t="s">
        <v>273</v>
      </c>
      <c r="F2985" s="28" t="s">
        <v>274</v>
      </c>
      <c r="G2985" s="28" t="s">
        <v>270</v>
      </c>
      <c r="H2985" s="28" t="s">
        <v>275</v>
      </c>
      <c r="I2985" s="28" t="s">
        <v>296</v>
      </c>
      <c r="J2985" s="28" t="s">
        <v>4606</v>
      </c>
      <c r="K2985" s="28" t="s">
        <v>4607</v>
      </c>
      <c r="L2985" s="28" t="s">
        <v>4608</v>
      </c>
    </row>
    <row r="2986" spans="1:12" ht="15.75" customHeight="1">
      <c r="A2986" s="28" t="s">
        <v>270</v>
      </c>
      <c r="B2986" s="28" t="s">
        <v>271</v>
      </c>
      <c r="C2986" s="28" t="s">
        <v>272</v>
      </c>
      <c r="D2986" s="28" t="s">
        <v>275</v>
      </c>
      <c r="E2986" s="28" t="s">
        <v>273</v>
      </c>
      <c r="F2986" s="28" t="s">
        <v>274</v>
      </c>
      <c r="G2986" s="28" t="s">
        <v>270</v>
      </c>
      <c r="H2986" s="28" t="s">
        <v>275</v>
      </c>
      <c r="I2986" s="28" t="s">
        <v>332</v>
      </c>
      <c r="J2986" s="28" t="s">
        <v>6419</v>
      </c>
      <c r="K2986" s="28" t="s">
        <v>6420</v>
      </c>
      <c r="L2986" s="28" t="s">
        <v>6421</v>
      </c>
    </row>
    <row r="2987" spans="1:12" ht="15.75" customHeight="1">
      <c r="A2987" s="28" t="s">
        <v>270</v>
      </c>
      <c r="B2987" s="28" t="s">
        <v>271</v>
      </c>
      <c r="C2987" s="28" t="s">
        <v>272</v>
      </c>
      <c r="D2987" s="28" t="s">
        <v>275</v>
      </c>
      <c r="E2987" s="28" t="s">
        <v>273</v>
      </c>
      <c r="F2987" s="28" t="s">
        <v>274</v>
      </c>
      <c r="G2987" s="28" t="s">
        <v>270</v>
      </c>
      <c r="H2987" s="28" t="s">
        <v>275</v>
      </c>
      <c r="I2987" s="28" t="s">
        <v>305</v>
      </c>
      <c r="J2987" s="28" t="s">
        <v>6422</v>
      </c>
      <c r="K2987" s="28" t="s">
        <v>6423</v>
      </c>
      <c r="L2987" s="28" t="s">
        <v>6424</v>
      </c>
    </row>
    <row r="2988" spans="1:12" ht="15.75" customHeight="1">
      <c r="A2988" s="28" t="s">
        <v>270</v>
      </c>
      <c r="B2988" s="28" t="s">
        <v>271</v>
      </c>
      <c r="C2988" s="28" t="s">
        <v>272</v>
      </c>
      <c r="D2988" s="28" t="s">
        <v>275</v>
      </c>
      <c r="E2988" s="28" t="s">
        <v>273</v>
      </c>
      <c r="F2988" s="28" t="s">
        <v>274</v>
      </c>
      <c r="G2988" s="28" t="s">
        <v>270</v>
      </c>
      <c r="H2988" s="28" t="s">
        <v>275</v>
      </c>
      <c r="I2988" s="28" t="s">
        <v>367</v>
      </c>
      <c r="J2988" s="28" t="s">
        <v>6425</v>
      </c>
      <c r="K2988" s="28" t="s">
        <v>6426</v>
      </c>
      <c r="L2988" s="28" t="s">
        <v>6427</v>
      </c>
    </row>
    <row r="2989" spans="1:12" ht="15.75" customHeight="1">
      <c r="A2989" s="28" t="s">
        <v>270</v>
      </c>
      <c r="B2989" s="28" t="s">
        <v>271</v>
      </c>
      <c r="C2989" s="28" t="s">
        <v>272</v>
      </c>
      <c r="D2989" s="28" t="s">
        <v>275</v>
      </c>
      <c r="E2989" s="28" t="s">
        <v>273</v>
      </c>
      <c r="F2989" s="28" t="s">
        <v>274</v>
      </c>
      <c r="G2989" s="28" t="s">
        <v>270</v>
      </c>
      <c r="H2989" s="28" t="s">
        <v>275</v>
      </c>
      <c r="I2989" s="28" t="s">
        <v>306</v>
      </c>
      <c r="J2989" s="28" t="s">
        <v>6428</v>
      </c>
      <c r="K2989" s="28" t="s">
        <v>6429</v>
      </c>
      <c r="L2989" s="28" t="s">
        <v>6430</v>
      </c>
    </row>
    <row r="2990" spans="1:12" ht="15.75" customHeight="1">
      <c r="A2990" s="28" t="s">
        <v>270</v>
      </c>
      <c r="B2990" s="28" t="s">
        <v>271</v>
      </c>
      <c r="C2990" s="28" t="s">
        <v>272</v>
      </c>
      <c r="D2990" s="28" t="s">
        <v>275</v>
      </c>
      <c r="E2990" s="28" t="s">
        <v>273</v>
      </c>
      <c r="F2990" s="28" t="s">
        <v>274</v>
      </c>
      <c r="G2990" s="28" t="s">
        <v>270</v>
      </c>
      <c r="H2990" s="28" t="s">
        <v>275</v>
      </c>
      <c r="I2990" s="28" t="s">
        <v>307</v>
      </c>
      <c r="J2990" s="28" t="s">
        <v>6431</v>
      </c>
      <c r="K2990" s="28" t="s">
        <v>6432</v>
      </c>
      <c r="L2990" s="28" t="s">
        <v>6433</v>
      </c>
    </row>
    <row r="2991" spans="1:12" ht="15.75" customHeight="1">
      <c r="A2991" s="28" t="s">
        <v>270</v>
      </c>
      <c r="B2991" s="28" t="s">
        <v>271</v>
      </c>
      <c r="C2991" s="28" t="s">
        <v>272</v>
      </c>
      <c r="D2991" s="28" t="s">
        <v>275</v>
      </c>
      <c r="E2991" s="28" t="s">
        <v>273</v>
      </c>
      <c r="F2991" s="28" t="s">
        <v>274</v>
      </c>
      <c r="G2991" s="28" t="s">
        <v>270</v>
      </c>
      <c r="H2991" s="28" t="s">
        <v>275</v>
      </c>
      <c r="I2991" s="28" t="s">
        <v>308</v>
      </c>
      <c r="J2991" s="28" t="s">
        <v>6434</v>
      </c>
      <c r="K2991" s="28" t="s">
        <v>6435</v>
      </c>
      <c r="L2991" s="28" t="s">
        <v>6436</v>
      </c>
    </row>
    <row r="2992" spans="1:12" ht="15.75" customHeight="1">
      <c r="A2992" s="28" t="s">
        <v>270</v>
      </c>
      <c r="B2992" s="28" t="s">
        <v>271</v>
      </c>
      <c r="C2992" s="28" t="s">
        <v>272</v>
      </c>
      <c r="D2992" s="28" t="s">
        <v>275</v>
      </c>
      <c r="E2992" s="28" t="s">
        <v>273</v>
      </c>
      <c r="F2992" s="28" t="s">
        <v>274</v>
      </c>
      <c r="G2992" s="28" t="s">
        <v>270</v>
      </c>
      <c r="H2992" s="28" t="s">
        <v>275</v>
      </c>
      <c r="I2992" s="28" t="s">
        <v>309</v>
      </c>
      <c r="J2992" s="28" t="s">
        <v>6437</v>
      </c>
      <c r="K2992" s="28" t="s">
        <v>6438</v>
      </c>
      <c r="L2992" s="28" t="s">
        <v>6439</v>
      </c>
    </row>
    <row r="2993" spans="1:12" ht="15.75" customHeight="1">
      <c r="A2993" s="28" t="s">
        <v>270</v>
      </c>
      <c r="B2993" s="28" t="s">
        <v>271</v>
      </c>
      <c r="C2993" s="28" t="s">
        <v>272</v>
      </c>
      <c r="D2993" s="28" t="s">
        <v>275</v>
      </c>
      <c r="E2993" s="28" t="s">
        <v>273</v>
      </c>
      <c r="F2993" s="28" t="s">
        <v>274</v>
      </c>
      <c r="G2993" s="28" t="s">
        <v>270</v>
      </c>
      <c r="H2993" s="28" t="s">
        <v>275</v>
      </c>
      <c r="I2993" s="28" t="s">
        <v>283</v>
      </c>
      <c r="J2993" s="28" t="s">
        <v>5544</v>
      </c>
      <c r="K2993" s="28" t="s">
        <v>5545</v>
      </c>
      <c r="L2993" s="28" t="s">
        <v>5546</v>
      </c>
    </row>
    <row r="2994" spans="1:12" ht="15.75" customHeight="1">
      <c r="A2994" s="28" t="s">
        <v>270</v>
      </c>
      <c r="B2994" s="28" t="s">
        <v>271</v>
      </c>
      <c r="C2994" s="28" t="s">
        <v>272</v>
      </c>
      <c r="D2994" s="28" t="s">
        <v>275</v>
      </c>
      <c r="E2994" s="28" t="s">
        <v>273</v>
      </c>
      <c r="F2994" s="28" t="s">
        <v>274</v>
      </c>
      <c r="G2994" s="28" t="s">
        <v>270</v>
      </c>
      <c r="H2994" s="28" t="s">
        <v>275</v>
      </c>
      <c r="I2994" s="28" t="s">
        <v>297</v>
      </c>
      <c r="J2994" s="28" t="s">
        <v>4630</v>
      </c>
      <c r="K2994" s="28" t="s">
        <v>4631</v>
      </c>
      <c r="L2994" s="28" t="s">
        <v>4632</v>
      </c>
    </row>
    <row r="2995" spans="1:12" ht="15.75" customHeight="1">
      <c r="A2995" s="28" t="s">
        <v>270</v>
      </c>
      <c r="B2995" s="28" t="s">
        <v>271</v>
      </c>
      <c r="C2995" s="28" t="s">
        <v>272</v>
      </c>
      <c r="D2995" s="28" t="s">
        <v>275</v>
      </c>
      <c r="E2995" s="28" t="s">
        <v>273</v>
      </c>
      <c r="F2995" s="28" t="s">
        <v>274</v>
      </c>
      <c r="G2995" s="28" t="s">
        <v>270</v>
      </c>
      <c r="H2995" s="28" t="s">
        <v>275</v>
      </c>
      <c r="I2995" s="28" t="s">
        <v>371</v>
      </c>
      <c r="J2995" s="28" t="s">
        <v>6440</v>
      </c>
      <c r="K2995" s="28" t="s">
        <v>6441</v>
      </c>
      <c r="L2995" s="28" t="s">
        <v>6442</v>
      </c>
    </row>
    <row r="2996" spans="1:12" ht="15.75" customHeight="1">
      <c r="A2996" s="28" t="s">
        <v>270</v>
      </c>
      <c r="B2996" s="28" t="s">
        <v>271</v>
      </c>
      <c r="C2996" s="28" t="s">
        <v>272</v>
      </c>
      <c r="D2996" s="28" t="s">
        <v>275</v>
      </c>
      <c r="E2996" s="28" t="s">
        <v>273</v>
      </c>
      <c r="F2996" s="28" t="s">
        <v>274</v>
      </c>
      <c r="G2996" s="28" t="s">
        <v>270</v>
      </c>
      <c r="H2996" s="28" t="s">
        <v>275</v>
      </c>
      <c r="I2996" s="28" t="s">
        <v>310</v>
      </c>
      <c r="J2996" s="28" t="s">
        <v>6443</v>
      </c>
      <c r="K2996" s="28" t="s">
        <v>6444</v>
      </c>
      <c r="L2996" s="28" t="s">
        <v>6445</v>
      </c>
    </row>
    <row r="2997" spans="1:12" ht="15.75" customHeight="1">
      <c r="A2997" s="28" t="s">
        <v>270</v>
      </c>
      <c r="B2997" s="28" t="s">
        <v>271</v>
      </c>
      <c r="C2997" s="28" t="s">
        <v>272</v>
      </c>
      <c r="D2997" s="28" t="s">
        <v>275</v>
      </c>
      <c r="E2997" s="28" t="s">
        <v>273</v>
      </c>
      <c r="F2997" s="28" t="s">
        <v>274</v>
      </c>
      <c r="G2997" s="28" t="s">
        <v>270</v>
      </c>
      <c r="H2997" s="28" t="s">
        <v>275</v>
      </c>
      <c r="I2997" s="28" t="s">
        <v>375</v>
      </c>
      <c r="J2997" s="28" t="s">
        <v>6446</v>
      </c>
      <c r="K2997" s="28" t="s">
        <v>6447</v>
      </c>
      <c r="L2997" s="28" t="s">
        <v>6448</v>
      </c>
    </row>
    <row r="2998" spans="1:12" ht="15.75" customHeight="1">
      <c r="A2998" s="28" t="s">
        <v>270</v>
      </c>
      <c r="B2998" s="28" t="s">
        <v>271</v>
      </c>
      <c r="C2998" s="28" t="s">
        <v>272</v>
      </c>
      <c r="D2998" s="28" t="s">
        <v>275</v>
      </c>
      <c r="E2998" s="28" t="s">
        <v>273</v>
      </c>
      <c r="F2998" s="28" t="s">
        <v>274</v>
      </c>
      <c r="G2998" s="28" t="s">
        <v>270</v>
      </c>
      <c r="H2998" s="28" t="s">
        <v>275</v>
      </c>
      <c r="I2998" s="28" t="s">
        <v>379</v>
      </c>
      <c r="J2998" s="28" t="s">
        <v>6449</v>
      </c>
      <c r="K2998" s="28" t="s">
        <v>6450</v>
      </c>
      <c r="L2998" s="28" t="s">
        <v>6451</v>
      </c>
    </row>
    <row r="2999" spans="1:12" ht="15.75" customHeight="1">
      <c r="A2999" s="28" t="s">
        <v>270</v>
      </c>
      <c r="B2999" s="28" t="s">
        <v>271</v>
      </c>
      <c r="C2999" s="28" t="s">
        <v>272</v>
      </c>
      <c r="D2999" s="28" t="s">
        <v>275</v>
      </c>
      <c r="E2999" s="28" t="s">
        <v>273</v>
      </c>
      <c r="F2999" s="28" t="s">
        <v>274</v>
      </c>
      <c r="G2999" s="28" t="s">
        <v>270</v>
      </c>
      <c r="H2999" s="28" t="s">
        <v>275</v>
      </c>
      <c r="I2999" s="28" t="s">
        <v>311</v>
      </c>
      <c r="J2999" s="28" t="s">
        <v>6452</v>
      </c>
      <c r="K2999" s="28" t="s">
        <v>6453</v>
      </c>
      <c r="L2999" s="28" t="s">
        <v>6454</v>
      </c>
    </row>
    <row r="3000" spans="1:12" ht="15.75" customHeight="1">
      <c r="A3000" s="28" t="s">
        <v>270</v>
      </c>
      <c r="B3000" s="28" t="s">
        <v>271</v>
      </c>
      <c r="C3000" s="28" t="s">
        <v>272</v>
      </c>
      <c r="D3000" s="28" t="s">
        <v>275</v>
      </c>
      <c r="E3000" s="28" t="s">
        <v>273</v>
      </c>
      <c r="F3000" s="28" t="s">
        <v>274</v>
      </c>
      <c r="G3000" s="28" t="s">
        <v>270</v>
      </c>
      <c r="H3000" s="28" t="s">
        <v>275</v>
      </c>
      <c r="I3000" s="28" t="s">
        <v>383</v>
      </c>
      <c r="J3000" s="28" t="s">
        <v>6455</v>
      </c>
      <c r="K3000" s="28" t="s">
        <v>6456</v>
      </c>
      <c r="L3000" s="28" t="s">
        <v>6457</v>
      </c>
    </row>
    <row r="3001" spans="1:12" ht="15.75" customHeight="1">
      <c r="A3001" s="28" t="s">
        <v>270</v>
      </c>
      <c r="B3001" s="28" t="s">
        <v>271</v>
      </c>
      <c r="C3001" s="28" t="s">
        <v>272</v>
      </c>
      <c r="D3001" s="28" t="s">
        <v>275</v>
      </c>
      <c r="E3001" s="28" t="s">
        <v>273</v>
      </c>
      <c r="F3001" s="28" t="s">
        <v>274</v>
      </c>
      <c r="G3001" s="28" t="s">
        <v>270</v>
      </c>
      <c r="H3001" s="28" t="s">
        <v>275</v>
      </c>
      <c r="I3001" s="28" t="s">
        <v>312</v>
      </c>
      <c r="J3001" s="28" t="s">
        <v>6458</v>
      </c>
      <c r="K3001" s="28" t="s">
        <v>6459</v>
      </c>
      <c r="L3001" s="28" t="s">
        <v>6460</v>
      </c>
    </row>
    <row r="3002" spans="1:12" ht="15.75" customHeight="1">
      <c r="A3002" s="28" t="s">
        <v>270</v>
      </c>
      <c r="B3002" s="28" t="s">
        <v>271</v>
      </c>
      <c r="C3002" s="28" t="s">
        <v>272</v>
      </c>
      <c r="D3002" s="28" t="s">
        <v>275</v>
      </c>
      <c r="E3002" s="28" t="s">
        <v>273</v>
      </c>
      <c r="F3002" s="28" t="s">
        <v>274</v>
      </c>
      <c r="G3002" s="28" t="s">
        <v>270</v>
      </c>
      <c r="H3002" s="28" t="s">
        <v>275</v>
      </c>
      <c r="I3002" s="28" t="s">
        <v>333</v>
      </c>
      <c r="J3002" s="28" t="s">
        <v>6461</v>
      </c>
      <c r="K3002" s="28" t="s">
        <v>6462</v>
      </c>
      <c r="L3002" s="28" t="s">
        <v>6463</v>
      </c>
    </row>
    <row r="3003" spans="1:12" ht="15.75" customHeight="1">
      <c r="A3003" s="28" t="s">
        <v>270</v>
      </c>
      <c r="B3003" s="28" t="s">
        <v>271</v>
      </c>
      <c r="C3003" s="28" t="s">
        <v>272</v>
      </c>
      <c r="D3003" s="28" t="s">
        <v>275</v>
      </c>
      <c r="E3003" s="28" t="s">
        <v>273</v>
      </c>
      <c r="F3003" s="28" t="s">
        <v>274</v>
      </c>
      <c r="G3003" s="28" t="s">
        <v>270</v>
      </c>
      <c r="H3003" s="28" t="s">
        <v>275</v>
      </c>
      <c r="I3003" s="28" t="s">
        <v>387</v>
      </c>
      <c r="J3003" s="28" t="s">
        <v>6464</v>
      </c>
      <c r="K3003" s="28" t="s">
        <v>6465</v>
      </c>
      <c r="L3003" s="28" t="s">
        <v>6466</v>
      </c>
    </row>
    <row r="3004" spans="1:12" ht="15.75" customHeight="1">
      <c r="A3004" s="28" t="s">
        <v>270</v>
      </c>
      <c r="B3004" s="28" t="s">
        <v>271</v>
      </c>
      <c r="C3004" s="28" t="s">
        <v>272</v>
      </c>
      <c r="D3004" s="28" t="s">
        <v>275</v>
      </c>
      <c r="E3004" s="28" t="s">
        <v>273</v>
      </c>
      <c r="F3004" s="28" t="s">
        <v>274</v>
      </c>
      <c r="G3004" s="28" t="s">
        <v>270</v>
      </c>
      <c r="H3004" s="28" t="s">
        <v>275</v>
      </c>
      <c r="I3004" s="28" t="s">
        <v>391</v>
      </c>
      <c r="J3004" s="28" t="s">
        <v>6467</v>
      </c>
      <c r="K3004" s="28" t="s">
        <v>6468</v>
      </c>
      <c r="L3004" s="28" t="s">
        <v>6469</v>
      </c>
    </row>
    <row r="3005" spans="1:12" ht="15.75" customHeight="1">
      <c r="A3005" s="28" t="s">
        <v>270</v>
      </c>
      <c r="B3005" s="28" t="s">
        <v>271</v>
      </c>
      <c r="C3005" s="28" t="s">
        <v>272</v>
      </c>
      <c r="D3005" s="28" t="s">
        <v>275</v>
      </c>
      <c r="E3005" s="28" t="s">
        <v>273</v>
      </c>
      <c r="F3005" s="28" t="s">
        <v>274</v>
      </c>
      <c r="G3005" s="28" t="s">
        <v>270</v>
      </c>
      <c r="H3005" s="28" t="s">
        <v>275</v>
      </c>
      <c r="I3005" s="28" t="s">
        <v>334</v>
      </c>
      <c r="J3005" s="28" t="s">
        <v>6470</v>
      </c>
      <c r="K3005" s="28" t="s">
        <v>6471</v>
      </c>
      <c r="L3005" s="28" t="s">
        <v>6472</v>
      </c>
    </row>
    <row r="3006" spans="1:12" ht="15.75" customHeight="1">
      <c r="A3006" s="28" t="s">
        <v>270</v>
      </c>
      <c r="B3006" s="28" t="s">
        <v>271</v>
      </c>
      <c r="C3006" s="28" t="s">
        <v>272</v>
      </c>
      <c r="D3006" s="28" t="s">
        <v>275</v>
      </c>
      <c r="E3006" s="28" t="s">
        <v>273</v>
      </c>
      <c r="F3006" s="28" t="s">
        <v>274</v>
      </c>
      <c r="G3006" s="28" t="s">
        <v>270</v>
      </c>
      <c r="H3006" s="28" t="s">
        <v>275</v>
      </c>
      <c r="I3006" s="28" t="s">
        <v>1353</v>
      </c>
      <c r="J3006" s="28" t="s">
        <v>6473</v>
      </c>
      <c r="K3006" s="28" t="s">
        <v>6474</v>
      </c>
      <c r="L3006" s="28" t="s">
        <v>6475</v>
      </c>
    </row>
    <row r="3007" spans="1:12" ht="15.75" customHeight="1">
      <c r="A3007" s="28" t="s">
        <v>270</v>
      </c>
      <c r="B3007" s="28" t="s">
        <v>271</v>
      </c>
      <c r="C3007" s="28" t="s">
        <v>272</v>
      </c>
      <c r="D3007" s="28" t="s">
        <v>275</v>
      </c>
      <c r="E3007" s="28" t="s">
        <v>273</v>
      </c>
      <c r="F3007" s="28" t="s">
        <v>274</v>
      </c>
      <c r="G3007" s="28" t="s">
        <v>270</v>
      </c>
      <c r="H3007" s="28" t="s">
        <v>275</v>
      </c>
      <c r="I3007" s="28" t="s">
        <v>1357</v>
      </c>
      <c r="J3007" s="28" t="s">
        <v>6476</v>
      </c>
      <c r="K3007" s="28" t="s">
        <v>6477</v>
      </c>
      <c r="L3007" s="28" t="s">
        <v>6478</v>
      </c>
    </row>
    <row r="3008" spans="1:12" ht="15.75" customHeight="1">
      <c r="A3008" s="28" t="s">
        <v>270</v>
      </c>
      <c r="B3008" s="28" t="s">
        <v>271</v>
      </c>
      <c r="C3008" s="28" t="s">
        <v>272</v>
      </c>
      <c r="D3008" s="28" t="s">
        <v>275</v>
      </c>
      <c r="E3008" s="28" t="s">
        <v>273</v>
      </c>
      <c r="F3008" s="28" t="s">
        <v>274</v>
      </c>
      <c r="G3008" s="28" t="s">
        <v>270</v>
      </c>
      <c r="H3008" s="28" t="s">
        <v>275</v>
      </c>
      <c r="I3008" s="28" t="s">
        <v>335</v>
      </c>
      <c r="J3008" s="28" t="s">
        <v>6479</v>
      </c>
      <c r="K3008" s="28" t="s">
        <v>6480</v>
      </c>
      <c r="L3008" s="28" t="s">
        <v>6481</v>
      </c>
    </row>
    <row r="3009" spans="1:12" ht="15.75" customHeight="1">
      <c r="A3009" s="28" t="s">
        <v>270</v>
      </c>
      <c r="B3009" s="28" t="s">
        <v>271</v>
      </c>
      <c r="C3009" s="28" t="s">
        <v>272</v>
      </c>
      <c r="D3009" s="28" t="s">
        <v>275</v>
      </c>
      <c r="E3009" s="28" t="s">
        <v>273</v>
      </c>
      <c r="F3009" s="28" t="s">
        <v>274</v>
      </c>
      <c r="G3009" s="28" t="s">
        <v>270</v>
      </c>
      <c r="H3009" s="28" t="s">
        <v>275</v>
      </c>
      <c r="I3009" s="28" t="s">
        <v>315</v>
      </c>
      <c r="J3009" s="28" t="s">
        <v>6482</v>
      </c>
      <c r="K3009" s="28" t="s">
        <v>6483</v>
      </c>
      <c r="L3009" s="28" t="s">
        <v>6484</v>
      </c>
    </row>
    <row r="3010" spans="1:12" ht="15.75" customHeight="1">
      <c r="A3010" s="28" t="s">
        <v>270</v>
      </c>
      <c r="B3010" s="28" t="s">
        <v>271</v>
      </c>
      <c r="C3010" s="28" t="s">
        <v>272</v>
      </c>
      <c r="D3010" s="28" t="s">
        <v>275</v>
      </c>
      <c r="E3010" s="28" t="s">
        <v>273</v>
      </c>
      <c r="F3010" s="28" t="s">
        <v>274</v>
      </c>
      <c r="G3010" s="28" t="s">
        <v>270</v>
      </c>
      <c r="H3010" s="28" t="s">
        <v>275</v>
      </c>
      <c r="I3010" s="28" t="s">
        <v>316</v>
      </c>
      <c r="J3010" s="28" t="s">
        <v>6485</v>
      </c>
      <c r="K3010" s="28" t="s">
        <v>6486</v>
      </c>
      <c r="L3010" s="28" t="s">
        <v>6487</v>
      </c>
    </row>
    <row r="3011" spans="1:12" ht="15.75" customHeight="1">
      <c r="A3011" s="28" t="s">
        <v>270</v>
      </c>
      <c r="B3011" s="28" t="s">
        <v>271</v>
      </c>
      <c r="C3011" s="28" t="s">
        <v>272</v>
      </c>
      <c r="D3011" s="28" t="s">
        <v>275</v>
      </c>
      <c r="E3011" s="28" t="s">
        <v>273</v>
      </c>
      <c r="F3011" s="28" t="s">
        <v>274</v>
      </c>
      <c r="G3011" s="28" t="s">
        <v>270</v>
      </c>
      <c r="H3011" s="28" t="s">
        <v>275</v>
      </c>
      <c r="I3011" s="28" t="s">
        <v>317</v>
      </c>
      <c r="J3011" s="28" t="s">
        <v>6488</v>
      </c>
      <c r="K3011" s="28" t="s">
        <v>6489</v>
      </c>
      <c r="L3011" s="28" t="s">
        <v>6490</v>
      </c>
    </row>
    <row r="3012" spans="1:12" ht="15.75" customHeight="1">
      <c r="A3012" s="28" t="s">
        <v>270</v>
      </c>
      <c r="B3012" s="28" t="s">
        <v>271</v>
      </c>
      <c r="C3012" s="28" t="s">
        <v>272</v>
      </c>
      <c r="D3012" s="28" t="s">
        <v>275</v>
      </c>
      <c r="E3012" s="28" t="s">
        <v>273</v>
      </c>
      <c r="F3012" s="28" t="s">
        <v>274</v>
      </c>
      <c r="G3012" s="28" t="s">
        <v>270</v>
      </c>
      <c r="H3012" s="28" t="s">
        <v>275</v>
      </c>
      <c r="I3012" s="28" t="s">
        <v>318</v>
      </c>
      <c r="J3012" s="28" t="s">
        <v>6491</v>
      </c>
      <c r="K3012" s="28" t="s">
        <v>6492</v>
      </c>
      <c r="L3012" s="28" t="s">
        <v>6493</v>
      </c>
    </row>
    <row r="3013" spans="1:12" ht="15.75" customHeight="1">
      <c r="A3013" s="28" t="s">
        <v>270</v>
      </c>
      <c r="B3013" s="28" t="s">
        <v>271</v>
      </c>
      <c r="C3013" s="28" t="s">
        <v>272</v>
      </c>
      <c r="D3013" s="28" t="s">
        <v>275</v>
      </c>
      <c r="E3013" s="28" t="s">
        <v>273</v>
      </c>
      <c r="F3013" s="28" t="s">
        <v>274</v>
      </c>
      <c r="G3013" s="28" t="s">
        <v>270</v>
      </c>
      <c r="H3013" s="28" t="s">
        <v>275</v>
      </c>
      <c r="I3013" s="28" t="s">
        <v>336</v>
      </c>
      <c r="J3013" s="28" t="s">
        <v>6494</v>
      </c>
      <c r="K3013" s="28" t="s">
        <v>6495</v>
      </c>
      <c r="L3013" s="28" t="s">
        <v>6496</v>
      </c>
    </row>
    <row r="3014" spans="1:12" ht="15.75" customHeight="1">
      <c r="A3014" s="28" t="s">
        <v>270</v>
      </c>
      <c r="B3014" s="28" t="s">
        <v>271</v>
      </c>
      <c r="C3014" s="28" t="s">
        <v>272</v>
      </c>
      <c r="D3014" s="28" t="s">
        <v>275</v>
      </c>
      <c r="E3014" s="28" t="s">
        <v>273</v>
      </c>
      <c r="F3014" s="28" t="s">
        <v>274</v>
      </c>
      <c r="G3014" s="28" t="s">
        <v>270</v>
      </c>
      <c r="H3014" s="28" t="s">
        <v>275</v>
      </c>
      <c r="I3014" s="28" t="s">
        <v>1361</v>
      </c>
      <c r="J3014" s="28" t="s">
        <v>6497</v>
      </c>
      <c r="K3014" s="28" t="s">
        <v>6498</v>
      </c>
      <c r="L3014" s="28" t="s">
        <v>6499</v>
      </c>
    </row>
    <row r="3015" spans="1:12" ht="15.75" customHeight="1">
      <c r="A3015" s="28" t="s">
        <v>270</v>
      </c>
      <c r="B3015" s="28" t="s">
        <v>271</v>
      </c>
      <c r="C3015" s="28" t="s">
        <v>272</v>
      </c>
      <c r="D3015" s="28" t="s">
        <v>275</v>
      </c>
      <c r="E3015" s="28" t="s">
        <v>273</v>
      </c>
      <c r="F3015" s="28" t="s">
        <v>274</v>
      </c>
      <c r="G3015" s="28" t="s">
        <v>270</v>
      </c>
      <c r="H3015" s="28" t="s">
        <v>275</v>
      </c>
      <c r="I3015" s="28" t="s">
        <v>337</v>
      </c>
      <c r="J3015" s="28" t="s">
        <v>6500</v>
      </c>
      <c r="K3015" s="28" t="s">
        <v>6501</v>
      </c>
      <c r="L3015" s="28" t="s">
        <v>6502</v>
      </c>
    </row>
    <row r="3016" spans="1:12" ht="15.75" customHeight="1">
      <c r="A3016" s="28" t="s">
        <v>270</v>
      </c>
      <c r="B3016" s="28" t="s">
        <v>271</v>
      </c>
      <c r="C3016" s="28" t="s">
        <v>272</v>
      </c>
      <c r="D3016" s="28" t="s">
        <v>275</v>
      </c>
      <c r="E3016" s="28" t="s">
        <v>273</v>
      </c>
      <c r="F3016" s="28" t="s">
        <v>274</v>
      </c>
      <c r="G3016" s="28" t="s">
        <v>270</v>
      </c>
      <c r="H3016" s="28" t="s">
        <v>275</v>
      </c>
      <c r="I3016" s="28" t="s">
        <v>338</v>
      </c>
      <c r="J3016" s="28" t="s">
        <v>6503</v>
      </c>
      <c r="K3016" s="28" t="s">
        <v>6504</v>
      </c>
      <c r="L3016" s="28" t="s">
        <v>6505</v>
      </c>
    </row>
    <row r="3017" spans="1:12" ht="15.75" customHeight="1">
      <c r="A3017" s="28" t="s">
        <v>270</v>
      </c>
      <c r="B3017" s="28" t="s">
        <v>271</v>
      </c>
      <c r="C3017" s="28" t="s">
        <v>272</v>
      </c>
      <c r="D3017" s="28" t="s">
        <v>275</v>
      </c>
      <c r="E3017" s="28" t="s">
        <v>273</v>
      </c>
      <c r="F3017" s="28" t="s">
        <v>274</v>
      </c>
      <c r="G3017" s="28" t="s">
        <v>270</v>
      </c>
      <c r="H3017" s="28" t="s">
        <v>275</v>
      </c>
      <c r="I3017" s="28" t="s">
        <v>395</v>
      </c>
      <c r="J3017" s="28" t="s">
        <v>6506</v>
      </c>
      <c r="K3017" s="28" t="s">
        <v>6507</v>
      </c>
      <c r="L3017" s="28" t="s">
        <v>6508</v>
      </c>
    </row>
    <row r="3018" spans="1:12" ht="15.75" customHeight="1">
      <c r="A3018" s="28" t="s">
        <v>270</v>
      </c>
      <c r="B3018" s="28" t="s">
        <v>271</v>
      </c>
      <c r="C3018" s="28" t="s">
        <v>272</v>
      </c>
      <c r="D3018" s="28" t="s">
        <v>275</v>
      </c>
      <c r="E3018" s="28" t="s">
        <v>273</v>
      </c>
      <c r="F3018" s="28" t="s">
        <v>274</v>
      </c>
      <c r="G3018" s="28" t="s">
        <v>270</v>
      </c>
      <c r="H3018" s="28" t="s">
        <v>275</v>
      </c>
      <c r="I3018" s="28" t="s">
        <v>399</v>
      </c>
      <c r="J3018" s="28" t="s">
        <v>6509</v>
      </c>
      <c r="K3018" s="28" t="s">
        <v>6510</v>
      </c>
      <c r="L3018" s="28" t="s">
        <v>6511</v>
      </c>
    </row>
    <row r="3019" spans="1:12" ht="15.75" customHeight="1">
      <c r="A3019" s="28" t="s">
        <v>270</v>
      </c>
      <c r="B3019" s="28" t="s">
        <v>271</v>
      </c>
      <c r="C3019" s="28" t="s">
        <v>272</v>
      </c>
      <c r="D3019" s="28" t="s">
        <v>275</v>
      </c>
      <c r="E3019" s="28" t="s">
        <v>273</v>
      </c>
      <c r="F3019" s="28" t="s">
        <v>274</v>
      </c>
      <c r="G3019" s="28" t="s">
        <v>270</v>
      </c>
      <c r="H3019" s="28" t="s">
        <v>275</v>
      </c>
      <c r="I3019" s="28" t="s">
        <v>1371</v>
      </c>
      <c r="J3019" s="28" t="s">
        <v>6512</v>
      </c>
      <c r="K3019" s="28" t="s">
        <v>6513</v>
      </c>
      <c r="L3019" s="28" t="s">
        <v>6514</v>
      </c>
    </row>
    <row r="3020" spans="1:12" ht="15.75" customHeight="1">
      <c r="A3020" s="28" t="s">
        <v>270</v>
      </c>
      <c r="B3020" s="28" t="s">
        <v>271</v>
      </c>
      <c r="C3020" s="28" t="s">
        <v>272</v>
      </c>
      <c r="D3020" s="28" t="s">
        <v>275</v>
      </c>
      <c r="E3020" s="28" t="s">
        <v>273</v>
      </c>
      <c r="F3020" s="28" t="s">
        <v>274</v>
      </c>
      <c r="G3020" s="28" t="s">
        <v>270</v>
      </c>
      <c r="H3020" s="28" t="s">
        <v>275</v>
      </c>
      <c r="I3020" s="28" t="s">
        <v>403</v>
      </c>
      <c r="J3020" s="28" t="s">
        <v>3468</v>
      </c>
      <c r="K3020" s="28" t="s">
        <v>3469</v>
      </c>
      <c r="L3020" s="28" t="s">
        <v>3470</v>
      </c>
    </row>
    <row r="3021" spans="1:12" ht="15.75" customHeight="1">
      <c r="A3021" s="28" t="s">
        <v>270</v>
      </c>
      <c r="B3021" s="28" t="s">
        <v>271</v>
      </c>
      <c r="C3021" s="28" t="s">
        <v>272</v>
      </c>
      <c r="D3021" s="28" t="s">
        <v>275</v>
      </c>
      <c r="E3021" s="28" t="s">
        <v>273</v>
      </c>
      <c r="F3021" s="28" t="s">
        <v>274</v>
      </c>
      <c r="G3021" s="28" t="s">
        <v>270</v>
      </c>
      <c r="H3021" s="28" t="s">
        <v>275</v>
      </c>
      <c r="I3021" s="28" t="s">
        <v>407</v>
      </c>
      <c r="J3021" s="28" t="s">
        <v>6515</v>
      </c>
      <c r="K3021" s="28" t="s">
        <v>6516</v>
      </c>
      <c r="L3021" s="28" t="s">
        <v>6517</v>
      </c>
    </row>
    <row r="3022" spans="1:12" ht="15.75" customHeight="1">
      <c r="A3022" s="28" t="s">
        <v>270</v>
      </c>
      <c r="B3022" s="28" t="s">
        <v>271</v>
      </c>
      <c r="C3022" s="28" t="s">
        <v>272</v>
      </c>
      <c r="D3022" s="28" t="s">
        <v>275</v>
      </c>
      <c r="E3022" s="28" t="s">
        <v>273</v>
      </c>
      <c r="F3022" s="28" t="s">
        <v>274</v>
      </c>
      <c r="G3022" s="28" t="s">
        <v>270</v>
      </c>
      <c r="H3022" s="28" t="s">
        <v>275</v>
      </c>
      <c r="I3022" s="28" t="s">
        <v>411</v>
      </c>
      <c r="J3022" s="28" t="s">
        <v>6518</v>
      </c>
      <c r="K3022" s="28" t="s">
        <v>6519</v>
      </c>
      <c r="L3022" s="28" t="s">
        <v>6520</v>
      </c>
    </row>
    <row r="3023" spans="1:12" ht="15.75" customHeight="1">
      <c r="A3023" s="28" t="s">
        <v>270</v>
      </c>
      <c r="B3023" s="28" t="s">
        <v>271</v>
      </c>
      <c r="C3023" s="28" t="s">
        <v>272</v>
      </c>
      <c r="D3023" s="28" t="s">
        <v>275</v>
      </c>
      <c r="E3023" s="28" t="s">
        <v>273</v>
      </c>
      <c r="F3023" s="28" t="s">
        <v>274</v>
      </c>
      <c r="G3023" s="28" t="s">
        <v>270</v>
      </c>
      <c r="H3023" s="28" t="s">
        <v>275</v>
      </c>
      <c r="I3023" s="28" t="s">
        <v>1381</v>
      </c>
      <c r="J3023" s="28" t="s">
        <v>6521</v>
      </c>
      <c r="K3023" s="28" t="s">
        <v>6522</v>
      </c>
      <c r="L3023" s="28" t="s">
        <v>6523</v>
      </c>
    </row>
    <row r="3024" spans="1:12" ht="15.75" customHeight="1">
      <c r="A3024" s="28" t="s">
        <v>270</v>
      </c>
      <c r="B3024" s="28" t="s">
        <v>271</v>
      </c>
      <c r="C3024" s="28" t="s">
        <v>272</v>
      </c>
      <c r="D3024" s="28" t="s">
        <v>275</v>
      </c>
      <c r="E3024" s="28" t="s">
        <v>273</v>
      </c>
      <c r="F3024" s="28" t="s">
        <v>274</v>
      </c>
      <c r="G3024" s="28" t="s">
        <v>270</v>
      </c>
      <c r="H3024" s="28" t="s">
        <v>275</v>
      </c>
      <c r="I3024" s="28" t="s">
        <v>1385</v>
      </c>
      <c r="J3024" s="28" t="s">
        <v>6524</v>
      </c>
      <c r="K3024" s="28" t="s">
        <v>6525</v>
      </c>
      <c r="L3024" s="28" t="s">
        <v>6526</v>
      </c>
    </row>
    <row r="3025" spans="1:12" ht="15.75" customHeight="1">
      <c r="A3025" s="28" t="s">
        <v>270</v>
      </c>
      <c r="B3025" s="28" t="s">
        <v>271</v>
      </c>
      <c r="C3025" s="28" t="s">
        <v>272</v>
      </c>
      <c r="D3025" s="28" t="s">
        <v>275</v>
      </c>
      <c r="E3025" s="28" t="s">
        <v>273</v>
      </c>
      <c r="F3025" s="28" t="s">
        <v>274</v>
      </c>
      <c r="G3025" s="28" t="s">
        <v>270</v>
      </c>
      <c r="H3025" s="28" t="s">
        <v>275</v>
      </c>
      <c r="I3025" s="28" t="s">
        <v>1395</v>
      </c>
      <c r="J3025" s="28" t="s">
        <v>6527</v>
      </c>
      <c r="K3025" s="28" t="s">
        <v>6528</v>
      </c>
      <c r="L3025" s="28" t="s">
        <v>6529</v>
      </c>
    </row>
    <row r="3026" spans="1:12" ht="15.75" customHeight="1">
      <c r="A3026" s="28" t="s">
        <v>270</v>
      </c>
      <c r="B3026" s="28" t="s">
        <v>271</v>
      </c>
      <c r="C3026" s="28" t="s">
        <v>272</v>
      </c>
      <c r="D3026" s="28" t="s">
        <v>275</v>
      </c>
      <c r="E3026" s="28" t="s">
        <v>273</v>
      </c>
      <c r="F3026" s="28" t="s">
        <v>274</v>
      </c>
      <c r="G3026" s="28" t="s">
        <v>270</v>
      </c>
      <c r="H3026" s="28" t="s">
        <v>275</v>
      </c>
      <c r="I3026" s="28" t="s">
        <v>1399</v>
      </c>
      <c r="J3026" s="28" t="s">
        <v>6530</v>
      </c>
      <c r="K3026" s="28" t="s">
        <v>6531</v>
      </c>
      <c r="L3026" s="28" t="s">
        <v>6532</v>
      </c>
    </row>
    <row r="3027" spans="1:12" ht="15.75" customHeight="1">
      <c r="A3027" s="28" t="s">
        <v>270</v>
      </c>
      <c r="B3027" s="28" t="s">
        <v>271</v>
      </c>
      <c r="C3027" s="28" t="s">
        <v>272</v>
      </c>
      <c r="D3027" s="28" t="s">
        <v>275</v>
      </c>
      <c r="E3027" s="28" t="s">
        <v>273</v>
      </c>
      <c r="F3027" s="28" t="s">
        <v>274</v>
      </c>
      <c r="G3027" s="28" t="s">
        <v>270</v>
      </c>
      <c r="H3027" s="28" t="s">
        <v>275</v>
      </c>
      <c r="I3027" s="28" t="s">
        <v>1403</v>
      </c>
      <c r="J3027" s="28" t="s">
        <v>6533</v>
      </c>
      <c r="K3027" s="28" t="s">
        <v>6534</v>
      </c>
      <c r="L3027" s="28" t="s">
        <v>6535</v>
      </c>
    </row>
    <row r="3028" spans="1:12" ht="15.75" customHeight="1">
      <c r="A3028" s="28" t="s">
        <v>270</v>
      </c>
      <c r="B3028" s="28" t="s">
        <v>271</v>
      </c>
      <c r="C3028" s="28" t="s">
        <v>272</v>
      </c>
      <c r="D3028" s="28" t="s">
        <v>275</v>
      </c>
      <c r="E3028" s="28" t="s">
        <v>273</v>
      </c>
      <c r="F3028" s="28" t="s">
        <v>274</v>
      </c>
      <c r="G3028" s="28" t="s">
        <v>270</v>
      </c>
      <c r="H3028" s="28" t="s">
        <v>275</v>
      </c>
      <c r="I3028" s="28" t="s">
        <v>415</v>
      </c>
      <c r="J3028" s="28" t="s">
        <v>6536</v>
      </c>
      <c r="K3028" s="28" t="s">
        <v>6537</v>
      </c>
      <c r="L3028" s="28" t="s">
        <v>6538</v>
      </c>
    </row>
    <row r="3029" spans="1:12" ht="15.75" customHeight="1">
      <c r="A3029" s="28" t="s">
        <v>270</v>
      </c>
      <c r="B3029" s="28" t="s">
        <v>271</v>
      </c>
      <c r="C3029" s="28" t="s">
        <v>272</v>
      </c>
      <c r="D3029" s="28" t="s">
        <v>275</v>
      </c>
      <c r="E3029" s="28" t="s">
        <v>273</v>
      </c>
      <c r="F3029" s="28" t="s">
        <v>274</v>
      </c>
      <c r="G3029" s="28" t="s">
        <v>270</v>
      </c>
      <c r="H3029" s="28" t="s">
        <v>275</v>
      </c>
      <c r="I3029" s="28" t="s">
        <v>339</v>
      </c>
      <c r="J3029" s="28" t="s">
        <v>6539</v>
      </c>
      <c r="K3029" s="28" t="s">
        <v>6540</v>
      </c>
      <c r="L3029" s="28" t="s">
        <v>6541</v>
      </c>
    </row>
    <row r="3030" spans="1:12" ht="15.75" customHeight="1">
      <c r="A3030" s="28" t="s">
        <v>270</v>
      </c>
      <c r="B3030" s="28" t="s">
        <v>271</v>
      </c>
      <c r="C3030" s="28" t="s">
        <v>272</v>
      </c>
      <c r="D3030" s="28" t="s">
        <v>275</v>
      </c>
      <c r="E3030" s="28" t="s">
        <v>273</v>
      </c>
      <c r="F3030" s="28" t="s">
        <v>274</v>
      </c>
      <c r="G3030" s="28" t="s">
        <v>270</v>
      </c>
      <c r="H3030" s="28" t="s">
        <v>275</v>
      </c>
      <c r="I3030" s="28" t="s">
        <v>340</v>
      </c>
      <c r="J3030" s="28" t="s">
        <v>6542</v>
      </c>
      <c r="K3030" s="28" t="s">
        <v>6543</v>
      </c>
      <c r="L3030" s="28" t="s">
        <v>6544</v>
      </c>
    </row>
    <row r="3031" spans="1:12" ht="15.75" customHeight="1">
      <c r="A3031" s="28" t="s">
        <v>270</v>
      </c>
      <c r="B3031" s="28" t="s">
        <v>271</v>
      </c>
      <c r="C3031" s="28" t="s">
        <v>272</v>
      </c>
      <c r="D3031" s="28" t="s">
        <v>275</v>
      </c>
      <c r="E3031" s="28" t="s">
        <v>273</v>
      </c>
      <c r="F3031" s="28" t="s">
        <v>274</v>
      </c>
      <c r="G3031" s="28" t="s">
        <v>270</v>
      </c>
      <c r="H3031" s="28" t="s">
        <v>275</v>
      </c>
      <c r="I3031" s="28" t="s">
        <v>1410</v>
      </c>
      <c r="J3031" s="28" t="s">
        <v>6545</v>
      </c>
      <c r="K3031" s="28" t="s">
        <v>6546</v>
      </c>
      <c r="L3031" s="28" t="s">
        <v>6547</v>
      </c>
    </row>
    <row r="3032" spans="1:12" ht="15.75" customHeight="1">
      <c r="A3032" s="28" t="s">
        <v>270</v>
      </c>
      <c r="B3032" s="28" t="s">
        <v>271</v>
      </c>
      <c r="C3032" s="28" t="s">
        <v>272</v>
      </c>
      <c r="D3032" s="28" t="s">
        <v>275</v>
      </c>
      <c r="E3032" s="28" t="s">
        <v>273</v>
      </c>
      <c r="F3032" s="28" t="s">
        <v>274</v>
      </c>
      <c r="G3032" s="28" t="s">
        <v>270</v>
      </c>
      <c r="H3032" s="28" t="s">
        <v>275</v>
      </c>
      <c r="I3032" s="28" t="s">
        <v>1414</v>
      </c>
      <c r="J3032" s="28" t="s">
        <v>6548</v>
      </c>
      <c r="K3032" s="28" t="s">
        <v>6549</v>
      </c>
      <c r="L3032" s="28" t="s">
        <v>6550</v>
      </c>
    </row>
    <row r="3033" spans="1:12" ht="15.75" customHeight="1">
      <c r="A3033" s="28" t="s">
        <v>270</v>
      </c>
      <c r="B3033" s="28" t="s">
        <v>271</v>
      </c>
      <c r="C3033" s="28" t="s">
        <v>272</v>
      </c>
      <c r="D3033" s="28" t="s">
        <v>275</v>
      </c>
      <c r="E3033" s="28" t="s">
        <v>273</v>
      </c>
      <c r="F3033" s="28" t="s">
        <v>274</v>
      </c>
      <c r="G3033" s="28" t="s">
        <v>270</v>
      </c>
      <c r="H3033" s="28" t="s">
        <v>275</v>
      </c>
      <c r="I3033" s="28" t="s">
        <v>313</v>
      </c>
      <c r="J3033" s="28" t="s">
        <v>6551</v>
      </c>
      <c r="K3033" s="28" t="s">
        <v>6552</v>
      </c>
      <c r="L3033" s="28" t="s">
        <v>6553</v>
      </c>
    </row>
    <row r="3034" spans="1:12" ht="15.75" customHeight="1">
      <c r="A3034" s="28" t="s">
        <v>270</v>
      </c>
      <c r="B3034" s="28" t="s">
        <v>271</v>
      </c>
      <c r="C3034" s="28" t="s">
        <v>272</v>
      </c>
      <c r="D3034" s="28" t="s">
        <v>275</v>
      </c>
      <c r="E3034" s="28" t="s">
        <v>273</v>
      </c>
      <c r="F3034" s="28" t="s">
        <v>274</v>
      </c>
      <c r="G3034" s="28" t="s">
        <v>270</v>
      </c>
      <c r="H3034" s="28" t="s">
        <v>275</v>
      </c>
      <c r="I3034" s="28" t="s">
        <v>419</v>
      </c>
      <c r="J3034" s="28" t="s">
        <v>6554</v>
      </c>
      <c r="K3034" s="28" t="s">
        <v>6555</v>
      </c>
      <c r="L3034" s="28" t="s">
        <v>6556</v>
      </c>
    </row>
    <row r="3035" spans="1:12" ht="15.75" customHeight="1">
      <c r="A3035" s="28" t="s">
        <v>270</v>
      </c>
      <c r="B3035" s="28" t="s">
        <v>271</v>
      </c>
      <c r="C3035" s="28" t="s">
        <v>272</v>
      </c>
      <c r="D3035" s="28" t="s">
        <v>275</v>
      </c>
      <c r="E3035" s="28" t="s">
        <v>273</v>
      </c>
      <c r="F3035" s="28" t="s">
        <v>274</v>
      </c>
      <c r="G3035" s="28" t="s">
        <v>270</v>
      </c>
      <c r="H3035" s="28" t="s">
        <v>275</v>
      </c>
      <c r="I3035" s="28" t="s">
        <v>1421</v>
      </c>
      <c r="J3035" s="28" t="s">
        <v>6557</v>
      </c>
      <c r="K3035" s="28" t="s">
        <v>6558</v>
      </c>
      <c r="L3035" s="28" t="s">
        <v>6559</v>
      </c>
    </row>
    <row r="3036" spans="1:12" ht="15.75" customHeight="1">
      <c r="A3036" s="28" t="s">
        <v>270</v>
      </c>
      <c r="B3036" s="28" t="s">
        <v>271</v>
      </c>
      <c r="C3036" s="28" t="s">
        <v>272</v>
      </c>
      <c r="D3036" s="28" t="s">
        <v>275</v>
      </c>
      <c r="E3036" s="28" t="s">
        <v>273</v>
      </c>
      <c r="F3036" s="28" t="s">
        <v>274</v>
      </c>
      <c r="G3036" s="28" t="s">
        <v>270</v>
      </c>
      <c r="H3036" s="28" t="s">
        <v>275</v>
      </c>
      <c r="I3036" s="28" t="s">
        <v>423</v>
      </c>
      <c r="J3036" s="28" t="s">
        <v>6560</v>
      </c>
      <c r="K3036" s="28" t="s">
        <v>6561</v>
      </c>
      <c r="L3036" s="28" t="s">
        <v>6562</v>
      </c>
    </row>
    <row r="3037" spans="1:12" ht="15.75" customHeight="1">
      <c r="A3037" s="28" t="s">
        <v>270</v>
      </c>
      <c r="B3037" s="28" t="s">
        <v>271</v>
      </c>
      <c r="C3037" s="28" t="s">
        <v>272</v>
      </c>
      <c r="D3037" s="28" t="s">
        <v>275</v>
      </c>
      <c r="E3037" s="28" t="s">
        <v>273</v>
      </c>
      <c r="F3037" s="28" t="s">
        <v>274</v>
      </c>
      <c r="G3037" s="28" t="s">
        <v>270</v>
      </c>
      <c r="H3037" s="28" t="s">
        <v>275</v>
      </c>
      <c r="I3037" s="28" t="s">
        <v>427</v>
      </c>
      <c r="J3037" s="28" t="s">
        <v>6563</v>
      </c>
      <c r="K3037" s="28" t="s">
        <v>6564</v>
      </c>
      <c r="L3037" s="28" t="s">
        <v>6565</v>
      </c>
    </row>
    <row r="3038" spans="1:12" ht="15.75" customHeight="1">
      <c r="A3038" s="28" t="s">
        <v>270</v>
      </c>
      <c r="B3038" s="28" t="s">
        <v>271</v>
      </c>
      <c r="C3038" s="28" t="s">
        <v>272</v>
      </c>
      <c r="D3038" s="28" t="s">
        <v>275</v>
      </c>
      <c r="E3038" s="28" t="s">
        <v>273</v>
      </c>
      <c r="F3038" s="28" t="s">
        <v>274</v>
      </c>
      <c r="G3038" s="28" t="s">
        <v>270</v>
      </c>
      <c r="H3038" s="28" t="s">
        <v>275</v>
      </c>
      <c r="I3038" s="28" t="s">
        <v>1431</v>
      </c>
      <c r="J3038" s="28" t="s">
        <v>6566</v>
      </c>
      <c r="K3038" s="28" t="s">
        <v>6567</v>
      </c>
      <c r="L3038" s="28" t="s">
        <v>6568</v>
      </c>
    </row>
    <row r="3039" spans="1:12" ht="15.75" customHeight="1">
      <c r="A3039" s="28" t="s">
        <v>270</v>
      </c>
      <c r="B3039" s="28" t="s">
        <v>271</v>
      </c>
      <c r="C3039" s="28" t="s">
        <v>272</v>
      </c>
      <c r="D3039" s="28" t="s">
        <v>275</v>
      </c>
      <c r="E3039" s="28" t="s">
        <v>273</v>
      </c>
      <c r="F3039" s="28" t="s">
        <v>274</v>
      </c>
      <c r="G3039" s="28" t="s">
        <v>270</v>
      </c>
      <c r="H3039" s="28" t="s">
        <v>275</v>
      </c>
      <c r="I3039" s="28" t="s">
        <v>341</v>
      </c>
      <c r="J3039" s="28" t="s">
        <v>6569</v>
      </c>
      <c r="K3039" s="28" t="s">
        <v>6570</v>
      </c>
      <c r="L3039" s="28" t="s">
        <v>6571</v>
      </c>
    </row>
    <row r="3040" spans="1:12" ht="15.75" customHeight="1">
      <c r="A3040" s="28" t="s">
        <v>270</v>
      </c>
      <c r="B3040" s="28" t="s">
        <v>271</v>
      </c>
      <c r="C3040" s="28" t="s">
        <v>272</v>
      </c>
      <c r="D3040" s="28" t="s">
        <v>275</v>
      </c>
      <c r="E3040" s="28" t="s">
        <v>273</v>
      </c>
      <c r="F3040" s="28" t="s">
        <v>274</v>
      </c>
      <c r="G3040" s="28" t="s">
        <v>270</v>
      </c>
      <c r="H3040" s="28" t="s">
        <v>275</v>
      </c>
      <c r="I3040" s="28" t="s">
        <v>342</v>
      </c>
      <c r="J3040" s="28" t="s">
        <v>6572</v>
      </c>
      <c r="K3040" s="28" t="s">
        <v>6573</v>
      </c>
      <c r="L3040" s="28" t="s">
        <v>6574</v>
      </c>
    </row>
    <row r="3041" spans="1:12" ht="15.75" customHeight="1">
      <c r="A3041" s="28" t="s">
        <v>270</v>
      </c>
      <c r="B3041" s="28" t="s">
        <v>271</v>
      </c>
      <c r="C3041" s="28" t="s">
        <v>272</v>
      </c>
      <c r="D3041" s="28" t="s">
        <v>275</v>
      </c>
      <c r="E3041" s="28" t="s">
        <v>273</v>
      </c>
      <c r="F3041" s="28" t="s">
        <v>274</v>
      </c>
      <c r="G3041" s="28" t="s">
        <v>270</v>
      </c>
      <c r="H3041" s="28" t="s">
        <v>275</v>
      </c>
      <c r="I3041" s="28" t="s">
        <v>343</v>
      </c>
      <c r="J3041" s="28" t="s">
        <v>6575</v>
      </c>
      <c r="K3041" s="28" t="s">
        <v>6576</v>
      </c>
      <c r="L3041" s="28" t="s">
        <v>6577</v>
      </c>
    </row>
    <row r="3042" spans="1:12" ht="15.75" customHeight="1">
      <c r="A3042" s="28" t="s">
        <v>270</v>
      </c>
      <c r="B3042" s="28" t="s">
        <v>271</v>
      </c>
      <c r="C3042" s="28" t="s">
        <v>272</v>
      </c>
      <c r="D3042" s="28" t="s">
        <v>275</v>
      </c>
      <c r="E3042" s="28" t="s">
        <v>273</v>
      </c>
      <c r="F3042" s="28" t="s">
        <v>274</v>
      </c>
      <c r="G3042" s="28" t="s">
        <v>270</v>
      </c>
      <c r="H3042" s="28" t="s">
        <v>275</v>
      </c>
      <c r="I3042" s="28" t="s">
        <v>1435</v>
      </c>
      <c r="J3042" s="28" t="s">
        <v>6578</v>
      </c>
      <c r="K3042" s="28" t="s">
        <v>6579</v>
      </c>
      <c r="L3042" s="28" t="s">
        <v>6580</v>
      </c>
    </row>
    <row r="3043" spans="1:12" ht="15.75" customHeight="1">
      <c r="A3043" s="28" t="s">
        <v>270</v>
      </c>
      <c r="B3043" s="28" t="s">
        <v>271</v>
      </c>
      <c r="C3043" s="28" t="s">
        <v>272</v>
      </c>
      <c r="D3043" s="28" t="s">
        <v>275</v>
      </c>
      <c r="E3043" s="28" t="s">
        <v>273</v>
      </c>
      <c r="F3043" s="28" t="s">
        <v>274</v>
      </c>
      <c r="G3043" s="28" t="s">
        <v>270</v>
      </c>
      <c r="H3043" s="28" t="s">
        <v>275</v>
      </c>
      <c r="I3043" s="28" t="s">
        <v>1439</v>
      </c>
      <c r="J3043" s="28" t="s">
        <v>6581</v>
      </c>
      <c r="K3043" s="28" t="s">
        <v>6582</v>
      </c>
      <c r="L3043" s="28" t="s">
        <v>6583</v>
      </c>
    </row>
    <row r="3044" spans="1:12" ht="15.75" customHeight="1">
      <c r="A3044" s="28" t="s">
        <v>270</v>
      </c>
      <c r="B3044" s="28" t="s">
        <v>271</v>
      </c>
      <c r="C3044" s="28" t="s">
        <v>272</v>
      </c>
      <c r="D3044" s="28" t="s">
        <v>275</v>
      </c>
      <c r="E3044" s="28" t="s">
        <v>273</v>
      </c>
      <c r="F3044" s="28" t="s">
        <v>274</v>
      </c>
      <c r="G3044" s="28" t="s">
        <v>270</v>
      </c>
      <c r="H3044" s="28" t="s">
        <v>275</v>
      </c>
      <c r="I3044" s="28" t="s">
        <v>1443</v>
      </c>
      <c r="J3044" s="28" t="s">
        <v>6584</v>
      </c>
      <c r="K3044" s="28" t="s">
        <v>6585</v>
      </c>
      <c r="L3044" s="28" t="s">
        <v>6586</v>
      </c>
    </row>
    <row r="3045" spans="1:12" ht="15.75" customHeight="1">
      <c r="A3045" s="28" t="s">
        <v>270</v>
      </c>
      <c r="B3045" s="28" t="s">
        <v>271</v>
      </c>
      <c r="C3045" s="28" t="s">
        <v>272</v>
      </c>
      <c r="D3045" s="28" t="s">
        <v>275</v>
      </c>
      <c r="E3045" s="28" t="s">
        <v>273</v>
      </c>
      <c r="F3045" s="28" t="s">
        <v>274</v>
      </c>
      <c r="G3045" s="28" t="s">
        <v>270</v>
      </c>
      <c r="H3045" s="28" t="s">
        <v>275</v>
      </c>
      <c r="I3045" s="28" t="s">
        <v>1447</v>
      </c>
      <c r="J3045" s="28" t="s">
        <v>6587</v>
      </c>
      <c r="K3045" s="28" t="s">
        <v>6588</v>
      </c>
      <c r="L3045" s="28" t="s">
        <v>6589</v>
      </c>
    </row>
    <row r="3046" spans="1:12" ht="15.75" customHeight="1">
      <c r="A3046" s="28" t="s">
        <v>270</v>
      </c>
      <c r="B3046" s="28" t="s">
        <v>271</v>
      </c>
      <c r="C3046" s="28" t="s">
        <v>272</v>
      </c>
      <c r="D3046" s="28" t="s">
        <v>275</v>
      </c>
      <c r="E3046" s="28" t="s">
        <v>273</v>
      </c>
      <c r="F3046" s="28" t="s">
        <v>274</v>
      </c>
      <c r="G3046" s="28" t="s">
        <v>270</v>
      </c>
      <c r="H3046" s="28" t="s">
        <v>275</v>
      </c>
      <c r="I3046" s="28" t="s">
        <v>1451</v>
      </c>
      <c r="J3046" s="28" t="s">
        <v>6590</v>
      </c>
      <c r="K3046" s="28" t="s">
        <v>6591</v>
      </c>
      <c r="L3046" s="28" t="s">
        <v>6592</v>
      </c>
    </row>
    <row r="3047" spans="1:12" ht="15.75" customHeight="1">
      <c r="A3047" s="28" t="s">
        <v>270</v>
      </c>
      <c r="B3047" s="28" t="s">
        <v>271</v>
      </c>
      <c r="C3047" s="28" t="s">
        <v>272</v>
      </c>
      <c r="D3047" s="28" t="s">
        <v>275</v>
      </c>
      <c r="E3047" s="28" t="s">
        <v>273</v>
      </c>
      <c r="F3047" s="28" t="s">
        <v>274</v>
      </c>
      <c r="G3047" s="28" t="s">
        <v>270</v>
      </c>
      <c r="H3047" s="28" t="s">
        <v>275</v>
      </c>
      <c r="I3047" s="28" t="s">
        <v>1455</v>
      </c>
      <c r="J3047" s="28" t="s">
        <v>6593</v>
      </c>
      <c r="K3047" s="28" t="s">
        <v>6594</v>
      </c>
      <c r="L3047" s="28" t="s">
        <v>6595</v>
      </c>
    </row>
    <row r="3048" spans="1:12" ht="15.75" customHeight="1">
      <c r="A3048" s="28" t="s">
        <v>270</v>
      </c>
      <c r="B3048" s="28" t="s">
        <v>271</v>
      </c>
      <c r="C3048" s="28" t="s">
        <v>272</v>
      </c>
      <c r="D3048" s="28" t="s">
        <v>275</v>
      </c>
      <c r="E3048" s="28" t="s">
        <v>273</v>
      </c>
      <c r="F3048" s="28" t="s">
        <v>274</v>
      </c>
      <c r="G3048" s="28" t="s">
        <v>270</v>
      </c>
      <c r="H3048" s="28" t="s">
        <v>275</v>
      </c>
      <c r="I3048" s="28" t="s">
        <v>1459</v>
      </c>
      <c r="J3048" s="28" t="s">
        <v>6596</v>
      </c>
      <c r="K3048" s="28" t="s">
        <v>6597</v>
      </c>
      <c r="L3048" s="28" t="s">
        <v>6598</v>
      </c>
    </row>
    <row r="3049" spans="1:12" ht="15.75" customHeight="1">
      <c r="A3049" s="28" t="s">
        <v>270</v>
      </c>
      <c r="B3049" s="28" t="s">
        <v>271</v>
      </c>
      <c r="C3049" s="28" t="s">
        <v>272</v>
      </c>
      <c r="D3049" s="28" t="s">
        <v>275</v>
      </c>
      <c r="E3049" s="28" t="s">
        <v>273</v>
      </c>
      <c r="F3049" s="28" t="s">
        <v>274</v>
      </c>
      <c r="G3049" s="28" t="s">
        <v>270</v>
      </c>
      <c r="H3049" s="28" t="s">
        <v>275</v>
      </c>
      <c r="I3049" s="28" t="s">
        <v>1463</v>
      </c>
      <c r="J3049" s="28" t="s">
        <v>6599</v>
      </c>
      <c r="K3049" s="28" t="s">
        <v>6600</v>
      </c>
      <c r="L3049" s="28" t="s">
        <v>6601</v>
      </c>
    </row>
    <row r="3050" spans="1:12" ht="15.75" customHeight="1">
      <c r="A3050" s="28" t="s">
        <v>270</v>
      </c>
      <c r="B3050" s="28" t="s">
        <v>271</v>
      </c>
      <c r="C3050" s="28" t="s">
        <v>272</v>
      </c>
      <c r="D3050" s="28" t="s">
        <v>275</v>
      </c>
      <c r="E3050" s="28" t="s">
        <v>273</v>
      </c>
      <c r="F3050" s="28" t="s">
        <v>274</v>
      </c>
      <c r="G3050" s="28" t="s">
        <v>270</v>
      </c>
      <c r="H3050" s="28" t="s">
        <v>275</v>
      </c>
      <c r="I3050" s="28" t="s">
        <v>314</v>
      </c>
      <c r="J3050" s="28" t="s">
        <v>6602</v>
      </c>
      <c r="K3050" s="28" t="s">
        <v>6603</v>
      </c>
      <c r="L3050" s="28" t="s">
        <v>6604</v>
      </c>
    </row>
    <row r="3051" spans="1:12" ht="15.75" customHeight="1">
      <c r="A3051" s="28" t="s">
        <v>270</v>
      </c>
      <c r="B3051" s="28" t="s">
        <v>271</v>
      </c>
      <c r="C3051" s="28" t="s">
        <v>272</v>
      </c>
      <c r="D3051" s="28" t="s">
        <v>275</v>
      </c>
      <c r="E3051" s="28" t="s">
        <v>273</v>
      </c>
      <c r="F3051" s="28" t="s">
        <v>274</v>
      </c>
      <c r="G3051" s="28" t="s">
        <v>270</v>
      </c>
      <c r="H3051" s="28" t="s">
        <v>275</v>
      </c>
      <c r="I3051" s="28" t="s">
        <v>439</v>
      </c>
      <c r="J3051" s="28" t="s">
        <v>6605</v>
      </c>
      <c r="K3051" s="28" t="s">
        <v>6606</v>
      </c>
      <c r="L3051" s="28" t="s">
        <v>6607</v>
      </c>
    </row>
    <row r="3052" spans="1:12" ht="15.75" customHeight="1">
      <c r="A3052" s="28" t="s">
        <v>270</v>
      </c>
      <c r="B3052" s="28" t="s">
        <v>271</v>
      </c>
      <c r="C3052" s="28" t="s">
        <v>272</v>
      </c>
      <c r="D3052" s="28" t="s">
        <v>275</v>
      </c>
      <c r="E3052" s="28" t="s">
        <v>273</v>
      </c>
      <c r="F3052" s="28" t="s">
        <v>274</v>
      </c>
      <c r="G3052" s="28" t="s">
        <v>270</v>
      </c>
      <c r="H3052" s="28" t="s">
        <v>275</v>
      </c>
      <c r="I3052" s="28" t="s">
        <v>431</v>
      </c>
      <c r="J3052" s="28" t="s">
        <v>6608</v>
      </c>
      <c r="K3052" s="28" t="s">
        <v>6609</v>
      </c>
      <c r="L3052" s="28" t="s">
        <v>6610</v>
      </c>
    </row>
    <row r="3053" spans="1:12" ht="15.75" customHeight="1">
      <c r="A3053" s="28" t="s">
        <v>270</v>
      </c>
      <c r="B3053" s="28" t="s">
        <v>271</v>
      </c>
      <c r="C3053" s="28" t="s">
        <v>272</v>
      </c>
      <c r="D3053" s="28" t="s">
        <v>275</v>
      </c>
      <c r="E3053" s="28" t="s">
        <v>273</v>
      </c>
      <c r="F3053" s="28" t="s">
        <v>274</v>
      </c>
      <c r="G3053" s="28" t="s">
        <v>270</v>
      </c>
      <c r="H3053" s="28" t="s">
        <v>275</v>
      </c>
      <c r="I3053" s="28" t="s">
        <v>443</v>
      </c>
      <c r="J3053" s="28" t="s">
        <v>6611</v>
      </c>
      <c r="K3053" s="28" t="s">
        <v>6612</v>
      </c>
      <c r="L3053" s="28" t="s">
        <v>6613</v>
      </c>
    </row>
    <row r="3054" spans="1:12" ht="15.75" customHeight="1">
      <c r="A3054" s="28" t="s">
        <v>270</v>
      </c>
      <c r="B3054" s="28" t="s">
        <v>271</v>
      </c>
      <c r="C3054" s="28" t="s">
        <v>272</v>
      </c>
      <c r="D3054" s="28" t="s">
        <v>275</v>
      </c>
      <c r="E3054" s="28" t="s">
        <v>273</v>
      </c>
      <c r="F3054" s="28" t="s">
        <v>274</v>
      </c>
      <c r="G3054" s="28" t="s">
        <v>270</v>
      </c>
      <c r="H3054" s="28" t="s">
        <v>275</v>
      </c>
      <c r="I3054" s="28" t="s">
        <v>435</v>
      </c>
      <c r="J3054" s="28" t="s">
        <v>6614</v>
      </c>
      <c r="K3054" s="28" t="s">
        <v>6615</v>
      </c>
      <c r="L3054" s="28" t="s">
        <v>6616</v>
      </c>
    </row>
    <row r="3055" spans="1:12" ht="15.75" customHeight="1">
      <c r="A3055" s="28" t="s">
        <v>270</v>
      </c>
      <c r="B3055" s="28" t="s">
        <v>271</v>
      </c>
      <c r="C3055" s="28" t="s">
        <v>272</v>
      </c>
      <c r="D3055" s="28" t="s">
        <v>275</v>
      </c>
      <c r="E3055" s="28" t="s">
        <v>273</v>
      </c>
      <c r="F3055" s="28" t="s">
        <v>274</v>
      </c>
      <c r="G3055" s="28" t="s">
        <v>270</v>
      </c>
      <c r="H3055" s="28" t="s">
        <v>275</v>
      </c>
      <c r="I3055" s="28" t="s">
        <v>1479</v>
      </c>
      <c r="J3055" s="28" t="s">
        <v>6617</v>
      </c>
      <c r="K3055" s="28" t="s">
        <v>6618</v>
      </c>
      <c r="L3055" s="28" t="s">
        <v>6619</v>
      </c>
    </row>
    <row r="3056" spans="1:12" ht="15.75" customHeight="1">
      <c r="A3056" s="28" t="s">
        <v>270</v>
      </c>
      <c r="B3056" s="28" t="s">
        <v>271</v>
      </c>
      <c r="C3056" s="28" t="s">
        <v>272</v>
      </c>
      <c r="D3056" s="28" t="s">
        <v>275</v>
      </c>
      <c r="E3056" s="28" t="s">
        <v>273</v>
      </c>
      <c r="F3056" s="28" t="s">
        <v>274</v>
      </c>
      <c r="G3056" s="28" t="s">
        <v>270</v>
      </c>
      <c r="H3056" s="28" t="s">
        <v>275</v>
      </c>
      <c r="I3056" s="28" t="s">
        <v>447</v>
      </c>
      <c r="J3056" s="28" t="s">
        <v>6620</v>
      </c>
      <c r="K3056" s="28" t="s">
        <v>6621</v>
      </c>
      <c r="L3056" s="28" t="s">
        <v>6622</v>
      </c>
    </row>
    <row r="3057" spans="1:12" ht="15.75" customHeight="1">
      <c r="A3057" s="28" t="s">
        <v>270</v>
      </c>
      <c r="B3057" s="28" t="s">
        <v>271</v>
      </c>
      <c r="C3057" s="28" t="s">
        <v>272</v>
      </c>
      <c r="D3057" s="28" t="s">
        <v>275</v>
      </c>
      <c r="E3057" s="28" t="s">
        <v>273</v>
      </c>
      <c r="F3057" s="28" t="s">
        <v>274</v>
      </c>
      <c r="G3057" s="28" t="s">
        <v>270</v>
      </c>
      <c r="H3057" s="28" t="s">
        <v>275</v>
      </c>
      <c r="I3057" s="28" t="s">
        <v>327</v>
      </c>
      <c r="J3057" s="28" t="s">
        <v>6623</v>
      </c>
      <c r="K3057" s="28" t="s">
        <v>6624</v>
      </c>
      <c r="L3057" s="28" t="s">
        <v>6625</v>
      </c>
    </row>
    <row r="3058" spans="1:12" ht="15.75" customHeight="1">
      <c r="A3058" s="28" t="s">
        <v>270</v>
      </c>
      <c r="B3058" s="28" t="s">
        <v>271</v>
      </c>
      <c r="C3058" s="28" t="s">
        <v>272</v>
      </c>
      <c r="D3058" s="28" t="s">
        <v>275</v>
      </c>
      <c r="E3058" s="28" t="s">
        <v>273</v>
      </c>
      <c r="F3058" s="28" t="s">
        <v>274</v>
      </c>
      <c r="G3058" s="28" t="s">
        <v>270</v>
      </c>
      <c r="H3058" s="28" t="s">
        <v>275</v>
      </c>
      <c r="I3058" s="28" t="s">
        <v>326</v>
      </c>
      <c r="J3058" s="28" t="s">
        <v>6626</v>
      </c>
      <c r="K3058" s="28" t="s">
        <v>6627</v>
      </c>
      <c r="L3058" s="28" t="s">
        <v>6628</v>
      </c>
    </row>
    <row r="3059" spans="1:12" ht="15.75" customHeight="1">
      <c r="A3059" s="28" t="s">
        <v>270</v>
      </c>
      <c r="B3059" s="28" t="s">
        <v>271</v>
      </c>
      <c r="C3059" s="28" t="s">
        <v>272</v>
      </c>
      <c r="D3059" s="28" t="s">
        <v>275</v>
      </c>
      <c r="E3059" s="28" t="s">
        <v>273</v>
      </c>
      <c r="F3059" s="28" t="s">
        <v>274</v>
      </c>
      <c r="G3059" s="28" t="s">
        <v>270</v>
      </c>
      <c r="H3059" s="28" t="s">
        <v>275</v>
      </c>
      <c r="I3059" s="28" t="s">
        <v>1489</v>
      </c>
      <c r="J3059" s="28" t="s">
        <v>6629</v>
      </c>
      <c r="K3059" s="28" t="s">
        <v>6630</v>
      </c>
      <c r="L3059" s="28" t="s">
        <v>6631</v>
      </c>
    </row>
    <row r="3060" spans="1:12" ht="15.75" customHeight="1">
      <c r="A3060" s="28" t="s">
        <v>270</v>
      </c>
      <c r="B3060" s="28" t="s">
        <v>271</v>
      </c>
      <c r="C3060" s="28" t="s">
        <v>272</v>
      </c>
      <c r="D3060" s="28" t="s">
        <v>275</v>
      </c>
      <c r="E3060" s="28" t="s">
        <v>273</v>
      </c>
      <c r="F3060" s="28" t="s">
        <v>274</v>
      </c>
      <c r="G3060" s="28" t="s">
        <v>270</v>
      </c>
      <c r="H3060" s="28" t="s">
        <v>275</v>
      </c>
      <c r="I3060" s="28" t="s">
        <v>287</v>
      </c>
      <c r="J3060" s="28" t="s">
        <v>5739</v>
      </c>
      <c r="K3060" s="28" t="s">
        <v>5740</v>
      </c>
      <c r="L3060" s="28" t="s">
        <v>5741</v>
      </c>
    </row>
    <row r="3061" spans="1:12" ht="15.75" customHeight="1">
      <c r="A3061" s="28" t="s">
        <v>270</v>
      </c>
      <c r="B3061" s="28" t="s">
        <v>271</v>
      </c>
      <c r="C3061" s="28" t="s">
        <v>272</v>
      </c>
      <c r="D3061" s="28" t="s">
        <v>275</v>
      </c>
      <c r="E3061" s="28" t="s">
        <v>273</v>
      </c>
      <c r="F3061" s="28" t="s">
        <v>274</v>
      </c>
      <c r="G3061" s="28" t="s">
        <v>270</v>
      </c>
      <c r="H3061" s="28" t="s">
        <v>275</v>
      </c>
      <c r="I3061" s="28" t="s">
        <v>451</v>
      </c>
      <c r="J3061" s="28" t="s">
        <v>6632</v>
      </c>
      <c r="K3061" s="28" t="s">
        <v>6633</v>
      </c>
      <c r="L3061" s="28" t="s">
        <v>6634</v>
      </c>
    </row>
    <row r="3062" spans="1:12" ht="15.75" customHeight="1">
      <c r="A3062" s="28" t="s">
        <v>270</v>
      </c>
      <c r="B3062" s="28" t="s">
        <v>271</v>
      </c>
      <c r="C3062" s="28" t="s">
        <v>272</v>
      </c>
      <c r="D3062" s="28" t="s">
        <v>275</v>
      </c>
      <c r="E3062" s="28" t="s">
        <v>273</v>
      </c>
      <c r="F3062" s="28" t="s">
        <v>274</v>
      </c>
      <c r="G3062" s="28" t="s">
        <v>270</v>
      </c>
      <c r="H3062" s="28" t="s">
        <v>275</v>
      </c>
      <c r="I3062" s="28" t="s">
        <v>344</v>
      </c>
      <c r="J3062" s="28" t="s">
        <v>6635</v>
      </c>
      <c r="K3062" s="28" t="s">
        <v>6636</v>
      </c>
      <c r="L3062" s="28" t="s">
        <v>6637</v>
      </c>
    </row>
    <row r="3063" spans="1:12" ht="15.75" customHeight="1">
      <c r="A3063" s="28" t="s">
        <v>270</v>
      </c>
      <c r="B3063" s="28" t="s">
        <v>271</v>
      </c>
      <c r="C3063" s="28" t="s">
        <v>272</v>
      </c>
      <c r="D3063" s="28" t="s">
        <v>275</v>
      </c>
      <c r="E3063" s="28" t="s">
        <v>273</v>
      </c>
      <c r="F3063" s="28" t="s">
        <v>274</v>
      </c>
      <c r="G3063" s="28" t="s">
        <v>270</v>
      </c>
      <c r="H3063" s="28" t="s">
        <v>275</v>
      </c>
      <c r="I3063" s="28" t="s">
        <v>325</v>
      </c>
      <c r="J3063" s="28" t="s">
        <v>6638</v>
      </c>
      <c r="K3063" s="28" t="s">
        <v>6639</v>
      </c>
      <c r="L3063" s="28" t="s">
        <v>6640</v>
      </c>
    </row>
    <row r="3064" spans="1:12" ht="15.75" customHeight="1">
      <c r="A3064" s="28" t="s">
        <v>270</v>
      </c>
      <c r="B3064" s="28" t="s">
        <v>271</v>
      </c>
      <c r="C3064" s="28" t="s">
        <v>272</v>
      </c>
      <c r="D3064" s="28" t="s">
        <v>275</v>
      </c>
      <c r="E3064" s="28" t="s">
        <v>273</v>
      </c>
      <c r="F3064" s="28" t="s">
        <v>274</v>
      </c>
      <c r="G3064" s="28" t="s">
        <v>270</v>
      </c>
      <c r="H3064" s="28" t="s">
        <v>275</v>
      </c>
      <c r="I3064" s="28" t="s">
        <v>1502</v>
      </c>
      <c r="J3064" s="28" t="s">
        <v>6641</v>
      </c>
      <c r="K3064" s="28" t="s">
        <v>6642</v>
      </c>
      <c r="L3064" s="28" t="s">
        <v>6643</v>
      </c>
    </row>
    <row r="3065" spans="1:12" ht="15.75" customHeight="1">
      <c r="A3065" s="28" t="s">
        <v>270</v>
      </c>
      <c r="B3065" s="28" t="s">
        <v>271</v>
      </c>
      <c r="C3065" s="28" t="s">
        <v>272</v>
      </c>
      <c r="D3065" s="28" t="s">
        <v>275</v>
      </c>
      <c r="E3065" s="28" t="s">
        <v>273</v>
      </c>
      <c r="F3065" s="28" t="s">
        <v>274</v>
      </c>
      <c r="G3065" s="28" t="s">
        <v>270</v>
      </c>
      <c r="H3065" s="28" t="s">
        <v>275</v>
      </c>
      <c r="I3065" s="28" t="s">
        <v>289</v>
      </c>
      <c r="J3065" s="28" t="s">
        <v>5754</v>
      </c>
      <c r="K3065" s="28" t="s">
        <v>5755</v>
      </c>
      <c r="L3065" s="28" t="s">
        <v>5756</v>
      </c>
    </row>
    <row r="3066" spans="1:12" ht="15.75" customHeight="1">
      <c r="A3066" s="28" t="s">
        <v>270</v>
      </c>
      <c r="B3066" s="28" t="s">
        <v>271</v>
      </c>
      <c r="C3066" s="28" t="s">
        <v>272</v>
      </c>
      <c r="D3066" s="28" t="s">
        <v>275</v>
      </c>
      <c r="E3066" s="28" t="s">
        <v>273</v>
      </c>
      <c r="F3066" s="28" t="s">
        <v>274</v>
      </c>
      <c r="G3066" s="28" t="s">
        <v>270</v>
      </c>
      <c r="H3066" s="28" t="s">
        <v>275</v>
      </c>
      <c r="I3066" s="28" t="s">
        <v>1506</v>
      </c>
      <c r="J3066" s="28" t="s">
        <v>6644</v>
      </c>
      <c r="K3066" s="28" t="s">
        <v>6645</v>
      </c>
      <c r="L3066" s="28" t="s">
        <v>6646</v>
      </c>
    </row>
    <row r="3067" spans="1:12" ht="15.75" customHeight="1">
      <c r="A3067" s="28" t="s">
        <v>270</v>
      </c>
      <c r="B3067" s="28" t="s">
        <v>271</v>
      </c>
      <c r="C3067" s="28" t="s">
        <v>272</v>
      </c>
      <c r="D3067" s="28" t="s">
        <v>275</v>
      </c>
      <c r="E3067" s="28" t="s">
        <v>273</v>
      </c>
      <c r="F3067" s="28" t="s">
        <v>274</v>
      </c>
      <c r="G3067" s="28" t="s">
        <v>270</v>
      </c>
      <c r="H3067" s="28" t="s">
        <v>275</v>
      </c>
      <c r="I3067" s="28" t="s">
        <v>455</v>
      </c>
      <c r="J3067" s="28" t="s">
        <v>6647</v>
      </c>
      <c r="K3067" s="28" t="s">
        <v>6648</v>
      </c>
      <c r="L3067" s="28" t="s">
        <v>6649</v>
      </c>
    </row>
    <row r="3068" spans="1:12" ht="15.75" customHeight="1">
      <c r="A3068" s="28" t="s">
        <v>270</v>
      </c>
      <c r="B3068" s="28" t="s">
        <v>271</v>
      </c>
      <c r="C3068" s="28" t="s">
        <v>272</v>
      </c>
      <c r="D3068" s="28" t="s">
        <v>275</v>
      </c>
      <c r="E3068" s="28" t="s">
        <v>273</v>
      </c>
      <c r="F3068" s="28" t="s">
        <v>274</v>
      </c>
      <c r="G3068" s="28" t="s">
        <v>270</v>
      </c>
      <c r="H3068" s="28" t="s">
        <v>275</v>
      </c>
      <c r="I3068" s="28" t="s">
        <v>1513</v>
      </c>
      <c r="J3068" s="28" t="s">
        <v>6650</v>
      </c>
      <c r="K3068" s="28" t="s">
        <v>6651</v>
      </c>
      <c r="L3068" s="28" t="s">
        <v>6652</v>
      </c>
    </row>
    <row r="3069" spans="1:12" ht="15.75" customHeight="1">
      <c r="A3069" s="28" t="s">
        <v>270</v>
      </c>
      <c r="B3069" s="28" t="s">
        <v>271</v>
      </c>
      <c r="C3069" s="28" t="s">
        <v>272</v>
      </c>
      <c r="D3069" s="28" t="s">
        <v>275</v>
      </c>
      <c r="E3069" s="28" t="s">
        <v>273</v>
      </c>
      <c r="F3069" s="28" t="s">
        <v>274</v>
      </c>
      <c r="G3069" s="28" t="s">
        <v>270</v>
      </c>
      <c r="H3069" s="28" t="s">
        <v>275</v>
      </c>
      <c r="I3069" s="28" t="s">
        <v>459</v>
      </c>
      <c r="J3069" s="28" t="s">
        <v>6653</v>
      </c>
      <c r="K3069" s="28" t="s">
        <v>6654</v>
      </c>
      <c r="L3069" s="28" t="s">
        <v>6655</v>
      </c>
    </row>
    <row r="3070" spans="1:12" ht="15.75" customHeight="1">
      <c r="A3070" s="28" t="s">
        <v>270</v>
      </c>
      <c r="B3070" s="28" t="s">
        <v>271</v>
      </c>
      <c r="C3070" s="28" t="s">
        <v>272</v>
      </c>
      <c r="D3070" s="28" t="s">
        <v>275</v>
      </c>
      <c r="E3070" s="28" t="s">
        <v>273</v>
      </c>
      <c r="F3070" s="28" t="s">
        <v>274</v>
      </c>
      <c r="G3070" s="28" t="s">
        <v>270</v>
      </c>
      <c r="H3070" s="28" t="s">
        <v>275</v>
      </c>
      <c r="I3070" s="28" t="s">
        <v>462</v>
      </c>
      <c r="J3070" s="28" t="s">
        <v>6656</v>
      </c>
      <c r="K3070" s="28" t="s">
        <v>6657</v>
      </c>
      <c r="L3070" s="28" t="s">
        <v>6658</v>
      </c>
    </row>
    <row r="3071" spans="1:12" ht="15.75" customHeight="1">
      <c r="A3071" s="28" t="s">
        <v>270</v>
      </c>
      <c r="B3071" s="28" t="s">
        <v>271</v>
      </c>
      <c r="C3071" s="28" t="s">
        <v>272</v>
      </c>
      <c r="D3071" s="28" t="s">
        <v>275</v>
      </c>
      <c r="E3071" s="28" t="s">
        <v>273</v>
      </c>
      <c r="F3071" s="28" t="s">
        <v>274</v>
      </c>
      <c r="G3071" s="28" t="s">
        <v>270</v>
      </c>
      <c r="H3071" s="28" t="s">
        <v>275</v>
      </c>
      <c r="I3071" s="28" t="s">
        <v>319</v>
      </c>
      <c r="J3071" s="28" t="s">
        <v>6659</v>
      </c>
      <c r="K3071" s="28" t="s">
        <v>6660</v>
      </c>
      <c r="L3071" s="28" t="s">
        <v>6661</v>
      </c>
    </row>
    <row r="3072" spans="1:12" ht="15.75" customHeight="1">
      <c r="A3072" s="28" t="s">
        <v>270</v>
      </c>
      <c r="B3072" s="28" t="s">
        <v>271</v>
      </c>
      <c r="C3072" s="28" t="s">
        <v>272</v>
      </c>
      <c r="D3072" s="28" t="s">
        <v>275</v>
      </c>
      <c r="E3072" s="28" t="s">
        <v>273</v>
      </c>
      <c r="F3072" s="28" t="s">
        <v>274</v>
      </c>
      <c r="G3072" s="28" t="s">
        <v>270</v>
      </c>
      <c r="H3072" s="28" t="s">
        <v>275</v>
      </c>
      <c r="I3072" s="28" t="s">
        <v>466</v>
      </c>
      <c r="J3072" s="28" t="s">
        <v>6662</v>
      </c>
      <c r="K3072" s="28" t="s">
        <v>6663</v>
      </c>
      <c r="L3072" s="28" t="s">
        <v>6664</v>
      </c>
    </row>
    <row r="3073" spans="1:12" ht="15.75" customHeight="1">
      <c r="A3073" s="28" t="s">
        <v>270</v>
      </c>
      <c r="B3073" s="28" t="s">
        <v>271</v>
      </c>
      <c r="C3073" s="28" t="s">
        <v>272</v>
      </c>
      <c r="D3073" s="28" t="s">
        <v>275</v>
      </c>
      <c r="E3073" s="28" t="s">
        <v>273</v>
      </c>
      <c r="F3073" s="28" t="s">
        <v>274</v>
      </c>
      <c r="G3073" s="28" t="s">
        <v>270</v>
      </c>
      <c r="H3073" s="28" t="s">
        <v>275</v>
      </c>
      <c r="I3073" s="28" t="s">
        <v>320</v>
      </c>
      <c r="J3073" s="28" t="s">
        <v>6665</v>
      </c>
      <c r="K3073" s="28" t="s">
        <v>6666</v>
      </c>
      <c r="L3073" s="28" t="s">
        <v>6667</v>
      </c>
    </row>
    <row r="3074" spans="1:12" ht="15.75" customHeight="1">
      <c r="A3074" s="28" t="s">
        <v>270</v>
      </c>
      <c r="B3074" s="28" t="s">
        <v>271</v>
      </c>
      <c r="C3074" s="28" t="s">
        <v>272</v>
      </c>
      <c r="D3074" s="28" t="s">
        <v>275</v>
      </c>
      <c r="E3074" s="28" t="s">
        <v>273</v>
      </c>
      <c r="F3074" s="28" t="s">
        <v>274</v>
      </c>
      <c r="G3074" s="28" t="s">
        <v>270</v>
      </c>
      <c r="H3074" s="28" t="s">
        <v>275</v>
      </c>
      <c r="I3074" s="28" t="s">
        <v>474</v>
      </c>
      <c r="J3074" s="28" t="s">
        <v>6668</v>
      </c>
      <c r="K3074" s="28" t="s">
        <v>6669</v>
      </c>
      <c r="L3074" s="28" t="s">
        <v>6670</v>
      </c>
    </row>
    <row r="3075" spans="1:12" ht="15.75" customHeight="1">
      <c r="A3075" s="28" t="s">
        <v>270</v>
      </c>
      <c r="B3075" s="28" t="s">
        <v>271</v>
      </c>
      <c r="C3075" s="28" t="s">
        <v>272</v>
      </c>
      <c r="D3075" s="28" t="s">
        <v>275</v>
      </c>
      <c r="E3075" s="28" t="s">
        <v>273</v>
      </c>
      <c r="F3075" s="28" t="s">
        <v>274</v>
      </c>
      <c r="G3075" s="28" t="s">
        <v>270</v>
      </c>
      <c r="H3075" s="28" t="s">
        <v>275</v>
      </c>
      <c r="I3075" s="28" t="s">
        <v>470</v>
      </c>
      <c r="J3075" s="28" t="s">
        <v>6671</v>
      </c>
      <c r="K3075" s="28" t="s">
        <v>6672</v>
      </c>
      <c r="L3075" s="28" t="s">
        <v>6673</v>
      </c>
    </row>
    <row r="3076" spans="1:12" ht="15.75" customHeight="1">
      <c r="A3076" s="28" t="s">
        <v>270</v>
      </c>
      <c r="B3076" s="28" t="s">
        <v>271</v>
      </c>
      <c r="C3076" s="28" t="s">
        <v>272</v>
      </c>
      <c r="D3076" s="28" t="s">
        <v>275</v>
      </c>
      <c r="E3076" s="28" t="s">
        <v>273</v>
      </c>
      <c r="F3076" s="28" t="s">
        <v>274</v>
      </c>
      <c r="G3076" s="28" t="s">
        <v>270</v>
      </c>
      <c r="H3076" s="28" t="s">
        <v>275</v>
      </c>
      <c r="I3076" s="28" t="s">
        <v>1535</v>
      </c>
      <c r="J3076" s="28" t="s">
        <v>6674</v>
      </c>
      <c r="K3076" s="28" t="s">
        <v>6675</v>
      </c>
      <c r="L3076" s="28" t="s">
        <v>6676</v>
      </c>
    </row>
    <row r="3077" spans="1:12" ht="15.75" customHeight="1">
      <c r="A3077" s="28" t="s">
        <v>270</v>
      </c>
      <c r="B3077" s="28" t="s">
        <v>271</v>
      </c>
      <c r="C3077" s="28" t="s">
        <v>272</v>
      </c>
      <c r="D3077" s="28" t="s">
        <v>275</v>
      </c>
      <c r="E3077" s="28" t="s">
        <v>273</v>
      </c>
      <c r="F3077" s="28" t="s">
        <v>274</v>
      </c>
      <c r="G3077" s="28" t="s">
        <v>270</v>
      </c>
      <c r="H3077" s="28" t="s">
        <v>275</v>
      </c>
      <c r="I3077" s="28" t="s">
        <v>1539</v>
      </c>
      <c r="J3077" s="28" t="s">
        <v>6677</v>
      </c>
      <c r="K3077" s="28" t="s">
        <v>6678</v>
      </c>
      <c r="L3077" s="28" t="s">
        <v>6679</v>
      </c>
    </row>
    <row r="3078" spans="1:12" ht="15.75" customHeight="1">
      <c r="A3078" s="28" t="s">
        <v>270</v>
      </c>
      <c r="B3078" s="28" t="s">
        <v>271</v>
      </c>
      <c r="C3078" s="28" t="s">
        <v>272</v>
      </c>
      <c r="D3078" s="28" t="s">
        <v>275</v>
      </c>
      <c r="E3078" s="28" t="s">
        <v>273</v>
      </c>
      <c r="F3078" s="28" t="s">
        <v>274</v>
      </c>
      <c r="G3078" s="28" t="s">
        <v>270</v>
      </c>
      <c r="H3078" s="28" t="s">
        <v>275</v>
      </c>
      <c r="I3078" s="28" t="s">
        <v>1543</v>
      </c>
      <c r="J3078" s="28" t="s">
        <v>6680</v>
      </c>
      <c r="K3078" s="28" t="s">
        <v>6681</v>
      </c>
      <c r="L3078" s="28" t="s">
        <v>6682</v>
      </c>
    </row>
    <row r="3079" spans="1:12" ht="15.75" customHeight="1">
      <c r="A3079" s="28" t="s">
        <v>270</v>
      </c>
      <c r="B3079" s="28" t="s">
        <v>271</v>
      </c>
      <c r="C3079" s="28" t="s">
        <v>272</v>
      </c>
      <c r="D3079" s="28" t="s">
        <v>275</v>
      </c>
      <c r="E3079" s="28" t="s">
        <v>273</v>
      </c>
      <c r="F3079" s="28" t="s">
        <v>274</v>
      </c>
      <c r="G3079" s="28" t="s">
        <v>270</v>
      </c>
      <c r="H3079" s="28" t="s">
        <v>275</v>
      </c>
      <c r="I3079" s="28" t="s">
        <v>321</v>
      </c>
      <c r="J3079" s="28" t="s">
        <v>6683</v>
      </c>
      <c r="K3079" s="28" t="s">
        <v>6684</v>
      </c>
      <c r="L3079" s="28" t="s">
        <v>6685</v>
      </c>
    </row>
    <row r="3080" spans="1:12" ht="15.75" customHeight="1">
      <c r="A3080" s="28" t="s">
        <v>270</v>
      </c>
      <c r="B3080" s="28" t="s">
        <v>271</v>
      </c>
      <c r="C3080" s="28" t="s">
        <v>272</v>
      </c>
      <c r="D3080" s="28" t="s">
        <v>275</v>
      </c>
      <c r="E3080" s="28" t="s">
        <v>273</v>
      </c>
      <c r="F3080" s="28" t="s">
        <v>274</v>
      </c>
      <c r="G3080" s="28" t="s">
        <v>270</v>
      </c>
      <c r="H3080" s="28" t="s">
        <v>275</v>
      </c>
      <c r="I3080" s="28" t="s">
        <v>478</v>
      </c>
      <c r="J3080" s="28" t="s">
        <v>6686</v>
      </c>
      <c r="K3080" s="28" t="s">
        <v>6687</v>
      </c>
      <c r="L3080" s="28" t="s">
        <v>6688</v>
      </c>
    </row>
    <row r="3081" spans="1:12" ht="15.75" customHeight="1">
      <c r="A3081" s="28" t="s">
        <v>270</v>
      </c>
      <c r="B3081" s="28" t="s">
        <v>271</v>
      </c>
      <c r="C3081" s="28" t="s">
        <v>272</v>
      </c>
      <c r="D3081" s="28" t="s">
        <v>275</v>
      </c>
      <c r="E3081" s="28" t="s">
        <v>273</v>
      </c>
      <c r="F3081" s="28" t="s">
        <v>274</v>
      </c>
      <c r="G3081" s="28" t="s">
        <v>270</v>
      </c>
      <c r="H3081" s="28" t="s">
        <v>275</v>
      </c>
      <c r="I3081" s="28" t="s">
        <v>482</v>
      </c>
      <c r="J3081" s="28" t="s">
        <v>6689</v>
      </c>
      <c r="K3081" s="28" t="s">
        <v>6690</v>
      </c>
      <c r="L3081" s="28" t="s">
        <v>6691</v>
      </c>
    </row>
    <row r="3082" spans="1:12" ht="15.75" customHeight="1">
      <c r="A3082" s="28" t="s">
        <v>270</v>
      </c>
      <c r="B3082" s="28" t="s">
        <v>271</v>
      </c>
      <c r="C3082" s="28" t="s">
        <v>272</v>
      </c>
      <c r="D3082" s="28" t="s">
        <v>275</v>
      </c>
      <c r="E3082" s="28" t="s">
        <v>273</v>
      </c>
      <c r="F3082" s="28" t="s">
        <v>274</v>
      </c>
      <c r="G3082" s="28" t="s">
        <v>270</v>
      </c>
      <c r="H3082" s="28" t="s">
        <v>275</v>
      </c>
      <c r="I3082" s="28" t="s">
        <v>486</v>
      </c>
      <c r="J3082" s="28" t="s">
        <v>3558</v>
      </c>
      <c r="K3082" s="28" t="s">
        <v>3559</v>
      </c>
      <c r="L3082" s="28" t="s">
        <v>3560</v>
      </c>
    </row>
    <row r="3083" spans="1:12" ht="15.75" customHeight="1">
      <c r="A3083" s="28" t="s">
        <v>270</v>
      </c>
      <c r="B3083" s="28" t="s">
        <v>271</v>
      </c>
      <c r="C3083" s="28" t="s">
        <v>272</v>
      </c>
      <c r="D3083" s="28" t="s">
        <v>275</v>
      </c>
      <c r="E3083" s="28" t="s">
        <v>273</v>
      </c>
      <c r="F3083" s="28" t="s">
        <v>274</v>
      </c>
      <c r="G3083" s="28" t="s">
        <v>270</v>
      </c>
      <c r="H3083" s="28" t="s">
        <v>275</v>
      </c>
      <c r="I3083" s="28" t="s">
        <v>490</v>
      </c>
      <c r="J3083" s="28" t="s">
        <v>6692</v>
      </c>
      <c r="K3083" s="28" t="s">
        <v>6693</v>
      </c>
      <c r="L3083" s="28" t="s">
        <v>6694</v>
      </c>
    </row>
    <row r="3084" spans="1:12" ht="15.75" customHeight="1">
      <c r="A3084" s="28" t="s">
        <v>270</v>
      </c>
      <c r="B3084" s="28" t="s">
        <v>271</v>
      </c>
      <c r="C3084" s="28" t="s">
        <v>272</v>
      </c>
      <c r="D3084" s="28" t="s">
        <v>275</v>
      </c>
      <c r="E3084" s="28" t="s">
        <v>273</v>
      </c>
      <c r="F3084" s="28" t="s">
        <v>274</v>
      </c>
      <c r="G3084" s="28" t="s">
        <v>270</v>
      </c>
      <c r="H3084" s="28" t="s">
        <v>275</v>
      </c>
      <c r="I3084" s="28" t="s">
        <v>1556</v>
      </c>
      <c r="J3084" s="28" t="s">
        <v>6695</v>
      </c>
      <c r="K3084" s="28" t="s">
        <v>6696</v>
      </c>
      <c r="L3084" s="28" t="s">
        <v>6697</v>
      </c>
    </row>
    <row r="3085" spans="1:12" ht="15.75" customHeight="1">
      <c r="A3085" s="28" t="s">
        <v>270</v>
      </c>
      <c r="B3085" s="28" t="s">
        <v>271</v>
      </c>
      <c r="C3085" s="28" t="s">
        <v>272</v>
      </c>
      <c r="D3085" s="28" t="s">
        <v>275</v>
      </c>
      <c r="E3085" s="28" t="s">
        <v>273</v>
      </c>
      <c r="F3085" s="28" t="s">
        <v>274</v>
      </c>
      <c r="G3085" s="28" t="s">
        <v>270</v>
      </c>
      <c r="H3085" s="28" t="s">
        <v>275</v>
      </c>
      <c r="I3085" s="28" t="s">
        <v>1560</v>
      </c>
      <c r="J3085" s="28" t="s">
        <v>6698</v>
      </c>
      <c r="K3085" s="28" t="s">
        <v>6699</v>
      </c>
      <c r="L3085" s="28" t="s">
        <v>6700</v>
      </c>
    </row>
    <row r="3086" spans="1:12" ht="15.75" customHeight="1">
      <c r="A3086" s="28" t="s">
        <v>270</v>
      </c>
      <c r="B3086" s="28" t="s">
        <v>271</v>
      </c>
      <c r="C3086" s="28" t="s">
        <v>272</v>
      </c>
      <c r="D3086" s="28" t="s">
        <v>275</v>
      </c>
      <c r="E3086" s="28" t="s">
        <v>273</v>
      </c>
      <c r="F3086" s="28" t="s">
        <v>274</v>
      </c>
      <c r="G3086" s="28" t="s">
        <v>270</v>
      </c>
      <c r="H3086" s="28" t="s">
        <v>275</v>
      </c>
      <c r="I3086" s="28" t="s">
        <v>1564</v>
      </c>
      <c r="J3086" s="28" t="s">
        <v>6701</v>
      </c>
      <c r="K3086" s="28" t="s">
        <v>6702</v>
      </c>
      <c r="L3086" s="28" t="s">
        <v>6703</v>
      </c>
    </row>
    <row r="3087" spans="1:12" ht="15.75" customHeight="1">
      <c r="A3087" s="28" t="s">
        <v>270</v>
      </c>
      <c r="B3087" s="28" t="s">
        <v>271</v>
      </c>
      <c r="C3087" s="28" t="s">
        <v>272</v>
      </c>
      <c r="D3087" s="28" t="s">
        <v>275</v>
      </c>
      <c r="E3087" s="28" t="s">
        <v>273</v>
      </c>
      <c r="F3087" s="28" t="s">
        <v>274</v>
      </c>
      <c r="G3087" s="28" t="s">
        <v>270</v>
      </c>
      <c r="H3087" s="28" t="s">
        <v>275</v>
      </c>
      <c r="I3087" s="28" t="s">
        <v>294</v>
      </c>
      <c r="J3087" s="28" t="s">
        <v>6704</v>
      </c>
      <c r="K3087" s="28" t="s">
        <v>6705</v>
      </c>
      <c r="L3087" s="28" t="s">
        <v>6706</v>
      </c>
    </row>
    <row r="3088" spans="1:12" ht="15.75" customHeight="1">
      <c r="A3088" s="28" t="s">
        <v>270</v>
      </c>
      <c r="B3088" s="28" t="s">
        <v>271</v>
      </c>
      <c r="C3088" s="28" t="s">
        <v>272</v>
      </c>
      <c r="D3088" s="28" t="s">
        <v>275</v>
      </c>
      <c r="E3088" s="28" t="s">
        <v>273</v>
      </c>
      <c r="F3088" s="28" t="s">
        <v>274</v>
      </c>
      <c r="G3088" s="28" t="s">
        <v>270</v>
      </c>
      <c r="H3088" s="28" t="s">
        <v>275</v>
      </c>
      <c r="I3088" s="28" t="s">
        <v>1571</v>
      </c>
      <c r="J3088" s="28" t="s">
        <v>6707</v>
      </c>
      <c r="K3088" s="28" t="s">
        <v>6708</v>
      </c>
      <c r="L3088" s="28" t="s">
        <v>6709</v>
      </c>
    </row>
    <row r="3089" spans="1:12" ht="15.75" customHeight="1">
      <c r="A3089" s="28" t="s">
        <v>270</v>
      </c>
      <c r="B3089" s="28" t="s">
        <v>271</v>
      </c>
      <c r="C3089" s="28" t="s">
        <v>272</v>
      </c>
      <c r="D3089" s="28" t="s">
        <v>275</v>
      </c>
      <c r="E3089" s="28" t="s">
        <v>273</v>
      </c>
      <c r="F3089" s="28" t="s">
        <v>274</v>
      </c>
      <c r="G3089" s="28" t="s">
        <v>270</v>
      </c>
      <c r="H3089" s="28" t="s">
        <v>275</v>
      </c>
      <c r="I3089" s="28" t="s">
        <v>345</v>
      </c>
      <c r="J3089" s="28" t="s">
        <v>6710</v>
      </c>
      <c r="K3089" s="28" t="s">
        <v>6711</v>
      </c>
      <c r="L3089" s="28" t="s">
        <v>6712</v>
      </c>
    </row>
    <row r="3090" spans="1:12" ht="15.75" customHeight="1">
      <c r="A3090" s="28" t="s">
        <v>270</v>
      </c>
      <c r="B3090" s="28" t="s">
        <v>271</v>
      </c>
      <c r="C3090" s="28" t="s">
        <v>272</v>
      </c>
      <c r="D3090" s="28" t="s">
        <v>275</v>
      </c>
      <c r="E3090" s="28" t="s">
        <v>273</v>
      </c>
      <c r="F3090" s="28" t="s">
        <v>274</v>
      </c>
      <c r="G3090" s="28" t="s">
        <v>270</v>
      </c>
      <c r="H3090" s="28" t="s">
        <v>275</v>
      </c>
      <c r="I3090" s="28" t="s">
        <v>1575</v>
      </c>
      <c r="J3090" s="28" t="s">
        <v>6713</v>
      </c>
      <c r="K3090" s="28" t="s">
        <v>6714</v>
      </c>
      <c r="L3090" s="28" t="s">
        <v>6715</v>
      </c>
    </row>
    <row r="3091" spans="1:12" ht="15.75" customHeight="1">
      <c r="A3091" s="28" t="s">
        <v>270</v>
      </c>
      <c r="B3091" s="28" t="s">
        <v>271</v>
      </c>
      <c r="C3091" s="28" t="s">
        <v>272</v>
      </c>
      <c r="D3091" s="28" t="s">
        <v>275</v>
      </c>
      <c r="E3091" s="28" t="s">
        <v>273</v>
      </c>
      <c r="F3091" s="28" t="s">
        <v>274</v>
      </c>
      <c r="G3091" s="28" t="s">
        <v>270</v>
      </c>
      <c r="H3091" s="28" t="s">
        <v>275</v>
      </c>
      <c r="I3091" s="28" t="s">
        <v>1579</v>
      </c>
      <c r="J3091" s="28" t="s">
        <v>6716</v>
      </c>
      <c r="K3091" s="28" t="s">
        <v>6717</v>
      </c>
      <c r="L3091" s="28" t="s">
        <v>6718</v>
      </c>
    </row>
    <row r="3092" spans="1:12" ht="15.75" customHeight="1">
      <c r="A3092" s="28" t="s">
        <v>270</v>
      </c>
      <c r="B3092" s="28" t="s">
        <v>271</v>
      </c>
      <c r="C3092" s="28" t="s">
        <v>272</v>
      </c>
      <c r="D3092" s="28" t="s">
        <v>275</v>
      </c>
      <c r="E3092" s="28" t="s">
        <v>273</v>
      </c>
      <c r="F3092" s="28" t="s">
        <v>274</v>
      </c>
      <c r="G3092" s="28" t="s">
        <v>270</v>
      </c>
      <c r="H3092" s="28" t="s">
        <v>275</v>
      </c>
      <c r="I3092" s="28" t="s">
        <v>1583</v>
      </c>
      <c r="J3092" s="28" t="s">
        <v>6719</v>
      </c>
      <c r="K3092" s="28" t="s">
        <v>6720</v>
      </c>
      <c r="L3092" s="28" t="s">
        <v>6721</v>
      </c>
    </row>
    <row r="3093" spans="1:12" ht="15.75" customHeight="1">
      <c r="A3093" s="28" t="s">
        <v>270</v>
      </c>
      <c r="B3093" s="28" t="s">
        <v>271</v>
      </c>
      <c r="C3093" s="28" t="s">
        <v>272</v>
      </c>
      <c r="D3093" s="28" t="s">
        <v>275</v>
      </c>
      <c r="E3093" s="28" t="s">
        <v>273</v>
      </c>
      <c r="F3093" s="28" t="s">
        <v>274</v>
      </c>
      <c r="G3093" s="28" t="s">
        <v>270</v>
      </c>
      <c r="H3093" s="28" t="s">
        <v>275</v>
      </c>
      <c r="I3093" s="28" t="s">
        <v>1587</v>
      </c>
      <c r="J3093" s="28" t="s">
        <v>6722</v>
      </c>
      <c r="K3093" s="28" t="s">
        <v>6723</v>
      </c>
      <c r="L3093" s="28" t="s">
        <v>6724</v>
      </c>
    </row>
    <row r="3094" spans="1:12" ht="15.75" customHeight="1">
      <c r="A3094" s="28" t="s">
        <v>270</v>
      </c>
      <c r="B3094" s="28" t="s">
        <v>271</v>
      </c>
      <c r="C3094" s="28" t="s">
        <v>272</v>
      </c>
      <c r="D3094" s="28" t="s">
        <v>275</v>
      </c>
      <c r="E3094" s="28" t="s">
        <v>273</v>
      </c>
      <c r="F3094" s="28" t="s">
        <v>274</v>
      </c>
      <c r="G3094" s="28" t="s">
        <v>270</v>
      </c>
      <c r="H3094" s="28" t="s">
        <v>275</v>
      </c>
      <c r="I3094" s="28" t="s">
        <v>497</v>
      </c>
      <c r="J3094" s="28" t="s">
        <v>6725</v>
      </c>
      <c r="K3094" s="28" t="s">
        <v>6726</v>
      </c>
      <c r="L3094" s="28" t="s">
        <v>6727</v>
      </c>
    </row>
    <row r="3095" spans="1:12" ht="15.75" customHeight="1">
      <c r="A3095" s="28" t="s">
        <v>270</v>
      </c>
      <c r="B3095" s="28" t="s">
        <v>271</v>
      </c>
      <c r="C3095" s="28" t="s">
        <v>272</v>
      </c>
      <c r="D3095" s="28" t="s">
        <v>275</v>
      </c>
      <c r="E3095" s="28" t="s">
        <v>273</v>
      </c>
      <c r="F3095" s="28" t="s">
        <v>274</v>
      </c>
      <c r="G3095" s="28" t="s">
        <v>270</v>
      </c>
      <c r="H3095" s="28" t="s">
        <v>275</v>
      </c>
      <c r="I3095" s="28" t="s">
        <v>346</v>
      </c>
      <c r="J3095" s="28" t="s">
        <v>6728</v>
      </c>
      <c r="K3095" s="28" t="s">
        <v>6729</v>
      </c>
      <c r="L3095" s="28" t="s">
        <v>6730</v>
      </c>
    </row>
    <row r="3096" spans="1:12" ht="15.75" customHeight="1">
      <c r="A3096" s="28" t="s">
        <v>270</v>
      </c>
      <c r="B3096" s="28" t="s">
        <v>271</v>
      </c>
      <c r="C3096" s="28" t="s">
        <v>272</v>
      </c>
      <c r="D3096" s="28" t="s">
        <v>275</v>
      </c>
      <c r="E3096" s="28" t="s">
        <v>273</v>
      </c>
      <c r="F3096" s="28" t="s">
        <v>274</v>
      </c>
      <c r="G3096" s="28" t="s">
        <v>270</v>
      </c>
      <c r="H3096" s="28" t="s">
        <v>275</v>
      </c>
      <c r="I3096" s="28" t="s">
        <v>322</v>
      </c>
      <c r="J3096" s="28" t="s">
        <v>6731</v>
      </c>
      <c r="K3096" s="28" t="s">
        <v>6732</v>
      </c>
      <c r="L3096" s="28" t="s">
        <v>6733</v>
      </c>
    </row>
    <row r="3097" spans="1:12" ht="15.75" customHeight="1">
      <c r="A3097" s="28" t="s">
        <v>270</v>
      </c>
      <c r="B3097" s="28" t="s">
        <v>271</v>
      </c>
      <c r="C3097" s="28" t="s">
        <v>272</v>
      </c>
      <c r="D3097" s="28" t="s">
        <v>275</v>
      </c>
      <c r="E3097" s="28" t="s">
        <v>273</v>
      </c>
      <c r="F3097" s="28" t="s">
        <v>274</v>
      </c>
      <c r="G3097" s="28" t="s">
        <v>270</v>
      </c>
      <c r="H3097" s="28" t="s">
        <v>275</v>
      </c>
      <c r="I3097" s="28" t="s">
        <v>1600</v>
      </c>
      <c r="J3097" s="28" t="s">
        <v>6734</v>
      </c>
      <c r="K3097" s="28" t="s">
        <v>6735</v>
      </c>
      <c r="L3097" s="28" t="s">
        <v>6736</v>
      </c>
    </row>
    <row r="3098" spans="1:12" ht="15.75" customHeight="1">
      <c r="A3098" s="28" t="s">
        <v>270</v>
      </c>
      <c r="B3098" s="28" t="s">
        <v>271</v>
      </c>
      <c r="C3098" s="28" t="s">
        <v>272</v>
      </c>
      <c r="D3098" s="28" t="s">
        <v>275</v>
      </c>
      <c r="E3098" s="28" t="s">
        <v>273</v>
      </c>
      <c r="F3098" s="28" t="s">
        <v>274</v>
      </c>
      <c r="G3098" s="28" t="s">
        <v>270</v>
      </c>
      <c r="H3098" s="28" t="s">
        <v>275</v>
      </c>
      <c r="I3098" s="28" t="s">
        <v>1604</v>
      </c>
      <c r="J3098" s="28" t="s">
        <v>6737</v>
      </c>
      <c r="K3098" s="28" t="s">
        <v>6738</v>
      </c>
      <c r="L3098" s="28" t="s">
        <v>6739</v>
      </c>
    </row>
    <row r="3099" spans="1:12" ht="15.75" customHeight="1">
      <c r="A3099" s="28" t="s">
        <v>270</v>
      </c>
      <c r="B3099" s="28" t="s">
        <v>271</v>
      </c>
      <c r="C3099" s="28" t="s">
        <v>272</v>
      </c>
      <c r="D3099" s="28" t="s">
        <v>275</v>
      </c>
      <c r="E3099" s="28" t="s">
        <v>273</v>
      </c>
      <c r="F3099" s="28" t="s">
        <v>274</v>
      </c>
      <c r="G3099" s="28" t="s">
        <v>270</v>
      </c>
      <c r="H3099" s="28" t="s">
        <v>275</v>
      </c>
      <c r="I3099" s="28" t="s">
        <v>1608</v>
      </c>
      <c r="J3099" s="28" t="s">
        <v>6740</v>
      </c>
      <c r="K3099" s="28" t="s">
        <v>6741</v>
      </c>
      <c r="L3099" s="28" t="s">
        <v>6742</v>
      </c>
    </row>
    <row r="3100" spans="1:12" ht="15.75" customHeight="1">
      <c r="A3100" s="28" t="s">
        <v>270</v>
      </c>
      <c r="B3100" s="28" t="s">
        <v>271</v>
      </c>
      <c r="C3100" s="28" t="s">
        <v>272</v>
      </c>
      <c r="D3100" s="28" t="s">
        <v>275</v>
      </c>
      <c r="E3100" s="28" t="s">
        <v>273</v>
      </c>
      <c r="F3100" s="28" t="s">
        <v>274</v>
      </c>
      <c r="G3100" s="28" t="s">
        <v>270</v>
      </c>
      <c r="H3100" s="28" t="s">
        <v>275</v>
      </c>
      <c r="I3100" s="28" t="s">
        <v>1612</v>
      </c>
      <c r="J3100" s="28" t="s">
        <v>6743</v>
      </c>
      <c r="K3100" s="28" t="s">
        <v>6744</v>
      </c>
      <c r="L3100" s="28" t="s">
        <v>6745</v>
      </c>
    </row>
    <row r="3101" spans="1:12" ht="15.75" customHeight="1">
      <c r="A3101" s="28" t="s">
        <v>270</v>
      </c>
      <c r="B3101" s="28" t="s">
        <v>271</v>
      </c>
      <c r="C3101" s="28" t="s">
        <v>272</v>
      </c>
      <c r="D3101" s="28" t="s">
        <v>275</v>
      </c>
      <c r="E3101" s="28" t="s">
        <v>273</v>
      </c>
      <c r="F3101" s="28" t="s">
        <v>274</v>
      </c>
      <c r="G3101" s="28" t="s">
        <v>270</v>
      </c>
      <c r="H3101" s="28" t="s">
        <v>275</v>
      </c>
      <c r="I3101" s="28" t="s">
        <v>1616</v>
      </c>
      <c r="J3101" s="28" t="s">
        <v>6746</v>
      </c>
      <c r="K3101" s="28" t="s">
        <v>6747</v>
      </c>
      <c r="L3101" s="28" t="s">
        <v>6748</v>
      </c>
    </row>
    <row r="3102" spans="1:12" ht="15.75" customHeight="1">
      <c r="A3102" s="28" t="s">
        <v>270</v>
      </c>
      <c r="B3102" s="28" t="s">
        <v>271</v>
      </c>
      <c r="C3102" s="28" t="s">
        <v>272</v>
      </c>
      <c r="D3102" s="28" t="s">
        <v>275</v>
      </c>
      <c r="E3102" s="28" t="s">
        <v>273</v>
      </c>
      <c r="F3102" s="28" t="s">
        <v>274</v>
      </c>
      <c r="G3102" s="28" t="s">
        <v>270</v>
      </c>
      <c r="H3102" s="28" t="s">
        <v>275</v>
      </c>
      <c r="I3102" s="28" t="s">
        <v>1620</v>
      </c>
      <c r="J3102" s="28" t="s">
        <v>6749</v>
      </c>
      <c r="K3102" s="28" t="s">
        <v>6750</v>
      </c>
      <c r="L3102" s="28" t="s">
        <v>6751</v>
      </c>
    </row>
    <row r="3103" spans="1:12" ht="15.75" customHeight="1">
      <c r="A3103" s="28" t="s">
        <v>270</v>
      </c>
      <c r="B3103" s="28" t="s">
        <v>271</v>
      </c>
      <c r="C3103" s="28" t="s">
        <v>272</v>
      </c>
      <c r="D3103" s="28" t="s">
        <v>275</v>
      </c>
      <c r="E3103" s="28" t="s">
        <v>273</v>
      </c>
      <c r="F3103" s="28" t="s">
        <v>274</v>
      </c>
      <c r="G3103" s="28" t="s">
        <v>270</v>
      </c>
      <c r="H3103" s="28" t="s">
        <v>275</v>
      </c>
      <c r="I3103" s="28" t="s">
        <v>500</v>
      </c>
      <c r="J3103" s="28" t="s">
        <v>6752</v>
      </c>
      <c r="K3103" s="28" t="s">
        <v>6753</v>
      </c>
      <c r="L3103" s="28" t="s">
        <v>6754</v>
      </c>
    </row>
    <row r="3104" spans="1:12" ht="15.75" customHeight="1">
      <c r="A3104" s="28" t="s">
        <v>270</v>
      </c>
      <c r="B3104" s="28" t="s">
        <v>271</v>
      </c>
      <c r="C3104" s="28" t="s">
        <v>272</v>
      </c>
      <c r="D3104" s="28" t="s">
        <v>275</v>
      </c>
      <c r="E3104" s="28" t="s">
        <v>273</v>
      </c>
      <c r="F3104" s="28" t="s">
        <v>274</v>
      </c>
      <c r="G3104" s="28" t="s">
        <v>270</v>
      </c>
      <c r="H3104" s="28" t="s">
        <v>275</v>
      </c>
      <c r="I3104" s="28" t="s">
        <v>1627</v>
      </c>
      <c r="J3104" s="28" t="s">
        <v>6755</v>
      </c>
      <c r="K3104" s="28" t="s">
        <v>6756</v>
      </c>
      <c r="L3104" s="28" t="s">
        <v>6757</v>
      </c>
    </row>
    <row r="3105" spans="1:12" ht="15.75" customHeight="1">
      <c r="A3105" s="28" t="s">
        <v>270</v>
      </c>
      <c r="B3105" s="28" t="s">
        <v>271</v>
      </c>
      <c r="C3105" s="28" t="s">
        <v>272</v>
      </c>
      <c r="D3105" s="28" t="s">
        <v>275</v>
      </c>
      <c r="E3105" s="28" t="s">
        <v>273</v>
      </c>
      <c r="F3105" s="28" t="s">
        <v>274</v>
      </c>
      <c r="G3105" s="28" t="s">
        <v>270</v>
      </c>
      <c r="H3105" s="28" t="s">
        <v>275</v>
      </c>
      <c r="I3105" s="28" t="s">
        <v>1631</v>
      </c>
      <c r="J3105" s="28" t="s">
        <v>6758</v>
      </c>
      <c r="K3105" s="28" t="s">
        <v>6759</v>
      </c>
      <c r="L3105" s="28" t="s">
        <v>6760</v>
      </c>
    </row>
    <row r="3106" spans="1:12" ht="15.75" customHeight="1">
      <c r="A3106" s="28" t="s">
        <v>270</v>
      </c>
      <c r="B3106" s="28" t="s">
        <v>271</v>
      </c>
      <c r="C3106" s="28" t="s">
        <v>272</v>
      </c>
      <c r="D3106" s="28" t="s">
        <v>275</v>
      </c>
      <c r="E3106" s="28" t="s">
        <v>273</v>
      </c>
      <c r="F3106" s="28" t="s">
        <v>274</v>
      </c>
      <c r="G3106" s="28" t="s">
        <v>270</v>
      </c>
      <c r="H3106" s="28" t="s">
        <v>275</v>
      </c>
      <c r="I3106" s="28" t="s">
        <v>1635</v>
      </c>
      <c r="J3106" s="28" t="s">
        <v>6761</v>
      </c>
      <c r="K3106" s="28" t="s">
        <v>6762</v>
      </c>
      <c r="L3106" s="28" t="s">
        <v>6763</v>
      </c>
    </row>
    <row r="3107" spans="1:12" ht="15.75" customHeight="1">
      <c r="A3107" s="28" t="s">
        <v>270</v>
      </c>
      <c r="B3107" s="28" t="s">
        <v>271</v>
      </c>
      <c r="C3107" s="28" t="s">
        <v>272</v>
      </c>
      <c r="D3107" s="28" t="s">
        <v>275</v>
      </c>
      <c r="E3107" s="28" t="s">
        <v>273</v>
      </c>
      <c r="F3107" s="28" t="s">
        <v>274</v>
      </c>
      <c r="G3107" s="28" t="s">
        <v>270</v>
      </c>
      <c r="H3107" s="28" t="s">
        <v>275</v>
      </c>
      <c r="I3107" s="28" t="s">
        <v>504</v>
      </c>
      <c r="J3107" s="28" t="s">
        <v>6764</v>
      </c>
      <c r="K3107" s="28" t="s">
        <v>6765</v>
      </c>
      <c r="L3107" s="28" t="s">
        <v>6766</v>
      </c>
    </row>
    <row r="3108" spans="1:12" ht="15.75" customHeight="1">
      <c r="A3108" s="28" t="s">
        <v>270</v>
      </c>
      <c r="B3108" s="28" t="s">
        <v>271</v>
      </c>
      <c r="C3108" s="28" t="s">
        <v>272</v>
      </c>
      <c r="D3108" s="28" t="s">
        <v>275</v>
      </c>
      <c r="E3108" s="28" t="s">
        <v>273</v>
      </c>
      <c r="F3108" s="28" t="s">
        <v>274</v>
      </c>
      <c r="G3108" s="28" t="s">
        <v>270</v>
      </c>
      <c r="H3108" s="28" t="s">
        <v>275</v>
      </c>
      <c r="I3108" s="28" t="s">
        <v>508</v>
      </c>
      <c r="J3108" s="28" t="s">
        <v>6767</v>
      </c>
      <c r="K3108" s="28" t="s">
        <v>6768</v>
      </c>
      <c r="L3108" s="28" t="s">
        <v>6769</v>
      </c>
    </row>
    <row r="3109" spans="1:12" ht="15.75" customHeight="1">
      <c r="A3109" s="28" t="s">
        <v>270</v>
      </c>
      <c r="B3109" s="28" t="s">
        <v>271</v>
      </c>
      <c r="C3109" s="28" t="s">
        <v>272</v>
      </c>
      <c r="D3109" s="28" t="s">
        <v>275</v>
      </c>
      <c r="E3109" s="28" t="s">
        <v>273</v>
      </c>
      <c r="F3109" s="28" t="s">
        <v>274</v>
      </c>
      <c r="G3109" s="28" t="s">
        <v>270</v>
      </c>
      <c r="H3109" s="28" t="s">
        <v>275</v>
      </c>
      <c r="I3109" s="28" t="s">
        <v>323</v>
      </c>
      <c r="J3109" s="28" t="s">
        <v>6770</v>
      </c>
      <c r="K3109" s="28" t="s">
        <v>6771</v>
      </c>
      <c r="L3109" s="28" t="s">
        <v>6772</v>
      </c>
    </row>
    <row r="3110" spans="1:12" ht="15.75" customHeight="1">
      <c r="A3110" s="28" t="s">
        <v>270</v>
      </c>
      <c r="B3110" s="28" t="s">
        <v>271</v>
      </c>
      <c r="C3110" s="28" t="s">
        <v>272</v>
      </c>
      <c r="D3110" s="28" t="s">
        <v>275</v>
      </c>
      <c r="E3110" s="28" t="s">
        <v>273</v>
      </c>
      <c r="F3110" s="28" t="s">
        <v>274</v>
      </c>
      <c r="G3110" s="28" t="s">
        <v>270</v>
      </c>
      <c r="H3110" s="28" t="s">
        <v>275</v>
      </c>
      <c r="I3110" s="28" t="s">
        <v>347</v>
      </c>
      <c r="J3110" s="28" t="s">
        <v>6773</v>
      </c>
      <c r="K3110" s="28" t="s">
        <v>6774</v>
      </c>
      <c r="L3110" s="28" t="s">
        <v>6775</v>
      </c>
    </row>
    <row r="3111" spans="1:12" ht="15.75" customHeight="1">
      <c r="A3111" s="28" t="s">
        <v>270</v>
      </c>
      <c r="B3111" s="28" t="s">
        <v>271</v>
      </c>
      <c r="C3111" s="28" t="s">
        <v>272</v>
      </c>
      <c r="D3111" s="28" t="s">
        <v>275</v>
      </c>
      <c r="E3111" s="28" t="s">
        <v>273</v>
      </c>
      <c r="F3111" s="28" t="s">
        <v>274</v>
      </c>
      <c r="G3111" s="28" t="s">
        <v>270</v>
      </c>
      <c r="H3111" s="28" t="s">
        <v>275</v>
      </c>
      <c r="I3111" s="28" t="s">
        <v>348</v>
      </c>
      <c r="J3111" s="28" t="s">
        <v>6776</v>
      </c>
      <c r="K3111" s="28" t="s">
        <v>6777</v>
      </c>
      <c r="L3111" s="28" t="s">
        <v>6778</v>
      </c>
    </row>
    <row r="3112" spans="1:12" ht="15.75" customHeight="1">
      <c r="A3112" s="28" t="s">
        <v>270</v>
      </c>
      <c r="B3112" s="28" t="s">
        <v>271</v>
      </c>
      <c r="C3112" s="28" t="s">
        <v>272</v>
      </c>
      <c r="D3112" s="28" t="s">
        <v>275</v>
      </c>
      <c r="E3112" s="28" t="s">
        <v>273</v>
      </c>
      <c r="F3112" s="28" t="s">
        <v>274</v>
      </c>
      <c r="G3112" s="28" t="s">
        <v>270</v>
      </c>
      <c r="H3112" s="28" t="s">
        <v>275</v>
      </c>
      <c r="I3112" s="28" t="s">
        <v>349</v>
      </c>
      <c r="J3112" s="28" t="s">
        <v>6779</v>
      </c>
      <c r="K3112" s="28" t="s">
        <v>6780</v>
      </c>
      <c r="L3112" s="28" t="s">
        <v>6781</v>
      </c>
    </row>
    <row r="3113" spans="1:12" ht="15.75" customHeight="1">
      <c r="A3113" s="28" t="s">
        <v>270</v>
      </c>
      <c r="B3113" s="28" t="s">
        <v>271</v>
      </c>
      <c r="C3113" s="28" t="s">
        <v>272</v>
      </c>
      <c r="D3113" s="28" t="s">
        <v>275</v>
      </c>
      <c r="E3113" s="28" t="s">
        <v>273</v>
      </c>
      <c r="F3113" s="28" t="s">
        <v>274</v>
      </c>
      <c r="G3113" s="28" t="s">
        <v>270</v>
      </c>
      <c r="H3113" s="28" t="s">
        <v>275</v>
      </c>
      <c r="I3113" s="28" t="s">
        <v>324</v>
      </c>
      <c r="J3113" s="28" t="s">
        <v>6782</v>
      </c>
      <c r="K3113" s="28" t="s">
        <v>6783</v>
      </c>
      <c r="L3113" s="28" t="s">
        <v>6784</v>
      </c>
    </row>
    <row r="3114" spans="1:12" ht="15.75" customHeight="1">
      <c r="A3114" s="28" t="s">
        <v>270</v>
      </c>
      <c r="B3114" s="28" t="s">
        <v>271</v>
      </c>
      <c r="C3114" s="28" t="s">
        <v>272</v>
      </c>
      <c r="D3114" s="28" t="s">
        <v>275</v>
      </c>
      <c r="E3114" s="28" t="s">
        <v>273</v>
      </c>
      <c r="F3114" s="28" t="s">
        <v>274</v>
      </c>
      <c r="G3114" s="28" t="s">
        <v>270</v>
      </c>
      <c r="H3114" s="28" t="s">
        <v>275</v>
      </c>
      <c r="I3114" s="28" t="s">
        <v>1645</v>
      </c>
      <c r="J3114" s="28" t="s">
        <v>6785</v>
      </c>
      <c r="K3114" s="28" t="s">
        <v>6786</v>
      </c>
      <c r="L3114" s="28" t="s">
        <v>6787</v>
      </c>
    </row>
    <row r="3115" spans="1:12" ht="15.75" customHeight="1">
      <c r="A3115" s="28" t="s">
        <v>270</v>
      </c>
      <c r="B3115" s="28" t="s">
        <v>271</v>
      </c>
      <c r="C3115" s="28" t="s">
        <v>272</v>
      </c>
      <c r="D3115" s="28" t="s">
        <v>275</v>
      </c>
      <c r="E3115" s="28" t="s">
        <v>273</v>
      </c>
      <c r="F3115" s="28" t="s">
        <v>274</v>
      </c>
      <c r="G3115" s="28" t="s">
        <v>270</v>
      </c>
      <c r="H3115" s="28" t="s">
        <v>275</v>
      </c>
      <c r="I3115" s="28" t="s">
        <v>350</v>
      </c>
      <c r="J3115" s="28" t="s">
        <v>6788</v>
      </c>
      <c r="K3115" s="28" t="s">
        <v>6789</v>
      </c>
      <c r="L3115" s="28" t="s">
        <v>6790</v>
      </c>
    </row>
    <row r="3116" spans="1:12" ht="15.75" customHeight="1">
      <c r="A3116" s="28" t="s">
        <v>270</v>
      </c>
      <c r="B3116" s="28" t="s">
        <v>271</v>
      </c>
      <c r="C3116" s="28" t="s">
        <v>272</v>
      </c>
      <c r="D3116" s="28" t="s">
        <v>275</v>
      </c>
      <c r="E3116" s="28" t="s">
        <v>273</v>
      </c>
      <c r="F3116" s="28" t="s">
        <v>274</v>
      </c>
      <c r="G3116" s="28" t="s">
        <v>270</v>
      </c>
      <c r="H3116" s="28" t="s">
        <v>275</v>
      </c>
      <c r="I3116" s="28" t="s">
        <v>1649</v>
      </c>
      <c r="J3116" s="28" t="s">
        <v>6791</v>
      </c>
      <c r="K3116" s="28" t="s">
        <v>6792</v>
      </c>
      <c r="L3116" s="28" t="s">
        <v>6793</v>
      </c>
    </row>
    <row r="3117" spans="1:12" ht="15.75" customHeight="1">
      <c r="A3117" s="28" t="s">
        <v>270</v>
      </c>
      <c r="B3117" s="28" t="s">
        <v>271</v>
      </c>
      <c r="C3117" s="28" t="s">
        <v>272</v>
      </c>
      <c r="D3117" s="28" t="s">
        <v>275</v>
      </c>
      <c r="E3117" s="28" t="s">
        <v>273</v>
      </c>
      <c r="F3117" s="28" t="s">
        <v>274</v>
      </c>
      <c r="G3117" s="28" t="s">
        <v>270</v>
      </c>
      <c r="H3117" s="28" t="s">
        <v>275</v>
      </c>
      <c r="I3117" s="28" t="s">
        <v>1653</v>
      </c>
      <c r="J3117" s="28" t="s">
        <v>6794</v>
      </c>
      <c r="K3117" s="28" t="s">
        <v>6795</v>
      </c>
      <c r="L3117" s="28" t="s">
        <v>6796</v>
      </c>
    </row>
    <row r="3118" spans="1:12" ht="15.75" customHeight="1">
      <c r="A3118" s="28" t="s">
        <v>270</v>
      </c>
      <c r="B3118" s="28" t="s">
        <v>271</v>
      </c>
      <c r="C3118" s="28" t="s">
        <v>272</v>
      </c>
      <c r="D3118" s="28" t="s">
        <v>275</v>
      </c>
      <c r="E3118" s="28" t="s">
        <v>273</v>
      </c>
      <c r="F3118" s="28" t="s">
        <v>274</v>
      </c>
      <c r="G3118" s="28" t="s">
        <v>270</v>
      </c>
      <c r="H3118" s="28" t="s">
        <v>275</v>
      </c>
      <c r="I3118" s="28" t="s">
        <v>511</v>
      </c>
      <c r="J3118" s="28" t="s">
        <v>6797</v>
      </c>
      <c r="K3118" s="28" t="s">
        <v>6798</v>
      </c>
      <c r="L3118" s="28" t="s">
        <v>6799</v>
      </c>
    </row>
    <row r="3119" spans="1:12" ht="15.75" customHeight="1">
      <c r="A3119" s="28" t="s">
        <v>270</v>
      </c>
      <c r="B3119" s="28" t="s">
        <v>271</v>
      </c>
      <c r="C3119" s="28" t="s">
        <v>272</v>
      </c>
      <c r="D3119" s="28" t="s">
        <v>275</v>
      </c>
      <c r="E3119" s="28" t="s">
        <v>273</v>
      </c>
      <c r="F3119" s="28" t="s">
        <v>274</v>
      </c>
      <c r="G3119" s="28" t="s">
        <v>270</v>
      </c>
      <c r="H3119" s="28" t="s">
        <v>275</v>
      </c>
      <c r="I3119" s="28" t="s">
        <v>515</v>
      </c>
      <c r="J3119" s="28" t="s">
        <v>6800</v>
      </c>
      <c r="K3119" s="28" t="s">
        <v>6801</v>
      </c>
      <c r="L3119" s="28" t="s">
        <v>6802</v>
      </c>
    </row>
    <row r="3120" spans="1:12" ht="15.75" customHeight="1">
      <c r="A3120" s="28" t="s">
        <v>270</v>
      </c>
      <c r="B3120" s="28" t="s">
        <v>271</v>
      </c>
      <c r="C3120" s="28" t="s">
        <v>272</v>
      </c>
      <c r="D3120" s="28" t="s">
        <v>275</v>
      </c>
      <c r="E3120" s="28" t="s">
        <v>273</v>
      </c>
      <c r="F3120" s="28" t="s">
        <v>274</v>
      </c>
      <c r="G3120" s="28" t="s">
        <v>270</v>
      </c>
      <c r="H3120" s="28" t="s">
        <v>275</v>
      </c>
      <c r="I3120" s="28" t="s">
        <v>351</v>
      </c>
      <c r="J3120" s="28" t="s">
        <v>6803</v>
      </c>
      <c r="K3120" s="28" t="s">
        <v>6804</v>
      </c>
      <c r="L3120" s="28" t="s">
        <v>6805</v>
      </c>
    </row>
    <row r="3121" spans="1:12" ht="15.75" customHeight="1">
      <c r="A3121" s="28" t="s">
        <v>270</v>
      </c>
      <c r="B3121" s="28" t="s">
        <v>271</v>
      </c>
      <c r="C3121" s="28" t="s">
        <v>272</v>
      </c>
      <c r="D3121" s="28" t="s">
        <v>275</v>
      </c>
      <c r="E3121" s="28" t="s">
        <v>273</v>
      </c>
      <c r="F3121" s="28" t="s">
        <v>274</v>
      </c>
      <c r="G3121" s="28" t="s">
        <v>270</v>
      </c>
      <c r="H3121" s="28" t="s">
        <v>275</v>
      </c>
      <c r="I3121" s="28" t="s">
        <v>352</v>
      </c>
      <c r="J3121" s="28" t="s">
        <v>6806</v>
      </c>
      <c r="K3121" s="28" t="s">
        <v>6807</v>
      </c>
      <c r="L3121" s="28" t="s">
        <v>6808</v>
      </c>
    </row>
    <row r="3122" spans="1:12" ht="15.75" customHeight="1">
      <c r="A3122" s="28" t="s">
        <v>270</v>
      </c>
      <c r="B3122" s="28" t="s">
        <v>271</v>
      </c>
      <c r="C3122" s="28" t="s">
        <v>272</v>
      </c>
      <c r="D3122" s="28" t="s">
        <v>275</v>
      </c>
      <c r="E3122" s="28" t="s">
        <v>273</v>
      </c>
      <c r="F3122" s="28" t="s">
        <v>274</v>
      </c>
      <c r="G3122" s="28" t="s">
        <v>270</v>
      </c>
      <c r="H3122" s="28" t="s">
        <v>275</v>
      </c>
      <c r="I3122" s="28" t="s">
        <v>519</v>
      </c>
      <c r="J3122" s="28" t="s">
        <v>6809</v>
      </c>
      <c r="K3122" s="28" t="s">
        <v>6810</v>
      </c>
      <c r="L3122" s="28" t="s">
        <v>6811</v>
      </c>
    </row>
    <row r="3123" spans="1:12" ht="15.75" customHeight="1">
      <c r="A3123" s="28" t="s">
        <v>270</v>
      </c>
      <c r="B3123" s="28" t="s">
        <v>271</v>
      </c>
      <c r="C3123" s="28" t="s">
        <v>272</v>
      </c>
      <c r="D3123" s="28" t="s">
        <v>275</v>
      </c>
      <c r="E3123" s="28" t="s">
        <v>273</v>
      </c>
      <c r="F3123" s="28" t="s">
        <v>274</v>
      </c>
      <c r="G3123" s="28" t="s">
        <v>270</v>
      </c>
      <c r="H3123" s="28" t="s">
        <v>275</v>
      </c>
      <c r="I3123" s="28" t="s">
        <v>523</v>
      </c>
      <c r="J3123" s="28" t="s">
        <v>6812</v>
      </c>
      <c r="K3123" s="28" t="s">
        <v>6813</v>
      </c>
      <c r="L3123" s="28" t="s">
        <v>6814</v>
      </c>
    </row>
    <row r="3124" spans="1:12" ht="15.75" customHeight="1">
      <c r="A3124" s="28" t="s">
        <v>270</v>
      </c>
      <c r="B3124" s="28" t="s">
        <v>271</v>
      </c>
      <c r="C3124" s="28" t="s">
        <v>272</v>
      </c>
      <c r="D3124" s="28" t="s">
        <v>275</v>
      </c>
      <c r="E3124" s="28" t="s">
        <v>273</v>
      </c>
      <c r="F3124" s="28" t="s">
        <v>274</v>
      </c>
      <c r="G3124" s="28" t="s">
        <v>270</v>
      </c>
      <c r="H3124" s="28" t="s">
        <v>275</v>
      </c>
      <c r="I3124" s="28" t="s">
        <v>533</v>
      </c>
      <c r="J3124" s="28" t="s">
        <v>6815</v>
      </c>
      <c r="K3124" s="28" t="s">
        <v>6816</v>
      </c>
      <c r="L3124" s="28" t="s">
        <v>6817</v>
      </c>
    </row>
    <row r="3125" spans="1:12" ht="15.75" customHeight="1">
      <c r="A3125" s="28" t="s">
        <v>270</v>
      </c>
      <c r="B3125" s="28" t="s">
        <v>271</v>
      </c>
      <c r="C3125" s="28" t="s">
        <v>272</v>
      </c>
      <c r="D3125" s="28" t="s">
        <v>275</v>
      </c>
      <c r="E3125" s="28" t="s">
        <v>273</v>
      </c>
      <c r="F3125" s="28" t="s">
        <v>274</v>
      </c>
      <c r="G3125" s="28" t="s">
        <v>270</v>
      </c>
      <c r="H3125" s="28" t="s">
        <v>275</v>
      </c>
      <c r="I3125" s="28" t="s">
        <v>537</v>
      </c>
      <c r="J3125" s="28" t="s">
        <v>6818</v>
      </c>
      <c r="K3125" s="28" t="s">
        <v>6819</v>
      </c>
      <c r="L3125" s="28" t="s">
        <v>6820</v>
      </c>
    </row>
    <row r="3126" spans="1:12" ht="15.75" customHeight="1">
      <c r="A3126" s="28" t="s">
        <v>270</v>
      </c>
      <c r="B3126" s="28" t="s">
        <v>271</v>
      </c>
      <c r="C3126" s="28" t="s">
        <v>272</v>
      </c>
      <c r="D3126" s="28" t="s">
        <v>275</v>
      </c>
      <c r="E3126" s="28" t="s">
        <v>273</v>
      </c>
      <c r="F3126" s="28" t="s">
        <v>274</v>
      </c>
      <c r="G3126" s="28" t="s">
        <v>270</v>
      </c>
      <c r="H3126" s="28" t="s">
        <v>275</v>
      </c>
      <c r="I3126" s="28" t="s">
        <v>541</v>
      </c>
      <c r="J3126" s="28" t="s">
        <v>6821</v>
      </c>
      <c r="K3126" s="28" t="s">
        <v>6822</v>
      </c>
      <c r="L3126" s="28" t="s">
        <v>6823</v>
      </c>
    </row>
    <row r="3127" spans="1:12" ht="15.75" customHeight="1">
      <c r="A3127" s="28" t="s">
        <v>270</v>
      </c>
      <c r="B3127" s="28" t="s">
        <v>271</v>
      </c>
      <c r="C3127" s="28" t="s">
        <v>272</v>
      </c>
      <c r="D3127" s="28" t="s">
        <v>275</v>
      </c>
      <c r="E3127" s="28" t="s">
        <v>273</v>
      </c>
      <c r="F3127" s="28" t="s">
        <v>274</v>
      </c>
      <c r="G3127" s="28" t="s">
        <v>270</v>
      </c>
      <c r="H3127" s="28" t="s">
        <v>275</v>
      </c>
      <c r="I3127" s="28" t="s">
        <v>545</v>
      </c>
      <c r="J3127" s="28" t="s">
        <v>6824</v>
      </c>
      <c r="K3127" s="28" t="s">
        <v>6825</v>
      </c>
      <c r="L3127" s="28" t="s">
        <v>6826</v>
      </c>
    </row>
    <row r="3128" spans="1:12" ht="15.75" customHeight="1">
      <c r="A3128" s="28" t="s">
        <v>270</v>
      </c>
      <c r="B3128" s="28" t="s">
        <v>271</v>
      </c>
      <c r="C3128" s="28" t="s">
        <v>272</v>
      </c>
      <c r="D3128" s="28" t="s">
        <v>275</v>
      </c>
      <c r="E3128" s="28" t="s">
        <v>273</v>
      </c>
      <c r="F3128" s="28" t="s">
        <v>274</v>
      </c>
      <c r="G3128" s="28" t="s">
        <v>270</v>
      </c>
      <c r="H3128" s="28" t="s">
        <v>275</v>
      </c>
      <c r="I3128" s="28" t="s">
        <v>1687</v>
      </c>
      <c r="J3128" s="28" t="s">
        <v>6827</v>
      </c>
      <c r="K3128" s="28" t="s">
        <v>6828</v>
      </c>
      <c r="L3128" s="28" t="s">
        <v>6829</v>
      </c>
    </row>
    <row r="3129" spans="1:12" ht="15.75" customHeight="1">
      <c r="A3129" s="28" t="s">
        <v>270</v>
      </c>
      <c r="B3129" s="28" t="s">
        <v>271</v>
      </c>
      <c r="C3129" s="28" t="s">
        <v>272</v>
      </c>
      <c r="D3129" s="28" t="s">
        <v>275</v>
      </c>
      <c r="E3129" s="28" t="s">
        <v>273</v>
      </c>
      <c r="F3129" s="28" t="s">
        <v>274</v>
      </c>
      <c r="G3129" s="28" t="s">
        <v>270</v>
      </c>
      <c r="H3129" s="28" t="s">
        <v>275</v>
      </c>
      <c r="I3129" s="28" t="s">
        <v>1691</v>
      </c>
      <c r="J3129" s="28" t="s">
        <v>6830</v>
      </c>
      <c r="K3129" s="28" t="s">
        <v>6831</v>
      </c>
      <c r="L3129" s="28" t="s">
        <v>6832</v>
      </c>
    </row>
    <row r="3130" spans="1:12" ht="15.75" customHeight="1">
      <c r="A3130" s="28" t="s">
        <v>270</v>
      </c>
      <c r="B3130" s="28" t="s">
        <v>271</v>
      </c>
      <c r="C3130" s="28" t="s">
        <v>272</v>
      </c>
      <c r="D3130" s="28" t="s">
        <v>275</v>
      </c>
      <c r="E3130" s="28" t="s">
        <v>273</v>
      </c>
      <c r="F3130" s="28" t="s">
        <v>274</v>
      </c>
      <c r="G3130" s="28" t="s">
        <v>270</v>
      </c>
      <c r="H3130" s="28" t="s">
        <v>275</v>
      </c>
      <c r="I3130" s="28" t="s">
        <v>1695</v>
      </c>
      <c r="J3130" s="28" t="s">
        <v>6833</v>
      </c>
      <c r="K3130" s="28" t="s">
        <v>6834</v>
      </c>
      <c r="L3130" s="28" t="s">
        <v>6835</v>
      </c>
    </row>
    <row r="3131" spans="1:12" ht="15.75" customHeight="1">
      <c r="A3131" s="28" t="s">
        <v>270</v>
      </c>
      <c r="B3131" s="28" t="s">
        <v>271</v>
      </c>
      <c r="C3131" s="28" t="s">
        <v>272</v>
      </c>
      <c r="D3131" s="28" t="s">
        <v>275</v>
      </c>
      <c r="E3131" s="28" t="s">
        <v>273</v>
      </c>
      <c r="F3131" s="28" t="s">
        <v>274</v>
      </c>
      <c r="G3131" s="28" t="s">
        <v>270</v>
      </c>
      <c r="H3131" s="28" t="s">
        <v>275</v>
      </c>
      <c r="I3131" s="28" t="s">
        <v>353</v>
      </c>
      <c r="J3131" s="28" t="s">
        <v>6836</v>
      </c>
      <c r="K3131" s="28" t="s">
        <v>6837</v>
      </c>
      <c r="L3131" s="28" t="s">
        <v>6838</v>
      </c>
    </row>
    <row r="3132" spans="1:12" ht="15.75" customHeight="1">
      <c r="A3132" s="28" t="s">
        <v>270</v>
      </c>
      <c r="B3132" s="28" t="s">
        <v>271</v>
      </c>
      <c r="C3132" s="28" t="s">
        <v>272</v>
      </c>
      <c r="D3132" s="28" t="s">
        <v>275</v>
      </c>
      <c r="E3132" s="28" t="s">
        <v>273</v>
      </c>
      <c r="F3132" s="28" t="s">
        <v>274</v>
      </c>
      <c r="G3132" s="28" t="s">
        <v>270</v>
      </c>
      <c r="H3132" s="28" t="s">
        <v>275</v>
      </c>
      <c r="I3132" s="28" t="s">
        <v>1699</v>
      </c>
      <c r="J3132" s="28" t="s">
        <v>6839</v>
      </c>
      <c r="K3132" s="28" t="s">
        <v>6840</v>
      </c>
      <c r="L3132" s="28" t="s">
        <v>6841</v>
      </c>
    </row>
    <row r="3133" spans="1:12" ht="15.75" customHeight="1">
      <c r="A3133" s="28" t="s">
        <v>270</v>
      </c>
      <c r="B3133" s="28" t="s">
        <v>271</v>
      </c>
      <c r="C3133" s="28" t="s">
        <v>272</v>
      </c>
      <c r="D3133" s="28" t="s">
        <v>275</v>
      </c>
      <c r="E3133" s="28" t="s">
        <v>273</v>
      </c>
      <c r="F3133" s="28" t="s">
        <v>274</v>
      </c>
      <c r="G3133" s="28" t="s">
        <v>270</v>
      </c>
      <c r="H3133" s="28" t="s">
        <v>275</v>
      </c>
      <c r="I3133" s="28" t="s">
        <v>354</v>
      </c>
      <c r="J3133" s="28" t="s">
        <v>6842</v>
      </c>
      <c r="K3133" s="28" t="s">
        <v>6843</v>
      </c>
      <c r="L3133" s="28" t="s">
        <v>6844</v>
      </c>
    </row>
    <row r="3134" spans="1:12" ht="15.75" customHeight="1">
      <c r="A3134" s="28" t="s">
        <v>270</v>
      </c>
      <c r="B3134" s="28" t="s">
        <v>271</v>
      </c>
      <c r="C3134" s="28" t="s">
        <v>272</v>
      </c>
      <c r="D3134" s="28" t="s">
        <v>275</v>
      </c>
      <c r="E3134" s="28" t="s">
        <v>273</v>
      </c>
      <c r="F3134" s="28" t="s">
        <v>274</v>
      </c>
      <c r="G3134" s="28" t="s">
        <v>270</v>
      </c>
      <c r="H3134" s="28" t="s">
        <v>275</v>
      </c>
      <c r="I3134" s="28" t="s">
        <v>1703</v>
      </c>
      <c r="J3134" s="28" t="s">
        <v>6845</v>
      </c>
      <c r="K3134" s="28" t="s">
        <v>6846</v>
      </c>
      <c r="L3134" s="28" t="s">
        <v>6847</v>
      </c>
    </row>
    <row r="3135" spans="1:12" ht="15.75" customHeight="1">
      <c r="A3135" s="28" t="s">
        <v>270</v>
      </c>
      <c r="B3135" s="28" t="s">
        <v>271</v>
      </c>
      <c r="C3135" s="28" t="s">
        <v>272</v>
      </c>
      <c r="D3135" s="28" t="s">
        <v>275</v>
      </c>
      <c r="E3135" s="28" t="s">
        <v>273</v>
      </c>
      <c r="F3135" s="28" t="s">
        <v>274</v>
      </c>
      <c r="G3135" s="28" t="s">
        <v>270</v>
      </c>
      <c r="H3135" s="28" t="s">
        <v>275</v>
      </c>
      <c r="I3135" s="28" t="s">
        <v>1707</v>
      </c>
      <c r="J3135" s="28" t="s">
        <v>6848</v>
      </c>
      <c r="K3135" s="28" t="s">
        <v>6849</v>
      </c>
      <c r="L3135" s="28" t="s">
        <v>6850</v>
      </c>
    </row>
    <row r="3136" spans="1:12" ht="15.75" customHeight="1">
      <c r="A3136" s="28" t="s">
        <v>270</v>
      </c>
      <c r="B3136" s="28" t="s">
        <v>271</v>
      </c>
      <c r="C3136" s="28" t="s">
        <v>272</v>
      </c>
      <c r="D3136" s="28" t="s">
        <v>275</v>
      </c>
      <c r="E3136" s="28" t="s">
        <v>273</v>
      </c>
      <c r="F3136" s="28" t="s">
        <v>274</v>
      </c>
      <c r="G3136" s="28" t="s">
        <v>270</v>
      </c>
      <c r="H3136" s="28" t="s">
        <v>275</v>
      </c>
      <c r="I3136" s="28" t="s">
        <v>549</v>
      </c>
      <c r="J3136" s="28" t="s">
        <v>6851</v>
      </c>
      <c r="K3136" s="28" t="s">
        <v>6852</v>
      </c>
      <c r="L3136" s="28" t="s">
        <v>6853</v>
      </c>
    </row>
    <row r="3137" spans="1:12" ht="15.75" customHeight="1">
      <c r="A3137" s="28" t="s">
        <v>270</v>
      </c>
      <c r="B3137" s="28" t="s">
        <v>271</v>
      </c>
      <c r="C3137" s="28" t="s">
        <v>272</v>
      </c>
      <c r="D3137" s="28" t="s">
        <v>275</v>
      </c>
      <c r="E3137" s="28" t="s">
        <v>273</v>
      </c>
      <c r="F3137" s="28" t="s">
        <v>274</v>
      </c>
      <c r="G3137" s="28" t="s">
        <v>275</v>
      </c>
      <c r="H3137" s="28" t="s">
        <v>275</v>
      </c>
      <c r="I3137" s="28" t="s">
        <v>1287</v>
      </c>
      <c r="J3137" s="28" t="s">
        <v>484</v>
      </c>
      <c r="K3137" s="28" t="s">
        <v>3812</v>
      </c>
      <c r="L3137" s="28" t="s">
        <v>3801</v>
      </c>
    </row>
    <row r="3138" spans="1:12" ht="15.75" customHeight="1">
      <c r="A3138" s="28" t="s">
        <v>270</v>
      </c>
      <c r="B3138" s="28" t="s">
        <v>271</v>
      </c>
      <c r="C3138" s="28" t="s">
        <v>272</v>
      </c>
      <c r="D3138" s="28" t="s">
        <v>275</v>
      </c>
      <c r="E3138" s="28" t="s">
        <v>273</v>
      </c>
      <c r="F3138" s="28" t="s">
        <v>274</v>
      </c>
      <c r="G3138" s="28" t="s">
        <v>275</v>
      </c>
      <c r="H3138" s="28" t="s">
        <v>275</v>
      </c>
      <c r="I3138" s="28" t="s">
        <v>1291</v>
      </c>
      <c r="J3138" s="28" t="s">
        <v>3894</v>
      </c>
      <c r="K3138" s="28" t="s">
        <v>6854</v>
      </c>
      <c r="L3138" s="28" t="s">
        <v>6855</v>
      </c>
    </row>
    <row r="3139" spans="1:12" ht="15.75" customHeight="1">
      <c r="A3139" s="28" t="s">
        <v>270</v>
      </c>
      <c r="B3139" s="28" t="s">
        <v>271</v>
      </c>
      <c r="C3139" s="28" t="s">
        <v>272</v>
      </c>
      <c r="D3139" s="28" t="s">
        <v>275</v>
      </c>
      <c r="E3139" s="28" t="s">
        <v>273</v>
      </c>
      <c r="F3139" s="28" t="s">
        <v>274</v>
      </c>
      <c r="G3139" s="28" t="s">
        <v>275</v>
      </c>
      <c r="H3139" s="28" t="s">
        <v>275</v>
      </c>
      <c r="I3139" s="28" t="s">
        <v>328</v>
      </c>
      <c r="J3139" s="28" t="s">
        <v>6856</v>
      </c>
      <c r="K3139" s="28" t="s">
        <v>6857</v>
      </c>
      <c r="L3139" s="28" t="s">
        <v>6858</v>
      </c>
    </row>
    <row r="3140" spans="1:12" ht="15.75" customHeight="1">
      <c r="A3140" s="28" t="s">
        <v>270</v>
      </c>
      <c r="B3140" s="28" t="s">
        <v>271</v>
      </c>
      <c r="C3140" s="28" t="s">
        <v>272</v>
      </c>
      <c r="D3140" s="28" t="s">
        <v>275</v>
      </c>
      <c r="E3140" s="28" t="s">
        <v>273</v>
      </c>
      <c r="F3140" s="28" t="s">
        <v>274</v>
      </c>
      <c r="G3140" s="28" t="s">
        <v>275</v>
      </c>
      <c r="H3140" s="28" t="s">
        <v>275</v>
      </c>
      <c r="I3140" s="28" t="s">
        <v>1295</v>
      </c>
      <c r="J3140" s="28" t="s">
        <v>6859</v>
      </c>
      <c r="K3140" s="28" t="s">
        <v>6860</v>
      </c>
      <c r="L3140" s="28" t="s">
        <v>6861</v>
      </c>
    </row>
    <row r="3141" spans="1:12" ht="15.75" customHeight="1">
      <c r="A3141" s="28" t="s">
        <v>270</v>
      </c>
      <c r="B3141" s="28" t="s">
        <v>271</v>
      </c>
      <c r="C3141" s="28" t="s">
        <v>272</v>
      </c>
      <c r="D3141" s="28" t="s">
        <v>275</v>
      </c>
      <c r="E3141" s="28" t="s">
        <v>273</v>
      </c>
      <c r="F3141" s="28" t="s">
        <v>274</v>
      </c>
      <c r="G3141" s="28" t="s">
        <v>275</v>
      </c>
      <c r="H3141" s="28" t="s">
        <v>275</v>
      </c>
      <c r="I3141" s="28" t="s">
        <v>329</v>
      </c>
      <c r="J3141" s="28" t="s">
        <v>6862</v>
      </c>
      <c r="K3141" s="28" t="s">
        <v>6863</v>
      </c>
      <c r="L3141" s="28" t="s">
        <v>6864</v>
      </c>
    </row>
    <row r="3142" spans="1:12" ht="15.75" customHeight="1">
      <c r="A3142" s="28" t="s">
        <v>270</v>
      </c>
      <c r="B3142" s="28" t="s">
        <v>271</v>
      </c>
      <c r="C3142" s="28" t="s">
        <v>272</v>
      </c>
      <c r="D3142" s="28" t="s">
        <v>275</v>
      </c>
      <c r="E3142" s="28" t="s">
        <v>273</v>
      </c>
      <c r="F3142" s="28" t="s">
        <v>274</v>
      </c>
      <c r="G3142" s="28" t="s">
        <v>275</v>
      </c>
      <c r="H3142" s="28" t="s">
        <v>275</v>
      </c>
      <c r="I3142" s="28" t="s">
        <v>1299</v>
      </c>
      <c r="J3142" s="28" t="s">
        <v>6865</v>
      </c>
      <c r="K3142" s="28" t="s">
        <v>5985</v>
      </c>
      <c r="L3142" s="28" t="s">
        <v>6866</v>
      </c>
    </row>
    <row r="3143" spans="1:12" ht="15.75" customHeight="1">
      <c r="A3143" s="28" t="s">
        <v>270</v>
      </c>
      <c r="B3143" s="28" t="s">
        <v>271</v>
      </c>
      <c r="C3143" s="28" t="s">
        <v>272</v>
      </c>
      <c r="D3143" s="28" t="s">
        <v>275</v>
      </c>
      <c r="E3143" s="28" t="s">
        <v>273</v>
      </c>
      <c r="F3143" s="28" t="s">
        <v>274</v>
      </c>
      <c r="G3143" s="28" t="s">
        <v>275</v>
      </c>
      <c r="H3143" s="28" t="s">
        <v>275</v>
      </c>
      <c r="I3143" s="28" t="s">
        <v>1303</v>
      </c>
      <c r="J3143" s="28" t="s">
        <v>6867</v>
      </c>
      <c r="K3143" s="28" t="s">
        <v>6868</v>
      </c>
      <c r="L3143" s="28" t="s">
        <v>6869</v>
      </c>
    </row>
    <row r="3144" spans="1:12" ht="15.75" customHeight="1">
      <c r="A3144" s="28" t="s">
        <v>270</v>
      </c>
      <c r="B3144" s="28" t="s">
        <v>271</v>
      </c>
      <c r="C3144" s="28" t="s">
        <v>272</v>
      </c>
      <c r="D3144" s="28" t="s">
        <v>275</v>
      </c>
      <c r="E3144" s="28" t="s">
        <v>273</v>
      </c>
      <c r="F3144" s="28" t="s">
        <v>274</v>
      </c>
      <c r="G3144" s="28" t="s">
        <v>275</v>
      </c>
      <c r="H3144" s="28" t="s">
        <v>275</v>
      </c>
      <c r="I3144" s="28" t="s">
        <v>276</v>
      </c>
      <c r="J3144" s="28" t="s">
        <v>6870</v>
      </c>
      <c r="K3144" s="28" t="s">
        <v>410</v>
      </c>
      <c r="L3144" s="28" t="s">
        <v>4422</v>
      </c>
    </row>
    <row r="3145" spans="1:12" ht="15.75" customHeight="1">
      <c r="A3145" s="28" t="s">
        <v>270</v>
      </c>
      <c r="B3145" s="28" t="s">
        <v>271</v>
      </c>
      <c r="C3145" s="28" t="s">
        <v>272</v>
      </c>
      <c r="D3145" s="28" t="s">
        <v>275</v>
      </c>
      <c r="E3145" s="28" t="s">
        <v>273</v>
      </c>
      <c r="F3145" s="28" t="s">
        <v>274</v>
      </c>
      <c r="G3145" s="28" t="s">
        <v>275</v>
      </c>
      <c r="H3145" s="28" t="s">
        <v>275</v>
      </c>
      <c r="I3145" s="28" t="s">
        <v>1307</v>
      </c>
      <c r="J3145" s="28" t="s">
        <v>6871</v>
      </c>
      <c r="K3145" s="28" t="s">
        <v>1784</v>
      </c>
      <c r="L3145" s="28" t="s">
        <v>6872</v>
      </c>
    </row>
    <row r="3146" spans="1:12" ht="15.75" customHeight="1">
      <c r="A3146" s="28" t="s">
        <v>270</v>
      </c>
      <c r="B3146" s="28" t="s">
        <v>271</v>
      </c>
      <c r="C3146" s="28" t="s">
        <v>272</v>
      </c>
      <c r="D3146" s="28" t="s">
        <v>275</v>
      </c>
      <c r="E3146" s="28" t="s">
        <v>273</v>
      </c>
      <c r="F3146" s="28" t="s">
        <v>274</v>
      </c>
      <c r="G3146" s="28" t="s">
        <v>275</v>
      </c>
      <c r="H3146" s="28" t="s">
        <v>275</v>
      </c>
      <c r="I3146" s="28" t="s">
        <v>1311</v>
      </c>
      <c r="J3146" s="28" t="s">
        <v>6873</v>
      </c>
      <c r="K3146" s="28" t="s">
        <v>6874</v>
      </c>
      <c r="L3146" s="28" t="s">
        <v>6875</v>
      </c>
    </row>
    <row r="3147" spans="1:12" ht="15.75" customHeight="1">
      <c r="A3147" s="28" t="s">
        <v>270</v>
      </c>
      <c r="B3147" s="28" t="s">
        <v>271</v>
      </c>
      <c r="C3147" s="28" t="s">
        <v>272</v>
      </c>
      <c r="D3147" s="28" t="s">
        <v>275</v>
      </c>
      <c r="E3147" s="28" t="s">
        <v>273</v>
      </c>
      <c r="F3147" s="28" t="s">
        <v>274</v>
      </c>
      <c r="G3147" s="28" t="s">
        <v>275</v>
      </c>
      <c r="H3147" s="28" t="s">
        <v>275</v>
      </c>
      <c r="I3147" s="28" t="s">
        <v>1315</v>
      </c>
      <c r="J3147" s="28" t="s">
        <v>5271</v>
      </c>
      <c r="K3147" s="28" t="s">
        <v>2002</v>
      </c>
      <c r="L3147" s="28" t="s">
        <v>6199</v>
      </c>
    </row>
    <row r="3148" spans="1:12" ht="15.75" customHeight="1">
      <c r="A3148" s="28" t="s">
        <v>270</v>
      </c>
      <c r="B3148" s="28" t="s">
        <v>271</v>
      </c>
      <c r="C3148" s="28" t="s">
        <v>272</v>
      </c>
      <c r="D3148" s="28" t="s">
        <v>275</v>
      </c>
      <c r="E3148" s="28" t="s">
        <v>273</v>
      </c>
      <c r="F3148" s="28" t="s">
        <v>274</v>
      </c>
      <c r="G3148" s="28" t="s">
        <v>275</v>
      </c>
      <c r="H3148" s="28" t="s">
        <v>275</v>
      </c>
      <c r="I3148" s="28" t="s">
        <v>301</v>
      </c>
      <c r="J3148" s="28" t="s">
        <v>6876</v>
      </c>
      <c r="K3148" s="28" t="s">
        <v>6877</v>
      </c>
      <c r="L3148" s="28" t="s">
        <v>6878</v>
      </c>
    </row>
    <row r="3149" spans="1:12" ht="15.75" customHeight="1">
      <c r="A3149" s="28" t="s">
        <v>270</v>
      </c>
      <c r="B3149" s="28" t="s">
        <v>271</v>
      </c>
      <c r="C3149" s="28" t="s">
        <v>272</v>
      </c>
      <c r="D3149" s="28" t="s">
        <v>275</v>
      </c>
      <c r="E3149" s="28" t="s">
        <v>273</v>
      </c>
      <c r="F3149" s="28" t="s">
        <v>274</v>
      </c>
      <c r="G3149" s="28" t="s">
        <v>275</v>
      </c>
      <c r="H3149" s="28" t="s">
        <v>275</v>
      </c>
      <c r="I3149" s="28" t="s">
        <v>330</v>
      </c>
      <c r="J3149" s="28" t="s">
        <v>6879</v>
      </c>
      <c r="K3149" s="28" t="s">
        <v>6880</v>
      </c>
      <c r="L3149" s="28" t="s">
        <v>6881</v>
      </c>
    </row>
    <row r="3150" spans="1:12" ht="15.75" customHeight="1">
      <c r="A3150" s="28" t="s">
        <v>270</v>
      </c>
      <c r="B3150" s="28" t="s">
        <v>271</v>
      </c>
      <c r="C3150" s="28" t="s">
        <v>272</v>
      </c>
      <c r="D3150" s="28" t="s">
        <v>275</v>
      </c>
      <c r="E3150" s="28" t="s">
        <v>273</v>
      </c>
      <c r="F3150" s="28" t="s">
        <v>274</v>
      </c>
      <c r="G3150" s="28" t="s">
        <v>275</v>
      </c>
      <c r="H3150" s="28" t="s">
        <v>275</v>
      </c>
      <c r="I3150" s="28" t="s">
        <v>1319</v>
      </c>
      <c r="J3150" s="28" t="s">
        <v>6882</v>
      </c>
      <c r="K3150" s="28" t="s">
        <v>6883</v>
      </c>
      <c r="L3150" s="28" t="s">
        <v>6884</v>
      </c>
    </row>
    <row r="3151" spans="1:12" ht="15.75" customHeight="1">
      <c r="A3151" s="28" t="s">
        <v>270</v>
      </c>
      <c r="B3151" s="28" t="s">
        <v>271</v>
      </c>
      <c r="C3151" s="28" t="s">
        <v>272</v>
      </c>
      <c r="D3151" s="28" t="s">
        <v>275</v>
      </c>
      <c r="E3151" s="28" t="s">
        <v>273</v>
      </c>
      <c r="F3151" s="28" t="s">
        <v>274</v>
      </c>
      <c r="G3151" s="28" t="s">
        <v>275</v>
      </c>
      <c r="H3151" s="28" t="s">
        <v>275</v>
      </c>
      <c r="I3151" s="28" t="s">
        <v>355</v>
      </c>
      <c r="J3151" s="28" t="s">
        <v>2931</v>
      </c>
      <c r="K3151" s="28" t="s">
        <v>6885</v>
      </c>
      <c r="L3151" s="28" t="s">
        <v>5989</v>
      </c>
    </row>
    <row r="3152" spans="1:12" ht="15.75" customHeight="1">
      <c r="A3152" s="28" t="s">
        <v>270</v>
      </c>
      <c r="B3152" s="28" t="s">
        <v>271</v>
      </c>
      <c r="C3152" s="28" t="s">
        <v>272</v>
      </c>
      <c r="D3152" s="28" t="s">
        <v>275</v>
      </c>
      <c r="E3152" s="28" t="s">
        <v>273</v>
      </c>
      <c r="F3152" s="28" t="s">
        <v>274</v>
      </c>
      <c r="G3152" s="28" t="s">
        <v>275</v>
      </c>
      <c r="H3152" s="28" t="s">
        <v>275</v>
      </c>
      <c r="I3152" s="28" t="s">
        <v>359</v>
      </c>
      <c r="J3152" s="28" t="s">
        <v>1067</v>
      </c>
      <c r="K3152" s="28" t="s">
        <v>6886</v>
      </c>
      <c r="L3152" s="28" t="s">
        <v>406</v>
      </c>
    </row>
    <row r="3153" spans="1:12" ht="15.75" customHeight="1">
      <c r="A3153" s="28" t="s">
        <v>270</v>
      </c>
      <c r="B3153" s="28" t="s">
        <v>271</v>
      </c>
      <c r="C3153" s="28" t="s">
        <v>272</v>
      </c>
      <c r="D3153" s="28" t="s">
        <v>275</v>
      </c>
      <c r="E3153" s="28" t="s">
        <v>273</v>
      </c>
      <c r="F3153" s="28" t="s">
        <v>274</v>
      </c>
      <c r="G3153" s="28" t="s">
        <v>275</v>
      </c>
      <c r="H3153" s="28" t="s">
        <v>275</v>
      </c>
      <c r="I3153" s="28" t="s">
        <v>302</v>
      </c>
      <c r="J3153" s="28" t="s">
        <v>6887</v>
      </c>
      <c r="K3153" s="28" t="s">
        <v>394</v>
      </c>
      <c r="L3153" s="28" t="s">
        <v>1024</v>
      </c>
    </row>
    <row r="3154" spans="1:12" ht="15.75" customHeight="1">
      <c r="A3154" s="28" t="s">
        <v>270</v>
      </c>
      <c r="B3154" s="28" t="s">
        <v>271</v>
      </c>
      <c r="C3154" s="28" t="s">
        <v>272</v>
      </c>
      <c r="D3154" s="28" t="s">
        <v>275</v>
      </c>
      <c r="E3154" s="28" t="s">
        <v>273</v>
      </c>
      <c r="F3154" s="28" t="s">
        <v>274</v>
      </c>
      <c r="G3154" s="28" t="s">
        <v>275</v>
      </c>
      <c r="H3154" s="28" t="s">
        <v>275</v>
      </c>
      <c r="I3154" s="28" t="s">
        <v>363</v>
      </c>
      <c r="J3154" s="28" t="s">
        <v>3711</v>
      </c>
      <c r="K3154" s="28" t="s">
        <v>6888</v>
      </c>
      <c r="L3154" s="28" t="s">
        <v>6889</v>
      </c>
    </row>
    <row r="3155" spans="1:12" ht="15.75" customHeight="1">
      <c r="A3155" s="28" t="s">
        <v>270</v>
      </c>
      <c r="B3155" s="28" t="s">
        <v>271</v>
      </c>
      <c r="C3155" s="28" t="s">
        <v>272</v>
      </c>
      <c r="D3155" s="28" t="s">
        <v>275</v>
      </c>
      <c r="E3155" s="28" t="s">
        <v>273</v>
      </c>
      <c r="F3155" s="28" t="s">
        <v>274</v>
      </c>
      <c r="G3155" s="28" t="s">
        <v>275</v>
      </c>
      <c r="H3155" s="28" t="s">
        <v>275</v>
      </c>
      <c r="I3155" s="28" t="s">
        <v>303</v>
      </c>
      <c r="J3155" s="28" t="s">
        <v>6890</v>
      </c>
      <c r="K3155" s="28" t="s">
        <v>6891</v>
      </c>
      <c r="L3155" s="28" t="s">
        <v>6892</v>
      </c>
    </row>
    <row r="3156" spans="1:12" ht="15.75" customHeight="1">
      <c r="A3156" s="28" t="s">
        <v>270</v>
      </c>
      <c r="B3156" s="28" t="s">
        <v>271</v>
      </c>
      <c r="C3156" s="28" t="s">
        <v>272</v>
      </c>
      <c r="D3156" s="28" t="s">
        <v>275</v>
      </c>
      <c r="E3156" s="28" t="s">
        <v>273</v>
      </c>
      <c r="F3156" s="28" t="s">
        <v>274</v>
      </c>
      <c r="G3156" s="28" t="s">
        <v>275</v>
      </c>
      <c r="H3156" s="28" t="s">
        <v>275</v>
      </c>
      <c r="I3156" s="28" t="s">
        <v>331</v>
      </c>
      <c r="J3156" s="28" t="s">
        <v>6893</v>
      </c>
      <c r="K3156" s="28" t="s">
        <v>6894</v>
      </c>
      <c r="L3156" s="28" t="s">
        <v>6895</v>
      </c>
    </row>
    <row r="3157" spans="1:12" ht="15.75" customHeight="1">
      <c r="A3157" s="28" t="s">
        <v>270</v>
      </c>
      <c r="B3157" s="28" t="s">
        <v>271</v>
      </c>
      <c r="C3157" s="28" t="s">
        <v>272</v>
      </c>
      <c r="D3157" s="28" t="s">
        <v>275</v>
      </c>
      <c r="E3157" s="28" t="s">
        <v>273</v>
      </c>
      <c r="F3157" s="28" t="s">
        <v>274</v>
      </c>
      <c r="G3157" s="28" t="s">
        <v>275</v>
      </c>
      <c r="H3157" s="28" t="s">
        <v>275</v>
      </c>
      <c r="I3157" s="28" t="s">
        <v>304</v>
      </c>
      <c r="J3157" s="28" t="s">
        <v>6896</v>
      </c>
      <c r="K3157" s="28" t="s">
        <v>6897</v>
      </c>
      <c r="L3157" s="28" t="s">
        <v>6898</v>
      </c>
    </row>
    <row r="3158" spans="1:12" ht="15.75" customHeight="1">
      <c r="A3158" s="28" t="s">
        <v>270</v>
      </c>
      <c r="B3158" s="28" t="s">
        <v>271</v>
      </c>
      <c r="C3158" s="28" t="s">
        <v>272</v>
      </c>
      <c r="D3158" s="28" t="s">
        <v>275</v>
      </c>
      <c r="E3158" s="28" t="s">
        <v>273</v>
      </c>
      <c r="F3158" s="28" t="s">
        <v>274</v>
      </c>
      <c r="G3158" s="28" t="s">
        <v>275</v>
      </c>
      <c r="H3158" s="28" t="s">
        <v>275</v>
      </c>
      <c r="I3158" s="28" t="s">
        <v>281</v>
      </c>
      <c r="J3158" s="28" t="s">
        <v>6899</v>
      </c>
      <c r="K3158" s="28" t="s">
        <v>5447</v>
      </c>
      <c r="L3158" s="28" t="s">
        <v>6900</v>
      </c>
    </row>
    <row r="3159" spans="1:12" ht="15.75" customHeight="1">
      <c r="A3159" s="28" t="s">
        <v>270</v>
      </c>
      <c r="B3159" s="28" t="s">
        <v>271</v>
      </c>
      <c r="C3159" s="28" t="s">
        <v>272</v>
      </c>
      <c r="D3159" s="28" t="s">
        <v>275</v>
      </c>
      <c r="E3159" s="28" t="s">
        <v>273</v>
      </c>
      <c r="F3159" s="28" t="s">
        <v>274</v>
      </c>
      <c r="G3159" s="28" t="s">
        <v>275</v>
      </c>
      <c r="H3159" s="28" t="s">
        <v>275</v>
      </c>
      <c r="I3159" s="28" t="s">
        <v>282</v>
      </c>
      <c r="J3159" s="28" t="s">
        <v>6901</v>
      </c>
      <c r="K3159" s="28" t="s">
        <v>6902</v>
      </c>
      <c r="L3159" s="28" t="s">
        <v>6903</v>
      </c>
    </row>
    <row r="3160" spans="1:12" ht="15.75" customHeight="1">
      <c r="A3160" s="28" t="s">
        <v>270</v>
      </c>
      <c r="B3160" s="28" t="s">
        <v>271</v>
      </c>
      <c r="C3160" s="28" t="s">
        <v>272</v>
      </c>
      <c r="D3160" s="28" t="s">
        <v>275</v>
      </c>
      <c r="E3160" s="28" t="s">
        <v>273</v>
      </c>
      <c r="F3160" s="28" t="s">
        <v>274</v>
      </c>
      <c r="G3160" s="28" t="s">
        <v>275</v>
      </c>
      <c r="H3160" s="28" t="s">
        <v>275</v>
      </c>
      <c r="I3160" s="28" t="s">
        <v>296</v>
      </c>
      <c r="J3160" s="28" t="s">
        <v>6904</v>
      </c>
      <c r="K3160" s="28" t="s">
        <v>6905</v>
      </c>
      <c r="L3160" s="28" t="s">
        <v>6906</v>
      </c>
    </row>
    <row r="3161" spans="1:12" ht="15.75" customHeight="1">
      <c r="A3161" s="28" t="s">
        <v>270</v>
      </c>
      <c r="B3161" s="28" t="s">
        <v>271</v>
      </c>
      <c r="C3161" s="28" t="s">
        <v>272</v>
      </c>
      <c r="D3161" s="28" t="s">
        <v>275</v>
      </c>
      <c r="E3161" s="28" t="s">
        <v>273</v>
      </c>
      <c r="F3161" s="28" t="s">
        <v>274</v>
      </c>
      <c r="G3161" s="28" t="s">
        <v>275</v>
      </c>
      <c r="H3161" s="28" t="s">
        <v>275</v>
      </c>
      <c r="I3161" s="28" t="s">
        <v>332</v>
      </c>
      <c r="J3161" s="28" t="s">
        <v>6907</v>
      </c>
      <c r="K3161" s="28" t="s">
        <v>6908</v>
      </c>
      <c r="L3161" s="28" t="s">
        <v>6909</v>
      </c>
    </row>
    <row r="3162" spans="1:12" ht="15.75" customHeight="1">
      <c r="A3162" s="28" t="s">
        <v>270</v>
      </c>
      <c r="B3162" s="28" t="s">
        <v>271</v>
      </c>
      <c r="C3162" s="28" t="s">
        <v>272</v>
      </c>
      <c r="D3162" s="28" t="s">
        <v>275</v>
      </c>
      <c r="E3162" s="28" t="s">
        <v>273</v>
      </c>
      <c r="F3162" s="28" t="s">
        <v>274</v>
      </c>
      <c r="G3162" s="28" t="s">
        <v>275</v>
      </c>
      <c r="H3162" s="28" t="s">
        <v>275</v>
      </c>
      <c r="I3162" s="28" t="s">
        <v>305</v>
      </c>
      <c r="J3162" s="28" t="s">
        <v>6910</v>
      </c>
      <c r="K3162" s="28" t="s">
        <v>6911</v>
      </c>
      <c r="L3162" s="28" t="s">
        <v>6912</v>
      </c>
    </row>
    <row r="3163" spans="1:12" ht="15.75" customHeight="1">
      <c r="A3163" s="28" t="s">
        <v>270</v>
      </c>
      <c r="B3163" s="28" t="s">
        <v>271</v>
      </c>
      <c r="C3163" s="28" t="s">
        <v>272</v>
      </c>
      <c r="D3163" s="28" t="s">
        <v>275</v>
      </c>
      <c r="E3163" s="28" t="s">
        <v>273</v>
      </c>
      <c r="F3163" s="28" t="s">
        <v>274</v>
      </c>
      <c r="G3163" s="28" t="s">
        <v>275</v>
      </c>
      <c r="H3163" s="28" t="s">
        <v>275</v>
      </c>
      <c r="I3163" s="28" t="s">
        <v>367</v>
      </c>
      <c r="J3163" s="28" t="s">
        <v>2630</v>
      </c>
      <c r="K3163" s="28" t="s">
        <v>2622</v>
      </c>
      <c r="L3163" s="28" t="s">
        <v>3788</v>
      </c>
    </row>
    <row r="3164" spans="1:12" ht="15.75" customHeight="1">
      <c r="A3164" s="28" t="s">
        <v>270</v>
      </c>
      <c r="B3164" s="28" t="s">
        <v>271</v>
      </c>
      <c r="C3164" s="28" t="s">
        <v>272</v>
      </c>
      <c r="D3164" s="28" t="s">
        <v>275</v>
      </c>
      <c r="E3164" s="28" t="s">
        <v>273</v>
      </c>
      <c r="F3164" s="28" t="s">
        <v>274</v>
      </c>
      <c r="G3164" s="28" t="s">
        <v>275</v>
      </c>
      <c r="H3164" s="28" t="s">
        <v>275</v>
      </c>
      <c r="I3164" s="28" t="s">
        <v>306</v>
      </c>
      <c r="J3164" s="28" t="s">
        <v>6913</v>
      </c>
      <c r="K3164" s="28" t="s">
        <v>4396</v>
      </c>
      <c r="L3164" s="28" t="s">
        <v>1065</v>
      </c>
    </row>
    <row r="3165" spans="1:12" ht="15.75" customHeight="1">
      <c r="A3165" s="28" t="s">
        <v>270</v>
      </c>
      <c r="B3165" s="28" t="s">
        <v>271</v>
      </c>
      <c r="C3165" s="28" t="s">
        <v>272</v>
      </c>
      <c r="D3165" s="28" t="s">
        <v>275</v>
      </c>
      <c r="E3165" s="28" t="s">
        <v>273</v>
      </c>
      <c r="F3165" s="28" t="s">
        <v>274</v>
      </c>
      <c r="G3165" s="28" t="s">
        <v>275</v>
      </c>
      <c r="H3165" s="28" t="s">
        <v>275</v>
      </c>
      <c r="I3165" s="28" t="s">
        <v>307</v>
      </c>
      <c r="J3165" s="28" t="s">
        <v>2590</v>
      </c>
      <c r="K3165" s="28" t="s">
        <v>406</v>
      </c>
      <c r="L3165" s="28" t="s">
        <v>3760</v>
      </c>
    </row>
    <row r="3166" spans="1:12" ht="15.75" customHeight="1">
      <c r="A3166" s="28" t="s">
        <v>270</v>
      </c>
      <c r="B3166" s="28" t="s">
        <v>271</v>
      </c>
      <c r="C3166" s="28" t="s">
        <v>272</v>
      </c>
      <c r="D3166" s="28" t="s">
        <v>275</v>
      </c>
      <c r="E3166" s="28" t="s">
        <v>273</v>
      </c>
      <c r="F3166" s="28" t="s">
        <v>274</v>
      </c>
      <c r="G3166" s="28" t="s">
        <v>275</v>
      </c>
      <c r="H3166" s="28" t="s">
        <v>275</v>
      </c>
      <c r="I3166" s="28" t="s">
        <v>308</v>
      </c>
      <c r="J3166" s="28" t="s">
        <v>6914</v>
      </c>
      <c r="K3166" s="28" t="s">
        <v>6915</v>
      </c>
      <c r="L3166" s="28" t="s">
        <v>6916</v>
      </c>
    </row>
    <row r="3167" spans="1:12" ht="15.75" customHeight="1">
      <c r="A3167" s="28" t="s">
        <v>270</v>
      </c>
      <c r="B3167" s="28" t="s">
        <v>271</v>
      </c>
      <c r="C3167" s="28" t="s">
        <v>272</v>
      </c>
      <c r="D3167" s="28" t="s">
        <v>275</v>
      </c>
      <c r="E3167" s="28" t="s">
        <v>273</v>
      </c>
      <c r="F3167" s="28" t="s">
        <v>274</v>
      </c>
      <c r="G3167" s="28" t="s">
        <v>275</v>
      </c>
      <c r="H3167" s="28" t="s">
        <v>275</v>
      </c>
      <c r="I3167" s="28" t="s">
        <v>309</v>
      </c>
      <c r="J3167" s="28" t="s">
        <v>6917</v>
      </c>
      <c r="K3167" s="28" t="s">
        <v>6918</v>
      </c>
      <c r="L3167" s="28" t="s">
        <v>6919</v>
      </c>
    </row>
    <row r="3168" spans="1:12" ht="15.75" customHeight="1">
      <c r="A3168" s="28" t="s">
        <v>270</v>
      </c>
      <c r="B3168" s="28" t="s">
        <v>271</v>
      </c>
      <c r="C3168" s="28" t="s">
        <v>272</v>
      </c>
      <c r="D3168" s="28" t="s">
        <v>275</v>
      </c>
      <c r="E3168" s="28" t="s">
        <v>273</v>
      </c>
      <c r="F3168" s="28" t="s">
        <v>274</v>
      </c>
      <c r="G3168" s="28" t="s">
        <v>275</v>
      </c>
      <c r="H3168" s="28" t="s">
        <v>275</v>
      </c>
      <c r="I3168" s="28" t="s">
        <v>283</v>
      </c>
      <c r="J3168" s="28" t="s">
        <v>6920</v>
      </c>
      <c r="K3168" s="28" t="s">
        <v>6921</v>
      </c>
      <c r="L3168" s="28" t="s">
        <v>6922</v>
      </c>
    </row>
    <row r="3169" spans="1:12" ht="15.75" customHeight="1">
      <c r="A3169" s="28" t="s">
        <v>270</v>
      </c>
      <c r="B3169" s="28" t="s">
        <v>271</v>
      </c>
      <c r="C3169" s="28" t="s">
        <v>272</v>
      </c>
      <c r="D3169" s="28" t="s">
        <v>275</v>
      </c>
      <c r="E3169" s="28" t="s">
        <v>273</v>
      </c>
      <c r="F3169" s="28" t="s">
        <v>274</v>
      </c>
      <c r="G3169" s="28" t="s">
        <v>275</v>
      </c>
      <c r="H3169" s="28" t="s">
        <v>275</v>
      </c>
      <c r="I3169" s="28" t="s">
        <v>297</v>
      </c>
      <c r="J3169" s="28" t="s">
        <v>4471</v>
      </c>
      <c r="K3169" s="28" t="s">
        <v>3870</v>
      </c>
      <c r="L3169" s="28" t="s">
        <v>6923</v>
      </c>
    </row>
    <row r="3170" spans="1:12" ht="15.75" customHeight="1">
      <c r="A3170" s="28" t="s">
        <v>270</v>
      </c>
      <c r="B3170" s="28" t="s">
        <v>271</v>
      </c>
      <c r="C3170" s="28" t="s">
        <v>272</v>
      </c>
      <c r="D3170" s="28" t="s">
        <v>275</v>
      </c>
      <c r="E3170" s="28" t="s">
        <v>273</v>
      </c>
      <c r="F3170" s="28" t="s">
        <v>274</v>
      </c>
      <c r="G3170" s="28" t="s">
        <v>275</v>
      </c>
      <c r="H3170" s="28" t="s">
        <v>275</v>
      </c>
      <c r="I3170" s="28" t="s">
        <v>371</v>
      </c>
      <c r="J3170" s="28" t="s">
        <v>6924</v>
      </c>
      <c r="K3170" s="28" t="s">
        <v>6925</v>
      </c>
      <c r="L3170" s="28" t="s">
        <v>6926</v>
      </c>
    </row>
    <row r="3171" spans="1:12" ht="15.75" customHeight="1">
      <c r="A3171" s="28" t="s">
        <v>270</v>
      </c>
      <c r="B3171" s="28" t="s">
        <v>271</v>
      </c>
      <c r="C3171" s="28" t="s">
        <v>272</v>
      </c>
      <c r="D3171" s="28" t="s">
        <v>275</v>
      </c>
      <c r="E3171" s="28" t="s">
        <v>273</v>
      </c>
      <c r="F3171" s="28" t="s">
        <v>274</v>
      </c>
      <c r="G3171" s="28" t="s">
        <v>275</v>
      </c>
      <c r="H3171" s="28" t="s">
        <v>275</v>
      </c>
      <c r="I3171" s="28" t="s">
        <v>310</v>
      </c>
      <c r="J3171" s="28" t="s">
        <v>6927</v>
      </c>
      <c r="K3171" s="28" t="s">
        <v>6928</v>
      </c>
      <c r="L3171" s="28" t="s">
        <v>6929</v>
      </c>
    </row>
    <row r="3172" spans="1:12" ht="15.75" customHeight="1">
      <c r="A3172" s="28" t="s">
        <v>270</v>
      </c>
      <c r="B3172" s="28" t="s">
        <v>271</v>
      </c>
      <c r="C3172" s="28" t="s">
        <v>272</v>
      </c>
      <c r="D3172" s="28" t="s">
        <v>275</v>
      </c>
      <c r="E3172" s="28" t="s">
        <v>273</v>
      </c>
      <c r="F3172" s="28" t="s">
        <v>274</v>
      </c>
      <c r="G3172" s="28" t="s">
        <v>275</v>
      </c>
      <c r="H3172" s="28" t="s">
        <v>275</v>
      </c>
      <c r="I3172" s="28" t="s">
        <v>375</v>
      </c>
      <c r="J3172" s="28" t="s">
        <v>6930</v>
      </c>
      <c r="K3172" s="28" t="s">
        <v>6931</v>
      </c>
      <c r="L3172" s="28" t="s">
        <v>6932</v>
      </c>
    </row>
    <row r="3173" spans="1:12" ht="15.75" customHeight="1">
      <c r="A3173" s="28" t="s">
        <v>270</v>
      </c>
      <c r="B3173" s="28" t="s">
        <v>271</v>
      </c>
      <c r="C3173" s="28" t="s">
        <v>272</v>
      </c>
      <c r="D3173" s="28" t="s">
        <v>275</v>
      </c>
      <c r="E3173" s="28" t="s">
        <v>273</v>
      </c>
      <c r="F3173" s="28" t="s">
        <v>274</v>
      </c>
      <c r="G3173" s="28" t="s">
        <v>275</v>
      </c>
      <c r="H3173" s="28" t="s">
        <v>275</v>
      </c>
      <c r="I3173" s="28" t="s">
        <v>379</v>
      </c>
      <c r="J3173" s="28" t="s">
        <v>6933</v>
      </c>
      <c r="K3173" s="28" t="s">
        <v>6934</v>
      </c>
      <c r="L3173" s="28" t="s">
        <v>6935</v>
      </c>
    </row>
    <row r="3174" spans="1:12" ht="15.75" customHeight="1">
      <c r="A3174" s="28" t="s">
        <v>270</v>
      </c>
      <c r="B3174" s="28" t="s">
        <v>271</v>
      </c>
      <c r="C3174" s="28" t="s">
        <v>272</v>
      </c>
      <c r="D3174" s="28" t="s">
        <v>275</v>
      </c>
      <c r="E3174" s="28" t="s">
        <v>273</v>
      </c>
      <c r="F3174" s="28" t="s">
        <v>274</v>
      </c>
      <c r="G3174" s="28" t="s">
        <v>275</v>
      </c>
      <c r="H3174" s="28" t="s">
        <v>275</v>
      </c>
      <c r="I3174" s="28" t="s">
        <v>311</v>
      </c>
      <c r="J3174" s="28" t="s">
        <v>795</v>
      </c>
      <c r="K3174" s="28" t="s">
        <v>476</v>
      </c>
      <c r="L3174" s="28" t="s">
        <v>2023</v>
      </c>
    </row>
    <row r="3175" spans="1:12" ht="15.75" customHeight="1">
      <c r="A3175" s="28" t="s">
        <v>270</v>
      </c>
      <c r="B3175" s="28" t="s">
        <v>271</v>
      </c>
      <c r="C3175" s="28" t="s">
        <v>272</v>
      </c>
      <c r="D3175" s="28" t="s">
        <v>275</v>
      </c>
      <c r="E3175" s="28" t="s">
        <v>273</v>
      </c>
      <c r="F3175" s="28" t="s">
        <v>274</v>
      </c>
      <c r="G3175" s="28" t="s">
        <v>275</v>
      </c>
      <c r="H3175" s="28" t="s">
        <v>275</v>
      </c>
      <c r="I3175" s="28" t="s">
        <v>383</v>
      </c>
      <c r="J3175" s="28" t="s">
        <v>484</v>
      </c>
      <c r="K3175" s="28" t="s">
        <v>507</v>
      </c>
      <c r="L3175" s="28" t="s">
        <v>2920</v>
      </c>
    </row>
    <row r="3176" spans="1:12" ht="15.75" customHeight="1">
      <c r="A3176" s="28" t="s">
        <v>270</v>
      </c>
      <c r="B3176" s="28" t="s">
        <v>271</v>
      </c>
      <c r="C3176" s="28" t="s">
        <v>272</v>
      </c>
      <c r="D3176" s="28" t="s">
        <v>275</v>
      </c>
      <c r="E3176" s="28" t="s">
        <v>273</v>
      </c>
      <c r="F3176" s="28" t="s">
        <v>274</v>
      </c>
      <c r="G3176" s="28" t="s">
        <v>275</v>
      </c>
      <c r="H3176" s="28" t="s">
        <v>275</v>
      </c>
      <c r="I3176" s="28" t="s">
        <v>312</v>
      </c>
      <c r="J3176" s="28" t="s">
        <v>6936</v>
      </c>
      <c r="K3176" s="28" t="s">
        <v>6937</v>
      </c>
      <c r="L3176" s="28" t="s">
        <v>6938</v>
      </c>
    </row>
    <row r="3177" spans="1:12" ht="15.75" customHeight="1">
      <c r="A3177" s="28" t="s">
        <v>270</v>
      </c>
      <c r="B3177" s="28" t="s">
        <v>271</v>
      </c>
      <c r="C3177" s="28" t="s">
        <v>272</v>
      </c>
      <c r="D3177" s="28" t="s">
        <v>275</v>
      </c>
      <c r="E3177" s="28" t="s">
        <v>273</v>
      </c>
      <c r="F3177" s="28" t="s">
        <v>274</v>
      </c>
      <c r="G3177" s="28" t="s">
        <v>275</v>
      </c>
      <c r="H3177" s="28" t="s">
        <v>275</v>
      </c>
      <c r="I3177" s="28" t="s">
        <v>333</v>
      </c>
      <c r="J3177" s="28" t="s">
        <v>6939</v>
      </c>
      <c r="K3177" s="28" t="s">
        <v>6940</v>
      </c>
      <c r="L3177" s="28" t="s">
        <v>6941</v>
      </c>
    </row>
    <row r="3178" spans="1:12" ht="15.75" customHeight="1">
      <c r="A3178" s="28" t="s">
        <v>270</v>
      </c>
      <c r="B3178" s="28" t="s">
        <v>271</v>
      </c>
      <c r="C3178" s="28" t="s">
        <v>272</v>
      </c>
      <c r="D3178" s="28" t="s">
        <v>275</v>
      </c>
      <c r="E3178" s="28" t="s">
        <v>273</v>
      </c>
      <c r="F3178" s="28" t="s">
        <v>274</v>
      </c>
      <c r="G3178" s="28" t="s">
        <v>275</v>
      </c>
      <c r="H3178" s="28" t="s">
        <v>275</v>
      </c>
      <c r="I3178" s="28" t="s">
        <v>387</v>
      </c>
      <c r="J3178" s="28" t="s">
        <v>6942</v>
      </c>
      <c r="K3178" s="28" t="s">
        <v>6943</v>
      </c>
      <c r="L3178" s="28" t="s">
        <v>6944</v>
      </c>
    </row>
    <row r="3179" spans="1:12" ht="15.75" customHeight="1">
      <c r="A3179" s="28" t="s">
        <v>270</v>
      </c>
      <c r="B3179" s="28" t="s">
        <v>271</v>
      </c>
      <c r="C3179" s="28" t="s">
        <v>272</v>
      </c>
      <c r="D3179" s="28" t="s">
        <v>275</v>
      </c>
      <c r="E3179" s="28" t="s">
        <v>273</v>
      </c>
      <c r="F3179" s="28" t="s">
        <v>274</v>
      </c>
      <c r="G3179" s="28" t="s">
        <v>275</v>
      </c>
      <c r="H3179" s="28" t="s">
        <v>275</v>
      </c>
      <c r="I3179" s="28" t="s">
        <v>391</v>
      </c>
      <c r="J3179" s="28" t="s">
        <v>6945</v>
      </c>
      <c r="K3179" s="28" t="s">
        <v>6946</v>
      </c>
      <c r="L3179" s="28" t="s">
        <v>6947</v>
      </c>
    </row>
    <row r="3180" spans="1:12" ht="15.75" customHeight="1">
      <c r="A3180" s="28" t="s">
        <v>270</v>
      </c>
      <c r="B3180" s="28" t="s">
        <v>271</v>
      </c>
      <c r="C3180" s="28" t="s">
        <v>272</v>
      </c>
      <c r="D3180" s="28" t="s">
        <v>275</v>
      </c>
      <c r="E3180" s="28" t="s">
        <v>273</v>
      </c>
      <c r="F3180" s="28" t="s">
        <v>274</v>
      </c>
      <c r="G3180" s="28" t="s">
        <v>275</v>
      </c>
      <c r="H3180" s="28" t="s">
        <v>275</v>
      </c>
      <c r="I3180" s="28" t="s">
        <v>334</v>
      </c>
      <c r="J3180" s="28" t="s">
        <v>6948</v>
      </c>
      <c r="K3180" s="28" t="s">
        <v>6949</v>
      </c>
      <c r="L3180" s="28" t="s">
        <v>6950</v>
      </c>
    </row>
    <row r="3181" spans="1:12" ht="15.75" customHeight="1">
      <c r="A3181" s="28" t="s">
        <v>270</v>
      </c>
      <c r="B3181" s="28" t="s">
        <v>271</v>
      </c>
      <c r="C3181" s="28" t="s">
        <v>272</v>
      </c>
      <c r="D3181" s="28" t="s">
        <v>275</v>
      </c>
      <c r="E3181" s="28" t="s">
        <v>273</v>
      </c>
      <c r="F3181" s="28" t="s">
        <v>274</v>
      </c>
      <c r="G3181" s="28" t="s">
        <v>275</v>
      </c>
      <c r="H3181" s="28" t="s">
        <v>275</v>
      </c>
      <c r="I3181" s="28" t="s">
        <v>1353</v>
      </c>
      <c r="J3181" s="28" t="s">
        <v>6951</v>
      </c>
      <c r="K3181" s="28" t="s">
        <v>6887</v>
      </c>
      <c r="L3181" s="28" t="s">
        <v>6874</v>
      </c>
    </row>
    <row r="3182" spans="1:12" ht="15.75" customHeight="1">
      <c r="A3182" s="28" t="s">
        <v>270</v>
      </c>
      <c r="B3182" s="28" t="s">
        <v>271</v>
      </c>
      <c r="C3182" s="28" t="s">
        <v>272</v>
      </c>
      <c r="D3182" s="28" t="s">
        <v>275</v>
      </c>
      <c r="E3182" s="28" t="s">
        <v>273</v>
      </c>
      <c r="F3182" s="28" t="s">
        <v>274</v>
      </c>
      <c r="G3182" s="28" t="s">
        <v>275</v>
      </c>
      <c r="H3182" s="28" t="s">
        <v>275</v>
      </c>
      <c r="I3182" s="28" t="s">
        <v>1357</v>
      </c>
      <c r="J3182" s="28" t="s">
        <v>6952</v>
      </c>
      <c r="K3182" s="28" t="s">
        <v>6953</v>
      </c>
      <c r="L3182" s="28" t="s">
        <v>6954</v>
      </c>
    </row>
    <row r="3183" spans="1:12" ht="15.75" customHeight="1">
      <c r="A3183" s="28" t="s">
        <v>270</v>
      </c>
      <c r="B3183" s="28" t="s">
        <v>271</v>
      </c>
      <c r="C3183" s="28" t="s">
        <v>272</v>
      </c>
      <c r="D3183" s="28" t="s">
        <v>275</v>
      </c>
      <c r="E3183" s="28" t="s">
        <v>273</v>
      </c>
      <c r="F3183" s="28" t="s">
        <v>274</v>
      </c>
      <c r="G3183" s="28" t="s">
        <v>275</v>
      </c>
      <c r="H3183" s="28" t="s">
        <v>275</v>
      </c>
      <c r="I3183" s="28" t="s">
        <v>335</v>
      </c>
      <c r="J3183" s="28" t="s">
        <v>6955</v>
      </c>
      <c r="K3183" s="28" t="s">
        <v>6956</v>
      </c>
      <c r="L3183" s="28" t="s">
        <v>6957</v>
      </c>
    </row>
    <row r="3184" spans="1:12" ht="15.75" customHeight="1">
      <c r="A3184" s="28" t="s">
        <v>270</v>
      </c>
      <c r="B3184" s="28" t="s">
        <v>271</v>
      </c>
      <c r="C3184" s="28" t="s">
        <v>272</v>
      </c>
      <c r="D3184" s="28" t="s">
        <v>275</v>
      </c>
      <c r="E3184" s="28" t="s">
        <v>273</v>
      </c>
      <c r="F3184" s="28" t="s">
        <v>274</v>
      </c>
      <c r="G3184" s="28" t="s">
        <v>275</v>
      </c>
      <c r="H3184" s="28" t="s">
        <v>275</v>
      </c>
      <c r="I3184" s="28" t="s">
        <v>315</v>
      </c>
      <c r="J3184" s="28" t="s">
        <v>6958</v>
      </c>
      <c r="K3184" s="28" t="s">
        <v>2671</v>
      </c>
      <c r="L3184" s="28" t="s">
        <v>6959</v>
      </c>
    </row>
    <row r="3185" spans="1:12" ht="15.75" customHeight="1">
      <c r="A3185" s="28" t="s">
        <v>270</v>
      </c>
      <c r="B3185" s="28" t="s">
        <v>271</v>
      </c>
      <c r="C3185" s="28" t="s">
        <v>272</v>
      </c>
      <c r="D3185" s="28" t="s">
        <v>275</v>
      </c>
      <c r="E3185" s="28" t="s">
        <v>273</v>
      </c>
      <c r="F3185" s="28" t="s">
        <v>274</v>
      </c>
      <c r="G3185" s="28" t="s">
        <v>275</v>
      </c>
      <c r="H3185" s="28" t="s">
        <v>275</v>
      </c>
      <c r="I3185" s="28" t="s">
        <v>316</v>
      </c>
      <c r="J3185" s="28" t="s">
        <v>1095</v>
      </c>
      <c r="K3185" s="28" t="s">
        <v>1086</v>
      </c>
      <c r="L3185" s="28" t="s">
        <v>2027</v>
      </c>
    </row>
    <row r="3186" spans="1:12" ht="15.75" customHeight="1">
      <c r="A3186" s="28" t="s">
        <v>270</v>
      </c>
      <c r="B3186" s="28" t="s">
        <v>271</v>
      </c>
      <c r="C3186" s="28" t="s">
        <v>272</v>
      </c>
      <c r="D3186" s="28" t="s">
        <v>275</v>
      </c>
      <c r="E3186" s="28" t="s">
        <v>273</v>
      </c>
      <c r="F3186" s="28" t="s">
        <v>274</v>
      </c>
      <c r="G3186" s="28" t="s">
        <v>275</v>
      </c>
      <c r="H3186" s="28" t="s">
        <v>275</v>
      </c>
      <c r="I3186" s="28" t="s">
        <v>317</v>
      </c>
      <c r="J3186" s="28" t="s">
        <v>3633</v>
      </c>
      <c r="K3186" s="28" t="s">
        <v>1754</v>
      </c>
      <c r="L3186" s="28" t="s">
        <v>5434</v>
      </c>
    </row>
    <row r="3187" spans="1:12" ht="15.75" customHeight="1">
      <c r="A3187" s="28" t="s">
        <v>270</v>
      </c>
      <c r="B3187" s="28" t="s">
        <v>271</v>
      </c>
      <c r="C3187" s="28" t="s">
        <v>272</v>
      </c>
      <c r="D3187" s="28" t="s">
        <v>275</v>
      </c>
      <c r="E3187" s="28" t="s">
        <v>273</v>
      </c>
      <c r="F3187" s="28" t="s">
        <v>274</v>
      </c>
      <c r="G3187" s="28" t="s">
        <v>275</v>
      </c>
      <c r="H3187" s="28" t="s">
        <v>275</v>
      </c>
      <c r="I3187" s="28" t="s">
        <v>318</v>
      </c>
      <c r="J3187" s="28" t="s">
        <v>2466</v>
      </c>
      <c r="K3187" s="28" t="s">
        <v>6003</v>
      </c>
      <c r="L3187" s="28" t="s">
        <v>507</v>
      </c>
    </row>
    <row r="3188" spans="1:12" ht="15.75" customHeight="1">
      <c r="A3188" s="28" t="s">
        <v>270</v>
      </c>
      <c r="B3188" s="28" t="s">
        <v>271</v>
      </c>
      <c r="C3188" s="28" t="s">
        <v>272</v>
      </c>
      <c r="D3188" s="28" t="s">
        <v>275</v>
      </c>
      <c r="E3188" s="28" t="s">
        <v>273</v>
      </c>
      <c r="F3188" s="28" t="s">
        <v>274</v>
      </c>
      <c r="G3188" s="28" t="s">
        <v>275</v>
      </c>
      <c r="H3188" s="28" t="s">
        <v>275</v>
      </c>
      <c r="I3188" s="28" t="s">
        <v>336</v>
      </c>
      <c r="J3188" s="28" t="s">
        <v>6960</v>
      </c>
      <c r="K3188" s="28" t="s">
        <v>6961</v>
      </c>
      <c r="L3188" s="28" t="s">
        <v>6962</v>
      </c>
    </row>
    <row r="3189" spans="1:12" ht="15.75" customHeight="1">
      <c r="A3189" s="28" t="s">
        <v>270</v>
      </c>
      <c r="B3189" s="28" t="s">
        <v>271</v>
      </c>
      <c r="C3189" s="28" t="s">
        <v>272</v>
      </c>
      <c r="D3189" s="28" t="s">
        <v>275</v>
      </c>
      <c r="E3189" s="28" t="s">
        <v>273</v>
      </c>
      <c r="F3189" s="28" t="s">
        <v>274</v>
      </c>
      <c r="G3189" s="28" t="s">
        <v>275</v>
      </c>
      <c r="H3189" s="28" t="s">
        <v>275</v>
      </c>
      <c r="I3189" s="28" t="s">
        <v>1361</v>
      </c>
      <c r="J3189" s="28" t="s">
        <v>6963</v>
      </c>
      <c r="K3189" s="28" t="s">
        <v>6964</v>
      </c>
      <c r="L3189" s="28" t="s">
        <v>6965</v>
      </c>
    </row>
    <row r="3190" spans="1:12" ht="15.75" customHeight="1">
      <c r="A3190" s="28" t="s">
        <v>270</v>
      </c>
      <c r="B3190" s="28" t="s">
        <v>271</v>
      </c>
      <c r="C3190" s="28" t="s">
        <v>272</v>
      </c>
      <c r="D3190" s="28" t="s">
        <v>275</v>
      </c>
      <c r="E3190" s="28" t="s">
        <v>273</v>
      </c>
      <c r="F3190" s="28" t="s">
        <v>274</v>
      </c>
      <c r="G3190" s="28" t="s">
        <v>275</v>
      </c>
      <c r="H3190" s="28" t="s">
        <v>275</v>
      </c>
      <c r="I3190" s="28" t="s">
        <v>337</v>
      </c>
      <c r="J3190" s="28" t="s">
        <v>6966</v>
      </c>
      <c r="K3190" s="28" t="s">
        <v>6967</v>
      </c>
      <c r="L3190" s="28" t="s">
        <v>6968</v>
      </c>
    </row>
    <row r="3191" spans="1:12" ht="15.75" customHeight="1">
      <c r="A3191" s="28" t="s">
        <v>270</v>
      </c>
      <c r="B3191" s="28" t="s">
        <v>271</v>
      </c>
      <c r="C3191" s="28" t="s">
        <v>272</v>
      </c>
      <c r="D3191" s="28" t="s">
        <v>275</v>
      </c>
      <c r="E3191" s="28" t="s">
        <v>273</v>
      </c>
      <c r="F3191" s="28" t="s">
        <v>274</v>
      </c>
      <c r="G3191" s="28" t="s">
        <v>275</v>
      </c>
      <c r="H3191" s="28" t="s">
        <v>275</v>
      </c>
      <c r="I3191" s="28" t="s">
        <v>338</v>
      </c>
      <c r="J3191" s="28" t="s">
        <v>6969</v>
      </c>
      <c r="K3191" s="28" t="s">
        <v>6970</v>
      </c>
      <c r="L3191" s="28" t="s">
        <v>6971</v>
      </c>
    </row>
    <row r="3192" spans="1:12" ht="15.75" customHeight="1">
      <c r="A3192" s="28" t="s">
        <v>270</v>
      </c>
      <c r="B3192" s="28" t="s">
        <v>271</v>
      </c>
      <c r="C3192" s="28" t="s">
        <v>272</v>
      </c>
      <c r="D3192" s="28" t="s">
        <v>275</v>
      </c>
      <c r="E3192" s="28" t="s">
        <v>273</v>
      </c>
      <c r="F3192" s="28" t="s">
        <v>274</v>
      </c>
      <c r="G3192" s="28" t="s">
        <v>275</v>
      </c>
      <c r="H3192" s="28" t="s">
        <v>275</v>
      </c>
      <c r="I3192" s="28" t="s">
        <v>395</v>
      </c>
      <c r="J3192" s="28" t="s">
        <v>6972</v>
      </c>
      <c r="K3192" s="28" t="s">
        <v>6973</v>
      </c>
      <c r="L3192" s="28" t="s">
        <v>6974</v>
      </c>
    </row>
    <row r="3193" spans="1:12" ht="15.75" customHeight="1">
      <c r="A3193" s="28" t="s">
        <v>270</v>
      </c>
      <c r="B3193" s="28" t="s">
        <v>271</v>
      </c>
      <c r="C3193" s="28" t="s">
        <v>272</v>
      </c>
      <c r="D3193" s="28" t="s">
        <v>275</v>
      </c>
      <c r="E3193" s="28" t="s">
        <v>273</v>
      </c>
      <c r="F3193" s="28" t="s">
        <v>274</v>
      </c>
      <c r="G3193" s="28" t="s">
        <v>275</v>
      </c>
      <c r="H3193" s="28" t="s">
        <v>275</v>
      </c>
      <c r="I3193" s="28" t="s">
        <v>399</v>
      </c>
      <c r="J3193" s="28" t="s">
        <v>6975</v>
      </c>
      <c r="K3193" s="28" t="s">
        <v>6976</v>
      </c>
      <c r="L3193" s="28" t="s">
        <v>6977</v>
      </c>
    </row>
    <row r="3194" spans="1:12" ht="15.75" customHeight="1">
      <c r="A3194" s="28" t="s">
        <v>270</v>
      </c>
      <c r="B3194" s="28" t="s">
        <v>271</v>
      </c>
      <c r="C3194" s="28" t="s">
        <v>272</v>
      </c>
      <c r="D3194" s="28" t="s">
        <v>275</v>
      </c>
      <c r="E3194" s="28" t="s">
        <v>273</v>
      </c>
      <c r="F3194" s="28" t="s">
        <v>274</v>
      </c>
      <c r="G3194" s="28" t="s">
        <v>275</v>
      </c>
      <c r="H3194" s="28" t="s">
        <v>275</v>
      </c>
      <c r="I3194" s="28" t="s">
        <v>1371</v>
      </c>
      <c r="J3194" s="28" t="s">
        <v>2965</v>
      </c>
      <c r="K3194" s="28" t="s">
        <v>1754</v>
      </c>
      <c r="L3194" s="28" t="s">
        <v>1897</v>
      </c>
    </row>
    <row r="3195" spans="1:12" ht="15.75" customHeight="1">
      <c r="A3195" s="28" t="s">
        <v>270</v>
      </c>
      <c r="B3195" s="28" t="s">
        <v>271</v>
      </c>
      <c r="C3195" s="28" t="s">
        <v>272</v>
      </c>
      <c r="D3195" s="28" t="s">
        <v>275</v>
      </c>
      <c r="E3195" s="28" t="s">
        <v>273</v>
      </c>
      <c r="F3195" s="28" t="s">
        <v>274</v>
      </c>
      <c r="G3195" s="28" t="s">
        <v>275</v>
      </c>
      <c r="H3195" s="28" t="s">
        <v>275</v>
      </c>
      <c r="I3195" s="28" t="s">
        <v>403</v>
      </c>
      <c r="J3195" s="28" t="s">
        <v>3673</v>
      </c>
      <c r="K3195" s="28" t="s">
        <v>3674</v>
      </c>
      <c r="L3195" s="28" t="s">
        <v>3675</v>
      </c>
    </row>
    <row r="3196" spans="1:12" ht="15.75" customHeight="1">
      <c r="A3196" s="28" t="s">
        <v>270</v>
      </c>
      <c r="B3196" s="28" t="s">
        <v>271</v>
      </c>
      <c r="C3196" s="28" t="s">
        <v>272</v>
      </c>
      <c r="D3196" s="28" t="s">
        <v>275</v>
      </c>
      <c r="E3196" s="28" t="s">
        <v>273</v>
      </c>
      <c r="F3196" s="28" t="s">
        <v>274</v>
      </c>
      <c r="G3196" s="28" t="s">
        <v>275</v>
      </c>
      <c r="H3196" s="28" t="s">
        <v>275</v>
      </c>
      <c r="I3196" s="28" t="s">
        <v>407</v>
      </c>
      <c r="J3196" s="28" t="s">
        <v>6978</v>
      </c>
      <c r="K3196" s="28" t="s">
        <v>6979</v>
      </c>
      <c r="L3196" s="28" t="s">
        <v>6980</v>
      </c>
    </row>
    <row r="3197" spans="1:12" ht="15.75" customHeight="1">
      <c r="A3197" s="28" t="s">
        <v>270</v>
      </c>
      <c r="B3197" s="28" t="s">
        <v>271</v>
      </c>
      <c r="C3197" s="28" t="s">
        <v>272</v>
      </c>
      <c r="D3197" s="28" t="s">
        <v>275</v>
      </c>
      <c r="E3197" s="28" t="s">
        <v>273</v>
      </c>
      <c r="F3197" s="28" t="s">
        <v>274</v>
      </c>
      <c r="G3197" s="28" t="s">
        <v>275</v>
      </c>
      <c r="H3197" s="28" t="s">
        <v>275</v>
      </c>
      <c r="I3197" s="28" t="s">
        <v>411</v>
      </c>
      <c r="J3197" s="28" t="s">
        <v>6981</v>
      </c>
      <c r="K3197" s="28" t="s">
        <v>6982</v>
      </c>
      <c r="L3197" s="28" t="s">
        <v>6983</v>
      </c>
    </row>
    <row r="3198" spans="1:12" ht="15.75" customHeight="1">
      <c r="A3198" s="28" t="s">
        <v>270</v>
      </c>
      <c r="B3198" s="28" t="s">
        <v>271</v>
      </c>
      <c r="C3198" s="28" t="s">
        <v>272</v>
      </c>
      <c r="D3198" s="28" t="s">
        <v>275</v>
      </c>
      <c r="E3198" s="28" t="s">
        <v>273</v>
      </c>
      <c r="F3198" s="28" t="s">
        <v>274</v>
      </c>
      <c r="G3198" s="28" t="s">
        <v>275</v>
      </c>
      <c r="H3198" s="28" t="s">
        <v>275</v>
      </c>
      <c r="I3198" s="28" t="s">
        <v>1381</v>
      </c>
      <c r="J3198" s="28" t="s">
        <v>6984</v>
      </c>
      <c r="K3198" s="28" t="s">
        <v>6985</v>
      </c>
      <c r="L3198" s="28" t="s">
        <v>6986</v>
      </c>
    </row>
    <row r="3199" spans="1:12" ht="15.75" customHeight="1">
      <c r="A3199" s="28" t="s">
        <v>270</v>
      </c>
      <c r="B3199" s="28" t="s">
        <v>271</v>
      </c>
      <c r="C3199" s="28" t="s">
        <v>272</v>
      </c>
      <c r="D3199" s="28" t="s">
        <v>275</v>
      </c>
      <c r="E3199" s="28" t="s">
        <v>273</v>
      </c>
      <c r="F3199" s="28" t="s">
        <v>274</v>
      </c>
      <c r="G3199" s="28" t="s">
        <v>275</v>
      </c>
      <c r="H3199" s="28" t="s">
        <v>275</v>
      </c>
      <c r="I3199" s="28" t="s">
        <v>1385</v>
      </c>
      <c r="J3199" s="28" t="s">
        <v>6987</v>
      </c>
      <c r="K3199" s="28" t="s">
        <v>6988</v>
      </c>
      <c r="L3199" s="28" t="s">
        <v>6989</v>
      </c>
    </row>
    <row r="3200" spans="1:12" ht="15.75" customHeight="1">
      <c r="A3200" s="28" t="s">
        <v>270</v>
      </c>
      <c r="B3200" s="28" t="s">
        <v>271</v>
      </c>
      <c r="C3200" s="28" t="s">
        <v>272</v>
      </c>
      <c r="D3200" s="28" t="s">
        <v>275</v>
      </c>
      <c r="E3200" s="28" t="s">
        <v>273</v>
      </c>
      <c r="F3200" s="28" t="s">
        <v>274</v>
      </c>
      <c r="G3200" s="28" t="s">
        <v>275</v>
      </c>
      <c r="H3200" s="28" t="s">
        <v>275</v>
      </c>
      <c r="I3200" s="28" t="s">
        <v>1395</v>
      </c>
      <c r="J3200" s="28" t="s">
        <v>6990</v>
      </c>
      <c r="K3200" s="28" t="s">
        <v>3914</v>
      </c>
      <c r="L3200" s="28" t="s">
        <v>6991</v>
      </c>
    </row>
    <row r="3201" spans="1:12" ht="15.75" customHeight="1">
      <c r="A3201" s="28" t="s">
        <v>270</v>
      </c>
      <c r="B3201" s="28" t="s">
        <v>271</v>
      </c>
      <c r="C3201" s="28" t="s">
        <v>272</v>
      </c>
      <c r="D3201" s="28" t="s">
        <v>275</v>
      </c>
      <c r="E3201" s="28" t="s">
        <v>273</v>
      </c>
      <c r="F3201" s="28" t="s">
        <v>274</v>
      </c>
      <c r="G3201" s="28" t="s">
        <v>275</v>
      </c>
      <c r="H3201" s="28" t="s">
        <v>275</v>
      </c>
      <c r="I3201" s="28" t="s">
        <v>1399</v>
      </c>
      <c r="J3201" s="28" t="s">
        <v>6992</v>
      </c>
      <c r="K3201" s="28" t="s">
        <v>6993</v>
      </c>
      <c r="L3201" s="28" t="s">
        <v>6994</v>
      </c>
    </row>
    <row r="3202" spans="1:12" ht="15.75" customHeight="1">
      <c r="A3202" s="28" t="s">
        <v>270</v>
      </c>
      <c r="B3202" s="28" t="s">
        <v>271</v>
      </c>
      <c r="C3202" s="28" t="s">
        <v>272</v>
      </c>
      <c r="D3202" s="28" t="s">
        <v>275</v>
      </c>
      <c r="E3202" s="28" t="s">
        <v>273</v>
      </c>
      <c r="F3202" s="28" t="s">
        <v>274</v>
      </c>
      <c r="G3202" s="28" t="s">
        <v>275</v>
      </c>
      <c r="H3202" s="28" t="s">
        <v>275</v>
      </c>
      <c r="I3202" s="28" t="s">
        <v>1403</v>
      </c>
      <c r="J3202" s="28" t="s">
        <v>6995</v>
      </c>
      <c r="K3202" s="28" t="s">
        <v>3011</v>
      </c>
      <c r="L3202" s="28" t="s">
        <v>6996</v>
      </c>
    </row>
    <row r="3203" spans="1:12" ht="15.75" customHeight="1">
      <c r="A3203" s="28" t="s">
        <v>270</v>
      </c>
      <c r="B3203" s="28" t="s">
        <v>271</v>
      </c>
      <c r="C3203" s="28" t="s">
        <v>272</v>
      </c>
      <c r="D3203" s="28" t="s">
        <v>275</v>
      </c>
      <c r="E3203" s="28" t="s">
        <v>273</v>
      </c>
      <c r="F3203" s="28" t="s">
        <v>274</v>
      </c>
      <c r="G3203" s="28" t="s">
        <v>275</v>
      </c>
      <c r="H3203" s="28" t="s">
        <v>275</v>
      </c>
      <c r="I3203" s="28" t="s">
        <v>415</v>
      </c>
      <c r="J3203" s="28" t="s">
        <v>6997</v>
      </c>
      <c r="K3203" s="28" t="s">
        <v>6998</v>
      </c>
      <c r="L3203" s="28" t="s">
        <v>6999</v>
      </c>
    </row>
    <row r="3204" spans="1:12" ht="15.75" customHeight="1">
      <c r="A3204" s="28" t="s">
        <v>270</v>
      </c>
      <c r="B3204" s="28" t="s">
        <v>271</v>
      </c>
      <c r="C3204" s="28" t="s">
        <v>272</v>
      </c>
      <c r="D3204" s="28" t="s">
        <v>275</v>
      </c>
      <c r="E3204" s="28" t="s">
        <v>273</v>
      </c>
      <c r="F3204" s="28" t="s">
        <v>274</v>
      </c>
      <c r="G3204" s="28" t="s">
        <v>275</v>
      </c>
      <c r="H3204" s="28" t="s">
        <v>275</v>
      </c>
      <c r="I3204" s="28" t="s">
        <v>339</v>
      </c>
      <c r="J3204" s="28" t="s">
        <v>7000</v>
      </c>
      <c r="K3204" s="28" t="s">
        <v>3643</v>
      </c>
      <c r="L3204" s="28" t="s">
        <v>7001</v>
      </c>
    </row>
    <row r="3205" spans="1:12" ht="15.75" customHeight="1">
      <c r="A3205" s="28" t="s">
        <v>270</v>
      </c>
      <c r="B3205" s="28" t="s">
        <v>271</v>
      </c>
      <c r="C3205" s="28" t="s">
        <v>272</v>
      </c>
      <c r="D3205" s="28" t="s">
        <v>275</v>
      </c>
      <c r="E3205" s="28" t="s">
        <v>273</v>
      </c>
      <c r="F3205" s="28" t="s">
        <v>274</v>
      </c>
      <c r="G3205" s="28" t="s">
        <v>275</v>
      </c>
      <c r="H3205" s="28" t="s">
        <v>275</v>
      </c>
      <c r="I3205" s="28" t="s">
        <v>340</v>
      </c>
      <c r="J3205" s="28" t="s">
        <v>7002</v>
      </c>
      <c r="K3205" s="28" t="s">
        <v>7003</v>
      </c>
      <c r="L3205" s="28" t="s">
        <v>7004</v>
      </c>
    </row>
    <row r="3206" spans="1:12" ht="15.75" customHeight="1">
      <c r="A3206" s="28" t="s">
        <v>270</v>
      </c>
      <c r="B3206" s="28" t="s">
        <v>271</v>
      </c>
      <c r="C3206" s="28" t="s">
        <v>272</v>
      </c>
      <c r="D3206" s="28" t="s">
        <v>275</v>
      </c>
      <c r="E3206" s="28" t="s">
        <v>273</v>
      </c>
      <c r="F3206" s="28" t="s">
        <v>274</v>
      </c>
      <c r="G3206" s="28" t="s">
        <v>275</v>
      </c>
      <c r="H3206" s="28" t="s">
        <v>275</v>
      </c>
      <c r="I3206" s="28" t="s">
        <v>1410</v>
      </c>
      <c r="J3206" s="28" t="s">
        <v>7005</v>
      </c>
      <c r="K3206" s="28" t="s">
        <v>7006</v>
      </c>
      <c r="L3206" s="28" t="s">
        <v>7007</v>
      </c>
    </row>
    <row r="3207" spans="1:12" ht="15.75" customHeight="1">
      <c r="A3207" s="28" t="s">
        <v>270</v>
      </c>
      <c r="B3207" s="28" t="s">
        <v>271</v>
      </c>
      <c r="C3207" s="28" t="s">
        <v>272</v>
      </c>
      <c r="D3207" s="28" t="s">
        <v>275</v>
      </c>
      <c r="E3207" s="28" t="s">
        <v>273</v>
      </c>
      <c r="F3207" s="28" t="s">
        <v>274</v>
      </c>
      <c r="G3207" s="28" t="s">
        <v>275</v>
      </c>
      <c r="H3207" s="28" t="s">
        <v>275</v>
      </c>
      <c r="I3207" s="28" t="s">
        <v>1414</v>
      </c>
      <c r="J3207" s="28" t="s">
        <v>7008</v>
      </c>
      <c r="K3207" s="28" t="s">
        <v>7009</v>
      </c>
      <c r="L3207" s="28" t="s">
        <v>7010</v>
      </c>
    </row>
    <row r="3208" spans="1:12" ht="15.75" customHeight="1">
      <c r="A3208" s="28" t="s">
        <v>270</v>
      </c>
      <c r="B3208" s="28" t="s">
        <v>271</v>
      </c>
      <c r="C3208" s="28" t="s">
        <v>272</v>
      </c>
      <c r="D3208" s="28" t="s">
        <v>275</v>
      </c>
      <c r="E3208" s="28" t="s">
        <v>273</v>
      </c>
      <c r="F3208" s="28" t="s">
        <v>274</v>
      </c>
      <c r="G3208" s="28" t="s">
        <v>275</v>
      </c>
      <c r="H3208" s="28" t="s">
        <v>275</v>
      </c>
      <c r="I3208" s="28" t="s">
        <v>313</v>
      </c>
      <c r="J3208" s="28" t="s">
        <v>7011</v>
      </c>
      <c r="K3208" s="28" t="s">
        <v>7012</v>
      </c>
      <c r="L3208" s="28" t="s">
        <v>7013</v>
      </c>
    </row>
    <row r="3209" spans="1:12" ht="15.75" customHeight="1">
      <c r="A3209" s="28" t="s">
        <v>270</v>
      </c>
      <c r="B3209" s="28" t="s">
        <v>271</v>
      </c>
      <c r="C3209" s="28" t="s">
        <v>272</v>
      </c>
      <c r="D3209" s="28" t="s">
        <v>275</v>
      </c>
      <c r="E3209" s="28" t="s">
        <v>273</v>
      </c>
      <c r="F3209" s="28" t="s">
        <v>274</v>
      </c>
      <c r="G3209" s="28" t="s">
        <v>275</v>
      </c>
      <c r="H3209" s="28" t="s">
        <v>275</v>
      </c>
      <c r="I3209" s="28" t="s">
        <v>419</v>
      </c>
      <c r="J3209" s="28" t="s">
        <v>7014</v>
      </c>
      <c r="K3209" s="28" t="s">
        <v>7015</v>
      </c>
      <c r="L3209" s="28" t="s">
        <v>7016</v>
      </c>
    </row>
    <row r="3210" spans="1:12" ht="15.75" customHeight="1">
      <c r="A3210" s="28" t="s">
        <v>270</v>
      </c>
      <c r="B3210" s="28" t="s">
        <v>271</v>
      </c>
      <c r="C3210" s="28" t="s">
        <v>272</v>
      </c>
      <c r="D3210" s="28" t="s">
        <v>275</v>
      </c>
      <c r="E3210" s="28" t="s">
        <v>273</v>
      </c>
      <c r="F3210" s="28" t="s">
        <v>274</v>
      </c>
      <c r="G3210" s="28" t="s">
        <v>275</v>
      </c>
      <c r="H3210" s="28" t="s">
        <v>275</v>
      </c>
      <c r="I3210" s="28" t="s">
        <v>1421</v>
      </c>
      <c r="J3210" s="28" t="s">
        <v>7017</v>
      </c>
      <c r="K3210" s="28" t="s">
        <v>7018</v>
      </c>
      <c r="L3210" s="28" t="s">
        <v>7019</v>
      </c>
    </row>
    <row r="3211" spans="1:12" ht="15.75" customHeight="1">
      <c r="A3211" s="28" t="s">
        <v>270</v>
      </c>
      <c r="B3211" s="28" t="s">
        <v>271</v>
      </c>
      <c r="C3211" s="28" t="s">
        <v>272</v>
      </c>
      <c r="D3211" s="28" t="s">
        <v>275</v>
      </c>
      <c r="E3211" s="28" t="s">
        <v>273</v>
      </c>
      <c r="F3211" s="28" t="s">
        <v>274</v>
      </c>
      <c r="G3211" s="28" t="s">
        <v>275</v>
      </c>
      <c r="H3211" s="28" t="s">
        <v>275</v>
      </c>
      <c r="I3211" s="28" t="s">
        <v>423</v>
      </c>
      <c r="J3211" s="28" t="s">
        <v>7020</v>
      </c>
      <c r="K3211" s="28" t="s">
        <v>7021</v>
      </c>
      <c r="L3211" s="28" t="s">
        <v>7022</v>
      </c>
    </row>
    <row r="3212" spans="1:12" ht="15.75" customHeight="1">
      <c r="A3212" s="28" t="s">
        <v>270</v>
      </c>
      <c r="B3212" s="28" t="s">
        <v>271</v>
      </c>
      <c r="C3212" s="28" t="s">
        <v>272</v>
      </c>
      <c r="D3212" s="28" t="s">
        <v>275</v>
      </c>
      <c r="E3212" s="28" t="s">
        <v>273</v>
      </c>
      <c r="F3212" s="28" t="s">
        <v>274</v>
      </c>
      <c r="G3212" s="28" t="s">
        <v>275</v>
      </c>
      <c r="H3212" s="28" t="s">
        <v>275</v>
      </c>
      <c r="I3212" s="28" t="s">
        <v>427</v>
      </c>
      <c r="J3212" s="28" t="s">
        <v>7023</v>
      </c>
      <c r="K3212" s="28" t="s">
        <v>7024</v>
      </c>
      <c r="L3212" s="28" t="s">
        <v>7025</v>
      </c>
    </row>
    <row r="3213" spans="1:12" ht="15.75" customHeight="1">
      <c r="A3213" s="28" t="s">
        <v>270</v>
      </c>
      <c r="B3213" s="28" t="s">
        <v>271</v>
      </c>
      <c r="C3213" s="28" t="s">
        <v>272</v>
      </c>
      <c r="D3213" s="28" t="s">
        <v>275</v>
      </c>
      <c r="E3213" s="28" t="s">
        <v>273</v>
      </c>
      <c r="F3213" s="28" t="s">
        <v>274</v>
      </c>
      <c r="G3213" s="28" t="s">
        <v>275</v>
      </c>
      <c r="H3213" s="28" t="s">
        <v>275</v>
      </c>
      <c r="I3213" s="28" t="s">
        <v>1431</v>
      </c>
      <c r="J3213" s="28" t="s">
        <v>7026</v>
      </c>
      <c r="K3213" s="28" t="s">
        <v>7027</v>
      </c>
      <c r="L3213" s="28" t="s">
        <v>7028</v>
      </c>
    </row>
    <row r="3214" spans="1:12" ht="15.75" customHeight="1">
      <c r="A3214" s="28" t="s">
        <v>270</v>
      </c>
      <c r="B3214" s="28" t="s">
        <v>271</v>
      </c>
      <c r="C3214" s="28" t="s">
        <v>272</v>
      </c>
      <c r="D3214" s="28" t="s">
        <v>275</v>
      </c>
      <c r="E3214" s="28" t="s">
        <v>273</v>
      </c>
      <c r="F3214" s="28" t="s">
        <v>274</v>
      </c>
      <c r="G3214" s="28" t="s">
        <v>275</v>
      </c>
      <c r="H3214" s="28" t="s">
        <v>275</v>
      </c>
      <c r="I3214" s="28" t="s">
        <v>341</v>
      </c>
      <c r="J3214" s="28" t="s">
        <v>7029</v>
      </c>
      <c r="K3214" s="28" t="s">
        <v>7030</v>
      </c>
      <c r="L3214" s="28" t="s">
        <v>7031</v>
      </c>
    </row>
    <row r="3215" spans="1:12" ht="15.75" customHeight="1">
      <c r="A3215" s="28" t="s">
        <v>270</v>
      </c>
      <c r="B3215" s="28" t="s">
        <v>271</v>
      </c>
      <c r="C3215" s="28" t="s">
        <v>272</v>
      </c>
      <c r="D3215" s="28" t="s">
        <v>275</v>
      </c>
      <c r="E3215" s="28" t="s">
        <v>273</v>
      </c>
      <c r="F3215" s="28" t="s">
        <v>274</v>
      </c>
      <c r="G3215" s="28" t="s">
        <v>275</v>
      </c>
      <c r="H3215" s="28" t="s">
        <v>275</v>
      </c>
      <c r="I3215" s="28" t="s">
        <v>342</v>
      </c>
      <c r="J3215" s="28" t="s">
        <v>7032</v>
      </c>
      <c r="K3215" s="28" t="s">
        <v>7033</v>
      </c>
      <c r="L3215" s="28" t="s">
        <v>7034</v>
      </c>
    </row>
    <row r="3216" spans="1:12" ht="15.75" customHeight="1">
      <c r="A3216" s="28" t="s">
        <v>270</v>
      </c>
      <c r="B3216" s="28" t="s">
        <v>271</v>
      </c>
      <c r="C3216" s="28" t="s">
        <v>272</v>
      </c>
      <c r="D3216" s="28" t="s">
        <v>275</v>
      </c>
      <c r="E3216" s="28" t="s">
        <v>273</v>
      </c>
      <c r="F3216" s="28" t="s">
        <v>274</v>
      </c>
      <c r="G3216" s="28" t="s">
        <v>275</v>
      </c>
      <c r="H3216" s="28" t="s">
        <v>275</v>
      </c>
      <c r="I3216" s="28" t="s">
        <v>343</v>
      </c>
      <c r="J3216" s="28" t="s">
        <v>7035</v>
      </c>
      <c r="K3216" s="28" t="s">
        <v>7036</v>
      </c>
      <c r="L3216" s="28" t="s">
        <v>7037</v>
      </c>
    </row>
    <row r="3217" spans="1:12" ht="15.75" customHeight="1">
      <c r="A3217" s="28" t="s">
        <v>270</v>
      </c>
      <c r="B3217" s="28" t="s">
        <v>271</v>
      </c>
      <c r="C3217" s="28" t="s">
        <v>272</v>
      </c>
      <c r="D3217" s="28" t="s">
        <v>275</v>
      </c>
      <c r="E3217" s="28" t="s">
        <v>273</v>
      </c>
      <c r="F3217" s="28" t="s">
        <v>274</v>
      </c>
      <c r="G3217" s="28" t="s">
        <v>275</v>
      </c>
      <c r="H3217" s="28" t="s">
        <v>275</v>
      </c>
      <c r="I3217" s="28" t="s">
        <v>1435</v>
      </c>
      <c r="J3217" s="28" t="s">
        <v>7038</v>
      </c>
      <c r="K3217" s="28" t="s">
        <v>7039</v>
      </c>
      <c r="L3217" s="28" t="s">
        <v>7040</v>
      </c>
    </row>
    <row r="3218" spans="1:12" ht="15.75" customHeight="1">
      <c r="A3218" s="28" t="s">
        <v>270</v>
      </c>
      <c r="B3218" s="28" t="s">
        <v>271</v>
      </c>
      <c r="C3218" s="28" t="s">
        <v>272</v>
      </c>
      <c r="D3218" s="28" t="s">
        <v>275</v>
      </c>
      <c r="E3218" s="28" t="s">
        <v>273</v>
      </c>
      <c r="F3218" s="28" t="s">
        <v>274</v>
      </c>
      <c r="G3218" s="28" t="s">
        <v>275</v>
      </c>
      <c r="H3218" s="28" t="s">
        <v>275</v>
      </c>
      <c r="I3218" s="28" t="s">
        <v>1439</v>
      </c>
      <c r="J3218" s="28" t="s">
        <v>7041</v>
      </c>
      <c r="K3218" s="28" t="s">
        <v>7042</v>
      </c>
      <c r="L3218" s="28" t="s">
        <v>7043</v>
      </c>
    </row>
    <row r="3219" spans="1:12" ht="15.75" customHeight="1">
      <c r="A3219" s="28" t="s">
        <v>270</v>
      </c>
      <c r="B3219" s="28" t="s">
        <v>271</v>
      </c>
      <c r="C3219" s="28" t="s">
        <v>272</v>
      </c>
      <c r="D3219" s="28" t="s">
        <v>275</v>
      </c>
      <c r="E3219" s="28" t="s">
        <v>273</v>
      </c>
      <c r="F3219" s="28" t="s">
        <v>274</v>
      </c>
      <c r="G3219" s="28" t="s">
        <v>275</v>
      </c>
      <c r="H3219" s="28" t="s">
        <v>275</v>
      </c>
      <c r="I3219" s="28" t="s">
        <v>1443</v>
      </c>
      <c r="J3219" s="28" t="s">
        <v>7044</v>
      </c>
      <c r="K3219" s="28" t="s">
        <v>7045</v>
      </c>
      <c r="L3219" s="28" t="s">
        <v>7046</v>
      </c>
    </row>
    <row r="3220" spans="1:12" ht="15.75" customHeight="1">
      <c r="A3220" s="28" t="s">
        <v>270</v>
      </c>
      <c r="B3220" s="28" t="s">
        <v>271</v>
      </c>
      <c r="C3220" s="28" t="s">
        <v>272</v>
      </c>
      <c r="D3220" s="28" t="s">
        <v>275</v>
      </c>
      <c r="E3220" s="28" t="s">
        <v>273</v>
      </c>
      <c r="F3220" s="28" t="s">
        <v>274</v>
      </c>
      <c r="G3220" s="28" t="s">
        <v>275</v>
      </c>
      <c r="H3220" s="28" t="s">
        <v>275</v>
      </c>
      <c r="I3220" s="28" t="s">
        <v>1447</v>
      </c>
      <c r="J3220" s="28" t="s">
        <v>7047</v>
      </c>
      <c r="K3220" s="28" t="s">
        <v>7048</v>
      </c>
      <c r="L3220" s="28" t="s">
        <v>7049</v>
      </c>
    </row>
    <row r="3221" spans="1:12" ht="15.75" customHeight="1">
      <c r="A3221" s="28" t="s">
        <v>270</v>
      </c>
      <c r="B3221" s="28" t="s">
        <v>271</v>
      </c>
      <c r="C3221" s="28" t="s">
        <v>272</v>
      </c>
      <c r="D3221" s="28" t="s">
        <v>275</v>
      </c>
      <c r="E3221" s="28" t="s">
        <v>273</v>
      </c>
      <c r="F3221" s="28" t="s">
        <v>274</v>
      </c>
      <c r="G3221" s="28" t="s">
        <v>275</v>
      </c>
      <c r="H3221" s="28" t="s">
        <v>275</v>
      </c>
      <c r="I3221" s="28" t="s">
        <v>1451</v>
      </c>
      <c r="J3221" s="28" t="s">
        <v>3783</v>
      </c>
      <c r="K3221" s="28" t="s">
        <v>1871</v>
      </c>
      <c r="L3221" s="28" t="s">
        <v>7050</v>
      </c>
    </row>
    <row r="3222" spans="1:12" ht="15.75" customHeight="1">
      <c r="A3222" s="28" t="s">
        <v>270</v>
      </c>
      <c r="B3222" s="28" t="s">
        <v>271</v>
      </c>
      <c r="C3222" s="28" t="s">
        <v>272</v>
      </c>
      <c r="D3222" s="28" t="s">
        <v>275</v>
      </c>
      <c r="E3222" s="28" t="s">
        <v>273</v>
      </c>
      <c r="F3222" s="28" t="s">
        <v>274</v>
      </c>
      <c r="G3222" s="28" t="s">
        <v>275</v>
      </c>
      <c r="H3222" s="28" t="s">
        <v>275</v>
      </c>
      <c r="I3222" s="28" t="s">
        <v>1455</v>
      </c>
      <c r="J3222" s="28" t="s">
        <v>2984</v>
      </c>
      <c r="K3222" s="28" t="s">
        <v>1929</v>
      </c>
      <c r="L3222" s="28" t="s">
        <v>7051</v>
      </c>
    </row>
    <row r="3223" spans="1:12" ht="15.75" customHeight="1">
      <c r="A3223" s="28" t="s">
        <v>270</v>
      </c>
      <c r="B3223" s="28" t="s">
        <v>271</v>
      </c>
      <c r="C3223" s="28" t="s">
        <v>272</v>
      </c>
      <c r="D3223" s="28" t="s">
        <v>275</v>
      </c>
      <c r="E3223" s="28" t="s">
        <v>273</v>
      </c>
      <c r="F3223" s="28" t="s">
        <v>274</v>
      </c>
      <c r="G3223" s="28" t="s">
        <v>275</v>
      </c>
      <c r="H3223" s="28" t="s">
        <v>275</v>
      </c>
      <c r="I3223" s="28" t="s">
        <v>1459</v>
      </c>
      <c r="J3223" s="28" t="s">
        <v>7052</v>
      </c>
      <c r="K3223" s="28" t="s">
        <v>7053</v>
      </c>
      <c r="L3223" s="28" t="s">
        <v>7054</v>
      </c>
    </row>
    <row r="3224" spans="1:12" ht="15.75" customHeight="1">
      <c r="A3224" s="28" t="s">
        <v>270</v>
      </c>
      <c r="B3224" s="28" t="s">
        <v>271</v>
      </c>
      <c r="C3224" s="28" t="s">
        <v>272</v>
      </c>
      <c r="D3224" s="28" t="s">
        <v>275</v>
      </c>
      <c r="E3224" s="28" t="s">
        <v>273</v>
      </c>
      <c r="F3224" s="28" t="s">
        <v>274</v>
      </c>
      <c r="G3224" s="28" t="s">
        <v>275</v>
      </c>
      <c r="H3224" s="28" t="s">
        <v>275</v>
      </c>
      <c r="I3224" s="28" t="s">
        <v>1463</v>
      </c>
      <c r="J3224" s="28" t="s">
        <v>7055</v>
      </c>
      <c r="K3224" s="28" t="s">
        <v>7056</v>
      </c>
      <c r="L3224" s="28" t="s">
        <v>7057</v>
      </c>
    </row>
    <row r="3225" spans="1:12" ht="15.75" customHeight="1">
      <c r="A3225" s="28" t="s">
        <v>270</v>
      </c>
      <c r="B3225" s="28" t="s">
        <v>271</v>
      </c>
      <c r="C3225" s="28" t="s">
        <v>272</v>
      </c>
      <c r="D3225" s="28" t="s">
        <v>275</v>
      </c>
      <c r="E3225" s="28" t="s">
        <v>273</v>
      </c>
      <c r="F3225" s="28" t="s">
        <v>274</v>
      </c>
      <c r="G3225" s="28" t="s">
        <v>275</v>
      </c>
      <c r="H3225" s="28" t="s">
        <v>275</v>
      </c>
      <c r="I3225" s="28" t="s">
        <v>314</v>
      </c>
      <c r="J3225" s="28" t="s">
        <v>7058</v>
      </c>
      <c r="K3225" s="28" t="s">
        <v>7059</v>
      </c>
      <c r="L3225" s="28" t="s">
        <v>7060</v>
      </c>
    </row>
    <row r="3226" spans="1:12" ht="15.75" customHeight="1">
      <c r="A3226" s="28" t="s">
        <v>270</v>
      </c>
      <c r="B3226" s="28" t="s">
        <v>271</v>
      </c>
      <c r="C3226" s="28" t="s">
        <v>272</v>
      </c>
      <c r="D3226" s="28" t="s">
        <v>275</v>
      </c>
      <c r="E3226" s="28" t="s">
        <v>273</v>
      </c>
      <c r="F3226" s="28" t="s">
        <v>274</v>
      </c>
      <c r="G3226" s="28" t="s">
        <v>275</v>
      </c>
      <c r="H3226" s="28" t="s">
        <v>275</v>
      </c>
      <c r="I3226" s="28" t="s">
        <v>439</v>
      </c>
      <c r="J3226" s="28" t="s">
        <v>7061</v>
      </c>
      <c r="K3226" s="28" t="s">
        <v>5431</v>
      </c>
      <c r="L3226" s="28" t="s">
        <v>3920</v>
      </c>
    </row>
    <row r="3227" spans="1:12" ht="15.75" customHeight="1">
      <c r="A3227" s="28" t="s">
        <v>270</v>
      </c>
      <c r="B3227" s="28" t="s">
        <v>271</v>
      </c>
      <c r="C3227" s="28" t="s">
        <v>272</v>
      </c>
      <c r="D3227" s="28" t="s">
        <v>275</v>
      </c>
      <c r="E3227" s="28" t="s">
        <v>273</v>
      </c>
      <c r="F3227" s="28" t="s">
        <v>274</v>
      </c>
      <c r="G3227" s="28" t="s">
        <v>275</v>
      </c>
      <c r="H3227" s="28" t="s">
        <v>275</v>
      </c>
      <c r="I3227" s="28" t="s">
        <v>431</v>
      </c>
      <c r="J3227" s="28" t="s">
        <v>7062</v>
      </c>
      <c r="K3227" s="28" t="s">
        <v>7063</v>
      </c>
      <c r="L3227" s="28" t="s">
        <v>7064</v>
      </c>
    </row>
    <row r="3228" spans="1:12" ht="15.75" customHeight="1">
      <c r="A3228" s="28" t="s">
        <v>270</v>
      </c>
      <c r="B3228" s="28" t="s">
        <v>271</v>
      </c>
      <c r="C3228" s="28" t="s">
        <v>272</v>
      </c>
      <c r="D3228" s="28" t="s">
        <v>275</v>
      </c>
      <c r="E3228" s="28" t="s">
        <v>273</v>
      </c>
      <c r="F3228" s="28" t="s">
        <v>274</v>
      </c>
      <c r="G3228" s="28" t="s">
        <v>275</v>
      </c>
      <c r="H3228" s="28" t="s">
        <v>275</v>
      </c>
      <c r="I3228" s="28" t="s">
        <v>443</v>
      </c>
      <c r="J3228" s="28" t="s">
        <v>7065</v>
      </c>
      <c r="K3228" s="28" t="s">
        <v>7066</v>
      </c>
      <c r="L3228" s="28" t="s">
        <v>7067</v>
      </c>
    </row>
    <row r="3229" spans="1:12" ht="15.75" customHeight="1">
      <c r="A3229" s="28" t="s">
        <v>270</v>
      </c>
      <c r="B3229" s="28" t="s">
        <v>271</v>
      </c>
      <c r="C3229" s="28" t="s">
        <v>272</v>
      </c>
      <c r="D3229" s="28" t="s">
        <v>275</v>
      </c>
      <c r="E3229" s="28" t="s">
        <v>273</v>
      </c>
      <c r="F3229" s="28" t="s">
        <v>274</v>
      </c>
      <c r="G3229" s="28" t="s">
        <v>275</v>
      </c>
      <c r="H3229" s="28" t="s">
        <v>275</v>
      </c>
      <c r="I3229" s="28" t="s">
        <v>435</v>
      </c>
      <c r="J3229" s="28" t="s">
        <v>7068</v>
      </c>
      <c r="K3229" s="28" t="s">
        <v>5269</v>
      </c>
      <c r="L3229" s="28" t="s">
        <v>1104</v>
      </c>
    </row>
    <row r="3230" spans="1:12" ht="15.75" customHeight="1">
      <c r="A3230" s="28" t="s">
        <v>270</v>
      </c>
      <c r="B3230" s="28" t="s">
        <v>271</v>
      </c>
      <c r="C3230" s="28" t="s">
        <v>272</v>
      </c>
      <c r="D3230" s="28" t="s">
        <v>275</v>
      </c>
      <c r="E3230" s="28" t="s">
        <v>273</v>
      </c>
      <c r="F3230" s="28" t="s">
        <v>274</v>
      </c>
      <c r="G3230" s="28" t="s">
        <v>275</v>
      </c>
      <c r="H3230" s="28" t="s">
        <v>275</v>
      </c>
      <c r="I3230" s="28" t="s">
        <v>1479</v>
      </c>
      <c r="J3230" s="28" t="s">
        <v>1986</v>
      </c>
      <c r="K3230" s="28" t="s">
        <v>1043</v>
      </c>
      <c r="L3230" s="28" t="s">
        <v>4536</v>
      </c>
    </row>
    <row r="3231" spans="1:12" ht="15.75" customHeight="1">
      <c r="A3231" s="28" t="s">
        <v>270</v>
      </c>
      <c r="B3231" s="28" t="s">
        <v>271</v>
      </c>
      <c r="C3231" s="28" t="s">
        <v>272</v>
      </c>
      <c r="D3231" s="28" t="s">
        <v>275</v>
      </c>
      <c r="E3231" s="28" t="s">
        <v>273</v>
      </c>
      <c r="F3231" s="28" t="s">
        <v>274</v>
      </c>
      <c r="G3231" s="28" t="s">
        <v>275</v>
      </c>
      <c r="H3231" s="28" t="s">
        <v>275</v>
      </c>
      <c r="I3231" s="28" t="s">
        <v>447</v>
      </c>
      <c r="J3231" s="28" t="s">
        <v>7069</v>
      </c>
      <c r="K3231" s="28" t="s">
        <v>7070</v>
      </c>
      <c r="L3231" s="28" t="s">
        <v>7071</v>
      </c>
    </row>
    <row r="3232" spans="1:12" ht="15.75" customHeight="1">
      <c r="A3232" s="28" t="s">
        <v>270</v>
      </c>
      <c r="B3232" s="28" t="s">
        <v>271</v>
      </c>
      <c r="C3232" s="28" t="s">
        <v>272</v>
      </c>
      <c r="D3232" s="28" t="s">
        <v>275</v>
      </c>
      <c r="E3232" s="28" t="s">
        <v>273</v>
      </c>
      <c r="F3232" s="28" t="s">
        <v>274</v>
      </c>
      <c r="G3232" s="28" t="s">
        <v>275</v>
      </c>
      <c r="H3232" s="28" t="s">
        <v>275</v>
      </c>
      <c r="I3232" s="28" t="s">
        <v>327</v>
      </c>
      <c r="J3232" s="28" t="s">
        <v>7072</v>
      </c>
      <c r="K3232" s="28" t="s">
        <v>5201</v>
      </c>
      <c r="L3232" s="28" t="s">
        <v>3834</v>
      </c>
    </row>
    <row r="3233" spans="1:12" ht="15.75" customHeight="1">
      <c r="A3233" s="28" t="s">
        <v>270</v>
      </c>
      <c r="B3233" s="28" t="s">
        <v>271</v>
      </c>
      <c r="C3233" s="28" t="s">
        <v>272</v>
      </c>
      <c r="D3233" s="28" t="s">
        <v>275</v>
      </c>
      <c r="E3233" s="28" t="s">
        <v>273</v>
      </c>
      <c r="F3233" s="28" t="s">
        <v>274</v>
      </c>
      <c r="G3233" s="28" t="s">
        <v>275</v>
      </c>
      <c r="H3233" s="28" t="s">
        <v>275</v>
      </c>
      <c r="I3233" s="28" t="s">
        <v>326</v>
      </c>
      <c r="J3233" s="28" t="s">
        <v>7073</v>
      </c>
      <c r="K3233" s="28" t="s">
        <v>2738</v>
      </c>
      <c r="L3233" s="28" t="s">
        <v>7074</v>
      </c>
    </row>
    <row r="3234" spans="1:12" ht="15.75" customHeight="1">
      <c r="A3234" s="28" t="s">
        <v>270</v>
      </c>
      <c r="B3234" s="28" t="s">
        <v>271</v>
      </c>
      <c r="C3234" s="28" t="s">
        <v>272</v>
      </c>
      <c r="D3234" s="28" t="s">
        <v>275</v>
      </c>
      <c r="E3234" s="28" t="s">
        <v>273</v>
      </c>
      <c r="F3234" s="28" t="s">
        <v>274</v>
      </c>
      <c r="G3234" s="28" t="s">
        <v>275</v>
      </c>
      <c r="H3234" s="28" t="s">
        <v>275</v>
      </c>
      <c r="I3234" s="28" t="s">
        <v>1489</v>
      </c>
      <c r="J3234" s="28" t="s">
        <v>6870</v>
      </c>
      <c r="K3234" s="28" t="s">
        <v>741</v>
      </c>
      <c r="L3234" s="28" t="s">
        <v>5094</v>
      </c>
    </row>
    <row r="3235" spans="1:12" ht="15.75" customHeight="1">
      <c r="A3235" s="28" t="s">
        <v>270</v>
      </c>
      <c r="B3235" s="28" t="s">
        <v>271</v>
      </c>
      <c r="C3235" s="28" t="s">
        <v>272</v>
      </c>
      <c r="D3235" s="28" t="s">
        <v>275</v>
      </c>
      <c r="E3235" s="28" t="s">
        <v>273</v>
      </c>
      <c r="F3235" s="28" t="s">
        <v>274</v>
      </c>
      <c r="G3235" s="28" t="s">
        <v>275</v>
      </c>
      <c r="H3235" s="28" t="s">
        <v>275</v>
      </c>
      <c r="I3235" s="28" t="s">
        <v>287</v>
      </c>
      <c r="J3235" s="28" t="s">
        <v>7075</v>
      </c>
      <c r="K3235" s="28" t="s">
        <v>7076</v>
      </c>
      <c r="L3235" s="28" t="s">
        <v>7077</v>
      </c>
    </row>
    <row r="3236" spans="1:12" ht="15.75" customHeight="1">
      <c r="A3236" s="28" t="s">
        <v>270</v>
      </c>
      <c r="B3236" s="28" t="s">
        <v>271</v>
      </c>
      <c r="C3236" s="28" t="s">
        <v>272</v>
      </c>
      <c r="D3236" s="28" t="s">
        <v>275</v>
      </c>
      <c r="E3236" s="28" t="s">
        <v>273</v>
      </c>
      <c r="F3236" s="28" t="s">
        <v>274</v>
      </c>
      <c r="G3236" s="28" t="s">
        <v>275</v>
      </c>
      <c r="H3236" s="28" t="s">
        <v>275</v>
      </c>
      <c r="I3236" s="28" t="s">
        <v>451</v>
      </c>
      <c r="J3236" s="28" t="s">
        <v>2920</v>
      </c>
      <c r="K3236" s="28" t="s">
        <v>1082</v>
      </c>
      <c r="L3236" s="28" t="s">
        <v>2717</v>
      </c>
    </row>
    <row r="3237" spans="1:12" ht="15.75" customHeight="1">
      <c r="A3237" s="28" t="s">
        <v>270</v>
      </c>
      <c r="B3237" s="28" t="s">
        <v>271</v>
      </c>
      <c r="C3237" s="28" t="s">
        <v>272</v>
      </c>
      <c r="D3237" s="28" t="s">
        <v>275</v>
      </c>
      <c r="E3237" s="28" t="s">
        <v>273</v>
      </c>
      <c r="F3237" s="28" t="s">
        <v>274</v>
      </c>
      <c r="G3237" s="28" t="s">
        <v>275</v>
      </c>
      <c r="H3237" s="28" t="s">
        <v>275</v>
      </c>
      <c r="I3237" s="28" t="s">
        <v>344</v>
      </c>
      <c r="J3237" s="28" t="s">
        <v>7078</v>
      </c>
      <c r="K3237" s="28" t="s">
        <v>7079</v>
      </c>
      <c r="L3237" s="28" t="s">
        <v>7080</v>
      </c>
    </row>
    <row r="3238" spans="1:12" ht="15.75" customHeight="1">
      <c r="A3238" s="28" t="s">
        <v>270</v>
      </c>
      <c r="B3238" s="28" t="s">
        <v>271</v>
      </c>
      <c r="C3238" s="28" t="s">
        <v>272</v>
      </c>
      <c r="D3238" s="28" t="s">
        <v>275</v>
      </c>
      <c r="E3238" s="28" t="s">
        <v>273</v>
      </c>
      <c r="F3238" s="28" t="s">
        <v>274</v>
      </c>
      <c r="G3238" s="28" t="s">
        <v>275</v>
      </c>
      <c r="H3238" s="28" t="s">
        <v>275</v>
      </c>
      <c r="I3238" s="28" t="s">
        <v>325</v>
      </c>
      <c r="J3238" s="28" t="s">
        <v>3656</v>
      </c>
      <c r="K3238" s="28" t="s">
        <v>3888</v>
      </c>
      <c r="L3238" s="28" t="s">
        <v>2690</v>
      </c>
    </row>
    <row r="3239" spans="1:12" ht="15.75" customHeight="1">
      <c r="A3239" s="28" t="s">
        <v>270</v>
      </c>
      <c r="B3239" s="28" t="s">
        <v>271</v>
      </c>
      <c r="C3239" s="28" t="s">
        <v>272</v>
      </c>
      <c r="D3239" s="28" t="s">
        <v>275</v>
      </c>
      <c r="E3239" s="28" t="s">
        <v>273</v>
      </c>
      <c r="F3239" s="28" t="s">
        <v>274</v>
      </c>
      <c r="G3239" s="28" t="s">
        <v>275</v>
      </c>
      <c r="H3239" s="28" t="s">
        <v>275</v>
      </c>
      <c r="I3239" s="28" t="s">
        <v>1502</v>
      </c>
      <c r="J3239" s="28" t="s">
        <v>816</v>
      </c>
      <c r="K3239" s="28" t="s">
        <v>3711</v>
      </c>
      <c r="L3239" s="28" t="s">
        <v>3790</v>
      </c>
    </row>
    <row r="3240" spans="1:12" ht="15.75" customHeight="1">
      <c r="A3240" s="28" t="s">
        <v>270</v>
      </c>
      <c r="B3240" s="28" t="s">
        <v>271</v>
      </c>
      <c r="C3240" s="28" t="s">
        <v>272</v>
      </c>
      <c r="D3240" s="28" t="s">
        <v>275</v>
      </c>
      <c r="E3240" s="28" t="s">
        <v>273</v>
      </c>
      <c r="F3240" s="28" t="s">
        <v>274</v>
      </c>
      <c r="G3240" s="28" t="s">
        <v>275</v>
      </c>
      <c r="H3240" s="28" t="s">
        <v>275</v>
      </c>
      <c r="I3240" s="28" t="s">
        <v>289</v>
      </c>
      <c r="J3240" s="28" t="s">
        <v>3785</v>
      </c>
      <c r="K3240" s="28" t="s">
        <v>7081</v>
      </c>
      <c r="L3240" s="28" t="s">
        <v>3784</v>
      </c>
    </row>
    <row r="3241" spans="1:12" ht="15.75" customHeight="1">
      <c r="A3241" s="28" t="s">
        <v>270</v>
      </c>
      <c r="B3241" s="28" t="s">
        <v>271</v>
      </c>
      <c r="C3241" s="28" t="s">
        <v>272</v>
      </c>
      <c r="D3241" s="28" t="s">
        <v>275</v>
      </c>
      <c r="E3241" s="28" t="s">
        <v>273</v>
      </c>
      <c r="F3241" s="28" t="s">
        <v>274</v>
      </c>
      <c r="G3241" s="28" t="s">
        <v>275</v>
      </c>
      <c r="H3241" s="28" t="s">
        <v>275</v>
      </c>
      <c r="I3241" s="28" t="s">
        <v>1506</v>
      </c>
      <c r="J3241" s="28" t="s">
        <v>7082</v>
      </c>
      <c r="K3241" s="28" t="s">
        <v>7083</v>
      </c>
      <c r="L3241" s="28" t="s">
        <v>7084</v>
      </c>
    </row>
    <row r="3242" spans="1:12" ht="15.75" customHeight="1">
      <c r="A3242" s="28" t="s">
        <v>270</v>
      </c>
      <c r="B3242" s="28" t="s">
        <v>271</v>
      </c>
      <c r="C3242" s="28" t="s">
        <v>272</v>
      </c>
      <c r="D3242" s="28" t="s">
        <v>275</v>
      </c>
      <c r="E3242" s="28" t="s">
        <v>273</v>
      </c>
      <c r="F3242" s="28" t="s">
        <v>274</v>
      </c>
      <c r="G3242" s="28" t="s">
        <v>275</v>
      </c>
      <c r="H3242" s="28" t="s">
        <v>275</v>
      </c>
      <c r="I3242" s="28" t="s">
        <v>455</v>
      </c>
      <c r="J3242" s="28" t="s">
        <v>7085</v>
      </c>
      <c r="K3242" s="28" t="s">
        <v>7086</v>
      </c>
      <c r="L3242" s="28" t="s">
        <v>7087</v>
      </c>
    </row>
    <row r="3243" spans="1:12" ht="15.75" customHeight="1">
      <c r="A3243" s="28" t="s">
        <v>270</v>
      </c>
      <c r="B3243" s="28" t="s">
        <v>271</v>
      </c>
      <c r="C3243" s="28" t="s">
        <v>272</v>
      </c>
      <c r="D3243" s="28" t="s">
        <v>275</v>
      </c>
      <c r="E3243" s="28" t="s">
        <v>273</v>
      </c>
      <c r="F3243" s="28" t="s">
        <v>274</v>
      </c>
      <c r="G3243" s="28" t="s">
        <v>275</v>
      </c>
      <c r="H3243" s="28" t="s">
        <v>275</v>
      </c>
      <c r="I3243" s="28" t="s">
        <v>1513</v>
      </c>
      <c r="J3243" s="28" t="s">
        <v>7088</v>
      </c>
      <c r="K3243" s="28" t="s">
        <v>7089</v>
      </c>
      <c r="L3243" s="28" t="s">
        <v>7090</v>
      </c>
    </row>
    <row r="3244" spans="1:12" ht="15.75" customHeight="1">
      <c r="A3244" s="28" t="s">
        <v>270</v>
      </c>
      <c r="B3244" s="28" t="s">
        <v>271</v>
      </c>
      <c r="C3244" s="28" t="s">
        <v>272</v>
      </c>
      <c r="D3244" s="28" t="s">
        <v>275</v>
      </c>
      <c r="E3244" s="28" t="s">
        <v>273</v>
      </c>
      <c r="F3244" s="28" t="s">
        <v>274</v>
      </c>
      <c r="G3244" s="28" t="s">
        <v>275</v>
      </c>
      <c r="H3244" s="28" t="s">
        <v>275</v>
      </c>
      <c r="I3244" s="28" t="s">
        <v>459</v>
      </c>
      <c r="J3244" s="28" t="s">
        <v>774</v>
      </c>
      <c r="K3244" s="28" t="s">
        <v>3658</v>
      </c>
      <c r="L3244" s="28" t="s">
        <v>1102</v>
      </c>
    </row>
    <row r="3245" spans="1:12" ht="15.75" customHeight="1">
      <c r="A3245" s="28" t="s">
        <v>270</v>
      </c>
      <c r="B3245" s="28" t="s">
        <v>271</v>
      </c>
      <c r="C3245" s="28" t="s">
        <v>272</v>
      </c>
      <c r="D3245" s="28" t="s">
        <v>275</v>
      </c>
      <c r="E3245" s="28" t="s">
        <v>273</v>
      </c>
      <c r="F3245" s="28" t="s">
        <v>274</v>
      </c>
      <c r="G3245" s="28" t="s">
        <v>275</v>
      </c>
      <c r="H3245" s="28" t="s">
        <v>275</v>
      </c>
      <c r="I3245" s="28" t="s">
        <v>462</v>
      </c>
      <c r="J3245" s="28" t="s">
        <v>5986</v>
      </c>
      <c r="K3245" s="28" t="s">
        <v>7091</v>
      </c>
      <c r="L3245" s="28" t="s">
        <v>7092</v>
      </c>
    </row>
    <row r="3246" spans="1:12" ht="15.75" customHeight="1">
      <c r="A3246" s="28" t="s">
        <v>270</v>
      </c>
      <c r="B3246" s="28" t="s">
        <v>271</v>
      </c>
      <c r="C3246" s="28" t="s">
        <v>272</v>
      </c>
      <c r="D3246" s="28" t="s">
        <v>275</v>
      </c>
      <c r="E3246" s="28" t="s">
        <v>273</v>
      </c>
      <c r="F3246" s="28" t="s">
        <v>274</v>
      </c>
      <c r="G3246" s="28" t="s">
        <v>275</v>
      </c>
      <c r="H3246" s="28" t="s">
        <v>275</v>
      </c>
      <c r="I3246" s="28" t="s">
        <v>319</v>
      </c>
      <c r="J3246" s="28" t="s">
        <v>7093</v>
      </c>
      <c r="K3246" s="28" t="s">
        <v>7094</v>
      </c>
      <c r="L3246" s="28" t="s">
        <v>7095</v>
      </c>
    </row>
    <row r="3247" spans="1:12" ht="15.75" customHeight="1">
      <c r="A3247" s="28" t="s">
        <v>270</v>
      </c>
      <c r="B3247" s="28" t="s">
        <v>271</v>
      </c>
      <c r="C3247" s="28" t="s">
        <v>272</v>
      </c>
      <c r="D3247" s="28" t="s">
        <v>275</v>
      </c>
      <c r="E3247" s="28" t="s">
        <v>273</v>
      </c>
      <c r="F3247" s="28" t="s">
        <v>274</v>
      </c>
      <c r="G3247" s="28" t="s">
        <v>275</v>
      </c>
      <c r="H3247" s="28" t="s">
        <v>275</v>
      </c>
      <c r="I3247" s="28" t="s">
        <v>466</v>
      </c>
      <c r="J3247" s="28" t="s">
        <v>816</v>
      </c>
      <c r="K3247" s="28" t="s">
        <v>5085</v>
      </c>
      <c r="L3247" s="28" t="s">
        <v>2629</v>
      </c>
    </row>
    <row r="3248" spans="1:12" ht="15.75" customHeight="1">
      <c r="A3248" s="28" t="s">
        <v>270</v>
      </c>
      <c r="B3248" s="28" t="s">
        <v>271</v>
      </c>
      <c r="C3248" s="28" t="s">
        <v>272</v>
      </c>
      <c r="D3248" s="28" t="s">
        <v>275</v>
      </c>
      <c r="E3248" s="28" t="s">
        <v>273</v>
      </c>
      <c r="F3248" s="28" t="s">
        <v>274</v>
      </c>
      <c r="G3248" s="28" t="s">
        <v>275</v>
      </c>
      <c r="H3248" s="28" t="s">
        <v>275</v>
      </c>
      <c r="I3248" s="28" t="s">
        <v>320</v>
      </c>
      <c r="J3248" s="28" t="s">
        <v>7096</v>
      </c>
      <c r="K3248" s="28" t="s">
        <v>2793</v>
      </c>
      <c r="L3248" s="28" t="s">
        <v>2689</v>
      </c>
    </row>
    <row r="3249" spans="1:12" ht="15.75" customHeight="1">
      <c r="A3249" s="28" t="s">
        <v>270</v>
      </c>
      <c r="B3249" s="28" t="s">
        <v>271</v>
      </c>
      <c r="C3249" s="28" t="s">
        <v>272</v>
      </c>
      <c r="D3249" s="28" t="s">
        <v>275</v>
      </c>
      <c r="E3249" s="28" t="s">
        <v>273</v>
      </c>
      <c r="F3249" s="28" t="s">
        <v>274</v>
      </c>
      <c r="G3249" s="28" t="s">
        <v>275</v>
      </c>
      <c r="H3249" s="28" t="s">
        <v>275</v>
      </c>
      <c r="I3249" s="28" t="s">
        <v>474</v>
      </c>
      <c r="J3249" s="28" t="s">
        <v>2512</v>
      </c>
      <c r="K3249" s="28" t="s">
        <v>3814</v>
      </c>
      <c r="L3249" s="28" t="s">
        <v>2718</v>
      </c>
    </row>
    <row r="3250" spans="1:12" ht="15.75" customHeight="1">
      <c r="A3250" s="28" t="s">
        <v>270</v>
      </c>
      <c r="B3250" s="28" t="s">
        <v>271</v>
      </c>
      <c r="C3250" s="28" t="s">
        <v>272</v>
      </c>
      <c r="D3250" s="28" t="s">
        <v>275</v>
      </c>
      <c r="E3250" s="28" t="s">
        <v>273</v>
      </c>
      <c r="F3250" s="28" t="s">
        <v>274</v>
      </c>
      <c r="G3250" s="28" t="s">
        <v>275</v>
      </c>
      <c r="H3250" s="28" t="s">
        <v>275</v>
      </c>
      <c r="I3250" s="28" t="s">
        <v>470</v>
      </c>
      <c r="J3250" s="28" t="s">
        <v>7097</v>
      </c>
      <c r="K3250" s="28" t="s">
        <v>7098</v>
      </c>
      <c r="L3250" s="28" t="s">
        <v>7099</v>
      </c>
    </row>
    <row r="3251" spans="1:12" ht="15.75" customHeight="1">
      <c r="A3251" s="28" t="s">
        <v>270</v>
      </c>
      <c r="B3251" s="28" t="s">
        <v>271</v>
      </c>
      <c r="C3251" s="28" t="s">
        <v>272</v>
      </c>
      <c r="D3251" s="28" t="s">
        <v>275</v>
      </c>
      <c r="E3251" s="28" t="s">
        <v>273</v>
      </c>
      <c r="F3251" s="28" t="s">
        <v>274</v>
      </c>
      <c r="G3251" s="28" t="s">
        <v>275</v>
      </c>
      <c r="H3251" s="28" t="s">
        <v>275</v>
      </c>
      <c r="I3251" s="28" t="s">
        <v>1535</v>
      </c>
      <c r="J3251" s="28" t="s">
        <v>7100</v>
      </c>
      <c r="K3251" s="28" t="s">
        <v>7101</v>
      </c>
      <c r="L3251" s="28" t="s">
        <v>7102</v>
      </c>
    </row>
    <row r="3252" spans="1:12" ht="15.75" customHeight="1">
      <c r="A3252" s="28" t="s">
        <v>270</v>
      </c>
      <c r="B3252" s="28" t="s">
        <v>271</v>
      </c>
      <c r="C3252" s="28" t="s">
        <v>272</v>
      </c>
      <c r="D3252" s="28" t="s">
        <v>275</v>
      </c>
      <c r="E3252" s="28" t="s">
        <v>273</v>
      </c>
      <c r="F3252" s="28" t="s">
        <v>274</v>
      </c>
      <c r="G3252" s="28" t="s">
        <v>275</v>
      </c>
      <c r="H3252" s="28" t="s">
        <v>275</v>
      </c>
      <c r="I3252" s="28" t="s">
        <v>1539</v>
      </c>
      <c r="J3252" s="28" t="s">
        <v>7103</v>
      </c>
      <c r="K3252" s="28" t="s">
        <v>7104</v>
      </c>
      <c r="L3252" s="28" t="s">
        <v>7105</v>
      </c>
    </row>
    <row r="3253" spans="1:12" ht="15.75" customHeight="1">
      <c r="A3253" s="28" t="s">
        <v>270</v>
      </c>
      <c r="B3253" s="28" t="s">
        <v>271</v>
      </c>
      <c r="C3253" s="28" t="s">
        <v>272</v>
      </c>
      <c r="D3253" s="28" t="s">
        <v>275</v>
      </c>
      <c r="E3253" s="28" t="s">
        <v>273</v>
      </c>
      <c r="F3253" s="28" t="s">
        <v>274</v>
      </c>
      <c r="G3253" s="28" t="s">
        <v>275</v>
      </c>
      <c r="H3253" s="28" t="s">
        <v>275</v>
      </c>
      <c r="I3253" s="28" t="s">
        <v>1543</v>
      </c>
      <c r="J3253" s="28" t="s">
        <v>7106</v>
      </c>
      <c r="K3253" s="28" t="s">
        <v>7107</v>
      </c>
      <c r="L3253" s="28" t="s">
        <v>7108</v>
      </c>
    </row>
    <row r="3254" spans="1:12" ht="15.75" customHeight="1">
      <c r="A3254" s="28" t="s">
        <v>270</v>
      </c>
      <c r="B3254" s="28" t="s">
        <v>271</v>
      </c>
      <c r="C3254" s="28" t="s">
        <v>272</v>
      </c>
      <c r="D3254" s="28" t="s">
        <v>275</v>
      </c>
      <c r="E3254" s="28" t="s">
        <v>273</v>
      </c>
      <c r="F3254" s="28" t="s">
        <v>274</v>
      </c>
      <c r="G3254" s="28" t="s">
        <v>275</v>
      </c>
      <c r="H3254" s="28" t="s">
        <v>275</v>
      </c>
      <c r="I3254" s="28" t="s">
        <v>321</v>
      </c>
      <c r="J3254" s="28" t="s">
        <v>7109</v>
      </c>
      <c r="K3254" s="28" t="s">
        <v>7110</v>
      </c>
      <c r="L3254" s="28" t="s">
        <v>7111</v>
      </c>
    </row>
    <row r="3255" spans="1:12" ht="15.75" customHeight="1">
      <c r="A3255" s="28" t="s">
        <v>270</v>
      </c>
      <c r="B3255" s="28" t="s">
        <v>271</v>
      </c>
      <c r="C3255" s="28" t="s">
        <v>272</v>
      </c>
      <c r="D3255" s="28" t="s">
        <v>275</v>
      </c>
      <c r="E3255" s="28" t="s">
        <v>273</v>
      </c>
      <c r="F3255" s="28" t="s">
        <v>274</v>
      </c>
      <c r="G3255" s="28" t="s">
        <v>275</v>
      </c>
      <c r="H3255" s="28" t="s">
        <v>275</v>
      </c>
      <c r="I3255" s="28" t="s">
        <v>478</v>
      </c>
      <c r="J3255" s="28" t="s">
        <v>7112</v>
      </c>
      <c r="K3255" s="28" t="s">
        <v>7113</v>
      </c>
      <c r="L3255" s="28" t="s">
        <v>7114</v>
      </c>
    </row>
    <row r="3256" spans="1:12" ht="15.75" customHeight="1">
      <c r="A3256" s="28" t="s">
        <v>270</v>
      </c>
      <c r="B3256" s="28" t="s">
        <v>271</v>
      </c>
      <c r="C3256" s="28" t="s">
        <v>272</v>
      </c>
      <c r="D3256" s="28" t="s">
        <v>275</v>
      </c>
      <c r="E3256" s="28" t="s">
        <v>273</v>
      </c>
      <c r="F3256" s="28" t="s">
        <v>274</v>
      </c>
      <c r="G3256" s="28" t="s">
        <v>275</v>
      </c>
      <c r="H3256" s="28" t="s">
        <v>275</v>
      </c>
      <c r="I3256" s="28" t="s">
        <v>482</v>
      </c>
      <c r="J3256" s="28" t="s">
        <v>7115</v>
      </c>
      <c r="K3256" s="28" t="s">
        <v>7116</v>
      </c>
      <c r="L3256" s="28" t="s">
        <v>7117</v>
      </c>
    </row>
    <row r="3257" spans="1:12" ht="15.75" customHeight="1">
      <c r="A3257" s="28" t="s">
        <v>270</v>
      </c>
      <c r="B3257" s="28" t="s">
        <v>271</v>
      </c>
      <c r="C3257" s="28" t="s">
        <v>272</v>
      </c>
      <c r="D3257" s="28" t="s">
        <v>275</v>
      </c>
      <c r="E3257" s="28" t="s">
        <v>273</v>
      </c>
      <c r="F3257" s="28" t="s">
        <v>274</v>
      </c>
      <c r="G3257" s="28" t="s">
        <v>275</v>
      </c>
      <c r="H3257" s="28" t="s">
        <v>275</v>
      </c>
      <c r="I3257" s="28" t="s">
        <v>486</v>
      </c>
      <c r="J3257" s="28" t="s">
        <v>3744</v>
      </c>
      <c r="K3257" s="28" t="s">
        <v>3745</v>
      </c>
      <c r="L3257" s="28" t="s">
        <v>3746</v>
      </c>
    </row>
    <row r="3258" spans="1:12" ht="15.75" customHeight="1">
      <c r="A3258" s="28" t="s">
        <v>270</v>
      </c>
      <c r="B3258" s="28" t="s">
        <v>271</v>
      </c>
      <c r="C3258" s="28" t="s">
        <v>272</v>
      </c>
      <c r="D3258" s="28" t="s">
        <v>275</v>
      </c>
      <c r="E3258" s="28" t="s">
        <v>273</v>
      </c>
      <c r="F3258" s="28" t="s">
        <v>274</v>
      </c>
      <c r="G3258" s="28" t="s">
        <v>275</v>
      </c>
      <c r="H3258" s="28" t="s">
        <v>275</v>
      </c>
      <c r="I3258" s="28" t="s">
        <v>490</v>
      </c>
      <c r="J3258" s="28" t="s">
        <v>7118</v>
      </c>
      <c r="K3258" s="28" t="s">
        <v>6330</v>
      </c>
      <c r="L3258" s="28" t="s">
        <v>7119</v>
      </c>
    </row>
    <row r="3259" spans="1:12" ht="15.75" customHeight="1">
      <c r="A3259" s="28" t="s">
        <v>270</v>
      </c>
      <c r="B3259" s="28" t="s">
        <v>271</v>
      </c>
      <c r="C3259" s="28" t="s">
        <v>272</v>
      </c>
      <c r="D3259" s="28" t="s">
        <v>275</v>
      </c>
      <c r="E3259" s="28" t="s">
        <v>273</v>
      </c>
      <c r="F3259" s="28" t="s">
        <v>274</v>
      </c>
      <c r="G3259" s="28" t="s">
        <v>275</v>
      </c>
      <c r="H3259" s="28" t="s">
        <v>275</v>
      </c>
      <c r="I3259" s="28" t="s">
        <v>1556</v>
      </c>
      <c r="J3259" s="28" t="s">
        <v>7120</v>
      </c>
      <c r="K3259" s="28" t="s">
        <v>7121</v>
      </c>
      <c r="L3259" s="28" t="s">
        <v>7122</v>
      </c>
    </row>
    <row r="3260" spans="1:12" ht="15.75" customHeight="1">
      <c r="A3260" s="28" t="s">
        <v>270</v>
      </c>
      <c r="B3260" s="28" t="s">
        <v>271</v>
      </c>
      <c r="C3260" s="28" t="s">
        <v>272</v>
      </c>
      <c r="D3260" s="28" t="s">
        <v>275</v>
      </c>
      <c r="E3260" s="28" t="s">
        <v>273</v>
      </c>
      <c r="F3260" s="28" t="s">
        <v>274</v>
      </c>
      <c r="G3260" s="28" t="s">
        <v>275</v>
      </c>
      <c r="H3260" s="28" t="s">
        <v>275</v>
      </c>
      <c r="I3260" s="28" t="s">
        <v>1560</v>
      </c>
      <c r="J3260" s="28" t="s">
        <v>7123</v>
      </c>
      <c r="K3260" s="28" t="s">
        <v>3920</v>
      </c>
      <c r="L3260" s="28" t="s">
        <v>7124</v>
      </c>
    </row>
    <row r="3261" spans="1:12" ht="15.75" customHeight="1">
      <c r="A3261" s="28" t="s">
        <v>270</v>
      </c>
      <c r="B3261" s="28" t="s">
        <v>271</v>
      </c>
      <c r="C3261" s="28" t="s">
        <v>272</v>
      </c>
      <c r="D3261" s="28" t="s">
        <v>275</v>
      </c>
      <c r="E3261" s="28" t="s">
        <v>273</v>
      </c>
      <c r="F3261" s="28" t="s">
        <v>274</v>
      </c>
      <c r="G3261" s="28" t="s">
        <v>275</v>
      </c>
      <c r="H3261" s="28" t="s">
        <v>275</v>
      </c>
      <c r="I3261" s="28" t="s">
        <v>1564</v>
      </c>
      <c r="J3261" s="28" t="s">
        <v>7125</v>
      </c>
      <c r="K3261" s="28" t="s">
        <v>3808</v>
      </c>
      <c r="L3261" s="28" t="s">
        <v>1756</v>
      </c>
    </row>
    <row r="3262" spans="1:12" ht="15.75" customHeight="1">
      <c r="A3262" s="28" t="s">
        <v>270</v>
      </c>
      <c r="B3262" s="28" t="s">
        <v>271</v>
      </c>
      <c r="C3262" s="28" t="s">
        <v>272</v>
      </c>
      <c r="D3262" s="28" t="s">
        <v>275</v>
      </c>
      <c r="E3262" s="28" t="s">
        <v>273</v>
      </c>
      <c r="F3262" s="28" t="s">
        <v>274</v>
      </c>
      <c r="G3262" s="28" t="s">
        <v>275</v>
      </c>
      <c r="H3262" s="28" t="s">
        <v>275</v>
      </c>
      <c r="I3262" s="28" t="s">
        <v>294</v>
      </c>
      <c r="J3262" s="28" t="s">
        <v>7126</v>
      </c>
      <c r="K3262" s="28" t="s">
        <v>7127</v>
      </c>
      <c r="L3262" s="28" t="s">
        <v>7128</v>
      </c>
    </row>
    <row r="3263" spans="1:12" ht="15.75" customHeight="1">
      <c r="A3263" s="28" t="s">
        <v>270</v>
      </c>
      <c r="B3263" s="28" t="s">
        <v>271</v>
      </c>
      <c r="C3263" s="28" t="s">
        <v>272</v>
      </c>
      <c r="D3263" s="28" t="s">
        <v>275</v>
      </c>
      <c r="E3263" s="28" t="s">
        <v>273</v>
      </c>
      <c r="F3263" s="28" t="s">
        <v>274</v>
      </c>
      <c r="G3263" s="28" t="s">
        <v>275</v>
      </c>
      <c r="H3263" s="28" t="s">
        <v>275</v>
      </c>
      <c r="I3263" s="28" t="s">
        <v>1571</v>
      </c>
      <c r="J3263" s="28" t="s">
        <v>1807</v>
      </c>
      <c r="K3263" s="28" t="s">
        <v>3009</v>
      </c>
      <c r="L3263" s="28" t="s">
        <v>1109</v>
      </c>
    </row>
    <row r="3264" spans="1:12" ht="15.75" customHeight="1">
      <c r="A3264" s="28" t="s">
        <v>270</v>
      </c>
      <c r="B3264" s="28" t="s">
        <v>271</v>
      </c>
      <c r="C3264" s="28" t="s">
        <v>272</v>
      </c>
      <c r="D3264" s="28" t="s">
        <v>275</v>
      </c>
      <c r="E3264" s="28" t="s">
        <v>273</v>
      </c>
      <c r="F3264" s="28" t="s">
        <v>274</v>
      </c>
      <c r="G3264" s="28" t="s">
        <v>275</v>
      </c>
      <c r="H3264" s="28" t="s">
        <v>275</v>
      </c>
      <c r="I3264" s="28" t="s">
        <v>345</v>
      </c>
      <c r="J3264" s="28" t="s">
        <v>6116</v>
      </c>
      <c r="K3264" s="28" t="s">
        <v>7129</v>
      </c>
      <c r="L3264" s="28" t="s">
        <v>7130</v>
      </c>
    </row>
    <row r="3265" spans="1:12" ht="15.75" customHeight="1">
      <c r="A3265" s="28" t="s">
        <v>270</v>
      </c>
      <c r="B3265" s="28" t="s">
        <v>271</v>
      </c>
      <c r="C3265" s="28" t="s">
        <v>272</v>
      </c>
      <c r="D3265" s="28" t="s">
        <v>275</v>
      </c>
      <c r="E3265" s="28" t="s">
        <v>273</v>
      </c>
      <c r="F3265" s="28" t="s">
        <v>274</v>
      </c>
      <c r="G3265" s="28" t="s">
        <v>275</v>
      </c>
      <c r="H3265" s="28" t="s">
        <v>275</v>
      </c>
      <c r="I3265" s="28" t="s">
        <v>1575</v>
      </c>
      <c r="J3265" s="28" t="s">
        <v>7131</v>
      </c>
      <c r="K3265" s="28" t="s">
        <v>7132</v>
      </c>
      <c r="L3265" s="28" t="s">
        <v>7133</v>
      </c>
    </row>
    <row r="3266" spans="1:12" ht="15.75" customHeight="1">
      <c r="A3266" s="28" t="s">
        <v>270</v>
      </c>
      <c r="B3266" s="28" t="s">
        <v>271</v>
      </c>
      <c r="C3266" s="28" t="s">
        <v>272</v>
      </c>
      <c r="D3266" s="28" t="s">
        <v>275</v>
      </c>
      <c r="E3266" s="28" t="s">
        <v>273</v>
      </c>
      <c r="F3266" s="28" t="s">
        <v>274</v>
      </c>
      <c r="G3266" s="28" t="s">
        <v>275</v>
      </c>
      <c r="H3266" s="28" t="s">
        <v>275</v>
      </c>
      <c r="I3266" s="28" t="s">
        <v>1579</v>
      </c>
      <c r="J3266" s="28" t="s">
        <v>7134</v>
      </c>
      <c r="K3266" s="28" t="s">
        <v>7135</v>
      </c>
      <c r="L3266" s="28" t="s">
        <v>7136</v>
      </c>
    </row>
    <row r="3267" spans="1:12" ht="15.75" customHeight="1">
      <c r="A3267" s="28" t="s">
        <v>270</v>
      </c>
      <c r="B3267" s="28" t="s">
        <v>271</v>
      </c>
      <c r="C3267" s="28" t="s">
        <v>272</v>
      </c>
      <c r="D3267" s="28" t="s">
        <v>275</v>
      </c>
      <c r="E3267" s="28" t="s">
        <v>273</v>
      </c>
      <c r="F3267" s="28" t="s">
        <v>274</v>
      </c>
      <c r="G3267" s="28" t="s">
        <v>275</v>
      </c>
      <c r="H3267" s="28" t="s">
        <v>275</v>
      </c>
      <c r="I3267" s="28" t="s">
        <v>1583</v>
      </c>
      <c r="J3267" s="28" t="s">
        <v>840</v>
      </c>
      <c r="K3267" s="28" t="s">
        <v>7137</v>
      </c>
      <c r="L3267" s="28" t="s">
        <v>3776</v>
      </c>
    </row>
    <row r="3268" spans="1:12" ht="15.75" customHeight="1">
      <c r="A3268" s="28" t="s">
        <v>270</v>
      </c>
      <c r="B3268" s="28" t="s">
        <v>271</v>
      </c>
      <c r="C3268" s="28" t="s">
        <v>272</v>
      </c>
      <c r="D3268" s="28" t="s">
        <v>275</v>
      </c>
      <c r="E3268" s="28" t="s">
        <v>273</v>
      </c>
      <c r="F3268" s="28" t="s">
        <v>274</v>
      </c>
      <c r="G3268" s="28" t="s">
        <v>275</v>
      </c>
      <c r="H3268" s="28" t="s">
        <v>275</v>
      </c>
      <c r="I3268" s="28" t="s">
        <v>1587</v>
      </c>
      <c r="J3268" s="28" t="s">
        <v>7138</v>
      </c>
      <c r="K3268" s="28" t="s">
        <v>7139</v>
      </c>
      <c r="L3268" s="28" t="s">
        <v>3804</v>
      </c>
    </row>
    <row r="3269" spans="1:12" ht="15.75" customHeight="1">
      <c r="A3269" s="28" t="s">
        <v>270</v>
      </c>
      <c r="B3269" s="28" t="s">
        <v>271</v>
      </c>
      <c r="C3269" s="28" t="s">
        <v>272</v>
      </c>
      <c r="D3269" s="28" t="s">
        <v>275</v>
      </c>
      <c r="E3269" s="28" t="s">
        <v>273</v>
      </c>
      <c r="F3269" s="28" t="s">
        <v>274</v>
      </c>
      <c r="G3269" s="28" t="s">
        <v>275</v>
      </c>
      <c r="H3269" s="28" t="s">
        <v>275</v>
      </c>
      <c r="I3269" s="28" t="s">
        <v>497</v>
      </c>
      <c r="J3269" s="28" t="s">
        <v>796</v>
      </c>
      <c r="K3269" s="28" t="s">
        <v>2680</v>
      </c>
      <c r="L3269" s="28" t="s">
        <v>1960</v>
      </c>
    </row>
    <row r="3270" spans="1:12" ht="15.75" customHeight="1">
      <c r="A3270" s="28" t="s">
        <v>270</v>
      </c>
      <c r="B3270" s="28" t="s">
        <v>271</v>
      </c>
      <c r="C3270" s="28" t="s">
        <v>272</v>
      </c>
      <c r="D3270" s="28" t="s">
        <v>275</v>
      </c>
      <c r="E3270" s="28" t="s">
        <v>273</v>
      </c>
      <c r="F3270" s="28" t="s">
        <v>274</v>
      </c>
      <c r="G3270" s="28" t="s">
        <v>275</v>
      </c>
      <c r="H3270" s="28" t="s">
        <v>275</v>
      </c>
      <c r="I3270" s="28" t="s">
        <v>346</v>
      </c>
      <c r="J3270" s="28" t="s">
        <v>2623</v>
      </c>
      <c r="K3270" s="28" t="s">
        <v>7140</v>
      </c>
      <c r="L3270" s="28" t="s">
        <v>7141</v>
      </c>
    </row>
    <row r="3271" spans="1:12" ht="15.75" customHeight="1">
      <c r="A3271" s="28" t="s">
        <v>270</v>
      </c>
      <c r="B3271" s="28" t="s">
        <v>271</v>
      </c>
      <c r="C3271" s="28" t="s">
        <v>272</v>
      </c>
      <c r="D3271" s="28" t="s">
        <v>275</v>
      </c>
      <c r="E3271" s="28" t="s">
        <v>273</v>
      </c>
      <c r="F3271" s="28" t="s">
        <v>274</v>
      </c>
      <c r="G3271" s="28" t="s">
        <v>275</v>
      </c>
      <c r="H3271" s="28" t="s">
        <v>275</v>
      </c>
      <c r="I3271" s="28" t="s">
        <v>322</v>
      </c>
      <c r="J3271" s="28" t="s">
        <v>7142</v>
      </c>
      <c r="K3271" s="28" t="s">
        <v>7143</v>
      </c>
      <c r="L3271" s="28" t="s">
        <v>7087</v>
      </c>
    </row>
    <row r="3272" spans="1:12" ht="15.75" customHeight="1">
      <c r="A3272" s="28" t="s">
        <v>270</v>
      </c>
      <c r="B3272" s="28" t="s">
        <v>271</v>
      </c>
      <c r="C3272" s="28" t="s">
        <v>272</v>
      </c>
      <c r="D3272" s="28" t="s">
        <v>275</v>
      </c>
      <c r="E3272" s="28" t="s">
        <v>273</v>
      </c>
      <c r="F3272" s="28" t="s">
        <v>274</v>
      </c>
      <c r="G3272" s="28" t="s">
        <v>275</v>
      </c>
      <c r="H3272" s="28" t="s">
        <v>275</v>
      </c>
      <c r="I3272" s="28" t="s">
        <v>1600</v>
      </c>
      <c r="J3272" s="28" t="s">
        <v>7144</v>
      </c>
      <c r="K3272" s="28" t="s">
        <v>7145</v>
      </c>
      <c r="L3272" s="28" t="s">
        <v>7146</v>
      </c>
    </row>
    <row r="3273" spans="1:12" ht="15.75" customHeight="1">
      <c r="A3273" s="28" t="s">
        <v>270</v>
      </c>
      <c r="B3273" s="28" t="s">
        <v>271</v>
      </c>
      <c r="C3273" s="28" t="s">
        <v>272</v>
      </c>
      <c r="D3273" s="28" t="s">
        <v>275</v>
      </c>
      <c r="E3273" s="28" t="s">
        <v>273</v>
      </c>
      <c r="F3273" s="28" t="s">
        <v>274</v>
      </c>
      <c r="G3273" s="28" t="s">
        <v>275</v>
      </c>
      <c r="H3273" s="28" t="s">
        <v>275</v>
      </c>
      <c r="I3273" s="28" t="s">
        <v>1604</v>
      </c>
      <c r="J3273" s="28" t="s">
        <v>7147</v>
      </c>
      <c r="K3273" s="28" t="s">
        <v>7148</v>
      </c>
      <c r="L3273" s="28" t="s">
        <v>7149</v>
      </c>
    </row>
    <row r="3274" spans="1:12" ht="15.75" customHeight="1">
      <c r="A3274" s="28" t="s">
        <v>270</v>
      </c>
      <c r="B3274" s="28" t="s">
        <v>271</v>
      </c>
      <c r="C3274" s="28" t="s">
        <v>272</v>
      </c>
      <c r="D3274" s="28" t="s">
        <v>275</v>
      </c>
      <c r="E3274" s="28" t="s">
        <v>273</v>
      </c>
      <c r="F3274" s="28" t="s">
        <v>274</v>
      </c>
      <c r="G3274" s="28" t="s">
        <v>275</v>
      </c>
      <c r="H3274" s="28" t="s">
        <v>275</v>
      </c>
      <c r="I3274" s="28" t="s">
        <v>1608</v>
      </c>
      <c r="J3274" s="28" t="s">
        <v>7150</v>
      </c>
      <c r="K3274" s="28" t="s">
        <v>503</v>
      </c>
      <c r="L3274" s="28" t="s">
        <v>7151</v>
      </c>
    </row>
    <row r="3275" spans="1:12" ht="15.75" customHeight="1">
      <c r="A3275" s="28" t="s">
        <v>270</v>
      </c>
      <c r="B3275" s="28" t="s">
        <v>271</v>
      </c>
      <c r="C3275" s="28" t="s">
        <v>272</v>
      </c>
      <c r="D3275" s="28" t="s">
        <v>275</v>
      </c>
      <c r="E3275" s="28" t="s">
        <v>273</v>
      </c>
      <c r="F3275" s="28" t="s">
        <v>274</v>
      </c>
      <c r="G3275" s="28" t="s">
        <v>275</v>
      </c>
      <c r="H3275" s="28" t="s">
        <v>275</v>
      </c>
      <c r="I3275" s="28" t="s">
        <v>1612</v>
      </c>
      <c r="J3275" s="28" t="s">
        <v>3786</v>
      </c>
      <c r="K3275" s="28" t="s">
        <v>7152</v>
      </c>
      <c r="L3275" s="28" t="s">
        <v>7153</v>
      </c>
    </row>
    <row r="3276" spans="1:12" ht="15.75" customHeight="1">
      <c r="A3276" s="28" t="s">
        <v>270</v>
      </c>
      <c r="B3276" s="28" t="s">
        <v>271</v>
      </c>
      <c r="C3276" s="28" t="s">
        <v>272</v>
      </c>
      <c r="D3276" s="28" t="s">
        <v>275</v>
      </c>
      <c r="E3276" s="28" t="s">
        <v>273</v>
      </c>
      <c r="F3276" s="28" t="s">
        <v>274</v>
      </c>
      <c r="G3276" s="28" t="s">
        <v>275</v>
      </c>
      <c r="H3276" s="28" t="s">
        <v>275</v>
      </c>
      <c r="I3276" s="28" t="s">
        <v>1616</v>
      </c>
      <c r="J3276" s="28" t="s">
        <v>7154</v>
      </c>
      <c r="K3276" s="28" t="s">
        <v>7155</v>
      </c>
      <c r="L3276" s="28" t="s">
        <v>7156</v>
      </c>
    </row>
    <row r="3277" spans="1:12" ht="15.75" customHeight="1">
      <c r="A3277" s="28" t="s">
        <v>270</v>
      </c>
      <c r="B3277" s="28" t="s">
        <v>271</v>
      </c>
      <c r="C3277" s="28" t="s">
        <v>272</v>
      </c>
      <c r="D3277" s="28" t="s">
        <v>275</v>
      </c>
      <c r="E3277" s="28" t="s">
        <v>273</v>
      </c>
      <c r="F3277" s="28" t="s">
        <v>274</v>
      </c>
      <c r="G3277" s="28" t="s">
        <v>275</v>
      </c>
      <c r="H3277" s="28" t="s">
        <v>275</v>
      </c>
      <c r="I3277" s="28" t="s">
        <v>1620</v>
      </c>
      <c r="J3277" s="28" t="s">
        <v>7157</v>
      </c>
      <c r="K3277" s="28" t="s">
        <v>7158</v>
      </c>
      <c r="L3277" s="28" t="s">
        <v>7159</v>
      </c>
    </row>
    <row r="3278" spans="1:12" ht="15.75" customHeight="1">
      <c r="A3278" s="28" t="s">
        <v>270</v>
      </c>
      <c r="B3278" s="28" t="s">
        <v>271</v>
      </c>
      <c r="C3278" s="28" t="s">
        <v>272</v>
      </c>
      <c r="D3278" s="28" t="s">
        <v>275</v>
      </c>
      <c r="E3278" s="28" t="s">
        <v>273</v>
      </c>
      <c r="F3278" s="28" t="s">
        <v>274</v>
      </c>
      <c r="G3278" s="28" t="s">
        <v>275</v>
      </c>
      <c r="H3278" s="28" t="s">
        <v>275</v>
      </c>
      <c r="I3278" s="28" t="s">
        <v>500</v>
      </c>
      <c r="J3278" s="28" t="s">
        <v>7160</v>
      </c>
      <c r="K3278" s="28" t="s">
        <v>7161</v>
      </c>
      <c r="L3278" s="28" t="s">
        <v>7162</v>
      </c>
    </row>
    <row r="3279" spans="1:12" ht="15.75" customHeight="1">
      <c r="A3279" s="28" t="s">
        <v>270</v>
      </c>
      <c r="B3279" s="28" t="s">
        <v>271</v>
      </c>
      <c r="C3279" s="28" t="s">
        <v>272</v>
      </c>
      <c r="D3279" s="28" t="s">
        <v>275</v>
      </c>
      <c r="E3279" s="28" t="s">
        <v>273</v>
      </c>
      <c r="F3279" s="28" t="s">
        <v>274</v>
      </c>
      <c r="G3279" s="28" t="s">
        <v>275</v>
      </c>
      <c r="H3279" s="28" t="s">
        <v>275</v>
      </c>
      <c r="I3279" s="28" t="s">
        <v>1627</v>
      </c>
      <c r="J3279" s="28" t="s">
        <v>7163</v>
      </c>
      <c r="K3279" s="28" t="s">
        <v>1869</v>
      </c>
      <c r="L3279" s="28" t="s">
        <v>7164</v>
      </c>
    </row>
    <row r="3280" spans="1:12" ht="15.75" customHeight="1">
      <c r="A3280" s="28" t="s">
        <v>270</v>
      </c>
      <c r="B3280" s="28" t="s">
        <v>271</v>
      </c>
      <c r="C3280" s="28" t="s">
        <v>272</v>
      </c>
      <c r="D3280" s="28" t="s">
        <v>275</v>
      </c>
      <c r="E3280" s="28" t="s">
        <v>273</v>
      </c>
      <c r="F3280" s="28" t="s">
        <v>274</v>
      </c>
      <c r="G3280" s="28" t="s">
        <v>275</v>
      </c>
      <c r="H3280" s="28" t="s">
        <v>275</v>
      </c>
      <c r="I3280" s="28" t="s">
        <v>1631</v>
      </c>
      <c r="J3280" s="28" t="s">
        <v>7165</v>
      </c>
      <c r="K3280" s="28" t="s">
        <v>7166</v>
      </c>
      <c r="L3280" s="28" t="s">
        <v>1805</v>
      </c>
    </row>
    <row r="3281" spans="1:12" ht="15.75" customHeight="1">
      <c r="A3281" s="28" t="s">
        <v>270</v>
      </c>
      <c r="B3281" s="28" t="s">
        <v>271</v>
      </c>
      <c r="C3281" s="28" t="s">
        <v>272</v>
      </c>
      <c r="D3281" s="28" t="s">
        <v>275</v>
      </c>
      <c r="E3281" s="28" t="s">
        <v>273</v>
      </c>
      <c r="F3281" s="28" t="s">
        <v>274</v>
      </c>
      <c r="G3281" s="28" t="s">
        <v>275</v>
      </c>
      <c r="H3281" s="28" t="s">
        <v>275</v>
      </c>
      <c r="I3281" s="28" t="s">
        <v>1635</v>
      </c>
      <c r="J3281" s="28" t="s">
        <v>2445</v>
      </c>
      <c r="K3281" s="28" t="s">
        <v>2933</v>
      </c>
      <c r="L3281" s="28" t="s">
        <v>7167</v>
      </c>
    </row>
    <row r="3282" spans="1:12" ht="15.75" customHeight="1">
      <c r="A3282" s="28" t="s">
        <v>270</v>
      </c>
      <c r="B3282" s="28" t="s">
        <v>271</v>
      </c>
      <c r="C3282" s="28" t="s">
        <v>272</v>
      </c>
      <c r="D3282" s="28" t="s">
        <v>275</v>
      </c>
      <c r="E3282" s="28" t="s">
        <v>273</v>
      </c>
      <c r="F3282" s="28" t="s">
        <v>274</v>
      </c>
      <c r="G3282" s="28" t="s">
        <v>275</v>
      </c>
      <c r="H3282" s="28" t="s">
        <v>275</v>
      </c>
      <c r="I3282" s="28" t="s">
        <v>504</v>
      </c>
      <c r="J3282" s="28" t="s">
        <v>7168</v>
      </c>
      <c r="K3282" s="28" t="s">
        <v>7169</v>
      </c>
      <c r="L3282" s="28" t="s">
        <v>7170</v>
      </c>
    </row>
    <row r="3283" spans="1:12" ht="15.75" customHeight="1">
      <c r="A3283" s="28" t="s">
        <v>270</v>
      </c>
      <c r="B3283" s="28" t="s">
        <v>271</v>
      </c>
      <c r="C3283" s="28" t="s">
        <v>272</v>
      </c>
      <c r="D3283" s="28" t="s">
        <v>275</v>
      </c>
      <c r="E3283" s="28" t="s">
        <v>273</v>
      </c>
      <c r="F3283" s="28" t="s">
        <v>274</v>
      </c>
      <c r="G3283" s="28" t="s">
        <v>275</v>
      </c>
      <c r="H3283" s="28" t="s">
        <v>275</v>
      </c>
      <c r="I3283" s="28" t="s">
        <v>508</v>
      </c>
      <c r="J3283" s="28" t="s">
        <v>7171</v>
      </c>
      <c r="K3283" s="28" t="s">
        <v>2850</v>
      </c>
      <c r="L3283" s="28" t="s">
        <v>7172</v>
      </c>
    </row>
    <row r="3284" spans="1:12" ht="15.75" customHeight="1">
      <c r="A3284" s="28" t="s">
        <v>270</v>
      </c>
      <c r="B3284" s="28" t="s">
        <v>271</v>
      </c>
      <c r="C3284" s="28" t="s">
        <v>272</v>
      </c>
      <c r="D3284" s="28" t="s">
        <v>275</v>
      </c>
      <c r="E3284" s="28" t="s">
        <v>273</v>
      </c>
      <c r="F3284" s="28" t="s">
        <v>274</v>
      </c>
      <c r="G3284" s="28" t="s">
        <v>275</v>
      </c>
      <c r="H3284" s="28" t="s">
        <v>275</v>
      </c>
      <c r="I3284" s="28" t="s">
        <v>323</v>
      </c>
      <c r="J3284" s="28" t="s">
        <v>7173</v>
      </c>
      <c r="K3284" s="28" t="s">
        <v>7174</v>
      </c>
      <c r="L3284" s="28" t="s">
        <v>7175</v>
      </c>
    </row>
    <row r="3285" spans="1:12" ht="15.75" customHeight="1">
      <c r="A3285" s="28" t="s">
        <v>270</v>
      </c>
      <c r="B3285" s="28" t="s">
        <v>271</v>
      </c>
      <c r="C3285" s="28" t="s">
        <v>272</v>
      </c>
      <c r="D3285" s="28" t="s">
        <v>275</v>
      </c>
      <c r="E3285" s="28" t="s">
        <v>273</v>
      </c>
      <c r="F3285" s="28" t="s">
        <v>274</v>
      </c>
      <c r="G3285" s="28" t="s">
        <v>275</v>
      </c>
      <c r="H3285" s="28" t="s">
        <v>275</v>
      </c>
      <c r="I3285" s="28" t="s">
        <v>347</v>
      </c>
      <c r="J3285" s="28" t="s">
        <v>7176</v>
      </c>
      <c r="K3285" s="28" t="s">
        <v>7177</v>
      </c>
      <c r="L3285" s="28" t="s">
        <v>7178</v>
      </c>
    </row>
    <row r="3286" spans="1:12" ht="15.75" customHeight="1">
      <c r="A3286" s="28" t="s">
        <v>270</v>
      </c>
      <c r="B3286" s="28" t="s">
        <v>271</v>
      </c>
      <c r="C3286" s="28" t="s">
        <v>272</v>
      </c>
      <c r="D3286" s="28" t="s">
        <v>275</v>
      </c>
      <c r="E3286" s="28" t="s">
        <v>273</v>
      </c>
      <c r="F3286" s="28" t="s">
        <v>274</v>
      </c>
      <c r="G3286" s="28" t="s">
        <v>275</v>
      </c>
      <c r="H3286" s="28" t="s">
        <v>275</v>
      </c>
      <c r="I3286" s="28" t="s">
        <v>348</v>
      </c>
      <c r="J3286" s="28" t="s">
        <v>7179</v>
      </c>
      <c r="K3286" s="28" t="s">
        <v>7180</v>
      </c>
      <c r="L3286" s="28" t="s">
        <v>7181</v>
      </c>
    </row>
    <row r="3287" spans="1:12" ht="15.75" customHeight="1">
      <c r="A3287" s="28" t="s">
        <v>270</v>
      </c>
      <c r="B3287" s="28" t="s">
        <v>271</v>
      </c>
      <c r="C3287" s="28" t="s">
        <v>272</v>
      </c>
      <c r="D3287" s="28" t="s">
        <v>275</v>
      </c>
      <c r="E3287" s="28" t="s">
        <v>273</v>
      </c>
      <c r="F3287" s="28" t="s">
        <v>274</v>
      </c>
      <c r="G3287" s="28" t="s">
        <v>275</v>
      </c>
      <c r="H3287" s="28" t="s">
        <v>275</v>
      </c>
      <c r="I3287" s="28" t="s">
        <v>349</v>
      </c>
      <c r="J3287" s="28" t="s">
        <v>1901</v>
      </c>
      <c r="K3287" s="28" t="s">
        <v>7182</v>
      </c>
      <c r="L3287" s="28" t="s">
        <v>1751</v>
      </c>
    </row>
    <row r="3288" spans="1:12" ht="15.75" customHeight="1">
      <c r="A3288" s="28" t="s">
        <v>270</v>
      </c>
      <c r="B3288" s="28" t="s">
        <v>271</v>
      </c>
      <c r="C3288" s="28" t="s">
        <v>272</v>
      </c>
      <c r="D3288" s="28" t="s">
        <v>275</v>
      </c>
      <c r="E3288" s="28" t="s">
        <v>273</v>
      </c>
      <c r="F3288" s="28" t="s">
        <v>274</v>
      </c>
      <c r="G3288" s="28" t="s">
        <v>275</v>
      </c>
      <c r="H3288" s="28" t="s">
        <v>275</v>
      </c>
      <c r="I3288" s="28" t="s">
        <v>324</v>
      </c>
      <c r="J3288" s="28" t="s">
        <v>3931</v>
      </c>
      <c r="K3288" s="28" t="s">
        <v>814</v>
      </c>
      <c r="L3288" s="28" t="s">
        <v>3652</v>
      </c>
    </row>
    <row r="3289" spans="1:12" ht="15.75" customHeight="1">
      <c r="A3289" s="28" t="s">
        <v>270</v>
      </c>
      <c r="B3289" s="28" t="s">
        <v>271</v>
      </c>
      <c r="C3289" s="28" t="s">
        <v>272</v>
      </c>
      <c r="D3289" s="28" t="s">
        <v>275</v>
      </c>
      <c r="E3289" s="28" t="s">
        <v>273</v>
      </c>
      <c r="F3289" s="28" t="s">
        <v>274</v>
      </c>
      <c r="G3289" s="28" t="s">
        <v>275</v>
      </c>
      <c r="H3289" s="28" t="s">
        <v>275</v>
      </c>
      <c r="I3289" s="28" t="s">
        <v>1645</v>
      </c>
      <c r="J3289" s="28" t="s">
        <v>7183</v>
      </c>
      <c r="K3289" s="28" t="s">
        <v>7184</v>
      </c>
      <c r="L3289" s="28" t="s">
        <v>7185</v>
      </c>
    </row>
    <row r="3290" spans="1:12" ht="15.75" customHeight="1">
      <c r="A3290" s="28" t="s">
        <v>270</v>
      </c>
      <c r="B3290" s="28" t="s">
        <v>271</v>
      </c>
      <c r="C3290" s="28" t="s">
        <v>272</v>
      </c>
      <c r="D3290" s="28" t="s">
        <v>275</v>
      </c>
      <c r="E3290" s="28" t="s">
        <v>273</v>
      </c>
      <c r="F3290" s="28" t="s">
        <v>274</v>
      </c>
      <c r="G3290" s="28" t="s">
        <v>275</v>
      </c>
      <c r="H3290" s="28" t="s">
        <v>275</v>
      </c>
      <c r="I3290" s="28" t="s">
        <v>350</v>
      </c>
      <c r="J3290" s="28" t="s">
        <v>7186</v>
      </c>
      <c r="K3290" s="28" t="s">
        <v>7187</v>
      </c>
      <c r="L3290" s="28" t="s">
        <v>7188</v>
      </c>
    </row>
    <row r="3291" spans="1:12" ht="15.75" customHeight="1">
      <c r="A3291" s="28" t="s">
        <v>270</v>
      </c>
      <c r="B3291" s="28" t="s">
        <v>271</v>
      </c>
      <c r="C3291" s="28" t="s">
        <v>272</v>
      </c>
      <c r="D3291" s="28" t="s">
        <v>275</v>
      </c>
      <c r="E3291" s="28" t="s">
        <v>273</v>
      </c>
      <c r="F3291" s="28" t="s">
        <v>274</v>
      </c>
      <c r="G3291" s="28" t="s">
        <v>275</v>
      </c>
      <c r="H3291" s="28" t="s">
        <v>275</v>
      </c>
      <c r="I3291" s="28" t="s">
        <v>1649</v>
      </c>
      <c r="J3291" s="28" t="s">
        <v>7189</v>
      </c>
      <c r="K3291" s="28" t="s">
        <v>7190</v>
      </c>
      <c r="L3291" s="28" t="s">
        <v>7191</v>
      </c>
    </row>
    <row r="3292" spans="1:12" ht="15.75" customHeight="1">
      <c r="A3292" s="28" t="s">
        <v>270</v>
      </c>
      <c r="B3292" s="28" t="s">
        <v>271</v>
      </c>
      <c r="C3292" s="28" t="s">
        <v>272</v>
      </c>
      <c r="D3292" s="28" t="s">
        <v>275</v>
      </c>
      <c r="E3292" s="28" t="s">
        <v>273</v>
      </c>
      <c r="F3292" s="28" t="s">
        <v>274</v>
      </c>
      <c r="G3292" s="28" t="s">
        <v>275</v>
      </c>
      <c r="H3292" s="28" t="s">
        <v>275</v>
      </c>
      <c r="I3292" s="28" t="s">
        <v>1653</v>
      </c>
      <c r="J3292" s="28" t="s">
        <v>7192</v>
      </c>
      <c r="K3292" s="28" t="s">
        <v>7193</v>
      </c>
      <c r="L3292" s="28" t="s">
        <v>7194</v>
      </c>
    </row>
    <row r="3293" spans="1:12" ht="15.75" customHeight="1">
      <c r="A3293" s="28" t="s">
        <v>270</v>
      </c>
      <c r="B3293" s="28" t="s">
        <v>271</v>
      </c>
      <c r="C3293" s="28" t="s">
        <v>272</v>
      </c>
      <c r="D3293" s="28" t="s">
        <v>275</v>
      </c>
      <c r="E3293" s="28" t="s">
        <v>273</v>
      </c>
      <c r="F3293" s="28" t="s">
        <v>274</v>
      </c>
      <c r="G3293" s="28" t="s">
        <v>275</v>
      </c>
      <c r="H3293" s="28" t="s">
        <v>275</v>
      </c>
      <c r="I3293" s="28" t="s">
        <v>511</v>
      </c>
      <c r="J3293" s="28" t="s">
        <v>7195</v>
      </c>
      <c r="K3293" s="28" t="s">
        <v>7196</v>
      </c>
      <c r="L3293" s="28" t="s">
        <v>7197</v>
      </c>
    </row>
    <row r="3294" spans="1:12" ht="15.75" customHeight="1">
      <c r="A3294" s="28" t="s">
        <v>270</v>
      </c>
      <c r="B3294" s="28" t="s">
        <v>271</v>
      </c>
      <c r="C3294" s="28" t="s">
        <v>272</v>
      </c>
      <c r="D3294" s="28" t="s">
        <v>275</v>
      </c>
      <c r="E3294" s="28" t="s">
        <v>273</v>
      </c>
      <c r="F3294" s="28" t="s">
        <v>274</v>
      </c>
      <c r="G3294" s="28" t="s">
        <v>275</v>
      </c>
      <c r="H3294" s="28" t="s">
        <v>275</v>
      </c>
      <c r="I3294" s="28" t="s">
        <v>515</v>
      </c>
      <c r="J3294" s="28" t="s">
        <v>7198</v>
      </c>
      <c r="K3294" s="28" t="s">
        <v>7199</v>
      </c>
      <c r="L3294" s="28" t="s">
        <v>7200</v>
      </c>
    </row>
    <row r="3295" spans="1:12" ht="15.75" customHeight="1">
      <c r="A3295" s="28" t="s">
        <v>270</v>
      </c>
      <c r="B3295" s="28" t="s">
        <v>271</v>
      </c>
      <c r="C3295" s="28" t="s">
        <v>272</v>
      </c>
      <c r="D3295" s="28" t="s">
        <v>275</v>
      </c>
      <c r="E3295" s="28" t="s">
        <v>273</v>
      </c>
      <c r="F3295" s="28" t="s">
        <v>274</v>
      </c>
      <c r="G3295" s="28" t="s">
        <v>275</v>
      </c>
      <c r="H3295" s="28" t="s">
        <v>275</v>
      </c>
      <c r="I3295" s="28" t="s">
        <v>351</v>
      </c>
      <c r="J3295" s="28" t="s">
        <v>7201</v>
      </c>
      <c r="K3295" s="28" t="s">
        <v>3653</v>
      </c>
      <c r="L3295" s="28" t="s">
        <v>7202</v>
      </c>
    </row>
    <row r="3296" spans="1:12" ht="15.75" customHeight="1">
      <c r="A3296" s="28" t="s">
        <v>270</v>
      </c>
      <c r="B3296" s="28" t="s">
        <v>271</v>
      </c>
      <c r="C3296" s="28" t="s">
        <v>272</v>
      </c>
      <c r="D3296" s="28" t="s">
        <v>275</v>
      </c>
      <c r="E3296" s="28" t="s">
        <v>273</v>
      </c>
      <c r="F3296" s="28" t="s">
        <v>274</v>
      </c>
      <c r="G3296" s="28" t="s">
        <v>275</v>
      </c>
      <c r="H3296" s="28" t="s">
        <v>275</v>
      </c>
      <c r="I3296" s="28" t="s">
        <v>352</v>
      </c>
      <c r="J3296" s="28" t="s">
        <v>7203</v>
      </c>
      <c r="K3296" s="28" t="s">
        <v>3631</v>
      </c>
      <c r="L3296" s="28" t="s">
        <v>7204</v>
      </c>
    </row>
    <row r="3297" spans="1:12" ht="15.75" customHeight="1">
      <c r="A3297" s="28" t="s">
        <v>270</v>
      </c>
      <c r="B3297" s="28" t="s">
        <v>271</v>
      </c>
      <c r="C3297" s="28" t="s">
        <v>272</v>
      </c>
      <c r="D3297" s="28" t="s">
        <v>275</v>
      </c>
      <c r="E3297" s="28" t="s">
        <v>273</v>
      </c>
      <c r="F3297" s="28" t="s">
        <v>274</v>
      </c>
      <c r="G3297" s="28" t="s">
        <v>275</v>
      </c>
      <c r="H3297" s="28" t="s">
        <v>275</v>
      </c>
      <c r="I3297" s="28" t="s">
        <v>519</v>
      </c>
      <c r="J3297" s="28" t="s">
        <v>1808</v>
      </c>
      <c r="K3297" s="28" t="s">
        <v>2572</v>
      </c>
      <c r="L3297" s="28" t="s">
        <v>774</v>
      </c>
    </row>
    <row r="3298" spans="1:12" ht="15.75" customHeight="1">
      <c r="A3298" s="28" t="s">
        <v>270</v>
      </c>
      <c r="B3298" s="28" t="s">
        <v>271</v>
      </c>
      <c r="C3298" s="28" t="s">
        <v>272</v>
      </c>
      <c r="D3298" s="28" t="s">
        <v>275</v>
      </c>
      <c r="E3298" s="28" t="s">
        <v>273</v>
      </c>
      <c r="F3298" s="28" t="s">
        <v>274</v>
      </c>
      <c r="G3298" s="28" t="s">
        <v>275</v>
      </c>
      <c r="H3298" s="28" t="s">
        <v>275</v>
      </c>
      <c r="I3298" s="28" t="s">
        <v>523</v>
      </c>
      <c r="J3298" s="28" t="s">
        <v>7205</v>
      </c>
      <c r="K3298" s="28" t="s">
        <v>7206</v>
      </c>
      <c r="L3298" s="28" t="s">
        <v>7207</v>
      </c>
    </row>
    <row r="3299" spans="1:12" ht="15.75" customHeight="1">
      <c r="A3299" s="28" t="s">
        <v>270</v>
      </c>
      <c r="B3299" s="28" t="s">
        <v>271</v>
      </c>
      <c r="C3299" s="28" t="s">
        <v>272</v>
      </c>
      <c r="D3299" s="28" t="s">
        <v>275</v>
      </c>
      <c r="E3299" s="28" t="s">
        <v>273</v>
      </c>
      <c r="F3299" s="28" t="s">
        <v>274</v>
      </c>
      <c r="G3299" s="28" t="s">
        <v>275</v>
      </c>
      <c r="H3299" s="28" t="s">
        <v>275</v>
      </c>
      <c r="I3299" s="28" t="s">
        <v>533</v>
      </c>
      <c r="J3299" s="28" t="s">
        <v>1100</v>
      </c>
      <c r="K3299" s="28" t="s">
        <v>7208</v>
      </c>
      <c r="L3299" s="28" t="s">
        <v>3633</v>
      </c>
    </row>
    <row r="3300" spans="1:12" ht="15.75" customHeight="1">
      <c r="A3300" s="28" t="s">
        <v>270</v>
      </c>
      <c r="B3300" s="28" t="s">
        <v>271</v>
      </c>
      <c r="C3300" s="28" t="s">
        <v>272</v>
      </c>
      <c r="D3300" s="28" t="s">
        <v>275</v>
      </c>
      <c r="E3300" s="28" t="s">
        <v>273</v>
      </c>
      <c r="F3300" s="28" t="s">
        <v>274</v>
      </c>
      <c r="G3300" s="28" t="s">
        <v>275</v>
      </c>
      <c r="H3300" s="28" t="s">
        <v>275</v>
      </c>
      <c r="I3300" s="28" t="s">
        <v>537</v>
      </c>
      <c r="J3300" s="28" t="s">
        <v>6331</v>
      </c>
      <c r="K3300" s="28" t="s">
        <v>5353</v>
      </c>
      <c r="L3300" s="28" t="s">
        <v>2968</v>
      </c>
    </row>
    <row r="3301" spans="1:12" ht="15.75" customHeight="1">
      <c r="A3301" s="28" t="s">
        <v>270</v>
      </c>
      <c r="B3301" s="28" t="s">
        <v>271</v>
      </c>
      <c r="C3301" s="28" t="s">
        <v>272</v>
      </c>
      <c r="D3301" s="28" t="s">
        <v>275</v>
      </c>
      <c r="E3301" s="28" t="s">
        <v>273</v>
      </c>
      <c r="F3301" s="28" t="s">
        <v>274</v>
      </c>
      <c r="G3301" s="28" t="s">
        <v>275</v>
      </c>
      <c r="H3301" s="28" t="s">
        <v>275</v>
      </c>
      <c r="I3301" s="28" t="s">
        <v>541</v>
      </c>
      <c r="J3301" s="28" t="s">
        <v>7209</v>
      </c>
      <c r="K3301" s="28" t="s">
        <v>7210</v>
      </c>
      <c r="L3301" s="28" t="s">
        <v>742</v>
      </c>
    </row>
    <row r="3302" spans="1:12" ht="15.75" customHeight="1">
      <c r="A3302" s="28" t="s">
        <v>270</v>
      </c>
      <c r="B3302" s="28" t="s">
        <v>271</v>
      </c>
      <c r="C3302" s="28" t="s">
        <v>272</v>
      </c>
      <c r="D3302" s="28" t="s">
        <v>275</v>
      </c>
      <c r="E3302" s="28" t="s">
        <v>273</v>
      </c>
      <c r="F3302" s="28" t="s">
        <v>274</v>
      </c>
      <c r="G3302" s="28" t="s">
        <v>275</v>
      </c>
      <c r="H3302" s="28" t="s">
        <v>275</v>
      </c>
      <c r="I3302" s="28" t="s">
        <v>545</v>
      </c>
      <c r="J3302" s="28" t="s">
        <v>2701</v>
      </c>
      <c r="K3302" s="28" t="s">
        <v>7211</v>
      </c>
      <c r="L3302" s="28" t="s">
        <v>7212</v>
      </c>
    </row>
    <row r="3303" spans="1:12" ht="15.75" customHeight="1">
      <c r="A3303" s="28" t="s">
        <v>270</v>
      </c>
      <c r="B3303" s="28" t="s">
        <v>271</v>
      </c>
      <c r="C3303" s="28" t="s">
        <v>272</v>
      </c>
      <c r="D3303" s="28" t="s">
        <v>275</v>
      </c>
      <c r="E3303" s="28" t="s">
        <v>273</v>
      </c>
      <c r="F3303" s="28" t="s">
        <v>274</v>
      </c>
      <c r="G3303" s="28" t="s">
        <v>275</v>
      </c>
      <c r="H3303" s="28" t="s">
        <v>275</v>
      </c>
      <c r="I3303" s="28" t="s">
        <v>1687</v>
      </c>
      <c r="J3303" s="28" t="s">
        <v>2880</v>
      </c>
      <c r="K3303" s="28" t="s">
        <v>813</v>
      </c>
      <c r="L3303" s="28" t="s">
        <v>394</v>
      </c>
    </row>
    <row r="3304" spans="1:12" ht="15.75" customHeight="1">
      <c r="A3304" s="28" t="s">
        <v>270</v>
      </c>
      <c r="B3304" s="28" t="s">
        <v>271</v>
      </c>
      <c r="C3304" s="28" t="s">
        <v>272</v>
      </c>
      <c r="D3304" s="28" t="s">
        <v>275</v>
      </c>
      <c r="E3304" s="28" t="s">
        <v>273</v>
      </c>
      <c r="F3304" s="28" t="s">
        <v>274</v>
      </c>
      <c r="G3304" s="28" t="s">
        <v>275</v>
      </c>
      <c r="H3304" s="28" t="s">
        <v>275</v>
      </c>
      <c r="I3304" s="28" t="s">
        <v>1691</v>
      </c>
      <c r="J3304" s="28" t="s">
        <v>7213</v>
      </c>
      <c r="K3304" s="28" t="s">
        <v>7214</v>
      </c>
      <c r="L3304" s="28" t="s">
        <v>7215</v>
      </c>
    </row>
    <row r="3305" spans="1:12" ht="15.75" customHeight="1">
      <c r="A3305" s="28" t="s">
        <v>270</v>
      </c>
      <c r="B3305" s="28" t="s">
        <v>271</v>
      </c>
      <c r="C3305" s="28" t="s">
        <v>272</v>
      </c>
      <c r="D3305" s="28" t="s">
        <v>275</v>
      </c>
      <c r="E3305" s="28" t="s">
        <v>273</v>
      </c>
      <c r="F3305" s="28" t="s">
        <v>274</v>
      </c>
      <c r="G3305" s="28" t="s">
        <v>275</v>
      </c>
      <c r="H3305" s="28" t="s">
        <v>275</v>
      </c>
      <c r="I3305" s="28" t="s">
        <v>1695</v>
      </c>
      <c r="J3305" s="28" t="s">
        <v>7216</v>
      </c>
      <c r="K3305" s="28" t="s">
        <v>7217</v>
      </c>
      <c r="L3305" s="28" t="s">
        <v>7218</v>
      </c>
    </row>
    <row r="3306" spans="1:12" ht="15.75" customHeight="1">
      <c r="A3306" s="28" t="s">
        <v>270</v>
      </c>
      <c r="B3306" s="28" t="s">
        <v>271</v>
      </c>
      <c r="C3306" s="28" t="s">
        <v>272</v>
      </c>
      <c r="D3306" s="28" t="s">
        <v>275</v>
      </c>
      <c r="E3306" s="28" t="s">
        <v>273</v>
      </c>
      <c r="F3306" s="28" t="s">
        <v>274</v>
      </c>
      <c r="G3306" s="28" t="s">
        <v>275</v>
      </c>
      <c r="H3306" s="28" t="s">
        <v>275</v>
      </c>
      <c r="I3306" s="28" t="s">
        <v>353</v>
      </c>
      <c r="J3306" s="28" t="s">
        <v>7219</v>
      </c>
      <c r="K3306" s="28" t="s">
        <v>7220</v>
      </c>
      <c r="L3306" s="28" t="s">
        <v>7221</v>
      </c>
    </row>
    <row r="3307" spans="1:12" ht="15.75" customHeight="1">
      <c r="A3307" s="28" t="s">
        <v>270</v>
      </c>
      <c r="B3307" s="28" t="s">
        <v>271</v>
      </c>
      <c r="C3307" s="28" t="s">
        <v>272</v>
      </c>
      <c r="D3307" s="28" t="s">
        <v>275</v>
      </c>
      <c r="E3307" s="28" t="s">
        <v>273</v>
      </c>
      <c r="F3307" s="28" t="s">
        <v>274</v>
      </c>
      <c r="G3307" s="28" t="s">
        <v>275</v>
      </c>
      <c r="H3307" s="28" t="s">
        <v>275</v>
      </c>
      <c r="I3307" s="28" t="s">
        <v>1699</v>
      </c>
      <c r="J3307" s="28" t="s">
        <v>7222</v>
      </c>
      <c r="K3307" s="28" t="s">
        <v>7223</v>
      </c>
      <c r="L3307" s="28" t="s">
        <v>7224</v>
      </c>
    </row>
    <row r="3308" spans="1:12" ht="15.75" customHeight="1">
      <c r="A3308" s="28" t="s">
        <v>270</v>
      </c>
      <c r="B3308" s="28" t="s">
        <v>271</v>
      </c>
      <c r="C3308" s="28" t="s">
        <v>272</v>
      </c>
      <c r="D3308" s="28" t="s">
        <v>275</v>
      </c>
      <c r="E3308" s="28" t="s">
        <v>273</v>
      </c>
      <c r="F3308" s="28" t="s">
        <v>274</v>
      </c>
      <c r="G3308" s="28" t="s">
        <v>275</v>
      </c>
      <c r="H3308" s="28" t="s">
        <v>275</v>
      </c>
      <c r="I3308" s="28" t="s">
        <v>354</v>
      </c>
      <c r="J3308" s="28" t="s">
        <v>6037</v>
      </c>
      <c r="K3308" s="28" t="s">
        <v>454</v>
      </c>
      <c r="L3308" s="28" t="s">
        <v>7225</v>
      </c>
    </row>
    <row r="3309" spans="1:12" ht="15.75" customHeight="1">
      <c r="A3309" s="28" t="s">
        <v>270</v>
      </c>
      <c r="B3309" s="28" t="s">
        <v>271</v>
      </c>
      <c r="C3309" s="28" t="s">
        <v>272</v>
      </c>
      <c r="D3309" s="28" t="s">
        <v>275</v>
      </c>
      <c r="E3309" s="28" t="s">
        <v>273</v>
      </c>
      <c r="F3309" s="28" t="s">
        <v>274</v>
      </c>
      <c r="G3309" s="28" t="s">
        <v>275</v>
      </c>
      <c r="H3309" s="28" t="s">
        <v>275</v>
      </c>
      <c r="I3309" s="28" t="s">
        <v>1703</v>
      </c>
      <c r="J3309" s="28" t="s">
        <v>7226</v>
      </c>
      <c r="K3309" s="28" t="s">
        <v>7227</v>
      </c>
      <c r="L3309" s="28" t="s">
        <v>7228</v>
      </c>
    </row>
    <row r="3310" spans="1:12" ht="15.75" customHeight="1">
      <c r="A3310" s="28" t="s">
        <v>270</v>
      </c>
      <c r="B3310" s="28" t="s">
        <v>271</v>
      </c>
      <c r="C3310" s="28" t="s">
        <v>272</v>
      </c>
      <c r="D3310" s="28" t="s">
        <v>275</v>
      </c>
      <c r="E3310" s="28" t="s">
        <v>273</v>
      </c>
      <c r="F3310" s="28" t="s">
        <v>274</v>
      </c>
      <c r="G3310" s="28" t="s">
        <v>275</v>
      </c>
      <c r="H3310" s="28" t="s">
        <v>275</v>
      </c>
      <c r="I3310" s="28" t="s">
        <v>1707</v>
      </c>
      <c r="J3310" s="28" t="s">
        <v>815</v>
      </c>
      <c r="K3310" s="28" t="s">
        <v>1102</v>
      </c>
      <c r="L3310" s="28" t="s">
        <v>775</v>
      </c>
    </row>
    <row r="3311" spans="1:12" ht="15.75" customHeight="1">
      <c r="A3311" s="28" t="s">
        <v>270</v>
      </c>
      <c r="B3311" s="28" t="s">
        <v>271</v>
      </c>
      <c r="C3311" s="28" t="s">
        <v>272</v>
      </c>
      <c r="D3311" s="28" t="s">
        <v>275</v>
      </c>
      <c r="E3311" s="28" t="s">
        <v>273</v>
      </c>
      <c r="F3311" s="28" t="s">
        <v>274</v>
      </c>
      <c r="G3311" s="28" t="s">
        <v>275</v>
      </c>
      <c r="H3311" s="28" t="s">
        <v>275</v>
      </c>
      <c r="I3311" s="28" t="s">
        <v>549</v>
      </c>
      <c r="J3311" s="28" t="s">
        <v>7229</v>
      </c>
      <c r="K3311" s="28" t="s">
        <v>7230</v>
      </c>
      <c r="L3311" s="28" t="s">
        <v>7231</v>
      </c>
    </row>
    <row r="3312" spans="1:12" ht="15.75" customHeight="1">
      <c r="A3312" s="28" t="s">
        <v>270</v>
      </c>
      <c r="B3312" s="28" t="s">
        <v>271</v>
      </c>
      <c r="C3312" s="28" t="s">
        <v>298</v>
      </c>
      <c r="D3312" s="28" t="s">
        <v>275</v>
      </c>
      <c r="E3312" s="28" t="s">
        <v>273</v>
      </c>
      <c r="F3312" s="28" t="s">
        <v>293</v>
      </c>
      <c r="G3312" s="28" t="s">
        <v>275</v>
      </c>
      <c r="H3312" s="28" t="s">
        <v>275</v>
      </c>
      <c r="I3312" s="28" t="s">
        <v>301</v>
      </c>
      <c r="J3312" s="28" t="s">
        <v>7232</v>
      </c>
      <c r="K3312" s="28" t="s">
        <v>2716</v>
      </c>
      <c r="L3312" s="28" t="s">
        <v>7233</v>
      </c>
    </row>
    <row r="3313" spans="1:12" ht="15.75" customHeight="1">
      <c r="A3313" s="28" t="s">
        <v>270</v>
      </c>
      <c r="B3313" s="28" t="s">
        <v>271</v>
      </c>
      <c r="C3313" s="28" t="s">
        <v>298</v>
      </c>
      <c r="D3313" s="28" t="s">
        <v>275</v>
      </c>
      <c r="E3313" s="28" t="s">
        <v>273</v>
      </c>
      <c r="F3313" s="28" t="s">
        <v>293</v>
      </c>
      <c r="G3313" s="28" t="s">
        <v>275</v>
      </c>
      <c r="H3313" s="28" t="s">
        <v>275</v>
      </c>
      <c r="I3313" s="28" t="s">
        <v>355</v>
      </c>
      <c r="J3313" s="28" t="s">
        <v>1843</v>
      </c>
      <c r="K3313" s="28" t="s">
        <v>7234</v>
      </c>
      <c r="L3313" s="28" t="s">
        <v>7235</v>
      </c>
    </row>
    <row r="3314" spans="1:12" ht="15.75" customHeight="1">
      <c r="A3314" s="28" t="s">
        <v>270</v>
      </c>
      <c r="B3314" s="28" t="s">
        <v>271</v>
      </c>
      <c r="C3314" s="28" t="s">
        <v>298</v>
      </c>
      <c r="D3314" s="28" t="s">
        <v>275</v>
      </c>
      <c r="E3314" s="28" t="s">
        <v>273</v>
      </c>
      <c r="F3314" s="28" t="s">
        <v>293</v>
      </c>
      <c r="G3314" s="28" t="s">
        <v>275</v>
      </c>
      <c r="H3314" s="28" t="s">
        <v>275</v>
      </c>
      <c r="I3314" s="28" t="s">
        <v>359</v>
      </c>
      <c r="J3314" s="28" t="s">
        <v>7236</v>
      </c>
      <c r="K3314" s="28" t="s">
        <v>7237</v>
      </c>
      <c r="L3314" s="28" t="s">
        <v>7238</v>
      </c>
    </row>
    <row r="3315" spans="1:12" ht="15.75" customHeight="1">
      <c r="A3315" s="28" t="s">
        <v>270</v>
      </c>
      <c r="B3315" s="28" t="s">
        <v>271</v>
      </c>
      <c r="C3315" s="28" t="s">
        <v>298</v>
      </c>
      <c r="D3315" s="28" t="s">
        <v>275</v>
      </c>
      <c r="E3315" s="28" t="s">
        <v>273</v>
      </c>
      <c r="F3315" s="28" t="s">
        <v>293</v>
      </c>
      <c r="G3315" s="28" t="s">
        <v>275</v>
      </c>
      <c r="H3315" s="28" t="s">
        <v>275</v>
      </c>
      <c r="I3315" s="28" t="s">
        <v>302</v>
      </c>
      <c r="J3315" s="28" t="s">
        <v>7239</v>
      </c>
      <c r="K3315" s="28" t="s">
        <v>1749</v>
      </c>
      <c r="L3315" s="28" t="s">
        <v>7240</v>
      </c>
    </row>
    <row r="3316" spans="1:12" ht="15.75" customHeight="1">
      <c r="A3316" s="28" t="s">
        <v>270</v>
      </c>
      <c r="B3316" s="28" t="s">
        <v>271</v>
      </c>
      <c r="C3316" s="28" t="s">
        <v>298</v>
      </c>
      <c r="D3316" s="28" t="s">
        <v>275</v>
      </c>
      <c r="E3316" s="28" t="s">
        <v>273</v>
      </c>
      <c r="F3316" s="28" t="s">
        <v>293</v>
      </c>
      <c r="G3316" s="28" t="s">
        <v>275</v>
      </c>
      <c r="H3316" s="28" t="s">
        <v>275</v>
      </c>
      <c r="I3316" s="28" t="s">
        <v>363</v>
      </c>
      <c r="J3316" s="28" t="s">
        <v>7241</v>
      </c>
      <c r="K3316" s="28" t="s">
        <v>374</v>
      </c>
      <c r="L3316" s="28" t="s">
        <v>7242</v>
      </c>
    </row>
    <row r="3317" spans="1:12" ht="15.75" customHeight="1">
      <c r="A3317" s="28" t="s">
        <v>270</v>
      </c>
      <c r="B3317" s="28" t="s">
        <v>271</v>
      </c>
      <c r="C3317" s="28" t="s">
        <v>298</v>
      </c>
      <c r="D3317" s="28" t="s">
        <v>275</v>
      </c>
      <c r="E3317" s="28" t="s">
        <v>273</v>
      </c>
      <c r="F3317" s="28" t="s">
        <v>293</v>
      </c>
      <c r="G3317" s="28" t="s">
        <v>275</v>
      </c>
      <c r="H3317" s="28" t="s">
        <v>275</v>
      </c>
      <c r="I3317" s="28" t="s">
        <v>303</v>
      </c>
      <c r="J3317" s="28" t="s">
        <v>7243</v>
      </c>
      <c r="K3317" s="28" t="s">
        <v>7244</v>
      </c>
      <c r="L3317" s="28" t="s">
        <v>2870</v>
      </c>
    </row>
    <row r="3318" spans="1:12" ht="15.75" customHeight="1">
      <c r="A3318" s="28" t="s">
        <v>270</v>
      </c>
      <c r="B3318" s="28" t="s">
        <v>271</v>
      </c>
      <c r="C3318" s="28" t="s">
        <v>298</v>
      </c>
      <c r="D3318" s="28" t="s">
        <v>275</v>
      </c>
      <c r="E3318" s="28" t="s">
        <v>273</v>
      </c>
      <c r="F3318" s="28" t="s">
        <v>293</v>
      </c>
      <c r="G3318" s="28" t="s">
        <v>275</v>
      </c>
      <c r="H3318" s="28" t="s">
        <v>275</v>
      </c>
      <c r="I3318" s="28" t="s">
        <v>304</v>
      </c>
      <c r="J3318" s="28" t="s">
        <v>3807</v>
      </c>
      <c r="K3318" s="28" t="s">
        <v>7245</v>
      </c>
      <c r="L3318" s="28" t="s">
        <v>7246</v>
      </c>
    </row>
    <row r="3319" spans="1:12" ht="15.75" customHeight="1">
      <c r="A3319" s="28" t="s">
        <v>270</v>
      </c>
      <c r="B3319" s="28" t="s">
        <v>271</v>
      </c>
      <c r="C3319" s="28" t="s">
        <v>298</v>
      </c>
      <c r="D3319" s="28" t="s">
        <v>275</v>
      </c>
      <c r="E3319" s="28" t="s">
        <v>273</v>
      </c>
      <c r="F3319" s="28" t="s">
        <v>293</v>
      </c>
      <c r="G3319" s="28" t="s">
        <v>275</v>
      </c>
      <c r="H3319" s="28" t="s">
        <v>275</v>
      </c>
      <c r="I3319" s="28" t="s">
        <v>281</v>
      </c>
      <c r="J3319" s="28" t="s">
        <v>7247</v>
      </c>
      <c r="K3319" s="28" t="s">
        <v>7248</v>
      </c>
      <c r="L3319" s="28" t="s">
        <v>7249</v>
      </c>
    </row>
    <row r="3320" spans="1:12" ht="15.75" customHeight="1">
      <c r="A3320" s="28" t="s">
        <v>270</v>
      </c>
      <c r="B3320" s="28" t="s">
        <v>271</v>
      </c>
      <c r="C3320" s="28" t="s">
        <v>298</v>
      </c>
      <c r="D3320" s="28" t="s">
        <v>275</v>
      </c>
      <c r="E3320" s="28" t="s">
        <v>273</v>
      </c>
      <c r="F3320" s="28" t="s">
        <v>293</v>
      </c>
      <c r="G3320" s="28" t="s">
        <v>275</v>
      </c>
      <c r="H3320" s="28" t="s">
        <v>275</v>
      </c>
      <c r="I3320" s="28" t="s">
        <v>282</v>
      </c>
      <c r="J3320" s="28" t="s">
        <v>7250</v>
      </c>
      <c r="K3320" s="28" t="s">
        <v>7251</v>
      </c>
      <c r="L3320" s="28" t="s">
        <v>7252</v>
      </c>
    </row>
    <row r="3321" spans="1:12" ht="15.75" customHeight="1">
      <c r="A3321" s="28" t="s">
        <v>270</v>
      </c>
      <c r="B3321" s="28" t="s">
        <v>271</v>
      </c>
      <c r="C3321" s="28" t="s">
        <v>298</v>
      </c>
      <c r="D3321" s="28" t="s">
        <v>275</v>
      </c>
      <c r="E3321" s="28" t="s">
        <v>273</v>
      </c>
      <c r="F3321" s="28" t="s">
        <v>293</v>
      </c>
      <c r="G3321" s="28" t="s">
        <v>275</v>
      </c>
      <c r="H3321" s="28" t="s">
        <v>275</v>
      </c>
      <c r="I3321" s="28" t="s">
        <v>305</v>
      </c>
      <c r="J3321" s="28" t="s">
        <v>1043</v>
      </c>
      <c r="K3321" s="28" t="s">
        <v>3778</v>
      </c>
      <c r="L3321" s="28" t="s">
        <v>3749</v>
      </c>
    </row>
    <row r="3322" spans="1:12" ht="15.75" customHeight="1">
      <c r="A3322" s="28" t="s">
        <v>270</v>
      </c>
      <c r="B3322" s="28" t="s">
        <v>271</v>
      </c>
      <c r="C3322" s="28" t="s">
        <v>298</v>
      </c>
      <c r="D3322" s="28" t="s">
        <v>275</v>
      </c>
      <c r="E3322" s="28" t="s">
        <v>273</v>
      </c>
      <c r="F3322" s="28" t="s">
        <v>293</v>
      </c>
      <c r="G3322" s="28" t="s">
        <v>275</v>
      </c>
      <c r="H3322" s="28" t="s">
        <v>275</v>
      </c>
      <c r="I3322" s="28" t="s">
        <v>367</v>
      </c>
      <c r="J3322" s="28" t="s">
        <v>7253</v>
      </c>
      <c r="K3322" s="28" t="s">
        <v>7254</v>
      </c>
      <c r="L3322" s="28" t="s">
        <v>7255</v>
      </c>
    </row>
    <row r="3323" spans="1:12" ht="15.75" customHeight="1">
      <c r="A3323" s="28" t="s">
        <v>270</v>
      </c>
      <c r="B3323" s="28" t="s">
        <v>271</v>
      </c>
      <c r="C3323" s="28" t="s">
        <v>298</v>
      </c>
      <c r="D3323" s="28" t="s">
        <v>275</v>
      </c>
      <c r="E3323" s="28" t="s">
        <v>273</v>
      </c>
      <c r="F3323" s="28" t="s">
        <v>293</v>
      </c>
      <c r="G3323" s="28" t="s">
        <v>275</v>
      </c>
      <c r="H3323" s="28" t="s">
        <v>275</v>
      </c>
      <c r="I3323" s="28" t="s">
        <v>306</v>
      </c>
      <c r="J3323" s="28" t="s">
        <v>2993</v>
      </c>
      <c r="K3323" s="28" t="s">
        <v>7256</v>
      </c>
      <c r="L3323" s="28" t="s">
        <v>2703</v>
      </c>
    </row>
    <row r="3324" spans="1:12" ht="15.75" customHeight="1">
      <c r="A3324" s="28" t="s">
        <v>270</v>
      </c>
      <c r="B3324" s="28" t="s">
        <v>271</v>
      </c>
      <c r="C3324" s="28" t="s">
        <v>298</v>
      </c>
      <c r="D3324" s="28" t="s">
        <v>275</v>
      </c>
      <c r="E3324" s="28" t="s">
        <v>273</v>
      </c>
      <c r="F3324" s="28" t="s">
        <v>293</v>
      </c>
      <c r="G3324" s="28" t="s">
        <v>275</v>
      </c>
      <c r="H3324" s="28" t="s">
        <v>275</v>
      </c>
      <c r="I3324" s="28" t="s">
        <v>307</v>
      </c>
      <c r="J3324" s="28" t="s">
        <v>1937</v>
      </c>
      <c r="K3324" s="28" t="s">
        <v>7257</v>
      </c>
      <c r="L3324" s="28" t="s">
        <v>7258</v>
      </c>
    </row>
    <row r="3325" spans="1:12" ht="15.75" customHeight="1">
      <c r="A3325" s="28" t="s">
        <v>270</v>
      </c>
      <c r="B3325" s="28" t="s">
        <v>271</v>
      </c>
      <c r="C3325" s="28" t="s">
        <v>298</v>
      </c>
      <c r="D3325" s="28" t="s">
        <v>275</v>
      </c>
      <c r="E3325" s="28" t="s">
        <v>273</v>
      </c>
      <c r="F3325" s="28" t="s">
        <v>293</v>
      </c>
      <c r="G3325" s="28" t="s">
        <v>275</v>
      </c>
      <c r="H3325" s="28" t="s">
        <v>275</v>
      </c>
      <c r="I3325" s="28" t="s">
        <v>308</v>
      </c>
      <c r="J3325" s="28" t="s">
        <v>3766</v>
      </c>
      <c r="K3325" s="28" t="s">
        <v>819</v>
      </c>
      <c r="L3325" s="28" t="s">
        <v>2791</v>
      </c>
    </row>
    <row r="3326" spans="1:12" ht="15.75" customHeight="1">
      <c r="A3326" s="28" t="s">
        <v>270</v>
      </c>
      <c r="B3326" s="28" t="s">
        <v>271</v>
      </c>
      <c r="C3326" s="28" t="s">
        <v>298</v>
      </c>
      <c r="D3326" s="28" t="s">
        <v>275</v>
      </c>
      <c r="E3326" s="28" t="s">
        <v>273</v>
      </c>
      <c r="F3326" s="28" t="s">
        <v>293</v>
      </c>
      <c r="G3326" s="28" t="s">
        <v>275</v>
      </c>
      <c r="H3326" s="28" t="s">
        <v>275</v>
      </c>
      <c r="I3326" s="28" t="s">
        <v>309</v>
      </c>
      <c r="J3326" s="28" t="s">
        <v>7259</v>
      </c>
      <c r="K3326" s="28" t="s">
        <v>7260</v>
      </c>
      <c r="L3326" s="28" t="s">
        <v>7261</v>
      </c>
    </row>
    <row r="3327" spans="1:12" ht="15.75" customHeight="1">
      <c r="A3327" s="28" t="s">
        <v>270</v>
      </c>
      <c r="B3327" s="28" t="s">
        <v>271</v>
      </c>
      <c r="C3327" s="28" t="s">
        <v>298</v>
      </c>
      <c r="D3327" s="28" t="s">
        <v>275</v>
      </c>
      <c r="E3327" s="28" t="s">
        <v>273</v>
      </c>
      <c r="F3327" s="28" t="s">
        <v>293</v>
      </c>
      <c r="G3327" s="28" t="s">
        <v>275</v>
      </c>
      <c r="H3327" s="28" t="s">
        <v>275</v>
      </c>
      <c r="I3327" s="28" t="s">
        <v>283</v>
      </c>
      <c r="J3327" s="28" t="s">
        <v>2034</v>
      </c>
      <c r="K3327" s="28" t="s">
        <v>3935</v>
      </c>
      <c r="L3327" s="28" t="s">
        <v>3747</v>
      </c>
    </row>
    <row r="3328" spans="1:12" ht="15.75" customHeight="1">
      <c r="A3328" s="28" t="s">
        <v>270</v>
      </c>
      <c r="B3328" s="28" t="s">
        <v>271</v>
      </c>
      <c r="C3328" s="28" t="s">
        <v>298</v>
      </c>
      <c r="D3328" s="28" t="s">
        <v>275</v>
      </c>
      <c r="E3328" s="28" t="s">
        <v>273</v>
      </c>
      <c r="F3328" s="28" t="s">
        <v>293</v>
      </c>
      <c r="G3328" s="28" t="s">
        <v>275</v>
      </c>
      <c r="H3328" s="28" t="s">
        <v>275</v>
      </c>
      <c r="I3328" s="28" t="s">
        <v>297</v>
      </c>
      <c r="J3328" s="28" t="s">
        <v>7262</v>
      </c>
      <c r="K3328" s="28" t="s">
        <v>7263</v>
      </c>
      <c r="L3328" s="28" t="s">
        <v>7264</v>
      </c>
    </row>
    <row r="3329" spans="1:12" ht="15.75" customHeight="1">
      <c r="A3329" s="28" t="s">
        <v>270</v>
      </c>
      <c r="B3329" s="28" t="s">
        <v>271</v>
      </c>
      <c r="C3329" s="28" t="s">
        <v>298</v>
      </c>
      <c r="D3329" s="28" t="s">
        <v>275</v>
      </c>
      <c r="E3329" s="28" t="s">
        <v>273</v>
      </c>
      <c r="F3329" s="28" t="s">
        <v>293</v>
      </c>
      <c r="G3329" s="28" t="s">
        <v>275</v>
      </c>
      <c r="H3329" s="28" t="s">
        <v>275</v>
      </c>
      <c r="I3329" s="28" t="s">
        <v>371</v>
      </c>
      <c r="J3329" s="28" t="s">
        <v>7265</v>
      </c>
      <c r="K3329" s="28" t="s">
        <v>7266</v>
      </c>
      <c r="L3329" s="28" t="s">
        <v>7267</v>
      </c>
    </row>
    <row r="3330" spans="1:12" ht="15.75" customHeight="1">
      <c r="A3330" s="28" t="s">
        <v>270</v>
      </c>
      <c r="B3330" s="28" t="s">
        <v>271</v>
      </c>
      <c r="C3330" s="28" t="s">
        <v>298</v>
      </c>
      <c r="D3330" s="28" t="s">
        <v>275</v>
      </c>
      <c r="E3330" s="28" t="s">
        <v>273</v>
      </c>
      <c r="F3330" s="28" t="s">
        <v>293</v>
      </c>
      <c r="G3330" s="28" t="s">
        <v>275</v>
      </c>
      <c r="H3330" s="28" t="s">
        <v>275</v>
      </c>
      <c r="I3330" s="28" t="s">
        <v>310</v>
      </c>
      <c r="J3330" s="28" t="s">
        <v>7268</v>
      </c>
      <c r="K3330" s="28" t="s">
        <v>7269</v>
      </c>
      <c r="L3330" s="28" t="s">
        <v>7270</v>
      </c>
    </row>
    <row r="3331" spans="1:12" ht="15.75" customHeight="1">
      <c r="A3331" s="28" t="s">
        <v>270</v>
      </c>
      <c r="B3331" s="28" t="s">
        <v>271</v>
      </c>
      <c r="C3331" s="28" t="s">
        <v>298</v>
      </c>
      <c r="D3331" s="28" t="s">
        <v>275</v>
      </c>
      <c r="E3331" s="28" t="s">
        <v>273</v>
      </c>
      <c r="F3331" s="28" t="s">
        <v>293</v>
      </c>
      <c r="G3331" s="28" t="s">
        <v>275</v>
      </c>
      <c r="H3331" s="28" t="s">
        <v>275</v>
      </c>
      <c r="I3331" s="28" t="s">
        <v>375</v>
      </c>
      <c r="J3331" s="28" t="s">
        <v>4510</v>
      </c>
      <c r="K3331" s="28" t="s">
        <v>4484</v>
      </c>
      <c r="L3331" s="28" t="s">
        <v>7271</v>
      </c>
    </row>
    <row r="3332" spans="1:12" ht="15.75" customHeight="1">
      <c r="A3332" s="28" t="s">
        <v>270</v>
      </c>
      <c r="B3332" s="28" t="s">
        <v>271</v>
      </c>
      <c r="C3332" s="28" t="s">
        <v>298</v>
      </c>
      <c r="D3332" s="28" t="s">
        <v>275</v>
      </c>
      <c r="E3332" s="28" t="s">
        <v>273</v>
      </c>
      <c r="F3332" s="28" t="s">
        <v>293</v>
      </c>
      <c r="G3332" s="28" t="s">
        <v>275</v>
      </c>
      <c r="H3332" s="28" t="s">
        <v>275</v>
      </c>
      <c r="I3332" s="28" t="s">
        <v>379</v>
      </c>
      <c r="J3332" s="28" t="s">
        <v>7272</v>
      </c>
      <c r="K3332" s="28" t="s">
        <v>7242</v>
      </c>
      <c r="L3332" s="28" t="s">
        <v>7273</v>
      </c>
    </row>
    <row r="3333" spans="1:12" ht="15.75" customHeight="1">
      <c r="A3333" s="28" t="s">
        <v>270</v>
      </c>
      <c r="B3333" s="28" t="s">
        <v>271</v>
      </c>
      <c r="C3333" s="28" t="s">
        <v>298</v>
      </c>
      <c r="D3333" s="28" t="s">
        <v>275</v>
      </c>
      <c r="E3333" s="28" t="s">
        <v>273</v>
      </c>
      <c r="F3333" s="28" t="s">
        <v>293</v>
      </c>
      <c r="G3333" s="28" t="s">
        <v>275</v>
      </c>
      <c r="H3333" s="28" t="s">
        <v>275</v>
      </c>
      <c r="I3333" s="28" t="s">
        <v>311</v>
      </c>
      <c r="J3333" s="28" t="s">
        <v>7274</v>
      </c>
      <c r="K3333" s="28" t="s">
        <v>7275</v>
      </c>
      <c r="L3333" s="28" t="s">
        <v>2601</v>
      </c>
    </row>
    <row r="3334" spans="1:12" ht="15.75" customHeight="1">
      <c r="A3334" s="28" t="s">
        <v>270</v>
      </c>
      <c r="B3334" s="28" t="s">
        <v>271</v>
      </c>
      <c r="C3334" s="28" t="s">
        <v>298</v>
      </c>
      <c r="D3334" s="28" t="s">
        <v>275</v>
      </c>
      <c r="E3334" s="28" t="s">
        <v>273</v>
      </c>
      <c r="F3334" s="28" t="s">
        <v>293</v>
      </c>
      <c r="G3334" s="28" t="s">
        <v>275</v>
      </c>
      <c r="H3334" s="28" t="s">
        <v>275</v>
      </c>
      <c r="I3334" s="28" t="s">
        <v>383</v>
      </c>
      <c r="J3334" s="28" t="s">
        <v>7276</v>
      </c>
      <c r="K3334" s="28" t="s">
        <v>2011</v>
      </c>
      <c r="L3334" s="28" t="s">
        <v>7277</v>
      </c>
    </row>
    <row r="3335" spans="1:12" ht="15.75" customHeight="1">
      <c r="A3335" s="28" t="s">
        <v>270</v>
      </c>
      <c r="B3335" s="28" t="s">
        <v>271</v>
      </c>
      <c r="C3335" s="28" t="s">
        <v>298</v>
      </c>
      <c r="D3335" s="28" t="s">
        <v>275</v>
      </c>
      <c r="E3335" s="28" t="s">
        <v>273</v>
      </c>
      <c r="F3335" s="28" t="s">
        <v>293</v>
      </c>
      <c r="G3335" s="28" t="s">
        <v>275</v>
      </c>
      <c r="H3335" s="28" t="s">
        <v>275</v>
      </c>
      <c r="I3335" s="28" t="s">
        <v>312</v>
      </c>
      <c r="J3335" s="28" t="s">
        <v>7227</v>
      </c>
      <c r="K3335" s="28" t="s">
        <v>1759</v>
      </c>
      <c r="L3335" s="28" t="s">
        <v>7278</v>
      </c>
    </row>
    <row r="3336" spans="1:12" ht="15.75" customHeight="1">
      <c r="A3336" s="28" t="s">
        <v>270</v>
      </c>
      <c r="B3336" s="28" t="s">
        <v>271</v>
      </c>
      <c r="C3336" s="28" t="s">
        <v>298</v>
      </c>
      <c r="D3336" s="28" t="s">
        <v>275</v>
      </c>
      <c r="E3336" s="28" t="s">
        <v>273</v>
      </c>
      <c r="F3336" s="28" t="s">
        <v>293</v>
      </c>
      <c r="G3336" s="28" t="s">
        <v>275</v>
      </c>
      <c r="H3336" s="28" t="s">
        <v>275</v>
      </c>
      <c r="I3336" s="28" t="s">
        <v>387</v>
      </c>
      <c r="J3336" s="28" t="s">
        <v>7279</v>
      </c>
      <c r="K3336" s="28" t="s">
        <v>7280</v>
      </c>
      <c r="L3336" s="28" t="s">
        <v>7281</v>
      </c>
    </row>
    <row r="3337" spans="1:12" ht="15.75" customHeight="1">
      <c r="A3337" s="28" t="s">
        <v>270</v>
      </c>
      <c r="B3337" s="28" t="s">
        <v>271</v>
      </c>
      <c r="C3337" s="28" t="s">
        <v>298</v>
      </c>
      <c r="D3337" s="28" t="s">
        <v>275</v>
      </c>
      <c r="E3337" s="28" t="s">
        <v>273</v>
      </c>
      <c r="F3337" s="28" t="s">
        <v>293</v>
      </c>
      <c r="G3337" s="28" t="s">
        <v>275</v>
      </c>
      <c r="H3337" s="28" t="s">
        <v>275</v>
      </c>
      <c r="I3337" s="28" t="s">
        <v>391</v>
      </c>
      <c r="J3337" s="28" t="s">
        <v>7282</v>
      </c>
      <c r="K3337" s="28" t="s">
        <v>7283</v>
      </c>
      <c r="L3337" s="28" t="s">
        <v>7284</v>
      </c>
    </row>
    <row r="3338" spans="1:12" ht="15.75" customHeight="1">
      <c r="A3338" s="28" t="s">
        <v>270</v>
      </c>
      <c r="B3338" s="28" t="s">
        <v>271</v>
      </c>
      <c r="C3338" s="28" t="s">
        <v>298</v>
      </c>
      <c r="D3338" s="28" t="s">
        <v>275</v>
      </c>
      <c r="E3338" s="28" t="s">
        <v>273</v>
      </c>
      <c r="F3338" s="28" t="s">
        <v>293</v>
      </c>
      <c r="G3338" s="28" t="s">
        <v>275</v>
      </c>
      <c r="H3338" s="28" t="s">
        <v>275</v>
      </c>
      <c r="I3338" s="28" t="s">
        <v>395</v>
      </c>
      <c r="J3338" s="28" t="s">
        <v>7285</v>
      </c>
      <c r="K3338" s="28" t="s">
        <v>7286</v>
      </c>
      <c r="L3338" s="28" t="s">
        <v>7287</v>
      </c>
    </row>
    <row r="3339" spans="1:12" ht="15.75" customHeight="1">
      <c r="A3339" s="28" t="s">
        <v>270</v>
      </c>
      <c r="B3339" s="28" t="s">
        <v>271</v>
      </c>
      <c r="C3339" s="28" t="s">
        <v>298</v>
      </c>
      <c r="D3339" s="28" t="s">
        <v>275</v>
      </c>
      <c r="E3339" s="28" t="s">
        <v>273</v>
      </c>
      <c r="F3339" s="28" t="s">
        <v>293</v>
      </c>
      <c r="G3339" s="28" t="s">
        <v>275</v>
      </c>
      <c r="H3339" s="28" t="s">
        <v>275</v>
      </c>
      <c r="I3339" s="28" t="s">
        <v>399</v>
      </c>
      <c r="J3339" s="28" t="s">
        <v>5128</v>
      </c>
      <c r="K3339" s="28" t="s">
        <v>518</v>
      </c>
      <c r="L3339" s="28" t="s">
        <v>2681</v>
      </c>
    </row>
    <row r="3340" spans="1:12" ht="15.75" customHeight="1">
      <c r="A3340" s="28" t="s">
        <v>270</v>
      </c>
      <c r="B3340" s="28" t="s">
        <v>271</v>
      </c>
      <c r="C3340" s="28" t="s">
        <v>298</v>
      </c>
      <c r="D3340" s="28" t="s">
        <v>275</v>
      </c>
      <c r="E3340" s="28" t="s">
        <v>273</v>
      </c>
      <c r="F3340" s="28" t="s">
        <v>293</v>
      </c>
      <c r="G3340" s="28" t="s">
        <v>275</v>
      </c>
      <c r="H3340" s="28" t="s">
        <v>275</v>
      </c>
      <c r="I3340" s="28" t="s">
        <v>403</v>
      </c>
      <c r="J3340" s="28" t="s">
        <v>7288</v>
      </c>
      <c r="K3340" s="28" t="s">
        <v>7289</v>
      </c>
      <c r="L3340" s="28" t="s">
        <v>7290</v>
      </c>
    </row>
    <row r="3341" spans="1:12" ht="15.75" customHeight="1">
      <c r="A3341" s="28" t="s">
        <v>270</v>
      </c>
      <c r="B3341" s="28" t="s">
        <v>271</v>
      </c>
      <c r="C3341" s="28" t="s">
        <v>298</v>
      </c>
      <c r="D3341" s="28" t="s">
        <v>275</v>
      </c>
      <c r="E3341" s="28" t="s">
        <v>273</v>
      </c>
      <c r="F3341" s="28" t="s">
        <v>293</v>
      </c>
      <c r="G3341" s="28" t="s">
        <v>275</v>
      </c>
      <c r="H3341" s="28" t="s">
        <v>275</v>
      </c>
      <c r="I3341" s="28" t="s">
        <v>407</v>
      </c>
      <c r="J3341" s="28" t="s">
        <v>7291</v>
      </c>
      <c r="K3341" s="28" t="s">
        <v>7292</v>
      </c>
      <c r="L3341" s="28" t="s">
        <v>7293</v>
      </c>
    </row>
    <row r="3342" spans="1:12" ht="15.75" customHeight="1">
      <c r="A3342" s="28" t="s">
        <v>270</v>
      </c>
      <c r="B3342" s="28" t="s">
        <v>271</v>
      </c>
      <c r="C3342" s="28" t="s">
        <v>298</v>
      </c>
      <c r="D3342" s="28" t="s">
        <v>275</v>
      </c>
      <c r="E3342" s="28" t="s">
        <v>273</v>
      </c>
      <c r="F3342" s="28" t="s">
        <v>293</v>
      </c>
      <c r="G3342" s="28" t="s">
        <v>275</v>
      </c>
      <c r="H3342" s="28" t="s">
        <v>275</v>
      </c>
      <c r="I3342" s="28" t="s">
        <v>411</v>
      </c>
      <c r="J3342" s="28" t="s">
        <v>7294</v>
      </c>
      <c r="K3342" s="28" t="s">
        <v>7295</v>
      </c>
      <c r="L3342" s="28" t="s">
        <v>7296</v>
      </c>
    </row>
    <row r="3343" spans="1:12" ht="15.75" customHeight="1">
      <c r="A3343" s="28" t="s">
        <v>270</v>
      </c>
      <c r="B3343" s="28" t="s">
        <v>271</v>
      </c>
      <c r="C3343" s="28" t="s">
        <v>298</v>
      </c>
      <c r="D3343" s="28" t="s">
        <v>275</v>
      </c>
      <c r="E3343" s="28" t="s">
        <v>273</v>
      </c>
      <c r="F3343" s="28" t="s">
        <v>293</v>
      </c>
      <c r="G3343" s="28" t="s">
        <v>275</v>
      </c>
      <c r="H3343" s="28" t="s">
        <v>275</v>
      </c>
      <c r="I3343" s="28" t="s">
        <v>415</v>
      </c>
      <c r="J3343" s="28" t="s">
        <v>7297</v>
      </c>
      <c r="K3343" s="28" t="s">
        <v>5154</v>
      </c>
      <c r="L3343" s="28" t="s">
        <v>7298</v>
      </c>
    </row>
    <row r="3344" spans="1:12" ht="15.75" customHeight="1">
      <c r="A3344" s="28" t="s">
        <v>270</v>
      </c>
      <c r="B3344" s="28" t="s">
        <v>271</v>
      </c>
      <c r="C3344" s="28" t="s">
        <v>298</v>
      </c>
      <c r="D3344" s="28" t="s">
        <v>275</v>
      </c>
      <c r="E3344" s="28" t="s">
        <v>273</v>
      </c>
      <c r="F3344" s="28" t="s">
        <v>293</v>
      </c>
      <c r="G3344" s="28" t="s">
        <v>275</v>
      </c>
      <c r="H3344" s="28" t="s">
        <v>275</v>
      </c>
      <c r="I3344" s="28" t="s">
        <v>313</v>
      </c>
      <c r="J3344" s="28" t="s">
        <v>2475</v>
      </c>
      <c r="K3344" s="28" t="s">
        <v>7299</v>
      </c>
      <c r="L3344" s="28" t="s">
        <v>7300</v>
      </c>
    </row>
    <row r="3345" spans="1:12" ht="15.75" customHeight="1">
      <c r="A3345" s="28" t="s">
        <v>270</v>
      </c>
      <c r="B3345" s="28" t="s">
        <v>271</v>
      </c>
      <c r="C3345" s="28" t="s">
        <v>298</v>
      </c>
      <c r="D3345" s="28" t="s">
        <v>275</v>
      </c>
      <c r="E3345" s="28" t="s">
        <v>273</v>
      </c>
      <c r="F3345" s="28" t="s">
        <v>293</v>
      </c>
      <c r="G3345" s="28" t="s">
        <v>275</v>
      </c>
      <c r="H3345" s="28" t="s">
        <v>275</v>
      </c>
      <c r="I3345" s="28" t="s">
        <v>419</v>
      </c>
      <c r="J3345" s="28" t="s">
        <v>7301</v>
      </c>
      <c r="K3345" s="28" t="s">
        <v>7302</v>
      </c>
      <c r="L3345" s="28" t="s">
        <v>7303</v>
      </c>
    </row>
    <row r="3346" spans="1:12" ht="15.75" customHeight="1">
      <c r="A3346" s="28" t="s">
        <v>270</v>
      </c>
      <c r="B3346" s="28" t="s">
        <v>271</v>
      </c>
      <c r="C3346" s="28" t="s">
        <v>298</v>
      </c>
      <c r="D3346" s="28" t="s">
        <v>275</v>
      </c>
      <c r="E3346" s="28" t="s">
        <v>273</v>
      </c>
      <c r="F3346" s="28" t="s">
        <v>293</v>
      </c>
      <c r="G3346" s="28" t="s">
        <v>275</v>
      </c>
      <c r="H3346" s="28" t="s">
        <v>275</v>
      </c>
      <c r="I3346" s="28" t="s">
        <v>423</v>
      </c>
      <c r="J3346" s="28" t="s">
        <v>7304</v>
      </c>
      <c r="K3346" s="28" t="s">
        <v>7305</v>
      </c>
      <c r="L3346" s="28" t="s">
        <v>7306</v>
      </c>
    </row>
    <row r="3347" spans="1:12" ht="15.75" customHeight="1">
      <c r="A3347" s="28" t="s">
        <v>270</v>
      </c>
      <c r="B3347" s="28" t="s">
        <v>271</v>
      </c>
      <c r="C3347" s="28" t="s">
        <v>298</v>
      </c>
      <c r="D3347" s="28" t="s">
        <v>275</v>
      </c>
      <c r="E3347" s="28" t="s">
        <v>273</v>
      </c>
      <c r="F3347" s="28" t="s">
        <v>293</v>
      </c>
      <c r="G3347" s="28" t="s">
        <v>275</v>
      </c>
      <c r="H3347" s="28" t="s">
        <v>275</v>
      </c>
      <c r="I3347" s="28" t="s">
        <v>427</v>
      </c>
      <c r="J3347" s="28" t="s">
        <v>7307</v>
      </c>
      <c r="K3347" s="28" t="s">
        <v>7308</v>
      </c>
      <c r="L3347" s="28" t="s">
        <v>7309</v>
      </c>
    </row>
    <row r="3348" spans="1:12" ht="15.75" customHeight="1">
      <c r="A3348" s="28" t="s">
        <v>270</v>
      </c>
      <c r="B3348" s="28" t="s">
        <v>271</v>
      </c>
      <c r="C3348" s="28" t="s">
        <v>298</v>
      </c>
      <c r="D3348" s="28" t="s">
        <v>275</v>
      </c>
      <c r="E3348" s="28" t="s">
        <v>273</v>
      </c>
      <c r="F3348" s="28" t="s">
        <v>293</v>
      </c>
      <c r="G3348" s="28" t="s">
        <v>275</v>
      </c>
      <c r="H3348" s="28" t="s">
        <v>275</v>
      </c>
      <c r="I3348" s="28" t="s">
        <v>431</v>
      </c>
      <c r="J3348" s="28" t="s">
        <v>7310</v>
      </c>
      <c r="K3348" s="28" t="s">
        <v>7311</v>
      </c>
      <c r="L3348" s="28" t="s">
        <v>7312</v>
      </c>
    </row>
    <row r="3349" spans="1:12" ht="15.75" customHeight="1">
      <c r="A3349" s="28" t="s">
        <v>270</v>
      </c>
      <c r="B3349" s="28" t="s">
        <v>271</v>
      </c>
      <c r="C3349" s="28" t="s">
        <v>298</v>
      </c>
      <c r="D3349" s="28" t="s">
        <v>275</v>
      </c>
      <c r="E3349" s="28" t="s">
        <v>273</v>
      </c>
      <c r="F3349" s="28" t="s">
        <v>293</v>
      </c>
      <c r="G3349" s="28" t="s">
        <v>275</v>
      </c>
      <c r="H3349" s="28" t="s">
        <v>275</v>
      </c>
      <c r="I3349" s="28" t="s">
        <v>435</v>
      </c>
      <c r="J3349" s="28" t="s">
        <v>5269</v>
      </c>
      <c r="K3349" s="28" t="s">
        <v>7313</v>
      </c>
      <c r="L3349" s="28" t="s">
        <v>543</v>
      </c>
    </row>
    <row r="3350" spans="1:12" ht="15.75" customHeight="1">
      <c r="A3350" s="28" t="s">
        <v>270</v>
      </c>
      <c r="B3350" s="28" t="s">
        <v>271</v>
      </c>
      <c r="C3350" s="28" t="s">
        <v>298</v>
      </c>
      <c r="D3350" s="28" t="s">
        <v>275</v>
      </c>
      <c r="E3350" s="28" t="s">
        <v>273</v>
      </c>
      <c r="F3350" s="28" t="s">
        <v>293</v>
      </c>
      <c r="G3350" s="28" t="s">
        <v>275</v>
      </c>
      <c r="H3350" s="28" t="s">
        <v>275</v>
      </c>
      <c r="I3350" s="28" t="s">
        <v>439</v>
      </c>
      <c r="J3350" s="28" t="s">
        <v>7314</v>
      </c>
      <c r="K3350" s="28" t="s">
        <v>452</v>
      </c>
      <c r="L3350" s="28" t="s">
        <v>7315</v>
      </c>
    </row>
    <row r="3351" spans="1:12" ht="15.75" customHeight="1">
      <c r="A3351" s="28" t="s">
        <v>270</v>
      </c>
      <c r="B3351" s="28" t="s">
        <v>271</v>
      </c>
      <c r="C3351" s="28" t="s">
        <v>298</v>
      </c>
      <c r="D3351" s="28" t="s">
        <v>275</v>
      </c>
      <c r="E3351" s="28" t="s">
        <v>273</v>
      </c>
      <c r="F3351" s="28" t="s">
        <v>293</v>
      </c>
      <c r="G3351" s="28" t="s">
        <v>275</v>
      </c>
      <c r="H3351" s="28" t="s">
        <v>275</v>
      </c>
      <c r="I3351" s="28" t="s">
        <v>443</v>
      </c>
      <c r="J3351" s="28" t="s">
        <v>7316</v>
      </c>
      <c r="K3351" s="28" t="s">
        <v>7317</v>
      </c>
      <c r="L3351" s="28" t="s">
        <v>7318</v>
      </c>
    </row>
    <row r="3352" spans="1:12" ht="15.75" customHeight="1">
      <c r="A3352" s="28" t="s">
        <v>270</v>
      </c>
      <c r="B3352" s="28" t="s">
        <v>271</v>
      </c>
      <c r="C3352" s="28" t="s">
        <v>298</v>
      </c>
      <c r="D3352" s="28" t="s">
        <v>275</v>
      </c>
      <c r="E3352" s="28" t="s">
        <v>273</v>
      </c>
      <c r="F3352" s="28" t="s">
        <v>293</v>
      </c>
      <c r="G3352" s="28" t="s">
        <v>275</v>
      </c>
      <c r="H3352" s="28" t="s">
        <v>275</v>
      </c>
      <c r="I3352" s="28" t="s">
        <v>447</v>
      </c>
      <c r="J3352" s="28" t="s">
        <v>498</v>
      </c>
      <c r="K3352" s="28" t="s">
        <v>4542</v>
      </c>
      <c r="L3352" s="28" t="s">
        <v>2673</v>
      </c>
    </row>
    <row r="3353" spans="1:12" ht="15.75" customHeight="1">
      <c r="A3353" s="28" t="s">
        <v>270</v>
      </c>
      <c r="B3353" s="28" t="s">
        <v>271</v>
      </c>
      <c r="C3353" s="28" t="s">
        <v>298</v>
      </c>
      <c r="D3353" s="28" t="s">
        <v>275</v>
      </c>
      <c r="E3353" s="28" t="s">
        <v>273</v>
      </c>
      <c r="F3353" s="28" t="s">
        <v>293</v>
      </c>
      <c r="G3353" s="28" t="s">
        <v>275</v>
      </c>
      <c r="H3353" s="28" t="s">
        <v>275</v>
      </c>
      <c r="I3353" s="28" t="s">
        <v>314</v>
      </c>
      <c r="J3353" s="28" t="s">
        <v>7319</v>
      </c>
      <c r="K3353" s="28" t="s">
        <v>7320</v>
      </c>
      <c r="L3353" s="28" t="s">
        <v>7321</v>
      </c>
    </row>
    <row r="3354" spans="1:12" ht="15.75" customHeight="1">
      <c r="A3354" s="28" t="s">
        <v>270</v>
      </c>
      <c r="B3354" s="28" t="s">
        <v>271</v>
      </c>
      <c r="C3354" s="28" t="s">
        <v>298</v>
      </c>
      <c r="D3354" s="28" t="s">
        <v>275</v>
      </c>
      <c r="E3354" s="28" t="s">
        <v>273</v>
      </c>
      <c r="F3354" s="28" t="s">
        <v>293</v>
      </c>
      <c r="G3354" s="28" t="s">
        <v>275</v>
      </c>
      <c r="H3354" s="28" t="s">
        <v>275</v>
      </c>
      <c r="I3354" s="28" t="s">
        <v>451</v>
      </c>
      <c r="J3354" s="28" t="s">
        <v>6854</v>
      </c>
      <c r="K3354" s="28" t="s">
        <v>7322</v>
      </c>
      <c r="L3354" s="28" t="s">
        <v>1730</v>
      </c>
    </row>
    <row r="3355" spans="1:12" ht="15.75" customHeight="1">
      <c r="A3355" s="28" t="s">
        <v>270</v>
      </c>
      <c r="B3355" s="28" t="s">
        <v>271</v>
      </c>
      <c r="C3355" s="28" t="s">
        <v>298</v>
      </c>
      <c r="D3355" s="28" t="s">
        <v>275</v>
      </c>
      <c r="E3355" s="28" t="s">
        <v>273</v>
      </c>
      <c r="F3355" s="28" t="s">
        <v>293</v>
      </c>
      <c r="G3355" s="28" t="s">
        <v>275</v>
      </c>
      <c r="H3355" s="28" t="s">
        <v>275</v>
      </c>
      <c r="I3355" s="28" t="s">
        <v>315</v>
      </c>
      <c r="J3355" s="28" t="s">
        <v>7274</v>
      </c>
      <c r="K3355" s="28" t="s">
        <v>3879</v>
      </c>
      <c r="L3355" s="28" t="s">
        <v>4509</v>
      </c>
    </row>
    <row r="3356" spans="1:12" ht="15.75" customHeight="1">
      <c r="A3356" s="28" t="s">
        <v>270</v>
      </c>
      <c r="B3356" s="28" t="s">
        <v>271</v>
      </c>
      <c r="C3356" s="28" t="s">
        <v>298</v>
      </c>
      <c r="D3356" s="28" t="s">
        <v>275</v>
      </c>
      <c r="E3356" s="28" t="s">
        <v>273</v>
      </c>
      <c r="F3356" s="28" t="s">
        <v>293</v>
      </c>
      <c r="G3356" s="28" t="s">
        <v>275</v>
      </c>
      <c r="H3356" s="28" t="s">
        <v>275</v>
      </c>
      <c r="I3356" s="28" t="s">
        <v>316</v>
      </c>
      <c r="J3356" s="28" t="s">
        <v>1076</v>
      </c>
      <c r="K3356" s="28" t="s">
        <v>7323</v>
      </c>
      <c r="L3356" s="28" t="s">
        <v>2758</v>
      </c>
    </row>
    <row r="3357" spans="1:12" ht="15.75" customHeight="1">
      <c r="A3357" s="28" t="s">
        <v>270</v>
      </c>
      <c r="B3357" s="28" t="s">
        <v>271</v>
      </c>
      <c r="C3357" s="28" t="s">
        <v>298</v>
      </c>
      <c r="D3357" s="28" t="s">
        <v>275</v>
      </c>
      <c r="E3357" s="28" t="s">
        <v>273</v>
      </c>
      <c r="F3357" s="28" t="s">
        <v>293</v>
      </c>
      <c r="G3357" s="28" t="s">
        <v>275</v>
      </c>
      <c r="H3357" s="28" t="s">
        <v>275</v>
      </c>
      <c r="I3357" s="28" t="s">
        <v>317</v>
      </c>
      <c r="J3357" s="28" t="s">
        <v>7324</v>
      </c>
      <c r="K3357" s="28" t="s">
        <v>7325</v>
      </c>
      <c r="L3357" s="28" t="s">
        <v>7326</v>
      </c>
    </row>
    <row r="3358" spans="1:12" ht="15.75" customHeight="1">
      <c r="A3358" s="28" t="s">
        <v>270</v>
      </c>
      <c r="B3358" s="28" t="s">
        <v>271</v>
      </c>
      <c r="C3358" s="28" t="s">
        <v>298</v>
      </c>
      <c r="D3358" s="28" t="s">
        <v>275</v>
      </c>
      <c r="E3358" s="28" t="s">
        <v>273</v>
      </c>
      <c r="F3358" s="28" t="s">
        <v>293</v>
      </c>
      <c r="G3358" s="28" t="s">
        <v>275</v>
      </c>
      <c r="H3358" s="28" t="s">
        <v>275</v>
      </c>
      <c r="I3358" s="28" t="s">
        <v>318</v>
      </c>
      <c r="J3358" s="28" t="s">
        <v>716</v>
      </c>
      <c r="K3358" s="28" t="s">
        <v>7327</v>
      </c>
      <c r="L3358" s="28" t="s">
        <v>7328</v>
      </c>
    </row>
    <row r="3359" spans="1:12" ht="15.75" customHeight="1">
      <c r="A3359" s="28" t="s">
        <v>270</v>
      </c>
      <c r="B3359" s="28" t="s">
        <v>271</v>
      </c>
      <c r="C3359" s="28" t="s">
        <v>298</v>
      </c>
      <c r="D3359" s="28" t="s">
        <v>275</v>
      </c>
      <c r="E3359" s="28" t="s">
        <v>273</v>
      </c>
      <c r="F3359" s="28" t="s">
        <v>293</v>
      </c>
      <c r="G3359" s="28" t="s">
        <v>275</v>
      </c>
      <c r="H3359" s="28" t="s">
        <v>275</v>
      </c>
      <c r="I3359" s="28" t="s">
        <v>455</v>
      </c>
      <c r="J3359" s="28" t="s">
        <v>2791</v>
      </c>
      <c r="K3359" s="28" t="s">
        <v>7329</v>
      </c>
      <c r="L3359" s="28" t="s">
        <v>5300</v>
      </c>
    </row>
    <row r="3360" spans="1:12" ht="15.75" customHeight="1">
      <c r="A3360" s="28" t="s">
        <v>270</v>
      </c>
      <c r="B3360" s="28" t="s">
        <v>271</v>
      </c>
      <c r="C3360" s="28" t="s">
        <v>298</v>
      </c>
      <c r="D3360" s="28" t="s">
        <v>275</v>
      </c>
      <c r="E3360" s="28" t="s">
        <v>273</v>
      </c>
      <c r="F3360" s="28" t="s">
        <v>293</v>
      </c>
      <c r="G3360" s="28" t="s">
        <v>275</v>
      </c>
      <c r="H3360" s="28" t="s">
        <v>275</v>
      </c>
      <c r="I3360" s="28" t="s">
        <v>459</v>
      </c>
      <c r="J3360" s="28" t="s">
        <v>7330</v>
      </c>
      <c r="K3360" s="28" t="s">
        <v>7331</v>
      </c>
      <c r="L3360" s="28" t="s">
        <v>4418</v>
      </c>
    </row>
    <row r="3361" spans="1:12" ht="15.75" customHeight="1">
      <c r="A3361" s="28" t="s">
        <v>270</v>
      </c>
      <c r="B3361" s="28" t="s">
        <v>271</v>
      </c>
      <c r="C3361" s="28" t="s">
        <v>298</v>
      </c>
      <c r="D3361" s="28" t="s">
        <v>275</v>
      </c>
      <c r="E3361" s="28" t="s">
        <v>273</v>
      </c>
      <c r="F3361" s="28" t="s">
        <v>293</v>
      </c>
      <c r="G3361" s="28" t="s">
        <v>275</v>
      </c>
      <c r="H3361" s="28" t="s">
        <v>275</v>
      </c>
      <c r="I3361" s="28" t="s">
        <v>462</v>
      </c>
      <c r="J3361" s="28" t="s">
        <v>7332</v>
      </c>
      <c r="K3361" s="28" t="s">
        <v>7333</v>
      </c>
      <c r="L3361" s="28" t="s">
        <v>5051</v>
      </c>
    </row>
    <row r="3362" spans="1:12" ht="15.75" customHeight="1">
      <c r="A3362" s="28" t="s">
        <v>270</v>
      </c>
      <c r="B3362" s="28" t="s">
        <v>271</v>
      </c>
      <c r="C3362" s="28" t="s">
        <v>298</v>
      </c>
      <c r="D3362" s="28" t="s">
        <v>275</v>
      </c>
      <c r="E3362" s="28" t="s">
        <v>273</v>
      </c>
      <c r="F3362" s="28" t="s">
        <v>293</v>
      </c>
      <c r="G3362" s="28" t="s">
        <v>275</v>
      </c>
      <c r="H3362" s="28" t="s">
        <v>275</v>
      </c>
      <c r="I3362" s="28" t="s">
        <v>319</v>
      </c>
      <c r="J3362" s="28" t="s">
        <v>3731</v>
      </c>
      <c r="K3362" s="28" t="s">
        <v>2588</v>
      </c>
      <c r="L3362" s="28" t="s">
        <v>7334</v>
      </c>
    </row>
    <row r="3363" spans="1:12" ht="15.75" customHeight="1">
      <c r="A3363" s="28" t="s">
        <v>270</v>
      </c>
      <c r="B3363" s="28" t="s">
        <v>271</v>
      </c>
      <c r="C3363" s="28" t="s">
        <v>298</v>
      </c>
      <c r="D3363" s="28" t="s">
        <v>275</v>
      </c>
      <c r="E3363" s="28" t="s">
        <v>273</v>
      </c>
      <c r="F3363" s="28" t="s">
        <v>293</v>
      </c>
      <c r="G3363" s="28" t="s">
        <v>275</v>
      </c>
      <c r="H3363" s="28" t="s">
        <v>275</v>
      </c>
      <c r="I3363" s="28" t="s">
        <v>466</v>
      </c>
      <c r="J3363" s="28" t="s">
        <v>7335</v>
      </c>
      <c r="K3363" s="28" t="s">
        <v>7336</v>
      </c>
      <c r="L3363" s="28" t="s">
        <v>7273</v>
      </c>
    </row>
    <row r="3364" spans="1:12" ht="15.75" customHeight="1">
      <c r="A3364" s="28" t="s">
        <v>270</v>
      </c>
      <c r="B3364" s="28" t="s">
        <v>271</v>
      </c>
      <c r="C3364" s="28" t="s">
        <v>298</v>
      </c>
      <c r="D3364" s="28" t="s">
        <v>275</v>
      </c>
      <c r="E3364" s="28" t="s">
        <v>273</v>
      </c>
      <c r="F3364" s="28" t="s">
        <v>293</v>
      </c>
      <c r="G3364" s="28" t="s">
        <v>275</v>
      </c>
      <c r="H3364" s="28" t="s">
        <v>275</v>
      </c>
      <c r="I3364" s="28" t="s">
        <v>470</v>
      </c>
      <c r="J3364" s="28" t="s">
        <v>7337</v>
      </c>
      <c r="K3364" s="28" t="s">
        <v>7338</v>
      </c>
      <c r="L3364" s="28" t="s">
        <v>7339</v>
      </c>
    </row>
    <row r="3365" spans="1:12" ht="15.75" customHeight="1">
      <c r="A3365" s="28" t="s">
        <v>270</v>
      </c>
      <c r="B3365" s="28" t="s">
        <v>271</v>
      </c>
      <c r="C3365" s="28" t="s">
        <v>298</v>
      </c>
      <c r="D3365" s="28" t="s">
        <v>275</v>
      </c>
      <c r="E3365" s="28" t="s">
        <v>273</v>
      </c>
      <c r="F3365" s="28" t="s">
        <v>293</v>
      </c>
      <c r="G3365" s="28" t="s">
        <v>275</v>
      </c>
      <c r="H3365" s="28" t="s">
        <v>275</v>
      </c>
      <c r="I3365" s="28" t="s">
        <v>320</v>
      </c>
      <c r="J3365" s="28" t="s">
        <v>7340</v>
      </c>
      <c r="K3365" s="28" t="s">
        <v>7341</v>
      </c>
      <c r="L3365" s="28" t="s">
        <v>7342</v>
      </c>
    </row>
    <row r="3366" spans="1:12" ht="15.75" customHeight="1">
      <c r="A3366" s="28" t="s">
        <v>270</v>
      </c>
      <c r="B3366" s="28" t="s">
        <v>271</v>
      </c>
      <c r="C3366" s="28" t="s">
        <v>298</v>
      </c>
      <c r="D3366" s="28" t="s">
        <v>275</v>
      </c>
      <c r="E3366" s="28" t="s">
        <v>273</v>
      </c>
      <c r="F3366" s="28" t="s">
        <v>293</v>
      </c>
      <c r="G3366" s="28" t="s">
        <v>275</v>
      </c>
      <c r="H3366" s="28" t="s">
        <v>275</v>
      </c>
      <c r="I3366" s="28" t="s">
        <v>474</v>
      </c>
      <c r="J3366" s="28" t="s">
        <v>1749</v>
      </c>
      <c r="K3366" s="28" t="s">
        <v>7343</v>
      </c>
      <c r="L3366" s="28" t="s">
        <v>7344</v>
      </c>
    </row>
    <row r="3367" spans="1:12" ht="15.75" customHeight="1">
      <c r="A3367" s="28" t="s">
        <v>270</v>
      </c>
      <c r="B3367" s="28" t="s">
        <v>271</v>
      </c>
      <c r="C3367" s="28" t="s">
        <v>298</v>
      </c>
      <c r="D3367" s="28" t="s">
        <v>275</v>
      </c>
      <c r="E3367" s="28" t="s">
        <v>273</v>
      </c>
      <c r="F3367" s="28" t="s">
        <v>293</v>
      </c>
      <c r="G3367" s="28" t="s">
        <v>275</v>
      </c>
      <c r="H3367" s="28" t="s">
        <v>275</v>
      </c>
      <c r="I3367" s="28" t="s">
        <v>321</v>
      </c>
      <c r="J3367" s="28" t="s">
        <v>7345</v>
      </c>
      <c r="K3367" s="28" t="s">
        <v>7346</v>
      </c>
      <c r="L3367" s="28" t="s">
        <v>7347</v>
      </c>
    </row>
    <row r="3368" spans="1:12" ht="15.75" customHeight="1">
      <c r="A3368" s="28" t="s">
        <v>270</v>
      </c>
      <c r="B3368" s="28" t="s">
        <v>271</v>
      </c>
      <c r="C3368" s="28" t="s">
        <v>298</v>
      </c>
      <c r="D3368" s="28" t="s">
        <v>275</v>
      </c>
      <c r="E3368" s="28" t="s">
        <v>273</v>
      </c>
      <c r="F3368" s="28" t="s">
        <v>293</v>
      </c>
      <c r="G3368" s="28" t="s">
        <v>275</v>
      </c>
      <c r="H3368" s="28" t="s">
        <v>275</v>
      </c>
      <c r="I3368" s="28" t="s">
        <v>478</v>
      </c>
      <c r="J3368" s="28" t="s">
        <v>7348</v>
      </c>
      <c r="K3368" s="28" t="s">
        <v>7349</v>
      </c>
      <c r="L3368" s="28" t="s">
        <v>7350</v>
      </c>
    </row>
    <row r="3369" spans="1:12" ht="15.75" customHeight="1">
      <c r="A3369" s="28" t="s">
        <v>270</v>
      </c>
      <c r="B3369" s="28" t="s">
        <v>271</v>
      </c>
      <c r="C3369" s="28" t="s">
        <v>298</v>
      </c>
      <c r="D3369" s="28" t="s">
        <v>275</v>
      </c>
      <c r="E3369" s="28" t="s">
        <v>273</v>
      </c>
      <c r="F3369" s="28" t="s">
        <v>293</v>
      </c>
      <c r="G3369" s="28" t="s">
        <v>275</v>
      </c>
      <c r="H3369" s="28" t="s">
        <v>275</v>
      </c>
      <c r="I3369" s="28" t="s">
        <v>482</v>
      </c>
      <c r="J3369" s="28" t="s">
        <v>7351</v>
      </c>
      <c r="K3369" s="28" t="s">
        <v>7352</v>
      </c>
      <c r="L3369" s="28" t="s">
        <v>7353</v>
      </c>
    </row>
    <row r="3370" spans="1:12" ht="15.75" customHeight="1">
      <c r="A3370" s="28" t="s">
        <v>270</v>
      </c>
      <c r="B3370" s="28" t="s">
        <v>271</v>
      </c>
      <c r="C3370" s="28" t="s">
        <v>298</v>
      </c>
      <c r="D3370" s="28" t="s">
        <v>275</v>
      </c>
      <c r="E3370" s="28" t="s">
        <v>273</v>
      </c>
      <c r="F3370" s="28" t="s">
        <v>293</v>
      </c>
      <c r="G3370" s="28" t="s">
        <v>275</v>
      </c>
      <c r="H3370" s="28" t="s">
        <v>275</v>
      </c>
      <c r="I3370" s="28" t="s">
        <v>486</v>
      </c>
      <c r="J3370" s="28" t="s">
        <v>6180</v>
      </c>
      <c r="K3370" s="28" t="s">
        <v>727</v>
      </c>
      <c r="L3370" s="28" t="s">
        <v>7354</v>
      </c>
    </row>
    <row r="3371" spans="1:12" ht="15.75" customHeight="1">
      <c r="A3371" s="28" t="s">
        <v>270</v>
      </c>
      <c r="B3371" s="28" t="s">
        <v>271</v>
      </c>
      <c r="C3371" s="28" t="s">
        <v>298</v>
      </c>
      <c r="D3371" s="28" t="s">
        <v>275</v>
      </c>
      <c r="E3371" s="28" t="s">
        <v>273</v>
      </c>
      <c r="F3371" s="28" t="s">
        <v>293</v>
      </c>
      <c r="G3371" s="28" t="s">
        <v>275</v>
      </c>
      <c r="H3371" s="28" t="s">
        <v>275</v>
      </c>
      <c r="I3371" s="28" t="s">
        <v>490</v>
      </c>
      <c r="J3371" s="28" t="s">
        <v>3896</v>
      </c>
      <c r="K3371" s="28" t="s">
        <v>7355</v>
      </c>
      <c r="L3371" s="28" t="s">
        <v>4540</v>
      </c>
    </row>
    <row r="3372" spans="1:12" ht="15.75" customHeight="1">
      <c r="A3372" s="28" t="s">
        <v>270</v>
      </c>
      <c r="B3372" s="28" t="s">
        <v>271</v>
      </c>
      <c r="C3372" s="28" t="s">
        <v>298</v>
      </c>
      <c r="D3372" s="28" t="s">
        <v>275</v>
      </c>
      <c r="E3372" s="28" t="s">
        <v>273</v>
      </c>
      <c r="F3372" s="28" t="s">
        <v>293</v>
      </c>
      <c r="G3372" s="28" t="s">
        <v>275</v>
      </c>
      <c r="H3372" s="28" t="s">
        <v>275</v>
      </c>
      <c r="I3372" s="28" t="s">
        <v>497</v>
      </c>
      <c r="J3372" s="28" t="s">
        <v>4542</v>
      </c>
      <c r="K3372" s="28" t="s">
        <v>7356</v>
      </c>
      <c r="L3372" s="28" t="s">
        <v>1976</v>
      </c>
    </row>
    <row r="3373" spans="1:12" ht="15.75" customHeight="1">
      <c r="A3373" s="28" t="s">
        <v>270</v>
      </c>
      <c r="B3373" s="28" t="s">
        <v>271</v>
      </c>
      <c r="C3373" s="28" t="s">
        <v>298</v>
      </c>
      <c r="D3373" s="28" t="s">
        <v>275</v>
      </c>
      <c r="E3373" s="28" t="s">
        <v>273</v>
      </c>
      <c r="F3373" s="28" t="s">
        <v>293</v>
      </c>
      <c r="G3373" s="28" t="s">
        <v>275</v>
      </c>
      <c r="H3373" s="28" t="s">
        <v>275</v>
      </c>
      <c r="I3373" s="28" t="s">
        <v>322</v>
      </c>
      <c r="J3373" s="28" t="s">
        <v>2449</v>
      </c>
      <c r="K3373" s="28" t="s">
        <v>7357</v>
      </c>
      <c r="L3373" s="28" t="s">
        <v>4406</v>
      </c>
    </row>
    <row r="3374" spans="1:12" ht="15.75" customHeight="1">
      <c r="A3374" s="28" t="s">
        <v>270</v>
      </c>
      <c r="B3374" s="28" t="s">
        <v>271</v>
      </c>
      <c r="C3374" s="28" t="s">
        <v>298</v>
      </c>
      <c r="D3374" s="28" t="s">
        <v>275</v>
      </c>
      <c r="E3374" s="28" t="s">
        <v>273</v>
      </c>
      <c r="F3374" s="28" t="s">
        <v>293</v>
      </c>
      <c r="G3374" s="28" t="s">
        <v>275</v>
      </c>
      <c r="H3374" s="28" t="s">
        <v>275</v>
      </c>
      <c r="I3374" s="28" t="s">
        <v>500</v>
      </c>
      <c r="J3374" s="28" t="s">
        <v>7358</v>
      </c>
      <c r="K3374" s="28" t="s">
        <v>7359</v>
      </c>
      <c r="L3374" s="28" t="s">
        <v>7360</v>
      </c>
    </row>
    <row r="3375" spans="1:12" ht="15.75" customHeight="1">
      <c r="A3375" s="28" t="s">
        <v>270</v>
      </c>
      <c r="B3375" s="28" t="s">
        <v>271</v>
      </c>
      <c r="C3375" s="28" t="s">
        <v>298</v>
      </c>
      <c r="D3375" s="28" t="s">
        <v>275</v>
      </c>
      <c r="E3375" s="28" t="s">
        <v>273</v>
      </c>
      <c r="F3375" s="28" t="s">
        <v>293</v>
      </c>
      <c r="G3375" s="28" t="s">
        <v>275</v>
      </c>
      <c r="H3375" s="28" t="s">
        <v>275</v>
      </c>
      <c r="I3375" s="28" t="s">
        <v>504</v>
      </c>
      <c r="J3375" s="28" t="s">
        <v>7361</v>
      </c>
      <c r="K3375" s="28" t="s">
        <v>5444</v>
      </c>
      <c r="L3375" s="28" t="s">
        <v>7362</v>
      </c>
    </row>
    <row r="3376" spans="1:12" ht="15.75" customHeight="1">
      <c r="A3376" s="28" t="s">
        <v>270</v>
      </c>
      <c r="B3376" s="28" t="s">
        <v>271</v>
      </c>
      <c r="C3376" s="28" t="s">
        <v>298</v>
      </c>
      <c r="D3376" s="28" t="s">
        <v>275</v>
      </c>
      <c r="E3376" s="28" t="s">
        <v>273</v>
      </c>
      <c r="F3376" s="28" t="s">
        <v>293</v>
      </c>
      <c r="G3376" s="28" t="s">
        <v>275</v>
      </c>
      <c r="H3376" s="28" t="s">
        <v>275</v>
      </c>
      <c r="I3376" s="28" t="s">
        <v>508</v>
      </c>
      <c r="J3376" s="28" t="s">
        <v>7363</v>
      </c>
      <c r="K3376" s="28" t="s">
        <v>5275</v>
      </c>
      <c r="L3376" s="28" t="s">
        <v>7364</v>
      </c>
    </row>
    <row r="3377" spans="1:12" ht="15.75" customHeight="1">
      <c r="A3377" s="28" t="s">
        <v>270</v>
      </c>
      <c r="B3377" s="28" t="s">
        <v>271</v>
      </c>
      <c r="C3377" s="28" t="s">
        <v>298</v>
      </c>
      <c r="D3377" s="28" t="s">
        <v>275</v>
      </c>
      <c r="E3377" s="28" t="s">
        <v>273</v>
      </c>
      <c r="F3377" s="28" t="s">
        <v>293</v>
      </c>
      <c r="G3377" s="28" t="s">
        <v>275</v>
      </c>
      <c r="H3377" s="28" t="s">
        <v>275</v>
      </c>
      <c r="I3377" s="28" t="s">
        <v>323</v>
      </c>
      <c r="J3377" s="28" t="s">
        <v>7365</v>
      </c>
      <c r="K3377" s="28" t="s">
        <v>2976</v>
      </c>
      <c r="L3377" s="28" t="s">
        <v>7366</v>
      </c>
    </row>
    <row r="3378" spans="1:12" ht="15.75" customHeight="1">
      <c r="A3378" s="28" t="s">
        <v>270</v>
      </c>
      <c r="B3378" s="28" t="s">
        <v>271</v>
      </c>
      <c r="C3378" s="28" t="s">
        <v>298</v>
      </c>
      <c r="D3378" s="28" t="s">
        <v>275</v>
      </c>
      <c r="E3378" s="28" t="s">
        <v>273</v>
      </c>
      <c r="F3378" s="28" t="s">
        <v>293</v>
      </c>
      <c r="G3378" s="28" t="s">
        <v>275</v>
      </c>
      <c r="H3378" s="28" t="s">
        <v>275</v>
      </c>
      <c r="I3378" s="28" t="s">
        <v>324</v>
      </c>
      <c r="J3378" s="28" t="s">
        <v>7367</v>
      </c>
      <c r="K3378" s="28" t="s">
        <v>2445</v>
      </c>
      <c r="L3378" s="28" t="s">
        <v>7343</v>
      </c>
    </row>
    <row r="3379" spans="1:12" ht="15.75" customHeight="1">
      <c r="A3379" s="28" t="s">
        <v>270</v>
      </c>
      <c r="B3379" s="28" t="s">
        <v>271</v>
      </c>
      <c r="C3379" s="28" t="s">
        <v>298</v>
      </c>
      <c r="D3379" s="28" t="s">
        <v>275</v>
      </c>
      <c r="E3379" s="28" t="s">
        <v>273</v>
      </c>
      <c r="F3379" s="28" t="s">
        <v>293</v>
      </c>
      <c r="G3379" s="28" t="s">
        <v>275</v>
      </c>
      <c r="H3379" s="28" t="s">
        <v>275</v>
      </c>
      <c r="I3379" s="28" t="s">
        <v>511</v>
      </c>
      <c r="J3379" s="28" t="s">
        <v>1068</v>
      </c>
      <c r="K3379" s="28" t="s">
        <v>378</v>
      </c>
      <c r="L3379" s="28" t="s">
        <v>7368</v>
      </c>
    </row>
    <row r="3380" spans="1:12" ht="15.75" customHeight="1">
      <c r="A3380" s="28" t="s">
        <v>270</v>
      </c>
      <c r="B3380" s="28" t="s">
        <v>271</v>
      </c>
      <c r="C3380" s="28" t="s">
        <v>298</v>
      </c>
      <c r="D3380" s="28" t="s">
        <v>275</v>
      </c>
      <c r="E3380" s="28" t="s">
        <v>273</v>
      </c>
      <c r="F3380" s="28" t="s">
        <v>293</v>
      </c>
      <c r="G3380" s="28" t="s">
        <v>275</v>
      </c>
      <c r="H3380" s="28" t="s">
        <v>275</v>
      </c>
      <c r="I3380" s="28" t="s">
        <v>515</v>
      </c>
      <c r="J3380" s="28" t="s">
        <v>2899</v>
      </c>
      <c r="K3380" s="28" t="s">
        <v>7369</v>
      </c>
      <c r="L3380" s="28" t="s">
        <v>1099</v>
      </c>
    </row>
    <row r="3381" spans="1:12" ht="15.75" customHeight="1">
      <c r="A3381" s="28" t="s">
        <v>270</v>
      </c>
      <c r="B3381" s="28" t="s">
        <v>271</v>
      </c>
      <c r="C3381" s="28" t="s">
        <v>298</v>
      </c>
      <c r="D3381" s="28" t="s">
        <v>275</v>
      </c>
      <c r="E3381" s="28" t="s">
        <v>273</v>
      </c>
      <c r="F3381" s="28" t="s">
        <v>293</v>
      </c>
      <c r="G3381" s="28" t="s">
        <v>275</v>
      </c>
      <c r="H3381" s="28" t="s">
        <v>275</v>
      </c>
      <c r="I3381" s="28" t="s">
        <v>519</v>
      </c>
      <c r="J3381" s="28" t="s">
        <v>7370</v>
      </c>
      <c r="K3381" s="28" t="s">
        <v>7371</v>
      </c>
      <c r="L3381" s="28" t="s">
        <v>7372</v>
      </c>
    </row>
    <row r="3382" spans="1:12" ht="15.75" customHeight="1">
      <c r="A3382" s="28" t="s">
        <v>270</v>
      </c>
      <c r="B3382" s="28" t="s">
        <v>271</v>
      </c>
      <c r="C3382" s="28" t="s">
        <v>298</v>
      </c>
      <c r="D3382" s="28" t="s">
        <v>275</v>
      </c>
      <c r="E3382" s="28" t="s">
        <v>273</v>
      </c>
      <c r="F3382" s="28" t="s">
        <v>293</v>
      </c>
      <c r="G3382" s="28" t="s">
        <v>275</v>
      </c>
      <c r="H3382" s="28" t="s">
        <v>275</v>
      </c>
      <c r="I3382" s="28" t="s">
        <v>523</v>
      </c>
      <c r="J3382" s="28" t="s">
        <v>819</v>
      </c>
      <c r="K3382" s="28" t="s">
        <v>3015</v>
      </c>
      <c r="L3382" s="28" t="s">
        <v>3766</v>
      </c>
    </row>
    <row r="3383" spans="1:12" ht="15.75" customHeight="1">
      <c r="A3383" s="28" t="s">
        <v>270</v>
      </c>
      <c r="B3383" s="28" t="s">
        <v>271</v>
      </c>
      <c r="C3383" s="28" t="s">
        <v>298</v>
      </c>
      <c r="D3383" s="28" t="s">
        <v>275</v>
      </c>
      <c r="E3383" s="28" t="s">
        <v>273</v>
      </c>
      <c r="F3383" s="28" t="s">
        <v>293</v>
      </c>
      <c r="G3383" s="28" t="s">
        <v>275</v>
      </c>
      <c r="H3383" s="28" t="s">
        <v>275</v>
      </c>
      <c r="I3383" s="28" t="s">
        <v>533</v>
      </c>
      <c r="J3383" s="28" t="s">
        <v>469</v>
      </c>
      <c r="K3383" s="28" t="s">
        <v>7373</v>
      </c>
      <c r="L3383" s="28" t="s">
        <v>495</v>
      </c>
    </row>
    <row r="3384" spans="1:12" ht="15.75" customHeight="1">
      <c r="A3384" s="28" t="s">
        <v>270</v>
      </c>
      <c r="B3384" s="28" t="s">
        <v>271</v>
      </c>
      <c r="C3384" s="28" t="s">
        <v>298</v>
      </c>
      <c r="D3384" s="28" t="s">
        <v>275</v>
      </c>
      <c r="E3384" s="28" t="s">
        <v>273</v>
      </c>
      <c r="F3384" s="28" t="s">
        <v>293</v>
      </c>
      <c r="G3384" s="28" t="s">
        <v>275</v>
      </c>
      <c r="H3384" s="28" t="s">
        <v>275</v>
      </c>
      <c r="I3384" s="28" t="s">
        <v>537</v>
      </c>
      <c r="J3384" s="28" t="s">
        <v>2461</v>
      </c>
      <c r="K3384" s="28" t="s">
        <v>400</v>
      </c>
      <c r="L3384" s="28" t="s">
        <v>7374</v>
      </c>
    </row>
    <row r="3385" spans="1:12" ht="15.75" customHeight="1">
      <c r="A3385" s="28" t="s">
        <v>270</v>
      </c>
      <c r="B3385" s="28" t="s">
        <v>271</v>
      </c>
      <c r="C3385" s="28" t="s">
        <v>298</v>
      </c>
      <c r="D3385" s="28" t="s">
        <v>275</v>
      </c>
      <c r="E3385" s="28" t="s">
        <v>273</v>
      </c>
      <c r="F3385" s="28" t="s">
        <v>293</v>
      </c>
      <c r="G3385" s="28" t="s">
        <v>275</v>
      </c>
      <c r="H3385" s="28" t="s">
        <v>275</v>
      </c>
      <c r="I3385" s="28" t="s">
        <v>541</v>
      </c>
      <c r="J3385" s="28" t="s">
        <v>7375</v>
      </c>
      <c r="K3385" s="28" t="s">
        <v>7376</v>
      </c>
      <c r="L3385" s="28" t="s">
        <v>7377</v>
      </c>
    </row>
    <row r="3386" spans="1:12" ht="15.75" customHeight="1">
      <c r="A3386" s="28" t="s">
        <v>270</v>
      </c>
      <c r="B3386" s="28" t="s">
        <v>271</v>
      </c>
      <c r="C3386" s="28" t="s">
        <v>298</v>
      </c>
      <c r="D3386" s="28" t="s">
        <v>275</v>
      </c>
      <c r="E3386" s="28" t="s">
        <v>273</v>
      </c>
      <c r="F3386" s="28" t="s">
        <v>293</v>
      </c>
      <c r="G3386" s="28" t="s">
        <v>275</v>
      </c>
      <c r="H3386" s="28" t="s">
        <v>275</v>
      </c>
      <c r="I3386" s="28" t="s">
        <v>545</v>
      </c>
      <c r="J3386" s="28" t="s">
        <v>7378</v>
      </c>
      <c r="K3386" s="28" t="s">
        <v>7379</v>
      </c>
      <c r="L3386" s="28" t="s">
        <v>7380</v>
      </c>
    </row>
    <row r="3387" spans="1:12" ht="15.75" customHeight="1">
      <c r="A3387" s="28" t="s">
        <v>270</v>
      </c>
      <c r="B3387" s="28" t="s">
        <v>271</v>
      </c>
      <c r="C3387" s="28" t="s">
        <v>298</v>
      </c>
      <c r="D3387" s="28" t="s">
        <v>275</v>
      </c>
      <c r="E3387" s="28" t="s">
        <v>273</v>
      </c>
      <c r="F3387" s="28" t="s">
        <v>293</v>
      </c>
      <c r="G3387" s="28" t="s">
        <v>275</v>
      </c>
      <c r="H3387" s="28" t="s">
        <v>275</v>
      </c>
      <c r="I3387" s="28" t="s">
        <v>325</v>
      </c>
      <c r="J3387" s="28" t="s">
        <v>7381</v>
      </c>
      <c r="K3387" s="28" t="s">
        <v>5379</v>
      </c>
      <c r="L3387" s="28" t="s">
        <v>5117</v>
      </c>
    </row>
    <row r="3388" spans="1:12" ht="15.75" customHeight="1">
      <c r="A3388" s="28" t="s">
        <v>270</v>
      </c>
      <c r="B3388" s="28" t="s">
        <v>271</v>
      </c>
      <c r="C3388" s="28" t="s">
        <v>298</v>
      </c>
      <c r="D3388" s="28" t="s">
        <v>275</v>
      </c>
      <c r="E3388" s="28" t="s">
        <v>273</v>
      </c>
      <c r="F3388" s="28" t="s">
        <v>293</v>
      </c>
      <c r="G3388" s="28" t="s">
        <v>275</v>
      </c>
      <c r="H3388" s="28" t="s">
        <v>275</v>
      </c>
      <c r="I3388" s="28" t="s">
        <v>326</v>
      </c>
      <c r="J3388" s="28" t="s">
        <v>7382</v>
      </c>
      <c r="K3388" s="28" t="s">
        <v>7383</v>
      </c>
      <c r="L3388" s="28" t="s">
        <v>7384</v>
      </c>
    </row>
    <row r="3389" spans="1:12" ht="15.75" customHeight="1">
      <c r="A3389" s="28" t="s">
        <v>270</v>
      </c>
      <c r="B3389" s="28" t="s">
        <v>271</v>
      </c>
      <c r="C3389" s="28" t="s">
        <v>298</v>
      </c>
      <c r="D3389" s="28" t="s">
        <v>275</v>
      </c>
      <c r="E3389" s="28" t="s">
        <v>273</v>
      </c>
      <c r="F3389" s="28" t="s">
        <v>293</v>
      </c>
      <c r="G3389" s="28" t="s">
        <v>275</v>
      </c>
      <c r="H3389" s="28" t="s">
        <v>275</v>
      </c>
      <c r="I3389" s="28" t="s">
        <v>327</v>
      </c>
      <c r="J3389" s="28" t="s">
        <v>2782</v>
      </c>
      <c r="K3389" s="28" t="s">
        <v>846</v>
      </c>
      <c r="L3389" s="28" t="s">
        <v>7385</v>
      </c>
    </row>
    <row r="3390" spans="1:12" ht="15.75" customHeight="1">
      <c r="A3390" s="28" t="s">
        <v>270</v>
      </c>
      <c r="B3390" s="28" t="s">
        <v>271</v>
      </c>
      <c r="C3390" s="28" t="s">
        <v>298</v>
      </c>
      <c r="D3390" s="28" t="s">
        <v>275</v>
      </c>
      <c r="E3390" s="28" t="s">
        <v>273</v>
      </c>
      <c r="F3390" s="28" t="s">
        <v>293</v>
      </c>
      <c r="G3390" s="28" t="s">
        <v>275</v>
      </c>
      <c r="H3390" s="28" t="s">
        <v>275</v>
      </c>
      <c r="I3390" s="28" t="s">
        <v>549</v>
      </c>
      <c r="J3390" s="28" t="s">
        <v>7386</v>
      </c>
      <c r="K3390" s="28" t="s">
        <v>7387</v>
      </c>
      <c r="L3390" s="28" t="s">
        <v>7388</v>
      </c>
    </row>
    <row r="3391" spans="1:12" ht="15.75" customHeight="1">
      <c r="A3391" s="28" t="s">
        <v>270</v>
      </c>
      <c r="B3391" s="28" t="s">
        <v>271</v>
      </c>
      <c r="C3391" s="28" t="s">
        <v>298</v>
      </c>
      <c r="D3391" s="28" t="s">
        <v>275</v>
      </c>
      <c r="E3391" s="28" t="s">
        <v>273</v>
      </c>
      <c r="F3391" s="28" t="s">
        <v>293</v>
      </c>
      <c r="G3391" s="28" t="s">
        <v>270</v>
      </c>
      <c r="H3391" s="28" t="s">
        <v>275</v>
      </c>
      <c r="I3391" s="28" t="s">
        <v>301</v>
      </c>
      <c r="J3391" s="28" t="s">
        <v>7389</v>
      </c>
      <c r="K3391" s="28" t="s">
        <v>7390</v>
      </c>
      <c r="L3391" s="28" t="s">
        <v>7391</v>
      </c>
    </row>
    <row r="3392" spans="1:12" ht="15.75" customHeight="1">
      <c r="A3392" s="28" t="s">
        <v>270</v>
      </c>
      <c r="B3392" s="28" t="s">
        <v>271</v>
      </c>
      <c r="C3392" s="28" t="s">
        <v>298</v>
      </c>
      <c r="D3392" s="28" t="s">
        <v>275</v>
      </c>
      <c r="E3392" s="28" t="s">
        <v>273</v>
      </c>
      <c r="F3392" s="28" t="s">
        <v>293</v>
      </c>
      <c r="G3392" s="28" t="s">
        <v>270</v>
      </c>
      <c r="H3392" s="28" t="s">
        <v>275</v>
      </c>
      <c r="I3392" s="28" t="s">
        <v>355</v>
      </c>
      <c r="J3392" s="28" t="s">
        <v>7392</v>
      </c>
      <c r="K3392" s="28" t="s">
        <v>7393</v>
      </c>
      <c r="L3392" s="28" t="s">
        <v>7394</v>
      </c>
    </row>
    <row r="3393" spans="1:12" ht="15.75" customHeight="1">
      <c r="A3393" s="28" t="s">
        <v>270</v>
      </c>
      <c r="B3393" s="28" t="s">
        <v>271</v>
      </c>
      <c r="C3393" s="28" t="s">
        <v>298</v>
      </c>
      <c r="D3393" s="28" t="s">
        <v>275</v>
      </c>
      <c r="E3393" s="28" t="s">
        <v>273</v>
      </c>
      <c r="F3393" s="28" t="s">
        <v>293</v>
      </c>
      <c r="G3393" s="28" t="s">
        <v>270</v>
      </c>
      <c r="H3393" s="28" t="s">
        <v>275</v>
      </c>
      <c r="I3393" s="28" t="s">
        <v>359</v>
      </c>
      <c r="J3393" s="28" t="s">
        <v>7395</v>
      </c>
      <c r="K3393" s="28" t="s">
        <v>7396</v>
      </c>
      <c r="L3393" s="28" t="s">
        <v>7397</v>
      </c>
    </row>
    <row r="3394" spans="1:12" ht="15.75" customHeight="1">
      <c r="A3394" s="28" t="s">
        <v>270</v>
      </c>
      <c r="B3394" s="28" t="s">
        <v>271</v>
      </c>
      <c r="C3394" s="28" t="s">
        <v>298</v>
      </c>
      <c r="D3394" s="28" t="s">
        <v>275</v>
      </c>
      <c r="E3394" s="28" t="s">
        <v>273</v>
      </c>
      <c r="F3394" s="28" t="s">
        <v>293</v>
      </c>
      <c r="G3394" s="28" t="s">
        <v>270</v>
      </c>
      <c r="H3394" s="28" t="s">
        <v>275</v>
      </c>
      <c r="I3394" s="28" t="s">
        <v>302</v>
      </c>
      <c r="J3394" s="28" t="s">
        <v>7398</v>
      </c>
      <c r="K3394" s="28" t="s">
        <v>7399</v>
      </c>
      <c r="L3394" s="28" t="s">
        <v>7400</v>
      </c>
    </row>
    <row r="3395" spans="1:12" ht="15.75" customHeight="1">
      <c r="A3395" s="28" t="s">
        <v>270</v>
      </c>
      <c r="B3395" s="28" t="s">
        <v>271</v>
      </c>
      <c r="C3395" s="28" t="s">
        <v>298</v>
      </c>
      <c r="D3395" s="28" t="s">
        <v>275</v>
      </c>
      <c r="E3395" s="28" t="s">
        <v>273</v>
      </c>
      <c r="F3395" s="28" t="s">
        <v>293</v>
      </c>
      <c r="G3395" s="28" t="s">
        <v>270</v>
      </c>
      <c r="H3395" s="28" t="s">
        <v>275</v>
      </c>
      <c r="I3395" s="28" t="s">
        <v>363</v>
      </c>
      <c r="J3395" s="28" t="s">
        <v>7401</v>
      </c>
      <c r="K3395" s="28" t="s">
        <v>7402</v>
      </c>
      <c r="L3395" s="28" t="s">
        <v>7403</v>
      </c>
    </row>
    <row r="3396" spans="1:12" ht="15.75" customHeight="1">
      <c r="A3396" s="28" t="s">
        <v>270</v>
      </c>
      <c r="B3396" s="28" t="s">
        <v>271</v>
      </c>
      <c r="C3396" s="28" t="s">
        <v>298</v>
      </c>
      <c r="D3396" s="28" t="s">
        <v>275</v>
      </c>
      <c r="E3396" s="28" t="s">
        <v>273</v>
      </c>
      <c r="F3396" s="28" t="s">
        <v>293</v>
      </c>
      <c r="G3396" s="28" t="s">
        <v>270</v>
      </c>
      <c r="H3396" s="28" t="s">
        <v>275</v>
      </c>
      <c r="I3396" s="28" t="s">
        <v>303</v>
      </c>
      <c r="J3396" s="28" t="s">
        <v>7404</v>
      </c>
      <c r="K3396" s="28" t="s">
        <v>7405</v>
      </c>
      <c r="L3396" s="28" t="s">
        <v>7406</v>
      </c>
    </row>
    <row r="3397" spans="1:12" ht="15.75" customHeight="1">
      <c r="A3397" s="28" t="s">
        <v>270</v>
      </c>
      <c r="B3397" s="28" t="s">
        <v>271</v>
      </c>
      <c r="C3397" s="28" t="s">
        <v>298</v>
      </c>
      <c r="D3397" s="28" t="s">
        <v>275</v>
      </c>
      <c r="E3397" s="28" t="s">
        <v>273</v>
      </c>
      <c r="F3397" s="28" t="s">
        <v>293</v>
      </c>
      <c r="G3397" s="28" t="s">
        <v>270</v>
      </c>
      <c r="H3397" s="28" t="s">
        <v>275</v>
      </c>
      <c r="I3397" s="28" t="s">
        <v>304</v>
      </c>
      <c r="J3397" s="28" t="s">
        <v>7407</v>
      </c>
      <c r="K3397" s="28" t="s">
        <v>7408</v>
      </c>
      <c r="L3397" s="28" t="s">
        <v>7409</v>
      </c>
    </row>
    <row r="3398" spans="1:12" ht="15.75" customHeight="1">
      <c r="A3398" s="28" t="s">
        <v>270</v>
      </c>
      <c r="B3398" s="28" t="s">
        <v>271</v>
      </c>
      <c r="C3398" s="28" t="s">
        <v>298</v>
      </c>
      <c r="D3398" s="28" t="s">
        <v>275</v>
      </c>
      <c r="E3398" s="28" t="s">
        <v>273</v>
      </c>
      <c r="F3398" s="28" t="s">
        <v>293</v>
      </c>
      <c r="G3398" s="28" t="s">
        <v>270</v>
      </c>
      <c r="H3398" s="28" t="s">
        <v>275</v>
      </c>
      <c r="I3398" s="28" t="s">
        <v>281</v>
      </c>
      <c r="J3398" s="28" t="s">
        <v>7410</v>
      </c>
      <c r="K3398" s="28" t="s">
        <v>7411</v>
      </c>
      <c r="L3398" s="28" t="s">
        <v>7412</v>
      </c>
    </row>
    <row r="3399" spans="1:12" ht="15.75" customHeight="1">
      <c r="A3399" s="28" t="s">
        <v>270</v>
      </c>
      <c r="B3399" s="28" t="s">
        <v>271</v>
      </c>
      <c r="C3399" s="28" t="s">
        <v>298</v>
      </c>
      <c r="D3399" s="28" t="s">
        <v>275</v>
      </c>
      <c r="E3399" s="28" t="s">
        <v>273</v>
      </c>
      <c r="F3399" s="28" t="s">
        <v>293</v>
      </c>
      <c r="G3399" s="28" t="s">
        <v>270</v>
      </c>
      <c r="H3399" s="28" t="s">
        <v>275</v>
      </c>
      <c r="I3399" s="28" t="s">
        <v>282</v>
      </c>
      <c r="J3399" s="28" t="s">
        <v>7413</v>
      </c>
      <c r="K3399" s="28" t="s">
        <v>7414</v>
      </c>
      <c r="L3399" s="28" t="s">
        <v>7415</v>
      </c>
    </row>
    <row r="3400" spans="1:12" ht="15.75" customHeight="1">
      <c r="A3400" s="28" t="s">
        <v>270</v>
      </c>
      <c r="B3400" s="28" t="s">
        <v>271</v>
      </c>
      <c r="C3400" s="28" t="s">
        <v>298</v>
      </c>
      <c r="D3400" s="28" t="s">
        <v>275</v>
      </c>
      <c r="E3400" s="28" t="s">
        <v>273</v>
      </c>
      <c r="F3400" s="28" t="s">
        <v>293</v>
      </c>
      <c r="G3400" s="28" t="s">
        <v>270</v>
      </c>
      <c r="H3400" s="28" t="s">
        <v>275</v>
      </c>
      <c r="I3400" s="28" t="s">
        <v>305</v>
      </c>
      <c r="J3400" s="28" t="s">
        <v>7416</v>
      </c>
      <c r="K3400" s="28" t="s">
        <v>7417</v>
      </c>
      <c r="L3400" s="28" t="s">
        <v>7418</v>
      </c>
    </row>
    <row r="3401" spans="1:12" ht="15.75" customHeight="1">
      <c r="A3401" s="28" t="s">
        <v>270</v>
      </c>
      <c r="B3401" s="28" t="s">
        <v>271</v>
      </c>
      <c r="C3401" s="28" t="s">
        <v>298</v>
      </c>
      <c r="D3401" s="28" t="s">
        <v>275</v>
      </c>
      <c r="E3401" s="28" t="s">
        <v>273</v>
      </c>
      <c r="F3401" s="28" t="s">
        <v>293</v>
      </c>
      <c r="G3401" s="28" t="s">
        <v>270</v>
      </c>
      <c r="H3401" s="28" t="s">
        <v>275</v>
      </c>
      <c r="I3401" s="28" t="s">
        <v>367</v>
      </c>
      <c r="J3401" s="28" t="s">
        <v>7419</v>
      </c>
      <c r="K3401" s="28" t="s">
        <v>7420</v>
      </c>
      <c r="L3401" s="28" t="s">
        <v>7421</v>
      </c>
    </row>
    <row r="3402" spans="1:12" ht="15.75" customHeight="1">
      <c r="A3402" s="28" t="s">
        <v>270</v>
      </c>
      <c r="B3402" s="28" t="s">
        <v>271</v>
      </c>
      <c r="C3402" s="28" t="s">
        <v>298</v>
      </c>
      <c r="D3402" s="28" t="s">
        <v>275</v>
      </c>
      <c r="E3402" s="28" t="s">
        <v>273</v>
      </c>
      <c r="F3402" s="28" t="s">
        <v>293</v>
      </c>
      <c r="G3402" s="28" t="s">
        <v>270</v>
      </c>
      <c r="H3402" s="28" t="s">
        <v>275</v>
      </c>
      <c r="I3402" s="28" t="s">
        <v>306</v>
      </c>
      <c r="J3402" s="28" t="s">
        <v>7422</v>
      </c>
      <c r="K3402" s="28" t="s">
        <v>7423</v>
      </c>
      <c r="L3402" s="28" t="s">
        <v>7424</v>
      </c>
    </row>
    <row r="3403" spans="1:12" ht="15.75" customHeight="1">
      <c r="A3403" s="28" t="s">
        <v>270</v>
      </c>
      <c r="B3403" s="28" t="s">
        <v>271</v>
      </c>
      <c r="C3403" s="28" t="s">
        <v>298</v>
      </c>
      <c r="D3403" s="28" t="s">
        <v>275</v>
      </c>
      <c r="E3403" s="28" t="s">
        <v>273</v>
      </c>
      <c r="F3403" s="28" t="s">
        <v>293</v>
      </c>
      <c r="G3403" s="28" t="s">
        <v>270</v>
      </c>
      <c r="H3403" s="28" t="s">
        <v>275</v>
      </c>
      <c r="I3403" s="28" t="s">
        <v>307</v>
      </c>
      <c r="J3403" s="28" t="s">
        <v>7425</v>
      </c>
      <c r="K3403" s="28" t="s">
        <v>7426</v>
      </c>
      <c r="L3403" s="28" t="s">
        <v>7427</v>
      </c>
    </row>
    <row r="3404" spans="1:12" ht="15.75" customHeight="1">
      <c r="A3404" s="28" t="s">
        <v>270</v>
      </c>
      <c r="B3404" s="28" t="s">
        <v>271</v>
      </c>
      <c r="C3404" s="28" t="s">
        <v>298</v>
      </c>
      <c r="D3404" s="28" t="s">
        <v>275</v>
      </c>
      <c r="E3404" s="28" t="s">
        <v>273</v>
      </c>
      <c r="F3404" s="28" t="s">
        <v>293</v>
      </c>
      <c r="G3404" s="28" t="s">
        <v>270</v>
      </c>
      <c r="H3404" s="28" t="s">
        <v>275</v>
      </c>
      <c r="I3404" s="28" t="s">
        <v>308</v>
      </c>
      <c r="J3404" s="28" t="s">
        <v>7428</v>
      </c>
      <c r="K3404" s="28" t="s">
        <v>7429</v>
      </c>
      <c r="L3404" s="28" t="s">
        <v>7430</v>
      </c>
    </row>
    <row r="3405" spans="1:12" ht="15.75" customHeight="1">
      <c r="A3405" s="28" t="s">
        <v>270</v>
      </c>
      <c r="B3405" s="28" t="s">
        <v>271</v>
      </c>
      <c r="C3405" s="28" t="s">
        <v>298</v>
      </c>
      <c r="D3405" s="28" t="s">
        <v>275</v>
      </c>
      <c r="E3405" s="28" t="s">
        <v>273</v>
      </c>
      <c r="F3405" s="28" t="s">
        <v>293</v>
      </c>
      <c r="G3405" s="28" t="s">
        <v>270</v>
      </c>
      <c r="H3405" s="28" t="s">
        <v>275</v>
      </c>
      <c r="I3405" s="28" t="s">
        <v>309</v>
      </c>
      <c r="J3405" s="28" t="s">
        <v>7431</v>
      </c>
      <c r="K3405" s="28" t="s">
        <v>7432</v>
      </c>
      <c r="L3405" s="28" t="s">
        <v>7433</v>
      </c>
    </row>
    <row r="3406" spans="1:12" ht="15.75" customHeight="1">
      <c r="A3406" s="28" t="s">
        <v>270</v>
      </c>
      <c r="B3406" s="28" t="s">
        <v>271</v>
      </c>
      <c r="C3406" s="28" t="s">
        <v>298</v>
      </c>
      <c r="D3406" s="28" t="s">
        <v>275</v>
      </c>
      <c r="E3406" s="28" t="s">
        <v>273</v>
      </c>
      <c r="F3406" s="28" t="s">
        <v>293</v>
      </c>
      <c r="G3406" s="28" t="s">
        <v>270</v>
      </c>
      <c r="H3406" s="28" t="s">
        <v>275</v>
      </c>
      <c r="I3406" s="28" t="s">
        <v>283</v>
      </c>
      <c r="J3406" s="28" t="s">
        <v>7434</v>
      </c>
      <c r="K3406" s="28" t="s">
        <v>7435</v>
      </c>
      <c r="L3406" s="28" t="s">
        <v>7436</v>
      </c>
    </row>
    <row r="3407" spans="1:12" ht="15.75" customHeight="1">
      <c r="A3407" s="28" t="s">
        <v>270</v>
      </c>
      <c r="B3407" s="28" t="s">
        <v>271</v>
      </c>
      <c r="C3407" s="28" t="s">
        <v>298</v>
      </c>
      <c r="D3407" s="28" t="s">
        <v>275</v>
      </c>
      <c r="E3407" s="28" t="s">
        <v>273</v>
      </c>
      <c r="F3407" s="28" t="s">
        <v>293</v>
      </c>
      <c r="G3407" s="28" t="s">
        <v>270</v>
      </c>
      <c r="H3407" s="28" t="s">
        <v>275</v>
      </c>
      <c r="I3407" s="28" t="s">
        <v>297</v>
      </c>
      <c r="J3407" s="28" t="s">
        <v>7437</v>
      </c>
      <c r="K3407" s="28" t="s">
        <v>7438</v>
      </c>
      <c r="L3407" s="28" t="s">
        <v>7439</v>
      </c>
    </row>
    <row r="3408" spans="1:12" ht="15.75" customHeight="1">
      <c r="A3408" s="28" t="s">
        <v>270</v>
      </c>
      <c r="B3408" s="28" t="s">
        <v>271</v>
      </c>
      <c r="C3408" s="28" t="s">
        <v>298</v>
      </c>
      <c r="D3408" s="28" t="s">
        <v>275</v>
      </c>
      <c r="E3408" s="28" t="s">
        <v>273</v>
      </c>
      <c r="F3408" s="28" t="s">
        <v>293</v>
      </c>
      <c r="G3408" s="28" t="s">
        <v>270</v>
      </c>
      <c r="H3408" s="28" t="s">
        <v>275</v>
      </c>
      <c r="I3408" s="28" t="s">
        <v>371</v>
      </c>
      <c r="J3408" s="28" t="s">
        <v>7440</v>
      </c>
      <c r="K3408" s="28" t="s">
        <v>7441</v>
      </c>
      <c r="L3408" s="28" t="s">
        <v>7442</v>
      </c>
    </row>
    <row r="3409" spans="1:12" ht="15.75" customHeight="1">
      <c r="A3409" s="28" t="s">
        <v>270</v>
      </c>
      <c r="B3409" s="28" t="s">
        <v>271</v>
      </c>
      <c r="C3409" s="28" t="s">
        <v>298</v>
      </c>
      <c r="D3409" s="28" t="s">
        <v>275</v>
      </c>
      <c r="E3409" s="28" t="s">
        <v>273</v>
      </c>
      <c r="F3409" s="28" t="s">
        <v>293</v>
      </c>
      <c r="G3409" s="28" t="s">
        <v>270</v>
      </c>
      <c r="H3409" s="28" t="s">
        <v>275</v>
      </c>
      <c r="I3409" s="28" t="s">
        <v>310</v>
      </c>
      <c r="J3409" s="28" t="s">
        <v>7443</v>
      </c>
      <c r="K3409" s="28" t="s">
        <v>7444</v>
      </c>
      <c r="L3409" s="28" t="s">
        <v>7445</v>
      </c>
    </row>
    <row r="3410" spans="1:12" ht="15.75" customHeight="1">
      <c r="A3410" s="28" t="s">
        <v>270</v>
      </c>
      <c r="B3410" s="28" t="s">
        <v>271</v>
      </c>
      <c r="C3410" s="28" t="s">
        <v>298</v>
      </c>
      <c r="D3410" s="28" t="s">
        <v>275</v>
      </c>
      <c r="E3410" s="28" t="s">
        <v>273</v>
      </c>
      <c r="F3410" s="28" t="s">
        <v>293</v>
      </c>
      <c r="G3410" s="28" t="s">
        <v>270</v>
      </c>
      <c r="H3410" s="28" t="s">
        <v>275</v>
      </c>
      <c r="I3410" s="28" t="s">
        <v>375</v>
      </c>
      <c r="J3410" s="28" t="s">
        <v>7446</v>
      </c>
      <c r="K3410" s="28" t="s">
        <v>7447</v>
      </c>
      <c r="L3410" s="28" t="s">
        <v>7448</v>
      </c>
    </row>
    <row r="3411" spans="1:12" ht="15.75" customHeight="1">
      <c r="A3411" s="28" t="s">
        <v>270</v>
      </c>
      <c r="B3411" s="28" t="s">
        <v>271</v>
      </c>
      <c r="C3411" s="28" t="s">
        <v>298</v>
      </c>
      <c r="D3411" s="28" t="s">
        <v>275</v>
      </c>
      <c r="E3411" s="28" t="s">
        <v>273</v>
      </c>
      <c r="F3411" s="28" t="s">
        <v>293</v>
      </c>
      <c r="G3411" s="28" t="s">
        <v>270</v>
      </c>
      <c r="H3411" s="28" t="s">
        <v>275</v>
      </c>
      <c r="I3411" s="28" t="s">
        <v>379</v>
      </c>
      <c r="J3411" s="28" t="s">
        <v>7449</v>
      </c>
      <c r="K3411" s="28" t="s">
        <v>7450</v>
      </c>
      <c r="L3411" s="28" t="s">
        <v>7451</v>
      </c>
    </row>
    <row r="3412" spans="1:12" ht="15.75" customHeight="1">
      <c r="A3412" s="28" t="s">
        <v>270</v>
      </c>
      <c r="B3412" s="28" t="s">
        <v>271</v>
      </c>
      <c r="C3412" s="28" t="s">
        <v>298</v>
      </c>
      <c r="D3412" s="28" t="s">
        <v>275</v>
      </c>
      <c r="E3412" s="28" t="s">
        <v>273</v>
      </c>
      <c r="F3412" s="28" t="s">
        <v>293</v>
      </c>
      <c r="G3412" s="28" t="s">
        <v>270</v>
      </c>
      <c r="H3412" s="28" t="s">
        <v>275</v>
      </c>
      <c r="I3412" s="28" t="s">
        <v>311</v>
      </c>
      <c r="J3412" s="28" t="s">
        <v>7452</v>
      </c>
      <c r="K3412" s="28" t="s">
        <v>7453</v>
      </c>
      <c r="L3412" s="28" t="s">
        <v>7454</v>
      </c>
    </row>
    <row r="3413" spans="1:12" ht="15.75" customHeight="1">
      <c r="A3413" s="28" t="s">
        <v>270</v>
      </c>
      <c r="B3413" s="28" t="s">
        <v>271</v>
      </c>
      <c r="C3413" s="28" t="s">
        <v>298</v>
      </c>
      <c r="D3413" s="28" t="s">
        <v>275</v>
      </c>
      <c r="E3413" s="28" t="s">
        <v>273</v>
      </c>
      <c r="F3413" s="28" t="s">
        <v>293</v>
      </c>
      <c r="G3413" s="28" t="s">
        <v>270</v>
      </c>
      <c r="H3413" s="28" t="s">
        <v>275</v>
      </c>
      <c r="I3413" s="28" t="s">
        <v>383</v>
      </c>
      <c r="J3413" s="28" t="s">
        <v>7455</v>
      </c>
      <c r="K3413" s="28" t="s">
        <v>7456</v>
      </c>
      <c r="L3413" s="28" t="s">
        <v>7457</v>
      </c>
    </row>
    <row r="3414" spans="1:12" ht="15.75" customHeight="1">
      <c r="A3414" s="28" t="s">
        <v>270</v>
      </c>
      <c r="B3414" s="28" t="s">
        <v>271</v>
      </c>
      <c r="C3414" s="28" t="s">
        <v>298</v>
      </c>
      <c r="D3414" s="28" t="s">
        <v>275</v>
      </c>
      <c r="E3414" s="28" t="s">
        <v>273</v>
      </c>
      <c r="F3414" s="28" t="s">
        <v>293</v>
      </c>
      <c r="G3414" s="28" t="s">
        <v>270</v>
      </c>
      <c r="H3414" s="28" t="s">
        <v>275</v>
      </c>
      <c r="I3414" s="28" t="s">
        <v>312</v>
      </c>
      <c r="J3414" s="28" t="s">
        <v>7458</v>
      </c>
      <c r="K3414" s="28" t="s">
        <v>7459</v>
      </c>
      <c r="L3414" s="28" t="s">
        <v>7460</v>
      </c>
    </row>
    <row r="3415" spans="1:12" ht="15.75" customHeight="1">
      <c r="A3415" s="28" t="s">
        <v>270</v>
      </c>
      <c r="B3415" s="28" t="s">
        <v>271</v>
      </c>
      <c r="C3415" s="28" t="s">
        <v>298</v>
      </c>
      <c r="D3415" s="28" t="s">
        <v>275</v>
      </c>
      <c r="E3415" s="28" t="s">
        <v>273</v>
      </c>
      <c r="F3415" s="28" t="s">
        <v>293</v>
      </c>
      <c r="G3415" s="28" t="s">
        <v>270</v>
      </c>
      <c r="H3415" s="28" t="s">
        <v>275</v>
      </c>
      <c r="I3415" s="28" t="s">
        <v>387</v>
      </c>
      <c r="J3415" s="28" t="s">
        <v>7461</v>
      </c>
      <c r="K3415" s="28" t="s">
        <v>7462</v>
      </c>
      <c r="L3415" s="28" t="s">
        <v>7463</v>
      </c>
    </row>
    <row r="3416" spans="1:12" ht="15.75" customHeight="1">
      <c r="A3416" s="28" t="s">
        <v>270</v>
      </c>
      <c r="B3416" s="28" t="s">
        <v>271</v>
      </c>
      <c r="C3416" s="28" t="s">
        <v>298</v>
      </c>
      <c r="D3416" s="28" t="s">
        <v>275</v>
      </c>
      <c r="E3416" s="28" t="s">
        <v>273</v>
      </c>
      <c r="F3416" s="28" t="s">
        <v>293</v>
      </c>
      <c r="G3416" s="28" t="s">
        <v>270</v>
      </c>
      <c r="H3416" s="28" t="s">
        <v>275</v>
      </c>
      <c r="I3416" s="28" t="s">
        <v>391</v>
      </c>
      <c r="J3416" s="28" t="s">
        <v>7464</v>
      </c>
      <c r="K3416" s="28" t="s">
        <v>7465</v>
      </c>
      <c r="L3416" s="28" t="s">
        <v>7466</v>
      </c>
    </row>
    <row r="3417" spans="1:12" ht="15.75" customHeight="1">
      <c r="A3417" s="28" t="s">
        <v>270</v>
      </c>
      <c r="B3417" s="28" t="s">
        <v>271</v>
      </c>
      <c r="C3417" s="28" t="s">
        <v>298</v>
      </c>
      <c r="D3417" s="28" t="s">
        <v>275</v>
      </c>
      <c r="E3417" s="28" t="s">
        <v>273</v>
      </c>
      <c r="F3417" s="28" t="s">
        <v>293</v>
      </c>
      <c r="G3417" s="28" t="s">
        <v>270</v>
      </c>
      <c r="H3417" s="28" t="s">
        <v>275</v>
      </c>
      <c r="I3417" s="28" t="s">
        <v>395</v>
      </c>
      <c r="J3417" s="28" t="s">
        <v>7467</v>
      </c>
      <c r="K3417" s="28" t="s">
        <v>7468</v>
      </c>
      <c r="L3417" s="28" t="s">
        <v>7469</v>
      </c>
    </row>
    <row r="3418" spans="1:12" ht="15.75" customHeight="1">
      <c r="A3418" s="28" t="s">
        <v>270</v>
      </c>
      <c r="B3418" s="28" t="s">
        <v>271</v>
      </c>
      <c r="C3418" s="28" t="s">
        <v>298</v>
      </c>
      <c r="D3418" s="28" t="s">
        <v>275</v>
      </c>
      <c r="E3418" s="28" t="s">
        <v>273</v>
      </c>
      <c r="F3418" s="28" t="s">
        <v>293</v>
      </c>
      <c r="G3418" s="28" t="s">
        <v>270</v>
      </c>
      <c r="H3418" s="28" t="s">
        <v>275</v>
      </c>
      <c r="I3418" s="28" t="s">
        <v>399</v>
      </c>
      <c r="J3418" s="28" t="s">
        <v>7470</v>
      </c>
      <c r="K3418" s="28" t="s">
        <v>7471</v>
      </c>
      <c r="L3418" s="28" t="s">
        <v>7472</v>
      </c>
    </row>
    <row r="3419" spans="1:12" ht="15.75" customHeight="1">
      <c r="A3419" s="28" t="s">
        <v>270</v>
      </c>
      <c r="B3419" s="28" t="s">
        <v>271</v>
      </c>
      <c r="C3419" s="28" t="s">
        <v>298</v>
      </c>
      <c r="D3419" s="28" t="s">
        <v>275</v>
      </c>
      <c r="E3419" s="28" t="s">
        <v>273</v>
      </c>
      <c r="F3419" s="28" t="s">
        <v>293</v>
      </c>
      <c r="G3419" s="28" t="s">
        <v>270</v>
      </c>
      <c r="H3419" s="28" t="s">
        <v>275</v>
      </c>
      <c r="I3419" s="28" t="s">
        <v>403</v>
      </c>
      <c r="J3419" s="28" t="s">
        <v>7473</v>
      </c>
      <c r="K3419" s="28" t="s">
        <v>7474</v>
      </c>
      <c r="L3419" s="28" t="s">
        <v>7475</v>
      </c>
    </row>
    <row r="3420" spans="1:12" ht="15.75" customHeight="1">
      <c r="A3420" s="28" t="s">
        <v>270</v>
      </c>
      <c r="B3420" s="28" t="s">
        <v>271</v>
      </c>
      <c r="C3420" s="28" t="s">
        <v>298</v>
      </c>
      <c r="D3420" s="28" t="s">
        <v>275</v>
      </c>
      <c r="E3420" s="28" t="s">
        <v>273</v>
      </c>
      <c r="F3420" s="28" t="s">
        <v>293</v>
      </c>
      <c r="G3420" s="28" t="s">
        <v>270</v>
      </c>
      <c r="H3420" s="28" t="s">
        <v>275</v>
      </c>
      <c r="I3420" s="28" t="s">
        <v>407</v>
      </c>
      <c r="J3420" s="28" t="s">
        <v>7476</v>
      </c>
      <c r="K3420" s="28" t="s">
        <v>7477</v>
      </c>
      <c r="L3420" s="28" t="s">
        <v>7478</v>
      </c>
    </row>
    <row r="3421" spans="1:12" ht="15.75" customHeight="1">
      <c r="A3421" s="28" t="s">
        <v>270</v>
      </c>
      <c r="B3421" s="28" t="s">
        <v>271</v>
      </c>
      <c r="C3421" s="28" t="s">
        <v>298</v>
      </c>
      <c r="D3421" s="28" t="s">
        <v>275</v>
      </c>
      <c r="E3421" s="28" t="s">
        <v>273</v>
      </c>
      <c r="F3421" s="28" t="s">
        <v>293</v>
      </c>
      <c r="G3421" s="28" t="s">
        <v>270</v>
      </c>
      <c r="H3421" s="28" t="s">
        <v>275</v>
      </c>
      <c r="I3421" s="28" t="s">
        <v>411</v>
      </c>
      <c r="J3421" s="28" t="s">
        <v>7479</v>
      </c>
      <c r="K3421" s="28" t="s">
        <v>7480</v>
      </c>
      <c r="L3421" s="28" t="s">
        <v>7481</v>
      </c>
    </row>
    <row r="3422" spans="1:12" ht="15.75" customHeight="1">
      <c r="A3422" s="28" t="s">
        <v>270</v>
      </c>
      <c r="B3422" s="28" t="s">
        <v>271</v>
      </c>
      <c r="C3422" s="28" t="s">
        <v>298</v>
      </c>
      <c r="D3422" s="28" t="s">
        <v>275</v>
      </c>
      <c r="E3422" s="28" t="s">
        <v>273</v>
      </c>
      <c r="F3422" s="28" t="s">
        <v>293</v>
      </c>
      <c r="G3422" s="28" t="s">
        <v>270</v>
      </c>
      <c r="H3422" s="28" t="s">
        <v>275</v>
      </c>
      <c r="I3422" s="28" t="s">
        <v>415</v>
      </c>
      <c r="J3422" s="28" t="s">
        <v>7482</v>
      </c>
      <c r="K3422" s="28" t="s">
        <v>7483</v>
      </c>
      <c r="L3422" s="28" t="s">
        <v>7484</v>
      </c>
    </row>
    <row r="3423" spans="1:12" ht="15.75" customHeight="1">
      <c r="A3423" s="28" t="s">
        <v>270</v>
      </c>
      <c r="B3423" s="28" t="s">
        <v>271</v>
      </c>
      <c r="C3423" s="28" t="s">
        <v>298</v>
      </c>
      <c r="D3423" s="28" t="s">
        <v>275</v>
      </c>
      <c r="E3423" s="28" t="s">
        <v>273</v>
      </c>
      <c r="F3423" s="28" t="s">
        <v>293</v>
      </c>
      <c r="G3423" s="28" t="s">
        <v>270</v>
      </c>
      <c r="H3423" s="28" t="s">
        <v>275</v>
      </c>
      <c r="I3423" s="28" t="s">
        <v>313</v>
      </c>
      <c r="J3423" s="28" t="s">
        <v>7485</v>
      </c>
      <c r="K3423" s="28" t="s">
        <v>7486</v>
      </c>
      <c r="L3423" s="28" t="s">
        <v>7487</v>
      </c>
    </row>
    <row r="3424" spans="1:12" ht="15.75" customHeight="1">
      <c r="A3424" s="28" t="s">
        <v>270</v>
      </c>
      <c r="B3424" s="28" t="s">
        <v>271</v>
      </c>
      <c r="C3424" s="28" t="s">
        <v>298</v>
      </c>
      <c r="D3424" s="28" t="s">
        <v>275</v>
      </c>
      <c r="E3424" s="28" t="s">
        <v>273</v>
      </c>
      <c r="F3424" s="28" t="s">
        <v>293</v>
      </c>
      <c r="G3424" s="28" t="s">
        <v>270</v>
      </c>
      <c r="H3424" s="28" t="s">
        <v>275</v>
      </c>
      <c r="I3424" s="28" t="s">
        <v>419</v>
      </c>
      <c r="J3424" s="28" t="s">
        <v>7488</v>
      </c>
      <c r="K3424" s="28" t="s">
        <v>7489</v>
      </c>
      <c r="L3424" s="28" t="s">
        <v>7490</v>
      </c>
    </row>
    <row r="3425" spans="1:12" ht="15.75" customHeight="1">
      <c r="A3425" s="28" t="s">
        <v>270</v>
      </c>
      <c r="B3425" s="28" t="s">
        <v>271</v>
      </c>
      <c r="C3425" s="28" t="s">
        <v>298</v>
      </c>
      <c r="D3425" s="28" t="s">
        <v>275</v>
      </c>
      <c r="E3425" s="28" t="s">
        <v>273</v>
      </c>
      <c r="F3425" s="28" t="s">
        <v>293</v>
      </c>
      <c r="G3425" s="28" t="s">
        <v>270</v>
      </c>
      <c r="H3425" s="28" t="s">
        <v>275</v>
      </c>
      <c r="I3425" s="28" t="s">
        <v>423</v>
      </c>
      <c r="J3425" s="28" t="s">
        <v>7491</v>
      </c>
      <c r="K3425" s="28" t="s">
        <v>7492</v>
      </c>
      <c r="L3425" s="28" t="s">
        <v>7493</v>
      </c>
    </row>
    <row r="3426" spans="1:12" ht="15.75" customHeight="1">
      <c r="A3426" s="28" t="s">
        <v>270</v>
      </c>
      <c r="B3426" s="28" t="s">
        <v>271</v>
      </c>
      <c r="C3426" s="28" t="s">
        <v>298</v>
      </c>
      <c r="D3426" s="28" t="s">
        <v>275</v>
      </c>
      <c r="E3426" s="28" t="s">
        <v>273</v>
      </c>
      <c r="F3426" s="28" t="s">
        <v>293</v>
      </c>
      <c r="G3426" s="28" t="s">
        <v>270</v>
      </c>
      <c r="H3426" s="28" t="s">
        <v>275</v>
      </c>
      <c r="I3426" s="28" t="s">
        <v>427</v>
      </c>
      <c r="J3426" s="28" t="s">
        <v>7494</v>
      </c>
      <c r="K3426" s="28" t="s">
        <v>7495</v>
      </c>
      <c r="L3426" s="28" t="s">
        <v>7496</v>
      </c>
    </row>
    <row r="3427" spans="1:12" ht="15.75" customHeight="1">
      <c r="A3427" s="28" t="s">
        <v>270</v>
      </c>
      <c r="B3427" s="28" t="s">
        <v>271</v>
      </c>
      <c r="C3427" s="28" t="s">
        <v>298</v>
      </c>
      <c r="D3427" s="28" t="s">
        <v>275</v>
      </c>
      <c r="E3427" s="28" t="s">
        <v>273</v>
      </c>
      <c r="F3427" s="28" t="s">
        <v>293</v>
      </c>
      <c r="G3427" s="28" t="s">
        <v>270</v>
      </c>
      <c r="H3427" s="28" t="s">
        <v>275</v>
      </c>
      <c r="I3427" s="28" t="s">
        <v>431</v>
      </c>
      <c r="J3427" s="28" t="s">
        <v>7497</v>
      </c>
      <c r="K3427" s="28" t="s">
        <v>7498</v>
      </c>
      <c r="L3427" s="28" t="s">
        <v>7499</v>
      </c>
    </row>
    <row r="3428" spans="1:12" ht="15.75" customHeight="1">
      <c r="A3428" s="28" t="s">
        <v>270</v>
      </c>
      <c r="B3428" s="28" t="s">
        <v>271</v>
      </c>
      <c r="C3428" s="28" t="s">
        <v>298</v>
      </c>
      <c r="D3428" s="28" t="s">
        <v>275</v>
      </c>
      <c r="E3428" s="28" t="s">
        <v>273</v>
      </c>
      <c r="F3428" s="28" t="s">
        <v>293</v>
      </c>
      <c r="G3428" s="28" t="s">
        <v>270</v>
      </c>
      <c r="H3428" s="28" t="s">
        <v>275</v>
      </c>
      <c r="I3428" s="28" t="s">
        <v>435</v>
      </c>
      <c r="J3428" s="28" t="s">
        <v>7500</v>
      </c>
      <c r="K3428" s="28" t="s">
        <v>7501</v>
      </c>
      <c r="L3428" s="28" t="s">
        <v>7502</v>
      </c>
    </row>
    <row r="3429" spans="1:12" ht="15.75" customHeight="1">
      <c r="A3429" s="28" t="s">
        <v>270</v>
      </c>
      <c r="B3429" s="28" t="s">
        <v>271</v>
      </c>
      <c r="C3429" s="28" t="s">
        <v>298</v>
      </c>
      <c r="D3429" s="28" t="s">
        <v>275</v>
      </c>
      <c r="E3429" s="28" t="s">
        <v>273</v>
      </c>
      <c r="F3429" s="28" t="s">
        <v>293</v>
      </c>
      <c r="G3429" s="28" t="s">
        <v>270</v>
      </c>
      <c r="H3429" s="28" t="s">
        <v>275</v>
      </c>
      <c r="I3429" s="28" t="s">
        <v>439</v>
      </c>
      <c r="J3429" s="28" t="s">
        <v>7503</v>
      </c>
      <c r="K3429" s="28" t="s">
        <v>7504</v>
      </c>
      <c r="L3429" s="28" t="s">
        <v>7505</v>
      </c>
    </row>
    <row r="3430" spans="1:12" ht="15.75" customHeight="1">
      <c r="A3430" s="28" t="s">
        <v>270</v>
      </c>
      <c r="B3430" s="28" t="s">
        <v>271</v>
      </c>
      <c r="C3430" s="28" t="s">
        <v>298</v>
      </c>
      <c r="D3430" s="28" t="s">
        <v>275</v>
      </c>
      <c r="E3430" s="28" t="s">
        <v>273</v>
      </c>
      <c r="F3430" s="28" t="s">
        <v>293</v>
      </c>
      <c r="G3430" s="28" t="s">
        <v>270</v>
      </c>
      <c r="H3430" s="28" t="s">
        <v>275</v>
      </c>
      <c r="I3430" s="28" t="s">
        <v>443</v>
      </c>
      <c r="J3430" s="28" t="s">
        <v>7506</v>
      </c>
      <c r="K3430" s="28" t="s">
        <v>7507</v>
      </c>
      <c r="L3430" s="28" t="s">
        <v>7508</v>
      </c>
    </row>
    <row r="3431" spans="1:12" ht="15.75" customHeight="1">
      <c r="A3431" s="28" t="s">
        <v>270</v>
      </c>
      <c r="B3431" s="28" t="s">
        <v>271</v>
      </c>
      <c r="C3431" s="28" t="s">
        <v>298</v>
      </c>
      <c r="D3431" s="28" t="s">
        <v>275</v>
      </c>
      <c r="E3431" s="28" t="s">
        <v>273</v>
      </c>
      <c r="F3431" s="28" t="s">
        <v>293</v>
      </c>
      <c r="G3431" s="28" t="s">
        <v>270</v>
      </c>
      <c r="H3431" s="28" t="s">
        <v>275</v>
      </c>
      <c r="I3431" s="28" t="s">
        <v>447</v>
      </c>
      <c r="J3431" s="28" t="s">
        <v>7509</v>
      </c>
      <c r="K3431" s="28" t="s">
        <v>7510</v>
      </c>
      <c r="L3431" s="28" t="s">
        <v>7511</v>
      </c>
    </row>
    <row r="3432" spans="1:12" ht="15.75" customHeight="1">
      <c r="A3432" s="28" t="s">
        <v>270</v>
      </c>
      <c r="B3432" s="28" t="s">
        <v>271</v>
      </c>
      <c r="C3432" s="28" t="s">
        <v>298</v>
      </c>
      <c r="D3432" s="28" t="s">
        <v>275</v>
      </c>
      <c r="E3432" s="28" t="s">
        <v>273</v>
      </c>
      <c r="F3432" s="28" t="s">
        <v>293</v>
      </c>
      <c r="G3432" s="28" t="s">
        <v>270</v>
      </c>
      <c r="H3432" s="28" t="s">
        <v>275</v>
      </c>
      <c r="I3432" s="28" t="s">
        <v>314</v>
      </c>
      <c r="J3432" s="28" t="s">
        <v>7512</v>
      </c>
      <c r="K3432" s="28" t="s">
        <v>7513</v>
      </c>
      <c r="L3432" s="28" t="s">
        <v>7514</v>
      </c>
    </row>
    <row r="3433" spans="1:12" ht="15.75" customHeight="1">
      <c r="A3433" s="28" t="s">
        <v>270</v>
      </c>
      <c r="B3433" s="28" t="s">
        <v>271</v>
      </c>
      <c r="C3433" s="28" t="s">
        <v>298</v>
      </c>
      <c r="D3433" s="28" t="s">
        <v>275</v>
      </c>
      <c r="E3433" s="28" t="s">
        <v>273</v>
      </c>
      <c r="F3433" s="28" t="s">
        <v>293</v>
      </c>
      <c r="G3433" s="28" t="s">
        <v>270</v>
      </c>
      <c r="H3433" s="28" t="s">
        <v>275</v>
      </c>
      <c r="I3433" s="28" t="s">
        <v>451</v>
      </c>
      <c r="J3433" s="28" t="s">
        <v>7515</v>
      </c>
      <c r="K3433" s="28" t="s">
        <v>7516</v>
      </c>
      <c r="L3433" s="28" t="s">
        <v>7517</v>
      </c>
    </row>
    <row r="3434" spans="1:12" ht="15.75" customHeight="1">
      <c r="A3434" s="28" t="s">
        <v>270</v>
      </c>
      <c r="B3434" s="28" t="s">
        <v>271</v>
      </c>
      <c r="C3434" s="28" t="s">
        <v>298</v>
      </c>
      <c r="D3434" s="28" t="s">
        <v>275</v>
      </c>
      <c r="E3434" s="28" t="s">
        <v>273</v>
      </c>
      <c r="F3434" s="28" t="s">
        <v>293</v>
      </c>
      <c r="G3434" s="28" t="s">
        <v>270</v>
      </c>
      <c r="H3434" s="28" t="s">
        <v>275</v>
      </c>
      <c r="I3434" s="28" t="s">
        <v>315</v>
      </c>
      <c r="J3434" s="28" t="s">
        <v>7518</v>
      </c>
      <c r="K3434" s="28" t="s">
        <v>7519</v>
      </c>
      <c r="L3434" s="28" t="s">
        <v>7520</v>
      </c>
    </row>
    <row r="3435" spans="1:12" ht="15.75" customHeight="1">
      <c r="A3435" s="28" t="s">
        <v>270</v>
      </c>
      <c r="B3435" s="28" t="s">
        <v>271</v>
      </c>
      <c r="C3435" s="28" t="s">
        <v>298</v>
      </c>
      <c r="D3435" s="28" t="s">
        <v>275</v>
      </c>
      <c r="E3435" s="28" t="s">
        <v>273</v>
      </c>
      <c r="F3435" s="28" t="s">
        <v>293</v>
      </c>
      <c r="G3435" s="28" t="s">
        <v>270</v>
      </c>
      <c r="H3435" s="28" t="s">
        <v>275</v>
      </c>
      <c r="I3435" s="28" t="s">
        <v>316</v>
      </c>
      <c r="J3435" s="28" t="s">
        <v>7521</v>
      </c>
      <c r="K3435" s="28" t="s">
        <v>7522</v>
      </c>
      <c r="L3435" s="28" t="s">
        <v>7523</v>
      </c>
    </row>
    <row r="3436" spans="1:12" ht="15.75" customHeight="1">
      <c r="A3436" s="28" t="s">
        <v>270</v>
      </c>
      <c r="B3436" s="28" t="s">
        <v>271</v>
      </c>
      <c r="C3436" s="28" t="s">
        <v>298</v>
      </c>
      <c r="D3436" s="28" t="s">
        <v>275</v>
      </c>
      <c r="E3436" s="28" t="s">
        <v>273</v>
      </c>
      <c r="F3436" s="28" t="s">
        <v>293</v>
      </c>
      <c r="G3436" s="28" t="s">
        <v>270</v>
      </c>
      <c r="H3436" s="28" t="s">
        <v>275</v>
      </c>
      <c r="I3436" s="28" t="s">
        <v>317</v>
      </c>
      <c r="J3436" s="28" t="s">
        <v>7524</v>
      </c>
      <c r="K3436" s="28" t="s">
        <v>7525</v>
      </c>
      <c r="L3436" s="28" t="s">
        <v>7526</v>
      </c>
    </row>
    <row r="3437" spans="1:12" ht="15.75" customHeight="1">
      <c r="A3437" s="28" t="s">
        <v>270</v>
      </c>
      <c r="B3437" s="28" t="s">
        <v>271</v>
      </c>
      <c r="C3437" s="28" t="s">
        <v>298</v>
      </c>
      <c r="D3437" s="28" t="s">
        <v>275</v>
      </c>
      <c r="E3437" s="28" t="s">
        <v>273</v>
      </c>
      <c r="F3437" s="28" t="s">
        <v>293</v>
      </c>
      <c r="G3437" s="28" t="s">
        <v>270</v>
      </c>
      <c r="H3437" s="28" t="s">
        <v>275</v>
      </c>
      <c r="I3437" s="28" t="s">
        <v>318</v>
      </c>
      <c r="J3437" s="28" t="s">
        <v>7527</v>
      </c>
      <c r="K3437" s="28" t="s">
        <v>7528</v>
      </c>
      <c r="L3437" s="28" t="s">
        <v>7529</v>
      </c>
    </row>
    <row r="3438" spans="1:12" ht="15.75" customHeight="1">
      <c r="A3438" s="28" t="s">
        <v>270</v>
      </c>
      <c r="B3438" s="28" t="s">
        <v>271</v>
      </c>
      <c r="C3438" s="28" t="s">
        <v>298</v>
      </c>
      <c r="D3438" s="28" t="s">
        <v>275</v>
      </c>
      <c r="E3438" s="28" t="s">
        <v>273</v>
      </c>
      <c r="F3438" s="28" t="s">
        <v>293</v>
      </c>
      <c r="G3438" s="28" t="s">
        <v>270</v>
      </c>
      <c r="H3438" s="28" t="s">
        <v>275</v>
      </c>
      <c r="I3438" s="28" t="s">
        <v>455</v>
      </c>
      <c r="J3438" s="28" t="s">
        <v>7530</v>
      </c>
      <c r="K3438" s="28" t="s">
        <v>7531</v>
      </c>
      <c r="L3438" s="28" t="s">
        <v>7532</v>
      </c>
    </row>
    <row r="3439" spans="1:12" ht="15.75" customHeight="1">
      <c r="A3439" s="28" t="s">
        <v>270</v>
      </c>
      <c r="B3439" s="28" t="s">
        <v>271</v>
      </c>
      <c r="C3439" s="28" t="s">
        <v>298</v>
      </c>
      <c r="D3439" s="28" t="s">
        <v>275</v>
      </c>
      <c r="E3439" s="28" t="s">
        <v>273</v>
      </c>
      <c r="F3439" s="28" t="s">
        <v>293</v>
      </c>
      <c r="G3439" s="28" t="s">
        <v>270</v>
      </c>
      <c r="H3439" s="28" t="s">
        <v>275</v>
      </c>
      <c r="I3439" s="28" t="s">
        <v>459</v>
      </c>
      <c r="J3439" s="28" t="s">
        <v>7533</v>
      </c>
      <c r="K3439" s="28" t="s">
        <v>7534</v>
      </c>
      <c r="L3439" s="28" t="s">
        <v>7535</v>
      </c>
    </row>
    <row r="3440" spans="1:12" ht="15.75" customHeight="1">
      <c r="A3440" s="28" t="s">
        <v>270</v>
      </c>
      <c r="B3440" s="28" t="s">
        <v>271</v>
      </c>
      <c r="C3440" s="28" t="s">
        <v>298</v>
      </c>
      <c r="D3440" s="28" t="s">
        <v>275</v>
      </c>
      <c r="E3440" s="28" t="s">
        <v>273</v>
      </c>
      <c r="F3440" s="28" t="s">
        <v>293</v>
      </c>
      <c r="G3440" s="28" t="s">
        <v>270</v>
      </c>
      <c r="H3440" s="28" t="s">
        <v>275</v>
      </c>
      <c r="I3440" s="28" t="s">
        <v>462</v>
      </c>
      <c r="J3440" s="28" t="s">
        <v>7536</v>
      </c>
      <c r="K3440" s="28" t="s">
        <v>7537</v>
      </c>
      <c r="L3440" s="28" t="s">
        <v>7538</v>
      </c>
    </row>
    <row r="3441" spans="1:12" ht="15.75" customHeight="1">
      <c r="A3441" s="28" t="s">
        <v>270</v>
      </c>
      <c r="B3441" s="28" t="s">
        <v>271</v>
      </c>
      <c r="C3441" s="28" t="s">
        <v>298</v>
      </c>
      <c r="D3441" s="28" t="s">
        <v>275</v>
      </c>
      <c r="E3441" s="28" t="s">
        <v>273</v>
      </c>
      <c r="F3441" s="28" t="s">
        <v>293</v>
      </c>
      <c r="G3441" s="28" t="s">
        <v>270</v>
      </c>
      <c r="H3441" s="28" t="s">
        <v>275</v>
      </c>
      <c r="I3441" s="28" t="s">
        <v>319</v>
      </c>
      <c r="J3441" s="28" t="s">
        <v>7539</v>
      </c>
      <c r="K3441" s="28" t="s">
        <v>7540</v>
      </c>
      <c r="L3441" s="28" t="s">
        <v>7541</v>
      </c>
    </row>
    <row r="3442" spans="1:12" ht="15.75" customHeight="1">
      <c r="A3442" s="28" t="s">
        <v>270</v>
      </c>
      <c r="B3442" s="28" t="s">
        <v>271</v>
      </c>
      <c r="C3442" s="28" t="s">
        <v>298</v>
      </c>
      <c r="D3442" s="28" t="s">
        <v>275</v>
      </c>
      <c r="E3442" s="28" t="s">
        <v>273</v>
      </c>
      <c r="F3442" s="28" t="s">
        <v>293</v>
      </c>
      <c r="G3442" s="28" t="s">
        <v>270</v>
      </c>
      <c r="H3442" s="28" t="s">
        <v>275</v>
      </c>
      <c r="I3442" s="28" t="s">
        <v>466</v>
      </c>
      <c r="J3442" s="28" t="s">
        <v>7542</v>
      </c>
      <c r="K3442" s="28" t="s">
        <v>7543</v>
      </c>
      <c r="L3442" s="28" t="s">
        <v>7544</v>
      </c>
    </row>
    <row r="3443" spans="1:12" ht="15.75" customHeight="1">
      <c r="A3443" s="28" t="s">
        <v>270</v>
      </c>
      <c r="B3443" s="28" t="s">
        <v>271</v>
      </c>
      <c r="C3443" s="28" t="s">
        <v>298</v>
      </c>
      <c r="D3443" s="28" t="s">
        <v>275</v>
      </c>
      <c r="E3443" s="28" t="s">
        <v>273</v>
      </c>
      <c r="F3443" s="28" t="s">
        <v>293</v>
      </c>
      <c r="G3443" s="28" t="s">
        <v>270</v>
      </c>
      <c r="H3443" s="28" t="s">
        <v>275</v>
      </c>
      <c r="I3443" s="28" t="s">
        <v>470</v>
      </c>
      <c r="J3443" s="28" t="s">
        <v>7545</v>
      </c>
      <c r="K3443" s="28" t="s">
        <v>7546</v>
      </c>
      <c r="L3443" s="28" t="s">
        <v>7547</v>
      </c>
    </row>
    <row r="3444" spans="1:12" ht="15.75" customHeight="1">
      <c r="A3444" s="28" t="s">
        <v>270</v>
      </c>
      <c r="B3444" s="28" t="s">
        <v>271</v>
      </c>
      <c r="C3444" s="28" t="s">
        <v>298</v>
      </c>
      <c r="D3444" s="28" t="s">
        <v>275</v>
      </c>
      <c r="E3444" s="28" t="s">
        <v>273</v>
      </c>
      <c r="F3444" s="28" t="s">
        <v>293</v>
      </c>
      <c r="G3444" s="28" t="s">
        <v>270</v>
      </c>
      <c r="H3444" s="28" t="s">
        <v>275</v>
      </c>
      <c r="I3444" s="28" t="s">
        <v>320</v>
      </c>
      <c r="J3444" s="28" t="s">
        <v>7548</v>
      </c>
      <c r="K3444" s="28" t="s">
        <v>7549</v>
      </c>
      <c r="L3444" s="28" t="s">
        <v>7550</v>
      </c>
    </row>
    <row r="3445" spans="1:12" ht="15.75" customHeight="1">
      <c r="A3445" s="28" t="s">
        <v>270</v>
      </c>
      <c r="B3445" s="28" t="s">
        <v>271</v>
      </c>
      <c r="C3445" s="28" t="s">
        <v>298</v>
      </c>
      <c r="D3445" s="28" t="s">
        <v>275</v>
      </c>
      <c r="E3445" s="28" t="s">
        <v>273</v>
      </c>
      <c r="F3445" s="28" t="s">
        <v>293</v>
      </c>
      <c r="G3445" s="28" t="s">
        <v>270</v>
      </c>
      <c r="H3445" s="28" t="s">
        <v>275</v>
      </c>
      <c r="I3445" s="28" t="s">
        <v>474</v>
      </c>
      <c r="J3445" s="28" t="s">
        <v>7551</v>
      </c>
      <c r="K3445" s="28" t="s">
        <v>7552</v>
      </c>
      <c r="L3445" s="28" t="s">
        <v>7553</v>
      </c>
    </row>
    <row r="3446" spans="1:12" ht="15.75" customHeight="1">
      <c r="A3446" s="28" t="s">
        <v>270</v>
      </c>
      <c r="B3446" s="28" t="s">
        <v>271</v>
      </c>
      <c r="C3446" s="28" t="s">
        <v>298</v>
      </c>
      <c r="D3446" s="28" t="s">
        <v>275</v>
      </c>
      <c r="E3446" s="28" t="s">
        <v>273</v>
      </c>
      <c r="F3446" s="28" t="s">
        <v>293</v>
      </c>
      <c r="G3446" s="28" t="s">
        <v>270</v>
      </c>
      <c r="H3446" s="28" t="s">
        <v>275</v>
      </c>
      <c r="I3446" s="28" t="s">
        <v>321</v>
      </c>
      <c r="J3446" s="28" t="s">
        <v>7554</v>
      </c>
      <c r="K3446" s="28" t="s">
        <v>7555</v>
      </c>
      <c r="L3446" s="28" t="s">
        <v>7556</v>
      </c>
    </row>
    <row r="3447" spans="1:12" ht="15.75" customHeight="1">
      <c r="A3447" s="28" t="s">
        <v>270</v>
      </c>
      <c r="B3447" s="28" t="s">
        <v>271</v>
      </c>
      <c r="C3447" s="28" t="s">
        <v>298</v>
      </c>
      <c r="D3447" s="28" t="s">
        <v>275</v>
      </c>
      <c r="E3447" s="28" t="s">
        <v>273</v>
      </c>
      <c r="F3447" s="28" t="s">
        <v>293</v>
      </c>
      <c r="G3447" s="28" t="s">
        <v>270</v>
      </c>
      <c r="H3447" s="28" t="s">
        <v>275</v>
      </c>
      <c r="I3447" s="28" t="s">
        <v>478</v>
      </c>
      <c r="J3447" s="28" t="s">
        <v>7557</v>
      </c>
      <c r="K3447" s="28" t="s">
        <v>7558</v>
      </c>
      <c r="L3447" s="28" t="s">
        <v>7559</v>
      </c>
    </row>
    <row r="3448" spans="1:12" ht="15.75" customHeight="1">
      <c r="A3448" s="28" t="s">
        <v>270</v>
      </c>
      <c r="B3448" s="28" t="s">
        <v>271</v>
      </c>
      <c r="C3448" s="28" t="s">
        <v>298</v>
      </c>
      <c r="D3448" s="28" t="s">
        <v>275</v>
      </c>
      <c r="E3448" s="28" t="s">
        <v>273</v>
      </c>
      <c r="F3448" s="28" t="s">
        <v>293</v>
      </c>
      <c r="G3448" s="28" t="s">
        <v>270</v>
      </c>
      <c r="H3448" s="28" t="s">
        <v>275</v>
      </c>
      <c r="I3448" s="28" t="s">
        <v>482</v>
      </c>
      <c r="J3448" s="28" t="s">
        <v>7560</v>
      </c>
      <c r="K3448" s="28" t="s">
        <v>7561</v>
      </c>
      <c r="L3448" s="28" t="s">
        <v>7562</v>
      </c>
    </row>
    <row r="3449" spans="1:12" ht="15.75" customHeight="1">
      <c r="A3449" s="28" t="s">
        <v>270</v>
      </c>
      <c r="B3449" s="28" t="s">
        <v>271</v>
      </c>
      <c r="C3449" s="28" t="s">
        <v>298</v>
      </c>
      <c r="D3449" s="28" t="s">
        <v>275</v>
      </c>
      <c r="E3449" s="28" t="s">
        <v>273</v>
      </c>
      <c r="F3449" s="28" t="s">
        <v>293</v>
      </c>
      <c r="G3449" s="28" t="s">
        <v>270</v>
      </c>
      <c r="H3449" s="28" t="s">
        <v>275</v>
      </c>
      <c r="I3449" s="28" t="s">
        <v>486</v>
      </c>
      <c r="J3449" s="28" t="s">
        <v>7563</v>
      </c>
      <c r="K3449" s="28" t="s">
        <v>7564</v>
      </c>
      <c r="L3449" s="28" t="s">
        <v>7565</v>
      </c>
    </row>
    <row r="3450" spans="1:12" ht="15.75" customHeight="1">
      <c r="A3450" s="28" t="s">
        <v>270</v>
      </c>
      <c r="B3450" s="28" t="s">
        <v>271</v>
      </c>
      <c r="C3450" s="28" t="s">
        <v>298</v>
      </c>
      <c r="D3450" s="28" t="s">
        <v>275</v>
      </c>
      <c r="E3450" s="28" t="s">
        <v>273</v>
      </c>
      <c r="F3450" s="28" t="s">
        <v>293</v>
      </c>
      <c r="G3450" s="28" t="s">
        <v>270</v>
      </c>
      <c r="H3450" s="28" t="s">
        <v>275</v>
      </c>
      <c r="I3450" s="28" t="s">
        <v>490</v>
      </c>
      <c r="J3450" s="28" t="s">
        <v>7566</v>
      </c>
      <c r="K3450" s="28" t="s">
        <v>7567</v>
      </c>
      <c r="L3450" s="28" t="s">
        <v>7568</v>
      </c>
    </row>
    <row r="3451" spans="1:12" ht="15.75" customHeight="1">
      <c r="A3451" s="28" t="s">
        <v>270</v>
      </c>
      <c r="B3451" s="28" t="s">
        <v>271</v>
      </c>
      <c r="C3451" s="28" t="s">
        <v>298</v>
      </c>
      <c r="D3451" s="28" t="s">
        <v>275</v>
      </c>
      <c r="E3451" s="28" t="s">
        <v>273</v>
      </c>
      <c r="F3451" s="28" t="s">
        <v>293</v>
      </c>
      <c r="G3451" s="28" t="s">
        <v>270</v>
      </c>
      <c r="H3451" s="28" t="s">
        <v>275</v>
      </c>
      <c r="I3451" s="28" t="s">
        <v>497</v>
      </c>
      <c r="J3451" s="28" t="s">
        <v>7569</v>
      </c>
      <c r="K3451" s="28" t="s">
        <v>7570</v>
      </c>
      <c r="L3451" s="28" t="s">
        <v>7571</v>
      </c>
    </row>
    <row r="3452" spans="1:12" ht="15.75" customHeight="1">
      <c r="A3452" s="28" t="s">
        <v>270</v>
      </c>
      <c r="B3452" s="28" t="s">
        <v>271</v>
      </c>
      <c r="C3452" s="28" t="s">
        <v>298</v>
      </c>
      <c r="D3452" s="28" t="s">
        <v>275</v>
      </c>
      <c r="E3452" s="28" t="s">
        <v>273</v>
      </c>
      <c r="F3452" s="28" t="s">
        <v>293</v>
      </c>
      <c r="G3452" s="28" t="s">
        <v>270</v>
      </c>
      <c r="H3452" s="28" t="s">
        <v>275</v>
      </c>
      <c r="I3452" s="28" t="s">
        <v>322</v>
      </c>
      <c r="J3452" s="28" t="s">
        <v>7572</v>
      </c>
      <c r="K3452" s="28" t="s">
        <v>7573</v>
      </c>
      <c r="L3452" s="28" t="s">
        <v>7574</v>
      </c>
    </row>
    <row r="3453" spans="1:12" ht="15.75" customHeight="1">
      <c r="A3453" s="28" t="s">
        <v>270</v>
      </c>
      <c r="B3453" s="28" t="s">
        <v>271</v>
      </c>
      <c r="C3453" s="28" t="s">
        <v>298</v>
      </c>
      <c r="D3453" s="28" t="s">
        <v>275</v>
      </c>
      <c r="E3453" s="28" t="s">
        <v>273</v>
      </c>
      <c r="F3453" s="28" t="s">
        <v>293</v>
      </c>
      <c r="G3453" s="28" t="s">
        <v>270</v>
      </c>
      <c r="H3453" s="28" t="s">
        <v>275</v>
      </c>
      <c r="I3453" s="28" t="s">
        <v>500</v>
      </c>
      <c r="J3453" s="28" t="s">
        <v>7575</v>
      </c>
      <c r="K3453" s="28" t="s">
        <v>7576</v>
      </c>
      <c r="L3453" s="28" t="s">
        <v>7577</v>
      </c>
    </row>
    <row r="3454" spans="1:12" ht="15.75" customHeight="1">
      <c r="A3454" s="28" t="s">
        <v>270</v>
      </c>
      <c r="B3454" s="28" t="s">
        <v>271</v>
      </c>
      <c r="C3454" s="28" t="s">
        <v>298</v>
      </c>
      <c r="D3454" s="28" t="s">
        <v>275</v>
      </c>
      <c r="E3454" s="28" t="s">
        <v>273</v>
      </c>
      <c r="F3454" s="28" t="s">
        <v>293</v>
      </c>
      <c r="G3454" s="28" t="s">
        <v>270</v>
      </c>
      <c r="H3454" s="28" t="s">
        <v>275</v>
      </c>
      <c r="I3454" s="28" t="s">
        <v>504</v>
      </c>
      <c r="J3454" s="28" t="s">
        <v>7578</v>
      </c>
      <c r="K3454" s="28" t="s">
        <v>7579</v>
      </c>
      <c r="L3454" s="28" t="s">
        <v>7580</v>
      </c>
    </row>
    <row r="3455" spans="1:12" ht="15.75" customHeight="1">
      <c r="A3455" s="28" t="s">
        <v>270</v>
      </c>
      <c r="B3455" s="28" t="s">
        <v>271</v>
      </c>
      <c r="C3455" s="28" t="s">
        <v>298</v>
      </c>
      <c r="D3455" s="28" t="s">
        <v>275</v>
      </c>
      <c r="E3455" s="28" t="s">
        <v>273</v>
      </c>
      <c r="F3455" s="28" t="s">
        <v>293</v>
      </c>
      <c r="G3455" s="28" t="s">
        <v>270</v>
      </c>
      <c r="H3455" s="28" t="s">
        <v>275</v>
      </c>
      <c r="I3455" s="28" t="s">
        <v>508</v>
      </c>
      <c r="J3455" s="28" t="s">
        <v>7581</v>
      </c>
      <c r="K3455" s="28" t="s">
        <v>7582</v>
      </c>
      <c r="L3455" s="28" t="s">
        <v>7583</v>
      </c>
    </row>
    <row r="3456" spans="1:12" ht="15.75" customHeight="1">
      <c r="A3456" s="28" t="s">
        <v>270</v>
      </c>
      <c r="B3456" s="28" t="s">
        <v>271</v>
      </c>
      <c r="C3456" s="28" t="s">
        <v>298</v>
      </c>
      <c r="D3456" s="28" t="s">
        <v>275</v>
      </c>
      <c r="E3456" s="28" t="s">
        <v>273</v>
      </c>
      <c r="F3456" s="28" t="s">
        <v>293</v>
      </c>
      <c r="G3456" s="28" t="s">
        <v>270</v>
      </c>
      <c r="H3456" s="28" t="s">
        <v>275</v>
      </c>
      <c r="I3456" s="28" t="s">
        <v>323</v>
      </c>
      <c r="J3456" s="28" t="s">
        <v>7584</v>
      </c>
      <c r="K3456" s="28" t="s">
        <v>7585</v>
      </c>
      <c r="L3456" s="28" t="s">
        <v>7586</v>
      </c>
    </row>
    <row r="3457" spans="1:12" ht="15.75" customHeight="1">
      <c r="A3457" s="28" t="s">
        <v>270</v>
      </c>
      <c r="B3457" s="28" t="s">
        <v>271</v>
      </c>
      <c r="C3457" s="28" t="s">
        <v>298</v>
      </c>
      <c r="D3457" s="28" t="s">
        <v>275</v>
      </c>
      <c r="E3457" s="28" t="s">
        <v>273</v>
      </c>
      <c r="F3457" s="28" t="s">
        <v>293</v>
      </c>
      <c r="G3457" s="28" t="s">
        <v>270</v>
      </c>
      <c r="H3457" s="28" t="s">
        <v>275</v>
      </c>
      <c r="I3457" s="28" t="s">
        <v>324</v>
      </c>
      <c r="J3457" s="28" t="s">
        <v>7587</v>
      </c>
      <c r="K3457" s="28" t="s">
        <v>7588</v>
      </c>
      <c r="L3457" s="28" t="s">
        <v>7589</v>
      </c>
    </row>
    <row r="3458" spans="1:12" ht="15.75" customHeight="1">
      <c r="A3458" s="28" t="s">
        <v>270</v>
      </c>
      <c r="B3458" s="28" t="s">
        <v>271</v>
      </c>
      <c r="C3458" s="28" t="s">
        <v>298</v>
      </c>
      <c r="D3458" s="28" t="s">
        <v>275</v>
      </c>
      <c r="E3458" s="28" t="s">
        <v>273</v>
      </c>
      <c r="F3458" s="28" t="s">
        <v>293</v>
      </c>
      <c r="G3458" s="28" t="s">
        <v>270</v>
      </c>
      <c r="H3458" s="28" t="s">
        <v>275</v>
      </c>
      <c r="I3458" s="28" t="s">
        <v>511</v>
      </c>
      <c r="J3458" s="28" t="s">
        <v>7590</v>
      </c>
      <c r="K3458" s="28" t="s">
        <v>7591</v>
      </c>
      <c r="L3458" s="28" t="s">
        <v>7592</v>
      </c>
    </row>
    <row r="3459" spans="1:12" ht="15.75" customHeight="1">
      <c r="A3459" s="28" t="s">
        <v>270</v>
      </c>
      <c r="B3459" s="28" t="s">
        <v>271</v>
      </c>
      <c r="C3459" s="28" t="s">
        <v>298</v>
      </c>
      <c r="D3459" s="28" t="s">
        <v>275</v>
      </c>
      <c r="E3459" s="28" t="s">
        <v>273</v>
      </c>
      <c r="F3459" s="28" t="s">
        <v>293</v>
      </c>
      <c r="G3459" s="28" t="s">
        <v>270</v>
      </c>
      <c r="H3459" s="28" t="s">
        <v>275</v>
      </c>
      <c r="I3459" s="28" t="s">
        <v>515</v>
      </c>
      <c r="J3459" s="28" t="s">
        <v>7593</v>
      </c>
      <c r="K3459" s="28" t="s">
        <v>7594</v>
      </c>
      <c r="L3459" s="28" t="s">
        <v>7595</v>
      </c>
    </row>
    <row r="3460" spans="1:12" ht="15.75" customHeight="1">
      <c r="A3460" s="28" t="s">
        <v>270</v>
      </c>
      <c r="B3460" s="28" t="s">
        <v>271</v>
      </c>
      <c r="C3460" s="28" t="s">
        <v>298</v>
      </c>
      <c r="D3460" s="28" t="s">
        <v>275</v>
      </c>
      <c r="E3460" s="28" t="s">
        <v>273</v>
      </c>
      <c r="F3460" s="28" t="s">
        <v>293</v>
      </c>
      <c r="G3460" s="28" t="s">
        <v>270</v>
      </c>
      <c r="H3460" s="28" t="s">
        <v>275</v>
      </c>
      <c r="I3460" s="28" t="s">
        <v>519</v>
      </c>
      <c r="J3460" s="28" t="s">
        <v>7596</v>
      </c>
      <c r="K3460" s="28" t="s">
        <v>7597</v>
      </c>
      <c r="L3460" s="28" t="s">
        <v>7598</v>
      </c>
    </row>
    <row r="3461" spans="1:12" ht="15.75" customHeight="1">
      <c r="A3461" s="28" t="s">
        <v>270</v>
      </c>
      <c r="B3461" s="28" t="s">
        <v>271</v>
      </c>
      <c r="C3461" s="28" t="s">
        <v>298</v>
      </c>
      <c r="D3461" s="28" t="s">
        <v>275</v>
      </c>
      <c r="E3461" s="28" t="s">
        <v>273</v>
      </c>
      <c r="F3461" s="28" t="s">
        <v>293</v>
      </c>
      <c r="G3461" s="28" t="s">
        <v>270</v>
      </c>
      <c r="H3461" s="28" t="s">
        <v>275</v>
      </c>
      <c r="I3461" s="28" t="s">
        <v>523</v>
      </c>
      <c r="J3461" s="28" t="s">
        <v>7599</v>
      </c>
      <c r="K3461" s="28" t="s">
        <v>7600</v>
      </c>
      <c r="L3461" s="28" t="s">
        <v>7601</v>
      </c>
    </row>
    <row r="3462" spans="1:12" ht="15.75" customHeight="1">
      <c r="A3462" s="28" t="s">
        <v>270</v>
      </c>
      <c r="B3462" s="28" t="s">
        <v>271</v>
      </c>
      <c r="C3462" s="28" t="s">
        <v>298</v>
      </c>
      <c r="D3462" s="28" t="s">
        <v>275</v>
      </c>
      <c r="E3462" s="28" t="s">
        <v>273</v>
      </c>
      <c r="F3462" s="28" t="s">
        <v>293</v>
      </c>
      <c r="G3462" s="28" t="s">
        <v>270</v>
      </c>
      <c r="H3462" s="28" t="s">
        <v>275</v>
      </c>
      <c r="I3462" s="28" t="s">
        <v>533</v>
      </c>
      <c r="J3462" s="28" t="s">
        <v>7602</v>
      </c>
      <c r="K3462" s="28" t="s">
        <v>7603</v>
      </c>
      <c r="L3462" s="28" t="s">
        <v>7604</v>
      </c>
    </row>
    <row r="3463" spans="1:12" ht="15.75" customHeight="1">
      <c r="A3463" s="28" t="s">
        <v>270</v>
      </c>
      <c r="B3463" s="28" t="s">
        <v>271</v>
      </c>
      <c r="C3463" s="28" t="s">
        <v>298</v>
      </c>
      <c r="D3463" s="28" t="s">
        <v>275</v>
      </c>
      <c r="E3463" s="28" t="s">
        <v>273</v>
      </c>
      <c r="F3463" s="28" t="s">
        <v>293</v>
      </c>
      <c r="G3463" s="28" t="s">
        <v>270</v>
      </c>
      <c r="H3463" s="28" t="s">
        <v>275</v>
      </c>
      <c r="I3463" s="28" t="s">
        <v>537</v>
      </c>
      <c r="J3463" s="28" t="s">
        <v>7605</v>
      </c>
      <c r="K3463" s="28" t="s">
        <v>7606</v>
      </c>
      <c r="L3463" s="28" t="s">
        <v>7607</v>
      </c>
    </row>
    <row r="3464" spans="1:12" ht="15.75" customHeight="1">
      <c r="A3464" s="28" t="s">
        <v>270</v>
      </c>
      <c r="B3464" s="28" t="s">
        <v>271</v>
      </c>
      <c r="C3464" s="28" t="s">
        <v>298</v>
      </c>
      <c r="D3464" s="28" t="s">
        <v>275</v>
      </c>
      <c r="E3464" s="28" t="s">
        <v>273</v>
      </c>
      <c r="F3464" s="28" t="s">
        <v>293</v>
      </c>
      <c r="G3464" s="28" t="s">
        <v>270</v>
      </c>
      <c r="H3464" s="28" t="s">
        <v>275</v>
      </c>
      <c r="I3464" s="28" t="s">
        <v>541</v>
      </c>
      <c r="J3464" s="28" t="s">
        <v>7608</v>
      </c>
      <c r="K3464" s="28" t="s">
        <v>7609</v>
      </c>
      <c r="L3464" s="28" t="s">
        <v>7610</v>
      </c>
    </row>
    <row r="3465" spans="1:12" ht="15.75" customHeight="1">
      <c r="A3465" s="28" t="s">
        <v>270</v>
      </c>
      <c r="B3465" s="28" t="s">
        <v>271</v>
      </c>
      <c r="C3465" s="28" t="s">
        <v>298</v>
      </c>
      <c r="D3465" s="28" t="s">
        <v>275</v>
      </c>
      <c r="E3465" s="28" t="s">
        <v>273</v>
      </c>
      <c r="F3465" s="28" t="s">
        <v>293</v>
      </c>
      <c r="G3465" s="28" t="s">
        <v>270</v>
      </c>
      <c r="H3465" s="28" t="s">
        <v>275</v>
      </c>
      <c r="I3465" s="28" t="s">
        <v>545</v>
      </c>
      <c r="J3465" s="28" t="s">
        <v>7611</v>
      </c>
      <c r="K3465" s="28" t="s">
        <v>7612</v>
      </c>
      <c r="L3465" s="28" t="s">
        <v>7613</v>
      </c>
    </row>
    <row r="3466" spans="1:12" ht="15.75" customHeight="1">
      <c r="A3466" s="28" t="s">
        <v>270</v>
      </c>
      <c r="B3466" s="28" t="s">
        <v>271</v>
      </c>
      <c r="C3466" s="28" t="s">
        <v>298</v>
      </c>
      <c r="D3466" s="28" t="s">
        <v>275</v>
      </c>
      <c r="E3466" s="28" t="s">
        <v>273</v>
      </c>
      <c r="F3466" s="28" t="s">
        <v>293</v>
      </c>
      <c r="G3466" s="28" t="s">
        <v>270</v>
      </c>
      <c r="H3466" s="28" t="s">
        <v>275</v>
      </c>
      <c r="I3466" s="28" t="s">
        <v>325</v>
      </c>
      <c r="J3466" s="28" t="s">
        <v>7614</v>
      </c>
      <c r="K3466" s="28" t="s">
        <v>7615</v>
      </c>
      <c r="L3466" s="28" t="s">
        <v>7616</v>
      </c>
    </row>
    <row r="3467" spans="1:12" ht="15.75" customHeight="1">
      <c r="A3467" s="28" t="s">
        <v>270</v>
      </c>
      <c r="B3467" s="28" t="s">
        <v>271</v>
      </c>
      <c r="C3467" s="28" t="s">
        <v>298</v>
      </c>
      <c r="D3467" s="28" t="s">
        <v>275</v>
      </c>
      <c r="E3467" s="28" t="s">
        <v>273</v>
      </c>
      <c r="F3467" s="28" t="s">
        <v>293</v>
      </c>
      <c r="G3467" s="28" t="s">
        <v>270</v>
      </c>
      <c r="H3467" s="28" t="s">
        <v>275</v>
      </c>
      <c r="I3467" s="28" t="s">
        <v>326</v>
      </c>
      <c r="J3467" s="28" t="s">
        <v>7617</v>
      </c>
      <c r="K3467" s="28" t="s">
        <v>7618</v>
      </c>
      <c r="L3467" s="28" t="s">
        <v>7619</v>
      </c>
    </row>
    <row r="3468" spans="1:12" ht="15.75" customHeight="1">
      <c r="A3468" s="28" t="s">
        <v>270</v>
      </c>
      <c r="B3468" s="28" t="s">
        <v>271</v>
      </c>
      <c r="C3468" s="28" t="s">
        <v>298</v>
      </c>
      <c r="D3468" s="28" t="s">
        <v>275</v>
      </c>
      <c r="E3468" s="28" t="s">
        <v>273</v>
      </c>
      <c r="F3468" s="28" t="s">
        <v>293</v>
      </c>
      <c r="G3468" s="28" t="s">
        <v>270</v>
      </c>
      <c r="H3468" s="28" t="s">
        <v>275</v>
      </c>
      <c r="I3468" s="28" t="s">
        <v>327</v>
      </c>
      <c r="J3468" s="28" t="s">
        <v>7620</v>
      </c>
      <c r="K3468" s="28" t="s">
        <v>7621</v>
      </c>
      <c r="L3468" s="28" t="s">
        <v>7622</v>
      </c>
    </row>
    <row r="3469" spans="1:12" ht="15.75" customHeight="1">
      <c r="A3469" s="28" t="s">
        <v>270</v>
      </c>
      <c r="B3469" s="28" t="s">
        <v>271</v>
      </c>
      <c r="C3469" s="28" t="s">
        <v>298</v>
      </c>
      <c r="D3469" s="28" t="s">
        <v>275</v>
      </c>
      <c r="E3469" s="28" t="s">
        <v>273</v>
      </c>
      <c r="F3469" s="28" t="s">
        <v>293</v>
      </c>
      <c r="G3469" s="28" t="s">
        <v>270</v>
      </c>
      <c r="H3469" s="28" t="s">
        <v>275</v>
      </c>
      <c r="I3469" s="28" t="s">
        <v>549</v>
      </c>
      <c r="J3469" s="28" t="s">
        <v>7623</v>
      </c>
      <c r="K3469" s="28" t="s">
        <v>7624</v>
      </c>
      <c r="L3469" s="28" t="s">
        <v>7625</v>
      </c>
    </row>
    <row r="3470" spans="1:12" ht="15.75" customHeight="1">
      <c r="A3470" s="28" t="s">
        <v>270</v>
      </c>
      <c r="B3470" s="28" t="s">
        <v>271</v>
      </c>
      <c r="C3470" s="28" t="s">
        <v>298</v>
      </c>
      <c r="D3470" s="28" t="s">
        <v>295</v>
      </c>
      <c r="E3470" s="28" t="s">
        <v>273</v>
      </c>
      <c r="F3470" s="28" t="s">
        <v>293</v>
      </c>
      <c r="G3470" s="28" t="s">
        <v>270</v>
      </c>
      <c r="H3470" s="28" t="s">
        <v>275</v>
      </c>
      <c r="I3470" s="28" t="s">
        <v>301</v>
      </c>
      <c r="J3470" s="28" t="s">
        <v>7626</v>
      </c>
      <c r="K3470" s="28" t="s">
        <v>7627</v>
      </c>
      <c r="L3470" s="28" t="s">
        <v>7628</v>
      </c>
    </row>
    <row r="3471" spans="1:12" ht="15.75" customHeight="1">
      <c r="A3471" s="28" t="s">
        <v>270</v>
      </c>
      <c r="B3471" s="28" t="s">
        <v>271</v>
      </c>
      <c r="C3471" s="28" t="s">
        <v>298</v>
      </c>
      <c r="D3471" s="28" t="s">
        <v>295</v>
      </c>
      <c r="E3471" s="28" t="s">
        <v>273</v>
      </c>
      <c r="F3471" s="28" t="s">
        <v>293</v>
      </c>
      <c r="G3471" s="28" t="s">
        <v>270</v>
      </c>
      <c r="H3471" s="28" t="s">
        <v>275</v>
      </c>
      <c r="I3471" s="28" t="s">
        <v>355</v>
      </c>
      <c r="J3471" s="28" t="s">
        <v>7629</v>
      </c>
      <c r="K3471" s="28" t="s">
        <v>7630</v>
      </c>
      <c r="L3471" s="28" t="s">
        <v>7631</v>
      </c>
    </row>
    <row r="3472" spans="1:12" ht="15.75" customHeight="1">
      <c r="A3472" s="28" t="s">
        <v>270</v>
      </c>
      <c r="B3472" s="28" t="s">
        <v>271</v>
      </c>
      <c r="C3472" s="28" t="s">
        <v>298</v>
      </c>
      <c r="D3472" s="28" t="s">
        <v>295</v>
      </c>
      <c r="E3472" s="28" t="s">
        <v>273</v>
      </c>
      <c r="F3472" s="28" t="s">
        <v>293</v>
      </c>
      <c r="G3472" s="28" t="s">
        <v>270</v>
      </c>
      <c r="H3472" s="28" t="s">
        <v>275</v>
      </c>
      <c r="I3472" s="28" t="s">
        <v>359</v>
      </c>
      <c r="J3472" s="28" t="s">
        <v>7632</v>
      </c>
      <c r="K3472" s="28" t="s">
        <v>7633</v>
      </c>
      <c r="L3472" s="28" t="s">
        <v>7634</v>
      </c>
    </row>
    <row r="3473" spans="1:12" ht="15.75" customHeight="1">
      <c r="A3473" s="28" t="s">
        <v>270</v>
      </c>
      <c r="B3473" s="28" t="s">
        <v>271</v>
      </c>
      <c r="C3473" s="28" t="s">
        <v>298</v>
      </c>
      <c r="D3473" s="28" t="s">
        <v>295</v>
      </c>
      <c r="E3473" s="28" t="s">
        <v>273</v>
      </c>
      <c r="F3473" s="28" t="s">
        <v>293</v>
      </c>
      <c r="G3473" s="28" t="s">
        <v>270</v>
      </c>
      <c r="H3473" s="28" t="s">
        <v>275</v>
      </c>
      <c r="I3473" s="28" t="s">
        <v>302</v>
      </c>
      <c r="J3473" s="28" t="s">
        <v>7635</v>
      </c>
      <c r="K3473" s="28" t="s">
        <v>7636</v>
      </c>
      <c r="L3473" s="28" t="s">
        <v>7637</v>
      </c>
    </row>
    <row r="3474" spans="1:12" ht="15.75" customHeight="1">
      <c r="A3474" s="28" t="s">
        <v>270</v>
      </c>
      <c r="B3474" s="28" t="s">
        <v>271</v>
      </c>
      <c r="C3474" s="28" t="s">
        <v>298</v>
      </c>
      <c r="D3474" s="28" t="s">
        <v>295</v>
      </c>
      <c r="E3474" s="28" t="s">
        <v>273</v>
      </c>
      <c r="F3474" s="28" t="s">
        <v>293</v>
      </c>
      <c r="G3474" s="28" t="s">
        <v>270</v>
      </c>
      <c r="H3474" s="28" t="s">
        <v>275</v>
      </c>
      <c r="I3474" s="28" t="s">
        <v>363</v>
      </c>
      <c r="J3474" s="28" t="s">
        <v>7638</v>
      </c>
      <c r="K3474" s="28" t="s">
        <v>7639</v>
      </c>
      <c r="L3474" s="28" t="s">
        <v>7640</v>
      </c>
    </row>
    <row r="3475" spans="1:12" ht="15.75" customHeight="1">
      <c r="A3475" s="28" t="s">
        <v>270</v>
      </c>
      <c r="B3475" s="28" t="s">
        <v>271</v>
      </c>
      <c r="C3475" s="28" t="s">
        <v>298</v>
      </c>
      <c r="D3475" s="28" t="s">
        <v>295</v>
      </c>
      <c r="E3475" s="28" t="s">
        <v>273</v>
      </c>
      <c r="F3475" s="28" t="s">
        <v>293</v>
      </c>
      <c r="G3475" s="28" t="s">
        <v>270</v>
      </c>
      <c r="H3475" s="28" t="s">
        <v>275</v>
      </c>
      <c r="I3475" s="28" t="s">
        <v>303</v>
      </c>
      <c r="J3475" s="28" t="s">
        <v>7641</v>
      </c>
      <c r="K3475" s="28" t="s">
        <v>7642</v>
      </c>
      <c r="L3475" s="28" t="s">
        <v>7643</v>
      </c>
    </row>
    <row r="3476" spans="1:12" ht="15.75" customHeight="1">
      <c r="A3476" s="28" t="s">
        <v>270</v>
      </c>
      <c r="B3476" s="28" t="s">
        <v>271</v>
      </c>
      <c r="C3476" s="28" t="s">
        <v>298</v>
      </c>
      <c r="D3476" s="28" t="s">
        <v>295</v>
      </c>
      <c r="E3476" s="28" t="s">
        <v>273</v>
      </c>
      <c r="F3476" s="28" t="s">
        <v>293</v>
      </c>
      <c r="G3476" s="28" t="s">
        <v>270</v>
      </c>
      <c r="H3476" s="28" t="s">
        <v>275</v>
      </c>
      <c r="I3476" s="28" t="s">
        <v>304</v>
      </c>
      <c r="J3476" s="28" t="s">
        <v>7644</v>
      </c>
      <c r="K3476" s="28" t="s">
        <v>7645</v>
      </c>
      <c r="L3476" s="28" t="s">
        <v>7646</v>
      </c>
    </row>
    <row r="3477" spans="1:12" ht="15.75" customHeight="1">
      <c r="A3477" s="28" t="s">
        <v>270</v>
      </c>
      <c r="B3477" s="28" t="s">
        <v>271</v>
      </c>
      <c r="C3477" s="28" t="s">
        <v>298</v>
      </c>
      <c r="D3477" s="28" t="s">
        <v>295</v>
      </c>
      <c r="E3477" s="28" t="s">
        <v>273</v>
      </c>
      <c r="F3477" s="28" t="s">
        <v>293</v>
      </c>
      <c r="G3477" s="28" t="s">
        <v>270</v>
      </c>
      <c r="H3477" s="28" t="s">
        <v>275</v>
      </c>
      <c r="I3477" s="28" t="s">
        <v>281</v>
      </c>
      <c r="J3477" s="28" t="s">
        <v>7410</v>
      </c>
      <c r="K3477" s="28" t="s">
        <v>7411</v>
      </c>
      <c r="L3477" s="28" t="s">
        <v>7412</v>
      </c>
    </row>
    <row r="3478" spans="1:12" ht="15.75" customHeight="1">
      <c r="A3478" s="28" t="s">
        <v>270</v>
      </c>
      <c r="B3478" s="28" t="s">
        <v>271</v>
      </c>
      <c r="C3478" s="28" t="s">
        <v>298</v>
      </c>
      <c r="D3478" s="28" t="s">
        <v>295</v>
      </c>
      <c r="E3478" s="28" t="s">
        <v>273</v>
      </c>
      <c r="F3478" s="28" t="s">
        <v>293</v>
      </c>
      <c r="G3478" s="28" t="s">
        <v>270</v>
      </c>
      <c r="H3478" s="28" t="s">
        <v>275</v>
      </c>
      <c r="I3478" s="28" t="s">
        <v>282</v>
      </c>
      <c r="J3478" s="28" t="s">
        <v>7413</v>
      </c>
      <c r="K3478" s="28" t="s">
        <v>7414</v>
      </c>
      <c r="L3478" s="28" t="s">
        <v>7415</v>
      </c>
    </row>
    <row r="3479" spans="1:12" ht="15.75" customHeight="1">
      <c r="A3479" s="28" t="s">
        <v>270</v>
      </c>
      <c r="B3479" s="28" t="s">
        <v>271</v>
      </c>
      <c r="C3479" s="28" t="s">
        <v>298</v>
      </c>
      <c r="D3479" s="28" t="s">
        <v>295</v>
      </c>
      <c r="E3479" s="28" t="s">
        <v>273</v>
      </c>
      <c r="F3479" s="28" t="s">
        <v>293</v>
      </c>
      <c r="G3479" s="28" t="s">
        <v>270</v>
      </c>
      <c r="H3479" s="28" t="s">
        <v>275</v>
      </c>
      <c r="I3479" s="28" t="s">
        <v>305</v>
      </c>
      <c r="J3479" s="28" t="s">
        <v>7647</v>
      </c>
      <c r="K3479" s="28" t="s">
        <v>7648</v>
      </c>
      <c r="L3479" s="28" t="s">
        <v>7649</v>
      </c>
    </row>
    <row r="3480" spans="1:12" ht="15.75" customHeight="1">
      <c r="A3480" s="28" t="s">
        <v>270</v>
      </c>
      <c r="B3480" s="28" t="s">
        <v>271</v>
      </c>
      <c r="C3480" s="28" t="s">
        <v>298</v>
      </c>
      <c r="D3480" s="28" t="s">
        <v>295</v>
      </c>
      <c r="E3480" s="28" t="s">
        <v>273</v>
      </c>
      <c r="F3480" s="28" t="s">
        <v>293</v>
      </c>
      <c r="G3480" s="28" t="s">
        <v>270</v>
      </c>
      <c r="H3480" s="28" t="s">
        <v>275</v>
      </c>
      <c r="I3480" s="28" t="s">
        <v>367</v>
      </c>
      <c r="J3480" s="28" t="s">
        <v>7650</v>
      </c>
      <c r="K3480" s="28" t="s">
        <v>7651</v>
      </c>
      <c r="L3480" s="28" t="s">
        <v>7652</v>
      </c>
    </row>
    <row r="3481" spans="1:12" ht="15.75" customHeight="1">
      <c r="A3481" s="28" t="s">
        <v>270</v>
      </c>
      <c r="B3481" s="28" t="s">
        <v>271</v>
      </c>
      <c r="C3481" s="28" t="s">
        <v>298</v>
      </c>
      <c r="D3481" s="28" t="s">
        <v>295</v>
      </c>
      <c r="E3481" s="28" t="s">
        <v>273</v>
      </c>
      <c r="F3481" s="28" t="s">
        <v>293</v>
      </c>
      <c r="G3481" s="28" t="s">
        <v>270</v>
      </c>
      <c r="H3481" s="28" t="s">
        <v>275</v>
      </c>
      <c r="I3481" s="28" t="s">
        <v>306</v>
      </c>
      <c r="J3481" s="28" t="s">
        <v>7653</v>
      </c>
      <c r="K3481" s="28" t="s">
        <v>7654</v>
      </c>
      <c r="L3481" s="28" t="s">
        <v>7655</v>
      </c>
    </row>
    <row r="3482" spans="1:12" ht="15.75" customHeight="1">
      <c r="A3482" s="28" t="s">
        <v>270</v>
      </c>
      <c r="B3482" s="28" t="s">
        <v>271</v>
      </c>
      <c r="C3482" s="28" t="s">
        <v>298</v>
      </c>
      <c r="D3482" s="28" t="s">
        <v>295</v>
      </c>
      <c r="E3482" s="28" t="s">
        <v>273</v>
      </c>
      <c r="F3482" s="28" t="s">
        <v>293</v>
      </c>
      <c r="G3482" s="28" t="s">
        <v>270</v>
      </c>
      <c r="H3482" s="28" t="s">
        <v>275</v>
      </c>
      <c r="I3482" s="28" t="s">
        <v>307</v>
      </c>
      <c r="J3482" s="28" t="s">
        <v>7656</v>
      </c>
      <c r="K3482" s="28" t="s">
        <v>7657</v>
      </c>
      <c r="L3482" s="28" t="s">
        <v>7658</v>
      </c>
    </row>
    <row r="3483" spans="1:12" ht="15.75" customHeight="1">
      <c r="A3483" s="28" t="s">
        <v>270</v>
      </c>
      <c r="B3483" s="28" t="s">
        <v>271</v>
      </c>
      <c r="C3483" s="28" t="s">
        <v>298</v>
      </c>
      <c r="D3483" s="28" t="s">
        <v>295</v>
      </c>
      <c r="E3483" s="28" t="s">
        <v>273</v>
      </c>
      <c r="F3483" s="28" t="s">
        <v>293</v>
      </c>
      <c r="G3483" s="28" t="s">
        <v>270</v>
      </c>
      <c r="H3483" s="28" t="s">
        <v>275</v>
      </c>
      <c r="I3483" s="28" t="s">
        <v>308</v>
      </c>
      <c r="J3483" s="28" t="s">
        <v>7659</v>
      </c>
      <c r="K3483" s="28" t="s">
        <v>7660</v>
      </c>
      <c r="L3483" s="28" t="s">
        <v>7661</v>
      </c>
    </row>
    <row r="3484" spans="1:12" ht="15.75" customHeight="1">
      <c r="A3484" s="28" t="s">
        <v>270</v>
      </c>
      <c r="B3484" s="28" t="s">
        <v>271</v>
      </c>
      <c r="C3484" s="28" t="s">
        <v>298</v>
      </c>
      <c r="D3484" s="28" t="s">
        <v>295</v>
      </c>
      <c r="E3484" s="28" t="s">
        <v>273</v>
      </c>
      <c r="F3484" s="28" t="s">
        <v>293</v>
      </c>
      <c r="G3484" s="28" t="s">
        <v>270</v>
      </c>
      <c r="H3484" s="28" t="s">
        <v>275</v>
      </c>
      <c r="I3484" s="28" t="s">
        <v>309</v>
      </c>
      <c r="J3484" s="28" t="s">
        <v>7662</v>
      </c>
      <c r="K3484" s="28" t="s">
        <v>7663</v>
      </c>
      <c r="L3484" s="28" t="s">
        <v>7664</v>
      </c>
    </row>
    <row r="3485" spans="1:12" ht="15.75" customHeight="1">
      <c r="A3485" s="28" t="s">
        <v>270</v>
      </c>
      <c r="B3485" s="28" t="s">
        <v>271</v>
      </c>
      <c r="C3485" s="28" t="s">
        <v>298</v>
      </c>
      <c r="D3485" s="28" t="s">
        <v>295</v>
      </c>
      <c r="E3485" s="28" t="s">
        <v>273</v>
      </c>
      <c r="F3485" s="28" t="s">
        <v>293</v>
      </c>
      <c r="G3485" s="28" t="s">
        <v>270</v>
      </c>
      <c r="H3485" s="28" t="s">
        <v>275</v>
      </c>
      <c r="I3485" s="28" t="s">
        <v>283</v>
      </c>
      <c r="J3485" s="28" t="s">
        <v>7434</v>
      </c>
      <c r="K3485" s="28" t="s">
        <v>7435</v>
      </c>
      <c r="L3485" s="28" t="s">
        <v>7436</v>
      </c>
    </row>
    <row r="3486" spans="1:12" ht="15.75" customHeight="1">
      <c r="A3486" s="28" t="s">
        <v>270</v>
      </c>
      <c r="B3486" s="28" t="s">
        <v>271</v>
      </c>
      <c r="C3486" s="28" t="s">
        <v>298</v>
      </c>
      <c r="D3486" s="28" t="s">
        <v>295</v>
      </c>
      <c r="E3486" s="28" t="s">
        <v>273</v>
      </c>
      <c r="F3486" s="28" t="s">
        <v>293</v>
      </c>
      <c r="G3486" s="28" t="s">
        <v>270</v>
      </c>
      <c r="H3486" s="28" t="s">
        <v>275</v>
      </c>
      <c r="I3486" s="28" t="s">
        <v>371</v>
      </c>
      <c r="J3486" s="28" t="s">
        <v>7665</v>
      </c>
      <c r="K3486" s="28" t="s">
        <v>7666</v>
      </c>
      <c r="L3486" s="28" t="s">
        <v>7667</v>
      </c>
    </row>
    <row r="3487" spans="1:12" ht="15.75" customHeight="1">
      <c r="A3487" s="28" t="s">
        <v>270</v>
      </c>
      <c r="B3487" s="28" t="s">
        <v>271</v>
      </c>
      <c r="C3487" s="28" t="s">
        <v>298</v>
      </c>
      <c r="D3487" s="28" t="s">
        <v>295</v>
      </c>
      <c r="E3487" s="28" t="s">
        <v>273</v>
      </c>
      <c r="F3487" s="28" t="s">
        <v>293</v>
      </c>
      <c r="G3487" s="28" t="s">
        <v>270</v>
      </c>
      <c r="H3487" s="28" t="s">
        <v>275</v>
      </c>
      <c r="I3487" s="28" t="s">
        <v>310</v>
      </c>
      <c r="J3487" s="28" t="s">
        <v>7668</v>
      </c>
      <c r="K3487" s="28" t="s">
        <v>7669</v>
      </c>
      <c r="L3487" s="28" t="s">
        <v>7670</v>
      </c>
    </row>
    <row r="3488" spans="1:12" ht="15.75" customHeight="1">
      <c r="A3488" s="28" t="s">
        <v>270</v>
      </c>
      <c r="B3488" s="28" t="s">
        <v>271</v>
      </c>
      <c r="C3488" s="28" t="s">
        <v>298</v>
      </c>
      <c r="D3488" s="28" t="s">
        <v>295</v>
      </c>
      <c r="E3488" s="28" t="s">
        <v>273</v>
      </c>
      <c r="F3488" s="28" t="s">
        <v>293</v>
      </c>
      <c r="G3488" s="28" t="s">
        <v>270</v>
      </c>
      <c r="H3488" s="28" t="s">
        <v>275</v>
      </c>
      <c r="I3488" s="28" t="s">
        <v>375</v>
      </c>
      <c r="J3488" s="28" t="s">
        <v>7671</v>
      </c>
      <c r="K3488" s="28" t="s">
        <v>7672</v>
      </c>
      <c r="L3488" s="28" t="s">
        <v>7673</v>
      </c>
    </row>
    <row r="3489" spans="1:12" ht="15.75" customHeight="1">
      <c r="A3489" s="28" t="s">
        <v>270</v>
      </c>
      <c r="B3489" s="28" t="s">
        <v>271</v>
      </c>
      <c r="C3489" s="28" t="s">
        <v>298</v>
      </c>
      <c r="D3489" s="28" t="s">
        <v>295</v>
      </c>
      <c r="E3489" s="28" t="s">
        <v>273</v>
      </c>
      <c r="F3489" s="28" t="s">
        <v>293</v>
      </c>
      <c r="G3489" s="28" t="s">
        <v>270</v>
      </c>
      <c r="H3489" s="28" t="s">
        <v>275</v>
      </c>
      <c r="I3489" s="28" t="s">
        <v>379</v>
      </c>
      <c r="J3489" s="28" t="s">
        <v>7674</v>
      </c>
      <c r="K3489" s="28" t="s">
        <v>7675</v>
      </c>
      <c r="L3489" s="28" t="s">
        <v>7676</v>
      </c>
    </row>
    <row r="3490" spans="1:12" ht="15.75" customHeight="1">
      <c r="A3490" s="28" t="s">
        <v>270</v>
      </c>
      <c r="B3490" s="28" t="s">
        <v>271</v>
      </c>
      <c r="C3490" s="28" t="s">
        <v>298</v>
      </c>
      <c r="D3490" s="28" t="s">
        <v>295</v>
      </c>
      <c r="E3490" s="28" t="s">
        <v>273</v>
      </c>
      <c r="F3490" s="28" t="s">
        <v>293</v>
      </c>
      <c r="G3490" s="28" t="s">
        <v>270</v>
      </c>
      <c r="H3490" s="28" t="s">
        <v>275</v>
      </c>
      <c r="I3490" s="28" t="s">
        <v>311</v>
      </c>
      <c r="J3490" s="28" t="s">
        <v>7677</v>
      </c>
      <c r="K3490" s="28" t="s">
        <v>7678</v>
      </c>
      <c r="L3490" s="28" t="s">
        <v>7679</v>
      </c>
    </row>
    <row r="3491" spans="1:12" ht="15.75" customHeight="1">
      <c r="A3491" s="28" t="s">
        <v>270</v>
      </c>
      <c r="B3491" s="28" t="s">
        <v>271</v>
      </c>
      <c r="C3491" s="28" t="s">
        <v>298</v>
      </c>
      <c r="D3491" s="28" t="s">
        <v>295</v>
      </c>
      <c r="E3491" s="28" t="s">
        <v>273</v>
      </c>
      <c r="F3491" s="28" t="s">
        <v>293</v>
      </c>
      <c r="G3491" s="28" t="s">
        <v>270</v>
      </c>
      <c r="H3491" s="28" t="s">
        <v>275</v>
      </c>
      <c r="I3491" s="28" t="s">
        <v>383</v>
      </c>
      <c r="J3491" s="28" t="s">
        <v>7680</v>
      </c>
      <c r="K3491" s="28" t="s">
        <v>7681</v>
      </c>
      <c r="L3491" s="28" t="s">
        <v>7682</v>
      </c>
    </row>
    <row r="3492" spans="1:12" ht="15.75" customHeight="1">
      <c r="A3492" s="28" t="s">
        <v>270</v>
      </c>
      <c r="B3492" s="28" t="s">
        <v>271</v>
      </c>
      <c r="C3492" s="28" t="s">
        <v>298</v>
      </c>
      <c r="D3492" s="28" t="s">
        <v>295</v>
      </c>
      <c r="E3492" s="28" t="s">
        <v>273</v>
      </c>
      <c r="F3492" s="28" t="s">
        <v>293</v>
      </c>
      <c r="G3492" s="28" t="s">
        <v>270</v>
      </c>
      <c r="H3492" s="28" t="s">
        <v>275</v>
      </c>
      <c r="I3492" s="28" t="s">
        <v>312</v>
      </c>
      <c r="J3492" s="28" t="s">
        <v>7683</v>
      </c>
      <c r="K3492" s="28" t="s">
        <v>7684</v>
      </c>
      <c r="L3492" s="28" t="s">
        <v>7685</v>
      </c>
    </row>
    <row r="3493" spans="1:12" ht="15.75" customHeight="1">
      <c r="A3493" s="28" t="s">
        <v>270</v>
      </c>
      <c r="B3493" s="28" t="s">
        <v>271</v>
      </c>
      <c r="C3493" s="28" t="s">
        <v>298</v>
      </c>
      <c r="D3493" s="28" t="s">
        <v>295</v>
      </c>
      <c r="E3493" s="28" t="s">
        <v>273</v>
      </c>
      <c r="F3493" s="28" t="s">
        <v>293</v>
      </c>
      <c r="G3493" s="28" t="s">
        <v>270</v>
      </c>
      <c r="H3493" s="28" t="s">
        <v>275</v>
      </c>
      <c r="I3493" s="28" t="s">
        <v>387</v>
      </c>
      <c r="J3493" s="28" t="s">
        <v>7686</v>
      </c>
      <c r="K3493" s="28" t="s">
        <v>7687</v>
      </c>
      <c r="L3493" s="28" t="s">
        <v>7688</v>
      </c>
    </row>
    <row r="3494" spans="1:12" ht="15.75" customHeight="1">
      <c r="A3494" s="28" t="s">
        <v>270</v>
      </c>
      <c r="B3494" s="28" t="s">
        <v>271</v>
      </c>
      <c r="C3494" s="28" t="s">
        <v>298</v>
      </c>
      <c r="D3494" s="28" t="s">
        <v>295</v>
      </c>
      <c r="E3494" s="28" t="s">
        <v>273</v>
      </c>
      <c r="F3494" s="28" t="s">
        <v>293</v>
      </c>
      <c r="G3494" s="28" t="s">
        <v>270</v>
      </c>
      <c r="H3494" s="28" t="s">
        <v>275</v>
      </c>
      <c r="I3494" s="28" t="s">
        <v>391</v>
      </c>
      <c r="J3494" s="28" t="s">
        <v>7689</v>
      </c>
      <c r="K3494" s="28" t="s">
        <v>7690</v>
      </c>
      <c r="L3494" s="28" t="s">
        <v>7691</v>
      </c>
    </row>
    <row r="3495" spans="1:12" ht="15.75" customHeight="1">
      <c r="A3495" s="28" t="s">
        <v>270</v>
      </c>
      <c r="B3495" s="28" t="s">
        <v>271</v>
      </c>
      <c r="C3495" s="28" t="s">
        <v>298</v>
      </c>
      <c r="D3495" s="28" t="s">
        <v>295</v>
      </c>
      <c r="E3495" s="28" t="s">
        <v>273</v>
      </c>
      <c r="F3495" s="28" t="s">
        <v>293</v>
      </c>
      <c r="G3495" s="28" t="s">
        <v>270</v>
      </c>
      <c r="H3495" s="28" t="s">
        <v>275</v>
      </c>
      <c r="I3495" s="28" t="s">
        <v>395</v>
      </c>
      <c r="J3495" s="28" t="s">
        <v>7692</v>
      </c>
      <c r="K3495" s="28" t="s">
        <v>7693</v>
      </c>
      <c r="L3495" s="28" t="s">
        <v>7694</v>
      </c>
    </row>
    <row r="3496" spans="1:12" ht="15.75" customHeight="1">
      <c r="A3496" s="28" t="s">
        <v>270</v>
      </c>
      <c r="B3496" s="28" t="s">
        <v>271</v>
      </c>
      <c r="C3496" s="28" t="s">
        <v>298</v>
      </c>
      <c r="D3496" s="28" t="s">
        <v>295</v>
      </c>
      <c r="E3496" s="28" t="s">
        <v>273</v>
      </c>
      <c r="F3496" s="28" t="s">
        <v>293</v>
      </c>
      <c r="G3496" s="28" t="s">
        <v>270</v>
      </c>
      <c r="H3496" s="28" t="s">
        <v>275</v>
      </c>
      <c r="I3496" s="28" t="s">
        <v>399</v>
      </c>
      <c r="J3496" s="28" t="s">
        <v>7695</v>
      </c>
      <c r="K3496" s="28" t="s">
        <v>7696</v>
      </c>
      <c r="L3496" s="28" t="s">
        <v>7697</v>
      </c>
    </row>
    <row r="3497" spans="1:12" ht="15.75" customHeight="1">
      <c r="A3497" s="28" t="s">
        <v>270</v>
      </c>
      <c r="B3497" s="28" t="s">
        <v>271</v>
      </c>
      <c r="C3497" s="28" t="s">
        <v>298</v>
      </c>
      <c r="D3497" s="28" t="s">
        <v>295</v>
      </c>
      <c r="E3497" s="28" t="s">
        <v>273</v>
      </c>
      <c r="F3497" s="28" t="s">
        <v>293</v>
      </c>
      <c r="G3497" s="28" t="s">
        <v>270</v>
      </c>
      <c r="H3497" s="28" t="s">
        <v>275</v>
      </c>
      <c r="I3497" s="28" t="s">
        <v>403</v>
      </c>
      <c r="J3497" s="28" t="s">
        <v>7698</v>
      </c>
      <c r="K3497" s="28" t="s">
        <v>7699</v>
      </c>
      <c r="L3497" s="28" t="s">
        <v>7700</v>
      </c>
    </row>
    <row r="3498" spans="1:12" ht="15.75" customHeight="1">
      <c r="A3498" s="28" t="s">
        <v>270</v>
      </c>
      <c r="B3498" s="28" t="s">
        <v>271</v>
      </c>
      <c r="C3498" s="28" t="s">
        <v>298</v>
      </c>
      <c r="D3498" s="28" t="s">
        <v>295</v>
      </c>
      <c r="E3498" s="28" t="s">
        <v>273</v>
      </c>
      <c r="F3498" s="28" t="s">
        <v>293</v>
      </c>
      <c r="G3498" s="28" t="s">
        <v>270</v>
      </c>
      <c r="H3498" s="28" t="s">
        <v>275</v>
      </c>
      <c r="I3498" s="28" t="s">
        <v>407</v>
      </c>
      <c r="J3498" s="28" t="s">
        <v>7701</v>
      </c>
      <c r="K3498" s="28" t="s">
        <v>7702</v>
      </c>
      <c r="L3498" s="28" t="s">
        <v>7703</v>
      </c>
    </row>
    <row r="3499" spans="1:12" ht="15.75" customHeight="1">
      <c r="A3499" s="28" t="s">
        <v>270</v>
      </c>
      <c r="B3499" s="28" t="s">
        <v>271</v>
      </c>
      <c r="C3499" s="28" t="s">
        <v>298</v>
      </c>
      <c r="D3499" s="28" t="s">
        <v>295</v>
      </c>
      <c r="E3499" s="28" t="s">
        <v>273</v>
      </c>
      <c r="F3499" s="28" t="s">
        <v>293</v>
      </c>
      <c r="G3499" s="28" t="s">
        <v>270</v>
      </c>
      <c r="H3499" s="28" t="s">
        <v>275</v>
      </c>
      <c r="I3499" s="28" t="s">
        <v>411</v>
      </c>
      <c r="J3499" s="28" t="s">
        <v>7704</v>
      </c>
      <c r="K3499" s="28" t="s">
        <v>7705</v>
      </c>
      <c r="L3499" s="28" t="s">
        <v>7706</v>
      </c>
    </row>
    <row r="3500" spans="1:12" ht="15.75" customHeight="1">
      <c r="A3500" s="28" t="s">
        <v>270</v>
      </c>
      <c r="B3500" s="28" t="s">
        <v>271</v>
      </c>
      <c r="C3500" s="28" t="s">
        <v>298</v>
      </c>
      <c r="D3500" s="28" t="s">
        <v>295</v>
      </c>
      <c r="E3500" s="28" t="s">
        <v>273</v>
      </c>
      <c r="F3500" s="28" t="s">
        <v>293</v>
      </c>
      <c r="G3500" s="28" t="s">
        <v>270</v>
      </c>
      <c r="H3500" s="28" t="s">
        <v>275</v>
      </c>
      <c r="I3500" s="28" t="s">
        <v>415</v>
      </c>
      <c r="J3500" s="28" t="s">
        <v>7707</v>
      </c>
      <c r="K3500" s="28" t="s">
        <v>7708</v>
      </c>
      <c r="L3500" s="28" t="s">
        <v>7709</v>
      </c>
    </row>
    <row r="3501" spans="1:12" ht="15.75" customHeight="1">
      <c r="A3501" s="28" t="s">
        <v>270</v>
      </c>
      <c r="B3501" s="28" t="s">
        <v>271</v>
      </c>
      <c r="C3501" s="28" t="s">
        <v>298</v>
      </c>
      <c r="D3501" s="28" t="s">
        <v>295</v>
      </c>
      <c r="E3501" s="28" t="s">
        <v>273</v>
      </c>
      <c r="F3501" s="28" t="s">
        <v>293</v>
      </c>
      <c r="G3501" s="28" t="s">
        <v>270</v>
      </c>
      <c r="H3501" s="28" t="s">
        <v>275</v>
      </c>
      <c r="I3501" s="28" t="s">
        <v>313</v>
      </c>
      <c r="J3501" s="28" t="s">
        <v>7710</v>
      </c>
      <c r="K3501" s="28" t="s">
        <v>7711</v>
      </c>
      <c r="L3501" s="28" t="s">
        <v>7712</v>
      </c>
    </row>
    <row r="3502" spans="1:12" ht="15.75" customHeight="1">
      <c r="A3502" s="28" t="s">
        <v>270</v>
      </c>
      <c r="B3502" s="28" t="s">
        <v>271</v>
      </c>
      <c r="C3502" s="28" t="s">
        <v>298</v>
      </c>
      <c r="D3502" s="28" t="s">
        <v>295</v>
      </c>
      <c r="E3502" s="28" t="s">
        <v>273</v>
      </c>
      <c r="F3502" s="28" t="s">
        <v>293</v>
      </c>
      <c r="G3502" s="28" t="s">
        <v>270</v>
      </c>
      <c r="H3502" s="28" t="s">
        <v>275</v>
      </c>
      <c r="I3502" s="28" t="s">
        <v>419</v>
      </c>
      <c r="J3502" s="28" t="s">
        <v>7713</v>
      </c>
      <c r="K3502" s="28" t="s">
        <v>7714</v>
      </c>
      <c r="L3502" s="28" t="s">
        <v>7715</v>
      </c>
    </row>
    <row r="3503" spans="1:12" ht="15.75" customHeight="1">
      <c r="A3503" s="28" t="s">
        <v>270</v>
      </c>
      <c r="B3503" s="28" t="s">
        <v>271</v>
      </c>
      <c r="C3503" s="28" t="s">
        <v>298</v>
      </c>
      <c r="D3503" s="28" t="s">
        <v>295</v>
      </c>
      <c r="E3503" s="28" t="s">
        <v>273</v>
      </c>
      <c r="F3503" s="28" t="s">
        <v>293</v>
      </c>
      <c r="G3503" s="28" t="s">
        <v>270</v>
      </c>
      <c r="H3503" s="28" t="s">
        <v>275</v>
      </c>
      <c r="I3503" s="28" t="s">
        <v>423</v>
      </c>
      <c r="J3503" s="28" t="s">
        <v>7716</v>
      </c>
      <c r="K3503" s="28" t="s">
        <v>7717</v>
      </c>
      <c r="L3503" s="28" t="s">
        <v>7718</v>
      </c>
    </row>
    <row r="3504" spans="1:12" ht="15.75" customHeight="1">
      <c r="A3504" s="28" t="s">
        <v>270</v>
      </c>
      <c r="B3504" s="28" t="s">
        <v>271</v>
      </c>
      <c r="C3504" s="28" t="s">
        <v>298</v>
      </c>
      <c r="D3504" s="28" t="s">
        <v>295</v>
      </c>
      <c r="E3504" s="28" t="s">
        <v>273</v>
      </c>
      <c r="F3504" s="28" t="s">
        <v>293</v>
      </c>
      <c r="G3504" s="28" t="s">
        <v>270</v>
      </c>
      <c r="H3504" s="28" t="s">
        <v>275</v>
      </c>
      <c r="I3504" s="28" t="s">
        <v>427</v>
      </c>
      <c r="J3504" s="28" t="s">
        <v>7719</v>
      </c>
      <c r="K3504" s="28" t="s">
        <v>7720</v>
      </c>
      <c r="L3504" s="28" t="s">
        <v>7721</v>
      </c>
    </row>
    <row r="3505" spans="1:12" ht="15.75" customHeight="1">
      <c r="A3505" s="28" t="s">
        <v>270</v>
      </c>
      <c r="B3505" s="28" t="s">
        <v>271</v>
      </c>
      <c r="C3505" s="28" t="s">
        <v>298</v>
      </c>
      <c r="D3505" s="28" t="s">
        <v>295</v>
      </c>
      <c r="E3505" s="28" t="s">
        <v>273</v>
      </c>
      <c r="F3505" s="28" t="s">
        <v>293</v>
      </c>
      <c r="G3505" s="28" t="s">
        <v>270</v>
      </c>
      <c r="H3505" s="28" t="s">
        <v>275</v>
      </c>
      <c r="I3505" s="28" t="s">
        <v>431</v>
      </c>
      <c r="J3505" s="28" t="s">
        <v>7722</v>
      </c>
      <c r="K3505" s="28" t="s">
        <v>7723</v>
      </c>
      <c r="L3505" s="28" t="s">
        <v>7724</v>
      </c>
    </row>
    <row r="3506" spans="1:12" ht="15.75" customHeight="1">
      <c r="A3506" s="28" t="s">
        <v>270</v>
      </c>
      <c r="B3506" s="28" t="s">
        <v>271</v>
      </c>
      <c r="C3506" s="28" t="s">
        <v>298</v>
      </c>
      <c r="D3506" s="28" t="s">
        <v>295</v>
      </c>
      <c r="E3506" s="28" t="s">
        <v>273</v>
      </c>
      <c r="F3506" s="28" t="s">
        <v>293</v>
      </c>
      <c r="G3506" s="28" t="s">
        <v>270</v>
      </c>
      <c r="H3506" s="28" t="s">
        <v>275</v>
      </c>
      <c r="I3506" s="28" t="s">
        <v>435</v>
      </c>
      <c r="J3506" s="28" t="s">
        <v>7725</v>
      </c>
      <c r="K3506" s="28" t="s">
        <v>7726</v>
      </c>
      <c r="L3506" s="28" t="s">
        <v>7727</v>
      </c>
    </row>
    <row r="3507" spans="1:12" ht="15.75" customHeight="1">
      <c r="A3507" s="28" t="s">
        <v>270</v>
      </c>
      <c r="B3507" s="28" t="s">
        <v>271</v>
      </c>
      <c r="C3507" s="28" t="s">
        <v>298</v>
      </c>
      <c r="D3507" s="28" t="s">
        <v>295</v>
      </c>
      <c r="E3507" s="28" t="s">
        <v>273</v>
      </c>
      <c r="F3507" s="28" t="s">
        <v>293</v>
      </c>
      <c r="G3507" s="28" t="s">
        <v>270</v>
      </c>
      <c r="H3507" s="28" t="s">
        <v>275</v>
      </c>
      <c r="I3507" s="28" t="s">
        <v>439</v>
      </c>
      <c r="J3507" s="28" t="s">
        <v>7728</v>
      </c>
      <c r="K3507" s="28" t="s">
        <v>7729</v>
      </c>
      <c r="L3507" s="28" t="s">
        <v>7730</v>
      </c>
    </row>
    <row r="3508" spans="1:12" ht="15.75" customHeight="1">
      <c r="A3508" s="28" t="s">
        <v>270</v>
      </c>
      <c r="B3508" s="28" t="s">
        <v>271</v>
      </c>
      <c r="C3508" s="28" t="s">
        <v>298</v>
      </c>
      <c r="D3508" s="28" t="s">
        <v>295</v>
      </c>
      <c r="E3508" s="28" t="s">
        <v>273</v>
      </c>
      <c r="F3508" s="28" t="s">
        <v>293</v>
      </c>
      <c r="G3508" s="28" t="s">
        <v>270</v>
      </c>
      <c r="H3508" s="28" t="s">
        <v>275</v>
      </c>
      <c r="I3508" s="28" t="s">
        <v>443</v>
      </c>
      <c r="J3508" s="28" t="s">
        <v>7731</v>
      </c>
      <c r="K3508" s="28" t="s">
        <v>7732</v>
      </c>
      <c r="L3508" s="28" t="s">
        <v>7733</v>
      </c>
    </row>
    <row r="3509" spans="1:12" ht="15.75" customHeight="1">
      <c r="A3509" s="28" t="s">
        <v>270</v>
      </c>
      <c r="B3509" s="28" t="s">
        <v>271</v>
      </c>
      <c r="C3509" s="28" t="s">
        <v>298</v>
      </c>
      <c r="D3509" s="28" t="s">
        <v>295</v>
      </c>
      <c r="E3509" s="28" t="s">
        <v>273</v>
      </c>
      <c r="F3509" s="28" t="s">
        <v>293</v>
      </c>
      <c r="G3509" s="28" t="s">
        <v>270</v>
      </c>
      <c r="H3509" s="28" t="s">
        <v>275</v>
      </c>
      <c r="I3509" s="28" t="s">
        <v>447</v>
      </c>
      <c r="J3509" s="28" t="s">
        <v>7734</v>
      </c>
      <c r="K3509" s="28" t="s">
        <v>7735</v>
      </c>
      <c r="L3509" s="28" t="s">
        <v>7736</v>
      </c>
    </row>
    <row r="3510" spans="1:12" ht="15.75" customHeight="1">
      <c r="A3510" s="28" t="s">
        <v>270</v>
      </c>
      <c r="B3510" s="28" t="s">
        <v>271</v>
      </c>
      <c r="C3510" s="28" t="s">
        <v>298</v>
      </c>
      <c r="D3510" s="28" t="s">
        <v>295</v>
      </c>
      <c r="E3510" s="28" t="s">
        <v>273</v>
      </c>
      <c r="F3510" s="28" t="s">
        <v>293</v>
      </c>
      <c r="G3510" s="28" t="s">
        <v>270</v>
      </c>
      <c r="H3510" s="28" t="s">
        <v>275</v>
      </c>
      <c r="I3510" s="28" t="s">
        <v>314</v>
      </c>
      <c r="J3510" s="28" t="s">
        <v>7737</v>
      </c>
      <c r="K3510" s="28" t="s">
        <v>7738</v>
      </c>
      <c r="L3510" s="28" t="s">
        <v>7739</v>
      </c>
    </row>
    <row r="3511" spans="1:12" ht="15.75" customHeight="1">
      <c r="A3511" s="28" t="s">
        <v>270</v>
      </c>
      <c r="B3511" s="28" t="s">
        <v>271</v>
      </c>
      <c r="C3511" s="28" t="s">
        <v>298</v>
      </c>
      <c r="D3511" s="28" t="s">
        <v>295</v>
      </c>
      <c r="E3511" s="28" t="s">
        <v>273</v>
      </c>
      <c r="F3511" s="28" t="s">
        <v>293</v>
      </c>
      <c r="G3511" s="28" t="s">
        <v>270</v>
      </c>
      <c r="H3511" s="28" t="s">
        <v>275</v>
      </c>
      <c r="I3511" s="28" t="s">
        <v>451</v>
      </c>
      <c r="J3511" s="28" t="s">
        <v>7740</v>
      </c>
      <c r="K3511" s="28" t="s">
        <v>7741</v>
      </c>
      <c r="L3511" s="28" t="s">
        <v>7742</v>
      </c>
    </row>
    <row r="3512" spans="1:12" ht="15.75" customHeight="1">
      <c r="A3512" s="28" t="s">
        <v>270</v>
      </c>
      <c r="B3512" s="28" t="s">
        <v>271</v>
      </c>
      <c r="C3512" s="28" t="s">
        <v>298</v>
      </c>
      <c r="D3512" s="28" t="s">
        <v>295</v>
      </c>
      <c r="E3512" s="28" t="s">
        <v>273</v>
      </c>
      <c r="F3512" s="28" t="s">
        <v>293</v>
      </c>
      <c r="G3512" s="28" t="s">
        <v>270</v>
      </c>
      <c r="H3512" s="28" t="s">
        <v>275</v>
      </c>
      <c r="I3512" s="28" t="s">
        <v>315</v>
      </c>
      <c r="J3512" s="28" t="s">
        <v>7743</v>
      </c>
      <c r="K3512" s="28" t="s">
        <v>7744</v>
      </c>
      <c r="L3512" s="28" t="s">
        <v>7745</v>
      </c>
    </row>
    <row r="3513" spans="1:12" ht="15.75" customHeight="1">
      <c r="A3513" s="28" t="s">
        <v>270</v>
      </c>
      <c r="B3513" s="28" t="s">
        <v>271</v>
      </c>
      <c r="C3513" s="28" t="s">
        <v>298</v>
      </c>
      <c r="D3513" s="28" t="s">
        <v>295</v>
      </c>
      <c r="E3513" s="28" t="s">
        <v>273</v>
      </c>
      <c r="F3513" s="28" t="s">
        <v>293</v>
      </c>
      <c r="G3513" s="28" t="s">
        <v>270</v>
      </c>
      <c r="H3513" s="28" t="s">
        <v>275</v>
      </c>
      <c r="I3513" s="28" t="s">
        <v>316</v>
      </c>
      <c r="J3513" s="28" t="s">
        <v>7746</v>
      </c>
      <c r="K3513" s="28" t="s">
        <v>7747</v>
      </c>
      <c r="L3513" s="28" t="s">
        <v>7748</v>
      </c>
    </row>
    <row r="3514" spans="1:12" ht="15.75" customHeight="1">
      <c r="A3514" s="28" t="s">
        <v>270</v>
      </c>
      <c r="B3514" s="28" t="s">
        <v>271</v>
      </c>
      <c r="C3514" s="28" t="s">
        <v>298</v>
      </c>
      <c r="D3514" s="28" t="s">
        <v>295</v>
      </c>
      <c r="E3514" s="28" t="s">
        <v>273</v>
      </c>
      <c r="F3514" s="28" t="s">
        <v>293</v>
      </c>
      <c r="G3514" s="28" t="s">
        <v>270</v>
      </c>
      <c r="H3514" s="28" t="s">
        <v>275</v>
      </c>
      <c r="I3514" s="28" t="s">
        <v>317</v>
      </c>
      <c r="J3514" s="28" t="s">
        <v>7749</v>
      </c>
      <c r="K3514" s="28" t="s">
        <v>7750</v>
      </c>
      <c r="L3514" s="28" t="s">
        <v>7751</v>
      </c>
    </row>
    <row r="3515" spans="1:12" ht="15.75" customHeight="1">
      <c r="A3515" s="28" t="s">
        <v>270</v>
      </c>
      <c r="B3515" s="28" t="s">
        <v>271</v>
      </c>
      <c r="C3515" s="28" t="s">
        <v>298</v>
      </c>
      <c r="D3515" s="28" t="s">
        <v>295</v>
      </c>
      <c r="E3515" s="28" t="s">
        <v>273</v>
      </c>
      <c r="F3515" s="28" t="s">
        <v>293</v>
      </c>
      <c r="G3515" s="28" t="s">
        <v>270</v>
      </c>
      <c r="H3515" s="28" t="s">
        <v>275</v>
      </c>
      <c r="I3515" s="28" t="s">
        <v>318</v>
      </c>
      <c r="J3515" s="28" t="s">
        <v>7752</v>
      </c>
      <c r="K3515" s="28" t="s">
        <v>7753</v>
      </c>
      <c r="L3515" s="28" t="s">
        <v>7754</v>
      </c>
    </row>
    <row r="3516" spans="1:12" ht="15.75" customHeight="1">
      <c r="A3516" s="28" t="s">
        <v>270</v>
      </c>
      <c r="B3516" s="28" t="s">
        <v>271</v>
      </c>
      <c r="C3516" s="28" t="s">
        <v>298</v>
      </c>
      <c r="D3516" s="28" t="s">
        <v>295</v>
      </c>
      <c r="E3516" s="28" t="s">
        <v>273</v>
      </c>
      <c r="F3516" s="28" t="s">
        <v>293</v>
      </c>
      <c r="G3516" s="28" t="s">
        <v>270</v>
      </c>
      <c r="H3516" s="28" t="s">
        <v>275</v>
      </c>
      <c r="I3516" s="28" t="s">
        <v>455</v>
      </c>
      <c r="J3516" s="28" t="s">
        <v>7755</v>
      </c>
      <c r="K3516" s="28" t="s">
        <v>7756</v>
      </c>
      <c r="L3516" s="28" t="s">
        <v>7757</v>
      </c>
    </row>
    <row r="3517" spans="1:12" ht="15.75" customHeight="1">
      <c r="A3517" s="28" t="s">
        <v>270</v>
      </c>
      <c r="B3517" s="28" t="s">
        <v>271</v>
      </c>
      <c r="C3517" s="28" t="s">
        <v>298</v>
      </c>
      <c r="D3517" s="28" t="s">
        <v>295</v>
      </c>
      <c r="E3517" s="28" t="s">
        <v>273</v>
      </c>
      <c r="F3517" s="28" t="s">
        <v>293</v>
      </c>
      <c r="G3517" s="28" t="s">
        <v>270</v>
      </c>
      <c r="H3517" s="28" t="s">
        <v>275</v>
      </c>
      <c r="I3517" s="28" t="s">
        <v>459</v>
      </c>
      <c r="J3517" s="28" t="s">
        <v>7758</v>
      </c>
      <c r="K3517" s="28" t="s">
        <v>7759</v>
      </c>
      <c r="L3517" s="28" t="s">
        <v>7760</v>
      </c>
    </row>
    <row r="3518" spans="1:12" ht="15.75" customHeight="1">
      <c r="A3518" s="28" t="s">
        <v>270</v>
      </c>
      <c r="B3518" s="28" t="s">
        <v>271</v>
      </c>
      <c r="C3518" s="28" t="s">
        <v>298</v>
      </c>
      <c r="D3518" s="28" t="s">
        <v>295</v>
      </c>
      <c r="E3518" s="28" t="s">
        <v>273</v>
      </c>
      <c r="F3518" s="28" t="s">
        <v>293</v>
      </c>
      <c r="G3518" s="28" t="s">
        <v>270</v>
      </c>
      <c r="H3518" s="28" t="s">
        <v>275</v>
      </c>
      <c r="I3518" s="28" t="s">
        <v>462</v>
      </c>
      <c r="J3518" s="28" t="s">
        <v>7761</v>
      </c>
      <c r="K3518" s="28" t="s">
        <v>7762</v>
      </c>
      <c r="L3518" s="28" t="s">
        <v>7763</v>
      </c>
    </row>
    <row r="3519" spans="1:12" ht="15.75" customHeight="1">
      <c r="A3519" s="28" t="s">
        <v>270</v>
      </c>
      <c r="B3519" s="28" t="s">
        <v>271</v>
      </c>
      <c r="C3519" s="28" t="s">
        <v>298</v>
      </c>
      <c r="D3519" s="28" t="s">
        <v>295</v>
      </c>
      <c r="E3519" s="28" t="s">
        <v>273</v>
      </c>
      <c r="F3519" s="28" t="s">
        <v>293</v>
      </c>
      <c r="G3519" s="28" t="s">
        <v>270</v>
      </c>
      <c r="H3519" s="28" t="s">
        <v>275</v>
      </c>
      <c r="I3519" s="28" t="s">
        <v>319</v>
      </c>
      <c r="J3519" s="28" t="s">
        <v>7764</v>
      </c>
      <c r="K3519" s="28" t="s">
        <v>7765</v>
      </c>
      <c r="L3519" s="28" t="s">
        <v>7766</v>
      </c>
    </row>
    <row r="3520" spans="1:12" ht="15.75" customHeight="1">
      <c r="A3520" s="28" t="s">
        <v>270</v>
      </c>
      <c r="B3520" s="28" t="s">
        <v>271</v>
      </c>
      <c r="C3520" s="28" t="s">
        <v>298</v>
      </c>
      <c r="D3520" s="28" t="s">
        <v>295</v>
      </c>
      <c r="E3520" s="28" t="s">
        <v>273</v>
      </c>
      <c r="F3520" s="28" t="s">
        <v>293</v>
      </c>
      <c r="G3520" s="28" t="s">
        <v>270</v>
      </c>
      <c r="H3520" s="28" t="s">
        <v>275</v>
      </c>
      <c r="I3520" s="28" t="s">
        <v>466</v>
      </c>
      <c r="J3520" s="28" t="s">
        <v>7767</v>
      </c>
      <c r="K3520" s="28" t="s">
        <v>7768</v>
      </c>
      <c r="L3520" s="28" t="s">
        <v>7769</v>
      </c>
    </row>
    <row r="3521" spans="1:12" ht="15.75" customHeight="1">
      <c r="A3521" s="28" t="s">
        <v>270</v>
      </c>
      <c r="B3521" s="28" t="s">
        <v>271</v>
      </c>
      <c r="C3521" s="28" t="s">
        <v>298</v>
      </c>
      <c r="D3521" s="28" t="s">
        <v>295</v>
      </c>
      <c r="E3521" s="28" t="s">
        <v>273</v>
      </c>
      <c r="F3521" s="28" t="s">
        <v>293</v>
      </c>
      <c r="G3521" s="28" t="s">
        <v>270</v>
      </c>
      <c r="H3521" s="28" t="s">
        <v>275</v>
      </c>
      <c r="I3521" s="28" t="s">
        <v>470</v>
      </c>
      <c r="J3521" s="28" t="s">
        <v>7770</v>
      </c>
      <c r="K3521" s="28" t="s">
        <v>7771</v>
      </c>
      <c r="L3521" s="28" t="s">
        <v>7772</v>
      </c>
    </row>
    <row r="3522" spans="1:12" ht="15.75" customHeight="1">
      <c r="A3522" s="28" t="s">
        <v>270</v>
      </c>
      <c r="B3522" s="28" t="s">
        <v>271</v>
      </c>
      <c r="C3522" s="28" t="s">
        <v>298</v>
      </c>
      <c r="D3522" s="28" t="s">
        <v>295</v>
      </c>
      <c r="E3522" s="28" t="s">
        <v>273</v>
      </c>
      <c r="F3522" s="28" t="s">
        <v>293</v>
      </c>
      <c r="G3522" s="28" t="s">
        <v>270</v>
      </c>
      <c r="H3522" s="28" t="s">
        <v>275</v>
      </c>
      <c r="I3522" s="28" t="s">
        <v>320</v>
      </c>
      <c r="J3522" s="28" t="s">
        <v>7773</v>
      </c>
      <c r="K3522" s="28" t="s">
        <v>7774</v>
      </c>
      <c r="L3522" s="28" t="s">
        <v>7775</v>
      </c>
    </row>
    <row r="3523" spans="1:12" ht="15.75" customHeight="1">
      <c r="A3523" s="28" t="s">
        <v>270</v>
      </c>
      <c r="B3523" s="28" t="s">
        <v>271</v>
      </c>
      <c r="C3523" s="28" t="s">
        <v>298</v>
      </c>
      <c r="D3523" s="28" t="s">
        <v>295</v>
      </c>
      <c r="E3523" s="28" t="s">
        <v>273</v>
      </c>
      <c r="F3523" s="28" t="s">
        <v>293</v>
      </c>
      <c r="G3523" s="28" t="s">
        <v>270</v>
      </c>
      <c r="H3523" s="28" t="s">
        <v>275</v>
      </c>
      <c r="I3523" s="28" t="s">
        <v>474</v>
      </c>
      <c r="J3523" s="28" t="s">
        <v>7776</v>
      </c>
      <c r="K3523" s="28" t="s">
        <v>7777</v>
      </c>
      <c r="L3523" s="28" t="s">
        <v>7778</v>
      </c>
    </row>
    <row r="3524" spans="1:12" ht="15.75" customHeight="1">
      <c r="A3524" s="28" t="s">
        <v>270</v>
      </c>
      <c r="B3524" s="28" t="s">
        <v>271</v>
      </c>
      <c r="C3524" s="28" t="s">
        <v>298</v>
      </c>
      <c r="D3524" s="28" t="s">
        <v>295</v>
      </c>
      <c r="E3524" s="28" t="s">
        <v>273</v>
      </c>
      <c r="F3524" s="28" t="s">
        <v>293</v>
      </c>
      <c r="G3524" s="28" t="s">
        <v>270</v>
      </c>
      <c r="H3524" s="28" t="s">
        <v>275</v>
      </c>
      <c r="I3524" s="28" t="s">
        <v>321</v>
      </c>
      <c r="J3524" s="28" t="s">
        <v>7779</v>
      </c>
      <c r="K3524" s="28" t="s">
        <v>7780</v>
      </c>
      <c r="L3524" s="28" t="s">
        <v>7781</v>
      </c>
    </row>
    <row r="3525" spans="1:12" ht="15.75" customHeight="1">
      <c r="A3525" s="28" t="s">
        <v>270</v>
      </c>
      <c r="B3525" s="28" t="s">
        <v>271</v>
      </c>
      <c r="C3525" s="28" t="s">
        <v>298</v>
      </c>
      <c r="D3525" s="28" t="s">
        <v>295</v>
      </c>
      <c r="E3525" s="28" t="s">
        <v>273</v>
      </c>
      <c r="F3525" s="28" t="s">
        <v>293</v>
      </c>
      <c r="G3525" s="28" t="s">
        <v>270</v>
      </c>
      <c r="H3525" s="28" t="s">
        <v>275</v>
      </c>
      <c r="I3525" s="28" t="s">
        <v>478</v>
      </c>
      <c r="J3525" s="28" t="s">
        <v>7782</v>
      </c>
      <c r="K3525" s="28" t="s">
        <v>7783</v>
      </c>
      <c r="L3525" s="28" t="s">
        <v>7784</v>
      </c>
    </row>
    <row r="3526" spans="1:12" ht="15.75" customHeight="1">
      <c r="A3526" s="28" t="s">
        <v>270</v>
      </c>
      <c r="B3526" s="28" t="s">
        <v>271</v>
      </c>
      <c r="C3526" s="28" t="s">
        <v>298</v>
      </c>
      <c r="D3526" s="28" t="s">
        <v>295</v>
      </c>
      <c r="E3526" s="28" t="s">
        <v>273</v>
      </c>
      <c r="F3526" s="28" t="s">
        <v>293</v>
      </c>
      <c r="G3526" s="28" t="s">
        <v>270</v>
      </c>
      <c r="H3526" s="28" t="s">
        <v>275</v>
      </c>
      <c r="I3526" s="28" t="s">
        <v>482</v>
      </c>
      <c r="J3526" s="28" t="s">
        <v>7785</v>
      </c>
      <c r="K3526" s="28" t="s">
        <v>7786</v>
      </c>
      <c r="L3526" s="28" t="s">
        <v>7787</v>
      </c>
    </row>
    <row r="3527" spans="1:12" ht="15.75" customHeight="1">
      <c r="A3527" s="28" t="s">
        <v>270</v>
      </c>
      <c r="B3527" s="28" t="s">
        <v>271</v>
      </c>
      <c r="C3527" s="28" t="s">
        <v>298</v>
      </c>
      <c r="D3527" s="28" t="s">
        <v>295</v>
      </c>
      <c r="E3527" s="28" t="s">
        <v>273</v>
      </c>
      <c r="F3527" s="28" t="s">
        <v>293</v>
      </c>
      <c r="G3527" s="28" t="s">
        <v>270</v>
      </c>
      <c r="H3527" s="28" t="s">
        <v>275</v>
      </c>
      <c r="I3527" s="28" t="s">
        <v>486</v>
      </c>
      <c r="J3527" s="28" t="s">
        <v>7788</v>
      </c>
      <c r="K3527" s="28" t="s">
        <v>7789</v>
      </c>
      <c r="L3527" s="28" t="s">
        <v>7790</v>
      </c>
    </row>
    <row r="3528" spans="1:12" ht="15.75" customHeight="1">
      <c r="A3528" s="28" t="s">
        <v>270</v>
      </c>
      <c r="B3528" s="28" t="s">
        <v>271</v>
      </c>
      <c r="C3528" s="28" t="s">
        <v>298</v>
      </c>
      <c r="D3528" s="28" t="s">
        <v>295</v>
      </c>
      <c r="E3528" s="28" t="s">
        <v>273</v>
      </c>
      <c r="F3528" s="28" t="s">
        <v>293</v>
      </c>
      <c r="G3528" s="28" t="s">
        <v>270</v>
      </c>
      <c r="H3528" s="28" t="s">
        <v>275</v>
      </c>
      <c r="I3528" s="28" t="s">
        <v>490</v>
      </c>
      <c r="J3528" s="28" t="s">
        <v>7791</v>
      </c>
      <c r="K3528" s="28" t="s">
        <v>7792</v>
      </c>
      <c r="L3528" s="28" t="s">
        <v>7793</v>
      </c>
    </row>
    <row r="3529" spans="1:12" ht="15.75" customHeight="1">
      <c r="A3529" s="28" t="s">
        <v>270</v>
      </c>
      <c r="B3529" s="28" t="s">
        <v>271</v>
      </c>
      <c r="C3529" s="28" t="s">
        <v>298</v>
      </c>
      <c r="D3529" s="28" t="s">
        <v>295</v>
      </c>
      <c r="E3529" s="28" t="s">
        <v>273</v>
      </c>
      <c r="F3529" s="28" t="s">
        <v>293</v>
      </c>
      <c r="G3529" s="28" t="s">
        <v>270</v>
      </c>
      <c r="H3529" s="28" t="s">
        <v>275</v>
      </c>
      <c r="I3529" s="28" t="s">
        <v>497</v>
      </c>
      <c r="J3529" s="28" t="s">
        <v>7794</v>
      </c>
      <c r="K3529" s="28" t="s">
        <v>7795</v>
      </c>
      <c r="L3529" s="28" t="s">
        <v>7796</v>
      </c>
    </row>
    <row r="3530" spans="1:12" ht="15.75" customHeight="1">
      <c r="A3530" s="28" t="s">
        <v>270</v>
      </c>
      <c r="B3530" s="28" t="s">
        <v>271</v>
      </c>
      <c r="C3530" s="28" t="s">
        <v>298</v>
      </c>
      <c r="D3530" s="28" t="s">
        <v>295</v>
      </c>
      <c r="E3530" s="28" t="s">
        <v>273</v>
      </c>
      <c r="F3530" s="28" t="s">
        <v>293</v>
      </c>
      <c r="G3530" s="28" t="s">
        <v>270</v>
      </c>
      <c r="H3530" s="28" t="s">
        <v>275</v>
      </c>
      <c r="I3530" s="28" t="s">
        <v>322</v>
      </c>
      <c r="J3530" s="28" t="s">
        <v>7797</v>
      </c>
      <c r="K3530" s="28" t="s">
        <v>7798</v>
      </c>
      <c r="L3530" s="28" t="s">
        <v>7799</v>
      </c>
    </row>
    <row r="3531" spans="1:12" ht="15.75" customHeight="1">
      <c r="A3531" s="28" t="s">
        <v>270</v>
      </c>
      <c r="B3531" s="28" t="s">
        <v>271</v>
      </c>
      <c r="C3531" s="28" t="s">
        <v>298</v>
      </c>
      <c r="D3531" s="28" t="s">
        <v>295</v>
      </c>
      <c r="E3531" s="28" t="s">
        <v>273</v>
      </c>
      <c r="F3531" s="28" t="s">
        <v>293</v>
      </c>
      <c r="G3531" s="28" t="s">
        <v>270</v>
      </c>
      <c r="H3531" s="28" t="s">
        <v>275</v>
      </c>
      <c r="I3531" s="28" t="s">
        <v>500</v>
      </c>
      <c r="J3531" s="28" t="s">
        <v>7800</v>
      </c>
      <c r="K3531" s="28" t="s">
        <v>7801</v>
      </c>
      <c r="L3531" s="28" t="s">
        <v>7802</v>
      </c>
    </row>
    <row r="3532" spans="1:12" ht="15.75" customHeight="1">
      <c r="A3532" s="28" t="s">
        <v>270</v>
      </c>
      <c r="B3532" s="28" t="s">
        <v>271</v>
      </c>
      <c r="C3532" s="28" t="s">
        <v>298</v>
      </c>
      <c r="D3532" s="28" t="s">
        <v>295</v>
      </c>
      <c r="E3532" s="28" t="s">
        <v>273</v>
      </c>
      <c r="F3532" s="28" t="s">
        <v>293</v>
      </c>
      <c r="G3532" s="28" t="s">
        <v>270</v>
      </c>
      <c r="H3532" s="28" t="s">
        <v>275</v>
      </c>
      <c r="I3532" s="28" t="s">
        <v>504</v>
      </c>
      <c r="J3532" s="28" t="s">
        <v>7803</v>
      </c>
      <c r="K3532" s="28" t="s">
        <v>7804</v>
      </c>
      <c r="L3532" s="28" t="s">
        <v>7805</v>
      </c>
    </row>
    <row r="3533" spans="1:12" ht="15.75" customHeight="1">
      <c r="A3533" s="28" t="s">
        <v>270</v>
      </c>
      <c r="B3533" s="28" t="s">
        <v>271</v>
      </c>
      <c r="C3533" s="28" t="s">
        <v>298</v>
      </c>
      <c r="D3533" s="28" t="s">
        <v>295</v>
      </c>
      <c r="E3533" s="28" t="s">
        <v>273</v>
      </c>
      <c r="F3533" s="28" t="s">
        <v>293</v>
      </c>
      <c r="G3533" s="28" t="s">
        <v>270</v>
      </c>
      <c r="H3533" s="28" t="s">
        <v>275</v>
      </c>
      <c r="I3533" s="28" t="s">
        <v>508</v>
      </c>
      <c r="J3533" s="28" t="s">
        <v>7806</v>
      </c>
      <c r="K3533" s="28" t="s">
        <v>7807</v>
      </c>
      <c r="L3533" s="28" t="s">
        <v>7808</v>
      </c>
    </row>
    <row r="3534" spans="1:12" ht="15.75" customHeight="1">
      <c r="A3534" s="28" t="s">
        <v>270</v>
      </c>
      <c r="B3534" s="28" t="s">
        <v>271</v>
      </c>
      <c r="C3534" s="28" t="s">
        <v>298</v>
      </c>
      <c r="D3534" s="28" t="s">
        <v>295</v>
      </c>
      <c r="E3534" s="28" t="s">
        <v>273</v>
      </c>
      <c r="F3534" s="28" t="s">
        <v>293</v>
      </c>
      <c r="G3534" s="28" t="s">
        <v>270</v>
      </c>
      <c r="H3534" s="28" t="s">
        <v>275</v>
      </c>
      <c r="I3534" s="28" t="s">
        <v>323</v>
      </c>
      <c r="J3534" s="28" t="s">
        <v>7809</v>
      </c>
      <c r="K3534" s="28" t="s">
        <v>7810</v>
      </c>
      <c r="L3534" s="28" t="s">
        <v>7811</v>
      </c>
    </row>
    <row r="3535" spans="1:12" ht="15.75" customHeight="1">
      <c r="A3535" s="28" t="s">
        <v>270</v>
      </c>
      <c r="B3535" s="28" t="s">
        <v>271</v>
      </c>
      <c r="C3535" s="28" t="s">
        <v>298</v>
      </c>
      <c r="D3535" s="28" t="s">
        <v>295</v>
      </c>
      <c r="E3535" s="28" t="s">
        <v>273</v>
      </c>
      <c r="F3535" s="28" t="s">
        <v>293</v>
      </c>
      <c r="G3535" s="28" t="s">
        <v>270</v>
      </c>
      <c r="H3535" s="28" t="s">
        <v>275</v>
      </c>
      <c r="I3535" s="28" t="s">
        <v>324</v>
      </c>
      <c r="J3535" s="28" t="s">
        <v>7812</v>
      </c>
      <c r="K3535" s="28" t="s">
        <v>7813</v>
      </c>
      <c r="L3535" s="28" t="s">
        <v>7814</v>
      </c>
    </row>
    <row r="3536" spans="1:12" ht="15.75" customHeight="1">
      <c r="A3536" s="28" t="s">
        <v>270</v>
      </c>
      <c r="B3536" s="28" t="s">
        <v>271</v>
      </c>
      <c r="C3536" s="28" t="s">
        <v>298</v>
      </c>
      <c r="D3536" s="28" t="s">
        <v>295</v>
      </c>
      <c r="E3536" s="28" t="s">
        <v>273</v>
      </c>
      <c r="F3536" s="28" t="s">
        <v>293</v>
      </c>
      <c r="G3536" s="28" t="s">
        <v>270</v>
      </c>
      <c r="H3536" s="28" t="s">
        <v>275</v>
      </c>
      <c r="I3536" s="28" t="s">
        <v>511</v>
      </c>
      <c r="J3536" s="28" t="s">
        <v>7815</v>
      </c>
      <c r="K3536" s="28" t="s">
        <v>7816</v>
      </c>
      <c r="L3536" s="28" t="s">
        <v>7817</v>
      </c>
    </row>
    <row r="3537" spans="1:12" ht="15.75" customHeight="1">
      <c r="A3537" s="28" t="s">
        <v>270</v>
      </c>
      <c r="B3537" s="28" t="s">
        <v>271</v>
      </c>
      <c r="C3537" s="28" t="s">
        <v>298</v>
      </c>
      <c r="D3537" s="28" t="s">
        <v>295</v>
      </c>
      <c r="E3537" s="28" t="s">
        <v>273</v>
      </c>
      <c r="F3537" s="28" t="s">
        <v>293</v>
      </c>
      <c r="G3537" s="28" t="s">
        <v>270</v>
      </c>
      <c r="H3537" s="28" t="s">
        <v>275</v>
      </c>
      <c r="I3537" s="28" t="s">
        <v>515</v>
      </c>
      <c r="J3537" s="28" t="s">
        <v>7818</v>
      </c>
      <c r="K3537" s="28" t="s">
        <v>7819</v>
      </c>
      <c r="L3537" s="28" t="s">
        <v>7820</v>
      </c>
    </row>
    <row r="3538" spans="1:12" ht="15.75" customHeight="1">
      <c r="A3538" s="28" t="s">
        <v>270</v>
      </c>
      <c r="B3538" s="28" t="s">
        <v>271</v>
      </c>
      <c r="C3538" s="28" t="s">
        <v>298</v>
      </c>
      <c r="D3538" s="28" t="s">
        <v>295</v>
      </c>
      <c r="E3538" s="28" t="s">
        <v>273</v>
      </c>
      <c r="F3538" s="28" t="s">
        <v>293</v>
      </c>
      <c r="G3538" s="28" t="s">
        <v>270</v>
      </c>
      <c r="H3538" s="28" t="s">
        <v>275</v>
      </c>
      <c r="I3538" s="28" t="s">
        <v>519</v>
      </c>
      <c r="J3538" s="28" t="s">
        <v>7821</v>
      </c>
      <c r="K3538" s="28" t="s">
        <v>7822</v>
      </c>
      <c r="L3538" s="28" t="s">
        <v>7823</v>
      </c>
    </row>
    <row r="3539" spans="1:12" ht="15.75" customHeight="1">
      <c r="A3539" s="28" t="s">
        <v>270</v>
      </c>
      <c r="B3539" s="28" t="s">
        <v>271</v>
      </c>
      <c r="C3539" s="28" t="s">
        <v>298</v>
      </c>
      <c r="D3539" s="28" t="s">
        <v>295</v>
      </c>
      <c r="E3539" s="28" t="s">
        <v>273</v>
      </c>
      <c r="F3539" s="28" t="s">
        <v>293</v>
      </c>
      <c r="G3539" s="28" t="s">
        <v>270</v>
      </c>
      <c r="H3539" s="28" t="s">
        <v>275</v>
      </c>
      <c r="I3539" s="28" t="s">
        <v>523</v>
      </c>
      <c r="J3539" s="28" t="s">
        <v>7824</v>
      </c>
      <c r="K3539" s="28" t="s">
        <v>7825</v>
      </c>
      <c r="L3539" s="28" t="s">
        <v>7826</v>
      </c>
    </row>
    <row r="3540" spans="1:12" ht="15.75" customHeight="1">
      <c r="A3540" s="28" t="s">
        <v>270</v>
      </c>
      <c r="B3540" s="28" t="s">
        <v>271</v>
      </c>
      <c r="C3540" s="28" t="s">
        <v>298</v>
      </c>
      <c r="D3540" s="28" t="s">
        <v>295</v>
      </c>
      <c r="E3540" s="28" t="s">
        <v>273</v>
      </c>
      <c r="F3540" s="28" t="s">
        <v>293</v>
      </c>
      <c r="G3540" s="28" t="s">
        <v>270</v>
      </c>
      <c r="H3540" s="28" t="s">
        <v>275</v>
      </c>
      <c r="I3540" s="28" t="s">
        <v>533</v>
      </c>
      <c r="J3540" s="28" t="s">
        <v>7827</v>
      </c>
      <c r="K3540" s="28" t="s">
        <v>7828</v>
      </c>
      <c r="L3540" s="28" t="s">
        <v>7829</v>
      </c>
    </row>
    <row r="3541" spans="1:12" ht="15.75" customHeight="1">
      <c r="A3541" s="28" t="s">
        <v>270</v>
      </c>
      <c r="B3541" s="28" t="s">
        <v>271</v>
      </c>
      <c r="C3541" s="28" t="s">
        <v>298</v>
      </c>
      <c r="D3541" s="28" t="s">
        <v>295</v>
      </c>
      <c r="E3541" s="28" t="s">
        <v>273</v>
      </c>
      <c r="F3541" s="28" t="s">
        <v>293</v>
      </c>
      <c r="G3541" s="28" t="s">
        <v>270</v>
      </c>
      <c r="H3541" s="28" t="s">
        <v>275</v>
      </c>
      <c r="I3541" s="28" t="s">
        <v>537</v>
      </c>
      <c r="J3541" s="28" t="s">
        <v>7830</v>
      </c>
      <c r="K3541" s="28" t="s">
        <v>7831</v>
      </c>
      <c r="L3541" s="28" t="s">
        <v>7832</v>
      </c>
    </row>
    <row r="3542" spans="1:12" ht="15.75" customHeight="1">
      <c r="A3542" s="28" t="s">
        <v>270</v>
      </c>
      <c r="B3542" s="28" t="s">
        <v>271</v>
      </c>
      <c r="C3542" s="28" t="s">
        <v>298</v>
      </c>
      <c r="D3542" s="28" t="s">
        <v>295</v>
      </c>
      <c r="E3542" s="28" t="s">
        <v>273</v>
      </c>
      <c r="F3542" s="28" t="s">
        <v>293</v>
      </c>
      <c r="G3542" s="28" t="s">
        <v>270</v>
      </c>
      <c r="H3542" s="28" t="s">
        <v>275</v>
      </c>
      <c r="I3542" s="28" t="s">
        <v>541</v>
      </c>
      <c r="J3542" s="28" t="s">
        <v>7833</v>
      </c>
      <c r="K3542" s="28" t="s">
        <v>7834</v>
      </c>
      <c r="L3542" s="28" t="s">
        <v>7835</v>
      </c>
    </row>
    <row r="3543" spans="1:12" ht="15.75" customHeight="1">
      <c r="A3543" s="28" t="s">
        <v>270</v>
      </c>
      <c r="B3543" s="28" t="s">
        <v>271</v>
      </c>
      <c r="C3543" s="28" t="s">
        <v>298</v>
      </c>
      <c r="D3543" s="28" t="s">
        <v>295</v>
      </c>
      <c r="E3543" s="28" t="s">
        <v>273</v>
      </c>
      <c r="F3543" s="28" t="s">
        <v>293</v>
      </c>
      <c r="G3543" s="28" t="s">
        <v>270</v>
      </c>
      <c r="H3543" s="28" t="s">
        <v>275</v>
      </c>
      <c r="I3543" s="28" t="s">
        <v>545</v>
      </c>
      <c r="J3543" s="28" t="s">
        <v>7836</v>
      </c>
      <c r="K3543" s="28" t="s">
        <v>7837</v>
      </c>
      <c r="L3543" s="28" t="s">
        <v>7838</v>
      </c>
    </row>
    <row r="3544" spans="1:12" ht="15.75" customHeight="1">
      <c r="A3544" s="28" t="s">
        <v>270</v>
      </c>
      <c r="B3544" s="28" t="s">
        <v>271</v>
      </c>
      <c r="C3544" s="28" t="s">
        <v>298</v>
      </c>
      <c r="D3544" s="28" t="s">
        <v>295</v>
      </c>
      <c r="E3544" s="28" t="s">
        <v>273</v>
      </c>
      <c r="F3544" s="28" t="s">
        <v>293</v>
      </c>
      <c r="G3544" s="28" t="s">
        <v>270</v>
      </c>
      <c r="H3544" s="28" t="s">
        <v>275</v>
      </c>
      <c r="I3544" s="28" t="s">
        <v>325</v>
      </c>
      <c r="J3544" s="28" t="s">
        <v>7839</v>
      </c>
      <c r="K3544" s="28" t="s">
        <v>7840</v>
      </c>
      <c r="L3544" s="28" t="s">
        <v>7841</v>
      </c>
    </row>
    <row r="3545" spans="1:12" ht="15.75" customHeight="1">
      <c r="A3545" s="28" t="s">
        <v>270</v>
      </c>
      <c r="B3545" s="28" t="s">
        <v>271</v>
      </c>
      <c r="C3545" s="28" t="s">
        <v>298</v>
      </c>
      <c r="D3545" s="28" t="s">
        <v>295</v>
      </c>
      <c r="E3545" s="28" t="s">
        <v>273</v>
      </c>
      <c r="F3545" s="28" t="s">
        <v>293</v>
      </c>
      <c r="G3545" s="28" t="s">
        <v>270</v>
      </c>
      <c r="H3545" s="28" t="s">
        <v>275</v>
      </c>
      <c r="I3545" s="28" t="s">
        <v>326</v>
      </c>
      <c r="J3545" s="28" t="s">
        <v>7842</v>
      </c>
      <c r="K3545" s="28" t="s">
        <v>7843</v>
      </c>
      <c r="L3545" s="28" t="s">
        <v>7844</v>
      </c>
    </row>
    <row r="3546" spans="1:12" ht="15.75" customHeight="1">
      <c r="A3546" s="28" t="s">
        <v>270</v>
      </c>
      <c r="B3546" s="28" t="s">
        <v>271</v>
      </c>
      <c r="C3546" s="28" t="s">
        <v>298</v>
      </c>
      <c r="D3546" s="28" t="s">
        <v>295</v>
      </c>
      <c r="E3546" s="28" t="s">
        <v>273</v>
      </c>
      <c r="F3546" s="28" t="s">
        <v>293</v>
      </c>
      <c r="G3546" s="28" t="s">
        <v>270</v>
      </c>
      <c r="H3546" s="28" t="s">
        <v>275</v>
      </c>
      <c r="I3546" s="28" t="s">
        <v>327</v>
      </c>
      <c r="J3546" s="28" t="s">
        <v>7845</v>
      </c>
      <c r="K3546" s="28" t="s">
        <v>7846</v>
      </c>
      <c r="L3546" s="28" t="s">
        <v>7847</v>
      </c>
    </row>
    <row r="3547" spans="1:12" ht="15.75" customHeight="1">
      <c r="A3547" s="28" t="s">
        <v>270</v>
      </c>
      <c r="B3547" s="28" t="s">
        <v>271</v>
      </c>
      <c r="C3547" s="28" t="s">
        <v>298</v>
      </c>
      <c r="D3547" s="28" t="s">
        <v>295</v>
      </c>
      <c r="E3547" s="28" t="s">
        <v>273</v>
      </c>
      <c r="F3547" s="28" t="s">
        <v>293</v>
      </c>
      <c r="G3547" s="28" t="s">
        <v>270</v>
      </c>
      <c r="H3547" s="28" t="s">
        <v>275</v>
      </c>
      <c r="I3547" s="28" t="s">
        <v>549</v>
      </c>
      <c r="J3547" s="28" t="s">
        <v>7848</v>
      </c>
      <c r="K3547" s="28" t="s">
        <v>7849</v>
      </c>
      <c r="L3547" s="28" t="s">
        <v>7850</v>
      </c>
    </row>
    <row r="3548" spans="1:12" ht="15.75" customHeight="1">
      <c r="A3548" s="28" t="s">
        <v>270</v>
      </c>
      <c r="B3548" s="28" t="s">
        <v>271</v>
      </c>
      <c r="C3548" s="28" t="s">
        <v>298</v>
      </c>
      <c r="D3548" s="28" t="s">
        <v>295</v>
      </c>
      <c r="E3548" s="28" t="s">
        <v>273</v>
      </c>
      <c r="F3548" s="28" t="s">
        <v>293</v>
      </c>
      <c r="G3548" s="28" t="s">
        <v>275</v>
      </c>
      <c r="H3548" s="28" t="s">
        <v>275</v>
      </c>
      <c r="I3548" s="28" t="s">
        <v>301</v>
      </c>
      <c r="J3548" s="28" t="s">
        <v>3624</v>
      </c>
      <c r="K3548" s="28" t="s">
        <v>7851</v>
      </c>
      <c r="L3548" s="28" t="s">
        <v>2447</v>
      </c>
    </row>
    <row r="3549" spans="1:12" ht="15.75" customHeight="1">
      <c r="A3549" s="28" t="s">
        <v>270</v>
      </c>
      <c r="B3549" s="28" t="s">
        <v>271</v>
      </c>
      <c r="C3549" s="28" t="s">
        <v>298</v>
      </c>
      <c r="D3549" s="28" t="s">
        <v>295</v>
      </c>
      <c r="E3549" s="28" t="s">
        <v>273</v>
      </c>
      <c r="F3549" s="28" t="s">
        <v>293</v>
      </c>
      <c r="G3549" s="28" t="s">
        <v>275</v>
      </c>
      <c r="H3549" s="28" t="s">
        <v>275</v>
      </c>
      <c r="I3549" s="28" t="s">
        <v>355</v>
      </c>
      <c r="J3549" s="28" t="s">
        <v>7852</v>
      </c>
      <c r="K3549" s="28" t="s">
        <v>7853</v>
      </c>
      <c r="L3549" s="28" t="s">
        <v>7854</v>
      </c>
    </row>
    <row r="3550" spans="1:12" ht="15.75" customHeight="1">
      <c r="A3550" s="28" t="s">
        <v>270</v>
      </c>
      <c r="B3550" s="28" t="s">
        <v>271</v>
      </c>
      <c r="C3550" s="28" t="s">
        <v>298</v>
      </c>
      <c r="D3550" s="28" t="s">
        <v>295</v>
      </c>
      <c r="E3550" s="28" t="s">
        <v>273</v>
      </c>
      <c r="F3550" s="28" t="s">
        <v>293</v>
      </c>
      <c r="G3550" s="28" t="s">
        <v>275</v>
      </c>
      <c r="H3550" s="28" t="s">
        <v>275</v>
      </c>
      <c r="I3550" s="28" t="s">
        <v>359</v>
      </c>
      <c r="J3550" s="28" t="s">
        <v>7855</v>
      </c>
      <c r="K3550" s="28" t="s">
        <v>7856</v>
      </c>
      <c r="L3550" s="28" t="s">
        <v>7857</v>
      </c>
    </row>
    <row r="3551" spans="1:12" ht="15.75" customHeight="1">
      <c r="A3551" s="28" t="s">
        <v>270</v>
      </c>
      <c r="B3551" s="28" t="s">
        <v>271</v>
      </c>
      <c r="C3551" s="28" t="s">
        <v>298</v>
      </c>
      <c r="D3551" s="28" t="s">
        <v>295</v>
      </c>
      <c r="E3551" s="28" t="s">
        <v>273</v>
      </c>
      <c r="F3551" s="28" t="s">
        <v>293</v>
      </c>
      <c r="G3551" s="28" t="s">
        <v>275</v>
      </c>
      <c r="H3551" s="28" t="s">
        <v>275</v>
      </c>
      <c r="I3551" s="28" t="s">
        <v>302</v>
      </c>
      <c r="J3551" s="28" t="s">
        <v>3938</v>
      </c>
      <c r="K3551" s="28" t="s">
        <v>1094</v>
      </c>
      <c r="L3551" s="28" t="s">
        <v>7858</v>
      </c>
    </row>
    <row r="3552" spans="1:12" ht="15.75" customHeight="1">
      <c r="A3552" s="28" t="s">
        <v>270</v>
      </c>
      <c r="B3552" s="28" t="s">
        <v>271</v>
      </c>
      <c r="C3552" s="28" t="s">
        <v>298</v>
      </c>
      <c r="D3552" s="28" t="s">
        <v>295</v>
      </c>
      <c r="E3552" s="28" t="s">
        <v>273</v>
      </c>
      <c r="F3552" s="28" t="s">
        <v>293</v>
      </c>
      <c r="G3552" s="28" t="s">
        <v>275</v>
      </c>
      <c r="H3552" s="28" t="s">
        <v>275</v>
      </c>
      <c r="I3552" s="28" t="s">
        <v>363</v>
      </c>
      <c r="J3552" s="28" t="s">
        <v>7859</v>
      </c>
      <c r="K3552" s="28" t="s">
        <v>7860</v>
      </c>
      <c r="L3552" s="28" t="s">
        <v>2440</v>
      </c>
    </row>
    <row r="3553" spans="1:12" ht="15.75" customHeight="1">
      <c r="A3553" s="28" t="s">
        <v>270</v>
      </c>
      <c r="B3553" s="28" t="s">
        <v>271</v>
      </c>
      <c r="C3553" s="28" t="s">
        <v>298</v>
      </c>
      <c r="D3553" s="28" t="s">
        <v>295</v>
      </c>
      <c r="E3553" s="28" t="s">
        <v>273</v>
      </c>
      <c r="F3553" s="28" t="s">
        <v>293</v>
      </c>
      <c r="G3553" s="28" t="s">
        <v>275</v>
      </c>
      <c r="H3553" s="28" t="s">
        <v>275</v>
      </c>
      <c r="I3553" s="28" t="s">
        <v>303</v>
      </c>
      <c r="J3553" s="28" t="s">
        <v>7861</v>
      </c>
      <c r="K3553" s="28" t="s">
        <v>6287</v>
      </c>
      <c r="L3553" s="28" t="s">
        <v>2011</v>
      </c>
    </row>
    <row r="3554" spans="1:12" ht="15.75" customHeight="1">
      <c r="A3554" s="28" t="s">
        <v>270</v>
      </c>
      <c r="B3554" s="28" t="s">
        <v>271</v>
      </c>
      <c r="C3554" s="28" t="s">
        <v>298</v>
      </c>
      <c r="D3554" s="28" t="s">
        <v>295</v>
      </c>
      <c r="E3554" s="28" t="s">
        <v>273</v>
      </c>
      <c r="F3554" s="28" t="s">
        <v>293</v>
      </c>
      <c r="G3554" s="28" t="s">
        <v>275</v>
      </c>
      <c r="H3554" s="28" t="s">
        <v>275</v>
      </c>
      <c r="I3554" s="28" t="s">
        <v>304</v>
      </c>
      <c r="J3554" s="28" t="s">
        <v>7862</v>
      </c>
      <c r="K3554" s="28" t="s">
        <v>3721</v>
      </c>
      <c r="L3554" s="28" t="s">
        <v>7863</v>
      </c>
    </row>
    <row r="3555" spans="1:12" ht="15.75" customHeight="1">
      <c r="A3555" s="28" t="s">
        <v>270</v>
      </c>
      <c r="B3555" s="28" t="s">
        <v>271</v>
      </c>
      <c r="C3555" s="28" t="s">
        <v>298</v>
      </c>
      <c r="D3555" s="28" t="s">
        <v>295</v>
      </c>
      <c r="E3555" s="28" t="s">
        <v>273</v>
      </c>
      <c r="F3555" s="28" t="s">
        <v>293</v>
      </c>
      <c r="G3555" s="28" t="s">
        <v>275</v>
      </c>
      <c r="H3555" s="28" t="s">
        <v>275</v>
      </c>
      <c r="I3555" s="28" t="s">
        <v>281</v>
      </c>
      <c r="J3555" s="28" t="s">
        <v>3874</v>
      </c>
      <c r="K3555" s="28" t="s">
        <v>7864</v>
      </c>
      <c r="L3555" s="28" t="s">
        <v>7865</v>
      </c>
    </row>
    <row r="3556" spans="1:12" ht="15.75" customHeight="1">
      <c r="A3556" s="28" t="s">
        <v>270</v>
      </c>
      <c r="B3556" s="28" t="s">
        <v>271</v>
      </c>
      <c r="C3556" s="28" t="s">
        <v>298</v>
      </c>
      <c r="D3556" s="28" t="s">
        <v>295</v>
      </c>
      <c r="E3556" s="28" t="s">
        <v>273</v>
      </c>
      <c r="F3556" s="28" t="s">
        <v>293</v>
      </c>
      <c r="G3556" s="28" t="s">
        <v>275</v>
      </c>
      <c r="H3556" s="28" t="s">
        <v>275</v>
      </c>
      <c r="I3556" s="28" t="s">
        <v>282</v>
      </c>
      <c r="J3556" s="28" t="s">
        <v>7866</v>
      </c>
      <c r="K3556" s="28" t="s">
        <v>2447</v>
      </c>
      <c r="L3556" s="28" t="s">
        <v>2007</v>
      </c>
    </row>
    <row r="3557" spans="1:12" ht="15.75" customHeight="1">
      <c r="A3557" s="28" t="s">
        <v>270</v>
      </c>
      <c r="B3557" s="28" t="s">
        <v>271</v>
      </c>
      <c r="C3557" s="28" t="s">
        <v>298</v>
      </c>
      <c r="D3557" s="28" t="s">
        <v>295</v>
      </c>
      <c r="E3557" s="28" t="s">
        <v>273</v>
      </c>
      <c r="F3557" s="28" t="s">
        <v>293</v>
      </c>
      <c r="G3557" s="28" t="s">
        <v>275</v>
      </c>
      <c r="H3557" s="28" t="s">
        <v>275</v>
      </c>
      <c r="I3557" s="28" t="s">
        <v>305</v>
      </c>
      <c r="J3557" s="28" t="s">
        <v>1779</v>
      </c>
      <c r="K3557" s="28" t="s">
        <v>1847</v>
      </c>
      <c r="L3557" s="28" t="s">
        <v>2020</v>
      </c>
    </row>
    <row r="3558" spans="1:12" ht="15.75" customHeight="1">
      <c r="A3558" s="28" t="s">
        <v>270</v>
      </c>
      <c r="B3558" s="28" t="s">
        <v>271</v>
      </c>
      <c r="C3558" s="28" t="s">
        <v>298</v>
      </c>
      <c r="D3558" s="28" t="s">
        <v>295</v>
      </c>
      <c r="E3558" s="28" t="s">
        <v>273</v>
      </c>
      <c r="F3558" s="28" t="s">
        <v>293</v>
      </c>
      <c r="G3558" s="28" t="s">
        <v>275</v>
      </c>
      <c r="H3558" s="28" t="s">
        <v>275</v>
      </c>
      <c r="I3558" s="28" t="s">
        <v>367</v>
      </c>
      <c r="J3558" s="28" t="s">
        <v>7867</v>
      </c>
      <c r="K3558" s="28" t="s">
        <v>7868</v>
      </c>
      <c r="L3558" s="28" t="s">
        <v>7869</v>
      </c>
    </row>
    <row r="3559" spans="1:12" ht="15.75" customHeight="1">
      <c r="A3559" s="28" t="s">
        <v>270</v>
      </c>
      <c r="B3559" s="28" t="s">
        <v>271</v>
      </c>
      <c r="C3559" s="28" t="s">
        <v>298</v>
      </c>
      <c r="D3559" s="28" t="s">
        <v>295</v>
      </c>
      <c r="E3559" s="28" t="s">
        <v>273</v>
      </c>
      <c r="F3559" s="28" t="s">
        <v>293</v>
      </c>
      <c r="G3559" s="28" t="s">
        <v>275</v>
      </c>
      <c r="H3559" s="28" t="s">
        <v>275</v>
      </c>
      <c r="I3559" s="28" t="s">
        <v>306</v>
      </c>
      <c r="J3559" s="28" t="s">
        <v>7237</v>
      </c>
      <c r="K3559" s="28" t="s">
        <v>1128</v>
      </c>
      <c r="L3559" s="28" t="s">
        <v>6857</v>
      </c>
    </row>
    <row r="3560" spans="1:12" ht="15.75" customHeight="1">
      <c r="A3560" s="28" t="s">
        <v>270</v>
      </c>
      <c r="B3560" s="28" t="s">
        <v>271</v>
      </c>
      <c r="C3560" s="28" t="s">
        <v>298</v>
      </c>
      <c r="D3560" s="28" t="s">
        <v>295</v>
      </c>
      <c r="E3560" s="28" t="s">
        <v>273</v>
      </c>
      <c r="F3560" s="28" t="s">
        <v>293</v>
      </c>
      <c r="G3560" s="28" t="s">
        <v>275</v>
      </c>
      <c r="H3560" s="28" t="s">
        <v>275</v>
      </c>
      <c r="I3560" s="28" t="s">
        <v>307</v>
      </c>
      <c r="J3560" s="28" t="s">
        <v>7854</v>
      </c>
      <c r="K3560" s="28" t="s">
        <v>7870</v>
      </c>
      <c r="L3560" s="28" t="s">
        <v>7871</v>
      </c>
    </row>
    <row r="3561" spans="1:12" ht="15.75" customHeight="1">
      <c r="A3561" s="28" t="s">
        <v>270</v>
      </c>
      <c r="B3561" s="28" t="s">
        <v>271</v>
      </c>
      <c r="C3561" s="28" t="s">
        <v>298</v>
      </c>
      <c r="D3561" s="28" t="s">
        <v>295</v>
      </c>
      <c r="E3561" s="28" t="s">
        <v>273</v>
      </c>
      <c r="F3561" s="28" t="s">
        <v>293</v>
      </c>
      <c r="G3561" s="28" t="s">
        <v>275</v>
      </c>
      <c r="H3561" s="28" t="s">
        <v>275</v>
      </c>
      <c r="I3561" s="28" t="s">
        <v>308</v>
      </c>
      <c r="J3561" s="28" t="s">
        <v>7866</v>
      </c>
      <c r="K3561" s="28" t="s">
        <v>2703</v>
      </c>
      <c r="L3561" s="28" t="s">
        <v>7872</v>
      </c>
    </row>
    <row r="3562" spans="1:12" ht="15.75" customHeight="1">
      <c r="A3562" s="28" t="s">
        <v>270</v>
      </c>
      <c r="B3562" s="28" t="s">
        <v>271</v>
      </c>
      <c r="C3562" s="28" t="s">
        <v>298</v>
      </c>
      <c r="D3562" s="28" t="s">
        <v>295</v>
      </c>
      <c r="E3562" s="28" t="s">
        <v>273</v>
      </c>
      <c r="F3562" s="28" t="s">
        <v>293</v>
      </c>
      <c r="G3562" s="28" t="s">
        <v>275</v>
      </c>
      <c r="H3562" s="28" t="s">
        <v>275</v>
      </c>
      <c r="I3562" s="28" t="s">
        <v>309</v>
      </c>
      <c r="J3562" s="28" t="s">
        <v>7873</v>
      </c>
      <c r="K3562" s="28" t="s">
        <v>840</v>
      </c>
      <c r="L3562" s="28" t="s">
        <v>3649</v>
      </c>
    </row>
    <row r="3563" spans="1:12" ht="15.75" customHeight="1">
      <c r="A3563" s="28" t="s">
        <v>270</v>
      </c>
      <c r="B3563" s="28" t="s">
        <v>271</v>
      </c>
      <c r="C3563" s="28" t="s">
        <v>298</v>
      </c>
      <c r="D3563" s="28" t="s">
        <v>295</v>
      </c>
      <c r="E3563" s="28" t="s">
        <v>273</v>
      </c>
      <c r="F3563" s="28" t="s">
        <v>293</v>
      </c>
      <c r="G3563" s="28" t="s">
        <v>275</v>
      </c>
      <c r="H3563" s="28" t="s">
        <v>275</v>
      </c>
      <c r="I3563" s="28" t="s">
        <v>283</v>
      </c>
      <c r="J3563" s="28" t="s">
        <v>1871</v>
      </c>
      <c r="K3563" s="28" t="s">
        <v>7874</v>
      </c>
      <c r="L3563" s="28" t="s">
        <v>7875</v>
      </c>
    </row>
    <row r="3564" spans="1:12" ht="15.75" customHeight="1">
      <c r="A3564" s="28" t="s">
        <v>270</v>
      </c>
      <c r="B3564" s="28" t="s">
        <v>271</v>
      </c>
      <c r="C3564" s="28" t="s">
        <v>298</v>
      </c>
      <c r="D3564" s="28" t="s">
        <v>295</v>
      </c>
      <c r="E3564" s="28" t="s">
        <v>273</v>
      </c>
      <c r="F3564" s="28" t="s">
        <v>293</v>
      </c>
      <c r="G3564" s="28" t="s">
        <v>275</v>
      </c>
      <c r="H3564" s="28" t="s">
        <v>275</v>
      </c>
      <c r="I3564" s="28" t="s">
        <v>371</v>
      </c>
      <c r="J3564" s="28" t="s">
        <v>7239</v>
      </c>
      <c r="K3564" s="28" t="s">
        <v>512</v>
      </c>
      <c r="L3564" s="28" t="s">
        <v>7857</v>
      </c>
    </row>
    <row r="3565" spans="1:12" ht="15.75" customHeight="1">
      <c r="A3565" s="28" t="s">
        <v>270</v>
      </c>
      <c r="B3565" s="28" t="s">
        <v>271</v>
      </c>
      <c r="C3565" s="28" t="s">
        <v>298</v>
      </c>
      <c r="D3565" s="28" t="s">
        <v>295</v>
      </c>
      <c r="E3565" s="28" t="s">
        <v>273</v>
      </c>
      <c r="F3565" s="28" t="s">
        <v>293</v>
      </c>
      <c r="G3565" s="28" t="s">
        <v>275</v>
      </c>
      <c r="H3565" s="28" t="s">
        <v>275</v>
      </c>
      <c r="I3565" s="28" t="s">
        <v>310</v>
      </c>
      <c r="J3565" s="28" t="s">
        <v>1073</v>
      </c>
      <c r="K3565" s="28" t="s">
        <v>7335</v>
      </c>
      <c r="L3565" s="28" t="s">
        <v>7876</v>
      </c>
    </row>
    <row r="3566" spans="1:12" ht="15.75" customHeight="1">
      <c r="A3566" s="28" t="s">
        <v>270</v>
      </c>
      <c r="B3566" s="28" t="s">
        <v>271</v>
      </c>
      <c r="C3566" s="28" t="s">
        <v>298</v>
      </c>
      <c r="D3566" s="28" t="s">
        <v>295</v>
      </c>
      <c r="E3566" s="28" t="s">
        <v>273</v>
      </c>
      <c r="F3566" s="28" t="s">
        <v>293</v>
      </c>
      <c r="G3566" s="28" t="s">
        <v>275</v>
      </c>
      <c r="H3566" s="28" t="s">
        <v>275</v>
      </c>
      <c r="I3566" s="28" t="s">
        <v>375</v>
      </c>
      <c r="J3566" s="28" t="s">
        <v>2926</v>
      </c>
      <c r="K3566" s="28" t="s">
        <v>3942</v>
      </c>
      <c r="L3566" s="28" t="s">
        <v>2464</v>
      </c>
    </row>
    <row r="3567" spans="1:12" ht="15.75" customHeight="1">
      <c r="A3567" s="28" t="s">
        <v>270</v>
      </c>
      <c r="B3567" s="28" t="s">
        <v>271</v>
      </c>
      <c r="C3567" s="28" t="s">
        <v>298</v>
      </c>
      <c r="D3567" s="28" t="s">
        <v>295</v>
      </c>
      <c r="E3567" s="28" t="s">
        <v>273</v>
      </c>
      <c r="F3567" s="28" t="s">
        <v>293</v>
      </c>
      <c r="G3567" s="28" t="s">
        <v>275</v>
      </c>
      <c r="H3567" s="28" t="s">
        <v>275</v>
      </c>
      <c r="I3567" s="28" t="s">
        <v>379</v>
      </c>
      <c r="J3567" s="28" t="s">
        <v>7877</v>
      </c>
      <c r="K3567" s="28" t="s">
        <v>1758</v>
      </c>
      <c r="L3567" s="28" t="s">
        <v>1107</v>
      </c>
    </row>
    <row r="3568" spans="1:12" ht="15.75" customHeight="1">
      <c r="A3568" s="28" t="s">
        <v>270</v>
      </c>
      <c r="B3568" s="28" t="s">
        <v>271</v>
      </c>
      <c r="C3568" s="28" t="s">
        <v>298</v>
      </c>
      <c r="D3568" s="28" t="s">
        <v>295</v>
      </c>
      <c r="E3568" s="28" t="s">
        <v>273</v>
      </c>
      <c r="F3568" s="28" t="s">
        <v>293</v>
      </c>
      <c r="G3568" s="28" t="s">
        <v>275</v>
      </c>
      <c r="H3568" s="28" t="s">
        <v>275</v>
      </c>
      <c r="I3568" s="28" t="s">
        <v>311</v>
      </c>
      <c r="J3568" s="28" t="s">
        <v>7878</v>
      </c>
      <c r="K3568" s="28" t="s">
        <v>7879</v>
      </c>
      <c r="L3568" s="28" t="s">
        <v>7880</v>
      </c>
    </row>
    <row r="3569" spans="1:12" ht="15.75" customHeight="1">
      <c r="A3569" s="28" t="s">
        <v>270</v>
      </c>
      <c r="B3569" s="28" t="s">
        <v>271</v>
      </c>
      <c r="C3569" s="28" t="s">
        <v>298</v>
      </c>
      <c r="D3569" s="28" t="s">
        <v>295</v>
      </c>
      <c r="E3569" s="28" t="s">
        <v>273</v>
      </c>
      <c r="F3569" s="28" t="s">
        <v>293</v>
      </c>
      <c r="G3569" s="28" t="s">
        <v>275</v>
      </c>
      <c r="H3569" s="28" t="s">
        <v>275</v>
      </c>
      <c r="I3569" s="28" t="s">
        <v>383</v>
      </c>
      <c r="J3569" s="28" t="s">
        <v>766</v>
      </c>
      <c r="K3569" s="28" t="s">
        <v>437</v>
      </c>
      <c r="L3569" s="28" t="s">
        <v>7881</v>
      </c>
    </row>
    <row r="3570" spans="1:12" ht="15.75" customHeight="1">
      <c r="A3570" s="28" t="s">
        <v>270</v>
      </c>
      <c r="B3570" s="28" t="s">
        <v>271</v>
      </c>
      <c r="C3570" s="28" t="s">
        <v>298</v>
      </c>
      <c r="D3570" s="28" t="s">
        <v>295</v>
      </c>
      <c r="E3570" s="28" t="s">
        <v>273</v>
      </c>
      <c r="F3570" s="28" t="s">
        <v>293</v>
      </c>
      <c r="G3570" s="28" t="s">
        <v>275</v>
      </c>
      <c r="H3570" s="28" t="s">
        <v>275</v>
      </c>
      <c r="I3570" s="28" t="s">
        <v>312</v>
      </c>
      <c r="J3570" s="28" t="s">
        <v>2632</v>
      </c>
      <c r="K3570" s="28" t="s">
        <v>7877</v>
      </c>
      <c r="L3570" s="28" t="s">
        <v>6353</v>
      </c>
    </row>
    <row r="3571" spans="1:12" ht="15.75" customHeight="1">
      <c r="A3571" s="28" t="s">
        <v>270</v>
      </c>
      <c r="B3571" s="28" t="s">
        <v>271</v>
      </c>
      <c r="C3571" s="28" t="s">
        <v>298</v>
      </c>
      <c r="D3571" s="28" t="s">
        <v>295</v>
      </c>
      <c r="E3571" s="28" t="s">
        <v>273</v>
      </c>
      <c r="F3571" s="28" t="s">
        <v>293</v>
      </c>
      <c r="G3571" s="28" t="s">
        <v>275</v>
      </c>
      <c r="H3571" s="28" t="s">
        <v>275</v>
      </c>
      <c r="I3571" s="28" t="s">
        <v>387</v>
      </c>
      <c r="J3571" s="28" t="s">
        <v>7882</v>
      </c>
      <c r="K3571" s="28" t="s">
        <v>7883</v>
      </c>
      <c r="L3571" s="28" t="s">
        <v>7884</v>
      </c>
    </row>
    <row r="3572" spans="1:12" ht="15.75" customHeight="1">
      <c r="A3572" s="28" t="s">
        <v>270</v>
      </c>
      <c r="B3572" s="28" t="s">
        <v>271</v>
      </c>
      <c r="C3572" s="28" t="s">
        <v>298</v>
      </c>
      <c r="D3572" s="28" t="s">
        <v>295</v>
      </c>
      <c r="E3572" s="28" t="s">
        <v>273</v>
      </c>
      <c r="F3572" s="28" t="s">
        <v>293</v>
      </c>
      <c r="G3572" s="28" t="s">
        <v>275</v>
      </c>
      <c r="H3572" s="28" t="s">
        <v>275</v>
      </c>
      <c r="I3572" s="28" t="s">
        <v>391</v>
      </c>
      <c r="J3572" s="28" t="s">
        <v>7885</v>
      </c>
      <c r="K3572" s="28" t="s">
        <v>7886</v>
      </c>
      <c r="L3572" s="28" t="s">
        <v>7887</v>
      </c>
    </row>
    <row r="3573" spans="1:12" ht="15.75" customHeight="1">
      <c r="A3573" s="28" t="s">
        <v>270</v>
      </c>
      <c r="B3573" s="28" t="s">
        <v>271</v>
      </c>
      <c r="C3573" s="28" t="s">
        <v>298</v>
      </c>
      <c r="D3573" s="28" t="s">
        <v>295</v>
      </c>
      <c r="E3573" s="28" t="s">
        <v>273</v>
      </c>
      <c r="F3573" s="28" t="s">
        <v>293</v>
      </c>
      <c r="G3573" s="28" t="s">
        <v>275</v>
      </c>
      <c r="H3573" s="28" t="s">
        <v>275</v>
      </c>
      <c r="I3573" s="28" t="s">
        <v>395</v>
      </c>
      <c r="J3573" s="28" t="s">
        <v>7888</v>
      </c>
      <c r="K3573" s="28" t="s">
        <v>7889</v>
      </c>
      <c r="L3573" s="28" t="s">
        <v>7890</v>
      </c>
    </row>
    <row r="3574" spans="1:12" ht="15.75" customHeight="1">
      <c r="A3574" s="28" t="s">
        <v>270</v>
      </c>
      <c r="B3574" s="28" t="s">
        <v>271</v>
      </c>
      <c r="C3574" s="28" t="s">
        <v>298</v>
      </c>
      <c r="D3574" s="28" t="s">
        <v>295</v>
      </c>
      <c r="E3574" s="28" t="s">
        <v>273</v>
      </c>
      <c r="F3574" s="28" t="s">
        <v>293</v>
      </c>
      <c r="G3574" s="28" t="s">
        <v>275</v>
      </c>
      <c r="H3574" s="28" t="s">
        <v>275</v>
      </c>
      <c r="I3574" s="28" t="s">
        <v>399</v>
      </c>
      <c r="J3574" s="28" t="s">
        <v>5446</v>
      </c>
      <c r="K3574" s="28" t="s">
        <v>2553</v>
      </c>
      <c r="L3574" s="28" t="s">
        <v>4397</v>
      </c>
    </row>
    <row r="3575" spans="1:12" ht="15.75" customHeight="1">
      <c r="A3575" s="28" t="s">
        <v>270</v>
      </c>
      <c r="B3575" s="28" t="s">
        <v>271</v>
      </c>
      <c r="C3575" s="28" t="s">
        <v>298</v>
      </c>
      <c r="D3575" s="28" t="s">
        <v>295</v>
      </c>
      <c r="E3575" s="28" t="s">
        <v>273</v>
      </c>
      <c r="F3575" s="28" t="s">
        <v>293</v>
      </c>
      <c r="G3575" s="28" t="s">
        <v>275</v>
      </c>
      <c r="H3575" s="28" t="s">
        <v>275</v>
      </c>
      <c r="I3575" s="28" t="s">
        <v>403</v>
      </c>
      <c r="J3575" s="28" t="s">
        <v>7891</v>
      </c>
      <c r="K3575" s="28" t="s">
        <v>7892</v>
      </c>
      <c r="L3575" s="28" t="s">
        <v>7893</v>
      </c>
    </row>
    <row r="3576" spans="1:12" ht="15.75" customHeight="1">
      <c r="A3576" s="28" t="s">
        <v>270</v>
      </c>
      <c r="B3576" s="28" t="s">
        <v>271</v>
      </c>
      <c r="C3576" s="28" t="s">
        <v>298</v>
      </c>
      <c r="D3576" s="28" t="s">
        <v>295</v>
      </c>
      <c r="E3576" s="28" t="s">
        <v>273</v>
      </c>
      <c r="F3576" s="28" t="s">
        <v>293</v>
      </c>
      <c r="G3576" s="28" t="s">
        <v>275</v>
      </c>
      <c r="H3576" s="28" t="s">
        <v>275</v>
      </c>
      <c r="I3576" s="28" t="s">
        <v>407</v>
      </c>
      <c r="J3576" s="28" t="s">
        <v>7894</v>
      </c>
      <c r="K3576" s="28" t="s">
        <v>7895</v>
      </c>
      <c r="L3576" s="28" t="s">
        <v>7896</v>
      </c>
    </row>
    <row r="3577" spans="1:12" ht="15.75" customHeight="1">
      <c r="A3577" s="28" t="s">
        <v>270</v>
      </c>
      <c r="B3577" s="28" t="s">
        <v>271</v>
      </c>
      <c r="C3577" s="28" t="s">
        <v>298</v>
      </c>
      <c r="D3577" s="28" t="s">
        <v>295</v>
      </c>
      <c r="E3577" s="28" t="s">
        <v>273</v>
      </c>
      <c r="F3577" s="28" t="s">
        <v>293</v>
      </c>
      <c r="G3577" s="28" t="s">
        <v>275</v>
      </c>
      <c r="H3577" s="28" t="s">
        <v>275</v>
      </c>
      <c r="I3577" s="28" t="s">
        <v>411</v>
      </c>
      <c r="J3577" s="28" t="s">
        <v>7897</v>
      </c>
      <c r="K3577" s="28" t="s">
        <v>7898</v>
      </c>
      <c r="L3577" s="28" t="s">
        <v>7899</v>
      </c>
    </row>
    <row r="3578" spans="1:12" ht="15.75" customHeight="1">
      <c r="A3578" s="28" t="s">
        <v>270</v>
      </c>
      <c r="B3578" s="28" t="s">
        <v>271</v>
      </c>
      <c r="C3578" s="28" t="s">
        <v>298</v>
      </c>
      <c r="D3578" s="28" t="s">
        <v>295</v>
      </c>
      <c r="E3578" s="28" t="s">
        <v>273</v>
      </c>
      <c r="F3578" s="28" t="s">
        <v>293</v>
      </c>
      <c r="G3578" s="28" t="s">
        <v>275</v>
      </c>
      <c r="H3578" s="28" t="s">
        <v>275</v>
      </c>
      <c r="I3578" s="28" t="s">
        <v>415</v>
      </c>
      <c r="J3578" s="28" t="s">
        <v>7900</v>
      </c>
      <c r="K3578" s="28" t="s">
        <v>7901</v>
      </c>
      <c r="L3578" s="28" t="s">
        <v>7902</v>
      </c>
    </row>
    <row r="3579" spans="1:12" ht="15.75" customHeight="1">
      <c r="A3579" s="28" t="s">
        <v>270</v>
      </c>
      <c r="B3579" s="28" t="s">
        <v>271</v>
      </c>
      <c r="C3579" s="28" t="s">
        <v>298</v>
      </c>
      <c r="D3579" s="28" t="s">
        <v>295</v>
      </c>
      <c r="E3579" s="28" t="s">
        <v>273</v>
      </c>
      <c r="F3579" s="28" t="s">
        <v>293</v>
      </c>
      <c r="G3579" s="28" t="s">
        <v>275</v>
      </c>
      <c r="H3579" s="28" t="s">
        <v>275</v>
      </c>
      <c r="I3579" s="28" t="s">
        <v>313</v>
      </c>
      <c r="J3579" s="28" t="s">
        <v>812</v>
      </c>
      <c r="K3579" s="28" t="s">
        <v>3651</v>
      </c>
      <c r="L3579" s="28" t="s">
        <v>4422</v>
      </c>
    </row>
    <row r="3580" spans="1:12" ht="15.75" customHeight="1">
      <c r="A3580" s="28" t="s">
        <v>270</v>
      </c>
      <c r="B3580" s="28" t="s">
        <v>271</v>
      </c>
      <c r="C3580" s="28" t="s">
        <v>298</v>
      </c>
      <c r="D3580" s="28" t="s">
        <v>295</v>
      </c>
      <c r="E3580" s="28" t="s">
        <v>273</v>
      </c>
      <c r="F3580" s="28" t="s">
        <v>293</v>
      </c>
      <c r="G3580" s="28" t="s">
        <v>275</v>
      </c>
      <c r="H3580" s="28" t="s">
        <v>275</v>
      </c>
      <c r="I3580" s="28" t="s">
        <v>419</v>
      </c>
      <c r="J3580" s="28" t="s">
        <v>7903</v>
      </c>
      <c r="K3580" s="28" t="s">
        <v>7904</v>
      </c>
      <c r="L3580" s="28" t="s">
        <v>7905</v>
      </c>
    </row>
    <row r="3581" spans="1:12" ht="15.75" customHeight="1">
      <c r="A3581" s="28" t="s">
        <v>270</v>
      </c>
      <c r="B3581" s="28" t="s">
        <v>271</v>
      </c>
      <c r="C3581" s="28" t="s">
        <v>298</v>
      </c>
      <c r="D3581" s="28" t="s">
        <v>295</v>
      </c>
      <c r="E3581" s="28" t="s">
        <v>273</v>
      </c>
      <c r="F3581" s="28" t="s">
        <v>293</v>
      </c>
      <c r="G3581" s="28" t="s">
        <v>275</v>
      </c>
      <c r="H3581" s="28" t="s">
        <v>275</v>
      </c>
      <c r="I3581" s="28" t="s">
        <v>423</v>
      </c>
      <c r="J3581" s="28" t="s">
        <v>7906</v>
      </c>
      <c r="K3581" s="28" t="s">
        <v>1074</v>
      </c>
      <c r="L3581" s="28" t="s">
        <v>7907</v>
      </c>
    </row>
    <row r="3582" spans="1:12" ht="15.75" customHeight="1">
      <c r="A3582" s="28" t="s">
        <v>270</v>
      </c>
      <c r="B3582" s="28" t="s">
        <v>271</v>
      </c>
      <c r="C3582" s="28" t="s">
        <v>298</v>
      </c>
      <c r="D3582" s="28" t="s">
        <v>295</v>
      </c>
      <c r="E3582" s="28" t="s">
        <v>273</v>
      </c>
      <c r="F3582" s="28" t="s">
        <v>293</v>
      </c>
      <c r="G3582" s="28" t="s">
        <v>275</v>
      </c>
      <c r="H3582" s="28" t="s">
        <v>275</v>
      </c>
      <c r="I3582" s="28" t="s">
        <v>427</v>
      </c>
      <c r="J3582" s="28" t="s">
        <v>7908</v>
      </c>
      <c r="K3582" s="28" t="s">
        <v>7909</v>
      </c>
      <c r="L3582" s="28" t="s">
        <v>7910</v>
      </c>
    </row>
    <row r="3583" spans="1:12" ht="15.75" customHeight="1">
      <c r="A3583" s="28" t="s">
        <v>270</v>
      </c>
      <c r="B3583" s="28" t="s">
        <v>271</v>
      </c>
      <c r="C3583" s="28" t="s">
        <v>298</v>
      </c>
      <c r="D3583" s="28" t="s">
        <v>295</v>
      </c>
      <c r="E3583" s="28" t="s">
        <v>273</v>
      </c>
      <c r="F3583" s="28" t="s">
        <v>293</v>
      </c>
      <c r="G3583" s="28" t="s">
        <v>275</v>
      </c>
      <c r="H3583" s="28" t="s">
        <v>275</v>
      </c>
      <c r="I3583" s="28" t="s">
        <v>431</v>
      </c>
      <c r="J3583" s="28" t="s">
        <v>7911</v>
      </c>
      <c r="K3583" s="28" t="s">
        <v>7912</v>
      </c>
      <c r="L3583" s="28" t="s">
        <v>7913</v>
      </c>
    </row>
    <row r="3584" spans="1:12" ht="15.75" customHeight="1">
      <c r="A3584" s="28" t="s">
        <v>270</v>
      </c>
      <c r="B3584" s="28" t="s">
        <v>271</v>
      </c>
      <c r="C3584" s="28" t="s">
        <v>298</v>
      </c>
      <c r="D3584" s="28" t="s">
        <v>295</v>
      </c>
      <c r="E3584" s="28" t="s">
        <v>273</v>
      </c>
      <c r="F3584" s="28" t="s">
        <v>293</v>
      </c>
      <c r="G3584" s="28" t="s">
        <v>275</v>
      </c>
      <c r="H3584" s="28" t="s">
        <v>275</v>
      </c>
      <c r="I3584" s="28" t="s">
        <v>435</v>
      </c>
      <c r="J3584" s="28" t="s">
        <v>4495</v>
      </c>
      <c r="K3584" s="28" t="s">
        <v>538</v>
      </c>
      <c r="L3584" s="28" t="s">
        <v>7914</v>
      </c>
    </row>
    <row r="3585" spans="1:12" ht="15.75" customHeight="1">
      <c r="A3585" s="28" t="s">
        <v>270</v>
      </c>
      <c r="B3585" s="28" t="s">
        <v>271</v>
      </c>
      <c r="C3585" s="28" t="s">
        <v>298</v>
      </c>
      <c r="D3585" s="28" t="s">
        <v>295</v>
      </c>
      <c r="E3585" s="28" t="s">
        <v>273</v>
      </c>
      <c r="F3585" s="28" t="s">
        <v>293</v>
      </c>
      <c r="G3585" s="28" t="s">
        <v>275</v>
      </c>
      <c r="H3585" s="28" t="s">
        <v>275</v>
      </c>
      <c r="I3585" s="28" t="s">
        <v>439</v>
      </c>
      <c r="J3585" s="28" t="s">
        <v>7915</v>
      </c>
      <c r="K3585" s="28" t="s">
        <v>6000</v>
      </c>
      <c r="L3585" s="28" t="s">
        <v>440</v>
      </c>
    </row>
    <row r="3586" spans="1:12" ht="15.75" customHeight="1">
      <c r="A3586" s="28" t="s">
        <v>270</v>
      </c>
      <c r="B3586" s="28" t="s">
        <v>271</v>
      </c>
      <c r="C3586" s="28" t="s">
        <v>298</v>
      </c>
      <c r="D3586" s="28" t="s">
        <v>295</v>
      </c>
      <c r="E3586" s="28" t="s">
        <v>273</v>
      </c>
      <c r="F3586" s="28" t="s">
        <v>293</v>
      </c>
      <c r="G3586" s="28" t="s">
        <v>275</v>
      </c>
      <c r="H3586" s="28" t="s">
        <v>275</v>
      </c>
      <c r="I3586" s="28" t="s">
        <v>443</v>
      </c>
      <c r="J3586" s="28" t="s">
        <v>7916</v>
      </c>
      <c r="K3586" s="28" t="s">
        <v>7917</v>
      </c>
      <c r="L3586" s="28" t="s">
        <v>7918</v>
      </c>
    </row>
    <row r="3587" spans="1:12" ht="15.75" customHeight="1">
      <c r="A3587" s="28" t="s">
        <v>270</v>
      </c>
      <c r="B3587" s="28" t="s">
        <v>271</v>
      </c>
      <c r="C3587" s="28" t="s">
        <v>298</v>
      </c>
      <c r="D3587" s="28" t="s">
        <v>295</v>
      </c>
      <c r="E3587" s="28" t="s">
        <v>273</v>
      </c>
      <c r="F3587" s="28" t="s">
        <v>293</v>
      </c>
      <c r="G3587" s="28" t="s">
        <v>275</v>
      </c>
      <c r="H3587" s="28" t="s">
        <v>275</v>
      </c>
      <c r="I3587" s="28" t="s">
        <v>447</v>
      </c>
      <c r="J3587" s="28" t="s">
        <v>4408</v>
      </c>
      <c r="K3587" s="28" t="s">
        <v>502</v>
      </c>
      <c r="L3587" s="28" t="s">
        <v>4415</v>
      </c>
    </row>
    <row r="3588" spans="1:12" ht="15.75" customHeight="1">
      <c r="A3588" s="28" t="s">
        <v>270</v>
      </c>
      <c r="B3588" s="28" t="s">
        <v>271</v>
      </c>
      <c r="C3588" s="28" t="s">
        <v>298</v>
      </c>
      <c r="D3588" s="28" t="s">
        <v>295</v>
      </c>
      <c r="E3588" s="28" t="s">
        <v>273</v>
      </c>
      <c r="F3588" s="28" t="s">
        <v>293</v>
      </c>
      <c r="G3588" s="28" t="s">
        <v>275</v>
      </c>
      <c r="H3588" s="28" t="s">
        <v>275</v>
      </c>
      <c r="I3588" s="28" t="s">
        <v>314</v>
      </c>
      <c r="J3588" s="28" t="s">
        <v>7919</v>
      </c>
      <c r="K3588" s="28" t="s">
        <v>7920</v>
      </c>
      <c r="L3588" s="28" t="s">
        <v>7921</v>
      </c>
    </row>
    <row r="3589" spans="1:12" ht="15.75" customHeight="1">
      <c r="A3589" s="28" t="s">
        <v>270</v>
      </c>
      <c r="B3589" s="28" t="s">
        <v>271</v>
      </c>
      <c r="C3589" s="28" t="s">
        <v>298</v>
      </c>
      <c r="D3589" s="28" t="s">
        <v>295</v>
      </c>
      <c r="E3589" s="28" t="s">
        <v>273</v>
      </c>
      <c r="F3589" s="28" t="s">
        <v>293</v>
      </c>
      <c r="G3589" s="28" t="s">
        <v>275</v>
      </c>
      <c r="H3589" s="28" t="s">
        <v>275</v>
      </c>
      <c r="I3589" s="28" t="s">
        <v>451</v>
      </c>
      <c r="J3589" s="28" t="s">
        <v>7922</v>
      </c>
      <c r="K3589" s="28" t="s">
        <v>7923</v>
      </c>
      <c r="L3589" s="28" t="s">
        <v>7924</v>
      </c>
    </row>
    <row r="3590" spans="1:12" ht="15.75" customHeight="1">
      <c r="A3590" s="28" t="s">
        <v>270</v>
      </c>
      <c r="B3590" s="28" t="s">
        <v>271</v>
      </c>
      <c r="C3590" s="28" t="s">
        <v>298</v>
      </c>
      <c r="D3590" s="28" t="s">
        <v>295</v>
      </c>
      <c r="E3590" s="28" t="s">
        <v>273</v>
      </c>
      <c r="F3590" s="28" t="s">
        <v>293</v>
      </c>
      <c r="G3590" s="28" t="s">
        <v>275</v>
      </c>
      <c r="H3590" s="28" t="s">
        <v>275</v>
      </c>
      <c r="I3590" s="28" t="s">
        <v>315</v>
      </c>
      <c r="J3590" s="28" t="s">
        <v>7925</v>
      </c>
      <c r="K3590" s="28" t="s">
        <v>7926</v>
      </c>
      <c r="L3590" s="28" t="s">
        <v>7927</v>
      </c>
    </row>
    <row r="3591" spans="1:12" ht="15.75" customHeight="1">
      <c r="A3591" s="28" t="s">
        <v>270</v>
      </c>
      <c r="B3591" s="28" t="s">
        <v>271</v>
      </c>
      <c r="C3591" s="28" t="s">
        <v>298</v>
      </c>
      <c r="D3591" s="28" t="s">
        <v>295</v>
      </c>
      <c r="E3591" s="28" t="s">
        <v>273</v>
      </c>
      <c r="F3591" s="28" t="s">
        <v>293</v>
      </c>
      <c r="G3591" s="28" t="s">
        <v>275</v>
      </c>
      <c r="H3591" s="28" t="s">
        <v>275</v>
      </c>
      <c r="I3591" s="28" t="s">
        <v>316</v>
      </c>
      <c r="J3591" s="28" t="s">
        <v>7928</v>
      </c>
      <c r="K3591" s="28" t="s">
        <v>7929</v>
      </c>
      <c r="L3591" s="28" t="s">
        <v>2596</v>
      </c>
    </row>
    <row r="3592" spans="1:12" ht="15.75" customHeight="1">
      <c r="A3592" s="28" t="s">
        <v>270</v>
      </c>
      <c r="B3592" s="28" t="s">
        <v>271</v>
      </c>
      <c r="C3592" s="28" t="s">
        <v>298</v>
      </c>
      <c r="D3592" s="28" t="s">
        <v>295</v>
      </c>
      <c r="E3592" s="28" t="s">
        <v>273</v>
      </c>
      <c r="F3592" s="28" t="s">
        <v>293</v>
      </c>
      <c r="G3592" s="28" t="s">
        <v>275</v>
      </c>
      <c r="H3592" s="28" t="s">
        <v>275</v>
      </c>
      <c r="I3592" s="28" t="s">
        <v>317</v>
      </c>
      <c r="J3592" s="28" t="s">
        <v>7930</v>
      </c>
      <c r="K3592" s="28" t="s">
        <v>7931</v>
      </c>
      <c r="L3592" s="28" t="s">
        <v>7932</v>
      </c>
    </row>
    <row r="3593" spans="1:12" ht="15.75" customHeight="1">
      <c r="A3593" s="28" t="s">
        <v>270</v>
      </c>
      <c r="B3593" s="28" t="s">
        <v>271</v>
      </c>
      <c r="C3593" s="28" t="s">
        <v>298</v>
      </c>
      <c r="D3593" s="28" t="s">
        <v>295</v>
      </c>
      <c r="E3593" s="28" t="s">
        <v>273</v>
      </c>
      <c r="F3593" s="28" t="s">
        <v>293</v>
      </c>
      <c r="G3593" s="28" t="s">
        <v>275</v>
      </c>
      <c r="H3593" s="28" t="s">
        <v>275</v>
      </c>
      <c r="I3593" s="28" t="s">
        <v>318</v>
      </c>
      <c r="J3593" s="28" t="s">
        <v>7933</v>
      </c>
      <c r="K3593" s="28" t="s">
        <v>7934</v>
      </c>
      <c r="L3593" s="28" t="s">
        <v>2684</v>
      </c>
    </row>
    <row r="3594" spans="1:12" ht="15.75" customHeight="1">
      <c r="A3594" s="28" t="s">
        <v>270</v>
      </c>
      <c r="B3594" s="28" t="s">
        <v>271</v>
      </c>
      <c r="C3594" s="28" t="s">
        <v>298</v>
      </c>
      <c r="D3594" s="28" t="s">
        <v>295</v>
      </c>
      <c r="E3594" s="28" t="s">
        <v>273</v>
      </c>
      <c r="F3594" s="28" t="s">
        <v>293</v>
      </c>
      <c r="G3594" s="28" t="s">
        <v>275</v>
      </c>
      <c r="H3594" s="28" t="s">
        <v>275</v>
      </c>
      <c r="I3594" s="28" t="s">
        <v>455</v>
      </c>
      <c r="J3594" s="28" t="s">
        <v>1843</v>
      </c>
      <c r="K3594" s="28" t="s">
        <v>2007</v>
      </c>
      <c r="L3594" s="28" t="s">
        <v>3777</v>
      </c>
    </row>
    <row r="3595" spans="1:12" ht="15.75" customHeight="1">
      <c r="A3595" s="28" t="s">
        <v>270</v>
      </c>
      <c r="B3595" s="28" t="s">
        <v>271</v>
      </c>
      <c r="C3595" s="28" t="s">
        <v>298</v>
      </c>
      <c r="D3595" s="28" t="s">
        <v>295</v>
      </c>
      <c r="E3595" s="28" t="s">
        <v>273</v>
      </c>
      <c r="F3595" s="28" t="s">
        <v>293</v>
      </c>
      <c r="G3595" s="28" t="s">
        <v>275</v>
      </c>
      <c r="H3595" s="28" t="s">
        <v>275</v>
      </c>
      <c r="I3595" s="28" t="s">
        <v>459</v>
      </c>
      <c r="J3595" s="28" t="s">
        <v>7935</v>
      </c>
      <c r="K3595" s="28" t="s">
        <v>7936</v>
      </c>
      <c r="L3595" s="28" t="s">
        <v>7937</v>
      </c>
    </row>
    <row r="3596" spans="1:12" ht="15.75" customHeight="1">
      <c r="A3596" s="28" t="s">
        <v>270</v>
      </c>
      <c r="B3596" s="28" t="s">
        <v>271</v>
      </c>
      <c r="C3596" s="28" t="s">
        <v>298</v>
      </c>
      <c r="D3596" s="28" t="s">
        <v>295</v>
      </c>
      <c r="E3596" s="28" t="s">
        <v>273</v>
      </c>
      <c r="F3596" s="28" t="s">
        <v>293</v>
      </c>
      <c r="G3596" s="28" t="s">
        <v>275</v>
      </c>
      <c r="H3596" s="28" t="s">
        <v>275</v>
      </c>
      <c r="I3596" s="28" t="s">
        <v>462</v>
      </c>
      <c r="J3596" s="28" t="s">
        <v>7938</v>
      </c>
      <c r="K3596" s="28" t="s">
        <v>7939</v>
      </c>
      <c r="L3596" s="28" t="s">
        <v>7940</v>
      </c>
    </row>
    <row r="3597" spans="1:12" ht="15.75" customHeight="1">
      <c r="A3597" s="28" t="s">
        <v>270</v>
      </c>
      <c r="B3597" s="28" t="s">
        <v>271</v>
      </c>
      <c r="C3597" s="28" t="s">
        <v>298</v>
      </c>
      <c r="D3597" s="28" t="s">
        <v>295</v>
      </c>
      <c r="E3597" s="28" t="s">
        <v>273</v>
      </c>
      <c r="F3597" s="28" t="s">
        <v>293</v>
      </c>
      <c r="G3597" s="28" t="s">
        <v>275</v>
      </c>
      <c r="H3597" s="28" t="s">
        <v>275</v>
      </c>
      <c r="I3597" s="28" t="s">
        <v>319</v>
      </c>
      <c r="J3597" s="28" t="s">
        <v>1125</v>
      </c>
      <c r="K3597" s="28" t="s">
        <v>7941</v>
      </c>
      <c r="L3597" s="28" t="s">
        <v>3773</v>
      </c>
    </row>
    <row r="3598" spans="1:12" ht="15.75" customHeight="1">
      <c r="A3598" s="28" t="s">
        <v>270</v>
      </c>
      <c r="B3598" s="28" t="s">
        <v>271</v>
      </c>
      <c r="C3598" s="28" t="s">
        <v>298</v>
      </c>
      <c r="D3598" s="28" t="s">
        <v>295</v>
      </c>
      <c r="E3598" s="28" t="s">
        <v>273</v>
      </c>
      <c r="F3598" s="28" t="s">
        <v>293</v>
      </c>
      <c r="G3598" s="28" t="s">
        <v>275</v>
      </c>
      <c r="H3598" s="28" t="s">
        <v>275</v>
      </c>
      <c r="I3598" s="28" t="s">
        <v>466</v>
      </c>
      <c r="J3598" s="28" t="s">
        <v>7367</v>
      </c>
      <c r="K3598" s="28" t="s">
        <v>2601</v>
      </c>
      <c r="L3598" s="28" t="s">
        <v>7942</v>
      </c>
    </row>
    <row r="3599" spans="1:12" ht="15.75" customHeight="1">
      <c r="A3599" s="28" t="s">
        <v>270</v>
      </c>
      <c r="B3599" s="28" t="s">
        <v>271</v>
      </c>
      <c r="C3599" s="28" t="s">
        <v>298</v>
      </c>
      <c r="D3599" s="28" t="s">
        <v>295</v>
      </c>
      <c r="E3599" s="28" t="s">
        <v>273</v>
      </c>
      <c r="F3599" s="28" t="s">
        <v>293</v>
      </c>
      <c r="G3599" s="28" t="s">
        <v>275</v>
      </c>
      <c r="H3599" s="28" t="s">
        <v>275</v>
      </c>
      <c r="I3599" s="28" t="s">
        <v>470</v>
      </c>
      <c r="J3599" s="28" t="s">
        <v>7943</v>
      </c>
      <c r="K3599" s="28" t="s">
        <v>7944</v>
      </c>
      <c r="L3599" s="28" t="s">
        <v>7945</v>
      </c>
    </row>
    <row r="3600" spans="1:12" ht="15.75" customHeight="1">
      <c r="A3600" s="28" t="s">
        <v>270</v>
      </c>
      <c r="B3600" s="28" t="s">
        <v>271</v>
      </c>
      <c r="C3600" s="28" t="s">
        <v>298</v>
      </c>
      <c r="D3600" s="28" t="s">
        <v>295</v>
      </c>
      <c r="E3600" s="28" t="s">
        <v>273</v>
      </c>
      <c r="F3600" s="28" t="s">
        <v>293</v>
      </c>
      <c r="G3600" s="28" t="s">
        <v>275</v>
      </c>
      <c r="H3600" s="28" t="s">
        <v>275</v>
      </c>
      <c r="I3600" s="28" t="s">
        <v>320</v>
      </c>
      <c r="J3600" s="28" t="s">
        <v>7946</v>
      </c>
      <c r="K3600" s="28" t="s">
        <v>7947</v>
      </c>
      <c r="L3600" s="28" t="s">
        <v>1939</v>
      </c>
    </row>
    <row r="3601" spans="1:12" ht="15.75" customHeight="1">
      <c r="A3601" s="28" t="s">
        <v>270</v>
      </c>
      <c r="B3601" s="28" t="s">
        <v>271</v>
      </c>
      <c r="C3601" s="28" t="s">
        <v>298</v>
      </c>
      <c r="D3601" s="28" t="s">
        <v>295</v>
      </c>
      <c r="E3601" s="28" t="s">
        <v>273</v>
      </c>
      <c r="F3601" s="28" t="s">
        <v>293</v>
      </c>
      <c r="G3601" s="28" t="s">
        <v>275</v>
      </c>
      <c r="H3601" s="28" t="s">
        <v>275</v>
      </c>
      <c r="I3601" s="28" t="s">
        <v>474</v>
      </c>
      <c r="J3601" s="28" t="s">
        <v>5350</v>
      </c>
      <c r="K3601" s="28" t="s">
        <v>1757</v>
      </c>
      <c r="L3601" s="28" t="s">
        <v>7948</v>
      </c>
    </row>
    <row r="3602" spans="1:12" ht="15.75" customHeight="1">
      <c r="A3602" s="28" t="s">
        <v>270</v>
      </c>
      <c r="B3602" s="28" t="s">
        <v>271</v>
      </c>
      <c r="C3602" s="28" t="s">
        <v>298</v>
      </c>
      <c r="D3602" s="28" t="s">
        <v>295</v>
      </c>
      <c r="E3602" s="28" t="s">
        <v>273</v>
      </c>
      <c r="F3602" s="28" t="s">
        <v>293</v>
      </c>
      <c r="G3602" s="28" t="s">
        <v>275</v>
      </c>
      <c r="H3602" s="28" t="s">
        <v>275</v>
      </c>
      <c r="I3602" s="28" t="s">
        <v>321</v>
      </c>
      <c r="J3602" s="28" t="s">
        <v>7949</v>
      </c>
      <c r="K3602" s="28" t="s">
        <v>7950</v>
      </c>
      <c r="L3602" s="28" t="s">
        <v>7951</v>
      </c>
    </row>
    <row r="3603" spans="1:12" ht="15.75" customHeight="1">
      <c r="A3603" s="28" t="s">
        <v>270</v>
      </c>
      <c r="B3603" s="28" t="s">
        <v>271</v>
      </c>
      <c r="C3603" s="28" t="s">
        <v>298</v>
      </c>
      <c r="D3603" s="28" t="s">
        <v>295</v>
      </c>
      <c r="E3603" s="28" t="s">
        <v>273</v>
      </c>
      <c r="F3603" s="28" t="s">
        <v>293</v>
      </c>
      <c r="G3603" s="28" t="s">
        <v>275</v>
      </c>
      <c r="H3603" s="28" t="s">
        <v>275</v>
      </c>
      <c r="I3603" s="28" t="s">
        <v>478</v>
      </c>
      <c r="J3603" s="28" t="s">
        <v>7952</v>
      </c>
      <c r="K3603" s="28" t="s">
        <v>7953</v>
      </c>
      <c r="L3603" s="28" t="s">
        <v>7954</v>
      </c>
    </row>
    <row r="3604" spans="1:12" ht="15.75" customHeight="1">
      <c r="A3604" s="28" t="s">
        <v>270</v>
      </c>
      <c r="B3604" s="28" t="s">
        <v>271</v>
      </c>
      <c r="C3604" s="28" t="s">
        <v>298</v>
      </c>
      <c r="D3604" s="28" t="s">
        <v>295</v>
      </c>
      <c r="E3604" s="28" t="s">
        <v>273</v>
      </c>
      <c r="F3604" s="28" t="s">
        <v>293</v>
      </c>
      <c r="G3604" s="28" t="s">
        <v>275</v>
      </c>
      <c r="H3604" s="28" t="s">
        <v>275</v>
      </c>
      <c r="I3604" s="28" t="s">
        <v>482</v>
      </c>
      <c r="J3604" s="28" t="s">
        <v>7955</v>
      </c>
      <c r="K3604" s="28" t="s">
        <v>7956</v>
      </c>
      <c r="L3604" s="28" t="s">
        <v>7957</v>
      </c>
    </row>
    <row r="3605" spans="1:12" ht="15.75" customHeight="1">
      <c r="A3605" s="28" t="s">
        <v>270</v>
      </c>
      <c r="B3605" s="28" t="s">
        <v>271</v>
      </c>
      <c r="C3605" s="28" t="s">
        <v>298</v>
      </c>
      <c r="D3605" s="28" t="s">
        <v>295</v>
      </c>
      <c r="E3605" s="28" t="s">
        <v>273</v>
      </c>
      <c r="F3605" s="28" t="s">
        <v>293</v>
      </c>
      <c r="G3605" s="28" t="s">
        <v>275</v>
      </c>
      <c r="H3605" s="28" t="s">
        <v>275</v>
      </c>
      <c r="I3605" s="28" t="s">
        <v>486</v>
      </c>
      <c r="J3605" s="28" t="s">
        <v>4538</v>
      </c>
      <c r="K3605" s="28" t="s">
        <v>7958</v>
      </c>
      <c r="L3605" s="28" t="s">
        <v>7959</v>
      </c>
    </row>
    <row r="3606" spans="1:12" ht="15.75" customHeight="1">
      <c r="A3606" s="28" t="s">
        <v>270</v>
      </c>
      <c r="B3606" s="28" t="s">
        <v>271</v>
      </c>
      <c r="C3606" s="28" t="s">
        <v>298</v>
      </c>
      <c r="D3606" s="28" t="s">
        <v>295</v>
      </c>
      <c r="E3606" s="28" t="s">
        <v>273</v>
      </c>
      <c r="F3606" s="28" t="s">
        <v>293</v>
      </c>
      <c r="G3606" s="28" t="s">
        <v>275</v>
      </c>
      <c r="H3606" s="28" t="s">
        <v>275</v>
      </c>
      <c r="I3606" s="28" t="s">
        <v>490</v>
      </c>
      <c r="J3606" s="28" t="s">
        <v>1939</v>
      </c>
      <c r="K3606" s="28" t="s">
        <v>7960</v>
      </c>
      <c r="L3606" s="28" t="s">
        <v>4509</v>
      </c>
    </row>
    <row r="3607" spans="1:12" ht="15.75" customHeight="1">
      <c r="A3607" s="28" t="s">
        <v>270</v>
      </c>
      <c r="B3607" s="28" t="s">
        <v>271</v>
      </c>
      <c r="C3607" s="28" t="s">
        <v>298</v>
      </c>
      <c r="D3607" s="28" t="s">
        <v>295</v>
      </c>
      <c r="E3607" s="28" t="s">
        <v>273</v>
      </c>
      <c r="F3607" s="28" t="s">
        <v>293</v>
      </c>
      <c r="G3607" s="28" t="s">
        <v>275</v>
      </c>
      <c r="H3607" s="28" t="s">
        <v>275</v>
      </c>
      <c r="I3607" s="28" t="s">
        <v>497</v>
      </c>
      <c r="J3607" s="28" t="s">
        <v>1064</v>
      </c>
      <c r="K3607" s="28" t="s">
        <v>7875</v>
      </c>
      <c r="L3607" s="28" t="s">
        <v>2652</v>
      </c>
    </row>
    <row r="3608" spans="1:12" ht="15.75" customHeight="1">
      <c r="A3608" s="28" t="s">
        <v>270</v>
      </c>
      <c r="B3608" s="28" t="s">
        <v>271</v>
      </c>
      <c r="C3608" s="28" t="s">
        <v>298</v>
      </c>
      <c r="D3608" s="28" t="s">
        <v>295</v>
      </c>
      <c r="E3608" s="28" t="s">
        <v>273</v>
      </c>
      <c r="F3608" s="28" t="s">
        <v>293</v>
      </c>
      <c r="G3608" s="28" t="s">
        <v>275</v>
      </c>
      <c r="H3608" s="28" t="s">
        <v>275</v>
      </c>
      <c r="I3608" s="28" t="s">
        <v>322</v>
      </c>
      <c r="J3608" s="28" t="s">
        <v>526</v>
      </c>
      <c r="K3608" s="28" t="s">
        <v>7961</v>
      </c>
      <c r="L3608" s="28" t="s">
        <v>2431</v>
      </c>
    </row>
    <row r="3609" spans="1:12" ht="15.75" customHeight="1">
      <c r="A3609" s="28" t="s">
        <v>270</v>
      </c>
      <c r="B3609" s="28" t="s">
        <v>271</v>
      </c>
      <c r="C3609" s="28" t="s">
        <v>298</v>
      </c>
      <c r="D3609" s="28" t="s">
        <v>295</v>
      </c>
      <c r="E3609" s="28" t="s">
        <v>273</v>
      </c>
      <c r="F3609" s="28" t="s">
        <v>293</v>
      </c>
      <c r="G3609" s="28" t="s">
        <v>275</v>
      </c>
      <c r="H3609" s="28" t="s">
        <v>275</v>
      </c>
      <c r="I3609" s="28" t="s">
        <v>500</v>
      </c>
      <c r="J3609" s="28" t="s">
        <v>7962</v>
      </c>
      <c r="K3609" s="28" t="s">
        <v>7963</v>
      </c>
      <c r="L3609" s="28" t="s">
        <v>7964</v>
      </c>
    </row>
    <row r="3610" spans="1:12" ht="15.75" customHeight="1">
      <c r="A3610" s="28" t="s">
        <v>270</v>
      </c>
      <c r="B3610" s="28" t="s">
        <v>271</v>
      </c>
      <c r="C3610" s="28" t="s">
        <v>298</v>
      </c>
      <c r="D3610" s="28" t="s">
        <v>295</v>
      </c>
      <c r="E3610" s="28" t="s">
        <v>273</v>
      </c>
      <c r="F3610" s="28" t="s">
        <v>293</v>
      </c>
      <c r="G3610" s="28" t="s">
        <v>275</v>
      </c>
      <c r="H3610" s="28" t="s">
        <v>275</v>
      </c>
      <c r="I3610" s="28" t="s">
        <v>504</v>
      </c>
      <c r="J3610" s="28" t="s">
        <v>7965</v>
      </c>
      <c r="K3610" s="28" t="s">
        <v>7966</v>
      </c>
      <c r="L3610" s="28" t="s">
        <v>7967</v>
      </c>
    </row>
    <row r="3611" spans="1:12" ht="15.75" customHeight="1">
      <c r="A3611" s="28" t="s">
        <v>270</v>
      </c>
      <c r="B3611" s="28" t="s">
        <v>271</v>
      </c>
      <c r="C3611" s="28" t="s">
        <v>298</v>
      </c>
      <c r="D3611" s="28" t="s">
        <v>295</v>
      </c>
      <c r="E3611" s="28" t="s">
        <v>273</v>
      </c>
      <c r="F3611" s="28" t="s">
        <v>293</v>
      </c>
      <c r="G3611" s="28" t="s">
        <v>275</v>
      </c>
      <c r="H3611" s="28" t="s">
        <v>275</v>
      </c>
      <c r="I3611" s="28" t="s">
        <v>508</v>
      </c>
      <c r="J3611" s="28" t="s">
        <v>7968</v>
      </c>
      <c r="K3611" s="28" t="s">
        <v>3921</v>
      </c>
      <c r="L3611" s="28" t="s">
        <v>7969</v>
      </c>
    </row>
    <row r="3612" spans="1:12" ht="15.75" customHeight="1">
      <c r="A3612" s="28" t="s">
        <v>270</v>
      </c>
      <c r="B3612" s="28" t="s">
        <v>271</v>
      </c>
      <c r="C3612" s="28" t="s">
        <v>298</v>
      </c>
      <c r="D3612" s="28" t="s">
        <v>295</v>
      </c>
      <c r="E3612" s="28" t="s">
        <v>273</v>
      </c>
      <c r="F3612" s="28" t="s">
        <v>293</v>
      </c>
      <c r="G3612" s="28" t="s">
        <v>275</v>
      </c>
      <c r="H3612" s="28" t="s">
        <v>275</v>
      </c>
      <c r="I3612" s="28" t="s">
        <v>323</v>
      </c>
      <c r="J3612" s="28" t="s">
        <v>2672</v>
      </c>
      <c r="K3612" s="28" t="s">
        <v>5372</v>
      </c>
      <c r="L3612" s="28" t="s">
        <v>7970</v>
      </c>
    </row>
    <row r="3613" spans="1:12" ht="15.75" customHeight="1">
      <c r="A3613" s="28" t="s">
        <v>270</v>
      </c>
      <c r="B3613" s="28" t="s">
        <v>271</v>
      </c>
      <c r="C3613" s="28" t="s">
        <v>298</v>
      </c>
      <c r="D3613" s="28" t="s">
        <v>295</v>
      </c>
      <c r="E3613" s="28" t="s">
        <v>273</v>
      </c>
      <c r="F3613" s="28" t="s">
        <v>293</v>
      </c>
      <c r="G3613" s="28" t="s">
        <v>275</v>
      </c>
      <c r="H3613" s="28" t="s">
        <v>275</v>
      </c>
      <c r="I3613" s="28" t="s">
        <v>324</v>
      </c>
      <c r="J3613" s="28" t="s">
        <v>526</v>
      </c>
      <c r="K3613" s="28" t="s">
        <v>2601</v>
      </c>
      <c r="L3613" s="28" t="s">
        <v>7971</v>
      </c>
    </row>
    <row r="3614" spans="1:12" ht="15.75" customHeight="1">
      <c r="A3614" s="28" t="s">
        <v>270</v>
      </c>
      <c r="B3614" s="28" t="s">
        <v>271</v>
      </c>
      <c r="C3614" s="28" t="s">
        <v>298</v>
      </c>
      <c r="D3614" s="28" t="s">
        <v>295</v>
      </c>
      <c r="E3614" s="28" t="s">
        <v>273</v>
      </c>
      <c r="F3614" s="28" t="s">
        <v>293</v>
      </c>
      <c r="G3614" s="28" t="s">
        <v>275</v>
      </c>
      <c r="H3614" s="28" t="s">
        <v>275</v>
      </c>
      <c r="I3614" s="28" t="s">
        <v>511</v>
      </c>
      <c r="J3614" s="28" t="s">
        <v>2740</v>
      </c>
      <c r="K3614" s="28" t="s">
        <v>2715</v>
      </c>
      <c r="L3614" s="28" t="s">
        <v>2873</v>
      </c>
    </row>
    <row r="3615" spans="1:12" ht="15.75" customHeight="1">
      <c r="A3615" s="28" t="s">
        <v>270</v>
      </c>
      <c r="B3615" s="28" t="s">
        <v>271</v>
      </c>
      <c r="C3615" s="28" t="s">
        <v>298</v>
      </c>
      <c r="D3615" s="28" t="s">
        <v>295</v>
      </c>
      <c r="E3615" s="28" t="s">
        <v>273</v>
      </c>
      <c r="F3615" s="28" t="s">
        <v>293</v>
      </c>
      <c r="G3615" s="28" t="s">
        <v>275</v>
      </c>
      <c r="H3615" s="28" t="s">
        <v>275</v>
      </c>
      <c r="I3615" s="28" t="s">
        <v>515</v>
      </c>
      <c r="J3615" s="28" t="s">
        <v>1082</v>
      </c>
      <c r="K3615" s="28" t="s">
        <v>7972</v>
      </c>
      <c r="L3615" s="28" t="s">
        <v>2597</v>
      </c>
    </row>
    <row r="3616" spans="1:12" ht="15.75" customHeight="1">
      <c r="A3616" s="28" t="s">
        <v>270</v>
      </c>
      <c r="B3616" s="28" t="s">
        <v>271</v>
      </c>
      <c r="C3616" s="28" t="s">
        <v>298</v>
      </c>
      <c r="D3616" s="28" t="s">
        <v>295</v>
      </c>
      <c r="E3616" s="28" t="s">
        <v>273</v>
      </c>
      <c r="F3616" s="28" t="s">
        <v>293</v>
      </c>
      <c r="G3616" s="28" t="s">
        <v>275</v>
      </c>
      <c r="H3616" s="28" t="s">
        <v>275</v>
      </c>
      <c r="I3616" s="28" t="s">
        <v>519</v>
      </c>
      <c r="J3616" s="28" t="s">
        <v>2898</v>
      </c>
      <c r="K3616" s="28" t="s">
        <v>7973</v>
      </c>
      <c r="L3616" s="28" t="s">
        <v>7974</v>
      </c>
    </row>
    <row r="3617" spans="1:12" ht="15.75" customHeight="1">
      <c r="A3617" s="28" t="s">
        <v>270</v>
      </c>
      <c r="B3617" s="28" t="s">
        <v>271</v>
      </c>
      <c r="C3617" s="28" t="s">
        <v>298</v>
      </c>
      <c r="D3617" s="28" t="s">
        <v>295</v>
      </c>
      <c r="E3617" s="28" t="s">
        <v>273</v>
      </c>
      <c r="F3617" s="28" t="s">
        <v>293</v>
      </c>
      <c r="G3617" s="28" t="s">
        <v>275</v>
      </c>
      <c r="H3617" s="28" t="s">
        <v>275</v>
      </c>
      <c r="I3617" s="28" t="s">
        <v>523</v>
      </c>
      <c r="J3617" s="28" t="s">
        <v>3888</v>
      </c>
      <c r="K3617" s="28" t="s">
        <v>417</v>
      </c>
      <c r="L3617" s="28" t="s">
        <v>7357</v>
      </c>
    </row>
    <row r="3618" spans="1:12" ht="15.75" customHeight="1">
      <c r="A3618" s="28" t="s">
        <v>270</v>
      </c>
      <c r="B3618" s="28" t="s">
        <v>271</v>
      </c>
      <c r="C3618" s="28" t="s">
        <v>298</v>
      </c>
      <c r="D3618" s="28" t="s">
        <v>295</v>
      </c>
      <c r="E3618" s="28" t="s">
        <v>273</v>
      </c>
      <c r="F3618" s="28" t="s">
        <v>293</v>
      </c>
      <c r="G3618" s="28" t="s">
        <v>275</v>
      </c>
      <c r="H3618" s="28" t="s">
        <v>275</v>
      </c>
      <c r="I3618" s="28" t="s">
        <v>533</v>
      </c>
      <c r="J3618" s="28" t="s">
        <v>7975</v>
      </c>
      <c r="K3618" s="28" t="s">
        <v>7976</v>
      </c>
      <c r="L3618" s="28" t="s">
        <v>7977</v>
      </c>
    </row>
    <row r="3619" spans="1:12" ht="15.75" customHeight="1">
      <c r="A3619" s="28" t="s">
        <v>270</v>
      </c>
      <c r="B3619" s="28" t="s">
        <v>271</v>
      </c>
      <c r="C3619" s="28" t="s">
        <v>298</v>
      </c>
      <c r="D3619" s="28" t="s">
        <v>295</v>
      </c>
      <c r="E3619" s="28" t="s">
        <v>273</v>
      </c>
      <c r="F3619" s="28" t="s">
        <v>293</v>
      </c>
      <c r="G3619" s="28" t="s">
        <v>275</v>
      </c>
      <c r="H3619" s="28" t="s">
        <v>275</v>
      </c>
      <c r="I3619" s="28" t="s">
        <v>537</v>
      </c>
      <c r="J3619" s="28" t="s">
        <v>7978</v>
      </c>
      <c r="K3619" s="28" t="s">
        <v>7881</v>
      </c>
      <c r="L3619" s="28" t="s">
        <v>7979</v>
      </c>
    </row>
    <row r="3620" spans="1:12" ht="15.75" customHeight="1">
      <c r="A3620" s="28" t="s">
        <v>270</v>
      </c>
      <c r="B3620" s="28" t="s">
        <v>271</v>
      </c>
      <c r="C3620" s="28" t="s">
        <v>298</v>
      </c>
      <c r="D3620" s="28" t="s">
        <v>295</v>
      </c>
      <c r="E3620" s="28" t="s">
        <v>273</v>
      </c>
      <c r="F3620" s="28" t="s">
        <v>293</v>
      </c>
      <c r="G3620" s="28" t="s">
        <v>275</v>
      </c>
      <c r="H3620" s="28" t="s">
        <v>275</v>
      </c>
      <c r="I3620" s="28" t="s">
        <v>541</v>
      </c>
      <c r="J3620" s="28" t="s">
        <v>7980</v>
      </c>
      <c r="K3620" s="28" t="s">
        <v>7981</v>
      </c>
      <c r="L3620" s="28" t="s">
        <v>3648</v>
      </c>
    </row>
    <row r="3621" spans="1:12" ht="15.75" customHeight="1">
      <c r="A3621" s="28" t="s">
        <v>270</v>
      </c>
      <c r="B3621" s="28" t="s">
        <v>271</v>
      </c>
      <c r="C3621" s="28" t="s">
        <v>298</v>
      </c>
      <c r="D3621" s="28" t="s">
        <v>295</v>
      </c>
      <c r="E3621" s="28" t="s">
        <v>273</v>
      </c>
      <c r="F3621" s="28" t="s">
        <v>293</v>
      </c>
      <c r="G3621" s="28" t="s">
        <v>275</v>
      </c>
      <c r="H3621" s="28" t="s">
        <v>275</v>
      </c>
      <c r="I3621" s="28" t="s">
        <v>545</v>
      </c>
      <c r="J3621" s="28" t="s">
        <v>7982</v>
      </c>
      <c r="K3621" s="28" t="s">
        <v>7983</v>
      </c>
      <c r="L3621" s="28" t="s">
        <v>7984</v>
      </c>
    </row>
    <row r="3622" spans="1:12" ht="15.75" customHeight="1">
      <c r="A3622" s="28" t="s">
        <v>270</v>
      </c>
      <c r="B3622" s="28" t="s">
        <v>271</v>
      </c>
      <c r="C3622" s="28" t="s">
        <v>298</v>
      </c>
      <c r="D3622" s="28" t="s">
        <v>295</v>
      </c>
      <c r="E3622" s="28" t="s">
        <v>273</v>
      </c>
      <c r="F3622" s="28" t="s">
        <v>293</v>
      </c>
      <c r="G3622" s="28" t="s">
        <v>275</v>
      </c>
      <c r="H3622" s="28" t="s">
        <v>275</v>
      </c>
      <c r="I3622" s="28" t="s">
        <v>325</v>
      </c>
      <c r="J3622" s="28" t="s">
        <v>7985</v>
      </c>
      <c r="K3622" s="28" t="s">
        <v>3006</v>
      </c>
      <c r="L3622" s="28" t="s">
        <v>7986</v>
      </c>
    </row>
    <row r="3623" spans="1:12" ht="15.75" customHeight="1">
      <c r="A3623" s="28" t="s">
        <v>270</v>
      </c>
      <c r="B3623" s="28" t="s">
        <v>271</v>
      </c>
      <c r="C3623" s="28" t="s">
        <v>298</v>
      </c>
      <c r="D3623" s="28" t="s">
        <v>295</v>
      </c>
      <c r="E3623" s="28" t="s">
        <v>273</v>
      </c>
      <c r="F3623" s="28" t="s">
        <v>293</v>
      </c>
      <c r="G3623" s="28" t="s">
        <v>275</v>
      </c>
      <c r="H3623" s="28" t="s">
        <v>275</v>
      </c>
      <c r="I3623" s="28" t="s">
        <v>326</v>
      </c>
      <c r="J3623" s="28" t="s">
        <v>7245</v>
      </c>
      <c r="K3623" s="28" t="s">
        <v>7248</v>
      </c>
      <c r="L3623" s="28" t="s">
        <v>7987</v>
      </c>
    </row>
    <row r="3624" spans="1:12" ht="15.75" customHeight="1">
      <c r="A3624" s="28" t="s">
        <v>270</v>
      </c>
      <c r="B3624" s="28" t="s">
        <v>271</v>
      </c>
      <c r="C3624" s="28" t="s">
        <v>298</v>
      </c>
      <c r="D3624" s="28" t="s">
        <v>295</v>
      </c>
      <c r="E3624" s="28" t="s">
        <v>273</v>
      </c>
      <c r="F3624" s="28" t="s">
        <v>293</v>
      </c>
      <c r="G3624" s="28" t="s">
        <v>275</v>
      </c>
      <c r="H3624" s="28" t="s">
        <v>275</v>
      </c>
      <c r="I3624" s="28" t="s">
        <v>327</v>
      </c>
      <c r="J3624" s="28" t="s">
        <v>7988</v>
      </c>
      <c r="K3624" s="28" t="s">
        <v>7989</v>
      </c>
      <c r="L3624" s="28" t="s">
        <v>6113</v>
      </c>
    </row>
    <row r="3625" spans="1:12" ht="15.75" customHeight="1">
      <c r="A3625" s="28" t="s">
        <v>270</v>
      </c>
      <c r="B3625" s="28" t="s">
        <v>271</v>
      </c>
      <c r="C3625" s="28" t="s">
        <v>298</v>
      </c>
      <c r="D3625" s="28" t="s">
        <v>295</v>
      </c>
      <c r="E3625" s="28" t="s">
        <v>273</v>
      </c>
      <c r="F3625" s="28" t="s">
        <v>293</v>
      </c>
      <c r="G3625" s="28" t="s">
        <v>275</v>
      </c>
      <c r="H3625" s="28" t="s">
        <v>275</v>
      </c>
      <c r="I3625" s="28" t="s">
        <v>549</v>
      </c>
      <c r="J3625" s="28" t="s">
        <v>7990</v>
      </c>
      <c r="K3625" s="28" t="s">
        <v>6333</v>
      </c>
      <c r="L3625" s="28" t="s">
        <v>7991</v>
      </c>
    </row>
    <row r="3626" spans="1:12" ht="15.75" customHeight="1">
      <c r="A3626" s="28" t="s">
        <v>270</v>
      </c>
      <c r="B3626" s="28" t="s">
        <v>271</v>
      </c>
      <c r="C3626" s="28" t="s">
        <v>298</v>
      </c>
      <c r="D3626" s="28" t="s">
        <v>270</v>
      </c>
      <c r="E3626" s="28" t="s">
        <v>273</v>
      </c>
      <c r="F3626" s="28" t="s">
        <v>293</v>
      </c>
      <c r="G3626" s="28" t="s">
        <v>275</v>
      </c>
      <c r="H3626" s="28" t="s">
        <v>275</v>
      </c>
      <c r="I3626" s="28" t="s">
        <v>301</v>
      </c>
      <c r="J3626" s="28" t="s">
        <v>4410</v>
      </c>
      <c r="K3626" s="28" t="s">
        <v>7992</v>
      </c>
      <c r="L3626" s="28" t="s">
        <v>3002</v>
      </c>
    </row>
    <row r="3627" spans="1:12" ht="15.75" customHeight="1">
      <c r="A3627" s="28" t="s">
        <v>270</v>
      </c>
      <c r="B3627" s="28" t="s">
        <v>271</v>
      </c>
      <c r="C3627" s="28" t="s">
        <v>298</v>
      </c>
      <c r="D3627" s="28" t="s">
        <v>270</v>
      </c>
      <c r="E3627" s="28" t="s">
        <v>273</v>
      </c>
      <c r="F3627" s="28" t="s">
        <v>293</v>
      </c>
      <c r="G3627" s="28" t="s">
        <v>275</v>
      </c>
      <c r="H3627" s="28" t="s">
        <v>275</v>
      </c>
      <c r="I3627" s="28" t="s">
        <v>355</v>
      </c>
      <c r="J3627" s="28" t="s">
        <v>2878</v>
      </c>
      <c r="K3627" s="28" t="s">
        <v>4406</v>
      </c>
      <c r="L3627" s="28" t="s">
        <v>7993</v>
      </c>
    </row>
    <row r="3628" spans="1:12" ht="15.75" customHeight="1">
      <c r="A3628" s="28" t="s">
        <v>270</v>
      </c>
      <c r="B3628" s="28" t="s">
        <v>271</v>
      </c>
      <c r="C3628" s="28" t="s">
        <v>298</v>
      </c>
      <c r="D3628" s="28" t="s">
        <v>270</v>
      </c>
      <c r="E3628" s="28" t="s">
        <v>273</v>
      </c>
      <c r="F3628" s="28" t="s">
        <v>293</v>
      </c>
      <c r="G3628" s="28" t="s">
        <v>275</v>
      </c>
      <c r="H3628" s="28" t="s">
        <v>275</v>
      </c>
      <c r="I3628" s="28" t="s">
        <v>359</v>
      </c>
      <c r="J3628" s="28" t="s">
        <v>4496</v>
      </c>
      <c r="K3628" s="28" t="s">
        <v>7994</v>
      </c>
      <c r="L3628" s="28" t="s">
        <v>7995</v>
      </c>
    </row>
    <row r="3629" spans="1:12" ht="15.75" customHeight="1">
      <c r="A3629" s="28" t="s">
        <v>270</v>
      </c>
      <c r="B3629" s="28" t="s">
        <v>271</v>
      </c>
      <c r="C3629" s="28" t="s">
        <v>298</v>
      </c>
      <c r="D3629" s="28" t="s">
        <v>270</v>
      </c>
      <c r="E3629" s="28" t="s">
        <v>273</v>
      </c>
      <c r="F3629" s="28" t="s">
        <v>293</v>
      </c>
      <c r="G3629" s="28" t="s">
        <v>275</v>
      </c>
      <c r="H3629" s="28" t="s">
        <v>275</v>
      </c>
      <c r="I3629" s="28" t="s">
        <v>302</v>
      </c>
      <c r="J3629" s="28" t="s">
        <v>7996</v>
      </c>
      <c r="K3629" s="28" t="s">
        <v>7997</v>
      </c>
      <c r="L3629" s="28" t="s">
        <v>2775</v>
      </c>
    </row>
    <row r="3630" spans="1:12" ht="15.75" customHeight="1">
      <c r="A3630" s="28" t="s">
        <v>270</v>
      </c>
      <c r="B3630" s="28" t="s">
        <v>271</v>
      </c>
      <c r="C3630" s="28" t="s">
        <v>298</v>
      </c>
      <c r="D3630" s="28" t="s">
        <v>270</v>
      </c>
      <c r="E3630" s="28" t="s">
        <v>273</v>
      </c>
      <c r="F3630" s="28" t="s">
        <v>293</v>
      </c>
      <c r="G3630" s="28" t="s">
        <v>275</v>
      </c>
      <c r="H3630" s="28" t="s">
        <v>275</v>
      </c>
      <c r="I3630" s="28" t="s">
        <v>363</v>
      </c>
      <c r="J3630" s="28" t="s">
        <v>6107</v>
      </c>
      <c r="K3630" s="28" t="s">
        <v>7998</v>
      </c>
      <c r="L3630" s="28" t="s">
        <v>7942</v>
      </c>
    </row>
    <row r="3631" spans="1:12" ht="15.75" customHeight="1">
      <c r="A3631" s="28" t="s">
        <v>270</v>
      </c>
      <c r="B3631" s="28" t="s">
        <v>271</v>
      </c>
      <c r="C3631" s="28" t="s">
        <v>298</v>
      </c>
      <c r="D3631" s="28" t="s">
        <v>270</v>
      </c>
      <c r="E3631" s="28" t="s">
        <v>273</v>
      </c>
      <c r="F3631" s="28" t="s">
        <v>293</v>
      </c>
      <c r="G3631" s="28" t="s">
        <v>275</v>
      </c>
      <c r="H3631" s="28" t="s">
        <v>275</v>
      </c>
      <c r="I3631" s="28" t="s">
        <v>303</v>
      </c>
      <c r="J3631" s="28" t="s">
        <v>456</v>
      </c>
      <c r="K3631" s="28" t="s">
        <v>7999</v>
      </c>
      <c r="L3631" s="28" t="s">
        <v>2698</v>
      </c>
    </row>
    <row r="3632" spans="1:12" ht="15.75" customHeight="1">
      <c r="A3632" s="28" t="s">
        <v>270</v>
      </c>
      <c r="B3632" s="28" t="s">
        <v>271</v>
      </c>
      <c r="C3632" s="28" t="s">
        <v>298</v>
      </c>
      <c r="D3632" s="28" t="s">
        <v>270</v>
      </c>
      <c r="E3632" s="28" t="s">
        <v>273</v>
      </c>
      <c r="F3632" s="28" t="s">
        <v>293</v>
      </c>
      <c r="G3632" s="28" t="s">
        <v>275</v>
      </c>
      <c r="H3632" s="28" t="s">
        <v>275</v>
      </c>
      <c r="I3632" s="28" t="s">
        <v>304</v>
      </c>
      <c r="J3632" s="28" t="s">
        <v>8000</v>
      </c>
      <c r="K3632" s="28" t="s">
        <v>2935</v>
      </c>
      <c r="L3632" s="28" t="s">
        <v>7167</v>
      </c>
    </row>
    <row r="3633" spans="1:12" ht="15.75" customHeight="1">
      <c r="A3633" s="28" t="s">
        <v>270</v>
      </c>
      <c r="B3633" s="28" t="s">
        <v>271</v>
      </c>
      <c r="C3633" s="28" t="s">
        <v>298</v>
      </c>
      <c r="D3633" s="28" t="s">
        <v>270</v>
      </c>
      <c r="E3633" s="28" t="s">
        <v>273</v>
      </c>
      <c r="F3633" s="28" t="s">
        <v>293</v>
      </c>
      <c r="G3633" s="28" t="s">
        <v>275</v>
      </c>
      <c r="H3633" s="28" t="s">
        <v>275</v>
      </c>
      <c r="I3633" s="28" t="s">
        <v>305</v>
      </c>
      <c r="J3633" s="28" t="s">
        <v>2854</v>
      </c>
      <c r="K3633" s="28" t="s">
        <v>8001</v>
      </c>
      <c r="L3633" s="28" t="s">
        <v>3707</v>
      </c>
    </row>
    <row r="3634" spans="1:12" ht="15.75" customHeight="1">
      <c r="A3634" s="28" t="s">
        <v>270</v>
      </c>
      <c r="B3634" s="28" t="s">
        <v>271</v>
      </c>
      <c r="C3634" s="28" t="s">
        <v>298</v>
      </c>
      <c r="D3634" s="28" t="s">
        <v>270</v>
      </c>
      <c r="E3634" s="28" t="s">
        <v>273</v>
      </c>
      <c r="F3634" s="28" t="s">
        <v>293</v>
      </c>
      <c r="G3634" s="28" t="s">
        <v>275</v>
      </c>
      <c r="H3634" s="28" t="s">
        <v>275</v>
      </c>
      <c r="I3634" s="28" t="s">
        <v>367</v>
      </c>
      <c r="J3634" s="28" t="s">
        <v>1779</v>
      </c>
      <c r="K3634" s="28" t="s">
        <v>8002</v>
      </c>
      <c r="L3634" s="28" t="s">
        <v>3935</v>
      </c>
    </row>
    <row r="3635" spans="1:12" ht="15.75" customHeight="1">
      <c r="A3635" s="28" t="s">
        <v>270</v>
      </c>
      <c r="B3635" s="28" t="s">
        <v>271</v>
      </c>
      <c r="C3635" s="28" t="s">
        <v>298</v>
      </c>
      <c r="D3635" s="28" t="s">
        <v>270</v>
      </c>
      <c r="E3635" s="28" t="s">
        <v>273</v>
      </c>
      <c r="F3635" s="28" t="s">
        <v>293</v>
      </c>
      <c r="G3635" s="28" t="s">
        <v>275</v>
      </c>
      <c r="H3635" s="28" t="s">
        <v>275</v>
      </c>
      <c r="I3635" s="28" t="s">
        <v>306</v>
      </c>
      <c r="J3635" s="28" t="s">
        <v>3778</v>
      </c>
      <c r="K3635" s="28" t="s">
        <v>4511</v>
      </c>
      <c r="L3635" s="28" t="s">
        <v>1927</v>
      </c>
    </row>
    <row r="3636" spans="1:12" ht="15.75" customHeight="1">
      <c r="A3636" s="28" t="s">
        <v>270</v>
      </c>
      <c r="B3636" s="28" t="s">
        <v>271</v>
      </c>
      <c r="C3636" s="28" t="s">
        <v>298</v>
      </c>
      <c r="D3636" s="28" t="s">
        <v>270</v>
      </c>
      <c r="E3636" s="28" t="s">
        <v>273</v>
      </c>
      <c r="F3636" s="28" t="s">
        <v>293</v>
      </c>
      <c r="G3636" s="28" t="s">
        <v>275</v>
      </c>
      <c r="H3636" s="28" t="s">
        <v>275</v>
      </c>
      <c r="I3636" s="28" t="s">
        <v>307</v>
      </c>
      <c r="J3636" s="28" t="s">
        <v>8003</v>
      </c>
      <c r="K3636" s="28" t="s">
        <v>8004</v>
      </c>
      <c r="L3636" s="28" t="s">
        <v>720</v>
      </c>
    </row>
    <row r="3637" spans="1:12" ht="15.75" customHeight="1">
      <c r="A3637" s="28" t="s">
        <v>270</v>
      </c>
      <c r="B3637" s="28" t="s">
        <v>271</v>
      </c>
      <c r="C3637" s="28" t="s">
        <v>298</v>
      </c>
      <c r="D3637" s="28" t="s">
        <v>270</v>
      </c>
      <c r="E3637" s="28" t="s">
        <v>273</v>
      </c>
      <c r="F3637" s="28" t="s">
        <v>293</v>
      </c>
      <c r="G3637" s="28" t="s">
        <v>275</v>
      </c>
      <c r="H3637" s="28" t="s">
        <v>275</v>
      </c>
      <c r="I3637" s="28" t="s">
        <v>308</v>
      </c>
      <c r="J3637" s="28" t="s">
        <v>3798</v>
      </c>
      <c r="K3637" s="28" t="s">
        <v>2035</v>
      </c>
      <c r="L3637" s="28" t="s">
        <v>750</v>
      </c>
    </row>
    <row r="3638" spans="1:12" ht="15.75" customHeight="1">
      <c r="A3638" s="28" t="s">
        <v>270</v>
      </c>
      <c r="B3638" s="28" t="s">
        <v>271</v>
      </c>
      <c r="C3638" s="28" t="s">
        <v>298</v>
      </c>
      <c r="D3638" s="28" t="s">
        <v>270</v>
      </c>
      <c r="E3638" s="28" t="s">
        <v>273</v>
      </c>
      <c r="F3638" s="28" t="s">
        <v>293</v>
      </c>
      <c r="G3638" s="28" t="s">
        <v>275</v>
      </c>
      <c r="H3638" s="28" t="s">
        <v>275</v>
      </c>
      <c r="I3638" s="28" t="s">
        <v>309</v>
      </c>
      <c r="J3638" s="28" t="s">
        <v>8005</v>
      </c>
      <c r="K3638" s="28" t="s">
        <v>8006</v>
      </c>
      <c r="L3638" s="28" t="s">
        <v>8007</v>
      </c>
    </row>
    <row r="3639" spans="1:12" ht="15.75" customHeight="1">
      <c r="A3639" s="28" t="s">
        <v>270</v>
      </c>
      <c r="B3639" s="28" t="s">
        <v>271</v>
      </c>
      <c r="C3639" s="28" t="s">
        <v>298</v>
      </c>
      <c r="D3639" s="28" t="s">
        <v>270</v>
      </c>
      <c r="E3639" s="28" t="s">
        <v>273</v>
      </c>
      <c r="F3639" s="28" t="s">
        <v>293</v>
      </c>
      <c r="G3639" s="28" t="s">
        <v>275</v>
      </c>
      <c r="H3639" s="28" t="s">
        <v>275</v>
      </c>
      <c r="I3639" s="28" t="s">
        <v>297</v>
      </c>
      <c r="J3639" s="28" t="s">
        <v>8008</v>
      </c>
      <c r="K3639" s="28" t="s">
        <v>8009</v>
      </c>
      <c r="L3639" s="28" t="s">
        <v>8010</v>
      </c>
    </row>
    <row r="3640" spans="1:12" ht="15.75" customHeight="1">
      <c r="A3640" s="28" t="s">
        <v>270</v>
      </c>
      <c r="B3640" s="28" t="s">
        <v>271</v>
      </c>
      <c r="C3640" s="28" t="s">
        <v>298</v>
      </c>
      <c r="D3640" s="28" t="s">
        <v>270</v>
      </c>
      <c r="E3640" s="28" t="s">
        <v>273</v>
      </c>
      <c r="F3640" s="28" t="s">
        <v>293</v>
      </c>
      <c r="G3640" s="28" t="s">
        <v>275</v>
      </c>
      <c r="H3640" s="28" t="s">
        <v>275</v>
      </c>
      <c r="I3640" s="28" t="s">
        <v>371</v>
      </c>
      <c r="J3640" s="28" t="s">
        <v>2643</v>
      </c>
      <c r="K3640" s="28" t="s">
        <v>378</v>
      </c>
      <c r="L3640" s="28" t="s">
        <v>1760</v>
      </c>
    </row>
    <row r="3641" spans="1:12" ht="15.75" customHeight="1">
      <c r="A3641" s="28" t="s">
        <v>270</v>
      </c>
      <c r="B3641" s="28" t="s">
        <v>271</v>
      </c>
      <c r="C3641" s="28" t="s">
        <v>298</v>
      </c>
      <c r="D3641" s="28" t="s">
        <v>270</v>
      </c>
      <c r="E3641" s="28" t="s">
        <v>273</v>
      </c>
      <c r="F3641" s="28" t="s">
        <v>293</v>
      </c>
      <c r="G3641" s="28" t="s">
        <v>275</v>
      </c>
      <c r="H3641" s="28" t="s">
        <v>275</v>
      </c>
      <c r="I3641" s="28" t="s">
        <v>310</v>
      </c>
      <c r="J3641" s="28" t="s">
        <v>8011</v>
      </c>
      <c r="K3641" s="28" t="s">
        <v>8012</v>
      </c>
      <c r="L3641" s="28" t="s">
        <v>8013</v>
      </c>
    </row>
    <row r="3642" spans="1:12" ht="15.75" customHeight="1">
      <c r="A3642" s="28" t="s">
        <v>270</v>
      </c>
      <c r="B3642" s="28" t="s">
        <v>271</v>
      </c>
      <c r="C3642" s="28" t="s">
        <v>298</v>
      </c>
      <c r="D3642" s="28" t="s">
        <v>270</v>
      </c>
      <c r="E3642" s="28" t="s">
        <v>273</v>
      </c>
      <c r="F3642" s="28" t="s">
        <v>293</v>
      </c>
      <c r="G3642" s="28" t="s">
        <v>275</v>
      </c>
      <c r="H3642" s="28" t="s">
        <v>275</v>
      </c>
      <c r="I3642" s="28" t="s">
        <v>375</v>
      </c>
      <c r="J3642" s="28" t="s">
        <v>7081</v>
      </c>
      <c r="K3642" s="28" t="s">
        <v>1843</v>
      </c>
      <c r="L3642" s="28" t="s">
        <v>8014</v>
      </c>
    </row>
    <row r="3643" spans="1:12" ht="15.75" customHeight="1">
      <c r="A3643" s="28" t="s">
        <v>270</v>
      </c>
      <c r="B3643" s="28" t="s">
        <v>271</v>
      </c>
      <c r="C3643" s="28" t="s">
        <v>298</v>
      </c>
      <c r="D3643" s="28" t="s">
        <v>270</v>
      </c>
      <c r="E3643" s="28" t="s">
        <v>273</v>
      </c>
      <c r="F3643" s="28" t="s">
        <v>293</v>
      </c>
      <c r="G3643" s="28" t="s">
        <v>275</v>
      </c>
      <c r="H3643" s="28" t="s">
        <v>275</v>
      </c>
      <c r="I3643" s="28" t="s">
        <v>379</v>
      </c>
      <c r="J3643" s="28" t="s">
        <v>8015</v>
      </c>
      <c r="K3643" s="28" t="s">
        <v>7068</v>
      </c>
      <c r="L3643" s="28" t="s">
        <v>4497</v>
      </c>
    </row>
    <row r="3644" spans="1:12" ht="15.75" customHeight="1">
      <c r="A3644" s="28" t="s">
        <v>270</v>
      </c>
      <c r="B3644" s="28" t="s">
        <v>271</v>
      </c>
      <c r="C3644" s="28" t="s">
        <v>298</v>
      </c>
      <c r="D3644" s="28" t="s">
        <v>270</v>
      </c>
      <c r="E3644" s="28" t="s">
        <v>273</v>
      </c>
      <c r="F3644" s="28" t="s">
        <v>293</v>
      </c>
      <c r="G3644" s="28" t="s">
        <v>275</v>
      </c>
      <c r="H3644" s="28" t="s">
        <v>275</v>
      </c>
      <c r="I3644" s="28" t="s">
        <v>311</v>
      </c>
      <c r="J3644" s="28" t="s">
        <v>526</v>
      </c>
      <c r="K3644" s="28" t="s">
        <v>3773</v>
      </c>
      <c r="L3644" s="28" t="s">
        <v>3779</v>
      </c>
    </row>
    <row r="3645" spans="1:12" ht="15.75" customHeight="1">
      <c r="A3645" s="28" t="s">
        <v>270</v>
      </c>
      <c r="B3645" s="28" t="s">
        <v>271</v>
      </c>
      <c r="C3645" s="28" t="s">
        <v>298</v>
      </c>
      <c r="D3645" s="28" t="s">
        <v>270</v>
      </c>
      <c r="E3645" s="28" t="s">
        <v>273</v>
      </c>
      <c r="F3645" s="28" t="s">
        <v>293</v>
      </c>
      <c r="G3645" s="28" t="s">
        <v>275</v>
      </c>
      <c r="H3645" s="28" t="s">
        <v>275</v>
      </c>
      <c r="I3645" s="28" t="s">
        <v>383</v>
      </c>
      <c r="J3645" s="28" t="s">
        <v>8016</v>
      </c>
      <c r="K3645" s="28" t="s">
        <v>4539</v>
      </c>
      <c r="L3645" s="28" t="s">
        <v>8017</v>
      </c>
    </row>
    <row r="3646" spans="1:12" ht="15.75" customHeight="1">
      <c r="A3646" s="28" t="s">
        <v>270</v>
      </c>
      <c r="B3646" s="28" t="s">
        <v>271</v>
      </c>
      <c r="C3646" s="28" t="s">
        <v>298</v>
      </c>
      <c r="D3646" s="28" t="s">
        <v>270</v>
      </c>
      <c r="E3646" s="28" t="s">
        <v>273</v>
      </c>
      <c r="F3646" s="28" t="s">
        <v>293</v>
      </c>
      <c r="G3646" s="28" t="s">
        <v>275</v>
      </c>
      <c r="H3646" s="28" t="s">
        <v>275</v>
      </c>
      <c r="I3646" s="28" t="s">
        <v>312</v>
      </c>
      <c r="J3646" s="28" t="s">
        <v>8018</v>
      </c>
      <c r="K3646" s="28" t="s">
        <v>3692</v>
      </c>
      <c r="L3646" s="28" t="s">
        <v>1866</v>
      </c>
    </row>
    <row r="3647" spans="1:12" ht="15.75" customHeight="1">
      <c r="A3647" s="28" t="s">
        <v>270</v>
      </c>
      <c r="B3647" s="28" t="s">
        <v>271</v>
      </c>
      <c r="C3647" s="28" t="s">
        <v>298</v>
      </c>
      <c r="D3647" s="28" t="s">
        <v>270</v>
      </c>
      <c r="E3647" s="28" t="s">
        <v>273</v>
      </c>
      <c r="F3647" s="28" t="s">
        <v>293</v>
      </c>
      <c r="G3647" s="28" t="s">
        <v>275</v>
      </c>
      <c r="H3647" s="28" t="s">
        <v>275</v>
      </c>
      <c r="I3647" s="28" t="s">
        <v>387</v>
      </c>
      <c r="J3647" s="28" t="s">
        <v>8019</v>
      </c>
      <c r="K3647" s="28" t="s">
        <v>8020</v>
      </c>
      <c r="L3647" s="28" t="s">
        <v>8021</v>
      </c>
    </row>
    <row r="3648" spans="1:12" ht="15.75" customHeight="1">
      <c r="A3648" s="28" t="s">
        <v>270</v>
      </c>
      <c r="B3648" s="28" t="s">
        <v>271</v>
      </c>
      <c r="C3648" s="28" t="s">
        <v>298</v>
      </c>
      <c r="D3648" s="28" t="s">
        <v>270</v>
      </c>
      <c r="E3648" s="28" t="s">
        <v>273</v>
      </c>
      <c r="F3648" s="28" t="s">
        <v>293</v>
      </c>
      <c r="G3648" s="28" t="s">
        <v>275</v>
      </c>
      <c r="H3648" s="28" t="s">
        <v>275</v>
      </c>
      <c r="I3648" s="28" t="s">
        <v>391</v>
      </c>
      <c r="J3648" s="28" t="s">
        <v>8022</v>
      </c>
      <c r="K3648" s="28" t="s">
        <v>8023</v>
      </c>
      <c r="L3648" s="28" t="s">
        <v>8024</v>
      </c>
    </row>
    <row r="3649" spans="1:12" ht="15.75" customHeight="1">
      <c r="A3649" s="28" t="s">
        <v>270</v>
      </c>
      <c r="B3649" s="28" t="s">
        <v>271</v>
      </c>
      <c r="C3649" s="28" t="s">
        <v>298</v>
      </c>
      <c r="D3649" s="28" t="s">
        <v>270</v>
      </c>
      <c r="E3649" s="28" t="s">
        <v>273</v>
      </c>
      <c r="F3649" s="28" t="s">
        <v>293</v>
      </c>
      <c r="G3649" s="28" t="s">
        <v>275</v>
      </c>
      <c r="H3649" s="28" t="s">
        <v>275</v>
      </c>
      <c r="I3649" s="28" t="s">
        <v>395</v>
      </c>
      <c r="J3649" s="28" t="s">
        <v>8025</v>
      </c>
      <c r="K3649" s="28" t="s">
        <v>8026</v>
      </c>
      <c r="L3649" s="28" t="s">
        <v>8027</v>
      </c>
    </row>
    <row r="3650" spans="1:12" ht="15.75" customHeight="1">
      <c r="A3650" s="28" t="s">
        <v>270</v>
      </c>
      <c r="B3650" s="28" t="s">
        <v>271</v>
      </c>
      <c r="C3650" s="28" t="s">
        <v>298</v>
      </c>
      <c r="D3650" s="28" t="s">
        <v>270</v>
      </c>
      <c r="E3650" s="28" t="s">
        <v>273</v>
      </c>
      <c r="F3650" s="28" t="s">
        <v>293</v>
      </c>
      <c r="G3650" s="28" t="s">
        <v>275</v>
      </c>
      <c r="H3650" s="28" t="s">
        <v>275</v>
      </c>
      <c r="I3650" s="28" t="s">
        <v>399</v>
      </c>
      <c r="J3650" s="28" t="s">
        <v>2027</v>
      </c>
      <c r="K3650" s="28" t="s">
        <v>1806</v>
      </c>
      <c r="L3650" s="28" t="s">
        <v>731</v>
      </c>
    </row>
    <row r="3651" spans="1:12" ht="15.75" customHeight="1">
      <c r="A3651" s="28" t="s">
        <v>270</v>
      </c>
      <c r="B3651" s="28" t="s">
        <v>271</v>
      </c>
      <c r="C3651" s="28" t="s">
        <v>298</v>
      </c>
      <c r="D3651" s="28" t="s">
        <v>270</v>
      </c>
      <c r="E3651" s="28" t="s">
        <v>273</v>
      </c>
      <c r="F3651" s="28" t="s">
        <v>293</v>
      </c>
      <c r="G3651" s="28" t="s">
        <v>275</v>
      </c>
      <c r="H3651" s="28" t="s">
        <v>275</v>
      </c>
      <c r="I3651" s="28" t="s">
        <v>403</v>
      </c>
      <c r="J3651" s="28" t="s">
        <v>8028</v>
      </c>
      <c r="K3651" s="28" t="s">
        <v>8029</v>
      </c>
      <c r="L3651" s="28" t="s">
        <v>8030</v>
      </c>
    </row>
    <row r="3652" spans="1:12" ht="15.75" customHeight="1">
      <c r="A3652" s="28" t="s">
        <v>270</v>
      </c>
      <c r="B3652" s="28" t="s">
        <v>271</v>
      </c>
      <c r="C3652" s="28" t="s">
        <v>298</v>
      </c>
      <c r="D3652" s="28" t="s">
        <v>270</v>
      </c>
      <c r="E3652" s="28" t="s">
        <v>273</v>
      </c>
      <c r="F3652" s="28" t="s">
        <v>293</v>
      </c>
      <c r="G3652" s="28" t="s">
        <v>275</v>
      </c>
      <c r="H3652" s="28" t="s">
        <v>275</v>
      </c>
      <c r="I3652" s="28" t="s">
        <v>407</v>
      </c>
      <c r="J3652" s="28" t="s">
        <v>8031</v>
      </c>
      <c r="K3652" s="28" t="s">
        <v>8032</v>
      </c>
      <c r="L3652" s="28" t="s">
        <v>8033</v>
      </c>
    </row>
    <row r="3653" spans="1:12" ht="15.75" customHeight="1">
      <c r="A3653" s="28" t="s">
        <v>270</v>
      </c>
      <c r="B3653" s="28" t="s">
        <v>271</v>
      </c>
      <c r="C3653" s="28" t="s">
        <v>298</v>
      </c>
      <c r="D3653" s="28" t="s">
        <v>270</v>
      </c>
      <c r="E3653" s="28" t="s">
        <v>273</v>
      </c>
      <c r="F3653" s="28" t="s">
        <v>293</v>
      </c>
      <c r="G3653" s="28" t="s">
        <v>275</v>
      </c>
      <c r="H3653" s="28" t="s">
        <v>275</v>
      </c>
      <c r="I3653" s="28" t="s">
        <v>411</v>
      </c>
      <c r="J3653" s="28" t="s">
        <v>8034</v>
      </c>
      <c r="K3653" s="28" t="s">
        <v>8035</v>
      </c>
      <c r="L3653" s="28" t="s">
        <v>8036</v>
      </c>
    </row>
    <row r="3654" spans="1:12" ht="15.75" customHeight="1">
      <c r="A3654" s="28" t="s">
        <v>270</v>
      </c>
      <c r="B3654" s="28" t="s">
        <v>271</v>
      </c>
      <c r="C3654" s="28" t="s">
        <v>298</v>
      </c>
      <c r="D3654" s="28" t="s">
        <v>270</v>
      </c>
      <c r="E3654" s="28" t="s">
        <v>273</v>
      </c>
      <c r="F3654" s="28" t="s">
        <v>293</v>
      </c>
      <c r="G3654" s="28" t="s">
        <v>275</v>
      </c>
      <c r="H3654" s="28" t="s">
        <v>275</v>
      </c>
      <c r="I3654" s="28" t="s">
        <v>415</v>
      </c>
      <c r="J3654" s="28" t="s">
        <v>7965</v>
      </c>
      <c r="K3654" s="28" t="s">
        <v>8037</v>
      </c>
      <c r="L3654" s="28" t="s">
        <v>8038</v>
      </c>
    </row>
    <row r="3655" spans="1:12" ht="15.75" customHeight="1">
      <c r="A3655" s="28" t="s">
        <v>270</v>
      </c>
      <c r="B3655" s="28" t="s">
        <v>271</v>
      </c>
      <c r="C3655" s="28" t="s">
        <v>298</v>
      </c>
      <c r="D3655" s="28" t="s">
        <v>270</v>
      </c>
      <c r="E3655" s="28" t="s">
        <v>273</v>
      </c>
      <c r="F3655" s="28" t="s">
        <v>293</v>
      </c>
      <c r="G3655" s="28" t="s">
        <v>275</v>
      </c>
      <c r="H3655" s="28" t="s">
        <v>275</v>
      </c>
      <c r="I3655" s="28" t="s">
        <v>313</v>
      </c>
      <c r="J3655" s="28" t="s">
        <v>8039</v>
      </c>
      <c r="K3655" s="28" t="s">
        <v>8040</v>
      </c>
      <c r="L3655" s="28" t="s">
        <v>8041</v>
      </c>
    </row>
    <row r="3656" spans="1:12" ht="15.75" customHeight="1">
      <c r="A3656" s="28" t="s">
        <v>270</v>
      </c>
      <c r="B3656" s="28" t="s">
        <v>271</v>
      </c>
      <c r="C3656" s="28" t="s">
        <v>298</v>
      </c>
      <c r="D3656" s="28" t="s">
        <v>270</v>
      </c>
      <c r="E3656" s="28" t="s">
        <v>273</v>
      </c>
      <c r="F3656" s="28" t="s">
        <v>293</v>
      </c>
      <c r="G3656" s="28" t="s">
        <v>275</v>
      </c>
      <c r="H3656" s="28" t="s">
        <v>275</v>
      </c>
      <c r="I3656" s="28" t="s">
        <v>419</v>
      </c>
      <c r="J3656" s="28" t="s">
        <v>8042</v>
      </c>
      <c r="K3656" s="28" t="s">
        <v>8043</v>
      </c>
      <c r="L3656" s="28" t="s">
        <v>8044</v>
      </c>
    </row>
    <row r="3657" spans="1:12" ht="15.75" customHeight="1">
      <c r="A3657" s="28" t="s">
        <v>270</v>
      </c>
      <c r="B3657" s="28" t="s">
        <v>271</v>
      </c>
      <c r="C3657" s="28" t="s">
        <v>298</v>
      </c>
      <c r="D3657" s="28" t="s">
        <v>270</v>
      </c>
      <c r="E3657" s="28" t="s">
        <v>273</v>
      </c>
      <c r="F3657" s="28" t="s">
        <v>293</v>
      </c>
      <c r="G3657" s="28" t="s">
        <v>275</v>
      </c>
      <c r="H3657" s="28" t="s">
        <v>275</v>
      </c>
      <c r="I3657" s="28" t="s">
        <v>423</v>
      </c>
      <c r="J3657" s="28" t="s">
        <v>6291</v>
      </c>
      <c r="K3657" s="28" t="s">
        <v>7263</v>
      </c>
      <c r="L3657" s="28" t="s">
        <v>8045</v>
      </c>
    </row>
    <row r="3658" spans="1:12" ht="15.75" customHeight="1">
      <c r="A3658" s="28" t="s">
        <v>270</v>
      </c>
      <c r="B3658" s="28" t="s">
        <v>271</v>
      </c>
      <c r="C3658" s="28" t="s">
        <v>298</v>
      </c>
      <c r="D3658" s="28" t="s">
        <v>270</v>
      </c>
      <c r="E3658" s="28" t="s">
        <v>273</v>
      </c>
      <c r="F3658" s="28" t="s">
        <v>293</v>
      </c>
      <c r="G3658" s="28" t="s">
        <v>275</v>
      </c>
      <c r="H3658" s="28" t="s">
        <v>275</v>
      </c>
      <c r="I3658" s="28" t="s">
        <v>427</v>
      </c>
      <c r="J3658" s="28" t="s">
        <v>8046</v>
      </c>
      <c r="K3658" s="28" t="s">
        <v>8047</v>
      </c>
      <c r="L3658" s="28" t="s">
        <v>8048</v>
      </c>
    </row>
    <row r="3659" spans="1:12" ht="15.75" customHeight="1">
      <c r="A3659" s="28" t="s">
        <v>270</v>
      </c>
      <c r="B3659" s="28" t="s">
        <v>271</v>
      </c>
      <c r="C3659" s="28" t="s">
        <v>298</v>
      </c>
      <c r="D3659" s="28" t="s">
        <v>270</v>
      </c>
      <c r="E3659" s="28" t="s">
        <v>273</v>
      </c>
      <c r="F3659" s="28" t="s">
        <v>293</v>
      </c>
      <c r="G3659" s="28" t="s">
        <v>275</v>
      </c>
      <c r="H3659" s="28" t="s">
        <v>275</v>
      </c>
      <c r="I3659" s="28" t="s">
        <v>431</v>
      </c>
      <c r="J3659" s="28" t="s">
        <v>8049</v>
      </c>
      <c r="K3659" s="28" t="s">
        <v>8050</v>
      </c>
      <c r="L3659" s="28" t="s">
        <v>8051</v>
      </c>
    </row>
    <row r="3660" spans="1:12" ht="15.75" customHeight="1">
      <c r="A3660" s="28" t="s">
        <v>270</v>
      </c>
      <c r="B3660" s="28" t="s">
        <v>271</v>
      </c>
      <c r="C3660" s="28" t="s">
        <v>298</v>
      </c>
      <c r="D3660" s="28" t="s">
        <v>270</v>
      </c>
      <c r="E3660" s="28" t="s">
        <v>273</v>
      </c>
      <c r="F3660" s="28" t="s">
        <v>293</v>
      </c>
      <c r="G3660" s="28" t="s">
        <v>275</v>
      </c>
      <c r="H3660" s="28" t="s">
        <v>275</v>
      </c>
      <c r="I3660" s="28" t="s">
        <v>435</v>
      </c>
      <c r="J3660" s="28" t="s">
        <v>7241</v>
      </c>
      <c r="K3660" s="28" t="s">
        <v>1124</v>
      </c>
      <c r="L3660" s="28" t="s">
        <v>3877</v>
      </c>
    </row>
    <row r="3661" spans="1:12" ht="15.75" customHeight="1">
      <c r="A3661" s="28" t="s">
        <v>270</v>
      </c>
      <c r="B3661" s="28" t="s">
        <v>271</v>
      </c>
      <c r="C3661" s="28" t="s">
        <v>298</v>
      </c>
      <c r="D3661" s="28" t="s">
        <v>270</v>
      </c>
      <c r="E3661" s="28" t="s">
        <v>273</v>
      </c>
      <c r="F3661" s="28" t="s">
        <v>293</v>
      </c>
      <c r="G3661" s="28" t="s">
        <v>275</v>
      </c>
      <c r="H3661" s="28" t="s">
        <v>275</v>
      </c>
      <c r="I3661" s="28" t="s">
        <v>439</v>
      </c>
      <c r="J3661" s="28" t="s">
        <v>2655</v>
      </c>
      <c r="K3661" s="28" t="s">
        <v>7922</v>
      </c>
      <c r="L3661" s="28" t="s">
        <v>8052</v>
      </c>
    </row>
    <row r="3662" spans="1:12" ht="15.75" customHeight="1">
      <c r="A3662" s="28" t="s">
        <v>270</v>
      </c>
      <c r="B3662" s="28" t="s">
        <v>271</v>
      </c>
      <c r="C3662" s="28" t="s">
        <v>298</v>
      </c>
      <c r="D3662" s="28" t="s">
        <v>270</v>
      </c>
      <c r="E3662" s="28" t="s">
        <v>273</v>
      </c>
      <c r="F3662" s="28" t="s">
        <v>293</v>
      </c>
      <c r="G3662" s="28" t="s">
        <v>275</v>
      </c>
      <c r="H3662" s="28" t="s">
        <v>275</v>
      </c>
      <c r="I3662" s="28" t="s">
        <v>443</v>
      </c>
      <c r="J3662" s="28" t="s">
        <v>8053</v>
      </c>
      <c r="K3662" s="28" t="s">
        <v>8054</v>
      </c>
      <c r="L3662" s="28" t="s">
        <v>8055</v>
      </c>
    </row>
    <row r="3663" spans="1:12" ht="15.75" customHeight="1">
      <c r="A3663" s="28" t="s">
        <v>270</v>
      </c>
      <c r="B3663" s="28" t="s">
        <v>271</v>
      </c>
      <c r="C3663" s="28" t="s">
        <v>298</v>
      </c>
      <c r="D3663" s="28" t="s">
        <v>270</v>
      </c>
      <c r="E3663" s="28" t="s">
        <v>273</v>
      </c>
      <c r="F3663" s="28" t="s">
        <v>293</v>
      </c>
      <c r="G3663" s="28" t="s">
        <v>275</v>
      </c>
      <c r="H3663" s="28" t="s">
        <v>275</v>
      </c>
      <c r="I3663" s="28" t="s">
        <v>447</v>
      </c>
      <c r="J3663" s="28" t="s">
        <v>745</v>
      </c>
      <c r="K3663" s="28" t="s">
        <v>3722</v>
      </c>
      <c r="L3663" s="28" t="s">
        <v>799</v>
      </c>
    </row>
    <row r="3664" spans="1:12" ht="15.75" customHeight="1">
      <c r="A3664" s="28" t="s">
        <v>270</v>
      </c>
      <c r="B3664" s="28" t="s">
        <v>271</v>
      </c>
      <c r="C3664" s="28" t="s">
        <v>298</v>
      </c>
      <c r="D3664" s="28" t="s">
        <v>270</v>
      </c>
      <c r="E3664" s="28" t="s">
        <v>273</v>
      </c>
      <c r="F3664" s="28" t="s">
        <v>293</v>
      </c>
      <c r="G3664" s="28" t="s">
        <v>275</v>
      </c>
      <c r="H3664" s="28" t="s">
        <v>275</v>
      </c>
      <c r="I3664" s="28" t="s">
        <v>314</v>
      </c>
      <c r="J3664" s="28" t="s">
        <v>8056</v>
      </c>
      <c r="K3664" s="28" t="s">
        <v>8057</v>
      </c>
      <c r="L3664" s="28" t="s">
        <v>8058</v>
      </c>
    </row>
    <row r="3665" spans="1:12" ht="15.75" customHeight="1">
      <c r="A3665" s="28" t="s">
        <v>270</v>
      </c>
      <c r="B3665" s="28" t="s">
        <v>271</v>
      </c>
      <c r="C3665" s="28" t="s">
        <v>298</v>
      </c>
      <c r="D3665" s="28" t="s">
        <v>270</v>
      </c>
      <c r="E3665" s="28" t="s">
        <v>273</v>
      </c>
      <c r="F3665" s="28" t="s">
        <v>293</v>
      </c>
      <c r="G3665" s="28" t="s">
        <v>275</v>
      </c>
      <c r="H3665" s="28" t="s">
        <v>275</v>
      </c>
      <c r="I3665" s="28" t="s">
        <v>451</v>
      </c>
      <c r="J3665" s="28" t="s">
        <v>8059</v>
      </c>
      <c r="K3665" s="28" t="s">
        <v>404</v>
      </c>
      <c r="L3665" s="28" t="s">
        <v>2493</v>
      </c>
    </row>
    <row r="3666" spans="1:12" ht="15.75" customHeight="1">
      <c r="A3666" s="28" t="s">
        <v>270</v>
      </c>
      <c r="B3666" s="28" t="s">
        <v>271</v>
      </c>
      <c r="C3666" s="28" t="s">
        <v>298</v>
      </c>
      <c r="D3666" s="28" t="s">
        <v>270</v>
      </c>
      <c r="E3666" s="28" t="s">
        <v>273</v>
      </c>
      <c r="F3666" s="28" t="s">
        <v>293</v>
      </c>
      <c r="G3666" s="28" t="s">
        <v>275</v>
      </c>
      <c r="H3666" s="28" t="s">
        <v>275</v>
      </c>
      <c r="I3666" s="28" t="s">
        <v>315</v>
      </c>
      <c r="J3666" s="28" t="s">
        <v>7914</v>
      </c>
      <c r="K3666" s="28" t="s">
        <v>4494</v>
      </c>
      <c r="L3666" s="28" t="s">
        <v>513</v>
      </c>
    </row>
    <row r="3667" spans="1:12" ht="15.75" customHeight="1">
      <c r="A3667" s="28" t="s">
        <v>270</v>
      </c>
      <c r="B3667" s="28" t="s">
        <v>271</v>
      </c>
      <c r="C3667" s="28" t="s">
        <v>298</v>
      </c>
      <c r="D3667" s="28" t="s">
        <v>270</v>
      </c>
      <c r="E3667" s="28" t="s">
        <v>273</v>
      </c>
      <c r="F3667" s="28" t="s">
        <v>293</v>
      </c>
      <c r="G3667" s="28" t="s">
        <v>275</v>
      </c>
      <c r="H3667" s="28" t="s">
        <v>275</v>
      </c>
      <c r="I3667" s="28" t="s">
        <v>316</v>
      </c>
      <c r="J3667" s="28" t="s">
        <v>8060</v>
      </c>
      <c r="K3667" s="28" t="s">
        <v>6208</v>
      </c>
      <c r="L3667" s="28" t="s">
        <v>2757</v>
      </c>
    </row>
    <row r="3668" spans="1:12" ht="15.75" customHeight="1">
      <c r="A3668" s="28" t="s">
        <v>270</v>
      </c>
      <c r="B3668" s="28" t="s">
        <v>271</v>
      </c>
      <c r="C3668" s="28" t="s">
        <v>298</v>
      </c>
      <c r="D3668" s="28" t="s">
        <v>270</v>
      </c>
      <c r="E3668" s="28" t="s">
        <v>273</v>
      </c>
      <c r="F3668" s="28" t="s">
        <v>293</v>
      </c>
      <c r="G3668" s="28" t="s">
        <v>275</v>
      </c>
      <c r="H3668" s="28" t="s">
        <v>275</v>
      </c>
      <c r="I3668" s="28" t="s">
        <v>317</v>
      </c>
      <c r="J3668" s="28" t="s">
        <v>1111</v>
      </c>
      <c r="K3668" s="28" t="s">
        <v>2459</v>
      </c>
      <c r="L3668" s="28" t="s">
        <v>8061</v>
      </c>
    </row>
    <row r="3669" spans="1:12" ht="15.75" customHeight="1">
      <c r="A3669" s="28" t="s">
        <v>270</v>
      </c>
      <c r="B3669" s="28" t="s">
        <v>271</v>
      </c>
      <c r="C3669" s="28" t="s">
        <v>298</v>
      </c>
      <c r="D3669" s="28" t="s">
        <v>270</v>
      </c>
      <c r="E3669" s="28" t="s">
        <v>273</v>
      </c>
      <c r="F3669" s="28" t="s">
        <v>293</v>
      </c>
      <c r="G3669" s="28" t="s">
        <v>275</v>
      </c>
      <c r="H3669" s="28" t="s">
        <v>275</v>
      </c>
      <c r="I3669" s="28" t="s">
        <v>318</v>
      </c>
      <c r="J3669" s="28" t="s">
        <v>8062</v>
      </c>
      <c r="K3669" s="28" t="s">
        <v>8063</v>
      </c>
      <c r="L3669" s="28" t="s">
        <v>8064</v>
      </c>
    </row>
    <row r="3670" spans="1:12" ht="15.75" customHeight="1">
      <c r="A3670" s="28" t="s">
        <v>270</v>
      </c>
      <c r="B3670" s="28" t="s">
        <v>271</v>
      </c>
      <c r="C3670" s="28" t="s">
        <v>298</v>
      </c>
      <c r="D3670" s="28" t="s">
        <v>270</v>
      </c>
      <c r="E3670" s="28" t="s">
        <v>273</v>
      </c>
      <c r="F3670" s="28" t="s">
        <v>293</v>
      </c>
      <c r="G3670" s="28" t="s">
        <v>275</v>
      </c>
      <c r="H3670" s="28" t="s">
        <v>275</v>
      </c>
      <c r="I3670" s="28" t="s">
        <v>455</v>
      </c>
      <c r="J3670" s="28" t="s">
        <v>8065</v>
      </c>
      <c r="K3670" s="28" t="s">
        <v>2487</v>
      </c>
      <c r="L3670" s="28" t="s">
        <v>2018</v>
      </c>
    </row>
    <row r="3671" spans="1:12" ht="15.75" customHeight="1">
      <c r="A3671" s="28" t="s">
        <v>270</v>
      </c>
      <c r="B3671" s="28" t="s">
        <v>271</v>
      </c>
      <c r="C3671" s="28" t="s">
        <v>298</v>
      </c>
      <c r="D3671" s="28" t="s">
        <v>270</v>
      </c>
      <c r="E3671" s="28" t="s">
        <v>273</v>
      </c>
      <c r="F3671" s="28" t="s">
        <v>293</v>
      </c>
      <c r="G3671" s="28" t="s">
        <v>275</v>
      </c>
      <c r="H3671" s="28" t="s">
        <v>275</v>
      </c>
      <c r="I3671" s="28" t="s">
        <v>459</v>
      </c>
      <c r="J3671" s="28" t="s">
        <v>4527</v>
      </c>
      <c r="K3671" s="28" t="s">
        <v>5449</v>
      </c>
      <c r="L3671" s="28" t="s">
        <v>8066</v>
      </c>
    </row>
    <row r="3672" spans="1:12" ht="15.75" customHeight="1">
      <c r="A3672" s="28" t="s">
        <v>270</v>
      </c>
      <c r="B3672" s="28" t="s">
        <v>271</v>
      </c>
      <c r="C3672" s="28" t="s">
        <v>298</v>
      </c>
      <c r="D3672" s="28" t="s">
        <v>270</v>
      </c>
      <c r="E3672" s="28" t="s">
        <v>273</v>
      </c>
      <c r="F3672" s="28" t="s">
        <v>293</v>
      </c>
      <c r="G3672" s="28" t="s">
        <v>275</v>
      </c>
      <c r="H3672" s="28" t="s">
        <v>275</v>
      </c>
      <c r="I3672" s="28" t="s">
        <v>462</v>
      </c>
      <c r="J3672" s="28" t="s">
        <v>8066</v>
      </c>
      <c r="K3672" s="28" t="s">
        <v>8067</v>
      </c>
      <c r="L3672" s="28" t="s">
        <v>8068</v>
      </c>
    </row>
    <row r="3673" spans="1:12" ht="15.75" customHeight="1">
      <c r="A3673" s="28" t="s">
        <v>270</v>
      </c>
      <c r="B3673" s="28" t="s">
        <v>271</v>
      </c>
      <c r="C3673" s="28" t="s">
        <v>298</v>
      </c>
      <c r="D3673" s="28" t="s">
        <v>270</v>
      </c>
      <c r="E3673" s="28" t="s">
        <v>273</v>
      </c>
      <c r="F3673" s="28" t="s">
        <v>293</v>
      </c>
      <c r="G3673" s="28" t="s">
        <v>275</v>
      </c>
      <c r="H3673" s="28" t="s">
        <v>275</v>
      </c>
      <c r="I3673" s="28" t="s">
        <v>319</v>
      </c>
      <c r="J3673" s="28" t="s">
        <v>764</v>
      </c>
      <c r="K3673" s="28" t="s">
        <v>2010</v>
      </c>
      <c r="L3673" s="28" t="s">
        <v>7942</v>
      </c>
    </row>
    <row r="3674" spans="1:12" ht="15.75" customHeight="1">
      <c r="A3674" s="28" t="s">
        <v>270</v>
      </c>
      <c r="B3674" s="28" t="s">
        <v>271</v>
      </c>
      <c r="C3674" s="28" t="s">
        <v>298</v>
      </c>
      <c r="D3674" s="28" t="s">
        <v>270</v>
      </c>
      <c r="E3674" s="28" t="s">
        <v>273</v>
      </c>
      <c r="F3674" s="28" t="s">
        <v>293</v>
      </c>
      <c r="G3674" s="28" t="s">
        <v>275</v>
      </c>
      <c r="H3674" s="28" t="s">
        <v>275</v>
      </c>
      <c r="I3674" s="28" t="s">
        <v>466</v>
      </c>
      <c r="J3674" s="28" t="s">
        <v>2011</v>
      </c>
      <c r="K3674" s="28" t="s">
        <v>1939</v>
      </c>
      <c r="L3674" s="28" t="s">
        <v>1072</v>
      </c>
    </row>
    <row r="3675" spans="1:12" ht="15.75" customHeight="1">
      <c r="A3675" s="28" t="s">
        <v>270</v>
      </c>
      <c r="B3675" s="28" t="s">
        <v>271</v>
      </c>
      <c r="C3675" s="28" t="s">
        <v>298</v>
      </c>
      <c r="D3675" s="28" t="s">
        <v>270</v>
      </c>
      <c r="E3675" s="28" t="s">
        <v>273</v>
      </c>
      <c r="F3675" s="28" t="s">
        <v>293</v>
      </c>
      <c r="G3675" s="28" t="s">
        <v>275</v>
      </c>
      <c r="H3675" s="28" t="s">
        <v>275</v>
      </c>
      <c r="I3675" s="28" t="s">
        <v>470</v>
      </c>
      <c r="J3675" s="28" t="s">
        <v>8069</v>
      </c>
      <c r="K3675" s="28" t="s">
        <v>8070</v>
      </c>
      <c r="L3675" s="28" t="s">
        <v>8071</v>
      </c>
    </row>
    <row r="3676" spans="1:12" ht="15.75" customHeight="1">
      <c r="A3676" s="28" t="s">
        <v>270</v>
      </c>
      <c r="B3676" s="28" t="s">
        <v>271</v>
      </c>
      <c r="C3676" s="28" t="s">
        <v>298</v>
      </c>
      <c r="D3676" s="28" t="s">
        <v>270</v>
      </c>
      <c r="E3676" s="28" t="s">
        <v>273</v>
      </c>
      <c r="F3676" s="28" t="s">
        <v>293</v>
      </c>
      <c r="G3676" s="28" t="s">
        <v>275</v>
      </c>
      <c r="H3676" s="28" t="s">
        <v>275</v>
      </c>
      <c r="I3676" s="28" t="s">
        <v>320</v>
      </c>
      <c r="J3676" s="28" t="s">
        <v>8072</v>
      </c>
      <c r="K3676" s="28" t="s">
        <v>8073</v>
      </c>
      <c r="L3676" s="28" t="s">
        <v>8074</v>
      </c>
    </row>
    <row r="3677" spans="1:12" ht="15.75" customHeight="1">
      <c r="A3677" s="28" t="s">
        <v>270</v>
      </c>
      <c r="B3677" s="28" t="s">
        <v>271</v>
      </c>
      <c r="C3677" s="28" t="s">
        <v>298</v>
      </c>
      <c r="D3677" s="28" t="s">
        <v>270</v>
      </c>
      <c r="E3677" s="28" t="s">
        <v>273</v>
      </c>
      <c r="F3677" s="28" t="s">
        <v>293</v>
      </c>
      <c r="G3677" s="28" t="s">
        <v>275</v>
      </c>
      <c r="H3677" s="28" t="s">
        <v>275</v>
      </c>
      <c r="I3677" s="28" t="s">
        <v>474</v>
      </c>
      <c r="J3677" s="28" t="s">
        <v>8075</v>
      </c>
      <c r="K3677" s="28" t="s">
        <v>8076</v>
      </c>
      <c r="L3677" s="28" t="s">
        <v>8077</v>
      </c>
    </row>
    <row r="3678" spans="1:12" ht="15.75" customHeight="1">
      <c r="A3678" s="28" t="s">
        <v>270</v>
      </c>
      <c r="B3678" s="28" t="s">
        <v>271</v>
      </c>
      <c r="C3678" s="28" t="s">
        <v>298</v>
      </c>
      <c r="D3678" s="28" t="s">
        <v>270</v>
      </c>
      <c r="E3678" s="28" t="s">
        <v>273</v>
      </c>
      <c r="F3678" s="28" t="s">
        <v>293</v>
      </c>
      <c r="G3678" s="28" t="s">
        <v>275</v>
      </c>
      <c r="H3678" s="28" t="s">
        <v>275</v>
      </c>
      <c r="I3678" s="28" t="s">
        <v>321</v>
      </c>
      <c r="J3678" s="28" t="s">
        <v>8078</v>
      </c>
      <c r="K3678" s="28" t="s">
        <v>8079</v>
      </c>
      <c r="L3678" s="28" t="s">
        <v>8080</v>
      </c>
    </row>
    <row r="3679" spans="1:12" ht="15.75" customHeight="1">
      <c r="A3679" s="28" t="s">
        <v>270</v>
      </c>
      <c r="B3679" s="28" t="s">
        <v>271</v>
      </c>
      <c r="C3679" s="28" t="s">
        <v>298</v>
      </c>
      <c r="D3679" s="28" t="s">
        <v>270</v>
      </c>
      <c r="E3679" s="28" t="s">
        <v>273</v>
      </c>
      <c r="F3679" s="28" t="s">
        <v>293</v>
      </c>
      <c r="G3679" s="28" t="s">
        <v>275</v>
      </c>
      <c r="H3679" s="28" t="s">
        <v>275</v>
      </c>
      <c r="I3679" s="28" t="s">
        <v>478</v>
      </c>
      <c r="J3679" s="28" t="s">
        <v>8081</v>
      </c>
      <c r="K3679" s="28" t="s">
        <v>8082</v>
      </c>
      <c r="L3679" s="28" t="s">
        <v>8083</v>
      </c>
    </row>
    <row r="3680" spans="1:12" ht="15.75" customHeight="1">
      <c r="A3680" s="28" t="s">
        <v>270</v>
      </c>
      <c r="B3680" s="28" t="s">
        <v>271</v>
      </c>
      <c r="C3680" s="28" t="s">
        <v>298</v>
      </c>
      <c r="D3680" s="28" t="s">
        <v>270</v>
      </c>
      <c r="E3680" s="28" t="s">
        <v>273</v>
      </c>
      <c r="F3680" s="28" t="s">
        <v>293</v>
      </c>
      <c r="G3680" s="28" t="s">
        <v>275</v>
      </c>
      <c r="H3680" s="28" t="s">
        <v>275</v>
      </c>
      <c r="I3680" s="28" t="s">
        <v>482</v>
      </c>
      <c r="J3680" s="28" t="s">
        <v>8084</v>
      </c>
      <c r="K3680" s="28" t="s">
        <v>8085</v>
      </c>
      <c r="L3680" s="28" t="s">
        <v>8086</v>
      </c>
    </row>
    <row r="3681" spans="1:12" ht="15.75" customHeight="1">
      <c r="A3681" s="28" t="s">
        <v>270</v>
      </c>
      <c r="B3681" s="28" t="s">
        <v>271</v>
      </c>
      <c r="C3681" s="28" t="s">
        <v>298</v>
      </c>
      <c r="D3681" s="28" t="s">
        <v>270</v>
      </c>
      <c r="E3681" s="28" t="s">
        <v>273</v>
      </c>
      <c r="F3681" s="28" t="s">
        <v>293</v>
      </c>
      <c r="G3681" s="28" t="s">
        <v>275</v>
      </c>
      <c r="H3681" s="28" t="s">
        <v>275</v>
      </c>
      <c r="I3681" s="28" t="s">
        <v>486</v>
      </c>
      <c r="J3681" s="28" t="s">
        <v>3939</v>
      </c>
      <c r="K3681" s="28" t="s">
        <v>8087</v>
      </c>
      <c r="L3681" s="28" t="s">
        <v>2462</v>
      </c>
    </row>
    <row r="3682" spans="1:12" ht="15.75" customHeight="1">
      <c r="A3682" s="28" t="s">
        <v>270</v>
      </c>
      <c r="B3682" s="28" t="s">
        <v>271</v>
      </c>
      <c r="C3682" s="28" t="s">
        <v>298</v>
      </c>
      <c r="D3682" s="28" t="s">
        <v>270</v>
      </c>
      <c r="E3682" s="28" t="s">
        <v>273</v>
      </c>
      <c r="F3682" s="28" t="s">
        <v>293</v>
      </c>
      <c r="G3682" s="28" t="s">
        <v>275</v>
      </c>
      <c r="H3682" s="28" t="s">
        <v>275</v>
      </c>
      <c r="I3682" s="28" t="s">
        <v>490</v>
      </c>
      <c r="J3682" s="28" t="s">
        <v>6107</v>
      </c>
      <c r="K3682" s="28" t="s">
        <v>8088</v>
      </c>
      <c r="L3682" s="28" t="s">
        <v>3941</v>
      </c>
    </row>
    <row r="3683" spans="1:12" ht="15.75" customHeight="1">
      <c r="A3683" s="28" t="s">
        <v>270</v>
      </c>
      <c r="B3683" s="28" t="s">
        <v>271</v>
      </c>
      <c r="C3683" s="28" t="s">
        <v>298</v>
      </c>
      <c r="D3683" s="28" t="s">
        <v>270</v>
      </c>
      <c r="E3683" s="28" t="s">
        <v>273</v>
      </c>
      <c r="F3683" s="28" t="s">
        <v>293</v>
      </c>
      <c r="G3683" s="28" t="s">
        <v>275</v>
      </c>
      <c r="H3683" s="28" t="s">
        <v>275</v>
      </c>
      <c r="I3683" s="28" t="s">
        <v>497</v>
      </c>
      <c r="J3683" s="28" t="s">
        <v>8089</v>
      </c>
      <c r="K3683" s="28" t="s">
        <v>8090</v>
      </c>
      <c r="L3683" s="28" t="s">
        <v>3797</v>
      </c>
    </row>
    <row r="3684" spans="1:12" ht="15.75" customHeight="1">
      <c r="A3684" s="28" t="s">
        <v>270</v>
      </c>
      <c r="B3684" s="28" t="s">
        <v>271</v>
      </c>
      <c r="C3684" s="28" t="s">
        <v>298</v>
      </c>
      <c r="D3684" s="28" t="s">
        <v>270</v>
      </c>
      <c r="E3684" s="28" t="s">
        <v>273</v>
      </c>
      <c r="F3684" s="28" t="s">
        <v>293</v>
      </c>
      <c r="G3684" s="28" t="s">
        <v>275</v>
      </c>
      <c r="H3684" s="28" t="s">
        <v>275</v>
      </c>
      <c r="I3684" s="28" t="s">
        <v>322</v>
      </c>
      <c r="J3684" s="28" t="s">
        <v>8091</v>
      </c>
      <c r="K3684" s="28" t="s">
        <v>2645</v>
      </c>
      <c r="L3684" s="28" t="s">
        <v>3783</v>
      </c>
    </row>
    <row r="3685" spans="1:12" ht="15.75" customHeight="1">
      <c r="A3685" s="28" t="s">
        <v>270</v>
      </c>
      <c r="B3685" s="28" t="s">
        <v>271</v>
      </c>
      <c r="C3685" s="28" t="s">
        <v>298</v>
      </c>
      <c r="D3685" s="28" t="s">
        <v>270</v>
      </c>
      <c r="E3685" s="28" t="s">
        <v>273</v>
      </c>
      <c r="F3685" s="28" t="s">
        <v>293</v>
      </c>
      <c r="G3685" s="28" t="s">
        <v>275</v>
      </c>
      <c r="H3685" s="28" t="s">
        <v>275</v>
      </c>
      <c r="I3685" s="28" t="s">
        <v>500</v>
      </c>
      <c r="J3685" s="28" t="s">
        <v>8092</v>
      </c>
      <c r="K3685" s="28" t="s">
        <v>8093</v>
      </c>
      <c r="L3685" s="28" t="s">
        <v>8094</v>
      </c>
    </row>
    <row r="3686" spans="1:12" ht="15.75" customHeight="1">
      <c r="A3686" s="28" t="s">
        <v>270</v>
      </c>
      <c r="B3686" s="28" t="s">
        <v>271</v>
      </c>
      <c r="C3686" s="28" t="s">
        <v>298</v>
      </c>
      <c r="D3686" s="28" t="s">
        <v>270</v>
      </c>
      <c r="E3686" s="28" t="s">
        <v>273</v>
      </c>
      <c r="F3686" s="28" t="s">
        <v>293</v>
      </c>
      <c r="G3686" s="28" t="s">
        <v>275</v>
      </c>
      <c r="H3686" s="28" t="s">
        <v>275</v>
      </c>
      <c r="I3686" s="28" t="s">
        <v>504</v>
      </c>
      <c r="J3686" s="28" t="s">
        <v>8095</v>
      </c>
      <c r="K3686" s="28" t="s">
        <v>8096</v>
      </c>
      <c r="L3686" s="28" t="s">
        <v>8097</v>
      </c>
    </row>
    <row r="3687" spans="1:12" ht="15.75" customHeight="1">
      <c r="A3687" s="28" t="s">
        <v>270</v>
      </c>
      <c r="B3687" s="28" t="s">
        <v>271</v>
      </c>
      <c r="C3687" s="28" t="s">
        <v>298</v>
      </c>
      <c r="D3687" s="28" t="s">
        <v>270</v>
      </c>
      <c r="E3687" s="28" t="s">
        <v>273</v>
      </c>
      <c r="F3687" s="28" t="s">
        <v>293</v>
      </c>
      <c r="G3687" s="28" t="s">
        <v>275</v>
      </c>
      <c r="H3687" s="28" t="s">
        <v>275</v>
      </c>
      <c r="I3687" s="28" t="s">
        <v>508</v>
      </c>
      <c r="J3687" s="28" t="s">
        <v>6020</v>
      </c>
      <c r="K3687" s="28" t="s">
        <v>2435</v>
      </c>
      <c r="L3687" s="28" t="s">
        <v>8098</v>
      </c>
    </row>
    <row r="3688" spans="1:12" ht="15.75" customHeight="1">
      <c r="A3688" s="28" t="s">
        <v>270</v>
      </c>
      <c r="B3688" s="28" t="s">
        <v>271</v>
      </c>
      <c r="C3688" s="28" t="s">
        <v>298</v>
      </c>
      <c r="D3688" s="28" t="s">
        <v>270</v>
      </c>
      <c r="E3688" s="28" t="s">
        <v>273</v>
      </c>
      <c r="F3688" s="28" t="s">
        <v>293</v>
      </c>
      <c r="G3688" s="28" t="s">
        <v>275</v>
      </c>
      <c r="H3688" s="28" t="s">
        <v>275</v>
      </c>
      <c r="I3688" s="28" t="s">
        <v>323</v>
      </c>
      <c r="J3688" s="28" t="s">
        <v>8099</v>
      </c>
      <c r="K3688" s="28" t="s">
        <v>8100</v>
      </c>
      <c r="L3688" s="28" t="s">
        <v>6854</v>
      </c>
    </row>
    <row r="3689" spans="1:12" ht="15.75" customHeight="1">
      <c r="A3689" s="28" t="s">
        <v>270</v>
      </c>
      <c r="B3689" s="28" t="s">
        <v>271</v>
      </c>
      <c r="C3689" s="28" t="s">
        <v>298</v>
      </c>
      <c r="D3689" s="28" t="s">
        <v>270</v>
      </c>
      <c r="E3689" s="28" t="s">
        <v>273</v>
      </c>
      <c r="F3689" s="28" t="s">
        <v>293</v>
      </c>
      <c r="G3689" s="28" t="s">
        <v>275</v>
      </c>
      <c r="H3689" s="28" t="s">
        <v>275</v>
      </c>
      <c r="I3689" s="28" t="s">
        <v>324</v>
      </c>
      <c r="J3689" s="28" t="s">
        <v>8101</v>
      </c>
      <c r="K3689" s="28" t="s">
        <v>5269</v>
      </c>
      <c r="L3689" s="28" t="s">
        <v>2431</v>
      </c>
    </row>
    <row r="3690" spans="1:12" ht="15.75" customHeight="1">
      <c r="A3690" s="28" t="s">
        <v>270</v>
      </c>
      <c r="B3690" s="28" t="s">
        <v>271</v>
      </c>
      <c r="C3690" s="28" t="s">
        <v>298</v>
      </c>
      <c r="D3690" s="28" t="s">
        <v>270</v>
      </c>
      <c r="E3690" s="28" t="s">
        <v>273</v>
      </c>
      <c r="F3690" s="28" t="s">
        <v>293</v>
      </c>
      <c r="G3690" s="28" t="s">
        <v>275</v>
      </c>
      <c r="H3690" s="28" t="s">
        <v>275</v>
      </c>
      <c r="I3690" s="28" t="s">
        <v>511</v>
      </c>
      <c r="J3690" s="28" t="s">
        <v>1760</v>
      </c>
      <c r="K3690" s="28" t="s">
        <v>2447</v>
      </c>
      <c r="L3690" s="28" t="s">
        <v>2997</v>
      </c>
    </row>
    <row r="3691" spans="1:12" ht="15.75" customHeight="1">
      <c r="A3691" s="28" t="s">
        <v>270</v>
      </c>
      <c r="B3691" s="28" t="s">
        <v>271</v>
      </c>
      <c r="C3691" s="28" t="s">
        <v>298</v>
      </c>
      <c r="D3691" s="28" t="s">
        <v>270</v>
      </c>
      <c r="E3691" s="28" t="s">
        <v>273</v>
      </c>
      <c r="F3691" s="28" t="s">
        <v>293</v>
      </c>
      <c r="G3691" s="28" t="s">
        <v>275</v>
      </c>
      <c r="H3691" s="28" t="s">
        <v>275</v>
      </c>
      <c r="I3691" s="28" t="s">
        <v>515</v>
      </c>
      <c r="J3691" s="28" t="s">
        <v>3658</v>
      </c>
      <c r="K3691" s="28" t="s">
        <v>1844</v>
      </c>
      <c r="L3691" s="28" t="s">
        <v>5294</v>
      </c>
    </row>
    <row r="3692" spans="1:12" ht="15.75" customHeight="1">
      <c r="A3692" s="28" t="s">
        <v>270</v>
      </c>
      <c r="B3692" s="28" t="s">
        <v>271</v>
      </c>
      <c r="C3692" s="28" t="s">
        <v>298</v>
      </c>
      <c r="D3692" s="28" t="s">
        <v>270</v>
      </c>
      <c r="E3692" s="28" t="s">
        <v>273</v>
      </c>
      <c r="F3692" s="28" t="s">
        <v>293</v>
      </c>
      <c r="G3692" s="28" t="s">
        <v>275</v>
      </c>
      <c r="H3692" s="28" t="s">
        <v>275</v>
      </c>
      <c r="I3692" s="28" t="s">
        <v>519</v>
      </c>
      <c r="J3692" s="28" t="s">
        <v>2460</v>
      </c>
      <c r="K3692" s="28" t="s">
        <v>8102</v>
      </c>
      <c r="L3692" s="28" t="s">
        <v>8103</v>
      </c>
    </row>
    <row r="3693" spans="1:12" ht="15.75" customHeight="1">
      <c r="A3693" s="28" t="s">
        <v>270</v>
      </c>
      <c r="B3693" s="28" t="s">
        <v>271</v>
      </c>
      <c r="C3693" s="28" t="s">
        <v>298</v>
      </c>
      <c r="D3693" s="28" t="s">
        <v>270</v>
      </c>
      <c r="E3693" s="28" t="s">
        <v>273</v>
      </c>
      <c r="F3693" s="28" t="s">
        <v>293</v>
      </c>
      <c r="G3693" s="28" t="s">
        <v>275</v>
      </c>
      <c r="H3693" s="28" t="s">
        <v>275</v>
      </c>
      <c r="I3693" s="28" t="s">
        <v>523</v>
      </c>
      <c r="J3693" s="28" t="s">
        <v>8104</v>
      </c>
      <c r="K3693" s="28" t="s">
        <v>2032</v>
      </c>
      <c r="L3693" s="28" t="s">
        <v>5300</v>
      </c>
    </row>
    <row r="3694" spans="1:12" ht="15.75" customHeight="1">
      <c r="A3694" s="28" t="s">
        <v>270</v>
      </c>
      <c r="B3694" s="28" t="s">
        <v>271</v>
      </c>
      <c r="C3694" s="28" t="s">
        <v>298</v>
      </c>
      <c r="D3694" s="28" t="s">
        <v>270</v>
      </c>
      <c r="E3694" s="28" t="s">
        <v>273</v>
      </c>
      <c r="F3694" s="28" t="s">
        <v>293</v>
      </c>
      <c r="G3694" s="28" t="s">
        <v>275</v>
      </c>
      <c r="H3694" s="28" t="s">
        <v>275</v>
      </c>
      <c r="I3694" s="28" t="s">
        <v>533</v>
      </c>
      <c r="J3694" s="28" t="s">
        <v>8105</v>
      </c>
      <c r="K3694" s="28" t="s">
        <v>8106</v>
      </c>
      <c r="L3694" s="28" t="s">
        <v>3700</v>
      </c>
    </row>
    <row r="3695" spans="1:12" ht="15.75" customHeight="1">
      <c r="A3695" s="28" t="s">
        <v>270</v>
      </c>
      <c r="B3695" s="28" t="s">
        <v>271</v>
      </c>
      <c r="C3695" s="28" t="s">
        <v>298</v>
      </c>
      <c r="D3695" s="28" t="s">
        <v>270</v>
      </c>
      <c r="E3695" s="28" t="s">
        <v>273</v>
      </c>
      <c r="F3695" s="28" t="s">
        <v>293</v>
      </c>
      <c r="G3695" s="28" t="s">
        <v>275</v>
      </c>
      <c r="H3695" s="28" t="s">
        <v>275</v>
      </c>
      <c r="I3695" s="28" t="s">
        <v>537</v>
      </c>
      <c r="J3695" s="28" t="s">
        <v>6353</v>
      </c>
      <c r="K3695" s="28" t="s">
        <v>7276</v>
      </c>
      <c r="L3695" s="28" t="s">
        <v>4496</v>
      </c>
    </row>
    <row r="3696" spans="1:12" ht="15.75" customHeight="1">
      <c r="A3696" s="28" t="s">
        <v>270</v>
      </c>
      <c r="B3696" s="28" t="s">
        <v>271</v>
      </c>
      <c r="C3696" s="28" t="s">
        <v>298</v>
      </c>
      <c r="D3696" s="28" t="s">
        <v>270</v>
      </c>
      <c r="E3696" s="28" t="s">
        <v>273</v>
      </c>
      <c r="F3696" s="28" t="s">
        <v>293</v>
      </c>
      <c r="G3696" s="28" t="s">
        <v>275</v>
      </c>
      <c r="H3696" s="28" t="s">
        <v>275</v>
      </c>
      <c r="I3696" s="28" t="s">
        <v>541</v>
      </c>
      <c r="J3696" s="28" t="s">
        <v>8107</v>
      </c>
      <c r="K3696" s="28" t="s">
        <v>8108</v>
      </c>
      <c r="L3696" s="28" t="s">
        <v>2644</v>
      </c>
    </row>
    <row r="3697" spans="1:12" ht="15.75" customHeight="1">
      <c r="A3697" s="28" t="s">
        <v>270</v>
      </c>
      <c r="B3697" s="28" t="s">
        <v>271</v>
      </c>
      <c r="C3697" s="28" t="s">
        <v>298</v>
      </c>
      <c r="D3697" s="28" t="s">
        <v>270</v>
      </c>
      <c r="E3697" s="28" t="s">
        <v>273</v>
      </c>
      <c r="F3697" s="28" t="s">
        <v>293</v>
      </c>
      <c r="G3697" s="28" t="s">
        <v>275</v>
      </c>
      <c r="H3697" s="28" t="s">
        <v>275</v>
      </c>
      <c r="I3697" s="28" t="s">
        <v>545</v>
      </c>
      <c r="J3697" s="28" t="s">
        <v>8109</v>
      </c>
      <c r="K3697" s="28" t="s">
        <v>8110</v>
      </c>
      <c r="L3697" s="28" t="s">
        <v>4464</v>
      </c>
    </row>
    <row r="3698" spans="1:12" ht="15.75" customHeight="1">
      <c r="A3698" s="28" t="s">
        <v>270</v>
      </c>
      <c r="B3698" s="28" t="s">
        <v>271</v>
      </c>
      <c r="C3698" s="28" t="s">
        <v>298</v>
      </c>
      <c r="D3698" s="28" t="s">
        <v>270</v>
      </c>
      <c r="E3698" s="28" t="s">
        <v>273</v>
      </c>
      <c r="F3698" s="28" t="s">
        <v>293</v>
      </c>
      <c r="G3698" s="28" t="s">
        <v>275</v>
      </c>
      <c r="H3698" s="28" t="s">
        <v>275</v>
      </c>
      <c r="I3698" s="28" t="s">
        <v>325</v>
      </c>
      <c r="J3698" s="28" t="s">
        <v>3823</v>
      </c>
      <c r="K3698" s="28" t="s">
        <v>8111</v>
      </c>
      <c r="L3698" s="28" t="s">
        <v>8112</v>
      </c>
    </row>
    <row r="3699" spans="1:12" ht="15.75" customHeight="1">
      <c r="A3699" s="28" t="s">
        <v>270</v>
      </c>
      <c r="B3699" s="28" t="s">
        <v>271</v>
      </c>
      <c r="C3699" s="28" t="s">
        <v>298</v>
      </c>
      <c r="D3699" s="28" t="s">
        <v>270</v>
      </c>
      <c r="E3699" s="28" t="s">
        <v>273</v>
      </c>
      <c r="F3699" s="28" t="s">
        <v>293</v>
      </c>
      <c r="G3699" s="28" t="s">
        <v>275</v>
      </c>
      <c r="H3699" s="28" t="s">
        <v>275</v>
      </c>
      <c r="I3699" s="28" t="s">
        <v>326</v>
      </c>
      <c r="J3699" s="28" t="s">
        <v>1768</v>
      </c>
      <c r="K3699" s="28" t="s">
        <v>2516</v>
      </c>
      <c r="L3699" s="28" t="s">
        <v>8113</v>
      </c>
    </row>
    <row r="3700" spans="1:12" ht="15.75" customHeight="1">
      <c r="A3700" s="28" t="s">
        <v>270</v>
      </c>
      <c r="B3700" s="28" t="s">
        <v>271</v>
      </c>
      <c r="C3700" s="28" t="s">
        <v>298</v>
      </c>
      <c r="D3700" s="28" t="s">
        <v>270</v>
      </c>
      <c r="E3700" s="28" t="s">
        <v>273</v>
      </c>
      <c r="F3700" s="28" t="s">
        <v>293</v>
      </c>
      <c r="G3700" s="28" t="s">
        <v>275</v>
      </c>
      <c r="H3700" s="28" t="s">
        <v>275</v>
      </c>
      <c r="I3700" s="28" t="s">
        <v>327</v>
      </c>
      <c r="J3700" s="28" t="s">
        <v>8114</v>
      </c>
      <c r="K3700" s="28" t="s">
        <v>6113</v>
      </c>
      <c r="L3700" s="28" t="s">
        <v>8115</v>
      </c>
    </row>
    <row r="3701" spans="1:12" ht="15.75" customHeight="1">
      <c r="A3701" s="28" t="s">
        <v>270</v>
      </c>
      <c r="B3701" s="28" t="s">
        <v>271</v>
      </c>
      <c r="C3701" s="28" t="s">
        <v>298</v>
      </c>
      <c r="D3701" s="28" t="s">
        <v>270</v>
      </c>
      <c r="E3701" s="28" t="s">
        <v>273</v>
      </c>
      <c r="F3701" s="28" t="s">
        <v>293</v>
      </c>
      <c r="G3701" s="28" t="s">
        <v>275</v>
      </c>
      <c r="H3701" s="28" t="s">
        <v>275</v>
      </c>
      <c r="I3701" s="28" t="s">
        <v>549</v>
      </c>
      <c r="J3701" s="28" t="s">
        <v>8116</v>
      </c>
      <c r="K3701" s="28" t="s">
        <v>2920</v>
      </c>
      <c r="L3701" s="28" t="s">
        <v>8117</v>
      </c>
    </row>
    <row r="3702" spans="1:12" ht="15.75" customHeight="1">
      <c r="A3702" s="28" t="s">
        <v>270</v>
      </c>
      <c r="B3702" s="28" t="s">
        <v>271</v>
      </c>
      <c r="C3702" s="28" t="s">
        <v>298</v>
      </c>
      <c r="D3702" s="28" t="s">
        <v>270</v>
      </c>
      <c r="E3702" s="28" t="s">
        <v>273</v>
      </c>
      <c r="F3702" s="28" t="s">
        <v>293</v>
      </c>
      <c r="G3702" s="28" t="s">
        <v>270</v>
      </c>
      <c r="H3702" s="28" t="s">
        <v>275</v>
      </c>
      <c r="I3702" s="28" t="s">
        <v>301</v>
      </c>
      <c r="J3702" s="28" t="s">
        <v>8118</v>
      </c>
      <c r="K3702" s="28" t="s">
        <v>8119</v>
      </c>
      <c r="L3702" s="28" t="s">
        <v>8120</v>
      </c>
    </row>
    <row r="3703" spans="1:12" ht="15.75" customHeight="1">
      <c r="A3703" s="28" t="s">
        <v>270</v>
      </c>
      <c r="B3703" s="28" t="s">
        <v>271</v>
      </c>
      <c r="C3703" s="28" t="s">
        <v>298</v>
      </c>
      <c r="D3703" s="28" t="s">
        <v>270</v>
      </c>
      <c r="E3703" s="28" t="s">
        <v>273</v>
      </c>
      <c r="F3703" s="28" t="s">
        <v>293</v>
      </c>
      <c r="G3703" s="28" t="s">
        <v>270</v>
      </c>
      <c r="H3703" s="28" t="s">
        <v>275</v>
      </c>
      <c r="I3703" s="28" t="s">
        <v>355</v>
      </c>
      <c r="J3703" s="28" t="s">
        <v>8121</v>
      </c>
      <c r="K3703" s="28" t="s">
        <v>8122</v>
      </c>
      <c r="L3703" s="28" t="s">
        <v>8123</v>
      </c>
    </row>
    <row r="3704" spans="1:12" ht="15.75" customHeight="1">
      <c r="A3704" s="28" t="s">
        <v>270</v>
      </c>
      <c r="B3704" s="28" t="s">
        <v>271</v>
      </c>
      <c r="C3704" s="28" t="s">
        <v>298</v>
      </c>
      <c r="D3704" s="28" t="s">
        <v>270</v>
      </c>
      <c r="E3704" s="28" t="s">
        <v>273</v>
      </c>
      <c r="F3704" s="28" t="s">
        <v>293</v>
      </c>
      <c r="G3704" s="28" t="s">
        <v>270</v>
      </c>
      <c r="H3704" s="28" t="s">
        <v>275</v>
      </c>
      <c r="I3704" s="28" t="s">
        <v>359</v>
      </c>
      <c r="J3704" s="28" t="s">
        <v>8124</v>
      </c>
      <c r="K3704" s="28" t="s">
        <v>8125</v>
      </c>
      <c r="L3704" s="28" t="s">
        <v>8126</v>
      </c>
    </row>
    <row r="3705" spans="1:12" ht="15.75" customHeight="1">
      <c r="A3705" s="28" t="s">
        <v>270</v>
      </c>
      <c r="B3705" s="28" t="s">
        <v>271</v>
      </c>
      <c r="C3705" s="28" t="s">
        <v>298</v>
      </c>
      <c r="D3705" s="28" t="s">
        <v>270</v>
      </c>
      <c r="E3705" s="28" t="s">
        <v>273</v>
      </c>
      <c r="F3705" s="28" t="s">
        <v>293</v>
      </c>
      <c r="G3705" s="28" t="s">
        <v>270</v>
      </c>
      <c r="H3705" s="28" t="s">
        <v>275</v>
      </c>
      <c r="I3705" s="28" t="s">
        <v>302</v>
      </c>
      <c r="J3705" s="28" t="s">
        <v>8127</v>
      </c>
      <c r="K3705" s="28" t="s">
        <v>8128</v>
      </c>
      <c r="L3705" s="28" t="s">
        <v>8129</v>
      </c>
    </row>
    <row r="3706" spans="1:12" ht="15.75" customHeight="1">
      <c r="A3706" s="28" t="s">
        <v>270</v>
      </c>
      <c r="B3706" s="28" t="s">
        <v>271</v>
      </c>
      <c r="C3706" s="28" t="s">
        <v>298</v>
      </c>
      <c r="D3706" s="28" t="s">
        <v>270</v>
      </c>
      <c r="E3706" s="28" t="s">
        <v>273</v>
      </c>
      <c r="F3706" s="28" t="s">
        <v>293</v>
      </c>
      <c r="G3706" s="28" t="s">
        <v>270</v>
      </c>
      <c r="H3706" s="28" t="s">
        <v>275</v>
      </c>
      <c r="I3706" s="28" t="s">
        <v>363</v>
      </c>
      <c r="J3706" s="28" t="s">
        <v>8130</v>
      </c>
      <c r="K3706" s="28" t="s">
        <v>8131</v>
      </c>
      <c r="L3706" s="28" t="s">
        <v>8132</v>
      </c>
    </row>
    <row r="3707" spans="1:12" ht="15.75" customHeight="1">
      <c r="A3707" s="28" t="s">
        <v>270</v>
      </c>
      <c r="B3707" s="28" t="s">
        <v>271</v>
      </c>
      <c r="C3707" s="28" t="s">
        <v>298</v>
      </c>
      <c r="D3707" s="28" t="s">
        <v>270</v>
      </c>
      <c r="E3707" s="28" t="s">
        <v>273</v>
      </c>
      <c r="F3707" s="28" t="s">
        <v>293</v>
      </c>
      <c r="G3707" s="28" t="s">
        <v>270</v>
      </c>
      <c r="H3707" s="28" t="s">
        <v>275</v>
      </c>
      <c r="I3707" s="28" t="s">
        <v>303</v>
      </c>
      <c r="J3707" s="28" t="s">
        <v>8133</v>
      </c>
      <c r="K3707" s="28" t="s">
        <v>8134</v>
      </c>
      <c r="L3707" s="28" t="s">
        <v>8135</v>
      </c>
    </row>
    <row r="3708" spans="1:12" ht="15.75" customHeight="1">
      <c r="A3708" s="28" t="s">
        <v>270</v>
      </c>
      <c r="B3708" s="28" t="s">
        <v>271</v>
      </c>
      <c r="C3708" s="28" t="s">
        <v>298</v>
      </c>
      <c r="D3708" s="28" t="s">
        <v>270</v>
      </c>
      <c r="E3708" s="28" t="s">
        <v>273</v>
      </c>
      <c r="F3708" s="28" t="s">
        <v>293</v>
      </c>
      <c r="G3708" s="28" t="s">
        <v>270</v>
      </c>
      <c r="H3708" s="28" t="s">
        <v>275</v>
      </c>
      <c r="I3708" s="28" t="s">
        <v>304</v>
      </c>
      <c r="J3708" s="28" t="s">
        <v>8136</v>
      </c>
      <c r="K3708" s="28" t="s">
        <v>8137</v>
      </c>
      <c r="L3708" s="28" t="s">
        <v>8138</v>
      </c>
    </row>
    <row r="3709" spans="1:12" ht="15.75" customHeight="1">
      <c r="A3709" s="28" t="s">
        <v>270</v>
      </c>
      <c r="B3709" s="28" t="s">
        <v>271</v>
      </c>
      <c r="C3709" s="28" t="s">
        <v>298</v>
      </c>
      <c r="D3709" s="28" t="s">
        <v>270</v>
      </c>
      <c r="E3709" s="28" t="s">
        <v>273</v>
      </c>
      <c r="F3709" s="28" t="s">
        <v>293</v>
      </c>
      <c r="G3709" s="28" t="s">
        <v>270</v>
      </c>
      <c r="H3709" s="28" t="s">
        <v>275</v>
      </c>
      <c r="I3709" s="28" t="s">
        <v>305</v>
      </c>
      <c r="J3709" s="28" t="s">
        <v>8139</v>
      </c>
      <c r="K3709" s="28" t="s">
        <v>8140</v>
      </c>
      <c r="L3709" s="28" t="s">
        <v>8141</v>
      </c>
    </row>
    <row r="3710" spans="1:12" ht="15.75" customHeight="1">
      <c r="A3710" s="28" t="s">
        <v>270</v>
      </c>
      <c r="B3710" s="28" t="s">
        <v>271</v>
      </c>
      <c r="C3710" s="28" t="s">
        <v>298</v>
      </c>
      <c r="D3710" s="28" t="s">
        <v>270</v>
      </c>
      <c r="E3710" s="28" t="s">
        <v>273</v>
      </c>
      <c r="F3710" s="28" t="s">
        <v>293</v>
      </c>
      <c r="G3710" s="28" t="s">
        <v>270</v>
      </c>
      <c r="H3710" s="28" t="s">
        <v>275</v>
      </c>
      <c r="I3710" s="28" t="s">
        <v>367</v>
      </c>
      <c r="J3710" s="28" t="s">
        <v>8142</v>
      </c>
      <c r="K3710" s="28" t="s">
        <v>8143</v>
      </c>
      <c r="L3710" s="28" t="s">
        <v>8144</v>
      </c>
    </row>
    <row r="3711" spans="1:12" ht="15.75" customHeight="1">
      <c r="A3711" s="28" t="s">
        <v>270</v>
      </c>
      <c r="B3711" s="28" t="s">
        <v>271</v>
      </c>
      <c r="C3711" s="28" t="s">
        <v>298</v>
      </c>
      <c r="D3711" s="28" t="s">
        <v>270</v>
      </c>
      <c r="E3711" s="28" t="s">
        <v>273</v>
      </c>
      <c r="F3711" s="28" t="s">
        <v>293</v>
      </c>
      <c r="G3711" s="28" t="s">
        <v>270</v>
      </c>
      <c r="H3711" s="28" t="s">
        <v>275</v>
      </c>
      <c r="I3711" s="28" t="s">
        <v>306</v>
      </c>
      <c r="J3711" s="28" t="s">
        <v>8145</v>
      </c>
      <c r="K3711" s="28" t="s">
        <v>8146</v>
      </c>
      <c r="L3711" s="28" t="s">
        <v>8147</v>
      </c>
    </row>
    <row r="3712" spans="1:12" ht="15.75" customHeight="1">
      <c r="A3712" s="28" t="s">
        <v>270</v>
      </c>
      <c r="B3712" s="28" t="s">
        <v>271</v>
      </c>
      <c r="C3712" s="28" t="s">
        <v>298</v>
      </c>
      <c r="D3712" s="28" t="s">
        <v>270</v>
      </c>
      <c r="E3712" s="28" t="s">
        <v>273</v>
      </c>
      <c r="F3712" s="28" t="s">
        <v>293</v>
      </c>
      <c r="G3712" s="28" t="s">
        <v>270</v>
      </c>
      <c r="H3712" s="28" t="s">
        <v>275</v>
      </c>
      <c r="I3712" s="28" t="s">
        <v>307</v>
      </c>
      <c r="J3712" s="28" t="s">
        <v>8148</v>
      </c>
      <c r="K3712" s="28" t="s">
        <v>8149</v>
      </c>
      <c r="L3712" s="28" t="s">
        <v>8150</v>
      </c>
    </row>
    <row r="3713" spans="1:12" ht="15.75" customHeight="1">
      <c r="A3713" s="28" t="s">
        <v>270</v>
      </c>
      <c r="B3713" s="28" t="s">
        <v>271</v>
      </c>
      <c r="C3713" s="28" t="s">
        <v>298</v>
      </c>
      <c r="D3713" s="28" t="s">
        <v>270</v>
      </c>
      <c r="E3713" s="28" t="s">
        <v>273</v>
      </c>
      <c r="F3713" s="28" t="s">
        <v>293</v>
      </c>
      <c r="G3713" s="28" t="s">
        <v>270</v>
      </c>
      <c r="H3713" s="28" t="s">
        <v>275</v>
      </c>
      <c r="I3713" s="28" t="s">
        <v>308</v>
      </c>
      <c r="J3713" s="28" t="s">
        <v>8151</v>
      </c>
      <c r="K3713" s="28" t="s">
        <v>8152</v>
      </c>
      <c r="L3713" s="28" t="s">
        <v>8153</v>
      </c>
    </row>
    <row r="3714" spans="1:12" ht="15.75" customHeight="1">
      <c r="A3714" s="28" t="s">
        <v>270</v>
      </c>
      <c r="B3714" s="28" t="s">
        <v>271</v>
      </c>
      <c r="C3714" s="28" t="s">
        <v>298</v>
      </c>
      <c r="D3714" s="28" t="s">
        <v>270</v>
      </c>
      <c r="E3714" s="28" t="s">
        <v>273</v>
      </c>
      <c r="F3714" s="28" t="s">
        <v>293</v>
      </c>
      <c r="G3714" s="28" t="s">
        <v>270</v>
      </c>
      <c r="H3714" s="28" t="s">
        <v>275</v>
      </c>
      <c r="I3714" s="28" t="s">
        <v>309</v>
      </c>
      <c r="J3714" s="28" t="s">
        <v>8154</v>
      </c>
      <c r="K3714" s="28" t="s">
        <v>8155</v>
      </c>
      <c r="L3714" s="28" t="s">
        <v>8156</v>
      </c>
    </row>
    <row r="3715" spans="1:12" ht="15.75" customHeight="1">
      <c r="A3715" s="28" t="s">
        <v>270</v>
      </c>
      <c r="B3715" s="28" t="s">
        <v>271</v>
      </c>
      <c r="C3715" s="28" t="s">
        <v>298</v>
      </c>
      <c r="D3715" s="28" t="s">
        <v>270</v>
      </c>
      <c r="E3715" s="28" t="s">
        <v>273</v>
      </c>
      <c r="F3715" s="28" t="s">
        <v>293</v>
      </c>
      <c r="G3715" s="28" t="s">
        <v>270</v>
      </c>
      <c r="H3715" s="28" t="s">
        <v>275</v>
      </c>
      <c r="I3715" s="28" t="s">
        <v>297</v>
      </c>
      <c r="J3715" s="28" t="s">
        <v>7437</v>
      </c>
      <c r="K3715" s="28" t="s">
        <v>7438</v>
      </c>
      <c r="L3715" s="28" t="s">
        <v>7439</v>
      </c>
    </row>
    <row r="3716" spans="1:12" ht="15.75" customHeight="1">
      <c r="A3716" s="28" t="s">
        <v>270</v>
      </c>
      <c r="B3716" s="28" t="s">
        <v>271</v>
      </c>
      <c r="C3716" s="28" t="s">
        <v>298</v>
      </c>
      <c r="D3716" s="28" t="s">
        <v>270</v>
      </c>
      <c r="E3716" s="28" t="s">
        <v>273</v>
      </c>
      <c r="F3716" s="28" t="s">
        <v>293</v>
      </c>
      <c r="G3716" s="28" t="s">
        <v>270</v>
      </c>
      <c r="H3716" s="28" t="s">
        <v>275</v>
      </c>
      <c r="I3716" s="28" t="s">
        <v>371</v>
      </c>
      <c r="J3716" s="28" t="s">
        <v>8157</v>
      </c>
      <c r="K3716" s="28" t="s">
        <v>8158</v>
      </c>
      <c r="L3716" s="28" t="s">
        <v>8159</v>
      </c>
    </row>
    <row r="3717" spans="1:12" ht="15.75" customHeight="1">
      <c r="A3717" s="28" t="s">
        <v>270</v>
      </c>
      <c r="B3717" s="28" t="s">
        <v>271</v>
      </c>
      <c r="C3717" s="28" t="s">
        <v>298</v>
      </c>
      <c r="D3717" s="28" t="s">
        <v>270</v>
      </c>
      <c r="E3717" s="28" t="s">
        <v>273</v>
      </c>
      <c r="F3717" s="28" t="s">
        <v>293</v>
      </c>
      <c r="G3717" s="28" t="s">
        <v>270</v>
      </c>
      <c r="H3717" s="28" t="s">
        <v>275</v>
      </c>
      <c r="I3717" s="28" t="s">
        <v>310</v>
      </c>
      <c r="J3717" s="28" t="s">
        <v>8160</v>
      </c>
      <c r="K3717" s="28" t="s">
        <v>8161</v>
      </c>
      <c r="L3717" s="28" t="s">
        <v>8162</v>
      </c>
    </row>
    <row r="3718" spans="1:12" ht="15.75" customHeight="1">
      <c r="A3718" s="28" t="s">
        <v>270</v>
      </c>
      <c r="B3718" s="28" t="s">
        <v>271</v>
      </c>
      <c r="C3718" s="28" t="s">
        <v>298</v>
      </c>
      <c r="D3718" s="28" t="s">
        <v>270</v>
      </c>
      <c r="E3718" s="28" t="s">
        <v>273</v>
      </c>
      <c r="F3718" s="28" t="s">
        <v>293</v>
      </c>
      <c r="G3718" s="28" t="s">
        <v>270</v>
      </c>
      <c r="H3718" s="28" t="s">
        <v>275</v>
      </c>
      <c r="I3718" s="28" t="s">
        <v>375</v>
      </c>
      <c r="J3718" s="28" t="s">
        <v>8163</v>
      </c>
      <c r="K3718" s="28" t="s">
        <v>8164</v>
      </c>
      <c r="L3718" s="28" t="s">
        <v>8165</v>
      </c>
    </row>
    <row r="3719" spans="1:12" ht="15.75" customHeight="1">
      <c r="A3719" s="28" t="s">
        <v>270</v>
      </c>
      <c r="B3719" s="28" t="s">
        <v>271</v>
      </c>
      <c r="C3719" s="28" t="s">
        <v>298</v>
      </c>
      <c r="D3719" s="28" t="s">
        <v>270</v>
      </c>
      <c r="E3719" s="28" t="s">
        <v>273</v>
      </c>
      <c r="F3719" s="28" t="s">
        <v>293</v>
      </c>
      <c r="G3719" s="28" t="s">
        <v>270</v>
      </c>
      <c r="H3719" s="28" t="s">
        <v>275</v>
      </c>
      <c r="I3719" s="28" t="s">
        <v>379</v>
      </c>
      <c r="J3719" s="28" t="s">
        <v>8166</v>
      </c>
      <c r="K3719" s="28" t="s">
        <v>8167</v>
      </c>
      <c r="L3719" s="28" t="s">
        <v>8168</v>
      </c>
    </row>
    <row r="3720" spans="1:12" ht="15.75" customHeight="1">
      <c r="A3720" s="28" t="s">
        <v>270</v>
      </c>
      <c r="B3720" s="28" t="s">
        <v>271</v>
      </c>
      <c r="C3720" s="28" t="s">
        <v>298</v>
      </c>
      <c r="D3720" s="28" t="s">
        <v>270</v>
      </c>
      <c r="E3720" s="28" t="s">
        <v>273</v>
      </c>
      <c r="F3720" s="28" t="s">
        <v>293</v>
      </c>
      <c r="G3720" s="28" t="s">
        <v>270</v>
      </c>
      <c r="H3720" s="28" t="s">
        <v>275</v>
      </c>
      <c r="I3720" s="28" t="s">
        <v>311</v>
      </c>
      <c r="J3720" s="28" t="s">
        <v>8169</v>
      </c>
      <c r="K3720" s="28" t="s">
        <v>8170</v>
      </c>
      <c r="L3720" s="28" t="s">
        <v>8171</v>
      </c>
    </row>
    <row r="3721" spans="1:12" ht="15.75" customHeight="1">
      <c r="A3721" s="28" t="s">
        <v>270</v>
      </c>
      <c r="B3721" s="28" t="s">
        <v>271</v>
      </c>
      <c r="C3721" s="28" t="s">
        <v>298</v>
      </c>
      <c r="D3721" s="28" t="s">
        <v>270</v>
      </c>
      <c r="E3721" s="28" t="s">
        <v>273</v>
      </c>
      <c r="F3721" s="28" t="s">
        <v>293</v>
      </c>
      <c r="G3721" s="28" t="s">
        <v>270</v>
      </c>
      <c r="H3721" s="28" t="s">
        <v>275</v>
      </c>
      <c r="I3721" s="28" t="s">
        <v>383</v>
      </c>
      <c r="J3721" s="28" t="s">
        <v>8172</v>
      </c>
      <c r="K3721" s="28" t="s">
        <v>8173</v>
      </c>
      <c r="L3721" s="28" t="s">
        <v>8174</v>
      </c>
    </row>
    <row r="3722" spans="1:12" ht="15.75" customHeight="1">
      <c r="A3722" s="28" t="s">
        <v>270</v>
      </c>
      <c r="B3722" s="28" t="s">
        <v>271</v>
      </c>
      <c r="C3722" s="28" t="s">
        <v>298</v>
      </c>
      <c r="D3722" s="28" t="s">
        <v>270</v>
      </c>
      <c r="E3722" s="28" t="s">
        <v>273</v>
      </c>
      <c r="F3722" s="28" t="s">
        <v>293</v>
      </c>
      <c r="G3722" s="28" t="s">
        <v>270</v>
      </c>
      <c r="H3722" s="28" t="s">
        <v>275</v>
      </c>
      <c r="I3722" s="28" t="s">
        <v>312</v>
      </c>
      <c r="J3722" s="28" t="s">
        <v>8175</v>
      </c>
      <c r="K3722" s="28" t="s">
        <v>8176</v>
      </c>
      <c r="L3722" s="28" t="s">
        <v>8177</v>
      </c>
    </row>
    <row r="3723" spans="1:12" ht="15.75" customHeight="1">
      <c r="A3723" s="28" t="s">
        <v>270</v>
      </c>
      <c r="B3723" s="28" t="s">
        <v>271</v>
      </c>
      <c r="C3723" s="28" t="s">
        <v>298</v>
      </c>
      <c r="D3723" s="28" t="s">
        <v>270</v>
      </c>
      <c r="E3723" s="28" t="s">
        <v>273</v>
      </c>
      <c r="F3723" s="28" t="s">
        <v>293</v>
      </c>
      <c r="G3723" s="28" t="s">
        <v>270</v>
      </c>
      <c r="H3723" s="28" t="s">
        <v>275</v>
      </c>
      <c r="I3723" s="28" t="s">
        <v>387</v>
      </c>
      <c r="J3723" s="28" t="s">
        <v>8178</v>
      </c>
      <c r="K3723" s="28" t="s">
        <v>8179</v>
      </c>
      <c r="L3723" s="28" t="s">
        <v>8180</v>
      </c>
    </row>
    <row r="3724" spans="1:12" ht="15.75" customHeight="1">
      <c r="A3724" s="28" t="s">
        <v>270</v>
      </c>
      <c r="B3724" s="28" t="s">
        <v>271</v>
      </c>
      <c r="C3724" s="28" t="s">
        <v>298</v>
      </c>
      <c r="D3724" s="28" t="s">
        <v>270</v>
      </c>
      <c r="E3724" s="28" t="s">
        <v>273</v>
      </c>
      <c r="F3724" s="28" t="s">
        <v>293</v>
      </c>
      <c r="G3724" s="28" t="s">
        <v>270</v>
      </c>
      <c r="H3724" s="28" t="s">
        <v>275</v>
      </c>
      <c r="I3724" s="28" t="s">
        <v>391</v>
      </c>
      <c r="J3724" s="28" t="s">
        <v>8181</v>
      </c>
      <c r="K3724" s="28" t="s">
        <v>8182</v>
      </c>
      <c r="L3724" s="28" t="s">
        <v>8183</v>
      </c>
    </row>
    <row r="3725" spans="1:12" ht="15.75" customHeight="1">
      <c r="A3725" s="28" t="s">
        <v>270</v>
      </c>
      <c r="B3725" s="28" t="s">
        <v>271</v>
      </c>
      <c r="C3725" s="28" t="s">
        <v>298</v>
      </c>
      <c r="D3725" s="28" t="s">
        <v>270</v>
      </c>
      <c r="E3725" s="28" t="s">
        <v>273</v>
      </c>
      <c r="F3725" s="28" t="s">
        <v>293</v>
      </c>
      <c r="G3725" s="28" t="s">
        <v>270</v>
      </c>
      <c r="H3725" s="28" t="s">
        <v>275</v>
      </c>
      <c r="I3725" s="28" t="s">
        <v>395</v>
      </c>
      <c r="J3725" s="28" t="s">
        <v>8184</v>
      </c>
      <c r="K3725" s="28" t="s">
        <v>8185</v>
      </c>
      <c r="L3725" s="28" t="s">
        <v>8186</v>
      </c>
    </row>
    <row r="3726" spans="1:12" ht="15.75" customHeight="1">
      <c r="A3726" s="28" t="s">
        <v>270</v>
      </c>
      <c r="B3726" s="28" t="s">
        <v>271</v>
      </c>
      <c r="C3726" s="28" t="s">
        <v>298</v>
      </c>
      <c r="D3726" s="28" t="s">
        <v>270</v>
      </c>
      <c r="E3726" s="28" t="s">
        <v>273</v>
      </c>
      <c r="F3726" s="28" t="s">
        <v>293</v>
      </c>
      <c r="G3726" s="28" t="s">
        <v>270</v>
      </c>
      <c r="H3726" s="28" t="s">
        <v>275</v>
      </c>
      <c r="I3726" s="28" t="s">
        <v>399</v>
      </c>
      <c r="J3726" s="28" t="s">
        <v>8187</v>
      </c>
      <c r="K3726" s="28" t="s">
        <v>8188</v>
      </c>
      <c r="L3726" s="28" t="s">
        <v>8189</v>
      </c>
    </row>
    <row r="3727" spans="1:12" ht="15.75" customHeight="1">
      <c r="A3727" s="28" t="s">
        <v>270</v>
      </c>
      <c r="B3727" s="28" t="s">
        <v>271</v>
      </c>
      <c r="C3727" s="28" t="s">
        <v>298</v>
      </c>
      <c r="D3727" s="28" t="s">
        <v>270</v>
      </c>
      <c r="E3727" s="28" t="s">
        <v>273</v>
      </c>
      <c r="F3727" s="28" t="s">
        <v>293</v>
      </c>
      <c r="G3727" s="28" t="s">
        <v>270</v>
      </c>
      <c r="H3727" s="28" t="s">
        <v>275</v>
      </c>
      <c r="I3727" s="28" t="s">
        <v>403</v>
      </c>
      <c r="J3727" s="28" t="s">
        <v>8190</v>
      </c>
      <c r="K3727" s="28" t="s">
        <v>8191</v>
      </c>
      <c r="L3727" s="28" t="s">
        <v>8192</v>
      </c>
    </row>
    <row r="3728" spans="1:12" ht="15.75" customHeight="1">
      <c r="A3728" s="28" t="s">
        <v>270</v>
      </c>
      <c r="B3728" s="28" t="s">
        <v>271</v>
      </c>
      <c r="C3728" s="28" t="s">
        <v>298</v>
      </c>
      <c r="D3728" s="28" t="s">
        <v>270</v>
      </c>
      <c r="E3728" s="28" t="s">
        <v>273</v>
      </c>
      <c r="F3728" s="28" t="s">
        <v>293</v>
      </c>
      <c r="G3728" s="28" t="s">
        <v>270</v>
      </c>
      <c r="H3728" s="28" t="s">
        <v>275</v>
      </c>
      <c r="I3728" s="28" t="s">
        <v>407</v>
      </c>
      <c r="J3728" s="28" t="s">
        <v>8193</v>
      </c>
      <c r="K3728" s="28" t="s">
        <v>8194</v>
      </c>
      <c r="L3728" s="28" t="s">
        <v>8195</v>
      </c>
    </row>
    <row r="3729" spans="1:12" ht="15.75" customHeight="1">
      <c r="A3729" s="28" t="s">
        <v>270</v>
      </c>
      <c r="B3729" s="28" t="s">
        <v>271</v>
      </c>
      <c r="C3729" s="28" t="s">
        <v>298</v>
      </c>
      <c r="D3729" s="28" t="s">
        <v>270</v>
      </c>
      <c r="E3729" s="28" t="s">
        <v>273</v>
      </c>
      <c r="F3729" s="28" t="s">
        <v>293</v>
      </c>
      <c r="G3729" s="28" t="s">
        <v>270</v>
      </c>
      <c r="H3729" s="28" t="s">
        <v>275</v>
      </c>
      <c r="I3729" s="28" t="s">
        <v>411</v>
      </c>
      <c r="J3729" s="28" t="s">
        <v>8196</v>
      </c>
      <c r="K3729" s="28" t="s">
        <v>8197</v>
      </c>
      <c r="L3729" s="28" t="s">
        <v>8198</v>
      </c>
    </row>
    <row r="3730" spans="1:12" ht="15.75" customHeight="1">
      <c r="A3730" s="28" t="s">
        <v>270</v>
      </c>
      <c r="B3730" s="28" t="s">
        <v>271</v>
      </c>
      <c r="C3730" s="28" t="s">
        <v>298</v>
      </c>
      <c r="D3730" s="28" t="s">
        <v>270</v>
      </c>
      <c r="E3730" s="28" t="s">
        <v>273</v>
      </c>
      <c r="F3730" s="28" t="s">
        <v>293</v>
      </c>
      <c r="G3730" s="28" t="s">
        <v>270</v>
      </c>
      <c r="H3730" s="28" t="s">
        <v>275</v>
      </c>
      <c r="I3730" s="28" t="s">
        <v>415</v>
      </c>
      <c r="J3730" s="28" t="s">
        <v>8199</v>
      </c>
      <c r="K3730" s="28" t="s">
        <v>8200</v>
      </c>
      <c r="L3730" s="28" t="s">
        <v>8201</v>
      </c>
    </row>
    <row r="3731" spans="1:12" ht="15.75" customHeight="1">
      <c r="A3731" s="28" t="s">
        <v>270</v>
      </c>
      <c r="B3731" s="28" t="s">
        <v>271</v>
      </c>
      <c r="C3731" s="28" t="s">
        <v>298</v>
      </c>
      <c r="D3731" s="28" t="s">
        <v>270</v>
      </c>
      <c r="E3731" s="28" t="s">
        <v>273</v>
      </c>
      <c r="F3731" s="28" t="s">
        <v>293</v>
      </c>
      <c r="G3731" s="28" t="s">
        <v>270</v>
      </c>
      <c r="H3731" s="28" t="s">
        <v>275</v>
      </c>
      <c r="I3731" s="28" t="s">
        <v>313</v>
      </c>
      <c r="J3731" s="28" t="s">
        <v>8202</v>
      </c>
      <c r="K3731" s="28" t="s">
        <v>8203</v>
      </c>
      <c r="L3731" s="28" t="s">
        <v>8204</v>
      </c>
    </row>
    <row r="3732" spans="1:12" ht="15.75" customHeight="1">
      <c r="A3732" s="28" t="s">
        <v>270</v>
      </c>
      <c r="B3732" s="28" t="s">
        <v>271</v>
      </c>
      <c r="C3732" s="28" t="s">
        <v>298</v>
      </c>
      <c r="D3732" s="28" t="s">
        <v>270</v>
      </c>
      <c r="E3732" s="28" t="s">
        <v>273</v>
      </c>
      <c r="F3732" s="28" t="s">
        <v>293</v>
      </c>
      <c r="G3732" s="28" t="s">
        <v>270</v>
      </c>
      <c r="H3732" s="28" t="s">
        <v>275</v>
      </c>
      <c r="I3732" s="28" t="s">
        <v>419</v>
      </c>
      <c r="J3732" s="28" t="s">
        <v>8205</v>
      </c>
      <c r="K3732" s="28" t="s">
        <v>8206</v>
      </c>
      <c r="L3732" s="28" t="s">
        <v>8207</v>
      </c>
    </row>
    <row r="3733" spans="1:12" ht="15.75" customHeight="1">
      <c r="A3733" s="28" t="s">
        <v>270</v>
      </c>
      <c r="B3733" s="28" t="s">
        <v>271</v>
      </c>
      <c r="C3733" s="28" t="s">
        <v>298</v>
      </c>
      <c r="D3733" s="28" t="s">
        <v>270</v>
      </c>
      <c r="E3733" s="28" t="s">
        <v>273</v>
      </c>
      <c r="F3733" s="28" t="s">
        <v>293</v>
      </c>
      <c r="G3733" s="28" t="s">
        <v>270</v>
      </c>
      <c r="H3733" s="28" t="s">
        <v>275</v>
      </c>
      <c r="I3733" s="28" t="s">
        <v>423</v>
      </c>
      <c r="J3733" s="28" t="s">
        <v>8208</v>
      </c>
      <c r="K3733" s="28" t="s">
        <v>8209</v>
      </c>
      <c r="L3733" s="28" t="s">
        <v>8210</v>
      </c>
    </row>
    <row r="3734" spans="1:12" ht="15.75" customHeight="1">
      <c r="A3734" s="28" t="s">
        <v>270</v>
      </c>
      <c r="B3734" s="28" t="s">
        <v>271</v>
      </c>
      <c r="C3734" s="28" t="s">
        <v>298</v>
      </c>
      <c r="D3734" s="28" t="s">
        <v>270</v>
      </c>
      <c r="E3734" s="28" t="s">
        <v>273</v>
      </c>
      <c r="F3734" s="28" t="s">
        <v>293</v>
      </c>
      <c r="G3734" s="28" t="s">
        <v>270</v>
      </c>
      <c r="H3734" s="28" t="s">
        <v>275</v>
      </c>
      <c r="I3734" s="28" t="s">
        <v>427</v>
      </c>
      <c r="J3734" s="28" t="s">
        <v>8211</v>
      </c>
      <c r="K3734" s="28" t="s">
        <v>8212</v>
      </c>
      <c r="L3734" s="28" t="s">
        <v>8213</v>
      </c>
    </row>
    <row r="3735" spans="1:12" ht="15.75" customHeight="1">
      <c r="A3735" s="28" t="s">
        <v>270</v>
      </c>
      <c r="B3735" s="28" t="s">
        <v>271</v>
      </c>
      <c r="C3735" s="28" t="s">
        <v>298</v>
      </c>
      <c r="D3735" s="28" t="s">
        <v>270</v>
      </c>
      <c r="E3735" s="28" t="s">
        <v>273</v>
      </c>
      <c r="F3735" s="28" t="s">
        <v>293</v>
      </c>
      <c r="G3735" s="28" t="s">
        <v>270</v>
      </c>
      <c r="H3735" s="28" t="s">
        <v>275</v>
      </c>
      <c r="I3735" s="28" t="s">
        <v>431</v>
      </c>
      <c r="J3735" s="28" t="s">
        <v>8214</v>
      </c>
      <c r="K3735" s="28" t="s">
        <v>8215</v>
      </c>
      <c r="L3735" s="28" t="s">
        <v>8216</v>
      </c>
    </row>
    <row r="3736" spans="1:12" ht="15.75" customHeight="1">
      <c r="A3736" s="28" t="s">
        <v>270</v>
      </c>
      <c r="B3736" s="28" t="s">
        <v>271</v>
      </c>
      <c r="C3736" s="28" t="s">
        <v>298</v>
      </c>
      <c r="D3736" s="28" t="s">
        <v>270</v>
      </c>
      <c r="E3736" s="28" t="s">
        <v>273</v>
      </c>
      <c r="F3736" s="28" t="s">
        <v>293</v>
      </c>
      <c r="G3736" s="28" t="s">
        <v>270</v>
      </c>
      <c r="H3736" s="28" t="s">
        <v>275</v>
      </c>
      <c r="I3736" s="28" t="s">
        <v>435</v>
      </c>
      <c r="J3736" s="28" t="s">
        <v>8217</v>
      </c>
      <c r="K3736" s="28" t="s">
        <v>8218</v>
      </c>
      <c r="L3736" s="28" t="s">
        <v>8219</v>
      </c>
    </row>
    <row r="3737" spans="1:12" ht="15.75" customHeight="1">
      <c r="A3737" s="28" t="s">
        <v>270</v>
      </c>
      <c r="B3737" s="28" t="s">
        <v>271</v>
      </c>
      <c r="C3737" s="28" t="s">
        <v>298</v>
      </c>
      <c r="D3737" s="28" t="s">
        <v>270</v>
      </c>
      <c r="E3737" s="28" t="s">
        <v>273</v>
      </c>
      <c r="F3737" s="28" t="s">
        <v>293</v>
      </c>
      <c r="G3737" s="28" t="s">
        <v>270</v>
      </c>
      <c r="H3737" s="28" t="s">
        <v>275</v>
      </c>
      <c r="I3737" s="28" t="s">
        <v>439</v>
      </c>
      <c r="J3737" s="28" t="s">
        <v>8220</v>
      </c>
      <c r="K3737" s="28" t="s">
        <v>8221</v>
      </c>
      <c r="L3737" s="28" t="s">
        <v>8222</v>
      </c>
    </row>
    <row r="3738" spans="1:12" ht="15.75" customHeight="1">
      <c r="A3738" s="28" t="s">
        <v>270</v>
      </c>
      <c r="B3738" s="28" t="s">
        <v>271</v>
      </c>
      <c r="C3738" s="28" t="s">
        <v>298</v>
      </c>
      <c r="D3738" s="28" t="s">
        <v>270</v>
      </c>
      <c r="E3738" s="28" t="s">
        <v>273</v>
      </c>
      <c r="F3738" s="28" t="s">
        <v>293</v>
      </c>
      <c r="G3738" s="28" t="s">
        <v>270</v>
      </c>
      <c r="H3738" s="28" t="s">
        <v>275</v>
      </c>
      <c r="I3738" s="28" t="s">
        <v>443</v>
      </c>
      <c r="J3738" s="28" t="s">
        <v>8223</v>
      </c>
      <c r="K3738" s="28" t="s">
        <v>8224</v>
      </c>
      <c r="L3738" s="28" t="s">
        <v>8225</v>
      </c>
    </row>
    <row r="3739" spans="1:12" ht="15.75" customHeight="1">
      <c r="A3739" s="28" t="s">
        <v>270</v>
      </c>
      <c r="B3739" s="28" t="s">
        <v>271</v>
      </c>
      <c r="C3739" s="28" t="s">
        <v>298</v>
      </c>
      <c r="D3739" s="28" t="s">
        <v>270</v>
      </c>
      <c r="E3739" s="28" t="s">
        <v>273</v>
      </c>
      <c r="F3739" s="28" t="s">
        <v>293</v>
      </c>
      <c r="G3739" s="28" t="s">
        <v>270</v>
      </c>
      <c r="H3739" s="28" t="s">
        <v>275</v>
      </c>
      <c r="I3739" s="28" t="s">
        <v>447</v>
      </c>
      <c r="J3739" s="28" t="s">
        <v>8226</v>
      </c>
      <c r="K3739" s="28" t="s">
        <v>8227</v>
      </c>
      <c r="L3739" s="28" t="s">
        <v>8228</v>
      </c>
    </row>
    <row r="3740" spans="1:12" ht="15.75" customHeight="1">
      <c r="A3740" s="28" t="s">
        <v>270</v>
      </c>
      <c r="B3740" s="28" t="s">
        <v>271</v>
      </c>
      <c r="C3740" s="28" t="s">
        <v>298</v>
      </c>
      <c r="D3740" s="28" t="s">
        <v>270</v>
      </c>
      <c r="E3740" s="28" t="s">
        <v>273</v>
      </c>
      <c r="F3740" s="28" t="s">
        <v>293</v>
      </c>
      <c r="G3740" s="28" t="s">
        <v>270</v>
      </c>
      <c r="H3740" s="28" t="s">
        <v>275</v>
      </c>
      <c r="I3740" s="28" t="s">
        <v>314</v>
      </c>
      <c r="J3740" s="28" t="s">
        <v>8229</v>
      </c>
      <c r="K3740" s="28" t="s">
        <v>8230</v>
      </c>
      <c r="L3740" s="28" t="s">
        <v>8231</v>
      </c>
    </row>
    <row r="3741" spans="1:12" ht="15.75" customHeight="1">
      <c r="A3741" s="28" t="s">
        <v>270</v>
      </c>
      <c r="B3741" s="28" t="s">
        <v>271</v>
      </c>
      <c r="C3741" s="28" t="s">
        <v>298</v>
      </c>
      <c r="D3741" s="28" t="s">
        <v>270</v>
      </c>
      <c r="E3741" s="28" t="s">
        <v>273</v>
      </c>
      <c r="F3741" s="28" t="s">
        <v>293</v>
      </c>
      <c r="G3741" s="28" t="s">
        <v>270</v>
      </c>
      <c r="H3741" s="28" t="s">
        <v>275</v>
      </c>
      <c r="I3741" s="28" t="s">
        <v>451</v>
      </c>
      <c r="J3741" s="28" t="s">
        <v>8232</v>
      </c>
      <c r="K3741" s="28" t="s">
        <v>8233</v>
      </c>
      <c r="L3741" s="28" t="s">
        <v>8234</v>
      </c>
    </row>
    <row r="3742" spans="1:12" ht="15.75" customHeight="1">
      <c r="A3742" s="28" t="s">
        <v>270</v>
      </c>
      <c r="B3742" s="28" t="s">
        <v>271</v>
      </c>
      <c r="C3742" s="28" t="s">
        <v>298</v>
      </c>
      <c r="D3742" s="28" t="s">
        <v>270</v>
      </c>
      <c r="E3742" s="28" t="s">
        <v>273</v>
      </c>
      <c r="F3742" s="28" t="s">
        <v>293</v>
      </c>
      <c r="G3742" s="28" t="s">
        <v>270</v>
      </c>
      <c r="H3742" s="28" t="s">
        <v>275</v>
      </c>
      <c r="I3742" s="28" t="s">
        <v>315</v>
      </c>
      <c r="J3742" s="28" t="s">
        <v>8235</v>
      </c>
      <c r="K3742" s="28" t="s">
        <v>8236</v>
      </c>
      <c r="L3742" s="28" t="s">
        <v>8237</v>
      </c>
    </row>
    <row r="3743" spans="1:12" ht="15.75" customHeight="1">
      <c r="A3743" s="28" t="s">
        <v>270</v>
      </c>
      <c r="B3743" s="28" t="s">
        <v>271</v>
      </c>
      <c r="C3743" s="28" t="s">
        <v>298</v>
      </c>
      <c r="D3743" s="28" t="s">
        <v>270</v>
      </c>
      <c r="E3743" s="28" t="s">
        <v>273</v>
      </c>
      <c r="F3743" s="28" t="s">
        <v>293</v>
      </c>
      <c r="G3743" s="28" t="s">
        <v>270</v>
      </c>
      <c r="H3743" s="28" t="s">
        <v>275</v>
      </c>
      <c r="I3743" s="28" t="s">
        <v>316</v>
      </c>
      <c r="J3743" s="28" t="s">
        <v>8238</v>
      </c>
      <c r="K3743" s="28" t="s">
        <v>8239</v>
      </c>
      <c r="L3743" s="28" t="s">
        <v>8240</v>
      </c>
    </row>
    <row r="3744" spans="1:12" ht="15.75" customHeight="1">
      <c r="A3744" s="28" t="s">
        <v>270</v>
      </c>
      <c r="B3744" s="28" t="s">
        <v>271</v>
      </c>
      <c r="C3744" s="28" t="s">
        <v>298</v>
      </c>
      <c r="D3744" s="28" t="s">
        <v>270</v>
      </c>
      <c r="E3744" s="28" t="s">
        <v>273</v>
      </c>
      <c r="F3744" s="28" t="s">
        <v>293</v>
      </c>
      <c r="G3744" s="28" t="s">
        <v>270</v>
      </c>
      <c r="H3744" s="28" t="s">
        <v>275</v>
      </c>
      <c r="I3744" s="28" t="s">
        <v>317</v>
      </c>
      <c r="J3744" s="28" t="s">
        <v>8241</v>
      </c>
      <c r="K3744" s="28" t="s">
        <v>8242</v>
      </c>
      <c r="L3744" s="28" t="s">
        <v>8243</v>
      </c>
    </row>
    <row r="3745" spans="1:12" ht="15.75" customHeight="1">
      <c r="A3745" s="28" t="s">
        <v>270</v>
      </c>
      <c r="B3745" s="28" t="s">
        <v>271</v>
      </c>
      <c r="C3745" s="28" t="s">
        <v>298</v>
      </c>
      <c r="D3745" s="28" t="s">
        <v>270</v>
      </c>
      <c r="E3745" s="28" t="s">
        <v>273</v>
      </c>
      <c r="F3745" s="28" t="s">
        <v>293</v>
      </c>
      <c r="G3745" s="28" t="s">
        <v>270</v>
      </c>
      <c r="H3745" s="28" t="s">
        <v>275</v>
      </c>
      <c r="I3745" s="28" t="s">
        <v>318</v>
      </c>
      <c r="J3745" s="28" t="s">
        <v>8244</v>
      </c>
      <c r="K3745" s="28" t="s">
        <v>8245</v>
      </c>
      <c r="L3745" s="28" t="s">
        <v>8246</v>
      </c>
    </row>
    <row r="3746" spans="1:12" ht="15.75" customHeight="1">
      <c r="A3746" s="28" t="s">
        <v>270</v>
      </c>
      <c r="B3746" s="28" t="s">
        <v>271</v>
      </c>
      <c r="C3746" s="28" t="s">
        <v>298</v>
      </c>
      <c r="D3746" s="28" t="s">
        <v>270</v>
      </c>
      <c r="E3746" s="28" t="s">
        <v>273</v>
      </c>
      <c r="F3746" s="28" t="s">
        <v>293</v>
      </c>
      <c r="G3746" s="28" t="s">
        <v>270</v>
      </c>
      <c r="H3746" s="28" t="s">
        <v>275</v>
      </c>
      <c r="I3746" s="28" t="s">
        <v>455</v>
      </c>
      <c r="J3746" s="28" t="s">
        <v>8247</v>
      </c>
      <c r="K3746" s="28" t="s">
        <v>8248</v>
      </c>
      <c r="L3746" s="28" t="s">
        <v>8249</v>
      </c>
    </row>
    <row r="3747" spans="1:12" ht="15.75" customHeight="1">
      <c r="A3747" s="28" t="s">
        <v>270</v>
      </c>
      <c r="B3747" s="28" t="s">
        <v>271</v>
      </c>
      <c r="C3747" s="28" t="s">
        <v>298</v>
      </c>
      <c r="D3747" s="28" t="s">
        <v>270</v>
      </c>
      <c r="E3747" s="28" t="s">
        <v>273</v>
      </c>
      <c r="F3747" s="28" t="s">
        <v>293</v>
      </c>
      <c r="G3747" s="28" t="s">
        <v>270</v>
      </c>
      <c r="H3747" s="28" t="s">
        <v>275</v>
      </c>
      <c r="I3747" s="28" t="s">
        <v>459</v>
      </c>
      <c r="J3747" s="28" t="s">
        <v>8250</v>
      </c>
      <c r="K3747" s="28" t="s">
        <v>8251</v>
      </c>
      <c r="L3747" s="28" t="s">
        <v>8252</v>
      </c>
    </row>
    <row r="3748" spans="1:12" ht="15.75" customHeight="1">
      <c r="A3748" s="28" t="s">
        <v>270</v>
      </c>
      <c r="B3748" s="28" t="s">
        <v>271</v>
      </c>
      <c r="C3748" s="28" t="s">
        <v>298</v>
      </c>
      <c r="D3748" s="28" t="s">
        <v>270</v>
      </c>
      <c r="E3748" s="28" t="s">
        <v>273</v>
      </c>
      <c r="F3748" s="28" t="s">
        <v>293</v>
      </c>
      <c r="G3748" s="28" t="s">
        <v>270</v>
      </c>
      <c r="H3748" s="28" t="s">
        <v>275</v>
      </c>
      <c r="I3748" s="28" t="s">
        <v>462</v>
      </c>
      <c r="J3748" s="28" t="s">
        <v>8253</v>
      </c>
      <c r="K3748" s="28" t="s">
        <v>8254</v>
      </c>
      <c r="L3748" s="28" t="s">
        <v>8255</v>
      </c>
    </row>
    <row r="3749" spans="1:12" ht="15.75" customHeight="1">
      <c r="A3749" s="28" t="s">
        <v>270</v>
      </c>
      <c r="B3749" s="28" t="s">
        <v>271</v>
      </c>
      <c r="C3749" s="28" t="s">
        <v>298</v>
      </c>
      <c r="D3749" s="28" t="s">
        <v>270</v>
      </c>
      <c r="E3749" s="28" t="s">
        <v>273</v>
      </c>
      <c r="F3749" s="28" t="s">
        <v>293</v>
      </c>
      <c r="G3749" s="28" t="s">
        <v>270</v>
      </c>
      <c r="H3749" s="28" t="s">
        <v>275</v>
      </c>
      <c r="I3749" s="28" t="s">
        <v>319</v>
      </c>
      <c r="J3749" s="28" t="s">
        <v>8256</v>
      </c>
      <c r="K3749" s="28" t="s">
        <v>8257</v>
      </c>
      <c r="L3749" s="28" t="s">
        <v>8258</v>
      </c>
    </row>
    <row r="3750" spans="1:12" ht="15.75" customHeight="1">
      <c r="A3750" s="28" t="s">
        <v>270</v>
      </c>
      <c r="B3750" s="28" t="s">
        <v>271</v>
      </c>
      <c r="C3750" s="28" t="s">
        <v>298</v>
      </c>
      <c r="D3750" s="28" t="s">
        <v>270</v>
      </c>
      <c r="E3750" s="28" t="s">
        <v>273</v>
      </c>
      <c r="F3750" s="28" t="s">
        <v>293</v>
      </c>
      <c r="G3750" s="28" t="s">
        <v>270</v>
      </c>
      <c r="H3750" s="28" t="s">
        <v>275</v>
      </c>
      <c r="I3750" s="28" t="s">
        <v>466</v>
      </c>
      <c r="J3750" s="28" t="s">
        <v>8259</v>
      </c>
      <c r="K3750" s="28" t="s">
        <v>8260</v>
      </c>
      <c r="L3750" s="28" t="s">
        <v>8261</v>
      </c>
    </row>
    <row r="3751" spans="1:12" ht="15.75" customHeight="1">
      <c r="A3751" s="28" t="s">
        <v>270</v>
      </c>
      <c r="B3751" s="28" t="s">
        <v>271</v>
      </c>
      <c r="C3751" s="28" t="s">
        <v>298</v>
      </c>
      <c r="D3751" s="28" t="s">
        <v>270</v>
      </c>
      <c r="E3751" s="28" t="s">
        <v>273</v>
      </c>
      <c r="F3751" s="28" t="s">
        <v>293</v>
      </c>
      <c r="G3751" s="28" t="s">
        <v>270</v>
      </c>
      <c r="H3751" s="28" t="s">
        <v>275</v>
      </c>
      <c r="I3751" s="28" t="s">
        <v>470</v>
      </c>
      <c r="J3751" s="28" t="s">
        <v>8262</v>
      </c>
      <c r="K3751" s="28" t="s">
        <v>8263</v>
      </c>
      <c r="L3751" s="28" t="s">
        <v>8264</v>
      </c>
    </row>
    <row r="3752" spans="1:12" ht="15.75" customHeight="1">
      <c r="A3752" s="28" t="s">
        <v>270</v>
      </c>
      <c r="B3752" s="28" t="s">
        <v>271</v>
      </c>
      <c r="C3752" s="28" t="s">
        <v>298</v>
      </c>
      <c r="D3752" s="28" t="s">
        <v>270</v>
      </c>
      <c r="E3752" s="28" t="s">
        <v>273</v>
      </c>
      <c r="F3752" s="28" t="s">
        <v>293</v>
      </c>
      <c r="G3752" s="28" t="s">
        <v>270</v>
      </c>
      <c r="H3752" s="28" t="s">
        <v>275</v>
      </c>
      <c r="I3752" s="28" t="s">
        <v>320</v>
      </c>
      <c r="J3752" s="28" t="s">
        <v>8265</v>
      </c>
      <c r="K3752" s="28" t="s">
        <v>8266</v>
      </c>
      <c r="L3752" s="28" t="s">
        <v>8267</v>
      </c>
    </row>
    <row r="3753" spans="1:12" ht="15.75" customHeight="1">
      <c r="A3753" s="28" t="s">
        <v>270</v>
      </c>
      <c r="B3753" s="28" t="s">
        <v>271</v>
      </c>
      <c r="C3753" s="28" t="s">
        <v>298</v>
      </c>
      <c r="D3753" s="28" t="s">
        <v>270</v>
      </c>
      <c r="E3753" s="28" t="s">
        <v>273</v>
      </c>
      <c r="F3753" s="28" t="s">
        <v>293</v>
      </c>
      <c r="G3753" s="28" t="s">
        <v>270</v>
      </c>
      <c r="H3753" s="28" t="s">
        <v>275</v>
      </c>
      <c r="I3753" s="28" t="s">
        <v>474</v>
      </c>
      <c r="J3753" s="28" t="s">
        <v>8268</v>
      </c>
      <c r="K3753" s="28" t="s">
        <v>8269</v>
      </c>
      <c r="L3753" s="28" t="s">
        <v>8270</v>
      </c>
    </row>
    <row r="3754" spans="1:12" ht="15.75" customHeight="1">
      <c r="A3754" s="28" t="s">
        <v>270</v>
      </c>
      <c r="B3754" s="28" t="s">
        <v>271</v>
      </c>
      <c r="C3754" s="28" t="s">
        <v>298</v>
      </c>
      <c r="D3754" s="28" t="s">
        <v>270</v>
      </c>
      <c r="E3754" s="28" t="s">
        <v>273</v>
      </c>
      <c r="F3754" s="28" t="s">
        <v>293</v>
      </c>
      <c r="G3754" s="28" t="s">
        <v>270</v>
      </c>
      <c r="H3754" s="28" t="s">
        <v>275</v>
      </c>
      <c r="I3754" s="28" t="s">
        <v>321</v>
      </c>
      <c r="J3754" s="28" t="s">
        <v>8271</v>
      </c>
      <c r="K3754" s="28" t="s">
        <v>8272</v>
      </c>
      <c r="L3754" s="28" t="s">
        <v>8273</v>
      </c>
    </row>
    <row r="3755" spans="1:12" ht="15.75" customHeight="1">
      <c r="A3755" s="28" t="s">
        <v>270</v>
      </c>
      <c r="B3755" s="28" t="s">
        <v>271</v>
      </c>
      <c r="C3755" s="28" t="s">
        <v>298</v>
      </c>
      <c r="D3755" s="28" t="s">
        <v>270</v>
      </c>
      <c r="E3755" s="28" t="s">
        <v>273</v>
      </c>
      <c r="F3755" s="28" t="s">
        <v>293</v>
      </c>
      <c r="G3755" s="28" t="s">
        <v>270</v>
      </c>
      <c r="H3755" s="28" t="s">
        <v>275</v>
      </c>
      <c r="I3755" s="28" t="s">
        <v>478</v>
      </c>
      <c r="J3755" s="28" t="s">
        <v>8274</v>
      </c>
      <c r="K3755" s="28" t="s">
        <v>8275</v>
      </c>
      <c r="L3755" s="28" t="s">
        <v>8276</v>
      </c>
    </row>
    <row r="3756" spans="1:12" ht="15.75" customHeight="1">
      <c r="A3756" s="28" t="s">
        <v>270</v>
      </c>
      <c r="B3756" s="28" t="s">
        <v>271</v>
      </c>
      <c r="C3756" s="28" t="s">
        <v>298</v>
      </c>
      <c r="D3756" s="28" t="s">
        <v>270</v>
      </c>
      <c r="E3756" s="28" t="s">
        <v>273</v>
      </c>
      <c r="F3756" s="28" t="s">
        <v>293</v>
      </c>
      <c r="G3756" s="28" t="s">
        <v>270</v>
      </c>
      <c r="H3756" s="28" t="s">
        <v>275</v>
      </c>
      <c r="I3756" s="28" t="s">
        <v>482</v>
      </c>
      <c r="J3756" s="28" t="s">
        <v>8277</v>
      </c>
      <c r="K3756" s="28" t="s">
        <v>8278</v>
      </c>
      <c r="L3756" s="28" t="s">
        <v>8279</v>
      </c>
    </row>
    <row r="3757" spans="1:12" ht="15.75" customHeight="1">
      <c r="A3757" s="28" t="s">
        <v>270</v>
      </c>
      <c r="B3757" s="28" t="s">
        <v>271</v>
      </c>
      <c r="C3757" s="28" t="s">
        <v>298</v>
      </c>
      <c r="D3757" s="28" t="s">
        <v>270</v>
      </c>
      <c r="E3757" s="28" t="s">
        <v>273</v>
      </c>
      <c r="F3757" s="28" t="s">
        <v>293</v>
      </c>
      <c r="G3757" s="28" t="s">
        <v>270</v>
      </c>
      <c r="H3757" s="28" t="s">
        <v>275</v>
      </c>
      <c r="I3757" s="28" t="s">
        <v>486</v>
      </c>
      <c r="J3757" s="28" t="s">
        <v>8280</v>
      </c>
      <c r="K3757" s="28" t="s">
        <v>8281</v>
      </c>
      <c r="L3757" s="28" t="s">
        <v>8282</v>
      </c>
    </row>
    <row r="3758" spans="1:12" ht="15.75" customHeight="1">
      <c r="A3758" s="28" t="s">
        <v>270</v>
      </c>
      <c r="B3758" s="28" t="s">
        <v>271</v>
      </c>
      <c r="C3758" s="28" t="s">
        <v>298</v>
      </c>
      <c r="D3758" s="28" t="s">
        <v>270</v>
      </c>
      <c r="E3758" s="28" t="s">
        <v>273</v>
      </c>
      <c r="F3758" s="28" t="s">
        <v>293</v>
      </c>
      <c r="G3758" s="28" t="s">
        <v>270</v>
      </c>
      <c r="H3758" s="28" t="s">
        <v>275</v>
      </c>
      <c r="I3758" s="28" t="s">
        <v>490</v>
      </c>
      <c r="J3758" s="28" t="s">
        <v>8283</v>
      </c>
      <c r="K3758" s="28" t="s">
        <v>8284</v>
      </c>
      <c r="L3758" s="28" t="s">
        <v>8285</v>
      </c>
    </row>
    <row r="3759" spans="1:12" ht="15.75" customHeight="1">
      <c r="A3759" s="28" t="s">
        <v>270</v>
      </c>
      <c r="B3759" s="28" t="s">
        <v>271</v>
      </c>
      <c r="C3759" s="28" t="s">
        <v>298</v>
      </c>
      <c r="D3759" s="28" t="s">
        <v>270</v>
      </c>
      <c r="E3759" s="28" t="s">
        <v>273</v>
      </c>
      <c r="F3759" s="28" t="s">
        <v>293</v>
      </c>
      <c r="G3759" s="28" t="s">
        <v>270</v>
      </c>
      <c r="H3759" s="28" t="s">
        <v>275</v>
      </c>
      <c r="I3759" s="28" t="s">
        <v>497</v>
      </c>
      <c r="J3759" s="28" t="s">
        <v>8286</v>
      </c>
      <c r="K3759" s="28" t="s">
        <v>8287</v>
      </c>
      <c r="L3759" s="28" t="s">
        <v>8288</v>
      </c>
    </row>
    <row r="3760" spans="1:12" ht="15.75" customHeight="1">
      <c r="A3760" s="28" t="s">
        <v>270</v>
      </c>
      <c r="B3760" s="28" t="s">
        <v>271</v>
      </c>
      <c r="C3760" s="28" t="s">
        <v>298</v>
      </c>
      <c r="D3760" s="28" t="s">
        <v>270</v>
      </c>
      <c r="E3760" s="28" t="s">
        <v>273</v>
      </c>
      <c r="F3760" s="28" t="s">
        <v>293</v>
      </c>
      <c r="G3760" s="28" t="s">
        <v>270</v>
      </c>
      <c r="H3760" s="28" t="s">
        <v>275</v>
      </c>
      <c r="I3760" s="28" t="s">
        <v>322</v>
      </c>
      <c r="J3760" s="28" t="s">
        <v>8289</v>
      </c>
      <c r="K3760" s="28" t="s">
        <v>8290</v>
      </c>
      <c r="L3760" s="28" t="s">
        <v>8291</v>
      </c>
    </row>
    <row r="3761" spans="1:12" ht="15.75" customHeight="1">
      <c r="A3761" s="28" t="s">
        <v>270</v>
      </c>
      <c r="B3761" s="28" t="s">
        <v>271</v>
      </c>
      <c r="C3761" s="28" t="s">
        <v>298</v>
      </c>
      <c r="D3761" s="28" t="s">
        <v>270</v>
      </c>
      <c r="E3761" s="28" t="s">
        <v>273</v>
      </c>
      <c r="F3761" s="28" t="s">
        <v>293</v>
      </c>
      <c r="G3761" s="28" t="s">
        <v>270</v>
      </c>
      <c r="H3761" s="28" t="s">
        <v>275</v>
      </c>
      <c r="I3761" s="28" t="s">
        <v>500</v>
      </c>
      <c r="J3761" s="28" t="s">
        <v>8292</v>
      </c>
      <c r="K3761" s="28" t="s">
        <v>8293</v>
      </c>
      <c r="L3761" s="28" t="s">
        <v>8294</v>
      </c>
    </row>
    <row r="3762" spans="1:12" ht="15.75" customHeight="1">
      <c r="A3762" s="28" t="s">
        <v>270</v>
      </c>
      <c r="B3762" s="28" t="s">
        <v>271</v>
      </c>
      <c r="C3762" s="28" t="s">
        <v>298</v>
      </c>
      <c r="D3762" s="28" t="s">
        <v>270</v>
      </c>
      <c r="E3762" s="28" t="s">
        <v>273</v>
      </c>
      <c r="F3762" s="28" t="s">
        <v>293</v>
      </c>
      <c r="G3762" s="28" t="s">
        <v>270</v>
      </c>
      <c r="H3762" s="28" t="s">
        <v>275</v>
      </c>
      <c r="I3762" s="28" t="s">
        <v>504</v>
      </c>
      <c r="J3762" s="28" t="s">
        <v>8295</v>
      </c>
      <c r="K3762" s="28" t="s">
        <v>8296</v>
      </c>
      <c r="L3762" s="28" t="s">
        <v>8297</v>
      </c>
    </row>
    <row r="3763" spans="1:12" ht="15.75" customHeight="1">
      <c r="A3763" s="28" t="s">
        <v>270</v>
      </c>
      <c r="B3763" s="28" t="s">
        <v>271</v>
      </c>
      <c r="C3763" s="28" t="s">
        <v>298</v>
      </c>
      <c r="D3763" s="28" t="s">
        <v>270</v>
      </c>
      <c r="E3763" s="28" t="s">
        <v>273</v>
      </c>
      <c r="F3763" s="28" t="s">
        <v>293</v>
      </c>
      <c r="G3763" s="28" t="s">
        <v>270</v>
      </c>
      <c r="H3763" s="28" t="s">
        <v>275</v>
      </c>
      <c r="I3763" s="28" t="s">
        <v>508</v>
      </c>
      <c r="J3763" s="28" t="s">
        <v>8298</v>
      </c>
      <c r="K3763" s="28" t="s">
        <v>8299</v>
      </c>
      <c r="L3763" s="28" t="s">
        <v>8300</v>
      </c>
    </row>
    <row r="3764" spans="1:12" ht="15.75" customHeight="1">
      <c r="A3764" s="28" t="s">
        <v>270</v>
      </c>
      <c r="B3764" s="28" t="s">
        <v>271</v>
      </c>
      <c r="C3764" s="28" t="s">
        <v>298</v>
      </c>
      <c r="D3764" s="28" t="s">
        <v>270</v>
      </c>
      <c r="E3764" s="28" t="s">
        <v>273</v>
      </c>
      <c r="F3764" s="28" t="s">
        <v>293</v>
      </c>
      <c r="G3764" s="28" t="s">
        <v>270</v>
      </c>
      <c r="H3764" s="28" t="s">
        <v>275</v>
      </c>
      <c r="I3764" s="28" t="s">
        <v>323</v>
      </c>
      <c r="J3764" s="28" t="s">
        <v>8301</v>
      </c>
      <c r="K3764" s="28" t="s">
        <v>8302</v>
      </c>
      <c r="L3764" s="28" t="s">
        <v>8303</v>
      </c>
    </row>
    <row r="3765" spans="1:12" ht="15.75" customHeight="1">
      <c r="A3765" s="28" t="s">
        <v>270</v>
      </c>
      <c r="B3765" s="28" t="s">
        <v>271</v>
      </c>
      <c r="C3765" s="28" t="s">
        <v>298</v>
      </c>
      <c r="D3765" s="28" t="s">
        <v>270</v>
      </c>
      <c r="E3765" s="28" t="s">
        <v>273</v>
      </c>
      <c r="F3765" s="28" t="s">
        <v>293</v>
      </c>
      <c r="G3765" s="28" t="s">
        <v>270</v>
      </c>
      <c r="H3765" s="28" t="s">
        <v>275</v>
      </c>
      <c r="I3765" s="28" t="s">
        <v>324</v>
      </c>
      <c r="J3765" s="28" t="s">
        <v>8304</v>
      </c>
      <c r="K3765" s="28" t="s">
        <v>8305</v>
      </c>
      <c r="L3765" s="28" t="s">
        <v>8306</v>
      </c>
    </row>
    <row r="3766" spans="1:12" ht="15.75" customHeight="1">
      <c r="A3766" s="28" t="s">
        <v>270</v>
      </c>
      <c r="B3766" s="28" t="s">
        <v>271</v>
      </c>
      <c r="C3766" s="28" t="s">
        <v>298</v>
      </c>
      <c r="D3766" s="28" t="s">
        <v>270</v>
      </c>
      <c r="E3766" s="28" t="s">
        <v>273</v>
      </c>
      <c r="F3766" s="28" t="s">
        <v>293</v>
      </c>
      <c r="G3766" s="28" t="s">
        <v>270</v>
      </c>
      <c r="H3766" s="28" t="s">
        <v>275</v>
      </c>
      <c r="I3766" s="28" t="s">
        <v>511</v>
      </c>
      <c r="J3766" s="28" t="s">
        <v>8307</v>
      </c>
      <c r="K3766" s="28" t="s">
        <v>8308</v>
      </c>
      <c r="L3766" s="28" t="s">
        <v>8309</v>
      </c>
    </row>
    <row r="3767" spans="1:12" ht="15.75" customHeight="1">
      <c r="A3767" s="28" t="s">
        <v>270</v>
      </c>
      <c r="B3767" s="28" t="s">
        <v>271</v>
      </c>
      <c r="C3767" s="28" t="s">
        <v>298</v>
      </c>
      <c r="D3767" s="28" t="s">
        <v>270</v>
      </c>
      <c r="E3767" s="28" t="s">
        <v>273</v>
      </c>
      <c r="F3767" s="28" t="s">
        <v>293</v>
      </c>
      <c r="G3767" s="28" t="s">
        <v>270</v>
      </c>
      <c r="H3767" s="28" t="s">
        <v>275</v>
      </c>
      <c r="I3767" s="28" t="s">
        <v>515</v>
      </c>
      <c r="J3767" s="28" t="s">
        <v>8310</v>
      </c>
      <c r="K3767" s="28" t="s">
        <v>8311</v>
      </c>
      <c r="L3767" s="28" t="s">
        <v>8312</v>
      </c>
    </row>
    <row r="3768" spans="1:12" ht="15.75" customHeight="1">
      <c r="A3768" s="28" t="s">
        <v>270</v>
      </c>
      <c r="B3768" s="28" t="s">
        <v>271</v>
      </c>
      <c r="C3768" s="28" t="s">
        <v>298</v>
      </c>
      <c r="D3768" s="28" t="s">
        <v>270</v>
      </c>
      <c r="E3768" s="28" t="s">
        <v>273</v>
      </c>
      <c r="F3768" s="28" t="s">
        <v>293</v>
      </c>
      <c r="G3768" s="28" t="s">
        <v>270</v>
      </c>
      <c r="H3768" s="28" t="s">
        <v>275</v>
      </c>
      <c r="I3768" s="28" t="s">
        <v>519</v>
      </c>
      <c r="J3768" s="28" t="s">
        <v>8313</v>
      </c>
      <c r="K3768" s="28" t="s">
        <v>8314</v>
      </c>
      <c r="L3768" s="28" t="s">
        <v>8315</v>
      </c>
    </row>
    <row r="3769" spans="1:12" ht="15.75" customHeight="1">
      <c r="A3769" s="28" t="s">
        <v>270</v>
      </c>
      <c r="B3769" s="28" t="s">
        <v>271</v>
      </c>
      <c r="C3769" s="28" t="s">
        <v>298</v>
      </c>
      <c r="D3769" s="28" t="s">
        <v>270</v>
      </c>
      <c r="E3769" s="28" t="s">
        <v>273</v>
      </c>
      <c r="F3769" s="28" t="s">
        <v>293</v>
      </c>
      <c r="G3769" s="28" t="s">
        <v>270</v>
      </c>
      <c r="H3769" s="28" t="s">
        <v>275</v>
      </c>
      <c r="I3769" s="28" t="s">
        <v>523</v>
      </c>
      <c r="J3769" s="28" t="s">
        <v>8316</v>
      </c>
      <c r="K3769" s="28" t="s">
        <v>8317</v>
      </c>
      <c r="L3769" s="28" t="s">
        <v>8318</v>
      </c>
    </row>
    <row r="3770" spans="1:12" ht="15.75" customHeight="1">
      <c r="A3770" s="28" t="s">
        <v>270</v>
      </c>
      <c r="B3770" s="28" t="s">
        <v>271</v>
      </c>
      <c r="C3770" s="28" t="s">
        <v>298</v>
      </c>
      <c r="D3770" s="28" t="s">
        <v>270</v>
      </c>
      <c r="E3770" s="28" t="s">
        <v>273</v>
      </c>
      <c r="F3770" s="28" t="s">
        <v>293</v>
      </c>
      <c r="G3770" s="28" t="s">
        <v>270</v>
      </c>
      <c r="H3770" s="28" t="s">
        <v>275</v>
      </c>
      <c r="I3770" s="28" t="s">
        <v>533</v>
      </c>
      <c r="J3770" s="28" t="s">
        <v>8319</v>
      </c>
      <c r="K3770" s="28" t="s">
        <v>8320</v>
      </c>
      <c r="L3770" s="28" t="s">
        <v>8321</v>
      </c>
    </row>
    <row r="3771" spans="1:12" ht="15.75" customHeight="1">
      <c r="A3771" s="28" t="s">
        <v>270</v>
      </c>
      <c r="B3771" s="28" t="s">
        <v>271</v>
      </c>
      <c r="C3771" s="28" t="s">
        <v>298</v>
      </c>
      <c r="D3771" s="28" t="s">
        <v>270</v>
      </c>
      <c r="E3771" s="28" t="s">
        <v>273</v>
      </c>
      <c r="F3771" s="28" t="s">
        <v>293</v>
      </c>
      <c r="G3771" s="28" t="s">
        <v>270</v>
      </c>
      <c r="H3771" s="28" t="s">
        <v>275</v>
      </c>
      <c r="I3771" s="28" t="s">
        <v>537</v>
      </c>
      <c r="J3771" s="28" t="s">
        <v>8322</v>
      </c>
      <c r="K3771" s="28" t="s">
        <v>8323</v>
      </c>
      <c r="L3771" s="28" t="s">
        <v>8324</v>
      </c>
    </row>
    <row r="3772" spans="1:12" ht="15.75" customHeight="1">
      <c r="A3772" s="28" t="s">
        <v>270</v>
      </c>
      <c r="B3772" s="28" t="s">
        <v>271</v>
      </c>
      <c r="C3772" s="28" t="s">
        <v>298</v>
      </c>
      <c r="D3772" s="28" t="s">
        <v>270</v>
      </c>
      <c r="E3772" s="28" t="s">
        <v>273</v>
      </c>
      <c r="F3772" s="28" t="s">
        <v>293</v>
      </c>
      <c r="G3772" s="28" t="s">
        <v>270</v>
      </c>
      <c r="H3772" s="28" t="s">
        <v>275</v>
      </c>
      <c r="I3772" s="28" t="s">
        <v>541</v>
      </c>
      <c r="J3772" s="28" t="s">
        <v>8325</v>
      </c>
      <c r="K3772" s="28" t="s">
        <v>8326</v>
      </c>
      <c r="L3772" s="28" t="s">
        <v>8327</v>
      </c>
    </row>
    <row r="3773" spans="1:12" ht="15.75" customHeight="1">
      <c r="A3773" s="28" t="s">
        <v>270</v>
      </c>
      <c r="B3773" s="28" t="s">
        <v>271</v>
      </c>
      <c r="C3773" s="28" t="s">
        <v>298</v>
      </c>
      <c r="D3773" s="28" t="s">
        <v>270</v>
      </c>
      <c r="E3773" s="28" t="s">
        <v>273</v>
      </c>
      <c r="F3773" s="28" t="s">
        <v>293</v>
      </c>
      <c r="G3773" s="28" t="s">
        <v>270</v>
      </c>
      <c r="H3773" s="28" t="s">
        <v>275</v>
      </c>
      <c r="I3773" s="28" t="s">
        <v>545</v>
      </c>
      <c r="J3773" s="28" t="s">
        <v>8328</v>
      </c>
      <c r="K3773" s="28" t="s">
        <v>8329</v>
      </c>
      <c r="L3773" s="28" t="s">
        <v>8330</v>
      </c>
    </row>
    <row r="3774" spans="1:12" ht="15.75" customHeight="1">
      <c r="A3774" s="28" t="s">
        <v>270</v>
      </c>
      <c r="B3774" s="28" t="s">
        <v>271</v>
      </c>
      <c r="C3774" s="28" t="s">
        <v>298</v>
      </c>
      <c r="D3774" s="28" t="s">
        <v>270</v>
      </c>
      <c r="E3774" s="28" t="s">
        <v>273</v>
      </c>
      <c r="F3774" s="28" t="s">
        <v>293</v>
      </c>
      <c r="G3774" s="28" t="s">
        <v>270</v>
      </c>
      <c r="H3774" s="28" t="s">
        <v>275</v>
      </c>
      <c r="I3774" s="28" t="s">
        <v>325</v>
      </c>
      <c r="J3774" s="28" t="s">
        <v>8331</v>
      </c>
      <c r="K3774" s="28" t="s">
        <v>8332</v>
      </c>
      <c r="L3774" s="28" t="s">
        <v>8333</v>
      </c>
    </row>
    <row r="3775" spans="1:12" ht="15.75" customHeight="1">
      <c r="A3775" s="28" t="s">
        <v>270</v>
      </c>
      <c r="B3775" s="28" t="s">
        <v>271</v>
      </c>
      <c r="C3775" s="28" t="s">
        <v>298</v>
      </c>
      <c r="D3775" s="28" t="s">
        <v>270</v>
      </c>
      <c r="E3775" s="28" t="s">
        <v>273</v>
      </c>
      <c r="F3775" s="28" t="s">
        <v>293</v>
      </c>
      <c r="G3775" s="28" t="s">
        <v>270</v>
      </c>
      <c r="H3775" s="28" t="s">
        <v>275</v>
      </c>
      <c r="I3775" s="28" t="s">
        <v>326</v>
      </c>
      <c r="J3775" s="28" t="s">
        <v>8334</v>
      </c>
      <c r="K3775" s="28" t="s">
        <v>8335</v>
      </c>
      <c r="L3775" s="28" t="s">
        <v>8336</v>
      </c>
    </row>
    <row r="3776" spans="1:12" ht="15.75" customHeight="1">
      <c r="A3776" s="28" t="s">
        <v>270</v>
      </c>
      <c r="B3776" s="28" t="s">
        <v>271</v>
      </c>
      <c r="C3776" s="28" t="s">
        <v>298</v>
      </c>
      <c r="D3776" s="28" t="s">
        <v>270</v>
      </c>
      <c r="E3776" s="28" t="s">
        <v>273</v>
      </c>
      <c r="F3776" s="28" t="s">
        <v>293</v>
      </c>
      <c r="G3776" s="28" t="s">
        <v>270</v>
      </c>
      <c r="H3776" s="28" t="s">
        <v>275</v>
      </c>
      <c r="I3776" s="28" t="s">
        <v>327</v>
      </c>
      <c r="J3776" s="28" t="s">
        <v>8337</v>
      </c>
      <c r="K3776" s="28" t="s">
        <v>8338</v>
      </c>
      <c r="L3776" s="28" t="s">
        <v>8339</v>
      </c>
    </row>
    <row r="3777" spans="1:12" ht="15.75" customHeight="1">
      <c r="A3777" s="28" t="s">
        <v>270</v>
      </c>
      <c r="B3777" s="28" t="s">
        <v>271</v>
      </c>
      <c r="C3777" s="28" t="s">
        <v>298</v>
      </c>
      <c r="D3777" s="28" t="s">
        <v>270</v>
      </c>
      <c r="E3777" s="28" t="s">
        <v>273</v>
      </c>
      <c r="F3777" s="28" t="s">
        <v>293</v>
      </c>
      <c r="G3777" s="28" t="s">
        <v>270</v>
      </c>
      <c r="H3777" s="28" t="s">
        <v>275</v>
      </c>
      <c r="I3777" s="28" t="s">
        <v>549</v>
      </c>
      <c r="J3777" s="28" t="s">
        <v>8340</v>
      </c>
      <c r="K3777" s="28" t="s">
        <v>8341</v>
      </c>
      <c r="L3777" s="28" t="s">
        <v>8342</v>
      </c>
    </row>
    <row r="3778" spans="1:12" ht="15.75" customHeight="1">
      <c r="A3778" s="28" t="s">
        <v>270</v>
      </c>
      <c r="B3778" s="28" t="s">
        <v>271</v>
      </c>
      <c r="C3778" s="28" t="s">
        <v>298</v>
      </c>
      <c r="D3778" s="28" t="s">
        <v>270</v>
      </c>
      <c r="E3778" s="28" t="s">
        <v>273</v>
      </c>
      <c r="F3778" s="28" t="s">
        <v>274</v>
      </c>
      <c r="G3778" s="28" t="s">
        <v>270</v>
      </c>
      <c r="H3778" s="28" t="s">
        <v>275</v>
      </c>
      <c r="I3778" s="28" t="s">
        <v>1287</v>
      </c>
      <c r="J3778" s="28" t="s">
        <v>8343</v>
      </c>
      <c r="K3778" s="28" t="s">
        <v>8344</v>
      </c>
      <c r="L3778" s="28" t="s">
        <v>8345</v>
      </c>
    </row>
    <row r="3779" spans="1:12" ht="15.75" customHeight="1">
      <c r="A3779" s="28" t="s">
        <v>270</v>
      </c>
      <c r="B3779" s="28" t="s">
        <v>271</v>
      </c>
      <c r="C3779" s="28" t="s">
        <v>298</v>
      </c>
      <c r="D3779" s="28" t="s">
        <v>270</v>
      </c>
      <c r="E3779" s="28" t="s">
        <v>273</v>
      </c>
      <c r="F3779" s="28" t="s">
        <v>274</v>
      </c>
      <c r="G3779" s="28" t="s">
        <v>270</v>
      </c>
      <c r="H3779" s="28" t="s">
        <v>275</v>
      </c>
      <c r="I3779" s="28" t="s">
        <v>1291</v>
      </c>
      <c r="J3779" s="28" t="s">
        <v>8346</v>
      </c>
      <c r="K3779" s="28" t="s">
        <v>8347</v>
      </c>
      <c r="L3779" s="28" t="s">
        <v>8348</v>
      </c>
    </row>
    <row r="3780" spans="1:12" ht="15.75" customHeight="1">
      <c r="A3780" s="28" t="s">
        <v>270</v>
      </c>
      <c r="B3780" s="28" t="s">
        <v>271</v>
      </c>
      <c r="C3780" s="28" t="s">
        <v>298</v>
      </c>
      <c r="D3780" s="28" t="s">
        <v>270</v>
      </c>
      <c r="E3780" s="28" t="s">
        <v>273</v>
      </c>
      <c r="F3780" s="28" t="s">
        <v>274</v>
      </c>
      <c r="G3780" s="28" t="s">
        <v>270</v>
      </c>
      <c r="H3780" s="28" t="s">
        <v>275</v>
      </c>
      <c r="I3780" s="28" t="s">
        <v>328</v>
      </c>
      <c r="J3780" s="28" t="s">
        <v>8349</v>
      </c>
      <c r="K3780" s="28" t="s">
        <v>8350</v>
      </c>
      <c r="L3780" s="28" t="s">
        <v>8351</v>
      </c>
    </row>
    <row r="3781" spans="1:12" ht="15.75" customHeight="1">
      <c r="A3781" s="28" t="s">
        <v>270</v>
      </c>
      <c r="B3781" s="28" t="s">
        <v>271</v>
      </c>
      <c r="C3781" s="28" t="s">
        <v>298</v>
      </c>
      <c r="D3781" s="28" t="s">
        <v>270</v>
      </c>
      <c r="E3781" s="28" t="s">
        <v>273</v>
      </c>
      <c r="F3781" s="28" t="s">
        <v>274</v>
      </c>
      <c r="G3781" s="28" t="s">
        <v>270</v>
      </c>
      <c r="H3781" s="28" t="s">
        <v>275</v>
      </c>
      <c r="I3781" s="28" t="s">
        <v>1295</v>
      </c>
      <c r="J3781" s="28" t="s">
        <v>8352</v>
      </c>
      <c r="K3781" s="28" t="s">
        <v>8353</v>
      </c>
      <c r="L3781" s="28" t="s">
        <v>8354</v>
      </c>
    </row>
    <row r="3782" spans="1:12" ht="15.75" customHeight="1">
      <c r="A3782" s="28" t="s">
        <v>270</v>
      </c>
      <c r="B3782" s="28" t="s">
        <v>271</v>
      </c>
      <c r="C3782" s="28" t="s">
        <v>298</v>
      </c>
      <c r="D3782" s="28" t="s">
        <v>270</v>
      </c>
      <c r="E3782" s="28" t="s">
        <v>273</v>
      </c>
      <c r="F3782" s="28" t="s">
        <v>274</v>
      </c>
      <c r="G3782" s="28" t="s">
        <v>270</v>
      </c>
      <c r="H3782" s="28" t="s">
        <v>275</v>
      </c>
      <c r="I3782" s="28" t="s">
        <v>329</v>
      </c>
      <c r="J3782" s="28" t="s">
        <v>8355</v>
      </c>
      <c r="K3782" s="28" t="s">
        <v>8356</v>
      </c>
      <c r="L3782" s="28" t="s">
        <v>8357</v>
      </c>
    </row>
    <row r="3783" spans="1:12" ht="15.75" customHeight="1">
      <c r="A3783" s="28" t="s">
        <v>270</v>
      </c>
      <c r="B3783" s="28" t="s">
        <v>271</v>
      </c>
      <c r="C3783" s="28" t="s">
        <v>298</v>
      </c>
      <c r="D3783" s="28" t="s">
        <v>270</v>
      </c>
      <c r="E3783" s="28" t="s">
        <v>273</v>
      </c>
      <c r="F3783" s="28" t="s">
        <v>274</v>
      </c>
      <c r="G3783" s="28" t="s">
        <v>270</v>
      </c>
      <c r="H3783" s="28" t="s">
        <v>275</v>
      </c>
      <c r="I3783" s="28" t="s">
        <v>1299</v>
      </c>
      <c r="J3783" s="28" t="s">
        <v>8358</v>
      </c>
      <c r="K3783" s="28" t="s">
        <v>8359</v>
      </c>
      <c r="L3783" s="28" t="s">
        <v>8360</v>
      </c>
    </row>
    <row r="3784" spans="1:12" ht="15.75" customHeight="1">
      <c r="A3784" s="28" t="s">
        <v>270</v>
      </c>
      <c r="B3784" s="28" t="s">
        <v>271</v>
      </c>
      <c r="C3784" s="28" t="s">
        <v>298</v>
      </c>
      <c r="D3784" s="28" t="s">
        <v>270</v>
      </c>
      <c r="E3784" s="28" t="s">
        <v>273</v>
      </c>
      <c r="F3784" s="28" t="s">
        <v>274</v>
      </c>
      <c r="G3784" s="28" t="s">
        <v>270</v>
      </c>
      <c r="H3784" s="28" t="s">
        <v>275</v>
      </c>
      <c r="I3784" s="28" t="s">
        <v>1303</v>
      </c>
      <c r="J3784" s="28" t="s">
        <v>8361</v>
      </c>
      <c r="K3784" s="28" t="s">
        <v>8362</v>
      </c>
      <c r="L3784" s="28" t="s">
        <v>8363</v>
      </c>
    </row>
    <row r="3785" spans="1:12" ht="15.75" customHeight="1">
      <c r="A3785" s="28" t="s">
        <v>270</v>
      </c>
      <c r="B3785" s="28" t="s">
        <v>271</v>
      </c>
      <c r="C3785" s="28" t="s">
        <v>298</v>
      </c>
      <c r="D3785" s="28" t="s">
        <v>270</v>
      </c>
      <c r="E3785" s="28" t="s">
        <v>273</v>
      </c>
      <c r="F3785" s="28" t="s">
        <v>274</v>
      </c>
      <c r="G3785" s="28" t="s">
        <v>270</v>
      </c>
      <c r="H3785" s="28" t="s">
        <v>275</v>
      </c>
      <c r="I3785" s="28" t="s">
        <v>1307</v>
      </c>
      <c r="J3785" s="28" t="s">
        <v>8364</v>
      </c>
      <c r="K3785" s="28" t="s">
        <v>8365</v>
      </c>
      <c r="L3785" s="28" t="s">
        <v>8366</v>
      </c>
    </row>
    <row r="3786" spans="1:12" ht="15.75" customHeight="1">
      <c r="A3786" s="28" t="s">
        <v>270</v>
      </c>
      <c r="B3786" s="28" t="s">
        <v>271</v>
      </c>
      <c r="C3786" s="28" t="s">
        <v>298</v>
      </c>
      <c r="D3786" s="28" t="s">
        <v>270</v>
      </c>
      <c r="E3786" s="28" t="s">
        <v>273</v>
      </c>
      <c r="F3786" s="28" t="s">
        <v>274</v>
      </c>
      <c r="G3786" s="28" t="s">
        <v>270</v>
      </c>
      <c r="H3786" s="28" t="s">
        <v>275</v>
      </c>
      <c r="I3786" s="28" t="s">
        <v>1311</v>
      </c>
      <c r="J3786" s="28" t="s">
        <v>8367</v>
      </c>
      <c r="K3786" s="28" t="s">
        <v>8368</v>
      </c>
      <c r="L3786" s="28" t="s">
        <v>8369</v>
      </c>
    </row>
    <row r="3787" spans="1:12" ht="15.75" customHeight="1">
      <c r="A3787" s="28" t="s">
        <v>270</v>
      </c>
      <c r="B3787" s="28" t="s">
        <v>271</v>
      </c>
      <c r="C3787" s="28" t="s">
        <v>298</v>
      </c>
      <c r="D3787" s="28" t="s">
        <v>270</v>
      </c>
      <c r="E3787" s="28" t="s">
        <v>273</v>
      </c>
      <c r="F3787" s="28" t="s">
        <v>274</v>
      </c>
      <c r="G3787" s="28" t="s">
        <v>270</v>
      </c>
      <c r="H3787" s="28" t="s">
        <v>275</v>
      </c>
      <c r="I3787" s="28" t="s">
        <v>1315</v>
      </c>
      <c r="J3787" s="28" t="s">
        <v>8370</v>
      </c>
      <c r="K3787" s="28" t="s">
        <v>8371</v>
      </c>
      <c r="L3787" s="28" t="s">
        <v>8372</v>
      </c>
    </row>
    <row r="3788" spans="1:12" ht="15.75" customHeight="1">
      <c r="A3788" s="28" t="s">
        <v>270</v>
      </c>
      <c r="B3788" s="28" t="s">
        <v>271</v>
      </c>
      <c r="C3788" s="28" t="s">
        <v>298</v>
      </c>
      <c r="D3788" s="28" t="s">
        <v>270</v>
      </c>
      <c r="E3788" s="28" t="s">
        <v>273</v>
      </c>
      <c r="F3788" s="28" t="s">
        <v>274</v>
      </c>
      <c r="G3788" s="28" t="s">
        <v>270</v>
      </c>
      <c r="H3788" s="28" t="s">
        <v>275</v>
      </c>
      <c r="I3788" s="28" t="s">
        <v>301</v>
      </c>
      <c r="J3788" s="28" t="s">
        <v>8373</v>
      </c>
      <c r="K3788" s="28" t="s">
        <v>8374</v>
      </c>
      <c r="L3788" s="28" t="s">
        <v>8375</v>
      </c>
    </row>
    <row r="3789" spans="1:12" ht="15.75" customHeight="1">
      <c r="A3789" s="28" t="s">
        <v>270</v>
      </c>
      <c r="B3789" s="28" t="s">
        <v>271</v>
      </c>
      <c r="C3789" s="28" t="s">
        <v>298</v>
      </c>
      <c r="D3789" s="28" t="s">
        <v>270</v>
      </c>
      <c r="E3789" s="28" t="s">
        <v>273</v>
      </c>
      <c r="F3789" s="28" t="s">
        <v>274</v>
      </c>
      <c r="G3789" s="28" t="s">
        <v>270</v>
      </c>
      <c r="H3789" s="28" t="s">
        <v>275</v>
      </c>
      <c r="I3789" s="28" t="s">
        <v>330</v>
      </c>
      <c r="J3789" s="28" t="s">
        <v>8376</v>
      </c>
      <c r="K3789" s="28" t="s">
        <v>8377</v>
      </c>
      <c r="L3789" s="28" t="s">
        <v>8378</v>
      </c>
    </row>
    <row r="3790" spans="1:12" ht="15.75" customHeight="1">
      <c r="A3790" s="28" t="s">
        <v>270</v>
      </c>
      <c r="B3790" s="28" t="s">
        <v>271</v>
      </c>
      <c r="C3790" s="28" t="s">
        <v>298</v>
      </c>
      <c r="D3790" s="28" t="s">
        <v>270</v>
      </c>
      <c r="E3790" s="28" t="s">
        <v>273</v>
      </c>
      <c r="F3790" s="28" t="s">
        <v>274</v>
      </c>
      <c r="G3790" s="28" t="s">
        <v>270</v>
      </c>
      <c r="H3790" s="28" t="s">
        <v>275</v>
      </c>
      <c r="I3790" s="28" t="s">
        <v>1319</v>
      </c>
      <c r="J3790" s="28" t="s">
        <v>8379</v>
      </c>
      <c r="K3790" s="28" t="s">
        <v>8380</v>
      </c>
      <c r="L3790" s="28" t="s">
        <v>8381</v>
      </c>
    </row>
    <row r="3791" spans="1:12" ht="15.75" customHeight="1">
      <c r="A3791" s="28" t="s">
        <v>270</v>
      </c>
      <c r="B3791" s="28" t="s">
        <v>271</v>
      </c>
      <c r="C3791" s="28" t="s">
        <v>298</v>
      </c>
      <c r="D3791" s="28" t="s">
        <v>270</v>
      </c>
      <c r="E3791" s="28" t="s">
        <v>273</v>
      </c>
      <c r="F3791" s="28" t="s">
        <v>274</v>
      </c>
      <c r="G3791" s="28" t="s">
        <v>270</v>
      </c>
      <c r="H3791" s="28" t="s">
        <v>275</v>
      </c>
      <c r="I3791" s="28" t="s">
        <v>355</v>
      </c>
      <c r="J3791" s="28" t="s">
        <v>8382</v>
      </c>
      <c r="K3791" s="28" t="s">
        <v>8383</v>
      </c>
      <c r="L3791" s="28" t="s">
        <v>8384</v>
      </c>
    </row>
    <row r="3792" spans="1:12" ht="15.75" customHeight="1">
      <c r="A3792" s="28" t="s">
        <v>270</v>
      </c>
      <c r="B3792" s="28" t="s">
        <v>271</v>
      </c>
      <c r="C3792" s="28" t="s">
        <v>298</v>
      </c>
      <c r="D3792" s="28" t="s">
        <v>270</v>
      </c>
      <c r="E3792" s="28" t="s">
        <v>273</v>
      </c>
      <c r="F3792" s="28" t="s">
        <v>274</v>
      </c>
      <c r="G3792" s="28" t="s">
        <v>270</v>
      </c>
      <c r="H3792" s="28" t="s">
        <v>275</v>
      </c>
      <c r="I3792" s="28" t="s">
        <v>359</v>
      </c>
      <c r="J3792" s="28" t="s">
        <v>8385</v>
      </c>
      <c r="K3792" s="28" t="s">
        <v>8386</v>
      </c>
      <c r="L3792" s="28" t="s">
        <v>8387</v>
      </c>
    </row>
    <row r="3793" spans="1:12" ht="15.75" customHeight="1">
      <c r="A3793" s="28" t="s">
        <v>270</v>
      </c>
      <c r="B3793" s="28" t="s">
        <v>271</v>
      </c>
      <c r="C3793" s="28" t="s">
        <v>298</v>
      </c>
      <c r="D3793" s="28" t="s">
        <v>270</v>
      </c>
      <c r="E3793" s="28" t="s">
        <v>273</v>
      </c>
      <c r="F3793" s="28" t="s">
        <v>274</v>
      </c>
      <c r="G3793" s="28" t="s">
        <v>270</v>
      </c>
      <c r="H3793" s="28" t="s">
        <v>275</v>
      </c>
      <c r="I3793" s="28" t="s">
        <v>302</v>
      </c>
      <c r="J3793" s="28" t="s">
        <v>8388</v>
      </c>
      <c r="K3793" s="28" t="s">
        <v>8389</v>
      </c>
      <c r="L3793" s="28" t="s">
        <v>8390</v>
      </c>
    </row>
    <row r="3794" spans="1:12" ht="15.75" customHeight="1">
      <c r="A3794" s="28" t="s">
        <v>270</v>
      </c>
      <c r="B3794" s="28" t="s">
        <v>271</v>
      </c>
      <c r="C3794" s="28" t="s">
        <v>298</v>
      </c>
      <c r="D3794" s="28" t="s">
        <v>270</v>
      </c>
      <c r="E3794" s="28" t="s">
        <v>273</v>
      </c>
      <c r="F3794" s="28" t="s">
        <v>274</v>
      </c>
      <c r="G3794" s="28" t="s">
        <v>270</v>
      </c>
      <c r="H3794" s="28" t="s">
        <v>275</v>
      </c>
      <c r="I3794" s="28" t="s">
        <v>363</v>
      </c>
      <c r="J3794" s="28" t="s">
        <v>8391</v>
      </c>
      <c r="K3794" s="28" t="s">
        <v>8392</v>
      </c>
      <c r="L3794" s="28" t="s">
        <v>8393</v>
      </c>
    </row>
    <row r="3795" spans="1:12" ht="15.75" customHeight="1">
      <c r="A3795" s="28" t="s">
        <v>270</v>
      </c>
      <c r="B3795" s="28" t="s">
        <v>271</v>
      </c>
      <c r="C3795" s="28" t="s">
        <v>298</v>
      </c>
      <c r="D3795" s="28" t="s">
        <v>270</v>
      </c>
      <c r="E3795" s="28" t="s">
        <v>273</v>
      </c>
      <c r="F3795" s="28" t="s">
        <v>274</v>
      </c>
      <c r="G3795" s="28" t="s">
        <v>270</v>
      </c>
      <c r="H3795" s="28" t="s">
        <v>275</v>
      </c>
      <c r="I3795" s="28" t="s">
        <v>303</v>
      </c>
      <c r="J3795" s="28" t="s">
        <v>8394</v>
      </c>
      <c r="K3795" s="28" t="s">
        <v>8395</v>
      </c>
      <c r="L3795" s="28" t="s">
        <v>8396</v>
      </c>
    </row>
    <row r="3796" spans="1:12" ht="15.75" customHeight="1">
      <c r="A3796" s="28" t="s">
        <v>270</v>
      </c>
      <c r="B3796" s="28" t="s">
        <v>271</v>
      </c>
      <c r="C3796" s="28" t="s">
        <v>298</v>
      </c>
      <c r="D3796" s="28" t="s">
        <v>270</v>
      </c>
      <c r="E3796" s="28" t="s">
        <v>273</v>
      </c>
      <c r="F3796" s="28" t="s">
        <v>274</v>
      </c>
      <c r="G3796" s="28" t="s">
        <v>270</v>
      </c>
      <c r="H3796" s="28" t="s">
        <v>275</v>
      </c>
      <c r="I3796" s="28" t="s">
        <v>331</v>
      </c>
      <c r="J3796" s="28" t="s">
        <v>8397</v>
      </c>
      <c r="K3796" s="28" t="s">
        <v>8398</v>
      </c>
      <c r="L3796" s="28" t="s">
        <v>8399</v>
      </c>
    </row>
    <row r="3797" spans="1:12" ht="15.75" customHeight="1">
      <c r="A3797" s="28" t="s">
        <v>270</v>
      </c>
      <c r="B3797" s="28" t="s">
        <v>271</v>
      </c>
      <c r="C3797" s="28" t="s">
        <v>298</v>
      </c>
      <c r="D3797" s="28" t="s">
        <v>270</v>
      </c>
      <c r="E3797" s="28" t="s">
        <v>273</v>
      </c>
      <c r="F3797" s="28" t="s">
        <v>274</v>
      </c>
      <c r="G3797" s="28" t="s">
        <v>270</v>
      </c>
      <c r="H3797" s="28" t="s">
        <v>275</v>
      </c>
      <c r="I3797" s="28" t="s">
        <v>304</v>
      </c>
      <c r="J3797" s="28" t="s">
        <v>8400</v>
      </c>
      <c r="K3797" s="28" t="s">
        <v>8401</v>
      </c>
      <c r="L3797" s="28" t="s">
        <v>8402</v>
      </c>
    </row>
    <row r="3798" spans="1:12" ht="15.75" customHeight="1">
      <c r="A3798" s="28" t="s">
        <v>270</v>
      </c>
      <c r="B3798" s="28" t="s">
        <v>271</v>
      </c>
      <c r="C3798" s="28" t="s">
        <v>298</v>
      </c>
      <c r="D3798" s="28" t="s">
        <v>270</v>
      </c>
      <c r="E3798" s="28" t="s">
        <v>273</v>
      </c>
      <c r="F3798" s="28" t="s">
        <v>274</v>
      </c>
      <c r="G3798" s="28" t="s">
        <v>270</v>
      </c>
      <c r="H3798" s="28" t="s">
        <v>275</v>
      </c>
      <c r="I3798" s="28" t="s">
        <v>296</v>
      </c>
      <c r="J3798" s="28" t="s">
        <v>8403</v>
      </c>
      <c r="K3798" s="28" t="s">
        <v>8404</v>
      </c>
      <c r="L3798" s="28" t="s">
        <v>8405</v>
      </c>
    </row>
    <row r="3799" spans="1:12" ht="15.75" customHeight="1">
      <c r="A3799" s="28" t="s">
        <v>270</v>
      </c>
      <c r="B3799" s="28" t="s">
        <v>271</v>
      </c>
      <c r="C3799" s="28" t="s">
        <v>298</v>
      </c>
      <c r="D3799" s="28" t="s">
        <v>270</v>
      </c>
      <c r="E3799" s="28" t="s">
        <v>273</v>
      </c>
      <c r="F3799" s="28" t="s">
        <v>274</v>
      </c>
      <c r="G3799" s="28" t="s">
        <v>270</v>
      </c>
      <c r="H3799" s="28" t="s">
        <v>275</v>
      </c>
      <c r="I3799" s="28" t="s">
        <v>332</v>
      </c>
      <c r="J3799" s="28" t="s">
        <v>8406</v>
      </c>
      <c r="K3799" s="28" t="s">
        <v>8407</v>
      </c>
      <c r="L3799" s="28" t="s">
        <v>8408</v>
      </c>
    </row>
    <row r="3800" spans="1:12" ht="15.75" customHeight="1">
      <c r="A3800" s="28" t="s">
        <v>270</v>
      </c>
      <c r="B3800" s="28" t="s">
        <v>271</v>
      </c>
      <c r="C3800" s="28" t="s">
        <v>298</v>
      </c>
      <c r="D3800" s="28" t="s">
        <v>270</v>
      </c>
      <c r="E3800" s="28" t="s">
        <v>273</v>
      </c>
      <c r="F3800" s="28" t="s">
        <v>274</v>
      </c>
      <c r="G3800" s="28" t="s">
        <v>270</v>
      </c>
      <c r="H3800" s="28" t="s">
        <v>275</v>
      </c>
      <c r="I3800" s="28" t="s">
        <v>305</v>
      </c>
      <c r="J3800" s="28" t="s">
        <v>8409</v>
      </c>
      <c r="K3800" s="28" t="s">
        <v>8410</v>
      </c>
      <c r="L3800" s="28" t="s">
        <v>8411</v>
      </c>
    </row>
    <row r="3801" spans="1:12" ht="15.75" customHeight="1">
      <c r="A3801" s="28" t="s">
        <v>270</v>
      </c>
      <c r="B3801" s="28" t="s">
        <v>271</v>
      </c>
      <c r="C3801" s="28" t="s">
        <v>298</v>
      </c>
      <c r="D3801" s="28" t="s">
        <v>270</v>
      </c>
      <c r="E3801" s="28" t="s">
        <v>273</v>
      </c>
      <c r="F3801" s="28" t="s">
        <v>274</v>
      </c>
      <c r="G3801" s="28" t="s">
        <v>270</v>
      </c>
      <c r="H3801" s="28" t="s">
        <v>275</v>
      </c>
      <c r="I3801" s="28" t="s">
        <v>367</v>
      </c>
      <c r="J3801" s="28" t="s">
        <v>8412</v>
      </c>
      <c r="K3801" s="28" t="s">
        <v>8413</v>
      </c>
      <c r="L3801" s="28" t="s">
        <v>8414</v>
      </c>
    </row>
    <row r="3802" spans="1:12" ht="15.75" customHeight="1">
      <c r="A3802" s="28" t="s">
        <v>270</v>
      </c>
      <c r="B3802" s="28" t="s">
        <v>271</v>
      </c>
      <c r="C3802" s="28" t="s">
        <v>298</v>
      </c>
      <c r="D3802" s="28" t="s">
        <v>270</v>
      </c>
      <c r="E3802" s="28" t="s">
        <v>273</v>
      </c>
      <c r="F3802" s="28" t="s">
        <v>274</v>
      </c>
      <c r="G3802" s="28" t="s">
        <v>270</v>
      </c>
      <c r="H3802" s="28" t="s">
        <v>275</v>
      </c>
      <c r="I3802" s="28" t="s">
        <v>306</v>
      </c>
      <c r="J3802" s="28" t="s">
        <v>8415</v>
      </c>
      <c r="K3802" s="28" t="s">
        <v>8416</v>
      </c>
      <c r="L3802" s="28" t="s">
        <v>8417</v>
      </c>
    </row>
    <row r="3803" spans="1:12" ht="15.75" customHeight="1">
      <c r="A3803" s="28" t="s">
        <v>270</v>
      </c>
      <c r="B3803" s="28" t="s">
        <v>271</v>
      </c>
      <c r="C3803" s="28" t="s">
        <v>298</v>
      </c>
      <c r="D3803" s="28" t="s">
        <v>270</v>
      </c>
      <c r="E3803" s="28" t="s">
        <v>273</v>
      </c>
      <c r="F3803" s="28" t="s">
        <v>274</v>
      </c>
      <c r="G3803" s="28" t="s">
        <v>270</v>
      </c>
      <c r="H3803" s="28" t="s">
        <v>275</v>
      </c>
      <c r="I3803" s="28" t="s">
        <v>307</v>
      </c>
      <c r="J3803" s="28" t="s">
        <v>8418</v>
      </c>
      <c r="K3803" s="28" t="s">
        <v>8419</v>
      </c>
      <c r="L3803" s="28" t="s">
        <v>8420</v>
      </c>
    </row>
    <row r="3804" spans="1:12" ht="15.75" customHeight="1">
      <c r="A3804" s="28" t="s">
        <v>270</v>
      </c>
      <c r="B3804" s="28" t="s">
        <v>271</v>
      </c>
      <c r="C3804" s="28" t="s">
        <v>298</v>
      </c>
      <c r="D3804" s="28" t="s">
        <v>270</v>
      </c>
      <c r="E3804" s="28" t="s">
        <v>273</v>
      </c>
      <c r="F3804" s="28" t="s">
        <v>274</v>
      </c>
      <c r="G3804" s="28" t="s">
        <v>270</v>
      </c>
      <c r="H3804" s="28" t="s">
        <v>275</v>
      </c>
      <c r="I3804" s="28" t="s">
        <v>308</v>
      </c>
      <c r="J3804" s="28" t="s">
        <v>8421</v>
      </c>
      <c r="K3804" s="28" t="s">
        <v>8422</v>
      </c>
      <c r="L3804" s="28" t="s">
        <v>8423</v>
      </c>
    </row>
    <row r="3805" spans="1:12" ht="15.75" customHeight="1">
      <c r="A3805" s="28" t="s">
        <v>270</v>
      </c>
      <c r="B3805" s="28" t="s">
        <v>271</v>
      </c>
      <c r="C3805" s="28" t="s">
        <v>298</v>
      </c>
      <c r="D3805" s="28" t="s">
        <v>270</v>
      </c>
      <c r="E3805" s="28" t="s">
        <v>273</v>
      </c>
      <c r="F3805" s="28" t="s">
        <v>274</v>
      </c>
      <c r="G3805" s="28" t="s">
        <v>270</v>
      </c>
      <c r="H3805" s="28" t="s">
        <v>275</v>
      </c>
      <c r="I3805" s="28" t="s">
        <v>309</v>
      </c>
      <c r="J3805" s="28" t="s">
        <v>8424</v>
      </c>
      <c r="K3805" s="28" t="s">
        <v>8425</v>
      </c>
      <c r="L3805" s="28" t="s">
        <v>8426</v>
      </c>
    </row>
    <row r="3806" spans="1:12" ht="15.75" customHeight="1">
      <c r="A3806" s="28" t="s">
        <v>270</v>
      </c>
      <c r="B3806" s="28" t="s">
        <v>271</v>
      </c>
      <c r="C3806" s="28" t="s">
        <v>298</v>
      </c>
      <c r="D3806" s="28" t="s">
        <v>270</v>
      </c>
      <c r="E3806" s="28" t="s">
        <v>273</v>
      </c>
      <c r="F3806" s="28" t="s">
        <v>274</v>
      </c>
      <c r="G3806" s="28" t="s">
        <v>270</v>
      </c>
      <c r="H3806" s="28" t="s">
        <v>275</v>
      </c>
      <c r="I3806" s="28" t="s">
        <v>297</v>
      </c>
      <c r="J3806" s="28" t="s">
        <v>8427</v>
      </c>
      <c r="K3806" s="28" t="s">
        <v>8428</v>
      </c>
      <c r="L3806" s="28" t="s">
        <v>8429</v>
      </c>
    </row>
    <row r="3807" spans="1:12" ht="15.75" customHeight="1">
      <c r="A3807" s="28" t="s">
        <v>270</v>
      </c>
      <c r="B3807" s="28" t="s">
        <v>271</v>
      </c>
      <c r="C3807" s="28" t="s">
        <v>298</v>
      </c>
      <c r="D3807" s="28" t="s">
        <v>270</v>
      </c>
      <c r="E3807" s="28" t="s">
        <v>273</v>
      </c>
      <c r="F3807" s="28" t="s">
        <v>274</v>
      </c>
      <c r="G3807" s="28" t="s">
        <v>270</v>
      </c>
      <c r="H3807" s="28" t="s">
        <v>275</v>
      </c>
      <c r="I3807" s="28" t="s">
        <v>371</v>
      </c>
      <c r="J3807" s="28" t="s">
        <v>8430</v>
      </c>
      <c r="K3807" s="28" t="s">
        <v>8431</v>
      </c>
      <c r="L3807" s="28" t="s">
        <v>8432</v>
      </c>
    </row>
    <row r="3808" spans="1:12" ht="15.75" customHeight="1">
      <c r="A3808" s="28" t="s">
        <v>270</v>
      </c>
      <c r="B3808" s="28" t="s">
        <v>271</v>
      </c>
      <c r="C3808" s="28" t="s">
        <v>298</v>
      </c>
      <c r="D3808" s="28" t="s">
        <v>270</v>
      </c>
      <c r="E3808" s="28" t="s">
        <v>273</v>
      </c>
      <c r="F3808" s="28" t="s">
        <v>274</v>
      </c>
      <c r="G3808" s="28" t="s">
        <v>270</v>
      </c>
      <c r="H3808" s="28" t="s">
        <v>275</v>
      </c>
      <c r="I3808" s="28" t="s">
        <v>310</v>
      </c>
      <c r="J3808" s="28" t="s">
        <v>8433</v>
      </c>
      <c r="K3808" s="28" t="s">
        <v>8434</v>
      </c>
      <c r="L3808" s="28" t="s">
        <v>8435</v>
      </c>
    </row>
    <row r="3809" spans="1:12" ht="15.75" customHeight="1">
      <c r="A3809" s="28" t="s">
        <v>270</v>
      </c>
      <c r="B3809" s="28" t="s">
        <v>271</v>
      </c>
      <c r="C3809" s="28" t="s">
        <v>298</v>
      </c>
      <c r="D3809" s="28" t="s">
        <v>270</v>
      </c>
      <c r="E3809" s="28" t="s">
        <v>273</v>
      </c>
      <c r="F3809" s="28" t="s">
        <v>274</v>
      </c>
      <c r="G3809" s="28" t="s">
        <v>270</v>
      </c>
      <c r="H3809" s="28" t="s">
        <v>275</v>
      </c>
      <c r="I3809" s="28" t="s">
        <v>375</v>
      </c>
      <c r="J3809" s="28" t="s">
        <v>8436</v>
      </c>
      <c r="K3809" s="28" t="s">
        <v>8437</v>
      </c>
      <c r="L3809" s="28" t="s">
        <v>8438</v>
      </c>
    </row>
    <row r="3810" spans="1:12" ht="15.75" customHeight="1">
      <c r="A3810" s="28" t="s">
        <v>270</v>
      </c>
      <c r="B3810" s="28" t="s">
        <v>271</v>
      </c>
      <c r="C3810" s="28" t="s">
        <v>298</v>
      </c>
      <c r="D3810" s="28" t="s">
        <v>270</v>
      </c>
      <c r="E3810" s="28" t="s">
        <v>273</v>
      </c>
      <c r="F3810" s="28" t="s">
        <v>274</v>
      </c>
      <c r="G3810" s="28" t="s">
        <v>270</v>
      </c>
      <c r="H3810" s="28" t="s">
        <v>275</v>
      </c>
      <c r="I3810" s="28" t="s">
        <v>379</v>
      </c>
      <c r="J3810" s="28" t="s">
        <v>8439</v>
      </c>
      <c r="K3810" s="28" t="s">
        <v>8440</v>
      </c>
      <c r="L3810" s="28" t="s">
        <v>8441</v>
      </c>
    </row>
    <row r="3811" spans="1:12" ht="15.75" customHeight="1">
      <c r="A3811" s="28" t="s">
        <v>270</v>
      </c>
      <c r="B3811" s="28" t="s">
        <v>271</v>
      </c>
      <c r="C3811" s="28" t="s">
        <v>298</v>
      </c>
      <c r="D3811" s="28" t="s">
        <v>270</v>
      </c>
      <c r="E3811" s="28" t="s">
        <v>273</v>
      </c>
      <c r="F3811" s="28" t="s">
        <v>274</v>
      </c>
      <c r="G3811" s="28" t="s">
        <v>270</v>
      </c>
      <c r="H3811" s="28" t="s">
        <v>275</v>
      </c>
      <c r="I3811" s="28" t="s">
        <v>311</v>
      </c>
      <c r="J3811" s="28" t="s">
        <v>8442</v>
      </c>
      <c r="K3811" s="28" t="s">
        <v>8443</v>
      </c>
      <c r="L3811" s="28" t="s">
        <v>8444</v>
      </c>
    </row>
    <row r="3812" spans="1:12" ht="15.75" customHeight="1">
      <c r="A3812" s="28" t="s">
        <v>270</v>
      </c>
      <c r="B3812" s="28" t="s">
        <v>271</v>
      </c>
      <c r="C3812" s="28" t="s">
        <v>298</v>
      </c>
      <c r="D3812" s="28" t="s">
        <v>270</v>
      </c>
      <c r="E3812" s="28" t="s">
        <v>273</v>
      </c>
      <c r="F3812" s="28" t="s">
        <v>274</v>
      </c>
      <c r="G3812" s="28" t="s">
        <v>270</v>
      </c>
      <c r="H3812" s="28" t="s">
        <v>275</v>
      </c>
      <c r="I3812" s="28" t="s">
        <v>383</v>
      </c>
      <c r="J3812" s="28" t="s">
        <v>8445</v>
      </c>
      <c r="K3812" s="28" t="s">
        <v>8446</v>
      </c>
      <c r="L3812" s="28" t="s">
        <v>8447</v>
      </c>
    </row>
    <row r="3813" spans="1:12" ht="15.75" customHeight="1">
      <c r="A3813" s="28" t="s">
        <v>270</v>
      </c>
      <c r="B3813" s="28" t="s">
        <v>271</v>
      </c>
      <c r="C3813" s="28" t="s">
        <v>298</v>
      </c>
      <c r="D3813" s="28" t="s">
        <v>270</v>
      </c>
      <c r="E3813" s="28" t="s">
        <v>273</v>
      </c>
      <c r="F3813" s="28" t="s">
        <v>274</v>
      </c>
      <c r="G3813" s="28" t="s">
        <v>270</v>
      </c>
      <c r="H3813" s="28" t="s">
        <v>275</v>
      </c>
      <c r="I3813" s="28" t="s">
        <v>312</v>
      </c>
      <c r="J3813" s="28" t="s">
        <v>8448</v>
      </c>
      <c r="K3813" s="28" t="s">
        <v>8449</v>
      </c>
      <c r="L3813" s="28" t="s">
        <v>8450</v>
      </c>
    </row>
    <row r="3814" spans="1:12" ht="15.75" customHeight="1">
      <c r="A3814" s="28" t="s">
        <v>270</v>
      </c>
      <c r="B3814" s="28" t="s">
        <v>271</v>
      </c>
      <c r="C3814" s="28" t="s">
        <v>298</v>
      </c>
      <c r="D3814" s="28" t="s">
        <v>270</v>
      </c>
      <c r="E3814" s="28" t="s">
        <v>273</v>
      </c>
      <c r="F3814" s="28" t="s">
        <v>274</v>
      </c>
      <c r="G3814" s="28" t="s">
        <v>270</v>
      </c>
      <c r="H3814" s="28" t="s">
        <v>275</v>
      </c>
      <c r="I3814" s="28" t="s">
        <v>333</v>
      </c>
      <c r="J3814" s="28" t="s">
        <v>8451</v>
      </c>
      <c r="K3814" s="28" t="s">
        <v>8452</v>
      </c>
      <c r="L3814" s="28" t="s">
        <v>8453</v>
      </c>
    </row>
    <row r="3815" spans="1:12" ht="15.75" customHeight="1">
      <c r="A3815" s="28" t="s">
        <v>270</v>
      </c>
      <c r="B3815" s="28" t="s">
        <v>271</v>
      </c>
      <c r="C3815" s="28" t="s">
        <v>298</v>
      </c>
      <c r="D3815" s="28" t="s">
        <v>270</v>
      </c>
      <c r="E3815" s="28" t="s">
        <v>273</v>
      </c>
      <c r="F3815" s="28" t="s">
        <v>274</v>
      </c>
      <c r="G3815" s="28" t="s">
        <v>270</v>
      </c>
      <c r="H3815" s="28" t="s">
        <v>275</v>
      </c>
      <c r="I3815" s="28" t="s">
        <v>387</v>
      </c>
      <c r="J3815" s="28" t="s">
        <v>8454</v>
      </c>
      <c r="K3815" s="28" t="s">
        <v>8455</v>
      </c>
      <c r="L3815" s="28" t="s">
        <v>8456</v>
      </c>
    </row>
    <row r="3816" spans="1:12" ht="15.75" customHeight="1">
      <c r="A3816" s="28" t="s">
        <v>270</v>
      </c>
      <c r="B3816" s="28" t="s">
        <v>271</v>
      </c>
      <c r="C3816" s="28" t="s">
        <v>298</v>
      </c>
      <c r="D3816" s="28" t="s">
        <v>270</v>
      </c>
      <c r="E3816" s="28" t="s">
        <v>273</v>
      </c>
      <c r="F3816" s="28" t="s">
        <v>274</v>
      </c>
      <c r="G3816" s="28" t="s">
        <v>270</v>
      </c>
      <c r="H3816" s="28" t="s">
        <v>275</v>
      </c>
      <c r="I3816" s="28" t="s">
        <v>391</v>
      </c>
      <c r="J3816" s="28" t="s">
        <v>8457</v>
      </c>
      <c r="K3816" s="28" t="s">
        <v>8458</v>
      </c>
      <c r="L3816" s="28" t="s">
        <v>8459</v>
      </c>
    </row>
    <row r="3817" spans="1:12" ht="15.75" customHeight="1">
      <c r="A3817" s="28" t="s">
        <v>270</v>
      </c>
      <c r="B3817" s="28" t="s">
        <v>271</v>
      </c>
      <c r="C3817" s="28" t="s">
        <v>298</v>
      </c>
      <c r="D3817" s="28" t="s">
        <v>270</v>
      </c>
      <c r="E3817" s="28" t="s">
        <v>273</v>
      </c>
      <c r="F3817" s="28" t="s">
        <v>274</v>
      </c>
      <c r="G3817" s="28" t="s">
        <v>270</v>
      </c>
      <c r="H3817" s="28" t="s">
        <v>275</v>
      </c>
      <c r="I3817" s="28" t="s">
        <v>334</v>
      </c>
      <c r="J3817" s="28" t="s">
        <v>8460</v>
      </c>
      <c r="K3817" s="28" t="s">
        <v>8461</v>
      </c>
      <c r="L3817" s="28" t="s">
        <v>8462</v>
      </c>
    </row>
    <row r="3818" spans="1:12" ht="15.75" customHeight="1">
      <c r="A3818" s="28" t="s">
        <v>270</v>
      </c>
      <c r="B3818" s="28" t="s">
        <v>271</v>
      </c>
      <c r="C3818" s="28" t="s">
        <v>298</v>
      </c>
      <c r="D3818" s="28" t="s">
        <v>270</v>
      </c>
      <c r="E3818" s="28" t="s">
        <v>273</v>
      </c>
      <c r="F3818" s="28" t="s">
        <v>274</v>
      </c>
      <c r="G3818" s="28" t="s">
        <v>270</v>
      </c>
      <c r="H3818" s="28" t="s">
        <v>275</v>
      </c>
      <c r="I3818" s="28" t="s">
        <v>1353</v>
      </c>
      <c r="J3818" s="28" t="s">
        <v>8463</v>
      </c>
      <c r="K3818" s="28" t="s">
        <v>8464</v>
      </c>
      <c r="L3818" s="28" t="s">
        <v>8465</v>
      </c>
    </row>
    <row r="3819" spans="1:12" ht="15.75" customHeight="1">
      <c r="A3819" s="28" t="s">
        <v>270</v>
      </c>
      <c r="B3819" s="28" t="s">
        <v>271</v>
      </c>
      <c r="C3819" s="28" t="s">
        <v>298</v>
      </c>
      <c r="D3819" s="28" t="s">
        <v>270</v>
      </c>
      <c r="E3819" s="28" t="s">
        <v>273</v>
      </c>
      <c r="F3819" s="28" t="s">
        <v>274</v>
      </c>
      <c r="G3819" s="28" t="s">
        <v>270</v>
      </c>
      <c r="H3819" s="28" t="s">
        <v>275</v>
      </c>
      <c r="I3819" s="28" t="s">
        <v>1357</v>
      </c>
      <c r="J3819" s="28" t="s">
        <v>8466</v>
      </c>
      <c r="K3819" s="28" t="s">
        <v>8467</v>
      </c>
      <c r="L3819" s="28" t="s">
        <v>8468</v>
      </c>
    </row>
    <row r="3820" spans="1:12" ht="15.75" customHeight="1">
      <c r="A3820" s="28" t="s">
        <v>270</v>
      </c>
      <c r="B3820" s="28" t="s">
        <v>271</v>
      </c>
      <c r="C3820" s="28" t="s">
        <v>298</v>
      </c>
      <c r="D3820" s="28" t="s">
        <v>270</v>
      </c>
      <c r="E3820" s="28" t="s">
        <v>273</v>
      </c>
      <c r="F3820" s="28" t="s">
        <v>274</v>
      </c>
      <c r="G3820" s="28" t="s">
        <v>270</v>
      </c>
      <c r="H3820" s="28" t="s">
        <v>275</v>
      </c>
      <c r="I3820" s="28" t="s">
        <v>335</v>
      </c>
      <c r="J3820" s="28" t="s">
        <v>8469</v>
      </c>
      <c r="K3820" s="28" t="s">
        <v>8470</v>
      </c>
      <c r="L3820" s="28" t="s">
        <v>8471</v>
      </c>
    </row>
    <row r="3821" spans="1:12" ht="15.75" customHeight="1">
      <c r="A3821" s="28" t="s">
        <v>270</v>
      </c>
      <c r="B3821" s="28" t="s">
        <v>271</v>
      </c>
      <c r="C3821" s="28" t="s">
        <v>298</v>
      </c>
      <c r="D3821" s="28" t="s">
        <v>270</v>
      </c>
      <c r="E3821" s="28" t="s">
        <v>273</v>
      </c>
      <c r="F3821" s="28" t="s">
        <v>274</v>
      </c>
      <c r="G3821" s="28" t="s">
        <v>270</v>
      </c>
      <c r="H3821" s="28" t="s">
        <v>275</v>
      </c>
      <c r="I3821" s="28" t="s">
        <v>315</v>
      </c>
      <c r="J3821" s="28" t="s">
        <v>8472</v>
      </c>
      <c r="K3821" s="28" t="s">
        <v>8473</v>
      </c>
      <c r="L3821" s="28" t="s">
        <v>8474</v>
      </c>
    </row>
    <row r="3822" spans="1:12" ht="15.75" customHeight="1">
      <c r="A3822" s="28" t="s">
        <v>270</v>
      </c>
      <c r="B3822" s="28" t="s">
        <v>271</v>
      </c>
      <c r="C3822" s="28" t="s">
        <v>298</v>
      </c>
      <c r="D3822" s="28" t="s">
        <v>270</v>
      </c>
      <c r="E3822" s="28" t="s">
        <v>273</v>
      </c>
      <c r="F3822" s="28" t="s">
        <v>274</v>
      </c>
      <c r="G3822" s="28" t="s">
        <v>270</v>
      </c>
      <c r="H3822" s="28" t="s">
        <v>275</v>
      </c>
      <c r="I3822" s="28" t="s">
        <v>316</v>
      </c>
      <c r="J3822" s="28" t="s">
        <v>8475</v>
      </c>
      <c r="K3822" s="28" t="s">
        <v>8476</v>
      </c>
      <c r="L3822" s="28" t="s">
        <v>8477</v>
      </c>
    </row>
    <row r="3823" spans="1:12" ht="15.75" customHeight="1">
      <c r="A3823" s="28" t="s">
        <v>270</v>
      </c>
      <c r="B3823" s="28" t="s">
        <v>271</v>
      </c>
      <c r="C3823" s="28" t="s">
        <v>298</v>
      </c>
      <c r="D3823" s="28" t="s">
        <v>270</v>
      </c>
      <c r="E3823" s="28" t="s">
        <v>273</v>
      </c>
      <c r="F3823" s="28" t="s">
        <v>274</v>
      </c>
      <c r="G3823" s="28" t="s">
        <v>270</v>
      </c>
      <c r="H3823" s="28" t="s">
        <v>275</v>
      </c>
      <c r="I3823" s="28" t="s">
        <v>317</v>
      </c>
      <c r="J3823" s="28" t="s">
        <v>8478</v>
      </c>
      <c r="K3823" s="28" t="s">
        <v>8479</v>
      </c>
      <c r="L3823" s="28" t="s">
        <v>8480</v>
      </c>
    </row>
    <row r="3824" spans="1:12" ht="15.75" customHeight="1">
      <c r="A3824" s="28" t="s">
        <v>270</v>
      </c>
      <c r="B3824" s="28" t="s">
        <v>271</v>
      </c>
      <c r="C3824" s="28" t="s">
        <v>298</v>
      </c>
      <c r="D3824" s="28" t="s">
        <v>270</v>
      </c>
      <c r="E3824" s="28" t="s">
        <v>273</v>
      </c>
      <c r="F3824" s="28" t="s">
        <v>274</v>
      </c>
      <c r="G3824" s="28" t="s">
        <v>270</v>
      </c>
      <c r="H3824" s="28" t="s">
        <v>275</v>
      </c>
      <c r="I3824" s="28" t="s">
        <v>318</v>
      </c>
      <c r="J3824" s="28" t="s">
        <v>8481</v>
      </c>
      <c r="K3824" s="28" t="s">
        <v>8482</v>
      </c>
      <c r="L3824" s="28" t="s">
        <v>8483</v>
      </c>
    </row>
    <row r="3825" spans="1:12" ht="15.75" customHeight="1">
      <c r="A3825" s="28" t="s">
        <v>270</v>
      </c>
      <c r="B3825" s="28" t="s">
        <v>271</v>
      </c>
      <c r="C3825" s="28" t="s">
        <v>298</v>
      </c>
      <c r="D3825" s="28" t="s">
        <v>270</v>
      </c>
      <c r="E3825" s="28" t="s">
        <v>273</v>
      </c>
      <c r="F3825" s="28" t="s">
        <v>274</v>
      </c>
      <c r="G3825" s="28" t="s">
        <v>270</v>
      </c>
      <c r="H3825" s="28" t="s">
        <v>275</v>
      </c>
      <c r="I3825" s="28" t="s">
        <v>336</v>
      </c>
      <c r="J3825" s="28" t="s">
        <v>8484</v>
      </c>
      <c r="K3825" s="28" t="s">
        <v>8485</v>
      </c>
      <c r="L3825" s="28" t="s">
        <v>8486</v>
      </c>
    </row>
    <row r="3826" spans="1:12" ht="15.75" customHeight="1">
      <c r="A3826" s="28" t="s">
        <v>270</v>
      </c>
      <c r="B3826" s="28" t="s">
        <v>271</v>
      </c>
      <c r="C3826" s="28" t="s">
        <v>298</v>
      </c>
      <c r="D3826" s="28" t="s">
        <v>270</v>
      </c>
      <c r="E3826" s="28" t="s">
        <v>273</v>
      </c>
      <c r="F3826" s="28" t="s">
        <v>274</v>
      </c>
      <c r="G3826" s="28" t="s">
        <v>270</v>
      </c>
      <c r="H3826" s="28" t="s">
        <v>275</v>
      </c>
      <c r="I3826" s="28" t="s">
        <v>1361</v>
      </c>
      <c r="J3826" s="28" t="s">
        <v>8487</v>
      </c>
      <c r="K3826" s="28" t="s">
        <v>8488</v>
      </c>
      <c r="L3826" s="28" t="s">
        <v>8489</v>
      </c>
    </row>
    <row r="3827" spans="1:12" ht="15.75" customHeight="1">
      <c r="A3827" s="28" t="s">
        <v>270</v>
      </c>
      <c r="B3827" s="28" t="s">
        <v>271</v>
      </c>
      <c r="C3827" s="28" t="s">
        <v>298</v>
      </c>
      <c r="D3827" s="28" t="s">
        <v>270</v>
      </c>
      <c r="E3827" s="28" t="s">
        <v>273</v>
      </c>
      <c r="F3827" s="28" t="s">
        <v>274</v>
      </c>
      <c r="G3827" s="28" t="s">
        <v>270</v>
      </c>
      <c r="H3827" s="28" t="s">
        <v>275</v>
      </c>
      <c r="I3827" s="28" t="s">
        <v>337</v>
      </c>
      <c r="J3827" s="28" t="s">
        <v>8490</v>
      </c>
      <c r="K3827" s="28" t="s">
        <v>8491</v>
      </c>
      <c r="L3827" s="28" t="s">
        <v>8492</v>
      </c>
    </row>
    <row r="3828" spans="1:12" ht="15.75" customHeight="1">
      <c r="A3828" s="28" t="s">
        <v>270</v>
      </c>
      <c r="B3828" s="28" t="s">
        <v>271</v>
      </c>
      <c r="C3828" s="28" t="s">
        <v>298</v>
      </c>
      <c r="D3828" s="28" t="s">
        <v>270</v>
      </c>
      <c r="E3828" s="28" t="s">
        <v>273</v>
      </c>
      <c r="F3828" s="28" t="s">
        <v>274</v>
      </c>
      <c r="G3828" s="28" t="s">
        <v>270</v>
      </c>
      <c r="H3828" s="28" t="s">
        <v>275</v>
      </c>
      <c r="I3828" s="28" t="s">
        <v>338</v>
      </c>
      <c r="J3828" s="28" t="s">
        <v>8493</v>
      </c>
      <c r="K3828" s="28" t="s">
        <v>8494</v>
      </c>
      <c r="L3828" s="28" t="s">
        <v>8495</v>
      </c>
    </row>
    <row r="3829" spans="1:12" ht="15.75" customHeight="1">
      <c r="A3829" s="28" t="s">
        <v>270</v>
      </c>
      <c r="B3829" s="28" t="s">
        <v>271</v>
      </c>
      <c r="C3829" s="28" t="s">
        <v>298</v>
      </c>
      <c r="D3829" s="28" t="s">
        <v>270</v>
      </c>
      <c r="E3829" s="28" t="s">
        <v>273</v>
      </c>
      <c r="F3829" s="28" t="s">
        <v>274</v>
      </c>
      <c r="G3829" s="28" t="s">
        <v>270</v>
      </c>
      <c r="H3829" s="28" t="s">
        <v>275</v>
      </c>
      <c r="I3829" s="28" t="s">
        <v>395</v>
      </c>
      <c r="J3829" s="28" t="s">
        <v>8496</v>
      </c>
      <c r="K3829" s="28" t="s">
        <v>8497</v>
      </c>
      <c r="L3829" s="28" t="s">
        <v>8498</v>
      </c>
    </row>
    <row r="3830" spans="1:12" ht="15.75" customHeight="1">
      <c r="A3830" s="28" t="s">
        <v>270</v>
      </c>
      <c r="B3830" s="28" t="s">
        <v>271</v>
      </c>
      <c r="C3830" s="28" t="s">
        <v>298</v>
      </c>
      <c r="D3830" s="28" t="s">
        <v>270</v>
      </c>
      <c r="E3830" s="28" t="s">
        <v>273</v>
      </c>
      <c r="F3830" s="28" t="s">
        <v>274</v>
      </c>
      <c r="G3830" s="28" t="s">
        <v>270</v>
      </c>
      <c r="H3830" s="28" t="s">
        <v>275</v>
      </c>
      <c r="I3830" s="28" t="s">
        <v>399</v>
      </c>
      <c r="J3830" s="28" t="s">
        <v>8499</v>
      </c>
      <c r="K3830" s="28" t="s">
        <v>8500</v>
      </c>
      <c r="L3830" s="28" t="s">
        <v>8501</v>
      </c>
    </row>
    <row r="3831" spans="1:12" ht="15.75" customHeight="1">
      <c r="A3831" s="28" t="s">
        <v>270</v>
      </c>
      <c r="B3831" s="28" t="s">
        <v>271</v>
      </c>
      <c r="C3831" s="28" t="s">
        <v>298</v>
      </c>
      <c r="D3831" s="28" t="s">
        <v>270</v>
      </c>
      <c r="E3831" s="28" t="s">
        <v>273</v>
      </c>
      <c r="F3831" s="28" t="s">
        <v>274</v>
      </c>
      <c r="G3831" s="28" t="s">
        <v>270</v>
      </c>
      <c r="H3831" s="28" t="s">
        <v>275</v>
      </c>
      <c r="I3831" s="28" t="s">
        <v>1371</v>
      </c>
      <c r="J3831" s="28" t="s">
        <v>8502</v>
      </c>
      <c r="K3831" s="28" t="s">
        <v>8503</v>
      </c>
      <c r="L3831" s="28" t="s">
        <v>8504</v>
      </c>
    </row>
    <row r="3832" spans="1:12" ht="15.75" customHeight="1">
      <c r="A3832" s="28" t="s">
        <v>270</v>
      </c>
      <c r="B3832" s="28" t="s">
        <v>271</v>
      </c>
      <c r="C3832" s="28" t="s">
        <v>298</v>
      </c>
      <c r="D3832" s="28" t="s">
        <v>270</v>
      </c>
      <c r="E3832" s="28" t="s">
        <v>273</v>
      </c>
      <c r="F3832" s="28" t="s">
        <v>274</v>
      </c>
      <c r="G3832" s="28" t="s">
        <v>270</v>
      </c>
      <c r="H3832" s="28" t="s">
        <v>275</v>
      </c>
      <c r="I3832" s="28" t="s">
        <v>403</v>
      </c>
      <c r="J3832" s="28" t="s">
        <v>8190</v>
      </c>
      <c r="K3832" s="28" t="s">
        <v>8191</v>
      </c>
      <c r="L3832" s="28" t="s">
        <v>8192</v>
      </c>
    </row>
    <row r="3833" spans="1:12" ht="15.75" customHeight="1">
      <c r="A3833" s="28" t="s">
        <v>270</v>
      </c>
      <c r="B3833" s="28" t="s">
        <v>271</v>
      </c>
      <c r="C3833" s="28" t="s">
        <v>298</v>
      </c>
      <c r="D3833" s="28" t="s">
        <v>270</v>
      </c>
      <c r="E3833" s="28" t="s">
        <v>273</v>
      </c>
      <c r="F3833" s="28" t="s">
        <v>274</v>
      </c>
      <c r="G3833" s="28" t="s">
        <v>270</v>
      </c>
      <c r="H3833" s="28" t="s">
        <v>275</v>
      </c>
      <c r="I3833" s="28" t="s">
        <v>407</v>
      </c>
      <c r="J3833" s="28" t="s">
        <v>8505</v>
      </c>
      <c r="K3833" s="28" t="s">
        <v>8506</v>
      </c>
      <c r="L3833" s="28" t="s">
        <v>8507</v>
      </c>
    </row>
    <row r="3834" spans="1:12" ht="15.75" customHeight="1">
      <c r="A3834" s="28" t="s">
        <v>270</v>
      </c>
      <c r="B3834" s="28" t="s">
        <v>271</v>
      </c>
      <c r="C3834" s="28" t="s">
        <v>298</v>
      </c>
      <c r="D3834" s="28" t="s">
        <v>270</v>
      </c>
      <c r="E3834" s="28" t="s">
        <v>273</v>
      </c>
      <c r="F3834" s="28" t="s">
        <v>274</v>
      </c>
      <c r="G3834" s="28" t="s">
        <v>270</v>
      </c>
      <c r="H3834" s="28" t="s">
        <v>275</v>
      </c>
      <c r="I3834" s="28" t="s">
        <v>411</v>
      </c>
      <c r="J3834" s="28" t="s">
        <v>8508</v>
      </c>
      <c r="K3834" s="28" t="s">
        <v>8509</v>
      </c>
      <c r="L3834" s="28" t="s">
        <v>8510</v>
      </c>
    </row>
    <row r="3835" spans="1:12" ht="15.75" customHeight="1">
      <c r="A3835" s="28" t="s">
        <v>270</v>
      </c>
      <c r="B3835" s="28" t="s">
        <v>271</v>
      </c>
      <c r="C3835" s="28" t="s">
        <v>298</v>
      </c>
      <c r="D3835" s="28" t="s">
        <v>270</v>
      </c>
      <c r="E3835" s="28" t="s">
        <v>273</v>
      </c>
      <c r="F3835" s="28" t="s">
        <v>274</v>
      </c>
      <c r="G3835" s="28" t="s">
        <v>270</v>
      </c>
      <c r="H3835" s="28" t="s">
        <v>275</v>
      </c>
      <c r="I3835" s="28" t="s">
        <v>1381</v>
      </c>
      <c r="J3835" s="28" t="s">
        <v>8511</v>
      </c>
      <c r="K3835" s="28" t="s">
        <v>8512</v>
      </c>
      <c r="L3835" s="28" t="s">
        <v>8513</v>
      </c>
    </row>
    <row r="3836" spans="1:12" ht="15.75" customHeight="1">
      <c r="A3836" s="28" t="s">
        <v>270</v>
      </c>
      <c r="B3836" s="28" t="s">
        <v>271</v>
      </c>
      <c r="C3836" s="28" t="s">
        <v>298</v>
      </c>
      <c r="D3836" s="28" t="s">
        <v>270</v>
      </c>
      <c r="E3836" s="28" t="s">
        <v>273</v>
      </c>
      <c r="F3836" s="28" t="s">
        <v>274</v>
      </c>
      <c r="G3836" s="28" t="s">
        <v>270</v>
      </c>
      <c r="H3836" s="28" t="s">
        <v>275</v>
      </c>
      <c r="I3836" s="28" t="s">
        <v>1385</v>
      </c>
      <c r="J3836" s="28" t="s">
        <v>8514</v>
      </c>
      <c r="K3836" s="28" t="s">
        <v>8515</v>
      </c>
      <c r="L3836" s="28" t="s">
        <v>8516</v>
      </c>
    </row>
    <row r="3837" spans="1:12" ht="15.75" customHeight="1">
      <c r="A3837" s="28" t="s">
        <v>270</v>
      </c>
      <c r="B3837" s="28" t="s">
        <v>271</v>
      </c>
      <c r="C3837" s="28" t="s">
        <v>298</v>
      </c>
      <c r="D3837" s="28" t="s">
        <v>270</v>
      </c>
      <c r="E3837" s="28" t="s">
        <v>273</v>
      </c>
      <c r="F3837" s="28" t="s">
        <v>274</v>
      </c>
      <c r="G3837" s="28" t="s">
        <v>270</v>
      </c>
      <c r="H3837" s="28" t="s">
        <v>275</v>
      </c>
      <c r="I3837" s="28" t="s">
        <v>284</v>
      </c>
      <c r="J3837" s="28" t="s">
        <v>8517</v>
      </c>
      <c r="K3837" s="28" t="s">
        <v>8518</v>
      </c>
      <c r="L3837" s="28" t="s">
        <v>8519</v>
      </c>
    </row>
    <row r="3838" spans="1:12" ht="15.75" customHeight="1">
      <c r="A3838" s="28" t="s">
        <v>270</v>
      </c>
      <c r="B3838" s="28" t="s">
        <v>271</v>
      </c>
      <c r="C3838" s="28" t="s">
        <v>298</v>
      </c>
      <c r="D3838" s="28" t="s">
        <v>270</v>
      </c>
      <c r="E3838" s="28" t="s">
        <v>273</v>
      </c>
      <c r="F3838" s="28" t="s">
        <v>274</v>
      </c>
      <c r="G3838" s="28" t="s">
        <v>270</v>
      </c>
      <c r="H3838" s="28" t="s">
        <v>275</v>
      </c>
      <c r="I3838" s="28" t="s">
        <v>285</v>
      </c>
      <c r="J3838" s="28" t="s">
        <v>8520</v>
      </c>
      <c r="K3838" s="28" t="s">
        <v>8521</v>
      </c>
      <c r="L3838" s="28" t="s">
        <v>8522</v>
      </c>
    </row>
    <row r="3839" spans="1:12" ht="15.75" customHeight="1">
      <c r="A3839" s="28" t="s">
        <v>270</v>
      </c>
      <c r="B3839" s="28" t="s">
        <v>271</v>
      </c>
      <c r="C3839" s="28" t="s">
        <v>298</v>
      </c>
      <c r="D3839" s="28" t="s">
        <v>270</v>
      </c>
      <c r="E3839" s="28" t="s">
        <v>273</v>
      </c>
      <c r="F3839" s="28" t="s">
        <v>274</v>
      </c>
      <c r="G3839" s="28" t="s">
        <v>270</v>
      </c>
      <c r="H3839" s="28" t="s">
        <v>275</v>
      </c>
      <c r="I3839" s="28" t="s">
        <v>1395</v>
      </c>
      <c r="J3839" s="28" t="s">
        <v>8523</v>
      </c>
      <c r="K3839" s="28" t="s">
        <v>8524</v>
      </c>
      <c r="L3839" s="28" t="s">
        <v>8525</v>
      </c>
    </row>
    <row r="3840" spans="1:12" ht="15.75" customHeight="1">
      <c r="A3840" s="28" t="s">
        <v>270</v>
      </c>
      <c r="B3840" s="28" t="s">
        <v>271</v>
      </c>
      <c r="C3840" s="28" t="s">
        <v>298</v>
      </c>
      <c r="D3840" s="28" t="s">
        <v>270</v>
      </c>
      <c r="E3840" s="28" t="s">
        <v>273</v>
      </c>
      <c r="F3840" s="28" t="s">
        <v>274</v>
      </c>
      <c r="G3840" s="28" t="s">
        <v>270</v>
      </c>
      <c r="H3840" s="28" t="s">
        <v>275</v>
      </c>
      <c r="I3840" s="28" t="s">
        <v>1399</v>
      </c>
      <c r="J3840" s="28" t="s">
        <v>8526</v>
      </c>
      <c r="K3840" s="28" t="s">
        <v>8527</v>
      </c>
      <c r="L3840" s="28" t="s">
        <v>8528</v>
      </c>
    </row>
    <row r="3841" spans="1:12" ht="15.75" customHeight="1">
      <c r="A3841" s="28" t="s">
        <v>270</v>
      </c>
      <c r="B3841" s="28" t="s">
        <v>271</v>
      </c>
      <c r="C3841" s="28" t="s">
        <v>298</v>
      </c>
      <c r="D3841" s="28" t="s">
        <v>270</v>
      </c>
      <c r="E3841" s="28" t="s">
        <v>273</v>
      </c>
      <c r="F3841" s="28" t="s">
        <v>274</v>
      </c>
      <c r="G3841" s="28" t="s">
        <v>270</v>
      </c>
      <c r="H3841" s="28" t="s">
        <v>275</v>
      </c>
      <c r="I3841" s="28" t="s">
        <v>1403</v>
      </c>
      <c r="J3841" s="28" t="s">
        <v>8529</v>
      </c>
      <c r="K3841" s="28" t="s">
        <v>8530</v>
      </c>
      <c r="L3841" s="28" t="s">
        <v>8531</v>
      </c>
    </row>
    <row r="3842" spans="1:12" ht="15.75" customHeight="1">
      <c r="A3842" s="28" t="s">
        <v>270</v>
      </c>
      <c r="B3842" s="28" t="s">
        <v>271</v>
      </c>
      <c r="C3842" s="28" t="s">
        <v>298</v>
      </c>
      <c r="D3842" s="28" t="s">
        <v>270</v>
      </c>
      <c r="E3842" s="28" t="s">
        <v>273</v>
      </c>
      <c r="F3842" s="28" t="s">
        <v>274</v>
      </c>
      <c r="G3842" s="28" t="s">
        <v>270</v>
      </c>
      <c r="H3842" s="28" t="s">
        <v>275</v>
      </c>
      <c r="I3842" s="28" t="s">
        <v>415</v>
      </c>
      <c r="J3842" s="28" t="s">
        <v>8532</v>
      </c>
      <c r="K3842" s="28" t="s">
        <v>8533</v>
      </c>
      <c r="L3842" s="28" t="s">
        <v>8534</v>
      </c>
    </row>
    <row r="3843" spans="1:12" ht="15.75" customHeight="1">
      <c r="A3843" s="28" t="s">
        <v>270</v>
      </c>
      <c r="B3843" s="28" t="s">
        <v>271</v>
      </c>
      <c r="C3843" s="28" t="s">
        <v>298</v>
      </c>
      <c r="D3843" s="28" t="s">
        <v>270</v>
      </c>
      <c r="E3843" s="28" t="s">
        <v>273</v>
      </c>
      <c r="F3843" s="28" t="s">
        <v>274</v>
      </c>
      <c r="G3843" s="28" t="s">
        <v>270</v>
      </c>
      <c r="H3843" s="28" t="s">
        <v>275</v>
      </c>
      <c r="I3843" s="28" t="s">
        <v>339</v>
      </c>
      <c r="J3843" s="28" t="s">
        <v>8535</v>
      </c>
      <c r="K3843" s="28" t="s">
        <v>8536</v>
      </c>
      <c r="L3843" s="28" t="s">
        <v>8537</v>
      </c>
    </row>
    <row r="3844" spans="1:12" ht="15.75" customHeight="1">
      <c r="A3844" s="28" t="s">
        <v>270</v>
      </c>
      <c r="B3844" s="28" t="s">
        <v>271</v>
      </c>
      <c r="C3844" s="28" t="s">
        <v>298</v>
      </c>
      <c r="D3844" s="28" t="s">
        <v>270</v>
      </c>
      <c r="E3844" s="28" t="s">
        <v>273</v>
      </c>
      <c r="F3844" s="28" t="s">
        <v>274</v>
      </c>
      <c r="G3844" s="28" t="s">
        <v>270</v>
      </c>
      <c r="H3844" s="28" t="s">
        <v>275</v>
      </c>
      <c r="I3844" s="28" t="s">
        <v>340</v>
      </c>
      <c r="J3844" s="28" t="s">
        <v>8538</v>
      </c>
      <c r="K3844" s="28" t="s">
        <v>8539</v>
      </c>
      <c r="L3844" s="28" t="s">
        <v>8540</v>
      </c>
    </row>
    <row r="3845" spans="1:12" ht="15.75" customHeight="1">
      <c r="A3845" s="28" t="s">
        <v>270</v>
      </c>
      <c r="B3845" s="28" t="s">
        <v>271</v>
      </c>
      <c r="C3845" s="28" t="s">
        <v>298</v>
      </c>
      <c r="D3845" s="28" t="s">
        <v>270</v>
      </c>
      <c r="E3845" s="28" t="s">
        <v>273</v>
      </c>
      <c r="F3845" s="28" t="s">
        <v>274</v>
      </c>
      <c r="G3845" s="28" t="s">
        <v>270</v>
      </c>
      <c r="H3845" s="28" t="s">
        <v>275</v>
      </c>
      <c r="I3845" s="28" t="s">
        <v>1410</v>
      </c>
      <c r="J3845" s="28" t="s">
        <v>8541</v>
      </c>
      <c r="K3845" s="28" t="s">
        <v>8542</v>
      </c>
      <c r="L3845" s="28" t="s">
        <v>8543</v>
      </c>
    </row>
    <row r="3846" spans="1:12" ht="15.75" customHeight="1">
      <c r="A3846" s="28" t="s">
        <v>270</v>
      </c>
      <c r="B3846" s="28" t="s">
        <v>271</v>
      </c>
      <c r="C3846" s="28" t="s">
        <v>298</v>
      </c>
      <c r="D3846" s="28" t="s">
        <v>270</v>
      </c>
      <c r="E3846" s="28" t="s">
        <v>273</v>
      </c>
      <c r="F3846" s="28" t="s">
        <v>274</v>
      </c>
      <c r="G3846" s="28" t="s">
        <v>270</v>
      </c>
      <c r="H3846" s="28" t="s">
        <v>275</v>
      </c>
      <c r="I3846" s="28" t="s">
        <v>1414</v>
      </c>
      <c r="J3846" s="28" t="s">
        <v>8544</v>
      </c>
      <c r="K3846" s="28" t="s">
        <v>8545</v>
      </c>
      <c r="L3846" s="28" t="s">
        <v>8546</v>
      </c>
    </row>
    <row r="3847" spans="1:12" ht="15.75" customHeight="1">
      <c r="A3847" s="28" t="s">
        <v>270</v>
      </c>
      <c r="B3847" s="28" t="s">
        <v>271</v>
      </c>
      <c r="C3847" s="28" t="s">
        <v>298</v>
      </c>
      <c r="D3847" s="28" t="s">
        <v>270</v>
      </c>
      <c r="E3847" s="28" t="s">
        <v>273</v>
      </c>
      <c r="F3847" s="28" t="s">
        <v>274</v>
      </c>
      <c r="G3847" s="28" t="s">
        <v>270</v>
      </c>
      <c r="H3847" s="28" t="s">
        <v>275</v>
      </c>
      <c r="I3847" s="28" t="s">
        <v>313</v>
      </c>
      <c r="J3847" s="28" t="s">
        <v>8547</v>
      </c>
      <c r="K3847" s="28" t="s">
        <v>8548</v>
      </c>
      <c r="L3847" s="28" t="s">
        <v>8549</v>
      </c>
    </row>
    <row r="3848" spans="1:12" ht="15.75" customHeight="1">
      <c r="A3848" s="28" t="s">
        <v>270</v>
      </c>
      <c r="B3848" s="28" t="s">
        <v>271</v>
      </c>
      <c r="C3848" s="28" t="s">
        <v>298</v>
      </c>
      <c r="D3848" s="28" t="s">
        <v>270</v>
      </c>
      <c r="E3848" s="28" t="s">
        <v>273</v>
      </c>
      <c r="F3848" s="28" t="s">
        <v>274</v>
      </c>
      <c r="G3848" s="28" t="s">
        <v>270</v>
      </c>
      <c r="H3848" s="28" t="s">
        <v>275</v>
      </c>
      <c r="I3848" s="28" t="s">
        <v>419</v>
      </c>
      <c r="J3848" s="28" t="s">
        <v>8550</v>
      </c>
      <c r="K3848" s="28" t="s">
        <v>8551</v>
      </c>
      <c r="L3848" s="28" t="s">
        <v>8552</v>
      </c>
    </row>
    <row r="3849" spans="1:12" ht="15.75" customHeight="1">
      <c r="A3849" s="28" t="s">
        <v>270</v>
      </c>
      <c r="B3849" s="28" t="s">
        <v>271</v>
      </c>
      <c r="C3849" s="28" t="s">
        <v>298</v>
      </c>
      <c r="D3849" s="28" t="s">
        <v>270</v>
      </c>
      <c r="E3849" s="28" t="s">
        <v>273</v>
      </c>
      <c r="F3849" s="28" t="s">
        <v>274</v>
      </c>
      <c r="G3849" s="28" t="s">
        <v>270</v>
      </c>
      <c r="H3849" s="28" t="s">
        <v>275</v>
      </c>
      <c r="I3849" s="28" t="s">
        <v>1421</v>
      </c>
      <c r="J3849" s="28" t="s">
        <v>8553</v>
      </c>
      <c r="K3849" s="28" t="s">
        <v>8554</v>
      </c>
      <c r="L3849" s="28" t="s">
        <v>8555</v>
      </c>
    </row>
    <row r="3850" spans="1:12" ht="15.75" customHeight="1">
      <c r="A3850" s="28" t="s">
        <v>270</v>
      </c>
      <c r="B3850" s="28" t="s">
        <v>271</v>
      </c>
      <c r="C3850" s="28" t="s">
        <v>298</v>
      </c>
      <c r="D3850" s="28" t="s">
        <v>270</v>
      </c>
      <c r="E3850" s="28" t="s">
        <v>273</v>
      </c>
      <c r="F3850" s="28" t="s">
        <v>274</v>
      </c>
      <c r="G3850" s="28" t="s">
        <v>270</v>
      </c>
      <c r="H3850" s="28" t="s">
        <v>275</v>
      </c>
      <c r="I3850" s="28" t="s">
        <v>423</v>
      </c>
      <c r="J3850" s="28" t="s">
        <v>8556</v>
      </c>
      <c r="K3850" s="28" t="s">
        <v>8557</v>
      </c>
      <c r="L3850" s="28" t="s">
        <v>8558</v>
      </c>
    </row>
    <row r="3851" spans="1:12" ht="15.75" customHeight="1">
      <c r="A3851" s="28" t="s">
        <v>270</v>
      </c>
      <c r="B3851" s="28" t="s">
        <v>271</v>
      </c>
      <c r="C3851" s="28" t="s">
        <v>298</v>
      </c>
      <c r="D3851" s="28" t="s">
        <v>270</v>
      </c>
      <c r="E3851" s="28" t="s">
        <v>273</v>
      </c>
      <c r="F3851" s="28" t="s">
        <v>274</v>
      </c>
      <c r="G3851" s="28" t="s">
        <v>270</v>
      </c>
      <c r="H3851" s="28" t="s">
        <v>275</v>
      </c>
      <c r="I3851" s="28" t="s">
        <v>427</v>
      </c>
      <c r="J3851" s="28" t="s">
        <v>8559</v>
      </c>
      <c r="K3851" s="28" t="s">
        <v>8560</v>
      </c>
      <c r="L3851" s="28" t="s">
        <v>8561</v>
      </c>
    </row>
    <row r="3852" spans="1:12" ht="15.75" customHeight="1">
      <c r="A3852" s="28" t="s">
        <v>270</v>
      </c>
      <c r="B3852" s="28" t="s">
        <v>271</v>
      </c>
      <c r="C3852" s="28" t="s">
        <v>298</v>
      </c>
      <c r="D3852" s="28" t="s">
        <v>270</v>
      </c>
      <c r="E3852" s="28" t="s">
        <v>273</v>
      </c>
      <c r="F3852" s="28" t="s">
        <v>274</v>
      </c>
      <c r="G3852" s="28" t="s">
        <v>270</v>
      </c>
      <c r="H3852" s="28" t="s">
        <v>275</v>
      </c>
      <c r="I3852" s="28" t="s">
        <v>1431</v>
      </c>
      <c r="J3852" s="28" t="s">
        <v>8562</v>
      </c>
      <c r="K3852" s="28" t="s">
        <v>8563</v>
      </c>
      <c r="L3852" s="28" t="s">
        <v>8564</v>
      </c>
    </row>
    <row r="3853" spans="1:12" ht="15.75" customHeight="1">
      <c r="A3853" s="28" t="s">
        <v>270</v>
      </c>
      <c r="B3853" s="28" t="s">
        <v>271</v>
      </c>
      <c r="C3853" s="28" t="s">
        <v>298</v>
      </c>
      <c r="D3853" s="28" t="s">
        <v>270</v>
      </c>
      <c r="E3853" s="28" t="s">
        <v>273</v>
      </c>
      <c r="F3853" s="28" t="s">
        <v>274</v>
      </c>
      <c r="G3853" s="28" t="s">
        <v>270</v>
      </c>
      <c r="H3853" s="28" t="s">
        <v>275</v>
      </c>
      <c r="I3853" s="28" t="s">
        <v>341</v>
      </c>
      <c r="J3853" s="28" t="s">
        <v>8565</v>
      </c>
      <c r="K3853" s="28" t="s">
        <v>8566</v>
      </c>
      <c r="L3853" s="28" t="s">
        <v>8567</v>
      </c>
    </row>
    <row r="3854" spans="1:12" ht="15.75" customHeight="1">
      <c r="A3854" s="28" t="s">
        <v>270</v>
      </c>
      <c r="B3854" s="28" t="s">
        <v>271</v>
      </c>
      <c r="C3854" s="28" t="s">
        <v>298</v>
      </c>
      <c r="D3854" s="28" t="s">
        <v>270</v>
      </c>
      <c r="E3854" s="28" t="s">
        <v>273</v>
      </c>
      <c r="F3854" s="28" t="s">
        <v>274</v>
      </c>
      <c r="G3854" s="28" t="s">
        <v>270</v>
      </c>
      <c r="H3854" s="28" t="s">
        <v>275</v>
      </c>
      <c r="I3854" s="28" t="s">
        <v>342</v>
      </c>
      <c r="J3854" s="28" t="s">
        <v>8568</v>
      </c>
      <c r="K3854" s="28" t="s">
        <v>8569</v>
      </c>
      <c r="L3854" s="28" t="s">
        <v>8570</v>
      </c>
    </row>
    <row r="3855" spans="1:12" ht="15.75" customHeight="1">
      <c r="A3855" s="28" t="s">
        <v>270</v>
      </c>
      <c r="B3855" s="28" t="s">
        <v>271</v>
      </c>
      <c r="C3855" s="28" t="s">
        <v>298</v>
      </c>
      <c r="D3855" s="28" t="s">
        <v>270</v>
      </c>
      <c r="E3855" s="28" t="s">
        <v>273</v>
      </c>
      <c r="F3855" s="28" t="s">
        <v>274</v>
      </c>
      <c r="G3855" s="28" t="s">
        <v>270</v>
      </c>
      <c r="H3855" s="28" t="s">
        <v>275</v>
      </c>
      <c r="I3855" s="28" t="s">
        <v>343</v>
      </c>
      <c r="J3855" s="28" t="s">
        <v>8571</v>
      </c>
      <c r="K3855" s="28" t="s">
        <v>8572</v>
      </c>
      <c r="L3855" s="28" t="s">
        <v>8573</v>
      </c>
    </row>
    <row r="3856" spans="1:12" ht="15.75" customHeight="1">
      <c r="A3856" s="28" t="s">
        <v>270</v>
      </c>
      <c r="B3856" s="28" t="s">
        <v>271</v>
      </c>
      <c r="C3856" s="28" t="s">
        <v>298</v>
      </c>
      <c r="D3856" s="28" t="s">
        <v>270</v>
      </c>
      <c r="E3856" s="28" t="s">
        <v>273</v>
      </c>
      <c r="F3856" s="28" t="s">
        <v>274</v>
      </c>
      <c r="G3856" s="28" t="s">
        <v>270</v>
      </c>
      <c r="H3856" s="28" t="s">
        <v>275</v>
      </c>
      <c r="I3856" s="28" t="s">
        <v>1435</v>
      </c>
      <c r="J3856" s="28" t="s">
        <v>8574</v>
      </c>
      <c r="K3856" s="28" t="s">
        <v>8575</v>
      </c>
      <c r="L3856" s="28" t="s">
        <v>8576</v>
      </c>
    </row>
    <row r="3857" spans="1:12" ht="15.75" customHeight="1">
      <c r="A3857" s="28" t="s">
        <v>270</v>
      </c>
      <c r="B3857" s="28" t="s">
        <v>271</v>
      </c>
      <c r="C3857" s="28" t="s">
        <v>298</v>
      </c>
      <c r="D3857" s="28" t="s">
        <v>270</v>
      </c>
      <c r="E3857" s="28" t="s">
        <v>273</v>
      </c>
      <c r="F3857" s="28" t="s">
        <v>274</v>
      </c>
      <c r="G3857" s="28" t="s">
        <v>270</v>
      </c>
      <c r="H3857" s="28" t="s">
        <v>275</v>
      </c>
      <c r="I3857" s="28" t="s">
        <v>1439</v>
      </c>
      <c r="J3857" s="28" t="s">
        <v>8577</v>
      </c>
      <c r="K3857" s="28" t="s">
        <v>8578</v>
      </c>
      <c r="L3857" s="28" t="s">
        <v>8579</v>
      </c>
    </row>
    <row r="3858" spans="1:12" ht="15.75" customHeight="1">
      <c r="A3858" s="28" t="s">
        <v>270</v>
      </c>
      <c r="B3858" s="28" t="s">
        <v>271</v>
      </c>
      <c r="C3858" s="28" t="s">
        <v>298</v>
      </c>
      <c r="D3858" s="28" t="s">
        <v>270</v>
      </c>
      <c r="E3858" s="28" t="s">
        <v>273</v>
      </c>
      <c r="F3858" s="28" t="s">
        <v>274</v>
      </c>
      <c r="G3858" s="28" t="s">
        <v>270</v>
      </c>
      <c r="H3858" s="28" t="s">
        <v>275</v>
      </c>
      <c r="I3858" s="28" t="s">
        <v>1443</v>
      </c>
      <c r="J3858" s="28" t="s">
        <v>8580</v>
      </c>
      <c r="K3858" s="28" t="s">
        <v>8581</v>
      </c>
      <c r="L3858" s="28" t="s">
        <v>8582</v>
      </c>
    </row>
    <row r="3859" spans="1:12" ht="15.75" customHeight="1">
      <c r="A3859" s="28" t="s">
        <v>270</v>
      </c>
      <c r="B3859" s="28" t="s">
        <v>271</v>
      </c>
      <c r="C3859" s="28" t="s">
        <v>298</v>
      </c>
      <c r="D3859" s="28" t="s">
        <v>270</v>
      </c>
      <c r="E3859" s="28" t="s">
        <v>273</v>
      </c>
      <c r="F3859" s="28" t="s">
        <v>274</v>
      </c>
      <c r="G3859" s="28" t="s">
        <v>270</v>
      </c>
      <c r="H3859" s="28" t="s">
        <v>275</v>
      </c>
      <c r="I3859" s="28" t="s">
        <v>1447</v>
      </c>
      <c r="J3859" s="28" t="s">
        <v>8583</v>
      </c>
      <c r="K3859" s="28" t="s">
        <v>8584</v>
      </c>
      <c r="L3859" s="28" t="s">
        <v>8585</v>
      </c>
    </row>
    <row r="3860" spans="1:12" ht="15.75" customHeight="1">
      <c r="A3860" s="28" t="s">
        <v>270</v>
      </c>
      <c r="B3860" s="28" t="s">
        <v>271</v>
      </c>
      <c r="C3860" s="28" t="s">
        <v>298</v>
      </c>
      <c r="D3860" s="28" t="s">
        <v>270</v>
      </c>
      <c r="E3860" s="28" t="s">
        <v>273</v>
      </c>
      <c r="F3860" s="28" t="s">
        <v>274</v>
      </c>
      <c r="G3860" s="28" t="s">
        <v>270</v>
      </c>
      <c r="H3860" s="28" t="s">
        <v>275</v>
      </c>
      <c r="I3860" s="28" t="s">
        <v>1451</v>
      </c>
      <c r="J3860" s="28" t="s">
        <v>8586</v>
      </c>
      <c r="K3860" s="28" t="s">
        <v>8587</v>
      </c>
      <c r="L3860" s="28" t="s">
        <v>8588</v>
      </c>
    </row>
    <row r="3861" spans="1:12" ht="15.75" customHeight="1">
      <c r="A3861" s="28" t="s">
        <v>270</v>
      </c>
      <c r="B3861" s="28" t="s">
        <v>271</v>
      </c>
      <c r="C3861" s="28" t="s">
        <v>298</v>
      </c>
      <c r="D3861" s="28" t="s">
        <v>270</v>
      </c>
      <c r="E3861" s="28" t="s">
        <v>273</v>
      </c>
      <c r="F3861" s="28" t="s">
        <v>274</v>
      </c>
      <c r="G3861" s="28" t="s">
        <v>270</v>
      </c>
      <c r="H3861" s="28" t="s">
        <v>275</v>
      </c>
      <c r="I3861" s="28" t="s">
        <v>1455</v>
      </c>
      <c r="J3861" s="28" t="s">
        <v>8589</v>
      </c>
      <c r="K3861" s="28" t="s">
        <v>8590</v>
      </c>
      <c r="L3861" s="28" t="s">
        <v>8591</v>
      </c>
    </row>
    <row r="3862" spans="1:12" ht="15.75" customHeight="1">
      <c r="A3862" s="28" t="s">
        <v>270</v>
      </c>
      <c r="B3862" s="28" t="s">
        <v>271</v>
      </c>
      <c r="C3862" s="28" t="s">
        <v>298</v>
      </c>
      <c r="D3862" s="28" t="s">
        <v>270</v>
      </c>
      <c r="E3862" s="28" t="s">
        <v>273</v>
      </c>
      <c r="F3862" s="28" t="s">
        <v>274</v>
      </c>
      <c r="G3862" s="28" t="s">
        <v>270</v>
      </c>
      <c r="H3862" s="28" t="s">
        <v>275</v>
      </c>
      <c r="I3862" s="28" t="s">
        <v>1459</v>
      </c>
      <c r="J3862" s="28" t="s">
        <v>8592</v>
      </c>
      <c r="K3862" s="28" t="s">
        <v>8593</v>
      </c>
      <c r="L3862" s="28" t="s">
        <v>8594</v>
      </c>
    </row>
    <row r="3863" spans="1:12" ht="15.75" customHeight="1">
      <c r="A3863" s="28" t="s">
        <v>270</v>
      </c>
      <c r="B3863" s="28" t="s">
        <v>271</v>
      </c>
      <c r="C3863" s="28" t="s">
        <v>298</v>
      </c>
      <c r="D3863" s="28" t="s">
        <v>270</v>
      </c>
      <c r="E3863" s="28" t="s">
        <v>273</v>
      </c>
      <c r="F3863" s="28" t="s">
        <v>274</v>
      </c>
      <c r="G3863" s="28" t="s">
        <v>270</v>
      </c>
      <c r="H3863" s="28" t="s">
        <v>275</v>
      </c>
      <c r="I3863" s="28" t="s">
        <v>1463</v>
      </c>
      <c r="J3863" s="28" t="s">
        <v>8595</v>
      </c>
      <c r="K3863" s="28" t="s">
        <v>8596</v>
      </c>
      <c r="L3863" s="28" t="s">
        <v>8597</v>
      </c>
    </row>
    <row r="3864" spans="1:12" ht="15.75" customHeight="1">
      <c r="A3864" s="28" t="s">
        <v>270</v>
      </c>
      <c r="B3864" s="28" t="s">
        <v>271</v>
      </c>
      <c r="C3864" s="28" t="s">
        <v>298</v>
      </c>
      <c r="D3864" s="28" t="s">
        <v>270</v>
      </c>
      <c r="E3864" s="28" t="s">
        <v>273</v>
      </c>
      <c r="F3864" s="28" t="s">
        <v>274</v>
      </c>
      <c r="G3864" s="28" t="s">
        <v>270</v>
      </c>
      <c r="H3864" s="28" t="s">
        <v>275</v>
      </c>
      <c r="I3864" s="28" t="s">
        <v>314</v>
      </c>
      <c r="J3864" s="28" t="s">
        <v>8598</v>
      </c>
      <c r="K3864" s="28" t="s">
        <v>8599</v>
      </c>
      <c r="L3864" s="28" t="s">
        <v>8600</v>
      </c>
    </row>
    <row r="3865" spans="1:12" ht="15.75" customHeight="1">
      <c r="A3865" s="28" t="s">
        <v>270</v>
      </c>
      <c r="B3865" s="28" t="s">
        <v>271</v>
      </c>
      <c r="C3865" s="28" t="s">
        <v>298</v>
      </c>
      <c r="D3865" s="28" t="s">
        <v>270</v>
      </c>
      <c r="E3865" s="28" t="s">
        <v>273</v>
      </c>
      <c r="F3865" s="28" t="s">
        <v>274</v>
      </c>
      <c r="G3865" s="28" t="s">
        <v>270</v>
      </c>
      <c r="H3865" s="28" t="s">
        <v>275</v>
      </c>
      <c r="I3865" s="28" t="s">
        <v>439</v>
      </c>
      <c r="J3865" s="28" t="s">
        <v>8601</v>
      </c>
      <c r="K3865" s="28" t="s">
        <v>8602</v>
      </c>
      <c r="L3865" s="28" t="s">
        <v>8603</v>
      </c>
    </row>
    <row r="3866" spans="1:12" ht="15.75" customHeight="1">
      <c r="A3866" s="28" t="s">
        <v>270</v>
      </c>
      <c r="B3866" s="28" t="s">
        <v>271</v>
      </c>
      <c r="C3866" s="28" t="s">
        <v>298</v>
      </c>
      <c r="D3866" s="28" t="s">
        <v>270</v>
      </c>
      <c r="E3866" s="28" t="s">
        <v>273</v>
      </c>
      <c r="F3866" s="28" t="s">
        <v>274</v>
      </c>
      <c r="G3866" s="28" t="s">
        <v>270</v>
      </c>
      <c r="H3866" s="28" t="s">
        <v>275</v>
      </c>
      <c r="I3866" s="28" t="s">
        <v>431</v>
      </c>
      <c r="J3866" s="28" t="s">
        <v>8604</v>
      </c>
      <c r="K3866" s="28" t="s">
        <v>8605</v>
      </c>
      <c r="L3866" s="28" t="s">
        <v>8606</v>
      </c>
    </row>
    <row r="3867" spans="1:12" ht="15.75" customHeight="1">
      <c r="A3867" s="28" t="s">
        <v>270</v>
      </c>
      <c r="B3867" s="28" t="s">
        <v>271</v>
      </c>
      <c r="C3867" s="28" t="s">
        <v>298</v>
      </c>
      <c r="D3867" s="28" t="s">
        <v>270</v>
      </c>
      <c r="E3867" s="28" t="s">
        <v>273</v>
      </c>
      <c r="F3867" s="28" t="s">
        <v>274</v>
      </c>
      <c r="G3867" s="28" t="s">
        <v>270</v>
      </c>
      <c r="H3867" s="28" t="s">
        <v>275</v>
      </c>
      <c r="I3867" s="28" t="s">
        <v>443</v>
      </c>
      <c r="J3867" s="28" t="s">
        <v>8607</v>
      </c>
      <c r="K3867" s="28" t="s">
        <v>8608</v>
      </c>
      <c r="L3867" s="28" t="s">
        <v>8609</v>
      </c>
    </row>
    <row r="3868" spans="1:12" ht="15.75" customHeight="1">
      <c r="A3868" s="28" t="s">
        <v>270</v>
      </c>
      <c r="B3868" s="28" t="s">
        <v>271</v>
      </c>
      <c r="C3868" s="28" t="s">
        <v>298</v>
      </c>
      <c r="D3868" s="28" t="s">
        <v>270</v>
      </c>
      <c r="E3868" s="28" t="s">
        <v>273</v>
      </c>
      <c r="F3868" s="28" t="s">
        <v>274</v>
      </c>
      <c r="G3868" s="28" t="s">
        <v>270</v>
      </c>
      <c r="H3868" s="28" t="s">
        <v>275</v>
      </c>
      <c r="I3868" s="28" t="s">
        <v>435</v>
      </c>
      <c r="J3868" s="28" t="s">
        <v>8610</v>
      </c>
      <c r="K3868" s="28" t="s">
        <v>8611</v>
      </c>
      <c r="L3868" s="28" t="s">
        <v>8612</v>
      </c>
    </row>
    <row r="3869" spans="1:12" ht="15.75" customHeight="1">
      <c r="A3869" s="28" t="s">
        <v>270</v>
      </c>
      <c r="B3869" s="28" t="s">
        <v>271</v>
      </c>
      <c r="C3869" s="28" t="s">
        <v>298</v>
      </c>
      <c r="D3869" s="28" t="s">
        <v>270</v>
      </c>
      <c r="E3869" s="28" t="s">
        <v>273</v>
      </c>
      <c r="F3869" s="28" t="s">
        <v>274</v>
      </c>
      <c r="G3869" s="28" t="s">
        <v>270</v>
      </c>
      <c r="H3869" s="28" t="s">
        <v>275</v>
      </c>
      <c r="I3869" s="28" t="s">
        <v>1479</v>
      </c>
      <c r="J3869" s="28" t="s">
        <v>8613</v>
      </c>
      <c r="K3869" s="28" t="s">
        <v>8614</v>
      </c>
      <c r="L3869" s="28" t="s">
        <v>8615</v>
      </c>
    </row>
    <row r="3870" spans="1:12" ht="15.75" customHeight="1">
      <c r="A3870" s="28" t="s">
        <v>270</v>
      </c>
      <c r="B3870" s="28" t="s">
        <v>271</v>
      </c>
      <c r="C3870" s="28" t="s">
        <v>298</v>
      </c>
      <c r="D3870" s="28" t="s">
        <v>270</v>
      </c>
      <c r="E3870" s="28" t="s">
        <v>273</v>
      </c>
      <c r="F3870" s="28" t="s">
        <v>274</v>
      </c>
      <c r="G3870" s="28" t="s">
        <v>270</v>
      </c>
      <c r="H3870" s="28" t="s">
        <v>275</v>
      </c>
      <c r="I3870" s="28" t="s">
        <v>447</v>
      </c>
      <c r="J3870" s="28" t="s">
        <v>8616</v>
      </c>
      <c r="K3870" s="28" t="s">
        <v>8617</v>
      </c>
      <c r="L3870" s="28" t="s">
        <v>8618</v>
      </c>
    </row>
    <row r="3871" spans="1:12" ht="15.75" customHeight="1">
      <c r="A3871" s="28" t="s">
        <v>270</v>
      </c>
      <c r="B3871" s="28" t="s">
        <v>271</v>
      </c>
      <c r="C3871" s="28" t="s">
        <v>298</v>
      </c>
      <c r="D3871" s="28" t="s">
        <v>270</v>
      </c>
      <c r="E3871" s="28" t="s">
        <v>273</v>
      </c>
      <c r="F3871" s="28" t="s">
        <v>274</v>
      </c>
      <c r="G3871" s="28" t="s">
        <v>270</v>
      </c>
      <c r="H3871" s="28" t="s">
        <v>275</v>
      </c>
      <c r="I3871" s="28" t="s">
        <v>327</v>
      </c>
      <c r="J3871" s="28" t="s">
        <v>8619</v>
      </c>
      <c r="K3871" s="28" t="s">
        <v>8620</v>
      </c>
      <c r="L3871" s="28" t="s">
        <v>8621</v>
      </c>
    </row>
    <row r="3872" spans="1:12" ht="15.75" customHeight="1">
      <c r="A3872" s="28" t="s">
        <v>270</v>
      </c>
      <c r="B3872" s="28" t="s">
        <v>271</v>
      </c>
      <c r="C3872" s="28" t="s">
        <v>298</v>
      </c>
      <c r="D3872" s="28" t="s">
        <v>270</v>
      </c>
      <c r="E3872" s="28" t="s">
        <v>273</v>
      </c>
      <c r="F3872" s="28" t="s">
        <v>274</v>
      </c>
      <c r="G3872" s="28" t="s">
        <v>270</v>
      </c>
      <c r="H3872" s="28" t="s">
        <v>275</v>
      </c>
      <c r="I3872" s="28" t="s">
        <v>326</v>
      </c>
      <c r="J3872" s="28" t="s">
        <v>8622</v>
      </c>
      <c r="K3872" s="28" t="s">
        <v>8623</v>
      </c>
      <c r="L3872" s="28" t="s">
        <v>8624</v>
      </c>
    </row>
    <row r="3873" spans="1:12" ht="15.75" customHeight="1">
      <c r="A3873" s="28" t="s">
        <v>270</v>
      </c>
      <c r="B3873" s="28" t="s">
        <v>271</v>
      </c>
      <c r="C3873" s="28" t="s">
        <v>298</v>
      </c>
      <c r="D3873" s="28" t="s">
        <v>270</v>
      </c>
      <c r="E3873" s="28" t="s">
        <v>273</v>
      </c>
      <c r="F3873" s="28" t="s">
        <v>274</v>
      </c>
      <c r="G3873" s="28" t="s">
        <v>270</v>
      </c>
      <c r="H3873" s="28" t="s">
        <v>275</v>
      </c>
      <c r="I3873" s="28" t="s">
        <v>1489</v>
      </c>
      <c r="J3873" s="28" t="s">
        <v>8625</v>
      </c>
      <c r="K3873" s="28" t="s">
        <v>8626</v>
      </c>
      <c r="L3873" s="28" t="s">
        <v>8627</v>
      </c>
    </row>
    <row r="3874" spans="1:12" ht="15.75" customHeight="1">
      <c r="A3874" s="28" t="s">
        <v>270</v>
      </c>
      <c r="B3874" s="28" t="s">
        <v>271</v>
      </c>
      <c r="C3874" s="28" t="s">
        <v>298</v>
      </c>
      <c r="D3874" s="28" t="s">
        <v>270</v>
      </c>
      <c r="E3874" s="28" t="s">
        <v>273</v>
      </c>
      <c r="F3874" s="28" t="s">
        <v>274</v>
      </c>
      <c r="G3874" s="28" t="s">
        <v>270</v>
      </c>
      <c r="H3874" s="28" t="s">
        <v>275</v>
      </c>
      <c r="I3874" s="28" t="s">
        <v>286</v>
      </c>
      <c r="J3874" s="28" t="s">
        <v>8628</v>
      </c>
      <c r="K3874" s="28" t="s">
        <v>8629</v>
      </c>
      <c r="L3874" s="28" t="s">
        <v>8630</v>
      </c>
    </row>
    <row r="3875" spans="1:12" ht="15.75" customHeight="1">
      <c r="A3875" s="28" t="s">
        <v>270</v>
      </c>
      <c r="B3875" s="28" t="s">
        <v>271</v>
      </c>
      <c r="C3875" s="28" t="s">
        <v>298</v>
      </c>
      <c r="D3875" s="28" t="s">
        <v>270</v>
      </c>
      <c r="E3875" s="28" t="s">
        <v>273</v>
      </c>
      <c r="F3875" s="28" t="s">
        <v>274</v>
      </c>
      <c r="G3875" s="28" t="s">
        <v>270</v>
      </c>
      <c r="H3875" s="28" t="s">
        <v>275</v>
      </c>
      <c r="I3875" s="28" t="s">
        <v>451</v>
      </c>
      <c r="J3875" s="28" t="s">
        <v>8631</v>
      </c>
      <c r="K3875" s="28" t="s">
        <v>8632</v>
      </c>
      <c r="L3875" s="28" t="s">
        <v>8633</v>
      </c>
    </row>
    <row r="3876" spans="1:12" ht="15.75" customHeight="1">
      <c r="A3876" s="28" t="s">
        <v>270</v>
      </c>
      <c r="B3876" s="28" t="s">
        <v>271</v>
      </c>
      <c r="C3876" s="28" t="s">
        <v>298</v>
      </c>
      <c r="D3876" s="28" t="s">
        <v>270</v>
      </c>
      <c r="E3876" s="28" t="s">
        <v>273</v>
      </c>
      <c r="F3876" s="28" t="s">
        <v>274</v>
      </c>
      <c r="G3876" s="28" t="s">
        <v>270</v>
      </c>
      <c r="H3876" s="28" t="s">
        <v>275</v>
      </c>
      <c r="I3876" s="28" t="s">
        <v>344</v>
      </c>
      <c r="J3876" s="28" t="s">
        <v>8634</v>
      </c>
      <c r="K3876" s="28" t="s">
        <v>8635</v>
      </c>
      <c r="L3876" s="28" t="s">
        <v>8636</v>
      </c>
    </row>
    <row r="3877" spans="1:12" ht="15.75" customHeight="1">
      <c r="A3877" s="28" t="s">
        <v>270</v>
      </c>
      <c r="B3877" s="28" t="s">
        <v>271</v>
      </c>
      <c r="C3877" s="28" t="s">
        <v>298</v>
      </c>
      <c r="D3877" s="28" t="s">
        <v>270</v>
      </c>
      <c r="E3877" s="28" t="s">
        <v>273</v>
      </c>
      <c r="F3877" s="28" t="s">
        <v>274</v>
      </c>
      <c r="G3877" s="28" t="s">
        <v>270</v>
      </c>
      <c r="H3877" s="28" t="s">
        <v>275</v>
      </c>
      <c r="I3877" s="28" t="s">
        <v>325</v>
      </c>
      <c r="J3877" s="28" t="s">
        <v>8637</v>
      </c>
      <c r="K3877" s="28" t="s">
        <v>8638</v>
      </c>
      <c r="L3877" s="28" t="s">
        <v>8639</v>
      </c>
    </row>
    <row r="3878" spans="1:12" ht="15.75" customHeight="1">
      <c r="A3878" s="28" t="s">
        <v>270</v>
      </c>
      <c r="B3878" s="28" t="s">
        <v>271</v>
      </c>
      <c r="C3878" s="28" t="s">
        <v>298</v>
      </c>
      <c r="D3878" s="28" t="s">
        <v>270</v>
      </c>
      <c r="E3878" s="28" t="s">
        <v>273</v>
      </c>
      <c r="F3878" s="28" t="s">
        <v>274</v>
      </c>
      <c r="G3878" s="28" t="s">
        <v>270</v>
      </c>
      <c r="H3878" s="28" t="s">
        <v>275</v>
      </c>
      <c r="I3878" s="28" t="s">
        <v>1502</v>
      </c>
      <c r="J3878" s="28" t="s">
        <v>8640</v>
      </c>
      <c r="K3878" s="28" t="s">
        <v>8641</v>
      </c>
      <c r="L3878" s="28" t="s">
        <v>8642</v>
      </c>
    </row>
    <row r="3879" spans="1:12" ht="15.75" customHeight="1">
      <c r="A3879" s="28" t="s">
        <v>270</v>
      </c>
      <c r="B3879" s="28" t="s">
        <v>271</v>
      </c>
      <c r="C3879" s="28" t="s">
        <v>298</v>
      </c>
      <c r="D3879" s="28" t="s">
        <v>270</v>
      </c>
      <c r="E3879" s="28" t="s">
        <v>273</v>
      </c>
      <c r="F3879" s="28" t="s">
        <v>274</v>
      </c>
      <c r="G3879" s="28" t="s">
        <v>270</v>
      </c>
      <c r="H3879" s="28" t="s">
        <v>275</v>
      </c>
      <c r="I3879" s="28" t="s">
        <v>1506</v>
      </c>
      <c r="J3879" s="28" t="s">
        <v>8643</v>
      </c>
      <c r="K3879" s="28" t="s">
        <v>8644</v>
      </c>
      <c r="L3879" s="28" t="s">
        <v>8645</v>
      </c>
    </row>
    <row r="3880" spans="1:12" ht="15.75" customHeight="1">
      <c r="A3880" s="28" t="s">
        <v>270</v>
      </c>
      <c r="B3880" s="28" t="s">
        <v>271</v>
      </c>
      <c r="C3880" s="28" t="s">
        <v>298</v>
      </c>
      <c r="D3880" s="28" t="s">
        <v>270</v>
      </c>
      <c r="E3880" s="28" t="s">
        <v>273</v>
      </c>
      <c r="F3880" s="28" t="s">
        <v>274</v>
      </c>
      <c r="G3880" s="28" t="s">
        <v>270</v>
      </c>
      <c r="H3880" s="28" t="s">
        <v>275</v>
      </c>
      <c r="I3880" s="28" t="s">
        <v>455</v>
      </c>
      <c r="J3880" s="28" t="s">
        <v>8646</v>
      </c>
      <c r="K3880" s="28" t="s">
        <v>8647</v>
      </c>
      <c r="L3880" s="28" t="s">
        <v>8648</v>
      </c>
    </row>
    <row r="3881" spans="1:12" ht="15.75" customHeight="1">
      <c r="A3881" s="28" t="s">
        <v>270</v>
      </c>
      <c r="B3881" s="28" t="s">
        <v>271</v>
      </c>
      <c r="C3881" s="28" t="s">
        <v>298</v>
      </c>
      <c r="D3881" s="28" t="s">
        <v>270</v>
      </c>
      <c r="E3881" s="28" t="s">
        <v>273</v>
      </c>
      <c r="F3881" s="28" t="s">
        <v>274</v>
      </c>
      <c r="G3881" s="28" t="s">
        <v>270</v>
      </c>
      <c r="H3881" s="28" t="s">
        <v>275</v>
      </c>
      <c r="I3881" s="28" t="s">
        <v>1513</v>
      </c>
      <c r="J3881" s="28" t="s">
        <v>8649</v>
      </c>
      <c r="K3881" s="28" t="s">
        <v>8650</v>
      </c>
      <c r="L3881" s="28" t="s">
        <v>8651</v>
      </c>
    </row>
    <row r="3882" spans="1:12" ht="15.75" customHeight="1">
      <c r="A3882" s="28" t="s">
        <v>270</v>
      </c>
      <c r="B3882" s="28" t="s">
        <v>271</v>
      </c>
      <c r="C3882" s="28" t="s">
        <v>298</v>
      </c>
      <c r="D3882" s="28" t="s">
        <v>270</v>
      </c>
      <c r="E3882" s="28" t="s">
        <v>273</v>
      </c>
      <c r="F3882" s="28" t="s">
        <v>274</v>
      </c>
      <c r="G3882" s="28" t="s">
        <v>270</v>
      </c>
      <c r="H3882" s="28" t="s">
        <v>275</v>
      </c>
      <c r="I3882" s="28" t="s">
        <v>459</v>
      </c>
      <c r="J3882" s="28" t="s">
        <v>8652</v>
      </c>
      <c r="K3882" s="28" t="s">
        <v>8653</v>
      </c>
      <c r="L3882" s="28" t="s">
        <v>8654</v>
      </c>
    </row>
    <row r="3883" spans="1:12" ht="15.75" customHeight="1">
      <c r="A3883" s="28" t="s">
        <v>270</v>
      </c>
      <c r="B3883" s="28" t="s">
        <v>271</v>
      </c>
      <c r="C3883" s="28" t="s">
        <v>298</v>
      </c>
      <c r="D3883" s="28" t="s">
        <v>270</v>
      </c>
      <c r="E3883" s="28" t="s">
        <v>273</v>
      </c>
      <c r="F3883" s="28" t="s">
        <v>274</v>
      </c>
      <c r="G3883" s="28" t="s">
        <v>270</v>
      </c>
      <c r="H3883" s="28" t="s">
        <v>275</v>
      </c>
      <c r="I3883" s="28" t="s">
        <v>462</v>
      </c>
      <c r="J3883" s="28" t="s">
        <v>8655</v>
      </c>
      <c r="K3883" s="28" t="s">
        <v>8656</v>
      </c>
      <c r="L3883" s="28" t="s">
        <v>8657</v>
      </c>
    </row>
    <row r="3884" spans="1:12" ht="15.75" customHeight="1">
      <c r="A3884" s="28" t="s">
        <v>270</v>
      </c>
      <c r="B3884" s="28" t="s">
        <v>271</v>
      </c>
      <c r="C3884" s="28" t="s">
        <v>298</v>
      </c>
      <c r="D3884" s="28" t="s">
        <v>270</v>
      </c>
      <c r="E3884" s="28" t="s">
        <v>273</v>
      </c>
      <c r="F3884" s="28" t="s">
        <v>274</v>
      </c>
      <c r="G3884" s="28" t="s">
        <v>270</v>
      </c>
      <c r="H3884" s="28" t="s">
        <v>275</v>
      </c>
      <c r="I3884" s="28" t="s">
        <v>319</v>
      </c>
      <c r="J3884" s="28" t="s">
        <v>8658</v>
      </c>
      <c r="K3884" s="28" t="s">
        <v>8659</v>
      </c>
      <c r="L3884" s="28" t="s">
        <v>8660</v>
      </c>
    </row>
    <row r="3885" spans="1:12" ht="15.75" customHeight="1">
      <c r="A3885" s="28" t="s">
        <v>270</v>
      </c>
      <c r="B3885" s="28" t="s">
        <v>271</v>
      </c>
      <c r="C3885" s="28" t="s">
        <v>298</v>
      </c>
      <c r="D3885" s="28" t="s">
        <v>270</v>
      </c>
      <c r="E3885" s="28" t="s">
        <v>273</v>
      </c>
      <c r="F3885" s="28" t="s">
        <v>274</v>
      </c>
      <c r="G3885" s="28" t="s">
        <v>270</v>
      </c>
      <c r="H3885" s="28" t="s">
        <v>275</v>
      </c>
      <c r="I3885" s="28" t="s">
        <v>466</v>
      </c>
      <c r="J3885" s="28" t="s">
        <v>8661</v>
      </c>
      <c r="K3885" s="28" t="s">
        <v>8662</v>
      </c>
      <c r="L3885" s="28" t="s">
        <v>8663</v>
      </c>
    </row>
    <row r="3886" spans="1:12" ht="15.75" customHeight="1">
      <c r="A3886" s="28" t="s">
        <v>270</v>
      </c>
      <c r="B3886" s="28" t="s">
        <v>271</v>
      </c>
      <c r="C3886" s="28" t="s">
        <v>298</v>
      </c>
      <c r="D3886" s="28" t="s">
        <v>270</v>
      </c>
      <c r="E3886" s="28" t="s">
        <v>273</v>
      </c>
      <c r="F3886" s="28" t="s">
        <v>274</v>
      </c>
      <c r="G3886" s="28" t="s">
        <v>270</v>
      </c>
      <c r="H3886" s="28" t="s">
        <v>275</v>
      </c>
      <c r="I3886" s="28" t="s">
        <v>320</v>
      </c>
      <c r="J3886" s="28" t="s">
        <v>8664</v>
      </c>
      <c r="K3886" s="28" t="s">
        <v>8665</v>
      </c>
      <c r="L3886" s="28" t="s">
        <v>8666</v>
      </c>
    </row>
    <row r="3887" spans="1:12" ht="15.75" customHeight="1">
      <c r="A3887" s="28" t="s">
        <v>270</v>
      </c>
      <c r="B3887" s="28" t="s">
        <v>271</v>
      </c>
      <c r="C3887" s="28" t="s">
        <v>298</v>
      </c>
      <c r="D3887" s="28" t="s">
        <v>270</v>
      </c>
      <c r="E3887" s="28" t="s">
        <v>273</v>
      </c>
      <c r="F3887" s="28" t="s">
        <v>274</v>
      </c>
      <c r="G3887" s="28" t="s">
        <v>270</v>
      </c>
      <c r="H3887" s="28" t="s">
        <v>275</v>
      </c>
      <c r="I3887" s="28" t="s">
        <v>474</v>
      </c>
      <c r="J3887" s="28" t="s">
        <v>8667</v>
      </c>
      <c r="K3887" s="28" t="s">
        <v>8668</v>
      </c>
      <c r="L3887" s="28" t="s">
        <v>8669</v>
      </c>
    </row>
    <row r="3888" spans="1:12" ht="15.75" customHeight="1">
      <c r="A3888" s="28" t="s">
        <v>270</v>
      </c>
      <c r="B3888" s="28" t="s">
        <v>271</v>
      </c>
      <c r="C3888" s="28" t="s">
        <v>298</v>
      </c>
      <c r="D3888" s="28" t="s">
        <v>270</v>
      </c>
      <c r="E3888" s="28" t="s">
        <v>273</v>
      </c>
      <c r="F3888" s="28" t="s">
        <v>274</v>
      </c>
      <c r="G3888" s="28" t="s">
        <v>270</v>
      </c>
      <c r="H3888" s="28" t="s">
        <v>275</v>
      </c>
      <c r="I3888" s="28" t="s">
        <v>470</v>
      </c>
      <c r="J3888" s="28" t="s">
        <v>8670</v>
      </c>
      <c r="K3888" s="28" t="s">
        <v>8671</v>
      </c>
      <c r="L3888" s="28" t="s">
        <v>8672</v>
      </c>
    </row>
    <row r="3889" spans="1:12" ht="15.75" customHeight="1">
      <c r="A3889" s="28" t="s">
        <v>270</v>
      </c>
      <c r="B3889" s="28" t="s">
        <v>271</v>
      </c>
      <c r="C3889" s="28" t="s">
        <v>298</v>
      </c>
      <c r="D3889" s="28" t="s">
        <v>270</v>
      </c>
      <c r="E3889" s="28" t="s">
        <v>273</v>
      </c>
      <c r="F3889" s="28" t="s">
        <v>274</v>
      </c>
      <c r="G3889" s="28" t="s">
        <v>270</v>
      </c>
      <c r="H3889" s="28" t="s">
        <v>275</v>
      </c>
      <c r="I3889" s="28" t="s">
        <v>1535</v>
      </c>
      <c r="J3889" s="28" t="s">
        <v>8673</v>
      </c>
      <c r="K3889" s="28" t="s">
        <v>8674</v>
      </c>
      <c r="L3889" s="28" t="s">
        <v>8675</v>
      </c>
    </row>
    <row r="3890" spans="1:12" ht="15.75" customHeight="1">
      <c r="A3890" s="28" t="s">
        <v>270</v>
      </c>
      <c r="B3890" s="28" t="s">
        <v>271</v>
      </c>
      <c r="C3890" s="28" t="s">
        <v>298</v>
      </c>
      <c r="D3890" s="28" t="s">
        <v>270</v>
      </c>
      <c r="E3890" s="28" t="s">
        <v>273</v>
      </c>
      <c r="F3890" s="28" t="s">
        <v>274</v>
      </c>
      <c r="G3890" s="28" t="s">
        <v>270</v>
      </c>
      <c r="H3890" s="28" t="s">
        <v>275</v>
      </c>
      <c r="I3890" s="28" t="s">
        <v>1539</v>
      </c>
      <c r="J3890" s="28" t="s">
        <v>8676</v>
      </c>
      <c r="K3890" s="28" t="s">
        <v>8677</v>
      </c>
      <c r="L3890" s="28" t="s">
        <v>8678</v>
      </c>
    </row>
    <row r="3891" spans="1:12" ht="15.75" customHeight="1">
      <c r="A3891" s="28" t="s">
        <v>270</v>
      </c>
      <c r="B3891" s="28" t="s">
        <v>271</v>
      </c>
      <c r="C3891" s="28" t="s">
        <v>298</v>
      </c>
      <c r="D3891" s="28" t="s">
        <v>270</v>
      </c>
      <c r="E3891" s="28" t="s">
        <v>273</v>
      </c>
      <c r="F3891" s="28" t="s">
        <v>274</v>
      </c>
      <c r="G3891" s="28" t="s">
        <v>270</v>
      </c>
      <c r="H3891" s="28" t="s">
        <v>275</v>
      </c>
      <c r="I3891" s="28" t="s">
        <v>1543</v>
      </c>
      <c r="J3891" s="28" t="s">
        <v>8679</v>
      </c>
      <c r="K3891" s="28" t="s">
        <v>8680</v>
      </c>
      <c r="L3891" s="28" t="s">
        <v>8681</v>
      </c>
    </row>
    <row r="3892" spans="1:12" ht="15.75" customHeight="1">
      <c r="A3892" s="28" t="s">
        <v>270</v>
      </c>
      <c r="B3892" s="28" t="s">
        <v>271</v>
      </c>
      <c r="C3892" s="28" t="s">
        <v>298</v>
      </c>
      <c r="D3892" s="28" t="s">
        <v>270</v>
      </c>
      <c r="E3892" s="28" t="s">
        <v>273</v>
      </c>
      <c r="F3892" s="28" t="s">
        <v>274</v>
      </c>
      <c r="G3892" s="28" t="s">
        <v>270</v>
      </c>
      <c r="H3892" s="28" t="s">
        <v>275</v>
      </c>
      <c r="I3892" s="28" t="s">
        <v>321</v>
      </c>
      <c r="J3892" s="28" t="s">
        <v>8682</v>
      </c>
      <c r="K3892" s="28" t="s">
        <v>8683</v>
      </c>
      <c r="L3892" s="28" t="s">
        <v>8684</v>
      </c>
    </row>
    <row r="3893" spans="1:12" ht="15.75" customHeight="1">
      <c r="A3893" s="28" t="s">
        <v>270</v>
      </c>
      <c r="B3893" s="28" t="s">
        <v>271</v>
      </c>
      <c r="C3893" s="28" t="s">
        <v>298</v>
      </c>
      <c r="D3893" s="28" t="s">
        <v>270</v>
      </c>
      <c r="E3893" s="28" t="s">
        <v>273</v>
      </c>
      <c r="F3893" s="28" t="s">
        <v>274</v>
      </c>
      <c r="G3893" s="28" t="s">
        <v>270</v>
      </c>
      <c r="H3893" s="28" t="s">
        <v>275</v>
      </c>
      <c r="I3893" s="28" t="s">
        <v>478</v>
      </c>
      <c r="J3893" s="28" t="s">
        <v>8685</v>
      </c>
      <c r="K3893" s="28" t="s">
        <v>8686</v>
      </c>
      <c r="L3893" s="28" t="s">
        <v>8687</v>
      </c>
    </row>
    <row r="3894" spans="1:12" ht="15.75" customHeight="1">
      <c r="A3894" s="28" t="s">
        <v>270</v>
      </c>
      <c r="B3894" s="28" t="s">
        <v>271</v>
      </c>
      <c r="C3894" s="28" t="s">
        <v>298</v>
      </c>
      <c r="D3894" s="28" t="s">
        <v>270</v>
      </c>
      <c r="E3894" s="28" t="s">
        <v>273</v>
      </c>
      <c r="F3894" s="28" t="s">
        <v>274</v>
      </c>
      <c r="G3894" s="28" t="s">
        <v>270</v>
      </c>
      <c r="H3894" s="28" t="s">
        <v>275</v>
      </c>
      <c r="I3894" s="28" t="s">
        <v>482</v>
      </c>
      <c r="J3894" s="28" t="s">
        <v>8688</v>
      </c>
      <c r="K3894" s="28" t="s">
        <v>8689</v>
      </c>
      <c r="L3894" s="28" t="s">
        <v>8690</v>
      </c>
    </row>
    <row r="3895" spans="1:12" ht="15.75" customHeight="1">
      <c r="A3895" s="28" t="s">
        <v>270</v>
      </c>
      <c r="B3895" s="28" t="s">
        <v>271</v>
      </c>
      <c r="C3895" s="28" t="s">
        <v>298</v>
      </c>
      <c r="D3895" s="28" t="s">
        <v>270</v>
      </c>
      <c r="E3895" s="28" t="s">
        <v>273</v>
      </c>
      <c r="F3895" s="28" t="s">
        <v>274</v>
      </c>
      <c r="G3895" s="28" t="s">
        <v>270</v>
      </c>
      <c r="H3895" s="28" t="s">
        <v>275</v>
      </c>
      <c r="I3895" s="28" t="s">
        <v>486</v>
      </c>
      <c r="J3895" s="28" t="s">
        <v>8280</v>
      </c>
      <c r="K3895" s="28" t="s">
        <v>8281</v>
      </c>
      <c r="L3895" s="28" t="s">
        <v>8282</v>
      </c>
    </row>
    <row r="3896" spans="1:12" ht="15.75" customHeight="1">
      <c r="A3896" s="28" t="s">
        <v>270</v>
      </c>
      <c r="B3896" s="28" t="s">
        <v>271</v>
      </c>
      <c r="C3896" s="28" t="s">
        <v>298</v>
      </c>
      <c r="D3896" s="28" t="s">
        <v>270</v>
      </c>
      <c r="E3896" s="28" t="s">
        <v>273</v>
      </c>
      <c r="F3896" s="28" t="s">
        <v>274</v>
      </c>
      <c r="G3896" s="28" t="s">
        <v>270</v>
      </c>
      <c r="H3896" s="28" t="s">
        <v>275</v>
      </c>
      <c r="I3896" s="28" t="s">
        <v>490</v>
      </c>
      <c r="J3896" s="28" t="s">
        <v>8691</v>
      </c>
      <c r="K3896" s="28" t="s">
        <v>8692</v>
      </c>
      <c r="L3896" s="28" t="s">
        <v>8693</v>
      </c>
    </row>
    <row r="3897" spans="1:12" ht="15.75" customHeight="1">
      <c r="A3897" s="28" t="s">
        <v>270</v>
      </c>
      <c r="B3897" s="28" t="s">
        <v>271</v>
      </c>
      <c r="C3897" s="28" t="s">
        <v>298</v>
      </c>
      <c r="D3897" s="28" t="s">
        <v>270</v>
      </c>
      <c r="E3897" s="28" t="s">
        <v>273</v>
      </c>
      <c r="F3897" s="28" t="s">
        <v>274</v>
      </c>
      <c r="G3897" s="28" t="s">
        <v>270</v>
      </c>
      <c r="H3897" s="28" t="s">
        <v>275</v>
      </c>
      <c r="I3897" s="28" t="s">
        <v>1556</v>
      </c>
      <c r="J3897" s="28" t="s">
        <v>8694</v>
      </c>
      <c r="K3897" s="28" t="s">
        <v>8695</v>
      </c>
      <c r="L3897" s="28" t="s">
        <v>8696</v>
      </c>
    </row>
    <row r="3898" spans="1:12" ht="15.75" customHeight="1">
      <c r="A3898" s="28" t="s">
        <v>270</v>
      </c>
      <c r="B3898" s="28" t="s">
        <v>271</v>
      </c>
      <c r="C3898" s="28" t="s">
        <v>298</v>
      </c>
      <c r="D3898" s="28" t="s">
        <v>270</v>
      </c>
      <c r="E3898" s="28" t="s">
        <v>273</v>
      </c>
      <c r="F3898" s="28" t="s">
        <v>274</v>
      </c>
      <c r="G3898" s="28" t="s">
        <v>270</v>
      </c>
      <c r="H3898" s="28" t="s">
        <v>275</v>
      </c>
      <c r="I3898" s="28" t="s">
        <v>1560</v>
      </c>
      <c r="J3898" s="28" t="s">
        <v>8697</v>
      </c>
      <c r="K3898" s="28" t="s">
        <v>8698</v>
      </c>
      <c r="L3898" s="28" t="s">
        <v>8699</v>
      </c>
    </row>
    <row r="3899" spans="1:12" ht="15.75" customHeight="1">
      <c r="A3899" s="28" t="s">
        <v>270</v>
      </c>
      <c r="B3899" s="28" t="s">
        <v>271</v>
      </c>
      <c r="C3899" s="28" t="s">
        <v>298</v>
      </c>
      <c r="D3899" s="28" t="s">
        <v>270</v>
      </c>
      <c r="E3899" s="28" t="s">
        <v>273</v>
      </c>
      <c r="F3899" s="28" t="s">
        <v>274</v>
      </c>
      <c r="G3899" s="28" t="s">
        <v>270</v>
      </c>
      <c r="H3899" s="28" t="s">
        <v>275</v>
      </c>
      <c r="I3899" s="28" t="s">
        <v>1564</v>
      </c>
      <c r="J3899" s="28" t="s">
        <v>8700</v>
      </c>
      <c r="K3899" s="28" t="s">
        <v>8701</v>
      </c>
      <c r="L3899" s="28" t="s">
        <v>8702</v>
      </c>
    </row>
    <row r="3900" spans="1:12" ht="15.75" customHeight="1">
      <c r="A3900" s="28" t="s">
        <v>270</v>
      </c>
      <c r="B3900" s="28" t="s">
        <v>271</v>
      </c>
      <c r="C3900" s="28" t="s">
        <v>298</v>
      </c>
      <c r="D3900" s="28" t="s">
        <v>270</v>
      </c>
      <c r="E3900" s="28" t="s">
        <v>273</v>
      </c>
      <c r="F3900" s="28" t="s">
        <v>274</v>
      </c>
      <c r="G3900" s="28" t="s">
        <v>270</v>
      </c>
      <c r="H3900" s="28" t="s">
        <v>275</v>
      </c>
      <c r="I3900" s="28" t="s">
        <v>294</v>
      </c>
      <c r="J3900" s="28" t="s">
        <v>8703</v>
      </c>
      <c r="K3900" s="28" t="s">
        <v>8704</v>
      </c>
      <c r="L3900" s="28" t="s">
        <v>8705</v>
      </c>
    </row>
    <row r="3901" spans="1:12" ht="15.75" customHeight="1">
      <c r="A3901" s="28" t="s">
        <v>270</v>
      </c>
      <c r="B3901" s="28" t="s">
        <v>271</v>
      </c>
      <c r="C3901" s="28" t="s">
        <v>298</v>
      </c>
      <c r="D3901" s="28" t="s">
        <v>270</v>
      </c>
      <c r="E3901" s="28" t="s">
        <v>273</v>
      </c>
      <c r="F3901" s="28" t="s">
        <v>274</v>
      </c>
      <c r="G3901" s="28" t="s">
        <v>270</v>
      </c>
      <c r="H3901" s="28" t="s">
        <v>275</v>
      </c>
      <c r="I3901" s="28" t="s">
        <v>1571</v>
      </c>
      <c r="J3901" s="28" t="s">
        <v>8706</v>
      </c>
      <c r="K3901" s="28" t="s">
        <v>8707</v>
      </c>
      <c r="L3901" s="28" t="s">
        <v>8708</v>
      </c>
    </row>
    <row r="3902" spans="1:12" ht="15.75" customHeight="1">
      <c r="A3902" s="28" t="s">
        <v>270</v>
      </c>
      <c r="B3902" s="28" t="s">
        <v>271</v>
      </c>
      <c r="C3902" s="28" t="s">
        <v>298</v>
      </c>
      <c r="D3902" s="28" t="s">
        <v>270</v>
      </c>
      <c r="E3902" s="28" t="s">
        <v>273</v>
      </c>
      <c r="F3902" s="28" t="s">
        <v>274</v>
      </c>
      <c r="G3902" s="28" t="s">
        <v>270</v>
      </c>
      <c r="H3902" s="28" t="s">
        <v>275</v>
      </c>
      <c r="I3902" s="28" t="s">
        <v>345</v>
      </c>
      <c r="J3902" s="28" t="s">
        <v>8709</v>
      </c>
      <c r="K3902" s="28" t="s">
        <v>8710</v>
      </c>
      <c r="L3902" s="28" t="s">
        <v>8711</v>
      </c>
    </row>
    <row r="3903" spans="1:12" ht="15.75" customHeight="1">
      <c r="A3903" s="28" t="s">
        <v>270</v>
      </c>
      <c r="B3903" s="28" t="s">
        <v>271</v>
      </c>
      <c r="C3903" s="28" t="s">
        <v>298</v>
      </c>
      <c r="D3903" s="28" t="s">
        <v>270</v>
      </c>
      <c r="E3903" s="28" t="s">
        <v>273</v>
      </c>
      <c r="F3903" s="28" t="s">
        <v>274</v>
      </c>
      <c r="G3903" s="28" t="s">
        <v>270</v>
      </c>
      <c r="H3903" s="28" t="s">
        <v>275</v>
      </c>
      <c r="I3903" s="28" t="s">
        <v>1575</v>
      </c>
      <c r="J3903" s="28" t="s">
        <v>8712</v>
      </c>
      <c r="K3903" s="28" t="s">
        <v>8713</v>
      </c>
      <c r="L3903" s="28" t="s">
        <v>8714</v>
      </c>
    </row>
    <row r="3904" spans="1:12" ht="15.75" customHeight="1">
      <c r="A3904" s="28" t="s">
        <v>270</v>
      </c>
      <c r="B3904" s="28" t="s">
        <v>271</v>
      </c>
      <c r="C3904" s="28" t="s">
        <v>298</v>
      </c>
      <c r="D3904" s="28" t="s">
        <v>270</v>
      </c>
      <c r="E3904" s="28" t="s">
        <v>273</v>
      </c>
      <c r="F3904" s="28" t="s">
        <v>274</v>
      </c>
      <c r="G3904" s="28" t="s">
        <v>270</v>
      </c>
      <c r="H3904" s="28" t="s">
        <v>275</v>
      </c>
      <c r="I3904" s="28" t="s">
        <v>1579</v>
      </c>
      <c r="J3904" s="28" t="s">
        <v>8715</v>
      </c>
      <c r="K3904" s="28" t="s">
        <v>8716</v>
      </c>
      <c r="L3904" s="28" t="s">
        <v>8717</v>
      </c>
    </row>
    <row r="3905" spans="1:12" ht="15.75" customHeight="1">
      <c r="A3905" s="28" t="s">
        <v>270</v>
      </c>
      <c r="B3905" s="28" t="s">
        <v>271</v>
      </c>
      <c r="C3905" s="28" t="s">
        <v>298</v>
      </c>
      <c r="D3905" s="28" t="s">
        <v>270</v>
      </c>
      <c r="E3905" s="28" t="s">
        <v>273</v>
      </c>
      <c r="F3905" s="28" t="s">
        <v>274</v>
      </c>
      <c r="G3905" s="28" t="s">
        <v>270</v>
      </c>
      <c r="H3905" s="28" t="s">
        <v>275</v>
      </c>
      <c r="I3905" s="28" t="s">
        <v>1583</v>
      </c>
      <c r="J3905" s="28" t="s">
        <v>8718</v>
      </c>
      <c r="K3905" s="28" t="s">
        <v>8719</v>
      </c>
      <c r="L3905" s="28" t="s">
        <v>8720</v>
      </c>
    </row>
    <row r="3906" spans="1:12" ht="15.75" customHeight="1">
      <c r="A3906" s="28" t="s">
        <v>270</v>
      </c>
      <c r="B3906" s="28" t="s">
        <v>271</v>
      </c>
      <c r="C3906" s="28" t="s">
        <v>298</v>
      </c>
      <c r="D3906" s="28" t="s">
        <v>270</v>
      </c>
      <c r="E3906" s="28" t="s">
        <v>273</v>
      </c>
      <c r="F3906" s="28" t="s">
        <v>274</v>
      </c>
      <c r="G3906" s="28" t="s">
        <v>270</v>
      </c>
      <c r="H3906" s="28" t="s">
        <v>275</v>
      </c>
      <c r="I3906" s="28" t="s">
        <v>1587</v>
      </c>
      <c r="J3906" s="28" t="s">
        <v>8721</v>
      </c>
      <c r="K3906" s="28" t="s">
        <v>8722</v>
      </c>
      <c r="L3906" s="28" t="s">
        <v>8723</v>
      </c>
    </row>
    <row r="3907" spans="1:12" ht="15.75" customHeight="1">
      <c r="A3907" s="28" t="s">
        <v>270</v>
      </c>
      <c r="B3907" s="28" t="s">
        <v>271</v>
      </c>
      <c r="C3907" s="28" t="s">
        <v>298</v>
      </c>
      <c r="D3907" s="28" t="s">
        <v>270</v>
      </c>
      <c r="E3907" s="28" t="s">
        <v>273</v>
      </c>
      <c r="F3907" s="28" t="s">
        <v>274</v>
      </c>
      <c r="G3907" s="28" t="s">
        <v>270</v>
      </c>
      <c r="H3907" s="28" t="s">
        <v>275</v>
      </c>
      <c r="I3907" s="28" t="s">
        <v>497</v>
      </c>
      <c r="J3907" s="28" t="s">
        <v>8724</v>
      </c>
      <c r="K3907" s="28" t="s">
        <v>8725</v>
      </c>
      <c r="L3907" s="28" t="s">
        <v>8726</v>
      </c>
    </row>
    <row r="3908" spans="1:12" ht="15.75" customHeight="1">
      <c r="A3908" s="28" t="s">
        <v>270</v>
      </c>
      <c r="B3908" s="28" t="s">
        <v>271</v>
      </c>
      <c r="C3908" s="28" t="s">
        <v>298</v>
      </c>
      <c r="D3908" s="28" t="s">
        <v>270</v>
      </c>
      <c r="E3908" s="28" t="s">
        <v>273</v>
      </c>
      <c r="F3908" s="28" t="s">
        <v>274</v>
      </c>
      <c r="G3908" s="28" t="s">
        <v>270</v>
      </c>
      <c r="H3908" s="28" t="s">
        <v>275</v>
      </c>
      <c r="I3908" s="28" t="s">
        <v>346</v>
      </c>
      <c r="J3908" s="28" t="s">
        <v>8727</v>
      </c>
      <c r="K3908" s="28" t="s">
        <v>8728</v>
      </c>
      <c r="L3908" s="28" t="s">
        <v>8729</v>
      </c>
    </row>
    <row r="3909" spans="1:12" ht="15.75" customHeight="1">
      <c r="A3909" s="28" t="s">
        <v>270</v>
      </c>
      <c r="B3909" s="28" t="s">
        <v>271</v>
      </c>
      <c r="C3909" s="28" t="s">
        <v>298</v>
      </c>
      <c r="D3909" s="28" t="s">
        <v>270</v>
      </c>
      <c r="E3909" s="28" t="s">
        <v>273</v>
      </c>
      <c r="F3909" s="28" t="s">
        <v>274</v>
      </c>
      <c r="G3909" s="28" t="s">
        <v>270</v>
      </c>
      <c r="H3909" s="28" t="s">
        <v>275</v>
      </c>
      <c r="I3909" s="28" t="s">
        <v>322</v>
      </c>
      <c r="J3909" s="28" t="s">
        <v>8730</v>
      </c>
      <c r="K3909" s="28" t="s">
        <v>8731</v>
      </c>
      <c r="L3909" s="28" t="s">
        <v>8732</v>
      </c>
    </row>
    <row r="3910" spans="1:12" ht="15.75" customHeight="1">
      <c r="A3910" s="28" t="s">
        <v>270</v>
      </c>
      <c r="B3910" s="28" t="s">
        <v>271</v>
      </c>
      <c r="C3910" s="28" t="s">
        <v>298</v>
      </c>
      <c r="D3910" s="28" t="s">
        <v>270</v>
      </c>
      <c r="E3910" s="28" t="s">
        <v>273</v>
      </c>
      <c r="F3910" s="28" t="s">
        <v>274</v>
      </c>
      <c r="G3910" s="28" t="s">
        <v>270</v>
      </c>
      <c r="H3910" s="28" t="s">
        <v>275</v>
      </c>
      <c r="I3910" s="28" t="s">
        <v>1600</v>
      </c>
      <c r="J3910" s="28" t="s">
        <v>8733</v>
      </c>
      <c r="K3910" s="28" t="s">
        <v>8734</v>
      </c>
      <c r="L3910" s="28" t="s">
        <v>8735</v>
      </c>
    </row>
    <row r="3911" spans="1:12" ht="15.75" customHeight="1">
      <c r="A3911" s="28" t="s">
        <v>270</v>
      </c>
      <c r="B3911" s="28" t="s">
        <v>271</v>
      </c>
      <c r="C3911" s="28" t="s">
        <v>298</v>
      </c>
      <c r="D3911" s="28" t="s">
        <v>270</v>
      </c>
      <c r="E3911" s="28" t="s">
        <v>273</v>
      </c>
      <c r="F3911" s="28" t="s">
        <v>274</v>
      </c>
      <c r="G3911" s="28" t="s">
        <v>270</v>
      </c>
      <c r="H3911" s="28" t="s">
        <v>275</v>
      </c>
      <c r="I3911" s="28" t="s">
        <v>1604</v>
      </c>
      <c r="J3911" s="28" t="s">
        <v>8736</v>
      </c>
      <c r="K3911" s="28" t="s">
        <v>8737</v>
      </c>
      <c r="L3911" s="28" t="s">
        <v>8738</v>
      </c>
    </row>
    <row r="3912" spans="1:12" ht="15.75" customHeight="1">
      <c r="A3912" s="28" t="s">
        <v>270</v>
      </c>
      <c r="B3912" s="28" t="s">
        <v>271</v>
      </c>
      <c r="C3912" s="28" t="s">
        <v>298</v>
      </c>
      <c r="D3912" s="28" t="s">
        <v>270</v>
      </c>
      <c r="E3912" s="28" t="s">
        <v>273</v>
      </c>
      <c r="F3912" s="28" t="s">
        <v>274</v>
      </c>
      <c r="G3912" s="28" t="s">
        <v>270</v>
      </c>
      <c r="H3912" s="28" t="s">
        <v>275</v>
      </c>
      <c r="I3912" s="28" t="s">
        <v>1608</v>
      </c>
      <c r="J3912" s="28" t="s">
        <v>8739</v>
      </c>
      <c r="K3912" s="28" t="s">
        <v>8740</v>
      </c>
      <c r="L3912" s="28" t="s">
        <v>8741</v>
      </c>
    </row>
    <row r="3913" spans="1:12" ht="15.75" customHeight="1">
      <c r="A3913" s="28" t="s">
        <v>270</v>
      </c>
      <c r="B3913" s="28" t="s">
        <v>271</v>
      </c>
      <c r="C3913" s="28" t="s">
        <v>298</v>
      </c>
      <c r="D3913" s="28" t="s">
        <v>270</v>
      </c>
      <c r="E3913" s="28" t="s">
        <v>273</v>
      </c>
      <c r="F3913" s="28" t="s">
        <v>274</v>
      </c>
      <c r="G3913" s="28" t="s">
        <v>270</v>
      </c>
      <c r="H3913" s="28" t="s">
        <v>275</v>
      </c>
      <c r="I3913" s="28" t="s">
        <v>1612</v>
      </c>
      <c r="J3913" s="28" t="s">
        <v>8742</v>
      </c>
      <c r="K3913" s="28" t="s">
        <v>8743</v>
      </c>
      <c r="L3913" s="28" t="s">
        <v>8744</v>
      </c>
    </row>
    <row r="3914" spans="1:12" ht="15.75" customHeight="1">
      <c r="A3914" s="28" t="s">
        <v>270</v>
      </c>
      <c r="B3914" s="28" t="s">
        <v>271</v>
      </c>
      <c r="C3914" s="28" t="s">
        <v>298</v>
      </c>
      <c r="D3914" s="28" t="s">
        <v>270</v>
      </c>
      <c r="E3914" s="28" t="s">
        <v>273</v>
      </c>
      <c r="F3914" s="28" t="s">
        <v>274</v>
      </c>
      <c r="G3914" s="28" t="s">
        <v>270</v>
      </c>
      <c r="H3914" s="28" t="s">
        <v>275</v>
      </c>
      <c r="I3914" s="28" t="s">
        <v>1616</v>
      </c>
      <c r="J3914" s="28" t="s">
        <v>8745</v>
      </c>
      <c r="K3914" s="28" t="s">
        <v>8746</v>
      </c>
      <c r="L3914" s="28" t="s">
        <v>8747</v>
      </c>
    </row>
    <row r="3915" spans="1:12" ht="15.75" customHeight="1">
      <c r="A3915" s="28" t="s">
        <v>270</v>
      </c>
      <c r="B3915" s="28" t="s">
        <v>271</v>
      </c>
      <c r="C3915" s="28" t="s">
        <v>298</v>
      </c>
      <c r="D3915" s="28" t="s">
        <v>270</v>
      </c>
      <c r="E3915" s="28" t="s">
        <v>273</v>
      </c>
      <c r="F3915" s="28" t="s">
        <v>274</v>
      </c>
      <c r="G3915" s="28" t="s">
        <v>270</v>
      </c>
      <c r="H3915" s="28" t="s">
        <v>275</v>
      </c>
      <c r="I3915" s="28" t="s">
        <v>1620</v>
      </c>
      <c r="J3915" s="28" t="s">
        <v>8748</v>
      </c>
      <c r="K3915" s="28" t="s">
        <v>8749</v>
      </c>
      <c r="L3915" s="28" t="s">
        <v>8750</v>
      </c>
    </row>
    <row r="3916" spans="1:12" ht="15.75" customHeight="1">
      <c r="A3916" s="28" t="s">
        <v>270</v>
      </c>
      <c r="B3916" s="28" t="s">
        <v>271</v>
      </c>
      <c r="C3916" s="28" t="s">
        <v>298</v>
      </c>
      <c r="D3916" s="28" t="s">
        <v>270</v>
      </c>
      <c r="E3916" s="28" t="s">
        <v>273</v>
      </c>
      <c r="F3916" s="28" t="s">
        <v>274</v>
      </c>
      <c r="G3916" s="28" t="s">
        <v>270</v>
      </c>
      <c r="H3916" s="28" t="s">
        <v>275</v>
      </c>
      <c r="I3916" s="28" t="s">
        <v>500</v>
      </c>
      <c r="J3916" s="28" t="s">
        <v>8751</v>
      </c>
      <c r="K3916" s="28" t="s">
        <v>8752</v>
      </c>
      <c r="L3916" s="28" t="s">
        <v>8753</v>
      </c>
    </row>
    <row r="3917" spans="1:12" ht="15.75" customHeight="1">
      <c r="A3917" s="28" t="s">
        <v>270</v>
      </c>
      <c r="B3917" s="28" t="s">
        <v>271</v>
      </c>
      <c r="C3917" s="28" t="s">
        <v>298</v>
      </c>
      <c r="D3917" s="28" t="s">
        <v>270</v>
      </c>
      <c r="E3917" s="28" t="s">
        <v>273</v>
      </c>
      <c r="F3917" s="28" t="s">
        <v>274</v>
      </c>
      <c r="G3917" s="28" t="s">
        <v>270</v>
      </c>
      <c r="H3917" s="28" t="s">
        <v>275</v>
      </c>
      <c r="I3917" s="28" t="s">
        <v>1627</v>
      </c>
      <c r="J3917" s="28" t="s">
        <v>8754</v>
      </c>
      <c r="K3917" s="28" t="s">
        <v>8755</v>
      </c>
      <c r="L3917" s="28" t="s">
        <v>8756</v>
      </c>
    </row>
    <row r="3918" spans="1:12" ht="15.75" customHeight="1">
      <c r="A3918" s="28" t="s">
        <v>270</v>
      </c>
      <c r="B3918" s="28" t="s">
        <v>271</v>
      </c>
      <c r="C3918" s="28" t="s">
        <v>298</v>
      </c>
      <c r="D3918" s="28" t="s">
        <v>270</v>
      </c>
      <c r="E3918" s="28" t="s">
        <v>273</v>
      </c>
      <c r="F3918" s="28" t="s">
        <v>274</v>
      </c>
      <c r="G3918" s="28" t="s">
        <v>270</v>
      </c>
      <c r="H3918" s="28" t="s">
        <v>275</v>
      </c>
      <c r="I3918" s="28" t="s">
        <v>1631</v>
      </c>
      <c r="J3918" s="28" t="s">
        <v>8757</v>
      </c>
      <c r="K3918" s="28" t="s">
        <v>8758</v>
      </c>
      <c r="L3918" s="28" t="s">
        <v>8759</v>
      </c>
    </row>
    <row r="3919" spans="1:12" ht="15.75" customHeight="1">
      <c r="A3919" s="28" t="s">
        <v>270</v>
      </c>
      <c r="B3919" s="28" t="s">
        <v>271</v>
      </c>
      <c r="C3919" s="28" t="s">
        <v>298</v>
      </c>
      <c r="D3919" s="28" t="s">
        <v>270</v>
      </c>
      <c r="E3919" s="28" t="s">
        <v>273</v>
      </c>
      <c r="F3919" s="28" t="s">
        <v>274</v>
      </c>
      <c r="G3919" s="28" t="s">
        <v>270</v>
      </c>
      <c r="H3919" s="28" t="s">
        <v>275</v>
      </c>
      <c r="I3919" s="28" t="s">
        <v>1635</v>
      </c>
      <c r="J3919" s="28" t="s">
        <v>8760</v>
      </c>
      <c r="K3919" s="28" t="s">
        <v>8761</v>
      </c>
      <c r="L3919" s="28" t="s">
        <v>8762</v>
      </c>
    </row>
    <row r="3920" spans="1:12" ht="15.75" customHeight="1">
      <c r="A3920" s="28" t="s">
        <v>270</v>
      </c>
      <c r="B3920" s="28" t="s">
        <v>271</v>
      </c>
      <c r="C3920" s="28" t="s">
        <v>298</v>
      </c>
      <c r="D3920" s="28" t="s">
        <v>270</v>
      </c>
      <c r="E3920" s="28" t="s">
        <v>273</v>
      </c>
      <c r="F3920" s="28" t="s">
        <v>274</v>
      </c>
      <c r="G3920" s="28" t="s">
        <v>270</v>
      </c>
      <c r="H3920" s="28" t="s">
        <v>275</v>
      </c>
      <c r="I3920" s="28" t="s">
        <v>504</v>
      </c>
      <c r="J3920" s="28" t="s">
        <v>8763</v>
      </c>
      <c r="K3920" s="28" t="s">
        <v>8764</v>
      </c>
      <c r="L3920" s="28" t="s">
        <v>8765</v>
      </c>
    </row>
    <row r="3921" spans="1:12" ht="15.75" customHeight="1">
      <c r="A3921" s="28" t="s">
        <v>270</v>
      </c>
      <c r="B3921" s="28" t="s">
        <v>271</v>
      </c>
      <c r="C3921" s="28" t="s">
        <v>298</v>
      </c>
      <c r="D3921" s="28" t="s">
        <v>270</v>
      </c>
      <c r="E3921" s="28" t="s">
        <v>273</v>
      </c>
      <c r="F3921" s="28" t="s">
        <v>274</v>
      </c>
      <c r="G3921" s="28" t="s">
        <v>270</v>
      </c>
      <c r="H3921" s="28" t="s">
        <v>275</v>
      </c>
      <c r="I3921" s="28" t="s">
        <v>508</v>
      </c>
      <c r="J3921" s="28" t="s">
        <v>8766</v>
      </c>
      <c r="K3921" s="28" t="s">
        <v>8767</v>
      </c>
      <c r="L3921" s="28" t="s">
        <v>8768</v>
      </c>
    </row>
    <row r="3922" spans="1:12" ht="15.75" customHeight="1">
      <c r="A3922" s="28" t="s">
        <v>270</v>
      </c>
      <c r="B3922" s="28" t="s">
        <v>271</v>
      </c>
      <c r="C3922" s="28" t="s">
        <v>298</v>
      </c>
      <c r="D3922" s="28" t="s">
        <v>270</v>
      </c>
      <c r="E3922" s="28" t="s">
        <v>273</v>
      </c>
      <c r="F3922" s="28" t="s">
        <v>274</v>
      </c>
      <c r="G3922" s="28" t="s">
        <v>270</v>
      </c>
      <c r="H3922" s="28" t="s">
        <v>275</v>
      </c>
      <c r="I3922" s="28" t="s">
        <v>323</v>
      </c>
      <c r="J3922" s="28" t="s">
        <v>8769</v>
      </c>
      <c r="K3922" s="28" t="s">
        <v>8770</v>
      </c>
      <c r="L3922" s="28" t="s">
        <v>8771</v>
      </c>
    </row>
    <row r="3923" spans="1:12" ht="15.75" customHeight="1">
      <c r="A3923" s="28" t="s">
        <v>270</v>
      </c>
      <c r="B3923" s="28" t="s">
        <v>271</v>
      </c>
      <c r="C3923" s="28" t="s">
        <v>298</v>
      </c>
      <c r="D3923" s="28" t="s">
        <v>270</v>
      </c>
      <c r="E3923" s="28" t="s">
        <v>273</v>
      </c>
      <c r="F3923" s="28" t="s">
        <v>274</v>
      </c>
      <c r="G3923" s="28" t="s">
        <v>270</v>
      </c>
      <c r="H3923" s="28" t="s">
        <v>275</v>
      </c>
      <c r="I3923" s="28" t="s">
        <v>347</v>
      </c>
      <c r="J3923" s="28" t="s">
        <v>8772</v>
      </c>
      <c r="K3923" s="28" t="s">
        <v>8773</v>
      </c>
      <c r="L3923" s="28" t="s">
        <v>8774</v>
      </c>
    </row>
    <row r="3924" spans="1:12" ht="15.75" customHeight="1">
      <c r="A3924" s="28" t="s">
        <v>270</v>
      </c>
      <c r="B3924" s="28" t="s">
        <v>271</v>
      </c>
      <c r="C3924" s="28" t="s">
        <v>298</v>
      </c>
      <c r="D3924" s="28" t="s">
        <v>270</v>
      </c>
      <c r="E3924" s="28" t="s">
        <v>273</v>
      </c>
      <c r="F3924" s="28" t="s">
        <v>274</v>
      </c>
      <c r="G3924" s="28" t="s">
        <v>270</v>
      </c>
      <c r="H3924" s="28" t="s">
        <v>275</v>
      </c>
      <c r="I3924" s="28" t="s">
        <v>348</v>
      </c>
      <c r="J3924" s="28" t="s">
        <v>8775</v>
      </c>
      <c r="K3924" s="28" t="s">
        <v>8776</v>
      </c>
      <c r="L3924" s="28" t="s">
        <v>8777</v>
      </c>
    </row>
    <row r="3925" spans="1:12" ht="15.75" customHeight="1">
      <c r="A3925" s="28" t="s">
        <v>270</v>
      </c>
      <c r="B3925" s="28" t="s">
        <v>271</v>
      </c>
      <c r="C3925" s="28" t="s">
        <v>298</v>
      </c>
      <c r="D3925" s="28" t="s">
        <v>270</v>
      </c>
      <c r="E3925" s="28" t="s">
        <v>273</v>
      </c>
      <c r="F3925" s="28" t="s">
        <v>274</v>
      </c>
      <c r="G3925" s="28" t="s">
        <v>270</v>
      </c>
      <c r="H3925" s="28" t="s">
        <v>275</v>
      </c>
      <c r="I3925" s="28" t="s">
        <v>349</v>
      </c>
      <c r="J3925" s="28" t="s">
        <v>8778</v>
      </c>
      <c r="K3925" s="28" t="s">
        <v>8779</v>
      </c>
      <c r="L3925" s="28" t="s">
        <v>8780</v>
      </c>
    </row>
    <row r="3926" spans="1:12" ht="15.75" customHeight="1">
      <c r="A3926" s="28" t="s">
        <v>270</v>
      </c>
      <c r="B3926" s="28" t="s">
        <v>271</v>
      </c>
      <c r="C3926" s="28" t="s">
        <v>298</v>
      </c>
      <c r="D3926" s="28" t="s">
        <v>270</v>
      </c>
      <c r="E3926" s="28" t="s">
        <v>273</v>
      </c>
      <c r="F3926" s="28" t="s">
        <v>274</v>
      </c>
      <c r="G3926" s="28" t="s">
        <v>270</v>
      </c>
      <c r="H3926" s="28" t="s">
        <v>275</v>
      </c>
      <c r="I3926" s="28" t="s">
        <v>324</v>
      </c>
      <c r="J3926" s="28" t="s">
        <v>8781</v>
      </c>
      <c r="K3926" s="28" t="s">
        <v>8782</v>
      </c>
      <c r="L3926" s="28" t="s">
        <v>8783</v>
      </c>
    </row>
    <row r="3927" spans="1:12" ht="15.75" customHeight="1">
      <c r="A3927" s="28" t="s">
        <v>270</v>
      </c>
      <c r="B3927" s="28" t="s">
        <v>271</v>
      </c>
      <c r="C3927" s="28" t="s">
        <v>298</v>
      </c>
      <c r="D3927" s="28" t="s">
        <v>270</v>
      </c>
      <c r="E3927" s="28" t="s">
        <v>273</v>
      </c>
      <c r="F3927" s="28" t="s">
        <v>274</v>
      </c>
      <c r="G3927" s="28" t="s">
        <v>270</v>
      </c>
      <c r="H3927" s="28" t="s">
        <v>275</v>
      </c>
      <c r="I3927" s="28" t="s">
        <v>1645</v>
      </c>
      <c r="J3927" s="28" t="s">
        <v>8784</v>
      </c>
      <c r="K3927" s="28" t="s">
        <v>8785</v>
      </c>
      <c r="L3927" s="28" t="s">
        <v>8786</v>
      </c>
    </row>
    <row r="3928" spans="1:12" ht="15.75" customHeight="1">
      <c r="A3928" s="28" t="s">
        <v>270</v>
      </c>
      <c r="B3928" s="28" t="s">
        <v>271</v>
      </c>
      <c r="C3928" s="28" t="s">
        <v>298</v>
      </c>
      <c r="D3928" s="28" t="s">
        <v>270</v>
      </c>
      <c r="E3928" s="28" t="s">
        <v>273</v>
      </c>
      <c r="F3928" s="28" t="s">
        <v>274</v>
      </c>
      <c r="G3928" s="28" t="s">
        <v>270</v>
      </c>
      <c r="H3928" s="28" t="s">
        <v>275</v>
      </c>
      <c r="I3928" s="28" t="s">
        <v>350</v>
      </c>
      <c r="J3928" s="28" t="s">
        <v>8787</v>
      </c>
      <c r="K3928" s="28" t="s">
        <v>8788</v>
      </c>
      <c r="L3928" s="28" t="s">
        <v>8789</v>
      </c>
    </row>
    <row r="3929" spans="1:12" ht="15.75" customHeight="1">
      <c r="A3929" s="28" t="s">
        <v>270</v>
      </c>
      <c r="B3929" s="28" t="s">
        <v>271</v>
      </c>
      <c r="C3929" s="28" t="s">
        <v>298</v>
      </c>
      <c r="D3929" s="28" t="s">
        <v>270</v>
      </c>
      <c r="E3929" s="28" t="s">
        <v>273</v>
      </c>
      <c r="F3929" s="28" t="s">
        <v>274</v>
      </c>
      <c r="G3929" s="28" t="s">
        <v>270</v>
      </c>
      <c r="H3929" s="28" t="s">
        <v>275</v>
      </c>
      <c r="I3929" s="28" t="s">
        <v>1649</v>
      </c>
      <c r="J3929" s="28" t="s">
        <v>8790</v>
      </c>
      <c r="K3929" s="28" t="s">
        <v>8791</v>
      </c>
      <c r="L3929" s="28" t="s">
        <v>8792</v>
      </c>
    </row>
    <row r="3930" spans="1:12" ht="15.75" customHeight="1">
      <c r="A3930" s="28" t="s">
        <v>270</v>
      </c>
      <c r="B3930" s="28" t="s">
        <v>271</v>
      </c>
      <c r="C3930" s="28" t="s">
        <v>298</v>
      </c>
      <c r="D3930" s="28" t="s">
        <v>270</v>
      </c>
      <c r="E3930" s="28" t="s">
        <v>273</v>
      </c>
      <c r="F3930" s="28" t="s">
        <v>274</v>
      </c>
      <c r="G3930" s="28" t="s">
        <v>270</v>
      </c>
      <c r="H3930" s="28" t="s">
        <v>275</v>
      </c>
      <c r="I3930" s="28" t="s">
        <v>1653</v>
      </c>
      <c r="J3930" s="28" t="s">
        <v>8793</v>
      </c>
      <c r="K3930" s="28" t="s">
        <v>8794</v>
      </c>
      <c r="L3930" s="28" t="s">
        <v>8795</v>
      </c>
    </row>
    <row r="3931" spans="1:12" ht="15.75" customHeight="1">
      <c r="A3931" s="28" t="s">
        <v>270</v>
      </c>
      <c r="B3931" s="28" t="s">
        <v>271</v>
      </c>
      <c r="C3931" s="28" t="s">
        <v>298</v>
      </c>
      <c r="D3931" s="28" t="s">
        <v>270</v>
      </c>
      <c r="E3931" s="28" t="s">
        <v>273</v>
      </c>
      <c r="F3931" s="28" t="s">
        <v>274</v>
      </c>
      <c r="G3931" s="28" t="s">
        <v>270</v>
      </c>
      <c r="H3931" s="28" t="s">
        <v>275</v>
      </c>
      <c r="I3931" s="28" t="s">
        <v>511</v>
      </c>
      <c r="J3931" s="28" t="s">
        <v>8796</v>
      </c>
      <c r="K3931" s="28" t="s">
        <v>8797</v>
      </c>
      <c r="L3931" s="28" t="s">
        <v>8798</v>
      </c>
    </row>
    <row r="3932" spans="1:12" ht="15.75" customHeight="1">
      <c r="A3932" s="28" t="s">
        <v>270</v>
      </c>
      <c r="B3932" s="28" t="s">
        <v>271</v>
      </c>
      <c r="C3932" s="28" t="s">
        <v>298</v>
      </c>
      <c r="D3932" s="28" t="s">
        <v>270</v>
      </c>
      <c r="E3932" s="28" t="s">
        <v>273</v>
      </c>
      <c r="F3932" s="28" t="s">
        <v>274</v>
      </c>
      <c r="G3932" s="28" t="s">
        <v>270</v>
      </c>
      <c r="H3932" s="28" t="s">
        <v>275</v>
      </c>
      <c r="I3932" s="28" t="s">
        <v>515</v>
      </c>
      <c r="J3932" s="28" t="s">
        <v>8799</v>
      </c>
      <c r="K3932" s="28" t="s">
        <v>8800</v>
      </c>
      <c r="L3932" s="28" t="s">
        <v>8801</v>
      </c>
    </row>
    <row r="3933" spans="1:12" ht="15.75" customHeight="1">
      <c r="A3933" s="28" t="s">
        <v>270</v>
      </c>
      <c r="B3933" s="28" t="s">
        <v>271</v>
      </c>
      <c r="C3933" s="28" t="s">
        <v>298</v>
      </c>
      <c r="D3933" s="28" t="s">
        <v>270</v>
      </c>
      <c r="E3933" s="28" t="s">
        <v>273</v>
      </c>
      <c r="F3933" s="28" t="s">
        <v>274</v>
      </c>
      <c r="G3933" s="28" t="s">
        <v>270</v>
      </c>
      <c r="H3933" s="28" t="s">
        <v>275</v>
      </c>
      <c r="I3933" s="28" t="s">
        <v>351</v>
      </c>
      <c r="J3933" s="28" t="s">
        <v>8802</v>
      </c>
      <c r="K3933" s="28" t="s">
        <v>8803</v>
      </c>
      <c r="L3933" s="28" t="s">
        <v>8804</v>
      </c>
    </row>
    <row r="3934" spans="1:12" ht="15.75" customHeight="1">
      <c r="A3934" s="28" t="s">
        <v>270</v>
      </c>
      <c r="B3934" s="28" t="s">
        <v>271</v>
      </c>
      <c r="C3934" s="28" t="s">
        <v>298</v>
      </c>
      <c r="D3934" s="28" t="s">
        <v>270</v>
      </c>
      <c r="E3934" s="28" t="s">
        <v>273</v>
      </c>
      <c r="F3934" s="28" t="s">
        <v>274</v>
      </c>
      <c r="G3934" s="28" t="s">
        <v>270</v>
      </c>
      <c r="H3934" s="28" t="s">
        <v>275</v>
      </c>
      <c r="I3934" s="28" t="s">
        <v>352</v>
      </c>
      <c r="J3934" s="28" t="s">
        <v>8805</v>
      </c>
      <c r="K3934" s="28" t="s">
        <v>8806</v>
      </c>
      <c r="L3934" s="28" t="s">
        <v>8807</v>
      </c>
    </row>
    <row r="3935" spans="1:12" ht="15.75" customHeight="1">
      <c r="A3935" s="28" t="s">
        <v>270</v>
      </c>
      <c r="B3935" s="28" t="s">
        <v>271</v>
      </c>
      <c r="C3935" s="28" t="s">
        <v>298</v>
      </c>
      <c r="D3935" s="28" t="s">
        <v>270</v>
      </c>
      <c r="E3935" s="28" t="s">
        <v>273</v>
      </c>
      <c r="F3935" s="28" t="s">
        <v>274</v>
      </c>
      <c r="G3935" s="28" t="s">
        <v>270</v>
      </c>
      <c r="H3935" s="28" t="s">
        <v>275</v>
      </c>
      <c r="I3935" s="28" t="s">
        <v>519</v>
      </c>
      <c r="J3935" s="28" t="s">
        <v>8808</v>
      </c>
      <c r="K3935" s="28" t="s">
        <v>8809</v>
      </c>
      <c r="L3935" s="28" t="s">
        <v>8810</v>
      </c>
    </row>
    <row r="3936" spans="1:12" ht="15.75" customHeight="1">
      <c r="A3936" s="28" t="s">
        <v>270</v>
      </c>
      <c r="B3936" s="28" t="s">
        <v>271</v>
      </c>
      <c r="C3936" s="28" t="s">
        <v>298</v>
      </c>
      <c r="D3936" s="28" t="s">
        <v>270</v>
      </c>
      <c r="E3936" s="28" t="s">
        <v>273</v>
      </c>
      <c r="F3936" s="28" t="s">
        <v>274</v>
      </c>
      <c r="G3936" s="28" t="s">
        <v>270</v>
      </c>
      <c r="H3936" s="28" t="s">
        <v>275</v>
      </c>
      <c r="I3936" s="28" t="s">
        <v>523</v>
      </c>
      <c r="J3936" s="28" t="s">
        <v>8811</v>
      </c>
      <c r="K3936" s="28" t="s">
        <v>8812</v>
      </c>
      <c r="L3936" s="28" t="s">
        <v>8813</v>
      </c>
    </row>
    <row r="3937" spans="1:12" ht="15.75" customHeight="1">
      <c r="A3937" s="28" t="s">
        <v>270</v>
      </c>
      <c r="B3937" s="28" t="s">
        <v>271</v>
      </c>
      <c r="C3937" s="28" t="s">
        <v>298</v>
      </c>
      <c r="D3937" s="28" t="s">
        <v>270</v>
      </c>
      <c r="E3937" s="28" t="s">
        <v>273</v>
      </c>
      <c r="F3937" s="28" t="s">
        <v>274</v>
      </c>
      <c r="G3937" s="28" t="s">
        <v>270</v>
      </c>
      <c r="H3937" s="28" t="s">
        <v>275</v>
      </c>
      <c r="I3937" s="28" t="s">
        <v>533</v>
      </c>
      <c r="J3937" s="28" t="s">
        <v>8814</v>
      </c>
      <c r="K3937" s="28" t="s">
        <v>8815</v>
      </c>
      <c r="L3937" s="28" t="s">
        <v>8816</v>
      </c>
    </row>
    <row r="3938" spans="1:12" ht="15.75" customHeight="1">
      <c r="A3938" s="28" t="s">
        <v>270</v>
      </c>
      <c r="B3938" s="28" t="s">
        <v>271</v>
      </c>
      <c r="C3938" s="28" t="s">
        <v>298</v>
      </c>
      <c r="D3938" s="28" t="s">
        <v>270</v>
      </c>
      <c r="E3938" s="28" t="s">
        <v>273</v>
      </c>
      <c r="F3938" s="28" t="s">
        <v>274</v>
      </c>
      <c r="G3938" s="28" t="s">
        <v>270</v>
      </c>
      <c r="H3938" s="28" t="s">
        <v>275</v>
      </c>
      <c r="I3938" s="28" t="s">
        <v>537</v>
      </c>
      <c r="J3938" s="28" t="s">
        <v>8817</v>
      </c>
      <c r="K3938" s="28" t="s">
        <v>8818</v>
      </c>
      <c r="L3938" s="28" t="s">
        <v>8819</v>
      </c>
    </row>
    <row r="3939" spans="1:12" ht="15.75" customHeight="1">
      <c r="A3939" s="28" t="s">
        <v>270</v>
      </c>
      <c r="B3939" s="28" t="s">
        <v>271</v>
      </c>
      <c r="C3939" s="28" t="s">
        <v>298</v>
      </c>
      <c r="D3939" s="28" t="s">
        <v>270</v>
      </c>
      <c r="E3939" s="28" t="s">
        <v>273</v>
      </c>
      <c r="F3939" s="28" t="s">
        <v>274</v>
      </c>
      <c r="G3939" s="28" t="s">
        <v>270</v>
      </c>
      <c r="H3939" s="28" t="s">
        <v>275</v>
      </c>
      <c r="I3939" s="28" t="s">
        <v>541</v>
      </c>
      <c r="J3939" s="28" t="s">
        <v>8820</v>
      </c>
      <c r="K3939" s="28" t="s">
        <v>8821</v>
      </c>
      <c r="L3939" s="28" t="s">
        <v>8822</v>
      </c>
    </row>
    <row r="3940" spans="1:12" ht="15.75" customHeight="1">
      <c r="A3940" s="28" t="s">
        <v>270</v>
      </c>
      <c r="B3940" s="28" t="s">
        <v>271</v>
      </c>
      <c r="C3940" s="28" t="s">
        <v>298</v>
      </c>
      <c r="D3940" s="28" t="s">
        <v>270</v>
      </c>
      <c r="E3940" s="28" t="s">
        <v>273</v>
      </c>
      <c r="F3940" s="28" t="s">
        <v>274</v>
      </c>
      <c r="G3940" s="28" t="s">
        <v>270</v>
      </c>
      <c r="H3940" s="28" t="s">
        <v>275</v>
      </c>
      <c r="I3940" s="28" t="s">
        <v>545</v>
      </c>
      <c r="J3940" s="28" t="s">
        <v>8823</v>
      </c>
      <c r="K3940" s="28" t="s">
        <v>8824</v>
      </c>
      <c r="L3940" s="28" t="s">
        <v>8825</v>
      </c>
    </row>
    <row r="3941" spans="1:12" ht="15.75" customHeight="1">
      <c r="A3941" s="28" t="s">
        <v>270</v>
      </c>
      <c r="B3941" s="28" t="s">
        <v>271</v>
      </c>
      <c r="C3941" s="28" t="s">
        <v>298</v>
      </c>
      <c r="D3941" s="28" t="s">
        <v>270</v>
      </c>
      <c r="E3941" s="28" t="s">
        <v>273</v>
      </c>
      <c r="F3941" s="28" t="s">
        <v>274</v>
      </c>
      <c r="G3941" s="28" t="s">
        <v>270</v>
      </c>
      <c r="H3941" s="28" t="s">
        <v>275</v>
      </c>
      <c r="I3941" s="28" t="s">
        <v>1687</v>
      </c>
      <c r="J3941" s="28" t="s">
        <v>8826</v>
      </c>
      <c r="K3941" s="28" t="s">
        <v>8827</v>
      </c>
      <c r="L3941" s="28" t="s">
        <v>8828</v>
      </c>
    </row>
    <row r="3942" spans="1:12" ht="15.75" customHeight="1">
      <c r="A3942" s="28" t="s">
        <v>270</v>
      </c>
      <c r="B3942" s="28" t="s">
        <v>271</v>
      </c>
      <c r="C3942" s="28" t="s">
        <v>298</v>
      </c>
      <c r="D3942" s="28" t="s">
        <v>270</v>
      </c>
      <c r="E3942" s="28" t="s">
        <v>273</v>
      </c>
      <c r="F3942" s="28" t="s">
        <v>274</v>
      </c>
      <c r="G3942" s="28" t="s">
        <v>270</v>
      </c>
      <c r="H3942" s="28" t="s">
        <v>275</v>
      </c>
      <c r="I3942" s="28" t="s">
        <v>1691</v>
      </c>
      <c r="J3942" s="28" t="s">
        <v>8829</v>
      </c>
      <c r="K3942" s="28" t="s">
        <v>8830</v>
      </c>
      <c r="L3942" s="28" t="s">
        <v>8831</v>
      </c>
    </row>
    <row r="3943" spans="1:12" ht="15.75" customHeight="1">
      <c r="A3943" s="28" t="s">
        <v>270</v>
      </c>
      <c r="B3943" s="28" t="s">
        <v>271</v>
      </c>
      <c r="C3943" s="28" t="s">
        <v>298</v>
      </c>
      <c r="D3943" s="28" t="s">
        <v>270</v>
      </c>
      <c r="E3943" s="28" t="s">
        <v>273</v>
      </c>
      <c r="F3943" s="28" t="s">
        <v>274</v>
      </c>
      <c r="G3943" s="28" t="s">
        <v>270</v>
      </c>
      <c r="H3943" s="28" t="s">
        <v>275</v>
      </c>
      <c r="I3943" s="28" t="s">
        <v>1695</v>
      </c>
      <c r="J3943" s="28" t="s">
        <v>8832</v>
      </c>
      <c r="K3943" s="28" t="s">
        <v>8833</v>
      </c>
      <c r="L3943" s="28" t="s">
        <v>8834</v>
      </c>
    </row>
    <row r="3944" spans="1:12" ht="15.75" customHeight="1">
      <c r="A3944" s="28" t="s">
        <v>270</v>
      </c>
      <c r="B3944" s="28" t="s">
        <v>271</v>
      </c>
      <c r="C3944" s="28" t="s">
        <v>298</v>
      </c>
      <c r="D3944" s="28" t="s">
        <v>270</v>
      </c>
      <c r="E3944" s="28" t="s">
        <v>273</v>
      </c>
      <c r="F3944" s="28" t="s">
        <v>274</v>
      </c>
      <c r="G3944" s="28" t="s">
        <v>270</v>
      </c>
      <c r="H3944" s="28" t="s">
        <v>275</v>
      </c>
      <c r="I3944" s="28" t="s">
        <v>353</v>
      </c>
      <c r="J3944" s="28" t="s">
        <v>8835</v>
      </c>
      <c r="K3944" s="28" t="s">
        <v>8836</v>
      </c>
      <c r="L3944" s="28" t="s">
        <v>8837</v>
      </c>
    </row>
    <row r="3945" spans="1:12" ht="15.75" customHeight="1">
      <c r="A3945" s="28" t="s">
        <v>270</v>
      </c>
      <c r="B3945" s="28" t="s">
        <v>271</v>
      </c>
      <c r="C3945" s="28" t="s">
        <v>298</v>
      </c>
      <c r="D3945" s="28" t="s">
        <v>270</v>
      </c>
      <c r="E3945" s="28" t="s">
        <v>273</v>
      </c>
      <c r="F3945" s="28" t="s">
        <v>274</v>
      </c>
      <c r="G3945" s="28" t="s">
        <v>270</v>
      </c>
      <c r="H3945" s="28" t="s">
        <v>275</v>
      </c>
      <c r="I3945" s="28" t="s">
        <v>1699</v>
      </c>
      <c r="J3945" s="28" t="s">
        <v>8838</v>
      </c>
      <c r="K3945" s="28" t="s">
        <v>8839</v>
      </c>
      <c r="L3945" s="28" t="s">
        <v>8840</v>
      </c>
    </row>
    <row r="3946" spans="1:12" ht="15.75" customHeight="1">
      <c r="A3946" s="28" t="s">
        <v>270</v>
      </c>
      <c r="B3946" s="28" t="s">
        <v>271</v>
      </c>
      <c r="C3946" s="28" t="s">
        <v>298</v>
      </c>
      <c r="D3946" s="28" t="s">
        <v>270</v>
      </c>
      <c r="E3946" s="28" t="s">
        <v>273</v>
      </c>
      <c r="F3946" s="28" t="s">
        <v>274</v>
      </c>
      <c r="G3946" s="28" t="s">
        <v>270</v>
      </c>
      <c r="H3946" s="28" t="s">
        <v>275</v>
      </c>
      <c r="I3946" s="28" t="s">
        <v>354</v>
      </c>
      <c r="J3946" s="28" t="s">
        <v>8841</v>
      </c>
      <c r="K3946" s="28" t="s">
        <v>8842</v>
      </c>
      <c r="L3946" s="28" t="s">
        <v>8843</v>
      </c>
    </row>
    <row r="3947" spans="1:12" ht="15.75" customHeight="1">
      <c r="A3947" s="28" t="s">
        <v>270</v>
      </c>
      <c r="B3947" s="28" t="s">
        <v>271</v>
      </c>
      <c r="C3947" s="28" t="s">
        <v>298</v>
      </c>
      <c r="D3947" s="28" t="s">
        <v>270</v>
      </c>
      <c r="E3947" s="28" t="s">
        <v>273</v>
      </c>
      <c r="F3947" s="28" t="s">
        <v>274</v>
      </c>
      <c r="G3947" s="28" t="s">
        <v>270</v>
      </c>
      <c r="H3947" s="28" t="s">
        <v>275</v>
      </c>
      <c r="I3947" s="28" t="s">
        <v>1703</v>
      </c>
      <c r="J3947" s="28" t="s">
        <v>8844</v>
      </c>
      <c r="K3947" s="28" t="s">
        <v>8845</v>
      </c>
      <c r="L3947" s="28" t="s">
        <v>8846</v>
      </c>
    </row>
    <row r="3948" spans="1:12" ht="15.75" customHeight="1">
      <c r="A3948" s="28" t="s">
        <v>270</v>
      </c>
      <c r="B3948" s="28" t="s">
        <v>271</v>
      </c>
      <c r="C3948" s="28" t="s">
        <v>298</v>
      </c>
      <c r="D3948" s="28" t="s">
        <v>270</v>
      </c>
      <c r="E3948" s="28" t="s">
        <v>273</v>
      </c>
      <c r="F3948" s="28" t="s">
        <v>274</v>
      </c>
      <c r="G3948" s="28" t="s">
        <v>270</v>
      </c>
      <c r="H3948" s="28" t="s">
        <v>275</v>
      </c>
      <c r="I3948" s="28" t="s">
        <v>1707</v>
      </c>
      <c r="J3948" s="28" t="s">
        <v>8847</v>
      </c>
      <c r="K3948" s="28" t="s">
        <v>8848</v>
      </c>
      <c r="L3948" s="28" t="s">
        <v>8849</v>
      </c>
    </row>
    <row r="3949" spans="1:12" ht="15.75" customHeight="1">
      <c r="A3949" s="28" t="s">
        <v>270</v>
      </c>
      <c r="B3949" s="28" t="s">
        <v>271</v>
      </c>
      <c r="C3949" s="28" t="s">
        <v>298</v>
      </c>
      <c r="D3949" s="28" t="s">
        <v>270</v>
      </c>
      <c r="E3949" s="28" t="s">
        <v>273</v>
      </c>
      <c r="F3949" s="28" t="s">
        <v>274</v>
      </c>
      <c r="G3949" s="28" t="s">
        <v>270</v>
      </c>
      <c r="H3949" s="28" t="s">
        <v>275</v>
      </c>
      <c r="I3949" s="28" t="s">
        <v>549</v>
      </c>
      <c r="J3949" s="28" t="s">
        <v>8850</v>
      </c>
      <c r="K3949" s="28" t="s">
        <v>8851</v>
      </c>
      <c r="L3949" s="28" t="s">
        <v>8852</v>
      </c>
    </row>
    <row r="3950" spans="1:12" ht="15.75" customHeight="1">
      <c r="A3950" s="28" t="s">
        <v>270</v>
      </c>
      <c r="B3950" s="28" t="s">
        <v>271</v>
      </c>
      <c r="C3950" s="28" t="s">
        <v>298</v>
      </c>
      <c r="D3950" s="28" t="s">
        <v>270</v>
      </c>
      <c r="E3950" s="28" t="s">
        <v>273</v>
      </c>
      <c r="F3950" s="28" t="s">
        <v>274</v>
      </c>
      <c r="G3950" s="28" t="s">
        <v>275</v>
      </c>
      <c r="H3950" s="28" t="s">
        <v>275</v>
      </c>
      <c r="I3950" s="28" t="s">
        <v>1287</v>
      </c>
      <c r="J3950" s="28" t="s">
        <v>8853</v>
      </c>
      <c r="K3950" s="28" t="s">
        <v>1132</v>
      </c>
      <c r="L3950" s="28" t="s">
        <v>2769</v>
      </c>
    </row>
    <row r="3951" spans="1:12" ht="15.75" customHeight="1">
      <c r="A3951" s="28" t="s">
        <v>270</v>
      </c>
      <c r="B3951" s="28" t="s">
        <v>271</v>
      </c>
      <c r="C3951" s="28" t="s">
        <v>298</v>
      </c>
      <c r="D3951" s="28" t="s">
        <v>270</v>
      </c>
      <c r="E3951" s="28" t="s">
        <v>273</v>
      </c>
      <c r="F3951" s="28" t="s">
        <v>274</v>
      </c>
      <c r="G3951" s="28" t="s">
        <v>275</v>
      </c>
      <c r="H3951" s="28" t="s">
        <v>275</v>
      </c>
      <c r="I3951" s="28" t="s">
        <v>1291</v>
      </c>
      <c r="J3951" s="28" t="s">
        <v>8854</v>
      </c>
      <c r="K3951" s="28" t="s">
        <v>8855</v>
      </c>
      <c r="L3951" s="28" t="s">
        <v>774</v>
      </c>
    </row>
    <row r="3952" spans="1:12" ht="15.75" customHeight="1">
      <c r="A3952" s="28" t="s">
        <v>270</v>
      </c>
      <c r="B3952" s="28" t="s">
        <v>271</v>
      </c>
      <c r="C3952" s="28" t="s">
        <v>298</v>
      </c>
      <c r="D3952" s="28" t="s">
        <v>270</v>
      </c>
      <c r="E3952" s="28" t="s">
        <v>273</v>
      </c>
      <c r="F3952" s="28" t="s">
        <v>274</v>
      </c>
      <c r="G3952" s="28" t="s">
        <v>275</v>
      </c>
      <c r="H3952" s="28" t="s">
        <v>275</v>
      </c>
      <c r="I3952" s="28" t="s">
        <v>328</v>
      </c>
      <c r="J3952" s="28" t="s">
        <v>8856</v>
      </c>
      <c r="K3952" s="28" t="s">
        <v>2701</v>
      </c>
      <c r="L3952" s="28" t="s">
        <v>7368</v>
      </c>
    </row>
    <row r="3953" spans="1:12" ht="15.75" customHeight="1">
      <c r="A3953" s="28" t="s">
        <v>270</v>
      </c>
      <c r="B3953" s="28" t="s">
        <v>271</v>
      </c>
      <c r="C3953" s="28" t="s">
        <v>298</v>
      </c>
      <c r="D3953" s="28" t="s">
        <v>270</v>
      </c>
      <c r="E3953" s="28" t="s">
        <v>273</v>
      </c>
      <c r="F3953" s="28" t="s">
        <v>274</v>
      </c>
      <c r="G3953" s="28" t="s">
        <v>275</v>
      </c>
      <c r="H3953" s="28" t="s">
        <v>275</v>
      </c>
      <c r="I3953" s="28" t="s">
        <v>1295</v>
      </c>
      <c r="J3953" s="28" t="s">
        <v>8857</v>
      </c>
      <c r="K3953" s="28" t="s">
        <v>8858</v>
      </c>
      <c r="L3953" s="28" t="s">
        <v>8859</v>
      </c>
    </row>
    <row r="3954" spans="1:12" ht="15.75" customHeight="1">
      <c r="A3954" s="28" t="s">
        <v>270</v>
      </c>
      <c r="B3954" s="28" t="s">
        <v>271</v>
      </c>
      <c r="C3954" s="28" t="s">
        <v>298</v>
      </c>
      <c r="D3954" s="28" t="s">
        <v>270</v>
      </c>
      <c r="E3954" s="28" t="s">
        <v>273</v>
      </c>
      <c r="F3954" s="28" t="s">
        <v>274</v>
      </c>
      <c r="G3954" s="28" t="s">
        <v>275</v>
      </c>
      <c r="H3954" s="28" t="s">
        <v>275</v>
      </c>
      <c r="I3954" s="28" t="s">
        <v>329</v>
      </c>
      <c r="J3954" s="28" t="s">
        <v>6004</v>
      </c>
      <c r="K3954" s="28" t="s">
        <v>6251</v>
      </c>
      <c r="L3954" s="28" t="s">
        <v>8860</v>
      </c>
    </row>
    <row r="3955" spans="1:12" ht="15.75" customHeight="1">
      <c r="A3955" s="28" t="s">
        <v>270</v>
      </c>
      <c r="B3955" s="28" t="s">
        <v>271</v>
      </c>
      <c r="C3955" s="28" t="s">
        <v>298</v>
      </c>
      <c r="D3955" s="28" t="s">
        <v>270</v>
      </c>
      <c r="E3955" s="28" t="s">
        <v>273</v>
      </c>
      <c r="F3955" s="28" t="s">
        <v>274</v>
      </c>
      <c r="G3955" s="28" t="s">
        <v>275</v>
      </c>
      <c r="H3955" s="28" t="s">
        <v>275</v>
      </c>
      <c r="I3955" s="28" t="s">
        <v>1299</v>
      </c>
      <c r="J3955" s="28" t="s">
        <v>8861</v>
      </c>
      <c r="K3955" s="28" t="s">
        <v>8862</v>
      </c>
      <c r="L3955" s="28" t="s">
        <v>8863</v>
      </c>
    </row>
    <row r="3956" spans="1:12" ht="15.75" customHeight="1">
      <c r="A3956" s="28" t="s">
        <v>270</v>
      </c>
      <c r="B3956" s="28" t="s">
        <v>271</v>
      </c>
      <c r="C3956" s="28" t="s">
        <v>298</v>
      </c>
      <c r="D3956" s="28" t="s">
        <v>270</v>
      </c>
      <c r="E3956" s="28" t="s">
        <v>273</v>
      </c>
      <c r="F3956" s="28" t="s">
        <v>274</v>
      </c>
      <c r="G3956" s="28" t="s">
        <v>275</v>
      </c>
      <c r="H3956" s="28" t="s">
        <v>275</v>
      </c>
      <c r="I3956" s="28" t="s">
        <v>1303</v>
      </c>
      <c r="J3956" s="28" t="s">
        <v>8864</v>
      </c>
      <c r="K3956" s="28" t="s">
        <v>8865</v>
      </c>
      <c r="L3956" s="28" t="s">
        <v>8866</v>
      </c>
    </row>
    <row r="3957" spans="1:12" ht="15.75" customHeight="1">
      <c r="A3957" s="28" t="s">
        <v>270</v>
      </c>
      <c r="B3957" s="28" t="s">
        <v>271</v>
      </c>
      <c r="C3957" s="28" t="s">
        <v>298</v>
      </c>
      <c r="D3957" s="28" t="s">
        <v>270</v>
      </c>
      <c r="E3957" s="28" t="s">
        <v>273</v>
      </c>
      <c r="F3957" s="28" t="s">
        <v>274</v>
      </c>
      <c r="G3957" s="28" t="s">
        <v>275</v>
      </c>
      <c r="H3957" s="28" t="s">
        <v>275</v>
      </c>
      <c r="I3957" s="28" t="s">
        <v>1307</v>
      </c>
      <c r="J3957" s="28" t="s">
        <v>8867</v>
      </c>
      <c r="K3957" s="28" t="s">
        <v>8868</v>
      </c>
      <c r="L3957" s="28" t="s">
        <v>8869</v>
      </c>
    </row>
    <row r="3958" spans="1:12" ht="15.75" customHeight="1">
      <c r="A3958" s="28" t="s">
        <v>270</v>
      </c>
      <c r="B3958" s="28" t="s">
        <v>271</v>
      </c>
      <c r="C3958" s="28" t="s">
        <v>298</v>
      </c>
      <c r="D3958" s="28" t="s">
        <v>270</v>
      </c>
      <c r="E3958" s="28" t="s">
        <v>273</v>
      </c>
      <c r="F3958" s="28" t="s">
        <v>274</v>
      </c>
      <c r="G3958" s="28" t="s">
        <v>275</v>
      </c>
      <c r="H3958" s="28" t="s">
        <v>275</v>
      </c>
      <c r="I3958" s="28" t="s">
        <v>1311</v>
      </c>
      <c r="J3958" s="28" t="s">
        <v>8870</v>
      </c>
      <c r="K3958" s="28" t="s">
        <v>5048</v>
      </c>
      <c r="L3958" s="28" t="s">
        <v>8871</v>
      </c>
    </row>
    <row r="3959" spans="1:12" ht="15.75" customHeight="1">
      <c r="A3959" s="28" t="s">
        <v>270</v>
      </c>
      <c r="B3959" s="28" t="s">
        <v>271</v>
      </c>
      <c r="C3959" s="28" t="s">
        <v>298</v>
      </c>
      <c r="D3959" s="28" t="s">
        <v>270</v>
      </c>
      <c r="E3959" s="28" t="s">
        <v>273</v>
      </c>
      <c r="F3959" s="28" t="s">
        <v>274</v>
      </c>
      <c r="G3959" s="28" t="s">
        <v>275</v>
      </c>
      <c r="H3959" s="28" t="s">
        <v>275</v>
      </c>
      <c r="I3959" s="28" t="s">
        <v>1315</v>
      </c>
      <c r="J3959" s="28" t="s">
        <v>3935</v>
      </c>
      <c r="K3959" s="28" t="s">
        <v>8872</v>
      </c>
      <c r="L3959" s="28" t="s">
        <v>2035</v>
      </c>
    </row>
    <row r="3960" spans="1:12" ht="15.75" customHeight="1">
      <c r="A3960" s="28" t="s">
        <v>270</v>
      </c>
      <c r="B3960" s="28" t="s">
        <v>271</v>
      </c>
      <c r="C3960" s="28" t="s">
        <v>298</v>
      </c>
      <c r="D3960" s="28" t="s">
        <v>270</v>
      </c>
      <c r="E3960" s="28" t="s">
        <v>273</v>
      </c>
      <c r="F3960" s="28" t="s">
        <v>274</v>
      </c>
      <c r="G3960" s="28" t="s">
        <v>275</v>
      </c>
      <c r="H3960" s="28" t="s">
        <v>275</v>
      </c>
      <c r="I3960" s="28" t="s">
        <v>301</v>
      </c>
      <c r="J3960" s="28" t="s">
        <v>3642</v>
      </c>
      <c r="K3960" s="28" t="s">
        <v>6263</v>
      </c>
      <c r="L3960" s="28" t="s">
        <v>388</v>
      </c>
    </row>
    <row r="3961" spans="1:12" ht="15.75" customHeight="1">
      <c r="A3961" s="28" t="s">
        <v>270</v>
      </c>
      <c r="B3961" s="28" t="s">
        <v>271</v>
      </c>
      <c r="C3961" s="28" t="s">
        <v>298</v>
      </c>
      <c r="D3961" s="28" t="s">
        <v>270</v>
      </c>
      <c r="E3961" s="28" t="s">
        <v>273</v>
      </c>
      <c r="F3961" s="28" t="s">
        <v>274</v>
      </c>
      <c r="G3961" s="28" t="s">
        <v>275</v>
      </c>
      <c r="H3961" s="28" t="s">
        <v>275</v>
      </c>
      <c r="I3961" s="28" t="s">
        <v>330</v>
      </c>
      <c r="J3961" s="28" t="s">
        <v>1890</v>
      </c>
      <c r="K3961" s="28" t="s">
        <v>6854</v>
      </c>
      <c r="L3961" s="28" t="s">
        <v>8873</v>
      </c>
    </row>
    <row r="3962" spans="1:12" ht="15.75" customHeight="1">
      <c r="A3962" s="28" t="s">
        <v>270</v>
      </c>
      <c r="B3962" s="28" t="s">
        <v>271</v>
      </c>
      <c r="C3962" s="28" t="s">
        <v>298</v>
      </c>
      <c r="D3962" s="28" t="s">
        <v>270</v>
      </c>
      <c r="E3962" s="28" t="s">
        <v>273</v>
      </c>
      <c r="F3962" s="28" t="s">
        <v>274</v>
      </c>
      <c r="G3962" s="28" t="s">
        <v>275</v>
      </c>
      <c r="H3962" s="28" t="s">
        <v>275</v>
      </c>
      <c r="I3962" s="28" t="s">
        <v>1319</v>
      </c>
      <c r="J3962" s="28" t="s">
        <v>8874</v>
      </c>
      <c r="K3962" s="28" t="s">
        <v>8875</v>
      </c>
      <c r="L3962" s="28" t="s">
        <v>8876</v>
      </c>
    </row>
    <row r="3963" spans="1:12" ht="15.75" customHeight="1">
      <c r="A3963" s="28" t="s">
        <v>270</v>
      </c>
      <c r="B3963" s="28" t="s">
        <v>271</v>
      </c>
      <c r="C3963" s="28" t="s">
        <v>298</v>
      </c>
      <c r="D3963" s="28" t="s">
        <v>270</v>
      </c>
      <c r="E3963" s="28" t="s">
        <v>273</v>
      </c>
      <c r="F3963" s="28" t="s">
        <v>274</v>
      </c>
      <c r="G3963" s="28" t="s">
        <v>275</v>
      </c>
      <c r="H3963" s="28" t="s">
        <v>275</v>
      </c>
      <c r="I3963" s="28" t="s">
        <v>355</v>
      </c>
      <c r="J3963" s="28" t="s">
        <v>3801</v>
      </c>
      <c r="K3963" s="28" t="s">
        <v>1063</v>
      </c>
      <c r="L3963" s="28" t="s">
        <v>775</v>
      </c>
    </row>
    <row r="3964" spans="1:12" ht="15.75" customHeight="1">
      <c r="A3964" s="28" t="s">
        <v>270</v>
      </c>
      <c r="B3964" s="28" t="s">
        <v>271</v>
      </c>
      <c r="C3964" s="28" t="s">
        <v>298</v>
      </c>
      <c r="D3964" s="28" t="s">
        <v>270</v>
      </c>
      <c r="E3964" s="28" t="s">
        <v>273</v>
      </c>
      <c r="F3964" s="28" t="s">
        <v>274</v>
      </c>
      <c r="G3964" s="28" t="s">
        <v>275</v>
      </c>
      <c r="H3964" s="28" t="s">
        <v>275</v>
      </c>
      <c r="I3964" s="28" t="s">
        <v>359</v>
      </c>
      <c r="J3964" s="28" t="s">
        <v>7247</v>
      </c>
      <c r="K3964" s="28" t="s">
        <v>8877</v>
      </c>
      <c r="L3964" s="28" t="s">
        <v>8878</v>
      </c>
    </row>
    <row r="3965" spans="1:12" ht="15.75" customHeight="1">
      <c r="A3965" s="28" t="s">
        <v>270</v>
      </c>
      <c r="B3965" s="28" t="s">
        <v>271</v>
      </c>
      <c r="C3965" s="28" t="s">
        <v>298</v>
      </c>
      <c r="D3965" s="28" t="s">
        <v>270</v>
      </c>
      <c r="E3965" s="28" t="s">
        <v>273</v>
      </c>
      <c r="F3965" s="28" t="s">
        <v>274</v>
      </c>
      <c r="G3965" s="28" t="s">
        <v>275</v>
      </c>
      <c r="H3965" s="28" t="s">
        <v>275</v>
      </c>
      <c r="I3965" s="28" t="s">
        <v>302</v>
      </c>
      <c r="J3965" s="28" t="s">
        <v>6243</v>
      </c>
      <c r="K3965" s="28" t="s">
        <v>3817</v>
      </c>
      <c r="L3965" s="28" t="s">
        <v>6068</v>
      </c>
    </row>
    <row r="3966" spans="1:12" ht="15.75" customHeight="1">
      <c r="A3966" s="28" t="s">
        <v>270</v>
      </c>
      <c r="B3966" s="28" t="s">
        <v>271</v>
      </c>
      <c r="C3966" s="28" t="s">
        <v>298</v>
      </c>
      <c r="D3966" s="28" t="s">
        <v>270</v>
      </c>
      <c r="E3966" s="28" t="s">
        <v>273</v>
      </c>
      <c r="F3966" s="28" t="s">
        <v>274</v>
      </c>
      <c r="G3966" s="28" t="s">
        <v>275</v>
      </c>
      <c r="H3966" s="28" t="s">
        <v>275</v>
      </c>
      <c r="I3966" s="28" t="s">
        <v>363</v>
      </c>
      <c r="J3966" s="28" t="s">
        <v>2995</v>
      </c>
      <c r="K3966" s="28" t="s">
        <v>8879</v>
      </c>
      <c r="L3966" s="28" t="s">
        <v>819</v>
      </c>
    </row>
    <row r="3967" spans="1:12" ht="15.75" customHeight="1">
      <c r="A3967" s="28" t="s">
        <v>270</v>
      </c>
      <c r="B3967" s="28" t="s">
        <v>271</v>
      </c>
      <c r="C3967" s="28" t="s">
        <v>298</v>
      </c>
      <c r="D3967" s="28" t="s">
        <v>270</v>
      </c>
      <c r="E3967" s="28" t="s">
        <v>273</v>
      </c>
      <c r="F3967" s="28" t="s">
        <v>274</v>
      </c>
      <c r="G3967" s="28" t="s">
        <v>275</v>
      </c>
      <c r="H3967" s="28" t="s">
        <v>275</v>
      </c>
      <c r="I3967" s="28" t="s">
        <v>303</v>
      </c>
      <c r="J3967" s="28" t="s">
        <v>2429</v>
      </c>
      <c r="K3967" s="28" t="s">
        <v>5400</v>
      </c>
      <c r="L3967" s="28" t="s">
        <v>3652</v>
      </c>
    </row>
    <row r="3968" spans="1:12" ht="15.75" customHeight="1">
      <c r="A3968" s="28" t="s">
        <v>270</v>
      </c>
      <c r="B3968" s="28" t="s">
        <v>271</v>
      </c>
      <c r="C3968" s="28" t="s">
        <v>298</v>
      </c>
      <c r="D3968" s="28" t="s">
        <v>270</v>
      </c>
      <c r="E3968" s="28" t="s">
        <v>273</v>
      </c>
      <c r="F3968" s="28" t="s">
        <v>274</v>
      </c>
      <c r="G3968" s="28" t="s">
        <v>275</v>
      </c>
      <c r="H3968" s="28" t="s">
        <v>275</v>
      </c>
      <c r="I3968" s="28" t="s">
        <v>331</v>
      </c>
      <c r="J3968" s="28" t="s">
        <v>8880</v>
      </c>
      <c r="K3968" s="28" t="s">
        <v>8881</v>
      </c>
      <c r="L3968" s="28" t="s">
        <v>8882</v>
      </c>
    </row>
    <row r="3969" spans="1:12" ht="15.75" customHeight="1">
      <c r="A3969" s="28" t="s">
        <v>270</v>
      </c>
      <c r="B3969" s="28" t="s">
        <v>271</v>
      </c>
      <c r="C3969" s="28" t="s">
        <v>298</v>
      </c>
      <c r="D3969" s="28" t="s">
        <v>270</v>
      </c>
      <c r="E3969" s="28" t="s">
        <v>273</v>
      </c>
      <c r="F3969" s="28" t="s">
        <v>274</v>
      </c>
      <c r="G3969" s="28" t="s">
        <v>275</v>
      </c>
      <c r="H3969" s="28" t="s">
        <v>275</v>
      </c>
      <c r="I3969" s="28" t="s">
        <v>304</v>
      </c>
      <c r="J3969" s="28" t="s">
        <v>8883</v>
      </c>
      <c r="K3969" s="28" t="s">
        <v>2690</v>
      </c>
      <c r="L3969" s="28" t="s">
        <v>8884</v>
      </c>
    </row>
    <row r="3970" spans="1:12" ht="15.75" customHeight="1">
      <c r="A3970" s="28" t="s">
        <v>270</v>
      </c>
      <c r="B3970" s="28" t="s">
        <v>271</v>
      </c>
      <c r="C3970" s="28" t="s">
        <v>298</v>
      </c>
      <c r="D3970" s="28" t="s">
        <v>270</v>
      </c>
      <c r="E3970" s="28" t="s">
        <v>273</v>
      </c>
      <c r="F3970" s="28" t="s">
        <v>274</v>
      </c>
      <c r="G3970" s="28" t="s">
        <v>275</v>
      </c>
      <c r="H3970" s="28" t="s">
        <v>275</v>
      </c>
      <c r="I3970" s="28" t="s">
        <v>296</v>
      </c>
      <c r="J3970" s="28" t="s">
        <v>8885</v>
      </c>
      <c r="K3970" s="28" t="s">
        <v>6958</v>
      </c>
      <c r="L3970" s="28" t="s">
        <v>6919</v>
      </c>
    </row>
    <row r="3971" spans="1:12" ht="15.75" customHeight="1">
      <c r="A3971" s="28" t="s">
        <v>270</v>
      </c>
      <c r="B3971" s="28" t="s">
        <v>271</v>
      </c>
      <c r="C3971" s="28" t="s">
        <v>298</v>
      </c>
      <c r="D3971" s="28" t="s">
        <v>270</v>
      </c>
      <c r="E3971" s="28" t="s">
        <v>273</v>
      </c>
      <c r="F3971" s="28" t="s">
        <v>274</v>
      </c>
      <c r="G3971" s="28" t="s">
        <v>275</v>
      </c>
      <c r="H3971" s="28" t="s">
        <v>275</v>
      </c>
      <c r="I3971" s="28" t="s">
        <v>332</v>
      </c>
      <c r="J3971" s="28" t="s">
        <v>8886</v>
      </c>
      <c r="K3971" s="28" t="s">
        <v>5444</v>
      </c>
      <c r="L3971" s="28" t="s">
        <v>8887</v>
      </c>
    </row>
    <row r="3972" spans="1:12" ht="15.75" customHeight="1">
      <c r="A3972" s="28" t="s">
        <v>270</v>
      </c>
      <c r="B3972" s="28" t="s">
        <v>271</v>
      </c>
      <c r="C3972" s="28" t="s">
        <v>298</v>
      </c>
      <c r="D3972" s="28" t="s">
        <v>270</v>
      </c>
      <c r="E3972" s="28" t="s">
        <v>273</v>
      </c>
      <c r="F3972" s="28" t="s">
        <v>274</v>
      </c>
      <c r="G3972" s="28" t="s">
        <v>275</v>
      </c>
      <c r="H3972" s="28" t="s">
        <v>275</v>
      </c>
      <c r="I3972" s="28" t="s">
        <v>305</v>
      </c>
      <c r="J3972" s="28" t="s">
        <v>1899</v>
      </c>
      <c r="K3972" s="28" t="s">
        <v>4467</v>
      </c>
      <c r="L3972" s="28" t="s">
        <v>8888</v>
      </c>
    </row>
    <row r="3973" spans="1:12" ht="15.75" customHeight="1">
      <c r="A3973" s="28" t="s">
        <v>270</v>
      </c>
      <c r="B3973" s="28" t="s">
        <v>271</v>
      </c>
      <c r="C3973" s="28" t="s">
        <v>298</v>
      </c>
      <c r="D3973" s="28" t="s">
        <v>270</v>
      </c>
      <c r="E3973" s="28" t="s">
        <v>273</v>
      </c>
      <c r="F3973" s="28" t="s">
        <v>274</v>
      </c>
      <c r="G3973" s="28" t="s">
        <v>275</v>
      </c>
      <c r="H3973" s="28" t="s">
        <v>275</v>
      </c>
      <c r="I3973" s="28" t="s">
        <v>367</v>
      </c>
      <c r="J3973" s="28" t="s">
        <v>773</v>
      </c>
      <c r="K3973" s="28" t="s">
        <v>5428</v>
      </c>
      <c r="L3973" s="28" t="s">
        <v>3653</v>
      </c>
    </row>
    <row r="3974" spans="1:12" ht="15.75" customHeight="1">
      <c r="A3974" s="28" t="s">
        <v>270</v>
      </c>
      <c r="B3974" s="28" t="s">
        <v>271</v>
      </c>
      <c r="C3974" s="28" t="s">
        <v>298</v>
      </c>
      <c r="D3974" s="28" t="s">
        <v>270</v>
      </c>
      <c r="E3974" s="28" t="s">
        <v>273</v>
      </c>
      <c r="F3974" s="28" t="s">
        <v>274</v>
      </c>
      <c r="G3974" s="28" t="s">
        <v>275</v>
      </c>
      <c r="H3974" s="28" t="s">
        <v>275</v>
      </c>
      <c r="I3974" s="28" t="s">
        <v>306</v>
      </c>
      <c r="J3974" s="28" t="s">
        <v>3768</v>
      </c>
      <c r="K3974" s="28" t="s">
        <v>3631</v>
      </c>
      <c r="L3974" s="28" t="s">
        <v>1082</v>
      </c>
    </row>
    <row r="3975" spans="1:12" ht="15.75" customHeight="1">
      <c r="A3975" s="28" t="s">
        <v>270</v>
      </c>
      <c r="B3975" s="28" t="s">
        <v>271</v>
      </c>
      <c r="C3975" s="28" t="s">
        <v>298</v>
      </c>
      <c r="D3975" s="28" t="s">
        <v>270</v>
      </c>
      <c r="E3975" s="28" t="s">
        <v>273</v>
      </c>
      <c r="F3975" s="28" t="s">
        <v>274</v>
      </c>
      <c r="G3975" s="28" t="s">
        <v>275</v>
      </c>
      <c r="H3975" s="28" t="s">
        <v>275</v>
      </c>
      <c r="I3975" s="28" t="s">
        <v>307</v>
      </c>
      <c r="J3975" s="28" t="s">
        <v>8889</v>
      </c>
      <c r="K3975" s="28" t="s">
        <v>6163</v>
      </c>
      <c r="L3975" s="28" t="s">
        <v>7382</v>
      </c>
    </row>
    <row r="3976" spans="1:12" ht="15.75" customHeight="1">
      <c r="A3976" s="28" t="s">
        <v>270</v>
      </c>
      <c r="B3976" s="28" t="s">
        <v>271</v>
      </c>
      <c r="C3976" s="28" t="s">
        <v>298</v>
      </c>
      <c r="D3976" s="28" t="s">
        <v>270</v>
      </c>
      <c r="E3976" s="28" t="s">
        <v>273</v>
      </c>
      <c r="F3976" s="28" t="s">
        <v>274</v>
      </c>
      <c r="G3976" s="28" t="s">
        <v>275</v>
      </c>
      <c r="H3976" s="28" t="s">
        <v>275</v>
      </c>
      <c r="I3976" s="28" t="s">
        <v>308</v>
      </c>
      <c r="J3976" s="28" t="s">
        <v>3931</v>
      </c>
      <c r="K3976" s="28" t="s">
        <v>3768</v>
      </c>
      <c r="L3976" s="28" t="s">
        <v>1063</v>
      </c>
    </row>
    <row r="3977" spans="1:12" ht="15.75" customHeight="1">
      <c r="A3977" s="28" t="s">
        <v>270</v>
      </c>
      <c r="B3977" s="28" t="s">
        <v>271</v>
      </c>
      <c r="C3977" s="28" t="s">
        <v>298</v>
      </c>
      <c r="D3977" s="28" t="s">
        <v>270</v>
      </c>
      <c r="E3977" s="28" t="s">
        <v>273</v>
      </c>
      <c r="F3977" s="28" t="s">
        <v>274</v>
      </c>
      <c r="G3977" s="28" t="s">
        <v>275</v>
      </c>
      <c r="H3977" s="28" t="s">
        <v>275</v>
      </c>
      <c r="I3977" s="28" t="s">
        <v>309</v>
      </c>
      <c r="J3977" s="28" t="s">
        <v>8890</v>
      </c>
      <c r="K3977" s="28" t="s">
        <v>3009</v>
      </c>
      <c r="L3977" s="28" t="s">
        <v>8891</v>
      </c>
    </row>
    <row r="3978" spans="1:12" ht="15.75" customHeight="1">
      <c r="A3978" s="28" t="s">
        <v>270</v>
      </c>
      <c r="B3978" s="28" t="s">
        <v>271</v>
      </c>
      <c r="C3978" s="28" t="s">
        <v>298</v>
      </c>
      <c r="D3978" s="28" t="s">
        <v>270</v>
      </c>
      <c r="E3978" s="28" t="s">
        <v>273</v>
      </c>
      <c r="F3978" s="28" t="s">
        <v>274</v>
      </c>
      <c r="G3978" s="28" t="s">
        <v>275</v>
      </c>
      <c r="H3978" s="28" t="s">
        <v>275</v>
      </c>
      <c r="I3978" s="28" t="s">
        <v>297</v>
      </c>
      <c r="J3978" s="28" t="s">
        <v>3633</v>
      </c>
      <c r="K3978" s="28" t="s">
        <v>1940</v>
      </c>
      <c r="L3978" s="28" t="s">
        <v>1086</v>
      </c>
    </row>
    <row r="3979" spans="1:12" ht="15.75" customHeight="1">
      <c r="A3979" s="28" t="s">
        <v>270</v>
      </c>
      <c r="B3979" s="28" t="s">
        <v>271</v>
      </c>
      <c r="C3979" s="28" t="s">
        <v>298</v>
      </c>
      <c r="D3979" s="28" t="s">
        <v>270</v>
      </c>
      <c r="E3979" s="28" t="s">
        <v>273</v>
      </c>
      <c r="F3979" s="28" t="s">
        <v>274</v>
      </c>
      <c r="G3979" s="28" t="s">
        <v>275</v>
      </c>
      <c r="H3979" s="28" t="s">
        <v>275</v>
      </c>
      <c r="I3979" s="28" t="s">
        <v>371</v>
      </c>
      <c r="J3979" s="28" t="s">
        <v>2636</v>
      </c>
      <c r="K3979" s="28" t="s">
        <v>8892</v>
      </c>
      <c r="L3979" s="28" t="s">
        <v>8893</v>
      </c>
    </row>
    <row r="3980" spans="1:12" ht="15.75" customHeight="1">
      <c r="A3980" s="28" t="s">
        <v>270</v>
      </c>
      <c r="B3980" s="28" t="s">
        <v>271</v>
      </c>
      <c r="C3980" s="28" t="s">
        <v>298</v>
      </c>
      <c r="D3980" s="28" t="s">
        <v>270</v>
      </c>
      <c r="E3980" s="28" t="s">
        <v>273</v>
      </c>
      <c r="F3980" s="28" t="s">
        <v>274</v>
      </c>
      <c r="G3980" s="28" t="s">
        <v>275</v>
      </c>
      <c r="H3980" s="28" t="s">
        <v>275</v>
      </c>
      <c r="I3980" s="28" t="s">
        <v>310</v>
      </c>
      <c r="J3980" s="28" t="s">
        <v>8894</v>
      </c>
      <c r="K3980" s="28" t="s">
        <v>8895</v>
      </c>
      <c r="L3980" s="28" t="s">
        <v>8896</v>
      </c>
    </row>
    <row r="3981" spans="1:12" ht="15.75" customHeight="1">
      <c r="A3981" s="28" t="s">
        <v>270</v>
      </c>
      <c r="B3981" s="28" t="s">
        <v>271</v>
      </c>
      <c r="C3981" s="28" t="s">
        <v>298</v>
      </c>
      <c r="D3981" s="28" t="s">
        <v>270</v>
      </c>
      <c r="E3981" s="28" t="s">
        <v>273</v>
      </c>
      <c r="F3981" s="28" t="s">
        <v>274</v>
      </c>
      <c r="G3981" s="28" t="s">
        <v>275</v>
      </c>
      <c r="H3981" s="28" t="s">
        <v>275</v>
      </c>
      <c r="I3981" s="28" t="s">
        <v>375</v>
      </c>
      <c r="J3981" s="28" t="s">
        <v>2921</v>
      </c>
      <c r="K3981" s="28" t="s">
        <v>741</v>
      </c>
      <c r="L3981" s="28" t="s">
        <v>8897</v>
      </c>
    </row>
    <row r="3982" spans="1:12" ht="15.75" customHeight="1">
      <c r="A3982" s="28" t="s">
        <v>270</v>
      </c>
      <c r="B3982" s="28" t="s">
        <v>271</v>
      </c>
      <c r="C3982" s="28" t="s">
        <v>298</v>
      </c>
      <c r="D3982" s="28" t="s">
        <v>270</v>
      </c>
      <c r="E3982" s="28" t="s">
        <v>273</v>
      </c>
      <c r="F3982" s="28" t="s">
        <v>274</v>
      </c>
      <c r="G3982" s="28" t="s">
        <v>275</v>
      </c>
      <c r="H3982" s="28" t="s">
        <v>275</v>
      </c>
      <c r="I3982" s="28" t="s">
        <v>379</v>
      </c>
      <c r="J3982" s="28" t="s">
        <v>8898</v>
      </c>
      <c r="K3982" s="28" t="s">
        <v>5285</v>
      </c>
      <c r="L3982" s="28" t="s">
        <v>5117</v>
      </c>
    </row>
    <row r="3983" spans="1:12" ht="15.75" customHeight="1">
      <c r="A3983" s="28" t="s">
        <v>270</v>
      </c>
      <c r="B3983" s="28" t="s">
        <v>271</v>
      </c>
      <c r="C3983" s="28" t="s">
        <v>298</v>
      </c>
      <c r="D3983" s="28" t="s">
        <v>270</v>
      </c>
      <c r="E3983" s="28" t="s">
        <v>273</v>
      </c>
      <c r="F3983" s="28" t="s">
        <v>274</v>
      </c>
      <c r="G3983" s="28" t="s">
        <v>275</v>
      </c>
      <c r="H3983" s="28" t="s">
        <v>275</v>
      </c>
      <c r="I3983" s="28" t="s">
        <v>311</v>
      </c>
      <c r="J3983" s="28" t="s">
        <v>3935</v>
      </c>
      <c r="K3983" s="28" t="s">
        <v>2643</v>
      </c>
      <c r="L3983" s="28" t="s">
        <v>1901</v>
      </c>
    </row>
    <row r="3984" spans="1:12" ht="15.75" customHeight="1">
      <c r="A3984" s="28" t="s">
        <v>270</v>
      </c>
      <c r="B3984" s="28" t="s">
        <v>271</v>
      </c>
      <c r="C3984" s="28" t="s">
        <v>298</v>
      </c>
      <c r="D3984" s="28" t="s">
        <v>270</v>
      </c>
      <c r="E3984" s="28" t="s">
        <v>273</v>
      </c>
      <c r="F3984" s="28" t="s">
        <v>274</v>
      </c>
      <c r="G3984" s="28" t="s">
        <v>275</v>
      </c>
      <c r="H3984" s="28" t="s">
        <v>275</v>
      </c>
      <c r="I3984" s="28" t="s">
        <v>383</v>
      </c>
      <c r="J3984" s="28" t="s">
        <v>8899</v>
      </c>
      <c r="K3984" s="28" t="s">
        <v>1132</v>
      </c>
      <c r="L3984" s="28" t="s">
        <v>797</v>
      </c>
    </row>
    <row r="3985" spans="1:12" ht="15.75" customHeight="1">
      <c r="A3985" s="28" t="s">
        <v>270</v>
      </c>
      <c r="B3985" s="28" t="s">
        <v>271</v>
      </c>
      <c r="C3985" s="28" t="s">
        <v>298</v>
      </c>
      <c r="D3985" s="28" t="s">
        <v>270</v>
      </c>
      <c r="E3985" s="28" t="s">
        <v>273</v>
      </c>
      <c r="F3985" s="28" t="s">
        <v>274</v>
      </c>
      <c r="G3985" s="28" t="s">
        <v>275</v>
      </c>
      <c r="H3985" s="28" t="s">
        <v>275</v>
      </c>
      <c r="I3985" s="28" t="s">
        <v>312</v>
      </c>
      <c r="J3985" s="28" t="s">
        <v>7051</v>
      </c>
      <c r="K3985" s="28" t="s">
        <v>8900</v>
      </c>
      <c r="L3985" s="28" t="s">
        <v>1976</v>
      </c>
    </row>
    <row r="3986" spans="1:12" ht="15.75" customHeight="1">
      <c r="A3986" s="28" t="s">
        <v>270</v>
      </c>
      <c r="B3986" s="28" t="s">
        <v>271</v>
      </c>
      <c r="C3986" s="28" t="s">
        <v>298</v>
      </c>
      <c r="D3986" s="28" t="s">
        <v>270</v>
      </c>
      <c r="E3986" s="28" t="s">
        <v>273</v>
      </c>
      <c r="F3986" s="28" t="s">
        <v>274</v>
      </c>
      <c r="G3986" s="28" t="s">
        <v>275</v>
      </c>
      <c r="H3986" s="28" t="s">
        <v>275</v>
      </c>
      <c r="I3986" s="28" t="s">
        <v>333</v>
      </c>
      <c r="J3986" s="28" t="s">
        <v>8901</v>
      </c>
      <c r="K3986" s="28" t="s">
        <v>8902</v>
      </c>
      <c r="L3986" s="28" t="s">
        <v>8903</v>
      </c>
    </row>
    <row r="3987" spans="1:12" ht="15.75" customHeight="1">
      <c r="A3987" s="28" t="s">
        <v>270</v>
      </c>
      <c r="B3987" s="28" t="s">
        <v>271</v>
      </c>
      <c r="C3987" s="28" t="s">
        <v>298</v>
      </c>
      <c r="D3987" s="28" t="s">
        <v>270</v>
      </c>
      <c r="E3987" s="28" t="s">
        <v>273</v>
      </c>
      <c r="F3987" s="28" t="s">
        <v>274</v>
      </c>
      <c r="G3987" s="28" t="s">
        <v>275</v>
      </c>
      <c r="H3987" s="28" t="s">
        <v>275</v>
      </c>
      <c r="I3987" s="28" t="s">
        <v>387</v>
      </c>
      <c r="J3987" s="28" t="s">
        <v>8904</v>
      </c>
      <c r="K3987" s="28" t="s">
        <v>8905</v>
      </c>
      <c r="L3987" s="28" t="s">
        <v>8906</v>
      </c>
    </row>
    <row r="3988" spans="1:12" ht="15.75" customHeight="1">
      <c r="A3988" s="28" t="s">
        <v>270</v>
      </c>
      <c r="B3988" s="28" t="s">
        <v>271</v>
      </c>
      <c r="C3988" s="28" t="s">
        <v>298</v>
      </c>
      <c r="D3988" s="28" t="s">
        <v>270</v>
      </c>
      <c r="E3988" s="28" t="s">
        <v>273</v>
      </c>
      <c r="F3988" s="28" t="s">
        <v>274</v>
      </c>
      <c r="G3988" s="28" t="s">
        <v>275</v>
      </c>
      <c r="H3988" s="28" t="s">
        <v>275</v>
      </c>
      <c r="I3988" s="28" t="s">
        <v>391</v>
      </c>
      <c r="J3988" s="28" t="s">
        <v>8907</v>
      </c>
      <c r="K3988" s="28" t="s">
        <v>8908</v>
      </c>
      <c r="L3988" s="28" t="s">
        <v>8909</v>
      </c>
    </row>
    <row r="3989" spans="1:12" ht="15.75" customHeight="1">
      <c r="A3989" s="28" t="s">
        <v>270</v>
      </c>
      <c r="B3989" s="28" t="s">
        <v>271</v>
      </c>
      <c r="C3989" s="28" t="s">
        <v>298</v>
      </c>
      <c r="D3989" s="28" t="s">
        <v>270</v>
      </c>
      <c r="E3989" s="28" t="s">
        <v>273</v>
      </c>
      <c r="F3989" s="28" t="s">
        <v>274</v>
      </c>
      <c r="G3989" s="28" t="s">
        <v>275</v>
      </c>
      <c r="H3989" s="28" t="s">
        <v>275</v>
      </c>
      <c r="I3989" s="28" t="s">
        <v>334</v>
      </c>
      <c r="J3989" s="28" t="s">
        <v>8910</v>
      </c>
      <c r="K3989" s="28" t="s">
        <v>8911</v>
      </c>
      <c r="L3989" s="28" t="s">
        <v>8912</v>
      </c>
    </row>
    <row r="3990" spans="1:12" ht="15.75" customHeight="1">
      <c r="A3990" s="28" t="s">
        <v>270</v>
      </c>
      <c r="B3990" s="28" t="s">
        <v>271</v>
      </c>
      <c r="C3990" s="28" t="s">
        <v>298</v>
      </c>
      <c r="D3990" s="28" t="s">
        <v>270</v>
      </c>
      <c r="E3990" s="28" t="s">
        <v>273</v>
      </c>
      <c r="F3990" s="28" t="s">
        <v>274</v>
      </c>
      <c r="G3990" s="28" t="s">
        <v>275</v>
      </c>
      <c r="H3990" s="28" t="s">
        <v>275</v>
      </c>
      <c r="I3990" s="28" t="s">
        <v>1353</v>
      </c>
      <c r="J3990" s="28" t="s">
        <v>8913</v>
      </c>
      <c r="K3990" s="28" t="s">
        <v>8914</v>
      </c>
      <c r="L3990" s="28" t="s">
        <v>3633</v>
      </c>
    </row>
    <row r="3991" spans="1:12" ht="15.75" customHeight="1">
      <c r="A3991" s="28" t="s">
        <v>270</v>
      </c>
      <c r="B3991" s="28" t="s">
        <v>271</v>
      </c>
      <c r="C3991" s="28" t="s">
        <v>298</v>
      </c>
      <c r="D3991" s="28" t="s">
        <v>270</v>
      </c>
      <c r="E3991" s="28" t="s">
        <v>273</v>
      </c>
      <c r="F3991" s="28" t="s">
        <v>274</v>
      </c>
      <c r="G3991" s="28" t="s">
        <v>275</v>
      </c>
      <c r="H3991" s="28" t="s">
        <v>275</v>
      </c>
      <c r="I3991" s="28" t="s">
        <v>1357</v>
      </c>
      <c r="J3991" s="28" t="s">
        <v>8915</v>
      </c>
      <c r="K3991" s="28" t="s">
        <v>8916</v>
      </c>
      <c r="L3991" s="28" t="s">
        <v>8917</v>
      </c>
    </row>
    <row r="3992" spans="1:12" ht="15.75" customHeight="1">
      <c r="A3992" s="28" t="s">
        <v>270</v>
      </c>
      <c r="B3992" s="28" t="s">
        <v>271</v>
      </c>
      <c r="C3992" s="28" t="s">
        <v>298</v>
      </c>
      <c r="D3992" s="28" t="s">
        <v>270</v>
      </c>
      <c r="E3992" s="28" t="s">
        <v>273</v>
      </c>
      <c r="F3992" s="28" t="s">
        <v>274</v>
      </c>
      <c r="G3992" s="28" t="s">
        <v>275</v>
      </c>
      <c r="H3992" s="28" t="s">
        <v>275</v>
      </c>
      <c r="I3992" s="28" t="s">
        <v>335</v>
      </c>
      <c r="J3992" s="28" t="s">
        <v>8918</v>
      </c>
      <c r="K3992" s="28" t="s">
        <v>8919</v>
      </c>
      <c r="L3992" s="28" t="s">
        <v>8920</v>
      </c>
    </row>
    <row r="3993" spans="1:12" ht="15.75" customHeight="1">
      <c r="A3993" s="28" t="s">
        <v>270</v>
      </c>
      <c r="B3993" s="28" t="s">
        <v>271</v>
      </c>
      <c r="C3993" s="28" t="s">
        <v>298</v>
      </c>
      <c r="D3993" s="28" t="s">
        <v>270</v>
      </c>
      <c r="E3993" s="28" t="s">
        <v>273</v>
      </c>
      <c r="F3993" s="28" t="s">
        <v>274</v>
      </c>
      <c r="G3993" s="28" t="s">
        <v>275</v>
      </c>
      <c r="H3993" s="28" t="s">
        <v>275</v>
      </c>
      <c r="I3993" s="28" t="s">
        <v>315</v>
      </c>
      <c r="J3993" s="28" t="s">
        <v>516</v>
      </c>
      <c r="K3993" s="28" t="s">
        <v>6271</v>
      </c>
      <c r="L3993" s="28" t="s">
        <v>795</v>
      </c>
    </row>
    <row r="3994" spans="1:12" ht="15.75" customHeight="1">
      <c r="A3994" s="28" t="s">
        <v>270</v>
      </c>
      <c r="B3994" s="28" t="s">
        <v>271</v>
      </c>
      <c r="C3994" s="28" t="s">
        <v>298</v>
      </c>
      <c r="D3994" s="28" t="s">
        <v>270</v>
      </c>
      <c r="E3994" s="28" t="s">
        <v>273</v>
      </c>
      <c r="F3994" s="28" t="s">
        <v>274</v>
      </c>
      <c r="G3994" s="28" t="s">
        <v>275</v>
      </c>
      <c r="H3994" s="28" t="s">
        <v>275</v>
      </c>
      <c r="I3994" s="28" t="s">
        <v>316</v>
      </c>
      <c r="J3994" s="28" t="s">
        <v>8921</v>
      </c>
      <c r="K3994" s="28" t="s">
        <v>3747</v>
      </c>
      <c r="L3994" s="28" t="s">
        <v>8922</v>
      </c>
    </row>
    <row r="3995" spans="1:12" ht="15.75" customHeight="1">
      <c r="A3995" s="28" t="s">
        <v>270</v>
      </c>
      <c r="B3995" s="28" t="s">
        <v>271</v>
      </c>
      <c r="C3995" s="28" t="s">
        <v>298</v>
      </c>
      <c r="D3995" s="28" t="s">
        <v>270</v>
      </c>
      <c r="E3995" s="28" t="s">
        <v>273</v>
      </c>
      <c r="F3995" s="28" t="s">
        <v>274</v>
      </c>
      <c r="G3995" s="28" t="s">
        <v>275</v>
      </c>
      <c r="H3995" s="28" t="s">
        <v>275</v>
      </c>
      <c r="I3995" s="28" t="s">
        <v>317</v>
      </c>
      <c r="J3995" s="28" t="s">
        <v>3749</v>
      </c>
      <c r="K3995" s="28" t="s">
        <v>2034</v>
      </c>
      <c r="L3995" s="28" t="s">
        <v>3007</v>
      </c>
    </row>
    <row r="3996" spans="1:12" ht="15.75" customHeight="1">
      <c r="A3996" s="28" t="s">
        <v>270</v>
      </c>
      <c r="B3996" s="28" t="s">
        <v>271</v>
      </c>
      <c r="C3996" s="28" t="s">
        <v>298</v>
      </c>
      <c r="D3996" s="28" t="s">
        <v>270</v>
      </c>
      <c r="E3996" s="28" t="s">
        <v>273</v>
      </c>
      <c r="F3996" s="28" t="s">
        <v>274</v>
      </c>
      <c r="G3996" s="28" t="s">
        <v>275</v>
      </c>
      <c r="H3996" s="28" t="s">
        <v>275</v>
      </c>
      <c r="I3996" s="28" t="s">
        <v>318</v>
      </c>
      <c r="J3996" s="28" t="s">
        <v>8923</v>
      </c>
      <c r="K3996" s="28" t="s">
        <v>8924</v>
      </c>
      <c r="L3996" s="28" t="s">
        <v>8878</v>
      </c>
    </row>
    <row r="3997" spans="1:12" ht="15.75" customHeight="1">
      <c r="A3997" s="28" t="s">
        <v>270</v>
      </c>
      <c r="B3997" s="28" t="s">
        <v>271</v>
      </c>
      <c r="C3997" s="28" t="s">
        <v>298</v>
      </c>
      <c r="D3997" s="28" t="s">
        <v>270</v>
      </c>
      <c r="E3997" s="28" t="s">
        <v>273</v>
      </c>
      <c r="F3997" s="28" t="s">
        <v>274</v>
      </c>
      <c r="G3997" s="28" t="s">
        <v>275</v>
      </c>
      <c r="H3997" s="28" t="s">
        <v>275</v>
      </c>
      <c r="I3997" s="28" t="s">
        <v>336</v>
      </c>
      <c r="J3997" s="28" t="s">
        <v>8925</v>
      </c>
      <c r="K3997" s="28" t="s">
        <v>767</v>
      </c>
      <c r="L3997" s="28" t="s">
        <v>8926</v>
      </c>
    </row>
    <row r="3998" spans="1:12" ht="15.75" customHeight="1">
      <c r="A3998" s="28" t="s">
        <v>270</v>
      </c>
      <c r="B3998" s="28" t="s">
        <v>271</v>
      </c>
      <c r="C3998" s="28" t="s">
        <v>298</v>
      </c>
      <c r="D3998" s="28" t="s">
        <v>270</v>
      </c>
      <c r="E3998" s="28" t="s">
        <v>273</v>
      </c>
      <c r="F3998" s="28" t="s">
        <v>274</v>
      </c>
      <c r="G3998" s="28" t="s">
        <v>275</v>
      </c>
      <c r="H3998" s="28" t="s">
        <v>275</v>
      </c>
      <c r="I3998" s="28" t="s">
        <v>1361</v>
      </c>
      <c r="J3998" s="28" t="s">
        <v>502</v>
      </c>
      <c r="K3998" s="28" t="s">
        <v>8927</v>
      </c>
      <c r="L3998" s="28" t="s">
        <v>4403</v>
      </c>
    </row>
    <row r="3999" spans="1:12" ht="15.75" customHeight="1">
      <c r="A3999" s="28" t="s">
        <v>270</v>
      </c>
      <c r="B3999" s="28" t="s">
        <v>271</v>
      </c>
      <c r="C3999" s="28" t="s">
        <v>298</v>
      </c>
      <c r="D3999" s="28" t="s">
        <v>270</v>
      </c>
      <c r="E3999" s="28" t="s">
        <v>273</v>
      </c>
      <c r="F3999" s="28" t="s">
        <v>274</v>
      </c>
      <c r="G3999" s="28" t="s">
        <v>275</v>
      </c>
      <c r="H3999" s="28" t="s">
        <v>275</v>
      </c>
      <c r="I3999" s="28" t="s">
        <v>337</v>
      </c>
      <c r="J3999" s="28" t="s">
        <v>8928</v>
      </c>
      <c r="K3999" s="28" t="s">
        <v>8929</v>
      </c>
      <c r="L3999" s="28" t="s">
        <v>8930</v>
      </c>
    </row>
    <row r="4000" spans="1:12" ht="15.75" customHeight="1">
      <c r="A4000" s="28" t="s">
        <v>270</v>
      </c>
      <c r="B4000" s="28" t="s">
        <v>271</v>
      </c>
      <c r="C4000" s="28" t="s">
        <v>298</v>
      </c>
      <c r="D4000" s="28" t="s">
        <v>270</v>
      </c>
      <c r="E4000" s="28" t="s">
        <v>273</v>
      </c>
      <c r="F4000" s="28" t="s">
        <v>274</v>
      </c>
      <c r="G4000" s="28" t="s">
        <v>275</v>
      </c>
      <c r="H4000" s="28" t="s">
        <v>275</v>
      </c>
      <c r="I4000" s="28" t="s">
        <v>338</v>
      </c>
      <c r="J4000" s="28" t="s">
        <v>8931</v>
      </c>
      <c r="K4000" s="28" t="s">
        <v>8932</v>
      </c>
      <c r="L4000" s="28" t="s">
        <v>8933</v>
      </c>
    </row>
    <row r="4001" spans="1:12" ht="15.75" customHeight="1">
      <c r="A4001" s="28" t="s">
        <v>270</v>
      </c>
      <c r="B4001" s="28" t="s">
        <v>271</v>
      </c>
      <c r="C4001" s="28" t="s">
        <v>298</v>
      </c>
      <c r="D4001" s="28" t="s">
        <v>270</v>
      </c>
      <c r="E4001" s="28" t="s">
        <v>273</v>
      </c>
      <c r="F4001" s="28" t="s">
        <v>274</v>
      </c>
      <c r="G4001" s="28" t="s">
        <v>275</v>
      </c>
      <c r="H4001" s="28" t="s">
        <v>275</v>
      </c>
      <c r="I4001" s="28" t="s">
        <v>395</v>
      </c>
      <c r="J4001" s="28" t="s">
        <v>8934</v>
      </c>
      <c r="K4001" s="28" t="s">
        <v>8935</v>
      </c>
      <c r="L4001" s="28" t="s">
        <v>8936</v>
      </c>
    </row>
    <row r="4002" spans="1:12" ht="15.75" customHeight="1">
      <c r="A4002" s="28" t="s">
        <v>270</v>
      </c>
      <c r="B4002" s="28" t="s">
        <v>271</v>
      </c>
      <c r="C4002" s="28" t="s">
        <v>298</v>
      </c>
      <c r="D4002" s="28" t="s">
        <v>270</v>
      </c>
      <c r="E4002" s="28" t="s">
        <v>273</v>
      </c>
      <c r="F4002" s="28" t="s">
        <v>274</v>
      </c>
      <c r="G4002" s="28" t="s">
        <v>275</v>
      </c>
      <c r="H4002" s="28" t="s">
        <v>275</v>
      </c>
      <c r="I4002" s="28" t="s">
        <v>399</v>
      </c>
      <c r="J4002" s="28" t="s">
        <v>8937</v>
      </c>
      <c r="K4002" s="28" t="s">
        <v>8938</v>
      </c>
      <c r="L4002" s="28" t="s">
        <v>8939</v>
      </c>
    </row>
    <row r="4003" spans="1:12" ht="15.75" customHeight="1">
      <c r="A4003" s="28" t="s">
        <v>270</v>
      </c>
      <c r="B4003" s="28" t="s">
        <v>271</v>
      </c>
      <c r="C4003" s="28" t="s">
        <v>298</v>
      </c>
      <c r="D4003" s="28" t="s">
        <v>270</v>
      </c>
      <c r="E4003" s="28" t="s">
        <v>273</v>
      </c>
      <c r="F4003" s="28" t="s">
        <v>274</v>
      </c>
      <c r="G4003" s="28" t="s">
        <v>275</v>
      </c>
      <c r="H4003" s="28" t="s">
        <v>275</v>
      </c>
      <c r="I4003" s="28" t="s">
        <v>1371</v>
      </c>
      <c r="J4003" s="28" t="s">
        <v>3824</v>
      </c>
      <c r="K4003" s="28" t="s">
        <v>2986</v>
      </c>
      <c r="L4003" s="28" t="s">
        <v>3813</v>
      </c>
    </row>
    <row r="4004" spans="1:12" ht="15.75" customHeight="1">
      <c r="A4004" s="28" t="s">
        <v>270</v>
      </c>
      <c r="B4004" s="28" t="s">
        <v>271</v>
      </c>
      <c r="C4004" s="28" t="s">
        <v>298</v>
      </c>
      <c r="D4004" s="28" t="s">
        <v>270</v>
      </c>
      <c r="E4004" s="28" t="s">
        <v>273</v>
      </c>
      <c r="F4004" s="28" t="s">
        <v>274</v>
      </c>
      <c r="G4004" s="28" t="s">
        <v>275</v>
      </c>
      <c r="H4004" s="28" t="s">
        <v>275</v>
      </c>
      <c r="I4004" s="28" t="s">
        <v>403</v>
      </c>
      <c r="J4004" s="28" t="s">
        <v>8028</v>
      </c>
      <c r="K4004" s="28" t="s">
        <v>8029</v>
      </c>
      <c r="L4004" s="28" t="s">
        <v>8030</v>
      </c>
    </row>
    <row r="4005" spans="1:12" ht="15.75" customHeight="1">
      <c r="A4005" s="28" t="s">
        <v>270</v>
      </c>
      <c r="B4005" s="28" t="s">
        <v>271</v>
      </c>
      <c r="C4005" s="28" t="s">
        <v>298</v>
      </c>
      <c r="D4005" s="28" t="s">
        <v>270</v>
      </c>
      <c r="E4005" s="28" t="s">
        <v>273</v>
      </c>
      <c r="F4005" s="28" t="s">
        <v>274</v>
      </c>
      <c r="G4005" s="28" t="s">
        <v>275</v>
      </c>
      <c r="H4005" s="28" t="s">
        <v>275</v>
      </c>
      <c r="I4005" s="28" t="s">
        <v>407</v>
      </c>
      <c r="J4005" s="28" t="s">
        <v>8940</v>
      </c>
      <c r="K4005" s="28" t="s">
        <v>8941</v>
      </c>
      <c r="L4005" s="28" t="s">
        <v>8942</v>
      </c>
    </row>
    <row r="4006" spans="1:12" ht="15.75" customHeight="1">
      <c r="A4006" s="28" t="s">
        <v>270</v>
      </c>
      <c r="B4006" s="28" t="s">
        <v>271</v>
      </c>
      <c r="C4006" s="28" t="s">
        <v>298</v>
      </c>
      <c r="D4006" s="28" t="s">
        <v>270</v>
      </c>
      <c r="E4006" s="28" t="s">
        <v>273</v>
      </c>
      <c r="F4006" s="28" t="s">
        <v>274</v>
      </c>
      <c r="G4006" s="28" t="s">
        <v>275</v>
      </c>
      <c r="H4006" s="28" t="s">
        <v>275</v>
      </c>
      <c r="I4006" s="28" t="s">
        <v>411</v>
      </c>
      <c r="J4006" s="28" t="s">
        <v>8943</v>
      </c>
      <c r="K4006" s="28" t="s">
        <v>8944</v>
      </c>
      <c r="L4006" s="28" t="s">
        <v>8945</v>
      </c>
    </row>
    <row r="4007" spans="1:12" ht="15.75" customHeight="1">
      <c r="A4007" s="28" t="s">
        <v>270</v>
      </c>
      <c r="B4007" s="28" t="s">
        <v>271</v>
      </c>
      <c r="C4007" s="28" t="s">
        <v>298</v>
      </c>
      <c r="D4007" s="28" t="s">
        <v>270</v>
      </c>
      <c r="E4007" s="28" t="s">
        <v>273</v>
      </c>
      <c r="F4007" s="28" t="s">
        <v>274</v>
      </c>
      <c r="G4007" s="28" t="s">
        <v>275</v>
      </c>
      <c r="H4007" s="28" t="s">
        <v>275</v>
      </c>
      <c r="I4007" s="28" t="s">
        <v>1381</v>
      </c>
      <c r="J4007" s="28" t="s">
        <v>8946</v>
      </c>
      <c r="K4007" s="28" t="s">
        <v>8947</v>
      </c>
      <c r="L4007" s="28" t="s">
        <v>8948</v>
      </c>
    </row>
    <row r="4008" spans="1:12" ht="15.75" customHeight="1">
      <c r="A4008" s="28" t="s">
        <v>270</v>
      </c>
      <c r="B4008" s="28" t="s">
        <v>271</v>
      </c>
      <c r="C4008" s="28" t="s">
        <v>298</v>
      </c>
      <c r="D4008" s="28" t="s">
        <v>270</v>
      </c>
      <c r="E4008" s="28" t="s">
        <v>273</v>
      </c>
      <c r="F4008" s="28" t="s">
        <v>274</v>
      </c>
      <c r="G4008" s="28" t="s">
        <v>275</v>
      </c>
      <c r="H4008" s="28" t="s">
        <v>275</v>
      </c>
      <c r="I4008" s="28" t="s">
        <v>1385</v>
      </c>
      <c r="J4008" s="28" t="s">
        <v>8949</v>
      </c>
      <c r="K4008" s="28" t="s">
        <v>8950</v>
      </c>
      <c r="L4008" s="28" t="s">
        <v>8951</v>
      </c>
    </row>
    <row r="4009" spans="1:12" ht="15.75" customHeight="1">
      <c r="A4009" s="28" t="s">
        <v>270</v>
      </c>
      <c r="B4009" s="28" t="s">
        <v>271</v>
      </c>
      <c r="C4009" s="28" t="s">
        <v>298</v>
      </c>
      <c r="D4009" s="28" t="s">
        <v>270</v>
      </c>
      <c r="E4009" s="28" t="s">
        <v>273</v>
      </c>
      <c r="F4009" s="28" t="s">
        <v>274</v>
      </c>
      <c r="G4009" s="28" t="s">
        <v>275</v>
      </c>
      <c r="H4009" s="28" t="s">
        <v>275</v>
      </c>
      <c r="I4009" s="28" t="s">
        <v>284</v>
      </c>
      <c r="J4009" s="28" t="s">
        <v>8952</v>
      </c>
      <c r="K4009" s="28" t="s">
        <v>8953</v>
      </c>
      <c r="L4009" s="28" t="s">
        <v>8954</v>
      </c>
    </row>
    <row r="4010" spans="1:12" ht="15.75" customHeight="1">
      <c r="A4010" s="28" t="s">
        <v>270</v>
      </c>
      <c r="B4010" s="28" t="s">
        <v>271</v>
      </c>
      <c r="C4010" s="28" t="s">
        <v>298</v>
      </c>
      <c r="D4010" s="28" t="s">
        <v>270</v>
      </c>
      <c r="E4010" s="28" t="s">
        <v>273</v>
      </c>
      <c r="F4010" s="28" t="s">
        <v>274</v>
      </c>
      <c r="G4010" s="28" t="s">
        <v>275</v>
      </c>
      <c r="H4010" s="28" t="s">
        <v>275</v>
      </c>
      <c r="I4010" s="28" t="s">
        <v>285</v>
      </c>
      <c r="J4010" s="28" t="s">
        <v>8955</v>
      </c>
      <c r="K4010" s="28" t="s">
        <v>8956</v>
      </c>
      <c r="L4010" s="28" t="s">
        <v>8957</v>
      </c>
    </row>
    <row r="4011" spans="1:12" ht="15.75" customHeight="1">
      <c r="A4011" s="28" t="s">
        <v>270</v>
      </c>
      <c r="B4011" s="28" t="s">
        <v>271</v>
      </c>
      <c r="C4011" s="28" t="s">
        <v>298</v>
      </c>
      <c r="D4011" s="28" t="s">
        <v>270</v>
      </c>
      <c r="E4011" s="28" t="s">
        <v>273</v>
      </c>
      <c r="F4011" s="28" t="s">
        <v>274</v>
      </c>
      <c r="G4011" s="28" t="s">
        <v>275</v>
      </c>
      <c r="H4011" s="28" t="s">
        <v>275</v>
      </c>
      <c r="I4011" s="28" t="s">
        <v>1395</v>
      </c>
      <c r="J4011" s="28" t="s">
        <v>8958</v>
      </c>
      <c r="K4011" s="28" t="s">
        <v>8959</v>
      </c>
      <c r="L4011" s="28" t="s">
        <v>8960</v>
      </c>
    </row>
    <row r="4012" spans="1:12" ht="15.75" customHeight="1">
      <c r="A4012" s="28" t="s">
        <v>270</v>
      </c>
      <c r="B4012" s="28" t="s">
        <v>271</v>
      </c>
      <c r="C4012" s="28" t="s">
        <v>298</v>
      </c>
      <c r="D4012" s="28" t="s">
        <v>270</v>
      </c>
      <c r="E4012" s="28" t="s">
        <v>273</v>
      </c>
      <c r="F4012" s="28" t="s">
        <v>274</v>
      </c>
      <c r="G4012" s="28" t="s">
        <v>275</v>
      </c>
      <c r="H4012" s="28" t="s">
        <v>275</v>
      </c>
      <c r="I4012" s="28" t="s">
        <v>1399</v>
      </c>
      <c r="J4012" s="28" t="s">
        <v>1901</v>
      </c>
      <c r="K4012" s="28" t="s">
        <v>8961</v>
      </c>
      <c r="L4012" s="28" t="s">
        <v>1993</v>
      </c>
    </row>
    <row r="4013" spans="1:12" ht="15.75" customHeight="1">
      <c r="A4013" s="28" t="s">
        <v>270</v>
      </c>
      <c r="B4013" s="28" t="s">
        <v>271</v>
      </c>
      <c r="C4013" s="28" t="s">
        <v>298</v>
      </c>
      <c r="D4013" s="28" t="s">
        <v>270</v>
      </c>
      <c r="E4013" s="28" t="s">
        <v>273</v>
      </c>
      <c r="F4013" s="28" t="s">
        <v>274</v>
      </c>
      <c r="G4013" s="28" t="s">
        <v>275</v>
      </c>
      <c r="H4013" s="28" t="s">
        <v>275</v>
      </c>
      <c r="I4013" s="28" t="s">
        <v>1403</v>
      </c>
      <c r="J4013" s="28" t="s">
        <v>8962</v>
      </c>
      <c r="K4013" s="28" t="s">
        <v>2470</v>
      </c>
      <c r="L4013" s="28" t="s">
        <v>4405</v>
      </c>
    </row>
    <row r="4014" spans="1:12" ht="15.75" customHeight="1">
      <c r="A4014" s="28" t="s">
        <v>270</v>
      </c>
      <c r="B4014" s="28" t="s">
        <v>271</v>
      </c>
      <c r="C4014" s="28" t="s">
        <v>298</v>
      </c>
      <c r="D4014" s="28" t="s">
        <v>270</v>
      </c>
      <c r="E4014" s="28" t="s">
        <v>273</v>
      </c>
      <c r="F4014" s="28" t="s">
        <v>274</v>
      </c>
      <c r="G4014" s="28" t="s">
        <v>275</v>
      </c>
      <c r="H4014" s="28" t="s">
        <v>275</v>
      </c>
      <c r="I4014" s="28" t="s">
        <v>415</v>
      </c>
      <c r="J4014" s="28" t="s">
        <v>8963</v>
      </c>
      <c r="K4014" s="28" t="s">
        <v>8964</v>
      </c>
      <c r="L4014" s="28" t="s">
        <v>8965</v>
      </c>
    </row>
    <row r="4015" spans="1:12" ht="15.75" customHeight="1">
      <c r="A4015" s="28" t="s">
        <v>270</v>
      </c>
      <c r="B4015" s="28" t="s">
        <v>271</v>
      </c>
      <c r="C4015" s="28" t="s">
        <v>298</v>
      </c>
      <c r="D4015" s="28" t="s">
        <v>270</v>
      </c>
      <c r="E4015" s="28" t="s">
        <v>273</v>
      </c>
      <c r="F4015" s="28" t="s">
        <v>274</v>
      </c>
      <c r="G4015" s="28" t="s">
        <v>275</v>
      </c>
      <c r="H4015" s="28" t="s">
        <v>275</v>
      </c>
      <c r="I4015" s="28" t="s">
        <v>339</v>
      </c>
      <c r="J4015" s="28" t="s">
        <v>8966</v>
      </c>
      <c r="K4015" s="28" t="s">
        <v>780</v>
      </c>
      <c r="L4015" s="28" t="s">
        <v>8967</v>
      </c>
    </row>
    <row r="4016" spans="1:12" ht="15.75" customHeight="1">
      <c r="A4016" s="28" t="s">
        <v>270</v>
      </c>
      <c r="B4016" s="28" t="s">
        <v>271</v>
      </c>
      <c r="C4016" s="28" t="s">
        <v>298</v>
      </c>
      <c r="D4016" s="28" t="s">
        <v>270</v>
      </c>
      <c r="E4016" s="28" t="s">
        <v>273</v>
      </c>
      <c r="F4016" s="28" t="s">
        <v>274</v>
      </c>
      <c r="G4016" s="28" t="s">
        <v>275</v>
      </c>
      <c r="H4016" s="28" t="s">
        <v>275</v>
      </c>
      <c r="I4016" s="28" t="s">
        <v>340</v>
      </c>
      <c r="J4016" s="28" t="s">
        <v>8968</v>
      </c>
      <c r="K4016" s="28" t="s">
        <v>2016</v>
      </c>
      <c r="L4016" s="28" t="s">
        <v>8969</v>
      </c>
    </row>
    <row r="4017" spans="1:12" ht="15.75" customHeight="1">
      <c r="A4017" s="28" t="s">
        <v>270</v>
      </c>
      <c r="B4017" s="28" t="s">
        <v>271</v>
      </c>
      <c r="C4017" s="28" t="s">
        <v>298</v>
      </c>
      <c r="D4017" s="28" t="s">
        <v>270</v>
      </c>
      <c r="E4017" s="28" t="s">
        <v>273</v>
      </c>
      <c r="F4017" s="28" t="s">
        <v>274</v>
      </c>
      <c r="G4017" s="28" t="s">
        <v>275</v>
      </c>
      <c r="H4017" s="28" t="s">
        <v>275</v>
      </c>
      <c r="I4017" s="28" t="s">
        <v>1410</v>
      </c>
      <c r="J4017" s="28" t="s">
        <v>8970</v>
      </c>
      <c r="K4017" s="28" t="s">
        <v>8971</v>
      </c>
      <c r="L4017" s="28" t="s">
        <v>8972</v>
      </c>
    </row>
    <row r="4018" spans="1:12" ht="15.75" customHeight="1">
      <c r="A4018" s="28" t="s">
        <v>270</v>
      </c>
      <c r="B4018" s="28" t="s">
        <v>271</v>
      </c>
      <c r="C4018" s="28" t="s">
        <v>298</v>
      </c>
      <c r="D4018" s="28" t="s">
        <v>270</v>
      </c>
      <c r="E4018" s="28" t="s">
        <v>273</v>
      </c>
      <c r="F4018" s="28" t="s">
        <v>274</v>
      </c>
      <c r="G4018" s="28" t="s">
        <v>275</v>
      </c>
      <c r="H4018" s="28" t="s">
        <v>275</v>
      </c>
      <c r="I4018" s="28" t="s">
        <v>1414</v>
      </c>
      <c r="J4018" s="28" t="s">
        <v>8973</v>
      </c>
      <c r="K4018" s="28" t="s">
        <v>8974</v>
      </c>
      <c r="L4018" s="28" t="s">
        <v>8975</v>
      </c>
    </row>
    <row r="4019" spans="1:12" ht="15.75" customHeight="1">
      <c r="A4019" s="28" t="s">
        <v>270</v>
      </c>
      <c r="B4019" s="28" t="s">
        <v>271</v>
      </c>
      <c r="C4019" s="28" t="s">
        <v>298</v>
      </c>
      <c r="D4019" s="28" t="s">
        <v>270</v>
      </c>
      <c r="E4019" s="28" t="s">
        <v>273</v>
      </c>
      <c r="F4019" s="28" t="s">
        <v>274</v>
      </c>
      <c r="G4019" s="28" t="s">
        <v>275</v>
      </c>
      <c r="H4019" s="28" t="s">
        <v>275</v>
      </c>
      <c r="I4019" s="28" t="s">
        <v>313</v>
      </c>
      <c r="J4019" s="28" t="s">
        <v>8976</v>
      </c>
      <c r="K4019" s="28" t="s">
        <v>8977</v>
      </c>
      <c r="L4019" s="28" t="s">
        <v>8978</v>
      </c>
    </row>
    <row r="4020" spans="1:12" ht="15.75" customHeight="1">
      <c r="A4020" s="28" t="s">
        <v>270</v>
      </c>
      <c r="B4020" s="28" t="s">
        <v>271</v>
      </c>
      <c r="C4020" s="28" t="s">
        <v>298</v>
      </c>
      <c r="D4020" s="28" t="s">
        <v>270</v>
      </c>
      <c r="E4020" s="28" t="s">
        <v>273</v>
      </c>
      <c r="F4020" s="28" t="s">
        <v>274</v>
      </c>
      <c r="G4020" s="28" t="s">
        <v>275</v>
      </c>
      <c r="H4020" s="28" t="s">
        <v>275</v>
      </c>
      <c r="I4020" s="28" t="s">
        <v>419</v>
      </c>
      <c r="J4020" s="28" t="s">
        <v>8979</v>
      </c>
      <c r="K4020" s="28" t="s">
        <v>8980</v>
      </c>
      <c r="L4020" s="28" t="s">
        <v>8981</v>
      </c>
    </row>
    <row r="4021" spans="1:12" ht="15.75" customHeight="1">
      <c r="A4021" s="28" t="s">
        <v>270</v>
      </c>
      <c r="B4021" s="28" t="s">
        <v>271</v>
      </c>
      <c r="C4021" s="28" t="s">
        <v>298</v>
      </c>
      <c r="D4021" s="28" t="s">
        <v>270</v>
      </c>
      <c r="E4021" s="28" t="s">
        <v>273</v>
      </c>
      <c r="F4021" s="28" t="s">
        <v>274</v>
      </c>
      <c r="G4021" s="28" t="s">
        <v>275</v>
      </c>
      <c r="H4021" s="28" t="s">
        <v>275</v>
      </c>
      <c r="I4021" s="28" t="s">
        <v>1421</v>
      </c>
      <c r="J4021" s="28" t="s">
        <v>8982</v>
      </c>
      <c r="K4021" s="28" t="s">
        <v>8983</v>
      </c>
      <c r="L4021" s="28" t="s">
        <v>8984</v>
      </c>
    </row>
    <row r="4022" spans="1:12" ht="15.75" customHeight="1">
      <c r="A4022" s="28" t="s">
        <v>270</v>
      </c>
      <c r="B4022" s="28" t="s">
        <v>271</v>
      </c>
      <c r="C4022" s="28" t="s">
        <v>298</v>
      </c>
      <c r="D4022" s="28" t="s">
        <v>270</v>
      </c>
      <c r="E4022" s="28" t="s">
        <v>273</v>
      </c>
      <c r="F4022" s="28" t="s">
        <v>274</v>
      </c>
      <c r="G4022" s="28" t="s">
        <v>275</v>
      </c>
      <c r="H4022" s="28" t="s">
        <v>275</v>
      </c>
      <c r="I4022" s="28" t="s">
        <v>423</v>
      </c>
      <c r="J4022" s="28" t="s">
        <v>8985</v>
      </c>
      <c r="K4022" s="28" t="s">
        <v>8986</v>
      </c>
      <c r="L4022" s="28" t="s">
        <v>8987</v>
      </c>
    </row>
    <row r="4023" spans="1:12" ht="15.75" customHeight="1">
      <c r="A4023" s="28" t="s">
        <v>270</v>
      </c>
      <c r="B4023" s="28" t="s">
        <v>271</v>
      </c>
      <c r="C4023" s="28" t="s">
        <v>298</v>
      </c>
      <c r="D4023" s="28" t="s">
        <v>270</v>
      </c>
      <c r="E4023" s="28" t="s">
        <v>273</v>
      </c>
      <c r="F4023" s="28" t="s">
        <v>274</v>
      </c>
      <c r="G4023" s="28" t="s">
        <v>275</v>
      </c>
      <c r="H4023" s="28" t="s">
        <v>275</v>
      </c>
      <c r="I4023" s="28" t="s">
        <v>427</v>
      </c>
      <c r="J4023" s="28" t="s">
        <v>8988</v>
      </c>
      <c r="K4023" s="28" t="s">
        <v>8989</v>
      </c>
      <c r="L4023" s="28" t="s">
        <v>8990</v>
      </c>
    </row>
    <row r="4024" spans="1:12" ht="15.75" customHeight="1">
      <c r="A4024" s="28" t="s">
        <v>270</v>
      </c>
      <c r="B4024" s="28" t="s">
        <v>271</v>
      </c>
      <c r="C4024" s="28" t="s">
        <v>298</v>
      </c>
      <c r="D4024" s="28" t="s">
        <v>270</v>
      </c>
      <c r="E4024" s="28" t="s">
        <v>273</v>
      </c>
      <c r="F4024" s="28" t="s">
        <v>274</v>
      </c>
      <c r="G4024" s="28" t="s">
        <v>275</v>
      </c>
      <c r="H4024" s="28" t="s">
        <v>275</v>
      </c>
      <c r="I4024" s="28" t="s">
        <v>1431</v>
      </c>
      <c r="J4024" s="28" t="s">
        <v>8991</v>
      </c>
      <c r="K4024" s="28" t="s">
        <v>8992</v>
      </c>
      <c r="L4024" s="28" t="s">
        <v>8993</v>
      </c>
    </row>
    <row r="4025" spans="1:12" ht="15.75" customHeight="1">
      <c r="A4025" s="28" t="s">
        <v>270</v>
      </c>
      <c r="B4025" s="28" t="s">
        <v>271</v>
      </c>
      <c r="C4025" s="28" t="s">
        <v>298</v>
      </c>
      <c r="D4025" s="28" t="s">
        <v>270</v>
      </c>
      <c r="E4025" s="28" t="s">
        <v>273</v>
      </c>
      <c r="F4025" s="28" t="s">
        <v>274</v>
      </c>
      <c r="G4025" s="28" t="s">
        <v>275</v>
      </c>
      <c r="H4025" s="28" t="s">
        <v>275</v>
      </c>
      <c r="I4025" s="28" t="s">
        <v>341</v>
      </c>
      <c r="J4025" s="28" t="s">
        <v>5047</v>
      </c>
      <c r="K4025" s="28" t="s">
        <v>6269</v>
      </c>
      <c r="L4025" s="28" t="s">
        <v>8994</v>
      </c>
    </row>
    <row r="4026" spans="1:12" ht="15.75" customHeight="1">
      <c r="A4026" s="28" t="s">
        <v>270</v>
      </c>
      <c r="B4026" s="28" t="s">
        <v>271</v>
      </c>
      <c r="C4026" s="28" t="s">
        <v>298</v>
      </c>
      <c r="D4026" s="28" t="s">
        <v>270</v>
      </c>
      <c r="E4026" s="28" t="s">
        <v>273</v>
      </c>
      <c r="F4026" s="28" t="s">
        <v>274</v>
      </c>
      <c r="G4026" s="28" t="s">
        <v>275</v>
      </c>
      <c r="H4026" s="28" t="s">
        <v>275</v>
      </c>
      <c r="I4026" s="28" t="s">
        <v>342</v>
      </c>
      <c r="J4026" s="28" t="s">
        <v>8995</v>
      </c>
      <c r="K4026" s="28" t="s">
        <v>8996</v>
      </c>
      <c r="L4026" s="28" t="s">
        <v>8997</v>
      </c>
    </row>
    <row r="4027" spans="1:12" ht="15.75" customHeight="1">
      <c r="A4027" s="28" t="s">
        <v>270</v>
      </c>
      <c r="B4027" s="28" t="s">
        <v>271</v>
      </c>
      <c r="C4027" s="28" t="s">
        <v>298</v>
      </c>
      <c r="D4027" s="28" t="s">
        <v>270</v>
      </c>
      <c r="E4027" s="28" t="s">
        <v>273</v>
      </c>
      <c r="F4027" s="28" t="s">
        <v>274</v>
      </c>
      <c r="G4027" s="28" t="s">
        <v>275</v>
      </c>
      <c r="H4027" s="28" t="s">
        <v>275</v>
      </c>
      <c r="I4027" s="28" t="s">
        <v>343</v>
      </c>
      <c r="J4027" s="28" t="s">
        <v>6039</v>
      </c>
      <c r="K4027" s="28" t="s">
        <v>5969</v>
      </c>
      <c r="L4027" s="28" t="s">
        <v>8998</v>
      </c>
    </row>
    <row r="4028" spans="1:12" ht="15.75" customHeight="1">
      <c r="A4028" s="28" t="s">
        <v>270</v>
      </c>
      <c r="B4028" s="28" t="s">
        <v>271</v>
      </c>
      <c r="C4028" s="28" t="s">
        <v>298</v>
      </c>
      <c r="D4028" s="28" t="s">
        <v>270</v>
      </c>
      <c r="E4028" s="28" t="s">
        <v>273</v>
      </c>
      <c r="F4028" s="28" t="s">
        <v>274</v>
      </c>
      <c r="G4028" s="28" t="s">
        <v>275</v>
      </c>
      <c r="H4028" s="28" t="s">
        <v>275</v>
      </c>
      <c r="I4028" s="28" t="s">
        <v>1435</v>
      </c>
      <c r="J4028" s="28" t="s">
        <v>8999</v>
      </c>
      <c r="K4028" s="28" t="s">
        <v>9000</v>
      </c>
      <c r="L4028" s="28" t="s">
        <v>9001</v>
      </c>
    </row>
    <row r="4029" spans="1:12" ht="15.75" customHeight="1">
      <c r="A4029" s="28" t="s">
        <v>270</v>
      </c>
      <c r="B4029" s="28" t="s">
        <v>271</v>
      </c>
      <c r="C4029" s="28" t="s">
        <v>298</v>
      </c>
      <c r="D4029" s="28" t="s">
        <v>270</v>
      </c>
      <c r="E4029" s="28" t="s">
        <v>273</v>
      </c>
      <c r="F4029" s="28" t="s">
        <v>274</v>
      </c>
      <c r="G4029" s="28" t="s">
        <v>275</v>
      </c>
      <c r="H4029" s="28" t="s">
        <v>275</v>
      </c>
      <c r="I4029" s="28" t="s">
        <v>1439</v>
      </c>
      <c r="J4029" s="28" t="s">
        <v>9002</v>
      </c>
      <c r="K4029" s="28" t="s">
        <v>9003</v>
      </c>
      <c r="L4029" s="28" t="s">
        <v>9004</v>
      </c>
    </row>
    <row r="4030" spans="1:12" ht="15.75" customHeight="1">
      <c r="A4030" s="28" t="s">
        <v>270</v>
      </c>
      <c r="B4030" s="28" t="s">
        <v>271</v>
      </c>
      <c r="C4030" s="28" t="s">
        <v>298</v>
      </c>
      <c r="D4030" s="28" t="s">
        <v>270</v>
      </c>
      <c r="E4030" s="28" t="s">
        <v>273</v>
      </c>
      <c r="F4030" s="28" t="s">
        <v>274</v>
      </c>
      <c r="G4030" s="28" t="s">
        <v>275</v>
      </c>
      <c r="H4030" s="28" t="s">
        <v>275</v>
      </c>
      <c r="I4030" s="28" t="s">
        <v>1443</v>
      </c>
      <c r="J4030" s="28" t="s">
        <v>9005</v>
      </c>
      <c r="K4030" s="28" t="s">
        <v>9006</v>
      </c>
      <c r="L4030" s="28" t="s">
        <v>9007</v>
      </c>
    </row>
    <row r="4031" spans="1:12" ht="15.75" customHeight="1">
      <c r="A4031" s="28" t="s">
        <v>270</v>
      </c>
      <c r="B4031" s="28" t="s">
        <v>271</v>
      </c>
      <c r="C4031" s="28" t="s">
        <v>298</v>
      </c>
      <c r="D4031" s="28" t="s">
        <v>270</v>
      </c>
      <c r="E4031" s="28" t="s">
        <v>273</v>
      </c>
      <c r="F4031" s="28" t="s">
        <v>274</v>
      </c>
      <c r="G4031" s="28" t="s">
        <v>275</v>
      </c>
      <c r="H4031" s="28" t="s">
        <v>275</v>
      </c>
      <c r="I4031" s="28" t="s">
        <v>1447</v>
      </c>
      <c r="J4031" s="28" t="s">
        <v>9008</v>
      </c>
      <c r="K4031" s="28" t="s">
        <v>9009</v>
      </c>
      <c r="L4031" s="28" t="s">
        <v>9010</v>
      </c>
    </row>
    <row r="4032" spans="1:12" ht="15.75" customHeight="1">
      <c r="A4032" s="28" t="s">
        <v>270</v>
      </c>
      <c r="B4032" s="28" t="s">
        <v>271</v>
      </c>
      <c r="C4032" s="28" t="s">
        <v>298</v>
      </c>
      <c r="D4032" s="28" t="s">
        <v>270</v>
      </c>
      <c r="E4032" s="28" t="s">
        <v>273</v>
      </c>
      <c r="F4032" s="28" t="s">
        <v>274</v>
      </c>
      <c r="G4032" s="28" t="s">
        <v>275</v>
      </c>
      <c r="H4032" s="28" t="s">
        <v>275</v>
      </c>
      <c r="I4032" s="28" t="s">
        <v>1451</v>
      </c>
      <c r="J4032" s="28" t="s">
        <v>3750</v>
      </c>
      <c r="K4032" s="28" t="s">
        <v>3935</v>
      </c>
      <c r="L4032" s="28" t="s">
        <v>2490</v>
      </c>
    </row>
    <row r="4033" spans="1:12" ht="15.75" customHeight="1">
      <c r="A4033" s="28" t="s">
        <v>270</v>
      </c>
      <c r="B4033" s="28" t="s">
        <v>271</v>
      </c>
      <c r="C4033" s="28" t="s">
        <v>298</v>
      </c>
      <c r="D4033" s="28" t="s">
        <v>270</v>
      </c>
      <c r="E4033" s="28" t="s">
        <v>273</v>
      </c>
      <c r="F4033" s="28" t="s">
        <v>274</v>
      </c>
      <c r="G4033" s="28" t="s">
        <v>275</v>
      </c>
      <c r="H4033" s="28" t="s">
        <v>275</v>
      </c>
      <c r="I4033" s="28" t="s">
        <v>1455</v>
      </c>
      <c r="J4033" s="28" t="s">
        <v>9011</v>
      </c>
      <c r="K4033" s="28" t="s">
        <v>1068</v>
      </c>
      <c r="L4033" s="28" t="s">
        <v>9012</v>
      </c>
    </row>
    <row r="4034" spans="1:12" ht="15.75" customHeight="1">
      <c r="A4034" s="28" t="s">
        <v>270</v>
      </c>
      <c r="B4034" s="28" t="s">
        <v>271</v>
      </c>
      <c r="C4034" s="28" t="s">
        <v>298</v>
      </c>
      <c r="D4034" s="28" t="s">
        <v>270</v>
      </c>
      <c r="E4034" s="28" t="s">
        <v>273</v>
      </c>
      <c r="F4034" s="28" t="s">
        <v>274</v>
      </c>
      <c r="G4034" s="28" t="s">
        <v>275</v>
      </c>
      <c r="H4034" s="28" t="s">
        <v>275</v>
      </c>
      <c r="I4034" s="28" t="s">
        <v>1459</v>
      </c>
      <c r="J4034" s="28" t="s">
        <v>9013</v>
      </c>
      <c r="K4034" s="28" t="s">
        <v>9014</v>
      </c>
      <c r="L4034" s="28" t="s">
        <v>9015</v>
      </c>
    </row>
    <row r="4035" spans="1:12" ht="15.75" customHeight="1">
      <c r="A4035" s="28" t="s">
        <v>270</v>
      </c>
      <c r="B4035" s="28" t="s">
        <v>271</v>
      </c>
      <c r="C4035" s="28" t="s">
        <v>298</v>
      </c>
      <c r="D4035" s="28" t="s">
        <v>270</v>
      </c>
      <c r="E4035" s="28" t="s">
        <v>273</v>
      </c>
      <c r="F4035" s="28" t="s">
        <v>274</v>
      </c>
      <c r="G4035" s="28" t="s">
        <v>275</v>
      </c>
      <c r="H4035" s="28" t="s">
        <v>275</v>
      </c>
      <c r="I4035" s="28" t="s">
        <v>1463</v>
      </c>
      <c r="J4035" s="28" t="s">
        <v>9016</v>
      </c>
      <c r="K4035" s="28" t="s">
        <v>9017</v>
      </c>
      <c r="L4035" s="28" t="s">
        <v>9018</v>
      </c>
    </row>
    <row r="4036" spans="1:12" ht="15.75" customHeight="1">
      <c r="A4036" s="28" t="s">
        <v>270</v>
      </c>
      <c r="B4036" s="28" t="s">
        <v>271</v>
      </c>
      <c r="C4036" s="28" t="s">
        <v>298</v>
      </c>
      <c r="D4036" s="28" t="s">
        <v>270</v>
      </c>
      <c r="E4036" s="28" t="s">
        <v>273</v>
      </c>
      <c r="F4036" s="28" t="s">
        <v>274</v>
      </c>
      <c r="G4036" s="28" t="s">
        <v>275</v>
      </c>
      <c r="H4036" s="28" t="s">
        <v>275</v>
      </c>
      <c r="I4036" s="28" t="s">
        <v>314</v>
      </c>
      <c r="J4036" s="28" t="s">
        <v>9019</v>
      </c>
      <c r="K4036" s="28" t="s">
        <v>9020</v>
      </c>
      <c r="L4036" s="28" t="s">
        <v>9021</v>
      </c>
    </row>
    <row r="4037" spans="1:12" ht="15.75" customHeight="1">
      <c r="A4037" s="28" t="s">
        <v>270</v>
      </c>
      <c r="B4037" s="28" t="s">
        <v>271</v>
      </c>
      <c r="C4037" s="28" t="s">
        <v>298</v>
      </c>
      <c r="D4037" s="28" t="s">
        <v>270</v>
      </c>
      <c r="E4037" s="28" t="s">
        <v>273</v>
      </c>
      <c r="F4037" s="28" t="s">
        <v>274</v>
      </c>
      <c r="G4037" s="28" t="s">
        <v>275</v>
      </c>
      <c r="H4037" s="28" t="s">
        <v>275</v>
      </c>
      <c r="I4037" s="28" t="s">
        <v>439</v>
      </c>
      <c r="J4037" s="28" t="s">
        <v>9022</v>
      </c>
      <c r="K4037" s="28" t="s">
        <v>9023</v>
      </c>
      <c r="L4037" s="28" t="s">
        <v>9024</v>
      </c>
    </row>
    <row r="4038" spans="1:12" ht="15.75" customHeight="1">
      <c r="A4038" s="28" t="s">
        <v>270</v>
      </c>
      <c r="B4038" s="28" t="s">
        <v>271</v>
      </c>
      <c r="C4038" s="28" t="s">
        <v>298</v>
      </c>
      <c r="D4038" s="28" t="s">
        <v>270</v>
      </c>
      <c r="E4038" s="28" t="s">
        <v>273</v>
      </c>
      <c r="F4038" s="28" t="s">
        <v>274</v>
      </c>
      <c r="G4038" s="28" t="s">
        <v>275</v>
      </c>
      <c r="H4038" s="28" t="s">
        <v>275</v>
      </c>
      <c r="I4038" s="28" t="s">
        <v>431</v>
      </c>
      <c r="J4038" s="28" t="s">
        <v>9025</v>
      </c>
      <c r="K4038" s="28" t="s">
        <v>9026</v>
      </c>
      <c r="L4038" s="28" t="s">
        <v>9027</v>
      </c>
    </row>
    <row r="4039" spans="1:12" ht="15.75" customHeight="1">
      <c r="A4039" s="28" t="s">
        <v>270</v>
      </c>
      <c r="B4039" s="28" t="s">
        <v>271</v>
      </c>
      <c r="C4039" s="28" t="s">
        <v>298</v>
      </c>
      <c r="D4039" s="28" t="s">
        <v>270</v>
      </c>
      <c r="E4039" s="28" t="s">
        <v>273</v>
      </c>
      <c r="F4039" s="28" t="s">
        <v>274</v>
      </c>
      <c r="G4039" s="28" t="s">
        <v>275</v>
      </c>
      <c r="H4039" s="28" t="s">
        <v>275</v>
      </c>
      <c r="I4039" s="28" t="s">
        <v>443</v>
      </c>
      <c r="J4039" s="28" t="s">
        <v>9028</v>
      </c>
      <c r="K4039" s="28" t="s">
        <v>9029</v>
      </c>
      <c r="L4039" s="28" t="s">
        <v>9030</v>
      </c>
    </row>
    <row r="4040" spans="1:12" ht="15.75" customHeight="1">
      <c r="A4040" s="28" t="s">
        <v>270</v>
      </c>
      <c r="B4040" s="28" t="s">
        <v>271</v>
      </c>
      <c r="C4040" s="28" t="s">
        <v>298</v>
      </c>
      <c r="D4040" s="28" t="s">
        <v>270</v>
      </c>
      <c r="E4040" s="28" t="s">
        <v>273</v>
      </c>
      <c r="F4040" s="28" t="s">
        <v>274</v>
      </c>
      <c r="G4040" s="28" t="s">
        <v>275</v>
      </c>
      <c r="H4040" s="28" t="s">
        <v>275</v>
      </c>
      <c r="I4040" s="28" t="s">
        <v>435</v>
      </c>
      <c r="J4040" s="28" t="s">
        <v>9031</v>
      </c>
      <c r="K4040" s="28" t="s">
        <v>7869</v>
      </c>
      <c r="L4040" s="28" t="s">
        <v>783</v>
      </c>
    </row>
    <row r="4041" spans="1:12" ht="15.75" customHeight="1">
      <c r="A4041" s="28" t="s">
        <v>270</v>
      </c>
      <c r="B4041" s="28" t="s">
        <v>271</v>
      </c>
      <c r="C4041" s="28" t="s">
        <v>298</v>
      </c>
      <c r="D4041" s="28" t="s">
        <v>270</v>
      </c>
      <c r="E4041" s="28" t="s">
        <v>273</v>
      </c>
      <c r="F4041" s="28" t="s">
        <v>274</v>
      </c>
      <c r="G4041" s="28" t="s">
        <v>275</v>
      </c>
      <c r="H4041" s="28" t="s">
        <v>275</v>
      </c>
      <c r="I4041" s="28" t="s">
        <v>1479</v>
      </c>
      <c r="J4041" s="28" t="s">
        <v>2716</v>
      </c>
      <c r="K4041" s="28" t="s">
        <v>2714</v>
      </c>
      <c r="L4041" s="28" t="s">
        <v>8924</v>
      </c>
    </row>
    <row r="4042" spans="1:12" ht="15.75" customHeight="1">
      <c r="A4042" s="28" t="s">
        <v>270</v>
      </c>
      <c r="B4042" s="28" t="s">
        <v>271</v>
      </c>
      <c r="C4042" s="28" t="s">
        <v>298</v>
      </c>
      <c r="D4042" s="28" t="s">
        <v>270</v>
      </c>
      <c r="E4042" s="28" t="s">
        <v>273</v>
      </c>
      <c r="F4042" s="28" t="s">
        <v>274</v>
      </c>
      <c r="G4042" s="28" t="s">
        <v>275</v>
      </c>
      <c r="H4042" s="28" t="s">
        <v>275</v>
      </c>
      <c r="I4042" s="28" t="s">
        <v>447</v>
      </c>
      <c r="J4042" s="28" t="s">
        <v>9032</v>
      </c>
      <c r="K4042" s="28" t="s">
        <v>9033</v>
      </c>
      <c r="L4042" s="28" t="s">
        <v>9034</v>
      </c>
    </row>
    <row r="4043" spans="1:12" ht="15.75" customHeight="1">
      <c r="A4043" s="28" t="s">
        <v>270</v>
      </c>
      <c r="B4043" s="28" t="s">
        <v>271</v>
      </c>
      <c r="C4043" s="28" t="s">
        <v>298</v>
      </c>
      <c r="D4043" s="28" t="s">
        <v>270</v>
      </c>
      <c r="E4043" s="28" t="s">
        <v>273</v>
      </c>
      <c r="F4043" s="28" t="s">
        <v>274</v>
      </c>
      <c r="G4043" s="28" t="s">
        <v>275</v>
      </c>
      <c r="H4043" s="28" t="s">
        <v>275</v>
      </c>
      <c r="I4043" s="28" t="s">
        <v>327</v>
      </c>
      <c r="J4043" s="28" t="s">
        <v>9035</v>
      </c>
      <c r="K4043" s="28" t="s">
        <v>9036</v>
      </c>
      <c r="L4043" s="28" t="s">
        <v>9037</v>
      </c>
    </row>
    <row r="4044" spans="1:12" ht="15.75" customHeight="1">
      <c r="A4044" s="28" t="s">
        <v>270</v>
      </c>
      <c r="B4044" s="28" t="s">
        <v>271</v>
      </c>
      <c r="C4044" s="28" t="s">
        <v>298</v>
      </c>
      <c r="D4044" s="28" t="s">
        <v>270</v>
      </c>
      <c r="E4044" s="28" t="s">
        <v>273</v>
      </c>
      <c r="F4044" s="28" t="s">
        <v>274</v>
      </c>
      <c r="G4044" s="28" t="s">
        <v>275</v>
      </c>
      <c r="H4044" s="28" t="s">
        <v>275</v>
      </c>
      <c r="I4044" s="28" t="s">
        <v>326</v>
      </c>
      <c r="J4044" s="28" t="s">
        <v>9038</v>
      </c>
      <c r="K4044" s="28" t="s">
        <v>9039</v>
      </c>
      <c r="L4044" s="28" t="s">
        <v>9040</v>
      </c>
    </row>
    <row r="4045" spans="1:12" ht="15.75" customHeight="1">
      <c r="A4045" s="28" t="s">
        <v>270</v>
      </c>
      <c r="B4045" s="28" t="s">
        <v>271</v>
      </c>
      <c r="C4045" s="28" t="s">
        <v>298</v>
      </c>
      <c r="D4045" s="28" t="s">
        <v>270</v>
      </c>
      <c r="E4045" s="28" t="s">
        <v>273</v>
      </c>
      <c r="F4045" s="28" t="s">
        <v>274</v>
      </c>
      <c r="G4045" s="28" t="s">
        <v>275</v>
      </c>
      <c r="H4045" s="28" t="s">
        <v>275</v>
      </c>
      <c r="I4045" s="28" t="s">
        <v>1489</v>
      </c>
      <c r="J4045" s="28" t="s">
        <v>9041</v>
      </c>
      <c r="K4045" s="28" t="s">
        <v>9042</v>
      </c>
      <c r="L4045" s="28" t="s">
        <v>9043</v>
      </c>
    </row>
    <row r="4046" spans="1:12" ht="15.75" customHeight="1">
      <c r="A4046" s="28" t="s">
        <v>270</v>
      </c>
      <c r="B4046" s="28" t="s">
        <v>271</v>
      </c>
      <c r="C4046" s="28" t="s">
        <v>298</v>
      </c>
      <c r="D4046" s="28" t="s">
        <v>270</v>
      </c>
      <c r="E4046" s="28" t="s">
        <v>273</v>
      </c>
      <c r="F4046" s="28" t="s">
        <v>274</v>
      </c>
      <c r="G4046" s="28" t="s">
        <v>275</v>
      </c>
      <c r="H4046" s="28" t="s">
        <v>275</v>
      </c>
      <c r="I4046" s="28" t="s">
        <v>286</v>
      </c>
      <c r="J4046" s="28" t="s">
        <v>9044</v>
      </c>
      <c r="K4046" s="28" t="s">
        <v>9045</v>
      </c>
      <c r="L4046" s="28" t="s">
        <v>9046</v>
      </c>
    </row>
    <row r="4047" spans="1:12" ht="15.75" customHeight="1">
      <c r="A4047" s="28" t="s">
        <v>270</v>
      </c>
      <c r="B4047" s="28" t="s">
        <v>271</v>
      </c>
      <c r="C4047" s="28" t="s">
        <v>298</v>
      </c>
      <c r="D4047" s="28" t="s">
        <v>270</v>
      </c>
      <c r="E4047" s="28" t="s">
        <v>273</v>
      </c>
      <c r="F4047" s="28" t="s">
        <v>274</v>
      </c>
      <c r="G4047" s="28" t="s">
        <v>275</v>
      </c>
      <c r="H4047" s="28" t="s">
        <v>275</v>
      </c>
      <c r="I4047" s="28" t="s">
        <v>451</v>
      </c>
      <c r="J4047" s="28" t="s">
        <v>9047</v>
      </c>
      <c r="K4047" s="28" t="s">
        <v>9048</v>
      </c>
      <c r="L4047" s="28" t="s">
        <v>9049</v>
      </c>
    </row>
    <row r="4048" spans="1:12" ht="15.75" customHeight="1">
      <c r="A4048" s="28" t="s">
        <v>270</v>
      </c>
      <c r="B4048" s="28" t="s">
        <v>271</v>
      </c>
      <c r="C4048" s="28" t="s">
        <v>298</v>
      </c>
      <c r="D4048" s="28" t="s">
        <v>270</v>
      </c>
      <c r="E4048" s="28" t="s">
        <v>273</v>
      </c>
      <c r="F4048" s="28" t="s">
        <v>274</v>
      </c>
      <c r="G4048" s="28" t="s">
        <v>275</v>
      </c>
      <c r="H4048" s="28" t="s">
        <v>275</v>
      </c>
      <c r="I4048" s="28" t="s">
        <v>344</v>
      </c>
      <c r="J4048" s="28" t="s">
        <v>9050</v>
      </c>
      <c r="K4048" s="28" t="s">
        <v>9051</v>
      </c>
      <c r="L4048" s="28" t="s">
        <v>9052</v>
      </c>
    </row>
    <row r="4049" spans="1:12" ht="15.75" customHeight="1">
      <c r="A4049" s="28" t="s">
        <v>270</v>
      </c>
      <c r="B4049" s="28" t="s">
        <v>271</v>
      </c>
      <c r="C4049" s="28" t="s">
        <v>298</v>
      </c>
      <c r="D4049" s="28" t="s">
        <v>270</v>
      </c>
      <c r="E4049" s="28" t="s">
        <v>273</v>
      </c>
      <c r="F4049" s="28" t="s">
        <v>274</v>
      </c>
      <c r="G4049" s="28" t="s">
        <v>275</v>
      </c>
      <c r="H4049" s="28" t="s">
        <v>275</v>
      </c>
      <c r="I4049" s="28" t="s">
        <v>325</v>
      </c>
      <c r="J4049" s="28" t="s">
        <v>3728</v>
      </c>
      <c r="K4049" s="28" t="s">
        <v>9053</v>
      </c>
      <c r="L4049" s="28" t="s">
        <v>9054</v>
      </c>
    </row>
    <row r="4050" spans="1:12" ht="15.75" customHeight="1">
      <c r="A4050" s="28" t="s">
        <v>270</v>
      </c>
      <c r="B4050" s="28" t="s">
        <v>271</v>
      </c>
      <c r="C4050" s="28" t="s">
        <v>298</v>
      </c>
      <c r="D4050" s="28" t="s">
        <v>270</v>
      </c>
      <c r="E4050" s="28" t="s">
        <v>273</v>
      </c>
      <c r="F4050" s="28" t="s">
        <v>274</v>
      </c>
      <c r="G4050" s="28" t="s">
        <v>275</v>
      </c>
      <c r="H4050" s="28" t="s">
        <v>275</v>
      </c>
      <c r="I4050" s="28" t="s">
        <v>1502</v>
      </c>
      <c r="J4050" s="28" t="s">
        <v>1099</v>
      </c>
      <c r="K4050" s="28" t="s">
        <v>2025</v>
      </c>
      <c r="L4050" s="28" t="s">
        <v>799</v>
      </c>
    </row>
    <row r="4051" spans="1:12" ht="15.75" customHeight="1">
      <c r="A4051" s="28" t="s">
        <v>270</v>
      </c>
      <c r="B4051" s="28" t="s">
        <v>271</v>
      </c>
      <c r="C4051" s="28" t="s">
        <v>298</v>
      </c>
      <c r="D4051" s="28" t="s">
        <v>270</v>
      </c>
      <c r="E4051" s="28" t="s">
        <v>273</v>
      </c>
      <c r="F4051" s="28" t="s">
        <v>274</v>
      </c>
      <c r="G4051" s="28" t="s">
        <v>275</v>
      </c>
      <c r="H4051" s="28" t="s">
        <v>275</v>
      </c>
      <c r="I4051" s="28" t="s">
        <v>1506</v>
      </c>
      <c r="J4051" s="28" t="s">
        <v>3894</v>
      </c>
      <c r="K4051" s="28" t="s">
        <v>1728</v>
      </c>
      <c r="L4051" s="28" t="s">
        <v>6855</v>
      </c>
    </row>
    <row r="4052" spans="1:12" ht="15.75" customHeight="1">
      <c r="A4052" s="28" t="s">
        <v>270</v>
      </c>
      <c r="B4052" s="28" t="s">
        <v>271</v>
      </c>
      <c r="C4052" s="28" t="s">
        <v>298</v>
      </c>
      <c r="D4052" s="28" t="s">
        <v>270</v>
      </c>
      <c r="E4052" s="28" t="s">
        <v>273</v>
      </c>
      <c r="F4052" s="28" t="s">
        <v>274</v>
      </c>
      <c r="G4052" s="28" t="s">
        <v>275</v>
      </c>
      <c r="H4052" s="28" t="s">
        <v>275</v>
      </c>
      <c r="I4052" s="28" t="s">
        <v>455</v>
      </c>
      <c r="J4052" s="28" t="s">
        <v>1940</v>
      </c>
      <c r="K4052" s="28" t="s">
        <v>2466</v>
      </c>
      <c r="L4052" s="28" t="s">
        <v>9055</v>
      </c>
    </row>
    <row r="4053" spans="1:12" ht="15.75" customHeight="1">
      <c r="A4053" s="28" t="s">
        <v>270</v>
      </c>
      <c r="B4053" s="28" t="s">
        <v>271</v>
      </c>
      <c r="C4053" s="28" t="s">
        <v>298</v>
      </c>
      <c r="D4053" s="28" t="s">
        <v>270</v>
      </c>
      <c r="E4053" s="28" t="s">
        <v>273</v>
      </c>
      <c r="F4053" s="28" t="s">
        <v>274</v>
      </c>
      <c r="G4053" s="28" t="s">
        <v>275</v>
      </c>
      <c r="H4053" s="28" t="s">
        <v>275</v>
      </c>
      <c r="I4053" s="28" t="s">
        <v>1513</v>
      </c>
      <c r="J4053" s="28" t="s">
        <v>9056</v>
      </c>
      <c r="K4053" s="28" t="s">
        <v>9057</v>
      </c>
      <c r="L4053" s="28" t="s">
        <v>9058</v>
      </c>
    </row>
    <row r="4054" spans="1:12" ht="15.75" customHeight="1">
      <c r="A4054" s="28" t="s">
        <v>270</v>
      </c>
      <c r="B4054" s="28" t="s">
        <v>271</v>
      </c>
      <c r="C4054" s="28" t="s">
        <v>298</v>
      </c>
      <c r="D4054" s="28" t="s">
        <v>270</v>
      </c>
      <c r="E4054" s="28" t="s">
        <v>273</v>
      </c>
      <c r="F4054" s="28" t="s">
        <v>274</v>
      </c>
      <c r="G4054" s="28" t="s">
        <v>275</v>
      </c>
      <c r="H4054" s="28" t="s">
        <v>275</v>
      </c>
      <c r="I4054" s="28" t="s">
        <v>459</v>
      </c>
      <c r="J4054" s="28" t="s">
        <v>4482</v>
      </c>
      <c r="K4054" s="28" t="s">
        <v>8855</v>
      </c>
      <c r="L4054" s="28" t="s">
        <v>9059</v>
      </c>
    </row>
    <row r="4055" spans="1:12" ht="15.75" customHeight="1">
      <c r="A4055" s="28" t="s">
        <v>270</v>
      </c>
      <c r="B4055" s="28" t="s">
        <v>271</v>
      </c>
      <c r="C4055" s="28" t="s">
        <v>298</v>
      </c>
      <c r="D4055" s="28" t="s">
        <v>270</v>
      </c>
      <c r="E4055" s="28" t="s">
        <v>273</v>
      </c>
      <c r="F4055" s="28" t="s">
        <v>274</v>
      </c>
      <c r="G4055" s="28" t="s">
        <v>275</v>
      </c>
      <c r="H4055" s="28" t="s">
        <v>275</v>
      </c>
      <c r="I4055" s="28" t="s">
        <v>462</v>
      </c>
      <c r="J4055" s="28" t="s">
        <v>9060</v>
      </c>
      <c r="K4055" s="28" t="s">
        <v>9061</v>
      </c>
      <c r="L4055" s="28" t="s">
        <v>9062</v>
      </c>
    </row>
    <row r="4056" spans="1:12" ht="15.75" customHeight="1">
      <c r="A4056" s="28" t="s">
        <v>270</v>
      </c>
      <c r="B4056" s="28" t="s">
        <v>271</v>
      </c>
      <c r="C4056" s="28" t="s">
        <v>298</v>
      </c>
      <c r="D4056" s="28" t="s">
        <v>270</v>
      </c>
      <c r="E4056" s="28" t="s">
        <v>273</v>
      </c>
      <c r="F4056" s="28" t="s">
        <v>274</v>
      </c>
      <c r="G4056" s="28" t="s">
        <v>275</v>
      </c>
      <c r="H4056" s="28" t="s">
        <v>275</v>
      </c>
      <c r="I4056" s="28" t="s">
        <v>319</v>
      </c>
      <c r="J4056" s="28" t="s">
        <v>9063</v>
      </c>
      <c r="K4056" s="28" t="s">
        <v>9064</v>
      </c>
      <c r="L4056" s="28" t="s">
        <v>3008</v>
      </c>
    </row>
    <row r="4057" spans="1:12" ht="15.75" customHeight="1">
      <c r="A4057" s="28" t="s">
        <v>270</v>
      </c>
      <c r="B4057" s="28" t="s">
        <v>271</v>
      </c>
      <c r="C4057" s="28" t="s">
        <v>298</v>
      </c>
      <c r="D4057" s="28" t="s">
        <v>270</v>
      </c>
      <c r="E4057" s="28" t="s">
        <v>273</v>
      </c>
      <c r="F4057" s="28" t="s">
        <v>274</v>
      </c>
      <c r="G4057" s="28" t="s">
        <v>275</v>
      </c>
      <c r="H4057" s="28" t="s">
        <v>275</v>
      </c>
      <c r="I4057" s="28" t="s">
        <v>466</v>
      </c>
      <c r="J4057" s="28" t="s">
        <v>9065</v>
      </c>
      <c r="K4057" s="28" t="s">
        <v>7255</v>
      </c>
      <c r="L4057" s="28" t="s">
        <v>9066</v>
      </c>
    </row>
    <row r="4058" spans="1:12" ht="15.75" customHeight="1">
      <c r="A4058" s="28" t="s">
        <v>270</v>
      </c>
      <c r="B4058" s="28" t="s">
        <v>271</v>
      </c>
      <c r="C4058" s="28" t="s">
        <v>298</v>
      </c>
      <c r="D4058" s="28" t="s">
        <v>270</v>
      </c>
      <c r="E4058" s="28" t="s">
        <v>273</v>
      </c>
      <c r="F4058" s="28" t="s">
        <v>274</v>
      </c>
      <c r="G4058" s="28" t="s">
        <v>275</v>
      </c>
      <c r="H4058" s="28" t="s">
        <v>275</v>
      </c>
      <c r="I4058" s="28" t="s">
        <v>320</v>
      </c>
      <c r="J4058" s="28" t="s">
        <v>9067</v>
      </c>
      <c r="K4058" s="28" t="s">
        <v>3915</v>
      </c>
      <c r="L4058" s="28" t="s">
        <v>9068</v>
      </c>
    </row>
    <row r="4059" spans="1:12" ht="15.75" customHeight="1">
      <c r="A4059" s="28" t="s">
        <v>270</v>
      </c>
      <c r="B4059" s="28" t="s">
        <v>271</v>
      </c>
      <c r="C4059" s="28" t="s">
        <v>298</v>
      </c>
      <c r="D4059" s="28" t="s">
        <v>270</v>
      </c>
      <c r="E4059" s="28" t="s">
        <v>273</v>
      </c>
      <c r="F4059" s="28" t="s">
        <v>274</v>
      </c>
      <c r="G4059" s="28" t="s">
        <v>275</v>
      </c>
      <c r="H4059" s="28" t="s">
        <v>275</v>
      </c>
      <c r="I4059" s="28" t="s">
        <v>474</v>
      </c>
      <c r="J4059" s="28" t="s">
        <v>9069</v>
      </c>
      <c r="K4059" s="28" t="s">
        <v>9070</v>
      </c>
      <c r="L4059" s="28" t="s">
        <v>9071</v>
      </c>
    </row>
    <row r="4060" spans="1:12" ht="15.75" customHeight="1">
      <c r="A4060" s="28" t="s">
        <v>270</v>
      </c>
      <c r="B4060" s="28" t="s">
        <v>271</v>
      </c>
      <c r="C4060" s="28" t="s">
        <v>298</v>
      </c>
      <c r="D4060" s="28" t="s">
        <v>270</v>
      </c>
      <c r="E4060" s="28" t="s">
        <v>273</v>
      </c>
      <c r="F4060" s="28" t="s">
        <v>274</v>
      </c>
      <c r="G4060" s="28" t="s">
        <v>275</v>
      </c>
      <c r="H4060" s="28" t="s">
        <v>275</v>
      </c>
      <c r="I4060" s="28" t="s">
        <v>470</v>
      </c>
      <c r="J4060" s="28" t="s">
        <v>9072</v>
      </c>
      <c r="K4060" s="28" t="s">
        <v>9073</v>
      </c>
      <c r="L4060" s="28" t="s">
        <v>9074</v>
      </c>
    </row>
    <row r="4061" spans="1:12" ht="15.75" customHeight="1">
      <c r="A4061" s="28" t="s">
        <v>270</v>
      </c>
      <c r="B4061" s="28" t="s">
        <v>271</v>
      </c>
      <c r="C4061" s="28" t="s">
        <v>298</v>
      </c>
      <c r="D4061" s="28" t="s">
        <v>270</v>
      </c>
      <c r="E4061" s="28" t="s">
        <v>273</v>
      </c>
      <c r="F4061" s="28" t="s">
        <v>274</v>
      </c>
      <c r="G4061" s="28" t="s">
        <v>275</v>
      </c>
      <c r="H4061" s="28" t="s">
        <v>275</v>
      </c>
      <c r="I4061" s="28" t="s">
        <v>1535</v>
      </c>
      <c r="J4061" s="28" t="s">
        <v>9075</v>
      </c>
      <c r="K4061" s="28" t="s">
        <v>9076</v>
      </c>
      <c r="L4061" s="28" t="s">
        <v>9077</v>
      </c>
    </row>
    <row r="4062" spans="1:12" ht="15.75" customHeight="1">
      <c r="A4062" s="28" t="s">
        <v>270</v>
      </c>
      <c r="B4062" s="28" t="s">
        <v>271</v>
      </c>
      <c r="C4062" s="28" t="s">
        <v>298</v>
      </c>
      <c r="D4062" s="28" t="s">
        <v>270</v>
      </c>
      <c r="E4062" s="28" t="s">
        <v>273</v>
      </c>
      <c r="F4062" s="28" t="s">
        <v>274</v>
      </c>
      <c r="G4062" s="28" t="s">
        <v>275</v>
      </c>
      <c r="H4062" s="28" t="s">
        <v>275</v>
      </c>
      <c r="I4062" s="28" t="s">
        <v>1539</v>
      </c>
      <c r="J4062" s="28" t="s">
        <v>9078</v>
      </c>
      <c r="K4062" s="28" t="s">
        <v>9079</v>
      </c>
      <c r="L4062" s="28" t="s">
        <v>9080</v>
      </c>
    </row>
    <row r="4063" spans="1:12" ht="15.75" customHeight="1">
      <c r="A4063" s="28" t="s">
        <v>270</v>
      </c>
      <c r="B4063" s="28" t="s">
        <v>271</v>
      </c>
      <c r="C4063" s="28" t="s">
        <v>298</v>
      </c>
      <c r="D4063" s="28" t="s">
        <v>270</v>
      </c>
      <c r="E4063" s="28" t="s">
        <v>273</v>
      </c>
      <c r="F4063" s="28" t="s">
        <v>274</v>
      </c>
      <c r="G4063" s="28" t="s">
        <v>275</v>
      </c>
      <c r="H4063" s="28" t="s">
        <v>275</v>
      </c>
      <c r="I4063" s="28" t="s">
        <v>1543</v>
      </c>
      <c r="J4063" s="28" t="s">
        <v>9081</v>
      </c>
      <c r="K4063" s="28" t="s">
        <v>9082</v>
      </c>
      <c r="L4063" s="28" t="s">
        <v>9083</v>
      </c>
    </row>
    <row r="4064" spans="1:12" ht="15.75" customHeight="1">
      <c r="A4064" s="28" t="s">
        <v>270</v>
      </c>
      <c r="B4064" s="28" t="s">
        <v>271</v>
      </c>
      <c r="C4064" s="28" t="s">
        <v>298</v>
      </c>
      <c r="D4064" s="28" t="s">
        <v>270</v>
      </c>
      <c r="E4064" s="28" t="s">
        <v>273</v>
      </c>
      <c r="F4064" s="28" t="s">
        <v>274</v>
      </c>
      <c r="G4064" s="28" t="s">
        <v>275</v>
      </c>
      <c r="H4064" s="28" t="s">
        <v>275</v>
      </c>
      <c r="I4064" s="28" t="s">
        <v>321</v>
      </c>
      <c r="J4064" s="28" t="s">
        <v>9084</v>
      </c>
      <c r="K4064" s="28" t="s">
        <v>9085</v>
      </c>
      <c r="L4064" s="28" t="s">
        <v>9086</v>
      </c>
    </row>
    <row r="4065" spans="1:12" ht="15.75" customHeight="1">
      <c r="A4065" s="28" t="s">
        <v>270</v>
      </c>
      <c r="B4065" s="28" t="s">
        <v>271</v>
      </c>
      <c r="C4065" s="28" t="s">
        <v>298</v>
      </c>
      <c r="D4065" s="28" t="s">
        <v>270</v>
      </c>
      <c r="E4065" s="28" t="s">
        <v>273</v>
      </c>
      <c r="F4065" s="28" t="s">
        <v>274</v>
      </c>
      <c r="G4065" s="28" t="s">
        <v>275</v>
      </c>
      <c r="H4065" s="28" t="s">
        <v>275</v>
      </c>
      <c r="I4065" s="28" t="s">
        <v>478</v>
      </c>
      <c r="J4065" s="28" t="s">
        <v>9087</v>
      </c>
      <c r="K4065" s="28" t="s">
        <v>9088</v>
      </c>
      <c r="L4065" s="28" t="s">
        <v>9089</v>
      </c>
    </row>
    <row r="4066" spans="1:12" ht="15.75" customHeight="1">
      <c r="A4066" s="28" t="s">
        <v>270</v>
      </c>
      <c r="B4066" s="28" t="s">
        <v>271</v>
      </c>
      <c r="C4066" s="28" t="s">
        <v>298</v>
      </c>
      <c r="D4066" s="28" t="s">
        <v>270</v>
      </c>
      <c r="E4066" s="28" t="s">
        <v>273</v>
      </c>
      <c r="F4066" s="28" t="s">
        <v>274</v>
      </c>
      <c r="G4066" s="28" t="s">
        <v>275</v>
      </c>
      <c r="H4066" s="28" t="s">
        <v>275</v>
      </c>
      <c r="I4066" s="28" t="s">
        <v>482</v>
      </c>
      <c r="J4066" s="28" t="s">
        <v>9090</v>
      </c>
      <c r="K4066" s="28" t="s">
        <v>9091</v>
      </c>
      <c r="L4066" s="28" t="s">
        <v>9092</v>
      </c>
    </row>
    <row r="4067" spans="1:12" ht="15.75" customHeight="1">
      <c r="A4067" s="28" t="s">
        <v>270</v>
      </c>
      <c r="B4067" s="28" t="s">
        <v>271</v>
      </c>
      <c r="C4067" s="28" t="s">
        <v>298</v>
      </c>
      <c r="D4067" s="28" t="s">
        <v>270</v>
      </c>
      <c r="E4067" s="28" t="s">
        <v>273</v>
      </c>
      <c r="F4067" s="28" t="s">
        <v>274</v>
      </c>
      <c r="G4067" s="28" t="s">
        <v>275</v>
      </c>
      <c r="H4067" s="28" t="s">
        <v>275</v>
      </c>
      <c r="I4067" s="28" t="s">
        <v>486</v>
      </c>
      <c r="J4067" s="28" t="s">
        <v>3939</v>
      </c>
      <c r="K4067" s="28" t="s">
        <v>8087</v>
      </c>
      <c r="L4067" s="28" t="s">
        <v>2462</v>
      </c>
    </row>
    <row r="4068" spans="1:12" ht="15.75" customHeight="1">
      <c r="A4068" s="28" t="s">
        <v>270</v>
      </c>
      <c r="B4068" s="28" t="s">
        <v>271</v>
      </c>
      <c r="C4068" s="28" t="s">
        <v>298</v>
      </c>
      <c r="D4068" s="28" t="s">
        <v>270</v>
      </c>
      <c r="E4068" s="28" t="s">
        <v>273</v>
      </c>
      <c r="F4068" s="28" t="s">
        <v>274</v>
      </c>
      <c r="G4068" s="28" t="s">
        <v>275</v>
      </c>
      <c r="H4068" s="28" t="s">
        <v>275</v>
      </c>
      <c r="I4068" s="28" t="s">
        <v>490</v>
      </c>
      <c r="J4068" s="28" t="s">
        <v>5193</v>
      </c>
      <c r="K4068" s="28" t="s">
        <v>9093</v>
      </c>
      <c r="L4068" s="28" t="s">
        <v>3635</v>
      </c>
    </row>
    <row r="4069" spans="1:12" ht="15.75" customHeight="1">
      <c r="A4069" s="28" t="s">
        <v>270</v>
      </c>
      <c r="B4069" s="28" t="s">
        <v>271</v>
      </c>
      <c r="C4069" s="28" t="s">
        <v>298</v>
      </c>
      <c r="D4069" s="28" t="s">
        <v>270</v>
      </c>
      <c r="E4069" s="28" t="s">
        <v>273</v>
      </c>
      <c r="F4069" s="28" t="s">
        <v>274</v>
      </c>
      <c r="G4069" s="28" t="s">
        <v>275</v>
      </c>
      <c r="H4069" s="28" t="s">
        <v>275</v>
      </c>
      <c r="I4069" s="28" t="s">
        <v>1556</v>
      </c>
      <c r="J4069" s="28" t="s">
        <v>9094</v>
      </c>
      <c r="K4069" s="28" t="s">
        <v>9095</v>
      </c>
      <c r="L4069" s="28" t="s">
        <v>9096</v>
      </c>
    </row>
    <row r="4070" spans="1:12" ht="15.75" customHeight="1">
      <c r="A4070" s="28" t="s">
        <v>270</v>
      </c>
      <c r="B4070" s="28" t="s">
        <v>271</v>
      </c>
      <c r="C4070" s="28" t="s">
        <v>298</v>
      </c>
      <c r="D4070" s="28" t="s">
        <v>270</v>
      </c>
      <c r="E4070" s="28" t="s">
        <v>273</v>
      </c>
      <c r="F4070" s="28" t="s">
        <v>274</v>
      </c>
      <c r="G4070" s="28" t="s">
        <v>275</v>
      </c>
      <c r="H4070" s="28" t="s">
        <v>275</v>
      </c>
      <c r="I4070" s="28" t="s">
        <v>1560</v>
      </c>
      <c r="J4070" s="28" t="s">
        <v>9097</v>
      </c>
      <c r="K4070" s="28" t="s">
        <v>3915</v>
      </c>
      <c r="L4070" s="28" t="s">
        <v>9098</v>
      </c>
    </row>
    <row r="4071" spans="1:12" ht="15.75" customHeight="1">
      <c r="A4071" s="28" t="s">
        <v>270</v>
      </c>
      <c r="B4071" s="28" t="s">
        <v>271</v>
      </c>
      <c r="C4071" s="28" t="s">
        <v>298</v>
      </c>
      <c r="D4071" s="28" t="s">
        <v>270</v>
      </c>
      <c r="E4071" s="28" t="s">
        <v>273</v>
      </c>
      <c r="F4071" s="28" t="s">
        <v>274</v>
      </c>
      <c r="G4071" s="28" t="s">
        <v>275</v>
      </c>
      <c r="H4071" s="28" t="s">
        <v>275</v>
      </c>
      <c r="I4071" s="28" t="s">
        <v>1564</v>
      </c>
      <c r="J4071" s="28" t="s">
        <v>7369</v>
      </c>
      <c r="K4071" s="28" t="s">
        <v>8877</v>
      </c>
      <c r="L4071" s="28" t="s">
        <v>9099</v>
      </c>
    </row>
    <row r="4072" spans="1:12" ht="15.75" customHeight="1">
      <c r="A4072" s="28" t="s">
        <v>270</v>
      </c>
      <c r="B4072" s="28" t="s">
        <v>271</v>
      </c>
      <c r="C4072" s="28" t="s">
        <v>298</v>
      </c>
      <c r="D4072" s="28" t="s">
        <v>270</v>
      </c>
      <c r="E4072" s="28" t="s">
        <v>273</v>
      </c>
      <c r="F4072" s="28" t="s">
        <v>274</v>
      </c>
      <c r="G4072" s="28" t="s">
        <v>275</v>
      </c>
      <c r="H4072" s="28" t="s">
        <v>275</v>
      </c>
      <c r="I4072" s="28" t="s">
        <v>294</v>
      </c>
      <c r="J4072" s="28" t="s">
        <v>9100</v>
      </c>
      <c r="K4072" s="28" t="s">
        <v>9101</v>
      </c>
      <c r="L4072" s="28" t="s">
        <v>9102</v>
      </c>
    </row>
    <row r="4073" spans="1:12" ht="15.75" customHeight="1">
      <c r="A4073" s="28" t="s">
        <v>270</v>
      </c>
      <c r="B4073" s="28" t="s">
        <v>271</v>
      </c>
      <c r="C4073" s="28" t="s">
        <v>298</v>
      </c>
      <c r="D4073" s="28" t="s">
        <v>270</v>
      </c>
      <c r="E4073" s="28" t="s">
        <v>273</v>
      </c>
      <c r="F4073" s="28" t="s">
        <v>274</v>
      </c>
      <c r="G4073" s="28" t="s">
        <v>275</v>
      </c>
      <c r="H4073" s="28" t="s">
        <v>275</v>
      </c>
      <c r="I4073" s="28" t="s">
        <v>1571</v>
      </c>
      <c r="J4073" s="28" t="s">
        <v>2430</v>
      </c>
      <c r="K4073" s="28" t="s">
        <v>9103</v>
      </c>
      <c r="L4073" s="28" t="s">
        <v>3727</v>
      </c>
    </row>
    <row r="4074" spans="1:12" ht="15.75" customHeight="1">
      <c r="A4074" s="28" t="s">
        <v>270</v>
      </c>
      <c r="B4074" s="28" t="s">
        <v>271</v>
      </c>
      <c r="C4074" s="28" t="s">
        <v>298</v>
      </c>
      <c r="D4074" s="28" t="s">
        <v>270</v>
      </c>
      <c r="E4074" s="28" t="s">
        <v>273</v>
      </c>
      <c r="F4074" s="28" t="s">
        <v>274</v>
      </c>
      <c r="G4074" s="28" t="s">
        <v>275</v>
      </c>
      <c r="H4074" s="28" t="s">
        <v>275</v>
      </c>
      <c r="I4074" s="28" t="s">
        <v>345</v>
      </c>
      <c r="J4074" s="28" t="s">
        <v>9104</v>
      </c>
      <c r="K4074" s="28" t="s">
        <v>9105</v>
      </c>
      <c r="L4074" s="28" t="s">
        <v>6935</v>
      </c>
    </row>
    <row r="4075" spans="1:12" ht="15.75" customHeight="1">
      <c r="A4075" s="28" t="s">
        <v>270</v>
      </c>
      <c r="B4075" s="28" t="s">
        <v>271</v>
      </c>
      <c r="C4075" s="28" t="s">
        <v>298</v>
      </c>
      <c r="D4075" s="28" t="s">
        <v>270</v>
      </c>
      <c r="E4075" s="28" t="s">
        <v>273</v>
      </c>
      <c r="F4075" s="28" t="s">
        <v>274</v>
      </c>
      <c r="G4075" s="28" t="s">
        <v>275</v>
      </c>
      <c r="H4075" s="28" t="s">
        <v>275</v>
      </c>
      <c r="I4075" s="28" t="s">
        <v>1575</v>
      </c>
      <c r="J4075" s="28" t="s">
        <v>9106</v>
      </c>
      <c r="K4075" s="28" t="s">
        <v>9107</v>
      </c>
      <c r="L4075" s="28" t="s">
        <v>9108</v>
      </c>
    </row>
    <row r="4076" spans="1:12" ht="15.75" customHeight="1">
      <c r="A4076" s="28" t="s">
        <v>270</v>
      </c>
      <c r="B4076" s="28" t="s">
        <v>271</v>
      </c>
      <c r="C4076" s="28" t="s">
        <v>298</v>
      </c>
      <c r="D4076" s="28" t="s">
        <v>270</v>
      </c>
      <c r="E4076" s="28" t="s">
        <v>273</v>
      </c>
      <c r="F4076" s="28" t="s">
        <v>274</v>
      </c>
      <c r="G4076" s="28" t="s">
        <v>275</v>
      </c>
      <c r="H4076" s="28" t="s">
        <v>275</v>
      </c>
      <c r="I4076" s="28" t="s">
        <v>1579</v>
      </c>
      <c r="J4076" s="28" t="s">
        <v>9109</v>
      </c>
      <c r="K4076" s="28" t="s">
        <v>9110</v>
      </c>
      <c r="L4076" s="28" t="s">
        <v>9111</v>
      </c>
    </row>
    <row r="4077" spans="1:12" ht="15.75" customHeight="1">
      <c r="A4077" s="28" t="s">
        <v>270</v>
      </c>
      <c r="B4077" s="28" t="s">
        <v>271</v>
      </c>
      <c r="C4077" s="28" t="s">
        <v>298</v>
      </c>
      <c r="D4077" s="28" t="s">
        <v>270</v>
      </c>
      <c r="E4077" s="28" t="s">
        <v>273</v>
      </c>
      <c r="F4077" s="28" t="s">
        <v>274</v>
      </c>
      <c r="G4077" s="28" t="s">
        <v>275</v>
      </c>
      <c r="H4077" s="28" t="s">
        <v>275</v>
      </c>
      <c r="I4077" s="28" t="s">
        <v>1583</v>
      </c>
      <c r="J4077" s="28" t="s">
        <v>512</v>
      </c>
      <c r="K4077" s="28" t="s">
        <v>8076</v>
      </c>
      <c r="L4077" s="28" t="s">
        <v>9112</v>
      </c>
    </row>
    <row r="4078" spans="1:12" ht="15.75" customHeight="1">
      <c r="A4078" s="28" t="s">
        <v>270</v>
      </c>
      <c r="B4078" s="28" t="s">
        <v>271</v>
      </c>
      <c r="C4078" s="28" t="s">
        <v>298</v>
      </c>
      <c r="D4078" s="28" t="s">
        <v>270</v>
      </c>
      <c r="E4078" s="28" t="s">
        <v>273</v>
      </c>
      <c r="F4078" s="28" t="s">
        <v>274</v>
      </c>
      <c r="G4078" s="28" t="s">
        <v>275</v>
      </c>
      <c r="H4078" s="28" t="s">
        <v>275</v>
      </c>
      <c r="I4078" s="28" t="s">
        <v>1587</v>
      </c>
      <c r="J4078" s="28" t="s">
        <v>485</v>
      </c>
      <c r="K4078" s="28" t="s">
        <v>3653</v>
      </c>
      <c r="L4078" s="28" t="s">
        <v>9113</v>
      </c>
    </row>
    <row r="4079" spans="1:12" ht="15.75" customHeight="1">
      <c r="A4079" s="28" t="s">
        <v>270</v>
      </c>
      <c r="B4079" s="28" t="s">
        <v>271</v>
      </c>
      <c r="C4079" s="28" t="s">
        <v>298</v>
      </c>
      <c r="D4079" s="28" t="s">
        <v>270</v>
      </c>
      <c r="E4079" s="28" t="s">
        <v>273</v>
      </c>
      <c r="F4079" s="28" t="s">
        <v>274</v>
      </c>
      <c r="G4079" s="28" t="s">
        <v>275</v>
      </c>
      <c r="H4079" s="28" t="s">
        <v>275</v>
      </c>
      <c r="I4079" s="28" t="s">
        <v>497</v>
      </c>
      <c r="J4079" s="28" t="s">
        <v>9114</v>
      </c>
      <c r="K4079" s="28" t="s">
        <v>9115</v>
      </c>
      <c r="L4079" s="28" t="s">
        <v>9116</v>
      </c>
    </row>
    <row r="4080" spans="1:12" ht="15.75" customHeight="1">
      <c r="A4080" s="28" t="s">
        <v>270</v>
      </c>
      <c r="B4080" s="28" t="s">
        <v>271</v>
      </c>
      <c r="C4080" s="28" t="s">
        <v>298</v>
      </c>
      <c r="D4080" s="28" t="s">
        <v>270</v>
      </c>
      <c r="E4080" s="28" t="s">
        <v>273</v>
      </c>
      <c r="F4080" s="28" t="s">
        <v>274</v>
      </c>
      <c r="G4080" s="28" t="s">
        <v>275</v>
      </c>
      <c r="H4080" s="28" t="s">
        <v>275</v>
      </c>
      <c r="I4080" s="28" t="s">
        <v>346</v>
      </c>
      <c r="J4080" s="28" t="s">
        <v>8091</v>
      </c>
      <c r="K4080" s="28" t="s">
        <v>2768</v>
      </c>
      <c r="L4080" s="28" t="s">
        <v>9117</v>
      </c>
    </row>
    <row r="4081" spans="1:12" ht="15.75" customHeight="1">
      <c r="A4081" s="28" t="s">
        <v>270</v>
      </c>
      <c r="B4081" s="28" t="s">
        <v>271</v>
      </c>
      <c r="C4081" s="28" t="s">
        <v>298</v>
      </c>
      <c r="D4081" s="28" t="s">
        <v>270</v>
      </c>
      <c r="E4081" s="28" t="s">
        <v>273</v>
      </c>
      <c r="F4081" s="28" t="s">
        <v>274</v>
      </c>
      <c r="G4081" s="28" t="s">
        <v>275</v>
      </c>
      <c r="H4081" s="28" t="s">
        <v>275</v>
      </c>
      <c r="I4081" s="28" t="s">
        <v>322</v>
      </c>
      <c r="J4081" s="28" t="s">
        <v>9118</v>
      </c>
      <c r="K4081" s="28" t="s">
        <v>7142</v>
      </c>
      <c r="L4081" s="28" t="s">
        <v>9119</v>
      </c>
    </row>
    <row r="4082" spans="1:12" ht="15.75" customHeight="1">
      <c r="A4082" s="28" t="s">
        <v>270</v>
      </c>
      <c r="B4082" s="28" t="s">
        <v>271</v>
      </c>
      <c r="C4082" s="28" t="s">
        <v>298</v>
      </c>
      <c r="D4082" s="28" t="s">
        <v>270</v>
      </c>
      <c r="E4082" s="28" t="s">
        <v>273</v>
      </c>
      <c r="F4082" s="28" t="s">
        <v>274</v>
      </c>
      <c r="G4082" s="28" t="s">
        <v>275</v>
      </c>
      <c r="H4082" s="28" t="s">
        <v>275</v>
      </c>
      <c r="I4082" s="28" t="s">
        <v>1600</v>
      </c>
      <c r="J4082" s="28" t="s">
        <v>9120</v>
      </c>
      <c r="K4082" s="28" t="s">
        <v>9121</v>
      </c>
      <c r="L4082" s="28" t="s">
        <v>9122</v>
      </c>
    </row>
    <row r="4083" spans="1:12" ht="15.75" customHeight="1">
      <c r="A4083" s="28" t="s">
        <v>270</v>
      </c>
      <c r="B4083" s="28" t="s">
        <v>271</v>
      </c>
      <c r="C4083" s="28" t="s">
        <v>298</v>
      </c>
      <c r="D4083" s="28" t="s">
        <v>270</v>
      </c>
      <c r="E4083" s="28" t="s">
        <v>273</v>
      </c>
      <c r="F4083" s="28" t="s">
        <v>274</v>
      </c>
      <c r="G4083" s="28" t="s">
        <v>275</v>
      </c>
      <c r="H4083" s="28" t="s">
        <v>275</v>
      </c>
      <c r="I4083" s="28" t="s">
        <v>1604</v>
      </c>
      <c r="J4083" s="28" t="s">
        <v>9123</v>
      </c>
      <c r="K4083" s="28" t="s">
        <v>4436</v>
      </c>
      <c r="L4083" s="28" t="s">
        <v>9124</v>
      </c>
    </row>
    <row r="4084" spans="1:12" ht="15.75" customHeight="1">
      <c r="A4084" s="28" t="s">
        <v>270</v>
      </c>
      <c r="B4084" s="28" t="s">
        <v>271</v>
      </c>
      <c r="C4084" s="28" t="s">
        <v>298</v>
      </c>
      <c r="D4084" s="28" t="s">
        <v>270</v>
      </c>
      <c r="E4084" s="28" t="s">
        <v>273</v>
      </c>
      <c r="F4084" s="28" t="s">
        <v>274</v>
      </c>
      <c r="G4084" s="28" t="s">
        <v>275</v>
      </c>
      <c r="H4084" s="28" t="s">
        <v>275</v>
      </c>
      <c r="I4084" s="28" t="s">
        <v>1608</v>
      </c>
      <c r="J4084" s="28" t="s">
        <v>9125</v>
      </c>
      <c r="K4084" s="28" t="s">
        <v>9126</v>
      </c>
      <c r="L4084" s="28" t="s">
        <v>9127</v>
      </c>
    </row>
    <row r="4085" spans="1:12" ht="15.75" customHeight="1">
      <c r="A4085" s="28" t="s">
        <v>270</v>
      </c>
      <c r="B4085" s="28" t="s">
        <v>271</v>
      </c>
      <c r="C4085" s="28" t="s">
        <v>298</v>
      </c>
      <c r="D4085" s="28" t="s">
        <v>270</v>
      </c>
      <c r="E4085" s="28" t="s">
        <v>273</v>
      </c>
      <c r="F4085" s="28" t="s">
        <v>274</v>
      </c>
      <c r="G4085" s="28" t="s">
        <v>275</v>
      </c>
      <c r="H4085" s="28" t="s">
        <v>275</v>
      </c>
      <c r="I4085" s="28" t="s">
        <v>1612</v>
      </c>
      <c r="J4085" s="28" t="s">
        <v>2492</v>
      </c>
      <c r="K4085" s="28" t="s">
        <v>9128</v>
      </c>
      <c r="L4085" s="28" t="s">
        <v>7091</v>
      </c>
    </row>
    <row r="4086" spans="1:12" ht="15.75" customHeight="1">
      <c r="A4086" s="28" t="s">
        <v>270</v>
      </c>
      <c r="B4086" s="28" t="s">
        <v>271</v>
      </c>
      <c r="C4086" s="28" t="s">
        <v>298</v>
      </c>
      <c r="D4086" s="28" t="s">
        <v>270</v>
      </c>
      <c r="E4086" s="28" t="s">
        <v>273</v>
      </c>
      <c r="F4086" s="28" t="s">
        <v>274</v>
      </c>
      <c r="G4086" s="28" t="s">
        <v>275</v>
      </c>
      <c r="H4086" s="28" t="s">
        <v>275</v>
      </c>
      <c r="I4086" s="28" t="s">
        <v>1616</v>
      </c>
      <c r="J4086" s="28" t="s">
        <v>9129</v>
      </c>
      <c r="K4086" s="28" t="s">
        <v>1898</v>
      </c>
      <c r="L4086" s="28" t="s">
        <v>6251</v>
      </c>
    </row>
    <row r="4087" spans="1:12" ht="15.75" customHeight="1">
      <c r="A4087" s="28" t="s">
        <v>270</v>
      </c>
      <c r="B4087" s="28" t="s">
        <v>271</v>
      </c>
      <c r="C4087" s="28" t="s">
        <v>298</v>
      </c>
      <c r="D4087" s="28" t="s">
        <v>270</v>
      </c>
      <c r="E4087" s="28" t="s">
        <v>273</v>
      </c>
      <c r="F4087" s="28" t="s">
        <v>274</v>
      </c>
      <c r="G4087" s="28" t="s">
        <v>275</v>
      </c>
      <c r="H4087" s="28" t="s">
        <v>275</v>
      </c>
      <c r="I4087" s="28" t="s">
        <v>1620</v>
      </c>
      <c r="J4087" s="28" t="s">
        <v>9105</v>
      </c>
      <c r="K4087" s="28" t="s">
        <v>1027</v>
      </c>
      <c r="L4087" s="28" t="s">
        <v>9130</v>
      </c>
    </row>
    <row r="4088" spans="1:12" ht="15.75" customHeight="1">
      <c r="A4088" s="28" t="s">
        <v>270</v>
      </c>
      <c r="B4088" s="28" t="s">
        <v>271</v>
      </c>
      <c r="C4088" s="28" t="s">
        <v>298</v>
      </c>
      <c r="D4088" s="28" t="s">
        <v>270</v>
      </c>
      <c r="E4088" s="28" t="s">
        <v>273</v>
      </c>
      <c r="F4088" s="28" t="s">
        <v>274</v>
      </c>
      <c r="G4088" s="28" t="s">
        <v>275</v>
      </c>
      <c r="H4088" s="28" t="s">
        <v>275</v>
      </c>
      <c r="I4088" s="28" t="s">
        <v>500</v>
      </c>
      <c r="J4088" s="28" t="s">
        <v>9131</v>
      </c>
      <c r="K4088" s="28" t="s">
        <v>9132</v>
      </c>
      <c r="L4088" s="28" t="s">
        <v>9133</v>
      </c>
    </row>
    <row r="4089" spans="1:12" ht="15.75" customHeight="1">
      <c r="A4089" s="28" t="s">
        <v>270</v>
      </c>
      <c r="B4089" s="28" t="s">
        <v>271</v>
      </c>
      <c r="C4089" s="28" t="s">
        <v>298</v>
      </c>
      <c r="D4089" s="28" t="s">
        <v>270</v>
      </c>
      <c r="E4089" s="28" t="s">
        <v>273</v>
      </c>
      <c r="F4089" s="28" t="s">
        <v>274</v>
      </c>
      <c r="G4089" s="28" t="s">
        <v>275</v>
      </c>
      <c r="H4089" s="28" t="s">
        <v>275</v>
      </c>
      <c r="I4089" s="28" t="s">
        <v>1627</v>
      </c>
      <c r="J4089" s="28" t="s">
        <v>9134</v>
      </c>
      <c r="K4089" s="28" t="s">
        <v>9135</v>
      </c>
      <c r="L4089" s="28" t="s">
        <v>9136</v>
      </c>
    </row>
    <row r="4090" spans="1:12" ht="15.75" customHeight="1">
      <c r="A4090" s="28" t="s">
        <v>270</v>
      </c>
      <c r="B4090" s="28" t="s">
        <v>271</v>
      </c>
      <c r="C4090" s="28" t="s">
        <v>298</v>
      </c>
      <c r="D4090" s="28" t="s">
        <v>270</v>
      </c>
      <c r="E4090" s="28" t="s">
        <v>273</v>
      </c>
      <c r="F4090" s="28" t="s">
        <v>274</v>
      </c>
      <c r="G4090" s="28" t="s">
        <v>275</v>
      </c>
      <c r="H4090" s="28" t="s">
        <v>275</v>
      </c>
      <c r="I4090" s="28" t="s">
        <v>1631</v>
      </c>
      <c r="J4090" s="28" t="s">
        <v>1754</v>
      </c>
      <c r="K4090" s="28" t="s">
        <v>3009</v>
      </c>
      <c r="L4090" s="28" t="s">
        <v>4512</v>
      </c>
    </row>
    <row r="4091" spans="1:12" ht="15.75" customHeight="1">
      <c r="A4091" s="28" t="s">
        <v>270</v>
      </c>
      <c r="B4091" s="28" t="s">
        <v>271</v>
      </c>
      <c r="C4091" s="28" t="s">
        <v>298</v>
      </c>
      <c r="D4091" s="28" t="s">
        <v>270</v>
      </c>
      <c r="E4091" s="28" t="s">
        <v>273</v>
      </c>
      <c r="F4091" s="28" t="s">
        <v>274</v>
      </c>
      <c r="G4091" s="28" t="s">
        <v>275</v>
      </c>
      <c r="H4091" s="28" t="s">
        <v>275</v>
      </c>
      <c r="I4091" s="28" t="s">
        <v>1635</v>
      </c>
      <c r="J4091" s="28" t="s">
        <v>9137</v>
      </c>
      <c r="K4091" s="28" t="s">
        <v>9138</v>
      </c>
      <c r="L4091" s="28" t="s">
        <v>7268</v>
      </c>
    </row>
    <row r="4092" spans="1:12" ht="15.75" customHeight="1">
      <c r="A4092" s="28" t="s">
        <v>270</v>
      </c>
      <c r="B4092" s="28" t="s">
        <v>271</v>
      </c>
      <c r="C4092" s="28" t="s">
        <v>298</v>
      </c>
      <c r="D4092" s="28" t="s">
        <v>270</v>
      </c>
      <c r="E4092" s="28" t="s">
        <v>273</v>
      </c>
      <c r="F4092" s="28" t="s">
        <v>274</v>
      </c>
      <c r="G4092" s="28" t="s">
        <v>275</v>
      </c>
      <c r="H4092" s="28" t="s">
        <v>275</v>
      </c>
      <c r="I4092" s="28" t="s">
        <v>504</v>
      </c>
      <c r="J4092" s="28" t="s">
        <v>9139</v>
      </c>
      <c r="K4092" s="28" t="s">
        <v>9140</v>
      </c>
      <c r="L4092" s="28" t="s">
        <v>9141</v>
      </c>
    </row>
    <row r="4093" spans="1:12" ht="15.75" customHeight="1">
      <c r="A4093" s="28" t="s">
        <v>270</v>
      </c>
      <c r="B4093" s="28" t="s">
        <v>271</v>
      </c>
      <c r="C4093" s="28" t="s">
        <v>298</v>
      </c>
      <c r="D4093" s="28" t="s">
        <v>270</v>
      </c>
      <c r="E4093" s="28" t="s">
        <v>273</v>
      </c>
      <c r="F4093" s="28" t="s">
        <v>274</v>
      </c>
      <c r="G4093" s="28" t="s">
        <v>275</v>
      </c>
      <c r="H4093" s="28" t="s">
        <v>275</v>
      </c>
      <c r="I4093" s="28" t="s">
        <v>508</v>
      </c>
      <c r="J4093" s="28" t="s">
        <v>5368</v>
      </c>
      <c r="K4093" s="28" t="s">
        <v>9142</v>
      </c>
      <c r="L4093" s="28" t="s">
        <v>9143</v>
      </c>
    </row>
    <row r="4094" spans="1:12" ht="15.75" customHeight="1">
      <c r="A4094" s="28" t="s">
        <v>270</v>
      </c>
      <c r="B4094" s="28" t="s">
        <v>271</v>
      </c>
      <c r="C4094" s="28" t="s">
        <v>298</v>
      </c>
      <c r="D4094" s="28" t="s">
        <v>270</v>
      </c>
      <c r="E4094" s="28" t="s">
        <v>273</v>
      </c>
      <c r="F4094" s="28" t="s">
        <v>274</v>
      </c>
      <c r="G4094" s="28" t="s">
        <v>275</v>
      </c>
      <c r="H4094" s="28" t="s">
        <v>275</v>
      </c>
      <c r="I4094" s="28" t="s">
        <v>323</v>
      </c>
      <c r="J4094" s="28" t="s">
        <v>9144</v>
      </c>
      <c r="K4094" s="28" t="s">
        <v>9145</v>
      </c>
      <c r="L4094" s="28" t="s">
        <v>9146</v>
      </c>
    </row>
    <row r="4095" spans="1:12" ht="15.75" customHeight="1">
      <c r="A4095" s="28" t="s">
        <v>270</v>
      </c>
      <c r="B4095" s="28" t="s">
        <v>271</v>
      </c>
      <c r="C4095" s="28" t="s">
        <v>298</v>
      </c>
      <c r="D4095" s="28" t="s">
        <v>270</v>
      </c>
      <c r="E4095" s="28" t="s">
        <v>273</v>
      </c>
      <c r="F4095" s="28" t="s">
        <v>274</v>
      </c>
      <c r="G4095" s="28" t="s">
        <v>275</v>
      </c>
      <c r="H4095" s="28" t="s">
        <v>275</v>
      </c>
      <c r="I4095" s="28" t="s">
        <v>347</v>
      </c>
      <c r="J4095" s="28" t="s">
        <v>3726</v>
      </c>
      <c r="K4095" s="28" t="s">
        <v>3015</v>
      </c>
      <c r="L4095" s="28" t="s">
        <v>8914</v>
      </c>
    </row>
    <row r="4096" spans="1:12" ht="15.75" customHeight="1">
      <c r="A4096" s="28" t="s">
        <v>270</v>
      </c>
      <c r="B4096" s="28" t="s">
        <v>271</v>
      </c>
      <c r="C4096" s="28" t="s">
        <v>298</v>
      </c>
      <c r="D4096" s="28" t="s">
        <v>270</v>
      </c>
      <c r="E4096" s="28" t="s">
        <v>273</v>
      </c>
      <c r="F4096" s="28" t="s">
        <v>274</v>
      </c>
      <c r="G4096" s="28" t="s">
        <v>275</v>
      </c>
      <c r="H4096" s="28" t="s">
        <v>275</v>
      </c>
      <c r="I4096" s="28" t="s">
        <v>348</v>
      </c>
      <c r="J4096" s="28" t="s">
        <v>1993</v>
      </c>
      <c r="K4096" s="28" t="s">
        <v>2995</v>
      </c>
      <c r="L4096" s="28" t="s">
        <v>9147</v>
      </c>
    </row>
    <row r="4097" spans="1:12" ht="15.75" customHeight="1">
      <c r="A4097" s="28" t="s">
        <v>270</v>
      </c>
      <c r="B4097" s="28" t="s">
        <v>271</v>
      </c>
      <c r="C4097" s="28" t="s">
        <v>298</v>
      </c>
      <c r="D4097" s="28" t="s">
        <v>270</v>
      </c>
      <c r="E4097" s="28" t="s">
        <v>273</v>
      </c>
      <c r="F4097" s="28" t="s">
        <v>274</v>
      </c>
      <c r="G4097" s="28" t="s">
        <v>275</v>
      </c>
      <c r="H4097" s="28" t="s">
        <v>275</v>
      </c>
      <c r="I4097" s="28" t="s">
        <v>349</v>
      </c>
      <c r="J4097" s="28" t="s">
        <v>9148</v>
      </c>
      <c r="K4097" s="28" t="s">
        <v>4539</v>
      </c>
      <c r="L4097" s="28" t="s">
        <v>1106</v>
      </c>
    </row>
    <row r="4098" spans="1:12" ht="15.75" customHeight="1">
      <c r="A4098" s="28" t="s">
        <v>270</v>
      </c>
      <c r="B4098" s="28" t="s">
        <v>271</v>
      </c>
      <c r="C4098" s="28" t="s">
        <v>298</v>
      </c>
      <c r="D4098" s="28" t="s">
        <v>270</v>
      </c>
      <c r="E4098" s="28" t="s">
        <v>273</v>
      </c>
      <c r="F4098" s="28" t="s">
        <v>274</v>
      </c>
      <c r="G4098" s="28" t="s">
        <v>275</v>
      </c>
      <c r="H4098" s="28" t="s">
        <v>275</v>
      </c>
      <c r="I4098" s="28" t="s">
        <v>324</v>
      </c>
      <c r="J4098" s="28" t="s">
        <v>2009</v>
      </c>
      <c r="K4098" s="28" t="s">
        <v>2701</v>
      </c>
      <c r="L4098" s="28" t="s">
        <v>6302</v>
      </c>
    </row>
    <row r="4099" spans="1:12" ht="15.75" customHeight="1">
      <c r="A4099" s="28" t="s">
        <v>270</v>
      </c>
      <c r="B4099" s="28" t="s">
        <v>271</v>
      </c>
      <c r="C4099" s="28" t="s">
        <v>298</v>
      </c>
      <c r="D4099" s="28" t="s">
        <v>270</v>
      </c>
      <c r="E4099" s="28" t="s">
        <v>273</v>
      </c>
      <c r="F4099" s="28" t="s">
        <v>274</v>
      </c>
      <c r="G4099" s="28" t="s">
        <v>275</v>
      </c>
      <c r="H4099" s="28" t="s">
        <v>275</v>
      </c>
      <c r="I4099" s="28" t="s">
        <v>1645</v>
      </c>
      <c r="J4099" s="28" t="s">
        <v>9149</v>
      </c>
      <c r="K4099" s="28" t="s">
        <v>3653</v>
      </c>
      <c r="L4099" s="28" t="s">
        <v>5145</v>
      </c>
    </row>
    <row r="4100" spans="1:12" ht="15.75" customHeight="1">
      <c r="A4100" s="28" t="s">
        <v>270</v>
      </c>
      <c r="B4100" s="28" t="s">
        <v>271</v>
      </c>
      <c r="C4100" s="28" t="s">
        <v>298</v>
      </c>
      <c r="D4100" s="28" t="s">
        <v>270</v>
      </c>
      <c r="E4100" s="28" t="s">
        <v>273</v>
      </c>
      <c r="F4100" s="28" t="s">
        <v>274</v>
      </c>
      <c r="G4100" s="28" t="s">
        <v>275</v>
      </c>
      <c r="H4100" s="28" t="s">
        <v>275</v>
      </c>
      <c r="I4100" s="28" t="s">
        <v>350</v>
      </c>
      <c r="J4100" s="28" t="s">
        <v>9150</v>
      </c>
      <c r="K4100" s="28" t="s">
        <v>9151</v>
      </c>
      <c r="L4100" s="28" t="s">
        <v>9152</v>
      </c>
    </row>
    <row r="4101" spans="1:12" ht="15.75" customHeight="1">
      <c r="A4101" s="28" t="s">
        <v>270</v>
      </c>
      <c r="B4101" s="28" t="s">
        <v>271</v>
      </c>
      <c r="C4101" s="28" t="s">
        <v>298</v>
      </c>
      <c r="D4101" s="28" t="s">
        <v>270</v>
      </c>
      <c r="E4101" s="28" t="s">
        <v>273</v>
      </c>
      <c r="F4101" s="28" t="s">
        <v>274</v>
      </c>
      <c r="G4101" s="28" t="s">
        <v>275</v>
      </c>
      <c r="H4101" s="28" t="s">
        <v>275</v>
      </c>
      <c r="I4101" s="28" t="s">
        <v>1649</v>
      </c>
      <c r="J4101" s="28" t="s">
        <v>9153</v>
      </c>
      <c r="K4101" s="28" t="s">
        <v>9154</v>
      </c>
      <c r="L4101" s="28" t="s">
        <v>9155</v>
      </c>
    </row>
    <row r="4102" spans="1:12" ht="15.75" customHeight="1">
      <c r="A4102" s="28" t="s">
        <v>270</v>
      </c>
      <c r="B4102" s="28" t="s">
        <v>271</v>
      </c>
      <c r="C4102" s="28" t="s">
        <v>298</v>
      </c>
      <c r="D4102" s="28" t="s">
        <v>270</v>
      </c>
      <c r="E4102" s="28" t="s">
        <v>273</v>
      </c>
      <c r="F4102" s="28" t="s">
        <v>274</v>
      </c>
      <c r="G4102" s="28" t="s">
        <v>275</v>
      </c>
      <c r="H4102" s="28" t="s">
        <v>275</v>
      </c>
      <c r="I4102" s="28" t="s">
        <v>1653</v>
      </c>
      <c r="J4102" s="28" t="s">
        <v>9156</v>
      </c>
      <c r="K4102" s="28" t="s">
        <v>9157</v>
      </c>
      <c r="L4102" s="28" t="s">
        <v>9158</v>
      </c>
    </row>
    <row r="4103" spans="1:12" ht="15.75" customHeight="1">
      <c r="A4103" s="28" t="s">
        <v>270</v>
      </c>
      <c r="B4103" s="28" t="s">
        <v>271</v>
      </c>
      <c r="C4103" s="28" t="s">
        <v>298</v>
      </c>
      <c r="D4103" s="28" t="s">
        <v>270</v>
      </c>
      <c r="E4103" s="28" t="s">
        <v>273</v>
      </c>
      <c r="F4103" s="28" t="s">
        <v>274</v>
      </c>
      <c r="G4103" s="28" t="s">
        <v>275</v>
      </c>
      <c r="H4103" s="28" t="s">
        <v>275</v>
      </c>
      <c r="I4103" s="28" t="s">
        <v>511</v>
      </c>
      <c r="J4103" s="28" t="s">
        <v>1756</v>
      </c>
      <c r="K4103" s="28" t="s">
        <v>3813</v>
      </c>
      <c r="L4103" s="28" t="s">
        <v>3931</v>
      </c>
    </row>
    <row r="4104" spans="1:12" ht="15.75" customHeight="1">
      <c r="A4104" s="28" t="s">
        <v>270</v>
      </c>
      <c r="B4104" s="28" t="s">
        <v>271</v>
      </c>
      <c r="C4104" s="28" t="s">
        <v>298</v>
      </c>
      <c r="D4104" s="28" t="s">
        <v>270</v>
      </c>
      <c r="E4104" s="28" t="s">
        <v>273</v>
      </c>
      <c r="F4104" s="28" t="s">
        <v>274</v>
      </c>
      <c r="G4104" s="28" t="s">
        <v>275</v>
      </c>
      <c r="H4104" s="28" t="s">
        <v>275</v>
      </c>
      <c r="I4104" s="28" t="s">
        <v>515</v>
      </c>
      <c r="J4104" s="28" t="s">
        <v>9159</v>
      </c>
      <c r="K4104" s="28" t="s">
        <v>9160</v>
      </c>
      <c r="L4104" s="28" t="s">
        <v>9161</v>
      </c>
    </row>
    <row r="4105" spans="1:12" ht="15.75" customHeight="1">
      <c r="A4105" s="28" t="s">
        <v>270</v>
      </c>
      <c r="B4105" s="28" t="s">
        <v>271</v>
      </c>
      <c r="C4105" s="28" t="s">
        <v>298</v>
      </c>
      <c r="D4105" s="28" t="s">
        <v>270</v>
      </c>
      <c r="E4105" s="28" t="s">
        <v>273</v>
      </c>
      <c r="F4105" s="28" t="s">
        <v>274</v>
      </c>
      <c r="G4105" s="28" t="s">
        <v>275</v>
      </c>
      <c r="H4105" s="28" t="s">
        <v>275</v>
      </c>
      <c r="I4105" s="28" t="s">
        <v>351</v>
      </c>
      <c r="J4105" s="28" t="s">
        <v>9162</v>
      </c>
      <c r="K4105" s="28" t="s">
        <v>4537</v>
      </c>
      <c r="L4105" s="28" t="s">
        <v>9163</v>
      </c>
    </row>
    <row r="4106" spans="1:12" ht="15.75" customHeight="1">
      <c r="A4106" s="28" t="s">
        <v>270</v>
      </c>
      <c r="B4106" s="28" t="s">
        <v>271</v>
      </c>
      <c r="C4106" s="28" t="s">
        <v>298</v>
      </c>
      <c r="D4106" s="28" t="s">
        <v>270</v>
      </c>
      <c r="E4106" s="28" t="s">
        <v>273</v>
      </c>
      <c r="F4106" s="28" t="s">
        <v>274</v>
      </c>
      <c r="G4106" s="28" t="s">
        <v>275</v>
      </c>
      <c r="H4106" s="28" t="s">
        <v>275</v>
      </c>
      <c r="I4106" s="28" t="s">
        <v>352</v>
      </c>
      <c r="J4106" s="28" t="s">
        <v>9164</v>
      </c>
      <c r="K4106" s="28" t="s">
        <v>8856</v>
      </c>
      <c r="L4106" s="28" t="s">
        <v>9165</v>
      </c>
    </row>
    <row r="4107" spans="1:12" ht="15.75" customHeight="1">
      <c r="A4107" s="28" t="s">
        <v>270</v>
      </c>
      <c r="B4107" s="28" t="s">
        <v>271</v>
      </c>
      <c r="C4107" s="28" t="s">
        <v>298</v>
      </c>
      <c r="D4107" s="28" t="s">
        <v>270</v>
      </c>
      <c r="E4107" s="28" t="s">
        <v>273</v>
      </c>
      <c r="F4107" s="28" t="s">
        <v>274</v>
      </c>
      <c r="G4107" s="28" t="s">
        <v>275</v>
      </c>
      <c r="H4107" s="28" t="s">
        <v>275</v>
      </c>
      <c r="I4107" s="28" t="s">
        <v>519</v>
      </c>
      <c r="J4107" s="28" t="s">
        <v>3712</v>
      </c>
      <c r="K4107" s="28" t="s">
        <v>9166</v>
      </c>
      <c r="L4107" s="28" t="s">
        <v>7357</v>
      </c>
    </row>
    <row r="4108" spans="1:12" ht="15.75" customHeight="1">
      <c r="A4108" s="28" t="s">
        <v>270</v>
      </c>
      <c r="B4108" s="28" t="s">
        <v>271</v>
      </c>
      <c r="C4108" s="28" t="s">
        <v>298</v>
      </c>
      <c r="D4108" s="28" t="s">
        <v>270</v>
      </c>
      <c r="E4108" s="28" t="s">
        <v>273</v>
      </c>
      <c r="F4108" s="28" t="s">
        <v>274</v>
      </c>
      <c r="G4108" s="28" t="s">
        <v>275</v>
      </c>
      <c r="H4108" s="28" t="s">
        <v>275</v>
      </c>
      <c r="I4108" s="28" t="s">
        <v>523</v>
      </c>
      <c r="J4108" s="28" t="s">
        <v>9167</v>
      </c>
      <c r="K4108" s="28" t="s">
        <v>9168</v>
      </c>
      <c r="L4108" s="28" t="s">
        <v>9169</v>
      </c>
    </row>
    <row r="4109" spans="1:12" ht="15.75" customHeight="1">
      <c r="A4109" s="28" t="s">
        <v>270</v>
      </c>
      <c r="B4109" s="28" t="s">
        <v>271</v>
      </c>
      <c r="C4109" s="28" t="s">
        <v>298</v>
      </c>
      <c r="D4109" s="28" t="s">
        <v>270</v>
      </c>
      <c r="E4109" s="28" t="s">
        <v>273</v>
      </c>
      <c r="F4109" s="28" t="s">
        <v>274</v>
      </c>
      <c r="G4109" s="28" t="s">
        <v>275</v>
      </c>
      <c r="H4109" s="28" t="s">
        <v>275</v>
      </c>
      <c r="I4109" s="28" t="s">
        <v>533</v>
      </c>
      <c r="J4109" s="28" t="s">
        <v>3935</v>
      </c>
      <c r="K4109" s="28" t="s">
        <v>9170</v>
      </c>
      <c r="L4109" s="28" t="s">
        <v>5069</v>
      </c>
    </row>
    <row r="4110" spans="1:12" ht="15.75" customHeight="1">
      <c r="A4110" s="28" t="s">
        <v>270</v>
      </c>
      <c r="B4110" s="28" t="s">
        <v>271</v>
      </c>
      <c r="C4110" s="28" t="s">
        <v>298</v>
      </c>
      <c r="D4110" s="28" t="s">
        <v>270</v>
      </c>
      <c r="E4110" s="28" t="s">
        <v>273</v>
      </c>
      <c r="F4110" s="28" t="s">
        <v>274</v>
      </c>
      <c r="G4110" s="28" t="s">
        <v>275</v>
      </c>
      <c r="H4110" s="28" t="s">
        <v>275</v>
      </c>
      <c r="I4110" s="28" t="s">
        <v>537</v>
      </c>
      <c r="J4110" s="28" t="s">
        <v>9171</v>
      </c>
      <c r="K4110" s="28" t="s">
        <v>2478</v>
      </c>
      <c r="L4110" s="28" t="s">
        <v>1804</v>
      </c>
    </row>
    <row r="4111" spans="1:12" ht="15.75" customHeight="1">
      <c r="A4111" s="28" t="s">
        <v>270</v>
      </c>
      <c r="B4111" s="28" t="s">
        <v>271</v>
      </c>
      <c r="C4111" s="28" t="s">
        <v>298</v>
      </c>
      <c r="D4111" s="28" t="s">
        <v>270</v>
      </c>
      <c r="E4111" s="28" t="s">
        <v>273</v>
      </c>
      <c r="F4111" s="28" t="s">
        <v>274</v>
      </c>
      <c r="G4111" s="28" t="s">
        <v>275</v>
      </c>
      <c r="H4111" s="28" t="s">
        <v>275</v>
      </c>
      <c r="I4111" s="28" t="s">
        <v>541</v>
      </c>
      <c r="J4111" s="28" t="s">
        <v>501</v>
      </c>
      <c r="K4111" s="28" t="s">
        <v>1098</v>
      </c>
      <c r="L4111" s="28" t="s">
        <v>3775</v>
      </c>
    </row>
    <row r="4112" spans="1:12" ht="15.75" customHeight="1">
      <c r="A4112" s="28" t="s">
        <v>270</v>
      </c>
      <c r="B4112" s="28" t="s">
        <v>271</v>
      </c>
      <c r="C4112" s="28" t="s">
        <v>298</v>
      </c>
      <c r="D4112" s="28" t="s">
        <v>270</v>
      </c>
      <c r="E4112" s="28" t="s">
        <v>273</v>
      </c>
      <c r="F4112" s="28" t="s">
        <v>274</v>
      </c>
      <c r="G4112" s="28" t="s">
        <v>275</v>
      </c>
      <c r="H4112" s="28" t="s">
        <v>275</v>
      </c>
      <c r="I4112" s="28" t="s">
        <v>545</v>
      </c>
      <c r="J4112" s="28" t="s">
        <v>7979</v>
      </c>
      <c r="K4112" s="28" t="s">
        <v>4480</v>
      </c>
      <c r="L4112" s="28" t="s">
        <v>787</v>
      </c>
    </row>
    <row r="4113" spans="1:12" ht="15.75" customHeight="1">
      <c r="A4113" s="28" t="s">
        <v>270</v>
      </c>
      <c r="B4113" s="28" t="s">
        <v>271</v>
      </c>
      <c r="C4113" s="28" t="s">
        <v>298</v>
      </c>
      <c r="D4113" s="28" t="s">
        <v>270</v>
      </c>
      <c r="E4113" s="28" t="s">
        <v>273</v>
      </c>
      <c r="F4113" s="28" t="s">
        <v>274</v>
      </c>
      <c r="G4113" s="28" t="s">
        <v>275</v>
      </c>
      <c r="H4113" s="28" t="s">
        <v>275</v>
      </c>
      <c r="I4113" s="28" t="s">
        <v>1687</v>
      </c>
      <c r="J4113" s="28" t="s">
        <v>3643</v>
      </c>
      <c r="K4113" s="28" t="s">
        <v>2710</v>
      </c>
      <c r="L4113" s="28" t="s">
        <v>9172</v>
      </c>
    </row>
    <row r="4114" spans="1:12" ht="15.75" customHeight="1">
      <c r="A4114" s="28" t="s">
        <v>270</v>
      </c>
      <c r="B4114" s="28" t="s">
        <v>271</v>
      </c>
      <c r="C4114" s="28" t="s">
        <v>298</v>
      </c>
      <c r="D4114" s="28" t="s">
        <v>270</v>
      </c>
      <c r="E4114" s="28" t="s">
        <v>273</v>
      </c>
      <c r="F4114" s="28" t="s">
        <v>274</v>
      </c>
      <c r="G4114" s="28" t="s">
        <v>275</v>
      </c>
      <c r="H4114" s="28" t="s">
        <v>275</v>
      </c>
      <c r="I4114" s="28" t="s">
        <v>1691</v>
      </c>
      <c r="J4114" s="28" t="s">
        <v>9173</v>
      </c>
      <c r="K4114" s="28" t="s">
        <v>9174</v>
      </c>
      <c r="L4114" s="28" t="s">
        <v>9175</v>
      </c>
    </row>
    <row r="4115" spans="1:12" ht="15.75" customHeight="1">
      <c r="A4115" s="28" t="s">
        <v>270</v>
      </c>
      <c r="B4115" s="28" t="s">
        <v>271</v>
      </c>
      <c r="C4115" s="28" t="s">
        <v>298</v>
      </c>
      <c r="D4115" s="28" t="s">
        <v>270</v>
      </c>
      <c r="E4115" s="28" t="s">
        <v>273</v>
      </c>
      <c r="F4115" s="28" t="s">
        <v>274</v>
      </c>
      <c r="G4115" s="28" t="s">
        <v>275</v>
      </c>
      <c r="H4115" s="28" t="s">
        <v>275</v>
      </c>
      <c r="I4115" s="28" t="s">
        <v>1695</v>
      </c>
      <c r="J4115" s="28" t="s">
        <v>9176</v>
      </c>
      <c r="K4115" s="28" t="s">
        <v>9177</v>
      </c>
      <c r="L4115" s="28" t="s">
        <v>9178</v>
      </c>
    </row>
    <row r="4116" spans="1:12" ht="15.75" customHeight="1">
      <c r="A4116" s="28" t="s">
        <v>270</v>
      </c>
      <c r="B4116" s="28" t="s">
        <v>271</v>
      </c>
      <c r="C4116" s="28" t="s">
        <v>298</v>
      </c>
      <c r="D4116" s="28" t="s">
        <v>270</v>
      </c>
      <c r="E4116" s="28" t="s">
        <v>273</v>
      </c>
      <c r="F4116" s="28" t="s">
        <v>274</v>
      </c>
      <c r="G4116" s="28" t="s">
        <v>275</v>
      </c>
      <c r="H4116" s="28" t="s">
        <v>275</v>
      </c>
      <c r="I4116" s="28" t="s">
        <v>353</v>
      </c>
      <c r="J4116" s="28" t="s">
        <v>9179</v>
      </c>
      <c r="K4116" s="28" t="s">
        <v>9180</v>
      </c>
      <c r="L4116" s="28" t="s">
        <v>9181</v>
      </c>
    </row>
    <row r="4117" spans="1:12" ht="15.75" customHeight="1">
      <c r="A4117" s="28" t="s">
        <v>270</v>
      </c>
      <c r="B4117" s="28" t="s">
        <v>271</v>
      </c>
      <c r="C4117" s="28" t="s">
        <v>298</v>
      </c>
      <c r="D4117" s="28" t="s">
        <v>270</v>
      </c>
      <c r="E4117" s="28" t="s">
        <v>273</v>
      </c>
      <c r="F4117" s="28" t="s">
        <v>274</v>
      </c>
      <c r="G4117" s="28" t="s">
        <v>275</v>
      </c>
      <c r="H4117" s="28" t="s">
        <v>275</v>
      </c>
      <c r="I4117" s="28" t="s">
        <v>1699</v>
      </c>
      <c r="J4117" s="28" t="s">
        <v>8873</v>
      </c>
      <c r="K4117" s="28" t="s">
        <v>9182</v>
      </c>
      <c r="L4117" s="28" t="s">
        <v>1059</v>
      </c>
    </row>
    <row r="4118" spans="1:12" ht="15.75" customHeight="1">
      <c r="A4118" s="28" t="s">
        <v>270</v>
      </c>
      <c r="B4118" s="28" t="s">
        <v>271</v>
      </c>
      <c r="C4118" s="28" t="s">
        <v>298</v>
      </c>
      <c r="D4118" s="28" t="s">
        <v>270</v>
      </c>
      <c r="E4118" s="28" t="s">
        <v>273</v>
      </c>
      <c r="F4118" s="28" t="s">
        <v>274</v>
      </c>
      <c r="G4118" s="28" t="s">
        <v>275</v>
      </c>
      <c r="H4118" s="28" t="s">
        <v>275</v>
      </c>
      <c r="I4118" s="28" t="s">
        <v>354</v>
      </c>
      <c r="J4118" s="28" t="s">
        <v>2429</v>
      </c>
      <c r="K4118" s="28" t="s">
        <v>2467</v>
      </c>
      <c r="L4118" s="28" t="s">
        <v>1026</v>
      </c>
    </row>
    <row r="4119" spans="1:12" ht="15.75" customHeight="1">
      <c r="A4119" s="28" t="s">
        <v>270</v>
      </c>
      <c r="B4119" s="28" t="s">
        <v>271</v>
      </c>
      <c r="C4119" s="28" t="s">
        <v>298</v>
      </c>
      <c r="D4119" s="28" t="s">
        <v>270</v>
      </c>
      <c r="E4119" s="28" t="s">
        <v>273</v>
      </c>
      <c r="F4119" s="28" t="s">
        <v>274</v>
      </c>
      <c r="G4119" s="28" t="s">
        <v>275</v>
      </c>
      <c r="H4119" s="28" t="s">
        <v>275</v>
      </c>
      <c r="I4119" s="28" t="s">
        <v>1703</v>
      </c>
      <c r="J4119" s="28" t="s">
        <v>9183</v>
      </c>
      <c r="K4119" s="28" t="s">
        <v>9184</v>
      </c>
      <c r="L4119" s="28" t="s">
        <v>781</v>
      </c>
    </row>
    <row r="4120" spans="1:12" ht="15.75" customHeight="1">
      <c r="A4120" s="28" t="s">
        <v>270</v>
      </c>
      <c r="B4120" s="28" t="s">
        <v>271</v>
      </c>
      <c r="C4120" s="28" t="s">
        <v>298</v>
      </c>
      <c r="D4120" s="28" t="s">
        <v>270</v>
      </c>
      <c r="E4120" s="28" t="s">
        <v>273</v>
      </c>
      <c r="F4120" s="28" t="s">
        <v>274</v>
      </c>
      <c r="G4120" s="28" t="s">
        <v>275</v>
      </c>
      <c r="H4120" s="28" t="s">
        <v>275</v>
      </c>
      <c r="I4120" s="28" t="s">
        <v>1707</v>
      </c>
      <c r="J4120" s="28" t="s">
        <v>3935</v>
      </c>
      <c r="K4120" s="28" t="s">
        <v>1071</v>
      </c>
      <c r="L4120" s="28" t="s">
        <v>1927</v>
      </c>
    </row>
    <row r="4121" spans="1:12" ht="15.75" customHeight="1">
      <c r="A4121" s="28" t="s">
        <v>270</v>
      </c>
      <c r="B4121" s="28" t="s">
        <v>271</v>
      </c>
      <c r="C4121" s="28" t="s">
        <v>298</v>
      </c>
      <c r="D4121" s="28" t="s">
        <v>270</v>
      </c>
      <c r="E4121" s="28" t="s">
        <v>273</v>
      </c>
      <c r="F4121" s="28" t="s">
        <v>274</v>
      </c>
      <c r="G4121" s="28" t="s">
        <v>275</v>
      </c>
      <c r="H4121" s="28" t="s">
        <v>275</v>
      </c>
      <c r="I4121" s="28" t="s">
        <v>549</v>
      </c>
      <c r="J4121" s="28" t="s">
        <v>9185</v>
      </c>
      <c r="K4121" s="28" t="s">
        <v>9186</v>
      </c>
      <c r="L4121" s="28" t="s">
        <v>9187</v>
      </c>
    </row>
    <row r="4122" spans="1:12" ht="15.75" customHeight="1">
      <c r="A4122" s="28" t="s">
        <v>270</v>
      </c>
      <c r="B4122" s="28" t="s">
        <v>271</v>
      </c>
      <c r="C4122" s="28" t="s">
        <v>298</v>
      </c>
      <c r="D4122" s="28" t="s">
        <v>295</v>
      </c>
      <c r="E4122" s="28" t="s">
        <v>273</v>
      </c>
      <c r="F4122" s="28" t="s">
        <v>274</v>
      </c>
      <c r="G4122" s="28" t="s">
        <v>270</v>
      </c>
      <c r="H4122" s="28" t="s">
        <v>275</v>
      </c>
      <c r="I4122" s="28" t="s">
        <v>1287</v>
      </c>
      <c r="J4122" s="28" t="s">
        <v>9188</v>
      </c>
      <c r="K4122" s="28" t="s">
        <v>9189</v>
      </c>
      <c r="L4122" s="28" t="s">
        <v>9190</v>
      </c>
    </row>
    <row r="4123" spans="1:12" ht="15.75" customHeight="1">
      <c r="A4123" s="28" t="s">
        <v>270</v>
      </c>
      <c r="B4123" s="28" t="s">
        <v>271</v>
      </c>
      <c r="C4123" s="28" t="s">
        <v>298</v>
      </c>
      <c r="D4123" s="28" t="s">
        <v>295</v>
      </c>
      <c r="E4123" s="28" t="s">
        <v>273</v>
      </c>
      <c r="F4123" s="28" t="s">
        <v>274</v>
      </c>
      <c r="G4123" s="28" t="s">
        <v>270</v>
      </c>
      <c r="H4123" s="28" t="s">
        <v>275</v>
      </c>
      <c r="I4123" s="28" t="s">
        <v>1291</v>
      </c>
      <c r="J4123" s="28" t="s">
        <v>9191</v>
      </c>
      <c r="K4123" s="28" t="s">
        <v>9192</v>
      </c>
      <c r="L4123" s="28" t="s">
        <v>9193</v>
      </c>
    </row>
    <row r="4124" spans="1:12" ht="15.75" customHeight="1">
      <c r="A4124" s="28" t="s">
        <v>270</v>
      </c>
      <c r="B4124" s="28" t="s">
        <v>271</v>
      </c>
      <c r="C4124" s="28" t="s">
        <v>298</v>
      </c>
      <c r="D4124" s="28" t="s">
        <v>295</v>
      </c>
      <c r="E4124" s="28" t="s">
        <v>273</v>
      </c>
      <c r="F4124" s="28" t="s">
        <v>274</v>
      </c>
      <c r="G4124" s="28" t="s">
        <v>270</v>
      </c>
      <c r="H4124" s="28" t="s">
        <v>275</v>
      </c>
      <c r="I4124" s="28" t="s">
        <v>328</v>
      </c>
      <c r="J4124" s="28" t="s">
        <v>9194</v>
      </c>
      <c r="K4124" s="28" t="s">
        <v>9195</v>
      </c>
      <c r="L4124" s="28" t="s">
        <v>9196</v>
      </c>
    </row>
    <row r="4125" spans="1:12" ht="15.75" customHeight="1">
      <c r="A4125" s="28" t="s">
        <v>270</v>
      </c>
      <c r="B4125" s="28" t="s">
        <v>271</v>
      </c>
      <c r="C4125" s="28" t="s">
        <v>298</v>
      </c>
      <c r="D4125" s="28" t="s">
        <v>295</v>
      </c>
      <c r="E4125" s="28" t="s">
        <v>273</v>
      </c>
      <c r="F4125" s="28" t="s">
        <v>274</v>
      </c>
      <c r="G4125" s="28" t="s">
        <v>270</v>
      </c>
      <c r="H4125" s="28" t="s">
        <v>275</v>
      </c>
      <c r="I4125" s="28" t="s">
        <v>1295</v>
      </c>
      <c r="J4125" s="28" t="s">
        <v>9197</v>
      </c>
      <c r="K4125" s="28" t="s">
        <v>9198</v>
      </c>
      <c r="L4125" s="28" t="s">
        <v>9199</v>
      </c>
    </row>
    <row r="4126" spans="1:12" ht="15.75" customHeight="1">
      <c r="A4126" s="28" t="s">
        <v>270</v>
      </c>
      <c r="B4126" s="28" t="s">
        <v>271</v>
      </c>
      <c r="C4126" s="28" t="s">
        <v>298</v>
      </c>
      <c r="D4126" s="28" t="s">
        <v>295</v>
      </c>
      <c r="E4126" s="28" t="s">
        <v>273</v>
      </c>
      <c r="F4126" s="28" t="s">
        <v>274</v>
      </c>
      <c r="G4126" s="28" t="s">
        <v>270</v>
      </c>
      <c r="H4126" s="28" t="s">
        <v>275</v>
      </c>
      <c r="I4126" s="28" t="s">
        <v>329</v>
      </c>
      <c r="J4126" s="28" t="s">
        <v>9200</v>
      </c>
      <c r="K4126" s="28" t="s">
        <v>9201</v>
      </c>
      <c r="L4126" s="28" t="s">
        <v>9202</v>
      </c>
    </row>
    <row r="4127" spans="1:12" ht="15.75" customHeight="1">
      <c r="A4127" s="28" t="s">
        <v>270</v>
      </c>
      <c r="B4127" s="28" t="s">
        <v>271</v>
      </c>
      <c r="C4127" s="28" t="s">
        <v>298</v>
      </c>
      <c r="D4127" s="28" t="s">
        <v>295</v>
      </c>
      <c r="E4127" s="28" t="s">
        <v>273</v>
      </c>
      <c r="F4127" s="28" t="s">
        <v>274</v>
      </c>
      <c r="G4127" s="28" t="s">
        <v>270</v>
      </c>
      <c r="H4127" s="28" t="s">
        <v>275</v>
      </c>
      <c r="I4127" s="28" t="s">
        <v>1299</v>
      </c>
      <c r="J4127" s="28" t="s">
        <v>9203</v>
      </c>
      <c r="K4127" s="28" t="s">
        <v>9204</v>
      </c>
      <c r="L4127" s="28" t="s">
        <v>9205</v>
      </c>
    </row>
    <row r="4128" spans="1:12" ht="15.75" customHeight="1">
      <c r="A4128" s="28" t="s">
        <v>270</v>
      </c>
      <c r="B4128" s="28" t="s">
        <v>271</v>
      </c>
      <c r="C4128" s="28" t="s">
        <v>298</v>
      </c>
      <c r="D4128" s="28" t="s">
        <v>295</v>
      </c>
      <c r="E4128" s="28" t="s">
        <v>273</v>
      </c>
      <c r="F4128" s="28" t="s">
        <v>274</v>
      </c>
      <c r="G4128" s="28" t="s">
        <v>270</v>
      </c>
      <c r="H4128" s="28" t="s">
        <v>275</v>
      </c>
      <c r="I4128" s="28" t="s">
        <v>1303</v>
      </c>
      <c r="J4128" s="28" t="s">
        <v>9206</v>
      </c>
      <c r="K4128" s="28" t="s">
        <v>9207</v>
      </c>
      <c r="L4128" s="28" t="s">
        <v>9208</v>
      </c>
    </row>
    <row r="4129" spans="1:12" ht="15.75" customHeight="1">
      <c r="A4129" s="28" t="s">
        <v>270</v>
      </c>
      <c r="B4129" s="28" t="s">
        <v>271</v>
      </c>
      <c r="C4129" s="28" t="s">
        <v>298</v>
      </c>
      <c r="D4129" s="28" t="s">
        <v>295</v>
      </c>
      <c r="E4129" s="28" t="s">
        <v>273</v>
      </c>
      <c r="F4129" s="28" t="s">
        <v>274</v>
      </c>
      <c r="G4129" s="28" t="s">
        <v>270</v>
      </c>
      <c r="H4129" s="28" t="s">
        <v>275</v>
      </c>
      <c r="I4129" s="28" t="s">
        <v>276</v>
      </c>
      <c r="J4129" s="28" t="s">
        <v>9209</v>
      </c>
      <c r="K4129" s="28" t="s">
        <v>9210</v>
      </c>
      <c r="L4129" s="28" t="s">
        <v>9211</v>
      </c>
    </row>
    <row r="4130" spans="1:12" ht="15.75" customHeight="1">
      <c r="A4130" s="28" t="s">
        <v>270</v>
      </c>
      <c r="B4130" s="28" t="s">
        <v>271</v>
      </c>
      <c r="C4130" s="28" t="s">
        <v>298</v>
      </c>
      <c r="D4130" s="28" t="s">
        <v>295</v>
      </c>
      <c r="E4130" s="28" t="s">
        <v>273</v>
      </c>
      <c r="F4130" s="28" t="s">
        <v>274</v>
      </c>
      <c r="G4130" s="28" t="s">
        <v>270</v>
      </c>
      <c r="H4130" s="28" t="s">
        <v>275</v>
      </c>
      <c r="I4130" s="28" t="s">
        <v>1307</v>
      </c>
      <c r="J4130" s="28" t="s">
        <v>9212</v>
      </c>
      <c r="K4130" s="28" t="s">
        <v>9213</v>
      </c>
      <c r="L4130" s="28" t="s">
        <v>9214</v>
      </c>
    </row>
    <row r="4131" spans="1:12" ht="15.75" customHeight="1">
      <c r="A4131" s="28" t="s">
        <v>270</v>
      </c>
      <c r="B4131" s="28" t="s">
        <v>271</v>
      </c>
      <c r="C4131" s="28" t="s">
        <v>298</v>
      </c>
      <c r="D4131" s="28" t="s">
        <v>295</v>
      </c>
      <c r="E4131" s="28" t="s">
        <v>273</v>
      </c>
      <c r="F4131" s="28" t="s">
        <v>274</v>
      </c>
      <c r="G4131" s="28" t="s">
        <v>270</v>
      </c>
      <c r="H4131" s="28" t="s">
        <v>275</v>
      </c>
      <c r="I4131" s="28" t="s">
        <v>1311</v>
      </c>
      <c r="J4131" s="28" t="s">
        <v>9215</v>
      </c>
      <c r="K4131" s="28" t="s">
        <v>9216</v>
      </c>
      <c r="L4131" s="28" t="s">
        <v>9217</v>
      </c>
    </row>
    <row r="4132" spans="1:12" ht="15.75" customHeight="1">
      <c r="A4132" s="28" t="s">
        <v>270</v>
      </c>
      <c r="B4132" s="28" t="s">
        <v>271</v>
      </c>
      <c r="C4132" s="28" t="s">
        <v>298</v>
      </c>
      <c r="D4132" s="28" t="s">
        <v>295</v>
      </c>
      <c r="E4132" s="28" t="s">
        <v>273</v>
      </c>
      <c r="F4132" s="28" t="s">
        <v>274</v>
      </c>
      <c r="G4132" s="28" t="s">
        <v>270</v>
      </c>
      <c r="H4132" s="28" t="s">
        <v>275</v>
      </c>
      <c r="I4132" s="28" t="s">
        <v>278</v>
      </c>
      <c r="J4132" s="28" t="s">
        <v>9218</v>
      </c>
      <c r="K4132" s="28" t="s">
        <v>9219</v>
      </c>
      <c r="L4132" s="28" t="s">
        <v>9220</v>
      </c>
    </row>
    <row r="4133" spans="1:12" ht="15.75" customHeight="1">
      <c r="A4133" s="28" t="s">
        <v>270</v>
      </c>
      <c r="B4133" s="28" t="s">
        <v>271</v>
      </c>
      <c r="C4133" s="28" t="s">
        <v>298</v>
      </c>
      <c r="D4133" s="28" t="s">
        <v>295</v>
      </c>
      <c r="E4133" s="28" t="s">
        <v>273</v>
      </c>
      <c r="F4133" s="28" t="s">
        <v>274</v>
      </c>
      <c r="G4133" s="28" t="s">
        <v>270</v>
      </c>
      <c r="H4133" s="28" t="s">
        <v>275</v>
      </c>
      <c r="I4133" s="28" t="s">
        <v>279</v>
      </c>
      <c r="J4133" s="28" t="s">
        <v>9221</v>
      </c>
      <c r="K4133" s="28" t="s">
        <v>9222</v>
      </c>
      <c r="L4133" s="28" t="s">
        <v>9223</v>
      </c>
    </row>
    <row r="4134" spans="1:12" ht="15.75" customHeight="1">
      <c r="A4134" s="28" t="s">
        <v>270</v>
      </c>
      <c r="B4134" s="28" t="s">
        <v>271</v>
      </c>
      <c r="C4134" s="28" t="s">
        <v>298</v>
      </c>
      <c r="D4134" s="28" t="s">
        <v>295</v>
      </c>
      <c r="E4134" s="28" t="s">
        <v>273</v>
      </c>
      <c r="F4134" s="28" t="s">
        <v>274</v>
      </c>
      <c r="G4134" s="28" t="s">
        <v>270</v>
      </c>
      <c r="H4134" s="28" t="s">
        <v>275</v>
      </c>
      <c r="I4134" s="28" t="s">
        <v>280</v>
      </c>
      <c r="J4134" s="28" t="s">
        <v>9224</v>
      </c>
      <c r="K4134" s="28" t="s">
        <v>9225</v>
      </c>
      <c r="L4134" s="28" t="s">
        <v>9226</v>
      </c>
    </row>
    <row r="4135" spans="1:12" ht="15.75" customHeight="1">
      <c r="A4135" s="28" t="s">
        <v>270</v>
      </c>
      <c r="B4135" s="28" t="s">
        <v>271</v>
      </c>
      <c r="C4135" s="28" t="s">
        <v>298</v>
      </c>
      <c r="D4135" s="28" t="s">
        <v>295</v>
      </c>
      <c r="E4135" s="28" t="s">
        <v>273</v>
      </c>
      <c r="F4135" s="28" t="s">
        <v>274</v>
      </c>
      <c r="G4135" s="28" t="s">
        <v>270</v>
      </c>
      <c r="H4135" s="28" t="s">
        <v>275</v>
      </c>
      <c r="I4135" s="28" t="s">
        <v>1315</v>
      </c>
      <c r="J4135" s="28" t="s">
        <v>9227</v>
      </c>
      <c r="K4135" s="28" t="s">
        <v>9228</v>
      </c>
      <c r="L4135" s="28" t="s">
        <v>9229</v>
      </c>
    </row>
    <row r="4136" spans="1:12" ht="15.75" customHeight="1">
      <c r="A4136" s="28" t="s">
        <v>270</v>
      </c>
      <c r="B4136" s="28" t="s">
        <v>271</v>
      </c>
      <c r="C4136" s="28" t="s">
        <v>298</v>
      </c>
      <c r="D4136" s="28" t="s">
        <v>295</v>
      </c>
      <c r="E4136" s="28" t="s">
        <v>273</v>
      </c>
      <c r="F4136" s="28" t="s">
        <v>274</v>
      </c>
      <c r="G4136" s="28" t="s">
        <v>270</v>
      </c>
      <c r="H4136" s="28" t="s">
        <v>275</v>
      </c>
      <c r="I4136" s="28" t="s">
        <v>301</v>
      </c>
      <c r="J4136" s="28" t="s">
        <v>9230</v>
      </c>
      <c r="K4136" s="28" t="s">
        <v>9231</v>
      </c>
      <c r="L4136" s="28" t="s">
        <v>9232</v>
      </c>
    </row>
    <row r="4137" spans="1:12" ht="15.75" customHeight="1">
      <c r="A4137" s="28" t="s">
        <v>270</v>
      </c>
      <c r="B4137" s="28" t="s">
        <v>271</v>
      </c>
      <c r="C4137" s="28" t="s">
        <v>298</v>
      </c>
      <c r="D4137" s="28" t="s">
        <v>295</v>
      </c>
      <c r="E4137" s="28" t="s">
        <v>273</v>
      </c>
      <c r="F4137" s="28" t="s">
        <v>274</v>
      </c>
      <c r="G4137" s="28" t="s">
        <v>270</v>
      </c>
      <c r="H4137" s="28" t="s">
        <v>275</v>
      </c>
      <c r="I4137" s="28" t="s">
        <v>330</v>
      </c>
      <c r="J4137" s="28" t="s">
        <v>9233</v>
      </c>
      <c r="K4137" s="28" t="s">
        <v>9234</v>
      </c>
      <c r="L4137" s="28" t="s">
        <v>9235</v>
      </c>
    </row>
    <row r="4138" spans="1:12" ht="15.75" customHeight="1">
      <c r="A4138" s="28" t="s">
        <v>270</v>
      </c>
      <c r="B4138" s="28" t="s">
        <v>271</v>
      </c>
      <c r="C4138" s="28" t="s">
        <v>298</v>
      </c>
      <c r="D4138" s="28" t="s">
        <v>295</v>
      </c>
      <c r="E4138" s="28" t="s">
        <v>273</v>
      </c>
      <c r="F4138" s="28" t="s">
        <v>274</v>
      </c>
      <c r="G4138" s="28" t="s">
        <v>270</v>
      </c>
      <c r="H4138" s="28" t="s">
        <v>275</v>
      </c>
      <c r="I4138" s="28" t="s">
        <v>1319</v>
      </c>
      <c r="J4138" s="28" t="s">
        <v>9236</v>
      </c>
      <c r="K4138" s="28" t="s">
        <v>9237</v>
      </c>
      <c r="L4138" s="28" t="s">
        <v>9238</v>
      </c>
    </row>
    <row r="4139" spans="1:12" ht="15.75" customHeight="1">
      <c r="A4139" s="28" t="s">
        <v>270</v>
      </c>
      <c r="B4139" s="28" t="s">
        <v>271</v>
      </c>
      <c r="C4139" s="28" t="s">
        <v>298</v>
      </c>
      <c r="D4139" s="28" t="s">
        <v>295</v>
      </c>
      <c r="E4139" s="28" t="s">
        <v>273</v>
      </c>
      <c r="F4139" s="28" t="s">
        <v>274</v>
      </c>
      <c r="G4139" s="28" t="s">
        <v>270</v>
      </c>
      <c r="H4139" s="28" t="s">
        <v>275</v>
      </c>
      <c r="I4139" s="28" t="s">
        <v>355</v>
      </c>
      <c r="J4139" s="28" t="s">
        <v>9239</v>
      </c>
      <c r="K4139" s="28" t="s">
        <v>9240</v>
      </c>
      <c r="L4139" s="28" t="s">
        <v>9241</v>
      </c>
    </row>
    <row r="4140" spans="1:12" ht="15.75" customHeight="1">
      <c r="A4140" s="28" t="s">
        <v>270</v>
      </c>
      <c r="B4140" s="28" t="s">
        <v>271</v>
      </c>
      <c r="C4140" s="28" t="s">
        <v>298</v>
      </c>
      <c r="D4140" s="28" t="s">
        <v>295</v>
      </c>
      <c r="E4140" s="28" t="s">
        <v>273</v>
      </c>
      <c r="F4140" s="28" t="s">
        <v>274</v>
      </c>
      <c r="G4140" s="28" t="s">
        <v>270</v>
      </c>
      <c r="H4140" s="28" t="s">
        <v>275</v>
      </c>
      <c r="I4140" s="28" t="s">
        <v>359</v>
      </c>
      <c r="J4140" s="28" t="s">
        <v>9242</v>
      </c>
      <c r="K4140" s="28" t="s">
        <v>9243</v>
      </c>
      <c r="L4140" s="28" t="s">
        <v>9244</v>
      </c>
    </row>
    <row r="4141" spans="1:12" ht="15.75" customHeight="1">
      <c r="A4141" s="28" t="s">
        <v>270</v>
      </c>
      <c r="B4141" s="28" t="s">
        <v>271</v>
      </c>
      <c r="C4141" s="28" t="s">
        <v>298</v>
      </c>
      <c r="D4141" s="28" t="s">
        <v>295</v>
      </c>
      <c r="E4141" s="28" t="s">
        <v>273</v>
      </c>
      <c r="F4141" s="28" t="s">
        <v>274</v>
      </c>
      <c r="G4141" s="28" t="s">
        <v>270</v>
      </c>
      <c r="H4141" s="28" t="s">
        <v>275</v>
      </c>
      <c r="I4141" s="28" t="s">
        <v>302</v>
      </c>
      <c r="J4141" s="28" t="s">
        <v>9245</v>
      </c>
      <c r="K4141" s="28" t="s">
        <v>9246</v>
      </c>
      <c r="L4141" s="28" t="s">
        <v>9247</v>
      </c>
    </row>
    <row r="4142" spans="1:12" ht="15.75" customHeight="1">
      <c r="A4142" s="28" t="s">
        <v>270</v>
      </c>
      <c r="B4142" s="28" t="s">
        <v>271</v>
      </c>
      <c r="C4142" s="28" t="s">
        <v>298</v>
      </c>
      <c r="D4142" s="28" t="s">
        <v>295</v>
      </c>
      <c r="E4142" s="28" t="s">
        <v>273</v>
      </c>
      <c r="F4142" s="28" t="s">
        <v>274</v>
      </c>
      <c r="G4142" s="28" t="s">
        <v>270</v>
      </c>
      <c r="H4142" s="28" t="s">
        <v>275</v>
      </c>
      <c r="I4142" s="28" t="s">
        <v>363</v>
      </c>
      <c r="J4142" s="28" t="s">
        <v>9248</v>
      </c>
      <c r="K4142" s="28" t="s">
        <v>9249</v>
      </c>
      <c r="L4142" s="28" t="s">
        <v>9250</v>
      </c>
    </row>
    <row r="4143" spans="1:12" ht="15.75" customHeight="1">
      <c r="A4143" s="28" t="s">
        <v>270</v>
      </c>
      <c r="B4143" s="28" t="s">
        <v>271</v>
      </c>
      <c r="C4143" s="28" t="s">
        <v>298</v>
      </c>
      <c r="D4143" s="28" t="s">
        <v>295</v>
      </c>
      <c r="E4143" s="28" t="s">
        <v>273</v>
      </c>
      <c r="F4143" s="28" t="s">
        <v>274</v>
      </c>
      <c r="G4143" s="28" t="s">
        <v>270</v>
      </c>
      <c r="H4143" s="28" t="s">
        <v>275</v>
      </c>
      <c r="I4143" s="28" t="s">
        <v>303</v>
      </c>
      <c r="J4143" s="28" t="s">
        <v>9251</v>
      </c>
      <c r="K4143" s="28" t="s">
        <v>9252</v>
      </c>
      <c r="L4143" s="28" t="s">
        <v>9253</v>
      </c>
    </row>
    <row r="4144" spans="1:12" ht="15.75" customHeight="1">
      <c r="A4144" s="28" t="s">
        <v>270</v>
      </c>
      <c r="B4144" s="28" t="s">
        <v>271</v>
      </c>
      <c r="C4144" s="28" t="s">
        <v>298</v>
      </c>
      <c r="D4144" s="28" t="s">
        <v>295</v>
      </c>
      <c r="E4144" s="28" t="s">
        <v>273</v>
      </c>
      <c r="F4144" s="28" t="s">
        <v>274</v>
      </c>
      <c r="G4144" s="28" t="s">
        <v>270</v>
      </c>
      <c r="H4144" s="28" t="s">
        <v>275</v>
      </c>
      <c r="I4144" s="28" t="s">
        <v>331</v>
      </c>
      <c r="J4144" s="28" t="s">
        <v>9254</v>
      </c>
      <c r="K4144" s="28" t="s">
        <v>9255</v>
      </c>
      <c r="L4144" s="28" t="s">
        <v>9256</v>
      </c>
    </row>
    <row r="4145" spans="1:12" ht="15.75" customHeight="1">
      <c r="A4145" s="28" t="s">
        <v>270</v>
      </c>
      <c r="B4145" s="28" t="s">
        <v>271</v>
      </c>
      <c r="C4145" s="28" t="s">
        <v>298</v>
      </c>
      <c r="D4145" s="28" t="s">
        <v>295</v>
      </c>
      <c r="E4145" s="28" t="s">
        <v>273</v>
      </c>
      <c r="F4145" s="28" t="s">
        <v>274</v>
      </c>
      <c r="G4145" s="28" t="s">
        <v>270</v>
      </c>
      <c r="H4145" s="28" t="s">
        <v>275</v>
      </c>
      <c r="I4145" s="28" t="s">
        <v>304</v>
      </c>
      <c r="J4145" s="28" t="s">
        <v>9257</v>
      </c>
      <c r="K4145" s="28" t="s">
        <v>9258</v>
      </c>
      <c r="L4145" s="28" t="s">
        <v>9259</v>
      </c>
    </row>
    <row r="4146" spans="1:12" ht="15.75" customHeight="1">
      <c r="A4146" s="28" t="s">
        <v>270</v>
      </c>
      <c r="B4146" s="28" t="s">
        <v>271</v>
      </c>
      <c r="C4146" s="28" t="s">
        <v>298</v>
      </c>
      <c r="D4146" s="28" t="s">
        <v>295</v>
      </c>
      <c r="E4146" s="28" t="s">
        <v>273</v>
      </c>
      <c r="F4146" s="28" t="s">
        <v>274</v>
      </c>
      <c r="G4146" s="28" t="s">
        <v>270</v>
      </c>
      <c r="H4146" s="28" t="s">
        <v>275</v>
      </c>
      <c r="I4146" s="28" t="s">
        <v>281</v>
      </c>
      <c r="J4146" s="28" t="s">
        <v>9260</v>
      </c>
      <c r="K4146" s="28" t="s">
        <v>9261</v>
      </c>
      <c r="L4146" s="28" t="s">
        <v>9262</v>
      </c>
    </row>
    <row r="4147" spans="1:12" ht="15.75" customHeight="1">
      <c r="A4147" s="28" t="s">
        <v>270</v>
      </c>
      <c r="B4147" s="28" t="s">
        <v>271</v>
      </c>
      <c r="C4147" s="28" t="s">
        <v>298</v>
      </c>
      <c r="D4147" s="28" t="s">
        <v>295</v>
      </c>
      <c r="E4147" s="28" t="s">
        <v>273</v>
      </c>
      <c r="F4147" s="28" t="s">
        <v>274</v>
      </c>
      <c r="G4147" s="28" t="s">
        <v>270</v>
      </c>
      <c r="H4147" s="28" t="s">
        <v>275</v>
      </c>
      <c r="I4147" s="28" t="s">
        <v>282</v>
      </c>
      <c r="J4147" s="28" t="s">
        <v>9263</v>
      </c>
      <c r="K4147" s="28" t="s">
        <v>9264</v>
      </c>
      <c r="L4147" s="28" t="s">
        <v>9265</v>
      </c>
    </row>
    <row r="4148" spans="1:12" ht="15.75" customHeight="1">
      <c r="A4148" s="28" t="s">
        <v>270</v>
      </c>
      <c r="B4148" s="28" t="s">
        <v>271</v>
      </c>
      <c r="C4148" s="28" t="s">
        <v>298</v>
      </c>
      <c r="D4148" s="28" t="s">
        <v>295</v>
      </c>
      <c r="E4148" s="28" t="s">
        <v>273</v>
      </c>
      <c r="F4148" s="28" t="s">
        <v>274</v>
      </c>
      <c r="G4148" s="28" t="s">
        <v>270</v>
      </c>
      <c r="H4148" s="28" t="s">
        <v>275</v>
      </c>
      <c r="I4148" s="28" t="s">
        <v>332</v>
      </c>
      <c r="J4148" s="28" t="s">
        <v>9266</v>
      </c>
      <c r="K4148" s="28" t="s">
        <v>9267</v>
      </c>
      <c r="L4148" s="28" t="s">
        <v>9268</v>
      </c>
    </row>
    <row r="4149" spans="1:12" ht="15.75" customHeight="1">
      <c r="A4149" s="28" t="s">
        <v>270</v>
      </c>
      <c r="B4149" s="28" t="s">
        <v>271</v>
      </c>
      <c r="C4149" s="28" t="s">
        <v>298</v>
      </c>
      <c r="D4149" s="28" t="s">
        <v>295</v>
      </c>
      <c r="E4149" s="28" t="s">
        <v>273</v>
      </c>
      <c r="F4149" s="28" t="s">
        <v>274</v>
      </c>
      <c r="G4149" s="28" t="s">
        <v>270</v>
      </c>
      <c r="H4149" s="28" t="s">
        <v>275</v>
      </c>
      <c r="I4149" s="28" t="s">
        <v>305</v>
      </c>
      <c r="J4149" s="28" t="s">
        <v>9269</v>
      </c>
      <c r="K4149" s="28" t="s">
        <v>9270</v>
      </c>
      <c r="L4149" s="28" t="s">
        <v>9271</v>
      </c>
    </row>
    <row r="4150" spans="1:12" ht="15.75" customHeight="1">
      <c r="A4150" s="28" t="s">
        <v>270</v>
      </c>
      <c r="B4150" s="28" t="s">
        <v>271</v>
      </c>
      <c r="C4150" s="28" t="s">
        <v>298</v>
      </c>
      <c r="D4150" s="28" t="s">
        <v>295</v>
      </c>
      <c r="E4150" s="28" t="s">
        <v>273</v>
      </c>
      <c r="F4150" s="28" t="s">
        <v>274</v>
      </c>
      <c r="G4150" s="28" t="s">
        <v>270</v>
      </c>
      <c r="H4150" s="28" t="s">
        <v>275</v>
      </c>
      <c r="I4150" s="28" t="s">
        <v>367</v>
      </c>
      <c r="J4150" s="28" t="s">
        <v>9272</v>
      </c>
      <c r="K4150" s="28" t="s">
        <v>9273</v>
      </c>
      <c r="L4150" s="28" t="s">
        <v>9274</v>
      </c>
    </row>
    <row r="4151" spans="1:12" ht="15.75" customHeight="1">
      <c r="A4151" s="28" t="s">
        <v>270</v>
      </c>
      <c r="B4151" s="28" t="s">
        <v>271</v>
      </c>
      <c r="C4151" s="28" t="s">
        <v>298</v>
      </c>
      <c r="D4151" s="28" t="s">
        <v>295</v>
      </c>
      <c r="E4151" s="28" t="s">
        <v>273</v>
      </c>
      <c r="F4151" s="28" t="s">
        <v>274</v>
      </c>
      <c r="G4151" s="28" t="s">
        <v>270</v>
      </c>
      <c r="H4151" s="28" t="s">
        <v>275</v>
      </c>
      <c r="I4151" s="28" t="s">
        <v>306</v>
      </c>
      <c r="J4151" s="28" t="s">
        <v>9275</v>
      </c>
      <c r="K4151" s="28" t="s">
        <v>9276</v>
      </c>
      <c r="L4151" s="28" t="s">
        <v>9277</v>
      </c>
    </row>
    <row r="4152" spans="1:12" ht="15.75" customHeight="1">
      <c r="A4152" s="28" t="s">
        <v>270</v>
      </c>
      <c r="B4152" s="28" t="s">
        <v>271</v>
      </c>
      <c r="C4152" s="28" t="s">
        <v>298</v>
      </c>
      <c r="D4152" s="28" t="s">
        <v>295</v>
      </c>
      <c r="E4152" s="28" t="s">
        <v>273</v>
      </c>
      <c r="F4152" s="28" t="s">
        <v>274</v>
      </c>
      <c r="G4152" s="28" t="s">
        <v>270</v>
      </c>
      <c r="H4152" s="28" t="s">
        <v>275</v>
      </c>
      <c r="I4152" s="28" t="s">
        <v>307</v>
      </c>
      <c r="J4152" s="28" t="s">
        <v>9278</v>
      </c>
      <c r="K4152" s="28" t="s">
        <v>9279</v>
      </c>
      <c r="L4152" s="28" t="s">
        <v>9280</v>
      </c>
    </row>
    <row r="4153" spans="1:12" ht="15.75" customHeight="1">
      <c r="A4153" s="28" t="s">
        <v>270</v>
      </c>
      <c r="B4153" s="28" t="s">
        <v>271</v>
      </c>
      <c r="C4153" s="28" t="s">
        <v>298</v>
      </c>
      <c r="D4153" s="28" t="s">
        <v>295</v>
      </c>
      <c r="E4153" s="28" t="s">
        <v>273</v>
      </c>
      <c r="F4153" s="28" t="s">
        <v>274</v>
      </c>
      <c r="G4153" s="28" t="s">
        <v>270</v>
      </c>
      <c r="H4153" s="28" t="s">
        <v>275</v>
      </c>
      <c r="I4153" s="28" t="s">
        <v>308</v>
      </c>
      <c r="J4153" s="28" t="s">
        <v>9281</v>
      </c>
      <c r="K4153" s="28" t="s">
        <v>9282</v>
      </c>
      <c r="L4153" s="28" t="s">
        <v>9283</v>
      </c>
    </row>
    <row r="4154" spans="1:12" ht="15.75" customHeight="1">
      <c r="A4154" s="28" t="s">
        <v>270</v>
      </c>
      <c r="B4154" s="28" t="s">
        <v>271</v>
      </c>
      <c r="C4154" s="28" t="s">
        <v>298</v>
      </c>
      <c r="D4154" s="28" t="s">
        <v>295</v>
      </c>
      <c r="E4154" s="28" t="s">
        <v>273</v>
      </c>
      <c r="F4154" s="28" t="s">
        <v>274</v>
      </c>
      <c r="G4154" s="28" t="s">
        <v>270</v>
      </c>
      <c r="H4154" s="28" t="s">
        <v>275</v>
      </c>
      <c r="I4154" s="28" t="s">
        <v>309</v>
      </c>
      <c r="J4154" s="28" t="s">
        <v>9284</v>
      </c>
      <c r="K4154" s="28" t="s">
        <v>9285</v>
      </c>
      <c r="L4154" s="28" t="s">
        <v>9286</v>
      </c>
    </row>
    <row r="4155" spans="1:12" ht="15.75" customHeight="1">
      <c r="A4155" s="28" t="s">
        <v>270</v>
      </c>
      <c r="B4155" s="28" t="s">
        <v>271</v>
      </c>
      <c r="C4155" s="28" t="s">
        <v>298</v>
      </c>
      <c r="D4155" s="28" t="s">
        <v>295</v>
      </c>
      <c r="E4155" s="28" t="s">
        <v>273</v>
      </c>
      <c r="F4155" s="28" t="s">
        <v>274</v>
      </c>
      <c r="G4155" s="28" t="s">
        <v>270</v>
      </c>
      <c r="H4155" s="28" t="s">
        <v>275</v>
      </c>
      <c r="I4155" s="28" t="s">
        <v>283</v>
      </c>
      <c r="J4155" s="28" t="s">
        <v>9287</v>
      </c>
      <c r="K4155" s="28" t="s">
        <v>9288</v>
      </c>
      <c r="L4155" s="28" t="s">
        <v>9289</v>
      </c>
    </row>
    <row r="4156" spans="1:12" ht="15.75" customHeight="1">
      <c r="A4156" s="28" t="s">
        <v>270</v>
      </c>
      <c r="B4156" s="28" t="s">
        <v>271</v>
      </c>
      <c r="C4156" s="28" t="s">
        <v>298</v>
      </c>
      <c r="D4156" s="28" t="s">
        <v>295</v>
      </c>
      <c r="E4156" s="28" t="s">
        <v>273</v>
      </c>
      <c r="F4156" s="28" t="s">
        <v>274</v>
      </c>
      <c r="G4156" s="28" t="s">
        <v>270</v>
      </c>
      <c r="H4156" s="28" t="s">
        <v>275</v>
      </c>
      <c r="I4156" s="28" t="s">
        <v>371</v>
      </c>
      <c r="J4156" s="28" t="s">
        <v>9290</v>
      </c>
      <c r="K4156" s="28" t="s">
        <v>9291</v>
      </c>
      <c r="L4156" s="28" t="s">
        <v>9292</v>
      </c>
    </row>
    <row r="4157" spans="1:12" ht="15.75" customHeight="1">
      <c r="A4157" s="28" t="s">
        <v>270</v>
      </c>
      <c r="B4157" s="28" t="s">
        <v>271</v>
      </c>
      <c r="C4157" s="28" t="s">
        <v>298</v>
      </c>
      <c r="D4157" s="28" t="s">
        <v>295</v>
      </c>
      <c r="E4157" s="28" t="s">
        <v>273</v>
      </c>
      <c r="F4157" s="28" t="s">
        <v>274</v>
      </c>
      <c r="G4157" s="28" t="s">
        <v>270</v>
      </c>
      <c r="H4157" s="28" t="s">
        <v>275</v>
      </c>
      <c r="I4157" s="28" t="s">
        <v>310</v>
      </c>
      <c r="J4157" s="28" t="s">
        <v>9293</v>
      </c>
      <c r="K4157" s="28" t="s">
        <v>9294</v>
      </c>
      <c r="L4157" s="28" t="s">
        <v>9295</v>
      </c>
    </row>
    <row r="4158" spans="1:12" ht="15.75" customHeight="1">
      <c r="A4158" s="28" t="s">
        <v>270</v>
      </c>
      <c r="B4158" s="28" t="s">
        <v>271</v>
      </c>
      <c r="C4158" s="28" t="s">
        <v>298</v>
      </c>
      <c r="D4158" s="28" t="s">
        <v>295</v>
      </c>
      <c r="E4158" s="28" t="s">
        <v>273</v>
      </c>
      <c r="F4158" s="28" t="s">
        <v>274</v>
      </c>
      <c r="G4158" s="28" t="s">
        <v>270</v>
      </c>
      <c r="H4158" s="28" t="s">
        <v>275</v>
      </c>
      <c r="I4158" s="28" t="s">
        <v>375</v>
      </c>
      <c r="J4158" s="28" t="s">
        <v>9296</v>
      </c>
      <c r="K4158" s="28" t="s">
        <v>9297</v>
      </c>
      <c r="L4158" s="28" t="s">
        <v>9298</v>
      </c>
    </row>
    <row r="4159" spans="1:12" ht="15.75" customHeight="1">
      <c r="A4159" s="28" t="s">
        <v>270</v>
      </c>
      <c r="B4159" s="28" t="s">
        <v>271</v>
      </c>
      <c r="C4159" s="28" t="s">
        <v>298</v>
      </c>
      <c r="D4159" s="28" t="s">
        <v>295</v>
      </c>
      <c r="E4159" s="28" t="s">
        <v>273</v>
      </c>
      <c r="F4159" s="28" t="s">
        <v>274</v>
      </c>
      <c r="G4159" s="28" t="s">
        <v>270</v>
      </c>
      <c r="H4159" s="28" t="s">
        <v>275</v>
      </c>
      <c r="I4159" s="28" t="s">
        <v>379</v>
      </c>
      <c r="J4159" s="28" t="s">
        <v>9299</v>
      </c>
      <c r="K4159" s="28" t="s">
        <v>9300</v>
      </c>
      <c r="L4159" s="28" t="s">
        <v>9301</v>
      </c>
    </row>
    <row r="4160" spans="1:12" ht="15.75" customHeight="1">
      <c r="A4160" s="28" t="s">
        <v>270</v>
      </c>
      <c r="B4160" s="28" t="s">
        <v>271</v>
      </c>
      <c r="C4160" s="28" t="s">
        <v>298</v>
      </c>
      <c r="D4160" s="28" t="s">
        <v>295</v>
      </c>
      <c r="E4160" s="28" t="s">
        <v>273</v>
      </c>
      <c r="F4160" s="28" t="s">
        <v>274</v>
      </c>
      <c r="G4160" s="28" t="s">
        <v>270</v>
      </c>
      <c r="H4160" s="28" t="s">
        <v>275</v>
      </c>
      <c r="I4160" s="28" t="s">
        <v>311</v>
      </c>
      <c r="J4160" s="28" t="s">
        <v>9302</v>
      </c>
      <c r="K4160" s="28" t="s">
        <v>9303</v>
      </c>
      <c r="L4160" s="28" t="s">
        <v>9304</v>
      </c>
    </row>
    <row r="4161" spans="1:12" ht="15.75" customHeight="1">
      <c r="A4161" s="28" t="s">
        <v>270</v>
      </c>
      <c r="B4161" s="28" t="s">
        <v>271</v>
      </c>
      <c r="C4161" s="28" t="s">
        <v>298</v>
      </c>
      <c r="D4161" s="28" t="s">
        <v>295</v>
      </c>
      <c r="E4161" s="28" t="s">
        <v>273</v>
      </c>
      <c r="F4161" s="28" t="s">
        <v>274</v>
      </c>
      <c r="G4161" s="28" t="s">
        <v>270</v>
      </c>
      <c r="H4161" s="28" t="s">
        <v>275</v>
      </c>
      <c r="I4161" s="28" t="s">
        <v>383</v>
      </c>
      <c r="J4161" s="28" t="s">
        <v>9305</v>
      </c>
      <c r="K4161" s="28" t="s">
        <v>9306</v>
      </c>
      <c r="L4161" s="28" t="s">
        <v>9307</v>
      </c>
    </row>
    <row r="4162" spans="1:12" ht="15.75" customHeight="1">
      <c r="A4162" s="28" t="s">
        <v>270</v>
      </c>
      <c r="B4162" s="28" t="s">
        <v>271</v>
      </c>
      <c r="C4162" s="28" t="s">
        <v>298</v>
      </c>
      <c r="D4162" s="28" t="s">
        <v>295</v>
      </c>
      <c r="E4162" s="28" t="s">
        <v>273</v>
      </c>
      <c r="F4162" s="28" t="s">
        <v>274</v>
      </c>
      <c r="G4162" s="28" t="s">
        <v>270</v>
      </c>
      <c r="H4162" s="28" t="s">
        <v>275</v>
      </c>
      <c r="I4162" s="28" t="s">
        <v>312</v>
      </c>
      <c r="J4162" s="28" t="s">
        <v>9308</v>
      </c>
      <c r="K4162" s="28" t="s">
        <v>9309</v>
      </c>
      <c r="L4162" s="28" t="s">
        <v>9310</v>
      </c>
    </row>
    <row r="4163" spans="1:12" ht="15.75" customHeight="1">
      <c r="A4163" s="28" t="s">
        <v>270</v>
      </c>
      <c r="B4163" s="28" t="s">
        <v>271</v>
      </c>
      <c r="C4163" s="28" t="s">
        <v>298</v>
      </c>
      <c r="D4163" s="28" t="s">
        <v>295</v>
      </c>
      <c r="E4163" s="28" t="s">
        <v>273</v>
      </c>
      <c r="F4163" s="28" t="s">
        <v>274</v>
      </c>
      <c r="G4163" s="28" t="s">
        <v>270</v>
      </c>
      <c r="H4163" s="28" t="s">
        <v>275</v>
      </c>
      <c r="I4163" s="28" t="s">
        <v>333</v>
      </c>
      <c r="J4163" s="28" t="s">
        <v>9311</v>
      </c>
      <c r="K4163" s="28" t="s">
        <v>9312</v>
      </c>
      <c r="L4163" s="28" t="s">
        <v>9313</v>
      </c>
    </row>
    <row r="4164" spans="1:12" ht="15.75" customHeight="1">
      <c r="A4164" s="28" t="s">
        <v>270</v>
      </c>
      <c r="B4164" s="28" t="s">
        <v>271</v>
      </c>
      <c r="C4164" s="28" t="s">
        <v>298</v>
      </c>
      <c r="D4164" s="28" t="s">
        <v>295</v>
      </c>
      <c r="E4164" s="28" t="s">
        <v>273</v>
      </c>
      <c r="F4164" s="28" t="s">
        <v>274</v>
      </c>
      <c r="G4164" s="28" t="s">
        <v>270</v>
      </c>
      <c r="H4164" s="28" t="s">
        <v>275</v>
      </c>
      <c r="I4164" s="28" t="s">
        <v>387</v>
      </c>
      <c r="J4164" s="28" t="s">
        <v>9314</v>
      </c>
      <c r="K4164" s="28" t="s">
        <v>9315</v>
      </c>
      <c r="L4164" s="28" t="s">
        <v>9316</v>
      </c>
    </row>
    <row r="4165" spans="1:12" ht="15.75" customHeight="1">
      <c r="A4165" s="28" t="s">
        <v>270</v>
      </c>
      <c r="B4165" s="28" t="s">
        <v>271</v>
      </c>
      <c r="C4165" s="28" t="s">
        <v>298</v>
      </c>
      <c r="D4165" s="28" t="s">
        <v>295</v>
      </c>
      <c r="E4165" s="28" t="s">
        <v>273</v>
      </c>
      <c r="F4165" s="28" t="s">
        <v>274</v>
      </c>
      <c r="G4165" s="28" t="s">
        <v>270</v>
      </c>
      <c r="H4165" s="28" t="s">
        <v>275</v>
      </c>
      <c r="I4165" s="28" t="s">
        <v>391</v>
      </c>
      <c r="J4165" s="28" t="s">
        <v>9317</v>
      </c>
      <c r="K4165" s="28" t="s">
        <v>9318</v>
      </c>
      <c r="L4165" s="28" t="s">
        <v>9319</v>
      </c>
    </row>
    <row r="4166" spans="1:12" ht="15.75" customHeight="1">
      <c r="A4166" s="28" t="s">
        <v>270</v>
      </c>
      <c r="B4166" s="28" t="s">
        <v>271</v>
      </c>
      <c r="C4166" s="28" t="s">
        <v>298</v>
      </c>
      <c r="D4166" s="28" t="s">
        <v>295</v>
      </c>
      <c r="E4166" s="28" t="s">
        <v>273</v>
      </c>
      <c r="F4166" s="28" t="s">
        <v>274</v>
      </c>
      <c r="G4166" s="28" t="s">
        <v>270</v>
      </c>
      <c r="H4166" s="28" t="s">
        <v>275</v>
      </c>
      <c r="I4166" s="28" t="s">
        <v>334</v>
      </c>
      <c r="J4166" s="28" t="s">
        <v>9320</v>
      </c>
      <c r="K4166" s="28" t="s">
        <v>9321</v>
      </c>
      <c r="L4166" s="28" t="s">
        <v>9322</v>
      </c>
    </row>
    <row r="4167" spans="1:12" ht="15.75" customHeight="1">
      <c r="A4167" s="28" t="s">
        <v>270</v>
      </c>
      <c r="B4167" s="28" t="s">
        <v>271</v>
      </c>
      <c r="C4167" s="28" t="s">
        <v>298</v>
      </c>
      <c r="D4167" s="28" t="s">
        <v>295</v>
      </c>
      <c r="E4167" s="28" t="s">
        <v>273</v>
      </c>
      <c r="F4167" s="28" t="s">
        <v>274</v>
      </c>
      <c r="G4167" s="28" t="s">
        <v>270</v>
      </c>
      <c r="H4167" s="28" t="s">
        <v>275</v>
      </c>
      <c r="I4167" s="28" t="s">
        <v>1353</v>
      </c>
      <c r="J4167" s="28" t="s">
        <v>9323</v>
      </c>
      <c r="K4167" s="28" t="s">
        <v>9324</v>
      </c>
      <c r="L4167" s="28" t="s">
        <v>9325</v>
      </c>
    </row>
    <row r="4168" spans="1:12" ht="15.75" customHeight="1">
      <c r="A4168" s="28" t="s">
        <v>270</v>
      </c>
      <c r="B4168" s="28" t="s">
        <v>271</v>
      </c>
      <c r="C4168" s="28" t="s">
        <v>298</v>
      </c>
      <c r="D4168" s="28" t="s">
        <v>295</v>
      </c>
      <c r="E4168" s="28" t="s">
        <v>273</v>
      </c>
      <c r="F4168" s="28" t="s">
        <v>274</v>
      </c>
      <c r="G4168" s="28" t="s">
        <v>270</v>
      </c>
      <c r="H4168" s="28" t="s">
        <v>275</v>
      </c>
      <c r="I4168" s="28" t="s">
        <v>1357</v>
      </c>
      <c r="J4168" s="28" t="s">
        <v>9326</v>
      </c>
      <c r="K4168" s="28" t="s">
        <v>9327</v>
      </c>
      <c r="L4168" s="28" t="s">
        <v>9328</v>
      </c>
    </row>
    <row r="4169" spans="1:12" ht="15.75" customHeight="1">
      <c r="A4169" s="28" t="s">
        <v>270</v>
      </c>
      <c r="B4169" s="28" t="s">
        <v>271</v>
      </c>
      <c r="C4169" s="28" t="s">
        <v>298</v>
      </c>
      <c r="D4169" s="28" t="s">
        <v>295</v>
      </c>
      <c r="E4169" s="28" t="s">
        <v>273</v>
      </c>
      <c r="F4169" s="28" t="s">
        <v>274</v>
      </c>
      <c r="G4169" s="28" t="s">
        <v>270</v>
      </c>
      <c r="H4169" s="28" t="s">
        <v>275</v>
      </c>
      <c r="I4169" s="28" t="s">
        <v>335</v>
      </c>
      <c r="J4169" s="28" t="s">
        <v>9329</v>
      </c>
      <c r="K4169" s="28" t="s">
        <v>9330</v>
      </c>
      <c r="L4169" s="28" t="s">
        <v>9331</v>
      </c>
    </row>
    <row r="4170" spans="1:12" ht="15.75" customHeight="1">
      <c r="A4170" s="28" t="s">
        <v>270</v>
      </c>
      <c r="B4170" s="28" t="s">
        <v>271</v>
      </c>
      <c r="C4170" s="28" t="s">
        <v>298</v>
      </c>
      <c r="D4170" s="28" t="s">
        <v>295</v>
      </c>
      <c r="E4170" s="28" t="s">
        <v>273</v>
      </c>
      <c r="F4170" s="28" t="s">
        <v>274</v>
      </c>
      <c r="G4170" s="28" t="s">
        <v>270</v>
      </c>
      <c r="H4170" s="28" t="s">
        <v>275</v>
      </c>
      <c r="I4170" s="28" t="s">
        <v>315</v>
      </c>
      <c r="J4170" s="28" t="s">
        <v>9332</v>
      </c>
      <c r="K4170" s="28" t="s">
        <v>9333</v>
      </c>
      <c r="L4170" s="28" t="s">
        <v>9334</v>
      </c>
    </row>
    <row r="4171" spans="1:12" ht="15.75" customHeight="1">
      <c r="A4171" s="28" t="s">
        <v>270</v>
      </c>
      <c r="B4171" s="28" t="s">
        <v>271</v>
      </c>
      <c r="C4171" s="28" t="s">
        <v>298</v>
      </c>
      <c r="D4171" s="28" t="s">
        <v>295</v>
      </c>
      <c r="E4171" s="28" t="s">
        <v>273</v>
      </c>
      <c r="F4171" s="28" t="s">
        <v>274</v>
      </c>
      <c r="G4171" s="28" t="s">
        <v>270</v>
      </c>
      <c r="H4171" s="28" t="s">
        <v>275</v>
      </c>
      <c r="I4171" s="28" t="s">
        <v>316</v>
      </c>
      <c r="J4171" s="28" t="s">
        <v>9335</v>
      </c>
      <c r="K4171" s="28" t="s">
        <v>9336</v>
      </c>
      <c r="L4171" s="28" t="s">
        <v>9337</v>
      </c>
    </row>
    <row r="4172" spans="1:12" ht="15.75" customHeight="1">
      <c r="A4172" s="28" t="s">
        <v>270</v>
      </c>
      <c r="B4172" s="28" t="s">
        <v>271</v>
      </c>
      <c r="C4172" s="28" t="s">
        <v>298</v>
      </c>
      <c r="D4172" s="28" t="s">
        <v>295</v>
      </c>
      <c r="E4172" s="28" t="s">
        <v>273</v>
      </c>
      <c r="F4172" s="28" t="s">
        <v>274</v>
      </c>
      <c r="G4172" s="28" t="s">
        <v>270</v>
      </c>
      <c r="H4172" s="28" t="s">
        <v>275</v>
      </c>
      <c r="I4172" s="28" t="s">
        <v>317</v>
      </c>
      <c r="J4172" s="28" t="s">
        <v>9338</v>
      </c>
      <c r="K4172" s="28" t="s">
        <v>9339</v>
      </c>
      <c r="L4172" s="28" t="s">
        <v>9340</v>
      </c>
    </row>
    <row r="4173" spans="1:12" ht="15.75" customHeight="1">
      <c r="A4173" s="28" t="s">
        <v>270</v>
      </c>
      <c r="B4173" s="28" t="s">
        <v>271</v>
      </c>
      <c r="C4173" s="28" t="s">
        <v>298</v>
      </c>
      <c r="D4173" s="28" t="s">
        <v>295</v>
      </c>
      <c r="E4173" s="28" t="s">
        <v>273</v>
      </c>
      <c r="F4173" s="28" t="s">
        <v>274</v>
      </c>
      <c r="G4173" s="28" t="s">
        <v>270</v>
      </c>
      <c r="H4173" s="28" t="s">
        <v>275</v>
      </c>
      <c r="I4173" s="28" t="s">
        <v>318</v>
      </c>
      <c r="J4173" s="28" t="s">
        <v>9341</v>
      </c>
      <c r="K4173" s="28" t="s">
        <v>9342</v>
      </c>
      <c r="L4173" s="28" t="s">
        <v>9343</v>
      </c>
    </row>
    <row r="4174" spans="1:12" ht="15.75" customHeight="1">
      <c r="A4174" s="28" t="s">
        <v>270</v>
      </c>
      <c r="B4174" s="28" t="s">
        <v>271</v>
      </c>
      <c r="C4174" s="28" t="s">
        <v>298</v>
      </c>
      <c r="D4174" s="28" t="s">
        <v>295</v>
      </c>
      <c r="E4174" s="28" t="s">
        <v>273</v>
      </c>
      <c r="F4174" s="28" t="s">
        <v>274</v>
      </c>
      <c r="G4174" s="28" t="s">
        <v>270</v>
      </c>
      <c r="H4174" s="28" t="s">
        <v>275</v>
      </c>
      <c r="I4174" s="28" t="s">
        <v>336</v>
      </c>
      <c r="J4174" s="28" t="s">
        <v>9344</v>
      </c>
      <c r="K4174" s="28" t="s">
        <v>9345</v>
      </c>
      <c r="L4174" s="28" t="s">
        <v>9346</v>
      </c>
    </row>
    <row r="4175" spans="1:12" ht="15.75" customHeight="1">
      <c r="A4175" s="28" t="s">
        <v>270</v>
      </c>
      <c r="B4175" s="28" t="s">
        <v>271</v>
      </c>
      <c r="C4175" s="28" t="s">
        <v>298</v>
      </c>
      <c r="D4175" s="28" t="s">
        <v>295</v>
      </c>
      <c r="E4175" s="28" t="s">
        <v>273</v>
      </c>
      <c r="F4175" s="28" t="s">
        <v>274</v>
      </c>
      <c r="G4175" s="28" t="s">
        <v>270</v>
      </c>
      <c r="H4175" s="28" t="s">
        <v>275</v>
      </c>
      <c r="I4175" s="28" t="s">
        <v>1361</v>
      </c>
      <c r="J4175" s="28" t="s">
        <v>9347</v>
      </c>
      <c r="K4175" s="28" t="s">
        <v>9348</v>
      </c>
      <c r="L4175" s="28" t="s">
        <v>9349</v>
      </c>
    </row>
    <row r="4176" spans="1:12" ht="15.75" customHeight="1">
      <c r="A4176" s="28" t="s">
        <v>270</v>
      </c>
      <c r="B4176" s="28" t="s">
        <v>271</v>
      </c>
      <c r="C4176" s="28" t="s">
        <v>298</v>
      </c>
      <c r="D4176" s="28" t="s">
        <v>295</v>
      </c>
      <c r="E4176" s="28" t="s">
        <v>273</v>
      </c>
      <c r="F4176" s="28" t="s">
        <v>274</v>
      </c>
      <c r="G4176" s="28" t="s">
        <v>270</v>
      </c>
      <c r="H4176" s="28" t="s">
        <v>275</v>
      </c>
      <c r="I4176" s="28" t="s">
        <v>337</v>
      </c>
      <c r="J4176" s="28" t="s">
        <v>9350</v>
      </c>
      <c r="K4176" s="28" t="s">
        <v>9351</v>
      </c>
      <c r="L4176" s="28" t="s">
        <v>9352</v>
      </c>
    </row>
    <row r="4177" spans="1:12" ht="15.75" customHeight="1">
      <c r="A4177" s="28" t="s">
        <v>270</v>
      </c>
      <c r="B4177" s="28" t="s">
        <v>271</v>
      </c>
      <c r="C4177" s="28" t="s">
        <v>298</v>
      </c>
      <c r="D4177" s="28" t="s">
        <v>295</v>
      </c>
      <c r="E4177" s="28" t="s">
        <v>273</v>
      </c>
      <c r="F4177" s="28" t="s">
        <v>274</v>
      </c>
      <c r="G4177" s="28" t="s">
        <v>270</v>
      </c>
      <c r="H4177" s="28" t="s">
        <v>275</v>
      </c>
      <c r="I4177" s="28" t="s">
        <v>338</v>
      </c>
      <c r="J4177" s="28" t="s">
        <v>9353</v>
      </c>
      <c r="K4177" s="28" t="s">
        <v>9354</v>
      </c>
      <c r="L4177" s="28" t="s">
        <v>9355</v>
      </c>
    </row>
    <row r="4178" spans="1:12" ht="15.75" customHeight="1">
      <c r="A4178" s="28" t="s">
        <v>270</v>
      </c>
      <c r="B4178" s="28" t="s">
        <v>271</v>
      </c>
      <c r="C4178" s="28" t="s">
        <v>298</v>
      </c>
      <c r="D4178" s="28" t="s">
        <v>295</v>
      </c>
      <c r="E4178" s="28" t="s">
        <v>273</v>
      </c>
      <c r="F4178" s="28" t="s">
        <v>274</v>
      </c>
      <c r="G4178" s="28" t="s">
        <v>270</v>
      </c>
      <c r="H4178" s="28" t="s">
        <v>275</v>
      </c>
      <c r="I4178" s="28" t="s">
        <v>395</v>
      </c>
      <c r="J4178" s="28" t="s">
        <v>9356</v>
      </c>
      <c r="K4178" s="28" t="s">
        <v>9357</v>
      </c>
      <c r="L4178" s="28" t="s">
        <v>9358</v>
      </c>
    </row>
    <row r="4179" spans="1:12" ht="15.75" customHeight="1">
      <c r="A4179" s="28" t="s">
        <v>270</v>
      </c>
      <c r="B4179" s="28" t="s">
        <v>271</v>
      </c>
      <c r="C4179" s="28" t="s">
        <v>298</v>
      </c>
      <c r="D4179" s="28" t="s">
        <v>295</v>
      </c>
      <c r="E4179" s="28" t="s">
        <v>273</v>
      </c>
      <c r="F4179" s="28" t="s">
        <v>274</v>
      </c>
      <c r="G4179" s="28" t="s">
        <v>270</v>
      </c>
      <c r="H4179" s="28" t="s">
        <v>275</v>
      </c>
      <c r="I4179" s="28" t="s">
        <v>399</v>
      </c>
      <c r="J4179" s="28" t="s">
        <v>9359</v>
      </c>
      <c r="K4179" s="28" t="s">
        <v>9360</v>
      </c>
      <c r="L4179" s="28" t="s">
        <v>9361</v>
      </c>
    </row>
    <row r="4180" spans="1:12" ht="15.75" customHeight="1">
      <c r="A4180" s="28" t="s">
        <v>270</v>
      </c>
      <c r="B4180" s="28" t="s">
        <v>271</v>
      </c>
      <c r="C4180" s="28" t="s">
        <v>298</v>
      </c>
      <c r="D4180" s="28" t="s">
        <v>295</v>
      </c>
      <c r="E4180" s="28" t="s">
        <v>273</v>
      </c>
      <c r="F4180" s="28" t="s">
        <v>274</v>
      </c>
      <c r="G4180" s="28" t="s">
        <v>270</v>
      </c>
      <c r="H4180" s="28" t="s">
        <v>275</v>
      </c>
      <c r="I4180" s="28" t="s">
        <v>1371</v>
      </c>
      <c r="J4180" s="28" t="s">
        <v>9362</v>
      </c>
      <c r="K4180" s="28" t="s">
        <v>9363</v>
      </c>
      <c r="L4180" s="28" t="s">
        <v>9364</v>
      </c>
    </row>
    <row r="4181" spans="1:12" ht="15.75" customHeight="1">
      <c r="A4181" s="28" t="s">
        <v>270</v>
      </c>
      <c r="B4181" s="28" t="s">
        <v>271</v>
      </c>
      <c r="C4181" s="28" t="s">
        <v>298</v>
      </c>
      <c r="D4181" s="28" t="s">
        <v>295</v>
      </c>
      <c r="E4181" s="28" t="s">
        <v>273</v>
      </c>
      <c r="F4181" s="28" t="s">
        <v>274</v>
      </c>
      <c r="G4181" s="28" t="s">
        <v>270</v>
      </c>
      <c r="H4181" s="28" t="s">
        <v>275</v>
      </c>
      <c r="I4181" s="28" t="s">
        <v>403</v>
      </c>
      <c r="J4181" s="28" t="s">
        <v>7698</v>
      </c>
      <c r="K4181" s="28" t="s">
        <v>7699</v>
      </c>
      <c r="L4181" s="28" t="s">
        <v>7700</v>
      </c>
    </row>
    <row r="4182" spans="1:12" ht="15.75" customHeight="1">
      <c r="A4182" s="28" t="s">
        <v>270</v>
      </c>
      <c r="B4182" s="28" t="s">
        <v>271</v>
      </c>
      <c r="C4182" s="28" t="s">
        <v>298</v>
      </c>
      <c r="D4182" s="28" t="s">
        <v>295</v>
      </c>
      <c r="E4182" s="28" t="s">
        <v>273</v>
      </c>
      <c r="F4182" s="28" t="s">
        <v>274</v>
      </c>
      <c r="G4182" s="28" t="s">
        <v>270</v>
      </c>
      <c r="H4182" s="28" t="s">
        <v>275</v>
      </c>
      <c r="I4182" s="28" t="s">
        <v>407</v>
      </c>
      <c r="J4182" s="28" t="s">
        <v>9365</v>
      </c>
      <c r="K4182" s="28" t="s">
        <v>9366</v>
      </c>
      <c r="L4182" s="28" t="s">
        <v>9367</v>
      </c>
    </row>
    <row r="4183" spans="1:12" ht="15.75" customHeight="1">
      <c r="A4183" s="28" t="s">
        <v>270</v>
      </c>
      <c r="B4183" s="28" t="s">
        <v>271</v>
      </c>
      <c r="C4183" s="28" t="s">
        <v>298</v>
      </c>
      <c r="D4183" s="28" t="s">
        <v>295</v>
      </c>
      <c r="E4183" s="28" t="s">
        <v>273</v>
      </c>
      <c r="F4183" s="28" t="s">
        <v>274</v>
      </c>
      <c r="G4183" s="28" t="s">
        <v>270</v>
      </c>
      <c r="H4183" s="28" t="s">
        <v>275</v>
      </c>
      <c r="I4183" s="28" t="s">
        <v>411</v>
      </c>
      <c r="J4183" s="28" t="s">
        <v>9368</v>
      </c>
      <c r="K4183" s="28" t="s">
        <v>9369</v>
      </c>
      <c r="L4183" s="28" t="s">
        <v>9370</v>
      </c>
    </row>
    <row r="4184" spans="1:12" ht="15.75" customHeight="1">
      <c r="A4184" s="28" t="s">
        <v>270</v>
      </c>
      <c r="B4184" s="28" t="s">
        <v>271</v>
      </c>
      <c r="C4184" s="28" t="s">
        <v>298</v>
      </c>
      <c r="D4184" s="28" t="s">
        <v>295</v>
      </c>
      <c r="E4184" s="28" t="s">
        <v>273</v>
      </c>
      <c r="F4184" s="28" t="s">
        <v>274</v>
      </c>
      <c r="G4184" s="28" t="s">
        <v>270</v>
      </c>
      <c r="H4184" s="28" t="s">
        <v>275</v>
      </c>
      <c r="I4184" s="28" t="s">
        <v>1381</v>
      </c>
      <c r="J4184" s="28" t="s">
        <v>9371</v>
      </c>
      <c r="K4184" s="28" t="s">
        <v>9372</v>
      </c>
      <c r="L4184" s="28" t="s">
        <v>9373</v>
      </c>
    </row>
    <row r="4185" spans="1:12" ht="15.75" customHeight="1">
      <c r="A4185" s="28" t="s">
        <v>270</v>
      </c>
      <c r="B4185" s="28" t="s">
        <v>271</v>
      </c>
      <c r="C4185" s="28" t="s">
        <v>298</v>
      </c>
      <c r="D4185" s="28" t="s">
        <v>295</v>
      </c>
      <c r="E4185" s="28" t="s">
        <v>273</v>
      </c>
      <c r="F4185" s="28" t="s">
        <v>274</v>
      </c>
      <c r="G4185" s="28" t="s">
        <v>270</v>
      </c>
      <c r="H4185" s="28" t="s">
        <v>275</v>
      </c>
      <c r="I4185" s="28" t="s">
        <v>1385</v>
      </c>
      <c r="J4185" s="28" t="s">
        <v>9374</v>
      </c>
      <c r="K4185" s="28" t="s">
        <v>9375</v>
      </c>
      <c r="L4185" s="28" t="s">
        <v>9376</v>
      </c>
    </row>
    <row r="4186" spans="1:12" ht="15.75" customHeight="1">
      <c r="A4186" s="28" t="s">
        <v>270</v>
      </c>
      <c r="B4186" s="28" t="s">
        <v>271</v>
      </c>
      <c r="C4186" s="28" t="s">
        <v>298</v>
      </c>
      <c r="D4186" s="28" t="s">
        <v>295</v>
      </c>
      <c r="E4186" s="28" t="s">
        <v>273</v>
      </c>
      <c r="F4186" s="28" t="s">
        <v>274</v>
      </c>
      <c r="G4186" s="28" t="s">
        <v>270</v>
      </c>
      <c r="H4186" s="28" t="s">
        <v>275</v>
      </c>
      <c r="I4186" s="28" t="s">
        <v>284</v>
      </c>
      <c r="J4186" s="28" t="s">
        <v>9377</v>
      </c>
      <c r="K4186" s="28" t="s">
        <v>9378</v>
      </c>
      <c r="L4186" s="28" t="s">
        <v>9379</v>
      </c>
    </row>
    <row r="4187" spans="1:12" ht="15.75" customHeight="1">
      <c r="A4187" s="28" t="s">
        <v>270</v>
      </c>
      <c r="B4187" s="28" t="s">
        <v>271</v>
      </c>
      <c r="C4187" s="28" t="s">
        <v>298</v>
      </c>
      <c r="D4187" s="28" t="s">
        <v>295</v>
      </c>
      <c r="E4187" s="28" t="s">
        <v>273</v>
      </c>
      <c r="F4187" s="28" t="s">
        <v>274</v>
      </c>
      <c r="G4187" s="28" t="s">
        <v>270</v>
      </c>
      <c r="H4187" s="28" t="s">
        <v>275</v>
      </c>
      <c r="I4187" s="28" t="s">
        <v>285</v>
      </c>
      <c r="J4187" s="28" t="s">
        <v>9380</v>
      </c>
      <c r="K4187" s="28" t="s">
        <v>9381</v>
      </c>
      <c r="L4187" s="28" t="s">
        <v>9382</v>
      </c>
    </row>
    <row r="4188" spans="1:12" ht="15.75" customHeight="1">
      <c r="A4188" s="28" t="s">
        <v>270</v>
      </c>
      <c r="B4188" s="28" t="s">
        <v>271</v>
      </c>
      <c r="C4188" s="28" t="s">
        <v>298</v>
      </c>
      <c r="D4188" s="28" t="s">
        <v>295</v>
      </c>
      <c r="E4188" s="28" t="s">
        <v>273</v>
      </c>
      <c r="F4188" s="28" t="s">
        <v>274</v>
      </c>
      <c r="G4188" s="28" t="s">
        <v>270</v>
      </c>
      <c r="H4188" s="28" t="s">
        <v>275</v>
      </c>
      <c r="I4188" s="28" t="s">
        <v>1395</v>
      </c>
      <c r="J4188" s="28" t="s">
        <v>9383</v>
      </c>
      <c r="K4188" s="28" t="s">
        <v>9384</v>
      </c>
      <c r="L4188" s="28" t="s">
        <v>9385</v>
      </c>
    </row>
    <row r="4189" spans="1:12" ht="15.75" customHeight="1">
      <c r="A4189" s="28" t="s">
        <v>270</v>
      </c>
      <c r="B4189" s="28" t="s">
        <v>271</v>
      </c>
      <c r="C4189" s="28" t="s">
        <v>298</v>
      </c>
      <c r="D4189" s="28" t="s">
        <v>295</v>
      </c>
      <c r="E4189" s="28" t="s">
        <v>273</v>
      </c>
      <c r="F4189" s="28" t="s">
        <v>274</v>
      </c>
      <c r="G4189" s="28" t="s">
        <v>270</v>
      </c>
      <c r="H4189" s="28" t="s">
        <v>275</v>
      </c>
      <c r="I4189" s="28" t="s">
        <v>1399</v>
      </c>
      <c r="J4189" s="28" t="s">
        <v>9386</v>
      </c>
      <c r="K4189" s="28" t="s">
        <v>9387</v>
      </c>
      <c r="L4189" s="28" t="s">
        <v>9388</v>
      </c>
    </row>
    <row r="4190" spans="1:12" ht="15.75" customHeight="1">
      <c r="A4190" s="28" t="s">
        <v>270</v>
      </c>
      <c r="B4190" s="28" t="s">
        <v>271</v>
      </c>
      <c r="C4190" s="28" t="s">
        <v>298</v>
      </c>
      <c r="D4190" s="28" t="s">
        <v>295</v>
      </c>
      <c r="E4190" s="28" t="s">
        <v>273</v>
      </c>
      <c r="F4190" s="28" t="s">
        <v>274</v>
      </c>
      <c r="G4190" s="28" t="s">
        <v>270</v>
      </c>
      <c r="H4190" s="28" t="s">
        <v>275</v>
      </c>
      <c r="I4190" s="28" t="s">
        <v>1403</v>
      </c>
      <c r="J4190" s="28" t="s">
        <v>9389</v>
      </c>
      <c r="K4190" s="28" t="s">
        <v>9390</v>
      </c>
      <c r="L4190" s="28" t="s">
        <v>9391</v>
      </c>
    </row>
    <row r="4191" spans="1:12" ht="15.75" customHeight="1">
      <c r="A4191" s="28" t="s">
        <v>270</v>
      </c>
      <c r="B4191" s="28" t="s">
        <v>271</v>
      </c>
      <c r="C4191" s="28" t="s">
        <v>298</v>
      </c>
      <c r="D4191" s="28" t="s">
        <v>295</v>
      </c>
      <c r="E4191" s="28" t="s">
        <v>273</v>
      </c>
      <c r="F4191" s="28" t="s">
        <v>274</v>
      </c>
      <c r="G4191" s="28" t="s">
        <v>270</v>
      </c>
      <c r="H4191" s="28" t="s">
        <v>275</v>
      </c>
      <c r="I4191" s="28" t="s">
        <v>415</v>
      </c>
      <c r="J4191" s="28" t="s">
        <v>9392</v>
      </c>
      <c r="K4191" s="28" t="s">
        <v>9393</v>
      </c>
      <c r="L4191" s="28" t="s">
        <v>9394</v>
      </c>
    </row>
    <row r="4192" spans="1:12" ht="15.75" customHeight="1">
      <c r="A4192" s="28" t="s">
        <v>270</v>
      </c>
      <c r="B4192" s="28" t="s">
        <v>271</v>
      </c>
      <c r="C4192" s="28" t="s">
        <v>298</v>
      </c>
      <c r="D4192" s="28" t="s">
        <v>295</v>
      </c>
      <c r="E4192" s="28" t="s">
        <v>273</v>
      </c>
      <c r="F4192" s="28" t="s">
        <v>274</v>
      </c>
      <c r="G4192" s="28" t="s">
        <v>270</v>
      </c>
      <c r="H4192" s="28" t="s">
        <v>275</v>
      </c>
      <c r="I4192" s="28" t="s">
        <v>339</v>
      </c>
      <c r="J4192" s="28" t="s">
        <v>9395</v>
      </c>
      <c r="K4192" s="28" t="s">
        <v>9396</v>
      </c>
      <c r="L4192" s="28" t="s">
        <v>9397</v>
      </c>
    </row>
    <row r="4193" spans="1:12" ht="15.75" customHeight="1">
      <c r="A4193" s="28" t="s">
        <v>270</v>
      </c>
      <c r="B4193" s="28" t="s">
        <v>271</v>
      </c>
      <c r="C4193" s="28" t="s">
        <v>298</v>
      </c>
      <c r="D4193" s="28" t="s">
        <v>295</v>
      </c>
      <c r="E4193" s="28" t="s">
        <v>273</v>
      </c>
      <c r="F4193" s="28" t="s">
        <v>274</v>
      </c>
      <c r="G4193" s="28" t="s">
        <v>270</v>
      </c>
      <c r="H4193" s="28" t="s">
        <v>275</v>
      </c>
      <c r="I4193" s="28" t="s">
        <v>340</v>
      </c>
      <c r="J4193" s="28" t="s">
        <v>9398</v>
      </c>
      <c r="K4193" s="28" t="s">
        <v>9399</v>
      </c>
      <c r="L4193" s="28" t="s">
        <v>9400</v>
      </c>
    </row>
    <row r="4194" spans="1:12" ht="15.75" customHeight="1">
      <c r="A4194" s="28" t="s">
        <v>270</v>
      </c>
      <c r="B4194" s="28" t="s">
        <v>271</v>
      </c>
      <c r="C4194" s="28" t="s">
        <v>298</v>
      </c>
      <c r="D4194" s="28" t="s">
        <v>295</v>
      </c>
      <c r="E4194" s="28" t="s">
        <v>273</v>
      </c>
      <c r="F4194" s="28" t="s">
        <v>274</v>
      </c>
      <c r="G4194" s="28" t="s">
        <v>270</v>
      </c>
      <c r="H4194" s="28" t="s">
        <v>275</v>
      </c>
      <c r="I4194" s="28" t="s">
        <v>1410</v>
      </c>
      <c r="J4194" s="28" t="s">
        <v>9401</v>
      </c>
      <c r="K4194" s="28" t="s">
        <v>9402</v>
      </c>
      <c r="L4194" s="28" t="s">
        <v>9403</v>
      </c>
    </row>
    <row r="4195" spans="1:12" ht="15.75" customHeight="1">
      <c r="A4195" s="28" t="s">
        <v>270</v>
      </c>
      <c r="B4195" s="28" t="s">
        <v>271</v>
      </c>
      <c r="C4195" s="28" t="s">
        <v>298</v>
      </c>
      <c r="D4195" s="28" t="s">
        <v>295</v>
      </c>
      <c r="E4195" s="28" t="s">
        <v>273</v>
      </c>
      <c r="F4195" s="28" t="s">
        <v>274</v>
      </c>
      <c r="G4195" s="28" t="s">
        <v>270</v>
      </c>
      <c r="H4195" s="28" t="s">
        <v>275</v>
      </c>
      <c r="I4195" s="28" t="s">
        <v>1414</v>
      </c>
      <c r="J4195" s="28" t="s">
        <v>9404</v>
      </c>
      <c r="K4195" s="28" t="s">
        <v>9405</v>
      </c>
      <c r="L4195" s="28" t="s">
        <v>9406</v>
      </c>
    </row>
    <row r="4196" spans="1:12" ht="15.75" customHeight="1">
      <c r="A4196" s="28" t="s">
        <v>270</v>
      </c>
      <c r="B4196" s="28" t="s">
        <v>271</v>
      </c>
      <c r="C4196" s="28" t="s">
        <v>298</v>
      </c>
      <c r="D4196" s="28" t="s">
        <v>295</v>
      </c>
      <c r="E4196" s="28" t="s">
        <v>273</v>
      </c>
      <c r="F4196" s="28" t="s">
        <v>274</v>
      </c>
      <c r="G4196" s="28" t="s">
        <v>270</v>
      </c>
      <c r="H4196" s="28" t="s">
        <v>275</v>
      </c>
      <c r="I4196" s="28" t="s">
        <v>313</v>
      </c>
      <c r="J4196" s="28" t="s">
        <v>9407</v>
      </c>
      <c r="K4196" s="28" t="s">
        <v>9408</v>
      </c>
      <c r="L4196" s="28" t="s">
        <v>9409</v>
      </c>
    </row>
    <row r="4197" spans="1:12" ht="15.75" customHeight="1">
      <c r="A4197" s="28" t="s">
        <v>270</v>
      </c>
      <c r="B4197" s="28" t="s">
        <v>271</v>
      </c>
      <c r="C4197" s="28" t="s">
        <v>298</v>
      </c>
      <c r="D4197" s="28" t="s">
        <v>295</v>
      </c>
      <c r="E4197" s="28" t="s">
        <v>273</v>
      </c>
      <c r="F4197" s="28" t="s">
        <v>274</v>
      </c>
      <c r="G4197" s="28" t="s">
        <v>270</v>
      </c>
      <c r="H4197" s="28" t="s">
        <v>275</v>
      </c>
      <c r="I4197" s="28" t="s">
        <v>419</v>
      </c>
      <c r="J4197" s="28" t="s">
        <v>9410</v>
      </c>
      <c r="K4197" s="28" t="s">
        <v>9411</v>
      </c>
      <c r="L4197" s="28" t="s">
        <v>9412</v>
      </c>
    </row>
    <row r="4198" spans="1:12" ht="15.75" customHeight="1">
      <c r="A4198" s="28" t="s">
        <v>270</v>
      </c>
      <c r="B4198" s="28" t="s">
        <v>271</v>
      </c>
      <c r="C4198" s="28" t="s">
        <v>298</v>
      </c>
      <c r="D4198" s="28" t="s">
        <v>295</v>
      </c>
      <c r="E4198" s="28" t="s">
        <v>273</v>
      </c>
      <c r="F4198" s="28" t="s">
        <v>274</v>
      </c>
      <c r="G4198" s="28" t="s">
        <v>270</v>
      </c>
      <c r="H4198" s="28" t="s">
        <v>275</v>
      </c>
      <c r="I4198" s="28" t="s">
        <v>1421</v>
      </c>
      <c r="J4198" s="28" t="s">
        <v>9413</v>
      </c>
      <c r="K4198" s="28" t="s">
        <v>9414</v>
      </c>
      <c r="L4198" s="28" t="s">
        <v>9415</v>
      </c>
    </row>
    <row r="4199" spans="1:12" ht="15.75" customHeight="1">
      <c r="A4199" s="28" t="s">
        <v>270</v>
      </c>
      <c r="B4199" s="28" t="s">
        <v>271</v>
      </c>
      <c r="C4199" s="28" t="s">
        <v>298</v>
      </c>
      <c r="D4199" s="28" t="s">
        <v>295</v>
      </c>
      <c r="E4199" s="28" t="s">
        <v>273</v>
      </c>
      <c r="F4199" s="28" t="s">
        <v>274</v>
      </c>
      <c r="G4199" s="28" t="s">
        <v>270</v>
      </c>
      <c r="H4199" s="28" t="s">
        <v>275</v>
      </c>
      <c r="I4199" s="28" t="s">
        <v>423</v>
      </c>
      <c r="J4199" s="28" t="s">
        <v>9416</v>
      </c>
      <c r="K4199" s="28" t="s">
        <v>9417</v>
      </c>
      <c r="L4199" s="28" t="s">
        <v>9418</v>
      </c>
    </row>
    <row r="4200" spans="1:12" ht="15.75" customHeight="1">
      <c r="A4200" s="28" t="s">
        <v>270</v>
      </c>
      <c r="B4200" s="28" t="s">
        <v>271</v>
      </c>
      <c r="C4200" s="28" t="s">
        <v>298</v>
      </c>
      <c r="D4200" s="28" t="s">
        <v>295</v>
      </c>
      <c r="E4200" s="28" t="s">
        <v>273</v>
      </c>
      <c r="F4200" s="28" t="s">
        <v>274</v>
      </c>
      <c r="G4200" s="28" t="s">
        <v>270</v>
      </c>
      <c r="H4200" s="28" t="s">
        <v>275</v>
      </c>
      <c r="I4200" s="28" t="s">
        <v>427</v>
      </c>
      <c r="J4200" s="28" t="s">
        <v>9419</v>
      </c>
      <c r="K4200" s="28" t="s">
        <v>9420</v>
      </c>
      <c r="L4200" s="28" t="s">
        <v>9421</v>
      </c>
    </row>
    <row r="4201" spans="1:12" ht="15.75" customHeight="1">
      <c r="A4201" s="28" t="s">
        <v>270</v>
      </c>
      <c r="B4201" s="28" t="s">
        <v>271</v>
      </c>
      <c r="C4201" s="28" t="s">
        <v>298</v>
      </c>
      <c r="D4201" s="28" t="s">
        <v>295</v>
      </c>
      <c r="E4201" s="28" t="s">
        <v>273</v>
      </c>
      <c r="F4201" s="28" t="s">
        <v>274</v>
      </c>
      <c r="G4201" s="28" t="s">
        <v>270</v>
      </c>
      <c r="H4201" s="28" t="s">
        <v>275</v>
      </c>
      <c r="I4201" s="28" t="s">
        <v>1431</v>
      </c>
      <c r="J4201" s="28" t="s">
        <v>9422</v>
      </c>
      <c r="K4201" s="28" t="s">
        <v>9423</v>
      </c>
      <c r="L4201" s="28" t="s">
        <v>9424</v>
      </c>
    </row>
    <row r="4202" spans="1:12" ht="15.75" customHeight="1">
      <c r="A4202" s="28" t="s">
        <v>270</v>
      </c>
      <c r="B4202" s="28" t="s">
        <v>271</v>
      </c>
      <c r="C4202" s="28" t="s">
        <v>298</v>
      </c>
      <c r="D4202" s="28" t="s">
        <v>295</v>
      </c>
      <c r="E4202" s="28" t="s">
        <v>273</v>
      </c>
      <c r="F4202" s="28" t="s">
        <v>274</v>
      </c>
      <c r="G4202" s="28" t="s">
        <v>270</v>
      </c>
      <c r="H4202" s="28" t="s">
        <v>275</v>
      </c>
      <c r="I4202" s="28" t="s">
        <v>341</v>
      </c>
      <c r="J4202" s="28" t="s">
        <v>9425</v>
      </c>
      <c r="K4202" s="28" t="s">
        <v>9426</v>
      </c>
      <c r="L4202" s="28" t="s">
        <v>9427</v>
      </c>
    </row>
    <row r="4203" spans="1:12" ht="15.75" customHeight="1">
      <c r="A4203" s="28" t="s">
        <v>270</v>
      </c>
      <c r="B4203" s="28" t="s">
        <v>271</v>
      </c>
      <c r="C4203" s="28" t="s">
        <v>298</v>
      </c>
      <c r="D4203" s="28" t="s">
        <v>295</v>
      </c>
      <c r="E4203" s="28" t="s">
        <v>273</v>
      </c>
      <c r="F4203" s="28" t="s">
        <v>274</v>
      </c>
      <c r="G4203" s="28" t="s">
        <v>270</v>
      </c>
      <c r="H4203" s="28" t="s">
        <v>275</v>
      </c>
      <c r="I4203" s="28" t="s">
        <v>342</v>
      </c>
      <c r="J4203" s="28" t="s">
        <v>9428</v>
      </c>
      <c r="K4203" s="28" t="s">
        <v>9429</v>
      </c>
      <c r="L4203" s="28" t="s">
        <v>9430</v>
      </c>
    </row>
    <row r="4204" spans="1:12" ht="15.75" customHeight="1">
      <c r="A4204" s="28" t="s">
        <v>270</v>
      </c>
      <c r="B4204" s="28" t="s">
        <v>271</v>
      </c>
      <c r="C4204" s="28" t="s">
        <v>298</v>
      </c>
      <c r="D4204" s="28" t="s">
        <v>295</v>
      </c>
      <c r="E4204" s="28" t="s">
        <v>273</v>
      </c>
      <c r="F4204" s="28" t="s">
        <v>274</v>
      </c>
      <c r="G4204" s="28" t="s">
        <v>270</v>
      </c>
      <c r="H4204" s="28" t="s">
        <v>275</v>
      </c>
      <c r="I4204" s="28" t="s">
        <v>343</v>
      </c>
      <c r="J4204" s="28" t="s">
        <v>9431</v>
      </c>
      <c r="K4204" s="28" t="s">
        <v>9432</v>
      </c>
      <c r="L4204" s="28" t="s">
        <v>9433</v>
      </c>
    </row>
    <row r="4205" spans="1:12" ht="15.75" customHeight="1">
      <c r="A4205" s="28" t="s">
        <v>270</v>
      </c>
      <c r="B4205" s="28" t="s">
        <v>271</v>
      </c>
      <c r="C4205" s="28" t="s">
        <v>298</v>
      </c>
      <c r="D4205" s="28" t="s">
        <v>295</v>
      </c>
      <c r="E4205" s="28" t="s">
        <v>273</v>
      </c>
      <c r="F4205" s="28" t="s">
        <v>274</v>
      </c>
      <c r="G4205" s="28" t="s">
        <v>270</v>
      </c>
      <c r="H4205" s="28" t="s">
        <v>275</v>
      </c>
      <c r="I4205" s="28" t="s">
        <v>1435</v>
      </c>
      <c r="J4205" s="28" t="s">
        <v>9434</v>
      </c>
      <c r="K4205" s="28" t="s">
        <v>9435</v>
      </c>
      <c r="L4205" s="28" t="s">
        <v>9436</v>
      </c>
    </row>
    <row r="4206" spans="1:12" ht="15.75" customHeight="1">
      <c r="A4206" s="28" t="s">
        <v>270</v>
      </c>
      <c r="B4206" s="28" t="s">
        <v>271</v>
      </c>
      <c r="C4206" s="28" t="s">
        <v>298</v>
      </c>
      <c r="D4206" s="28" t="s">
        <v>295</v>
      </c>
      <c r="E4206" s="28" t="s">
        <v>273</v>
      </c>
      <c r="F4206" s="28" t="s">
        <v>274</v>
      </c>
      <c r="G4206" s="28" t="s">
        <v>270</v>
      </c>
      <c r="H4206" s="28" t="s">
        <v>275</v>
      </c>
      <c r="I4206" s="28" t="s">
        <v>1439</v>
      </c>
      <c r="J4206" s="28" t="s">
        <v>9437</v>
      </c>
      <c r="K4206" s="28" t="s">
        <v>9438</v>
      </c>
      <c r="L4206" s="28" t="s">
        <v>9439</v>
      </c>
    </row>
    <row r="4207" spans="1:12" ht="15.75" customHeight="1">
      <c r="A4207" s="28" t="s">
        <v>270</v>
      </c>
      <c r="B4207" s="28" t="s">
        <v>271</v>
      </c>
      <c r="C4207" s="28" t="s">
        <v>298</v>
      </c>
      <c r="D4207" s="28" t="s">
        <v>295</v>
      </c>
      <c r="E4207" s="28" t="s">
        <v>273</v>
      </c>
      <c r="F4207" s="28" t="s">
        <v>274</v>
      </c>
      <c r="G4207" s="28" t="s">
        <v>270</v>
      </c>
      <c r="H4207" s="28" t="s">
        <v>275</v>
      </c>
      <c r="I4207" s="28" t="s">
        <v>1443</v>
      </c>
      <c r="J4207" s="28" t="s">
        <v>9440</v>
      </c>
      <c r="K4207" s="28" t="s">
        <v>9441</v>
      </c>
      <c r="L4207" s="28" t="s">
        <v>9442</v>
      </c>
    </row>
    <row r="4208" spans="1:12" ht="15.75" customHeight="1">
      <c r="A4208" s="28" t="s">
        <v>270</v>
      </c>
      <c r="B4208" s="28" t="s">
        <v>271</v>
      </c>
      <c r="C4208" s="28" t="s">
        <v>298</v>
      </c>
      <c r="D4208" s="28" t="s">
        <v>295</v>
      </c>
      <c r="E4208" s="28" t="s">
        <v>273</v>
      </c>
      <c r="F4208" s="28" t="s">
        <v>274</v>
      </c>
      <c r="G4208" s="28" t="s">
        <v>270</v>
      </c>
      <c r="H4208" s="28" t="s">
        <v>275</v>
      </c>
      <c r="I4208" s="28" t="s">
        <v>1447</v>
      </c>
      <c r="J4208" s="28" t="s">
        <v>9443</v>
      </c>
      <c r="K4208" s="28" t="s">
        <v>9444</v>
      </c>
      <c r="L4208" s="28" t="s">
        <v>9445</v>
      </c>
    </row>
    <row r="4209" spans="1:12" ht="15.75" customHeight="1">
      <c r="A4209" s="28" t="s">
        <v>270</v>
      </c>
      <c r="B4209" s="28" t="s">
        <v>271</v>
      </c>
      <c r="C4209" s="28" t="s">
        <v>298</v>
      </c>
      <c r="D4209" s="28" t="s">
        <v>295</v>
      </c>
      <c r="E4209" s="28" t="s">
        <v>273</v>
      </c>
      <c r="F4209" s="28" t="s">
        <v>274</v>
      </c>
      <c r="G4209" s="28" t="s">
        <v>270</v>
      </c>
      <c r="H4209" s="28" t="s">
        <v>275</v>
      </c>
      <c r="I4209" s="28" t="s">
        <v>1451</v>
      </c>
      <c r="J4209" s="28" t="s">
        <v>9446</v>
      </c>
      <c r="K4209" s="28" t="s">
        <v>9447</v>
      </c>
      <c r="L4209" s="28" t="s">
        <v>9448</v>
      </c>
    </row>
    <row r="4210" spans="1:12" ht="15.75" customHeight="1">
      <c r="A4210" s="28" t="s">
        <v>270</v>
      </c>
      <c r="B4210" s="28" t="s">
        <v>271</v>
      </c>
      <c r="C4210" s="28" t="s">
        <v>298</v>
      </c>
      <c r="D4210" s="28" t="s">
        <v>295</v>
      </c>
      <c r="E4210" s="28" t="s">
        <v>273</v>
      </c>
      <c r="F4210" s="28" t="s">
        <v>274</v>
      </c>
      <c r="G4210" s="28" t="s">
        <v>270</v>
      </c>
      <c r="H4210" s="28" t="s">
        <v>275</v>
      </c>
      <c r="I4210" s="28" t="s">
        <v>1455</v>
      </c>
      <c r="J4210" s="28" t="s">
        <v>9449</v>
      </c>
      <c r="K4210" s="28" t="s">
        <v>9450</v>
      </c>
      <c r="L4210" s="28" t="s">
        <v>9451</v>
      </c>
    </row>
    <row r="4211" spans="1:12" ht="15.75" customHeight="1">
      <c r="A4211" s="28" t="s">
        <v>270</v>
      </c>
      <c r="B4211" s="28" t="s">
        <v>271</v>
      </c>
      <c r="C4211" s="28" t="s">
        <v>298</v>
      </c>
      <c r="D4211" s="28" t="s">
        <v>295</v>
      </c>
      <c r="E4211" s="28" t="s">
        <v>273</v>
      </c>
      <c r="F4211" s="28" t="s">
        <v>274</v>
      </c>
      <c r="G4211" s="28" t="s">
        <v>270</v>
      </c>
      <c r="H4211" s="28" t="s">
        <v>275</v>
      </c>
      <c r="I4211" s="28" t="s">
        <v>1459</v>
      </c>
      <c r="J4211" s="28" t="s">
        <v>9452</v>
      </c>
      <c r="K4211" s="28" t="s">
        <v>9453</v>
      </c>
      <c r="L4211" s="28" t="s">
        <v>9454</v>
      </c>
    </row>
    <row r="4212" spans="1:12" ht="15.75" customHeight="1">
      <c r="A4212" s="28" t="s">
        <v>270</v>
      </c>
      <c r="B4212" s="28" t="s">
        <v>271</v>
      </c>
      <c r="C4212" s="28" t="s">
        <v>298</v>
      </c>
      <c r="D4212" s="28" t="s">
        <v>295</v>
      </c>
      <c r="E4212" s="28" t="s">
        <v>273</v>
      </c>
      <c r="F4212" s="28" t="s">
        <v>274</v>
      </c>
      <c r="G4212" s="28" t="s">
        <v>270</v>
      </c>
      <c r="H4212" s="28" t="s">
        <v>275</v>
      </c>
      <c r="I4212" s="28" t="s">
        <v>1463</v>
      </c>
      <c r="J4212" s="28" t="s">
        <v>9455</v>
      </c>
      <c r="K4212" s="28" t="s">
        <v>9456</v>
      </c>
      <c r="L4212" s="28" t="s">
        <v>9457</v>
      </c>
    </row>
    <row r="4213" spans="1:12" ht="15.75" customHeight="1">
      <c r="A4213" s="28" t="s">
        <v>270</v>
      </c>
      <c r="B4213" s="28" t="s">
        <v>271</v>
      </c>
      <c r="C4213" s="28" t="s">
        <v>298</v>
      </c>
      <c r="D4213" s="28" t="s">
        <v>295</v>
      </c>
      <c r="E4213" s="28" t="s">
        <v>273</v>
      </c>
      <c r="F4213" s="28" t="s">
        <v>274</v>
      </c>
      <c r="G4213" s="28" t="s">
        <v>270</v>
      </c>
      <c r="H4213" s="28" t="s">
        <v>275</v>
      </c>
      <c r="I4213" s="28" t="s">
        <v>314</v>
      </c>
      <c r="J4213" s="28" t="s">
        <v>9458</v>
      </c>
      <c r="K4213" s="28" t="s">
        <v>9459</v>
      </c>
      <c r="L4213" s="28" t="s">
        <v>9460</v>
      </c>
    </row>
    <row r="4214" spans="1:12" ht="15.75" customHeight="1">
      <c r="A4214" s="28" t="s">
        <v>270</v>
      </c>
      <c r="B4214" s="28" t="s">
        <v>271</v>
      </c>
      <c r="C4214" s="28" t="s">
        <v>298</v>
      </c>
      <c r="D4214" s="28" t="s">
        <v>295</v>
      </c>
      <c r="E4214" s="28" t="s">
        <v>273</v>
      </c>
      <c r="F4214" s="28" t="s">
        <v>274</v>
      </c>
      <c r="G4214" s="28" t="s">
        <v>270</v>
      </c>
      <c r="H4214" s="28" t="s">
        <v>275</v>
      </c>
      <c r="I4214" s="28" t="s">
        <v>439</v>
      </c>
      <c r="J4214" s="28" t="s">
        <v>9461</v>
      </c>
      <c r="K4214" s="28" t="s">
        <v>9462</v>
      </c>
      <c r="L4214" s="28" t="s">
        <v>9463</v>
      </c>
    </row>
    <row r="4215" spans="1:12" ht="15.75" customHeight="1">
      <c r="A4215" s="28" t="s">
        <v>270</v>
      </c>
      <c r="B4215" s="28" t="s">
        <v>271</v>
      </c>
      <c r="C4215" s="28" t="s">
        <v>298</v>
      </c>
      <c r="D4215" s="28" t="s">
        <v>295</v>
      </c>
      <c r="E4215" s="28" t="s">
        <v>273</v>
      </c>
      <c r="F4215" s="28" t="s">
        <v>274</v>
      </c>
      <c r="G4215" s="28" t="s">
        <v>270</v>
      </c>
      <c r="H4215" s="28" t="s">
        <v>275</v>
      </c>
      <c r="I4215" s="28" t="s">
        <v>431</v>
      </c>
      <c r="J4215" s="28" t="s">
        <v>9464</v>
      </c>
      <c r="K4215" s="28" t="s">
        <v>9465</v>
      </c>
      <c r="L4215" s="28" t="s">
        <v>9466</v>
      </c>
    </row>
    <row r="4216" spans="1:12" ht="15.75" customHeight="1">
      <c r="A4216" s="28" t="s">
        <v>270</v>
      </c>
      <c r="B4216" s="28" t="s">
        <v>271</v>
      </c>
      <c r="C4216" s="28" t="s">
        <v>298</v>
      </c>
      <c r="D4216" s="28" t="s">
        <v>295</v>
      </c>
      <c r="E4216" s="28" t="s">
        <v>273</v>
      </c>
      <c r="F4216" s="28" t="s">
        <v>274</v>
      </c>
      <c r="G4216" s="28" t="s">
        <v>270</v>
      </c>
      <c r="H4216" s="28" t="s">
        <v>275</v>
      </c>
      <c r="I4216" s="28" t="s">
        <v>443</v>
      </c>
      <c r="J4216" s="28" t="s">
        <v>9467</v>
      </c>
      <c r="K4216" s="28" t="s">
        <v>9468</v>
      </c>
      <c r="L4216" s="28" t="s">
        <v>9469</v>
      </c>
    </row>
    <row r="4217" spans="1:12" ht="15.75" customHeight="1">
      <c r="A4217" s="28" t="s">
        <v>270</v>
      </c>
      <c r="B4217" s="28" t="s">
        <v>271</v>
      </c>
      <c r="C4217" s="28" t="s">
        <v>298</v>
      </c>
      <c r="D4217" s="28" t="s">
        <v>295</v>
      </c>
      <c r="E4217" s="28" t="s">
        <v>273</v>
      </c>
      <c r="F4217" s="28" t="s">
        <v>274</v>
      </c>
      <c r="G4217" s="28" t="s">
        <v>270</v>
      </c>
      <c r="H4217" s="28" t="s">
        <v>275</v>
      </c>
      <c r="I4217" s="28" t="s">
        <v>435</v>
      </c>
      <c r="J4217" s="28" t="s">
        <v>9470</v>
      </c>
      <c r="K4217" s="28" t="s">
        <v>9471</v>
      </c>
      <c r="L4217" s="28" t="s">
        <v>9472</v>
      </c>
    </row>
    <row r="4218" spans="1:12" ht="15.75" customHeight="1">
      <c r="A4218" s="28" t="s">
        <v>270</v>
      </c>
      <c r="B4218" s="28" t="s">
        <v>271</v>
      </c>
      <c r="C4218" s="28" t="s">
        <v>298</v>
      </c>
      <c r="D4218" s="28" t="s">
        <v>295</v>
      </c>
      <c r="E4218" s="28" t="s">
        <v>273</v>
      </c>
      <c r="F4218" s="28" t="s">
        <v>274</v>
      </c>
      <c r="G4218" s="28" t="s">
        <v>270</v>
      </c>
      <c r="H4218" s="28" t="s">
        <v>275</v>
      </c>
      <c r="I4218" s="28" t="s">
        <v>1479</v>
      </c>
      <c r="J4218" s="28" t="s">
        <v>9473</v>
      </c>
      <c r="K4218" s="28" t="s">
        <v>9474</v>
      </c>
      <c r="L4218" s="28" t="s">
        <v>9475</v>
      </c>
    </row>
    <row r="4219" spans="1:12" ht="15.75" customHeight="1">
      <c r="A4219" s="28" t="s">
        <v>270</v>
      </c>
      <c r="B4219" s="28" t="s">
        <v>271</v>
      </c>
      <c r="C4219" s="28" t="s">
        <v>298</v>
      </c>
      <c r="D4219" s="28" t="s">
        <v>295</v>
      </c>
      <c r="E4219" s="28" t="s">
        <v>273</v>
      </c>
      <c r="F4219" s="28" t="s">
        <v>274</v>
      </c>
      <c r="G4219" s="28" t="s">
        <v>270</v>
      </c>
      <c r="H4219" s="28" t="s">
        <v>275</v>
      </c>
      <c r="I4219" s="28" t="s">
        <v>447</v>
      </c>
      <c r="J4219" s="28" t="s">
        <v>9476</v>
      </c>
      <c r="K4219" s="28" t="s">
        <v>9477</v>
      </c>
      <c r="L4219" s="28" t="s">
        <v>9478</v>
      </c>
    </row>
    <row r="4220" spans="1:12" ht="15.75" customHeight="1">
      <c r="A4220" s="28" t="s">
        <v>270</v>
      </c>
      <c r="B4220" s="28" t="s">
        <v>271</v>
      </c>
      <c r="C4220" s="28" t="s">
        <v>298</v>
      </c>
      <c r="D4220" s="28" t="s">
        <v>295</v>
      </c>
      <c r="E4220" s="28" t="s">
        <v>273</v>
      </c>
      <c r="F4220" s="28" t="s">
        <v>274</v>
      </c>
      <c r="G4220" s="28" t="s">
        <v>270</v>
      </c>
      <c r="H4220" s="28" t="s">
        <v>275</v>
      </c>
      <c r="I4220" s="28" t="s">
        <v>327</v>
      </c>
      <c r="J4220" s="28" t="s">
        <v>9479</v>
      </c>
      <c r="K4220" s="28" t="s">
        <v>9480</v>
      </c>
      <c r="L4220" s="28" t="s">
        <v>9481</v>
      </c>
    </row>
    <row r="4221" spans="1:12" ht="15.75" customHeight="1">
      <c r="A4221" s="28" t="s">
        <v>270</v>
      </c>
      <c r="B4221" s="28" t="s">
        <v>271</v>
      </c>
      <c r="C4221" s="28" t="s">
        <v>298</v>
      </c>
      <c r="D4221" s="28" t="s">
        <v>295</v>
      </c>
      <c r="E4221" s="28" t="s">
        <v>273</v>
      </c>
      <c r="F4221" s="28" t="s">
        <v>274</v>
      </c>
      <c r="G4221" s="28" t="s">
        <v>270</v>
      </c>
      <c r="H4221" s="28" t="s">
        <v>275</v>
      </c>
      <c r="I4221" s="28" t="s">
        <v>326</v>
      </c>
      <c r="J4221" s="28" t="s">
        <v>9482</v>
      </c>
      <c r="K4221" s="28" t="s">
        <v>9483</v>
      </c>
      <c r="L4221" s="28" t="s">
        <v>9484</v>
      </c>
    </row>
    <row r="4222" spans="1:12" ht="15.75" customHeight="1">
      <c r="A4222" s="28" t="s">
        <v>270</v>
      </c>
      <c r="B4222" s="28" t="s">
        <v>271</v>
      </c>
      <c r="C4222" s="28" t="s">
        <v>298</v>
      </c>
      <c r="D4222" s="28" t="s">
        <v>295</v>
      </c>
      <c r="E4222" s="28" t="s">
        <v>273</v>
      </c>
      <c r="F4222" s="28" t="s">
        <v>274</v>
      </c>
      <c r="G4222" s="28" t="s">
        <v>270</v>
      </c>
      <c r="H4222" s="28" t="s">
        <v>275</v>
      </c>
      <c r="I4222" s="28" t="s">
        <v>1489</v>
      </c>
      <c r="J4222" s="28" t="s">
        <v>9485</v>
      </c>
      <c r="K4222" s="28" t="s">
        <v>9486</v>
      </c>
      <c r="L4222" s="28" t="s">
        <v>9487</v>
      </c>
    </row>
    <row r="4223" spans="1:12" ht="15.75" customHeight="1">
      <c r="A4223" s="28" t="s">
        <v>270</v>
      </c>
      <c r="B4223" s="28" t="s">
        <v>271</v>
      </c>
      <c r="C4223" s="28" t="s">
        <v>298</v>
      </c>
      <c r="D4223" s="28" t="s">
        <v>295</v>
      </c>
      <c r="E4223" s="28" t="s">
        <v>273</v>
      </c>
      <c r="F4223" s="28" t="s">
        <v>274</v>
      </c>
      <c r="G4223" s="28" t="s">
        <v>270</v>
      </c>
      <c r="H4223" s="28" t="s">
        <v>275</v>
      </c>
      <c r="I4223" s="28" t="s">
        <v>286</v>
      </c>
      <c r="J4223" s="28" t="s">
        <v>9488</v>
      </c>
      <c r="K4223" s="28" t="s">
        <v>9489</v>
      </c>
      <c r="L4223" s="28" t="s">
        <v>9490</v>
      </c>
    </row>
    <row r="4224" spans="1:12" ht="15.75" customHeight="1">
      <c r="A4224" s="28" t="s">
        <v>270</v>
      </c>
      <c r="B4224" s="28" t="s">
        <v>271</v>
      </c>
      <c r="C4224" s="28" t="s">
        <v>298</v>
      </c>
      <c r="D4224" s="28" t="s">
        <v>295</v>
      </c>
      <c r="E4224" s="28" t="s">
        <v>273</v>
      </c>
      <c r="F4224" s="28" t="s">
        <v>274</v>
      </c>
      <c r="G4224" s="28" t="s">
        <v>270</v>
      </c>
      <c r="H4224" s="28" t="s">
        <v>275</v>
      </c>
      <c r="I4224" s="28" t="s">
        <v>287</v>
      </c>
      <c r="J4224" s="28" t="s">
        <v>9491</v>
      </c>
      <c r="K4224" s="28" t="s">
        <v>9492</v>
      </c>
      <c r="L4224" s="28" t="s">
        <v>9493</v>
      </c>
    </row>
    <row r="4225" spans="1:12" ht="15.75" customHeight="1">
      <c r="A4225" s="28" t="s">
        <v>270</v>
      </c>
      <c r="B4225" s="28" t="s">
        <v>271</v>
      </c>
      <c r="C4225" s="28" t="s">
        <v>298</v>
      </c>
      <c r="D4225" s="28" t="s">
        <v>295</v>
      </c>
      <c r="E4225" s="28" t="s">
        <v>273</v>
      </c>
      <c r="F4225" s="28" t="s">
        <v>274</v>
      </c>
      <c r="G4225" s="28" t="s">
        <v>270</v>
      </c>
      <c r="H4225" s="28" t="s">
        <v>275</v>
      </c>
      <c r="I4225" s="28" t="s">
        <v>288</v>
      </c>
      <c r="J4225" s="28" t="s">
        <v>9494</v>
      </c>
      <c r="K4225" s="28" t="s">
        <v>9495</v>
      </c>
      <c r="L4225" s="28" t="s">
        <v>9496</v>
      </c>
    </row>
    <row r="4226" spans="1:12" ht="15.75" customHeight="1">
      <c r="A4226" s="28" t="s">
        <v>270</v>
      </c>
      <c r="B4226" s="28" t="s">
        <v>271</v>
      </c>
      <c r="C4226" s="28" t="s">
        <v>298</v>
      </c>
      <c r="D4226" s="28" t="s">
        <v>295</v>
      </c>
      <c r="E4226" s="28" t="s">
        <v>273</v>
      </c>
      <c r="F4226" s="28" t="s">
        <v>274</v>
      </c>
      <c r="G4226" s="28" t="s">
        <v>270</v>
      </c>
      <c r="H4226" s="28" t="s">
        <v>275</v>
      </c>
      <c r="I4226" s="28" t="s">
        <v>451</v>
      </c>
      <c r="J4226" s="28" t="s">
        <v>9497</v>
      </c>
      <c r="K4226" s="28" t="s">
        <v>9498</v>
      </c>
      <c r="L4226" s="28" t="s">
        <v>9499</v>
      </c>
    </row>
    <row r="4227" spans="1:12" ht="15.75" customHeight="1">
      <c r="A4227" s="28" t="s">
        <v>270</v>
      </c>
      <c r="B4227" s="28" t="s">
        <v>271</v>
      </c>
      <c r="C4227" s="28" t="s">
        <v>298</v>
      </c>
      <c r="D4227" s="28" t="s">
        <v>295</v>
      </c>
      <c r="E4227" s="28" t="s">
        <v>273</v>
      </c>
      <c r="F4227" s="28" t="s">
        <v>274</v>
      </c>
      <c r="G4227" s="28" t="s">
        <v>270</v>
      </c>
      <c r="H4227" s="28" t="s">
        <v>275</v>
      </c>
      <c r="I4227" s="28" t="s">
        <v>344</v>
      </c>
      <c r="J4227" s="28" t="s">
        <v>9500</v>
      </c>
      <c r="K4227" s="28" t="s">
        <v>9501</v>
      </c>
      <c r="L4227" s="28" t="s">
        <v>9502</v>
      </c>
    </row>
    <row r="4228" spans="1:12" ht="15.75" customHeight="1">
      <c r="A4228" s="28" t="s">
        <v>270</v>
      </c>
      <c r="B4228" s="28" t="s">
        <v>271</v>
      </c>
      <c r="C4228" s="28" t="s">
        <v>298</v>
      </c>
      <c r="D4228" s="28" t="s">
        <v>295</v>
      </c>
      <c r="E4228" s="28" t="s">
        <v>273</v>
      </c>
      <c r="F4228" s="28" t="s">
        <v>274</v>
      </c>
      <c r="G4228" s="28" t="s">
        <v>270</v>
      </c>
      <c r="H4228" s="28" t="s">
        <v>275</v>
      </c>
      <c r="I4228" s="28" t="s">
        <v>325</v>
      </c>
      <c r="J4228" s="28" t="s">
        <v>9503</v>
      </c>
      <c r="K4228" s="28" t="s">
        <v>9504</v>
      </c>
      <c r="L4228" s="28" t="s">
        <v>9505</v>
      </c>
    </row>
    <row r="4229" spans="1:12" ht="15.75" customHeight="1">
      <c r="A4229" s="28" t="s">
        <v>270</v>
      </c>
      <c r="B4229" s="28" t="s">
        <v>271</v>
      </c>
      <c r="C4229" s="28" t="s">
        <v>298</v>
      </c>
      <c r="D4229" s="28" t="s">
        <v>295</v>
      </c>
      <c r="E4229" s="28" t="s">
        <v>273</v>
      </c>
      <c r="F4229" s="28" t="s">
        <v>274</v>
      </c>
      <c r="G4229" s="28" t="s">
        <v>270</v>
      </c>
      <c r="H4229" s="28" t="s">
        <v>275</v>
      </c>
      <c r="I4229" s="28" t="s">
        <v>1502</v>
      </c>
      <c r="J4229" s="28" t="s">
        <v>9506</v>
      </c>
      <c r="K4229" s="28" t="s">
        <v>9507</v>
      </c>
      <c r="L4229" s="28" t="s">
        <v>9508</v>
      </c>
    </row>
    <row r="4230" spans="1:12" ht="15.75" customHeight="1">
      <c r="A4230" s="28" t="s">
        <v>270</v>
      </c>
      <c r="B4230" s="28" t="s">
        <v>271</v>
      </c>
      <c r="C4230" s="28" t="s">
        <v>298</v>
      </c>
      <c r="D4230" s="28" t="s">
        <v>295</v>
      </c>
      <c r="E4230" s="28" t="s">
        <v>273</v>
      </c>
      <c r="F4230" s="28" t="s">
        <v>274</v>
      </c>
      <c r="G4230" s="28" t="s">
        <v>270</v>
      </c>
      <c r="H4230" s="28" t="s">
        <v>275</v>
      </c>
      <c r="I4230" s="28" t="s">
        <v>289</v>
      </c>
      <c r="J4230" s="28" t="s">
        <v>9509</v>
      </c>
      <c r="K4230" s="28" t="s">
        <v>9510</v>
      </c>
      <c r="L4230" s="28" t="s">
        <v>9511</v>
      </c>
    </row>
    <row r="4231" spans="1:12" ht="15.75" customHeight="1">
      <c r="A4231" s="28" t="s">
        <v>270</v>
      </c>
      <c r="B4231" s="28" t="s">
        <v>271</v>
      </c>
      <c r="C4231" s="28" t="s">
        <v>298</v>
      </c>
      <c r="D4231" s="28" t="s">
        <v>295</v>
      </c>
      <c r="E4231" s="28" t="s">
        <v>273</v>
      </c>
      <c r="F4231" s="28" t="s">
        <v>274</v>
      </c>
      <c r="G4231" s="28" t="s">
        <v>270</v>
      </c>
      <c r="H4231" s="28" t="s">
        <v>275</v>
      </c>
      <c r="I4231" s="28" t="s">
        <v>1506</v>
      </c>
      <c r="J4231" s="28" t="s">
        <v>9512</v>
      </c>
      <c r="K4231" s="28" t="s">
        <v>9513</v>
      </c>
      <c r="L4231" s="28" t="s">
        <v>9514</v>
      </c>
    </row>
    <row r="4232" spans="1:12" ht="15.75" customHeight="1">
      <c r="A4232" s="28" t="s">
        <v>270</v>
      </c>
      <c r="B4232" s="28" t="s">
        <v>271</v>
      </c>
      <c r="C4232" s="28" t="s">
        <v>298</v>
      </c>
      <c r="D4232" s="28" t="s">
        <v>295</v>
      </c>
      <c r="E4232" s="28" t="s">
        <v>273</v>
      </c>
      <c r="F4232" s="28" t="s">
        <v>274</v>
      </c>
      <c r="G4232" s="28" t="s">
        <v>270</v>
      </c>
      <c r="H4232" s="28" t="s">
        <v>275</v>
      </c>
      <c r="I4232" s="28" t="s">
        <v>455</v>
      </c>
      <c r="J4232" s="28" t="s">
        <v>9515</v>
      </c>
      <c r="K4232" s="28" t="s">
        <v>9516</v>
      </c>
      <c r="L4232" s="28" t="s">
        <v>9517</v>
      </c>
    </row>
    <row r="4233" spans="1:12" ht="15.75" customHeight="1">
      <c r="A4233" s="28" t="s">
        <v>270</v>
      </c>
      <c r="B4233" s="28" t="s">
        <v>271</v>
      </c>
      <c r="C4233" s="28" t="s">
        <v>298</v>
      </c>
      <c r="D4233" s="28" t="s">
        <v>295</v>
      </c>
      <c r="E4233" s="28" t="s">
        <v>273</v>
      </c>
      <c r="F4233" s="28" t="s">
        <v>274</v>
      </c>
      <c r="G4233" s="28" t="s">
        <v>270</v>
      </c>
      <c r="H4233" s="28" t="s">
        <v>275</v>
      </c>
      <c r="I4233" s="28" t="s">
        <v>1513</v>
      </c>
      <c r="J4233" s="28" t="s">
        <v>9518</v>
      </c>
      <c r="K4233" s="28" t="s">
        <v>9519</v>
      </c>
      <c r="L4233" s="28" t="s">
        <v>9520</v>
      </c>
    </row>
    <row r="4234" spans="1:12" ht="15.75" customHeight="1">
      <c r="A4234" s="28" t="s">
        <v>270</v>
      </c>
      <c r="B4234" s="28" t="s">
        <v>271</v>
      </c>
      <c r="C4234" s="28" t="s">
        <v>298</v>
      </c>
      <c r="D4234" s="28" t="s">
        <v>295</v>
      </c>
      <c r="E4234" s="28" t="s">
        <v>273</v>
      </c>
      <c r="F4234" s="28" t="s">
        <v>274</v>
      </c>
      <c r="G4234" s="28" t="s">
        <v>270</v>
      </c>
      <c r="H4234" s="28" t="s">
        <v>275</v>
      </c>
      <c r="I4234" s="28" t="s">
        <v>459</v>
      </c>
      <c r="J4234" s="28" t="s">
        <v>9521</v>
      </c>
      <c r="K4234" s="28" t="s">
        <v>9522</v>
      </c>
      <c r="L4234" s="28" t="s">
        <v>9523</v>
      </c>
    </row>
    <row r="4235" spans="1:12" ht="15.75" customHeight="1">
      <c r="A4235" s="28" t="s">
        <v>270</v>
      </c>
      <c r="B4235" s="28" t="s">
        <v>271</v>
      </c>
      <c r="C4235" s="28" t="s">
        <v>298</v>
      </c>
      <c r="D4235" s="28" t="s">
        <v>295</v>
      </c>
      <c r="E4235" s="28" t="s">
        <v>273</v>
      </c>
      <c r="F4235" s="28" t="s">
        <v>274</v>
      </c>
      <c r="G4235" s="28" t="s">
        <v>270</v>
      </c>
      <c r="H4235" s="28" t="s">
        <v>275</v>
      </c>
      <c r="I4235" s="28" t="s">
        <v>462</v>
      </c>
      <c r="J4235" s="28" t="s">
        <v>9524</v>
      </c>
      <c r="K4235" s="28" t="s">
        <v>9525</v>
      </c>
      <c r="L4235" s="28" t="s">
        <v>9526</v>
      </c>
    </row>
    <row r="4236" spans="1:12" ht="15.75" customHeight="1">
      <c r="A4236" s="28" t="s">
        <v>270</v>
      </c>
      <c r="B4236" s="28" t="s">
        <v>271</v>
      </c>
      <c r="C4236" s="28" t="s">
        <v>298</v>
      </c>
      <c r="D4236" s="28" t="s">
        <v>295</v>
      </c>
      <c r="E4236" s="28" t="s">
        <v>273</v>
      </c>
      <c r="F4236" s="28" t="s">
        <v>274</v>
      </c>
      <c r="G4236" s="28" t="s">
        <v>270</v>
      </c>
      <c r="H4236" s="28" t="s">
        <v>275</v>
      </c>
      <c r="I4236" s="28" t="s">
        <v>319</v>
      </c>
      <c r="J4236" s="28" t="s">
        <v>9527</v>
      </c>
      <c r="K4236" s="28" t="s">
        <v>9528</v>
      </c>
      <c r="L4236" s="28" t="s">
        <v>9529</v>
      </c>
    </row>
    <row r="4237" spans="1:12" ht="15.75" customHeight="1">
      <c r="A4237" s="28" t="s">
        <v>270</v>
      </c>
      <c r="B4237" s="28" t="s">
        <v>271</v>
      </c>
      <c r="C4237" s="28" t="s">
        <v>298</v>
      </c>
      <c r="D4237" s="28" t="s">
        <v>295</v>
      </c>
      <c r="E4237" s="28" t="s">
        <v>273</v>
      </c>
      <c r="F4237" s="28" t="s">
        <v>274</v>
      </c>
      <c r="G4237" s="28" t="s">
        <v>270</v>
      </c>
      <c r="H4237" s="28" t="s">
        <v>275</v>
      </c>
      <c r="I4237" s="28" t="s">
        <v>466</v>
      </c>
      <c r="J4237" s="28" t="s">
        <v>9530</v>
      </c>
      <c r="K4237" s="28" t="s">
        <v>9531</v>
      </c>
      <c r="L4237" s="28" t="s">
        <v>9532</v>
      </c>
    </row>
    <row r="4238" spans="1:12" ht="15.75" customHeight="1">
      <c r="A4238" s="28" t="s">
        <v>270</v>
      </c>
      <c r="B4238" s="28" t="s">
        <v>271</v>
      </c>
      <c r="C4238" s="28" t="s">
        <v>298</v>
      </c>
      <c r="D4238" s="28" t="s">
        <v>295</v>
      </c>
      <c r="E4238" s="28" t="s">
        <v>273</v>
      </c>
      <c r="F4238" s="28" t="s">
        <v>274</v>
      </c>
      <c r="G4238" s="28" t="s">
        <v>270</v>
      </c>
      <c r="H4238" s="28" t="s">
        <v>275</v>
      </c>
      <c r="I4238" s="28" t="s">
        <v>320</v>
      </c>
      <c r="J4238" s="28" t="s">
        <v>9533</v>
      </c>
      <c r="K4238" s="28" t="s">
        <v>9534</v>
      </c>
      <c r="L4238" s="28" t="s">
        <v>9535</v>
      </c>
    </row>
    <row r="4239" spans="1:12" ht="15.75" customHeight="1">
      <c r="A4239" s="28" t="s">
        <v>270</v>
      </c>
      <c r="B4239" s="28" t="s">
        <v>271</v>
      </c>
      <c r="C4239" s="28" t="s">
        <v>298</v>
      </c>
      <c r="D4239" s="28" t="s">
        <v>295</v>
      </c>
      <c r="E4239" s="28" t="s">
        <v>273</v>
      </c>
      <c r="F4239" s="28" t="s">
        <v>274</v>
      </c>
      <c r="G4239" s="28" t="s">
        <v>270</v>
      </c>
      <c r="H4239" s="28" t="s">
        <v>275</v>
      </c>
      <c r="I4239" s="28" t="s">
        <v>474</v>
      </c>
      <c r="J4239" s="28" t="s">
        <v>9536</v>
      </c>
      <c r="K4239" s="28" t="s">
        <v>9537</v>
      </c>
      <c r="L4239" s="28" t="s">
        <v>9538</v>
      </c>
    </row>
    <row r="4240" spans="1:12" ht="15.75" customHeight="1">
      <c r="A4240" s="28" t="s">
        <v>270</v>
      </c>
      <c r="B4240" s="28" t="s">
        <v>271</v>
      </c>
      <c r="C4240" s="28" t="s">
        <v>298</v>
      </c>
      <c r="D4240" s="28" t="s">
        <v>295</v>
      </c>
      <c r="E4240" s="28" t="s">
        <v>273</v>
      </c>
      <c r="F4240" s="28" t="s">
        <v>274</v>
      </c>
      <c r="G4240" s="28" t="s">
        <v>270</v>
      </c>
      <c r="H4240" s="28" t="s">
        <v>275</v>
      </c>
      <c r="I4240" s="28" t="s">
        <v>470</v>
      </c>
      <c r="J4240" s="28" t="s">
        <v>9539</v>
      </c>
      <c r="K4240" s="28" t="s">
        <v>9540</v>
      </c>
      <c r="L4240" s="28" t="s">
        <v>9541</v>
      </c>
    </row>
    <row r="4241" spans="1:12" ht="15.75" customHeight="1">
      <c r="A4241" s="28" t="s">
        <v>270</v>
      </c>
      <c r="B4241" s="28" t="s">
        <v>271</v>
      </c>
      <c r="C4241" s="28" t="s">
        <v>298</v>
      </c>
      <c r="D4241" s="28" t="s">
        <v>295</v>
      </c>
      <c r="E4241" s="28" t="s">
        <v>273</v>
      </c>
      <c r="F4241" s="28" t="s">
        <v>274</v>
      </c>
      <c r="G4241" s="28" t="s">
        <v>270</v>
      </c>
      <c r="H4241" s="28" t="s">
        <v>275</v>
      </c>
      <c r="I4241" s="28" t="s">
        <v>1535</v>
      </c>
      <c r="J4241" s="28" t="s">
        <v>9542</v>
      </c>
      <c r="K4241" s="28" t="s">
        <v>9543</v>
      </c>
      <c r="L4241" s="28" t="s">
        <v>9544</v>
      </c>
    </row>
    <row r="4242" spans="1:12" ht="15.75" customHeight="1">
      <c r="A4242" s="28" t="s">
        <v>270</v>
      </c>
      <c r="B4242" s="28" t="s">
        <v>271</v>
      </c>
      <c r="C4242" s="28" t="s">
        <v>298</v>
      </c>
      <c r="D4242" s="28" t="s">
        <v>295</v>
      </c>
      <c r="E4242" s="28" t="s">
        <v>273</v>
      </c>
      <c r="F4242" s="28" t="s">
        <v>274</v>
      </c>
      <c r="G4242" s="28" t="s">
        <v>270</v>
      </c>
      <c r="H4242" s="28" t="s">
        <v>275</v>
      </c>
      <c r="I4242" s="28" t="s">
        <v>1539</v>
      </c>
      <c r="J4242" s="28" t="s">
        <v>9545</v>
      </c>
      <c r="K4242" s="28" t="s">
        <v>9546</v>
      </c>
      <c r="L4242" s="28" t="s">
        <v>9547</v>
      </c>
    </row>
    <row r="4243" spans="1:12" ht="15.75" customHeight="1">
      <c r="A4243" s="28" t="s">
        <v>270</v>
      </c>
      <c r="B4243" s="28" t="s">
        <v>271</v>
      </c>
      <c r="C4243" s="28" t="s">
        <v>298</v>
      </c>
      <c r="D4243" s="28" t="s">
        <v>295</v>
      </c>
      <c r="E4243" s="28" t="s">
        <v>273</v>
      </c>
      <c r="F4243" s="28" t="s">
        <v>274</v>
      </c>
      <c r="G4243" s="28" t="s">
        <v>270</v>
      </c>
      <c r="H4243" s="28" t="s">
        <v>275</v>
      </c>
      <c r="I4243" s="28" t="s">
        <v>1543</v>
      </c>
      <c r="J4243" s="28" t="s">
        <v>9548</v>
      </c>
      <c r="K4243" s="28" t="s">
        <v>9549</v>
      </c>
      <c r="L4243" s="28" t="s">
        <v>9550</v>
      </c>
    </row>
    <row r="4244" spans="1:12" ht="15.75" customHeight="1">
      <c r="A4244" s="28" t="s">
        <v>270</v>
      </c>
      <c r="B4244" s="28" t="s">
        <v>271</v>
      </c>
      <c r="C4244" s="28" t="s">
        <v>298</v>
      </c>
      <c r="D4244" s="28" t="s">
        <v>295</v>
      </c>
      <c r="E4244" s="28" t="s">
        <v>273</v>
      </c>
      <c r="F4244" s="28" t="s">
        <v>274</v>
      </c>
      <c r="G4244" s="28" t="s">
        <v>270</v>
      </c>
      <c r="H4244" s="28" t="s">
        <v>275</v>
      </c>
      <c r="I4244" s="28" t="s">
        <v>321</v>
      </c>
      <c r="J4244" s="28" t="s">
        <v>9551</v>
      </c>
      <c r="K4244" s="28" t="s">
        <v>9552</v>
      </c>
      <c r="L4244" s="28" t="s">
        <v>9553</v>
      </c>
    </row>
    <row r="4245" spans="1:12" ht="15.75" customHeight="1">
      <c r="A4245" s="28" t="s">
        <v>270</v>
      </c>
      <c r="B4245" s="28" t="s">
        <v>271</v>
      </c>
      <c r="C4245" s="28" t="s">
        <v>298</v>
      </c>
      <c r="D4245" s="28" t="s">
        <v>295</v>
      </c>
      <c r="E4245" s="28" t="s">
        <v>273</v>
      </c>
      <c r="F4245" s="28" t="s">
        <v>274</v>
      </c>
      <c r="G4245" s="28" t="s">
        <v>270</v>
      </c>
      <c r="H4245" s="28" t="s">
        <v>275</v>
      </c>
      <c r="I4245" s="28" t="s">
        <v>478</v>
      </c>
      <c r="J4245" s="28" t="s">
        <v>9554</v>
      </c>
      <c r="K4245" s="28" t="s">
        <v>9555</v>
      </c>
      <c r="L4245" s="28" t="s">
        <v>9556</v>
      </c>
    </row>
    <row r="4246" spans="1:12" ht="15.75" customHeight="1">
      <c r="A4246" s="28" t="s">
        <v>270</v>
      </c>
      <c r="B4246" s="28" t="s">
        <v>271</v>
      </c>
      <c r="C4246" s="28" t="s">
        <v>298</v>
      </c>
      <c r="D4246" s="28" t="s">
        <v>295</v>
      </c>
      <c r="E4246" s="28" t="s">
        <v>273</v>
      </c>
      <c r="F4246" s="28" t="s">
        <v>274</v>
      </c>
      <c r="G4246" s="28" t="s">
        <v>270</v>
      </c>
      <c r="H4246" s="28" t="s">
        <v>275</v>
      </c>
      <c r="I4246" s="28" t="s">
        <v>482</v>
      </c>
      <c r="J4246" s="28" t="s">
        <v>9557</v>
      </c>
      <c r="K4246" s="28" t="s">
        <v>9558</v>
      </c>
      <c r="L4246" s="28" t="s">
        <v>9559</v>
      </c>
    </row>
    <row r="4247" spans="1:12" ht="15.75" customHeight="1">
      <c r="A4247" s="28" t="s">
        <v>270</v>
      </c>
      <c r="B4247" s="28" t="s">
        <v>271</v>
      </c>
      <c r="C4247" s="28" t="s">
        <v>298</v>
      </c>
      <c r="D4247" s="28" t="s">
        <v>295</v>
      </c>
      <c r="E4247" s="28" t="s">
        <v>273</v>
      </c>
      <c r="F4247" s="28" t="s">
        <v>274</v>
      </c>
      <c r="G4247" s="28" t="s">
        <v>270</v>
      </c>
      <c r="H4247" s="28" t="s">
        <v>275</v>
      </c>
      <c r="I4247" s="28" t="s">
        <v>486</v>
      </c>
      <c r="J4247" s="28" t="s">
        <v>7788</v>
      </c>
      <c r="K4247" s="28" t="s">
        <v>7789</v>
      </c>
      <c r="L4247" s="28" t="s">
        <v>7790</v>
      </c>
    </row>
    <row r="4248" spans="1:12" ht="15.75" customHeight="1">
      <c r="A4248" s="28" t="s">
        <v>270</v>
      </c>
      <c r="B4248" s="28" t="s">
        <v>271</v>
      </c>
      <c r="C4248" s="28" t="s">
        <v>298</v>
      </c>
      <c r="D4248" s="28" t="s">
        <v>295</v>
      </c>
      <c r="E4248" s="28" t="s">
        <v>273</v>
      </c>
      <c r="F4248" s="28" t="s">
        <v>274</v>
      </c>
      <c r="G4248" s="28" t="s">
        <v>270</v>
      </c>
      <c r="H4248" s="28" t="s">
        <v>275</v>
      </c>
      <c r="I4248" s="28" t="s">
        <v>490</v>
      </c>
      <c r="J4248" s="28" t="s">
        <v>9560</v>
      </c>
      <c r="K4248" s="28" t="s">
        <v>9561</v>
      </c>
      <c r="L4248" s="28" t="s">
        <v>9562</v>
      </c>
    </row>
    <row r="4249" spans="1:12" ht="15.75" customHeight="1">
      <c r="A4249" s="28" t="s">
        <v>270</v>
      </c>
      <c r="B4249" s="28" t="s">
        <v>271</v>
      </c>
      <c r="C4249" s="28" t="s">
        <v>298</v>
      </c>
      <c r="D4249" s="28" t="s">
        <v>295</v>
      </c>
      <c r="E4249" s="28" t="s">
        <v>273</v>
      </c>
      <c r="F4249" s="28" t="s">
        <v>274</v>
      </c>
      <c r="G4249" s="28" t="s">
        <v>270</v>
      </c>
      <c r="H4249" s="28" t="s">
        <v>275</v>
      </c>
      <c r="I4249" s="28" t="s">
        <v>1556</v>
      </c>
      <c r="J4249" s="28" t="s">
        <v>9563</v>
      </c>
      <c r="K4249" s="28" t="s">
        <v>9564</v>
      </c>
      <c r="L4249" s="28" t="s">
        <v>9565</v>
      </c>
    </row>
    <row r="4250" spans="1:12" ht="15.75" customHeight="1">
      <c r="A4250" s="28" t="s">
        <v>270</v>
      </c>
      <c r="B4250" s="28" t="s">
        <v>271</v>
      </c>
      <c r="C4250" s="28" t="s">
        <v>298</v>
      </c>
      <c r="D4250" s="28" t="s">
        <v>295</v>
      </c>
      <c r="E4250" s="28" t="s">
        <v>273</v>
      </c>
      <c r="F4250" s="28" t="s">
        <v>274</v>
      </c>
      <c r="G4250" s="28" t="s">
        <v>270</v>
      </c>
      <c r="H4250" s="28" t="s">
        <v>275</v>
      </c>
      <c r="I4250" s="28" t="s">
        <v>1560</v>
      </c>
      <c r="J4250" s="28" t="s">
        <v>9566</v>
      </c>
      <c r="K4250" s="28" t="s">
        <v>9567</v>
      </c>
      <c r="L4250" s="28" t="s">
        <v>9568</v>
      </c>
    </row>
    <row r="4251" spans="1:12" ht="15.75" customHeight="1">
      <c r="A4251" s="28" t="s">
        <v>270</v>
      </c>
      <c r="B4251" s="28" t="s">
        <v>271</v>
      </c>
      <c r="C4251" s="28" t="s">
        <v>298</v>
      </c>
      <c r="D4251" s="28" t="s">
        <v>295</v>
      </c>
      <c r="E4251" s="28" t="s">
        <v>273</v>
      </c>
      <c r="F4251" s="28" t="s">
        <v>274</v>
      </c>
      <c r="G4251" s="28" t="s">
        <v>270</v>
      </c>
      <c r="H4251" s="28" t="s">
        <v>275</v>
      </c>
      <c r="I4251" s="28" t="s">
        <v>1564</v>
      </c>
      <c r="J4251" s="28" t="s">
        <v>9569</v>
      </c>
      <c r="K4251" s="28" t="s">
        <v>9570</v>
      </c>
      <c r="L4251" s="28" t="s">
        <v>9571</v>
      </c>
    </row>
    <row r="4252" spans="1:12" ht="15.75" customHeight="1">
      <c r="A4252" s="28" t="s">
        <v>270</v>
      </c>
      <c r="B4252" s="28" t="s">
        <v>271</v>
      </c>
      <c r="C4252" s="28" t="s">
        <v>298</v>
      </c>
      <c r="D4252" s="28" t="s">
        <v>295</v>
      </c>
      <c r="E4252" s="28" t="s">
        <v>273</v>
      </c>
      <c r="F4252" s="28" t="s">
        <v>274</v>
      </c>
      <c r="G4252" s="28" t="s">
        <v>270</v>
      </c>
      <c r="H4252" s="28" t="s">
        <v>275</v>
      </c>
      <c r="I4252" s="28" t="s">
        <v>294</v>
      </c>
      <c r="J4252" s="28" t="s">
        <v>9572</v>
      </c>
      <c r="K4252" s="28" t="s">
        <v>9573</v>
      </c>
      <c r="L4252" s="28" t="s">
        <v>9574</v>
      </c>
    </row>
    <row r="4253" spans="1:12" ht="15.75" customHeight="1">
      <c r="A4253" s="28" t="s">
        <v>270</v>
      </c>
      <c r="B4253" s="28" t="s">
        <v>271</v>
      </c>
      <c r="C4253" s="28" t="s">
        <v>298</v>
      </c>
      <c r="D4253" s="28" t="s">
        <v>295</v>
      </c>
      <c r="E4253" s="28" t="s">
        <v>273</v>
      </c>
      <c r="F4253" s="28" t="s">
        <v>274</v>
      </c>
      <c r="G4253" s="28" t="s">
        <v>270</v>
      </c>
      <c r="H4253" s="28" t="s">
        <v>275</v>
      </c>
      <c r="I4253" s="28" t="s">
        <v>1571</v>
      </c>
      <c r="J4253" s="28" t="s">
        <v>9575</v>
      </c>
      <c r="K4253" s="28" t="s">
        <v>9576</v>
      </c>
      <c r="L4253" s="28" t="s">
        <v>9577</v>
      </c>
    </row>
    <row r="4254" spans="1:12" ht="15.75" customHeight="1">
      <c r="A4254" s="28" t="s">
        <v>270</v>
      </c>
      <c r="B4254" s="28" t="s">
        <v>271</v>
      </c>
      <c r="C4254" s="28" t="s">
        <v>298</v>
      </c>
      <c r="D4254" s="28" t="s">
        <v>295</v>
      </c>
      <c r="E4254" s="28" t="s">
        <v>273</v>
      </c>
      <c r="F4254" s="28" t="s">
        <v>274</v>
      </c>
      <c r="G4254" s="28" t="s">
        <v>270</v>
      </c>
      <c r="H4254" s="28" t="s">
        <v>275</v>
      </c>
      <c r="I4254" s="28" t="s">
        <v>345</v>
      </c>
      <c r="J4254" s="28" t="s">
        <v>9578</v>
      </c>
      <c r="K4254" s="28" t="s">
        <v>9579</v>
      </c>
      <c r="L4254" s="28" t="s">
        <v>9580</v>
      </c>
    </row>
    <row r="4255" spans="1:12" ht="15.75" customHeight="1">
      <c r="A4255" s="28" t="s">
        <v>270</v>
      </c>
      <c r="B4255" s="28" t="s">
        <v>271</v>
      </c>
      <c r="C4255" s="28" t="s">
        <v>298</v>
      </c>
      <c r="D4255" s="28" t="s">
        <v>295</v>
      </c>
      <c r="E4255" s="28" t="s">
        <v>273</v>
      </c>
      <c r="F4255" s="28" t="s">
        <v>274</v>
      </c>
      <c r="G4255" s="28" t="s">
        <v>270</v>
      </c>
      <c r="H4255" s="28" t="s">
        <v>275</v>
      </c>
      <c r="I4255" s="28" t="s">
        <v>1575</v>
      </c>
      <c r="J4255" s="28" t="s">
        <v>9581</v>
      </c>
      <c r="K4255" s="28" t="s">
        <v>9582</v>
      </c>
      <c r="L4255" s="28" t="s">
        <v>9583</v>
      </c>
    </row>
    <row r="4256" spans="1:12" ht="15.75" customHeight="1">
      <c r="A4256" s="28" t="s">
        <v>270</v>
      </c>
      <c r="B4256" s="28" t="s">
        <v>271</v>
      </c>
      <c r="C4256" s="28" t="s">
        <v>298</v>
      </c>
      <c r="D4256" s="28" t="s">
        <v>295</v>
      </c>
      <c r="E4256" s="28" t="s">
        <v>273</v>
      </c>
      <c r="F4256" s="28" t="s">
        <v>274</v>
      </c>
      <c r="G4256" s="28" t="s">
        <v>270</v>
      </c>
      <c r="H4256" s="28" t="s">
        <v>275</v>
      </c>
      <c r="I4256" s="28" t="s">
        <v>1579</v>
      </c>
      <c r="J4256" s="28" t="s">
        <v>9584</v>
      </c>
      <c r="K4256" s="28" t="s">
        <v>9585</v>
      </c>
      <c r="L4256" s="28" t="s">
        <v>9586</v>
      </c>
    </row>
    <row r="4257" spans="1:12" ht="15.75" customHeight="1">
      <c r="A4257" s="28" t="s">
        <v>270</v>
      </c>
      <c r="B4257" s="28" t="s">
        <v>271</v>
      </c>
      <c r="C4257" s="28" t="s">
        <v>298</v>
      </c>
      <c r="D4257" s="28" t="s">
        <v>295</v>
      </c>
      <c r="E4257" s="28" t="s">
        <v>273</v>
      </c>
      <c r="F4257" s="28" t="s">
        <v>274</v>
      </c>
      <c r="G4257" s="28" t="s">
        <v>270</v>
      </c>
      <c r="H4257" s="28" t="s">
        <v>275</v>
      </c>
      <c r="I4257" s="28" t="s">
        <v>1583</v>
      </c>
      <c r="J4257" s="28" t="s">
        <v>9587</v>
      </c>
      <c r="K4257" s="28" t="s">
        <v>9588</v>
      </c>
      <c r="L4257" s="28" t="s">
        <v>9589</v>
      </c>
    </row>
    <row r="4258" spans="1:12" ht="15.75" customHeight="1">
      <c r="A4258" s="28" t="s">
        <v>270</v>
      </c>
      <c r="B4258" s="28" t="s">
        <v>271</v>
      </c>
      <c r="C4258" s="28" t="s">
        <v>298</v>
      </c>
      <c r="D4258" s="28" t="s">
        <v>295</v>
      </c>
      <c r="E4258" s="28" t="s">
        <v>273</v>
      </c>
      <c r="F4258" s="28" t="s">
        <v>274</v>
      </c>
      <c r="G4258" s="28" t="s">
        <v>270</v>
      </c>
      <c r="H4258" s="28" t="s">
        <v>275</v>
      </c>
      <c r="I4258" s="28" t="s">
        <v>1587</v>
      </c>
      <c r="J4258" s="28" t="s">
        <v>9590</v>
      </c>
      <c r="K4258" s="28" t="s">
        <v>9591</v>
      </c>
      <c r="L4258" s="28" t="s">
        <v>9592</v>
      </c>
    </row>
    <row r="4259" spans="1:12" ht="15.75" customHeight="1">
      <c r="A4259" s="28" t="s">
        <v>270</v>
      </c>
      <c r="B4259" s="28" t="s">
        <v>271</v>
      </c>
      <c r="C4259" s="28" t="s">
        <v>298</v>
      </c>
      <c r="D4259" s="28" t="s">
        <v>295</v>
      </c>
      <c r="E4259" s="28" t="s">
        <v>273</v>
      </c>
      <c r="F4259" s="28" t="s">
        <v>274</v>
      </c>
      <c r="G4259" s="28" t="s">
        <v>270</v>
      </c>
      <c r="H4259" s="28" t="s">
        <v>275</v>
      </c>
      <c r="I4259" s="28" t="s">
        <v>497</v>
      </c>
      <c r="J4259" s="28" t="s">
        <v>9593</v>
      </c>
      <c r="K4259" s="28" t="s">
        <v>9594</v>
      </c>
      <c r="L4259" s="28" t="s">
        <v>9595</v>
      </c>
    </row>
    <row r="4260" spans="1:12" ht="15.75" customHeight="1">
      <c r="A4260" s="28" t="s">
        <v>270</v>
      </c>
      <c r="B4260" s="28" t="s">
        <v>271</v>
      </c>
      <c r="C4260" s="28" t="s">
        <v>298</v>
      </c>
      <c r="D4260" s="28" t="s">
        <v>295</v>
      </c>
      <c r="E4260" s="28" t="s">
        <v>273</v>
      </c>
      <c r="F4260" s="28" t="s">
        <v>274</v>
      </c>
      <c r="G4260" s="28" t="s">
        <v>270</v>
      </c>
      <c r="H4260" s="28" t="s">
        <v>275</v>
      </c>
      <c r="I4260" s="28" t="s">
        <v>346</v>
      </c>
      <c r="J4260" s="28" t="s">
        <v>9596</v>
      </c>
      <c r="K4260" s="28" t="s">
        <v>9597</v>
      </c>
      <c r="L4260" s="28" t="s">
        <v>9598</v>
      </c>
    </row>
    <row r="4261" spans="1:12" ht="15.75" customHeight="1">
      <c r="A4261" s="28" t="s">
        <v>270</v>
      </c>
      <c r="B4261" s="28" t="s">
        <v>271</v>
      </c>
      <c r="C4261" s="28" t="s">
        <v>298</v>
      </c>
      <c r="D4261" s="28" t="s">
        <v>295</v>
      </c>
      <c r="E4261" s="28" t="s">
        <v>273</v>
      </c>
      <c r="F4261" s="28" t="s">
        <v>274</v>
      </c>
      <c r="G4261" s="28" t="s">
        <v>270</v>
      </c>
      <c r="H4261" s="28" t="s">
        <v>275</v>
      </c>
      <c r="I4261" s="28" t="s">
        <v>322</v>
      </c>
      <c r="J4261" s="28" t="s">
        <v>9599</v>
      </c>
      <c r="K4261" s="28" t="s">
        <v>9600</v>
      </c>
      <c r="L4261" s="28" t="s">
        <v>9601</v>
      </c>
    </row>
    <row r="4262" spans="1:12" ht="15.75" customHeight="1">
      <c r="A4262" s="28" t="s">
        <v>270</v>
      </c>
      <c r="B4262" s="28" t="s">
        <v>271</v>
      </c>
      <c r="C4262" s="28" t="s">
        <v>298</v>
      </c>
      <c r="D4262" s="28" t="s">
        <v>295</v>
      </c>
      <c r="E4262" s="28" t="s">
        <v>273</v>
      </c>
      <c r="F4262" s="28" t="s">
        <v>274</v>
      </c>
      <c r="G4262" s="28" t="s">
        <v>270</v>
      </c>
      <c r="H4262" s="28" t="s">
        <v>275</v>
      </c>
      <c r="I4262" s="28" t="s">
        <v>1600</v>
      </c>
      <c r="J4262" s="28" t="s">
        <v>9602</v>
      </c>
      <c r="K4262" s="28" t="s">
        <v>9603</v>
      </c>
      <c r="L4262" s="28" t="s">
        <v>9604</v>
      </c>
    </row>
    <row r="4263" spans="1:12" ht="15.75" customHeight="1">
      <c r="A4263" s="28" t="s">
        <v>270</v>
      </c>
      <c r="B4263" s="28" t="s">
        <v>271</v>
      </c>
      <c r="C4263" s="28" t="s">
        <v>298</v>
      </c>
      <c r="D4263" s="28" t="s">
        <v>295</v>
      </c>
      <c r="E4263" s="28" t="s">
        <v>273</v>
      </c>
      <c r="F4263" s="28" t="s">
        <v>274</v>
      </c>
      <c r="G4263" s="28" t="s">
        <v>270</v>
      </c>
      <c r="H4263" s="28" t="s">
        <v>275</v>
      </c>
      <c r="I4263" s="28" t="s">
        <v>1604</v>
      </c>
      <c r="J4263" s="28" t="s">
        <v>9605</v>
      </c>
      <c r="K4263" s="28" t="s">
        <v>9606</v>
      </c>
      <c r="L4263" s="28" t="s">
        <v>9607</v>
      </c>
    </row>
    <row r="4264" spans="1:12" ht="15.75" customHeight="1">
      <c r="A4264" s="28" t="s">
        <v>270</v>
      </c>
      <c r="B4264" s="28" t="s">
        <v>271</v>
      </c>
      <c r="C4264" s="28" t="s">
        <v>298</v>
      </c>
      <c r="D4264" s="28" t="s">
        <v>295</v>
      </c>
      <c r="E4264" s="28" t="s">
        <v>273</v>
      </c>
      <c r="F4264" s="28" t="s">
        <v>274</v>
      </c>
      <c r="G4264" s="28" t="s">
        <v>270</v>
      </c>
      <c r="H4264" s="28" t="s">
        <v>275</v>
      </c>
      <c r="I4264" s="28" t="s">
        <v>1608</v>
      </c>
      <c r="J4264" s="28" t="s">
        <v>9608</v>
      </c>
      <c r="K4264" s="28" t="s">
        <v>9609</v>
      </c>
      <c r="L4264" s="28" t="s">
        <v>9610</v>
      </c>
    </row>
    <row r="4265" spans="1:12" ht="15.75" customHeight="1">
      <c r="A4265" s="28" t="s">
        <v>270</v>
      </c>
      <c r="B4265" s="28" t="s">
        <v>271</v>
      </c>
      <c r="C4265" s="28" t="s">
        <v>298</v>
      </c>
      <c r="D4265" s="28" t="s">
        <v>295</v>
      </c>
      <c r="E4265" s="28" t="s">
        <v>273</v>
      </c>
      <c r="F4265" s="28" t="s">
        <v>274</v>
      </c>
      <c r="G4265" s="28" t="s">
        <v>270</v>
      </c>
      <c r="H4265" s="28" t="s">
        <v>275</v>
      </c>
      <c r="I4265" s="28" t="s">
        <v>1612</v>
      </c>
      <c r="J4265" s="28" t="s">
        <v>9611</v>
      </c>
      <c r="K4265" s="28" t="s">
        <v>9612</v>
      </c>
      <c r="L4265" s="28" t="s">
        <v>9613</v>
      </c>
    </row>
    <row r="4266" spans="1:12" ht="15.75" customHeight="1">
      <c r="A4266" s="28" t="s">
        <v>270</v>
      </c>
      <c r="B4266" s="28" t="s">
        <v>271</v>
      </c>
      <c r="C4266" s="28" t="s">
        <v>298</v>
      </c>
      <c r="D4266" s="28" t="s">
        <v>295</v>
      </c>
      <c r="E4266" s="28" t="s">
        <v>273</v>
      </c>
      <c r="F4266" s="28" t="s">
        <v>274</v>
      </c>
      <c r="G4266" s="28" t="s">
        <v>270</v>
      </c>
      <c r="H4266" s="28" t="s">
        <v>275</v>
      </c>
      <c r="I4266" s="28" t="s">
        <v>1616</v>
      </c>
      <c r="J4266" s="28" t="s">
        <v>9614</v>
      </c>
      <c r="K4266" s="28" t="s">
        <v>9615</v>
      </c>
      <c r="L4266" s="28" t="s">
        <v>9616</v>
      </c>
    </row>
    <row r="4267" spans="1:12" ht="15.75" customHeight="1">
      <c r="A4267" s="28" t="s">
        <v>270</v>
      </c>
      <c r="B4267" s="28" t="s">
        <v>271</v>
      </c>
      <c r="C4267" s="28" t="s">
        <v>298</v>
      </c>
      <c r="D4267" s="28" t="s">
        <v>295</v>
      </c>
      <c r="E4267" s="28" t="s">
        <v>273</v>
      </c>
      <c r="F4267" s="28" t="s">
        <v>274</v>
      </c>
      <c r="G4267" s="28" t="s">
        <v>270</v>
      </c>
      <c r="H4267" s="28" t="s">
        <v>275</v>
      </c>
      <c r="I4267" s="28" t="s">
        <v>1620</v>
      </c>
      <c r="J4267" s="28" t="s">
        <v>9617</v>
      </c>
      <c r="K4267" s="28" t="s">
        <v>9618</v>
      </c>
      <c r="L4267" s="28" t="s">
        <v>9619</v>
      </c>
    </row>
    <row r="4268" spans="1:12" ht="15.75" customHeight="1">
      <c r="A4268" s="28" t="s">
        <v>270</v>
      </c>
      <c r="B4268" s="28" t="s">
        <v>271</v>
      </c>
      <c r="C4268" s="28" t="s">
        <v>298</v>
      </c>
      <c r="D4268" s="28" t="s">
        <v>295</v>
      </c>
      <c r="E4268" s="28" t="s">
        <v>273</v>
      </c>
      <c r="F4268" s="28" t="s">
        <v>274</v>
      </c>
      <c r="G4268" s="28" t="s">
        <v>270</v>
      </c>
      <c r="H4268" s="28" t="s">
        <v>275</v>
      </c>
      <c r="I4268" s="28" t="s">
        <v>500</v>
      </c>
      <c r="J4268" s="28" t="s">
        <v>9620</v>
      </c>
      <c r="K4268" s="28" t="s">
        <v>9621</v>
      </c>
      <c r="L4268" s="28" t="s">
        <v>9622</v>
      </c>
    </row>
    <row r="4269" spans="1:12" ht="15.75" customHeight="1">
      <c r="A4269" s="28" t="s">
        <v>270</v>
      </c>
      <c r="B4269" s="28" t="s">
        <v>271</v>
      </c>
      <c r="C4269" s="28" t="s">
        <v>298</v>
      </c>
      <c r="D4269" s="28" t="s">
        <v>295</v>
      </c>
      <c r="E4269" s="28" t="s">
        <v>273</v>
      </c>
      <c r="F4269" s="28" t="s">
        <v>274</v>
      </c>
      <c r="G4269" s="28" t="s">
        <v>270</v>
      </c>
      <c r="H4269" s="28" t="s">
        <v>275</v>
      </c>
      <c r="I4269" s="28" t="s">
        <v>1627</v>
      </c>
      <c r="J4269" s="28" t="s">
        <v>9623</v>
      </c>
      <c r="K4269" s="28" t="s">
        <v>9624</v>
      </c>
      <c r="L4269" s="28" t="s">
        <v>9625</v>
      </c>
    </row>
    <row r="4270" spans="1:12" ht="15.75" customHeight="1">
      <c r="A4270" s="28" t="s">
        <v>270</v>
      </c>
      <c r="B4270" s="28" t="s">
        <v>271</v>
      </c>
      <c r="C4270" s="28" t="s">
        <v>298</v>
      </c>
      <c r="D4270" s="28" t="s">
        <v>295</v>
      </c>
      <c r="E4270" s="28" t="s">
        <v>273</v>
      </c>
      <c r="F4270" s="28" t="s">
        <v>274</v>
      </c>
      <c r="G4270" s="28" t="s">
        <v>270</v>
      </c>
      <c r="H4270" s="28" t="s">
        <v>275</v>
      </c>
      <c r="I4270" s="28" t="s">
        <v>1631</v>
      </c>
      <c r="J4270" s="28" t="s">
        <v>9626</v>
      </c>
      <c r="K4270" s="28" t="s">
        <v>9627</v>
      </c>
      <c r="L4270" s="28" t="s">
        <v>9628</v>
      </c>
    </row>
    <row r="4271" spans="1:12" ht="15.75" customHeight="1">
      <c r="A4271" s="28" t="s">
        <v>270</v>
      </c>
      <c r="B4271" s="28" t="s">
        <v>271</v>
      </c>
      <c r="C4271" s="28" t="s">
        <v>298</v>
      </c>
      <c r="D4271" s="28" t="s">
        <v>295</v>
      </c>
      <c r="E4271" s="28" t="s">
        <v>273</v>
      </c>
      <c r="F4271" s="28" t="s">
        <v>274</v>
      </c>
      <c r="G4271" s="28" t="s">
        <v>270</v>
      </c>
      <c r="H4271" s="28" t="s">
        <v>275</v>
      </c>
      <c r="I4271" s="28" t="s">
        <v>1635</v>
      </c>
      <c r="J4271" s="28" t="s">
        <v>9629</v>
      </c>
      <c r="K4271" s="28" t="s">
        <v>9630</v>
      </c>
      <c r="L4271" s="28" t="s">
        <v>9631</v>
      </c>
    </row>
    <row r="4272" spans="1:12" ht="15.75" customHeight="1">
      <c r="A4272" s="28" t="s">
        <v>270</v>
      </c>
      <c r="B4272" s="28" t="s">
        <v>271</v>
      </c>
      <c r="C4272" s="28" t="s">
        <v>298</v>
      </c>
      <c r="D4272" s="28" t="s">
        <v>295</v>
      </c>
      <c r="E4272" s="28" t="s">
        <v>273</v>
      </c>
      <c r="F4272" s="28" t="s">
        <v>274</v>
      </c>
      <c r="G4272" s="28" t="s">
        <v>270</v>
      </c>
      <c r="H4272" s="28" t="s">
        <v>275</v>
      </c>
      <c r="I4272" s="28" t="s">
        <v>504</v>
      </c>
      <c r="J4272" s="28" t="s">
        <v>9632</v>
      </c>
      <c r="K4272" s="28" t="s">
        <v>9633</v>
      </c>
      <c r="L4272" s="28" t="s">
        <v>9634</v>
      </c>
    </row>
    <row r="4273" spans="1:12" ht="15.75" customHeight="1">
      <c r="A4273" s="28" t="s">
        <v>270</v>
      </c>
      <c r="B4273" s="28" t="s">
        <v>271</v>
      </c>
      <c r="C4273" s="28" t="s">
        <v>298</v>
      </c>
      <c r="D4273" s="28" t="s">
        <v>295</v>
      </c>
      <c r="E4273" s="28" t="s">
        <v>273</v>
      </c>
      <c r="F4273" s="28" t="s">
        <v>274</v>
      </c>
      <c r="G4273" s="28" t="s">
        <v>270</v>
      </c>
      <c r="H4273" s="28" t="s">
        <v>275</v>
      </c>
      <c r="I4273" s="28" t="s">
        <v>508</v>
      </c>
      <c r="J4273" s="28" t="s">
        <v>9635</v>
      </c>
      <c r="K4273" s="28" t="s">
        <v>9636</v>
      </c>
      <c r="L4273" s="28" t="s">
        <v>9637</v>
      </c>
    </row>
    <row r="4274" spans="1:12" ht="15.75" customHeight="1">
      <c r="A4274" s="28" t="s">
        <v>270</v>
      </c>
      <c r="B4274" s="28" t="s">
        <v>271</v>
      </c>
      <c r="C4274" s="28" t="s">
        <v>298</v>
      </c>
      <c r="D4274" s="28" t="s">
        <v>295</v>
      </c>
      <c r="E4274" s="28" t="s">
        <v>273</v>
      </c>
      <c r="F4274" s="28" t="s">
        <v>274</v>
      </c>
      <c r="G4274" s="28" t="s">
        <v>270</v>
      </c>
      <c r="H4274" s="28" t="s">
        <v>275</v>
      </c>
      <c r="I4274" s="28" t="s">
        <v>323</v>
      </c>
      <c r="J4274" s="28" t="s">
        <v>9638</v>
      </c>
      <c r="K4274" s="28" t="s">
        <v>9639</v>
      </c>
      <c r="L4274" s="28" t="s">
        <v>9640</v>
      </c>
    </row>
    <row r="4275" spans="1:12" ht="15.75" customHeight="1">
      <c r="A4275" s="28" t="s">
        <v>270</v>
      </c>
      <c r="B4275" s="28" t="s">
        <v>271</v>
      </c>
      <c r="C4275" s="28" t="s">
        <v>298</v>
      </c>
      <c r="D4275" s="28" t="s">
        <v>295</v>
      </c>
      <c r="E4275" s="28" t="s">
        <v>273</v>
      </c>
      <c r="F4275" s="28" t="s">
        <v>274</v>
      </c>
      <c r="G4275" s="28" t="s">
        <v>270</v>
      </c>
      <c r="H4275" s="28" t="s">
        <v>275</v>
      </c>
      <c r="I4275" s="28" t="s">
        <v>347</v>
      </c>
      <c r="J4275" s="28" t="s">
        <v>9641</v>
      </c>
      <c r="K4275" s="28" t="s">
        <v>9642</v>
      </c>
      <c r="L4275" s="28" t="s">
        <v>9643</v>
      </c>
    </row>
    <row r="4276" spans="1:12" ht="15.75" customHeight="1">
      <c r="A4276" s="28" t="s">
        <v>270</v>
      </c>
      <c r="B4276" s="28" t="s">
        <v>271</v>
      </c>
      <c r="C4276" s="28" t="s">
        <v>298</v>
      </c>
      <c r="D4276" s="28" t="s">
        <v>295</v>
      </c>
      <c r="E4276" s="28" t="s">
        <v>273</v>
      </c>
      <c r="F4276" s="28" t="s">
        <v>274</v>
      </c>
      <c r="G4276" s="28" t="s">
        <v>270</v>
      </c>
      <c r="H4276" s="28" t="s">
        <v>275</v>
      </c>
      <c r="I4276" s="28" t="s">
        <v>348</v>
      </c>
      <c r="J4276" s="28" t="s">
        <v>9644</v>
      </c>
      <c r="K4276" s="28" t="s">
        <v>9645</v>
      </c>
      <c r="L4276" s="28" t="s">
        <v>9646</v>
      </c>
    </row>
    <row r="4277" spans="1:12" ht="15.75" customHeight="1">
      <c r="A4277" s="28" t="s">
        <v>270</v>
      </c>
      <c r="B4277" s="28" t="s">
        <v>271</v>
      </c>
      <c r="C4277" s="28" t="s">
        <v>298</v>
      </c>
      <c r="D4277" s="28" t="s">
        <v>295</v>
      </c>
      <c r="E4277" s="28" t="s">
        <v>273</v>
      </c>
      <c r="F4277" s="28" t="s">
        <v>274</v>
      </c>
      <c r="G4277" s="28" t="s">
        <v>270</v>
      </c>
      <c r="H4277" s="28" t="s">
        <v>275</v>
      </c>
      <c r="I4277" s="28" t="s">
        <v>349</v>
      </c>
      <c r="J4277" s="28" t="s">
        <v>9647</v>
      </c>
      <c r="K4277" s="28" t="s">
        <v>9648</v>
      </c>
      <c r="L4277" s="28" t="s">
        <v>9649</v>
      </c>
    </row>
    <row r="4278" spans="1:12" ht="15.75" customHeight="1">
      <c r="A4278" s="28" t="s">
        <v>270</v>
      </c>
      <c r="B4278" s="28" t="s">
        <v>271</v>
      </c>
      <c r="C4278" s="28" t="s">
        <v>298</v>
      </c>
      <c r="D4278" s="28" t="s">
        <v>295</v>
      </c>
      <c r="E4278" s="28" t="s">
        <v>273</v>
      </c>
      <c r="F4278" s="28" t="s">
        <v>274</v>
      </c>
      <c r="G4278" s="28" t="s">
        <v>270</v>
      </c>
      <c r="H4278" s="28" t="s">
        <v>275</v>
      </c>
      <c r="I4278" s="28" t="s">
        <v>324</v>
      </c>
      <c r="J4278" s="28" t="s">
        <v>9650</v>
      </c>
      <c r="K4278" s="28" t="s">
        <v>9651</v>
      </c>
      <c r="L4278" s="28" t="s">
        <v>9652</v>
      </c>
    </row>
    <row r="4279" spans="1:12" ht="15.75" customHeight="1">
      <c r="A4279" s="28" t="s">
        <v>270</v>
      </c>
      <c r="B4279" s="28" t="s">
        <v>271</v>
      </c>
      <c r="C4279" s="28" t="s">
        <v>298</v>
      </c>
      <c r="D4279" s="28" t="s">
        <v>295</v>
      </c>
      <c r="E4279" s="28" t="s">
        <v>273</v>
      </c>
      <c r="F4279" s="28" t="s">
        <v>274</v>
      </c>
      <c r="G4279" s="28" t="s">
        <v>270</v>
      </c>
      <c r="H4279" s="28" t="s">
        <v>275</v>
      </c>
      <c r="I4279" s="28" t="s">
        <v>1645</v>
      </c>
      <c r="J4279" s="28" t="s">
        <v>9653</v>
      </c>
      <c r="K4279" s="28" t="s">
        <v>9654</v>
      </c>
      <c r="L4279" s="28" t="s">
        <v>9655</v>
      </c>
    </row>
    <row r="4280" spans="1:12" ht="15.75" customHeight="1">
      <c r="A4280" s="28" t="s">
        <v>270</v>
      </c>
      <c r="B4280" s="28" t="s">
        <v>271</v>
      </c>
      <c r="C4280" s="28" t="s">
        <v>298</v>
      </c>
      <c r="D4280" s="28" t="s">
        <v>295</v>
      </c>
      <c r="E4280" s="28" t="s">
        <v>273</v>
      </c>
      <c r="F4280" s="28" t="s">
        <v>274</v>
      </c>
      <c r="G4280" s="28" t="s">
        <v>270</v>
      </c>
      <c r="H4280" s="28" t="s">
        <v>275</v>
      </c>
      <c r="I4280" s="28" t="s">
        <v>350</v>
      </c>
      <c r="J4280" s="28" t="s">
        <v>9656</v>
      </c>
      <c r="K4280" s="28" t="s">
        <v>9657</v>
      </c>
      <c r="L4280" s="28" t="s">
        <v>9658</v>
      </c>
    </row>
    <row r="4281" spans="1:12" ht="15.75" customHeight="1">
      <c r="A4281" s="28" t="s">
        <v>270</v>
      </c>
      <c r="B4281" s="28" t="s">
        <v>271</v>
      </c>
      <c r="C4281" s="28" t="s">
        <v>298</v>
      </c>
      <c r="D4281" s="28" t="s">
        <v>295</v>
      </c>
      <c r="E4281" s="28" t="s">
        <v>273</v>
      </c>
      <c r="F4281" s="28" t="s">
        <v>274</v>
      </c>
      <c r="G4281" s="28" t="s">
        <v>270</v>
      </c>
      <c r="H4281" s="28" t="s">
        <v>275</v>
      </c>
      <c r="I4281" s="28" t="s">
        <v>1649</v>
      </c>
      <c r="J4281" s="28" t="s">
        <v>9659</v>
      </c>
      <c r="K4281" s="28" t="s">
        <v>9660</v>
      </c>
      <c r="L4281" s="28" t="s">
        <v>9661</v>
      </c>
    </row>
    <row r="4282" spans="1:12" ht="15.75" customHeight="1">
      <c r="A4282" s="28" t="s">
        <v>270</v>
      </c>
      <c r="B4282" s="28" t="s">
        <v>271</v>
      </c>
      <c r="C4282" s="28" t="s">
        <v>298</v>
      </c>
      <c r="D4282" s="28" t="s">
        <v>295</v>
      </c>
      <c r="E4282" s="28" t="s">
        <v>273</v>
      </c>
      <c r="F4282" s="28" t="s">
        <v>274</v>
      </c>
      <c r="G4282" s="28" t="s">
        <v>270</v>
      </c>
      <c r="H4282" s="28" t="s">
        <v>275</v>
      </c>
      <c r="I4282" s="28" t="s">
        <v>1653</v>
      </c>
      <c r="J4282" s="28" t="s">
        <v>9662</v>
      </c>
      <c r="K4282" s="28" t="s">
        <v>9663</v>
      </c>
      <c r="L4282" s="28" t="s">
        <v>9664</v>
      </c>
    </row>
    <row r="4283" spans="1:12" ht="15.75" customHeight="1">
      <c r="A4283" s="28" t="s">
        <v>270</v>
      </c>
      <c r="B4283" s="28" t="s">
        <v>271</v>
      </c>
      <c r="C4283" s="28" t="s">
        <v>298</v>
      </c>
      <c r="D4283" s="28" t="s">
        <v>295</v>
      </c>
      <c r="E4283" s="28" t="s">
        <v>273</v>
      </c>
      <c r="F4283" s="28" t="s">
        <v>274</v>
      </c>
      <c r="G4283" s="28" t="s">
        <v>270</v>
      </c>
      <c r="H4283" s="28" t="s">
        <v>275</v>
      </c>
      <c r="I4283" s="28" t="s">
        <v>511</v>
      </c>
      <c r="J4283" s="28" t="s">
        <v>9665</v>
      </c>
      <c r="K4283" s="28" t="s">
        <v>9666</v>
      </c>
      <c r="L4283" s="28" t="s">
        <v>9667</v>
      </c>
    </row>
    <row r="4284" spans="1:12" ht="15.75" customHeight="1">
      <c r="A4284" s="28" t="s">
        <v>270</v>
      </c>
      <c r="B4284" s="28" t="s">
        <v>271</v>
      </c>
      <c r="C4284" s="28" t="s">
        <v>298</v>
      </c>
      <c r="D4284" s="28" t="s">
        <v>295</v>
      </c>
      <c r="E4284" s="28" t="s">
        <v>273</v>
      </c>
      <c r="F4284" s="28" t="s">
        <v>274</v>
      </c>
      <c r="G4284" s="28" t="s">
        <v>270</v>
      </c>
      <c r="H4284" s="28" t="s">
        <v>275</v>
      </c>
      <c r="I4284" s="28" t="s">
        <v>515</v>
      </c>
      <c r="J4284" s="28" t="s">
        <v>9668</v>
      </c>
      <c r="K4284" s="28" t="s">
        <v>9669</v>
      </c>
      <c r="L4284" s="28" t="s">
        <v>9670</v>
      </c>
    </row>
    <row r="4285" spans="1:12" ht="15.75" customHeight="1">
      <c r="A4285" s="28" t="s">
        <v>270</v>
      </c>
      <c r="B4285" s="28" t="s">
        <v>271</v>
      </c>
      <c r="C4285" s="28" t="s">
        <v>298</v>
      </c>
      <c r="D4285" s="28" t="s">
        <v>295</v>
      </c>
      <c r="E4285" s="28" t="s">
        <v>273</v>
      </c>
      <c r="F4285" s="28" t="s">
        <v>274</v>
      </c>
      <c r="G4285" s="28" t="s">
        <v>270</v>
      </c>
      <c r="H4285" s="28" t="s">
        <v>275</v>
      </c>
      <c r="I4285" s="28" t="s">
        <v>351</v>
      </c>
      <c r="J4285" s="28" t="s">
        <v>9671</v>
      </c>
      <c r="K4285" s="28" t="s">
        <v>9672</v>
      </c>
      <c r="L4285" s="28" t="s">
        <v>9673</v>
      </c>
    </row>
    <row r="4286" spans="1:12" ht="15.75" customHeight="1">
      <c r="A4286" s="28" t="s">
        <v>270</v>
      </c>
      <c r="B4286" s="28" t="s">
        <v>271</v>
      </c>
      <c r="C4286" s="28" t="s">
        <v>298</v>
      </c>
      <c r="D4286" s="28" t="s">
        <v>295</v>
      </c>
      <c r="E4286" s="28" t="s">
        <v>273</v>
      </c>
      <c r="F4286" s="28" t="s">
        <v>274</v>
      </c>
      <c r="G4286" s="28" t="s">
        <v>270</v>
      </c>
      <c r="H4286" s="28" t="s">
        <v>275</v>
      </c>
      <c r="I4286" s="28" t="s">
        <v>352</v>
      </c>
      <c r="J4286" s="28" t="s">
        <v>9674</v>
      </c>
      <c r="K4286" s="28" t="s">
        <v>9675</v>
      </c>
      <c r="L4286" s="28" t="s">
        <v>9676</v>
      </c>
    </row>
    <row r="4287" spans="1:12" ht="15.75" customHeight="1">
      <c r="A4287" s="28" t="s">
        <v>270</v>
      </c>
      <c r="B4287" s="28" t="s">
        <v>271</v>
      </c>
      <c r="C4287" s="28" t="s">
        <v>298</v>
      </c>
      <c r="D4287" s="28" t="s">
        <v>295</v>
      </c>
      <c r="E4287" s="28" t="s">
        <v>273</v>
      </c>
      <c r="F4287" s="28" t="s">
        <v>274</v>
      </c>
      <c r="G4287" s="28" t="s">
        <v>270</v>
      </c>
      <c r="H4287" s="28" t="s">
        <v>275</v>
      </c>
      <c r="I4287" s="28" t="s">
        <v>519</v>
      </c>
      <c r="J4287" s="28" t="s">
        <v>9677</v>
      </c>
      <c r="K4287" s="28" t="s">
        <v>9678</v>
      </c>
      <c r="L4287" s="28" t="s">
        <v>9679</v>
      </c>
    </row>
    <row r="4288" spans="1:12" ht="15.75" customHeight="1">
      <c r="A4288" s="28" t="s">
        <v>270</v>
      </c>
      <c r="B4288" s="28" t="s">
        <v>271</v>
      </c>
      <c r="C4288" s="28" t="s">
        <v>298</v>
      </c>
      <c r="D4288" s="28" t="s">
        <v>295</v>
      </c>
      <c r="E4288" s="28" t="s">
        <v>273</v>
      </c>
      <c r="F4288" s="28" t="s">
        <v>274</v>
      </c>
      <c r="G4288" s="28" t="s">
        <v>270</v>
      </c>
      <c r="H4288" s="28" t="s">
        <v>275</v>
      </c>
      <c r="I4288" s="28" t="s">
        <v>523</v>
      </c>
      <c r="J4288" s="28" t="s">
        <v>9680</v>
      </c>
      <c r="K4288" s="28" t="s">
        <v>9681</v>
      </c>
      <c r="L4288" s="28" t="s">
        <v>9682</v>
      </c>
    </row>
    <row r="4289" spans="1:12" ht="15.75" customHeight="1">
      <c r="A4289" s="28" t="s">
        <v>270</v>
      </c>
      <c r="B4289" s="28" t="s">
        <v>271</v>
      </c>
      <c r="C4289" s="28" t="s">
        <v>298</v>
      </c>
      <c r="D4289" s="28" t="s">
        <v>295</v>
      </c>
      <c r="E4289" s="28" t="s">
        <v>273</v>
      </c>
      <c r="F4289" s="28" t="s">
        <v>274</v>
      </c>
      <c r="G4289" s="28" t="s">
        <v>270</v>
      </c>
      <c r="H4289" s="28" t="s">
        <v>275</v>
      </c>
      <c r="I4289" s="28" t="s">
        <v>533</v>
      </c>
      <c r="J4289" s="28" t="s">
        <v>9683</v>
      </c>
      <c r="K4289" s="28" t="s">
        <v>9684</v>
      </c>
      <c r="L4289" s="28" t="s">
        <v>9685</v>
      </c>
    </row>
    <row r="4290" spans="1:12" ht="15.75" customHeight="1">
      <c r="A4290" s="28" t="s">
        <v>270</v>
      </c>
      <c r="B4290" s="28" t="s">
        <v>271</v>
      </c>
      <c r="C4290" s="28" t="s">
        <v>298</v>
      </c>
      <c r="D4290" s="28" t="s">
        <v>295</v>
      </c>
      <c r="E4290" s="28" t="s">
        <v>273</v>
      </c>
      <c r="F4290" s="28" t="s">
        <v>274</v>
      </c>
      <c r="G4290" s="28" t="s">
        <v>270</v>
      </c>
      <c r="H4290" s="28" t="s">
        <v>275</v>
      </c>
      <c r="I4290" s="28" t="s">
        <v>537</v>
      </c>
      <c r="J4290" s="28" t="s">
        <v>9686</v>
      </c>
      <c r="K4290" s="28" t="s">
        <v>9687</v>
      </c>
      <c r="L4290" s="28" t="s">
        <v>9688</v>
      </c>
    </row>
    <row r="4291" spans="1:12" ht="15.75" customHeight="1">
      <c r="A4291" s="28" t="s">
        <v>270</v>
      </c>
      <c r="B4291" s="28" t="s">
        <v>271</v>
      </c>
      <c r="C4291" s="28" t="s">
        <v>298</v>
      </c>
      <c r="D4291" s="28" t="s">
        <v>295</v>
      </c>
      <c r="E4291" s="28" t="s">
        <v>273</v>
      </c>
      <c r="F4291" s="28" t="s">
        <v>274</v>
      </c>
      <c r="G4291" s="28" t="s">
        <v>270</v>
      </c>
      <c r="H4291" s="28" t="s">
        <v>275</v>
      </c>
      <c r="I4291" s="28" t="s">
        <v>541</v>
      </c>
      <c r="J4291" s="28" t="s">
        <v>9689</v>
      </c>
      <c r="K4291" s="28" t="s">
        <v>9690</v>
      </c>
      <c r="L4291" s="28" t="s">
        <v>9691</v>
      </c>
    </row>
    <row r="4292" spans="1:12" ht="15.75" customHeight="1">
      <c r="A4292" s="28" t="s">
        <v>270</v>
      </c>
      <c r="B4292" s="28" t="s">
        <v>271</v>
      </c>
      <c r="C4292" s="28" t="s">
        <v>298</v>
      </c>
      <c r="D4292" s="28" t="s">
        <v>295</v>
      </c>
      <c r="E4292" s="28" t="s">
        <v>273</v>
      </c>
      <c r="F4292" s="28" t="s">
        <v>274</v>
      </c>
      <c r="G4292" s="28" t="s">
        <v>270</v>
      </c>
      <c r="H4292" s="28" t="s">
        <v>275</v>
      </c>
      <c r="I4292" s="28" t="s">
        <v>545</v>
      </c>
      <c r="J4292" s="28" t="s">
        <v>9692</v>
      </c>
      <c r="K4292" s="28" t="s">
        <v>9693</v>
      </c>
      <c r="L4292" s="28" t="s">
        <v>9694</v>
      </c>
    </row>
    <row r="4293" spans="1:12" ht="15.75" customHeight="1">
      <c r="A4293" s="28" t="s">
        <v>270</v>
      </c>
      <c r="B4293" s="28" t="s">
        <v>271</v>
      </c>
      <c r="C4293" s="28" t="s">
        <v>298</v>
      </c>
      <c r="D4293" s="28" t="s">
        <v>295</v>
      </c>
      <c r="E4293" s="28" t="s">
        <v>273</v>
      </c>
      <c r="F4293" s="28" t="s">
        <v>274</v>
      </c>
      <c r="G4293" s="28" t="s">
        <v>270</v>
      </c>
      <c r="H4293" s="28" t="s">
        <v>275</v>
      </c>
      <c r="I4293" s="28" t="s">
        <v>1687</v>
      </c>
      <c r="J4293" s="28" t="s">
        <v>9695</v>
      </c>
      <c r="K4293" s="28" t="s">
        <v>9696</v>
      </c>
      <c r="L4293" s="28" t="s">
        <v>9697</v>
      </c>
    </row>
    <row r="4294" spans="1:12" ht="15.75" customHeight="1">
      <c r="A4294" s="28" t="s">
        <v>270</v>
      </c>
      <c r="B4294" s="28" t="s">
        <v>271</v>
      </c>
      <c r="C4294" s="28" t="s">
        <v>298</v>
      </c>
      <c r="D4294" s="28" t="s">
        <v>295</v>
      </c>
      <c r="E4294" s="28" t="s">
        <v>273</v>
      </c>
      <c r="F4294" s="28" t="s">
        <v>274</v>
      </c>
      <c r="G4294" s="28" t="s">
        <v>270</v>
      </c>
      <c r="H4294" s="28" t="s">
        <v>275</v>
      </c>
      <c r="I4294" s="28" t="s">
        <v>1691</v>
      </c>
      <c r="J4294" s="28" t="s">
        <v>9698</v>
      </c>
      <c r="K4294" s="28" t="s">
        <v>9699</v>
      </c>
      <c r="L4294" s="28" t="s">
        <v>9700</v>
      </c>
    </row>
    <row r="4295" spans="1:12" ht="15.75" customHeight="1">
      <c r="A4295" s="28" t="s">
        <v>270</v>
      </c>
      <c r="B4295" s="28" t="s">
        <v>271</v>
      </c>
      <c r="C4295" s="28" t="s">
        <v>298</v>
      </c>
      <c r="D4295" s="28" t="s">
        <v>295</v>
      </c>
      <c r="E4295" s="28" t="s">
        <v>273</v>
      </c>
      <c r="F4295" s="28" t="s">
        <v>274</v>
      </c>
      <c r="G4295" s="28" t="s">
        <v>270</v>
      </c>
      <c r="H4295" s="28" t="s">
        <v>275</v>
      </c>
      <c r="I4295" s="28" t="s">
        <v>1695</v>
      </c>
      <c r="J4295" s="28" t="s">
        <v>9701</v>
      </c>
      <c r="K4295" s="28" t="s">
        <v>9702</v>
      </c>
      <c r="L4295" s="28" t="s">
        <v>9703</v>
      </c>
    </row>
    <row r="4296" spans="1:12" ht="15.75" customHeight="1">
      <c r="A4296" s="28" t="s">
        <v>270</v>
      </c>
      <c r="B4296" s="28" t="s">
        <v>271</v>
      </c>
      <c r="C4296" s="28" t="s">
        <v>298</v>
      </c>
      <c r="D4296" s="28" t="s">
        <v>295</v>
      </c>
      <c r="E4296" s="28" t="s">
        <v>273</v>
      </c>
      <c r="F4296" s="28" t="s">
        <v>274</v>
      </c>
      <c r="G4296" s="28" t="s">
        <v>270</v>
      </c>
      <c r="H4296" s="28" t="s">
        <v>275</v>
      </c>
      <c r="I4296" s="28" t="s">
        <v>353</v>
      </c>
      <c r="J4296" s="28" t="s">
        <v>9704</v>
      </c>
      <c r="K4296" s="28" t="s">
        <v>9705</v>
      </c>
      <c r="L4296" s="28" t="s">
        <v>9706</v>
      </c>
    </row>
    <row r="4297" spans="1:12" ht="15.75" customHeight="1">
      <c r="A4297" s="28" t="s">
        <v>270</v>
      </c>
      <c r="B4297" s="28" t="s">
        <v>271</v>
      </c>
      <c r="C4297" s="28" t="s">
        <v>298</v>
      </c>
      <c r="D4297" s="28" t="s">
        <v>295</v>
      </c>
      <c r="E4297" s="28" t="s">
        <v>273</v>
      </c>
      <c r="F4297" s="28" t="s">
        <v>274</v>
      </c>
      <c r="G4297" s="28" t="s">
        <v>270</v>
      </c>
      <c r="H4297" s="28" t="s">
        <v>275</v>
      </c>
      <c r="I4297" s="28" t="s">
        <v>1699</v>
      </c>
      <c r="J4297" s="28" t="s">
        <v>9707</v>
      </c>
      <c r="K4297" s="28" t="s">
        <v>9708</v>
      </c>
      <c r="L4297" s="28" t="s">
        <v>9709</v>
      </c>
    </row>
    <row r="4298" spans="1:12" ht="15.75" customHeight="1">
      <c r="A4298" s="28" t="s">
        <v>270</v>
      </c>
      <c r="B4298" s="28" t="s">
        <v>271</v>
      </c>
      <c r="C4298" s="28" t="s">
        <v>298</v>
      </c>
      <c r="D4298" s="28" t="s">
        <v>295</v>
      </c>
      <c r="E4298" s="28" t="s">
        <v>273</v>
      </c>
      <c r="F4298" s="28" t="s">
        <v>274</v>
      </c>
      <c r="G4298" s="28" t="s">
        <v>270</v>
      </c>
      <c r="H4298" s="28" t="s">
        <v>275</v>
      </c>
      <c r="I4298" s="28" t="s">
        <v>354</v>
      </c>
      <c r="J4298" s="28" t="s">
        <v>9710</v>
      </c>
      <c r="K4298" s="28" t="s">
        <v>9711</v>
      </c>
      <c r="L4298" s="28" t="s">
        <v>9712</v>
      </c>
    </row>
    <row r="4299" spans="1:12" ht="15.75" customHeight="1">
      <c r="A4299" s="28" t="s">
        <v>270</v>
      </c>
      <c r="B4299" s="28" t="s">
        <v>271</v>
      </c>
      <c r="C4299" s="28" t="s">
        <v>298</v>
      </c>
      <c r="D4299" s="28" t="s">
        <v>295</v>
      </c>
      <c r="E4299" s="28" t="s">
        <v>273</v>
      </c>
      <c r="F4299" s="28" t="s">
        <v>274</v>
      </c>
      <c r="G4299" s="28" t="s">
        <v>270</v>
      </c>
      <c r="H4299" s="28" t="s">
        <v>275</v>
      </c>
      <c r="I4299" s="28" t="s">
        <v>1703</v>
      </c>
      <c r="J4299" s="28" t="s">
        <v>9713</v>
      </c>
      <c r="K4299" s="28" t="s">
        <v>9714</v>
      </c>
      <c r="L4299" s="28" t="s">
        <v>9715</v>
      </c>
    </row>
    <row r="4300" spans="1:12" ht="15.75" customHeight="1">
      <c r="A4300" s="28" t="s">
        <v>270</v>
      </c>
      <c r="B4300" s="28" t="s">
        <v>271</v>
      </c>
      <c r="C4300" s="28" t="s">
        <v>298</v>
      </c>
      <c r="D4300" s="28" t="s">
        <v>295</v>
      </c>
      <c r="E4300" s="28" t="s">
        <v>273</v>
      </c>
      <c r="F4300" s="28" t="s">
        <v>274</v>
      </c>
      <c r="G4300" s="28" t="s">
        <v>270</v>
      </c>
      <c r="H4300" s="28" t="s">
        <v>275</v>
      </c>
      <c r="I4300" s="28" t="s">
        <v>1707</v>
      </c>
      <c r="J4300" s="28" t="s">
        <v>9716</v>
      </c>
      <c r="K4300" s="28" t="s">
        <v>9717</v>
      </c>
      <c r="L4300" s="28" t="s">
        <v>9718</v>
      </c>
    </row>
    <row r="4301" spans="1:12" ht="15.75" customHeight="1">
      <c r="A4301" s="28" t="s">
        <v>270</v>
      </c>
      <c r="B4301" s="28" t="s">
        <v>271</v>
      </c>
      <c r="C4301" s="28" t="s">
        <v>298</v>
      </c>
      <c r="D4301" s="28" t="s">
        <v>295</v>
      </c>
      <c r="E4301" s="28" t="s">
        <v>273</v>
      </c>
      <c r="F4301" s="28" t="s">
        <v>274</v>
      </c>
      <c r="G4301" s="28" t="s">
        <v>270</v>
      </c>
      <c r="H4301" s="28" t="s">
        <v>275</v>
      </c>
      <c r="I4301" s="28" t="s">
        <v>549</v>
      </c>
      <c r="J4301" s="28" t="s">
        <v>9719</v>
      </c>
      <c r="K4301" s="28" t="s">
        <v>9720</v>
      </c>
      <c r="L4301" s="28" t="s">
        <v>9721</v>
      </c>
    </row>
    <row r="4302" spans="1:12" ht="15.75" customHeight="1">
      <c r="A4302" s="28" t="s">
        <v>270</v>
      </c>
      <c r="B4302" s="28" t="s">
        <v>271</v>
      </c>
      <c r="C4302" s="28" t="s">
        <v>298</v>
      </c>
      <c r="D4302" s="28" t="s">
        <v>295</v>
      </c>
      <c r="E4302" s="28" t="s">
        <v>273</v>
      </c>
      <c r="F4302" s="28" t="s">
        <v>274</v>
      </c>
      <c r="G4302" s="28" t="s">
        <v>275</v>
      </c>
      <c r="H4302" s="28" t="s">
        <v>275</v>
      </c>
      <c r="I4302" s="28" t="s">
        <v>1287</v>
      </c>
      <c r="J4302" s="28" t="s">
        <v>9722</v>
      </c>
      <c r="K4302" s="28" t="s">
        <v>7989</v>
      </c>
      <c r="L4302" s="28" t="s">
        <v>9723</v>
      </c>
    </row>
    <row r="4303" spans="1:12" ht="15.75" customHeight="1">
      <c r="A4303" s="28" t="s">
        <v>270</v>
      </c>
      <c r="B4303" s="28" t="s">
        <v>271</v>
      </c>
      <c r="C4303" s="28" t="s">
        <v>298</v>
      </c>
      <c r="D4303" s="28" t="s">
        <v>295</v>
      </c>
      <c r="E4303" s="28" t="s">
        <v>273</v>
      </c>
      <c r="F4303" s="28" t="s">
        <v>274</v>
      </c>
      <c r="G4303" s="28" t="s">
        <v>275</v>
      </c>
      <c r="H4303" s="28" t="s">
        <v>275</v>
      </c>
      <c r="I4303" s="28" t="s">
        <v>1291</v>
      </c>
      <c r="J4303" s="28" t="s">
        <v>9724</v>
      </c>
      <c r="K4303" s="28" t="s">
        <v>3767</v>
      </c>
      <c r="L4303" s="28" t="s">
        <v>8884</v>
      </c>
    </row>
    <row r="4304" spans="1:12" ht="15.75" customHeight="1">
      <c r="A4304" s="28" t="s">
        <v>270</v>
      </c>
      <c r="B4304" s="28" t="s">
        <v>271</v>
      </c>
      <c r="C4304" s="28" t="s">
        <v>298</v>
      </c>
      <c r="D4304" s="28" t="s">
        <v>295</v>
      </c>
      <c r="E4304" s="28" t="s">
        <v>273</v>
      </c>
      <c r="F4304" s="28" t="s">
        <v>274</v>
      </c>
      <c r="G4304" s="28" t="s">
        <v>275</v>
      </c>
      <c r="H4304" s="28" t="s">
        <v>275</v>
      </c>
      <c r="I4304" s="28" t="s">
        <v>328</v>
      </c>
      <c r="J4304" s="28" t="s">
        <v>2715</v>
      </c>
      <c r="K4304" s="28" t="s">
        <v>9725</v>
      </c>
      <c r="L4304" s="28" t="s">
        <v>461</v>
      </c>
    </row>
    <row r="4305" spans="1:12" ht="15.75" customHeight="1">
      <c r="A4305" s="28" t="s">
        <v>270</v>
      </c>
      <c r="B4305" s="28" t="s">
        <v>271</v>
      </c>
      <c r="C4305" s="28" t="s">
        <v>298</v>
      </c>
      <c r="D4305" s="28" t="s">
        <v>295</v>
      </c>
      <c r="E4305" s="28" t="s">
        <v>273</v>
      </c>
      <c r="F4305" s="28" t="s">
        <v>274</v>
      </c>
      <c r="G4305" s="28" t="s">
        <v>275</v>
      </c>
      <c r="H4305" s="28" t="s">
        <v>275</v>
      </c>
      <c r="I4305" s="28" t="s">
        <v>1295</v>
      </c>
      <c r="J4305" s="28" t="s">
        <v>9726</v>
      </c>
      <c r="K4305" s="28" t="s">
        <v>9727</v>
      </c>
      <c r="L4305" s="28" t="s">
        <v>9728</v>
      </c>
    </row>
    <row r="4306" spans="1:12" ht="15.75" customHeight="1">
      <c r="A4306" s="28" t="s">
        <v>270</v>
      </c>
      <c r="B4306" s="28" t="s">
        <v>271</v>
      </c>
      <c r="C4306" s="28" t="s">
        <v>298</v>
      </c>
      <c r="D4306" s="28" t="s">
        <v>295</v>
      </c>
      <c r="E4306" s="28" t="s">
        <v>273</v>
      </c>
      <c r="F4306" s="28" t="s">
        <v>274</v>
      </c>
      <c r="G4306" s="28" t="s">
        <v>275</v>
      </c>
      <c r="H4306" s="28" t="s">
        <v>275</v>
      </c>
      <c r="I4306" s="28" t="s">
        <v>329</v>
      </c>
      <c r="J4306" s="28" t="s">
        <v>6260</v>
      </c>
      <c r="K4306" s="28" t="s">
        <v>9729</v>
      </c>
      <c r="L4306" s="28" t="s">
        <v>5064</v>
      </c>
    </row>
    <row r="4307" spans="1:12" ht="15.75" customHeight="1">
      <c r="A4307" s="28" t="s">
        <v>270</v>
      </c>
      <c r="B4307" s="28" t="s">
        <v>271</v>
      </c>
      <c r="C4307" s="28" t="s">
        <v>298</v>
      </c>
      <c r="D4307" s="28" t="s">
        <v>295</v>
      </c>
      <c r="E4307" s="28" t="s">
        <v>273</v>
      </c>
      <c r="F4307" s="28" t="s">
        <v>274</v>
      </c>
      <c r="G4307" s="28" t="s">
        <v>275</v>
      </c>
      <c r="H4307" s="28" t="s">
        <v>275</v>
      </c>
      <c r="I4307" s="28" t="s">
        <v>1299</v>
      </c>
      <c r="J4307" s="28" t="s">
        <v>9730</v>
      </c>
      <c r="K4307" s="28" t="s">
        <v>9731</v>
      </c>
      <c r="L4307" s="28" t="s">
        <v>9732</v>
      </c>
    </row>
    <row r="4308" spans="1:12" ht="15.75" customHeight="1">
      <c r="A4308" s="28" t="s">
        <v>270</v>
      </c>
      <c r="B4308" s="28" t="s">
        <v>271</v>
      </c>
      <c r="C4308" s="28" t="s">
        <v>298</v>
      </c>
      <c r="D4308" s="28" t="s">
        <v>295</v>
      </c>
      <c r="E4308" s="28" t="s">
        <v>273</v>
      </c>
      <c r="F4308" s="28" t="s">
        <v>274</v>
      </c>
      <c r="G4308" s="28" t="s">
        <v>275</v>
      </c>
      <c r="H4308" s="28" t="s">
        <v>275</v>
      </c>
      <c r="I4308" s="28" t="s">
        <v>1303</v>
      </c>
      <c r="J4308" s="28" t="s">
        <v>9733</v>
      </c>
      <c r="K4308" s="28" t="s">
        <v>9734</v>
      </c>
      <c r="L4308" s="28" t="s">
        <v>9735</v>
      </c>
    </row>
    <row r="4309" spans="1:12" ht="15.75" customHeight="1">
      <c r="A4309" s="28" t="s">
        <v>270</v>
      </c>
      <c r="B4309" s="28" t="s">
        <v>271</v>
      </c>
      <c r="C4309" s="28" t="s">
        <v>298</v>
      </c>
      <c r="D4309" s="28" t="s">
        <v>295</v>
      </c>
      <c r="E4309" s="28" t="s">
        <v>273</v>
      </c>
      <c r="F4309" s="28" t="s">
        <v>274</v>
      </c>
      <c r="G4309" s="28" t="s">
        <v>275</v>
      </c>
      <c r="H4309" s="28" t="s">
        <v>275</v>
      </c>
      <c r="I4309" s="28" t="s">
        <v>276</v>
      </c>
      <c r="J4309" s="28" t="s">
        <v>9736</v>
      </c>
      <c r="K4309" s="28" t="s">
        <v>9737</v>
      </c>
      <c r="L4309" s="28" t="s">
        <v>9738</v>
      </c>
    </row>
    <row r="4310" spans="1:12" ht="15.75" customHeight="1">
      <c r="A4310" s="28" t="s">
        <v>270</v>
      </c>
      <c r="B4310" s="28" t="s">
        <v>271</v>
      </c>
      <c r="C4310" s="28" t="s">
        <v>298</v>
      </c>
      <c r="D4310" s="28" t="s">
        <v>295</v>
      </c>
      <c r="E4310" s="28" t="s">
        <v>273</v>
      </c>
      <c r="F4310" s="28" t="s">
        <v>274</v>
      </c>
      <c r="G4310" s="28" t="s">
        <v>275</v>
      </c>
      <c r="H4310" s="28" t="s">
        <v>275</v>
      </c>
      <c r="I4310" s="28" t="s">
        <v>1307</v>
      </c>
      <c r="J4310" s="28" t="s">
        <v>9739</v>
      </c>
      <c r="K4310" s="28" t="s">
        <v>9740</v>
      </c>
      <c r="L4310" s="28" t="s">
        <v>9741</v>
      </c>
    </row>
    <row r="4311" spans="1:12" ht="15.75" customHeight="1">
      <c r="A4311" s="28" t="s">
        <v>270</v>
      </c>
      <c r="B4311" s="28" t="s">
        <v>271</v>
      </c>
      <c r="C4311" s="28" t="s">
        <v>298</v>
      </c>
      <c r="D4311" s="28" t="s">
        <v>295</v>
      </c>
      <c r="E4311" s="28" t="s">
        <v>273</v>
      </c>
      <c r="F4311" s="28" t="s">
        <v>274</v>
      </c>
      <c r="G4311" s="28" t="s">
        <v>275</v>
      </c>
      <c r="H4311" s="28" t="s">
        <v>275</v>
      </c>
      <c r="I4311" s="28" t="s">
        <v>1311</v>
      </c>
      <c r="J4311" s="28" t="s">
        <v>9742</v>
      </c>
      <c r="K4311" s="28" t="s">
        <v>7969</v>
      </c>
      <c r="L4311" s="28" t="s">
        <v>9743</v>
      </c>
    </row>
    <row r="4312" spans="1:12" ht="15.75" customHeight="1">
      <c r="A4312" s="28" t="s">
        <v>270</v>
      </c>
      <c r="B4312" s="28" t="s">
        <v>271</v>
      </c>
      <c r="C4312" s="28" t="s">
        <v>298</v>
      </c>
      <c r="D4312" s="28" t="s">
        <v>295</v>
      </c>
      <c r="E4312" s="28" t="s">
        <v>273</v>
      </c>
      <c r="F4312" s="28" t="s">
        <v>274</v>
      </c>
      <c r="G4312" s="28" t="s">
        <v>275</v>
      </c>
      <c r="H4312" s="28" t="s">
        <v>275</v>
      </c>
      <c r="I4312" s="28" t="s">
        <v>278</v>
      </c>
      <c r="J4312" s="28" t="s">
        <v>774</v>
      </c>
      <c r="K4312" s="28" t="s">
        <v>9744</v>
      </c>
      <c r="L4312" s="28" t="s">
        <v>3802</v>
      </c>
    </row>
    <row r="4313" spans="1:12" ht="15.75" customHeight="1">
      <c r="A4313" s="28" t="s">
        <v>270</v>
      </c>
      <c r="B4313" s="28" t="s">
        <v>271</v>
      </c>
      <c r="C4313" s="28" t="s">
        <v>298</v>
      </c>
      <c r="D4313" s="28" t="s">
        <v>295</v>
      </c>
      <c r="E4313" s="28" t="s">
        <v>273</v>
      </c>
      <c r="F4313" s="28" t="s">
        <v>274</v>
      </c>
      <c r="G4313" s="28" t="s">
        <v>275</v>
      </c>
      <c r="H4313" s="28" t="s">
        <v>275</v>
      </c>
      <c r="I4313" s="28" t="s">
        <v>279</v>
      </c>
      <c r="J4313" s="28" t="s">
        <v>2572</v>
      </c>
      <c r="K4313" s="28" t="s">
        <v>1773</v>
      </c>
      <c r="L4313" s="28" t="s">
        <v>3782</v>
      </c>
    </row>
    <row r="4314" spans="1:12" ht="15.75" customHeight="1">
      <c r="A4314" s="28" t="s">
        <v>270</v>
      </c>
      <c r="B4314" s="28" t="s">
        <v>271</v>
      </c>
      <c r="C4314" s="28" t="s">
        <v>298</v>
      </c>
      <c r="D4314" s="28" t="s">
        <v>295</v>
      </c>
      <c r="E4314" s="28" t="s">
        <v>273</v>
      </c>
      <c r="F4314" s="28" t="s">
        <v>274</v>
      </c>
      <c r="G4314" s="28" t="s">
        <v>275</v>
      </c>
      <c r="H4314" s="28" t="s">
        <v>275</v>
      </c>
      <c r="I4314" s="28" t="s">
        <v>280</v>
      </c>
      <c r="J4314" s="28" t="s">
        <v>6057</v>
      </c>
      <c r="K4314" s="28" t="s">
        <v>799</v>
      </c>
      <c r="L4314" s="28" t="s">
        <v>2671</v>
      </c>
    </row>
    <row r="4315" spans="1:12" ht="15.75" customHeight="1">
      <c r="A4315" s="28" t="s">
        <v>270</v>
      </c>
      <c r="B4315" s="28" t="s">
        <v>271</v>
      </c>
      <c r="C4315" s="28" t="s">
        <v>298</v>
      </c>
      <c r="D4315" s="28" t="s">
        <v>295</v>
      </c>
      <c r="E4315" s="28" t="s">
        <v>273</v>
      </c>
      <c r="F4315" s="28" t="s">
        <v>274</v>
      </c>
      <c r="G4315" s="28" t="s">
        <v>275</v>
      </c>
      <c r="H4315" s="28" t="s">
        <v>275</v>
      </c>
      <c r="I4315" s="28" t="s">
        <v>1315</v>
      </c>
      <c r="J4315" s="28" t="s">
        <v>5398</v>
      </c>
      <c r="K4315" s="28" t="s">
        <v>6858</v>
      </c>
      <c r="L4315" s="28" t="s">
        <v>2855</v>
      </c>
    </row>
    <row r="4316" spans="1:12" ht="15.75" customHeight="1">
      <c r="A4316" s="28" t="s">
        <v>270</v>
      </c>
      <c r="B4316" s="28" t="s">
        <v>271</v>
      </c>
      <c r="C4316" s="28" t="s">
        <v>298</v>
      </c>
      <c r="D4316" s="28" t="s">
        <v>295</v>
      </c>
      <c r="E4316" s="28" t="s">
        <v>273</v>
      </c>
      <c r="F4316" s="28" t="s">
        <v>274</v>
      </c>
      <c r="G4316" s="28" t="s">
        <v>275</v>
      </c>
      <c r="H4316" s="28" t="s">
        <v>275</v>
      </c>
      <c r="I4316" s="28" t="s">
        <v>301</v>
      </c>
      <c r="J4316" s="28" t="s">
        <v>3795</v>
      </c>
      <c r="K4316" s="28" t="s">
        <v>9745</v>
      </c>
      <c r="L4316" s="28" t="s">
        <v>9746</v>
      </c>
    </row>
    <row r="4317" spans="1:12" ht="15.75" customHeight="1">
      <c r="A4317" s="28" t="s">
        <v>270</v>
      </c>
      <c r="B4317" s="28" t="s">
        <v>271</v>
      </c>
      <c r="C4317" s="28" t="s">
        <v>298</v>
      </c>
      <c r="D4317" s="28" t="s">
        <v>295</v>
      </c>
      <c r="E4317" s="28" t="s">
        <v>273</v>
      </c>
      <c r="F4317" s="28" t="s">
        <v>274</v>
      </c>
      <c r="G4317" s="28" t="s">
        <v>275</v>
      </c>
      <c r="H4317" s="28" t="s">
        <v>275</v>
      </c>
      <c r="I4317" s="28" t="s">
        <v>330</v>
      </c>
      <c r="J4317" s="28" t="s">
        <v>1897</v>
      </c>
      <c r="K4317" s="28" t="s">
        <v>2636</v>
      </c>
      <c r="L4317" s="28" t="s">
        <v>6263</v>
      </c>
    </row>
    <row r="4318" spans="1:12" ht="15.75" customHeight="1">
      <c r="A4318" s="28" t="s">
        <v>270</v>
      </c>
      <c r="B4318" s="28" t="s">
        <v>271</v>
      </c>
      <c r="C4318" s="28" t="s">
        <v>298</v>
      </c>
      <c r="D4318" s="28" t="s">
        <v>295</v>
      </c>
      <c r="E4318" s="28" t="s">
        <v>273</v>
      </c>
      <c r="F4318" s="28" t="s">
        <v>274</v>
      </c>
      <c r="G4318" s="28" t="s">
        <v>275</v>
      </c>
      <c r="H4318" s="28" t="s">
        <v>275</v>
      </c>
      <c r="I4318" s="28" t="s">
        <v>1319</v>
      </c>
      <c r="J4318" s="28" t="s">
        <v>9747</v>
      </c>
      <c r="K4318" s="28" t="s">
        <v>9748</v>
      </c>
      <c r="L4318" s="28" t="s">
        <v>9749</v>
      </c>
    </row>
    <row r="4319" spans="1:12" ht="15.75" customHeight="1">
      <c r="A4319" s="28" t="s">
        <v>270</v>
      </c>
      <c r="B4319" s="28" t="s">
        <v>271</v>
      </c>
      <c r="C4319" s="28" t="s">
        <v>298</v>
      </c>
      <c r="D4319" s="28" t="s">
        <v>295</v>
      </c>
      <c r="E4319" s="28" t="s">
        <v>273</v>
      </c>
      <c r="F4319" s="28" t="s">
        <v>274</v>
      </c>
      <c r="G4319" s="28" t="s">
        <v>275</v>
      </c>
      <c r="H4319" s="28" t="s">
        <v>275</v>
      </c>
      <c r="I4319" s="28" t="s">
        <v>355</v>
      </c>
      <c r="J4319" s="28" t="s">
        <v>7356</v>
      </c>
      <c r="K4319" s="28" t="s">
        <v>7233</v>
      </c>
      <c r="L4319" s="28" t="s">
        <v>1727</v>
      </c>
    </row>
    <row r="4320" spans="1:12" ht="15.75" customHeight="1">
      <c r="A4320" s="28" t="s">
        <v>270</v>
      </c>
      <c r="B4320" s="28" t="s">
        <v>271</v>
      </c>
      <c r="C4320" s="28" t="s">
        <v>298</v>
      </c>
      <c r="D4320" s="28" t="s">
        <v>295</v>
      </c>
      <c r="E4320" s="28" t="s">
        <v>273</v>
      </c>
      <c r="F4320" s="28" t="s">
        <v>274</v>
      </c>
      <c r="G4320" s="28" t="s">
        <v>275</v>
      </c>
      <c r="H4320" s="28" t="s">
        <v>275</v>
      </c>
      <c r="I4320" s="28" t="s">
        <v>359</v>
      </c>
      <c r="J4320" s="28" t="s">
        <v>750</v>
      </c>
      <c r="K4320" s="28" t="s">
        <v>3749</v>
      </c>
      <c r="L4320" s="28" t="s">
        <v>2708</v>
      </c>
    </row>
    <row r="4321" spans="1:12" ht="15.75" customHeight="1">
      <c r="A4321" s="28" t="s">
        <v>270</v>
      </c>
      <c r="B4321" s="28" t="s">
        <v>271</v>
      </c>
      <c r="C4321" s="28" t="s">
        <v>298</v>
      </c>
      <c r="D4321" s="28" t="s">
        <v>295</v>
      </c>
      <c r="E4321" s="28" t="s">
        <v>273</v>
      </c>
      <c r="F4321" s="28" t="s">
        <v>274</v>
      </c>
      <c r="G4321" s="28" t="s">
        <v>275</v>
      </c>
      <c r="H4321" s="28" t="s">
        <v>275</v>
      </c>
      <c r="I4321" s="28" t="s">
        <v>302</v>
      </c>
      <c r="J4321" s="28" t="s">
        <v>2715</v>
      </c>
      <c r="K4321" s="28" t="s">
        <v>2773</v>
      </c>
      <c r="L4321" s="28" t="s">
        <v>7368</v>
      </c>
    </row>
    <row r="4322" spans="1:12" ht="15.75" customHeight="1">
      <c r="A4322" s="28" t="s">
        <v>270</v>
      </c>
      <c r="B4322" s="28" t="s">
        <v>271</v>
      </c>
      <c r="C4322" s="28" t="s">
        <v>298</v>
      </c>
      <c r="D4322" s="28" t="s">
        <v>295</v>
      </c>
      <c r="E4322" s="28" t="s">
        <v>273</v>
      </c>
      <c r="F4322" s="28" t="s">
        <v>274</v>
      </c>
      <c r="G4322" s="28" t="s">
        <v>275</v>
      </c>
      <c r="H4322" s="28" t="s">
        <v>275</v>
      </c>
      <c r="I4322" s="28" t="s">
        <v>363</v>
      </c>
      <c r="J4322" s="28" t="s">
        <v>9750</v>
      </c>
      <c r="K4322" s="28" t="s">
        <v>9751</v>
      </c>
      <c r="L4322" s="28" t="s">
        <v>9752</v>
      </c>
    </row>
    <row r="4323" spans="1:12" ht="15.75" customHeight="1">
      <c r="A4323" s="28" t="s">
        <v>270</v>
      </c>
      <c r="B4323" s="28" t="s">
        <v>271</v>
      </c>
      <c r="C4323" s="28" t="s">
        <v>298</v>
      </c>
      <c r="D4323" s="28" t="s">
        <v>295</v>
      </c>
      <c r="E4323" s="28" t="s">
        <v>273</v>
      </c>
      <c r="F4323" s="28" t="s">
        <v>274</v>
      </c>
      <c r="G4323" s="28" t="s">
        <v>275</v>
      </c>
      <c r="H4323" s="28" t="s">
        <v>275</v>
      </c>
      <c r="I4323" s="28" t="s">
        <v>303</v>
      </c>
      <c r="J4323" s="28" t="s">
        <v>2713</v>
      </c>
      <c r="K4323" s="28" t="s">
        <v>3005</v>
      </c>
      <c r="L4323" s="28" t="s">
        <v>1997</v>
      </c>
    </row>
    <row r="4324" spans="1:12" ht="15.75" customHeight="1">
      <c r="A4324" s="28" t="s">
        <v>270</v>
      </c>
      <c r="B4324" s="28" t="s">
        <v>271</v>
      </c>
      <c r="C4324" s="28" t="s">
        <v>298</v>
      </c>
      <c r="D4324" s="28" t="s">
        <v>295</v>
      </c>
      <c r="E4324" s="28" t="s">
        <v>273</v>
      </c>
      <c r="F4324" s="28" t="s">
        <v>274</v>
      </c>
      <c r="G4324" s="28" t="s">
        <v>275</v>
      </c>
      <c r="H4324" s="28" t="s">
        <v>275</v>
      </c>
      <c r="I4324" s="28" t="s">
        <v>331</v>
      </c>
      <c r="J4324" s="28" t="s">
        <v>9753</v>
      </c>
      <c r="K4324" s="28" t="s">
        <v>2673</v>
      </c>
      <c r="L4324" s="28" t="s">
        <v>9754</v>
      </c>
    </row>
    <row r="4325" spans="1:12" ht="15.75" customHeight="1">
      <c r="A4325" s="28" t="s">
        <v>270</v>
      </c>
      <c r="B4325" s="28" t="s">
        <v>271</v>
      </c>
      <c r="C4325" s="28" t="s">
        <v>298</v>
      </c>
      <c r="D4325" s="28" t="s">
        <v>295</v>
      </c>
      <c r="E4325" s="28" t="s">
        <v>273</v>
      </c>
      <c r="F4325" s="28" t="s">
        <v>274</v>
      </c>
      <c r="G4325" s="28" t="s">
        <v>275</v>
      </c>
      <c r="H4325" s="28" t="s">
        <v>275</v>
      </c>
      <c r="I4325" s="28" t="s">
        <v>304</v>
      </c>
      <c r="J4325" s="28" t="s">
        <v>9755</v>
      </c>
      <c r="K4325" s="28" t="s">
        <v>9756</v>
      </c>
      <c r="L4325" s="28" t="s">
        <v>9757</v>
      </c>
    </row>
    <row r="4326" spans="1:12" ht="15.75" customHeight="1">
      <c r="A4326" s="28" t="s">
        <v>270</v>
      </c>
      <c r="B4326" s="28" t="s">
        <v>271</v>
      </c>
      <c r="C4326" s="28" t="s">
        <v>298</v>
      </c>
      <c r="D4326" s="28" t="s">
        <v>295</v>
      </c>
      <c r="E4326" s="28" t="s">
        <v>273</v>
      </c>
      <c r="F4326" s="28" t="s">
        <v>274</v>
      </c>
      <c r="G4326" s="28" t="s">
        <v>275</v>
      </c>
      <c r="H4326" s="28" t="s">
        <v>275</v>
      </c>
      <c r="I4326" s="28" t="s">
        <v>281</v>
      </c>
      <c r="J4326" s="28" t="s">
        <v>9758</v>
      </c>
      <c r="K4326" s="28" t="s">
        <v>9759</v>
      </c>
      <c r="L4326" s="28" t="s">
        <v>9760</v>
      </c>
    </row>
    <row r="4327" spans="1:12" ht="15.75" customHeight="1">
      <c r="A4327" s="28" t="s">
        <v>270</v>
      </c>
      <c r="B4327" s="28" t="s">
        <v>271</v>
      </c>
      <c r="C4327" s="28" t="s">
        <v>298</v>
      </c>
      <c r="D4327" s="28" t="s">
        <v>295</v>
      </c>
      <c r="E4327" s="28" t="s">
        <v>273</v>
      </c>
      <c r="F4327" s="28" t="s">
        <v>274</v>
      </c>
      <c r="G4327" s="28" t="s">
        <v>275</v>
      </c>
      <c r="H4327" s="28" t="s">
        <v>275</v>
      </c>
      <c r="I4327" s="28" t="s">
        <v>282</v>
      </c>
      <c r="J4327" s="28" t="s">
        <v>4422</v>
      </c>
      <c r="K4327" s="28" t="s">
        <v>4420</v>
      </c>
      <c r="L4327" s="28" t="s">
        <v>7142</v>
      </c>
    </row>
    <row r="4328" spans="1:12" ht="15.75" customHeight="1">
      <c r="A4328" s="28" t="s">
        <v>270</v>
      </c>
      <c r="B4328" s="28" t="s">
        <v>271</v>
      </c>
      <c r="C4328" s="28" t="s">
        <v>298</v>
      </c>
      <c r="D4328" s="28" t="s">
        <v>295</v>
      </c>
      <c r="E4328" s="28" t="s">
        <v>273</v>
      </c>
      <c r="F4328" s="28" t="s">
        <v>274</v>
      </c>
      <c r="G4328" s="28" t="s">
        <v>275</v>
      </c>
      <c r="H4328" s="28" t="s">
        <v>275</v>
      </c>
      <c r="I4328" s="28" t="s">
        <v>332</v>
      </c>
      <c r="J4328" s="28" t="s">
        <v>9761</v>
      </c>
      <c r="K4328" s="28" t="s">
        <v>9118</v>
      </c>
      <c r="L4328" s="28" t="s">
        <v>9762</v>
      </c>
    </row>
    <row r="4329" spans="1:12" ht="15.75" customHeight="1">
      <c r="A4329" s="28" t="s">
        <v>270</v>
      </c>
      <c r="B4329" s="28" t="s">
        <v>271</v>
      </c>
      <c r="C4329" s="28" t="s">
        <v>298</v>
      </c>
      <c r="D4329" s="28" t="s">
        <v>295</v>
      </c>
      <c r="E4329" s="28" t="s">
        <v>273</v>
      </c>
      <c r="F4329" s="28" t="s">
        <v>274</v>
      </c>
      <c r="G4329" s="28" t="s">
        <v>275</v>
      </c>
      <c r="H4329" s="28" t="s">
        <v>275</v>
      </c>
      <c r="I4329" s="28" t="s">
        <v>305</v>
      </c>
      <c r="J4329" s="28" t="s">
        <v>3791</v>
      </c>
      <c r="K4329" s="28" t="s">
        <v>408</v>
      </c>
      <c r="L4329" s="28" t="s">
        <v>813</v>
      </c>
    </row>
    <row r="4330" spans="1:12" ht="15.75" customHeight="1">
      <c r="A4330" s="28" t="s">
        <v>270</v>
      </c>
      <c r="B4330" s="28" t="s">
        <v>271</v>
      </c>
      <c r="C4330" s="28" t="s">
        <v>298</v>
      </c>
      <c r="D4330" s="28" t="s">
        <v>295</v>
      </c>
      <c r="E4330" s="28" t="s">
        <v>273</v>
      </c>
      <c r="F4330" s="28" t="s">
        <v>274</v>
      </c>
      <c r="G4330" s="28" t="s">
        <v>275</v>
      </c>
      <c r="H4330" s="28" t="s">
        <v>275</v>
      </c>
      <c r="I4330" s="28" t="s">
        <v>367</v>
      </c>
      <c r="J4330" s="28" t="s">
        <v>6068</v>
      </c>
      <c r="K4330" s="28" t="s">
        <v>2986</v>
      </c>
      <c r="L4330" s="28" t="s">
        <v>1974</v>
      </c>
    </row>
    <row r="4331" spans="1:12" ht="15.75" customHeight="1">
      <c r="A4331" s="28" t="s">
        <v>270</v>
      </c>
      <c r="B4331" s="28" t="s">
        <v>271</v>
      </c>
      <c r="C4331" s="28" t="s">
        <v>298</v>
      </c>
      <c r="D4331" s="28" t="s">
        <v>295</v>
      </c>
      <c r="E4331" s="28" t="s">
        <v>273</v>
      </c>
      <c r="F4331" s="28" t="s">
        <v>274</v>
      </c>
      <c r="G4331" s="28" t="s">
        <v>275</v>
      </c>
      <c r="H4331" s="28" t="s">
        <v>275</v>
      </c>
      <c r="I4331" s="28" t="s">
        <v>306</v>
      </c>
      <c r="J4331" s="28" t="s">
        <v>2985</v>
      </c>
      <c r="K4331" s="28" t="s">
        <v>1986</v>
      </c>
      <c r="L4331" s="28" t="s">
        <v>9763</v>
      </c>
    </row>
    <row r="4332" spans="1:12" ht="15.75" customHeight="1">
      <c r="A4332" s="28" t="s">
        <v>270</v>
      </c>
      <c r="B4332" s="28" t="s">
        <v>271</v>
      </c>
      <c r="C4332" s="28" t="s">
        <v>298</v>
      </c>
      <c r="D4332" s="28" t="s">
        <v>295</v>
      </c>
      <c r="E4332" s="28" t="s">
        <v>273</v>
      </c>
      <c r="F4332" s="28" t="s">
        <v>274</v>
      </c>
      <c r="G4332" s="28" t="s">
        <v>275</v>
      </c>
      <c r="H4332" s="28" t="s">
        <v>275</v>
      </c>
      <c r="I4332" s="28" t="s">
        <v>307</v>
      </c>
      <c r="J4332" s="28" t="s">
        <v>7152</v>
      </c>
      <c r="K4332" s="28" t="s">
        <v>9764</v>
      </c>
      <c r="L4332" s="28" t="s">
        <v>3706</v>
      </c>
    </row>
    <row r="4333" spans="1:12" ht="15.75" customHeight="1">
      <c r="A4333" s="28" t="s">
        <v>270</v>
      </c>
      <c r="B4333" s="28" t="s">
        <v>271</v>
      </c>
      <c r="C4333" s="28" t="s">
        <v>298</v>
      </c>
      <c r="D4333" s="28" t="s">
        <v>295</v>
      </c>
      <c r="E4333" s="28" t="s">
        <v>273</v>
      </c>
      <c r="F4333" s="28" t="s">
        <v>274</v>
      </c>
      <c r="G4333" s="28" t="s">
        <v>275</v>
      </c>
      <c r="H4333" s="28" t="s">
        <v>275</v>
      </c>
      <c r="I4333" s="28" t="s">
        <v>308</v>
      </c>
      <c r="J4333" s="28" t="s">
        <v>2729</v>
      </c>
      <c r="K4333" s="28" t="s">
        <v>8914</v>
      </c>
      <c r="L4333" s="28" t="s">
        <v>9765</v>
      </c>
    </row>
    <row r="4334" spans="1:12" ht="15.75" customHeight="1">
      <c r="A4334" s="28" t="s">
        <v>270</v>
      </c>
      <c r="B4334" s="28" t="s">
        <v>271</v>
      </c>
      <c r="C4334" s="28" t="s">
        <v>298</v>
      </c>
      <c r="D4334" s="28" t="s">
        <v>295</v>
      </c>
      <c r="E4334" s="28" t="s">
        <v>273</v>
      </c>
      <c r="F4334" s="28" t="s">
        <v>274</v>
      </c>
      <c r="G4334" s="28" t="s">
        <v>275</v>
      </c>
      <c r="H4334" s="28" t="s">
        <v>275</v>
      </c>
      <c r="I4334" s="28" t="s">
        <v>309</v>
      </c>
      <c r="J4334" s="28" t="s">
        <v>3621</v>
      </c>
      <c r="K4334" s="28" t="s">
        <v>1755</v>
      </c>
      <c r="L4334" s="28" t="s">
        <v>9766</v>
      </c>
    </row>
    <row r="4335" spans="1:12" ht="15.75" customHeight="1">
      <c r="A4335" s="28" t="s">
        <v>270</v>
      </c>
      <c r="B4335" s="28" t="s">
        <v>271</v>
      </c>
      <c r="C4335" s="28" t="s">
        <v>298</v>
      </c>
      <c r="D4335" s="28" t="s">
        <v>295</v>
      </c>
      <c r="E4335" s="28" t="s">
        <v>273</v>
      </c>
      <c r="F4335" s="28" t="s">
        <v>274</v>
      </c>
      <c r="G4335" s="28" t="s">
        <v>275</v>
      </c>
      <c r="H4335" s="28" t="s">
        <v>275</v>
      </c>
      <c r="I4335" s="28" t="s">
        <v>283</v>
      </c>
      <c r="J4335" s="28" t="s">
        <v>5261</v>
      </c>
      <c r="K4335" s="28" t="s">
        <v>7924</v>
      </c>
      <c r="L4335" s="28" t="s">
        <v>9767</v>
      </c>
    </row>
    <row r="4336" spans="1:12" ht="15.75" customHeight="1">
      <c r="A4336" s="28" t="s">
        <v>270</v>
      </c>
      <c r="B4336" s="28" t="s">
        <v>271</v>
      </c>
      <c r="C4336" s="28" t="s">
        <v>298</v>
      </c>
      <c r="D4336" s="28" t="s">
        <v>295</v>
      </c>
      <c r="E4336" s="28" t="s">
        <v>273</v>
      </c>
      <c r="F4336" s="28" t="s">
        <v>274</v>
      </c>
      <c r="G4336" s="28" t="s">
        <v>275</v>
      </c>
      <c r="H4336" s="28" t="s">
        <v>275</v>
      </c>
      <c r="I4336" s="28" t="s">
        <v>371</v>
      </c>
      <c r="J4336" s="28" t="s">
        <v>9171</v>
      </c>
      <c r="K4336" s="28" t="s">
        <v>6003</v>
      </c>
      <c r="L4336" s="28" t="s">
        <v>9768</v>
      </c>
    </row>
    <row r="4337" spans="1:12" ht="15.75" customHeight="1">
      <c r="A4337" s="28" t="s">
        <v>270</v>
      </c>
      <c r="B4337" s="28" t="s">
        <v>271</v>
      </c>
      <c r="C4337" s="28" t="s">
        <v>298</v>
      </c>
      <c r="D4337" s="28" t="s">
        <v>295</v>
      </c>
      <c r="E4337" s="28" t="s">
        <v>273</v>
      </c>
      <c r="F4337" s="28" t="s">
        <v>274</v>
      </c>
      <c r="G4337" s="28" t="s">
        <v>275</v>
      </c>
      <c r="H4337" s="28" t="s">
        <v>275</v>
      </c>
      <c r="I4337" s="28" t="s">
        <v>310</v>
      </c>
      <c r="J4337" s="28" t="s">
        <v>408</v>
      </c>
      <c r="K4337" s="28" t="s">
        <v>814</v>
      </c>
      <c r="L4337" s="28" t="s">
        <v>1082</v>
      </c>
    </row>
    <row r="4338" spans="1:12" ht="15.75" customHeight="1">
      <c r="A4338" s="28" t="s">
        <v>270</v>
      </c>
      <c r="B4338" s="28" t="s">
        <v>271</v>
      </c>
      <c r="C4338" s="28" t="s">
        <v>298</v>
      </c>
      <c r="D4338" s="28" t="s">
        <v>295</v>
      </c>
      <c r="E4338" s="28" t="s">
        <v>273</v>
      </c>
      <c r="F4338" s="28" t="s">
        <v>274</v>
      </c>
      <c r="G4338" s="28" t="s">
        <v>275</v>
      </c>
      <c r="H4338" s="28" t="s">
        <v>275</v>
      </c>
      <c r="I4338" s="28" t="s">
        <v>375</v>
      </c>
      <c r="J4338" s="28" t="s">
        <v>773</v>
      </c>
      <c r="K4338" s="28" t="s">
        <v>2574</v>
      </c>
      <c r="L4338" s="28" t="s">
        <v>1081</v>
      </c>
    </row>
    <row r="4339" spans="1:12" ht="15.75" customHeight="1">
      <c r="A4339" s="28" t="s">
        <v>270</v>
      </c>
      <c r="B4339" s="28" t="s">
        <v>271</v>
      </c>
      <c r="C4339" s="28" t="s">
        <v>298</v>
      </c>
      <c r="D4339" s="28" t="s">
        <v>295</v>
      </c>
      <c r="E4339" s="28" t="s">
        <v>273</v>
      </c>
      <c r="F4339" s="28" t="s">
        <v>274</v>
      </c>
      <c r="G4339" s="28" t="s">
        <v>275</v>
      </c>
      <c r="H4339" s="28" t="s">
        <v>275</v>
      </c>
      <c r="I4339" s="28" t="s">
        <v>379</v>
      </c>
      <c r="J4339" s="28" t="s">
        <v>3768</v>
      </c>
      <c r="K4339" s="28" t="s">
        <v>1804</v>
      </c>
      <c r="L4339" s="28" t="s">
        <v>2930</v>
      </c>
    </row>
    <row r="4340" spans="1:12" ht="15.75" customHeight="1">
      <c r="A4340" s="28" t="s">
        <v>270</v>
      </c>
      <c r="B4340" s="28" t="s">
        <v>271</v>
      </c>
      <c r="C4340" s="28" t="s">
        <v>298</v>
      </c>
      <c r="D4340" s="28" t="s">
        <v>295</v>
      </c>
      <c r="E4340" s="28" t="s">
        <v>273</v>
      </c>
      <c r="F4340" s="28" t="s">
        <v>274</v>
      </c>
      <c r="G4340" s="28" t="s">
        <v>275</v>
      </c>
      <c r="H4340" s="28" t="s">
        <v>275</v>
      </c>
      <c r="I4340" s="28" t="s">
        <v>311</v>
      </c>
      <c r="J4340" s="28" t="s">
        <v>3932</v>
      </c>
      <c r="K4340" s="28" t="s">
        <v>7227</v>
      </c>
      <c r="L4340" s="28" t="s">
        <v>514</v>
      </c>
    </row>
    <row r="4341" spans="1:12" ht="15.75" customHeight="1">
      <c r="A4341" s="28" t="s">
        <v>270</v>
      </c>
      <c r="B4341" s="28" t="s">
        <v>271</v>
      </c>
      <c r="C4341" s="28" t="s">
        <v>298</v>
      </c>
      <c r="D4341" s="28" t="s">
        <v>295</v>
      </c>
      <c r="E4341" s="28" t="s">
        <v>273</v>
      </c>
      <c r="F4341" s="28" t="s">
        <v>274</v>
      </c>
      <c r="G4341" s="28" t="s">
        <v>275</v>
      </c>
      <c r="H4341" s="28" t="s">
        <v>275</v>
      </c>
      <c r="I4341" s="28" t="s">
        <v>383</v>
      </c>
      <c r="J4341" s="28" t="s">
        <v>8091</v>
      </c>
      <c r="K4341" s="28" t="s">
        <v>3707</v>
      </c>
      <c r="L4341" s="28" t="s">
        <v>9769</v>
      </c>
    </row>
    <row r="4342" spans="1:12" ht="15.75" customHeight="1">
      <c r="A4342" s="28" t="s">
        <v>270</v>
      </c>
      <c r="B4342" s="28" t="s">
        <v>271</v>
      </c>
      <c r="C4342" s="28" t="s">
        <v>298</v>
      </c>
      <c r="D4342" s="28" t="s">
        <v>295</v>
      </c>
      <c r="E4342" s="28" t="s">
        <v>273</v>
      </c>
      <c r="F4342" s="28" t="s">
        <v>274</v>
      </c>
      <c r="G4342" s="28" t="s">
        <v>275</v>
      </c>
      <c r="H4342" s="28" t="s">
        <v>275</v>
      </c>
      <c r="I4342" s="28" t="s">
        <v>312</v>
      </c>
      <c r="J4342" s="28" t="s">
        <v>9770</v>
      </c>
      <c r="K4342" s="28" t="s">
        <v>3809</v>
      </c>
      <c r="L4342" s="28" t="s">
        <v>9771</v>
      </c>
    </row>
    <row r="4343" spans="1:12" ht="15.75" customHeight="1">
      <c r="A4343" s="28" t="s">
        <v>270</v>
      </c>
      <c r="B4343" s="28" t="s">
        <v>271</v>
      </c>
      <c r="C4343" s="28" t="s">
        <v>298</v>
      </c>
      <c r="D4343" s="28" t="s">
        <v>295</v>
      </c>
      <c r="E4343" s="28" t="s">
        <v>273</v>
      </c>
      <c r="F4343" s="28" t="s">
        <v>274</v>
      </c>
      <c r="G4343" s="28" t="s">
        <v>275</v>
      </c>
      <c r="H4343" s="28" t="s">
        <v>275</v>
      </c>
      <c r="I4343" s="28" t="s">
        <v>333</v>
      </c>
      <c r="J4343" s="28" t="s">
        <v>9772</v>
      </c>
      <c r="K4343" s="28" t="s">
        <v>9773</v>
      </c>
      <c r="L4343" s="28" t="s">
        <v>9774</v>
      </c>
    </row>
    <row r="4344" spans="1:12" ht="15.75" customHeight="1">
      <c r="A4344" s="28" t="s">
        <v>270</v>
      </c>
      <c r="B4344" s="28" t="s">
        <v>271</v>
      </c>
      <c r="C4344" s="28" t="s">
        <v>298</v>
      </c>
      <c r="D4344" s="28" t="s">
        <v>295</v>
      </c>
      <c r="E4344" s="28" t="s">
        <v>273</v>
      </c>
      <c r="F4344" s="28" t="s">
        <v>274</v>
      </c>
      <c r="G4344" s="28" t="s">
        <v>275</v>
      </c>
      <c r="H4344" s="28" t="s">
        <v>275</v>
      </c>
      <c r="I4344" s="28" t="s">
        <v>387</v>
      </c>
      <c r="J4344" s="28" t="s">
        <v>9775</v>
      </c>
      <c r="K4344" s="28" t="s">
        <v>9776</v>
      </c>
      <c r="L4344" s="28" t="s">
        <v>9777</v>
      </c>
    </row>
    <row r="4345" spans="1:12" ht="15.75" customHeight="1">
      <c r="A4345" s="28" t="s">
        <v>270</v>
      </c>
      <c r="B4345" s="28" t="s">
        <v>271</v>
      </c>
      <c r="C4345" s="28" t="s">
        <v>298</v>
      </c>
      <c r="D4345" s="28" t="s">
        <v>295</v>
      </c>
      <c r="E4345" s="28" t="s">
        <v>273</v>
      </c>
      <c r="F4345" s="28" t="s">
        <v>274</v>
      </c>
      <c r="G4345" s="28" t="s">
        <v>275</v>
      </c>
      <c r="H4345" s="28" t="s">
        <v>275</v>
      </c>
      <c r="I4345" s="28" t="s">
        <v>391</v>
      </c>
      <c r="J4345" s="28" t="s">
        <v>9778</v>
      </c>
      <c r="K4345" s="28" t="s">
        <v>9779</v>
      </c>
      <c r="L4345" s="28" t="s">
        <v>9780</v>
      </c>
    </row>
    <row r="4346" spans="1:12" ht="15.75" customHeight="1">
      <c r="A4346" s="28" t="s">
        <v>270</v>
      </c>
      <c r="B4346" s="28" t="s">
        <v>271</v>
      </c>
      <c r="C4346" s="28" t="s">
        <v>298</v>
      </c>
      <c r="D4346" s="28" t="s">
        <v>295</v>
      </c>
      <c r="E4346" s="28" t="s">
        <v>273</v>
      </c>
      <c r="F4346" s="28" t="s">
        <v>274</v>
      </c>
      <c r="G4346" s="28" t="s">
        <v>275</v>
      </c>
      <c r="H4346" s="28" t="s">
        <v>275</v>
      </c>
      <c r="I4346" s="28" t="s">
        <v>334</v>
      </c>
      <c r="J4346" s="28" t="s">
        <v>9781</v>
      </c>
      <c r="K4346" s="28" t="s">
        <v>9782</v>
      </c>
      <c r="L4346" s="28" t="s">
        <v>9783</v>
      </c>
    </row>
    <row r="4347" spans="1:12" ht="15.75" customHeight="1">
      <c r="A4347" s="28" t="s">
        <v>270</v>
      </c>
      <c r="B4347" s="28" t="s">
        <v>271</v>
      </c>
      <c r="C4347" s="28" t="s">
        <v>298</v>
      </c>
      <c r="D4347" s="28" t="s">
        <v>295</v>
      </c>
      <c r="E4347" s="28" t="s">
        <v>273</v>
      </c>
      <c r="F4347" s="28" t="s">
        <v>274</v>
      </c>
      <c r="G4347" s="28" t="s">
        <v>275</v>
      </c>
      <c r="H4347" s="28" t="s">
        <v>275</v>
      </c>
      <c r="I4347" s="28" t="s">
        <v>1353</v>
      </c>
      <c r="J4347" s="28" t="s">
        <v>8927</v>
      </c>
      <c r="K4347" s="28" t="s">
        <v>9784</v>
      </c>
      <c r="L4347" s="28" t="s">
        <v>2629</v>
      </c>
    </row>
    <row r="4348" spans="1:12" ht="15.75" customHeight="1">
      <c r="A4348" s="28" t="s">
        <v>270</v>
      </c>
      <c r="B4348" s="28" t="s">
        <v>271</v>
      </c>
      <c r="C4348" s="28" t="s">
        <v>298</v>
      </c>
      <c r="D4348" s="28" t="s">
        <v>295</v>
      </c>
      <c r="E4348" s="28" t="s">
        <v>273</v>
      </c>
      <c r="F4348" s="28" t="s">
        <v>274</v>
      </c>
      <c r="G4348" s="28" t="s">
        <v>275</v>
      </c>
      <c r="H4348" s="28" t="s">
        <v>275</v>
      </c>
      <c r="I4348" s="28" t="s">
        <v>1357</v>
      </c>
      <c r="J4348" s="28" t="s">
        <v>9785</v>
      </c>
      <c r="K4348" s="28" t="s">
        <v>9786</v>
      </c>
      <c r="L4348" s="28" t="s">
        <v>9787</v>
      </c>
    </row>
    <row r="4349" spans="1:12" ht="15.75" customHeight="1">
      <c r="A4349" s="28" t="s">
        <v>270</v>
      </c>
      <c r="B4349" s="28" t="s">
        <v>271</v>
      </c>
      <c r="C4349" s="28" t="s">
        <v>298</v>
      </c>
      <c r="D4349" s="28" t="s">
        <v>295</v>
      </c>
      <c r="E4349" s="28" t="s">
        <v>273</v>
      </c>
      <c r="F4349" s="28" t="s">
        <v>274</v>
      </c>
      <c r="G4349" s="28" t="s">
        <v>275</v>
      </c>
      <c r="H4349" s="28" t="s">
        <v>275</v>
      </c>
      <c r="I4349" s="28" t="s">
        <v>335</v>
      </c>
      <c r="J4349" s="28" t="s">
        <v>9788</v>
      </c>
      <c r="K4349" s="28" t="s">
        <v>9789</v>
      </c>
      <c r="L4349" s="28" t="s">
        <v>9790</v>
      </c>
    </row>
    <row r="4350" spans="1:12" ht="15.75" customHeight="1">
      <c r="A4350" s="28" t="s">
        <v>270</v>
      </c>
      <c r="B4350" s="28" t="s">
        <v>271</v>
      </c>
      <c r="C4350" s="28" t="s">
        <v>298</v>
      </c>
      <c r="D4350" s="28" t="s">
        <v>295</v>
      </c>
      <c r="E4350" s="28" t="s">
        <v>273</v>
      </c>
      <c r="F4350" s="28" t="s">
        <v>274</v>
      </c>
      <c r="G4350" s="28" t="s">
        <v>275</v>
      </c>
      <c r="H4350" s="28" t="s">
        <v>275</v>
      </c>
      <c r="I4350" s="28" t="s">
        <v>315</v>
      </c>
      <c r="J4350" s="28" t="s">
        <v>3001</v>
      </c>
      <c r="K4350" s="28" t="s">
        <v>3804</v>
      </c>
      <c r="L4350" s="28" t="s">
        <v>8877</v>
      </c>
    </row>
    <row r="4351" spans="1:12" ht="15.75" customHeight="1">
      <c r="A4351" s="28" t="s">
        <v>270</v>
      </c>
      <c r="B4351" s="28" t="s">
        <v>271</v>
      </c>
      <c r="C4351" s="28" t="s">
        <v>298</v>
      </c>
      <c r="D4351" s="28" t="s">
        <v>295</v>
      </c>
      <c r="E4351" s="28" t="s">
        <v>273</v>
      </c>
      <c r="F4351" s="28" t="s">
        <v>274</v>
      </c>
      <c r="G4351" s="28" t="s">
        <v>275</v>
      </c>
      <c r="H4351" s="28" t="s">
        <v>275</v>
      </c>
      <c r="I4351" s="28" t="s">
        <v>316</v>
      </c>
      <c r="J4351" s="28" t="s">
        <v>9791</v>
      </c>
      <c r="K4351" s="28" t="s">
        <v>9792</v>
      </c>
      <c r="L4351" s="28" t="s">
        <v>3888</v>
      </c>
    </row>
    <row r="4352" spans="1:12" ht="15.75" customHeight="1">
      <c r="A4352" s="28" t="s">
        <v>270</v>
      </c>
      <c r="B4352" s="28" t="s">
        <v>271</v>
      </c>
      <c r="C4352" s="28" t="s">
        <v>298</v>
      </c>
      <c r="D4352" s="28" t="s">
        <v>295</v>
      </c>
      <c r="E4352" s="28" t="s">
        <v>273</v>
      </c>
      <c r="F4352" s="28" t="s">
        <v>274</v>
      </c>
      <c r="G4352" s="28" t="s">
        <v>275</v>
      </c>
      <c r="H4352" s="28" t="s">
        <v>275</v>
      </c>
      <c r="I4352" s="28" t="s">
        <v>317</v>
      </c>
      <c r="J4352" s="28" t="s">
        <v>8077</v>
      </c>
      <c r="K4352" s="28" t="s">
        <v>9793</v>
      </c>
      <c r="L4352" s="28" t="s">
        <v>9794</v>
      </c>
    </row>
    <row r="4353" spans="1:12" ht="15.75" customHeight="1">
      <c r="A4353" s="28" t="s">
        <v>270</v>
      </c>
      <c r="B4353" s="28" t="s">
        <v>271</v>
      </c>
      <c r="C4353" s="28" t="s">
        <v>298</v>
      </c>
      <c r="D4353" s="28" t="s">
        <v>295</v>
      </c>
      <c r="E4353" s="28" t="s">
        <v>273</v>
      </c>
      <c r="F4353" s="28" t="s">
        <v>274</v>
      </c>
      <c r="G4353" s="28" t="s">
        <v>275</v>
      </c>
      <c r="H4353" s="28" t="s">
        <v>275</v>
      </c>
      <c r="I4353" s="28" t="s">
        <v>318</v>
      </c>
      <c r="J4353" s="28" t="s">
        <v>1752</v>
      </c>
      <c r="K4353" s="28" t="s">
        <v>2643</v>
      </c>
      <c r="L4353" s="28" t="s">
        <v>3001</v>
      </c>
    </row>
    <row r="4354" spans="1:12" ht="15.75" customHeight="1">
      <c r="A4354" s="28" t="s">
        <v>270</v>
      </c>
      <c r="B4354" s="28" t="s">
        <v>271</v>
      </c>
      <c r="C4354" s="28" t="s">
        <v>298</v>
      </c>
      <c r="D4354" s="28" t="s">
        <v>295</v>
      </c>
      <c r="E4354" s="28" t="s">
        <v>273</v>
      </c>
      <c r="F4354" s="28" t="s">
        <v>274</v>
      </c>
      <c r="G4354" s="28" t="s">
        <v>275</v>
      </c>
      <c r="H4354" s="28" t="s">
        <v>275</v>
      </c>
      <c r="I4354" s="28" t="s">
        <v>336</v>
      </c>
      <c r="J4354" s="28" t="s">
        <v>9795</v>
      </c>
      <c r="K4354" s="28" t="s">
        <v>9796</v>
      </c>
      <c r="L4354" s="28" t="s">
        <v>9797</v>
      </c>
    </row>
    <row r="4355" spans="1:12" ht="15.75" customHeight="1">
      <c r="A4355" s="28" t="s">
        <v>270</v>
      </c>
      <c r="B4355" s="28" t="s">
        <v>271</v>
      </c>
      <c r="C4355" s="28" t="s">
        <v>298</v>
      </c>
      <c r="D4355" s="28" t="s">
        <v>295</v>
      </c>
      <c r="E4355" s="28" t="s">
        <v>273</v>
      </c>
      <c r="F4355" s="28" t="s">
        <v>274</v>
      </c>
      <c r="G4355" s="28" t="s">
        <v>275</v>
      </c>
      <c r="H4355" s="28" t="s">
        <v>275</v>
      </c>
      <c r="I4355" s="28" t="s">
        <v>1361</v>
      </c>
      <c r="J4355" s="28" t="s">
        <v>9798</v>
      </c>
      <c r="K4355" s="28" t="s">
        <v>2818</v>
      </c>
      <c r="L4355" s="28" t="s">
        <v>2718</v>
      </c>
    </row>
    <row r="4356" spans="1:12" ht="15.75" customHeight="1">
      <c r="A4356" s="28" t="s">
        <v>270</v>
      </c>
      <c r="B4356" s="28" t="s">
        <v>271</v>
      </c>
      <c r="C4356" s="28" t="s">
        <v>298</v>
      </c>
      <c r="D4356" s="28" t="s">
        <v>295</v>
      </c>
      <c r="E4356" s="28" t="s">
        <v>273</v>
      </c>
      <c r="F4356" s="28" t="s">
        <v>274</v>
      </c>
      <c r="G4356" s="28" t="s">
        <v>275</v>
      </c>
      <c r="H4356" s="28" t="s">
        <v>275</v>
      </c>
      <c r="I4356" s="28" t="s">
        <v>337</v>
      </c>
      <c r="J4356" s="28" t="s">
        <v>9799</v>
      </c>
      <c r="K4356" s="28" t="s">
        <v>9800</v>
      </c>
      <c r="L4356" s="28" t="s">
        <v>9801</v>
      </c>
    </row>
    <row r="4357" spans="1:12" ht="15.75" customHeight="1">
      <c r="A4357" s="28" t="s">
        <v>270</v>
      </c>
      <c r="B4357" s="28" t="s">
        <v>271</v>
      </c>
      <c r="C4357" s="28" t="s">
        <v>298</v>
      </c>
      <c r="D4357" s="28" t="s">
        <v>295</v>
      </c>
      <c r="E4357" s="28" t="s">
        <v>273</v>
      </c>
      <c r="F4357" s="28" t="s">
        <v>274</v>
      </c>
      <c r="G4357" s="28" t="s">
        <v>275</v>
      </c>
      <c r="H4357" s="28" t="s">
        <v>275</v>
      </c>
      <c r="I4357" s="28" t="s">
        <v>338</v>
      </c>
      <c r="J4357" s="28" t="s">
        <v>9802</v>
      </c>
      <c r="K4357" s="28" t="s">
        <v>9803</v>
      </c>
      <c r="L4357" s="28" t="s">
        <v>9804</v>
      </c>
    </row>
    <row r="4358" spans="1:12" ht="15.75" customHeight="1">
      <c r="A4358" s="28" t="s">
        <v>270</v>
      </c>
      <c r="B4358" s="28" t="s">
        <v>271</v>
      </c>
      <c r="C4358" s="28" t="s">
        <v>298</v>
      </c>
      <c r="D4358" s="28" t="s">
        <v>295</v>
      </c>
      <c r="E4358" s="28" t="s">
        <v>273</v>
      </c>
      <c r="F4358" s="28" t="s">
        <v>274</v>
      </c>
      <c r="G4358" s="28" t="s">
        <v>275</v>
      </c>
      <c r="H4358" s="28" t="s">
        <v>275</v>
      </c>
      <c r="I4358" s="28" t="s">
        <v>395</v>
      </c>
      <c r="J4358" s="28" t="s">
        <v>9805</v>
      </c>
      <c r="K4358" s="28" t="s">
        <v>9806</v>
      </c>
      <c r="L4358" s="28" t="s">
        <v>9807</v>
      </c>
    </row>
    <row r="4359" spans="1:12" ht="15.75" customHeight="1">
      <c r="A4359" s="28" t="s">
        <v>270</v>
      </c>
      <c r="B4359" s="28" t="s">
        <v>271</v>
      </c>
      <c r="C4359" s="28" t="s">
        <v>298</v>
      </c>
      <c r="D4359" s="28" t="s">
        <v>295</v>
      </c>
      <c r="E4359" s="28" t="s">
        <v>273</v>
      </c>
      <c r="F4359" s="28" t="s">
        <v>274</v>
      </c>
      <c r="G4359" s="28" t="s">
        <v>275</v>
      </c>
      <c r="H4359" s="28" t="s">
        <v>275</v>
      </c>
      <c r="I4359" s="28" t="s">
        <v>399</v>
      </c>
      <c r="J4359" s="28" t="s">
        <v>9808</v>
      </c>
      <c r="K4359" s="28" t="s">
        <v>9809</v>
      </c>
      <c r="L4359" s="28" t="s">
        <v>9810</v>
      </c>
    </row>
    <row r="4360" spans="1:12" ht="15.75" customHeight="1">
      <c r="A4360" s="28" t="s">
        <v>270</v>
      </c>
      <c r="B4360" s="28" t="s">
        <v>271</v>
      </c>
      <c r="C4360" s="28" t="s">
        <v>298</v>
      </c>
      <c r="D4360" s="28" t="s">
        <v>295</v>
      </c>
      <c r="E4360" s="28" t="s">
        <v>273</v>
      </c>
      <c r="F4360" s="28" t="s">
        <v>274</v>
      </c>
      <c r="G4360" s="28" t="s">
        <v>275</v>
      </c>
      <c r="H4360" s="28" t="s">
        <v>275</v>
      </c>
      <c r="I4360" s="28" t="s">
        <v>1371</v>
      </c>
      <c r="J4360" s="28" t="s">
        <v>9811</v>
      </c>
      <c r="K4360" s="28" t="s">
        <v>4488</v>
      </c>
      <c r="L4360" s="28" t="s">
        <v>2769</v>
      </c>
    </row>
    <row r="4361" spans="1:12" ht="15.75" customHeight="1">
      <c r="A4361" s="28" t="s">
        <v>270</v>
      </c>
      <c r="B4361" s="28" t="s">
        <v>271</v>
      </c>
      <c r="C4361" s="28" t="s">
        <v>298</v>
      </c>
      <c r="D4361" s="28" t="s">
        <v>295</v>
      </c>
      <c r="E4361" s="28" t="s">
        <v>273</v>
      </c>
      <c r="F4361" s="28" t="s">
        <v>274</v>
      </c>
      <c r="G4361" s="28" t="s">
        <v>275</v>
      </c>
      <c r="H4361" s="28" t="s">
        <v>275</v>
      </c>
      <c r="I4361" s="28" t="s">
        <v>403</v>
      </c>
      <c r="J4361" s="28" t="s">
        <v>7891</v>
      </c>
      <c r="K4361" s="28" t="s">
        <v>7892</v>
      </c>
      <c r="L4361" s="28" t="s">
        <v>7893</v>
      </c>
    </row>
    <row r="4362" spans="1:12" ht="15.75" customHeight="1">
      <c r="A4362" s="28" t="s">
        <v>270</v>
      </c>
      <c r="B4362" s="28" t="s">
        <v>271</v>
      </c>
      <c r="C4362" s="28" t="s">
        <v>298</v>
      </c>
      <c r="D4362" s="28" t="s">
        <v>295</v>
      </c>
      <c r="E4362" s="28" t="s">
        <v>273</v>
      </c>
      <c r="F4362" s="28" t="s">
        <v>274</v>
      </c>
      <c r="G4362" s="28" t="s">
        <v>275</v>
      </c>
      <c r="H4362" s="28" t="s">
        <v>275</v>
      </c>
      <c r="I4362" s="28" t="s">
        <v>407</v>
      </c>
      <c r="J4362" s="28" t="s">
        <v>9812</v>
      </c>
      <c r="K4362" s="28" t="s">
        <v>9813</v>
      </c>
      <c r="L4362" s="28" t="s">
        <v>9814</v>
      </c>
    </row>
    <row r="4363" spans="1:12" ht="15.75" customHeight="1">
      <c r="A4363" s="28" t="s">
        <v>270</v>
      </c>
      <c r="B4363" s="28" t="s">
        <v>271</v>
      </c>
      <c r="C4363" s="28" t="s">
        <v>298</v>
      </c>
      <c r="D4363" s="28" t="s">
        <v>295</v>
      </c>
      <c r="E4363" s="28" t="s">
        <v>273</v>
      </c>
      <c r="F4363" s="28" t="s">
        <v>274</v>
      </c>
      <c r="G4363" s="28" t="s">
        <v>275</v>
      </c>
      <c r="H4363" s="28" t="s">
        <v>275</v>
      </c>
      <c r="I4363" s="28" t="s">
        <v>411</v>
      </c>
      <c r="J4363" s="28" t="s">
        <v>9815</v>
      </c>
      <c r="K4363" s="28" t="s">
        <v>9816</v>
      </c>
      <c r="L4363" s="28" t="s">
        <v>9817</v>
      </c>
    </row>
    <row r="4364" spans="1:12" ht="15.75" customHeight="1">
      <c r="A4364" s="28" t="s">
        <v>270</v>
      </c>
      <c r="B4364" s="28" t="s">
        <v>271</v>
      </c>
      <c r="C4364" s="28" t="s">
        <v>298</v>
      </c>
      <c r="D4364" s="28" t="s">
        <v>295</v>
      </c>
      <c r="E4364" s="28" t="s">
        <v>273</v>
      </c>
      <c r="F4364" s="28" t="s">
        <v>274</v>
      </c>
      <c r="G4364" s="28" t="s">
        <v>275</v>
      </c>
      <c r="H4364" s="28" t="s">
        <v>275</v>
      </c>
      <c r="I4364" s="28" t="s">
        <v>1381</v>
      </c>
      <c r="J4364" s="28" t="s">
        <v>9818</v>
      </c>
      <c r="K4364" s="28" t="s">
        <v>9819</v>
      </c>
      <c r="L4364" s="28" t="s">
        <v>9820</v>
      </c>
    </row>
    <row r="4365" spans="1:12" ht="15.75" customHeight="1">
      <c r="A4365" s="28" t="s">
        <v>270</v>
      </c>
      <c r="B4365" s="28" t="s">
        <v>271</v>
      </c>
      <c r="C4365" s="28" t="s">
        <v>298</v>
      </c>
      <c r="D4365" s="28" t="s">
        <v>295</v>
      </c>
      <c r="E4365" s="28" t="s">
        <v>273</v>
      </c>
      <c r="F4365" s="28" t="s">
        <v>274</v>
      </c>
      <c r="G4365" s="28" t="s">
        <v>275</v>
      </c>
      <c r="H4365" s="28" t="s">
        <v>275</v>
      </c>
      <c r="I4365" s="28" t="s">
        <v>1385</v>
      </c>
      <c r="J4365" s="28" t="s">
        <v>9821</v>
      </c>
      <c r="K4365" s="28" t="s">
        <v>9822</v>
      </c>
      <c r="L4365" s="28" t="s">
        <v>9823</v>
      </c>
    </row>
    <row r="4366" spans="1:12" ht="15.75" customHeight="1">
      <c r="A4366" s="28" t="s">
        <v>270</v>
      </c>
      <c r="B4366" s="28" t="s">
        <v>271</v>
      </c>
      <c r="C4366" s="28" t="s">
        <v>298</v>
      </c>
      <c r="D4366" s="28" t="s">
        <v>295</v>
      </c>
      <c r="E4366" s="28" t="s">
        <v>273</v>
      </c>
      <c r="F4366" s="28" t="s">
        <v>274</v>
      </c>
      <c r="G4366" s="28" t="s">
        <v>275</v>
      </c>
      <c r="H4366" s="28" t="s">
        <v>275</v>
      </c>
      <c r="I4366" s="28" t="s">
        <v>284</v>
      </c>
      <c r="J4366" s="28" t="s">
        <v>9824</v>
      </c>
      <c r="K4366" s="28" t="s">
        <v>9825</v>
      </c>
      <c r="L4366" s="28" t="s">
        <v>9826</v>
      </c>
    </row>
    <row r="4367" spans="1:12" ht="15.75" customHeight="1">
      <c r="A4367" s="28" t="s">
        <v>270</v>
      </c>
      <c r="B4367" s="28" t="s">
        <v>271</v>
      </c>
      <c r="C4367" s="28" t="s">
        <v>298</v>
      </c>
      <c r="D4367" s="28" t="s">
        <v>295</v>
      </c>
      <c r="E4367" s="28" t="s">
        <v>273</v>
      </c>
      <c r="F4367" s="28" t="s">
        <v>274</v>
      </c>
      <c r="G4367" s="28" t="s">
        <v>275</v>
      </c>
      <c r="H4367" s="28" t="s">
        <v>275</v>
      </c>
      <c r="I4367" s="28" t="s">
        <v>285</v>
      </c>
      <c r="J4367" s="28" t="s">
        <v>9827</v>
      </c>
      <c r="K4367" s="28" t="s">
        <v>9828</v>
      </c>
      <c r="L4367" s="28" t="s">
        <v>9829</v>
      </c>
    </row>
    <row r="4368" spans="1:12" ht="15.75" customHeight="1">
      <c r="A4368" s="28" t="s">
        <v>270</v>
      </c>
      <c r="B4368" s="28" t="s">
        <v>271</v>
      </c>
      <c r="C4368" s="28" t="s">
        <v>298</v>
      </c>
      <c r="D4368" s="28" t="s">
        <v>295</v>
      </c>
      <c r="E4368" s="28" t="s">
        <v>273</v>
      </c>
      <c r="F4368" s="28" t="s">
        <v>274</v>
      </c>
      <c r="G4368" s="28" t="s">
        <v>275</v>
      </c>
      <c r="H4368" s="28" t="s">
        <v>275</v>
      </c>
      <c r="I4368" s="28" t="s">
        <v>1395</v>
      </c>
      <c r="J4368" s="28" t="s">
        <v>9830</v>
      </c>
      <c r="K4368" s="28" t="s">
        <v>9831</v>
      </c>
      <c r="L4368" s="28" t="s">
        <v>9832</v>
      </c>
    </row>
    <row r="4369" spans="1:12" ht="15.75" customHeight="1">
      <c r="A4369" s="28" t="s">
        <v>270</v>
      </c>
      <c r="B4369" s="28" t="s">
        <v>271</v>
      </c>
      <c r="C4369" s="28" t="s">
        <v>298</v>
      </c>
      <c r="D4369" s="28" t="s">
        <v>295</v>
      </c>
      <c r="E4369" s="28" t="s">
        <v>273</v>
      </c>
      <c r="F4369" s="28" t="s">
        <v>274</v>
      </c>
      <c r="G4369" s="28" t="s">
        <v>275</v>
      </c>
      <c r="H4369" s="28" t="s">
        <v>275</v>
      </c>
      <c r="I4369" s="28" t="s">
        <v>1399</v>
      </c>
      <c r="J4369" s="28" t="s">
        <v>2997</v>
      </c>
      <c r="K4369" s="28" t="s">
        <v>7255</v>
      </c>
      <c r="L4369" s="28" t="s">
        <v>4406</v>
      </c>
    </row>
    <row r="4370" spans="1:12" ht="15.75" customHeight="1">
      <c r="A4370" s="28" t="s">
        <v>270</v>
      </c>
      <c r="B4370" s="28" t="s">
        <v>271</v>
      </c>
      <c r="C4370" s="28" t="s">
        <v>298</v>
      </c>
      <c r="D4370" s="28" t="s">
        <v>295</v>
      </c>
      <c r="E4370" s="28" t="s">
        <v>273</v>
      </c>
      <c r="F4370" s="28" t="s">
        <v>274</v>
      </c>
      <c r="G4370" s="28" t="s">
        <v>275</v>
      </c>
      <c r="H4370" s="28" t="s">
        <v>275</v>
      </c>
      <c r="I4370" s="28" t="s">
        <v>1403</v>
      </c>
      <c r="J4370" s="28" t="s">
        <v>1927</v>
      </c>
      <c r="K4370" s="28" t="s">
        <v>756</v>
      </c>
      <c r="L4370" s="28" t="s">
        <v>2482</v>
      </c>
    </row>
    <row r="4371" spans="1:12" ht="15.75" customHeight="1">
      <c r="A4371" s="28" t="s">
        <v>270</v>
      </c>
      <c r="B4371" s="28" t="s">
        <v>271</v>
      </c>
      <c r="C4371" s="28" t="s">
        <v>298</v>
      </c>
      <c r="D4371" s="28" t="s">
        <v>295</v>
      </c>
      <c r="E4371" s="28" t="s">
        <v>273</v>
      </c>
      <c r="F4371" s="28" t="s">
        <v>274</v>
      </c>
      <c r="G4371" s="28" t="s">
        <v>275</v>
      </c>
      <c r="H4371" s="28" t="s">
        <v>275</v>
      </c>
      <c r="I4371" s="28" t="s">
        <v>415</v>
      </c>
      <c r="J4371" s="28" t="s">
        <v>9833</v>
      </c>
      <c r="K4371" s="28" t="s">
        <v>9834</v>
      </c>
      <c r="L4371" s="28" t="s">
        <v>9835</v>
      </c>
    </row>
    <row r="4372" spans="1:12" ht="15.75" customHeight="1">
      <c r="A4372" s="28" t="s">
        <v>270</v>
      </c>
      <c r="B4372" s="28" t="s">
        <v>271</v>
      </c>
      <c r="C4372" s="28" t="s">
        <v>298</v>
      </c>
      <c r="D4372" s="28" t="s">
        <v>295</v>
      </c>
      <c r="E4372" s="28" t="s">
        <v>273</v>
      </c>
      <c r="F4372" s="28" t="s">
        <v>274</v>
      </c>
      <c r="G4372" s="28" t="s">
        <v>275</v>
      </c>
      <c r="H4372" s="28" t="s">
        <v>275</v>
      </c>
      <c r="I4372" s="28" t="s">
        <v>339</v>
      </c>
      <c r="J4372" s="28" t="s">
        <v>9836</v>
      </c>
      <c r="K4372" s="28" t="s">
        <v>2870</v>
      </c>
      <c r="L4372" s="28" t="s">
        <v>9837</v>
      </c>
    </row>
    <row r="4373" spans="1:12" ht="15.75" customHeight="1">
      <c r="A4373" s="28" t="s">
        <v>270</v>
      </c>
      <c r="B4373" s="28" t="s">
        <v>271</v>
      </c>
      <c r="C4373" s="28" t="s">
        <v>298</v>
      </c>
      <c r="D4373" s="28" t="s">
        <v>295</v>
      </c>
      <c r="E4373" s="28" t="s">
        <v>273</v>
      </c>
      <c r="F4373" s="28" t="s">
        <v>274</v>
      </c>
      <c r="G4373" s="28" t="s">
        <v>275</v>
      </c>
      <c r="H4373" s="28" t="s">
        <v>275</v>
      </c>
      <c r="I4373" s="28" t="s">
        <v>340</v>
      </c>
      <c r="J4373" s="28" t="s">
        <v>9838</v>
      </c>
      <c r="K4373" s="28" t="s">
        <v>1098</v>
      </c>
      <c r="L4373" s="28" t="s">
        <v>9839</v>
      </c>
    </row>
    <row r="4374" spans="1:12" ht="15.75" customHeight="1">
      <c r="A4374" s="28" t="s">
        <v>270</v>
      </c>
      <c r="B4374" s="28" t="s">
        <v>271</v>
      </c>
      <c r="C4374" s="28" t="s">
        <v>298</v>
      </c>
      <c r="D4374" s="28" t="s">
        <v>295</v>
      </c>
      <c r="E4374" s="28" t="s">
        <v>273</v>
      </c>
      <c r="F4374" s="28" t="s">
        <v>274</v>
      </c>
      <c r="G4374" s="28" t="s">
        <v>275</v>
      </c>
      <c r="H4374" s="28" t="s">
        <v>275</v>
      </c>
      <c r="I4374" s="28" t="s">
        <v>1410</v>
      </c>
      <c r="J4374" s="28" t="s">
        <v>9840</v>
      </c>
      <c r="K4374" s="28" t="s">
        <v>9841</v>
      </c>
      <c r="L4374" s="28" t="s">
        <v>9842</v>
      </c>
    </row>
    <row r="4375" spans="1:12" ht="15.75" customHeight="1">
      <c r="A4375" s="28" t="s">
        <v>270</v>
      </c>
      <c r="B4375" s="28" t="s">
        <v>271</v>
      </c>
      <c r="C4375" s="28" t="s">
        <v>298</v>
      </c>
      <c r="D4375" s="28" t="s">
        <v>295</v>
      </c>
      <c r="E4375" s="28" t="s">
        <v>273</v>
      </c>
      <c r="F4375" s="28" t="s">
        <v>274</v>
      </c>
      <c r="G4375" s="28" t="s">
        <v>275</v>
      </c>
      <c r="H4375" s="28" t="s">
        <v>275</v>
      </c>
      <c r="I4375" s="28" t="s">
        <v>1414</v>
      </c>
      <c r="J4375" s="28" t="s">
        <v>9843</v>
      </c>
      <c r="K4375" s="28" t="s">
        <v>9844</v>
      </c>
      <c r="L4375" s="28" t="s">
        <v>9845</v>
      </c>
    </row>
    <row r="4376" spans="1:12" ht="15.75" customHeight="1">
      <c r="A4376" s="28" t="s">
        <v>270</v>
      </c>
      <c r="B4376" s="28" t="s">
        <v>271</v>
      </c>
      <c r="C4376" s="28" t="s">
        <v>298</v>
      </c>
      <c r="D4376" s="28" t="s">
        <v>295</v>
      </c>
      <c r="E4376" s="28" t="s">
        <v>273</v>
      </c>
      <c r="F4376" s="28" t="s">
        <v>274</v>
      </c>
      <c r="G4376" s="28" t="s">
        <v>275</v>
      </c>
      <c r="H4376" s="28" t="s">
        <v>275</v>
      </c>
      <c r="I4376" s="28" t="s">
        <v>313</v>
      </c>
      <c r="J4376" s="28" t="s">
        <v>9846</v>
      </c>
      <c r="K4376" s="28" t="s">
        <v>9847</v>
      </c>
      <c r="L4376" s="28" t="s">
        <v>9848</v>
      </c>
    </row>
    <row r="4377" spans="1:12" ht="15.75" customHeight="1">
      <c r="A4377" s="28" t="s">
        <v>270</v>
      </c>
      <c r="B4377" s="28" t="s">
        <v>271</v>
      </c>
      <c r="C4377" s="28" t="s">
        <v>298</v>
      </c>
      <c r="D4377" s="28" t="s">
        <v>295</v>
      </c>
      <c r="E4377" s="28" t="s">
        <v>273</v>
      </c>
      <c r="F4377" s="28" t="s">
        <v>274</v>
      </c>
      <c r="G4377" s="28" t="s">
        <v>275</v>
      </c>
      <c r="H4377" s="28" t="s">
        <v>275</v>
      </c>
      <c r="I4377" s="28" t="s">
        <v>419</v>
      </c>
      <c r="J4377" s="28" t="s">
        <v>9849</v>
      </c>
      <c r="K4377" s="28" t="s">
        <v>9850</v>
      </c>
      <c r="L4377" s="28" t="s">
        <v>9851</v>
      </c>
    </row>
    <row r="4378" spans="1:12" ht="15.75" customHeight="1">
      <c r="A4378" s="28" t="s">
        <v>270</v>
      </c>
      <c r="B4378" s="28" t="s">
        <v>271</v>
      </c>
      <c r="C4378" s="28" t="s">
        <v>298</v>
      </c>
      <c r="D4378" s="28" t="s">
        <v>295</v>
      </c>
      <c r="E4378" s="28" t="s">
        <v>273</v>
      </c>
      <c r="F4378" s="28" t="s">
        <v>274</v>
      </c>
      <c r="G4378" s="28" t="s">
        <v>275</v>
      </c>
      <c r="H4378" s="28" t="s">
        <v>275</v>
      </c>
      <c r="I4378" s="28" t="s">
        <v>1421</v>
      </c>
      <c r="J4378" s="28" t="s">
        <v>9852</v>
      </c>
      <c r="K4378" s="28" t="s">
        <v>9853</v>
      </c>
      <c r="L4378" s="28" t="s">
        <v>9854</v>
      </c>
    </row>
    <row r="4379" spans="1:12" ht="15.75" customHeight="1">
      <c r="A4379" s="28" t="s">
        <v>270</v>
      </c>
      <c r="B4379" s="28" t="s">
        <v>271</v>
      </c>
      <c r="C4379" s="28" t="s">
        <v>298</v>
      </c>
      <c r="D4379" s="28" t="s">
        <v>295</v>
      </c>
      <c r="E4379" s="28" t="s">
        <v>273</v>
      </c>
      <c r="F4379" s="28" t="s">
        <v>274</v>
      </c>
      <c r="G4379" s="28" t="s">
        <v>275</v>
      </c>
      <c r="H4379" s="28" t="s">
        <v>275</v>
      </c>
      <c r="I4379" s="28" t="s">
        <v>423</v>
      </c>
      <c r="J4379" s="28" t="s">
        <v>9855</v>
      </c>
      <c r="K4379" s="28" t="s">
        <v>9856</v>
      </c>
      <c r="L4379" s="28" t="s">
        <v>9857</v>
      </c>
    </row>
    <row r="4380" spans="1:12" ht="15.75" customHeight="1">
      <c r="A4380" s="28" t="s">
        <v>270</v>
      </c>
      <c r="B4380" s="28" t="s">
        <v>271</v>
      </c>
      <c r="C4380" s="28" t="s">
        <v>298</v>
      </c>
      <c r="D4380" s="28" t="s">
        <v>295</v>
      </c>
      <c r="E4380" s="28" t="s">
        <v>273</v>
      </c>
      <c r="F4380" s="28" t="s">
        <v>274</v>
      </c>
      <c r="G4380" s="28" t="s">
        <v>275</v>
      </c>
      <c r="H4380" s="28" t="s">
        <v>275</v>
      </c>
      <c r="I4380" s="28" t="s">
        <v>427</v>
      </c>
      <c r="J4380" s="28" t="s">
        <v>9858</v>
      </c>
      <c r="K4380" s="28" t="s">
        <v>9859</v>
      </c>
      <c r="L4380" s="28" t="s">
        <v>9860</v>
      </c>
    </row>
    <row r="4381" spans="1:12" ht="15.75" customHeight="1">
      <c r="A4381" s="28" t="s">
        <v>270</v>
      </c>
      <c r="B4381" s="28" t="s">
        <v>271</v>
      </c>
      <c r="C4381" s="28" t="s">
        <v>298</v>
      </c>
      <c r="D4381" s="28" t="s">
        <v>295</v>
      </c>
      <c r="E4381" s="28" t="s">
        <v>273</v>
      </c>
      <c r="F4381" s="28" t="s">
        <v>274</v>
      </c>
      <c r="G4381" s="28" t="s">
        <v>275</v>
      </c>
      <c r="H4381" s="28" t="s">
        <v>275</v>
      </c>
      <c r="I4381" s="28" t="s">
        <v>1431</v>
      </c>
      <c r="J4381" s="28" t="s">
        <v>9861</v>
      </c>
      <c r="K4381" s="28" t="s">
        <v>9862</v>
      </c>
      <c r="L4381" s="28" t="s">
        <v>9863</v>
      </c>
    </row>
    <row r="4382" spans="1:12" ht="15.75" customHeight="1">
      <c r="A4382" s="28" t="s">
        <v>270</v>
      </c>
      <c r="B4382" s="28" t="s">
        <v>271</v>
      </c>
      <c r="C4382" s="28" t="s">
        <v>298</v>
      </c>
      <c r="D4382" s="28" t="s">
        <v>295</v>
      </c>
      <c r="E4382" s="28" t="s">
        <v>273</v>
      </c>
      <c r="F4382" s="28" t="s">
        <v>274</v>
      </c>
      <c r="G4382" s="28" t="s">
        <v>275</v>
      </c>
      <c r="H4382" s="28" t="s">
        <v>275</v>
      </c>
      <c r="I4382" s="28" t="s">
        <v>341</v>
      </c>
      <c r="J4382" s="28" t="s">
        <v>9864</v>
      </c>
      <c r="K4382" s="28" t="s">
        <v>4422</v>
      </c>
      <c r="L4382" s="28" t="s">
        <v>5984</v>
      </c>
    </row>
    <row r="4383" spans="1:12" ht="15.75" customHeight="1">
      <c r="A4383" s="28" t="s">
        <v>270</v>
      </c>
      <c r="B4383" s="28" t="s">
        <v>271</v>
      </c>
      <c r="C4383" s="28" t="s">
        <v>298</v>
      </c>
      <c r="D4383" s="28" t="s">
        <v>295</v>
      </c>
      <c r="E4383" s="28" t="s">
        <v>273</v>
      </c>
      <c r="F4383" s="28" t="s">
        <v>274</v>
      </c>
      <c r="G4383" s="28" t="s">
        <v>275</v>
      </c>
      <c r="H4383" s="28" t="s">
        <v>275</v>
      </c>
      <c r="I4383" s="28" t="s">
        <v>342</v>
      </c>
      <c r="J4383" s="28" t="s">
        <v>9865</v>
      </c>
      <c r="K4383" s="28" t="s">
        <v>9866</v>
      </c>
      <c r="L4383" s="28" t="s">
        <v>9867</v>
      </c>
    </row>
    <row r="4384" spans="1:12" ht="15.75" customHeight="1">
      <c r="A4384" s="28" t="s">
        <v>270</v>
      </c>
      <c r="B4384" s="28" t="s">
        <v>271</v>
      </c>
      <c r="C4384" s="28" t="s">
        <v>298</v>
      </c>
      <c r="D4384" s="28" t="s">
        <v>295</v>
      </c>
      <c r="E4384" s="28" t="s">
        <v>273</v>
      </c>
      <c r="F4384" s="28" t="s">
        <v>274</v>
      </c>
      <c r="G4384" s="28" t="s">
        <v>275</v>
      </c>
      <c r="H4384" s="28" t="s">
        <v>275</v>
      </c>
      <c r="I4384" s="28" t="s">
        <v>343</v>
      </c>
      <c r="J4384" s="28" t="s">
        <v>9868</v>
      </c>
      <c r="K4384" s="28" t="s">
        <v>6001</v>
      </c>
      <c r="L4384" s="28" t="s">
        <v>5154</v>
      </c>
    </row>
    <row r="4385" spans="1:12" ht="15.75" customHeight="1">
      <c r="A4385" s="28" t="s">
        <v>270</v>
      </c>
      <c r="B4385" s="28" t="s">
        <v>271</v>
      </c>
      <c r="C4385" s="28" t="s">
        <v>298</v>
      </c>
      <c r="D4385" s="28" t="s">
        <v>295</v>
      </c>
      <c r="E4385" s="28" t="s">
        <v>273</v>
      </c>
      <c r="F4385" s="28" t="s">
        <v>274</v>
      </c>
      <c r="G4385" s="28" t="s">
        <v>275</v>
      </c>
      <c r="H4385" s="28" t="s">
        <v>275</v>
      </c>
      <c r="I4385" s="28" t="s">
        <v>1435</v>
      </c>
      <c r="J4385" s="28" t="s">
        <v>9869</v>
      </c>
      <c r="K4385" s="28" t="s">
        <v>9870</v>
      </c>
      <c r="L4385" s="28" t="s">
        <v>9871</v>
      </c>
    </row>
    <row r="4386" spans="1:12" ht="15.75" customHeight="1">
      <c r="A4386" s="28" t="s">
        <v>270</v>
      </c>
      <c r="B4386" s="28" t="s">
        <v>271</v>
      </c>
      <c r="C4386" s="28" t="s">
        <v>298</v>
      </c>
      <c r="D4386" s="28" t="s">
        <v>295</v>
      </c>
      <c r="E4386" s="28" t="s">
        <v>273</v>
      </c>
      <c r="F4386" s="28" t="s">
        <v>274</v>
      </c>
      <c r="G4386" s="28" t="s">
        <v>275</v>
      </c>
      <c r="H4386" s="28" t="s">
        <v>275</v>
      </c>
      <c r="I4386" s="28" t="s">
        <v>1439</v>
      </c>
      <c r="J4386" s="28" t="s">
        <v>9872</v>
      </c>
      <c r="K4386" s="28" t="s">
        <v>9873</v>
      </c>
      <c r="L4386" s="28" t="s">
        <v>9874</v>
      </c>
    </row>
    <row r="4387" spans="1:12" ht="15.75" customHeight="1">
      <c r="A4387" s="28" t="s">
        <v>270</v>
      </c>
      <c r="B4387" s="28" t="s">
        <v>271</v>
      </c>
      <c r="C4387" s="28" t="s">
        <v>298</v>
      </c>
      <c r="D4387" s="28" t="s">
        <v>295</v>
      </c>
      <c r="E4387" s="28" t="s">
        <v>273</v>
      </c>
      <c r="F4387" s="28" t="s">
        <v>274</v>
      </c>
      <c r="G4387" s="28" t="s">
        <v>275</v>
      </c>
      <c r="H4387" s="28" t="s">
        <v>275</v>
      </c>
      <c r="I4387" s="28" t="s">
        <v>1443</v>
      </c>
      <c r="J4387" s="28" t="s">
        <v>9875</v>
      </c>
      <c r="K4387" s="28" t="s">
        <v>9876</v>
      </c>
      <c r="L4387" s="28" t="s">
        <v>9877</v>
      </c>
    </row>
    <row r="4388" spans="1:12" ht="15.75" customHeight="1">
      <c r="A4388" s="28" t="s">
        <v>270</v>
      </c>
      <c r="B4388" s="28" t="s">
        <v>271</v>
      </c>
      <c r="C4388" s="28" t="s">
        <v>298</v>
      </c>
      <c r="D4388" s="28" t="s">
        <v>295</v>
      </c>
      <c r="E4388" s="28" t="s">
        <v>273</v>
      </c>
      <c r="F4388" s="28" t="s">
        <v>274</v>
      </c>
      <c r="G4388" s="28" t="s">
        <v>275</v>
      </c>
      <c r="H4388" s="28" t="s">
        <v>275</v>
      </c>
      <c r="I4388" s="28" t="s">
        <v>1447</v>
      </c>
      <c r="J4388" s="28" t="s">
        <v>9878</v>
      </c>
      <c r="K4388" s="28" t="s">
        <v>9879</v>
      </c>
      <c r="L4388" s="28" t="s">
        <v>9880</v>
      </c>
    </row>
    <row r="4389" spans="1:12" ht="15.75" customHeight="1">
      <c r="A4389" s="28" t="s">
        <v>270</v>
      </c>
      <c r="B4389" s="28" t="s">
        <v>271</v>
      </c>
      <c r="C4389" s="28" t="s">
        <v>298</v>
      </c>
      <c r="D4389" s="28" t="s">
        <v>295</v>
      </c>
      <c r="E4389" s="28" t="s">
        <v>273</v>
      </c>
      <c r="F4389" s="28" t="s">
        <v>274</v>
      </c>
      <c r="G4389" s="28" t="s">
        <v>275</v>
      </c>
      <c r="H4389" s="28" t="s">
        <v>275</v>
      </c>
      <c r="I4389" s="28" t="s">
        <v>1451</v>
      </c>
      <c r="J4389" s="28" t="s">
        <v>6302</v>
      </c>
      <c r="K4389" s="28" t="s">
        <v>5398</v>
      </c>
      <c r="L4389" s="28" t="s">
        <v>2482</v>
      </c>
    </row>
    <row r="4390" spans="1:12" ht="15.75" customHeight="1">
      <c r="A4390" s="28" t="s">
        <v>270</v>
      </c>
      <c r="B4390" s="28" t="s">
        <v>271</v>
      </c>
      <c r="C4390" s="28" t="s">
        <v>298</v>
      </c>
      <c r="D4390" s="28" t="s">
        <v>295</v>
      </c>
      <c r="E4390" s="28" t="s">
        <v>273</v>
      </c>
      <c r="F4390" s="28" t="s">
        <v>274</v>
      </c>
      <c r="G4390" s="28" t="s">
        <v>275</v>
      </c>
      <c r="H4390" s="28" t="s">
        <v>275</v>
      </c>
      <c r="I4390" s="28" t="s">
        <v>1455</v>
      </c>
      <c r="J4390" s="28" t="s">
        <v>3749</v>
      </c>
      <c r="K4390" s="28" t="s">
        <v>7182</v>
      </c>
      <c r="L4390" s="28" t="s">
        <v>9881</v>
      </c>
    </row>
    <row r="4391" spans="1:12" ht="15.75" customHeight="1">
      <c r="A4391" s="28" t="s">
        <v>270</v>
      </c>
      <c r="B4391" s="28" t="s">
        <v>271</v>
      </c>
      <c r="C4391" s="28" t="s">
        <v>298</v>
      </c>
      <c r="D4391" s="28" t="s">
        <v>295</v>
      </c>
      <c r="E4391" s="28" t="s">
        <v>273</v>
      </c>
      <c r="F4391" s="28" t="s">
        <v>274</v>
      </c>
      <c r="G4391" s="28" t="s">
        <v>275</v>
      </c>
      <c r="H4391" s="28" t="s">
        <v>275</v>
      </c>
      <c r="I4391" s="28" t="s">
        <v>1459</v>
      </c>
      <c r="J4391" s="28" t="s">
        <v>9882</v>
      </c>
      <c r="K4391" s="28" t="s">
        <v>9883</v>
      </c>
      <c r="L4391" s="28" t="s">
        <v>9884</v>
      </c>
    </row>
    <row r="4392" spans="1:12" ht="15.75" customHeight="1">
      <c r="A4392" s="28" t="s">
        <v>270</v>
      </c>
      <c r="B4392" s="28" t="s">
        <v>271</v>
      </c>
      <c r="C4392" s="28" t="s">
        <v>298</v>
      </c>
      <c r="D4392" s="28" t="s">
        <v>295</v>
      </c>
      <c r="E4392" s="28" t="s">
        <v>273</v>
      </c>
      <c r="F4392" s="28" t="s">
        <v>274</v>
      </c>
      <c r="G4392" s="28" t="s">
        <v>275</v>
      </c>
      <c r="H4392" s="28" t="s">
        <v>275</v>
      </c>
      <c r="I4392" s="28" t="s">
        <v>1463</v>
      </c>
      <c r="J4392" s="28" t="s">
        <v>9885</v>
      </c>
      <c r="K4392" s="28" t="s">
        <v>9886</v>
      </c>
      <c r="L4392" s="28" t="s">
        <v>9887</v>
      </c>
    </row>
    <row r="4393" spans="1:12" ht="15.75" customHeight="1">
      <c r="A4393" s="28" t="s">
        <v>270</v>
      </c>
      <c r="B4393" s="28" t="s">
        <v>271</v>
      </c>
      <c r="C4393" s="28" t="s">
        <v>298</v>
      </c>
      <c r="D4393" s="28" t="s">
        <v>295</v>
      </c>
      <c r="E4393" s="28" t="s">
        <v>273</v>
      </c>
      <c r="F4393" s="28" t="s">
        <v>274</v>
      </c>
      <c r="G4393" s="28" t="s">
        <v>275</v>
      </c>
      <c r="H4393" s="28" t="s">
        <v>275</v>
      </c>
      <c r="I4393" s="28" t="s">
        <v>314</v>
      </c>
      <c r="J4393" s="28" t="s">
        <v>9888</v>
      </c>
      <c r="K4393" s="28" t="s">
        <v>9889</v>
      </c>
      <c r="L4393" s="28" t="s">
        <v>9890</v>
      </c>
    </row>
    <row r="4394" spans="1:12" ht="15.75" customHeight="1">
      <c r="A4394" s="28" t="s">
        <v>270</v>
      </c>
      <c r="B4394" s="28" t="s">
        <v>271</v>
      </c>
      <c r="C4394" s="28" t="s">
        <v>298</v>
      </c>
      <c r="D4394" s="28" t="s">
        <v>295</v>
      </c>
      <c r="E4394" s="28" t="s">
        <v>273</v>
      </c>
      <c r="F4394" s="28" t="s">
        <v>274</v>
      </c>
      <c r="G4394" s="28" t="s">
        <v>275</v>
      </c>
      <c r="H4394" s="28" t="s">
        <v>275</v>
      </c>
      <c r="I4394" s="28" t="s">
        <v>439</v>
      </c>
      <c r="J4394" s="28" t="s">
        <v>9891</v>
      </c>
      <c r="K4394" s="28" t="s">
        <v>9892</v>
      </c>
      <c r="L4394" s="28" t="s">
        <v>9893</v>
      </c>
    </row>
    <row r="4395" spans="1:12" ht="15.75" customHeight="1">
      <c r="A4395" s="28" t="s">
        <v>270</v>
      </c>
      <c r="B4395" s="28" t="s">
        <v>271</v>
      </c>
      <c r="C4395" s="28" t="s">
        <v>298</v>
      </c>
      <c r="D4395" s="28" t="s">
        <v>295</v>
      </c>
      <c r="E4395" s="28" t="s">
        <v>273</v>
      </c>
      <c r="F4395" s="28" t="s">
        <v>274</v>
      </c>
      <c r="G4395" s="28" t="s">
        <v>275</v>
      </c>
      <c r="H4395" s="28" t="s">
        <v>275</v>
      </c>
      <c r="I4395" s="28" t="s">
        <v>431</v>
      </c>
      <c r="J4395" s="28" t="s">
        <v>9894</v>
      </c>
      <c r="K4395" s="28" t="s">
        <v>9895</v>
      </c>
      <c r="L4395" s="28" t="s">
        <v>9896</v>
      </c>
    </row>
    <row r="4396" spans="1:12" ht="15.75" customHeight="1">
      <c r="A4396" s="28" t="s">
        <v>270</v>
      </c>
      <c r="B4396" s="28" t="s">
        <v>271</v>
      </c>
      <c r="C4396" s="28" t="s">
        <v>298</v>
      </c>
      <c r="D4396" s="28" t="s">
        <v>295</v>
      </c>
      <c r="E4396" s="28" t="s">
        <v>273</v>
      </c>
      <c r="F4396" s="28" t="s">
        <v>274</v>
      </c>
      <c r="G4396" s="28" t="s">
        <v>275</v>
      </c>
      <c r="H4396" s="28" t="s">
        <v>275</v>
      </c>
      <c r="I4396" s="28" t="s">
        <v>443</v>
      </c>
      <c r="J4396" s="28" t="s">
        <v>9897</v>
      </c>
      <c r="K4396" s="28" t="s">
        <v>9898</v>
      </c>
      <c r="L4396" s="28" t="s">
        <v>9899</v>
      </c>
    </row>
    <row r="4397" spans="1:12" ht="15.75" customHeight="1">
      <c r="A4397" s="28" t="s">
        <v>270</v>
      </c>
      <c r="B4397" s="28" t="s">
        <v>271</v>
      </c>
      <c r="C4397" s="28" t="s">
        <v>298</v>
      </c>
      <c r="D4397" s="28" t="s">
        <v>295</v>
      </c>
      <c r="E4397" s="28" t="s">
        <v>273</v>
      </c>
      <c r="F4397" s="28" t="s">
        <v>274</v>
      </c>
      <c r="G4397" s="28" t="s">
        <v>275</v>
      </c>
      <c r="H4397" s="28" t="s">
        <v>275</v>
      </c>
      <c r="I4397" s="28" t="s">
        <v>435</v>
      </c>
      <c r="J4397" s="28" t="s">
        <v>3776</v>
      </c>
      <c r="K4397" s="28" t="s">
        <v>9900</v>
      </c>
      <c r="L4397" s="28" t="s">
        <v>2631</v>
      </c>
    </row>
    <row r="4398" spans="1:12" ht="15.75" customHeight="1">
      <c r="A4398" s="28" t="s">
        <v>270</v>
      </c>
      <c r="B4398" s="28" t="s">
        <v>271</v>
      </c>
      <c r="C4398" s="28" t="s">
        <v>298</v>
      </c>
      <c r="D4398" s="28" t="s">
        <v>295</v>
      </c>
      <c r="E4398" s="28" t="s">
        <v>273</v>
      </c>
      <c r="F4398" s="28" t="s">
        <v>274</v>
      </c>
      <c r="G4398" s="28" t="s">
        <v>275</v>
      </c>
      <c r="H4398" s="28" t="s">
        <v>275</v>
      </c>
      <c r="I4398" s="28" t="s">
        <v>1479</v>
      </c>
      <c r="J4398" s="28" t="s">
        <v>9901</v>
      </c>
      <c r="K4398" s="28" t="s">
        <v>1927</v>
      </c>
      <c r="L4398" s="28" t="s">
        <v>7875</v>
      </c>
    </row>
    <row r="4399" spans="1:12" ht="15.75" customHeight="1">
      <c r="A4399" s="28" t="s">
        <v>270</v>
      </c>
      <c r="B4399" s="28" t="s">
        <v>271</v>
      </c>
      <c r="C4399" s="28" t="s">
        <v>298</v>
      </c>
      <c r="D4399" s="28" t="s">
        <v>295</v>
      </c>
      <c r="E4399" s="28" t="s">
        <v>273</v>
      </c>
      <c r="F4399" s="28" t="s">
        <v>274</v>
      </c>
      <c r="G4399" s="28" t="s">
        <v>275</v>
      </c>
      <c r="H4399" s="28" t="s">
        <v>275</v>
      </c>
      <c r="I4399" s="28" t="s">
        <v>447</v>
      </c>
      <c r="J4399" s="28" t="s">
        <v>9902</v>
      </c>
      <c r="K4399" s="28" t="s">
        <v>9903</v>
      </c>
      <c r="L4399" s="28" t="s">
        <v>9904</v>
      </c>
    </row>
    <row r="4400" spans="1:12" ht="15.75" customHeight="1">
      <c r="A4400" s="28" t="s">
        <v>270</v>
      </c>
      <c r="B4400" s="28" t="s">
        <v>271</v>
      </c>
      <c r="C4400" s="28" t="s">
        <v>298</v>
      </c>
      <c r="D4400" s="28" t="s">
        <v>295</v>
      </c>
      <c r="E4400" s="28" t="s">
        <v>273</v>
      </c>
      <c r="F4400" s="28" t="s">
        <v>274</v>
      </c>
      <c r="G4400" s="28" t="s">
        <v>275</v>
      </c>
      <c r="H4400" s="28" t="s">
        <v>275</v>
      </c>
      <c r="I4400" s="28" t="s">
        <v>327</v>
      </c>
      <c r="J4400" s="28" t="s">
        <v>9905</v>
      </c>
      <c r="K4400" s="28" t="s">
        <v>9906</v>
      </c>
      <c r="L4400" s="28" t="s">
        <v>9907</v>
      </c>
    </row>
    <row r="4401" spans="1:12" ht="15.75" customHeight="1">
      <c r="A4401" s="28" t="s">
        <v>270</v>
      </c>
      <c r="B4401" s="28" t="s">
        <v>271</v>
      </c>
      <c r="C4401" s="28" t="s">
        <v>298</v>
      </c>
      <c r="D4401" s="28" t="s">
        <v>295</v>
      </c>
      <c r="E4401" s="28" t="s">
        <v>273</v>
      </c>
      <c r="F4401" s="28" t="s">
        <v>274</v>
      </c>
      <c r="G4401" s="28" t="s">
        <v>275</v>
      </c>
      <c r="H4401" s="28" t="s">
        <v>275</v>
      </c>
      <c r="I4401" s="28" t="s">
        <v>326</v>
      </c>
      <c r="J4401" s="28" t="s">
        <v>9908</v>
      </c>
      <c r="K4401" s="28" t="s">
        <v>9909</v>
      </c>
      <c r="L4401" s="28" t="s">
        <v>9910</v>
      </c>
    </row>
    <row r="4402" spans="1:12" ht="15.75" customHeight="1">
      <c r="A4402" s="28" t="s">
        <v>270</v>
      </c>
      <c r="B4402" s="28" t="s">
        <v>271</v>
      </c>
      <c r="C4402" s="28" t="s">
        <v>298</v>
      </c>
      <c r="D4402" s="28" t="s">
        <v>295</v>
      </c>
      <c r="E4402" s="28" t="s">
        <v>273</v>
      </c>
      <c r="F4402" s="28" t="s">
        <v>274</v>
      </c>
      <c r="G4402" s="28" t="s">
        <v>275</v>
      </c>
      <c r="H4402" s="28" t="s">
        <v>275</v>
      </c>
      <c r="I4402" s="28" t="s">
        <v>1489</v>
      </c>
      <c r="J4402" s="28" t="s">
        <v>9911</v>
      </c>
      <c r="K4402" s="28" t="s">
        <v>9912</v>
      </c>
      <c r="L4402" s="28" t="s">
        <v>9913</v>
      </c>
    </row>
    <row r="4403" spans="1:12" ht="15.75" customHeight="1">
      <c r="A4403" s="28" t="s">
        <v>270</v>
      </c>
      <c r="B4403" s="28" t="s">
        <v>271</v>
      </c>
      <c r="C4403" s="28" t="s">
        <v>298</v>
      </c>
      <c r="D4403" s="28" t="s">
        <v>295</v>
      </c>
      <c r="E4403" s="28" t="s">
        <v>273</v>
      </c>
      <c r="F4403" s="28" t="s">
        <v>274</v>
      </c>
      <c r="G4403" s="28" t="s">
        <v>275</v>
      </c>
      <c r="H4403" s="28" t="s">
        <v>275</v>
      </c>
      <c r="I4403" s="28" t="s">
        <v>286</v>
      </c>
      <c r="J4403" s="28" t="s">
        <v>9914</v>
      </c>
      <c r="K4403" s="28" t="s">
        <v>9915</v>
      </c>
      <c r="L4403" s="28" t="s">
        <v>9916</v>
      </c>
    </row>
    <row r="4404" spans="1:12" ht="15.75" customHeight="1">
      <c r="A4404" s="28" t="s">
        <v>270</v>
      </c>
      <c r="B4404" s="28" t="s">
        <v>271</v>
      </c>
      <c r="C4404" s="28" t="s">
        <v>298</v>
      </c>
      <c r="D4404" s="28" t="s">
        <v>295</v>
      </c>
      <c r="E4404" s="28" t="s">
        <v>273</v>
      </c>
      <c r="F4404" s="28" t="s">
        <v>274</v>
      </c>
      <c r="G4404" s="28" t="s">
        <v>275</v>
      </c>
      <c r="H4404" s="28" t="s">
        <v>275</v>
      </c>
      <c r="I4404" s="28" t="s">
        <v>287</v>
      </c>
      <c r="J4404" s="28" t="s">
        <v>9917</v>
      </c>
      <c r="K4404" s="28" t="s">
        <v>9918</v>
      </c>
      <c r="L4404" s="28" t="s">
        <v>9919</v>
      </c>
    </row>
    <row r="4405" spans="1:12" ht="15.75" customHeight="1">
      <c r="A4405" s="28" t="s">
        <v>270</v>
      </c>
      <c r="B4405" s="28" t="s">
        <v>271</v>
      </c>
      <c r="C4405" s="28" t="s">
        <v>298</v>
      </c>
      <c r="D4405" s="28" t="s">
        <v>295</v>
      </c>
      <c r="E4405" s="28" t="s">
        <v>273</v>
      </c>
      <c r="F4405" s="28" t="s">
        <v>274</v>
      </c>
      <c r="G4405" s="28" t="s">
        <v>275</v>
      </c>
      <c r="H4405" s="28" t="s">
        <v>275</v>
      </c>
      <c r="I4405" s="28" t="s">
        <v>288</v>
      </c>
      <c r="J4405" s="28" t="s">
        <v>9920</v>
      </c>
      <c r="K4405" s="28" t="s">
        <v>9921</v>
      </c>
      <c r="L4405" s="28" t="s">
        <v>9922</v>
      </c>
    </row>
    <row r="4406" spans="1:12" ht="15.75" customHeight="1">
      <c r="A4406" s="28" t="s">
        <v>270</v>
      </c>
      <c r="B4406" s="28" t="s">
        <v>271</v>
      </c>
      <c r="C4406" s="28" t="s">
        <v>298</v>
      </c>
      <c r="D4406" s="28" t="s">
        <v>295</v>
      </c>
      <c r="E4406" s="28" t="s">
        <v>273</v>
      </c>
      <c r="F4406" s="28" t="s">
        <v>274</v>
      </c>
      <c r="G4406" s="28" t="s">
        <v>275</v>
      </c>
      <c r="H4406" s="28" t="s">
        <v>275</v>
      </c>
      <c r="I4406" s="28" t="s">
        <v>451</v>
      </c>
      <c r="J4406" s="28" t="s">
        <v>9923</v>
      </c>
      <c r="K4406" s="28" t="s">
        <v>9924</v>
      </c>
      <c r="L4406" s="28" t="s">
        <v>9925</v>
      </c>
    </row>
    <row r="4407" spans="1:12" ht="15.75" customHeight="1">
      <c r="A4407" s="28" t="s">
        <v>270</v>
      </c>
      <c r="B4407" s="28" t="s">
        <v>271</v>
      </c>
      <c r="C4407" s="28" t="s">
        <v>298</v>
      </c>
      <c r="D4407" s="28" t="s">
        <v>295</v>
      </c>
      <c r="E4407" s="28" t="s">
        <v>273</v>
      </c>
      <c r="F4407" s="28" t="s">
        <v>274</v>
      </c>
      <c r="G4407" s="28" t="s">
        <v>275</v>
      </c>
      <c r="H4407" s="28" t="s">
        <v>275</v>
      </c>
      <c r="I4407" s="28" t="s">
        <v>344</v>
      </c>
      <c r="J4407" s="28" t="s">
        <v>9926</v>
      </c>
      <c r="K4407" s="28" t="s">
        <v>9927</v>
      </c>
      <c r="L4407" s="28" t="s">
        <v>9928</v>
      </c>
    </row>
    <row r="4408" spans="1:12" ht="15.75" customHeight="1">
      <c r="A4408" s="28" t="s">
        <v>270</v>
      </c>
      <c r="B4408" s="28" t="s">
        <v>271</v>
      </c>
      <c r="C4408" s="28" t="s">
        <v>298</v>
      </c>
      <c r="D4408" s="28" t="s">
        <v>295</v>
      </c>
      <c r="E4408" s="28" t="s">
        <v>273</v>
      </c>
      <c r="F4408" s="28" t="s">
        <v>274</v>
      </c>
      <c r="G4408" s="28" t="s">
        <v>275</v>
      </c>
      <c r="H4408" s="28" t="s">
        <v>275</v>
      </c>
      <c r="I4408" s="28" t="s">
        <v>325</v>
      </c>
      <c r="J4408" s="28" t="s">
        <v>9929</v>
      </c>
      <c r="K4408" s="28" t="s">
        <v>8925</v>
      </c>
      <c r="L4408" s="28" t="s">
        <v>9930</v>
      </c>
    </row>
    <row r="4409" spans="1:12" ht="15.75" customHeight="1">
      <c r="A4409" s="28" t="s">
        <v>270</v>
      </c>
      <c r="B4409" s="28" t="s">
        <v>271</v>
      </c>
      <c r="C4409" s="28" t="s">
        <v>298</v>
      </c>
      <c r="D4409" s="28" t="s">
        <v>295</v>
      </c>
      <c r="E4409" s="28" t="s">
        <v>273</v>
      </c>
      <c r="F4409" s="28" t="s">
        <v>274</v>
      </c>
      <c r="G4409" s="28" t="s">
        <v>275</v>
      </c>
      <c r="H4409" s="28" t="s">
        <v>275</v>
      </c>
      <c r="I4409" s="28" t="s">
        <v>1502</v>
      </c>
      <c r="J4409" s="28" t="s">
        <v>1806</v>
      </c>
      <c r="K4409" s="28" t="s">
        <v>1804</v>
      </c>
      <c r="L4409" s="28" t="s">
        <v>9931</v>
      </c>
    </row>
    <row r="4410" spans="1:12" ht="15.75" customHeight="1">
      <c r="A4410" s="28" t="s">
        <v>270</v>
      </c>
      <c r="B4410" s="28" t="s">
        <v>271</v>
      </c>
      <c r="C4410" s="28" t="s">
        <v>298</v>
      </c>
      <c r="D4410" s="28" t="s">
        <v>295</v>
      </c>
      <c r="E4410" s="28" t="s">
        <v>273</v>
      </c>
      <c r="F4410" s="28" t="s">
        <v>274</v>
      </c>
      <c r="G4410" s="28" t="s">
        <v>275</v>
      </c>
      <c r="H4410" s="28" t="s">
        <v>275</v>
      </c>
      <c r="I4410" s="28" t="s">
        <v>289</v>
      </c>
      <c r="J4410" s="28" t="s">
        <v>5400</v>
      </c>
      <c r="K4410" s="28" t="s">
        <v>774</v>
      </c>
      <c r="L4410" s="28" t="s">
        <v>393</v>
      </c>
    </row>
    <row r="4411" spans="1:12" ht="15.75" customHeight="1">
      <c r="A4411" s="28" t="s">
        <v>270</v>
      </c>
      <c r="B4411" s="28" t="s">
        <v>271</v>
      </c>
      <c r="C4411" s="28" t="s">
        <v>298</v>
      </c>
      <c r="D4411" s="28" t="s">
        <v>295</v>
      </c>
      <c r="E4411" s="28" t="s">
        <v>273</v>
      </c>
      <c r="F4411" s="28" t="s">
        <v>274</v>
      </c>
      <c r="G4411" s="28" t="s">
        <v>275</v>
      </c>
      <c r="H4411" s="28" t="s">
        <v>275</v>
      </c>
      <c r="I4411" s="28" t="s">
        <v>1506</v>
      </c>
      <c r="J4411" s="28" t="s">
        <v>9932</v>
      </c>
      <c r="K4411" s="28" t="s">
        <v>9933</v>
      </c>
      <c r="L4411" s="28" t="s">
        <v>9934</v>
      </c>
    </row>
    <row r="4412" spans="1:12" ht="15.75" customHeight="1">
      <c r="A4412" s="28" t="s">
        <v>270</v>
      </c>
      <c r="B4412" s="28" t="s">
        <v>271</v>
      </c>
      <c r="C4412" s="28" t="s">
        <v>298</v>
      </c>
      <c r="D4412" s="28" t="s">
        <v>295</v>
      </c>
      <c r="E4412" s="28" t="s">
        <v>273</v>
      </c>
      <c r="F4412" s="28" t="s">
        <v>274</v>
      </c>
      <c r="G4412" s="28" t="s">
        <v>275</v>
      </c>
      <c r="H4412" s="28" t="s">
        <v>275</v>
      </c>
      <c r="I4412" s="28" t="s">
        <v>455</v>
      </c>
      <c r="J4412" s="28" t="s">
        <v>2718</v>
      </c>
      <c r="K4412" s="28" t="s">
        <v>4399</v>
      </c>
      <c r="L4412" s="28" t="s">
        <v>484</v>
      </c>
    </row>
    <row r="4413" spans="1:12" ht="15.75" customHeight="1">
      <c r="A4413" s="28" t="s">
        <v>270</v>
      </c>
      <c r="B4413" s="28" t="s">
        <v>271</v>
      </c>
      <c r="C4413" s="28" t="s">
        <v>298</v>
      </c>
      <c r="D4413" s="28" t="s">
        <v>295</v>
      </c>
      <c r="E4413" s="28" t="s">
        <v>273</v>
      </c>
      <c r="F4413" s="28" t="s">
        <v>274</v>
      </c>
      <c r="G4413" s="28" t="s">
        <v>275</v>
      </c>
      <c r="H4413" s="28" t="s">
        <v>275</v>
      </c>
      <c r="I4413" s="28" t="s">
        <v>1513</v>
      </c>
      <c r="J4413" s="28" t="s">
        <v>7928</v>
      </c>
      <c r="K4413" s="28" t="s">
        <v>9935</v>
      </c>
      <c r="L4413" s="28" t="s">
        <v>7370</v>
      </c>
    </row>
    <row r="4414" spans="1:12" ht="15.75" customHeight="1">
      <c r="A4414" s="28" t="s">
        <v>270</v>
      </c>
      <c r="B4414" s="28" t="s">
        <v>271</v>
      </c>
      <c r="C4414" s="28" t="s">
        <v>298</v>
      </c>
      <c r="D4414" s="28" t="s">
        <v>295</v>
      </c>
      <c r="E4414" s="28" t="s">
        <v>273</v>
      </c>
      <c r="F4414" s="28" t="s">
        <v>274</v>
      </c>
      <c r="G4414" s="28" t="s">
        <v>275</v>
      </c>
      <c r="H4414" s="28" t="s">
        <v>275</v>
      </c>
      <c r="I4414" s="28" t="s">
        <v>459</v>
      </c>
      <c r="J4414" s="28" t="s">
        <v>9936</v>
      </c>
      <c r="K4414" s="28" t="s">
        <v>9937</v>
      </c>
      <c r="L4414" s="28" t="s">
        <v>3822</v>
      </c>
    </row>
    <row r="4415" spans="1:12" ht="15.75" customHeight="1">
      <c r="A4415" s="28" t="s">
        <v>270</v>
      </c>
      <c r="B4415" s="28" t="s">
        <v>271</v>
      </c>
      <c r="C4415" s="28" t="s">
        <v>298</v>
      </c>
      <c r="D4415" s="28" t="s">
        <v>295</v>
      </c>
      <c r="E4415" s="28" t="s">
        <v>273</v>
      </c>
      <c r="F4415" s="28" t="s">
        <v>274</v>
      </c>
      <c r="G4415" s="28" t="s">
        <v>275</v>
      </c>
      <c r="H4415" s="28" t="s">
        <v>275</v>
      </c>
      <c r="I4415" s="28" t="s">
        <v>462</v>
      </c>
      <c r="J4415" s="28" t="s">
        <v>9938</v>
      </c>
      <c r="K4415" s="28" t="s">
        <v>2900</v>
      </c>
      <c r="L4415" s="28" t="s">
        <v>4401</v>
      </c>
    </row>
    <row r="4416" spans="1:12" ht="15.75" customHeight="1">
      <c r="A4416" s="28" t="s">
        <v>270</v>
      </c>
      <c r="B4416" s="28" t="s">
        <v>271</v>
      </c>
      <c r="C4416" s="28" t="s">
        <v>298</v>
      </c>
      <c r="D4416" s="28" t="s">
        <v>295</v>
      </c>
      <c r="E4416" s="28" t="s">
        <v>273</v>
      </c>
      <c r="F4416" s="28" t="s">
        <v>274</v>
      </c>
      <c r="G4416" s="28" t="s">
        <v>275</v>
      </c>
      <c r="H4416" s="28" t="s">
        <v>275</v>
      </c>
      <c r="I4416" s="28" t="s">
        <v>319</v>
      </c>
      <c r="J4416" s="28" t="s">
        <v>4488</v>
      </c>
      <c r="K4416" s="28" t="s">
        <v>416</v>
      </c>
      <c r="L4416" s="28" t="s">
        <v>9939</v>
      </c>
    </row>
    <row r="4417" spans="1:12" ht="15.75" customHeight="1">
      <c r="A4417" s="28" t="s">
        <v>270</v>
      </c>
      <c r="B4417" s="28" t="s">
        <v>271</v>
      </c>
      <c r="C4417" s="28" t="s">
        <v>298</v>
      </c>
      <c r="D4417" s="28" t="s">
        <v>295</v>
      </c>
      <c r="E4417" s="28" t="s">
        <v>273</v>
      </c>
      <c r="F4417" s="28" t="s">
        <v>274</v>
      </c>
      <c r="G4417" s="28" t="s">
        <v>275</v>
      </c>
      <c r="H4417" s="28" t="s">
        <v>275</v>
      </c>
      <c r="I4417" s="28" t="s">
        <v>466</v>
      </c>
      <c r="J4417" s="28" t="s">
        <v>1760</v>
      </c>
      <c r="K4417" s="28" t="s">
        <v>9940</v>
      </c>
      <c r="L4417" s="28" t="s">
        <v>2926</v>
      </c>
    </row>
    <row r="4418" spans="1:12" ht="15.75" customHeight="1">
      <c r="A4418" s="28" t="s">
        <v>270</v>
      </c>
      <c r="B4418" s="28" t="s">
        <v>271</v>
      </c>
      <c r="C4418" s="28" t="s">
        <v>298</v>
      </c>
      <c r="D4418" s="28" t="s">
        <v>295</v>
      </c>
      <c r="E4418" s="28" t="s">
        <v>273</v>
      </c>
      <c r="F4418" s="28" t="s">
        <v>274</v>
      </c>
      <c r="G4418" s="28" t="s">
        <v>275</v>
      </c>
      <c r="H4418" s="28" t="s">
        <v>275</v>
      </c>
      <c r="I4418" s="28" t="s">
        <v>320</v>
      </c>
      <c r="J4418" s="28" t="s">
        <v>9941</v>
      </c>
      <c r="K4418" s="28" t="s">
        <v>6886</v>
      </c>
      <c r="L4418" s="28" t="s">
        <v>9942</v>
      </c>
    </row>
    <row r="4419" spans="1:12" ht="15.75" customHeight="1">
      <c r="A4419" s="28" t="s">
        <v>270</v>
      </c>
      <c r="B4419" s="28" t="s">
        <v>271</v>
      </c>
      <c r="C4419" s="28" t="s">
        <v>298</v>
      </c>
      <c r="D4419" s="28" t="s">
        <v>295</v>
      </c>
      <c r="E4419" s="28" t="s">
        <v>273</v>
      </c>
      <c r="F4419" s="28" t="s">
        <v>274</v>
      </c>
      <c r="G4419" s="28" t="s">
        <v>275</v>
      </c>
      <c r="H4419" s="28" t="s">
        <v>275</v>
      </c>
      <c r="I4419" s="28" t="s">
        <v>474</v>
      </c>
      <c r="J4419" s="28" t="s">
        <v>9943</v>
      </c>
      <c r="K4419" s="28" t="s">
        <v>2780</v>
      </c>
      <c r="L4419" s="28" t="s">
        <v>9944</v>
      </c>
    </row>
    <row r="4420" spans="1:12" ht="15.75" customHeight="1">
      <c r="A4420" s="28" t="s">
        <v>270</v>
      </c>
      <c r="B4420" s="28" t="s">
        <v>271</v>
      </c>
      <c r="C4420" s="28" t="s">
        <v>298</v>
      </c>
      <c r="D4420" s="28" t="s">
        <v>295</v>
      </c>
      <c r="E4420" s="28" t="s">
        <v>273</v>
      </c>
      <c r="F4420" s="28" t="s">
        <v>274</v>
      </c>
      <c r="G4420" s="28" t="s">
        <v>275</v>
      </c>
      <c r="H4420" s="28" t="s">
        <v>275</v>
      </c>
      <c r="I4420" s="28" t="s">
        <v>470</v>
      </c>
      <c r="J4420" s="28" t="s">
        <v>9945</v>
      </c>
      <c r="K4420" s="28" t="s">
        <v>9946</v>
      </c>
      <c r="L4420" s="28" t="s">
        <v>9947</v>
      </c>
    </row>
    <row r="4421" spans="1:12" ht="15.75" customHeight="1">
      <c r="A4421" s="28" t="s">
        <v>270</v>
      </c>
      <c r="B4421" s="28" t="s">
        <v>271</v>
      </c>
      <c r="C4421" s="28" t="s">
        <v>298</v>
      </c>
      <c r="D4421" s="28" t="s">
        <v>295</v>
      </c>
      <c r="E4421" s="28" t="s">
        <v>273</v>
      </c>
      <c r="F4421" s="28" t="s">
        <v>274</v>
      </c>
      <c r="G4421" s="28" t="s">
        <v>275</v>
      </c>
      <c r="H4421" s="28" t="s">
        <v>275</v>
      </c>
      <c r="I4421" s="28" t="s">
        <v>1535</v>
      </c>
      <c r="J4421" s="28" t="s">
        <v>9948</v>
      </c>
      <c r="K4421" s="28" t="s">
        <v>9949</v>
      </c>
      <c r="L4421" s="28" t="s">
        <v>9950</v>
      </c>
    </row>
    <row r="4422" spans="1:12" ht="15.75" customHeight="1">
      <c r="A4422" s="28" t="s">
        <v>270</v>
      </c>
      <c r="B4422" s="28" t="s">
        <v>271</v>
      </c>
      <c r="C4422" s="28" t="s">
        <v>298</v>
      </c>
      <c r="D4422" s="28" t="s">
        <v>295</v>
      </c>
      <c r="E4422" s="28" t="s">
        <v>273</v>
      </c>
      <c r="F4422" s="28" t="s">
        <v>274</v>
      </c>
      <c r="G4422" s="28" t="s">
        <v>275</v>
      </c>
      <c r="H4422" s="28" t="s">
        <v>275</v>
      </c>
      <c r="I4422" s="28" t="s">
        <v>1539</v>
      </c>
      <c r="J4422" s="28" t="s">
        <v>9951</v>
      </c>
      <c r="K4422" s="28" t="s">
        <v>9952</v>
      </c>
      <c r="L4422" s="28" t="s">
        <v>9953</v>
      </c>
    </row>
    <row r="4423" spans="1:12" ht="15.75" customHeight="1">
      <c r="A4423" s="28" t="s">
        <v>270</v>
      </c>
      <c r="B4423" s="28" t="s">
        <v>271</v>
      </c>
      <c r="C4423" s="28" t="s">
        <v>298</v>
      </c>
      <c r="D4423" s="28" t="s">
        <v>295</v>
      </c>
      <c r="E4423" s="28" t="s">
        <v>273</v>
      </c>
      <c r="F4423" s="28" t="s">
        <v>274</v>
      </c>
      <c r="G4423" s="28" t="s">
        <v>275</v>
      </c>
      <c r="H4423" s="28" t="s">
        <v>275</v>
      </c>
      <c r="I4423" s="28" t="s">
        <v>1543</v>
      </c>
      <c r="J4423" s="28" t="s">
        <v>9954</v>
      </c>
      <c r="K4423" s="28" t="s">
        <v>9955</v>
      </c>
      <c r="L4423" s="28" t="s">
        <v>9956</v>
      </c>
    </row>
    <row r="4424" spans="1:12" ht="15.75" customHeight="1">
      <c r="A4424" s="28" t="s">
        <v>270</v>
      </c>
      <c r="B4424" s="28" t="s">
        <v>271</v>
      </c>
      <c r="C4424" s="28" t="s">
        <v>298</v>
      </c>
      <c r="D4424" s="28" t="s">
        <v>295</v>
      </c>
      <c r="E4424" s="28" t="s">
        <v>273</v>
      </c>
      <c r="F4424" s="28" t="s">
        <v>274</v>
      </c>
      <c r="G4424" s="28" t="s">
        <v>275</v>
      </c>
      <c r="H4424" s="28" t="s">
        <v>275</v>
      </c>
      <c r="I4424" s="28" t="s">
        <v>321</v>
      </c>
      <c r="J4424" s="28" t="s">
        <v>9957</v>
      </c>
      <c r="K4424" s="28" t="s">
        <v>9958</v>
      </c>
      <c r="L4424" s="28" t="s">
        <v>9959</v>
      </c>
    </row>
    <row r="4425" spans="1:12" ht="15.75" customHeight="1">
      <c r="A4425" s="28" t="s">
        <v>270</v>
      </c>
      <c r="B4425" s="28" t="s">
        <v>271</v>
      </c>
      <c r="C4425" s="28" t="s">
        <v>298</v>
      </c>
      <c r="D4425" s="28" t="s">
        <v>295</v>
      </c>
      <c r="E4425" s="28" t="s">
        <v>273</v>
      </c>
      <c r="F4425" s="28" t="s">
        <v>274</v>
      </c>
      <c r="G4425" s="28" t="s">
        <v>275</v>
      </c>
      <c r="H4425" s="28" t="s">
        <v>275</v>
      </c>
      <c r="I4425" s="28" t="s">
        <v>478</v>
      </c>
      <c r="J4425" s="28" t="s">
        <v>9960</v>
      </c>
      <c r="K4425" s="28" t="s">
        <v>9961</v>
      </c>
      <c r="L4425" s="28" t="s">
        <v>9962</v>
      </c>
    </row>
    <row r="4426" spans="1:12" ht="15.75" customHeight="1">
      <c r="A4426" s="28" t="s">
        <v>270</v>
      </c>
      <c r="B4426" s="28" t="s">
        <v>271</v>
      </c>
      <c r="C4426" s="28" t="s">
        <v>298</v>
      </c>
      <c r="D4426" s="28" t="s">
        <v>295</v>
      </c>
      <c r="E4426" s="28" t="s">
        <v>273</v>
      </c>
      <c r="F4426" s="28" t="s">
        <v>274</v>
      </c>
      <c r="G4426" s="28" t="s">
        <v>275</v>
      </c>
      <c r="H4426" s="28" t="s">
        <v>275</v>
      </c>
      <c r="I4426" s="28" t="s">
        <v>482</v>
      </c>
      <c r="J4426" s="28" t="s">
        <v>9963</v>
      </c>
      <c r="K4426" s="28" t="s">
        <v>9964</v>
      </c>
      <c r="L4426" s="28" t="s">
        <v>9965</v>
      </c>
    </row>
    <row r="4427" spans="1:12" ht="15.75" customHeight="1">
      <c r="A4427" s="28" t="s">
        <v>270</v>
      </c>
      <c r="B4427" s="28" t="s">
        <v>271</v>
      </c>
      <c r="C4427" s="28" t="s">
        <v>298</v>
      </c>
      <c r="D4427" s="28" t="s">
        <v>295</v>
      </c>
      <c r="E4427" s="28" t="s">
        <v>273</v>
      </c>
      <c r="F4427" s="28" t="s">
        <v>274</v>
      </c>
      <c r="G4427" s="28" t="s">
        <v>275</v>
      </c>
      <c r="H4427" s="28" t="s">
        <v>275</v>
      </c>
      <c r="I4427" s="28" t="s">
        <v>486</v>
      </c>
      <c r="J4427" s="28" t="s">
        <v>4538</v>
      </c>
      <c r="K4427" s="28" t="s">
        <v>7958</v>
      </c>
      <c r="L4427" s="28" t="s">
        <v>7959</v>
      </c>
    </row>
    <row r="4428" spans="1:12" ht="15.75" customHeight="1">
      <c r="A4428" s="28" t="s">
        <v>270</v>
      </c>
      <c r="B4428" s="28" t="s">
        <v>271</v>
      </c>
      <c r="C4428" s="28" t="s">
        <v>298</v>
      </c>
      <c r="D4428" s="28" t="s">
        <v>295</v>
      </c>
      <c r="E4428" s="28" t="s">
        <v>273</v>
      </c>
      <c r="F4428" s="28" t="s">
        <v>274</v>
      </c>
      <c r="G4428" s="28" t="s">
        <v>275</v>
      </c>
      <c r="H4428" s="28" t="s">
        <v>275</v>
      </c>
      <c r="I4428" s="28" t="s">
        <v>490</v>
      </c>
      <c r="J4428" s="28" t="s">
        <v>9966</v>
      </c>
      <c r="K4428" s="28" t="s">
        <v>7271</v>
      </c>
      <c r="L4428" s="28" t="s">
        <v>9967</v>
      </c>
    </row>
    <row r="4429" spans="1:12" ht="15.75" customHeight="1">
      <c r="A4429" s="28" t="s">
        <v>270</v>
      </c>
      <c r="B4429" s="28" t="s">
        <v>271</v>
      </c>
      <c r="C4429" s="28" t="s">
        <v>298</v>
      </c>
      <c r="D4429" s="28" t="s">
        <v>295</v>
      </c>
      <c r="E4429" s="28" t="s">
        <v>273</v>
      </c>
      <c r="F4429" s="28" t="s">
        <v>274</v>
      </c>
      <c r="G4429" s="28" t="s">
        <v>275</v>
      </c>
      <c r="H4429" s="28" t="s">
        <v>275</v>
      </c>
      <c r="I4429" s="28" t="s">
        <v>1556</v>
      </c>
      <c r="J4429" s="28" t="s">
        <v>9968</v>
      </c>
      <c r="K4429" s="28" t="s">
        <v>9969</v>
      </c>
      <c r="L4429" s="28" t="s">
        <v>9970</v>
      </c>
    </row>
    <row r="4430" spans="1:12" ht="15.75" customHeight="1">
      <c r="A4430" s="28" t="s">
        <v>270</v>
      </c>
      <c r="B4430" s="28" t="s">
        <v>271</v>
      </c>
      <c r="C4430" s="28" t="s">
        <v>298</v>
      </c>
      <c r="D4430" s="28" t="s">
        <v>295</v>
      </c>
      <c r="E4430" s="28" t="s">
        <v>273</v>
      </c>
      <c r="F4430" s="28" t="s">
        <v>274</v>
      </c>
      <c r="G4430" s="28" t="s">
        <v>275</v>
      </c>
      <c r="H4430" s="28" t="s">
        <v>275</v>
      </c>
      <c r="I4430" s="28" t="s">
        <v>1560</v>
      </c>
      <c r="J4430" s="28" t="s">
        <v>9971</v>
      </c>
      <c r="K4430" s="28" t="s">
        <v>5129</v>
      </c>
      <c r="L4430" s="28" t="s">
        <v>9972</v>
      </c>
    </row>
    <row r="4431" spans="1:12" ht="15.75" customHeight="1">
      <c r="A4431" s="28" t="s">
        <v>270</v>
      </c>
      <c r="B4431" s="28" t="s">
        <v>271</v>
      </c>
      <c r="C4431" s="28" t="s">
        <v>298</v>
      </c>
      <c r="D4431" s="28" t="s">
        <v>295</v>
      </c>
      <c r="E4431" s="28" t="s">
        <v>273</v>
      </c>
      <c r="F4431" s="28" t="s">
        <v>274</v>
      </c>
      <c r="G4431" s="28" t="s">
        <v>275</v>
      </c>
      <c r="H4431" s="28" t="s">
        <v>275</v>
      </c>
      <c r="I4431" s="28" t="s">
        <v>1564</v>
      </c>
      <c r="J4431" s="28" t="s">
        <v>9093</v>
      </c>
      <c r="K4431" s="28" t="s">
        <v>2449</v>
      </c>
      <c r="L4431" s="28" t="s">
        <v>2689</v>
      </c>
    </row>
    <row r="4432" spans="1:12" ht="15.75" customHeight="1">
      <c r="A4432" s="28" t="s">
        <v>270</v>
      </c>
      <c r="B4432" s="28" t="s">
        <v>271</v>
      </c>
      <c r="C4432" s="28" t="s">
        <v>298</v>
      </c>
      <c r="D4432" s="28" t="s">
        <v>295</v>
      </c>
      <c r="E4432" s="28" t="s">
        <v>273</v>
      </c>
      <c r="F4432" s="28" t="s">
        <v>274</v>
      </c>
      <c r="G4432" s="28" t="s">
        <v>275</v>
      </c>
      <c r="H4432" s="28" t="s">
        <v>275</v>
      </c>
      <c r="I4432" s="28" t="s">
        <v>294</v>
      </c>
      <c r="J4432" s="28" t="s">
        <v>9973</v>
      </c>
      <c r="K4432" s="28" t="s">
        <v>9974</v>
      </c>
      <c r="L4432" s="28" t="s">
        <v>1019</v>
      </c>
    </row>
    <row r="4433" spans="1:12" ht="15.75" customHeight="1">
      <c r="A4433" s="28" t="s">
        <v>270</v>
      </c>
      <c r="B4433" s="28" t="s">
        <v>271</v>
      </c>
      <c r="C4433" s="28" t="s">
        <v>298</v>
      </c>
      <c r="D4433" s="28" t="s">
        <v>295</v>
      </c>
      <c r="E4433" s="28" t="s">
        <v>273</v>
      </c>
      <c r="F4433" s="28" t="s">
        <v>274</v>
      </c>
      <c r="G4433" s="28" t="s">
        <v>275</v>
      </c>
      <c r="H4433" s="28" t="s">
        <v>275</v>
      </c>
      <c r="I4433" s="28" t="s">
        <v>1571</v>
      </c>
      <c r="J4433" s="28" t="s">
        <v>1132</v>
      </c>
      <c r="K4433" s="28" t="s">
        <v>9975</v>
      </c>
      <c r="L4433" s="28" t="s">
        <v>3885</v>
      </c>
    </row>
    <row r="4434" spans="1:12" ht="15.75" customHeight="1">
      <c r="A4434" s="28" t="s">
        <v>270</v>
      </c>
      <c r="B4434" s="28" t="s">
        <v>271</v>
      </c>
      <c r="C4434" s="28" t="s">
        <v>298</v>
      </c>
      <c r="D4434" s="28" t="s">
        <v>295</v>
      </c>
      <c r="E4434" s="28" t="s">
        <v>273</v>
      </c>
      <c r="F4434" s="28" t="s">
        <v>274</v>
      </c>
      <c r="G4434" s="28" t="s">
        <v>275</v>
      </c>
      <c r="H4434" s="28" t="s">
        <v>275</v>
      </c>
      <c r="I4434" s="28" t="s">
        <v>345</v>
      </c>
      <c r="J4434" s="28" t="s">
        <v>1101</v>
      </c>
      <c r="K4434" s="28" t="s">
        <v>7125</v>
      </c>
      <c r="L4434" s="28" t="s">
        <v>516</v>
      </c>
    </row>
    <row r="4435" spans="1:12" ht="15.75" customHeight="1">
      <c r="A4435" s="28" t="s">
        <v>270</v>
      </c>
      <c r="B4435" s="28" t="s">
        <v>271</v>
      </c>
      <c r="C4435" s="28" t="s">
        <v>298</v>
      </c>
      <c r="D4435" s="28" t="s">
        <v>295</v>
      </c>
      <c r="E4435" s="28" t="s">
        <v>273</v>
      </c>
      <c r="F4435" s="28" t="s">
        <v>274</v>
      </c>
      <c r="G4435" s="28" t="s">
        <v>275</v>
      </c>
      <c r="H4435" s="28" t="s">
        <v>275</v>
      </c>
      <c r="I4435" s="28" t="s">
        <v>1575</v>
      </c>
      <c r="J4435" s="28" t="s">
        <v>9976</v>
      </c>
      <c r="K4435" s="28" t="s">
        <v>9977</v>
      </c>
      <c r="L4435" s="28" t="s">
        <v>9978</v>
      </c>
    </row>
    <row r="4436" spans="1:12" ht="15.75" customHeight="1">
      <c r="A4436" s="28" t="s">
        <v>270</v>
      </c>
      <c r="B4436" s="28" t="s">
        <v>271</v>
      </c>
      <c r="C4436" s="28" t="s">
        <v>298</v>
      </c>
      <c r="D4436" s="28" t="s">
        <v>295</v>
      </c>
      <c r="E4436" s="28" t="s">
        <v>273</v>
      </c>
      <c r="F4436" s="28" t="s">
        <v>274</v>
      </c>
      <c r="G4436" s="28" t="s">
        <v>275</v>
      </c>
      <c r="H4436" s="28" t="s">
        <v>275</v>
      </c>
      <c r="I4436" s="28" t="s">
        <v>1579</v>
      </c>
      <c r="J4436" s="28" t="s">
        <v>9979</v>
      </c>
      <c r="K4436" s="28" t="s">
        <v>9980</v>
      </c>
      <c r="L4436" s="28" t="s">
        <v>9981</v>
      </c>
    </row>
    <row r="4437" spans="1:12" ht="15.75" customHeight="1">
      <c r="A4437" s="28" t="s">
        <v>270</v>
      </c>
      <c r="B4437" s="28" t="s">
        <v>271</v>
      </c>
      <c r="C4437" s="28" t="s">
        <v>298</v>
      </c>
      <c r="D4437" s="28" t="s">
        <v>295</v>
      </c>
      <c r="E4437" s="28" t="s">
        <v>273</v>
      </c>
      <c r="F4437" s="28" t="s">
        <v>274</v>
      </c>
      <c r="G4437" s="28" t="s">
        <v>275</v>
      </c>
      <c r="H4437" s="28" t="s">
        <v>275</v>
      </c>
      <c r="I4437" s="28" t="s">
        <v>1583</v>
      </c>
      <c r="J4437" s="28" t="s">
        <v>9982</v>
      </c>
      <c r="K4437" s="28" t="s">
        <v>7242</v>
      </c>
      <c r="L4437" s="28" t="s">
        <v>425</v>
      </c>
    </row>
    <row r="4438" spans="1:12" ht="15.75" customHeight="1">
      <c r="A4438" s="28" t="s">
        <v>270</v>
      </c>
      <c r="B4438" s="28" t="s">
        <v>271</v>
      </c>
      <c r="C4438" s="28" t="s">
        <v>298</v>
      </c>
      <c r="D4438" s="28" t="s">
        <v>295</v>
      </c>
      <c r="E4438" s="28" t="s">
        <v>273</v>
      </c>
      <c r="F4438" s="28" t="s">
        <v>274</v>
      </c>
      <c r="G4438" s="28" t="s">
        <v>275</v>
      </c>
      <c r="H4438" s="28" t="s">
        <v>275</v>
      </c>
      <c r="I4438" s="28" t="s">
        <v>1587</v>
      </c>
      <c r="J4438" s="28" t="s">
        <v>2671</v>
      </c>
      <c r="K4438" s="28" t="s">
        <v>9983</v>
      </c>
      <c r="L4438" s="28" t="s">
        <v>9053</v>
      </c>
    </row>
    <row r="4439" spans="1:12" ht="15.75" customHeight="1">
      <c r="A4439" s="28" t="s">
        <v>270</v>
      </c>
      <c r="B4439" s="28" t="s">
        <v>271</v>
      </c>
      <c r="C4439" s="28" t="s">
        <v>298</v>
      </c>
      <c r="D4439" s="28" t="s">
        <v>295</v>
      </c>
      <c r="E4439" s="28" t="s">
        <v>273</v>
      </c>
      <c r="F4439" s="28" t="s">
        <v>274</v>
      </c>
      <c r="G4439" s="28" t="s">
        <v>275</v>
      </c>
      <c r="H4439" s="28" t="s">
        <v>275</v>
      </c>
      <c r="I4439" s="28" t="s">
        <v>497</v>
      </c>
      <c r="J4439" s="28" t="s">
        <v>9984</v>
      </c>
      <c r="K4439" s="28" t="s">
        <v>9985</v>
      </c>
      <c r="L4439" s="28" t="s">
        <v>9986</v>
      </c>
    </row>
    <row r="4440" spans="1:12" ht="15.75" customHeight="1">
      <c r="A4440" s="28" t="s">
        <v>270</v>
      </c>
      <c r="B4440" s="28" t="s">
        <v>271</v>
      </c>
      <c r="C4440" s="28" t="s">
        <v>298</v>
      </c>
      <c r="D4440" s="28" t="s">
        <v>295</v>
      </c>
      <c r="E4440" s="28" t="s">
        <v>273</v>
      </c>
      <c r="F4440" s="28" t="s">
        <v>274</v>
      </c>
      <c r="G4440" s="28" t="s">
        <v>275</v>
      </c>
      <c r="H4440" s="28" t="s">
        <v>275</v>
      </c>
      <c r="I4440" s="28" t="s">
        <v>346</v>
      </c>
      <c r="J4440" s="28" t="s">
        <v>8922</v>
      </c>
      <c r="K4440" s="28" t="s">
        <v>7357</v>
      </c>
      <c r="L4440" s="28" t="s">
        <v>9987</v>
      </c>
    </row>
    <row r="4441" spans="1:12" ht="15.75" customHeight="1">
      <c r="A4441" s="28" t="s">
        <v>270</v>
      </c>
      <c r="B4441" s="28" t="s">
        <v>271</v>
      </c>
      <c r="C4441" s="28" t="s">
        <v>298</v>
      </c>
      <c r="D4441" s="28" t="s">
        <v>295</v>
      </c>
      <c r="E4441" s="28" t="s">
        <v>273</v>
      </c>
      <c r="F4441" s="28" t="s">
        <v>274</v>
      </c>
      <c r="G4441" s="28" t="s">
        <v>275</v>
      </c>
      <c r="H4441" s="28" t="s">
        <v>275</v>
      </c>
      <c r="I4441" s="28" t="s">
        <v>322</v>
      </c>
      <c r="J4441" s="28" t="s">
        <v>5279</v>
      </c>
      <c r="K4441" s="28" t="s">
        <v>9988</v>
      </c>
      <c r="L4441" s="28" t="s">
        <v>7073</v>
      </c>
    </row>
    <row r="4442" spans="1:12" ht="15.75" customHeight="1">
      <c r="A4442" s="28" t="s">
        <v>270</v>
      </c>
      <c r="B4442" s="28" t="s">
        <v>271</v>
      </c>
      <c r="C4442" s="28" t="s">
        <v>298</v>
      </c>
      <c r="D4442" s="28" t="s">
        <v>295</v>
      </c>
      <c r="E4442" s="28" t="s">
        <v>273</v>
      </c>
      <c r="F4442" s="28" t="s">
        <v>274</v>
      </c>
      <c r="G4442" s="28" t="s">
        <v>275</v>
      </c>
      <c r="H4442" s="28" t="s">
        <v>275</v>
      </c>
      <c r="I4442" s="28" t="s">
        <v>1600</v>
      </c>
      <c r="J4442" s="28" t="s">
        <v>9989</v>
      </c>
      <c r="K4442" s="28" t="s">
        <v>9990</v>
      </c>
      <c r="L4442" s="28" t="s">
        <v>9991</v>
      </c>
    </row>
    <row r="4443" spans="1:12" ht="15.75" customHeight="1">
      <c r="A4443" s="28" t="s">
        <v>270</v>
      </c>
      <c r="B4443" s="28" t="s">
        <v>271</v>
      </c>
      <c r="C4443" s="28" t="s">
        <v>298</v>
      </c>
      <c r="D4443" s="28" t="s">
        <v>295</v>
      </c>
      <c r="E4443" s="28" t="s">
        <v>273</v>
      </c>
      <c r="F4443" s="28" t="s">
        <v>274</v>
      </c>
      <c r="G4443" s="28" t="s">
        <v>275</v>
      </c>
      <c r="H4443" s="28" t="s">
        <v>275</v>
      </c>
      <c r="I4443" s="28" t="s">
        <v>1604</v>
      </c>
      <c r="J4443" s="28" t="s">
        <v>9992</v>
      </c>
      <c r="K4443" s="28" t="s">
        <v>731</v>
      </c>
      <c r="L4443" s="28" t="s">
        <v>9993</v>
      </c>
    </row>
    <row r="4444" spans="1:12" ht="15.75" customHeight="1">
      <c r="A4444" s="28" t="s">
        <v>270</v>
      </c>
      <c r="B4444" s="28" t="s">
        <v>271</v>
      </c>
      <c r="C4444" s="28" t="s">
        <v>298</v>
      </c>
      <c r="D4444" s="28" t="s">
        <v>295</v>
      </c>
      <c r="E4444" s="28" t="s">
        <v>273</v>
      </c>
      <c r="F4444" s="28" t="s">
        <v>274</v>
      </c>
      <c r="G4444" s="28" t="s">
        <v>275</v>
      </c>
      <c r="H4444" s="28" t="s">
        <v>275</v>
      </c>
      <c r="I4444" s="28" t="s">
        <v>1608</v>
      </c>
      <c r="J4444" s="28" t="s">
        <v>9994</v>
      </c>
      <c r="K4444" s="28" t="s">
        <v>9995</v>
      </c>
      <c r="L4444" s="28" t="s">
        <v>9996</v>
      </c>
    </row>
    <row r="4445" spans="1:12" ht="15.75" customHeight="1">
      <c r="A4445" s="28" t="s">
        <v>270</v>
      </c>
      <c r="B4445" s="28" t="s">
        <v>271</v>
      </c>
      <c r="C4445" s="28" t="s">
        <v>298</v>
      </c>
      <c r="D4445" s="28" t="s">
        <v>295</v>
      </c>
      <c r="E4445" s="28" t="s">
        <v>273</v>
      </c>
      <c r="F4445" s="28" t="s">
        <v>274</v>
      </c>
      <c r="G4445" s="28" t="s">
        <v>275</v>
      </c>
      <c r="H4445" s="28" t="s">
        <v>275</v>
      </c>
      <c r="I4445" s="28" t="s">
        <v>1612</v>
      </c>
      <c r="J4445" s="28" t="s">
        <v>9988</v>
      </c>
      <c r="K4445" s="28" t="s">
        <v>731</v>
      </c>
      <c r="L4445" s="28" t="s">
        <v>5145</v>
      </c>
    </row>
    <row r="4446" spans="1:12" ht="15.75" customHeight="1">
      <c r="A4446" s="28" t="s">
        <v>270</v>
      </c>
      <c r="B4446" s="28" t="s">
        <v>271</v>
      </c>
      <c r="C4446" s="28" t="s">
        <v>298</v>
      </c>
      <c r="D4446" s="28" t="s">
        <v>295</v>
      </c>
      <c r="E4446" s="28" t="s">
        <v>273</v>
      </c>
      <c r="F4446" s="28" t="s">
        <v>274</v>
      </c>
      <c r="G4446" s="28" t="s">
        <v>275</v>
      </c>
      <c r="H4446" s="28" t="s">
        <v>275</v>
      </c>
      <c r="I4446" s="28" t="s">
        <v>1616</v>
      </c>
      <c r="J4446" s="28" t="s">
        <v>9997</v>
      </c>
      <c r="K4446" s="28" t="s">
        <v>8037</v>
      </c>
      <c r="L4446" s="28" t="s">
        <v>9998</v>
      </c>
    </row>
    <row r="4447" spans="1:12" ht="15.75" customHeight="1">
      <c r="A4447" s="28" t="s">
        <v>270</v>
      </c>
      <c r="B4447" s="28" t="s">
        <v>271</v>
      </c>
      <c r="C4447" s="28" t="s">
        <v>298</v>
      </c>
      <c r="D4447" s="28" t="s">
        <v>295</v>
      </c>
      <c r="E4447" s="28" t="s">
        <v>273</v>
      </c>
      <c r="F4447" s="28" t="s">
        <v>274</v>
      </c>
      <c r="G4447" s="28" t="s">
        <v>275</v>
      </c>
      <c r="H4447" s="28" t="s">
        <v>275</v>
      </c>
      <c r="I4447" s="28" t="s">
        <v>1620</v>
      </c>
      <c r="J4447" s="28" t="s">
        <v>5970</v>
      </c>
      <c r="K4447" s="28" t="s">
        <v>9999</v>
      </c>
      <c r="L4447" s="28" t="s">
        <v>10000</v>
      </c>
    </row>
    <row r="4448" spans="1:12" ht="15.75" customHeight="1">
      <c r="A4448" s="28" t="s">
        <v>270</v>
      </c>
      <c r="B4448" s="28" t="s">
        <v>271</v>
      </c>
      <c r="C4448" s="28" t="s">
        <v>298</v>
      </c>
      <c r="D4448" s="28" t="s">
        <v>295</v>
      </c>
      <c r="E4448" s="28" t="s">
        <v>273</v>
      </c>
      <c r="F4448" s="28" t="s">
        <v>274</v>
      </c>
      <c r="G4448" s="28" t="s">
        <v>275</v>
      </c>
      <c r="H4448" s="28" t="s">
        <v>275</v>
      </c>
      <c r="I4448" s="28" t="s">
        <v>500</v>
      </c>
      <c r="J4448" s="28" t="s">
        <v>10001</v>
      </c>
      <c r="K4448" s="28" t="s">
        <v>10002</v>
      </c>
      <c r="L4448" s="28" t="s">
        <v>10003</v>
      </c>
    </row>
    <row r="4449" spans="1:12" ht="15.75" customHeight="1">
      <c r="A4449" s="28" t="s">
        <v>270</v>
      </c>
      <c r="B4449" s="28" t="s">
        <v>271</v>
      </c>
      <c r="C4449" s="28" t="s">
        <v>298</v>
      </c>
      <c r="D4449" s="28" t="s">
        <v>295</v>
      </c>
      <c r="E4449" s="28" t="s">
        <v>273</v>
      </c>
      <c r="F4449" s="28" t="s">
        <v>274</v>
      </c>
      <c r="G4449" s="28" t="s">
        <v>275</v>
      </c>
      <c r="H4449" s="28" t="s">
        <v>275</v>
      </c>
      <c r="I4449" s="28" t="s">
        <v>1627</v>
      </c>
      <c r="J4449" s="28" t="s">
        <v>10004</v>
      </c>
      <c r="K4449" s="28" t="s">
        <v>10005</v>
      </c>
      <c r="L4449" s="28" t="s">
        <v>10006</v>
      </c>
    </row>
    <row r="4450" spans="1:12" ht="15.75" customHeight="1">
      <c r="A4450" s="28" t="s">
        <v>270</v>
      </c>
      <c r="B4450" s="28" t="s">
        <v>271</v>
      </c>
      <c r="C4450" s="28" t="s">
        <v>298</v>
      </c>
      <c r="D4450" s="28" t="s">
        <v>295</v>
      </c>
      <c r="E4450" s="28" t="s">
        <v>273</v>
      </c>
      <c r="F4450" s="28" t="s">
        <v>274</v>
      </c>
      <c r="G4450" s="28" t="s">
        <v>275</v>
      </c>
      <c r="H4450" s="28" t="s">
        <v>275</v>
      </c>
      <c r="I4450" s="28" t="s">
        <v>1631</v>
      </c>
      <c r="J4450" s="28" t="s">
        <v>507</v>
      </c>
      <c r="K4450" s="28" t="s">
        <v>10007</v>
      </c>
      <c r="L4450" s="28" t="s">
        <v>1942</v>
      </c>
    </row>
    <row r="4451" spans="1:12" ht="15.75" customHeight="1">
      <c r="A4451" s="28" t="s">
        <v>270</v>
      </c>
      <c r="B4451" s="28" t="s">
        <v>271</v>
      </c>
      <c r="C4451" s="28" t="s">
        <v>298</v>
      </c>
      <c r="D4451" s="28" t="s">
        <v>295</v>
      </c>
      <c r="E4451" s="28" t="s">
        <v>273</v>
      </c>
      <c r="F4451" s="28" t="s">
        <v>274</v>
      </c>
      <c r="G4451" s="28" t="s">
        <v>275</v>
      </c>
      <c r="H4451" s="28" t="s">
        <v>275</v>
      </c>
      <c r="I4451" s="28" t="s">
        <v>1635</v>
      </c>
      <c r="J4451" s="28" t="s">
        <v>1936</v>
      </c>
      <c r="K4451" s="28" t="s">
        <v>5380</v>
      </c>
      <c r="L4451" s="28" t="s">
        <v>10008</v>
      </c>
    </row>
    <row r="4452" spans="1:12" ht="15.75" customHeight="1">
      <c r="A4452" s="28" t="s">
        <v>270</v>
      </c>
      <c r="B4452" s="28" t="s">
        <v>271</v>
      </c>
      <c r="C4452" s="28" t="s">
        <v>298</v>
      </c>
      <c r="D4452" s="28" t="s">
        <v>295</v>
      </c>
      <c r="E4452" s="28" t="s">
        <v>273</v>
      </c>
      <c r="F4452" s="28" t="s">
        <v>274</v>
      </c>
      <c r="G4452" s="28" t="s">
        <v>275</v>
      </c>
      <c r="H4452" s="28" t="s">
        <v>275</v>
      </c>
      <c r="I4452" s="28" t="s">
        <v>504</v>
      </c>
      <c r="J4452" s="28" t="s">
        <v>10009</v>
      </c>
      <c r="K4452" s="28" t="s">
        <v>10010</v>
      </c>
      <c r="L4452" s="28" t="s">
        <v>10011</v>
      </c>
    </row>
    <row r="4453" spans="1:12" ht="15.75" customHeight="1">
      <c r="A4453" s="28" t="s">
        <v>270</v>
      </c>
      <c r="B4453" s="28" t="s">
        <v>271</v>
      </c>
      <c r="C4453" s="28" t="s">
        <v>298</v>
      </c>
      <c r="D4453" s="28" t="s">
        <v>295</v>
      </c>
      <c r="E4453" s="28" t="s">
        <v>273</v>
      </c>
      <c r="F4453" s="28" t="s">
        <v>274</v>
      </c>
      <c r="G4453" s="28" t="s">
        <v>275</v>
      </c>
      <c r="H4453" s="28" t="s">
        <v>275</v>
      </c>
      <c r="I4453" s="28" t="s">
        <v>508</v>
      </c>
      <c r="J4453" s="28" t="s">
        <v>5444</v>
      </c>
      <c r="K4453" s="28" t="s">
        <v>4397</v>
      </c>
      <c r="L4453" s="28" t="s">
        <v>10012</v>
      </c>
    </row>
    <row r="4454" spans="1:12" ht="15.75" customHeight="1">
      <c r="A4454" s="28" t="s">
        <v>270</v>
      </c>
      <c r="B4454" s="28" t="s">
        <v>271</v>
      </c>
      <c r="C4454" s="28" t="s">
        <v>298</v>
      </c>
      <c r="D4454" s="28" t="s">
        <v>295</v>
      </c>
      <c r="E4454" s="28" t="s">
        <v>273</v>
      </c>
      <c r="F4454" s="28" t="s">
        <v>274</v>
      </c>
      <c r="G4454" s="28" t="s">
        <v>275</v>
      </c>
      <c r="H4454" s="28" t="s">
        <v>275</v>
      </c>
      <c r="I4454" s="28" t="s">
        <v>323</v>
      </c>
      <c r="J4454" s="28" t="s">
        <v>10013</v>
      </c>
      <c r="K4454" s="28" t="s">
        <v>10014</v>
      </c>
      <c r="L4454" s="28" t="s">
        <v>10015</v>
      </c>
    </row>
    <row r="4455" spans="1:12" ht="15.75" customHeight="1">
      <c r="A4455" s="28" t="s">
        <v>270</v>
      </c>
      <c r="B4455" s="28" t="s">
        <v>271</v>
      </c>
      <c r="C4455" s="28" t="s">
        <v>298</v>
      </c>
      <c r="D4455" s="28" t="s">
        <v>295</v>
      </c>
      <c r="E4455" s="28" t="s">
        <v>273</v>
      </c>
      <c r="F4455" s="28" t="s">
        <v>274</v>
      </c>
      <c r="G4455" s="28" t="s">
        <v>275</v>
      </c>
      <c r="H4455" s="28" t="s">
        <v>275</v>
      </c>
      <c r="I4455" s="28" t="s">
        <v>347</v>
      </c>
      <c r="J4455" s="28" t="s">
        <v>4525</v>
      </c>
      <c r="K4455" s="28" t="s">
        <v>10016</v>
      </c>
      <c r="L4455" s="28" t="s">
        <v>551</v>
      </c>
    </row>
    <row r="4456" spans="1:12" ht="15.75" customHeight="1">
      <c r="A4456" s="28" t="s">
        <v>270</v>
      </c>
      <c r="B4456" s="28" t="s">
        <v>271</v>
      </c>
      <c r="C4456" s="28" t="s">
        <v>298</v>
      </c>
      <c r="D4456" s="28" t="s">
        <v>295</v>
      </c>
      <c r="E4456" s="28" t="s">
        <v>273</v>
      </c>
      <c r="F4456" s="28" t="s">
        <v>274</v>
      </c>
      <c r="G4456" s="28" t="s">
        <v>275</v>
      </c>
      <c r="H4456" s="28" t="s">
        <v>275</v>
      </c>
      <c r="I4456" s="28" t="s">
        <v>348</v>
      </c>
      <c r="J4456" s="28" t="s">
        <v>7368</v>
      </c>
      <c r="K4456" s="28" t="s">
        <v>10017</v>
      </c>
      <c r="L4456" s="28" t="s">
        <v>9764</v>
      </c>
    </row>
    <row r="4457" spans="1:12" ht="15.75" customHeight="1">
      <c r="A4457" s="28" t="s">
        <v>270</v>
      </c>
      <c r="B4457" s="28" t="s">
        <v>271</v>
      </c>
      <c r="C4457" s="28" t="s">
        <v>298</v>
      </c>
      <c r="D4457" s="28" t="s">
        <v>295</v>
      </c>
      <c r="E4457" s="28" t="s">
        <v>273</v>
      </c>
      <c r="F4457" s="28" t="s">
        <v>274</v>
      </c>
      <c r="G4457" s="28" t="s">
        <v>275</v>
      </c>
      <c r="H4457" s="28" t="s">
        <v>275</v>
      </c>
      <c r="I4457" s="28" t="s">
        <v>349</v>
      </c>
      <c r="J4457" s="28" t="s">
        <v>10018</v>
      </c>
      <c r="K4457" s="28" t="s">
        <v>7374</v>
      </c>
      <c r="L4457" s="28" t="s">
        <v>8012</v>
      </c>
    </row>
    <row r="4458" spans="1:12" ht="15.75" customHeight="1">
      <c r="A4458" s="28" t="s">
        <v>270</v>
      </c>
      <c r="B4458" s="28" t="s">
        <v>271</v>
      </c>
      <c r="C4458" s="28" t="s">
        <v>298</v>
      </c>
      <c r="D4458" s="28" t="s">
        <v>295</v>
      </c>
      <c r="E4458" s="28" t="s">
        <v>273</v>
      </c>
      <c r="F4458" s="28" t="s">
        <v>274</v>
      </c>
      <c r="G4458" s="28" t="s">
        <v>275</v>
      </c>
      <c r="H4458" s="28" t="s">
        <v>275</v>
      </c>
      <c r="I4458" s="28" t="s">
        <v>324</v>
      </c>
      <c r="J4458" s="28" t="s">
        <v>2993</v>
      </c>
      <c r="K4458" s="28" t="s">
        <v>10019</v>
      </c>
      <c r="L4458" s="28" t="s">
        <v>1068</v>
      </c>
    </row>
    <row r="4459" spans="1:12" ht="15.75" customHeight="1">
      <c r="A4459" s="28" t="s">
        <v>270</v>
      </c>
      <c r="B4459" s="28" t="s">
        <v>271</v>
      </c>
      <c r="C4459" s="28" t="s">
        <v>298</v>
      </c>
      <c r="D4459" s="28" t="s">
        <v>295</v>
      </c>
      <c r="E4459" s="28" t="s">
        <v>273</v>
      </c>
      <c r="F4459" s="28" t="s">
        <v>274</v>
      </c>
      <c r="G4459" s="28" t="s">
        <v>275</v>
      </c>
      <c r="H4459" s="28" t="s">
        <v>275</v>
      </c>
      <c r="I4459" s="28" t="s">
        <v>1645</v>
      </c>
      <c r="J4459" s="28" t="s">
        <v>4413</v>
      </c>
      <c r="K4459" s="28" t="s">
        <v>10020</v>
      </c>
      <c r="L4459" s="28" t="s">
        <v>6260</v>
      </c>
    </row>
    <row r="4460" spans="1:12" ht="15.75" customHeight="1">
      <c r="A4460" s="28" t="s">
        <v>270</v>
      </c>
      <c r="B4460" s="28" t="s">
        <v>271</v>
      </c>
      <c r="C4460" s="28" t="s">
        <v>298</v>
      </c>
      <c r="D4460" s="28" t="s">
        <v>295</v>
      </c>
      <c r="E4460" s="28" t="s">
        <v>273</v>
      </c>
      <c r="F4460" s="28" t="s">
        <v>274</v>
      </c>
      <c r="G4460" s="28" t="s">
        <v>275</v>
      </c>
      <c r="H4460" s="28" t="s">
        <v>275</v>
      </c>
      <c r="I4460" s="28" t="s">
        <v>350</v>
      </c>
      <c r="J4460" s="28" t="s">
        <v>10021</v>
      </c>
      <c r="K4460" s="28" t="s">
        <v>10022</v>
      </c>
      <c r="L4460" s="28" t="s">
        <v>10023</v>
      </c>
    </row>
    <row r="4461" spans="1:12" ht="15.75" customHeight="1">
      <c r="A4461" s="28" t="s">
        <v>270</v>
      </c>
      <c r="B4461" s="28" t="s">
        <v>271</v>
      </c>
      <c r="C4461" s="28" t="s">
        <v>298</v>
      </c>
      <c r="D4461" s="28" t="s">
        <v>295</v>
      </c>
      <c r="E4461" s="28" t="s">
        <v>273</v>
      </c>
      <c r="F4461" s="28" t="s">
        <v>274</v>
      </c>
      <c r="G4461" s="28" t="s">
        <v>275</v>
      </c>
      <c r="H4461" s="28" t="s">
        <v>275</v>
      </c>
      <c r="I4461" s="28" t="s">
        <v>1649</v>
      </c>
      <c r="J4461" s="28" t="s">
        <v>10024</v>
      </c>
      <c r="K4461" s="28" t="s">
        <v>10025</v>
      </c>
      <c r="L4461" s="28" t="s">
        <v>10026</v>
      </c>
    </row>
    <row r="4462" spans="1:12" ht="15.75" customHeight="1">
      <c r="A4462" s="28" t="s">
        <v>270</v>
      </c>
      <c r="B4462" s="28" t="s">
        <v>271</v>
      </c>
      <c r="C4462" s="28" t="s">
        <v>298</v>
      </c>
      <c r="D4462" s="28" t="s">
        <v>295</v>
      </c>
      <c r="E4462" s="28" t="s">
        <v>273</v>
      </c>
      <c r="F4462" s="28" t="s">
        <v>274</v>
      </c>
      <c r="G4462" s="28" t="s">
        <v>275</v>
      </c>
      <c r="H4462" s="28" t="s">
        <v>275</v>
      </c>
      <c r="I4462" s="28" t="s">
        <v>1653</v>
      </c>
      <c r="J4462" s="28" t="s">
        <v>10027</v>
      </c>
      <c r="K4462" s="28" t="s">
        <v>10028</v>
      </c>
      <c r="L4462" s="28" t="s">
        <v>10029</v>
      </c>
    </row>
    <row r="4463" spans="1:12" ht="15.75" customHeight="1">
      <c r="A4463" s="28" t="s">
        <v>270</v>
      </c>
      <c r="B4463" s="28" t="s">
        <v>271</v>
      </c>
      <c r="C4463" s="28" t="s">
        <v>298</v>
      </c>
      <c r="D4463" s="28" t="s">
        <v>295</v>
      </c>
      <c r="E4463" s="28" t="s">
        <v>273</v>
      </c>
      <c r="F4463" s="28" t="s">
        <v>274</v>
      </c>
      <c r="G4463" s="28" t="s">
        <v>275</v>
      </c>
      <c r="H4463" s="28" t="s">
        <v>275</v>
      </c>
      <c r="I4463" s="28" t="s">
        <v>511</v>
      </c>
      <c r="J4463" s="28" t="s">
        <v>5427</v>
      </c>
      <c r="K4463" s="28" t="s">
        <v>3813</v>
      </c>
      <c r="L4463" s="28" t="s">
        <v>501</v>
      </c>
    </row>
    <row r="4464" spans="1:12" ht="15.75" customHeight="1">
      <c r="A4464" s="28" t="s">
        <v>270</v>
      </c>
      <c r="B4464" s="28" t="s">
        <v>271</v>
      </c>
      <c r="C4464" s="28" t="s">
        <v>298</v>
      </c>
      <c r="D4464" s="28" t="s">
        <v>295</v>
      </c>
      <c r="E4464" s="28" t="s">
        <v>273</v>
      </c>
      <c r="F4464" s="28" t="s">
        <v>274</v>
      </c>
      <c r="G4464" s="28" t="s">
        <v>275</v>
      </c>
      <c r="H4464" s="28" t="s">
        <v>275</v>
      </c>
      <c r="I4464" s="28" t="s">
        <v>515</v>
      </c>
      <c r="J4464" s="28" t="s">
        <v>10030</v>
      </c>
      <c r="K4464" s="28" t="s">
        <v>10031</v>
      </c>
      <c r="L4464" s="28" t="s">
        <v>10032</v>
      </c>
    </row>
    <row r="4465" spans="1:12" ht="15.75" customHeight="1">
      <c r="A4465" s="28" t="s">
        <v>270</v>
      </c>
      <c r="B4465" s="28" t="s">
        <v>271</v>
      </c>
      <c r="C4465" s="28" t="s">
        <v>298</v>
      </c>
      <c r="D4465" s="28" t="s">
        <v>295</v>
      </c>
      <c r="E4465" s="28" t="s">
        <v>273</v>
      </c>
      <c r="F4465" s="28" t="s">
        <v>274</v>
      </c>
      <c r="G4465" s="28" t="s">
        <v>275</v>
      </c>
      <c r="H4465" s="28" t="s">
        <v>275</v>
      </c>
      <c r="I4465" s="28" t="s">
        <v>351</v>
      </c>
      <c r="J4465" s="28" t="s">
        <v>10033</v>
      </c>
      <c r="K4465" s="28" t="s">
        <v>10034</v>
      </c>
      <c r="L4465" s="28" t="s">
        <v>10035</v>
      </c>
    </row>
    <row r="4466" spans="1:12" ht="15.75" customHeight="1">
      <c r="A4466" s="28" t="s">
        <v>270</v>
      </c>
      <c r="B4466" s="28" t="s">
        <v>271</v>
      </c>
      <c r="C4466" s="28" t="s">
        <v>298</v>
      </c>
      <c r="D4466" s="28" t="s">
        <v>295</v>
      </c>
      <c r="E4466" s="28" t="s">
        <v>273</v>
      </c>
      <c r="F4466" s="28" t="s">
        <v>274</v>
      </c>
      <c r="G4466" s="28" t="s">
        <v>275</v>
      </c>
      <c r="H4466" s="28" t="s">
        <v>275</v>
      </c>
      <c r="I4466" s="28" t="s">
        <v>352</v>
      </c>
      <c r="J4466" s="28" t="s">
        <v>10036</v>
      </c>
      <c r="K4466" s="28" t="s">
        <v>2703</v>
      </c>
      <c r="L4466" s="28" t="s">
        <v>10037</v>
      </c>
    </row>
    <row r="4467" spans="1:12" ht="15.75" customHeight="1">
      <c r="A4467" s="28" t="s">
        <v>270</v>
      </c>
      <c r="B4467" s="28" t="s">
        <v>271</v>
      </c>
      <c r="C4467" s="28" t="s">
        <v>298</v>
      </c>
      <c r="D4467" s="28" t="s">
        <v>295</v>
      </c>
      <c r="E4467" s="28" t="s">
        <v>273</v>
      </c>
      <c r="F4467" s="28" t="s">
        <v>274</v>
      </c>
      <c r="G4467" s="28" t="s">
        <v>275</v>
      </c>
      <c r="H4467" s="28" t="s">
        <v>275</v>
      </c>
      <c r="I4467" s="28" t="s">
        <v>519</v>
      </c>
      <c r="J4467" s="28" t="s">
        <v>10038</v>
      </c>
      <c r="K4467" s="28" t="s">
        <v>10039</v>
      </c>
      <c r="L4467" s="28" t="s">
        <v>10040</v>
      </c>
    </row>
    <row r="4468" spans="1:12" ht="15.75" customHeight="1">
      <c r="A4468" s="28" t="s">
        <v>270</v>
      </c>
      <c r="B4468" s="28" t="s">
        <v>271</v>
      </c>
      <c r="C4468" s="28" t="s">
        <v>298</v>
      </c>
      <c r="D4468" s="28" t="s">
        <v>295</v>
      </c>
      <c r="E4468" s="28" t="s">
        <v>273</v>
      </c>
      <c r="F4468" s="28" t="s">
        <v>274</v>
      </c>
      <c r="G4468" s="28" t="s">
        <v>275</v>
      </c>
      <c r="H4468" s="28" t="s">
        <v>275</v>
      </c>
      <c r="I4468" s="28" t="s">
        <v>523</v>
      </c>
      <c r="J4468" s="28" t="s">
        <v>10041</v>
      </c>
      <c r="K4468" s="28" t="s">
        <v>2966</v>
      </c>
      <c r="L4468" s="28" t="s">
        <v>1097</v>
      </c>
    </row>
    <row r="4469" spans="1:12" ht="15.75" customHeight="1">
      <c r="A4469" s="28" t="s">
        <v>270</v>
      </c>
      <c r="B4469" s="28" t="s">
        <v>271</v>
      </c>
      <c r="C4469" s="28" t="s">
        <v>298</v>
      </c>
      <c r="D4469" s="28" t="s">
        <v>295</v>
      </c>
      <c r="E4469" s="28" t="s">
        <v>273</v>
      </c>
      <c r="F4469" s="28" t="s">
        <v>274</v>
      </c>
      <c r="G4469" s="28" t="s">
        <v>275</v>
      </c>
      <c r="H4469" s="28" t="s">
        <v>275</v>
      </c>
      <c r="I4469" s="28" t="s">
        <v>533</v>
      </c>
      <c r="J4469" s="28" t="s">
        <v>1049</v>
      </c>
      <c r="K4469" s="28" t="s">
        <v>10042</v>
      </c>
      <c r="L4469" s="28" t="s">
        <v>3015</v>
      </c>
    </row>
    <row r="4470" spans="1:12" ht="15.75" customHeight="1">
      <c r="A4470" s="28" t="s">
        <v>270</v>
      </c>
      <c r="B4470" s="28" t="s">
        <v>271</v>
      </c>
      <c r="C4470" s="28" t="s">
        <v>298</v>
      </c>
      <c r="D4470" s="28" t="s">
        <v>295</v>
      </c>
      <c r="E4470" s="28" t="s">
        <v>273</v>
      </c>
      <c r="F4470" s="28" t="s">
        <v>274</v>
      </c>
      <c r="G4470" s="28" t="s">
        <v>275</v>
      </c>
      <c r="H4470" s="28" t="s">
        <v>275</v>
      </c>
      <c r="I4470" s="28" t="s">
        <v>537</v>
      </c>
      <c r="J4470" s="28" t="s">
        <v>6995</v>
      </c>
      <c r="K4470" s="28" t="s">
        <v>10043</v>
      </c>
      <c r="L4470" s="28" t="s">
        <v>6064</v>
      </c>
    </row>
    <row r="4471" spans="1:12" ht="15.75" customHeight="1">
      <c r="A4471" s="28" t="s">
        <v>270</v>
      </c>
      <c r="B4471" s="28" t="s">
        <v>271</v>
      </c>
      <c r="C4471" s="28" t="s">
        <v>298</v>
      </c>
      <c r="D4471" s="28" t="s">
        <v>295</v>
      </c>
      <c r="E4471" s="28" t="s">
        <v>273</v>
      </c>
      <c r="F4471" s="28" t="s">
        <v>274</v>
      </c>
      <c r="G4471" s="28" t="s">
        <v>275</v>
      </c>
      <c r="H4471" s="28" t="s">
        <v>275</v>
      </c>
      <c r="I4471" s="28" t="s">
        <v>541</v>
      </c>
      <c r="J4471" s="28" t="s">
        <v>10044</v>
      </c>
      <c r="K4471" s="28" t="s">
        <v>10045</v>
      </c>
      <c r="L4471" s="28" t="s">
        <v>3008</v>
      </c>
    </row>
    <row r="4472" spans="1:12" ht="15.75" customHeight="1">
      <c r="A4472" s="28" t="s">
        <v>270</v>
      </c>
      <c r="B4472" s="28" t="s">
        <v>271</v>
      </c>
      <c r="C4472" s="28" t="s">
        <v>298</v>
      </c>
      <c r="D4472" s="28" t="s">
        <v>295</v>
      </c>
      <c r="E4472" s="28" t="s">
        <v>273</v>
      </c>
      <c r="F4472" s="28" t="s">
        <v>274</v>
      </c>
      <c r="G4472" s="28" t="s">
        <v>275</v>
      </c>
      <c r="H4472" s="28" t="s">
        <v>275</v>
      </c>
      <c r="I4472" s="28" t="s">
        <v>545</v>
      </c>
      <c r="J4472" s="28" t="s">
        <v>7263</v>
      </c>
      <c r="K4472" s="28" t="s">
        <v>1758</v>
      </c>
      <c r="L4472" s="28" t="s">
        <v>10046</v>
      </c>
    </row>
    <row r="4473" spans="1:12" ht="15.75" customHeight="1">
      <c r="A4473" s="28" t="s">
        <v>270</v>
      </c>
      <c r="B4473" s="28" t="s">
        <v>271</v>
      </c>
      <c r="C4473" s="28" t="s">
        <v>298</v>
      </c>
      <c r="D4473" s="28" t="s">
        <v>295</v>
      </c>
      <c r="E4473" s="28" t="s">
        <v>273</v>
      </c>
      <c r="F4473" s="28" t="s">
        <v>274</v>
      </c>
      <c r="G4473" s="28" t="s">
        <v>275</v>
      </c>
      <c r="H4473" s="28" t="s">
        <v>275</v>
      </c>
      <c r="I4473" s="28" t="s">
        <v>1687</v>
      </c>
      <c r="J4473" s="28" t="s">
        <v>3003</v>
      </c>
      <c r="K4473" s="28" t="s">
        <v>9099</v>
      </c>
      <c r="L4473" s="28" t="s">
        <v>516</v>
      </c>
    </row>
    <row r="4474" spans="1:12" ht="15.75" customHeight="1">
      <c r="A4474" s="28" t="s">
        <v>270</v>
      </c>
      <c r="B4474" s="28" t="s">
        <v>271</v>
      </c>
      <c r="C4474" s="28" t="s">
        <v>298</v>
      </c>
      <c r="D4474" s="28" t="s">
        <v>295</v>
      </c>
      <c r="E4474" s="28" t="s">
        <v>273</v>
      </c>
      <c r="F4474" s="28" t="s">
        <v>274</v>
      </c>
      <c r="G4474" s="28" t="s">
        <v>275</v>
      </c>
      <c r="H4474" s="28" t="s">
        <v>275</v>
      </c>
      <c r="I4474" s="28" t="s">
        <v>1691</v>
      </c>
      <c r="J4474" s="28" t="s">
        <v>10047</v>
      </c>
      <c r="K4474" s="28" t="s">
        <v>10048</v>
      </c>
      <c r="L4474" s="28" t="s">
        <v>10049</v>
      </c>
    </row>
    <row r="4475" spans="1:12" ht="15.75" customHeight="1">
      <c r="A4475" s="28" t="s">
        <v>270</v>
      </c>
      <c r="B4475" s="28" t="s">
        <v>271</v>
      </c>
      <c r="C4475" s="28" t="s">
        <v>298</v>
      </c>
      <c r="D4475" s="28" t="s">
        <v>295</v>
      </c>
      <c r="E4475" s="28" t="s">
        <v>273</v>
      </c>
      <c r="F4475" s="28" t="s">
        <v>274</v>
      </c>
      <c r="G4475" s="28" t="s">
        <v>275</v>
      </c>
      <c r="H4475" s="28" t="s">
        <v>275</v>
      </c>
      <c r="I4475" s="28" t="s">
        <v>1695</v>
      </c>
      <c r="J4475" s="28" t="s">
        <v>1058</v>
      </c>
      <c r="K4475" s="28" t="s">
        <v>2671</v>
      </c>
      <c r="L4475" s="28" t="s">
        <v>5988</v>
      </c>
    </row>
    <row r="4476" spans="1:12" ht="15.75" customHeight="1">
      <c r="A4476" s="28" t="s">
        <v>270</v>
      </c>
      <c r="B4476" s="28" t="s">
        <v>271</v>
      </c>
      <c r="C4476" s="28" t="s">
        <v>298</v>
      </c>
      <c r="D4476" s="28" t="s">
        <v>295</v>
      </c>
      <c r="E4476" s="28" t="s">
        <v>273</v>
      </c>
      <c r="F4476" s="28" t="s">
        <v>274</v>
      </c>
      <c r="G4476" s="28" t="s">
        <v>275</v>
      </c>
      <c r="H4476" s="28" t="s">
        <v>275</v>
      </c>
      <c r="I4476" s="28" t="s">
        <v>353</v>
      </c>
      <c r="J4476" s="28" t="s">
        <v>10050</v>
      </c>
      <c r="K4476" s="28" t="s">
        <v>9128</v>
      </c>
      <c r="L4476" s="28" t="s">
        <v>10051</v>
      </c>
    </row>
    <row r="4477" spans="1:12" ht="15.75" customHeight="1">
      <c r="A4477" s="28" t="s">
        <v>270</v>
      </c>
      <c r="B4477" s="28" t="s">
        <v>271</v>
      </c>
      <c r="C4477" s="28" t="s">
        <v>298</v>
      </c>
      <c r="D4477" s="28" t="s">
        <v>295</v>
      </c>
      <c r="E4477" s="28" t="s">
        <v>273</v>
      </c>
      <c r="F4477" s="28" t="s">
        <v>274</v>
      </c>
      <c r="G4477" s="28" t="s">
        <v>275</v>
      </c>
      <c r="H4477" s="28" t="s">
        <v>275</v>
      </c>
      <c r="I4477" s="28" t="s">
        <v>1699</v>
      </c>
      <c r="J4477" s="28" t="s">
        <v>2779</v>
      </c>
      <c r="K4477" s="28" t="s">
        <v>10052</v>
      </c>
      <c r="L4477" s="28" t="s">
        <v>2937</v>
      </c>
    </row>
    <row r="4478" spans="1:12" ht="15.75" customHeight="1">
      <c r="A4478" s="28" t="s">
        <v>270</v>
      </c>
      <c r="B4478" s="28" t="s">
        <v>271</v>
      </c>
      <c r="C4478" s="28" t="s">
        <v>298</v>
      </c>
      <c r="D4478" s="28" t="s">
        <v>295</v>
      </c>
      <c r="E4478" s="28" t="s">
        <v>273</v>
      </c>
      <c r="F4478" s="28" t="s">
        <v>274</v>
      </c>
      <c r="G4478" s="28" t="s">
        <v>275</v>
      </c>
      <c r="H4478" s="28" t="s">
        <v>275</v>
      </c>
      <c r="I4478" s="28" t="s">
        <v>354</v>
      </c>
      <c r="J4478" s="28" t="s">
        <v>3652</v>
      </c>
      <c r="K4478" s="28" t="s">
        <v>1756</v>
      </c>
      <c r="L4478" s="28" t="s">
        <v>6263</v>
      </c>
    </row>
    <row r="4479" spans="1:12" ht="15.75" customHeight="1">
      <c r="A4479" s="28" t="s">
        <v>270</v>
      </c>
      <c r="B4479" s="28" t="s">
        <v>271</v>
      </c>
      <c r="C4479" s="28" t="s">
        <v>298</v>
      </c>
      <c r="D4479" s="28" t="s">
        <v>295</v>
      </c>
      <c r="E4479" s="28" t="s">
        <v>273</v>
      </c>
      <c r="F4479" s="28" t="s">
        <v>274</v>
      </c>
      <c r="G4479" s="28" t="s">
        <v>275</v>
      </c>
      <c r="H4479" s="28" t="s">
        <v>275</v>
      </c>
      <c r="I4479" s="28" t="s">
        <v>1703</v>
      </c>
      <c r="J4479" s="28" t="s">
        <v>2433</v>
      </c>
      <c r="K4479" s="28" t="s">
        <v>1949</v>
      </c>
      <c r="L4479" s="28" t="s">
        <v>10053</v>
      </c>
    </row>
    <row r="4480" spans="1:12" ht="15.75" customHeight="1">
      <c r="A4480" s="28" t="s">
        <v>270</v>
      </c>
      <c r="B4480" s="28" t="s">
        <v>271</v>
      </c>
      <c r="C4480" s="28" t="s">
        <v>298</v>
      </c>
      <c r="D4480" s="28" t="s">
        <v>295</v>
      </c>
      <c r="E4480" s="28" t="s">
        <v>273</v>
      </c>
      <c r="F4480" s="28" t="s">
        <v>274</v>
      </c>
      <c r="G4480" s="28" t="s">
        <v>275</v>
      </c>
      <c r="H4480" s="28" t="s">
        <v>275</v>
      </c>
      <c r="I4480" s="28" t="s">
        <v>1707</v>
      </c>
      <c r="J4480" s="28" t="s">
        <v>10054</v>
      </c>
      <c r="K4480" s="28" t="s">
        <v>10055</v>
      </c>
      <c r="L4480" s="28" t="s">
        <v>6243</v>
      </c>
    </row>
    <row r="4481" spans="1:12" ht="15.75" customHeight="1">
      <c r="A4481" s="28" t="s">
        <v>270</v>
      </c>
      <c r="B4481" s="28" t="s">
        <v>271</v>
      </c>
      <c r="C4481" s="28" t="s">
        <v>298</v>
      </c>
      <c r="D4481" s="28" t="s">
        <v>295</v>
      </c>
      <c r="E4481" s="28" t="s">
        <v>273</v>
      </c>
      <c r="F4481" s="28" t="s">
        <v>274</v>
      </c>
      <c r="G4481" s="28" t="s">
        <v>275</v>
      </c>
      <c r="H4481" s="28" t="s">
        <v>275</v>
      </c>
      <c r="I4481" s="28" t="s">
        <v>549</v>
      </c>
      <c r="J4481" s="28" t="s">
        <v>10056</v>
      </c>
      <c r="K4481" s="28" t="s">
        <v>10057</v>
      </c>
      <c r="L4481" s="28" t="s">
        <v>10058</v>
      </c>
    </row>
    <row r="4482" spans="1:12" ht="15.75" customHeight="1">
      <c r="A4482" s="28" t="s">
        <v>270</v>
      </c>
      <c r="B4482" s="28" t="s">
        <v>271</v>
      </c>
      <c r="C4482" s="28" t="s">
        <v>298</v>
      </c>
      <c r="D4482" s="28" t="s">
        <v>275</v>
      </c>
      <c r="E4482" s="28" t="s">
        <v>273</v>
      </c>
      <c r="F4482" s="28" t="s">
        <v>274</v>
      </c>
      <c r="G4482" s="28" t="s">
        <v>270</v>
      </c>
      <c r="H4482" s="28" t="s">
        <v>275</v>
      </c>
      <c r="I4482" s="28" t="s">
        <v>1287</v>
      </c>
      <c r="J4482" s="28" t="s">
        <v>10059</v>
      </c>
      <c r="K4482" s="28" t="s">
        <v>10060</v>
      </c>
      <c r="L4482" s="28" t="s">
        <v>10061</v>
      </c>
    </row>
    <row r="4483" spans="1:12" ht="15.75" customHeight="1">
      <c r="A4483" s="28" t="s">
        <v>270</v>
      </c>
      <c r="B4483" s="28" t="s">
        <v>271</v>
      </c>
      <c r="C4483" s="28" t="s">
        <v>298</v>
      </c>
      <c r="D4483" s="28" t="s">
        <v>275</v>
      </c>
      <c r="E4483" s="28" t="s">
        <v>273</v>
      </c>
      <c r="F4483" s="28" t="s">
        <v>274</v>
      </c>
      <c r="G4483" s="28" t="s">
        <v>270</v>
      </c>
      <c r="H4483" s="28" t="s">
        <v>275</v>
      </c>
      <c r="I4483" s="28" t="s">
        <v>1291</v>
      </c>
      <c r="J4483" s="28" t="s">
        <v>10062</v>
      </c>
      <c r="K4483" s="28" t="s">
        <v>10063</v>
      </c>
      <c r="L4483" s="28" t="s">
        <v>10064</v>
      </c>
    </row>
    <row r="4484" spans="1:12" ht="15.75" customHeight="1">
      <c r="A4484" s="28" t="s">
        <v>270</v>
      </c>
      <c r="B4484" s="28" t="s">
        <v>271</v>
      </c>
      <c r="C4484" s="28" t="s">
        <v>298</v>
      </c>
      <c r="D4484" s="28" t="s">
        <v>275</v>
      </c>
      <c r="E4484" s="28" t="s">
        <v>273</v>
      </c>
      <c r="F4484" s="28" t="s">
        <v>274</v>
      </c>
      <c r="G4484" s="28" t="s">
        <v>270</v>
      </c>
      <c r="H4484" s="28" t="s">
        <v>275</v>
      </c>
      <c r="I4484" s="28" t="s">
        <v>328</v>
      </c>
      <c r="J4484" s="28" t="s">
        <v>10065</v>
      </c>
      <c r="K4484" s="28" t="s">
        <v>10066</v>
      </c>
      <c r="L4484" s="28" t="s">
        <v>10067</v>
      </c>
    </row>
    <row r="4485" spans="1:12" ht="15.75" customHeight="1">
      <c r="A4485" s="28" t="s">
        <v>270</v>
      </c>
      <c r="B4485" s="28" t="s">
        <v>271</v>
      </c>
      <c r="C4485" s="28" t="s">
        <v>298</v>
      </c>
      <c r="D4485" s="28" t="s">
        <v>275</v>
      </c>
      <c r="E4485" s="28" t="s">
        <v>273</v>
      </c>
      <c r="F4485" s="28" t="s">
        <v>274</v>
      </c>
      <c r="G4485" s="28" t="s">
        <v>270</v>
      </c>
      <c r="H4485" s="28" t="s">
        <v>275</v>
      </c>
      <c r="I4485" s="28" t="s">
        <v>1295</v>
      </c>
      <c r="J4485" s="28" t="s">
        <v>10068</v>
      </c>
      <c r="K4485" s="28" t="s">
        <v>10069</v>
      </c>
      <c r="L4485" s="28" t="s">
        <v>10070</v>
      </c>
    </row>
    <row r="4486" spans="1:12" ht="15.75" customHeight="1">
      <c r="A4486" s="28" t="s">
        <v>270</v>
      </c>
      <c r="B4486" s="28" t="s">
        <v>271</v>
      </c>
      <c r="C4486" s="28" t="s">
        <v>298</v>
      </c>
      <c r="D4486" s="28" t="s">
        <v>275</v>
      </c>
      <c r="E4486" s="28" t="s">
        <v>273</v>
      </c>
      <c r="F4486" s="28" t="s">
        <v>274</v>
      </c>
      <c r="G4486" s="28" t="s">
        <v>270</v>
      </c>
      <c r="H4486" s="28" t="s">
        <v>275</v>
      </c>
      <c r="I4486" s="28" t="s">
        <v>329</v>
      </c>
      <c r="J4486" s="28" t="s">
        <v>10071</v>
      </c>
      <c r="K4486" s="28" t="s">
        <v>10072</v>
      </c>
      <c r="L4486" s="28" t="s">
        <v>10073</v>
      </c>
    </row>
    <row r="4487" spans="1:12" ht="15.75" customHeight="1">
      <c r="A4487" s="28" t="s">
        <v>270</v>
      </c>
      <c r="B4487" s="28" t="s">
        <v>271</v>
      </c>
      <c r="C4487" s="28" t="s">
        <v>298</v>
      </c>
      <c r="D4487" s="28" t="s">
        <v>275</v>
      </c>
      <c r="E4487" s="28" t="s">
        <v>273</v>
      </c>
      <c r="F4487" s="28" t="s">
        <v>274</v>
      </c>
      <c r="G4487" s="28" t="s">
        <v>270</v>
      </c>
      <c r="H4487" s="28" t="s">
        <v>275</v>
      </c>
      <c r="I4487" s="28" t="s">
        <v>1299</v>
      </c>
      <c r="J4487" s="28" t="s">
        <v>10074</v>
      </c>
      <c r="K4487" s="28" t="s">
        <v>10075</v>
      </c>
      <c r="L4487" s="28" t="s">
        <v>10076</v>
      </c>
    </row>
    <row r="4488" spans="1:12" ht="15.75" customHeight="1">
      <c r="A4488" s="28" t="s">
        <v>270</v>
      </c>
      <c r="B4488" s="28" t="s">
        <v>271</v>
      </c>
      <c r="C4488" s="28" t="s">
        <v>298</v>
      </c>
      <c r="D4488" s="28" t="s">
        <v>275</v>
      </c>
      <c r="E4488" s="28" t="s">
        <v>273</v>
      </c>
      <c r="F4488" s="28" t="s">
        <v>274</v>
      </c>
      <c r="G4488" s="28" t="s">
        <v>270</v>
      </c>
      <c r="H4488" s="28" t="s">
        <v>275</v>
      </c>
      <c r="I4488" s="28" t="s">
        <v>1303</v>
      </c>
      <c r="J4488" s="28" t="s">
        <v>10077</v>
      </c>
      <c r="K4488" s="28" t="s">
        <v>10078</v>
      </c>
      <c r="L4488" s="28" t="s">
        <v>10079</v>
      </c>
    </row>
    <row r="4489" spans="1:12" ht="15.75" customHeight="1">
      <c r="A4489" s="28" t="s">
        <v>270</v>
      </c>
      <c r="B4489" s="28" t="s">
        <v>271</v>
      </c>
      <c r="C4489" s="28" t="s">
        <v>298</v>
      </c>
      <c r="D4489" s="28" t="s">
        <v>275</v>
      </c>
      <c r="E4489" s="28" t="s">
        <v>273</v>
      </c>
      <c r="F4489" s="28" t="s">
        <v>274</v>
      </c>
      <c r="G4489" s="28" t="s">
        <v>270</v>
      </c>
      <c r="H4489" s="28" t="s">
        <v>275</v>
      </c>
      <c r="I4489" s="28" t="s">
        <v>276</v>
      </c>
      <c r="J4489" s="28" t="s">
        <v>9209</v>
      </c>
      <c r="K4489" s="28" t="s">
        <v>9210</v>
      </c>
      <c r="L4489" s="28" t="s">
        <v>9211</v>
      </c>
    </row>
    <row r="4490" spans="1:12" ht="15.75" customHeight="1">
      <c r="A4490" s="28" t="s">
        <v>270</v>
      </c>
      <c r="B4490" s="28" t="s">
        <v>271</v>
      </c>
      <c r="C4490" s="28" t="s">
        <v>298</v>
      </c>
      <c r="D4490" s="28" t="s">
        <v>275</v>
      </c>
      <c r="E4490" s="28" t="s">
        <v>273</v>
      </c>
      <c r="F4490" s="28" t="s">
        <v>274</v>
      </c>
      <c r="G4490" s="28" t="s">
        <v>270</v>
      </c>
      <c r="H4490" s="28" t="s">
        <v>275</v>
      </c>
      <c r="I4490" s="28" t="s">
        <v>1307</v>
      </c>
      <c r="J4490" s="28" t="s">
        <v>10080</v>
      </c>
      <c r="K4490" s="28" t="s">
        <v>10081</v>
      </c>
      <c r="L4490" s="28" t="s">
        <v>10082</v>
      </c>
    </row>
    <row r="4491" spans="1:12" ht="15.75" customHeight="1">
      <c r="A4491" s="28" t="s">
        <v>270</v>
      </c>
      <c r="B4491" s="28" t="s">
        <v>271</v>
      </c>
      <c r="C4491" s="28" t="s">
        <v>298</v>
      </c>
      <c r="D4491" s="28" t="s">
        <v>275</v>
      </c>
      <c r="E4491" s="28" t="s">
        <v>273</v>
      </c>
      <c r="F4491" s="28" t="s">
        <v>274</v>
      </c>
      <c r="G4491" s="28" t="s">
        <v>270</v>
      </c>
      <c r="H4491" s="28" t="s">
        <v>275</v>
      </c>
      <c r="I4491" s="28" t="s">
        <v>1311</v>
      </c>
      <c r="J4491" s="28" t="s">
        <v>10083</v>
      </c>
      <c r="K4491" s="28" t="s">
        <v>10084</v>
      </c>
      <c r="L4491" s="28" t="s">
        <v>10085</v>
      </c>
    </row>
    <row r="4492" spans="1:12" ht="15.75" customHeight="1">
      <c r="A4492" s="28" t="s">
        <v>270</v>
      </c>
      <c r="B4492" s="28" t="s">
        <v>271</v>
      </c>
      <c r="C4492" s="28" t="s">
        <v>298</v>
      </c>
      <c r="D4492" s="28" t="s">
        <v>275</v>
      </c>
      <c r="E4492" s="28" t="s">
        <v>273</v>
      </c>
      <c r="F4492" s="28" t="s">
        <v>274</v>
      </c>
      <c r="G4492" s="28" t="s">
        <v>270</v>
      </c>
      <c r="H4492" s="28" t="s">
        <v>275</v>
      </c>
      <c r="I4492" s="28" t="s">
        <v>278</v>
      </c>
      <c r="J4492" s="28" t="s">
        <v>9218</v>
      </c>
      <c r="K4492" s="28" t="s">
        <v>9219</v>
      </c>
      <c r="L4492" s="28" t="s">
        <v>9220</v>
      </c>
    </row>
    <row r="4493" spans="1:12" ht="15.75" customHeight="1">
      <c r="A4493" s="28" t="s">
        <v>270</v>
      </c>
      <c r="B4493" s="28" t="s">
        <v>271</v>
      </c>
      <c r="C4493" s="28" t="s">
        <v>298</v>
      </c>
      <c r="D4493" s="28" t="s">
        <v>275</v>
      </c>
      <c r="E4493" s="28" t="s">
        <v>273</v>
      </c>
      <c r="F4493" s="28" t="s">
        <v>274</v>
      </c>
      <c r="G4493" s="28" t="s">
        <v>270</v>
      </c>
      <c r="H4493" s="28" t="s">
        <v>275</v>
      </c>
      <c r="I4493" s="28" t="s">
        <v>279</v>
      </c>
      <c r="J4493" s="28" t="s">
        <v>9221</v>
      </c>
      <c r="K4493" s="28" t="s">
        <v>9222</v>
      </c>
      <c r="L4493" s="28" t="s">
        <v>9223</v>
      </c>
    </row>
    <row r="4494" spans="1:12" ht="15.75" customHeight="1">
      <c r="A4494" s="28" t="s">
        <v>270</v>
      </c>
      <c r="B4494" s="28" t="s">
        <v>271</v>
      </c>
      <c r="C4494" s="28" t="s">
        <v>298</v>
      </c>
      <c r="D4494" s="28" t="s">
        <v>275</v>
      </c>
      <c r="E4494" s="28" t="s">
        <v>273</v>
      </c>
      <c r="F4494" s="28" t="s">
        <v>274</v>
      </c>
      <c r="G4494" s="28" t="s">
        <v>270</v>
      </c>
      <c r="H4494" s="28" t="s">
        <v>275</v>
      </c>
      <c r="I4494" s="28" t="s">
        <v>280</v>
      </c>
      <c r="J4494" s="28" t="s">
        <v>9224</v>
      </c>
      <c r="K4494" s="28" t="s">
        <v>9225</v>
      </c>
      <c r="L4494" s="28" t="s">
        <v>9226</v>
      </c>
    </row>
    <row r="4495" spans="1:12" ht="15.75" customHeight="1">
      <c r="A4495" s="28" t="s">
        <v>270</v>
      </c>
      <c r="B4495" s="28" t="s">
        <v>271</v>
      </c>
      <c r="C4495" s="28" t="s">
        <v>298</v>
      </c>
      <c r="D4495" s="28" t="s">
        <v>275</v>
      </c>
      <c r="E4495" s="28" t="s">
        <v>273</v>
      </c>
      <c r="F4495" s="28" t="s">
        <v>274</v>
      </c>
      <c r="G4495" s="28" t="s">
        <v>270</v>
      </c>
      <c r="H4495" s="28" t="s">
        <v>275</v>
      </c>
      <c r="I4495" s="28" t="s">
        <v>1315</v>
      </c>
      <c r="J4495" s="28" t="s">
        <v>10086</v>
      </c>
      <c r="K4495" s="28" t="s">
        <v>10087</v>
      </c>
      <c r="L4495" s="28" t="s">
        <v>10088</v>
      </c>
    </row>
    <row r="4496" spans="1:12" ht="15.75" customHeight="1">
      <c r="A4496" s="28" t="s">
        <v>270</v>
      </c>
      <c r="B4496" s="28" t="s">
        <v>271</v>
      </c>
      <c r="C4496" s="28" t="s">
        <v>298</v>
      </c>
      <c r="D4496" s="28" t="s">
        <v>275</v>
      </c>
      <c r="E4496" s="28" t="s">
        <v>273</v>
      </c>
      <c r="F4496" s="28" t="s">
        <v>274</v>
      </c>
      <c r="G4496" s="28" t="s">
        <v>270</v>
      </c>
      <c r="H4496" s="28" t="s">
        <v>275</v>
      </c>
      <c r="I4496" s="28" t="s">
        <v>301</v>
      </c>
      <c r="J4496" s="28" t="s">
        <v>10089</v>
      </c>
      <c r="K4496" s="28" t="s">
        <v>10090</v>
      </c>
      <c r="L4496" s="28" t="s">
        <v>10091</v>
      </c>
    </row>
    <row r="4497" spans="1:12" ht="15.75" customHeight="1">
      <c r="A4497" s="28" t="s">
        <v>270</v>
      </c>
      <c r="B4497" s="28" t="s">
        <v>271</v>
      </c>
      <c r="C4497" s="28" t="s">
        <v>298</v>
      </c>
      <c r="D4497" s="28" t="s">
        <v>275</v>
      </c>
      <c r="E4497" s="28" t="s">
        <v>273</v>
      </c>
      <c r="F4497" s="28" t="s">
        <v>274</v>
      </c>
      <c r="G4497" s="28" t="s">
        <v>270</v>
      </c>
      <c r="H4497" s="28" t="s">
        <v>275</v>
      </c>
      <c r="I4497" s="28" t="s">
        <v>330</v>
      </c>
      <c r="J4497" s="28" t="s">
        <v>10092</v>
      </c>
      <c r="K4497" s="28" t="s">
        <v>10093</v>
      </c>
      <c r="L4497" s="28" t="s">
        <v>10094</v>
      </c>
    </row>
    <row r="4498" spans="1:12" ht="15.75" customHeight="1">
      <c r="A4498" s="28" t="s">
        <v>270</v>
      </c>
      <c r="B4498" s="28" t="s">
        <v>271</v>
      </c>
      <c r="C4498" s="28" t="s">
        <v>298</v>
      </c>
      <c r="D4498" s="28" t="s">
        <v>275</v>
      </c>
      <c r="E4498" s="28" t="s">
        <v>273</v>
      </c>
      <c r="F4498" s="28" t="s">
        <v>274</v>
      </c>
      <c r="G4498" s="28" t="s">
        <v>270</v>
      </c>
      <c r="H4498" s="28" t="s">
        <v>275</v>
      </c>
      <c r="I4498" s="28" t="s">
        <v>1319</v>
      </c>
      <c r="J4498" s="28" t="s">
        <v>10095</v>
      </c>
      <c r="K4498" s="28" t="s">
        <v>10096</v>
      </c>
      <c r="L4498" s="28" t="s">
        <v>10097</v>
      </c>
    </row>
    <row r="4499" spans="1:12" ht="15.75" customHeight="1">
      <c r="A4499" s="28" t="s">
        <v>270</v>
      </c>
      <c r="B4499" s="28" t="s">
        <v>271</v>
      </c>
      <c r="C4499" s="28" t="s">
        <v>298</v>
      </c>
      <c r="D4499" s="28" t="s">
        <v>275</v>
      </c>
      <c r="E4499" s="28" t="s">
        <v>273</v>
      </c>
      <c r="F4499" s="28" t="s">
        <v>274</v>
      </c>
      <c r="G4499" s="28" t="s">
        <v>270</v>
      </c>
      <c r="H4499" s="28" t="s">
        <v>275</v>
      </c>
      <c r="I4499" s="28" t="s">
        <v>355</v>
      </c>
      <c r="J4499" s="28" t="s">
        <v>10098</v>
      </c>
      <c r="K4499" s="28" t="s">
        <v>10099</v>
      </c>
      <c r="L4499" s="28" t="s">
        <v>10100</v>
      </c>
    </row>
    <row r="4500" spans="1:12" ht="15.75" customHeight="1">
      <c r="A4500" s="28" t="s">
        <v>270</v>
      </c>
      <c r="B4500" s="28" t="s">
        <v>271</v>
      </c>
      <c r="C4500" s="28" t="s">
        <v>298</v>
      </c>
      <c r="D4500" s="28" t="s">
        <v>275</v>
      </c>
      <c r="E4500" s="28" t="s">
        <v>273</v>
      </c>
      <c r="F4500" s="28" t="s">
        <v>274</v>
      </c>
      <c r="G4500" s="28" t="s">
        <v>270</v>
      </c>
      <c r="H4500" s="28" t="s">
        <v>275</v>
      </c>
      <c r="I4500" s="28" t="s">
        <v>359</v>
      </c>
      <c r="J4500" s="28" t="s">
        <v>10101</v>
      </c>
      <c r="K4500" s="28" t="s">
        <v>10102</v>
      </c>
      <c r="L4500" s="28" t="s">
        <v>10103</v>
      </c>
    </row>
    <row r="4501" spans="1:12" ht="15.75" customHeight="1">
      <c r="A4501" s="28" t="s">
        <v>270</v>
      </c>
      <c r="B4501" s="28" t="s">
        <v>271</v>
      </c>
      <c r="C4501" s="28" t="s">
        <v>298</v>
      </c>
      <c r="D4501" s="28" t="s">
        <v>275</v>
      </c>
      <c r="E4501" s="28" t="s">
        <v>273</v>
      </c>
      <c r="F4501" s="28" t="s">
        <v>274</v>
      </c>
      <c r="G4501" s="28" t="s">
        <v>270</v>
      </c>
      <c r="H4501" s="28" t="s">
        <v>275</v>
      </c>
      <c r="I4501" s="28" t="s">
        <v>302</v>
      </c>
      <c r="J4501" s="28" t="s">
        <v>10104</v>
      </c>
      <c r="K4501" s="28" t="s">
        <v>10105</v>
      </c>
      <c r="L4501" s="28" t="s">
        <v>10106</v>
      </c>
    </row>
    <row r="4502" spans="1:12" ht="15.75" customHeight="1">
      <c r="A4502" s="28" t="s">
        <v>270</v>
      </c>
      <c r="B4502" s="28" t="s">
        <v>271</v>
      </c>
      <c r="C4502" s="28" t="s">
        <v>298</v>
      </c>
      <c r="D4502" s="28" t="s">
        <v>275</v>
      </c>
      <c r="E4502" s="28" t="s">
        <v>273</v>
      </c>
      <c r="F4502" s="28" t="s">
        <v>274</v>
      </c>
      <c r="G4502" s="28" t="s">
        <v>270</v>
      </c>
      <c r="H4502" s="28" t="s">
        <v>275</v>
      </c>
      <c r="I4502" s="28" t="s">
        <v>363</v>
      </c>
      <c r="J4502" s="28" t="s">
        <v>10107</v>
      </c>
      <c r="K4502" s="28" t="s">
        <v>10108</v>
      </c>
      <c r="L4502" s="28" t="s">
        <v>10109</v>
      </c>
    </row>
    <row r="4503" spans="1:12" ht="15.75" customHeight="1">
      <c r="A4503" s="28" t="s">
        <v>270</v>
      </c>
      <c r="B4503" s="28" t="s">
        <v>271</v>
      </c>
      <c r="C4503" s="28" t="s">
        <v>298</v>
      </c>
      <c r="D4503" s="28" t="s">
        <v>275</v>
      </c>
      <c r="E4503" s="28" t="s">
        <v>273</v>
      </c>
      <c r="F4503" s="28" t="s">
        <v>274</v>
      </c>
      <c r="G4503" s="28" t="s">
        <v>270</v>
      </c>
      <c r="H4503" s="28" t="s">
        <v>275</v>
      </c>
      <c r="I4503" s="28" t="s">
        <v>303</v>
      </c>
      <c r="J4503" s="28" t="s">
        <v>10110</v>
      </c>
      <c r="K4503" s="28" t="s">
        <v>10111</v>
      </c>
      <c r="L4503" s="28" t="s">
        <v>10112</v>
      </c>
    </row>
    <row r="4504" spans="1:12" ht="15.75" customHeight="1">
      <c r="A4504" s="28" t="s">
        <v>270</v>
      </c>
      <c r="B4504" s="28" t="s">
        <v>271</v>
      </c>
      <c r="C4504" s="28" t="s">
        <v>298</v>
      </c>
      <c r="D4504" s="28" t="s">
        <v>275</v>
      </c>
      <c r="E4504" s="28" t="s">
        <v>273</v>
      </c>
      <c r="F4504" s="28" t="s">
        <v>274</v>
      </c>
      <c r="G4504" s="28" t="s">
        <v>270</v>
      </c>
      <c r="H4504" s="28" t="s">
        <v>275</v>
      </c>
      <c r="I4504" s="28" t="s">
        <v>331</v>
      </c>
      <c r="J4504" s="28" t="s">
        <v>10113</v>
      </c>
      <c r="K4504" s="28" t="s">
        <v>10114</v>
      </c>
      <c r="L4504" s="28" t="s">
        <v>10115</v>
      </c>
    </row>
    <row r="4505" spans="1:12" ht="15.75" customHeight="1">
      <c r="A4505" s="28" t="s">
        <v>270</v>
      </c>
      <c r="B4505" s="28" t="s">
        <v>271</v>
      </c>
      <c r="C4505" s="28" t="s">
        <v>298</v>
      </c>
      <c r="D4505" s="28" t="s">
        <v>275</v>
      </c>
      <c r="E4505" s="28" t="s">
        <v>273</v>
      </c>
      <c r="F4505" s="28" t="s">
        <v>274</v>
      </c>
      <c r="G4505" s="28" t="s">
        <v>270</v>
      </c>
      <c r="H4505" s="28" t="s">
        <v>275</v>
      </c>
      <c r="I4505" s="28" t="s">
        <v>304</v>
      </c>
      <c r="J4505" s="28" t="s">
        <v>10116</v>
      </c>
      <c r="K4505" s="28" t="s">
        <v>10117</v>
      </c>
      <c r="L4505" s="28" t="s">
        <v>10118</v>
      </c>
    </row>
    <row r="4506" spans="1:12" ht="15.75" customHeight="1">
      <c r="A4506" s="28" t="s">
        <v>270</v>
      </c>
      <c r="B4506" s="28" t="s">
        <v>271</v>
      </c>
      <c r="C4506" s="28" t="s">
        <v>298</v>
      </c>
      <c r="D4506" s="28" t="s">
        <v>275</v>
      </c>
      <c r="E4506" s="28" t="s">
        <v>273</v>
      </c>
      <c r="F4506" s="28" t="s">
        <v>274</v>
      </c>
      <c r="G4506" s="28" t="s">
        <v>270</v>
      </c>
      <c r="H4506" s="28" t="s">
        <v>275</v>
      </c>
      <c r="I4506" s="28" t="s">
        <v>281</v>
      </c>
      <c r="J4506" s="28" t="s">
        <v>9260</v>
      </c>
      <c r="K4506" s="28" t="s">
        <v>9261</v>
      </c>
      <c r="L4506" s="28" t="s">
        <v>9262</v>
      </c>
    </row>
    <row r="4507" spans="1:12" ht="15.75" customHeight="1">
      <c r="A4507" s="28" t="s">
        <v>270</v>
      </c>
      <c r="B4507" s="28" t="s">
        <v>271</v>
      </c>
      <c r="C4507" s="28" t="s">
        <v>298</v>
      </c>
      <c r="D4507" s="28" t="s">
        <v>275</v>
      </c>
      <c r="E4507" s="28" t="s">
        <v>273</v>
      </c>
      <c r="F4507" s="28" t="s">
        <v>274</v>
      </c>
      <c r="G4507" s="28" t="s">
        <v>270</v>
      </c>
      <c r="H4507" s="28" t="s">
        <v>275</v>
      </c>
      <c r="I4507" s="28" t="s">
        <v>282</v>
      </c>
      <c r="J4507" s="28" t="s">
        <v>9263</v>
      </c>
      <c r="K4507" s="28" t="s">
        <v>9264</v>
      </c>
      <c r="L4507" s="28" t="s">
        <v>9265</v>
      </c>
    </row>
    <row r="4508" spans="1:12" ht="15.75" customHeight="1">
      <c r="A4508" s="28" t="s">
        <v>270</v>
      </c>
      <c r="B4508" s="28" t="s">
        <v>271</v>
      </c>
      <c r="C4508" s="28" t="s">
        <v>298</v>
      </c>
      <c r="D4508" s="28" t="s">
        <v>275</v>
      </c>
      <c r="E4508" s="28" t="s">
        <v>273</v>
      </c>
      <c r="F4508" s="28" t="s">
        <v>274</v>
      </c>
      <c r="G4508" s="28" t="s">
        <v>270</v>
      </c>
      <c r="H4508" s="28" t="s">
        <v>275</v>
      </c>
      <c r="I4508" s="28" t="s">
        <v>296</v>
      </c>
      <c r="J4508" s="28" t="s">
        <v>8403</v>
      </c>
      <c r="K4508" s="28" t="s">
        <v>8404</v>
      </c>
      <c r="L4508" s="28" t="s">
        <v>8405</v>
      </c>
    </row>
    <row r="4509" spans="1:12" ht="15.75" customHeight="1">
      <c r="A4509" s="28" t="s">
        <v>270</v>
      </c>
      <c r="B4509" s="28" t="s">
        <v>271</v>
      </c>
      <c r="C4509" s="28" t="s">
        <v>298</v>
      </c>
      <c r="D4509" s="28" t="s">
        <v>275</v>
      </c>
      <c r="E4509" s="28" t="s">
        <v>273</v>
      </c>
      <c r="F4509" s="28" t="s">
        <v>274</v>
      </c>
      <c r="G4509" s="28" t="s">
        <v>270</v>
      </c>
      <c r="H4509" s="28" t="s">
        <v>275</v>
      </c>
      <c r="I4509" s="28" t="s">
        <v>332</v>
      </c>
      <c r="J4509" s="28" t="s">
        <v>10119</v>
      </c>
      <c r="K4509" s="28" t="s">
        <v>10120</v>
      </c>
      <c r="L4509" s="28" t="s">
        <v>10121</v>
      </c>
    </row>
    <row r="4510" spans="1:12" ht="15.75" customHeight="1">
      <c r="A4510" s="28" t="s">
        <v>270</v>
      </c>
      <c r="B4510" s="28" t="s">
        <v>271</v>
      </c>
      <c r="C4510" s="28" t="s">
        <v>298</v>
      </c>
      <c r="D4510" s="28" t="s">
        <v>275</v>
      </c>
      <c r="E4510" s="28" t="s">
        <v>273</v>
      </c>
      <c r="F4510" s="28" t="s">
        <v>274</v>
      </c>
      <c r="G4510" s="28" t="s">
        <v>270</v>
      </c>
      <c r="H4510" s="28" t="s">
        <v>275</v>
      </c>
      <c r="I4510" s="28" t="s">
        <v>305</v>
      </c>
      <c r="J4510" s="28" t="s">
        <v>10122</v>
      </c>
      <c r="K4510" s="28" t="s">
        <v>10123</v>
      </c>
      <c r="L4510" s="28" t="s">
        <v>10124</v>
      </c>
    </row>
    <row r="4511" spans="1:12" ht="15.75" customHeight="1">
      <c r="A4511" s="28" t="s">
        <v>270</v>
      </c>
      <c r="B4511" s="28" t="s">
        <v>271</v>
      </c>
      <c r="C4511" s="28" t="s">
        <v>298</v>
      </c>
      <c r="D4511" s="28" t="s">
        <v>275</v>
      </c>
      <c r="E4511" s="28" t="s">
        <v>273</v>
      </c>
      <c r="F4511" s="28" t="s">
        <v>274</v>
      </c>
      <c r="G4511" s="28" t="s">
        <v>270</v>
      </c>
      <c r="H4511" s="28" t="s">
        <v>275</v>
      </c>
      <c r="I4511" s="28" t="s">
        <v>367</v>
      </c>
      <c r="J4511" s="28" t="s">
        <v>10125</v>
      </c>
      <c r="K4511" s="28" t="s">
        <v>10126</v>
      </c>
      <c r="L4511" s="28" t="s">
        <v>10127</v>
      </c>
    </row>
    <row r="4512" spans="1:12" ht="15.75" customHeight="1">
      <c r="A4512" s="28" t="s">
        <v>270</v>
      </c>
      <c r="B4512" s="28" t="s">
        <v>271</v>
      </c>
      <c r="C4512" s="28" t="s">
        <v>298</v>
      </c>
      <c r="D4512" s="28" t="s">
        <v>275</v>
      </c>
      <c r="E4512" s="28" t="s">
        <v>273</v>
      </c>
      <c r="F4512" s="28" t="s">
        <v>274</v>
      </c>
      <c r="G4512" s="28" t="s">
        <v>270</v>
      </c>
      <c r="H4512" s="28" t="s">
        <v>275</v>
      </c>
      <c r="I4512" s="28" t="s">
        <v>306</v>
      </c>
      <c r="J4512" s="28" t="s">
        <v>10128</v>
      </c>
      <c r="K4512" s="28" t="s">
        <v>10129</v>
      </c>
      <c r="L4512" s="28" t="s">
        <v>10130</v>
      </c>
    </row>
    <row r="4513" spans="1:12" ht="15.75" customHeight="1">
      <c r="A4513" s="28" t="s">
        <v>270</v>
      </c>
      <c r="B4513" s="28" t="s">
        <v>271</v>
      </c>
      <c r="C4513" s="28" t="s">
        <v>298</v>
      </c>
      <c r="D4513" s="28" t="s">
        <v>275</v>
      </c>
      <c r="E4513" s="28" t="s">
        <v>273</v>
      </c>
      <c r="F4513" s="28" t="s">
        <v>274</v>
      </c>
      <c r="G4513" s="28" t="s">
        <v>270</v>
      </c>
      <c r="H4513" s="28" t="s">
        <v>275</v>
      </c>
      <c r="I4513" s="28" t="s">
        <v>307</v>
      </c>
      <c r="J4513" s="28" t="s">
        <v>10131</v>
      </c>
      <c r="K4513" s="28" t="s">
        <v>10132</v>
      </c>
      <c r="L4513" s="28" t="s">
        <v>10133</v>
      </c>
    </row>
    <row r="4514" spans="1:12" ht="15.75" customHeight="1">
      <c r="A4514" s="28" t="s">
        <v>270</v>
      </c>
      <c r="B4514" s="28" t="s">
        <v>271</v>
      </c>
      <c r="C4514" s="28" t="s">
        <v>298</v>
      </c>
      <c r="D4514" s="28" t="s">
        <v>275</v>
      </c>
      <c r="E4514" s="28" t="s">
        <v>273</v>
      </c>
      <c r="F4514" s="28" t="s">
        <v>274</v>
      </c>
      <c r="G4514" s="28" t="s">
        <v>270</v>
      </c>
      <c r="H4514" s="28" t="s">
        <v>275</v>
      </c>
      <c r="I4514" s="28" t="s">
        <v>308</v>
      </c>
      <c r="J4514" s="28" t="s">
        <v>10134</v>
      </c>
      <c r="K4514" s="28" t="s">
        <v>10135</v>
      </c>
      <c r="L4514" s="28" t="s">
        <v>10136</v>
      </c>
    </row>
    <row r="4515" spans="1:12" ht="15.75" customHeight="1">
      <c r="A4515" s="28" t="s">
        <v>270</v>
      </c>
      <c r="B4515" s="28" t="s">
        <v>271</v>
      </c>
      <c r="C4515" s="28" t="s">
        <v>298</v>
      </c>
      <c r="D4515" s="28" t="s">
        <v>275</v>
      </c>
      <c r="E4515" s="28" t="s">
        <v>273</v>
      </c>
      <c r="F4515" s="28" t="s">
        <v>274</v>
      </c>
      <c r="G4515" s="28" t="s">
        <v>270</v>
      </c>
      <c r="H4515" s="28" t="s">
        <v>275</v>
      </c>
      <c r="I4515" s="28" t="s">
        <v>309</v>
      </c>
      <c r="J4515" s="28" t="s">
        <v>10137</v>
      </c>
      <c r="K4515" s="28" t="s">
        <v>10138</v>
      </c>
      <c r="L4515" s="28" t="s">
        <v>10139</v>
      </c>
    </row>
    <row r="4516" spans="1:12" ht="15.75" customHeight="1">
      <c r="A4516" s="28" t="s">
        <v>270</v>
      </c>
      <c r="B4516" s="28" t="s">
        <v>271</v>
      </c>
      <c r="C4516" s="28" t="s">
        <v>298</v>
      </c>
      <c r="D4516" s="28" t="s">
        <v>275</v>
      </c>
      <c r="E4516" s="28" t="s">
        <v>273</v>
      </c>
      <c r="F4516" s="28" t="s">
        <v>274</v>
      </c>
      <c r="G4516" s="28" t="s">
        <v>270</v>
      </c>
      <c r="H4516" s="28" t="s">
        <v>275</v>
      </c>
      <c r="I4516" s="28" t="s">
        <v>283</v>
      </c>
      <c r="J4516" s="28" t="s">
        <v>9287</v>
      </c>
      <c r="K4516" s="28" t="s">
        <v>9288</v>
      </c>
      <c r="L4516" s="28" t="s">
        <v>9289</v>
      </c>
    </row>
    <row r="4517" spans="1:12" ht="15.75" customHeight="1">
      <c r="A4517" s="28" t="s">
        <v>270</v>
      </c>
      <c r="B4517" s="28" t="s">
        <v>271</v>
      </c>
      <c r="C4517" s="28" t="s">
        <v>298</v>
      </c>
      <c r="D4517" s="28" t="s">
        <v>275</v>
      </c>
      <c r="E4517" s="28" t="s">
        <v>273</v>
      </c>
      <c r="F4517" s="28" t="s">
        <v>274</v>
      </c>
      <c r="G4517" s="28" t="s">
        <v>270</v>
      </c>
      <c r="H4517" s="28" t="s">
        <v>275</v>
      </c>
      <c r="I4517" s="28" t="s">
        <v>297</v>
      </c>
      <c r="J4517" s="28" t="s">
        <v>8427</v>
      </c>
      <c r="K4517" s="28" t="s">
        <v>8428</v>
      </c>
      <c r="L4517" s="28" t="s">
        <v>8429</v>
      </c>
    </row>
    <row r="4518" spans="1:12" ht="15.75" customHeight="1">
      <c r="A4518" s="28" t="s">
        <v>270</v>
      </c>
      <c r="B4518" s="28" t="s">
        <v>271</v>
      </c>
      <c r="C4518" s="28" t="s">
        <v>298</v>
      </c>
      <c r="D4518" s="28" t="s">
        <v>275</v>
      </c>
      <c r="E4518" s="28" t="s">
        <v>273</v>
      </c>
      <c r="F4518" s="28" t="s">
        <v>274</v>
      </c>
      <c r="G4518" s="28" t="s">
        <v>270</v>
      </c>
      <c r="H4518" s="28" t="s">
        <v>275</v>
      </c>
      <c r="I4518" s="28" t="s">
        <v>371</v>
      </c>
      <c r="J4518" s="28" t="s">
        <v>10140</v>
      </c>
      <c r="K4518" s="28" t="s">
        <v>10141</v>
      </c>
      <c r="L4518" s="28" t="s">
        <v>10142</v>
      </c>
    </row>
    <row r="4519" spans="1:12" ht="15.75" customHeight="1">
      <c r="A4519" s="28" t="s">
        <v>270</v>
      </c>
      <c r="B4519" s="28" t="s">
        <v>271</v>
      </c>
      <c r="C4519" s="28" t="s">
        <v>298</v>
      </c>
      <c r="D4519" s="28" t="s">
        <v>275</v>
      </c>
      <c r="E4519" s="28" t="s">
        <v>273</v>
      </c>
      <c r="F4519" s="28" t="s">
        <v>274</v>
      </c>
      <c r="G4519" s="28" t="s">
        <v>270</v>
      </c>
      <c r="H4519" s="28" t="s">
        <v>275</v>
      </c>
      <c r="I4519" s="28" t="s">
        <v>310</v>
      </c>
      <c r="J4519" s="28" t="s">
        <v>10143</v>
      </c>
      <c r="K4519" s="28" t="s">
        <v>10144</v>
      </c>
      <c r="L4519" s="28" t="s">
        <v>10145</v>
      </c>
    </row>
    <row r="4520" spans="1:12" ht="15.75" customHeight="1">
      <c r="A4520" s="28" t="s">
        <v>270</v>
      </c>
      <c r="B4520" s="28" t="s">
        <v>271</v>
      </c>
      <c r="C4520" s="28" t="s">
        <v>298</v>
      </c>
      <c r="D4520" s="28" t="s">
        <v>275</v>
      </c>
      <c r="E4520" s="28" t="s">
        <v>273</v>
      </c>
      <c r="F4520" s="28" t="s">
        <v>274</v>
      </c>
      <c r="G4520" s="28" t="s">
        <v>270</v>
      </c>
      <c r="H4520" s="28" t="s">
        <v>275</v>
      </c>
      <c r="I4520" s="28" t="s">
        <v>375</v>
      </c>
      <c r="J4520" s="28" t="s">
        <v>10146</v>
      </c>
      <c r="K4520" s="28" t="s">
        <v>10147</v>
      </c>
      <c r="L4520" s="28" t="s">
        <v>10148</v>
      </c>
    </row>
    <row r="4521" spans="1:12" ht="15.75" customHeight="1">
      <c r="A4521" s="28" t="s">
        <v>270</v>
      </c>
      <c r="B4521" s="28" t="s">
        <v>271</v>
      </c>
      <c r="C4521" s="28" t="s">
        <v>298</v>
      </c>
      <c r="D4521" s="28" t="s">
        <v>275</v>
      </c>
      <c r="E4521" s="28" t="s">
        <v>273</v>
      </c>
      <c r="F4521" s="28" t="s">
        <v>274</v>
      </c>
      <c r="G4521" s="28" t="s">
        <v>270</v>
      </c>
      <c r="H4521" s="28" t="s">
        <v>275</v>
      </c>
      <c r="I4521" s="28" t="s">
        <v>379</v>
      </c>
      <c r="J4521" s="28" t="s">
        <v>10149</v>
      </c>
      <c r="K4521" s="28" t="s">
        <v>10150</v>
      </c>
      <c r="L4521" s="28" t="s">
        <v>10151</v>
      </c>
    </row>
    <row r="4522" spans="1:12" ht="15.75" customHeight="1">
      <c r="A4522" s="28" t="s">
        <v>270</v>
      </c>
      <c r="B4522" s="28" t="s">
        <v>271</v>
      </c>
      <c r="C4522" s="28" t="s">
        <v>298</v>
      </c>
      <c r="D4522" s="28" t="s">
        <v>275</v>
      </c>
      <c r="E4522" s="28" t="s">
        <v>273</v>
      </c>
      <c r="F4522" s="28" t="s">
        <v>274</v>
      </c>
      <c r="G4522" s="28" t="s">
        <v>270</v>
      </c>
      <c r="H4522" s="28" t="s">
        <v>275</v>
      </c>
      <c r="I4522" s="28" t="s">
        <v>311</v>
      </c>
      <c r="J4522" s="28" t="s">
        <v>10152</v>
      </c>
      <c r="K4522" s="28" t="s">
        <v>10153</v>
      </c>
      <c r="L4522" s="28" t="s">
        <v>10154</v>
      </c>
    </row>
    <row r="4523" spans="1:12" ht="15.75" customHeight="1">
      <c r="A4523" s="28" t="s">
        <v>270</v>
      </c>
      <c r="B4523" s="28" t="s">
        <v>271</v>
      </c>
      <c r="C4523" s="28" t="s">
        <v>298</v>
      </c>
      <c r="D4523" s="28" t="s">
        <v>275</v>
      </c>
      <c r="E4523" s="28" t="s">
        <v>273</v>
      </c>
      <c r="F4523" s="28" t="s">
        <v>274</v>
      </c>
      <c r="G4523" s="28" t="s">
        <v>270</v>
      </c>
      <c r="H4523" s="28" t="s">
        <v>275</v>
      </c>
      <c r="I4523" s="28" t="s">
        <v>383</v>
      </c>
      <c r="J4523" s="28" t="s">
        <v>10155</v>
      </c>
      <c r="K4523" s="28" t="s">
        <v>10156</v>
      </c>
      <c r="L4523" s="28" t="s">
        <v>10157</v>
      </c>
    </row>
    <row r="4524" spans="1:12" ht="15.75" customHeight="1">
      <c r="A4524" s="28" t="s">
        <v>270</v>
      </c>
      <c r="B4524" s="28" t="s">
        <v>271</v>
      </c>
      <c r="C4524" s="28" t="s">
        <v>298</v>
      </c>
      <c r="D4524" s="28" t="s">
        <v>275</v>
      </c>
      <c r="E4524" s="28" t="s">
        <v>273</v>
      </c>
      <c r="F4524" s="28" t="s">
        <v>274</v>
      </c>
      <c r="G4524" s="28" t="s">
        <v>270</v>
      </c>
      <c r="H4524" s="28" t="s">
        <v>275</v>
      </c>
      <c r="I4524" s="28" t="s">
        <v>312</v>
      </c>
      <c r="J4524" s="28" t="s">
        <v>10158</v>
      </c>
      <c r="K4524" s="28" t="s">
        <v>10159</v>
      </c>
      <c r="L4524" s="28" t="s">
        <v>10160</v>
      </c>
    </row>
    <row r="4525" spans="1:12" ht="15.75" customHeight="1">
      <c r="A4525" s="28" t="s">
        <v>270</v>
      </c>
      <c r="B4525" s="28" t="s">
        <v>271</v>
      </c>
      <c r="C4525" s="28" t="s">
        <v>298</v>
      </c>
      <c r="D4525" s="28" t="s">
        <v>275</v>
      </c>
      <c r="E4525" s="28" t="s">
        <v>273</v>
      </c>
      <c r="F4525" s="28" t="s">
        <v>274</v>
      </c>
      <c r="G4525" s="28" t="s">
        <v>270</v>
      </c>
      <c r="H4525" s="28" t="s">
        <v>275</v>
      </c>
      <c r="I4525" s="28" t="s">
        <v>333</v>
      </c>
      <c r="J4525" s="28" t="s">
        <v>10161</v>
      </c>
      <c r="K4525" s="28" t="s">
        <v>10162</v>
      </c>
      <c r="L4525" s="28" t="s">
        <v>10163</v>
      </c>
    </row>
    <row r="4526" spans="1:12" ht="15.75" customHeight="1">
      <c r="A4526" s="28" t="s">
        <v>270</v>
      </c>
      <c r="B4526" s="28" t="s">
        <v>271</v>
      </c>
      <c r="C4526" s="28" t="s">
        <v>298</v>
      </c>
      <c r="D4526" s="28" t="s">
        <v>275</v>
      </c>
      <c r="E4526" s="28" t="s">
        <v>273</v>
      </c>
      <c r="F4526" s="28" t="s">
        <v>274</v>
      </c>
      <c r="G4526" s="28" t="s">
        <v>270</v>
      </c>
      <c r="H4526" s="28" t="s">
        <v>275</v>
      </c>
      <c r="I4526" s="28" t="s">
        <v>387</v>
      </c>
      <c r="J4526" s="28" t="s">
        <v>10164</v>
      </c>
      <c r="K4526" s="28" t="s">
        <v>10165</v>
      </c>
      <c r="L4526" s="28" t="s">
        <v>10166</v>
      </c>
    </row>
    <row r="4527" spans="1:12" ht="15.75" customHeight="1">
      <c r="A4527" s="28" t="s">
        <v>270</v>
      </c>
      <c r="B4527" s="28" t="s">
        <v>271</v>
      </c>
      <c r="C4527" s="28" t="s">
        <v>298</v>
      </c>
      <c r="D4527" s="28" t="s">
        <v>275</v>
      </c>
      <c r="E4527" s="28" t="s">
        <v>273</v>
      </c>
      <c r="F4527" s="28" t="s">
        <v>274</v>
      </c>
      <c r="G4527" s="28" t="s">
        <v>270</v>
      </c>
      <c r="H4527" s="28" t="s">
        <v>275</v>
      </c>
      <c r="I4527" s="28" t="s">
        <v>391</v>
      </c>
      <c r="J4527" s="28" t="s">
        <v>10167</v>
      </c>
      <c r="K4527" s="28" t="s">
        <v>10168</v>
      </c>
      <c r="L4527" s="28" t="s">
        <v>10169</v>
      </c>
    </row>
    <row r="4528" spans="1:12" ht="15.75" customHeight="1">
      <c r="A4528" s="28" t="s">
        <v>270</v>
      </c>
      <c r="B4528" s="28" t="s">
        <v>271</v>
      </c>
      <c r="C4528" s="28" t="s">
        <v>298</v>
      </c>
      <c r="D4528" s="28" t="s">
        <v>275</v>
      </c>
      <c r="E4528" s="28" t="s">
        <v>273</v>
      </c>
      <c r="F4528" s="28" t="s">
        <v>274</v>
      </c>
      <c r="G4528" s="28" t="s">
        <v>270</v>
      </c>
      <c r="H4528" s="28" t="s">
        <v>275</v>
      </c>
      <c r="I4528" s="28" t="s">
        <v>334</v>
      </c>
      <c r="J4528" s="28" t="s">
        <v>10170</v>
      </c>
      <c r="K4528" s="28" t="s">
        <v>10171</v>
      </c>
      <c r="L4528" s="28" t="s">
        <v>10172</v>
      </c>
    </row>
    <row r="4529" spans="1:12" ht="15.75" customHeight="1">
      <c r="A4529" s="28" t="s">
        <v>270</v>
      </c>
      <c r="B4529" s="28" t="s">
        <v>271</v>
      </c>
      <c r="C4529" s="28" t="s">
        <v>298</v>
      </c>
      <c r="D4529" s="28" t="s">
        <v>275</v>
      </c>
      <c r="E4529" s="28" t="s">
        <v>273</v>
      </c>
      <c r="F4529" s="28" t="s">
        <v>274</v>
      </c>
      <c r="G4529" s="28" t="s">
        <v>270</v>
      </c>
      <c r="H4529" s="28" t="s">
        <v>275</v>
      </c>
      <c r="I4529" s="28" t="s">
        <v>1353</v>
      </c>
      <c r="J4529" s="28" t="s">
        <v>10173</v>
      </c>
      <c r="K4529" s="28" t="s">
        <v>10174</v>
      </c>
      <c r="L4529" s="28" t="s">
        <v>10175</v>
      </c>
    </row>
    <row r="4530" spans="1:12" ht="15.75" customHeight="1">
      <c r="A4530" s="28" t="s">
        <v>270</v>
      </c>
      <c r="B4530" s="28" t="s">
        <v>271</v>
      </c>
      <c r="C4530" s="28" t="s">
        <v>298</v>
      </c>
      <c r="D4530" s="28" t="s">
        <v>275</v>
      </c>
      <c r="E4530" s="28" t="s">
        <v>273</v>
      </c>
      <c r="F4530" s="28" t="s">
        <v>274</v>
      </c>
      <c r="G4530" s="28" t="s">
        <v>270</v>
      </c>
      <c r="H4530" s="28" t="s">
        <v>275</v>
      </c>
      <c r="I4530" s="28" t="s">
        <v>1357</v>
      </c>
      <c r="J4530" s="28" t="s">
        <v>10176</v>
      </c>
      <c r="K4530" s="28" t="s">
        <v>10177</v>
      </c>
      <c r="L4530" s="28" t="s">
        <v>10178</v>
      </c>
    </row>
    <row r="4531" spans="1:12" ht="15.75" customHeight="1">
      <c r="A4531" s="28" t="s">
        <v>270</v>
      </c>
      <c r="B4531" s="28" t="s">
        <v>271</v>
      </c>
      <c r="C4531" s="28" t="s">
        <v>298</v>
      </c>
      <c r="D4531" s="28" t="s">
        <v>275</v>
      </c>
      <c r="E4531" s="28" t="s">
        <v>273</v>
      </c>
      <c r="F4531" s="28" t="s">
        <v>274</v>
      </c>
      <c r="G4531" s="28" t="s">
        <v>270</v>
      </c>
      <c r="H4531" s="28" t="s">
        <v>275</v>
      </c>
      <c r="I4531" s="28" t="s">
        <v>335</v>
      </c>
      <c r="J4531" s="28" t="s">
        <v>10179</v>
      </c>
      <c r="K4531" s="28" t="s">
        <v>10180</v>
      </c>
      <c r="L4531" s="28" t="s">
        <v>10181</v>
      </c>
    </row>
    <row r="4532" spans="1:12" ht="15.75" customHeight="1">
      <c r="A4532" s="28" t="s">
        <v>270</v>
      </c>
      <c r="B4532" s="28" t="s">
        <v>271</v>
      </c>
      <c r="C4532" s="28" t="s">
        <v>298</v>
      </c>
      <c r="D4532" s="28" t="s">
        <v>275</v>
      </c>
      <c r="E4532" s="28" t="s">
        <v>273</v>
      </c>
      <c r="F4532" s="28" t="s">
        <v>274</v>
      </c>
      <c r="G4532" s="28" t="s">
        <v>270</v>
      </c>
      <c r="H4532" s="28" t="s">
        <v>275</v>
      </c>
      <c r="I4532" s="28" t="s">
        <v>315</v>
      </c>
      <c r="J4532" s="28" t="s">
        <v>10182</v>
      </c>
      <c r="K4532" s="28" t="s">
        <v>10183</v>
      </c>
      <c r="L4532" s="28" t="s">
        <v>10184</v>
      </c>
    </row>
    <row r="4533" spans="1:12" ht="15.75" customHeight="1">
      <c r="A4533" s="28" t="s">
        <v>270</v>
      </c>
      <c r="B4533" s="28" t="s">
        <v>271</v>
      </c>
      <c r="C4533" s="28" t="s">
        <v>298</v>
      </c>
      <c r="D4533" s="28" t="s">
        <v>275</v>
      </c>
      <c r="E4533" s="28" t="s">
        <v>273</v>
      </c>
      <c r="F4533" s="28" t="s">
        <v>274</v>
      </c>
      <c r="G4533" s="28" t="s">
        <v>270</v>
      </c>
      <c r="H4533" s="28" t="s">
        <v>275</v>
      </c>
      <c r="I4533" s="28" t="s">
        <v>316</v>
      </c>
      <c r="J4533" s="28" t="s">
        <v>10185</v>
      </c>
      <c r="K4533" s="28" t="s">
        <v>10186</v>
      </c>
      <c r="L4533" s="28" t="s">
        <v>10187</v>
      </c>
    </row>
    <row r="4534" spans="1:12" ht="15.75" customHeight="1">
      <c r="A4534" s="28" t="s">
        <v>270</v>
      </c>
      <c r="B4534" s="28" t="s">
        <v>271</v>
      </c>
      <c r="C4534" s="28" t="s">
        <v>298</v>
      </c>
      <c r="D4534" s="28" t="s">
        <v>275</v>
      </c>
      <c r="E4534" s="28" t="s">
        <v>273</v>
      </c>
      <c r="F4534" s="28" t="s">
        <v>274</v>
      </c>
      <c r="G4534" s="28" t="s">
        <v>270</v>
      </c>
      <c r="H4534" s="28" t="s">
        <v>275</v>
      </c>
      <c r="I4534" s="28" t="s">
        <v>317</v>
      </c>
      <c r="J4534" s="28" t="s">
        <v>10188</v>
      </c>
      <c r="K4534" s="28" t="s">
        <v>10189</v>
      </c>
      <c r="L4534" s="28" t="s">
        <v>10190</v>
      </c>
    </row>
    <row r="4535" spans="1:12" ht="15.75" customHeight="1">
      <c r="A4535" s="28" t="s">
        <v>270</v>
      </c>
      <c r="B4535" s="28" t="s">
        <v>271</v>
      </c>
      <c r="C4535" s="28" t="s">
        <v>298</v>
      </c>
      <c r="D4535" s="28" t="s">
        <v>275</v>
      </c>
      <c r="E4535" s="28" t="s">
        <v>273</v>
      </c>
      <c r="F4535" s="28" t="s">
        <v>274</v>
      </c>
      <c r="G4535" s="28" t="s">
        <v>270</v>
      </c>
      <c r="H4535" s="28" t="s">
        <v>275</v>
      </c>
      <c r="I4535" s="28" t="s">
        <v>318</v>
      </c>
      <c r="J4535" s="28" t="s">
        <v>10191</v>
      </c>
      <c r="K4535" s="28" t="s">
        <v>10192</v>
      </c>
      <c r="L4535" s="28" t="s">
        <v>10193</v>
      </c>
    </row>
    <row r="4536" spans="1:12" ht="15.75" customHeight="1">
      <c r="A4536" s="28" t="s">
        <v>270</v>
      </c>
      <c r="B4536" s="28" t="s">
        <v>271</v>
      </c>
      <c r="C4536" s="28" t="s">
        <v>298</v>
      </c>
      <c r="D4536" s="28" t="s">
        <v>275</v>
      </c>
      <c r="E4536" s="28" t="s">
        <v>273</v>
      </c>
      <c r="F4536" s="28" t="s">
        <v>274</v>
      </c>
      <c r="G4536" s="28" t="s">
        <v>270</v>
      </c>
      <c r="H4536" s="28" t="s">
        <v>275</v>
      </c>
      <c r="I4536" s="28" t="s">
        <v>336</v>
      </c>
      <c r="J4536" s="28" t="s">
        <v>10194</v>
      </c>
      <c r="K4536" s="28" t="s">
        <v>10195</v>
      </c>
      <c r="L4536" s="28" t="s">
        <v>10196</v>
      </c>
    </row>
    <row r="4537" spans="1:12" ht="15.75" customHeight="1">
      <c r="A4537" s="28" t="s">
        <v>270</v>
      </c>
      <c r="B4537" s="28" t="s">
        <v>271</v>
      </c>
      <c r="C4537" s="28" t="s">
        <v>298</v>
      </c>
      <c r="D4537" s="28" t="s">
        <v>275</v>
      </c>
      <c r="E4537" s="28" t="s">
        <v>273</v>
      </c>
      <c r="F4537" s="28" t="s">
        <v>274</v>
      </c>
      <c r="G4537" s="28" t="s">
        <v>270</v>
      </c>
      <c r="H4537" s="28" t="s">
        <v>275</v>
      </c>
      <c r="I4537" s="28" t="s">
        <v>1361</v>
      </c>
      <c r="J4537" s="28" t="s">
        <v>10197</v>
      </c>
      <c r="K4537" s="28" t="s">
        <v>10198</v>
      </c>
      <c r="L4537" s="28" t="s">
        <v>10199</v>
      </c>
    </row>
    <row r="4538" spans="1:12" ht="15.75" customHeight="1">
      <c r="A4538" s="28" t="s">
        <v>270</v>
      </c>
      <c r="B4538" s="28" t="s">
        <v>271</v>
      </c>
      <c r="C4538" s="28" t="s">
        <v>298</v>
      </c>
      <c r="D4538" s="28" t="s">
        <v>275</v>
      </c>
      <c r="E4538" s="28" t="s">
        <v>273</v>
      </c>
      <c r="F4538" s="28" t="s">
        <v>274</v>
      </c>
      <c r="G4538" s="28" t="s">
        <v>270</v>
      </c>
      <c r="H4538" s="28" t="s">
        <v>275</v>
      </c>
      <c r="I4538" s="28" t="s">
        <v>337</v>
      </c>
      <c r="J4538" s="28" t="s">
        <v>10200</v>
      </c>
      <c r="K4538" s="28" t="s">
        <v>10201</v>
      </c>
      <c r="L4538" s="28" t="s">
        <v>10202</v>
      </c>
    </row>
    <row r="4539" spans="1:12" ht="15.75" customHeight="1">
      <c r="A4539" s="28" t="s">
        <v>270</v>
      </c>
      <c r="B4539" s="28" t="s">
        <v>271</v>
      </c>
      <c r="C4539" s="28" t="s">
        <v>298</v>
      </c>
      <c r="D4539" s="28" t="s">
        <v>275</v>
      </c>
      <c r="E4539" s="28" t="s">
        <v>273</v>
      </c>
      <c r="F4539" s="28" t="s">
        <v>274</v>
      </c>
      <c r="G4539" s="28" t="s">
        <v>270</v>
      </c>
      <c r="H4539" s="28" t="s">
        <v>275</v>
      </c>
      <c r="I4539" s="28" t="s">
        <v>338</v>
      </c>
      <c r="J4539" s="28" t="s">
        <v>10203</v>
      </c>
      <c r="K4539" s="28" t="s">
        <v>10204</v>
      </c>
      <c r="L4539" s="28" t="s">
        <v>10205</v>
      </c>
    </row>
    <row r="4540" spans="1:12" ht="15.75" customHeight="1">
      <c r="A4540" s="28" t="s">
        <v>270</v>
      </c>
      <c r="B4540" s="28" t="s">
        <v>271</v>
      </c>
      <c r="C4540" s="28" t="s">
        <v>298</v>
      </c>
      <c r="D4540" s="28" t="s">
        <v>275</v>
      </c>
      <c r="E4540" s="28" t="s">
        <v>273</v>
      </c>
      <c r="F4540" s="28" t="s">
        <v>274</v>
      </c>
      <c r="G4540" s="28" t="s">
        <v>270</v>
      </c>
      <c r="H4540" s="28" t="s">
        <v>275</v>
      </c>
      <c r="I4540" s="28" t="s">
        <v>395</v>
      </c>
      <c r="J4540" s="28" t="s">
        <v>10206</v>
      </c>
      <c r="K4540" s="28" t="s">
        <v>10207</v>
      </c>
      <c r="L4540" s="28" t="s">
        <v>10208</v>
      </c>
    </row>
    <row r="4541" spans="1:12" ht="15.75" customHeight="1">
      <c r="A4541" s="28" t="s">
        <v>270</v>
      </c>
      <c r="B4541" s="28" t="s">
        <v>271</v>
      </c>
      <c r="C4541" s="28" t="s">
        <v>298</v>
      </c>
      <c r="D4541" s="28" t="s">
        <v>275</v>
      </c>
      <c r="E4541" s="28" t="s">
        <v>273</v>
      </c>
      <c r="F4541" s="28" t="s">
        <v>274</v>
      </c>
      <c r="G4541" s="28" t="s">
        <v>270</v>
      </c>
      <c r="H4541" s="28" t="s">
        <v>275</v>
      </c>
      <c r="I4541" s="28" t="s">
        <v>399</v>
      </c>
      <c r="J4541" s="28" t="s">
        <v>10209</v>
      </c>
      <c r="K4541" s="28" t="s">
        <v>10210</v>
      </c>
      <c r="L4541" s="28" t="s">
        <v>10211</v>
      </c>
    </row>
    <row r="4542" spans="1:12" ht="15.75" customHeight="1">
      <c r="A4542" s="28" t="s">
        <v>270</v>
      </c>
      <c r="B4542" s="28" t="s">
        <v>271</v>
      </c>
      <c r="C4542" s="28" t="s">
        <v>298</v>
      </c>
      <c r="D4542" s="28" t="s">
        <v>275</v>
      </c>
      <c r="E4542" s="28" t="s">
        <v>273</v>
      </c>
      <c r="F4542" s="28" t="s">
        <v>274</v>
      </c>
      <c r="G4542" s="28" t="s">
        <v>270</v>
      </c>
      <c r="H4542" s="28" t="s">
        <v>275</v>
      </c>
      <c r="I4542" s="28" t="s">
        <v>1371</v>
      </c>
      <c r="J4542" s="28" t="s">
        <v>10212</v>
      </c>
      <c r="K4542" s="28" t="s">
        <v>10213</v>
      </c>
      <c r="L4542" s="28" t="s">
        <v>10214</v>
      </c>
    </row>
    <row r="4543" spans="1:12" ht="15.75" customHeight="1">
      <c r="A4543" s="28" t="s">
        <v>270</v>
      </c>
      <c r="B4543" s="28" t="s">
        <v>271</v>
      </c>
      <c r="C4543" s="28" t="s">
        <v>298</v>
      </c>
      <c r="D4543" s="28" t="s">
        <v>275</v>
      </c>
      <c r="E4543" s="28" t="s">
        <v>273</v>
      </c>
      <c r="F4543" s="28" t="s">
        <v>274</v>
      </c>
      <c r="G4543" s="28" t="s">
        <v>270</v>
      </c>
      <c r="H4543" s="28" t="s">
        <v>275</v>
      </c>
      <c r="I4543" s="28" t="s">
        <v>403</v>
      </c>
      <c r="J4543" s="28" t="s">
        <v>7473</v>
      </c>
      <c r="K4543" s="28" t="s">
        <v>7474</v>
      </c>
      <c r="L4543" s="28" t="s">
        <v>7475</v>
      </c>
    </row>
    <row r="4544" spans="1:12" ht="15.75" customHeight="1">
      <c r="A4544" s="28" t="s">
        <v>270</v>
      </c>
      <c r="B4544" s="28" t="s">
        <v>271</v>
      </c>
      <c r="C4544" s="28" t="s">
        <v>298</v>
      </c>
      <c r="D4544" s="28" t="s">
        <v>275</v>
      </c>
      <c r="E4544" s="28" t="s">
        <v>273</v>
      </c>
      <c r="F4544" s="28" t="s">
        <v>274</v>
      </c>
      <c r="G4544" s="28" t="s">
        <v>270</v>
      </c>
      <c r="H4544" s="28" t="s">
        <v>275</v>
      </c>
      <c r="I4544" s="28" t="s">
        <v>407</v>
      </c>
      <c r="J4544" s="28" t="s">
        <v>10215</v>
      </c>
      <c r="K4544" s="28" t="s">
        <v>10216</v>
      </c>
      <c r="L4544" s="28" t="s">
        <v>10217</v>
      </c>
    </row>
    <row r="4545" spans="1:12" ht="15.75" customHeight="1">
      <c r="A4545" s="28" t="s">
        <v>270</v>
      </c>
      <c r="B4545" s="28" t="s">
        <v>271</v>
      </c>
      <c r="C4545" s="28" t="s">
        <v>298</v>
      </c>
      <c r="D4545" s="28" t="s">
        <v>275</v>
      </c>
      <c r="E4545" s="28" t="s">
        <v>273</v>
      </c>
      <c r="F4545" s="28" t="s">
        <v>274</v>
      </c>
      <c r="G4545" s="28" t="s">
        <v>270</v>
      </c>
      <c r="H4545" s="28" t="s">
        <v>275</v>
      </c>
      <c r="I4545" s="28" t="s">
        <v>411</v>
      </c>
      <c r="J4545" s="28" t="s">
        <v>10218</v>
      </c>
      <c r="K4545" s="28" t="s">
        <v>10219</v>
      </c>
      <c r="L4545" s="28" t="s">
        <v>10220</v>
      </c>
    </row>
    <row r="4546" spans="1:12" ht="15.75" customHeight="1">
      <c r="A4546" s="28" t="s">
        <v>270</v>
      </c>
      <c r="B4546" s="28" t="s">
        <v>271</v>
      </c>
      <c r="C4546" s="28" t="s">
        <v>298</v>
      </c>
      <c r="D4546" s="28" t="s">
        <v>275</v>
      </c>
      <c r="E4546" s="28" t="s">
        <v>273</v>
      </c>
      <c r="F4546" s="28" t="s">
        <v>274</v>
      </c>
      <c r="G4546" s="28" t="s">
        <v>270</v>
      </c>
      <c r="H4546" s="28" t="s">
        <v>275</v>
      </c>
      <c r="I4546" s="28" t="s">
        <v>1381</v>
      </c>
      <c r="J4546" s="28" t="s">
        <v>10221</v>
      </c>
      <c r="K4546" s="28" t="s">
        <v>10222</v>
      </c>
      <c r="L4546" s="28" t="s">
        <v>10223</v>
      </c>
    </row>
    <row r="4547" spans="1:12" ht="15.75" customHeight="1">
      <c r="A4547" s="28" t="s">
        <v>270</v>
      </c>
      <c r="B4547" s="28" t="s">
        <v>271</v>
      </c>
      <c r="C4547" s="28" t="s">
        <v>298</v>
      </c>
      <c r="D4547" s="28" t="s">
        <v>275</v>
      </c>
      <c r="E4547" s="28" t="s">
        <v>273</v>
      </c>
      <c r="F4547" s="28" t="s">
        <v>274</v>
      </c>
      <c r="G4547" s="28" t="s">
        <v>270</v>
      </c>
      <c r="H4547" s="28" t="s">
        <v>275</v>
      </c>
      <c r="I4547" s="28" t="s">
        <v>1385</v>
      </c>
      <c r="J4547" s="28" t="s">
        <v>10224</v>
      </c>
      <c r="K4547" s="28" t="s">
        <v>10225</v>
      </c>
      <c r="L4547" s="28" t="s">
        <v>10226</v>
      </c>
    </row>
    <row r="4548" spans="1:12" ht="15.75" customHeight="1">
      <c r="A4548" s="28" t="s">
        <v>270</v>
      </c>
      <c r="B4548" s="28" t="s">
        <v>271</v>
      </c>
      <c r="C4548" s="28" t="s">
        <v>298</v>
      </c>
      <c r="D4548" s="28" t="s">
        <v>275</v>
      </c>
      <c r="E4548" s="28" t="s">
        <v>273</v>
      </c>
      <c r="F4548" s="28" t="s">
        <v>274</v>
      </c>
      <c r="G4548" s="28" t="s">
        <v>270</v>
      </c>
      <c r="H4548" s="28" t="s">
        <v>275</v>
      </c>
      <c r="I4548" s="28" t="s">
        <v>284</v>
      </c>
      <c r="J4548" s="28" t="s">
        <v>10227</v>
      </c>
      <c r="K4548" s="28" t="s">
        <v>10228</v>
      </c>
      <c r="L4548" s="28" t="s">
        <v>10229</v>
      </c>
    </row>
    <row r="4549" spans="1:12" ht="15.75" customHeight="1">
      <c r="A4549" s="28" t="s">
        <v>270</v>
      </c>
      <c r="B4549" s="28" t="s">
        <v>271</v>
      </c>
      <c r="C4549" s="28" t="s">
        <v>298</v>
      </c>
      <c r="D4549" s="28" t="s">
        <v>275</v>
      </c>
      <c r="E4549" s="28" t="s">
        <v>273</v>
      </c>
      <c r="F4549" s="28" t="s">
        <v>274</v>
      </c>
      <c r="G4549" s="28" t="s">
        <v>270</v>
      </c>
      <c r="H4549" s="28" t="s">
        <v>275</v>
      </c>
      <c r="I4549" s="28" t="s">
        <v>285</v>
      </c>
      <c r="J4549" s="28" t="s">
        <v>10230</v>
      </c>
      <c r="K4549" s="28" t="s">
        <v>10231</v>
      </c>
      <c r="L4549" s="28" t="s">
        <v>10232</v>
      </c>
    </row>
    <row r="4550" spans="1:12" ht="15.75" customHeight="1">
      <c r="A4550" s="28" t="s">
        <v>270</v>
      </c>
      <c r="B4550" s="28" t="s">
        <v>271</v>
      </c>
      <c r="C4550" s="28" t="s">
        <v>298</v>
      </c>
      <c r="D4550" s="28" t="s">
        <v>275</v>
      </c>
      <c r="E4550" s="28" t="s">
        <v>273</v>
      </c>
      <c r="F4550" s="28" t="s">
        <v>274</v>
      </c>
      <c r="G4550" s="28" t="s">
        <v>270</v>
      </c>
      <c r="H4550" s="28" t="s">
        <v>275</v>
      </c>
      <c r="I4550" s="28" t="s">
        <v>1395</v>
      </c>
      <c r="J4550" s="28" t="s">
        <v>10233</v>
      </c>
      <c r="K4550" s="28" t="s">
        <v>10234</v>
      </c>
      <c r="L4550" s="28" t="s">
        <v>10235</v>
      </c>
    </row>
    <row r="4551" spans="1:12" ht="15.75" customHeight="1">
      <c r="A4551" s="28" t="s">
        <v>270</v>
      </c>
      <c r="B4551" s="28" t="s">
        <v>271</v>
      </c>
      <c r="C4551" s="28" t="s">
        <v>298</v>
      </c>
      <c r="D4551" s="28" t="s">
        <v>275</v>
      </c>
      <c r="E4551" s="28" t="s">
        <v>273</v>
      </c>
      <c r="F4551" s="28" t="s">
        <v>274</v>
      </c>
      <c r="G4551" s="28" t="s">
        <v>270</v>
      </c>
      <c r="H4551" s="28" t="s">
        <v>275</v>
      </c>
      <c r="I4551" s="28" t="s">
        <v>1399</v>
      </c>
      <c r="J4551" s="28" t="s">
        <v>10236</v>
      </c>
      <c r="K4551" s="28" t="s">
        <v>10237</v>
      </c>
      <c r="L4551" s="28" t="s">
        <v>10238</v>
      </c>
    </row>
    <row r="4552" spans="1:12" ht="15.75" customHeight="1">
      <c r="A4552" s="28" t="s">
        <v>270</v>
      </c>
      <c r="B4552" s="28" t="s">
        <v>271</v>
      </c>
      <c r="C4552" s="28" t="s">
        <v>298</v>
      </c>
      <c r="D4552" s="28" t="s">
        <v>275</v>
      </c>
      <c r="E4552" s="28" t="s">
        <v>273</v>
      </c>
      <c r="F4552" s="28" t="s">
        <v>274</v>
      </c>
      <c r="G4552" s="28" t="s">
        <v>270</v>
      </c>
      <c r="H4552" s="28" t="s">
        <v>275</v>
      </c>
      <c r="I4552" s="28" t="s">
        <v>1403</v>
      </c>
      <c r="J4552" s="28" t="s">
        <v>10239</v>
      </c>
      <c r="K4552" s="28" t="s">
        <v>10240</v>
      </c>
      <c r="L4552" s="28" t="s">
        <v>10241</v>
      </c>
    </row>
    <row r="4553" spans="1:12" ht="15.75" customHeight="1">
      <c r="A4553" s="28" t="s">
        <v>270</v>
      </c>
      <c r="B4553" s="28" t="s">
        <v>271</v>
      </c>
      <c r="C4553" s="28" t="s">
        <v>298</v>
      </c>
      <c r="D4553" s="28" t="s">
        <v>275</v>
      </c>
      <c r="E4553" s="28" t="s">
        <v>273</v>
      </c>
      <c r="F4553" s="28" t="s">
        <v>274</v>
      </c>
      <c r="G4553" s="28" t="s">
        <v>270</v>
      </c>
      <c r="H4553" s="28" t="s">
        <v>275</v>
      </c>
      <c r="I4553" s="28" t="s">
        <v>415</v>
      </c>
      <c r="J4553" s="28" t="s">
        <v>10242</v>
      </c>
      <c r="K4553" s="28" t="s">
        <v>10243</v>
      </c>
      <c r="L4553" s="28" t="s">
        <v>10244</v>
      </c>
    </row>
    <row r="4554" spans="1:12" ht="15.75" customHeight="1">
      <c r="A4554" s="28" t="s">
        <v>270</v>
      </c>
      <c r="B4554" s="28" t="s">
        <v>271</v>
      </c>
      <c r="C4554" s="28" t="s">
        <v>298</v>
      </c>
      <c r="D4554" s="28" t="s">
        <v>275</v>
      </c>
      <c r="E4554" s="28" t="s">
        <v>273</v>
      </c>
      <c r="F4554" s="28" t="s">
        <v>274</v>
      </c>
      <c r="G4554" s="28" t="s">
        <v>270</v>
      </c>
      <c r="H4554" s="28" t="s">
        <v>275</v>
      </c>
      <c r="I4554" s="28" t="s">
        <v>339</v>
      </c>
      <c r="J4554" s="28" t="s">
        <v>10245</v>
      </c>
      <c r="K4554" s="28" t="s">
        <v>10246</v>
      </c>
      <c r="L4554" s="28" t="s">
        <v>10247</v>
      </c>
    </row>
    <row r="4555" spans="1:12" ht="15.75" customHeight="1">
      <c r="A4555" s="28" t="s">
        <v>270</v>
      </c>
      <c r="B4555" s="28" t="s">
        <v>271</v>
      </c>
      <c r="C4555" s="28" t="s">
        <v>298</v>
      </c>
      <c r="D4555" s="28" t="s">
        <v>275</v>
      </c>
      <c r="E4555" s="28" t="s">
        <v>273</v>
      </c>
      <c r="F4555" s="28" t="s">
        <v>274</v>
      </c>
      <c r="G4555" s="28" t="s">
        <v>270</v>
      </c>
      <c r="H4555" s="28" t="s">
        <v>275</v>
      </c>
      <c r="I4555" s="28" t="s">
        <v>340</v>
      </c>
      <c r="J4555" s="28" t="s">
        <v>10248</v>
      </c>
      <c r="K4555" s="28" t="s">
        <v>10249</v>
      </c>
      <c r="L4555" s="28" t="s">
        <v>10250</v>
      </c>
    </row>
    <row r="4556" spans="1:12" ht="15.75" customHeight="1">
      <c r="A4556" s="28" t="s">
        <v>270</v>
      </c>
      <c r="B4556" s="28" t="s">
        <v>271</v>
      </c>
      <c r="C4556" s="28" t="s">
        <v>298</v>
      </c>
      <c r="D4556" s="28" t="s">
        <v>275</v>
      </c>
      <c r="E4556" s="28" t="s">
        <v>273</v>
      </c>
      <c r="F4556" s="28" t="s">
        <v>274</v>
      </c>
      <c r="G4556" s="28" t="s">
        <v>270</v>
      </c>
      <c r="H4556" s="28" t="s">
        <v>275</v>
      </c>
      <c r="I4556" s="28" t="s">
        <v>1410</v>
      </c>
      <c r="J4556" s="28" t="s">
        <v>10251</v>
      </c>
      <c r="K4556" s="28" t="s">
        <v>10252</v>
      </c>
      <c r="L4556" s="28" t="s">
        <v>10253</v>
      </c>
    </row>
    <row r="4557" spans="1:12" ht="15.75" customHeight="1">
      <c r="A4557" s="28" t="s">
        <v>270</v>
      </c>
      <c r="B4557" s="28" t="s">
        <v>271</v>
      </c>
      <c r="C4557" s="28" t="s">
        <v>298</v>
      </c>
      <c r="D4557" s="28" t="s">
        <v>275</v>
      </c>
      <c r="E4557" s="28" t="s">
        <v>273</v>
      </c>
      <c r="F4557" s="28" t="s">
        <v>274</v>
      </c>
      <c r="G4557" s="28" t="s">
        <v>270</v>
      </c>
      <c r="H4557" s="28" t="s">
        <v>275</v>
      </c>
      <c r="I4557" s="28" t="s">
        <v>1414</v>
      </c>
      <c r="J4557" s="28" t="s">
        <v>10254</v>
      </c>
      <c r="K4557" s="28" t="s">
        <v>10255</v>
      </c>
      <c r="L4557" s="28" t="s">
        <v>10256</v>
      </c>
    </row>
    <row r="4558" spans="1:12" ht="15.75" customHeight="1">
      <c r="A4558" s="28" t="s">
        <v>270</v>
      </c>
      <c r="B4558" s="28" t="s">
        <v>271</v>
      </c>
      <c r="C4558" s="28" t="s">
        <v>298</v>
      </c>
      <c r="D4558" s="28" t="s">
        <v>275</v>
      </c>
      <c r="E4558" s="28" t="s">
        <v>273</v>
      </c>
      <c r="F4558" s="28" t="s">
        <v>274</v>
      </c>
      <c r="G4558" s="28" t="s">
        <v>270</v>
      </c>
      <c r="H4558" s="28" t="s">
        <v>275</v>
      </c>
      <c r="I4558" s="28" t="s">
        <v>313</v>
      </c>
      <c r="J4558" s="28" t="s">
        <v>10257</v>
      </c>
      <c r="K4558" s="28" t="s">
        <v>10258</v>
      </c>
      <c r="L4558" s="28" t="s">
        <v>10259</v>
      </c>
    </row>
    <row r="4559" spans="1:12" ht="15.75" customHeight="1">
      <c r="A4559" s="28" t="s">
        <v>270</v>
      </c>
      <c r="B4559" s="28" t="s">
        <v>271</v>
      </c>
      <c r="C4559" s="28" t="s">
        <v>298</v>
      </c>
      <c r="D4559" s="28" t="s">
        <v>275</v>
      </c>
      <c r="E4559" s="28" t="s">
        <v>273</v>
      </c>
      <c r="F4559" s="28" t="s">
        <v>274</v>
      </c>
      <c r="G4559" s="28" t="s">
        <v>270</v>
      </c>
      <c r="H4559" s="28" t="s">
        <v>275</v>
      </c>
      <c r="I4559" s="28" t="s">
        <v>419</v>
      </c>
      <c r="J4559" s="28" t="s">
        <v>10260</v>
      </c>
      <c r="K4559" s="28" t="s">
        <v>10261</v>
      </c>
      <c r="L4559" s="28" t="s">
        <v>10262</v>
      </c>
    </row>
    <row r="4560" spans="1:12" ht="15.75" customHeight="1">
      <c r="A4560" s="28" t="s">
        <v>270</v>
      </c>
      <c r="B4560" s="28" t="s">
        <v>271</v>
      </c>
      <c r="C4560" s="28" t="s">
        <v>298</v>
      </c>
      <c r="D4560" s="28" t="s">
        <v>275</v>
      </c>
      <c r="E4560" s="28" t="s">
        <v>273</v>
      </c>
      <c r="F4560" s="28" t="s">
        <v>274</v>
      </c>
      <c r="G4560" s="28" t="s">
        <v>270</v>
      </c>
      <c r="H4560" s="28" t="s">
        <v>275</v>
      </c>
      <c r="I4560" s="28" t="s">
        <v>1421</v>
      </c>
      <c r="J4560" s="28" t="s">
        <v>10263</v>
      </c>
      <c r="K4560" s="28" t="s">
        <v>10264</v>
      </c>
      <c r="L4560" s="28" t="s">
        <v>10265</v>
      </c>
    </row>
    <row r="4561" spans="1:12" ht="15.75" customHeight="1">
      <c r="A4561" s="28" t="s">
        <v>270</v>
      </c>
      <c r="B4561" s="28" t="s">
        <v>271</v>
      </c>
      <c r="C4561" s="28" t="s">
        <v>298</v>
      </c>
      <c r="D4561" s="28" t="s">
        <v>275</v>
      </c>
      <c r="E4561" s="28" t="s">
        <v>273</v>
      </c>
      <c r="F4561" s="28" t="s">
        <v>274</v>
      </c>
      <c r="G4561" s="28" t="s">
        <v>270</v>
      </c>
      <c r="H4561" s="28" t="s">
        <v>275</v>
      </c>
      <c r="I4561" s="28" t="s">
        <v>423</v>
      </c>
      <c r="J4561" s="28" t="s">
        <v>10266</v>
      </c>
      <c r="K4561" s="28" t="s">
        <v>10267</v>
      </c>
      <c r="L4561" s="28" t="s">
        <v>10268</v>
      </c>
    </row>
    <row r="4562" spans="1:12" ht="15.75" customHeight="1">
      <c r="A4562" s="28" t="s">
        <v>270</v>
      </c>
      <c r="B4562" s="28" t="s">
        <v>271</v>
      </c>
      <c r="C4562" s="28" t="s">
        <v>298</v>
      </c>
      <c r="D4562" s="28" t="s">
        <v>275</v>
      </c>
      <c r="E4562" s="28" t="s">
        <v>273</v>
      </c>
      <c r="F4562" s="28" t="s">
        <v>274</v>
      </c>
      <c r="G4562" s="28" t="s">
        <v>270</v>
      </c>
      <c r="H4562" s="28" t="s">
        <v>275</v>
      </c>
      <c r="I4562" s="28" t="s">
        <v>427</v>
      </c>
      <c r="J4562" s="28" t="s">
        <v>10269</v>
      </c>
      <c r="K4562" s="28" t="s">
        <v>10270</v>
      </c>
      <c r="L4562" s="28" t="s">
        <v>10271</v>
      </c>
    </row>
    <row r="4563" spans="1:12" ht="15.75" customHeight="1">
      <c r="A4563" s="28" t="s">
        <v>270</v>
      </c>
      <c r="B4563" s="28" t="s">
        <v>271</v>
      </c>
      <c r="C4563" s="28" t="s">
        <v>298</v>
      </c>
      <c r="D4563" s="28" t="s">
        <v>275</v>
      </c>
      <c r="E4563" s="28" t="s">
        <v>273</v>
      </c>
      <c r="F4563" s="28" t="s">
        <v>274</v>
      </c>
      <c r="G4563" s="28" t="s">
        <v>270</v>
      </c>
      <c r="H4563" s="28" t="s">
        <v>275</v>
      </c>
      <c r="I4563" s="28" t="s">
        <v>1431</v>
      </c>
      <c r="J4563" s="28" t="s">
        <v>10272</v>
      </c>
      <c r="K4563" s="28" t="s">
        <v>10273</v>
      </c>
      <c r="L4563" s="28" t="s">
        <v>10274</v>
      </c>
    </row>
    <row r="4564" spans="1:12" ht="15.75" customHeight="1">
      <c r="A4564" s="28" t="s">
        <v>270</v>
      </c>
      <c r="B4564" s="28" t="s">
        <v>271</v>
      </c>
      <c r="C4564" s="28" t="s">
        <v>298</v>
      </c>
      <c r="D4564" s="28" t="s">
        <v>275</v>
      </c>
      <c r="E4564" s="28" t="s">
        <v>273</v>
      </c>
      <c r="F4564" s="28" t="s">
        <v>274</v>
      </c>
      <c r="G4564" s="28" t="s">
        <v>270</v>
      </c>
      <c r="H4564" s="28" t="s">
        <v>275</v>
      </c>
      <c r="I4564" s="28" t="s">
        <v>341</v>
      </c>
      <c r="J4564" s="28" t="s">
        <v>10275</v>
      </c>
      <c r="K4564" s="28" t="s">
        <v>10276</v>
      </c>
      <c r="L4564" s="28" t="s">
        <v>10277</v>
      </c>
    </row>
    <row r="4565" spans="1:12" ht="15.75" customHeight="1">
      <c r="A4565" s="28" t="s">
        <v>270</v>
      </c>
      <c r="B4565" s="28" t="s">
        <v>271</v>
      </c>
      <c r="C4565" s="28" t="s">
        <v>298</v>
      </c>
      <c r="D4565" s="28" t="s">
        <v>275</v>
      </c>
      <c r="E4565" s="28" t="s">
        <v>273</v>
      </c>
      <c r="F4565" s="28" t="s">
        <v>274</v>
      </c>
      <c r="G4565" s="28" t="s">
        <v>270</v>
      </c>
      <c r="H4565" s="28" t="s">
        <v>275</v>
      </c>
      <c r="I4565" s="28" t="s">
        <v>342</v>
      </c>
      <c r="J4565" s="28" t="s">
        <v>10278</v>
      </c>
      <c r="K4565" s="28" t="s">
        <v>10279</v>
      </c>
      <c r="L4565" s="28" t="s">
        <v>10280</v>
      </c>
    </row>
    <row r="4566" spans="1:12" ht="15.75" customHeight="1">
      <c r="A4566" s="28" t="s">
        <v>270</v>
      </c>
      <c r="B4566" s="28" t="s">
        <v>271</v>
      </c>
      <c r="C4566" s="28" t="s">
        <v>298</v>
      </c>
      <c r="D4566" s="28" t="s">
        <v>275</v>
      </c>
      <c r="E4566" s="28" t="s">
        <v>273</v>
      </c>
      <c r="F4566" s="28" t="s">
        <v>274</v>
      </c>
      <c r="G4566" s="28" t="s">
        <v>270</v>
      </c>
      <c r="H4566" s="28" t="s">
        <v>275</v>
      </c>
      <c r="I4566" s="28" t="s">
        <v>343</v>
      </c>
      <c r="J4566" s="28" t="s">
        <v>10281</v>
      </c>
      <c r="K4566" s="28" t="s">
        <v>10282</v>
      </c>
      <c r="L4566" s="28" t="s">
        <v>10283</v>
      </c>
    </row>
    <row r="4567" spans="1:12" ht="15.75" customHeight="1">
      <c r="A4567" s="28" t="s">
        <v>270</v>
      </c>
      <c r="B4567" s="28" t="s">
        <v>271</v>
      </c>
      <c r="C4567" s="28" t="s">
        <v>298</v>
      </c>
      <c r="D4567" s="28" t="s">
        <v>275</v>
      </c>
      <c r="E4567" s="28" t="s">
        <v>273</v>
      </c>
      <c r="F4567" s="28" t="s">
        <v>274</v>
      </c>
      <c r="G4567" s="28" t="s">
        <v>270</v>
      </c>
      <c r="H4567" s="28" t="s">
        <v>275</v>
      </c>
      <c r="I4567" s="28" t="s">
        <v>1435</v>
      </c>
      <c r="J4567" s="28" t="s">
        <v>10284</v>
      </c>
      <c r="K4567" s="28" t="s">
        <v>10285</v>
      </c>
      <c r="L4567" s="28" t="s">
        <v>10286</v>
      </c>
    </row>
    <row r="4568" spans="1:12" ht="15.75" customHeight="1">
      <c r="A4568" s="28" t="s">
        <v>270</v>
      </c>
      <c r="B4568" s="28" t="s">
        <v>271</v>
      </c>
      <c r="C4568" s="28" t="s">
        <v>298</v>
      </c>
      <c r="D4568" s="28" t="s">
        <v>275</v>
      </c>
      <c r="E4568" s="28" t="s">
        <v>273</v>
      </c>
      <c r="F4568" s="28" t="s">
        <v>274</v>
      </c>
      <c r="G4568" s="28" t="s">
        <v>270</v>
      </c>
      <c r="H4568" s="28" t="s">
        <v>275</v>
      </c>
      <c r="I4568" s="28" t="s">
        <v>1439</v>
      </c>
      <c r="J4568" s="28" t="s">
        <v>10287</v>
      </c>
      <c r="K4568" s="28" t="s">
        <v>10288</v>
      </c>
      <c r="L4568" s="28" t="s">
        <v>10289</v>
      </c>
    </row>
    <row r="4569" spans="1:12" ht="15.75" customHeight="1">
      <c r="A4569" s="28" t="s">
        <v>270</v>
      </c>
      <c r="B4569" s="28" t="s">
        <v>271</v>
      </c>
      <c r="C4569" s="28" t="s">
        <v>298</v>
      </c>
      <c r="D4569" s="28" t="s">
        <v>275</v>
      </c>
      <c r="E4569" s="28" t="s">
        <v>273</v>
      </c>
      <c r="F4569" s="28" t="s">
        <v>274</v>
      </c>
      <c r="G4569" s="28" t="s">
        <v>270</v>
      </c>
      <c r="H4569" s="28" t="s">
        <v>275</v>
      </c>
      <c r="I4569" s="28" t="s">
        <v>1443</v>
      </c>
      <c r="J4569" s="28" t="s">
        <v>10290</v>
      </c>
      <c r="K4569" s="28" t="s">
        <v>10291</v>
      </c>
      <c r="L4569" s="28" t="s">
        <v>10292</v>
      </c>
    </row>
    <row r="4570" spans="1:12" ht="15.75" customHeight="1">
      <c r="A4570" s="28" t="s">
        <v>270</v>
      </c>
      <c r="B4570" s="28" t="s">
        <v>271</v>
      </c>
      <c r="C4570" s="28" t="s">
        <v>298</v>
      </c>
      <c r="D4570" s="28" t="s">
        <v>275</v>
      </c>
      <c r="E4570" s="28" t="s">
        <v>273</v>
      </c>
      <c r="F4570" s="28" t="s">
        <v>274</v>
      </c>
      <c r="G4570" s="28" t="s">
        <v>270</v>
      </c>
      <c r="H4570" s="28" t="s">
        <v>275</v>
      </c>
      <c r="I4570" s="28" t="s">
        <v>1447</v>
      </c>
      <c r="J4570" s="28" t="s">
        <v>10293</v>
      </c>
      <c r="K4570" s="28" t="s">
        <v>10294</v>
      </c>
      <c r="L4570" s="28" t="s">
        <v>10295</v>
      </c>
    </row>
    <row r="4571" spans="1:12" ht="15.75" customHeight="1">
      <c r="A4571" s="28" t="s">
        <v>270</v>
      </c>
      <c r="B4571" s="28" t="s">
        <v>271</v>
      </c>
      <c r="C4571" s="28" t="s">
        <v>298</v>
      </c>
      <c r="D4571" s="28" t="s">
        <v>275</v>
      </c>
      <c r="E4571" s="28" t="s">
        <v>273</v>
      </c>
      <c r="F4571" s="28" t="s">
        <v>274</v>
      </c>
      <c r="G4571" s="28" t="s">
        <v>270</v>
      </c>
      <c r="H4571" s="28" t="s">
        <v>275</v>
      </c>
      <c r="I4571" s="28" t="s">
        <v>1451</v>
      </c>
      <c r="J4571" s="28" t="s">
        <v>10296</v>
      </c>
      <c r="K4571" s="28" t="s">
        <v>10297</v>
      </c>
      <c r="L4571" s="28" t="s">
        <v>10298</v>
      </c>
    </row>
    <row r="4572" spans="1:12" ht="15.75" customHeight="1">
      <c r="A4572" s="28" t="s">
        <v>270</v>
      </c>
      <c r="B4572" s="28" t="s">
        <v>271</v>
      </c>
      <c r="C4572" s="28" t="s">
        <v>298</v>
      </c>
      <c r="D4572" s="28" t="s">
        <v>275</v>
      </c>
      <c r="E4572" s="28" t="s">
        <v>273</v>
      </c>
      <c r="F4572" s="28" t="s">
        <v>274</v>
      </c>
      <c r="G4572" s="28" t="s">
        <v>270</v>
      </c>
      <c r="H4572" s="28" t="s">
        <v>275</v>
      </c>
      <c r="I4572" s="28" t="s">
        <v>1455</v>
      </c>
      <c r="J4572" s="28" t="s">
        <v>10299</v>
      </c>
      <c r="K4572" s="28" t="s">
        <v>10300</v>
      </c>
      <c r="L4572" s="28" t="s">
        <v>10301</v>
      </c>
    </row>
    <row r="4573" spans="1:12" ht="15.75" customHeight="1">
      <c r="A4573" s="28" t="s">
        <v>270</v>
      </c>
      <c r="B4573" s="28" t="s">
        <v>271</v>
      </c>
      <c r="C4573" s="28" t="s">
        <v>298</v>
      </c>
      <c r="D4573" s="28" t="s">
        <v>275</v>
      </c>
      <c r="E4573" s="28" t="s">
        <v>273</v>
      </c>
      <c r="F4573" s="28" t="s">
        <v>274</v>
      </c>
      <c r="G4573" s="28" t="s">
        <v>270</v>
      </c>
      <c r="H4573" s="28" t="s">
        <v>275</v>
      </c>
      <c r="I4573" s="28" t="s">
        <v>1459</v>
      </c>
      <c r="J4573" s="28" t="s">
        <v>10302</v>
      </c>
      <c r="K4573" s="28" t="s">
        <v>10303</v>
      </c>
      <c r="L4573" s="28" t="s">
        <v>10304</v>
      </c>
    </row>
    <row r="4574" spans="1:12" ht="15.75" customHeight="1">
      <c r="A4574" s="28" t="s">
        <v>270</v>
      </c>
      <c r="B4574" s="28" t="s">
        <v>271</v>
      </c>
      <c r="C4574" s="28" t="s">
        <v>298</v>
      </c>
      <c r="D4574" s="28" t="s">
        <v>275</v>
      </c>
      <c r="E4574" s="28" t="s">
        <v>273</v>
      </c>
      <c r="F4574" s="28" t="s">
        <v>274</v>
      </c>
      <c r="G4574" s="28" t="s">
        <v>270</v>
      </c>
      <c r="H4574" s="28" t="s">
        <v>275</v>
      </c>
      <c r="I4574" s="28" t="s">
        <v>1463</v>
      </c>
      <c r="J4574" s="28" t="s">
        <v>10305</v>
      </c>
      <c r="K4574" s="28" t="s">
        <v>10306</v>
      </c>
      <c r="L4574" s="28" t="s">
        <v>10307</v>
      </c>
    </row>
    <row r="4575" spans="1:12" ht="15.75" customHeight="1">
      <c r="A4575" s="28" t="s">
        <v>270</v>
      </c>
      <c r="B4575" s="28" t="s">
        <v>271</v>
      </c>
      <c r="C4575" s="28" t="s">
        <v>298</v>
      </c>
      <c r="D4575" s="28" t="s">
        <v>275</v>
      </c>
      <c r="E4575" s="28" t="s">
        <v>273</v>
      </c>
      <c r="F4575" s="28" t="s">
        <v>274</v>
      </c>
      <c r="G4575" s="28" t="s">
        <v>270</v>
      </c>
      <c r="H4575" s="28" t="s">
        <v>275</v>
      </c>
      <c r="I4575" s="28" t="s">
        <v>314</v>
      </c>
      <c r="J4575" s="28" t="s">
        <v>10308</v>
      </c>
      <c r="K4575" s="28" t="s">
        <v>10309</v>
      </c>
      <c r="L4575" s="28" t="s">
        <v>10310</v>
      </c>
    </row>
    <row r="4576" spans="1:12" ht="15.75" customHeight="1">
      <c r="A4576" s="28" t="s">
        <v>270</v>
      </c>
      <c r="B4576" s="28" t="s">
        <v>271</v>
      </c>
      <c r="C4576" s="28" t="s">
        <v>298</v>
      </c>
      <c r="D4576" s="28" t="s">
        <v>275</v>
      </c>
      <c r="E4576" s="28" t="s">
        <v>273</v>
      </c>
      <c r="F4576" s="28" t="s">
        <v>274</v>
      </c>
      <c r="G4576" s="28" t="s">
        <v>270</v>
      </c>
      <c r="H4576" s="28" t="s">
        <v>275</v>
      </c>
      <c r="I4576" s="28" t="s">
        <v>439</v>
      </c>
      <c r="J4576" s="28" t="s">
        <v>10311</v>
      </c>
      <c r="K4576" s="28" t="s">
        <v>10312</v>
      </c>
      <c r="L4576" s="28" t="s">
        <v>10313</v>
      </c>
    </row>
    <row r="4577" spans="1:12" ht="15.75" customHeight="1">
      <c r="A4577" s="28" t="s">
        <v>270</v>
      </c>
      <c r="B4577" s="28" t="s">
        <v>271</v>
      </c>
      <c r="C4577" s="28" t="s">
        <v>298</v>
      </c>
      <c r="D4577" s="28" t="s">
        <v>275</v>
      </c>
      <c r="E4577" s="28" t="s">
        <v>273</v>
      </c>
      <c r="F4577" s="28" t="s">
        <v>274</v>
      </c>
      <c r="G4577" s="28" t="s">
        <v>270</v>
      </c>
      <c r="H4577" s="28" t="s">
        <v>275</v>
      </c>
      <c r="I4577" s="28" t="s">
        <v>431</v>
      </c>
      <c r="J4577" s="28" t="s">
        <v>10314</v>
      </c>
      <c r="K4577" s="28" t="s">
        <v>10315</v>
      </c>
      <c r="L4577" s="28" t="s">
        <v>10316</v>
      </c>
    </row>
    <row r="4578" spans="1:12" ht="15.75" customHeight="1">
      <c r="A4578" s="28" t="s">
        <v>270</v>
      </c>
      <c r="B4578" s="28" t="s">
        <v>271</v>
      </c>
      <c r="C4578" s="28" t="s">
        <v>298</v>
      </c>
      <c r="D4578" s="28" t="s">
        <v>275</v>
      </c>
      <c r="E4578" s="28" t="s">
        <v>273</v>
      </c>
      <c r="F4578" s="28" t="s">
        <v>274</v>
      </c>
      <c r="G4578" s="28" t="s">
        <v>270</v>
      </c>
      <c r="H4578" s="28" t="s">
        <v>275</v>
      </c>
      <c r="I4578" s="28" t="s">
        <v>443</v>
      </c>
      <c r="J4578" s="28" t="s">
        <v>10317</v>
      </c>
      <c r="K4578" s="28" t="s">
        <v>10318</v>
      </c>
      <c r="L4578" s="28" t="s">
        <v>10319</v>
      </c>
    </row>
    <row r="4579" spans="1:12" ht="15.75" customHeight="1">
      <c r="A4579" s="28" t="s">
        <v>270</v>
      </c>
      <c r="B4579" s="28" t="s">
        <v>271</v>
      </c>
      <c r="C4579" s="28" t="s">
        <v>298</v>
      </c>
      <c r="D4579" s="28" t="s">
        <v>275</v>
      </c>
      <c r="E4579" s="28" t="s">
        <v>273</v>
      </c>
      <c r="F4579" s="28" t="s">
        <v>274</v>
      </c>
      <c r="G4579" s="28" t="s">
        <v>270</v>
      </c>
      <c r="H4579" s="28" t="s">
        <v>275</v>
      </c>
      <c r="I4579" s="28" t="s">
        <v>435</v>
      </c>
      <c r="J4579" s="28" t="s">
        <v>10320</v>
      </c>
      <c r="K4579" s="28" t="s">
        <v>10321</v>
      </c>
      <c r="L4579" s="28" t="s">
        <v>10322</v>
      </c>
    </row>
    <row r="4580" spans="1:12" ht="15.75" customHeight="1">
      <c r="A4580" s="28" t="s">
        <v>270</v>
      </c>
      <c r="B4580" s="28" t="s">
        <v>271</v>
      </c>
      <c r="C4580" s="28" t="s">
        <v>298</v>
      </c>
      <c r="D4580" s="28" t="s">
        <v>275</v>
      </c>
      <c r="E4580" s="28" t="s">
        <v>273</v>
      </c>
      <c r="F4580" s="28" t="s">
        <v>274</v>
      </c>
      <c r="G4580" s="28" t="s">
        <v>270</v>
      </c>
      <c r="H4580" s="28" t="s">
        <v>275</v>
      </c>
      <c r="I4580" s="28" t="s">
        <v>1479</v>
      </c>
      <c r="J4580" s="28" t="s">
        <v>10323</v>
      </c>
      <c r="K4580" s="28" t="s">
        <v>10324</v>
      </c>
      <c r="L4580" s="28" t="s">
        <v>10325</v>
      </c>
    </row>
    <row r="4581" spans="1:12" ht="15.75" customHeight="1">
      <c r="A4581" s="28" t="s">
        <v>270</v>
      </c>
      <c r="B4581" s="28" t="s">
        <v>271</v>
      </c>
      <c r="C4581" s="28" t="s">
        <v>298</v>
      </c>
      <c r="D4581" s="28" t="s">
        <v>275</v>
      </c>
      <c r="E4581" s="28" t="s">
        <v>273</v>
      </c>
      <c r="F4581" s="28" t="s">
        <v>274</v>
      </c>
      <c r="G4581" s="28" t="s">
        <v>270</v>
      </c>
      <c r="H4581" s="28" t="s">
        <v>275</v>
      </c>
      <c r="I4581" s="28" t="s">
        <v>447</v>
      </c>
      <c r="J4581" s="28" t="s">
        <v>10326</v>
      </c>
      <c r="K4581" s="28" t="s">
        <v>10327</v>
      </c>
      <c r="L4581" s="28" t="s">
        <v>10328</v>
      </c>
    </row>
    <row r="4582" spans="1:12" ht="15.75" customHeight="1">
      <c r="A4582" s="28" t="s">
        <v>270</v>
      </c>
      <c r="B4582" s="28" t="s">
        <v>271</v>
      </c>
      <c r="C4582" s="28" t="s">
        <v>298</v>
      </c>
      <c r="D4582" s="28" t="s">
        <v>275</v>
      </c>
      <c r="E4582" s="28" t="s">
        <v>273</v>
      </c>
      <c r="F4582" s="28" t="s">
        <v>274</v>
      </c>
      <c r="G4582" s="28" t="s">
        <v>270</v>
      </c>
      <c r="H4582" s="28" t="s">
        <v>275</v>
      </c>
      <c r="I4582" s="28" t="s">
        <v>327</v>
      </c>
      <c r="J4582" s="28" t="s">
        <v>10329</v>
      </c>
      <c r="K4582" s="28" t="s">
        <v>10330</v>
      </c>
      <c r="L4582" s="28" t="s">
        <v>10331</v>
      </c>
    </row>
    <row r="4583" spans="1:12" ht="15.75" customHeight="1">
      <c r="A4583" s="28" t="s">
        <v>270</v>
      </c>
      <c r="B4583" s="28" t="s">
        <v>271</v>
      </c>
      <c r="C4583" s="28" t="s">
        <v>298</v>
      </c>
      <c r="D4583" s="28" t="s">
        <v>275</v>
      </c>
      <c r="E4583" s="28" t="s">
        <v>273</v>
      </c>
      <c r="F4583" s="28" t="s">
        <v>274</v>
      </c>
      <c r="G4583" s="28" t="s">
        <v>270</v>
      </c>
      <c r="H4583" s="28" t="s">
        <v>275</v>
      </c>
      <c r="I4583" s="28" t="s">
        <v>326</v>
      </c>
      <c r="J4583" s="28" t="s">
        <v>10332</v>
      </c>
      <c r="K4583" s="28" t="s">
        <v>10333</v>
      </c>
      <c r="L4583" s="28" t="s">
        <v>10334</v>
      </c>
    </row>
    <row r="4584" spans="1:12" ht="15.75" customHeight="1">
      <c r="A4584" s="28" t="s">
        <v>270</v>
      </c>
      <c r="B4584" s="28" t="s">
        <v>271</v>
      </c>
      <c r="C4584" s="28" t="s">
        <v>298</v>
      </c>
      <c r="D4584" s="28" t="s">
        <v>275</v>
      </c>
      <c r="E4584" s="28" t="s">
        <v>273</v>
      </c>
      <c r="F4584" s="28" t="s">
        <v>274</v>
      </c>
      <c r="G4584" s="28" t="s">
        <v>270</v>
      </c>
      <c r="H4584" s="28" t="s">
        <v>275</v>
      </c>
      <c r="I4584" s="28" t="s">
        <v>1489</v>
      </c>
      <c r="J4584" s="28" t="s">
        <v>10335</v>
      </c>
      <c r="K4584" s="28" t="s">
        <v>10336</v>
      </c>
      <c r="L4584" s="28" t="s">
        <v>10337</v>
      </c>
    </row>
    <row r="4585" spans="1:12" ht="15.75" customHeight="1">
      <c r="A4585" s="28" t="s">
        <v>270</v>
      </c>
      <c r="B4585" s="28" t="s">
        <v>271</v>
      </c>
      <c r="C4585" s="28" t="s">
        <v>298</v>
      </c>
      <c r="D4585" s="28" t="s">
        <v>275</v>
      </c>
      <c r="E4585" s="28" t="s">
        <v>273</v>
      </c>
      <c r="F4585" s="28" t="s">
        <v>274</v>
      </c>
      <c r="G4585" s="28" t="s">
        <v>270</v>
      </c>
      <c r="H4585" s="28" t="s">
        <v>275</v>
      </c>
      <c r="I4585" s="28" t="s">
        <v>286</v>
      </c>
      <c r="J4585" s="28" t="s">
        <v>10338</v>
      </c>
      <c r="K4585" s="28" t="s">
        <v>10339</v>
      </c>
      <c r="L4585" s="28" t="s">
        <v>10340</v>
      </c>
    </row>
    <row r="4586" spans="1:12" ht="15.75" customHeight="1">
      <c r="A4586" s="28" t="s">
        <v>270</v>
      </c>
      <c r="B4586" s="28" t="s">
        <v>271</v>
      </c>
      <c r="C4586" s="28" t="s">
        <v>298</v>
      </c>
      <c r="D4586" s="28" t="s">
        <v>275</v>
      </c>
      <c r="E4586" s="28" t="s">
        <v>273</v>
      </c>
      <c r="F4586" s="28" t="s">
        <v>274</v>
      </c>
      <c r="G4586" s="28" t="s">
        <v>270</v>
      </c>
      <c r="H4586" s="28" t="s">
        <v>275</v>
      </c>
      <c r="I4586" s="28" t="s">
        <v>287</v>
      </c>
      <c r="J4586" s="28" t="s">
        <v>9491</v>
      </c>
      <c r="K4586" s="28" t="s">
        <v>9492</v>
      </c>
      <c r="L4586" s="28" t="s">
        <v>9493</v>
      </c>
    </row>
    <row r="4587" spans="1:12" ht="15.75" customHeight="1">
      <c r="A4587" s="28" t="s">
        <v>270</v>
      </c>
      <c r="B4587" s="28" t="s">
        <v>271</v>
      </c>
      <c r="C4587" s="28" t="s">
        <v>298</v>
      </c>
      <c r="D4587" s="28" t="s">
        <v>275</v>
      </c>
      <c r="E4587" s="28" t="s">
        <v>273</v>
      </c>
      <c r="F4587" s="28" t="s">
        <v>274</v>
      </c>
      <c r="G4587" s="28" t="s">
        <v>270</v>
      </c>
      <c r="H4587" s="28" t="s">
        <v>275</v>
      </c>
      <c r="I4587" s="28" t="s">
        <v>288</v>
      </c>
      <c r="J4587" s="28" t="s">
        <v>9494</v>
      </c>
      <c r="K4587" s="28" t="s">
        <v>9495</v>
      </c>
      <c r="L4587" s="28" t="s">
        <v>9496</v>
      </c>
    </row>
    <row r="4588" spans="1:12" ht="15.75" customHeight="1">
      <c r="A4588" s="28" t="s">
        <v>270</v>
      </c>
      <c r="B4588" s="28" t="s">
        <v>271</v>
      </c>
      <c r="C4588" s="28" t="s">
        <v>298</v>
      </c>
      <c r="D4588" s="28" t="s">
        <v>275</v>
      </c>
      <c r="E4588" s="28" t="s">
        <v>273</v>
      </c>
      <c r="F4588" s="28" t="s">
        <v>274</v>
      </c>
      <c r="G4588" s="28" t="s">
        <v>270</v>
      </c>
      <c r="H4588" s="28" t="s">
        <v>275</v>
      </c>
      <c r="I4588" s="28" t="s">
        <v>451</v>
      </c>
      <c r="J4588" s="28" t="s">
        <v>10341</v>
      </c>
      <c r="K4588" s="28" t="s">
        <v>10342</v>
      </c>
      <c r="L4588" s="28" t="s">
        <v>10343</v>
      </c>
    </row>
    <row r="4589" spans="1:12" ht="15.75" customHeight="1">
      <c r="A4589" s="28" t="s">
        <v>270</v>
      </c>
      <c r="B4589" s="28" t="s">
        <v>271</v>
      </c>
      <c r="C4589" s="28" t="s">
        <v>298</v>
      </c>
      <c r="D4589" s="28" t="s">
        <v>275</v>
      </c>
      <c r="E4589" s="28" t="s">
        <v>273</v>
      </c>
      <c r="F4589" s="28" t="s">
        <v>274</v>
      </c>
      <c r="G4589" s="28" t="s">
        <v>270</v>
      </c>
      <c r="H4589" s="28" t="s">
        <v>275</v>
      </c>
      <c r="I4589" s="28" t="s">
        <v>344</v>
      </c>
      <c r="J4589" s="28" t="s">
        <v>10344</v>
      </c>
      <c r="K4589" s="28" t="s">
        <v>10345</v>
      </c>
      <c r="L4589" s="28" t="s">
        <v>10346</v>
      </c>
    </row>
    <row r="4590" spans="1:12" ht="15.75" customHeight="1">
      <c r="A4590" s="28" t="s">
        <v>270</v>
      </c>
      <c r="B4590" s="28" t="s">
        <v>271</v>
      </c>
      <c r="C4590" s="28" t="s">
        <v>298</v>
      </c>
      <c r="D4590" s="28" t="s">
        <v>275</v>
      </c>
      <c r="E4590" s="28" t="s">
        <v>273</v>
      </c>
      <c r="F4590" s="28" t="s">
        <v>274</v>
      </c>
      <c r="G4590" s="28" t="s">
        <v>270</v>
      </c>
      <c r="H4590" s="28" t="s">
        <v>275</v>
      </c>
      <c r="I4590" s="28" t="s">
        <v>325</v>
      </c>
      <c r="J4590" s="28" t="s">
        <v>10347</v>
      </c>
      <c r="K4590" s="28" t="s">
        <v>10348</v>
      </c>
      <c r="L4590" s="28" t="s">
        <v>10349</v>
      </c>
    </row>
    <row r="4591" spans="1:12" ht="15.75" customHeight="1">
      <c r="A4591" s="28" t="s">
        <v>270</v>
      </c>
      <c r="B4591" s="28" t="s">
        <v>271</v>
      </c>
      <c r="C4591" s="28" t="s">
        <v>298</v>
      </c>
      <c r="D4591" s="28" t="s">
        <v>275</v>
      </c>
      <c r="E4591" s="28" t="s">
        <v>273</v>
      </c>
      <c r="F4591" s="28" t="s">
        <v>274</v>
      </c>
      <c r="G4591" s="28" t="s">
        <v>270</v>
      </c>
      <c r="H4591" s="28" t="s">
        <v>275</v>
      </c>
      <c r="I4591" s="28" t="s">
        <v>1502</v>
      </c>
      <c r="J4591" s="28" t="s">
        <v>10350</v>
      </c>
      <c r="K4591" s="28" t="s">
        <v>10351</v>
      </c>
      <c r="L4591" s="28" t="s">
        <v>10352</v>
      </c>
    </row>
    <row r="4592" spans="1:12" ht="15.75" customHeight="1">
      <c r="A4592" s="28" t="s">
        <v>270</v>
      </c>
      <c r="B4592" s="28" t="s">
        <v>271</v>
      </c>
      <c r="C4592" s="28" t="s">
        <v>298</v>
      </c>
      <c r="D4592" s="28" t="s">
        <v>275</v>
      </c>
      <c r="E4592" s="28" t="s">
        <v>273</v>
      </c>
      <c r="F4592" s="28" t="s">
        <v>274</v>
      </c>
      <c r="G4592" s="28" t="s">
        <v>270</v>
      </c>
      <c r="H4592" s="28" t="s">
        <v>275</v>
      </c>
      <c r="I4592" s="28" t="s">
        <v>289</v>
      </c>
      <c r="J4592" s="28" t="s">
        <v>9509</v>
      </c>
      <c r="K4592" s="28" t="s">
        <v>9510</v>
      </c>
      <c r="L4592" s="28" t="s">
        <v>9511</v>
      </c>
    </row>
    <row r="4593" spans="1:12" ht="15.75" customHeight="1">
      <c r="A4593" s="28" t="s">
        <v>270</v>
      </c>
      <c r="B4593" s="28" t="s">
        <v>271</v>
      </c>
      <c r="C4593" s="28" t="s">
        <v>298</v>
      </c>
      <c r="D4593" s="28" t="s">
        <v>275</v>
      </c>
      <c r="E4593" s="28" t="s">
        <v>273</v>
      </c>
      <c r="F4593" s="28" t="s">
        <v>274</v>
      </c>
      <c r="G4593" s="28" t="s">
        <v>270</v>
      </c>
      <c r="H4593" s="28" t="s">
        <v>275</v>
      </c>
      <c r="I4593" s="28" t="s">
        <v>1506</v>
      </c>
      <c r="J4593" s="28" t="s">
        <v>10353</v>
      </c>
      <c r="K4593" s="28" t="s">
        <v>10354</v>
      </c>
      <c r="L4593" s="28" t="s">
        <v>10355</v>
      </c>
    </row>
    <row r="4594" spans="1:12" ht="15.75" customHeight="1">
      <c r="A4594" s="28" t="s">
        <v>270</v>
      </c>
      <c r="B4594" s="28" t="s">
        <v>271</v>
      </c>
      <c r="C4594" s="28" t="s">
        <v>298</v>
      </c>
      <c r="D4594" s="28" t="s">
        <v>275</v>
      </c>
      <c r="E4594" s="28" t="s">
        <v>273</v>
      </c>
      <c r="F4594" s="28" t="s">
        <v>274</v>
      </c>
      <c r="G4594" s="28" t="s">
        <v>270</v>
      </c>
      <c r="H4594" s="28" t="s">
        <v>275</v>
      </c>
      <c r="I4594" s="28" t="s">
        <v>455</v>
      </c>
      <c r="J4594" s="28" t="s">
        <v>10356</v>
      </c>
      <c r="K4594" s="28" t="s">
        <v>10357</v>
      </c>
      <c r="L4594" s="28" t="s">
        <v>10358</v>
      </c>
    </row>
    <row r="4595" spans="1:12" ht="15.75" customHeight="1">
      <c r="A4595" s="28" t="s">
        <v>270</v>
      </c>
      <c r="B4595" s="28" t="s">
        <v>271</v>
      </c>
      <c r="C4595" s="28" t="s">
        <v>298</v>
      </c>
      <c r="D4595" s="28" t="s">
        <v>275</v>
      </c>
      <c r="E4595" s="28" t="s">
        <v>273</v>
      </c>
      <c r="F4595" s="28" t="s">
        <v>274</v>
      </c>
      <c r="G4595" s="28" t="s">
        <v>270</v>
      </c>
      <c r="H4595" s="28" t="s">
        <v>275</v>
      </c>
      <c r="I4595" s="28" t="s">
        <v>1513</v>
      </c>
      <c r="J4595" s="28" t="s">
        <v>10359</v>
      </c>
      <c r="K4595" s="28" t="s">
        <v>10360</v>
      </c>
      <c r="L4595" s="28" t="s">
        <v>10361</v>
      </c>
    </row>
    <row r="4596" spans="1:12" ht="15.75" customHeight="1">
      <c r="A4596" s="28" t="s">
        <v>270</v>
      </c>
      <c r="B4596" s="28" t="s">
        <v>271</v>
      </c>
      <c r="C4596" s="28" t="s">
        <v>298</v>
      </c>
      <c r="D4596" s="28" t="s">
        <v>275</v>
      </c>
      <c r="E4596" s="28" t="s">
        <v>273</v>
      </c>
      <c r="F4596" s="28" t="s">
        <v>274</v>
      </c>
      <c r="G4596" s="28" t="s">
        <v>270</v>
      </c>
      <c r="H4596" s="28" t="s">
        <v>275</v>
      </c>
      <c r="I4596" s="28" t="s">
        <v>459</v>
      </c>
      <c r="J4596" s="28" t="s">
        <v>10362</v>
      </c>
      <c r="K4596" s="28" t="s">
        <v>10363</v>
      </c>
      <c r="L4596" s="28" t="s">
        <v>10364</v>
      </c>
    </row>
    <row r="4597" spans="1:12" ht="15.75" customHeight="1">
      <c r="A4597" s="28" t="s">
        <v>270</v>
      </c>
      <c r="B4597" s="28" t="s">
        <v>271</v>
      </c>
      <c r="C4597" s="28" t="s">
        <v>298</v>
      </c>
      <c r="D4597" s="28" t="s">
        <v>275</v>
      </c>
      <c r="E4597" s="28" t="s">
        <v>273</v>
      </c>
      <c r="F4597" s="28" t="s">
        <v>274</v>
      </c>
      <c r="G4597" s="28" t="s">
        <v>270</v>
      </c>
      <c r="H4597" s="28" t="s">
        <v>275</v>
      </c>
      <c r="I4597" s="28" t="s">
        <v>462</v>
      </c>
      <c r="J4597" s="28" t="s">
        <v>10365</v>
      </c>
      <c r="K4597" s="28" t="s">
        <v>10366</v>
      </c>
      <c r="L4597" s="28" t="s">
        <v>10367</v>
      </c>
    </row>
    <row r="4598" spans="1:12" ht="15.75" customHeight="1">
      <c r="A4598" s="28" t="s">
        <v>270</v>
      </c>
      <c r="B4598" s="28" t="s">
        <v>271</v>
      </c>
      <c r="C4598" s="28" t="s">
        <v>298</v>
      </c>
      <c r="D4598" s="28" t="s">
        <v>275</v>
      </c>
      <c r="E4598" s="28" t="s">
        <v>273</v>
      </c>
      <c r="F4598" s="28" t="s">
        <v>274</v>
      </c>
      <c r="G4598" s="28" t="s">
        <v>270</v>
      </c>
      <c r="H4598" s="28" t="s">
        <v>275</v>
      </c>
      <c r="I4598" s="28" t="s">
        <v>319</v>
      </c>
      <c r="J4598" s="28" t="s">
        <v>10368</v>
      </c>
      <c r="K4598" s="28" t="s">
        <v>10369</v>
      </c>
      <c r="L4598" s="28" t="s">
        <v>10370</v>
      </c>
    </row>
    <row r="4599" spans="1:12" ht="15.75" customHeight="1">
      <c r="A4599" s="28" t="s">
        <v>270</v>
      </c>
      <c r="B4599" s="28" t="s">
        <v>271</v>
      </c>
      <c r="C4599" s="28" t="s">
        <v>298</v>
      </c>
      <c r="D4599" s="28" t="s">
        <v>275</v>
      </c>
      <c r="E4599" s="28" t="s">
        <v>273</v>
      </c>
      <c r="F4599" s="28" t="s">
        <v>274</v>
      </c>
      <c r="G4599" s="28" t="s">
        <v>270</v>
      </c>
      <c r="H4599" s="28" t="s">
        <v>275</v>
      </c>
      <c r="I4599" s="28" t="s">
        <v>466</v>
      </c>
      <c r="J4599" s="28" t="s">
        <v>10371</v>
      </c>
      <c r="K4599" s="28" t="s">
        <v>10372</v>
      </c>
      <c r="L4599" s="28" t="s">
        <v>10373</v>
      </c>
    </row>
    <row r="4600" spans="1:12" ht="15.75" customHeight="1">
      <c r="A4600" s="28" t="s">
        <v>270</v>
      </c>
      <c r="B4600" s="28" t="s">
        <v>271</v>
      </c>
      <c r="C4600" s="28" t="s">
        <v>298</v>
      </c>
      <c r="D4600" s="28" t="s">
        <v>275</v>
      </c>
      <c r="E4600" s="28" t="s">
        <v>273</v>
      </c>
      <c r="F4600" s="28" t="s">
        <v>274</v>
      </c>
      <c r="G4600" s="28" t="s">
        <v>270</v>
      </c>
      <c r="H4600" s="28" t="s">
        <v>275</v>
      </c>
      <c r="I4600" s="28" t="s">
        <v>320</v>
      </c>
      <c r="J4600" s="28" t="s">
        <v>10374</v>
      </c>
      <c r="K4600" s="28" t="s">
        <v>10375</v>
      </c>
      <c r="L4600" s="28" t="s">
        <v>10376</v>
      </c>
    </row>
    <row r="4601" spans="1:12" ht="15.75" customHeight="1">
      <c r="A4601" s="28" t="s">
        <v>270</v>
      </c>
      <c r="B4601" s="28" t="s">
        <v>271</v>
      </c>
      <c r="C4601" s="28" t="s">
        <v>298</v>
      </c>
      <c r="D4601" s="28" t="s">
        <v>275</v>
      </c>
      <c r="E4601" s="28" t="s">
        <v>273</v>
      </c>
      <c r="F4601" s="28" t="s">
        <v>274</v>
      </c>
      <c r="G4601" s="28" t="s">
        <v>270</v>
      </c>
      <c r="H4601" s="28" t="s">
        <v>275</v>
      </c>
      <c r="I4601" s="28" t="s">
        <v>474</v>
      </c>
      <c r="J4601" s="28" t="s">
        <v>10377</v>
      </c>
      <c r="K4601" s="28" t="s">
        <v>10378</v>
      </c>
      <c r="L4601" s="28" t="s">
        <v>10379</v>
      </c>
    </row>
    <row r="4602" spans="1:12" ht="15.75" customHeight="1">
      <c r="A4602" s="28" t="s">
        <v>270</v>
      </c>
      <c r="B4602" s="28" t="s">
        <v>271</v>
      </c>
      <c r="C4602" s="28" t="s">
        <v>298</v>
      </c>
      <c r="D4602" s="28" t="s">
        <v>275</v>
      </c>
      <c r="E4602" s="28" t="s">
        <v>273</v>
      </c>
      <c r="F4602" s="28" t="s">
        <v>274</v>
      </c>
      <c r="G4602" s="28" t="s">
        <v>270</v>
      </c>
      <c r="H4602" s="28" t="s">
        <v>275</v>
      </c>
      <c r="I4602" s="28" t="s">
        <v>470</v>
      </c>
      <c r="J4602" s="28" t="s">
        <v>10380</v>
      </c>
      <c r="K4602" s="28" t="s">
        <v>10381</v>
      </c>
      <c r="L4602" s="28" t="s">
        <v>10382</v>
      </c>
    </row>
    <row r="4603" spans="1:12" ht="15.75" customHeight="1">
      <c r="A4603" s="28" t="s">
        <v>270</v>
      </c>
      <c r="B4603" s="28" t="s">
        <v>271</v>
      </c>
      <c r="C4603" s="28" t="s">
        <v>298</v>
      </c>
      <c r="D4603" s="28" t="s">
        <v>275</v>
      </c>
      <c r="E4603" s="28" t="s">
        <v>273</v>
      </c>
      <c r="F4603" s="28" t="s">
        <v>274</v>
      </c>
      <c r="G4603" s="28" t="s">
        <v>270</v>
      </c>
      <c r="H4603" s="28" t="s">
        <v>275</v>
      </c>
      <c r="I4603" s="28" t="s">
        <v>1535</v>
      </c>
      <c r="J4603" s="28" t="s">
        <v>10383</v>
      </c>
      <c r="K4603" s="28" t="s">
        <v>10384</v>
      </c>
      <c r="L4603" s="28" t="s">
        <v>10385</v>
      </c>
    </row>
    <row r="4604" spans="1:12" ht="15.75" customHeight="1">
      <c r="A4604" s="28" t="s">
        <v>270</v>
      </c>
      <c r="B4604" s="28" t="s">
        <v>271</v>
      </c>
      <c r="C4604" s="28" t="s">
        <v>298</v>
      </c>
      <c r="D4604" s="28" t="s">
        <v>275</v>
      </c>
      <c r="E4604" s="28" t="s">
        <v>273</v>
      </c>
      <c r="F4604" s="28" t="s">
        <v>274</v>
      </c>
      <c r="G4604" s="28" t="s">
        <v>270</v>
      </c>
      <c r="H4604" s="28" t="s">
        <v>275</v>
      </c>
      <c r="I4604" s="28" t="s">
        <v>1539</v>
      </c>
      <c r="J4604" s="28" t="s">
        <v>10386</v>
      </c>
      <c r="K4604" s="28" t="s">
        <v>10387</v>
      </c>
      <c r="L4604" s="28" t="s">
        <v>10388</v>
      </c>
    </row>
    <row r="4605" spans="1:12" ht="15.75" customHeight="1">
      <c r="A4605" s="28" t="s">
        <v>270</v>
      </c>
      <c r="B4605" s="28" t="s">
        <v>271</v>
      </c>
      <c r="C4605" s="28" t="s">
        <v>298</v>
      </c>
      <c r="D4605" s="28" t="s">
        <v>275</v>
      </c>
      <c r="E4605" s="28" t="s">
        <v>273</v>
      </c>
      <c r="F4605" s="28" t="s">
        <v>274</v>
      </c>
      <c r="G4605" s="28" t="s">
        <v>270</v>
      </c>
      <c r="H4605" s="28" t="s">
        <v>275</v>
      </c>
      <c r="I4605" s="28" t="s">
        <v>1543</v>
      </c>
      <c r="J4605" s="28" t="s">
        <v>10389</v>
      </c>
      <c r="K4605" s="28" t="s">
        <v>10390</v>
      </c>
      <c r="L4605" s="28" t="s">
        <v>10391</v>
      </c>
    </row>
    <row r="4606" spans="1:12" ht="15.75" customHeight="1">
      <c r="A4606" s="28" t="s">
        <v>270</v>
      </c>
      <c r="B4606" s="28" t="s">
        <v>271</v>
      </c>
      <c r="C4606" s="28" t="s">
        <v>298</v>
      </c>
      <c r="D4606" s="28" t="s">
        <v>275</v>
      </c>
      <c r="E4606" s="28" t="s">
        <v>273</v>
      </c>
      <c r="F4606" s="28" t="s">
        <v>274</v>
      </c>
      <c r="G4606" s="28" t="s">
        <v>270</v>
      </c>
      <c r="H4606" s="28" t="s">
        <v>275</v>
      </c>
      <c r="I4606" s="28" t="s">
        <v>321</v>
      </c>
      <c r="J4606" s="28" t="s">
        <v>10392</v>
      </c>
      <c r="K4606" s="28" t="s">
        <v>10393</v>
      </c>
      <c r="L4606" s="28" t="s">
        <v>10394</v>
      </c>
    </row>
    <row r="4607" spans="1:12" ht="15.75" customHeight="1">
      <c r="A4607" s="28" t="s">
        <v>270</v>
      </c>
      <c r="B4607" s="28" t="s">
        <v>271</v>
      </c>
      <c r="C4607" s="28" t="s">
        <v>298</v>
      </c>
      <c r="D4607" s="28" t="s">
        <v>275</v>
      </c>
      <c r="E4607" s="28" t="s">
        <v>273</v>
      </c>
      <c r="F4607" s="28" t="s">
        <v>274</v>
      </c>
      <c r="G4607" s="28" t="s">
        <v>270</v>
      </c>
      <c r="H4607" s="28" t="s">
        <v>275</v>
      </c>
      <c r="I4607" s="28" t="s">
        <v>478</v>
      </c>
      <c r="J4607" s="28" t="s">
        <v>10395</v>
      </c>
      <c r="K4607" s="28" t="s">
        <v>10396</v>
      </c>
      <c r="L4607" s="28" t="s">
        <v>10397</v>
      </c>
    </row>
    <row r="4608" spans="1:12" ht="15.75" customHeight="1">
      <c r="A4608" s="28" t="s">
        <v>270</v>
      </c>
      <c r="B4608" s="28" t="s">
        <v>271</v>
      </c>
      <c r="C4608" s="28" t="s">
        <v>298</v>
      </c>
      <c r="D4608" s="28" t="s">
        <v>275</v>
      </c>
      <c r="E4608" s="28" t="s">
        <v>273</v>
      </c>
      <c r="F4608" s="28" t="s">
        <v>274</v>
      </c>
      <c r="G4608" s="28" t="s">
        <v>270</v>
      </c>
      <c r="H4608" s="28" t="s">
        <v>275</v>
      </c>
      <c r="I4608" s="28" t="s">
        <v>482</v>
      </c>
      <c r="J4608" s="28" t="s">
        <v>10398</v>
      </c>
      <c r="K4608" s="28" t="s">
        <v>10399</v>
      </c>
      <c r="L4608" s="28" t="s">
        <v>10400</v>
      </c>
    </row>
    <row r="4609" spans="1:12" ht="15.75" customHeight="1">
      <c r="A4609" s="28" t="s">
        <v>270</v>
      </c>
      <c r="B4609" s="28" t="s">
        <v>271</v>
      </c>
      <c r="C4609" s="28" t="s">
        <v>298</v>
      </c>
      <c r="D4609" s="28" t="s">
        <v>275</v>
      </c>
      <c r="E4609" s="28" t="s">
        <v>273</v>
      </c>
      <c r="F4609" s="28" t="s">
        <v>274</v>
      </c>
      <c r="G4609" s="28" t="s">
        <v>270</v>
      </c>
      <c r="H4609" s="28" t="s">
        <v>275</v>
      </c>
      <c r="I4609" s="28" t="s">
        <v>486</v>
      </c>
      <c r="J4609" s="28" t="s">
        <v>7563</v>
      </c>
      <c r="K4609" s="28" t="s">
        <v>7564</v>
      </c>
      <c r="L4609" s="28" t="s">
        <v>7565</v>
      </c>
    </row>
    <row r="4610" spans="1:12" ht="15.75" customHeight="1">
      <c r="A4610" s="28" t="s">
        <v>270</v>
      </c>
      <c r="B4610" s="28" t="s">
        <v>271</v>
      </c>
      <c r="C4610" s="28" t="s">
        <v>298</v>
      </c>
      <c r="D4610" s="28" t="s">
        <v>275</v>
      </c>
      <c r="E4610" s="28" t="s">
        <v>273</v>
      </c>
      <c r="F4610" s="28" t="s">
        <v>274</v>
      </c>
      <c r="G4610" s="28" t="s">
        <v>270</v>
      </c>
      <c r="H4610" s="28" t="s">
        <v>275</v>
      </c>
      <c r="I4610" s="28" t="s">
        <v>490</v>
      </c>
      <c r="J4610" s="28" t="s">
        <v>10401</v>
      </c>
      <c r="K4610" s="28" t="s">
        <v>10402</v>
      </c>
      <c r="L4610" s="28" t="s">
        <v>10403</v>
      </c>
    </row>
    <row r="4611" spans="1:12" ht="15.75" customHeight="1">
      <c r="A4611" s="28" t="s">
        <v>270</v>
      </c>
      <c r="B4611" s="28" t="s">
        <v>271</v>
      </c>
      <c r="C4611" s="28" t="s">
        <v>298</v>
      </c>
      <c r="D4611" s="28" t="s">
        <v>275</v>
      </c>
      <c r="E4611" s="28" t="s">
        <v>273</v>
      </c>
      <c r="F4611" s="28" t="s">
        <v>274</v>
      </c>
      <c r="G4611" s="28" t="s">
        <v>270</v>
      </c>
      <c r="H4611" s="28" t="s">
        <v>275</v>
      </c>
      <c r="I4611" s="28" t="s">
        <v>1556</v>
      </c>
      <c r="J4611" s="28" t="s">
        <v>10404</v>
      </c>
      <c r="K4611" s="28" t="s">
        <v>10405</v>
      </c>
      <c r="L4611" s="28" t="s">
        <v>10406</v>
      </c>
    </row>
    <row r="4612" spans="1:12" ht="15.75" customHeight="1">
      <c r="A4612" s="28" t="s">
        <v>270</v>
      </c>
      <c r="B4612" s="28" t="s">
        <v>271</v>
      </c>
      <c r="C4612" s="28" t="s">
        <v>298</v>
      </c>
      <c r="D4612" s="28" t="s">
        <v>275</v>
      </c>
      <c r="E4612" s="28" t="s">
        <v>273</v>
      </c>
      <c r="F4612" s="28" t="s">
        <v>274</v>
      </c>
      <c r="G4612" s="28" t="s">
        <v>270</v>
      </c>
      <c r="H4612" s="28" t="s">
        <v>275</v>
      </c>
      <c r="I4612" s="28" t="s">
        <v>1560</v>
      </c>
      <c r="J4612" s="28" t="s">
        <v>10407</v>
      </c>
      <c r="K4612" s="28" t="s">
        <v>10408</v>
      </c>
      <c r="L4612" s="28" t="s">
        <v>10409</v>
      </c>
    </row>
    <row r="4613" spans="1:12" ht="15.75" customHeight="1">
      <c r="A4613" s="28" t="s">
        <v>270</v>
      </c>
      <c r="B4613" s="28" t="s">
        <v>271</v>
      </c>
      <c r="C4613" s="28" t="s">
        <v>298</v>
      </c>
      <c r="D4613" s="28" t="s">
        <v>275</v>
      </c>
      <c r="E4613" s="28" t="s">
        <v>273</v>
      </c>
      <c r="F4613" s="28" t="s">
        <v>274</v>
      </c>
      <c r="G4613" s="28" t="s">
        <v>270</v>
      </c>
      <c r="H4613" s="28" t="s">
        <v>275</v>
      </c>
      <c r="I4613" s="28" t="s">
        <v>1564</v>
      </c>
      <c r="J4613" s="28" t="s">
        <v>10410</v>
      </c>
      <c r="K4613" s="28" t="s">
        <v>10411</v>
      </c>
      <c r="L4613" s="28" t="s">
        <v>10412</v>
      </c>
    </row>
    <row r="4614" spans="1:12" ht="15.75" customHeight="1">
      <c r="A4614" s="28" t="s">
        <v>270</v>
      </c>
      <c r="B4614" s="28" t="s">
        <v>271</v>
      </c>
      <c r="C4614" s="28" t="s">
        <v>298</v>
      </c>
      <c r="D4614" s="28" t="s">
        <v>275</v>
      </c>
      <c r="E4614" s="28" t="s">
        <v>273</v>
      </c>
      <c r="F4614" s="28" t="s">
        <v>274</v>
      </c>
      <c r="G4614" s="28" t="s">
        <v>270</v>
      </c>
      <c r="H4614" s="28" t="s">
        <v>275</v>
      </c>
      <c r="I4614" s="28" t="s">
        <v>294</v>
      </c>
      <c r="J4614" s="28" t="s">
        <v>10413</v>
      </c>
      <c r="K4614" s="28" t="s">
        <v>10414</v>
      </c>
      <c r="L4614" s="28" t="s">
        <v>10415</v>
      </c>
    </row>
    <row r="4615" spans="1:12" ht="15.75" customHeight="1">
      <c r="A4615" s="28" t="s">
        <v>270</v>
      </c>
      <c r="B4615" s="28" t="s">
        <v>271</v>
      </c>
      <c r="C4615" s="28" t="s">
        <v>298</v>
      </c>
      <c r="D4615" s="28" t="s">
        <v>275</v>
      </c>
      <c r="E4615" s="28" t="s">
        <v>273</v>
      </c>
      <c r="F4615" s="28" t="s">
        <v>274</v>
      </c>
      <c r="G4615" s="28" t="s">
        <v>270</v>
      </c>
      <c r="H4615" s="28" t="s">
        <v>275</v>
      </c>
      <c r="I4615" s="28" t="s">
        <v>1571</v>
      </c>
      <c r="J4615" s="28" t="s">
        <v>10416</v>
      </c>
      <c r="K4615" s="28" t="s">
        <v>10417</v>
      </c>
      <c r="L4615" s="28" t="s">
        <v>10418</v>
      </c>
    </row>
    <row r="4616" spans="1:12" ht="15.75" customHeight="1">
      <c r="A4616" s="28" t="s">
        <v>270</v>
      </c>
      <c r="B4616" s="28" t="s">
        <v>271</v>
      </c>
      <c r="C4616" s="28" t="s">
        <v>298</v>
      </c>
      <c r="D4616" s="28" t="s">
        <v>275</v>
      </c>
      <c r="E4616" s="28" t="s">
        <v>273</v>
      </c>
      <c r="F4616" s="28" t="s">
        <v>274</v>
      </c>
      <c r="G4616" s="28" t="s">
        <v>270</v>
      </c>
      <c r="H4616" s="28" t="s">
        <v>275</v>
      </c>
      <c r="I4616" s="28" t="s">
        <v>345</v>
      </c>
      <c r="J4616" s="28" t="s">
        <v>10419</v>
      </c>
      <c r="K4616" s="28" t="s">
        <v>10420</v>
      </c>
      <c r="L4616" s="28" t="s">
        <v>10421</v>
      </c>
    </row>
    <row r="4617" spans="1:12" ht="15.75" customHeight="1">
      <c r="A4617" s="28" t="s">
        <v>270</v>
      </c>
      <c r="B4617" s="28" t="s">
        <v>271</v>
      </c>
      <c r="C4617" s="28" t="s">
        <v>298</v>
      </c>
      <c r="D4617" s="28" t="s">
        <v>275</v>
      </c>
      <c r="E4617" s="28" t="s">
        <v>273</v>
      </c>
      <c r="F4617" s="28" t="s">
        <v>274</v>
      </c>
      <c r="G4617" s="28" t="s">
        <v>270</v>
      </c>
      <c r="H4617" s="28" t="s">
        <v>275</v>
      </c>
      <c r="I4617" s="28" t="s">
        <v>1575</v>
      </c>
      <c r="J4617" s="28" t="s">
        <v>10422</v>
      </c>
      <c r="K4617" s="28" t="s">
        <v>10423</v>
      </c>
      <c r="L4617" s="28" t="s">
        <v>10424</v>
      </c>
    </row>
    <row r="4618" spans="1:12" ht="15.75" customHeight="1">
      <c r="A4618" s="28" t="s">
        <v>270</v>
      </c>
      <c r="B4618" s="28" t="s">
        <v>271</v>
      </c>
      <c r="C4618" s="28" t="s">
        <v>298</v>
      </c>
      <c r="D4618" s="28" t="s">
        <v>275</v>
      </c>
      <c r="E4618" s="28" t="s">
        <v>273</v>
      </c>
      <c r="F4618" s="28" t="s">
        <v>274</v>
      </c>
      <c r="G4618" s="28" t="s">
        <v>270</v>
      </c>
      <c r="H4618" s="28" t="s">
        <v>275</v>
      </c>
      <c r="I4618" s="28" t="s">
        <v>1579</v>
      </c>
      <c r="J4618" s="28" t="s">
        <v>10425</v>
      </c>
      <c r="K4618" s="28" t="s">
        <v>10426</v>
      </c>
      <c r="L4618" s="28" t="s">
        <v>10427</v>
      </c>
    </row>
    <row r="4619" spans="1:12" ht="15.75" customHeight="1">
      <c r="A4619" s="28" t="s">
        <v>270</v>
      </c>
      <c r="B4619" s="28" t="s">
        <v>271</v>
      </c>
      <c r="C4619" s="28" t="s">
        <v>298</v>
      </c>
      <c r="D4619" s="28" t="s">
        <v>275</v>
      </c>
      <c r="E4619" s="28" t="s">
        <v>273</v>
      </c>
      <c r="F4619" s="28" t="s">
        <v>274</v>
      </c>
      <c r="G4619" s="28" t="s">
        <v>270</v>
      </c>
      <c r="H4619" s="28" t="s">
        <v>275</v>
      </c>
      <c r="I4619" s="28" t="s">
        <v>1583</v>
      </c>
      <c r="J4619" s="28" t="s">
        <v>10428</v>
      </c>
      <c r="K4619" s="28" t="s">
        <v>10429</v>
      </c>
      <c r="L4619" s="28" t="s">
        <v>10430</v>
      </c>
    </row>
    <row r="4620" spans="1:12" ht="15.75" customHeight="1">
      <c r="A4620" s="28" t="s">
        <v>270</v>
      </c>
      <c r="B4620" s="28" t="s">
        <v>271</v>
      </c>
      <c r="C4620" s="28" t="s">
        <v>298</v>
      </c>
      <c r="D4620" s="28" t="s">
        <v>275</v>
      </c>
      <c r="E4620" s="28" t="s">
        <v>273</v>
      </c>
      <c r="F4620" s="28" t="s">
        <v>274</v>
      </c>
      <c r="G4620" s="28" t="s">
        <v>270</v>
      </c>
      <c r="H4620" s="28" t="s">
        <v>275</v>
      </c>
      <c r="I4620" s="28" t="s">
        <v>1587</v>
      </c>
      <c r="J4620" s="28" t="s">
        <v>10431</v>
      </c>
      <c r="K4620" s="28" t="s">
        <v>10432</v>
      </c>
      <c r="L4620" s="28" t="s">
        <v>10433</v>
      </c>
    </row>
    <row r="4621" spans="1:12" ht="15.75" customHeight="1">
      <c r="A4621" s="28" t="s">
        <v>270</v>
      </c>
      <c r="B4621" s="28" t="s">
        <v>271</v>
      </c>
      <c r="C4621" s="28" t="s">
        <v>298</v>
      </c>
      <c r="D4621" s="28" t="s">
        <v>275</v>
      </c>
      <c r="E4621" s="28" t="s">
        <v>273</v>
      </c>
      <c r="F4621" s="28" t="s">
        <v>274</v>
      </c>
      <c r="G4621" s="28" t="s">
        <v>270</v>
      </c>
      <c r="H4621" s="28" t="s">
        <v>275</v>
      </c>
      <c r="I4621" s="28" t="s">
        <v>497</v>
      </c>
      <c r="J4621" s="28" t="s">
        <v>10434</v>
      </c>
      <c r="K4621" s="28" t="s">
        <v>10435</v>
      </c>
      <c r="L4621" s="28" t="s">
        <v>10436</v>
      </c>
    </row>
    <row r="4622" spans="1:12" ht="15.75" customHeight="1">
      <c r="A4622" s="28" t="s">
        <v>270</v>
      </c>
      <c r="B4622" s="28" t="s">
        <v>271</v>
      </c>
      <c r="C4622" s="28" t="s">
        <v>298</v>
      </c>
      <c r="D4622" s="28" t="s">
        <v>275</v>
      </c>
      <c r="E4622" s="28" t="s">
        <v>273</v>
      </c>
      <c r="F4622" s="28" t="s">
        <v>274</v>
      </c>
      <c r="G4622" s="28" t="s">
        <v>270</v>
      </c>
      <c r="H4622" s="28" t="s">
        <v>275</v>
      </c>
      <c r="I4622" s="28" t="s">
        <v>346</v>
      </c>
      <c r="J4622" s="28" t="s">
        <v>10437</v>
      </c>
      <c r="K4622" s="28" t="s">
        <v>10438</v>
      </c>
      <c r="L4622" s="28" t="s">
        <v>10439</v>
      </c>
    </row>
    <row r="4623" spans="1:12" ht="15.75" customHeight="1">
      <c r="A4623" s="28" t="s">
        <v>270</v>
      </c>
      <c r="B4623" s="28" t="s">
        <v>271</v>
      </c>
      <c r="C4623" s="28" t="s">
        <v>298</v>
      </c>
      <c r="D4623" s="28" t="s">
        <v>275</v>
      </c>
      <c r="E4623" s="28" t="s">
        <v>273</v>
      </c>
      <c r="F4623" s="28" t="s">
        <v>274</v>
      </c>
      <c r="G4623" s="28" t="s">
        <v>270</v>
      </c>
      <c r="H4623" s="28" t="s">
        <v>275</v>
      </c>
      <c r="I4623" s="28" t="s">
        <v>322</v>
      </c>
      <c r="J4623" s="28" t="s">
        <v>10440</v>
      </c>
      <c r="K4623" s="28" t="s">
        <v>10441</v>
      </c>
      <c r="L4623" s="28" t="s">
        <v>10442</v>
      </c>
    </row>
    <row r="4624" spans="1:12" ht="15.75" customHeight="1">
      <c r="A4624" s="28" t="s">
        <v>270</v>
      </c>
      <c r="B4624" s="28" t="s">
        <v>271</v>
      </c>
      <c r="C4624" s="28" t="s">
        <v>298</v>
      </c>
      <c r="D4624" s="28" t="s">
        <v>275</v>
      </c>
      <c r="E4624" s="28" t="s">
        <v>273</v>
      </c>
      <c r="F4624" s="28" t="s">
        <v>274</v>
      </c>
      <c r="G4624" s="28" t="s">
        <v>270</v>
      </c>
      <c r="H4624" s="28" t="s">
        <v>275</v>
      </c>
      <c r="I4624" s="28" t="s">
        <v>1600</v>
      </c>
      <c r="J4624" s="28" t="s">
        <v>10443</v>
      </c>
      <c r="K4624" s="28" t="s">
        <v>10444</v>
      </c>
      <c r="L4624" s="28" t="s">
        <v>10445</v>
      </c>
    </row>
    <row r="4625" spans="1:12" ht="15.75" customHeight="1">
      <c r="A4625" s="28" t="s">
        <v>270</v>
      </c>
      <c r="B4625" s="28" t="s">
        <v>271</v>
      </c>
      <c r="C4625" s="28" t="s">
        <v>298</v>
      </c>
      <c r="D4625" s="28" t="s">
        <v>275</v>
      </c>
      <c r="E4625" s="28" t="s">
        <v>273</v>
      </c>
      <c r="F4625" s="28" t="s">
        <v>274</v>
      </c>
      <c r="G4625" s="28" t="s">
        <v>270</v>
      </c>
      <c r="H4625" s="28" t="s">
        <v>275</v>
      </c>
      <c r="I4625" s="28" t="s">
        <v>1604</v>
      </c>
      <c r="J4625" s="28" t="s">
        <v>10446</v>
      </c>
      <c r="K4625" s="28" t="s">
        <v>10447</v>
      </c>
      <c r="L4625" s="28" t="s">
        <v>10448</v>
      </c>
    </row>
    <row r="4626" spans="1:12" ht="15.75" customHeight="1">
      <c r="A4626" s="28" t="s">
        <v>270</v>
      </c>
      <c r="B4626" s="28" t="s">
        <v>271</v>
      </c>
      <c r="C4626" s="28" t="s">
        <v>298</v>
      </c>
      <c r="D4626" s="28" t="s">
        <v>275</v>
      </c>
      <c r="E4626" s="28" t="s">
        <v>273</v>
      </c>
      <c r="F4626" s="28" t="s">
        <v>274</v>
      </c>
      <c r="G4626" s="28" t="s">
        <v>270</v>
      </c>
      <c r="H4626" s="28" t="s">
        <v>275</v>
      </c>
      <c r="I4626" s="28" t="s">
        <v>1608</v>
      </c>
      <c r="J4626" s="28" t="s">
        <v>10449</v>
      </c>
      <c r="K4626" s="28" t="s">
        <v>10450</v>
      </c>
      <c r="L4626" s="28" t="s">
        <v>10451</v>
      </c>
    </row>
    <row r="4627" spans="1:12" ht="15.75" customHeight="1">
      <c r="A4627" s="28" t="s">
        <v>270</v>
      </c>
      <c r="B4627" s="28" t="s">
        <v>271</v>
      </c>
      <c r="C4627" s="28" t="s">
        <v>298</v>
      </c>
      <c r="D4627" s="28" t="s">
        <v>275</v>
      </c>
      <c r="E4627" s="28" t="s">
        <v>273</v>
      </c>
      <c r="F4627" s="28" t="s">
        <v>274</v>
      </c>
      <c r="G4627" s="28" t="s">
        <v>270</v>
      </c>
      <c r="H4627" s="28" t="s">
        <v>275</v>
      </c>
      <c r="I4627" s="28" t="s">
        <v>1612</v>
      </c>
      <c r="J4627" s="28" t="s">
        <v>10452</v>
      </c>
      <c r="K4627" s="28" t="s">
        <v>10453</v>
      </c>
      <c r="L4627" s="28" t="s">
        <v>10454</v>
      </c>
    </row>
    <row r="4628" spans="1:12" ht="15.75" customHeight="1">
      <c r="A4628" s="28" t="s">
        <v>270</v>
      </c>
      <c r="B4628" s="28" t="s">
        <v>271</v>
      </c>
      <c r="C4628" s="28" t="s">
        <v>298</v>
      </c>
      <c r="D4628" s="28" t="s">
        <v>275</v>
      </c>
      <c r="E4628" s="28" t="s">
        <v>273</v>
      </c>
      <c r="F4628" s="28" t="s">
        <v>274</v>
      </c>
      <c r="G4628" s="28" t="s">
        <v>270</v>
      </c>
      <c r="H4628" s="28" t="s">
        <v>275</v>
      </c>
      <c r="I4628" s="28" t="s">
        <v>1616</v>
      </c>
      <c r="J4628" s="28" t="s">
        <v>10455</v>
      </c>
      <c r="K4628" s="28" t="s">
        <v>10456</v>
      </c>
      <c r="L4628" s="28" t="s">
        <v>10457</v>
      </c>
    </row>
    <row r="4629" spans="1:12" ht="15.75" customHeight="1">
      <c r="A4629" s="28" t="s">
        <v>270</v>
      </c>
      <c r="B4629" s="28" t="s">
        <v>271</v>
      </c>
      <c r="C4629" s="28" t="s">
        <v>298</v>
      </c>
      <c r="D4629" s="28" t="s">
        <v>275</v>
      </c>
      <c r="E4629" s="28" t="s">
        <v>273</v>
      </c>
      <c r="F4629" s="28" t="s">
        <v>274</v>
      </c>
      <c r="G4629" s="28" t="s">
        <v>270</v>
      </c>
      <c r="H4629" s="28" t="s">
        <v>275</v>
      </c>
      <c r="I4629" s="28" t="s">
        <v>1620</v>
      </c>
      <c r="J4629" s="28" t="s">
        <v>10458</v>
      </c>
      <c r="K4629" s="28" t="s">
        <v>10459</v>
      </c>
      <c r="L4629" s="28" t="s">
        <v>10460</v>
      </c>
    </row>
    <row r="4630" spans="1:12" ht="15.75" customHeight="1">
      <c r="A4630" s="28" t="s">
        <v>270</v>
      </c>
      <c r="B4630" s="28" t="s">
        <v>271</v>
      </c>
      <c r="C4630" s="28" t="s">
        <v>298</v>
      </c>
      <c r="D4630" s="28" t="s">
        <v>275</v>
      </c>
      <c r="E4630" s="28" t="s">
        <v>273</v>
      </c>
      <c r="F4630" s="28" t="s">
        <v>274</v>
      </c>
      <c r="G4630" s="28" t="s">
        <v>270</v>
      </c>
      <c r="H4630" s="28" t="s">
        <v>275</v>
      </c>
      <c r="I4630" s="28" t="s">
        <v>500</v>
      </c>
      <c r="J4630" s="28" t="s">
        <v>10461</v>
      </c>
      <c r="K4630" s="28" t="s">
        <v>10462</v>
      </c>
      <c r="L4630" s="28" t="s">
        <v>10463</v>
      </c>
    </row>
    <row r="4631" spans="1:12" ht="15.75" customHeight="1">
      <c r="A4631" s="28" t="s">
        <v>270</v>
      </c>
      <c r="B4631" s="28" t="s">
        <v>271</v>
      </c>
      <c r="C4631" s="28" t="s">
        <v>298</v>
      </c>
      <c r="D4631" s="28" t="s">
        <v>275</v>
      </c>
      <c r="E4631" s="28" t="s">
        <v>273</v>
      </c>
      <c r="F4631" s="28" t="s">
        <v>274</v>
      </c>
      <c r="G4631" s="28" t="s">
        <v>270</v>
      </c>
      <c r="H4631" s="28" t="s">
        <v>275</v>
      </c>
      <c r="I4631" s="28" t="s">
        <v>1627</v>
      </c>
      <c r="J4631" s="28" t="s">
        <v>10464</v>
      </c>
      <c r="K4631" s="28" t="s">
        <v>10465</v>
      </c>
      <c r="L4631" s="28" t="s">
        <v>10466</v>
      </c>
    </row>
    <row r="4632" spans="1:12" ht="15.75" customHeight="1">
      <c r="A4632" s="28" t="s">
        <v>270</v>
      </c>
      <c r="B4632" s="28" t="s">
        <v>271</v>
      </c>
      <c r="C4632" s="28" t="s">
        <v>298</v>
      </c>
      <c r="D4632" s="28" t="s">
        <v>275</v>
      </c>
      <c r="E4632" s="28" t="s">
        <v>273</v>
      </c>
      <c r="F4632" s="28" t="s">
        <v>274</v>
      </c>
      <c r="G4632" s="28" t="s">
        <v>270</v>
      </c>
      <c r="H4632" s="28" t="s">
        <v>275</v>
      </c>
      <c r="I4632" s="28" t="s">
        <v>1631</v>
      </c>
      <c r="J4632" s="28" t="s">
        <v>10467</v>
      </c>
      <c r="K4632" s="28" t="s">
        <v>10468</v>
      </c>
      <c r="L4632" s="28" t="s">
        <v>10469</v>
      </c>
    </row>
    <row r="4633" spans="1:12" ht="15.75" customHeight="1">
      <c r="A4633" s="28" t="s">
        <v>270</v>
      </c>
      <c r="B4633" s="28" t="s">
        <v>271</v>
      </c>
      <c r="C4633" s="28" t="s">
        <v>298</v>
      </c>
      <c r="D4633" s="28" t="s">
        <v>275</v>
      </c>
      <c r="E4633" s="28" t="s">
        <v>273</v>
      </c>
      <c r="F4633" s="28" t="s">
        <v>274</v>
      </c>
      <c r="G4633" s="28" t="s">
        <v>270</v>
      </c>
      <c r="H4633" s="28" t="s">
        <v>275</v>
      </c>
      <c r="I4633" s="28" t="s">
        <v>1635</v>
      </c>
      <c r="J4633" s="28" t="s">
        <v>10470</v>
      </c>
      <c r="K4633" s="28" t="s">
        <v>10471</v>
      </c>
      <c r="L4633" s="28" t="s">
        <v>10472</v>
      </c>
    </row>
    <row r="4634" spans="1:12" ht="15.75" customHeight="1">
      <c r="A4634" s="28" t="s">
        <v>270</v>
      </c>
      <c r="B4634" s="28" t="s">
        <v>271</v>
      </c>
      <c r="C4634" s="28" t="s">
        <v>298</v>
      </c>
      <c r="D4634" s="28" t="s">
        <v>275</v>
      </c>
      <c r="E4634" s="28" t="s">
        <v>273</v>
      </c>
      <c r="F4634" s="28" t="s">
        <v>274</v>
      </c>
      <c r="G4634" s="28" t="s">
        <v>270</v>
      </c>
      <c r="H4634" s="28" t="s">
        <v>275</v>
      </c>
      <c r="I4634" s="28" t="s">
        <v>504</v>
      </c>
      <c r="J4634" s="28" t="s">
        <v>10473</v>
      </c>
      <c r="K4634" s="28" t="s">
        <v>10474</v>
      </c>
      <c r="L4634" s="28" t="s">
        <v>10475</v>
      </c>
    </row>
    <row r="4635" spans="1:12" ht="15.75" customHeight="1">
      <c r="A4635" s="28" t="s">
        <v>270</v>
      </c>
      <c r="B4635" s="28" t="s">
        <v>271</v>
      </c>
      <c r="C4635" s="28" t="s">
        <v>298</v>
      </c>
      <c r="D4635" s="28" t="s">
        <v>275</v>
      </c>
      <c r="E4635" s="28" t="s">
        <v>273</v>
      </c>
      <c r="F4635" s="28" t="s">
        <v>274</v>
      </c>
      <c r="G4635" s="28" t="s">
        <v>270</v>
      </c>
      <c r="H4635" s="28" t="s">
        <v>275</v>
      </c>
      <c r="I4635" s="28" t="s">
        <v>508</v>
      </c>
      <c r="J4635" s="28" t="s">
        <v>10476</v>
      </c>
      <c r="K4635" s="28" t="s">
        <v>10477</v>
      </c>
      <c r="L4635" s="28" t="s">
        <v>10478</v>
      </c>
    </row>
    <row r="4636" spans="1:12" ht="15.75" customHeight="1">
      <c r="A4636" s="28" t="s">
        <v>270</v>
      </c>
      <c r="B4636" s="28" t="s">
        <v>271</v>
      </c>
      <c r="C4636" s="28" t="s">
        <v>298</v>
      </c>
      <c r="D4636" s="28" t="s">
        <v>275</v>
      </c>
      <c r="E4636" s="28" t="s">
        <v>273</v>
      </c>
      <c r="F4636" s="28" t="s">
        <v>274</v>
      </c>
      <c r="G4636" s="28" t="s">
        <v>270</v>
      </c>
      <c r="H4636" s="28" t="s">
        <v>275</v>
      </c>
      <c r="I4636" s="28" t="s">
        <v>323</v>
      </c>
      <c r="J4636" s="28" t="s">
        <v>10479</v>
      </c>
      <c r="K4636" s="28" t="s">
        <v>10480</v>
      </c>
      <c r="L4636" s="28" t="s">
        <v>10481</v>
      </c>
    </row>
    <row r="4637" spans="1:12" ht="15.75" customHeight="1">
      <c r="A4637" s="28" t="s">
        <v>270</v>
      </c>
      <c r="B4637" s="28" t="s">
        <v>271</v>
      </c>
      <c r="C4637" s="28" t="s">
        <v>298</v>
      </c>
      <c r="D4637" s="28" t="s">
        <v>275</v>
      </c>
      <c r="E4637" s="28" t="s">
        <v>273</v>
      </c>
      <c r="F4637" s="28" t="s">
        <v>274</v>
      </c>
      <c r="G4637" s="28" t="s">
        <v>270</v>
      </c>
      <c r="H4637" s="28" t="s">
        <v>275</v>
      </c>
      <c r="I4637" s="28" t="s">
        <v>347</v>
      </c>
      <c r="J4637" s="28" t="s">
        <v>10482</v>
      </c>
      <c r="K4637" s="28" t="s">
        <v>10483</v>
      </c>
      <c r="L4637" s="28" t="s">
        <v>10484</v>
      </c>
    </row>
    <row r="4638" spans="1:12" ht="15.75" customHeight="1">
      <c r="A4638" s="28" t="s">
        <v>270</v>
      </c>
      <c r="B4638" s="28" t="s">
        <v>271</v>
      </c>
      <c r="C4638" s="28" t="s">
        <v>298</v>
      </c>
      <c r="D4638" s="28" t="s">
        <v>275</v>
      </c>
      <c r="E4638" s="28" t="s">
        <v>273</v>
      </c>
      <c r="F4638" s="28" t="s">
        <v>274</v>
      </c>
      <c r="G4638" s="28" t="s">
        <v>270</v>
      </c>
      <c r="H4638" s="28" t="s">
        <v>275</v>
      </c>
      <c r="I4638" s="28" t="s">
        <v>348</v>
      </c>
      <c r="J4638" s="28" t="s">
        <v>10485</v>
      </c>
      <c r="K4638" s="28" t="s">
        <v>10486</v>
      </c>
      <c r="L4638" s="28" t="s">
        <v>10487</v>
      </c>
    </row>
    <row r="4639" spans="1:12" ht="15.75" customHeight="1">
      <c r="A4639" s="28" t="s">
        <v>270</v>
      </c>
      <c r="B4639" s="28" t="s">
        <v>271</v>
      </c>
      <c r="C4639" s="28" t="s">
        <v>298</v>
      </c>
      <c r="D4639" s="28" t="s">
        <v>275</v>
      </c>
      <c r="E4639" s="28" t="s">
        <v>273</v>
      </c>
      <c r="F4639" s="28" t="s">
        <v>274</v>
      </c>
      <c r="G4639" s="28" t="s">
        <v>270</v>
      </c>
      <c r="H4639" s="28" t="s">
        <v>275</v>
      </c>
      <c r="I4639" s="28" t="s">
        <v>349</v>
      </c>
      <c r="J4639" s="28" t="s">
        <v>10488</v>
      </c>
      <c r="K4639" s="28" t="s">
        <v>10489</v>
      </c>
      <c r="L4639" s="28" t="s">
        <v>10490</v>
      </c>
    </row>
    <row r="4640" spans="1:12" ht="15.75" customHeight="1">
      <c r="A4640" s="28" t="s">
        <v>270</v>
      </c>
      <c r="B4640" s="28" t="s">
        <v>271</v>
      </c>
      <c r="C4640" s="28" t="s">
        <v>298</v>
      </c>
      <c r="D4640" s="28" t="s">
        <v>275</v>
      </c>
      <c r="E4640" s="28" t="s">
        <v>273</v>
      </c>
      <c r="F4640" s="28" t="s">
        <v>274</v>
      </c>
      <c r="G4640" s="28" t="s">
        <v>270</v>
      </c>
      <c r="H4640" s="28" t="s">
        <v>275</v>
      </c>
      <c r="I4640" s="28" t="s">
        <v>324</v>
      </c>
      <c r="J4640" s="28" t="s">
        <v>10491</v>
      </c>
      <c r="K4640" s="28" t="s">
        <v>10492</v>
      </c>
      <c r="L4640" s="28" t="s">
        <v>10493</v>
      </c>
    </row>
    <row r="4641" spans="1:12" ht="15.75" customHeight="1">
      <c r="A4641" s="28" t="s">
        <v>270</v>
      </c>
      <c r="B4641" s="28" t="s">
        <v>271</v>
      </c>
      <c r="C4641" s="28" t="s">
        <v>298</v>
      </c>
      <c r="D4641" s="28" t="s">
        <v>275</v>
      </c>
      <c r="E4641" s="28" t="s">
        <v>273</v>
      </c>
      <c r="F4641" s="28" t="s">
        <v>274</v>
      </c>
      <c r="G4641" s="28" t="s">
        <v>270</v>
      </c>
      <c r="H4641" s="28" t="s">
        <v>275</v>
      </c>
      <c r="I4641" s="28" t="s">
        <v>1645</v>
      </c>
      <c r="J4641" s="28" t="s">
        <v>10494</v>
      </c>
      <c r="K4641" s="28" t="s">
        <v>10495</v>
      </c>
      <c r="L4641" s="28" t="s">
        <v>10496</v>
      </c>
    </row>
    <row r="4642" spans="1:12" ht="15.75" customHeight="1">
      <c r="A4642" s="28" t="s">
        <v>270</v>
      </c>
      <c r="B4642" s="28" t="s">
        <v>271</v>
      </c>
      <c r="C4642" s="28" t="s">
        <v>298</v>
      </c>
      <c r="D4642" s="28" t="s">
        <v>275</v>
      </c>
      <c r="E4642" s="28" t="s">
        <v>273</v>
      </c>
      <c r="F4642" s="28" t="s">
        <v>274</v>
      </c>
      <c r="G4642" s="28" t="s">
        <v>270</v>
      </c>
      <c r="H4642" s="28" t="s">
        <v>275</v>
      </c>
      <c r="I4642" s="28" t="s">
        <v>350</v>
      </c>
      <c r="J4642" s="28" t="s">
        <v>10497</v>
      </c>
      <c r="K4642" s="28" t="s">
        <v>10498</v>
      </c>
      <c r="L4642" s="28" t="s">
        <v>10499</v>
      </c>
    </row>
    <row r="4643" spans="1:12" ht="15.75" customHeight="1">
      <c r="A4643" s="28" t="s">
        <v>270</v>
      </c>
      <c r="B4643" s="28" t="s">
        <v>271</v>
      </c>
      <c r="C4643" s="28" t="s">
        <v>298</v>
      </c>
      <c r="D4643" s="28" t="s">
        <v>275</v>
      </c>
      <c r="E4643" s="28" t="s">
        <v>273</v>
      </c>
      <c r="F4643" s="28" t="s">
        <v>274</v>
      </c>
      <c r="G4643" s="28" t="s">
        <v>270</v>
      </c>
      <c r="H4643" s="28" t="s">
        <v>275</v>
      </c>
      <c r="I4643" s="28" t="s">
        <v>1649</v>
      </c>
      <c r="J4643" s="28" t="s">
        <v>10500</v>
      </c>
      <c r="K4643" s="28" t="s">
        <v>10501</v>
      </c>
      <c r="L4643" s="28" t="s">
        <v>10502</v>
      </c>
    </row>
    <row r="4644" spans="1:12" ht="15.75" customHeight="1">
      <c r="A4644" s="28" t="s">
        <v>270</v>
      </c>
      <c r="B4644" s="28" t="s">
        <v>271</v>
      </c>
      <c r="C4644" s="28" t="s">
        <v>298</v>
      </c>
      <c r="D4644" s="28" t="s">
        <v>275</v>
      </c>
      <c r="E4644" s="28" t="s">
        <v>273</v>
      </c>
      <c r="F4644" s="28" t="s">
        <v>274</v>
      </c>
      <c r="G4644" s="28" t="s">
        <v>270</v>
      </c>
      <c r="H4644" s="28" t="s">
        <v>275</v>
      </c>
      <c r="I4644" s="28" t="s">
        <v>1653</v>
      </c>
      <c r="J4644" s="28" t="s">
        <v>10503</v>
      </c>
      <c r="K4644" s="28" t="s">
        <v>10504</v>
      </c>
      <c r="L4644" s="28" t="s">
        <v>10505</v>
      </c>
    </row>
    <row r="4645" spans="1:12" ht="15.75" customHeight="1">
      <c r="A4645" s="28" t="s">
        <v>270</v>
      </c>
      <c r="B4645" s="28" t="s">
        <v>271</v>
      </c>
      <c r="C4645" s="28" t="s">
        <v>298</v>
      </c>
      <c r="D4645" s="28" t="s">
        <v>275</v>
      </c>
      <c r="E4645" s="28" t="s">
        <v>273</v>
      </c>
      <c r="F4645" s="28" t="s">
        <v>274</v>
      </c>
      <c r="G4645" s="28" t="s">
        <v>270</v>
      </c>
      <c r="H4645" s="28" t="s">
        <v>275</v>
      </c>
      <c r="I4645" s="28" t="s">
        <v>511</v>
      </c>
      <c r="J4645" s="28" t="s">
        <v>10506</v>
      </c>
      <c r="K4645" s="28" t="s">
        <v>10507</v>
      </c>
      <c r="L4645" s="28" t="s">
        <v>10508</v>
      </c>
    </row>
    <row r="4646" spans="1:12" ht="15.75" customHeight="1">
      <c r="A4646" s="28" t="s">
        <v>270</v>
      </c>
      <c r="B4646" s="28" t="s">
        <v>271</v>
      </c>
      <c r="C4646" s="28" t="s">
        <v>298</v>
      </c>
      <c r="D4646" s="28" t="s">
        <v>275</v>
      </c>
      <c r="E4646" s="28" t="s">
        <v>273</v>
      </c>
      <c r="F4646" s="28" t="s">
        <v>274</v>
      </c>
      <c r="G4646" s="28" t="s">
        <v>270</v>
      </c>
      <c r="H4646" s="28" t="s">
        <v>275</v>
      </c>
      <c r="I4646" s="28" t="s">
        <v>515</v>
      </c>
      <c r="J4646" s="28" t="s">
        <v>10509</v>
      </c>
      <c r="K4646" s="28" t="s">
        <v>10510</v>
      </c>
      <c r="L4646" s="28" t="s">
        <v>10511</v>
      </c>
    </row>
    <row r="4647" spans="1:12" ht="15.75" customHeight="1">
      <c r="A4647" s="28" t="s">
        <v>270</v>
      </c>
      <c r="B4647" s="28" t="s">
        <v>271</v>
      </c>
      <c r="C4647" s="28" t="s">
        <v>298</v>
      </c>
      <c r="D4647" s="28" t="s">
        <v>275</v>
      </c>
      <c r="E4647" s="28" t="s">
        <v>273</v>
      </c>
      <c r="F4647" s="28" t="s">
        <v>274</v>
      </c>
      <c r="G4647" s="28" t="s">
        <v>270</v>
      </c>
      <c r="H4647" s="28" t="s">
        <v>275</v>
      </c>
      <c r="I4647" s="28" t="s">
        <v>351</v>
      </c>
      <c r="J4647" s="28" t="s">
        <v>10512</v>
      </c>
      <c r="K4647" s="28" t="s">
        <v>10513</v>
      </c>
      <c r="L4647" s="28" t="s">
        <v>10514</v>
      </c>
    </row>
    <row r="4648" spans="1:12" ht="15.75" customHeight="1">
      <c r="A4648" s="28" t="s">
        <v>270</v>
      </c>
      <c r="B4648" s="28" t="s">
        <v>271</v>
      </c>
      <c r="C4648" s="28" t="s">
        <v>298</v>
      </c>
      <c r="D4648" s="28" t="s">
        <v>275</v>
      </c>
      <c r="E4648" s="28" t="s">
        <v>273</v>
      </c>
      <c r="F4648" s="28" t="s">
        <v>274</v>
      </c>
      <c r="G4648" s="28" t="s">
        <v>270</v>
      </c>
      <c r="H4648" s="28" t="s">
        <v>275</v>
      </c>
      <c r="I4648" s="28" t="s">
        <v>352</v>
      </c>
      <c r="J4648" s="28" t="s">
        <v>10515</v>
      </c>
      <c r="K4648" s="28" t="s">
        <v>10516</v>
      </c>
      <c r="L4648" s="28" t="s">
        <v>10517</v>
      </c>
    </row>
    <row r="4649" spans="1:12" ht="15.75" customHeight="1">
      <c r="A4649" s="28" t="s">
        <v>270</v>
      </c>
      <c r="B4649" s="28" t="s">
        <v>271</v>
      </c>
      <c r="C4649" s="28" t="s">
        <v>298</v>
      </c>
      <c r="D4649" s="28" t="s">
        <v>275</v>
      </c>
      <c r="E4649" s="28" t="s">
        <v>273</v>
      </c>
      <c r="F4649" s="28" t="s">
        <v>274</v>
      </c>
      <c r="G4649" s="28" t="s">
        <v>270</v>
      </c>
      <c r="H4649" s="28" t="s">
        <v>275</v>
      </c>
      <c r="I4649" s="28" t="s">
        <v>519</v>
      </c>
      <c r="J4649" s="28" t="s">
        <v>10518</v>
      </c>
      <c r="K4649" s="28" t="s">
        <v>10519</v>
      </c>
      <c r="L4649" s="28" t="s">
        <v>10520</v>
      </c>
    </row>
    <row r="4650" spans="1:12" ht="15.75" customHeight="1">
      <c r="A4650" s="28" t="s">
        <v>270</v>
      </c>
      <c r="B4650" s="28" t="s">
        <v>271</v>
      </c>
      <c r="C4650" s="28" t="s">
        <v>298</v>
      </c>
      <c r="D4650" s="28" t="s">
        <v>275</v>
      </c>
      <c r="E4650" s="28" t="s">
        <v>273</v>
      </c>
      <c r="F4650" s="28" t="s">
        <v>274</v>
      </c>
      <c r="G4650" s="28" t="s">
        <v>270</v>
      </c>
      <c r="H4650" s="28" t="s">
        <v>275</v>
      </c>
      <c r="I4650" s="28" t="s">
        <v>523</v>
      </c>
      <c r="J4650" s="28" t="s">
        <v>10521</v>
      </c>
      <c r="K4650" s="28" t="s">
        <v>10522</v>
      </c>
      <c r="L4650" s="28" t="s">
        <v>10523</v>
      </c>
    </row>
    <row r="4651" spans="1:12" ht="15.75" customHeight="1">
      <c r="A4651" s="28" t="s">
        <v>270</v>
      </c>
      <c r="B4651" s="28" t="s">
        <v>271</v>
      </c>
      <c r="C4651" s="28" t="s">
        <v>298</v>
      </c>
      <c r="D4651" s="28" t="s">
        <v>275</v>
      </c>
      <c r="E4651" s="28" t="s">
        <v>273</v>
      </c>
      <c r="F4651" s="28" t="s">
        <v>274</v>
      </c>
      <c r="G4651" s="28" t="s">
        <v>270</v>
      </c>
      <c r="H4651" s="28" t="s">
        <v>275</v>
      </c>
      <c r="I4651" s="28" t="s">
        <v>533</v>
      </c>
      <c r="J4651" s="28" t="s">
        <v>10524</v>
      </c>
      <c r="K4651" s="28" t="s">
        <v>10525</v>
      </c>
      <c r="L4651" s="28" t="s">
        <v>10526</v>
      </c>
    </row>
    <row r="4652" spans="1:12" ht="15.75" customHeight="1">
      <c r="A4652" s="28" t="s">
        <v>270</v>
      </c>
      <c r="B4652" s="28" t="s">
        <v>271</v>
      </c>
      <c r="C4652" s="28" t="s">
        <v>298</v>
      </c>
      <c r="D4652" s="28" t="s">
        <v>275</v>
      </c>
      <c r="E4652" s="28" t="s">
        <v>273</v>
      </c>
      <c r="F4652" s="28" t="s">
        <v>274</v>
      </c>
      <c r="G4652" s="28" t="s">
        <v>270</v>
      </c>
      <c r="H4652" s="28" t="s">
        <v>275</v>
      </c>
      <c r="I4652" s="28" t="s">
        <v>537</v>
      </c>
      <c r="J4652" s="28" t="s">
        <v>10527</v>
      </c>
      <c r="K4652" s="28" t="s">
        <v>10528</v>
      </c>
      <c r="L4652" s="28" t="s">
        <v>10529</v>
      </c>
    </row>
    <row r="4653" spans="1:12" ht="15.75" customHeight="1">
      <c r="A4653" s="28" t="s">
        <v>270</v>
      </c>
      <c r="B4653" s="28" t="s">
        <v>271</v>
      </c>
      <c r="C4653" s="28" t="s">
        <v>298</v>
      </c>
      <c r="D4653" s="28" t="s">
        <v>275</v>
      </c>
      <c r="E4653" s="28" t="s">
        <v>273</v>
      </c>
      <c r="F4653" s="28" t="s">
        <v>274</v>
      </c>
      <c r="G4653" s="28" t="s">
        <v>270</v>
      </c>
      <c r="H4653" s="28" t="s">
        <v>275</v>
      </c>
      <c r="I4653" s="28" t="s">
        <v>541</v>
      </c>
      <c r="J4653" s="28" t="s">
        <v>10530</v>
      </c>
      <c r="K4653" s="28" t="s">
        <v>10531</v>
      </c>
      <c r="L4653" s="28" t="s">
        <v>10532</v>
      </c>
    </row>
    <row r="4654" spans="1:12" ht="15.75" customHeight="1">
      <c r="A4654" s="28" t="s">
        <v>270</v>
      </c>
      <c r="B4654" s="28" t="s">
        <v>271</v>
      </c>
      <c r="C4654" s="28" t="s">
        <v>298</v>
      </c>
      <c r="D4654" s="28" t="s">
        <v>275</v>
      </c>
      <c r="E4654" s="28" t="s">
        <v>273</v>
      </c>
      <c r="F4654" s="28" t="s">
        <v>274</v>
      </c>
      <c r="G4654" s="28" t="s">
        <v>270</v>
      </c>
      <c r="H4654" s="28" t="s">
        <v>275</v>
      </c>
      <c r="I4654" s="28" t="s">
        <v>545</v>
      </c>
      <c r="J4654" s="28" t="s">
        <v>10533</v>
      </c>
      <c r="K4654" s="28" t="s">
        <v>10534</v>
      </c>
      <c r="L4654" s="28" t="s">
        <v>10535</v>
      </c>
    </row>
    <row r="4655" spans="1:12" ht="15.75" customHeight="1">
      <c r="A4655" s="28" t="s">
        <v>270</v>
      </c>
      <c r="B4655" s="28" t="s">
        <v>271</v>
      </c>
      <c r="C4655" s="28" t="s">
        <v>298</v>
      </c>
      <c r="D4655" s="28" t="s">
        <v>275</v>
      </c>
      <c r="E4655" s="28" t="s">
        <v>273</v>
      </c>
      <c r="F4655" s="28" t="s">
        <v>274</v>
      </c>
      <c r="G4655" s="28" t="s">
        <v>270</v>
      </c>
      <c r="H4655" s="28" t="s">
        <v>275</v>
      </c>
      <c r="I4655" s="28" t="s">
        <v>1687</v>
      </c>
      <c r="J4655" s="28" t="s">
        <v>10536</v>
      </c>
      <c r="K4655" s="28" t="s">
        <v>10537</v>
      </c>
      <c r="L4655" s="28" t="s">
        <v>10538</v>
      </c>
    </row>
    <row r="4656" spans="1:12" ht="15.75" customHeight="1">
      <c r="A4656" s="28" t="s">
        <v>270</v>
      </c>
      <c r="B4656" s="28" t="s">
        <v>271</v>
      </c>
      <c r="C4656" s="28" t="s">
        <v>298</v>
      </c>
      <c r="D4656" s="28" t="s">
        <v>275</v>
      </c>
      <c r="E4656" s="28" t="s">
        <v>273</v>
      </c>
      <c r="F4656" s="28" t="s">
        <v>274</v>
      </c>
      <c r="G4656" s="28" t="s">
        <v>270</v>
      </c>
      <c r="H4656" s="28" t="s">
        <v>275</v>
      </c>
      <c r="I4656" s="28" t="s">
        <v>1691</v>
      </c>
      <c r="J4656" s="28" t="s">
        <v>10539</v>
      </c>
      <c r="K4656" s="28" t="s">
        <v>10540</v>
      </c>
      <c r="L4656" s="28" t="s">
        <v>10541</v>
      </c>
    </row>
    <row r="4657" spans="1:12" ht="15.75" customHeight="1">
      <c r="A4657" s="28" t="s">
        <v>270</v>
      </c>
      <c r="B4657" s="28" t="s">
        <v>271</v>
      </c>
      <c r="C4657" s="28" t="s">
        <v>298</v>
      </c>
      <c r="D4657" s="28" t="s">
        <v>275</v>
      </c>
      <c r="E4657" s="28" t="s">
        <v>273</v>
      </c>
      <c r="F4657" s="28" t="s">
        <v>274</v>
      </c>
      <c r="G4657" s="28" t="s">
        <v>270</v>
      </c>
      <c r="H4657" s="28" t="s">
        <v>275</v>
      </c>
      <c r="I4657" s="28" t="s">
        <v>1695</v>
      </c>
      <c r="J4657" s="28" t="s">
        <v>10542</v>
      </c>
      <c r="K4657" s="28" t="s">
        <v>10543</v>
      </c>
      <c r="L4657" s="28" t="s">
        <v>10544</v>
      </c>
    </row>
    <row r="4658" spans="1:12" ht="15.75" customHeight="1">
      <c r="A4658" s="28" t="s">
        <v>270</v>
      </c>
      <c r="B4658" s="28" t="s">
        <v>271</v>
      </c>
      <c r="C4658" s="28" t="s">
        <v>298</v>
      </c>
      <c r="D4658" s="28" t="s">
        <v>275</v>
      </c>
      <c r="E4658" s="28" t="s">
        <v>273</v>
      </c>
      <c r="F4658" s="28" t="s">
        <v>274</v>
      </c>
      <c r="G4658" s="28" t="s">
        <v>270</v>
      </c>
      <c r="H4658" s="28" t="s">
        <v>275</v>
      </c>
      <c r="I4658" s="28" t="s">
        <v>353</v>
      </c>
      <c r="J4658" s="28" t="s">
        <v>10545</v>
      </c>
      <c r="K4658" s="28" t="s">
        <v>10546</v>
      </c>
      <c r="L4658" s="28" t="s">
        <v>10547</v>
      </c>
    </row>
    <row r="4659" spans="1:12" ht="15.75" customHeight="1">
      <c r="A4659" s="28" t="s">
        <v>270</v>
      </c>
      <c r="B4659" s="28" t="s">
        <v>271</v>
      </c>
      <c r="C4659" s="28" t="s">
        <v>298</v>
      </c>
      <c r="D4659" s="28" t="s">
        <v>275</v>
      </c>
      <c r="E4659" s="28" t="s">
        <v>273</v>
      </c>
      <c r="F4659" s="28" t="s">
        <v>274</v>
      </c>
      <c r="G4659" s="28" t="s">
        <v>270</v>
      </c>
      <c r="H4659" s="28" t="s">
        <v>275</v>
      </c>
      <c r="I4659" s="28" t="s">
        <v>1699</v>
      </c>
      <c r="J4659" s="28" t="s">
        <v>10548</v>
      </c>
      <c r="K4659" s="28" t="s">
        <v>10549</v>
      </c>
      <c r="L4659" s="28" t="s">
        <v>10550</v>
      </c>
    </row>
    <row r="4660" spans="1:12" ht="15.75" customHeight="1">
      <c r="A4660" s="28" t="s">
        <v>270</v>
      </c>
      <c r="B4660" s="28" t="s">
        <v>271</v>
      </c>
      <c r="C4660" s="28" t="s">
        <v>298</v>
      </c>
      <c r="D4660" s="28" t="s">
        <v>275</v>
      </c>
      <c r="E4660" s="28" t="s">
        <v>273</v>
      </c>
      <c r="F4660" s="28" t="s">
        <v>274</v>
      </c>
      <c r="G4660" s="28" t="s">
        <v>270</v>
      </c>
      <c r="H4660" s="28" t="s">
        <v>275</v>
      </c>
      <c r="I4660" s="28" t="s">
        <v>354</v>
      </c>
      <c r="J4660" s="28" t="s">
        <v>10551</v>
      </c>
      <c r="K4660" s="28" t="s">
        <v>10552</v>
      </c>
      <c r="L4660" s="28" t="s">
        <v>10553</v>
      </c>
    </row>
    <row r="4661" spans="1:12" ht="15.75" customHeight="1">
      <c r="A4661" s="28" t="s">
        <v>270</v>
      </c>
      <c r="B4661" s="28" t="s">
        <v>271</v>
      </c>
      <c r="C4661" s="28" t="s">
        <v>298</v>
      </c>
      <c r="D4661" s="28" t="s">
        <v>275</v>
      </c>
      <c r="E4661" s="28" t="s">
        <v>273</v>
      </c>
      <c r="F4661" s="28" t="s">
        <v>274</v>
      </c>
      <c r="G4661" s="28" t="s">
        <v>270</v>
      </c>
      <c r="H4661" s="28" t="s">
        <v>275</v>
      </c>
      <c r="I4661" s="28" t="s">
        <v>1703</v>
      </c>
      <c r="J4661" s="28" t="s">
        <v>10554</v>
      </c>
      <c r="K4661" s="28" t="s">
        <v>10555</v>
      </c>
      <c r="L4661" s="28" t="s">
        <v>10556</v>
      </c>
    </row>
    <row r="4662" spans="1:12" ht="15.75" customHeight="1">
      <c r="A4662" s="28" t="s">
        <v>270</v>
      </c>
      <c r="B4662" s="28" t="s">
        <v>271</v>
      </c>
      <c r="C4662" s="28" t="s">
        <v>298</v>
      </c>
      <c r="D4662" s="28" t="s">
        <v>275</v>
      </c>
      <c r="E4662" s="28" t="s">
        <v>273</v>
      </c>
      <c r="F4662" s="28" t="s">
        <v>274</v>
      </c>
      <c r="G4662" s="28" t="s">
        <v>270</v>
      </c>
      <c r="H4662" s="28" t="s">
        <v>275</v>
      </c>
      <c r="I4662" s="28" t="s">
        <v>1707</v>
      </c>
      <c r="J4662" s="28" t="s">
        <v>10557</v>
      </c>
      <c r="K4662" s="28" t="s">
        <v>10558</v>
      </c>
      <c r="L4662" s="28" t="s">
        <v>10559</v>
      </c>
    </row>
    <row r="4663" spans="1:12" ht="15.75" customHeight="1">
      <c r="A4663" s="28" t="s">
        <v>270</v>
      </c>
      <c r="B4663" s="28" t="s">
        <v>271</v>
      </c>
      <c r="C4663" s="28" t="s">
        <v>298</v>
      </c>
      <c r="D4663" s="28" t="s">
        <v>275</v>
      </c>
      <c r="E4663" s="28" t="s">
        <v>273</v>
      </c>
      <c r="F4663" s="28" t="s">
        <v>274</v>
      </c>
      <c r="G4663" s="28" t="s">
        <v>270</v>
      </c>
      <c r="H4663" s="28" t="s">
        <v>275</v>
      </c>
      <c r="I4663" s="28" t="s">
        <v>549</v>
      </c>
      <c r="J4663" s="28" t="s">
        <v>10560</v>
      </c>
      <c r="K4663" s="28" t="s">
        <v>10561</v>
      </c>
      <c r="L4663" s="28" t="s">
        <v>10562</v>
      </c>
    </row>
    <row r="4664" spans="1:12" ht="15.75" customHeight="1">
      <c r="A4664" s="28" t="s">
        <v>270</v>
      </c>
      <c r="B4664" s="28" t="s">
        <v>271</v>
      </c>
      <c r="C4664" s="28" t="s">
        <v>298</v>
      </c>
      <c r="D4664" s="28" t="s">
        <v>275</v>
      </c>
      <c r="E4664" s="28" t="s">
        <v>273</v>
      </c>
      <c r="F4664" s="28" t="s">
        <v>274</v>
      </c>
      <c r="G4664" s="28" t="s">
        <v>275</v>
      </c>
      <c r="H4664" s="28" t="s">
        <v>275</v>
      </c>
      <c r="I4664" s="28" t="s">
        <v>1287</v>
      </c>
      <c r="J4664" s="28" t="s">
        <v>7985</v>
      </c>
      <c r="K4664" s="28" t="s">
        <v>10563</v>
      </c>
      <c r="L4664" s="28" t="s">
        <v>8113</v>
      </c>
    </row>
    <row r="4665" spans="1:12" ht="15.75" customHeight="1">
      <c r="A4665" s="28" t="s">
        <v>270</v>
      </c>
      <c r="B4665" s="28" t="s">
        <v>271</v>
      </c>
      <c r="C4665" s="28" t="s">
        <v>298</v>
      </c>
      <c r="D4665" s="28" t="s">
        <v>275</v>
      </c>
      <c r="E4665" s="28" t="s">
        <v>273</v>
      </c>
      <c r="F4665" s="28" t="s">
        <v>274</v>
      </c>
      <c r="G4665" s="28" t="s">
        <v>275</v>
      </c>
      <c r="H4665" s="28" t="s">
        <v>275</v>
      </c>
      <c r="I4665" s="28" t="s">
        <v>1291</v>
      </c>
      <c r="J4665" s="28" t="s">
        <v>4489</v>
      </c>
      <c r="K4665" s="28" t="s">
        <v>6325</v>
      </c>
      <c r="L4665" s="28" t="s">
        <v>10564</v>
      </c>
    </row>
    <row r="4666" spans="1:12" ht="15.75" customHeight="1">
      <c r="A4666" s="28" t="s">
        <v>270</v>
      </c>
      <c r="B4666" s="28" t="s">
        <v>271</v>
      </c>
      <c r="C4666" s="28" t="s">
        <v>298</v>
      </c>
      <c r="D4666" s="28" t="s">
        <v>275</v>
      </c>
      <c r="E4666" s="28" t="s">
        <v>273</v>
      </c>
      <c r="F4666" s="28" t="s">
        <v>274</v>
      </c>
      <c r="G4666" s="28" t="s">
        <v>275</v>
      </c>
      <c r="H4666" s="28" t="s">
        <v>275</v>
      </c>
      <c r="I4666" s="28" t="s">
        <v>328</v>
      </c>
      <c r="J4666" s="28" t="s">
        <v>2995</v>
      </c>
      <c r="K4666" s="28" t="s">
        <v>10565</v>
      </c>
      <c r="L4666" s="28" t="s">
        <v>3935</v>
      </c>
    </row>
    <row r="4667" spans="1:12" ht="15.75" customHeight="1">
      <c r="A4667" s="28" t="s">
        <v>270</v>
      </c>
      <c r="B4667" s="28" t="s">
        <v>271</v>
      </c>
      <c r="C4667" s="28" t="s">
        <v>298</v>
      </c>
      <c r="D4667" s="28" t="s">
        <v>275</v>
      </c>
      <c r="E4667" s="28" t="s">
        <v>273</v>
      </c>
      <c r="F4667" s="28" t="s">
        <v>274</v>
      </c>
      <c r="G4667" s="28" t="s">
        <v>275</v>
      </c>
      <c r="H4667" s="28" t="s">
        <v>275</v>
      </c>
      <c r="I4667" s="28" t="s">
        <v>1295</v>
      </c>
      <c r="J4667" s="28" t="s">
        <v>10566</v>
      </c>
      <c r="K4667" s="28" t="s">
        <v>10567</v>
      </c>
      <c r="L4667" s="28" t="s">
        <v>10568</v>
      </c>
    </row>
    <row r="4668" spans="1:12" ht="15.75" customHeight="1">
      <c r="A4668" s="28" t="s">
        <v>270</v>
      </c>
      <c r="B4668" s="28" t="s">
        <v>271</v>
      </c>
      <c r="C4668" s="28" t="s">
        <v>298</v>
      </c>
      <c r="D4668" s="28" t="s">
        <v>275</v>
      </c>
      <c r="E4668" s="28" t="s">
        <v>273</v>
      </c>
      <c r="F4668" s="28" t="s">
        <v>274</v>
      </c>
      <c r="G4668" s="28" t="s">
        <v>275</v>
      </c>
      <c r="H4668" s="28" t="s">
        <v>275</v>
      </c>
      <c r="I4668" s="28" t="s">
        <v>329</v>
      </c>
      <c r="J4668" s="28" t="s">
        <v>6204</v>
      </c>
      <c r="K4668" s="28" t="s">
        <v>10041</v>
      </c>
      <c r="L4668" s="28" t="s">
        <v>10569</v>
      </c>
    </row>
    <row r="4669" spans="1:12" ht="15.75" customHeight="1">
      <c r="A4669" s="28" t="s">
        <v>270</v>
      </c>
      <c r="B4669" s="28" t="s">
        <v>271</v>
      </c>
      <c r="C4669" s="28" t="s">
        <v>298</v>
      </c>
      <c r="D4669" s="28" t="s">
        <v>275</v>
      </c>
      <c r="E4669" s="28" t="s">
        <v>273</v>
      </c>
      <c r="F4669" s="28" t="s">
        <v>274</v>
      </c>
      <c r="G4669" s="28" t="s">
        <v>275</v>
      </c>
      <c r="H4669" s="28" t="s">
        <v>275</v>
      </c>
      <c r="I4669" s="28" t="s">
        <v>1299</v>
      </c>
      <c r="J4669" s="28" t="s">
        <v>10570</v>
      </c>
      <c r="K4669" s="28" t="s">
        <v>10571</v>
      </c>
      <c r="L4669" s="28" t="s">
        <v>10572</v>
      </c>
    </row>
    <row r="4670" spans="1:12" ht="15.75" customHeight="1">
      <c r="A4670" s="28" t="s">
        <v>270</v>
      </c>
      <c r="B4670" s="28" t="s">
        <v>271</v>
      </c>
      <c r="C4670" s="28" t="s">
        <v>298</v>
      </c>
      <c r="D4670" s="28" t="s">
        <v>275</v>
      </c>
      <c r="E4670" s="28" t="s">
        <v>273</v>
      </c>
      <c r="F4670" s="28" t="s">
        <v>274</v>
      </c>
      <c r="G4670" s="28" t="s">
        <v>275</v>
      </c>
      <c r="H4670" s="28" t="s">
        <v>275</v>
      </c>
      <c r="I4670" s="28" t="s">
        <v>1303</v>
      </c>
      <c r="J4670" s="28" t="s">
        <v>10573</v>
      </c>
      <c r="K4670" s="28" t="s">
        <v>10574</v>
      </c>
      <c r="L4670" s="28" t="s">
        <v>10575</v>
      </c>
    </row>
    <row r="4671" spans="1:12" ht="15.75" customHeight="1">
      <c r="A4671" s="28" t="s">
        <v>270</v>
      </c>
      <c r="B4671" s="28" t="s">
        <v>271</v>
      </c>
      <c r="C4671" s="28" t="s">
        <v>298</v>
      </c>
      <c r="D4671" s="28" t="s">
        <v>275</v>
      </c>
      <c r="E4671" s="28" t="s">
        <v>273</v>
      </c>
      <c r="F4671" s="28" t="s">
        <v>274</v>
      </c>
      <c r="G4671" s="28" t="s">
        <v>275</v>
      </c>
      <c r="H4671" s="28" t="s">
        <v>275</v>
      </c>
      <c r="I4671" s="28" t="s">
        <v>276</v>
      </c>
      <c r="J4671" s="28" t="s">
        <v>10576</v>
      </c>
      <c r="K4671" s="28" t="s">
        <v>10577</v>
      </c>
      <c r="L4671" s="28" t="s">
        <v>10578</v>
      </c>
    </row>
    <row r="4672" spans="1:12" ht="15.75" customHeight="1">
      <c r="A4672" s="28" t="s">
        <v>270</v>
      </c>
      <c r="B4672" s="28" t="s">
        <v>271</v>
      </c>
      <c r="C4672" s="28" t="s">
        <v>298</v>
      </c>
      <c r="D4672" s="28" t="s">
        <v>275</v>
      </c>
      <c r="E4672" s="28" t="s">
        <v>273</v>
      </c>
      <c r="F4672" s="28" t="s">
        <v>274</v>
      </c>
      <c r="G4672" s="28" t="s">
        <v>275</v>
      </c>
      <c r="H4672" s="28" t="s">
        <v>275</v>
      </c>
      <c r="I4672" s="28" t="s">
        <v>1307</v>
      </c>
      <c r="J4672" s="28" t="s">
        <v>10579</v>
      </c>
      <c r="K4672" s="28" t="s">
        <v>10580</v>
      </c>
      <c r="L4672" s="28" t="s">
        <v>10581</v>
      </c>
    </row>
    <row r="4673" spans="1:12" ht="15.75" customHeight="1">
      <c r="A4673" s="28" t="s">
        <v>270</v>
      </c>
      <c r="B4673" s="28" t="s">
        <v>271</v>
      </c>
      <c r="C4673" s="28" t="s">
        <v>298</v>
      </c>
      <c r="D4673" s="28" t="s">
        <v>275</v>
      </c>
      <c r="E4673" s="28" t="s">
        <v>273</v>
      </c>
      <c r="F4673" s="28" t="s">
        <v>274</v>
      </c>
      <c r="G4673" s="28" t="s">
        <v>275</v>
      </c>
      <c r="H4673" s="28" t="s">
        <v>275</v>
      </c>
      <c r="I4673" s="28" t="s">
        <v>1311</v>
      </c>
      <c r="J4673" s="28" t="s">
        <v>10582</v>
      </c>
      <c r="K4673" s="28" t="s">
        <v>10583</v>
      </c>
      <c r="L4673" s="28" t="s">
        <v>10584</v>
      </c>
    </row>
    <row r="4674" spans="1:12" ht="15.75" customHeight="1">
      <c r="A4674" s="28" t="s">
        <v>270</v>
      </c>
      <c r="B4674" s="28" t="s">
        <v>271</v>
      </c>
      <c r="C4674" s="28" t="s">
        <v>298</v>
      </c>
      <c r="D4674" s="28" t="s">
        <v>275</v>
      </c>
      <c r="E4674" s="28" t="s">
        <v>273</v>
      </c>
      <c r="F4674" s="28" t="s">
        <v>274</v>
      </c>
      <c r="G4674" s="28" t="s">
        <v>275</v>
      </c>
      <c r="H4674" s="28" t="s">
        <v>275</v>
      </c>
      <c r="I4674" s="28" t="s">
        <v>278</v>
      </c>
      <c r="J4674" s="28" t="s">
        <v>10585</v>
      </c>
      <c r="K4674" s="28" t="s">
        <v>8923</v>
      </c>
      <c r="L4674" s="28" t="s">
        <v>9766</v>
      </c>
    </row>
    <row r="4675" spans="1:12" ht="15.75" customHeight="1">
      <c r="A4675" s="28" t="s">
        <v>270</v>
      </c>
      <c r="B4675" s="28" t="s">
        <v>271</v>
      </c>
      <c r="C4675" s="28" t="s">
        <v>298</v>
      </c>
      <c r="D4675" s="28" t="s">
        <v>275</v>
      </c>
      <c r="E4675" s="28" t="s">
        <v>273</v>
      </c>
      <c r="F4675" s="28" t="s">
        <v>274</v>
      </c>
      <c r="G4675" s="28" t="s">
        <v>275</v>
      </c>
      <c r="H4675" s="28" t="s">
        <v>275</v>
      </c>
      <c r="I4675" s="28" t="s">
        <v>279</v>
      </c>
      <c r="J4675" s="28" t="s">
        <v>1049</v>
      </c>
      <c r="K4675" s="28" t="s">
        <v>10586</v>
      </c>
      <c r="L4675" s="28" t="s">
        <v>3722</v>
      </c>
    </row>
    <row r="4676" spans="1:12" ht="15.75" customHeight="1">
      <c r="A4676" s="28" t="s">
        <v>270</v>
      </c>
      <c r="B4676" s="28" t="s">
        <v>271</v>
      </c>
      <c r="C4676" s="28" t="s">
        <v>298</v>
      </c>
      <c r="D4676" s="28" t="s">
        <v>275</v>
      </c>
      <c r="E4676" s="28" t="s">
        <v>273</v>
      </c>
      <c r="F4676" s="28" t="s">
        <v>274</v>
      </c>
      <c r="G4676" s="28" t="s">
        <v>275</v>
      </c>
      <c r="H4676" s="28" t="s">
        <v>275</v>
      </c>
      <c r="I4676" s="28" t="s">
        <v>280</v>
      </c>
      <c r="J4676" s="28" t="s">
        <v>10587</v>
      </c>
      <c r="K4676" s="28" t="s">
        <v>3768</v>
      </c>
      <c r="L4676" s="28" t="s">
        <v>1848</v>
      </c>
    </row>
    <row r="4677" spans="1:12" ht="15.75" customHeight="1">
      <c r="A4677" s="28" t="s">
        <v>270</v>
      </c>
      <c r="B4677" s="28" t="s">
        <v>271</v>
      </c>
      <c r="C4677" s="28" t="s">
        <v>298</v>
      </c>
      <c r="D4677" s="28" t="s">
        <v>275</v>
      </c>
      <c r="E4677" s="28" t="s">
        <v>273</v>
      </c>
      <c r="F4677" s="28" t="s">
        <v>274</v>
      </c>
      <c r="G4677" s="28" t="s">
        <v>275</v>
      </c>
      <c r="H4677" s="28" t="s">
        <v>275</v>
      </c>
      <c r="I4677" s="28" t="s">
        <v>1315</v>
      </c>
      <c r="J4677" s="28" t="s">
        <v>2740</v>
      </c>
      <c r="K4677" s="28" t="s">
        <v>10588</v>
      </c>
      <c r="L4677" s="28" t="s">
        <v>2791</v>
      </c>
    </row>
    <row r="4678" spans="1:12" ht="15.75" customHeight="1">
      <c r="A4678" s="28" t="s">
        <v>270</v>
      </c>
      <c r="B4678" s="28" t="s">
        <v>271</v>
      </c>
      <c r="C4678" s="28" t="s">
        <v>298</v>
      </c>
      <c r="D4678" s="28" t="s">
        <v>275</v>
      </c>
      <c r="E4678" s="28" t="s">
        <v>273</v>
      </c>
      <c r="F4678" s="28" t="s">
        <v>274</v>
      </c>
      <c r="G4678" s="28" t="s">
        <v>275</v>
      </c>
      <c r="H4678" s="28" t="s">
        <v>275</v>
      </c>
      <c r="I4678" s="28" t="s">
        <v>301</v>
      </c>
      <c r="J4678" s="28" t="s">
        <v>2636</v>
      </c>
      <c r="K4678" s="28" t="s">
        <v>10589</v>
      </c>
      <c r="L4678" s="28" t="s">
        <v>10590</v>
      </c>
    </row>
    <row r="4679" spans="1:12" ht="15.75" customHeight="1">
      <c r="A4679" s="28" t="s">
        <v>270</v>
      </c>
      <c r="B4679" s="28" t="s">
        <v>271</v>
      </c>
      <c r="C4679" s="28" t="s">
        <v>298</v>
      </c>
      <c r="D4679" s="28" t="s">
        <v>275</v>
      </c>
      <c r="E4679" s="28" t="s">
        <v>273</v>
      </c>
      <c r="F4679" s="28" t="s">
        <v>274</v>
      </c>
      <c r="G4679" s="28" t="s">
        <v>275</v>
      </c>
      <c r="H4679" s="28" t="s">
        <v>275</v>
      </c>
      <c r="I4679" s="28" t="s">
        <v>330</v>
      </c>
      <c r="J4679" s="28" t="s">
        <v>7210</v>
      </c>
      <c r="K4679" s="28" t="s">
        <v>10591</v>
      </c>
      <c r="L4679" s="28" t="s">
        <v>10592</v>
      </c>
    </row>
    <row r="4680" spans="1:12" ht="15.75" customHeight="1">
      <c r="A4680" s="28" t="s">
        <v>270</v>
      </c>
      <c r="B4680" s="28" t="s">
        <v>271</v>
      </c>
      <c r="C4680" s="28" t="s">
        <v>298</v>
      </c>
      <c r="D4680" s="28" t="s">
        <v>275</v>
      </c>
      <c r="E4680" s="28" t="s">
        <v>273</v>
      </c>
      <c r="F4680" s="28" t="s">
        <v>274</v>
      </c>
      <c r="G4680" s="28" t="s">
        <v>275</v>
      </c>
      <c r="H4680" s="28" t="s">
        <v>275</v>
      </c>
      <c r="I4680" s="28" t="s">
        <v>1319</v>
      </c>
      <c r="J4680" s="28" t="s">
        <v>10593</v>
      </c>
      <c r="K4680" s="28" t="s">
        <v>10594</v>
      </c>
      <c r="L4680" s="28" t="s">
        <v>10595</v>
      </c>
    </row>
    <row r="4681" spans="1:12" ht="15.75" customHeight="1">
      <c r="A4681" s="28" t="s">
        <v>270</v>
      </c>
      <c r="B4681" s="28" t="s">
        <v>271</v>
      </c>
      <c r="C4681" s="28" t="s">
        <v>298</v>
      </c>
      <c r="D4681" s="28" t="s">
        <v>275</v>
      </c>
      <c r="E4681" s="28" t="s">
        <v>273</v>
      </c>
      <c r="F4681" s="28" t="s">
        <v>274</v>
      </c>
      <c r="G4681" s="28" t="s">
        <v>275</v>
      </c>
      <c r="H4681" s="28" t="s">
        <v>275</v>
      </c>
      <c r="I4681" s="28" t="s">
        <v>355</v>
      </c>
      <c r="J4681" s="28" t="s">
        <v>2621</v>
      </c>
      <c r="K4681" s="28" t="s">
        <v>1783</v>
      </c>
      <c r="L4681" s="28" t="s">
        <v>448</v>
      </c>
    </row>
    <row r="4682" spans="1:12" ht="15.75" customHeight="1">
      <c r="A4682" s="28" t="s">
        <v>270</v>
      </c>
      <c r="B4682" s="28" t="s">
        <v>271</v>
      </c>
      <c r="C4682" s="28" t="s">
        <v>298</v>
      </c>
      <c r="D4682" s="28" t="s">
        <v>275</v>
      </c>
      <c r="E4682" s="28" t="s">
        <v>273</v>
      </c>
      <c r="F4682" s="28" t="s">
        <v>274</v>
      </c>
      <c r="G4682" s="28" t="s">
        <v>275</v>
      </c>
      <c r="H4682" s="28" t="s">
        <v>275</v>
      </c>
      <c r="I4682" s="28" t="s">
        <v>359</v>
      </c>
      <c r="J4682" s="28" t="s">
        <v>1715</v>
      </c>
      <c r="K4682" s="28" t="s">
        <v>3638</v>
      </c>
      <c r="L4682" s="28" t="s">
        <v>10596</v>
      </c>
    </row>
    <row r="4683" spans="1:12" ht="15.75" customHeight="1">
      <c r="A4683" s="28" t="s">
        <v>270</v>
      </c>
      <c r="B4683" s="28" t="s">
        <v>271</v>
      </c>
      <c r="C4683" s="28" t="s">
        <v>298</v>
      </c>
      <c r="D4683" s="28" t="s">
        <v>275</v>
      </c>
      <c r="E4683" s="28" t="s">
        <v>273</v>
      </c>
      <c r="F4683" s="28" t="s">
        <v>274</v>
      </c>
      <c r="G4683" s="28" t="s">
        <v>275</v>
      </c>
      <c r="H4683" s="28" t="s">
        <v>275</v>
      </c>
      <c r="I4683" s="28" t="s">
        <v>302</v>
      </c>
      <c r="J4683" s="28" t="s">
        <v>3943</v>
      </c>
      <c r="K4683" s="28" t="s">
        <v>3793</v>
      </c>
      <c r="L4683" s="28" t="s">
        <v>3912</v>
      </c>
    </row>
    <row r="4684" spans="1:12" ht="15.75" customHeight="1">
      <c r="A4684" s="28" t="s">
        <v>270</v>
      </c>
      <c r="B4684" s="28" t="s">
        <v>271</v>
      </c>
      <c r="C4684" s="28" t="s">
        <v>298</v>
      </c>
      <c r="D4684" s="28" t="s">
        <v>275</v>
      </c>
      <c r="E4684" s="28" t="s">
        <v>273</v>
      </c>
      <c r="F4684" s="28" t="s">
        <v>274</v>
      </c>
      <c r="G4684" s="28" t="s">
        <v>275</v>
      </c>
      <c r="H4684" s="28" t="s">
        <v>275</v>
      </c>
      <c r="I4684" s="28" t="s">
        <v>363</v>
      </c>
      <c r="J4684" s="28" t="s">
        <v>1847</v>
      </c>
      <c r="K4684" s="28" t="s">
        <v>10597</v>
      </c>
      <c r="L4684" s="28" t="s">
        <v>2007</v>
      </c>
    </row>
    <row r="4685" spans="1:12" ht="15.75" customHeight="1">
      <c r="A4685" s="28" t="s">
        <v>270</v>
      </c>
      <c r="B4685" s="28" t="s">
        <v>271</v>
      </c>
      <c r="C4685" s="28" t="s">
        <v>298</v>
      </c>
      <c r="D4685" s="28" t="s">
        <v>275</v>
      </c>
      <c r="E4685" s="28" t="s">
        <v>273</v>
      </c>
      <c r="F4685" s="28" t="s">
        <v>274</v>
      </c>
      <c r="G4685" s="28" t="s">
        <v>275</v>
      </c>
      <c r="H4685" s="28" t="s">
        <v>275</v>
      </c>
      <c r="I4685" s="28" t="s">
        <v>303</v>
      </c>
      <c r="J4685" s="28" t="s">
        <v>505</v>
      </c>
      <c r="K4685" s="28" t="s">
        <v>4483</v>
      </c>
      <c r="L4685" s="28" t="s">
        <v>1098</v>
      </c>
    </row>
    <row r="4686" spans="1:12" ht="15.75" customHeight="1">
      <c r="A4686" s="28" t="s">
        <v>270</v>
      </c>
      <c r="B4686" s="28" t="s">
        <v>271</v>
      </c>
      <c r="C4686" s="28" t="s">
        <v>298</v>
      </c>
      <c r="D4686" s="28" t="s">
        <v>275</v>
      </c>
      <c r="E4686" s="28" t="s">
        <v>273</v>
      </c>
      <c r="F4686" s="28" t="s">
        <v>274</v>
      </c>
      <c r="G4686" s="28" t="s">
        <v>275</v>
      </c>
      <c r="H4686" s="28" t="s">
        <v>275</v>
      </c>
      <c r="I4686" s="28" t="s">
        <v>331</v>
      </c>
      <c r="J4686" s="28" t="s">
        <v>7299</v>
      </c>
      <c r="K4686" s="28" t="s">
        <v>10598</v>
      </c>
      <c r="L4686" s="28" t="s">
        <v>7314</v>
      </c>
    </row>
    <row r="4687" spans="1:12" ht="15.75" customHeight="1">
      <c r="A4687" s="28" t="s">
        <v>270</v>
      </c>
      <c r="B4687" s="28" t="s">
        <v>271</v>
      </c>
      <c r="C4687" s="28" t="s">
        <v>298</v>
      </c>
      <c r="D4687" s="28" t="s">
        <v>275</v>
      </c>
      <c r="E4687" s="28" t="s">
        <v>273</v>
      </c>
      <c r="F4687" s="28" t="s">
        <v>274</v>
      </c>
      <c r="G4687" s="28" t="s">
        <v>275</v>
      </c>
      <c r="H4687" s="28" t="s">
        <v>275</v>
      </c>
      <c r="I4687" s="28" t="s">
        <v>304</v>
      </c>
      <c r="J4687" s="28" t="s">
        <v>10599</v>
      </c>
      <c r="K4687" s="28" t="s">
        <v>10600</v>
      </c>
      <c r="L4687" s="28" t="s">
        <v>10601</v>
      </c>
    </row>
    <row r="4688" spans="1:12" ht="15.75" customHeight="1">
      <c r="A4688" s="28" t="s">
        <v>270</v>
      </c>
      <c r="B4688" s="28" t="s">
        <v>271</v>
      </c>
      <c r="C4688" s="28" t="s">
        <v>298</v>
      </c>
      <c r="D4688" s="28" t="s">
        <v>275</v>
      </c>
      <c r="E4688" s="28" t="s">
        <v>273</v>
      </c>
      <c r="F4688" s="28" t="s">
        <v>274</v>
      </c>
      <c r="G4688" s="28" t="s">
        <v>275</v>
      </c>
      <c r="H4688" s="28" t="s">
        <v>275</v>
      </c>
      <c r="I4688" s="28" t="s">
        <v>281</v>
      </c>
      <c r="J4688" s="28" t="s">
        <v>5970</v>
      </c>
      <c r="K4688" s="28" t="s">
        <v>6913</v>
      </c>
      <c r="L4688" s="28" t="s">
        <v>5355</v>
      </c>
    </row>
    <row r="4689" spans="1:12" ht="15.75" customHeight="1">
      <c r="A4689" s="28" t="s">
        <v>270</v>
      </c>
      <c r="B4689" s="28" t="s">
        <v>271</v>
      </c>
      <c r="C4689" s="28" t="s">
        <v>298</v>
      </c>
      <c r="D4689" s="28" t="s">
        <v>275</v>
      </c>
      <c r="E4689" s="28" t="s">
        <v>273</v>
      </c>
      <c r="F4689" s="28" t="s">
        <v>274</v>
      </c>
      <c r="G4689" s="28" t="s">
        <v>275</v>
      </c>
      <c r="H4689" s="28" t="s">
        <v>275</v>
      </c>
      <c r="I4689" s="28" t="s">
        <v>282</v>
      </c>
      <c r="J4689" s="28" t="s">
        <v>1036</v>
      </c>
      <c r="K4689" s="28" t="s">
        <v>5294</v>
      </c>
      <c r="L4689" s="28" t="s">
        <v>2668</v>
      </c>
    </row>
    <row r="4690" spans="1:12" ht="15.75" customHeight="1">
      <c r="A4690" s="28" t="s">
        <v>270</v>
      </c>
      <c r="B4690" s="28" t="s">
        <v>271</v>
      </c>
      <c r="C4690" s="28" t="s">
        <v>298</v>
      </c>
      <c r="D4690" s="28" t="s">
        <v>275</v>
      </c>
      <c r="E4690" s="28" t="s">
        <v>273</v>
      </c>
      <c r="F4690" s="28" t="s">
        <v>274</v>
      </c>
      <c r="G4690" s="28" t="s">
        <v>275</v>
      </c>
      <c r="H4690" s="28" t="s">
        <v>275</v>
      </c>
      <c r="I4690" s="28" t="s">
        <v>296</v>
      </c>
      <c r="J4690" s="28" t="s">
        <v>1035</v>
      </c>
      <c r="K4690" s="28" t="s">
        <v>2585</v>
      </c>
      <c r="L4690" s="28" t="s">
        <v>10602</v>
      </c>
    </row>
    <row r="4691" spans="1:12" ht="15.75" customHeight="1">
      <c r="A4691" s="28" t="s">
        <v>270</v>
      </c>
      <c r="B4691" s="28" t="s">
        <v>271</v>
      </c>
      <c r="C4691" s="28" t="s">
        <v>298</v>
      </c>
      <c r="D4691" s="28" t="s">
        <v>275</v>
      </c>
      <c r="E4691" s="28" t="s">
        <v>273</v>
      </c>
      <c r="F4691" s="28" t="s">
        <v>274</v>
      </c>
      <c r="G4691" s="28" t="s">
        <v>275</v>
      </c>
      <c r="H4691" s="28" t="s">
        <v>275</v>
      </c>
      <c r="I4691" s="28" t="s">
        <v>332</v>
      </c>
      <c r="J4691" s="28" t="s">
        <v>10603</v>
      </c>
      <c r="K4691" s="28" t="s">
        <v>4492</v>
      </c>
      <c r="L4691" s="28" t="s">
        <v>6186</v>
      </c>
    </row>
    <row r="4692" spans="1:12" ht="15.75" customHeight="1">
      <c r="A4692" s="28" t="s">
        <v>270</v>
      </c>
      <c r="B4692" s="28" t="s">
        <v>271</v>
      </c>
      <c r="C4692" s="28" t="s">
        <v>298</v>
      </c>
      <c r="D4692" s="28" t="s">
        <v>275</v>
      </c>
      <c r="E4692" s="28" t="s">
        <v>273</v>
      </c>
      <c r="F4692" s="28" t="s">
        <v>274</v>
      </c>
      <c r="G4692" s="28" t="s">
        <v>275</v>
      </c>
      <c r="H4692" s="28" t="s">
        <v>275</v>
      </c>
      <c r="I4692" s="28" t="s">
        <v>305</v>
      </c>
      <c r="J4692" s="28" t="s">
        <v>8893</v>
      </c>
      <c r="K4692" s="28" t="s">
        <v>1967</v>
      </c>
      <c r="L4692" s="28" t="s">
        <v>2921</v>
      </c>
    </row>
    <row r="4693" spans="1:12" ht="15.75" customHeight="1">
      <c r="A4693" s="28" t="s">
        <v>270</v>
      </c>
      <c r="B4693" s="28" t="s">
        <v>271</v>
      </c>
      <c r="C4693" s="28" t="s">
        <v>298</v>
      </c>
      <c r="D4693" s="28" t="s">
        <v>275</v>
      </c>
      <c r="E4693" s="28" t="s">
        <v>273</v>
      </c>
      <c r="F4693" s="28" t="s">
        <v>274</v>
      </c>
      <c r="G4693" s="28" t="s">
        <v>275</v>
      </c>
      <c r="H4693" s="28" t="s">
        <v>275</v>
      </c>
      <c r="I4693" s="28" t="s">
        <v>367</v>
      </c>
      <c r="J4693" s="28" t="s">
        <v>3631</v>
      </c>
      <c r="K4693" s="28" t="s">
        <v>502</v>
      </c>
      <c r="L4693" s="28" t="s">
        <v>3931</v>
      </c>
    </row>
    <row r="4694" spans="1:12" ht="15.75" customHeight="1">
      <c r="A4694" s="28" t="s">
        <v>270</v>
      </c>
      <c r="B4694" s="28" t="s">
        <v>271</v>
      </c>
      <c r="C4694" s="28" t="s">
        <v>298</v>
      </c>
      <c r="D4694" s="28" t="s">
        <v>275</v>
      </c>
      <c r="E4694" s="28" t="s">
        <v>273</v>
      </c>
      <c r="F4694" s="28" t="s">
        <v>274</v>
      </c>
      <c r="G4694" s="28" t="s">
        <v>275</v>
      </c>
      <c r="H4694" s="28" t="s">
        <v>275</v>
      </c>
      <c r="I4694" s="28" t="s">
        <v>306</v>
      </c>
      <c r="J4694" s="28" t="s">
        <v>10604</v>
      </c>
      <c r="K4694" s="28" t="s">
        <v>9744</v>
      </c>
      <c r="L4694" s="28" t="s">
        <v>7862</v>
      </c>
    </row>
    <row r="4695" spans="1:12" ht="15.75" customHeight="1">
      <c r="A4695" s="28" t="s">
        <v>270</v>
      </c>
      <c r="B4695" s="28" t="s">
        <v>271</v>
      </c>
      <c r="C4695" s="28" t="s">
        <v>298</v>
      </c>
      <c r="D4695" s="28" t="s">
        <v>275</v>
      </c>
      <c r="E4695" s="28" t="s">
        <v>273</v>
      </c>
      <c r="F4695" s="28" t="s">
        <v>274</v>
      </c>
      <c r="G4695" s="28" t="s">
        <v>275</v>
      </c>
      <c r="H4695" s="28" t="s">
        <v>275</v>
      </c>
      <c r="I4695" s="28" t="s">
        <v>307</v>
      </c>
      <c r="J4695" s="28" t="s">
        <v>3807</v>
      </c>
      <c r="K4695" s="28" t="s">
        <v>2012</v>
      </c>
      <c r="L4695" s="28" t="s">
        <v>10605</v>
      </c>
    </row>
    <row r="4696" spans="1:12" ht="15.75" customHeight="1">
      <c r="A4696" s="28" t="s">
        <v>270</v>
      </c>
      <c r="B4696" s="28" t="s">
        <v>271</v>
      </c>
      <c r="C4696" s="28" t="s">
        <v>298</v>
      </c>
      <c r="D4696" s="28" t="s">
        <v>275</v>
      </c>
      <c r="E4696" s="28" t="s">
        <v>273</v>
      </c>
      <c r="F4696" s="28" t="s">
        <v>274</v>
      </c>
      <c r="G4696" s="28" t="s">
        <v>275</v>
      </c>
      <c r="H4696" s="28" t="s">
        <v>275</v>
      </c>
      <c r="I4696" s="28" t="s">
        <v>308</v>
      </c>
      <c r="J4696" s="28" t="s">
        <v>1804</v>
      </c>
      <c r="K4696" s="28" t="s">
        <v>3813</v>
      </c>
      <c r="L4696" s="28" t="s">
        <v>5427</v>
      </c>
    </row>
    <row r="4697" spans="1:12" ht="15.75" customHeight="1">
      <c r="A4697" s="28" t="s">
        <v>270</v>
      </c>
      <c r="B4697" s="28" t="s">
        <v>271</v>
      </c>
      <c r="C4697" s="28" t="s">
        <v>298</v>
      </c>
      <c r="D4697" s="28" t="s">
        <v>275</v>
      </c>
      <c r="E4697" s="28" t="s">
        <v>273</v>
      </c>
      <c r="F4697" s="28" t="s">
        <v>274</v>
      </c>
      <c r="G4697" s="28" t="s">
        <v>275</v>
      </c>
      <c r="H4697" s="28" t="s">
        <v>275</v>
      </c>
      <c r="I4697" s="28" t="s">
        <v>309</v>
      </c>
      <c r="J4697" s="28" t="s">
        <v>10606</v>
      </c>
      <c r="K4697" s="28" t="s">
        <v>9771</v>
      </c>
      <c r="L4697" s="28" t="s">
        <v>10607</v>
      </c>
    </row>
    <row r="4698" spans="1:12" ht="15.75" customHeight="1">
      <c r="A4698" s="28" t="s">
        <v>270</v>
      </c>
      <c r="B4698" s="28" t="s">
        <v>271</v>
      </c>
      <c r="C4698" s="28" t="s">
        <v>298</v>
      </c>
      <c r="D4698" s="28" t="s">
        <v>275</v>
      </c>
      <c r="E4698" s="28" t="s">
        <v>273</v>
      </c>
      <c r="F4698" s="28" t="s">
        <v>274</v>
      </c>
      <c r="G4698" s="28" t="s">
        <v>275</v>
      </c>
      <c r="H4698" s="28" t="s">
        <v>275</v>
      </c>
      <c r="I4698" s="28" t="s">
        <v>283</v>
      </c>
      <c r="J4698" s="28" t="s">
        <v>2622</v>
      </c>
      <c r="K4698" s="28" t="s">
        <v>8897</v>
      </c>
      <c r="L4698" s="28" t="s">
        <v>10608</v>
      </c>
    </row>
    <row r="4699" spans="1:12" ht="15.75" customHeight="1">
      <c r="A4699" s="28" t="s">
        <v>270</v>
      </c>
      <c r="B4699" s="28" t="s">
        <v>271</v>
      </c>
      <c r="C4699" s="28" t="s">
        <v>298</v>
      </c>
      <c r="D4699" s="28" t="s">
        <v>275</v>
      </c>
      <c r="E4699" s="28" t="s">
        <v>273</v>
      </c>
      <c r="F4699" s="28" t="s">
        <v>274</v>
      </c>
      <c r="G4699" s="28" t="s">
        <v>275</v>
      </c>
      <c r="H4699" s="28" t="s">
        <v>275</v>
      </c>
      <c r="I4699" s="28" t="s">
        <v>297</v>
      </c>
      <c r="J4699" s="28" t="s">
        <v>6995</v>
      </c>
      <c r="K4699" s="28" t="s">
        <v>3723</v>
      </c>
      <c r="L4699" s="28" t="s">
        <v>10609</v>
      </c>
    </row>
    <row r="4700" spans="1:12" ht="15.75" customHeight="1">
      <c r="A4700" s="28" t="s">
        <v>270</v>
      </c>
      <c r="B4700" s="28" t="s">
        <v>271</v>
      </c>
      <c r="C4700" s="28" t="s">
        <v>298</v>
      </c>
      <c r="D4700" s="28" t="s">
        <v>275</v>
      </c>
      <c r="E4700" s="28" t="s">
        <v>273</v>
      </c>
      <c r="F4700" s="28" t="s">
        <v>274</v>
      </c>
      <c r="G4700" s="28" t="s">
        <v>275</v>
      </c>
      <c r="H4700" s="28" t="s">
        <v>275</v>
      </c>
      <c r="I4700" s="28" t="s">
        <v>371</v>
      </c>
      <c r="J4700" s="28" t="s">
        <v>484</v>
      </c>
      <c r="K4700" s="28" t="s">
        <v>1756</v>
      </c>
      <c r="L4700" s="28" t="s">
        <v>1898</v>
      </c>
    </row>
    <row r="4701" spans="1:12" ht="15.75" customHeight="1">
      <c r="A4701" s="28" t="s">
        <v>270</v>
      </c>
      <c r="B4701" s="28" t="s">
        <v>271</v>
      </c>
      <c r="C4701" s="28" t="s">
        <v>298</v>
      </c>
      <c r="D4701" s="28" t="s">
        <v>275</v>
      </c>
      <c r="E4701" s="28" t="s">
        <v>273</v>
      </c>
      <c r="F4701" s="28" t="s">
        <v>274</v>
      </c>
      <c r="G4701" s="28" t="s">
        <v>275</v>
      </c>
      <c r="H4701" s="28" t="s">
        <v>275</v>
      </c>
      <c r="I4701" s="28" t="s">
        <v>310</v>
      </c>
      <c r="J4701" s="28" t="s">
        <v>2575</v>
      </c>
      <c r="K4701" s="28" t="s">
        <v>10041</v>
      </c>
      <c r="L4701" s="28" t="s">
        <v>1886</v>
      </c>
    </row>
    <row r="4702" spans="1:12" ht="15.75" customHeight="1">
      <c r="A4702" s="28" t="s">
        <v>270</v>
      </c>
      <c r="B4702" s="28" t="s">
        <v>271</v>
      </c>
      <c r="C4702" s="28" t="s">
        <v>298</v>
      </c>
      <c r="D4702" s="28" t="s">
        <v>275</v>
      </c>
      <c r="E4702" s="28" t="s">
        <v>273</v>
      </c>
      <c r="F4702" s="28" t="s">
        <v>274</v>
      </c>
      <c r="G4702" s="28" t="s">
        <v>275</v>
      </c>
      <c r="H4702" s="28" t="s">
        <v>275</v>
      </c>
      <c r="I4702" s="28" t="s">
        <v>375</v>
      </c>
      <c r="J4702" s="28" t="s">
        <v>3651</v>
      </c>
      <c r="K4702" s="28" t="s">
        <v>2930</v>
      </c>
      <c r="L4702" s="28" t="s">
        <v>10610</v>
      </c>
    </row>
    <row r="4703" spans="1:12" ht="15.75" customHeight="1">
      <c r="A4703" s="28" t="s">
        <v>270</v>
      </c>
      <c r="B4703" s="28" t="s">
        <v>271</v>
      </c>
      <c r="C4703" s="28" t="s">
        <v>298</v>
      </c>
      <c r="D4703" s="28" t="s">
        <v>275</v>
      </c>
      <c r="E4703" s="28" t="s">
        <v>273</v>
      </c>
      <c r="F4703" s="28" t="s">
        <v>274</v>
      </c>
      <c r="G4703" s="28" t="s">
        <v>275</v>
      </c>
      <c r="H4703" s="28" t="s">
        <v>275</v>
      </c>
      <c r="I4703" s="28" t="s">
        <v>379</v>
      </c>
      <c r="J4703" s="28" t="s">
        <v>3813</v>
      </c>
      <c r="K4703" s="28" t="s">
        <v>10611</v>
      </c>
      <c r="L4703" s="28" t="s">
        <v>2629</v>
      </c>
    </row>
    <row r="4704" spans="1:12" ht="15.75" customHeight="1">
      <c r="A4704" s="28" t="s">
        <v>270</v>
      </c>
      <c r="B4704" s="28" t="s">
        <v>271</v>
      </c>
      <c r="C4704" s="28" t="s">
        <v>298</v>
      </c>
      <c r="D4704" s="28" t="s">
        <v>275</v>
      </c>
      <c r="E4704" s="28" t="s">
        <v>273</v>
      </c>
      <c r="F4704" s="28" t="s">
        <v>274</v>
      </c>
      <c r="G4704" s="28" t="s">
        <v>275</v>
      </c>
      <c r="H4704" s="28" t="s">
        <v>275</v>
      </c>
      <c r="I4704" s="28" t="s">
        <v>311</v>
      </c>
      <c r="J4704" s="28" t="s">
        <v>3892</v>
      </c>
      <c r="K4704" s="28" t="s">
        <v>10612</v>
      </c>
      <c r="L4704" s="28" t="s">
        <v>2993</v>
      </c>
    </row>
    <row r="4705" spans="1:12" ht="15.75" customHeight="1">
      <c r="A4705" s="28" t="s">
        <v>270</v>
      </c>
      <c r="B4705" s="28" t="s">
        <v>271</v>
      </c>
      <c r="C4705" s="28" t="s">
        <v>298</v>
      </c>
      <c r="D4705" s="28" t="s">
        <v>275</v>
      </c>
      <c r="E4705" s="28" t="s">
        <v>273</v>
      </c>
      <c r="F4705" s="28" t="s">
        <v>274</v>
      </c>
      <c r="G4705" s="28" t="s">
        <v>275</v>
      </c>
      <c r="H4705" s="28" t="s">
        <v>275</v>
      </c>
      <c r="I4705" s="28" t="s">
        <v>383</v>
      </c>
      <c r="J4705" s="28" t="s">
        <v>10613</v>
      </c>
      <c r="K4705" s="28" t="s">
        <v>10614</v>
      </c>
      <c r="L4705" s="28" t="s">
        <v>10615</v>
      </c>
    </row>
    <row r="4706" spans="1:12" ht="15.75" customHeight="1">
      <c r="A4706" s="28" t="s">
        <v>270</v>
      </c>
      <c r="B4706" s="28" t="s">
        <v>271</v>
      </c>
      <c r="C4706" s="28" t="s">
        <v>298</v>
      </c>
      <c r="D4706" s="28" t="s">
        <v>275</v>
      </c>
      <c r="E4706" s="28" t="s">
        <v>273</v>
      </c>
      <c r="F4706" s="28" t="s">
        <v>274</v>
      </c>
      <c r="G4706" s="28" t="s">
        <v>275</v>
      </c>
      <c r="H4706" s="28" t="s">
        <v>275</v>
      </c>
      <c r="I4706" s="28" t="s">
        <v>312</v>
      </c>
      <c r="J4706" s="28" t="s">
        <v>10616</v>
      </c>
      <c r="K4706" s="28" t="s">
        <v>10617</v>
      </c>
      <c r="L4706" s="28" t="s">
        <v>10618</v>
      </c>
    </row>
    <row r="4707" spans="1:12" ht="15.75" customHeight="1">
      <c r="A4707" s="28" t="s">
        <v>270</v>
      </c>
      <c r="B4707" s="28" t="s">
        <v>271</v>
      </c>
      <c r="C4707" s="28" t="s">
        <v>298</v>
      </c>
      <c r="D4707" s="28" t="s">
        <v>275</v>
      </c>
      <c r="E4707" s="28" t="s">
        <v>273</v>
      </c>
      <c r="F4707" s="28" t="s">
        <v>274</v>
      </c>
      <c r="G4707" s="28" t="s">
        <v>275</v>
      </c>
      <c r="H4707" s="28" t="s">
        <v>275</v>
      </c>
      <c r="I4707" s="28" t="s">
        <v>333</v>
      </c>
      <c r="J4707" s="28" t="s">
        <v>10619</v>
      </c>
      <c r="K4707" s="28" t="s">
        <v>10620</v>
      </c>
      <c r="L4707" s="28" t="s">
        <v>10621</v>
      </c>
    </row>
    <row r="4708" spans="1:12" ht="15.75" customHeight="1">
      <c r="A4708" s="28" t="s">
        <v>270</v>
      </c>
      <c r="B4708" s="28" t="s">
        <v>271</v>
      </c>
      <c r="C4708" s="28" t="s">
        <v>298</v>
      </c>
      <c r="D4708" s="28" t="s">
        <v>275</v>
      </c>
      <c r="E4708" s="28" t="s">
        <v>273</v>
      </c>
      <c r="F4708" s="28" t="s">
        <v>274</v>
      </c>
      <c r="G4708" s="28" t="s">
        <v>275</v>
      </c>
      <c r="H4708" s="28" t="s">
        <v>275</v>
      </c>
      <c r="I4708" s="28" t="s">
        <v>387</v>
      </c>
      <c r="J4708" s="28" t="s">
        <v>10622</v>
      </c>
      <c r="K4708" s="28" t="s">
        <v>10623</v>
      </c>
      <c r="L4708" s="28" t="s">
        <v>10624</v>
      </c>
    </row>
    <row r="4709" spans="1:12" ht="15.75" customHeight="1">
      <c r="A4709" s="28" t="s">
        <v>270</v>
      </c>
      <c r="B4709" s="28" t="s">
        <v>271</v>
      </c>
      <c r="C4709" s="28" t="s">
        <v>298</v>
      </c>
      <c r="D4709" s="28" t="s">
        <v>275</v>
      </c>
      <c r="E4709" s="28" t="s">
        <v>273</v>
      </c>
      <c r="F4709" s="28" t="s">
        <v>274</v>
      </c>
      <c r="G4709" s="28" t="s">
        <v>275</v>
      </c>
      <c r="H4709" s="28" t="s">
        <v>275</v>
      </c>
      <c r="I4709" s="28" t="s">
        <v>391</v>
      </c>
      <c r="J4709" s="28" t="s">
        <v>10625</v>
      </c>
      <c r="K4709" s="28" t="s">
        <v>10626</v>
      </c>
      <c r="L4709" s="28" t="s">
        <v>10627</v>
      </c>
    </row>
    <row r="4710" spans="1:12" ht="15.75" customHeight="1">
      <c r="A4710" s="28" t="s">
        <v>270</v>
      </c>
      <c r="B4710" s="28" t="s">
        <v>271</v>
      </c>
      <c r="C4710" s="28" t="s">
        <v>298</v>
      </c>
      <c r="D4710" s="28" t="s">
        <v>275</v>
      </c>
      <c r="E4710" s="28" t="s">
        <v>273</v>
      </c>
      <c r="F4710" s="28" t="s">
        <v>274</v>
      </c>
      <c r="G4710" s="28" t="s">
        <v>275</v>
      </c>
      <c r="H4710" s="28" t="s">
        <v>275</v>
      </c>
      <c r="I4710" s="28" t="s">
        <v>334</v>
      </c>
      <c r="J4710" s="28" t="s">
        <v>10628</v>
      </c>
      <c r="K4710" s="28" t="s">
        <v>10629</v>
      </c>
      <c r="L4710" s="28" t="s">
        <v>10630</v>
      </c>
    </row>
    <row r="4711" spans="1:12" ht="15.75" customHeight="1">
      <c r="A4711" s="28" t="s">
        <v>270</v>
      </c>
      <c r="B4711" s="28" t="s">
        <v>271</v>
      </c>
      <c r="C4711" s="28" t="s">
        <v>298</v>
      </c>
      <c r="D4711" s="28" t="s">
        <v>275</v>
      </c>
      <c r="E4711" s="28" t="s">
        <v>273</v>
      </c>
      <c r="F4711" s="28" t="s">
        <v>274</v>
      </c>
      <c r="G4711" s="28" t="s">
        <v>275</v>
      </c>
      <c r="H4711" s="28" t="s">
        <v>275</v>
      </c>
      <c r="I4711" s="28" t="s">
        <v>1353</v>
      </c>
      <c r="J4711" s="28" t="s">
        <v>10631</v>
      </c>
      <c r="K4711" s="28" t="s">
        <v>4487</v>
      </c>
      <c r="L4711" s="28" t="s">
        <v>745</v>
      </c>
    </row>
    <row r="4712" spans="1:12" ht="15.75" customHeight="1">
      <c r="A4712" s="28" t="s">
        <v>270</v>
      </c>
      <c r="B4712" s="28" t="s">
        <v>271</v>
      </c>
      <c r="C4712" s="28" t="s">
        <v>298</v>
      </c>
      <c r="D4712" s="28" t="s">
        <v>275</v>
      </c>
      <c r="E4712" s="28" t="s">
        <v>273</v>
      </c>
      <c r="F4712" s="28" t="s">
        <v>274</v>
      </c>
      <c r="G4712" s="28" t="s">
        <v>275</v>
      </c>
      <c r="H4712" s="28" t="s">
        <v>275</v>
      </c>
      <c r="I4712" s="28" t="s">
        <v>1357</v>
      </c>
      <c r="J4712" s="28" t="s">
        <v>10632</v>
      </c>
      <c r="K4712" s="28" t="s">
        <v>10633</v>
      </c>
      <c r="L4712" s="28" t="s">
        <v>10634</v>
      </c>
    </row>
    <row r="4713" spans="1:12" ht="15.75" customHeight="1">
      <c r="A4713" s="28" t="s">
        <v>270</v>
      </c>
      <c r="B4713" s="28" t="s">
        <v>271</v>
      </c>
      <c r="C4713" s="28" t="s">
        <v>298</v>
      </c>
      <c r="D4713" s="28" t="s">
        <v>275</v>
      </c>
      <c r="E4713" s="28" t="s">
        <v>273</v>
      </c>
      <c r="F4713" s="28" t="s">
        <v>274</v>
      </c>
      <c r="G4713" s="28" t="s">
        <v>275</v>
      </c>
      <c r="H4713" s="28" t="s">
        <v>275</v>
      </c>
      <c r="I4713" s="28" t="s">
        <v>335</v>
      </c>
      <c r="J4713" s="28" t="s">
        <v>10635</v>
      </c>
      <c r="K4713" s="28" t="s">
        <v>10636</v>
      </c>
      <c r="L4713" s="28" t="s">
        <v>10637</v>
      </c>
    </row>
    <row r="4714" spans="1:12" ht="15.75" customHeight="1">
      <c r="A4714" s="28" t="s">
        <v>270</v>
      </c>
      <c r="B4714" s="28" t="s">
        <v>271</v>
      </c>
      <c r="C4714" s="28" t="s">
        <v>298</v>
      </c>
      <c r="D4714" s="28" t="s">
        <v>275</v>
      </c>
      <c r="E4714" s="28" t="s">
        <v>273</v>
      </c>
      <c r="F4714" s="28" t="s">
        <v>274</v>
      </c>
      <c r="G4714" s="28" t="s">
        <v>275</v>
      </c>
      <c r="H4714" s="28" t="s">
        <v>275</v>
      </c>
      <c r="I4714" s="28" t="s">
        <v>315</v>
      </c>
      <c r="J4714" s="28" t="s">
        <v>9099</v>
      </c>
      <c r="K4714" s="28" t="s">
        <v>10638</v>
      </c>
      <c r="L4714" s="28" t="s">
        <v>10639</v>
      </c>
    </row>
    <row r="4715" spans="1:12" ht="15.75" customHeight="1">
      <c r="A4715" s="28" t="s">
        <v>270</v>
      </c>
      <c r="B4715" s="28" t="s">
        <v>271</v>
      </c>
      <c r="C4715" s="28" t="s">
        <v>298</v>
      </c>
      <c r="D4715" s="28" t="s">
        <v>275</v>
      </c>
      <c r="E4715" s="28" t="s">
        <v>273</v>
      </c>
      <c r="F4715" s="28" t="s">
        <v>274</v>
      </c>
      <c r="G4715" s="28" t="s">
        <v>275</v>
      </c>
      <c r="H4715" s="28" t="s">
        <v>275</v>
      </c>
      <c r="I4715" s="28" t="s">
        <v>316</v>
      </c>
      <c r="J4715" s="28" t="s">
        <v>2714</v>
      </c>
      <c r="K4715" s="28" t="s">
        <v>1049</v>
      </c>
      <c r="L4715" s="28" t="s">
        <v>4490</v>
      </c>
    </row>
    <row r="4716" spans="1:12" ht="15.75" customHeight="1">
      <c r="A4716" s="28" t="s">
        <v>270</v>
      </c>
      <c r="B4716" s="28" t="s">
        <v>271</v>
      </c>
      <c r="C4716" s="28" t="s">
        <v>298</v>
      </c>
      <c r="D4716" s="28" t="s">
        <v>275</v>
      </c>
      <c r="E4716" s="28" t="s">
        <v>273</v>
      </c>
      <c r="F4716" s="28" t="s">
        <v>274</v>
      </c>
      <c r="G4716" s="28" t="s">
        <v>275</v>
      </c>
      <c r="H4716" s="28" t="s">
        <v>275</v>
      </c>
      <c r="I4716" s="28" t="s">
        <v>317</v>
      </c>
      <c r="J4716" s="28" t="s">
        <v>5398</v>
      </c>
      <c r="K4716" s="28" t="s">
        <v>9725</v>
      </c>
      <c r="L4716" s="28" t="s">
        <v>2471</v>
      </c>
    </row>
    <row r="4717" spans="1:12" ht="15.75" customHeight="1">
      <c r="A4717" s="28" t="s">
        <v>270</v>
      </c>
      <c r="B4717" s="28" t="s">
        <v>271</v>
      </c>
      <c r="C4717" s="28" t="s">
        <v>298</v>
      </c>
      <c r="D4717" s="28" t="s">
        <v>275</v>
      </c>
      <c r="E4717" s="28" t="s">
        <v>273</v>
      </c>
      <c r="F4717" s="28" t="s">
        <v>274</v>
      </c>
      <c r="G4717" s="28" t="s">
        <v>275</v>
      </c>
      <c r="H4717" s="28" t="s">
        <v>275</v>
      </c>
      <c r="I4717" s="28" t="s">
        <v>318</v>
      </c>
      <c r="J4717" s="28" t="s">
        <v>1850</v>
      </c>
      <c r="K4717" s="28" t="s">
        <v>4510</v>
      </c>
      <c r="L4717" s="28" t="s">
        <v>10640</v>
      </c>
    </row>
    <row r="4718" spans="1:12" ht="15.75" customHeight="1">
      <c r="A4718" s="28" t="s">
        <v>270</v>
      </c>
      <c r="B4718" s="28" t="s">
        <v>271</v>
      </c>
      <c r="C4718" s="28" t="s">
        <v>298</v>
      </c>
      <c r="D4718" s="28" t="s">
        <v>275</v>
      </c>
      <c r="E4718" s="28" t="s">
        <v>273</v>
      </c>
      <c r="F4718" s="28" t="s">
        <v>274</v>
      </c>
      <c r="G4718" s="28" t="s">
        <v>275</v>
      </c>
      <c r="H4718" s="28" t="s">
        <v>275</v>
      </c>
      <c r="I4718" s="28" t="s">
        <v>336</v>
      </c>
      <c r="J4718" s="28" t="s">
        <v>2780</v>
      </c>
      <c r="K4718" s="28" t="s">
        <v>6931</v>
      </c>
      <c r="L4718" s="28" t="s">
        <v>10641</v>
      </c>
    </row>
    <row r="4719" spans="1:12" ht="15.75" customHeight="1">
      <c r="A4719" s="28" t="s">
        <v>270</v>
      </c>
      <c r="B4719" s="28" t="s">
        <v>271</v>
      </c>
      <c r="C4719" s="28" t="s">
        <v>298</v>
      </c>
      <c r="D4719" s="28" t="s">
        <v>275</v>
      </c>
      <c r="E4719" s="28" t="s">
        <v>273</v>
      </c>
      <c r="F4719" s="28" t="s">
        <v>274</v>
      </c>
      <c r="G4719" s="28" t="s">
        <v>275</v>
      </c>
      <c r="H4719" s="28" t="s">
        <v>275</v>
      </c>
      <c r="I4719" s="28" t="s">
        <v>1361</v>
      </c>
      <c r="J4719" s="28" t="s">
        <v>10642</v>
      </c>
      <c r="K4719" s="28" t="s">
        <v>10643</v>
      </c>
      <c r="L4719" s="28" t="s">
        <v>3631</v>
      </c>
    </row>
    <row r="4720" spans="1:12" ht="15.75" customHeight="1">
      <c r="A4720" s="28" t="s">
        <v>270</v>
      </c>
      <c r="B4720" s="28" t="s">
        <v>271</v>
      </c>
      <c r="C4720" s="28" t="s">
        <v>298</v>
      </c>
      <c r="D4720" s="28" t="s">
        <v>275</v>
      </c>
      <c r="E4720" s="28" t="s">
        <v>273</v>
      </c>
      <c r="F4720" s="28" t="s">
        <v>274</v>
      </c>
      <c r="G4720" s="28" t="s">
        <v>275</v>
      </c>
      <c r="H4720" s="28" t="s">
        <v>275</v>
      </c>
      <c r="I4720" s="28" t="s">
        <v>337</v>
      </c>
      <c r="J4720" s="28" t="s">
        <v>10644</v>
      </c>
      <c r="K4720" s="28" t="s">
        <v>10645</v>
      </c>
      <c r="L4720" s="28" t="s">
        <v>10646</v>
      </c>
    </row>
    <row r="4721" spans="1:12" ht="15.75" customHeight="1">
      <c r="A4721" s="28" t="s">
        <v>270</v>
      </c>
      <c r="B4721" s="28" t="s">
        <v>271</v>
      </c>
      <c r="C4721" s="28" t="s">
        <v>298</v>
      </c>
      <c r="D4721" s="28" t="s">
        <v>275</v>
      </c>
      <c r="E4721" s="28" t="s">
        <v>273</v>
      </c>
      <c r="F4721" s="28" t="s">
        <v>274</v>
      </c>
      <c r="G4721" s="28" t="s">
        <v>275</v>
      </c>
      <c r="H4721" s="28" t="s">
        <v>275</v>
      </c>
      <c r="I4721" s="28" t="s">
        <v>338</v>
      </c>
      <c r="J4721" s="28" t="s">
        <v>10647</v>
      </c>
      <c r="K4721" s="28" t="s">
        <v>10648</v>
      </c>
      <c r="L4721" s="28" t="s">
        <v>10649</v>
      </c>
    </row>
    <row r="4722" spans="1:12" ht="15.75" customHeight="1">
      <c r="A4722" s="28" t="s">
        <v>270</v>
      </c>
      <c r="B4722" s="28" t="s">
        <v>271</v>
      </c>
      <c r="C4722" s="28" t="s">
        <v>298</v>
      </c>
      <c r="D4722" s="28" t="s">
        <v>275</v>
      </c>
      <c r="E4722" s="28" t="s">
        <v>273</v>
      </c>
      <c r="F4722" s="28" t="s">
        <v>274</v>
      </c>
      <c r="G4722" s="28" t="s">
        <v>275</v>
      </c>
      <c r="H4722" s="28" t="s">
        <v>275</v>
      </c>
      <c r="I4722" s="28" t="s">
        <v>395</v>
      </c>
      <c r="J4722" s="28" t="s">
        <v>10650</v>
      </c>
      <c r="K4722" s="28" t="s">
        <v>10651</v>
      </c>
      <c r="L4722" s="28" t="s">
        <v>10652</v>
      </c>
    </row>
    <row r="4723" spans="1:12" ht="15.75" customHeight="1">
      <c r="A4723" s="28" t="s">
        <v>270</v>
      </c>
      <c r="B4723" s="28" t="s">
        <v>271</v>
      </c>
      <c r="C4723" s="28" t="s">
        <v>298</v>
      </c>
      <c r="D4723" s="28" t="s">
        <v>275</v>
      </c>
      <c r="E4723" s="28" t="s">
        <v>273</v>
      </c>
      <c r="F4723" s="28" t="s">
        <v>274</v>
      </c>
      <c r="G4723" s="28" t="s">
        <v>275</v>
      </c>
      <c r="H4723" s="28" t="s">
        <v>275</v>
      </c>
      <c r="I4723" s="28" t="s">
        <v>399</v>
      </c>
      <c r="J4723" s="28" t="s">
        <v>10653</v>
      </c>
      <c r="K4723" s="28" t="s">
        <v>10654</v>
      </c>
      <c r="L4723" s="28" t="s">
        <v>10655</v>
      </c>
    </row>
    <row r="4724" spans="1:12" ht="15.75" customHeight="1">
      <c r="A4724" s="28" t="s">
        <v>270</v>
      </c>
      <c r="B4724" s="28" t="s">
        <v>271</v>
      </c>
      <c r="C4724" s="28" t="s">
        <v>298</v>
      </c>
      <c r="D4724" s="28" t="s">
        <v>275</v>
      </c>
      <c r="E4724" s="28" t="s">
        <v>273</v>
      </c>
      <c r="F4724" s="28" t="s">
        <v>274</v>
      </c>
      <c r="G4724" s="28" t="s">
        <v>275</v>
      </c>
      <c r="H4724" s="28" t="s">
        <v>275</v>
      </c>
      <c r="I4724" s="28" t="s">
        <v>1371</v>
      </c>
      <c r="J4724" s="28" t="s">
        <v>10656</v>
      </c>
      <c r="K4724" s="28" t="s">
        <v>418</v>
      </c>
      <c r="L4724" s="28" t="s">
        <v>10657</v>
      </c>
    </row>
    <row r="4725" spans="1:12" ht="15.75" customHeight="1">
      <c r="A4725" s="28" t="s">
        <v>270</v>
      </c>
      <c r="B4725" s="28" t="s">
        <v>271</v>
      </c>
      <c r="C4725" s="28" t="s">
        <v>298</v>
      </c>
      <c r="D4725" s="28" t="s">
        <v>275</v>
      </c>
      <c r="E4725" s="28" t="s">
        <v>273</v>
      </c>
      <c r="F4725" s="28" t="s">
        <v>274</v>
      </c>
      <c r="G4725" s="28" t="s">
        <v>275</v>
      </c>
      <c r="H4725" s="28" t="s">
        <v>275</v>
      </c>
      <c r="I4725" s="28" t="s">
        <v>403</v>
      </c>
      <c r="J4725" s="28" t="s">
        <v>7288</v>
      </c>
      <c r="K4725" s="28" t="s">
        <v>7289</v>
      </c>
      <c r="L4725" s="28" t="s">
        <v>7290</v>
      </c>
    </row>
    <row r="4726" spans="1:12" ht="15.75" customHeight="1">
      <c r="A4726" s="28" t="s">
        <v>270</v>
      </c>
      <c r="B4726" s="28" t="s">
        <v>271</v>
      </c>
      <c r="C4726" s="28" t="s">
        <v>298</v>
      </c>
      <c r="D4726" s="28" t="s">
        <v>275</v>
      </c>
      <c r="E4726" s="28" t="s">
        <v>273</v>
      </c>
      <c r="F4726" s="28" t="s">
        <v>274</v>
      </c>
      <c r="G4726" s="28" t="s">
        <v>275</v>
      </c>
      <c r="H4726" s="28" t="s">
        <v>275</v>
      </c>
      <c r="I4726" s="28" t="s">
        <v>407</v>
      </c>
      <c r="J4726" s="28" t="s">
        <v>10658</v>
      </c>
      <c r="K4726" s="28" t="s">
        <v>10659</v>
      </c>
      <c r="L4726" s="28" t="s">
        <v>10660</v>
      </c>
    </row>
    <row r="4727" spans="1:12" ht="15.75" customHeight="1">
      <c r="A4727" s="28" t="s">
        <v>270</v>
      </c>
      <c r="B4727" s="28" t="s">
        <v>271</v>
      </c>
      <c r="C4727" s="28" t="s">
        <v>298</v>
      </c>
      <c r="D4727" s="28" t="s">
        <v>275</v>
      </c>
      <c r="E4727" s="28" t="s">
        <v>273</v>
      </c>
      <c r="F4727" s="28" t="s">
        <v>274</v>
      </c>
      <c r="G4727" s="28" t="s">
        <v>275</v>
      </c>
      <c r="H4727" s="28" t="s">
        <v>275</v>
      </c>
      <c r="I4727" s="28" t="s">
        <v>411</v>
      </c>
      <c r="J4727" s="28" t="s">
        <v>10661</v>
      </c>
      <c r="K4727" s="28" t="s">
        <v>10662</v>
      </c>
      <c r="L4727" s="28" t="s">
        <v>10663</v>
      </c>
    </row>
    <row r="4728" spans="1:12" ht="15.75" customHeight="1">
      <c r="A4728" s="28" t="s">
        <v>270</v>
      </c>
      <c r="B4728" s="28" t="s">
        <v>271</v>
      </c>
      <c r="C4728" s="28" t="s">
        <v>298</v>
      </c>
      <c r="D4728" s="28" t="s">
        <v>275</v>
      </c>
      <c r="E4728" s="28" t="s">
        <v>273</v>
      </c>
      <c r="F4728" s="28" t="s">
        <v>274</v>
      </c>
      <c r="G4728" s="28" t="s">
        <v>275</v>
      </c>
      <c r="H4728" s="28" t="s">
        <v>275</v>
      </c>
      <c r="I4728" s="28" t="s">
        <v>1381</v>
      </c>
      <c r="J4728" s="28" t="s">
        <v>10664</v>
      </c>
      <c r="K4728" s="28" t="s">
        <v>10665</v>
      </c>
      <c r="L4728" s="28" t="s">
        <v>10666</v>
      </c>
    </row>
    <row r="4729" spans="1:12" ht="15.75" customHeight="1">
      <c r="A4729" s="28" t="s">
        <v>270</v>
      </c>
      <c r="B4729" s="28" t="s">
        <v>271</v>
      </c>
      <c r="C4729" s="28" t="s">
        <v>298</v>
      </c>
      <c r="D4729" s="28" t="s">
        <v>275</v>
      </c>
      <c r="E4729" s="28" t="s">
        <v>273</v>
      </c>
      <c r="F4729" s="28" t="s">
        <v>274</v>
      </c>
      <c r="G4729" s="28" t="s">
        <v>275</v>
      </c>
      <c r="H4729" s="28" t="s">
        <v>275</v>
      </c>
      <c r="I4729" s="28" t="s">
        <v>1385</v>
      </c>
      <c r="J4729" s="28" t="s">
        <v>10667</v>
      </c>
      <c r="K4729" s="28" t="s">
        <v>10668</v>
      </c>
      <c r="L4729" s="28" t="s">
        <v>10669</v>
      </c>
    </row>
    <row r="4730" spans="1:12" ht="15.75" customHeight="1">
      <c r="A4730" s="28" t="s">
        <v>270</v>
      </c>
      <c r="B4730" s="28" t="s">
        <v>271</v>
      </c>
      <c r="C4730" s="28" t="s">
        <v>298</v>
      </c>
      <c r="D4730" s="28" t="s">
        <v>275</v>
      </c>
      <c r="E4730" s="28" t="s">
        <v>273</v>
      </c>
      <c r="F4730" s="28" t="s">
        <v>274</v>
      </c>
      <c r="G4730" s="28" t="s">
        <v>275</v>
      </c>
      <c r="H4730" s="28" t="s">
        <v>275</v>
      </c>
      <c r="I4730" s="28" t="s">
        <v>284</v>
      </c>
      <c r="J4730" s="28" t="s">
        <v>10670</v>
      </c>
      <c r="K4730" s="28" t="s">
        <v>10671</v>
      </c>
      <c r="L4730" s="28" t="s">
        <v>10672</v>
      </c>
    </row>
    <row r="4731" spans="1:12" ht="15.75" customHeight="1">
      <c r="A4731" s="28" t="s">
        <v>270</v>
      </c>
      <c r="B4731" s="28" t="s">
        <v>271</v>
      </c>
      <c r="C4731" s="28" t="s">
        <v>298</v>
      </c>
      <c r="D4731" s="28" t="s">
        <v>275</v>
      </c>
      <c r="E4731" s="28" t="s">
        <v>273</v>
      </c>
      <c r="F4731" s="28" t="s">
        <v>274</v>
      </c>
      <c r="G4731" s="28" t="s">
        <v>275</v>
      </c>
      <c r="H4731" s="28" t="s">
        <v>275</v>
      </c>
      <c r="I4731" s="28" t="s">
        <v>285</v>
      </c>
      <c r="J4731" s="28" t="s">
        <v>10673</v>
      </c>
      <c r="K4731" s="28" t="s">
        <v>10674</v>
      </c>
      <c r="L4731" s="28" t="s">
        <v>10675</v>
      </c>
    </row>
    <row r="4732" spans="1:12" ht="15.75" customHeight="1">
      <c r="A4732" s="28" t="s">
        <v>270</v>
      </c>
      <c r="B4732" s="28" t="s">
        <v>271</v>
      </c>
      <c r="C4732" s="28" t="s">
        <v>298</v>
      </c>
      <c r="D4732" s="28" t="s">
        <v>275</v>
      </c>
      <c r="E4732" s="28" t="s">
        <v>273</v>
      </c>
      <c r="F4732" s="28" t="s">
        <v>274</v>
      </c>
      <c r="G4732" s="28" t="s">
        <v>275</v>
      </c>
      <c r="H4732" s="28" t="s">
        <v>275</v>
      </c>
      <c r="I4732" s="28" t="s">
        <v>1395</v>
      </c>
      <c r="J4732" s="28" t="s">
        <v>10676</v>
      </c>
      <c r="K4732" s="28" t="s">
        <v>10677</v>
      </c>
      <c r="L4732" s="28" t="s">
        <v>10678</v>
      </c>
    </row>
    <row r="4733" spans="1:12" ht="15.75" customHeight="1">
      <c r="A4733" s="28" t="s">
        <v>270</v>
      </c>
      <c r="B4733" s="28" t="s">
        <v>271</v>
      </c>
      <c r="C4733" s="28" t="s">
        <v>298</v>
      </c>
      <c r="D4733" s="28" t="s">
        <v>275</v>
      </c>
      <c r="E4733" s="28" t="s">
        <v>273</v>
      </c>
      <c r="F4733" s="28" t="s">
        <v>274</v>
      </c>
      <c r="G4733" s="28" t="s">
        <v>275</v>
      </c>
      <c r="H4733" s="28" t="s">
        <v>275</v>
      </c>
      <c r="I4733" s="28" t="s">
        <v>1399</v>
      </c>
      <c r="J4733" s="28" t="s">
        <v>4511</v>
      </c>
      <c r="K4733" s="28" t="s">
        <v>4424</v>
      </c>
      <c r="L4733" s="28" t="s">
        <v>10679</v>
      </c>
    </row>
    <row r="4734" spans="1:12" ht="15.75" customHeight="1">
      <c r="A4734" s="28" t="s">
        <v>270</v>
      </c>
      <c r="B4734" s="28" t="s">
        <v>271</v>
      </c>
      <c r="C4734" s="28" t="s">
        <v>298</v>
      </c>
      <c r="D4734" s="28" t="s">
        <v>275</v>
      </c>
      <c r="E4734" s="28" t="s">
        <v>273</v>
      </c>
      <c r="F4734" s="28" t="s">
        <v>274</v>
      </c>
      <c r="G4734" s="28" t="s">
        <v>275</v>
      </c>
      <c r="H4734" s="28" t="s">
        <v>275</v>
      </c>
      <c r="I4734" s="28" t="s">
        <v>1403</v>
      </c>
      <c r="J4734" s="28" t="s">
        <v>3942</v>
      </c>
      <c r="K4734" s="28" t="s">
        <v>1016</v>
      </c>
      <c r="L4734" s="28" t="s">
        <v>8104</v>
      </c>
    </row>
    <row r="4735" spans="1:12" ht="15.75" customHeight="1">
      <c r="A4735" s="28" t="s">
        <v>270</v>
      </c>
      <c r="B4735" s="28" t="s">
        <v>271</v>
      </c>
      <c r="C4735" s="28" t="s">
        <v>298</v>
      </c>
      <c r="D4735" s="28" t="s">
        <v>275</v>
      </c>
      <c r="E4735" s="28" t="s">
        <v>273</v>
      </c>
      <c r="F4735" s="28" t="s">
        <v>274</v>
      </c>
      <c r="G4735" s="28" t="s">
        <v>275</v>
      </c>
      <c r="H4735" s="28" t="s">
        <v>275</v>
      </c>
      <c r="I4735" s="28" t="s">
        <v>415</v>
      </c>
      <c r="J4735" s="28" t="s">
        <v>10680</v>
      </c>
      <c r="K4735" s="28" t="s">
        <v>10681</v>
      </c>
      <c r="L4735" s="28" t="s">
        <v>10682</v>
      </c>
    </row>
    <row r="4736" spans="1:12" ht="15.75" customHeight="1">
      <c r="A4736" s="28" t="s">
        <v>270</v>
      </c>
      <c r="B4736" s="28" t="s">
        <v>271</v>
      </c>
      <c r="C4736" s="28" t="s">
        <v>298</v>
      </c>
      <c r="D4736" s="28" t="s">
        <v>275</v>
      </c>
      <c r="E4736" s="28" t="s">
        <v>273</v>
      </c>
      <c r="F4736" s="28" t="s">
        <v>274</v>
      </c>
      <c r="G4736" s="28" t="s">
        <v>275</v>
      </c>
      <c r="H4736" s="28" t="s">
        <v>275</v>
      </c>
      <c r="I4736" s="28" t="s">
        <v>339</v>
      </c>
      <c r="J4736" s="28" t="s">
        <v>10683</v>
      </c>
      <c r="K4736" s="28" t="s">
        <v>10684</v>
      </c>
      <c r="L4736" s="28" t="s">
        <v>10685</v>
      </c>
    </row>
    <row r="4737" spans="1:12" ht="15.75" customHeight="1">
      <c r="A4737" s="28" t="s">
        <v>270</v>
      </c>
      <c r="B4737" s="28" t="s">
        <v>271</v>
      </c>
      <c r="C4737" s="28" t="s">
        <v>298</v>
      </c>
      <c r="D4737" s="28" t="s">
        <v>275</v>
      </c>
      <c r="E4737" s="28" t="s">
        <v>273</v>
      </c>
      <c r="F4737" s="28" t="s">
        <v>274</v>
      </c>
      <c r="G4737" s="28" t="s">
        <v>275</v>
      </c>
      <c r="H4737" s="28" t="s">
        <v>275</v>
      </c>
      <c r="I4737" s="28" t="s">
        <v>340</v>
      </c>
      <c r="J4737" s="28" t="s">
        <v>10686</v>
      </c>
      <c r="K4737" s="28" t="s">
        <v>2769</v>
      </c>
      <c r="L4737" s="28" t="s">
        <v>10687</v>
      </c>
    </row>
    <row r="4738" spans="1:12" ht="15.75" customHeight="1">
      <c r="A4738" s="28" t="s">
        <v>270</v>
      </c>
      <c r="B4738" s="28" t="s">
        <v>271</v>
      </c>
      <c r="C4738" s="28" t="s">
        <v>298</v>
      </c>
      <c r="D4738" s="28" t="s">
        <v>275</v>
      </c>
      <c r="E4738" s="28" t="s">
        <v>273</v>
      </c>
      <c r="F4738" s="28" t="s">
        <v>274</v>
      </c>
      <c r="G4738" s="28" t="s">
        <v>275</v>
      </c>
      <c r="H4738" s="28" t="s">
        <v>275</v>
      </c>
      <c r="I4738" s="28" t="s">
        <v>1410</v>
      </c>
      <c r="J4738" s="28" t="s">
        <v>10688</v>
      </c>
      <c r="K4738" s="28" t="s">
        <v>10689</v>
      </c>
      <c r="L4738" s="28" t="s">
        <v>10690</v>
      </c>
    </row>
    <row r="4739" spans="1:12" ht="15.75" customHeight="1">
      <c r="A4739" s="28" t="s">
        <v>270</v>
      </c>
      <c r="B4739" s="28" t="s">
        <v>271</v>
      </c>
      <c r="C4739" s="28" t="s">
        <v>298</v>
      </c>
      <c r="D4739" s="28" t="s">
        <v>275</v>
      </c>
      <c r="E4739" s="28" t="s">
        <v>273</v>
      </c>
      <c r="F4739" s="28" t="s">
        <v>274</v>
      </c>
      <c r="G4739" s="28" t="s">
        <v>275</v>
      </c>
      <c r="H4739" s="28" t="s">
        <v>275</v>
      </c>
      <c r="I4739" s="28" t="s">
        <v>1414</v>
      </c>
      <c r="J4739" s="28" t="s">
        <v>10691</v>
      </c>
      <c r="K4739" s="28" t="s">
        <v>10692</v>
      </c>
      <c r="L4739" s="28" t="s">
        <v>10693</v>
      </c>
    </row>
    <row r="4740" spans="1:12" ht="15.75" customHeight="1">
      <c r="A4740" s="28" t="s">
        <v>270</v>
      </c>
      <c r="B4740" s="28" t="s">
        <v>271</v>
      </c>
      <c r="C4740" s="28" t="s">
        <v>298</v>
      </c>
      <c r="D4740" s="28" t="s">
        <v>275</v>
      </c>
      <c r="E4740" s="28" t="s">
        <v>273</v>
      </c>
      <c r="F4740" s="28" t="s">
        <v>274</v>
      </c>
      <c r="G4740" s="28" t="s">
        <v>275</v>
      </c>
      <c r="H4740" s="28" t="s">
        <v>275</v>
      </c>
      <c r="I4740" s="28" t="s">
        <v>313</v>
      </c>
      <c r="J4740" s="28" t="s">
        <v>10694</v>
      </c>
      <c r="K4740" s="28" t="s">
        <v>10695</v>
      </c>
      <c r="L4740" s="28" t="s">
        <v>10696</v>
      </c>
    </row>
    <row r="4741" spans="1:12" ht="15.75" customHeight="1">
      <c r="A4741" s="28" t="s">
        <v>270</v>
      </c>
      <c r="B4741" s="28" t="s">
        <v>271</v>
      </c>
      <c r="C4741" s="28" t="s">
        <v>298</v>
      </c>
      <c r="D4741" s="28" t="s">
        <v>275</v>
      </c>
      <c r="E4741" s="28" t="s">
        <v>273</v>
      </c>
      <c r="F4741" s="28" t="s">
        <v>274</v>
      </c>
      <c r="G4741" s="28" t="s">
        <v>275</v>
      </c>
      <c r="H4741" s="28" t="s">
        <v>275</v>
      </c>
      <c r="I4741" s="28" t="s">
        <v>419</v>
      </c>
      <c r="J4741" s="28" t="s">
        <v>10697</v>
      </c>
      <c r="K4741" s="28" t="s">
        <v>10698</v>
      </c>
      <c r="L4741" s="28" t="s">
        <v>10699</v>
      </c>
    </row>
    <row r="4742" spans="1:12" ht="15.75" customHeight="1">
      <c r="A4742" s="28" t="s">
        <v>270</v>
      </c>
      <c r="B4742" s="28" t="s">
        <v>271</v>
      </c>
      <c r="C4742" s="28" t="s">
        <v>298</v>
      </c>
      <c r="D4742" s="28" t="s">
        <v>275</v>
      </c>
      <c r="E4742" s="28" t="s">
        <v>273</v>
      </c>
      <c r="F4742" s="28" t="s">
        <v>274</v>
      </c>
      <c r="G4742" s="28" t="s">
        <v>275</v>
      </c>
      <c r="H4742" s="28" t="s">
        <v>275</v>
      </c>
      <c r="I4742" s="28" t="s">
        <v>1421</v>
      </c>
      <c r="J4742" s="28" t="s">
        <v>10700</v>
      </c>
      <c r="K4742" s="28" t="s">
        <v>10701</v>
      </c>
      <c r="L4742" s="28" t="s">
        <v>10702</v>
      </c>
    </row>
    <row r="4743" spans="1:12" ht="15.75" customHeight="1">
      <c r="A4743" s="28" t="s">
        <v>270</v>
      </c>
      <c r="B4743" s="28" t="s">
        <v>271</v>
      </c>
      <c r="C4743" s="28" t="s">
        <v>298</v>
      </c>
      <c r="D4743" s="28" t="s">
        <v>275</v>
      </c>
      <c r="E4743" s="28" t="s">
        <v>273</v>
      </c>
      <c r="F4743" s="28" t="s">
        <v>274</v>
      </c>
      <c r="G4743" s="28" t="s">
        <v>275</v>
      </c>
      <c r="H4743" s="28" t="s">
        <v>275</v>
      </c>
      <c r="I4743" s="28" t="s">
        <v>423</v>
      </c>
      <c r="J4743" s="28" t="s">
        <v>10703</v>
      </c>
      <c r="K4743" s="28" t="s">
        <v>10704</v>
      </c>
      <c r="L4743" s="28" t="s">
        <v>10705</v>
      </c>
    </row>
    <row r="4744" spans="1:12" ht="15.75" customHeight="1">
      <c r="A4744" s="28" t="s">
        <v>270</v>
      </c>
      <c r="B4744" s="28" t="s">
        <v>271</v>
      </c>
      <c r="C4744" s="28" t="s">
        <v>298</v>
      </c>
      <c r="D4744" s="28" t="s">
        <v>275</v>
      </c>
      <c r="E4744" s="28" t="s">
        <v>273</v>
      </c>
      <c r="F4744" s="28" t="s">
        <v>274</v>
      </c>
      <c r="G4744" s="28" t="s">
        <v>275</v>
      </c>
      <c r="H4744" s="28" t="s">
        <v>275</v>
      </c>
      <c r="I4744" s="28" t="s">
        <v>427</v>
      </c>
      <c r="J4744" s="28" t="s">
        <v>10706</v>
      </c>
      <c r="K4744" s="28" t="s">
        <v>10707</v>
      </c>
      <c r="L4744" s="28" t="s">
        <v>10708</v>
      </c>
    </row>
    <row r="4745" spans="1:12" ht="15.75" customHeight="1">
      <c r="A4745" s="28" t="s">
        <v>270</v>
      </c>
      <c r="B4745" s="28" t="s">
        <v>271</v>
      </c>
      <c r="C4745" s="28" t="s">
        <v>298</v>
      </c>
      <c r="D4745" s="28" t="s">
        <v>275</v>
      </c>
      <c r="E4745" s="28" t="s">
        <v>273</v>
      </c>
      <c r="F4745" s="28" t="s">
        <v>274</v>
      </c>
      <c r="G4745" s="28" t="s">
        <v>275</v>
      </c>
      <c r="H4745" s="28" t="s">
        <v>275</v>
      </c>
      <c r="I4745" s="28" t="s">
        <v>1431</v>
      </c>
      <c r="J4745" s="28" t="s">
        <v>10709</v>
      </c>
      <c r="K4745" s="28" t="s">
        <v>10710</v>
      </c>
      <c r="L4745" s="28" t="s">
        <v>10711</v>
      </c>
    </row>
    <row r="4746" spans="1:12" ht="15.75" customHeight="1">
      <c r="A4746" s="28" t="s">
        <v>270</v>
      </c>
      <c r="B4746" s="28" t="s">
        <v>271</v>
      </c>
      <c r="C4746" s="28" t="s">
        <v>298</v>
      </c>
      <c r="D4746" s="28" t="s">
        <v>275</v>
      </c>
      <c r="E4746" s="28" t="s">
        <v>273</v>
      </c>
      <c r="F4746" s="28" t="s">
        <v>274</v>
      </c>
      <c r="G4746" s="28" t="s">
        <v>275</v>
      </c>
      <c r="H4746" s="28" t="s">
        <v>275</v>
      </c>
      <c r="I4746" s="28" t="s">
        <v>341</v>
      </c>
      <c r="J4746" s="28" t="s">
        <v>10712</v>
      </c>
      <c r="K4746" s="28" t="s">
        <v>6935</v>
      </c>
      <c r="L4746" s="28" t="s">
        <v>5979</v>
      </c>
    </row>
    <row r="4747" spans="1:12" ht="15.75" customHeight="1">
      <c r="A4747" s="28" t="s">
        <v>270</v>
      </c>
      <c r="B4747" s="28" t="s">
        <v>271</v>
      </c>
      <c r="C4747" s="28" t="s">
        <v>298</v>
      </c>
      <c r="D4747" s="28" t="s">
        <v>275</v>
      </c>
      <c r="E4747" s="28" t="s">
        <v>273</v>
      </c>
      <c r="F4747" s="28" t="s">
        <v>274</v>
      </c>
      <c r="G4747" s="28" t="s">
        <v>275</v>
      </c>
      <c r="H4747" s="28" t="s">
        <v>275</v>
      </c>
      <c r="I4747" s="28" t="s">
        <v>342</v>
      </c>
      <c r="J4747" s="28" t="s">
        <v>10713</v>
      </c>
      <c r="K4747" s="28" t="s">
        <v>10714</v>
      </c>
      <c r="L4747" s="28" t="s">
        <v>10715</v>
      </c>
    </row>
    <row r="4748" spans="1:12" ht="15.75" customHeight="1">
      <c r="A4748" s="28" t="s">
        <v>270</v>
      </c>
      <c r="B4748" s="28" t="s">
        <v>271</v>
      </c>
      <c r="C4748" s="28" t="s">
        <v>298</v>
      </c>
      <c r="D4748" s="28" t="s">
        <v>275</v>
      </c>
      <c r="E4748" s="28" t="s">
        <v>273</v>
      </c>
      <c r="F4748" s="28" t="s">
        <v>274</v>
      </c>
      <c r="G4748" s="28" t="s">
        <v>275</v>
      </c>
      <c r="H4748" s="28" t="s">
        <v>275</v>
      </c>
      <c r="I4748" s="28" t="s">
        <v>343</v>
      </c>
      <c r="J4748" s="28" t="s">
        <v>10716</v>
      </c>
      <c r="K4748" s="28" t="s">
        <v>4436</v>
      </c>
      <c r="L4748" s="28" t="s">
        <v>5979</v>
      </c>
    </row>
    <row r="4749" spans="1:12" ht="15.75" customHeight="1">
      <c r="A4749" s="28" t="s">
        <v>270</v>
      </c>
      <c r="B4749" s="28" t="s">
        <v>271</v>
      </c>
      <c r="C4749" s="28" t="s">
        <v>298</v>
      </c>
      <c r="D4749" s="28" t="s">
        <v>275</v>
      </c>
      <c r="E4749" s="28" t="s">
        <v>273</v>
      </c>
      <c r="F4749" s="28" t="s">
        <v>274</v>
      </c>
      <c r="G4749" s="28" t="s">
        <v>275</v>
      </c>
      <c r="H4749" s="28" t="s">
        <v>275</v>
      </c>
      <c r="I4749" s="28" t="s">
        <v>1435</v>
      </c>
      <c r="J4749" s="28" t="s">
        <v>10717</v>
      </c>
      <c r="K4749" s="28" t="s">
        <v>10718</v>
      </c>
      <c r="L4749" s="28" t="s">
        <v>10719</v>
      </c>
    </row>
    <row r="4750" spans="1:12" ht="15.75" customHeight="1">
      <c r="A4750" s="28" t="s">
        <v>270</v>
      </c>
      <c r="B4750" s="28" t="s">
        <v>271</v>
      </c>
      <c r="C4750" s="28" t="s">
        <v>298</v>
      </c>
      <c r="D4750" s="28" t="s">
        <v>275</v>
      </c>
      <c r="E4750" s="28" t="s">
        <v>273</v>
      </c>
      <c r="F4750" s="28" t="s">
        <v>274</v>
      </c>
      <c r="G4750" s="28" t="s">
        <v>275</v>
      </c>
      <c r="H4750" s="28" t="s">
        <v>275</v>
      </c>
      <c r="I4750" s="28" t="s">
        <v>1439</v>
      </c>
      <c r="J4750" s="28" t="s">
        <v>10720</v>
      </c>
      <c r="K4750" s="28" t="s">
        <v>10721</v>
      </c>
      <c r="L4750" s="28" t="s">
        <v>10722</v>
      </c>
    </row>
    <row r="4751" spans="1:12" ht="15.75" customHeight="1">
      <c r="A4751" s="28" t="s">
        <v>270</v>
      </c>
      <c r="B4751" s="28" t="s">
        <v>271</v>
      </c>
      <c r="C4751" s="28" t="s">
        <v>298</v>
      </c>
      <c r="D4751" s="28" t="s">
        <v>275</v>
      </c>
      <c r="E4751" s="28" t="s">
        <v>273</v>
      </c>
      <c r="F4751" s="28" t="s">
        <v>274</v>
      </c>
      <c r="G4751" s="28" t="s">
        <v>275</v>
      </c>
      <c r="H4751" s="28" t="s">
        <v>275</v>
      </c>
      <c r="I4751" s="28" t="s">
        <v>1443</v>
      </c>
      <c r="J4751" s="28" t="s">
        <v>10723</v>
      </c>
      <c r="K4751" s="28" t="s">
        <v>10724</v>
      </c>
      <c r="L4751" s="28" t="s">
        <v>10725</v>
      </c>
    </row>
    <row r="4752" spans="1:12" ht="15.75" customHeight="1">
      <c r="A4752" s="28" t="s">
        <v>270</v>
      </c>
      <c r="B4752" s="28" t="s">
        <v>271</v>
      </c>
      <c r="C4752" s="28" t="s">
        <v>298</v>
      </c>
      <c r="D4752" s="28" t="s">
        <v>275</v>
      </c>
      <c r="E4752" s="28" t="s">
        <v>273</v>
      </c>
      <c r="F4752" s="28" t="s">
        <v>274</v>
      </c>
      <c r="G4752" s="28" t="s">
        <v>275</v>
      </c>
      <c r="H4752" s="28" t="s">
        <v>275</v>
      </c>
      <c r="I4752" s="28" t="s">
        <v>1447</v>
      </c>
      <c r="J4752" s="28" t="s">
        <v>10726</v>
      </c>
      <c r="K4752" s="28" t="s">
        <v>10727</v>
      </c>
      <c r="L4752" s="28" t="s">
        <v>10728</v>
      </c>
    </row>
    <row r="4753" spans="1:12" ht="15.75" customHeight="1">
      <c r="A4753" s="28" t="s">
        <v>270</v>
      </c>
      <c r="B4753" s="28" t="s">
        <v>271</v>
      </c>
      <c r="C4753" s="28" t="s">
        <v>298</v>
      </c>
      <c r="D4753" s="28" t="s">
        <v>275</v>
      </c>
      <c r="E4753" s="28" t="s">
        <v>273</v>
      </c>
      <c r="F4753" s="28" t="s">
        <v>274</v>
      </c>
      <c r="G4753" s="28" t="s">
        <v>275</v>
      </c>
      <c r="H4753" s="28" t="s">
        <v>275</v>
      </c>
      <c r="I4753" s="28" t="s">
        <v>1451</v>
      </c>
      <c r="J4753" s="28" t="s">
        <v>8104</v>
      </c>
      <c r="K4753" s="28" t="s">
        <v>461</v>
      </c>
      <c r="L4753" s="28" t="s">
        <v>9764</v>
      </c>
    </row>
    <row r="4754" spans="1:12" ht="15.75" customHeight="1">
      <c r="A4754" s="28" t="s">
        <v>270</v>
      </c>
      <c r="B4754" s="28" t="s">
        <v>271</v>
      </c>
      <c r="C4754" s="28" t="s">
        <v>298</v>
      </c>
      <c r="D4754" s="28" t="s">
        <v>275</v>
      </c>
      <c r="E4754" s="28" t="s">
        <v>273</v>
      </c>
      <c r="F4754" s="28" t="s">
        <v>274</v>
      </c>
      <c r="G4754" s="28" t="s">
        <v>275</v>
      </c>
      <c r="H4754" s="28" t="s">
        <v>275</v>
      </c>
      <c r="I4754" s="28" t="s">
        <v>1455</v>
      </c>
      <c r="J4754" s="28" t="s">
        <v>8921</v>
      </c>
      <c r="K4754" s="28" t="s">
        <v>7212</v>
      </c>
      <c r="L4754" s="28" t="s">
        <v>2857</v>
      </c>
    </row>
    <row r="4755" spans="1:12" ht="15.75" customHeight="1">
      <c r="A4755" s="28" t="s">
        <v>270</v>
      </c>
      <c r="B4755" s="28" t="s">
        <v>271</v>
      </c>
      <c r="C4755" s="28" t="s">
        <v>298</v>
      </c>
      <c r="D4755" s="28" t="s">
        <v>275</v>
      </c>
      <c r="E4755" s="28" t="s">
        <v>273</v>
      </c>
      <c r="F4755" s="28" t="s">
        <v>274</v>
      </c>
      <c r="G4755" s="28" t="s">
        <v>275</v>
      </c>
      <c r="H4755" s="28" t="s">
        <v>275</v>
      </c>
      <c r="I4755" s="28" t="s">
        <v>1459</v>
      </c>
      <c r="J4755" s="28" t="s">
        <v>10729</v>
      </c>
      <c r="K4755" s="28" t="s">
        <v>10730</v>
      </c>
      <c r="L4755" s="28" t="s">
        <v>10731</v>
      </c>
    </row>
    <row r="4756" spans="1:12" ht="15.75" customHeight="1">
      <c r="A4756" s="28" t="s">
        <v>270</v>
      </c>
      <c r="B4756" s="28" t="s">
        <v>271</v>
      </c>
      <c r="C4756" s="28" t="s">
        <v>298</v>
      </c>
      <c r="D4756" s="28" t="s">
        <v>275</v>
      </c>
      <c r="E4756" s="28" t="s">
        <v>273</v>
      </c>
      <c r="F4756" s="28" t="s">
        <v>274</v>
      </c>
      <c r="G4756" s="28" t="s">
        <v>275</v>
      </c>
      <c r="H4756" s="28" t="s">
        <v>275</v>
      </c>
      <c r="I4756" s="28" t="s">
        <v>1463</v>
      </c>
      <c r="J4756" s="28" t="s">
        <v>10732</v>
      </c>
      <c r="K4756" s="28" t="s">
        <v>10733</v>
      </c>
      <c r="L4756" s="28" t="s">
        <v>10734</v>
      </c>
    </row>
    <row r="4757" spans="1:12" ht="15.75" customHeight="1">
      <c r="A4757" s="28" t="s">
        <v>270</v>
      </c>
      <c r="B4757" s="28" t="s">
        <v>271</v>
      </c>
      <c r="C4757" s="28" t="s">
        <v>298</v>
      </c>
      <c r="D4757" s="28" t="s">
        <v>275</v>
      </c>
      <c r="E4757" s="28" t="s">
        <v>273</v>
      </c>
      <c r="F4757" s="28" t="s">
        <v>274</v>
      </c>
      <c r="G4757" s="28" t="s">
        <v>275</v>
      </c>
      <c r="H4757" s="28" t="s">
        <v>275</v>
      </c>
      <c r="I4757" s="28" t="s">
        <v>314</v>
      </c>
      <c r="J4757" s="28" t="s">
        <v>10735</v>
      </c>
      <c r="K4757" s="28" t="s">
        <v>10736</v>
      </c>
      <c r="L4757" s="28" t="s">
        <v>10737</v>
      </c>
    </row>
    <row r="4758" spans="1:12" ht="15.75" customHeight="1">
      <c r="A4758" s="28" t="s">
        <v>270</v>
      </c>
      <c r="B4758" s="28" t="s">
        <v>271</v>
      </c>
      <c r="C4758" s="28" t="s">
        <v>298</v>
      </c>
      <c r="D4758" s="28" t="s">
        <v>275</v>
      </c>
      <c r="E4758" s="28" t="s">
        <v>273</v>
      </c>
      <c r="F4758" s="28" t="s">
        <v>274</v>
      </c>
      <c r="G4758" s="28" t="s">
        <v>275</v>
      </c>
      <c r="H4758" s="28" t="s">
        <v>275</v>
      </c>
      <c r="I4758" s="28" t="s">
        <v>439</v>
      </c>
      <c r="J4758" s="28" t="s">
        <v>10738</v>
      </c>
      <c r="K4758" s="28" t="s">
        <v>10739</v>
      </c>
      <c r="L4758" s="28" t="s">
        <v>10740</v>
      </c>
    </row>
    <row r="4759" spans="1:12" ht="15.75" customHeight="1">
      <c r="A4759" s="28" t="s">
        <v>270</v>
      </c>
      <c r="B4759" s="28" t="s">
        <v>271</v>
      </c>
      <c r="C4759" s="28" t="s">
        <v>298</v>
      </c>
      <c r="D4759" s="28" t="s">
        <v>275</v>
      </c>
      <c r="E4759" s="28" t="s">
        <v>273</v>
      </c>
      <c r="F4759" s="28" t="s">
        <v>274</v>
      </c>
      <c r="G4759" s="28" t="s">
        <v>275</v>
      </c>
      <c r="H4759" s="28" t="s">
        <v>275</v>
      </c>
      <c r="I4759" s="28" t="s">
        <v>431</v>
      </c>
      <c r="J4759" s="28" t="s">
        <v>10741</v>
      </c>
      <c r="K4759" s="28" t="s">
        <v>10742</v>
      </c>
      <c r="L4759" s="28" t="s">
        <v>10743</v>
      </c>
    </row>
    <row r="4760" spans="1:12" ht="15.75" customHeight="1">
      <c r="A4760" s="28" t="s">
        <v>270</v>
      </c>
      <c r="B4760" s="28" t="s">
        <v>271</v>
      </c>
      <c r="C4760" s="28" t="s">
        <v>298</v>
      </c>
      <c r="D4760" s="28" t="s">
        <v>275</v>
      </c>
      <c r="E4760" s="28" t="s">
        <v>273</v>
      </c>
      <c r="F4760" s="28" t="s">
        <v>274</v>
      </c>
      <c r="G4760" s="28" t="s">
        <v>275</v>
      </c>
      <c r="H4760" s="28" t="s">
        <v>275</v>
      </c>
      <c r="I4760" s="28" t="s">
        <v>443</v>
      </c>
      <c r="J4760" s="28" t="s">
        <v>10744</v>
      </c>
      <c r="K4760" s="28" t="s">
        <v>10745</v>
      </c>
      <c r="L4760" s="28" t="s">
        <v>10746</v>
      </c>
    </row>
    <row r="4761" spans="1:12" ht="15.75" customHeight="1">
      <c r="A4761" s="28" t="s">
        <v>270</v>
      </c>
      <c r="B4761" s="28" t="s">
        <v>271</v>
      </c>
      <c r="C4761" s="28" t="s">
        <v>298</v>
      </c>
      <c r="D4761" s="28" t="s">
        <v>275</v>
      </c>
      <c r="E4761" s="28" t="s">
        <v>273</v>
      </c>
      <c r="F4761" s="28" t="s">
        <v>274</v>
      </c>
      <c r="G4761" s="28" t="s">
        <v>275</v>
      </c>
      <c r="H4761" s="28" t="s">
        <v>275</v>
      </c>
      <c r="I4761" s="28" t="s">
        <v>435</v>
      </c>
      <c r="J4761" s="28" t="s">
        <v>10747</v>
      </c>
      <c r="K4761" s="28" t="s">
        <v>8018</v>
      </c>
      <c r="L4761" s="28" t="s">
        <v>10748</v>
      </c>
    </row>
    <row r="4762" spans="1:12" ht="15.75" customHeight="1">
      <c r="A4762" s="28" t="s">
        <v>270</v>
      </c>
      <c r="B4762" s="28" t="s">
        <v>271</v>
      </c>
      <c r="C4762" s="28" t="s">
        <v>298</v>
      </c>
      <c r="D4762" s="28" t="s">
        <v>275</v>
      </c>
      <c r="E4762" s="28" t="s">
        <v>273</v>
      </c>
      <c r="F4762" s="28" t="s">
        <v>274</v>
      </c>
      <c r="G4762" s="28" t="s">
        <v>275</v>
      </c>
      <c r="H4762" s="28" t="s">
        <v>275</v>
      </c>
      <c r="I4762" s="28" t="s">
        <v>1479</v>
      </c>
      <c r="J4762" s="28" t="s">
        <v>3798</v>
      </c>
      <c r="K4762" s="28" t="s">
        <v>1105</v>
      </c>
      <c r="L4762" s="28" t="s">
        <v>2878</v>
      </c>
    </row>
    <row r="4763" spans="1:12" ht="15.75" customHeight="1">
      <c r="A4763" s="28" t="s">
        <v>270</v>
      </c>
      <c r="B4763" s="28" t="s">
        <v>271</v>
      </c>
      <c r="C4763" s="28" t="s">
        <v>298</v>
      </c>
      <c r="D4763" s="28" t="s">
        <v>275</v>
      </c>
      <c r="E4763" s="28" t="s">
        <v>273</v>
      </c>
      <c r="F4763" s="28" t="s">
        <v>274</v>
      </c>
      <c r="G4763" s="28" t="s">
        <v>275</v>
      </c>
      <c r="H4763" s="28" t="s">
        <v>275</v>
      </c>
      <c r="I4763" s="28" t="s">
        <v>447</v>
      </c>
      <c r="J4763" s="28" t="s">
        <v>10749</v>
      </c>
      <c r="K4763" s="28" t="s">
        <v>10750</v>
      </c>
      <c r="L4763" s="28" t="s">
        <v>10751</v>
      </c>
    </row>
    <row r="4764" spans="1:12" ht="15.75" customHeight="1">
      <c r="A4764" s="28" t="s">
        <v>270</v>
      </c>
      <c r="B4764" s="28" t="s">
        <v>271</v>
      </c>
      <c r="C4764" s="28" t="s">
        <v>298</v>
      </c>
      <c r="D4764" s="28" t="s">
        <v>275</v>
      </c>
      <c r="E4764" s="28" t="s">
        <v>273</v>
      </c>
      <c r="F4764" s="28" t="s">
        <v>274</v>
      </c>
      <c r="G4764" s="28" t="s">
        <v>275</v>
      </c>
      <c r="H4764" s="28" t="s">
        <v>275</v>
      </c>
      <c r="I4764" s="28" t="s">
        <v>327</v>
      </c>
      <c r="J4764" s="28" t="s">
        <v>10752</v>
      </c>
      <c r="K4764" s="28" t="s">
        <v>10753</v>
      </c>
      <c r="L4764" s="28" t="s">
        <v>10754</v>
      </c>
    </row>
    <row r="4765" spans="1:12" ht="15.75" customHeight="1">
      <c r="A4765" s="28" t="s">
        <v>270</v>
      </c>
      <c r="B4765" s="28" t="s">
        <v>271</v>
      </c>
      <c r="C4765" s="28" t="s">
        <v>298</v>
      </c>
      <c r="D4765" s="28" t="s">
        <v>275</v>
      </c>
      <c r="E4765" s="28" t="s">
        <v>273</v>
      </c>
      <c r="F4765" s="28" t="s">
        <v>274</v>
      </c>
      <c r="G4765" s="28" t="s">
        <v>275</v>
      </c>
      <c r="H4765" s="28" t="s">
        <v>275</v>
      </c>
      <c r="I4765" s="28" t="s">
        <v>326</v>
      </c>
      <c r="J4765" s="28" t="s">
        <v>10755</v>
      </c>
      <c r="K4765" s="28" t="s">
        <v>10756</v>
      </c>
      <c r="L4765" s="28" t="s">
        <v>10757</v>
      </c>
    </row>
    <row r="4766" spans="1:12" ht="15.75" customHeight="1">
      <c r="A4766" s="28" t="s">
        <v>270</v>
      </c>
      <c r="B4766" s="28" t="s">
        <v>271</v>
      </c>
      <c r="C4766" s="28" t="s">
        <v>298</v>
      </c>
      <c r="D4766" s="28" t="s">
        <v>275</v>
      </c>
      <c r="E4766" s="28" t="s">
        <v>273</v>
      </c>
      <c r="F4766" s="28" t="s">
        <v>274</v>
      </c>
      <c r="G4766" s="28" t="s">
        <v>275</v>
      </c>
      <c r="H4766" s="28" t="s">
        <v>275</v>
      </c>
      <c r="I4766" s="28" t="s">
        <v>1489</v>
      </c>
      <c r="J4766" s="28" t="s">
        <v>10758</v>
      </c>
      <c r="K4766" s="28" t="s">
        <v>10759</v>
      </c>
      <c r="L4766" s="28" t="s">
        <v>10760</v>
      </c>
    </row>
    <row r="4767" spans="1:12" ht="15.75" customHeight="1">
      <c r="A4767" s="28" t="s">
        <v>270</v>
      </c>
      <c r="B4767" s="28" t="s">
        <v>271</v>
      </c>
      <c r="C4767" s="28" t="s">
        <v>298</v>
      </c>
      <c r="D4767" s="28" t="s">
        <v>275</v>
      </c>
      <c r="E4767" s="28" t="s">
        <v>273</v>
      </c>
      <c r="F4767" s="28" t="s">
        <v>274</v>
      </c>
      <c r="G4767" s="28" t="s">
        <v>275</v>
      </c>
      <c r="H4767" s="28" t="s">
        <v>275</v>
      </c>
      <c r="I4767" s="28" t="s">
        <v>286</v>
      </c>
      <c r="J4767" s="28" t="s">
        <v>10761</v>
      </c>
      <c r="K4767" s="28" t="s">
        <v>10762</v>
      </c>
      <c r="L4767" s="28" t="s">
        <v>10763</v>
      </c>
    </row>
    <row r="4768" spans="1:12" ht="15.75" customHeight="1">
      <c r="A4768" s="28" t="s">
        <v>270</v>
      </c>
      <c r="B4768" s="28" t="s">
        <v>271</v>
      </c>
      <c r="C4768" s="28" t="s">
        <v>298</v>
      </c>
      <c r="D4768" s="28" t="s">
        <v>275</v>
      </c>
      <c r="E4768" s="28" t="s">
        <v>273</v>
      </c>
      <c r="F4768" s="28" t="s">
        <v>274</v>
      </c>
      <c r="G4768" s="28" t="s">
        <v>275</v>
      </c>
      <c r="H4768" s="28" t="s">
        <v>275</v>
      </c>
      <c r="I4768" s="28" t="s">
        <v>287</v>
      </c>
      <c r="J4768" s="28" t="s">
        <v>10764</v>
      </c>
      <c r="K4768" s="28" t="s">
        <v>10765</v>
      </c>
      <c r="L4768" s="28" t="s">
        <v>10766</v>
      </c>
    </row>
    <row r="4769" spans="1:12" ht="15.75" customHeight="1">
      <c r="A4769" s="28" t="s">
        <v>270</v>
      </c>
      <c r="B4769" s="28" t="s">
        <v>271</v>
      </c>
      <c r="C4769" s="28" t="s">
        <v>298</v>
      </c>
      <c r="D4769" s="28" t="s">
        <v>275</v>
      </c>
      <c r="E4769" s="28" t="s">
        <v>273</v>
      </c>
      <c r="F4769" s="28" t="s">
        <v>274</v>
      </c>
      <c r="G4769" s="28" t="s">
        <v>275</v>
      </c>
      <c r="H4769" s="28" t="s">
        <v>275</v>
      </c>
      <c r="I4769" s="28" t="s">
        <v>288</v>
      </c>
      <c r="J4769" s="28" t="s">
        <v>10767</v>
      </c>
      <c r="K4769" s="28" t="s">
        <v>10768</v>
      </c>
      <c r="L4769" s="28" t="s">
        <v>10769</v>
      </c>
    </row>
    <row r="4770" spans="1:12" ht="15.75" customHeight="1">
      <c r="A4770" s="28" t="s">
        <v>270</v>
      </c>
      <c r="B4770" s="28" t="s">
        <v>271</v>
      </c>
      <c r="C4770" s="28" t="s">
        <v>298</v>
      </c>
      <c r="D4770" s="28" t="s">
        <v>275</v>
      </c>
      <c r="E4770" s="28" t="s">
        <v>273</v>
      </c>
      <c r="F4770" s="28" t="s">
        <v>274</v>
      </c>
      <c r="G4770" s="28" t="s">
        <v>275</v>
      </c>
      <c r="H4770" s="28" t="s">
        <v>275</v>
      </c>
      <c r="I4770" s="28" t="s">
        <v>451</v>
      </c>
      <c r="J4770" s="28" t="s">
        <v>10770</v>
      </c>
      <c r="K4770" s="28" t="s">
        <v>10771</v>
      </c>
      <c r="L4770" s="28" t="s">
        <v>10772</v>
      </c>
    </row>
    <row r="4771" spans="1:12" ht="15.75" customHeight="1">
      <c r="A4771" s="28" t="s">
        <v>270</v>
      </c>
      <c r="B4771" s="28" t="s">
        <v>271</v>
      </c>
      <c r="C4771" s="28" t="s">
        <v>298</v>
      </c>
      <c r="D4771" s="28" t="s">
        <v>275</v>
      </c>
      <c r="E4771" s="28" t="s">
        <v>273</v>
      </c>
      <c r="F4771" s="28" t="s">
        <v>274</v>
      </c>
      <c r="G4771" s="28" t="s">
        <v>275</v>
      </c>
      <c r="H4771" s="28" t="s">
        <v>275</v>
      </c>
      <c r="I4771" s="28" t="s">
        <v>344</v>
      </c>
      <c r="J4771" s="28" t="s">
        <v>10773</v>
      </c>
      <c r="K4771" s="28" t="s">
        <v>10774</v>
      </c>
      <c r="L4771" s="28" t="s">
        <v>10775</v>
      </c>
    </row>
    <row r="4772" spans="1:12" ht="15.75" customHeight="1">
      <c r="A4772" s="28" t="s">
        <v>270</v>
      </c>
      <c r="B4772" s="28" t="s">
        <v>271</v>
      </c>
      <c r="C4772" s="28" t="s">
        <v>298</v>
      </c>
      <c r="D4772" s="28" t="s">
        <v>275</v>
      </c>
      <c r="E4772" s="28" t="s">
        <v>273</v>
      </c>
      <c r="F4772" s="28" t="s">
        <v>274</v>
      </c>
      <c r="G4772" s="28" t="s">
        <v>275</v>
      </c>
      <c r="H4772" s="28" t="s">
        <v>275</v>
      </c>
      <c r="I4772" s="28" t="s">
        <v>325</v>
      </c>
      <c r="J4772" s="28" t="s">
        <v>10776</v>
      </c>
      <c r="K4772" s="28" t="s">
        <v>5125</v>
      </c>
      <c r="L4772" s="28" t="s">
        <v>10777</v>
      </c>
    </row>
    <row r="4773" spans="1:12" ht="15.75" customHeight="1">
      <c r="A4773" s="28" t="s">
        <v>270</v>
      </c>
      <c r="B4773" s="28" t="s">
        <v>271</v>
      </c>
      <c r="C4773" s="28" t="s">
        <v>298</v>
      </c>
      <c r="D4773" s="28" t="s">
        <v>275</v>
      </c>
      <c r="E4773" s="28" t="s">
        <v>273</v>
      </c>
      <c r="F4773" s="28" t="s">
        <v>274</v>
      </c>
      <c r="G4773" s="28" t="s">
        <v>275</v>
      </c>
      <c r="H4773" s="28" t="s">
        <v>275</v>
      </c>
      <c r="I4773" s="28" t="s">
        <v>1502</v>
      </c>
      <c r="J4773" s="28" t="s">
        <v>9129</v>
      </c>
      <c r="K4773" s="28" t="s">
        <v>5427</v>
      </c>
      <c r="L4773" s="28" t="s">
        <v>6337</v>
      </c>
    </row>
    <row r="4774" spans="1:12" ht="15.75" customHeight="1">
      <c r="A4774" s="28" t="s">
        <v>270</v>
      </c>
      <c r="B4774" s="28" t="s">
        <v>271</v>
      </c>
      <c r="C4774" s="28" t="s">
        <v>298</v>
      </c>
      <c r="D4774" s="28" t="s">
        <v>275</v>
      </c>
      <c r="E4774" s="28" t="s">
        <v>273</v>
      </c>
      <c r="F4774" s="28" t="s">
        <v>274</v>
      </c>
      <c r="G4774" s="28" t="s">
        <v>275</v>
      </c>
      <c r="H4774" s="28" t="s">
        <v>275</v>
      </c>
      <c r="I4774" s="28" t="s">
        <v>289</v>
      </c>
      <c r="J4774" s="28" t="s">
        <v>3811</v>
      </c>
      <c r="K4774" s="28" t="s">
        <v>10585</v>
      </c>
      <c r="L4774" s="28" t="s">
        <v>816</v>
      </c>
    </row>
    <row r="4775" spans="1:12" ht="15.75" customHeight="1">
      <c r="A4775" s="28" t="s">
        <v>270</v>
      </c>
      <c r="B4775" s="28" t="s">
        <v>271</v>
      </c>
      <c r="C4775" s="28" t="s">
        <v>298</v>
      </c>
      <c r="D4775" s="28" t="s">
        <v>275</v>
      </c>
      <c r="E4775" s="28" t="s">
        <v>273</v>
      </c>
      <c r="F4775" s="28" t="s">
        <v>274</v>
      </c>
      <c r="G4775" s="28" t="s">
        <v>275</v>
      </c>
      <c r="H4775" s="28" t="s">
        <v>275</v>
      </c>
      <c r="I4775" s="28" t="s">
        <v>1506</v>
      </c>
      <c r="J4775" s="28" t="s">
        <v>2670</v>
      </c>
      <c r="K4775" s="28" t="s">
        <v>2654</v>
      </c>
      <c r="L4775" s="28" t="s">
        <v>10778</v>
      </c>
    </row>
    <row r="4776" spans="1:12" ht="15.75" customHeight="1">
      <c r="A4776" s="28" t="s">
        <v>270</v>
      </c>
      <c r="B4776" s="28" t="s">
        <v>271</v>
      </c>
      <c r="C4776" s="28" t="s">
        <v>298</v>
      </c>
      <c r="D4776" s="28" t="s">
        <v>275</v>
      </c>
      <c r="E4776" s="28" t="s">
        <v>273</v>
      </c>
      <c r="F4776" s="28" t="s">
        <v>274</v>
      </c>
      <c r="G4776" s="28" t="s">
        <v>275</v>
      </c>
      <c r="H4776" s="28" t="s">
        <v>275</v>
      </c>
      <c r="I4776" s="28" t="s">
        <v>455</v>
      </c>
      <c r="J4776" s="28" t="s">
        <v>516</v>
      </c>
      <c r="K4776" s="28" t="s">
        <v>3803</v>
      </c>
      <c r="L4776" s="28" t="s">
        <v>3931</v>
      </c>
    </row>
    <row r="4777" spans="1:12" ht="15.75" customHeight="1">
      <c r="A4777" s="28" t="s">
        <v>270</v>
      </c>
      <c r="B4777" s="28" t="s">
        <v>271</v>
      </c>
      <c r="C4777" s="28" t="s">
        <v>298</v>
      </c>
      <c r="D4777" s="28" t="s">
        <v>275</v>
      </c>
      <c r="E4777" s="28" t="s">
        <v>273</v>
      </c>
      <c r="F4777" s="28" t="s">
        <v>274</v>
      </c>
      <c r="G4777" s="28" t="s">
        <v>275</v>
      </c>
      <c r="H4777" s="28" t="s">
        <v>275</v>
      </c>
      <c r="I4777" s="28" t="s">
        <v>1513</v>
      </c>
      <c r="J4777" s="28" t="s">
        <v>10779</v>
      </c>
      <c r="K4777" s="28" t="s">
        <v>7126</v>
      </c>
      <c r="L4777" s="28" t="s">
        <v>10780</v>
      </c>
    </row>
    <row r="4778" spans="1:12" ht="15.75" customHeight="1">
      <c r="A4778" s="28" t="s">
        <v>270</v>
      </c>
      <c r="B4778" s="28" t="s">
        <v>271</v>
      </c>
      <c r="C4778" s="28" t="s">
        <v>298</v>
      </c>
      <c r="D4778" s="28" t="s">
        <v>275</v>
      </c>
      <c r="E4778" s="28" t="s">
        <v>273</v>
      </c>
      <c r="F4778" s="28" t="s">
        <v>274</v>
      </c>
      <c r="G4778" s="28" t="s">
        <v>275</v>
      </c>
      <c r="H4778" s="28" t="s">
        <v>275</v>
      </c>
      <c r="I4778" s="28" t="s">
        <v>459</v>
      </c>
      <c r="J4778" s="28" t="s">
        <v>8853</v>
      </c>
      <c r="K4778" s="28" t="s">
        <v>10781</v>
      </c>
      <c r="L4778" s="28" t="s">
        <v>10782</v>
      </c>
    </row>
    <row r="4779" spans="1:12" ht="15.75" customHeight="1">
      <c r="A4779" s="28" t="s">
        <v>270</v>
      </c>
      <c r="B4779" s="28" t="s">
        <v>271</v>
      </c>
      <c r="C4779" s="28" t="s">
        <v>298</v>
      </c>
      <c r="D4779" s="28" t="s">
        <v>275</v>
      </c>
      <c r="E4779" s="28" t="s">
        <v>273</v>
      </c>
      <c r="F4779" s="28" t="s">
        <v>274</v>
      </c>
      <c r="G4779" s="28" t="s">
        <v>275</v>
      </c>
      <c r="H4779" s="28" t="s">
        <v>275</v>
      </c>
      <c r="I4779" s="28" t="s">
        <v>462</v>
      </c>
      <c r="J4779" s="28" t="s">
        <v>9936</v>
      </c>
      <c r="K4779" s="28" t="s">
        <v>10783</v>
      </c>
      <c r="L4779" s="28" t="s">
        <v>1852</v>
      </c>
    </row>
    <row r="4780" spans="1:12" ht="15.75" customHeight="1">
      <c r="A4780" s="28" t="s">
        <v>270</v>
      </c>
      <c r="B4780" s="28" t="s">
        <v>271</v>
      </c>
      <c r="C4780" s="28" t="s">
        <v>298</v>
      </c>
      <c r="D4780" s="28" t="s">
        <v>275</v>
      </c>
      <c r="E4780" s="28" t="s">
        <v>273</v>
      </c>
      <c r="F4780" s="28" t="s">
        <v>274</v>
      </c>
      <c r="G4780" s="28" t="s">
        <v>275</v>
      </c>
      <c r="H4780" s="28" t="s">
        <v>275</v>
      </c>
      <c r="I4780" s="28" t="s">
        <v>319</v>
      </c>
      <c r="J4780" s="28" t="s">
        <v>3723</v>
      </c>
      <c r="K4780" s="28" t="s">
        <v>7152</v>
      </c>
      <c r="L4780" s="28" t="s">
        <v>6245</v>
      </c>
    </row>
    <row r="4781" spans="1:12" ht="15.75" customHeight="1">
      <c r="A4781" s="28" t="s">
        <v>270</v>
      </c>
      <c r="B4781" s="28" t="s">
        <v>271</v>
      </c>
      <c r="C4781" s="28" t="s">
        <v>298</v>
      </c>
      <c r="D4781" s="28" t="s">
        <v>275</v>
      </c>
      <c r="E4781" s="28" t="s">
        <v>273</v>
      </c>
      <c r="F4781" s="28" t="s">
        <v>274</v>
      </c>
      <c r="G4781" s="28" t="s">
        <v>275</v>
      </c>
      <c r="H4781" s="28" t="s">
        <v>275</v>
      </c>
      <c r="I4781" s="28" t="s">
        <v>466</v>
      </c>
      <c r="J4781" s="28" t="s">
        <v>1901</v>
      </c>
      <c r="K4781" s="28" t="s">
        <v>378</v>
      </c>
      <c r="L4781" s="28" t="s">
        <v>2791</v>
      </c>
    </row>
    <row r="4782" spans="1:12" ht="15.75" customHeight="1">
      <c r="A4782" s="28" t="s">
        <v>270</v>
      </c>
      <c r="B4782" s="28" t="s">
        <v>271</v>
      </c>
      <c r="C4782" s="28" t="s">
        <v>298</v>
      </c>
      <c r="D4782" s="28" t="s">
        <v>275</v>
      </c>
      <c r="E4782" s="28" t="s">
        <v>273</v>
      </c>
      <c r="F4782" s="28" t="s">
        <v>274</v>
      </c>
      <c r="G4782" s="28" t="s">
        <v>275</v>
      </c>
      <c r="H4782" s="28" t="s">
        <v>275</v>
      </c>
      <c r="I4782" s="28" t="s">
        <v>320</v>
      </c>
      <c r="J4782" s="28" t="s">
        <v>10784</v>
      </c>
      <c r="K4782" s="28" t="s">
        <v>10048</v>
      </c>
      <c r="L4782" s="28" t="s">
        <v>5985</v>
      </c>
    </row>
    <row r="4783" spans="1:12" ht="15.75" customHeight="1">
      <c r="A4783" s="28" t="s">
        <v>270</v>
      </c>
      <c r="B4783" s="28" t="s">
        <v>271</v>
      </c>
      <c r="C4783" s="28" t="s">
        <v>298</v>
      </c>
      <c r="D4783" s="28" t="s">
        <v>275</v>
      </c>
      <c r="E4783" s="28" t="s">
        <v>273</v>
      </c>
      <c r="F4783" s="28" t="s">
        <v>274</v>
      </c>
      <c r="G4783" s="28" t="s">
        <v>275</v>
      </c>
      <c r="H4783" s="28" t="s">
        <v>275</v>
      </c>
      <c r="I4783" s="28" t="s">
        <v>474</v>
      </c>
      <c r="J4783" s="28" t="s">
        <v>10785</v>
      </c>
      <c r="K4783" s="28" t="s">
        <v>550</v>
      </c>
      <c r="L4783" s="28" t="s">
        <v>10786</v>
      </c>
    </row>
    <row r="4784" spans="1:12" ht="15.75" customHeight="1">
      <c r="A4784" s="28" t="s">
        <v>270</v>
      </c>
      <c r="B4784" s="28" t="s">
        <v>271</v>
      </c>
      <c r="C4784" s="28" t="s">
        <v>298</v>
      </c>
      <c r="D4784" s="28" t="s">
        <v>275</v>
      </c>
      <c r="E4784" s="28" t="s">
        <v>273</v>
      </c>
      <c r="F4784" s="28" t="s">
        <v>274</v>
      </c>
      <c r="G4784" s="28" t="s">
        <v>275</v>
      </c>
      <c r="H4784" s="28" t="s">
        <v>275</v>
      </c>
      <c r="I4784" s="28" t="s">
        <v>470</v>
      </c>
      <c r="J4784" s="28" t="s">
        <v>10787</v>
      </c>
      <c r="K4784" s="28" t="s">
        <v>10788</v>
      </c>
      <c r="L4784" s="28" t="s">
        <v>10789</v>
      </c>
    </row>
    <row r="4785" spans="1:12" ht="15.75" customHeight="1">
      <c r="A4785" s="28" t="s">
        <v>270</v>
      </c>
      <c r="B4785" s="28" t="s">
        <v>271</v>
      </c>
      <c r="C4785" s="28" t="s">
        <v>298</v>
      </c>
      <c r="D4785" s="28" t="s">
        <v>275</v>
      </c>
      <c r="E4785" s="28" t="s">
        <v>273</v>
      </c>
      <c r="F4785" s="28" t="s">
        <v>274</v>
      </c>
      <c r="G4785" s="28" t="s">
        <v>275</v>
      </c>
      <c r="H4785" s="28" t="s">
        <v>275</v>
      </c>
      <c r="I4785" s="28" t="s">
        <v>1535</v>
      </c>
      <c r="J4785" s="28" t="s">
        <v>10790</v>
      </c>
      <c r="K4785" s="28" t="s">
        <v>10791</v>
      </c>
      <c r="L4785" s="28" t="s">
        <v>10792</v>
      </c>
    </row>
    <row r="4786" spans="1:12" ht="15.75" customHeight="1">
      <c r="A4786" s="28" t="s">
        <v>270</v>
      </c>
      <c r="B4786" s="28" t="s">
        <v>271</v>
      </c>
      <c r="C4786" s="28" t="s">
        <v>298</v>
      </c>
      <c r="D4786" s="28" t="s">
        <v>275</v>
      </c>
      <c r="E4786" s="28" t="s">
        <v>273</v>
      </c>
      <c r="F4786" s="28" t="s">
        <v>274</v>
      </c>
      <c r="G4786" s="28" t="s">
        <v>275</v>
      </c>
      <c r="H4786" s="28" t="s">
        <v>275</v>
      </c>
      <c r="I4786" s="28" t="s">
        <v>1539</v>
      </c>
      <c r="J4786" s="28" t="s">
        <v>10793</v>
      </c>
      <c r="K4786" s="28" t="s">
        <v>10794</v>
      </c>
      <c r="L4786" s="28" t="s">
        <v>10795</v>
      </c>
    </row>
    <row r="4787" spans="1:12" ht="15.75" customHeight="1">
      <c r="A4787" s="28" t="s">
        <v>270</v>
      </c>
      <c r="B4787" s="28" t="s">
        <v>271</v>
      </c>
      <c r="C4787" s="28" t="s">
        <v>298</v>
      </c>
      <c r="D4787" s="28" t="s">
        <v>275</v>
      </c>
      <c r="E4787" s="28" t="s">
        <v>273</v>
      </c>
      <c r="F4787" s="28" t="s">
        <v>274</v>
      </c>
      <c r="G4787" s="28" t="s">
        <v>275</v>
      </c>
      <c r="H4787" s="28" t="s">
        <v>275</v>
      </c>
      <c r="I4787" s="28" t="s">
        <v>1543</v>
      </c>
      <c r="J4787" s="28" t="s">
        <v>10796</v>
      </c>
      <c r="K4787" s="28" t="s">
        <v>10797</v>
      </c>
      <c r="L4787" s="28" t="s">
        <v>10798</v>
      </c>
    </row>
    <row r="4788" spans="1:12" ht="15.75" customHeight="1">
      <c r="A4788" s="28" t="s">
        <v>270</v>
      </c>
      <c r="B4788" s="28" t="s">
        <v>271</v>
      </c>
      <c r="C4788" s="28" t="s">
        <v>298</v>
      </c>
      <c r="D4788" s="28" t="s">
        <v>275</v>
      </c>
      <c r="E4788" s="28" t="s">
        <v>273</v>
      </c>
      <c r="F4788" s="28" t="s">
        <v>274</v>
      </c>
      <c r="G4788" s="28" t="s">
        <v>275</v>
      </c>
      <c r="H4788" s="28" t="s">
        <v>275</v>
      </c>
      <c r="I4788" s="28" t="s">
        <v>321</v>
      </c>
      <c r="J4788" s="28" t="s">
        <v>10799</v>
      </c>
      <c r="K4788" s="28" t="s">
        <v>10800</v>
      </c>
      <c r="L4788" s="28" t="s">
        <v>10801</v>
      </c>
    </row>
    <row r="4789" spans="1:12" ht="15.75" customHeight="1">
      <c r="A4789" s="28" t="s">
        <v>270</v>
      </c>
      <c r="B4789" s="28" t="s">
        <v>271</v>
      </c>
      <c r="C4789" s="28" t="s">
        <v>298</v>
      </c>
      <c r="D4789" s="28" t="s">
        <v>275</v>
      </c>
      <c r="E4789" s="28" t="s">
        <v>273</v>
      </c>
      <c r="F4789" s="28" t="s">
        <v>274</v>
      </c>
      <c r="G4789" s="28" t="s">
        <v>275</v>
      </c>
      <c r="H4789" s="28" t="s">
        <v>275</v>
      </c>
      <c r="I4789" s="28" t="s">
        <v>478</v>
      </c>
      <c r="J4789" s="28" t="s">
        <v>10802</v>
      </c>
      <c r="K4789" s="28" t="s">
        <v>10803</v>
      </c>
      <c r="L4789" s="28" t="s">
        <v>10804</v>
      </c>
    </row>
    <row r="4790" spans="1:12" ht="15.75" customHeight="1">
      <c r="A4790" s="28" t="s">
        <v>270</v>
      </c>
      <c r="B4790" s="28" t="s">
        <v>271</v>
      </c>
      <c r="C4790" s="28" t="s">
        <v>298</v>
      </c>
      <c r="D4790" s="28" t="s">
        <v>275</v>
      </c>
      <c r="E4790" s="28" t="s">
        <v>273</v>
      </c>
      <c r="F4790" s="28" t="s">
        <v>274</v>
      </c>
      <c r="G4790" s="28" t="s">
        <v>275</v>
      </c>
      <c r="H4790" s="28" t="s">
        <v>275</v>
      </c>
      <c r="I4790" s="28" t="s">
        <v>482</v>
      </c>
      <c r="J4790" s="28" t="s">
        <v>10805</v>
      </c>
      <c r="K4790" s="28" t="s">
        <v>10806</v>
      </c>
      <c r="L4790" s="28" t="s">
        <v>10807</v>
      </c>
    </row>
    <row r="4791" spans="1:12" ht="15.75" customHeight="1">
      <c r="A4791" s="28" t="s">
        <v>270</v>
      </c>
      <c r="B4791" s="28" t="s">
        <v>271</v>
      </c>
      <c r="C4791" s="28" t="s">
        <v>298</v>
      </c>
      <c r="D4791" s="28" t="s">
        <v>275</v>
      </c>
      <c r="E4791" s="28" t="s">
        <v>273</v>
      </c>
      <c r="F4791" s="28" t="s">
        <v>274</v>
      </c>
      <c r="G4791" s="28" t="s">
        <v>275</v>
      </c>
      <c r="H4791" s="28" t="s">
        <v>275</v>
      </c>
      <c r="I4791" s="28" t="s">
        <v>486</v>
      </c>
      <c r="J4791" s="28" t="s">
        <v>6180</v>
      </c>
      <c r="K4791" s="28" t="s">
        <v>727</v>
      </c>
      <c r="L4791" s="28" t="s">
        <v>7354</v>
      </c>
    </row>
    <row r="4792" spans="1:12" ht="15.75" customHeight="1">
      <c r="A4792" s="28" t="s">
        <v>270</v>
      </c>
      <c r="B4792" s="28" t="s">
        <v>271</v>
      </c>
      <c r="C4792" s="28" t="s">
        <v>298</v>
      </c>
      <c r="D4792" s="28" t="s">
        <v>275</v>
      </c>
      <c r="E4792" s="28" t="s">
        <v>273</v>
      </c>
      <c r="F4792" s="28" t="s">
        <v>274</v>
      </c>
      <c r="G4792" s="28" t="s">
        <v>275</v>
      </c>
      <c r="H4792" s="28" t="s">
        <v>275</v>
      </c>
      <c r="I4792" s="28" t="s">
        <v>490</v>
      </c>
      <c r="J4792" s="28" t="s">
        <v>10808</v>
      </c>
      <c r="K4792" s="28" t="s">
        <v>7875</v>
      </c>
      <c r="L4792" s="28" t="s">
        <v>4489</v>
      </c>
    </row>
    <row r="4793" spans="1:12" ht="15.75" customHeight="1">
      <c r="A4793" s="28" t="s">
        <v>270</v>
      </c>
      <c r="B4793" s="28" t="s">
        <v>271</v>
      </c>
      <c r="C4793" s="28" t="s">
        <v>298</v>
      </c>
      <c r="D4793" s="28" t="s">
        <v>275</v>
      </c>
      <c r="E4793" s="28" t="s">
        <v>273</v>
      </c>
      <c r="F4793" s="28" t="s">
        <v>274</v>
      </c>
      <c r="G4793" s="28" t="s">
        <v>275</v>
      </c>
      <c r="H4793" s="28" t="s">
        <v>275</v>
      </c>
      <c r="I4793" s="28" t="s">
        <v>1556</v>
      </c>
      <c r="J4793" s="28" t="s">
        <v>10809</v>
      </c>
      <c r="K4793" s="28" t="s">
        <v>10810</v>
      </c>
      <c r="L4793" s="28" t="s">
        <v>10811</v>
      </c>
    </row>
    <row r="4794" spans="1:12" ht="15.75" customHeight="1">
      <c r="A4794" s="28" t="s">
        <v>270</v>
      </c>
      <c r="B4794" s="28" t="s">
        <v>271</v>
      </c>
      <c r="C4794" s="28" t="s">
        <v>298</v>
      </c>
      <c r="D4794" s="28" t="s">
        <v>275</v>
      </c>
      <c r="E4794" s="28" t="s">
        <v>273</v>
      </c>
      <c r="F4794" s="28" t="s">
        <v>274</v>
      </c>
      <c r="G4794" s="28" t="s">
        <v>275</v>
      </c>
      <c r="H4794" s="28" t="s">
        <v>275</v>
      </c>
      <c r="I4794" s="28" t="s">
        <v>1560</v>
      </c>
      <c r="J4794" s="28" t="s">
        <v>10812</v>
      </c>
      <c r="K4794" s="28" t="s">
        <v>10598</v>
      </c>
      <c r="L4794" s="28" t="s">
        <v>10813</v>
      </c>
    </row>
    <row r="4795" spans="1:12" ht="15.75" customHeight="1">
      <c r="A4795" s="28" t="s">
        <v>270</v>
      </c>
      <c r="B4795" s="28" t="s">
        <v>271</v>
      </c>
      <c r="C4795" s="28" t="s">
        <v>298</v>
      </c>
      <c r="D4795" s="28" t="s">
        <v>275</v>
      </c>
      <c r="E4795" s="28" t="s">
        <v>273</v>
      </c>
      <c r="F4795" s="28" t="s">
        <v>274</v>
      </c>
      <c r="G4795" s="28" t="s">
        <v>275</v>
      </c>
      <c r="H4795" s="28" t="s">
        <v>275</v>
      </c>
      <c r="I4795" s="28" t="s">
        <v>1564</v>
      </c>
      <c r="J4795" s="28" t="s">
        <v>10814</v>
      </c>
      <c r="K4795" s="28" t="s">
        <v>1950</v>
      </c>
      <c r="L4795" s="28" t="s">
        <v>6113</v>
      </c>
    </row>
    <row r="4796" spans="1:12" ht="15.75" customHeight="1">
      <c r="A4796" s="28" t="s">
        <v>270</v>
      </c>
      <c r="B4796" s="28" t="s">
        <v>271</v>
      </c>
      <c r="C4796" s="28" t="s">
        <v>298</v>
      </c>
      <c r="D4796" s="28" t="s">
        <v>275</v>
      </c>
      <c r="E4796" s="28" t="s">
        <v>273</v>
      </c>
      <c r="F4796" s="28" t="s">
        <v>274</v>
      </c>
      <c r="G4796" s="28" t="s">
        <v>275</v>
      </c>
      <c r="H4796" s="28" t="s">
        <v>275</v>
      </c>
      <c r="I4796" s="28" t="s">
        <v>294</v>
      </c>
      <c r="J4796" s="28" t="s">
        <v>10815</v>
      </c>
      <c r="K4796" s="28" t="s">
        <v>10816</v>
      </c>
      <c r="L4796" s="28" t="s">
        <v>10817</v>
      </c>
    </row>
    <row r="4797" spans="1:12" ht="15.75" customHeight="1">
      <c r="A4797" s="28" t="s">
        <v>270</v>
      </c>
      <c r="B4797" s="28" t="s">
        <v>271</v>
      </c>
      <c r="C4797" s="28" t="s">
        <v>298</v>
      </c>
      <c r="D4797" s="28" t="s">
        <v>275</v>
      </c>
      <c r="E4797" s="28" t="s">
        <v>273</v>
      </c>
      <c r="F4797" s="28" t="s">
        <v>274</v>
      </c>
      <c r="G4797" s="28" t="s">
        <v>275</v>
      </c>
      <c r="H4797" s="28" t="s">
        <v>275</v>
      </c>
      <c r="I4797" s="28" t="s">
        <v>1571</v>
      </c>
      <c r="J4797" s="28" t="s">
        <v>1966</v>
      </c>
      <c r="K4797" s="28" t="s">
        <v>10818</v>
      </c>
      <c r="L4797" s="28" t="s">
        <v>10819</v>
      </c>
    </row>
    <row r="4798" spans="1:12" ht="15.75" customHeight="1">
      <c r="A4798" s="28" t="s">
        <v>270</v>
      </c>
      <c r="B4798" s="28" t="s">
        <v>271</v>
      </c>
      <c r="C4798" s="28" t="s">
        <v>298</v>
      </c>
      <c r="D4798" s="28" t="s">
        <v>275</v>
      </c>
      <c r="E4798" s="28" t="s">
        <v>273</v>
      </c>
      <c r="F4798" s="28" t="s">
        <v>274</v>
      </c>
      <c r="G4798" s="28" t="s">
        <v>275</v>
      </c>
      <c r="H4798" s="28" t="s">
        <v>275</v>
      </c>
      <c r="I4798" s="28" t="s">
        <v>345</v>
      </c>
      <c r="J4798" s="28" t="s">
        <v>410</v>
      </c>
      <c r="K4798" s="28" t="s">
        <v>2429</v>
      </c>
      <c r="L4798" s="28" t="s">
        <v>812</v>
      </c>
    </row>
    <row r="4799" spans="1:12" ht="15.75" customHeight="1">
      <c r="A4799" s="28" t="s">
        <v>270</v>
      </c>
      <c r="B4799" s="28" t="s">
        <v>271</v>
      </c>
      <c r="C4799" s="28" t="s">
        <v>298</v>
      </c>
      <c r="D4799" s="28" t="s">
        <v>275</v>
      </c>
      <c r="E4799" s="28" t="s">
        <v>273</v>
      </c>
      <c r="F4799" s="28" t="s">
        <v>274</v>
      </c>
      <c r="G4799" s="28" t="s">
        <v>275</v>
      </c>
      <c r="H4799" s="28" t="s">
        <v>275</v>
      </c>
      <c r="I4799" s="28" t="s">
        <v>1575</v>
      </c>
      <c r="J4799" s="28" t="s">
        <v>10820</v>
      </c>
      <c r="K4799" s="28" t="s">
        <v>2570</v>
      </c>
      <c r="L4799" s="28" t="s">
        <v>10821</v>
      </c>
    </row>
    <row r="4800" spans="1:12" ht="15.75" customHeight="1">
      <c r="A4800" s="28" t="s">
        <v>270</v>
      </c>
      <c r="B4800" s="28" t="s">
        <v>271</v>
      </c>
      <c r="C4800" s="28" t="s">
        <v>298</v>
      </c>
      <c r="D4800" s="28" t="s">
        <v>275</v>
      </c>
      <c r="E4800" s="28" t="s">
        <v>273</v>
      </c>
      <c r="F4800" s="28" t="s">
        <v>274</v>
      </c>
      <c r="G4800" s="28" t="s">
        <v>275</v>
      </c>
      <c r="H4800" s="28" t="s">
        <v>275</v>
      </c>
      <c r="I4800" s="28" t="s">
        <v>1579</v>
      </c>
      <c r="J4800" s="28" t="s">
        <v>10822</v>
      </c>
      <c r="K4800" s="28" t="s">
        <v>10823</v>
      </c>
      <c r="L4800" s="28" t="s">
        <v>10824</v>
      </c>
    </row>
    <row r="4801" spans="1:12" ht="15.75" customHeight="1">
      <c r="A4801" s="28" t="s">
        <v>270</v>
      </c>
      <c r="B4801" s="28" t="s">
        <v>271</v>
      </c>
      <c r="C4801" s="28" t="s">
        <v>298</v>
      </c>
      <c r="D4801" s="28" t="s">
        <v>275</v>
      </c>
      <c r="E4801" s="28" t="s">
        <v>273</v>
      </c>
      <c r="F4801" s="28" t="s">
        <v>274</v>
      </c>
      <c r="G4801" s="28" t="s">
        <v>275</v>
      </c>
      <c r="H4801" s="28" t="s">
        <v>275</v>
      </c>
      <c r="I4801" s="28" t="s">
        <v>1583</v>
      </c>
      <c r="J4801" s="28" t="s">
        <v>8007</v>
      </c>
      <c r="K4801" s="28" t="s">
        <v>3877</v>
      </c>
      <c r="L4801" s="28" t="s">
        <v>7267</v>
      </c>
    </row>
    <row r="4802" spans="1:12" ht="15.75" customHeight="1">
      <c r="A4802" s="28" t="s">
        <v>270</v>
      </c>
      <c r="B4802" s="28" t="s">
        <v>271</v>
      </c>
      <c r="C4802" s="28" t="s">
        <v>298</v>
      </c>
      <c r="D4802" s="28" t="s">
        <v>275</v>
      </c>
      <c r="E4802" s="28" t="s">
        <v>273</v>
      </c>
      <c r="F4802" s="28" t="s">
        <v>274</v>
      </c>
      <c r="G4802" s="28" t="s">
        <v>275</v>
      </c>
      <c r="H4802" s="28" t="s">
        <v>275</v>
      </c>
      <c r="I4802" s="28" t="s">
        <v>1587</v>
      </c>
      <c r="J4802" s="28" t="s">
        <v>5105</v>
      </c>
      <c r="K4802" s="28" t="s">
        <v>1984</v>
      </c>
      <c r="L4802" s="28" t="s">
        <v>10825</v>
      </c>
    </row>
    <row r="4803" spans="1:12" ht="15.75" customHeight="1">
      <c r="A4803" s="28" t="s">
        <v>270</v>
      </c>
      <c r="B4803" s="28" t="s">
        <v>271</v>
      </c>
      <c r="C4803" s="28" t="s">
        <v>298</v>
      </c>
      <c r="D4803" s="28" t="s">
        <v>275</v>
      </c>
      <c r="E4803" s="28" t="s">
        <v>273</v>
      </c>
      <c r="F4803" s="28" t="s">
        <v>274</v>
      </c>
      <c r="G4803" s="28" t="s">
        <v>275</v>
      </c>
      <c r="H4803" s="28" t="s">
        <v>275</v>
      </c>
      <c r="I4803" s="28" t="s">
        <v>497</v>
      </c>
      <c r="J4803" s="28" t="s">
        <v>10826</v>
      </c>
      <c r="K4803" s="28" t="s">
        <v>5433</v>
      </c>
      <c r="L4803" s="28" t="s">
        <v>10827</v>
      </c>
    </row>
    <row r="4804" spans="1:12" ht="15.75" customHeight="1">
      <c r="A4804" s="28" t="s">
        <v>270</v>
      </c>
      <c r="B4804" s="28" t="s">
        <v>271</v>
      </c>
      <c r="C4804" s="28" t="s">
        <v>298</v>
      </c>
      <c r="D4804" s="28" t="s">
        <v>275</v>
      </c>
      <c r="E4804" s="28" t="s">
        <v>273</v>
      </c>
      <c r="F4804" s="28" t="s">
        <v>274</v>
      </c>
      <c r="G4804" s="28" t="s">
        <v>275</v>
      </c>
      <c r="H4804" s="28" t="s">
        <v>275</v>
      </c>
      <c r="I4804" s="28" t="s">
        <v>346</v>
      </c>
      <c r="J4804" s="28" t="s">
        <v>3815</v>
      </c>
      <c r="K4804" s="28" t="s">
        <v>3015</v>
      </c>
      <c r="L4804" s="28" t="s">
        <v>10828</v>
      </c>
    </row>
    <row r="4805" spans="1:12" ht="15.75" customHeight="1">
      <c r="A4805" s="28" t="s">
        <v>270</v>
      </c>
      <c r="B4805" s="28" t="s">
        <v>271</v>
      </c>
      <c r="C4805" s="28" t="s">
        <v>298</v>
      </c>
      <c r="D4805" s="28" t="s">
        <v>275</v>
      </c>
      <c r="E4805" s="28" t="s">
        <v>273</v>
      </c>
      <c r="F4805" s="28" t="s">
        <v>274</v>
      </c>
      <c r="G4805" s="28" t="s">
        <v>275</v>
      </c>
      <c r="H4805" s="28" t="s">
        <v>275</v>
      </c>
      <c r="I4805" s="28" t="s">
        <v>322</v>
      </c>
      <c r="J4805" s="28" t="s">
        <v>453</v>
      </c>
      <c r="K4805" s="28" t="s">
        <v>5129</v>
      </c>
      <c r="L4805" s="28" t="s">
        <v>10829</v>
      </c>
    </row>
    <row r="4806" spans="1:12" ht="15.75" customHeight="1">
      <c r="A4806" s="28" t="s">
        <v>270</v>
      </c>
      <c r="B4806" s="28" t="s">
        <v>271</v>
      </c>
      <c r="C4806" s="28" t="s">
        <v>298</v>
      </c>
      <c r="D4806" s="28" t="s">
        <v>275</v>
      </c>
      <c r="E4806" s="28" t="s">
        <v>273</v>
      </c>
      <c r="F4806" s="28" t="s">
        <v>274</v>
      </c>
      <c r="G4806" s="28" t="s">
        <v>275</v>
      </c>
      <c r="H4806" s="28" t="s">
        <v>275</v>
      </c>
      <c r="I4806" s="28" t="s">
        <v>1600</v>
      </c>
      <c r="J4806" s="28" t="s">
        <v>10830</v>
      </c>
      <c r="K4806" s="28" t="s">
        <v>10831</v>
      </c>
      <c r="L4806" s="28" t="s">
        <v>10832</v>
      </c>
    </row>
    <row r="4807" spans="1:12" ht="15.75" customHeight="1">
      <c r="A4807" s="28" t="s">
        <v>270</v>
      </c>
      <c r="B4807" s="28" t="s">
        <v>271</v>
      </c>
      <c r="C4807" s="28" t="s">
        <v>298</v>
      </c>
      <c r="D4807" s="28" t="s">
        <v>275</v>
      </c>
      <c r="E4807" s="28" t="s">
        <v>273</v>
      </c>
      <c r="F4807" s="28" t="s">
        <v>274</v>
      </c>
      <c r="G4807" s="28" t="s">
        <v>275</v>
      </c>
      <c r="H4807" s="28" t="s">
        <v>275</v>
      </c>
      <c r="I4807" s="28" t="s">
        <v>1604</v>
      </c>
      <c r="J4807" s="28" t="s">
        <v>10833</v>
      </c>
      <c r="K4807" s="28" t="s">
        <v>10591</v>
      </c>
      <c r="L4807" s="28" t="s">
        <v>10834</v>
      </c>
    </row>
    <row r="4808" spans="1:12" ht="15.75" customHeight="1">
      <c r="A4808" s="28" t="s">
        <v>270</v>
      </c>
      <c r="B4808" s="28" t="s">
        <v>271</v>
      </c>
      <c r="C4808" s="28" t="s">
        <v>298</v>
      </c>
      <c r="D4808" s="28" t="s">
        <v>275</v>
      </c>
      <c r="E4808" s="28" t="s">
        <v>273</v>
      </c>
      <c r="F4808" s="28" t="s">
        <v>274</v>
      </c>
      <c r="G4808" s="28" t="s">
        <v>275</v>
      </c>
      <c r="H4808" s="28" t="s">
        <v>275</v>
      </c>
      <c r="I4808" s="28" t="s">
        <v>1608</v>
      </c>
      <c r="J4808" s="28" t="s">
        <v>10835</v>
      </c>
      <c r="K4808" s="28" t="s">
        <v>10836</v>
      </c>
      <c r="L4808" s="28" t="s">
        <v>10837</v>
      </c>
    </row>
    <row r="4809" spans="1:12" ht="15.75" customHeight="1">
      <c r="A4809" s="28" t="s">
        <v>270</v>
      </c>
      <c r="B4809" s="28" t="s">
        <v>271</v>
      </c>
      <c r="C4809" s="28" t="s">
        <v>298</v>
      </c>
      <c r="D4809" s="28" t="s">
        <v>275</v>
      </c>
      <c r="E4809" s="28" t="s">
        <v>273</v>
      </c>
      <c r="F4809" s="28" t="s">
        <v>274</v>
      </c>
      <c r="G4809" s="28" t="s">
        <v>275</v>
      </c>
      <c r="H4809" s="28" t="s">
        <v>275</v>
      </c>
      <c r="I4809" s="28" t="s">
        <v>1612</v>
      </c>
      <c r="J4809" s="28" t="s">
        <v>6212</v>
      </c>
      <c r="K4809" s="28" t="s">
        <v>1087</v>
      </c>
      <c r="L4809" s="28" t="s">
        <v>390</v>
      </c>
    </row>
    <row r="4810" spans="1:12" ht="15.75" customHeight="1">
      <c r="A4810" s="28" t="s">
        <v>270</v>
      </c>
      <c r="B4810" s="28" t="s">
        <v>271</v>
      </c>
      <c r="C4810" s="28" t="s">
        <v>298</v>
      </c>
      <c r="D4810" s="28" t="s">
        <v>275</v>
      </c>
      <c r="E4810" s="28" t="s">
        <v>273</v>
      </c>
      <c r="F4810" s="28" t="s">
        <v>274</v>
      </c>
      <c r="G4810" s="28" t="s">
        <v>275</v>
      </c>
      <c r="H4810" s="28" t="s">
        <v>275</v>
      </c>
      <c r="I4810" s="28" t="s">
        <v>1616</v>
      </c>
      <c r="J4810" s="28" t="s">
        <v>8895</v>
      </c>
      <c r="K4810" s="28" t="s">
        <v>10838</v>
      </c>
      <c r="L4810" s="28" t="s">
        <v>5289</v>
      </c>
    </row>
    <row r="4811" spans="1:12" ht="15.75" customHeight="1">
      <c r="A4811" s="28" t="s">
        <v>270</v>
      </c>
      <c r="B4811" s="28" t="s">
        <v>271</v>
      </c>
      <c r="C4811" s="28" t="s">
        <v>298</v>
      </c>
      <c r="D4811" s="28" t="s">
        <v>275</v>
      </c>
      <c r="E4811" s="28" t="s">
        <v>273</v>
      </c>
      <c r="F4811" s="28" t="s">
        <v>274</v>
      </c>
      <c r="G4811" s="28" t="s">
        <v>275</v>
      </c>
      <c r="H4811" s="28" t="s">
        <v>275</v>
      </c>
      <c r="I4811" s="28" t="s">
        <v>1620</v>
      </c>
      <c r="J4811" s="28" t="s">
        <v>1960</v>
      </c>
      <c r="K4811" s="28" t="s">
        <v>10591</v>
      </c>
      <c r="L4811" s="28" t="s">
        <v>10839</v>
      </c>
    </row>
    <row r="4812" spans="1:12" ht="15.75" customHeight="1">
      <c r="A4812" s="28" t="s">
        <v>270</v>
      </c>
      <c r="B4812" s="28" t="s">
        <v>271</v>
      </c>
      <c r="C4812" s="28" t="s">
        <v>298</v>
      </c>
      <c r="D4812" s="28" t="s">
        <v>275</v>
      </c>
      <c r="E4812" s="28" t="s">
        <v>273</v>
      </c>
      <c r="F4812" s="28" t="s">
        <v>274</v>
      </c>
      <c r="G4812" s="28" t="s">
        <v>275</v>
      </c>
      <c r="H4812" s="28" t="s">
        <v>275</v>
      </c>
      <c r="I4812" s="28" t="s">
        <v>500</v>
      </c>
      <c r="J4812" s="28" t="s">
        <v>10840</v>
      </c>
      <c r="K4812" s="28" t="s">
        <v>10841</v>
      </c>
      <c r="L4812" s="28" t="s">
        <v>10842</v>
      </c>
    </row>
    <row r="4813" spans="1:12" ht="15.75" customHeight="1">
      <c r="A4813" s="28" t="s">
        <v>270</v>
      </c>
      <c r="B4813" s="28" t="s">
        <v>271</v>
      </c>
      <c r="C4813" s="28" t="s">
        <v>298</v>
      </c>
      <c r="D4813" s="28" t="s">
        <v>275</v>
      </c>
      <c r="E4813" s="28" t="s">
        <v>273</v>
      </c>
      <c r="F4813" s="28" t="s">
        <v>274</v>
      </c>
      <c r="G4813" s="28" t="s">
        <v>275</v>
      </c>
      <c r="H4813" s="28" t="s">
        <v>275</v>
      </c>
      <c r="I4813" s="28" t="s">
        <v>1627</v>
      </c>
      <c r="J4813" s="28" t="s">
        <v>10843</v>
      </c>
      <c r="K4813" s="28" t="s">
        <v>10844</v>
      </c>
      <c r="L4813" s="28" t="s">
        <v>10845</v>
      </c>
    </row>
    <row r="4814" spans="1:12" ht="15.75" customHeight="1">
      <c r="A4814" s="28" t="s">
        <v>270</v>
      </c>
      <c r="B4814" s="28" t="s">
        <v>271</v>
      </c>
      <c r="C4814" s="28" t="s">
        <v>298</v>
      </c>
      <c r="D4814" s="28" t="s">
        <v>275</v>
      </c>
      <c r="E4814" s="28" t="s">
        <v>273</v>
      </c>
      <c r="F4814" s="28" t="s">
        <v>274</v>
      </c>
      <c r="G4814" s="28" t="s">
        <v>275</v>
      </c>
      <c r="H4814" s="28" t="s">
        <v>275</v>
      </c>
      <c r="I4814" s="28" t="s">
        <v>1631</v>
      </c>
      <c r="J4814" s="28" t="s">
        <v>774</v>
      </c>
      <c r="K4814" s="28" t="s">
        <v>3635</v>
      </c>
      <c r="L4814" s="28" t="s">
        <v>1063</v>
      </c>
    </row>
    <row r="4815" spans="1:12" ht="15.75" customHeight="1">
      <c r="A4815" s="28" t="s">
        <v>270</v>
      </c>
      <c r="B4815" s="28" t="s">
        <v>271</v>
      </c>
      <c r="C4815" s="28" t="s">
        <v>298</v>
      </c>
      <c r="D4815" s="28" t="s">
        <v>275</v>
      </c>
      <c r="E4815" s="28" t="s">
        <v>273</v>
      </c>
      <c r="F4815" s="28" t="s">
        <v>274</v>
      </c>
      <c r="G4815" s="28" t="s">
        <v>275</v>
      </c>
      <c r="H4815" s="28" t="s">
        <v>275</v>
      </c>
      <c r="I4815" s="28" t="s">
        <v>1635</v>
      </c>
      <c r="J4815" s="28" t="s">
        <v>10846</v>
      </c>
      <c r="K4815" s="28" t="s">
        <v>2901</v>
      </c>
      <c r="L4815" s="28" t="s">
        <v>10847</v>
      </c>
    </row>
    <row r="4816" spans="1:12" ht="15.75" customHeight="1">
      <c r="A4816" s="28" t="s">
        <v>270</v>
      </c>
      <c r="B4816" s="28" t="s">
        <v>271</v>
      </c>
      <c r="C4816" s="28" t="s">
        <v>298</v>
      </c>
      <c r="D4816" s="28" t="s">
        <v>275</v>
      </c>
      <c r="E4816" s="28" t="s">
        <v>273</v>
      </c>
      <c r="F4816" s="28" t="s">
        <v>274</v>
      </c>
      <c r="G4816" s="28" t="s">
        <v>275</v>
      </c>
      <c r="H4816" s="28" t="s">
        <v>275</v>
      </c>
      <c r="I4816" s="28" t="s">
        <v>504</v>
      </c>
      <c r="J4816" s="28" t="s">
        <v>10848</v>
      </c>
      <c r="K4816" s="28" t="s">
        <v>10849</v>
      </c>
      <c r="L4816" s="28" t="s">
        <v>10850</v>
      </c>
    </row>
    <row r="4817" spans="1:12" ht="15.75" customHeight="1">
      <c r="A4817" s="28" t="s">
        <v>270</v>
      </c>
      <c r="B4817" s="28" t="s">
        <v>271</v>
      </c>
      <c r="C4817" s="28" t="s">
        <v>298</v>
      </c>
      <c r="D4817" s="28" t="s">
        <v>275</v>
      </c>
      <c r="E4817" s="28" t="s">
        <v>273</v>
      </c>
      <c r="F4817" s="28" t="s">
        <v>274</v>
      </c>
      <c r="G4817" s="28" t="s">
        <v>275</v>
      </c>
      <c r="H4817" s="28" t="s">
        <v>275</v>
      </c>
      <c r="I4817" s="28" t="s">
        <v>508</v>
      </c>
      <c r="J4817" s="28" t="s">
        <v>10851</v>
      </c>
      <c r="K4817" s="28" t="s">
        <v>10852</v>
      </c>
      <c r="L4817" s="28" t="s">
        <v>10853</v>
      </c>
    </row>
    <row r="4818" spans="1:12" ht="15.75" customHeight="1">
      <c r="A4818" s="28" t="s">
        <v>270</v>
      </c>
      <c r="B4818" s="28" t="s">
        <v>271</v>
      </c>
      <c r="C4818" s="28" t="s">
        <v>298</v>
      </c>
      <c r="D4818" s="28" t="s">
        <v>275</v>
      </c>
      <c r="E4818" s="28" t="s">
        <v>273</v>
      </c>
      <c r="F4818" s="28" t="s">
        <v>274</v>
      </c>
      <c r="G4818" s="28" t="s">
        <v>275</v>
      </c>
      <c r="H4818" s="28" t="s">
        <v>275</v>
      </c>
      <c r="I4818" s="28" t="s">
        <v>323</v>
      </c>
      <c r="J4818" s="28" t="s">
        <v>10854</v>
      </c>
      <c r="K4818" s="28" t="s">
        <v>10855</v>
      </c>
      <c r="L4818" s="28" t="s">
        <v>10856</v>
      </c>
    </row>
    <row r="4819" spans="1:12" ht="15.75" customHeight="1">
      <c r="A4819" s="28" t="s">
        <v>270</v>
      </c>
      <c r="B4819" s="28" t="s">
        <v>271</v>
      </c>
      <c r="C4819" s="28" t="s">
        <v>298</v>
      </c>
      <c r="D4819" s="28" t="s">
        <v>275</v>
      </c>
      <c r="E4819" s="28" t="s">
        <v>273</v>
      </c>
      <c r="F4819" s="28" t="s">
        <v>274</v>
      </c>
      <c r="G4819" s="28" t="s">
        <v>275</v>
      </c>
      <c r="H4819" s="28" t="s">
        <v>275</v>
      </c>
      <c r="I4819" s="28" t="s">
        <v>347</v>
      </c>
      <c r="J4819" s="28" t="s">
        <v>3805</v>
      </c>
      <c r="K4819" s="28" t="s">
        <v>7182</v>
      </c>
      <c r="L4819" s="28" t="s">
        <v>3720</v>
      </c>
    </row>
    <row r="4820" spans="1:12" ht="15.75" customHeight="1">
      <c r="A4820" s="28" t="s">
        <v>270</v>
      </c>
      <c r="B4820" s="28" t="s">
        <v>271</v>
      </c>
      <c r="C4820" s="28" t="s">
        <v>298</v>
      </c>
      <c r="D4820" s="28" t="s">
        <v>275</v>
      </c>
      <c r="E4820" s="28" t="s">
        <v>273</v>
      </c>
      <c r="F4820" s="28" t="s">
        <v>274</v>
      </c>
      <c r="G4820" s="28" t="s">
        <v>275</v>
      </c>
      <c r="H4820" s="28" t="s">
        <v>275</v>
      </c>
      <c r="I4820" s="28" t="s">
        <v>348</v>
      </c>
      <c r="J4820" s="28" t="s">
        <v>8104</v>
      </c>
      <c r="K4820" s="28" t="s">
        <v>10857</v>
      </c>
      <c r="L4820" s="28" t="s">
        <v>10858</v>
      </c>
    </row>
    <row r="4821" spans="1:12" ht="15.75" customHeight="1">
      <c r="A4821" s="28" t="s">
        <v>270</v>
      </c>
      <c r="B4821" s="28" t="s">
        <v>271</v>
      </c>
      <c r="C4821" s="28" t="s">
        <v>298</v>
      </c>
      <c r="D4821" s="28" t="s">
        <v>275</v>
      </c>
      <c r="E4821" s="28" t="s">
        <v>273</v>
      </c>
      <c r="F4821" s="28" t="s">
        <v>274</v>
      </c>
      <c r="G4821" s="28" t="s">
        <v>275</v>
      </c>
      <c r="H4821" s="28" t="s">
        <v>275</v>
      </c>
      <c r="I4821" s="28" t="s">
        <v>349</v>
      </c>
      <c r="J4821" s="28" t="s">
        <v>10859</v>
      </c>
      <c r="K4821" s="28" t="s">
        <v>10860</v>
      </c>
      <c r="L4821" s="28" t="s">
        <v>2568</v>
      </c>
    </row>
    <row r="4822" spans="1:12" ht="15.75" customHeight="1">
      <c r="A4822" s="28" t="s">
        <v>270</v>
      </c>
      <c r="B4822" s="28" t="s">
        <v>271</v>
      </c>
      <c r="C4822" s="28" t="s">
        <v>298</v>
      </c>
      <c r="D4822" s="28" t="s">
        <v>275</v>
      </c>
      <c r="E4822" s="28" t="s">
        <v>273</v>
      </c>
      <c r="F4822" s="28" t="s">
        <v>274</v>
      </c>
      <c r="G4822" s="28" t="s">
        <v>275</v>
      </c>
      <c r="H4822" s="28" t="s">
        <v>275</v>
      </c>
      <c r="I4822" s="28" t="s">
        <v>324</v>
      </c>
      <c r="J4822" s="28" t="s">
        <v>2643</v>
      </c>
      <c r="K4822" s="28" t="s">
        <v>10861</v>
      </c>
      <c r="L4822" s="28" t="s">
        <v>2714</v>
      </c>
    </row>
    <row r="4823" spans="1:12" ht="15.75" customHeight="1">
      <c r="A4823" s="28" t="s">
        <v>270</v>
      </c>
      <c r="B4823" s="28" t="s">
        <v>271</v>
      </c>
      <c r="C4823" s="28" t="s">
        <v>298</v>
      </c>
      <c r="D4823" s="28" t="s">
        <v>275</v>
      </c>
      <c r="E4823" s="28" t="s">
        <v>273</v>
      </c>
      <c r="F4823" s="28" t="s">
        <v>274</v>
      </c>
      <c r="G4823" s="28" t="s">
        <v>275</v>
      </c>
      <c r="H4823" s="28" t="s">
        <v>275</v>
      </c>
      <c r="I4823" s="28" t="s">
        <v>1645</v>
      </c>
      <c r="J4823" s="28" t="s">
        <v>10862</v>
      </c>
      <c r="K4823" s="28" t="s">
        <v>2966</v>
      </c>
      <c r="L4823" s="28" t="s">
        <v>10863</v>
      </c>
    </row>
    <row r="4824" spans="1:12" ht="15.75" customHeight="1">
      <c r="A4824" s="28" t="s">
        <v>270</v>
      </c>
      <c r="B4824" s="28" t="s">
        <v>271</v>
      </c>
      <c r="C4824" s="28" t="s">
        <v>298</v>
      </c>
      <c r="D4824" s="28" t="s">
        <v>275</v>
      </c>
      <c r="E4824" s="28" t="s">
        <v>273</v>
      </c>
      <c r="F4824" s="28" t="s">
        <v>274</v>
      </c>
      <c r="G4824" s="28" t="s">
        <v>275</v>
      </c>
      <c r="H4824" s="28" t="s">
        <v>275</v>
      </c>
      <c r="I4824" s="28" t="s">
        <v>350</v>
      </c>
      <c r="J4824" s="28" t="s">
        <v>10864</v>
      </c>
      <c r="K4824" s="28" t="s">
        <v>10865</v>
      </c>
      <c r="L4824" s="28" t="s">
        <v>10866</v>
      </c>
    </row>
    <row r="4825" spans="1:12" ht="15.75" customHeight="1">
      <c r="A4825" s="28" t="s">
        <v>270</v>
      </c>
      <c r="B4825" s="28" t="s">
        <v>271</v>
      </c>
      <c r="C4825" s="28" t="s">
        <v>298</v>
      </c>
      <c r="D4825" s="28" t="s">
        <v>275</v>
      </c>
      <c r="E4825" s="28" t="s">
        <v>273</v>
      </c>
      <c r="F4825" s="28" t="s">
        <v>274</v>
      </c>
      <c r="G4825" s="28" t="s">
        <v>275</v>
      </c>
      <c r="H4825" s="28" t="s">
        <v>275</v>
      </c>
      <c r="I4825" s="28" t="s">
        <v>1649</v>
      </c>
      <c r="J4825" s="28" t="s">
        <v>10867</v>
      </c>
      <c r="K4825" s="28" t="s">
        <v>10868</v>
      </c>
      <c r="L4825" s="28" t="s">
        <v>10869</v>
      </c>
    </row>
    <row r="4826" spans="1:12" ht="15.75" customHeight="1">
      <c r="A4826" s="28" t="s">
        <v>270</v>
      </c>
      <c r="B4826" s="28" t="s">
        <v>271</v>
      </c>
      <c r="C4826" s="28" t="s">
        <v>298</v>
      </c>
      <c r="D4826" s="28" t="s">
        <v>275</v>
      </c>
      <c r="E4826" s="28" t="s">
        <v>273</v>
      </c>
      <c r="F4826" s="28" t="s">
        <v>274</v>
      </c>
      <c r="G4826" s="28" t="s">
        <v>275</v>
      </c>
      <c r="H4826" s="28" t="s">
        <v>275</v>
      </c>
      <c r="I4826" s="28" t="s">
        <v>1653</v>
      </c>
      <c r="J4826" s="28" t="s">
        <v>10870</v>
      </c>
      <c r="K4826" s="28" t="s">
        <v>10871</v>
      </c>
      <c r="L4826" s="28" t="s">
        <v>10872</v>
      </c>
    </row>
    <row r="4827" spans="1:12" ht="15.75" customHeight="1">
      <c r="A4827" s="28" t="s">
        <v>270</v>
      </c>
      <c r="B4827" s="28" t="s">
        <v>271</v>
      </c>
      <c r="C4827" s="28" t="s">
        <v>298</v>
      </c>
      <c r="D4827" s="28" t="s">
        <v>275</v>
      </c>
      <c r="E4827" s="28" t="s">
        <v>273</v>
      </c>
      <c r="F4827" s="28" t="s">
        <v>274</v>
      </c>
      <c r="G4827" s="28" t="s">
        <v>275</v>
      </c>
      <c r="H4827" s="28" t="s">
        <v>275</v>
      </c>
      <c r="I4827" s="28" t="s">
        <v>511</v>
      </c>
      <c r="J4827" s="28" t="s">
        <v>408</v>
      </c>
      <c r="K4827" s="28" t="s">
        <v>502</v>
      </c>
      <c r="L4827" s="28" t="s">
        <v>3791</v>
      </c>
    </row>
    <row r="4828" spans="1:12" ht="15.75" customHeight="1">
      <c r="A4828" s="28" t="s">
        <v>270</v>
      </c>
      <c r="B4828" s="28" t="s">
        <v>271</v>
      </c>
      <c r="C4828" s="28" t="s">
        <v>298</v>
      </c>
      <c r="D4828" s="28" t="s">
        <v>275</v>
      </c>
      <c r="E4828" s="28" t="s">
        <v>273</v>
      </c>
      <c r="F4828" s="28" t="s">
        <v>274</v>
      </c>
      <c r="G4828" s="28" t="s">
        <v>275</v>
      </c>
      <c r="H4828" s="28" t="s">
        <v>275</v>
      </c>
      <c r="I4828" s="28" t="s">
        <v>515</v>
      </c>
      <c r="J4828" s="28" t="s">
        <v>10873</v>
      </c>
      <c r="K4828" s="28" t="s">
        <v>10874</v>
      </c>
      <c r="L4828" s="28" t="s">
        <v>10875</v>
      </c>
    </row>
    <row r="4829" spans="1:12" ht="15.75" customHeight="1">
      <c r="A4829" s="28" t="s">
        <v>270</v>
      </c>
      <c r="B4829" s="28" t="s">
        <v>271</v>
      </c>
      <c r="C4829" s="28" t="s">
        <v>298</v>
      </c>
      <c r="D4829" s="28" t="s">
        <v>275</v>
      </c>
      <c r="E4829" s="28" t="s">
        <v>273</v>
      </c>
      <c r="F4829" s="28" t="s">
        <v>274</v>
      </c>
      <c r="G4829" s="28" t="s">
        <v>275</v>
      </c>
      <c r="H4829" s="28" t="s">
        <v>275</v>
      </c>
      <c r="I4829" s="28" t="s">
        <v>351</v>
      </c>
      <c r="J4829" s="28" t="s">
        <v>10876</v>
      </c>
      <c r="K4829" s="28" t="s">
        <v>2728</v>
      </c>
      <c r="L4829" s="28" t="s">
        <v>10877</v>
      </c>
    </row>
    <row r="4830" spans="1:12" ht="15.75" customHeight="1">
      <c r="A4830" s="28" t="s">
        <v>270</v>
      </c>
      <c r="B4830" s="28" t="s">
        <v>271</v>
      </c>
      <c r="C4830" s="28" t="s">
        <v>298</v>
      </c>
      <c r="D4830" s="28" t="s">
        <v>275</v>
      </c>
      <c r="E4830" s="28" t="s">
        <v>273</v>
      </c>
      <c r="F4830" s="28" t="s">
        <v>274</v>
      </c>
      <c r="G4830" s="28" t="s">
        <v>275</v>
      </c>
      <c r="H4830" s="28" t="s">
        <v>275</v>
      </c>
      <c r="I4830" s="28" t="s">
        <v>352</v>
      </c>
      <c r="J4830" s="28" t="s">
        <v>10878</v>
      </c>
      <c r="K4830" s="28" t="s">
        <v>5398</v>
      </c>
      <c r="L4830" s="28" t="s">
        <v>10879</v>
      </c>
    </row>
    <row r="4831" spans="1:12" ht="15.75" customHeight="1">
      <c r="A4831" s="28" t="s">
        <v>270</v>
      </c>
      <c r="B4831" s="28" t="s">
        <v>271</v>
      </c>
      <c r="C4831" s="28" t="s">
        <v>298</v>
      </c>
      <c r="D4831" s="28" t="s">
        <v>275</v>
      </c>
      <c r="E4831" s="28" t="s">
        <v>273</v>
      </c>
      <c r="F4831" s="28" t="s">
        <v>274</v>
      </c>
      <c r="G4831" s="28" t="s">
        <v>275</v>
      </c>
      <c r="H4831" s="28" t="s">
        <v>275</v>
      </c>
      <c r="I4831" s="28" t="s">
        <v>519</v>
      </c>
      <c r="J4831" s="28" t="s">
        <v>10880</v>
      </c>
      <c r="K4831" s="28" t="s">
        <v>8107</v>
      </c>
      <c r="L4831" s="28" t="s">
        <v>10881</v>
      </c>
    </row>
    <row r="4832" spans="1:12" ht="15.75" customHeight="1">
      <c r="A4832" s="28" t="s">
        <v>270</v>
      </c>
      <c r="B4832" s="28" t="s">
        <v>271</v>
      </c>
      <c r="C4832" s="28" t="s">
        <v>298</v>
      </c>
      <c r="D4832" s="28" t="s">
        <v>275</v>
      </c>
      <c r="E4832" s="28" t="s">
        <v>273</v>
      </c>
      <c r="F4832" s="28" t="s">
        <v>274</v>
      </c>
      <c r="G4832" s="28" t="s">
        <v>275</v>
      </c>
      <c r="H4832" s="28" t="s">
        <v>275</v>
      </c>
      <c r="I4832" s="28" t="s">
        <v>523</v>
      </c>
      <c r="J4832" s="28" t="s">
        <v>10882</v>
      </c>
      <c r="K4832" s="28" t="s">
        <v>3788</v>
      </c>
      <c r="L4832" s="28" t="s">
        <v>9734</v>
      </c>
    </row>
    <row r="4833" spans="1:12" ht="15.75" customHeight="1">
      <c r="A4833" s="28" t="s">
        <v>270</v>
      </c>
      <c r="B4833" s="28" t="s">
        <v>271</v>
      </c>
      <c r="C4833" s="28" t="s">
        <v>298</v>
      </c>
      <c r="D4833" s="28" t="s">
        <v>275</v>
      </c>
      <c r="E4833" s="28" t="s">
        <v>273</v>
      </c>
      <c r="F4833" s="28" t="s">
        <v>274</v>
      </c>
      <c r="G4833" s="28" t="s">
        <v>275</v>
      </c>
      <c r="H4833" s="28" t="s">
        <v>275</v>
      </c>
      <c r="I4833" s="28" t="s">
        <v>533</v>
      </c>
      <c r="J4833" s="28" t="s">
        <v>2740</v>
      </c>
      <c r="K4833" s="28" t="s">
        <v>10883</v>
      </c>
      <c r="L4833" s="28" t="s">
        <v>2768</v>
      </c>
    </row>
    <row r="4834" spans="1:12" ht="15.75" customHeight="1">
      <c r="A4834" s="28" t="s">
        <v>270</v>
      </c>
      <c r="B4834" s="28" t="s">
        <v>271</v>
      </c>
      <c r="C4834" s="28" t="s">
        <v>298</v>
      </c>
      <c r="D4834" s="28" t="s">
        <v>275</v>
      </c>
      <c r="E4834" s="28" t="s">
        <v>273</v>
      </c>
      <c r="F4834" s="28" t="s">
        <v>274</v>
      </c>
      <c r="G4834" s="28" t="s">
        <v>275</v>
      </c>
      <c r="H4834" s="28" t="s">
        <v>275</v>
      </c>
      <c r="I4834" s="28" t="s">
        <v>537</v>
      </c>
      <c r="J4834" s="28" t="s">
        <v>2818</v>
      </c>
      <c r="K4834" s="28" t="s">
        <v>10884</v>
      </c>
      <c r="L4834" s="28" t="s">
        <v>751</v>
      </c>
    </row>
    <row r="4835" spans="1:12" ht="15.75" customHeight="1">
      <c r="A4835" s="28" t="s">
        <v>270</v>
      </c>
      <c r="B4835" s="28" t="s">
        <v>271</v>
      </c>
      <c r="C4835" s="28" t="s">
        <v>298</v>
      </c>
      <c r="D4835" s="28" t="s">
        <v>275</v>
      </c>
      <c r="E4835" s="28" t="s">
        <v>273</v>
      </c>
      <c r="F4835" s="28" t="s">
        <v>274</v>
      </c>
      <c r="G4835" s="28" t="s">
        <v>275</v>
      </c>
      <c r="H4835" s="28" t="s">
        <v>275</v>
      </c>
      <c r="I4835" s="28" t="s">
        <v>541</v>
      </c>
      <c r="J4835" s="28" t="s">
        <v>3650</v>
      </c>
      <c r="K4835" s="28" t="s">
        <v>10885</v>
      </c>
      <c r="L4835" s="28" t="s">
        <v>3791</v>
      </c>
    </row>
    <row r="4836" spans="1:12" ht="15.75" customHeight="1">
      <c r="A4836" s="28" t="s">
        <v>270</v>
      </c>
      <c r="B4836" s="28" t="s">
        <v>271</v>
      </c>
      <c r="C4836" s="28" t="s">
        <v>298</v>
      </c>
      <c r="D4836" s="28" t="s">
        <v>275</v>
      </c>
      <c r="E4836" s="28" t="s">
        <v>273</v>
      </c>
      <c r="F4836" s="28" t="s">
        <v>274</v>
      </c>
      <c r="G4836" s="28" t="s">
        <v>275</v>
      </c>
      <c r="H4836" s="28" t="s">
        <v>275</v>
      </c>
      <c r="I4836" s="28" t="s">
        <v>545</v>
      </c>
      <c r="J4836" s="28" t="s">
        <v>9148</v>
      </c>
      <c r="K4836" s="28" t="s">
        <v>513</v>
      </c>
      <c r="L4836" s="28" t="s">
        <v>6353</v>
      </c>
    </row>
    <row r="4837" spans="1:12" ht="15.75" customHeight="1">
      <c r="A4837" s="28" t="s">
        <v>270</v>
      </c>
      <c r="B4837" s="28" t="s">
        <v>271</v>
      </c>
      <c r="C4837" s="28" t="s">
        <v>298</v>
      </c>
      <c r="D4837" s="28" t="s">
        <v>275</v>
      </c>
      <c r="E4837" s="28" t="s">
        <v>273</v>
      </c>
      <c r="F4837" s="28" t="s">
        <v>274</v>
      </c>
      <c r="G4837" s="28" t="s">
        <v>275</v>
      </c>
      <c r="H4837" s="28" t="s">
        <v>275</v>
      </c>
      <c r="I4837" s="28" t="s">
        <v>1687</v>
      </c>
      <c r="J4837" s="28" t="s">
        <v>4482</v>
      </c>
      <c r="K4837" s="28" t="s">
        <v>6108</v>
      </c>
      <c r="L4837" s="28" t="s">
        <v>10886</v>
      </c>
    </row>
    <row r="4838" spans="1:12" ht="15.75" customHeight="1">
      <c r="A4838" s="28" t="s">
        <v>270</v>
      </c>
      <c r="B4838" s="28" t="s">
        <v>271</v>
      </c>
      <c r="C4838" s="28" t="s">
        <v>298</v>
      </c>
      <c r="D4838" s="28" t="s">
        <v>275</v>
      </c>
      <c r="E4838" s="28" t="s">
        <v>273</v>
      </c>
      <c r="F4838" s="28" t="s">
        <v>274</v>
      </c>
      <c r="G4838" s="28" t="s">
        <v>275</v>
      </c>
      <c r="H4838" s="28" t="s">
        <v>275</v>
      </c>
      <c r="I4838" s="28" t="s">
        <v>1691</v>
      </c>
      <c r="J4838" s="28" t="s">
        <v>10887</v>
      </c>
      <c r="K4838" s="28" t="s">
        <v>2736</v>
      </c>
      <c r="L4838" s="28" t="s">
        <v>10888</v>
      </c>
    </row>
    <row r="4839" spans="1:12" ht="15.75" customHeight="1">
      <c r="A4839" s="28" t="s">
        <v>270</v>
      </c>
      <c r="B4839" s="28" t="s">
        <v>271</v>
      </c>
      <c r="C4839" s="28" t="s">
        <v>298</v>
      </c>
      <c r="D4839" s="28" t="s">
        <v>275</v>
      </c>
      <c r="E4839" s="28" t="s">
        <v>273</v>
      </c>
      <c r="F4839" s="28" t="s">
        <v>274</v>
      </c>
      <c r="G4839" s="28" t="s">
        <v>275</v>
      </c>
      <c r="H4839" s="28" t="s">
        <v>275</v>
      </c>
      <c r="I4839" s="28" t="s">
        <v>1695</v>
      </c>
      <c r="J4839" s="28" t="s">
        <v>1889</v>
      </c>
      <c r="K4839" s="28" t="s">
        <v>10889</v>
      </c>
      <c r="L4839" s="28" t="s">
        <v>10890</v>
      </c>
    </row>
    <row r="4840" spans="1:12" ht="15.75" customHeight="1">
      <c r="A4840" s="28" t="s">
        <v>270</v>
      </c>
      <c r="B4840" s="28" t="s">
        <v>271</v>
      </c>
      <c r="C4840" s="28" t="s">
        <v>298</v>
      </c>
      <c r="D4840" s="28" t="s">
        <v>275</v>
      </c>
      <c r="E4840" s="28" t="s">
        <v>273</v>
      </c>
      <c r="F4840" s="28" t="s">
        <v>274</v>
      </c>
      <c r="G4840" s="28" t="s">
        <v>275</v>
      </c>
      <c r="H4840" s="28" t="s">
        <v>275</v>
      </c>
      <c r="I4840" s="28" t="s">
        <v>353</v>
      </c>
      <c r="J4840" s="28" t="s">
        <v>8880</v>
      </c>
      <c r="K4840" s="28" t="s">
        <v>5064</v>
      </c>
      <c r="L4840" s="28" t="s">
        <v>10891</v>
      </c>
    </row>
    <row r="4841" spans="1:12" ht="15.75" customHeight="1">
      <c r="A4841" s="28" t="s">
        <v>270</v>
      </c>
      <c r="B4841" s="28" t="s">
        <v>271</v>
      </c>
      <c r="C4841" s="28" t="s">
        <v>298</v>
      </c>
      <c r="D4841" s="28" t="s">
        <v>275</v>
      </c>
      <c r="E4841" s="28" t="s">
        <v>273</v>
      </c>
      <c r="F4841" s="28" t="s">
        <v>274</v>
      </c>
      <c r="G4841" s="28" t="s">
        <v>275</v>
      </c>
      <c r="H4841" s="28" t="s">
        <v>275</v>
      </c>
      <c r="I4841" s="28" t="s">
        <v>1699</v>
      </c>
      <c r="J4841" s="28" t="s">
        <v>9971</v>
      </c>
      <c r="K4841" s="28" t="s">
        <v>10892</v>
      </c>
      <c r="L4841" s="28" t="s">
        <v>10893</v>
      </c>
    </row>
    <row r="4842" spans="1:12" ht="15.75" customHeight="1">
      <c r="A4842" s="28" t="s">
        <v>270</v>
      </c>
      <c r="B4842" s="28" t="s">
        <v>271</v>
      </c>
      <c r="C4842" s="28" t="s">
        <v>298</v>
      </c>
      <c r="D4842" s="28" t="s">
        <v>275</v>
      </c>
      <c r="E4842" s="28" t="s">
        <v>273</v>
      </c>
      <c r="F4842" s="28" t="s">
        <v>274</v>
      </c>
      <c r="G4842" s="28" t="s">
        <v>275</v>
      </c>
      <c r="H4842" s="28" t="s">
        <v>275</v>
      </c>
      <c r="I4842" s="28" t="s">
        <v>354</v>
      </c>
      <c r="J4842" s="28" t="s">
        <v>1874</v>
      </c>
      <c r="K4842" s="28" t="s">
        <v>507</v>
      </c>
      <c r="L4842" s="28" t="s">
        <v>6263</v>
      </c>
    </row>
    <row r="4843" spans="1:12" ht="15.75" customHeight="1">
      <c r="A4843" s="28" t="s">
        <v>270</v>
      </c>
      <c r="B4843" s="28" t="s">
        <v>271</v>
      </c>
      <c r="C4843" s="28" t="s">
        <v>298</v>
      </c>
      <c r="D4843" s="28" t="s">
        <v>275</v>
      </c>
      <c r="E4843" s="28" t="s">
        <v>273</v>
      </c>
      <c r="F4843" s="28" t="s">
        <v>274</v>
      </c>
      <c r="G4843" s="28" t="s">
        <v>275</v>
      </c>
      <c r="H4843" s="28" t="s">
        <v>275</v>
      </c>
      <c r="I4843" s="28" t="s">
        <v>1703</v>
      </c>
      <c r="J4843" s="28" t="s">
        <v>10894</v>
      </c>
      <c r="K4843" s="28" t="s">
        <v>9982</v>
      </c>
      <c r="L4843" s="28" t="s">
        <v>2447</v>
      </c>
    </row>
    <row r="4844" spans="1:12" ht="15.75" customHeight="1">
      <c r="A4844" s="28" t="s">
        <v>270</v>
      </c>
      <c r="B4844" s="28" t="s">
        <v>271</v>
      </c>
      <c r="C4844" s="28" t="s">
        <v>298</v>
      </c>
      <c r="D4844" s="28" t="s">
        <v>275</v>
      </c>
      <c r="E4844" s="28" t="s">
        <v>273</v>
      </c>
      <c r="F4844" s="28" t="s">
        <v>274</v>
      </c>
      <c r="G4844" s="28" t="s">
        <v>275</v>
      </c>
      <c r="H4844" s="28" t="s">
        <v>275</v>
      </c>
      <c r="I4844" s="28" t="s">
        <v>1707</v>
      </c>
      <c r="J4844" s="28" t="s">
        <v>3005</v>
      </c>
      <c r="K4844" s="28" t="s">
        <v>3749</v>
      </c>
      <c r="L4844" s="28" t="s">
        <v>3782</v>
      </c>
    </row>
    <row r="4845" spans="1:12" ht="15.75" customHeight="1">
      <c r="A4845" s="28" t="s">
        <v>270</v>
      </c>
      <c r="B4845" s="28" t="s">
        <v>271</v>
      </c>
      <c r="C4845" s="28" t="s">
        <v>298</v>
      </c>
      <c r="D4845" s="28" t="s">
        <v>275</v>
      </c>
      <c r="E4845" s="28" t="s">
        <v>273</v>
      </c>
      <c r="F4845" s="28" t="s">
        <v>274</v>
      </c>
      <c r="G4845" s="28" t="s">
        <v>275</v>
      </c>
      <c r="H4845" s="28" t="s">
        <v>275</v>
      </c>
      <c r="I4845" s="28" t="s">
        <v>549</v>
      </c>
      <c r="J4845" s="28" t="s">
        <v>10895</v>
      </c>
      <c r="K4845" s="28" t="s">
        <v>10896</v>
      </c>
      <c r="L4845" s="28" t="s">
        <v>10897</v>
      </c>
    </row>
    <row r="4846" spans="1:12" ht="15.75" customHeight="1">
      <c r="A4846" s="28" t="s">
        <v>270</v>
      </c>
      <c r="B4846" s="28" t="s">
        <v>271</v>
      </c>
      <c r="C4846" s="28" t="s">
        <v>299</v>
      </c>
      <c r="D4846" s="28" t="s">
        <v>275</v>
      </c>
      <c r="E4846" s="28" t="s">
        <v>273</v>
      </c>
      <c r="F4846" s="28" t="s">
        <v>293</v>
      </c>
      <c r="G4846" s="28" t="s">
        <v>275</v>
      </c>
      <c r="H4846" s="28" t="s">
        <v>275</v>
      </c>
      <c r="I4846" s="28" t="s">
        <v>301</v>
      </c>
      <c r="J4846" s="28" t="s">
        <v>3626</v>
      </c>
      <c r="K4846" s="28" t="s">
        <v>2894</v>
      </c>
      <c r="L4846" s="28" t="s">
        <v>10643</v>
      </c>
    </row>
    <row r="4847" spans="1:12" ht="15.75" customHeight="1">
      <c r="A4847" s="28" t="s">
        <v>270</v>
      </c>
      <c r="B4847" s="28" t="s">
        <v>271</v>
      </c>
      <c r="C4847" s="28" t="s">
        <v>299</v>
      </c>
      <c r="D4847" s="28" t="s">
        <v>275</v>
      </c>
      <c r="E4847" s="28" t="s">
        <v>273</v>
      </c>
      <c r="F4847" s="28" t="s">
        <v>293</v>
      </c>
      <c r="G4847" s="28" t="s">
        <v>275</v>
      </c>
      <c r="H4847" s="28" t="s">
        <v>275</v>
      </c>
      <c r="I4847" s="28" t="s">
        <v>355</v>
      </c>
      <c r="J4847" s="28" t="s">
        <v>2688</v>
      </c>
      <c r="K4847" s="28" t="s">
        <v>2722</v>
      </c>
      <c r="L4847" s="28" t="s">
        <v>4526</v>
      </c>
    </row>
    <row r="4848" spans="1:12" ht="15.75" customHeight="1">
      <c r="A4848" s="28" t="s">
        <v>270</v>
      </c>
      <c r="B4848" s="28" t="s">
        <v>271</v>
      </c>
      <c r="C4848" s="28" t="s">
        <v>299</v>
      </c>
      <c r="D4848" s="28" t="s">
        <v>275</v>
      </c>
      <c r="E4848" s="28" t="s">
        <v>273</v>
      </c>
      <c r="F4848" s="28" t="s">
        <v>293</v>
      </c>
      <c r="G4848" s="28" t="s">
        <v>275</v>
      </c>
      <c r="H4848" s="28" t="s">
        <v>275</v>
      </c>
      <c r="I4848" s="28" t="s">
        <v>359</v>
      </c>
      <c r="J4848" s="28" t="s">
        <v>1981</v>
      </c>
      <c r="K4848" s="28" t="s">
        <v>3778</v>
      </c>
      <c r="L4848" s="28" t="s">
        <v>5270</v>
      </c>
    </row>
    <row r="4849" spans="1:12" ht="15.75" customHeight="1">
      <c r="A4849" s="28" t="s">
        <v>270</v>
      </c>
      <c r="B4849" s="28" t="s">
        <v>271</v>
      </c>
      <c r="C4849" s="28" t="s">
        <v>299</v>
      </c>
      <c r="D4849" s="28" t="s">
        <v>275</v>
      </c>
      <c r="E4849" s="28" t="s">
        <v>273</v>
      </c>
      <c r="F4849" s="28" t="s">
        <v>293</v>
      </c>
      <c r="G4849" s="28" t="s">
        <v>275</v>
      </c>
      <c r="H4849" s="28" t="s">
        <v>275</v>
      </c>
      <c r="I4849" s="28" t="s">
        <v>302</v>
      </c>
      <c r="J4849" s="28" t="s">
        <v>8856</v>
      </c>
      <c r="K4849" s="28" t="s">
        <v>417</v>
      </c>
      <c r="L4849" s="28" t="s">
        <v>2487</v>
      </c>
    </row>
    <row r="4850" spans="1:12" ht="15.75" customHeight="1">
      <c r="A4850" s="28" t="s">
        <v>270</v>
      </c>
      <c r="B4850" s="28" t="s">
        <v>271</v>
      </c>
      <c r="C4850" s="28" t="s">
        <v>299</v>
      </c>
      <c r="D4850" s="28" t="s">
        <v>275</v>
      </c>
      <c r="E4850" s="28" t="s">
        <v>273</v>
      </c>
      <c r="F4850" s="28" t="s">
        <v>293</v>
      </c>
      <c r="G4850" s="28" t="s">
        <v>275</v>
      </c>
      <c r="H4850" s="28" t="s">
        <v>275</v>
      </c>
      <c r="I4850" s="28" t="s">
        <v>363</v>
      </c>
      <c r="J4850" s="28" t="s">
        <v>513</v>
      </c>
      <c r="K4850" s="28" t="s">
        <v>10898</v>
      </c>
      <c r="L4850" s="28" t="s">
        <v>7259</v>
      </c>
    </row>
    <row r="4851" spans="1:12" ht="15.75" customHeight="1">
      <c r="A4851" s="28" t="s">
        <v>270</v>
      </c>
      <c r="B4851" s="28" t="s">
        <v>271</v>
      </c>
      <c r="C4851" s="28" t="s">
        <v>299</v>
      </c>
      <c r="D4851" s="28" t="s">
        <v>275</v>
      </c>
      <c r="E4851" s="28" t="s">
        <v>273</v>
      </c>
      <c r="F4851" s="28" t="s">
        <v>293</v>
      </c>
      <c r="G4851" s="28" t="s">
        <v>275</v>
      </c>
      <c r="H4851" s="28" t="s">
        <v>275</v>
      </c>
      <c r="I4851" s="28" t="s">
        <v>303</v>
      </c>
      <c r="J4851" s="28" t="s">
        <v>510</v>
      </c>
      <c r="K4851" s="28" t="s">
        <v>4484</v>
      </c>
      <c r="L4851" s="28" t="s">
        <v>1043</v>
      </c>
    </row>
    <row r="4852" spans="1:12" ht="15.75" customHeight="1">
      <c r="A4852" s="28" t="s">
        <v>270</v>
      </c>
      <c r="B4852" s="28" t="s">
        <v>271</v>
      </c>
      <c r="C4852" s="28" t="s">
        <v>299</v>
      </c>
      <c r="D4852" s="28" t="s">
        <v>275</v>
      </c>
      <c r="E4852" s="28" t="s">
        <v>273</v>
      </c>
      <c r="F4852" s="28" t="s">
        <v>293</v>
      </c>
      <c r="G4852" s="28" t="s">
        <v>275</v>
      </c>
      <c r="H4852" s="28" t="s">
        <v>275</v>
      </c>
      <c r="I4852" s="28" t="s">
        <v>304</v>
      </c>
      <c r="J4852" s="28" t="s">
        <v>10899</v>
      </c>
      <c r="K4852" s="28" t="s">
        <v>10900</v>
      </c>
      <c r="L4852" s="28" t="s">
        <v>2491</v>
      </c>
    </row>
    <row r="4853" spans="1:12" ht="15.75" customHeight="1">
      <c r="A4853" s="28" t="s">
        <v>270</v>
      </c>
      <c r="B4853" s="28" t="s">
        <v>271</v>
      </c>
      <c r="C4853" s="28" t="s">
        <v>299</v>
      </c>
      <c r="D4853" s="28" t="s">
        <v>275</v>
      </c>
      <c r="E4853" s="28" t="s">
        <v>273</v>
      </c>
      <c r="F4853" s="28" t="s">
        <v>293</v>
      </c>
      <c r="G4853" s="28" t="s">
        <v>275</v>
      </c>
      <c r="H4853" s="28" t="s">
        <v>275</v>
      </c>
      <c r="I4853" s="28" t="s">
        <v>281</v>
      </c>
      <c r="J4853" s="28" t="s">
        <v>10901</v>
      </c>
      <c r="K4853" s="28" t="s">
        <v>3807</v>
      </c>
      <c r="L4853" s="28" t="s">
        <v>9147</v>
      </c>
    </row>
    <row r="4854" spans="1:12" ht="15.75" customHeight="1">
      <c r="A4854" s="28" t="s">
        <v>270</v>
      </c>
      <c r="B4854" s="28" t="s">
        <v>271</v>
      </c>
      <c r="C4854" s="28" t="s">
        <v>299</v>
      </c>
      <c r="D4854" s="28" t="s">
        <v>275</v>
      </c>
      <c r="E4854" s="28" t="s">
        <v>273</v>
      </c>
      <c r="F4854" s="28" t="s">
        <v>293</v>
      </c>
      <c r="G4854" s="28" t="s">
        <v>275</v>
      </c>
      <c r="H4854" s="28" t="s">
        <v>275</v>
      </c>
      <c r="I4854" s="28" t="s">
        <v>282</v>
      </c>
      <c r="J4854" s="28" t="s">
        <v>4490</v>
      </c>
      <c r="K4854" s="28" t="s">
        <v>510</v>
      </c>
      <c r="L4854" s="28" t="s">
        <v>2722</v>
      </c>
    </row>
    <row r="4855" spans="1:12" ht="15.75" customHeight="1">
      <c r="A4855" s="28" t="s">
        <v>270</v>
      </c>
      <c r="B4855" s="28" t="s">
        <v>271</v>
      </c>
      <c r="C4855" s="28" t="s">
        <v>299</v>
      </c>
      <c r="D4855" s="28" t="s">
        <v>275</v>
      </c>
      <c r="E4855" s="28" t="s">
        <v>273</v>
      </c>
      <c r="F4855" s="28" t="s">
        <v>293</v>
      </c>
      <c r="G4855" s="28" t="s">
        <v>275</v>
      </c>
      <c r="H4855" s="28" t="s">
        <v>275</v>
      </c>
      <c r="I4855" s="28" t="s">
        <v>305</v>
      </c>
      <c r="J4855" s="28" t="s">
        <v>3870</v>
      </c>
      <c r="K4855" s="28" t="s">
        <v>10902</v>
      </c>
      <c r="L4855" s="28" t="s">
        <v>6181</v>
      </c>
    </row>
    <row r="4856" spans="1:12" ht="15.75" customHeight="1">
      <c r="A4856" s="28" t="s">
        <v>270</v>
      </c>
      <c r="B4856" s="28" t="s">
        <v>271</v>
      </c>
      <c r="C4856" s="28" t="s">
        <v>299</v>
      </c>
      <c r="D4856" s="28" t="s">
        <v>275</v>
      </c>
      <c r="E4856" s="28" t="s">
        <v>273</v>
      </c>
      <c r="F4856" s="28" t="s">
        <v>293</v>
      </c>
      <c r="G4856" s="28" t="s">
        <v>275</v>
      </c>
      <c r="H4856" s="28" t="s">
        <v>275</v>
      </c>
      <c r="I4856" s="28" t="s">
        <v>367</v>
      </c>
      <c r="J4856" s="28" t="s">
        <v>2701</v>
      </c>
      <c r="K4856" s="28" t="s">
        <v>7940</v>
      </c>
      <c r="L4856" s="28" t="s">
        <v>9752</v>
      </c>
    </row>
    <row r="4857" spans="1:12" ht="15.75" customHeight="1">
      <c r="A4857" s="28" t="s">
        <v>270</v>
      </c>
      <c r="B4857" s="28" t="s">
        <v>271</v>
      </c>
      <c r="C4857" s="28" t="s">
        <v>299</v>
      </c>
      <c r="D4857" s="28" t="s">
        <v>275</v>
      </c>
      <c r="E4857" s="28" t="s">
        <v>273</v>
      </c>
      <c r="F4857" s="28" t="s">
        <v>293</v>
      </c>
      <c r="G4857" s="28" t="s">
        <v>275</v>
      </c>
      <c r="H4857" s="28" t="s">
        <v>275</v>
      </c>
      <c r="I4857" s="28" t="s">
        <v>306</v>
      </c>
      <c r="J4857" s="28" t="s">
        <v>10903</v>
      </c>
      <c r="K4857" s="28" t="s">
        <v>2449</v>
      </c>
      <c r="L4857" s="28" t="s">
        <v>2035</v>
      </c>
    </row>
    <row r="4858" spans="1:12" ht="15.75" customHeight="1">
      <c r="A4858" s="28" t="s">
        <v>270</v>
      </c>
      <c r="B4858" s="28" t="s">
        <v>271</v>
      </c>
      <c r="C4858" s="28" t="s">
        <v>299</v>
      </c>
      <c r="D4858" s="28" t="s">
        <v>275</v>
      </c>
      <c r="E4858" s="28" t="s">
        <v>273</v>
      </c>
      <c r="F4858" s="28" t="s">
        <v>293</v>
      </c>
      <c r="G4858" s="28" t="s">
        <v>275</v>
      </c>
      <c r="H4858" s="28" t="s">
        <v>275</v>
      </c>
      <c r="I4858" s="28" t="s">
        <v>307</v>
      </c>
      <c r="J4858" s="28" t="s">
        <v>2854</v>
      </c>
      <c r="K4858" s="28" t="s">
        <v>10904</v>
      </c>
      <c r="L4858" s="28" t="s">
        <v>2418</v>
      </c>
    </row>
    <row r="4859" spans="1:12" ht="15.75" customHeight="1">
      <c r="A4859" s="28" t="s">
        <v>270</v>
      </c>
      <c r="B4859" s="28" t="s">
        <v>271</v>
      </c>
      <c r="C4859" s="28" t="s">
        <v>299</v>
      </c>
      <c r="D4859" s="28" t="s">
        <v>275</v>
      </c>
      <c r="E4859" s="28" t="s">
        <v>273</v>
      </c>
      <c r="F4859" s="28" t="s">
        <v>293</v>
      </c>
      <c r="G4859" s="28" t="s">
        <v>275</v>
      </c>
      <c r="H4859" s="28" t="s">
        <v>275</v>
      </c>
      <c r="I4859" s="28" t="s">
        <v>308</v>
      </c>
      <c r="J4859" s="28" t="s">
        <v>10905</v>
      </c>
      <c r="K4859" s="28" t="s">
        <v>10906</v>
      </c>
      <c r="L4859" s="28" t="s">
        <v>3641</v>
      </c>
    </row>
    <row r="4860" spans="1:12" ht="15.75" customHeight="1">
      <c r="A4860" s="28" t="s">
        <v>270</v>
      </c>
      <c r="B4860" s="28" t="s">
        <v>271</v>
      </c>
      <c r="C4860" s="28" t="s">
        <v>299</v>
      </c>
      <c r="D4860" s="28" t="s">
        <v>275</v>
      </c>
      <c r="E4860" s="28" t="s">
        <v>273</v>
      </c>
      <c r="F4860" s="28" t="s">
        <v>293</v>
      </c>
      <c r="G4860" s="28" t="s">
        <v>275</v>
      </c>
      <c r="H4860" s="28" t="s">
        <v>275</v>
      </c>
      <c r="I4860" s="28" t="s">
        <v>309</v>
      </c>
      <c r="J4860" s="28" t="s">
        <v>7357</v>
      </c>
      <c r="K4860" s="28" t="s">
        <v>3888</v>
      </c>
      <c r="L4860" s="28" t="s">
        <v>2007</v>
      </c>
    </row>
    <row r="4861" spans="1:12" ht="15.75" customHeight="1">
      <c r="A4861" s="28" t="s">
        <v>270</v>
      </c>
      <c r="B4861" s="28" t="s">
        <v>271</v>
      </c>
      <c r="C4861" s="28" t="s">
        <v>299</v>
      </c>
      <c r="D4861" s="28" t="s">
        <v>275</v>
      </c>
      <c r="E4861" s="28" t="s">
        <v>273</v>
      </c>
      <c r="F4861" s="28" t="s">
        <v>293</v>
      </c>
      <c r="G4861" s="28" t="s">
        <v>275</v>
      </c>
      <c r="H4861" s="28" t="s">
        <v>275</v>
      </c>
      <c r="I4861" s="28" t="s">
        <v>283</v>
      </c>
      <c r="J4861" s="28" t="s">
        <v>1850</v>
      </c>
      <c r="K4861" s="28" t="s">
        <v>750</v>
      </c>
      <c r="L4861" s="28" t="s">
        <v>9093</v>
      </c>
    </row>
    <row r="4862" spans="1:12" ht="15.75" customHeight="1">
      <c r="A4862" s="28" t="s">
        <v>270</v>
      </c>
      <c r="B4862" s="28" t="s">
        <v>271</v>
      </c>
      <c r="C4862" s="28" t="s">
        <v>299</v>
      </c>
      <c r="D4862" s="28" t="s">
        <v>275</v>
      </c>
      <c r="E4862" s="28" t="s">
        <v>273</v>
      </c>
      <c r="F4862" s="28" t="s">
        <v>293</v>
      </c>
      <c r="G4862" s="28" t="s">
        <v>275</v>
      </c>
      <c r="H4862" s="28" t="s">
        <v>275</v>
      </c>
      <c r="I4862" s="28" t="s">
        <v>297</v>
      </c>
      <c r="J4862" s="28" t="s">
        <v>2431</v>
      </c>
      <c r="K4862" s="28" t="s">
        <v>10907</v>
      </c>
      <c r="L4862" s="28" t="s">
        <v>7262</v>
      </c>
    </row>
    <row r="4863" spans="1:12" ht="15.75" customHeight="1">
      <c r="A4863" s="28" t="s">
        <v>270</v>
      </c>
      <c r="B4863" s="28" t="s">
        <v>271</v>
      </c>
      <c r="C4863" s="28" t="s">
        <v>299</v>
      </c>
      <c r="D4863" s="28" t="s">
        <v>275</v>
      </c>
      <c r="E4863" s="28" t="s">
        <v>273</v>
      </c>
      <c r="F4863" s="28" t="s">
        <v>293</v>
      </c>
      <c r="G4863" s="28" t="s">
        <v>275</v>
      </c>
      <c r="H4863" s="28" t="s">
        <v>275</v>
      </c>
      <c r="I4863" s="28" t="s">
        <v>371</v>
      </c>
      <c r="J4863" s="28" t="s">
        <v>1845</v>
      </c>
      <c r="K4863" s="28" t="s">
        <v>2983</v>
      </c>
      <c r="L4863" s="28" t="s">
        <v>10908</v>
      </c>
    </row>
    <row r="4864" spans="1:12" ht="15.75" customHeight="1">
      <c r="A4864" s="28" t="s">
        <v>270</v>
      </c>
      <c r="B4864" s="28" t="s">
        <v>271</v>
      </c>
      <c r="C4864" s="28" t="s">
        <v>299</v>
      </c>
      <c r="D4864" s="28" t="s">
        <v>275</v>
      </c>
      <c r="E4864" s="28" t="s">
        <v>273</v>
      </c>
      <c r="F4864" s="28" t="s">
        <v>293</v>
      </c>
      <c r="G4864" s="28" t="s">
        <v>275</v>
      </c>
      <c r="H4864" s="28" t="s">
        <v>275</v>
      </c>
      <c r="I4864" s="28" t="s">
        <v>310</v>
      </c>
      <c r="J4864" s="28" t="s">
        <v>10909</v>
      </c>
      <c r="K4864" s="28" t="s">
        <v>7989</v>
      </c>
      <c r="L4864" s="28" t="s">
        <v>10910</v>
      </c>
    </row>
    <row r="4865" spans="1:12" ht="15.75" customHeight="1">
      <c r="A4865" s="28" t="s">
        <v>270</v>
      </c>
      <c r="B4865" s="28" t="s">
        <v>271</v>
      </c>
      <c r="C4865" s="28" t="s">
        <v>299</v>
      </c>
      <c r="D4865" s="28" t="s">
        <v>275</v>
      </c>
      <c r="E4865" s="28" t="s">
        <v>273</v>
      </c>
      <c r="F4865" s="28" t="s">
        <v>293</v>
      </c>
      <c r="G4865" s="28" t="s">
        <v>275</v>
      </c>
      <c r="H4865" s="28" t="s">
        <v>275</v>
      </c>
      <c r="I4865" s="28" t="s">
        <v>375</v>
      </c>
      <c r="J4865" s="28" t="s">
        <v>7989</v>
      </c>
      <c r="K4865" s="28" t="s">
        <v>7874</v>
      </c>
      <c r="L4865" s="28" t="s">
        <v>10563</v>
      </c>
    </row>
    <row r="4866" spans="1:12" ht="15.75" customHeight="1">
      <c r="A4866" s="28" t="s">
        <v>270</v>
      </c>
      <c r="B4866" s="28" t="s">
        <v>271</v>
      </c>
      <c r="C4866" s="28" t="s">
        <v>299</v>
      </c>
      <c r="D4866" s="28" t="s">
        <v>275</v>
      </c>
      <c r="E4866" s="28" t="s">
        <v>273</v>
      </c>
      <c r="F4866" s="28" t="s">
        <v>293</v>
      </c>
      <c r="G4866" s="28" t="s">
        <v>275</v>
      </c>
      <c r="H4866" s="28" t="s">
        <v>275</v>
      </c>
      <c r="I4866" s="28" t="s">
        <v>379</v>
      </c>
      <c r="J4866" s="28" t="s">
        <v>10911</v>
      </c>
      <c r="K4866" s="28" t="s">
        <v>7244</v>
      </c>
      <c r="L4866" s="28" t="s">
        <v>3820</v>
      </c>
    </row>
    <row r="4867" spans="1:12" ht="15.75" customHeight="1">
      <c r="A4867" s="28" t="s">
        <v>270</v>
      </c>
      <c r="B4867" s="28" t="s">
        <v>271</v>
      </c>
      <c r="C4867" s="28" t="s">
        <v>299</v>
      </c>
      <c r="D4867" s="28" t="s">
        <v>275</v>
      </c>
      <c r="E4867" s="28" t="s">
        <v>273</v>
      </c>
      <c r="F4867" s="28" t="s">
        <v>293</v>
      </c>
      <c r="G4867" s="28" t="s">
        <v>275</v>
      </c>
      <c r="H4867" s="28" t="s">
        <v>275</v>
      </c>
      <c r="I4867" s="28" t="s">
        <v>311</v>
      </c>
      <c r="J4867" s="28" t="s">
        <v>7868</v>
      </c>
      <c r="K4867" s="28" t="s">
        <v>821</v>
      </c>
      <c r="L4867" s="28" t="s">
        <v>7979</v>
      </c>
    </row>
    <row r="4868" spans="1:12" ht="15.75" customHeight="1">
      <c r="A4868" s="28" t="s">
        <v>270</v>
      </c>
      <c r="B4868" s="28" t="s">
        <v>271</v>
      </c>
      <c r="C4868" s="28" t="s">
        <v>299</v>
      </c>
      <c r="D4868" s="28" t="s">
        <v>275</v>
      </c>
      <c r="E4868" s="28" t="s">
        <v>273</v>
      </c>
      <c r="F4868" s="28" t="s">
        <v>293</v>
      </c>
      <c r="G4868" s="28" t="s">
        <v>275</v>
      </c>
      <c r="H4868" s="28" t="s">
        <v>275</v>
      </c>
      <c r="I4868" s="28" t="s">
        <v>383</v>
      </c>
      <c r="J4868" s="28" t="s">
        <v>3692</v>
      </c>
      <c r="K4868" s="28" t="s">
        <v>3647</v>
      </c>
      <c r="L4868" s="28" t="s">
        <v>10912</v>
      </c>
    </row>
    <row r="4869" spans="1:12" ht="15.75" customHeight="1">
      <c r="A4869" s="28" t="s">
        <v>270</v>
      </c>
      <c r="B4869" s="28" t="s">
        <v>271</v>
      </c>
      <c r="C4869" s="28" t="s">
        <v>299</v>
      </c>
      <c r="D4869" s="28" t="s">
        <v>275</v>
      </c>
      <c r="E4869" s="28" t="s">
        <v>273</v>
      </c>
      <c r="F4869" s="28" t="s">
        <v>293</v>
      </c>
      <c r="G4869" s="28" t="s">
        <v>275</v>
      </c>
      <c r="H4869" s="28" t="s">
        <v>275</v>
      </c>
      <c r="I4869" s="28" t="s">
        <v>312</v>
      </c>
      <c r="J4869" s="28" t="s">
        <v>1773</v>
      </c>
      <c r="K4869" s="28" t="s">
        <v>2487</v>
      </c>
      <c r="L4869" s="28" t="s">
        <v>1872</v>
      </c>
    </row>
    <row r="4870" spans="1:12" ht="15.75" customHeight="1">
      <c r="A4870" s="28" t="s">
        <v>270</v>
      </c>
      <c r="B4870" s="28" t="s">
        <v>271</v>
      </c>
      <c r="C4870" s="28" t="s">
        <v>299</v>
      </c>
      <c r="D4870" s="28" t="s">
        <v>275</v>
      </c>
      <c r="E4870" s="28" t="s">
        <v>273</v>
      </c>
      <c r="F4870" s="28" t="s">
        <v>293</v>
      </c>
      <c r="G4870" s="28" t="s">
        <v>275</v>
      </c>
      <c r="H4870" s="28" t="s">
        <v>275</v>
      </c>
      <c r="I4870" s="28" t="s">
        <v>387</v>
      </c>
      <c r="J4870" s="28" t="s">
        <v>10913</v>
      </c>
      <c r="K4870" s="28" t="s">
        <v>10914</v>
      </c>
      <c r="L4870" s="28" t="s">
        <v>10915</v>
      </c>
    </row>
    <row r="4871" spans="1:12" ht="15.75" customHeight="1">
      <c r="A4871" s="28" t="s">
        <v>270</v>
      </c>
      <c r="B4871" s="28" t="s">
        <v>271</v>
      </c>
      <c r="C4871" s="28" t="s">
        <v>299</v>
      </c>
      <c r="D4871" s="28" t="s">
        <v>275</v>
      </c>
      <c r="E4871" s="28" t="s">
        <v>273</v>
      </c>
      <c r="F4871" s="28" t="s">
        <v>293</v>
      </c>
      <c r="G4871" s="28" t="s">
        <v>275</v>
      </c>
      <c r="H4871" s="28" t="s">
        <v>275</v>
      </c>
      <c r="I4871" s="28" t="s">
        <v>391</v>
      </c>
      <c r="J4871" s="28" t="s">
        <v>10916</v>
      </c>
      <c r="K4871" s="28" t="s">
        <v>10917</v>
      </c>
      <c r="L4871" s="28" t="s">
        <v>10918</v>
      </c>
    </row>
    <row r="4872" spans="1:12" ht="15.75" customHeight="1">
      <c r="A4872" s="28" t="s">
        <v>270</v>
      </c>
      <c r="B4872" s="28" t="s">
        <v>271</v>
      </c>
      <c r="C4872" s="28" t="s">
        <v>299</v>
      </c>
      <c r="D4872" s="28" t="s">
        <v>275</v>
      </c>
      <c r="E4872" s="28" t="s">
        <v>273</v>
      </c>
      <c r="F4872" s="28" t="s">
        <v>293</v>
      </c>
      <c r="G4872" s="28" t="s">
        <v>275</v>
      </c>
      <c r="H4872" s="28" t="s">
        <v>275</v>
      </c>
      <c r="I4872" s="28" t="s">
        <v>395</v>
      </c>
      <c r="J4872" s="28" t="s">
        <v>10919</v>
      </c>
      <c r="K4872" s="28" t="s">
        <v>10920</v>
      </c>
      <c r="L4872" s="28" t="s">
        <v>10921</v>
      </c>
    </row>
    <row r="4873" spans="1:12" ht="15.75" customHeight="1">
      <c r="A4873" s="28" t="s">
        <v>270</v>
      </c>
      <c r="B4873" s="28" t="s">
        <v>271</v>
      </c>
      <c r="C4873" s="28" t="s">
        <v>299</v>
      </c>
      <c r="D4873" s="28" t="s">
        <v>275</v>
      </c>
      <c r="E4873" s="28" t="s">
        <v>273</v>
      </c>
      <c r="F4873" s="28" t="s">
        <v>293</v>
      </c>
      <c r="G4873" s="28" t="s">
        <v>275</v>
      </c>
      <c r="H4873" s="28" t="s">
        <v>275</v>
      </c>
      <c r="I4873" s="28" t="s">
        <v>399</v>
      </c>
      <c r="J4873" s="28" t="s">
        <v>1924</v>
      </c>
      <c r="K4873" s="28" t="s">
        <v>731</v>
      </c>
      <c r="L4873" s="28" t="s">
        <v>10863</v>
      </c>
    </row>
    <row r="4874" spans="1:12" ht="15.75" customHeight="1">
      <c r="A4874" s="28" t="s">
        <v>270</v>
      </c>
      <c r="B4874" s="28" t="s">
        <v>271</v>
      </c>
      <c r="C4874" s="28" t="s">
        <v>299</v>
      </c>
      <c r="D4874" s="28" t="s">
        <v>275</v>
      </c>
      <c r="E4874" s="28" t="s">
        <v>273</v>
      </c>
      <c r="F4874" s="28" t="s">
        <v>293</v>
      </c>
      <c r="G4874" s="28" t="s">
        <v>275</v>
      </c>
      <c r="H4874" s="28" t="s">
        <v>275</v>
      </c>
      <c r="I4874" s="28" t="s">
        <v>403</v>
      </c>
      <c r="J4874" s="28" t="s">
        <v>10922</v>
      </c>
      <c r="K4874" s="28" t="s">
        <v>10923</v>
      </c>
      <c r="L4874" s="28" t="s">
        <v>10924</v>
      </c>
    </row>
    <row r="4875" spans="1:12" ht="15.75" customHeight="1">
      <c r="A4875" s="28" t="s">
        <v>270</v>
      </c>
      <c r="B4875" s="28" t="s">
        <v>271</v>
      </c>
      <c r="C4875" s="28" t="s">
        <v>299</v>
      </c>
      <c r="D4875" s="28" t="s">
        <v>275</v>
      </c>
      <c r="E4875" s="28" t="s">
        <v>273</v>
      </c>
      <c r="F4875" s="28" t="s">
        <v>293</v>
      </c>
      <c r="G4875" s="28" t="s">
        <v>275</v>
      </c>
      <c r="H4875" s="28" t="s">
        <v>275</v>
      </c>
      <c r="I4875" s="28" t="s">
        <v>407</v>
      </c>
      <c r="J4875" s="28" t="s">
        <v>10925</v>
      </c>
      <c r="K4875" s="28" t="s">
        <v>10926</v>
      </c>
      <c r="L4875" s="28" t="s">
        <v>10927</v>
      </c>
    </row>
    <row r="4876" spans="1:12" ht="15.75" customHeight="1">
      <c r="A4876" s="28" t="s">
        <v>270</v>
      </c>
      <c r="B4876" s="28" t="s">
        <v>271</v>
      </c>
      <c r="C4876" s="28" t="s">
        <v>299</v>
      </c>
      <c r="D4876" s="28" t="s">
        <v>275</v>
      </c>
      <c r="E4876" s="28" t="s">
        <v>273</v>
      </c>
      <c r="F4876" s="28" t="s">
        <v>293</v>
      </c>
      <c r="G4876" s="28" t="s">
        <v>275</v>
      </c>
      <c r="H4876" s="28" t="s">
        <v>275</v>
      </c>
      <c r="I4876" s="28" t="s">
        <v>411</v>
      </c>
      <c r="J4876" s="28" t="s">
        <v>10928</v>
      </c>
      <c r="K4876" s="28" t="s">
        <v>10929</v>
      </c>
      <c r="L4876" s="28" t="s">
        <v>10930</v>
      </c>
    </row>
    <row r="4877" spans="1:12" ht="15.75" customHeight="1">
      <c r="A4877" s="28" t="s">
        <v>270</v>
      </c>
      <c r="B4877" s="28" t="s">
        <v>271</v>
      </c>
      <c r="C4877" s="28" t="s">
        <v>299</v>
      </c>
      <c r="D4877" s="28" t="s">
        <v>275</v>
      </c>
      <c r="E4877" s="28" t="s">
        <v>273</v>
      </c>
      <c r="F4877" s="28" t="s">
        <v>293</v>
      </c>
      <c r="G4877" s="28" t="s">
        <v>275</v>
      </c>
      <c r="H4877" s="28" t="s">
        <v>275</v>
      </c>
      <c r="I4877" s="28" t="s">
        <v>415</v>
      </c>
      <c r="J4877" s="28" t="s">
        <v>10931</v>
      </c>
      <c r="K4877" s="28" t="s">
        <v>10932</v>
      </c>
      <c r="L4877" s="28" t="s">
        <v>10933</v>
      </c>
    </row>
    <row r="4878" spans="1:12" ht="15.75" customHeight="1">
      <c r="A4878" s="28" t="s">
        <v>270</v>
      </c>
      <c r="B4878" s="28" t="s">
        <v>271</v>
      </c>
      <c r="C4878" s="28" t="s">
        <v>299</v>
      </c>
      <c r="D4878" s="28" t="s">
        <v>275</v>
      </c>
      <c r="E4878" s="28" t="s">
        <v>273</v>
      </c>
      <c r="F4878" s="28" t="s">
        <v>293</v>
      </c>
      <c r="G4878" s="28" t="s">
        <v>275</v>
      </c>
      <c r="H4878" s="28" t="s">
        <v>275</v>
      </c>
      <c r="I4878" s="28" t="s">
        <v>313</v>
      </c>
      <c r="J4878" s="28" t="s">
        <v>10934</v>
      </c>
      <c r="K4878" s="28" t="s">
        <v>10935</v>
      </c>
      <c r="L4878" s="28" t="s">
        <v>10936</v>
      </c>
    </row>
    <row r="4879" spans="1:12" ht="15.75" customHeight="1">
      <c r="A4879" s="28" t="s">
        <v>270</v>
      </c>
      <c r="B4879" s="28" t="s">
        <v>271</v>
      </c>
      <c r="C4879" s="28" t="s">
        <v>299</v>
      </c>
      <c r="D4879" s="28" t="s">
        <v>275</v>
      </c>
      <c r="E4879" s="28" t="s">
        <v>273</v>
      </c>
      <c r="F4879" s="28" t="s">
        <v>293</v>
      </c>
      <c r="G4879" s="28" t="s">
        <v>275</v>
      </c>
      <c r="H4879" s="28" t="s">
        <v>275</v>
      </c>
      <c r="I4879" s="28" t="s">
        <v>419</v>
      </c>
      <c r="J4879" s="28" t="s">
        <v>10937</v>
      </c>
      <c r="K4879" s="28" t="s">
        <v>10938</v>
      </c>
      <c r="L4879" s="28" t="s">
        <v>10939</v>
      </c>
    </row>
    <row r="4880" spans="1:12" ht="15.75" customHeight="1">
      <c r="A4880" s="28" t="s">
        <v>270</v>
      </c>
      <c r="B4880" s="28" t="s">
        <v>271</v>
      </c>
      <c r="C4880" s="28" t="s">
        <v>299</v>
      </c>
      <c r="D4880" s="28" t="s">
        <v>275</v>
      </c>
      <c r="E4880" s="28" t="s">
        <v>273</v>
      </c>
      <c r="F4880" s="28" t="s">
        <v>293</v>
      </c>
      <c r="G4880" s="28" t="s">
        <v>275</v>
      </c>
      <c r="H4880" s="28" t="s">
        <v>275</v>
      </c>
      <c r="I4880" s="28" t="s">
        <v>423</v>
      </c>
      <c r="J4880" s="28" t="s">
        <v>10940</v>
      </c>
      <c r="K4880" s="28" t="s">
        <v>10941</v>
      </c>
      <c r="L4880" s="28" t="s">
        <v>10942</v>
      </c>
    </row>
    <row r="4881" spans="1:12" ht="15.75" customHeight="1">
      <c r="A4881" s="28" t="s">
        <v>270</v>
      </c>
      <c r="B4881" s="28" t="s">
        <v>271</v>
      </c>
      <c r="C4881" s="28" t="s">
        <v>299</v>
      </c>
      <c r="D4881" s="28" t="s">
        <v>275</v>
      </c>
      <c r="E4881" s="28" t="s">
        <v>273</v>
      </c>
      <c r="F4881" s="28" t="s">
        <v>293</v>
      </c>
      <c r="G4881" s="28" t="s">
        <v>275</v>
      </c>
      <c r="H4881" s="28" t="s">
        <v>275</v>
      </c>
      <c r="I4881" s="28" t="s">
        <v>427</v>
      </c>
      <c r="J4881" s="28" t="s">
        <v>10943</v>
      </c>
      <c r="K4881" s="28" t="s">
        <v>10944</v>
      </c>
      <c r="L4881" s="28" t="s">
        <v>10945</v>
      </c>
    </row>
    <row r="4882" spans="1:12" ht="15.75" customHeight="1">
      <c r="A4882" s="28" t="s">
        <v>270</v>
      </c>
      <c r="B4882" s="28" t="s">
        <v>271</v>
      </c>
      <c r="C4882" s="28" t="s">
        <v>299</v>
      </c>
      <c r="D4882" s="28" t="s">
        <v>275</v>
      </c>
      <c r="E4882" s="28" t="s">
        <v>273</v>
      </c>
      <c r="F4882" s="28" t="s">
        <v>293</v>
      </c>
      <c r="G4882" s="28" t="s">
        <v>275</v>
      </c>
      <c r="H4882" s="28" t="s">
        <v>275</v>
      </c>
      <c r="I4882" s="28" t="s">
        <v>431</v>
      </c>
      <c r="J4882" s="28" t="s">
        <v>10946</v>
      </c>
      <c r="K4882" s="28" t="s">
        <v>10947</v>
      </c>
      <c r="L4882" s="28" t="s">
        <v>10948</v>
      </c>
    </row>
    <row r="4883" spans="1:12" ht="15.75" customHeight="1">
      <c r="A4883" s="28" t="s">
        <v>270</v>
      </c>
      <c r="B4883" s="28" t="s">
        <v>271</v>
      </c>
      <c r="C4883" s="28" t="s">
        <v>299</v>
      </c>
      <c r="D4883" s="28" t="s">
        <v>275</v>
      </c>
      <c r="E4883" s="28" t="s">
        <v>273</v>
      </c>
      <c r="F4883" s="28" t="s">
        <v>293</v>
      </c>
      <c r="G4883" s="28" t="s">
        <v>275</v>
      </c>
      <c r="H4883" s="28" t="s">
        <v>275</v>
      </c>
      <c r="I4883" s="28" t="s">
        <v>435</v>
      </c>
      <c r="J4883" s="28" t="s">
        <v>3746</v>
      </c>
      <c r="K4883" s="28" t="s">
        <v>10949</v>
      </c>
      <c r="L4883" s="28" t="s">
        <v>818</v>
      </c>
    </row>
    <row r="4884" spans="1:12" ht="15.75" customHeight="1">
      <c r="A4884" s="28" t="s">
        <v>270</v>
      </c>
      <c r="B4884" s="28" t="s">
        <v>271</v>
      </c>
      <c r="C4884" s="28" t="s">
        <v>299</v>
      </c>
      <c r="D4884" s="28" t="s">
        <v>275</v>
      </c>
      <c r="E4884" s="28" t="s">
        <v>273</v>
      </c>
      <c r="F4884" s="28" t="s">
        <v>293</v>
      </c>
      <c r="G4884" s="28" t="s">
        <v>275</v>
      </c>
      <c r="H4884" s="28" t="s">
        <v>275</v>
      </c>
      <c r="I4884" s="28" t="s">
        <v>439</v>
      </c>
      <c r="J4884" s="28" t="s">
        <v>10950</v>
      </c>
      <c r="K4884" s="28" t="s">
        <v>10951</v>
      </c>
      <c r="L4884" s="28" t="s">
        <v>10952</v>
      </c>
    </row>
    <row r="4885" spans="1:12" ht="15.75" customHeight="1">
      <c r="A4885" s="28" t="s">
        <v>270</v>
      </c>
      <c r="B4885" s="28" t="s">
        <v>271</v>
      </c>
      <c r="C4885" s="28" t="s">
        <v>299</v>
      </c>
      <c r="D4885" s="28" t="s">
        <v>275</v>
      </c>
      <c r="E4885" s="28" t="s">
        <v>273</v>
      </c>
      <c r="F4885" s="28" t="s">
        <v>293</v>
      </c>
      <c r="G4885" s="28" t="s">
        <v>275</v>
      </c>
      <c r="H4885" s="28" t="s">
        <v>275</v>
      </c>
      <c r="I4885" s="28" t="s">
        <v>443</v>
      </c>
      <c r="J4885" s="28" t="s">
        <v>10953</v>
      </c>
      <c r="K4885" s="28" t="s">
        <v>10954</v>
      </c>
      <c r="L4885" s="28" t="s">
        <v>10955</v>
      </c>
    </row>
    <row r="4886" spans="1:12" ht="15.75" customHeight="1">
      <c r="A4886" s="28" t="s">
        <v>270</v>
      </c>
      <c r="B4886" s="28" t="s">
        <v>271</v>
      </c>
      <c r="C4886" s="28" t="s">
        <v>299</v>
      </c>
      <c r="D4886" s="28" t="s">
        <v>275</v>
      </c>
      <c r="E4886" s="28" t="s">
        <v>273</v>
      </c>
      <c r="F4886" s="28" t="s">
        <v>293</v>
      </c>
      <c r="G4886" s="28" t="s">
        <v>275</v>
      </c>
      <c r="H4886" s="28" t="s">
        <v>275</v>
      </c>
      <c r="I4886" s="28" t="s">
        <v>447</v>
      </c>
      <c r="J4886" s="28" t="s">
        <v>1898</v>
      </c>
      <c r="K4886" s="28" t="s">
        <v>3823</v>
      </c>
      <c r="L4886" s="28" t="s">
        <v>10041</v>
      </c>
    </row>
    <row r="4887" spans="1:12" ht="15.75" customHeight="1">
      <c r="A4887" s="28" t="s">
        <v>270</v>
      </c>
      <c r="B4887" s="28" t="s">
        <v>271</v>
      </c>
      <c r="C4887" s="28" t="s">
        <v>299</v>
      </c>
      <c r="D4887" s="28" t="s">
        <v>275</v>
      </c>
      <c r="E4887" s="28" t="s">
        <v>273</v>
      </c>
      <c r="F4887" s="28" t="s">
        <v>293</v>
      </c>
      <c r="G4887" s="28" t="s">
        <v>275</v>
      </c>
      <c r="H4887" s="28" t="s">
        <v>275</v>
      </c>
      <c r="I4887" s="28" t="s">
        <v>314</v>
      </c>
      <c r="J4887" s="28" t="s">
        <v>10956</v>
      </c>
      <c r="K4887" s="28" t="s">
        <v>10957</v>
      </c>
      <c r="L4887" s="28" t="s">
        <v>10958</v>
      </c>
    </row>
    <row r="4888" spans="1:12" ht="15.75" customHeight="1">
      <c r="A4888" s="28" t="s">
        <v>270</v>
      </c>
      <c r="B4888" s="28" t="s">
        <v>271</v>
      </c>
      <c r="C4888" s="28" t="s">
        <v>299</v>
      </c>
      <c r="D4888" s="28" t="s">
        <v>275</v>
      </c>
      <c r="E4888" s="28" t="s">
        <v>273</v>
      </c>
      <c r="F4888" s="28" t="s">
        <v>293</v>
      </c>
      <c r="G4888" s="28" t="s">
        <v>275</v>
      </c>
      <c r="H4888" s="28" t="s">
        <v>275</v>
      </c>
      <c r="I4888" s="28" t="s">
        <v>451</v>
      </c>
      <c r="J4888" s="28" t="s">
        <v>6236</v>
      </c>
      <c r="K4888" s="28" t="s">
        <v>796</v>
      </c>
      <c r="L4888" s="28" t="s">
        <v>10959</v>
      </c>
    </row>
    <row r="4889" spans="1:12" ht="15.75" customHeight="1">
      <c r="A4889" s="28" t="s">
        <v>270</v>
      </c>
      <c r="B4889" s="28" t="s">
        <v>271</v>
      </c>
      <c r="C4889" s="28" t="s">
        <v>299</v>
      </c>
      <c r="D4889" s="28" t="s">
        <v>275</v>
      </c>
      <c r="E4889" s="28" t="s">
        <v>273</v>
      </c>
      <c r="F4889" s="28" t="s">
        <v>293</v>
      </c>
      <c r="G4889" s="28" t="s">
        <v>275</v>
      </c>
      <c r="H4889" s="28" t="s">
        <v>275</v>
      </c>
      <c r="I4889" s="28" t="s">
        <v>315</v>
      </c>
      <c r="J4889" s="28" t="s">
        <v>10846</v>
      </c>
      <c r="K4889" s="28" t="s">
        <v>1033</v>
      </c>
      <c r="L4889" s="28" t="s">
        <v>8005</v>
      </c>
    </row>
    <row r="4890" spans="1:12" ht="15.75" customHeight="1">
      <c r="A4890" s="28" t="s">
        <v>270</v>
      </c>
      <c r="B4890" s="28" t="s">
        <v>271</v>
      </c>
      <c r="C4890" s="28" t="s">
        <v>299</v>
      </c>
      <c r="D4890" s="28" t="s">
        <v>275</v>
      </c>
      <c r="E4890" s="28" t="s">
        <v>273</v>
      </c>
      <c r="F4890" s="28" t="s">
        <v>293</v>
      </c>
      <c r="G4890" s="28" t="s">
        <v>275</v>
      </c>
      <c r="H4890" s="28" t="s">
        <v>275</v>
      </c>
      <c r="I4890" s="28" t="s">
        <v>316</v>
      </c>
      <c r="J4890" s="28" t="s">
        <v>1094</v>
      </c>
      <c r="K4890" s="28" t="s">
        <v>3884</v>
      </c>
      <c r="L4890" s="28" t="s">
        <v>7336</v>
      </c>
    </row>
    <row r="4891" spans="1:12" ht="15.75" customHeight="1">
      <c r="A4891" s="28" t="s">
        <v>270</v>
      </c>
      <c r="B4891" s="28" t="s">
        <v>271</v>
      </c>
      <c r="C4891" s="28" t="s">
        <v>299</v>
      </c>
      <c r="D4891" s="28" t="s">
        <v>275</v>
      </c>
      <c r="E4891" s="28" t="s">
        <v>273</v>
      </c>
      <c r="F4891" s="28" t="s">
        <v>293</v>
      </c>
      <c r="G4891" s="28" t="s">
        <v>275</v>
      </c>
      <c r="H4891" s="28" t="s">
        <v>275</v>
      </c>
      <c r="I4891" s="28" t="s">
        <v>317</v>
      </c>
      <c r="J4891" s="28" t="s">
        <v>10960</v>
      </c>
      <c r="K4891" s="28" t="s">
        <v>10961</v>
      </c>
      <c r="L4891" s="28" t="s">
        <v>2935</v>
      </c>
    </row>
    <row r="4892" spans="1:12" ht="15.75" customHeight="1">
      <c r="A4892" s="28" t="s">
        <v>270</v>
      </c>
      <c r="B4892" s="28" t="s">
        <v>271</v>
      </c>
      <c r="C4892" s="28" t="s">
        <v>299</v>
      </c>
      <c r="D4892" s="28" t="s">
        <v>275</v>
      </c>
      <c r="E4892" s="28" t="s">
        <v>273</v>
      </c>
      <c r="F4892" s="28" t="s">
        <v>293</v>
      </c>
      <c r="G4892" s="28" t="s">
        <v>275</v>
      </c>
      <c r="H4892" s="28" t="s">
        <v>275</v>
      </c>
      <c r="I4892" s="28" t="s">
        <v>318</v>
      </c>
      <c r="J4892" s="28" t="s">
        <v>10962</v>
      </c>
      <c r="K4892" s="28" t="s">
        <v>2764</v>
      </c>
      <c r="L4892" s="28" t="s">
        <v>10963</v>
      </c>
    </row>
    <row r="4893" spans="1:12" ht="15.75" customHeight="1">
      <c r="A4893" s="28" t="s">
        <v>270</v>
      </c>
      <c r="B4893" s="28" t="s">
        <v>271</v>
      </c>
      <c r="C4893" s="28" t="s">
        <v>299</v>
      </c>
      <c r="D4893" s="28" t="s">
        <v>275</v>
      </c>
      <c r="E4893" s="28" t="s">
        <v>273</v>
      </c>
      <c r="F4893" s="28" t="s">
        <v>293</v>
      </c>
      <c r="G4893" s="28" t="s">
        <v>275</v>
      </c>
      <c r="H4893" s="28" t="s">
        <v>275</v>
      </c>
      <c r="I4893" s="28" t="s">
        <v>455</v>
      </c>
      <c r="J4893" s="28" t="s">
        <v>9103</v>
      </c>
      <c r="K4893" s="28" t="s">
        <v>7235</v>
      </c>
      <c r="L4893" s="28" t="s">
        <v>10908</v>
      </c>
    </row>
    <row r="4894" spans="1:12" ht="15.75" customHeight="1">
      <c r="A4894" s="28" t="s">
        <v>270</v>
      </c>
      <c r="B4894" s="28" t="s">
        <v>271</v>
      </c>
      <c r="C4894" s="28" t="s">
        <v>299</v>
      </c>
      <c r="D4894" s="28" t="s">
        <v>275</v>
      </c>
      <c r="E4894" s="28" t="s">
        <v>273</v>
      </c>
      <c r="F4894" s="28" t="s">
        <v>293</v>
      </c>
      <c r="G4894" s="28" t="s">
        <v>275</v>
      </c>
      <c r="H4894" s="28" t="s">
        <v>275</v>
      </c>
      <c r="I4894" s="28" t="s">
        <v>459</v>
      </c>
      <c r="J4894" s="28" t="s">
        <v>10964</v>
      </c>
      <c r="K4894" s="28" t="s">
        <v>10965</v>
      </c>
      <c r="L4894" s="28" t="s">
        <v>10966</v>
      </c>
    </row>
    <row r="4895" spans="1:12" ht="15.75" customHeight="1">
      <c r="A4895" s="28" t="s">
        <v>270</v>
      </c>
      <c r="B4895" s="28" t="s">
        <v>271</v>
      </c>
      <c r="C4895" s="28" t="s">
        <v>299</v>
      </c>
      <c r="D4895" s="28" t="s">
        <v>275</v>
      </c>
      <c r="E4895" s="28" t="s">
        <v>273</v>
      </c>
      <c r="F4895" s="28" t="s">
        <v>293</v>
      </c>
      <c r="G4895" s="28" t="s">
        <v>275</v>
      </c>
      <c r="H4895" s="28" t="s">
        <v>275</v>
      </c>
      <c r="I4895" s="28" t="s">
        <v>462</v>
      </c>
      <c r="J4895" s="28" t="s">
        <v>2768</v>
      </c>
      <c r="K4895" s="28" t="s">
        <v>2873</v>
      </c>
      <c r="L4895" s="28" t="s">
        <v>1981</v>
      </c>
    </row>
    <row r="4896" spans="1:12" ht="15.75" customHeight="1">
      <c r="A4896" s="28" t="s">
        <v>270</v>
      </c>
      <c r="B4896" s="28" t="s">
        <v>271</v>
      </c>
      <c r="C4896" s="28" t="s">
        <v>299</v>
      </c>
      <c r="D4896" s="28" t="s">
        <v>275</v>
      </c>
      <c r="E4896" s="28" t="s">
        <v>273</v>
      </c>
      <c r="F4896" s="28" t="s">
        <v>293</v>
      </c>
      <c r="G4896" s="28" t="s">
        <v>275</v>
      </c>
      <c r="H4896" s="28" t="s">
        <v>275</v>
      </c>
      <c r="I4896" s="28" t="s">
        <v>319</v>
      </c>
      <c r="J4896" s="28" t="s">
        <v>10967</v>
      </c>
      <c r="K4896" s="28" t="s">
        <v>10968</v>
      </c>
      <c r="L4896" s="28" t="s">
        <v>10969</v>
      </c>
    </row>
    <row r="4897" spans="1:12" ht="15.75" customHeight="1">
      <c r="A4897" s="28" t="s">
        <v>270</v>
      </c>
      <c r="B4897" s="28" t="s">
        <v>271</v>
      </c>
      <c r="C4897" s="28" t="s">
        <v>299</v>
      </c>
      <c r="D4897" s="28" t="s">
        <v>275</v>
      </c>
      <c r="E4897" s="28" t="s">
        <v>273</v>
      </c>
      <c r="F4897" s="28" t="s">
        <v>293</v>
      </c>
      <c r="G4897" s="28" t="s">
        <v>275</v>
      </c>
      <c r="H4897" s="28" t="s">
        <v>275</v>
      </c>
      <c r="I4897" s="28" t="s">
        <v>466</v>
      </c>
      <c r="J4897" s="28" t="s">
        <v>10970</v>
      </c>
      <c r="K4897" s="28" t="s">
        <v>7375</v>
      </c>
      <c r="L4897" s="28" t="s">
        <v>10859</v>
      </c>
    </row>
    <row r="4898" spans="1:12" ht="15.75" customHeight="1">
      <c r="A4898" s="28" t="s">
        <v>270</v>
      </c>
      <c r="B4898" s="28" t="s">
        <v>271</v>
      </c>
      <c r="C4898" s="28" t="s">
        <v>299</v>
      </c>
      <c r="D4898" s="28" t="s">
        <v>275</v>
      </c>
      <c r="E4898" s="28" t="s">
        <v>273</v>
      </c>
      <c r="F4898" s="28" t="s">
        <v>293</v>
      </c>
      <c r="G4898" s="28" t="s">
        <v>275</v>
      </c>
      <c r="H4898" s="28" t="s">
        <v>275</v>
      </c>
      <c r="I4898" s="28" t="s">
        <v>470</v>
      </c>
      <c r="J4898" s="28" t="s">
        <v>10971</v>
      </c>
      <c r="K4898" s="28" t="s">
        <v>10972</v>
      </c>
      <c r="L4898" s="28" t="s">
        <v>10973</v>
      </c>
    </row>
    <row r="4899" spans="1:12" ht="15.75" customHeight="1">
      <c r="A4899" s="28" t="s">
        <v>270</v>
      </c>
      <c r="B4899" s="28" t="s">
        <v>271</v>
      </c>
      <c r="C4899" s="28" t="s">
        <v>299</v>
      </c>
      <c r="D4899" s="28" t="s">
        <v>275</v>
      </c>
      <c r="E4899" s="28" t="s">
        <v>273</v>
      </c>
      <c r="F4899" s="28" t="s">
        <v>293</v>
      </c>
      <c r="G4899" s="28" t="s">
        <v>275</v>
      </c>
      <c r="H4899" s="28" t="s">
        <v>275</v>
      </c>
      <c r="I4899" s="28" t="s">
        <v>320</v>
      </c>
      <c r="J4899" s="28" t="s">
        <v>10974</v>
      </c>
      <c r="K4899" s="28" t="s">
        <v>6993</v>
      </c>
      <c r="L4899" s="28" t="s">
        <v>7274</v>
      </c>
    </row>
    <row r="4900" spans="1:12" ht="15.75" customHeight="1">
      <c r="A4900" s="28" t="s">
        <v>270</v>
      </c>
      <c r="B4900" s="28" t="s">
        <v>271</v>
      </c>
      <c r="C4900" s="28" t="s">
        <v>299</v>
      </c>
      <c r="D4900" s="28" t="s">
        <v>275</v>
      </c>
      <c r="E4900" s="28" t="s">
        <v>273</v>
      </c>
      <c r="F4900" s="28" t="s">
        <v>293</v>
      </c>
      <c r="G4900" s="28" t="s">
        <v>275</v>
      </c>
      <c r="H4900" s="28" t="s">
        <v>275</v>
      </c>
      <c r="I4900" s="28" t="s">
        <v>474</v>
      </c>
      <c r="J4900" s="28" t="s">
        <v>458</v>
      </c>
      <c r="K4900" s="28" t="s">
        <v>1847</v>
      </c>
      <c r="L4900" s="28" t="s">
        <v>1846</v>
      </c>
    </row>
    <row r="4901" spans="1:12" ht="15.75" customHeight="1">
      <c r="A4901" s="28" t="s">
        <v>270</v>
      </c>
      <c r="B4901" s="28" t="s">
        <v>271</v>
      </c>
      <c r="C4901" s="28" t="s">
        <v>299</v>
      </c>
      <c r="D4901" s="28" t="s">
        <v>275</v>
      </c>
      <c r="E4901" s="28" t="s">
        <v>273</v>
      </c>
      <c r="F4901" s="28" t="s">
        <v>293</v>
      </c>
      <c r="G4901" s="28" t="s">
        <v>275</v>
      </c>
      <c r="H4901" s="28" t="s">
        <v>275</v>
      </c>
      <c r="I4901" s="28" t="s">
        <v>321</v>
      </c>
      <c r="J4901" s="28" t="s">
        <v>10975</v>
      </c>
      <c r="K4901" s="28" t="s">
        <v>10976</v>
      </c>
      <c r="L4901" s="28" t="s">
        <v>10977</v>
      </c>
    </row>
    <row r="4902" spans="1:12" ht="15.75" customHeight="1">
      <c r="A4902" s="28" t="s">
        <v>270</v>
      </c>
      <c r="B4902" s="28" t="s">
        <v>271</v>
      </c>
      <c r="C4902" s="28" t="s">
        <v>299</v>
      </c>
      <c r="D4902" s="28" t="s">
        <v>275</v>
      </c>
      <c r="E4902" s="28" t="s">
        <v>273</v>
      </c>
      <c r="F4902" s="28" t="s">
        <v>293</v>
      </c>
      <c r="G4902" s="28" t="s">
        <v>275</v>
      </c>
      <c r="H4902" s="28" t="s">
        <v>275</v>
      </c>
      <c r="I4902" s="28" t="s">
        <v>478</v>
      </c>
      <c r="J4902" s="28" t="s">
        <v>10978</v>
      </c>
      <c r="K4902" s="28" t="s">
        <v>10979</v>
      </c>
      <c r="L4902" s="28" t="s">
        <v>10980</v>
      </c>
    </row>
    <row r="4903" spans="1:12" ht="15.75" customHeight="1">
      <c r="A4903" s="28" t="s">
        <v>270</v>
      </c>
      <c r="B4903" s="28" t="s">
        <v>271</v>
      </c>
      <c r="C4903" s="28" t="s">
        <v>299</v>
      </c>
      <c r="D4903" s="28" t="s">
        <v>275</v>
      </c>
      <c r="E4903" s="28" t="s">
        <v>273</v>
      </c>
      <c r="F4903" s="28" t="s">
        <v>293</v>
      </c>
      <c r="G4903" s="28" t="s">
        <v>275</v>
      </c>
      <c r="H4903" s="28" t="s">
        <v>275</v>
      </c>
      <c r="I4903" s="28" t="s">
        <v>482</v>
      </c>
      <c r="J4903" s="28" t="s">
        <v>10981</v>
      </c>
      <c r="K4903" s="28" t="s">
        <v>10982</v>
      </c>
      <c r="L4903" s="28" t="s">
        <v>10983</v>
      </c>
    </row>
    <row r="4904" spans="1:12" ht="15.75" customHeight="1">
      <c r="A4904" s="28" t="s">
        <v>270</v>
      </c>
      <c r="B4904" s="28" t="s">
        <v>271</v>
      </c>
      <c r="C4904" s="28" t="s">
        <v>299</v>
      </c>
      <c r="D4904" s="28" t="s">
        <v>275</v>
      </c>
      <c r="E4904" s="28" t="s">
        <v>273</v>
      </c>
      <c r="F4904" s="28" t="s">
        <v>293</v>
      </c>
      <c r="G4904" s="28" t="s">
        <v>275</v>
      </c>
      <c r="H4904" s="28" t="s">
        <v>275</v>
      </c>
      <c r="I4904" s="28" t="s">
        <v>486</v>
      </c>
      <c r="J4904" s="28" t="s">
        <v>538</v>
      </c>
      <c r="K4904" s="28" t="s">
        <v>10984</v>
      </c>
      <c r="L4904" s="28" t="s">
        <v>10985</v>
      </c>
    </row>
    <row r="4905" spans="1:12" ht="15.75" customHeight="1">
      <c r="A4905" s="28" t="s">
        <v>270</v>
      </c>
      <c r="B4905" s="28" t="s">
        <v>271</v>
      </c>
      <c r="C4905" s="28" t="s">
        <v>299</v>
      </c>
      <c r="D4905" s="28" t="s">
        <v>275</v>
      </c>
      <c r="E4905" s="28" t="s">
        <v>273</v>
      </c>
      <c r="F4905" s="28" t="s">
        <v>293</v>
      </c>
      <c r="G4905" s="28" t="s">
        <v>275</v>
      </c>
      <c r="H4905" s="28" t="s">
        <v>275</v>
      </c>
      <c r="I4905" s="28" t="s">
        <v>490</v>
      </c>
      <c r="J4905" s="28" t="s">
        <v>10986</v>
      </c>
      <c r="K4905" s="28" t="s">
        <v>3647</v>
      </c>
      <c r="L4905" s="28" t="s">
        <v>7852</v>
      </c>
    </row>
    <row r="4906" spans="1:12" ht="15.75" customHeight="1">
      <c r="A4906" s="28" t="s">
        <v>270</v>
      </c>
      <c r="B4906" s="28" t="s">
        <v>271</v>
      </c>
      <c r="C4906" s="28" t="s">
        <v>299</v>
      </c>
      <c r="D4906" s="28" t="s">
        <v>275</v>
      </c>
      <c r="E4906" s="28" t="s">
        <v>273</v>
      </c>
      <c r="F4906" s="28" t="s">
        <v>293</v>
      </c>
      <c r="G4906" s="28" t="s">
        <v>275</v>
      </c>
      <c r="H4906" s="28" t="s">
        <v>275</v>
      </c>
      <c r="I4906" s="28" t="s">
        <v>497</v>
      </c>
      <c r="J4906" s="28" t="s">
        <v>10617</v>
      </c>
      <c r="K4906" s="28" t="s">
        <v>2600</v>
      </c>
      <c r="L4906" s="28" t="s">
        <v>10987</v>
      </c>
    </row>
    <row r="4907" spans="1:12" ht="15.75" customHeight="1">
      <c r="A4907" s="28" t="s">
        <v>270</v>
      </c>
      <c r="B4907" s="28" t="s">
        <v>271</v>
      </c>
      <c r="C4907" s="28" t="s">
        <v>299</v>
      </c>
      <c r="D4907" s="28" t="s">
        <v>275</v>
      </c>
      <c r="E4907" s="28" t="s">
        <v>273</v>
      </c>
      <c r="F4907" s="28" t="s">
        <v>293</v>
      </c>
      <c r="G4907" s="28" t="s">
        <v>275</v>
      </c>
      <c r="H4907" s="28" t="s">
        <v>275</v>
      </c>
      <c r="I4907" s="28" t="s">
        <v>322</v>
      </c>
      <c r="J4907" s="28" t="s">
        <v>3798</v>
      </c>
      <c r="K4907" s="28" t="s">
        <v>3722</v>
      </c>
      <c r="L4907" s="28" t="s">
        <v>3815</v>
      </c>
    </row>
    <row r="4908" spans="1:12" ht="15.75" customHeight="1">
      <c r="A4908" s="28" t="s">
        <v>270</v>
      </c>
      <c r="B4908" s="28" t="s">
        <v>271</v>
      </c>
      <c r="C4908" s="28" t="s">
        <v>299</v>
      </c>
      <c r="D4908" s="28" t="s">
        <v>275</v>
      </c>
      <c r="E4908" s="28" t="s">
        <v>273</v>
      </c>
      <c r="F4908" s="28" t="s">
        <v>293</v>
      </c>
      <c r="G4908" s="28" t="s">
        <v>275</v>
      </c>
      <c r="H4908" s="28" t="s">
        <v>275</v>
      </c>
      <c r="I4908" s="28" t="s">
        <v>500</v>
      </c>
      <c r="J4908" s="28" t="s">
        <v>10988</v>
      </c>
      <c r="K4908" s="28" t="s">
        <v>10989</v>
      </c>
      <c r="L4908" s="28" t="s">
        <v>10990</v>
      </c>
    </row>
    <row r="4909" spans="1:12" ht="15.75" customHeight="1">
      <c r="A4909" s="28" t="s">
        <v>270</v>
      </c>
      <c r="B4909" s="28" t="s">
        <v>271</v>
      </c>
      <c r="C4909" s="28" t="s">
        <v>299</v>
      </c>
      <c r="D4909" s="28" t="s">
        <v>275</v>
      </c>
      <c r="E4909" s="28" t="s">
        <v>273</v>
      </c>
      <c r="F4909" s="28" t="s">
        <v>293</v>
      </c>
      <c r="G4909" s="28" t="s">
        <v>275</v>
      </c>
      <c r="H4909" s="28" t="s">
        <v>275</v>
      </c>
      <c r="I4909" s="28" t="s">
        <v>504</v>
      </c>
      <c r="J4909" s="28" t="s">
        <v>10991</v>
      </c>
      <c r="K4909" s="28" t="s">
        <v>2623</v>
      </c>
      <c r="L4909" s="28" t="s">
        <v>10992</v>
      </c>
    </row>
    <row r="4910" spans="1:12" ht="15.75" customHeight="1">
      <c r="A4910" s="28" t="s">
        <v>270</v>
      </c>
      <c r="B4910" s="28" t="s">
        <v>271</v>
      </c>
      <c r="C4910" s="28" t="s">
        <v>299</v>
      </c>
      <c r="D4910" s="28" t="s">
        <v>275</v>
      </c>
      <c r="E4910" s="28" t="s">
        <v>273</v>
      </c>
      <c r="F4910" s="28" t="s">
        <v>293</v>
      </c>
      <c r="G4910" s="28" t="s">
        <v>275</v>
      </c>
      <c r="H4910" s="28" t="s">
        <v>275</v>
      </c>
      <c r="I4910" s="28" t="s">
        <v>508</v>
      </c>
      <c r="J4910" s="28" t="s">
        <v>5433</v>
      </c>
      <c r="K4910" s="28" t="s">
        <v>5059</v>
      </c>
      <c r="L4910" s="28" t="s">
        <v>6319</v>
      </c>
    </row>
    <row r="4911" spans="1:12" ht="15.75" customHeight="1">
      <c r="A4911" s="28" t="s">
        <v>270</v>
      </c>
      <c r="B4911" s="28" t="s">
        <v>271</v>
      </c>
      <c r="C4911" s="28" t="s">
        <v>299</v>
      </c>
      <c r="D4911" s="28" t="s">
        <v>275</v>
      </c>
      <c r="E4911" s="28" t="s">
        <v>273</v>
      </c>
      <c r="F4911" s="28" t="s">
        <v>293</v>
      </c>
      <c r="G4911" s="28" t="s">
        <v>275</v>
      </c>
      <c r="H4911" s="28" t="s">
        <v>275</v>
      </c>
      <c r="I4911" s="28" t="s">
        <v>323</v>
      </c>
      <c r="J4911" s="28" t="s">
        <v>10993</v>
      </c>
      <c r="K4911" s="28" t="s">
        <v>10994</v>
      </c>
      <c r="L4911" s="28" t="s">
        <v>10995</v>
      </c>
    </row>
    <row r="4912" spans="1:12" ht="15.75" customHeight="1">
      <c r="A4912" s="28" t="s">
        <v>270</v>
      </c>
      <c r="B4912" s="28" t="s">
        <v>271</v>
      </c>
      <c r="C4912" s="28" t="s">
        <v>299</v>
      </c>
      <c r="D4912" s="28" t="s">
        <v>275</v>
      </c>
      <c r="E4912" s="28" t="s">
        <v>273</v>
      </c>
      <c r="F4912" s="28" t="s">
        <v>293</v>
      </c>
      <c r="G4912" s="28" t="s">
        <v>275</v>
      </c>
      <c r="H4912" s="28" t="s">
        <v>275</v>
      </c>
      <c r="I4912" s="28" t="s">
        <v>324</v>
      </c>
      <c r="J4912" s="28" t="s">
        <v>10996</v>
      </c>
      <c r="K4912" s="28" t="s">
        <v>10997</v>
      </c>
      <c r="L4912" s="28" t="s">
        <v>7243</v>
      </c>
    </row>
    <row r="4913" spans="1:12" ht="15.75" customHeight="1">
      <c r="A4913" s="28" t="s">
        <v>270</v>
      </c>
      <c r="B4913" s="28" t="s">
        <v>271</v>
      </c>
      <c r="C4913" s="28" t="s">
        <v>299</v>
      </c>
      <c r="D4913" s="28" t="s">
        <v>275</v>
      </c>
      <c r="E4913" s="28" t="s">
        <v>273</v>
      </c>
      <c r="F4913" s="28" t="s">
        <v>293</v>
      </c>
      <c r="G4913" s="28" t="s">
        <v>275</v>
      </c>
      <c r="H4913" s="28" t="s">
        <v>275</v>
      </c>
      <c r="I4913" s="28" t="s">
        <v>511</v>
      </c>
      <c r="J4913" s="28" t="s">
        <v>2552</v>
      </c>
      <c r="K4913" s="28" t="s">
        <v>10998</v>
      </c>
      <c r="L4913" s="28" t="s">
        <v>5194</v>
      </c>
    </row>
    <row r="4914" spans="1:12" ht="15.75" customHeight="1">
      <c r="A4914" s="28" t="s">
        <v>270</v>
      </c>
      <c r="B4914" s="28" t="s">
        <v>271</v>
      </c>
      <c r="C4914" s="28" t="s">
        <v>299</v>
      </c>
      <c r="D4914" s="28" t="s">
        <v>275</v>
      </c>
      <c r="E4914" s="28" t="s">
        <v>273</v>
      </c>
      <c r="F4914" s="28" t="s">
        <v>293</v>
      </c>
      <c r="G4914" s="28" t="s">
        <v>275</v>
      </c>
      <c r="H4914" s="28" t="s">
        <v>275</v>
      </c>
      <c r="I4914" s="28" t="s">
        <v>515</v>
      </c>
      <c r="J4914" s="28" t="s">
        <v>2711</v>
      </c>
      <c r="K4914" s="28" t="s">
        <v>10999</v>
      </c>
      <c r="L4914" s="28" t="s">
        <v>3769</v>
      </c>
    </row>
    <row r="4915" spans="1:12" ht="15.75" customHeight="1">
      <c r="A4915" s="28" t="s">
        <v>270</v>
      </c>
      <c r="B4915" s="28" t="s">
        <v>271</v>
      </c>
      <c r="C4915" s="28" t="s">
        <v>299</v>
      </c>
      <c r="D4915" s="28" t="s">
        <v>275</v>
      </c>
      <c r="E4915" s="28" t="s">
        <v>273</v>
      </c>
      <c r="F4915" s="28" t="s">
        <v>293</v>
      </c>
      <c r="G4915" s="28" t="s">
        <v>275</v>
      </c>
      <c r="H4915" s="28" t="s">
        <v>275</v>
      </c>
      <c r="I4915" s="28" t="s">
        <v>519</v>
      </c>
      <c r="J4915" s="28" t="s">
        <v>6106</v>
      </c>
      <c r="K4915" s="28" t="s">
        <v>11000</v>
      </c>
      <c r="L4915" s="28" t="s">
        <v>11001</v>
      </c>
    </row>
    <row r="4916" spans="1:12" ht="15.75" customHeight="1">
      <c r="A4916" s="28" t="s">
        <v>270</v>
      </c>
      <c r="B4916" s="28" t="s">
        <v>271</v>
      </c>
      <c r="C4916" s="28" t="s">
        <v>299</v>
      </c>
      <c r="D4916" s="28" t="s">
        <v>275</v>
      </c>
      <c r="E4916" s="28" t="s">
        <v>273</v>
      </c>
      <c r="F4916" s="28" t="s">
        <v>293</v>
      </c>
      <c r="G4916" s="28" t="s">
        <v>275</v>
      </c>
      <c r="H4916" s="28" t="s">
        <v>275</v>
      </c>
      <c r="I4916" s="28" t="s">
        <v>523</v>
      </c>
      <c r="J4916" s="28" t="s">
        <v>7246</v>
      </c>
      <c r="K4916" s="28" t="s">
        <v>11002</v>
      </c>
      <c r="L4916" s="28" t="s">
        <v>11003</v>
      </c>
    </row>
    <row r="4917" spans="1:12" ht="15.75" customHeight="1">
      <c r="A4917" s="28" t="s">
        <v>270</v>
      </c>
      <c r="B4917" s="28" t="s">
        <v>271</v>
      </c>
      <c r="C4917" s="28" t="s">
        <v>299</v>
      </c>
      <c r="D4917" s="28" t="s">
        <v>275</v>
      </c>
      <c r="E4917" s="28" t="s">
        <v>273</v>
      </c>
      <c r="F4917" s="28" t="s">
        <v>293</v>
      </c>
      <c r="G4917" s="28" t="s">
        <v>275</v>
      </c>
      <c r="H4917" s="28" t="s">
        <v>275</v>
      </c>
      <c r="I4917" s="28" t="s">
        <v>291</v>
      </c>
      <c r="J4917" s="28" t="s">
        <v>7089</v>
      </c>
      <c r="K4917" s="28" t="s">
        <v>11004</v>
      </c>
      <c r="L4917" s="28" t="s">
        <v>357</v>
      </c>
    </row>
    <row r="4918" spans="1:12" ht="15.75" customHeight="1">
      <c r="A4918" s="28" t="s">
        <v>270</v>
      </c>
      <c r="B4918" s="28" t="s">
        <v>271</v>
      </c>
      <c r="C4918" s="28" t="s">
        <v>299</v>
      </c>
      <c r="D4918" s="28" t="s">
        <v>275</v>
      </c>
      <c r="E4918" s="28" t="s">
        <v>273</v>
      </c>
      <c r="F4918" s="28" t="s">
        <v>293</v>
      </c>
      <c r="G4918" s="28" t="s">
        <v>275</v>
      </c>
      <c r="H4918" s="28" t="s">
        <v>275</v>
      </c>
      <c r="I4918" s="28" t="s">
        <v>292</v>
      </c>
      <c r="J4918" s="28" t="s">
        <v>11005</v>
      </c>
      <c r="K4918" s="28" t="s">
        <v>11006</v>
      </c>
      <c r="L4918" s="28" t="s">
        <v>11007</v>
      </c>
    </row>
    <row r="4919" spans="1:12" ht="15.75" customHeight="1">
      <c r="A4919" s="28" t="s">
        <v>270</v>
      </c>
      <c r="B4919" s="28" t="s">
        <v>271</v>
      </c>
      <c r="C4919" s="28" t="s">
        <v>299</v>
      </c>
      <c r="D4919" s="28" t="s">
        <v>275</v>
      </c>
      <c r="E4919" s="28" t="s">
        <v>273</v>
      </c>
      <c r="F4919" s="28" t="s">
        <v>293</v>
      </c>
      <c r="G4919" s="28" t="s">
        <v>275</v>
      </c>
      <c r="H4919" s="28" t="s">
        <v>275</v>
      </c>
      <c r="I4919" s="28" t="s">
        <v>533</v>
      </c>
      <c r="J4919" s="28" t="s">
        <v>2601</v>
      </c>
      <c r="K4919" s="28" t="s">
        <v>11008</v>
      </c>
      <c r="L4919" s="28" t="s">
        <v>538</v>
      </c>
    </row>
    <row r="4920" spans="1:12" ht="15.75" customHeight="1">
      <c r="A4920" s="28" t="s">
        <v>270</v>
      </c>
      <c r="B4920" s="28" t="s">
        <v>271</v>
      </c>
      <c r="C4920" s="28" t="s">
        <v>299</v>
      </c>
      <c r="D4920" s="28" t="s">
        <v>275</v>
      </c>
      <c r="E4920" s="28" t="s">
        <v>273</v>
      </c>
      <c r="F4920" s="28" t="s">
        <v>293</v>
      </c>
      <c r="G4920" s="28" t="s">
        <v>275</v>
      </c>
      <c r="H4920" s="28" t="s">
        <v>275</v>
      </c>
      <c r="I4920" s="28" t="s">
        <v>537</v>
      </c>
      <c r="J4920" s="28" t="s">
        <v>2470</v>
      </c>
      <c r="K4920" s="28" t="s">
        <v>8003</v>
      </c>
      <c r="L4920" s="28" t="s">
        <v>11009</v>
      </c>
    </row>
    <row r="4921" spans="1:12" ht="15.75" customHeight="1">
      <c r="A4921" s="28" t="s">
        <v>270</v>
      </c>
      <c r="B4921" s="28" t="s">
        <v>271</v>
      </c>
      <c r="C4921" s="28" t="s">
        <v>299</v>
      </c>
      <c r="D4921" s="28" t="s">
        <v>275</v>
      </c>
      <c r="E4921" s="28" t="s">
        <v>273</v>
      </c>
      <c r="F4921" s="28" t="s">
        <v>293</v>
      </c>
      <c r="G4921" s="28" t="s">
        <v>275</v>
      </c>
      <c r="H4921" s="28" t="s">
        <v>275</v>
      </c>
      <c r="I4921" s="28" t="s">
        <v>541</v>
      </c>
      <c r="J4921" s="28" t="s">
        <v>11010</v>
      </c>
      <c r="K4921" s="28" t="s">
        <v>2446</v>
      </c>
      <c r="L4921" s="28" t="s">
        <v>9184</v>
      </c>
    </row>
    <row r="4922" spans="1:12" ht="15.75" customHeight="1">
      <c r="A4922" s="28" t="s">
        <v>270</v>
      </c>
      <c r="B4922" s="28" t="s">
        <v>271</v>
      </c>
      <c r="C4922" s="28" t="s">
        <v>299</v>
      </c>
      <c r="D4922" s="28" t="s">
        <v>275</v>
      </c>
      <c r="E4922" s="28" t="s">
        <v>273</v>
      </c>
      <c r="F4922" s="28" t="s">
        <v>293</v>
      </c>
      <c r="G4922" s="28" t="s">
        <v>275</v>
      </c>
      <c r="H4922" s="28" t="s">
        <v>275</v>
      </c>
      <c r="I4922" s="28" t="s">
        <v>545</v>
      </c>
      <c r="J4922" s="28" t="s">
        <v>11011</v>
      </c>
      <c r="K4922" s="28" t="s">
        <v>828</v>
      </c>
      <c r="L4922" s="28" t="s">
        <v>3929</v>
      </c>
    </row>
    <row r="4923" spans="1:12" ht="15.75" customHeight="1">
      <c r="A4923" s="28" t="s">
        <v>270</v>
      </c>
      <c r="B4923" s="28" t="s">
        <v>271</v>
      </c>
      <c r="C4923" s="28" t="s">
        <v>299</v>
      </c>
      <c r="D4923" s="28" t="s">
        <v>275</v>
      </c>
      <c r="E4923" s="28" t="s">
        <v>273</v>
      </c>
      <c r="F4923" s="28" t="s">
        <v>293</v>
      </c>
      <c r="G4923" s="28" t="s">
        <v>275</v>
      </c>
      <c r="H4923" s="28" t="s">
        <v>275</v>
      </c>
      <c r="I4923" s="28" t="s">
        <v>325</v>
      </c>
      <c r="J4923" s="28" t="s">
        <v>10783</v>
      </c>
      <c r="K4923" s="28" t="s">
        <v>3816</v>
      </c>
      <c r="L4923" s="28" t="s">
        <v>1809</v>
      </c>
    </row>
    <row r="4924" spans="1:12" ht="15.75" customHeight="1">
      <c r="A4924" s="28" t="s">
        <v>270</v>
      </c>
      <c r="B4924" s="28" t="s">
        <v>271</v>
      </c>
      <c r="C4924" s="28" t="s">
        <v>299</v>
      </c>
      <c r="D4924" s="28" t="s">
        <v>275</v>
      </c>
      <c r="E4924" s="28" t="s">
        <v>273</v>
      </c>
      <c r="F4924" s="28" t="s">
        <v>293</v>
      </c>
      <c r="G4924" s="28" t="s">
        <v>275</v>
      </c>
      <c r="H4924" s="28" t="s">
        <v>275</v>
      </c>
      <c r="I4924" s="28" t="s">
        <v>326</v>
      </c>
      <c r="J4924" s="28" t="s">
        <v>10613</v>
      </c>
      <c r="K4924" s="28" t="s">
        <v>3808</v>
      </c>
      <c r="L4924" s="28" t="s">
        <v>11012</v>
      </c>
    </row>
    <row r="4925" spans="1:12" ht="15.75" customHeight="1">
      <c r="A4925" s="28" t="s">
        <v>270</v>
      </c>
      <c r="B4925" s="28" t="s">
        <v>271</v>
      </c>
      <c r="C4925" s="28" t="s">
        <v>299</v>
      </c>
      <c r="D4925" s="28" t="s">
        <v>275</v>
      </c>
      <c r="E4925" s="28" t="s">
        <v>273</v>
      </c>
      <c r="F4925" s="28" t="s">
        <v>293</v>
      </c>
      <c r="G4925" s="28" t="s">
        <v>275</v>
      </c>
      <c r="H4925" s="28" t="s">
        <v>275</v>
      </c>
      <c r="I4925" s="28" t="s">
        <v>327</v>
      </c>
      <c r="J4925" s="28" t="s">
        <v>11013</v>
      </c>
      <c r="K4925" s="28" t="s">
        <v>10910</v>
      </c>
      <c r="L4925" s="28" t="s">
        <v>1809</v>
      </c>
    </row>
    <row r="4926" spans="1:12" ht="15.75" customHeight="1">
      <c r="A4926" s="28" t="s">
        <v>270</v>
      </c>
      <c r="B4926" s="28" t="s">
        <v>271</v>
      </c>
      <c r="C4926" s="28" t="s">
        <v>299</v>
      </c>
      <c r="D4926" s="28" t="s">
        <v>275</v>
      </c>
      <c r="E4926" s="28" t="s">
        <v>273</v>
      </c>
      <c r="F4926" s="28" t="s">
        <v>293</v>
      </c>
      <c r="G4926" s="28" t="s">
        <v>275</v>
      </c>
      <c r="H4926" s="28" t="s">
        <v>275</v>
      </c>
      <c r="I4926" s="28" t="s">
        <v>549</v>
      </c>
      <c r="J4926" s="28" t="s">
        <v>11014</v>
      </c>
      <c r="K4926" s="28" t="s">
        <v>4531</v>
      </c>
      <c r="L4926" s="28" t="s">
        <v>11015</v>
      </c>
    </row>
    <row r="4927" spans="1:12" ht="15.75" customHeight="1">
      <c r="A4927" s="28" t="s">
        <v>270</v>
      </c>
      <c r="B4927" s="28" t="s">
        <v>271</v>
      </c>
      <c r="C4927" s="28" t="s">
        <v>299</v>
      </c>
      <c r="D4927" s="28" t="s">
        <v>275</v>
      </c>
      <c r="E4927" s="28" t="s">
        <v>273</v>
      </c>
      <c r="F4927" s="28" t="s">
        <v>293</v>
      </c>
      <c r="G4927" s="28" t="s">
        <v>270</v>
      </c>
      <c r="H4927" s="28" t="s">
        <v>275</v>
      </c>
      <c r="I4927" s="28" t="s">
        <v>301</v>
      </c>
      <c r="J4927" s="28" t="s">
        <v>11016</v>
      </c>
      <c r="K4927" s="28" t="s">
        <v>11017</v>
      </c>
      <c r="L4927" s="28" t="s">
        <v>11018</v>
      </c>
    </row>
    <row r="4928" spans="1:12" ht="15.75" customHeight="1">
      <c r="A4928" s="28" t="s">
        <v>270</v>
      </c>
      <c r="B4928" s="28" t="s">
        <v>271</v>
      </c>
      <c r="C4928" s="28" t="s">
        <v>299</v>
      </c>
      <c r="D4928" s="28" t="s">
        <v>275</v>
      </c>
      <c r="E4928" s="28" t="s">
        <v>273</v>
      </c>
      <c r="F4928" s="28" t="s">
        <v>293</v>
      </c>
      <c r="G4928" s="28" t="s">
        <v>270</v>
      </c>
      <c r="H4928" s="28" t="s">
        <v>275</v>
      </c>
      <c r="I4928" s="28" t="s">
        <v>355</v>
      </c>
      <c r="J4928" s="28" t="s">
        <v>11019</v>
      </c>
      <c r="K4928" s="28" t="s">
        <v>11020</v>
      </c>
      <c r="L4928" s="28" t="s">
        <v>11021</v>
      </c>
    </row>
    <row r="4929" spans="1:12" ht="15.75" customHeight="1">
      <c r="A4929" s="28" t="s">
        <v>270</v>
      </c>
      <c r="B4929" s="28" t="s">
        <v>271</v>
      </c>
      <c r="C4929" s="28" t="s">
        <v>299</v>
      </c>
      <c r="D4929" s="28" t="s">
        <v>275</v>
      </c>
      <c r="E4929" s="28" t="s">
        <v>273</v>
      </c>
      <c r="F4929" s="28" t="s">
        <v>293</v>
      </c>
      <c r="G4929" s="28" t="s">
        <v>270</v>
      </c>
      <c r="H4929" s="28" t="s">
        <v>275</v>
      </c>
      <c r="I4929" s="28" t="s">
        <v>359</v>
      </c>
      <c r="J4929" s="28" t="s">
        <v>11022</v>
      </c>
      <c r="K4929" s="28" t="s">
        <v>11023</v>
      </c>
      <c r="L4929" s="28" t="s">
        <v>11024</v>
      </c>
    </row>
    <row r="4930" spans="1:12" ht="15.75" customHeight="1">
      <c r="A4930" s="28" t="s">
        <v>270</v>
      </c>
      <c r="B4930" s="28" t="s">
        <v>271</v>
      </c>
      <c r="C4930" s="28" t="s">
        <v>299</v>
      </c>
      <c r="D4930" s="28" t="s">
        <v>275</v>
      </c>
      <c r="E4930" s="28" t="s">
        <v>273</v>
      </c>
      <c r="F4930" s="28" t="s">
        <v>293</v>
      </c>
      <c r="G4930" s="28" t="s">
        <v>270</v>
      </c>
      <c r="H4930" s="28" t="s">
        <v>275</v>
      </c>
      <c r="I4930" s="28" t="s">
        <v>302</v>
      </c>
      <c r="J4930" s="28" t="s">
        <v>11025</v>
      </c>
      <c r="K4930" s="28" t="s">
        <v>11026</v>
      </c>
      <c r="L4930" s="28" t="s">
        <v>11027</v>
      </c>
    </row>
    <row r="4931" spans="1:12" ht="15.75" customHeight="1">
      <c r="A4931" s="28" t="s">
        <v>270</v>
      </c>
      <c r="B4931" s="28" t="s">
        <v>271</v>
      </c>
      <c r="C4931" s="28" t="s">
        <v>299</v>
      </c>
      <c r="D4931" s="28" t="s">
        <v>275</v>
      </c>
      <c r="E4931" s="28" t="s">
        <v>273</v>
      </c>
      <c r="F4931" s="28" t="s">
        <v>293</v>
      </c>
      <c r="G4931" s="28" t="s">
        <v>270</v>
      </c>
      <c r="H4931" s="28" t="s">
        <v>275</v>
      </c>
      <c r="I4931" s="28" t="s">
        <v>363</v>
      </c>
      <c r="J4931" s="28" t="s">
        <v>11028</v>
      </c>
      <c r="K4931" s="28" t="s">
        <v>11029</v>
      </c>
      <c r="L4931" s="28" t="s">
        <v>11030</v>
      </c>
    </row>
    <row r="4932" spans="1:12" ht="15.75" customHeight="1">
      <c r="A4932" s="28" t="s">
        <v>270</v>
      </c>
      <c r="B4932" s="28" t="s">
        <v>271</v>
      </c>
      <c r="C4932" s="28" t="s">
        <v>299</v>
      </c>
      <c r="D4932" s="28" t="s">
        <v>275</v>
      </c>
      <c r="E4932" s="28" t="s">
        <v>273</v>
      </c>
      <c r="F4932" s="28" t="s">
        <v>293</v>
      </c>
      <c r="G4932" s="28" t="s">
        <v>270</v>
      </c>
      <c r="H4932" s="28" t="s">
        <v>275</v>
      </c>
      <c r="I4932" s="28" t="s">
        <v>303</v>
      </c>
      <c r="J4932" s="28" t="s">
        <v>11031</v>
      </c>
      <c r="K4932" s="28" t="s">
        <v>11032</v>
      </c>
      <c r="L4932" s="28" t="s">
        <v>11033</v>
      </c>
    </row>
    <row r="4933" spans="1:12" ht="15.75" customHeight="1">
      <c r="A4933" s="28" t="s">
        <v>270</v>
      </c>
      <c r="B4933" s="28" t="s">
        <v>271</v>
      </c>
      <c r="C4933" s="28" t="s">
        <v>299</v>
      </c>
      <c r="D4933" s="28" t="s">
        <v>275</v>
      </c>
      <c r="E4933" s="28" t="s">
        <v>273</v>
      </c>
      <c r="F4933" s="28" t="s">
        <v>293</v>
      </c>
      <c r="G4933" s="28" t="s">
        <v>270</v>
      </c>
      <c r="H4933" s="28" t="s">
        <v>275</v>
      </c>
      <c r="I4933" s="28" t="s">
        <v>304</v>
      </c>
      <c r="J4933" s="28" t="s">
        <v>11034</v>
      </c>
      <c r="K4933" s="28" t="s">
        <v>11035</v>
      </c>
      <c r="L4933" s="28" t="s">
        <v>11036</v>
      </c>
    </row>
    <row r="4934" spans="1:12" ht="15.75" customHeight="1">
      <c r="A4934" s="28" t="s">
        <v>270</v>
      </c>
      <c r="B4934" s="28" t="s">
        <v>271</v>
      </c>
      <c r="C4934" s="28" t="s">
        <v>299</v>
      </c>
      <c r="D4934" s="28" t="s">
        <v>275</v>
      </c>
      <c r="E4934" s="28" t="s">
        <v>273</v>
      </c>
      <c r="F4934" s="28" t="s">
        <v>293</v>
      </c>
      <c r="G4934" s="28" t="s">
        <v>270</v>
      </c>
      <c r="H4934" s="28" t="s">
        <v>275</v>
      </c>
      <c r="I4934" s="28" t="s">
        <v>281</v>
      </c>
      <c r="J4934" s="28" t="s">
        <v>11037</v>
      </c>
      <c r="K4934" s="28" t="s">
        <v>11038</v>
      </c>
      <c r="L4934" s="28" t="s">
        <v>11039</v>
      </c>
    </row>
    <row r="4935" spans="1:12" ht="15.75" customHeight="1">
      <c r="A4935" s="28" t="s">
        <v>270</v>
      </c>
      <c r="B4935" s="28" t="s">
        <v>271</v>
      </c>
      <c r="C4935" s="28" t="s">
        <v>299</v>
      </c>
      <c r="D4935" s="28" t="s">
        <v>275</v>
      </c>
      <c r="E4935" s="28" t="s">
        <v>273</v>
      </c>
      <c r="F4935" s="28" t="s">
        <v>293</v>
      </c>
      <c r="G4935" s="28" t="s">
        <v>270</v>
      </c>
      <c r="H4935" s="28" t="s">
        <v>275</v>
      </c>
      <c r="I4935" s="28" t="s">
        <v>282</v>
      </c>
      <c r="J4935" s="28" t="s">
        <v>11040</v>
      </c>
      <c r="K4935" s="28" t="s">
        <v>11041</v>
      </c>
      <c r="L4935" s="28" t="s">
        <v>11042</v>
      </c>
    </row>
    <row r="4936" spans="1:12" ht="15.75" customHeight="1">
      <c r="A4936" s="28" t="s">
        <v>270</v>
      </c>
      <c r="B4936" s="28" t="s">
        <v>271</v>
      </c>
      <c r="C4936" s="28" t="s">
        <v>299</v>
      </c>
      <c r="D4936" s="28" t="s">
        <v>275</v>
      </c>
      <c r="E4936" s="28" t="s">
        <v>273</v>
      </c>
      <c r="F4936" s="28" t="s">
        <v>293</v>
      </c>
      <c r="G4936" s="28" t="s">
        <v>270</v>
      </c>
      <c r="H4936" s="28" t="s">
        <v>275</v>
      </c>
      <c r="I4936" s="28" t="s">
        <v>305</v>
      </c>
      <c r="J4936" s="28" t="s">
        <v>11043</v>
      </c>
      <c r="K4936" s="28" t="s">
        <v>11044</v>
      </c>
      <c r="L4936" s="28" t="s">
        <v>11045</v>
      </c>
    </row>
    <row r="4937" spans="1:12" ht="15.75" customHeight="1">
      <c r="A4937" s="28" t="s">
        <v>270</v>
      </c>
      <c r="B4937" s="28" t="s">
        <v>271</v>
      </c>
      <c r="C4937" s="28" t="s">
        <v>299</v>
      </c>
      <c r="D4937" s="28" t="s">
        <v>275</v>
      </c>
      <c r="E4937" s="28" t="s">
        <v>273</v>
      </c>
      <c r="F4937" s="28" t="s">
        <v>293</v>
      </c>
      <c r="G4937" s="28" t="s">
        <v>270</v>
      </c>
      <c r="H4937" s="28" t="s">
        <v>275</v>
      </c>
      <c r="I4937" s="28" t="s">
        <v>367</v>
      </c>
      <c r="J4937" s="28" t="s">
        <v>11046</v>
      </c>
      <c r="K4937" s="28" t="s">
        <v>11047</v>
      </c>
      <c r="L4937" s="28" t="s">
        <v>11048</v>
      </c>
    </row>
    <row r="4938" spans="1:12" ht="15.75" customHeight="1">
      <c r="A4938" s="28" t="s">
        <v>270</v>
      </c>
      <c r="B4938" s="28" t="s">
        <v>271</v>
      </c>
      <c r="C4938" s="28" t="s">
        <v>299</v>
      </c>
      <c r="D4938" s="28" t="s">
        <v>275</v>
      </c>
      <c r="E4938" s="28" t="s">
        <v>273</v>
      </c>
      <c r="F4938" s="28" t="s">
        <v>293</v>
      </c>
      <c r="G4938" s="28" t="s">
        <v>270</v>
      </c>
      <c r="H4938" s="28" t="s">
        <v>275</v>
      </c>
      <c r="I4938" s="28" t="s">
        <v>306</v>
      </c>
      <c r="J4938" s="28" t="s">
        <v>11049</v>
      </c>
      <c r="K4938" s="28" t="s">
        <v>11050</v>
      </c>
      <c r="L4938" s="28" t="s">
        <v>11051</v>
      </c>
    </row>
    <row r="4939" spans="1:12" ht="15.75" customHeight="1">
      <c r="A4939" s="28" t="s">
        <v>270</v>
      </c>
      <c r="B4939" s="28" t="s">
        <v>271</v>
      </c>
      <c r="C4939" s="28" t="s">
        <v>299</v>
      </c>
      <c r="D4939" s="28" t="s">
        <v>275</v>
      </c>
      <c r="E4939" s="28" t="s">
        <v>273</v>
      </c>
      <c r="F4939" s="28" t="s">
        <v>293</v>
      </c>
      <c r="G4939" s="28" t="s">
        <v>270</v>
      </c>
      <c r="H4939" s="28" t="s">
        <v>275</v>
      </c>
      <c r="I4939" s="28" t="s">
        <v>307</v>
      </c>
      <c r="J4939" s="28" t="s">
        <v>11052</v>
      </c>
      <c r="K4939" s="28" t="s">
        <v>11053</v>
      </c>
      <c r="L4939" s="28" t="s">
        <v>11054</v>
      </c>
    </row>
    <row r="4940" spans="1:12" ht="15.75" customHeight="1">
      <c r="A4940" s="28" t="s">
        <v>270</v>
      </c>
      <c r="B4940" s="28" t="s">
        <v>271</v>
      </c>
      <c r="C4940" s="28" t="s">
        <v>299</v>
      </c>
      <c r="D4940" s="28" t="s">
        <v>275</v>
      </c>
      <c r="E4940" s="28" t="s">
        <v>273</v>
      </c>
      <c r="F4940" s="28" t="s">
        <v>293</v>
      </c>
      <c r="G4940" s="28" t="s">
        <v>270</v>
      </c>
      <c r="H4940" s="28" t="s">
        <v>275</v>
      </c>
      <c r="I4940" s="28" t="s">
        <v>308</v>
      </c>
      <c r="J4940" s="28" t="s">
        <v>11055</v>
      </c>
      <c r="K4940" s="28" t="s">
        <v>11056</v>
      </c>
      <c r="L4940" s="28" t="s">
        <v>11057</v>
      </c>
    </row>
    <row r="4941" spans="1:12" ht="15.75" customHeight="1">
      <c r="A4941" s="28" t="s">
        <v>270</v>
      </c>
      <c r="B4941" s="28" t="s">
        <v>271</v>
      </c>
      <c r="C4941" s="28" t="s">
        <v>299</v>
      </c>
      <c r="D4941" s="28" t="s">
        <v>275</v>
      </c>
      <c r="E4941" s="28" t="s">
        <v>273</v>
      </c>
      <c r="F4941" s="28" t="s">
        <v>293</v>
      </c>
      <c r="G4941" s="28" t="s">
        <v>270</v>
      </c>
      <c r="H4941" s="28" t="s">
        <v>275</v>
      </c>
      <c r="I4941" s="28" t="s">
        <v>309</v>
      </c>
      <c r="J4941" s="28" t="s">
        <v>11058</v>
      </c>
      <c r="K4941" s="28" t="s">
        <v>11059</v>
      </c>
      <c r="L4941" s="28" t="s">
        <v>11060</v>
      </c>
    </row>
    <row r="4942" spans="1:12" ht="15.75" customHeight="1">
      <c r="A4942" s="28" t="s">
        <v>270</v>
      </c>
      <c r="B4942" s="28" t="s">
        <v>271</v>
      </c>
      <c r="C4942" s="28" t="s">
        <v>299</v>
      </c>
      <c r="D4942" s="28" t="s">
        <v>275</v>
      </c>
      <c r="E4942" s="28" t="s">
        <v>273</v>
      </c>
      <c r="F4942" s="28" t="s">
        <v>293</v>
      </c>
      <c r="G4942" s="28" t="s">
        <v>270</v>
      </c>
      <c r="H4942" s="28" t="s">
        <v>275</v>
      </c>
      <c r="I4942" s="28" t="s">
        <v>283</v>
      </c>
      <c r="J4942" s="28" t="s">
        <v>11061</v>
      </c>
      <c r="K4942" s="28" t="s">
        <v>11062</v>
      </c>
      <c r="L4942" s="28" t="s">
        <v>11063</v>
      </c>
    </row>
    <row r="4943" spans="1:12" ht="15.75" customHeight="1">
      <c r="A4943" s="28" t="s">
        <v>270</v>
      </c>
      <c r="B4943" s="28" t="s">
        <v>271</v>
      </c>
      <c r="C4943" s="28" t="s">
        <v>299</v>
      </c>
      <c r="D4943" s="28" t="s">
        <v>275</v>
      </c>
      <c r="E4943" s="28" t="s">
        <v>273</v>
      </c>
      <c r="F4943" s="28" t="s">
        <v>293</v>
      </c>
      <c r="G4943" s="28" t="s">
        <v>270</v>
      </c>
      <c r="H4943" s="28" t="s">
        <v>275</v>
      </c>
      <c r="I4943" s="28" t="s">
        <v>297</v>
      </c>
      <c r="J4943" s="28" t="s">
        <v>11064</v>
      </c>
      <c r="K4943" s="28" t="s">
        <v>11065</v>
      </c>
      <c r="L4943" s="28" t="s">
        <v>11066</v>
      </c>
    </row>
    <row r="4944" spans="1:12" ht="15.75" customHeight="1">
      <c r="A4944" s="28" t="s">
        <v>270</v>
      </c>
      <c r="B4944" s="28" t="s">
        <v>271</v>
      </c>
      <c r="C4944" s="28" t="s">
        <v>299</v>
      </c>
      <c r="D4944" s="28" t="s">
        <v>275</v>
      </c>
      <c r="E4944" s="28" t="s">
        <v>273</v>
      </c>
      <c r="F4944" s="28" t="s">
        <v>293</v>
      </c>
      <c r="G4944" s="28" t="s">
        <v>270</v>
      </c>
      <c r="H4944" s="28" t="s">
        <v>275</v>
      </c>
      <c r="I4944" s="28" t="s">
        <v>371</v>
      </c>
      <c r="J4944" s="28" t="s">
        <v>11067</v>
      </c>
      <c r="K4944" s="28" t="s">
        <v>11068</v>
      </c>
      <c r="L4944" s="28" t="s">
        <v>11069</v>
      </c>
    </row>
    <row r="4945" spans="1:12" ht="15.75" customHeight="1">
      <c r="A4945" s="28" t="s">
        <v>270</v>
      </c>
      <c r="B4945" s="28" t="s">
        <v>271</v>
      </c>
      <c r="C4945" s="28" t="s">
        <v>299</v>
      </c>
      <c r="D4945" s="28" t="s">
        <v>275</v>
      </c>
      <c r="E4945" s="28" t="s">
        <v>273</v>
      </c>
      <c r="F4945" s="28" t="s">
        <v>293</v>
      </c>
      <c r="G4945" s="28" t="s">
        <v>270</v>
      </c>
      <c r="H4945" s="28" t="s">
        <v>275</v>
      </c>
      <c r="I4945" s="28" t="s">
        <v>310</v>
      </c>
      <c r="J4945" s="28" t="s">
        <v>11070</v>
      </c>
      <c r="K4945" s="28" t="s">
        <v>11071</v>
      </c>
      <c r="L4945" s="28" t="s">
        <v>11072</v>
      </c>
    </row>
    <row r="4946" spans="1:12" ht="15.75" customHeight="1">
      <c r="A4946" s="28" t="s">
        <v>270</v>
      </c>
      <c r="B4946" s="28" t="s">
        <v>271</v>
      </c>
      <c r="C4946" s="28" t="s">
        <v>299</v>
      </c>
      <c r="D4946" s="28" t="s">
        <v>275</v>
      </c>
      <c r="E4946" s="28" t="s">
        <v>273</v>
      </c>
      <c r="F4946" s="28" t="s">
        <v>293</v>
      </c>
      <c r="G4946" s="28" t="s">
        <v>270</v>
      </c>
      <c r="H4946" s="28" t="s">
        <v>275</v>
      </c>
      <c r="I4946" s="28" t="s">
        <v>375</v>
      </c>
      <c r="J4946" s="28" t="s">
        <v>11073</v>
      </c>
      <c r="K4946" s="28" t="s">
        <v>11074</v>
      </c>
      <c r="L4946" s="28" t="s">
        <v>11075</v>
      </c>
    </row>
    <row r="4947" spans="1:12" ht="15.75" customHeight="1">
      <c r="A4947" s="28" t="s">
        <v>270</v>
      </c>
      <c r="B4947" s="28" t="s">
        <v>271</v>
      </c>
      <c r="C4947" s="28" t="s">
        <v>299</v>
      </c>
      <c r="D4947" s="28" t="s">
        <v>275</v>
      </c>
      <c r="E4947" s="28" t="s">
        <v>273</v>
      </c>
      <c r="F4947" s="28" t="s">
        <v>293</v>
      </c>
      <c r="G4947" s="28" t="s">
        <v>270</v>
      </c>
      <c r="H4947" s="28" t="s">
        <v>275</v>
      </c>
      <c r="I4947" s="28" t="s">
        <v>379</v>
      </c>
      <c r="J4947" s="28" t="s">
        <v>11076</v>
      </c>
      <c r="K4947" s="28" t="s">
        <v>11077</v>
      </c>
      <c r="L4947" s="28" t="s">
        <v>11078</v>
      </c>
    </row>
    <row r="4948" spans="1:12" ht="15.75" customHeight="1">
      <c r="A4948" s="28" t="s">
        <v>270</v>
      </c>
      <c r="B4948" s="28" t="s">
        <v>271</v>
      </c>
      <c r="C4948" s="28" t="s">
        <v>299</v>
      </c>
      <c r="D4948" s="28" t="s">
        <v>275</v>
      </c>
      <c r="E4948" s="28" t="s">
        <v>273</v>
      </c>
      <c r="F4948" s="28" t="s">
        <v>293</v>
      </c>
      <c r="G4948" s="28" t="s">
        <v>270</v>
      </c>
      <c r="H4948" s="28" t="s">
        <v>275</v>
      </c>
      <c r="I4948" s="28" t="s">
        <v>311</v>
      </c>
      <c r="J4948" s="28" t="s">
        <v>11079</v>
      </c>
      <c r="K4948" s="28" t="s">
        <v>11080</v>
      </c>
      <c r="L4948" s="28" t="s">
        <v>11081</v>
      </c>
    </row>
    <row r="4949" spans="1:12" ht="15.75" customHeight="1">
      <c r="A4949" s="28" t="s">
        <v>270</v>
      </c>
      <c r="B4949" s="28" t="s">
        <v>271</v>
      </c>
      <c r="C4949" s="28" t="s">
        <v>299</v>
      </c>
      <c r="D4949" s="28" t="s">
        <v>275</v>
      </c>
      <c r="E4949" s="28" t="s">
        <v>273</v>
      </c>
      <c r="F4949" s="28" t="s">
        <v>293</v>
      </c>
      <c r="G4949" s="28" t="s">
        <v>270</v>
      </c>
      <c r="H4949" s="28" t="s">
        <v>275</v>
      </c>
      <c r="I4949" s="28" t="s">
        <v>383</v>
      </c>
      <c r="J4949" s="28" t="s">
        <v>11082</v>
      </c>
      <c r="K4949" s="28" t="s">
        <v>11083</v>
      </c>
      <c r="L4949" s="28" t="s">
        <v>11084</v>
      </c>
    </row>
    <row r="4950" spans="1:12" ht="15.75" customHeight="1">
      <c r="A4950" s="28" t="s">
        <v>270</v>
      </c>
      <c r="B4950" s="28" t="s">
        <v>271</v>
      </c>
      <c r="C4950" s="28" t="s">
        <v>299</v>
      </c>
      <c r="D4950" s="28" t="s">
        <v>275</v>
      </c>
      <c r="E4950" s="28" t="s">
        <v>273</v>
      </c>
      <c r="F4950" s="28" t="s">
        <v>293</v>
      </c>
      <c r="G4950" s="28" t="s">
        <v>270</v>
      </c>
      <c r="H4950" s="28" t="s">
        <v>275</v>
      </c>
      <c r="I4950" s="28" t="s">
        <v>312</v>
      </c>
      <c r="J4950" s="28" t="s">
        <v>11085</v>
      </c>
      <c r="K4950" s="28" t="s">
        <v>11086</v>
      </c>
      <c r="L4950" s="28" t="s">
        <v>11087</v>
      </c>
    </row>
    <row r="4951" spans="1:12" ht="15.75" customHeight="1">
      <c r="A4951" s="28" t="s">
        <v>270</v>
      </c>
      <c r="B4951" s="28" t="s">
        <v>271</v>
      </c>
      <c r="C4951" s="28" t="s">
        <v>299</v>
      </c>
      <c r="D4951" s="28" t="s">
        <v>275</v>
      </c>
      <c r="E4951" s="28" t="s">
        <v>273</v>
      </c>
      <c r="F4951" s="28" t="s">
        <v>293</v>
      </c>
      <c r="G4951" s="28" t="s">
        <v>270</v>
      </c>
      <c r="H4951" s="28" t="s">
        <v>275</v>
      </c>
      <c r="I4951" s="28" t="s">
        <v>387</v>
      </c>
      <c r="J4951" s="28" t="s">
        <v>11088</v>
      </c>
      <c r="K4951" s="28" t="s">
        <v>11089</v>
      </c>
      <c r="L4951" s="28" t="s">
        <v>11090</v>
      </c>
    </row>
    <row r="4952" spans="1:12" ht="15.75" customHeight="1">
      <c r="A4952" s="28" t="s">
        <v>270</v>
      </c>
      <c r="B4952" s="28" t="s">
        <v>271</v>
      </c>
      <c r="C4952" s="28" t="s">
        <v>299</v>
      </c>
      <c r="D4952" s="28" t="s">
        <v>275</v>
      </c>
      <c r="E4952" s="28" t="s">
        <v>273</v>
      </c>
      <c r="F4952" s="28" t="s">
        <v>293</v>
      </c>
      <c r="G4952" s="28" t="s">
        <v>270</v>
      </c>
      <c r="H4952" s="28" t="s">
        <v>275</v>
      </c>
      <c r="I4952" s="28" t="s">
        <v>391</v>
      </c>
      <c r="J4952" s="28" t="s">
        <v>11091</v>
      </c>
      <c r="K4952" s="28" t="s">
        <v>11092</v>
      </c>
      <c r="L4952" s="28" t="s">
        <v>11093</v>
      </c>
    </row>
    <row r="4953" spans="1:12" ht="15.75" customHeight="1">
      <c r="A4953" s="28" t="s">
        <v>270</v>
      </c>
      <c r="B4953" s="28" t="s">
        <v>271</v>
      </c>
      <c r="C4953" s="28" t="s">
        <v>299</v>
      </c>
      <c r="D4953" s="28" t="s">
        <v>275</v>
      </c>
      <c r="E4953" s="28" t="s">
        <v>273</v>
      </c>
      <c r="F4953" s="28" t="s">
        <v>293</v>
      </c>
      <c r="G4953" s="28" t="s">
        <v>270</v>
      </c>
      <c r="H4953" s="28" t="s">
        <v>275</v>
      </c>
      <c r="I4953" s="28" t="s">
        <v>395</v>
      </c>
      <c r="J4953" s="28" t="s">
        <v>11094</v>
      </c>
      <c r="K4953" s="28" t="s">
        <v>11095</v>
      </c>
      <c r="L4953" s="28" t="s">
        <v>11096</v>
      </c>
    </row>
    <row r="4954" spans="1:12" ht="15.75" customHeight="1">
      <c r="A4954" s="28" t="s">
        <v>270</v>
      </c>
      <c r="B4954" s="28" t="s">
        <v>271</v>
      </c>
      <c r="C4954" s="28" t="s">
        <v>299</v>
      </c>
      <c r="D4954" s="28" t="s">
        <v>275</v>
      </c>
      <c r="E4954" s="28" t="s">
        <v>273</v>
      </c>
      <c r="F4954" s="28" t="s">
        <v>293</v>
      </c>
      <c r="G4954" s="28" t="s">
        <v>270</v>
      </c>
      <c r="H4954" s="28" t="s">
        <v>275</v>
      </c>
      <c r="I4954" s="28" t="s">
        <v>399</v>
      </c>
      <c r="J4954" s="28" t="s">
        <v>11097</v>
      </c>
      <c r="K4954" s="28" t="s">
        <v>11098</v>
      </c>
      <c r="L4954" s="28" t="s">
        <v>11099</v>
      </c>
    </row>
    <row r="4955" spans="1:12" ht="15.75" customHeight="1">
      <c r="A4955" s="28" t="s">
        <v>270</v>
      </c>
      <c r="B4955" s="28" t="s">
        <v>271</v>
      </c>
      <c r="C4955" s="28" t="s">
        <v>299</v>
      </c>
      <c r="D4955" s="28" t="s">
        <v>275</v>
      </c>
      <c r="E4955" s="28" t="s">
        <v>273</v>
      </c>
      <c r="F4955" s="28" t="s">
        <v>293</v>
      </c>
      <c r="G4955" s="28" t="s">
        <v>270</v>
      </c>
      <c r="H4955" s="28" t="s">
        <v>275</v>
      </c>
      <c r="I4955" s="28" t="s">
        <v>403</v>
      </c>
      <c r="J4955" s="28" t="s">
        <v>11100</v>
      </c>
      <c r="K4955" s="28" t="s">
        <v>11101</v>
      </c>
      <c r="L4955" s="28" t="s">
        <v>11102</v>
      </c>
    </row>
    <row r="4956" spans="1:12" ht="15.75" customHeight="1">
      <c r="A4956" s="28" t="s">
        <v>270</v>
      </c>
      <c r="B4956" s="28" t="s">
        <v>271</v>
      </c>
      <c r="C4956" s="28" t="s">
        <v>299</v>
      </c>
      <c r="D4956" s="28" t="s">
        <v>275</v>
      </c>
      <c r="E4956" s="28" t="s">
        <v>273</v>
      </c>
      <c r="F4956" s="28" t="s">
        <v>293</v>
      </c>
      <c r="G4956" s="28" t="s">
        <v>270</v>
      </c>
      <c r="H4956" s="28" t="s">
        <v>275</v>
      </c>
      <c r="I4956" s="28" t="s">
        <v>407</v>
      </c>
      <c r="J4956" s="28" t="s">
        <v>11103</v>
      </c>
      <c r="K4956" s="28" t="s">
        <v>11104</v>
      </c>
      <c r="L4956" s="28" t="s">
        <v>11105</v>
      </c>
    </row>
    <row r="4957" spans="1:12" ht="15.75" customHeight="1">
      <c r="A4957" s="28" t="s">
        <v>270</v>
      </c>
      <c r="B4957" s="28" t="s">
        <v>271</v>
      </c>
      <c r="C4957" s="28" t="s">
        <v>299</v>
      </c>
      <c r="D4957" s="28" t="s">
        <v>275</v>
      </c>
      <c r="E4957" s="28" t="s">
        <v>273</v>
      </c>
      <c r="F4957" s="28" t="s">
        <v>293</v>
      </c>
      <c r="G4957" s="28" t="s">
        <v>270</v>
      </c>
      <c r="H4957" s="28" t="s">
        <v>275</v>
      </c>
      <c r="I4957" s="28" t="s">
        <v>411</v>
      </c>
      <c r="J4957" s="28" t="s">
        <v>11106</v>
      </c>
      <c r="K4957" s="28" t="s">
        <v>11107</v>
      </c>
      <c r="L4957" s="28" t="s">
        <v>11108</v>
      </c>
    </row>
    <row r="4958" spans="1:12" ht="15.75" customHeight="1">
      <c r="A4958" s="28" t="s">
        <v>270</v>
      </c>
      <c r="B4958" s="28" t="s">
        <v>271</v>
      </c>
      <c r="C4958" s="28" t="s">
        <v>299</v>
      </c>
      <c r="D4958" s="28" t="s">
        <v>275</v>
      </c>
      <c r="E4958" s="28" t="s">
        <v>273</v>
      </c>
      <c r="F4958" s="28" t="s">
        <v>293</v>
      </c>
      <c r="G4958" s="28" t="s">
        <v>270</v>
      </c>
      <c r="H4958" s="28" t="s">
        <v>275</v>
      </c>
      <c r="I4958" s="28" t="s">
        <v>415</v>
      </c>
      <c r="J4958" s="28" t="s">
        <v>11109</v>
      </c>
      <c r="K4958" s="28" t="s">
        <v>11110</v>
      </c>
      <c r="L4958" s="28" t="s">
        <v>11111</v>
      </c>
    </row>
    <row r="4959" spans="1:12" ht="15.75" customHeight="1">
      <c r="A4959" s="28" t="s">
        <v>270</v>
      </c>
      <c r="B4959" s="28" t="s">
        <v>271</v>
      </c>
      <c r="C4959" s="28" t="s">
        <v>299</v>
      </c>
      <c r="D4959" s="28" t="s">
        <v>275</v>
      </c>
      <c r="E4959" s="28" t="s">
        <v>273</v>
      </c>
      <c r="F4959" s="28" t="s">
        <v>293</v>
      </c>
      <c r="G4959" s="28" t="s">
        <v>270</v>
      </c>
      <c r="H4959" s="28" t="s">
        <v>275</v>
      </c>
      <c r="I4959" s="28" t="s">
        <v>313</v>
      </c>
      <c r="J4959" s="28" t="s">
        <v>11112</v>
      </c>
      <c r="K4959" s="28" t="s">
        <v>11113</v>
      </c>
      <c r="L4959" s="28" t="s">
        <v>11114</v>
      </c>
    </row>
    <row r="4960" spans="1:12" ht="15.75" customHeight="1">
      <c r="A4960" s="28" t="s">
        <v>270</v>
      </c>
      <c r="B4960" s="28" t="s">
        <v>271</v>
      </c>
      <c r="C4960" s="28" t="s">
        <v>299</v>
      </c>
      <c r="D4960" s="28" t="s">
        <v>275</v>
      </c>
      <c r="E4960" s="28" t="s">
        <v>273</v>
      </c>
      <c r="F4960" s="28" t="s">
        <v>293</v>
      </c>
      <c r="G4960" s="28" t="s">
        <v>270</v>
      </c>
      <c r="H4960" s="28" t="s">
        <v>275</v>
      </c>
      <c r="I4960" s="28" t="s">
        <v>419</v>
      </c>
      <c r="J4960" s="28" t="s">
        <v>11115</v>
      </c>
      <c r="K4960" s="28" t="s">
        <v>11116</v>
      </c>
      <c r="L4960" s="28" t="s">
        <v>11117</v>
      </c>
    </row>
    <row r="4961" spans="1:12" ht="15.75" customHeight="1">
      <c r="A4961" s="28" t="s">
        <v>270</v>
      </c>
      <c r="B4961" s="28" t="s">
        <v>271</v>
      </c>
      <c r="C4961" s="28" t="s">
        <v>299</v>
      </c>
      <c r="D4961" s="28" t="s">
        <v>275</v>
      </c>
      <c r="E4961" s="28" t="s">
        <v>273</v>
      </c>
      <c r="F4961" s="28" t="s">
        <v>293</v>
      </c>
      <c r="G4961" s="28" t="s">
        <v>270</v>
      </c>
      <c r="H4961" s="28" t="s">
        <v>275</v>
      </c>
      <c r="I4961" s="28" t="s">
        <v>423</v>
      </c>
      <c r="J4961" s="28" t="s">
        <v>11118</v>
      </c>
      <c r="K4961" s="28" t="s">
        <v>11119</v>
      </c>
      <c r="L4961" s="28" t="s">
        <v>11120</v>
      </c>
    </row>
    <row r="4962" spans="1:12" ht="15.75" customHeight="1">
      <c r="A4962" s="28" t="s">
        <v>270</v>
      </c>
      <c r="B4962" s="28" t="s">
        <v>271</v>
      </c>
      <c r="C4962" s="28" t="s">
        <v>299</v>
      </c>
      <c r="D4962" s="28" t="s">
        <v>275</v>
      </c>
      <c r="E4962" s="28" t="s">
        <v>273</v>
      </c>
      <c r="F4962" s="28" t="s">
        <v>293</v>
      </c>
      <c r="G4962" s="28" t="s">
        <v>270</v>
      </c>
      <c r="H4962" s="28" t="s">
        <v>275</v>
      </c>
      <c r="I4962" s="28" t="s">
        <v>427</v>
      </c>
      <c r="J4962" s="28" t="s">
        <v>11121</v>
      </c>
      <c r="K4962" s="28" t="s">
        <v>11122</v>
      </c>
      <c r="L4962" s="28" t="s">
        <v>11123</v>
      </c>
    </row>
    <row r="4963" spans="1:12" ht="15.75" customHeight="1">
      <c r="A4963" s="28" t="s">
        <v>270</v>
      </c>
      <c r="B4963" s="28" t="s">
        <v>271</v>
      </c>
      <c r="C4963" s="28" t="s">
        <v>299</v>
      </c>
      <c r="D4963" s="28" t="s">
        <v>275</v>
      </c>
      <c r="E4963" s="28" t="s">
        <v>273</v>
      </c>
      <c r="F4963" s="28" t="s">
        <v>293</v>
      </c>
      <c r="G4963" s="28" t="s">
        <v>270</v>
      </c>
      <c r="H4963" s="28" t="s">
        <v>275</v>
      </c>
      <c r="I4963" s="28" t="s">
        <v>431</v>
      </c>
      <c r="J4963" s="28" t="s">
        <v>11124</v>
      </c>
      <c r="K4963" s="28" t="s">
        <v>11125</v>
      </c>
      <c r="L4963" s="28" t="s">
        <v>11126</v>
      </c>
    </row>
    <row r="4964" spans="1:12" ht="15.75" customHeight="1">
      <c r="A4964" s="28" t="s">
        <v>270</v>
      </c>
      <c r="B4964" s="28" t="s">
        <v>271</v>
      </c>
      <c r="C4964" s="28" t="s">
        <v>299</v>
      </c>
      <c r="D4964" s="28" t="s">
        <v>275</v>
      </c>
      <c r="E4964" s="28" t="s">
        <v>273</v>
      </c>
      <c r="F4964" s="28" t="s">
        <v>293</v>
      </c>
      <c r="G4964" s="28" t="s">
        <v>270</v>
      </c>
      <c r="H4964" s="28" t="s">
        <v>275</v>
      </c>
      <c r="I4964" s="28" t="s">
        <v>435</v>
      </c>
      <c r="J4964" s="28" t="s">
        <v>11127</v>
      </c>
      <c r="K4964" s="28" t="s">
        <v>11128</v>
      </c>
      <c r="L4964" s="28" t="s">
        <v>11129</v>
      </c>
    </row>
    <row r="4965" spans="1:12" ht="15.75" customHeight="1">
      <c r="A4965" s="28" t="s">
        <v>270</v>
      </c>
      <c r="B4965" s="28" t="s">
        <v>271</v>
      </c>
      <c r="C4965" s="28" t="s">
        <v>299</v>
      </c>
      <c r="D4965" s="28" t="s">
        <v>275</v>
      </c>
      <c r="E4965" s="28" t="s">
        <v>273</v>
      </c>
      <c r="F4965" s="28" t="s">
        <v>293</v>
      </c>
      <c r="G4965" s="28" t="s">
        <v>270</v>
      </c>
      <c r="H4965" s="28" t="s">
        <v>275</v>
      </c>
      <c r="I4965" s="28" t="s">
        <v>439</v>
      </c>
      <c r="J4965" s="28" t="s">
        <v>11130</v>
      </c>
      <c r="K4965" s="28" t="s">
        <v>11131</v>
      </c>
      <c r="L4965" s="28" t="s">
        <v>11132</v>
      </c>
    </row>
    <row r="4966" spans="1:12" ht="15.75" customHeight="1">
      <c r="A4966" s="28" t="s">
        <v>270</v>
      </c>
      <c r="B4966" s="28" t="s">
        <v>271</v>
      </c>
      <c r="C4966" s="28" t="s">
        <v>299</v>
      </c>
      <c r="D4966" s="28" t="s">
        <v>275</v>
      </c>
      <c r="E4966" s="28" t="s">
        <v>273</v>
      </c>
      <c r="F4966" s="28" t="s">
        <v>293</v>
      </c>
      <c r="G4966" s="28" t="s">
        <v>270</v>
      </c>
      <c r="H4966" s="28" t="s">
        <v>275</v>
      </c>
      <c r="I4966" s="28" t="s">
        <v>443</v>
      </c>
      <c r="J4966" s="28" t="s">
        <v>11133</v>
      </c>
      <c r="K4966" s="28" t="s">
        <v>11134</v>
      </c>
      <c r="L4966" s="28" t="s">
        <v>11135</v>
      </c>
    </row>
    <row r="4967" spans="1:12" ht="15.75" customHeight="1">
      <c r="A4967" s="28" t="s">
        <v>270</v>
      </c>
      <c r="B4967" s="28" t="s">
        <v>271</v>
      </c>
      <c r="C4967" s="28" t="s">
        <v>299</v>
      </c>
      <c r="D4967" s="28" t="s">
        <v>275</v>
      </c>
      <c r="E4967" s="28" t="s">
        <v>273</v>
      </c>
      <c r="F4967" s="28" t="s">
        <v>293</v>
      </c>
      <c r="G4967" s="28" t="s">
        <v>270</v>
      </c>
      <c r="H4967" s="28" t="s">
        <v>275</v>
      </c>
      <c r="I4967" s="28" t="s">
        <v>447</v>
      </c>
      <c r="J4967" s="28" t="s">
        <v>11136</v>
      </c>
      <c r="K4967" s="28" t="s">
        <v>11137</v>
      </c>
      <c r="L4967" s="28" t="s">
        <v>11138</v>
      </c>
    </row>
    <row r="4968" spans="1:12" ht="15.75" customHeight="1">
      <c r="A4968" s="28" t="s">
        <v>270</v>
      </c>
      <c r="B4968" s="28" t="s">
        <v>271</v>
      </c>
      <c r="C4968" s="28" t="s">
        <v>299</v>
      </c>
      <c r="D4968" s="28" t="s">
        <v>275</v>
      </c>
      <c r="E4968" s="28" t="s">
        <v>273</v>
      </c>
      <c r="F4968" s="28" t="s">
        <v>293</v>
      </c>
      <c r="G4968" s="28" t="s">
        <v>270</v>
      </c>
      <c r="H4968" s="28" t="s">
        <v>275</v>
      </c>
      <c r="I4968" s="28" t="s">
        <v>314</v>
      </c>
      <c r="J4968" s="28" t="s">
        <v>11139</v>
      </c>
      <c r="K4968" s="28" t="s">
        <v>11140</v>
      </c>
      <c r="L4968" s="28" t="s">
        <v>11141</v>
      </c>
    </row>
    <row r="4969" spans="1:12" ht="15.75" customHeight="1">
      <c r="A4969" s="28" t="s">
        <v>270</v>
      </c>
      <c r="B4969" s="28" t="s">
        <v>271</v>
      </c>
      <c r="C4969" s="28" t="s">
        <v>299</v>
      </c>
      <c r="D4969" s="28" t="s">
        <v>275</v>
      </c>
      <c r="E4969" s="28" t="s">
        <v>273</v>
      </c>
      <c r="F4969" s="28" t="s">
        <v>293</v>
      </c>
      <c r="G4969" s="28" t="s">
        <v>270</v>
      </c>
      <c r="H4969" s="28" t="s">
        <v>275</v>
      </c>
      <c r="I4969" s="28" t="s">
        <v>451</v>
      </c>
      <c r="J4969" s="28" t="s">
        <v>11142</v>
      </c>
      <c r="K4969" s="28" t="s">
        <v>11143</v>
      </c>
      <c r="L4969" s="28" t="s">
        <v>11144</v>
      </c>
    </row>
    <row r="4970" spans="1:12" ht="15.75" customHeight="1">
      <c r="A4970" s="28" t="s">
        <v>270</v>
      </c>
      <c r="B4970" s="28" t="s">
        <v>271</v>
      </c>
      <c r="C4970" s="28" t="s">
        <v>299</v>
      </c>
      <c r="D4970" s="28" t="s">
        <v>275</v>
      </c>
      <c r="E4970" s="28" t="s">
        <v>273</v>
      </c>
      <c r="F4970" s="28" t="s">
        <v>293</v>
      </c>
      <c r="G4970" s="28" t="s">
        <v>270</v>
      </c>
      <c r="H4970" s="28" t="s">
        <v>275</v>
      </c>
      <c r="I4970" s="28" t="s">
        <v>315</v>
      </c>
      <c r="J4970" s="28" t="s">
        <v>11145</v>
      </c>
      <c r="K4970" s="28" t="s">
        <v>11146</v>
      </c>
      <c r="L4970" s="28" t="s">
        <v>11147</v>
      </c>
    </row>
    <row r="4971" spans="1:12" ht="15.75" customHeight="1">
      <c r="A4971" s="28" t="s">
        <v>270</v>
      </c>
      <c r="B4971" s="28" t="s">
        <v>271</v>
      </c>
      <c r="C4971" s="28" t="s">
        <v>299</v>
      </c>
      <c r="D4971" s="28" t="s">
        <v>275</v>
      </c>
      <c r="E4971" s="28" t="s">
        <v>273</v>
      </c>
      <c r="F4971" s="28" t="s">
        <v>293</v>
      </c>
      <c r="G4971" s="28" t="s">
        <v>270</v>
      </c>
      <c r="H4971" s="28" t="s">
        <v>275</v>
      </c>
      <c r="I4971" s="28" t="s">
        <v>316</v>
      </c>
      <c r="J4971" s="28" t="s">
        <v>11148</v>
      </c>
      <c r="K4971" s="28" t="s">
        <v>11149</v>
      </c>
      <c r="L4971" s="28" t="s">
        <v>11150</v>
      </c>
    </row>
    <row r="4972" spans="1:12" ht="15.75" customHeight="1">
      <c r="A4972" s="28" t="s">
        <v>270</v>
      </c>
      <c r="B4972" s="28" t="s">
        <v>271</v>
      </c>
      <c r="C4972" s="28" t="s">
        <v>299</v>
      </c>
      <c r="D4972" s="28" t="s">
        <v>275</v>
      </c>
      <c r="E4972" s="28" t="s">
        <v>273</v>
      </c>
      <c r="F4972" s="28" t="s">
        <v>293</v>
      </c>
      <c r="G4972" s="28" t="s">
        <v>270</v>
      </c>
      <c r="H4972" s="28" t="s">
        <v>275</v>
      </c>
      <c r="I4972" s="28" t="s">
        <v>317</v>
      </c>
      <c r="J4972" s="28" t="s">
        <v>11151</v>
      </c>
      <c r="K4972" s="28" t="s">
        <v>11152</v>
      </c>
      <c r="L4972" s="28" t="s">
        <v>11153</v>
      </c>
    </row>
    <row r="4973" spans="1:12" ht="15.75" customHeight="1">
      <c r="A4973" s="28" t="s">
        <v>270</v>
      </c>
      <c r="B4973" s="28" t="s">
        <v>271</v>
      </c>
      <c r="C4973" s="28" t="s">
        <v>299</v>
      </c>
      <c r="D4973" s="28" t="s">
        <v>275</v>
      </c>
      <c r="E4973" s="28" t="s">
        <v>273</v>
      </c>
      <c r="F4973" s="28" t="s">
        <v>293</v>
      </c>
      <c r="G4973" s="28" t="s">
        <v>270</v>
      </c>
      <c r="H4973" s="28" t="s">
        <v>275</v>
      </c>
      <c r="I4973" s="28" t="s">
        <v>318</v>
      </c>
      <c r="J4973" s="28" t="s">
        <v>11154</v>
      </c>
      <c r="K4973" s="28" t="s">
        <v>11155</v>
      </c>
      <c r="L4973" s="28" t="s">
        <v>11156</v>
      </c>
    </row>
    <row r="4974" spans="1:12" ht="15.75" customHeight="1">
      <c r="A4974" s="28" t="s">
        <v>270</v>
      </c>
      <c r="B4974" s="28" t="s">
        <v>271</v>
      </c>
      <c r="C4974" s="28" t="s">
        <v>299</v>
      </c>
      <c r="D4974" s="28" t="s">
        <v>275</v>
      </c>
      <c r="E4974" s="28" t="s">
        <v>273</v>
      </c>
      <c r="F4974" s="28" t="s">
        <v>293</v>
      </c>
      <c r="G4974" s="28" t="s">
        <v>270</v>
      </c>
      <c r="H4974" s="28" t="s">
        <v>275</v>
      </c>
      <c r="I4974" s="28" t="s">
        <v>455</v>
      </c>
      <c r="J4974" s="28" t="s">
        <v>11157</v>
      </c>
      <c r="K4974" s="28" t="s">
        <v>11158</v>
      </c>
      <c r="L4974" s="28" t="s">
        <v>11159</v>
      </c>
    </row>
    <row r="4975" spans="1:12" ht="15.75" customHeight="1">
      <c r="A4975" s="28" t="s">
        <v>270</v>
      </c>
      <c r="B4975" s="28" t="s">
        <v>271</v>
      </c>
      <c r="C4975" s="28" t="s">
        <v>299</v>
      </c>
      <c r="D4975" s="28" t="s">
        <v>275</v>
      </c>
      <c r="E4975" s="28" t="s">
        <v>273</v>
      </c>
      <c r="F4975" s="28" t="s">
        <v>293</v>
      </c>
      <c r="G4975" s="28" t="s">
        <v>270</v>
      </c>
      <c r="H4975" s="28" t="s">
        <v>275</v>
      </c>
      <c r="I4975" s="28" t="s">
        <v>459</v>
      </c>
      <c r="J4975" s="28" t="s">
        <v>11160</v>
      </c>
      <c r="K4975" s="28" t="s">
        <v>11161</v>
      </c>
      <c r="L4975" s="28" t="s">
        <v>11162</v>
      </c>
    </row>
    <row r="4976" spans="1:12" ht="15.75" customHeight="1">
      <c r="A4976" s="28" t="s">
        <v>270</v>
      </c>
      <c r="B4976" s="28" t="s">
        <v>271</v>
      </c>
      <c r="C4976" s="28" t="s">
        <v>299</v>
      </c>
      <c r="D4976" s="28" t="s">
        <v>275</v>
      </c>
      <c r="E4976" s="28" t="s">
        <v>273</v>
      </c>
      <c r="F4976" s="28" t="s">
        <v>293</v>
      </c>
      <c r="G4976" s="28" t="s">
        <v>270</v>
      </c>
      <c r="H4976" s="28" t="s">
        <v>275</v>
      </c>
      <c r="I4976" s="28" t="s">
        <v>462</v>
      </c>
      <c r="J4976" s="28" t="s">
        <v>11163</v>
      </c>
      <c r="K4976" s="28" t="s">
        <v>11164</v>
      </c>
      <c r="L4976" s="28" t="s">
        <v>11165</v>
      </c>
    </row>
    <row r="4977" spans="1:12" ht="15.75" customHeight="1">
      <c r="A4977" s="28" t="s">
        <v>270</v>
      </c>
      <c r="B4977" s="28" t="s">
        <v>271</v>
      </c>
      <c r="C4977" s="28" t="s">
        <v>299</v>
      </c>
      <c r="D4977" s="28" t="s">
        <v>275</v>
      </c>
      <c r="E4977" s="28" t="s">
        <v>273</v>
      </c>
      <c r="F4977" s="28" t="s">
        <v>293</v>
      </c>
      <c r="G4977" s="28" t="s">
        <v>270</v>
      </c>
      <c r="H4977" s="28" t="s">
        <v>275</v>
      </c>
      <c r="I4977" s="28" t="s">
        <v>319</v>
      </c>
      <c r="J4977" s="28" t="s">
        <v>11166</v>
      </c>
      <c r="K4977" s="28" t="s">
        <v>11167</v>
      </c>
      <c r="L4977" s="28" t="s">
        <v>11168</v>
      </c>
    </row>
    <row r="4978" spans="1:12" ht="15.75" customHeight="1">
      <c r="A4978" s="28" t="s">
        <v>270</v>
      </c>
      <c r="B4978" s="28" t="s">
        <v>271</v>
      </c>
      <c r="C4978" s="28" t="s">
        <v>299</v>
      </c>
      <c r="D4978" s="28" t="s">
        <v>275</v>
      </c>
      <c r="E4978" s="28" t="s">
        <v>273</v>
      </c>
      <c r="F4978" s="28" t="s">
        <v>293</v>
      </c>
      <c r="G4978" s="28" t="s">
        <v>270</v>
      </c>
      <c r="H4978" s="28" t="s">
        <v>275</v>
      </c>
      <c r="I4978" s="28" t="s">
        <v>466</v>
      </c>
      <c r="J4978" s="28" t="s">
        <v>11169</v>
      </c>
      <c r="K4978" s="28" t="s">
        <v>11170</v>
      </c>
      <c r="L4978" s="28" t="s">
        <v>11171</v>
      </c>
    </row>
    <row r="4979" spans="1:12" ht="15.75" customHeight="1">
      <c r="A4979" s="28" t="s">
        <v>270</v>
      </c>
      <c r="B4979" s="28" t="s">
        <v>271</v>
      </c>
      <c r="C4979" s="28" t="s">
        <v>299</v>
      </c>
      <c r="D4979" s="28" t="s">
        <v>275</v>
      </c>
      <c r="E4979" s="28" t="s">
        <v>273</v>
      </c>
      <c r="F4979" s="28" t="s">
        <v>293</v>
      </c>
      <c r="G4979" s="28" t="s">
        <v>270</v>
      </c>
      <c r="H4979" s="28" t="s">
        <v>275</v>
      </c>
      <c r="I4979" s="28" t="s">
        <v>470</v>
      </c>
      <c r="J4979" s="28" t="s">
        <v>11172</v>
      </c>
      <c r="K4979" s="28" t="s">
        <v>11173</v>
      </c>
      <c r="L4979" s="28" t="s">
        <v>11174</v>
      </c>
    </row>
    <row r="4980" spans="1:12" ht="15.75" customHeight="1">
      <c r="A4980" s="28" t="s">
        <v>270</v>
      </c>
      <c r="B4980" s="28" t="s">
        <v>271</v>
      </c>
      <c r="C4980" s="28" t="s">
        <v>299</v>
      </c>
      <c r="D4980" s="28" t="s">
        <v>275</v>
      </c>
      <c r="E4980" s="28" t="s">
        <v>273</v>
      </c>
      <c r="F4980" s="28" t="s">
        <v>293</v>
      </c>
      <c r="G4980" s="28" t="s">
        <v>270</v>
      </c>
      <c r="H4980" s="28" t="s">
        <v>275</v>
      </c>
      <c r="I4980" s="28" t="s">
        <v>320</v>
      </c>
      <c r="J4980" s="28" t="s">
        <v>11175</v>
      </c>
      <c r="K4980" s="28" t="s">
        <v>11176</v>
      </c>
      <c r="L4980" s="28" t="s">
        <v>11177</v>
      </c>
    </row>
    <row r="4981" spans="1:12" ht="15.75" customHeight="1">
      <c r="A4981" s="28" t="s">
        <v>270</v>
      </c>
      <c r="B4981" s="28" t="s">
        <v>271</v>
      </c>
      <c r="C4981" s="28" t="s">
        <v>299</v>
      </c>
      <c r="D4981" s="28" t="s">
        <v>275</v>
      </c>
      <c r="E4981" s="28" t="s">
        <v>273</v>
      </c>
      <c r="F4981" s="28" t="s">
        <v>293</v>
      </c>
      <c r="G4981" s="28" t="s">
        <v>270</v>
      </c>
      <c r="H4981" s="28" t="s">
        <v>275</v>
      </c>
      <c r="I4981" s="28" t="s">
        <v>474</v>
      </c>
      <c r="J4981" s="28" t="s">
        <v>11178</v>
      </c>
      <c r="K4981" s="28" t="s">
        <v>11179</v>
      </c>
      <c r="L4981" s="28" t="s">
        <v>11180</v>
      </c>
    </row>
    <row r="4982" spans="1:12" ht="15.75" customHeight="1">
      <c r="A4982" s="28" t="s">
        <v>270</v>
      </c>
      <c r="B4982" s="28" t="s">
        <v>271</v>
      </c>
      <c r="C4982" s="28" t="s">
        <v>299</v>
      </c>
      <c r="D4982" s="28" t="s">
        <v>275</v>
      </c>
      <c r="E4982" s="28" t="s">
        <v>273</v>
      </c>
      <c r="F4982" s="28" t="s">
        <v>293</v>
      </c>
      <c r="G4982" s="28" t="s">
        <v>270</v>
      </c>
      <c r="H4982" s="28" t="s">
        <v>275</v>
      </c>
      <c r="I4982" s="28" t="s">
        <v>321</v>
      </c>
      <c r="J4982" s="28" t="s">
        <v>11181</v>
      </c>
      <c r="K4982" s="28" t="s">
        <v>11182</v>
      </c>
      <c r="L4982" s="28" t="s">
        <v>11183</v>
      </c>
    </row>
    <row r="4983" spans="1:12" ht="15.75" customHeight="1">
      <c r="A4983" s="28" t="s">
        <v>270</v>
      </c>
      <c r="B4983" s="28" t="s">
        <v>271</v>
      </c>
      <c r="C4983" s="28" t="s">
        <v>299</v>
      </c>
      <c r="D4983" s="28" t="s">
        <v>275</v>
      </c>
      <c r="E4983" s="28" t="s">
        <v>273</v>
      </c>
      <c r="F4983" s="28" t="s">
        <v>293</v>
      </c>
      <c r="G4983" s="28" t="s">
        <v>270</v>
      </c>
      <c r="H4983" s="28" t="s">
        <v>275</v>
      </c>
      <c r="I4983" s="28" t="s">
        <v>478</v>
      </c>
      <c r="J4983" s="28" t="s">
        <v>11184</v>
      </c>
      <c r="K4983" s="28" t="s">
        <v>11185</v>
      </c>
      <c r="L4983" s="28" t="s">
        <v>11186</v>
      </c>
    </row>
    <row r="4984" spans="1:12" ht="15.75" customHeight="1">
      <c r="A4984" s="28" t="s">
        <v>270</v>
      </c>
      <c r="B4984" s="28" t="s">
        <v>271</v>
      </c>
      <c r="C4984" s="28" t="s">
        <v>299</v>
      </c>
      <c r="D4984" s="28" t="s">
        <v>275</v>
      </c>
      <c r="E4984" s="28" t="s">
        <v>273</v>
      </c>
      <c r="F4984" s="28" t="s">
        <v>293</v>
      </c>
      <c r="G4984" s="28" t="s">
        <v>270</v>
      </c>
      <c r="H4984" s="28" t="s">
        <v>275</v>
      </c>
      <c r="I4984" s="28" t="s">
        <v>482</v>
      </c>
      <c r="J4984" s="28" t="s">
        <v>11187</v>
      </c>
      <c r="K4984" s="28" t="s">
        <v>11188</v>
      </c>
      <c r="L4984" s="28" t="s">
        <v>11189</v>
      </c>
    </row>
    <row r="4985" spans="1:12" ht="15.75" customHeight="1">
      <c r="A4985" s="28" t="s">
        <v>270</v>
      </c>
      <c r="B4985" s="28" t="s">
        <v>271</v>
      </c>
      <c r="C4985" s="28" t="s">
        <v>299</v>
      </c>
      <c r="D4985" s="28" t="s">
        <v>275</v>
      </c>
      <c r="E4985" s="28" t="s">
        <v>273</v>
      </c>
      <c r="F4985" s="28" t="s">
        <v>293</v>
      </c>
      <c r="G4985" s="28" t="s">
        <v>270</v>
      </c>
      <c r="H4985" s="28" t="s">
        <v>275</v>
      </c>
      <c r="I4985" s="28" t="s">
        <v>486</v>
      </c>
      <c r="J4985" s="28" t="s">
        <v>11190</v>
      </c>
      <c r="K4985" s="28" t="s">
        <v>11191</v>
      </c>
      <c r="L4985" s="28" t="s">
        <v>11192</v>
      </c>
    </row>
    <row r="4986" spans="1:12" ht="15.75" customHeight="1">
      <c r="A4986" s="28" t="s">
        <v>270</v>
      </c>
      <c r="B4986" s="28" t="s">
        <v>271</v>
      </c>
      <c r="C4986" s="28" t="s">
        <v>299</v>
      </c>
      <c r="D4986" s="28" t="s">
        <v>275</v>
      </c>
      <c r="E4986" s="28" t="s">
        <v>273</v>
      </c>
      <c r="F4986" s="28" t="s">
        <v>293</v>
      </c>
      <c r="G4986" s="28" t="s">
        <v>270</v>
      </c>
      <c r="H4986" s="28" t="s">
        <v>275</v>
      </c>
      <c r="I4986" s="28" t="s">
        <v>490</v>
      </c>
      <c r="J4986" s="28" t="s">
        <v>11193</v>
      </c>
      <c r="K4986" s="28" t="s">
        <v>11194</v>
      </c>
      <c r="L4986" s="28" t="s">
        <v>11195</v>
      </c>
    </row>
    <row r="4987" spans="1:12" ht="15.75" customHeight="1">
      <c r="A4987" s="28" t="s">
        <v>270</v>
      </c>
      <c r="B4987" s="28" t="s">
        <v>271</v>
      </c>
      <c r="C4987" s="28" t="s">
        <v>299</v>
      </c>
      <c r="D4987" s="28" t="s">
        <v>275</v>
      </c>
      <c r="E4987" s="28" t="s">
        <v>273</v>
      </c>
      <c r="F4987" s="28" t="s">
        <v>293</v>
      </c>
      <c r="G4987" s="28" t="s">
        <v>270</v>
      </c>
      <c r="H4987" s="28" t="s">
        <v>275</v>
      </c>
      <c r="I4987" s="28" t="s">
        <v>497</v>
      </c>
      <c r="J4987" s="28" t="s">
        <v>11196</v>
      </c>
      <c r="K4987" s="28" t="s">
        <v>11197</v>
      </c>
      <c r="L4987" s="28" t="s">
        <v>11198</v>
      </c>
    </row>
    <row r="4988" spans="1:12" ht="15.75" customHeight="1">
      <c r="A4988" s="28" t="s">
        <v>270</v>
      </c>
      <c r="B4988" s="28" t="s">
        <v>271</v>
      </c>
      <c r="C4988" s="28" t="s">
        <v>299</v>
      </c>
      <c r="D4988" s="28" t="s">
        <v>275</v>
      </c>
      <c r="E4988" s="28" t="s">
        <v>273</v>
      </c>
      <c r="F4988" s="28" t="s">
        <v>293</v>
      </c>
      <c r="G4988" s="28" t="s">
        <v>270</v>
      </c>
      <c r="H4988" s="28" t="s">
        <v>275</v>
      </c>
      <c r="I4988" s="28" t="s">
        <v>322</v>
      </c>
      <c r="J4988" s="28" t="s">
        <v>11199</v>
      </c>
      <c r="K4988" s="28" t="s">
        <v>11200</v>
      </c>
      <c r="L4988" s="28" t="s">
        <v>11201</v>
      </c>
    </row>
    <row r="4989" spans="1:12" ht="15.75" customHeight="1">
      <c r="A4989" s="28" t="s">
        <v>270</v>
      </c>
      <c r="B4989" s="28" t="s">
        <v>271</v>
      </c>
      <c r="C4989" s="28" t="s">
        <v>299</v>
      </c>
      <c r="D4989" s="28" t="s">
        <v>275</v>
      </c>
      <c r="E4989" s="28" t="s">
        <v>273</v>
      </c>
      <c r="F4989" s="28" t="s">
        <v>293</v>
      </c>
      <c r="G4989" s="28" t="s">
        <v>270</v>
      </c>
      <c r="H4989" s="28" t="s">
        <v>275</v>
      </c>
      <c r="I4989" s="28" t="s">
        <v>500</v>
      </c>
      <c r="J4989" s="28" t="s">
        <v>11202</v>
      </c>
      <c r="K4989" s="28" t="s">
        <v>11203</v>
      </c>
      <c r="L4989" s="28" t="s">
        <v>11204</v>
      </c>
    </row>
    <row r="4990" spans="1:12" ht="15.75" customHeight="1">
      <c r="A4990" s="28" t="s">
        <v>270</v>
      </c>
      <c r="B4990" s="28" t="s">
        <v>271</v>
      </c>
      <c r="C4990" s="28" t="s">
        <v>299</v>
      </c>
      <c r="D4990" s="28" t="s">
        <v>275</v>
      </c>
      <c r="E4990" s="28" t="s">
        <v>273</v>
      </c>
      <c r="F4990" s="28" t="s">
        <v>293</v>
      </c>
      <c r="G4990" s="28" t="s">
        <v>270</v>
      </c>
      <c r="H4990" s="28" t="s">
        <v>275</v>
      </c>
      <c r="I4990" s="28" t="s">
        <v>504</v>
      </c>
      <c r="J4990" s="28" t="s">
        <v>11205</v>
      </c>
      <c r="K4990" s="28" t="s">
        <v>11206</v>
      </c>
      <c r="L4990" s="28" t="s">
        <v>11207</v>
      </c>
    </row>
    <row r="4991" spans="1:12" ht="15.75" customHeight="1">
      <c r="A4991" s="28" t="s">
        <v>270</v>
      </c>
      <c r="B4991" s="28" t="s">
        <v>271</v>
      </c>
      <c r="C4991" s="28" t="s">
        <v>299</v>
      </c>
      <c r="D4991" s="28" t="s">
        <v>275</v>
      </c>
      <c r="E4991" s="28" t="s">
        <v>273</v>
      </c>
      <c r="F4991" s="28" t="s">
        <v>293</v>
      </c>
      <c r="G4991" s="28" t="s">
        <v>270</v>
      </c>
      <c r="H4991" s="28" t="s">
        <v>275</v>
      </c>
      <c r="I4991" s="28" t="s">
        <v>508</v>
      </c>
      <c r="J4991" s="28" t="s">
        <v>11208</v>
      </c>
      <c r="K4991" s="28" t="s">
        <v>11209</v>
      </c>
      <c r="L4991" s="28" t="s">
        <v>11210</v>
      </c>
    </row>
    <row r="4992" spans="1:12" ht="15.75" customHeight="1">
      <c r="A4992" s="28" t="s">
        <v>270</v>
      </c>
      <c r="B4992" s="28" t="s">
        <v>271</v>
      </c>
      <c r="C4992" s="28" t="s">
        <v>299</v>
      </c>
      <c r="D4992" s="28" t="s">
        <v>275</v>
      </c>
      <c r="E4992" s="28" t="s">
        <v>273</v>
      </c>
      <c r="F4992" s="28" t="s">
        <v>293</v>
      </c>
      <c r="G4992" s="28" t="s">
        <v>270</v>
      </c>
      <c r="H4992" s="28" t="s">
        <v>275</v>
      </c>
      <c r="I4992" s="28" t="s">
        <v>323</v>
      </c>
      <c r="J4992" s="28" t="s">
        <v>11211</v>
      </c>
      <c r="K4992" s="28" t="s">
        <v>11212</v>
      </c>
      <c r="L4992" s="28" t="s">
        <v>11213</v>
      </c>
    </row>
    <row r="4993" spans="1:12" ht="15.75" customHeight="1">
      <c r="A4993" s="28" t="s">
        <v>270</v>
      </c>
      <c r="B4993" s="28" t="s">
        <v>271</v>
      </c>
      <c r="C4993" s="28" t="s">
        <v>299</v>
      </c>
      <c r="D4993" s="28" t="s">
        <v>275</v>
      </c>
      <c r="E4993" s="28" t="s">
        <v>273</v>
      </c>
      <c r="F4993" s="28" t="s">
        <v>293</v>
      </c>
      <c r="G4993" s="28" t="s">
        <v>270</v>
      </c>
      <c r="H4993" s="28" t="s">
        <v>275</v>
      </c>
      <c r="I4993" s="28" t="s">
        <v>324</v>
      </c>
      <c r="J4993" s="28" t="s">
        <v>11214</v>
      </c>
      <c r="K4993" s="28" t="s">
        <v>11215</v>
      </c>
      <c r="L4993" s="28" t="s">
        <v>11216</v>
      </c>
    </row>
    <row r="4994" spans="1:12" ht="15.75" customHeight="1">
      <c r="A4994" s="28" t="s">
        <v>270</v>
      </c>
      <c r="B4994" s="28" t="s">
        <v>271</v>
      </c>
      <c r="C4994" s="28" t="s">
        <v>299</v>
      </c>
      <c r="D4994" s="28" t="s">
        <v>275</v>
      </c>
      <c r="E4994" s="28" t="s">
        <v>273</v>
      </c>
      <c r="F4994" s="28" t="s">
        <v>293</v>
      </c>
      <c r="G4994" s="28" t="s">
        <v>270</v>
      </c>
      <c r="H4994" s="28" t="s">
        <v>275</v>
      </c>
      <c r="I4994" s="28" t="s">
        <v>511</v>
      </c>
      <c r="J4994" s="28" t="s">
        <v>11217</v>
      </c>
      <c r="K4994" s="28" t="s">
        <v>11218</v>
      </c>
      <c r="L4994" s="28" t="s">
        <v>11219</v>
      </c>
    </row>
    <row r="4995" spans="1:12" ht="15.75" customHeight="1">
      <c r="A4995" s="28" t="s">
        <v>270</v>
      </c>
      <c r="B4995" s="28" t="s">
        <v>271</v>
      </c>
      <c r="C4995" s="28" t="s">
        <v>299</v>
      </c>
      <c r="D4995" s="28" t="s">
        <v>275</v>
      </c>
      <c r="E4995" s="28" t="s">
        <v>273</v>
      </c>
      <c r="F4995" s="28" t="s">
        <v>293</v>
      </c>
      <c r="G4995" s="28" t="s">
        <v>270</v>
      </c>
      <c r="H4995" s="28" t="s">
        <v>275</v>
      </c>
      <c r="I4995" s="28" t="s">
        <v>515</v>
      </c>
      <c r="J4995" s="28" t="s">
        <v>11220</v>
      </c>
      <c r="K4995" s="28" t="s">
        <v>11221</v>
      </c>
      <c r="L4995" s="28" t="s">
        <v>11222</v>
      </c>
    </row>
    <row r="4996" spans="1:12" ht="15.75" customHeight="1">
      <c r="A4996" s="28" t="s">
        <v>270</v>
      </c>
      <c r="B4996" s="28" t="s">
        <v>271</v>
      </c>
      <c r="C4996" s="28" t="s">
        <v>299</v>
      </c>
      <c r="D4996" s="28" t="s">
        <v>275</v>
      </c>
      <c r="E4996" s="28" t="s">
        <v>273</v>
      </c>
      <c r="F4996" s="28" t="s">
        <v>293</v>
      </c>
      <c r="G4996" s="28" t="s">
        <v>270</v>
      </c>
      <c r="H4996" s="28" t="s">
        <v>275</v>
      </c>
      <c r="I4996" s="28" t="s">
        <v>519</v>
      </c>
      <c r="J4996" s="28" t="s">
        <v>11223</v>
      </c>
      <c r="K4996" s="28" t="s">
        <v>11224</v>
      </c>
      <c r="L4996" s="28" t="s">
        <v>11225</v>
      </c>
    </row>
    <row r="4997" spans="1:12" ht="15.75" customHeight="1">
      <c r="A4997" s="28" t="s">
        <v>270</v>
      </c>
      <c r="B4997" s="28" t="s">
        <v>271</v>
      </c>
      <c r="C4997" s="28" t="s">
        <v>299</v>
      </c>
      <c r="D4997" s="28" t="s">
        <v>275</v>
      </c>
      <c r="E4997" s="28" t="s">
        <v>273</v>
      </c>
      <c r="F4997" s="28" t="s">
        <v>293</v>
      </c>
      <c r="G4997" s="28" t="s">
        <v>270</v>
      </c>
      <c r="H4997" s="28" t="s">
        <v>275</v>
      </c>
      <c r="I4997" s="28" t="s">
        <v>523</v>
      </c>
      <c r="J4997" s="28" t="s">
        <v>11226</v>
      </c>
      <c r="K4997" s="28" t="s">
        <v>11227</v>
      </c>
      <c r="L4997" s="28" t="s">
        <v>11228</v>
      </c>
    </row>
    <row r="4998" spans="1:12" ht="15.75" customHeight="1">
      <c r="A4998" s="28" t="s">
        <v>270</v>
      </c>
      <c r="B4998" s="28" t="s">
        <v>271</v>
      </c>
      <c r="C4998" s="28" t="s">
        <v>299</v>
      </c>
      <c r="D4998" s="28" t="s">
        <v>275</v>
      </c>
      <c r="E4998" s="28" t="s">
        <v>273</v>
      </c>
      <c r="F4998" s="28" t="s">
        <v>293</v>
      </c>
      <c r="G4998" s="28" t="s">
        <v>270</v>
      </c>
      <c r="H4998" s="28" t="s">
        <v>275</v>
      </c>
      <c r="I4998" s="28" t="s">
        <v>291</v>
      </c>
      <c r="J4998" s="28" t="s">
        <v>11229</v>
      </c>
      <c r="K4998" s="28" t="s">
        <v>11230</v>
      </c>
      <c r="L4998" s="28" t="s">
        <v>11231</v>
      </c>
    </row>
    <row r="4999" spans="1:12" ht="15.75" customHeight="1">
      <c r="A4999" s="28" t="s">
        <v>270</v>
      </c>
      <c r="B4999" s="28" t="s">
        <v>271</v>
      </c>
      <c r="C4999" s="28" t="s">
        <v>299</v>
      </c>
      <c r="D4999" s="28" t="s">
        <v>275</v>
      </c>
      <c r="E4999" s="28" t="s">
        <v>273</v>
      </c>
      <c r="F4999" s="28" t="s">
        <v>293</v>
      </c>
      <c r="G4999" s="28" t="s">
        <v>270</v>
      </c>
      <c r="H4999" s="28" t="s">
        <v>275</v>
      </c>
      <c r="I4999" s="28" t="s">
        <v>292</v>
      </c>
      <c r="J4999" s="28" t="s">
        <v>11232</v>
      </c>
      <c r="K4999" s="28" t="s">
        <v>11233</v>
      </c>
      <c r="L4999" s="28" t="s">
        <v>11234</v>
      </c>
    </row>
    <row r="5000" spans="1:12" ht="15.75" customHeight="1">
      <c r="A5000" s="28" t="s">
        <v>270</v>
      </c>
      <c r="B5000" s="28" t="s">
        <v>271</v>
      </c>
      <c r="C5000" s="28" t="s">
        <v>299</v>
      </c>
      <c r="D5000" s="28" t="s">
        <v>275</v>
      </c>
      <c r="E5000" s="28" t="s">
        <v>273</v>
      </c>
      <c r="F5000" s="28" t="s">
        <v>293</v>
      </c>
      <c r="G5000" s="28" t="s">
        <v>270</v>
      </c>
      <c r="H5000" s="28" t="s">
        <v>275</v>
      </c>
      <c r="I5000" s="28" t="s">
        <v>533</v>
      </c>
      <c r="J5000" s="28" t="s">
        <v>11235</v>
      </c>
      <c r="K5000" s="28" t="s">
        <v>11236</v>
      </c>
      <c r="L5000" s="28" t="s">
        <v>11237</v>
      </c>
    </row>
    <row r="5001" spans="1:12" ht="15.75" customHeight="1">
      <c r="A5001" s="28" t="s">
        <v>270</v>
      </c>
      <c r="B5001" s="28" t="s">
        <v>271</v>
      </c>
      <c r="C5001" s="28" t="s">
        <v>299</v>
      </c>
      <c r="D5001" s="28" t="s">
        <v>275</v>
      </c>
      <c r="E5001" s="28" t="s">
        <v>273</v>
      </c>
      <c r="F5001" s="28" t="s">
        <v>293</v>
      </c>
      <c r="G5001" s="28" t="s">
        <v>270</v>
      </c>
      <c r="H5001" s="28" t="s">
        <v>275</v>
      </c>
      <c r="I5001" s="28" t="s">
        <v>537</v>
      </c>
      <c r="J5001" s="28" t="s">
        <v>11238</v>
      </c>
      <c r="K5001" s="28" t="s">
        <v>11239</v>
      </c>
      <c r="L5001" s="28" t="s">
        <v>11240</v>
      </c>
    </row>
    <row r="5002" spans="1:12" ht="15.75" customHeight="1">
      <c r="A5002" s="28" t="s">
        <v>270</v>
      </c>
      <c r="B5002" s="28" t="s">
        <v>271</v>
      </c>
      <c r="C5002" s="28" t="s">
        <v>299</v>
      </c>
      <c r="D5002" s="28" t="s">
        <v>275</v>
      </c>
      <c r="E5002" s="28" t="s">
        <v>273</v>
      </c>
      <c r="F5002" s="28" t="s">
        <v>293</v>
      </c>
      <c r="G5002" s="28" t="s">
        <v>270</v>
      </c>
      <c r="H5002" s="28" t="s">
        <v>275</v>
      </c>
      <c r="I5002" s="28" t="s">
        <v>541</v>
      </c>
      <c r="J5002" s="28" t="s">
        <v>11241</v>
      </c>
      <c r="K5002" s="28" t="s">
        <v>11242</v>
      </c>
      <c r="L5002" s="28" t="s">
        <v>11243</v>
      </c>
    </row>
    <row r="5003" spans="1:12" ht="15.75" customHeight="1">
      <c r="A5003" s="28" t="s">
        <v>270</v>
      </c>
      <c r="B5003" s="28" t="s">
        <v>271</v>
      </c>
      <c r="C5003" s="28" t="s">
        <v>299</v>
      </c>
      <c r="D5003" s="28" t="s">
        <v>275</v>
      </c>
      <c r="E5003" s="28" t="s">
        <v>273</v>
      </c>
      <c r="F5003" s="28" t="s">
        <v>293</v>
      </c>
      <c r="G5003" s="28" t="s">
        <v>270</v>
      </c>
      <c r="H5003" s="28" t="s">
        <v>275</v>
      </c>
      <c r="I5003" s="28" t="s">
        <v>545</v>
      </c>
      <c r="J5003" s="28" t="s">
        <v>11244</v>
      </c>
      <c r="K5003" s="28" t="s">
        <v>11245</v>
      </c>
      <c r="L5003" s="28" t="s">
        <v>11246</v>
      </c>
    </row>
    <row r="5004" spans="1:12" ht="15.75" customHeight="1">
      <c r="A5004" s="28" t="s">
        <v>270</v>
      </c>
      <c r="B5004" s="28" t="s">
        <v>271</v>
      </c>
      <c r="C5004" s="28" t="s">
        <v>299</v>
      </c>
      <c r="D5004" s="28" t="s">
        <v>275</v>
      </c>
      <c r="E5004" s="28" t="s">
        <v>273</v>
      </c>
      <c r="F5004" s="28" t="s">
        <v>293</v>
      </c>
      <c r="G5004" s="28" t="s">
        <v>270</v>
      </c>
      <c r="H5004" s="28" t="s">
        <v>275</v>
      </c>
      <c r="I5004" s="28" t="s">
        <v>325</v>
      </c>
      <c r="J5004" s="28" t="s">
        <v>11247</v>
      </c>
      <c r="K5004" s="28" t="s">
        <v>11248</v>
      </c>
      <c r="L5004" s="28" t="s">
        <v>11249</v>
      </c>
    </row>
    <row r="5005" spans="1:12" ht="15.75" customHeight="1">
      <c r="A5005" s="28" t="s">
        <v>270</v>
      </c>
      <c r="B5005" s="28" t="s">
        <v>271</v>
      </c>
      <c r="C5005" s="28" t="s">
        <v>299</v>
      </c>
      <c r="D5005" s="28" t="s">
        <v>275</v>
      </c>
      <c r="E5005" s="28" t="s">
        <v>273</v>
      </c>
      <c r="F5005" s="28" t="s">
        <v>293</v>
      </c>
      <c r="G5005" s="28" t="s">
        <v>270</v>
      </c>
      <c r="H5005" s="28" t="s">
        <v>275</v>
      </c>
      <c r="I5005" s="28" t="s">
        <v>326</v>
      </c>
      <c r="J5005" s="28" t="s">
        <v>11250</v>
      </c>
      <c r="K5005" s="28" t="s">
        <v>11251</v>
      </c>
      <c r="L5005" s="28" t="s">
        <v>11252</v>
      </c>
    </row>
    <row r="5006" spans="1:12" ht="15.75" customHeight="1">
      <c r="A5006" s="28" t="s">
        <v>270</v>
      </c>
      <c r="B5006" s="28" t="s">
        <v>271</v>
      </c>
      <c r="C5006" s="28" t="s">
        <v>299</v>
      </c>
      <c r="D5006" s="28" t="s">
        <v>275</v>
      </c>
      <c r="E5006" s="28" t="s">
        <v>273</v>
      </c>
      <c r="F5006" s="28" t="s">
        <v>293</v>
      </c>
      <c r="G5006" s="28" t="s">
        <v>270</v>
      </c>
      <c r="H5006" s="28" t="s">
        <v>275</v>
      </c>
      <c r="I5006" s="28" t="s">
        <v>327</v>
      </c>
      <c r="J5006" s="28" t="s">
        <v>11253</v>
      </c>
      <c r="K5006" s="28" t="s">
        <v>11254</v>
      </c>
      <c r="L5006" s="28" t="s">
        <v>11255</v>
      </c>
    </row>
    <row r="5007" spans="1:12" ht="15.75" customHeight="1">
      <c r="A5007" s="28" t="s">
        <v>270</v>
      </c>
      <c r="B5007" s="28" t="s">
        <v>271</v>
      </c>
      <c r="C5007" s="28" t="s">
        <v>299</v>
      </c>
      <c r="D5007" s="28" t="s">
        <v>275</v>
      </c>
      <c r="E5007" s="28" t="s">
        <v>273</v>
      </c>
      <c r="F5007" s="28" t="s">
        <v>293</v>
      </c>
      <c r="G5007" s="28" t="s">
        <v>270</v>
      </c>
      <c r="H5007" s="28" t="s">
        <v>275</v>
      </c>
      <c r="I5007" s="28" t="s">
        <v>549</v>
      </c>
      <c r="J5007" s="28" t="s">
        <v>11256</v>
      </c>
      <c r="K5007" s="28" t="s">
        <v>11257</v>
      </c>
      <c r="L5007" s="28" t="s">
        <v>11258</v>
      </c>
    </row>
    <row r="5008" spans="1:12" ht="15.75" customHeight="1">
      <c r="A5008" s="28" t="s">
        <v>270</v>
      </c>
      <c r="B5008" s="28" t="s">
        <v>271</v>
      </c>
      <c r="C5008" s="28" t="s">
        <v>299</v>
      </c>
      <c r="D5008" s="28" t="s">
        <v>295</v>
      </c>
      <c r="E5008" s="28" t="s">
        <v>273</v>
      </c>
      <c r="F5008" s="28" t="s">
        <v>293</v>
      </c>
      <c r="G5008" s="28" t="s">
        <v>270</v>
      </c>
      <c r="H5008" s="28" t="s">
        <v>275</v>
      </c>
      <c r="I5008" s="28" t="s">
        <v>301</v>
      </c>
      <c r="J5008" s="28" t="s">
        <v>11259</v>
      </c>
      <c r="K5008" s="28" t="s">
        <v>11260</v>
      </c>
      <c r="L5008" s="28" t="s">
        <v>11261</v>
      </c>
    </row>
    <row r="5009" spans="1:12" ht="15.75" customHeight="1">
      <c r="A5009" s="28" t="s">
        <v>270</v>
      </c>
      <c r="B5009" s="28" t="s">
        <v>271</v>
      </c>
      <c r="C5009" s="28" t="s">
        <v>299</v>
      </c>
      <c r="D5009" s="28" t="s">
        <v>295</v>
      </c>
      <c r="E5009" s="28" t="s">
        <v>273</v>
      </c>
      <c r="F5009" s="28" t="s">
        <v>293</v>
      </c>
      <c r="G5009" s="28" t="s">
        <v>270</v>
      </c>
      <c r="H5009" s="28" t="s">
        <v>275</v>
      </c>
      <c r="I5009" s="28" t="s">
        <v>355</v>
      </c>
      <c r="J5009" s="28" t="s">
        <v>11262</v>
      </c>
      <c r="K5009" s="28" t="s">
        <v>11263</v>
      </c>
      <c r="L5009" s="28" t="s">
        <v>11264</v>
      </c>
    </row>
    <row r="5010" spans="1:12" ht="15.75" customHeight="1">
      <c r="A5010" s="28" t="s">
        <v>270</v>
      </c>
      <c r="B5010" s="28" t="s">
        <v>271</v>
      </c>
      <c r="C5010" s="28" t="s">
        <v>299</v>
      </c>
      <c r="D5010" s="28" t="s">
        <v>295</v>
      </c>
      <c r="E5010" s="28" t="s">
        <v>273</v>
      </c>
      <c r="F5010" s="28" t="s">
        <v>293</v>
      </c>
      <c r="G5010" s="28" t="s">
        <v>270</v>
      </c>
      <c r="H5010" s="28" t="s">
        <v>275</v>
      </c>
      <c r="I5010" s="28" t="s">
        <v>359</v>
      </c>
      <c r="J5010" s="28" t="s">
        <v>11265</v>
      </c>
      <c r="K5010" s="28" t="s">
        <v>11266</v>
      </c>
      <c r="L5010" s="28" t="s">
        <v>11267</v>
      </c>
    </row>
    <row r="5011" spans="1:12" ht="15.75" customHeight="1">
      <c r="A5011" s="28" t="s">
        <v>270</v>
      </c>
      <c r="B5011" s="28" t="s">
        <v>271</v>
      </c>
      <c r="C5011" s="28" t="s">
        <v>299</v>
      </c>
      <c r="D5011" s="28" t="s">
        <v>295</v>
      </c>
      <c r="E5011" s="28" t="s">
        <v>273</v>
      </c>
      <c r="F5011" s="28" t="s">
        <v>293</v>
      </c>
      <c r="G5011" s="28" t="s">
        <v>270</v>
      </c>
      <c r="H5011" s="28" t="s">
        <v>275</v>
      </c>
      <c r="I5011" s="28" t="s">
        <v>302</v>
      </c>
      <c r="J5011" s="28" t="s">
        <v>11268</v>
      </c>
      <c r="K5011" s="28" t="s">
        <v>11269</v>
      </c>
      <c r="L5011" s="28" t="s">
        <v>11270</v>
      </c>
    </row>
    <row r="5012" spans="1:12" ht="15.75" customHeight="1">
      <c r="A5012" s="28" t="s">
        <v>270</v>
      </c>
      <c r="B5012" s="28" t="s">
        <v>271</v>
      </c>
      <c r="C5012" s="28" t="s">
        <v>299</v>
      </c>
      <c r="D5012" s="28" t="s">
        <v>295</v>
      </c>
      <c r="E5012" s="28" t="s">
        <v>273</v>
      </c>
      <c r="F5012" s="28" t="s">
        <v>293</v>
      </c>
      <c r="G5012" s="28" t="s">
        <v>270</v>
      </c>
      <c r="H5012" s="28" t="s">
        <v>275</v>
      </c>
      <c r="I5012" s="28" t="s">
        <v>363</v>
      </c>
      <c r="J5012" s="28" t="s">
        <v>11271</v>
      </c>
      <c r="K5012" s="28" t="s">
        <v>11272</v>
      </c>
      <c r="L5012" s="28" t="s">
        <v>11273</v>
      </c>
    </row>
    <row r="5013" spans="1:12" ht="15.75" customHeight="1">
      <c r="A5013" s="28" t="s">
        <v>270</v>
      </c>
      <c r="B5013" s="28" t="s">
        <v>271</v>
      </c>
      <c r="C5013" s="28" t="s">
        <v>299</v>
      </c>
      <c r="D5013" s="28" t="s">
        <v>295</v>
      </c>
      <c r="E5013" s="28" t="s">
        <v>273</v>
      </c>
      <c r="F5013" s="28" t="s">
        <v>293</v>
      </c>
      <c r="G5013" s="28" t="s">
        <v>270</v>
      </c>
      <c r="H5013" s="28" t="s">
        <v>275</v>
      </c>
      <c r="I5013" s="28" t="s">
        <v>303</v>
      </c>
      <c r="J5013" s="28" t="s">
        <v>11274</v>
      </c>
      <c r="K5013" s="28" t="s">
        <v>11275</v>
      </c>
      <c r="L5013" s="28" t="s">
        <v>11276</v>
      </c>
    </row>
    <row r="5014" spans="1:12" ht="15.75" customHeight="1">
      <c r="A5014" s="28" t="s">
        <v>270</v>
      </c>
      <c r="B5014" s="28" t="s">
        <v>271</v>
      </c>
      <c r="C5014" s="28" t="s">
        <v>299</v>
      </c>
      <c r="D5014" s="28" t="s">
        <v>295</v>
      </c>
      <c r="E5014" s="28" t="s">
        <v>273</v>
      </c>
      <c r="F5014" s="28" t="s">
        <v>293</v>
      </c>
      <c r="G5014" s="28" t="s">
        <v>270</v>
      </c>
      <c r="H5014" s="28" t="s">
        <v>275</v>
      </c>
      <c r="I5014" s="28" t="s">
        <v>304</v>
      </c>
      <c r="J5014" s="28" t="s">
        <v>11277</v>
      </c>
      <c r="K5014" s="28" t="s">
        <v>11278</v>
      </c>
      <c r="L5014" s="28" t="s">
        <v>11279</v>
      </c>
    </row>
    <row r="5015" spans="1:12" ht="15.75" customHeight="1">
      <c r="A5015" s="28" t="s">
        <v>270</v>
      </c>
      <c r="B5015" s="28" t="s">
        <v>271</v>
      </c>
      <c r="C5015" s="28" t="s">
        <v>299</v>
      </c>
      <c r="D5015" s="28" t="s">
        <v>295</v>
      </c>
      <c r="E5015" s="28" t="s">
        <v>273</v>
      </c>
      <c r="F5015" s="28" t="s">
        <v>293</v>
      </c>
      <c r="G5015" s="28" t="s">
        <v>270</v>
      </c>
      <c r="H5015" s="28" t="s">
        <v>275</v>
      </c>
      <c r="I5015" s="28" t="s">
        <v>281</v>
      </c>
      <c r="J5015" s="28" t="s">
        <v>11037</v>
      </c>
      <c r="K5015" s="28" t="s">
        <v>11038</v>
      </c>
      <c r="L5015" s="28" t="s">
        <v>11039</v>
      </c>
    </row>
    <row r="5016" spans="1:12" ht="15.75" customHeight="1">
      <c r="A5016" s="28" t="s">
        <v>270</v>
      </c>
      <c r="B5016" s="28" t="s">
        <v>271</v>
      </c>
      <c r="C5016" s="28" t="s">
        <v>299</v>
      </c>
      <c r="D5016" s="28" t="s">
        <v>295</v>
      </c>
      <c r="E5016" s="28" t="s">
        <v>273</v>
      </c>
      <c r="F5016" s="28" t="s">
        <v>293</v>
      </c>
      <c r="G5016" s="28" t="s">
        <v>270</v>
      </c>
      <c r="H5016" s="28" t="s">
        <v>275</v>
      </c>
      <c r="I5016" s="28" t="s">
        <v>282</v>
      </c>
      <c r="J5016" s="28" t="s">
        <v>11040</v>
      </c>
      <c r="K5016" s="28" t="s">
        <v>11041</v>
      </c>
      <c r="L5016" s="28" t="s">
        <v>11042</v>
      </c>
    </row>
    <row r="5017" spans="1:12" ht="15.75" customHeight="1">
      <c r="A5017" s="28" t="s">
        <v>270</v>
      </c>
      <c r="B5017" s="28" t="s">
        <v>271</v>
      </c>
      <c r="C5017" s="28" t="s">
        <v>299</v>
      </c>
      <c r="D5017" s="28" t="s">
        <v>295</v>
      </c>
      <c r="E5017" s="28" t="s">
        <v>273</v>
      </c>
      <c r="F5017" s="28" t="s">
        <v>293</v>
      </c>
      <c r="G5017" s="28" t="s">
        <v>270</v>
      </c>
      <c r="H5017" s="28" t="s">
        <v>275</v>
      </c>
      <c r="I5017" s="28" t="s">
        <v>305</v>
      </c>
      <c r="J5017" s="28" t="s">
        <v>11280</v>
      </c>
      <c r="K5017" s="28" t="s">
        <v>11281</v>
      </c>
      <c r="L5017" s="28" t="s">
        <v>11282</v>
      </c>
    </row>
    <row r="5018" spans="1:12" ht="15.75" customHeight="1">
      <c r="A5018" s="28" t="s">
        <v>270</v>
      </c>
      <c r="B5018" s="28" t="s">
        <v>271</v>
      </c>
      <c r="C5018" s="28" t="s">
        <v>299</v>
      </c>
      <c r="D5018" s="28" t="s">
        <v>295</v>
      </c>
      <c r="E5018" s="28" t="s">
        <v>273</v>
      </c>
      <c r="F5018" s="28" t="s">
        <v>293</v>
      </c>
      <c r="G5018" s="28" t="s">
        <v>270</v>
      </c>
      <c r="H5018" s="28" t="s">
        <v>275</v>
      </c>
      <c r="I5018" s="28" t="s">
        <v>367</v>
      </c>
      <c r="J5018" s="28" t="s">
        <v>11283</v>
      </c>
      <c r="K5018" s="28" t="s">
        <v>11284</v>
      </c>
      <c r="L5018" s="28" t="s">
        <v>11285</v>
      </c>
    </row>
    <row r="5019" spans="1:12" ht="15.75" customHeight="1">
      <c r="A5019" s="28" t="s">
        <v>270</v>
      </c>
      <c r="B5019" s="28" t="s">
        <v>271</v>
      </c>
      <c r="C5019" s="28" t="s">
        <v>299</v>
      </c>
      <c r="D5019" s="28" t="s">
        <v>295</v>
      </c>
      <c r="E5019" s="28" t="s">
        <v>273</v>
      </c>
      <c r="F5019" s="28" t="s">
        <v>293</v>
      </c>
      <c r="G5019" s="28" t="s">
        <v>270</v>
      </c>
      <c r="H5019" s="28" t="s">
        <v>275</v>
      </c>
      <c r="I5019" s="28" t="s">
        <v>306</v>
      </c>
      <c r="J5019" s="28" t="s">
        <v>11286</v>
      </c>
      <c r="K5019" s="28" t="s">
        <v>11287</v>
      </c>
      <c r="L5019" s="28" t="s">
        <v>11288</v>
      </c>
    </row>
    <row r="5020" spans="1:12" ht="15.75" customHeight="1">
      <c r="A5020" s="28" t="s">
        <v>270</v>
      </c>
      <c r="B5020" s="28" t="s">
        <v>271</v>
      </c>
      <c r="C5020" s="28" t="s">
        <v>299</v>
      </c>
      <c r="D5020" s="28" t="s">
        <v>295</v>
      </c>
      <c r="E5020" s="28" t="s">
        <v>273</v>
      </c>
      <c r="F5020" s="28" t="s">
        <v>293</v>
      </c>
      <c r="G5020" s="28" t="s">
        <v>270</v>
      </c>
      <c r="H5020" s="28" t="s">
        <v>275</v>
      </c>
      <c r="I5020" s="28" t="s">
        <v>307</v>
      </c>
      <c r="J5020" s="28" t="s">
        <v>11289</v>
      </c>
      <c r="K5020" s="28" t="s">
        <v>11290</v>
      </c>
      <c r="L5020" s="28" t="s">
        <v>11291</v>
      </c>
    </row>
    <row r="5021" spans="1:12" ht="15.75" customHeight="1">
      <c r="A5021" s="28" t="s">
        <v>270</v>
      </c>
      <c r="B5021" s="28" t="s">
        <v>271</v>
      </c>
      <c r="C5021" s="28" t="s">
        <v>299</v>
      </c>
      <c r="D5021" s="28" t="s">
        <v>295</v>
      </c>
      <c r="E5021" s="28" t="s">
        <v>273</v>
      </c>
      <c r="F5021" s="28" t="s">
        <v>293</v>
      </c>
      <c r="G5021" s="28" t="s">
        <v>270</v>
      </c>
      <c r="H5021" s="28" t="s">
        <v>275</v>
      </c>
      <c r="I5021" s="28" t="s">
        <v>308</v>
      </c>
      <c r="J5021" s="28" t="s">
        <v>11292</v>
      </c>
      <c r="K5021" s="28" t="s">
        <v>11293</v>
      </c>
      <c r="L5021" s="28" t="s">
        <v>11294</v>
      </c>
    </row>
    <row r="5022" spans="1:12" ht="15.75" customHeight="1">
      <c r="A5022" s="28" t="s">
        <v>270</v>
      </c>
      <c r="B5022" s="28" t="s">
        <v>271</v>
      </c>
      <c r="C5022" s="28" t="s">
        <v>299</v>
      </c>
      <c r="D5022" s="28" t="s">
        <v>295</v>
      </c>
      <c r="E5022" s="28" t="s">
        <v>273</v>
      </c>
      <c r="F5022" s="28" t="s">
        <v>293</v>
      </c>
      <c r="G5022" s="28" t="s">
        <v>270</v>
      </c>
      <c r="H5022" s="28" t="s">
        <v>275</v>
      </c>
      <c r="I5022" s="28" t="s">
        <v>309</v>
      </c>
      <c r="J5022" s="28" t="s">
        <v>11295</v>
      </c>
      <c r="K5022" s="28" t="s">
        <v>11296</v>
      </c>
      <c r="L5022" s="28" t="s">
        <v>11297</v>
      </c>
    </row>
    <row r="5023" spans="1:12" ht="15.75" customHeight="1">
      <c r="A5023" s="28" t="s">
        <v>270</v>
      </c>
      <c r="B5023" s="28" t="s">
        <v>271</v>
      </c>
      <c r="C5023" s="28" t="s">
        <v>299</v>
      </c>
      <c r="D5023" s="28" t="s">
        <v>295</v>
      </c>
      <c r="E5023" s="28" t="s">
        <v>273</v>
      </c>
      <c r="F5023" s="28" t="s">
        <v>293</v>
      </c>
      <c r="G5023" s="28" t="s">
        <v>270</v>
      </c>
      <c r="H5023" s="28" t="s">
        <v>275</v>
      </c>
      <c r="I5023" s="28" t="s">
        <v>283</v>
      </c>
      <c r="J5023" s="28" t="s">
        <v>11061</v>
      </c>
      <c r="K5023" s="28" t="s">
        <v>11062</v>
      </c>
      <c r="L5023" s="28" t="s">
        <v>11063</v>
      </c>
    </row>
    <row r="5024" spans="1:12" ht="15.75" customHeight="1">
      <c r="A5024" s="28" t="s">
        <v>270</v>
      </c>
      <c r="B5024" s="28" t="s">
        <v>271</v>
      </c>
      <c r="C5024" s="28" t="s">
        <v>299</v>
      </c>
      <c r="D5024" s="28" t="s">
        <v>295</v>
      </c>
      <c r="E5024" s="28" t="s">
        <v>273</v>
      </c>
      <c r="F5024" s="28" t="s">
        <v>293</v>
      </c>
      <c r="G5024" s="28" t="s">
        <v>270</v>
      </c>
      <c r="H5024" s="28" t="s">
        <v>275</v>
      </c>
      <c r="I5024" s="28" t="s">
        <v>371</v>
      </c>
      <c r="J5024" s="28" t="s">
        <v>11298</v>
      </c>
      <c r="K5024" s="28" t="s">
        <v>11299</v>
      </c>
      <c r="L5024" s="28" t="s">
        <v>11300</v>
      </c>
    </row>
    <row r="5025" spans="1:12" ht="15.75" customHeight="1">
      <c r="A5025" s="28" t="s">
        <v>270</v>
      </c>
      <c r="B5025" s="28" t="s">
        <v>271</v>
      </c>
      <c r="C5025" s="28" t="s">
        <v>299</v>
      </c>
      <c r="D5025" s="28" t="s">
        <v>295</v>
      </c>
      <c r="E5025" s="28" t="s">
        <v>273</v>
      </c>
      <c r="F5025" s="28" t="s">
        <v>293</v>
      </c>
      <c r="G5025" s="28" t="s">
        <v>270</v>
      </c>
      <c r="H5025" s="28" t="s">
        <v>275</v>
      </c>
      <c r="I5025" s="28" t="s">
        <v>310</v>
      </c>
      <c r="J5025" s="28" t="s">
        <v>11301</v>
      </c>
      <c r="K5025" s="28" t="s">
        <v>11302</v>
      </c>
      <c r="L5025" s="28" t="s">
        <v>11303</v>
      </c>
    </row>
    <row r="5026" spans="1:12" ht="15.75" customHeight="1">
      <c r="A5026" s="28" t="s">
        <v>270</v>
      </c>
      <c r="B5026" s="28" t="s">
        <v>271</v>
      </c>
      <c r="C5026" s="28" t="s">
        <v>299</v>
      </c>
      <c r="D5026" s="28" t="s">
        <v>295</v>
      </c>
      <c r="E5026" s="28" t="s">
        <v>273</v>
      </c>
      <c r="F5026" s="28" t="s">
        <v>293</v>
      </c>
      <c r="G5026" s="28" t="s">
        <v>270</v>
      </c>
      <c r="H5026" s="28" t="s">
        <v>275</v>
      </c>
      <c r="I5026" s="28" t="s">
        <v>375</v>
      </c>
      <c r="J5026" s="28" t="s">
        <v>11304</v>
      </c>
      <c r="K5026" s="28" t="s">
        <v>11305</v>
      </c>
      <c r="L5026" s="28" t="s">
        <v>11306</v>
      </c>
    </row>
    <row r="5027" spans="1:12" ht="15.75" customHeight="1">
      <c r="A5027" s="28" t="s">
        <v>270</v>
      </c>
      <c r="B5027" s="28" t="s">
        <v>271</v>
      </c>
      <c r="C5027" s="28" t="s">
        <v>299</v>
      </c>
      <c r="D5027" s="28" t="s">
        <v>295</v>
      </c>
      <c r="E5027" s="28" t="s">
        <v>273</v>
      </c>
      <c r="F5027" s="28" t="s">
        <v>293</v>
      </c>
      <c r="G5027" s="28" t="s">
        <v>270</v>
      </c>
      <c r="H5027" s="28" t="s">
        <v>275</v>
      </c>
      <c r="I5027" s="28" t="s">
        <v>379</v>
      </c>
      <c r="J5027" s="28" t="s">
        <v>11307</v>
      </c>
      <c r="K5027" s="28" t="s">
        <v>11308</v>
      </c>
      <c r="L5027" s="28" t="s">
        <v>11309</v>
      </c>
    </row>
    <row r="5028" spans="1:12" ht="15.75" customHeight="1">
      <c r="A5028" s="28" t="s">
        <v>270</v>
      </c>
      <c r="B5028" s="28" t="s">
        <v>271</v>
      </c>
      <c r="C5028" s="28" t="s">
        <v>299</v>
      </c>
      <c r="D5028" s="28" t="s">
        <v>295</v>
      </c>
      <c r="E5028" s="28" t="s">
        <v>273</v>
      </c>
      <c r="F5028" s="28" t="s">
        <v>293</v>
      </c>
      <c r="G5028" s="28" t="s">
        <v>270</v>
      </c>
      <c r="H5028" s="28" t="s">
        <v>275</v>
      </c>
      <c r="I5028" s="28" t="s">
        <v>311</v>
      </c>
      <c r="J5028" s="28" t="s">
        <v>11310</v>
      </c>
      <c r="K5028" s="28" t="s">
        <v>11311</v>
      </c>
      <c r="L5028" s="28" t="s">
        <v>11312</v>
      </c>
    </row>
    <row r="5029" spans="1:12" ht="15.75" customHeight="1">
      <c r="A5029" s="28" t="s">
        <v>270</v>
      </c>
      <c r="B5029" s="28" t="s">
        <v>271</v>
      </c>
      <c r="C5029" s="28" t="s">
        <v>299</v>
      </c>
      <c r="D5029" s="28" t="s">
        <v>295</v>
      </c>
      <c r="E5029" s="28" t="s">
        <v>273</v>
      </c>
      <c r="F5029" s="28" t="s">
        <v>293</v>
      </c>
      <c r="G5029" s="28" t="s">
        <v>270</v>
      </c>
      <c r="H5029" s="28" t="s">
        <v>275</v>
      </c>
      <c r="I5029" s="28" t="s">
        <v>383</v>
      </c>
      <c r="J5029" s="28" t="s">
        <v>11313</v>
      </c>
      <c r="K5029" s="28" t="s">
        <v>11314</v>
      </c>
      <c r="L5029" s="28" t="s">
        <v>11315</v>
      </c>
    </row>
    <row r="5030" spans="1:12" ht="15.75" customHeight="1">
      <c r="A5030" s="28" t="s">
        <v>270</v>
      </c>
      <c r="B5030" s="28" t="s">
        <v>271</v>
      </c>
      <c r="C5030" s="28" t="s">
        <v>299</v>
      </c>
      <c r="D5030" s="28" t="s">
        <v>295</v>
      </c>
      <c r="E5030" s="28" t="s">
        <v>273</v>
      </c>
      <c r="F5030" s="28" t="s">
        <v>293</v>
      </c>
      <c r="G5030" s="28" t="s">
        <v>270</v>
      </c>
      <c r="H5030" s="28" t="s">
        <v>275</v>
      </c>
      <c r="I5030" s="28" t="s">
        <v>312</v>
      </c>
      <c r="J5030" s="28" t="s">
        <v>11316</v>
      </c>
      <c r="K5030" s="28" t="s">
        <v>11317</v>
      </c>
      <c r="L5030" s="28" t="s">
        <v>11318</v>
      </c>
    </row>
    <row r="5031" spans="1:12" ht="15.75" customHeight="1">
      <c r="A5031" s="28" t="s">
        <v>270</v>
      </c>
      <c r="B5031" s="28" t="s">
        <v>271</v>
      </c>
      <c r="C5031" s="28" t="s">
        <v>299</v>
      </c>
      <c r="D5031" s="28" t="s">
        <v>295</v>
      </c>
      <c r="E5031" s="28" t="s">
        <v>273</v>
      </c>
      <c r="F5031" s="28" t="s">
        <v>293</v>
      </c>
      <c r="G5031" s="28" t="s">
        <v>270</v>
      </c>
      <c r="H5031" s="28" t="s">
        <v>275</v>
      </c>
      <c r="I5031" s="28" t="s">
        <v>387</v>
      </c>
      <c r="J5031" s="28" t="s">
        <v>11319</v>
      </c>
      <c r="K5031" s="28" t="s">
        <v>11320</v>
      </c>
      <c r="L5031" s="28" t="s">
        <v>11321</v>
      </c>
    </row>
    <row r="5032" spans="1:12" ht="15.75" customHeight="1">
      <c r="A5032" s="28" t="s">
        <v>270</v>
      </c>
      <c r="B5032" s="28" t="s">
        <v>271</v>
      </c>
      <c r="C5032" s="28" t="s">
        <v>299</v>
      </c>
      <c r="D5032" s="28" t="s">
        <v>295</v>
      </c>
      <c r="E5032" s="28" t="s">
        <v>273</v>
      </c>
      <c r="F5032" s="28" t="s">
        <v>293</v>
      </c>
      <c r="G5032" s="28" t="s">
        <v>270</v>
      </c>
      <c r="H5032" s="28" t="s">
        <v>275</v>
      </c>
      <c r="I5032" s="28" t="s">
        <v>391</v>
      </c>
      <c r="J5032" s="28" t="s">
        <v>11322</v>
      </c>
      <c r="K5032" s="28" t="s">
        <v>11323</v>
      </c>
      <c r="L5032" s="28" t="s">
        <v>11324</v>
      </c>
    </row>
    <row r="5033" spans="1:12" ht="15.75" customHeight="1">
      <c r="A5033" s="28" t="s">
        <v>270</v>
      </c>
      <c r="B5033" s="28" t="s">
        <v>271</v>
      </c>
      <c r="C5033" s="28" t="s">
        <v>299</v>
      </c>
      <c r="D5033" s="28" t="s">
        <v>295</v>
      </c>
      <c r="E5033" s="28" t="s">
        <v>273</v>
      </c>
      <c r="F5033" s="28" t="s">
        <v>293</v>
      </c>
      <c r="G5033" s="28" t="s">
        <v>270</v>
      </c>
      <c r="H5033" s="28" t="s">
        <v>275</v>
      </c>
      <c r="I5033" s="28" t="s">
        <v>395</v>
      </c>
      <c r="J5033" s="28" t="s">
        <v>11325</v>
      </c>
      <c r="K5033" s="28" t="s">
        <v>11326</v>
      </c>
      <c r="L5033" s="28" t="s">
        <v>11327</v>
      </c>
    </row>
    <row r="5034" spans="1:12" ht="15.75" customHeight="1">
      <c r="A5034" s="28" t="s">
        <v>270</v>
      </c>
      <c r="B5034" s="28" t="s">
        <v>271</v>
      </c>
      <c r="C5034" s="28" t="s">
        <v>299</v>
      </c>
      <c r="D5034" s="28" t="s">
        <v>295</v>
      </c>
      <c r="E5034" s="28" t="s">
        <v>273</v>
      </c>
      <c r="F5034" s="28" t="s">
        <v>293</v>
      </c>
      <c r="G5034" s="28" t="s">
        <v>270</v>
      </c>
      <c r="H5034" s="28" t="s">
        <v>275</v>
      </c>
      <c r="I5034" s="28" t="s">
        <v>399</v>
      </c>
      <c r="J5034" s="28" t="s">
        <v>11328</v>
      </c>
      <c r="K5034" s="28" t="s">
        <v>11329</v>
      </c>
      <c r="L5034" s="28" t="s">
        <v>11330</v>
      </c>
    </row>
    <row r="5035" spans="1:12" ht="15.75" customHeight="1">
      <c r="A5035" s="28" t="s">
        <v>270</v>
      </c>
      <c r="B5035" s="28" t="s">
        <v>271</v>
      </c>
      <c r="C5035" s="28" t="s">
        <v>299</v>
      </c>
      <c r="D5035" s="28" t="s">
        <v>295</v>
      </c>
      <c r="E5035" s="28" t="s">
        <v>273</v>
      </c>
      <c r="F5035" s="28" t="s">
        <v>293</v>
      </c>
      <c r="G5035" s="28" t="s">
        <v>270</v>
      </c>
      <c r="H5035" s="28" t="s">
        <v>275</v>
      </c>
      <c r="I5035" s="28" t="s">
        <v>403</v>
      </c>
      <c r="J5035" s="28" t="s">
        <v>11331</v>
      </c>
      <c r="K5035" s="28" t="s">
        <v>11332</v>
      </c>
      <c r="L5035" s="28" t="s">
        <v>11333</v>
      </c>
    </row>
    <row r="5036" spans="1:12" ht="15.75" customHeight="1">
      <c r="A5036" s="28" t="s">
        <v>270</v>
      </c>
      <c r="B5036" s="28" t="s">
        <v>271</v>
      </c>
      <c r="C5036" s="28" t="s">
        <v>299</v>
      </c>
      <c r="D5036" s="28" t="s">
        <v>295</v>
      </c>
      <c r="E5036" s="28" t="s">
        <v>273</v>
      </c>
      <c r="F5036" s="28" t="s">
        <v>293</v>
      </c>
      <c r="G5036" s="28" t="s">
        <v>270</v>
      </c>
      <c r="H5036" s="28" t="s">
        <v>275</v>
      </c>
      <c r="I5036" s="28" t="s">
        <v>407</v>
      </c>
      <c r="J5036" s="28" t="s">
        <v>11334</v>
      </c>
      <c r="K5036" s="28" t="s">
        <v>11335</v>
      </c>
      <c r="L5036" s="28" t="s">
        <v>11336</v>
      </c>
    </row>
    <row r="5037" spans="1:12" ht="15.75" customHeight="1">
      <c r="A5037" s="28" t="s">
        <v>270</v>
      </c>
      <c r="B5037" s="28" t="s">
        <v>271</v>
      </c>
      <c r="C5037" s="28" t="s">
        <v>299</v>
      </c>
      <c r="D5037" s="28" t="s">
        <v>295</v>
      </c>
      <c r="E5037" s="28" t="s">
        <v>273</v>
      </c>
      <c r="F5037" s="28" t="s">
        <v>293</v>
      </c>
      <c r="G5037" s="28" t="s">
        <v>270</v>
      </c>
      <c r="H5037" s="28" t="s">
        <v>275</v>
      </c>
      <c r="I5037" s="28" t="s">
        <v>411</v>
      </c>
      <c r="J5037" s="28" t="s">
        <v>11337</v>
      </c>
      <c r="K5037" s="28" t="s">
        <v>11338</v>
      </c>
      <c r="L5037" s="28" t="s">
        <v>11339</v>
      </c>
    </row>
    <row r="5038" spans="1:12" ht="15.75" customHeight="1">
      <c r="A5038" s="28" t="s">
        <v>270</v>
      </c>
      <c r="B5038" s="28" t="s">
        <v>271</v>
      </c>
      <c r="C5038" s="28" t="s">
        <v>299</v>
      </c>
      <c r="D5038" s="28" t="s">
        <v>295</v>
      </c>
      <c r="E5038" s="28" t="s">
        <v>273</v>
      </c>
      <c r="F5038" s="28" t="s">
        <v>293</v>
      </c>
      <c r="G5038" s="28" t="s">
        <v>270</v>
      </c>
      <c r="H5038" s="28" t="s">
        <v>275</v>
      </c>
      <c r="I5038" s="28" t="s">
        <v>415</v>
      </c>
      <c r="J5038" s="28" t="s">
        <v>11340</v>
      </c>
      <c r="K5038" s="28" t="s">
        <v>11341</v>
      </c>
      <c r="L5038" s="28" t="s">
        <v>11342</v>
      </c>
    </row>
    <row r="5039" spans="1:12" ht="15.75" customHeight="1">
      <c r="A5039" s="28" t="s">
        <v>270</v>
      </c>
      <c r="B5039" s="28" t="s">
        <v>271</v>
      </c>
      <c r="C5039" s="28" t="s">
        <v>299</v>
      </c>
      <c r="D5039" s="28" t="s">
        <v>295</v>
      </c>
      <c r="E5039" s="28" t="s">
        <v>273</v>
      </c>
      <c r="F5039" s="28" t="s">
        <v>293</v>
      </c>
      <c r="G5039" s="28" t="s">
        <v>270</v>
      </c>
      <c r="H5039" s="28" t="s">
        <v>275</v>
      </c>
      <c r="I5039" s="28" t="s">
        <v>313</v>
      </c>
      <c r="J5039" s="28" t="s">
        <v>11343</v>
      </c>
      <c r="K5039" s="28" t="s">
        <v>11344</v>
      </c>
      <c r="L5039" s="28" t="s">
        <v>11345</v>
      </c>
    </row>
    <row r="5040" spans="1:12" ht="15.75" customHeight="1">
      <c r="A5040" s="28" t="s">
        <v>270</v>
      </c>
      <c r="B5040" s="28" t="s">
        <v>271</v>
      </c>
      <c r="C5040" s="28" t="s">
        <v>299</v>
      </c>
      <c r="D5040" s="28" t="s">
        <v>295</v>
      </c>
      <c r="E5040" s="28" t="s">
        <v>273</v>
      </c>
      <c r="F5040" s="28" t="s">
        <v>293</v>
      </c>
      <c r="G5040" s="28" t="s">
        <v>270</v>
      </c>
      <c r="H5040" s="28" t="s">
        <v>275</v>
      </c>
      <c r="I5040" s="28" t="s">
        <v>419</v>
      </c>
      <c r="J5040" s="28" t="s">
        <v>11346</v>
      </c>
      <c r="K5040" s="28" t="s">
        <v>11347</v>
      </c>
      <c r="L5040" s="28" t="s">
        <v>11348</v>
      </c>
    </row>
    <row r="5041" spans="1:12" ht="15.75" customHeight="1">
      <c r="A5041" s="28" t="s">
        <v>270</v>
      </c>
      <c r="B5041" s="28" t="s">
        <v>271</v>
      </c>
      <c r="C5041" s="28" t="s">
        <v>299</v>
      </c>
      <c r="D5041" s="28" t="s">
        <v>295</v>
      </c>
      <c r="E5041" s="28" t="s">
        <v>273</v>
      </c>
      <c r="F5041" s="28" t="s">
        <v>293</v>
      </c>
      <c r="G5041" s="28" t="s">
        <v>270</v>
      </c>
      <c r="H5041" s="28" t="s">
        <v>275</v>
      </c>
      <c r="I5041" s="28" t="s">
        <v>423</v>
      </c>
      <c r="J5041" s="28" t="s">
        <v>11349</v>
      </c>
      <c r="K5041" s="28" t="s">
        <v>11350</v>
      </c>
      <c r="L5041" s="28" t="s">
        <v>11351</v>
      </c>
    </row>
    <row r="5042" spans="1:12" ht="15.75" customHeight="1">
      <c r="A5042" s="28" t="s">
        <v>270</v>
      </c>
      <c r="B5042" s="28" t="s">
        <v>271</v>
      </c>
      <c r="C5042" s="28" t="s">
        <v>299</v>
      </c>
      <c r="D5042" s="28" t="s">
        <v>295</v>
      </c>
      <c r="E5042" s="28" t="s">
        <v>273</v>
      </c>
      <c r="F5042" s="28" t="s">
        <v>293</v>
      </c>
      <c r="G5042" s="28" t="s">
        <v>270</v>
      </c>
      <c r="H5042" s="28" t="s">
        <v>275</v>
      </c>
      <c r="I5042" s="28" t="s">
        <v>427</v>
      </c>
      <c r="J5042" s="28" t="s">
        <v>11352</v>
      </c>
      <c r="K5042" s="28" t="s">
        <v>11353</v>
      </c>
      <c r="L5042" s="28" t="s">
        <v>11354</v>
      </c>
    </row>
    <row r="5043" spans="1:12" ht="15.75" customHeight="1">
      <c r="A5043" s="28" t="s">
        <v>270</v>
      </c>
      <c r="B5043" s="28" t="s">
        <v>271</v>
      </c>
      <c r="C5043" s="28" t="s">
        <v>299</v>
      </c>
      <c r="D5043" s="28" t="s">
        <v>295</v>
      </c>
      <c r="E5043" s="28" t="s">
        <v>273</v>
      </c>
      <c r="F5043" s="28" t="s">
        <v>293</v>
      </c>
      <c r="G5043" s="28" t="s">
        <v>270</v>
      </c>
      <c r="H5043" s="28" t="s">
        <v>275</v>
      </c>
      <c r="I5043" s="28" t="s">
        <v>431</v>
      </c>
      <c r="J5043" s="28" t="s">
        <v>11355</v>
      </c>
      <c r="K5043" s="28" t="s">
        <v>11356</v>
      </c>
      <c r="L5043" s="28" t="s">
        <v>11357</v>
      </c>
    </row>
    <row r="5044" spans="1:12" ht="15.75" customHeight="1">
      <c r="A5044" s="28" t="s">
        <v>270</v>
      </c>
      <c r="B5044" s="28" t="s">
        <v>271</v>
      </c>
      <c r="C5044" s="28" t="s">
        <v>299</v>
      </c>
      <c r="D5044" s="28" t="s">
        <v>295</v>
      </c>
      <c r="E5044" s="28" t="s">
        <v>273</v>
      </c>
      <c r="F5044" s="28" t="s">
        <v>293</v>
      </c>
      <c r="G5044" s="28" t="s">
        <v>270</v>
      </c>
      <c r="H5044" s="28" t="s">
        <v>275</v>
      </c>
      <c r="I5044" s="28" t="s">
        <v>435</v>
      </c>
      <c r="J5044" s="28" t="s">
        <v>11358</v>
      </c>
      <c r="K5044" s="28" t="s">
        <v>11359</v>
      </c>
      <c r="L5044" s="28" t="s">
        <v>11360</v>
      </c>
    </row>
    <row r="5045" spans="1:12" ht="15.75" customHeight="1">
      <c r="A5045" s="28" t="s">
        <v>270</v>
      </c>
      <c r="B5045" s="28" t="s">
        <v>271</v>
      </c>
      <c r="C5045" s="28" t="s">
        <v>299</v>
      </c>
      <c r="D5045" s="28" t="s">
        <v>295</v>
      </c>
      <c r="E5045" s="28" t="s">
        <v>273</v>
      </c>
      <c r="F5045" s="28" t="s">
        <v>293</v>
      </c>
      <c r="G5045" s="28" t="s">
        <v>270</v>
      </c>
      <c r="H5045" s="28" t="s">
        <v>275</v>
      </c>
      <c r="I5045" s="28" t="s">
        <v>439</v>
      </c>
      <c r="J5045" s="28" t="s">
        <v>11361</v>
      </c>
      <c r="K5045" s="28" t="s">
        <v>11362</v>
      </c>
      <c r="L5045" s="28" t="s">
        <v>11363</v>
      </c>
    </row>
    <row r="5046" spans="1:12" ht="15.75" customHeight="1">
      <c r="A5046" s="28" t="s">
        <v>270</v>
      </c>
      <c r="B5046" s="28" t="s">
        <v>271</v>
      </c>
      <c r="C5046" s="28" t="s">
        <v>299</v>
      </c>
      <c r="D5046" s="28" t="s">
        <v>295</v>
      </c>
      <c r="E5046" s="28" t="s">
        <v>273</v>
      </c>
      <c r="F5046" s="28" t="s">
        <v>293</v>
      </c>
      <c r="G5046" s="28" t="s">
        <v>270</v>
      </c>
      <c r="H5046" s="28" t="s">
        <v>275</v>
      </c>
      <c r="I5046" s="28" t="s">
        <v>443</v>
      </c>
      <c r="J5046" s="28" t="s">
        <v>11364</v>
      </c>
      <c r="K5046" s="28" t="s">
        <v>11365</v>
      </c>
      <c r="L5046" s="28" t="s">
        <v>11366</v>
      </c>
    </row>
    <row r="5047" spans="1:12" ht="15.75" customHeight="1">
      <c r="A5047" s="28" t="s">
        <v>270</v>
      </c>
      <c r="B5047" s="28" t="s">
        <v>271</v>
      </c>
      <c r="C5047" s="28" t="s">
        <v>299</v>
      </c>
      <c r="D5047" s="28" t="s">
        <v>295</v>
      </c>
      <c r="E5047" s="28" t="s">
        <v>273</v>
      </c>
      <c r="F5047" s="28" t="s">
        <v>293</v>
      </c>
      <c r="G5047" s="28" t="s">
        <v>270</v>
      </c>
      <c r="H5047" s="28" t="s">
        <v>275</v>
      </c>
      <c r="I5047" s="28" t="s">
        <v>447</v>
      </c>
      <c r="J5047" s="28" t="s">
        <v>11367</v>
      </c>
      <c r="K5047" s="28" t="s">
        <v>11368</v>
      </c>
      <c r="L5047" s="28" t="s">
        <v>11369</v>
      </c>
    </row>
    <row r="5048" spans="1:12" ht="15.75" customHeight="1">
      <c r="A5048" s="28" t="s">
        <v>270</v>
      </c>
      <c r="B5048" s="28" t="s">
        <v>271</v>
      </c>
      <c r="C5048" s="28" t="s">
        <v>299</v>
      </c>
      <c r="D5048" s="28" t="s">
        <v>295</v>
      </c>
      <c r="E5048" s="28" t="s">
        <v>273</v>
      </c>
      <c r="F5048" s="28" t="s">
        <v>293</v>
      </c>
      <c r="G5048" s="28" t="s">
        <v>270</v>
      </c>
      <c r="H5048" s="28" t="s">
        <v>275</v>
      </c>
      <c r="I5048" s="28" t="s">
        <v>314</v>
      </c>
      <c r="J5048" s="28" t="s">
        <v>11370</v>
      </c>
      <c r="K5048" s="28" t="s">
        <v>11371</v>
      </c>
      <c r="L5048" s="28" t="s">
        <v>11372</v>
      </c>
    </row>
    <row r="5049" spans="1:12" ht="15.75" customHeight="1">
      <c r="A5049" s="28" t="s">
        <v>270</v>
      </c>
      <c r="B5049" s="28" t="s">
        <v>271</v>
      </c>
      <c r="C5049" s="28" t="s">
        <v>299</v>
      </c>
      <c r="D5049" s="28" t="s">
        <v>295</v>
      </c>
      <c r="E5049" s="28" t="s">
        <v>273</v>
      </c>
      <c r="F5049" s="28" t="s">
        <v>293</v>
      </c>
      <c r="G5049" s="28" t="s">
        <v>270</v>
      </c>
      <c r="H5049" s="28" t="s">
        <v>275</v>
      </c>
      <c r="I5049" s="28" t="s">
        <v>451</v>
      </c>
      <c r="J5049" s="28" t="s">
        <v>11373</v>
      </c>
      <c r="K5049" s="28" t="s">
        <v>11374</v>
      </c>
      <c r="L5049" s="28" t="s">
        <v>11375</v>
      </c>
    </row>
    <row r="5050" spans="1:12" ht="15.75" customHeight="1">
      <c r="A5050" s="28" t="s">
        <v>270</v>
      </c>
      <c r="B5050" s="28" t="s">
        <v>271</v>
      </c>
      <c r="C5050" s="28" t="s">
        <v>299</v>
      </c>
      <c r="D5050" s="28" t="s">
        <v>295</v>
      </c>
      <c r="E5050" s="28" t="s">
        <v>273</v>
      </c>
      <c r="F5050" s="28" t="s">
        <v>293</v>
      </c>
      <c r="G5050" s="28" t="s">
        <v>270</v>
      </c>
      <c r="H5050" s="28" t="s">
        <v>275</v>
      </c>
      <c r="I5050" s="28" t="s">
        <v>315</v>
      </c>
      <c r="J5050" s="28" t="s">
        <v>11376</v>
      </c>
      <c r="K5050" s="28" t="s">
        <v>11377</v>
      </c>
      <c r="L5050" s="28" t="s">
        <v>11378</v>
      </c>
    </row>
    <row r="5051" spans="1:12" ht="15.75" customHeight="1">
      <c r="A5051" s="28" t="s">
        <v>270</v>
      </c>
      <c r="B5051" s="28" t="s">
        <v>271</v>
      </c>
      <c r="C5051" s="28" t="s">
        <v>299</v>
      </c>
      <c r="D5051" s="28" t="s">
        <v>295</v>
      </c>
      <c r="E5051" s="28" t="s">
        <v>273</v>
      </c>
      <c r="F5051" s="28" t="s">
        <v>293</v>
      </c>
      <c r="G5051" s="28" t="s">
        <v>270</v>
      </c>
      <c r="H5051" s="28" t="s">
        <v>275</v>
      </c>
      <c r="I5051" s="28" t="s">
        <v>316</v>
      </c>
      <c r="J5051" s="28" t="s">
        <v>11379</v>
      </c>
      <c r="K5051" s="28" t="s">
        <v>11380</v>
      </c>
      <c r="L5051" s="28" t="s">
        <v>11381</v>
      </c>
    </row>
    <row r="5052" spans="1:12" ht="15.75" customHeight="1">
      <c r="A5052" s="28" t="s">
        <v>270</v>
      </c>
      <c r="B5052" s="28" t="s">
        <v>271</v>
      </c>
      <c r="C5052" s="28" t="s">
        <v>299</v>
      </c>
      <c r="D5052" s="28" t="s">
        <v>295</v>
      </c>
      <c r="E5052" s="28" t="s">
        <v>273</v>
      </c>
      <c r="F5052" s="28" t="s">
        <v>293</v>
      </c>
      <c r="G5052" s="28" t="s">
        <v>270</v>
      </c>
      <c r="H5052" s="28" t="s">
        <v>275</v>
      </c>
      <c r="I5052" s="28" t="s">
        <v>317</v>
      </c>
      <c r="J5052" s="28" t="s">
        <v>11382</v>
      </c>
      <c r="K5052" s="28" t="s">
        <v>11383</v>
      </c>
      <c r="L5052" s="28" t="s">
        <v>11384</v>
      </c>
    </row>
    <row r="5053" spans="1:12" ht="15.75" customHeight="1">
      <c r="A5053" s="28" t="s">
        <v>270</v>
      </c>
      <c r="B5053" s="28" t="s">
        <v>271</v>
      </c>
      <c r="C5053" s="28" t="s">
        <v>299</v>
      </c>
      <c r="D5053" s="28" t="s">
        <v>295</v>
      </c>
      <c r="E5053" s="28" t="s">
        <v>273</v>
      </c>
      <c r="F5053" s="28" t="s">
        <v>293</v>
      </c>
      <c r="G5053" s="28" t="s">
        <v>270</v>
      </c>
      <c r="H5053" s="28" t="s">
        <v>275</v>
      </c>
      <c r="I5053" s="28" t="s">
        <v>318</v>
      </c>
      <c r="J5053" s="28" t="s">
        <v>11385</v>
      </c>
      <c r="K5053" s="28" t="s">
        <v>11386</v>
      </c>
      <c r="L5053" s="28" t="s">
        <v>11387</v>
      </c>
    </row>
    <row r="5054" spans="1:12" ht="15.75" customHeight="1">
      <c r="A5054" s="28" t="s">
        <v>270</v>
      </c>
      <c r="B5054" s="28" t="s">
        <v>271</v>
      </c>
      <c r="C5054" s="28" t="s">
        <v>299</v>
      </c>
      <c r="D5054" s="28" t="s">
        <v>295</v>
      </c>
      <c r="E5054" s="28" t="s">
        <v>273</v>
      </c>
      <c r="F5054" s="28" t="s">
        <v>293</v>
      </c>
      <c r="G5054" s="28" t="s">
        <v>270</v>
      </c>
      <c r="H5054" s="28" t="s">
        <v>275</v>
      </c>
      <c r="I5054" s="28" t="s">
        <v>455</v>
      </c>
      <c r="J5054" s="28" t="s">
        <v>11388</v>
      </c>
      <c r="K5054" s="28" t="s">
        <v>11389</v>
      </c>
      <c r="L5054" s="28" t="s">
        <v>11390</v>
      </c>
    </row>
    <row r="5055" spans="1:12" ht="15.75" customHeight="1">
      <c r="A5055" s="28" t="s">
        <v>270</v>
      </c>
      <c r="B5055" s="28" t="s">
        <v>271</v>
      </c>
      <c r="C5055" s="28" t="s">
        <v>299</v>
      </c>
      <c r="D5055" s="28" t="s">
        <v>295</v>
      </c>
      <c r="E5055" s="28" t="s">
        <v>273</v>
      </c>
      <c r="F5055" s="28" t="s">
        <v>293</v>
      </c>
      <c r="G5055" s="28" t="s">
        <v>270</v>
      </c>
      <c r="H5055" s="28" t="s">
        <v>275</v>
      </c>
      <c r="I5055" s="28" t="s">
        <v>459</v>
      </c>
      <c r="J5055" s="28" t="s">
        <v>11391</v>
      </c>
      <c r="K5055" s="28" t="s">
        <v>11392</v>
      </c>
      <c r="L5055" s="28" t="s">
        <v>11393</v>
      </c>
    </row>
    <row r="5056" spans="1:12" ht="15.75" customHeight="1">
      <c r="A5056" s="28" t="s">
        <v>270</v>
      </c>
      <c r="B5056" s="28" t="s">
        <v>271</v>
      </c>
      <c r="C5056" s="28" t="s">
        <v>299</v>
      </c>
      <c r="D5056" s="28" t="s">
        <v>295</v>
      </c>
      <c r="E5056" s="28" t="s">
        <v>273</v>
      </c>
      <c r="F5056" s="28" t="s">
        <v>293</v>
      </c>
      <c r="G5056" s="28" t="s">
        <v>270</v>
      </c>
      <c r="H5056" s="28" t="s">
        <v>275</v>
      </c>
      <c r="I5056" s="28" t="s">
        <v>462</v>
      </c>
      <c r="J5056" s="28" t="s">
        <v>11394</v>
      </c>
      <c r="K5056" s="28" t="s">
        <v>11395</v>
      </c>
      <c r="L5056" s="28" t="s">
        <v>11396</v>
      </c>
    </row>
    <row r="5057" spans="1:12" ht="15.75" customHeight="1">
      <c r="A5057" s="28" t="s">
        <v>270</v>
      </c>
      <c r="B5057" s="28" t="s">
        <v>271</v>
      </c>
      <c r="C5057" s="28" t="s">
        <v>299</v>
      </c>
      <c r="D5057" s="28" t="s">
        <v>295</v>
      </c>
      <c r="E5057" s="28" t="s">
        <v>273</v>
      </c>
      <c r="F5057" s="28" t="s">
        <v>293</v>
      </c>
      <c r="G5057" s="28" t="s">
        <v>270</v>
      </c>
      <c r="H5057" s="28" t="s">
        <v>275</v>
      </c>
      <c r="I5057" s="28" t="s">
        <v>319</v>
      </c>
      <c r="J5057" s="28" t="s">
        <v>11397</v>
      </c>
      <c r="K5057" s="28" t="s">
        <v>11398</v>
      </c>
      <c r="L5057" s="28" t="s">
        <v>11399</v>
      </c>
    </row>
    <row r="5058" spans="1:12" ht="15.75" customHeight="1">
      <c r="A5058" s="28" t="s">
        <v>270</v>
      </c>
      <c r="B5058" s="28" t="s">
        <v>271</v>
      </c>
      <c r="C5058" s="28" t="s">
        <v>299</v>
      </c>
      <c r="D5058" s="28" t="s">
        <v>295</v>
      </c>
      <c r="E5058" s="28" t="s">
        <v>273</v>
      </c>
      <c r="F5058" s="28" t="s">
        <v>293</v>
      </c>
      <c r="G5058" s="28" t="s">
        <v>270</v>
      </c>
      <c r="H5058" s="28" t="s">
        <v>275</v>
      </c>
      <c r="I5058" s="28" t="s">
        <v>466</v>
      </c>
      <c r="J5058" s="28" t="s">
        <v>11400</v>
      </c>
      <c r="K5058" s="28" t="s">
        <v>11401</v>
      </c>
      <c r="L5058" s="28" t="s">
        <v>11402</v>
      </c>
    </row>
    <row r="5059" spans="1:12" ht="15.75" customHeight="1">
      <c r="A5059" s="28" t="s">
        <v>270</v>
      </c>
      <c r="B5059" s="28" t="s">
        <v>271</v>
      </c>
      <c r="C5059" s="28" t="s">
        <v>299</v>
      </c>
      <c r="D5059" s="28" t="s">
        <v>295</v>
      </c>
      <c r="E5059" s="28" t="s">
        <v>273</v>
      </c>
      <c r="F5059" s="28" t="s">
        <v>293</v>
      </c>
      <c r="G5059" s="28" t="s">
        <v>270</v>
      </c>
      <c r="H5059" s="28" t="s">
        <v>275</v>
      </c>
      <c r="I5059" s="28" t="s">
        <v>470</v>
      </c>
      <c r="J5059" s="28" t="s">
        <v>11403</v>
      </c>
      <c r="K5059" s="28" t="s">
        <v>11404</v>
      </c>
      <c r="L5059" s="28" t="s">
        <v>11405</v>
      </c>
    </row>
    <row r="5060" spans="1:12" ht="15.75" customHeight="1">
      <c r="A5060" s="28" t="s">
        <v>270</v>
      </c>
      <c r="B5060" s="28" t="s">
        <v>271</v>
      </c>
      <c r="C5060" s="28" t="s">
        <v>299</v>
      </c>
      <c r="D5060" s="28" t="s">
        <v>295</v>
      </c>
      <c r="E5060" s="28" t="s">
        <v>273</v>
      </c>
      <c r="F5060" s="28" t="s">
        <v>293</v>
      </c>
      <c r="G5060" s="28" t="s">
        <v>270</v>
      </c>
      <c r="H5060" s="28" t="s">
        <v>275</v>
      </c>
      <c r="I5060" s="28" t="s">
        <v>320</v>
      </c>
      <c r="J5060" s="28" t="s">
        <v>11406</v>
      </c>
      <c r="K5060" s="28" t="s">
        <v>11407</v>
      </c>
      <c r="L5060" s="28" t="s">
        <v>11408</v>
      </c>
    </row>
    <row r="5061" spans="1:12" ht="15.75" customHeight="1">
      <c r="A5061" s="28" t="s">
        <v>270</v>
      </c>
      <c r="B5061" s="28" t="s">
        <v>271</v>
      </c>
      <c r="C5061" s="28" t="s">
        <v>299</v>
      </c>
      <c r="D5061" s="28" t="s">
        <v>295</v>
      </c>
      <c r="E5061" s="28" t="s">
        <v>273</v>
      </c>
      <c r="F5061" s="28" t="s">
        <v>293</v>
      </c>
      <c r="G5061" s="28" t="s">
        <v>270</v>
      </c>
      <c r="H5061" s="28" t="s">
        <v>275</v>
      </c>
      <c r="I5061" s="28" t="s">
        <v>474</v>
      </c>
      <c r="J5061" s="28" t="s">
        <v>11409</v>
      </c>
      <c r="K5061" s="28" t="s">
        <v>11410</v>
      </c>
      <c r="L5061" s="28" t="s">
        <v>11411</v>
      </c>
    </row>
    <row r="5062" spans="1:12" ht="15.75" customHeight="1">
      <c r="A5062" s="28" t="s">
        <v>270</v>
      </c>
      <c r="B5062" s="28" t="s">
        <v>271</v>
      </c>
      <c r="C5062" s="28" t="s">
        <v>299</v>
      </c>
      <c r="D5062" s="28" t="s">
        <v>295</v>
      </c>
      <c r="E5062" s="28" t="s">
        <v>273</v>
      </c>
      <c r="F5062" s="28" t="s">
        <v>293</v>
      </c>
      <c r="G5062" s="28" t="s">
        <v>270</v>
      </c>
      <c r="H5062" s="28" t="s">
        <v>275</v>
      </c>
      <c r="I5062" s="28" t="s">
        <v>321</v>
      </c>
      <c r="J5062" s="28" t="s">
        <v>11412</v>
      </c>
      <c r="K5062" s="28" t="s">
        <v>11413</v>
      </c>
      <c r="L5062" s="28" t="s">
        <v>11414</v>
      </c>
    </row>
    <row r="5063" spans="1:12" ht="15.75" customHeight="1">
      <c r="A5063" s="28" t="s">
        <v>270</v>
      </c>
      <c r="B5063" s="28" t="s">
        <v>271</v>
      </c>
      <c r="C5063" s="28" t="s">
        <v>299</v>
      </c>
      <c r="D5063" s="28" t="s">
        <v>295</v>
      </c>
      <c r="E5063" s="28" t="s">
        <v>273</v>
      </c>
      <c r="F5063" s="28" t="s">
        <v>293</v>
      </c>
      <c r="G5063" s="28" t="s">
        <v>270</v>
      </c>
      <c r="H5063" s="28" t="s">
        <v>275</v>
      </c>
      <c r="I5063" s="28" t="s">
        <v>478</v>
      </c>
      <c r="J5063" s="28" t="s">
        <v>11415</v>
      </c>
      <c r="K5063" s="28" t="s">
        <v>11416</v>
      </c>
      <c r="L5063" s="28" t="s">
        <v>11417</v>
      </c>
    </row>
    <row r="5064" spans="1:12" ht="15.75" customHeight="1">
      <c r="A5064" s="28" t="s">
        <v>270</v>
      </c>
      <c r="B5064" s="28" t="s">
        <v>271</v>
      </c>
      <c r="C5064" s="28" t="s">
        <v>299</v>
      </c>
      <c r="D5064" s="28" t="s">
        <v>295</v>
      </c>
      <c r="E5064" s="28" t="s">
        <v>273</v>
      </c>
      <c r="F5064" s="28" t="s">
        <v>293</v>
      </c>
      <c r="G5064" s="28" t="s">
        <v>270</v>
      </c>
      <c r="H5064" s="28" t="s">
        <v>275</v>
      </c>
      <c r="I5064" s="28" t="s">
        <v>482</v>
      </c>
      <c r="J5064" s="28" t="s">
        <v>11418</v>
      </c>
      <c r="K5064" s="28" t="s">
        <v>11419</v>
      </c>
      <c r="L5064" s="28" t="s">
        <v>11420</v>
      </c>
    </row>
    <row r="5065" spans="1:12" ht="15.75" customHeight="1">
      <c r="A5065" s="28" t="s">
        <v>270</v>
      </c>
      <c r="B5065" s="28" t="s">
        <v>271</v>
      </c>
      <c r="C5065" s="28" t="s">
        <v>299</v>
      </c>
      <c r="D5065" s="28" t="s">
        <v>295</v>
      </c>
      <c r="E5065" s="28" t="s">
        <v>273</v>
      </c>
      <c r="F5065" s="28" t="s">
        <v>293</v>
      </c>
      <c r="G5065" s="28" t="s">
        <v>270</v>
      </c>
      <c r="H5065" s="28" t="s">
        <v>275</v>
      </c>
      <c r="I5065" s="28" t="s">
        <v>486</v>
      </c>
      <c r="J5065" s="28" t="s">
        <v>11421</v>
      </c>
      <c r="K5065" s="28" t="s">
        <v>11422</v>
      </c>
      <c r="L5065" s="28" t="s">
        <v>11423</v>
      </c>
    </row>
    <row r="5066" spans="1:12" ht="15.75" customHeight="1">
      <c r="A5066" s="28" t="s">
        <v>270</v>
      </c>
      <c r="B5066" s="28" t="s">
        <v>271</v>
      </c>
      <c r="C5066" s="28" t="s">
        <v>299</v>
      </c>
      <c r="D5066" s="28" t="s">
        <v>295</v>
      </c>
      <c r="E5066" s="28" t="s">
        <v>273</v>
      </c>
      <c r="F5066" s="28" t="s">
        <v>293</v>
      </c>
      <c r="G5066" s="28" t="s">
        <v>270</v>
      </c>
      <c r="H5066" s="28" t="s">
        <v>275</v>
      </c>
      <c r="I5066" s="28" t="s">
        <v>490</v>
      </c>
      <c r="J5066" s="28" t="s">
        <v>11424</v>
      </c>
      <c r="K5066" s="28" t="s">
        <v>11425</v>
      </c>
      <c r="L5066" s="28" t="s">
        <v>11426</v>
      </c>
    </row>
    <row r="5067" spans="1:12" ht="15.75" customHeight="1">
      <c r="A5067" s="28" t="s">
        <v>270</v>
      </c>
      <c r="B5067" s="28" t="s">
        <v>271</v>
      </c>
      <c r="C5067" s="28" t="s">
        <v>299</v>
      </c>
      <c r="D5067" s="28" t="s">
        <v>295</v>
      </c>
      <c r="E5067" s="28" t="s">
        <v>273</v>
      </c>
      <c r="F5067" s="28" t="s">
        <v>293</v>
      </c>
      <c r="G5067" s="28" t="s">
        <v>270</v>
      </c>
      <c r="H5067" s="28" t="s">
        <v>275</v>
      </c>
      <c r="I5067" s="28" t="s">
        <v>497</v>
      </c>
      <c r="J5067" s="28" t="s">
        <v>11427</v>
      </c>
      <c r="K5067" s="28" t="s">
        <v>11428</v>
      </c>
      <c r="L5067" s="28" t="s">
        <v>11429</v>
      </c>
    </row>
    <row r="5068" spans="1:12" ht="15.75" customHeight="1">
      <c r="A5068" s="28" t="s">
        <v>270</v>
      </c>
      <c r="B5068" s="28" t="s">
        <v>271</v>
      </c>
      <c r="C5068" s="28" t="s">
        <v>299</v>
      </c>
      <c r="D5068" s="28" t="s">
        <v>295</v>
      </c>
      <c r="E5068" s="28" t="s">
        <v>273</v>
      </c>
      <c r="F5068" s="28" t="s">
        <v>293</v>
      </c>
      <c r="G5068" s="28" t="s">
        <v>270</v>
      </c>
      <c r="H5068" s="28" t="s">
        <v>275</v>
      </c>
      <c r="I5068" s="28" t="s">
        <v>322</v>
      </c>
      <c r="J5068" s="28" t="s">
        <v>11430</v>
      </c>
      <c r="K5068" s="28" t="s">
        <v>11431</v>
      </c>
      <c r="L5068" s="28" t="s">
        <v>11432</v>
      </c>
    </row>
    <row r="5069" spans="1:12" ht="15.75" customHeight="1">
      <c r="A5069" s="28" t="s">
        <v>270</v>
      </c>
      <c r="B5069" s="28" t="s">
        <v>271</v>
      </c>
      <c r="C5069" s="28" t="s">
        <v>299</v>
      </c>
      <c r="D5069" s="28" t="s">
        <v>295</v>
      </c>
      <c r="E5069" s="28" t="s">
        <v>273</v>
      </c>
      <c r="F5069" s="28" t="s">
        <v>293</v>
      </c>
      <c r="G5069" s="28" t="s">
        <v>270</v>
      </c>
      <c r="H5069" s="28" t="s">
        <v>275</v>
      </c>
      <c r="I5069" s="28" t="s">
        <v>500</v>
      </c>
      <c r="J5069" s="28" t="s">
        <v>11433</v>
      </c>
      <c r="K5069" s="28" t="s">
        <v>11434</v>
      </c>
      <c r="L5069" s="28" t="s">
        <v>11435</v>
      </c>
    </row>
    <row r="5070" spans="1:12" ht="15.75" customHeight="1">
      <c r="A5070" s="28" t="s">
        <v>270</v>
      </c>
      <c r="B5070" s="28" t="s">
        <v>271</v>
      </c>
      <c r="C5070" s="28" t="s">
        <v>299</v>
      </c>
      <c r="D5070" s="28" t="s">
        <v>295</v>
      </c>
      <c r="E5070" s="28" t="s">
        <v>273</v>
      </c>
      <c r="F5070" s="28" t="s">
        <v>293</v>
      </c>
      <c r="G5070" s="28" t="s">
        <v>270</v>
      </c>
      <c r="H5070" s="28" t="s">
        <v>275</v>
      </c>
      <c r="I5070" s="28" t="s">
        <v>504</v>
      </c>
      <c r="J5070" s="28" t="s">
        <v>11436</v>
      </c>
      <c r="K5070" s="28" t="s">
        <v>11437</v>
      </c>
      <c r="L5070" s="28" t="s">
        <v>11438</v>
      </c>
    </row>
    <row r="5071" spans="1:12" ht="15.75" customHeight="1">
      <c r="A5071" s="28" t="s">
        <v>270</v>
      </c>
      <c r="B5071" s="28" t="s">
        <v>271</v>
      </c>
      <c r="C5071" s="28" t="s">
        <v>299</v>
      </c>
      <c r="D5071" s="28" t="s">
        <v>295</v>
      </c>
      <c r="E5071" s="28" t="s">
        <v>273</v>
      </c>
      <c r="F5071" s="28" t="s">
        <v>293</v>
      </c>
      <c r="G5071" s="28" t="s">
        <v>270</v>
      </c>
      <c r="H5071" s="28" t="s">
        <v>275</v>
      </c>
      <c r="I5071" s="28" t="s">
        <v>508</v>
      </c>
      <c r="J5071" s="28" t="s">
        <v>11439</v>
      </c>
      <c r="K5071" s="28" t="s">
        <v>11440</v>
      </c>
      <c r="L5071" s="28" t="s">
        <v>11441</v>
      </c>
    </row>
    <row r="5072" spans="1:12" ht="15.75" customHeight="1">
      <c r="A5072" s="28" t="s">
        <v>270</v>
      </c>
      <c r="B5072" s="28" t="s">
        <v>271</v>
      </c>
      <c r="C5072" s="28" t="s">
        <v>299</v>
      </c>
      <c r="D5072" s="28" t="s">
        <v>295</v>
      </c>
      <c r="E5072" s="28" t="s">
        <v>273</v>
      </c>
      <c r="F5072" s="28" t="s">
        <v>293</v>
      </c>
      <c r="G5072" s="28" t="s">
        <v>270</v>
      </c>
      <c r="H5072" s="28" t="s">
        <v>275</v>
      </c>
      <c r="I5072" s="28" t="s">
        <v>323</v>
      </c>
      <c r="J5072" s="28" t="s">
        <v>11442</v>
      </c>
      <c r="K5072" s="28" t="s">
        <v>11443</v>
      </c>
      <c r="L5072" s="28" t="s">
        <v>11444</v>
      </c>
    </row>
    <row r="5073" spans="1:12" ht="15.75" customHeight="1">
      <c r="A5073" s="28" t="s">
        <v>270</v>
      </c>
      <c r="B5073" s="28" t="s">
        <v>271</v>
      </c>
      <c r="C5073" s="28" t="s">
        <v>299</v>
      </c>
      <c r="D5073" s="28" t="s">
        <v>295</v>
      </c>
      <c r="E5073" s="28" t="s">
        <v>273</v>
      </c>
      <c r="F5073" s="28" t="s">
        <v>293</v>
      </c>
      <c r="G5073" s="28" t="s">
        <v>270</v>
      </c>
      <c r="H5073" s="28" t="s">
        <v>275</v>
      </c>
      <c r="I5073" s="28" t="s">
        <v>324</v>
      </c>
      <c r="J5073" s="28" t="s">
        <v>11445</v>
      </c>
      <c r="K5073" s="28" t="s">
        <v>11446</v>
      </c>
      <c r="L5073" s="28" t="s">
        <v>11447</v>
      </c>
    </row>
    <row r="5074" spans="1:12" ht="15.75" customHeight="1">
      <c r="A5074" s="28" t="s">
        <v>270</v>
      </c>
      <c r="B5074" s="28" t="s">
        <v>271</v>
      </c>
      <c r="C5074" s="28" t="s">
        <v>299</v>
      </c>
      <c r="D5074" s="28" t="s">
        <v>295</v>
      </c>
      <c r="E5074" s="28" t="s">
        <v>273</v>
      </c>
      <c r="F5074" s="28" t="s">
        <v>293</v>
      </c>
      <c r="G5074" s="28" t="s">
        <v>270</v>
      </c>
      <c r="H5074" s="28" t="s">
        <v>275</v>
      </c>
      <c r="I5074" s="28" t="s">
        <v>511</v>
      </c>
      <c r="J5074" s="28" t="s">
        <v>11448</v>
      </c>
      <c r="K5074" s="28" t="s">
        <v>11449</v>
      </c>
      <c r="L5074" s="28" t="s">
        <v>11450</v>
      </c>
    </row>
    <row r="5075" spans="1:12" ht="15.75" customHeight="1">
      <c r="A5075" s="28" t="s">
        <v>270</v>
      </c>
      <c r="B5075" s="28" t="s">
        <v>271</v>
      </c>
      <c r="C5075" s="28" t="s">
        <v>299</v>
      </c>
      <c r="D5075" s="28" t="s">
        <v>295</v>
      </c>
      <c r="E5075" s="28" t="s">
        <v>273</v>
      </c>
      <c r="F5075" s="28" t="s">
        <v>293</v>
      </c>
      <c r="G5075" s="28" t="s">
        <v>270</v>
      </c>
      <c r="H5075" s="28" t="s">
        <v>275</v>
      </c>
      <c r="I5075" s="28" t="s">
        <v>515</v>
      </c>
      <c r="J5075" s="28" t="s">
        <v>11451</v>
      </c>
      <c r="K5075" s="28" t="s">
        <v>11452</v>
      </c>
      <c r="L5075" s="28" t="s">
        <v>11453</v>
      </c>
    </row>
    <row r="5076" spans="1:12" ht="15.75" customHeight="1">
      <c r="A5076" s="28" t="s">
        <v>270</v>
      </c>
      <c r="B5076" s="28" t="s">
        <v>271</v>
      </c>
      <c r="C5076" s="28" t="s">
        <v>299</v>
      </c>
      <c r="D5076" s="28" t="s">
        <v>295</v>
      </c>
      <c r="E5076" s="28" t="s">
        <v>273</v>
      </c>
      <c r="F5076" s="28" t="s">
        <v>293</v>
      </c>
      <c r="G5076" s="28" t="s">
        <v>270</v>
      </c>
      <c r="H5076" s="28" t="s">
        <v>275</v>
      </c>
      <c r="I5076" s="28" t="s">
        <v>519</v>
      </c>
      <c r="J5076" s="28" t="s">
        <v>11454</v>
      </c>
      <c r="K5076" s="28" t="s">
        <v>11455</v>
      </c>
      <c r="L5076" s="28" t="s">
        <v>11456</v>
      </c>
    </row>
    <row r="5077" spans="1:12" ht="15.75" customHeight="1">
      <c r="A5077" s="28" t="s">
        <v>270</v>
      </c>
      <c r="B5077" s="28" t="s">
        <v>271</v>
      </c>
      <c r="C5077" s="28" t="s">
        <v>299</v>
      </c>
      <c r="D5077" s="28" t="s">
        <v>295</v>
      </c>
      <c r="E5077" s="28" t="s">
        <v>273</v>
      </c>
      <c r="F5077" s="28" t="s">
        <v>293</v>
      </c>
      <c r="G5077" s="28" t="s">
        <v>270</v>
      </c>
      <c r="H5077" s="28" t="s">
        <v>275</v>
      </c>
      <c r="I5077" s="28" t="s">
        <v>523</v>
      </c>
      <c r="J5077" s="28" t="s">
        <v>11457</v>
      </c>
      <c r="K5077" s="28" t="s">
        <v>11458</v>
      </c>
      <c r="L5077" s="28" t="s">
        <v>11459</v>
      </c>
    </row>
    <row r="5078" spans="1:12" ht="15.75" customHeight="1">
      <c r="A5078" s="28" t="s">
        <v>270</v>
      </c>
      <c r="B5078" s="28" t="s">
        <v>271</v>
      </c>
      <c r="C5078" s="28" t="s">
        <v>299</v>
      </c>
      <c r="D5078" s="28" t="s">
        <v>295</v>
      </c>
      <c r="E5078" s="28" t="s">
        <v>273</v>
      </c>
      <c r="F5078" s="28" t="s">
        <v>293</v>
      </c>
      <c r="G5078" s="28" t="s">
        <v>270</v>
      </c>
      <c r="H5078" s="28" t="s">
        <v>275</v>
      </c>
      <c r="I5078" s="28" t="s">
        <v>291</v>
      </c>
      <c r="J5078" s="28" t="s">
        <v>11460</v>
      </c>
      <c r="K5078" s="28" t="s">
        <v>11461</v>
      </c>
      <c r="L5078" s="28" t="s">
        <v>11462</v>
      </c>
    </row>
    <row r="5079" spans="1:12" ht="15.75" customHeight="1">
      <c r="A5079" s="28" t="s">
        <v>270</v>
      </c>
      <c r="B5079" s="28" t="s">
        <v>271</v>
      </c>
      <c r="C5079" s="28" t="s">
        <v>299</v>
      </c>
      <c r="D5079" s="28" t="s">
        <v>295</v>
      </c>
      <c r="E5079" s="28" t="s">
        <v>273</v>
      </c>
      <c r="F5079" s="28" t="s">
        <v>293</v>
      </c>
      <c r="G5079" s="28" t="s">
        <v>270</v>
      </c>
      <c r="H5079" s="28" t="s">
        <v>275</v>
      </c>
      <c r="I5079" s="28" t="s">
        <v>292</v>
      </c>
      <c r="J5079" s="28" t="s">
        <v>11463</v>
      </c>
      <c r="K5079" s="28" t="s">
        <v>11464</v>
      </c>
      <c r="L5079" s="28" t="s">
        <v>11465</v>
      </c>
    </row>
    <row r="5080" spans="1:12" ht="15.75" customHeight="1">
      <c r="A5080" s="28" t="s">
        <v>270</v>
      </c>
      <c r="B5080" s="28" t="s">
        <v>271</v>
      </c>
      <c r="C5080" s="28" t="s">
        <v>299</v>
      </c>
      <c r="D5080" s="28" t="s">
        <v>295</v>
      </c>
      <c r="E5080" s="28" t="s">
        <v>273</v>
      </c>
      <c r="F5080" s="28" t="s">
        <v>293</v>
      </c>
      <c r="G5080" s="28" t="s">
        <v>270</v>
      </c>
      <c r="H5080" s="28" t="s">
        <v>275</v>
      </c>
      <c r="I5080" s="28" t="s">
        <v>533</v>
      </c>
      <c r="J5080" s="28" t="s">
        <v>11466</v>
      </c>
      <c r="K5080" s="28" t="s">
        <v>11467</v>
      </c>
      <c r="L5080" s="28" t="s">
        <v>11468</v>
      </c>
    </row>
    <row r="5081" spans="1:12" ht="15.75" customHeight="1">
      <c r="A5081" s="28" t="s">
        <v>270</v>
      </c>
      <c r="B5081" s="28" t="s">
        <v>271</v>
      </c>
      <c r="C5081" s="28" t="s">
        <v>299</v>
      </c>
      <c r="D5081" s="28" t="s">
        <v>295</v>
      </c>
      <c r="E5081" s="28" t="s">
        <v>273</v>
      </c>
      <c r="F5081" s="28" t="s">
        <v>293</v>
      </c>
      <c r="G5081" s="28" t="s">
        <v>270</v>
      </c>
      <c r="H5081" s="28" t="s">
        <v>275</v>
      </c>
      <c r="I5081" s="28" t="s">
        <v>537</v>
      </c>
      <c r="J5081" s="28" t="s">
        <v>11469</v>
      </c>
      <c r="K5081" s="28" t="s">
        <v>11470</v>
      </c>
      <c r="L5081" s="28" t="s">
        <v>11471</v>
      </c>
    </row>
    <row r="5082" spans="1:12" ht="15.75" customHeight="1">
      <c r="A5082" s="28" t="s">
        <v>270</v>
      </c>
      <c r="B5082" s="28" t="s">
        <v>271</v>
      </c>
      <c r="C5082" s="28" t="s">
        <v>299</v>
      </c>
      <c r="D5082" s="28" t="s">
        <v>295</v>
      </c>
      <c r="E5082" s="28" t="s">
        <v>273</v>
      </c>
      <c r="F5082" s="28" t="s">
        <v>293</v>
      </c>
      <c r="G5082" s="28" t="s">
        <v>270</v>
      </c>
      <c r="H5082" s="28" t="s">
        <v>275</v>
      </c>
      <c r="I5082" s="28" t="s">
        <v>541</v>
      </c>
      <c r="J5082" s="28" t="s">
        <v>11472</v>
      </c>
      <c r="K5082" s="28" t="s">
        <v>11473</v>
      </c>
      <c r="L5082" s="28" t="s">
        <v>11474</v>
      </c>
    </row>
    <row r="5083" spans="1:12" ht="15.75" customHeight="1">
      <c r="A5083" s="28" t="s">
        <v>270</v>
      </c>
      <c r="B5083" s="28" t="s">
        <v>271</v>
      </c>
      <c r="C5083" s="28" t="s">
        <v>299</v>
      </c>
      <c r="D5083" s="28" t="s">
        <v>295</v>
      </c>
      <c r="E5083" s="28" t="s">
        <v>273</v>
      </c>
      <c r="F5083" s="28" t="s">
        <v>293</v>
      </c>
      <c r="G5083" s="28" t="s">
        <v>270</v>
      </c>
      <c r="H5083" s="28" t="s">
        <v>275</v>
      </c>
      <c r="I5083" s="28" t="s">
        <v>545</v>
      </c>
      <c r="J5083" s="28" t="s">
        <v>11475</v>
      </c>
      <c r="K5083" s="28" t="s">
        <v>11476</v>
      </c>
      <c r="L5083" s="28" t="s">
        <v>11477</v>
      </c>
    </row>
    <row r="5084" spans="1:12" ht="15.75" customHeight="1">
      <c r="A5084" s="28" t="s">
        <v>270</v>
      </c>
      <c r="B5084" s="28" t="s">
        <v>271</v>
      </c>
      <c r="C5084" s="28" t="s">
        <v>299</v>
      </c>
      <c r="D5084" s="28" t="s">
        <v>295</v>
      </c>
      <c r="E5084" s="28" t="s">
        <v>273</v>
      </c>
      <c r="F5084" s="28" t="s">
        <v>293</v>
      </c>
      <c r="G5084" s="28" t="s">
        <v>270</v>
      </c>
      <c r="H5084" s="28" t="s">
        <v>275</v>
      </c>
      <c r="I5084" s="28" t="s">
        <v>325</v>
      </c>
      <c r="J5084" s="28" t="s">
        <v>11478</v>
      </c>
      <c r="K5084" s="28" t="s">
        <v>11479</v>
      </c>
      <c r="L5084" s="28" t="s">
        <v>11480</v>
      </c>
    </row>
    <row r="5085" spans="1:12" ht="15.75" customHeight="1">
      <c r="A5085" s="28" t="s">
        <v>270</v>
      </c>
      <c r="B5085" s="28" t="s">
        <v>271</v>
      </c>
      <c r="C5085" s="28" t="s">
        <v>299</v>
      </c>
      <c r="D5085" s="28" t="s">
        <v>295</v>
      </c>
      <c r="E5085" s="28" t="s">
        <v>273</v>
      </c>
      <c r="F5085" s="28" t="s">
        <v>293</v>
      </c>
      <c r="G5085" s="28" t="s">
        <v>270</v>
      </c>
      <c r="H5085" s="28" t="s">
        <v>275</v>
      </c>
      <c r="I5085" s="28" t="s">
        <v>326</v>
      </c>
      <c r="J5085" s="28" t="s">
        <v>11481</v>
      </c>
      <c r="K5085" s="28" t="s">
        <v>11482</v>
      </c>
      <c r="L5085" s="28" t="s">
        <v>11483</v>
      </c>
    </row>
    <row r="5086" spans="1:12" ht="15.75" customHeight="1">
      <c r="A5086" s="28" t="s">
        <v>270</v>
      </c>
      <c r="B5086" s="28" t="s">
        <v>271</v>
      </c>
      <c r="C5086" s="28" t="s">
        <v>299</v>
      </c>
      <c r="D5086" s="28" t="s">
        <v>295</v>
      </c>
      <c r="E5086" s="28" t="s">
        <v>273</v>
      </c>
      <c r="F5086" s="28" t="s">
        <v>293</v>
      </c>
      <c r="G5086" s="28" t="s">
        <v>270</v>
      </c>
      <c r="H5086" s="28" t="s">
        <v>275</v>
      </c>
      <c r="I5086" s="28" t="s">
        <v>327</v>
      </c>
      <c r="J5086" s="28" t="s">
        <v>11484</v>
      </c>
      <c r="K5086" s="28" t="s">
        <v>11485</v>
      </c>
      <c r="L5086" s="28" t="s">
        <v>11486</v>
      </c>
    </row>
    <row r="5087" spans="1:12" ht="15.75" customHeight="1">
      <c r="A5087" s="28" t="s">
        <v>270</v>
      </c>
      <c r="B5087" s="28" t="s">
        <v>271</v>
      </c>
      <c r="C5087" s="28" t="s">
        <v>299</v>
      </c>
      <c r="D5087" s="28" t="s">
        <v>295</v>
      </c>
      <c r="E5087" s="28" t="s">
        <v>273</v>
      </c>
      <c r="F5087" s="28" t="s">
        <v>293</v>
      </c>
      <c r="G5087" s="28" t="s">
        <v>270</v>
      </c>
      <c r="H5087" s="28" t="s">
        <v>275</v>
      </c>
      <c r="I5087" s="28" t="s">
        <v>549</v>
      </c>
      <c r="J5087" s="28" t="s">
        <v>11487</v>
      </c>
      <c r="K5087" s="28" t="s">
        <v>11488</v>
      </c>
      <c r="L5087" s="28" t="s">
        <v>11489</v>
      </c>
    </row>
    <row r="5088" spans="1:12" ht="15.75" customHeight="1">
      <c r="A5088" s="28" t="s">
        <v>270</v>
      </c>
      <c r="B5088" s="28" t="s">
        <v>271</v>
      </c>
      <c r="C5088" s="28" t="s">
        <v>299</v>
      </c>
      <c r="D5088" s="28" t="s">
        <v>295</v>
      </c>
      <c r="E5088" s="28" t="s">
        <v>273</v>
      </c>
      <c r="F5088" s="28" t="s">
        <v>293</v>
      </c>
      <c r="G5088" s="28" t="s">
        <v>275</v>
      </c>
      <c r="H5088" s="28" t="s">
        <v>275</v>
      </c>
      <c r="I5088" s="28" t="s">
        <v>301</v>
      </c>
      <c r="J5088" s="28" t="s">
        <v>10814</v>
      </c>
      <c r="K5088" s="28" t="s">
        <v>11490</v>
      </c>
      <c r="L5088" s="28" t="s">
        <v>11491</v>
      </c>
    </row>
    <row r="5089" spans="1:12" ht="15.75" customHeight="1">
      <c r="A5089" s="28" t="s">
        <v>270</v>
      </c>
      <c r="B5089" s="28" t="s">
        <v>271</v>
      </c>
      <c r="C5089" s="28" t="s">
        <v>299</v>
      </c>
      <c r="D5089" s="28" t="s">
        <v>295</v>
      </c>
      <c r="E5089" s="28" t="s">
        <v>273</v>
      </c>
      <c r="F5089" s="28" t="s">
        <v>293</v>
      </c>
      <c r="G5089" s="28" t="s">
        <v>275</v>
      </c>
      <c r="H5089" s="28" t="s">
        <v>275</v>
      </c>
      <c r="I5089" s="28" t="s">
        <v>355</v>
      </c>
      <c r="J5089" s="28" t="s">
        <v>376</v>
      </c>
      <c r="K5089" s="28" t="s">
        <v>11492</v>
      </c>
      <c r="L5089" s="28" t="s">
        <v>456</v>
      </c>
    </row>
    <row r="5090" spans="1:12" ht="15.75" customHeight="1">
      <c r="A5090" s="28" t="s">
        <v>270</v>
      </c>
      <c r="B5090" s="28" t="s">
        <v>271</v>
      </c>
      <c r="C5090" s="28" t="s">
        <v>299</v>
      </c>
      <c r="D5090" s="28" t="s">
        <v>295</v>
      </c>
      <c r="E5090" s="28" t="s">
        <v>273</v>
      </c>
      <c r="F5090" s="28" t="s">
        <v>293</v>
      </c>
      <c r="G5090" s="28" t="s">
        <v>275</v>
      </c>
      <c r="H5090" s="28" t="s">
        <v>275</v>
      </c>
      <c r="I5090" s="28" t="s">
        <v>359</v>
      </c>
      <c r="J5090" s="28" t="s">
        <v>1927</v>
      </c>
      <c r="K5090" s="28" t="s">
        <v>4511</v>
      </c>
      <c r="L5090" s="28" t="s">
        <v>11493</v>
      </c>
    </row>
    <row r="5091" spans="1:12" ht="15.75" customHeight="1">
      <c r="A5091" s="28" t="s">
        <v>270</v>
      </c>
      <c r="B5091" s="28" t="s">
        <v>271</v>
      </c>
      <c r="C5091" s="28" t="s">
        <v>299</v>
      </c>
      <c r="D5091" s="28" t="s">
        <v>295</v>
      </c>
      <c r="E5091" s="28" t="s">
        <v>273</v>
      </c>
      <c r="F5091" s="28" t="s">
        <v>293</v>
      </c>
      <c r="G5091" s="28" t="s">
        <v>275</v>
      </c>
      <c r="H5091" s="28" t="s">
        <v>275</v>
      </c>
      <c r="I5091" s="28" t="s">
        <v>302</v>
      </c>
      <c r="J5091" s="28" t="s">
        <v>4496</v>
      </c>
      <c r="K5091" s="28" t="s">
        <v>11494</v>
      </c>
      <c r="L5091" s="28" t="s">
        <v>11495</v>
      </c>
    </row>
    <row r="5092" spans="1:12" ht="15.75" customHeight="1">
      <c r="A5092" s="28" t="s">
        <v>270</v>
      </c>
      <c r="B5092" s="28" t="s">
        <v>271</v>
      </c>
      <c r="C5092" s="28" t="s">
        <v>299</v>
      </c>
      <c r="D5092" s="28" t="s">
        <v>295</v>
      </c>
      <c r="E5092" s="28" t="s">
        <v>273</v>
      </c>
      <c r="F5092" s="28" t="s">
        <v>293</v>
      </c>
      <c r="G5092" s="28" t="s">
        <v>275</v>
      </c>
      <c r="H5092" s="28" t="s">
        <v>275</v>
      </c>
      <c r="I5092" s="28" t="s">
        <v>363</v>
      </c>
      <c r="J5092" s="28" t="s">
        <v>10907</v>
      </c>
      <c r="K5092" s="28" t="s">
        <v>7335</v>
      </c>
      <c r="L5092" s="28" t="s">
        <v>11496</v>
      </c>
    </row>
    <row r="5093" spans="1:12" ht="15.75" customHeight="1">
      <c r="A5093" s="28" t="s">
        <v>270</v>
      </c>
      <c r="B5093" s="28" t="s">
        <v>271</v>
      </c>
      <c r="C5093" s="28" t="s">
        <v>299</v>
      </c>
      <c r="D5093" s="28" t="s">
        <v>295</v>
      </c>
      <c r="E5093" s="28" t="s">
        <v>273</v>
      </c>
      <c r="F5093" s="28" t="s">
        <v>293</v>
      </c>
      <c r="G5093" s="28" t="s">
        <v>275</v>
      </c>
      <c r="H5093" s="28" t="s">
        <v>275</v>
      </c>
      <c r="I5093" s="28" t="s">
        <v>303</v>
      </c>
      <c r="J5093" s="28" t="s">
        <v>11497</v>
      </c>
      <c r="K5093" s="28" t="s">
        <v>11498</v>
      </c>
      <c r="L5093" s="28" t="s">
        <v>7250</v>
      </c>
    </row>
    <row r="5094" spans="1:12" ht="15.75" customHeight="1">
      <c r="A5094" s="28" t="s">
        <v>270</v>
      </c>
      <c r="B5094" s="28" t="s">
        <v>271</v>
      </c>
      <c r="C5094" s="28" t="s">
        <v>299</v>
      </c>
      <c r="D5094" s="28" t="s">
        <v>295</v>
      </c>
      <c r="E5094" s="28" t="s">
        <v>273</v>
      </c>
      <c r="F5094" s="28" t="s">
        <v>293</v>
      </c>
      <c r="G5094" s="28" t="s">
        <v>275</v>
      </c>
      <c r="H5094" s="28" t="s">
        <v>275</v>
      </c>
      <c r="I5094" s="28" t="s">
        <v>304</v>
      </c>
      <c r="J5094" s="28" t="s">
        <v>5434</v>
      </c>
      <c r="K5094" s="28" t="s">
        <v>2930</v>
      </c>
      <c r="L5094" s="28" t="s">
        <v>503</v>
      </c>
    </row>
    <row r="5095" spans="1:12" ht="15.75" customHeight="1">
      <c r="A5095" s="28" t="s">
        <v>270</v>
      </c>
      <c r="B5095" s="28" t="s">
        <v>271</v>
      </c>
      <c r="C5095" s="28" t="s">
        <v>299</v>
      </c>
      <c r="D5095" s="28" t="s">
        <v>295</v>
      </c>
      <c r="E5095" s="28" t="s">
        <v>273</v>
      </c>
      <c r="F5095" s="28" t="s">
        <v>293</v>
      </c>
      <c r="G5095" s="28" t="s">
        <v>275</v>
      </c>
      <c r="H5095" s="28" t="s">
        <v>275</v>
      </c>
      <c r="I5095" s="28" t="s">
        <v>281</v>
      </c>
      <c r="J5095" s="28" t="s">
        <v>11499</v>
      </c>
      <c r="K5095" s="28" t="s">
        <v>11500</v>
      </c>
      <c r="L5095" s="28" t="s">
        <v>3008</v>
      </c>
    </row>
    <row r="5096" spans="1:12" ht="15.75" customHeight="1">
      <c r="A5096" s="28" t="s">
        <v>270</v>
      </c>
      <c r="B5096" s="28" t="s">
        <v>271</v>
      </c>
      <c r="C5096" s="28" t="s">
        <v>299</v>
      </c>
      <c r="D5096" s="28" t="s">
        <v>295</v>
      </c>
      <c r="E5096" s="28" t="s">
        <v>273</v>
      </c>
      <c r="F5096" s="28" t="s">
        <v>293</v>
      </c>
      <c r="G5096" s="28" t="s">
        <v>275</v>
      </c>
      <c r="H5096" s="28" t="s">
        <v>275</v>
      </c>
      <c r="I5096" s="28" t="s">
        <v>282</v>
      </c>
      <c r="J5096" s="28" t="s">
        <v>11501</v>
      </c>
      <c r="K5096" s="28" t="s">
        <v>11502</v>
      </c>
      <c r="L5096" s="28" t="s">
        <v>7383</v>
      </c>
    </row>
    <row r="5097" spans="1:12" ht="15.75" customHeight="1">
      <c r="A5097" s="28" t="s">
        <v>270</v>
      </c>
      <c r="B5097" s="28" t="s">
        <v>271</v>
      </c>
      <c r="C5097" s="28" t="s">
        <v>299</v>
      </c>
      <c r="D5097" s="28" t="s">
        <v>295</v>
      </c>
      <c r="E5097" s="28" t="s">
        <v>273</v>
      </c>
      <c r="F5097" s="28" t="s">
        <v>293</v>
      </c>
      <c r="G5097" s="28" t="s">
        <v>275</v>
      </c>
      <c r="H5097" s="28" t="s">
        <v>275</v>
      </c>
      <c r="I5097" s="28" t="s">
        <v>305</v>
      </c>
      <c r="J5097" s="28" t="s">
        <v>1986</v>
      </c>
      <c r="K5097" s="28" t="s">
        <v>2465</v>
      </c>
      <c r="L5097" s="28" t="s">
        <v>2713</v>
      </c>
    </row>
    <row r="5098" spans="1:12" ht="15.75" customHeight="1">
      <c r="A5098" s="28" t="s">
        <v>270</v>
      </c>
      <c r="B5098" s="28" t="s">
        <v>271</v>
      </c>
      <c r="C5098" s="28" t="s">
        <v>299</v>
      </c>
      <c r="D5098" s="28" t="s">
        <v>295</v>
      </c>
      <c r="E5098" s="28" t="s">
        <v>273</v>
      </c>
      <c r="F5098" s="28" t="s">
        <v>293</v>
      </c>
      <c r="G5098" s="28" t="s">
        <v>275</v>
      </c>
      <c r="H5098" s="28" t="s">
        <v>275</v>
      </c>
      <c r="I5098" s="28" t="s">
        <v>367</v>
      </c>
      <c r="J5098" s="28" t="s">
        <v>11503</v>
      </c>
      <c r="K5098" s="28" t="s">
        <v>10747</v>
      </c>
      <c r="L5098" s="28" t="s">
        <v>1863</v>
      </c>
    </row>
    <row r="5099" spans="1:12" ht="15.75" customHeight="1">
      <c r="A5099" s="28" t="s">
        <v>270</v>
      </c>
      <c r="B5099" s="28" t="s">
        <v>271</v>
      </c>
      <c r="C5099" s="28" t="s">
        <v>299</v>
      </c>
      <c r="D5099" s="28" t="s">
        <v>295</v>
      </c>
      <c r="E5099" s="28" t="s">
        <v>273</v>
      </c>
      <c r="F5099" s="28" t="s">
        <v>293</v>
      </c>
      <c r="G5099" s="28" t="s">
        <v>275</v>
      </c>
      <c r="H5099" s="28" t="s">
        <v>275</v>
      </c>
      <c r="I5099" s="28" t="s">
        <v>306</v>
      </c>
      <c r="J5099" s="28" t="s">
        <v>11504</v>
      </c>
      <c r="K5099" s="28" t="s">
        <v>509</v>
      </c>
      <c r="L5099" s="28" t="s">
        <v>10597</v>
      </c>
    </row>
    <row r="5100" spans="1:12" ht="15.75" customHeight="1">
      <c r="A5100" s="28" t="s">
        <v>270</v>
      </c>
      <c r="B5100" s="28" t="s">
        <v>271</v>
      </c>
      <c r="C5100" s="28" t="s">
        <v>299</v>
      </c>
      <c r="D5100" s="28" t="s">
        <v>295</v>
      </c>
      <c r="E5100" s="28" t="s">
        <v>273</v>
      </c>
      <c r="F5100" s="28" t="s">
        <v>293</v>
      </c>
      <c r="G5100" s="28" t="s">
        <v>275</v>
      </c>
      <c r="H5100" s="28" t="s">
        <v>275</v>
      </c>
      <c r="I5100" s="28" t="s">
        <v>307</v>
      </c>
      <c r="J5100" s="28" t="s">
        <v>3707</v>
      </c>
      <c r="K5100" s="28" t="s">
        <v>2716</v>
      </c>
      <c r="L5100" s="28" t="s">
        <v>10034</v>
      </c>
    </row>
    <row r="5101" spans="1:12" ht="15.75" customHeight="1">
      <c r="A5101" s="28" t="s">
        <v>270</v>
      </c>
      <c r="B5101" s="28" t="s">
        <v>271</v>
      </c>
      <c r="C5101" s="28" t="s">
        <v>299</v>
      </c>
      <c r="D5101" s="28" t="s">
        <v>295</v>
      </c>
      <c r="E5101" s="28" t="s">
        <v>273</v>
      </c>
      <c r="F5101" s="28" t="s">
        <v>293</v>
      </c>
      <c r="G5101" s="28" t="s">
        <v>275</v>
      </c>
      <c r="H5101" s="28" t="s">
        <v>275</v>
      </c>
      <c r="I5101" s="28" t="s">
        <v>308</v>
      </c>
      <c r="J5101" s="28" t="s">
        <v>11505</v>
      </c>
      <c r="K5101" s="28" t="s">
        <v>11506</v>
      </c>
      <c r="L5101" s="28" t="s">
        <v>3639</v>
      </c>
    </row>
    <row r="5102" spans="1:12" ht="15.75" customHeight="1">
      <c r="A5102" s="28" t="s">
        <v>270</v>
      </c>
      <c r="B5102" s="28" t="s">
        <v>271</v>
      </c>
      <c r="C5102" s="28" t="s">
        <v>299</v>
      </c>
      <c r="D5102" s="28" t="s">
        <v>295</v>
      </c>
      <c r="E5102" s="28" t="s">
        <v>273</v>
      </c>
      <c r="F5102" s="28" t="s">
        <v>293</v>
      </c>
      <c r="G5102" s="28" t="s">
        <v>275</v>
      </c>
      <c r="H5102" s="28" t="s">
        <v>275</v>
      </c>
      <c r="I5102" s="28" t="s">
        <v>309</v>
      </c>
      <c r="J5102" s="28" t="s">
        <v>1847</v>
      </c>
      <c r="K5102" s="28" t="s">
        <v>11507</v>
      </c>
      <c r="L5102" s="28" t="s">
        <v>1779</v>
      </c>
    </row>
    <row r="5103" spans="1:12" ht="15.75" customHeight="1">
      <c r="A5103" s="28" t="s">
        <v>270</v>
      </c>
      <c r="B5103" s="28" t="s">
        <v>271</v>
      </c>
      <c r="C5103" s="28" t="s">
        <v>299</v>
      </c>
      <c r="D5103" s="28" t="s">
        <v>295</v>
      </c>
      <c r="E5103" s="28" t="s">
        <v>273</v>
      </c>
      <c r="F5103" s="28" t="s">
        <v>293</v>
      </c>
      <c r="G5103" s="28" t="s">
        <v>275</v>
      </c>
      <c r="H5103" s="28" t="s">
        <v>275</v>
      </c>
      <c r="I5103" s="28" t="s">
        <v>283</v>
      </c>
      <c r="J5103" s="28" t="s">
        <v>11508</v>
      </c>
      <c r="K5103" s="28" t="s">
        <v>11509</v>
      </c>
      <c r="L5103" s="28" t="s">
        <v>11510</v>
      </c>
    </row>
    <row r="5104" spans="1:12" ht="15.75" customHeight="1">
      <c r="A5104" s="28" t="s">
        <v>270</v>
      </c>
      <c r="B5104" s="28" t="s">
        <v>271</v>
      </c>
      <c r="C5104" s="28" t="s">
        <v>299</v>
      </c>
      <c r="D5104" s="28" t="s">
        <v>295</v>
      </c>
      <c r="E5104" s="28" t="s">
        <v>273</v>
      </c>
      <c r="F5104" s="28" t="s">
        <v>293</v>
      </c>
      <c r="G5104" s="28" t="s">
        <v>275</v>
      </c>
      <c r="H5104" s="28" t="s">
        <v>275</v>
      </c>
      <c r="I5104" s="28" t="s">
        <v>371</v>
      </c>
      <c r="J5104" s="28" t="s">
        <v>6302</v>
      </c>
      <c r="K5104" s="28" t="s">
        <v>2768</v>
      </c>
      <c r="L5104" s="28" t="s">
        <v>8104</v>
      </c>
    </row>
    <row r="5105" spans="1:12" ht="15.75" customHeight="1">
      <c r="A5105" s="28" t="s">
        <v>270</v>
      </c>
      <c r="B5105" s="28" t="s">
        <v>271</v>
      </c>
      <c r="C5105" s="28" t="s">
        <v>299</v>
      </c>
      <c r="D5105" s="28" t="s">
        <v>295</v>
      </c>
      <c r="E5105" s="28" t="s">
        <v>273</v>
      </c>
      <c r="F5105" s="28" t="s">
        <v>293</v>
      </c>
      <c r="G5105" s="28" t="s">
        <v>275</v>
      </c>
      <c r="H5105" s="28" t="s">
        <v>275</v>
      </c>
      <c r="I5105" s="28" t="s">
        <v>310</v>
      </c>
      <c r="J5105" s="28" t="s">
        <v>6067</v>
      </c>
      <c r="K5105" s="28" t="s">
        <v>4484</v>
      </c>
      <c r="L5105" s="28" t="s">
        <v>3749</v>
      </c>
    </row>
    <row r="5106" spans="1:12" ht="15.75" customHeight="1">
      <c r="A5106" s="28" t="s">
        <v>270</v>
      </c>
      <c r="B5106" s="28" t="s">
        <v>271</v>
      </c>
      <c r="C5106" s="28" t="s">
        <v>299</v>
      </c>
      <c r="D5106" s="28" t="s">
        <v>295</v>
      </c>
      <c r="E5106" s="28" t="s">
        <v>273</v>
      </c>
      <c r="F5106" s="28" t="s">
        <v>293</v>
      </c>
      <c r="G5106" s="28" t="s">
        <v>275</v>
      </c>
      <c r="H5106" s="28" t="s">
        <v>275</v>
      </c>
      <c r="I5106" s="28" t="s">
        <v>375</v>
      </c>
      <c r="J5106" s="28" t="s">
        <v>1782</v>
      </c>
      <c r="K5106" s="28" t="s">
        <v>1993</v>
      </c>
      <c r="L5106" s="28" t="s">
        <v>10902</v>
      </c>
    </row>
    <row r="5107" spans="1:12" ht="15.75" customHeight="1">
      <c r="A5107" s="28" t="s">
        <v>270</v>
      </c>
      <c r="B5107" s="28" t="s">
        <v>271</v>
      </c>
      <c r="C5107" s="28" t="s">
        <v>299</v>
      </c>
      <c r="D5107" s="28" t="s">
        <v>295</v>
      </c>
      <c r="E5107" s="28" t="s">
        <v>273</v>
      </c>
      <c r="F5107" s="28" t="s">
        <v>293</v>
      </c>
      <c r="G5107" s="28" t="s">
        <v>275</v>
      </c>
      <c r="H5107" s="28" t="s">
        <v>275</v>
      </c>
      <c r="I5107" s="28" t="s">
        <v>379</v>
      </c>
      <c r="J5107" s="28" t="s">
        <v>11511</v>
      </c>
      <c r="K5107" s="28" t="s">
        <v>11512</v>
      </c>
      <c r="L5107" s="28" t="s">
        <v>11513</v>
      </c>
    </row>
    <row r="5108" spans="1:12" ht="15.75" customHeight="1">
      <c r="A5108" s="28" t="s">
        <v>270</v>
      </c>
      <c r="B5108" s="28" t="s">
        <v>271</v>
      </c>
      <c r="C5108" s="28" t="s">
        <v>299</v>
      </c>
      <c r="D5108" s="28" t="s">
        <v>295</v>
      </c>
      <c r="E5108" s="28" t="s">
        <v>273</v>
      </c>
      <c r="F5108" s="28" t="s">
        <v>293</v>
      </c>
      <c r="G5108" s="28" t="s">
        <v>275</v>
      </c>
      <c r="H5108" s="28" t="s">
        <v>275</v>
      </c>
      <c r="I5108" s="28" t="s">
        <v>311</v>
      </c>
      <c r="J5108" s="28" t="s">
        <v>7334</v>
      </c>
      <c r="K5108" s="28" t="s">
        <v>7241</v>
      </c>
      <c r="L5108" s="28" t="s">
        <v>7139</v>
      </c>
    </row>
    <row r="5109" spans="1:12" ht="15.75" customHeight="1">
      <c r="A5109" s="28" t="s">
        <v>270</v>
      </c>
      <c r="B5109" s="28" t="s">
        <v>271</v>
      </c>
      <c r="C5109" s="28" t="s">
        <v>299</v>
      </c>
      <c r="D5109" s="28" t="s">
        <v>295</v>
      </c>
      <c r="E5109" s="28" t="s">
        <v>273</v>
      </c>
      <c r="F5109" s="28" t="s">
        <v>293</v>
      </c>
      <c r="G5109" s="28" t="s">
        <v>275</v>
      </c>
      <c r="H5109" s="28" t="s">
        <v>275</v>
      </c>
      <c r="I5109" s="28" t="s">
        <v>383</v>
      </c>
      <c r="J5109" s="28" t="s">
        <v>1757</v>
      </c>
      <c r="K5109" s="28" t="s">
        <v>11514</v>
      </c>
      <c r="L5109" s="28" t="s">
        <v>11515</v>
      </c>
    </row>
    <row r="5110" spans="1:12" ht="15.75" customHeight="1">
      <c r="A5110" s="28" t="s">
        <v>270</v>
      </c>
      <c r="B5110" s="28" t="s">
        <v>271</v>
      </c>
      <c r="C5110" s="28" t="s">
        <v>299</v>
      </c>
      <c r="D5110" s="28" t="s">
        <v>295</v>
      </c>
      <c r="E5110" s="28" t="s">
        <v>273</v>
      </c>
      <c r="F5110" s="28" t="s">
        <v>293</v>
      </c>
      <c r="G5110" s="28" t="s">
        <v>275</v>
      </c>
      <c r="H5110" s="28" t="s">
        <v>275</v>
      </c>
      <c r="I5110" s="28" t="s">
        <v>312</v>
      </c>
      <c r="J5110" s="28" t="s">
        <v>7234</v>
      </c>
      <c r="K5110" s="28" t="s">
        <v>7357</v>
      </c>
      <c r="L5110" s="28" t="s">
        <v>2768</v>
      </c>
    </row>
    <row r="5111" spans="1:12" ht="15.75" customHeight="1">
      <c r="A5111" s="28" t="s">
        <v>270</v>
      </c>
      <c r="B5111" s="28" t="s">
        <v>271</v>
      </c>
      <c r="C5111" s="28" t="s">
        <v>299</v>
      </c>
      <c r="D5111" s="28" t="s">
        <v>295</v>
      </c>
      <c r="E5111" s="28" t="s">
        <v>273</v>
      </c>
      <c r="F5111" s="28" t="s">
        <v>293</v>
      </c>
      <c r="G5111" s="28" t="s">
        <v>275</v>
      </c>
      <c r="H5111" s="28" t="s">
        <v>275</v>
      </c>
      <c r="I5111" s="28" t="s">
        <v>387</v>
      </c>
      <c r="J5111" s="28" t="s">
        <v>11516</v>
      </c>
      <c r="K5111" s="28" t="s">
        <v>11517</v>
      </c>
      <c r="L5111" s="28" t="s">
        <v>11518</v>
      </c>
    </row>
    <row r="5112" spans="1:12" ht="15.75" customHeight="1">
      <c r="A5112" s="28" t="s">
        <v>270</v>
      </c>
      <c r="B5112" s="28" t="s">
        <v>271</v>
      </c>
      <c r="C5112" s="28" t="s">
        <v>299</v>
      </c>
      <c r="D5112" s="28" t="s">
        <v>295</v>
      </c>
      <c r="E5112" s="28" t="s">
        <v>273</v>
      </c>
      <c r="F5112" s="28" t="s">
        <v>293</v>
      </c>
      <c r="G5112" s="28" t="s">
        <v>275</v>
      </c>
      <c r="H5112" s="28" t="s">
        <v>275</v>
      </c>
      <c r="I5112" s="28" t="s">
        <v>391</v>
      </c>
      <c r="J5112" s="28" t="s">
        <v>11519</v>
      </c>
      <c r="K5112" s="28" t="s">
        <v>11520</v>
      </c>
      <c r="L5112" s="28" t="s">
        <v>11521</v>
      </c>
    </row>
    <row r="5113" spans="1:12" ht="15.75" customHeight="1">
      <c r="A5113" s="28" t="s">
        <v>270</v>
      </c>
      <c r="B5113" s="28" t="s">
        <v>271</v>
      </c>
      <c r="C5113" s="28" t="s">
        <v>299</v>
      </c>
      <c r="D5113" s="28" t="s">
        <v>295</v>
      </c>
      <c r="E5113" s="28" t="s">
        <v>273</v>
      </c>
      <c r="F5113" s="28" t="s">
        <v>293</v>
      </c>
      <c r="G5113" s="28" t="s">
        <v>275</v>
      </c>
      <c r="H5113" s="28" t="s">
        <v>275</v>
      </c>
      <c r="I5113" s="28" t="s">
        <v>395</v>
      </c>
      <c r="J5113" s="28" t="s">
        <v>11522</v>
      </c>
      <c r="K5113" s="28" t="s">
        <v>11523</v>
      </c>
      <c r="L5113" s="28" t="s">
        <v>11524</v>
      </c>
    </row>
    <row r="5114" spans="1:12" ht="15.75" customHeight="1">
      <c r="A5114" s="28" t="s">
        <v>270</v>
      </c>
      <c r="B5114" s="28" t="s">
        <v>271</v>
      </c>
      <c r="C5114" s="28" t="s">
        <v>299</v>
      </c>
      <c r="D5114" s="28" t="s">
        <v>295</v>
      </c>
      <c r="E5114" s="28" t="s">
        <v>273</v>
      </c>
      <c r="F5114" s="28" t="s">
        <v>293</v>
      </c>
      <c r="G5114" s="28" t="s">
        <v>275</v>
      </c>
      <c r="H5114" s="28" t="s">
        <v>275</v>
      </c>
      <c r="I5114" s="28" t="s">
        <v>399</v>
      </c>
      <c r="J5114" s="28" t="s">
        <v>6951</v>
      </c>
      <c r="K5114" s="28" t="s">
        <v>3788</v>
      </c>
      <c r="L5114" s="28" t="s">
        <v>1067</v>
      </c>
    </row>
    <row r="5115" spans="1:12" ht="15.75" customHeight="1">
      <c r="A5115" s="28" t="s">
        <v>270</v>
      </c>
      <c r="B5115" s="28" t="s">
        <v>271</v>
      </c>
      <c r="C5115" s="28" t="s">
        <v>299</v>
      </c>
      <c r="D5115" s="28" t="s">
        <v>295</v>
      </c>
      <c r="E5115" s="28" t="s">
        <v>273</v>
      </c>
      <c r="F5115" s="28" t="s">
        <v>293</v>
      </c>
      <c r="G5115" s="28" t="s">
        <v>275</v>
      </c>
      <c r="H5115" s="28" t="s">
        <v>275</v>
      </c>
      <c r="I5115" s="28" t="s">
        <v>403</v>
      </c>
      <c r="J5115" s="28" t="s">
        <v>11525</v>
      </c>
      <c r="K5115" s="28" t="s">
        <v>11526</v>
      </c>
      <c r="L5115" s="28" t="s">
        <v>11527</v>
      </c>
    </row>
    <row r="5116" spans="1:12" ht="15.75" customHeight="1">
      <c r="A5116" s="28" t="s">
        <v>270</v>
      </c>
      <c r="B5116" s="28" t="s">
        <v>271</v>
      </c>
      <c r="C5116" s="28" t="s">
        <v>299</v>
      </c>
      <c r="D5116" s="28" t="s">
        <v>295</v>
      </c>
      <c r="E5116" s="28" t="s">
        <v>273</v>
      </c>
      <c r="F5116" s="28" t="s">
        <v>293</v>
      </c>
      <c r="G5116" s="28" t="s">
        <v>275</v>
      </c>
      <c r="H5116" s="28" t="s">
        <v>275</v>
      </c>
      <c r="I5116" s="28" t="s">
        <v>407</v>
      </c>
      <c r="J5116" s="28" t="s">
        <v>11528</v>
      </c>
      <c r="K5116" s="28" t="s">
        <v>11529</v>
      </c>
      <c r="L5116" s="28" t="s">
        <v>11530</v>
      </c>
    </row>
    <row r="5117" spans="1:12" ht="15.75" customHeight="1">
      <c r="A5117" s="28" t="s">
        <v>270</v>
      </c>
      <c r="B5117" s="28" t="s">
        <v>271</v>
      </c>
      <c r="C5117" s="28" t="s">
        <v>299</v>
      </c>
      <c r="D5117" s="28" t="s">
        <v>295</v>
      </c>
      <c r="E5117" s="28" t="s">
        <v>273</v>
      </c>
      <c r="F5117" s="28" t="s">
        <v>293</v>
      </c>
      <c r="G5117" s="28" t="s">
        <v>275</v>
      </c>
      <c r="H5117" s="28" t="s">
        <v>275</v>
      </c>
      <c r="I5117" s="28" t="s">
        <v>411</v>
      </c>
      <c r="J5117" s="28" t="s">
        <v>11531</v>
      </c>
      <c r="K5117" s="28" t="s">
        <v>11532</v>
      </c>
      <c r="L5117" s="28" t="s">
        <v>11533</v>
      </c>
    </row>
    <row r="5118" spans="1:12" ht="15.75" customHeight="1">
      <c r="A5118" s="28" t="s">
        <v>270</v>
      </c>
      <c r="B5118" s="28" t="s">
        <v>271</v>
      </c>
      <c r="C5118" s="28" t="s">
        <v>299</v>
      </c>
      <c r="D5118" s="28" t="s">
        <v>295</v>
      </c>
      <c r="E5118" s="28" t="s">
        <v>273</v>
      </c>
      <c r="F5118" s="28" t="s">
        <v>293</v>
      </c>
      <c r="G5118" s="28" t="s">
        <v>275</v>
      </c>
      <c r="H5118" s="28" t="s">
        <v>275</v>
      </c>
      <c r="I5118" s="28" t="s">
        <v>415</v>
      </c>
      <c r="J5118" s="28" t="s">
        <v>11534</v>
      </c>
      <c r="K5118" s="28" t="s">
        <v>11535</v>
      </c>
      <c r="L5118" s="28" t="s">
        <v>11536</v>
      </c>
    </row>
    <row r="5119" spans="1:12" ht="15.75" customHeight="1">
      <c r="A5119" s="28" t="s">
        <v>270</v>
      </c>
      <c r="B5119" s="28" t="s">
        <v>271</v>
      </c>
      <c r="C5119" s="28" t="s">
        <v>299</v>
      </c>
      <c r="D5119" s="28" t="s">
        <v>295</v>
      </c>
      <c r="E5119" s="28" t="s">
        <v>273</v>
      </c>
      <c r="F5119" s="28" t="s">
        <v>293</v>
      </c>
      <c r="G5119" s="28" t="s">
        <v>275</v>
      </c>
      <c r="H5119" s="28" t="s">
        <v>275</v>
      </c>
      <c r="I5119" s="28" t="s">
        <v>313</v>
      </c>
      <c r="J5119" s="28" t="s">
        <v>3670</v>
      </c>
      <c r="K5119" s="28" t="s">
        <v>7129</v>
      </c>
      <c r="L5119" s="28" t="s">
        <v>11537</v>
      </c>
    </row>
    <row r="5120" spans="1:12" ht="15.75" customHeight="1">
      <c r="A5120" s="28" t="s">
        <v>270</v>
      </c>
      <c r="B5120" s="28" t="s">
        <v>271</v>
      </c>
      <c r="C5120" s="28" t="s">
        <v>299</v>
      </c>
      <c r="D5120" s="28" t="s">
        <v>295</v>
      </c>
      <c r="E5120" s="28" t="s">
        <v>273</v>
      </c>
      <c r="F5120" s="28" t="s">
        <v>293</v>
      </c>
      <c r="G5120" s="28" t="s">
        <v>275</v>
      </c>
      <c r="H5120" s="28" t="s">
        <v>275</v>
      </c>
      <c r="I5120" s="28" t="s">
        <v>419</v>
      </c>
      <c r="J5120" s="28" t="s">
        <v>11538</v>
      </c>
      <c r="K5120" s="28" t="s">
        <v>11539</v>
      </c>
      <c r="L5120" s="28" t="s">
        <v>11540</v>
      </c>
    </row>
    <row r="5121" spans="1:12" ht="15.75" customHeight="1">
      <c r="A5121" s="28" t="s">
        <v>270</v>
      </c>
      <c r="B5121" s="28" t="s">
        <v>271</v>
      </c>
      <c r="C5121" s="28" t="s">
        <v>299</v>
      </c>
      <c r="D5121" s="28" t="s">
        <v>295</v>
      </c>
      <c r="E5121" s="28" t="s">
        <v>273</v>
      </c>
      <c r="F5121" s="28" t="s">
        <v>293</v>
      </c>
      <c r="G5121" s="28" t="s">
        <v>275</v>
      </c>
      <c r="H5121" s="28" t="s">
        <v>275</v>
      </c>
      <c r="I5121" s="28" t="s">
        <v>423</v>
      </c>
      <c r="J5121" s="28" t="s">
        <v>11541</v>
      </c>
      <c r="K5121" s="28" t="s">
        <v>9031</v>
      </c>
      <c r="L5121" s="28" t="s">
        <v>11542</v>
      </c>
    </row>
    <row r="5122" spans="1:12" ht="15.75" customHeight="1">
      <c r="A5122" s="28" t="s">
        <v>270</v>
      </c>
      <c r="B5122" s="28" t="s">
        <v>271</v>
      </c>
      <c r="C5122" s="28" t="s">
        <v>299</v>
      </c>
      <c r="D5122" s="28" t="s">
        <v>295</v>
      </c>
      <c r="E5122" s="28" t="s">
        <v>273</v>
      </c>
      <c r="F5122" s="28" t="s">
        <v>293</v>
      </c>
      <c r="G5122" s="28" t="s">
        <v>275</v>
      </c>
      <c r="H5122" s="28" t="s">
        <v>275</v>
      </c>
      <c r="I5122" s="28" t="s">
        <v>427</v>
      </c>
      <c r="J5122" s="28" t="s">
        <v>11543</v>
      </c>
      <c r="K5122" s="28" t="s">
        <v>11544</v>
      </c>
      <c r="L5122" s="28" t="s">
        <v>11545</v>
      </c>
    </row>
    <row r="5123" spans="1:12" ht="15.75" customHeight="1">
      <c r="A5123" s="28" t="s">
        <v>270</v>
      </c>
      <c r="B5123" s="28" t="s">
        <v>271</v>
      </c>
      <c r="C5123" s="28" t="s">
        <v>299</v>
      </c>
      <c r="D5123" s="28" t="s">
        <v>295</v>
      </c>
      <c r="E5123" s="28" t="s">
        <v>273</v>
      </c>
      <c r="F5123" s="28" t="s">
        <v>293</v>
      </c>
      <c r="G5123" s="28" t="s">
        <v>275</v>
      </c>
      <c r="H5123" s="28" t="s">
        <v>275</v>
      </c>
      <c r="I5123" s="28" t="s">
        <v>431</v>
      </c>
      <c r="J5123" s="28" t="s">
        <v>11546</v>
      </c>
      <c r="K5123" s="28" t="s">
        <v>11547</v>
      </c>
      <c r="L5123" s="28" t="s">
        <v>11548</v>
      </c>
    </row>
    <row r="5124" spans="1:12" ht="15.75" customHeight="1">
      <c r="A5124" s="28" t="s">
        <v>270</v>
      </c>
      <c r="B5124" s="28" t="s">
        <v>271</v>
      </c>
      <c r="C5124" s="28" t="s">
        <v>299</v>
      </c>
      <c r="D5124" s="28" t="s">
        <v>295</v>
      </c>
      <c r="E5124" s="28" t="s">
        <v>273</v>
      </c>
      <c r="F5124" s="28" t="s">
        <v>293</v>
      </c>
      <c r="G5124" s="28" t="s">
        <v>275</v>
      </c>
      <c r="H5124" s="28" t="s">
        <v>275</v>
      </c>
      <c r="I5124" s="28" t="s">
        <v>435</v>
      </c>
      <c r="J5124" s="28" t="s">
        <v>11549</v>
      </c>
      <c r="K5124" s="28" t="s">
        <v>11550</v>
      </c>
      <c r="L5124" s="28" t="s">
        <v>11551</v>
      </c>
    </row>
    <row r="5125" spans="1:12" ht="15.75" customHeight="1">
      <c r="A5125" s="28" t="s">
        <v>270</v>
      </c>
      <c r="B5125" s="28" t="s">
        <v>271</v>
      </c>
      <c r="C5125" s="28" t="s">
        <v>299</v>
      </c>
      <c r="D5125" s="28" t="s">
        <v>295</v>
      </c>
      <c r="E5125" s="28" t="s">
        <v>273</v>
      </c>
      <c r="F5125" s="28" t="s">
        <v>293</v>
      </c>
      <c r="G5125" s="28" t="s">
        <v>275</v>
      </c>
      <c r="H5125" s="28" t="s">
        <v>275</v>
      </c>
      <c r="I5125" s="28" t="s">
        <v>439</v>
      </c>
      <c r="J5125" s="28" t="s">
        <v>2923</v>
      </c>
      <c r="K5125" s="28" t="s">
        <v>2671</v>
      </c>
      <c r="L5125" s="28" t="s">
        <v>1765</v>
      </c>
    </row>
    <row r="5126" spans="1:12" ht="15.75" customHeight="1">
      <c r="A5126" s="28" t="s">
        <v>270</v>
      </c>
      <c r="B5126" s="28" t="s">
        <v>271</v>
      </c>
      <c r="C5126" s="28" t="s">
        <v>299</v>
      </c>
      <c r="D5126" s="28" t="s">
        <v>295</v>
      </c>
      <c r="E5126" s="28" t="s">
        <v>273</v>
      </c>
      <c r="F5126" s="28" t="s">
        <v>293</v>
      </c>
      <c r="G5126" s="28" t="s">
        <v>275</v>
      </c>
      <c r="H5126" s="28" t="s">
        <v>275</v>
      </c>
      <c r="I5126" s="28" t="s">
        <v>443</v>
      </c>
      <c r="J5126" s="28" t="s">
        <v>11552</v>
      </c>
      <c r="K5126" s="28" t="s">
        <v>11553</v>
      </c>
      <c r="L5126" s="28" t="s">
        <v>11554</v>
      </c>
    </row>
    <row r="5127" spans="1:12" ht="15.75" customHeight="1">
      <c r="A5127" s="28" t="s">
        <v>270</v>
      </c>
      <c r="B5127" s="28" t="s">
        <v>271</v>
      </c>
      <c r="C5127" s="28" t="s">
        <v>299</v>
      </c>
      <c r="D5127" s="28" t="s">
        <v>295</v>
      </c>
      <c r="E5127" s="28" t="s">
        <v>273</v>
      </c>
      <c r="F5127" s="28" t="s">
        <v>293</v>
      </c>
      <c r="G5127" s="28" t="s">
        <v>275</v>
      </c>
      <c r="H5127" s="28" t="s">
        <v>275</v>
      </c>
      <c r="I5127" s="28" t="s">
        <v>447</v>
      </c>
      <c r="J5127" s="28" t="s">
        <v>2660</v>
      </c>
      <c r="K5127" s="28" t="s">
        <v>2491</v>
      </c>
      <c r="L5127" s="28" t="s">
        <v>3806</v>
      </c>
    </row>
    <row r="5128" spans="1:12" ht="15.75" customHeight="1">
      <c r="A5128" s="28" t="s">
        <v>270</v>
      </c>
      <c r="B5128" s="28" t="s">
        <v>271</v>
      </c>
      <c r="C5128" s="28" t="s">
        <v>299</v>
      </c>
      <c r="D5128" s="28" t="s">
        <v>295</v>
      </c>
      <c r="E5128" s="28" t="s">
        <v>273</v>
      </c>
      <c r="F5128" s="28" t="s">
        <v>293</v>
      </c>
      <c r="G5128" s="28" t="s">
        <v>275</v>
      </c>
      <c r="H5128" s="28" t="s">
        <v>275</v>
      </c>
      <c r="I5128" s="28" t="s">
        <v>314</v>
      </c>
      <c r="J5128" s="28" t="s">
        <v>11555</v>
      </c>
      <c r="K5128" s="28" t="s">
        <v>11556</v>
      </c>
      <c r="L5128" s="28" t="s">
        <v>11557</v>
      </c>
    </row>
    <row r="5129" spans="1:12" ht="15.75" customHeight="1">
      <c r="A5129" s="28" t="s">
        <v>270</v>
      </c>
      <c r="B5129" s="28" t="s">
        <v>271</v>
      </c>
      <c r="C5129" s="28" t="s">
        <v>299</v>
      </c>
      <c r="D5129" s="28" t="s">
        <v>295</v>
      </c>
      <c r="E5129" s="28" t="s">
        <v>273</v>
      </c>
      <c r="F5129" s="28" t="s">
        <v>293</v>
      </c>
      <c r="G5129" s="28" t="s">
        <v>275</v>
      </c>
      <c r="H5129" s="28" t="s">
        <v>275</v>
      </c>
      <c r="I5129" s="28" t="s">
        <v>451</v>
      </c>
      <c r="J5129" s="28" t="s">
        <v>5279</v>
      </c>
      <c r="K5129" s="28" t="s">
        <v>6057</v>
      </c>
      <c r="L5129" s="28" t="s">
        <v>10592</v>
      </c>
    </row>
    <row r="5130" spans="1:12" ht="15.75" customHeight="1">
      <c r="A5130" s="28" t="s">
        <v>270</v>
      </c>
      <c r="B5130" s="28" t="s">
        <v>271</v>
      </c>
      <c r="C5130" s="28" t="s">
        <v>299</v>
      </c>
      <c r="D5130" s="28" t="s">
        <v>295</v>
      </c>
      <c r="E5130" s="28" t="s">
        <v>273</v>
      </c>
      <c r="F5130" s="28" t="s">
        <v>293</v>
      </c>
      <c r="G5130" s="28" t="s">
        <v>275</v>
      </c>
      <c r="H5130" s="28" t="s">
        <v>275</v>
      </c>
      <c r="I5130" s="28" t="s">
        <v>315</v>
      </c>
      <c r="J5130" s="28" t="s">
        <v>3883</v>
      </c>
      <c r="K5130" s="28" t="s">
        <v>11558</v>
      </c>
      <c r="L5130" s="28" t="s">
        <v>1904</v>
      </c>
    </row>
    <row r="5131" spans="1:12" ht="15.75" customHeight="1">
      <c r="A5131" s="28" t="s">
        <v>270</v>
      </c>
      <c r="B5131" s="28" t="s">
        <v>271</v>
      </c>
      <c r="C5131" s="28" t="s">
        <v>299</v>
      </c>
      <c r="D5131" s="28" t="s">
        <v>295</v>
      </c>
      <c r="E5131" s="28" t="s">
        <v>273</v>
      </c>
      <c r="F5131" s="28" t="s">
        <v>293</v>
      </c>
      <c r="G5131" s="28" t="s">
        <v>275</v>
      </c>
      <c r="H5131" s="28" t="s">
        <v>275</v>
      </c>
      <c r="I5131" s="28" t="s">
        <v>316</v>
      </c>
      <c r="J5131" s="28" t="s">
        <v>1112</v>
      </c>
      <c r="K5131" s="28" t="s">
        <v>11559</v>
      </c>
      <c r="L5131" s="28" t="s">
        <v>11560</v>
      </c>
    </row>
    <row r="5132" spans="1:12" ht="15.75" customHeight="1">
      <c r="A5132" s="28" t="s">
        <v>270</v>
      </c>
      <c r="B5132" s="28" t="s">
        <v>271</v>
      </c>
      <c r="C5132" s="28" t="s">
        <v>299</v>
      </c>
      <c r="D5132" s="28" t="s">
        <v>295</v>
      </c>
      <c r="E5132" s="28" t="s">
        <v>273</v>
      </c>
      <c r="F5132" s="28" t="s">
        <v>293</v>
      </c>
      <c r="G5132" s="28" t="s">
        <v>275</v>
      </c>
      <c r="H5132" s="28" t="s">
        <v>275</v>
      </c>
      <c r="I5132" s="28" t="s">
        <v>317</v>
      </c>
      <c r="J5132" s="28" t="s">
        <v>11561</v>
      </c>
      <c r="K5132" s="28" t="s">
        <v>11562</v>
      </c>
      <c r="L5132" s="28" t="s">
        <v>11563</v>
      </c>
    </row>
    <row r="5133" spans="1:12" ht="15.75" customHeight="1">
      <c r="A5133" s="28" t="s">
        <v>270</v>
      </c>
      <c r="B5133" s="28" t="s">
        <v>271</v>
      </c>
      <c r="C5133" s="28" t="s">
        <v>299</v>
      </c>
      <c r="D5133" s="28" t="s">
        <v>295</v>
      </c>
      <c r="E5133" s="28" t="s">
        <v>273</v>
      </c>
      <c r="F5133" s="28" t="s">
        <v>293</v>
      </c>
      <c r="G5133" s="28" t="s">
        <v>275</v>
      </c>
      <c r="H5133" s="28" t="s">
        <v>275</v>
      </c>
      <c r="I5133" s="28" t="s">
        <v>318</v>
      </c>
      <c r="J5133" s="28" t="s">
        <v>7975</v>
      </c>
      <c r="K5133" s="28" t="s">
        <v>2458</v>
      </c>
      <c r="L5133" s="28" t="s">
        <v>11564</v>
      </c>
    </row>
    <row r="5134" spans="1:12" ht="15.75" customHeight="1">
      <c r="A5134" s="28" t="s">
        <v>270</v>
      </c>
      <c r="B5134" s="28" t="s">
        <v>271</v>
      </c>
      <c r="C5134" s="28" t="s">
        <v>299</v>
      </c>
      <c r="D5134" s="28" t="s">
        <v>295</v>
      </c>
      <c r="E5134" s="28" t="s">
        <v>273</v>
      </c>
      <c r="F5134" s="28" t="s">
        <v>293</v>
      </c>
      <c r="G5134" s="28" t="s">
        <v>275</v>
      </c>
      <c r="H5134" s="28" t="s">
        <v>275</v>
      </c>
      <c r="I5134" s="28" t="s">
        <v>455</v>
      </c>
      <c r="J5134" s="28" t="s">
        <v>3007</v>
      </c>
      <c r="K5134" s="28" t="s">
        <v>8104</v>
      </c>
      <c r="L5134" s="28" t="s">
        <v>8014</v>
      </c>
    </row>
    <row r="5135" spans="1:12" ht="15.75" customHeight="1">
      <c r="A5135" s="28" t="s">
        <v>270</v>
      </c>
      <c r="B5135" s="28" t="s">
        <v>271</v>
      </c>
      <c r="C5135" s="28" t="s">
        <v>299</v>
      </c>
      <c r="D5135" s="28" t="s">
        <v>295</v>
      </c>
      <c r="E5135" s="28" t="s">
        <v>273</v>
      </c>
      <c r="F5135" s="28" t="s">
        <v>293</v>
      </c>
      <c r="G5135" s="28" t="s">
        <v>275</v>
      </c>
      <c r="H5135" s="28" t="s">
        <v>275</v>
      </c>
      <c r="I5135" s="28" t="s">
        <v>459</v>
      </c>
      <c r="J5135" s="28" t="s">
        <v>7250</v>
      </c>
      <c r="K5135" s="28" t="s">
        <v>7261</v>
      </c>
      <c r="L5135" s="28" t="s">
        <v>11565</v>
      </c>
    </row>
    <row r="5136" spans="1:12" ht="15.75" customHeight="1">
      <c r="A5136" s="28" t="s">
        <v>270</v>
      </c>
      <c r="B5136" s="28" t="s">
        <v>271</v>
      </c>
      <c r="C5136" s="28" t="s">
        <v>299</v>
      </c>
      <c r="D5136" s="28" t="s">
        <v>295</v>
      </c>
      <c r="E5136" s="28" t="s">
        <v>273</v>
      </c>
      <c r="F5136" s="28" t="s">
        <v>293</v>
      </c>
      <c r="G5136" s="28" t="s">
        <v>275</v>
      </c>
      <c r="H5136" s="28" t="s">
        <v>275</v>
      </c>
      <c r="I5136" s="28" t="s">
        <v>462</v>
      </c>
      <c r="J5136" s="28" t="s">
        <v>2997</v>
      </c>
      <c r="K5136" s="28" t="s">
        <v>7357</v>
      </c>
      <c r="L5136" s="28" t="s">
        <v>4490</v>
      </c>
    </row>
    <row r="5137" spans="1:12" ht="15.75" customHeight="1">
      <c r="A5137" s="28" t="s">
        <v>270</v>
      </c>
      <c r="B5137" s="28" t="s">
        <v>271</v>
      </c>
      <c r="C5137" s="28" t="s">
        <v>299</v>
      </c>
      <c r="D5137" s="28" t="s">
        <v>295</v>
      </c>
      <c r="E5137" s="28" t="s">
        <v>273</v>
      </c>
      <c r="F5137" s="28" t="s">
        <v>293</v>
      </c>
      <c r="G5137" s="28" t="s">
        <v>275</v>
      </c>
      <c r="H5137" s="28" t="s">
        <v>275</v>
      </c>
      <c r="I5137" s="28" t="s">
        <v>319</v>
      </c>
      <c r="J5137" s="28" t="s">
        <v>7854</v>
      </c>
      <c r="K5137" s="28" t="s">
        <v>402</v>
      </c>
      <c r="L5137" s="28" t="s">
        <v>11566</v>
      </c>
    </row>
    <row r="5138" spans="1:12" ht="15.75" customHeight="1">
      <c r="A5138" s="28" t="s">
        <v>270</v>
      </c>
      <c r="B5138" s="28" t="s">
        <v>271</v>
      </c>
      <c r="C5138" s="28" t="s">
        <v>299</v>
      </c>
      <c r="D5138" s="28" t="s">
        <v>295</v>
      </c>
      <c r="E5138" s="28" t="s">
        <v>273</v>
      </c>
      <c r="F5138" s="28" t="s">
        <v>293</v>
      </c>
      <c r="G5138" s="28" t="s">
        <v>275</v>
      </c>
      <c r="H5138" s="28" t="s">
        <v>275</v>
      </c>
      <c r="I5138" s="28" t="s">
        <v>466</v>
      </c>
      <c r="J5138" s="28" t="s">
        <v>5382</v>
      </c>
      <c r="K5138" s="28" t="s">
        <v>11567</v>
      </c>
      <c r="L5138" s="28" t="s">
        <v>2771</v>
      </c>
    </row>
    <row r="5139" spans="1:12" ht="15.75" customHeight="1">
      <c r="A5139" s="28" t="s">
        <v>270</v>
      </c>
      <c r="B5139" s="28" t="s">
        <v>271</v>
      </c>
      <c r="C5139" s="28" t="s">
        <v>299</v>
      </c>
      <c r="D5139" s="28" t="s">
        <v>295</v>
      </c>
      <c r="E5139" s="28" t="s">
        <v>273</v>
      </c>
      <c r="F5139" s="28" t="s">
        <v>293</v>
      </c>
      <c r="G5139" s="28" t="s">
        <v>275</v>
      </c>
      <c r="H5139" s="28" t="s">
        <v>275</v>
      </c>
      <c r="I5139" s="28" t="s">
        <v>470</v>
      </c>
      <c r="J5139" s="28" t="s">
        <v>11568</v>
      </c>
      <c r="K5139" s="28" t="s">
        <v>11569</v>
      </c>
      <c r="L5139" s="28" t="s">
        <v>11570</v>
      </c>
    </row>
    <row r="5140" spans="1:12" ht="15.75" customHeight="1">
      <c r="A5140" s="28" t="s">
        <v>270</v>
      </c>
      <c r="B5140" s="28" t="s">
        <v>271</v>
      </c>
      <c r="C5140" s="28" t="s">
        <v>299</v>
      </c>
      <c r="D5140" s="28" t="s">
        <v>295</v>
      </c>
      <c r="E5140" s="28" t="s">
        <v>273</v>
      </c>
      <c r="F5140" s="28" t="s">
        <v>293</v>
      </c>
      <c r="G5140" s="28" t="s">
        <v>275</v>
      </c>
      <c r="H5140" s="28" t="s">
        <v>275</v>
      </c>
      <c r="I5140" s="28" t="s">
        <v>320</v>
      </c>
      <c r="J5140" s="28" t="s">
        <v>7860</v>
      </c>
      <c r="K5140" s="28" t="s">
        <v>11571</v>
      </c>
      <c r="L5140" s="28" t="s">
        <v>1022</v>
      </c>
    </row>
    <row r="5141" spans="1:12" ht="15.75" customHeight="1">
      <c r="A5141" s="28" t="s">
        <v>270</v>
      </c>
      <c r="B5141" s="28" t="s">
        <v>271</v>
      </c>
      <c r="C5141" s="28" t="s">
        <v>299</v>
      </c>
      <c r="D5141" s="28" t="s">
        <v>295</v>
      </c>
      <c r="E5141" s="28" t="s">
        <v>273</v>
      </c>
      <c r="F5141" s="28" t="s">
        <v>293</v>
      </c>
      <c r="G5141" s="28" t="s">
        <v>275</v>
      </c>
      <c r="H5141" s="28" t="s">
        <v>275</v>
      </c>
      <c r="I5141" s="28" t="s">
        <v>474</v>
      </c>
      <c r="J5141" s="28" t="s">
        <v>3893</v>
      </c>
      <c r="K5141" s="28" t="s">
        <v>2715</v>
      </c>
      <c r="L5141" s="28" t="s">
        <v>1751</v>
      </c>
    </row>
    <row r="5142" spans="1:12" ht="15.75" customHeight="1">
      <c r="A5142" s="28" t="s">
        <v>270</v>
      </c>
      <c r="B5142" s="28" t="s">
        <v>271</v>
      </c>
      <c r="C5142" s="28" t="s">
        <v>299</v>
      </c>
      <c r="D5142" s="28" t="s">
        <v>295</v>
      </c>
      <c r="E5142" s="28" t="s">
        <v>273</v>
      </c>
      <c r="F5142" s="28" t="s">
        <v>293</v>
      </c>
      <c r="G5142" s="28" t="s">
        <v>275</v>
      </c>
      <c r="H5142" s="28" t="s">
        <v>275</v>
      </c>
      <c r="I5142" s="28" t="s">
        <v>321</v>
      </c>
      <c r="J5142" s="28" t="s">
        <v>11572</v>
      </c>
      <c r="K5142" s="28" t="s">
        <v>11573</v>
      </c>
      <c r="L5142" s="28" t="s">
        <v>11574</v>
      </c>
    </row>
    <row r="5143" spans="1:12" ht="15.75" customHeight="1">
      <c r="A5143" s="28" t="s">
        <v>270</v>
      </c>
      <c r="B5143" s="28" t="s">
        <v>271</v>
      </c>
      <c r="C5143" s="28" t="s">
        <v>299</v>
      </c>
      <c r="D5143" s="28" t="s">
        <v>295</v>
      </c>
      <c r="E5143" s="28" t="s">
        <v>273</v>
      </c>
      <c r="F5143" s="28" t="s">
        <v>293</v>
      </c>
      <c r="G5143" s="28" t="s">
        <v>275</v>
      </c>
      <c r="H5143" s="28" t="s">
        <v>275</v>
      </c>
      <c r="I5143" s="28" t="s">
        <v>478</v>
      </c>
      <c r="J5143" s="28" t="s">
        <v>11575</v>
      </c>
      <c r="K5143" s="28" t="s">
        <v>11576</v>
      </c>
      <c r="L5143" s="28" t="s">
        <v>11577</v>
      </c>
    </row>
    <row r="5144" spans="1:12" ht="15.75" customHeight="1">
      <c r="A5144" s="28" t="s">
        <v>270</v>
      </c>
      <c r="B5144" s="28" t="s">
        <v>271</v>
      </c>
      <c r="C5144" s="28" t="s">
        <v>299</v>
      </c>
      <c r="D5144" s="28" t="s">
        <v>295</v>
      </c>
      <c r="E5144" s="28" t="s">
        <v>273</v>
      </c>
      <c r="F5144" s="28" t="s">
        <v>293</v>
      </c>
      <c r="G5144" s="28" t="s">
        <v>275</v>
      </c>
      <c r="H5144" s="28" t="s">
        <v>275</v>
      </c>
      <c r="I5144" s="28" t="s">
        <v>482</v>
      </c>
      <c r="J5144" s="28" t="s">
        <v>11578</v>
      </c>
      <c r="K5144" s="28" t="s">
        <v>11579</v>
      </c>
      <c r="L5144" s="28" t="s">
        <v>11580</v>
      </c>
    </row>
    <row r="5145" spans="1:12" ht="15.75" customHeight="1">
      <c r="A5145" s="28" t="s">
        <v>270</v>
      </c>
      <c r="B5145" s="28" t="s">
        <v>271</v>
      </c>
      <c r="C5145" s="28" t="s">
        <v>299</v>
      </c>
      <c r="D5145" s="28" t="s">
        <v>295</v>
      </c>
      <c r="E5145" s="28" t="s">
        <v>273</v>
      </c>
      <c r="F5145" s="28" t="s">
        <v>293</v>
      </c>
      <c r="G5145" s="28" t="s">
        <v>275</v>
      </c>
      <c r="H5145" s="28" t="s">
        <v>275</v>
      </c>
      <c r="I5145" s="28" t="s">
        <v>486</v>
      </c>
      <c r="J5145" s="28" t="s">
        <v>8076</v>
      </c>
      <c r="K5145" s="28" t="s">
        <v>11581</v>
      </c>
      <c r="L5145" s="28" t="s">
        <v>11582</v>
      </c>
    </row>
    <row r="5146" spans="1:12" ht="15.75" customHeight="1">
      <c r="A5146" s="28" t="s">
        <v>270</v>
      </c>
      <c r="B5146" s="28" t="s">
        <v>271</v>
      </c>
      <c r="C5146" s="28" t="s">
        <v>299</v>
      </c>
      <c r="D5146" s="28" t="s">
        <v>295</v>
      </c>
      <c r="E5146" s="28" t="s">
        <v>273</v>
      </c>
      <c r="F5146" s="28" t="s">
        <v>293</v>
      </c>
      <c r="G5146" s="28" t="s">
        <v>275</v>
      </c>
      <c r="H5146" s="28" t="s">
        <v>275</v>
      </c>
      <c r="I5146" s="28" t="s">
        <v>490</v>
      </c>
      <c r="J5146" s="28" t="s">
        <v>1749</v>
      </c>
      <c r="K5146" s="28" t="s">
        <v>2901</v>
      </c>
      <c r="L5146" s="28" t="s">
        <v>2446</v>
      </c>
    </row>
    <row r="5147" spans="1:12" ht="15.75" customHeight="1">
      <c r="A5147" s="28" t="s">
        <v>270</v>
      </c>
      <c r="B5147" s="28" t="s">
        <v>271</v>
      </c>
      <c r="C5147" s="28" t="s">
        <v>299</v>
      </c>
      <c r="D5147" s="28" t="s">
        <v>295</v>
      </c>
      <c r="E5147" s="28" t="s">
        <v>273</v>
      </c>
      <c r="F5147" s="28" t="s">
        <v>293</v>
      </c>
      <c r="G5147" s="28" t="s">
        <v>275</v>
      </c>
      <c r="H5147" s="28" t="s">
        <v>275</v>
      </c>
      <c r="I5147" s="28" t="s">
        <v>497</v>
      </c>
      <c r="J5147" s="28" t="s">
        <v>8853</v>
      </c>
      <c r="K5147" s="28" t="s">
        <v>2600</v>
      </c>
      <c r="L5147" s="28" t="s">
        <v>11583</v>
      </c>
    </row>
    <row r="5148" spans="1:12" ht="15.75" customHeight="1">
      <c r="A5148" s="28" t="s">
        <v>270</v>
      </c>
      <c r="B5148" s="28" t="s">
        <v>271</v>
      </c>
      <c r="C5148" s="28" t="s">
        <v>299</v>
      </c>
      <c r="D5148" s="28" t="s">
        <v>295</v>
      </c>
      <c r="E5148" s="28" t="s">
        <v>273</v>
      </c>
      <c r="F5148" s="28" t="s">
        <v>293</v>
      </c>
      <c r="G5148" s="28" t="s">
        <v>275</v>
      </c>
      <c r="H5148" s="28" t="s">
        <v>275</v>
      </c>
      <c r="I5148" s="28" t="s">
        <v>322</v>
      </c>
      <c r="J5148" s="28" t="s">
        <v>4497</v>
      </c>
      <c r="K5148" s="28" t="s">
        <v>6992</v>
      </c>
      <c r="L5148" s="28" t="s">
        <v>8005</v>
      </c>
    </row>
    <row r="5149" spans="1:12" ht="15.75" customHeight="1">
      <c r="A5149" s="28" t="s">
        <v>270</v>
      </c>
      <c r="B5149" s="28" t="s">
        <v>271</v>
      </c>
      <c r="C5149" s="28" t="s">
        <v>299</v>
      </c>
      <c r="D5149" s="28" t="s">
        <v>295</v>
      </c>
      <c r="E5149" s="28" t="s">
        <v>273</v>
      </c>
      <c r="F5149" s="28" t="s">
        <v>293</v>
      </c>
      <c r="G5149" s="28" t="s">
        <v>275</v>
      </c>
      <c r="H5149" s="28" t="s">
        <v>275</v>
      </c>
      <c r="I5149" s="28" t="s">
        <v>500</v>
      </c>
      <c r="J5149" s="28" t="s">
        <v>11584</v>
      </c>
      <c r="K5149" s="28" t="s">
        <v>11585</v>
      </c>
      <c r="L5149" s="28" t="s">
        <v>11586</v>
      </c>
    </row>
    <row r="5150" spans="1:12" ht="15.75" customHeight="1">
      <c r="A5150" s="28" t="s">
        <v>270</v>
      </c>
      <c r="B5150" s="28" t="s">
        <v>271</v>
      </c>
      <c r="C5150" s="28" t="s">
        <v>299</v>
      </c>
      <c r="D5150" s="28" t="s">
        <v>295</v>
      </c>
      <c r="E5150" s="28" t="s">
        <v>273</v>
      </c>
      <c r="F5150" s="28" t="s">
        <v>293</v>
      </c>
      <c r="G5150" s="28" t="s">
        <v>275</v>
      </c>
      <c r="H5150" s="28" t="s">
        <v>275</v>
      </c>
      <c r="I5150" s="28" t="s">
        <v>504</v>
      </c>
      <c r="J5150" s="28" t="s">
        <v>11587</v>
      </c>
      <c r="K5150" s="28" t="s">
        <v>3914</v>
      </c>
      <c r="L5150" s="28" t="s">
        <v>11588</v>
      </c>
    </row>
    <row r="5151" spans="1:12" ht="15.75" customHeight="1">
      <c r="A5151" s="28" t="s">
        <v>270</v>
      </c>
      <c r="B5151" s="28" t="s">
        <v>271</v>
      </c>
      <c r="C5151" s="28" t="s">
        <v>299</v>
      </c>
      <c r="D5151" s="28" t="s">
        <v>295</v>
      </c>
      <c r="E5151" s="28" t="s">
        <v>273</v>
      </c>
      <c r="F5151" s="28" t="s">
        <v>293</v>
      </c>
      <c r="G5151" s="28" t="s">
        <v>275</v>
      </c>
      <c r="H5151" s="28" t="s">
        <v>275</v>
      </c>
      <c r="I5151" s="28" t="s">
        <v>508</v>
      </c>
      <c r="J5151" s="28" t="s">
        <v>9767</v>
      </c>
      <c r="K5151" s="28" t="s">
        <v>10598</v>
      </c>
      <c r="L5151" s="28" t="s">
        <v>7966</v>
      </c>
    </row>
    <row r="5152" spans="1:12" ht="15.75" customHeight="1">
      <c r="A5152" s="28" t="s">
        <v>270</v>
      </c>
      <c r="B5152" s="28" t="s">
        <v>271</v>
      </c>
      <c r="C5152" s="28" t="s">
        <v>299</v>
      </c>
      <c r="D5152" s="28" t="s">
        <v>295</v>
      </c>
      <c r="E5152" s="28" t="s">
        <v>273</v>
      </c>
      <c r="F5152" s="28" t="s">
        <v>293</v>
      </c>
      <c r="G5152" s="28" t="s">
        <v>275</v>
      </c>
      <c r="H5152" s="28" t="s">
        <v>275</v>
      </c>
      <c r="I5152" s="28" t="s">
        <v>323</v>
      </c>
      <c r="J5152" s="28" t="s">
        <v>11589</v>
      </c>
      <c r="K5152" s="28" t="s">
        <v>11590</v>
      </c>
      <c r="L5152" s="28" t="s">
        <v>11591</v>
      </c>
    </row>
    <row r="5153" spans="1:12" ht="15.75" customHeight="1">
      <c r="A5153" s="28" t="s">
        <v>270</v>
      </c>
      <c r="B5153" s="28" t="s">
        <v>271</v>
      </c>
      <c r="C5153" s="28" t="s">
        <v>299</v>
      </c>
      <c r="D5153" s="28" t="s">
        <v>295</v>
      </c>
      <c r="E5153" s="28" t="s">
        <v>273</v>
      </c>
      <c r="F5153" s="28" t="s">
        <v>293</v>
      </c>
      <c r="G5153" s="28" t="s">
        <v>275</v>
      </c>
      <c r="H5153" s="28" t="s">
        <v>275</v>
      </c>
      <c r="I5153" s="28" t="s">
        <v>324</v>
      </c>
      <c r="J5153" s="28" t="s">
        <v>3776</v>
      </c>
      <c r="K5153" s="28" t="s">
        <v>11592</v>
      </c>
      <c r="L5153" s="28" t="s">
        <v>1937</v>
      </c>
    </row>
    <row r="5154" spans="1:12" ht="15.75" customHeight="1">
      <c r="A5154" s="28" t="s">
        <v>270</v>
      </c>
      <c r="B5154" s="28" t="s">
        <v>271</v>
      </c>
      <c r="C5154" s="28" t="s">
        <v>299</v>
      </c>
      <c r="D5154" s="28" t="s">
        <v>295</v>
      </c>
      <c r="E5154" s="28" t="s">
        <v>273</v>
      </c>
      <c r="F5154" s="28" t="s">
        <v>293</v>
      </c>
      <c r="G5154" s="28" t="s">
        <v>275</v>
      </c>
      <c r="H5154" s="28" t="s">
        <v>275</v>
      </c>
      <c r="I5154" s="28" t="s">
        <v>511</v>
      </c>
      <c r="J5154" s="28" t="s">
        <v>7247</v>
      </c>
      <c r="K5154" s="28" t="s">
        <v>11593</v>
      </c>
      <c r="L5154" s="28" t="s">
        <v>7245</v>
      </c>
    </row>
    <row r="5155" spans="1:12" ht="15.75" customHeight="1">
      <c r="A5155" s="28" t="s">
        <v>270</v>
      </c>
      <c r="B5155" s="28" t="s">
        <v>271</v>
      </c>
      <c r="C5155" s="28" t="s">
        <v>299</v>
      </c>
      <c r="D5155" s="28" t="s">
        <v>295</v>
      </c>
      <c r="E5155" s="28" t="s">
        <v>273</v>
      </c>
      <c r="F5155" s="28" t="s">
        <v>293</v>
      </c>
      <c r="G5155" s="28" t="s">
        <v>275</v>
      </c>
      <c r="H5155" s="28" t="s">
        <v>275</v>
      </c>
      <c r="I5155" s="28" t="s">
        <v>515</v>
      </c>
      <c r="J5155" s="28" t="s">
        <v>4404</v>
      </c>
      <c r="K5155" s="28" t="s">
        <v>11594</v>
      </c>
      <c r="L5155" s="28" t="s">
        <v>498</v>
      </c>
    </row>
    <row r="5156" spans="1:12" ht="15.75" customHeight="1">
      <c r="A5156" s="28" t="s">
        <v>270</v>
      </c>
      <c r="B5156" s="28" t="s">
        <v>271</v>
      </c>
      <c r="C5156" s="28" t="s">
        <v>299</v>
      </c>
      <c r="D5156" s="28" t="s">
        <v>295</v>
      </c>
      <c r="E5156" s="28" t="s">
        <v>273</v>
      </c>
      <c r="F5156" s="28" t="s">
        <v>293</v>
      </c>
      <c r="G5156" s="28" t="s">
        <v>275</v>
      </c>
      <c r="H5156" s="28" t="s">
        <v>275</v>
      </c>
      <c r="I5156" s="28" t="s">
        <v>519</v>
      </c>
      <c r="J5156" s="28" t="s">
        <v>11595</v>
      </c>
      <c r="K5156" s="28" t="s">
        <v>11596</v>
      </c>
      <c r="L5156" s="28" t="s">
        <v>496</v>
      </c>
    </row>
    <row r="5157" spans="1:12" ht="15.75" customHeight="1">
      <c r="A5157" s="28" t="s">
        <v>270</v>
      </c>
      <c r="B5157" s="28" t="s">
        <v>271</v>
      </c>
      <c r="C5157" s="28" t="s">
        <v>299</v>
      </c>
      <c r="D5157" s="28" t="s">
        <v>295</v>
      </c>
      <c r="E5157" s="28" t="s">
        <v>273</v>
      </c>
      <c r="F5157" s="28" t="s">
        <v>293</v>
      </c>
      <c r="G5157" s="28" t="s">
        <v>275</v>
      </c>
      <c r="H5157" s="28" t="s">
        <v>275</v>
      </c>
      <c r="I5157" s="28" t="s">
        <v>523</v>
      </c>
      <c r="J5157" s="28" t="s">
        <v>9966</v>
      </c>
      <c r="K5157" s="28" t="s">
        <v>4541</v>
      </c>
      <c r="L5157" s="28" t="s">
        <v>11597</v>
      </c>
    </row>
    <row r="5158" spans="1:12" ht="15.75" customHeight="1">
      <c r="A5158" s="28" t="s">
        <v>270</v>
      </c>
      <c r="B5158" s="28" t="s">
        <v>271</v>
      </c>
      <c r="C5158" s="28" t="s">
        <v>299</v>
      </c>
      <c r="D5158" s="28" t="s">
        <v>295</v>
      </c>
      <c r="E5158" s="28" t="s">
        <v>273</v>
      </c>
      <c r="F5158" s="28" t="s">
        <v>293</v>
      </c>
      <c r="G5158" s="28" t="s">
        <v>275</v>
      </c>
      <c r="H5158" s="28" t="s">
        <v>275</v>
      </c>
      <c r="I5158" s="28" t="s">
        <v>291</v>
      </c>
      <c r="J5158" s="28" t="s">
        <v>9974</v>
      </c>
      <c r="K5158" s="28" t="s">
        <v>11598</v>
      </c>
      <c r="L5158" s="28" t="s">
        <v>11599</v>
      </c>
    </row>
    <row r="5159" spans="1:12" ht="15.75" customHeight="1">
      <c r="A5159" s="28" t="s">
        <v>270</v>
      </c>
      <c r="B5159" s="28" t="s">
        <v>271</v>
      </c>
      <c r="C5159" s="28" t="s">
        <v>299</v>
      </c>
      <c r="D5159" s="28" t="s">
        <v>295</v>
      </c>
      <c r="E5159" s="28" t="s">
        <v>273</v>
      </c>
      <c r="F5159" s="28" t="s">
        <v>293</v>
      </c>
      <c r="G5159" s="28" t="s">
        <v>275</v>
      </c>
      <c r="H5159" s="28" t="s">
        <v>275</v>
      </c>
      <c r="I5159" s="28" t="s">
        <v>292</v>
      </c>
      <c r="J5159" s="28" t="s">
        <v>11600</v>
      </c>
      <c r="K5159" s="28" t="s">
        <v>11601</v>
      </c>
      <c r="L5159" s="28" t="s">
        <v>11602</v>
      </c>
    </row>
    <row r="5160" spans="1:12" ht="15.75" customHeight="1">
      <c r="A5160" s="28" t="s">
        <v>270</v>
      </c>
      <c r="B5160" s="28" t="s">
        <v>271</v>
      </c>
      <c r="C5160" s="28" t="s">
        <v>299</v>
      </c>
      <c r="D5160" s="28" t="s">
        <v>295</v>
      </c>
      <c r="E5160" s="28" t="s">
        <v>273</v>
      </c>
      <c r="F5160" s="28" t="s">
        <v>293</v>
      </c>
      <c r="G5160" s="28" t="s">
        <v>275</v>
      </c>
      <c r="H5160" s="28" t="s">
        <v>275</v>
      </c>
      <c r="I5160" s="28" t="s">
        <v>533</v>
      </c>
      <c r="J5160" s="28" t="s">
        <v>1939</v>
      </c>
      <c r="K5160" s="28" t="s">
        <v>11603</v>
      </c>
      <c r="L5160" s="28" t="s">
        <v>7859</v>
      </c>
    </row>
    <row r="5161" spans="1:12" ht="15.75" customHeight="1">
      <c r="A5161" s="28" t="s">
        <v>270</v>
      </c>
      <c r="B5161" s="28" t="s">
        <v>271</v>
      </c>
      <c r="C5161" s="28" t="s">
        <v>299</v>
      </c>
      <c r="D5161" s="28" t="s">
        <v>295</v>
      </c>
      <c r="E5161" s="28" t="s">
        <v>273</v>
      </c>
      <c r="F5161" s="28" t="s">
        <v>293</v>
      </c>
      <c r="G5161" s="28" t="s">
        <v>275</v>
      </c>
      <c r="H5161" s="28" t="s">
        <v>275</v>
      </c>
      <c r="I5161" s="28" t="s">
        <v>537</v>
      </c>
      <c r="J5161" s="28" t="s">
        <v>11604</v>
      </c>
      <c r="K5161" s="28" t="s">
        <v>1103</v>
      </c>
      <c r="L5161" s="28" t="s">
        <v>2932</v>
      </c>
    </row>
    <row r="5162" spans="1:12" ht="15.75" customHeight="1">
      <c r="A5162" s="28" t="s">
        <v>270</v>
      </c>
      <c r="B5162" s="28" t="s">
        <v>271</v>
      </c>
      <c r="C5162" s="28" t="s">
        <v>299</v>
      </c>
      <c r="D5162" s="28" t="s">
        <v>295</v>
      </c>
      <c r="E5162" s="28" t="s">
        <v>273</v>
      </c>
      <c r="F5162" s="28" t="s">
        <v>293</v>
      </c>
      <c r="G5162" s="28" t="s">
        <v>275</v>
      </c>
      <c r="H5162" s="28" t="s">
        <v>275</v>
      </c>
      <c r="I5162" s="28" t="s">
        <v>541</v>
      </c>
      <c r="J5162" s="28" t="s">
        <v>11605</v>
      </c>
      <c r="K5162" s="28" t="s">
        <v>1759</v>
      </c>
      <c r="L5162" s="28" t="s">
        <v>11606</v>
      </c>
    </row>
    <row r="5163" spans="1:12" ht="15.75" customHeight="1">
      <c r="A5163" s="28" t="s">
        <v>270</v>
      </c>
      <c r="B5163" s="28" t="s">
        <v>271</v>
      </c>
      <c r="C5163" s="28" t="s">
        <v>299</v>
      </c>
      <c r="D5163" s="28" t="s">
        <v>295</v>
      </c>
      <c r="E5163" s="28" t="s">
        <v>273</v>
      </c>
      <c r="F5163" s="28" t="s">
        <v>293</v>
      </c>
      <c r="G5163" s="28" t="s">
        <v>275</v>
      </c>
      <c r="H5163" s="28" t="s">
        <v>275</v>
      </c>
      <c r="I5163" s="28" t="s">
        <v>545</v>
      </c>
      <c r="J5163" s="28" t="s">
        <v>11607</v>
      </c>
      <c r="K5163" s="28" t="s">
        <v>11608</v>
      </c>
      <c r="L5163" s="28" t="s">
        <v>5349</v>
      </c>
    </row>
    <row r="5164" spans="1:12" ht="15.75" customHeight="1">
      <c r="A5164" s="28" t="s">
        <v>270</v>
      </c>
      <c r="B5164" s="28" t="s">
        <v>271</v>
      </c>
      <c r="C5164" s="28" t="s">
        <v>299</v>
      </c>
      <c r="D5164" s="28" t="s">
        <v>295</v>
      </c>
      <c r="E5164" s="28" t="s">
        <v>273</v>
      </c>
      <c r="F5164" s="28" t="s">
        <v>293</v>
      </c>
      <c r="G5164" s="28" t="s">
        <v>275</v>
      </c>
      <c r="H5164" s="28" t="s">
        <v>275</v>
      </c>
      <c r="I5164" s="28" t="s">
        <v>325</v>
      </c>
      <c r="J5164" s="28" t="s">
        <v>11609</v>
      </c>
      <c r="K5164" s="28" t="s">
        <v>8922</v>
      </c>
      <c r="L5164" s="28" t="s">
        <v>11610</v>
      </c>
    </row>
    <row r="5165" spans="1:12" ht="15.75" customHeight="1">
      <c r="A5165" s="28" t="s">
        <v>270</v>
      </c>
      <c r="B5165" s="28" t="s">
        <v>271</v>
      </c>
      <c r="C5165" s="28" t="s">
        <v>299</v>
      </c>
      <c r="D5165" s="28" t="s">
        <v>295</v>
      </c>
      <c r="E5165" s="28" t="s">
        <v>273</v>
      </c>
      <c r="F5165" s="28" t="s">
        <v>293</v>
      </c>
      <c r="G5165" s="28" t="s">
        <v>275</v>
      </c>
      <c r="H5165" s="28" t="s">
        <v>275</v>
      </c>
      <c r="I5165" s="28" t="s">
        <v>326</v>
      </c>
      <c r="J5165" s="28" t="s">
        <v>11611</v>
      </c>
      <c r="K5165" s="28" t="s">
        <v>11612</v>
      </c>
      <c r="L5165" s="28" t="s">
        <v>10858</v>
      </c>
    </row>
    <row r="5166" spans="1:12" ht="15.75" customHeight="1">
      <c r="A5166" s="28" t="s">
        <v>270</v>
      </c>
      <c r="B5166" s="28" t="s">
        <v>271</v>
      </c>
      <c r="C5166" s="28" t="s">
        <v>299</v>
      </c>
      <c r="D5166" s="28" t="s">
        <v>295</v>
      </c>
      <c r="E5166" s="28" t="s">
        <v>273</v>
      </c>
      <c r="F5166" s="28" t="s">
        <v>293</v>
      </c>
      <c r="G5166" s="28" t="s">
        <v>275</v>
      </c>
      <c r="H5166" s="28" t="s">
        <v>275</v>
      </c>
      <c r="I5166" s="28" t="s">
        <v>327</v>
      </c>
      <c r="J5166" s="28" t="s">
        <v>11613</v>
      </c>
      <c r="K5166" s="28" t="s">
        <v>2790</v>
      </c>
      <c r="L5166" s="28" t="s">
        <v>7987</v>
      </c>
    </row>
    <row r="5167" spans="1:12" ht="15.75" customHeight="1">
      <c r="A5167" s="28" t="s">
        <v>270</v>
      </c>
      <c r="B5167" s="28" t="s">
        <v>271</v>
      </c>
      <c r="C5167" s="28" t="s">
        <v>299</v>
      </c>
      <c r="D5167" s="28" t="s">
        <v>295</v>
      </c>
      <c r="E5167" s="28" t="s">
        <v>273</v>
      </c>
      <c r="F5167" s="28" t="s">
        <v>293</v>
      </c>
      <c r="G5167" s="28" t="s">
        <v>275</v>
      </c>
      <c r="H5167" s="28" t="s">
        <v>275</v>
      </c>
      <c r="I5167" s="28" t="s">
        <v>549</v>
      </c>
      <c r="J5167" s="28" t="s">
        <v>11614</v>
      </c>
      <c r="K5167" s="28" t="s">
        <v>10862</v>
      </c>
      <c r="L5167" s="28" t="s">
        <v>11615</v>
      </c>
    </row>
    <row r="5168" spans="1:12" ht="15.75" customHeight="1">
      <c r="A5168" s="28" t="s">
        <v>270</v>
      </c>
      <c r="B5168" s="28" t="s">
        <v>271</v>
      </c>
      <c r="C5168" s="28" t="s">
        <v>299</v>
      </c>
      <c r="D5168" s="28" t="s">
        <v>270</v>
      </c>
      <c r="E5168" s="28" t="s">
        <v>273</v>
      </c>
      <c r="F5168" s="28" t="s">
        <v>293</v>
      </c>
      <c r="G5168" s="28" t="s">
        <v>275</v>
      </c>
      <c r="H5168" s="28" t="s">
        <v>275</v>
      </c>
      <c r="I5168" s="28" t="s">
        <v>301</v>
      </c>
      <c r="J5168" s="28" t="s">
        <v>3008</v>
      </c>
      <c r="K5168" s="28" t="s">
        <v>11616</v>
      </c>
      <c r="L5168" s="28" t="s">
        <v>516</v>
      </c>
    </row>
    <row r="5169" spans="1:12" ht="15.75" customHeight="1">
      <c r="A5169" s="28" t="s">
        <v>270</v>
      </c>
      <c r="B5169" s="28" t="s">
        <v>271</v>
      </c>
      <c r="C5169" s="28" t="s">
        <v>299</v>
      </c>
      <c r="D5169" s="28" t="s">
        <v>270</v>
      </c>
      <c r="E5169" s="28" t="s">
        <v>273</v>
      </c>
      <c r="F5169" s="28" t="s">
        <v>293</v>
      </c>
      <c r="G5169" s="28" t="s">
        <v>275</v>
      </c>
      <c r="H5169" s="28" t="s">
        <v>275</v>
      </c>
      <c r="I5169" s="28" t="s">
        <v>355</v>
      </c>
      <c r="J5169" s="28" t="s">
        <v>11617</v>
      </c>
      <c r="K5169" s="28" t="s">
        <v>3794</v>
      </c>
      <c r="L5169" s="28" t="s">
        <v>7382</v>
      </c>
    </row>
    <row r="5170" spans="1:12" ht="15.75" customHeight="1">
      <c r="A5170" s="28" t="s">
        <v>270</v>
      </c>
      <c r="B5170" s="28" t="s">
        <v>271</v>
      </c>
      <c r="C5170" s="28" t="s">
        <v>299</v>
      </c>
      <c r="D5170" s="28" t="s">
        <v>270</v>
      </c>
      <c r="E5170" s="28" t="s">
        <v>273</v>
      </c>
      <c r="F5170" s="28" t="s">
        <v>293</v>
      </c>
      <c r="G5170" s="28" t="s">
        <v>275</v>
      </c>
      <c r="H5170" s="28" t="s">
        <v>275</v>
      </c>
      <c r="I5170" s="28" t="s">
        <v>359</v>
      </c>
      <c r="J5170" s="28" t="s">
        <v>2716</v>
      </c>
      <c r="K5170" s="28" t="s">
        <v>3656</v>
      </c>
      <c r="L5170" s="28" t="s">
        <v>7081</v>
      </c>
    </row>
    <row r="5171" spans="1:12" ht="15.75" customHeight="1">
      <c r="A5171" s="28" t="s">
        <v>270</v>
      </c>
      <c r="B5171" s="28" t="s">
        <v>271</v>
      </c>
      <c r="C5171" s="28" t="s">
        <v>299</v>
      </c>
      <c r="D5171" s="28" t="s">
        <v>270</v>
      </c>
      <c r="E5171" s="28" t="s">
        <v>273</v>
      </c>
      <c r="F5171" s="28" t="s">
        <v>293</v>
      </c>
      <c r="G5171" s="28" t="s">
        <v>275</v>
      </c>
      <c r="H5171" s="28" t="s">
        <v>275</v>
      </c>
      <c r="I5171" s="28" t="s">
        <v>302</v>
      </c>
      <c r="J5171" s="28" t="s">
        <v>3749</v>
      </c>
      <c r="K5171" s="28" t="s">
        <v>11618</v>
      </c>
      <c r="L5171" s="28" t="s">
        <v>3911</v>
      </c>
    </row>
    <row r="5172" spans="1:12" ht="15.75" customHeight="1">
      <c r="A5172" s="28" t="s">
        <v>270</v>
      </c>
      <c r="B5172" s="28" t="s">
        <v>271</v>
      </c>
      <c r="C5172" s="28" t="s">
        <v>299</v>
      </c>
      <c r="D5172" s="28" t="s">
        <v>270</v>
      </c>
      <c r="E5172" s="28" t="s">
        <v>273</v>
      </c>
      <c r="F5172" s="28" t="s">
        <v>293</v>
      </c>
      <c r="G5172" s="28" t="s">
        <v>275</v>
      </c>
      <c r="H5172" s="28" t="s">
        <v>275</v>
      </c>
      <c r="I5172" s="28" t="s">
        <v>363</v>
      </c>
      <c r="J5172" s="28" t="s">
        <v>11619</v>
      </c>
      <c r="K5172" s="28" t="s">
        <v>2766</v>
      </c>
      <c r="L5172" s="28" t="s">
        <v>7855</v>
      </c>
    </row>
    <row r="5173" spans="1:12" ht="15.75" customHeight="1">
      <c r="A5173" s="28" t="s">
        <v>270</v>
      </c>
      <c r="B5173" s="28" t="s">
        <v>271</v>
      </c>
      <c r="C5173" s="28" t="s">
        <v>299</v>
      </c>
      <c r="D5173" s="28" t="s">
        <v>270</v>
      </c>
      <c r="E5173" s="28" t="s">
        <v>273</v>
      </c>
      <c r="F5173" s="28" t="s">
        <v>293</v>
      </c>
      <c r="G5173" s="28" t="s">
        <v>275</v>
      </c>
      <c r="H5173" s="28" t="s">
        <v>275</v>
      </c>
      <c r="I5173" s="28" t="s">
        <v>303</v>
      </c>
      <c r="J5173" s="28" t="s">
        <v>11620</v>
      </c>
      <c r="K5173" s="28" t="s">
        <v>11612</v>
      </c>
      <c r="L5173" s="28" t="s">
        <v>7248</v>
      </c>
    </row>
    <row r="5174" spans="1:12" ht="15.75" customHeight="1">
      <c r="A5174" s="28" t="s">
        <v>270</v>
      </c>
      <c r="B5174" s="28" t="s">
        <v>271</v>
      </c>
      <c r="C5174" s="28" t="s">
        <v>299</v>
      </c>
      <c r="D5174" s="28" t="s">
        <v>270</v>
      </c>
      <c r="E5174" s="28" t="s">
        <v>273</v>
      </c>
      <c r="F5174" s="28" t="s">
        <v>293</v>
      </c>
      <c r="G5174" s="28" t="s">
        <v>275</v>
      </c>
      <c r="H5174" s="28" t="s">
        <v>275</v>
      </c>
      <c r="I5174" s="28" t="s">
        <v>304</v>
      </c>
      <c r="J5174" s="28" t="s">
        <v>11621</v>
      </c>
      <c r="K5174" s="28" t="s">
        <v>7375</v>
      </c>
      <c r="L5174" s="28" t="s">
        <v>11622</v>
      </c>
    </row>
    <row r="5175" spans="1:12" ht="15.75" customHeight="1">
      <c r="A5175" s="28" t="s">
        <v>270</v>
      </c>
      <c r="B5175" s="28" t="s">
        <v>271</v>
      </c>
      <c r="C5175" s="28" t="s">
        <v>299</v>
      </c>
      <c r="D5175" s="28" t="s">
        <v>270</v>
      </c>
      <c r="E5175" s="28" t="s">
        <v>273</v>
      </c>
      <c r="F5175" s="28" t="s">
        <v>293</v>
      </c>
      <c r="G5175" s="28" t="s">
        <v>275</v>
      </c>
      <c r="H5175" s="28" t="s">
        <v>275</v>
      </c>
      <c r="I5175" s="28" t="s">
        <v>305</v>
      </c>
      <c r="J5175" s="28" t="s">
        <v>1774</v>
      </c>
      <c r="K5175" s="28" t="s">
        <v>11623</v>
      </c>
      <c r="L5175" s="28" t="s">
        <v>6108</v>
      </c>
    </row>
    <row r="5176" spans="1:12" ht="15.75" customHeight="1">
      <c r="A5176" s="28" t="s">
        <v>270</v>
      </c>
      <c r="B5176" s="28" t="s">
        <v>271</v>
      </c>
      <c r="C5176" s="28" t="s">
        <v>299</v>
      </c>
      <c r="D5176" s="28" t="s">
        <v>270</v>
      </c>
      <c r="E5176" s="28" t="s">
        <v>273</v>
      </c>
      <c r="F5176" s="28" t="s">
        <v>293</v>
      </c>
      <c r="G5176" s="28" t="s">
        <v>275</v>
      </c>
      <c r="H5176" s="28" t="s">
        <v>275</v>
      </c>
      <c r="I5176" s="28" t="s">
        <v>367</v>
      </c>
      <c r="J5176" s="28" t="s">
        <v>2714</v>
      </c>
      <c r="K5176" s="28" t="s">
        <v>1760</v>
      </c>
      <c r="L5176" s="28" t="s">
        <v>4525</v>
      </c>
    </row>
    <row r="5177" spans="1:12" ht="15.75" customHeight="1">
      <c r="A5177" s="28" t="s">
        <v>270</v>
      </c>
      <c r="B5177" s="28" t="s">
        <v>271</v>
      </c>
      <c r="C5177" s="28" t="s">
        <v>299</v>
      </c>
      <c r="D5177" s="28" t="s">
        <v>270</v>
      </c>
      <c r="E5177" s="28" t="s">
        <v>273</v>
      </c>
      <c r="F5177" s="28" t="s">
        <v>293</v>
      </c>
      <c r="G5177" s="28" t="s">
        <v>275</v>
      </c>
      <c r="H5177" s="28" t="s">
        <v>275</v>
      </c>
      <c r="I5177" s="28" t="s">
        <v>306</v>
      </c>
      <c r="J5177" s="28" t="s">
        <v>10998</v>
      </c>
      <c r="K5177" s="28" t="s">
        <v>2713</v>
      </c>
      <c r="L5177" s="28" t="s">
        <v>11624</v>
      </c>
    </row>
    <row r="5178" spans="1:12" ht="15.75" customHeight="1">
      <c r="A5178" s="28" t="s">
        <v>270</v>
      </c>
      <c r="B5178" s="28" t="s">
        <v>271</v>
      </c>
      <c r="C5178" s="28" t="s">
        <v>299</v>
      </c>
      <c r="D5178" s="28" t="s">
        <v>270</v>
      </c>
      <c r="E5178" s="28" t="s">
        <v>273</v>
      </c>
      <c r="F5178" s="28" t="s">
        <v>293</v>
      </c>
      <c r="G5178" s="28" t="s">
        <v>275</v>
      </c>
      <c r="H5178" s="28" t="s">
        <v>275</v>
      </c>
      <c r="I5178" s="28" t="s">
        <v>307</v>
      </c>
      <c r="J5178" s="28" t="s">
        <v>11625</v>
      </c>
      <c r="K5178" s="28" t="s">
        <v>1105</v>
      </c>
      <c r="L5178" s="28" t="s">
        <v>1850</v>
      </c>
    </row>
    <row r="5179" spans="1:12" ht="15.75" customHeight="1">
      <c r="A5179" s="28" t="s">
        <v>270</v>
      </c>
      <c r="B5179" s="28" t="s">
        <v>271</v>
      </c>
      <c r="C5179" s="28" t="s">
        <v>299</v>
      </c>
      <c r="D5179" s="28" t="s">
        <v>270</v>
      </c>
      <c r="E5179" s="28" t="s">
        <v>273</v>
      </c>
      <c r="F5179" s="28" t="s">
        <v>293</v>
      </c>
      <c r="G5179" s="28" t="s">
        <v>275</v>
      </c>
      <c r="H5179" s="28" t="s">
        <v>275</v>
      </c>
      <c r="I5179" s="28" t="s">
        <v>308</v>
      </c>
      <c r="J5179" s="28" t="s">
        <v>11626</v>
      </c>
      <c r="K5179" s="28" t="s">
        <v>11627</v>
      </c>
      <c r="L5179" s="28" t="s">
        <v>11628</v>
      </c>
    </row>
    <row r="5180" spans="1:12" ht="15.75" customHeight="1">
      <c r="A5180" s="28" t="s">
        <v>270</v>
      </c>
      <c r="B5180" s="28" t="s">
        <v>271</v>
      </c>
      <c r="C5180" s="28" t="s">
        <v>299</v>
      </c>
      <c r="D5180" s="28" t="s">
        <v>270</v>
      </c>
      <c r="E5180" s="28" t="s">
        <v>273</v>
      </c>
      <c r="F5180" s="28" t="s">
        <v>293</v>
      </c>
      <c r="G5180" s="28" t="s">
        <v>275</v>
      </c>
      <c r="H5180" s="28" t="s">
        <v>275</v>
      </c>
      <c r="I5180" s="28" t="s">
        <v>309</v>
      </c>
      <c r="J5180" s="28" t="s">
        <v>2997</v>
      </c>
      <c r="K5180" s="28" t="s">
        <v>3935</v>
      </c>
      <c r="L5180" s="28" t="s">
        <v>2768</v>
      </c>
    </row>
    <row r="5181" spans="1:12" ht="15.75" customHeight="1">
      <c r="A5181" s="28" t="s">
        <v>270</v>
      </c>
      <c r="B5181" s="28" t="s">
        <v>271</v>
      </c>
      <c r="C5181" s="28" t="s">
        <v>299</v>
      </c>
      <c r="D5181" s="28" t="s">
        <v>270</v>
      </c>
      <c r="E5181" s="28" t="s">
        <v>273</v>
      </c>
      <c r="F5181" s="28" t="s">
        <v>293</v>
      </c>
      <c r="G5181" s="28" t="s">
        <v>275</v>
      </c>
      <c r="H5181" s="28" t="s">
        <v>275</v>
      </c>
      <c r="I5181" s="28" t="s">
        <v>297</v>
      </c>
      <c r="J5181" s="28" t="s">
        <v>7240</v>
      </c>
      <c r="K5181" s="28" t="s">
        <v>4479</v>
      </c>
      <c r="L5181" s="28" t="s">
        <v>6856</v>
      </c>
    </row>
    <row r="5182" spans="1:12" ht="15.75" customHeight="1">
      <c r="A5182" s="28" t="s">
        <v>270</v>
      </c>
      <c r="B5182" s="28" t="s">
        <v>271</v>
      </c>
      <c r="C5182" s="28" t="s">
        <v>299</v>
      </c>
      <c r="D5182" s="28" t="s">
        <v>270</v>
      </c>
      <c r="E5182" s="28" t="s">
        <v>273</v>
      </c>
      <c r="F5182" s="28" t="s">
        <v>293</v>
      </c>
      <c r="G5182" s="28" t="s">
        <v>275</v>
      </c>
      <c r="H5182" s="28" t="s">
        <v>275</v>
      </c>
      <c r="I5182" s="28" t="s">
        <v>371</v>
      </c>
      <c r="J5182" s="28" t="s">
        <v>8923</v>
      </c>
      <c r="K5182" s="28" t="s">
        <v>2956</v>
      </c>
      <c r="L5182" s="28" t="s">
        <v>10858</v>
      </c>
    </row>
    <row r="5183" spans="1:12" ht="15.75" customHeight="1">
      <c r="A5183" s="28" t="s">
        <v>270</v>
      </c>
      <c r="B5183" s="28" t="s">
        <v>271</v>
      </c>
      <c r="C5183" s="28" t="s">
        <v>299</v>
      </c>
      <c r="D5183" s="28" t="s">
        <v>270</v>
      </c>
      <c r="E5183" s="28" t="s">
        <v>273</v>
      </c>
      <c r="F5183" s="28" t="s">
        <v>293</v>
      </c>
      <c r="G5183" s="28" t="s">
        <v>275</v>
      </c>
      <c r="H5183" s="28" t="s">
        <v>275</v>
      </c>
      <c r="I5183" s="28" t="s">
        <v>310</v>
      </c>
      <c r="J5183" s="28" t="s">
        <v>11629</v>
      </c>
      <c r="K5183" s="28" t="s">
        <v>11630</v>
      </c>
      <c r="L5183" s="28" t="s">
        <v>11631</v>
      </c>
    </row>
    <row r="5184" spans="1:12" ht="15.75" customHeight="1">
      <c r="A5184" s="28" t="s">
        <v>270</v>
      </c>
      <c r="B5184" s="28" t="s">
        <v>271</v>
      </c>
      <c r="C5184" s="28" t="s">
        <v>299</v>
      </c>
      <c r="D5184" s="28" t="s">
        <v>270</v>
      </c>
      <c r="E5184" s="28" t="s">
        <v>273</v>
      </c>
      <c r="F5184" s="28" t="s">
        <v>293</v>
      </c>
      <c r="G5184" s="28" t="s">
        <v>275</v>
      </c>
      <c r="H5184" s="28" t="s">
        <v>275</v>
      </c>
      <c r="I5184" s="28" t="s">
        <v>375</v>
      </c>
      <c r="J5184" s="28" t="s">
        <v>11632</v>
      </c>
      <c r="K5184" s="28" t="s">
        <v>1871</v>
      </c>
      <c r="L5184" s="28" t="s">
        <v>10808</v>
      </c>
    </row>
    <row r="5185" spans="1:12" ht="15.75" customHeight="1">
      <c r="A5185" s="28" t="s">
        <v>270</v>
      </c>
      <c r="B5185" s="28" t="s">
        <v>271</v>
      </c>
      <c r="C5185" s="28" t="s">
        <v>299</v>
      </c>
      <c r="D5185" s="28" t="s">
        <v>270</v>
      </c>
      <c r="E5185" s="28" t="s">
        <v>273</v>
      </c>
      <c r="F5185" s="28" t="s">
        <v>293</v>
      </c>
      <c r="G5185" s="28" t="s">
        <v>275</v>
      </c>
      <c r="H5185" s="28" t="s">
        <v>275</v>
      </c>
      <c r="I5185" s="28" t="s">
        <v>379</v>
      </c>
      <c r="J5185" s="28" t="s">
        <v>11633</v>
      </c>
      <c r="K5185" s="28" t="s">
        <v>817</v>
      </c>
      <c r="L5185" s="28" t="s">
        <v>7270</v>
      </c>
    </row>
    <row r="5186" spans="1:12" ht="15.75" customHeight="1">
      <c r="A5186" s="28" t="s">
        <v>270</v>
      </c>
      <c r="B5186" s="28" t="s">
        <v>271</v>
      </c>
      <c r="C5186" s="28" t="s">
        <v>299</v>
      </c>
      <c r="D5186" s="28" t="s">
        <v>270</v>
      </c>
      <c r="E5186" s="28" t="s">
        <v>273</v>
      </c>
      <c r="F5186" s="28" t="s">
        <v>293</v>
      </c>
      <c r="G5186" s="28" t="s">
        <v>275</v>
      </c>
      <c r="H5186" s="28" t="s">
        <v>275</v>
      </c>
      <c r="I5186" s="28" t="s">
        <v>311</v>
      </c>
      <c r="J5186" s="28" t="s">
        <v>11633</v>
      </c>
      <c r="K5186" s="28" t="s">
        <v>11634</v>
      </c>
      <c r="L5186" s="28" t="s">
        <v>11635</v>
      </c>
    </row>
    <row r="5187" spans="1:12" ht="15.75" customHeight="1">
      <c r="A5187" s="28" t="s">
        <v>270</v>
      </c>
      <c r="B5187" s="28" t="s">
        <v>271</v>
      </c>
      <c r="C5187" s="28" t="s">
        <v>299</v>
      </c>
      <c r="D5187" s="28" t="s">
        <v>270</v>
      </c>
      <c r="E5187" s="28" t="s">
        <v>273</v>
      </c>
      <c r="F5187" s="28" t="s">
        <v>293</v>
      </c>
      <c r="G5187" s="28" t="s">
        <v>275</v>
      </c>
      <c r="H5187" s="28" t="s">
        <v>275</v>
      </c>
      <c r="I5187" s="28" t="s">
        <v>383</v>
      </c>
      <c r="J5187" s="28" t="s">
        <v>5050</v>
      </c>
      <c r="K5187" s="28" t="s">
        <v>3649</v>
      </c>
      <c r="L5187" s="28" t="s">
        <v>11636</v>
      </c>
    </row>
    <row r="5188" spans="1:12" ht="15.75" customHeight="1">
      <c r="A5188" s="28" t="s">
        <v>270</v>
      </c>
      <c r="B5188" s="28" t="s">
        <v>271</v>
      </c>
      <c r="C5188" s="28" t="s">
        <v>299</v>
      </c>
      <c r="D5188" s="28" t="s">
        <v>270</v>
      </c>
      <c r="E5188" s="28" t="s">
        <v>273</v>
      </c>
      <c r="F5188" s="28" t="s">
        <v>293</v>
      </c>
      <c r="G5188" s="28" t="s">
        <v>275</v>
      </c>
      <c r="H5188" s="28" t="s">
        <v>275</v>
      </c>
      <c r="I5188" s="28" t="s">
        <v>312</v>
      </c>
      <c r="J5188" s="28" t="s">
        <v>1736</v>
      </c>
      <c r="K5188" s="28" t="s">
        <v>2768</v>
      </c>
      <c r="L5188" s="28" t="s">
        <v>11637</v>
      </c>
    </row>
    <row r="5189" spans="1:12" ht="15.75" customHeight="1">
      <c r="A5189" s="28" t="s">
        <v>270</v>
      </c>
      <c r="B5189" s="28" t="s">
        <v>271</v>
      </c>
      <c r="C5189" s="28" t="s">
        <v>299</v>
      </c>
      <c r="D5189" s="28" t="s">
        <v>270</v>
      </c>
      <c r="E5189" s="28" t="s">
        <v>273</v>
      </c>
      <c r="F5189" s="28" t="s">
        <v>293</v>
      </c>
      <c r="G5189" s="28" t="s">
        <v>275</v>
      </c>
      <c r="H5189" s="28" t="s">
        <v>275</v>
      </c>
      <c r="I5189" s="28" t="s">
        <v>387</v>
      </c>
      <c r="J5189" s="28" t="s">
        <v>11638</v>
      </c>
      <c r="K5189" s="28" t="s">
        <v>11639</v>
      </c>
      <c r="L5189" s="28" t="s">
        <v>11640</v>
      </c>
    </row>
    <row r="5190" spans="1:12" ht="15.75" customHeight="1">
      <c r="A5190" s="28" t="s">
        <v>270</v>
      </c>
      <c r="B5190" s="28" t="s">
        <v>271</v>
      </c>
      <c r="C5190" s="28" t="s">
        <v>299</v>
      </c>
      <c r="D5190" s="28" t="s">
        <v>270</v>
      </c>
      <c r="E5190" s="28" t="s">
        <v>273</v>
      </c>
      <c r="F5190" s="28" t="s">
        <v>293</v>
      </c>
      <c r="G5190" s="28" t="s">
        <v>275</v>
      </c>
      <c r="H5190" s="28" t="s">
        <v>275</v>
      </c>
      <c r="I5190" s="28" t="s">
        <v>391</v>
      </c>
      <c r="J5190" s="28" t="s">
        <v>11641</v>
      </c>
      <c r="K5190" s="28" t="s">
        <v>11642</v>
      </c>
      <c r="L5190" s="28" t="s">
        <v>11643</v>
      </c>
    </row>
    <row r="5191" spans="1:12" ht="15.75" customHeight="1">
      <c r="A5191" s="28" t="s">
        <v>270</v>
      </c>
      <c r="B5191" s="28" t="s">
        <v>271</v>
      </c>
      <c r="C5191" s="28" t="s">
        <v>299</v>
      </c>
      <c r="D5191" s="28" t="s">
        <v>270</v>
      </c>
      <c r="E5191" s="28" t="s">
        <v>273</v>
      </c>
      <c r="F5191" s="28" t="s">
        <v>293</v>
      </c>
      <c r="G5191" s="28" t="s">
        <v>275</v>
      </c>
      <c r="H5191" s="28" t="s">
        <v>275</v>
      </c>
      <c r="I5191" s="28" t="s">
        <v>395</v>
      </c>
      <c r="J5191" s="28" t="s">
        <v>11644</v>
      </c>
      <c r="K5191" s="28" t="s">
        <v>11645</v>
      </c>
      <c r="L5191" s="28" t="s">
        <v>11646</v>
      </c>
    </row>
    <row r="5192" spans="1:12" ht="15.75" customHeight="1">
      <c r="A5192" s="28" t="s">
        <v>270</v>
      </c>
      <c r="B5192" s="28" t="s">
        <v>271</v>
      </c>
      <c r="C5192" s="28" t="s">
        <v>299</v>
      </c>
      <c r="D5192" s="28" t="s">
        <v>270</v>
      </c>
      <c r="E5192" s="28" t="s">
        <v>273</v>
      </c>
      <c r="F5192" s="28" t="s">
        <v>293</v>
      </c>
      <c r="G5192" s="28" t="s">
        <v>275</v>
      </c>
      <c r="H5192" s="28" t="s">
        <v>275</v>
      </c>
      <c r="I5192" s="28" t="s">
        <v>399</v>
      </c>
      <c r="J5192" s="28" t="s">
        <v>10610</v>
      </c>
      <c r="K5192" s="28" t="s">
        <v>1874</v>
      </c>
      <c r="L5192" s="28" t="s">
        <v>1899</v>
      </c>
    </row>
    <row r="5193" spans="1:12" ht="15.75" customHeight="1">
      <c r="A5193" s="28" t="s">
        <v>270</v>
      </c>
      <c r="B5193" s="28" t="s">
        <v>271</v>
      </c>
      <c r="C5193" s="28" t="s">
        <v>299</v>
      </c>
      <c r="D5193" s="28" t="s">
        <v>270</v>
      </c>
      <c r="E5193" s="28" t="s">
        <v>273</v>
      </c>
      <c r="F5193" s="28" t="s">
        <v>293</v>
      </c>
      <c r="G5193" s="28" t="s">
        <v>275</v>
      </c>
      <c r="H5193" s="28" t="s">
        <v>275</v>
      </c>
      <c r="I5193" s="28" t="s">
        <v>403</v>
      </c>
      <c r="J5193" s="28" t="s">
        <v>11647</v>
      </c>
      <c r="K5193" s="28" t="s">
        <v>11648</v>
      </c>
      <c r="L5193" s="28" t="s">
        <v>11649</v>
      </c>
    </row>
    <row r="5194" spans="1:12" ht="15.75" customHeight="1">
      <c r="A5194" s="28" t="s">
        <v>270</v>
      </c>
      <c r="B5194" s="28" t="s">
        <v>271</v>
      </c>
      <c r="C5194" s="28" t="s">
        <v>299</v>
      </c>
      <c r="D5194" s="28" t="s">
        <v>270</v>
      </c>
      <c r="E5194" s="28" t="s">
        <v>273</v>
      </c>
      <c r="F5194" s="28" t="s">
        <v>293</v>
      </c>
      <c r="G5194" s="28" t="s">
        <v>275</v>
      </c>
      <c r="H5194" s="28" t="s">
        <v>275</v>
      </c>
      <c r="I5194" s="28" t="s">
        <v>407</v>
      </c>
      <c r="J5194" s="28" t="s">
        <v>11650</v>
      </c>
      <c r="K5194" s="28" t="s">
        <v>11651</v>
      </c>
      <c r="L5194" s="28" t="s">
        <v>11652</v>
      </c>
    </row>
    <row r="5195" spans="1:12" ht="15.75" customHeight="1">
      <c r="A5195" s="28" t="s">
        <v>270</v>
      </c>
      <c r="B5195" s="28" t="s">
        <v>271</v>
      </c>
      <c r="C5195" s="28" t="s">
        <v>299</v>
      </c>
      <c r="D5195" s="28" t="s">
        <v>270</v>
      </c>
      <c r="E5195" s="28" t="s">
        <v>273</v>
      </c>
      <c r="F5195" s="28" t="s">
        <v>293</v>
      </c>
      <c r="G5195" s="28" t="s">
        <v>275</v>
      </c>
      <c r="H5195" s="28" t="s">
        <v>275</v>
      </c>
      <c r="I5195" s="28" t="s">
        <v>411</v>
      </c>
      <c r="J5195" s="28" t="s">
        <v>11653</v>
      </c>
      <c r="K5195" s="28" t="s">
        <v>11654</v>
      </c>
      <c r="L5195" s="28" t="s">
        <v>11655</v>
      </c>
    </row>
    <row r="5196" spans="1:12" ht="15.75" customHeight="1">
      <c r="A5196" s="28" t="s">
        <v>270</v>
      </c>
      <c r="B5196" s="28" t="s">
        <v>271</v>
      </c>
      <c r="C5196" s="28" t="s">
        <v>299</v>
      </c>
      <c r="D5196" s="28" t="s">
        <v>270</v>
      </c>
      <c r="E5196" s="28" t="s">
        <v>273</v>
      </c>
      <c r="F5196" s="28" t="s">
        <v>293</v>
      </c>
      <c r="G5196" s="28" t="s">
        <v>275</v>
      </c>
      <c r="H5196" s="28" t="s">
        <v>275</v>
      </c>
      <c r="I5196" s="28" t="s">
        <v>415</v>
      </c>
      <c r="J5196" s="28" t="s">
        <v>11656</v>
      </c>
      <c r="K5196" s="28" t="s">
        <v>5189</v>
      </c>
      <c r="L5196" s="28" t="s">
        <v>11657</v>
      </c>
    </row>
    <row r="5197" spans="1:12" ht="15.75" customHeight="1">
      <c r="A5197" s="28" t="s">
        <v>270</v>
      </c>
      <c r="B5197" s="28" t="s">
        <v>271</v>
      </c>
      <c r="C5197" s="28" t="s">
        <v>299</v>
      </c>
      <c r="D5197" s="28" t="s">
        <v>270</v>
      </c>
      <c r="E5197" s="28" t="s">
        <v>273</v>
      </c>
      <c r="F5197" s="28" t="s">
        <v>293</v>
      </c>
      <c r="G5197" s="28" t="s">
        <v>275</v>
      </c>
      <c r="H5197" s="28" t="s">
        <v>275</v>
      </c>
      <c r="I5197" s="28" t="s">
        <v>313</v>
      </c>
      <c r="J5197" s="28" t="s">
        <v>11658</v>
      </c>
      <c r="K5197" s="28" t="s">
        <v>11659</v>
      </c>
      <c r="L5197" s="28" t="s">
        <v>11660</v>
      </c>
    </row>
    <row r="5198" spans="1:12" ht="15.75" customHeight="1">
      <c r="A5198" s="28" t="s">
        <v>270</v>
      </c>
      <c r="B5198" s="28" t="s">
        <v>271</v>
      </c>
      <c r="C5198" s="28" t="s">
        <v>299</v>
      </c>
      <c r="D5198" s="28" t="s">
        <v>270</v>
      </c>
      <c r="E5198" s="28" t="s">
        <v>273</v>
      </c>
      <c r="F5198" s="28" t="s">
        <v>293</v>
      </c>
      <c r="G5198" s="28" t="s">
        <v>275</v>
      </c>
      <c r="H5198" s="28" t="s">
        <v>275</v>
      </c>
      <c r="I5198" s="28" t="s">
        <v>419</v>
      </c>
      <c r="J5198" s="28" t="s">
        <v>11661</v>
      </c>
      <c r="K5198" s="28" t="s">
        <v>11662</v>
      </c>
      <c r="L5198" s="28" t="s">
        <v>11663</v>
      </c>
    </row>
    <row r="5199" spans="1:12" ht="15.75" customHeight="1">
      <c r="A5199" s="28" t="s">
        <v>270</v>
      </c>
      <c r="B5199" s="28" t="s">
        <v>271</v>
      </c>
      <c r="C5199" s="28" t="s">
        <v>299</v>
      </c>
      <c r="D5199" s="28" t="s">
        <v>270</v>
      </c>
      <c r="E5199" s="28" t="s">
        <v>273</v>
      </c>
      <c r="F5199" s="28" t="s">
        <v>293</v>
      </c>
      <c r="G5199" s="28" t="s">
        <v>275</v>
      </c>
      <c r="H5199" s="28" t="s">
        <v>275</v>
      </c>
      <c r="I5199" s="28" t="s">
        <v>423</v>
      </c>
      <c r="J5199" s="28" t="s">
        <v>11664</v>
      </c>
      <c r="K5199" s="28" t="s">
        <v>6353</v>
      </c>
      <c r="L5199" s="28" t="s">
        <v>11665</v>
      </c>
    </row>
    <row r="5200" spans="1:12" ht="15.75" customHeight="1">
      <c r="A5200" s="28" t="s">
        <v>270</v>
      </c>
      <c r="B5200" s="28" t="s">
        <v>271</v>
      </c>
      <c r="C5200" s="28" t="s">
        <v>299</v>
      </c>
      <c r="D5200" s="28" t="s">
        <v>270</v>
      </c>
      <c r="E5200" s="28" t="s">
        <v>273</v>
      </c>
      <c r="F5200" s="28" t="s">
        <v>293</v>
      </c>
      <c r="G5200" s="28" t="s">
        <v>275</v>
      </c>
      <c r="H5200" s="28" t="s">
        <v>275</v>
      </c>
      <c r="I5200" s="28" t="s">
        <v>427</v>
      </c>
      <c r="J5200" s="28" t="s">
        <v>11666</v>
      </c>
      <c r="K5200" s="28" t="s">
        <v>11667</v>
      </c>
      <c r="L5200" s="28" t="s">
        <v>11668</v>
      </c>
    </row>
    <row r="5201" spans="1:12" ht="15.75" customHeight="1">
      <c r="A5201" s="28" t="s">
        <v>270</v>
      </c>
      <c r="B5201" s="28" t="s">
        <v>271</v>
      </c>
      <c r="C5201" s="28" t="s">
        <v>299</v>
      </c>
      <c r="D5201" s="28" t="s">
        <v>270</v>
      </c>
      <c r="E5201" s="28" t="s">
        <v>273</v>
      </c>
      <c r="F5201" s="28" t="s">
        <v>293</v>
      </c>
      <c r="G5201" s="28" t="s">
        <v>275</v>
      </c>
      <c r="H5201" s="28" t="s">
        <v>275</v>
      </c>
      <c r="I5201" s="28" t="s">
        <v>431</v>
      </c>
      <c r="J5201" s="28" t="s">
        <v>11669</v>
      </c>
      <c r="K5201" s="28" t="s">
        <v>11670</v>
      </c>
      <c r="L5201" s="28" t="s">
        <v>11671</v>
      </c>
    </row>
    <row r="5202" spans="1:12" ht="15.75" customHeight="1">
      <c r="A5202" s="28" t="s">
        <v>270</v>
      </c>
      <c r="B5202" s="28" t="s">
        <v>271</v>
      </c>
      <c r="C5202" s="28" t="s">
        <v>299</v>
      </c>
      <c r="D5202" s="28" t="s">
        <v>270</v>
      </c>
      <c r="E5202" s="28" t="s">
        <v>273</v>
      </c>
      <c r="F5202" s="28" t="s">
        <v>293</v>
      </c>
      <c r="G5202" s="28" t="s">
        <v>275</v>
      </c>
      <c r="H5202" s="28" t="s">
        <v>275</v>
      </c>
      <c r="I5202" s="28" t="s">
        <v>435</v>
      </c>
      <c r="J5202" s="28" t="s">
        <v>3780</v>
      </c>
      <c r="K5202" s="28" t="s">
        <v>524</v>
      </c>
      <c r="L5202" s="28" t="s">
        <v>437</v>
      </c>
    </row>
    <row r="5203" spans="1:12" ht="15.75" customHeight="1">
      <c r="A5203" s="28" t="s">
        <v>270</v>
      </c>
      <c r="B5203" s="28" t="s">
        <v>271</v>
      </c>
      <c r="C5203" s="28" t="s">
        <v>299</v>
      </c>
      <c r="D5203" s="28" t="s">
        <v>270</v>
      </c>
      <c r="E5203" s="28" t="s">
        <v>273</v>
      </c>
      <c r="F5203" s="28" t="s">
        <v>293</v>
      </c>
      <c r="G5203" s="28" t="s">
        <v>275</v>
      </c>
      <c r="H5203" s="28" t="s">
        <v>275</v>
      </c>
      <c r="I5203" s="28" t="s">
        <v>439</v>
      </c>
      <c r="J5203" s="28" t="s">
        <v>753</v>
      </c>
      <c r="K5203" s="28" t="s">
        <v>2976</v>
      </c>
      <c r="L5203" s="28" t="s">
        <v>3729</v>
      </c>
    </row>
    <row r="5204" spans="1:12" ht="15.75" customHeight="1">
      <c r="A5204" s="28" t="s">
        <v>270</v>
      </c>
      <c r="B5204" s="28" t="s">
        <v>271</v>
      </c>
      <c r="C5204" s="28" t="s">
        <v>299</v>
      </c>
      <c r="D5204" s="28" t="s">
        <v>270</v>
      </c>
      <c r="E5204" s="28" t="s">
        <v>273</v>
      </c>
      <c r="F5204" s="28" t="s">
        <v>293</v>
      </c>
      <c r="G5204" s="28" t="s">
        <v>275</v>
      </c>
      <c r="H5204" s="28" t="s">
        <v>275</v>
      </c>
      <c r="I5204" s="28" t="s">
        <v>443</v>
      </c>
      <c r="J5204" s="28" t="s">
        <v>11672</v>
      </c>
      <c r="K5204" s="28" t="s">
        <v>11673</v>
      </c>
      <c r="L5204" s="28" t="s">
        <v>11674</v>
      </c>
    </row>
    <row r="5205" spans="1:12" ht="15.75" customHeight="1">
      <c r="A5205" s="28" t="s">
        <v>270</v>
      </c>
      <c r="B5205" s="28" t="s">
        <v>271</v>
      </c>
      <c r="C5205" s="28" t="s">
        <v>299</v>
      </c>
      <c r="D5205" s="28" t="s">
        <v>270</v>
      </c>
      <c r="E5205" s="28" t="s">
        <v>273</v>
      </c>
      <c r="F5205" s="28" t="s">
        <v>293</v>
      </c>
      <c r="G5205" s="28" t="s">
        <v>275</v>
      </c>
      <c r="H5205" s="28" t="s">
        <v>275</v>
      </c>
      <c r="I5205" s="28" t="s">
        <v>447</v>
      </c>
      <c r="J5205" s="28" t="s">
        <v>1098</v>
      </c>
      <c r="K5205" s="28" t="s">
        <v>3656</v>
      </c>
      <c r="L5205" s="28" t="s">
        <v>794</v>
      </c>
    </row>
    <row r="5206" spans="1:12" ht="15.75" customHeight="1">
      <c r="A5206" s="28" t="s">
        <v>270</v>
      </c>
      <c r="B5206" s="28" t="s">
        <v>271</v>
      </c>
      <c r="C5206" s="28" t="s">
        <v>299</v>
      </c>
      <c r="D5206" s="28" t="s">
        <v>270</v>
      </c>
      <c r="E5206" s="28" t="s">
        <v>273</v>
      </c>
      <c r="F5206" s="28" t="s">
        <v>293</v>
      </c>
      <c r="G5206" s="28" t="s">
        <v>275</v>
      </c>
      <c r="H5206" s="28" t="s">
        <v>275</v>
      </c>
      <c r="I5206" s="28" t="s">
        <v>314</v>
      </c>
      <c r="J5206" s="28" t="s">
        <v>11675</v>
      </c>
      <c r="K5206" s="28" t="s">
        <v>11676</v>
      </c>
      <c r="L5206" s="28" t="s">
        <v>11677</v>
      </c>
    </row>
    <row r="5207" spans="1:12" ht="15.75" customHeight="1">
      <c r="A5207" s="28" t="s">
        <v>270</v>
      </c>
      <c r="B5207" s="28" t="s">
        <v>271</v>
      </c>
      <c r="C5207" s="28" t="s">
        <v>299</v>
      </c>
      <c r="D5207" s="28" t="s">
        <v>270</v>
      </c>
      <c r="E5207" s="28" t="s">
        <v>273</v>
      </c>
      <c r="F5207" s="28" t="s">
        <v>293</v>
      </c>
      <c r="G5207" s="28" t="s">
        <v>275</v>
      </c>
      <c r="H5207" s="28" t="s">
        <v>275</v>
      </c>
      <c r="I5207" s="28" t="s">
        <v>451</v>
      </c>
      <c r="J5207" s="28" t="s">
        <v>7086</v>
      </c>
      <c r="K5207" s="28" t="s">
        <v>2964</v>
      </c>
      <c r="L5207" s="28" t="s">
        <v>11678</v>
      </c>
    </row>
    <row r="5208" spans="1:12" ht="15.75" customHeight="1">
      <c r="A5208" s="28" t="s">
        <v>270</v>
      </c>
      <c r="B5208" s="28" t="s">
        <v>271</v>
      </c>
      <c r="C5208" s="28" t="s">
        <v>299</v>
      </c>
      <c r="D5208" s="28" t="s">
        <v>270</v>
      </c>
      <c r="E5208" s="28" t="s">
        <v>273</v>
      </c>
      <c r="F5208" s="28" t="s">
        <v>293</v>
      </c>
      <c r="G5208" s="28" t="s">
        <v>275</v>
      </c>
      <c r="H5208" s="28" t="s">
        <v>275</v>
      </c>
      <c r="I5208" s="28" t="s">
        <v>315</v>
      </c>
      <c r="J5208" s="28" t="s">
        <v>11679</v>
      </c>
      <c r="K5208" s="28" t="s">
        <v>11680</v>
      </c>
      <c r="L5208" s="28" t="s">
        <v>11681</v>
      </c>
    </row>
    <row r="5209" spans="1:12" ht="15.75" customHeight="1">
      <c r="A5209" s="28" t="s">
        <v>270</v>
      </c>
      <c r="B5209" s="28" t="s">
        <v>271</v>
      </c>
      <c r="C5209" s="28" t="s">
        <v>299</v>
      </c>
      <c r="D5209" s="28" t="s">
        <v>270</v>
      </c>
      <c r="E5209" s="28" t="s">
        <v>273</v>
      </c>
      <c r="F5209" s="28" t="s">
        <v>293</v>
      </c>
      <c r="G5209" s="28" t="s">
        <v>275</v>
      </c>
      <c r="H5209" s="28" t="s">
        <v>275</v>
      </c>
      <c r="I5209" s="28" t="s">
        <v>316</v>
      </c>
      <c r="J5209" s="28" t="s">
        <v>11682</v>
      </c>
      <c r="K5209" s="28" t="s">
        <v>1124</v>
      </c>
      <c r="L5209" s="28" t="s">
        <v>10907</v>
      </c>
    </row>
    <row r="5210" spans="1:12" ht="15.75" customHeight="1">
      <c r="A5210" s="28" t="s">
        <v>270</v>
      </c>
      <c r="B5210" s="28" t="s">
        <v>271</v>
      </c>
      <c r="C5210" s="28" t="s">
        <v>299</v>
      </c>
      <c r="D5210" s="28" t="s">
        <v>270</v>
      </c>
      <c r="E5210" s="28" t="s">
        <v>273</v>
      </c>
      <c r="F5210" s="28" t="s">
        <v>293</v>
      </c>
      <c r="G5210" s="28" t="s">
        <v>275</v>
      </c>
      <c r="H5210" s="28" t="s">
        <v>275</v>
      </c>
      <c r="I5210" s="28" t="s">
        <v>317</v>
      </c>
      <c r="J5210" s="28" t="s">
        <v>526</v>
      </c>
      <c r="K5210" s="28" t="s">
        <v>7355</v>
      </c>
      <c r="L5210" s="28" t="s">
        <v>2891</v>
      </c>
    </row>
    <row r="5211" spans="1:12" ht="15.75" customHeight="1">
      <c r="A5211" s="28" t="s">
        <v>270</v>
      </c>
      <c r="B5211" s="28" t="s">
        <v>271</v>
      </c>
      <c r="C5211" s="28" t="s">
        <v>299</v>
      </c>
      <c r="D5211" s="28" t="s">
        <v>270</v>
      </c>
      <c r="E5211" s="28" t="s">
        <v>273</v>
      </c>
      <c r="F5211" s="28" t="s">
        <v>293</v>
      </c>
      <c r="G5211" s="28" t="s">
        <v>275</v>
      </c>
      <c r="H5211" s="28" t="s">
        <v>275</v>
      </c>
      <c r="I5211" s="28" t="s">
        <v>318</v>
      </c>
      <c r="J5211" s="28" t="s">
        <v>11683</v>
      </c>
      <c r="K5211" s="28" t="s">
        <v>11684</v>
      </c>
      <c r="L5211" s="28" t="s">
        <v>1125</v>
      </c>
    </row>
    <row r="5212" spans="1:12" ht="15.75" customHeight="1">
      <c r="A5212" s="28" t="s">
        <v>270</v>
      </c>
      <c r="B5212" s="28" t="s">
        <v>271</v>
      </c>
      <c r="C5212" s="28" t="s">
        <v>299</v>
      </c>
      <c r="D5212" s="28" t="s">
        <v>270</v>
      </c>
      <c r="E5212" s="28" t="s">
        <v>273</v>
      </c>
      <c r="F5212" s="28" t="s">
        <v>293</v>
      </c>
      <c r="G5212" s="28" t="s">
        <v>275</v>
      </c>
      <c r="H5212" s="28" t="s">
        <v>275</v>
      </c>
      <c r="I5212" s="28" t="s">
        <v>455</v>
      </c>
      <c r="J5212" s="28" t="s">
        <v>2728</v>
      </c>
      <c r="K5212" s="28" t="s">
        <v>2018</v>
      </c>
      <c r="L5212" s="28" t="s">
        <v>2790</v>
      </c>
    </row>
    <row r="5213" spans="1:12" ht="15.75" customHeight="1">
      <c r="A5213" s="28" t="s">
        <v>270</v>
      </c>
      <c r="B5213" s="28" t="s">
        <v>271</v>
      </c>
      <c r="C5213" s="28" t="s">
        <v>299</v>
      </c>
      <c r="D5213" s="28" t="s">
        <v>270</v>
      </c>
      <c r="E5213" s="28" t="s">
        <v>273</v>
      </c>
      <c r="F5213" s="28" t="s">
        <v>293</v>
      </c>
      <c r="G5213" s="28" t="s">
        <v>275</v>
      </c>
      <c r="H5213" s="28" t="s">
        <v>275</v>
      </c>
      <c r="I5213" s="28" t="s">
        <v>459</v>
      </c>
      <c r="J5213" s="28" t="s">
        <v>11685</v>
      </c>
      <c r="K5213" s="28" t="s">
        <v>11686</v>
      </c>
      <c r="L5213" s="28" t="s">
        <v>11687</v>
      </c>
    </row>
    <row r="5214" spans="1:12" ht="15.75" customHeight="1">
      <c r="A5214" s="28" t="s">
        <v>270</v>
      </c>
      <c r="B5214" s="28" t="s">
        <v>271</v>
      </c>
      <c r="C5214" s="28" t="s">
        <v>299</v>
      </c>
      <c r="D5214" s="28" t="s">
        <v>270</v>
      </c>
      <c r="E5214" s="28" t="s">
        <v>273</v>
      </c>
      <c r="F5214" s="28" t="s">
        <v>293</v>
      </c>
      <c r="G5214" s="28" t="s">
        <v>275</v>
      </c>
      <c r="H5214" s="28" t="s">
        <v>275</v>
      </c>
      <c r="I5214" s="28" t="s">
        <v>462</v>
      </c>
      <c r="J5214" s="28" t="s">
        <v>1843</v>
      </c>
      <c r="K5214" s="28" t="s">
        <v>3015</v>
      </c>
      <c r="L5214" s="28" t="s">
        <v>3777</v>
      </c>
    </row>
    <row r="5215" spans="1:12" ht="15.75" customHeight="1">
      <c r="A5215" s="28" t="s">
        <v>270</v>
      </c>
      <c r="B5215" s="28" t="s">
        <v>271</v>
      </c>
      <c r="C5215" s="28" t="s">
        <v>299</v>
      </c>
      <c r="D5215" s="28" t="s">
        <v>270</v>
      </c>
      <c r="E5215" s="28" t="s">
        <v>273</v>
      </c>
      <c r="F5215" s="28" t="s">
        <v>293</v>
      </c>
      <c r="G5215" s="28" t="s">
        <v>275</v>
      </c>
      <c r="H5215" s="28" t="s">
        <v>275</v>
      </c>
      <c r="I5215" s="28" t="s">
        <v>319</v>
      </c>
      <c r="J5215" s="28" t="s">
        <v>7999</v>
      </c>
      <c r="K5215" s="28" t="s">
        <v>10966</v>
      </c>
      <c r="L5215" s="28" t="s">
        <v>1779</v>
      </c>
    </row>
    <row r="5216" spans="1:12" ht="15.75" customHeight="1">
      <c r="A5216" s="28" t="s">
        <v>270</v>
      </c>
      <c r="B5216" s="28" t="s">
        <v>271</v>
      </c>
      <c r="C5216" s="28" t="s">
        <v>299</v>
      </c>
      <c r="D5216" s="28" t="s">
        <v>270</v>
      </c>
      <c r="E5216" s="28" t="s">
        <v>273</v>
      </c>
      <c r="F5216" s="28" t="s">
        <v>293</v>
      </c>
      <c r="G5216" s="28" t="s">
        <v>275</v>
      </c>
      <c r="H5216" s="28" t="s">
        <v>275</v>
      </c>
      <c r="I5216" s="28" t="s">
        <v>466</v>
      </c>
      <c r="J5216" s="28" t="s">
        <v>7278</v>
      </c>
      <c r="K5216" s="28" t="s">
        <v>11688</v>
      </c>
      <c r="L5216" s="28" t="s">
        <v>4479</v>
      </c>
    </row>
    <row r="5217" spans="1:12" ht="15.75" customHeight="1">
      <c r="A5217" s="28" t="s">
        <v>270</v>
      </c>
      <c r="B5217" s="28" t="s">
        <v>271</v>
      </c>
      <c r="C5217" s="28" t="s">
        <v>299</v>
      </c>
      <c r="D5217" s="28" t="s">
        <v>270</v>
      </c>
      <c r="E5217" s="28" t="s">
        <v>273</v>
      </c>
      <c r="F5217" s="28" t="s">
        <v>293</v>
      </c>
      <c r="G5217" s="28" t="s">
        <v>275</v>
      </c>
      <c r="H5217" s="28" t="s">
        <v>275</v>
      </c>
      <c r="I5217" s="28" t="s">
        <v>470</v>
      </c>
      <c r="J5217" s="28" t="s">
        <v>11689</v>
      </c>
      <c r="K5217" s="28" t="s">
        <v>11690</v>
      </c>
      <c r="L5217" s="28" t="s">
        <v>11691</v>
      </c>
    </row>
    <row r="5218" spans="1:12" ht="15.75" customHeight="1">
      <c r="A5218" s="28" t="s">
        <v>270</v>
      </c>
      <c r="B5218" s="28" t="s">
        <v>271</v>
      </c>
      <c r="C5218" s="28" t="s">
        <v>299</v>
      </c>
      <c r="D5218" s="28" t="s">
        <v>270</v>
      </c>
      <c r="E5218" s="28" t="s">
        <v>273</v>
      </c>
      <c r="F5218" s="28" t="s">
        <v>293</v>
      </c>
      <c r="G5218" s="28" t="s">
        <v>275</v>
      </c>
      <c r="H5218" s="28" t="s">
        <v>275</v>
      </c>
      <c r="I5218" s="28" t="s">
        <v>320</v>
      </c>
      <c r="J5218" s="28" t="s">
        <v>11692</v>
      </c>
      <c r="K5218" s="28" t="s">
        <v>8073</v>
      </c>
      <c r="L5218" s="28" t="s">
        <v>11693</v>
      </c>
    </row>
    <row r="5219" spans="1:12" ht="15.75" customHeight="1">
      <c r="A5219" s="28" t="s">
        <v>270</v>
      </c>
      <c r="B5219" s="28" t="s">
        <v>271</v>
      </c>
      <c r="C5219" s="28" t="s">
        <v>299</v>
      </c>
      <c r="D5219" s="28" t="s">
        <v>270</v>
      </c>
      <c r="E5219" s="28" t="s">
        <v>273</v>
      </c>
      <c r="F5219" s="28" t="s">
        <v>293</v>
      </c>
      <c r="G5219" s="28" t="s">
        <v>275</v>
      </c>
      <c r="H5219" s="28" t="s">
        <v>275</v>
      </c>
      <c r="I5219" s="28" t="s">
        <v>474</v>
      </c>
      <c r="J5219" s="28" t="s">
        <v>461</v>
      </c>
      <c r="K5219" s="28" t="s">
        <v>11694</v>
      </c>
      <c r="L5219" s="28" t="s">
        <v>9065</v>
      </c>
    </row>
    <row r="5220" spans="1:12" ht="15.75" customHeight="1">
      <c r="A5220" s="28" t="s">
        <v>270</v>
      </c>
      <c r="B5220" s="28" t="s">
        <v>271</v>
      </c>
      <c r="C5220" s="28" t="s">
        <v>299</v>
      </c>
      <c r="D5220" s="28" t="s">
        <v>270</v>
      </c>
      <c r="E5220" s="28" t="s">
        <v>273</v>
      </c>
      <c r="F5220" s="28" t="s">
        <v>293</v>
      </c>
      <c r="G5220" s="28" t="s">
        <v>275</v>
      </c>
      <c r="H5220" s="28" t="s">
        <v>275</v>
      </c>
      <c r="I5220" s="28" t="s">
        <v>321</v>
      </c>
      <c r="J5220" s="28" t="s">
        <v>11695</v>
      </c>
      <c r="K5220" s="28" t="s">
        <v>11696</v>
      </c>
      <c r="L5220" s="28" t="s">
        <v>11697</v>
      </c>
    </row>
    <row r="5221" spans="1:12" ht="15.75" customHeight="1">
      <c r="A5221" s="28" t="s">
        <v>270</v>
      </c>
      <c r="B5221" s="28" t="s">
        <v>271</v>
      </c>
      <c r="C5221" s="28" t="s">
        <v>299</v>
      </c>
      <c r="D5221" s="28" t="s">
        <v>270</v>
      </c>
      <c r="E5221" s="28" t="s">
        <v>273</v>
      </c>
      <c r="F5221" s="28" t="s">
        <v>293</v>
      </c>
      <c r="G5221" s="28" t="s">
        <v>275</v>
      </c>
      <c r="H5221" s="28" t="s">
        <v>275</v>
      </c>
      <c r="I5221" s="28" t="s">
        <v>478</v>
      </c>
      <c r="J5221" s="28" t="s">
        <v>11698</v>
      </c>
      <c r="K5221" s="28" t="s">
        <v>11699</v>
      </c>
      <c r="L5221" s="28" t="s">
        <v>11700</v>
      </c>
    </row>
    <row r="5222" spans="1:12" ht="15.75" customHeight="1">
      <c r="A5222" s="28" t="s">
        <v>270</v>
      </c>
      <c r="B5222" s="28" t="s">
        <v>271</v>
      </c>
      <c r="C5222" s="28" t="s">
        <v>299</v>
      </c>
      <c r="D5222" s="28" t="s">
        <v>270</v>
      </c>
      <c r="E5222" s="28" t="s">
        <v>273</v>
      </c>
      <c r="F5222" s="28" t="s">
        <v>293</v>
      </c>
      <c r="G5222" s="28" t="s">
        <v>275</v>
      </c>
      <c r="H5222" s="28" t="s">
        <v>275</v>
      </c>
      <c r="I5222" s="28" t="s">
        <v>482</v>
      </c>
      <c r="J5222" s="28" t="s">
        <v>11701</v>
      </c>
      <c r="K5222" s="28" t="s">
        <v>11702</v>
      </c>
      <c r="L5222" s="28" t="s">
        <v>11703</v>
      </c>
    </row>
    <row r="5223" spans="1:12" ht="15.75" customHeight="1">
      <c r="A5223" s="28" t="s">
        <v>270</v>
      </c>
      <c r="B5223" s="28" t="s">
        <v>271</v>
      </c>
      <c r="C5223" s="28" t="s">
        <v>299</v>
      </c>
      <c r="D5223" s="28" t="s">
        <v>270</v>
      </c>
      <c r="E5223" s="28" t="s">
        <v>273</v>
      </c>
      <c r="F5223" s="28" t="s">
        <v>293</v>
      </c>
      <c r="G5223" s="28" t="s">
        <v>275</v>
      </c>
      <c r="H5223" s="28" t="s">
        <v>275</v>
      </c>
      <c r="I5223" s="28" t="s">
        <v>486</v>
      </c>
      <c r="J5223" s="28" t="s">
        <v>3780</v>
      </c>
      <c r="K5223" s="28" t="s">
        <v>11704</v>
      </c>
      <c r="L5223" s="28" t="s">
        <v>7273</v>
      </c>
    </row>
    <row r="5224" spans="1:12" ht="15.75" customHeight="1">
      <c r="A5224" s="28" t="s">
        <v>270</v>
      </c>
      <c r="B5224" s="28" t="s">
        <v>271</v>
      </c>
      <c r="C5224" s="28" t="s">
        <v>299</v>
      </c>
      <c r="D5224" s="28" t="s">
        <v>270</v>
      </c>
      <c r="E5224" s="28" t="s">
        <v>273</v>
      </c>
      <c r="F5224" s="28" t="s">
        <v>293</v>
      </c>
      <c r="G5224" s="28" t="s">
        <v>275</v>
      </c>
      <c r="H5224" s="28" t="s">
        <v>275</v>
      </c>
      <c r="I5224" s="28" t="s">
        <v>490</v>
      </c>
      <c r="J5224" s="28" t="s">
        <v>11705</v>
      </c>
      <c r="K5224" s="28" t="s">
        <v>7959</v>
      </c>
      <c r="L5224" s="28" t="s">
        <v>11636</v>
      </c>
    </row>
    <row r="5225" spans="1:12" ht="15.75" customHeight="1">
      <c r="A5225" s="28" t="s">
        <v>270</v>
      </c>
      <c r="B5225" s="28" t="s">
        <v>271</v>
      </c>
      <c r="C5225" s="28" t="s">
        <v>299</v>
      </c>
      <c r="D5225" s="28" t="s">
        <v>270</v>
      </c>
      <c r="E5225" s="28" t="s">
        <v>273</v>
      </c>
      <c r="F5225" s="28" t="s">
        <v>293</v>
      </c>
      <c r="G5225" s="28" t="s">
        <v>275</v>
      </c>
      <c r="H5225" s="28" t="s">
        <v>275</v>
      </c>
      <c r="I5225" s="28" t="s">
        <v>497</v>
      </c>
      <c r="J5225" s="28" t="s">
        <v>11706</v>
      </c>
      <c r="K5225" s="28" t="s">
        <v>2600</v>
      </c>
      <c r="L5225" s="28" t="s">
        <v>10987</v>
      </c>
    </row>
    <row r="5226" spans="1:12" ht="15.75" customHeight="1">
      <c r="A5226" s="28" t="s">
        <v>270</v>
      </c>
      <c r="B5226" s="28" t="s">
        <v>271</v>
      </c>
      <c r="C5226" s="28" t="s">
        <v>299</v>
      </c>
      <c r="D5226" s="28" t="s">
        <v>270</v>
      </c>
      <c r="E5226" s="28" t="s">
        <v>273</v>
      </c>
      <c r="F5226" s="28" t="s">
        <v>293</v>
      </c>
      <c r="G5226" s="28" t="s">
        <v>275</v>
      </c>
      <c r="H5226" s="28" t="s">
        <v>275</v>
      </c>
      <c r="I5226" s="28" t="s">
        <v>322</v>
      </c>
      <c r="J5226" s="28" t="s">
        <v>3002</v>
      </c>
      <c r="K5226" s="28" t="s">
        <v>1715</v>
      </c>
      <c r="L5226" s="28" t="s">
        <v>7381</v>
      </c>
    </row>
    <row r="5227" spans="1:12" ht="15.75" customHeight="1">
      <c r="A5227" s="28" t="s">
        <v>270</v>
      </c>
      <c r="B5227" s="28" t="s">
        <v>271</v>
      </c>
      <c r="C5227" s="28" t="s">
        <v>299</v>
      </c>
      <c r="D5227" s="28" t="s">
        <v>270</v>
      </c>
      <c r="E5227" s="28" t="s">
        <v>273</v>
      </c>
      <c r="F5227" s="28" t="s">
        <v>293</v>
      </c>
      <c r="G5227" s="28" t="s">
        <v>275</v>
      </c>
      <c r="H5227" s="28" t="s">
        <v>275</v>
      </c>
      <c r="I5227" s="28" t="s">
        <v>500</v>
      </c>
      <c r="J5227" s="28" t="s">
        <v>11707</v>
      </c>
      <c r="K5227" s="28" t="s">
        <v>11708</v>
      </c>
      <c r="L5227" s="28" t="s">
        <v>11709</v>
      </c>
    </row>
    <row r="5228" spans="1:12" ht="15.75" customHeight="1">
      <c r="A5228" s="28" t="s">
        <v>270</v>
      </c>
      <c r="B5228" s="28" t="s">
        <v>271</v>
      </c>
      <c r="C5228" s="28" t="s">
        <v>299</v>
      </c>
      <c r="D5228" s="28" t="s">
        <v>270</v>
      </c>
      <c r="E5228" s="28" t="s">
        <v>273</v>
      </c>
      <c r="F5228" s="28" t="s">
        <v>293</v>
      </c>
      <c r="G5228" s="28" t="s">
        <v>275</v>
      </c>
      <c r="H5228" s="28" t="s">
        <v>275</v>
      </c>
      <c r="I5228" s="28" t="s">
        <v>504</v>
      </c>
      <c r="J5228" s="28" t="s">
        <v>7130</v>
      </c>
      <c r="K5228" s="28" t="s">
        <v>11710</v>
      </c>
      <c r="L5228" s="28" t="s">
        <v>1869</v>
      </c>
    </row>
    <row r="5229" spans="1:12" ht="15.75" customHeight="1">
      <c r="A5229" s="28" t="s">
        <v>270</v>
      </c>
      <c r="B5229" s="28" t="s">
        <v>271</v>
      </c>
      <c r="C5229" s="28" t="s">
        <v>299</v>
      </c>
      <c r="D5229" s="28" t="s">
        <v>270</v>
      </c>
      <c r="E5229" s="28" t="s">
        <v>273</v>
      </c>
      <c r="F5229" s="28" t="s">
        <v>293</v>
      </c>
      <c r="G5229" s="28" t="s">
        <v>275</v>
      </c>
      <c r="H5229" s="28" t="s">
        <v>275</v>
      </c>
      <c r="I5229" s="28" t="s">
        <v>508</v>
      </c>
      <c r="J5229" s="28" t="s">
        <v>11711</v>
      </c>
      <c r="K5229" s="28" t="s">
        <v>11712</v>
      </c>
      <c r="L5229" s="28" t="s">
        <v>11713</v>
      </c>
    </row>
    <row r="5230" spans="1:12" ht="15.75" customHeight="1">
      <c r="A5230" s="28" t="s">
        <v>270</v>
      </c>
      <c r="B5230" s="28" t="s">
        <v>271</v>
      </c>
      <c r="C5230" s="28" t="s">
        <v>299</v>
      </c>
      <c r="D5230" s="28" t="s">
        <v>270</v>
      </c>
      <c r="E5230" s="28" t="s">
        <v>273</v>
      </c>
      <c r="F5230" s="28" t="s">
        <v>293</v>
      </c>
      <c r="G5230" s="28" t="s">
        <v>275</v>
      </c>
      <c r="H5230" s="28" t="s">
        <v>275</v>
      </c>
      <c r="I5230" s="28" t="s">
        <v>323</v>
      </c>
      <c r="J5230" s="28" t="s">
        <v>11714</v>
      </c>
      <c r="K5230" s="28" t="s">
        <v>2875</v>
      </c>
      <c r="L5230" s="28" t="s">
        <v>11715</v>
      </c>
    </row>
    <row r="5231" spans="1:12" ht="15.75" customHeight="1">
      <c r="A5231" s="28" t="s">
        <v>270</v>
      </c>
      <c r="B5231" s="28" t="s">
        <v>271</v>
      </c>
      <c r="C5231" s="28" t="s">
        <v>299</v>
      </c>
      <c r="D5231" s="28" t="s">
        <v>270</v>
      </c>
      <c r="E5231" s="28" t="s">
        <v>273</v>
      </c>
      <c r="F5231" s="28" t="s">
        <v>293</v>
      </c>
      <c r="G5231" s="28" t="s">
        <v>275</v>
      </c>
      <c r="H5231" s="28" t="s">
        <v>275</v>
      </c>
      <c r="I5231" s="28" t="s">
        <v>324</v>
      </c>
      <c r="J5231" s="28" t="s">
        <v>2631</v>
      </c>
      <c r="K5231" s="28" t="s">
        <v>11716</v>
      </c>
      <c r="L5231" s="28" t="s">
        <v>11717</v>
      </c>
    </row>
    <row r="5232" spans="1:12" ht="15.75" customHeight="1">
      <c r="A5232" s="28" t="s">
        <v>270</v>
      </c>
      <c r="B5232" s="28" t="s">
        <v>271</v>
      </c>
      <c r="C5232" s="28" t="s">
        <v>299</v>
      </c>
      <c r="D5232" s="28" t="s">
        <v>270</v>
      </c>
      <c r="E5232" s="28" t="s">
        <v>273</v>
      </c>
      <c r="F5232" s="28" t="s">
        <v>293</v>
      </c>
      <c r="G5232" s="28" t="s">
        <v>275</v>
      </c>
      <c r="H5232" s="28" t="s">
        <v>275</v>
      </c>
      <c r="I5232" s="28" t="s">
        <v>511</v>
      </c>
      <c r="J5232" s="28" t="s">
        <v>10034</v>
      </c>
      <c r="K5232" s="28" t="s">
        <v>3767</v>
      </c>
      <c r="L5232" s="28" t="s">
        <v>3870</v>
      </c>
    </row>
    <row r="5233" spans="1:12" ht="15.75" customHeight="1">
      <c r="A5233" s="28" t="s">
        <v>270</v>
      </c>
      <c r="B5233" s="28" t="s">
        <v>271</v>
      </c>
      <c r="C5233" s="28" t="s">
        <v>299</v>
      </c>
      <c r="D5233" s="28" t="s">
        <v>270</v>
      </c>
      <c r="E5233" s="28" t="s">
        <v>273</v>
      </c>
      <c r="F5233" s="28" t="s">
        <v>293</v>
      </c>
      <c r="G5233" s="28" t="s">
        <v>275</v>
      </c>
      <c r="H5233" s="28" t="s">
        <v>275</v>
      </c>
      <c r="I5233" s="28" t="s">
        <v>515</v>
      </c>
      <c r="J5233" s="28" t="s">
        <v>11718</v>
      </c>
      <c r="K5233" s="28" t="s">
        <v>9752</v>
      </c>
      <c r="L5233" s="28" t="s">
        <v>800</v>
      </c>
    </row>
    <row r="5234" spans="1:12" ht="15.75" customHeight="1">
      <c r="A5234" s="28" t="s">
        <v>270</v>
      </c>
      <c r="B5234" s="28" t="s">
        <v>271</v>
      </c>
      <c r="C5234" s="28" t="s">
        <v>299</v>
      </c>
      <c r="D5234" s="28" t="s">
        <v>270</v>
      </c>
      <c r="E5234" s="28" t="s">
        <v>273</v>
      </c>
      <c r="F5234" s="28" t="s">
        <v>293</v>
      </c>
      <c r="G5234" s="28" t="s">
        <v>275</v>
      </c>
      <c r="H5234" s="28" t="s">
        <v>275</v>
      </c>
      <c r="I5234" s="28" t="s">
        <v>519</v>
      </c>
      <c r="J5234" s="28" t="s">
        <v>539</v>
      </c>
      <c r="K5234" s="28" t="s">
        <v>7977</v>
      </c>
      <c r="L5234" s="28" t="s">
        <v>7971</v>
      </c>
    </row>
    <row r="5235" spans="1:12" ht="15.75" customHeight="1">
      <c r="A5235" s="28" t="s">
        <v>270</v>
      </c>
      <c r="B5235" s="28" t="s">
        <v>271</v>
      </c>
      <c r="C5235" s="28" t="s">
        <v>299</v>
      </c>
      <c r="D5235" s="28" t="s">
        <v>270</v>
      </c>
      <c r="E5235" s="28" t="s">
        <v>273</v>
      </c>
      <c r="F5235" s="28" t="s">
        <v>293</v>
      </c>
      <c r="G5235" s="28" t="s">
        <v>275</v>
      </c>
      <c r="H5235" s="28" t="s">
        <v>275</v>
      </c>
      <c r="I5235" s="28" t="s">
        <v>523</v>
      </c>
      <c r="J5235" s="28" t="s">
        <v>11719</v>
      </c>
      <c r="K5235" s="28" t="s">
        <v>4475</v>
      </c>
      <c r="L5235" s="28" t="s">
        <v>11720</v>
      </c>
    </row>
    <row r="5236" spans="1:12" ht="15.75" customHeight="1">
      <c r="A5236" s="28" t="s">
        <v>270</v>
      </c>
      <c r="B5236" s="28" t="s">
        <v>271</v>
      </c>
      <c r="C5236" s="28" t="s">
        <v>299</v>
      </c>
      <c r="D5236" s="28" t="s">
        <v>270</v>
      </c>
      <c r="E5236" s="28" t="s">
        <v>273</v>
      </c>
      <c r="F5236" s="28" t="s">
        <v>293</v>
      </c>
      <c r="G5236" s="28" t="s">
        <v>275</v>
      </c>
      <c r="H5236" s="28" t="s">
        <v>275</v>
      </c>
      <c r="I5236" s="28" t="s">
        <v>291</v>
      </c>
      <c r="J5236" s="28" t="s">
        <v>11721</v>
      </c>
      <c r="K5236" s="28" t="s">
        <v>11722</v>
      </c>
      <c r="L5236" s="28" t="s">
        <v>11723</v>
      </c>
    </row>
    <row r="5237" spans="1:12" ht="15.75" customHeight="1">
      <c r="A5237" s="28" t="s">
        <v>270</v>
      </c>
      <c r="B5237" s="28" t="s">
        <v>271</v>
      </c>
      <c r="C5237" s="28" t="s">
        <v>299</v>
      </c>
      <c r="D5237" s="28" t="s">
        <v>270</v>
      </c>
      <c r="E5237" s="28" t="s">
        <v>273</v>
      </c>
      <c r="F5237" s="28" t="s">
        <v>293</v>
      </c>
      <c r="G5237" s="28" t="s">
        <v>275</v>
      </c>
      <c r="H5237" s="28" t="s">
        <v>275</v>
      </c>
      <c r="I5237" s="28" t="s">
        <v>292</v>
      </c>
      <c r="J5237" s="28" t="s">
        <v>11724</v>
      </c>
      <c r="K5237" s="28" t="s">
        <v>2456</v>
      </c>
      <c r="L5237" s="28" t="s">
        <v>11725</v>
      </c>
    </row>
    <row r="5238" spans="1:12" ht="15.75" customHeight="1">
      <c r="A5238" s="28" t="s">
        <v>270</v>
      </c>
      <c r="B5238" s="28" t="s">
        <v>271</v>
      </c>
      <c r="C5238" s="28" t="s">
        <v>299</v>
      </c>
      <c r="D5238" s="28" t="s">
        <v>270</v>
      </c>
      <c r="E5238" s="28" t="s">
        <v>273</v>
      </c>
      <c r="F5238" s="28" t="s">
        <v>293</v>
      </c>
      <c r="G5238" s="28" t="s">
        <v>275</v>
      </c>
      <c r="H5238" s="28" t="s">
        <v>275</v>
      </c>
      <c r="I5238" s="28" t="s">
        <v>533</v>
      </c>
      <c r="J5238" s="28" t="s">
        <v>1116</v>
      </c>
      <c r="K5238" s="28" t="s">
        <v>11726</v>
      </c>
      <c r="L5238" s="28" t="s">
        <v>11727</v>
      </c>
    </row>
    <row r="5239" spans="1:12" ht="15.75" customHeight="1">
      <c r="A5239" s="28" t="s">
        <v>270</v>
      </c>
      <c r="B5239" s="28" t="s">
        <v>271</v>
      </c>
      <c r="C5239" s="28" t="s">
        <v>299</v>
      </c>
      <c r="D5239" s="28" t="s">
        <v>270</v>
      </c>
      <c r="E5239" s="28" t="s">
        <v>273</v>
      </c>
      <c r="F5239" s="28" t="s">
        <v>293</v>
      </c>
      <c r="G5239" s="28" t="s">
        <v>275</v>
      </c>
      <c r="H5239" s="28" t="s">
        <v>275</v>
      </c>
      <c r="I5239" s="28" t="s">
        <v>537</v>
      </c>
      <c r="J5239" s="28" t="s">
        <v>11728</v>
      </c>
      <c r="K5239" s="28" t="s">
        <v>11729</v>
      </c>
      <c r="L5239" s="28" t="s">
        <v>1847</v>
      </c>
    </row>
    <row r="5240" spans="1:12" ht="15.75" customHeight="1">
      <c r="A5240" s="28" t="s">
        <v>270</v>
      </c>
      <c r="B5240" s="28" t="s">
        <v>271</v>
      </c>
      <c r="C5240" s="28" t="s">
        <v>299</v>
      </c>
      <c r="D5240" s="28" t="s">
        <v>270</v>
      </c>
      <c r="E5240" s="28" t="s">
        <v>273</v>
      </c>
      <c r="F5240" s="28" t="s">
        <v>293</v>
      </c>
      <c r="G5240" s="28" t="s">
        <v>275</v>
      </c>
      <c r="H5240" s="28" t="s">
        <v>275</v>
      </c>
      <c r="I5240" s="28" t="s">
        <v>541</v>
      </c>
      <c r="J5240" s="28" t="s">
        <v>2565</v>
      </c>
      <c r="K5240" s="28" t="s">
        <v>1949</v>
      </c>
      <c r="L5240" s="28" t="s">
        <v>11730</v>
      </c>
    </row>
    <row r="5241" spans="1:12" ht="15.75" customHeight="1">
      <c r="A5241" s="28" t="s">
        <v>270</v>
      </c>
      <c r="B5241" s="28" t="s">
        <v>271</v>
      </c>
      <c r="C5241" s="28" t="s">
        <v>299</v>
      </c>
      <c r="D5241" s="28" t="s">
        <v>270</v>
      </c>
      <c r="E5241" s="28" t="s">
        <v>273</v>
      </c>
      <c r="F5241" s="28" t="s">
        <v>293</v>
      </c>
      <c r="G5241" s="28" t="s">
        <v>275</v>
      </c>
      <c r="H5241" s="28" t="s">
        <v>275</v>
      </c>
      <c r="I5241" s="28" t="s">
        <v>545</v>
      </c>
      <c r="J5241" s="28" t="s">
        <v>8087</v>
      </c>
      <c r="K5241" s="28" t="s">
        <v>11731</v>
      </c>
      <c r="L5241" s="28" t="s">
        <v>11732</v>
      </c>
    </row>
    <row r="5242" spans="1:12" ht="15.75" customHeight="1">
      <c r="A5242" s="28" t="s">
        <v>270</v>
      </c>
      <c r="B5242" s="28" t="s">
        <v>271</v>
      </c>
      <c r="C5242" s="28" t="s">
        <v>299</v>
      </c>
      <c r="D5242" s="28" t="s">
        <v>270</v>
      </c>
      <c r="E5242" s="28" t="s">
        <v>273</v>
      </c>
      <c r="F5242" s="28" t="s">
        <v>293</v>
      </c>
      <c r="G5242" s="28" t="s">
        <v>275</v>
      </c>
      <c r="H5242" s="28" t="s">
        <v>275</v>
      </c>
      <c r="I5242" s="28" t="s">
        <v>325</v>
      </c>
      <c r="J5242" s="28" t="s">
        <v>7369</v>
      </c>
      <c r="K5242" s="28" t="s">
        <v>2854</v>
      </c>
      <c r="L5242" s="28" t="s">
        <v>11733</v>
      </c>
    </row>
    <row r="5243" spans="1:12" ht="15.75" customHeight="1">
      <c r="A5243" s="28" t="s">
        <v>270</v>
      </c>
      <c r="B5243" s="28" t="s">
        <v>271</v>
      </c>
      <c r="C5243" s="28" t="s">
        <v>299</v>
      </c>
      <c r="D5243" s="28" t="s">
        <v>270</v>
      </c>
      <c r="E5243" s="28" t="s">
        <v>273</v>
      </c>
      <c r="F5243" s="28" t="s">
        <v>293</v>
      </c>
      <c r="G5243" s="28" t="s">
        <v>275</v>
      </c>
      <c r="H5243" s="28" t="s">
        <v>275</v>
      </c>
      <c r="I5243" s="28" t="s">
        <v>326</v>
      </c>
      <c r="J5243" s="28" t="s">
        <v>11510</v>
      </c>
      <c r="K5243" s="28" t="s">
        <v>1110</v>
      </c>
      <c r="L5243" s="28" t="s">
        <v>6250</v>
      </c>
    </row>
    <row r="5244" spans="1:12" ht="15.75" customHeight="1">
      <c r="A5244" s="28" t="s">
        <v>270</v>
      </c>
      <c r="B5244" s="28" t="s">
        <v>271</v>
      </c>
      <c r="C5244" s="28" t="s">
        <v>299</v>
      </c>
      <c r="D5244" s="28" t="s">
        <v>270</v>
      </c>
      <c r="E5244" s="28" t="s">
        <v>273</v>
      </c>
      <c r="F5244" s="28" t="s">
        <v>293</v>
      </c>
      <c r="G5244" s="28" t="s">
        <v>275</v>
      </c>
      <c r="H5244" s="28" t="s">
        <v>275</v>
      </c>
      <c r="I5244" s="28" t="s">
        <v>327</v>
      </c>
      <c r="J5244" s="28" t="s">
        <v>11734</v>
      </c>
      <c r="K5244" s="28" t="s">
        <v>3720</v>
      </c>
      <c r="L5244" s="28" t="s">
        <v>11735</v>
      </c>
    </row>
    <row r="5245" spans="1:12" ht="15.75" customHeight="1">
      <c r="A5245" s="28" t="s">
        <v>270</v>
      </c>
      <c r="B5245" s="28" t="s">
        <v>271</v>
      </c>
      <c r="C5245" s="28" t="s">
        <v>299</v>
      </c>
      <c r="D5245" s="28" t="s">
        <v>270</v>
      </c>
      <c r="E5245" s="28" t="s">
        <v>273</v>
      </c>
      <c r="F5245" s="28" t="s">
        <v>293</v>
      </c>
      <c r="G5245" s="28" t="s">
        <v>275</v>
      </c>
      <c r="H5245" s="28" t="s">
        <v>275</v>
      </c>
      <c r="I5245" s="28" t="s">
        <v>549</v>
      </c>
      <c r="J5245" s="28" t="s">
        <v>11736</v>
      </c>
      <c r="K5245" s="28" t="s">
        <v>11737</v>
      </c>
      <c r="L5245" s="28" t="s">
        <v>11738</v>
      </c>
    </row>
    <row r="5246" spans="1:12" ht="15.75" customHeight="1">
      <c r="A5246" s="28" t="s">
        <v>270</v>
      </c>
      <c r="B5246" s="28" t="s">
        <v>271</v>
      </c>
      <c r="C5246" s="28" t="s">
        <v>299</v>
      </c>
      <c r="D5246" s="28" t="s">
        <v>270</v>
      </c>
      <c r="E5246" s="28" t="s">
        <v>273</v>
      </c>
      <c r="F5246" s="28" t="s">
        <v>293</v>
      </c>
      <c r="G5246" s="28" t="s">
        <v>270</v>
      </c>
      <c r="H5246" s="28" t="s">
        <v>275</v>
      </c>
      <c r="I5246" s="28" t="s">
        <v>301</v>
      </c>
      <c r="J5246" s="28" t="s">
        <v>11739</v>
      </c>
      <c r="K5246" s="28" t="s">
        <v>11740</v>
      </c>
      <c r="L5246" s="28" t="s">
        <v>11741</v>
      </c>
    </row>
    <row r="5247" spans="1:12" ht="15.75" customHeight="1">
      <c r="A5247" s="28" t="s">
        <v>270</v>
      </c>
      <c r="B5247" s="28" t="s">
        <v>271</v>
      </c>
      <c r="C5247" s="28" t="s">
        <v>299</v>
      </c>
      <c r="D5247" s="28" t="s">
        <v>270</v>
      </c>
      <c r="E5247" s="28" t="s">
        <v>273</v>
      </c>
      <c r="F5247" s="28" t="s">
        <v>293</v>
      </c>
      <c r="G5247" s="28" t="s">
        <v>270</v>
      </c>
      <c r="H5247" s="28" t="s">
        <v>275</v>
      </c>
      <c r="I5247" s="28" t="s">
        <v>355</v>
      </c>
      <c r="J5247" s="28" t="s">
        <v>11742</v>
      </c>
      <c r="K5247" s="28" t="s">
        <v>11743</v>
      </c>
      <c r="L5247" s="28" t="s">
        <v>11744</v>
      </c>
    </row>
    <row r="5248" spans="1:12" ht="15.75" customHeight="1">
      <c r="A5248" s="28" t="s">
        <v>270</v>
      </c>
      <c r="B5248" s="28" t="s">
        <v>271</v>
      </c>
      <c r="C5248" s="28" t="s">
        <v>299</v>
      </c>
      <c r="D5248" s="28" t="s">
        <v>270</v>
      </c>
      <c r="E5248" s="28" t="s">
        <v>273</v>
      </c>
      <c r="F5248" s="28" t="s">
        <v>293</v>
      </c>
      <c r="G5248" s="28" t="s">
        <v>270</v>
      </c>
      <c r="H5248" s="28" t="s">
        <v>275</v>
      </c>
      <c r="I5248" s="28" t="s">
        <v>359</v>
      </c>
      <c r="J5248" s="28" t="s">
        <v>11745</v>
      </c>
      <c r="K5248" s="28" t="s">
        <v>11746</v>
      </c>
      <c r="L5248" s="28" t="s">
        <v>11747</v>
      </c>
    </row>
    <row r="5249" spans="1:12" ht="15.75" customHeight="1">
      <c r="A5249" s="28" t="s">
        <v>270</v>
      </c>
      <c r="B5249" s="28" t="s">
        <v>271</v>
      </c>
      <c r="C5249" s="28" t="s">
        <v>299</v>
      </c>
      <c r="D5249" s="28" t="s">
        <v>270</v>
      </c>
      <c r="E5249" s="28" t="s">
        <v>273</v>
      </c>
      <c r="F5249" s="28" t="s">
        <v>293</v>
      </c>
      <c r="G5249" s="28" t="s">
        <v>270</v>
      </c>
      <c r="H5249" s="28" t="s">
        <v>275</v>
      </c>
      <c r="I5249" s="28" t="s">
        <v>302</v>
      </c>
      <c r="J5249" s="28" t="s">
        <v>11748</v>
      </c>
      <c r="K5249" s="28" t="s">
        <v>11749</v>
      </c>
      <c r="L5249" s="28" t="s">
        <v>11750</v>
      </c>
    </row>
    <row r="5250" spans="1:12" ht="15.75" customHeight="1">
      <c r="A5250" s="28" t="s">
        <v>270</v>
      </c>
      <c r="B5250" s="28" t="s">
        <v>271</v>
      </c>
      <c r="C5250" s="28" t="s">
        <v>299</v>
      </c>
      <c r="D5250" s="28" t="s">
        <v>270</v>
      </c>
      <c r="E5250" s="28" t="s">
        <v>273</v>
      </c>
      <c r="F5250" s="28" t="s">
        <v>293</v>
      </c>
      <c r="G5250" s="28" t="s">
        <v>270</v>
      </c>
      <c r="H5250" s="28" t="s">
        <v>275</v>
      </c>
      <c r="I5250" s="28" t="s">
        <v>363</v>
      </c>
      <c r="J5250" s="28" t="s">
        <v>11751</v>
      </c>
      <c r="K5250" s="28" t="s">
        <v>11752</v>
      </c>
      <c r="L5250" s="28" t="s">
        <v>11753</v>
      </c>
    </row>
    <row r="5251" spans="1:12" ht="15.75" customHeight="1">
      <c r="A5251" s="28" t="s">
        <v>270</v>
      </c>
      <c r="B5251" s="28" t="s">
        <v>271</v>
      </c>
      <c r="C5251" s="28" t="s">
        <v>299</v>
      </c>
      <c r="D5251" s="28" t="s">
        <v>270</v>
      </c>
      <c r="E5251" s="28" t="s">
        <v>273</v>
      </c>
      <c r="F5251" s="28" t="s">
        <v>293</v>
      </c>
      <c r="G5251" s="28" t="s">
        <v>270</v>
      </c>
      <c r="H5251" s="28" t="s">
        <v>275</v>
      </c>
      <c r="I5251" s="28" t="s">
        <v>303</v>
      </c>
      <c r="J5251" s="28" t="s">
        <v>11754</v>
      </c>
      <c r="K5251" s="28" t="s">
        <v>11755</v>
      </c>
      <c r="L5251" s="28" t="s">
        <v>11756</v>
      </c>
    </row>
    <row r="5252" spans="1:12" ht="15.75" customHeight="1">
      <c r="A5252" s="28" t="s">
        <v>270</v>
      </c>
      <c r="B5252" s="28" t="s">
        <v>271</v>
      </c>
      <c r="C5252" s="28" t="s">
        <v>299</v>
      </c>
      <c r="D5252" s="28" t="s">
        <v>270</v>
      </c>
      <c r="E5252" s="28" t="s">
        <v>273</v>
      </c>
      <c r="F5252" s="28" t="s">
        <v>293</v>
      </c>
      <c r="G5252" s="28" t="s">
        <v>270</v>
      </c>
      <c r="H5252" s="28" t="s">
        <v>275</v>
      </c>
      <c r="I5252" s="28" t="s">
        <v>304</v>
      </c>
      <c r="J5252" s="28" t="s">
        <v>11757</v>
      </c>
      <c r="K5252" s="28" t="s">
        <v>11758</v>
      </c>
      <c r="L5252" s="28" t="s">
        <v>11759</v>
      </c>
    </row>
    <row r="5253" spans="1:12" ht="15.75" customHeight="1">
      <c r="A5253" s="28" t="s">
        <v>270</v>
      </c>
      <c r="B5253" s="28" t="s">
        <v>271</v>
      </c>
      <c r="C5253" s="28" t="s">
        <v>299</v>
      </c>
      <c r="D5253" s="28" t="s">
        <v>270</v>
      </c>
      <c r="E5253" s="28" t="s">
        <v>273</v>
      </c>
      <c r="F5253" s="28" t="s">
        <v>293</v>
      </c>
      <c r="G5253" s="28" t="s">
        <v>270</v>
      </c>
      <c r="H5253" s="28" t="s">
        <v>275</v>
      </c>
      <c r="I5253" s="28" t="s">
        <v>305</v>
      </c>
      <c r="J5253" s="28" t="s">
        <v>11760</v>
      </c>
      <c r="K5253" s="28" t="s">
        <v>11761</v>
      </c>
      <c r="L5253" s="28" t="s">
        <v>11762</v>
      </c>
    </row>
    <row r="5254" spans="1:12" ht="15.75" customHeight="1">
      <c r="A5254" s="28" t="s">
        <v>270</v>
      </c>
      <c r="B5254" s="28" t="s">
        <v>271</v>
      </c>
      <c r="C5254" s="28" t="s">
        <v>299</v>
      </c>
      <c r="D5254" s="28" t="s">
        <v>270</v>
      </c>
      <c r="E5254" s="28" t="s">
        <v>273</v>
      </c>
      <c r="F5254" s="28" t="s">
        <v>293</v>
      </c>
      <c r="G5254" s="28" t="s">
        <v>270</v>
      </c>
      <c r="H5254" s="28" t="s">
        <v>275</v>
      </c>
      <c r="I5254" s="28" t="s">
        <v>367</v>
      </c>
      <c r="J5254" s="28" t="s">
        <v>11763</v>
      </c>
      <c r="K5254" s="28" t="s">
        <v>11764</v>
      </c>
      <c r="L5254" s="28" t="s">
        <v>11765</v>
      </c>
    </row>
    <row r="5255" spans="1:12" ht="15.75" customHeight="1">
      <c r="A5255" s="28" t="s">
        <v>270</v>
      </c>
      <c r="B5255" s="28" t="s">
        <v>271</v>
      </c>
      <c r="C5255" s="28" t="s">
        <v>299</v>
      </c>
      <c r="D5255" s="28" t="s">
        <v>270</v>
      </c>
      <c r="E5255" s="28" t="s">
        <v>273</v>
      </c>
      <c r="F5255" s="28" t="s">
        <v>293</v>
      </c>
      <c r="G5255" s="28" t="s">
        <v>270</v>
      </c>
      <c r="H5255" s="28" t="s">
        <v>275</v>
      </c>
      <c r="I5255" s="28" t="s">
        <v>306</v>
      </c>
      <c r="J5255" s="28" t="s">
        <v>11766</v>
      </c>
      <c r="K5255" s="28" t="s">
        <v>11767</v>
      </c>
      <c r="L5255" s="28" t="s">
        <v>11768</v>
      </c>
    </row>
    <row r="5256" spans="1:12" ht="15.75" customHeight="1">
      <c r="A5256" s="28" t="s">
        <v>270</v>
      </c>
      <c r="B5256" s="28" t="s">
        <v>271</v>
      </c>
      <c r="C5256" s="28" t="s">
        <v>299</v>
      </c>
      <c r="D5256" s="28" t="s">
        <v>270</v>
      </c>
      <c r="E5256" s="28" t="s">
        <v>273</v>
      </c>
      <c r="F5256" s="28" t="s">
        <v>293</v>
      </c>
      <c r="G5256" s="28" t="s">
        <v>270</v>
      </c>
      <c r="H5256" s="28" t="s">
        <v>275</v>
      </c>
      <c r="I5256" s="28" t="s">
        <v>307</v>
      </c>
      <c r="J5256" s="28" t="s">
        <v>11769</v>
      </c>
      <c r="K5256" s="28" t="s">
        <v>11770</v>
      </c>
      <c r="L5256" s="28" t="s">
        <v>11771</v>
      </c>
    </row>
    <row r="5257" spans="1:12" ht="15.75" customHeight="1">
      <c r="A5257" s="28" t="s">
        <v>270</v>
      </c>
      <c r="B5257" s="28" t="s">
        <v>271</v>
      </c>
      <c r="C5257" s="28" t="s">
        <v>299</v>
      </c>
      <c r="D5257" s="28" t="s">
        <v>270</v>
      </c>
      <c r="E5257" s="28" t="s">
        <v>273</v>
      </c>
      <c r="F5257" s="28" t="s">
        <v>293</v>
      </c>
      <c r="G5257" s="28" t="s">
        <v>270</v>
      </c>
      <c r="H5257" s="28" t="s">
        <v>275</v>
      </c>
      <c r="I5257" s="28" t="s">
        <v>308</v>
      </c>
      <c r="J5257" s="28" t="s">
        <v>11772</v>
      </c>
      <c r="K5257" s="28" t="s">
        <v>11773</v>
      </c>
      <c r="L5257" s="28" t="s">
        <v>11774</v>
      </c>
    </row>
    <row r="5258" spans="1:12" ht="15.75" customHeight="1">
      <c r="A5258" s="28" t="s">
        <v>270</v>
      </c>
      <c r="B5258" s="28" t="s">
        <v>271</v>
      </c>
      <c r="C5258" s="28" t="s">
        <v>299</v>
      </c>
      <c r="D5258" s="28" t="s">
        <v>270</v>
      </c>
      <c r="E5258" s="28" t="s">
        <v>273</v>
      </c>
      <c r="F5258" s="28" t="s">
        <v>293</v>
      </c>
      <c r="G5258" s="28" t="s">
        <v>270</v>
      </c>
      <c r="H5258" s="28" t="s">
        <v>275</v>
      </c>
      <c r="I5258" s="28" t="s">
        <v>309</v>
      </c>
      <c r="J5258" s="28" t="s">
        <v>11775</v>
      </c>
      <c r="K5258" s="28" t="s">
        <v>11776</v>
      </c>
      <c r="L5258" s="28" t="s">
        <v>11777</v>
      </c>
    </row>
    <row r="5259" spans="1:12" ht="15.75" customHeight="1">
      <c r="A5259" s="28" t="s">
        <v>270</v>
      </c>
      <c r="B5259" s="28" t="s">
        <v>271</v>
      </c>
      <c r="C5259" s="28" t="s">
        <v>299</v>
      </c>
      <c r="D5259" s="28" t="s">
        <v>270</v>
      </c>
      <c r="E5259" s="28" t="s">
        <v>273</v>
      </c>
      <c r="F5259" s="28" t="s">
        <v>293</v>
      </c>
      <c r="G5259" s="28" t="s">
        <v>270</v>
      </c>
      <c r="H5259" s="28" t="s">
        <v>275</v>
      </c>
      <c r="I5259" s="28" t="s">
        <v>297</v>
      </c>
      <c r="J5259" s="28" t="s">
        <v>11064</v>
      </c>
      <c r="K5259" s="28" t="s">
        <v>11065</v>
      </c>
      <c r="L5259" s="28" t="s">
        <v>11066</v>
      </c>
    </row>
    <row r="5260" spans="1:12" ht="15.75" customHeight="1">
      <c r="A5260" s="28" t="s">
        <v>270</v>
      </c>
      <c r="B5260" s="28" t="s">
        <v>271</v>
      </c>
      <c r="C5260" s="28" t="s">
        <v>299</v>
      </c>
      <c r="D5260" s="28" t="s">
        <v>270</v>
      </c>
      <c r="E5260" s="28" t="s">
        <v>273</v>
      </c>
      <c r="F5260" s="28" t="s">
        <v>293</v>
      </c>
      <c r="G5260" s="28" t="s">
        <v>270</v>
      </c>
      <c r="H5260" s="28" t="s">
        <v>275</v>
      </c>
      <c r="I5260" s="28" t="s">
        <v>371</v>
      </c>
      <c r="J5260" s="28" t="s">
        <v>11778</v>
      </c>
      <c r="K5260" s="28" t="s">
        <v>11779</v>
      </c>
      <c r="L5260" s="28" t="s">
        <v>11780</v>
      </c>
    </row>
    <row r="5261" spans="1:12" ht="15.75" customHeight="1">
      <c r="A5261" s="28" t="s">
        <v>270</v>
      </c>
      <c r="B5261" s="28" t="s">
        <v>271</v>
      </c>
      <c r="C5261" s="28" t="s">
        <v>299</v>
      </c>
      <c r="D5261" s="28" t="s">
        <v>270</v>
      </c>
      <c r="E5261" s="28" t="s">
        <v>273</v>
      </c>
      <c r="F5261" s="28" t="s">
        <v>293</v>
      </c>
      <c r="G5261" s="28" t="s">
        <v>270</v>
      </c>
      <c r="H5261" s="28" t="s">
        <v>275</v>
      </c>
      <c r="I5261" s="28" t="s">
        <v>310</v>
      </c>
      <c r="J5261" s="28" t="s">
        <v>11781</v>
      </c>
      <c r="K5261" s="28" t="s">
        <v>11782</v>
      </c>
      <c r="L5261" s="28" t="s">
        <v>11783</v>
      </c>
    </row>
    <row r="5262" spans="1:12" ht="15.75" customHeight="1">
      <c r="A5262" s="28" t="s">
        <v>270</v>
      </c>
      <c r="B5262" s="28" t="s">
        <v>271</v>
      </c>
      <c r="C5262" s="28" t="s">
        <v>299</v>
      </c>
      <c r="D5262" s="28" t="s">
        <v>270</v>
      </c>
      <c r="E5262" s="28" t="s">
        <v>273</v>
      </c>
      <c r="F5262" s="28" t="s">
        <v>293</v>
      </c>
      <c r="G5262" s="28" t="s">
        <v>270</v>
      </c>
      <c r="H5262" s="28" t="s">
        <v>275</v>
      </c>
      <c r="I5262" s="28" t="s">
        <v>375</v>
      </c>
      <c r="J5262" s="28" t="s">
        <v>11784</v>
      </c>
      <c r="K5262" s="28" t="s">
        <v>11785</v>
      </c>
      <c r="L5262" s="28" t="s">
        <v>11786</v>
      </c>
    </row>
    <row r="5263" spans="1:12" ht="15.75" customHeight="1">
      <c r="A5263" s="28" t="s">
        <v>270</v>
      </c>
      <c r="B5263" s="28" t="s">
        <v>271</v>
      </c>
      <c r="C5263" s="28" t="s">
        <v>299</v>
      </c>
      <c r="D5263" s="28" t="s">
        <v>270</v>
      </c>
      <c r="E5263" s="28" t="s">
        <v>273</v>
      </c>
      <c r="F5263" s="28" t="s">
        <v>293</v>
      </c>
      <c r="G5263" s="28" t="s">
        <v>270</v>
      </c>
      <c r="H5263" s="28" t="s">
        <v>275</v>
      </c>
      <c r="I5263" s="28" t="s">
        <v>379</v>
      </c>
      <c r="J5263" s="28" t="s">
        <v>11787</v>
      </c>
      <c r="K5263" s="28" t="s">
        <v>11788</v>
      </c>
      <c r="L5263" s="28" t="s">
        <v>11789</v>
      </c>
    </row>
    <row r="5264" spans="1:12" ht="15.75" customHeight="1">
      <c r="A5264" s="28" t="s">
        <v>270</v>
      </c>
      <c r="B5264" s="28" t="s">
        <v>271</v>
      </c>
      <c r="C5264" s="28" t="s">
        <v>299</v>
      </c>
      <c r="D5264" s="28" t="s">
        <v>270</v>
      </c>
      <c r="E5264" s="28" t="s">
        <v>273</v>
      </c>
      <c r="F5264" s="28" t="s">
        <v>293</v>
      </c>
      <c r="G5264" s="28" t="s">
        <v>270</v>
      </c>
      <c r="H5264" s="28" t="s">
        <v>275</v>
      </c>
      <c r="I5264" s="28" t="s">
        <v>311</v>
      </c>
      <c r="J5264" s="28" t="s">
        <v>11790</v>
      </c>
      <c r="K5264" s="28" t="s">
        <v>11791</v>
      </c>
      <c r="L5264" s="28" t="s">
        <v>11792</v>
      </c>
    </row>
    <row r="5265" spans="1:12" ht="15.75" customHeight="1">
      <c r="A5265" s="28" t="s">
        <v>270</v>
      </c>
      <c r="B5265" s="28" t="s">
        <v>271</v>
      </c>
      <c r="C5265" s="28" t="s">
        <v>299</v>
      </c>
      <c r="D5265" s="28" t="s">
        <v>270</v>
      </c>
      <c r="E5265" s="28" t="s">
        <v>273</v>
      </c>
      <c r="F5265" s="28" t="s">
        <v>293</v>
      </c>
      <c r="G5265" s="28" t="s">
        <v>270</v>
      </c>
      <c r="H5265" s="28" t="s">
        <v>275</v>
      </c>
      <c r="I5265" s="28" t="s">
        <v>383</v>
      </c>
      <c r="J5265" s="28" t="s">
        <v>11793</v>
      </c>
      <c r="K5265" s="28" t="s">
        <v>11794</v>
      </c>
      <c r="L5265" s="28" t="s">
        <v>11795</v>
      </c>
    </row>
    <row r="5266" spans="1:12" ht="15.75" customHeight="1">
      <c r="A5266" s="28" t="s">
        <v>270</v>
      </c>
      <c r="B5266" s="28" t="s">
        <v>271</v>
      </c>
      <c r="C5266" s="28" t="s">
        <v>299</v>
      </c>
      <c r="D5266" s="28" t="s">
        <v>270</v>
      </c>
      <c r="E5266" s="28" t="s">
        <v>273</v>
      </c>
      <c r="F5266" s="28" t="s">
        <v>293</v>
      </c>
      <c r="G5266" s="28" t="s">
        <v>270</v>
      </c>
      <c r="H5266" s="28" t="s">
        <v>275</v>
      </c>
      <c r="I5266" s="28" t="s">
        <v>312</v>
      </c>
      <c r="J5266" s="28" t="s">
        <v>11796</v>
      </c>
      <c r="K5266" s="28" t="s">
        <v>11797</v>
      </c>
      <c r="L5266" s="28" t="s">
        <v>11798</v>
      </c>
    </row>
    <row r="5267" spans="1:12" ht="15.75" customHeight="1">
      <c r="A5267" s="28" t="s">
        <v>270</v>
      </c>
      <c r="B5267" s="28" t="s">
        <v>271</v>
      </c>
      <c r="C5267" s="28" t="s">
        <v>299</v>
      </c>
      <c r="D5267" s="28" t="s">
        <v>270</v>
      </c>
      <c r="E5267" s="28" t="s">
        <v>273</v>
      </c>
      <c r="F5267" s="28" t="s">
        <v>293</v>
      </c>
      <c r="G5267" s="28" t="s">
        <v>270</v>
      </c>
      <c r="H5267" s="28" t="s">
        <v>275</v>
      </c>
      <c r="I5267" s="28" t="s">
        <v>387</v>
      </c>
      <c r="J5267" s="28" t="s">
        <v>11799</v>
      </c>
      <c r="K5267" s="28" t="s">
        <v>11800</v>
      </c>
      <c r="L5267" s="28" t="s">
        <v>11801</v>
      </c>
    </row>
    <row r="5268" spans="1:12" ht="15.75" customHeight="1">
      <c r="A5268" s="28" t="s">
        <v>270</v>
      </c>
      <c r="B5268" s="28" t="s">
        <v>271</v>
      </c>
      <c r="C5268" s="28" t="s">
        <v>299</v>
      </c>
      <c r="D5268" s="28" t="s">
        <v>270</v>
      </c>
      <c r="E5268" s="28" t="s">
        <v>273</v>
      </c>
      <c r="F5268" s="28" t="s">
        <v>293</v>
      </c>
      <c r="G5268" s="28" t="s">
        <v>270</v>
      </c>
      <c r="H5268" s="28" t="s">
        <v>275</v>
      </c>
      <c r="I5268" s="28" t="s">
        <v>391</v>
      </c>
      <c r="J5268" s="28" t="s">
        <v>11802</v>
      </c>
      <c r="K5268" s="28" t="s">
        <v>11803</v>
      </c>
      <c r="L5268" s="28" t="s">
        <v>11804</v>
      </c>
    </row>
    <row r="5269" spans="1:12" ht="15.75" customHeight="1">
      <c r="A5269" s="28" t="s">
        <v>270</v>
      </c>
      <c r="B5269" s="28" t="s">
        <v>271</v>
      </c>
      <c r="C5269" s="28" t="s">
        <v>299</v>
      </c>
      <c r="D5269" s="28" t="s">
        <v>270</v>
      </c>
      <c r="E5269" s="28" t="s">
        <v>273</v>
      </c>
      <c r="F5269" s="28" t="s">
        <v>293</v>
      </c>
      <c r="G5269" s="28" t="s">
        <v>270</v>
      </c>
      <c r="H5269" s="28" t="s">
        <v>275</v>
      </c>
      <c r="I5269" s="28" t="s">
        <v>395</v>
      </c>
      <c r="J5269" s="28" t="s">
        <v>11805</v>
      </c>
      <c r="K5269" s="28" t="s">
        <v>11806</v>
      </c>
      <c r="L5269" s="28" t="s">
        <v>11807</v>
      </c>
    </row>
    <row r="5270" spans="1:12" ht="15.75" customHeight="1">
      <c r="A5270" s="28" t="s">
        <v>270</v>
      </c>
      <c r="B5270" s="28" t="s">
        <v>271</v>
      </c>
      <c r="C5270" s="28" t="s">
        <v>299</v>
      </c>
      <c r="D5270" s="28" t="s">
        <v>270</v>
      </c>
      <c r="E5270" s="28" t="s">
        <v>273</v>
      </c>
      <c r="F5270" s="28" t="s">
        <v>293</v>
      </c>
      <c r="G5270" s="28" t="s">
        <v>270</v>
      </c>
      <c r="H5270" s="28" t="s">
        <v>275</v>
      </c>
      <c r="I5270" s="28" t="s">
        <v>399</v>
      </c>
      <c r="J5270" s="28" t="s">
        <v>11808</v>
      </c>
      <c r="K5270" s="28" t="s">
        <v>11809</v>
      </c>
      <c r="L5270" s="28" t="s">
        <v>11810</v>
      </c>
    </row>
    <row r="5271" spans="1:12" ht="15.75" customHeight="1">
      <c r="A5271" s="28" t="s">
        <v>270</v>
      </c>
      <c r="B5271" s="28" t="s">
        <v>271</v>
      </c>
      <c r="C5271" s="28" t="s">
        <v>299</v>
      </c>
      <c r="D5271" s="28" t="s">
        <v>270</v>
      </c>
      <c r="E5271" s="28" t="s">
        <v>273</v>
      </c>
      <c r="F5271" s="28" t="s">
        <v>293</v>
      </c>
      <c r="G5271" s="28" t="s">
        <v>270</v>
      </c>
      <c r="H5271" s="28" t="s">
        <v>275</v>
      </c>
      <c r="I5271" s="28" t="s">
        <v>403</v>
      </c>
      <c r="J5271" s="28" t="s">
        <v>11811</v>
      </c>
      <c r="K5271" s="28" t="s">
        <v>11812</v>
      </c>
      <c r="L5271" s="28" t="s">
        <v>11813</v>
      </c>
    </row>
    <row r="5272" spans="1:12" ht="15.75" customHeight="1">
      <c r="A5272" s="28" t="s">
        <v>270</v>
      </c>
      <c r="B5272" s="28" t="s">
        <v>271</v>
      </c>
      <c r="C5272" s="28" t="s">
        <v>299</v>
      </c>
      <c r="D5272" s="28" t="s">
        <v>270</v>
      </c>
      <c r="E5272" s="28" t="s">
        <v>273</v>
      </c>
      <c r="F5272" s="28" t="s">
        <v>293</v>
      </c>
      <c r="G5272" s="28" t="s">
        <v>270</v>
      </c>
      <c r="H5272" s="28" t="s">
        <v>275</v>
      </c>
      <c r="I5272" s="28" t="s">
        <v>407</v>
      </c>
      <c r="J5272" s="28" t="s">
        <v>11814</v>
      </c>
      <c r="K5272" s="28" t="s">
        <v>11815</v>
      </c>
      <c r="L5272" s="28" t="s">
        <v>11816</v>
      </c>
    </row>
    <row r="5273" spans="1:12" ht="15.75" customHeight="1">
      <c r="A5273" s="28" t="s">
        <v>270</v>
      </c>
      <c r="B5273" s="28" t="s">
        <v>271</v>
      </c>
      <c r="C5273" s="28" t="s">
        <v>299</v>
      </c>
      <c r="D5273" s="28" t="s">
        <v>270</v>
      </c>
      <c r="E5273" s="28" t="s">
        <v>273</v>
      </c>
      <c r="F5273" s="28" t="s">
        <v>293</v>
      </c>
      <c r="G5273" s="28" t="s">
        <v>270</v>
      </c>
      <c r="H5273" s="28" t="s">
        <v>275</v>
      </c>
      <c r="I5273" s="28" t="s">
        <v>411</v>
      </c>
      <c r="J5273" s="28" t="s">
        <v>11817</v>
      </c>
      <c r="K5273" s="28" t="s">
        <v>11818</v>
      </c>
      <c r="L5273" s="28" t="s">
        <v>11819</v>
      </c>
    </row>
    <row r="5274" spans="1:12" ht="15.75" customHeight="1">
      <c r="A5274" s="28" t="s">
        <v>270</v>
      </c>
      <c r="B5274" s="28" t="s">
        <v>271</v>
      </c>
      <c r="C5274" s="28" t="s">
        <v>299</v>
      </c>
      <c r="D5274" s="28" t="s">
        <v>270</v>
      </c>
      <c r="E5274" s="28" t="s">
        <v>273</v>
      </c>
      <c r="F5274" s="28" t="s">
        <v>293</v>
      </c>
      <c r="G5274" s="28" t="s">
        <v>270</v>
      </c>
      <c r="H5274" s="28" t="s">
        <v>275</v>
      </c>
      <c r="I5274" s="28" t="s">
        <v>415</v>
      </c>
      <c r="J5274" s="28" t="s">
        <v>11820</v>
      </c>
      <c r="K5274" s="28" t="s">
        <v>11821</v>
      </c>
      <c r="L5274" s="28" t="s">
        <v>11822</v>
      </c>
    </row>
    <row r="5275" spans="1:12" ht="15.75" customHeight="1">
      <c r="A5275" s="28" t="s">
        <v>270</v>
      </c>
      <c r="B5275" s="28" t="s">
        <v>271</v>
      </c>
      <c r="C5275" s="28" t="s">
        <v>299</v>
      </c>
      <c r="D5275" s="28" t="s">
        <v>270</v>
      </c>
      <c r="E5275" s="28" t="s">
        <v>273</v>
      </c>
      <c r="F5275" s="28" t="s">
        <v>293</v>
      </c>
      <c r="G5275" s="28" t="s">
        <v>270</v>
      </c>
      <c r="H5275" s="28" t="s">
        <v>275</v>
      </c>
      <c r="I5275" s="28" t="s">
        <v>313</v>
      </c>
      <c r="J5275" s="28" t="s">
        <v>11823</v>
      </c>
      <c r="K5275" s="28" t="s">
        <v>11824</v>
      </c>
      <c r="L5275" s="28" t="s">
        <v>11825</v>
      </c>
    </row>
    <row r="5276" spans="1:12" ht="15.75" customHeight="1">
      <c r="A5276" s="28" t="s">
        <v>270</v>
      </c>
      <c r="B5276" s="28" t="s">
        <v>271</v>
      </c>
      <c r="C5276" s="28" t="s">
        <v>299</v>
      </c>
      <c r="D5276" s="28" t="s">
        <v>270</v>
      </c>
      <c r="E5276" s="28" t="s">
        <v>273</v>
      </c>
      <c r="F5276" s="28" t="s">
        <v>293</v>
      </c>
      <c r="G5276" s="28" t="s">
        <v>270</v>
      </c>
      <c r="H5276" s="28" t="s">
        <v>275</v>
      </c>
      <c r="I5276" s="28" t="s">
        <v>419</v>
      </c>
      <c r="J5276" s="28" t="s">
        <v>11826</v>
      </c>
      <c r="K5276" s="28" t="s">
        <v>11827</v>
      </c>
      <c r="L5276" s="28" t="s">
        <v>11828</v>
      </c>
    </row>
    <row r="5277" spans="1:12" ht="15.75" customHeight="1">
      <c r="A5277" s="28" t="s">
        <v>270</v>
      </c>
      <c r="B5277" s="28" t="s">
        <v>271</v>
      </c>
      <c r="C5277" s="28" t="s">
        <v>299</v>
      </c>
      <c r="D5277" s="28" t="s">
        <v>270</v>
      </c>
      <c r="E5277" s="28" t="s">
        <v>273</v>
      </c>
      <c r="F5277" s="28" t="s">
        <v>293</v>
      </c>
      <c r="G5277" s="28" t="s">
        <v>270</v>
      </c>
      <c r="H5277" s="28" t="s">
        <v>275</v>
      </c>
      <c r="I5277" s="28" t="s">
        <v>423</v>
      </c>
      <c r="J5277" s="28" t="s">
        <v>11829</v>
      </c>
      <c r="K5277" s="28" t="s">
        <v>11830</v>
      </c>
      <c r="L5277" s="28" t="s">
        <v>11831</v>
      </c>
    </row>
    <row r="5278" spans="1:12" ht="15.75" customHeight="1">
      <c r="A5278" s="28" t="s">
        <v>270</v>
      </c>
      <c r="B5278" s="28" t="s">
        <v>271</v>
      </c>
      <c r="C5278" s="28" t="s">
        <v>299</v>
      </c>
      <c r="D5278" s="28" t="s">
        <v>270</v>
      </c>
      <c r="E5278" s="28" t="s">
        <v>273</v>
      </c>
      <c r="F5278" s="28" t="s">
        <v>293</v>
      </c>
      <c r="G5278" s="28" t="s">
        <v>270</v>
      </c>
      <c r="H5278" s="28" t="s">
        <v>275</v>
      </c>
      <c r="I5278" s="28" t="s">
        <v>427</v>
      </c>
      <c r="J5278" s="28" t="s">
        <v>11832</v>
      </c>
      <c r="K5278" s="28" t="s">
        <v>11833</v>
      </c>
      <c r="L5278" s="28" t="s">
        <v>11834</v>
      </c>
    </row>
    <row r="5279" spans="1:12" ht="15.75" customHeight="1">
      <c r="A5279" s="28" t="s">
        <v>270</v>
      </c>
      <c r="B5279" s="28" t="s">
        <v>271</v>
      </c>
      <c r="C5279" s="28" t="s">
        <v>299</v>
      </c>
      <c r="D5279" s="28" t="s">
        <v>270</v>
      </c>
      <c r="E5279" s="28" t="s">
        <v>273</v>
      </c>
      <c r="F5279" s="28" t="s">
        <v>293</v>
      </c>
      <c r="G5279" s="28" t="s">
        <v>270</v>
      </c>
      <c r="H5279" s="28" t="s">
        <v>275</v>
      </c>
      <c r="I5279" s="28" t="s">
        <v>431</v>
      </c>
      <c r="J5279" s="28" t="s">
        <v>11835</v>
      </c>
      <c r="K5279" s="28" t="s">
        <v>11836</v>
      </c>
      <c r="L5279" s="28" t="s">
        <v>11837</v>
      </c>
    </row>
    <row r="5280" spans="1:12" ht="15.75" customHeight="1">
      <c r="A5280" s="28" t="s">
        <v>270</v>
      </c>
      <c r="B5280" s="28" t="s">
        <v>271</v>
      </c>
      <c r="C5280" s="28" t="s">
        <v>299</v>
      </c>
      <c r="D5280" s="28" t="s">
        <v>270</v>
      </c>
      <c r="E5280" s="28" t="s">
        <v>273</v>
      </c>
      <c r="F5280" s="28" t="s">
        <v>293</v>
      </c>
      <c r="G5280" s="28" t="s">
        <v>270</v>
      </c>
      <c r="H5280" s="28" t="s">
        <v>275</v>
      </c>
      <c r="I5280" s="28" t="s">
        <v>435</v>
      </c>
      <c r="J5280" s="28" t="s">
        <v>11838</v>
      </c>
      <c r="K5280" s="28" t="s">
        <v>11839</v>
      </c>
      <c r="L5280" s="28" t="s">
        <v>11840</v>
      </c>
    </row>
    <row r="5281" spans="1:12" ht="15.75" customHeight="1">
      <c r="A5281" s="28" t="s">
        <v>270</v>
      </c>
      <c r="B5281" s="28" t="s">
        <v>271</v>
      </c>
      <c r="C5281" s="28" t="s">
        <v>299</v>
      </c>
      <c r="D5281" s="28" t="s">
        <v>270</v>
      </c>
      <c r="E5281" s="28" t="s">
        <v>273</v>
      </c>
      <c r="F5281" s="28" t="s">
        <v>293</v>
      </c>
      <c r="G5281" s="28" t="s">
        <v>270</v>
      </c>
      <c r="H5281" s="28" t="s">
        <v>275</v>
      </c>
      <c r="I5281" s="28" t="s">
        <v>439</v>
      </c>
      <c r="J5281" s="28" t="s">
        <v>11841</v>
      </c>
      <c r="K5281" s="28" t="s">
        <v>11842</v>
      </c>
      <c r="L5281" s="28" t="s">
        <v>11843</v>
      </c>
    </row>
    <row r="5282" spans="1:12" ht="15.75" customHeight="1">
      <c r="A5282" s="28" t="s">
        <v>270</v>
      </c>
      <c r="B5282" s="28" t="s">
        <v>271</v>
      </c>
      <c r="C5282" s="28" t="s">
        <v>299</v>
      </c>
      <c r="D5282" s="28" t="s">
        <v>270</v>
      </c>
      <c r="E5282" s="28" t="s">
        <v>273</v>
      </c>
      <c r="F5282" s="28" t="s">
        <v>293</v>
      </c>
      <c r="G5282" s="28" t="s">
        <v>270</v>
      </c>
      <c r="H5282" s="28" t="s">
        <v>275</v>
      </c>
      <c r="I5282" s="28" t="s">
        <v>443</v>
      </c>
      <c r="J5282" s="28" t="s">
        <v>11844</v>
      </c>
      <c r="K5282" s="28" t="s">
        <v>11845</v>
      </c>
      <c r="L5282" s="28" t="s">
        <v>11846</v>
      </c>
    </row>
    <row r="5283" spans="1:12" ht="15.75" customHeight="1">
      <c r="A5283" s="28" t="s">
        <v>270</v>
      </c>
      <c r="B5283" s="28" t="s">
        <v>271</v>
      </c>
      <c r="C5283" s="28" t="s">
        <v>299</v>
      </c>
      <c r="D5283" s="28" t="s">
        <v>270</v>
      </c>
      <c r="E5283" s="28" t="s">
        <v>273</v>
      </c>
      <c r="F5283" s="28" t="s">
        <v>293</v>
      </c>
      <c r="G5283" s="28" t="s">
        <v>270</v>
      </c>
      <c r="H5283" s="28" t="s">
        <v>275</v>
      </c>
      <c r="I5283" s="28" t="s">
        <v>447</v>
      </c>
      <c r="J5283" s="28" t="s">
        <v>11847</v>
      </c>
      <c r="K5283" s="28" t="s">
        <v>11848</v>
      </c>
      <c r="L5283" s="28" t="s">
        <v>11849</v>
      </c>
    </row>
    <row r="5284" spans="1:12" ht="15.75" customHeight="1">
      <c r="A5284" s="28" t="s">
        <v>270</v>
      </c>
      <c r="B5284" s="28" t="s">
        <v>271</v>
      </c>
      <c r="C5284" s="28" t="s">
        <v>299</v>
      </c>
      <c r="D5284" s="28" t="s">
        <v>270</v>
      </c>
      <c r="E5284" s="28" t="s">
        <v>273</v>
      </c>
      <c r="F5284" s="28" t="s">
        <v>293</v>
      </c>
      <c r="G5284" s="28" t="s">
        <v>270</v>
      </c>
      <c r="H5284" s="28" t="s">
        <v>275</v>
      </c>
      <c r="I5284" s="28" t="s">
        <v>314</v>
      </c>
      <c r="J5284" s="28" t="s">
        <v>11850</v>
      </c>
      <c r="K5284" s="28" t="s">
        <v>11851</v>
      </c>
      <c r="L5284" s="28" t="s">
        <v>11852</v>
      </c>
    </row>
    <row r="5285" spans="1:12" ht="15.75" customHeight="1">
      <c r="A5285" s="28" t="s">
        <v>270</v>
      </c>
      <c r="B5285" s="28" t="s">
        <v>271</v>
      </c>
      <c r="C5285" s="28" t="s">
        <v>299</v>
      </c>
      <c r="D5285" s="28" t="s">
        <v>270</v>
      </c>
      <c r="E5285" s="28" t="s">
        <v>273</v>
      </c>
      <c r="F5285" s="28" t="s">
        <v>293</v>
      </c>
      <c r="G5285" s="28" t="s">
        <v>270</v>
      </c>
      <c r="H5285" s="28" t="s">
        <v>275</v>
      </c>
      <c r="I5285" s="28" t="s">
        <v>451</v>
      </c>
      <c r="J5285" s="28" t="s">
        <v>11853</v>
      </c>
      <c r="K5285" s="28" t="s">
        <v>11854</v>
      </c>
      <c r="L5285" s="28" t="s">
        <v>11855</v>
      </c>
    </row>
    <row r="5286" spans="1:12" ht="15.75" customHeight="1">
      <c r="A5286" s="28" t="s">
        <v>270</v>
      </c>
      <c r="B5286" s="28" t="s">
        <v>271</v>
      </c>
      <c r="C5286" s="28" t="s">
        <v>299</v>
      </c>
      <c r="D5286" s="28" t="s">
        <v>270</v>
      </c>
      <c r="E5286" s="28" t="s">
        <v>273</v>
      </c>
      <c r="F5286" s="28" t="s">
        <v>293</v>
      </c>
      <c r="G5286" s="28" t="s">
        <v>270</v>
      </c>
      <c r="H5286" s="28" t="s">
        <v>275</v>
      </c>
      <c r="I5286" s="28" t="s">
        <v>315</v>
      </c>
      <c r="J5286" s="28" t="s">
        <v>11856</v>
      </c>
      <c r="K5286" s="28" t="s">
        <v>11857</v>
      </c>
      <c r="L5286" s="28" t="s">
        <v>11858</v>
      </c>
    </row>
    <row r="5287" spans="1:12" ht="15.75" customHeight="1">
      <c r="A5287" s="28" t="s">
        <v>270</v>
      </c>
      <c r="B5287" s="28" t="s">
        <v>271</v>
      </c>
      <c r="C5287" s="28" t="s">
        <v>299</v>
      </c>
      <c r="D5287" s="28" t="s">
        <v>270</v>
      </c>
      <c r="E5287" s="28" t="s">
        <v>273</v>
      </c>
      <c r="F5287" s="28" t="s">
        <v>293</v>
      </c>
      <c r="G5287" s="28" t="s">
        <v>270</v>
      </c>
      <c r="H5287" s="28" t="s">
        <v>275</v>
      </c>
      <c r="I5287" s="28" t="s">
        <v>316</v>
      </c>
      <c r="J5287" s="28" t="s">
        <v>11859</v>
      </c>
      <c r="K5287" s="28" t="s">
        <v>11860</v>
      </c>
      <c r="L5287" s="28" t="s">
        <v>11861</v>
      </c>
    </row>
    <row r="5288" spans="1:12" ht="15.75" customHeight="1">
      <c r="A5288" s="28" t="s">
        <v>270</v>
      </c>
      <c r="B5288" s="28" t="s">
        <v>271</v>
      </c>
      <c r="C5288" s="28" t="s">
        <v>299</v>
      </c>
      <c r="D5288" s="28" t="s">
        <v>270</v>
      </c>
      <c r="E5288" s="28" t="s">
        <v>273</v>
      </c>
      <c r="F5288" s="28" t="s">
        <v>293</v>
      </c>
      <c r="G5288" s="28" t="s">
        <v>270</v>
      </c>
      <c r="H5288" s="28" t="s">
        <v>275</v>
      </c>
      <c r="I5288" s="28" t="s">
        <v>317</v>
      </c>
      <c r="J5288" s="28" t="s">
        <v>11862</v>
      </c>
      <c r="K5288" s="28" t="s">
        <v>11863</v>
      </c>
      <c r="L5288" s="28" t="s">
        <v>11864</v>
      </c>
    </row>
    <row r="5289" spans="1:12" ht="15.75" customHeight="1">
      <c r="A5289" s="28" t="s">
        <v>270</v>
      </c>
      <c r="B5289" s="28" t="s">
        <v>271</v>
      </c>
      <c r="C5289" s="28" t="s">
        <v>299</v>
      </c>
      <c r="D5289" s="28" t="s">
        <v>270</v>
      </c>
      <c r="E5289" s="28" t="s">
        <v>273</v>
      </c>
      <c r="F5289" s="28" t="s">
        <v>293</v>
      </c>
      <c r="G5289" s="28" t="s">
        <v>270</v>
      </c>
      <c r="H5289" s="28" t="s">
        <v>275</v>
      </c>
      <c r="I5289" s="28" t="s">
        <v>318</v>
      </c>
      <c r="J5289" s="28" t="s">
        <v>11865</v>
      </c>
      <c r="K5289" s="28" t="s">
        <v>11866</v>
      </c>
      <c r="L5289" s="28" t="s">
        <v>11867</v>
      </c>
    </row>
    <row r="5290" spans="1:12" ht="15.75" customHeight="1">
      <c r="A5290" s="28" t="s">
        <v>270</v>
      </c>
      <c r="B5290" s="28" t="s">
        <v>271</v>
      </c>
      <c r="C5290" s="28" t="s">
        <v>299</v>
      </c>
      <c r="D5290" s="28" t="s">
        <v>270</v>
      </c>
      <c r="E5290" s="28" t="s">
        <v>273</v>
      </c>
      <c r="F5290" s="28" t="s">
        <v>293</v>
      </c>
      <c r="G5290" s="28" t="s">
        <v>270</v>
      </c>
      <c r="H5290" s="28" t="s">
        <v>275</v>
      </c>
      <c r="I5290" s="28" t="s">
        <v>455</v>
      </c>
      <c r="J5290" s="28" t="s">
        <v>11868</v>
      </c>
      <c r="K5290" s="28" t="s">
        <v>11869</v>
      </c>
      <c r="L5290" s="28" t="s">
        <v>11870</v>
      </c>
    </row>
    <row r="5291" spans="1:12" ht="15.75" customHeight="1">
      <c r="A5291" s="28" t="s">
        <v>270</v>
      </c>
      <c r="B5291" s="28" t="s">
        <v>271</v>
      </c>
      <c r="C5291" s="28" t="s">
        <v>299</v>
      </c>
      <c r="D5291" s="28" t="s">
        <v>270</v>
      </c>
      <c r="E5291" s="28" t="s">
        <v>273</v>
      </c>
      <c r="F5291" s="28" t="s">
        <v>293</v>
      </c>
      <c r="G5291" s="28" t="s">
        <v>270</v>
      </c>
      <c r="H5291" s="28" t="s">
        <v>275</v>
      </c>
      <c r="I5291" s="28" t="s">
        <v>459</v>
      </c>
      <c r="J5291" s="28" t="s">
        <v>11871</v>
      </c>
      <c r="K5291" s="28" t="s">
        <v>11872</v>
      </c>
      <c r="L5291" s="28" t="s">
        <v>11873</v>
      </c>
    </row>
    <row r="5292" spans="1:12" ht="15.75" customHeight="1">
      <c r="A5292" s="28" t="s">
        <v>270</v>
      </c>
      <c r="B5292" s="28" t="s">
        <v>271</v>
      </c>
      <c r="C5292" s="28" t="s">
        <v>299</v>
      </c>
      <c r="D5292" s="28" t="s">
        <v>270</v>
      </c>
      <c r="E5292" s="28" t="s">
        <v>273</v>
      </c>
      <c r="F5292" s="28" t="s">
        <v>293</v>
      </c>
      <c r="G5292" s="28" t="s">
        <v>270</v>
      </c>
      <c r="H5292" s="28" t="s">
        <v>275</v>
      </c>
      <c r="I5292" s="28" t="s">
        <v>462</v>
      </c>
      <c r="J5292" s="28" t="s">
        <v>11874</v>
      </c>
      <c r="K5292" s="28" t="s">
        <v>11875</v>
      </c>
      <c r="L5292" s="28" t="s">
        <v>11876</v>
      </c>
    </row>
    <row r="5293" spans="1:12" ht="15.75" customHeight="1">
      <c r="A5293" s="28" t="s">
        <v>270</v>
      </c>
      <c r="B5293" s="28" t="s">
        <v>271</v>
      </c>
      <c r="C5293" s="28" t="s">
        <v>299</v>
      </c>
      <c r="D5293" s="28" t="s">
        <v>270</v>
      </c>
      <c r="E5293" s="28" t="s">
        <v>273</v>
      </c>
      <c r="F5293" s="28" t="s">
        <v>293</v>
      </c>
      <c r="G5293" s="28" t="s">
        <v>270</v>
      </c>
      <c r="H5293" s="28" t="s">
        <v>275</v>
      </c>
      <c r="I5293" s="28" t="s">
        <v>319</v>
      </c>
      <c r="J5293" s="28" t="s">
        <v>11877</v>
      </c>
      <c r="K5293" s="28" t="s">
        <v>11878</v>
      </c>
      <c r="L5293" s="28" t="s">
        <v>11879</v>
      </c>
    </row>
    <row r="5294" spans="1:12" ht="15.75" customHeight="1">
      <c r="A5294" s="28" t="s">
        <v>270</v>
      </c>
      <c r="B5294" s="28" t="s">
        <v>271</v>
      </c>
      <c r="C5294" s="28" t="s">
        <v>299</v>
      </c>
      <c r="D5294" s="28" t="s">
        <v>270</v>
      </c>
      <c r="E5294" s="28" t="s">
        <v>273</v>
      </c>
      <c r="F5294" s="28" t="s">
        <v>293</v>
      </c>
      <c r="G5294" s="28" t="s">
        <v>270</v>
      </c>
      <c r="H5294" s="28" t="s">
        <v>275</v>
      </c>
      <c r="I5294" s="28" t="s">
        <v>466</v>
      </c>
      <c r="J5294" s="28" t="s">
        <v>11880</v>
      </c>
      <c r="K5294" s="28" t="s">
        <v>11881</v>
      </c>
      <c r="L5294" s="28" t="s">
        <v>11882</v>
      </c>
    </row>
    <row r="5295" spans="1:12" ht="15.75" customHeight="1">
      <c r="A5295" s="28" t="s">
        <v>270</v>
      </c>
      <c r="B5295" s="28" t="s">
        <v>271</v>
      </c>
      <c r="C5295" s="28" t="s">
        <v>299</v>
      </c>
      <c r="D5295" s="28" t="s">
        <v>270</v>
      </c>
      <c r="E5295" s="28" t="s">
        <v>273</v>
      </c>
      <c r="F5295" s="28" t="s">
        <v>293</v>
      </c>
      <c r="G5295" s="28" t="s">
        <v>270</v>
      </c>
      <c r="H5295" s="28" t="s">
        <v>275</v>
      </c>
      <c r="I5295" s="28" t="s">
        <v>470</v>
      </c>
      <c r="J5295" s="28" t="s">
        <v>11883</v>
      </c>
      <c r="K5295" s="28" t="s">
        <v>11884</v>
      </c>
      <c r="L5295" s="28" t="s">
        <v>11885</v>
      </c>
    </row>
    <row r="5296" spans="1:12" ht="15.75" customHeight="1">
      <c r="A5296" s="28" t="s">
        <v>270</v>
      </c>
      <c r="B5296" s="28" t="s">
        <v>271</v>
      </c>
      <c r="C5296" s="28" t="s">
        <v>299</v>
      </c>
      <c r="D5296" s="28" t="s">
        <v>270</v>
      </c>
      <c r="E5296" s="28" t="s">
        <v>273</v>
      </c>
      <c r="F5296" s="28" t="s">
        <v>293</v>
      </c>
      <c r="G5296" s="28" t="s">
        <v>270</v>
      </c>
      <c r="H5296" s="28" t="s">
        <v>275</v>
      </c>
      <c r="I5296" s="28" t="s">
        <v>320</v>
      </c>
      <c r="J5296" s="28" t="s">
        <v>11886</v>
      </c>
      <c r="K5296" s="28" t="s">
        <v>11887</v>
      </c>
      <c r="L5296" s="28" t="s">
        <v>11888</v>
      </c>
    </row>
    <row r="5297" spans="1:12" ht="15.75" customHeight="1">
      <c r="A5297" s="28" t="s">
        <v>270</v>
      </c>
      <c r="B5297" s="28" t="s">
        <v>271</v>
      </c>
      <c r="C5297" s="28" t="s">
        <v>299</v>
      </c>
      <c r="D5297" s="28" t="s">
        <v>270</v>
      </c>
      <c r="E5297" s="28" t="s">
        <v>273</v>
      </c>
      <c r="F5297" s="28" t="s">
        <v>293</v>
      </c>
      <c r="G5297" s="28" t="s">
        <v>270</v>
      </c>
      <c r="H5297" s="28" t="s">
        <v>275</v>
      </c>
      <c r="I5297" s="28" t="s">
        <v>474</v>
      </c>
      <c r="J5297" s="28" t="s">
        <v>11889</v>
      </c>
      <c r="K5297" s="28" t="s">
        <v>11890</v>
      </c>
      <c r="L5297" s="28" t="s">
        <v>11891</v>
      </c>
    </row>
    <row r="5298" spans="1:12" ht="15.75" customHeight="1">
      <c r="A5298" s="28" t="s">
        <v>270</v>
      </c>
      <c r="B5298" s="28" t="s">
        <v>271</v>
      </c>
      <c r="C5298" s="28" t="s">
        <v>299</v>
      </c>
      <c r="D5298" s="28" t="s">
        <v>270</v>
      </c>
      <c r="E5298" s="28" t="s">
        <v>273</v>
      </c>
      <c r="F5298" s="28" t="s">
        <v>293</v>
      </c>
      <c r="G5298" s="28" t="s">
        <v>270</v>
      </c>
      <c r="H5298" s="28" t="s">
        <v>275</v>
      </c>
      <c r="I5298" s="28" t="s">
        <v>321</v>
      </c>
      <c r="J5298" s="28" t="s">
        <v>11892</v>
      </c>
      <c r="K5298" s="28" t="s">
        <v>11893</v>
      </c>
      <c r="L5298" s="28" t="s">
        <v>11894</v>
      </c>
    </row>
    <row r="5299" spans="1:12" ht="15.75" customHeight="1">
      <c r="A5299" s="28" t="s">
        <v>270</v>
      </c>
      <c r="B5299" s="28" t="s">
        <v>271</v>
      </c>
      <c r="C5299" s="28" t="s">
        <v>299</v>
      </c>
      <c r="D5299" s="28" t="s">
        <v>270</v>
      </c>
      <c r="E5299" s="28" t="s">
        <v>273</v>
      </c>
      <c r="F5299" s="28" t="s">
        <v>293</v>
      </c>
      <c r="G5299" s="28" t="s">
        <v>270</v>
      </c>
      <c r="H5299" s="28" t="s">
        <v>275</v>
      </c>
      <c r="I5299" s="28" t="s">
        <v>478</v>
      </c>
      <c r="J5299" s="28" t="s">
        <v>11895</v>
      </c>
      <c r="K5299" s="28" t="s">
        <v>11896</v>
      </c>
      <c r="L5299" s="28" t="s">
        <v>11897</v>
      </c>
    </row>
    <row r="5300" spans="1:12" ht="15.75" customHeight="1">
      <c r="A5300" s="28" t="s">
        <v>270</v>
      </c>
      <c r="B5300" s="28" t="s">
        <v>271</v>
      </c>
      <c r="C5300" s="28" t="s">
        <v>299</v>
      </c>
      <c r="D5300" s="28" t="s">
        <v>270</v>
      </c>
      <c r="E5300" s="28" t="s">
        <v>273</v>
      </c>
      <c r="F5300" s="28" t="s">
        <v>293</v>
      </c>
      <c r="G5300" s="28" t="s">
        <v>270</v>
      </c>
      <c r="H5300" s="28" t="s">
        <v>275</v>
      </c>
      <c r="I5300" s="28" t="s">
        <v>482</v>
      </c>
      <c r="J5300" s="28" t="s">
        <v>11898</v>
      </c>
      <c r="K5300" s="28" t="s">
        <v>11899</v>
      </c>
      <c r="L5300" s="28" t="s">
        <v>11900</v>
      </c>
    </row>
    <row r="5301" spans="1:12" ht="15.75" customHeight="1">
      <c r="A5301" s="28" t="s">
        <v>270</v>
      </c>
      <c r="B5301" s="28" t="s">
        <v>271</v>
      </c>
      <c r="C5301" s="28" t="s">
        <v>299</v>
      </c>
      <c r="D5301" s="28" t="s">
        <v>270</v>
      </c>
      <c r="E5301" s="28" t="s">
        <v>273</v>
      </c>
      <c r="F5301" s="28" t="s">
        <v>293</v>
      </c>
      <c r="G5301" s="28" t="s">
        <v>270</v>
      </c>
      <c r="H5301" s="28" t="s">
        <v>275</v>
      </c>
      <c r="I5301" s="28" t="s">
        <v>486</v>
      </c>
      <c r="J5301" s="28" t="s">
        <v>11901</v>
      </c>
      <c r="K5301" s="28" t="s">
        <v>11902</v>
      </c>
      <c r="L5301" s="28" t="s">
        <v>11903</v>
      </c>
    </row>
    <row r="5302" spans="1:12" ht="15.75" customHeight="1">
      <c r="A5302" s="28" t="s">
        <v>270</v>
      </c>
      <c r="B5302" s="28" t="s">
        <v>271</v>
      </c>
      <c r="C5302" s="28" t="s">
        <v>299</v>
      </c>
      <c r="D5302" s="28" t="s">
        <v>270</v>
      </c>
      <c r="E5302" s="28" t="s">
        <v>273</v>
      </c>
      <c r="F5302" s="28" t="s">
        <v>293</v>
      </c>
      <c r="G5302" s="28" t="s">
        <v>270</v>
      </c>
      <c r="H5302" s="28" t="s">
        <v>275</v>
      </c>
      <c r="I5302" s="28" t="s">
        <v>490</v>
      </c>
      <c r="J5302" s="28" t="s">
        <v>11904</v>
      </c>
      <c r="K5302" s="28" t="s">
        <v>11905</v>
      </c>
      <c r="L5302" s="28" t="s">
        <v>11906</v>
      </c>
    </row>
    <row r="5303" spans="1:12" ht="15.75" customHeight="1">
      <c r="A5303" s="28" t="s">
        <v>270</v>
      </c>
      <c r="B5303" s="28" t="s">
        <v>271</v>
      </c>
      <c r="C5303" s="28" t="s">
        <v>299</v>
      </c>
      <c r="D5303" s="28" t="s">
        <v>270</v>
      </c>
      <c r="E5303" s="28" t="s">
        <v>273</v>
      </c>
      <c r="F5303" s="28" t="s">
        <v>293</v>
      </c>
      <c r="G5303" s="28" t="s">
        <v>270</v>
      </c>
      <c r="H5303" s="28" t="s">
        <v>275</v>
      </c>
      <c r="I5303" s="28" t="s">
        <v>497</v>
      </c>
      <c r="J5303" s="28" t="s">
        <v>11907</v>
      </c>
      <c r="K5303" s="28" t="s">
        <v>11908</v>
      </c>
      <c r="L5303" s="28" t="s">
        <v>11909</v>
      </c>
    </row>
    <row r="5304" spans="1:12" ht="15.75" customHeight="1">
      <c r="A5304" s="28" t="s">
        <v>270</v>
      </c>
      <c r="B5304" s="28" t="s">
        <v>271</v>
      </c>
      <c r="C5304" s="28" t="s">
        <v>299</v>
      </c>
      <c r="D5304" s="28" t="s">
        <v>270</v>
      </c>
      <c r="E5304" s="28" t="s">
        <v>273</v>
      </c>
      <c r="F5304" s="28" t="s">
        <v>293</v>
      </c>
      <c r="G5304" s="28" t="s">
        <v>270</v>
      </c>
      <c r="H5304" s="28" t="s">
        <v>275</v>
      </c>
      <c r="I5304" s="28" t="s">
        <v>322</v>
      </c>
      <c r="J5304" s="28" t="s">
        <v>11910</v>
      </c>
      <c r="K5304" s="28" t="s">
        <v>11911</v>
      </c>
      <c r="L5304" s="28" t="s">
        <v>11912</v>
      </c>
    </row>
    <row r="5305" spans="1:12" ht="15.75" customHeight="1">
      <c r="A5305" s="28" t="s">
        <v>270</v>
      </c>
      <c r="B5305" s="28" t="s">
        <v>271</v>
      </c>
      <c r="C5305" s="28" t="s">
        <v>299</v>
      </c>
      <c r="D5305" s="28" t="s">
        <v>270</v>
      </c>
      <c r="E5305" s="28" t="s">
        <v>273</v>
      </c>
      <c r="F5305" s="28" t="s">
        <v>293</v>
      </c>
      <c r="G5305" s="28" t="s">
        <v>270</v>
      </c>
      <c r="H5305" s="28" t="s">
        <v>275</v>
      </c>
      <c r="I5305" s="28" t="s">
        <v>500</v>
      </c>
      <c r="J5305" s="28" t="s">
        <v>11913</v>
      </c>
      <c r="K5305" s="28" t="s">
        <v>11914</v>
      </c>
      <c r="L5305" s="28" t="s">
        <v>11915</v>
      </c>
    </row>
    <row r="5306" spans="1:12" ht="15.75" customHeight="1">
      <c r="A5306" s="28" t="s">
        <v>270</v>
      </c>
      <c r="B5306" s="28" t="s">
        <v>271</v>
      </c>
      <c r="C5306" s="28" t="s">
        <v>299</v>
      </c>
      <c r="D5306" s="28" t="s">
        <v>270</v>
      </c>
      <c r="E5306" s="28" t="s">
        <v>273</v>
      </c>
      <c r="F5306" s="28" t="s">
        <v>293</v>
      </c>
      <c r="G5306" s="28" t="s">
        <v>270</v>
      </c>
      <c r="H5306" s="28" t="s">
        <v>275</v>
      </c>
      <c r="I5306" s="28" t="s">
        <v>504</v>
      </c>
      <c r="J5306" s="28" t="s">
        <v>11916</v>
      </c>
      <c r="K5306" s="28" t="s">
        <v>11917</v>
      </c>
      <c r="L5306" s="28" t="s">
        <v>11918</v>
      </c>
    </row>
    <row r="5307" spans="1:12" ht="15.75" customHeight="1">
      <c r="A5307" s="28" t="s">
        <v>270</v>
      </c>
      <c r="B5307" s="28" t="s">
        <v>271</v>
      </c>
      <c r="C5307" s="28" t="s">
        <v>299</v>
      </c>
      <c r="D5307" s="28" t="s">
        <v>270</v>
      </c>
      <c r="E5307" s="28" t="s">
        <v>273</v>
      </c>
      <c r="F5307" s="28" t="s">
        <v>293</v>
      </c>
      <c r="G5307" s="28" t="s">
        <v>270</v>
      </c>
      <c r="H5307" s="28" t="s">
        <v>275</v>
      </c>
      <c r="I5307" s="28" t="s">
        <v>508</v>
      </c>
      <c r="J5307" s="28" t="s">
        <v>11919</v>
      </c>
      <c r="K5307" s="28" t="s">
        <v>11920</v>
      </c>
      <c r="L5307" s="28" t="s">
        <v>11921</v>
      </c>
    </row>
    <row r="5308" spans="1:12" ht="15.75" customHeight="1">
      <c r="A5308" s="28" t="s">
        <v>270</v>
      </c>
      <c r="B5308" s="28" t="s">
        <v>271</v>
      </c>
      <c r="C5308" s="28" t="s">
        <v>299</v>
      </c>
      <c r="D5308" s="28" t="s">
        <v>270</v>
      </c>
      <c r="E5308" s="28" t="s">
        <v>273</v>
      </c>
      <c r="F5308" s="28" t="s">
        <v>293</v>
      </c>
      <c r="G5308" s="28" t="s">
        <v>270</v>
      </c>
      <c r="H5308" s="28" t="s">
        <v>275</v>
      </c>
      <c r="I5308" s="28" t="s">
        <v>323</v>
      </c>
      <c r="J5308" s="28" t="s">
        <v>11922</v>
      </c>
      <c r="K5308" s="28" t="s">
        <v>11923</v>
      </c>
      <c r="L5308" s="28" t="s">
        <v>11924</v>
      </c>
    </row>
    <row r="5309" spans="1:12" ht="15.75" customHeight="1">
      <c r="A5309" s="28" t="s">
        <v>270</v>
      </c>
      <c r="B5309" s="28" t="s">
        <v>271</v>
      </c>
      <c r="C5309" s="28" t="s">
        <v>299</v>
      </c>
      <c r="D5309" s="28" t="s">
        <v>270</v>
      </c>
      <c r="E5309" s="28" t="s">
        <v>273</v>
      </c>
      <c r="F5309" s="28" t="s">
        <v>293</v>
      </c>
      <c r="G5309" s="28" t="s">
        <v>270</v>
      </c>
      <c r="H5309" s="28" t="s">
        <v>275</v>
      </c>
      <c r="I5309" s="28" t="s">
        <v>324</v>
      </c>
      <c r="J5309" s="28" t="s">
        <v>11925</v>
      </c>
      <c r="K5309" s="28" t="s">
        <v>11926</v>
      </c>
      <c r="L5309" s="28" t="s">
        <v>11927</v>
      </c>
    </row>
    <row r="5310" spans="1:12" ht="15.75" customHeight="1">
      <c r="A5310" s="28" t="s">
        <v>270</v>
      </c>
      <c r="B5310" s="28" t="s">
        <v>271</v>
      </c>
      <c r="C5310" s="28" t="s">
        <v>299</v>
      </c>
      <c r="D5310" s="28" t="s">
        <v>270</v>
      </c>
      <c r="E5310" s="28" t="s">
        <v>273</v>
      </c>
      <c r="F5310" s="28" t="s">
        <v>293</v>
      </c>
      <c r="G5310" s="28" t="s">
        <v>270</v>
      </c>
      <c r="H5310" s="28" t="s">
        <v>275</v>
      </c>
      <c r="I5310" s="28" t="s">
        <v>511</v>
      </c>
      <c r="J5310" s="28" t="s">
        <v>11928</v>
      </c>
      <c r="K5310" s="28" t="s">
        <v>11929</v>
      </c>
      <c r="L5310" s="28" t="s">
        <v>11930</v>
      </c>
    </row>
    <row r="5311" spans="1:12" ht="15.75" customHeight="1">
      <c r="A5311" s="28" t="s">
        <v>270</v>
      </c>
      <c r="B5311" s="28" t="s">
        <v>271</v>
      </c>
      <c r="C5311" s="28" t="s">
        <v>299</v>
      </c>
      <c r="D5311" s="28" t="s">
        <v>270</v>
      </c>
      <c r="E5311" s="28" t="s">
        <v>273</v>
      </c>
      <c r="F5311" s="28" t="s">
        <v>293</v>
      </c>
      <c r="G5311" s="28" t="s">
        <v>270</v>
      </c>
      <c r="H5311" s="28" t="s">
        <v>275</v>
      </c>
      <c r="I5311" s="28" t="s">
        <v>515</v>
      </c>
      <c r="J5311" s="28" t="s">
        <v>11931</v>
      </c>
      <c r="K5311" s="28" t="s">
        <v>11932</v>
      </c>
      <c r="L5311" s="28" t="s">
        <v>11933</v>
      </c>
    </row>
    <row r="5312" spans="1:12" ht="15.75" customHeight="1">
      <c r="A5312" s="28" t="s">
        <v>270</v>
      </c>
      <c r="B5312" s="28" t="s">
        <v>271</v>
      </c>
      <c r="C5312" s="28" t="s">
        <v>299</v>
      </c>
      <c r="D5312" s="28" t="s">
        <v>270</v>
      </c>
      <c r="E5312" s="28" t="s">
        <v>273</v>
      </c>
      <c r="F5312" s="28" t="s">
        <v>293</v>
      </c>
      <c r="G5312" s="28" t="s">
        <v>270</v>
      </c>
      <c r="H5312" s="28" t="s">
        <v>275</v>
      </c>
      <c r="I5312" s="28" t="s">
        <v>519</v>
      </c>
      <c r="J5312" s="28" t="s">
        <v>11934</v>
      </c>
      <c r="K5312" s="28" t="s">
        <v>11935</v>
      </c>
      <c r="L5312" s="28" t="s">
        <v>11936</v>
      </c>
    </row>
    <row r="5313" spans="1:12" ht="15.75" customHeight="1">
      <c r="A5313" s="28" t="s">
        <v>270</v>
      </c>
      <c r="B5313" s="28" t="s">
        <v>271</v>
      </c>
      <c r="C5313" s="28" t="s">
        <v>299</v>
      </c>
      <c r="D5313" s="28" t="s">
        <v>270</v>
      </c>
      <c r="E5313" s="28" t="s">
        <v>273</v>
      </c>
      <c r="F5313" s="28" t="s">
        <v>293</v>
      </c>
      <c r="G5313" s="28" t="s">
        <v>270</v>
      </c>
      <c r="H5313" s="28" t="s">
        <v>275</v>
      </c>
      <c r="I5313" s="28" t="s">
        <v>523</v>
      </c>
      <c r="J5313" s="28" t="s">
        <v>11937</v>
      </c>
      <c r="K5313" s="28" t="s">
        <v>11938</v>
      </c>
      <c r="L5313" s="28" t="s">
        <v>11939</v>
      </c>
    </row>
    <row r="5314" spans="1:12" ht="15.75" customHeight="1">
      <c r="A5314" s="28" t="s">
        <v>270</v>
      </c>
      <c r="B5314" s="28" t="s">
        <v>271</v>
      </c>
      <c r="C5314" s="28" t="s">
        <v>299</v>
      </c>
      <c r="D5314" s="28" t="s">
        <v>270</v>
      </c>
      <c r="E5314" s="28" t="s">
        <v>273</v>
      </c>
      <c r="F5314" s="28" t="s">
        <v>293</v>
      </c>
      <c r="G5314" s="28" t="s">
        <v>270</v>
      </c>
      <c r="H5314" s="28" t="s">
        <v>275</v>
      </c>
      <c r="I5314" s="28" t="s">
        <v>291</v>
      </c>
      <c r="J5314" s="28" t="s">
        <v>11940</v>
      </c>
      <c r="K5314" s="28" t="s">
        <v>11941</v>
      </c>
      <c r="L5314" s="28" t="s">
        <v>11942</v>
      </c>
    </row>
    <row r="5315" spans="1:12" ht="15.75" customHeight="1">
      <c r="A5315" s="28" t="s">
        <v>270</v>
      </c>
      <c r="B5315" s="28" t="s">
        <v>271</v>
      </c>
      <c r="C5315" s="28" t="s">
        <v>299</v>
      </c>
      <c r="D5315" s="28" t="s">
        <v>270</v>
      </c>
      <c r="E5315" s="28" t="s">
        <v>273</v>
      </c>
      <c r="F5315" s="28" t="s">
        <v>293</v>
      </c>
      <c r="G5315" s="28" t="s">
        <v>270</v>
      </c>
      <c r="H5315" s="28" t="s">
        <v>275</v>
      </c>
      <c r="I5315" s="28" t="s">
        <v>292</v>
      </c>
      <c r="J5315" s="28" t="s">
        <v>11943</v>
      </c>
      <c r="K5315" s="28" t="s">
        <v>11944</v>
      </c>
      <c r="L5315" s="28" t="s">
        <v>11945</v>
      </c>
    </row>
    <row r="5316" spans="1:12" ht="15.75" customHeight="1">
      <c r="A5316" s="28" t="s">
        <v>270</v>
      </c>
      <c r="B5316" s="28" t="s">
        <v>271</v>
      </c>
      <c r="C5316" s="28" t="s">
        <v>299</v>
      </c>
      <c r="D5316" s="28" t="s">
        <v>270</v>
      </c>
      <c r="E5316" s="28" t="s">
        <v>273</v>
      </c>
      <c r="F5316" s="28" t="s">
        <v>293</v>
      </c>
      <c r="G5316" s="28" t="s">
        <v>270</v>
      </c>
      <c r="H5316" s="28" t="s">
        <v>275</v>
      </c>
      <c r="I5316" s="28" t="s">
        <v>533</v>
      </c>
      <c r="J5316" s="28" t="s">
        <v>11946</v>
      </c>
      <c r="K5316" s="28" t="s">
        <v>11947</v>
      </c>
      <c r="L5316" s="28" t="s">
        <v>11948</v>
      </c>
    </row>
    <row r="5317" spans="1:12" ht="15.75" customHeight="1">
      <c r="A5317" s="28" t="s">
        <v>270</v>
      </c>
      <c r="B5317" s="28" t="s">
        <v>271</v>
      </c>
      <c r="C5317" s="28" t="s">
        <v>299</v>
      </c>
      <c r="D5317" s="28" t="s">
        <v>270</v>
      </c>
      <c r="E5317" s="28" t="s">
        <v>273</v>
      </c>
      <c r="F5317" s="28" t="s">
        <v>293</v>
      </c>
      <c r="G5317" s="28" t="s">
        <v>270</v>
      </c>
      <c r="H5317" s="28" t="s">
        <v>275</v>
      </c>
      <c r="I5317" s="28" t="s">
        <v>537</v>
      </c>
      <c r="J5317" s="28" t="s">
        <v>11949</v>
      </c>
      <c r="K5317" s="28" t="s">
        <v>11950</v>
      </c>
      <c r="L5317" s="28" t="s">
        <v>11951</v>
      </c>
    </row>
    <row r="5318" spans="1:12" ht="15.75" customHeight="1">
      <c r="A5318" s="28" t="s">
        <v>270</v>
      </c>
      <c r="B5318" s="28" t="s">
        <v>271</v>
      </c>
      <c r="C5318" s="28" t="s">
        <v>299</v>
      </c>
      <c r="D5318" s="28" t="s">
        <v>270</v>
      </c>
      <c r="E5318" s="28" t="s">
        <v>273</v>
      </c>
      <c r="F5318" s="28" t="s">
        <v>293</v>
      </c>
      <c r="G5318" s="28" t="s">
        <v>270</v>
      </c>
      <c r="H5318" s="28" t="s">
        <v>275</v>
      </c>
      <c r="I5318" s="28" t="s">
        <v>541</v>
      </c>
      <c r="J5318" s="28" t="s">
        <v>11952</v>
      </c>
      <c r="K5318" s="28" t="s">
        <v>11953</v>
      </c>
      <c r="L5318" s="28" t="s">
        <v>11954</v>
      </c>
    </row>
    <row r="5319" spans="1:12" ht="15.75" customHeight="1">
      <c r="A5319" s="28" t="s">
        <v>270</v>
      </c>
      <c r="B5319" s="28" t="s">
        <v>271</v>
      </c>
      <c r="C5319" s="28" t="s">
        <v>299</v>
      </c>
      <c r="D5319" s="28" t="s">
        <v>270</v>
      </c>
      <c r="E5319" s="28" t="s">
        <v>273</v>
      </c>
      <c r="F5319" s="28" t="s">
        <v>293</v>
      </c>
      <c r="G5319" s="28" t="s">
        <v>270</v>
      </c>
      <c r="H5319" s="28" t="s">
        <v>275</v>
      </c>
      <c r="I5319" s="28" t="s">
        <v>545</v>
      </c>
      <c r="J5319" s="28" t="s">
        <v>11955</v>
      </c>
      <c r="K5319" s="28" t="s">
        <v>11956</v>
      </c>
      <c r="L5319" s="28" t="s">
        <v>11957</v>
      </c>
    </row>
    <row r="5320" spans="1:12" ht="15.75" customHeight="1">
      <c r="A5320" s="28" t="s">
        <v>270</v>
      </c>
      <c r="B5320" s="28" t="s">
        <v>271</v>
      </c>
      <c r="C5320" s="28" t="s">
        <v>299</v>
      </c>
      <c r="D5320" s="28" t="s">
        <v>270</v>
      </c>
      <c r="E5320" s="28" t="s">
        <v>273</v>
      </c>
      <c r="F5320" s="28" t="s">
        <v>293</v>
      </c>
      <c r="G5320" s="28" t="s">
        <v>270</v>
      </c>
      <c r="H5320" s="28" t="s">
        <v>275</v>
      </c>
      <c r="I5320" s="28" t="s">
        <v>325</v>
      </c>
      <c r="J5320" s="28" t="s">
        <v>11958</v>
      </c>
      <c r="K5320" s="28" t="s">
        <v>11959</v>
      </c>
      <c r="L5320" s="28" t="s">
        <v>11960</v>
      </c>
    </row>
    <row r="5321" spans="1:12" ht="15.75" customHeight="1">
      <c r="A5321" s="28" t="s">
        <v>270</v>
      </c>
      <c r="B5321" s="28" t="s">
        <v>271</v>
      </c>
      <c r="C5321" s="28" t="s">
        <v>299</v>
      </c>
      <c r="D5321" s="28" t="s">
        <v>270</v>
      </c>
      <c r="E5321" s="28" t="s">
        <v>273</v>
      </c>
      <c r="F5321" s="28" t="s">
        <v>293</v>
      </c>
      <c r="G5321" s="28" t="s">
        <v>270</v>
      </c>
      <c r="H5321" s="28" t="s">
        <v>275</v>
      </c>
      <c r="I5321" s="28" t="s">
        <v>326</v>
      </c>
      <c r="J5321" s="28" t="s">
        <v>11961</v>
      </c>
      <c r="K5321" s="28" t="s">
        <v>11962</v>
      </c>
      <c r="L5321" s="28" t="s">
        <v>11963</v>
      </c>
    </row>
    <row r="5322" spans="1:12" ht="15.75" customHeight="1">
      <c r="A5322" s="28" t="s">
        <v>270</v>
      </c>
      <c r="B5322" s="28" t="s">
        <v>271</v>
      </c>
      <c r="C5322" s="28" t="s">
        <v>299</v>
      </c>
      <c r="D5322" s="28" t="s">
        <v>270</v>
      </c>
      <c r="E5322" s="28" t="s">
        <v>273</v>
      </c>
      <c r="F5322" s="28" t="s">
        <v>293</v>
      </c>
      <c r="G5322" s="28" t="s">
        <v>270</v>
      </c>
      <c r="H5322" s="28" t="s">
        <v>275</v>
      </c>
      <c r="I5322" s="28" t="s">
        <v>327</v>
      </c>
      <c r="J5322" s="28" t="s">
        <v>11964</v>
      </c>
      <c r="K5322" s="28" t="s">
        <v>11965</v>
      </c>
      <c r="L5322" s="28" t="s">
        <v>11966</v>
      </c>
    </row>
    <row r="5323" spans="1:12" ht="15.75" customHeight="1">
      <c r="A5323" s="28" t="s">
        <v>270</v>
      </c>
      <c r="B5323" s="28" t="s">
        <v>271</v>
      </c>
      <c r="C5323" s="28" t="s">
        <v>299</v>
      </c>
      <c r="D5323" s="28" t="s">
        <v>270</v>
      </c>
      <c r="E5323" s="28" t="s">
        <v>273</v>
      </c>
      <c r="F5323" s="28" t="s">
        <v>293</v>
      </c>
      <c r="G5323" s="28" t="s">
        <v>270</v>
      </c>
      <c r="H5323" s="28" t="s">
        <v>275</v>
      </c>
      <c r="I5323" s="28" t="s">
        <v>549</v>
      </c>
      <c r="J5323" s="28" t="s">
        <v>11967</v>
      </c>
      <c r="K5323" s="28" t="s">
        <v>11968</v>
      </c>
      <c r="L5323" s="28" t="s">
        <v>11969</v>
      </c>
    </row>
    <row r="5324" spans="1:12" ht="15.75" customHeight="1">
      <c r="A5324" s="28" t="s">
        <v>270</v>
      </c>
      <c r="B5324" s="28" t="s">
        <v>271</v>
      </c>
      <c r="C5324" s="28" t="s">
        <v>299</v>
      </c>
      <c r="D5324" s="28" t="s">
        <v>270</v>
      </c>
      <c r="E5324" s="28" t="s">
        <v>273</v>
      </c>
      <c r="F5324" s="28" t="s">
        <v>274</v>
      </c>
      <c r="G5324" s="28" t="s">
        <v>270</v>
      </c>
      <c r="H5324" s="28" t="s">
        <v>275</v>
      </c>
      <c r="I5324" s="28" t="s">
        <v>1287</v>
      </c>
      <c r="J5324" s="28" t="s">
        <v>11970</v>
      </c>
      <c r="K5324" s="28" t="s">
        <v>11971</v>
      </c>
      <c r="L5324" s="28" t="s">
        <v>11972</v>
      </c>
    </row>
    <row r="5325" spans="1:12" ht="15.75" customHeight="1">
      <c r="A5325" s="28" t="s">
        <v>270</v>
      </c>
      <c r="B5325" s="28" t="s">
        <v>271</v>
      </c>
      <c r="C5325" s="28" t="s">
        <v>299</v>
      </c>
      <c r="D5325" s="28" t="s">
        <v>270</v>
      </c>
      <c r="E5325" s="28" t="s">
        <v>273</v>
      </c>
      <c r="F5325" s="28" t="s">
        <v>274</v>
      </c>
      <c r="G5325" s="28" t="s">
        <v>270</v>
      </c>
      <c r="H5325" s="28" t="s">
        <v>275</v>
      </c>
      <c r="I5325" s="28" t="s">
        <v>1291</v>
      </c>
      <c r="J5325" s="28" t="s">
        <v>11973</v>
      </c>
      <c r="K5325" s="28" t="s">
        <v>11974</v>
      </c>
      <c r="L5325" s="28" t="s">
        <v>11975</v>
      </c>
    </row>
    <row r="5326" spans="1:12" ht="15.75" customHeight="1">
      <c r="A5326" s="28" t="s">
        <v>270</v>
      </c>
      <c r="B5326" s="28" t="s">
        <v>271</v>
      </c>
      <c r="C5326" s="28" t="s">
        <v>299</v>
      </c>
      <c r="D5326" s="28" t="s">
        <v>270</v>
      </c>
      <c r="E5326" s="28" t="s">
        <v>273</v>
      </c>
      <c r="F5326" s="28" t="s">
        <v>274</v>
      </c>
      <c r="G5326" s="28" t="s">
        <v>270</v>
      </c>
      <c r="H5326" s="28" t="s">
        <v>275</v>
      </c>
      <c r="I5326" s="28" t="s">
        <v>328</v>
      </c>
      <c r="J5326" s="28" t="s">
        <v>11976</v>
      </c>
      <c r="K5326" s="28" t="s">
        <v>11977</v>
      </c>
      <c r="L5326" s="28" t="s">
        <v>11978</v>
      </c>
    </row>
    <row r="5327" spans="1:12" ht="15.75" customHeight="1">
      <c r="A5327" s="28" t="s">
        <v>270</v>
      </c>
      <c r="B5327" s="28" t="s">
        <v>271</v>
      </c>
      <c r="C5327" s="28" t="s">
        <v>299</v>
      </c>
      <c r="D5327" s="28" t="s">
        <v>270</v>
      </c>
      <c r="E5327" s="28" t="s">
        <v>273</v>
      </c>
      <c r="F5327" s="28" t="s">
        <v>274</v>
      </c>
      <c r="G5327" s="28" t="s">
        <v>270</v>
      </c>
      <c r="H5327" s="28" t="s">
        <v>275</v>
      </c>
      <c r="I5327" s="28" t="s">
        <v>1295</v>
      </c>
      <c r="J5327" s="28" t="s">
        <v>11979</v>
      </c>
      <c r="K5327" s="28" t="s">
        <v>11980</v>
      </c>
      <c r="L5327" s="28" t="s">
        <v>11981</v>
      </c>
    </row>
    <row r="5328" spans="1:12" ht="15.75" customHeight="1">
      <c r="A5328" s="28" t="s">
        <v>270</v>
      </c>
      <c r="B5328" s="28" t="s">
        <v>271</v>
      </c>
      <c r="C5328" s="28" t="s">
        <v>299</v>
      </c>
      <c r="D5328" s="28" t="s">
        <v>270</v>
      </c>
      <c r="E5328" s="28" t="s">
        <v>273</v>
      </c>
      <c r="F5328" s="28" t="s">
        <v>274</v>
      </c>
      <c r="G5328" s="28" t="s">
        <v>270</v>
      </c>
      <c r="H5328" s="28" t="s">
        <v>275</v>
      </c>
      <c r="I5328" s="28" t="s">
        <v>329</v>
      </c>
      <c r="J5328" s="28" t="s">
        <v>11982</v>
      </c>
      <c r="K5328" s="28" t="s">
        <v>11983</v>
      </c>
      <c r="L5328" s="28" t="s">
        <v>11984</v>
      </c>
    </row>
    <row r="5329" spans="1:12" ht="15.75" customHeight="1">
      <c r="A5329" s="28" t="s">
        <v>270</v>
      </c>
      <c r="B5329" s="28" t="s">
        <v>271</v>
      </c>
      <c r="C5329" s="28" t="s">
        <v>299</v>
      </c>
      <c r="D5329" s="28" t="s">
        <v>270</v>
      </c>
      <c r="E5329" s="28" t="s">
        <v>273</v>
      </c>
      <c r="F5329" s="28" t="s">
        <v>274</v>
      </c>
      <c r="G5329" s="28" t="s">
        <v>270</v>
      </c>
      <c r="H5329" s="28" t="s">
        <v>275</v>
      </c>
      <c r="I5329" s="28" t="s">
        <v>1299</v>
      </c>
      <c r="J5329" s="28" t="s">
        <v>11985</v>
      </c>
      <c r="K5329" s="28" t="s">
        <v>11986</v>
      </c>
      <c r="L5329" s="28" t="s">
        <v>11987</v>
      </c>
    </row>
    <row r="5330" spans="1:12" ht="15.75" customHeight="1">
      <c r="A5330" s="28" t="s">
        <v>270</v>
      </c>
      <c r="B5330" s="28" t="s">
        <v>271</v>
      </c>
      <c r="C5330" s="28" t="s">
        <v>299</v>
      </c>
      <c r="D5330" s="28" t="s">
        <v>270</v>
      </c>
      <c r="E5330" s="28" t="s">
        <v>273</v>
      </c>
      <c r="F5330" s="28" t="s">
        <v>274</v>
      </c>
      <c r="G5330" s="28" t="s">
        <v>270</v>
      </c>
      <c r="H5330" s="28" t="s">
        <v>275</v>
      </c>
      <c r="I5330" s="28" t="s">
        <v>1303</v>
      </c>
      <c r="J5330" s="28" t="s">
        <v>11988</v>
      </c>
      <c r="K5330" s="28" t="s">
        <v>11989</v>
      </c>
      <c r="L5330" s="28" t="s">
        <v>11990</v>
      </c>
    </row>
    <row r="5331" spans="1:12" ht="15.75" customHeight="1">
      <c r="A5331" s="28" t="s">
        <v>270</v>
      </c>
      <c r="B5331" s="28" t="s">
        <v>271</v>
      </c>
      <c r="C5331" s="28" t="s">
        <v>299</v>
      </c>
      <c r="D5331" s="28" t="s">
        <v>270</v>
      </c>
      <c r="E5331" s="28" t="s">
        <v>273</v>
      </c>
      <c r="F5331" s="28" t="s">
        <v>274</v>
      </c>
      <c r="G5331" s="28" t="s">
        <v>270</v>
      </c>
      <c r="H5331" s="28" t="s">
        <v>275</v>
      </c>
      <c r="I5331" s="28" t="s">
        <v>1307</v>
      </c>
      <c r="J5331" s="28" t="s">
        <v>11991</v>
      </c>
      <c r="K5331" s="28" t="s">
        <v>11992</v>
      </c>
      <c r="L5331" s="28" t="s">
        <v>11993</v>
      </c>
    </row>
    <row r="5332" spans="1:12" ht="15.75" customHeight="1">
      <c r="A5332" s="28" t="s">
        <v>270</v>
      </c>
      <c r="B5332" s="28" t="s">
        <v>271</v>
      </c>
      <c r="C5332" s="28" t="s">
        <v>299</v>
      </c>
      <c r="D5332" s="28" t="s">
        <v>270</v>
      </c>
      <c r="E5332" s="28" t="s">
        <v>273</v>
      </c>
      <c r="F5332" s="28" t="s">
        <v>274</v>
      </c>
      <c r="G5332" s="28" t="s">
        <v>270</v>
      </c>
      <c r="H5332" s="28" t="s">
        <v>275</v>
      </c>
      <c r="I5332" s="28" t="s">
        <v>1311</v>
      </c>
      <c r="J5332" s="28" t="s">
        <v>11994</v>
      </c>
      <c r="K5332" s="28" t="s">
        <v>11995</v>
      </c>
      <c r="L5332" s="28" t="s">
        <v>11996</v>
      </c>
    </row>
    <row r="5333" spans="1:12" ht="15.75" customHeight="1">
      <c r="A5333" s="28" t="s">
        <v>270</v>
      </c>
      <c r="B5333" s="28" t="s">
        <v>271</v>
      </c>
      <c r="C5333" s="28" t="s">
        <v>299</v>
      </c>
      <c r="D5333" s="28" t="s">
        <v>270</v>
      </c>
      <c r="E5333" s="28" t="s">
        <v>273</v>
      </c>
      <c r="F5333" s="28" t="s">
        <v>274</v>
      </c>
      <c r="G5333" s="28" t="s">
        <v>270</v>
      </c>
      <c r="H5333" s="28" t="s">
        <v>275</v>
      </c>
      <c r="I5333" s="28" t="s">
        <v>1315</v>
      </c>
      <c r="J5333" s="28" t="s">
        <v>11997</v>
      </c>
      <c r="K5333" s="28" t="s">
        <v>11998</v>
      </c>
      <c r="L5333" s="28" t="s">
        <v>11999</v>
      </c>
    </row>
    <row r="5334" spans="1:12" ht="15.75" customHeight="1">
      <c r="A5334" s="28" t="s">
        <v>270</v>
      </c>
      <c r="B5334" s="28" t="s">
        <v>271</v>
      </c>
      <c r="C5334" s="28" t="s">
        <v>299</v>
      </c>
      <c r="D5334" s="28" t="s">
        <v>270</v>
      </c>
      <c r="E5334" s="28" t="s">
        <v>273</v>
      </c>
      <c r="F5334" s="28" t="s">
        <v>274</v>
      </c>
      <c r="G5334" s="28" t="s">
        <v>270</v>
      </c>
      <c r="H5334" s="28" t="s">
        <v>275</v>
      </c>
      <c r="I5334" s="28" t="s">
        <v>301</v>
      </c>
      <c r="J5334" s="28" t="s">
        <v>12000</v>
      </c>
      <c r="K5334" s="28" t="s">
        <v>12001</v>
      </c>
      <c r="L5334" s="28" t="s">
        <v>12002</v>
      </c>
    </row>
    <row r="5335" spans="1:12" ht="15.75" customHeight="1">
      <c r="A5335" s="28" t="s">
        <v>270</v>
      </c>
      <c r="B5335" s="28" t="s">
        <v>271</v>
      </c>
      <c r="C5335" s="28" t="s">
        <v>299</v>
      </c>
      <c r="D5335" s="28" t="s">
        <v>270</v>
      </c>
      <c r="E5335" s="28" t="s">
        <v>273</v>
      </c>
      <c r="F5335" s="28" t="s">
        <v>274</v>
      </c>
      <c r="G5335" s="28" t="s">
        <v>270</v>
      </c>
      <c r="H5335" s="28" t="s">
        <v>275</v>
      </c>
      <c r="I5335" s="28" t="s">
        <v>330</v>
      </c>
      <c r="J5335" s="28" t="s">
        <v>12003</v>
      </c>
      <c r="K5335" s="28" t="s">
        <v>12004</v>
      </c>
      <c r="L5335" s="28" t="s">
        <v>12005</v>
      </c>
    </row>
    <row r="5336" spans="1:12" ht="15.75" customHeight="1">
      <c r="A5336" s="28" t="s">
        <v>270</v>
      </c>
      <c r="B5336" s="28" t="s">
        <v>271</v>
      </c>
      <c r="C5336" s="28" t="s">
        <v>299</v>
      </c>
      <c r="D5336" s="28" t="s">
        <v>270</v>
      </c>
      <c r="E5336" s="28" t="s">
        <v>273</v>
      </c>
      <c r="F5336" s="28" t="s">
        <v>274</v>
      </c>
      <c r="G5336" s="28" t="s">
        <v>270</v>
      </c>
      <c r="H5336" s="28" t="s">
        <v>275</v>
      </c>
      <c r="I5336" s="28" t="s">
        <v>1319</v>
      </c>
      <c r="J5336" s="28" t="s">
        <v>12006</v>
      </c>
      <c r="K5336" s="28" t="s">
        <v>12007</v>
      </c>
      <c r="L5336" s="28" t="s">
        <v>12008</v>
      </c>
    </row>
    <row r="5337" spans="1:12" ht="15.75" customHeight="1">
      <c r="A5337" s="28" t="s">
        <v>270</v>
      </c>
      <c r="B5337" s="28" t="s">
        <v>271</v>
      </c>
      <c r="C5337" s="28" t="s">
        <v>299</v>
      </c>
      <c r="D5337" s="28" t="s">
        <v>270</v>
      </c>
      <c r="E5337" s="28" t="s">
        <v>273</v>
      </c>
      <c r="F5337" s="28" t="s">
        <v>274</v>
      </c>
      <c r="G5337" s="28" t="s">
        <v>270</v>
      </c>
      <c r="H5337" s="28" t="s">
        <v>275</v>
      </c>
      <c r="I5337" s="28" t="s">
        <v>355</v>
      </c>
      <c r="J5337" s="28" t="s">
        <v>12009</v>
      </c>
      <c r="K5337" s="28" t="s">
        <v>12010</v>
      </c>
      <c r="L5337" s="28" t="s">
        <v>12011</v>
      </c>
    </row>
    <row r="5338" spans="1:12" ht="15.75" customHeight="1">
      <c r="A5338" s="28" t="s">
        <v>270</v>
      </c>
      <c r="B5338" s="28" t="s">
        <v>271</v>
      </c>
      <c r="C5338" s="28" t="s">
        <v>299</v>
      </c>
      <c r="D5338" s="28" t="s">
        <v>270</v>
      </c>
      <c r="E5338" s="28" t="s">
        <v>273</v>
      </c>
      <c r="F5338" s="28" t="s">
        <v>274</v>
      </c>
      <c r="G5338" s="28" t="s">
        <v>270</v>
      </c>
      <c r="H5338" s="28" t="s">
        <v>275</v>
      </c>
      <c r="I5338" s="28" t="s">
        <v>359</v>
      </c>
      <c r="J5338" s="28" t="s">
        <v>12012</v>
      </c>
      <c r="K5338" s="28" t="s">
        <v>12013</v>
      </c>
      <c r="L5338" s="28" t="s">
        <v>12014</v>
      </c>
    </row>
    <row r="5339" spans="1:12" ht="15.75" customHeight="1">
      <c r="A5339" s="28" t="s">
        <v>270</v>
      </c>
      <c r="B5339" s="28" t="s">
        <v>271</v>
      </c>
      <c r="C5339" s="28" t="s">
        <v>299</v>
      </c>
      <c r="D5339" s="28" t="s">
        <v>270</v>
      </c>
      <c r="E5339" s="28" t="s">
        <v>273</v>
      </c>
      <c r="F5339" s="28" t="s">
        <v>274</v>
      </c>
      <c r="G5339" s="28" t="s">
        <v>270</v>
      </c>
      <c r="H5339" s="28" t="s">
        <v>275</v>
      </c>
      <c r="I5339" s="28" t="s">
        <v>302</v>
      </c>
      <c r="J5339" s="28" t="s">
        <v>12015</v>
      </c>
      <c r="K5339" s="28" t="s">
        <v>12016</v>
      </c>
      <c r="L5339" s="28" t="s">
        <v>12017</v>
      </c>
    </row>
    <row r="5340" spans="1:12" ht="15.75" customHeight="1">
      <c r="A5340" s="28" t="s">
        <v>270</v>
      </c>
      <c r="B5340" s="28" t="s">
        <v>271</v>
      </c>
      <c r="C5340" s="28" t="s">
        <v>299</v>
      </c>
      <c r="D5340" s="28" t="s">
        <v>270</v>
      </c>
      <c r="E5340" s="28" t="s">
        <v>273</v>
      </c>
      <c r="F5340" s="28" t="s">
        <v>274</v>
      </c>
      <c r="G5340" s="28" t="s">
        <v>270</v>
      </c>
      <c r="H5340" s="28" t="s">
        <v>275</v>
      </c>
      <c r="I5340" s="28" t="s">
        <v>363</v>
      </c>
      <c r="J5340" s="28" t="s">
        <v>12018</v>
      </c>
      <c r="K5340" s="28" t="s">
        <v>12019</v>
      </c>
      <c r="L5340" s="28" t="s">
        <v>12020</v>
      </c>
    </row>
    <row r="5341" spans="1:12" ht="15.75" customHeight="1">
      <c r="A5341" s="28" t="s">
        <v>270</v>
      </c>
      <c r="B5341" s="28" t="s">
        <v>271</v>
      </c>
      <c r="C5341" s="28" t="s">
        <v>299</v>
      </c>
      <c r="D5341" s="28" t="s">
        <v>270</v>
      </c>
      <c r="E5341" s="28" t="s">
        <v>273</v>
      </c>
      <c r="F5341" s="28" t="s">
        <v>274</v>
      </c>
      <c r="G5341" s="28" t="s">
        <v>270</v>
      </c>
      <c r="H5341" s="28" t="s">
        <v>275</v>
      </c>
      <c r="I5341" s="28" t="s">
        <v>303</v>
      </c>
      <c r="J5341" s="28" t="s">
        <v>12021</v>
      </c>
      <c r="K5341" s="28" t="s">
        <v>12022</v>
      </c>
      <c r="L5341" s="28" t="s">
        <v>12023</v>
      </c>
    </row>
    <row r="5342" spans="1:12" ht="15.75" customHeight="1">
      <c r="A5342" s="28" t="s">
        <v>270</v>
      </c>
      <c r="B5342" s="28" t="s">
        <v>271</v>
      </c>
      <c r="C5342" s="28" t="s">
        <v>299</v>
      </c>
      <c r="D5342" s="28" t="s">
        <v>270</v>
      </c>
      <c r="E5342" s="28" t="s">
        <v>273</v>
      </c>
      <c r="F5342" s="28" t="s">
        <v>274</v>
      </c>
      <c r="G5342" s="28" t="s">
        <v>270</v>
      </c>
      <c r="H5342" s="28" t="s">
        <v>275</v>
      </c>
      <c r="I5342" s="28" t="s">
        <v>331</v>
      </c>
      <c r="J5342" s="28" t="s">
        <v>12024</v>
      </c>
      <c r="K5342" s="28" t="s">
        <v>12025</v>
      </c>
      <c r="L5342" s="28" t="s">
        <v>12026</v>
      </c>
    </row>
    <row r="5343" spans="1:12" ht="15.75" customHeight="1">
      <c r="A5343" s="28" t="s">
        <v>270</v>
      </c>
      <c r="B5343" s="28" t="s">
        <v>271</v>
      </c>
      <c r="C5343" s="28" t="s">
        <v>299</v>
      </c>
      <c r="D5343" s="28" t="s">
        <v>270</v>
      </c>
      <c r="E5343" s="28" t="s">
        <v>273</v>
      </c>
      <c r="F5343" s="28" t="s">
        <v>274</v>
      </c>
      <c r="G5343" s="28" t="s">
        <v>270</v>
      </c>
      <c r="H5343" s="28" t="s">
        <v>275</v>
      </c>
      <c r="I5343" s="28" t="s">
        <v>304</v>
      </c>
      <c r="J5343" s="28" t="s">
        <v>12027</v>
      </c>
      <c r="K5343" s="28" t="s">
        <v>12028</v>
      </c>
      <c r="L5343" s="28" t="s">
        <v>12029</v>
      </c>
    </row>
    <row r="5344" spans="1:12" ht="15.75" customHeight="1">
      <c r="A5344" s="28" t="s">
        <v>270</v>
      </c>
      <c r="B5344" s="28" t="s">
        <v>271</v>
      </c>
      <c r="C5344" s="28" t="s">
        <v>299</v>
      </c>
      <c r="D5344" s="28" t="s">
        <v>270</v>
      </c>
      <c r="E5344" s="28" t="s">
        <v>273</v>
      </c>
      <c r="F5344" s="28" t="s">
        <v>274</v>
      </c>
      <c r="G5344" s="28" t="s">
        <v>270</v>
      </c>
      <c r="H5344" s="28" t="s">
        <v>275</v>
      </c>
      <c r="I5344" s="28" t="s">
        <v>296</v>
      </c>
      <c r="J5344" s="28" t="s">
        <v>12030</v>
      </c>
      <c r="K5344" s="28" t="s">
        <v>12031</v>
      </c>
      <c r="L5344" s="28" t="s">
        <v>12032</v>
      </c>
    </row>
    <row r="5345" spans="1:12" ht="15.75" customHeight="1">
      <c r="A5345" s="28" t="s">
        <v>270</v>
      </c>
      <c r="B5345" s="28" t="s">
        <v>271</v>
      </c>
      <c r="C5345" s="28" t="s">
        <v>299</v>
      </c>
      <c r="D5345" s="28" t="s">
        <v>270</v>
      </c>
      <c r="E5345" s="28" t="s">
        <v>273</v>
      </c>
      <c r="F5345" s="28" t="s">
        <v>274</v>
      </c>
      <c r="G5345" s="28" t="s">
        <v>270</v>
      </c>
      <c r="H5345" s="28" t="s">
        <v>275</v>
      </c>
      <c r="I5345" s="28" t="s">
        <v>332</v>
      </c>
      <c r="J5345" s="28" t="s">
        <v>12033</v>
      </c>
      <c r="K5345" s="28" t="s">
        <v>12034</v>
      </c>
      <c r="L5345" s="28" t="s">
        <v>12035</v>
      </c>
    </row>
    <row r="5346" spans="1:12" ht="15.75" customHeight="1">
      <c r="A5346" s="28" t="s">
        <v>270</v>
      </c>
      <c r="B5346" s="28" t="s">
        <v>271</v>
      </c>
      <c r="C5346" s="28" t="s">
        <v>299</v>
      </c>
      <c r="D5346" s="28" t="s">
        <v>270</v>
      </c>
      <c r="E5346" s="28" t="s">
        <v>273</v>
      </c>
      <c r="F5346" s="28" t="s">
        <v>274</v>
      </c>
      <c r="G5346" s="28" t="s">
        <v>270</v>
      </c>
      <c r="H5346" s="28" t="s">
        <v>275</v>
      </c>
      <c r="I5346" s="28" t="s">
        <v>305</v>
      </c>
      <c r="J5346" s="28" t="s">
        <v>12036</v>
      </c>
      <c r="K5346" s="28" t="s">
        <v>12037</v>
      </c>
      <c r="L5346" s="28" t="s">
        <v>12038</v>
      </c>
    </row>
    <row r="5347" spans="1:12" ht="15.75" customHeight="1">
      <c r="A5347" s="28" t="s">
        <v>270</v>
      </c>
      <c r="B5347" s="28" t="s">
        <v>271</v>
      </c>
      <c r="C5347" s="28" t="s">
        <v>299</v>
      </c>
      <c r="D5347" s="28" t="s">
        <v>270</v>
      </c>
      <c r="E5347" s="28" t="s">
        <v>273</v>
      </c>
      <c r="F5347" s="28" t="s">
        <v>274</v>
      </c>
      <c r="G5347" s="28" t="s">
        <v>270</v>
      </c>
      <c r="H5347" s="28" t="s">
        <v>275</v>
      </c>
      <c r="I5347" s="28" t="s">
        <v>367</v>
      </c>
      <c r="J5347" s="28" t="s">
        <v>12039</v>
      </c>
      <c r="K5347" s="28" t="s">
        <v>12040</v>
      </c>
      <c r="L5347" s="28" t="s">
        <v>12041</v>
      </c>
    </row>
    <row r="5348" spans="1:12" ht="15.75" customHeight="1">
      <c r="A5348" s="28" t="s">
        <v>270</v>
      </c>
      <c r="B5348" s="28" t="s">
        <v>271</v>
      </c>
      <c r="C5348" s="28" t="s">
        <v>299</v>
      </c>
      <c r="D5348" s="28" t="s">
        <v>270</v>
      </c>
      <c r="E5348" s="28" t="s">
        <v>273</v>
      </c>
      <c r="F5348" s="28" t="s">
        <v>274</v>
      </c>
      <c r="G5348" s="28" t="s">
        <v>270</v>
      </c>
      <c r="H5348" s="28" t="s">
        <v>275</v>
      </c>
      <c r="I5348" s="28" t="s">
        <v>306</v>
      </c>
      <c r="J5348" s="28" t="s">
        <v>12042</v>
      </c>
      <c r="K5348" s="28" t="s">
        <v>12043</v>
      </c>
      <c r="L5348" s="28" t="s">
        <v>12044</v>
      </c>
    </row>
    <row r="5349" spans="1:12" ht="15.75" customHeight="1">
      <c r="A5349" s="28" t="s">
        <v>270</v>
      </c>
      <c r="B5349" s="28" t="s">
        <v>271</v>
      </c>
      <c r="C5349" s="28" t="s">
        <v>299</v>
      </c>
      <c r="D5349" s="28" t="s">
        <v>270</v>
      </c>
      <c r="E5349" s="28" t="s">
        <v>273</v>
      </c>
      <c r="F5349" s="28" t="s">
        <v>274</v>
      </c>
      <c r="G5349" s="28" t="s">
        <v>270</v>
      </c>
      <c r="H5349" s="28" t="s">
        <v>275</v>
      </c>
      <c r="I5349" s="28" t="s">
        <v>307</v>
      </c>
      <c r="J5349" s="28" t="s">
        <v>12045</v>
      </c>
      <c r="K5349" s="28" t="s">
        <v>12046</v>
      </c>
      <c r="L5349" s="28" t="s">
        <v>12047</v>
      </c>
    </row>
    <row r="5350" spans="1:12" ht="15.75" customHeight="1">
      <c r="A5350" s="28" t="s">
        <v>270</v>
      </c>
      <c r="B5350" s="28" t="s">
        <v>271</v>
      </c>
      <c r="C5350" s="28" t="s">
        <v>299</v>
      </c>
      <c r="D5350" s="28" t="s">
        <v>270</v>
      </c>
      <c r="E5350" s="28" t="s">
        <v>273</v>
      </c>
      <c r="F5350" s="28" t="s">
        <v>274</v>
      </c>
      <c r="G5350" s="28" t="s">
        <v>270</v>
      </c>
      <c r="H5350" s="28" t="s">
        <v>275</v>
      </c>
      <c r="I5350" s="28" t="s">
        <v>308</v>
      </c>
      <c r="J5350" s="28" t="s">
        <v>12048</v>
      </c>
      <c r="K5350" s="28" t="s">
        <v>12049</v>
      </c>
      <c r="L5350" s="28" t="s">
        <v>12050</v>
      </c>
    </row>
    <row r="5351" spans="1:12" ht="15.75" customHeight="1">
      <c r="A5351" s="28" t="s">
        <v>270</v>
      </c>
      <c r="B5351" s="28" t="s">
        <v>271</v>
      </c>
      <c r="C5351" s="28" t="s">
        <v>299</v>
      </c>
      <c r="D5351" s="28" t="s">
        <v>270</v>
      </c>
      <c r="E5351" s="28" t="s">
        <v>273</v>
      </c>
      <c r="F5351" s="28" t="s">
        <v>274</v>
      </c>
      <c r="G5351" s="28" t="s">
        <v>270</v>
      </c>
      <c r="H5351" s="28" t="s">
        <v>275</v>
      </c>
      <c r="I5351" s="28" t="s">
        <v>309</v>
      </c>
      <c r="J5351" s="28" t="s">
        <v>12051</v>
      </c>
      <c r="K5351" s="28" t="s">
        <v>12052</v>
      </c>
      <c r="L5351" s="28" t="s">
        <v>12053</v>
      </c>
    </row>
    <row r="5352" spans="1:12" ht="15.75" customHeight="1">
      <c r="A5352" s="28" t="s">
        <v>270</v>
      </c>
      <c r="B5352" s="28" t="s">
        <v>271</v>
      </c>
      <c r="C5352" s="28" t="s">
        <v>299</v>
      </c>
      <c r="D5352" s="28" t="s">
        <v>270</v>
      </c>
      <c r="E5352" s="28" t="s">
        <v>273</v>
      </c>
      <c r="F5352" s="28" t="s">
        <v>274</v>
      </c>
      <c r="G5352" s="28" t="s">
        <v>270</v>
      </c>
      <c r="H5352" s="28" t="s">
        <v>275</v>
      </c>
      <c r="I5352" s="28" t="s">
        <v>297</v>
      </c>
      <c r="J5352" s="28" t="s">
        <v>12054</v>
      </c>
      <c r="K5352" s="28" t="s">
        <v>12055</v>
      </c>
      <c r="L5352" s="28" t="s">
        <v>12056</v>
      </c>
    </row>
    <row r="5353" spans="1:12" ht="15.75" customHeight="1">
      <c r="A5353" s="28" t="s">
        <v>270</v>
      </c>
      <c r="B5353" s="28" t="s">
        <v>271</v>
      </c>
      <c r="C5353" s="28" t="s">
        <v>299</v>
      </c>
      <c r="D5353" s="28" t="s">
        <v>270</v>
      </c>
      <c r="E5353" s="28" t="s">
        <v>273</v>
      </c>
      <c r="F5353" s="28" t="s">
        <v>274</v>
      </c>
      <c r="G5353" s="28" t="s">
        <v>270</v>
      </c>
      <c r="H5353" s="28" t="s">
        <v>275</v>
      </c>
      <c r="I5353" s="28" t="s">
        <v>371</v>
      </c>
      <c r="J5353" s="28" t="s">
        <v>12057</v>
      </c>
      <c r="K5353" s="28" t="s">
        <v>12058</v>
      </c>
      <c r="L5353" s="28" t="s">
        <v>12059</v>
      </c>
    </row>
    <row r="5354" spans="1:12" ht="15.75" customHeight="1">
      <c r="A5354" s="28" t="s">
        <v>270</v>
      </c>
      <c r="B5354" s="28" t="s">
        <v>271</v>
      </c>
      <c r="C5354" s="28" t="s">
        <v>299</v>
      </c>
      <c r="D5354" s="28" t="s">
        <v>270</v>
      </c>
      <c r="E5354" s="28" t="s">
        <v>273</v>
      </c>
      <c r="F5354" s="28" t="s">
        <v>274</v>
      </c>
      <c r="G5354" s="28" t="s">
        <v>270</v>
      </c>
      <c r="H5354" s="28" t="s">
        <v>275</v>
      </c>
      <c r="I5354" s="28" t="s">
        <v>310</v>
      </c>
      <c r="J5354" s="28" t="s">
        <v>12060</v>
      </c>
      <c r="K5354" s="28" t="s">
        <v>12061</v>
      </c>
      <c r="L5354" s="28" t="s">
        <v>12062</v>
      </c>
    </row>
    <row r="5355" spans="1:12" ht="15.75" customHeight="1">
      <c r="A5355" s="28" t="s">
        <v>270</v>
      </c>
      <c r="B5355" s="28" t="s">
        <v>271</v>
      </c>
      <c r="C5355" s="28" t="s">
        <v>299</v>
      </c>
      <c r="D5355" s="28" t="s">
        <v>270</v>
      </c>
      <c r="E5355" s="28" t="s">
        <v>273</v>
      </c>
      <c r="F5355" s="28" t="s">
        <v>274</v>
      </c>
      <c r="G5355" s="28" t="s">
        <v>270</v>
      </c>
      <c r="H5355" s="28" t="s">
        <v>275</v>
      </c>
      <c r="I5355" s="28" t="s">
        <v>375</v>
      </c>
      <c r="J5355" s="28" t="s">
        <v>12063</v>
      </c>
      <c r="K5355" s="28" t="s">
        <v>12064</v>
      </c>
      <c r="L5355" s="28" t="s">
        <v>12065</v>
      </c>
    </row>
    <row r="5356" spans="1:12" ht="15.75" customHeight="1">
      <c r="A5356" s="28" t="s">
        <v>270</v>
      </c>
      <c r="B5356" s="28" t="s">
        <v>271</v>
      </c>
      <c r="C5356" s="28" t="s">
        <v>299</v>
      </c>
      <c r="D5356" s="28" t="s">
        <v>270</v>
      </c>
      <c r="E5356" s="28" t="s">
        <v>273</v>
      </c>
      <c r="F5356" s="28" t="s">
        <v>274</v>
      </c>
      <c r="G5356" s="28" t="s">
        <v>270</v>
      </c>
      <c r="H5356" s="28" t="s">
        <v>275</v>
      </c>
      <c r="I5356" s="28" t="s">
        <v>379</v>
      </c>
      <c r="J5356" s="28" t="s">
        <v>12066</v>
      </c>
      <c r="K5356" s="28" t="s">
        <v>12067</v>
      </c>
      <c r="L5356" s="28" t="s">
        <v>12068</v>
      </c>
    </row>
    <row r="5357" spans="1:12" ht="15.75" customHeight="1">
      <c r="A5357" s="28" t="s">
        <v>270</v>
      </c>
      <c r="B5357" s="28" t="s">
        <v>271</v>
      </c>
      <c r="C5357" s="28" t="s">
        <v>299</v>
      </c>
      <c r="D5357" s="28" t="s">
        <v>270</v>
      </c>
      <c r="E5357" s="28" t="s">
        <v>273</v>
      </c>
      <c r="F5357" s="28" t="s">
        <v>274</v>
      </c>
      <c r="G5357" s="28" t="s">
        <v>270</v>
      </c>
      <c r="H5357" s="28" t="s">
        <v>275</v>
      </c>
      <c r="I5357" s="28" t="s">
        <v>311</v>
      </c>
      <c r="J5357" s="28" t="s">
        <v>12069</v>
      </c>
      <c r="K5357" s="28" t="s">
        <v>12070</v>
      </c>
      <c r="L5357" s="28" t="s">
        <v>12071</v>
      </c>
    </row>
    <row r="5358" spans="1:12" ht="15.75" customHeight="1">
      <c r="A5358" s="28" t="s">
        <v>270</v>
      </c>
      <c r="B5358" s="28" t="s">
        <v>271</v>
      </c>
      <c r="C5358" s="28" t="s">
        <v>299</v>
      </c>
      <c r="D5358" s="28" t="s">
        <v>270</v>
      </c>
      <c r="E5358" s="28" t="s">
        <v>273</v>
      </c>
      <c r="F5358" s="28" t="s">
        <v>274</v>
      </c>
      <c r="G5358" s="28" t="s">
        <v>270</v>
      </c>
      <c r="H5358" s="28" t="s">
        <v>275</v>
      </c>
      <c r="I5358" s="28" t="s">
        <v>383</v>
      </c>
      <c r="J5358" s="28" t="s">
        <v>12072</v>
      </c>
      <c r="K5358" s="28" t="s">
        <v>12073</v>
      </c>
      <c r="L5358" s="28" t="s">
        <v>12074</v>
      </c>
    </row>
    <row r="5359" spans="1:12" ht="15.75" customHeight="1">
      <c r="A5359" s="28" t="s">
        <v>270</v>
      </c>
      <c r="B5359" s="28" t="s">
        <v>271</v>
      </c>
      <c r="C5359" s="28" t="s">
        <v>299</v>
      </c>
      <c r="D5359" s="28" t="s">
        <v>270</v>
      </c>
      <c r="E5359" s="28" t="s">
        <v>273</v>
      </c>
      <c r="F5359" s="28" t="s">
        <v>274</v>
      </c>
      <c r="G5359" s="28" t="s">
        <v>270</v>
      </c>
      <c r="H5359" s="28" t="s">
        <v>275</v>
      </c>
      <c r="I5359" s="28" t="s">
        <v>312</v>
      </c>
      <c r="J5359" s="28" t="s">
        <v>12075</v>
      </c>
      <c r="K5359" s="28" t="s">
        <v>12076</v>
      </c>
      <c r="L5359" s="28" t="s">
        <v>12077</v>
      </c>
    </row>
    <row r="5360" spans="1:12" ht="15.75" customHeight="1">
      <c r="A5360" s="28" t="s">
        <v>270</v>
      </c>
      <c r="B5360" s="28" t="s">
        <v>271</v>
      </c>
      <c r="C5360" s="28" t="s">
        <v>299</v>
      </c>
      <c r="D5360" s="28" t="s">
        <v>270</v>
      </c>
      <c r="E5360" s="28" t="s">
        <v>273</v>
      </c>
      <c r="F5360" s="28" t="s">
        <v>274</v>
      </c>
      <c r="G5360" s="28" t="s">
        <v>270</v>
      </c>
      <c r="H5360" s="28" t="s">
        <v>275</v>
      </c>
      <c r="I5360" s="28" t="s">
        <v>333</v>
      </c>
      <c r="J5360" s="28" t="s">
        <v>12078</v>
      </c>
      <c r="K5360" s="28" t="s">
        <v>12079</v>
      </c>
      <c r="L5360" s="28" t="s">
        <v>12080</v>
      </c>
    </row>
    <row r="5361" spans="1:12" ht="15.75" customHeight="1">
      <c r="A5361" s="28" t="s">
        <v>270</v>
      </c>
      <c r="B5361" s="28" t="s">
        <v>271</v>
      </c>
      <c r="C5361" s="28" t="s">
        <v>299</v>
      </c>
      <c r="D5361" s="28" t="s">
        <v>270</v>
      </c>
      <c r="E5361" s="28" t="s">
        <v>273</v>
      </c>
      <c r="F5361" s="28" t="s">
        <v>274</v>
      </c>
      <c r="G5361" s="28" t="s">
        <v>270</v>
      </c>
      <c r="H5361" s="28" t="s">
        <v>275</v>
      </c>
      <c r="I5361" s="28" t="s">
        <v>387</v>
      </c>
      <c r="J5361" s="28" t="s">
        <v>12081</v>
      </c>
      <c r="K5361" s="28" t="s">
        <v>12082</v>
      </c>
      <c r="L5361" s="28" t="s">
        <v>12083</v>
      </c>
    </row>
    <row r="5362" spans="1:12" ht="15.75" customHeight="1">
      <c r="A5362" s="28" t="s">
        <v>270</v>
      </c>
      <c r="B5362" s="28" t="s">
        <v>271</v>
      </c>
      <c r="C5362" s="28" t="s">
        <v>299</v>
      </c>
      <c r="D5362" s="28" t="s">
        <v>270</v>
      </c>
      <c r="E5362" s="28" t="s">
        <v>273</v>
      </c>
      <c r="F5362" s="28" t="s">
        <v>274</v>
      </c>
      <c r="G5362" s="28" t="s">
        <v>270</v>
      </c>
      <c r="H5362" s="28" t="s">
        <v>275</v>
      </c>
      <c r="I5362" s="28" t="s">
        <v>391</v>
      </c>
      <c r="J5362" s="28" t="s">
        <v>12084</v>
      </c>
      <c r="K5362" s="28" t="s">
        <v>12085</v>
      </c>
      <c r="L5362" s="28" t="s">
        <v>12086</v>
      </c>
    </row>
    <row r="5363" spans="1:12" ht="15.75" customHeight="1">
      <c r="A5363" s="28" t="s">
        <v>270</v>
      </c>
      <c r="B5363" s="28" t="s">
        <v>271</v>
      </c>
      <c r="C5363" s="28" t="s">
        <v>299</v>
      </c>
      <c r="D5363" s="28" t="s">
        <v>270</v>
      </c>
      <c r="E5363" s="28" t="s">
        <v>273</v>
      </c>
      <c r="F5363" s="28" t="s">
        <v>274</v>
      </c>
      <c r="G5363" s="28" t="s">
        <v>270</v>
      </c>
      <c r="H5363" s="28" t="s">
        <v>275</v>
      </c>
      <c r="I5363" s="28" t="s">
        <v>334</v>
      </c>
      <c r="J5363" s="28" t="s">
        <v>12087</v>
      </c>
      <c r="K5363" s="28" t="s">
        <v>12088</v>
      </c>
      <c r="L5363" s="28" t="s">
        <v>12089</v>
      </c>
    </row>
    <row r="5364" spans="1:12" ht="15.75" customHeight="1">
      <c r="A5364" s="28" t="s">
        <v>270</v>
      </c>
      <c r="B5364" s="28" t="s">
        <v>271</v>
      </c>
      <c r="C5364" s="28" t="s">
        <v>299</v>
      </c>
      <c r="D5364" s="28" t="s">
        <v>270</v>
      </c>
      <c r="E5364" s="28" t="s">
        <v>273</v>
      </c>
      <c r="F5364" s="28" t="s">
        <v>274</v>
      </c>
      <c r="G5364" s="28" t="s">
        <v>270</v>
      </c>
      <c r="H5364" s="28" t="s">
        <v>275</v>
      </c>
      <c r="I5364" s="28" t="s">
        <v>1353</v>
      </c>
      <c r="J5364" s="28" t="s">
        <v>12090</v>
      </c>
      <c r="K5364" s="28" t="s">
        <v>12091</v>
      </c>
      <c r="L5364" s="28" t="s">
        <v>12092</v>
      </c>
    </row>
    <row r="5365" spans="1:12" ht="15.75" customHeight="1">
      <c r="A5365" s="28" t="s">
        <v>270</v>
      </c>
      <c r="B5365" s="28" t="s">
        <v>271</v>
      </c>
      <c r="C5365" s="28" t="s">
        <v>299</v>
      </c>
      <c r="D5365" s="28" t="s">
        <v>270</v>
      </c>
      <c r="E5365" s="28" t="s">
        <v>273</v>
      </c>
      <c r="F5365" s="28" t="s">
        <v>274</v>
      </c>
      <c r="G5365" s="28" t="s">
        <v>270</v>
      </c>
      <c r="H5365" s="28" t="s">
        <v>275</v>
      </c>
      <c r="I5365" s="28" t="s">
        <v>1357</v>
      </c>
      <c r="J5365" s="28" t="s">
        <v>12093</v>
      </c>
      <c r="K5365" s="28" t="s">
        <v>12094</v>
      </c>
      <c r="L5365" s="28" t="s">
        <v>12095</v>
      </c>
    </row>
    <row r="5366" spans="1:12" ht="15.75" customHeight="1">
      <c r="A5366" s="28" t="s">
        <v>270</v>
      </c>
      <c r="B5366" s="28" t="s">
        <v>271</v>
      </c>
      <c r="C5366" s="28" t="s">
        <v>299</v>
      </c>
      <c r="D5366" s="28" t="s">
        <v>270</v>
      </c>
      <c r="E5366" s="28" t="s">
        <v>273</v>
      </c>
      <c r="F5366" s="28" t="s">
        <v>274</v>
      </c>
      <c r="G5366" s="28" t="s">
        <v>270</v>
      </c>
      <c r="H5366" s="28" t="s">
        <v>275</v>
      </c>
      <c r="I5366" s="28" t="s">
        <v>335</v>
      </c>
      <c r="J5366" s="28" t="s">
        <v>12096</v>
      </c>
      <c r="K5366" s="28" t="s">
        <v>12097</v>
      </c>
      <c r="L5366" s="28" t="s">
        <v>12098</v>
      </c>
    </row>
    <row r="5367" spans="1:12" ht="15.75" customHeight="1">
      <c r="A5367" s="28" t="s">
        <v>270</v>
      </c>
      <c r="B5367" s="28" t="s">
        <v>271</v>
      </c>
      <c r="C5367" s="28" t="s">
        <v>299</v>
      </c>
      <c r="D5367" s="28" t="s">
        <v>270</v>
      </c>
      <c r="E5367" s="28" t="s">
        <v>273</v>
      </c>
      <c r="F5367" s="28" t="s">
        <v>274</v>
      </c>
      <c r="G5367" s="28" t="s">
        <v>270</v>
      </c>
      <c r="H5367" s="28" t="s">
        <v>275</v>
      </c>
      <c r="I5367" s="28" t="s">
        <v>315</v>
      </c>
      <c r="J5367" s="28" t="s">
        <v>12099</v>
      </c>
      <c r="K5367" s="28" t="s">
        <v>12100</v>
      </c>
      <c r="L5367" s="28" t="s">
        <v>12101</v>
      </c>
    </row>
    <row r="5368" spans="1:12" ht="15.75" customHeight="1">
      <c r="A5368" s="28" t="s">
        <v>270</v>
      </c>
      <c r="B5368" s="28" t="s">
        <v>271</v>
      </c>
      <c r="C5368" s="28" t="s">
        <v>299</v>
      </c>
      <c r="D5368" s="28" t="s">
        <v>270</v>
      </c>
      <c r="E5368" s="28" t="s">
        <v>273</v>
      </c>
      <c r="F5368" s="28" t="s">
        <v>274</v>
      </c>
      <c r="G5368" s="28" t="s">
        <v>270</v>
      </c>
      <c r="H5368" s="28" t="s">
        <v>275</v>
      </c>
      <c r="I5368" s="28" t="s">
        <v>316</v>
      </c>
      <c r="J5368" s="28" t="s">
        <v>12102</v>
      </c>
      <c r="K5368" s="28" t="s">
        <v>12103</v>
      </c>
      <c r="L5368" s="28" t="s">
        <v>12104</v>
      </c>
    </row>
    <row r="5369" spans="1:12" ht="15.75" customHeight="1">
      <c r="A5369" s="28" t="s">
        <v>270</v>
      </c>
      <c r="B5369" s="28" t="s">
        <v>271</v>
      </c>
      <c r="C5369" s="28" t="s">
        <v>299</v>
      </c>
      <c r="D5369" s="28" t="s">
        <v>270</v>
      </c>
      <c r="E5369" s="28" t="s">
        <v>273</v>
      </c>
      <c r="F5369" s="28" t="s">
        <v>274</v>
      </c>
      <c r="G5369" s="28" t="s">
        <v>270</v>
      </c>
      <c r="H5369" s="28" t="s">
        <v>275</v>
      </c>
      <c r="I5369" s="28" t="s">
        <v>317</v>
      </c>
      <c r="J5369" s="28" t="s">
        <v>12105</v>
      </c>
      <c r="K5369" s="28" t="s">
        <v>12106</v>
      </c>
      <c r="L5369" s="28" t="s">
        <v>12107</v>
      </c>
    </row>
    <row r="5370" spans="1:12" ht="15.75" customHeight="1">
      <c r="A5370" s="28" t="s">
        <v>270</v>
      </c>
      <c r="B5370" s="28" t="s">
        <v>271</v>
      </c>
      <c r="C5370" s="28" t="s">
        <v>299</v>
      </c>
      <c r="D5370" s="28" t="s">
        <v>270</v>
      </c>
      <c r="E5370" s="28" t="s">
        <v>273</v>
      </c>
      <c r="F5370" s="28" t="s">
        <v>274</v>
      </c>
      <c r="G5370" s="28" t="s">
        <v>270</v>
      </c>
      <c r="H5370" s="28" t="s">
        <v>275</v>
      </c>
      <c r="I5370" s="28" t="s">
        <v>318</v>
      </c>
      <c r="J5370" s="28" t="s">
        <v>12108</v>
      </c>
      <c r="K5370" s="28" t="s">
        <v>12109</v>
      </c>
      <c r="L5370" s="28" t="s">
        <v>12110</v>
      </c>
    </row>
    <row r="5371" spans="1:12" ht="15.75" customHeight="1">
      <c r="A5371" s="28" t="s">
        <v>270</v>
      </c>
      <c r="B5371" s="28" t="s">
        <v>271</v>
      </c>
      <c r="C5371" s="28" t="s">
        <v>299</v>
      </c>
      <c r="D5371" s="28" t="s">
        <v>270</v>
      </c>
      <c r="E5371" s="28" t="s">
        <v>273</v>
      </c>
      <c r="F5371" s="28" t="s">
        <v>274</v>
      </c>
      <c r="G5371" s="28" t="s">
        <v>270</v>
      </c>
      <c r="H5371" s="28" t="s">
        <v>275</v>
      </c>
      <c r="I5371" s="28" t="s">
        <v>336</v>
      </c>
      <c r="J5371" s="28" t="s">
        <v>12111</v>
      </c>
      <c r="K5371" s="28" t="s">
        <v>12112</v>
      </c>
      <c r="L5371" s="28" t="s">
        <v>12113</v>
      </c>
    </row>
    <row r="5372" spans="1:12" ht="15.75" customHeight="1">
      <c r="A5372" s="28" t="s">
        <v>270</v>
      </c>
      <c r="B5372" s="28" t="s">
        <v>271</v>
      </c>
      <c r="C5372" s="28" t="s">
        <v>299</v>
      </c>
      <c r="D5372" s="28" t="s">
        <v>270</v>
      </c>
      <c r="E5372" s="28" t="s">
        <v>273</v>
      </c>
      <c r="F5372" s="28" t="s">
        <v>274</v>
      </c>
      <c r="G5372" s="28" t="s">
        <v>270</v>
      </c>
      <c r="H5372" s="28" t="s">
        <v>275</v>
      </c>
      <c r="I5372" s="28" t="s">
        <v>1361</v>
      </c>
      <c r="J5372" s="28" t="s">
        <v>12114</v>
      </c>
      <c r="K5372" s="28" t="s">
        <v>12115</v>
      </c>
      <c r="L5372" s="28" t="s">
        <v>12116</v>
      </c>
    </row>
    <row r="5373" spans="1:12" ht="15.75" customHeight="1">
      <c r="A5373" s="28" t="s">
        <v>270</v>
      </c>
      <c r="B5373" s="28" t="s">
        <v>271</v>
      </c>
      <c r="C5373" s="28" t="s">
        <v>299</v>
      </c>
      <c r="D5373" s="28" t="s">
        <v>270</v>
      </c>
      <c r="E5373" s="28" t="s">
        <v>273</v>
      </c>
      <c r="F5373" s="28" t="s">
        <v>274</v>
      </c>
      <c r="G5373" s="28" t="s">
        <v>270</v>
      </c>
      <c r="H5373" s="28" t="s">
        <v>275</v>
      </c>
      <c r="I5373" s="28" t="s">
        <v>337</v>
      </c>
      <c r="J5373" s="28" t="s">
        <v>12117</v>
      </c>
      <c r="K5373" s="28" t="s">
        <v>12118</v>
      </c>
      <c r="L5373" s="28" t="s">
        <v>12119</v>
      </c>
    </row>
    <row r="5374" spans="1:12" ht="15.75" customHeight="1">
      <c r="A5374" s="28" t="s">
        <v>270</v>
      </c>
      <c r="B5374" s="28" t="s">
        <v>271</v>
      </c>
      <c r="C5374" s="28" t="s">
        <v>299</v>
      </c>
      <c r="D5374" s="28" t="s">
        <v>270</v>
      </c>
      <c r="E5374" s="28" t="s">
        <v>273</v>
      </c>
      <c r="F5374" s="28" t="s">
        <v>274</v>
      </c>
      <c r="G5374" s="28" t="s">
        <v>270</v>
      </c>
      <c r="H5374" s="28" t="s">
        <v>275</v>
      </c>
      <c r="I5374" s="28" t="s">
        <v>338</v>
      </c>
      <c r="J5374" s="28" t="s">
        <v>12120</v>
      </c>
      <c r="K5374" s="28" t="s">
        <v>12121</v>
      </c>
      <c r="L5374" s="28" t="s">
        <v>12122</v>
      </c>
    </row>
    <row r="5375" spans="1:12" ht="15.75" customHeight="1">
      <c r="A5375" s="28" t="s">
        <v>270</v>
      </c>
      <c r="B5375" s="28" t="s">
        <v>271</v>
      </c>
      <c r="C5375" s="28" t="s">
        <v>299</v>
      </c>
      <c r="D5375" s="28" t="s">
        <v>270</v>
      </c>
      <c r="E5375" s="28" t="s">
        <v>273</v>
      </c>
      <c r="F5375" s="28" t="s">
        <v>274</v>
      </c>
      <c r="G5375" s="28" t="s">
        <v>270</v>
      </c>
      <c r="H5375" s="28" t="s">
        <v>275</v>
      </c>
      <c r="I5375" s="28" t="s">
        <v>395</v>
      </c>
      <c r="J5375" s="28" t="s">
        <v>12123</v>
      </c>
      <c r="K5375" s="28" t="s">
        <v>12124</v>
      </c>
      <c r="L5375" s="28" t="s">
        <v>12125</v>
      </c>
    </row>
    <row r="5376" spans="1:12" ht="15.75" customHeight="1">
      <c r="A5376" s="28" t="s">
        <v>270</v>
      </c>
      <c r="B5376" s="28" t="s">
        <v>271</v>
      </c>
      <c r="C5376" s="28" t="s">
        <v>299</v>
      </c>
      <c r="D5376" s="28" t="s">
        <v>270</v>
      </c>
      <c r="E5376" s="28" t="s">
        <v>273</v>
      </c>
      <c r="F5376" s="28" t="s">
        <v>274</v>
      </c>
      <c r="G5376" s="28" t="s">
        <v>270</v>
      </c>
      <c r="H5376" s="28" t="s">
        <v>275</v>
      </c>
      <c r="I5376" s="28" t="s">
        <v>399</v>
      </c>
      <c r="J5376" s="28" t="s">
        <v>12126</v>
      </c>
      <c r="K5376" s="28" t="s">
        <v>12127</v>
      </c>
      <c r="L5376" s="28" t="s">
        <v>12128</v>
      </c>
    </row>
    <row r="5377" spans="1:12" ht="15.75" customHeight="1">
      <c r="A5377" s="28" t="s">
        <v>270</v>
      </c>
      <c r="B5377" s="28" t="s">
        <v>271</v>
      </c>
      <c r="C5377" s="28" t="s">
        <v>299</v>
      </c>
      <c r="D5377" s="28" t="s">
        <v>270</v>
      </c>
      <c r="E5377" s="28" t="s">
        <v>273</v>
      </c>
      <c r="F5377" s="28" t="s">
        <v>274</v>
      </c>
      <c r="G5377" s="28" t="s">
        <v>270</v>
      </c>
      <c r="H5377" s="28" t="s">
        <v>275</v>
      </c>
      <c r="I5377" s="28" t="s">
        <v>1371</v>
      </c>
      <c r="J5377" s="28" t="s">
        <v>12129</v>
      </c>
      <c r="K5377" s="28" t="s">
        <v>12130</v>
      </c>
      <c r="L5377" s="28" t="s">
        <v>12131</v>
      </c>
    </row>
    <row r="5378" spans="1:12" ht="15.75" customHeight="1">
      <c r="A5378" s="28" t="s">
        <v>270</v>
      </c>
      <c r="B5378" s="28" t="s">
        <v>271</v>
      </c>
      <c r="C5378" s="28" t="s">
        <v>299</v>
      </c>
      <c r="D5378" s="28" t="s">
        <v>270</v>
      </c>
      <c r="E5378" s="28" t="s">
        <v>273</v>
      </c>
      <c r="F5378" s="28" t="s">
        <v>274</v>
      </c>
      <c r="G5378" s="28" t="s">
        <v>270</v>
      </c>
      <c r="H5378" s="28" t="s">
        <v>275</v>
      </c>
      <c r="I5378" s="28" t="s">
        <v>403</v>
      </c>
      <c r="J5378" s="28" t="s">
        <v>11811</v>
      </c>
      <c r="K5378" s="28" t="s">
        <v>11812</v>
      </c>
      <c r="L5378" s="28" t="s">
        <v>11813</v>
      </c>
    </row>
    <row r="5379" spans="1:12" ht="15.75" customHeight="1">
      <c r="A5379" s="28" t="s">
        <v>270</v>
      </c>
      <c r="B5379" s="28" t="s">
        <v>271</v>
      </c>
      <c r="C5379" s="28" t="s">
        <v>299</v>
      </c>
      <c r="D5379" s="28" t="s">
        <v>270</v>
      </c>
      <c r="E5379" s="28" t="s">
        <v>273</v>
      </c>
      <c r="F5379" s="28" t="s">
        <v>274</v>
      </c>
      <c r="G5379" s="28" t="s">
        <v>270</v>
      </c>
      <c r="H5379" s="28" t="s">
        <v>275</v>
      </c>
      <c r="I5379" s="28" t="s">
        <v>407</v>
      </c>
      <c r="J5379" s="28" t="s">
        <v>12132</v>
      </c>
      <c r="K5379" s="28" t="s">
        <v>12133</v>
      </c>
      <c r="L5379" s="28" t="s">
        <v>12134</v>
      </c>
    </row>
    <row r="5380" spans="1:12" ht="15.75" customHeight="1">
      <c r="A5380" s="28" t="s">
        <v>270</v>
      </c>
      <c r="B5380" s="28" t="s">
        <v>271</v>
      </c>
      <c r="C5380" s="28" t="s">
        <v>299</v>
      </c>
      <c r="D5380" s="28" t="s">
        <v>270</v>
      </c>
      <c r="E5380" s="28" t="s">
        <v>273</v>
      </c>
      <c r="F5380" s="28" t="s">
        <v>274</v>
      </c>
      <c r="G5380" s="28" t="s">
        <v>270</v>
      </c>
      <c r="H5380" s="28" t="s">
        <v>275</v>
      </c>
      <c r="I5380" s="28" t="s">
        <v>411</v>
      </c>
      <c r="J5380" s="28" t="s">
        <v>12135</v>
      </c>
      <c r="K5380" s="28" t="s">
        <v>12136</v>
      </c>
      <c r="L5380" s="28" t="s">
        <v>12137</v>
      </c>
    </row>
    <row r="5381" spans="1:12" ht="15.75" customHeight="1">
      <c r="A5381" s="28" t="s">
        <v>270</v>
      </c>
      <c r="B5381" s="28" t="s">
        <v>271</v>
      </c>
      <c r="C5381" s="28" t="s">
        <v>299</v>
      </c>
      <c r="D5381" s="28" t="s">
        <v>270</v>
      </c>
      <c r="E5381" s="28" t="s">
        <v>273</v>
      </c>
      <c r="F5381" s="28" t="s">
        <v>274</v>
      </c>
      <c r="G5381" s="28" t="s">
        <v>270</v>
      </c>
      <c r="H5381" s="28" t="s">
        <v>275</v>
      </c>
      <c r="I5381" s="28" t="s">
        <v>1381</v>
      </c>
      <c r="J5381" s="28" t="s">
        <v>12138</v>
      </c>
      <c r="K5381" s="28" t="s">
        <v>12139</v>
      </c>
      <c r="L5381" s="28" t="s">
        <v>12140</v>
      </c>
    </row>
    <row r="5382" spans="1:12" ht="15.75" customHeight="1">
      <c r="A5382" s="28" t="s">
        <v>270</v>
      </c>
      <c r="B5382" s="28" t="s">
        <v>271</v>
      </c>
      <c r="C5382" s="28" t="s">
        <v>299</v>
      </c>
      <c r="D5382" s="28" t="s">
        <v>270</v>
      </c>
      <c r="E5382" s="28" t="s">
        <v>273</v>
      </c>
      <c r="F5382" s="28" t="s">
        <v>274</v>
      </c>
      <c r="G5382" s="28" t="s">
        <v>270</v>
      </c>
      <c r="H5382" s="28" t="s">
        <v>275</v>
      </c>
      <c r="I5382" s="28" t="s">
        <v>1385</v>
      </c>
      <c r="J5382" s="28" t="s">
        <v>12141</v>
      </c>
      <c r="K5382" s="28" t="s">
        <v>12142</v>
      </c>
      <c r="L5382" s="28" t="s">
        <v>12143</v>
      </c>
    </row>
    <row r="5383" spans="1:12" ht="15.75" customHeight="1">
      <c r="A5383" s="28" t="s">
        <v>270</v>
      </c>
      <c r="B5383" s="28" t="s">
        <v>271</v>
      </c>
      <c r="C5383" s="28" t="s">
        <v>299</v>
      </c>
      <c r="D5383" s="28" t="s">
        <v>270</v>
      </c>
      <c r="E5383" s="28" t="s">
        <v>273</v>
      </c>
      <c r="F5383" s="28" t="s">
        <v>274</v>
      </c>
      <c r="G5383" s="28" t="s">
        <v>270</v>
      </c>
      <c r="H5383" s="28" t="s">
        <v>275</v>
      </c>
      <c r="I5383" s="28" t="s">
        <v>284</v>
      </c>
      <c r="J5383" s="28" t="s">
        <v>8517</v>
      </c>
      <c r="K5383" s="28" t="s">
        <v>8518</v>
      </c>
      <c r="L5383" s="28" t="s">
        <v>8519</v>
      </c>
    </row>
    <row r="5384" spans="1:12" ht="15.75" customHeight="1">
      <c r="A5384" s="28" t="s">
        <v>270</v>
      </c>
      <c r="B5384" s="28" t="s">
        <v>271</v>
      </c>
      <c r="C5384" s="28" t="s">
        <v>299</v>
      </c>
      <c r="D5384" s="28" t="s">
        <v>270</v>
      </c>
      <c r="E5384" s="28" t="s">
        <v>273</v>
      </c>
      <c r="F5384" s="28" t="s">
        <v>274</v>
      </c>
      <c r="G5384" s="28" t="s">
        <v>270</v>
      </c>
      <c r="H5384" s="28" t="s">
        <v>275</v>
      </c>
      <c r="I5384" s="28" t="s">
        <v>285</v>
      </c>
      <c r="J5384" s="28" t="s">
        <v>8520</v>
      </c>
      <c r="K5384" s="28" t="s">
        <v>8521</v>
      </c>
      <c r="L5384" s="28" t="s">
        <v>8522</v>
      </c>
    </row>
    <row r="5385" spans="1:12" ht="15.75" customHeight="1">
      <c r="A5385" s="28" t="s">
        <v>270</v>
      </c>
      <c r="B5385" s="28" t="s">
        <v>271</v>
      </c>
      <c r="C5385" s="28" t="s">
        <v>299</v>
      </c>
      <c r="D5385" s="28" t="s">
        <v>270</v>
      </c>
      <c r="E5385" s="28" t="s">
        <v>273</v>
      </c>
      <c r="F5385" s="28" t="s">
        <v>274</v>
      </c>
      <c r="G5385" s="28" t="s">
        <v>270</v>
      </c>
      <c r="H5385" s="28" t="s">
        <v>275</v>
      </c>
      <c r="I5385" s="28" t="s">
        <v>1395</v>
      </c>
      <c r="J5385" s="28" t="s">
        <v>12144</v>
      </c>
      <c r="K5385" s="28" t="s">
        <v>12145</v>
      </c>
      <c r="L5385" s="28" t="s">
        <v>12146</v>
      </c>
    </row>
    <row r="5386" spans="1:12" ht="15.75" customHeight="1">
      <c r="A5386" s="28" t="s">
        <v>270</v>
      </c>
      <c r="B5386" s="28" t="s">
        <v>271</v>
      </c>
      <c r="C5386" s="28" t="s">
        <v>299</v>
      </c>
      <c r="D5386" s="28" t="s">
        <v>270</v>
      </c>
      <c r="E5386" s="28" t="s">
        <v>273</v>
      </c>
      <c r="F5386" s="28" t="s">
        <v>274</v>
      </c>
      <c r="G5386" s="28" t="s">
        <v>270</v>
      </c>
      <c r="H5386" s="28" t="s">
        <v>275</v>
      </c>
      <c r="I5386" s="28" t="s">
        <v>1399</v>
      </c>
      <c r="J5386" s="28" t="s">
        <v>12147</v>
      </c>
      <c r="K5386" s="28" t="s">
        <v>12148</v>
      </c>
      <c r="L5386" s="28" t="s">
        <v>12149</v>
      </c>
    </row>
    <row r="5387" spans="1:12" ht="15.75" customHeight="1">
      <c r="A5387" s="28" t="s">
        <v>270</v>
      </c>
      <c r="B5387" s="28" t="s">
        <v>271</v>
      </c>
      <c r="C5387" s="28" t="s">
        <v>299</v>
      </c>
      <c r="D5387" s="28" t="s">
        <v>270</v>
      </c>
      <c r="E5387" s="28" t="s">
        <v>273</v>
      </c>
      <c r="F5387" s="28" t="s">
        <v>274</v>
      </c>
      <c r="G5387" s="28" t="s">
        <v>270</v>
      </c>
      <c r="H5387" s="28" t="s">
        <v>275</v>
      </c>
      <c r="I5387" s="28" t="s">
        <v>1403</v>
      </c>
      <c r="J5387" s="28" t="s">
        <v>12150</v>
      </c>
      <c r="K5387" s="28" t="s">
        <v>12151</v>
      </c>
      <c r="L5387" s="28" t="s">
        <v>12152</v>
      </c>
    </row>
    <row r="5388" spans="1:12" ht="15.75" customHeight="1">
      <c r="A5388" s="28" t="s">
        <v>270</v>
      </c>
      <c r="B5388" s="28" t="s">
        <v>271</v>
      </c>
      <c r="C5388" s="28" t="s">
        <v>299</v>
      </c>
      <c r="D5388" s="28" t="s">
        <v>270</v>
      </c>
      <c r="E5388" s="28" t="s">
        <v>273</v>
      </c>
      <c r="F5388" s="28" t="s">
        <v>274</v>
      </c>
      <c r="G5388" s="28" t="s">
        <v>270</v>
      </c>
      <c r="H5388" s="28" t="s">
        <v>275</v>
      </c>
      <c r="I5388" s="28" t="s">
        <v>415</v>
      </c>
      <c r="J5388" s="28" t="s">
        <v>12153</v>
      </c>
      <c r="K5388" s="28" t="s">
        <v>12154</v>
      </c>
      <c r="L5388" s="28" t="s">
        <v>12155</v>
      </c>
    </row>
    <row r="5389" spans="1:12" ht="15.75" customHeight="1">
      <c r="A5389" s="28" t="s">
        <v>270</v>
      </c>
      <c r="B5389" s="28" t="s">
        <v>271</v>
      </c>
      <c r="C5389" s="28" t="s">
        <v>299</v>
      </c>
      <c r="D5389" s="28" t="s">
        <v>270</v>
      </c>
      <c r="E5389" s="28" t="s">
        <v>273</v>
      </c>
      <c r="F5389" s="28" t="s">
        <v>274</v>
      </c>
      <c r="G5389" s="28" t="s">
        <v>270</v>
      </c>
      <c r="H5389" s="28" t="s">
        <v>275</v>
      </c>
      <c r="I5389" s="28" t="s">
        <v>339</v>
      </c>
      <c r="J5389" s="28" t="s">
        <v>12156</v>
      </c>
      <c r="K5389" s="28" t="s">
        <v>12157</v>
      </c>
      <c r="L5389" s="28" t="s">
        <v>12158</v>
      </c>
    </row>
    <row r="5390" spans="1:12" ht="15.75" customHeight="1">
      <c r="A5390" s="28" t="s">
        <v>270</v>
      </c>
      <c r="B5390" s="28" t="s">
        <v>271</v>
      </c>
      <c r="C5390" s="28" t="s">
        <v>299</v>
      </c>
      <c r="D5390" s="28" t="s">
        <v>270</v>
      </c>
      <c r="E5390" s="28" t="s">
        <v>273</v>
      </c>
      <c r="F5390" s="28" t="s">
        <v>274</v>
      </c>
      <c r="G5390" s="28" t="s">
        <v>270</v>
      </c>
      <c r="H5390" s="28" t="s">
        <v>275</v>
      </c>
      <c r="I5390" s="28" t="s">
        <v>340</v>
      </c>
      <c r="J5390" s="28" t="s">
        <v>12159</v>
      </c>
      <c r="K5390" s="28" t="s">
        <v>12160</v>
      </c>
      <c r="L5390" s="28" t="s">
        <v>12161</v>
      </c>
    </row>
    <row r="5391" spans="1:12" ht="15.75" customHeight="1">
      <c r="A5391" s="28" t="s">
        <v>270</v>
      </c>
      <c r="B5391" s="28" t="s">
        <v>271</v>
      </c>
      <c r="C5391" s="28" t="s">
        <v>299</v>
      </c>
      <c r="D5391" s="28" t="s">
        <v>270</v>
      </c>
      <c r="E5391" s="28" t="s">
        <v>273</v>
      </c>
      <c r="F5391" s="28" t="s">
        <v>274</v>
      </c>
      <c r="G5391" s="28" t="s">
        <v>270</v>
      </c>
      <c r="H5391" s="28" t="s">
        <v>275</v>
      </c>
      <c r="I5391" s="28" t="s">
        <v>1410</v>
      </c>
      <c r="J5391" s="28" t="s">
        <v>12162</v>
      </c>
      <c r="K5391" s="28" t="s">
        <v>12163</v>
      </c>
      <c r="L5391" s="28" t="s">
        <v>12164</v>
      </c>
    </row>
    <row r="5392" spans="1:12" ht="15.75" customHeight="1">
      <c r="A5392" s="28" t="s">
        <v>270</v>
      </c>
      <c r="B5392" s="28" t="s">
        <v>271</v>
      </c>
      <c r="C5392" s="28" t="s">
        <v>299</v>
      </c>
      <c r="D5392" s="28" t="s">
        <v>270</v>
      </c>
      <c r="E5392" s="28" t="s">
        <v>273</v>
      </c>
      <c r="F5392" s="28" t="s">
        <v>274</v>
      </c>
      <c r="G5392" s="28" t="s">
        <v>270</v>
      </c>
      <c r="H5392" s="28" t="s">
        <v>275</v>
      </c>
      <c r="I5392" s="28" t="s">
        <v>1414</v>
      </c>
      <c r="J5392" s="28" t="s">
        <v>12165</v>
      </c>
      <c r="K5392" s="28" t="s">
        <v>12166</v>
      </c>
      <c r="L5392" s="28" t="s">
        <v>12167</v>
      </c>
    </row>
    <row r="5393" spans="1:12" ht="15.75" customHeight="1">
      <c r="A5393" s="28" t="s">
        <v>270</v>
      </c>
      <c r="B5393" s="28" t="s">
        <v>271</v>
      </c>
      <c r="C5393" s="28" t="s">
        <v>299</v>
      </c>
      <c r="D5393" s="28" t="s">
        <v>270</v>
      </c>
      <c r="E5393" s="28" t="s">
        <v>273</v>
      </c>
      <c r="F5393" s="28" t="s">
        <v>274</v>
      </c>
      <c r="G5393" s="28" t="s">
        <v>270</v>
      </c>
      <c r="H5393" s="28" t="s">
        <v>275</v>
      </c>
      <c r="I5393" s="28" t="s">
        <v>313</v>
      </c>
      <c r="J5393" s="28" t="s">
        <v>12168</v>
      </c>
      <c r="K5393" s="28" t="s">
        <v>12169</v>
      </c>
      <c r="L5393" s="28" t="s">
        <v>12170</v>
      </c>
    </row>
    <row r="5394" spans="1:12" ht="15.75" customHeight="1">
      <c r="A5394" s="28" t="s">
        <v>270</v>
      </c>
      <c r="B5394" s="28" t="s">
        <v>271</v>
      </c>
      <c r="C5394" s="28" t="s">
        <v>299</v>
      </c>
      <c r="D5394" s="28" t="s">
        <v>270</v>
      </c>
      <c r="E5394" s="28" t="s">
        <v>273</v>
      </c>
      <c r="F5394" s="28" t="s">
        <v>274</v>
      </c>
      <c r="G5394" s="28" t="s">
        <v>270</v>
      </c>
      <c r="H5394" s="28" t="s">
        <v>275</v>
      </c>
      <c r="I5394" s="28" t="s">
        <v>419</v>
      </c>
      <c r="J5394" s="28" t="s">
        <v>12171</v>
      </c>
      <c r="K5394" s="28" t="s">
        <v>12172</v>
      </c>
      <c r="L5394" s="28" t="s">
        <v>12173</v>
      </c>
    </row>
    <row r="5395" spans="1:12" ht="15.75" customHeight="1">
      <c r="A5395" s="28" t="s">
        <v>270</v>
      </c>
      <c r="B5395" s="28" t="s">
        <v>271</v>
      </c>
      <c r="C5395" s="28" t="s">
        <v>299</v>
      </c>
      <c r="D5395" s="28" t="s">
        <v>270</v>
      </c>
      <c r="E5395" s="28" t="s">
        <v>273</v>
      </c>
      <c r="F5395" s="28" t="s">
        <v>274</v>
      </c>
      <c r="G5395" s="28" t="s">
        <v>270</v>
      </c>
      <c r="H5395" s="28" t="s">
        <v>275</v>
      </c>
      <c r="I5395" s="28" t="s">
        <v>1421</v>
      </c>
      <c r="J5395" s="28" t="s">
        <v>12174</v>
      </c>
      <c r="K5395" s="28" t="s">
        <v>12175</v>
      </c>
      <c r="L5395" s="28" t="s">
        <v>12176</v>
      </c>
    </row>
    <row r="5396" spans="1:12" ht="15.75" customHeight="1">
      <c r="A5396" s="28" t="s">
        <v>270</v>
      </c>
      <c r="B5396" s="28" t="s">
        <v>271</v>
      </c>
      <c r="C5396" s="28" t="s">
        <v>299</v>
      </c>
      <c r="D5396" s="28" t="s">
        <v>270</v>
      </c>
      <c r="E5396" s="28" t="s">
        <v>273</v>
      </c>
      <c r="F5396" s="28" t="s">
        <v>274</v>
      </c>
      <c r="G5396" s="28" t="s">
        <v>270</v>
      </c>
      <c r="H5396" s="28" t="s">
        <v>275</v>
      </c>
      <c r="I5396" s="28" t="s">
        <v>423</v>
      </c>
      <c r="J5396" s="28" t="s">
        <v>12177</v>
      </c>
      <c r="K5396" s="28" t="s">
        <v>12178</v>
      </c>
      <c r="L5396" s="28" t="s">
        <v>12179</v>
      </c>
    </row>
    <row r="5397" spans="1:12" ht="15.75" customHeight="1">
      <c r="A5397" s="28" t="s">
        <v>270</v>
      </c>
      <c r="B5397" s="28" t="s">
        <v>271</v>
      </c>
      <c r="C5397" s="28" t="s">
        <v>299</v>
      </c>
      <c r="D5397" s="28" t="s">
        <v>270</v>
      </c>
      <c r="E5397" s="28" t="s">
        <v>273</v>
      </c>
      <c r="F5397" s="28" t="s">
        <v>274</v>
      </c>
      <c r="G5397" s="28" t="s">
        <v>270</v>
      </c>
      <c r="H5397" s="28" t="s">
        <v>275</v>
      </c>
      <c r="I5397" s="28" t="s">
        <v>427</v>
      </c>
      <c r="J5397" s="28" t="s">
        <v>12180</v>
      </c>
      <c r="K5397" s="28" t="s">
        <v>12181</v>
      </c>
      <c r="L5397" s="28" t="s">
        <v>12182</v>
      </c>
    </row>
    <row r="5398" spans="1:12" ht="15.75" customHeight="1">
      <c r="A5398" s="28" t="s">
        <v>270</v>
      </c>
      <c r="B5398" s="28" t="s">
        <v>271</v>
      </c>
      <c r="C5398" s="28" t="s">
        <v>299</v>
      </c>
      <c r="D5398" s="28" t="s">
        <v>270</v>
      </c>
      <c r="E5398" s="28" t="s">
        <v>273</v>
      </c>
      <c r="F5398" s="28" t="s">
        <v>274</v>
      </c>
      <c r="G5398" s="28" t="s">
        <v>270</v>
      </c>
      <c r="H5398" s="28" t="s">
        <v>275</v>
      </c>
      <c r="I5398" s="28" t="s">
        <v>1431</v>
      </c>
      <c r="J5398" s="28" t="s">
        <v>12183</v>
      </c>
      <c r="K5398" s="28" t="s">
        <v>12184</v>
      </c>
      <c r="L5398" s="28" t="s">
        <v>12185</v>
      </c>
    </row>
    <row r="5399" spans="1:12" ht="15.75" customHeight="1">
      <c r="A5399" s="28" t="s">
        <v>270</v>
      </c>
      <c r="B5399" s="28" t="s">
        <v>271</v>
      </c>
      <c r="C5399" s="28" t="s">
        <v>299</v>
      </c>
      <c r="D5399" s="28" t="s">
        <v>270</v>
      </c>
      <c r="E5399" s="28" t="s">
        <v>273</v>
      </c>
      <c r="F5399" s="28" t="s">
        <v>274</v>
      </c>
      <c r="G5399" s="28" t="s">
        <v>270</v>
      </c>
      <c r="H5399" s="28" t="s">
        <v>275</v>
      </c>
      <c r="I5399" s="28" t="s">
        <v>341</v>
      </c>
      <c r="J5399" s="28" t="s">
        <v>12186</v>
      </c>
      <c r="K5399" s="28" t="s">
        <v>12187</v>
      </c>
      <c r="L5399" s="28" t="s">
        <v>12188</v>
      </c>
    </row>
    <row r="5400" spans="1:12" ht="15.75" customHeight="1">
      <c r="A5400" s="28" t="s">
        <v>270</v>
      </c>
      <c r="B5400" s="28" t="s">
        <v>271</v>
      </c>
      <c r="C5400" s="28" t="s">
        <v>299</v>
      </c>
      <c r="D5400" s="28" t="s">
        <v>270</v>
      </c>
      <c r="E5400" s="28" t="s">
        <v>273</v>
      </c>
      <c r="F5400" s="28" t="s">
        <v>274</v>
      </c>
      <c r="G5400" s="28" t="s">
        <v>270</v>
      </c>
      <c r="H5400" s="28" t="s">
        <v>275</v>
      </c>
      <c r="I5400" s="28" t="s">
        <v>342</v>
      </c>
      <c r="J5400" s="28" t="s">
        <v>12189</v>
      </c>
      <c r="K5400" s="28" t="s">
        <v>12190</v>
      </c>
      <c r="L5400" s="28" t="s">
        <v>12191</v>
      </c>
    </row>
    <row r="5401" spans="1:12" ht="15.75" customHeight="1">
      <c r="A5401" s="28" t="s">
        <v>270</v>
      </c>
      <c r="B5401" s="28" t="s">
        <v>271</v>
      </c>
      <c r="C5401" s="28" t="s">
        <v>299</v>
      </c>
      <c r="D5401" s="28" t="s">
        <v>270</v>
      </c>
      <c r="E5401" s="28" t="s">
        <v>273</v>
      </c>
      <c r="F5401" s="28" t="s">
        <v>274</v>
      </c>
      <c r="G5401" s="28" t="s">
        <v>270</v>
      </c>
      <c r="H5401" s="28" t="s">
        <v>275</v>
      </c>
      <c r="I5401" s="28" t="s">
        <v>343</v>
      </c>
      <c r="J5401" s="28" t="s">
        <v>12192</v>
      </c>
      <c r="K5401" s="28" t="s">
        <v>12193</v>
      </c>
      <c r="L5401" s="28" t="s">
        <v>12194</v>
      </c>
    </row>
    <row r="5402" spans="1:12" ht="15.75" customHeight="1">
      <c r="A5402" s="28" t="s">
        <v>270</v>
      </c>
      <c r="B5402" s="28" t="s">
        <v>271</v>
      </c>
      <c r="C5402" s="28" t="s">
        <v>299</v>
      </c>
      <c r="D5402" s="28" t="s">
        <v>270</v>
      </c>
      <c r="E5402" s="28" t="s">
        <v>273</v>
      </c>
      <c r="F5402" s="28" t="s">
        <v>274</v>
      </c>
      <c r="G5402" s="28" t="s">
        <v>270</v>
      </c>
      <c r="H5402" s="28" t="s">
        <v>275</v>
      </c>
      <c r="I5402" s="28" t="s">
        <v>1435</v>
      </c>
      <c r="J5402" s="28" t="s">
        <v>12195</v>
      </c>
      <c r="K5402" s="28" t="s">
        <v>12196</v>
      </c>
      <c r="L5402" s="28" t="s">
        <v>12197</v>
      </c>
    </row>
    <row r="5403" spans="1:12" ht="15.75" customHeight="1">
      <c r="A5403" s="28" t="s">
        <v>270</v>
      </c>
      <c r="B5403" s="28" t="s">
        <v>271</v>
      </c>
      <c r="C5403" s="28" t="s">
        <v>299</v>
      </c>
      <c r="D5403" s="28" t="s">
        <v>270</v>
      </c>
      <c r="E5403" s="28" t="s">
        <v>273</v>
      </c>
      <c r="F5403" s="28" t="s">
        <v>274</v>
      </c>
      <c r="G5403" s="28" t="s">
        <v>270</v>
      </c>
      <c r="H5403" s="28" t="s">
        <v>275</v>
      </c>
      <c r="I5403" s="28" t="s">
        <v>1439</v>
      </c>
      <c r="J5403" s="28" t="s">
        <v>12198</v>
      </c>
      <c r="K5403" s="28" t="s">
        <v>12199</v>
      </c>
      <c r="L5403" s="28" t="s">
        <v>12200</v>
      </c>
    </row>
    <row r="5404" spans="1:12" ht="15.75" customHeight="1">
      <c r="A5404" s="28" t="s">
        <v>270</v>
      </c>
      <c r="B5404" s="28" t="s">
        <v>271</v>
      </c>
      <c r="C5404" s="28" t="s">
        <v>299</v>
      </c>
      <c r="D5404" s="28" t="s">
        <v>270</v>
      </c>
      <c r="E5404" s="28" t="s">
        <v>273</v>
      </c>
      <c r="F5404" s="28" t="s">
        <v>274</v>
      </c>
      <c r="G5404" s="28" t="s">
        <v>270</v>
      </c>
      <c r="H5404" s="28" t="s">
        <v>275</v>
      </c>
      <c r="I5404" s="28" t="s">
        <v>1443</v>
      </c>
      <c r="J5404" s="28" t="s">
        <v>12201</v>
      </c>
      <c r="K5404" s="28" t="s">
        <v>12202</v>
      </c>
      <c r="L5404" s="28" t="s">
        <v>12203</v>
      </c>
    </row>
    <row r="5405" spans="1:12" ht="15.75" customHeight="1">
      <c r="A5405" s="28" t="s">
        <v>270</v>
      </c>
      <c r="B5405" s="28" t="s">
        <v>271</v>
      </c>
      <c r="C5405" s="28" t="s">
        <v>299</v>
      </c>
      <c r="D5405" s="28" t="s">
        <v>270</v>
      </c>
      <c r="E5405" s="28" t="s">
        <v>273</v>
      </c>
      <c r="F5405" s="28" t="s">
        <v>274</v>
      </c>
      <c r="G5405" s="28" t="s">
        <v>270</v>
      </c>
      <c r="H5405" s="28" t="s">
        <v>275</v>
      </c>
      <c r="I5405" s="28" t="s">
        <v>1447</v>
      </c>
      <c r="J5405" s="28" t="s">
        <v>12204</v>
      </c>
      <c r="K5405" s="28" t="s">
        <v>12205</v>
      </c>
      <c r="L5405" s="28" t="s">
        <v>12206</v>
      </c>
    </row>
    <row r="5406" spans="1:12" ht="15.75" customHeight="1">
      <c r="A5406" s="28" t="s">
        <v>270</v>
      </c>
      <c r="B5406" s="28" t="s">
        <v>271</v>
      </c>
      <c r="C5406" s="28" t="s">
        <v>299</v>
      </c>
      <c r="D5406" s="28" t="s">
        <v>270</v>
      </c>
      <c r="E5406" s="28" t="s">
        <v>273</v>
      </c>
      <c r="F5406" s="28" t="s">
        <v>274</v>
      </c>
      <c r="G5406" s="28" t="s">
        <v>270</v>
      </c>
      <c r="H5406" s="28" t="s">
        <v>275</v>
      </c>
      <c r="I5406" s="28" t="s">
        <v>1451</v>
      </c>
      <c r="J5406" s="28" t="s">
        <v>12207</v>
      </c>
      <c r="K5406" s="28" t="s">
        <v>12208</v>
      </c>
      <c r="L5406" s="28" t="s">
        <v>12209</v>
      </c>
    </row>
    <row r="5407" spans="1:12" ht="15.75" customHeight="1">
      <c r="A5407" s="28" t="s">
        <v>270</v>
      </c>
      <c r="B5407" s="28" t="s">
        <v>271</v>
      </c>
      <c r="C5407" s="28" t="s">
        <v>299</v>
      </c>
      <c r="D5407" s="28" t="s">
        <v>270</v>
      </c>
      <c r="E5407" s="28" t="s">
        <v>273</v>
      </c>
      <c r="F5407" s="28" t="s">
        <v>274</v>
      </c>
      <c r="G5407" s="28" t="s">
        <v>270</v>
      </c>
      <c r="H5407" s="28" t="s">
        <v>275</v>
      </c>
      <c r="I5407" s="28" t="s">
        <v>1455</v>
      </c>
      <c r="J5407" s="28" t="s">
        <v>12210</v>
      </c>
      <c r="K5407" s="28" t="s">
        <v>12211</v>
      </c>
      <c r="L5407" s="28" t="s">
        <v>12212</v>
      </c>
    </row>
    <row r="5408" spans="1:12" ht="15.75" customHeight="1">
      <c r="A5408" s="28" t="s">
        <v>270</v>
      </c>
      <c r="B5408" s="28" t="s">
        <v>271</v>
      </c>
      <c r="C5408" s="28" t="s">
        <v>299</v>
      </c>
      <c r="D5408" s="28" t="s">
        <v>270</v>
      </c>
      <c r="E5408" s="28" t="s">
        <v>273</v>
      </c>
      <c r="F5408" s="28" t="s">
        <v>274</v>
      </c>
      <c r="G5408" s="28" t="s">
        <v>270</v>
      </c>
      <c r="H5408" s="28" t="s">
        <v>275</v>
      </c>
      <c r="I5408" s="28" t="s">
        <v>1459</v>
      </c>
      <c r="J5408" s="28" t="s">
        <v>12213</v>
      </c>
      <c r="K5408" s="28" t="s">
        <v>12214</v>
      </c>
      <c r="L5408" s="28" t="s">
        <v>12215</v>
      </c>
    </row>
    <row r="5409" spans="1:12" ht="15.75" customHeight="1">
      <c r="A5409" s="28" t="s">
        <v>270</v>
      </c>
      <c r="B5409" s="28" t="s">
        <v>271</v>
      </c>
      <c r="C5409" s="28" t="s">
        <v>299</v>
      </c>
      <c r="D5409" s="28" t="s">
        <v>270</v>
      </c>
      <c r="E5409" s="28" t="s">
        <v>273</v>
      </c>
      <c r="F5409" s="28" t="s">
        <v>274</v>
      </c>
      <c r="G5409" s="28" t="s">
        <v>270</v>
      </c>
      <c r="H5409" s="28" t="s">
        <v>275</v>
      </c>
      <c r="I5409" s="28" t="s">
        <v>1463</v>
      </c>
      <c r="J5409" s="28" t="s">
        <v>12216</v>
      </c>
      <c r="K5409" s="28" t="s">
        <v>12217</v>
      </c>
      <c r="L5409" s="28" t="s">
        <v>12218</v>
      </c>
    </row>
    <row r="5410" spans="1:12" ht="15.75" customHeight="1">
      <c r="A5410" s="28" t="s">
        <v>270</v>
      </c>
      <c r="B5410" s="28" t="s">
        <v>271</v>
      </c>
      <c r="C5410" s="28" t="s">
        <v>299</v>
      </c>
      <c r="D5410" s="28" t="s">
        <v>270</v>
      </c>
      <c r="E5410" s="28" t="s">
        <v>273</v>
      </c>
      <c r="F5410" s="28" t="s">
        <v>274</v>
      </c>
      <c r="G5410" s="28" t="s">
        <v>270</v>
      </c>
      <c r="H5410" s="28" t="s">
        <v>275</v>
      </c>
      <c r="I5410" s="28" t="s">
        <v>314</v>
      </c>
      <c r="J5410" s="28" t="s">
        <v>12219</v>
      </c>
      <c r="K5410" s="28" t="s">
        <v>12220</v>
      </c>
      <c r="L5410" s="28" t="s">
        <v>12221</v>
      </c>
    </row>
    <row r="5411" spans="1:12" ht="15.75" customHeight="1">
      <c r="A5411" s="28" t="s">
        <v>270</v>
      </c>
      <c r="B5411" s="28" t="s">
        <v>271</v>
      </c>
      <c r="C5411" s="28" t="s">
        <v>299</v>
      </c>
      <c r="D5411" s="28" t="s">
        <v>270</v>
      </c>
      <c r="E5411" s="28" t="s">
        <v>273</v>
      </c>
      <c r="F5411" s="28" t="s">
        <v>274</v>
      </c>
      <c r="G5411" s="28" t="s">
        <v>270</v>
      </c>
      <c r="H5411" s="28" t="s">
        <v>275</v>
      </c>
      <c r="I5411" s="28" t="s">
        <v>439</v>
      </c>
      <c r="J5411" s="28" t="s">
        <v>12222</v>
      </c>
      <c r="K5411" s="28" t="s">
        <v>12223</v>
      </c>
      <c r="L5411" s="28" t="s">
        <v>12224</v>
      </c>
    </row>
    <row r="5412" spans="1:12" ht="15.75" customHeight="1">
      <c r="A5412" s="28" t="s">
        <v>270</v>
      </c>
      <c r="B5412" s="28" t="s">
        <v>271</v>
      </c>
      <c r="C5412" s="28" t="s">
        <v>299</v>
      </c>
      <c r="D5412" s="28" t="s">
        <v>270</v>
      </c>
      <c r="E5412" s="28" t="s">
        <v>273</v>
      </c>
      <c r="F5412" s="28" t="s">
        <v>274</v>
      </c>
      <c r="G5412" s="28" t="s">
        <v>270</v>
      </c>
      <c r="H5412" s="28" t="s">
        <v>275</v>
      </c>
      <c r="I5412" s="28" t="s">
        <v>431</v>
      </c>
      <c r="J5412" s="28" t="s">
        <v>12225</v>
      </c>
      <c r="K5412" s="28" t="s">
        <v>12226</v>
      </c>
      <c r="L5412" s="28" t="s">
        <v>12227</v>
      </c>
    </row>
    <row r="5413" spans="1:12" ht="15.75" customHeight="1">
      <c r="A5413" s="28" t="s">
        <v>270</v>
      </c>
      <c r="B5413" s="28" t="s">
        <v>271</v>
      </c>
      <c r="C5413" s="28" t="s">
        <v>299</v>
      </c>
      <c r="D5413" s="28" t="s">
        <v>270</v>
      </c>
      <c r="E5413" s="28" t="s">
        <v>273</v>
      </c>
      <c r="F5413" s="28" t="s">
        <v>274</v>
      </c>
      <c r="G5413" s="28" t="s">
        <v>270</v>
      </c>
      <c r="H5413" s="28" t="s">
        <v>275</v>
      </c>
      <c r="I5413" s="28" t="s">
        <v>443</v>
      </c>
      <c r="J5413" s="28" t="s">
        <v>12228</v>
      </c>
      <c r="K5413" s="28" t="s">
        <v>12229</v>
      </c>
      <c r="L5413" s="28" t="s">
        <v>12230</v>
      </c>
    </row>
    <row r="5414" spans="1:12" ht="15.75" customHeight="1">
      <c r="A5414" s="28" t="s">
        <v>270</v>
      </c>
      <c r="B5414" s="28" t="s">
        <v>271</v>
      </c>
      <c r="C5414" s="28" t="s">
        <v>299</v>
      </c>
      <c r="D5414" s="28" t="s">
        <v>270</v>
      </c>
      <c r="E5414" s="28" t="s">
        <v>273</v>
      </c>
      <c r="F5414" s="28" t="s">
        <v>274</v>
      </c>
      <c r="G5414" s="28" t="s">
        <v>270</v>
      </c>
      <c r="H5414" s="28" t="s">
        <v>275</v>
      </c>
      <c r="I5414" s="28" t="s">
        <v>435</v>
      </c>
      <c r="J5414" s="28" t="s">
        <v>12231</v>
      </c>
      <c r="K5414" s="28" t="s">
        <v>12232</v>
      </c>
      <c r="L5414" s="28" t="s">
        <v>12233</v>
      </c>
    </row>
    <row r="5415" spans="1:12" ht="15.75" customHeight="1">
      <c r="A5415" s="28" t="s">
        <v>270</v>
      </c>
      <c r="B5415" s="28" t="s">
        <v>271</v>
      </c>
      <c r="C5415" s="28" t="s">
        <v>299</v>
      </c>
      <c r="D5415" s="28" t="s">
        <v>270</v>
      </c>
      <c r="E5415" s="28" t="s">
        <v>273</v>
      </c>
      <c r="F5415" s="28" t="s">
        <v>274</v>
      </c>
      <c r="G5415" s="28" t="s">
        <v>270</v>
      </c>
      <c r="H5415" s="28" t="s">
        <v>275</v>
      </c>
      <c r="I5415" s="28" t="s">
        <v>1479</v>
      </c>
      <c r="J5415" s="28" t="s">
        <v>12234</v>
      </c>
      <c r="K5415" s="28" t="s">
        <v>12235</v>
      </c>
      <c r="L5415" s="28" t="s">
        <v>12236</v>
      </c>
    </row>
    <row r="5416" spans="1:12" ht="15.75" customHeight="1">
      <c r="A5416" s="28" t="s">
        <v>270</v>
      </c>
      <c r="B5416" s="28" t="s">
        <v>271</v>
      </c>
      <c r="C5416" s="28" t="s">
        <v>299</v>
      </c>
      <c r="D5416" s="28" t="s">
        <v>270</v>
      </c>
      <c r="E5416" s="28" t="s">
        <v>273</v>
      </c>
      <c r="F5416" s="28" t="s">
        <v>274</v>
      </c>
      <c r="G5416" s="28" t="s">
        <v>270</v>
      </c>
      <c r="H5416" s="28" t="s">
        <v>275</v>
      </c>
      <c r="I5416" s="28" t="s">
        <v>447</v>
      </c>
      <c r="J5416" s="28" t="s">
        <v>12237</v>
      </c>
      <c r="K5416" s="28" t="s">
        <v>12238</v>
      </c>
      <c r="L5416" s="28" t="s">
        <v>12239</v>
      </c>
    </row>
    <row r="5417" spans="1:12" ht="15.75" customHeight="1">
      <c r="A5417" s="28" t="s">
        <v>270</v>
      </c>
      <c r="B5417" s="28" t="s">
        <v>271</v>
      </c>
      <c r="C5417" s="28" t="s">
        <v>299</v>
      </c>
      <c r="D5417" s="28" t="s">
        <v>270</v>
      </c>
      <c r="E5417" s="28" t="s">
        <v>273</v>
      </c>
      <c r="F5417" s="28" t="s">
        <v>274</v>
      </c>
      <c r="G5417" s="28" t="s">
        <v>270</v>
      </c>
      <c r="H5417" s="28" t="s">
        <v>275</v>
      </c>
      <c r="I5417" s="28" t="s">
        <v>327</v>
      </c>
      <c r="J5417" s="28" t="s">
        <v>12240</v>
      </c>
      <c r="K5417" s="28" t="s">
        <v>12241</v>
      </c>
      <c r="L5417" s="28" t="s">
        <v>12242</v>
      </c>
    </row>
    <row r="5418" spans="1:12" ht="15.75" customHeight="1">
      <c r="A5418" s="28" t="s">
        <v>270</v>
      </c>
      <c r="B5418" s="28" t="s">
        <v>271</v>
      </c>
      <c r="C5418" s="28" t="s">
        <v>299</v>
      </c>
      <c r="D5418" s="28" t="s">
        <v>270</v>
      </c>
      <c r="E5418" s="28" t="s">
        <v>273</v>
      </c>
      <c r="F5418" s="28" t="s">
        <v>274</v>
      </c>
      <c r="G5418" s="28" t="s">
        <v>270</v>
      </c>
      <c r="H5418" s="28" t="s">
        <v>275</v>
      </c>
      <c r="I5418" s="28" t="s">
        <v>326</v>
      </c>
      <c r="J5418" s="28" t="s">
        <v>12243</v>
      </c>
      <c r="K5418" s="28" t="s">
        <v>12244</v>
      </c>
      <c r="L5418" s="28" t="s">
        <v>12245</v>
      </c>
    </row>
    <row r="5419" spans="1:12" ht="15.75" customHeight="1">
      <c r="A5419" s="28" t="s">
        <v>270</v>
      </c>
      <c r="B5419" s="28" t="s">
        <v>271</v>
      </c>
      <c r="C5419" s="28" t="s">
        <v>299</v>
      </c>
      <c r="D5419" s="28" t="s">
        <v>270</v>
      </c>
      <c r="E5419" s="28" t="s">
        <v>273</v>
      </c>
      <c r="F5419" s="28" t="s">
        <v>274</v>
      </c>
      <c r="G5419" s="28" t="s">
        <v>270</v>
      </c>
      <c r="H5419" s="28" t="s">
        <v>275</v>
      </c>
      <c r="I5419" s="28" t="s">
        <v>1489</v>
      </c>
      <c r="J5419" s="28" t="s">
        <v>12246</v>
      </c>
      <c r="K5419" s="28" t="s">
        <v>12247</v>
      </c>
      <c r="L5419" s="28" t="s">
        <v>12248</v>
      </c>
    </row>
    <row r="5420" spans="1:12" ht="15.75" customHeight="1">
      <c r="A5420" s="28" t="s">
        <v>270</v>
      </c>
      <c r="B5420" s="28" t="s">
        <v>271</v>
      </c>
      <c r="C5420" s="28" t="s">
        <v>299</v>
      </c>
      <c r="D5420" s="28" t="s">
        <v>270</v>
      </c>
      <c r="E5420" s="28" t="s">
        <v>273</v>
      </c>
      <c r="F5420" s="28" t="s">
        <v>274</v>
      </c>
      <c r="G5420" s="28" t="s">
        <v>270</v>
      </c>
      <c r="H5420" s="28" t="s">
        <v>275</v>
      </c>
      <c r="I5420" s="28" t="s">
        <v>286</v>
      </c>
      <c r="J5420" s="28" t="s">
        <v>8628</v>
      </c>
      <c r="K5420" s="28" t="s">
        <v>8629</v>
      </c>
      <c r="L5420" s="28" t="s">
        <v>8630</v>
      </c>
    </row>
    <row r="5421" spans="1:12" ht="15.75" customHeight="1">
      <c r="A5421" s="28" t="s">
        <v>270</v>
      </c>
      <c r="B5421" s="28" t="s">
        <v>271</v>
      </c>
      <c r="C5421" s="28" t="s">
        <v>299</v>
      </c>
      <c r="D5421" s="28" t="s">
        <v>270</v>
      </c>
      <c r="E5421" s="28" t="s">
        <v>273</v>
      </c>
      <c r="F5421" s="28" t="s">
        <v>274</v>
      </c>
      <c r="G5421" s="28" t="s">
        <v>270</v>
      </c>
      <c r="H5421" s="28" t="s">
        <v>275</v>
      </c>
      <c r="I5421" s="28" t="s">
        <v>451</v>
      </c>
      <c r="J5421" s="28" t="s">
        <v>12249</v>
      </c>
      <c r="K5421" s="28" t="s">
        <v>12250</v>
      </c>
      <c r="L5421" s="28" t="s">
        <v>12251</v>
      </c>
    </row>
    <row r="5422" spans="1:12" ht="15.75" customHeight="1">
      <c r="A5422" s="28" t="s">
        <v>270</v>
      </c>
      <c r="B5422" s="28" t="s">
        <v>271</v>
      </c>
      <c r="C5422" s="28" t="s">
        <v>299</v>
      </c>
      <c r="D5422" s="28" t="s">
        <v>270</v>
      </c>
      <c r="E5422" s="28" t="s">
        <v>273</v>
      </c>
      <c r="F5422" s="28" t="s">
        <v>274</v>
      </c>
      <c r="G5422" s="28" t="s">
        <v>270</v>
      </c>
      <c r="H5422" s="28" t="s">
        <v>275</v>
      </c>
      <c r="I5422" s="28" t="s">
        <v>344</v>
      </c>
      <c r="J5422" s="28" t="s">
        <v>12252</v>
      </c>
      <c r="K5422" s="28" t="s">
        <v>12253</v>
      </c>
      <c r="L5422" s="28" t="s">
        <v>12254</v>
      </c>
    </row>
    <row r="5423" spans="1:12" ht="15.75" customHeight="1">
      <c r="A5423" s="28" t="s">
        <v>270</v>
      </c>
      <c r="B5423" s="28" t="s">
        <v>271</v>
      </c>
      <c r="C5423" s="28" t="s">
        <v>299</v>
      </c>
      <c r="D5423" s="28" t="s">
        <v>270</v>
      </c>
      <c r="E5423" s="28" t="s">
        <v>273</v>
      </c>
      <c r="F5423" s="28" t="s">
        <v>274</v>
      </c>
      <c r="G5423" s="28" t="s">
        <v>270</v>
      </c>
      <c r="H5423" s="28" t="s">
        <v>275</v>
      </c>
      <c r="I5423" s="28" t="s">
        <v>325</v>
      </c>
      <c r="J5423" s="28" t="s">
        <v>12255</v>
      </c>
      <c r="K5423" s="28" t="s">
        <v>12256</v>
      </c>
      <c r="L5423" s="28" t="s">
        <v>12257</v>
      </c>
    </row>
    <row r="5424" spans="1:12" ht="15.75" customHeight="1">
      <c r="A5424" s="28" t="s">
        <v>270</v>
      </c>
      <c r="B5424" s="28" t="s">
        <v>271</v>
      </c>
      <c r="C5424" s="28" t="s">
        <v>299</v>
      </c>
      <c r="D5424" s="28" t="s">
        <v>270</v>
      </c>
      <c r="E5424" s="28" t="s">
        <v>273</v>
      </c>
      <c r="F5424" s="28" t="s">
        <v>274</v>
      </c>
      <c r="G5424" s="28" t="s">
        <v>270</v>
      </c>
      <c r="H5424" s="28" t="s">
        <v>275</v>
      </c>
      <c r="I5424" s="28" t="s">
        <v>1502</v>
      </c>
      <c r="J5424" s="28" t="s">
        <v>12258</v>
      </c>
      <c r="K5424" s="28" t="s">
        <v>12259</v>
      </c>
      <c r="L5424" s="28" t="s">
        <v>12260</v>
      </c>
    </row>
    <row r="5425" spans="1:12" ht="15.75" customHeight="1">
      <c r="A5425" s="28" t="s">
        <v>270</v>
      </c>
      <c r="B5425" s="28" t="s">
        <v>271</v>
      </c>
      <c r="C5425" s="28" t="s">
        <v>299</v>
      </c>
      <c r="D5425" s="28" t="s">
        <v>270</v>
      </c>
      <c r="E5425" s="28" t="s">
        <v>273</v>
      </c>
      <c r="F5425" s="28" t="s">
        <v>274</v>
      </c>
      <c r="G5425" s="28" t="s">
        <v>270</v>
      </c>
      <c r="H5425" s="28" t="s">
        <v>275</v>
      </c>
      <c r="I5425" s="28" t="s">
        <v>1506</v>
      </c>
      <c r="J5425" s="28" t="s">
        <v>12261</v>
      </c>
      <c r="K5425" s="28" t="s">
        <v>12262</v>
      </c>
      <c r="L5425" s="28" t="s">
        <v>12263</v>
      </c>
    </row>
    <row r="5426" spans="1:12" ht="15.75" customHeight="1">
      <c r="A5426" s="28" t="s">
        <v>270</v>
      </c>
      <c r="B5426" s="28" t="s">
        <v>271</v>
      </c>
      <c r="C5426" s="28" t="s">
        <v>299</v>
      </c>
      <c r="D5426" s="28" t="s">
        <v>270</v>
      </c>
      <c r="E5426" s="28" t="s">
        <v>273</v>
      </c>
      <c r="F5426" s="28" t="s">
        <v>274</v>
      </c>
      <c r="G5426" s="28" t="s">
        <v>270</v>
      </c>
      <c r="H5426" s="28" t="s">
        <v>275</v>
      </c>
      <c r="I5426" s="28" t="s">
        <v>455</v>
      </c>
      <c r="J5426" s="28" t="s">
        <v>12264</v>
      </c>
      <c r="K5426" s="28" t="s">
        <v>12265</v>
      </c>
      <c r="L5426" s="28" t="s">
        <v>12266</v>
      </c>
    </row>
    <row r="5427" spans="1:12" ht="15.75" customHeight="1">
      <c r="A5427" s="28" t="s">
        <v>270</v>
      </c>
      <c r="B5427" s="28" t="s">
        <v>271</v>
      </c>
      <c r="C5427" s="28" t="s">
        <v>299</v>
      </c>
      <c r="D5427" s="28" t="s">
        <v>270</v>
      </c>
      <c r="E5427" s="28" t="s">
        <v>273</v>
      </c>
      <c r="F5427" s="28" t="s">
        <v>274</v>
      </c>
      <c r="G5427" s="28" t="s">
        <v>270</v>
      </c>
      <c r="H5427" s="28" t="s">
        <v>275</v>
      </c>
      <c r="I5427" s="28" t="s">
        <v>1513</v>
      </c>
      <c r="J5427" s="28" t="s">
        <v>12267</v>
      </c>
      <c r="K5427" s="28" t="s">
        <v>12268</v>
      </c>
      <c r="L5427" s="28" t="s">
        <v>12269</v>
      </c>
    </row>
    <row r="5428" spans="1:12" ht="15.75" customHeight="1">
      <c r="A5428" s="28" t="s">
        <v>270</v>
      </c>
      <c r="B5428" s="28" t="s">
        <v>271</v>
      </c>
      <c r="C5428" s="28" t="s">
        <v>299</v>
      </c>
      <c r="D5428" s="28" t="s">
        <v>270</v>
      </c>
      <c r="E5428" s="28" t="s">
        <v>273</v>
      </c>
      <c r="F5428" s="28" t="s">
        <v>274</v>
      </c>
      <c r="G5428" s="28" t="s">
        <v>270</v>
      </c>
      <c r="H5428" s="28" t="s">
        <v>275</v>
      </c>
      <c r="I5428" s="28" t="s">
        <v>459</v>
      </c>
      <c r="J5428" s="28" t="s">
        <v>12270</v>
      </c>
      <c r="K5428" s="28" t="s">
        <v>12271</v>
      </c>
      <c r="L5428" s="28" t="s">
        <v>12272</v>
      </c>
    </row>
    <row r="5429" spans="1:12" ht="15.75" customHeight="1">
      <c r="A5429" s="28" t="s">
        <v>270</v>
      </c>
      <c r="B5429" s="28" t="s">
        <v>271</v>
      </c>
      <c r="C5429" s="28" t="s">
        <v>299</v>
      </c>
      <c r="D5429" s="28" t="s">
        <v>270</v>
      </c>
      <c r="E5429" s="28" t="s">
        <v>273</v>
      </c>
      <c r="F5429" s="28" t="s">
        <v>274</v>
      </c>
      <c r="G5429" s="28" t="s">
        <v>270</v>
      </c>
      <c r="H5429" s="28" t="s">
        <v>275</v>
      </c>
      <c r="I5429" s="28" t="s">
        <v>462</v>
      </c>
      <c r="J5429" s="28" t="s">
        <v>12273</v>
      </c>
      <c r="K5429" s="28" t="s">
        <v>12274</v>
      </c>
      <c r="L5429" s="28" t="s">
        <v>12275</v>
      </c>
    </row>
    <row r="5430" spans="1:12" ht="15.75" customHeight="1">
      <c r="A5430" s="28" t="s">
        <v>270</v>
      </c>
      <c r="B5430" s="28" t="s">
        <v>271</v>
      </c>
      <c r="C5430" s="28" t="s">
        <v>299</v>
      </c>
      <c r="D5430" s="28" t="s">
        <v>270</v>
      </c>
      <c r="E5430" s="28" t="s">
        <v>273</v>
      </c>
      <c r="F5430" s="28" t="s">
        <v>274</v>
      </c>
      <c r="G5430" s="28" t="s">
        <v>270</v>
      </c>
      <c r="H5430" s="28" t="s">
        <v>275</v>
      </c>
      <c r="I5430" s="28" t="s">
        <v>319</v>
      </c>
      <c r="J5430" s="28" t="s">
        <v>12276</v>
      </c>
      <c r="K5430" s="28" t="s">
        <v>12277</v>
      </c>
      <c r="L5430" s="28" t="s">
        <v>12278</v>
      </c>
    </row>
    <row r="5431" spans="1:12" ht="15.75" customHeight="1">
      <c r="A5431" s="28" t="s">
        <v>270</v>
      </c>
      <c r="B5431" s="28" t="s">
        <v>271</v>
      </c>
      <c r="C5431" s="28" t="s">
        <v>299</v>
      </c>
      <c r="D5431" s="28" t="s">
        <v>270</v>
      </c>
      <c r="E5431" s="28" t="s">
        <v>273</v>
      </c>
      <c r="F5431" s="28" t="s">
        <v>274</v>
      </c>
      <c r="G5431" s="28" t="s">
        <v>270</v>
      </c>
      <c r="H5431" s="28" t="s">
        <v>275</v>
      </c>
      <c r="I5431" s="28" t="s">
        <v>466</v>
      </c>
      <c r="J5431" s="28" t="s">
        <v>12279</v>
      </c>
      <c r="K5431" s="28" t="s">
        <v>12280</v>
      </c>
      <c r="L5431" s="28" t="s">
        <v>12281</v>
      </c>
    </row>
    <row r="5432" spans="1:12" ht="15.75" customHeight="1">
      <c r="A5432" s="28" t="s">
        <v>270</v>
      </c>
      <c r="B5432" s="28" t="s">
        <v>271</v>
      </c>
      <c r="C5432" s="28" t="s">
        <v>299</v>
      </c>
      <c r="D5432" s="28" t="s">
        <v>270</v>
      </c>
      <c r="E5432" s="28" t="s">
        <v>273</v>
      </c>
      <c r="F5432" s="28" t="s">
        <v>274</v>
      </c>
      <c r="G5432" s="28" t="s">
        <v>270</v>
      </c>
      <c r="H5432" s="28" t="s">
        <v>275</v>
      </c>
      <c r="I5432" s="28" t="s">
        <v>320</v>
      </c>
      <c r="J5432" s="28" t="s">
        <v>12282</v>
      </c>
      <c r="K5432" s="28" t="s">
        <v>12283</v>
      </c>
      <c r="L5432" s="28" t="s">
        <v>12284</v>
      </c>
    </row>
    <row r="5433" spans="1:12" ht="15.75" customHeight="1">
      <c r="A5433" s="28" t="s">
        <v>270</v>
      </c>
      <c r="B5433" s="28" t="s">
        <v>271</v>
      </c>
      <c r="C5433" s="28" t="s">
        <v>299</v>
      </c>
      <c r="D5433" s="28" t="s">
        <v>270</v>
      </c>
      <c r="E5433" s="28" t="s">
        <v>273</v>
      </c>
      <c r="F5433" s="28" t="s">
        <v>274</v>
      </c>
      <c r="G5433" s="28" t="s">
        <v>270</v>
      </c>
      <c r="H5433" s="28" t="s">
        <v>275</v>
      </c>
      <c r="I5433" s="28" t="s">
        <v>474</v>
      </c>
      <c r="J5433" s="28" t="s">
        <v>12285</v>
      </c>
      <c r="K5433" s="28" t="s">
        <v>12286</v>
      </c>
      <c r="L5433" s="28" t="s">
        <v>12287</v>
      </c>
    </row>
    <row r="5434" spans="1:12" ht="15.75" customHeight="1">
      <c r="A5434" s="28" t="s">
        <v>270</v>
      </c>
      <c r="B5434" s="28" t="s">
        <v>271</v>
      </c>
      <c r="C5434" s="28" t="s">
        <v>299</v>
      </c>
      <c r="D5434" s="28" t="s">
        <v>270</v>
      </c>
      <c r="E5434" s="28" t="s">
        <v>273</v>
      </c>
      <c r="F5434" s="28" t="s">
        <v>274</v>
      </c>
      <c r="G5434" s="28" t="s">
        <v>270</v>
      </c>
      <c r="H5434" s="28" t="s">
        <v>275</v>
      </c>
      <c r="I5434" s="28" t="s">
        <v>470</v>
      </c>
      <c r="J5434" s="28" t="s">
        <v>12288</v>
      </c>
      <c r="K5434" s="28" t="s">
        <v>12289</v>
      </c>
      <c r="L5434" s="28" t="s">
        <v>12290</v>
      </c>
    </row>
    <row r="5435" spans="1:12" ht="15.75" customHeight="1">
      <c r="A5435" s="28" t="s">
        <v>270</v>
      </c>
      <c r="B5435" s="28" t="s">
        <v>271</v>
      </c>
      <c r="C5435" s="28" t="s">
        <v>299</v>
      </c>
      <c r="D5435" s="28" t="s">
        <v>270</v>
      </c>
      <c r="E5435" s="28" t="s">
        <v>273</v>
      </c>
      <c r="F5435" s="28" t="s">
        <v>274</v>
      </c>
      <c r="G5435" s="28" t="s">
        <v>270</v>
      </c>
      <c r="H5435" s="28" t="s">
        <v>275</v>
      </c>
      <c r="I5435" s="28" t="s">
        <v>1535</v>
      </c>
      <c r="J5435" s="28" t="s">
        <v>12291</v>
      </c>
      <c r="K5435" s="28" t="s">
        <v>12292</v>
      </c>
      <c r="L5435" s="28" t="s">
        <v>12293</v>
      </c>
    </row>
    <row r="5436" spans="1:12" ht="15.75" customHeight="1">
      <c r="A5436" s="28" t="s">
        <v>270</v>
      </c>
      <c r="B5436" s="28" t="s">
        <v>271</v>
      </c>
      <c r="C5436" s="28" t="s">
        <v>299</v>
      </c>
      <c r="D5436" s="28" t="s">
        <v>270</v>
      </c>
      <c r="E5436" s="28" t="s">
        <v>273</v>
      </c>
      <c r="F5436" s="28" t="s">
        <v>274</v>
      </c>
      <c r="G5436" s="28" t="s">
        <v>270</v>
      </c>
      <c r="H5436" s="28" t="s">
        <v>275</v>
      </c>
      <c r="I5436" s="28" t="s">
        <v>1539</v>
      </c>
      <c r="J5436" s="28" t="s">
        <v>12294</v>
      </c>
      <c r="K5436" s="28" t="s">
        <v>12295</v>
      </c>
      <c r="L5436" s="28" t="s">
        <v>12296</v>
      </c>
    </row>
    <row r="5437" spans="1:12" ht="15.75" customHeight="1">
      <c r="A5437" s="28" t="s">
        <v>270</v>
      </c>
      <c r="B5437" s="28" t="s">
        <v>271</v>
      </c>
      <c r="C5437" s="28" t="s">
        <v>299</v>
      </c>
      <c r="D5437" s="28" t="s">
        <v>270</v>
      </c>
      <c r="E5437" s="28" t="s">
        <v>273</v>
      </c>
      <c r="F5437" s="28" t="s">
        <v>274</v>
      </c>
      <c r="G5437" s="28" t="s">
        <v>270</v>
      </c>
      <c r="H5437" s="28" t="s">
        <v>275</v>
      </c>
      <c r="I5437" s="28" t="s">
        <v>1543</v>
      </c>
      <c r="J5437" s="28" t="s">
        <v>12297</v>
      </c>
      <c r="K5437" s="28" t="s">
        <v>12298</v>
      </c>
      <c r="L5437" s="28" t="s">
        <v>12299</v>
      </c>
    </row>
    <row r="5438" spans="1:12" ht="15.75" customHeight="1">
      <c r="A5438" s="28" t="s">
        <v>270</v>
      </c>
      <c r="B5438" s="28" t="s">
        <v>271</v>
      </c>
      <c r="C5438" s="28" t="s">
        <v>299</v>
      </c>
      <c r="D5438" s="28" t="s">
        <v>270</v>
      </c>
      <c r="E5438" s="28" t="s">
        <v>273</v>
      </c>
      <c r="F5438" s="28" t="s">
        <v>274</v>
      </c>
      <c r="G5438" s="28" t="s">
        <v>270</v>
      </c>
      <c r="H5438" s="28" t="s">
        <v>275</v>
      </c>
      <c r="I5438" s="28" t="s">
        <v>321</v>
      </c>
      <c r="J5438" s="28" t="s">
        <v>12300</v>
      </c>
      <c r="K5438" s="28" t="s">
        <v>12301</v>
      </c>
      <c r="L5438" s="28" t="s">
        <v>12302</v>
      </c>
    </row>
    <row r="5439" spans="1:12" ht="15.75" customHeight="1">
      <c r="A5439" s="28" t="s">
        <v>270</v>
      </c>
      <c r="B5439" s="28" t="s">
        <v>271</v>
      </c>
      <c r="C5439" s="28" t="s">
        <v>299</v>
      </c>
      <c r="D5439" s="28" t="s">
        <v>270</v>
      </c>
      <c r="E5439" s="28" t="s">
        <v>273</v>
      </c>
      <c r="F5439" s="28" t="s">
        <v>274</v>
      </c>
      <c r="G5439" s="28" t="s">
        <v>270</v>
      </c>
      <c r="H5439" s="28" t="s">
        <v>275</v>
      </c>
      <c r="I5439" s="28" t="s">
        <v>478</v>
      </c>
      <c r="J5439" s="28" t="s">
        <v>12303</v>
      </c>
      <c r="K5439" s="28" t="s">
        <v>12304</v>
      </c>
      <c r="L5439" s="28" t="s">
        <v>12305</v>
      </c>
    </row>
    <row r="5440" spans="1:12" ht="15.75" customHeight="1">
      <c r="A5440" s="28" t="s">
        <v>270</v>
      </c>
      <c r="B5440" s="28" t="s">
        <v>271</v>
      </c>
      <c r="C5440" s="28" t="s">
        <v>299</v>
      </c>
      <c r="D5440" s="28" t="s">
        <v>270</v>
      </c>
      <c r="E5440" s="28" t="s">
        <v>273</v>
      </c>
      <c r="F5440" s="28" t="s">
        <v>274</v>
      </c>
      <c r="G5440" s="28" t="s">
        <v>270</v>
      </c>
      <c r="H5440" s="28" t="s">
        <v>275</v>
      </c>
      <c r="I5440" s="28" t="s">
        <v>482</v>
      </c>
      <c r="J5440" s="28" t="s">
        <v>12306</v>
      </c>
      <c r="K5440" s="28" t="s">
        <v>12307</v>
      </c>
      <c r="L5440" s="28" t="s">
        <v>12308</v>
      </c>
    </row>
    <row r="5441" spans="1:12" ht="15.75" customHeight="1">
      <c r="A5441" s="28" t="s">
        <v>270</v>
      </c>
      <c r="B5441" s="28" t="s">
        <v>271</v>
      </c>
      <c r="C5441" s="28" t="s">
        <v>299</v>
      </c>
      <c r="D5441" s="28" t="s">
        <v>270</v>
      </c>
      <c r="E5441" s="28" t="s">
        <v>273</v>
      </c>
      <c r="F5441" s="28" t="s">
        <v>274</v>
      </c>
      <c r="G5441" s="28" t="s">
        <v>270</v>
      </c>
      <c r="H5441" s="28" t="s">
        <v>275</v>
      </c>
      <c r="I5441" s="28" t="s">
        <v>486</v>
      </c>
      <c r="J5441" s="28" t="s">
        <v>11901</v>
      </c>
      <c r="K5441" s="28" t="s">
        <v>11902</v>
      </c>
      <c r="L5441" s="28" t="s">
        <v>11903</v>
      </c>
    </row>
    <row r="5442" spans="1:12" ht="15.75" customHeight="1">
      <c r="A5442" s="28" t="s">
        <v>270</v>
      </c>
      <c r="B5442" s="28" t="s">
        <v>271</v>
      </c>
      <c r="C5442" s="28" t="s">
        <v>299</v>
      </c>
      <c r="D5442" s="28" t="s">
        <v>270</v>
      </c>
      <c r="E5442" s="28" t="s">
        <v>273</v>
      </c>
      <c r="F5442" s="28" t="s">
        <v>274</v>
      </c>
      <c r="G5442" s="28" t="s">
        <v>270</v>
      </c>
      <c r="H5442" s="28" t="s">
        <v>275</v>
      </c>
      <c r="I5442" s="28" t="s">
        <v>490</v>
      </c>
      <c r="J5442" s="28" t="s">
        <v>12309</v>
      </c>
      <c r="K5442" s="28" t="s">
        <v>12310</v>
      </c>
      <c r="L5442" s="28" t="s">
        <v>12311</v>
      </c>
    </row>
    <row r="5443" spans="1:12" ht="15.75" customHeight="1">
      <c r="A5443" s="28" t="s">
        <v>270</v>
      </c>
      <c r="B5443" s="28" t="s">
        <v>271</v>
      </c>
      <c r="C5443" s="28" t="s">
        <v>299</v>
      </c>
      <c r="D5443" s="28" t="s">
        <v>270</v>
      </c>
      <c r="E5443" s="28" t="s">
        <v>273</v>
      </c>
      <c r="F5443" s="28" t="s">
        <v>274</v>
      </c>
      <c r="G5443" s="28" t="s">
        <v>270</v>
      </c>
      <c r="H5443" s="28" t="s">
        <v>275</v>
      </c>
      <c r="I5443" s="28" t="s">
        <v>1556</v>
      </c>
      <c r="J5443" s="28" t="s">
        <v>12312</v>
      </c>
      <c r="K5443" s="28" t="s">
        <v>12313</v>
      </c>
      <c r="L5443" s="28" t="s">
        <v>12314</v>
      </c>
    </row>
    <row r="5444" spans="1:12" ht="15.75" customHeight="1">
      <c r="A5444" s="28" t="s">
        <v>270</v>
      </c>
      <c r="B5444" s="28" t="s">
        <v>271</v>
      </c>
      <c r="C5444" s="28" t="s">
        <v>299</v>
      </c>
      <c r="D5444" s="28" t="s">
        <v>270</v>
      </c>
      <c r="E5444" s="28" t="s">
        <v>273</v>
      </c>
      <c r="F5444" s="28" t="s">
        <v>274</v>
      </c>
      <c r="G5444" s="28" t="s">
        <v>270</v>
      </c>
      <c r="H5444" s="28" t="s">
        <v>275</v>
      </c>
      <c r="I5444" s="28" t="s">
        <v>1560</v>
      </c>
      <c r="J5444" s="28" t="s">
        <v>12315</v>
      </c>
      <c r="K5444" s="28" t="s">
        <v>12316</v>
      </c>
      <c r="L5444" s="28" t="s">
        <v>12317</v>
      </c>
    </row>
    <row r="5445" spans="1:12" ht="15.75" customHeight="1">
      <c r="A5445" s="28" t="s">
        <v>270</v>
      </c>
      <c r="B5445" s="28" t="s">
        <v>271</v>
      </c>
      <c r="C5445" s="28" t="s">
        <v>299</v>
      </c>
      <c r="D5445" s="28" t="s">
        <v>270</v>
      </c>
      <c r="E5445" s="28" t="s">
        <v>273</v>
      </c>
      <c r="F5445" s="28" t="s">
        <v>274</v>
      </c>
      <c r="G5445" s="28" t="s">
        <v>270</v>
      </c>
      <c r="H5445" s="28" t="s">
        <v>275</v>
      </c>
      <c r="I5445" s="28" t="s">
        <v>1564</v>
      </c>
      <c r="J5445" s="28" t="s">
        <v>12318</v>
      </c>
      <c r="K5445" s="28" t="s">
        <v>12319</v>
      </c>
      <c r="L5445" s="28" t="s">
        <v>12320</v>
      </c>
    </row>
    <row r="5446" spans="1:12" ht="15.75" customHeight="1">
      <c r="A5446" s="28" t="s">
        <v>270</v>
      </c>
      <c r="B5446" s="28" t="s">
        <v>271</v>
      </c>
      <c r="C5446" s="28" t="s">
        <v>299</v>
      </c>
      <c r="D5446" s="28" t="s">
        <v>270</v>
      </c>
      <c r="E5446" s="28" t="s">
        <v>273</v>
      </c>
      <c r="F5446" s="28" t="s">
        <v>274</v>
      </c>
      <c r="G5446" s="28" t="s">
        <v>270</v>
      </c>
      <c r="H5446" s="28" t="s">
        <v>275</v>
      </c>
      <c r="I5446" s="28" t="s">
        <v>294</v>
      </c>
      <c r="J5446" s="28" t="s">
        <v>12321</v>
      </c>
      <c r="K5446" s="28" t="s">
        <v>12322</v>
      </c>
      <c r="L5446" s="28" t="s">
        <v>12323</v>
      </c>
    </row>
    <row r="5447" spans="1:12" ht="15.75" customHeight="1">
      <c r="A5447" s="28" t="s">
        <v>270</v>
      </c>
      <c r="B5447" s="28" t="s">
        <v>271</v>
      </c>
      <c r="C5447" s="28" t="s">
        <v>299</v>
      </c>
      <c r="D5447" s="28" t="s">
        <v>270</v>
      </c>
      <c r="E5447" s="28" t="s">
        <v>273</v>
      </c>
      <c r="F5447" s="28" t="s">
        <v>274</v>
      </c>
      <c r="G5447" s="28" t="s">
        <v>270</v>
      </c>
      <c r="H5447" s="28" t="s">
        <v>275</v>
      </c>
      <c r="I5447" s="28" t="s">
        <v>1571</v>
      </c>
      <c r="J5447" s="28" t="s">
        <v>12324</v>
      </c>
      <c r="K5447" s="28" t="s">
        <v>12325</v>
      </c>
      <c r="L5447" s="28" t="s">
        <v>12326</v>
      </c>
    </row>
    <row r="5448" spans="1:12" ht="15.75" customHeight="1">
      <c r="A5448" s="28" t="s">
        <v>270</v>
      </c>
      <c r="B5448" s="28" t="s">
        <v>271</v>
      </c>
      <c r="C5448" s="28" t="s">
        <v>299</v>
      </c>
      <c r="D5448" s="28" t="s">
        <v>270</v>
      </c>
      <c r="E5448" s="28" t="s">
        <v>273</v>
      </c>
      <c r="F5448" s="28" t="s">
        <v>274</v>
      </c>
      <c r="G5448" s="28" t="s">
        <v>270</v>
      </c>
      <c r="H5448" s="28" t="s">
        <v>275</v>
      </c>
      <c r="I5448" s="28" t="s">
        <v>345</v>
      </c>
      <c r="J5448" s="28" t="s">
        <v>12327</v>
      </c>
      <c r="K5448" s="28" t="s">
        <v>12328</v>
      </c>
      <c r="L5448" s="28" t="s">
        <v>12329</v>
      </c>
    </row>
    <row r="5449" spans="1:12" ht="15.75" customHeight="1">
      <c r="A5449" s="28" t="s">
        <v>270</v>
      </c>
      <c r="B5449" s="28" t="s">
        <v>271</v>
      </c>
      <c r="C5449" s="28" t="s">
        <v>299</v>
      </c>
      <c r="D5449" s="28" t="s">
        <v>270</v>
      </c>
      <c r="E5449" s="28" t="s">
        <v>273</v>
      </c>
      <c r="F5449" s="28" t="s">
        <v>274</v>
      </c>
      <c r="G5449" s="28" t="s">
        <v>270</v>
      </c>
      <c r="H5449" s="28" t="s">
        <v>275</v>
      </c>
      <c r="I5449" s="28" t="s">
        <v>1575</v>
      </c>
      <c r="J5449" s="28" t="s">
        <v>12330</v>
      </c>
      <c r="K5449" s="28" t="s">
        <v>12331</v>
      </c>
      <c r="L5449" s="28" t="s">
        <v>12332</v>
      </c>
    </row>
    <row r="5450" spans="1:12" ht="15.75" customHeight="1">
      <c r="A5450" s="28" t="s">
        <v>270</v>
      </c>
      <c r="B5450" s="28" t="s">
        <v>271</v>
      </c>
      <c r="C5450" s="28" t="s">
        <v>299</v>
      </c>
      <c r="D5450" s="28" t="s">
        <v>270</v>
      </c>
      <c r="E5450" s="28" t="s">
        <v>273</v>
      </c>
      <c r="F5450" s="28" t="s">
        <v>274</v>
      </c>
      <c r="G5450" s="28" t="s">
        <v>270</v>
      </c>
      <c r="H5450" s="28" t="s">
        <v>275</v>
      </c>
      <c r="I5450" s="28" t="s">
        <v>1579</v>
      </c>
      <c r="J5450" s="28" t="s">
        <v>12333</v>
      </c>
      <c r="K5450" s="28" t="s">
        <v>12334</v>
      </c>
      <c r="L5450" s="28" t="s">
        <v>12335</v>
      </c>
    </row>
    <row r="5451" spans="1:12" ht="15.75" customHeight="1">
      <c r="A5451" s="28" t="s">
        <v>270</v>
      </c>
      <c r="B5451" s="28" t="s">
        <v>271</v>
      </c>
      <c r="C5451" s="28" t="s">
        <v>299</v>
      </c>
      <c r="D5451" s="28" t="s">
        <v>270</v>
      </c>
      <c r="E5451" s="28" t="s">
        <v>273</v>
      </c>
      <c r="F5451" s="28" t="s">
        <v>274</v>
      </c>
      <c r="G5451" s="28" t="s">
        <v>270</v>
      </c>
      <c r="H5451" s="28" t="s">
        <v>275</v>
      </c>
      <c r="I5451" s="28" t="s">
        <v>1583</v>
      </c>
      <c r="J5451" s="28" t="s">
        <v>12336</v>
      </c>
      <c r="K5451" s="28" t="s">
        <v>12337</v>
      </c>
      <c r="L5451" s="28" t="s">
        <v>12338</v>
      </c>
    </row>
    <row r="5452" spans="1:12" ht="15.75" customHeight="1">
      <c r="A5452" s="28" t="s">
        <v>270</v>
      </c>
      <c r="B5452" s="28" t="s">
        <v>271</v>
      </c>
      <c r="C5452" s="28" t="s">
        <v>299</v>
      </c>
      <c r="D5452" s="28" t="s">
        <v>270</v>
      </c>
      <c r="E5452" s="28" t="s">
        <v>273</v>
      </c>
      <c r="F5452" s="28" t="s">
        <v>274</v>
      </c>
      <c r="G5452" s="28" t="s">
        <v>270</v>
      </c>
      <c r="H5452" s="28" t="s">
        <v>275</v>
      </c>
      <c r="I5452" s="28" t="s">
        <v>1587</v>
      </c>
      <c r="J5452" s="28" t="s">
        <v>12339</v>
      </c>
      <c r="K5452" s="28" t="s">
        <v>12340</v>
      </c>
      <c r="L5452" s="28" t="s">
        <v>12341</v>
      </c>
    </row>
    <row r="5453" spans="1:12" ht="15.75" customHeight="1">
      <c r="A5453" s="28" t="s">
        <v>270</v>
      </c>
      <c r="B5453" s="28" t="s">
        <v>271</v>
      </c>
      <c r="C5453" s="28" t="s">
        <v>299</v>
      </c>
      <c r="D5453" s="28" t="s">
        <v>270</v>
      </c>
      <c r="E5453" s="28" t="s">
        <v>273</v>
      </c>
      <c r="F5453" s="28" t="s">
        <v>274</v>
      </c>
      <c r="G5453" s="28" t="s">
        <v>270</v>
      </c>
      <c r="H5453" s="28" t="s">
        <v>275</v>
      </c>
      <c r="I5453" s="28" t="s">
        <v>497</v>
      </c>
      <c r="J5453" s="28" t="s">
        <v>12342</v>
      </c>
      <c r="K5453" s="28" t="s">
        <v>12343</v>
      </c>
      <c r="L5453" s="28" t="s">
        <v>12344</v>
      </c>
    </row>
    <row r="5454" spans="1:12" ht="15.75" customHeight="1">
      <c r="A5454" s="28" t="s">
        <v>270</v>
      </c>
      <c r="B5454" s="28" t="s">
        <v>271</v>
      </c>
      <c r="C5454" s="28" t="s">
        <v>299</v>
      </c>
      <c r="D5454" s="28" t="s">
        <v>270</v>
      </c>
      <c r="E5454" s="28" t="s">
        <v>273</v>
      </c>
      <c r="F5454" s="28" t="s">
        <v>274</v>
      </c>
      <c r="G5454" s="28" t="s">
        <v>270</v>
      </c>
      <c r="H5454" s="28" t="s">
        <v>275</v>
      </c>
      <c r="I5454" s="28" t="s">
        <v>290</v>
      </c>
      <c r="J5454" s="28" t="s">
        <v>12345</v>
      </c>
      <c r="K5454" s="28" t="s">
        <v>12346</v>
      </c>
      <c r="L5454" s="28" t="s">
        <v>12347</v>
      </c>
    </row>
    <row r="5455" spans="1:12" ht="15.75" customHeight="1">
      <c r="A5455" s="28" t="s">
        <v>270</v>
      </c>
      <c r="B5455" s="28" t="s">
        <v>271</v>
      </c>
      <c r="C5455" s="28" t="s">
        <v>299</v>
      </c>
      <c r="D5455" s="28" t="s">
        <v>270</v>
      </c>
      <c r="E5455" s="28" t="s">
        <v>273</v>
      </c>
      <c r="F5455" s="28" t="s">
        <v>274</v>
      </c>
      <c r="G5455" s="28" t="s">
        <v>270</v>
      </c>
      <c r="H5455" s="28" t="s">
        <v>275</v>
      </c>
      <c r="I5455" s="28" t="s">
        <v>346</v>
      </c>
      <c r="J5455" s="28" t="s">
        <v>12348</v>
      </c>
      <c r="K5455" s="28" t="s">
        <v>12349</v>
      </c>
      <c r="L5455" s="28" t="s">
        <v>12350</v>
      </c>
    </row>
    <row r="5456" spans="1:12" ht="15.75" customHeight="1">
      <c r="A5456" s="28" t="s">
        <v>270</v>
      </c>
      <c r="B5456" s="28" t="s">
        <v>271</v>
      </c>
      <c r="C5456" s="28" t="s">
        <v>299</v>
      </c>
      <c r="D5456" s="28" t="s">
        <v>270</v>
      </c>
      <c r="E5456" s="28" t="s">
        <v>273</v>
      </c>
      <c r="F5456" s="28" t="s">
        <v>274</v>
      </c>
      <c r="G5456" s="28" t="s">
        <v>270</v>
      </c>
      <c r="H5456" s="28" t="s">
        <v>275</v>
      </c>
      <c r="I5456" s="28" t="s">
        <v>322</v>
      </c>
      <c r="J5456" s="28" t="s">
        <v>12351</v>
      </c>
      <c r="K5456" s="28" t="s">
        <v>12352</v>
      </c>
      <c r="L5456" s="28" t="s">
        <v>12353</v>
      </c>
    </row>
    <row r="5457" spans="1:12" ht="15.75" customHeight="1">
      <c r="A5457" s="28" t="s">
        <v>270</v>
      </c>
      <c r="B5457" s="28" t="s">
        <v>271</v>
      </c>
      <c r="C5457" s="28" t="s">
        <v>299</v>
      </c>
      <c r="D5457" s="28" t="s">
        <v>270</v>
      </c>
      <c r="E5457" s="28" t="s">
        <v>273</v>
      </c>
      <c r="F5457" s="28" t="s">
        <v>274</v>
      </c>
      <c r="G5457" s="28" t="s">
        <v>270</v>
      </c>
      <c r="H5457" s="28" t="s">
        <v>275</v>
      </c>
      <c r="I5457" s="28" t="s">
        <v>1600</v>
      </c>
      <c r="J5457" s="28" t="s">
        <v>12354</v>
      </c>
      <c r="K5457" s="28" t="s">
        <v>12355</v>
      </c>
      <c r="L5457" s="28" t="s">
        <v>12356</v>
      </c>
    </row>
    <row r="5458" spans="1:12" ht="15.75" customHeight="1">
      <c r="A5458" s="28" t="s">
        <v>270</v>
      </c>
      <c r="B5458" s="28" t="s">
        <v>271</v>
      </c>
      <c r="C5458" s="28" t="s">
        <v>299</v>
      </c>
      <c r="D5458" s="28" t="s">
        <v>270</v>
      </c>
      <c r="E5458" s="28" t="s">
        <v>273</v>
      </c>
      <c r="F5458" s="28" t="s">
        <v>274</v>
      </c>
      <c r="G5458" s="28" t="s">
        <v>270</v>
      </c>
      <c r="H5458" s="28" t="s">
        <v>275</v>
      </c>
      <c r="I5458" s="28" t="s">
        <v>1604</v>
      </c>
      <c r="J5458" s="28" t="s">
        <v>12357</v>
      </c>
      <c r="K5458" s="28" t="s">
        <v>12358</v>
      </c>
      <c r="L5458" s="28" t="s">
        <v>12359</v>
      </c>
    </row>
    <row r="5459" spans="1:12" ht="15.75" customHeight="1">
      <c r="A5459" s="28" t="s">
        <v>270</v>
      </c>
      <c r="B5459" s="28" t="s">
        <v>271</v>
      </c>
      <c r="C5459" s="28" t="s">
        <v>299</v>
      </c>
      <c r="D5459" s="28" t="s">
        <v>270</v>
      </c>
      <c r="E5459" s="28" t="s">
        <v>273</v>
      </c>
      <c r="F5459" s="28" t="s">
        <v>274</v>
      </c>
      <c r="G5459" s="28" t="s">
        <v>270</v>
      </c>
      <c r="H5459" s="28" t="s">
        <v>275</v>
      </c>
      <c r="I5459" s="28" t="s">
        <v>1608</v>
      </c>
      <c r="J5459" s="28" t="s">
        <v>12360</v>
      </c>
      <c r="K5459" s="28" t="s">
        <v>12361</v>
      </c>
      <c r="L5459" s="28" t="s">
        <v>12362</v>
      </c>
    </row>
    <row r="5460" spans="1:12" ht="15.75" customHeight="1">
      <c r="A5460" s="28" t="s">
        <v>270</v>
      </c>
      <c r="B5460" s="28" t="s">
        <v>271</v>
      </c>
      <c r="C5460" s="28" t="s">
        <v>299</v>
      </c>
      <c r="D5460" s="28" t="s">
        <v>270</v>
      </c>
      <c r="E5460" s="28" t="s">
        <v>273</v>
      </c>
      <c r="F5460" s="28" t="s">
        <v>274</v>
      </c>
      <c r="G5460" s="28" t="s">
        <v>270</v>
      </c>
      <c r="H5460" s="28" t="s">
        <v>275</v>
      </c>
      <c r="I5460" s="28" t="s">
        <v>1612</v>
      </c>
      <c r="J5460" s="28" t="s">
        <v>12363</v>
      </c>
      <c r="K5460" s="28" t="s">
        <v>12364</v>
      </c>
      <c r="L5460" s="28" t="s">
        <v>12365</v>
      </c>
    </row>
    <row r="5461" spans="1:12" ht="15.75" customHeight="1">
      <c r="A5461" s="28" t="s">
        <v>270</v>
      </c>
      <c r="B5461" s="28" t="s">
        <v>271</v>
      </c>
      <c r="C5461" s="28" t="s">
        <v>299</v>
      </c>
      <c r="D5461" s="28" t="s">
        <v>270</v>
      </c>
      <c r="E5461" s="28" t="s">
        <v>273</v>
      </c>
      <c r="F5461" s="28" t="s">
        <v>274</v>
      </c>
      <c r="G5461" s="28" t="s">
        <v>270</v>
      </c>
      <c r="H5461" s="28" t="s">
        <v>275</v>
      </c>
      <c r="I5461" s="28" t="s">
        <v>1616</v>
      </c>
      <c r="J5461" s="28" t="s">
        <v>12366</v>
      </c>
      <c r="K5461" s="28" t="s">
        <v>12367</v>
      </c>
      <c r="L5461" s="28" t="s">
        <v>12368</v>
      </c>
    </row>
    <row r="5462" spans="1:12" ht="15.75" customHeight="1">
      <c r="A5462" s="28" t="s">
        <v>270</v>
      </c>
      <c r="B5462" s="28" t="s">
        <v>271</v>
      </c>
      <c r="C5462" s="28" t="s">
        <v>299</v>
      </c>
      <c r="D5462" s="28" t="s">
        <v>270</v>
      </c>
      <c r="E5462" s="28" t="s">
        <v>273</v>
      </c>
      <c r="F5462" s="28" t="s">
        <v>274</v>
      </c>
      <c r="G5462" s="28" t="s">
        <v>270</v>
      </c>
      <c r="H5462" s="28" t="s">
        <v>275</v>
      </c>
      <c r="I5462" s="28" t="s">
        <v>1620</v>
      </c>
      <c r="J5462" s="28" t="s">
        <v>12369</v>
      </c>
      <c r="K5462" s="28" t="s">
        <v>12370</v>
      </c>
      <c r="L5462" s="28" t="s">
        <v>12371</v>
      </c>
    </row>
    <row r="5463" spans="1:12" ht="15.75" customHeight="1">
      <c r="A5463" s="28" t="s">
        <v>270</v>
      </c>
      <c r="B5463" s="28" t="s">
        <v>271</v>
      </c>
      <c r="C5463" s="28" t="s">
        <v>299</v>
      </c>
      <c r="D5463" s="28" t="s">
        <v>270</v>
      </c>
      <c r="E5463" s="28" t="s">
        <v>273</v>
      </c>
      <c r="F5463" s="28" t="s">
        <v>274</v>
      </c>
      <c r="G5463" s="28" t="s">
        <v>270</v>
      </c>
      <c r="H5463" s="28" t="s">
        <v>275</v>
      </c>
      <c r="I5463" s="28" t="s">
        <v>500</v>
      </c>
      <c r="J5463" s="28" t="s">
        <v>12372</v>
      </c>
      <c r="K5463" s="28" t="s">
        <v>12373</v>
      </c>
      <c r="L5463" s="28" t="s">
        <v>12374</v>
      </c>
    </row>
    <row r="5464" spans="1:12" ht="15.75" customHeight="1">
      <c r="A5464" s="28" t="s">
        <v>270</v>
      </c>
      <c r="B5464" s="28" t="s">
        <v>271</v>
      </c>
      <c r="C5464" s="28" t="s">
        <v>299</v>
      </c>
      <c r="D5464" s="28" t="s">
        <v>270</v>
      </c>
      <c r="E5464" s="28" t="s">
        <v>273</v>
      </c>
      <c r="F5464" s="28" t="s">
        <v>274</v>
      </c>
      <c r="G5464" s="28" t="s">
        <v>270</v>
      </c>
      <c r="H5464" s="28" t="s">
        <v>275</v>
      </c>
      <c r="I5464" s="28" t="s">
        <v>1627</v>
      </c>
      <c r="J5464" s="28" t="s">
        <v>12375</v>
      </c>
      <c r="K5464" s="28" t="s">
        <v>12376</v>
      </c>
      <c r="L5464" s="28" t="s">
        <v>12377</v>
      </c>
    </row>
    <row r="5465" spans="1:12" ht="15.75" customHeight="1">
      <c r="A5465" s="28" t="s">
        <v>270</v>
      </c>
      <c r="B5465" s="28" t="s">
        <v>271</v>
      </c>
      <c r="C5465" s="28" t="s">
        <v>299</v>
      </c>
      <c r="D5465" s="28" t="s">
        <v>270</v>
      </c>
      <c r="E5465" s="28" t="s">
        <v>273</v>
      </c>
      <c r="F5465" s="28" t="s">
        <v>274</v>
      </c>
      <c r="G5465" s="28" t="s">
        <v>270</v>
      </c>
      <c r="H5465" s="28" t="s">
        <v>275</v>
      </c>
      <c r="I5465" s="28" t="s">
        <v>1631</v>
      </c>
      <c r="J5465" s="28" t="s">
        <v>12378</v>
      </c>
      <c r="K5465" s="28" t="s">
        <v>12379</v>
      </c>
      <c r="L5465" s="28" t="s">
        <v>12380</v>
      </c>
    </row>
    <row r="5466" spans="1:12" ht="15.75" customHeight="1">
      <c r="A5466" s="28" t="s">
        <v>270</v>
      </c>
      <c r="B5466" s="28" t="s">
        <v>271</v>
      </c>
      <c r="C5466" s="28" t="s">
        <v>299</v>
      </c>
      <c r="D5466" s="28" t="s">
        <v>270</v>
      </c>
      <c r="E5466" s="28" t="s">
        <v>273</v>
      </c>
      <c r="F5466" s="28" t="s">
        <v>274</v>
      </c>
      <c r="G5466" s="28" t="s">
        <v>270</v>
      </c>
      <c r="H5466" s="28" t="s">
        <v>275</v>
      </c>
      <c r="I5466" s="28" t="s">
        <v>1635</v>
      </c>
      <c r="J5466" s="28" t="s">
        <v>12381</v>
      </c>
      <c r="K5466" s="28" t="s">
        <v>12382</v>
      </c>
      <c r="L5466" s="28" t="s">
        <v>12383</v>
      </c>
    </row>
    <row r="5467" spans="1:12" ht="15.75" customHeight="1">
      <c r="A5467" s="28" t="s">
        <v>270</v>
      </c>
      <c r="B5467" s="28" t="s">
        <v>271</v>
      </c>
      <c r="C5467" s="28" t="s">
        <v>299</v>
      </c>
      <c r="D5467" s="28" t="s">
        <v>270</v>
      </c>
      <c r="E5467" s="28" t="s">
        <v>273</v>
      </c>
      <c r="F5467" s="28" t="s">
        <v>274</v>
      </c>
      <c r="G5467" s="28" t="s">
        <v>270</v>
      </c>
      <c r="H5467" s="28" t="s">
        <v>275</v>
      </c>
      <c r="I5467" s="28" t="s">
        <v>504</v>
      </c>
      <c r="J5467" s="28" t="s">
        <v>12384</v>
      </c>
      <c r="K5467" s="28" t="s">
        <v>12385</v>
      </c>
      <c r="L5467" s="28" t="s">
        <v>12386</v>
      </c>
    </row>
    <row r="5468" spans="1:12" ht="15.75" customHeight="1">
      <c r="A5468" s="28" t="s">
        <v>270</v>
      </c>
      <c r="B5468" s="28" t="s">
        <v>271</v>
      </c>
      <c r="C5468" s="28" t="s">
        <v>299</v>
      </c>
      <c r="D5468" s="28" t="s">
        <v>270</v>
      </c>
      <c r="E5468" s="28" t="s">
        <v>273</v>
      </c>
      <c r="F5468" s="28" t="s">
        <v>274</v>
      </c>
      <c r="G5468" s="28" t="s">
        <v>270</v>
      </c>
      <c r="H5468" s="28" t="s">
        <v>275</v>
      </c>
      <c r="I5468" s="28" t="s">
        <v>508</v>
      </c>
      <c r="J5468" s="28" t="s">
        <v>12387</v>
      </c>
      <c r="K5468" s="28" t="s">
        <v>12388</v>
      </c>
      <c r="L5468" s="28" t="s">
        <v>12389</v>
      </c>
    </row>
    <row r="5469" spans="1:12" ht="15.75" customHeight="1">
      <c r="A5469" s="28" t="s">
        <v>270</v>
      </c>
      <c r="B5469" s="28" t="s">
        <v>271</v>
      </c>
      <c r="C5469" s="28" t="s">
        <v>299</v>
      </c>
      <c r="D5469" s="28" t="s">
        <v>270</v>
      </c>
      <c r="E5469" s="28" t="s">
        <v>273</v>
      </c>
      <c r="F5469" s="28" t="s">
        <v>274</v>
      </c>
      <c r="G5469" s="28" t="s">
        <v>270</v>
      </c>
      <c r="H5469" s="28" t="s">
        <v>275</v>
      </c>
      <c r="I5469" s="28" t="s">
        <v>323</v>
      </c>
      <c r="J5469" s="28" t="s">
        <v>12390</v>
      </c>
      <c r="K5469" s="28" t="s">
        <v>12391</v>
      </c>
      <c r="L5469" s="28" t="s">
        <v>12392</v>
      </c>
    </row>
    <row r="5470" spans="1:12" ht="15.75" customHeight="1">
      <c r="A5470" s="28" t="s">
        <v>270</v>
      </c>
      <c r="B5470" s="28" t="s">
        <v>271</v>
      </c>
      <c r="C5470" s="28" t="s">
        <v>299</v>
      </c>
      <c r="D5470" s="28" t="s">
        <v>270</v>
      </c>
      <c r="E5470" s="28" t="s">
        <v>273</v>
      </c>
      <c r="F5470" s="28" t="s">
        <v>274</v>
      </c>
      <c r="G5470" s="28" t="s">
        <v>270</v>
      </c>
      <c r="H5470" s="28" t="s">
        <v>275</v>
      </c>
      <c r="I5470" s="28" t="s">
        <v>347</v>
      </c>
      <c r="J5470" s="28" t="s">
        <v>12393</v>
      </c>
      <c r="K5470" s="28" t="s">
        <v>12394</v>
      </c>
      <c r="L5470" s="28" t="s">
        <v>12395</v>
      </c>
    </row>
    <row r="5471" spans="1:12" ht="15.75" customHeight="1">
      <c r="A5471" s="28" t="s">
        <v>270</v>
      </c>
      <c r="B5471" s="28" t="s">
        <v>271</v>
      </c>
      <c r="C5471" s="28" t="s">
        <v>299</v>
      </c>
      <c r="D5471" s="28" t="s">
        <v>270</v>
      </c>
      <c r="E5471" s="28" t="s">
        <v>273</v>
      </c>
      <c r="F5471" s="28" t="s">
        <v>274</v>
      </c>
      <c r="G5471" s="28" t="s">
        <v>270</v>
      </c>
      <c r="H5471" s="28" t="s">
        <v>275</v>
      </c>
      <c r="I5471" s="28" t="s">
        <v>348</v>
      </c>
      <c r="J5471" s="28" t="s">
        <v>12396</v>
      </c>
      <c r="K5471" s="28" t="s">
        <v>12397</v>
      </c>
      <c r="L5471" s="28" t="s">
        <v>12398</v>
      </c>
    </row>
    <row r="5472" spans="1:12" ht="15.75" customHeight="1">
      <c r="A5472" s="28" t="s">
        <v>270</v>
      </c>
      <c r="B5472" s="28" t="s">
        <v>271</v>
      </c>
      <c r="C5472" s="28" t="s">
        <v>299</v>
      </c>
      <c r="D5472" s="28" t="s">
        <v>270</v>
      </c>
      <c r="E5472" s="28" t="s">
        <v>273</v>
      </c>
      <c r="F5472" s="28" t="s">
        <v>274</v>
      </c>
      <c r="G5472" s="28" t="s">
        <v>270</v>
      </c>
      <c r="H5472" s="28" t="s">
        <v>275</v>
      </c>
      <c r="I5472" s="28" t="s">
        <v>349</v>
      </c>
      <c r="J5472" s="28" t="s">
        <v>12399</v>
      </c>
      <c r="K5472" s="28" t="s">
        <v>12400</v>
      </c>
      <c r="L5472" s="28" t="s">
        <v>12401</v>
      </c>
    </row>
    <row r="5473" spans="1:12" ht="15.75" customHeight="1">
      <c r="A5473" s="28" t="s">
        <v>270</v>
      </c>
      <c r="B5473" s="28" t="s">
        <v>271</v>
      </c>
      <c r="C5473" s="28" t="s">
        <v>299</v>
      </c>
      <c r="D5473" s="28" t="s">
        <v>270</v>
      </c>
      <c r="E5473" s="28" t="s">
        <v>273</v>
      </c>
      <c r="F5473" s="28" t="s">
        <v>274</v>
      </c>
      <c r="G5473" s="28" t="s">
        <v>270</v>
      </c>
      <c r="H5473" s="28" t="s">
        <v>275</v>
      </c>
      <c r="I5473" s="28" t="s">
        <v>324</v>
      </c>
      <c r="J5473" s="28" t="s">
        <v>12402</v>
      </c>
      <c r="K5473" s="28" t="s">
        <v>12403</v>
      </c>
      <c r="L5473" s="28" t="s">
        <v>12404</v>
      </c>
    </row>
    <row r="5474" spans="1:12" ht="15.75" customHeight="1">
      <c r="A5474" s="28" t="s">
        <v>270</v>
      </c>
      <c r="B5474" s="28" t="s">
        <v>271</v>
      </c>
      <c r="C5474" s="28" t="s">
        <v>299</v>
      </c>
      <c r="D5474" s="28" t="s">
        <v>270</v>
      </c>
      <c r="E5474" s="28" t="s">
        <v>273</v>
      </c>
      <c r="F5474" s="28" t="s">
        <v>274</v>
      </c>
      <c r="G5474" s="28" t="s">
        <v>270</v>
      </c>
      <c r="H5474" s="28" t="s">
        <v>275</v>
      </c>
      <c r="I5474" s="28" t="s">
        <v>1645</v>
      </c>
      <c r="J5474" s="28" t="s">
        <v>12405</v>
      </c>
      <c r="K5474" s="28" t="s">
        <v>12406</v>
      </c>
      <c r="L5474" s="28" t="s">
        <v>12407</v>
      </c>
    </row>
    <row r="5475" spans="1:12" ht="15.75" customHeight="1">
      <c r="A5475" s="28" t="s">
        <v>270</v>
      </c>
      <c r="B5475" s="28" t="s">
        <v>271</v>
      </c>
      <c r="C5475" s="28" t="s">
        <v>299</v>
      </c>
      <c r="D5475" s="28" t="s">
        <v>270</v>
      </c>
      <c r="E5475" s="28" t="s">
        <v>273</v>
      </c>
      <c r="F5475" s="28" t="s">
        <v>274</v>
      </c>
      <c r="G5475" s="28" t="s">
        <v>270</v>
      </c>
      <c r="H5475" s="28" t="s">
        <v>275</v>
      </c>
      <c r="I5475" s="28" t="s">
        <v>350</v>
      </c>
      <c r="J5475" s="28" t="s">
        <v>12408</v>
      </c>
      <c r="K5475" s="28" t="s">
        <v>12409</v>
      </c>
      <c r="L5475" s="28" t="s">
        <v>12410</v>
      </c>
    </row>
    <row r="5476" spans="1:12" ht="15.75" customHeight="1">
      <c r="A5476" s="28" t="s">
        <v>270</v>
      </c>
      <c r="B5476" s="28" t="s">
        <v>271</v>
      </c>
      <c r="C5476" s="28" t="s">
        <v>299</v>
      </c>
      <c r="D5476" s="28" t="s">
        <v>270</v>
      </c>
      <c r="E5476" s="28" t="s">
        <v>273</v>
      </c>
      <c r="F5476" s="28" t="s">
        <v>274</v>
      </c>
      <c r="G5476" s="28" t="s">
        <v>270</v>
      </c>
      <c r="H5476" s="28" t="s">
        <v>275</v>
      </c>
      <c r="I5476" s="28" t="s">
        <v>1649</v>
      </c>
      <c r="J5476" s="28" t="s">
        <v>12411</v>
      </c>
      <c r="K5476" s="28" t="s">
        <v>12412</v>
      </c>
      <c r="L5476" s="28" t="s">
        <v>12413</v>
      </c>
    </row>
    <row r="5477" spans="1:12" ht="15.75" customHeight="1">
      <c r="A5477" s="28" t="s">
        <v>270</v>
      </c>
      <c r="B5477" s="28" t="s">
        <v>271</v>
      </c>
      <c r="C5477" s="28" t="s">
        <v>299</v>
      </c>
      <c r="D5477" s="28" t="s">
        <v>270</v>
      </c>
      <c r="E5477" s="28" t="s">
        <v>273</v>
      </c>
      <c r="F5477" s="28" t="s">
        <v>274</v>
      </c>
      <c r="G5477" s="28" t="s">
        <v>270</v>
      </c>
      <c r="H5477" s="28" t="s">
        <v>275</v>
      </c>
      <c r="I5477" s="28" t="s">
        <v>1653</v>
      </c>
      <c r="J5477" s="28" t="s">
        <v>12414</v>
      </c>
      <c r="K5477" s="28" t="s">
        <v>12415</v>
      </c>
      <c r="L5477" s="28" t="s">
        <v>12416</v>
      </c>
    </row>
    <row r="5478" spans="1:12" ht="15.75" customHeight="1">
      <c r="A5478" s="28" t="s">
        <v>270</v>
      </c>
      <c r="B5478" s="28" t="s">
        <v>271</v>
      </c>
      <c r="C5478" s="28" t="s">
        <v>299</v>
      </c>
      <c r="D5478" s="28" t="s">
        <v>270</v>
      </c>
      <c r="E5478" s="28" t="s">
        <v>273</v>
      </c>
      <c r="F5478" s="28" t="s">
        <v>274</v>
      </c>
      <c r="G5478" s="28" t="s">
        <v>270</v>
      </c>
      <c r="H5478" s="28" t="s">
        <v>275</v>
      </c>
      <c r="I5478" s="28" t="s">
        <v>511</v>
      </c>
      <c r="J5478" s="28" t="s">
        <v>12417</v>
      </c>
      <c r="K5478" s="28" t="s">
        <v>12418</v>
      </c>
      <c r="L5478" s="28" t="s">
        <v>12419</v>
      </c>
    </row>
    <row r="5479" spans="1:12" ht="15.75" customHeight="1">
      <c r="A5479" s="28" t="s">
        <v>270</v>
      </c>
      <c r="B5479" s="28" t="s">
        <v>271</v>
      </c>
      <c r="C5479" s="28" t="s">
        <v>299</v>
      </c>
      <c r="D5479" s="28" t="s">
        <v>270</v>
      </c>
      <c r="E5479" s="28" t="s">
        <v>273</v>
      </c>
      <c r="F5479" s="28" t="s">
        <v>274</v>
      </c>
      <c r="G5479" s="28" t="s">
        <v>270</v>
      </c>
      <c r="H5479" s="28" t="s">
        <v>275</v>
      </c>
      <c r="I5479" s="28" t="s">
        <v>515</v>
      </c>
      <c r="J5479" s="28" t="s">
        <v>12420</v>
      </c>
      <c r="K5479" s="28" t="s">
        <v>12421</v>
      </c>
      <c r="L5479" s="28" t="s">
        <v>12422</v>
      </c>
    </row>
    <row r="5480" spans="1:12" ht="15.75" customHeight="1">
      <c r="A5480" s="28" t="s">
        <v>270</v>
      </c>
      <c r="B5480" s="28" t="s">
        <v>271</v>
      </c>
      <c r="C5480" s="28" t="s">
        <v>299</v>
      </c>
      <c r="D5480" s="28" t="s">
        <v>270</v>
      </c>
      <c r="E5480" s="28" t="s">
        <v>273</v>
      </c>
      <c r="F5480" s="28" t="s">
        <v>274</v>
      </c>
      <c r="G5480" s="28" t="s">
        <v>270</v>
      </c>
      <c r="H5480" s="28" t="s">
        <v>275</v>
      </c>
      <c r="I5480" s="28" t="s">
        <v>351</v>
      </c>
      <c r="J5480" s="28" t="s">
        <v>12423</v>
      </c>
      <c r="K5480" s="28" t="s">
        <v>12424</v>
      </c>
      <c r="L5480" s="28" t="s">
        <v>12425</v>
      </c>
    </row>
    <row r="5481" spans="1:12" ht="15.75" customHeight="1">
      <c r="A5481" s="28" t="s">
        <v>270</v>
      </c>
      <c r="B5481" s="28" t="s">
        <v>271</v>
      </c>
      <c r="C5481" s="28" t="s">
        <v>299</v>
      </c>
      <c r="D5481" s="28" t="s">
        <v>270</v>
      </c>
      <c r="E5481" s="28" t="s">
        <v>273</v>
      </c>
      <c r="F5481" s="28" t="s">
        <v>274</v>
      </c>
      <c r="G5481" s="28" t="s">
        <v>270</v>
      </c>
      <c r="H5481" s="28" t="s">
        <v>275</v>
      </c>
      <c r="I5481" s="28" t="s">
        <v>352</v>
      </c>
      <c r="J5481" s="28" t="s">
        <v>12426</v>
      </c>
      <c r="K5481" s="28" t="s">
        <v>12427</v>
      </c>
      <c r="L5481" s="28" t="s">
        <v>12428</v>
      </c>
    </row>
    <row r="5482" spans="1:12" ht="15.75" customHeight="1">
      <c r="A5482" s="28" t="s">
        <v>270</v>
      </c>
      <c r="B5482" s="28" t="s">
        <v>271</v>
      </c>
      <c r="C5482" s="28" t="s">
        <v>299</v>
      </c>
      <c r="D5482" s="28" t="s">
        <v>270</v>
      </c>
      <c r="E5482" s="28" t="s">
        <v>273</v>
      </c>
      <c r="F5482" s="28" t="s">
        <v>274</v>
      </c>
      <c r="G5482" s="28" t="s">
        <v>270</v>
      </c>
      <c r="H5482" s="28" t="s">
        <v>275</v>
      </c>
      <c r="I5482" s="28" t="s">
        <v>519</v>
      </c>
      <c r="J5482" s="28" t="s">
        <v>12429</v>
      </c>
      <c r="K5482" s="28" t="s">
        <v>12430</v>
      </c>
      <c r="L5482" s="28" t="s">
        <v>12431</v>
      </c>
    </row>
    <row r="5483" spans="1:12" ht="15.75" customHeight="1">
      <c r="A5483" s="28" t="s">
        <v>270</v>
      </c>
      <c r="B5483" s="28" t="s">
        <v>271</v>
      </c>
      <c r="C5483" s="28" t="s">
        <v>299</v>
      </c>
      <c r="D5483" s="28" t="s">
        <v>270</v>
      </c>
      <c r="E5483" s="28" t="s">
        <v>273</v>
      </c>
      <c r="F5483" s="28" t="s">
        <v>274</v>
      </c>
      <c r="G5483" s="28" t="s">
        <v>270</v>
      </c>
      <c r="H5483" s="28" t="s">
        <v>275</v>
      </c>
      <c r="I5483" s="28" t="s">
        <v>523</v>
      </c>
      <c r="J5483" s="28" t="s">
        <v>12432</v>
      </c>
      <c r="K5483" s="28" t="s">
        <v>12433</v>
      </c>
      <c r="L5483" s="28" t="s">
        <v>12434</v>
      </c>
    </row>
    <row r="5484" spans="1:12" ht="15.75" customHeight="1">
      <c r="A5484" s="28" t="s">
        <v>270</v>
      </c>
      <c r="B5484" s="28" t="s">
        <v>271</v>
      </c>
      <c r="C5484" s="28" t="s">
        <v>299</v>
      </c>
      <c r="D5484" s="28" t="s">
        <v>270</v>
      </c>
      <c r="E5484" s="28" t="s">
        <v>273</v>
      </c>
      <c r="F5484" s="28" t="s">
        <v>274</v>
      </c>
      <c r="G5484" s="28" t="s">
        <v>270</v>
      </c>
      <c r="H5484" s="28" t="s">
        <v>275</v>
      </c>
      <c r="I5484" s="28" t="s">
        <v>291</v>
      </c>
      <c r="J5484" s="28" t="s">
        <v>12435</v>
      </c>
      <c r="K5484" s="28" t="s">
        <v>12436</v>
      </c>
      <c r="L5484" s="28" t="s">
        <v>12437</v>
      </c>
    </row>
    <row r="5485" spans="1:12" ht="15.75" customHeight="1">
      <c r="A5485" s="28" t="s">
        <v>270</v>
      </c>
      <c r="B5485" s="28" t="s">
        <v>271</v>
      </c>
      <c r="C5485" s="28" t="s">
        <v>299</v>
      </c>
      <c r="D5485" s="28" t="s">
        <v>270</v>
      </c>
      <c r="E5485" s="28" t="s">
        <v>273</v>
      </c>
      <c r="F5485" s="28" t="s">
        <v>274</v>
      </c>
      <c r="G5485" s="28" t="s">
        <v>270</v>
      </c>
      <c r="H5485" s="28" t="s">
        <v>275</v>
      </c>
      <c r="I5485" s="28" t="s">
        <v>292</v>
      </c>
      <c r="J5485" s="28" t="s">
        <v>12438</v>
      </c>
      <c r="K5485" s="28" t="s">
        <v>12439</v>
      </c>
      <c r="L5485" s="28" t="s">
        <v>12440</v>
      </c>
    </row>
    <row r="5486" spans="1:12" ht="15.75" customHeight="1">
      <c r="A5486" s="28" t="s">
        <v>270</v>
      </c>
      <c r="B5486" s="28" t="s">
        <v>271</v>
      </c>
      <c r="C5486" s="28" t="s">
        <v>299</v>
      </c>
      <c r="D5486" s="28" t="s">
        <v>270</v>
      </c>
      <c r="E5486" s="28" t="s">
        <v>273</v>
      </c>
      <c r="F5486" s="28" t="s">
        <v>274</v>
      </c>
      <c r="G5486" s="28" t="s">
        <v>270</v>
      </c>
      <c r="H5486" s="28" t="s">
        <v>275</v>
      </c>
      <c r="I5486" s="28" t="s">
        <v>533</v>
      </c>
      <c r="J5486" s="28" t="s">
        <v>12441</v>
      </c>
      <c r="K5486" s="28" t="s">
        <v>12442</v>
      </c>
      <c r="L5486" s="28" t="s">
        <v>12443</v>
      </c>
    </row>
    <row r="5487" spans="1:12" ht="15.75" customHeight="1">
      <c r="A5487" s="28" t="s">
        <v>270</v>
      </c>
      <c r="B5487" s="28" t="s">
        <v>271</v>
      </c>
      <c r="C5487" s="28" t="s">
        <v>299</v>
      </c>
      <c r="D5487" s="28" t="s">
        <v>270</v>
      </c>
      <c r="E5487" s="28" t="s">
        <v>273</v>
      </c>
      <c r="F5487" s="28" t="s">
        <v>274</v>
      </c>
      <c r="G5487" s="28" t="s">
        <v>270</v>
      </c>
      <c r="H5487" s="28" t="s">
        <v>275</v>
      </c>
      <c r="I5487" s="28" t="s">
        <v>537</v>
      </c>
      <c r="J5487" s="28" t="s">
        <v>12444</v>
      </c>
      <c r="K5487" s="28" t="s">
        <v>12445</v>
      </c>
      <c r="L5487" s="28" t="s">
        <v>12446</v>
      </c>
    </row>
    <row r="5488" spans="1:12" ht="15.75" customHeight="1">
      <c r="A5488" s="28" t="s">
        <v>270</v>
      </c>
      <c r="B5488" s="28" t="s">
        <v>271</v>
      </c>
      <c r="C5488" s="28" t="s">
        <v>299</v>
      </c>
      <c r="D5488" s="28" t="s">
        <v>270</v>
      </c>
      <c r="E5488" s="28" t="s">
        <v>273</v>
      </c>
      <c r="F5488" s="28" t="s">
        <v>274</v>
      </c>
      <c r="G5488" s="28" t="s">
        <v>270</v>
      </c>
      <c r="H5488" s="28" t="s">
        <v>275</v>
      </c>
      <c r="I5488" s="28" t="s">
        <v>541</v>
      </c>
      <c r="J5488" s="28" t="s">
        <v>12447</v>
      </c>
      <c r="K5488" s="28" t="s">
        <v>12448</v>
      </c>
      <c r="L5488" s="28" t="s">
        <v>12449</v>
      </c>
    </row>
    <row r="5489" spans="1:12" ht="15.75" customHeight="1">
      <c r="A5489" s="28" t="s">
        <v>270</v>
      </c>
      <c r="B5489" s="28" t="s">
        <v>271</v>
      </c>
      <c r="C5489" s="28" t="s">
        <v>299</v>
      </c>
      <c r="D5489" s="28" t="s">
        <v>270</v>
      </c>
      <c r="E5489" s="28" t="s">
        <v>273</v>
      </c>
      <c r="F5489" s="28" t="s">
        <v>274</v>
      </c>
      <c r="G5489" s="28" t="s">
        <v>270</v>
      </c>
      <c r="H5489" s="28" t="s">
        <v>275</v>
      </c>
      <c r="I5489" s="28" t="s">
        <v>545</v>
      </c>
      <c r="J5489" s="28" t="s">
        <v>12450</v>
      </c>
      <c r="K5489" s="28" t="s">
        <v>12451</v>
      </c>
      <c r="L5489" s="28" t="s">
        <v>12452</v>
      </c>
    </row>
    <row r="5490" spans="1:12" ht="15.75" customHeight="1">
      <c r="A5490" s="28" t="s">
        <v>270</v>
      </c>
      <c r="B5490" s="28" t="s">
        <v>271</v>
      </c>
      <c r="C5490" s="28" t="s">
        <v>299</v>
      </c>
      <c r="D5490" s="28" t="s">
        <v>270</v>
      </c>
      <c r="E5490" s="28" t="s">
        <v>273</v>
      </c>
      <c r="F5490" s="28" t="s">
        <v>274</v>
      </c>
      <c r="G5490" s="28" t="s">
        <v>270</v>
      </c>
      <c r="H5490" s="28" t="s">
        <v>275</v>
      </c>
      <c r="I5490" s="28" t="s">
        <v>1687</v>
      </c>
      <c r="J5490" s="28" t="s">
        <v>12453</v>
      </c>
      <c r="K5490" s="28" t="s">
        <v>12454</v>
      </c>
      <c r="L5490" s="28" t="s">
        <v>12455</v>
      </c>
    </row>
    <row r="5491" spans="1:12" ht="15.75" customHeight="1">
      <c r="A5491" s="28" t="s">
        <v>270</v>
      </c>
      <c r="B5491" s="28" t="s">
        <v>271</v>
      </c>
      <c r="C5491" s="28" t="s">
        <v>299</v>
      </c>
      <c r="D5491" s="28" t="s">
        <v>270</v>
      </c>
      <c r="E5491" s="28" t="s">
        <v>273</v>
      </c>
      <c r="F5491" s="28" t="s">
        <v>274</v>
      </c>
      <c r="G5491" s="28" t="s">
        <v>270</v>
      </c>
      <c r="H5491" s="28" t="s">
        <v>275</v>
      </c>
      <c r="I5491" s="28" t="s">
        <v>1691</v>
      </c>
      <c r="J5491" s="28" t="s">
        <v>12456</v>
      </c>
      <c r="K5491" s="28" t="s">
        <v>12457</v>
      </c>
      <c r="L5491" s="28" t="s">
        <v>12458</v>
      </c>
    </row>
    <row r="5492" spans="1:12" ht="15.75" customHeight="1">
      <c r="A5492" s="28" t="s">
        <v>270</v>
      </c>
      <c r="B5492" s="28" t="s">
        <v>271</v>
      </c>
      <c r="C5492" s="28" t="s">
        <v>299</v>
      </c>
      <c r="D5492" s="28" t="s">
        <v>270</v>
      </c>
      <c r="E5492" s="28" t="s">
        <v>273</v>
      </c>
      <c r="F5492" s="28" t="s">
        <v>274</v>
      </c>
      <c r="G5492" s="28" t="s">
        <v>270</v>
      </c>
      <c r="H5492" s="28" t="s">
        <v>275</v>
      </c>
      <c r="I5492" s="28" t="s">
        <v>1695</v>
      </c>
      <c r="J5492" s="28" t="s">
        <v>12459</v>
      </c>
      <c r="K5492" s="28" t="s">
        <v>12460</v>
      </c>
      <c r="L5492" s="28" t="s">
        <v>12461</v>
      </c>
    </row>
    <row r="5493" spans="1:12" ht="15.75" customHeight="1">
      <c r="A5493" s="28" t="s">
        <v>270</v>
      </c>
      <c r="B5493" s="28" t="s">
        <v>271</v>
      </c>
      <c r="C5493" s="28" t="s">
        <v>299</v>
      </c>
      <c r="D5493" s="28" t="s">
        <v>270</v>
      </c>
      <c r="E5493" s="28" t="s">
        <v>273</v>
      </c>
      <c r="F5493" s="28" t="s">
        <v>274</v>
      </c>
      <c r="G5493" s="28" t="s">
        <v>270</v>
      </c>
      <c r="H5493" s="28" t="s">
        <v>275</v>
      </c>
      <c r="I5493" s="28" t="s">
        <v>353</v>
      </c>
      <c r="J5493" s="28" t="s">
        <v>12462</v>
      </c>
      <c r="K5493" s="28" t="s">
        <v>12463</v>
      </c>
      <c r="L5493" s="28" t="s">
        <v>12464</v>
      </c>
    </row>
    <row r="5494" spans="1:12" ht="15.75" customHeight="1">
      <c r="A5494" s="28" t="s">
        <v>270</v>
      </c>
      <c r="B5494" s="28" t="s">
        <v>271</v>
      </c>
      <c r="C5494" s="28" t="s">
        <v>299</v>
      </c>
      <c r="D5494" s="28" t="s">
        <v>270</v>
      </c>
      <c r="E5494" s="28" t="s">
        <v>273</v>
      </c>
      <c r="F5494" s="28" t="s">
        <v>274</v>
      </c>
      <c r="G5494" s="28" t="s">
        <v>270</v>
      </c>
      <c r="H5494" s="28" t="s">
        <v>275</v>
      </c>
      <c r="I5494" s="28" t="s">
        <v>1699</v>
      </c>
      <c r="J5494" s="28" t="s">
        <v>12465</v>
      </c>
      <c r="K5494" s="28" t="s">
        <v>12466</v>
      </c>
      <c r="L5494" s="28" t="s">
        <v>12467</v>
      </c>
    </row>
    <row r="5495" spans="1:12" ht="15.75" customHeight="1">
      <c r="A5495" s="28" t="s">
        <v>270</v>
      </c>
      <c r="B5495" s="28" t="s">
        <v>271</v>
      </c>
      <c r="C5495" s="28" t="s">
        <v>299</v>
      </c>
      <c r="D5495" s="28" t="s">
        <v>270</v>
      </c>
      <c r="E5495" s="28" t="s">
        <v>273</v>
      </c>
      <c r="F5495" s="28" t="s">
        <v>274</v>
      </c>
      <c r="G5495" s="28" t="s">
        <v>270</v>
      </c>
      <c r="H5495" s="28" t="s">
        <v>275</v>
      </c>
      <c r="I5495" s="28" t="s">
        <v>354</v>
      </c>
      <c r="J5495" s="28" t="s">
        <v>12468</v>
      </c>
      <c r="K5495" s="28" t="s">
        <v>12469</v>
      </c>
      <c r="L5495" s="28" t="s">
        <v>12470</v>
      </c>
    </row>
    <row r="5496" spans="1:12" ht="15.75" customHeight="1">
      <c r="A5496" s="28" t="s">
        <v>270</v>
      </c>
      <c r="B5496" s="28" t="s">
        <v>271</v>
      </c>
      <c r="C5496" s="28" t="s">
        <v>299</v>
      </c>
      <c r="D5496" s="28" t="s">
        <v>270</v>
      </c>
      <c r="E5496" s="28" t="s">
        <v>273</v>
      </c>
      <c r="F5496" s="28" t="s">
        <v>274</v>
      </c>
      <c r="G5496" s="28" t="s">
        <v>270</v>
      </c>
      <c r="H5496" s="28" t="s">
        <v>275</v>
      </c>
      <c r="I5496" s="28" t="s">
        <v>1703</v>
      </c>
      <c r="J5496" s="28" t="s">
        <v>12471</v>
      </c>
      <c r="K5496" s="28" t="s">
        <v>12472</v>
      </c>
      <c r="L5496" s="28" t="s">
        <v>12473</v>
      </c>
    </row>
    <row r="5497" spans="1:12" ht="15.75" customHeight="1">
      <c r="A5497" s="28" t="s">
        <v>270</v>
      </c>
      <c r="B5497" s="28" t="s">
        <v>271</v>
      </c>
      <c r="C5497" s="28" t="s">
        <v>299</v>
      </c>
      <c r="D5497" s="28" t="s">
        <v>270</v>
      </c>
      <c r="E5497" s="28" t="s">
        <v>273</v>
      </c>
      <c r="F5497" s="28" t="s">
        <v>274</v>
      </c>
      <c r="G5497" s="28" t="s">
        <v>270</v>
      </c>
      <c r="H5497" s="28" t="s">
        <v>275</v>
      </c>
      <c r="I5497" s="28" t="s">
        <v>1707</v>
      </c>
      <c r="J5497" s="28" t="s">
        <v>12474</v>
      </c>
      <c r="K5497" s="28" t="s">
        <v>12475</v>
      </c>
      <c r="L5497" s="28" t="s">
        <v>12476</v>
      </c>
    </row>
    <row r="5498" spans="1:12" ht="15.75" customHeight="1">
      <c r="A5498" s="28" t="s">
        <v>270</v>
      </c>
      <c r="B5498" s="28" t="s">
        <v>271</v>
      </c>
      <c r="C5498" s="28" t="s">
        <v>299</v>
      </c>
      <c r="D5498" s="28" t="s">
        <v>270</v>
      </c>
      <c r="E5498" s="28" t="s">
        <v>273</v>
      </c>
      <c r="F5498" s="28" t="s">
        <v>274</v>
      </c>
      <c r="G5498" s="28" t="s">
        <v>270</v>
      </c>
      <c r="H5498" s="28" t="s">
        <v>275</v>
      </c>
      <c r="I5498" s="28" t="s">
        <v>549</v>
      </c>
      <c r="J5498" s="28" t="s">
        <v>12477</v>
      </c>
      <c r="K5498" s="28" t="s">
        <v>12478</v>
      </c>
      <c r="L5498" s="28" t="s">
        <v>12479</v>
      </c>
    </row>
    <row r="5499" spans="1:12" ht="15.75" customHeight="1">
      <c r="A5499" s="28" t="s">
        <v>270</v>
      </c>
      <c r="B5499" s="28" t="s">
        <v>271</v>
      </c>
      <c r="C5499" s="28" t="s">
        <v>299</v>
      </c>
      <c r="D5499" s="28" t="s">
        <v>270</v>
      </c>
      <c r="E5499" s="28" t="s">
        <v>273</v>
      </c>
      <c r="F5499" s="28" t="s">
        <v>274</v>
      </c>
      <c r="G5499" s="28" t="s">
        <v>275</v>
      </c>
      <c r="H5499" s="28" t="s">
        <v>275</v>
      </c>
      <c r="I5499" s="28" t="s">
        <v>1287</v>
      </c>
      <c r="J5499" s="28" t="s">
        <v>12480</v>
      </c>
      <c r="K5499" s="28" t="s">
        <v>11012</v>
      </c>
      <c r="L5499" s="28" t="s">
        <v>816</v>
      </c>
    </row>
    <row r="5500" spans="1:12" ht="15.75" customHeight="1">
      <c r="A5500" s="28" t="s">
        <v>270</v>
      </c>
      <c r="B5500" s="28" t="s">
        <v>271</v>
      </c>
      <c r="C5500" s="28" t="s">
        <v>299</v>
      </c>
      <c r="D5500" s="28" t="s">
        <v>270</v>
      </c>
      <c r="E5500" s="28" t="s">
        <v>273</v>
      </c>
      <c r="F5500" s="28" t="s">
        <v>274</v>
      </c>
      <c r="G5500" s="28" t="s">
        <v>275</v>
      </c>
      <c r="H5500" s="28" t="s">
        <v>275</v>
      </c>
      <c r="I5500" s="28" t="s">
        <v>1291</v>
      </c>
      <c r="J5500" s="28" t="s">
        <v>1095</v>
      </c>
      <c r="K5500" s="28" t="s">
        <v>3633</v>
      </c>
      <c r="L5500" s="28" t="s">
        <v>4408</v>
      </c>
    </row>
    <row r="5501" spans="1:12" ht="15.75" customHeight="1">
      <c r="A5501" s="28" t="s">
        <v>270</v>
      </c>
      <c r="B5501" s="28" t="s">
        <v>271</v>
      </c>
      <c r="C5501" s="28" t="s">
        <v>299</v>
      </c>
      <c r="D5501" s="28" t="s">
        <v>270</v>
      </c>
      <c r="E5501" s="28" t="s">
        <v>273</v>
      </c>
      <c r="F5501" s="28" t="s">
        <v>274</v>
      </c>
      <c r="G5501" s="28" t="s">
        <v>275</v>
      </c>
      <c r="H5501" s="28" t="s">
        <v>275</v>
      </c>
      <c r="I5501" s="28" t="s">
        <v>328</v>
      </c>
      <c r="J5501" s="28" t="s">
        <v>2715</v>
      </c>
      <c r="K5501" s="28" t="s">
        <v>7267</v>
      </c>
      <c r="L5501" s="28" t="s">
        <v>2020</v>
      </c>
    </row>
    <row r="5502" spans="1:12" ht="15.75" customHeight="1">
      <c r="A5502" s="28" t="s">
        <v>270</v>
      </c>
      <c r="B5502" s="28" t="s">
        <v>271</v>
      </c>
      <c r="C5502" s="28" t="s">
        <v>299</v>
      </c>
      <c r="D5502" s="28" t="s">
        <v>270</v>
      </c>
      <c r="E5502" s="28" t="s">
        <v>273</v>
      </c>
      <c r="F5502" s="28" t="s">
        <v>274</v>
      </c>
      <c r="G5502" s="28" t="s">
        <v>275</v>
      </c>
      <c r="H5502" s="28" t="s">
        <v>275</v>
      </c>
      <c r="I5502" s="28" t="s">
        <v>1295</v>
      </c>
      <c r="J5502" s="28" t="s">
        <v>12481</v>
      </c>
      <c r="K5502" s="28" t="s">
        <v>12482</v>
      </c>
      <c r="L5502" s="28" t="s">
        <v>12483</v>
      </c>
    </row>
    <row r="5503" spans="1:12" ht="15.75" customHeight="1">
      <c r="A5503" s="28" t="s">
        <v>270</v>
      </c>
      <c r="B5503" s="28" t="s">
        <v>271</v>
      </c>
      <c r="C5503" s="28" t="s">
        <v>299</v>
      </c>
      <c r="D5503" s="28" t="s">
        <v>270</v>
      </c>
      <c r="E5503" s="28" t="s">
        <v>273</v>
      </c>
      <c r="F5503" s="28" t="s">
        <v>274</v>
      </c>
      <c r="G5503" s="28" t="s">
        <v>275</v>
      </c>
      <c r="H5503" s="28" t="s">
        <v>275</v>
      </c>
      <c r="I5503" s="28" t="s">
        <v>329</v>
      </c>
      <c r="J5503" s="28" t="s">
        <v>3672</v>
      </c>
      <c r="K5503" s="28" t="s">
        <v>5064</v>
      </c>
      <c r="L5503" s="28" t="s">
        <v>3834</v>
      </c>
    </row>
    <row r="5504" spans="1:12" ht="15.75" customHeight="1">
      <c r="A5504" s="28" t="s">
        <v>270</v>
      </c>
      <c r="B5504" s="28" t="s">
        <v>271</v>
      </c>
      <c r="C5504" s="28" t="s">
        <v>299</v>
      </c>
      <c r="D5504" s="28" t="s">
        <v>270</v>
      </c>
      <c r="E5504" s="28" t="s">
        <v>273</v>
      </c>
      <c r="F5504" s="28" t="s">
        <v>274</v>
      </c>
      <c r="G5504" s="28" t="s">
        <v>275</v>
      </c>
      <c r="H5504" s="28" t="s">
        <v>275</v>
      </c>
      <c r="I5504" s="28" t="s">
        <v>1299</v>
      </c>
      <c r="J5504" s="28" t="s">
        <v>12484</v>
      </c>
      <c r="K5504" s="28" t="s">
        <v>10574</v>
      </c>
      <c r="L5504" s="28" t="s">
        <v>12485</v>
      </c>
    </row>
    <row r="5505" spans="1:12" ht="15.75" customHeight="1">
      <c r="A5505" s="28" t="s">
        <v>270</v>
      </c>
      <c r="B5505" s="28" t="s">
        <v>271</v>
      </c>
      <c r="C5505" s="28" t="s">
        <v>299</v>
      </c>
      <c r="D5505" s="28" t="s">
        <v>270</v>
      </c>
      <c r="E5505" s="28" t="s">
        <v>273</v>
      </c>
      <c r="F5505" s="28" t="s">
        <v>274</v>
      </c>
      <c r="G5505" s="28" t="s">
        <v>275</v>
      </c>
      <c r="H5505" s="28" t="s">
        <v>275</v>
      </c>
      <c r="I5505" s="28" t="s">
        <v>1303</v>
      </c>
      <c r="J5505" s="28" t="s">
        <v>12486</v>
      </c>
      <c r="K5505" s="28" t="s">
        <v>5079</v>
      </c>
      <c r="L5505" s="28" t="s">
        <v>12487</v>
      </c>
    </row>
    <row r="5506" spans="1:12" ht="15.75" customHeight="1">
      <c r="A5506" s="28" t="s">
        <v>270</v>
      </c>
      <c r="B5506" s="28" t="s">
        <v>271</v>
      </c>
      <c r="C5506" s="28" t="s">
        <v>299</v>
      </c>
      <c r="D5506" s="28" t="s">
        <v>270</v>
      </c>
      <c r="E5506" s="28" t="s">
        <v>273</v>
      </c>
      <c r="F5506" s="28" t="s">
        <v>274</v>
      </c>
      <c r="G5506" s="28" t="s">
        <v>275</v>
      </c>
      <c r="H5506" s="28" t="s">
        <v>275</v>
      </c>
      <c r="I5506" s="28" t="s">
        <v>1307</v>
      </c>
      <c r="J5506" s="28" t="s">
        <v>12488</v>
      </c>
      <c r="K5506" s="28" t="s">
        <v>11712</v>
      </c>
      <c r="L5506" s="28" t="s">
        <v>12489</v>
      </c>
    </row>
    <row r="5507" spans="1:12" ht="15.75" customHeight="1">
      <c r="A5507" s="28" t="s">
        <v>270</v>
      </c>
      <c r="B5507" s="28" t="s">
        <v>271</v>
      </c>
      <c r="C5507" s="28" t="s">
        <v>299</v>
      </c>
      <c r="D5507" s="28" t="s">
        <v>270</v>
      </c>
      <c r="E5507" s="28" t="s">
        <v>273</v>
      </c>
      <c r="F5507" s="28" t="s">
        <v>274</v>
      </c>
      <c r="G5507" s="28" t="s">
        <v>275</v>
      </c>
      <c r="H5507" s="28" t="s">
        <v>275</v>
      </c>
      <c r="I5507" s="28" t="s">
        <v>1311</v>
      </c>
      <c r="J5507" s="28" t="s">
        <v>12490</v>
      </c>
      <c r="K5507" s="28" t="s">
        <v>1729</v>
      </c>
      <c r="L5507" s="28" t="s">
        <v>12491</v>
      </c>
    </row>
    <row r="5508" spans="1:12" ht="15.75" customHeight="1">
      <c r="A5508" s="28" t="s">
        <v>270</v>
      </c>
      <c r="B5508" s="28" t="s">
        <v>271</v>
      </c>
      <c r="C5508" s="28" t="s">
        <v>299</v>
      </c>
      <c r="D5508" s="28" t="s">
        <v>270</v>
      </c>
      <c r="E5508" s="28" t="s">
        <v>273</v>
      </c>
      <c r="F5508" s="28" t="s">
        <v>274</v>
      </c>
      <c r="G5508" s="28" t="s">
        <v>275</v>
      </c>
      <c r="H5508" s="28" t="s">
        <v>275</v>
      </c>
      <c r="I5508" s="28" t="s">
        <v>1315</v>
      </c>
      <c r="J5508" s="28" t="s">
        <v>2768</v>
      </c>
      <c r="K5508" s="28" t="s">
        <v>1049</v>
      </c>
      <c r="L5508" s="28" t="s">
        <v>3911</v>
      </c>
    </row>
    <row r="5509" spans="1:12" ht="15.75" customHeight="1">
      <c r="A5509" s="28" t="s">
        <v>270</v>
      </c>
      <c r="B5509" s="28" t="s">
        <v>271</v>
      </c>
      <c r="C5509" s="28" t="s">
        <v>299</v>
      </c>
      <c r="D5509" s="28" t="s">
        <v>270</v>
      </c>
      <c r="E5509" s="28" t="s">
        <v>273</v>
      </c>
      <c r="F5509" s="28" t="s">
        <v>274</v>
      </c>
      <c r="G5509" s="28" t="s">
        <v>275</v>
      </c>
      <c r="H5509" s="28" t="s">
        <v>275</v>
      </c>
      <c r="I5509" s="28" t="s">
        <v>301</v>
      </c>
      <c r="J5509" s="28" t="s">
        <v>1978</v>
      </c>
      <c r="K5509" s="28" t="s">
        <v>7315</v>
      </c>
      <c r="L5509" s="28" t="s">
        <v>12492</v>
      </c>
    </row>
    <row r="5510" spans="1:12" ht="15.75" customHeight="1">
      <c r="A5510" s="28" t="s">
        <v>270</v>
      </c>
      <c r="B5510" s="28" t="s">
        <v>271</v>
      </c>
      <c r="C5510" s="28" t="s">
        <v>299</v>
      </c>
      <c r="D5510" s="28" t="s">
        <v>270</v>
      </c>
      <c r="E5510" s="28" t="s">
        <v>273</v>
      </c>
      <c r="F5510" s="28" t="s">
        <v>274</v>
      </c>
      <c r="G5510" s="28" t="s">
        <v>275</v>
      </c>
      <c r="H5510" s="28" t="s">
        <v>275</v>
      </c>
      <c r="I5510" s="28" t="s">
        <v>330</v>
      </c>
      <c r="J5510" s="28" t="s">
        <v>12493</v>
      </c>
      <c r="K5510" s="28" t="s">
        <v>12494</v>
      </c>
      <c r="L5510" s="28" t="s">
        <v>12495</v>
      </c>
    </row>
    <row r="5511" spans="1:12" ht="15.75" customHeight="1">
      <c r="A5511" s="28" t="s">
        <v>270</v>
      </c>
      <c r="B5511" s="28" t="s">
        <v>271</v>
      </c>
      <c r="C5511" s="28" t="s">
        <v>299</v>
      </c>
      <c r="D5511" s="28" t="s">
        <v>270</v>
      </c>
      <c r="E5511" s="28" t="s">
        <v>273</v>
      </c>
      <c r="F5511" s="28" t="s">
        <v>274</v>
      </c>
      <c r="G5511" s="28" t="s">
        <v>275</v>
      </c>
      <c r="H5511" s="28" t="s">
        <v>275</v>
      </c>
      <c r="I5511" s="28" t="s">
        <v>1319</v>
      </c>
      <c r="J5511" s="28" t="s">
        <v>12496</v>
      </c>
      <c r="K5511" s="28" t="s">
        <v>12497</v>
      </c>
      <c r="L5511" s="28" t="s">
        <v>12498</v>
      </c>
    </row>
    <row r="5512" spans="1:12" ht="15.75" customHeight="1">
      <c r="A5512" s="28" t="s">
        <v>270</v>
      </c>
      <c r="B5512" s="28" t="s">
        <v>271</v>
      </c>
      <c r="C5512" s="28" t="s">
        <v>299</v>
      </c>
      <c r="D5512" s="28" t="s">
        <v>270</v>
      </c>
      <c r="E5512" s="28" t="s">
        <v>273</v>
      </c>
      <c r="F5512" s="28" t="s">
        <v>274</v>
      </c>
      <c r="G5512" s="28" t="s">
        <v>275</v>
      </c>
      <c r="H5512" s="28" t="s">
        <v>275</v>
      </c>
      <c r="I5512" s="28" t="s">
        <v>355</v>
      </c>
      <c r="J5512" s="28" t="s">
        <v>2970</v>
      </c>
      <c r="K5512" s="28" t="s">
        <v>3653</v>
      </c>
      <c r="L5512" s="28" t="s">
        <v>12499</v>
      </c>
    </row>
    <row r="5513" spans="1:12" ht="15.75" customHeight="1">
      <c r="A5513" s="28" t="s">
        <v>270</v>
      </c>
      <c r="B5513" s="28" t="s">
        <v>271</v>
      </c>
      <c r="C5513" s="28" t="s">
        <v>299</v>
      </c>
      <c r="D5513" s="28" t="s">
        <v>270</v>
      </c>
      <c r="E5513" s="28" t="s">
        <v>273</v>
      </c>
      <c r="F5513" s="28" t="s">
        <v>274</v>
      </c>
      <c r="G5513" s="28" t="s">
        <v>275</v>
      </c>
      <c r="H5513" s="28" t="s">
        <v>275</v>
      </c>
      <c r="I5513" s="28" t="s">
        <v>359</v>
      </c>
      <c r="J5513" s="28" t="s">
        <v>1109</v>
      </c>
      <c r="K5513" s="28" t="s">
        <v>2718</v>
      </c>
      <c r="L5513" s="28" t="s">
        <v>2023</v>
      </c>
    </row>
    <row r="5514" spans="1:12" ht="15.75" customHeight="1">
      <c r="A5514" s="28" t="s">
        <v>270</v>
      </c>
      <c r="B5514" s="28" t="s">
        <v>271</v>
      </c>
      <c r="C5514" s="28" t="s">
        <v>299</v>
      </c>
      <c r="D5514" s="28" t="s">
        <v>270</v>
      </c>
      <c r="E5514" s="28" t="s">
        <v>273</v>
      </c>
      <c r="F5514" s="28" t="s">
        <v>274</v>
      </c>
      <c r="G5514" s="28" t="s">
        <v>275</v>
      </c>
      <c r="H5514" s="28" t="s">
        <v>275</v>
      </c>
      <c r="I5514" s="28" t="s">
        <v>302</v>
      </c>
      <c r="J5514" s="28" t="s">
        <v>2025</v>
      </c>
      <c r="K5514" s="28" t="s">
        <v>814</v>
      </c>
      <c r="L5514" s="28" t="s">
        <v>5400</v>
      </c>
    </row>
    <row r="5515" spans="1:12" ht="15.75" customHeight="1">
      <c r="A5515" s="28" t="s">
        <v>270</v>
      </c>
      <c r="B5515" s="28" t="s">
        <v>271</v>
      </c>
      <c r="C5515" s="28" t="s">
        <v>299</v>
      </c>
      <c r="D5515" s="28" t="s">
        <v>270</v>
      </c>
      <c r="E5515" s="28" t="s">
        <v>273</v>
      </c>
      <c r="F5515" s="28" t="s">
        <v>274</v>
      </c>
      <c r="G5515" s="28" t="s">
        <v>275</v>
      </c>
      <c r="H5515" s="28" t="s">
        <v>275</v>
      </c>
      <c r="I5515" s="28" t="s">
        <v>363</v>
      </c>
      <c r="J5515" s="28" t="s">
        <v>5069</v>
      </c>
      <c r="K5515" s="28" t="s">
        <v>4484</v>
      </c>
      <c r="L5515" s="28" t="s">
        <v>2013</v>
      </c>
    </row>
    <row r="5516" spans="1:12" ht="15.75" customHeight="1">
      <c r="A5516" s="28" t="s">
        <v>270</v>
      </c>
      <c r="B5516" s="28" t="s">
        <v>271</v>
      </c>
      <c r="C5516" s="28" t="s">
        <v>299</v>
      </c>
      <c r="D5516" s="28" t="s">
        <v>270</v>
      </c>
      <c r="E5516" s="28" t="s">
        <v>273</v>
      </c>
      <c r="F5516" s="28" t="s">
        <v>274</v>
      </c>
      <c r="G5516" s="28" t="s">
        <v>275</v>
      </c>
      <c r="H5516" s="28" t="s">
        <v>275</v>
      </c>
      <c r="I5516" s="28" t="s">
        <v>303</v>
      </c>
      <c r="J5516" s="28" t="s">
        <v>390</v>
      </c>
      <c r="K5516" s="28" t="s">
        <v>5353</v>
      </c>
      <c r="L5516" s="28" t="s">
        <v>12500</v>
      </c>
    </row>
    <row r="5517" spans="1:12" ht="15.75" customHeight="1">
      <c r="A5517" s="28" t="s">
        <v>270</v>
      </c>
      <c r="B5517" s="28" t="s">
        <v>271</v>
      </c>
      <c r="C5517" s="28" t="s">
        <v>299</v>
      </c>
      <c r="D5517" s="28" t="s">
        <v>270</v>
      </c>
      <c r="E5517" s="28" t="s">
        <v>273</v>
      </c>
      <c r="F5517" s="28" t="s">
        <v>274</v>
      </c>
      <c r="G5517" s="28" t="s">
        <v>275</v>
      </c>
      <c r="H5517" s="28" t="s">
        <v>275</v>
      </c>
      <c r="I5517" s="28" t="s">
        <v>331</v>
      </c>
      <c r="J5517" s="28" t="s">
        <v>12501</v>
      </c>
      <c r="K5517" s="28" t="s">
        <v>12502</v>
      </c>
      <c r="L5517" s="28" t="s">
        <v>12503</v>
      </c>
    </row>
    <row r="5518" spans="1:12" ht="15.75" customHeight="1">
      <c r="A5518" s="28" t="s">
        <v>270</v>
      </c>
      <c r="B5518" s="28" t="s">
        <v>271</v>
      </c>
      <c r="C5518" s="28" t="s">
        <v>299</v>
      </c>
      <c r="D5518" s="28" t="s">
        <v>270</v>
      </c>
      <c r="E5518" s="28" t="s">
        <v>273</v>
      </c>
      <c r="F5518" s="28" t="s">
        <v>274</v>
      </c>
      <c r="G5518" s="28" t="s">
        <v>275</v>
      </c>
      <c r="H5518" s="28" t="s">
        <v>275</v>
      </c>
      <c r="I5518" s="28" t="s">
        <v>304</v>
      </c>
      <c r="J5518" s="28" t="s">
        <v>12504</v>
      </c>
      <c r="K5518" s="28" t="s">
        <v>9811</v>
      </c>
      <c r="L5518" s="28" t="s">
        <v>5427</v>
      </c>
    </row>
    <row r="5519" spans="1:12" ht="15.75" customHeight="1">
      <c r="A5519" s="28" t="s">
        <v>270</v>
      </c>
      <c r="B5519" s="28" t="s">
        <v>271</v>
      </c>
      <c r="C5519" s="28" t="s">
        <v>299</v>
      </c>
      <c r="D5519" s="28" t="s">
        <v>270</v>
      </c>
      <c r="E5519" s="28" t="s">
        <v>273</v>
      </c>
      <c r="F5519" s="28" t="s">
        <v>274</v>
      </c>
      <c r="G5519" s="28" t="s">
        <v>275</v>
      </c>
      <c r="H5519" s="28" t="s">
        <v>275</v>
      </c>
      <c r="I5519" s="28" t="s">
        <v>296</v>
      </c>
      <c r="J5519" s="28" t="s">
        <v>12505</v>
      </c>
      <c r="K5519" s="28" t="s">
        <v>12506</v>
      </c>
      <c r="L5519" s="28" t="s">
        <v>12507</v>
      </c>
    </row>
    <row r="5520" spans="1:12" ht="15.75" customHeight="1">
      <c r="A5520" s="28" t="s">
        <v>270</v>
      </c>
      <c r="B5520" s="28" t="s">
        <v>271</v>
      </c>
      <c r="C5520" s="28" t="s">
        <v>299</v>
      </c>
      <c r="D5520" s="28" t="s">
        <v>270</v>
      </c>
      <c r="E5520" s="28" t="s">
        <v>273</v>
      </c>
      <c r="F5520" s="28" t="s">
        <v>274</v>
      </c>
      <c r="G5520" s="28" t="s">
        <v>275</v>
      </c>
      <c r="H5520" s="28" t="s">
        <v>275</v>
      </c>
      <c r="I5520" s="28" t="s">
        <v>332</v>
      </c>
      <c r="J5520" s="28" t="s">
        <v>12508</v>
      </c>
      <c r="K5520" s="28" t="s">
        <v>12509</v>
      </c>
      <c r="L5520" s="28" t="s">
        <v>12510</v>
      </c>
    </row>
    <row r="5521" spans="1:12" ht="15.75" customHeight="1">
      <c r="A5521" s="28" t="s">
        <v>270</v>
      </c>
      <c r="B5521" s="28" t="s">
        <v>271</v>
      </c>
      <c r="C5521" s="28" t="s">
        <v>299</v>
      </c>
      <c r="D5521" s="28" t="s">
        <v>270</v>
      </c>
      <c r="E5521" s="28" t="s">
        <v>273</v>
      </c>
      <c r="F5521" s="28" t="s">
        <v>274</v>
      </c>
      <c r="G5521" s="28" t="s">
        <v>275</v>
      </c>
      <c r="H5521" s="28" t="s">
        <v>275</v>
      </c>
      <c r="I5521" s="28" t="s">
        <v>305</v>
      </c>
      <c r="J5521" s="28" t="s">
        <v>12511</v>
      </c>
      <c r="K5521" s="28" t="s">
        <v>12512</v>
      </c>
      <c r="L5521" s="28" t="s">
        <v>10716</v>
      </c>
    </row>
    <row r="5522" spans="1:12" ht="15.75" customHeight="1">
      <c r="A5522" s="28" t="s">
        <v>270</v>
      </c>
      <c r="B5522" s="28" t="s">
        <v>271</v>
      </c>
      <c r="C5522" s="28" t="s">
        <v>299</v>
      </c>
      <c r="D5522" s="28" t="s">
        <v>270</v>
      </c>
      <c r="E5522" s="28" t="s">
        <v>273</v>
      </c>
      <c r="F5522" s="28" t="s">
        <v>274</v>
      </c>
      <c r="G5522" s="28" t="s">
        <v>275</v>
      </c>
      <c r="H5522" s="28" t="s">
        <v>275</v>
      </c>
      <c r="I5522" s="28" t="s">
        <v>367</v>
      </c>
      <c r="J5522" s="28" t="s">
        <v>2022</v>
      </c>
      <c r="K5522" s="28" t="s">
        <v>4407</v>
      </c>
      <c r="L5522" s="28" t="s">
        <v>2674</v>
      </c>
    </row>
    <row r="5523" spans="1:12" ht="15.75" customHeight="1">
      <c r="A5523" s="28" t="s">
        <v>270</v>
      </c>
      <c r="B5523" s="28" t="s">
        <v>271</v>
      </c>
      <c r="C5523" s="28" t="s">
        <v>299</v>
      </c>
      <c r="D5523" s="28" t="s">
        <v>270</v>
      </c>
      <c r="E5523" s="28" t="s">
        <v>273</v>
      </c>
      <c r="F5523" s="28" t="s">
        <v>274</v>
      </c>
      <c r="G5523" s="28" t="s">
        <v>275</v>
      </c>
      <c r="H5523" s="28" t="s">
        <v>275</v>
      </c>
      <c r="I5523" s="28" t="s">
        <v>306</v>
      </c>
      <c r="J5523" s="28" t="s">
        <v>392</v>
      </c>
      <c r="K5523" s="28" t="s">
        <v>3653</v>
      </c>
      <c r="L5523" s="28" t="s">
        <v>2598</v>
      </c>
    </row>
    <row r="5524" spans="1:12" ht="15.75" customHeight="1">
      <c r="A5524" s="28" t="s">
        <v>270</v>
      </c>
      <c r="B5524" s="28" t="s">
        <v>271</v>
      </c>
      <c r="C5524" s="28" t="s">
        <v>299</v>
      </c>
      <c r="D5524" s="28" t="s">
        <v>270</v>
      </c>
      <c r="E5524" s="28" t="s">
        <v>273</v>
      </c>
      <c r="F5524" s="28" t="s">
        <v>274</v>
      </c>
      <c r="G5524" s="28" t="s">
        <v>275</v>
      </c>
      <c r="H5524" s="28" t="s">
        <v>275</v>
      </c>
      <c r="I5524" s="28" t="s">
        <v>307</v>
      </c>
      <c r="J5524" s="28" t="s">
        <v>2965</v>
      </c>
      <c r="K5524" s="28" t="s">
        <v>2621</v>
      </c>
      <c r="L5524" s="28" t="s">
        <v>2660</v>
      </c>
    </row>
    <row r="5525" spans="1:12" ht="15.75" customHeight="1">
      <c r="A5525" s="28" t="s">
        <v>270</v>
      </c>
      <c r="B5525" s="28" t="s">
        <v>271</v>
      </c>
      <c r="C5525" s="28" t="s">
        <v>299</v>
      </c>
      <c r="D5525" s="28" t="s">
        <v>270</v>
      </c>
      <c r="E5525" s="28" t="s">
        <v>273</v>
      </c>
      <c r="F5525" s="28" t="s">
        <v>274</v>
      </c>
      <c r="G5525" s="28" t="s">
        <v>275</v>
      </c>
      <c r="H5525" s="28" t="s">
        <v>275</v>
      </c>
      <c r="I5525" s="28" t="s">
        <v>308</v>
      </c>
      <c r="J5525" s="28" t="s">
        <v>6260</v>
      </c>
      <c r="K5525" s="28" t="s">
        <v>1849</v>
      </c>
      <c r="L5525" s="28" t="s">
        <v>2671</v>
      </c>
    </row>
    <row r="5526" spans="1:12" ht="15.75" customHeight="1">
      <c r="A5526" s="28" t="s">
        <v>270</v>
      </c>
      <c r="B5526" s="28" t="s">
        <v>271</v>
      </c>
      <c r="C5526" s="28" t="s">
        <v>299</v>
      </c>
      <c r="D5526" s="28" t="s">
        <v>270</v>
      </c>
      <c r="E5526" s="28" t="s">
        <v>273</v>
      </c>
      <c r="F5526" s="28" t="s">
        <v>274</v>
      </c>
      <c r="G5526" s="28" t="s">
        <v>275</v>
      </c>
      <c r="H5526" s="28" t="s">
        <v>275</v>
      </c>
      <c r="I5526" s="28" t="s">
        <v>309</v>
      </c>
      <c r="J5526" s="28" t="s">
        <v>6090</v>
      </c>
      <c r="K5526" s="28" t="s">
        <v>2636</v>
      </c>
      <c r="L5526" s="28" t="s">
        <v>732</v>
      </c>
    </row>
    <row r="5527" spans="1:12" ht="15.75" customHeight="1">
      <c r="A5527" s="28" t="s">
        <v>270</v>
      </c>
      <c r="B5527" s="28" t="s">
        <v>271</v>
      </c>
      <c r="C5527" s="28" t="s">
        <v>299</v>
      </c>
      <c r="D5527" s="28" t="s">
        <v>270</v>
      </c>
      <c r="E5527" s="28" t="s">
        <v>273</v>
      </c>
      <c r="F5527" s="28" t="s">
        <v>274</v>
      </c>
      <c r="G5527" s="28" t="s">
        <v>275</v>
      </c>
      <c r="H5527" s="28" t="s">
        <v>275</v>
      </c>
      <c r="I5527" s="28" t="s">
        <v>297</v>
      </c>
      <c r="J5527" s="28" t="s">
        <v>2467</v>
      </c>
      <c r="K5527" s="28" t="s">
        <v>1804</v>
      </c>
      <c r="L5527" s="28" t="s">
        <v>745</v>
      </c>
    </row>
    <row r="5528" spans="1:12" ht="15.75" customHeight="1">
      <c r="A5528" s="28" t="s">
        <v>270</v>
      </c>
      <c r="B5528" s="28" t="s">
        <v>271</v>
      </c>
      <c r="C5528" s="28" t="s">
        <v>299</v>
      </c>
      <c r="D5528" s="28" t="s">
        <v>270</v>
      </c>
      <c r="E5528" s="28" t="s">
        <v>273</v>
      </c>
      <c r="F5528" s="28" t="s">
        <v>274</v>
      </c>
      <c r="G5528" s="28" t="s">
        <v>275</v>
      </c>
      <c r="H5528" s="28" t="s">
        <v>275</v>
      </c>
      <c r="I5528" s="28" t="s">
        <v>371</v>
      </c>
      <c r="J5528" s="28" t="s">
        <v>9999</v>
      </c>
      <c r="K5528" s="28" t="s">
        <v>390</v>
      </c>
      <c r="L5528" s="28" t="s">
        <v>5094</v>
      </c>
    </row>
    <row r="5529" spans="1:12" ht="15.75" customHeight="1">
      <c r="A5529" s="28" t="s">
        <v>270</v>
      </c>
      <c r="B5529" s="28" t="s">
        <v>271</v>
      </c>
      <c r="C5529" s="28" t="s">
        <v>299</v>
      </c>
      <c r="D5529" s="28" t="s">
        <v>270</v>
      </c>
      <c r="E5529" s="28" t="s">
        <v>273</v>
      </c>
      <c r="F5529" s="28" t="s">
        <v>274</v>
      </c>
      <c r="G5529" s="28" t="s">
        <v>275</v>
      </c>
      <c r="H5529" s="28" t="s">
        <v>275</v>
      </c>
      <c r="I5529" s="28" t="s">
        <v>310</v>
      </c>
      <c r="J5529" s="28" t="s">
        <v>12513</v>
      </c>
      <c r="K5529" s="28" t="s">
        <v>12514</v>
      </c>
      <c r="L5529" s="28" t="s">
        <v>12515</v>
      </c>
    </row>
    <row r="5530" spans="1:12" ht="15.75" customHeight="1">
      <c r="A5530" s="28" t="s">
        <v>270</v>
      </c>
      <c r="B5530" s="28" t="s">
        <v>271</v>
      </c>
      <c r="C5530" s="28" t="s">
        <v>299</v>
      </c>
      <c r="D5530" s="28" t="s">
        <v>270</v>
      </c>
      <c r="E5530" s="28" t="s">
        <v>273</v>
      </c>
      <c r="F5530" s="28" t="s">
        <v>274</v>
      </c>
      <c r="G5530" s="28" t="s">
        <v>275</v>
      </c>
      <c r="H5530" s="28" t="s">
        <v>275</v>
      </c>
      <c r="I5530" s="28" t="s">
        <v>375</v>
      </c>
      <c r="J5530" s="28" t="s">
        <v>5127</v>
      </c>
      <c r="K5530" s="28" t="s">
        <v>12516</v>
      </c>
      <c r="L5530" s="28" t="s">
        <v>1849</v>
      </c>
    </row>
    <row r="5531" spans="1:12" ht="15.75" customHeight="1">
      <c r="A5531" s="28" t="s">
        <v>270</v>
      </c>
      <c r="B5531" s="28" t="s">
        <v>271</v>
      </c>
      <c r="C5531" s="28" t="s">
        <v>299</v>
      </c>
      <c r="D5531" s="28" t="s">
        <v>270</v>
      </c>
      <c r="E5531" s="28" t="s">
        <v>273</v>
      </c>
      <c r="F5531" s="28" t="s">
        <v>274</v>
      </c>
      <c r="G5531" s="28" t="s">
        <v>275</v>
      </c>
      <c r="H5531" s="28" t="s">
        <v>275</v>
      </c>
      <c r="I5531" s="28" t="s">
        <v>379</v>
      </c>
      <c r="J5531" s="28" t="s">
        <v>3650</v>
      </c>
      <c r="K5531" s="28" t="s">
        <v>1754</v>
      </c>
      <c r="L5531" s="28" t="s">
        <v>1756</v>
      </c>
    </row>
    <row r="5532" spans="1:12" ht="15.75" customHeight="1">
      <c r="A5532" s="28" t="s">
        <v>270</v>
      </c>
      <c r="B5532" s="28" t="s">
        <v>271</v>
      </c>
      <c r="C5532" s="28" t="s">
        <v>299</v>
      </c>
      <c r="D5532" s="28" t="s">
        <v>270</v>
      </c>
      <c r="E5532" s="28" t="s">
        <v>273</v>
      </c>
      <c r="F5532" s="28" t="s">
        <v>274</v>
      </c>
      <c r="G5532" s="28" t="s">
        <v>275</v>
      </c>
      <c r="H5532" s="28" t="s">
        <v>275</v>
      </c>
      <c r="I5532" s="28" t="s">
        <v>311</v>
      </c>
      <c r="J5532" s="28" t="s">
        <v>4475</v>
      </c>
      <c r="K5532" s="28" t="s">
        <v>10613</v>
      </c>
      <c r="L5532" s="28" t="s">
        <v>5250</v>
      </c>
    </row>
    <row r="5533" spans="1:12" ht="15.75" customHeight="1">
      <c r="A5533" s="28" t="s">
        <v>270</v>
      </c>
      <c r="B5533" s="28" t="s">
        <v>271</v>
      </c>
      <c r="C5533" s="28" t="s">
        <v>299</v>
      </c>
      <c r="D5533" s="28" t="s">
        <v>270</v>
      </c>
      <c r="E5533" s="28" t="s">
        <v>273</v>
      </c>
      <c r="F5533" s="28" t="s">
        <v>274</v>
      </c>
      <c r="G5533" s="28" t="s">
        <v>275</v>
      </c>
      <c r="H5533" s="28" t="s">
        <v>275</v>
      </c>
      <c r="I5533" s="28" t="s">
        <v>383</v>
      </c>
      <c r="J5533" s="28" t="s">
        <v>12517</v>
      </c>
      <c r="K5533" s="28" t="s">
        <v>6197</v>
      </c>
      <c r="L5533" s="28" t="s">
        <v>12518</v>
      </c>
    </row>
    <row r="5534" spans="1:12" ht="15.75" customHeight="1">
      <c r="A5534" s="28" t="s">
        <v>270</v>
      </c>
      <c r="B5534" s="28" t="s">
        <v>271</v>
      </c>
      <c r="C5534" s="28" t="s">
        <v>299</v>
      </c>
      <c r="D5534" s="28" t="s">
        <v>270</v>
      </c>
      <c r="E5534" s="28" t="s">
        <v>273</v>
      </c>
      <c r="F5534" s="28" t="s">
        <v>274</v>
      </c>
      <c r="G5534" s="28" t="s">
        <v>275</v>
      </c>
      <c r="H5534" s="28" t="s">
        <v>275</v>
      </c>
      <c r="I5534" s="28" t="s">
        <v>312</v>
      </c>
      <c r="J5534" s="28" t="s">
        <v>740</v>
      </c>
      <c r="K5534" s="28" t="s">
        <v>12519</v>
      </c>
      <c r="L5534" s="28" t="s">
        <v>388</v>
      </c>
    </row>
    <row r="5535" spans="1:12" ht="15.75" customHeight="1">
      <c r="A5535" s="28" t="s">
        <v>270</v>
      </c>
      <c r="B5535" s="28" t="s">
        <v>271</v>
      </c>
      <c r="C5535" s="28" t="s">
        <v>299</v>
      </c>
      <c r="D5535" s="28" t="s">
        <v>270</v>
      </c>
      <c r="E5535" s="28" t="s">
        <v>273</v>
      </c>
      <c r="F5535" s="28" t="s">
        <v>274</v>
      </c>
      <c r="G5535" s="28" t="s">
        <v>275</v>
      </c>
      <c r="H5535" s="28" t="s">
        <v>275</v>
      </c>
      <c r="I5535" s="28" t="s">
        <v>333</v>
      </c>
      <c r="J5535" s="28" t="s">
        <v>12520</v>
      </c>
      <c r="K5535" s="28" t="s">
        <v>12521</v>
      </c>
      <c r="L5535" s="28" t="s">
        <v>12522</v>
      </c>
    </row>
    <row r="5536" spans="1:12" ht="15.75" customHeight="1">
      <c r="A5536" s="28" t="s">
        <v>270</v>
      </c>
      <c r="B5536" s="28" t="s">
        <v>271</v>
      </c>
      <c r="C5536" s="28" t="s">
        <v>299</v>
      </c>
      <c r="D5536" s="28" t="s">
        <v>270</v>
      </c>
      <c r="E5536" s="28" t="s">
        <v>273</v>
      </c>
      <c r="F5536" s="28" t="s">
        <v>274</v>
      </c>
      <c r="G5536" s="28" t="s">
        <v>275</v>
      </c>
      <c r="H5536" s="28" t="s">
        <v>275</v>
      </c>
      <c r="I5536" s="28" t="s">
        <v>387</v>
      </c>
      <c r="J5536" s="28" t="s">
        <v>12523</v>
      </c>
      <c r="K5536" s="28" t="s">
        <v>12524</v>
      </c>
      <c r="L5536" s="28" t="s">
        <v>12525</v>
      </c>
    </row>
    <row r="5537" spans="1:12" ht="15.75" customHeight="1">
      <c r="A5537" s="28" t="s">
        <v>270</v>
      </c>
      <c r="B5537" s="28" t="s">
        <v>271</v>
      </c>
      <c r="C5537" s="28" t="s">
        <v>299</v>
      </c>
      <c r="D5537" s="28" t="s">
        <v>270</v>
      </c>
      <c r="E5537" s="28" t="s">
        <v>273</v>
      </c>
      <c r="F5537" s="28" t="s">
        <v>274</v>
      </c>
      <c r="G5537" s="28" t="s">
        <v>275</v>
      </c>
      <c r="H5537" s="28" t="s">
        <v>275</v>
      </c>
      <c r="I5537" s="28" t="s">
        <v>391</v>
      </c>
      <c r="J5537" s="28" t="s">
        <v>12526</v>
      </c>
      <c r="K5537" s="28" t="s">
        <v>12527</v>
      </c>
      <c r="L5537" s="28" t="s">
        <v>12528</v>
      </c>
    </row>
    <row r="5538" spans="1:12" ht="15.75" customHeight="1">
      <c r="A5538" s="28" t="s">
        <v>270</v>
      </c>
      <c r="B5538" s="28" t="s">
        <v>271</v>
      </c>
      <c r="C5538" s="28" t="s">
        <v>299</v>
      </c>
      <c r="D5538" s="28" t="s">
        <v>270</v>
      </c>
      <c r="E5538" s="28" t="s">
        <v>273</v>
      </c>
      <c r="F5538" s="28" t="s">
        <v>274</v>
      </c>
      <c r="G5538" s="28" t="s">
        <v>275</v>
      </c>
      <c r="H5538" s="28" t="s">
        <v>275</v>
      </c>
      <c r="I5538" s="28" t="s">
        <v>334</v>
      </c>
      <c r="J5538" s="28" t="s">
        <v>12529</v>
      </c>
      <c r="K5538" s="28" t="s">
        <v>12530</v>
      </c>
      <c r="L5538" s="28" t="s">
        <v>12531</v>
      </c>
    </row>
    <row r="5539" spans="1:12" ht="15.75" customHeight="1">
      <c r="A5539" s="28" t="s">
        <v>270</v>
      </c>
      <c r="B5539" s="28" t="s">
        <v>271</v>
      </c>
      <c r="C5539" s="28" t="s">
        <v>299</v>
      </c>
      <c r="D5539" s="28" t="s">
        <v>270</v>
      </c>
      <c r="E5539" s="28" t="s">
        <v>273</v>
      </c>
      <c r="F5539" s="28" t="s">
        <v>274</v>
      </c>
      <c r="G5539" s="28" t="s">
        <v>275</v>
      </c>
      <c r="H5539" s="28" t="s">
        <v>275</v>
      </c>
      <c r="I5539" s="28" t="s">
        <v>1353</v>
      </c>
      <c r="J5539" s="28" t="s">
        <v>5400</v>
      </c>
      <c r="K5539" s="28" t="s">
        <v>408</v>
      </c>
      <c r="L5539" s="28" t="s">
        <v>10587</v>
      </c>
    </row>
    <row r="5540" spans="1:12" ht="15.75" customHeight="1">
      <c r="A5540" s="28" t="s">
        <v>270</v>
      </c>
      <c r="B5540" s="28" t="s">
        <v>271</v>
      </c>
      <c r="C5540" s="28" t="s">
        <v>299</v>
      </c>
      <c r="D5540" s="28" t="s">
        <v>270</v>
      </c>
      <c r="E5540" s="28" t="s">
        <v>273</v>
      </c>
      <c r="F5540" s="28" t="s">
        <v>274</v>
      </c>
      <c r="G5540" s="28" t="s">
        <v>275</v>
      </c>
      <c r="H5540" s="28" t="s">
        <v>275</v>
      </c>
      <c r="I5540" s="28" t="s">
        <v>1357</v>
      </c>
      <c r="J5540" s="28" t="s">
        <v>12532</v>
      </c>
      <c r="K5540" s="28" t="s">
        <v>12533</v>
      </c>
      <c r="L5540" s="28" t="s">
        <v>12534</v>
      </c>
    </row>
    <row r="5541" spans="1:12" ht="15.75" customHeight="1">
      <c r="A5541" s="28" t="s">
        <v>270</v>
      </c>
      <c r="B5541" s="28" t="s">
        <v>271</v>
      </c>
      <c r="C5541" s="28" t="s">
        <v>299</v>
      </c>
      <c r="D5541" s="28" t="s">
        <v>270</v>
      </c>
      <c r="E5541" s="28" t="s">
        <v>273</v>
      </c>
      <c r="F5541" s="28" t="s">
        <v>274</v>
      </c>
      <c r="G5541" s="28" t="s">
        <v>275</v>
      </c>
      <c r="H5541" s="28" t="s">
        <v>275</v>
      </c>
      <c r="I5541" s="28" t="s">
        <v>335</v>
      </c>
      <c r="J5541" s="28" t="s">
        <v>12535</v>
      </c>
      <c r="K5541" s="28" t="s">
        <v>12536</v>
      </c>
      <c r="L5541" s="28" t="s">
        <v>12537</v>
      </c>
    </row>
    <row r="5542" spans="1:12" ht="15.75" customHeight="1">
      <c r="A5542" s="28" t="s">
        <v>270</v>
      </c>
      <c r="B5542" s="28" t="s">
        <v>271</v>
      </c>
      <c r="C5542" s="28" t="s">
        <v>299</v>
      </c>
      <c r="D5542" s="28" t="s">
        <v>270</v>
      </c>
      <c r="E5542" s="28" t="s">
        <v>273</v>
      </c>
      <c r="F5542" s="28" t="s">
        <v>274</v>
      </c>
      <c r="G5542" s="28" t="s">
        <v>275</v>
      </c>
      <c r="H5542" s="28" t="s">
        <v>275</v>
      </c>
      <c r="I5542" s="28" t="s">
        <v>315</v>
      </c>
      <c r="J5542" s="28" t="s">
        <v>1899</v>
      </c>
      <c r="K5542" s="28" t="s">
        <v>2022</v>
      </c>
      <c r="L5542" s="28" t="s">
        <v>12538</v>
      </c>
    </row>
    <row r="5543" spans="1:12" ht="15.75" customHeight="1">
      <c r="A5543" s="28" t="s">
        <v>270</v>
      </c>
      <c r="B5543" s="28" t="s">
        <v>271</v>
      </c>
      <c r="C5543" s="28" t="s">
        <v>299</v>
      </c>
      <c r="D5543" s="28" t="s">
        <v>270</v>
      </c>
      <c r="E5543" s="28" t="s">
        <v>273</v>
      </c>
      <c r="F5543" s="28" t="s">
        <v>274</v>
      </c>
      <c r="G5543" s="28" t="s">
        <v>275</v>
      </c>
      <c r="H5543" s="28" t="s">
        <v>275</v>
      </c>
      <c r="I5543" s="28" t="s">
        <v>316</v>
      </c>
      <c r="J5543" s="28" t="s">
        <v>11594</v>
      </c>
      <c r="K5543" s="28" t="s">
        <v>1714</v>
      </c>
      <c r="L5543" s="28" t="s">
        <v>12539</v>
      </c>
    </row>
    <row r="5544" spans="1:12" ht="15.75" customHeight="1">
      <c r="A5544" s="28" t="s">
        <v>270</v>
      </c>
      <c r="B5544" s="28" t="s">
        <v>271</v>
      </c>
      <c r="C5544" s="28" t="s">
        <v>299</v>
      </c>
      <c r="D5544" s="28" t="s">
        <v>270</v>
      </c>
      <c r="E5544" s="28" t="s">
        <v>273</v>
      </c>
      <c r="F5544" s="28" t="s">
        <v>274</v>
      </c>
      <c r="G5544" s="28" t="s">
        <v>275</v>
      </c>
      <c r="H5544" s="28" t="s">
        <v>275</v>
      </c>
      <c r="I5544" s="28" t="s">
        <v>317</v>
      </c>
      <c r="J5544" s="28" t="s">
        <v>12540</v>
      </c>
      <c r="K5544" s="28" t="s">
        <v>3784</v>
      </c>
      <c r="L5544" s="28" t="s">
        <v>10609</v>
      </c>
    </row>
    <row r="5545" spans="1:12" ht="15.75" customHeight="1">
      <c r="A5545" s="28" t="s">
        <v>270</v>
      </c>
      <c r="B5545" s="28" t="s">
        <v>271</v>
      </c>
      <c r="C5545" s="28" t="s">
        <v>299</v>
      </c>
      <c r="D5545" s="28" t="s">
        <v>270</v>
      </c>
      <c r="E5545" s="28" t="s">
        <v>273</v>
      </c>
      <c r="F5545" s="28" t="s">
        <v>274</v>
      </c>
      <c r="G5545" s="28" t="s">
        <v>275</v>
      </c>
      <c r="H5545" s="28" t="s">
        <v>275</v>
      </c>
      <c r="I5545" s="28" t="s">
        <v>318</v>
      </c>
      <c r="J5545" s="28" t="s">
        <v>5333</v>
      </c>
      <c r="K5545" s="28" t="s">
        <v>3870</v>
      </c>
      <c r="L5545" s="28" t="s">
        <v>2782</v>
      </c>
    </row>
    <row r="5546" spans="1:12" ht="15.75" customHeight="1">
      <c r="A5546" s="28" t="s">
        <v>270</v>
      </c>
      <c r="B5546" s="28" t="s">
        <v>271</v>
      </c>
      <c r="C5546" s="28" t="s">
        <v>299</v>
      </c>
      <c r="D5546" s="28" t="s">
        <v>270</v>
      </c>
      <c r="E5546" s="28" t="s">
        <v>273</v>
      </c>
      <c r="F5546" s="28" t="s">
        <v>274</v>
      </c>
      <c r="G5546" s="28" t="s">
        <v>275</v>
      </c>
      <c r="H5546" s="28" t="s">
        <v>275</v>
      </c>
      <c r="I5546" s="28" t="s">
        <v>336</v>
      </c>
      <c r="J5546" s="28" t="s">
        <v>12541</v>
      </c>
      <c r="K5546" s="28" t="s">
        <v>12542</v>
      </c>
      <c r="L5546" s="28" t="s">
        <v>12543</v>
      </c>
    </row>
    <row r="5547" spans="1:12" ht="15.75" customHeight="1">
      <c r="A5547" s="28" t="s">
        <v>270</v>
      </c>
      <c r="B5547" s="28" t="s">
        <v>271</v>
      </c>
      <c r="C5547" s="28" t="s">
        <v>299</v>
      </c>
      <c r="D5547" s="28" t="s">
        <v>270</v>
      </c>
      <c r="E5547" s="28" t="s">
        <v>273</v>
      </c>
      <c r="F5547" s="28" t="s">
        <v>274</v>
      </c>
      <c r="G5547" s="28" t="s">
        <v>275</v>
      </c>
      <c r="H5547" s="28" t="s">
        <v>275</v>
      </c>
      <c r="I5547" s="28" t="s">
        <v>1361</v>
      </c>
      <c r="J5547" s="28" t="s">
        <v>1087</v>
      </c>
      <c r="K5547" s="28" t="s">
        <v>7387</v>
      </c>
      <c r="L5547" s="28" t="s">
        <v>3630</v>
      </c>
    </row>
    <row r="5548" spans="1:12" ht="15.75" customHeight="1">
      <c r="A5548" s="28" t="s">
        <v>270</v>
      </c>
      <c r="B5548" s="28" t="s">
        <v>271</v>
      </c>
      <c r="C5548" s="28" t="s">
        <v>299</v>
      </c>
      <c r="D5548" s="28" t="s">
        <v>270</v>
      </c>
      <c r="E5548" s="28" t="s">
        <v>273</v>
      </c>
      <c r="F5548" s="28" t="s">
        <v>274</v>
      </c>
      <c r="G5548" s="28" t="s">
        <v>275</v>
      </c>
      <c r="H5548" s="28" t="s">
        <v>275</v>
      </c>
      <c r="I5548" s="28" t="s">
        <v>337</v>
      </c>
      <c r="J5548" s="28" t="s">
        <v>12544</v>
      </c>
      <c r="K5548" s="28" t="s">
        <v>12545</v>
      </c>
      <c r="L5548" s="28" t="s">
        <v>12546</v>
      </c>
    </row>
    <row r="5549" spans="1:12" ht="15.75" customHeight="1">
      <c r="A5549" s="28" t="s">
        <v>270</v>
      </c>
      <c r="B5549" s="28" t="s">
        <v>271</v>
      </c>
      <c r="C5549" s="28" t="s">
        <v>299</v>
      </c>
      <c r="D5549" s="28" t="s">
        <v>270</v>
      </c>
      <c r="E5549" s="28" t="s">
        <v>273</v>
      </c>
      <c r="F5549" s="28" t="s">
        <v>274</v>
      </c>
      <c r="G5549" s="28" t="s">
        <v>275</v>
      </c>
      <c r="H5549" s="28" t="s">
        <v>275</v>
      </c>
      <c r="I5549" s="28" t="s">
        <v>338</v>
      </c>
      <c r="J5549" s="28" t="s">
        <v>12547</v>
      </c>
      <c r="K5549" s="28" t="s">
        <v>12548</v>
      </c>
      <c r="L5549" s="28" t="s">
        <v>12549</v>
      </c>
    </row>
    <row r="5550" spans="1:12" ht="15.75" customHeight="1">
      <c r="A5550" s="28" t="s">
        <v>270</v>
      </c>
      <c r="B5550" s="28" t="s">
        <v>271</v>
      </c>
      <c r="C5550" s="28" t="s">
        <v>299</v>
      </c>
      <c r="D5550" s="28" t="s">
        <v>270</v>
      </c>
      <c r="E5550" s="28" t="s">
        <v>273</v>
      </c>
      <c r="F5550" s="28" t="s">
        <v>274</v>
      </c>
      <c r="G5550" s="28" t="s">
        <v>275</v>
      </c>
      <c r="H5550" s="28" t="s">
        <v>275</v>
      </c>
      <c r="I5550" s="28" t="s">
        <v>395</v>
      </c>
      <c r="J5550" s="28" t="s">
        <v>12550</v>
      </c>
      <c r="K5550" s="28" t="s">
        <v>12551</v>
      </c>
      <c r="L5550" s="28" t="s">
        <v>12552</v>
      </c>
    </row>
    <row r="5551" spans="1:12" ht="15.75" customHeight="1">
      <c r="A5551" s="28" t="s">
        <v>270</v>
      </c>
      <c r="B5551" s="28" t="s">
        <v>271</v>
      </c>
      <c r="C5551" s="28" t="s">
        <v>299</v>
      </c>
      <c r="D5551" s="28" t="s">
        <v>270</v>
      </c>
      <c r="E5551" s="28" t="s">
        <v>273</v>
      </c>
      <c r="F5551" s="28" t="s">
        <v>274</v>
      </c>
      <c r="G5551" s="28" t="s">
        <v>275</v>
      </c>
      <c r="H5551" s="28" t="s">
        <v>275</v>
      </c>
      <c r="I5551" s="28" t="s">
        <v>399</v>
      </c>
      <c r="J5551" s="28" t="s">
        <v>12553</v>
      </c>
      <c r="K5551" s="28" t="s">
        <v>12554</v>
      </c>
      <c r="L5551" s="28" t="s">
        <v>12555</v>
      </c>
    </row>
    <row r="5552" spans="1:12" ht="15.75" customHeight="1">
      <c r="A5552" s="28" t="s">
        <v>270</v>
      </c>
      <c r="B5552" s="28" t="s">
        <v>271</v>
      </c>
      <c r="C5552" s="28" t="s">
        <v>299</v>
      </c>
      <c r="D5552" s="28" t="s">
        <v>270</v>
      </c>
      <c r="E5552" s="28" t="s">
        <v>273</v>
      </c>
      <c r="F5552" s="28" t="s">
        <v>274</v>
      </c>
      <c r="G5552" s="28" t="s">
        <v>275</v>
      </c>
      <c r="H5552" s="28" t="s">
        <v>275</v>
      </c>
      <c r="I5552" s="28" t="s">
        <v>1371</v>
      </c>
      <c r="J5552" s="28" t="s">
        <v>2769</v>
      </c>
      <c r="K5552" s="28" t="s">
        <v>12556</v>
      </c>
      <c r="L5552" s="28" t="s">
        <v>2621</v>
      </c>
    </row>
    <row r="5553" spans="1:12" ht="15.75" customHeight="1">
      <c r="A5553" s="28" t="s">
        <v>270</v>
      </c>
      <c r="B5553" s="28" t="s">
        <v>271</v>
      </c>
      <c r="C5553" s="28" t="s">
        <v>299</v>
      </c>
      <c r="D5553" s="28" t="s">
        <v>270</v>
      </c>
      <c r="E5553" s="28" t="s">
        <v>273</v>
      </c>
      <c r="F5553" s="28" t="s">
        <v>274</v>
      </c>
      <c r="G5553" s="28" t="s">
        <v>275</v>
      </c>
      <c r="H5553" s="28" t="s">
        <v>275</v>
      </c>
      <c r="I5553" s="28" t="s">
        <v>403</v>
      </c>
      <c r="J5553" s="28" t="s">
        <v>11647</v>
      </c>
      <c r="K5553" s="28" t="s">
        <v>11648</v>
      </c>
      <c r="L5553" s="28" t="s">
        <v>11649</v>
      </c>
    </row>
    <row r="5554" spans="1:12" ht="15.75" customHeight="1">
      <c r="A5554" s="28" t="s">
        <v>270</v>
      </c>
      <c r="B5554" s="28" t="s">
        <v>271</v>
      </c>
      <c r="C5554" s="28" t="s">
        <v>299</v>
      </c>
      <c r="D5554" s="28" t="s">
        <v>270</v>
      </c>
      <c r="E5554" s="28" t="s">
        <v>273</v>
      </c>
      <c r="F5554" s="28" t="s">
        <v>274</v>
      </c>
      <c r="G5554" s="28" t="s">
        <v>275</v>
      </c>
      <c r="H5554" s="28" t="s">
        <v>275</v>
      </c>
      <c r="I5554" s="28" t="s">
        <v>407</v>
      </c>
      <c r="J5554" s="28" t="s">
        <v>12557</v>
      </c>
      <c r="K5554" s="28" t="s">
        <v>12558</v>
      </c>
      <c r="L5554" s="28" t="s">
        <v>12559</v>
      </c>
    </row>
    <row r="5555" spans="1:12" ht="15.75" customHeight="1">
      <c r="A5555" s="28" t="s">
        <v>270</v>
      </c>
      <c r="B5555" s="28" t="s">
        <v>271</v>
      </c>
      <c r="C5555" s="28" t="s">
        <v>299</v>
      </c>
      <c r="D5555" s="28" t="s">
        <v>270</v>
      </c>
      <c r="E5555" s="28" t="s">
        <v>273</v>
      </c>
      <c r="F5555" s="28" t="s">
        <v>274</v>
      </c>
      <c r="G5555" s="28" t="s">
        <v>275</v>
      </c>
      <c r="H5555" s="28" t="s">
        <v>275</v>
      </c>
      <c r="I5555" s="28" t="s">
        <v>411</v>
      </c>
      <c r="J5555" s="28" t="s">
        <v>12560</v>
      </c>
      <c r="K5555" s="28" t="s">
        <v>12561</v>
      </c>
      <c r="L5555" s="28" t="s">
        <v>12562</v>
      </c>
    </row>
    <row r="5556" spans="1:12" ht="15.75" customHeight="1">
      <c r="A5556" s="28" t="s">
        <v>270</v>
      </c>
      <c r="B5556" s="28" t="s">
        <v>271</v>
      </c>
      <c r="C5556" s="28" t="s">
        <v>299</v>
      </c>
      <c r="D5556" s="28" t="s">
        <v>270</v>
      </c>
      <c r="E5556" s="28" t="s">
        <v>273</v>
      </c>
      <c r="F5556" s="28" t="s">
        <v>274</v>
      </c>
      <c r="G5556" s="28" t="s">
        <v>275</v>
      </c>
      <c r="H5556" s="28" t="s">
        <v>275</v>
      </c>
      <c r="I5556" s="28" t="s">
        <v>1381</v>
      </c>
      <c r="J5556" s="28" t="s">
        <v>12563</v>
      </c>
      <c r="K5556" s="28" t="s">
        <v>12564</v>
      </c>
      <c r="L5556" s="28" t="s">
        <v>12565</v>
      </c>
    </row>
    <row r="5557" spans="1:12" ht="15.75" customHeight="1">
      <c r="A5557" s="28" t="s">
        <v>270</v>
      </c>
      <c r="B5557" s="28" t="s">
        <v>271</v>
      </c>
      <c r="C5557" s="28" t="s">
        <v>299</v>
      </c>
      <c r="D5557" s="28" t="s">
        <v>270</v>
      </c>
      <c r="E5557" s="28" t="s">
        <v>273</v>
      </c>
      <c r="F5557" s="28" t="s">
        <v>274</v>
      </c>
      <c r="G5557" s="28" t="s">
        <v>275</v>
      </c>
      <c r="H5557" s="28" t="s">
        <v>275</v>
      </c>
      <c r="I5557" s="28" t="s">
        <v>1385</v>
      </c>
      <c r="J5557" s="28" t="s">
        <v>12566</v>
      </c>
      <c r="K5557" s="28" t="s">
        <v>12567</v>
      </c>
      <c r="L5557" s="28" t="s">
        <v>12568</v>
      </c>
    </row>
    <row r="5558" spans="1:12" ht="15.75" customHeight="1">
      <c r="A5558" s="28" t="s">
        <v>270</v>
      </c>
      <c r="B5558" s="28" t="s">
        <v>271</v>
      </c>
      <c r="C5558" s="28" t="s">
        <v>299</v>
      </c>
      <c r="D5558" s="28" t="s">
        <v>270</v>
      </c>
      <c r="E5558" s="28" t="s">
        <v>273</v>
      </c>
      <c r="F5558" s="28" t="s">
        <v>274</v>
      </c>
      <c r="G5558" s="28" t="s">
        <v>275</v>
      </c>
      <c r="H5558" s="28" t="s">
        <v>275</v>
      </c>
      <c r="I5558" s="28" t="s">
        <v>284</v>
      </c>
      <c r="J5558" s="28" t="s">
        <v>12569</v>
      </c>
      <c r="K5558" s="28" t="s">
        <v>12570</v>
      </c>
      <c r="L5558" s="28" t="s">
        <v>12571</v>
      </c>
    </row>
    <row r="5559" spans="1:12" ht="15.75" customHeight="1">
      <c r="A5559" s="28" t="s">
        <v>270</v>
      </c>
      <c r="B5559" s="28" t="s">
        <v>271</v>
      </c>
      <c r="C5559" s="28" t="s">
        <v>299</v>
      </c>
      <c r="D5559" s="28" t="s">
        <v>270</v>
      </c>
      <c r="E5559" s="28" t="s">
        <v>273</v>
      </c>
      <c r="F5559" s="28" t="s">
        <v>274</v>
      </c>
      <c r="G5559" s="28" t="s">
        <v>275</v>
      </c>
      <c r="H5559" s="28" t="s">
        <v>275</v>
      </c>
      <c r="I5559" s="28" t="s">
        <v>285</v>
      </c>
      <c r="J5559" s="28" t="s">
        <v>12572</v>
      </c>
      <c r="K5559" s="28" t="s">
        <v>12573</v>
      </c>
      <c r="L5559" s="28" t="s">
        <v>12574</v>
      </c>
    </row>
    <row r="5560" spans="1:12" ht="15.75" customHeight="1">
      <c r="A5560" s="28" t="s">
        <v>270</v>
      </c>
      <c r="B5560" s="28" t="s">
        <v>271</v>
      </c>
      <c r="C5560" s="28" t="s">
        <v>299</v>
      </c>
      <c r="D5560" s="28" t="s">
        <v>270</v>
      </c>
      <c r="E5560" s="28" t="s">
        <v>273</v>
      </c>
      <c r="F5560" s="28" t="s">
        <v>274</v>
      </c>
      <c r="G5560" s="28" t="s">
        <v>275</v>
      </c>
      <c r="H5560" s="28" t="s">
        <v>275</v>
      </c>
      <c r="I5560" s="28" t="s">
        <v>1395</v>
      </c>
      <c r="J5560" s="28" t="s">
        <v>12575</v>
      </c>
      <c r="K5560" s="28" t="s">
        <v>12576</v>
      </c>
      <c r="L5560" s="28" t="s">
        <v>12577</v>
      </c>
    </row>
    <row r="5561" spans="1:12" ht="15.75" customHeight="1">
      <c r="A5561" s="28" t="s">
        <v>270</v>
      </c>
      <c r="B5561" s="28" t="s">
        <v>271</v>
      </c>
      <c r="C5561" s="28" t="s">
        <v>299</v>
      </c>
      <c r="D5561" s="28" t="s">
        <v>270</v>
      </c>
      <c r="E5561" s="28" t="s">
        <v>273</v>
      </c>
      <c r="F5561" s="28" t="s">
        <v>274</v>
      </c>
      <c r="G5561" s="28" t="s">
        <v>275</v>
      </c>
      <c r="H5561" s="28" t="s">
        <v>275</v>
      </c>
      <c r="I5561" s="28" t="s">
        <v>1399</v>
      </c>
      <c r="J5561" s="28" t="s">
        <v>3638</v>
      </c>
      <c r="K5561" s="28" t="s">
        <v>3722</v>
      </c>
      <c r="L5561" s="28" t="s">
        <v>10814</v>
      </c>
    </row>
    <row r="5562" spans="1:12" ht="15.75" customHeight="1">
      <c r="A5562" s="28" t="s">
        <v>270</v>
      </c>
      <c r="B5562" s="28" t="s">
        <v>271</v>
      </c>
      <c r="C5562" s="28" t="s">
        <v>299</v>
      </c>
      <c r="D5562" s="28" t="s">
        <v>270</v>
      </c>
      <c r="E5562" s="28" t="s">
        <v>273</v>
      </c>
      <c r="F5562" s="28" t="s">
        <v>274</v>
      </c>
      <c r="G5562" s="28" t="s">
        <v>275</v>
      </c>
      <c r="H5562" s="28" t="s">
        <v>275</v>
      </c>
      <c r="I5562" s="28" t="s">
        <v>1403</v>
      </c>
      <c r="J5562" s="28" t="s">
        <v>9066</v>
      </c>
      <c r="K5562" s="28" t="s">
        <v>2002</v>
      </c>
      <c r="L5562" s="28" t="s">
        <v>6163</v>
      </c>
    </row>
    <row r="5563" spans="1:12" ht="15.75" customHeight="1">
      <c r="A5563" s="28" t="s">
        <v>270</v>
      </c>
      <c r="B5563" s="28" t="s">
        <v>271</v>
      </c>
      <c r="C5563" s="28" t="s">
        <v>299</v>
      </c>
      <c r="D5563" s="28" t="s">
        <v>270</v>
      </c>
      <c r="E5563" s="28" t="s">
        <v>273</v>
      </c>
      <c r="F5563" s="28" t="s">
        <v>274</v>
      </c>
      <c r="G5563" s="28" t="s">
        <v>275</v>
      </c>
      <c r="H5563" s="28" t="s">
        <v>275</v>
      </c>
      <c r="I5563" s="28" t="s">
        <v>415</v>
      </c>
      <c r="J5563" s="28" t="s">
        <v>12578</v>
      </c>
      <c r="K5563" s="28" t="s">
        <v>12579</v>
      </c>
      <c r="L5563" s="28" t="s">
        <v>12580</v>
      </c>
    </row>
    <row r="5564" spans="1:12" ht="15.75" customHeight="1">
      <c r="A5564" s="28" t="s">
        <v>270</v>
      </c>
      <c r="B5564" s="28" t="s">
        <v>271</v>
      </c>
      <c r="C5564" s="28" t="s">
        <v>299</v>
      </c>
      <c r="D5564" s="28" t="s">
        <v>270</v>
      </c>
      <c r="E5564" s="28" t="s">
        <v>273</v>
      </c>
      <c r="F5564" s="28" t="s">
        <v>274</v>
      </c>
      <c r="G5564" s="28" t="s">
        <v>275</v>
      </c>
      <c r="H5564" s="28" t="s">
        <v>275</v>
      </c>
      <c r="I5564" s="28" t="s">
        <v>339</v>
      </c>
      <c r="J5564" s="28" t="s">
        <v>12581</v>
      </c>
      <c r="K5564" s="28" t="s">
        <v>2873</v>
      </c>
      <c r="L5564" s="28" t="s">
        <v>12582</v>
      </c>
    </row>
    <row r="5565" spans="1:12" ht="15.75" customHeight="1">
      <c r="A5565" s="28" t="s">
        <v>270</v>
      </c>
      <c r="B5565" s="28" t="s">
        <v>271</v>
      </c>
      <c r="C5565" s="28" t="s">
        <v>299</v>
      </c>
      <c r="D5565" s="28" t="s">
        <v>270</v>
      </c>
      <c r="E5565" s="28" t="s">
        <v>273</v>
      </c>
      <c r="F5565" s="28" t="s">
        <v>274</v>
      </c>
      <c r="G5565" s="28" t="s">
        <v>275</v>
      </c>
      <c r="H5565" s="28" t="s">
        <v>275</v>
      </c>
      <c r="I5565" s="28" t="s">
        <v>340</v>
      </c>
      <c r="J5565" s="28" t="s">
        <v>12583</v>
      </c>
      <c r="K5565" s="28" t="s">
        <v>4403</v>
      </c>
      <c r="L5565" s="28" t="s">
        <v>12584</v>
      </c>
    </row>
    <row r="5566" spans="1:12" ht="15.75" customHeight="1">
      <c r="A5566" s="28" t="s">
        <v>270</v>
      </c>
      <c r="B5566" s="28" t="s">
        <v>271</v>
      </c>
      <c r="C5566" s="28" t="s">
        <v>299</v>
      </c>
      <c r="D5566" s="28" t="s">
        <v>270</v>
      </c>
      <c r="E5566" s="28" t="s">
        <v>273</v>
      </c>
      <c r="F5566" s="28" t="s">
        <v>274</v>
      </c>
      <c r="G5566" s="28" t="s">
        <v>275</v>
      </c>
      <c r="H5566" s="28" t="s">
        <v>275</v>
      </c>
      <c r="I5566" s="28" t="s">
        <v>1410</v>
      </c>
      <c r="J5566" s="28" t="s">
        <v>12585</v>
      </c>
      <c r="K5566" s="28" t="s">
        <v>12586</v>
      </c>
      <c r="L5566" s="28" t="s">
        <v>12587</v>
      </c>
    </row>
    <row r="5567" spans="1:12" ht="15.75" customHeight="1">
      <c r="A5567" s="28" t="s">
        <v>270</v>
      </c>
      <c r="B5567" s="28" t="s">
        <v>271</v>
      </c>
      <c r="C5567" s="28" t="s">
        <v>299</v>
      </c>
      <c r="D5567" s="28" t="s">
        <v>270</v>
      </c>
      <c r="E5567" s="28" t="s">
        <v>273</v>
      </c>
      <c r="F5567" s="28" t="s">
        <v>274</v>
      </c>
      <c r="G5567" s="28" t="s">
        <v>275</v>
      </c>
      <c r="H5567" s="28" t="s">
        <v>275</v>
      </c>
      <c r="I5567" s="28" t="s">
        <v>1414</v>
      </c>
      <c r="J5567" s="28" t="s">
        <v>12588</v>
      </c>
      <c r="K5567" s="28" t="s">
        <v>12589</v>
      </c>
      <c r="L5567" s="28" t="s">
        <v>12590</v>
      </c>
    </row>
    <row r="5568" spans="1:12" ht="15.75" customHeight="1">
      <c r="A5568" s="28" t="s">
        <v>270</v>
      </c>
      <c r="B5568" s="28" t="s">
        <v>271</v>
      </c>
      <c r="C5568" s="28" t="s">
        <v>299</v>
      </c>
      <c r="D5568" s="28" t="s">
        <v>270</v>
      </c>
      <c r="E5568" s="28" t="s">
        <v>273</v>
      </c>
      <c r="F5568" s="28" t="s">
        <v>274</v>
      </c>
      <c r="G5568" s="28" t="s">
        <v>275</v>
      </c>
      <c r="H5568" s="28" t="s">
        <v>275</v>
      </c>
      <c r="I5568" s="28" t="s">
        <v>313</v>
      </c>
      <c r="J5568" s="28" t="s">
        <v>12591</v>
      </c>
      <c r="K5568" s="28" t="s">
        <v>12592</v>
      </c>
      <c r="L5568" s="28" t="s">
        <v>12593</v>
      </c>
    </row>
    <row r="5569" spans="1:12" ht="15.75" customHeight="1">
      <c r="A5569" s="28" t="s">
        <v>270</v>
      </c>
      <c r="B5569" s="28" t="s">
        <v>271</v>
      </c>
      <c r="C5569" s="28" t="s">
        <v>299</v>
      </c>
      <c r="D5569" s="28" t="s">
        <v>270</v>
      </c>
      <c r="E5569" s="28" t="s">
        <v>273</v>
      </c>
      <c r="F5569" s="28" t="s">
        <v>274</v>
      </c>
      <c r="G5569" s="28" t="s">
        <v>275</v>
      </c>
      <c r="H5569" s="28" t="s">
        <v>275</v>
      </c>
      <c r="I5569" s="28" t="s">
        <v>419</v>
      </c>
      <c r="J5569" s="28" t="s">
        <v>12594</v>
      </c>
      <c r="K5569" s="28" t="s">
        <v>12595</v>
      </c>
      <c r="L5569" s="28" t="s">
        <v>12596</v>
      </c>
    </row>
    <row r="5570" spans="1:12" ht="15.75" customHeight="1">
      <c r="A5570" s="28" t="s">
        <v>270</v>
      </c>
      <c r="B5570" s="28" t="s">
        <v>271</v>
      </c>
      <c r="C5570" s="28" t="s">
        <v>299</v>
      </c>
      <c r="D5570" s="28" t="s">
        <v>270</v>
      </c>
      <c r="E5570" s="28" t="s">
        <v>273</v>
      </c>
      <c r="F5570" s="28" t="s">
        <v>274</v>
      </c>
      <c r="G5570" s="28" t="s">
        <v>275</v>
      </c>
      <c r="H5570" s="28" t="s">
        <v>275</v>
      </c>
      <c r="I5570" s="28" t="s">
        <v>1421</v>
      </c>
      <c r="J5570" s="28" t="s">
        <v>12597</v>
      </c>
      <c r="K5570" s="28" t="s">
        <v>12598</v>
      </c>
      <c r="L5570" s="28" t="s">
        <v>12599</v>
      </c>
    </row>
    <row r="5571" spans="1:12" ht="15.75" customHeight="1">
      <c r="A5571" s="28" t="s">
        <v>270</v>
      </c>
      <c r="B5571" s="28" t="s">
        <v>271</v>
      </c>
      <c r="C5571" s="28" t="s">
        <v>299</v>
      </c>
      <c r="D5571" s="28" t="s">
        <v>270</v>
      </c>
      <c r="E5571" s="28" t="s">
        <v>273</v>
      </c>
      <c r="F5571" s="28" t="s">
        <v>274</v>
      </c>
      <c r="G5571" s="28" t="s">
        <v>275</v>
      </c>
      <c r="H5571" s="28" t="s">
        <v>275</v>
      </c>
      <c r="I5571" s="28" t="s">
        <v>423</v>
      </c>
      <c r="J5571" s="28" t="s">
        <v>12600</v>
      </c>
      <c r="K5571" s="28" t="s">
        <v>12601</v>
      </c>
      <c r="L5571" s="28" t="s">
        <v>12602</v>
      </c>
    </row>
    <row r="5572" spans="1:12" ht="15.75" customHeight="1">
      <c r="A5572" s="28" t="s">
        <v>270</v>
      </c>
      <c r="B5572" s="28" t="s">
        <v>271</v>
      </c>
      <c r="C5572" s="28" t="s">
        <v>299</v>
      </c>
      <c r="D5572" s="28" t="s">
        <v>270</v>
      </c>
      <c r="E5572" s="28" t="s">
        <v>273</v>
      </c>
      <c r="F5572" s="28" t="s">
        <v>274</v>
      </c>
      <c r="G5572" s="28" t="s">
        <v>275</v>
      </c>
      <c r="H5572" s="28" t="s">
        <v>275</v>
      </c>
      <c r="I5572" s="28" t="s">
        <v>427</v>
      </c>
      <c r="J5572" s="28" t="s">
        <v>12603</v>
      </c>
      <c r="K5572" s="28" t="s">
        <v>12604</v>
      </c>
      <c r="L5572" s="28" t="s">
        <v>12605</v>
      </c>
    </row>
    <row r="5573" spans="1:12" ht="15.75" customHeight="1">
      <c r="A5573" s="28" t="s">
        <v>270</v>
      </c>
      <c r="B5573" s="28" t="s">
        <v>271</v>
      </c>
      <c r="C5573" s="28" t="s">
        <v>299</v>
      </c>
      <c r="D5573" s="28" t="s">
        <v>270</v>
      </c>
      <c r="E5573" s="28" t="s">
        <v>273</v>
      </c>
      <c r="F5573" s="28" t="s">
        <v>274</v>
      </c>
      <c r="G5573" s="28" t="s">
        <v>275</v>
      </c>
      <c r="H5573" s="28" t="s">
        <v>275</v>
      </c>
      <c r="I5573" s="28" t="s">
        <v>1431</v>
      </c>
      <c r="J5573" s="28" t="s">
        <v>12606</v>
      </c>
      <c r="K5573" s="28" t="s">
        <v>12607</v>
      </c>
      <c r="L5573" s="28" t="s">
        <v>12608</v>
      </c>
    </row>
    <row r="5574" spans="1:12" ht="15.75" customHeight="1">
      <c r="A5574" s="28" t="s">
        <v>270</v>
      </c>
      <c r="B5574" s="28" t="s">
        <v>271</v>
      </c>
      <c r="C5574" s="28" t="s">
        <v>299</v>
      </c>
      <c r="D5574" s="28" t="s">
        <v>270</v>
      </c>
      <c r="E5574" s="28" t="s">
        <v>273</v>
      </c>
      <c r="F5574" s="28" t="s">
        <v>274</v>
      </c>
      <c r="G5574" s="28" t="s">
        <v>275</v>
      </c>
      <c r="H5574" s="28" t="s">
        <v>275</v>
      </c>
      <c r="I5574" s="28" t="s">
        <v>341</v>
      </c>
      <c r="J5574" s="28" t="s">
        <v>12609</v>
      </c>
      <c r="K5574" s="28" t="s">
        <v>12610</v>
      </c>
      <c r="L5574" s="28" t="s">
        <v>12611</v>
      </c>
    </row>
    <row r="5575" spans="1:12" ht="15.75" customHeight="1">
      <c r="A5575" s="28" t="s">
        <v>270</v>
      </c>
      <c r="B5575" s="28" t="s">
        <v>271</v>
      </c>
      <c r="C5575" s="28" t="s">
        <v>299</v>
      </c>
      <c r="D5575" s="28" t="s">
        <v>270</v>
      </c>
      <c r="E5575" s="28" t="s">
        <v>273</v>
      </c>
      <c r="F5575" s="28" t="s">
        <v>274</v>
      </c>
      <c r="G5575" s="28" t="s">
        <v>275</v>
      </c>
      <c r="H5575" s="28" t="s">
        <v>275</v>
      </c>
      <c r="I5575" s="28" t="s">
        <v>342</v>
      </c>
      <c r="J5575" s="28" t="s">
        <v>12612</v>
      </c>
      <c r="K5575" s="28" t="s">
        <v>12613</v>
      </c>
      <c r="L5575" s="28" t="s">
        <v>12614</v>
      </c>
    </row>
    <row r="5576" spans="1:12" ht="15.75" customHeight="1">
      <c r="A5576" s="28" t="s">
        <v>270</v>
      </c>
      <c r="B5576" s="28" t="s">
        <v>271</v>
      </c>
      <c r="C5576" s="28" t="s">
        <v>299</v>
      </c>
      <c r="D5576" s="28" t="s">
        <v>270</v>
      </c>
      <c r="E5576" s="28" t="s">
        <v>273</v>
      </c>
      <c r="F5576" s="28" t="s">
        <v>274</v>
      </c>
      <c r="G5576" s="28" t="s">
        <v>275</v>
      </c>
      <c r="H5576" s="28" t="s">
        <v>275</v>
      </c>
      <c r="I5576" s="28" t="s">
        <v>343</v>
      </c>
      <c r="J5576" s="28" t="s">
        <v>12615</v>
      </c>
      <c r="K5576" s="28" t="s">
        <v>12616</v>
      </c>
      <c r="L5576" s="28" t="s">
        <v>12617</v>
      </c>
    </row>
    <row r="5577" spans="1:12" ht="15.75" customHeight="1">
      <c r="A5577" s="28" t="s">
        <v>270</v>
      </c>
      <c r="B5577" s="28" t="s">
        <v>271</v>
      </c>
      <c r="C5577" s="28" t="s">
        <v>299</v>
      </c>
      <c r="D5577" s="28" t="s">
        <v>270</v>
      </c>
      <c r="E5577" s="28" t="s">
        <v>273</v>
      </c>
      <c r="F5577" s="28" t="s">
        <v>274</v>
      </c>
      <c r="G5577" s="28" t="s">
        <v>275</v>
      </c>
      <c r="H5577" s="28" t="s">
        <v>275</v>
      </c>
      <c r="I5577" s="28" t="s">
        <v>1435</v>
      </c>
      <c r="J5577" s="28" t="s">
        <v>12618</v>
      </c>
      <c r="K5577" s="28" t="s">
        <v>12619</v>
      </c>
      <c r="L5577" s="28" t="s">
        <v>12620</v>
      </c>
    </row>
    <row r="5578" spans="1:12" ht="15.75" customHeight="1">
      <c r="A5578" s="28" t="s">
        <v>270</v>
      </c>
      <c r="B5578" s="28" t="s">
        <v>271</v>
      </c>
      <c r="C5578" s="28" t="s">
        <v>299</v>
      </c>
      <c r="D5578" s="28" t="s">
        <v>270</v>
      </c>
      <c r="E5578" s="28" t="s">
        <v>273</v>
      </c>
      <c r="F5578" s="28" t="s">
        <v>274</v>
      </c>
      <c r="G5578" s="28" t="s">
        <v>275</v>
      </c>
      <c r="H5578" s="28" t="s">
        <v>275</v>
      </c>
      <c r="I5578" s="28" t="s">
        <v>1439</v>
      </c>
      <c r="J5578" s="28" t="s">
        <v>12621</v>
      </c>
      <c r="K5578" s="28" t="s">
        <v>12622</v>
      </c>
      <c r="L5578" s="28" t="s">
        <v>12623</v>
      </c>
    </row>
    <row r="5579" spans="1:12" ht="15.75" customHeight="1">
      <c r="A5579" s="28" t="s">
        <v>270</v>
      </c>
      <c r="B5579" s="28" t="s">
        <v>271</v>
      </c>
      <c r="C5579" s="28" t="s">
        <v>299</v>
      </c>
      <c r="D5579" s="28" t="s">
        <v>270</v>
      </c>
      <c r="E5579" s="28" t="s">
        <v>273</v>
      </c>
      <c r="F5579" s="28" t="s">
        <v>274</v>
      </c>
      <c r="G5579" s="28" t="s">
        <v>275</v>
      </c>
      <c r="H5579" s="28" t="s">
        <v>275</v>
      </c>
      <c r="I5579" s="28" t="s">
        <v>1443</v>
      </c>
      <c r="J5579" s="28" t="s">
        <v>12624</v>
      </c>
      <c r="K5579" s="28" t="s">
        <v>12625</v>
      </c>
      <c r="L5579" s="28" t="s">
        <v>12626</v>
      </c>
    </row>
    <row r="5580" spans="1:12" ht="15.75" customHeight="1">
      <c r="A5580" s="28" t="s">
        <v>270</v>
      </c>
      <c r="B5580" s="28" t="s">
        <v>271</v>
      </c>
      <c r="C5580" s="28" t="s">
        <v>299</v>
      </c>
      <c r="D5580" s="28" t="s">
        <v>270</v>
      </c>
      <c r="E5580" s="28" t="s">
        <v>273</v>
      </c>
      <c r="F5580" s="28" t="s">
        <v>274</v>
      </c>
      <c r="G5580" s="28" t="s">
        <v>275</v>
      </c>
      <c r="H5580" s="28" t="s">
        <v>275</v>
      </c>
      <c r="I5580" s="28" t="s">
        <v>1447</v>
      </c>
      <c r="J5580" s="28" t="s">
        <v>12627</v>
      </c>
      <c r="K5580" s="28" t="s">
        <v>12628</v>
      </c>
      <c r="L5580" s="28" t="s">
        <v>12629</v>
      </c>
    </row>
    <row r="5581" spans="1:12" ht="15.75" customHeight="1">
      <c r="A5581" s="28" t="s">
        <v>270</v>
      </c>
      <c r="B5581" s="28" t="s">
        <v>271</v>
      </c>
      <c r="C5581" s="28" t="s">
        <v>299</v>
      </c>
      <c r="D5581" s="28" t="s">
        <v>270</v>
      </c>
      <c r="E5581" s="28" t="s">
        <v>273</v>
      </c>
      <c r="F5581" s="28" t="s">
        <v>274</v>
      </c>
      <c r="G5581" s="28" t="s">
        <v>275</v>
      </c>
      <c r="H5581" s="28" t="s">
        <v>275</v>
      </c>
      <c r="I5581" s="28" t="s">
        <v>1451</v>
      </c>
      <c r="J5581" s="28" t="s">
        <v>2983</v>
      </c>
      <c r="K5581" s="28" t="s">
        <v>2449</v>
      </c>
      <c r="L5581" s="28" t="s">
        <v>2982</v>
      </c>
    </row>
    <row r="5582" spans="1:12" ht="15.75" customHeight="1">
      <c r="A5582" s="28" t="s">
        <v>270</v>
      </c>
      <c r="B5582" s="28" t="s">
        <v>271</v>
      </c>
      <c r="C5582" s="28" t="s">
        <v>299</v>
      </c>
      <c r="D5582" s="28" t="s">
        <v>270</v>
      </c>
      <c r="E5582" s="28" t="s">
        <v>273</v>
      </c>
      <c r="F5582" s="28" t="s">
        <v>274</v>
      </c>
      <c r="G5582" s="28" t="s">
        <v>275</v>
      </c>
      <c r="H5582" s="28" t="s">
        <v>275</v>
      </c>
      <c r="I5582" s="28" t="s">
        <v>1455</v>
      </c>
      <c r="J5582" s="28" t="s">
        <v>2728</v>
      </c>
      <c r="K5582" s="28" t="s">
        <v>3778</v>
      </c>
      <c r="L5582" s="28" t="s">
        <v>3002</v>
      </c>
    </row>
    <row r="5583" spans="1:12" ht="15.75" customHeight="1">
      <c r="A5583" s="28" t="s">
        <v>270</v>
      </c>
      <c r="B5583" s="28" t="s">
        <v>271</v>
      </c>
      <c r="C5583" s="28" t="s">
        <v>299</v>
      </c>
      <c r="D5583" s="28" t="s">
        <v>270</v>
      </c>
      <c r="E5583" s="28" t="s">
        <v>273</v>
      </c>
      <c r="F5583" s="28" t="s">
        <v>274</v>
      </c>
      <c r="G5583" s="28" t="s">
        <v>275</v>
      </c>
      <c r="H5583" s="28" t="s">
        <v>275</v>
      </c>
      <c r="I5583" s="28" t="s">
        <v>1459</v>
      </c>
      <c r="J5583" s="28" t="s">
        <v>12630</v>
      </c>
      <c r="K5583" s="28" t="s">
        <v>12631</v>
      </c>
      <c r="L5583" s="28" t="s">
        <v>12632</v>
      </c>
    </row>
    <row r="5584" spans="1:12" ht="15.75" customHeight="1">
      <c r="A5584" s="28" t="s">
        <v>270</v>
      </c>
      <c r="B5584" s="28" t="s">
        <v>271</v>
      </c>
      <c r="C5584" s="28" t="s">
        <v>299</v>
      </c>
      <c r="D5584" s="28" t="s">
        <v>270</v>
      </c>
      <c r="E5584" s="28" t="s">
        <v>273</v>
      </c>
      <c r="F5584" s="28" t="s">
        <v>274</v>
      </c>
      <c r="G5584" s="28" t="s">
        <v>275</v>
      </c>
      <c r="H5584" s="28" t="s">
        <v>275</v>
      </c>
      <c r="I5584" s="28" t="s">
        <v>1463</v>
      </c>
      <c r="J5584" s="28" t="s">
        <v>12633</v>
      </c>
      <c r="K5584" s="28" t="s">
        <v>12634</v>
      </c>
      <c r="L5584" s="28" t="s">
        <v>12635</v>
      </c>
    </row>
    <row r="5585" spans="1:12" ht="15.75" customHeight="1">
      <c r="A5585" s="28" t="s">
        <v>270</v>
      </c>
      <c r="B5585" s="28" t="s">
        <v>271</v>
      </c>
      <c r="C5585" s="28" t="s">
        <v>299</v>
      </c>
      <c r="D5585" s="28" t="s">
        <v>270</v>
      </c>
      <c r="E5585" s="28" t="s">
        <v>273</v>
      </c>
      <c r="F5585" s="28" t="s">
        <v>274</v>
      </c>
      <c r="G5585" s="28" t="s">
        <v>275</v>
      </c>
      <c r="H5585" s="28" t="s">
        <v>275</v>
      </c>
      <c r="I5585" s="28" t="s">
        <v>314</v>
      </c>
      <c r="J5585" s="28" t="s">
        <v>12636</v>
      </c>
      <c r="K5585" s="28" t="s">
        <v>12637</v>
      </c>
      <c r="L5585" s="28" t="s">
        <v>12638</v>
      </c>
    </row>
    <row r="5586" spans="1:12" ht="15.75" customHeight="1">
      <c r="A5586" s="28" t="s">
        <v>270</v>
      </c>
      <c r="B5586" s="28" t="s">
        <v>271</v>
      </c>
      <c r="C5586" s="28" t="s">
        <v>299</v>
      </c>
      <c r="D5586" s="28" t="s">
        <v>270</v>
      </c>
      <c r="E5586" s="28" t="s">
        <v>273</v>
      </c>
      <c r="F5586" s="28" t="s">
        <v>274</v>
      </c>
      <c r="G5586" s="28" t="s">
        <v>275</v>
      </c>
      <c r="H5586" s="28" t="s">
        <v>275</v>
      </c>
      <c r="I5586" s="28" t="s">
        <v>439</v>
      </c>
      <c r="J5586" s="28" t="s">
        <v>12639</v>
      </c>
      <c r="K5586" s="28" t="s">
        <v>12640</v>
      </c>
      <c r="L5586" s="28" t="s">
        <v>12641</v>
      </c>
    </row>
    <row r="5587" spans="1:12" ht="15.75" customHeight="1">
      <c r="A5587" s="28" t="s">
        <v>270</v>
      </c>
      <c r="B5587" s="28" t="s">
        <v>271</v>
      </c>
      <c r="C5587" s="28" t="s">
        <v>299</v>
      </c>
      <c r="D5587" s="28" t="s">
        <v>270</v>
      </c>
      <c r="E5587" s="28" t="s">
        <v>273</v>
      </c>
      <c r="F5587" s="28" t="s">
        <v>274</v>
      </c>
      <c r="G5587" s="28" t="s">
        <v>275</v>
      </c>
      <c r="H5587" s="28" t="s">
        <v>275</v>
      </c>
      <c r="I5587" s="28" t="s">
        <v>431</v>
      </c>
      <c r="J5587" s="28" t="s">
        <v>12642</v>
      </c>
      <c r="K5587" s="28" t="s">
        <v>12643</v>
      </c>
      <c r="L5587" s="28" t="s">
        <v>12644</v>
      </c>
    </row>
    <row r="5588" spans="1:12" ht="15.75" customHeight="1">
      <c r="A5588" s="28" t="s">
        <v>270</v>
      </c>
      <c r="B5588" s="28" t="s">
        <v>271</v>
      </c>
      <c r="C5588" s="28" t="s">
        <v>299</v>
      </c>
      <c r="D5588" s="28" t="s">
        <v>270</v>
      </c>
      <c r="E5588" s="28" t="s">
        <v>273</v>
      </c>
      <c r="F5588" s="28" t="s">
        <v>274</v>
      </c>
      <c r="G5588" s="28" t="s">
        <v>275</v>
      </c>
      <c r="H5588" s="28" t="s">
        <v>275</v>
      </c>
      <c r="I5588" s="28" t="s">
        <v>443</v>
      </c>
      <c r="J5588" s="28" t="s">
        <v>12645</v>
      </c>
      <c r="K5588" s="28" t="s">
        <v>12646</v>
      </c>
      <c r="L5588" s="28" t="s">
        <v>12647</v>
      </c>
    </row>
    <row r="5589" spans="1:12" ht="15.75" customHeight="1">
      <c r="A5589" s="28" t="s">
        <v>270</v>
      </c>
      <c r="B5589" s="28" t="s">
        <v>271</v>
      </c>
      <c r="C5589" s="28" t="s">
        <v>299</v>
      </c>
      <c r="D5589" s="28" t="s">
        <v>270</v>
      </c>
      <c r="E5589" s="28" t="s">
        <v>273</v>
      </c>
      <c r="F5589" s="28" t="s">
        <v>274</v>
      </c>
      <c r="G5589" s="28" t="s">
        <v>275</v>
      </c>
      <c r="H5589" s="28" t="s">
        <v>275</v>
      </c>
      <c r="I5589" s="28" t="s">
        <v>435</v>
      </c>
      <c r="J5589" s="28" t="s">
        <v>12648</v>
      </c>
      <c r="K5589" s="28" t="s">
        <v>6857</v>
      </c>
      <c r="L5589" s="28" t="s">
        <v>10747</v>
      </c>
    </row>
    <row r="5590" spans="1:12" ht="15.75" customHeight="1">
      <c r="A5590" s="28" t="s">
        <v>270</v>
      </c>
      <c r="B5590" s="28" t="s">
        <v>271</v>
      </c>
      <c r="C5590" s="28" t="s">
        <v>299</v>
      </c>
      <c r="D5590" s="28" t="s">
        <v>270</v>
      </c>
      <c r="E5590" s="28" t="s">
        <v>273</v>
      </c>
      <c r="F5590" s="28" t="s">
        <v>274</v>
      </c>
      <c r="G5590" s="28" t="s">
        <v>275</v>
      </c>
      <c r="H5590" s="28" t="s">
        <v>275</v>
      </c>
      <c r="I5590" s="28" t="s">
        <v>1479</v>
      </c>
      <c r="J5590" s="28" t="s">
        <v>8065</v>
      </c>
      <c r="K5590" s="28" t="s">
        <v>3893</v>
      </c>
      <c r="L5590" s="28" t="s">
        <v>2983</v>
      </c>
    </row>
    <row r="5591" spans="1:12" ht="15.75" customHeight="1">
      <c r="A5591" s="28" t="s">
        <v>270</v>
      </c>
      <c r="B5591" s="28" t="s">
        <v>271</v>
      </c>
      <c r="C5591" s="28" t="s">
        <v>299</v>
      </c>
      <c r="D5591" s="28" t="s">
        <v>270</v>
      </c>
      <c r="E5591" s="28" t="s">
        <v>273</v>
      </c>
      <c r="F5591" s="28" t="s">
        <v>274</v>
      </c>
      <c r="G5591" s="28" t="s">
        <v>275</v>
      </c>
      <c r="H5591" s="28" t="s">
        <v>275</v>
      </c>
      <c r="I5591" s="28" t="s">
        <v>447</v>
      </c>
      <c r="J5591" s="28" t="s">
        <v>12649</v>
      </c>
      <c r="K5591" s="28" t="s">
        <v>12650</v>
      </c>
      <c r="L5591" s="28" t="s">
        <v>12651</v>
      </c>
    </row>
    <row r="5592" spans="1:12" ht="15.75" customHeight="1">
      <c r="A5592" s="28" t="s">
        <v>270</v>
      </c>
      <c r="B5592" s="28" t="s">
        <v>271</v>
      </c>
      <c r="C5592" s="28" t="s">
        <v>299</v>
      </c>
      <c r="D5592" s="28" t="s">
        <v>270</v>
      </c>
      <c r="E5592" s="28" t="s">
        <v>273</v>
      </c>
      <c r="F5592" s="28" t="s">
        <v>274</v>
      </c>
      <c r="G5592" s="28" t="s">
        <v>275</v>
      </c>
      <c r="H5592" s="28" t="s">
        <v>275</v>
      </c>
      <c r="I5592" s="28" t="s">
        <v>327</v>
      </c>
      <c r="J5592" s="28" t="s">
        <v>12652</v>
      </c>
      <c r="K5592" s="28" t="s">
        <v>12653</v>
      </c>
      <c r="L5592" s="28" t="s">
        <v>12654</v>
      </c>
    </row>
    <row r="5593" spans="1:12" ht="15.75" customHeight="1">
      <c r="A5593" s="28" t="s">
        <v>270</v>
      </c>
      <c r="B5593" s="28" t="s">
        <v>271</v>
      </c>
      <c r="C5593" s="28" t="s">
        <v>299</v>
      </c>
      <c r="D5593" s="28" t="s">
        <v>270</v>
      </c>
      <c r="E5593" s="28" t="s">
        <v>273</v>
      </c>
      <c r="F5593" s="28" t="s">
        <v>274</v>
      </c>
      <c r="G5593" s="28" t="s">
        <v>275</v>
      </c>
      <c r="H5593" s="28" t="s">
        <v>275</v>
      </c>
      <c r="I5593" s="28" t="s">
        <v>326</v>
      </c>
      <c r="J5593" s="28" t="s">
        <v>12655</v>
      </c>
      <c r="K5593" s="28" t="s">
        <v>12656</v>
      </c>
      <c r="L5593" s="28" t="s">
        <v>12657</v>
      </c>
    </row>
    <row r="5594" spans="1:12" ht="15.75" customHeight="1">
      <c r="A5594" s="28" t="s">
        <v>270</v>
      </c>
      <c r="B5594" s="28" t="s">
        <v>271</v>
      </c>
      <c r="C5594" s="28" t="s">
        <v>299</v>
      </c>
      <c r="D5594" s="28" t="s">
        <v>270</v>
      </c>
      <c r="E5594" s="28" t="s">
        <v>273</v>
      </c>
      <c r="F5594" s="28" t="s">
        <v>274</v>
      </c>
      <c r="G5594" s="28" t="s">
        <v>275</v>
      </c>
      <c r="H5594" s="28" t="s">
        <v>275</v>
      </c>
      <c r="I5594" s="28" t="s">
        <v>1489</v>
      </c>
      <c r="J5594" s="28" t="s">
        <v>12658</v>
      </c>
      <c r="K5594" s="28" t="s">
        <v>12659</v>
      </c>
      <c r="L5594" s="28" t="s">
        <v>12660</v>
      </c>
    </row>
    <row r="5595" spans="1:12" ht="15.75" customHeight="1">
      <c r="A5595" s="28" t="s">
        <v>270</v>
      </c>
      <c r="B5595" s="28" t="s">
        <v>271</v>
      </c>
      <c r="C5595" s="28" t="s">
        <v>299</v>
      </c>
      <c r="D5595" s="28" t="s">
        <v>270</v>
      </c>
      <c r="E5595" s="28" t="s">
        <v>273</v>
      </c>
      <c r="F5595" s="28" t="s">
        <v>274</v>
      </c>
      <c r="G5595" s="28" t="s">
        <v>275</v>
      </c>
      <c r="H5595" s="28" t="s">
        <v>275</v>
      </c>
      <c r="I5595" s="28" t="s">
        <v>286</v>
      </c>
      <c r="J5595" s="28" t="s">
        <v>12661</v>
      </c>
      <c r="K5595" s="28" t="s">
        <v>12662</v>
      </c>
      <c r="L5595" s="28" t="s">
        <v>12663</v>
      </c>
    </row>
    <row r="5596" spans="1:12" ht="15.75" customHeight="1">
      <c r="A5596" s="28" t="s">
        <v>270</v>
      </c>
      <c r="B5596" s="28" t="s">
        <v>271</v>
      </c>
      <c r="C5596" s="28" t="s">
        <v>299</v>
      </c>
      <c r="D5596" s="28" t="s">
        <v>270</v>
      </c>
      <c r="E5596" s="28" t="s">
        <v>273</v>
      </c>
      <c r="F5596" s="28" t="s">
        <v>274</v>
      </c>
      <c r="G5596" s="28" t="s">
        <v>275</v>
      </c>
      <c r="H5596" s="28" t="s">
        <v>275</v>
      </c>
      <c r="I5596" s="28" t="s">
        <v>451</v>
      </c>
      <c r="J5596" s="28" t="s">
        <v>10833</v>
      </c>
      <c r="K5596" s="28" t="s">
        <v>10851</v>
      </c>
      <c r="L5596" s="28" t="s">
        <v>2780</v>
      </c>
    </row>
    <row r="5597" spans="1:12" ht="15.75" customHeight="1">
      <c r="A5597" s="28" t="s">
        <v>270</v>
      </c>
      <c r="B5597" s="28" t="s">
        <v>271</v>
      </c>
      <c r="C5597" s="28" t="s">
        <v>299</v>
      </c>
      <c r="D5597" s="28" t="s">
        <v>270</v>
      </c>
      <c r="E5597" s="28" t="s">
        <v>273</v>
      </c>
      <c r="F5597" s="28" t="s">
        <v>274</v>
      </c>
      <c r="G5597" s="28" t="s">
        <v>275</v>
      </c>
      <c r="H5597" s="28" t="s">
        <v>275</v>
      </c>
      <c r="I5597" s="28" t="s">
        <v>344</v>
      </c>
      <c r="J5597" s="28" t="s">
        <v>12664</v>
      </c>
      <c r="K5597" s="28" t="s">
        <v>12665</v>
      </c>
      <c r="L5597" s="28" t="s">
        <v>12666</v>
      </c>
    </row>
    <row r="5598" spans="1:12" ht="15.75" customHeight="1">
      <c r="A5598" s="28" t="s">
        <v>270</v>
      </c>
      <c r="B5598" s="28" t="s">
        <v>271</v>
      </c>
      <c r="C5598" s="28" t="s">
        <v>299</v>
      </c>
      <c r="D5598" s="28" t="s">
        <v>270</v>
      </c>
      <c r="E5598" s="28" t="s">
        <v>273</v>
      </c>
      <c r="F5598" s="28" t="s">
        <v>274</v>
      </c>
      <c r="G5598" s="28" t="s">
        <v>275</v>
      </c>
      <c r="H5598" s="28" t="s">
        <v>275</v>
      </c>
      <c r="I5598" s="28" t="s">
        <v>325</v>
      </c>
      <c r="J5598" s="28" t="s">
        <v>10833</v>
      </c>
      <c r="K5598" s="28" t="s">
        <v>8865</v>
      </c>
      <c r="L5598" s="28" t="s">
        <v>12667</v>
      </c>
    </row>
    <row r="5599" spans="1:12" ht="15.75" customHeight="1">
      <c r="A5599" s="28" t="s">
        <v>270</v>
      </c>
      <c r="B5599" s="28" t="s">
        <v>271</v>
      </c>
      <c r="C5599" s="28" t="s">
        <v>299</v>
      </c>
      <c r="D5599" s="28" t="s">
        <v>270</v>
      </c>
      <c r="E5599" s="28" t="s">
        <v>273</v>
      </c>
      <c r="F5599" s="28" t="s">
        <v>274</v>
      </c>
      <c r="G5599" s="28" t="s">
        <v>275</v>
      </c>
      <c r="H5599" s="28" t="s">
        <v>275</v>
      </c>
      <c r="I5599" s="28" t="s">
        <v>1502</v>
      </c>
      <c r="J5599" s="28" t="s">
        <v>12668</v>
      </c>
      <c r="K5599" s="28" t="s">
        <v>476</v>
      </c>
      <c r="L5599" s="28" t="s">
        <v>10041</v>
      </c>
    </row>
    <row r="5600" spans="1:12" ht="15.75" customHeight="1">
      <c r="A5600" s="28" t="s">
        <v>270</v>
      </c>
      <c r="B5600" s="28" t="s">
        <v>271</v>
      </c>
      <c r="C5600" s="28" t="s">
        <v>299</v>
      </c>
      <c r="D5600" s="28" t="s">
        <v>270</v>
      </c>
      <c r="E5600" s="28" t="s">
        <v>273</v>
      </c>
      <c r="F5600" s="28" t="s">
        <v>274</v>
      </c>
      <c r="G5600" s="28" t="s">
        <v>275</v>
      </c>
      <c r="H5600" s="28" t="s">
        <v>275</v>
      </c>
      <c r="I5600" s="28" t="s">
        <v>1506</v>
      </c>
      <c r="J5600" s="28" t="s">
        <v>12669</v>
      </c>
      <c r="K5600" s="28" t="s">
        <v>9868</v>
      </c>
      <c r="L5600" s="28" t="s">
        <v>5368</v>
      </c>
    </row>
    <row r="5601" spans="1:12" ht="15.75" customHeight="1">
      <c r="A5601" s="28" t="s">
        <v>270</v>
      </c>
      <c r="B5601" s="28" t="s">
        <v>271</v>
      </c>
      <c r="C5601" s="28" t="s">
        <v>299</v>
      </c>
      <c r="D5601" s="28" t="s">
        <v>270</v>
      </c>
      <c r="E5601" s="28" t="s">
        <v>273</v>
      </c>
      <c r="F5601" s="28" t="s">
        <v>274</v>
      </c>
      <c r="G5601" s="28" t="s">
        <v>275</v>
      </c>
      <c r="H5601" s="28" t="s">
        <v>275</v>
      </c>
      <c r="I5601" s="28" t="s">
        <v>455</v>
      </c>
      <c r="J5601" s="28" t="s">
        <v>1874</v>
      </c>
      <c r="K5601" s="28" t="s">
        <v>5428</v>
      </c>
      <c r="L5601" s="28" t="s">
        <v>405</v>
      </c>
    </row>
    <row r="5602" spans="1:12" ht="15.75" customHeight="1">
      <c r="A5602" s="28" t="s">
        <v>270</v>
      </c>
      <c r="B5602" s="28" t="s">
        <v>271</v>
      </c>
      <c r="C5602" s="28" t="s">
        <v>299</v>
      </c>
      <c r="D5602" s="28" t="s">
        <v>270</v>
      </c>
      <c r="E5602" s="28" t="s">
        <v>273</v>
      </c>
      <c r="F5602" s="28" t="s">
        <v>274</v>
      </c>
      <c r="G5602" s="28" t="s">
        <v>275</v>
      </c>
      <c r="H5602" s="28" t="s">
        <v>275</v>
      </c>
      <c r="I5602" s="28" t="s">
        <v>1513</v>
      </c>
      <c r="J5602" s="28" t="s">
        <v>12670</v>
      </c>
      <c r="K5602" s="28" t="s">
        <v>12671</v>
      </c>
      <c r="L5602" s="28" t="s">
        <v>2898</v>
      </c>
    </row>
    <row r="5603" spans="1:12" ht="15.75" customHeight="1">
      <c r="A5603" s="28" t="s">
        <v>270</v>
      </c>
      <c r="B5603" s="28" t="s">
        <v>271</v>
      </c>
      <c r="C5603" s="28" t="s">
        <v>299</v>
      </c>
      <c r="D5603" s="28" t="s">
        <v>270</v>
      </c>
      <c r="E5603" s="28" t="s">
        <v>273</v>
      </c>
      <c r="F5603" s="28" t="s">
        <v>274</v>
      </c>
      <c r="G5603" s="28" t="s">
        <v>275</v>
      </c>
      <c r="H5603" s="28" t="s">
        <v>275</v>
      </c>
      <c r="I5603" s="28" t="s">
        <v>459</v>
      </c>
      <c r="J5603" s="28" t="s">
        <v>2512</v>
      </c>
      <c r="K5603" s="28" t="s">
        <v>11610</v>
      </c>
      <c r="L5603" s="28" t="s">
        <v>3650</v>
      </c>
    </row>
    <row r="5604" spans="1:12" ht="15.75" customHeight="1">
      <c r="A5604" s="28" t="s">
        <v>270</v>
      </c>
      <c r="B5604" s="28" t="s">
        <v>271</v>
      </c>
      <c r="C5604" s="28" t="s">
        <v>299</v>
      </c>
      <c r="D5604" s="28" t="s">
        <v>270</v>
      </c>
      <c r="E5604" s="28" t="s">
        <v>273</v>
      </c>
      <c r="F5604" s="28" t="s">
        <v>274</v>
      </c>
      <c r="G5604" s="28" t="s">
        <v>275</v>
      </c>
      <c r="H5604" s="28" t="s">
        <v>275</v>
      </c>
      <c r="I5604" s="28" t="s">
        <v>462</v>
      </c>
      <c r="J5604" s="28" t="s">
        <v>1940</v>
      </c>
      <c r="K5604" s="28" t="s">
        <v>3632</v>
      </c>
      <c r="L5604" s="28" t="s">
        <v>2920</v>
      </c>
    </row>
    <row r="5605" spans="1:12" ht="15.75" customHeight="1">
      <c r="A5605" s="28" t="s">
        <v>270</v>
      </c>
      <c r="B5605" s="28" t="s">
        <v>271</v>
      </c>
      <c r="C5605" s="28" t="s">
        <v>299</v>
      </c>
      <c r="D5605" s="28" t="s">
        <v>270</v>
      </c>
      <c r="E5605" s="28" t="s">
        <v>273</v>
      </c>
      <c r="F5605" s="28" t="s">
        <v>274</v>
      </c>
      <c r="G5605" s="28" t="s">
        <v>275</v>
      </c>
      <c r="H5605" s="28" t="s">
        <v>275</v>
      </c>
      <c r="I5605" s="28" t="s">
        <v>319</v>
      </c>
      <c r="J5605" s="28" t="s">
        <v>2675</v>
      </c>
      <c r="K5605" s="28" t="s">
        <v>6004</v>
      </c>
      <c r="L5605" s="28" t="s">
        <v>1849</v>
      </c>
    </row>
    <row r="5606" spans="1:12" ht="15.75" customHeight="1">
      <c r="A5606" s="28" t="s">
        <v>270</v>
      </c>
      <c r="B5606" s="28" t="s">
        <v>271</v>
      </c>
      <c r="C5606" s="28" t="s">
        <v>299</v>
      </c>
      <c r="D5606" s="28" t="s">
        <v>270</v>
      </c>
      <c r="E5606" s="28" t="s">
        <v>273</v>
      </c>
      <c r="F5606" s="28" t="s">
        <v>274</v>
      </c>
      <c r="G5606" s="28" t="s">
        <v>275</v>
      </c>
      <c r="H5606" s="28" t="s">
        <v>275</v>
      </c>
      <c r="I5606" s="28" t="s">
        <v>466</v>
      </c>
      <c r="J5606" s="28" t="s">
        <v>5379</v>
      </c>
      <c r="K5606" s="28" t="s">
        <v>10904</v>
      </c>
      <c r="L5606" s="28" t="s">
        <v>11632</v>
      </c>
    </row>
    <row r="5607" spans="1:12" ht="15.75" customHeight="1">
      <c r="A5607" s="28" t="s">
        <v>270</v>
      </c>
      <c r="B5607" s="28" t="s">
        <v>271</v>
      </c>
      <c r="C5607" s="28" t="s">
        <v>299</v>
      </c>
      <c r="D5607" s="28" t="s">
        <v>270</v>
      </c>
      <c r="E5607" s="28" t="s">
        <v>273</v>
      </c>
      <c r="F5607" s="28" t="s">
        <v>274</v>
      </c>
      <c r="G5607" s="28" t="s">
        <v>275</v>
      </c>
      <c r="H5607" s="28" t="s">
        <v>275</v>
      </c>
      <c r="I5607" s="28" t="s">
        <v>320</v>
      </c>
      <c r="J5607" s="28" t="s">
        <v>5431</v>
      </c>
      <c r="K5607" s="28" t="s">
        <v>2968</v>
      </c>
      <c r="L5607" s="28" t="s">
        <v>9142</v>
      </c>
    </row>
    <row r="5608" spans="1:12" ht="15.75" customHeight="1">
      <c r="A5608" s="28" t="s">
        <v>270</v>
      </c>
      <c r="B5608" s="28" t="s">
        <v>271</v>
      </c>
      <c r="C5608" s="28" t="s">
        <v>299</v>
      </c>
      <c r="D5608" s="28" t="s">
        <v>270</v>
      </c>
      <c r="E5608" s="28" t="s">
        <v>273</v>
      </c>
      <c r="F5608" s="28" t="s">
        <v>274</v>
      </c>
      <c r="G5608" s="28" t="s">
        <v>275</v>
      </c>
      <c r="H5608" s="28" t="s">
        <v>275</v>
      </c>
      <c r="I5608" s="28" t="s">
        <v>474</v>
      </c>
      <c r="J5608" s="28" t="s">
        <v>12672</v>
      </c>
      <c r="K5608" s="28" t="s">
        <v>12673</v>
      </c>
      <c r="L5608" s="28" t="s">
        <v>12674</v>
      </c>
    </row>
    <row r="5609" spans="1:12" ht="15.75" customHeight="1">
      <c r="A5609" s="28" t="s">
        <v>270</v>
      </c>
      <c r="B5609" s="28" t="s">
        <v>271</v>
      </c>
      <c r="C5609" s="28" t="s">
        <v>299</v>
      </c>
      <c r="D5609" s="28" t="s">
        <v>270</v>
      </c>
      <c r="E5609" s="28" t="s">
        <v>273</v>
      </c>
      <c r="F5609" s="28" t="s">
        <v>274</v>
      </c>
      <c r="G5609" s="28" t="s">
        <v>275</v>
      </c>
      <c r="H5609" s="28" t="s">
        <v>275</v>
      </c>
      <c r="I5609" s="28" t="s">
        <v>470</v>
      </c>
      <c r="J5609" s="28" t="s">
        <v>12675</v>
      </c>
      <c r="K5609" s="28" t="s">
        <v>12676</v>
      </c>
      <c r="L5609" s="28" t="s">
        <v>12677</v>
      </c>
    </row>
    <row r="5610" spans="1:12" ht="15.75" customHeight="1">
      <c r="A5610" s="28" t="s">
        <v>270</v>
      </c>
      <c r="B5610" s="28" t="s">
        <v>271</v>
      </c>
      <c r="C5610" s="28" t="s">
        <v>299</v>
      </c>
      <c r="D5610" s="28" t="s">
        <v>270</v>
      </c>
      <c r="E5610" s="28" t="s">
        <v>273</v>
      </c>
      <c r="F5610" s="28" t="s">
        <v>274</v>
      </c>
      <c r="G5610" s="28" t="s">
        <v>275</v>
      </c>
      <c r="H5610" s="28" t="s">
        <v>275</v>
      </c>
      <c r="I5610" s="28" t="s">
        <v>1535</v>
      </c>
      <c r="J5610" s="28" t="s">
        <v>12678</v>
      </c>
      <c r="K5610" s="28" t="s">
        <v>12679</v>
      </c>
      <c r="L5610" s="28" t="s">
        <v>12680</v>
      </c>
    </row>
    <row r="5611" spans="1:12" ht="15.75" customHeight="1">
      <c r="A5611" s="28" t="s">
        <v>270</v>
      </c>
      <c r="B5611" s="28" t="s">
        <v>271</v>
      </c>
      <c r="C5611" s="28" t="s">
        <v>299</v>
      </c>
      <c r="D5611" s="28" t="s">
        <v>270</v>
      </c>
      <c r="E5611" s="28" t="s">
        <v>273</v>
      </c>
      <c r="F5611" s="28" t="s">
        <v>274</v>
      </c>
      <c r="G5611" s="28" t="s">
        <v>275</v>
      </c>
      <c r="H5611" s="28" t="s">
        <v>275</v>
      </c>
      <c r="I5611" s="28" t="s">
        <v>1539</v>
      </c>
      <c r="J5611" s="28" t="s">
        <v>12681</v>
      </c>
      <c r="K5611" s="28" t="s">
        <v>12682</v>
      </c>
      <c r="L5611" s="28" t="s">
        <v>12683</v>
      </c>
    </row>
    <row r="5612" spans="1:12" ht="15.75" customHeight="1">
      <c r="A5612" s="28" t="s">
        <v>270</v>
      </c>
      <c r="B5612" s="28" t="s">
        <v>271</v>
      </c>
      <c r="C5612" s="28" t="s">
        <v>299</v>
      </c>
      <c r="D5612" s="28" t="s">
        <v>270</v>
      </c>
      <c r="E5612" s="28" t="s">
        <v>273</v>
      </c>
      <c r="F5612" s="28" t="s">
        <v>274</v>
      </c>
      <c r="G5612" s="28" t="s">
        <v>275</v>
      </c>
      <c r="H5612" s="28" t="s">
        <v>275</v>
      </c>
      <c r="I5612" s="28" t="s">
        <v>1543</v>
      </c>
      <c r="J5612" s="28" t="s">
        <v>12684</v>
      </c>
      <c r="K5612" s="28" t="s">
        <v>12685</v>
      </c>
      <c r="L5612" s="28" t="s">
        <v>12686</v>
      </c>
    </row>
    <row r="5613" spans="1:12" ht="15.75" customHeight="1">
      <c r="A5613" s="28" t="s">
        <v>270</v>
      </c>
      <c r="B5613" s="28" t="s">
        <v>271</v>
      </c>
      <c r="C5613" s="28" t="s">
        <v>299</v>
      </c>
      <c r="D5613" s="28" t="s">
        <v>270</v>
      </c>
      <c r="E5613" s="28" t="s">
        <v>273</v>
      </c>
      <c r="F5613" s="28" t="s">
        <v>274</v>
      </c>
      <c r="G5613" s="28" t="s">
        <v>275</v>
      </c>
      <c r="H5613" s="28" t="s">
        <v>275</v>
      </c>
      <c r="I5613" s="28" t="s">
        <v>321</v>
      </c>
      <c r="J5613" s="28" t="s">
        <v>12687</v>
      </c>
      <c r="K5613" s="28" t="s">
        <v>12688</v>
      </c>
      <c r="L5613" s="28" t="s">
        <v>12689</v>
      </c>
    </row>
    <row r="5614" spans="1:12" ht="15.75" customHeight="1">
      <c r="A5614" s="28" t="s">
        <v>270</v>
      </c>
      <c r="B5614" s="28" t="s">
        <v>271</v>
      </c>
      <c r="C5614" s="28" t="s">
        <v>299</v>
      </c>
      <c r="D5614" s="28" t="s">
        <v>270</v>
      </c>
      <c r="E5614" s="28" t="s">
        <v>273</v>
      </c>
      <c r="F5614" s="28" t="s">
        <v>274</v>
      </c>
      <c r="G5614" s="28" t="s">
        <v>275</v>
      </c>
      <c r="H5614" s="28" t="s">
        <v>275</v>
      </c>
      <c r="I5614" s="28" t="s">
        <v>478</v>
      </c>
      <c r="J5614" s="28" t="s">
        <v>12690</v>
      </c>
      <c r="K5614" s="28" t="s">
        <v>12691</v>
      </c>
      <c r="L5614" s="28" t="s">
        <v>12692</v>
      </c>
    </row>
    <row r="5615" spans="1:12" ht="15.75" customHeight="1">
      <c r="A5615" s="28" t="s">
        <v>270</v>
      </c>
      <c r="B5615" s="28" t="s">
        <v>271</v>
      </c>
      <c r="C5615" s="28" t="s">
        <v>299</v>
      </c>
      <c r="D5615" s="28" t="s">
        <v>270</v>
      </c>
      <c r="E5615" s="28" t="s">
        <v>273</v>
      </c>
      <c r="F5615" s="28" t="s">
        <v>274</v>
      </c>
      <c r="G5615" s="28" t="s">
        <v>275</v>
      </c>
      <c r="H5615" s="28" t="s">
        <v>275</v>
      </c>
      <c r="I5615" s="28" t="s">
        <v>482</v>
      </c>
      <c r="J5615" s="28" t="s">
        <v>12693</v>
      </c>
      <c r="K5615" s="28" t="s">
        <v>12694</v>
      </c>
      <c r="L5615" s="28" t="s">
        <v>12695</v>
      </c>
    </row>
    <row r="5616" spans="1:12" ht="15.75" customHeight="1">
      <c r="A5616" s="28" t="s">
        <v>270</v>
      </c>
      <c r="B5616" s="28" t="s">
        <v>271</v>
      </c>
      <c r="C5616" s="28" t="s">
        <v>299</v>
      </c>
      <c r="D5616" s="28" t="s">
        <v>270</v>
      </c>
      <c r="E5616" s="28" t="s">
        <v>273</v>
      </c>
      <c r="F5616" s="28" t="s">
        <v>274</v>
      </c>
      <c r="G5616" s="28" t="s">
        <v>275</v>
      </c>
      <c r="H5616" s="28" t="s">
        <v>275</v>
      </c>
      <c r="I5616" s="28" t="s">
        <v>486</v>
      </c>
      <c r="J5616" s="28" t="s">
        <v>3780</v>
      </c>
      <c r="K5616" s="28" t="s">
        <v>11704</v>
      </c>
      <c r="L5616" s="28" t="s">
        <v>7273</v>
      </c>
    </row>
    <row r="5617" spans="1:12" ht="15.75" customHeight="1">
      <c r="A5617" s="28" t="s">
        <v>270</v>
      </c>
      <c r="B5617" s="28" t="s">
        <v>271</v>
      </c>
      <c r="C5617" s="28" t="s">
        <v>299</v>
      </c>
      <c r="D5617" s="28" t="s">
        <v>270</v>
      </c>
      <c r="E5617" s="28" t="s">
        <v>273</v>
      </c>
      <c r="F5617" s="28" t="s">
        <v>274</v>
      </c>
      <c r="G5617" s="28" t="s">
        <v>275</v>
      </c>
      <c r="H5617" s="28" t="s">
        <v>275</v>
      </c>
      <c r="I5617" s="28" t="s">
        <v>490</v>
      </c>
      <c r="J5617" s="28" t="s">
        <v>4403</v>
      </c>
      <c r="K5617" s="28" t="s">
        <v>2781</v>
      </c>
      <c r="L5617" s="28" t="s">
        <v>9129</v>
      </c>
    </row>
    <row r="5618" spans="1:12" ht="15.75" customHeight="1">
      <c r="A5618" s="28" t="s">
        <v>270</v>
      </c>
      <c r="B5618" s="28" t="s">
        <v>271</v>
      </c>
      <c r="C5618" s="28" t="s">
        <v>299</v>
      </c>
      <c r="D5618" s="28" t="s">
        <v>270</v>
      </c>
      <c r="E5618" s="28" t="s">
        <v>273</v>
      </c>
      <c r="F5618" s="28" t="s">
        <v>274</v>
      </c>
      <c r="G5618" s="28" t="s">
        <v>275</v>
      </c>
      <c r="H5618" s="28" t="s">
        <v>275</v>
      </c>
      <c r="I5618" s="28" t="s">
        <v>1556</v>
      </c>
      <c r="J5618" s="28" t="s">
        <v>12696</v>
      </c>
      <c r="K5618" s="28" t="s">
        <v>12697</v>
      </c>
      <c r="L5618" s="28" t="s">
        <v>12698</v>
      </c>
    </row>
    <row r="5619" spans="1:12" ht="15.75" customHeight="1">
      <c r="A5619" s="28" t="s">
        <v>270</v>
      </c>
      <c r="B5619" s="28" t="s">
        <v>271</v>
      </c>
      <c r="C5619" s="28" t="s">
        <v>299</v>
      </c>
      <c r="D5619" s="28" t="s">
        <v>270</v>
      </c>
      <c r="E5619" s="28" t="s">
        <v>273</v>
      </c>
      <c r="F5619" s="28" t="s">
        <v>274</v>
      </c>
      <c r="G5619" s="28" t="s">
        <v>275</v>
      </c>
      <c r="H5619" s="28" t="s">
        <v>275</v>
      </c>
      <c r="I5619" s="28" t="s">
        <v>1560</v>
      </c>
      <c r="J5619" s="28" t="s">
        <v>12699</v>
      </c>
      <c r="K5619" s="28" t="s">
        <v>5355</v>
      </c>
      <c r="L5619" s="28" t="s">
        <v>12700</v>
      </c>
    </row>
    <row r="5620" spans="1:12" ht="15.75" customHeight="1">
      <c r="A5620" s="28" t="s">
        <v>270</v>
      </c>
      <c r="B5620" s="28" t="s">
        <v>271</v>
      </c>
      <c r="C5620" s="28" t="s">
        <v>299</v>
      </c>
      <c r="D5620" s="28" t="s">
        <v>270</v>
      </c>
      <c r="E5620" s="28" t="s">
        <v>273</v>
      </c>
      <c r="F5620" s="28" t="s">
        <v>274</v>
      </c>
      <c r="G5620" s="28" t="s">
        <v>275</v>
      </c>
      <c r="H5620" s="28" t="s">
        <v>275</v>
      </c>
      <c r="I5620" s="28" t="s">
        <v>1564</v>
      </c>
      <c r="J5620" s="28" t="s">
        <v>5084</v>
      </c>
      <c r="K5620" s="28" t="s">
        <v>1772</v>
      </c>
      <c r="L5620" s="28" t="s">
        <v>7865</v>
      </c>
    </row>
    <row r="5621" spans="1:12" ht="15.75" customHeight="1">
      <c r="A5621" s="28" t="s">
        <v>270</v>
      </c>
      <c r="B5621" s="28" t="s">
        <v>271</v>
      </c>
      <c r="C5621" s="28" t="s">
        <v>299</v>
      </c>
      <c r="D5621" s="28" t="s">
        <v>270</v>
      </c>
      <c r="E5621" s="28" t="s">
        <v>273</v>
      </c>
      <c r="F5621" s="28" t="s">
        <v>274</v>
      </c>
      <c r="G5621" s="28" t="s">
        <v>275</v>
      </c>
      <c r="H5621" s="28" t="s">
        <v>275</v>
      </c>
      <c r="I5621" s="28" t="s">
        <v>294</v>
      </c>
      <c r="J5621" s="28" t="s">
        <v>12701</v>
      </c>
      <c r="K5621" s="28" t="s">
        <v>12702</v>
      </c>
      <c r="L5621" s="28" t="s">
        <v>12703</v>
      </c>
    </row>
    <row r="5622" spans="1:12" ht="15.75" customHeight="1">
      <c r="A5622" s="28" t="s">
        <v>270</v>
      </c>
      <c r="B5622" s="28" t="s">
        <v>271</v>
      </c>
      <c r="C5622" s="28" t="s">
        <v>299</v>
      </c>
      <c r="D5622" s="28" t="s">
        <v>270</v>
      </c>
      <c r="E5622" s="28" t="s">
        <v>273</v>
      </c>
      <c r="F5622" s="28" t="s">
        <v>274</v>
      </c>
      <c r="G5622" s="28" t="s">
        <v>275</v>
      </c>
      <c r="H5622" s="28" t="s">
        <v>275</v>
      </c>
      <c r="I5622" s="28" t="s">
        <v>1571</v>
      </c>
      <c r="J5622" s="28" t="s">
        <v>4489</v>
      </c>
      <c r="K5622" s="28" t="s">
        <v>11609</v>
      </c>
      <c r="L5622" s="28" t="s">
        <v>12704</v>
      </c>
    </row>
    <row r="5623" spans="1:12" ht="15.75" customHeight="1">
      <c r="A5623" s="28" t="s">
        <v>270</v>
      </c>
      <c r="B5623" s="28" t="s">
        <v>271</v>
      </c>
      <c r="C5623" s="28" t="s">
        <v>299</v>
      </c>
      <c r="D5623" s="28" t="s">
        <v>270</v>
      </c>
      <c r="E5623" s="28" t="s">
        <v>273</v>
      </c>
      <c r="F5623" s="28" t="s">
        <v>274</v>
      </c>
      <c r="G5623" s="28" t="s">
        <v>275</v>
      </c>
      <c r="H5623" s="28" t="s">
        <v>275</v>
      </c>
      <c r="I5623" s="28" t="s">
        <v>345</v>
      </c>
      <c r="J5623" s="28" t="s">
        <v>5105</v>
      </c>
      <c r="K5623" s="28" t="s">
        <v>4415</v>
      </c>
      <c r="L5623" s="28" t="s">
        <v>12705</v>
      </c>
    </row>
    <row r="5624" spans="1:12" ht="15.75" customHeight="1">
      <c r="A5624" s="28" t="s">
        <v>270</v>
      </c>
      <c r="B5624" s="28" t="s">
        <v>271</v>
      </c>
      <c r="C5624" s="28" t="s">
        <v>299</v>
      </c>
      <c r="D5624" s="28" t="s">
        <v>270</v>
      </c>
      <c r="E5624" s="28" t="s">
        <v>273</v>
      </c>
      <c r="F5624" s="28" t="s">
        <v>274</v>
      </c>
      <c r="G5624" s="28" t="s">
        <v>275</v>
      </c>
      <c r="H5624" s="28" t="s">
        <v>275</v>
      </c>
      <c r="I5624" s="28" t="s">
        <v>1575</v>
      </c>
      <c r="J5624" s="28" t="s">
        <v>12706</v>
      </c>
      <c r="K5624" s="28" t="s">
        <v>12707</v>
      </c>
      <c r="L5624" s="28" t="s">
        <v>12708</v>
      </c>
    </row>
    <row r="5625" spans="1:12" ht="15.75" customHeight="1">
      <c r="A5625" s="28" t="s">
        <v>270</v>
      </c>
      <c r="B5625" s="28" t="s">
        <v>271</v>
      </c>
      <c r="C5625" s="28" t="s">
        <v>299</v>
      </c>
      <c r="D5625" s="28" t="s">
        <v>270</v>
      </c>
      <c r="E5625" s="28" t="s">
        <v>273</v>
      </c>
      <c r="F5625" s="28" t="s">
        <v>274</v>
      </c>
      <c r="G5625" s="28" t="s">
        <v>275</v>
      </c>
      <c r="H5625" s="28" t="s">
        <v>275</v>
      </c>
      <c r="I5625" s="28" t="s">
        <v>1579</v>
      </c>
      <c r="J5625" s="28" t="s">
        <v>12709</v>
      </c>
      <c r="K5625" s="28" t="s">
        <v>12710</v>
      </c>
      <c r="L5625" s="28" t="s">
        <v>12711</v>
      </c>
    </row>
    <row r="5626" spans="1:12" ht="15.75" customHeight="1">
      <c r="A5626" s="28" t="s">
        <v>270</v>
      </c>
      <c r="B5626" s="28" t="s">
        <v>271</v>
      </c>
      <c r="C5626" s="28" t="s">
        <v>299</v>
      </c>
      <c r="D5626" s="28" t="s">
        <v>270</v>
      </c>
      <c r="E5626" s="28" t="s">
        <v>273</v>
      </c>
      <c r="F5626" s="28" t="s">
        <v>274</v>
      </c>
      <c r="G5626" s="28" t="s">
        <v>275</v>
      </c>
      <c r="H5626" s="28" t="s">
        <v>275</v>
      </c>
      <c r="I5626" s="28" t="s">
        <v>1583</v>
      </c>
      <c r="J5626" s="28" t="s">
        <v>8005</v>
      </c>
      <c r="K5626" s="28" t="s">
        <v>526</v>
      </c>
      <c r="L5626" s="28" t="s">
        <v>12712</v>
      </c>
    </row>
    <row r="5627" spans="1:12" ht="15.75" customHeight="1">
      <c r="A5627" s="28" t="s">
        <v>270</v>
      </c>
      <c r="B5627" s="28" t="s">
        <v>271</v>
      </c>
      <c r="C5627" s="28" t="s">
        <v>299</v>
      </c>
      <c r="D5627" s="28" t="s">
        <v>270</v>
      </c>
      <c r="E5627" s="28" t="s">
        <v>273</v>
      </c>
      <c r="F5627" s="28" t="s">
        <v>274</v>
      </c>
      <c r="G5627" s="28" t="s">
        <v>275</v>
      </c>
      <c r="H5627" s="28" t="s">
        <v>275</v>
      </c>
      <c r="I5627" s="28" t="s">
        <v>1587</v>
      </c>
      <c r="J5627" s="28" t="s">
        <v>12713</v>
      </c>
      <c r="K5627" s="28" t="s">
        <v>2622</v>
      </c>
      <c r="L5627" s="28" t="s">
        <v>12714</v>
      </c>
    </row>
    <row r="5628" spans="1:12" ht="15.75" customHeight="1">
      <c r="A5628" s="28" t="s">
        <v>270</v>
      </c>
      <c r="B5628" s="28" t="s">
        <v>271</v>
      </c>
      <c r="C5628" s="28" t="s">
        <v>299</v>
      </c>
      <c r="D5628" s="28" t="s">
        <v>270</v>
      </c>
      <c r="E5628" s="28" t="s">
        <v>273</v>
      </c>
      <c r="F5628" s="28" t="s">
        <v>274</v>
      </c>
      <c r="G5628" s="28" t="s">
        <v>275</v>
      </c>
      <c r="H5628" s="28" t="s">
        <v>275</v>
      </c>
      <c r="I5628" s="28" t="s">
        <v>497</v>
      </c>
      <c r="J5628" s="28" t="s">
        <v>3760</v>
      </c>
      <c r="K5628" s="28" t="s">
        <v>12715</v>
      </c>
      <c r="L5628" s="28" t="s">
        <v>12716</v>
      </c>
    </row>
    <row r="5629" spans="1:12" ht="15.75" customHeight="1">
      <c r="A5629" s="28" t="s">
        <v>270</v>
      </c>
      <c r="B5629" s="28" t="s">
        <v>271</v>
      </c>
      <c r="C5629" s="28" t="s">
        <v>299</v>
      </c>
      <c r="D5629" s="28" t="s">
        <v>270</v>
      </c>
      <c r="E5629" s="28" t="s">
        <v>273</v>
      </c>
      <c r="F5629" s="28" t="s">
        <v>274</v>
      </c>
      <c r="G5629" s="28" t="s">
        <v>275</v>
      </c>
      <c r="H5629" s="28" t="s">
        <v>275</v>
      </c>
      <c r="I5629" s="28" t="s">
        <v>290</v>
      </c>
      <c r="J5629" s="28" t="s">
        <v>7232</v>
      </c>
      <c r="K5629" s="28" t="s">
        <v>2852</v>
      </c>
      <c r="L5629" s="28" t="s">
        <v>7989</v>
      </c>
    </row>
    <row r="5630" spans="1:12" ht="15.75" customHeight="1">
      <c r="A5630" s="28" t="s">
        <v>270</v>
      </c>
      <c r="B5630" s="28" t="s">
        <v>271</v>
      </c>
      <c r="C5630" s="28" t="s">
        <v>299</v>
      </c>
      <c r="D5630" s="28" t="s">
        <v>270</v>
      </c>
      <c r="E5630" s="28" t="s">
        <v>273</v>
      </c>
      <c r="F5630" s="28" t="s">
        <v>274</v>
      </c>
      <c r="G5630" s="28" t="s">
        <v>275</v>
      </c>
      <c r="H5630" s="28" t="s">
        <v>275</v>
      </c>
      <c r="I5630" s="28" t="s">
        <v>346</v>
      </c>
      <c r="J5630" s="28" t="s">
        <v>2022</v>
      </c>
      <c r="K5630" s="28" t="s">
        <v>814</v>
      </c>
      <c r="L5630" s="28" t="s">
        <v>9988</v>
      </c>
    </row>
    <row r="5631" spans="1:12" ht="15.75" customHeight="1">
      <c r="A5631" s="28" t="s">
        <v>270</v>
      </c>
      <c r="B5631" s="28" t="s">
        <v>271</v>
      </c>
      <c r="C5631" s="28" t="s">
        <v>299</v>
      </c>
      <c r="D5631" s="28" t="s">
        <v>270</v>
      </c>
      <c r="E5631" s="28" t="s">
        <v>273</v>
      </c>
      <c r="F5631" s="28" t="s">
        <v>274</v>
      </c>
      <c r="G5631" s="28" t="s">
        <v>275</v>
      </c>
      <c r="H5631" s="28" t="s">
        <v>275</v>
      </c>
      <c r="I5631" s="28" t="s">
        <v>322</v>
      </c>
      <c r="J5631" s="28" t="s">
        <v>6269</v>
      </c>
      <c r="K5631" s="28" t="s">
        <v>7923</v>
      </c>
      <c r="L5631" s="28" t="s">
        <v>3894</v>
      </c>
    </row>
    <row r="5632" spans="1:12" ht="15.75" customHeight="1">
      <c r="A5632" s="28" t="s">
        <v>270</v>
      </c>
      <c r="B5632" s="28" t="s">
        <v>271</v>
      </c>
      <c r="C5632" s="28" t="s">
        <v>299</v>
      </c>
      <c r="D5632" s="28" t="s">
        <v>270</v>
      </c>
      <c r="E5632" s="28" t="s">
        <v>273</v>
      </c>
      <c r="F5632" s="28" t="s">
        <v>274</v>
      </c>
      <c r="G5632" s="28" t="s">
        <v>275</v>
      </c>
      <c r="H5632" s="28" t="s">
        <v>275</v>
      </c>
      <c r="I5632" s="28" t="s">
        <v>1600</v>
      </c>
      <c r="J5632" s="28" t="s">
        <v>12717</v>
      </c>
      <c r="K5632" s="28" t="s">
        <v>12718</v>
      </c>
      <c r="L5632" s="28" t="s">
        <v>12719</v>
      </c>
    </row>
    <row r="5633" spans="1:12" ht="15.75" customHeight="1">
      <c r="A5633" s="28" t="s">
        <v>270</v>
      </c>
      <c r="B5633" s="28" t="s">
        <v>271</v>
      </c>
      <c r="C5633" s="28" t="s">
        <v>299</v>
      </c>
      <c r="D5633" s="28" t="s">
        <v>270</v>
      </c>
      <c r="E5633" s="28" t="s">
        <v>273</v>
      </c>
      <c r="F5633" s="28" t="s">
        <v>274</v>
      </c>
      <c r="G5633" s="28" t="s">
        <v>275</v>
      </c>
      <c r="H5633" s="28" t="s">
        <v>275</v>
      </c>
      <c r="I5633" s="28" t="s">
        <v>1604</v>
      </c>
      <c r="J5633" s="28" t="s">
        <v>12720</v>
      </c>
      <c r="K5633" s="28" t="s">
        <v>12721</v>
      </c>
      <c r="L5633" s="28" t="s">
        <v>12722</v>
      </c>
    </row>
    <row r="5634" spans="1:12" ht="15.75" customHeight="1">
      <c r="A5634" s="28" t="s">
        <v>270</v>
      </c>
      <c r="B5634" s="28" t="s">
        <v>271</v>
      </c>
      <c r="C5634" s="28" t="s">
        <v>299</v>
      </c>
      <c r="D5634" s="28" t="s">
        <v>270</v>
      </c>
      <c r="E5634" s="28" t="s">
        <v>273</v>
      </c>
      <c r="F5634" s="28" t="s">
        <v>274</v>
      </c>
      <c r="G5634" s="28" t="s">
        <v>275</v>
      </c>
      <c r="H5634" s="28" t="s">
        <v>275</v>
      </c>
      <c r="I5634" s="28" t="s">
        <v>1608</v>
      </c>
      <c r="J5634" s="28" t="s">
        <v>12723</v>
      </c>
      <c r="K5634" s="28" t="s">
        <v>12724</v>
      </c>
      <c r="L5634" s="28" t="s">
        <v>12725</v>
      </c>
    </row>
    <row r="5635" spans="1:12" ht="15.75" customHeight="1">
      <c r="A5635" s="28" t="s">
        <v>270</v>
      </c>
      <c r="B5635" s="28" t="s">
        <v>271</v>
      </c>
      <c r="C5635" s="28" t="s">
        <v>299</v>
      </c>
      <c r="D5635" s="28" t="s">
        <v>270</v>
      </c>
      <c r="E5635" s="28" t="s">
        <v>273</v>
      </c>
      <c r="F5635" s="28" t="s">
        <v>274</v>
      </c>
      <c r="G5635" s="28" t="s">
        <v>275</v>
      </c>
      <c r="H5635" s="28" t="s">
        <v>275</v>
      </c>
      <c r="I5635" s="28" t="s">
        <v>1612</v>
      </c>
      <c r="J5635" s="28" t="s">
        <v>6891</v>
      </c>
      <c r="K5635" s="28" t="s">
        <v>767</v>
      </c>
      <c r="L5635" s="28" t="s">
        <v>12726</v>
      </c>
    </row>
    <row r="5636" spans="1:12" ht="15.75" customHeight="1">
      <c r="A5636" s="28" t="s">
        <v>270</v>
      </c>
      <c r="B5636" s="28" t="s">
        <v>271</v>
      </c>
      <c r="C5636" s="28" t="s">
        <v>299</v>
      </c>
      <c r="D5636" s="28" t="s">
        <v>270</v>
      </c>
      <c r="E5636" s="28" t="s">
        <v>273</v>
      </c>
      <c r="F5636" s="28" t="s">
        <v>274</v>
      </c>
      <c r="G5636" s="28" t="s">
        <v>275</v>
      </c>
      <c r="H5636" s="28" t="s">
        <v>275</v>
      </c>
      <c r="I5636" s="28" t="s">
        <v>1616</v>
      </c>
      <c r="J5636" s="28" t="s">
        <v>12727</v>
      </c>
      <c r="K5636" s="28" t="s">
        <v>2598</v>
      </c>
      <c r="L5636" s="28" t="s">
        <v>12728</v>
      </c>
    </row>
    <row r="5637" spans="1:12" ht="15.75" customHeight="1">
      <c r="A5637" s="28" t="s">
        <v>270</v>
      </c>
      <c r="B5637" s="28" t="s">
        <v>271</v>
      </c>
      <c r="C5637" s="28" t="s">
        <v>299</v>
      </c>
      <c r="D5637" s="28" t="s">
        <v>270</v>
      </c>
      <c r="E5637" s="28" t="s">
        <v>273</v>
      </c>
      <c r="F5637" s="28" t="s">
        <v>274</v>
      </c>
      <c r="G5637" s="28" t="s">
        <v>275</v>
      </c>
      <c r="H5637" s="28" t="s">
        <v>275</v>
      </c>
      <c r="I5637" s="28" t="s">
        <v>1620</v>
      </c>
      <c r="J5637" s="28" t="s">
        <v>6333</v>
      </c>
      <c r="K5637" s="28" t="s">
        <v>1097</v>
      </c>
      <c r="L5637" s="28" t="s">
        <v>12729</v>
      </c>
    </row>
    <row r="5638" spans="1:12" ht="15.75" customHeight="1">
      <c r="A5638" s="28" t="s">
        <v>270</v>
      </c>
      <c r="B5638" s="28" t="s">
        <v>271</v>
      </c>
      <c r="C5638" s="28" t="s">
        <v>299</v>
      </c>
      <c r="D5638" s="28" t="s">
        <v>270</v>
      </c>
      <c r="E5638" s="28" t="s">
        <v>273</v>
      </c>
      <c r="F5638" s="28" t="s">
        <v>274</v>
      </c>
      <c r="G5638" s="28" t="s">
        <v>275</v>
      </c>
      <c r="H5638" s="28" t="s">
        <v>275</v>
      </c>
      <c r="I5638" s="28" t="s">
        <v>500</v>
      </c>
      <c r="J5638" s="28" t="s">
        <v>12730</v>
      </c>
      <c r="K5638" s="28" t="s">
        <v>12731</v>
      </c>
      <c r="L5638" s="28" t="s">
        <v>12732</v>
      </c>
    </row>
    <row r="5639" spans="1:12" ht="15.75" customHeight="1">
      <c r="A5639" s="28" t="s">
        <v>270</v>
      </c>
      <c r="B5639" s="28" t="s">
        <v>271</v>
      </c>
      <c r="C5639" s="28" t="s">
        <v>299</v>
      </c>
      <c r="D5639" s="28" t="s">
        <v>270</v>
      </c>
      <c r="E5639" s="28" t="s">
        <v>273</v>
      </c>
      <c r="F5639" s="28" t="s">
        <v>274</v>
      </c>
      <c r="G5639" s="28" t="s">
        <v>275</v>
      </c>
      <c r="H5639" s="28" t="s">
        <v>275</v>
      </c>
      <c r="I5639" s="28" t="s">
        <v>1627</v>
      </c>
      <c r="J5639" s="28" t="s">
        <v>12733</v>
      </c>
      <c r="K5639" s="28" t="s">
        <v>12734</v>
      </c>
      <c r="L5639" s="28" t="s">
        <v>12735</v>
      </c>
    </row>
    <row r="5640" spans="1:12" ht="15.75" customHeight="1">
      <c r="A5640" s="28" t="s">
        <v>270</v>
      </c>
      <c r="B5640" s="28" t="s">
        <v>271</v>
      </c>
      <c r="C5640" s="28" t="s">
        <v>299</v>
      </c>
      <c r="D5640" s="28" t="s">
        <v>270</v>
      </c>
      <c r="E5640" s="28" t="s">
        <v>273</v>
      </c>
      <c r="F5640" s="28" t="s">
        <v>274</v>
      </c>
      <c r="G5640" s="28" t="s">
        <v>275</v>
      </c>
      <c r="H5640" s="28" t="s">
        <v>275</v>
      </c>
      <c r="I5640" s="28" t="s">
        <v>1631</v>
      </c>
      <c r="J5640" s="28" t="s">
        <v>12736</v>
      </c>
      <c r="K5640" s="28" t="s">
        <v>12737</v>
      </c>
      <c r="L5640" s="28" t="s">
        <v>745</v>
      </c>
    </row>
    <row r="5641" spans="1:12" ht="15.75" customHeight="1">
      <c r="A5641" s="28" t="s">
        <v>270</v>
      </c>
      <c r="B5641" s="28" t="s">
        <v>271</v>
      </c>
      <c r="C5641" s="28" t="s">
        <v>299</v>
      </c>
      <c r="D5641" s="28" t="s">
        <v>270</v>
      </c>
      <c r="E5641" s="28" t="s">
        <v>273</v>
      </c>
      <c r="F5641" s="28" t="s">
        <v>274</v>
      </c>
      <c r="G5641" s="28" t="s">
        <v>275</v>
      </c>
      <c r="H5641" s="28" t="s">
        <v>275</v>
      </c>
      <c r="I5641" s="28" t="s">
        <v>1635</v>
      </c>
      <c r="J5641" s="28" t="s">
        <v>12738</v>
      </c>
      <c r="K5641" s="28" t="s">
        <v>1033</v>
      </c>
      <c r="L5641" s="28" t="s">
        <v>9794</v>
      </c>
    </row>
    <row r="5642" spans="1:12" ht="15.75" customHeight="1">
      <c r="A5642" s="28" t="s">
        <v>270</v>
      </c>
      <c r="B5642" s="28" t="s">
        <v>271</v>
      </c>
      <c r="C5642" s="28" t="s">
        <v>299</v>
      </c>
      <c r="D5642" s="28" t="s">
        <v>270</v>
      </c>
      <c r="E5642" s="28" t="s">
        <v>273</v>
      </c>
      <c r="F5642" s="28" t="s">
        <v>274</v>
      </c>
      <c r="G5642" s="28" t="s">
        <v>275</v>
      </c>
      <c r="H5642" s="28" t="s">
        <v>275</v>
      </c>
      <c r="I5642" s="28" t="s">
        <v>504</v>
      </c>
      <c r="J5642" s="28" t="s">
        <v>12739</v>
      </c>
      <c r="K5642" s="28" t="s">
        <v>12740</v>
      </c>
      <c r="L5642" s="28" t="s">
        <v>12741</v>
      </c>
    </row>
    <row r="5643" spans="1:12" ht="15.75" customHeight="1">
      <c r="A5643" s="28" t="s">
        <v>270</v>
      </c>
      <c r="B5643" s="28" t="s">
        <v>271</v>
      </c>
      <c r="C5643" s="28" t="s">
        <v>299</v>
      </c>
      <c r="D5643" s="28" t="s">
        <v>270</v>
      </c>
      <c r="E5643" s="28" t="s">
        <v>273</v>
      </c>
      <c r="F5643" s="28" t="s">
        <v>274</v>
      </c>
      <c r="G5643" s="28" t="s">
        <v>275</v>
      </c>
      <c r="H5643" s="28" t="s">
        <v>275</v>
      </c>
      <c r="I5643" s="28" t="s">
        <v>508</v>
      </c>
      <c r="J5643" s="28" t="s">
        <v>6930</v>
      </c>
      <c r="K5643" s="28" t="s">
        <v>9992</v>
      </c>
      <c r="L5643" s="28" t="s">
        <v>12742</v>
      </c>
    </row>
    <row r="5644" spans="1:12" ht="15.75" customHeight="1">
      <c r="A5644" s="28" t="s">
        <v>270</v>
      </c>
      <c r="B5644" s="28" t="s">
        <v>271</v>
      </c>
      <c r="C5644" s="28" t="s">
        <v>299</v>
      </c>
      <c r="D5644" s="28" t="s">
        <v>270</v>
      </c>
      <c r="E5644" s="28" t="s">
        <v>273</v>
      </c>
      <c r="F5644" s="28" t="s">
        <v>274</v>
      </c>
      <c r="G5644" s="28" t="s">
        <v>275</v>
      </c>
      <c r="H5644" s="28" t="s">
        <v>275</v>
      </c>
      <c r="I5644" s="28" t="s">
        <v>323</v>
      </c>
      <c r="J5644" s="28" t="s">
        <v>12743</v>
      </c>
      <c r="K5644" s="28" t="s">
        <v>12744</v>
      </c>
      <c r="L5644" s="28" t="s">
        <v>12745</v>
      </c>
    </row>
    <row r="5645" spans="1:12" ht="15.75" customHeight="1">
      <c r="A5645" s="28" t="s">
        <v>270</v>
      </c>
      <c r="B5645" s="28" t="s">
        <v>271</v>
      </c>
      <c r="C5645" s="28" t="s">
        <v>299</v>
      </c>
      <c r="D5645" s="28" t="s">
        <v>270</v>
      </c>
      <c r="E5645" s="28" t="s">
        <v>273</v>
      </c>
      <c r="F5645" s="28" t="s">
        <v>274</v>
      </c>
      <c r="G5645" s="28" t="s">
        <v>275</v>
      </c>
      <c r="H5645" s="28" t="s">
        <v>275</v>
      </c>
      <c r="I5645" s="28" t="s">
        <v>347</v>
      </c>
      <c r="J5645" s="28" t="s">
        <v>12746</v>
      </c>
      <c r="K5645" s="28" t="s">
        <v>7140</v>
      </c>
      <c r="L5645" s="28" t="s">
        <v>12747</v>
      </c>
    </row>
    <row r="5646" spans="1:12" ht="15.75" customHeight="1">
      <c r="A5646" s="28" t="s">
        <v>270</v>
      </c>
      <c r="B5646" s="28" t="s">
        <v>271</v>
      </c>
      <c r="C5646" s="28" t="s">
        <v>299</v>
      </c>
      <c r="D5646" s="28" t="s">
        <v>270</v>
      </c>
      <c r="E5646" s="28" t="s">
        <v>273</v>
      </c>
      <c r="F5646" s="28" t="s">
        <v>274</v>
      </c>
      <c r="G5646" s="28" t="s">
        <v>275</v>
      </c>
      <c r="H5646" s="28" t="s">
        <v>275</v>
      </c>
      <c r="I5646" s="28" t="s">
        <v>348</v>
      </c>
      <c r="J5646" s="28" t="s">
        <v>12748</v>
      </c>
      <c r="K5646" s="28" t="s">
        <v>6958</v>
      </c>
      <c r="L5646" s="28" t="s">
        <v>12749</v>
      </c>
    </row>
    <row r="5647" spans="1:12" ht="15.75" customHeight="1">
      <c r="A5647" s="28" t="s">
        <v>270</v>
      </c>
      <c r="B5647" s="28" t="s">
        <v>271</v>
      </c>
      <c r="C5647" s="28" t="s">
        <v>299</v>
      </c>
      <c r="D5647" s="28" t="s">
        <v>270</v>
      </c>
      <c r="E5647" s="28" t="s">
        <v>273</v>
      </c>
      <c r="F5647" s="28" t="s">
        <v>274</v>
      </c>
      <c r="G5647" s="28" t="s">
        <v>275</v>
      </c>
      <c r="H5647" s="28" t="s">
        <v>275</v>
      </c>
      <c r="I5647" s="28" t="s">
        <v>349</v>
      </c>
      <c r="J5647" s="28" t="s">
        <v>12750</v>
      </c>
      <c r="K5647" s="28" t="s">
        <v>11515</v>
      </c>
      <c r="L5647" s="28" t="s">
        <v>12751</v>
      </c>
    </row>
    <row r="5648" spans="1:12" ht="15.75" customHeight="1">
      <c r="A5648" s="28" t="s">
        <v>270</v>
      </c>
      <c r="B5648" s="28" t="s">
        <v>271</v>
      </c>
      <c r="C5648" s="28" t="s">
        <v>299</v>
      </c>
      <c r="D5648" s="28" t="s">
        <v>270</v>
      </c>
      <c r="E5648" s="28" t="s">
        <v>273</v>
      </c>
      <c r="F5648" s="28" t="s">
        <v>274</v>
      </c>
      <c r="G5648" s="28" t="s">
        <v>275</v>
      </c>
      <c r="H5648" s="28" t="s">
        <v>275</v>
      </c>
      <c r="I5648" s="28" t="s">
        <v>324</v>
      </c>
      <c r="J5648" s="28" t="s">
        <v>2430</v>
      </c>
      <c r="K5648" s="28" t="s">
        <v>3792</v>
      </c>
      <c r="L5648" s="28" t="s">
        <v>10828</v>
      </c>
    </row>
    <row r="5649" spans="1:12" ht="15.75" customHeight="1">
      <c r="A5649" s="28" t="s">
        <v>270</v>
      </c>
      <c r="B5649" s="28" t="s">
        <v>271</v>
      </c>
      <c r="C5649" s="28" t="s">
        <v>299</v>
      </c>
      <c r="D5649" s="28" t="s">
        <v>270</v>
      </c>
      <c r="E5649" s="28" t="s">
        <v>273</v>
      </c>
      <c r="F5649" s="28" t="s">
        <v>274</v>
      </c>
      <c r="G5649" s="28" t="s">
        <v>275</v>
      </c>
      <c r="H5649" s="28" t="s">
        <v>275</v>
      </c>
      <c r="I5649" s="28" t="s">
        <v>1645</v>
      </c>
      <c r="J5649" s="28" t="s">
        <v>12752</v>
      </c>
      <c r="K5649" s="28" t="s">
        <v>2681</v>
      </c>
      <c r="L5649" s="28" t="s">
        <v>12753</v>
      </c>
    </row>
    <row r="5650" spans="1:12" ht="15.75" customHeight="1">
      <c r="A5650" s="28" t="s">
        <v>270</v>
      </c>
      <c r="B5650" s="28" t="s">
        <v>271</v>
      </c>
      <c r="C5650" s="28" t="s">
        <v>299</v>
      </c>
      <c r="D5650" s="28" t="s">
        <v>270</v>
      </c>
      <c r="E5650" s="28" t="s">
        <v>273</v>
      </c>
      <c r="F5650" s="28" t="s">
        <v>274</v>
      </c>
      <c r="G5650" s="28" t="s">
        <v>275</v>
      </c>
      <c r="H5650" s="28" t="s">
        <v>275</v>
      </c>
      <c r="I5650" s="28" t="s">
        <v>350</v>
      </c>
      <c r="J5650" s="28" t="s">
        <v>12754</v>
      </c>
      <c r="K5650" s="28" t="s">
        <v>12755</v>
      </c>
      <c r="L5650" s="28" t="s">
        <v>12756</v>
      </c>
    </row>
    <row r="5651" spans="1:12" ht="15.75" customHeight="1">
      <c r="A5651" s="28" t="s">
        <v>270</v>
      </c>
      <c r="B5651" s="28" t="s">
        <v>271</v>
      </c>
      <c r="C5651" s="28" t="s">
        <v>299</v>
      </c>
      <c r="D5651" s="28" t="s">
        <v>270</v>
      </c>
      <c r="E5651" s="28" t="s">
        <v>273</v>
      </c>
      <c r="F5651" s="28" t="s">
        <v>274</v>
      </c>
      <c r="G5651" s="28" t="s">
        <v>275</v>
      </c>
      <c r="H5651" s="28" t="s">
        <v>275</v>
      </c>
      <c r="I5651" s="28" t="s">
        <v>1649</v>
      </c>
      <c r="J5651" s="28" t="s">
        <v>12757</v>
      </c>
      <c r="K5651" s="28" t="s">
        <v>12758</v>
      </c>
      <c r="L5651" s="28" t="s">
        <v>12759</v>
      </c>
    </row>
    <row r="5652" spans="1:12" ht="15.75" customHeight="1">
      <c r="A5652" s="28" t="s">
        <v>270</v>
      </c>
      <c r="B5652" s="28" t="s">
        <v>271</v>
      </c>
      <c r="C5652" s="28" t="s">
        <v>299</v>
      </c>
      <c r="D5652" s="28" t="s">
        <v>270</v>
      </c>
      <c r="E5652" s="28" t="s">
        <v>273</v>
      </c>
      <c r="F5652" s="28" t="s">
        <v>274</v>
      </c>
      <c r="G5652" s="28" t="s">
        <v>275</v>
      </c>
      <c r="H5652" s="28" t="s">
        <v>275</v>
      </c>
      <c r="I5652" s="28" t="s">
        <v>1653</v>
      </c>
      <c r="J5652" s="28" t="s">
        <v>12760</v>
      </c>
      <c r="K5652" s="28" t="s">
        <v>12761</v>
      </c>
      <c r="L5652" s="28" t="s">
        <v>12762</v>
      </c>
    </row>
    <row r="5653" spans="1:12" ht="15.75" customHeight="1">
      <c r="A5653" s="28" t="s">
        <v>270</v>
      </c>
      <c r="B5653" s="28" t="s">
        <v>271</v>
      </c>
      <c r="C5653" s="28" t="s">
        <v>299</v>
      </c>
      <c r="D5653" s="28" t="s">
        <v>270</v>
      </c>
      <c r="E5653" s="28" t="s">
        <v>273</v>
      </c>
      <c r="F5653" s="28" t="s">
        <v>274</v>
      </c>
      <c r="G5653" s="28" t="s">
        <v>275</v>
      </c>
      <c r="H5653" s="28" t="s">
        <v>275</v>
      </c>
      <c r="I5653" s="28" t="s">
        <v>511</v>
      </c>
      <c r="J5653" s="28" t="s">
        <v>4421</v>
      </c>
      <c r="K5653" s="28" t="s">
        <v>5157</v>
      </c>
      <c r="L5653" s="28" t="s">
        <v>388</v>
      </c>
    </row>
    <row r="5654" spans="1:12" ht="15.75" customHeight="1">
      <c r="A5654" s="28" t="s">
        <v>270</v>
      </c>
      <c r="B5654" s="28" t="s">
        <v>271</v>
      </c>
      <c r="C5654" s="28" t="s">
        <v>299</v>
      </c>
      <c r="D5654" s="28" t="s">
        <v>270</v>
      </c>
      <c r="E5654" s="28" t="s">
        <v>273</v>
      </c>
      <c r="F5654" s="28" t="s">
        <v>274</v>
      </c>
      <c r="G5654" s="28" t="s">
        <v>275</v>
      </c>
      <c r="H5654" s="28" t="s">
        <v>275</v>
      </c>
      <c r="I5654" s="28" t="s">
        <v>515</v>
      </c>
      <c r="J5654" s="28" t="s">
        <v>12763</v>
      </c>
      <c r="K5654" s="28" t="s">
        <v>12764</v>
      </c>
      <c r="L5654" s="28" t="s">
        <v>12765</v>
      </c>
    </row>
    <row r="5655" spans="1:12" ht="15.75" customHeight="1">
      <c r="A5655" s="28" t="s">
        <v>270</v>
      </c>
      <c r="B5655" s="28" t="s">
        <v>271</v>
      </c>
      <c r="C5655" s="28" t="s">
        <v>299</v>
      </c>
      <c r="D5655" s="28" t="s">
        <v>270</v>
      </c>
      <c r="E5655" s="28" t="s">
        <v>273</v>
      </c>
      <c r="F5655" s="28" t="s">
        <v>274</v>
      </c>
      <c r="G5655" s="28" t="s">
        <v>275</v>
      </c>
      <c r="H5655" s="28" t="s">
        <v>275</v>
      </c>
      <c r="I5655" s="28" t="s">
        <v>351</v>
      </c>
      <c r="J5655" s="28" t="s">
        <v>12766</v>
      </c>
      <c r="K5655" s="28" t="s">
        <v>2786</v>
      </c>
      <c r="L5655" s="28" t="s">
        <v>12767</v>
      </c>
    </row>
    <row r="5656" spans="1:12" ht="15.75" customHeight="1">
      <c r="A5656" s="28" t="s">
        <v>270</v>
      </c>
      <c r="B5656" s="28" t="s">
        <v>271</v>
      </c>
      <c r="C5656" s="28" t="s">
        <v>299</v>
      </c>
      <c r="D5656" s="28" t="s">
        <v>270</v>
      </c>
      <c r="E5656" s="28" t="s">
        <v>273</v>
      </c>
      <c r="F5656" s="28" t="s">
        <v>274</v>
      </c>
      <c r="G5656" s="28" t="s">
        <v>275</v>
      </c>
      <c r="H5656" s="28" t="s">
        <v>275</v>
      </c>
      <c r="I5656" s="28" t="s">
        <v>352</v>
      </c>
      <c r="J5656" s="28" t="s">
        <v>12768</v>
      </c>
      <c r="K5656" s="28" t="s">
        <v>6196</v>
      </c>
      <c r="L5656" s="28" t="s">
        <v>12769</v>
      </c>
    </row>
    <row r="5657" spans="1:12" ht="15.75" customHeight="1">
      <c r="A5657" s="28" t="s">
        <v>270</v>
      </c>
      <c r="B5657" s="28" t="s">
        <v>271</v>
      </c>
      <c r="C5657" s="28" t="s">
        <v>299</v>
      </c>
      <c r="D5657" s="28" t="s">
        <v>270</v>
      </c>
      <c r="E5657" s="28" t="s">
        <v>273</v>
      </c>
      <c r="F5657" s="28" t="s">
        <v>274</v>
      </c>
      <c r="G5657" s="28" t="s">
        <v>275</v>
      </c>
      <c r="H5657" s="28" t="s">
        <v>275</v>
      </c>
      <c r="I5657" s="28" t="s">
        <v>519</v>
      </c>
      <c r="J5657" s="28" t="s">
        <v>2716</v>
      </c>
      <c r="K5657" s="28" t="s">
        <v>12770</v>
      </c>
      <c r="L5657" s="28" t="s">
        <v>4410</v>
      </c>
    </row>
    <row r="5658" spans="1:12" ht="15.75" customHeight="1">
      <c r="A5658" s="28" t="s">
        <v>270</v>
      </c>
      <c r="B5658" s="28" t="s">
        <v>271</v>
      </c>
      <c r="C5658" s="28" t="s">
        <v>299</v>
      </c>
      <c r="D5658" s="28" t="s">
        <v>270</v>
      </c>
      <c r="E5658" s="28" t="s">
        <v>273</v>
      </c>
      <c r="F5658" s="28" t="s">
        <v>274</v>
      </c>
      <c r="G5658" s="28" t="s">
        <v>275</v>
      </c>
      <c r="H5658" s="28" t="s">
        <v>275</v>
      </c>
      <c r="I5658" s="28" t="s">
        <v>523</v>
      </c>
      <c r="J5658" s="28" t="s">
        <v>12771</v>
      </c>
      <c r="K5658" s="28" t="s">
        <v>12772</v>
      </c>
      <c r="L5658" s="28" t="s">
        <v>12773</v>
      </c>
    </row>
    <row r="5659" spans="1:12" ht="15.75" customHeight="1">
      <c r="A5659" s="28" t="s">
        <v>270</v>
      </c>
      <c r="B5659" s="28" t="s">
        <v>271</v>
      </c>
      <c r="C5659" s="28" t="s">
        <v>299</v>
      </c>
      <c r="D5659" s="28" t="s">
        <v>270</v>
      </c>
      <c r="E5659" s="28" t="s">
        <v>273</v>
      </c>
      <c r="F5659" s="28" t="s">
        <v>274</v>
      </c>
      <c r="G5659" s="28" t="s">
        <v>275</v>
      </c>
      <c r="H5659" s="28" t="s">
        <v>275</v>
      </c>
      <c r="I5659" s="28" t="s">
        <v>291</v>
      </c>
      <c r="J5659" s="28" t="s">
        <v>12774</v>
      </c>
      <c r="K5659" s="28" t="s">
        <v>12775</v>
      </c>
      <c r="L5659" s="28" t="s">
        <v>3939</v>
      </c>
    </row>
    <row r="5660" spans="1:12" ht="15.75" customHeight="1">
      <c r="A5660" s="28" t="s">
        <v>270</v>
      </c>
      <c r="B5660" s="28" t="s">
        <v>271</v>
      </c>
      <c r="C5660" s="28" t="s">
        <v>299</v>
      </c>
      <c r="D5660" s="28" t="s">
        <v>270</v>
      </c>
      <c r="E5660" s="28" t="s">
        <v>273</v>
      </c>
      <c r="F5660" s="28" t="s">
        <v>274</v>
      </c>
      <c r="G5660" s="28" t="s">
        <v>275</v>
      </c>
      <c r="H5660" s="28" t="s">
        <v>275</v>
      </c>
      <c r="I5660" s="28" t="s">
        <v>292</v>
      </c>
      <c r="J5660" s="28" t="s">
        <v>12776</v>
      </c>
      <c r="K5660" s="28" t="s">
        <v>3941</v>
      </c>
      <c r="L5660" s="28" t="s">
        <v>11729</v>
      </c>
    </row>
    <row r="5661" spans="1:12" ht="15.75" customHeight="1">
      <c r="A5661" s="28" t="s">
        <v>270</v>
      </c>
      <c r="B5661" s="28" t="s">
        <v>271</v>
      </c>
      <c r="C5661" s="28" t="s">
        <v>299</v>
      </c>
      <c r="D5661" s="28" t="s">
        <v>270</v>
      </c>
      <c r="E5661" s="28" t="s">
        <v>273</v>
      </c>
      <c r="F5661" s="28" t="s">
        <v>274</v>
      </c>
      <c r="G5661" s="28" t="s">
        <v>275</v>
      </c>
      <c r="H5661" s="28" t="s">
        <v>275</v>
      </c>
      <c r="I5661" s="28" t="s">
        <v>533</v>
      </c>
      <c r="J5661" s="28" t="s">
        <v>10908</v>
      </c>
      <c r="K5661" s="28" t="s">
        <v>3017</v>
      </c>
      <c r="L5661" s="28" t="s">
        <v>7249</v>
      </c>
    </row>
    <row r="5662" spans="1:12" ht="15.75" customHeight="1">
      <c r="A5662" s="28" t="s">
        <v>270</v>
      </c>
      <c r="B5662" s="28" t="s">
        <v>271</v>
      </c>
      <c r="C5662" s="28" t="s">
        <v>299</v>
      </c>
      <c r="D5662" s="28" t="s">
        <v>270</v>
      </c>
      <c r="E5662" s="28" t="s">
        <v>273</v>
      </c>
      <c r="F5662" s="28" t="s">
        <v>274</v>
      </c>
      <c r="G5662" s="28" t="s">
        <v>275</v>
      </c>
      <c r="H5662" s="28" t="s">
        <v>275</v>
      </c>
      <c r="I5662" s="28" t="s">
        <v>537</v>
      </c>
      <c r="J5662" s="28" t="s">
        <v>4512</v>
      </c>
      <c r="K5662" s="28" t="s">
        <v>2467</v>
      </c>
      <c r="L5662" s="28" t="s">
        <v>4407</v>
      </c>
    </row>
    <row r="5663" spans="1:12" ht="15.75" customHeight="1">
      <c r="A5663" s="28" t="s">
        <v>270</v>
      </c>
      <c r="B5663" s="28" t="s">
        <v>271</v>
      </c>
      <c r="C5663" s="28" t="s">
        <v>299</v>
      </c>
      <c r="D5663" s="28" t="s">
        <v>270</v>
      </c>
      <c r="E5663" s="28" t="s">
        <v>273</v>
      </c>
      <c r="F5663" s="28" t="s">
        <v>274</v>
      </c>
      <c r="G5663" s="28" t="s">
        <v>275</v>
      </c>
      <c r="H5663" s="28" t="s">
        <v>275</v>
      </c>
      <c r="I5663" s="28" t="s">
        <v>541</v>
      </c>
      <c r="J5663" s="28" t="s">
        <v>2668</v>
      </c>
      <c r="K5663" s="28" t="s">
        <v>5400</v>
      </c>
      <c r="L5663" s="28" t="s">
        <v>9983</v>
      </c>
    </row>
    <row r="5664" spans="1:12" ht="15.75" customHeight="1">
      <c r="A5664" s="28" t="s">
        <v>270</v>
      </c>
      <c r="B5664" s="28" t="s">
        <v>271</v>
      </c>
      <c r="C5664" s="28" t="s">
        <v>299</v>
      </c>
      <c r="D5664" s="28" t="s">
        <v>270</v>
      </c>
      <c r="E5664" s="28" t="s">
        <v>273</v>
      </c>
      <c r="F5664" s="28" t="s">
        <v>274</v>
      </c>
      <c r="G5664" s="28" t="s">
        <v>275</v>
      </c>
      <c r="H5664" s="28" t="s">
        <v>275</v>
      </c>
      <c r="I5664" s="28" t="s">
        <v>545</v>
      </c>
      <c r="J5664" s="28" t="s">
        <v>12777</v>
      </c>
      <c r="K5664" s="28" t="s">
        <v>12778</v>
      </c>
      <c r="L5664" s="28" t="s">
        <v>2701</v>
      </c>
    </row>
    <row r="5665" spans="1:12" ht="15.75" customHeight="1">
      <c r="A5665" s="28" t="s">
        <v>270</v>
      </c>
      <c r="B5665" s="28" t="s">
        <v>271</v>
      </c>
      <c r="C5665" s="28" t="s">
        <v>299</v>
      </c>
      <c r="D5665" s="28" t="s">
        <v>270</v>
      </c>
      <c r="E5665" s="28" t="s">
        <v>273</v>
      </c>
      <c r="F5665" s="28" t="s">
        <v>274</v>
      </c>
      <c r="G5665" s="28" t="s">
        <v>275</v>
      </c>
      <c r="H5665" s="28" t="s">
        <v>275</v>
      </c>
      <c r="I5665" s="28" t="s">
        <v>1687</v>
      </c>
      <c r="J5665" s="28" t="s">
        <v>12779</v>
      </c>
      <c r="K5665" s="28" t="s">
        <v>11012</v>
      </c>
      <c r="L5665" s="28" t="s">
        <v>12780</v>
      </c>
    </row>
    <row r="5666" spans="1:12" ht="15.75" customHeight="1">
      <c r="A5666" s="28" t="s">
        <v>270</v>
      </c>
      <c r="B5666" s="28" t="s">
        <v>271</v>
      </c>
      <c r="C5666" s="28" t="s">
        <v>299</v>
      </c>
      <c r="D5666" s="28" t="s">
        <v>270</v>
      </c>
      <c r="E5666" s="28" t="s">
        <v>273</v>
      </c>
      <c r="F5666" s="28" t="s">
        <v>274</v>
      </c>
      <c r="G5666" s="28" t="s">
        <v>275</v>
      </c>
      <c r="H5666" s="28" t="s">
        <v>275</v>
      </c>
      <c r="I5666" s="28" t="s">
        <v>1691</v>
      </c>
      <c r="J5666" s="28" t="s">
        <v>12781</v>
      </c>
      <c r="K5666" s="28" t="s">
        <v>12782</v>
      </c>
      <c r="L5666" s="28" t="s">
        <v>12783</v>
      </c>
    </row>
    <row r="5667" spans="1:12" ht="15.75" customHeight="1">
      <c r="A5667" s="28" t="s">
        <v>270</v>
      </c>
      <c r="B5667" s="28" t="s">
        <v>271</v>
      </c>
      <c r="C5667" s="28" t="s">
        <v>299</v>
      </c>
      <c r="D5667" s="28" t="s">
        <v>270</v>
      </c>
      <c r="E5667" s="28" t="s">
        <v>273</v>
      </c>
      <c r="F5667" s="28" t="s">
        <v>274</v>
      </c>
      <c r="G5667" s="28" t="s">
        <v>275</v>
      </c>
      <c r="H5667" s="28" t="s">
        <v>275</v>
      </c>
      <c r="I5667" s="28" t="s">
        <v>1695</v>
      </c>
      <c r="J5667" s="28" t="s">
        <v>12784</v>
      </c>
      <c r="K5667" s="28" t="s">
        <v>6964</v>
      </c>
      <c r="L5667" s="28" t="s">
        <v>12785</v>
      </c>
    </row>
    <row r="5668" spans="1:12" ht="15.75" customHeight="1">
      <c r="A5668" s="28" t="s">
        <v>270</v>
      </c>
      <c r="B5668" s="28" t="s">
        <v>271</v>
      </c>
      <c r="C5668" s="28" t="s">
        <v>299</v>
      </c>
      <c r="D5668" s="28" t="s">
        <v>270</v>
      </c>
      <c r="E5668" s="28" t="s">
        <v>273</v>
      </c>
      <c r="F5668" s="28" t="s">
        <v>274</v>
      </c>
      <c r="G5668" s="28" t="s">
        <v>275</v>
      </c>
      <c r="H5668" s="28" t="s">
        <v>275</v>
      </c>
      <c r="I5668" s="28" t="s">
        <v>353</v>
      </c>
      <c r="J5668" s="28" t="s">
        <v>12786</v>
      </c>
      <c r="K5668" s="28" t="s">
        <v>12787</v>
      </c>
      <c r="L5668" s="28" t="s">
        <v>12788</v>
      </c>
    </row>
    <row r="5669" spans="1:12" ht="15.75" customHeight="1">
      <c r="A5669" s="28" t="s">
        <v>270</v>
      </c>
      <c r="B5669" s="28" t="s">
        <v>271</v>
      </c>
      <c r="C5669" s="28" t="s">
        <v>299</v>
      </c>
      <c r="D5669" s="28" t="s">
        <v>270</v>
      </c>
      <c r="E5669" s="28" t="s">
        <v>273</v>
      </c>
      <c r="F5669" s="28" t="s">
        <v>274</v>
      </c>
      <c r="G5669" s="28" t="s">
        <v>275</v>
      </c>
      <c r="H5669" s="28" t="s">
        <v>275</v>
      </c>
      <c r="I5669" s="28" t="s">
        <v>1699</v>
      </c>
      <c r="J5669" s="28" t="s">
        <v>5387</v>
      </c>
      <c r="K5669" s="28" t="s">
        <v>2967</v>
      </c>
      <c r="L5669" s="28" t="s">
        <v>12789</v>
      </c>
    </row>
    <row r="5670" spans="1:12" ht="15.75" customHeight="1">
      <c r="A5670" s="28" t="s">
        <v>270</v>
      </c>
      <c r="B5670" s="28" t="s">
        <v>271</v>
      </c>
      <c r="C5670" s="28" t="s">
        <v>299</v>
      </c>
      <c r="D5670" s="28" t="s">
        <v>270</v>
      </c>
      <c r="E5670" s="28" t="s">
        <v>273</v>
      </c>
      <c r="F5670" s="28" t="s">
        <v>274</v>
      </c>
      <c r="G5670" s="28" t="s">
        <v>275</v>
      </c>
      <c r="H5670" s="28" t="s">
        <v>275</v>
      </c>
      <c r="I5670" s="28" t="s">
        <v>354</v>
      </c>
      <c r="J5670" s="28" t="s">
        <v>9931</v>
      </c>
      <c r="K5670" s="28" t="s">
        <v>498</v>
      </c>
      <c r="L5670" s="28" t="s">
        <v>5128</v>
      </c>
    </row>
    <row r="5671" spans="1:12" ht="15.75" customHeight="1">
      <c r="A5671" s="28" t="s">
        <v>270</v>
      </c>
      <c r="B5671" s="28" t="s">
        <v>271</v>
      </c>
      <c r="C5671" s="28" t="s">
        <v>299</v>
      </c>
      <c r="D5671" s="28" t="s">
        <v>270</v>
      </c>
      <c r="E5671" s="28" t="s">
        <v>273</v>
      </c>
      <c r="F5671" s="28" t="s">
        <v>274</v>
      </c>
      <c r="G5671" s="28" t="s">
        <v>275</v>
      </c>
      <c r="H5671" s="28" t="s">
        <v>275</v>
      </c>
      <c r="I5671" s="28" t="s">
        <v>1703</v>
      </c>
      <c r="J5671" s="28" t="s">
        <v>12790</v>
      </c>
      <c r="K5671" s="28" t="s">
        <v>12791</v>
      </c>
      <c r="L5671" s="28" t="s">
        <v>7212</v>
      </c>
    </row>
    <row r="5672" spans="1:12" ht="15.75" customHeight="1">
      <c r="A5672" s="28" t="s">
        <v>270</v>
      </c>
      <c r="B5672" s="28" t="s">
        <v>271</v>
      </c>
      <c r="C5672" s="28" t="s">
        <v>299</v>
      </c>
      <c r="D5672" s="28" t="s">
        <v>270</v>
      </c>
      <c r="E5672" s="28" t="s">
        <v>273</v>
      </c>
      <c r="F5672" s="28" t="s">
        <v>274</v>
      </c>
      <c r="G5672" s="28" t="s">
        <v>275</v>
      </c>
      <c r="H5672" s="28" t="s">
        <v>275</v>
      </c>
      <c r="I5672" s="28" t="s">
        <v>1707</v>
      </c>
      <c r="J5672" s="28" t="s">
        <v>9764</v>
      </c>
      <c r="K5672" s="28" t="s">
        <v>3800</v>
      </c>
      <c r="L5672" s="28" t="s">
        <v>12792</v>
      </c>
    </row>
    <row r="5673" spans="1:12" ht="15.75" customHeight="1">
      <c r="A5673" s="28" t="s">
        <v>270</v>
      </c>
      <c r="B5673" s="28" t="s">
        <v>271</v>
      </c>
      <c r="C5673" s="28" t="s">
        <v>299</v>
      </c>
      <c r="D5673" s="28" t="s">
        <v>270</v>
      </c>
      <c r="E5673" s="28" t="s">
        <v>273</v>
      </c>
      <c r="F5673" s="28" t="s">
        <v>274</v>
      </c>
      <c r="G5673" s="28" t="s">
        <v>275</v>
      </c>
      <c r="H5673" s="28" t="s">
        <v>275</v>
      </c>
      <c r="I5673" s="28" t="s">
        <v>549</v>
      </c>
      <c r="J5673" s="28" t="s">
        <v>12793</v>
      </c>
      <c r="K5673" s="28" t="s">
        <v>12794</v>
      </c>
      <c r="L5673" s="28" t="s">
        <v>12795</v>
      </c>
    </row>
    <row r="5674" spans="1:12" ht="15.75" customHeight="1">
      <c r="A5674" s="28" t="s">
        <v>270</v>
      </c>
      <c r="B5674" s="28" t="s">
        <v>271</v>
      </c>
      <c r="C5674" s="28" t="s">
        <v>299</v>
      </c>
      <c r="D5674" s="28" t="s">
        <v>295</v>
      </c>
      <c r="E5674" s="28" t="s">
        <v>273</v>
      </c>
      <c r="F5674" s="28" t="s">
        <v>274</v>
      </c>
      <c r="G5674" s="28" t="s">
        <v>270</v>
      </c>
      <c r="H5674" s="28" t="s">
        <v>275</v>
      </c>
      <c r="I5674" s="28" t="s">
        <v>1287</v>
      </c>
      <c r="J5674" s="28" t="s">
        <v>12796</v>
      </c>
      <c r="K5674" s="28" t="s">
        <v>12797</v>
      </c>
      <c r="L5674" s="28" t="s">
        <v>12798</v>
      </c>
    </row>
    <row r="5675" spans="1:12" ht="15.75" customHeight="1">
      <c r="A5675" s="28" t="s">
        <v>270</v>
      </c>
      <c r="B5675" s="28" t="s">
        <v>271</v>
      </c>
      <c r="C5675" s="28" t="s">
        <v>299</v>
      </c>
      <c r="D5675" s="28" t="s">
        <v>295</v>
      </c>
      <c r="E5675" s="28" t="s">
        <v>273</v>
      </c>
      <c r="F5675" s="28" t="s">
        <v>274</v>
      </c>
      <c r="G5675" s="28" t="s">
        <v>270</v>
      </c>
      <c r="H5675" s="28" t="s">
        <v>275</v>
      </c>
      <c r="I5675" s="28" t="s">
        <v>1291</v>
      </c>
      <c r="J5675" s="28" t="s">
        <v>12799</v>
      </c>
      <c r="K5675" s="28" t="s">
        <v>12800</v>
      </c>
      <c r="L5675" s="28" t="s">
        <v>12801</v>
      </c>
    </row>
    <row r="5676" spans="1:12" ht="15.75" customHeight="1">
      <c r="A5676" s="28" t="s">
        <v>270</v>
      </c>
      <c r="B5676" s="28" t="s">
        <v>271</v>
      </c>
      <c r="C5676" s="28" t="s">
        <v>299</v>
      </c>
      <c r="D5676" s="28" t="s">
        <v>295</v>
      </c>
      <c r="E5676" s="28" t="s">
        <v>273</v>
      </c>
      <c r="F5676" s="28" t="s">
        <v>274</v>
      </c>
      <c r="G5676" s="28" t="s">
        <v>270</v>
      </c>
      <c r="H5676" s="28" t="s">
        <v>275</v>
      </c>
      <c r="I5676" s="28" t="s">
        <v>328</v>
      </c>
      <c r="J5676" s="28" t="s">
        <v>12802</v>
      </c>
      <c r="K5676" s="28" t="s">
        <v>12803</v>
      </c>
      <c r="L5676" s="28" t="s">
        <v>12804</v>
      </c>
    </row>
    <row r="5677" spans="1:12" ht="15.75" customHeight="1">
      <c r="A5677" s="28" t="s">
        <v>270</v>
      </c>
      <c r="B5677" s="28" t="s">
        <v>271</v>
      </c>
      <c r="C5677" s="28" t="s">
        <v>299</v>
      </c>
      <c r="D5677" s="28" t="s">
        <v>295</v>
      </c>
      <c r="E5677" s="28" t="s">
        <v>273</v>
      </c>
      <c r="F5677" s="28" t="s">
        <v>274</v>
      </c>
      <c r="G5677" s="28" t="s">
        <v>270</v>
      </c>
      <c r="H5677" s="28" t="s">
        <v>275</v>
      </c>
      <c r="I5677" s="28" t="s">
        <v>1295</v>
      </c>
      <c r="J5677" s="28" t="s">
        <v>12805</v>
      </c>
      <c r="K5677" s="28" t="s">
        <v>12806</v>
      </c>
      <c r="L5677" s="28" t="s">
        <v>12807</v>
      </c>
    </row>
    <row r="5678" spans="1:12" ht="15.75" customHeight="1">
      <c r="A5678" s="28" t="s">
        <v>270</v>
      </c>
      <c r="B5678" s="28" t="s">
        <v>271</v>
      </c>
      <c r="C5678" s="28" t="s">
        <v>299</v>
      </c>
      <c r="D5678" s="28" t="s">
        <v>295</v>
      </c>
      <c r="E5678" s="28" t="s">
        <v>273</v>
      </c>
      <c r="F5678" s="28" t="s">
        <v>274</v>
      </c>
      <c r="G5678" s="28" t="s">
        <v>270</v>
      </c>
      <c r="H5678" s="28" t="s">
        <v>275</v>
      </c>
      <c r="I5678" s="28" t="s">
        <v>329</v>
      </c>
      <c r="J5678" s="28" t="s">
        <v>12808</v>
      </c>
      <c r="K5678" s="28" t="s">
        <v>12809</v>
      </c>
      <c r="L5678" s="28" t="s">
        <v>12810</v>
      </c>
    </row>
    <row r="5679" spans="1:12" ht="15.75" customHeight="1">
      <c r="A5679" s="28" t="s">
        <v>270</v>
      </c>
      <c r="B5679" s="28" t="s">
        <v>271</v>
      </c>
      <c r="C5679" s="28" t="s">
        <v>299</v>
      </c>
      <c r="D5679" s="28" t="s">
        <v>295</v>
      </c>
      <c r="E5679" s="28" t="s">
        <v>273</v>
      </c>
      <c r="F5679" s="28" t="s">
        <v>274</v>
      </c>
      <c r="G5679" s="28" t="s">
        <v>270</v>
      </c>
      <c r="H5679" s="28" t="s">
        <v>275</v>
      </c>
      <c r="I5679" s="28" t="s">
        <v>1299</v>
      </c>
      <c r="J5679" s="28" t="s">
        <v>12811</v>
      </c>
      <c r="K5679" s="28" t="s">
        <v>12812</v>
      </c>
      <c r="L5679" s="28" t="s">
        <v>12813</v>
      </c>
    </row>
    <row r="5680" spans="1:12" ht="15.75" customHeight="1">
      <c r="A5680" s="28" t="s">
        <v>270</v>
      </c>
      <c r="B5680" s="28" t="s">
        <v>271</v>
      </c>
      <c r="C5680" s="28" t="s">
        <v>299</v>
      </c>
      <c r="D5680" s="28" t="s">
        <v>295</v>
      </c>
      <c r="E5680" s="28" t="s">
        <v>273</v>
      </c>
      <c r="F5680" s="28" t="s">
        <v>274</v>
      </c>
      <c r="G5680" s="28" t="s">
        <v>270</v>
      </c>
      <c r="H5680" s="28" t="s">
        <v>275</v>
      </c>
      <c r="I5680" s="28" t="s">
        <v>1303</v>
      </c>
      <c r="J5680" s="28" t="s">
        <v>12814</v>
      </c>
      <c r="K5680" s="28" t="s">
        <v>12815</v>
      </c>
      <c r="L5680" s="28" t="s">
        <v>12816</v>
      </c>
    </row>
    <row r="5681" spans="1:12" ht="15.75" customHeight="1">
      <c r="A5681" s="28" t="s">
        <v>270</v>
      </c>
      <c r="B5681" s="28" t="s">
        <v>271</v>
      </c>
      <c r="C5681" s="28" t="s">
        <v>299</v>
      </c>
      <c r="D5681" s="28" t="s">
        <v>295</v>
      </c>
      <c r="E5681" s="28" t="s">
        <v>273</v>
      </c>
      <c r="F5681" s="28" t="s">
        <v>274</v>
      </c>
      <c r="G5681" s="28" t="s">
        <v>270</v>
      </c>
      <c r="H5681" s="28" t="s">
        <v>275</v>
      </c>
      <c r="I5681" s="28" t="s">
        <v>276</v>
      </c>
      <c r="J5681" s="28" t="s">
        <v>12817</v>
      </c>
      <c r="K5681" s="28" t="s">
        <v>12818</v>
      </c>
      <c r="L5681" s="28" t="s">
        <v>12819</v>
      </c>
    </row>
    <row r="5682" spans="1:12" ht="15.75" customHeight="1">
      <c r="A5682" s="28" t="s">
        <v>270</v>
      </c>
      <c r="B5682" s="28" t="s">
        <v>271</v>
      </c>
      <c r="C5682" s="28" t="s">
        <v>299</v>
      </c>
      <c r="D5682" s="28" t="s">
        <v>295</v>
      </c>
      <c r="E5682" s="28" t="s">
        <v>273</v>
      </c>
      <c r="F5682" s="28" t="s">
        <v>274</v>
      </c>
      <c r="G5682" s="28" t="s">
        <v>270</v>
      </c>
      <c r="H5682" s="28" t="s">
        <v>275</v>
      </c>
      <c r="I5682" s="28" t="s">
        <v>1307</v>
      </c>
      <c r="J5682" s="28" t="s">
        <v>12820</v>
      </c>
      <c r="K5682" s="28" t="s">
        <v>12821</v>
      </c>
      <c r="L5682" s="28" t="s">
        <v>12822</v>
      </c>
    </row>
    <row r="5683" spans="1:12" ht="15.75" customHeight="1">
      <c r="A5683" s="28" t="s">
        <v>270</v>
      </c>
      <c r="B5683" s="28" t="s">
        <v>271</v>
      </c>
      <c r="C5683" s="28" t="s">
        <v>299</v>
      </c>
      <c r="D5683" s="28" t="s">
        <v>295</v>
      </c>
      <c r="E5683" s="28" t="s">
        <v>273</v>
      </c>
      <c r="F5683" s="28" t="s">
        <v>274</v>
      </c>
      <c r="G5683" s="28" t="s">
        <v>270</v>
      </c>
      <c r="H5683" s="28" t="s">
        <v>275</v>
      </c>
      <c r="I5683" s="28" t="s">
        <v>1311</v>
      </c>
      <c r="J5683" s="28" t="s">
        <v>12823</v>
      </c>
      <c r="K5683" s="28" t="s">
        <v>12824</v>
      </c>
      <c r="L5683" s="28" t="s">
        <v>12825</v>
      </c>
    </row>
    <row r="5684" spans="1:12" ht="15.75" customHeight="1">
      <c r="A5684" s="28" t="s">
        <v>270</v>
      </c>
      <c r="B5684" s="28" t="s">
        <v>271</v>
      </c>
      <c r="C5684" s="28" t="s">
        <v>299</v>
      </c>
      <c r="D5684" s="28" t="s">
        <v>295</v>
      </c>
      <c r="E5684" s="28" t="s">
        <v>273</v>
      </c>
      <c r="F5684" s="28" t="s">
        <v>274</v>
      </c>
      <c r="G5684" s="28" t="s">
        <v>270</v>
      </c>
      <c r="H5684" s="28" t="s">
        <v>275</v>
      </c>
      <c r="I5684" s="28" t="s">
        <v>278</v>
      </c>
      <c r="J5684" s="28" t="s">
        <v>9218</v>
      </c>
      <c r="K5684" s="28" t="s">
        <v>9219</v>
      </c>
      <c r="L5684" s="28" t="s">
        <v>9220</v>
      </c>
    </row>
    <row r="5685" spans="1:12" ht="15.75" customHeight="1">
      <c r="A5685" s="28" t="s">
        <v>270</v>
      </c>
      <c r="B5685" s="28" t="s">
        <v>271</v>
      </c>
      <c r="C5685" s="28" t="s">
        <v>299</v>
      </c>
      <c r="D5685" s="28" t="s">
        <v>295</v>
      </c>
      <c r="E5685" s="28" t="s">
        <v>273</v>
      </c>
      <c r="F5685" s="28" t="s">
        <v>274</v>
      </c>
      <c r="G5685" s="28" t="s">
        <v>270</v>
      </c>
      <c r="H5685" s="28" t="s">
        <v>275</v>
      </c>
      <c r="I5685" s="28" t="s">
        <v>279</v>
      </c>
      <c r="J5685" s="28" t="s">
        <v>9221</v>
      </c>
      <c r="K5685" s="28" t="s">
        <v>9222</v>
      </c>
      <c r="L5685" s="28" t="s">
        <v>9223</v>
      </c>
    </row>
    <row r="5686" spans="1:12" ht="15.75" customHeight="1">
      <c r="A5686" s="28" t="s">
        <v>270</v>
      </c>
      <c r="B5686" s="28" t="s">
        <v>271</v>
      </c>
      <c r="C5686" s="28" t="s">
        <v>299</v>
      </c>
      <c r="D5686" s="28" t="s">
        <v>295</v>
      </c>
      <c r="E5686" s="28" t="s">
        <v>273</v>
      </c>
      <c r="F5686" s="28" t="s">
        <v>274</v>
      </c>
      <c r="G5686" s="28" t="s">
        <v>270</v>
      </c>
      <c r="H5686" s="28" t="s">
        <v>275</v>
      </c>
      <c r="I5686" s="28" t="s">
        <v>280</v>
      </c>
      <c r="J5686" s="28" t="s">
        <v>9224</v>
      </c>
      <c r="K5686" s="28" t="s">
        <v>9225</v>
      </c>
      <c r="L5686" s="28" t="s">
        <v>9226</v>
      </c>
    </row>
    <row r="5687" spans="1:12" ht="15.75" customHeight="1">
      <c r="A5687" s="28" t="s">
        <v>270</v>
      </c>
      <c r="B5687" s="28" t="s">
        <v>271</v>
      </c>
      <c r="C5687" s="28" t="s">
        <v>299</v>
      </c>
      <c r="D5687" s="28" t="s">
        <v>295</v>
      </c>
      <c r="E5687" s="28" t="s">
        <v>273</v>
      </c>
      <c r="F5687" s="28" t="s">
        <v>274</v>
      </c>
      <c r="G5687" s="28" t="s">
        <v>270</v>
      </c>
      <c r="H5687" s="28" t="s">
        <v>275</v>
      </c>
      <c r="I5687" s="28" t="s">
        <v>1315</v>
      </c>
      <c r="J5687" s="28" t="s">
        <v>12826</v>
      </c>
      <c r="K5687" s="28" t="s">
        <v>12827</v>
      </c>
      <c r="L5687" s="28" t="s">
        <v>12828</v>
      </c>
    </row>
    <row r="5688" spans="1:12" ht="15.75" customHeight="1">
      <c r="A5688" s="28" t="s">
        <v>270</v>
      </c>
      <c r="B5688" s="28" t="s">
        <v>271</v>
      </c>
      <c r="C5688" s="28" t="s">
        <v>299</v>
      </c>
      <c r="D5688" s="28" t="s">
        <v>295</v>
      </c>
      <c r="E5688" s="28" t="s">
        <v>273</v>
      </c>
      <c r="F5688" s="28" t="s">
        <v>274</v>
      </c>
      <c r="G5688" s="28" t="s">
        <v>270</v>
      </c>
      <c r="H5688" s="28" t="s">
        <v>275</v>
      </c>
      <c r="I5688" s="28" t="s">
        <v>301</v>
      </c>
      <c r="J5688" s="28" t="s">
        <v>12829</v>
      </c>
      <c r="K5688" s="28" t="s">
        <v>12830</v>
      </c>
      <c r="L5688" s="28" t="s">
        <v>12831</v>
      </c>
    </row>
    <row r="5689" spans="1:12" ht="15.75" customHeight="1">
      <c r="A5689" s="28" t="s">
        <v>270</v>
      </c>
      <c r="B5689" s="28" t="s">
        <v>271</v>
      </c>
      <c r="C5689" s="28" t="s">
        <v>299</v>
      </c>
      <c r="D5689" s="28" t="s">
        <v>295</v>
      </c>
      <c r="E5689" s="28" t="s">
        <v>273</v>
      </c>
      <c r="F5689" s="28" t="s">
        <v>274</v>
      </c>
      <c r="G5689" s="28" t="s">
        <v>270</v>
      </c>
      <c r="H5689" s="28" t="s">
        <v>275</v>
      </c>
      <c r="I5689" s="28" t="s">
        <v>330</v>
      </c>
      <c r="J5689" s="28" t="s">
        <v>12832</v>
      </c>
      <c r="K5689" s="28" t="s">
        <v>12833</v>
      </c>
      <c r="L5689" s="28" t="s">
        <v>12834</v>
      </c>
    </row>
    <row r="5690" spans="1:12" ht="15.75" customHeight="1">
      <c r="A5690" s="28" t="s">
        <v>270</v>
      </c>
      <c r="B5690" s="28" t="s">
        <v>271</v>
      </c>
      <c r="C5690" s="28" t="s">
        <v>299</v>
      </c>
      <c r="D5690" s="28" t="s">
        <v>295</v>
      </c>
      <c r="E5690" s="28" t="s">
        <v>273</v>
      </c>
      <c r="F5690" s="28" t="s">
        <v>274</v>
      </c>
      <c r="G5690" s="28" t="s">
        <v>270</v>
      </c>
      <c r="H5690" s="28" t="s">
        <v>275</v>
      </c>
      <c r="I5690" s="28" t="s">
        <v>1319</v>
      </c>
      <c r="J5690" s="28" t="s">
        <v>12835</v>
      </c>
      <c r="K5690" s="28" t="s">
        <v>12836</v>
      </c>
      <c r="L5690" s="28" t="s">
        <v>12837</v>
      </c>
    </row>
    <row r="5691" spans="1:12" ht="15.75" customHeight="1">
      <c r="A5691" s="28" t="s">
        <v>270</v>
      </c>
      <c r="B5691" s="28" t="s">
        <v>271</v>
      </c>
      <c r="C5691" s="28" t="s">
        <v>299</v>
      </c>
      <c r="D5691" s="28" t="s">
        <v>295</v>
      </c>
      <c r="E5691" s="28" t="s">
        <v>273</v>
      </c>
      <c r="F5691" s="28" t="s">
        <v>274</v>
      </c>
      <c r="G5691" s="28" t="s">
        <v>270</v>
      </c>
      <c r="H5691" s="28" t="s">
        <v>275</v>
      </c>
      <c r="I5691" s="28" t="s">
        <v>355</v>
      </c>
      <c r="J5691" s="28" t="s">
        <v>12838</v>
      </c>
      <c r="K5691" s="28" t="s">
        <v>12839</v>
      </c>
      <c r="L5691" s="28" t="s">
        <v>12840</v>
      </c>
    </row>
    <row r="5692" spans="1:12" ht="15.75" customHeight="1">
      <c r="A5692" s="28" t="s">
        <v>270</v>
      </c>
      <c r="B5692" s="28" t="s">
        <v>271</v>
      </c>
      <c r="C5692" s="28" t="s">
        <v>299</v>
      </c>
      <c r="D5692" s="28" t="s">
        <v>295</v>
      </c>
      <c r="E5692" s="28" t="s">
        <v>273</v>
      </c>
      <c r="F5692" s="28" t="s">
        <v>274</v>
      </c>
      <c r="G5692" s="28" t="s">
        <v>270</v>
      </c>
      <c r="H5692" s="28" t="s">
        <v>275</v>
      </c>
      <c r="I5692" s="28" t="s">
        <v>359</v>
      </c>
      <c r="J5692" s="28" t="s">
        <v>12841</v>
      </c>
      <c r="K5692" s="28" t="s">
        <v>12842</v>
      </c>
      <c r="L5692" s="28" t="s">
        <v>12843</v>
      </c>
    </row>
    <row r="5693" spans="1:12" ht="15.75" customHeight="1">
      <c r="A5693" s="28" t="s">
        <v>270</v>
      </c>
      <c r="B5693" s="28" t="s">
        <v>271</v>
      </c>
      <c r="C5693" s="28" t="s">
        <v>299</v>
      </c>
      <c r="D5693" s="28" t="s">
        <v>295</v>
      </c>
      <c r="E5693" s="28" t="s">
        <v>273</v>
      </c>
      <c r="F5693" s="28" t="s">
        <v>274</v>
      </c>
      <c r="G5693" s="28" t="s">
        <v>270</v>
      </c>
      <c r="H5693" s="28" t="s">
        <v>275</v>
      </c>
      <c r="I5693" s="28" t="s">
        <v>302</v>
      </c>
      <c r="J5693" s="28" t="s">
        <v>12844</v>
      </c>
      <c r="K5693" s="28" t="s">
        <v>12845</v>
      </c>
      <c r="L5693" s="28" t="s">
        <v>12846</v>
      </c>
    </row>
    <row r="5694" spans="1:12" ht="15.75" customHeight="1">
      <c r="A5694" s="28" t="s">
        <v>270</v>
      </c>
      <c r="B5694" s="28" t="s">
        <v>271</v>
      </c>
      <c r="C5694" s="28" t="s">
        <v>299</v>
      </c>
      <c r="D5694" s="28" t="s">
        <v>295</v>
      </c>
      <c r="E5694" s="28" t="s">
        <v>273</v>
      </c>
      <c r="F5694" s="28" t="s">
        <v>274</v>
      </c>
      <c r="G5694" s="28" t="s">
        <v>270</v>
      </c>
      <c r="H5694" s="28" t="s">
        <v>275</v>
      </c>
      <c r="I5694" s="28" t="s">
        <v>363</v>
      </c>
      <c r="J5694" s="28" t="s">
        <v>12847</v>
      </c>
      <c r="K5694" s="28" t="s">
        <v>12848</v>
      </c>
      <c r="L5694" s="28" t="s">
        <v>12849</v>
      </c>
    </row>
    <row r="5695" spans="1:12" ht="15.75" customHeight="1">
      <c r="A5695" s="28" t="s">
        <v>270</v>
      </c>
      <c r="B5695" s="28" t="s">
        <v>271</v>
      </c>
      <c r="C5695" s="28" t="s">
        <v>299</v>
      </c>
      <c r="D5695" s="28" t="s">
        <v>295</v>
      </c>
      <c r="E5695" s="28" t="s">
        <v>273</v>
      </c>
      <c r="F5695" s="28" t="s">
        <v>274</v>
      </c>
      <c r="G5695" s="28" t="s">
        <v>270</v>
      </c>
      <c r="H5695" s="28" t="s">
        <v>275</v>
      </c>
      <c r="I5695" s="28" t="s">
        <v>303</v>
      </c>
      <c r="J5695" s="28" t="s">
        <v>12850</v>
      </c>
      <c r="K5695" s="28" t="s">
        <v>12851</v>
      </c>
      <c r="L5695" s="28" t="s">
        <v>12852</v>
      </c>
    </row>
    <row r="5696" spans="1:12" ht="15.75" customHeight="1">
      <c r="A5696" s="28" t="s">
        <v>270</v>
      </c>
      <c r="B5696" s="28" t="s">
        <v>271</v>
      </c>
      <c r="C5696" s="28" t="s">
        <v>299</v>
      </c>
      <c r="D5696" s="28" t="s">
        <v>295</v>
      </c>
      <c r="E5696" s="28" t="s">
        <v>273</v>
      </c>
      <c r="F5696" s="28" t="s">
        <v>274</v>
      </c>
      <c r="G5696" s="28" t="s">
        <v>270</v>
      </c>
      <c r="H5696" s="28" t="s">
        <v>275</v>
      </c>
      <c r="I5696" s="28" t="s">
        <v>331</v>
      </c>
      <c r="J5696" s="28" t="s">
        <v>12853</v>
      </c>
      <c r="K5696" s="28" t="s">
        <v>12854</v>
      </c>
      <c r="L5696" s="28" t="s">
        <v>12855</v>
      </c>
    </row>
    <row r="5697" spans="1:12" ht="15.75" customHeight="1">
      <c r="A5697" s="28" t="s">
        <v>270</v>
      </c>
      <c r="B5697" s="28" t="s">
        <v>271</v>
      </c>
      <c r="C5697" s="28" t="s">
        <v>299</v>
      </c>
      <c r="D5697" s="28" t="s">
        <v>295</v>
      </c>
      <c r="E5697" s="28" t="s">
        <v>273</v>
      </c>
      <c r="F5697" s="28" t="s">
        <v>274</v>
      </c>
      <c r="G5697" s="28" t="s">
        <v>270</v>
      </c>
      <c r="H5697" s="28" t="s">
        <v>275</v>
      </c>
      <c r="I5697" s="28" t="s">
        <v>304</v>
      </c>
      <c r="J5697" s="28" t="s">
        <v>12856</v>
      </c>
      <c r="K5697" s="28" t="s">
        <v>12857</v>
      </c>
      <c r="L5697" s="28" t="s">
        <v>12858</v>
      </c>
    </row>
    <row r="5698" spans="1:12" ht="15.75" customHeight="1">
      <c r="A5698" s="28" t="s">
        <v>270</v>
      </c>
      <c r="B5698" s="28" t="s">
        <v>271</v>
      </c>
      <c r="C5698" s="28" t="s">
        <v>299</v>
      </c>
      <c r="D5698" s="28" t="s">
        <v>295</v>
      </c>
      <c r="E5698" s="28" t="s">
        <v>273</v>
      </c>
      <c r="F5698" s="28" t="s">
        <v>274</v>
      </c>
      <c r="G5698" s="28" t="s">
        <v>270</v>
      </c>
      <c r="H5698" s="28" t="s">
        <v>275</v>
      </c>
      <c r="I5698" s="28" t="s">
        <v>281</v>
      </c>
      <c r="J5698" s="28" t="s">
        <v>12859</v>
      </c>
      <c r="K5698" s="28" t="s">
        <v>12860</v>
      </c>
      <c r="L5698" s="28" t="s">
        <v>12861</v>
      </c>
    </row>
    <row r="5699" spans="1:12" ht="15.75" customHeight="1">
      <c r="A5699" s="28" t="s">
        <v>270</v>
      </c>
      <c r="B5699" s="28" t="s">
        <v>271</v>
      </c>
      <c r="C5699" s="28" t="s">
        <v>299</v>
      </c>
      <c r="D5699" s="28" t="s">
        <v>295</v>
      </c>
      <c r="E5699" s="28" t="s">
        <v>273</v>
      </c>
      <c r="F5699" s="28" t="s">
        <v>274</v>
      </c>
      <c r="G5699" s="28" t="s">
        <v>270</v>
      </c>
      <c r="H5699" s="28" t="s">
        <v>275</v>
      </c>
      <c r="I5699" s="28" t="s">
        <v>282</v>
      </c>
      <c r="J5699" s="28" t="s">
        <v>12862</v>
      </c>
      <c r="K5699" s="28" t="s">
        <v>12863</v>
      </c>
      <c r="L5699" s="28" t="s">
        <v>12864</v>
      </c>
    </row>
    <row r="5700" spans="1:12" ht="15.75" customHeight="1">
      <c r="A5700" s="28" t="s">
        <v>270</v>
      </c>
      <c r="B5700" s="28" t="s">
        <v>271</v>
      </c>
      <c r="C5700" s="28" t="s">
        <v>299</v>
      </c>
      <c r="D5700" s="28" t="s">
        <v>295</v>
      </c>
      <c r="E5700" s="28" t="s">
        <v>273</v>
      </c>
      <c r="F5700" s="28" t="s">
        <v>274</v>
      </c>
      <c r="G5700" s="28" t="s">
        <v>270</v>
      </c>
      <c r="H5700" s="28" t="s">
        <v>275</v>
      </c>
      <c r="I5700" s="28" t="s">
        <v>332</v>
      </c>
      <c r="J5700" s="28" t="s">
        <v>12865</v>
      </c>
      <c r="K5700" s="28" t="s">
        <v>12866</v>
      </c>
      <c r="L5700" s="28" t="s">
        <v>12867</v>
      </c>
    </row>
    <row r="5701" spans="1:12" ht="15.75" customHeight="1">
      <c r="A5701" s="28" t="s">
        <v>270</v>
      </c>
      <c r="B5701" s="28" t="s">
        <v>271</v>
      </c>
      <c r="C5701" s="28" t="s">
        <v>299</v>
      </c>
      <c r="D5701" s="28" t="s">
        <v>295</v>
      </c>
      <c r="E5701" s="28" t="s">
        <v>273</v>
      </c>
      <c r="F5701" s="28" t="s">
        <v>274</v>
      </c>
      <c r="G5701" s="28" t="s">
        <v>270</v>
      </c>
      <c r="H5701" s="28" t="s">
        <v>275</v>
      </c>
      <c r="I5701" s="28" t="s">
        <v>305</v>
      </c>
      <c r="J5701" s="28" t="s">
        <v>12868</v>
      </c>
      <c r="K5701" s="28" t="s">
        <v>12869</v>
      </c>
      <c r="L5701" s="28" t="s">
        <v>12870</v>
      </c>
    </row>
    <row r="5702" spans="1:12" ht="15.75" customHeight="1">
      <c r="A5702" s="28" t="s">
        <v>270</v>
      </c>
      <c r="B5702" s="28" t="s">
        <v>271</v>
      </c>
      <c r="C5702" s="28" t="s">
        <v>299</v>
      </c>
      <c r="D5702" s="28" t="s">
        <v>295</v>
      </c>
      <c r="E5702" s="28" t="s">
        <v>273</v>
      </c>
      <c r="F5702" s="28" t="s">
        <v>274</v>
      </c>
      <c r="G5702" s="28" t="s">
        <v>270</v>
      </c>
      <c r="H5702" s="28" t="s">
        <v>275</v>
      </c>
      <c r="I5702" s="28" t="s">
        <v>367</v>
      </c>
      <c r="J5702" s="28" t="s">
        <v>12871</v>
      </c>
      <c r="K5702" s="28" t="s">
        <v>12872</v>
      </c>
      <c r="L5702" s="28" t="s">
        <v>12873</v>
      </c>
    </row>
    <row r="5703" spans="1:12" ht="15.75" customHeight="1">
      <c r="A5703" s="28" t="s">
        <v>270</v>
      </c>
      <c r="B5703" s="28" t="s">
        <v>271</v>
      </c>
      <c r="C5703" s="28" t="s">
        <v>299</v>
      </c>
      <c r="D5703" s="28" t="s">
        <v>295</v>
      </c>
      <c r="E5703" s="28" t="s">
        <v>273</v>
      </c>
      <c r="F5703" s="28" t="s">
        <v>274</v>
      </c>
      <c r="G5703" s="28" t="s">
        <v>270</v>
      </c>
      <c r="H5703" s="28" t="s">
        <v>275</v>
      </c>
      <c r="I5703" s="28" t="s">
        <v>306</v>
      </c>
      <c r="J5703" s="28" t="s">
        <v>12874</v>
      </c>
      <c r="K5703" s="28" t="s">
        <v>12875</v>
      </c>
      <c r="L5703" s="28" t="s">
        <v>12876</v>
      </c>
    </row>
    <row r="5704" spans="1:12" ht="15.75" customHeight="1">
      <c r="A5704" s="28" t="s">
        <v>270</v>
      </c>
      <c r="B5704" s="28" t="s">
        <v>271</v>
      </c>
      <c r="C5704" s="28" t="s">
        <v>299</v>
      </c>
      <c r="D5704" s="28" t="s">
        <v>295</v>
      </c>
      <c r="E5704" s="28" t="s">
        <v>273</v>
      </c>
      <c r="F5704" s="28" t="s">
        <v>274</v>
      </c>
      <c r="G5704" s="28" t="s">
        <v>270</v>
      </c>
      <c r="H5704" s="28" t="s">
        <v>275</v>
      </c>
      <c r="I5704" s="28" t="s">
        <v>307</v>
      </c>
      <c r="J5704" s="28" t="s">
        <v>12877</v>
      </c>
      <c r="K5704" s="28" t="s">
        <v>12878</v>
      </c>
      <c r="L5704" s="28" t="s">
        <v>12879</v>
      </c>
    </row>
    <row r="5705" spans="1:12" ht="15.75" customHeight="1">
      <c r="A5705" s="28" t="s">
        <v>270</v>
      </c>
      <c r="B5705" s="28" t="s">
        <v>271</v>
      </c>
      <c r="C5705" s="28" t="s">
        <v>299</v>
      </c>
      <c r="D5705" s="28" t="s">
        <v>295</v>
      </c>
      <c r="E5705" s="28" t="s">
        <v>273</v>
      </c>
      <c r="F5705" s="28" t="s">
        <v>274</v>
      </c>
      <c r="G5705" s="28" t="s">
        <v>270</v>
      </c>
      <c r="H5705" s="28" t="s">
        <v>275</v>
      </c>
      <c r="I5705" s="28" t="s">
        <v>308</v>
      </c>
      <c r="J5705" s="28" t="s">
        <v>12880</v>
      </c>
      <c r="K5705" s="28" t="s">
        <v>12881</v>
      </c>
      <c r="L5705" s="28" t="s">
        <v>12882</v>
      </c>
    </row>
    <row r="5706" spans="1:12" ht="15.75" customHeight="1">
      <c r="A5706" s="28" t="s">
        <v>270</v>
      </c>
      <c r="B5706" s="28" t="s">
        <v>271</v>
      </c>
      <c r="C5706" s="28" t="s">
        <v>299</v>
      </c>
      <c r="D5706" s="28" t="s">
        <v>295</v>
      </c>
      <c r="E5706" s="28" t="s">
        <v>273</v>
      </c>
      <c r="F5706" s="28" t="s">
        <v>274</v>
      </c>
      <c r="G5706" s="28" t="s">
        <v>270</v>
      </c>
      <c r="H5706" s="28" t="s">
        <v>275</v>
      </c>
      <c r="I5706" s="28" t="s">
        <v>309</v>
      </c>
      <c r="J5706" s="28" t="s">
        <v>12883</v>
      </c>
      <c r="K5706" s="28" t="s">
        <v>12884</v>
      </c>
      <c r="L5706" s="28" t="s">
        <v>12885</v>
      </c>
    </row>
    <row r="5707" spans="1:12" ht="15.75" customHeight="1">
      <c r="A5707" s="28" t="s">
        <v>270</v>
      </c>
      <c r="B5707" s="28" t="s">
        <v>271</v>
      </c>
      <c r="C5707" s="28" t="s">
        <v>299</v>
      </c>
      <c r="D5707" s="28" t="s">
        <v>295</v>
      </c>
      <c r="E5707" s="28" t="s">
        <v>273</v>
      </c>
      <c r="F5707" s="28" t="s">
        <v>274</v>
      </c>
      <c r="G5707" s="28" t="s">
        <v>270</v>
      </c>
      <c r="H5707" s="28" t="s">
        <v>275</v>
      </c>
      <c r="I5707" s="28" t="s">
        <v>283</v>
      </c>
      <c r="J5707" s="28" t="s">
        <v>12886</v>
      </c>
      <c r="K5707" s="28" t="s">
        <v>12887</v>
      </c>
      <c r="L5707" s="28" t="s">
        <v>12888</v>
      </c>
    </row>
    <row r="5708" spans="1:12" ht="15.75" customHeight="1">
      <c r="A5708" s="28" t="s">
        <v>270</v>
      </c>
      <c r="B5708" s="28" t="s">
        <v>271</v>
      </c>
      <c r="C5708" s="28" t="s">
        <v>299</v>
      </c>
      <c r="D5708" s="28" t="s">
        <v>295</v>
      </c>
      <c r="E5708" s="28" t="s">
        <v>273</v>
      </c>
      <c r="F5708" s="28" t="s">
        <v>274</v>
      </c>
      <c r="G5708" s="28" t="s">
        <v>270</v>
      </c>
      <c r="H5708" s="28" t="s">
        <v>275</v>
      </c>
      <c r="I5708" s="28" t="s">
        <v>371</v>
      </c>
      <c r="J5708" s="28" t="s">
        <v>12889</v>
      </c>
      <c r="K5708" s="28" t="s">
        <v>12890</v>
      </c>
      <c r="L5708" s="28" t="s">
        <v>12891</v>
      </c>
    </row>
    <row r="5709" spans="1:12" ht="15.75" customHeight="1">
      <c r="A5709" s="28" t="s">
        <v>270</v>
      </c>
      <c r="B5709" s="28" t="s">
        <v>271</v>
      </c>
      <c r="C5709" s="28" t="s">
        <v>299</v>
      </c>
      <c r="D5709" s="28" t="s">
        <v>295</v>
      </c>
      <c r="E5709" s="28" t="s">
        <v>273</v>
      </c>
      <c r="F5709" s="28" t="s">
        <v>274</v>
      </c>
      <c r="G5709" s="28" t="s">
        <v>270</v>
      </c>
      <c r="H5709" s="28" t="s">
        <v>275</v>
      </c>
      <c r="I5709" s="28" t="s">
        <v>310</v>
      </c>
      <c r="J5709" s="28" t="s">
        <v>12892</v>
      </c>
      <c r="K5709" s="28" t="s">
        <v>12893</v>
      </c>
      <c r="L5709" s="28" t="s">
        <v>12894</v>
      </c>
    </row>
    <row r="5710" spans="1:12" ht="15.75" customHeight="1">
      <c r="A5710" s="28" t="s">
        <v>270</v>
      </c>
      <c r="B5710" s="28" t="s">
        <v>271</v>
      </c>
      <c r="C5710" s="28" t="s">
        <v>299</v>
      </c>
      <c r="D5710" s="28" t="s">
        <v>295</v>
      </c>
      <c r="E5710" s="28" t="s">
        <v>273</v>
      </c>
      <c r="F5710" s="28" t="s">
        <v>274</v>
      </c>
      <c r="G5710" s="28" t="s">
        <v>270</v>
      </c>
      <c r="H5710" s="28" t="s">
        <v>275</v>
      </c>
      <c r="I5710" s="28" t="s">
        <v>375</v>
      </c>
      <c r="J5710" s="28" t="s">
        <v>12895</v>
      </c>
      <c r="K5710" s="28" t="s">
        <v>12896</v>
      </c>
      <c r="L5710" s="28" t="s">
        <v>12897</v>
      </c>
    </row>
    <row r="5711" spans="1:12" ht="15.75" customHeight="1">
      <c r="A5711" s="28" t="s">
        <v>270</v>
      </c>
      <c r="B5711" s="28" t="s">
        <v>271</v>
      </c>
      <c r="C5711" s="28" t="s">
        <v>299</v>
      </c>
      <c r="D5711" s="28" t="s">
        <v>295</v>
      </c>
      <c r="E5711" s="28" t="s">
        <v>273</v>
      </c>
      <c r="F5711" s="28" t="s">
        <v>274</v>
      </c>
      <c r="G5711" s="28" t="s">
        <v>270</v>
      </c>
      <c r="H5711" s="28" t="s">
        <v>275</v>
      </c>
      <c r="I5711" s="28" t="s">
        <v>379</v>
      </c>
      <c r="J5711" s="28" t="s">
        <v>12898</v>
      </c>
      <c r="K5711" s="28" t="s">
        <v>12899</v>
      </c>
      <c r="L5711" s="28" t="s">
        <v>12900</v>
      </c>
    </row>
    <row r="5712" spans="1:12" ht="15.75" customHeight="1">
      <c r="A5712" s="28" t="s">
        <v>270</v>
      </c>
      <c r="B5712" s="28" t="s">
        <v>271</v>
      </c>
      <c r="C5712" s="28" t="s">
        <v>299</v>
      </c>
      <c r="D5712" s="28" t="s">
        <v>295</v>
      </c>
      <c r="E5712" s="28" t="s">
        <v>273</v>
      </c>
      <c r="F5712" s="28" t="s">
        <v>274</v>
      </c>
      <c r="G5712" s="28" t="s">
        <v>270</v>
      </c>
      <c r="H5712" s="28" t="s">
        <v>275</v>
      </c>
      <c r="I5712" s="28" t="s">
        <v>311</v>
      </c>
      <c r="J5712" s="28" t="s">
        <v>12901</v>
      </c>
      <c r="K5712" s="28" t="s">
        <v>12902</v>
      </c>
      <c r="L5712" s="28" t="s">
        <v>12903</v>
      </c>
    </row>
    <row r="5713" spans="1:12" ht="15.75" customHeight="1">
      <c r="A5713" s="28" t="s">
        <v>270</v>
      </c>
      <c r="B5713" s="28" t="s">
        <v>271</v>
      </c>
      <c r="C5713" s="28" t="s">
        <v>299</v>
      </c>
      <c r="D5713" s="28" t="s">
        <v>295</v>
      </c>
      <c r="E5713" s="28" t="s">
        <v>273</v>
      </c>
      <c r="F5713" s="28" t="s">
        <v>274</v>
      </c>
      <c r="G5713" s="28" t="s">
        <v>270</v>
      </c>
      <c r="H5713" s="28" t="s">
        <v>275</v>
      </c>
      <c r="I5713" s="28" t="s">
        <v>383</v>
      </c>
      <c r="J5713" s="28" t="s">
        <v>12904</v>
      </c>
      <c r="K5713" s="28" t="s">
        <v>12905</v>
      </c>
      <c r="L5713" s="28" t="s">
        <v>12906</v>
      </c>
    </row>
    <row r="5714" spans="1:12" ht="15.75" customHeight="1">
      <c r="A5714" s="28" t="s">
        <v>270</v>
      </c>
      <c r="B5714" s="28" t="s">
        <v>271</v>
      </c>
      <c r="C5714" s="28" t="s">
        <v>299</v>
      </c>
      <c r="D5714" s="28" t="s">
        <v>295</v>
      </c>
      <c r="E5714" s="28" t="s">
        <v>273</v>
      </c>
      <c r="F5714" s="28" t="s">
        <v>274</v>
      </c>
      <c r="G5714" s="28" t="s">
        <v>270</v>
      </c>
      <c r="H5714" s="28" t="s">
        <v>275</v>
      </c>
      <c r="I5714" s="28" t="s">
        <v>312</v>
      </c>
      <c r="J5714" s="28" t="s">
        <v>12907</v>
      </c>
      <c r="K5714" s="28" t="s">
        <v>12908</v>
      </c>
      <c r="L5714" s="28" t="s">
        <v>12909</v>
      </c>
    </row>
    <row r="5715" spans="1:12" ht="15.75" customHeight="1">
      <c r="A5715" s="28" t="s">
        <v>270</v>
      </c>
      <c r="B5715" s="28" t="s">
        <v>271</v>
      </c>
      <c r="C5715" s="28" t="s">
        <v>299</v>
      </c>
      <c r="D5715" s="28" t="s">
        <v>295</v>
      </c>
      <c r="E5715" s="28" t="s">
        <v>273</v>
      </c>
      <c r="F5715" s="28" t="s">
        <v>274</v>
      </c>
      <c r="G5715" s="28" t="s">
        <v>270</v>
      </c>
      <c r="H5715" s="28" t="s">
        <v>275</v>
      </c>
      <c r="I5715" s="28" t="s">
        <v>333</v>
      </c>
      <c r="J5715" s="28" t="s">
        <v>12910</v>
      </c>
      <c r="K5715" s="28" t="s">
        <v>12911</v>
      </c>
      <c r="L5715" s="28" t="s">
        <v>12912</v>
      </c>
    </row>
    <row r="5716" spans="1:12" ht="15.75" customHeight="1">
      <c r="A5716" s="28" t="s">
        <v>270</v>
      </c>
      <c r="B5716" s="28" t="s">
        <v>271</v>
      </c>
      <c r="C5716" s="28" t="s">
        <v>299</v>
      </c>
      <c r="D5716" s="28" t="s">
        <v>295</v>
      </c>
      <c r="E5716" s="28" t="s">
        <v>273</v>
      </c>
      <c r="F5716" s="28" t="s">
        <v>274</v>
      </c>
      <c r="G5716" s="28" t="s">
        <v>270</v>
      </c>
      <c r="H5716" s="28" t="s">
        <v>275</v>
      </c>
      <c r="I5716" s="28" t="s">
        <v>387</v>
      </c>
      <c r="J5716" s="28" t="s">
        <v>12913</v>
      </c>
      <c r="K5716" s="28" t="s">
        <v>12914</v>
      </c>
      <c r="L5716" s="28" t="s">
        <v>12915</v>
      </c>
    </row>
    <row r="5717" spans="1:12" ht="15.75" customHeight="1">
      <c r="A5717" s="28" t="s">
        <v>270</v>
      </c>
      <c r="B5717" s="28" t="s">
        <v>271</v>
      </c>
      <c r="C5717" s="28" t="s">
        <v>299</v>
      </c>
      <c r="D5717" s="28" t="s">
        <v>295</v>
      </c>
      <c r="E5717" s="28" t="s">
        <v>273</v>
      </c>
      <c r="F5717" s="28" t="s">
        <v>274</v>
      </c>
      <c r="G5717" s="28" t="s">
        <v>270</v>
      </c>
      <c r="H5717" s="28" t="s">
        <v>275</v>
      </c>
      <c r="I5717" s="28" t="s">
        <v>391</v>
      </c>
      <c r="J5717" s="28" t="s">
        <v>12916</v>
      </c>
      <c r="K5717" s="28" t="s">
        <v>12917</v>
      </c>
      <c r="L5717" s="28" t="s">
        <v>12918</v>
      </c>
    </row>
    <row r="5718" spans="1:12" ht="15.75" customHeight="1">
      <c r="A5718" s="28" t="s">
        <v>270</v>
      </c>
      <c r="B5718" s="28" t="s">
        <v>271</v>
      </c>
      <c r="C5718" s="28" t="s">
        <v>299</v>
      </c>
      <c r="D5718" s="28" t="s">
        <v>295</v>
      </c>
      <c r="E5718" s="28" t="s">
        <v>273</v>
      </c>
      <c r="F5718" s="28" t="s">
        <v>274</v>
      </c>
      <c r="G5718" s="28" t="s">
        <v>270</v>
      </c>
      <c r="H5718" s="28" t="s">
        <v>275</v>
      </c>
      <c r="I5718" s="28" t="s">
        <v>334</v>
      </c>
      <c r="J5718" s="28" t="s">
        <v>12919</v>
      </c>
      <c r="K5718" s="28" t="s">
        <v>12920</v>
      </c>
      <c r="L5718" s="28" t="s">
        <v>12921</v>
      </c>
    </row>
    <row r="5719" spans="1:12" ht="15.75" customHeight="1">
      <c r="A5719" s="28" t="s">
        <v>270</v>
      </c>
      <c r="B5719" s="28" t="s">
        <v>271</v>
      </c>
      <c r="C5719" s="28" t="s">
        <v>299</v>
      </c>
      <c r="D5719" s="28" t="s">
        <v>295</v>
      </c>
      <c r="E5719" s="28" t="s">
        <v>273</v>
      </c>
      <c r="F5719" s="28" t="s">
        <v>274</v>
      </c>
      <c r="G5719" s="28" t="s">
        <v>270</v>
      </c>
      <c r="H5719" s="28" t="s">
        <v>275</v>
      </c>
      <c r="I5719" s="28" t="s">
        <v>1353</v>
      </c>
      <c r="J5719" s="28" t="s">
        <v>12922</v>
      </c>
      <c r="K5719" s="28" t="s">
        <v>12923</v>
      </c>
      <c r="L5719" s="28" t="s">
        <v>12924</v>
      </c>
    </row>
    <row r="5720" spans="1:12" ht="15.75" customHeight="1">
      <c r="A5720" s="28" t="s">
        <v>270</v>
      </c>
      <c r="B5720" s="28" t="s">
        <v>271</v>
      </c>
      <c r="C5720" s="28" t="s">
        <v>299</v>
      </c>
      <c r="D5720" s="28" t="s">
        <v>295</v>
      </c>
      <c r="E5720" s="28" t="s">
        <v>273</v>
      </c>
      <c r="F5720" s="28" t="s">
        <v>274</v>
      </c>
      <c r="G5720" s="28" t="s">
        <v>270</v>
      </c>
      <c r="H5720" s="28" t="s">
        <v>275</v>
      </c>
      <c r="I5720" s="28" t="s">
        <v>1357</v>
      </c>
      <c r="J5720" s="28" t="s">
        <v>12925</v>
      </c>
      <c r="K5720" s="28" t="s">
        <v>12926</v>
      </c>
      <c r="L5720" s="28" t="s">
        <v>12927</v>
      </c>
    </row>
    <row r="5721" spans="1:12" ht="15.75" customHeight="1">
      <c r="A5721" s="28" t="s">
        <v>270</v>
      </c>
      <c r="B5721" s="28" t="s">
        <v>271</v>
      </c>
      <c r="C5721" s="28" t="s">
        <v>299</v>
      </c>
      <c r="D5721" s="28" t="s">
        <v>295</v>
      </c>
      <c r="E5721" s="28" t="s">
        <v>273</v>
      </c>
      <c r="F5721" s="28" t="s">
        <v>274</v>
      </c>
      <c r="G5721" s="28" t="s">
        <v>270</v>
      </c>
      <c r="H5721" s="28" t="s">
        <v>275</v>
      </c>
      <c r="I5721" s="28" t="s">
        <v>335</v>
      </c>
      <c r="J5721" s="28" t="s">
        <v>12928</v>
      </c>
      <c r="K5721" s="28" t="s">
        <v>12929</v>
      </c>
      <c r="L5721" s="28" t="s">
        <v>12930</v>
      </c>
    </row>
    <row r="5722" spans="1:12" ht="15.75" customHeight="1">
      <c r="A5722" s="28" t="s">
        <v>270</v>
      </c>
      <c r="B5722" s="28" t="s">
        <v>271</v>
      </c>
      <c r="C5722" s="28" t="s">
        <v>299</v>
      </c>
      <c r="D5722" s="28" t="s">
        <v>295</v>
      </c>
      <c r="E5722" s="28" t="s">
        <v>273</v>
      </c>
      <c r="F5722" s="28" t="s">
        <v>274</v>
      </c>
      <c r="G5722" s="28" t="s">
        <v>270</v>
      </c>
      <c r="H5722" s="28" t="s">
        <v>275</v>
      </c>
      <c r="I5722" s="28" t="s">
        <v>315</v>
      </c>
      <c r="J5722" s="28" t="s">
        <v>12931</v>
      </c>
      <c r="K5722" s="28" t="s">
        <v>12932</v>
      </c>
      <c r="L5722" s="28" t="s">
        <v>12933</v>
      </c>
    </row>
    <row r="5723" spans="1:12" ht="15.75" customHeight="1">
      <c r="A5723" s="28" t="s">
        <v>270</v>
      </c>
      <c r="B5723" s="28" t="s">
        <v>271</v>
      </c>
      <c r="C5723" s="28" t="s">
        <v>299</v>
      </c>
      <c r="D5723" s="28" t="s">
        <v>295</v>
      </c>
      <c r="E5723" s="28" t="s">
        <v>273</v>
      </c>
      <c r="F5723" s="28" t="s">
        <v>274</v>
      </c>
      <c r="G5723" s="28" t="s">
        <v>270</v>
      </c>
      <c r="H5723" s="28" t="s">
        <v>275</v>
      </c>
      <c r="I5723" s="28" t="s">
        <v>316</v>
      </c>
      <c r="J5723" s="28" t="s">
        <v>12934</v>
      </c>
      <c r="K5723" s="28" t="s">
        <v>12935</v>
      </c>
      <c r="L5723" s="28" t="s">
        <v>12936</v>
      </c>
    </row>
    <row r="5724" spans="1:12" ht="15.75" customHeight="1">
      <c r="A5724" s="28" t="s">
        <v>270</v>
      </c>
      <c r="B5724" s="28" t="s">
        <v>271</v>
      </c>
      <c r="C5724" s="28" t="s">
        <v>299</v>
      </c>
      <c r="D5724" s="28" t="s">
        <v>295</v>
      </c>
      <c r="E5724" s="28" t="s">
        <v>273</v>
      </c>
      <c r="F5724" s="28" t="s">
        <v>274</v>
      </c>
      <c r="G5724" s="28" t="s">
        <v>270</v>
      </c>
      <c r="H5724" s="28" t="s">
        <v>275</v>
      </c>
      <c r="I5724" s="28" t="s">
        <v>317</v>
      </c>
      <c r="J5724" s="28" t="s">
        <v>12937</v>
      </c>
      <c r="K5724" s="28" t="s">
        <v>12938</v>
      </c>
      <c r="L5724" s="28" t="s">
        <v>12939</v>
      </c>
    </row>
    <row r="5725" spans="1:12" ht="15.75" customHeight="1">
      <c r="A5725" s="28" t="s">
        <v>270</v>
      </c>
      <c r="B5725" s="28" t="s">
        <v>271</v>
      </c>
      <c r="C5725" s="28" t="s">
        <v>299</v>
      </c>
      <c r="D5725" s="28" t="s">
        <v>295</v>
      </c>
      <c r="E5725" s="28" t="s">
        <v>273</v>
      </c>
      <c r="F5725" s="28" t="s">
        <v>274</v>
      </c>
      <c r="G5725" s="28" t="s">
        <v>270</v>
      </c>
      <c r="H5725" s="28" t="s">
        <v>275</v>
      </c>
      <c r="I5725" s="28" t="s">
        <v>318</v>
      </c>
      <c r="J5725" s="28" t="s">
        <v>12940</v>
      </c>
      <c r="K5725" s="28" t="s">
        <v>12941</v>
      </c>
      <c r="L5725" s="28" t="s">
        <v>12942</v>
      </c>
    </row>
    <row r="5726" spans="1:12" ht="15.75" customHeight="1">
      <c r="A5726" s="28" t="s">
        <v>270</v>
      </c>
      <c r="B5726" s="28" t="s">
        <v>271</v>
      </c>
      <c r="C5726" s="28" t="s">
        <v>299</v>
      </c>
      <c r="D5726" s="28" t="s">
        <v>295</v>
      </c>
      <c r="E5726" s="28" t="s">
        <v>273</v>
      </c>
      <c r="F5726" s="28" t="s">
        <v>274</v>
      </c>
      <c r="G5726" s="28" t="s">
        <v>270</v>
      </c>
      <c r="H5726" s="28" t="s">
        <v>275</v>
      </c>
      <c r="I5726" s="28" t="s">
        <v>336</v>
      </c>
      <c r="J5726" s="28" t="s">
        <v>12943</v>
      </c>
      <c r="K5726" s="28" t="s">
        <v>12944</v>
      </c>
      <c r="L5726" s="28" t="s">
        <v>12945</v>
      </c>
    </row>
    <row r="5727" spans="1:12" ht="15.75" customHeight="1">
      <c r="A5727" s="28" t="s">
        <v>270</v>
      </c>
      <c r="B5727" s="28" t="s">
        <v>271</v>
      </c>
      <c r="C5727" s="28" t="s">
        <v>299</v>
      </c>
      <c r="D5727" s="28" t="s">
        <v>295</v>
      </c>
      <c r="E5727" s="28" t="s">
        <v>273</v>
      </c>
      <c r="F5727" s="28" t="s">
        <v>274</v>
      </c>
      <c r="G5727" s="28" t="s">
        <v>270</v>
      </c>
      <c r="H5727" s="28" t="s">
        <v>275</v>
      </c>
      <c r="I5727" s="28" t="s">
        <v>1361</v>
      </c>
      <c r="J5727" s="28" t="s">
        <v>12946</v>
      </c>
      <c r="K5727" s="28" t="s">
        <v>12947</v>
      </c>
      <c r="L5727" s="28" t="s">
        <v>12948</v>
      </c>
    </row>
    <row r="5728" spans="1:12" ht="15.75" customHeight="1">
      <c r="A5728" s="28" t="s">
        <v>270</v>
      </c>
      <c r="B5728" s="28" t="s">
        <v>271</v>
      </c>
      <c r="C5728" s="28" t="s">
        <v>299</v>
      </c>
      <c r="D5728" s="28" t="s">
        <v>295</v>
      </c>
      <c r="E5728" s="28" t="s">
        <v>273</v>
      </c>
      <c r="F5728" s="28" t="s">
        <v>274</v>
      </c>
      <c r="G5728" s="28" t="s">
        <v>270</v>
      </c>
      <c r="H5728" s="28" t="s">
        <v>275</v>
      </c>
      <c r="I5728" s="28" t="s">
        <v>337</v>
      </c>
      <c r="J5728" s="28" t="s">
        <v>12949</v>
      </c>
      <c r="K5728" s="28" t="s">
        <v>12950</v>
      </c>
      <c r="L5728" s="28" t="s">
        <v>12951</v>
      </c>
    </row>
    <row r="5729" spans="1:12" ht="15.75" customHeight="1">
      <c r="A5729" s="28" t="s">
        <v>270</v>
      </c>
      <c r="B5729" s="28" t="s">
        <v>271</v>
      </c>
      <c r="C5729" s="28" t="s">
        <v>299</v>
      </c>
      <c r="D5729" s="28" t="s">
        <v>295</v>
      </c>
      <c r="E5729" s="28" t="s">
        <v>273</v>
      </c>
      <c r="F5729" s="28" t="s">
        <v>274</v>
      </c>
      <c r="G5729" s="28" t="s">
        <v>270</v>
      </c>
      <c r="H5729" s="28" t="s">
        <v>275</v>
      </c>
      <c r="I5729" s="28" t="s">
        <v>338</v>
      </c>
      <c r="J5729" s="28" t="s">
        <v>12952</v>
      </c>
      <c r="K5729" s="28" t="s">
        <v>12953</v>
      </c>
      <c r="L5729" s="28" t="s">
        <v>12954</v>
      </c>
    </row>
    <row r="5730" spans="1:12" ht="15.75" customHeight="1">
      <c r="A5730" s="28" t="s">
        <v>270</v>
      </c>
      <c r="B5730" s="28" t="s">
        <v>271</v>
      </c>
      <c r="C5730" s="28" t="s">
        <v>299</v>
      </c>
      <c r="D5730" s="28" t="s">
        <v>295</v>
      </c>
      <c r="E5730" s="28" t="s">
        <v>273</v>
      </c>
      <c r="F5730" s="28" t="s">
        <v>274</v>
      </c>
      <c r="G5730" s="28" t="s">
        <v>270</v>
      </c>
      <c r="H5730" s="28" t="s">
        <v>275</v>
      </c>
      <c r="I5730" s="28" t="s">
        <v>395</v>
      </c>
      <c r="J5730" s="28" t="s">
        <v>12955</v>
      </c>
      <c r="K5730" s="28" t="s">
        <v>12956</v>
      </c>
      <c r="L5730" s="28" t="s">
        <v>12957</v>
      </c>
    </row>
    <row r="5731" spans="1:12" ht="15.75" customHeight="1">
      <c r="A5731" s="28" t="s">
        <v>270</v>
      </c>
      <c r="B5731" s="28" t="s">
        <v>271</v>
      </c>
      <c r="C5731" s="28" t="s">
        <v>299</v>
      </c>
      <c r="D5731" s="28" t="s">
        <v>295</v>
      </c>
      <c r="E5731" s="28" t="s">
        <v>273</v>
      </c>
      <c r="F5731" s="28" t="s">
        <v>274</v>
      </c>
      <c r="G5731" s="28" t="s">
        <v>270</v>
      </c>
      <c r="H5731" s="28" t="s">
        <v>275</v>
      </c>
      <c r="I5731" s="28" t="s">
        <v>399</v>
      </c>
      <c r="J5731" s="28" t="s">
        <v>12958</v>
      </c>
      <c r="K5731" s="28" t="s">
        <v>12959</v>
      </c>
      <c r="L5731" s="28" t="s">
        <v>12960</v>
      </c>
    </row>
    <row r="5732" spans="1:12" ht="15.75" customHeight="1">
      <c r="A5732" s="28" t="s">
        <v>270</v>
      </c>
      <c r="B5732" s="28" t="s">
        <v>271</v>
      </c>
      <c r="C5732" s="28" t="s">
        <v>299</v>
      </c>
      <c r="D5732" s="28" t="s">
        <v>295</v>
      </c>
      <c r="E5732" s="28" t="s">
        <v>273</v>
      </c>
      <c r="F5732" s="28" t="s">
        <v>274</v>
      </c>
      <c r="G5732" s="28" t="s">
        <v>270</v>
      </c>
      <c r="H5732" s="28" t="s">
        <v>275</v>
      </c>
      <c r="I5732" s="28" t="s">
        <v>1371</v>
      </c>
      <c r="J5732" s="28" t="s">
        <v>12961</v>
      </c>
      <c r="K5732" s="28" t="s">
        <v>12962</v>
      </c>
      <c r="L5732" s="28" t="s">
        <v>12963</v>
      </c>
    </row>
    <row r="5733" spans="1:12" ht="15.75" customHeight="1">
      <c r="A5733" s="28" t="s">
        <v>270</v>
      </c>
      <c r="B5733" s="28" t="s">
        <v>271</v>
      </c>
      <c r="C5733" s="28" t="s">
        <v>299</v>
      </c>
      <c r="D5733" s="28" t="s">
        <v>295</v>
      </c>
      <c r="E5733" s="28" t="s">
        <v>273</v>
      </c>
      <c r="F5733" s="28" t="s">
        <v>274</v>
      </c>
      <c r="G5733" s="28" t="s">
        <v>270</v>
      </c>
      <c r="H5733" s="28" t="s">
        <v>275</v>
      </c>
      <c r="I5733" s="28" t="s">
        <v>403</v>
      </c>
      <c r="J5733" s="28" t="s">
        <v>11331</v>
      </c>
      <c r="K5733" s="28" t="s">
        <v>11332</v>
      </c>
      <c r="L5733" s="28" t="s">
        <v>11333</v>
      </c>
    </row>
    <row r="5734" spans="1:12" ht="15.75" customHeight="1">
      <c r="A5734" s="28" t="s">
        <v>270</v>
      </c>
      <c r="B5734" s="28" t="s">
        <v>271</v>
      </c>
      <c r="C5734" s="28" t="s">
        <v>299</v>
      </c>
      <c r="D5734" s="28" t="s">
        <v>295</v>
      </c>
      <c r="E5734" s="28" t="s">
        <v>273</v>
      </c>
      <c r="F5734" s="28" t="s">
        <v>274</v>
      </c>
      <c r="G5734" s="28" t="s">
        <v>270</v>
      </c>
      <c r="H5734" s="28" t="s">
        <v>275</v>
      </c>
      <c r="I5734" s="28" t="s">
        <v>407</v>
      </c>
      <c r="J5734" s="28" t="s">
        <v>12964</v>
      </c>
      <c r="K5734" s="28" t="s">
        <v>12965</v>
      </c>
      <c r="L5734" s="28" t="s">
        <v>12966</v>
      </c>
    </row>
    <row r="5735" spans="1:12" ht="15.75" customHeight="1">
      <c r="A5735" s="28" t="s">
        <v>270</v>
      </c>
      <c r="B5735" s="28" t="s">
        <v>271</v>
      </c>
      <c r="C5735" s="28" t="s">
        <v>299</v>
      </c>
      <c r="D5735" s="28" t="s">
        <v>295</v>
      </c>
      <c r="E5735" s="28" t="s">
        <v>273</v>
      </c>
      <c r="F5735" s="28" t="s">
        <v>274</v>
      </c>
      <c r="G5735" s="28" t="s">
        <v>270</v>
      </c>
      <c r="H5735" s="28" t="s">
        <v>275</v>
      </c>
      <c r="I5735" s="28" t="s">
        <v>411</v>
      </c>
      <c r="J5735" s="28" t="s">
        <v>12967</v>
      </c>
      <c r="K5735" s="28" t="s">
        <v>12968</v>
      </c>
      <c r="L5735" s="28" t="s">
        <v>12969</v>
      </c>
    </row>
    <row r="5736" spans="1:12" ht="15.75" customHeight="1">
      <c r="A5736" s="28" t="s">
        <v>270</v>
      </c>
      <c r="B5736" s="28" t="s">
        <v>271</v>
      </c>
      <c r="C5736" s="28" t="s">
        <v>299</v>
      </c>
      <c r="D5736" s="28" t="s">
        <v>295</v>
      </c>
      <c r="E5736" s="28" t="s">
        <v>273</v>
      </c>
      <c r="F5736" s="28" t="s">
        <v>274</v>
      </c>
      <c r="G5736" s="28" t="s">
        <v>270</v>
      </c>
      <c r="H5736" s="28" t="s">
        <v>275</v>
      </c>
      <c r="I5736" s="28" t="s">
        <v>1381</v>
      </c>
      <c r="J5736" s="28" t="s">
        <v>12970</v>
      </c>
      <c r="K5736" s="28" t="s">
        <v>12971</v>
      </c>
      <c r="L5736" s="28" t="s">
        <v>12972</v>
      </c>
    </row>
    <row r="5737" spans="1:12" ht="15.75" customHeight="1">
      <c r="A5737" s="28" t="s">
        <v>270</v>
      </c>
      <c r="B5737" s="28" t="s">
        <v>271</v>
      </c>
      <c r="C5737" s="28" t="s">
        <v>299</v>
      </c>
      <c r="D5737" s="28" t="s">
        <v>295</v>
      </c>
      <c r="E5737" s="28" t="s">
        <v>273</v>
      </c>
      <c r="F5737" s="28" t="s">
        <v>274</v>
      </c>
      <c r="G5737" s="28" t="s">
        <v>270</v>
      </c>
      <c r="H5737" s="28" t="s">
        <v>275</v>
      </c>
      <c r="I5737" s="28" t="s">
        <v>1385</v>
      </c>
      <c r="J5737" s="28" t="s">
        <v>12973</v>
      </c>
      <c r="K5737" s="28" t="s">
        <v>12974</v>
      </c>
      <c r="L5737" s="28" t="s">
        <v>12975</v>
      </c>
    </row>
    <row r="5738" spans="1:12" ht="15.75" customHeight="1">
      <c r="A5738" s="28" t="s">
        <v>270</v>
      </c>
      <c r="B5738" s="28" t="s">
        <v>271</v>
      </c>
      <c r="C5738" s="28" t="s">
        <v>299</v>
      </c>
      <c r="D5738" s="28" t="s">
        <v>295</v>
      </c>
      <c r="E5738" s="28" t="s">
        <v>273</v>
      </c>
      <c r="F5738" s="28" t="s">
        <v>274</v>
      </c>
      <c r="G5738" s="28" t="s">
        <v>270</v>
      </c>
      <c r="H5738" s="28" t="s">
        <v>275</v>
      </c>
      <c r="I5738" s="28" t="s">
        <v>284</v>
      </c>
      <c r="J5738" s="28" t="s">
        <v>9377</v>
      </c>
      <c r="K5738" s="28" t="s">
        <v>9378</v>
      </c>
      <c r="L5738" s="28" t="s">
        <v>9379</v>
      </c>
    </row>
    <row r="5739" spans="1:12" ht="15.75" customHeight="1">
      <c r="A5739" s="28" t="s">
        <v>270</v>
      </c>
      <c r="B5739" s="28" t="s">
        <v>271</v>
      </c>
      <c r="C5739" s="28" t="s">
        <v>299</v>
      </c>
      <c r="D5739" s="28" t="s">
        <v>295</v>
      </c>
      <c r="E5739" s="28" t="s">
        <v>273</v>
      </c>
      <c r="F5739" s="28" t="s">
        <v>274</v>
      </c>
      <c r="G5739" s="28" t="s">
        <v>270</v>
      </c>
      <c r="H5739" s="28" t="s">
        <v>275</v>
      </c>
      <c r="I5739" s="28" t="s">
        <v>285</v>
      </c>
      <c r="J5739" s="28" t="s">
        <v>9380</v>
      </c>
      <c r="K5739" s="28" t="s">
        <v>9381</v>
      </c>
      <c r="L5739" s="28" t="s">
        <v>9382</v>
      </c>
    </row>
    <row r="5740" spans="1:12" ht="15.75" customHeight="1">
      <c r="A5740" s="28" t="s">
        <v>270</v>
      </c>
      <c r="B5740" s="28" t="s">
        <v>271</v>
      </c>
      <c r="C5740" s="28" t="s">
        <v>299</v>
      </c>
      <c r="D5740" s="28" t="s">
        <v>295</v>
      </c>
      <c r="E5740" s="28" t="s">
        <v>273</v>
      </c>
      <c r="F5740" s="28" t="s">
        <v>274</v>
      </c>
      <c r="G5740" s="28" t="s">
        <v>270</v>
      </c>
      <c r="H5740" s="28" t="s">
        <v>275</v>
      </c>
      <c r="I5740" s="28" t="s">
        <v>1395</v>
      </c>
      <c r="J5740" s="28" t="s">
        <v>12976</v>
      </c>
      <c r="K5740" s="28" t="s">
        <v>12977</v>
      </c>
      <c r="L5740" s="28" t="s">
        <v>12978</v>
      </c>
    </row>
    <row r="5741" spans="1:12" ht="15.75" customHeight="1">
      <c r="A5741" s="28" t="s">
        <v>270</v>
      </c>
      <c r="B5741" s="28" t="s">
        <v>271</v>
      </c>
      <c r="C5741" s="28" t="s">
        <v>299</v>
      </c>
      <c r="D5741" s="28" t="s">
        <v>295</v>
      </c>
      <c r="E5741" s="28" t="s">
        <v>273</v>
      </c>
      <c r="F5741" s="28" t="s">
        <v>274</v>
      </c>
      <c r="G5741" s="28" t="s">
        <v>270</v>
      </c>
      <c r="H5741" s="28" t="s">
        <v>275</v>
      </c>
      <c r="I5741" s="28" t="s">
        <v>1399</v>
      </c>
      <c r="J5741" s="28" t="s">
        <v>12979</v>
      </c>
      <c r="K5741" s="28" t="s">
        <v>12980</v>
      </c>
      <c r="L5741" s="28" t="s">
        <v>12981</v>
      </c>
    </row>
    <row r="5742" spans="1:12" ht="15.75" customHeight="1">
      <c r="A5742" s="28" t="s">
        <v>270</v>
      </c>
      <c r="B5742" s="28" t="s">
        <v>271</v>
      </c>
      <c r="C5742" s="28" t="s">
        <v>299</v>
      </c>
      <c r="D5742" s="28" t="s">
        <v>295</v>
      </c>
      <c r="E5742" s="28" t="s">
        <v>273</v>
      </c>
      <c r="F5742" s="28" t="s">
        <v>274</v>
      </c>
      <c r="G5742" s="28" t="s">
        <v>270</v>
      </c>
      <c r="H5742" s="28" t="s">
        <v>275</v>
      </c>
      <c r="I5742" s="28" t="s">
        <v>1403</v>
      </c>
      <c r="J5742" s="28" t="s">
        <v>12982</v>
      </c>
      <c r="K5742" s="28" t="s">
        <v>12983</v>
      </c>
      <c r="L5742" s="28" t="s">
        <v>12984</v>
      </c>
    </row>
    <row r="5743" spans="1:12" ht="15.75" customHeight="1">
      <c r="A5743" s="28" t="s">
        <v>270</v>
      </c>
      <c r="B5743" s="28" t="s">
        <v>271</v>
      </c>
      <c r="C5743" s="28" t="s">
        <v>299</v>
      </c>
      <c r="D5743" s="28" t="s">
        <v>295</v>
      </c>
      <c r="E5743" s="28" t="s">
        <v>273</v>
      </c>
      <c r="F5743" s="28" t="s">
        <v>274</v>
      </c>
      <c r="G5743" s="28" t="s">
        <v>270</v>
      </c>
      <c r="H5743" s="28" t="s">
        <v>275</v>
      </c>
      <c r="I5743" s="28" t="s">
        <v>415</v>
      </c>
      <c r="J5743" s="28" t="s">
        <v>12985</v>
      </c>
      <c r="K5743" s="28" t="s">
        <v>12986</v>
      </c>
      <c r="L5743" s="28" t="s">
        <v>12987</v>
      </c>
    </row>
    <row r="5744" spans="1:12" ht="15.75" customHeight="1">
      <c r="A5744" s="28" t="s">
        <v>270</v>
      </c>
      <c r="B5744" s="28" t="s">
        <v>271</v>
      </c>
      <c r="C5744" s="28" t="s">
        <v>299</v>
      </c>
      <c r="D5744" s="28" t="s">
        <v>295</v>
      </c>
      <c r="E5744" s="28" t="s">
        <v>273</v>
      </c>
      <c r="F5744" s="28" t="s">
        <v>274</v>
      </c>
      <c r="G5744" s="28" t="s">
        <v>270</v>
      </c>
      <c r="H5744" s="28" t="s">
        <v>275</v>
      </c>
      <c r="I5744" s="28" t="s">
        <v>339</v>
      </c>
      <c r="J5744" s="28" t="s">
        <v>12988</v>
      </c>
      <c r="K5744" s="28" t="s">
        <v>12989</v>
      </c>
      <c r="L5744" s="28" t="s">
        <v>12990</v>
      </c>
    </row>
    <row r="5745" spans="1:12" ht="15.75" customHeight="1">
      <c r="A5745" s="28" t="s">
        <v>270</v>
      </c>
      <c r="B5745" s="28" t="s">
        <v>271</v>
      </c>
      <c r="C5745" s="28" t="s">
        <v>299</v>
      </c>
      <c r="D5745" s="28" t="s">
        <v>295</v>
      </c>
      <c r="E5745" s="28" t="s">
        <v>273</v>
      </c>
      <c r="F5745" s="28" t="s">
        <v>274</v>
      </c>
      <c r="G5745" s="28" t="s">
        <v>270</v>
      </c>
      <c r="H5745" s="28" t="s">
        <v>275</v>
      </c>
      <c r="I5745" s="28" t="s">
        <v>340</v>
      </c>
      <c r="J5745" s="28" t="s">
        <v>12991</v>
      </c>
      <c r="K5745" s="28" t="s">
        <v>12992</v>
      </c>
      <c r="L5745" s="28" t="s">
        <v>12993</v>
      </c>
    </row>
    <row r="5746" spans="1:12" ht="15.75" customHeight="1">
      <c r="A5746" s="28" t="s">
        <v>270</v>
      </c>
      <c r="B5746" s="28" t="s">
        <v>271</v>
      </c>
      <c r="C5746" s="28" t="s">
        <v>299</v>
      </c>
      <c r="D5746" s="28" t="s">
        <v>295</v>
      </c>
      <c r="E5746" s="28" t="s">
        <v>273</v>
      </c>
      <c r="F5746" s="28" t="s">
        <v>274</v>
      </c>
      <c r="G5746" s="28" t="s">
        <v>270</v>
      </c>
      <c r="H5746" s="28" t="s">
        <v>275</v>
      </c>
      <c r="I5746" s="28" t="s">
        <v>1410</v>
      </c>
      <c r="J5746" s="28" t="s">
        <v>12994</v>
      </c>
      <c r="K5746" s="28" t="s">
        <v>12995</v>
      </c>
      <c r="L5746" s="28" t="s">
        <v>12996</v>
      </c>
    </row>
    <row r="5747" spans="1:12" ht="15.75" customHeight="1">
      <c r="A5747" s="28" t="s">
        <v>270</v>
      </c>
      <c r="B5747" s="28" t="s">
        <v>271</v>
      </c>
      <c r="C5747" s="28" t="s">
        <v>299</v>
      </c>
      <c r="D5747" s="28" t="s">
        <v>295</v>
      </c>
      <c r="E5747" s="28" t="s">
        <v>273</v>
      </c>
      <c r="F5747" s="28" t="s">
        <v>274</v>
      </c>
      <c r="G5747" s="28" t="s">
        <v>270</v>
      </c>
      <c r="H5747" s="28" t="s">
        <v>275</v>
      </c>
      <c r="I5747" s="28" t="s">
        <v>1414</v>
      </c>
      <c r="J5747" s="28" t="s">
        <v>12997</v>
      </c>
      <c r="K5747" s="28" t="s">
        <v>12998</v>
      </c>
      <c r="L5747" s="28" t="s">
        <v>12999</v>
      </c>
    </row>
    <row r="5748" spans="1:12" ht="15.75" customHeight="1">
      <c r="A5748" s="28" t="s">
        <v>270</v>
      </c>
      <c r="B5748" s="28" t="s">
        <v>271</v>
      </c>
      <c r="C5748" s="28" t="s">
        <v>299</v>
      </c>
      <c r="D5748" s="28" t="s">
        <v>295</v>
      </c>
      <c r="E5748" s="28" t="s">
        <v>273</v>
      </c>
      <c r="F5748" s="28" t="s">
        <v>274</v>
      </c>
      <c r="G5748" s="28" t="s">
        <v>270</v>
      </c>
      <c r="H5748" s="28" t="s">
        <v>275</v>
      </c>
      <c r="I5748" s="28" t="s">
        <v>313</v>
      </c>
      <c r="J5748" s="28" t="s">
        <v>13000</v>
      </c>
      <c r="K5748" s="28" t="s">
        <v>13001</v>
      </c>
      <c r="L5748" s="28" t="s">
        <v>13002</v>
      </c>
    </row>
    <row r="5749" spans="1:12" ht="15.75" customHeight="1">
      <c r="A5749" s="28" t="s">
        <v>270</v>
      </c>
      <c r="B5749" s="28" t="s">
        <v>271</v>
      </c>
      <c r="C5749" s="28" t="s">
        <v>299</v>
      </c>
      <c r="D5749" s="28" t="s">
        <v>295</v>
      </c>
      <c r="E5749" s="28" t="s">
        <v>273</v>
      </c>
      <c r="F5749" s="28" t="s">
        <v>274</v>
      </c>
      <c r="G5749" s="28" t="s">
        <v>270</v>
      </c>
      <c r="H5749" s="28" t="s">
        <v>275</v>
      </c>
      <c r="I5749" s="28" t="s">
        <v>419</v>
      </c>
      <c r="J5749" s="28" t="s">
        <v>13003</v>
      </c>
      <c r="K5749" s="28" t="s">
        <v>13004</v>
      </c>
      <c r="L5749" s="28" t="s">
        <v>13005</v>
      </c>
    </row>
    <row r="5750" spans="1:12" ht="15.75" customHeight="1">
      <c r="A5750" s="28" t="s">
        <v>270</v>
      </c>
      <c r="B5750" s="28" t="s">
        <v>271</v>
      </c>
      <c r="C5750" s="28" t="s">
        <v>299</v>
      </c>
      <c r="D5750" s="28" t="s">
        <v>295</v>
      </c>
      <c r="E5750" s="28" t="s">
        <v>273</v>
      </c>
      <c r="F5750" s="28" t="s">
        <v>274</v>
      </c>
      <c r="G5750" s="28" t="s">
        <v>270</v>
      </c>
      <c r="H5750" s="28" t="s">
        <v>275</v>
      </c>
      <c r="I5750" s="28" t="s">
        <v>1421</v>
      </c>
      <c r="J5750" s="28" t="s">
        <v>13006</v>
      </c>
      <c r="K5750" s="28" t="s">
        <v>13007</v>
      </c>
      <c r="L5750" s="28" t="s">
        <v>13008</v>
      </c>
    </row>
    <row r="5751" spans="1:12" ht="15.75" customHeight="1">
      <c r="A5751" s="28" t="s">
        <v>270</v>
      </c>
      <c r="B5751" s="28" t="s">
        <v>271</v>
      </c>
      <c r="C5751" s="28" t="s">
        <v>299</v>
      </c>
      <c r="D5751" s="28" t="s">
        <v>295</v>
      </c>
      <c r="E5751" s="28" t="s">
        <v>273</v>
      </c>
      <c r="F5751" s="28" t="s">
        <v>274</v>
      </c>
      <c r="G5751" s="28" t="s">
        <v>270</v>
      </c>
      <c r="H5751" s="28" t="s">
        <v>275</v>
      </c>
      <c r="I5751" s="28" t="s">
        <v>423</v>
      </c>
      <c r="J5751" s="28" t="s">
        <v>13009</v>
      </c>
      <c r="K5751" s="28" t="s">
        <v>13010</v>
      </c>
      <c r="L5751" s="28" t="s">
        <v>13011</v>
      </c>
    </row>
    <row r="5752" spans="1:12" ht="15.75" customHeight="1">
      <c r="A5752" s="28" t="s">
        <v>270</v>
      </c>
      <c r="B5752" s="28" t="s">
        <v>271</v>
      </c>
      <c r="C5752" s="28" t="s">
        <v>299</v>
      </c>
      <c r="D5752" s="28" t="s">
        <v>295</v>
      </c>
      <c r="E5752" s="28" t="s">
        <v>273</v>
      </c>
      <c r="F5752" s="28" t="s">
        <v>274</v>
      </c>
      <c r="G5752" s="28" t="s">
        <v>270</v>
      </c>
      <c r="H5752" s="28" t="s">
        <v>275</v>
      </c>
      <c r="I5752" s="28" t="s">
        <v>427</v>
      </c>
      <c r="J5752" s="28" t="s">
        <v>13012</v>
      </c>
      <c r="K5752" s="28" t="s">
        <v>13013</v>
      </c>
      <c r="L5752" s="28" t="s">
        <v>13014</v>
      </c>
    </row>
    <row r="5753" spans="1:12" ht="15.75" customHeight="1">
      <c r="A5753" s="28" t="s">
        <v>270</v>
      </c>
      <c r="B5753" s="28" t="s">
        <v>271</v>
      </c>
      <c r="C5753" s="28" t="s">
        <v>299</v>
      </c>
      <c r="D5753" s="28" t="s">
        <v>295</v>
      </c>
      <c r="E5753" s="28" t="s">
        <v>273</v>
      </c>
      <c r="F5753" s="28" t="s">
        <v>274</v>
      </c>
      <c r="G5753" s="28" t="s">
        <v>270</v>
      </c>
      <c r="H5753" s="28" t="s">
        <v>275</v>
      </c>
      <c r="I5753" s="28" t="s">
        <v>1431</v>
      </c>
      <c r="J5753" s="28" t="s">
        <v>13015</v>
      </c>
      <c r="K5753" s="28" t="s">
        <v>13016</v>
      </c>
      <c r="L5753" s="28" t="s">
        <v>13017</v>
      </c>
    </row>
    <row r="5754" spans="1:12" ht="15.75" customHeight="1">
      <c r="A5754" s="28" t="s">
        <v>270</v>
      </c>
      <c r="B5754" s="28" t="s">
        <v>271</v>
      </c>
      <c r="C5754" s="28" t="s">
        <v>299</v>
      </c>
      <c r="D5754" s="28" t="s">
        <v>295</v>
      </c>
      <c r="E5754" s="28" t="s">
        <v>273</v>
      </c>
      <c r="F5754" s="28" t="s">
        <v>274</v>
      </c>
      <c r="G5754" s="28" t="s">
        <v>270</v>
      </c>
      <c r="H5754" s="28" t="s">
        <v>275</v>
      </c>
      <c r="I5754" s="28" t="s">
        <v>341</v>
      </c>
      <c r="J5754" s="28" t="s">
        <v>13018</v>
      </c>
      <c r="K5754" s="28" t="s">
        <v>13019</v>
      </c>
      <c r="L5754" s="28" t="s">
        <v>13020</v>
      </c>
    </row>
    <row r="5755" spans="1:12" ht="15.75" customHeight="1">
      <c r="A5755" s="28" t="s">
        <v>270</v>
      </c>
      <c r="B5755" s="28" t="s">
        <v>271</v>
      </c>
      <c r="C5755" s="28" t="s">
        <v>299</v>
      </c>
      <c r="D5755" s="28" t="s">
        <v>295</v>
      </c>
      <c r="E5755" s="28" t="s">
        <v>273</v>
      </c>
      <c r="F5755" s="28" t="s">
        <v>274</v>
      </c>
      <c r="G5755" s="28" t="s">
        <v>270</v>
      </c>
      <c r="H5755" s="28" t="s">
        <v>275</v>
      </c>
      <c r="I5755" s="28" t="s">
        <v>342</v>
      </c>
      <c r="J5755" s="28" t="s">
        <v>13021</v>
      </c>
      <c r="K5755" s="28" t="s">
        <v>13022</v>
      </c>
      <c r="L5755" s="28" t="s">
        <v>13023</v>
      </c>
    </row>
    <row r="5756" spans="1:12" ht="15.75" customHeight="1">
      <c r="A5756" s="28" t="s">
        <v>270</v>
      </c>
      <c r="B5756" s="28" t="s">
        <v>271</v>
      </c>
      <c r="C5756" s="28" t="s">
        <v>299</v>
      </c>
      <c r="D5756" s="28" t="s">
        <v>295</v>
      </c>
      <c r="E5756" s="28" t="s">
        <v>273</v>
      </c>
      <c r="F5756" s="28" t="s">
        <v>274</v>
      </c>
      <c r="G5756" s="28" t="s">
        <v>270</v>
      </c>
      <c r="H5756" s="28" t="s">
        <v>275</v>
      </c>
      <c r="I5756" s="28" t="s">
        <v>343</v>
      </c>
      <c r="J5756" s="28" t="s">
        <v>13024</v>
      </c>
      <c r="K5756" s="28" t="s">
        <v>13025</v>
      </c>
      <c r="L5756" s="28" t="s">
        <v>13026</v>
      </c>
    </row>
    <row r="5757" spans="1:12" ht="15.75" customHeight="1">
      <c r="A5757" s="28" t="s">
        <v>270</v>
      </c>
      <c r="B5757" s="28" t="s">
        <v>271</v>
      </c>
      <c r="C5757" s="28" t="s">
        <v>299</v>
      </c>
      <c r="D5757" s="28" t="s">
        <v>295</v>
      </c>
      <c r="E5757" s="28" t="s">
        <v>273</v>
      </c>
      <c r="F5757" s="28" t="s">
        <v>274</v>
      </c>
      <c r="G5757" s="28" t="s">
        <v>270</v>
      </c>
      <c r="H5757" s="28" t="s">
        <v>275</v>
      </c>
      <c r="I5757" s="28" t="s">
        <v>1435</v>
      </c>
      <c r="J5757" s="28" t="s">
        <v>13027</v>
      </c>
      <c r="K5757" s="28" t="s">
        <v>13028</v>
      </c>
      <c r="L5757" s="28" t="s">
        <v>13029</v>
      </c>
    </row>
    <row r="5758" spans="1:12" ht="15.75" customHeight="1">
      <c r="A5758" s="28" t="s">
        <v>270</v>
      </c>
      <c r="B5758" s="28" t="s">
        <v>271</v>
      </c>
      <c r="C5758" s="28" t="s">
        <v>299</v>
      </c>
      <c r="D5758" s="28" t="s">
        <v>295</v>
      </c>
      <c r="E5758" s="28" t="s">
        <v>273</v>
      </c>
      <c r="F5758" s="28" t="s">
        <v>274</v>
      </c>
      <c r="G5758" s="28" t="s">
        <v>270</v>
      </c>
      <c r="H5758" s="28" t="s">
        <v>275</v>
      </c>
      <c r="I5758" s="28" t="s">
        <v>1439</v>
      </c>
      <c r="J5758" s="28" t="s">
        <v>13030</v>
      </c>
      <c r="K5758" s="28" t="s">
        <v>13031</v>
      </c>
      <c r="L5758" s="28" t="s">
        <v>13032</v>
      </c>
    </row>
    <row r="5759" spans="1:12" ht="15.75" customHeight="1">
      <c r="A5759" s="28" t="s">
        <v>270</v>
      </c>
      <c r="B5759" s="28" t="s">
        <v>271</v>
      </c>
      <c r="C5759" s="28" t="s">
        <v>299</v>
      </c>
      <c r="D5759" s="28" t="s">
        <v>295</v>
      </c>
      <c r="E5759" s="28" t="s">
        <v>273</v>
      </c>
      <c r="F5759" s="28" t="s">
        <v>274</v>
      </c>
      <c r="G5759" s="28" t="s">
        <v>270</v>
      </c>
      <c r="H5759" s="28" t="s">
        <v>275</v>
      </c>
      <c r="I5759" s="28" t="s">
        <v>1443</v>
      </c>
      <c r="J5759" s="28" t="s">
        <v>13033</v>
      </c>
      <c r="K5759" s="28" t="s">
        <v>13034</v>
      </c>
      <c r="L5759" s="28" t="s">
        <v>13035</v>
      </c>
    </row>
    <row r="5760" spans="1:12" ht="15.75" customHeight="1">
      <c r="A5760" s="28" t="s">
        <v>270</v>
      </c>
      <c r="B5760" s="28" t="s">
        <v>271</v>
      </c>
      <c r="C5760" s="28" t="s">
        <v>299</v>
      </c>
      <c r="D5760" s="28" t="s">
        <v>295</v>
      </c>
      <c r="E5760" s="28" t="s">
        <v>273</v>
      </c>
      <c r="F5760" s="28" t="s">
        <v>274</v>
      </c>
      <c r="G5760" s="28" t="s">
        <v>270</v>
      </c>
      <c r="H5760" s="28" t="s">
        <v>275</v>
      </c>
      <c r="I5760" s="28" t="s">
        <v>1447</v>
      </c>
      <c r="J5760" s="28" t="s">
        <v>13036</v>
      </c>
      <c r="K5760" s="28" t="s">
        <v>13037</v>
      </c>
      <c r="L5760" s="28" t="s">
        <v>13038</v>
      </c>
    </row>
    <row r="5761" spans="1:12" ht="15.75" customHeight="1">
      <c r="A5761" s="28" t="s">
        <v>270</v>
      </c>
      <c r="B5761" s="28" t="s">
        <v>271</v>
      </c>
      <c r="C5761" s="28" t="s">
        <v>299</v>
      </c>
      <c r="D5761" s="28" t="s">
        <v>295</v>
      </c>
      <c r="E5761" s="28" t="s">
        <v>273</v>
      </c>
      <c r="F5761" s="28" t="s">
        <v>274</v>
      </c>
      <c r="G5761" s="28" t="s">
        <v>270</v>
      </c>
      <c r="H5761" s="28" t="s">
        <v>275</v>
      </c>
      <c r="I5761" s="28" t="s">
        <v>1451</v>
      </c>
      <c r="J5761" s="28" t="s">
        <v>13039</v>
      </c>
      <c r="K5761" s="28" t="s">
        <v>13040</v>
      </c>
      <c r="L5761" s="28" t="s">
        <v>13041</v>
      </c>
    </row>
    <row r="5762" spans="1:12" ht="15.75" customHeight="1">
      <c r="A5762" s="28" t="s">
        <v>270</v>
      </c>
      <c r="B5762" s="28" t="s">
        <v>271</v>
      </c>
      <c r="C5762" s="28" t="s">
        <v>299</v>
      </c>
      <c r="D5762" s="28" t="s">
        <v>295</v>
      </c>
      <c r="E5762" s="28" t="s">
        <v>273</v>
      </c>
      <c r="F5762" s="28" t="s">
        <v>274</v>
      </c>
      <c r="G5762" s="28" t="s">
        <v>270</v>
      </c>
      <c r="H5762" s="28" t="s">
        <v>275</v>
      </c>
      <c r="I5762" s="28" t="s">
        <v>1455</v>
      </c>
      <c r="J5762" s="28" t="s">
        <v>13042</v>
      </c>
      <c r="K5762" s="28" t="s">
        <v>13043</v>
      </c>
      <c r="L5762" s="28" t="s">
        <v>13044</v>
      </c>
    </row>
    <row r="5763" spans="1:12" ht="15.75" customHeight="1">
      <c r="A5763" s="28" t="s">
        <v>270</v>
      </c>
      <c r="B5763" s="28" t="s">
        <v>271</v>
      </c>
      <c r="C5763" s="28" t="s">
        <v>299</v>
      </c>
      <c r="D5763" s="28" t="s">
        <v>295</v>
      </c>
      <c r="E5763" s="28" t="s">
        <v>273</v>
      </c>
      <c r="F5763" s="28" t="s">
        <v>274</v>
      </c>
      <c r="G5763" s="28" t="s">
        <v>270</v>
      </c>
      <c r="H5763" s="28" t="s">
        <v>275</v>
      </c>
      <c r="I5763" s="28" t="s">
        <v>1459</v>
      </c>
      <c r="J5763" s="28" t="s">
        <v>13045</v>
      </c>
      <c r="K5763" s="28" t="s">
        <v>13046</v>
      </c>
      <c r="L5763" s="28" t="s">
        <v>13047</v>
      </c>
    </row>
    <row r="5764" spans="1:12" ht="15.75" customHeight="1">
      <c r="A5764" s="28" t="s">
        <v>270</v>
      </c>
      <c r="B5764" s="28" t="s">
        <v>271</v>
      </c>
      <c r="C5764" s="28" t="s">
        <v>299</v>
      </c>
      <c r="D5764" s="28" t="s">
        <v>295</v>
      </c>
      <c r="E5764" s="28" t="s">
        <v>273</v>
      </c>
      <c r="F5764" s="28" t="s">
        <v>274</v>
      </c>
      <c r="G5764" s="28" t="s">
        <v>270</v>
      </c>
      <c r="H5764" s="28" t="s">
        <v>275</v>
      </c>
      <c r="I5764" s="28" t="s">
        <v>1463</v>
      </c>
      <c r="J5764" s="28" t="s">
        <v>13048</v>
      </c>
      <c r="K5764" s="28" t="s">
        <v>13049</v>
      </c>
      <c r="L5764" s="28" t="s">
        <v>13050</v>
      </c>
    </row>
    <row r="5765" spans="1:12" ht="15.75" customHeight="1">
      <c r="A5765" s="28" t="s">
        <v>270</v>
      </c>
      <c r="B5765" s="28" t="s">
        <v>271</v>
      </c>
      <c r="C5765" s="28" t="s">
        <v>299</v>
      </c>
      <c r="D5765" s="28" t="s">
        <v>295</v>
      </c>
      <c r="E5765" s="28" t="s">
        <v>273</v>
      </c>
      <c r="F5765" s="28" t="s">
        <v>274</v>
      </c>
      <c r="G5765" s="28" t="s">
        <v>270</v>
      </c>
      <c r="H5765" s="28" t="s">
        <v>275</v>
      </c>
      <c r="I5765" s="28" t="s">
        <v>314</v>
      </c>
      <c r="J5765" s="28" t="s">
        <v>13051</v>
      </c>
      <c r="K5765" s="28" t="s">
        <v>13052</v>
      </c>
      <c r="L5765" s="28" t="s">
        <v>13053</v>
      </c>
    </row>
    <row r="5766" spans="1:12" ht="15.75" customHeight="1">
      <c r="A5766" s="28" t="s">
        <v>270</v>
      </c>
      <c r="B5766" s="28" t="s">
        <v>271</v>
      </c>
      <c r="C5766" s="28" t="s">
        <v>299</v>
      </c>
      <c r="D5766" s="28" t="s">
        <v>295</v>
      </c>
      <c r="E5766" s="28" t="s">
        <v>273</v>
      </c>
      <c r="F5766" s="28" t="s">
        <v>274</v>
      </c>
      <c r="G5766" s="28" t="s">
        <v>270</v>
      </c>
      <c r="H5766" s="28" t="s">
        <v>275</v>
      </c>
      <c r="I5766" s="28" t="s">
        <v>439</v>
      </c>
      <c r="J5766" s="28" t="s">
        <v>13054</v>
      </c>
      <c r="K5766" s="28" t="s">
        <v>13055</v>
      </c>
      <c r="L5766" s="28" t="s">
        <v>13056</v>
      </c>
    </row>
    <row r="5767" spans="1:12" ht="15.75" customHeight="1">
      <c r="A5767" s="28" t="s">
        <v>270</v>
      </c>
      <c r="B5767" s="28" t="s">
        <v>271</v>
      </c>
      <c r="C5767" s="28" t="s">
        <v>299</v>
      </c>
      <c r="D5767" s="28" t="s">
        <v>295</v>
      </c>
      <c r="E5767" s="28" t="s">
        <v>273</v>
      </c>
      <c r="F5767" s="28" t="s">
        <v>274</v>
      </c>
      <c r="G5767" s="28" t="s">
        <v>270</v>
      </c>
      <c r="H5767" s="28" t="s">
        <v>275</v>
      </c>
      <c r="I5767" s="28" t="s">
        <v>431</v>
      </c>
      <c r="J5767" s="28" t="s">
        <v>13057</v>
      </c>
      <c r="K5767" s="28" t="s">
        <v>13058</v>
      </c>
      <c r="L5767" s="28" t="s">
        <v>13059</v>
      </c>
    </row>
    <row r="5768" spans="1:12" ht="15.75" customHeight="1">
      <c r="A5768" s="28" t="s">
        <v>270</v>
      </c>
      <c r="B5768" s="28" t="s">
        <v>271</v>
      </c>
      <c r="C5768" s="28" t="s">
        <v>299</v>
      </c>
      <c r="D5768" s="28" t="s">
        <v>295</v>
      </c>
      <c r="E5768" s="28" t="s">
        <v>273</v>
      </c>
      <c r="F5768" s="28" t="s">
        <v>274</v>
      </c>
      <c r="G5768" s="28" t="s">
        <v>270</v>
      </c>
      <c r="H5768" s="28" t="s">
        <v>275</v>
      </c>
      <c r="I5768" s="28" t="s">
        <v>443</v>
      </c>
      <c r="J5768" s="28" t="s">
        <v>13060</v>
      </c>
      <c r="K5768" s="28" t="s">
        <v>13061</v>
      </c>
      <c r="L5768" s="28" t="s">
        <v>13062</v>
      </c>
    </row>
    <row r="5769" spans="1:12" ht="15.75" customHeight="1">
      <c r="A5769" s="28" t="s">
        <v>270</v>
      </c>
      <c r="B5769" s="28" t="s">
        <v>271</v>
      </c>
      <c r="C5769" s="28" t="s">
        <v>299</v>
      </c>
      <c r="D5769" s="28" t="s">
        <v>295</v>
      </c>
      <c r="E5769" s="28" t="s">
        <v>273</v>
      </c>
      <c r="F5769" s="28" t="s">
        <v>274</v>
      </c>
      <c r="G5769" s="28" t="s">
        <v>270</v>
      </c>
      <c r="H5769" s="28" t="s">
        <v>275</v>
      </c>
      <c r="I5769" s="28" t="s">
        <v>435</v>
      </c>
      <c r="J5769" s="28" t="s">
        <v>13063</v>
      </c>
      <c r="K5769" s="28" t="s">
        <v>13064</v>
      </c>
      <c r="L5769" s="28" t="s">
        <v>13065</v>
      </c>
    </row>
    <row r="5770" spans="1:12" ht="15.75" customHeight="1">
      <c r="A5770" s="28" t="s">
        <v>270</v>
      </c>
      <c r="B5770" s="28" t="s">
        <v>271</v>
      </c>
      <c r="C5770" s="28" t="s">
        <v>299</v>
      </c>
      <c r="D5770" s="28" t="s">
        <v>295</v>
      </c>
      <c r="E5770" s="28" t="s">
        <v>273</v>
      </c>
      <c r="F5770" s="28" t="s">
        <v>274</v>
      </c>
      <c r="G5770" s="28" t="s">
        <v>270</v>
      </c>
      <c r="H5770" s="28" t="s">
        <v>275</v>
      </c>
      <c r="I5770" s="28" t="s">
        <v>1479</v>
      </c>
      <c r="J5770" s="28" t="s">
        <v>13066</v>
      </c>
      <c r="K5770" s="28" t="s">
        <v>13067</v>
      </c>
      <c r="L5770" s="28" t="s">
        <v>13068</v>
      </c>
    </row>
    <row r="5771" spans="1:12" ht="15.75" customHeight="1">
      <c r="A5771" s="28" t="s">
        <v>270</v>
      </c>
      <c r="B5771" s="28" t="s">
        <v>271</v>
      </c>
      <c r="C5771" s="28" t="s">
        <v>299</v>
      </c>
      <c r="D5771" s="28" t="s">
        <v>295</v>
      </c>
      <c r="E5771" s="28" t="s">
        <v>273</v>
      </c>
      <c r="F5771" s="28" t="s">
        <v>274</v>
      </c>
      <c r="G5771" s="28" t="s">
        <v>270</v>
      </c>
      <c r="H5771" s="28" t="s">
        <v>275</v>
      </c>
      <c r="I5771" s="28" t="s">
        <v>447</v>
      </c>
      <c r="J5771" s="28" t="s">
        <v>13069</v>
      </c>
      <c r="K5771" s="28" t="s">
        <v>13070</v>
      </c>
      <c r="L5771" s="28" t="s">
        <v>13071</v>
      </c>
    </row>
    <row r="5772" spans="1:12" ht="15.75" customHeight="1">
      <c r="A5772" s="28" t="s">
        <v>270</v>
      </c>
      <c r="B5772" s="28" t="s">
        <v>271</v>
      </c>
      <c r="C5772" s="28" t="s">
        <v>299</v>
      </c>
      <c r="D5772" s="28" t="s">
        <v>295</v>
      </c>
      <c r="E5772" s="28" t="s">
        <v>273</v>
      </c>
      <c r="F5772" s="28" t="s">
        <v>274</v>
      </c>
      <c r="G5772" s="28" t="s">
        <v>270</v>
      </c>
      <c r="H5772" s="28" t="s">
        <v>275</v>
      </c>
      <c r="I5772" s="28" t="s">
        <v>327</v>
      </c>
      <c r="J5772" s="28" t="s">
        <v>13072</v>
      </c>
      <c r="K5772" s="28" t="s">
        <v>13073</v>
      </c>
      <c r="L5772" s="28" t="s">
        <v>13074</v>
      </c>
    </row>
    <row r="5773" spans="1:12" ht="15.75" customHeight="1">
      <c r="A5773" s="28" t="s">
        <v>270</v>
      </c>
      <c r="B5773" s="28" t="s">
        <v>271</v>
      </c>
      <c r="C5773" s="28" t="s">
        <v>299</v>
      </c>
      <c r="D5773" s="28" t="s">
        <v>295</v>
      </c>
      <c r="E5773" s="28" t="s">
        <v>273</v>
      </c>
      <c r="F5773" s="28" t="s">
        <v>274</v>
      </c>
      <c r="G5773" s="28" t="s">
        <v>270</v>
      </c>
      <c r="H5773" s="28" t="s">
        <v>275</v>
      </c>
      <c r="I5773" s="28" t="s">
        <v>326</v>
      </c>
      <c r="J5773" s="28" t="s">
        <v>13075</v>
      </c>
      <c r="K5773" s="28" t="s">
        <v>13076</v>
      </c>
      <c r="L5773" s="28" t="s">
        <v>13077</v>
      </c>
    </row>
    <row r="5774" spans="1:12" ht="15.75" customHeight="1">
      <c r="A5774" s="28" t="s">
        <v>270</v>
      </c>
      <c r="B5774" s="28" t="s">
        <v>271</v>
      </c>
      <c r="C5774" s="28" t="s">
        <v>299</v>
      </c>
      <c r="D5774" s="28" t="s">
        <v>295</v>
      </c>
      <c r="E5774" s="28" t="s">
        <v>273</v>
      </c>
      <c r="F5774" s="28" t="s">
        <v>274</v>
      </c>
      <c r="G5774" s="28" t="s">
        <v>270</v>
      </c>
      <c r="H5774" s="28" t="s">
        <v>275</v>
      </c>
      <c r="I5774" s="28" t="s">
        <v>1489</v>
      </c>
      <c r="J5774" s="28" t="s">
        <v>13078</v>
      </c>
      <c r="K5774" s="28" t="s">
        <v>13079</v>
      </c>
      <c r="L5774" s="28" t="s">
        <v>13080</v>
      </c>
    </row>
    <row r="5775" spans="1:12" ht="15.75" customHeight="1">
      <c r="A5775" s="28" t="s">
        <v>270</v>
      </c>
      <c r="B5775" s="28" t="s">
        <v>271</v>
      </c>
      <c r="C5775" s="28" t="s">
        <v>299</v>
      </c>
      <c r="D5775" s="28" t="s">
        <v>295</v>
      </c>
      <c r="E5775" s="28" t="s">
        <v>273</v>
      </c>
      <c r="F5775" s="28" t="s">
        <v>274</v>
      </c>
      <c r="G5775" s="28" t="s">
        <v>270</v>
      </c>
      <c r="H5775" s="28" t="s">
        <v>275</v>
      </c>
      <c r="I5775" s="28" t="s">
        <v>286</v>
      </c>
      <c r="J5775" s="28" t="s">
        <v>9488</v>
      </c>
      <c r="K5775" s="28" t="s">
        <v>9489</v>
      </c>
      <c r="L5775" s="28" t="s">
        <v>9490</v>
      </c>
    </row>
    <row r="5776" spans="1:12" ht="15.75" customHeight="1">
      <c r="A5776" s="28" t="s">
        <v>270</v>
      </c>
      <c r="B5776" s="28" t="s">
        <v>271</v>
      </c>
      <c r="C5776" s="28" t="s">
        <v>299</v>
      </c>
      <c r="D5776" s="28" t="s">
        <v>295</v>
      </c>
      <c r="E5776" s="28" t="s">
        <v>273</v>
      </c>
      <c r="F5776" s="28" t="s">
        <v>274</v>
      </c>
      <c r="G5776" s="28" t="s">
        <v>270</v>
      </c>
      <c r="H5776" s="28" t="s">
        <v>275</v>
      </c>
      <c r="I5776" s="28" t="s">
        <v>287</v>
      </c>
      <c r="J5776" s="28" t="s">
        <v>13081</v>
      </c>
      <c r="K5776" s="28" t="s">
        <v>13082</v>
      </c>
      <c r="L5776" s="28" t="s">
        <v>13083</v>
      </c>
    </row>
    <row r="5777" spans="1:12" ht="15.75" customHeight="1">
      <c r="A5777" s="28" t="s">
        <v>270</v>
      </c>
      <c r="B5777" s="28" t="s">
        <v>271</v>
      </c>
      <c r="C5777" s="28" t="s">
        <v>299</v>
      </c>
      <c r="D5777" s="28" t="s">
        <v>295</v>
      </c>
      <c r="E5777" s="28" t="s">
        <v>273</v>
      </c>
      <c r="F5777" s="28" t="s">
        <v>274</v>
      </c>
      <c r="G5777" s="28" t="s">
        <v>270</v>
      </c>
      <c r="H5777" s="28" t="s">
        <v>275</v>
      </c>
      <c r="I5777" s="28" t="s">
        <v>288</v>
      </c>
      <c r="J5777" s="28" t="s">
        <v>9494</v>
      </c>
      <c r="K5777" s="28" t="s">
        <v>9495</v>
      </c>
      <c r="L5777" s="28" t="s">
        <v>9496</v>
      </c>
    </row>
    <row r="5778" spans="1:12" ht="15.75" customHeight="1">
      <c r="A5778" s="28" t="s">
        <v>270</v>
      </c>
      <c r="B5778" s="28" t="s">
        <v>271</v>
      </c>
      <c r="C5778" s="28" t="s">
        <v>299</v>
      </c>
      <c r="D5778" s="28" t="s">
        <v>295</v>
      </c>
      <c r="E5778" s="28" t="s">
        <v>273</v>
      </c>
      <c r="F5778" s="28" t="s">
        <v>274</v>
      </c>
      <c r="G5778" s="28" t="s">
        <v>270</v>
      </c>
      <c r="H5778" s="28" t="s">
        <v>275</v>
      </c>
      <c r="I5778" s="28" t="s">
        <v>451</v>
      </c>
      <c r="J5778" s="28" t="s">
        <v>13084</v>
      </c>
      <c r="K5778" s="28" t="s">
        <v>13085</v>
      </c>
      <c r="L5778" s="28" t="s">
        <v>13086</v>
      </c>
    </row>
    <row r="5779" spans="1:12" ht="15.75" customHeight="1">
      <c r="A5779" s="28" t="s">
        <v>270</v>
      </c>
      <c r="B5779" s="28" t="s">
        <v>271</v>
      </c>
      <c r="C5779" s="28" t="s">
        <v>299</v>
      </c>
      <c r="D5779" s="28" t="s">
        <v>295</v>
      </c>
      <c r="E5779" s="28" t="s">
        <v>273</v>
      </c>
      <c r="F5779" s="28" t="s">
        <v>274</v>
      </c>
      <c r="G5779" s="28" t="s">
        <v>270</v>
      </c>
      <c r="H5779" s="28" t="s">
        <v>275</v>
      </c>
      <c r="I5779" s="28" t="s">
        <v>344</v>
      </c>
      <c r="J5779" s="28" t="s">
        <v>13087</v>
      </c>
      <c r="K5779" s="28" t="s">
        <v>13088</v>
      </c>
      <c r="L5779" s="28" t="s">
        <v>13089</v>
      </c>
    </row>
    <row r="5780" spans="1:12" ht="15.75" customHeight="1">
      <c r="A5780" s="28" t="s">
        <v>270</v>
      </c>
      <c r="B5780" s="28" t="s">
        <v>271</v>
      </c>
      <c r="C5780" s="28" t="s">
        <v>299</v>
      </c>
      <c r="D5780" s="28" t="s">
        <v>295</v>
      </c>
      <c r="E5780" s="28" t="s">
        <v>273</v>
      </c>
      <c r="F5780" s="28" t="s">
        <v>274</v>
      </c>
      <c r="G5780" s="28" t="s">
        <v>270</v>
      </c>
      <c r="H5780" s="28" t="s">
        <v>275</v>
      </c>
      <c r="I5780" s="28" t="s">
        <v>325</v>
      </c>
      <c r="J5780" s="28" t="s">
        <v>13090</v>
      </c>
      <c r="K5780" s="28" t="s">
        <v>13091</v>
      </c>
      <c r="L5780" s="28" t="s">
        <v>13092</v>
      </c>
    </row>
    <row r="5781" spans="1:12" ht="15.75" customHeight="1">
      <c r="A5781" s="28" t="s">
        <v>270</v>
      </c>
      <c r="B5781" s="28" t="s">
        <v>271</v>
      </c>
      <c r="C5781" s="28" t="s">
        <v>299</v>
      </c>
      <c r="D5781" s="28" t="s">
        <v>295</v>
      </c>
      <c r="E5781" s="28" t="s">
        <v>273</v>
      </c>
      <c r="F5781" s="28" t="s">
        <v>274</v>
      </c>
      <c r="G5781" s="28" t="s">
        <v>270</v>
      </c>
      <c r="H5781" s="28" t="s">
        <v>275</v>
      </c>
      <c r="I5781" s="28" t="s">
        <v>1502</v>
      </c>
      <c r="J5781" s="28" t="s">
        <v>13093</v>
      </c>
      <c r="K5781" s="28" t="s">
        <v>13094</v>
      </c>
      <c r="L5781" s="28" t="s">
        <v>13095</v>
      </c>
    </row>
    <row r="5782" spans="1:12" ht="15.75" customHeight="1">
      <c r="A5782" s="28" t="s">
        <v>270</v>
      </c>
      <c r="B5782" s="28" t="s">
        <v>271</v>
      </c>
      <c r="C5782" s="28" t="s">
        <v>299</v>
      </c>
      <c r="D5782" s="28" t="s">
        <v>295</v>
      </c>
      <c r="E5782" s="28" t="s">
        <v>273</v>
      </c>
      <c r="F5782" s="28" t="s">
        <v>274</v>
      </c>
      <c r="G5782" s="28" t="s">
        <v>270</v>
      </c>
      <c r="H5782" s="28" t="s">
        <v>275</v>
      </c>
      <c r="I5782" s="28" t="s">
        <v>289</v>
      </c>
      <c r="J5782" s="28" t="s">
        <v>13096</v>
      </c>
      <c r="K5782" s="28" t="s">
        <v>13097</v>
      </c>
      <c r="L5782" s="28" t="s">
        <v>13098</v>
      </c>
    </row>
    <row r="5783" spans="1:12" ht="15.75" customHeight="1">
      <c r="A5783" s="28" t="s">
        <v>270</v>
      </c>
      <c r="B5783" s="28" t="s">
        <v>271</v>
      </c>
      <c r="C5783" s="28" t="s">
        <v>299</v>
      </c>
      <c r="D5783" s="28" t="s">
        <v>295</v>
      </c>
      <c r="E5783" s="28" t="s">
        <v>273</v>
      </c>
      <c r="F5783" s="28" t="s">
        <v>274</v>
      </c>
      <c r="G5783" s="28" t="s">
        <v>270</v>
      </c>
      <c r="H5783" s="28" t="s">
        <v>275</v>
      </c>
      <c r="I5783" s="28" t="s">
        <v>1506</v>
      </c>
      <c r="J5783" s="28" t="s">
        <v>13099</v>
      </c>
      <c r="K5783" s="28" t="s">
        <v>13100</v>
      </c>
      <c r="L5783" s="28" t="s">
        <v>13101</v>
      </c>
    </row>
    <row r="5784" spans="1:12" ht="15.75" customHeight="1">
      <c r="A5784" s="28" t="s">
        <v>270</v>
      </c>
      <c r="B5784" s="28" t="s">
        <v>271</v>
      </c>
      <c r="C5784" s="28" t="s">
        <v>299</v>
      </c>
      <c r="D5784" s="28" t="s">
        <v>295</v>
      </c>
      <c r="E5784" s="28" t="s">
        <v>273</v>
      </c>
      <c r="F5784" s="28" t="s">
        <v>274</v>
      </c>
      <c r="G5784" s="28" t="s">
        <v>270</v>
      </c>
      <c r="H5784" s="28" t="s">
        <v>275</v>
      </c>
      <c r="I5784" s="28" t="s">
        <v>455</v>
      </c>
      <c r="J5784" s="28" t="s">
        <v>13102</v>
      </c>
      <c r="K5784" s="28" t="s">
        <v>13103</v>
      </c>
      <c r="L5784" s="28" t="s">
        <v>13104</v>
      </c>
    </row>
    <row r="5785" spans="1:12" ht="15.75" customHeight="1">
      <c r="A5785" s="28" t="s">
        <v>270</v>
      </c>
      <c r="B5785" s="28" t="s">
        <v>271</v>
      </c>
      <c r="C5785" s="28" t="s">
        <v>299</v>
      </c>
      <c r="D5785" s="28" t="s">
        <v>295</v>
      </c>
      <c r="E5785" s="28" t="s">
        <v>273</v>
      </c>
      <c r="F5785" s="28" t="s">
        <v>274</v>
      </c>
      <c r="G5785" s="28" t="s">
        <v>270</v>
      </c>
      <c r="H5785" s="28" t="s">
        <v>275</v>
      </c>
      <c r="I5785" s="28" t="s">
        <v>1513</v>
      </c>
      <c r="J5785" s="28" t="s">
        <v>13105</v>
      </c>
      <c r="K5785" s="28" t="s">
        <v>13106</v>
      </c>
      <c r="L5785" s="28" t="s">
        <v>13107</v>
      </c>
    </row>
    <row r="5786" spans="1:12" ht="15.75" customHeight="1">
      <c r="A5786" s="28" t="s">
        <v>270</v>
      </c>
      <c r="B5786" s="28" t="s">
        <v>271</v>
      </c>
      <c r="C5786" s="28" t="s">
        <v>299</v>
      </c>
      <c r="D5786" s="28" t="s">
        <v>295</v>
      </c>
      <c r="E5786" s="28" t="s">
        <v>273</v>
      </c>
      <c r="F5786" s="28" t="s">
        <v>274</v>
      </c>
      <c r="G5786" s="28" t="s">
        <v>270</v>
      </c>
      <c r="H5786" s="28" t="s">
        <v>275</v>
      </c>
      <c r="I5786" s="28" t="s">
        <v>459</v>
      </c>
      <c r="J5786" s="28" t="s">
        <v>13108</v>
      </c>
      <c r="K5786" s="28" t="s">
        <v>13109</v>
      </c>
      <c r="L5786" s="28" t="s">
        <v>13110</v>
      </c>
    </row>
    <row r="5787" spans="1:12" ht="15.75" customHeight="1">
      <c r="A5787" s="28" t="s">
        <v>270</v>
      </c>
      <c r="B5787" s="28" t="s">
        <v>271</v>
      </c>
      <c r="C5787" s="28" t="s">
        <v>299</v>
      </c>
      <c r="D5787" s="28" t="s">
        <v>295</v>
      </c>
      <c r="E5787" s="28" t="s">
        <v>273</v>
      </c>
      <c r="F5787" s="28" t="s">
        <v>274</v>
      </c>
      <c r="G5787" s="28" t="s">
        <v>270</v>
      </c>
      <c r="H5787" s="28" t="s">
        <v>275</v>
      </c>
      <c r="I5787" s="28" t="s">
        <v>462</v>
      </c>
      <c r="J5787" s="28" t="s">
        <v>13111</v>
      </c>
      <c r="K5787" s="28" t="s">
        <v>13112</v>
      </c>
      <c r="L5787" s="28" t="s">
        <v>13113</v>
      </c>
    </row>
    <row r="5788" spans="1:12" ht="15.75" customHeight="1">
      <c r="A5788" s="28" t="s">
        <v>270</v>
      </c>
      <c r="B5788" s="28" t="s">
        <v>271</v>
      </c>
      <c r="C5788" s="28" t="s">
        <v>299</v>
      </c>
      <c r="D5788" s="28" t="s">
        <v>295</v>
      </c>
      <c r="E5788" s="28" t="s">
        <v>273</v>
      </c>
      <c r="F5788" s="28" t="s">
        <v>274</v>
      </c>
      <c r="G5788" s="28" t="s">
        <v>270</v>
      </c>
      <c r="H5788" s="28" t="s">
        <v>275</v>
      </c>
      <c r="I5788" s="28" t="s">
        <v>319</v>
      </c>
      <c r="J5788" s="28" t="s">
        <v>13114</v>
      </c>
      <c r="K5788" s="28" t="s">
        <v>13115</v>
      </c>
      <c r="L5788" s="28" t="s">
        <v>13116</v>
      </c>
    </row>
    <row r="5789" spans="1:12" ht="15.75" customHeight="1">
      <c r="A5789" s="28" t="s">
        <v>270</v>
      </c>
      <c r="B5789" s="28" t="s">
        <v>271</v>
      </c>
      <c r="C5789" s="28" t="s">
        <v>299</v>
      </c>
      <c r="D5789" s="28" t="s">
        <v>295</v>
      </c>
      <c r="E5789" s="28" t="s">
        <v>273</v>
      </c>
      <c r="F5789" s="28" t="s">
        <v>274</v>
      </c>
      <c r="G5789" s="28" t="s">
        <v>270</v>
      </c>
      <c r="H5789" s="28" t="s">
        <v>275</v>
      </c>
      <c r="I5789" s="28" t="s">
        <v>466</v>
      </c>
      <c r="J5789" s="28" t="s">
        <v>13117</v>
      </c>
      <c r="K5789" s="28" t="s">
        <v>13118</v>
      </c>
      <c r="L5789" s="28" t="s">
        <v>13119</v>
      </c>
    </row>
    <row r="5790" spans="1:12" ht="15.75" customHeight="1">
      <c r="A5790" s="28" t="s">
        <v>270</v>
      </c>
      <c r="B5790" s="28" t="s">
        <v>271</v>
      </c>
      <c r="C5790" s="28" t="s">
        <v>299</v>
      </c>
      <c r="D5790" s="28" t="s">
        <v>295</v>
      </c>
      <c r="E5790" s="28" t="s">
        <v>273</v>
      </c>
      <c r="F5790" s="28" t="s">
        <v>274</v>
      </c>
      <c r="G5790" s="28" t="s">
        <v>270</v>
      </c>
      <c r="H5790" s="28" t="s">
        <v>275</v>
      </c>
      <c r="I5790" s="28" t="s">
        <v>320</v>
      </c>
      <c r="J5790" s="28" t="s">
        <v>13120</v>
      </c>
      <c r="K5790" s="28" t="s">
        <v>13121</v>
      </c>
      <c r="L5790" s="28" t="s">
        <v>13122</v>
      </c>
    </row>
    <row r="5791" spans="1:12" ht="15.75" customHeight="1">
      <c r="A5791" s="28" t="s">
        <v>270</v>
      </c>
      <c r="B5791" s="28" t="s">
        <v>271</v>
      </c>
      <c r="C5791" s="28" t="s">
        <v>299</v>
      </c>
      <c r="D5791" s="28" t="s">
        <v>295</v>
      </c>
      <c r="E5791" s="28" t="s">
        <v>273</v>
      </c>
      <c r="F5791" s="28" t="s">
        <v>274</v>
      </c>
      <c r="G5791" s="28" t="s">
        <v>270</v>
      </c>
      <c r="H5791" s="28" t="s">
        <v>275</v>
      </c>
      <c r="I5791" s="28" t="s">
        <v>474</v>
      </c>
      <c r="J5791" s="28" t="s">
        <v>13123</v>
      </c>
      <c r="K5791" s="28" t="s">
        <v>13124</v>
      </c>
      <c r="L5791" s="28" t="s">
        <v>13125</v>
      </c>
    </row>
    <row r="5792" spans="1:12" ht="15.75" customHeight="1">
      <c r="A5792" s="28" t="s">
        <v>270</v>
      </c>
      <c r="B5792" s="28" t="s">
        <v>271</v>
      </c>
      <c r="C5792" s="28" t="s">
        <v>299</v>
      </c>
      <c r="D5792" s="28" t="s">
        <v>295</v>
      </c>
      <c r="E5792" s="28" t="s">
        <v>273</v>
      </c>
      <c r="F5792" s="28" t="s">
        <v>274</v>
      </c>
      <c r="G5792" s="28" t="s">
        <v>270</v>
      </c>
      <c r="H5792" s="28" t="s">
        <v>275</v>
      </c>
      <c r="I5792" s="28" t="s">
        <v>470</v>
      </c>
      <c r="J5792" s="28" t="s">
        <v>13126</v>
      </c>
      <c r="K5792" s="28" t="s">
        <v>13127</v>
      </c>
      <c r="L5792" s="28" t="s">
        <v>13128</v>
      </c>
    </row>
    <row r="5793" spans="1:12" ht="15.75" customHeight="1">
      <c r="A5793" s="28" t="s">
        <v>270</v>
      </c>
      <c r="B5793" s="28" t="s">
        <v>271</v>
      </c>
      <c r="C5793" s="28" t="s">
        <v>299</v>
      </c>
      <c r="D5793" s="28" t="s">
        <v>295</v>
      </c>
      <c r="E5793" s="28" t="s">
        <v>273</v>
      </c>
      <c r="F5793" s="28" t="s">
        <v>274</v>
      </c>
      <c r="G5793" s="28" t="s">
        <v>270</v>
      </c>
      <c r="H5793" s="28" t="s">
        <v>275</v>
      </c>
      <c r="I5793" s="28" t="s">
        <v>1535</v>
      </c>
      <c r="J5793" s="28" t="s">
        <v>13129</v>
      </c>
      <c r="K5793" s="28" t="s">
        <v>13130</v>
      </c>
      <c r="L5793" s="28" t="s">
        <v>13131</v>
      </c>
    </row>
    <row r="5794" spans="1:12" ht="15.75" customHeight="1">
      <c r="A5794" s="28" t="s">
        <v>270</v>
      </c>
      <c r="B5794" s="28" t="s">
        <v>271</v>
      </c>
      <c r="C5794" s="28" t="s">
        <v>299</v>
      </c>
      <c r="D5794" s="28" t="s">
        <v>295</v>
      </c>
      <c r="E5794" s="28" t="s">
        <v>273</v>
      </c>
      <c r="F5794" s="28" t="s">
        <v>274</v>
      </c>
      <c r="G5794" s="28" t="s">
        <v>270</v>
      </c>
      <c r="H5794" s="28" t="s">
        <v>275</v>
      </c>
      <c r="I5794" s="28" t="s">
        <v>1539</v>
      </c>
      <c r="J5794" s="28" t="s">
        <v>13132</v>
      </c>
      <c r="K5794" s="28" t="s">
        <v>13133</v>
      </c>
      <c r="L5794" s="28" t="s">
        <v>13134</v>
      </c>
    </row>
    <row r="5795" spans="1:12" ht="15.75" customHeight="1">
      <c r="A5795" s="28" t="s">
        <v>270</v>
      </c>
      <c r="B5795" s="28" t="s">
        <v>271</v>
      </c>
      <c r="C5795" s="28" t="s">
        <v>299</v>
      </c>
      <c r="D5795" s="28" t="s">
        <v>295</v>
      </c>
      <c r="E5795" s="28" t="s">
        <v>273</v>
      </c>
      <c r="F5795" s="28" t="s">
        <v>274</v>
      </c>
      <c r="G5795" s="28" t="s">
        <v>270</v>
      </c>
      <c r="H5795" s="28" t="s">
        <v>275</v>
      </c>
      <c r="I5795" s="28" t="s">
        <v>1543</v>
      </c>
      <c r="J5795" s="28" t="s">
        <v>13135</v>
      </c>
      <c r="K5795" s="28" t="s">
        <v>13136</v>
      </c>
      <c r="L5795" s="28" t="s">
        <v>13137</v>
      </c>
    </row>
    <row r="5796" spans="1:12" ht="15.75" customHeight="1">
      <c r="A5796" s="28" t="s">
        <v>270</v>
      </c>
      <c r="B5796" s="28" t="s">
        <v>271</v>
      </c>
      <c r="C5796" s="28" t="s">
        <v>299</v>
      </c>
      <c r="D5796" s="28" t="s">
        <v>295</v>
      </c>
      <c r="E5796" s="28" t="s">
        <v>273</v>
      </c>
      <c r="F5796" s="28" t="s">
        <v>274</v>
      </c>
      <c r="G5796" s="28" t="s">
        <v>270</v>
      </c>
      <c r="H5796" s="28" t="s">
        <v>275</v>
      </c>
      <c r="I5796" s="28" t="s">
        <v>321</v>
      </c>
      <c r="J5796" s="28" t="s">
        <v>13138</v>
      </c>
      <c r="K5796" s="28" t="s">
        <v>13139</v>
      </c>
      <c r="L5796" s="28" t="s">
        <v>13140</v>
      </c>
    </row>
    <row r="5797" spans="1:12" ht="15.75" customHeight="1">
      <c r="A5797" s="28" t="s">
        <v>270</v>
      </c>
      <c r="B5797" s="28" t="s">
        <v>271</v>
      </c>
      <c r="C5797" s="28" t="s">
        <v>299</v>
      </c>
      <c r="D5797" s="28" t="s">
        <v>295</v>
      </c>
      <c r="E5797" s="28" t="s">
        <v>273</v>
      </c>
      <c r="F5797" s="28" t="s">
        <v>274</v>
      </c>
      <c r="G5797" s="28" t="s">
        <v>270</v>
      </c>
      <c r="H5797" s="28" t="s">
        <v>275</v>
      </c>
      <c r="I5797" s="28" t="s">
        <v>478</v>
      </c>
      <c r="J5797" s="28" t="s">
        <v>13141</v>
      </c>
      <c r="K5797" s="28" t="s">
        <v>13142</v>
      </c>
      <c r="L5797" s="28" t="s">
        <v>13143</v>
      </c>
    </row>
    <row r="5798" spans="1:12" ht="15.75" customHeight="1">
      <c r="A5798" s="28" t="s">
        <v>270</v>
      </c>
      <c r="B5798" s="28" t="s">
        <v>271</v>
      </c>
      <c r="C5798" s="28" t="s">
        <v>299</v>
      </c>
      <c r="D5798" s="28" t="s">
        <v>295</v>
      </c>
      <c r="E5798" s="28" t="s">
        <v>273</v>
      </c>
      <c r="F5798" s="28" t="s">
        <v>274</v>
      </c>
      <c r="G5798" s="28" t="s">
        <v>270</v>
      </c>
      <c r="H5798" s="28" t="s">
        <v>275</v>
      </c>
      <c r="I5798" s="28" t="s">
        <v>482</v>
      </c>
      <c r="J5798" s="28" t="s">
        <v>13144</v>
      </c>
      <c r="K5798" s="28" t="s">
        <v>13145</v>
      </c>
      <c r="L5798" s="28" t="s">
        <v>13146</v>
      </c>
    </row>
    <row r="5799" spans="1:12" ht="15.75" customHeight="1">
      <c r="A5799" s="28" t="s">
        <v>270</v>
      </c>
      <c r="B5799" s="28" t="s">
        <v>271</v>
      </c>
      <c r="C5799" s="28" t="s">
        <v>299</v>
      </c>
      <c r="D5799" s="28" t="s">
        <v>295</v>
      </c>
      <c r="E5799" s="28" t="s">
        <v>273</v>
      </c>
      <c r="F5799" s="28" t="s">
        <v>274</v>
      </c>
      <c r="G5799" s="28" t="s">
        <v>270</v>
      </c>
      <c r="H5799" s="28" t="s">
        <v>275</v>
      </c>
      <c r="I5799" s="28" t="s">
        <v>486</v>
      </c>
      <c r="J5799" s="28" t="s">
        <v>11421</v>
      </c>
      <c r="K5799" s="28" t="s">
        <v>11422</v>
      </c>
      <c r="L5799" s="28" t="s">
        <v>11423</v>
      </c>
    </row>
    <row r="5800" spans="1:12" ht="15.75" customHeight="1">
      <c r="A5800" s="28" t="s">
        <v>270</v>
      </c>
      <c r="B5800" s="28" t="s">
        <v>271</v>
      </c>
      <c r="C5800" s="28" t="s">
        <v>299</v>
      </c>
      <c r="D5800" s="28" t="s">
        <v>295</v>
      </c>
      <c r="E5800" s="28" t="s">
        <v>273</v>
      </c>
      <c r="F5800" s="28" t="s">
        <v>274</v>
      </c>
      <c r="G5800" s="28" t="s">
        <v>270</v>
      </c>
      <c r="H5800" s="28" t="s">
        <v>275</v>
      </c>
      <c r="I5800" s="28" t="s">
        <v>490</v>
      </c>
      <c r="J5800" s="28" t="s">
        <v>13147</v>
      </c>
      <c r="K5800" s="28" t="s">
        <v>13148</v>
      </c>
      <c r="L5800" s="28" t="s">
        <v>13149</v>
      </c>
    </row>
    <row r="5801" spans="1:12" ht="15.75" customHeight="1">
      <c r="A5801" s="28" t="s">
        <v>270</v>
      </c>
      <c r="B5801" s="28" t="s">
        <v>271</v>
      </c>
      <c r="C5801" s="28" t="s">
        <v>299</v>
      </c>
      <c r="D5801" s="28" t="s">
        <v>295</v>
      </c>
      <c r="E5801" s="28" t="s">
        <v>273</v>
      </c>
      <c r="F5801" s="28" t="s">
        <v>274</v>
      </c>
      <c r="G5801" s="28" t="s">
        <v>270</v>
      </c>
      <c r="H5801" s="28" t="s">
        <v>275</v>
      </c>
      <c r="I5801" s="28" t="s">
        <v>1556</v>
      </c>
      <c r="J5801" s="28" t="s">
        <v>13150</v>
      </c>
      <c r="K5801" s="28" t="s">
        <v>13151</v>
      </c>
      <c r="L5801" s="28" t="s">
        <v>13152</v>
      </c>
    </row>
    <row r="5802" spans="1:12" ht="15.75" customHeight="1">
      <c r="A5802" s="28" t="s">
        <v>270</v>
      </c>
      <c r="B5802" s="28" t="s">
        <v>271</v>
      </c>
      <c r="C5802" s="28" t="s">
        <v>299</v>
      </c>
      <c r="D5802" s="28" t="s">
        <v>295</v>
      </c>
      <c r="E5802" s="28" t="s">
        <v>273</v>
      </c>
      <c r="F5802" s="28" t="s">
        <v>274</v>
      </c>
      <c r="G5802" s="28" t="s">
        <v>270</v>
      </c>
      <c r="H5802" s="28" t="s">
        <v>275</v>
      </c>
      <c r="I5802" s="28" t="s">
        <v>1560</v>
      </c>
      <c r="J5802" s="28" t="s">
        <v>13153</v>
      </c>
      <c r="K5802" s="28" t="s">
        <v>13154</v>
      </c>
      <c r="L5802" s="28" t="s">
        <v>13155</v>
      </c>
    </row>
    <row r="5803" spans="1:12" ht="15.75" customHeight="1">
      <c r="A5803" s="28" t="s">
        <v>270</v>
      </c>
      <c r="B5803" s="28" t="s">
        <v>271</v>
      </c>
      <c r="C5803" s="28" t="s">
        <v>299</v>
      </c>
      <c r="D5803" s="28" t="s">
        <v>295</v>
      </c>
      <c r="E5803" s="28" t="s">
        <v>273</v>
      </c>
      <c r="F5803" s="28" t="s">
        <v>274</v>
      </c>
      <c r="G5803" s="28" t="s">
        <v>270</v>
      </c>
      <c r="H5803" s="28" t="s">
        <v>275</v>
      </c>
      <c r="I5803" s="28" t="s">
        <v>1564</v>
      </c>
      <c r="J5803" s="28" t="s">
        <v>13156</v>
      </c>
      <c r="K5803" s="28" t="s">
        <v>13157</v>
      </c>
      <c r="L5803" s="28" t="s">
        <v>13158</v>
      </c>
    </row>
    <row r="5804" spans="1:12" ht="15.75" customHeight="1">
      <c r="A5804" s="28" t="s">
        <v>270</v>
      </c>
      <c r="B5804" s="28" t="s">
        <v>271</v>
      </c>
      <c r="C5804" s="28" t="s">
        <v>299</v>
      </c>
      <c r="D5804" s="28" t="s">
        <v>295</v>
      </c>
      <c r="E5804" s="28" t="s">
        <v>273</v>
      </c>
      <c r="F5804" s="28" t="s">
        <v>274</v>
      </c>
      <c r="G5804" s="28" t="s">
        <v>270</v>
      </c>
      <c r="H5804" s="28" t="s">
        <v>275</v>
      </c>
      <c r="I5804" s="28" t="s">
        <v>294</v>
      </c>
      <c r="J5804" s="28" t="s">
        <v>13159</v>
      </c>
      <c r="K5804" s="28" t="s">
        <v>13160</v>
      </c>
      <c r="L5804" s="28" t="s">
        <v>13161</v>
      </c>
    </row>
    <row r="5805" spans="1:12" ht="15.75" customHeight="1">
      <c r="A5805" s="28" t="s">
        <v>270</v>
      </c>
      <c r="B5805" s="28" t="s">
        <v>271</v>
      </c>
      <c r="C5805" s="28" t="s">
        <v>299</v>
      </c>
      <c r="D5805" s="28" t="s">
        <v>295</v>
      </c>
      <c r="E5805" s="28" t="s">
        <v>273</v>
      </c>
      <c r="F5805" s="28" t="s">
        <v>274</v>
      </c>
      <c r="G5805" s="28" t="s">
        <v>270</v>
      </c>
      <c r="H5805" s="28" t="s">
        <v>275</v>
      </c>
      <c r="I5805" s="28" t="s">
        <v>1571</v>
      </c>
      <c r="J5805" s="28" t="s">
        <v>13162</v>
      </c>
      <c r="K5805" s="28" t="s">
        <v>13163</v>
      </c>
      <c r="L5805" s="28" t="s">
        <v>13164</v>
      </c>
    </row>
    <row r="5806" spans="1:12" ht="15.75" customHeight="1">
      <c r="A5806" s="28" t="s">
        <v>270</v>
      </c>
      <c r="B5806" s="28" t="s">
        <v>271</v>
      </c>
      <c r="C5806" s="28" t="s">
        <v>299</v>
      </c>
      <c r="D5806" s="28" t="s">
        <v>295</v>
      </c>
      <c r="E5806" s="28" t="s">
        <v>273</v>
      </c>
      <c r="F5806" s="28" t="s">
        <v>274</v>
      </c>
      <c r="G5806" s="28" t="s">
        <v>270</v>
      </c>
      <c r="H5806" s="28" t="s">
        <v>275</v>
      </c>
      <c r="I5806" s="28" t="s">
        <v>345</v>
      </c>
      <c r="J5806" s="28" t="s">
        <v>13165</v>
      </c>
      <c r="K5806" s="28" t="s">
        <v>13166</v>
      </c>
      <c r="L5806" s="28" t="s">
        <v>13167</v>
      </c>
    </row>
    <row r="5807" spans="1:12" ht="15.75" customHeight="1">
      <c r="A5807" s="28" t="s">
        <v>270</v>
      </c>
      <c r="B5807" s="28" t="s">
        <v>271</v>
      </c>
      <c r="C5807" s="28" t="s">
        <v>299</v>
      </c>
      <c r="D5807" s="28" t="s">
        <v>295</v>
      </c>
      <c r="E5807" s="28" t="s">
        <v>273</v>
      </c>
      <c r="F5807" s="28" t="s">
        <v>274</v>
      </c>
      <c r="G5807" s="28" t="s">
        <v>270</v>
      </c>
      <c r="H5807" s="28" t="s">
        <v>275</v>
      </c>
      <c r="I5807" s="28" t="s">
        <v>1575</v>
      </c>
      <c r="J5807" s="28" t="s">
        <v>13168</v>
      </c>
      <c r="K5807" s="28" t="s">
        <v>13169</v>
      </c>
      <c r="L5807" s="28" t="s">
        <v>13170</v>
      </c>
    </row>
    <row r="5808" spans="1:12" ht="15.75" customHeight="1">
      <c r="A5808" s="28" t="s">
        <v>270</v>
      </c>
      <c r="B5808" s="28" t="s">
        <v>271</v>
      </c>
      <c r="C5808" s="28" t="s">
        <v>299</v>
      </c>
      <c r="D5808" s="28" t="s">
        <v>295</v>
      </c>
      <c r="E5808" s="28" t="s">
        <v>273</v>
      </c>
      <c r="F5808" s="28" t="s">
        <v>274</v>
      </c>
      <c r="G5808" s="28" t="s">
        <v>270</v>
      </c>
      <c r="H5808" s="28" t="s">
        <v>275</v>
      </c>
      <c r="I5808" s="28" t="s">
        <v>1579</v>
      </c>
      <c r="J5808" s="28" t="s">
        <v>13171</v>
      </c>
      <c r="K5808" s="28" t="s">
        <v>13172</v>
      </c>
      <c r="L5808" s="28" t="s">
        <v>13173</v>
      </c>
    </row>
    <row r="5809" spans="1:12" ht="15.75" customHeight="1">
      <c r="A5809" s="28" t="s">
        <v>270</v>
      </c>
      <c r="B5809" s="28" t="s">
        <v>271</v>
      </c>
      <c r="C5809" s="28" t="s">
        <v>299</v>
      </c>
      <c r="D5809" s="28" t="s">
        <v>295</v>
      </c>
      <c r="E5809" s="28" t="s">
        <v>273</v>
      </c>
      <c r="F5809" s="28" t="s">
        <v>274</v>
      </c>
      <c r="G5809" s="28" t="s">
        <v>270</v>
      </c>
      <c r="H5809" s="28" t="s">
        <v>275</v>
      </c>
      <c r="I5809" s="28" t="s">
        <v>1583</v>
      </c>
      <c r="J5809" s="28" t="s">
        <v>13174</v>
      </c>
      <c r="K5809" s="28" t="s">
        <v>13175</v>
      </c>
      <c r="L5809" s="28" t="s">
        <v>13176</v>
      </c>
    </row>
    <row r="5810" spans="1:12" ht="15.75" customHeight="1">
      <c r="A5810" s="28" t="s">
        <v>270</v>
      </c>
      <c r="B5810" s="28" t="s">
        <v>271</v>
      </c>
      <c r="C5810" s="28" t="s">
        <v>299</v>
      </c>
      <c r="D5810" s="28" t="s">
        <v>295</v>
      </c>
      <c r="E5810" s="28" t="s">
        <v>273</v>
      </c>
      <c r="F5810" s="28" t="s">
        <v>274</v>
      </c>
      <c r="G5810" s="28" t="s">
        <v>270</v>
      </c>
      <c r="H5810" s="28" t="s">
        <v>275</v>
      </c>
      <c r="I5810" s="28" t="s">
        <v>1587</v>
      </c>
      <c r="J5810" s="28" t="s">
        <v>13177</v>
      </c>
      <c r="K5810" s="28" t="s">
        <v>13178</v>
      </c>
      <c r="L5810" s="28" t="s">
        <v>13179</v>
      </c>
    </row>
    <row r="5811" spans="1:12" ht="15.75" customHeight="1">
      <c r="A5811" s="28" t="s">
        <v>270</v>
      </c>
      <c r="B5811" s="28" t="s">
        <v>271</v>
      </c>
      <c r="C5811" s="28" t="s">
        <v>299</v>
      </c>
      <c r="D5811" s="28" t="s">
        <v>295</v>
      </c>
      <c r="E5811" s="28" t="s">
        <v>273</v>
      </c>
      <c r="F5811" s="28" t="s">
        <v>274</v>
      </c>
      <c r="G5811" s="28" t="s">
        <v>270</v>
      </c>
      <c r="H5811" s="28" t="s">
        <v>275</v>
      </c>
      <c r="I5811" s="28" t="s">
        <v>497</v>
      </c>
      <c r="J5811" s="28" t="s">
        <v>13180</v>
      </c>
      <c r="K5811" s="28" t="s">
        <v>13181</v>
      </c>
      <c r="L5811" s="28" t="s">
        <v>13182</v>
      </c>
    </row>
    <row r="5812" spans="1:12" ht="15.75" customHeight="1">
      <c r="A5812" s="28" t="s">
        <v>270</v>
      </c>
      <c r="B5812" s="28" t="s">
        <v>271</v>
      </c>
      <c r="C5812" s="28" t="s">
        <v>299</v>
      </c>
      <c r="D5812" s="28" t="s">
        <v>295</v>
      </c>
      <c r="E5812" s="28" t="s">
        <v>273</v>
      </c>
      <c r="F5812" s="28" t="s">
        <v>274</v>
      </c>
      <c r="G5812" s="28" t="s">
        <v>270</v>
      </c>
      <c r="H5812" s="28" t="s">
        <v>275</v>
      </c>
      <c r="I5812" s="28" t="s">
        <v>290</v>
      </c>
      <c r="J5812" s="28" t="s">
        <v>13183</v>
      </c>
      <c r="K5812" s="28" t="s">
        <v>13184</v>
      </c>
      <c r="L5812" s="28" t="s">
        <v>13185</v>
      </c>
    </row>
    <row r="5813" spans="1:12" ht="15.75" customHeight="1">
      <c r="A5813" s="28" t="s">
        <v>270</v>
      </c>
      <c r="B5813" s="28" t="s">
        <v>271</v>
      </c>
      <c r="C5813" s="28" t="s">
        <v>299</v>
      </c>
      <c r="D5813" s="28" t="s">
        <v>295</v>
      </c>
      <c r="E5813" s="28" t="s">
        <v>273</v>
      </c>
      <c r="F5813" s="28" t="s">
        <v>274</v>
      </c>
      <c r="G5813" s="28" t="s">
        <v>270</v>
      </c>
      <c r="H5813" s="28" t="s">
        <v>275</v>
      </c>
      <c r="I5813" s="28" t="s">
        <v>346</v>
      </c>
      <c r="J5813" s="28" t="s">
        <v>13186</v>
      </c>
      <c r="K5813" s="28" t="s">
        <v>13187</v>
      </c>
      <c r="L5813" s="28" t="s">
        <v>13188</v>
      </c>
    </row>
    <row r="5814" spans="1:12" ht="15.75" customHeight="1">
      <c r="A5814" s="28" t="s">
        <v>270</v>
      </c>
      <c r="B5814" s="28" t="s">
        <v>271</v>
      </c>
      <c r="C5814" s="28" t="s">
        <v>299</v>
      </c>
      <c r="D5814" s="28" t="s">
        <v>295</v>
      </c>
      <c r="E5814" s="28" t="s">
        <v>273</v>
      </c>
      <c r="F5814" s="28" t="s">
        <v>274</v>
      </c>
      <c r="G5814" s="28" t="s">
        <v>270</v>
      </c>
      <c r="H5814" s="28" t="s">
        <v>275</v>
      </c>
      <c r="I5814" s="28" t="s">
        <v>322</v>
      </c>
      <c r="J5814" s="28" t="s">
        <v>13189</v>
      </c>
      <c r="K5814" s="28" t="s">
        <v>13190</v>
      </c>
      <c r="L5814" s="28" t="s">
        <v>13191</v>
      </c>
    </row>
    <row r="5815" spans="1:12" ht="15.75" customHeight="1">
      <c r="A5815" s="28" t="s">
        <v>270</v>
      </c>
      <c r="B5815" s="28" t="s">
        <v>271</v>
      </c>
      <c r="C5815" s="28" t="s">
        <v>299</v>
      </c>
      <c r="D5815" s="28" t="s">
        <v>295</v>
      </c>
      <c r="E5815" s="28" t="s">
        <v>273</v>
      </c>
      <c r="F5815" s="28" t="s">
        <v>274</v>
      </c>
      <c r="G5815" s="28" t="s">
        <v>270</v>
      </c>
      <c r="H5815" s="28" t="s">
        <v>275</v>
      </c>
      <c r="I5815" s="28" t="s">
        <v>1600</v>
      </c>
      <c r="J5815" s="28" t="s">
        <v>13192</v>
      </c>
      <c r="K5815" s="28" t="s">
        <v>13193</v>
      </c>
      <c r="L5815" s="28" t="s">
        <v>13194</v>
      </c>
    </row>
    <row r="5816" spans="1:12" ht="15.75" customHeight="1">
      <c r="A5816" s="28" t="s">
        <v>270</v>
      </c>
      <c r="B5816" s="28" t="s">
        <v>271</v>
      </c>
      <c r="C5816" s="28" t="s">
        <v>299</v>
      </c>
      <c r="D5816" s="28" t="s">
        <v>295</v>
      </c>
      <c r="E5816" s="28" t="s">
        <v>273</v>
      </c>
      <c r="F5816" s="28" t="s">
        <v>274</v>
      </c>
      <c r="G5816" s="28" t="s">
        <v>270</v>
      </c>
      <c r="H5816" s="28" t="s">
        <v>275</v>
      </c>
      <c r="I5816" s="28" t="s">
        <v>1604</v>
      </c>
      <c r="J5816" s="28" t="s">
        <v>13195</v>
      </c>
      <c r="K5816" s="28" t="s">
        <v>13196</v>
      </c>
      <c r="L5816" s="28" t="s">
        <v>13197</v>
      </c>
    </row>
    <row r="5817" spans="1:12" ht="15.75" customHeight="1">
      <c r="A5817" s="28" t="s">
        <v>270</v>
      </c>
      <c r="B5817" s="28" t="s">
        <v>271</v>
      </c>
      <c r="C5817" s="28" t="s">
        <v>299</v>
      </c>
      <c r="D5817" s="28" t="s">
        <v>295</v>
      </c>
      <c r="E5817" s="28" t="s">
        <v>273</v>
      </c>
      <c r="F5817" s="28" t="s">
        <v>274</v>
      </c>
      <c r="G5817" s="28" t="s">
        <v>270</v>
      </c>
      <c r="H5817" s="28" t="s">
        <v>275</v>
      </c>
      <c r="I5817" s="28" t="s">
        <v>1608</v>
      </c>
      <c r="J5817" s="28" t="s">
        <v>13198</v>
      </c>
      <c r="K5817" s="28" t="s">
        <v>13199</v>
      </c>
      <c r="L5817" s="28" t="s">
        <v>13200</v>
      </c>
    </row>
    <row r="5818" spans="1:12" ht="15.75" customHeight="1">
      <c r="A5818" s="28" t="s">
        <v>270</v>
      </c>
      <c r="B5818" s="28" t="s">
        <v>271</v>
      </c>
      <c r="C5818" s="28" t="s">
        <v>299</v>
      </c>
      <c r="D5818" s="28" t="s">
        <v>295</v>
      </c>
      <c r="E5818" s="28" t="s">
        <v>273</v>
      </c>
      <c r="F5818" s="28" t="s">
        <v>274</v>
      </c>
      <c r="G5818" s="28" t="s">
        <v>270</v>
      </c>
      <c r="H5818" s="28" t="s">
        <v>275</v>
      </c>
      <c r="I5818" s="28" t="s">
        <v>1612</v>
      </c>
      <c r="J5818" s="28" t="s">
        <v>13201</v>
      </c>
      <c r="K5818" s="28" t="s">
        <v>13202</v>
      </c>
      <c r="L5818" s="28" t="s">
        <v>13203</v>
      </c>
    </row>
    <row r="5819" spans="1:12" ht="15.75" customHeight="1">
      <c r="A5819" s="28" t="s">
        <v>270</v>
      </c>
      <c r="B5819" s="28" t="s">
        <v>271</v>
      </c>
      <c r="C5819" s="28" t="s">
        <v>299</v>
      </c>
      <c r="D5819" s="28" t="s">
        <v>295</v>
      </c>
      <c r="E5819" s="28" t="s">
        <v>273</v>
      </c>
      <c r="F5819" s="28" t="s">
        <v>274</v>
      </c>
      <c r="G5819" s="28" t="s">
        <v>270</v>
      </c>
      <c r="H5819" s="28" t="s">
        <v>275</v>
      </c>
      <c r="I5819" s="28" t="s">
        <v>1616</v>
      </c>
      <c r="J5819" s="28" t="s">
        <v>13204</v>
      </c>
      <c r="K5819" s="28" t="s">
        <v>13205</v>
      </c>
      <c r="L5819" s="28" t="s">
        <v>13206</v>
      </c>
    </row>
    <row r="5820" spans="1:12" ht="15.75" customHeight="1">
      <c r="A5820" s="28" t="s">
        <v>270</v>
      </c>
      <c r="B5820" s="28" t="s">
        <v>271</v>
      </c>
      <c r="C5820" s="28" t="s">
        <v>299</v>
      </c>
      <c r="D5820" s="28" t="s">
        <v>295</v>
      </c>
      <c r="E5820" s="28" t="s">
        <v>273</v>
      </c>
      <c r="F5820" s="28" t="s">
        <v>274</v>
      </c>
      <c r="G5820" s="28" t="s">
        <v>270</v>
      </c>
      <c r="H5820" s="28" t="s">
        <v>275</v>
      </c>
      <c r="I5820" s="28" t="s">
        <v>1620</v>
      </c>
      <c r="J5820" s="28" t="s">
        <v>13207</v>
      </c>
      <c r="K5820" s="28" t="s">
        <v>13208</v>
      </c>
      <c r="L5820" s="28" t="s">
        <v>13209</v>
      </c>
    </row>
    <row r="5821" spans="1:12" ht="15.75" customHeight="1">
      <c r="A5821" s="28" t="s">
        <v>270</v>
      </c>
      <c r="B5821" s="28" t="s">
        <v>271</v>
      </c>
      <c r="C5821" s="28" t="s">
        <v>299</v>
      </c>
      <c r="D5821" s="28" t="s">
        <v>295</v>
      </c>
      <c r="E5821" s="28" t="s">
        <v>273</v>
      </c>
      <c r="F5821" s="28" t="s">
        <v>274</v>
      </c>
      <c r="G5821" s="28" t="s">
        <v>270</v>
      </c>
      <c r="H5821" s="28" t="s">
        <v>275</v>
      </c>
      <c r="I5821" s="28" t="s">
        <v>500</v>
      </c>
      <c r="J5821" s="28" t="s">
        <v>13210</v>
      </c>
      <c r="K5821" s="28" t="s">
        <v>13211</v>
      </c>
      <c r="L5821" s="28" t="s">
        <v>13212</v>
      </c>
    </row>
    <row r="5822" spans="1:12" ht="15.75" customHeight="1">
      <c r="A5822" s="28" t="s">
        <v>270</v>
      </c>
      <c r="B5822" s="28" t="s">
        <v>271</v>
      </c>
      <c r="C5822" s="28" t="s">
        <v>299</v>
      </c>
      <c r="D5822" s="28" t="s">
        <v>295</v>
      </c>
      <c r="E5822" s="28" t="s">
        <v>273</v>
      </c>
      <c r="F5822" s="28" t="s">
        <v>274</v>
      </c>
      <c r="G5822" s="28" t="s">
        <v>270</v>
      </c>
      <c r="H5822" s="28" t="s">
        <v>275</v>
      </c>
      <c r="I5822" s="28" t="s">
        <v>1627</v>
      </c>
      <c r="J5822" s="28" t="s">
        <v>13213</v>
      </c>
      <c r="K5822" s="28" t="s">
        <v>13214</v>
      </c>
      <c r="L5822" s="28" t="s">
        <v>13215</v>
      </c>
    </row>
    <row r="5823" spans="1:12" ht="15.75" customHeight="1">
      <c r="A5823" s="28" t="s">
        <v>270</v>
      </c>
      <c r="B5823" s="28" t="s">
        <v>271</v>
      </c>
      <c r="C5823" s="28" t="s">
        <v>299</v>
      </c>
      <c r="D5823" s="28" t="s">
        <v>295</v>
      </c>
      <c r="E5823" s="28" t="s">
        <v>273</v>
      </c>
      <c r="F5823" s="28" t="s">
        <v>274</v>
      </c>
      <c r="G5823" s="28" t="s">
        <v>270</v>
      </c>
      <c r="H5823" s="28" t="s">
        <v>275</v>
      </c>
      <c r="I5823" s="28" t="s">
        <v>1631</v>
      </c>
      <c r="J5823" s="28" t="s">
        <v>13216</v>
      </c>
      <c r="K5823" s="28" t="s">
        <v>13217</v>
      </c>
      <c r="L5823" s="28" t="s">
        <v>13218</v>
      </c>
    </row>
    <row r="5824" spans="1:12" ht="15.75" customHeight="1">
      <c r="A5824" s="28" t="s">
        <v>270</v>
      </c>
      <c r="B5824" s="28" t="s">
        <v>271</v>
      </c>
      <c r="C5824" s="28" t="s">
        <v>299</v>
      </c>
      <c r="D5824" s="28" t="s">
        <v>295</v>
      </c>
      <c r="E5824" s="28" t="s">
        <v>273</v>
      </c>
      <c r="F5824" s="28" t="s">
        <v>274</v>
      </c>
      <c r="G5824" s="28" t="s">
        <v>270</v>
      </c>
      <c r="H5824" s="28" t="s">
        <v>275</v>
      </c>
      <c r="I5824" s="28" t="s">
        <v>1635</v>
      </c>
      <c r="J5824" s="28" t="s">
        <v>13219</v>
      </c>
      <c r="K5824" s="28" t="s">
        <v>13220</v>
      </c>
      <c r="L5824" s="28" t="s">
        <v>13221</v>
      </c>
    </row>
    <row r="5825" spans="1:12" ht="15.75" customHeight="1">
      <c r="A5825" s="28" t="s">
        <v>270</v>
      </c>
      <c r="B5825" s="28" t="s">
        <v>271</v>
      </c>
      <c r="C5825" s="28" t="s">
        <v>299</v>
      </c>
      <c r="D5825" s="28" t="s">
        <v>295</v>
      </c>
      <c r="E5825" s="28" t="s">
        <v>273</v>
      </c>
      <c r="F5825" s="28" t="s">
        <v>274</v>
      </c>
      <c r="G5825" s="28" t="s">
        <v>270</v>
      </c>
      <c r="H5825" s="28" t="s">
        <v>275</v>
      </c>
      <c r="I5825" s="28" t="s">
        <v>504</v>
      </c>
      <c r="J5825" s="28" t="s">
        <v>13222</v>
      </c>
      <c r="K5825" s="28" t="s">
        <v>13223</v>
      </c>
      <c r="L5825" s="28" t="s">
        <v>13224</v>
      </c>
    </row>
    <row r="5826" spans="1:12" ht="15.75" customHeight="1">
      <c r="A5826" s="28" t="s">
        <v>270</v>
      </c>
      <c r="B5826" s="28" t="s">
        <v>271</v>
      </c>
      <c r="C5826" s="28" t="s">
        <v>299</v>
      </c>
      <c r="D5826" s="28" t="s">
        <v>295</v>
      </c>
      <c r="E5826" s="28" t="s">
        <v>273</v>
      </c>
      <c r="F5826" s="28" t="s">
        <v>274</v>
      </c>
      <c r="G5826" s="28" t="s">
        <v>270</v>
      </c>
      <c r="H5826" s="28" t="s">
        <v>275</v>
      </c>
      <c r="I5826" s="28" t="s">
        <v>508</v>
      </c>
      <c r="J5826" s="28" t="s">
        <v>13225</v>
      </c>
      <c r="K5826" s="28" t="s">
        <v>13226</v>
      </c>
      <c r="L5826" s="28" t="s">
        <v>13227</v>
      </c>
    </row>
    <row r="5827" spans="1:12" ht="15.75" customHeight="1">
      <c r="A5827" s="28" t="s">
        <v>270</v>
      </c>
      <c r="B5827" s="28" t="s">
        <v>271</v>
      </c>
      <c r="C5827" s="28" t="s">
        <v>299</v>
      </c>
      <c r="D5827" s="28" t="s">
        <v>295</v>
      </c>
      <c r="E5827" s="28" t="s">
        <v>273</v>
      </c>
      <c r="F5827" s="28" t="s">
        <v>274</v>
      </c>
      <c r="G5827" s="28" t="s">
        <v>270</v>
      </c>
      <c r="H5827" s="28" t="s">
        <v>275</v>
      </c>
      <c r="I5827" s="28" t="s">
        <v>323</v>
      </c>
      <c r="J5827" s="28" t="s">
        <v>13228</v>
      </c>
      <c r="K5827" s="28" t="s">
        <v>13229</v>
      </c>
      <c r="L5827" s="28" t="s">
        <v>13230</v>
      </c>
    </row>
    <row r="5828" spans="1:12" ht="15.75" customHeight="1">
      <c r="A5828" s="28" t="s">
        <v>270</v>
      </c>
      <c r="B5828" s="28" t="s">
        <v>271</v>
      </c>
      <c r="C5828" s="28" t="s">
        <v>299</v>
      </c>
      <c r="D5828" s="28" t="s">
        <v>295</v>
      </c>
      <c r="E5828" s="28" t="s">
        <v>273</v>
      </c>
      <c r="F5828" s="28" t="s">
        <v>274</v>
      </c>
      <c r="G5828" s="28" t="s">
        <v>270</v>
      </c>
      <c r="H5828" s="28" t="s">
        <v>275</v>
      </c>
      <c r="I5828" s="28" t="s">
        <v>347</v>
      </c>
      <c r="J5828" s="28" t="s">
        <v>13231</v>
      </c>
      <c r="K5828" s="28" t="s">
        <v>13232</v>
      </c>
      <c r="L5828" s="28" t="s">
        <v>13233</v>
      </c>
    </row>
    <row r="5829" spans="1:12" ht="15.75" customHeight="1">
      <c r="A5829" s="28" t="s">
        <v>270</v>
      </c>
      <c r="B5829" s="28" t="s">
        <v>271</v>
      </c>
      <c r="C5829" s="28" t="s">
        <v>299</v>
      </c>
      <c r="D5829" s="28" t="s">
        <v>295</v>
      </c>
      <c r="E5829" s="28" t="s">
        <v>273</v>
      </c>
      <c r="F5829" s="28" t="s">
        <v>274</v>
      </c>
      <c r="G5829" s="28" t="s">
        <v>270</v>
      </c>
      <c r="H5829" s="28" t="s">
        <v>275</v>
      </c>
      <c r="I5829" s="28" t="s">
        <v>348</v>
      </c>
      <c r="J5829" s="28" t="s">
        <v>13234</v>
      </c>
      <c r="K5829" s="28" t="s">
        <v>13235</v>
      </c>
      <c r="L5829" s="28" t="s">
        <v>13236</v>
      </c>
    </row>
    <row r="5830" spans="1:12" ht="15.75" customHeight="1">
      <c r="A5830" s="28" t="s">
        <v>270</v>
      </c>
      <c r="B5830" s="28" t="s">
        <v>271</v>
      </c>
      <c r="C5830" s="28" t="s">
        <v>299</v>
      </c>
      <c r="D5830" s="28" t="s">
        <v>295</v>
      </c>
      <c r="E5830" s="28" t="s">
        <v>273</v>
      </c>
      <c r="F5830" s="28" t="s">
        <v>274</v>
      </c>
      <c r="G5830" s="28" t="s">
        <v>270</v>
      </c>
      <c r="H5830" s="28" t="s">
        <v>275</v>
      </c>
      <c r="I5830" s="28" t="s">
        <v>349</v>
      </c>
      <c r="J5830" s="28" t="s">
        <v>13237</v>
      </c>
      <c r="K5830" s="28" t="s">
        <v>13238</v>
      </c>
      <c r="L5830" s="28" t="s">
        <v>13239</v>
      </c>
    </row>
    <row r="5831" spans="1:12" ht="15.75" customHeight="1">
      <c r="A5831" s="28" t="s">
        <v>270</v>
      </c>
      <c r="B5831" s="28" t="s">
        <v>271</v>
      </c>
      <c r="C5831" s="28" t="s">
        <v>299</v>
      </c>
      <c r="D5831" s="28" t="s">
        <v>295</v>
      </c>
      <c r="E5831" s="28" t="s">
        <v>273</v>
      </c>
      <c r="F5831" s="28" t="s">
        <v>274</v>
      </c>
      <c r="G5831" s="28" t="s">
        <v>270</v>
      </c>
      <c r="H5831" s="28" t="s">
        <v>275</v>
      </c>
      <c r="I5831" s="28" t="s">
        <v>324</v>
      </c>
      <c r="J5831" s="28" t="s">
        <v>13240</v>
      </c>
      <c r="K5831" s="28" t="s">
        <v>13241</v>
      </c>
      <c r="L5831" s="28" t="s">
        <v>13242</v>
      </c>
    </row>
    <row r="5832" spans="1:12" ht="15.75" customHeight="1">
      <c r="A5832" s="28" t="s">
        <v>270</v>
      </c>
      <c r="B5832" s="28" t="s">
        <v>271</v>
      </c>
      <c r="C5832" s="28" t="s">
        <v>299</v>
      </c>
      <c r="D5832" s="28" t="s">
        <v>295</v>
      </c>
      <c r="E5832" s="28" t="s">
        <v>273</v>
      </c>
      <c r="F5832" s="28" t="s">
        <v>274</v>
      </c>
      <c r="G5832" s="28" t="s">
        <v>270</v>
      </c>
      <c r="H5832" s="28" t="s">
        <v>275</v>
      </c>
      <c r="I5832" s="28" t="s">
        <v>1645</v>
      </c>
      <c r="J5832" s="28" t="s">
        <v>13243</v>
      </c>
      <c r="K5832" s="28" t="s">
        <v>13244</v>
      </c>
      <c r="L5832" s="28" t="s">
        <v>13245</v>
      </c>
    </row>
    <row r="5833" spans="1:12" ht="15.75" customHeight="1">
      <c r="A5833" s="28" t="s">
        <v>270</v>
      </c>
      <c r="B5833" s="28" t="s">
        <v>271</v>
      </c>
      <c r="C5833" s="28" t="s">
        <v>299</v>
      </c>
      <c r="D5833" s="28" t="s">
        <v>295</v>
      </c>
      <c r="E5833" s="28" t="s">
        <v>273</v>
      </c>
      <c r="F5833" s="28" t="s">
        <v>274</v>
      </c>
      <c r="G5833" s="28" t="s">
        <v>270</v>
      </c>
      <c r="H5833" s="28" t="s">
        <v>275</v>
      </c>
      <c r="I5833" s="28" t="s">
        <v>350</v>
      </c>
      <c r="J5833" s="28" t="s">
        <v>13246</v>
      </c>
      <c r="K5833" s="28" t="s">
        <v>13247</v>
      </c>
      <c r="L5833" s="28" t="s">
        <v>13248</v>
      </c>
    </row>
    <row r="5834" spans="1:12" ht="15.75" customHeight="1">
      <c r="A5834" s="28" t="s">
        <v>270</v>
      </c>
      <c r="B5834" s="28" t="s">
        <v>271</v>
      </c>
      <c r="C5834" s="28" t="s">
        <v>299</v>
      </c>
      <c r="D5834" s="28" t="s">
        <v>295</v>
      </c>
      <c r="E5834" s="28" t="s">
        <v>273</v>
      </c>
      <c r="F5834" s="28" t="s">
        <v>274</v>
      </c>
      <c r="G5834" s="28" t="s">
        <v>270</v>
      </c>
      <c r="H5834" s="28" t="s">
        <v>275</v>
      </c>
      <c r="I5834" s="28" t="s">
        <v>1649</v>
      </c>
      <c r="J5834" s="28" t="s">
        <v>13249</v>
      </c>
      <c r="K5834" s="28" t="s">
        <v>13250</v>
      </c>
      <c r="L5834" s="28" t="s">
        <v>13251</v>
      </c>
    </row>
    <row r="5835" spans="1:12" ht="15.75" customHeight="1">
      <c r="A5835" s="28" t="s">
        <v>270</v>
      </c>
      <c r="B5835" s="28" t="s">
        <v>271</v>
      </c>
      <c r="C5835" s="28" t="s">
        <v>299</v>
      </c>
      <c r="D5835" s="28" t="s">
        <v>295</v>
      </c>
      <c r="E5835" s="28" t="s">
        <v>273</v>
      </c>
      <c r="F5835" s="28" t="s">
        <v>274</v>
      </c>
      <c r="G5835" s="28" t="s">
        <v>270</v>
      </c>
      <c r="H5835" s="28" t="s">
        <v>275</v>
      </c>
      <c r="I5835" s="28" t="s">
        <v>1653</v>
      </c>
      <c r="J5835" s="28" t="s">
        <v>13252</v>
      </c>
      <c r="K5835" s="28" t="s">
        <v>13253</v>
      </c>
      <c r="L5835" s="28" t="s">
        <v>13254</v>
      </c>
    </row>
    <row r="5836" spans="1:12" ht="15.75" customHeight="1">
      <c r="A5836" s="28" t="s">
        <v>270</v>
      </c>
      <c r="B5836" s="28" t="s">
        <v>271</v>
      </c>
      <c r="C5836" s="28" t="s">
        <v>299</v>
      </c>
      <c r="D5836" s="28" t="s">
        <v>295</v>
      </c>
      <c r="E5836" s="28" t="s">
        <v>273</v>
      </c>
      <c r="F5836" s="28" t="s">
        <v>274</v>
      </c>
      <c r="G5836" s="28" t="s">
        <v>270</v>
      </c>
      <c r="H5836" s="28" t="s">
        <v>275</v>
      </c>
      <c r="I5836" s="28" t="s">
        <v>511</v>
      </c>
      <c r="J5836" s="28" t="s">
        <v>13255</v>
      </c>
      <c r="K5836" s="28" t="s">
        <v>13256</v>
      </c>
      <c r="L5836" s="28" t="s">
        <v>13257</v>
      </c>
    </row>
    <row r="5837" spans="1:12" ht="15.75" customHeight="1">
      <c r="A5837" s="28" t="s">
        <v>270</v>
      </c>
      <c r="B5837" s="28" t="s">
        <v>271</v>
      </c>
      <c r="C5837" s="28" t="s">
        <v>299</v>
      </c>
      <c r="D5837" s="28" t="s">
        <v>295</v>
      </c>
      <c r="E5837" s="28" t="s">
        <v>273</v>
      </c>
      <c r="F5837" s="28" t="s">
        <v>274</v>
      </c>
      <c r="G5837" s="28" t="s">
        <v>270</v>
      </c>
      <c r="H5837" s="28" t="s">
        <v>275</v>
      </c>
      <c r="I5837" s="28" t="s">
        <v>515</v>
      </c>
      <c r="J5837" s="28" t="s">
        <v>13258</v>
      </c>
      <c r="K5837" s="28" t="s">
        <v>13259</v>
      </c>
      <c r="L5837" s="28" t="s">
        <v>13260</v>
      </c>
    </row>
    <row r="5838" spans="1:12" ht="15.75" customHeight="1">
      <c r="A5838" s="28" t="s">
        <v>270</v>
      </c>
      <c r="B5838" s="28" t="s">
        <v>271</v>
      </c>
      <c r="C5838" s="28" t="s">
        <v>299</v>
      </c>
      <c r="D5838" s="28" t="s">
        <v>295</v>
      </c>
      <c r="E5838" s="28" t="s">
        <v>273</v>
      </c>
      <c r="F5838" s="28" t="s">
        <v>274</v>
      </c>
      <c r="G5838" s="28" t="s">
        <v>270</v>
      </c>
      <c r="H5838" s="28" t="s">
        <v>275</v>
      </c>
      <c r="I5838" s="28" t="s">
        <v>351</v>
      </c>
      <c r="J5838" s="28" t="s">
        <v>13261</v>
      </c>
      <c r="K5838" s="28" t="s">
        <v>13262</v>
      </c>
      <c r="L5838" s="28" t="s">
        <v>13263</v>
      </c>
    </row>
    <row r="5839" spans="1:12" ht="15.75" customHeight="1">
      <c r="A5839" s="28" t="s">
        <v>270</v>
      </c>
      <c r="B5839" s="28" t="s">
        <v>271</v>
      </c>
      <c r="C5839" s="28" t="s">
        <v>299</v>
      </c>
      <c r="D5839" s="28" t="s">
        <v>295</v>
      </c>
      <c r="E5839" s="28" t="s">
        <v>273</v>
      </c>
      <c r="F5839" s="28" t="s">
        <v>274</v>
      </c>
      <c r="G5839" s="28" t="s">
        <v>270</v>
      </c>
      <c r="H5839" s="28" t="s">
        <v>275</v>
      </c>
      <c r="I5839" s="28" t="s">
        <v>352</v>
      </c>
      <c r="J5839" s="28" t="s">
        <v>13264</v>
      </c>
      <c r="K5839" s="28" t="s">
        <v>13265</v>
      </c>
      <c r="L5839" s="28" t="s">
        <v>13266</v>
      </c>
    </row>
    <row r="5840" spans="1:12" ht="15.75" customHeight="1">
      <c r="A5840" s="28" t="s">
        <v>270</v>
      </c>
      <c r="B5840" s="28" t="s">
        <v>271</v>
      </c>
      <c r="C5840" s="28" t="s">
        <v>299</v>
      </c>
      <c r="D5840" s="28" t="s">
        <v>295</v>
      </c>
      <c r="E5840" s="28" t="s">
        <v>273</v>
      </c>
      <c r="F5840" s="28" t="s">
        <v>274</v>
      </c>
      <c r="G5840" s="28" t="s">
        <v>270</v>
      </c>
      <c r="H5840" s="28" t="s">
        <v>275</v>
      </c>
      <c r="I5840" s="28" t="s">
        <v>519</v>
      </c>
      <c r="J5840" s="28" t="s">
        <v>13267</v>
      </c>
      <c r="K5840" s="28" t="s">
        <v>13268</v>
      </c>
      <c r="L5840" s="28" t="s">
        <v>13269</v>
      </c>
    </row>
    <row r="5841" spans="1:12" ht="15.75" customHeight="1">
      <c r="A5841" s="28" t="s">
        <v>270</v>
      </c>
      <c r="B5841" s="28" t="s">
        <v>271</v>
      </c>
      <c r="C5841" s="28" t="s">
        <v>299</v>
      </c>
      <c r="D5841" s="28" t="s">
        <v>295</v>
      </c>
      <c r="E5841" s="28" t="s">
        <v>273</v>
      </c>
      <c r="F5841" s="28" t="s">
        <v>274</v>
      </c>
      <c r="G5841" s="28" t="s">
        <v>270</v>
      </c>
      <c r="H5841" s="28" t="s">
        <v>275</v>
      </c>
      <c r="I5841" s="28" t="s">
        <v>523</v>
      </c>
      <c r="J5841" s="28" t="s">
        <v>13270</v>
      </c>
      <c r="K5841" s="28" t="s">
        <v>13271</v>
      </c>
      <c r="L5841" s="28" t="s">
        <v>13272</v>
      </c>
    </row>
    <row r="5842" spans="1:12" ht="15.75" customHeight="1">
      <c r="A5842" s="28" t="s">
        <v>270</v>
      </c>
      <c r="B5842" s="28" t="s">
        <v>271</v>
      </c>
      <c r="C5842" s="28" t="s">
        <v>299</v>
      </c>
      <c r="D5842" s="28" t="s">
        <v>295</v>
      </c>
      <c r="E5842" s="28" t="s">
        <v>273</v>
      </c>
      <c r="F5842" s="28" t="s">
        <v>274</v>
      </c>
      <c r="G5842" s="28" t="s">
        <v>270</v>
      </c>
      <c r="H5842" s="28" t="s">
        <v>275</v>
      </c>
      <c r="I5842" s="28" t="s">
        <v>291</v>
      </c>
      <c r="J5842" s="28" t="s">
        <v>13273</v>
      </c>
      <c r="K5842" s="28" t="s">
        <v>13274</v>
      </c>
      <c r="L5842" s="28" t="s">
        <v>13275</v>
      </c>
    </row>
    <row r="5843" spans="1:12" ht="15.75" customHeight="1">
      <c r="A5843" s="28" t="s">
        <v>270</v>
      </c>
      <c r="B5843" s="28" t="s">
        <v>271</v>
      </c>
      <c r="C5843" s="28" t="s">
        <v>299</v>
      </c>
      <c r="D5843" s="28" t="s">
        <v>295</v>
      </c>
      <c r="E5843" s="28" t="s">
        <v>273</v>
      </c>
      <c r="F5843" s="28" t="s">
        <v>274</v>
      </c>
      <c r="G5843" s="28" t="s">
        <v>270</v>
      </c>
      <c r="H5843" s="28" t="s">
        <v>275</v>
      </c>
      <c r="I5843" s="28" t="s">
        <v>292</v>
      </c>
      <c r="J5843" s="28" t="s">
        <v>13276</v>
      </c>
      <c r="K5843" s="28" t="s">
        <v>13277</v>
      </c>
      <c r="L5843" s="28" t="s">
        <v>13278</v>
      </c>
    </row>
    <row r="5844" spans="1:12" ht="15.75" customHeight="1">
      <c r="A5844" s="28" t="s">
        <v>270</v>
      </c>
      <c r="B5844" s="28" t="s">
        <v>271</v>
      </c>
      <c r="C5844" s="28" t="s">
        <v>299</v>
      </c>
      <c r="D5844" s="28" t="s">
        <v>295</v>
      </c>
      <c r="E5844" s="28" t="s">
        <v>273</v>
      </c>
      <c r="F5844" s="28" t="s">
        <v>274</v>
      </c>
      <c r="G5844" s="28" t="s">
        <v>270</v>
      </c>
      <c r="H5844" s="28" t="s">
        <v>275</v>
      </c>
      <c r="I5844" s="28" t="s">
        <v>533</v>
      </c>
      <c r="J5844" s="28" t="s">
        <v>13279</v>
      </c>
      <c r="K5844" s="28" t="s">
        <v>13280</v>
      </c>
      <c r="L5844" s="28" t="s">
        <v>13281</v>
      </c>
    </row>
    <row r="5845" spans="1:12" ht="15.75" customHeight="1">
      <c r="A5845" s="28" t="s">
        <v>270</v>
      </c>
      <c r="B5845" s="28" t="s">
        <v>271</v>
      </c>
      <c r="C5845" s="28" t="s">
        <v>299</v>
      </c>
      <c r="D5845" s="28" t="s">
        <v>295</v>
      </c>
      <c r="E5845" s="28" t="s">
        <v>273</v>
      </c>
      <c r="F5845" s="28" t="s">
        <v>274</v>
      </c>
      <c r="G5845" s="28" t="s">
        <v>270</v>
      </c>
      <c r="H5845" s="28" t="s">
        <v>275</v>
      </c>
      <c r="I5845" s="28" t="s">
        <v>537</v>
      </c>
      <c r="J5845" s="28" t="s">
        <v>13282</v>
      </c>
      <c r="K5845" s="28" t="s">
        <v>13283</v>
      </c>
      <c r="L5845" s="28" t="s">
        <v>13284</v>
      </c>
    </row>
    <row r="5846" spans="1:12" ht="15.75" customHeight="1">
      <c r="A5846" s="28" t="s">
        <v>270</v>
      </c>
      <c r="B5846" s="28" t="s">
        <v>271</v>
      </c>
      <c r="C5846" s="28" t="s">
        <v>299</v>
      </c>
      <c r="D5846" s="28" t="s">
        <v>295</v>
      </c>
      <c r="E5846" s="28" t="s">
        <v>273</v>
      </c>
      <c r="F5846" s="28" t="s">
        <v>274</v>
      </c>
      <c r="G5846" s="28" t="s">
        <v>270</v>
      </c>
      <c r="H5846" s="28" t="s">
        <v>275</v>
      </c>
      <c r="I5846" s="28" t="s">
        <v>541</v>
      </c>
      <c r="J5846" s="28" t="s">
        <v>13285</v>
      </c>
      <c r="K5846" s="28" t="s">
        <v>13286</v>
      </c>
      <c r="L5846" s="28" t="s">
        <v>13287</v>
      </c>
    </row>
    <row r="5847" spans="1:12" ht="15.75" customHeight="1">
      <c r="A5847" s="28" t="s">
        <v>270</v>
      </c>
      <c r="B5847" s="28" t="s">
        <v>271</v>
      </c>
      <c r="C5847" s="28" t="s">
        <v>299</v>
      </c>
      <c r="D5847" s="28" t="s">
        <v>295</v>
      </c>
      <c r="E5847" s="28" t="s">
        <v>273</v>
      </c>
      <c r="F5847" s="28" t="s">
        <v>274</v>
      </c>
      <c r="G5847" s="28" t="s">
        <v>270</v>
      </c>
      <c r="H5847" s="28" t="s">
        <v>275</v>
      </c>
      <c r="I5847" s="28" t="s">
        <v>545</v>
      </c>
      <c r="J5847" s="28" t="s">
        <v>13288</v>
      </c>
      <c r="K5847" s="28" t="s">
        <v>13289</v>
      </c>
      <c r="L5847" s="28" t="s">
        <v>13290</v>
      </c>
    </row>
    <row r="5848" spans="1:12" ht="15.75" customHeight="1">
      <c r="A5848" s="28" t="s">
        <v>270</v>
      </c>
      <c r="B5848" s="28" t="s">
        <v>271</v>
      </c>
      <c r="C5848" s="28" t="s">
        <v>299</v>
      </c>
      <c r="D5848" s="28" t="s">
        <v>295</v>
      </c>
      <c r="E5848" s="28" t="s">
        <v>273</v>
      </c>
      <c r="F5848" s="28" t="s">
        <v>274</v>
      </c>
      <c r="G5848" s="28" t="s">
        <v>270</v>
      </c>
      <c r="H5848" s="28" t="s">
        <v>275</v>
      </c>
      <c r="I5848" s="28" t="s">
        <v>1687</v>
      </c>
      <c r="J5848" s="28" t="s">
        <v>13291</v>
      </c>
      <c r="K5848" s="28" t="s">
        <v>13292</v>
      </c>
      <c r="L5848" s="28" t="s">
        <v>13293</v>
      </c>
    </row>
    <row r="5849" spans="1:12" ht="15.75" customHeight="1">
      <c r="A5849" s="28" t="s">
        <v>270</v>
      </c>
      <c r="B5849" s="28" t="s">
        <v>271</v>
      </c>
      <c r="C5849" s="28" t="s">
        <v>299</v>
      </c>
      <c r="D5849" s="28" t="s">
        <v>295</v>
      </c>
      <c r="E5849" s="28" t="s">
        <v>273</v>
      </c>
      <c r="F5849" s="28" t="s">
        <v>274</v>
      </c>
      <c r="G5849" s="28" t="s">
        <v>270</v>
      </c>
      <c r="H5849" s="28" t="s">
        <v>275</v>
      </c>
      <c r="I5849" s="28" t="s">
        <v>1691</v>
      </c>
      <c r="J5849" s="28" t="s">
        <v>13294</v>
      </c>
      <c r="K5849" s="28" t="s">
        <v>13295</v>
      </c>
      <c r="L5849" s="28" t="s">
        <v>13296</v>
      </c>
    </row>
    <row r="5850" spans="1:12" ht="15.75" customHeight="1">
      <c r="A5850" s="28" t="s">
        <v>270</v>
      </c>
      <c r="B5850" s="28" t="s">
        <v>271</v>
      </c>
      <c r="C5850" s="28" t="s">
        <v>299</v>
      </c>
      <c r="D5850" s="28" t="s">
        <v>295</v>
      </c>
      <c r="E5850" s="28" t="s">
        <v>273</v>
      </c>
      <c r="F5850" s="28" t="s">
        <v>274</v>
      </c>
      <c r="G5850" s="28" t="s">
        <v>270</v>
      </c>
      <c r="H5850" s="28" t="s">
        <v>275</v>
      </c>
      <c r="I5850" s="28" t="s">
        <v>1695</v>
      </c>
      <c r="J5850" s="28" t="s">
        <v>13297</v>
      </c>
      <c r="K5850" s="28" t="s">
        <v>13298</v>
      </c>
      <c r="L5850" s="28" t="s">
        <v>13299</v>
      </c>
    </row>
    <row r="5851" spans="1:12" ht="15.75" customHeight="1">
      <c r="A5851" s="28" t="s">
        <v>270</v>
      </c>
      <c r="B5851" s="28" t="s">
        <v>271</v>
      </c>
      <c r="C5851" s="28" t="s">
        <v>299</v>
      </c>
      <c r="D5851" s="28" t="s">
        <v>295</v>
      </c>
      <c r="E5851" s="28" t="s">
        <v>273</v>
      </c>
      <c r="F5851" s="28" t="s">
        <v>274</v>
      </c>
      <c r="G5851" s="28" t="s">
        <v>270</v>
      </c>
      <c r="H5851" s="28" t="s">
        <v>275</v>
      </c>
      <c r="I5851" s="28" t="s">
        <v>353</v>
      </c>
      <c r="J5851" s="28" t="s">
        <v>13300</v>
      </c>
      <c r="K5851" s="28" t="s">
        <v>13301</v>
      </c>
      <c r="L5851" s="28" t="s">
        <v>13302</v>
      </c>
    </row>
    <row r="5852" spans="1:12" ht="15.75" customHeight="1">
      <c r="A5852" s="28" t="s">
        <v>270</v>
      </c>
      <c r="B5852" s="28" t="s">
        <v>271</v>
      </c>
      <c r="C5852" s="28" t="s">
        <v>299</v>
      </c>
      <c r="D5852" s="28" t="s">
        <v>295</v>
      </c>
      <c r="E5852" s="28" t="s">
        <v>273</v>
      </c>
      <c r="F5852" s="28" t="s">
        <v>274</v>
      </c>
      <c r="G5852" s="28" t="s">
        <v>270</v>
      </c>
      <c r="H5852" s="28" t="s">
        <v>275</v>
      </c>
      <c r="I5852" s="28" t="s">
        <v>1699</v>
      </c>
      <c r="J5852" s="28" t="s">
        <v>13303</v>
      </c>
      <c r="K5852" s="28" t="s">
        <v>13304</v>
      </c>
      <c r="L5852" s="28" t="s">
        <v>13305</v>
      </c>
    </row>
    <row r="5853" spans="1:12" ht="15.75" customHeight="1">
      <c r="A5853" s="28" t="s">
        <v>270</v>
      </c>
      <c r="B5853" s="28" t="s">
        <v>271</v>
      </c>
      <c r="C5853" s="28" t="s">
        <v>299</v>
      </c>
      <c r="D5853" s="28" t="s">
        <v>295</v>
      </c>
      <c r="E5853" s="28" t="s">
        <v>273</v>
      </c>
      <c r="F5853" s="28" t="s">
        <v>274</v>
      </c>
      <c r="G5853" s="28" t="s">
        <v>270</v>
      </c>
      <c r="H5853" s="28" t="s">
        <v>275</v>
      </c>
      <c r="I5853" s="28" t="s">
        <v>354</v>
      </c>
      <c r="J5853" s="28" t="s">
        <v>13306</v>
      </c>
      <c r="K5853" s="28" t="s">
        <v>13307</v>
      </c>
      <c r="L5853" s="28" t="s">
        <v>13308</v>
      </c>
    </row>
    <row r="5854" spans="1:12" ht="15.75" customHeight="1">
      <c r="A5854" s="28" t="s">
        <v>270</v>
      </c>
      <c r="B5854" s="28" t="s">
        <v>271</v>
      </c>
      <c r="C5854" s="28" t="s">
        <v>299</v>
      </c>
      <c r="D5854" s="28" t="s">
        <v>295</v>
      </c>
      <c r="E5854" s="28" t="s">
        <v>273</v>
      </c>
      <c r="F5854" s="28" t="s">
        <v>274</v>
      </c>
      <c r="G5854" s="28" t="s">
        <v>270</v>
      </c>
      <c r="H5854" s="28" t="s">
        <v>275</v>
      </c>
      <c r="I5854" s="28" t="s">
        <v>1703</v>
      </c>
      <c r="J5854" s="28" t="s">
        <v>13309</v>
      </c>
      <c r="K5854" s="28" t="s">
        <v>13310</v>
      </c>
      <c r="L5854" s="28" t="s">
        <v>13311</v>
      </c>
    </row>
    <row r="5855" spans="1:12" ht="15.75" customHeight="1">
      <c r="A5855" s="28" t="s">
        <v>270</v>
      </c>
      <c r="B5855" s="28" t="s">
        <v>271</v>
      </c>
      <c r="C5855" s="28" t="s">
        <v>299</v>
      </c>
      <c r="D5855" s="28" t="s">
        <v>295</v>
      </c>
      <c r="E5855" s="28" t="s">
        <v>273</v>
      </c>
      <c r="F5855" s="28" t="s">
        <v>274</v>
      </c>
      <c r="G5855" s="28" t="s">
        <v>270</v>
      </c>
      <c r="H5855" s="28" t="s">
        <v>275</v>
      </c>
      <c r="I5855" s="28" t="s">
        <v>1707</v>
      </c>
      <c r="J5855" s="28" t="s">
        <v>13312</v>
      </c>
      <c r="K5855" s="28" t="s">
        <v>13313</v>
      </c>
      <c r="L5855" s="28" t="s">
        <v>13314</v>
      </c>
    </row>
    <row r="5856" spans="1:12" ht="15.75" customHeight="1">
      <c r="A5856" s="28" t="s">
        <v>270</v>
      </c>
      <c r="B5856" s="28" t="s">
        <v>271</v>
      </c>
      <c r="C5856" s="28" t="s">
        <v>299</v>
      </c>
      <c r="D5856" s="28" t="s">
        <v>295</v>
      </c>
      <c r="E5856" s="28" t="s">
        <v>273</v>
      </c>
      <c r="F5856" s="28" t="s">
        <v>274</v>
      </c>
      <c r="G5856" s="28" t="s">
        <v>270</v>
      </c>
      <c r="H5856" s="28" t="s">
        <v>275</v>
      </c>
      <c r="I5856" s="28" t="s">
        <v>549</v>
      </c>
      <c r="J5856" s="28" t="s">
        <v>13315</v>
      </c>
      <c r="K5856" s="28" t="s">
        <v>13316</v>
      </c>
      <c r="L5856" s="28" t="s">
        <v>13317</v>
      </c>
    </row>
    <row r="5857" spans="1:12" ht="15.75" customHeight="1">
      <c r="A5857" s="28" t="s">
        <v>270</v>
      </c>
      <c r="B5857" s="28" t="s">
        <v>271</v>
      </c>
      <c r="C5857" s="28" t="s">
        <v>299</v>
      </c>
      <c r="D5857" s="28" t="s">
        <v>295</v>
      </c>
      <c r="E5857" s="28" t="s">
        <v>273</v>
      </c>
      <c r="F5857" s="28" t="s">
        <v>274</v>
      </c>
      <c r="G5857" s="28" t="s">
        <v>275</v>
      </c>
      <c r="H5857" s="28" t="s">
        <v>275</v>
      </c>
      <c r="I5857" s="28" t="s">
        <v>1287</v>
      </c>
      <c r="J5857" s="28" t="s">
        <v>11631</v>
      </c>
      <c r="K5857" s="28" t="s">
        <v>13318</v>
      </c>
      <c r="L5857" s="28" t="s">
        <v>13319</v>
      </c>
    </row>
    <row r="5858" spans="1:12" ht="15.75" customHeight="1">
      <c r="A5858" s="28" t="s">
        <v>270</v>
      </c>
      <c r="B5858" s="28" t="s">
        <v>271</v>
      </c>
      <c r="C5858" s="28" t="s">
        <v>299</v>
      </c>
      <c r="D5858" s="28" t="s">
        <v>295</v>
      </c>
      <c r="E5858" s="28" t="s">
        <v>273</v>
      </c>
      <c r="F5858" s="28" t="s">
        <v>274</v>
      </c>
      <c r="G5858" s="28" t="s">
        <v>275</v>
      </c>
      <c r="H5858" s="28" t="s">
        <v>275</v>
      </c>
      <c r="I5858" s="28" t="s">
        <v>1291</v>
      </c>
      <c r="J5858" s="28" t="s">
        <v>2629</v>
      </c>
      <c r="K5858" s="28" t="s">
        <v>13320</v>
      </c>
      <c r="L5858" s="28" t="s">
        <v>501</v>
      </c>
    </row>
    <row r="5859" spans="1:12" ht="15.75" customHeight="1">
      <c r="A5859" s="28" t="s">
        <v>270</v>
      </c>
      <c r="B5859" s="28" t="s">
        <v>271</v>
      </c>
      <c r="C5859" s="28" t="s">
        <v>299</v>
      </c>
      <c r="D5859" s="28" t="s">
        <v>295</v>
      </c>
      <c r="E5859" s="28" t="s">
        <v>273</v>
      </c>
      <c r="F5859" s="28" t="s">
        <v>274</v>
      </c>
      <c r="G5859" s="28" t="s">
        <v>275</v>
      </c>
      <c r="H5859" s="28" t="s">
        <v>275</v>
      </c>
      <c r="I5859" s="28" t="s">
        <v>328</v>
      </c>
      <c r="J5859" s="28" t="s">
        <v>13321</v>
      </c>
      <c r="K5859" s="28" t="s">
        <v>13322</v>
      </c>
      <c r="L5859" s="28" t="s">
        <v>456</v>
      </c>
    </row>
    <row r="5860" spans="1:12" ht="15.75" customHeight="1">
      <c r="A5860" s="28" t="s">
        <v>270</v>
      </c>
      <c r="B5860" s="28" t="s">
        <v>271</v>
      </c>
      <c r="C5860" s="28" t="s">
        <v>299</v>
      </c>
      <c r="D5860" s="28" t="s">
        <v>295</v>
      </c>
      <c r="E5860" s="28" t="s">
        <v>273</v>
      </c>
      <c r="F5860" s="28" t="s">
        <v>274</v>
      </c>
      <c r="G5860" s="28" t="s">
        <v>275</v>
      </c>
      <c r="H5860" s="28" t="s">
        <v>275</v>
      </c>
      <c r="I5860" s="28" t="s">
        <v>1295</v>
      </c>
      <c r="J5860" s="28" t="s">
        <v>13323</v>
      </c>
      <c r="K5860" s="28" t="s">
        <v>13324</v>
      </c>
      <c r="L5860" s="28" t="s">
        <v>13325</v>
      </c>
    </row>
    <row r="5861" spans="1:12" ht="15.75" customHeight="1">
      <c r="A5861" s="28" t="s">
        <v>270</v>
      </c>
      <c r="B5861" s="28" t="s">
        <v>271</v>
      </c>
      <c r="C5861" s="28" t="s">
        <v>299</v>
      </c>
      <c r="D5861" s="28" t="s">
        <v>295</v>
      </c>
      <c r="E5861" s="28" t="s">
        <v>273</v>
      </c>
      <c r="F5861" s="28" t="s">
        <v>274</v>
      </c>
      <c r="G5861" s="28" t="s">
        <v>275</v>
      </c>
      <c r="H5861" s="28" t="s">
        <v>275</v>
      </c>
      <c r="I5861" s="28" t="s">
        <v>329</v>
      </c>
      <c r="J5861" s="28" t="s">
        <v>13326</v>
      </c>
      <c r="K5861" s="28" t="s">
        <v>13327</v>
      </c>
      <c r="L5861" s="28" t="s">
        <v>13328</v>
      </c>
    </row>
    <row r="5862" spans="1:12" ht="15.75" customHeight="1">
      <c r="A5862" s="28" t="s">
        <v>270</v>
      </c>
      <c r="B5862" s="28" t="s">
        <v>271</v>
      </c>
      <c r="C5862" s="28" t="s">
        <v>299</v>
      </c>
      <c r="D5862" s="28" t="s">
        <v>295</v>
      </c>
      <c r="E5862" s="28" t="s">
        <v>273</v>
      </c>
      <c r="F5862" s="28" t="s">
        <v>274</v>
      </c>
      <c r="G5862" s="28" t="s">
        <v>275</v>
      </c>
      <c r="H5862" s="28" t="s">
        <v>275</v>
      </c>
      <c r="I5862" s="28" t="s">
        <v>1299</v>
      </c>
      <c r="J5862" s="28" t="s">
        <v>13329</v>
      </c>
      <c r="K5862" s="28" t="s">
        <v>11710</v>
      </c>
      <c r="L5862" s="28" t="s">
        <v>13330</v>
      </c>
    </row>
    <row r="5863" spans="1:12" ht="15.75" customHeight="1">
      <c r="A5863" s="28" t="s">
        <v>270</v>
      </c>
      <c r="B5863" s="28" t="s">
        <v>271</v>
      </c>
      <c r="C5863" s="28" t="s">
        <v>299</v>
      </c>
      <c r="D5863" s="28" t="s">
        <v>295</v>
      </c>
      <c r="E5863" s="28" t="s">
        <v>273</v>
      </c>
      <c r="F5863" s="28" t="s">
        <v>274</v>
      </c>
      <c r="G5863" s="28" t="s">
        <v>275</v>
      </c>
      <c r="H5863" s="28" t="s">
        <v>275</v>
      </c>
      <c r="I5863" s="28" t="s">
        <v>1303</v>
      </c>
      <c r="J5863" s="28" t="s">
        <v>13331</v>
      </c>
      <c r="K5863" s="28" t="s">
        <v>4396</v>
      </c>
      <c r="L5863" s="28" t="s">
        <v>13332</v>
      </c>
    </row>
    <row r="5864" spans="1:12" ht="15.75" customHeight="1">
      <c r="A5864" s="28" t="s">
        <v>270</v>
      </c>
      <c r="B5864" s="28" t="s">
        <v>271</v>
      </c>
      <c r="C5864" s="28" t="s">
        <v>299</v>
      </c>
      <c r="D5864" s="28" t="s">
        <v>295</v>
      </c>
      <c r="E5864" s="28" t="s">
        <v>273</v>
      </c>
      <c r="F5864" s="28" t="s">
        <v>274</v>
      </c>
      <c r="G5864" s="28" t="s">
        <v>275</v>
      </c>
      <c r="H5864" s="28" t="s">
        <v>275</v>
      </c>
      <c r="I5864" s="28" t="s">
        <v>276</v>
      </c>
      <c r="J5864" s="28" t="s">
        <v>13333</v>
      </c>
      <c r="K5864" s="28" t="s">
        <v>13334</v>
      </c>
      <c r="L5864" s="28" t="s">
        <v>13335</v>
      </c>
    </row>
    <row r="5865" spans="1:12" ht="15.75" customHeight="1">
      <c r="A5865" s="28" t="s">
        <v>270</v>
      </c>
      <c r="B5865" s="28" t="s">
        <v>271</v>
      </c>
      <c r="C5865" s="28" t="s">
        <v>299</v>
      </c>
      <c r="D5865" s="28" t="s">
        <v>295</v>
      </c>
      <c r="E5865" s="28" t="s">
        <v>273</v>
      </c>
      <c r="F5865" s="28" t="s">
        <v>274</v>
      </c>
      <c r="G5865" s="28" t="s">
        <v>275</v>
      </c>
      <c r="H5865" s="28" t="s">
        <v>275</v>
      </c>
      <c r="I5865" s="28" t="s">
        <v>1307</v>
      </c>
      <c r="J5865" s="28" t="s">
        <v>13336</v>
      </c>
      <c r="K5865" s="28" t="s">
        <v>13337</v>
      </c>
      <c r="L5865" s="28" t="s">
        <v>13338</v>
      </c>
    </row>
    <row r="5866" spans="1:12" ht="15.75" customHeight="1">
      <c r="A5866" s="28" t="s">
        <v>270</v>
      </c>
      <c r="B5866" s="28" t="s">
        <v>271</v>
      </c>
      <c r="C5866" s="28" t="s">
        <v>299</v>
      </c>
      <c r="D5866" s="28" t="s">
        <v>295</v>
      </c>
      <c r="E5866" s="28" t="s">
        <v>273</v>
      </c>
      <c r="F5866" s="28" t="s">
        <v>274</v>
      </c>
      <c r="G5866" s="28" t="s">
        <v>275</v>
      </c>
      <c r="H5866" s="28" t="s">
        <v>275</v>
      </c>
      <c r="I5866" s="28" t="s">
        <v>1311</v>
      </c>
      <c r="J5866" s="28" t="s">
        <v>13339</v>
      </c>
      <c r="K5866" s="28" t="s">
        <v>10893</v>
      </c>
      <c r="L5866" s="28" t="s">
        <v>13340</v>
      </c>
    </row>
    <row r="5867" spans="1:12" ht="15.75" customHeight="1">
      <c r="A5867" s="28" t="s">
        <v>270</v>
      </c>
      <c r="B5867" s="28" t="s">
        <v>271</v>
      </c>
      <c r="C5867" s="28" t="s">
        <v>299</v>
      </c>
      <c r="D5867" s="28" t="s">
        <v>295</v>
      </c>
      <c r="E5867" s="28" t="s">
        <v>273</v>
      </c>
      <c r="F5867" s="28" t="s">
        <v>274</v>
      </c>
      <c r="G5867" s="28" t="s">
        <v>275</v>
      </c>
      <c r="H5867" s="28" t="s">
        <v>275</v>
      </c>
      <c r="I5867" s="28" t="s">
        <v>278</v>
      </c>
      <c r="J5867" s="28" t="s">
        <v>2005</v>
      </c>
      <c r="K5867" s="28" t="s">
        <v>13341</v>
      </c>
      <c r="L5867" s="28" t="s">
        <v>516</v>
      </c>
    </row>
    <row r="5868" spans="1:12" ht="15.75" customHeight="1">
      <c r="A5868" s="28" t="s">
        <v>270</v>
      </c>
      <c r="B5868" s="28" t="s">
        <v>271</v>
      </c>
      <c r="C5868" s="28" t="s">
        <v>299</v>
      </c>
      <c r="D5868" s="28" t="s">
        <v>295</v>
      </c>
      <c r="E5868" s="28" t="s">
        <v>273</v>
      </c>
      <c r="F5868" s="28" t="s">
        <v>274</v>
      </c>
      <c r="G5868" s="28" t="s">
        <v>275</v>
      </c>
      <c r="H5868" s="28" t="s">
        <v>275</v>
      </c>
      <c r="I5868" s="28" t="s">
        <v>279</v>
      </c>
      <c r="J5868" s="28" t="s">
        <v>2002</v>
      </c>
      <c r="K5868" s="28" t="s">
        <v>2020</v>
      </c>
      <c r="L5868" s="28" t="s">
        <v>3007</v>
      </c>
    </row>
    <row r="5869" spans="1:12" ht="15.75" customHeight="1">
      <c r="A5869" s="28" t="s">
        <v>270</v>
      </c>
      <c r="B5869" s="28" t="s">
        <v>271</v>
      </c>
      <c r="C5869" s="28" t="s">
        <v>299</v>
      </c>
      <c r="D5869" s="28" t="s">
        <v>295</v>
      </c>
      <c r="E5869" s="28" t="s">
        <v>273</v>
      </c>
      <c r="F5869" s="28" t="s">
        <v>274</v>
      </c>
      <c r="G5869" s="28" t="s">
        <v>275</v>
      </c>
      <c r="H5869" s="28" t="s">
        <v>275</v>
      </c>
      <c r="I5869" s="28" t="s">
        <v>280</v>
      </c>
      <c r="J5869" s="28" t="s">
        <v>12516</v>
      </c>
      <c r="K5869" s="28" t="s">
        <v>2890</v>
      </c>
      <c r="L5869" s="28" t="s">
        <v>3788</v>
      </c>
    </row>
    <row r="5870" spans="1:12" ht="15.75" customHeight="1">
      <c r="A5870" s="28" t="s">
        <v>270</v>
      </c>
      <c r="B5870" s="28" t="s">
        <v>271</v>
      </c>
      <c r="C5870" s="28" t="s">
        <v>299</v>
      </c>
      <c r="D5870" s="28" t="s">
        <v>295</v>
      </c>
      <c r="E5870" s="28" t="s">
        <v>273</v>
      </c>
      <c r="F5870" s="28" t="s">
        <v>274</v>
      </c>
      <c r="G5870" s="28" t="s">
        <v>275</v>
      </c>
      <c r="H5870" s="28" t="s">
        <v>275</v>
      </c>
      <c r="I5870" s="28" t="s">
        <v>1315</v>
      </c>
      <c r="J5870" s="28" t="s">
        <v>2873</v>
      </c>
      <c r="K5870" s="28" t="s">
        <v>1847</v>
      </c>
      <c r="L5870" s="28" t="s">
        <v>3793</v>
      </c>
    </row>
    <row r="5871" spans="1:12" ht="15.75" customHeight="1">
      <c r="A5871" s="28" t="s">
        <v>270</v>
      </c>
      <c r="B5871" s="28" t="s">
        <v>271</v>
      </c>
      <c r="C5871" s="28" t="s">
        <v>299</v>
      </c>
      <c r="D5871" s="28" t="s">
        <v>295</v>
      </c>
      <c r="E5871" s="28" t="s">
        <v>273</v>
      </c>
      <c r="F5871" s="28" t="s">
        <v>274</v>
      </c>
      <c r="G5871" s="28" t="s">
        <v>275</v>
      </c>
      <c r="H5871" s="28" t="s">
        <v>275</v>
      </c>
      <c r="I5871" s="28" t="s">
        <v>301</v>
      </c>
      <c r="J5871" s="28" t="s">
        <v>13342</v>
      </c>
      <c r="K5871" s="28" t="s">
        <v>5156</v>
      </c>
      <c r="L5871" s="28" t="s">
        <v>1083</v>
      </c>
    </row>
    <row r="5872" spans="1:12" ht="15.75" customHeight="1">
      <c r="A5872" s="28" t="s">
        <v>270</v>
      </c>
      <c r="B5872" s="28" t="s">
        <v>271</v>
      </c>
      <c r="C5872" s="28" t="s">
        <v>299</v>
      </c>
      <c r="D5872" s="28" t="s">
        <v>295</v>
      </c>
      <c r="E5872" s="28" t="s">
        <v>273</v>
      </c>
      <c r="F5872" s="28" t="s">
        <v>274</v>
      </c>
      <c r="G5872" s="28" t="s">
        <v>275</v>
      </c>
      <c r="H5872" s="28" t="s">
        <v>275</v>
      </c>
      <c r="I5872" s="28" t="s">
        <v>330</v>
      </c>
      <c r="J5872" s="28" t="s">
        <v>2850</v>
      </c>
      <c r="K5872" s="28" t="s">
        <v>5059</v>
      </c>
      <c r="L5872" s="28" t="s">
        <v>8095</v>
      </c>
    </row>
    <row r="5873" spans="1:12" ht="15.75" customHeight="1">
      <c r="A5873" s="28" t="s">
        <v>270</v>
      </c>
      <c r="B5873" s="28" t="s">
        <v>271</v>
      </c>
      <c r="C5873" s="28" t="s">
        <v>299</v>
      </c>
      <c r="D5873" s="28" t="s">
        <v>295</v>
      </c>
      <c r="E5873" s="28" t="s">
        <v>273</v>
      </c>
      <c r="F5873" s="28" t="s">
        <v>274</v>
      </c>
      <c r="G5873" s="28" t="s">
        <v>275</v>
      </c>
      <c r="H5873" s="28" t="s">
        <v>275</v>
      </c>
      <c r="I5873" s="28" t="s">
        <v>1319</v>
      </c>
      <c r="J5873" s="28" t="s">
        <v>13343</v>
      </c>
      <c r="K5873" s="28" t="s">
        <v>13344</v>
      </c>
      <c r="L5873" s="28" t="s">
        <v>13345</v>
      </c>
    </row>
    <row r="5874" spans="1:12" ht="15.75" customHeight="1">
      <c r="A5874" s="28" t="s">
        <v>270</v>
      </c>
      <c r="B5874" s="28" t="s">
        <v>271</v>
      </c>
      <c r="C5874" s="28" t="s">
        <v>299</v>
      </c>
      <c r="D5874" s="28" t="s">
        <v>295</v>
      </c>
      <c r="E5874" s="28" t="s">
        <v>273</v>
      </c>
      <c r="F5874" s="28" t="s">
        <v>274</v>
      </c>
      <c r="G5874" s="28" t="s">
        <v>275</v>
      </c>
      <c r="H5874" s="28" t="s">
        <v>275</v>
      </c>
      <c r="I5874" s="28" t="s">
        <v>355</v>
      </c>
      <c r="J5874" s="28" t="s">
        <v>6002</v>
      </c>
      <c r="K5874" s="28" t="s">
        <v>1996</v>
      </c>
      <c r="L5874" s="28" t="s">
        <v>11626</v>
      </c>
    </row>
    <row r="5875" spans="1:12" ht="15.75" customHeight="1">
      <c r="A5875" s="28" t="s">
        <v>270</v>
      </c>
      <c r="B5875" s="28" t="s">
        <v>271</v>
      </c>
      <c r="C5875" s="28" t="s">
        <v>299</v>
      </c>
      <c r="D5875" s="28" t="s">
        <v>295</v>
      </c>
      <c r="E5875" s="28" t="s">
        <v>273</v>
      </c>
      <c r="F5875" s="28" t="s">
        <v>274</v>
      </c>
      <c r="G5875" s="28" t="s">
        <v>275</v>
      </c>
      <c r="H5875" s="28" t="s">
        <v>275</v>
      </c>
      <c r="I5875" s="28" t="s">
        <v>359</v>
      </c>
      <c r="J5875" s="28" t="s">
        <v>3650</v>
      </c>
      <c r="K5875" s="28" t="s">
        <v>10987</v>
      </c>
      <c r="L5875" s="28" t="s">
        <v>1102</v>
      </c>
    </row>
    <row r="5876" spans="1:12" ht="15.75" customHeight="1">
      <c r="A5876" s="28" t="s">
        <v>270</v>
      </c>
      <c r="B5876" s="28" t="s">
        <v>271</v>
      </c>
      <c r="C5876" s="28" t="s">
        <v>299</v>
      </c>
      <c r="D5876" s="28" t="s">
        <v>295</v>
      </c>
      <c r="E5876" s="28" t="s">
        <v>273</v>
      </c>
      <c r="F5876" s="28" t="s">
        <v>274</v>
      </c>
      <c r="G5876" s="28" t="s">
        <v>275</v>
      </c>
      <c r="H5876" s="28" t="s">
        <v>275</v>
      </c>
      <c r="I5876" s="28" t="s">
        <v>302</v>
      </c>
      <c r="J5876" s="28" t="s">
        <v>8091</v>
      </c>
      <c r="K5876" s="28" t="s">
        <v>6163</v>
      </c>
      <c r="L5876" s="28" t="s">
        <v>6181</v>
      </c>
    </row>
    <row r="5877" spans="1:12" ht="15.75" customHeight="1">
      <c r="A5877" s="28" t="s">
        <v>270</v>
      </c>
      <c r="B5877" s="28" t="s">
        <v>271</v>
      </c>
      <c r="C5877" s="28" t="s">
        <v>299</v>
      </c>
      <c r="D5877" s="28" t="s">
        <v>295</v>
      </c>
      <c r="E5877" s="28" t="s">
        <v>273</v>
      </c>
      <c r="F5877" s="28" t="s">
        <v>274</v>
      </c>
      <c r="G5877" s="28" t="s">
        <v>275</v>
      </c>
      <c r="H5877" s="28" t="s">
        <v>275</v>
      </c>
      <c r="I5877" s="28" t="s">
        <v>363</v>
      </c>
      <c r="J5877" s="28" t="s">
        <v>3766</v>
      </c>
      <c r="K5877" s="28" t="s">
        <v>3748</v>
      </c>
      <c r="L5877" s="28" t="s">
        <v>7235</v>
      </c>
    </row>
    <row r="5878" spans="1:12" ht="15.75" customHeight="1">
      <c r="A5878" s="28" t="s">
        <v>270</v>
      </c>
      <c r="B5878" s="28" t="s">
        <v>271</v>
      </c>
      <c r="C5878" s="28" t="s">
        <v>299</v>
      </c>
      <c r="D5878" s="28" t="s">
        <v>295</v>
      </c>
      <c r="E5878" s="28" t="s">
        <v>273</v>
      </c>
      <c r="F5878" s="28" t="s">
        <v>274</v>
      </c>
      <c r="G5878" s="28" t="s">
        <v>275</v>
      </c>
      <c r="H5878" s="28" t="s">
        <v>275</v>
      </c>
      <c r="I5878" s="28" t="s">
        <v>303</v>
      </c>
      <c r="J5878" s="28" t="s">
        <v>8114</v>
      </c>
      <c r="K5878" s="28" t="s">
        <v>13346</v>
      </c>
      <c r="L5878" s="28" t="s">
        <v>2955</v>
      </c>
    </row>
    <row r="5879" spans="1:12" ht="15.75" customHeight="1">
      <c r="A5879" s="28" t="s">
        <v>270</v>
      </c>
      <c r="B5879" s="28" t="s">
        <v>271</v>
      </c>
      <c r="C5879" s="28" t="s">
        <v>299</v>
      </c>
      <c r="D5879" s="28" t="s">
        <v>295</v>
      </c>
      <c r="E5879" s="28" t="s">
        <v>273</v>
      </c>
      <c r="F5879" s="28" t="s">
        <v>274</v>
      </c>
      <c r="G5879" s="28" t="s">
        <v>275</v>
      </c>
      <c r="H5879" s="28" t="s">
        <v>275</v>
      </c>
      <c r="I5879" s="28" t="s">
        <v>331</v>
      </c>
      <c r="J5879" s="28" t="s">
        <v>13347</v>
      </c>
      <c r="K5879" s="28" t="s">
        <v>13348</v>
      </c>
      <c r="L5879" s="28" t="s">
        <v>13349</v>
      </c>
    </row>
    <row r="5880" spans="1:12" ht="15.75" customHeight="1">
      <c r="A5880" s="28" t="s">
        <v>270</v>
      </c>
      <c r="B5880" s="28" t="s">
        <v>271</v>
      </c>
      <c r="C5880" s="28" t="s">
        <v>299</v>
      </c>
      <c r="D5880" s="28" t="s">
        <v>295</v>
      </c>
      <c r="E5880" s="28" t="s">
        <v>273</v>
      </c>
      <c r="F5880" s="28" t="s">
        <v>274</v>
      </c>
      <c r="G5880" s="28" t="s">
        <v>275</v>
      </c>
      <c r="H5880" s="28" t="s">
        <v>275</v>
      </c>
      <c r="I5880" s="28" t="s">
        <v>304</v>
      </c>
      <c r="J5880" s="28" t="s">
        <v>13350</v>
      </c>
      <c r="K5880" s="28" t="s">
        <v>13351</v>
      </c>
      <c r="L5880" s="28" t="s">
        <v>13352</v>
      </c>
    </row>
    <row r="5881" spans="1:12" ht="15.75" customHeight="1">
      <c r="A5881" s="28" t="s">
        <v>270</v>
      </c>
      <c r="B5881" s="28" t="s">
        <v>271</v>
      </c>
      <c r="C5881" s="28" t="s">
        <v>299</v>
      </c>
      <c r="D5881" s="28" t="s">
        <v>295</v>
      </c>
      <c r="E5881" s="28" t="s">
        <v>273</v>
      </c>
      <c r="F5881" s="28" t="s">
        <v>274</v>
      </c>
      <c r="G5881" s="28" t="s">
        <v>275</v>
      </c>
      <c r="H5881" s="28" t="s">
        <v>275</v>
      </c>
      <c r="I5881" s="28" t="s">
        <v>281</v>
      </c>
      <c r="J5881" s="28" t="s">
        <v>13353</v>
      </c>
      <c r="K5881" s="28" t="s">
        <v>13354</v>
      </c>
      <c r="L5881" s="28" t="s">
        <v>13355</v>
      </c>
    </row>
    <row r="5882" spans="1:12" ht="15.75" customHeight="1">
      <c r="A5882" s="28" t="s">
        <v>270</v>
      </c>
      <c r="B5882" s="28" t="s">
        <v>271</v>
      </c>
      <c r="C5882" s="28" t="s">
        <v>299</v>
      </c>
      <c r="D5882" s="28" t="s">
        <v>295</v>
      </c>
      <c r="E5882" s="28" t="s">
        <v>273</v>
      </c>
      <c r="F5882" s="28" t="s">
        <v>274</v>
      </c>
      <c r="G5882" s="28" t="s">
        <v>275</v>
      </c>
      <c r="H5882" s="28" t="s">
        <v>275</v>
      </c>
      <c r="I5882" s="28" t="s">
        <v>282</v>
      </c>
      <c r="J5882" s="28" t="s">
        <v>8097</v>
      </c>
      <c r="K5882" s="28" t="s">
        <v>9985</v>
      </c>
      <c r="L5882" s="28" t="s">
        <v>13356</v>
      </c>
    </row>
    <row r="5883" spans="1:12" ht="15.75" customHeight="1">
      <c r="A5883" s="28" t="s">
        <v>270</v>
      </c>
      <c r="B5883" s="28" t="s">
        <v>271</v>
      </c>
      <c r="C5883" s="28" t="s">
        <v>299</v>
      </c>
      <c r="D5883" s="28" t="s">
        <v>295</v>
      </c>
      <c r="E5883" s="28" t="s">
        <v>273</v>
      </c>
      <c r="F5883" s="28" t="s">
        <v>274</v>
      </c>
      <c r="G5883" s="28" t="s">
        <v>275</v>
      </c>
      <c r="H5883" s="28" t="s">
        <v>275</v>
      </c>
      <c r="I5883" s="28" t="s">
        <v>332</v>
      </c>
      <c r="J5883" s="28" t="s">
        <v>13357</v>
      </c>
      <c r="K5883" s="28" t="s">
        <v>13358</v>
      </c>
      <c r="L5883" s="28" t="s">
        <v>13359</v>
      </c>
    </row>
    <row r="5884" spans="1:12" ht="15.75" customHeight="1">
      <c r="A5884" s="28" t="s">
        <v>270</v>
      </c>
      <c r="B5884" s="28" t="s">
        <v>271</v>
      </c>
      <c r="C5884" s="28" t="s">
        <v>299</v>
      </c>
      <c r="D5884" s="28" t="s">
        <v>295</v>
      </c>
      <c r="E5884" s="28" t="s">
        <v>273</v>
      </c>
      <c r="F5884" s="28" t="s">
        <v>274</v>
      </c>
      <c r="G5884" s="28" t="s">
        <v>275</v>
      </c>
      <c r="H5884" s="28" t="s">
        <v>275</v>
      </c>
      <c r="I5884" s="28" t="s">
        <v>305</v>
      </c>
      <c r="J5884" s="28" t="s">
        <v>12519</v>
      </c>
      <c r="K5884" s="28" t="s">
        <v>9983</v>
      </c>
      <c r="L5884" s="28" t="s">
        <v>8888</v>
      </c>
    </row>
    <row r="5885" spans="1:12" ht="15.75" customHeight="1">
      <c r="A5885" s="28" t="s">
        <v>270</v>
      </c>
      <c r="B5885" s="28" t="s">
        <v>271</v>
      </c>
      <c r="C5885" s="28" t="s">
        <v>299</v>
      </c>
      <c r="D5885" s="28" t="s">
        <v>295</v>
      </c>
      <c r="E5885" s="28" t="s">
        <v>273</v>
      </c>
      <c r="F5885" s="28" t="s">
        <v>274</v>
      </c>
      <c r="G5885" s="28" t="s">
        <v>275</v>
      </c>
      <c r="H5885" s="28" t="s">
        <v>275</v>
      </c>
      <c r="I5885" s="28" t="s">
        <v>367</v>
      </c>
      <c r="J5885" s="28" t="s">
        <v>13360</v>
      </c>
      <c r="K5885" s="28" t="s">
        <v>4487</v>
      </c>
      <c r="L5885" s="28" t="s">
        <v>11500</v>
      </c>
    </row>
    <row r="5886" spans="1:12" ht="15.75" customHeight="1">
      <c r="A5886" s="28" t="s">
        <v>270</v>
      </c>
      <c r="B5886" s="28" t="s">
        <v>271</v>
      </c>
      <c r="C5886" s="28" t="s">
        <v>299</v>
      </c>
      <c r="D5886" s="28" t="s">
        <v>295</v>
      </c>
      <c r="E5886" s="28" t="s">
        <v>273</v>
      </c>
      <c r="F5886" s="28" t="s">
        <v>274</v>
      </c>
      <c r="G5886" s="28" t="s">
        <v>275</v>
      </c>
      <c r="H5886" s="28" t="s">
        <v>275</v>
      </c>
      <c r="I5886" s="28" t="s">
        <v>306</v>
      </c>
      <c r="J5886" s="28" t="s">
        <v>6108</v>
      </c>
      <c r="K5886" s="28" t="s">
        <v>5084</v>
      </c>
      <c r="L5886" s="28" t="s">
        <v>13361</v>
      </c>
    </row>
    <row r="5887" spans="1:12" ht="15.75" customHeight="1">
      <c r="A5887" s="28" t="s">
        <v>270</v>
      </c>
      <c r="B5887" s="28" t="s">
        <v>271</v>
      </c>
      <c r="C5887" s="28" t="s">
        <v>299</v>
      </c>
      <c r="D5887" s="28" t="s">
        <v>295</v>
      </c>
      <c r="E5887" s="28" t="s">
        <v>273</v>
      </c>
      <c r="F5887" s="28" t="s">
        <v>274</v>
      </c>
      <c r="G5887" s="28" t="s">
        <v>275</v>
      </c>
      <c r="H5887" s="28" t="s">
        <v>275</v>
      </c>
      <c r="I5887" s="28" t="s">
        <v>307</v>
      </c>
      <c r="J5887" s="28" t="s">
        <v>3775</v>
      </c>
      <c r="K5887" s="28" t="s">
        <v>484</v>
      </c>
      <c r="L5887" s="28" t="s">
        <v>2966</v>
      </c>
    </row>
    <row r="5888" spans="1:12" ht="15.75" customHeight="1">
      <c r="A5888" s="28" t="s">
        <v>270</v>
      </c>
      <c r="B5888" s="28" t="s">
        <v>271</v>
      </c>
      <c r="C5888" s="28" t="s">
        <v>299</v>
      </c>
      <c r="D5888" s="28" t="s">
        <v>295</v>
      </c>
      <c r="E5888" s="28" t="s">
        <v>273</v>
      </c>
      <c r="F5888" s="28" t="s">
        <v>274</v>
      </c>
      <c r="G5888" s="28" t="s">
        <v>275</v>
      </c>
      <c r="H5888" s="28" t="s">
        <v>275</v>
      </c>
      <c r="I5888" s="28" t="s">
        <v>308</v>
      </c>
      <c r="J5888" s="28" t="s">
        <v>13362</v>
      </c>
      <c r="K5888" s="28" t="s">
        <v>1886</v>
      </c>
      <c r="L5888" s="28" t="s">
        <v>390</v>
      </c>
    </row>
    <row r="5889" spans="1:12" ht="15.75" customHeight="1">
      <c r="A5889" s="28" t="s">
        <v>270</v>
      </c>
      <c r="B5889" s="28" t="s">
        <v>271</v>
      </c>
      <c r="C5889" s="28" t="s">
        <v>299</v>
      </c>
      <c r="D5889" s="28" t="s">
        <v>295</v>
      </c>
      <c r="E5889" s="28" t="s">
        <v>273</v>
      </c>
      <c r="F5889" s="28" t="s">
        <v>274</v>
      </c>
      <c r="G5889" s="28" t="s">
        <v>275</v>
      </c>
      <c r="H5889" s="28" t="s">
        <v>275</v>
      </c>
      <c r="I5889" s="28" t="s">
        <v>309</v>
      </c>
      <c r="J5889" s="28" t="s">
        <v>2023</v>
      </c>
      <c r="K5889" s="28" t="s">
        <v>501</v>
      </c>
      <c r="L5889" s="28" t="s">
        <v>741</v>
      </c>
    </row>
    <row r="5890" spans="1:12" ht="15.75" customHeight="1">
      <c r="A5890" s="28" t="s">
        <v>270</v>
      </c>
      <c r="B5890" s="28" t="s">
        <v>271</v>
      </c>
      <c r="C5890" s="28" t="s">
        <v>299</v>
      </c>
      <c r="D5890" s="28" t="s">
        <v>295</v>
      </c>
      <c r="E5890" s="28" t="s">
        <v>273</v>
      </c>
      <c r="F5890" s="28" t="s">
        <v>274</v>
      </c>
      <c r="G5890" s="28" t="s">
        <v>275</v>
      </c>
      <c r="H5890" s="28" t="s">
        <v>275</v>
      </c>
      <c r="I5890" s="28" t="s">
        <v>283</v>
      </c>
      <c r="J5890" s="28" t="s">
        <v>7969</v>
      </c>
      <c r="K5890" s="28" t="s">
        <v>1889</v>
      </c>
      <c r="L5890" s="28" t="s">
        <v>13363</v>
      </c>
    </row>
    <row r="5891" spans="1:12" ht="15.75" customHeight="1">
      <c r="A5891" s="28" t="s">
        <v>270</v>
      </c>
      <c r="B5891" s="28" t="s">
        <v>271</v>
      </c>
      <c r="C5891" s="28" t="s">
        <v>299</v>
      </c>
      <c r="D5891" s="28" t="s">
        <v>295</v>
      </c>
      <c r="E5891" s="28" t="s">
        <v>273</v>
      </c>
      <c r="F5891" s="28" t="s">
        <v>274</v>
      </c>
      <c r="G5891" s="28" t="s">
        <v>275</v>
      </c>
      <c r="H5891" s="28" t="s">
        <v>275</v>
      </c>
      <c r="I5891" s="28" t="s">
        <v>371</v>
      </c>
      <c r="J5891" s="28" t="s">
        <v>1923</v>
      </c>
      <c r="K5891" s="28" t="s">
        <v>3801</v>
      </c>
      <c r="L5891" s="28" t="s">
        <v>9931</v>
      </c>
    </row>
    <row r="5892" spans="1:12" ht="15.75" customHeight="1">
      <c r="A5892" s="28" t="s">
        <v>270</v>
      </c>
      <c r="B5892" s="28" t="s">
        <v>271</v>
      </c>
      <c r="C5892" s="28" t="s">
        <v>299</v>
      </c>
      <c r="D5892" s="28" t="s">
        <v>295</v>
      </c>
      <c r="E5892" s="28" t="s">
        <v>273</v>
      </c>
      <c r="F5892" s="28" t="s">
        <v>274</v>
      </c>
      <c r="G5892" s="28" t="s">
        <v>275</v>
      </c>
      <c r="H5892" s="28" t="s">
        <v>275</v>
      </c>
      <c r="I5892" s="28" t="s">
        <v>310</v>
      </c>
      <c r="J5892" s="28" t="s">
        <v>13364</v>
      </c>
      <c r="K5892" s="28" t="s">
        <v>7210</v>
      </c>
      <c r="L5892" s="28" t="s">
        <v>10569</v>
      </c>
    </row>
    <row r="5893" spans="1:12" ht="15.75" customHeight="1">
      <c r="A5893" s="28" t="s">
        <v>270</v>
      </c>
      <c r="B5893" s="28" t="s">
        <v>271</v>
      </c>
      <c r="C5893" s="28" t="s">
        <v>299</v>
      </c>
      <c r="D5893" s="28" t="s">
        <v>295</v>
      </c>
      <c r="E5893" s="28" t="s">
        <v>273</v>
      </c>
      <c r="F5893" s="28" t="s">
        <v>274</v>
      </c>
      <c r="G5893" s="28" t="s">
        <v>275</v>
      </c>
      <c r="H5893" s="28" t="s">
        <v>275</v>
      </c>
      <c r="I5893" s="28" t="s">
        <v>375</v>
      </c>
      <c r="J5893" s="28" t="s">
        <v>3702</v>
      </c>
      <c r="K5893" s="28" t="s">
        <v>13365</v>
      </c>
      <c r="L5893" s="28" t="s">
        <v>9988</v>
      </c>
    </row>
    <row r="5894" spans="1:12" ht="15.75" customHeight="1">
      <c r="A5894" s="28" t="s">
        <v>270</v>
      </c>
      <c r="B5894" s="28" t="s">
        <v>271</v>
      </c>
      <c r="C5894" s="28" t="s">
        <v>299</v>
      </c>
      <c r="D5894" s="28" t="s">
        <v>295</v>
      </c>
      <c r="E5894" s="28" t="s">
        <v>273</v>
      </c>
      <c r="F5894" s="28" t="s">
        <v>274</v>
      </c>
      <c r="G5894" s="28" t="s">
        <v>275</v>
      </c>
      <c r="H5894" s="28" t="s">
        <v>275</v>
      </c>
      <c r="I5894" s="28" t="s">
        <v>379</v>
      </c>
      <c r="J5894" s="28" t="s">
        <v>12668</v>
      </c>
      <c r="K5894" s="28" t="s">
        <v>13366</v>
      </c>
      <c r="L5894" s="28" t="s">
        <v>8893</v>
      </c>
    </row>
    <row r="5895" spans="1:12" ht="15.75" customHeight="1">
      <c r="A5895" s="28" t="s">
        <v>270</v>
      </c>
      <c r="B5895" s="28" t="s">
        <v>271</v>
      </c>
      <c r="C5895" s="28" t="s">
        <v>299</v>
      </c>
      <c r="D5895" s="28" t="s">
        <v>295</v>
      </c>
      <c r="E5895" s="28" t="s">
        <v>273</v>
      </c>
      <c r="F5895" s="28" t="s">
        <v>274</v>
      </c>
      <c r="G5895" s="28" t="s">
        <v>275</v>
      </c>
      <c r="H5895" s="28" t="s">
        <v>275</v>
      </c>
      <c r="I5895" s="28" t="s">
        <v>311</v>
      </c>
      <c r="J5895" s="28" t="s">
        <v>7329</v>
      </c>
      <c r="K5895" s="28" t="s">
        <v>7866</v>
      </c>
      <c r="L5895" s="28" t="s">
        <v>2714</v>
      </c>
    </row>
    <row r="5896" spans="1:12" ht="15.75" customHeight="1">
      <c r="A5896" s="28" t="s">
        <v>270</v>
      </c>
      <c r="B5896" s="28" t="s">
        <v>271</v>
      </c>
      <c r="C5896" s="28" t="s">
        <v>299</v>
      </c>
      <c r="D5896" s="28" t="s">
        <v>295</v>
      </c>
      <c r="E5896" s="28" t="s">
        <v>273</v>
      </c>
      <c r="F5896" s="28" t="s">
        <v>274</v>
      </c>
      <c r="G5896" s="28" t="s">
        <v>275</v>
      </c>
      <c r="H5896" s="28" t="s">
        <v>275</v>
      </c>
      <c r="I5896" s="28" t="s">
        <v>383</v>
      </c>
      <c r="J5896" s="28" t="s">
        <v>4543</v>
      </c>
      <c r="K5896" s="28" t="s">
        <v>3912</v>
      </c>
      <c r="L5896" s="28" t="s">
        <v>1714</v>
      </c>
    </row>
    <row r="5897" spans="1:12" ht="15.75" customHeight="1">
      <c r="A5897" s="28" t="s">
        <v>270</v>
      </c>
      <c r="B5897" s="28" t="s">
        <v>271</v>
      </c>
      <c r="C5897" s="28" t="s">
        <v>299</v>
      </c>
      <c r="D5897" s="28" t="s">
        <v>295</v>
      </c>
      <c r="E5897" s="28" t="s">
        <v>273</v>
      </c>
      <c r="F5897" s="28" t="s">
        <v>274</v>
      </c>
      <c r="G5897" s="28" t="s">
        <v>275</v>
      </c>
      <c r="H5897" s="28" t="s">
        <v>275</v>
      </c>
      <c r="I5897" s="28" t="s">
        <v>312</v>
      </c>
      <c r="J5897" s="28" t="s">
        <v>13365</v>
      </c>
      <c r="K5897" s="28" t="s">
        <v>475</v>
      </c>
      <c r="L5897" s="28" t="s">
        <v>9983</v>
      </c>
    </row>
    <row r="5898" spans="1:12" ht="15.75" customHeight="1">
      <c r="A5898" s="28" t="s">
        <v>270</v>
      </c>
      <c r="B5898" s="28" t="s">
        <v>271</v>
      </c>
      <c r="C5898" s="28" t="s">
        <v>299</v>
      </c>
      <c r="D5898" s="28" t="s">
        <v>295</v>
      </c>
      <c r="E5898" s="28" t="s">
        <v>273</v>
      </c>
      <c r="F5898" s="28" t="s">
        <v>274</v>
      </c>
      <c r="G5898" s="28" t="s">
        <v>275</v>
      </c>
      <c r="H5898" s="28" t="s">
        <v>275</v>
      </c>
      <c r="I5898" s="28" t="s">
        <v>333</v>
      </c>
      <c r="J5898" s="28" t="s">
        <v>13367</v>
      </c>
      <c r="K5898" s="28" t="s">
        <v>13368</v>
      </c>
      <c r="L5898" s="28" t="s">
        <v>13369</v>
      </c>
    </row>
    <row r="5899" spans="1:12" ht="15.75" customHeight="1">
      <c r="A5899" s="28" t="s">
        <v>270</v>
      </c>
      <c r="B5899" s="28" t="s">
        <v>271</v>
      </c>
      <c r="C5899" s="28" t="s">
        <v>299</v>
      </c>
      <c r="D5899" s="28" t="s">
        <v>295</v>
      </c>
      <c r="E5899" s="28" t="s">
        <v>273</v>
      </c>
      <c r="F5899" s="28" t="s">
        <v>274</v>
      </c>
      <c r="G5899" s="28" t="s">
        <v>275</v>
      </c>
      <c r="H5899" s="28" t="s">
        <v>275</v>
      </c>
      <c r="I5899" s="28" t="s">
        <v>387</v>
      </c>
      <c r="J5899" s="28" t="s">
        <v>13370</v>
      </c>
      <c r="K5899" s="28" t="s">
        <v>13371</v>
      </c>
      <c r="L5899" s="28" t="s">
        <v>13372</v>
      </c>
    </row>
    <row r="5900" spans="1:12" ht="15.75" customHeight="1">
      <c r="A5900" s="28" t="s">
        <v>270</v>
      </c>
      <c r="B5900" s="28" t="s">
        <v>271</v>
      </c>
      <c r="C5900" s="28" t="s">
        <v>299</v>
      </c>
      <c r="D5900" s="28" t="s">
        <v>295</v>
      </c>
      <c r="E5900" s="28" t="s">
        <v>273</v>
      </c>
      <c r="F5900" s="28" t="s">
        <v>274</v>
      </c>
      <c r="G5900" s="28" t="s">
        <v>275</v>
      </c>
      <c r="H5900" s="28" t="s">
        <v>275</v>
      </c>
      <c r="I5900" s="28" t="s">
        <v>391</v>
      </c>
      <c r="J5900" s="28" t="s">
        <v>13373</v>
      </c>
      <c r="K5900" s="28" t="s">
        <v>13374</v>
      </c>
      <c r="L5900" s="28" t="s">
        <v>13375</v>
      </c>
    </row>
    <row r="5901" spans="1:12" ht="15.75" customHeight="1">
      <c r="A5901" s="28" t="s">
        <v>270</v>
      </c>
      <c r="B5901" s="28" t="s">
        <v>271</v>
      </c>
      <c r="C5901" s="28" t="s">
        <v>299</v>
      </c>
      <c r="D5901" s="28" t="s">
        <v>295</v>
      </c>
      <c r="E5901" s="28" t="s">
        <v>273</v>
      </c>
      <c r="F5901" s="28" t="s">
        <v>274</v>
      </c>
      <c r="G5901" s="28" t="s">
        <v>275</v>
      </c>
      <c r="H5901" s="28" t="s">
        <v>275</v>
      </c>
      <c r="I5901" s="28" t="s">
        <v>334</v>
      </c>
      <c r="J5901" s="28" t="s">
        <v>13376</v>
      </c>
      <c r="K5901" s="28" t="s">
        <v>13377</v>
      </c>
      <c r="L5901" s="28" t="s">
        <v>13378</v>
      </c>
    </row>
    <row r="5902" spans="1:12" ht="15.75" customHeight="1">
      <c r="A5902" s="28" t="s">
        <v>270</v>
      </c>
      <c r="B5902" s="28" t="s">
        <v>271</v>
      </c>
      <c r="C5902" s="28" t="s">
        <v>299</v>
      </c>
      <c r="D5902" s="28" t="s">
        <v>295</v>
      </c>
      <c r="E5902" s="28" t="s">
        <v>273</v>
      </c>
      <c r="F5902" s="28" t="s">
        <v>274</v>
      </c>
      <c r="G5902" s="28" t="s">
        <v>275</v>
      </c>
      <c r="H5902" s="28" t="s">
        <v>275</v>
      </c>
      <c r="I5902" s="28" t="s">
        <v>1353</v>
      </c>
      <c r="J5902" s="28" t="s">
        <v>1806</v>
      </c>
      <c r="K5902" s="28" t="s">
        <v>4403</v>
      </c>
      <c r="L5902" s="28" t="s">
        <v>1967</v>
      </c>
    </row>
    <row r="5903" spans="1:12" ht="15.75" customHeight="1">
      <c r="A5903" s="28" t="s">
        <v>270</v>
      </c>
      <c r="B5903" s="28" t="s">
        <v>271</v>
      </c>
      <c r="C5903" s="28" t="s">
        <v>299</v>
      </c>
      <c r="D5903" s="28" t="s">
        <v>295</v>
      </c>
      <c r="E5903" s="28" t="s">
        <v>273</v>
      </c>
      <c r="F5903" s="28" t="s">
        <v>274</v>
      </c>
      <c r="G5903" s="28" t="s">
        <v>275</v>
      </c>
      <c r="H5903" s="28" t="s">
        <v>275</v>
      </c>
      <c r="I5903" s="28" t="s">
        <v>1357</v>
      </c>
      <c r="J5903" s="28" t="s">
        <v>13379</v>
      </c>
      <c r="K5903" s="28" t="s">
        <v>13380</v>
      </c>
      <c r="L5903" s="28" t="s">
        <v>13381</v>
      </c>
    </row>
    <row r="5904" spans="1:12" ht="15.75" customHeight="1">
      <c r="A5904" s="28" t="s">
        <v>270</v>
      </c>
      <c r="B5904" s="28" t="s">
        <v>271</v>
      </c>
      <c r="C5904" s="28" t="s">
        <v>299</v>
      </c>
      <c r="D5904" s="28" t="s">
        <v>295</v>
      </c>
      <c r="E5904" s="28" t="s">
        <v>273</v>
      </c>
      <c r="F5904" s="28" t="s">
        <v>274</v>
      </c>
      <c r="G5904" s="28" t="s">
        <v>275</v>
      </c>
      <c r="H5904" s="28" t="s">
        <v>275</v>
      </c>
      <c r="I5904" s="28" t="s">
        <v>335</v>
      </c>
      <c r="J5904" s="28" t="s">
        <v>13382</v>
      </c>
      <c r="K5904" s="28" t="s">
        <v>13383</v>
      </c>
      <c r="L5904" s="28" t="s">
        <v>13384</v>
      </c>
    </row>
    <row r="5905" spans="1:12" ht="15.75" customHeight="1">
      <c r="A5905" s="28" t="s">
        <v>270</v>
      </c>
      <c r="B5905" s="28" t="s">
        <v>271</v>
      </c>
      <c r="C5905" s="28" t="s">
        <v>299</v>
      </c>
      <c r="D5905" s="28" t="s">
        <v>295</v>
      </c>
      <c r="E5905" s="28" t="s">
        <v>273</v>
      </c>
      <c r="F5905" s="28" t="s">
        <v>274</v>
      </c>
      <c r="G5905" s="28" t="s">
        <v>275</v>
      </c>
      <c r="H5905" s="28" t="s">
        <v>275</v>
      </c>
      <c r="I5905" s="28" t="s">
        <v>315</v>
      </c>
      <c r="J5905" s="28" t="s">
        <v>5366</v>
      </c>
      <c r="K5905" s="28" t="s">
        <v>3770</v>
      </c>
      <c r="L5905" s="28" t="s">
        <v>1132</v>
      </c>
    </row>
    <row r="5906" spans="1:12" ht="15.75" customHeight="1">
      <c r="A5906" s="28" t="s">
        <v>270</v>
      </c>
      <c r="B5906" s="28" t="s">
        <v>271</v>
      </c>
      <c r="C5906" s="28" t="s">
        <v>299</v>
      </c>
      <c r="D5906" s="28" t="s">
        <v>295</v>
      </c>
      <c r="E5906" s="28" t="s">
        <v>273</v>
      </c>
      <c r="F5906" s="28" t="s">
        <v>274</v>
      </c>
      <c r="G5906" s="28" t="s">
        <v>275</v>
      </c>
      <c r="H5906" s="28" t="s">
        <v>275</v>
      </c>
      <c r="I5906" s="28" t="s">
        <v>316</v>
      </c>
      <c r="J5906" s="28" t="s">
        <v>1927</v>
      </c>
      <c r="K5906" s="28" t="s">
        <v>3942</v>
      </c>
      <c r="L5906" s="28" t="s">
        <v>3001</v>
      </c>
    </row>
    <row r="5907" spans="1:12" ht="15.75" customHeight="1">
      <c r="A5907" s="28" t="s">
        <v>270</v>
      </c>
      <c r="B5907" s="28" t="s">
        <v>271</v>
      </c>
      <c r="C5907" s="28" t="s">
        <v>299</v>
      </c>
      <c r="D5907" s="28" t="s">
        <v>295</v>
      </c>
      <c r="E5907" s="28" t="s">
        <v>273</v>
      </c>
      <c r="F5907" s="28" t="s">
        <v>274</v>
      </c>
      <c r="G5907" s="28" t="s">
        <v>275</v>
      </c>
      <c r="H5907" s="28" t="s">
        <v>275</v>
      </c>
      <c r="I5907" s="28" t="s">
        <v>317</v>
      </c>
      <c r="J5907" s="28" t="s">
        <v>10684</v>
      </c>
      <c r="K5907" s="28" t="s">
        <v>10748</v>
      </c>
      <c r="L5907" s="28" t="s">
        <v>7851</v>
      </c>
    </row>
    <row r="5908" spans="1:12" ht="15.75" customHeight="1">
      <c r="A5908" s="28" t="s">
        <v>270</v>
      </c>
      <c r="B5908" s="28" t="s">
        <v>271</v>
      </c>
      <c r="C5908" s="28" t="s">
        <v>299</v>
      </c>
      <c r="D5908" s="28" t="s">
        <v>295</v>
      </c>
      <c r="E5908" s="28" t="s">
        <v>273</v>
      </c>
      <c r="F5908" s="28" t="s">
        <v>274</v>
      </c>
      <c r="G5908" s="28" t="s">
        <v>275</v>
      </c>
      <c r="H5908" s="28" t="s">
        <v>275</v>
      </c>
      <c r="I5908" s="28" t="s">
        <v>318</v>
      </c>
      <c r="J5908" s="28" t="s">
        <v>9901</v>
      </c>
      <c r="K5908" s="28" t="s">
        <v>1736</v>
      </c>
      <c r="L5908" s="28" t="s">
        <v>3943</v>
      </c>
    </row>
    <row r="5909" spans="1:12" ht="15.75" customHeight="1">
      <c r="A5909" s="28" t="s">
        <v>270</v>
      </c>
      <c r="B5909" s="28" t="s">
        <v>271</v>
      </c>
      <c r="C5909" s="28" t="s">
        <v>299</v>
      </c>
      <c r="D5909" s="28" t="s">
        <v>295</v>
      </c>
      <c r="E5909" s="28" t="s">
        <v>273</v>
      </c>
      <c r="F5909" s="28" t="s">
        <v>274</v>
      </c>
      <c r="G5909" s="28" t="s">
        <v>275</v>
      </c>
      <c r="H5909" s="28" t="s">
        <v>275</v>
      </c>
      <c r="I5909" s="28" t="s">
        <v>336</v>
      </c>
      <c r="J5909" s="28" t="s">
        <v>13385</v>
      </c>
      <c r="K5909" s="28" t="s">
        <v>13386</v>
      </c>
      <c r="L5909" s="28" t="s">
        <v>13387</v>
      </c>
    </row>
    <row r="5910" spans="1:12" ht="15.75" customHeight="1">
      <c r="A5910" s="28" t="s">
        <v>270</v>
      </c>
      <c r="B5910" s="28" t="s">
        <v>271</v>
      </c>
      <c r="C5910" s="28" t="s">
        <v>299</v>
      </c>
      <c r="D5910" s="28" t="s">
        <v>295</v>
      </c>
      <c r="E5910" s="28" t="s">
        <v>273</v>
      </c>
      <c r="F5910" s="28" t="s">
        <v>274</v>
      </c>
      <c r="G5910" s="28" t="s">
        <v>275</v>
      </c>
      <c r="H5910" s="28" t="s">
        <v>275</v>
      </c>
      <c r="I5910" s="28" t="s">
        <v>1361</v>
      </c>
      <c r="J5910" s="28" t="s">
        <v>2674</v>
      </c>
      <c r="K5910" s="28" t="s">
        <v>6337</v>
      </c>
      <c r="L5910" s="28" t="s">
        <v>2575</v>
      </c>
    </row>
    <row r="5911" spans="1:12" ht="15.75" customHeight="1">
      <c r="A5911" s="28" t="s">
        <v>270</v>
      </c>
      <c r="B5911" s="28" t="s">
        <v>271</v>
      </c>
      <c r="C5911" s="28" t="s">
        <v>299</v>
      </c>
      <c r="D5911" s="28" t="s">
        <v>295</v>
      </c>
      <c r="E5911" s="28" t="s">
        <v>273</v>
      </c>
      <c r="F5911" s="28" t="s">
        <v>274</v>
      </c>
      <c r="G5911" s="28" t="s">
        <v>275</v>
      </c>
      <c r="H5911" s="28" t="s">
        <v>275</v>
      </c>
      <c r="I5911" s="28" t="s">
        <v>337</v>
      </c>
      <c r="J5911" s="28" t="s">
        <v>13388</v>
      </c>
      <c r="K5911" s="28" t="s">
        <v>13389</v>
      </c>
      <c r="L5911" s="28" t="s">
        <v>13390</v>
      </c>
    </row>
    <row r="5912" spans="1:12" ht="15.75" customHeight="1">
      <c r="A5912" s="28" t="s">
        <v>270</v>
      </c>
      <c r="B5912" s="28" t="s">
        <v>271</v>
      </c>
      <c r="C5912" s="28" t="s">
        <v>299</v>
      </c>
      <c r="D5912" s="28" t="s">
        <v>295</v>
      </c>
      <c r="E5912" s="28" t="s">
        <v>273</v>
      </c>
      <c r="F5912" s="28" t="s">
        <v>274</v>
      </c>
      <c r="G5912" s="28" t="s">
        <v>275</v>
      </c>
      <c r="H5912" s="28" t="s">
        <v>275</v>
      </c>
      <c r="I5912" s="28" t="s">
        <v>338</v>
      </c>
      <c r="J5912" s="28" t="s">
        <v>13391</v>
      </c>
      <c r="K5912" s="28" t="s">
        <v>13392</v>
      </c>
      <c r="L5912" s="28" t="s">
        <v>13393</v>
      </c>
    </row>
    <row r="5913" spans="1:12" ht="15.75" customHeight="1">
      <c r="A5913" s="28" t="s">
        <v>270</v>
      </c>
      <c r="B5913" s="28" t="s">
        <v>271</v>
      </c>
      <c r="C5913" s="28" t="s">
        <v>299</v>
      </c>
      <c r="D5913" s="28" t="s">
        <v>295</v>
      </c>
      <c r="E5913" s="28" t="s">
        <v>273</v>
      </c>
      <c r="F5913" s="28" t="s">
        <v>274</v>
      </c>
      <c r="G5913" s="28" t="s">
        <v>275</v>
      </c>
      <c r="H5913" s="28" t="s">
        <v>275</v>
      </c>
      <c r="I5913" s="28" t="s">
        <v>395</v>
      </c>
      <c r="J5913" s="28" t="s">
        <v>13394</v>
      </c>
      <c r="K5913" s="28" t="s">
        <v>13395</v>
      </c>
      <c r="L5913" s="28" t="s">
        <v>13396</v>
      </c>
    </row>
    <row r="5914" spans="1:12" ht="15.75" customHeight="1">
      <c r="A5914" s="28" t="s">
        <v>270</v>
      </c>
      <c r="B5914" s="28" t="s">
        <v>271</v>
      </c>
      <c r="C5914" s="28" t="s">
        <v>299</v>
      </c>
      <c r="D5914" s="28" t="s">
        <v>295</v>
      </c>
      <c r="E5914" s="28" t="s">
        <v>273</v>
      </c>
      <c r="F5914" s="28" t="s">
        <v>274</v>
      </c>
      <c r="G5914" s="28" t="s">
        <v>275</v>
      </c>
      <c r="H5914" s="28" t="s">
        <v>275</v>
      </c>
      <c r="I5914" s="28" t="s">
        <v>399</v>
      </c>
      <c r="J5914" s="28" t="s">
        <v>13397</v>
      </c>
      <c r="K5914" s="28" t="s">
        <v>13398</v>
      </c>
      <c r="L5914" s="28" t="s">
        <v>13399</v>
      </c>
    </row>
    <row r="5915" spans="1:12" ht="15.75" customHeight="1">
      <c r="A5915" s="28" t="s">
        <v>270</v>
      </c>
      <c r="B5915" s="28" t="s">
        <v>271</v>
      </c>
      <c r="C5915" s="28" t="s">
        <v>299</v>
      </c>
      <c r="D5915" s="28" t="s">
        <v>295</v>
      </c>
      <c r="E5915" s="28" t="s">
        <v>273</v>
      </c>
      <c r="F5915" s="28" t="s">
        <v>274</v>
      </c>
      <c r="G5915" s="28" t="s">
        <v>275</v>
      </c>
      <c r="H5915" s="28" t="s">
        <v>275</v>
      </c>
      <c r="I5915" s="28" t="s">
        <v>1371</v>
      </c>
      <c r="J5915" s="28" t="s">
        <v>12539</v>
      </c>
      <c r="K5915" s="28" t="s">
        <v>6108</v>
      </c>
      <c r="L5915" s="28" t="s">
        <v>1754</v>
      </c>
    </row>
    <row r="5916" spans="1:12" ht="15.75" customHeight="1">
      <c r="A5916" s="28" t="s">
        <v>270</v>
      </c>
      <c r="B5916" s="28" t="s">
        <v>271</v>
      </c>
      <c r="C5916" s="28" t="s">
        <v>299</v>
      </c>
      <c r="D5916" s="28" t="s">
        <v>295</v>
      </c>
      <c r="E5916" s="28" t="s">
        <v>273</v>
      </c>
      <c r="F5916" s="28" t="s">
        <v>274</v>
      </c>
      <c r="G5916" s="28" t="s">
        <v>275</v>
      </c>
      <c r="H5916" s="28" t="s">
        <v>275</v>
      </c>
      <c r="I5916" s="28" t="s">
        <v>403</v>
      </c>
      <c r="J5916" s="28" t="s">
        <v>11525</v>
      </c>
      <c r="K5916" s="28" t="s">
        <v>11526</v>
      </c>
      <c r="L5916" s="28" t="s">
        <v>11527</v>
      </c>
    </row>
    <row r="5917" spans="1:12" ht="15.75" customHeight="1">
      <c r="A5917" s="28" t="s">
        <v>270</v>
      </c>
      <c r="B5917" s="28" t="s">
        <v>271</v>
      </c>
      <c r="C5917" s="28" t="s">
        <v>299</v>
      </c>
      <c r="D5917" s="28" t="s">
        <v>295</v>
      </c>
      <c r="E5917" s="28" t="s">
        <v>273</v>
      </c>
      <c r="F5917" s="28" t="s">
        <v>274</v>
      </c>
      <c r="G5917" s="28" t="s">
        <v>275</v>
      </c>
      <c r="H5917" s="28" t="s">
        <v>275</v>
      </c>
      <c r="I5917" s="28" t="s">
        <v>407</v>
      </c>
      <c r="J5917" s="28" t="s">
        <v>13400</v>
      </c>
      <c r="K5917" s="28" t="s">
        <v>13401</v>
      </c>
      <c r="L5917" s="28" t="s">
        <v>13402</v>
      </c>
    </row>
    <row r="5918" spans="1:12" ht="15.75" customHeight="1">
      <c r="A5918" s="28" t="s">
        <v>270</v>
      </c>
      <c r="B5918" s="28" t="s">
        <v>271</v>
      </c>
      <c r="C5918" s="28" t="s">
        <v>299</v>
      </c>
      <c r="D5918" s="28" t="s">
        <v>295</v>
      </c>
      <c r="E5918" s="28" t="s">
        <v>273</v>
      </c>
      <c r="F5918" s="28" t="s">
        <v>274</v>
      </c>
      <c r="G5918" s="28" t="s">
        <v>275</v>
      </c>
      <c r="H5918" s="28" t="s">
        <v>275</v>
      </c>
      <c r="I5918" s="28" t="s">
        <v>411</v>
      </c>
      <c r="J5918" s="28" t="s">
        <v>13403</v>
      </c>
      <c r="K5918" s="28" t="s">
        <v>13404</v>
      </c>
      <c r="L5918" s="28" t="s">
        <v>13405</v>
      </c>
    </row>
    <row r="5919" spans="1:12" ht="15.75" customHeight="1">
      <c r="A5919" s="28" t="s">
        <v>270</v>
      </c>
      <c r="B5919" s="28" t="s">
        <v>271</v>
      </c>
      <c r="C5919" s="28" t="s">
        <v>299</v>
      </c>
      <c r="D5919" s="28" t="s">
        <v>295</v>
      </c>
      <c r="E5919" s="28" t="s">
        <v>273</v>
      </c>
      <c r="F5919" s="28" t="s">
        <v>274</v>
      </c>
      <c r="G5919" s="28" t="s">
        <v>275</v>
      </c>
      <c r="H5919" s="28" t="s">
        <v>275</v>
      </c>
      <c r="I5919" s="28" t="s">
        <v>1381</v>
      </c>
      <c r="J5919" s="28" t="s">
        <v>13406</v>
      </c>
      <c r="K5919" s="28" t="s">
        <v>13407</v>
      </c>
      <c r="L5919" s="28" t="s">
        <v>13408</v>
      </c>
    </row>
    <row r="5920" spans="1:12" ht="15.75" customHeight="1">
      <c r="A5920" s="28" t="s">
        <v>270</v>
      </c>
      <c r="B5920" s="28" t="s">
        <v>271</v>
      </c>
      <c r="C5920" s="28" t="s">
        <v>299</v>
      </c>
      <c r="D5920" s="28" t="s">
        <v>295</v>
      </c>
      <c r="E5920" s="28" t="s">
        <v>273</v>
      </c>
      <c r="F5920" s="28" t="s">
        <v>274</v>
      </c>
      <c r="G5920" s="28" t="s">
        <v>275</v>
      </c>
      <c r="H5920" s="28" t="s">
        <v>275</v>
      </c>
      <c r="I5920" s="28" t="s">
        <v>1385</v>
      </c>
      <c r="J5920" s="28" t="s">
        <v>13409</v>
      </c>
      <c r="K5920" s="28" t="s">
        <v>13410</v>
      </c>
      <c r="L5920" s="28" t="s">
        <v>13411</v>
      </c>
    </row>
    <row r="5921" spans="1:12" ht="15.75" customHeight="1">
      <c r="A5921" s="28" t="s">
        <v>270</v>
      </c>
      <c r="B5921" s="28" t="s">
        <v>271</v>
      </c>
      <c r="C5921" s="28" t="s">
        <v>299</v>
      </c>
      <c r="D5921" s="28" t="s">
        <v>295</v>
      </c>
      <c r="E5921" s="28" t="s">
        <v>273</v>
      </c>
      <c r="F5921" s="28" t="s">
        <v>274</v>
      </c>
      <c r="G5921" s="28" t="s">
        <v>275</v>
      </c>
      <c r="H5921" s="28" t="s">
        <v>275</v>
      </c>
      <c r="I5921" s="28" t="s">
        <v>284</v>
      </c>
      <c r="J5921" s="28" t="s">
        <v>13412</v>
      </c>
      <c r="K5921" s="28" t="s">
        <v>13413</v>
      </c>
      <c r="L5921" s="28" t="s">
        <v>13414</v>
      </c>
    </row>
    <row r="5922" spans="1:12" ht="15.75" customHeight="1">
      <c r="A5922" s="28" t="s">
        <v>270</v>
      </c>
      <c r="B5922" s="28" t="s">
        <v>271</v>
      </c>
      <c r="C5922" s="28" t="s">
        <v>299</v>
      </c>
      <c r="D5922" s="28" t="s">
        <v>295</v>
      </c>
      <c r="E5922" s="28" t="s">
        <v>273</v>
      </c>
      <c r="F5922" s="28" t="s">
        <v>274</v>
      </c>
      <c r="G5922" s="28" t="s">
        <v>275</v>
      </c>
      <c r="H5922" s="28" t="s">
        <v>275</v>
      </c>
      <c r="I5922" s="28" t="s">
        <v>285</v>
      </c>
      <c r="J5922" s="28" t="s">
        <v>13415</v>
      </c>
      <c r="K5922" s="28" t="s">
        <v>13416</v>
      </c>
      <c r="L5922" s="28" t="s">
        <v>13417</v>
      </c>
    </row>
    <row r="5923" spans="1:12" ht="15.75" customHeight="1">
      <c r="A5923" s="28" t="s">
        <v>270</v>
      </c>
      <c r="B5923" s="28" t="s">
        <v>271</v>
      </c>
      <c r="C5923" s="28" t="s">
        <v>299</v>
      </c>
      <c r="D5923" s="28" t="s">
        <v>295</v>
      </c>
      <c r="E5923" s="28" t="s">
        <v>273</v>
      </c>
      <c r="F5923" s="28" t="s">
        <v>274</v>
      </c>
      <c r="G5923" s="28" t="s">
        <v>275</v>
      </c>
      <c r="H5923" s="28" t="s">
        <v>275</v>
      </c>
      <c r="I5923" s="28" t="s">
        <v>1395</v>
      </c>
      <c r="J5923" s="28" t="s">
        <v>13418</v>
      </c>
      <c r="K5923" s="28" t="s">
        <v>13419</v>
      </c>
      <c r="L5923" s="28" t="s">
        <v>13420</v>
      </c>
    </row>
    <row r="5924" spans="1:12" ht="15.75" customHeight="1">
      <c r="A5924" s="28" t="s">
        <v>270</v>
      </c>
      <c r="B5924" s="28" t="s">
        <v>271</v>
      </c>
      <c r="C5924" s="28" t="s">
        <v>299</v>
      </c>
      <c r="D5924" s="28" t="s">
        <v>295</v>
      </c>
      <c r="E5924" s="28" t="s">
        <v>273</v>
      </c>
      <c r="F5924" s="28" t="s">
        <v>274</v>
      </c>
      <c r="G5924" s="28" t="s">
        <v>275</v>
      </c>
      <c r="H5924" s="28" t="s">
        <v>275</v>
      </c>
      <c r="I5924" s="28" t="s">
        <v>1399</v>
      </c>
      <c r="J5924" s="28" t="s">
        <v>8065</v>
      </c>
      <c r="K5924" s="28" t="s">
        <v>461</v>
      </c>
      <c r="L5924" s="28" t="s">
        <v>6196</v>
      </c>
    </row>
    <row r="5925" spans="1:12" ht="15.75" customHeight="1">
      <c r="A5925" s="28" t="s">
        <v>270</v>
      </c>
      <c r="B5925" s="28" t="s">
        <v>271</v>
      </c>
      <c r="C5925" s="28" t="s">
        <v>299</v>
      </c>
      <c r="D5925" s="28" t="s">
        <v>295</v>
      </c>
      <c r="E5925" s="28" t="s">
        <v>273</v>
      </c>
      <c r="F5925" s="28" t="s">
        <v>274</v>
      </c>
      <c r="G5925" s="28" t="s">
        <v>275</v>
      </c>
      <c r="H5925" s="28" t="s">
        <v>275</v>
      </c>
      <c r="I5925" s="28" t="s">
        <v>1403</v>
      </c>
      <c r="J5925" s="28" t="s">
        <v>2857</v>
      </c>
      <c r="K5925" s="28" t="s">
        <v>8877</v>
      </c>
      <c r="L5925" s="28" t="s">
        <v>2978</v>
      </c>
    </row>
    <row r="5926" spans="1:12" ht="15.75" customHeight="1">
      <c r="A5926" s="28" t="s">
        <v>270</v>
      </c>
      <c r="B5926" s="28" t="s">
        <v>271</v>
      </c>
      <c r="C5926" s="28" t="s">
        <v>299</v>
      </c>
      <c r="D5926" s="28" t="s">
        <v>295</v>
      </c>
      <c r="E5926" s="28" t="s">
        <v>273</v>
      </c>
      <c r="F5926" s="28" t="s">
        <v>274</v>
      </c>
      <c r="G5926" s="28" t="s">
        <v>275</v>
      </c>
      <c r="H5926" s="28" t="s">
        <v>275</v>
      </c>
      <c r="I5926" s="28" t="s">
        <v>415</v>
      </c>
      <c r="J5926" s="28" t="s">
        <v>13421</v>
      </c>
      <c r="K5926" s="28" t="s">
        <v>13422</v>
      </c>
      <c r="L5926" s="28" t="s">
        <v>13423</v>
      </c>
    </row>
    <row r="5927" spans="1:12" ht="15.75" customHeight="1">
      <c r="A5927" s="28" t="s">
        <v>270</v>
      </c>
      <c r="B5927" s="28" t="s">
        <v>271</v>
      </c>
      <c r="C5927" s="28" t="s">
        <v>299</v>
      </c>
      <c r="D5927" s="28" t="s">
        <v>295</v>
      </c>
      <c r="E5927" s="28" t="s">
        <v>273</v>
      </c>
      <c r="F5927" s="28" t="s">
        <v>274</v>
      </c>
      <c r="G5927" s="28" t="s">
        <v>275</v>
      </c>
      <c r="H5927" s="28" t="s">
        <v>275</v>
      </c>
      <c r="I5927" s="28" t="s">
        <v>339</v>
      </c>
      <c r="J5927" s="28" t="s">
        <v>13424</v>
      </c>
      <c r="K5927" s="28" t="s">
        <v>2852</v>
      </c>
      <c r="L5927" s="28" t="s">
        <v>13425</v>
      </c>
    </row>
    <row r="5928" spans="1:12" ht="15.75" customHeight="1">
      <c r="A5928" s="28" t="s">
        <v>270</v>
      </c>
      <c r="B5928" s="28" t="s">
        <v>271</v>
      </c>
      <c r="C5928" s="28" t="s">
        <v>299</v>
      </c>
      <c r="D5928" s="28" t="s">
        <v>295</v>
      </c>
      <c r="E5928" s="28" t="s">
        <v>273</v>
      </c>
      <c r="F5928" s="28" t="s">
        <v>274</v>
      </c>
      <c r="G5928" s="28" t="s">
        <v>275</v>
      </c>
      <c r="H5928" s="28" t="s">
        <v>275</v>
      </c>
      <c r="I5928" s="28" t="s">
        <v>340</v>
      </c>
      <c r="J5928" s="28" t="s">
        <v>13426</v>
      </c>
      <c r="K5928" s="28" t="s">
        <v>13427</v>
      </c>
      <c r="L5928" s="28" t="s">
        <v>13428</v>
      </c>
    </row>
    <row r="5929" spans="1:12" ht="15.75" customHeight="1">
      <c r="A5929" s="28" t="s">
        <v>270</v>
      </c>
      <c r="B5929" s="28" t="s">
        <v>271</v>
      </c>
      <c r="C5929" s="28" t="s">
        <v>299</v>
      </c>
      <c r="D5929" s="28" t="s">
        <v>295</v>
      </c>
      <c r="E5929" s="28" t="s">
        <v>273</v>
      </c>
      <c r="F5929" s="28" t="s">
        <v>274</v>
      </c>
      <c r="G5929" s="28" t="s">
        <v>275</v>
      </c>
      <c r="H5929" s="28" t="s">
        <v>275</v>
      </c>
      <c r="I5929" s="28" t="s">
        <v>1410</v>
      </c>
      <c r="J5929" s="28" t="s">
        <v>13429</v>
      </c>
      <c r="K5929" s="28" t="s">
        <v>13430</v>
      </c>
      <c r="L5929" s="28" t="s">
        <v>13431</v>
      </c>
    </row>
    <row r="5930" spans="1:12" ht="15.75" customHeight="1">
      <c r="A5930" s="28" t="s">
        <v>270</v>
      </c>
      <c r="B5930" s="28" t="s">
        <v>271</v>
      </c>
      <c r="C5930" s="28" t="s">
        <v>299</v>
      </c>
      <c r="D5930" s="28" t="s">
        <v>295</v>
      </c>
      <c r="E5930" s="28" t="s">
        <v>273</v>
      </c>
      <c r="F5930" s="28" t="s">
        <v>274</v>
      </c>
      <c r="G5930" s="28" t="s">
        <v>275</v>
      </c>
      <c r="H5930" s="28" t="s">
        <v>275</v>
      </c>
      <c r="I5930" s="28" t="s">
        <v>1414</v>
      </c>
      <c r="J5930" s="28" t="s">
        <v>13432</v>
      </c>
      <c r="K5930" s="28" t="s">
        <v>13433</v>
      </c>
      <c r="L5930" s="28" t="s">
        <v>13434</v>
      </c>
    </row>
    <row r="5931" spans="1:12" ht="15.75" customHeight="1">
      <c r="A5931" s="28" t="s">
        <v>270</v>
      </c>
      <c r="B5931" s="28" t="s">
        <v>271</v>
      </c>
      <c r="C5931" s="28" t="s">
        <v>299</v>
      </c>
      <c r="D5931" s="28" t="s">
        <v>295</v>
      </c>
      <c r="E5931" s="28" t="s">
        <v>273</v>
      </c>
      <c r="F5931" s="28" t="s">
        <v>274</v>
      </c>
      <c r="G5931" s="28" t="s">
        <v>275</v>
      </c>
      <c r="H5931" s="28" t="s">
        <v>275</v>
      </c>
      <c r="I5931" s="28" t="s">
        <v>313</v>
      </c>
      <c r="J5931" s="28" t="s">
        <v>13435</v>
      </c>
      <c r="K5931" s="28" t="s">
        <v>13436</v>
      </c>
      <c r="L5931" s="28" t="s">
        <v>13437</v>
      </c>
    </row>
    <row r="5932" spans="1:12" ht="15.75" customHeight="1">
      <c r="A5932" s="28" t="s">
        <v>270</v>
      </c>
      <c r="B5932" s="28" t="s">
        <v>271</v>
      </c>
      <c r="C5932" s="28" t="s">
        <v>299</v>
      </c>
      <c r="D5932" s="28" t="s">
        <v>295</v>
      </c>
      <c r="E5932" s="28" t="s">
        <v>273</v>
      </c>
      <c r="F5932" s="28" t="s">
        <v>274</v>
      </c>
      <c r="G5932" s="28" t="s">
        <v>275</v>
      </c>
      <c r="H5932" s="28" t="s">
        <v>275</v>
      </c>
      <c r="I5932" s="28" t="s">
        <v>419</v>
      </c>
      <c r="J5932" s="28" t="s">
        <v>13438</v>
      </c>
      <c r="K5932" s="28" t="s">
        <v>13439</v>
      </c>
      <c r="L5932" s="28" t="s">
        <v>13440</v>
      </c>
    </row>
    <row r="5933" spans="1:12" ht="15.75" customHeight="1">
      <c r="A5933" s="28" t="s">
        <v>270</v>
      </c>
      <c r="B5933" s="28" t="s">
        <v>271</v>
      </c>
      <c r="C5933" s="28" t="s">
        <v>299</v>
      </c>
      <c r="D5933" s="28" t="s">
        <v>295</v>
      </c>
      <c r="E5933" s="28" t="s">
        <v>273</v>
      </c>
      <c r="F5933" s="28" t="s">
        <v>274</v>
      </c>
      <c r="G5933" s="28" t="s">
        <v>275</v>
      </c>
      <c r="H5933" s="28" t="s">
        <v>275</v>
      </c>
      <c r="I5933" s="28" t="s">
        <v>1421</v>
      </c>
      <c r="J5933" s="28" t="s">
        <v>13441</v>
      </c>
      <c r="K5933" s="28" t="s">
        <v>13442</v>
      </c>
      <c r="L5933" s="28" t="s">
        <v>13443</v>
      </c>
    </row>
    <row r="5934" spans="1:12" ht="15.75" customHeight="1">
      <c r="A5934" s="28" t="s">
        <v>270</v>
      </c>
      <c r="B5934" s="28" t="s">
        <v>271</v>
      </c>
      <c r="C5934" s="28" t="s">
        <v>299</v>
      </c>
      <c r="D5934" s="28" t="s">
        <v>295</v>
      </c>
      <c r="E5934" s="28" t="s">
        <v>273</v>
      </c>
      <c r="F5934" s="28" t="s">
        <v>274</v>
      </c>
      <c r="G5934" s="28" t="s">
        <v>275</v>
      </c>
      <c r="H5934" s="28" t="s">
        <v>275</v>
      </c>
      <c r="I5934" s="28" t="s">
        <v>423</v>
      </c>
      <c r="J5934" s="28" t="s">
        <v>13444</v>
      </c>
      <c r="K5934" s="28" t="s">
        <v>13445</v>
      </c>
      <c r="L5934" s="28" t="s">
        <v>13446</v>
      </c>
    </row>
    <row r="5935" spans="1:12" ht="15.75" customHeight="1">
      <c r="A5935" s="28" t="s">
        <v>270</v>
      </c>
      <c r="B5935" s="28" t="s">
        <v>271</v>
      </c>
      <c r="C5935" s="28" t="s">
        <v>299</v>
      </c>
      <c r="D5935" s="28" t="s">
        <v>295</v>
      </c>
      <c r="E5935" s="28" t="s">
        <v>273</v>
      </c>
      <c r="F5935" s="28" t="s">
        <v>274</v>
      </c>
      <c r="G5935" s="28" t="s">
        <v>275</v>
      </c>
      <c r="H5935" s="28" t="s">
        <v>275</v>
      </c>
      <c r="I5935" s="28" t="s">
        <v>427</v>
      </c>
      <c r="J5935" s="28" t="s">
        <v>13447</v>
      </c>
      <c r="K5935" s="28" t="s">
        <v>13448</v>
      </c>
      <c r="L5935" s="28" t="s">
        <v>13449</v>
      </c>
    </row>
    <row r="5936" spans="1:12" ht="15.75" customHeight="1">
      <c r="A5936" s="28" t="s">
        <v>270</v>
      </c>
      <c r="B5936" s="28" t="s">
        <v>271</v>
      </c>
      <c r="C5936" s="28" t="s">
        <v>299</v>
      </c>
      <c r="D5936" s="28" t="s">
        <v>295</v>
      </c>
      <c r="E5936" s="28" t="s">
        <v>273</v>
      </c>
      <c r="F5936" s="28" t="s">
        <v>274</v>
      </c>
      <c r="G5936" s="28" t="s">
        <v>275</v>
      </c>
      <c r="H5936" s="28" t="s">
        <v>275</v>
      </c>
      <c r="I5936" s="28" t="s">
        <v>1431</v>
      </c>
      <c r="J5936" s="28" t="s">
        <v>13450</v>
      </c>
      <c r="K5936" s="28" t="s">
        <v>13451</v>
      </c>
      <c r="L5936" s="28" t="s">
        <v>13452</v>
      </c>
    </row>
    <row r="5937" spans="1:12" ht="15.75" customHeight="1">
      <c r="A5937" s="28" t="s">
        <v>270</v>
      </c>
      <c r="B5937" s="28" t="s">
        <v>271</v>
      </c>
      <c r="C5937" s="28" t="s">
        <v>299</v>
      </c>
      <c r="D5937" s="28" t="s">
        <v>295</v>
      </c>
      <c r="E5937" s="28" t="s">
        <v>273</v>
      </c>
      <c r="F5937" s="28" t="s">
        <v>274</v>
      </c>
      <c r="G5937" s="28" t="s">
        <v>275</v>
      </c>
      <c r="H5937" s="28" t="s">
        <v>275</v>
      </c>
      <c r="I5937" s="28" t="s">
        <v>341</v>
      </c>
      <c r="J5937" s="28" t="s">
        <v>13453</v>
      </c>
      <c r="K5937" s="28" t="s">
        <v>13454</v>
      </c>
      <c r="L5937" s="28" t="s">
        <v>13455</v>
      </c>
    </row>
    <row r="5938" spans="1:12" ht="15.75" customHeight="1">
      <c r="A5938" s="28" t="s">
        <v>270</v>
      </c>
      <c r="B5938" s="28" t="s">
        <v>271</v>
      </c>
      <c r="C5938" s="28" t="s">
        <v>299</v>
      </c>
      <c r="D5938" s="28" t="s">
        <v>295</v>
      </c>
      <c r="E5938" s="28" t="s">
        <v>273</v>
      </c>
      <c r="F5938" s="28" t="s">
        <v>274</v>
      </c>
      <c r="G5938" s="28" t="s">
        <v>275</v>
      </c>
      <c r="H5938" s="28" t="s">
        <v>275</v>
      </c>
      <c r="I5938" s="28" t="s">
        <v>342</v>
      </c>
      <c r="J5938" s="28" t="s">
        <v>13456</v>
      </c>
      <c r="K5938" s="28" t="s">
        <v>13457</v>
      </c>
      <c r="L5938" s="28" t="s">
        <v>13458</v>
      </c>
    </row>
    <row r="5939" spans="1:12" ht="15.75" customHeight="1">
      <c r="A5939" s="28" t="s">
        <v>270</v>
      </c>
      <c r="B5939" s="28" t="s">
        <v>271</v>
      </c>
      <c r="C5939" s="28" t="s">
        <v>299</v>
      </c>
      <c r="D5939" s="28" t="s">
        <v>295</v>
      </c>
      <c r="E5939" s="28" t="s">
        <v>273</v>
      </c>
      <c r="F5939" s="28" t="s">
        <v>274</v>
      </c>
      <c r="G5939" s="28" t="s">
        <v>275</v>
      </c>
      <c r="H5939" s="28" t="s">
        <v>275</v>
      </c>
      <c r="I5939" s="28" t="s">
        <v>343</v>
      </c>
      <c r="J5939" s="28" t="s">
        <v>13459</v>
      </c>
      <c r="K5939" s="28" t="s">
        <v>13460</v>
      </c>
      <c r="L5939" s="28" t="s">
        <v>13461</v>
      </c>
    </row>
    <row r="5940" spans="1:12" ht="15.75" customHeight="1">
      <c r="A5940" s="28" t="s">
        <v>270</v>
      </c>
      <c r="B5940" s="28" t="s">
        <v>271</v>
      </c>
      <c r="C5940" s="28" t="s">
        <v>299</v>
      </c>
      <c r="D5940" s="28" t="s">
        <v>295</v>
      </c>
      <c r="E5940" s="28" t="s">
        <v>273</v>
      </c>
      <c r="F5940" s="28" t="s">
        <v>274</v>
      </c>
      <c r="G5940" s="28" t="s">
        <v>275</v>
      </c>
      <c r="H5940" s="28" t="s">
        <v>275</v>
      </c>
      <c r="I5940" s="28" t="s">
        <v>1435</v>
      </c>
      <c r="J5940" s="28" t="s">
        <v>13462</v>
      </c>
      <c r="K5940" s="28" t="s">
        <v>13463</v>
      </c>
      <c r="L5940" s="28" t="s">
        <v>13464</v>
      </c>
    </row>
    <row r="5941" spans="1:12" ht="15.75" customHeight="1">
      <c r="A5941" s="28" t="s">
        <v>270</v>
      </c>
      <c r="B5941" s="28" t="s">
        <v>271</v>
      </c>
      <c r="C5941" s="28" t="s">
        <v>299</v>
      </c>
      <c r="D5941" s="28" t="s">
        <v>295</v>
      </c>
      <c r="E5941" s="28" t="s">
        <v>273</v>
      </c>
      <c r="F5941" s="28" t="s">
        <v>274</v>
      </c>
      <c r="G5941" s="28" t="s">
        <v>275</v>
      </c>
      <c r="H5941" s="28" t="s">
        <v>275</v>
      </c>
      <c r="I5941" s="28" t="s">
        <v>1439</v>
      </c>
      <c r="J5941" s="28" t="s">
        <v>13465</v>
      </c>
      <c r="K5941" s="28" t="s">
        <v>13466</v>
      </c>
      <c r="L5941" s="28" t="s">
        <v>13467</v>
      </c>
    </row>
    <row r="5942" spans="1:12" ht="15.75" customHeight="1">
      <c r="A5942" s="28" t="s">
        <v>270</v>
      </c>
      <c r="B5942" s="28" t="s">
        <v>271</v>
      </c>
      <c r="C5942" s="28" t="s">
        <v>299</v>
      </c>
      <c r="D5942" s="28" t="s">
        <v>295</v>
      </c>
      <c r="E5942" s="28" t="s">
        <v>273</v>
      </c>
      <c r="F5942" s="28" t="s">
        <v>274</v>
      </c>
      <c r="G5942" s="28" t="s">
        <v>275</v>
      </c>
      <c r="H5942" s="28" t="s">
        <v>275</v>
      </c>
      <c r="I5942" s="28" t="s">
        <v>1443</v>
      </c>
      <c r="J5942" s="28" t="s">
        <v>13468</v>
      </c>
      <c r="K5942" s="28" t="s">
        <v>13469</v>
      </c>
      <c r="L5942" s="28" t="s">
        <v>13470</v>
      </c>
    </row>
    <row r="5943" spans="1:12" ht="15.75" customHeight="1">
      <c r="A5943" s="28" t="s">
        <v>270</v>
      </c>
      <c r="B5943" s="28" t="s">
        <v>271</v>
      </c>
      <c r="C5943" s="28" t="s">
        <v>299</v>
      </c>
      <c r="D5943" s="28" t="s">
        <v>295</v>
      </c>
      <c r="E5943" s="28" t="s">
        <v>273</v>
      </c>
      <c r="F5943" s="28" t="s">
        <v>274</v>
      </c>
      <c r="G5943" s="28" t="s">
        <v>275</v>
      </c>
      <c r="H5943" s="28" t="s">
        <v>275</v>
      </c>
      <c r="I5943" s="28" t="s">
        <v>1447</v>
      </c>
      <c r="J5943" s="28" t="s">
        <v>13471</v>
      </c>
      <c r="K5943" s="28" t="s">
        <v>13472</v>
      </c>
      <c r="L5943" s="28" t="s">
        <v>13473</v>
      </c>
    </row>
    <row r="5944" spans="1:12" ht="15.75" customHeight="1">
      <c r="A5944" s="28" t="s">
        <v>270</v>
      </c>
      <c r="B5944" s="28" t="s">
        <v>271</v>
      </c>
      <c r="C5944" s="28" t="s">
        <v>299</v>
      </c>
      <c r="D5944" s="28" t="s">
        <v>295</v>
      </c>
      <c r="E5944" s="28" t="s">
        <v>273</v>
      </c>
      <c r="F5944" s="28" t="s">
        <v>274</v>
      </c>
      <c r="G5944" s="28" t="s">
        <v>275</v>
      </c>
      <c r="H5944" s="28" t="s">
        <v>275</v>
      </c>
      <c r="I5944" s="28" t="s">
        <v>1451</v>
      </c>
      <c r="J5944" s="28" t="s">
        <v>11625</v>
      </c>
      <c r="K5944" s="28" t="s">
        <v>3936</v>
      </c>
      <c r="L5944" s="28" t="s">
        <v>2790</v>
      </c>
    </row>
    <row r="5945" spans="1:12" ht="15.75" customHeight="1">
      <c r="A5945" s="28" t="s">
        <v>270</v>
      </c>
      <c r="B5945" s="28" t="s">
        <v>271</v>
      </c>
      <c r="C5945" s="28" t="s">
        <v>299</v>
      </c>
      <c r="D5945" s="28" t="s">
        <v>295</v>
      </c>
      <c r="E5945" s="28" t="s">
        <v>273</v>
      </c>
      <c r="F5945" s="28" t="s">
        <v>274</v>
      </c>
      <c r="G5945" s="28" t="s">
        <v>275</v>
      </c>
      <c r="H5945" s="28" t="s">
        <v>275</v>
      </c>
      <c r="I5945" s="28" t="s">
        <v>1455</v>
      </c>
      <c r="J5945" s="28" t="s">
        <v>4406</v>
      </c>
      <c r="K5945" s="28" t="s">
        <v>7234</v>
      </c>
      <c r="L5945" s="28" t="s">
        <v>10596</v>
      </c>
    </row>
    <row r="5946" spans="1:12" ht="15.75" customHeight="1">
      <c r="A5946" s="28" t="s">
        <v>270</v>
      </c>
      <c r="B5946" s="28" t="s">
        <v>271</v>
      </c>
      <c r="C5946" s="28" t="s">
        <v>299</v>
      </c>
      <c r="D5946" s="28" t="s">
        <v>295</v>
      </c>
      <c r="E5946" s="28" t="s">
        <v>273</v>
      </c>
      <c r="F5946" s="28" t="s">
        <v>274</v>
      </c>
      <c r="G5946" s="28" t="s">
        <v>275</v>
      </c>
      <c r="H5946" s="28" t="s">
        <v>275</v>
      </c>
      <c r="I5946" s="28" t="s">
        <v>1459</v>
      </c>
      <c r="J5946" s="28" t="s">
        <v>13474</v>
      </c>
      <c r="K5946" s="28" t="s">
        <v>13475</v>
      </c>
      <c r="L5946" s="28" t="s">
        <v>13476</v>
      </c>
    </row>
    <row r="5947" spans="1:12" ht="15.75" customHeight="1">
      <c r="A5947" s="28" t="s">
        <v>270</v>
      </c>
      <c r="B5947" s="28" t="s">
        <v>271</v>
      </c>
      <c r="C5947" s="28" t="s">
        <v>299</v>
      </c>
      <c r="D5947" s="28" t="s">
        <v>295</v>
      </c>
      <c r="E5947" s="28" t="s">
        <v>273</v>
      </c>
      <c r="F5947" s="28" t="s">
        <v>274</v>
      </c>
      <c r="G5947" s="28" t="s">
        <v>275</v>
      </c>
      <c r="H5947" s="28" t="s">
        <v>275</v>
      </c>
      <c r="I5947" s="28" t="s">
        <v>1463</v>
      </c>
      <c r="J5947" s="28" t="s">
        <v>13477</v>
      </c>
      <c r="K5947" s="28" t="s">
        <v>13478</v>
      </c>
      <c r="L5947" s="28" t="s">
        <v>13479</v>
      </c>
    </row>
    <row r="5948" spans="1:12" ht="15.75" customHeight="1">
      <c r="A5948" s="28" t="s">
        <v>270</v>
      </c>
      <c r="B5948" s="28" t="s">
        <v>271</v>
      </c>
      <c r="C5948" s="28" t="s">
        <v>299</v>
      </c>
      <c r="D5948" s="28" t="s">
        <v>295</v>
      </c>
      <c r="E5948" s="28" t="s">
        <v>273</v>
      </c>
      <c r="F5948" s="28" t="s">
        <v>274</v>
      </c>
      <c r="G5948" s="28" t="s">
        <v>275</v>
      </c>
      <c r="H5948" s="28" t="s">
        <v>275</v>
      </c>
      <c r="I5948" s="28" t="s">
        <v>314</v>
      </c>
      <c r="J5948" s="28" t="s">
        <v>13480</v>
      </c>
      <c r="K5948" s="28" t="s">
        <v>13481</v>
      </c>
      <c r="L5948" s="28" t="s">
        <v>13482</v>
      </c>
    </row>
    <row r="5949" spans="1:12" ht="15.75" customHeight="1">
      <c r="A5949" s="28" t="s">
        <v>270</v>
      </c>
      <c r="B5949" s="28" t="s">
        <v>271</v>
      </c>
      <c r="C5949" s="28" t="s">
        <v>299</v>
      </c>
      <c r="D5949" s="28" t="s">
        <v>295</v>
      </c>
      <c r="E5949" s="28" t="s">
        <v>273</v>
      </c>
      <c r="F5949" s="28" t="s">
        <v>274</v>
      </c>
      <c r="G5949" s="28" t="s">
        <v>275</v>
      </c>
      <c r="H5949" s="28" t="s">
        <v>275</v>
      </c>
      <c r="I5949" s="28" t="s">
        <v>439</v>
      </c>
      <c r="J5949" s="28" t="s">
        <v>13483</v>
      </c>
      <c r="K5949" s="28" t="s">
        <v>13484</v>
      </c>
      <c r="L5949" s="28" t="s">
        <v>13485</v>
      </c>
    </row>
    <row r="5950" spans="1:12" ht="15.75" customHeight="1">
      <c r="A5950" s="28" t="s">
        <v>270</v>
      </c>
      <c r="B5950" s="28" t="s">
        <v>271</v>
      </c>
      <c r="C5950" s="28" t="s">
        <v>299</v>
      </c>
      <c r="D5950" s="28" t="s">
        <v>295</v>
      </c>
      <c r="E5950" s="28" t="s">
        <v>273</v>
      </c>
      <c r="F5950" s="28" t="s">
        <v>274</v>
      </c>
      <c r="G5950" s="28" t="s">
        <v>275</v>
      </c>
      <c r="H5950" s="28" t="s">
        <v>275</v>
      </c>
      <c r="I5950" s="28" t="s">
        <v>431</v>
      </c>
      <c r="J5950" s="28" t="s">
        <v>13486</v>
      </c>
      <c r="K5950" s="28" t="s">
        <v>13487</v>
      </c>
      <c r="L5950" s="28" t="s">
        <v>13488</v>
      </c>
    </row>
    <row r="5951" spans="1:12" ht="15.75" customHeight="1">
      <c r="A5951" s="28" t="s">
        <v>270</v>
      </c>
      <c r="B5951" s="28" t="s">
        <v>271</v>
      </c>
      <c r="C5951" s="28" t="s">
        <v>299</v>
      </c>
      <c r="D5951" s="28" t="s">
        <v>295</v>
      </c>
      <c r="E5951" s="28" t="s">
        <v>273</v>
      </c>
      <c r="F5951" s="28" t="s">
        <v>274</v>
      </c>
      <c r="G5951" s="28" t="s">
        <v>275</v>
      </c>
      <c r="H5951" s="28" t="s">
        <v>275</v>
      </c>
      <c r="I5951" s="28" t="s">
        <v>443</v>
      </c>
      <c r="J5951" s="28" t="s">
        <v>13489</v>
      </c>
      <c r="K5951" s="28" t="s">
        <v>13490</v>
      </c>
      <c r="L5951" s="28" t="s">
        <v>13491</v>
      </c>
    </row>
    <row r="5952" spans="1:12" ht="15.75" customHeight="1">
      <c r="A5952" s="28" t="s">
        <v>270</v>
      </c>
      <c r="B5952" s="28" t="s">
        <v>271</v>
      </c>
      <c r="C5952" s="28" t="s">
        <v>299</v>
      </c>
      <c r="D5952" s="28" t="s">
        <v>295</v>
      </c>
      <c r="E5952" s="28" t="s">
        <v>273</v>
      </c>
      <c r="F5952" s="28" t="s">
        <v>274</v>
      </c>
      <c r="G5952" s="28" t="s">
        <v>275</v>
      </c>
      <c r="H5952" s="28" t="s">
        <v>275</v>
      </c>
      <c r="I5952" s="28" t="s">
        <v>435</v>
      </c>
      <c r="J5952" s="28" t="s">
        <v>10859</v>
      </c>
      <c r="K5952" s="28" t="s">
        <v>7870</v>
      </c>
      <c r="L5952" s="28" t="s">
        <v>13492</v>
      </c>
    </row>
    <row r="5953" spans="1:12" ht="15.75" customHeight="1">
      <c r="A5953" s="28" t="s">
        <v>270</v>
      </c>
      <c r="B5953" s="28" t="s">
        <v>271</v>
      </c>
      <c r="C5953" s="28" t="s">
        <v>299</v>
      </c>
      <c r="D5953" s="28" t="s">
        <v>295</v>
      </c>
      <c r="E5953" s="28" t="s">
        <v>273</v>
      </c>
      <c r="F5953" s="28" t="s">
        <v>274</v>
      </c>
      <c r="G5953" s="28" t="s">
        <v>275</v>
      </c>
      <c r="H5953" s="28" t="s">
        <v>275</v>
      </c>
      <c r="I5953" s="28" t="s">
        <v>1479</v>
      </c>
      <c r="J5953" s="28" t="s">
        <v>9901</v>
      </c>
      <c r="K5953" s="28" t="s">
        <v>2032</v>
      </c>
      <c r="L5953" s="28" t="s">
        <v>1780</v>
      </c>
    </row>
    <row r="5954" spans="1:12" ht="15.75" customHeight="1">
      <c r="A5954" s="28" t="s">
        <v>270</v>
      </c>
      <c r="B5954" s="28" t="s">
        <v>271</v>
      </c>
      <c r="C5954" s="28" t="s">
        <v>299</v>
      </c>
      <c r="D5954" s="28" t="s">
        <v>295</v>
      </c>
      <c r="E5954" s="28" t="s">
        <v>273</v>
      </c>
      <c r="F5954" s="28" t="s">
        <v>274</v>
      </c>
      <c r="G5954" s="28" t="s">
        <v>275</v>
      </c>
      <c r="H5954" s="28" t="s">
        <v>275</v>
      </c>
      <c r="I5954" s="28" t="s">
        <v>447</v>
      </c>
      <c r="J5954" s="28" t="s">
        <v>13493</v>
      </c>
      <c r="K5954" s="28" t="s">
        <v>13494</v>
      </c>
      <c r="L5954" s="28" t="s">
        <v>13495</v>
      </c>
    </row>
    <row r="5955" spans="1:12" ht="15.75" customHeight="1">
      <c r="A5955" s="28" t="s">
        <v>270</v>
      </c>
      <c r="B5955" s="28" t="s">
        <v>271</v>
      </c>
      <c r="C5955" s="28" t="s">
        <v>299</v>
      </c>
      <c r="D5955" s="28" t="s">
        <v>295</v>
      </c>
      <c r="E5955" s="28" t="s">
        <v>273</v>
      </c>
      <c r="F5955" s="28" t="s">
        <v>274</v>
      </c>
      <c r="G5955" s="28" t="s">
        <v>275</v>
      </c>
      <c r="H5955" s="28" t="s">
        <v>275</v>
      </c>
      <c r="I5955" s="28" t="s">
        <v>327</v>
      </c>
      <c r="J5955" s="28" t="s">
        <v>13496</v>
      </c>
      <c r="K5955" s="28" t="s">
        <v>13497</v>
      </c>
      <c r="L5955" s="28" t="s">
        <v>13498</v>
      </c>
    </row>
    <row r="5956" spans="1:12" ht="15.75" customHeight="1">
      <c r="A5956" s="28" t="s">
        <v>270</v>
      </c>
      <c r="B5956" s="28" t="s">
        <v>271</v>
      </c>
      <c r="C5956" s="28" t="s">
        <v>299</v>
      </c>
      <c r="D5956" s="28" t="s">
        <v>295</v>
      </c>
      <c r="E5956" s="28" t="s">
        <v>273</v>
      </c>
      <c r="F5956" s="28" t="s">
        <v>274</v>
      </c>
      <c r="G5956" s="28" t="s">
        <v>275</v>
      </c>
      <c r="H5956" s="28" t="s">
        <v>275</v>
      </c>
      <c r="I5956" s="28" t="s">
        <v>326</v>
      </c>
      <c r="J5956" s="28" t="s">
        <v>13499</v>
      </c>
      <c r="K5956" s="28" t="s">
        <v>13500</v>
      </c>
      <c r="L5956" s="28" t="s">
        <v>13501</v>
      </c>
    </row>
    <row r="5957" spans="1:12" ht="15.75" customHeight="1">
      <c r="A5957" s="28" t="s">
        <v>270</v>
      </c>
      <c r="B5957" s="28" t="s">
        <v>271</v>
      </c>
      <c r="C5957" s="28" t="s">
        <v>299</v>
      </c>
      <c r="D5957" s="28" t="s">
        <v>295</v>
      </c>
      <c r="E5957" s="28" t="s">
        <v>273</v>
      </c>
      <c r="F5957" s="28" t="s">
        <v>274</v>
      </c>
      <c r="G5957" s="28" t="s">
        <v>275</v>
      </c>
      <c r="H5957" s="28" t="s">
        <v>275</v>
      </c>
      <c r="I5957" s="28" t="s">
        <v>1489</v>
      </c>
      <c r="J5957" s="28" t="s">
        <v>13502</v>
      </c>
      <c r="K5957" s="28" t="s">
        <v>5447</v>
      </c>
      <c r="L5957" s="28" t="s">
        <v>13503</v>
      </c>
    </row>
    <row r="5958" spans="1:12" ht="15.75" customHeight="1">
      <c r="A5958" s="28" t="s">
        <v>270</v>
      </c>
      <c r="B5958" s="28" t="s">
        <v>271</v>
      </c>
      <c r="C5958" s="28" t="s">
        <v>299</v>
      </c>
      <c r="D5958" s="28" t="s">
        <v>295</v>
      </c>
      <c r="E5958" s="28" t="s">
        <v>273</v>
      </c>
      <c r="F5958" s="28" t="s">
        <v>274</v>
      </c>
      <c r="G5958" s="28" t="s">
        <v>275</v>
      </c>
      <c r="H5958" s="28" t="s">
        <v>275</v>
      </c>
      <c r="I5958" s="28" t="s">
        <v>286</v>
      </c>
      <c r="J5958" s="28" t="s">
        <v>13504</v>
      </c>
      <c r="K5958" s="28" t="s">
        <v>13505</v>
      </c>
      <c r="L5958" s="28" t="s">
        <v>13506</v>
      </c>
    </row>
    <row r="5959" spans="1:12" ht="15.75" customHeight="1">
      <c r="A5959" s="28" t="s">
        <v>270</v>
      </c>
      <c r="B5959" s="28" t="s">
        <v>271</v>
      </c>
      <c r="C5959" s="28" t="s">
        <v>299</v>
      </c>
      <c r="D5959" s="28" t="s">
        <v>295</v>
      </c>
      <c r="E5959" s="28" t="s">
        <v>273</v>
      </c>
      <c r="F5959" s="28" t="s">
        <v>274</v>
      </c>
      <c r="G5959" s="28" t="s">
        <v>275</v>
      </c>
      <c r="H5959" s="28" t="s">
        <v>275</v>
      </c>
      <c r="I5959" s="28" t="s">
        <v>287</v>
      </c>
      <c r="J5959" s="28" t="s">
        <v>13507</v>
      </c>
      <c r="K5959" s="28" t="s">
        <v>13508</v>
      </c>
      <c r="L5959" s="28" t="s">
        <v>13509</v>
      </c>
    </row>
    <row r="5960" spans="1:12" ht="15.75" customHeight="1">
      <c r="A5960" s="28" t="s">
        <v>270</v>
      </c>
      <c r="B5960" s="28" t="s">
        <v>271</v>
      </c>
      <c r="C5960" s="28" t="s">
        <v>299</v>
      </c>
      <c r="D5960" s="28" t="s">
        <v>295</v>
      </c>
      <c r="E5960" s="28" t="s">
        <v>273</v>
      </c>
      <c r="F5960" s="28" t="s">
        <v>274</v>
      </c>
      <c r="G5960" s="28" t="s">
        <v>275</v>
      </c>
      <c r="H5960" s="28" t="s">
        <v>275</v>
      </c>
      <c r="I5960" s="28" t="s">
        <v>288</v>
      </c>
      <c r="J5960" s="28" t="s">
        <v>13510</v>
      </c>
      <c r="K5960" s="28" t="s">
        <v>13511</v>
      </c>
      <c r="L5960" s="28" t="s">
        <v>13512</v>
      </c>
    </row>
    <row r="5961" spans="1:12" ht="15.75" customHeight="1">
      <c r="A5961" s="28" t="s">
        <v>270</v>
      </c>
      <c r="B5961" s="28" t="s">
        <v>271</v>
      </c>
      <c r="C5961" s="28" t="s">
        <v>299</v>
      </c>
      <c r="D5961" s="28" t="s">
        <v>295</v>
      </c>
      <c r="E5961" s="28" t="s">
        <v>273</v>
      </c>
      <c r="F5961" s="28" t="s">
        <v>274</v>
      </c>
      <c r="G5961" s="28" t="s">
        <v>275</v>
      </c>
      <c r="H5961" s="28" t="s">
        <v>275</v>
      </c>
      <c r="I5961" s="28" t="s">
        <v>451</v>
      </c>
      <c r="J5961" s="28" t="s">
        <v>13513</v>
      </c>
      <c r="K5961" s="28" t="s">
        <v>13514</v>
      </c>
      <c r="L5961" s="28" t="s">
        <v>13515</v>
      </c>
    </row>
    <row r="5962" spans="1:12" ht="15.75" customHeight="1">
      <c r="A5962" s="28" t="s">
        <v>270</v>
      </c>
      <c r="B5962" s="28" t="s">
        <v>271</v>
      </c>
      <c r="C5962" s="28" t="s">
        <v>299</v>
      </c>
      <c r="D5962" s="28" t="s">
        <v>295</v>
      </c>
      <c r="E5962" s="28" t="s">
        <v>273</v>
      </c>
      <c r="F5962" s="28" t="s">
        <v>274</v>
      </c>
      <c r="G5962" s="28" t="s">
        <v>275</v>
      </c>
      <c r="H5962" s="28" t="s">
        <v>275</v>
      </c>
      <c r="I5962" s="28" t="s">
        <v>344</v>
      </c>
      <c r="J5962" s="28" t="s">
        <v>13516</v>
      </c>
      <c r="K5962" s="28" t="s">
        <v>13517</v>
      </c>
      <c r="L5962" s="28" t="s">
        <v>13518</v>
      </c>
    </row>
    <row r="5963" spans="1:12" ht="15.75" customHeight="1">
      <c r="A5963" s="28" t="s">
        <v>270</v>
      </c>
      <c r="B5963" s="28" t="s">
        <v>271</v>
      </c>
      <c r="C5963" s="28" t="s">
        <v>299</v>
      </c>
      <c r="D5963" s="28" t="s">
        <v>295</v>
      </c>
      <c r="E5963" s="28" t="s">
        <v>273</v>
      </c>
      <c r="F5963" s="28" t="s">
        <v>274</v>
      </c>
      <c r="G5963" s="28" t="s">
        <v>275</v>
      </c>
      <c r="H5963" s="28" t="s">
        <v>275</v>
      </c>
      <c r="I5963" s="28" t="s">
        <v>325</v>
      </c>
      <c r="J5963" s="28" t="s">
        <v>13519</v>
      </c>
      <c r="K5963" s="28" t="s">
        <v>8886</v>
      </c>
      <c r="L5963" s="28" t="s">
        <v>13520</v>
      </c>
    </row>
    <row r="5964" spans="1:12" ht="15.75" customHeight="1">
      <c r="A5964" s="28" t="s">
        <v>270</v>
      </c>
      <c r="B5964" s="28" t="s">
        <v>271</v>
      </c>
      <c r="C5964" s="28" t="s">
        <v>299</v>
      </c>
      <c r="D5964" s="28" t="s">
        <v>295</v>
      </c>
      <c r="E5964" s="28" t="s">
        <v>273</v>
      </c>
      <c r="F5964" s="28" t="s">
        <v>274</v>
      </c>
      <c r="G5964" s="28" t="s">
        <v>275</v>
      </c>
      <c r="H5964" s="28" t="s">
        <v>275</v>
      </c>
      <c r="I5964" s="28" t="s">
        <v>1502</v>
      </c>
      <c r="J5964" s="28" t="s">
        <v>3802</v>
      </c>
      <c r="K5964" s="28" t="s">
        <v>2718</v>
      </c>
      <c r="L5964" s="28" t="s">
        <v>4408</v>
      </c>
    </row>
    <row r="5965" spans="1:12" ht="15.75" customHeight="1">
      <c r="A5965" s="28" t="s">
        <v>270</v>
      </c>
      <c r="B5965" s="28" t="s">
        <v>271</v>
      </c>
      <c r="C5965" s="28" t="s">
        <v>299</v>
      </c>
      <c r="D5965" s="28" t="s">
        <v>295</v>
      </c>
      <c r="E5965" s="28" t="s">
        <v>273</v>
      </c>
      <c r="F5965" s="28" t="s">
        <v>274</v>
      </c>
      <c r="G5965" s="28" t="s">
        <v>275</v>
      </c>
      <c r="H5965" s="28" t="s">
        <v>275</v>
      </c>
      <c r="I5965" s="28" t="s">
        <v>289</v>
      </c>
      <c r="J5965" s="28" t="s">
        <v>1756</v>
      </c>
      <c r="K5965" s="28" t="s">
        <v>1976</v>
      </c>
      <c r="L5965" s="28" t="s">
        <v>5434</v>
      </c>
    </row>
    <row r="5966" spans="1:12" ht="15.75" customHeight="1">
      <c r="A5966" s="28" t="s">
        <v>270</v>
      </c>
      <c r="B5966" s="28" t="s">
        <v>271</v>
      </c>
      <c r="C5966" s="28" t="s">
        <v>299</v>
      </c>
      <c r="D5966" s="28" t="s">
        <v>295</v>
      </c>
      <c r="E5966" s="28" t="s">
        <v>273</v>
      </c>
      <c r="F5966" s="28" t="s">
        <v>274</v>
      </c>
      <c r="G5966" s="28" t="s">
        <v>275</v>
      </c>
      <c r="H5966" s="28" t="s">
        <v>275</v>
      </c>
      <c r="I5966" s="28" t="s">
        <v>1506</v>
      </c>
      <c r="J5966" s="28" t="s">
        <v>13521</v>
      </c>
      <c r="K5966" s="28" t="s">
        <v>10893</v>
      </c>
      <c r="L5966" s="28" t="s">
        <v>13522</v>
      </c>
    </row>
    <row r="5967" spans="1:12" ht="15.75" customHeight="1">
      <c r="A5967" s="28" t="s">
        <v>270</v>
      </c>
      <c r="B5967" s="28" t="s">
        <v>271</v>
      </c>
      <c r="C5967" s="28" t="s">
        <v>299</v>
      </c>
      <c r="D5967" s="28" t="s">
        <v>295</v>
      </c>
      <c r="E5967" s="28" t="s">
        <v>273</v>
      </c>
      <c r="F5967" s="28" t="s">
        <v>274</v>
      </c>
      <c r="G5967" s="28" t="s">
        <v>275</v>
      </c>
      <c r="H5967" s="28" t="s">
        <v>275</v>
      </c>
      <c r="I5967" s="28" t="s">
        <v>455</v>
      </c>
      <c r="J5967" s="28" t="s">
        <v>2930</v>
      </c>
      <c r="K5967" s="28" t="s">
        <v>3768</v>
      </c>
      <c r="L5967" s="28" t="s">
        <v>8892</v>
      </c>
    </row>
    <row r="5968" spans="1:12" ht="15.75" customHeight="1">
      <c r="A5968" s="28" t="s">
        <v>270</v>
      </c>
      <c r="B5968" s="28" t="s">
        <v>271</v>
      </c>
      <c r="C5968" s="28" t="s">
        <v>299</v>
      </c>
      <c r="D5968" s="28" t="s">
        <v>295</v>
      </c>
      <c r="E5968" s="28" t="s">
        <v>273</v>
      </c>
      <c r="F5968" s="28" t="s">
        <v>274</v>
      </c>
      <c r="G5968" s="28" t="s">
        <v>275</v>
      </c>
      <c r="H5968" s="28" t="s">
        <v>275</v>
      </c>
      <c r="I5968" s="28" t="s">
        <v>1513</v>
      </c>
      <c r="J5968" s="28" t="s">
        <v>13523</v>
      </c>
      <c r="K5968" s="28" t="s">
        <v>13524</v>
      </c>
      <c r="L5968" s="28" t="s">
        <v>13525</v>
      </c>
    </row>
    <row r="5969" spans="1:12" ht="15.75" customHeight="1">
      <c r="A5969" s="28" t="s">
        <v>270</v>
      </c>
      <c r="B5969" s="28" t="s">
        <v>271</v>
      </c>
      <c r="C5969" s="28" t="s">
        <v>299</v>
      </c>
      <c r="D5969" s="28" t="s">
        <v>295</v>
      </c>
      <c r="E5969" s="28" t="s">
        <v>273</v>
      </c>
      <c r="F5969" s="28" t="s">
        <v>274</v>
      </c>
      <c r="G5969" s="28" t="s">
        <v>275</v>
      </c>
      <c r="H5969" s="28" t="s">
        <v>275</v>
      </c>
      <c r="I5969" s="28" t="s">
        <v>459</v>
      </c>
      <c r="J5969" s="28" t="s">
        <v>10616</v>
      </c>
      <c r="K5969" s="28" t="s">
        <v>8878</v>
      </c>
      <c r="L5969" s="28" t="s">
        <v>13526</v>
      </c>
    </row>
    <row r="5970" spans="1:12" ht="15.75" customHeight="1">
      <c r="A5970" s="28" t="s">
        <v>270</v>
      </c>
      <c r="B5970" s="28" t="s">
        <v>271</v>
      </c>
      <c r="C5970" s="28" t="s">
        <v>299</v>
      </c>
      <c r="D5970" s="28" t="s">
        <v>295</v>
      </c>
      <c r="E5970" s="28" t="s">
        <v>273</v>
      </c>
      <c r="F5970" s="28" t="s">
        <v>274</v>
      </c>
      <c r="G5970" s="28" t="s">
        <v>275</v>
      </c>
      <c r="H5970" s="28" t="s">
        <v>275</v>
      </c>
      <c r="I5970" s="28" t="s">
        <v>462</v>
      </c>
      <c r="J5970" s="28" t="s">
        <v>1100</v>
      </c>
      <c r="K5970" s="28" t="s">
        <v>13527</v>
      </c>
      <c r="L5970" s="28" t="s">
        <v>484</v>
      </c>
    </row>
    <row r="5971" spans="1:12" ht="15.75" customHeight="1">
      <c r="A5971" s="28" t="s">
        <v>270</v>
      </c>
      <c r="B5971" s="28" t="s">
        <v>271</v>
      </c>
      <c r="C5971" s="28" t="s">
        <v>299</v>
      </c>
      <c r="D5971" s="28" t="s">
        <v>295</v>
      </c>
      <c r="E5971" s="28" t="s">
        <v>273</v>
      </c>
      <c r="F5971" s="28" t="s">
        <v>274</v>
      </c>
      <c r="G5971" s="28" t="s">
        <v>275</v>
      </c>
      <c r="H5971" s="28" t="s">
        <v>275</v>
      </c>
      <c r="I5971" s="28" t="s">
        <v>319</v>
      </c>
      <c r="J5971" s="28" t="s">
        <v>2668</v>
      </c>
      <c r="K5971" s="28" t="s">
        <v>11737</v>
      </c>
      <c r="L5971" s="28" t="s">
        <v>4531</v>
      </c>
    </row>
    <row r="5972" spans="1:12" ht="15.75" customHeight="1">
      <c r="A5972" s="28" t="s">
        <v>270</v>
      </c>
      <c r="B5972" s="28" t="s">
        <v>271</v>
      </c>
      <c r="C5972" s="28" t="s">
        <v>299</v>
      </c>
      <c r="D5972" s="28" t="s">
        <v>295</v>
      </c>
      <c r="E5972" s="28" t="s">
        <v>273</v>
      </c>
      <c r="F5972" s="28" t="s">
        <v>274</v>
      </c>
      <c r="G5972" s="28" t="s">
        <v>275</v>
      </c>
      <c r="H5972" s="28" t="s">
        <v>275</v>
      </c>
      <c r="I5972" s="28" t="s">
        <v>466</v>
      </c>
      <c r="J5972" s="28" t="s">
        <v>10679</v>
      </c>
      <c r="K5972" s="28" t="s">
        <v>2791</v>
      </c>
      <c r="L5972" s="28" t="s">
        <v>3782</v>
      </c>
    </row>
    <row r="5973" spans="1:12" ht="15.75" customHeight="1">
      <c r="A5973" s="28" t="s">
        <v>270</v>
      </c>
      <c r="B5973" s="28" t="s">
        <v>271</v>
      </c>
      <c r="C5973" s="28" t="s">
        <v>299</v>
      </c>
      <c r="D5973" s="28" t="s">
        <v>295</v>
      </c>
      <c r="E5973" s="28" t="s">
        <v>273</v>
      </c>
      <c r="F5973" s="28" t="s">
        <v>274</v>
      </c>
      <c r="G5973" s="28" t="s">
        <v>275</v>
      </c>
      <c r="H5973" s="28" t="s">
        <v>275</v>
      </c>
      <c r="I5973" s="28" t="s">
        <v>320</v>
      </c>
      <c r="J5973" s="28" t="s">
        <v>13528</v>
      </c>
      <c r="K5973" s="28" t="s">
        <v>12500</v>
      </c>
      <c r="L5973" s="28" t="s">
        <v>13529</v>
      </c>
    </row>
    <row r="5974" spans="1:12" ht="15.75" customHeight="1">
      <c r="A5974" s="28" t="s">
        <v>270</v>
      </c>
      <c r="B5974" s="28" t="s">
        <v>271</v>
      </c>
      <c r="C5974" s="28" t="s">
        <v>299</v>
      </c>
      <c r="D5974" s="28" t="s">
        <v>295</v>
      </c>
      <c r="E5974" s="28" t="s">
        <v>273</v>
      </c>
      <c r="F5974" s="28" t="s">
        <v>274</v>
      </c>
      <c r="G5974" s="28" t="s">
        <v>275</v>
      </c>
      <c r="H5974" s="28" t="s">
        <v>275</v>
      </c>
      <c r="I5974" s="28" t="s">
        <v>474</v>
      </c>
      <c r="J5974" s="28" t="s">
        <v>13530</v>
      </c>
      <c r="K5974" s="28" t="s">
        <v>13531</v>
      </c>
      <c r="L5974" s="28" t="s">
        <v>13532</v>
      </c>
    </row>
    <row r="5975" spans="1:12" ht="15.75" customHeight="1">
      <c r="A5975" s="28" t="s">
        <v>270</v>
      </c>
      <c r="B5975" s="28" t="s">
        <v>271</v>
      </c>
      <c r="C5975" s="28" t="s">
        <v>299</v>
      </c>
      <c r="D5975" s="28" t="s">
        <v>295</v>
      </c>
      <c r="E5975" s="28" t="s">
        <v>273</v>
      </c>
      <c r="F5975" s="28" t="s">
        <v>274</v>
      </c>
      <c r="G5975" s="28" t="s">
        <v>275</v>
      </c>
      <c r="H5975" s="28" t="s">
        <v>275</v>
      </c>
      <c r="I5975" s="28" t="s">
        <v>470</v>
      </c>
      <c r="J5975" s="28" t="s">
        <v>13533</v>
      </c>
      <c r="K5975" s="28" t="s">
        <v>13534</v>
      </c>
      <c r="L5975" s="28" t="s">
        <v>13535</v>
      </c>
    </row>
    <row r="5976" spans="1:12" ht="15.75" customHeight="1">
      <c r="A5976" s="28" t="s">
        <v>270</v>
      </c>
      <c r="B5976" s="28" t="s">
        <v>271</v>
      </c>
      <c r="C5976" s="28" t="s">
        <v>299</v>
      </c>
      <c r="D5976" s="28" t="s">
        <v>295</v>
      </c>
      <c r="E5976" s="28" t="s">
        <v>273</v>
      </c>
      <c r="F5976" s="28" t="s">
        <v>274</v>
      </c>
      <c r="G5976" s="28" t="s">
        <v>275</v>
      </c>
      <c r="H5976" s="28" t="s">
        <v>275</v>
      </c>
      <c r="I5976" s="28" t="s">
        <v>1535</v>
      </c>
      <c r="J5976" s="28" t="s">
        <v>13536</v>
      </c>
      <c r="K5976" s="28" t="s">
        <v>13537</v>
      </c>
      <c r="L5976" s="28" t="s">
        <v>13538</v>
      </c>
    </row>
    <row r="5977" spans="1:12" ht="15.75" customHeight="1">
      <c r="A5977" s="28" t="s">
        <v>270</v>
      </c>
      <c r="B5977" s="28" t="s">
        <v>271</v>
      </c>
      <c r="C5977" s="28" t="s">
        <v>299</v>
      </c>
      <c r="D5977" s="28" t="s">
        <v>295</v>
      </c>
      <c r="E5977" s="28" t="s">
        <v>273</v>
      </c>
      <c r="F5977" s="28" t="s">
        <v>274</v>
      </c>
      <c r="G5977" s="28" t="s">
        <v>275</v>
      </c>
      <c r="H5977" s="28" t="s">
        <v>275</v>
      </c>
      <c r="I5977" s="28" t="s">
        <v>1539</v>
      </c>
      <c r="J5977" s="28" t="s">
        <v>13539</v>
      </c>
      <c r="K5977" s="28" t="s">
        <v>13540</v>
      </c>
      <c r="L5977" s="28" t="s">
        <v>13541</v>
      </c>
    </row>
    <row r="5978" spans="1:12" ht="15.75" customHeight="1">
      <c r="A5978" s="28" t="s">
        <v>270</v>
      </c>
      <c r="B5978" s="28" t="s">
        <v>271</v>
      </c>
      <c r="C5978" s="28" t="s">
        <v>299</v>
      </c>
      <c r="D5978" s="28" t="s">
        <v>295</v>
      </c>
      <c r="E5978" s="28" t="s">
        <v>273</v>
      </c>
      <c r="F5978" s="28" t="s">
        <v>274</v>
      </c>
      <c r="G5978" s="28" t="s">
        <v>275</v>
      </c>
      <c r="H5978" s="28" t="s">
        <v>275</v>
      </c>
      <c r="I5978" s="28" t="s">
        <v>1543</v>
      </c>
      <c r="J5978" s="28" t="s">
        <v>13542</v>
      </c>
      <c r="K5978" s="28" t="s">
        <v>13543</v>
      </c>
      <c r="L5978" s="28" t="s">
        <v>13544</v>
      </c>
    </row>
    <row r="5979" spans="1:12" ht="15.75" customHeight="1">
      <c r="A5979" s="28" t="s">
        <v>270</v>
      </c>
      <c r="B5979" s="28" t="s">
        <v>271</v>
      </c>
      <c r="C5979" s="28" t="s">
        <v>299</v>
      </c>
      <c r="D5979" s="28" t="s">
        <v>295</v>
      </c>
      <c r="E5979" s="28" t="s">
        <v>273</v>
      </c>
      <c r="F5979" s="28" t="s">
        <v>274</v>
      </c>
      <c r="G5979" s="28" t="s">
        <v>275</v>
      </c>
      <c r="H5979" s="28" t="s">
        <v>275</v>
      </c>
      <c r="I5979" s="28" t="s">
        <v>321</v>
      </c>
      <c r="J5979" s="28" t="s">
        <v>13545</v>
      </c>
      <c r="K5979" s="28" t="s">
        <v>13546</v>
      </c>
      <c r="L5979" s="28" t="s">
        <v>13547</v>
      </c>
    </row>
    <row r="5980" spans="1:12" ht="15.75" customHeight="1">
      <c r="A5980" s="28" t="s">
        <v>270</v>
      </c>
      <c r="B5980" s="28" t="s">
        <v>271</v>
      </c>
      <c r="C5980" s="28" t="s">
        <v>299</v>
      </c>
      <c r="D5980" s="28" t="s">
        <v>295</v>
      </c>
      <c r="E5980" s="28" t="s">
        <v>273</v>
      </c>
      <c r="F5980" s="28" t="s">
        <v>274</v>
      </c>
      <c r="G5980" s="28" t="s">
        <v>275</v>
      </c>
      <c r="H5980" s="28" t="s">
        <v>275</v>
      </c>
      <c r="I5980" s="28" t="s">
        <v>478</v>
      </c>
      <c r="J5980" s="28" t="s">
        <v>13548</v>
      </c>
      <c r="K5980" s="28" t="s">
        <v>13549</v>
      </c>
      <c r="L5980" s="28" t="s">
        <v>13550</v>
      </c>
    </row>
    <row r="5981" spans="1:12" ht="15.75" customHeight="1">
      <c r="A5981" s="28" t="s">
        <v>270</v>
      </c>
      <c r="B5981" s="28" t="s">
        <v>271</v>
      </c>
      <c r="C5981" s="28" t="s">
        <v>299</v>
      </c>
      <c r="D5981" s="28" t="s">
        <v>295</v>
      </c>
      <c r="E5981" s="28" t="s">
        <v>273</v>
      </c>
      <c r="F5981" s="28" t="s">
        <v>274</v>
      </c>
      <c r="G5981" s="28" t="s">
        <v>275</v>
      </c>
      <c r="H5981" s="28" t="s">
        <v>275</v>
      </c>
      <c r="I5981" s="28" t="s">
        <v>482</v>
      </c>
      <c r="J5981" s="28" t="s">
        <v>13551</v>
      </c>
      <c r="K5981" s="28" t="s">
        <v>13552</v>
      </c>
      <c r="L5981" s="28" t="s">
        <v>13553</v>
      </c>
    </row>
    <row r="5982" spans="1:12" ht="15.75" customHeight="1">
      <c r="A5982" s="28" t="s">
        <v>270</v>
      </c>
      <c r="B5982" s="28" t="s">
        <v>271</v>
      </c>
      <c r="C5982" s="28" t="s">
        <v>299</v>
      </c>
      <c r="D5982" s="28" t="s">
        <v>295</v>
      </c>
      <c r="E5982" s="28" t="s">
        <v>273</v>
      </c>
      <c r="F5982" s="28" t="s">
        <v>274</v>
      </c>
      <c r="G5982" s="28" t="s">
        <v>275</v>
      </c>
      <c r="H5982" s="28" t="s">
        <v>275</v>
      </c>
      <c r="I5982" s="28" t="s">
        <v>486</v>
      </c>
      <c r="J5982" s="28" t="s">
        <v>8076</v>
      </c>
      <c r="K5982" s="28" t="s">
        <v>11581</v>
      </c>
      <c r="L5982" s="28" t="s">
        <v>11582</v>
      </c>
    </row>
    <row r="5983" spans="1:12" ht="15.75" customHeight="1">
      <c r="A5983" s="28" t="s">
        <v>270</v>
      </c>
      <c r="B5983" s="28" t="s">
        <v>271</v>
      </c>
      <c r="C5983" s="28" t="s">
        <v>299</v>
      </c>
      <c r="D5983" s="28" t="s">
        <v>295</v>
      </c>
      <c r="E5983" s="28" t="s">
        <v>273</v>
      </c>
      <c r="F5983" s="28" t="s">
        <v>274</v>
      </c>
      <c r="G5983" s="28" t="s">
        <v>275</v>
      </c>
      <c r="H5983" s="28" t="s">
        <v>275</v>
      </c>
      <c r="I5983" s="28" t="s">
        <v>490</v>
      </c>
      <c r="J5983" s="28" t="s">
        <v>13554</v>
      </c>
      <c r="K5983" s="28" t="s">
        <v>2026</v>
      </c>
      <c r="L5983" s="28" t="s">
        <v>1756</v>
      </c>
    </row>
    <row r="5984" spans="1:12" ht="15.75" customHeight="1">
      <c r="A5984" s="28" t="s">
        <v>270</v>
      </c>
      <c r="B5984" s="28" t="s">
        <v>271</v>
      </c>
      <c r="C5984" s="28" t="s">
        <v>299</v>
      </c>
      <c r="D5984" s="28" t="s">
        <v>295</v>
      </c>
      <c r="E5984" s="28" t="s">
        <v>273</v>
      </c>
      <c r="F5984" s="28" t="s">
        <v>274</v>
      </c>
      <c r="G5984" s="28" t="s">
        <v>275</v>
      </c>
      <c r="H5984" s="28" t="s">
        <v>275</v>
      </c>
      <c r="I5984" s="28" t="s">
        <v>1556</v>
      </c>
      <c r="J5984" s="28" t="s">
        <v>13555</v>
      </c>
      <c r="K5984" s="28" t="s">
        <v>13556</v>
      </c>
      <c r="L5984" s="28" t="s">
        <v>13557</v>
      </c>
    </row>
    <row r="5985" spans="1:12" ht="15.75" customHeight="1">
      <c r="A5985" s="28" t="s">
        <v>270</v>
      </c>
      <c r="B5985" s="28" t="s">
        <v>271</v>
      </c>
      <c r="C5985" s="28" t="s">
        <v>299</v>
      </c>
      <c r="D5985" s="28" t="s">
        <v>295</v>
      </c>
      <c r="E5985" s="28" t="s">
        <v>273</v>
      </c>
      <c r="F5985" s="28" t="s">
        <v>274</v>
      </c>
      <c r="G5985" s="28" t="s">
        <v>275</v>
      </c>
      <c r="H5985" s="28" t="s">
        <v>275</v>
      </c>
      <c r="I5985" s="28" t="s">
        <v>1560</v>
      </c>
      <c r="J5985" s="28" t="s">
        <v>5369</v>
      </c>
      <c r="K5985" s="28" t="s">
        <v>7923</v>
      </c>
      <c r="L5985" s="28" t="s">
        <v>13558</v>
      </c>
    </row>
    <row r="5986" spans="1:12" ht="15.75" customHeight="1">
      <c r="A5986" s="28" t="s">
        <v>270</v>
      </c>
      <c r="B5986" s="28" t="s">
        <v>271</v>
      </c>
      <c r="C5986" s="28" t="s">
        <v>299</v>
      </c>
      <c r="D5986" s="28" t="s">
        <v>295</v>
      </c>
      <c r="E5986" s="28" t="s">
        <v>273</v>
      </c>
      <c r="F5986" s="28" t="s">
        <v>274</v>
      </c>
      <c r="G5986" s="28" t="s">
        <v>275</v>
      </c>
      <c r="H5986" s="28" t="s">
        <v>275</v>
      </c>
      <c r="I5986" s="28" t="s">
        <v>1564</v>
      </c>
      <c r="J5986" s="28" t="s">
        <v>11490</v>
      </c>
      <c r="K5986" s="28" t="s">
        <v>4490</v>
      </c>
      <c r="L5986" s="28" t="s">
        <v>13559</v>
      </c>
    </row>
    <row r="5987" spans="1:12" ht="15.75" customHeight="1">
      <c r="A5987" s="28" t="s">
        <v>270</v>
      </c>
      <c r="B5987" s="28" t="s">
        <v>271</v>
      </c>
      <c r="C5987" s="28" t="s">
        <v>299</v>
      </c>
      <c r="D5987" s="28" t="s">
        <v>295</v>
      </c>
      <c r="E5987" s="28" t="s">
        <v>273</v>
      </c>
      <c r="F5987" s="28" t="s">
        <v>274</v>
      </c>
      <c r="G5987" s="28" t="s">
        <v>275</v>
      </c>
      <c r="H5987" s="28" t="s">
        <v>275</v>
      </c>
      <c r="I5987" s="28" t="s">
        <v>294</v>
      </c>
      <c r="J5987" s="28" t="s">
        <v>13560</v>
      </c>
      <c r="K5987" s="28" t="s">
        <v>2761</v>
      </c>
      <c r="L5987" s="28" t="s">
        <v>13561</v>
      </c>
    </row>
    <row r="5988" spans="1:12" ht="15.75" customHeight="1">
      <c r="A5988" s="28" t="s">
        <v>270</v>
      </c>
      <c r="B5988" s="28" t="s">
        <v>271</v>
      </c>
      <c r="C5988" s="28" t="s">
        <v>299</v>
      </c>
      <c r="D5988" s="28" t="s">
        <v>295</v>
      </c>
      <c r="E5988" s="28" t="s">
        <v>273</v>
      </c>
      <c r="F5988" s="28" t="s">
        <v>274</v>
      </c>
      <c r="G5988" s="28" t="s">
        <v>275</v>
      </c>
      <c r="H5988" s="28" t="s">
        <v>275</v>
      </c>
      <c r="I5988" s="28" t="s">
        <v>1571</v>
      </c>
      <c r="J5988" s="28" t="s">
        <v>3626</v>
      </c>
      <c r="K5988" s="28" t="s">
        <v>3720</v>
      </c>
      <c r="L5988" s="28" t="s">
        <v>811</v>
      </c>
    </row>
    <row r="5989" spans="1:12" ht="15.75" customHeight="1">
      <c r="A5989" s="28" t="s">
        <v>270</v>
      </c>
      <c r="B5989" s="28" t="s">
        <v>271</v>
      </c>
      <c r="C5989" s="28" t="s">
        <v>299</v>
      </c>
      <c r="D5989" s="28" t="s">
        <v>295</v>
      </c>
      <c r="E5989" s="28" t="s">
        <v>273</v>
      </c>
      <c r="F5989" s="28" t="s">
        <v>274</v>
      </c>
      <c r="G5989" s="28" t="s">
        <v>275</v>
      </c>
      <c r="H5989" s="28" t="s">
        <v>275</v>
      </c>
      <c r="I5989" s="28" t="s">
        <v>345</v>
      </c>
      <c r="J5989" s="28" t="s">
        <v>3631</v>
      </c>
      <c r="K5989" s="28" t="s">
        <v>13562</v>
      </c>
      <c r="L5989" s="28" t="s">
        <v>9055</v>
      </c>
    </row>
    <row r="5990" spans="1:12" ht="15.75" customHeight="1">
      <c r="A5990" s="28" t="s">
        <v>270</v>
      </c>
      <c r="B5990" s="28" t="s">
        <v>271</v>
      </c>
      <c r="C5990" s="28" t="s">
        <v>299</v>
      </c>
      <c r="D5990" s="28" t="s">
        <v>295</v>
      </c>
      <c r="E5990" s="28" t="s">
        <v>273</v>
      </c>
      <c r="F5990" s="28" t="s">
        <v>274</v>
      </c>
      <c r="G5990" s="28" t="s">
        <v>275</v>
      </c>
      <c r="H5990" s="28" t="s">
        <v>275</v>
      </c>
      <c r="I5990" s="28" t="s">
        <v>1575</v>
      </c>
      <c r="J5990" s="28" t="s">
        <v>13563</v>
      </c>
      <c r="K5990" s="28" t="s">
        <v>13564</v>
      </c>
      <c r="L5990" s="28" t="s">
        <v>13565</v>
      </c>
    </row>
    <row r="5991" spans="1:12" ht="15.75" customHeight="1">
      <c r="A5991" s="28" t="s">
        <v>270</v>
      </c>
      <c r="B5991" s="28" t="s">
        <v>271</v>
      </c>
      <c r="C5991" s="28" t="s">
        <v>299</v>
      </c>
      <c r="D5991" s="28" t="s">
        <v>295</v>
      </c>
      <c r="E5991" s="28" t="s">
        <v>273</v>
      </c>
      <c r="F5991" s="28" t="s">
        <v>274</v>
      </c>
      <c r="G5991" s="28" t="s">
        <v>275</v>
      </c>
      <c r="H5991" s="28" t="s">
        <v>275</v>
      </c>
      <c r="I5991" s="28" t="s">
        <v>1579</v>
      </c>
      <c r="J5991" s="28" t="s">
        <v>13566</v>
      </c>
      <c r="K5991" s="28" t="s">
        <v>13567</v>
      </c>
      <c r="L5991" s="28" t="s">
        <v>13568</v>
      </c>
    </row>
    <row r="5992" spans="1:12" ht="15.75" customHeight="1">
      <c r="A5992" s="28" t="s">
        <v>270</v>
      </c>
      <c r="B5992" s="28" t="s">
        <v>271</v>
      </c>
      <c r="C5992" s="28" t="s">
        <v>299</v>
      </c>
      <c r="D5992" s="28" t="s">
        <v>295</v>
      </c>
      <c r="E5992" s="28" t="s">
        <v>273</v>
      </c>
      <c r="F5992" s="28" t="s">
        <v>274</v>
      </c>
      <c r="G5992" s="28" t="s">
        <v>275</v>
      </c>
      <c r="H5992" s="28" t="s">
        <v>275</v>
      </c>
      <c r="I5992" s="28" t="s">
        <v>1583</v>
      </c>
      <c r="J5992" s="28" t="s">
        <v>4479</v>
      </c>
      <c r="K5992" s="28" t="s">
        <v>13569</v>
      </c>
      <c r="L5992" s="28" t="s">
        <v>2447</v>
      </c>
    </row>
    <row r="5993" spans="1:12" ht="15.75" customHeight="1">
      <c r="A5993" s="28" t="s">
        <v>270</v>
      </c>
      <c r="B5993" s="28" t="s">
        <v>271</v>
      </c>
      <c r="C5993" s="28" t="s">
        <v>299</v>
      </c>
      <c r="D5993" s="28" t="s">
        <v>295</v>
      </c>
      <c r="E5993" s="28" t="s">
        <v>273</v>
      </c>
      <c r="F5993" s="28" t="s">
        <v>274</v>
      </c>
      <c r="G5993" s="28" t="s">
        <v>275</v>
      </c>
      <c r="H5993" s="28" t="s">
        <v>275</v>
      </c>
      <c r="I5993" s="28" t="s">
        <v>1587</v>
      </c>
      <c r="J5993" s="28" t="s">
        <v>10950</v>
      </c>
      <c r="K5993" s="28" t="s">
        <v>9729</v>
      </c>
      <c r="L5993" s="28" t="s">
        <v>5079</v>
      </c>
    </row>
    <row r="5994" spans="1:12" ht="15.75" customHeight="1">
      <c r="A5994" s="28" t="s">
        <v>270</v>
      </c>
      <c r="B5994" s="28" t="s">
        <v>271</v>
      </c>
      <c r="C5994" s="28" t="s">
        <v>299</v>
      </c>
      <c r="D5994" s="28" t="s">
        <v>295</v>
      </c>
      <c r="E5994" s="28" t="s">
        <v>273</v>
      </c>
      <c r="F5994" s="28" t="s">
        <v>274</v>
      </c>
      <c r="G5994" s="28" t="s">
        <v>275</v>
      </c>
      <c r="H5994" s="28" t="s">
        <v>275</v>
      </c>
      <c r="I5994" s="28" t="s">
        <v>497</v>
      </c>
      <c r="J5994" s="28" t="s">
        <v>5048</v>
      </c>
      <c r="K5994" s="28" t="s">
        <v>4514</v>
      </c>
      <c r="L5994" s="28" t="s">
        <v>13570</v>
      </c>
    </row>
    <row r="5995" spans="1:12" ht="15.75" customHeight="1">
      <c r="A5995" s="28" t="s">
        <v>270</v>
      </c>
      <c r="B5995" s="28" t="s">
        <v>271</v>
      </c>
      <c r="C5995" s="28" t="s">
        <v>299</v>
      </c>
      <c r="D5995" s="28" t="s">
        <v>295</v>
      </c>
      <c r="E5995" s="28" t="s">
        <v>273</v>
      </c>
      <c r="F5995" s="28" t="s">
        <v>274</v>
      </c>
      <c r="G5995" s="28" t="s">
        <v>275</v>
      </c>
      <c r="H5995" s="28" t="s">
        <v>275</v>
      </c>
      <c r="I5995" s="28" t="s">
        <v>290</v>
      </c>
      <c r="J5995" s="28" t="s">
        <v>417</v>
      </c>
      <c r="K5995" s="28" t="s">
        <v>7252</v>
      </c>
      <c r="L5995" s="28" t="s">
        <v>3804</v>
      </c>
    </row>
    <row r="5996" spans="1:12" ht="15.75" customHeight="1">
      <c r="A5996" s="28" t="s">
        <v>270</v>
      </c>
      <c r="B5996" s="28" t="s">
        <v>271</v>
      </c>
      <c r="C5996" s="28" t="s">
        <v>299</v>
      </c>
      <c r="D5996" s="28" t="s">
        <v>295</v>
      </c>
      <c r="E5996" s="28" t="s">
        <v>273</v>
      </c>
      <c r="F5996" s="28" t="s">
        <v>274</v>
      </c>
      <c r="G5996" s="28" t="s">
        <v>275</v>
      </c>
      <c r="H5996" s="28" t="s">
        <v>275</v>
      </c>
      <c r="I5996" s="28" t="s">
        <v>346</v>
      </c>
      <c r="J5996" s="28" t="s">
        <v>3633</v>
      </c>
      <c r="K5996" s="28" t="s">
        <v>13571</v>
      </c>
      <c r="L5996" s="28" t="s">
        <v>13572</v>
      </c>
    </row>
    <row r="5997" spans="1:12" ht="15.75" customHeight="1">
      <c r="A5997" s="28" t="s">
        <v>270</v>
      </c>
      <c r="B5997" s="28" t="s">
        <v>271</v>
      </c>
      <c r="C5997" s="28" t="s">
        <v>299</v>
      </c>
      <c r="D5997" s="28" t="s">
        <v>295</v>
      </c>
      <c r="E5997" s="28" t="s">
        <v>273</v>
      </c>
      <c r="F5997" s="28" t="s">
        <v>274</v>
      </c>
      <c r="G5997" s="28" t="s">
        <v>275</v>
      </c>
      <c r="H5997" s="28" t="s">
        <v>275</v>
      </c>
      <c r="I5997" s="28" t="s">
        <v>322</v>
      </c>
      <c r="J5997" s="28" t="s">
        <v>13573</v>
      </c>
      <c r="K5997" s="28" t="s">
        <v>10591</v>
      </c>
      <c r="L5997" s="28" t="s">
        <v>8894</v>
      </c>
    </row>
    <row r="5998" spans="1:12" ht="15.75" customHeight="1">
      <c r="A5998" s="28" t="s">
        <v>270</v>
      </c>
      <c r="B5998" s="28" t="s">
        <v>271</v>
      </c>
      <c r="C5998" s="28" t="s">
        <v>299</v>
      </c>
      <c r="D5998" s="28" t="s">
        <v>295</v>
      </c>
      <c r="E5998" s="28" t="s">
        <v>273</v>
      </c>
      <c r="F5998" s="28" t="s">
        <v>274</v>
      </c>
      <c r="G5998" s="28" t="s">
        <v>275</v>
      </c>
      <c r="H5998" s="28" t="s">
        <v>275</v>
      </c>
      <c r="I5998" s="28" t="s">
        <v>1600</v>
      </c>
      <c r="J5998" s="28" t="s">
        <v>13574</v>
      </c>
      <c r="K5998" s="28" t="s">
        <v>13575</v>
      </c>
      <c r="L5998" s="28" t="s">
        <v>13576</v>
      </c>
    </row>
    <row r="5999" spans="1:12" ht="15.75" customHeight="1">
      <c r="A5999" s="28" t="s">
        <v>270</v>
      </c>
      <c r="B5999" s="28" t="s">
        <v>271</v>
      </c>
      <c r="C5999" s="28" t="s">
        <v>299</v>
      </c>
      <c r="D5999" s="28" t="s">
        <v>295</v>
      </c>
      <c r="E5999" s="28" t="s">
        <v>273</v>
      </c>
      <c r="F5999" s="28" t="s">
        <v>274</v>
      </c>
      <c r="G5999" s="28" t="s">
        <v>275</v>
      </c>
      <c r="H5999" s="28" t="s">
        <v>275</v>
      </c>
      <c r="I5999" s="28" t="s">
        <v>1604</v>
      </c>
      <c r="J5999" s="28" t="s">
        <v>13577</v>
      </c>
      <c r="K5999" s="28" t="s">
        <v>4436</v>
      </c>
      <c r="L5999" s="28" t="s">
        <v>13578</v>
      </c>
    </row>
    <row r="6000" spans="1:12" ht="15.75" customHeight="1">
      <c r="A6000" s="28" t="s">
        <v>270</v>
      </c>
      <c r="B6000" s="28" t="s">
        <v>271</v>
      </c>
      <c r="C6000" s="28" t="s">
        <v>299</v>
      </c>
      <c r="D6000" s="28" t="s">
        <v>295</v>
      </c>
      <c r="E6000" s="28" t="s">
        <v>273</v>
      </c>
      <c r="F6000" s="28" t="s">
        <v>274</v>
      </c>
      <c r="G6000" s="28" t="s">
        <v>275</v>
      </c>
      <c r="H6000" s="28" t="s">
        <v>275</v>
      </c>
      <c r="I6000" s="28" t="s">
        <v>1608</v>
      </c>
      <c r="J6000" s="28" t="s">
        <v>13579</v>
      </c>
      <c r="K6000" s="28" t="s">
        <v>13580</v>
      </c>
      <c r="L6000" s="28" t="s">
        <v>13581</v>
      </c>
    </row>
    <row r="6001" spans="1:12" ht="15.75" customHeight="1">
      <c r="A6001" s="28" t="s">
        <v>270</v>
      </c>
      <c r="B6001" s="28" t="s">
        <v>271</v>
      </c>
      <c r="C6001" s="28" t="s">
        <v>299</v>
      </c>
      <c r="D6001" s="28" t="s">
        <v>295</v>
      </c>
      <c r="E6001" s="28" t="s">
        <v>273</v>
      </c>
      <c r="F6001" s="28" t="s">
        <v>274</v>
      </c>
      <c r="G6001" s="28" t="s">
        <v>275</v>
      </c>
      <c r="H6001" s="28" t="s">
        <v>275</v>
      </c>
      <c r="I6001" s="28" t="s">
        <v>1612</v>
      </c>
      <c r="J6001" s="28" t="s">
        <v>13582</v>
      </c>
      <c r="K6001" s="28" t="s">
        <v>7061</v>
      </c>
      <c r="L6001" s="28" t="s">
        <v>6213</v>
      </c>
    </row>
    <row r="6002" spans="1:12" ht="15.75" customHeight="1">
      <c r="A6002" s="28" t="s">
        <v>270</v>
      </c>
      <c r="B6002" s="28" t="s">
        <v>271</v>
      </c>
      <c r="C6002" s="28" t="s">
        <v>299</v>
      </c>
      <c r="D6002" s="28" t="s">
        <v>295</v>
      </c>
      <c r="E6002" s="28" t="s">
        <v>273</v>
      </c>
      <c r="F6002" s="28" t="s">
        <v>274</v>
      </c>
      <c r="G6002" s="28" t="s">
        <v>275</v>
      </c>
      <c r="H6002" s="28" t="s">
        <v>275</v>
      </c>
      <c r="I6002" s="28" t="s">
        <v>1616</v>
      </c>
      <c r="J6002" s="28" t="s">
        <v>5985</v>
      </c>
      <c r="K6002" s="28" t="s">
        <v>4492</v>
      </c>
      <c r="L6002" s="28" t="s">
        <v>9984</v>
      </c>
    </row>
    <row r="6003" spans="1:12" ht="15.75" customHeight="1">
      <c r="A6003" s="28" t="s">
        <v>270</v>
      </c>
      <c r="B6003" s="28" t="s">
        <v>271</v>
      </c>
      <c r="C6003" s="28" t="s">
        <v>299</v>
      </c>
      <c r="D6003" s="28" t="s">
        <v>295</v>
      </c>
      <c r="E6003" s="28" t="s">
        <v>273</v>
      </c>
      <c r="F6003" s="28" t="s">
        <v>274</v>
      </c>
      <c r="G6003" s="28" t="s">
        <v>275</v>
      </c>
      <c r="H6003" s="28" t="s">
        <v>275</v>
      </c>
      <c r="I6003" s="28" t="s">
        <v>1620</v>
      </c>
      <c r="J6003" s="28" t="s">
        <v>420</v>
      </c>
      <c r="K6003" s="28" t="s">
        <v>5983</v>
      </c>
      <c r="L6003" s="28" t="s">
        <v>13583</v>
      </c>
    </row>
    <row r="6004" spans="1:12" ht="15.75" customHeight="1">
      <c r="A6004" s="28" t="s">
        <v>270</v>
      </c>
      <c r="B6004" s="28" t="s">
        <v>271</v>
      </c>
      <c r="C6004" s="28" t="s">
        <v>299</v>
      </c>
      <c r="D6004" s="28" t="s">
        <v>295</v>
      </c>
      <c r="E6004" s="28" t="s">
        <v>273</v>
      </c>
      <c r="F6004" s="28" t="s">
        <v>274</v>
      </c>
      <c r="G6004" s="28" t="s">
        <v>275</v>
      </c>
      <c r="H6004" s="28" t="s">
        <v>275</v>
      </c>
      <c r="I6004" s="28" t="s">
        <v>500</v>
      </c>
      <c r="J6004" s="28" t="s">
        <v>13584</v>
      </c>
      <c r="K6004" s="28" t="s">
        <v>13585</v>
      </c>
      <c r="L6004" s="28" t="s">
        <v>13586</v>
      </c>
    </row>
    <row r="6005" spans="1:12" ht="15.75" customHeight="1">
      <c r="A6005" s="28" t="s">
        <v>270</v>
      </c>
      <c r="B6005" s="28" t="s">
        <v>271</v>
      </c>
      <c r="C6005" s="28" t="s">
        <v>299</v>
      </c>
      <c r="D6005" s="28" t="s">
        <v>295</v>
      </c>
      <c r="E6005" s="28" t="s">
        <v>273</v>
      </c>
      <c r="F6005" s="28" t="s">
        <v>274</v>
      </c>
      <c r="G6005" s="28" t="s">
        <v>275</v>
      </c>
      <c r="H6005" s="28" t="s">
        <v>275</v>
      </c>
      <c r="I6005" s="28" t="s">
        <v>1627</v>
      </c>
      <c r="J6005" s="28" t="s">
        <v>13587</v>
      </c>
      <c r="K6005" s="28" t="s">
        <v>13588</v>
      </c>
      <c r="L6005" s="28" t="s">
        <v>13589</v>
      </c>
    </row>
    <row r="6006" spans="1:12" ht="15.75" customHeight="1">
      <c r="A6006" s="28" t="s">
        <v>270</v>
      </c>
      <c r="B6006" s="28" t="s">
        <v>271</v>
      </c>
      <c r="C6006" s="28" t="s">
        <v>299</v>
      </c>
      <c r="D6006" s="28" t="s">
        <v>295</v>
      </c>
      <c r="E6006" s="28" t="s">
        <v>273</v>
      </c>
      <c r="F6006" s="28" t="s">
        <v>274</v>
      </c>
      <c r="G6006" s="28" t="s">
        <v>275</v>
      </c>
      <c r="H6006" s="28" t="s">
        <v>275</v>
      </c>
      <c r="I6006" s="28" t="s">
        <v>1631</v>
      </c>
      <c r="J6006" s="28" t="s">
        <v>816</v>
      </c>
      <c r="K6006" s="28" t="s">
        <v>13590</v>
      </c>
      <c r="L6006" s="28" t="s">
        <v>5428</v>
      </c>
    </row>
    <row r="6007" spans="1:12" ht="15.75" customHeight="1">
      <c r="A6007" s="28" t="s">
        <v>270</v>
      </c>
      <c r="B6007" s="28" t="s">
        <v>271</v>
      </c>
      <c r="C6007" s="28" t="s">
        <v>299</v>
      </c>
      <c r="D6007" s="28" t="s">
        <v>295</v>
      </c>
      <c r="E6007" s="28" t="s">
        <v>273</v>
      </c>
      <c r="F6007" s="28" t="s">
        <v>274</v>
      </c>
      <c r="G6007" s="28" t="s">
        <v>275</v>
      </c>
      <c r="H6007" s="28" t="s">
        <v>275</v>
      </c>
      <c r="I6007" s="28" t="s">
        <v>1635</v>
      </c>
      <c r="J6007" s="28" t="s">
        <v>10039</v>
      </c>
      <c r="K6007" s="28" t="s">
        <v>3731</v>
      </c>
      <c r="L6007" s="28" t="s">
        <v>7936</v>
      </c>
    </row>
    <row r="6008" spans="1:12" ht="15.75" customHeight="1">
      <c r="A6008" s="28" t="s">
        <v>270</v>
      </c>
      <c r="B6008" s="28" t="s">
        <v>271</v>
      </c>
      <c r="C6008" s="28" t="s">
        <v>299</v>
      </c>
      <c r="D6008" s="28" t="s">
        <v>295</v>
      </c>
      <c r="E6008" s="28" t="s">
        <v>273</v>
      </c>
      <c r="F6008" s="28" t="s">
        <v>274</v>
      </c>
      <c r="G6008" s="28" t="s">
        <v>275</v>
      </c>
      <c r="H6008" s="28" t="s">
        <v>275</v>
      </c>
      <c r="I6008" s="28" t="s">
        <v>504</v>
      </c>
      <c r="J6008" s="28" t="s">
        <v>13591</v>
      </c>
      <c r="K6008" s="28" t="s">
        <v>13592</v>
      </c>
      <c r="L6008" s="28" t="s">
        <v>13593</v>
      </c>
    </row>
    <row r="6009" spans="1:12" ht="15.75" customHeight="1">
      <c r="A6009" s="28" t="s">
        <v>270</v>
      </c>
      <c r="B6009" s="28" t="s">
        <v>271</v>
      </c>
      <c r="C6009" s="28" t="s">
        <v>299</v>
      </c>
      <c r="D6009" s="28" t="s">
        <v>295</v>
      </c>
      <c r="E6009" s="28" t="s">
        <v>273</v>
      </c>
      <c r="F6009" s="28" t="s">
        <v>274</v>
      </c>
      <c r="G6009" s="28" t="s">
        <v>275</v>
      </c>
      <c r="H6009" s="28" t="s">
        <v>275</v>
      </c>
      <c r="I6009" s="28" t="s">
        <v>508</v>
      </c>
      <c r="J6009" s="28" t="s">
        <v>5371</v>
      </c>
      <c r="K6009" s="28" t="s">
        <v>7924</v>
      </c>
      <c r="L6009" s="28" t="s">
        <v>5081</v>
      </c>
    </row>
    <row r="6010" spans="1:12" ht="15.75" customHeight="1">
      <c r="A6010" s="28" t="s">
        <v>270</v>
      </c>
      <c r="B6010" s="28" t="s">
        <v>271</v>
      </c>
      <c r="C6010" s="28" t="s">
        <v>299</v>
      </c>
      <c r="D6010" s="28" t="s">
        <v>295</v>
      </c>
      <c r="E6010" s="28" t="s">
        <v>273</v>
      </c>
      <c r="F6010" s="28" t="s">
        <v>274</v>
      </c>
      <c r="G6010" s="28" t="s">
        <v>275</v>
      </c>
      <c r="H6010" s="28" t="s">
        <v>275</v>
      </c>
      <c r="I6010" s="28" t="s">
        <v>323</v>
      </c>
      <c r="J6010" s="28" t="s">
        <v>13594</v>
      </c>
      <c r="K6010" s="28" t="s">
        <v>13595</v>
      </c>
      <c r="L6010" s="28" t="s">
        <v>13596</v>
      </c>
    </row>
    <row r="6011" spans="1:12" ht="15.75" customHeight="1">
      <c r="A6011" s="28" t="s">
        <v>270</v>
      </c>
      <c r="B6011" s="28" t="s">
        <v>271</v>
      </c>
      <c r="C6011" s="28" t="s">
        <v>299</v>
      </c>
      <c r="D6011" s="28" t="s">
        <v>295</v>
      </c>
      <c r="E6011" s="28" t="s">
        <v>273</v>
      </c>
      <c r="F6011" s="28" t="s">
        <v>274</v>
      </c>
      <c r="G6011" s="28" t="s">
        <v>275</v>
      </c>
      <c r="H6011" s="28" t="s">
        <v>275</v>
      </c>
      <c r="I6011" s="28" t="s">
        <v>347</v>
      </c>
      <c r="J6011" s="28" t="s">
        <v>9992</v>
      </c>
      <c r="K6011" s="28" t="s">
        <v>12500</v>
      </c>
      <c r="L6011" s="28" t="s">
        <v>13597</v>
      </c>
    </row>
    <row r="6012" spans="1:12" ht="15.75" customHeight="1">
      <c r="A6012" s="28" t="s">
        <v>270</v>
      </c>
      <c r="B6012" s="28" t="s">
        <v>271</v>
      </c>
      <c r="C6012" s="28" t="s">
        <v>299</v>
      </c>
      <c r="D6012" s="28" t="s">
        <v>295</v>
      </c>
      <c r="E6012" s="28" t="s">
        <v>273</v>
      </c>
      <c r="F6012" s="28" t="s">
        <v>274</v>
      </c>
      <c r="G6012" s="28" t="s">
        <v>275</v>
      </c>
      <c r="H6012" s="28" t="s">
        <v>275</v>
      </c>
      <c r="I6012" s="28" t="s">
        <v>348</v>
      </c>
      <c r="J6012" s="28" t="s">
        <v>6116</v>
      </c>
      <c r="K6012" s="28" t="s">
        <v>1046</v>
      </c>
      <c r="L6012" s="28" t="s">
        <v>13598</v>
      </c>
    </row>
    <row r="6013" spans="1:12" ht="15.75" customHeight="1">
      <c r="A6013" s="28" t="s">
        <v>270</v>
      </c>
      <c r="B6013" s="28" t="s">
        <v>271</v>
      </c>
      <c r="C6013" s="28" t="s">
        <v>299</v>
      </c>
      <c r="D6013" s="28" t="s">
        <v>295</v>
      </c>
      <c r="E6013" s="28" t="s">
        <v>273</v>
      </c>
      <c r="F6013" s="28" t="s">
        <v>274</v>
      </c>
      <c r="G6013" s="28" t="s">
        <v>275</v>
      </c>
      <c r="H6013" s="28" t="s">
        <v>275</v>
      </c>
      <c r="I6013" s="28" t="s">
        <v>349</v>
      </c>
      <c r="J6013" s="28" t="s">
        <v>6858</v>
      </c>
      <c r="K6013" s="28" t="s">
        <v>13599</v>
      </c>
      <c r="L6013" s="28" t="s">
        <v>13600</v>
      </c>
    </row>
    <row r="6014" spans="1:12" ht="15.75" customHeight="1">
      <c r="A6014" s="28" t="s">
        <v>270</v>
      </c>
      <c r="B6014" s="28" t="s">
        <v>271</v>
      </c>
      <c r="C6014" s="28" t="s">
        <v>299</v>
      </c>
      <c r="D6014" s="28" t="s">
        <v>295</v>
      </c>
      <c r="E6014" s="28" t="s">
        <v>273</v>
      </c>
      <c r="F6014" s="28" t="s">
        <v>274</v>
      </c>
      <c r="G6014" s="28" t="s">
        <v>275</v>
      </c>
      <c r="H6014" s="28" t="s">
        <v>275</v>
      </c>
      <c r="I6014" s="28" t="s">
        <v>324</v>
      </c>
      <c r="J6014" s="28" t="s">
        <v>8111</v>
      </c>
      <c r="K6014" s="28" t="s">
        <v>3805</v>
      </c>
      <c r="L6014" s="28" t="s">
        <v>11613</v>
      </c>
    </row>
    <row r="6015" spans="1:12" ht="15.75" customHeight="1">
      <c r="A6015" s="28" t="s">
        <v>270</v>
      </c>
      <c r="B6015" s="28" t="s">
        <v>271</v>
      </c>
      <c r="C6015" s="28" t="s">
        <v>299</v>
      </c>
      <c r="D6015" s="28" t="s">
        <v>295</v>
      </c>
      <c r="E6015" s="28" t="s">
        <v>273</v>
      </c>
      <c r="F6015" s="28" t="s">
        <v>274</v>
      </c>
      <c r="G6015" s="28" t="s">
        <v>275</v>
      </c>
      <c r="H6015" s="28" t="s">
        <v>275</v>
      </c>
      <c r="I6015" s="28" t="s">
        <v>1645</v>
      </c>
      <c r="J6015" s="28" t="s">
        <v>5064</v>
      </c>
      <c r="K6015" s="28" t="s">
        <v>9999</v>
      </c>
      <c r="L6015" s="28" t="s">
        <v>13601</v>
      </c>
    </row>
    <row r="6016" spans="1:12" ht="15.75" customHeight="1">
      <c r="A6016" s="28" t="s">
        <v>270</v>
      </c>
      <c r="B6016" s="28" t="s">
        <v>271</v>
      </c>
      <c r="C6016" s="28" t="s">
        <v>299</v>
      </c>
      <c r="D6016" s="28" t="s">
        <v>295</v>
      </c>
      <c r="E6016" s="28" t="s">
        <v>273</v>
      </c>
      <c r="F6016" s="28" t="s">
        <v>274</v>
      </c>
      <c r="G6016" s="28" t="s">
        <v>275</v>
      </c>
      <c r="H6016" s="28" t="s">
        <v>275</v>
      </c>
      <c r="I6016" s="28" t="s">
        <v>350</v>
      </c>
      <c r="J6016" s="28" t="s">
        <v>13602</v>
      </c>
      <c r="K6016" s="28" t="s">
        <v>13603</v>
      </c>
      <c r="L6016" s="28" t="s">
        <v>13604</v>
      </c>
    </row>
    <row r="6017" spans="1:12" ht="15.75" customHeight="1">
      <c r="A6017" s="28" t="s">
        <v>270</v>
      </c>
      <c r="B6017" s="28" t="s">
        <v>271</v>
      </c>
      <c r="C6017" s="28" t="s">
        <v>299</v>
      </c>
      <c r="D6017" s="28" t="s">
        <v>295</v>
      </c>
      <c r="E6017" s="28" t="s">
        <v>273</v>
      </c>
      <c r="F6017" s="28" t="s">
        <v>274</v>
      </c>
      <c r="G6017" s="28" t="s">
        <v>275</v>
      </c>
      <c r="H6017" s="28" t="s">
        <v>275</v>
      </c>
      <c r="I6017" s="28" t="s">
        <v>1649</v>
      </c>
      <c r="J6017" s="28" t="s">
        <v>13605</v>
      </c>
      <c r="K6017" s="28" t="s">
        <v>13606</v>
      </c>
      <c r="L6017" s="28" t="s">
        <v>13607</v>
      </c>
    </row>
    <row r="6018" spans="1:12" ht="15.75" customHeight="1">
      <c r="A6018" s="28" t="s">
        <v>270</v>
      </c>
      <c r="B6018" s="28" t="s">
        <v>271</v>
      </c>
      <c r="C6018" s="28" t="s">
        <v>299</v>
      </c>
      <c r="D6018" s="28" t="s">
        <v>295</v>
      </c>
      <c r="E6018" s="28" t="s">
        <v>273</v>
      </c>
      <c r="F6018" s="28" t="s">
        <v>274</v>
      </c>
      <c r="G6018" s="28" t="s">
        <v>275</v>
      </c>
      <c r="H6018" s="28" t="s">
        <v>275</v>
      </c>
      <c r="I6018" s="28" t="s">
        <v>1653</v>
      </c>
      <c r="J6018" s="28" t="s">
        <v>13608</v>
      </c>
      <c r="K6018" s="28" t="s">
        <v>13609</v>
      </c>
      <c r="L6018" s="28" t="s">
        <v>13610</v>
      </c>
    </row>
    <row r="6019" spans="1:12" ht="15.75" customHeight="1">
      <c r="A6019" s="28" t="s">
        <v>270</v>
      </c>
      <c r="B6019" s="28" t="s">
        <v>271</v>
      </c>
      <c r="C6019" s="28" t="s">
        <v>299</v>
      </c>
      <c r="D6019" s="28" t="s">
        <v>295</v>
      </c>
      <c r="E6019" s="28" t="s">
        <v>273</v>
      </c>
      <c r="F6019" s="28" t="s">
        <v>274</v>
      </c>
      <c r="G6019" s="28" t="s">
        <v>275</v>
      </c>
      <c r="H6019" s="28" t="s">
        <v>275</v>
      </c>
      <c r="I6019" s="28" t="s">
        <v>511</v>
      </c>
      <c r="J6019" s="28" t="s">
        <v>1028</v>
      </c>
      <c r="K6019" s="28" t="s">
        <v>13611</v>
      </c>
      <c r="L6019" s="28" t="s">
        <v>13612</v>
      </c>
    </row>
    <row r="6020" spans="1:12" ht="15.75" customHeight="1">
      <c r="A6020" s="28" t="s">
        <v>270</v>
      </c>
      <c r="B6020" s="28" t="s">
        <v>271</v>
      </c>
      <c r="C6020" s="28" t="s">
        <v>299</v>
      </c>
      <c r="D6020" s="28" t="s">
        <v>295</v>
      </c>
      <c r="E6020" s="28" t="s">
        <v>273</v>
      </c>
      <c r="F6020" s="28" t="s">
        <v>274</v>
      </c>
      <c r="G6020" s="28" t="s">
        <v>275</v>
      </c>
      <c r="H6020" s="28" t="s">
        <v>275</v>
      </c>
      <c r="I6020" s="28" t="s">
        <v>515</v>
      </c>
      <c r="J6020" s="28" t="s">
        <v>13613</v>
      </c>
      <c r="K6020" s="28" t="s">
        <v>13614</v>
      </c>
      <c r="L6020" s="28" t="s">
        <v>13615</v>
      </c>
    </row>
    <row r="6021" spans="1:12" ht="15.75" customHeight="1">
      <c r="A6021" s="28" t="s">
        <v>270</v>
      </c>
      <c r="B6021" s="28" t="s">
        <v>271</v>
      </c>
      <c r="C6021" s="28" t="s">
        <v>299</v>
      </c>
      <c r="D6021" s="28" t="s">
        <v>295</v>
      </c>
      <c r="E6021" s="28" t="s">
        <v>273</v>
      </c>
      <c r="F6021" s="28" t="s">
        <v>274</v>
      </c>
      <c r="G6021" s="28" t="s">
        <v>275</v>
      </c>
      <c r="H6021" s="28" t="s">
        <v>275</v>
      </c>
      <c r="I6021" s="28" t="s">
        <v>351</v>
      </c>
      <c r="J6021" s="28" t="s">
        <v>13616</v>
      </c>
      <c r="K6021" s="28" t="s">
        <v>13617</v>
      </c>
      <c r="L6021" s="28" t="s">
        <v>13618</v>
      </c>
    </row>
    <row r="6022" spans="1:12" ht="15.75" customHeight="1">
      <c r="A6022" s="28" t="s">
        <v>270</v>
      </c>
      <c r="B6022" s="28" t="s">
        <v>271</v>
      </c>
      <c r="C6022" s="28" t="s">
        <v>299</v>
      </c>
      <c r="D6022" s="28" t="s">
        <v>295</v>
      </c>
      <c r="E6022" s="28" t="s">
        <v>273</v>
      </c>
      <c r="F6022" s="28" t="s">
        <v>274</v>
      </c>
      <c r="G6022" s="28" t="s">
        <v>275</v>
      </c>
      <c r="H6022" s="28" t="s">
        <v>275</v>
      </c>
      <c r="I6022" s="28" t="s">
        <v>352</v>
      </c>
      <c r="J6022" s="28" t="s">
        <v>13619</v>
      </c>
      <c r="K6022" s="28" t="s">
        <v>1772</v>
      </c>
      <c r="L6022" s="28" t="s">
        <v>13620</v>
      </c>
    </row>
    <row r="6023" spans="1:12" ht="15.75" customHeight="1">
      <c r="A6023" s="28" t="s">
        <v>270</v>
      </c>
      <c r="B6023" s="28" t="s">
        <v>271</v>
      </c>
      <c r="C6023" s="28" t="s">
        <v>299</v>
      </c>
      <c r="D6023" s="28" t="s">
        <v>295</v>
      </c>
      <c r="E6023" s="28" t="s">
        <v>273</v>
      </c>
      <c r="F6023" s="28" t="s">
        <v>274</v>
      </c>
      <c r="G6023" s="28" t="s">
        <v>275</v>
      </c>
      <c r="H6023" s="28" t="s">
        <v>275</v>
      </c>
      <c r="I6023" s="28" t="s">
        <v>519</v>
      </c>
      <c r="J6023" s="28" t="s">
        <v>2995</v>
      </c>
      <c r="K6023" s="28" t="s">
        <v>13621</v>
      </c>
      <c r="L6023" s="28" t="s">
        <v>4537</v>
      </c>
    </row>
    <row r="6024" spans="1:12" ht="15.75" customHeight="1">
      <c r="A6024" s="28" t="s">
        <v>270</v>
      </c>
      <c r="B6024" s="28" t="s">
        <v>271</v>
      </c>
      <c r="C6024" s="28" t="s">
        <v>299</v>
      </c>
      <c r="D6024" s="28" t="s">
        <v>295</v>
      </c>
      <c r="E6024" s="28" t="s">
        <v>273</v>
      </c>
      <c r="F6024" s="28" t="s">
        <v>274</v>
      </c>
      <c r="G6024" s="28" t="s">
        <v>275</v>
      </c>
      <c r="H6024" s="28" t="s">
        <v>275</v>
      </c>
      <c r="I6024" s="28" t="s">
        <v>523</v>
      </c>
      <c r="J6024" s="28" t="s">
        <v>5047</v>
      </c>
      <c r="K6024" s="28" t="s">
        <v>13622</v>
      </c>
      <c r="L6024" s="28" t="s">
        <v>1767</v>
      </c>
    </row>
    <row r="6025" spans="1:12" ht="15.75" customHeight="1">
      <c r="A6025" s="28" t="s">
        <v>270</v>
      </c>
      <c r="B6025" s="28" t="s">
        <v>271</v>
      </c>
      <c r="C6025" s="28" t="s">
        <v>299</v>
      </c>
      <c r="D6025" s="28" t="s">
        <v>295</v>
      </c>
      <c r="E6025" s="28" t="s">
        <v>273</v>
      </c>
      <c r="F6025" s="28" t="s">
        <v>274</v>
      </c>
      <c r="G6025" s="28" t="s">
        <v>275</v>
      </c>
      <c r="H6025" s="28" t="s">
        <v>275</v>
      </c>
      <c r="I6025" s="28" t="s">
        <v>291</v>
      </c>
      <c r="J6025" s="28" t="s">
        <v>13623</v>
      </c>
      <c r="K6025" s="28" t="s">
        <v>13624</v>
      </c>
      <c r="L6025" s="28" t="s">
        <v>11550</v>
      </c>
    </row>
    <row r="6026" spans="1:12" ht="15.75" customHeight="1">
      <c r="A6026" s="28" t="s">
        <v>270</v>
      </c>
      <c r="B6026" s="28" t="s">
        <v>271</v>
      </c>
      <c r="C6026" s="28" t="s">
        <v>299</v>
      </c>
      <c r="D6026" s="28" t="s">
        <v>295</v>
      </c>
      <c r="E6026" s="28" t="s">
        <v>273</v>
      </c>
      <c r="F6026" s="28" t="s">
        <v>274</v>
      </c>
      <c r="G6026" s="28" t="s">
        <v>275</v>
      </c>
      <c r="H6026" s="28" t="s">
        <v>275</v>
      </c>
      <c r="I6026" s="28" t="s">
        <v>292</v>
      </c>
      <c r="J6026" s="28" t="s">
        <v>10859</v>
      </c>
      <c r="K6026" s="28" t="s">
        <v>8015</v>
      </c>
      <c r="L6026" s="28" t="s">
        <v>13625</v>
      </c>
    </row>
    <row r="6027" spans="1:12" ht="15.75" customHeight="1">
      <c r="A6027" s="28" t="s">
        <v>270</v>
      </c>
      <c r="B6027" s="28" t="s">
        <v>271</v>
      </c>
      <c r="C6027" s="28" t="s">
        <v>299</v>
      </c>
      <c r="D6027" s="28" t="s">
        <v>295</v>
      </c>
      <c r="E6027" s="28" t="s">
        <v>273</v>
      </c>
      <c r="F6027" s="28" t="s">
        <v>274</v>
      </c>
      <c r="G6027" s="28" t="s">
        <v>275</v>
      </c>
      <c r="H6027" s="28" t="s">
        <v>275</v>
      </c>
      <c r="I6027" s="28" t="s">
        <v>533</v>
      </c>
      <c r="J6027" s="28" t="s">
        <v>8877</v>
      </c>
      <c r="K6027" s="28" t="s">
        <v>2722</v>
      </c>
      <c r="L6027" s="28" t="s">
        <v>1782</v>
      </c>
    </row>
    <row r="6028" spans="1:12" ht="15.75" customHeight="1">
      <c r="A6028" s="28" t="s">
        <v>270</v>
      </c>
      <c r="B6028" s="28" t="s">
        <v>271</v>
      </c>
      <c r="C6028" s="28" t="s">
        <v>299</v>
      </c>
      <c r="D6028" s="28" t="s">
        <v>295</v>
      </c>
      <c r="E6028" s="28" t="s">
        <v>273</v>
      </c>
      <c r="F6028" s="28" t="s">
        <v>274</v>
      </c>
      <c r="G6028" s="28" t="s">
        <v>275</v>
      </c>
      <c r="H6028" s="28" t="s">
        <v>275</v>
      </c>
      <c r="I6028" s="28" t="s">
        <v>537</v>
      </c>
      <c r="J6028" s="28" t="s">
        <v>745</v>
      </c>
      <c r="K6028" s="28" t="s">
        <v>814</v>
      </c>
      <c r="L6028" s="28" t="s">
        <v>4512</v>
      </c>
    </row>
    <row r="6029" spans="1:12" ht="15.75" customHeight="1">
      <c r="A6029" s="28" t="s">
        <v>270</v>
      </c>
      <c r="B6029" s="28" t="s">
        <v>271</v>
      </c>
      <c r="C6029" s="28" t="s">
        <v>299</v>
      </c>
      <c r="D6029" s="28" t="s">
        <v>295</v>
      </c>
      <c r="E6029" s="28" t="s">
        <v>273</v>
      </c>
      <c r="F6029" s="28" t="s">
        <v>274</v>
      </c>
      <c r="G6029" s="28" t="s">
        <v>275</v>
      </c>
      <c r="H6029" s="28" t="s">
        <v>275</v>
      </c>
      <c r="I6029" s="28" t="s">
        <v>541</v>
      </c>
      <c r="J6029" s="28" t="s">
        <v>800</v>
      </c>
      <c r="K6029" s="28" t="s">
        <v>2467</v>
      </c>
      <c r="L6029" s="28" t="s">
        <v>10589</v>
      </c>
    </row>
    <row r="6030" spans="1:12" ht="15.75" customHeight="1">
      <c r="A6030" s="28" t="s">
        <v>270</v>
      </c>
      <c r="B6030" s="28" t="s">
        <v>271</v>
      </c>
      <c r="C6030" s="28" t="s">
        <v>299</v>
      </c>
      <c r="D6030" s="28" t="s">
        <v>295</v>
      </c>
      <c r="E6030" s="28" t="s">
        <v>273</v>
      </c>
      <c r="F6030" s="28" t="s">
        <v>274</v>
      </c>
      <c r="G6030" s="28" t="s">
        <v>275</v>
      </c>
      <c r="H6030" s="28" t="s">
        <v>275</v>
      </c>
      <c r="I6030" s="28" t="s">
        <v>545</v>
      </c>
      <c r="J6030" s="28" t="s">
        <v>2942</v>
      </c>
      <c r="K6030" s="28" t="s">
        <v>13626</v>
      </c>
      <c r="L6030" s="28" t="s">
        <v>8010</v>
      </c>
    </row>
    <row r="6031" spans="1:12" ht="15.75" customHeight="1">
      <c r="A6031" s="28" t="s">
        <v>270</v>
      </c>
      <c r="B6031" s="28" t="s">
        <v>271</v>
      </c>
      <c r="C6031" s="28" t="s">
        <v>299</v>
      </c>
      <c r="D6031" s="28" t="s">
        <v>295</v>
      </c>
      <c r="E6031" s="28" t="s">
        <v>273</v>
      </c>
      <c r="F6031" s="28" t="s">
        <v>274</v>
      </c>
      <c r="G6031" s="28" t="s">
        <v>275</v>
      </c>
      <c r="H6031" s="28" t="s">
        <v>275</v>
      </c>
      <c r="I6031" s="28" t="s">
        <v>1687</v>
      </c>
      <c r="J6031" s="28" t="s">
        <v>2467</v>
      </c>
      <c r="K6031" s="28" t="s">
        <v>751</v>
      </c>
      <c r="L6031" s="28" t="s">
        <v>800</v>
      </c>
    </row>
    <row r="6032" spans="1:12" ht="15.75" customHeight="1">
      <c r="A6032" s="28" t="s">
        <v>270</v>
      </c>
      <c r="B6032" s="28" t="s">
        <v>271</v>
      </c>
      <c r="C6032" s="28" t="s">
        <v>299</v>
      </c>
      <c r="D6032" s="28" t="s">
        <v>295</v>
      </c>
      <c r="E6032" s="28" t="s">
        <v>273</v>
      </c>
      <c r="F6032" s="28" t="s">
        <v>274</v>
      </c>
      <c r="G6032" s="28" t="s">
        <v>275</v>
      </c>
      <c r="H6032" s="28" t="s">
        <v>275</v>
      </c>
      <c r="I6032" s="28" t="s">
        <v>1691</v>
      </c>
      <c r="J6032" s="28" t="s">
        <v>2969</v>
      </c>
      <c r="K6032" s="28" t="s">
        <v>9142</v>
      </c>
      <c r="L6032" s="28" t="s">
        <v>6282</v>
      </c>
    </row>
    <row r="6033" spans="1:12" ht="15.75" customHeight="1">
      <c r="A6033" s="28" t="s">
        <v>270</v>
      </c>
      <c r="B6033" s="28" t="s">
        <v>271</v>
      </c>
      <c r="C6033" s="28" t="s">
        <v>299</v>
      </c>
      <c r="D6033" s="28" t="s">
        <v>295</v>
      </c>
      <c r="E6033" s="28" t="s">
        <v>273</v>
      </c>
      <c r="F6033" s="28" t="s">
        <v>274</v>
      </c>
      <c r="G6033" s="28" t="s">
        <v>275</v>
      </c>
      <c r="H6033" s="28" t="s">
        <v>275</v>
      </c>
      <c r="I6033" s="28" t="s">
        <v>1695</v>
      </c>
      <c r="J6033" s="28" t="s">
        <v>13627</v>
      </c>
      <c r="K6033" s="28" t="s">
        <v>7072</v>
      </c>
      <c r="L6033" s="28" t="s">
        <v>13628</v>
      </c>
    </row>
    <row r="6034" spans="1:12" ht="15.75" customHeight="1">
      <c r="A6034" s="28" t="s">
        <v>270</v>
      </c>
      <c r="B6034" s="28" t="s">
        <v>271</v>
      </c>
      <c r="C6034" s="28" t="s">
        <v>299</v>
      </c>
      <c r="D6034" s="28" t="s">
        <v>295</v>
      </c>
      <c r="E6034" s="28" t="s">
        <v>273</v>
      </c>
      <c r="F6034" s="28" t="s">
        <v>274</v>
      </c>
      <c r="G6034" s="28" t="s">
        <v>275</v>
      </c>
      <c r="H6034" s="28" t="s">
        <v>275</v>
      </c>
      <c r="I6034" s="28" t="s">
        <v>353</v>
      </c>
      <c r="J6034" s="28" t="s">
        <v>13629</v>
      </c>
      <c r="K6034" s="28" t="s">
        <v>7210</v>
      </c>
      <c r="L6034" s="28" t="s">
        <v>13630</v>
      </c>
    </row>
    <row r="6035" spans="1:12" ht="15.75" customHeight="1">
      <c r="A6035" s="28" t="s">
        <v>270</v>
      </c>
      <c r="B6035" s="28" t="s">
        <v>271</v>
      </c>
      <c r="C6035" s="28" t="s">
        <v>299</v>
      </c>
      <c r="D6035" s="28" t="s">
        <v>295</v>
      </c>
      <c r="E6035" s="28" t="s">
        <v>273</v>
      </c>
      <c r="F6035" s="28" t="s">
        <v>274</v>
      </c>
      <c r="G6035" s="28" t="s">
        <v>275</v>
      </c>
      <c r="H6035" s="28" t="s">
        <v>275</v>
      </c>
      <c r="I6035" s="28" t="s">
        <v>1699</v>
      </c>
      <c r="J6035" s="28" t="s">
        <v>6316</v>
      </c>
      <c r="K6035" s="28" t="s">
        <v>442</v>
      </c>
      <c r="L6035" s="28" t="s">
        <v>13631</v>
      </c>
    </row>
    <row r="6036" spans="1:12" ht="15.75" customHeight="1">
      <c r="A6036" s="28" t="s">
        <v>270</v>
      </c>
      <c r="B6036" s="28" t="s">
        <v>271</v>
      </c>
      <c r="C6036" s="28" t="s">
        <v>299</v>
      </c>
      <c r="D6036" s="28" t="s">
        <v>295</v>
      </c>
      <c r="E6036" s="28" t="s">
        <v>273</v>
      </c>
      <c r="F6036" s="28" t="s">
        <v>274</v>
      </c>
      <c r="G6036" s="28" t="s">
        <v>275</v>
      </c>
      <c r="H6036" s="28" t="s">
        <v>275</v>
      </c>
      <c r="I6036" s="28" t="s">
        <v>354</v>
      </c>
      <c r="J6036" s="28" t="s">
        <v>10862</v>
      </c>
      <c r="K6036" s="28" t="s">
        <v>10020</v>
      </c>
      <c r="L6036" s="28" t="s">
        <v>13632</v>
      </c>
    </row>
    <row r="6037" spans="1:12" ht="15.75" customHeight="1">
      <c r="A6037" s="28" t="s">
        <v>270</v>
      </c>
      <c r="B6037" s="28" t="s">
        <v>271</v>
      </c>
      <c r="C6037" s="28" t="s">
        <v>299</v>
      </c>
      <c r="D6037" s="28" t="s">
        <v>295</v>
      </c>
      <c r="E6037" s="28" t="s">
        <v>273</v>
      </c>
      <c r="F6037" s="28" t="s">
        <v>274</v>
      </c>
      <c r="G6037" s="28" t="s">
        <v>275</v>
      </c>
      <c r="H6037" s="28" t="s">
        <v>275</v>
      </c>
      <c r="I6037" s="28" t="s">
        <v>1703</v>
      </c>
      <c r="J6037" s="28" t="s">
        <v>4527</v>
      </c>
      <c r="K6037" s="28" t="s">
        <v>13633</v>
      </c>
      <c r="L6037" s="28" t="s">
        <v>1865</v>
      </c>
    </row>
    <row r="6038" spans="1:12" ht="15.75" customHeight="1">
      <c r="A6038" s="28" t="s">
        <v>270</v>
      </c>
      <c r="B6038" s="28" t="s">
        <v>271</v>
      </c>
      <c r="C6038" s="28" t="s">
        <v>299</v>
      </c>
      <c r="D6038" s="28" t="s">
        <v>295</v>
      </c>
      <c r="E6038" s="28" t="s">
        <v>273</v>
      </c>
      <c r="F6038" s="28" t="s">
        <v>274</v>
      </c>
      <c r="G6038" s="28" t="s">
        <v>275</v>
      </c>
      <c r="H6038" s="28" t="s">
        <v>275</v>
      </c>
      <c r="I6038" s="28" t="s">
        <v>1707</v>
      </c>
      <c r="J6038" s="28" t="s">
        <v>2729</v>
      </c>
      <c r="K6038" s="28" t="s">
        <v>6068</v>
      </c>
      <c r="L6038" s="28" t="s">
        <v>1965</v>
      </c>
    </row>
    <row r="6039" spans="1:12" ht="15.75" customHeight="1">
      <c r="A6039" s="28" t="s">
        <v>270</v>
      </c>
      <c r="B6039" s="28" t="s">
        <v>271</v>
      </c>
      <c r="C6039" s="28" t="s">
        <v>299</v>
      </c>
      <c r="D6039" s="28" t="s">
        <v>295</v>
      </c>
      <c r="E6039" s="28" t="s">
        <v>273</v>
      </c>
      <c r="F6039" s="28" t="s">
        <v>274</v>
      </c>
      <c r="G6039" s="28" t="s">
        <v>275</v>
      </c>
      <c r="H6039" s="28" t="s">
        <v>275</v>
      </c>
      <c r="I6039" s="28" t="s">
        <v>549</v>
      </c>
      <c r="J6039" s="28" t="s">
        <v>13634</v>
      </c>
      <c r="K6039" s="28" t="s">
        <v>13635</v>
      </c>
      <c r="L6039" s="28" t="s">
        <v>13636</v>
      </c>
    </row>
    <row r="6040" spans="1:12" ht="15.75" customHeight="1">
      <c r="A6040" s="28" t="s">
        <v>270</v>
      </c>
      <c r="B6040" s="28" t="s">
        <v>271</v>
      </c>
      <c r="C6040" s="28" t="s">
        <v>299</v>
      </c>
      <c r="D6040" s="28" t="s">
        <v>275</v>
      </c>
      <c r="E6040" s="28" t="s">
        <v>273</v>
      </c>
      <c r="F6040" s="28" t="s">
        <v>274</v>
      </c>
      <c r="G6040" s="28" t="s">
        <v>270</v>
      </c>
      <c r="H6040" s="28" t="s">
        <v>275</v>
      </c>
      <c r="I6040" s="28" t="s">
        <v>1287</v>
      </c>
      <c r="J6040" s="28" t="s">
        <v>13637</v>
      </c>
      <c r="K6040" s="28" t="s">
        <v>13638</v>
      </c>
      <c r="L6040" s="28" t="s">
        <v>13639</v>
      </c>
    </row>
    <row r="6041" spans="1:12" ht="15.75" customHeight="1">
      <c r="A6041" s="28" t="s">
        <v>270</v>
      </c>
      <c r="B6041" s="28" t="s">
        <v>271</v>
      </c>
      <c r="C6041" s="28" t="s">
        <v>299</v>
      </c>
      <c r="D6041" s="28" t="s">
        <v>275</v>
      </c>
      <c r="E6041" s="28" t="s">
        <v>273</v>
      </c>
      <c r="F6041" s="28" t="s">
        <v>274</v>
      </c>
      <c r="G6041" s="28" t="s">
        <v>270</v>
      </c>
      <c r="H6041" s="28" t="s">
        <v>275</v>
      </c>
      <c r="I6041" s="28" t="s">
        <v>1291</v>
      </c>
      <c r="J6041" s="28" t="s">
        <v>13640</v>
      </c>
      <c r="K6041" s="28" t="s">
        <v>13641</v>
      </c>
      <c r="L6041" s="28" t="s">
        <v>13642</v>
      </c>
    </row>
    <row r="6042" spans="1:12" ht="15.75" customHeight="1">
      <c r="A6042" s="28" t="s">
        <v>270</v>
      </c>
      <c r="B6042" s="28" t="s">
        <v>271</v>
      </c>
      <c r="C6042" s="28" t="s">
        <v>299</v>
      </c>
      <c r="D6042" s="28" t="s">
        <v>275</v>
      </c>
      <c r="E6042" s="28" t="s">
        <v>273</v>
      </c>
      <c r="F6042" s="28" t="s">
        <v>274</v>
      </c>
      <c r="G6042" s="28" t="s">
        <v>270</v>
      </c>
      <c r="H6042" s="28" t="s">
        <v>275</v>
      </c>
      <c r="I6042" s="28" t="s">
        <v>328</v>
      </c>
      <c r="J6042" s="28" t="s">
        <v>13643</v>
      </c>
      <c r="K6042" s="28" t="s">
        <v>13644</v>
      </c>
      <c r="L6042" s="28" t="s">
        <v>13645</v>
      </c>
    </row>
    <row r="6043" spans="1:12" ht="15.75" customHeight="1">
      <c r="A6043" s="28" t="s">
        <v>270</v>
      </c>
      <c r="B6043" s="28" t="s">
        <v>271</v>
      </c>
      <c r="C6043" s="28" t="s">
        <v>299</v>
      </c>
      <c r="D6043" s="28" t="s">
        <v>275</v>
      </c>
      <c r="E6043" s="28" t="s">
        <v>273</v>
      </c>
      <c r="F6043" s="28" t="s">
        <v>274</v>
      </c>
      <c r="G6043" s="28" t="s">
        <v>270</v>
      </c>
      <c r="H6043" s="28" t="s">
        <v>275</v>
      </c>
      <c r="I6043" s="28" t="s">
        <v>1295</v>
      </c>
      <c r="J6043" s="28" t="s">
        <v>13646</v>
      </c>
      <c r="K6043" s="28" t="s">
        <v>13647</v>
      </c>
      <c r="L6043" s="28" t="s">
        <v>13648</v>
      </c>
    </row>
    <row r="6044" spans="1:12" ht="15.75" customHeight="1">
      <c r="A6044" s="28" t="s">
        <v>270</v>
      </c>
      <c r="B6044" s="28" t="s">
        <v>271</v>
      </c>
      <c r="C6044" s="28" t="s">
        <v>299</v>
      </c>
      <c r="D6044" s="28" t="s">
        <v>275</v>
      </c>
      <c r="E6044" s="28" t="s">
        <v>273</v>
      </c>
      <c r="F6044" s="28" t="s">
        <v>274</v>
      </c>
      <c r="G6044" s="28" t="s">
        <v>270</v>
      </c>
      <c r="H6044" s="28" t="s">
        <v>275</v>
      </c>
      <c r="I6044" s="28" t="s">
        <v>329</v>
      </c>
      <c r="J6044" s="28" t="s">
        <v>13649</v>
      </c>
      <c r="K6044" s="28" t="s">
        <v>13650</v>
      </c>
      <c r="L6044" s="28" t="s">
        <v>13651</v>
      </c>
    </row>
    <row r="6045" spans="1:12" ht="15.75" customHeight="1">
      <c r="A6045" s="28" t="s">
        <v>270</v>
      </c>
      <c r="B6045" s="28" t="s">
        <v>271</v>
      </c>
      <c r="C6045" s="28" t="s">
        <v>299</v>
      </c>
      <c r="D6045" s="28" t="s">
        <v>275</v>
      </c>
      <c r="E6045" s="28" t="s">
        <v>273</v>
      </c>
      <c r="F6045" s="28" t="s">
        <v>274</v>
      </c>
      <c r="G6045" s="28" t="s">
        <v>270</v>
      </c>
      <c r="H6045" s="28" t="s">
        <v>275</v>
      </c>
      <c r="I6045" s="28" t="s">
        <v>1299</v>
      </c>
      <c r="J6045" s="28" t="s">
        <v>13652</v>
      </c>
      <c r="K6045" s="28" t="s">
        <v>13653</v>
      </c>
      <c r="L6045" s="28" t="s">
        <v>13654</v>
      </c>
    </row>
    <row r="6046" spans="1:12" ht="15.75" customHeight="1">
      <c r="A6046" s="28" t="s">
        <v>270</v>
      </c>
      <c r="B6046" s="28" t="s">
        <v>271</v>
      </c>
      <c r="C6046" s="28" t="s">
        <v>299</v>
      </c>
      <c r="D6046" s="28" t="s">
        <v>275</v>
      </c>
      <c r="E6046" s="28" t="s">
        <v>273</v>
      </c>
      <c r="F6046" s="28" t="s">
        <v>274</v>
      </c>
      <c r="G6046" s="28" t="s">
        <v>270</v>
      </c>
      <c r="H6046" s="28" t="s">
        <v>275</v>
      </c>
      <c r="I6046" s="28" t="s">
        <v>1303</v>
      </c>
      <c r="J6046" s="28" t="s">
        <v>13655</v>
      </c>
      <c r="K6046" s="28" t="s">
        <v>13656</v>
      </c>
      <c r="L6046" s="28" t="s">
        <v>13657</v>
      </c>
    </row>
    <row r="6047" spans="1:12" ht="15.75" customHeight="1">
      <c r="A6047" s="28" t="s">
        <v>270</v>
      </c>
      <c r="B6047" s="28" t="s">
        <v>271</v>
      </c>
      <c r="C6047" s="28" t="s">
        <v>299</v>
      </c>
      <c r="D6047" s="28" t="s">
        <v>275</v>
      </c>
      <c r="E6047" s="28" t="s">
        <v>273</v>
      </c>
      <c r="F6047" s="28" t="s">
        <v>274</v>
      </c>
      <c r="G6047" s="28" t="s">
        <v>270</v>
      </c>
      <c r="H6047" s="28" t="s">
        <v>275</v>
      </c>
      <c r="I6047" s="28" t="s">
        <v>276</v>
      </c>
      <c r="J6047" s="28" t="s">
        <v>12817</v>
      </c>
      <c r="K6047" s="28" t="s">
        <v>12818</v>
      </c>
      <c r="L6047" s="28" t="s">
        <v>12819</v>
      </c>
    </row>
    <row r="6048" spans="1:12" ht="15.75" customHeight="1">
      <c r="A6048" s="28" t="s">
        <v>270</v>
      </c>
      <c r="B6048" s="28" t="s">
        <v>271</v>
      </c>
      <c r="C6048" s="28" t="s">
        <v>299</v>
      </c>
      <c r="D6048" s="28" t="s">
        <v>275</v>
      </c>
      <c r="E6048" s="28" t="s">
        <v>273</v>
      </c>
      <c r="F6048" s="28" t="s">
        <v>274</v>
      </c>
      <c r="G6048" s="28" t="s">
        <v>270</v>
      </c>
      <c r="H6048" s="28" t="s">
        <v>275</v>
      </c>
      <c r="I6048" s="28" t="s">
        <v>1307</v>
      </c>
      <c r="J6048" s="28" t="s">
        <v>13658</v>
      </c>
      <c r="K6048" s="28" t="s">
        <v>13659</v>
      </c>
      <c r="L6048" s="28" t="s">
        <v>13660</v>
      </c>
    </row>
    <row r="6049" spans="1:12" ht="15.75" customHeight="1">
      <c r="A6049" s="28" t="s">
        <v>270</v>
      </c>
      <c r="B6049" s="28" t="s">
        <v>271</v>
      </c>
      <c r="C6049" s="28" t="s">
        <v>299</v>
      </c>
      <c r="D6049" s="28" t="s">
        <v>275</v>
      </c>
      <c r="E6049" s="28" t="s">
        <v>273</v>
      </c>
      <c r="F6049" s="28" t="s">
        <v>274</v>
      </c>
      <c r="G6049" s="28" t="s">
        <v>270</v>
      </c>
      <c r="H6049" s="28" t="s">
        <v>275</v>
      </c>
      <c r="I6049" s="28" t="s">
        <v>1311</v>
      </c>
      <c r="J6049" s="28" t="s">
        <v>13661</v>
      </c>
      <c r="K6049" s="28" t="s">
        <v>13662</v>
      </c>
      <c r="L6049" s="28" t="s">
        <v>13663</v>
      </c>
    </row>
    <row r="6050" spans="1:12" ht="15.75" customHeight="1">
      <c r="A6050" s="28" t="s">
        <v>270</v>
      </c>
      <c r="B6050" s="28" t="s">
        <v>271</v>
      </c>
      <c r="C6050" s="28" t="s">
        <v>299</v>
      </c>
      <c r="D6050" s="28" t="s">
        <v>275</v>
      </c>
      <c r="E6050" s="28" t="s">
        <v>273</v>
      </c>
      <c r="F6050" s="28" t="s">
        <v>274</v>
      </c>
      <c r="G6050" s="28" t="s">
        <v>270</v>
      </c>
      <c r="H6050" s="28" t="s">
        <v>275</v>
      </c>
      <c r="I6050" s="28" t="s">
        <v>278</v>
      </c>
      <c r="J6050" s="28" t="s">
        <v>9218</v>
      </c>
      <c r="K6050" s="28" t="s">
        <v>9219</v>
      </c>
      <c r="L6050" s="28" t="s">
        <v>9220</v>
      </c>
    </row>
    <row r="6051" spans="1:12" ht="15.75" customHeight="1">
      <c r="A6051" s="28" t="s">
        <v>270</v>
      </c>
      <c r="B6051" s="28" t="s">
        <v>271</v>
      </c>
      <c r="C6051" s="28" t="s">
        <v>299</v>
      </c>
      <c r="D6051" s="28" t="s">
        <v>275</v>
      </c>
      <c r="E6051" s="28" t="s">
        <v>273</v>
      </c>
      <c r="F6051" s="28" t="s">
        <v>274</v>
      </c>
      <c r="G6051" s="28" t="s">
        <v>270</v>
      </c>
      <c r="H6051" s="28" t="s">
        <v>275</v>
      </c>
      <c r="I6051" s="28" t="s">
        <v>279</v>
      </c>
      <c r="J6051" s="28" t="s">
        <v>9221</v>
      </c>
      <c r="K6051" s="28" t="s">
        <v>9222</v>
      </c>
      <c r="L6051" s="28" t="s">
        <v>9223</v>
      </c>
    </row>
    <row r="6052" spans="1:12" ht="15.75" customHeight="1">
      <c r="A6052" s="28" t="s">
        <v>270</v>
      </c>
      <c r="B6052" s="28" t="s">
        <v>271</v>
      </c>
      <c r="C6052" s="28" t="s">
        <v>299</v>
      </c>
      <c r="D6052" s="28" t="s">
        <v>275</v>
      </c>
      <c r="E6052" s="28" t="s">
        <v>273</v>
      </c>
      <c r="F6052" s="28" t="s">
        <v>274</v>
      </c>
      <c r="G6052" s="28" t="s">
        <v>270</v>
      </c>
      <c r="H6052" s="28" t="s">
        <v>275</v>
      </c>
      <c r="I6052" s="28" t="s">
        <v>280</v>
      </c>
      <c r="J6052" s="28" t="s">
        <v>9224</v>
      </c>
      <c r="K6052" s="28" t="s">
        <v>9225</v>
      </c>
      <c r="L6052" s="28" t="s">
        <v>9226</v>
      </c>
    </row>
    <row r="6053" spans="1:12" ht="15.75" customHeight="1">
      <c r="A6053" s="28" t="s">
        <v>270</v>
      </c>
      <c r="B6053" s="28" t="s">
        <v>271</v>
      </c>
      <c r="C6053" s="28" t="s">
        <v>299</v>
      </c>
      <c r="D6053" s="28" t="s">
        <v>275</v>
      </c>
      <c r="E6053" s="28" t="s">
        <v>273</v>
      </c>
      <c r="F6053" s="28" t="s">
        <v>274</v>
      </c>
      <c r="G6053" s="28" t="s">
        <v>270</v>
      </c>
      <c r="H6053" s="28" t="s">
        <v>275</v>
      </c>
      <c r="I6053" s="28" t="s">
        <v>1315</v>
      </c>
      <c r="J6053" s="28" t="s">
        <v>13664</v>
      </c>
      <c r="K6053" s="28" t="s">
        <v>13665</v>
      </c>
      <c r="L6053" s="28" t="s">
        <v>13666</v>
      </c>
    </row>
    <row r="6054" spans="1:12" ht="15.75" customHeight="1">
      <c r="A6054" s="28" t="s">
        <v>270</v>
      </c>
      <c r="B6054" s="28" t="s">
        <v>271</v>
      </c>
      <c r="C6054" s="28" t="s">
        <v>299</v>
      </c>
      <c r="D6054" s="28" t="s">
        <v>275</v>
      </c>
      <c r="E6054" s="28" t="s">
        <v>273</v>
      </c>
      <c r="F6054" s="28" t="s">
        <v>274</v>
      </c>
      <c r="G6054" s="28" t="s">
        <v>270</v>
      </c>
      <c r="H6054" s="28" t="s">
        <v>275</v>
      </c>
      <c r="I6054" s="28" t="s">
        <v>301</v>
      </c>
      <c r="J6054" s="28" t="s">
        <v>13667</v>
      </c>
      <c r="K6054" s="28" t="s">
        <v>13668</v>
      </c>
      <c r="L6054" s="28" t="s">
        <v>13669</v>
      </c>
    </row>
    <row r="6055" spans="1:12" ht="15.75" customHeight="1">
      <c r="A6055" s="28" t="s">
        <v>270</v>
      </c>
      <c r="B6055" s="28" t="s">
        <v>271</v>
      </c>
      <c r="C6055" s="28" t="s">
        <v>299</v>
      </c>
      <c r="D6055" s="28" t="s">
        <v>275</v>
      </c>
      <c r="E6055" s="28" t="s">
        <v>273</v>
      </c>
      <c r="F6055" s="28" t="s">
        <v>274</v>
      </c>
      <c r="G6055" s="28" t="s">
        <v>270</v>
      </c>
      <c r="H6055" s="28" t="s">
        <v>275</v>
      </c>
      <c r="I6055" s="28" t="s">
        <v>330</v>
      </c>
      <c r="J6055" s="28" t="s">
        <v>13670</v>
      </c>
      <c r="K6055" s="28" t="s">
        <v>13671</v>
      </c>
      <c r="L6055" s="28" t="s">
        <v>13672</v>
      </c>
    </row>
    <row r="6056" spans="1:12" ht="15.75" customHeight="1">
      <c r="A6056" s="28" t="s">
        <v>270</v>
      </c>
      <c r="B6056" s="28" t="s">
        <v>271</v>
      </c>
      <c r="C6056" s="28" t="s">
        <v>299</v>
      </c>
      <c r="D6056" s="28" t="s">
        <v>275</v>
      </c>
      <c r="E6056" s="28" t="s">
        <v>273</v>
      </c>
      <c r="F6056" s="28" t="s">
        <v>274</v>
      </c>
      <c r="G6056" s="28" t="s">
        <v>270</v>
      </c>
      <c r="H6056" s="28" t="s">
        <v>275</v>
      </c>
      <c r="I6056" s="28" t="s">
        <v>1319</v>
      </c>
      <c r="J6056" s="28" t="s">
        <v>13673</v>
      </c>
      <c r="K6056" s="28" t="s">
        <v>13674</v>
      </c>
      <c r="L6056" s="28" t="s">
        <v>13675</v>
      </c>
    </row>
    <row r="6057" spans="1:12" ht="15.75" customHeight="1">
      <c r="A6057" s="28" t="s">
        <v>270</v>
      </c>
      <c r="B6057" s="28" t="s">
        <v>271</v>
      </c>
      <c r="C6057" s="28" t="s">
        <v>299</v>
      </c>
      <c r="D6057" s="28" t="s">
        <v>275</v>
      </c>
      <c r="E6057" s="28" t="s">
        <v>273</v>
      </c>
      <c r="F6057" s="28" t="s">
        <v>274</v>
      </c>
      <c r="G6057" s="28" t="s">
        <v>270</v>
      </c>
      <c r="H6057" s="28" t="s">
        <v>275</v>
      </c>
      <c r="I6057" s="28" t="s">
        <v>355</v>
      </c>
      <c r="J6057" s="28" t="s">
        <v>13676</v>
      </c>
      <c r="K6057" s="28" t="s">
        <v>13677</v>
      </c>
      <c r="L6057" s="28" t="s">
        <v>13678</v>
      </c>
    </row>
    <row r="6058" spans="1:12" ht="15.75" customHeight="1">
      <c r="A6058" s="28" t="s">
        <v>270</v>
      </c>
      <c r="B6058" s="28" t="s">
        <v>271</v>
      </c>
      <c r="C6058" s="28" t="s">
        <v>299</v>
      </c>
      <c r="D6058" s="28" t="s">
        <v>275</v>
      </c>
      <c r="E6058" s="28" t="s">
        <v>273</v>
      </c>
      <c r="F6058" s="28" t="s">
        <v>274</v>
      </c>
      <c r="G6058" s="28" t="s">
        <v>270</v>
      </c>
      <c r="H6058" s="28" t="s">
        <v>275</v>
      </c>
      <c r="I6058" s="28" t="s">
        <v>359</v>
      </c>
      <c r="J6058" s="28" t="s">
        <v>13679</v>
      </c>
      <c r="K6058" s="28" t="s">
        <v>13680</v>
      </c>
      <c r="L6058" s="28" t="s">
        <v>13681</v>
      </c>
    </row>
    <row r="6059" spans="1:12" ht="15.75" customHeight="1">
      <c r="A6059" s="28" t="s">
        <v>270</v>
      </c>
      <c r="B6059" s="28" t="s">
        <v>271</v>
      </c>
      <c r="C6059" s="28" t="s">
        <v>299</v>
      </c>
      <c r="D6059" s="28" t="s">
        <v>275</v>
      </c>
      <c r="E6059" s="28" t="s">
        <v>273</v>
      </c>
      <c r="F6059" s="28" t="s">
        <v>274</v>
      </c>
      <c r="G6059" s="28" t="s">
        <v>270</v>
      </c>
      <c r="H6059" s="28" t="s">
        <v>275</v>
      </c>
      <c r="I6059" s="28" t="s">
        <v>302</v>
      </c>
      <c r="J6059" s="28" t="s">
        <v>13682</v>
      </c>
      <c r="K6059" s="28" t="s">
        <v>13683</v>
      </c>
      <c r="L6059" s="28" t="s">
        <v>13684</v>
      </c>
    </row>
    <row r="6060" spans="1:12" ht="15.75" customHeight="1">
      <c r="A6060" s="28" t="s">
        <v>270</v>
      </c>
      <c r="B6060" s="28" t="s">
        <v>271</v>
      </c>
      <c r="C6060" s="28" t="s">
        <v>299</v>
      </c>
      <c r="D6060" s="28" t="s">
        <v>275</v>
      </c>
      <c r="E6060" s="28" t="s">
        <v>273</v>
      </c>
      <c r="F6060" s="28" t="s">
        <v>274</v>
      </c>
      <c r="G6060" s="28" t="s">
        <v>270</v>
      </c>
      <c r="H6060" s="28" t="s">
        <v>275</v>
      </c>
      <c r="I6060" s="28" t="s">
        <v>363</v>
      </c>
      <c r="J6060" s="28" t="s">
        <v>13685</v>
      </c>
      <c r="K6060" s="28" t="s">
        <v>13686</v>
      </c>
      <c r="L6060" s="28" t="s">
        <v>13687</v>
      </c>
    </row>
    <row r="6061" spans="1:12" ht="15.75" customHeight="1">
      <c r="A6061" s="28" t="s">
        <v>270</v>
      </c>
      <c r="B6061" s="28" t="s">
        <v>271</v>
      </c>
      <c r="C6061" s="28" t="s">
        <v>299</v>
      </c>
      <c r="D6061" s="28" t="s">
        <v>275</v>
      </c>
      <c r="E6061" s="28" t="s">
        <v>273</v>
      </c>
      <c r="F6061" s="28" t="s">
        <v>274</v>
      </c>
      <c r="G6061" s="28" t="s">
        <v>270</v>
      </c>
      <c r="H6061" s="28" t="s">
        <v>275</v>
      </c>
      <c r="I6061" s="28" t="s">
        <v>303</v>
      </c>
      <c r="J6061" s="28" t="s">
        <v>13688</v>
      </c>
      <c r="K6061" s="28" t="s">
        <v>13689</v>
      </c>
      <c r="L6061" s="28" t="s">
        <v>13690</v>
      </c>
    </row>
    <row r="6062" spans="1:12" ht="15.75" customHeight="1">
      <c r="A6062" s="28" t="s">
        <v>270</v>
      </c>
      <c r="B6062" s="28" t="s">
        <v>271</v>
      </c>
      <c r="C6062" s="28" t="s">
        <v>299</v>
      </c>
      <c r="D6062" s="28" t="s">
        <v>275</v>
      </c>
      <c r="E6062" s="28" t="s">
        <v>273</v>
      </c>
      <c r="F6062" s="28" t="s">
        <v>274</v>
      </c>
      <c r="G6062" s="28" t="s">
        <v>270</v>
      </c>
      <c r="H6062" s="28" t="s">
        <v>275</v>
      </c>
      <c r="I6062" s="28" t="s">
        <v>331</v>
      </c>
      <c r="J6062" s="28" t="s">
        <v>13691</v>
      </c>
      <c r="K6062" s="28" t="s">
        <v>13692</v>
      </c>
      <c r="L6062" s="28" t="s">
        <v>13693</v>
      </c>
    </row>
    <row r="6063" spans="1:12" ht="15.75" customHeight="1">
      <c r="A6063" s="28" t="s">
        <v>270</v>
      </c>
      <c r="B6063" s="28" t="s">
        <v>271</v>
      </c>
      <c r="C6063" s="28" t="s">
        <v>299</v>
      </c>
      <c r="D6063" s="28" t="s">
        <v>275</v>
      </c>
      <c r="E6063" s="28" t="s">
        <v>273</v>
      </c>
      <c r="F6063" s="28" t="s">
        <v>274</v>
      </c>
      <c r="G6063" s="28" t="s">
        <v>270</v>
      </c>
      <c r="H6063" s="28" t="s">
        <v>275</v>
      </c>
      <c r="I6063" s="28" t="s">
        <v>304</v>
      </c>
      <c r="J6063" s="28" t="s">
        <v>13694</v>
      </c>
      <c r="K6063" s="28" t="s">
        <v>13695</v>
      </c>
      <c r="L6063" s="28" t="s">
        <v>13696</v>
      </c>
    </row>
    <row r="6064" spans="1:12" ht="15.75" customHeight="1">
      <c r="A6064" s="28" t="s">
        <v>270</v>
      </c>
      <c r="B6064" s="28" t="s">
        <v>271</v>
      </c>
      <c r="C6064" s="28" t="s">
        <v>299</v>
      </c>
      <c r="D6064" s="28" t="s">
        <v>275</v>
      </c>
      <c r="E6064" s="28" t="s">
        <v>273</v>
      </c>
      <c r="F6064" s="28" t="s">
        <v>274</v>
      </c>
      <c r="G6064" s="28" t="s">
        <v>270</v>
      </c>
      <c r="H6064" s="28" t="s">
        <v>275</v>
      </c>
      <c r="I6064" s="28" t="s">
        <v>281</v>
      </c>
      <c r="J6064" s="28" t="s">
        <v>12859</v>
      </c>
      <c r="K6064" s="28" t="s">
        <v>12860</v>
      </c>
      <c r="L6064" s="28" t="s">
        <v>12861</v>
      </c>
    </row>
    <row r="6065" spans="1:12" ht="15.75" customHeight="1">
      <c r="A6065" s="28" t="s">
        <v>270</v>
      </c>
      <c r="B6065" s="28" t="s">
        <v>271</v>
      </c>
      <c r="C6065" s="28" t="s">
        <v>299</v>
      </c>
      <c r="D6065" s="28" t="s">
        <v>275</v>
      </c>
      <c r="E6065" s="28" t="s">
        <v>273</v>
      </c>
      <c r="F6065" s="28" t="s">
        <v>274</v>
      </c>
      <c r="G6065" s="28" t="s">
        <v>270</v>
      </c>
      <c r="H6065" s="28" t="s">
        <v>275</v>
      </c>
      <c r="I6065" s="28" t="s">
        <v>282</v>
      </c>
      <c r="J6065" s="28" t="s">
        <v>12862</v>
      </c>
      <c r="K6065" s="28" t="s">
        <v>12863</v>
      </c>
      <c r="L6065" s="28" t="s">
        <v>12864</v>
      </c>
    </row>
    <row r="6066" spans="1:12" ht="15.75" customHeight="1">
      <c r="A6066" s="28" t="s">
        <v>270</v>
      </c>
      <c r="B6066" s="28" t="s">
        <v>271</v>
      </c>
      <c r="C6066" s="28" t="s">
        <v>299</v>
      </c>
      <c r="D6066" s="28" t="s">
        <v>275</v>
      </c>
      <c r="E6066" s="28" t="s">
        <v>273</v>
      </c>
      <c r="F6066" s="28" t="s">
        <v>274</v>
      </c>
      <c r="G6066" s="28" t="s">
        <v>270</v>
      </c>
      <c r="H6066" s="28" t="s">
        <v>275</v>
      </c>
      <c r="I6066" s="28" t="s">
        <v>296</v>
      </c>
      <c r="J6066" s="28" t="s">
        <v>12030</v>
      </c>
      <c r="K6066" s="28" t="s">
        <v>12031</v>
      </c>
      <c r="L6066" s="28" t="s">
        <v>12032</v>
      </c>
    </row>
    <row r="6067" spans="1:12" ht="15.75" customHeight="1">
      <c r="A6067" s="28" t="s">
        <v>270</v>
      </c>
      <c r="B6067" s="28" t="s">
        <v>271</v>
      </c>
      <c r="C6067" s="28" t="s">
        <v>299</v>
      </c>
      <c r="D6067" s="28" t="s">
        <v>275</v>
      </c>
      <c r="E6067" s="28" t="s">
        <v>273</v>
      </c>
      <c r="F6067" s="28" t="s">
        <v>274</v>
      </c>
      <c r="G6067" s="28" t="s">
        <v>270</v>
      </c>
      <c r="H6067" s="28" t="s">
        <v>275</v>
      </c>
      <c r="I6067" s="28" t="s">
        <v>332</v>
      </c>
      <c r="J6067" s="28" t="s">
        <v>13697</v>
      </c>
      <c r="K6067" s="28" t="s">
        <v>13698</v>
      </c>
      <c r="L6067" s="28" t="s">
        <v>13699</v>
      </c>
    </row>
    <row r="6068" spans="1:12" ht="15.75" customHeight="1">
      <c r="A6068" s="28" t="s">
        <v>270</v>
      </c>
      <c r="B6068" s="28" t="s">
        <v>271</v>
      </c>
      <c r="C6068" s="28" t="s">
        <v>299</v>
      </c>
      <c r="D6068" s="28" t="s">
        <v>275</v>
      </c>
      <c r="E6068" s="28" t="s">
        <v>273</v>
      </c>
      <c r="F6068" s="28" t="s">
        <v>274</v>
      </c>
      <c r="G6068" s="28" t="s">
        <v>270</v>
      </c>
      <c r="H6068" s="28" t="s">
        <v>275</v>
      </c>
      <c r="I6068" s="28" t="s">
        <v>305</v>
      </c>
      <c r="J6068" s="28" t="s">
        <v>13700</v>
      </c>
      <c r="K6068" s="28" t="s">
        <v>13701</v>
      </c>
      <c r="L6068" s="28" t="s">
        <v>13702</v>
      </c>
    </row>
    <row r="6069" spans="1:12" ht="15.75" customHeight="1">
      <c r="A6069" s="28" t="s">
        <v>270</v>
      </c>
      <c r="B6069" s="28" t="s">
        <v>271</v>
      </c>
      <c r="C6069" s="28" t="s">
        <v>299</v>
      </c>
      <c r="D6069" s="28" t="s">
        <v>275</v>
      </c>
      <c r="E6069" s="28" t="s">
        <v>273</v>
      </c>
      <c r="F6069" s="28" t="s">
        <v>274</v>
      </c>
      <c r="G6069" s="28" t="s">
        <v>270</v>
      </c>
      <c r="H6069" s="28" t="s">
        <v>275</v>
      </c>
      <c r="I6069" s="28" t="s">
        <v>367</v>
      </c>
      <c r="J6069" s="28" t="s">
        <v>13703</v>
      </c>
      <c r="K6069" s="28" t="s">
        <v>13704</v>
      </c>
      <c r="L6069" s="28" t="s">
        <v>13705</v>
      </c>
    </row>
    <row r="6070" spans="1:12" ht="15.75" customHeight="1">
      <c r="A6070" s="28" t="s">
        <v>270</v>
      </c>
      <c r="B6070" s="28" t="s">
        <v>271</v>
      </c>
      <c r="C6070" s="28" t="s">
        <v>299</v>
      </c>
      <c r="D6070" s="28" t="s">
        <v>275</v>
      </c>
      <c r="E6070" s="28" t="s">
        <v>273</v>
      </c>
      <c r="F6070" s="28" t="s">
        <v>274</v>
      </c>
      <c r="G6070" s="28" t="s">
        <v>270</v>
      </c>
      <c r="H6070" s="28" t="s">
        <v>275</v>
      </c>
      <c r="I6070" s="28" t="s">
        <v>306</v>
      </c>
      <c r="J6070" s="28" t="s">
        <v>13706</v>
      </c>
      <c r="K6070" s="28" t="s">
        <v>13707</v>
      </c>
      <c r="L6070" s="28" t="s">
        <v>13708</v>
      </c>
    </row>
    <row r="6071" spans="1:12" ht="15.75" customHeight="1">
      <c r="A6071" s="28" t="s">
        <v>270</v>
      </c>
      <c r="B6071" s="28" t="s">
        <v>271</v>
      </c>
      <c r="C6071" s="28" t="s">
        <v>299</v>
      </c>
      <c r="D6071" s="28" t="s">
        <v>275</v>
      </c>
      <c r="E6071" s="28" t="s">
        <v>273</v>
      </c>
      <c r="F6071" s="28" t="s">
        <v>274</v>
      </c>
      <c r="G6071" s="28" t="s">
        <v>270</v>
      </c>
      <c r="H6071" s="28" t="s">
        <v>275</v>
      </c>
      <c r="I6071" s="28" t="s">
        <v>307</v>
      </c>
      <c r="J6071" s="28" t="s">
        <v>13709</v>
      </c>
      <c r="K6071" s="28" t="s">
        <v>13710</v>
      </c>
      <c r="L6071" s="28" t="s">
        <v>13711</v>
      </c>
    </row>
    <row r="6072" spans="1:12" ht="15.75" customHeight="1">
      <c r="A6072" s="28" t="s">
        <v>270</v>
      </c>
      <c r="B6072" s="28" t="s">
        <v>271</v>
      </c>
      <c r="C6072" s="28" t="s">
        <v>299</v>
      </c>
      <c r="D6072" s="28" t="s">
        <v>275</v>
      </c>
      <c r="E6072" s="28" t="s">
        <v>273</v>
      </c>
      <c r="F6072" s="28" t="s">
        <v>274</v>
      </c>
      <c r="G6072" s="28" t="s">
        <v>270</v>
      </c>
      <c r="H6072" s="28" t="s">
        <v>275</v>
      </c>
      <c r="I6072" s="28" t="s">
        <v>308</v>
      </c>
      <c r="J6072" s="28" t="s">
        <v>13712</v>
      </c>
      <c r="K6072" s="28" t="s">
        <v>13713</v>
      </c>
      <c r="L6072" s="28" t="s">
        <v>13714</v>
      </c>
    </row>
    <row r="6073" spans="1:12" ht="15.75" customHeight="1">
      <c r="A6073" s="28" t="s">
        <v>270</v>
      </c>
      <c r="B6073" s="28" t="s">
        <v>271</v>
      </c>
      <c r="C6073" s="28" t="s">
        <v>299</v>
      </c>
      <c r="D6073" s="28" t="s">
        <v>275</v>
      </c>
      <c r="E6073" s="28" t="s">
        <v>273</v>
      </c>
      <c r="F6073" s="28" t="s">
        <v>274</v>
      </c>
      <c r="G6073" s="28" t="s">
        <v>270</v>
      </c>
      <c r="H6073" s="28" t="s">
        <v>275</v>
      </c>
      <c r="I6073" s="28" t="s">
        <v>309</v>
      </c>
      <c r="J6073" s="28" t="s">
        <v>13715</v>
      </c>
      <c r="K6073" s="28" t="s">
        <v>13716</v>
      </c>
      <c r="L6073" s="28" t="s">
        <v>13717</v>
      </c>
    </row>
    <row r="6074" spans="1:12" ht="15.75" customHeight="1">
      <c r="A6074" s="28" t="s">
        <v>270</v>
      </c>
      <c r="B6074" s="28" t="s">
        <v>271</v>
      </c>
      <c r="C6074" s="28" t="s">
        <v>299</v>
      </c>
      <c r="D6074" s="28" t="s">
        <v>275</v>
      </c>
      <c r="E6074" s="28" t="s">
        <v>273</v>
      </c>
      <c r="F6074" s="28" t="s">
        <v>274</v>
      </c>
      <c r="G6074" s="28" t="s">
        <v>270</v>
      </c>
      <c r="H6074" s="28" t="s">
        <v>275</v>
      </c>
      <c r="I6074" s="28" t="s">
        <v>283</v>
      </c>
      <c r="J6074" s="28" t="s">
        <v>12886</v>
      </c>
      <c r="K6074" s="28" t="s">
        <v>12887</v>
      </c>
      <c r="L6074" s="28" t="s">
        <v>12888</v>
      </c>
    </row>
    <row r="6075" spans="1:12" ht="15.75" customHeight="1">
      <c r="A6075" s="28" t="s">
        <v>270</v>
      </c>
      <c r="B6075" s="28" t="s">
        <v>271</v>
      </c>
      <c r="C6075" s="28" t="s">
        <v>299</v>
      </c>
      <c r="D6075" s="28" t="s">
        <v>275</v>
      </c>
      <c r="E6075" s="28" t="s">
        <v>273</v>
      </c>
      <c r="F6075" s="28" t="s">
        <v>274</v>
      </c>
      <c r="G6075" s="28" t="s">
        <v>270</v>
      </c>
      <c r="H6075" s="28" t="s">
        <v>275</v>
      </c>
      <c r="I6075" s="28" t="s">
        <v>297</v>
      </c>
      <c r="J6075" s="28" t="s">
        <v>12054</v>
      </c>
      <c r="K6075" s="28" t="s">
        <v>12055</v>
      </c>
      <c r="L6075" s="28" t="s">
        <v>12056</v>
      </c>
    </row>
    <row r="6076" spans="1:12" ht="15.75" customHeight="1">
      <c r="A6076" s="28" t="s">
        <v>270</v>
      </c>
      <c r="B6076" s="28" t="s">
        <v>271</v>
      </c>
      <c r="C6076" s="28" t="s">
        <v>299</v>
      </c>
      <c r="D6076" s="28" t="s">
        <v>275</v>
      </c>
      <c r="E6076" s="28" t="s">
        <v>273</v>
      </c>
      <c r="F6076" s="28" t="s">
        <v>274</v>
      </c>
      <c r="G6076" s="28" t="s">
        <v>270</v>
      </c>
      <c r="H6076" s="28" t="s">
        <v>275</v>
      </c>
      <c r="I6076" s="28" t="s">
        <v>371</v>
      </c>
      <c r="J6076" s="28" t="s">
        <v>13718</v>
      </c>
      <c r="K6076" s="28" t="s">
        <v>13719</v>
      </c>
      <c r="L6076" s="28" t="s">
        <v>13720</v>
      </c>
    </row>
    <row r="6077" spans="1:12" ht="15.75" customHeight="1">
      <c r="A6077" s="28" t="s">
        <v>270</v>
      </c>
      <c r="B6077" s="28" t="s">
        <v>271</v>
      </c>
      <c r="C6077" s="28" t="s">
        <v>299</v>
      </c>
      <c r="D6077" s="28" t="s">
        <v>275</v>
      </c>
      <c r="E6077" s="28" t="s">
        <v>273</v>
      </c>
      <c r="F6077" s="28" t="s">
        <v>274</v>
      </c>
      <c r="G6077" s="28" t="s">
        <v>270</v>
      </c>
      <c r="H6077" s="28" t="s">
        <v>275</v>
      </c>
      <c r="I6077" s="28" t="s">
        <v>310</v>
      </c>
      <c r="J6077" s="28" t="s">
        <v>13721</v>
      </c>
      <c r="K6077" s="28" t="s">
        <v>13722</v>
      </c>
      <c r="L6077" s="28" t="s">
        <v>13723</v>
      </c>
    </row>
    <row r="6078" spans="1:12" ht="15.75" customHeight="1">
      <c r="A6078" s="28" t="s">
        <v>270</v>
      </c>
      <c r="B6078" s="28" t="s">
        <v>271</v>
      </c>
      <c r="C6078" s="28" t="s">
        <v>299</v>
      </c>
      <c r="D6078" s="28" t="s">
        <v>275</v>
      </c>
      <c r="E6078" s="28" t="s">
        <v>273</v>
      </c>
      <c r="F6078" s="28" t="s">
        <v>274</v>
      </c>
      <c r="G6078" s="28" t="s">
        <v>270</v>
      </c>
      <c r="H6078" s="28" t="s">
        <v>275</v>
      </c>
      <c r="I6078" s="28" t="s">
        <v>375</v>
      </c>
      <c r="J6078" s="28" t="s">
        <v>13724</v>
      </c>
      <c r="K6078" s="28" t="s">
        <v>13725</v>
      </c>
      <c r="L6078" s="28" t="s">
        <v>13726</v>
      </c>
    </row>
    <row r="6079" spans="1:12" ht="15.75" customHeight="1">
      <c r="A6079" s="28" t="s">
        <v>270</v>
      </c>
      <c r="B6079" s="28" t="s">
        <v>271</v>
      </c>
      <c r="C6079" s="28" t="s">
        <v>299</v>
      </c>
      <c r="D6079" s="28" t="s">
        <v>275</v>
      </c>
      <c r="E6079" s="28" t="s">
        <v>273</v>
      </c>
      <c r="F6079" s="28" t="s">
        <v>274</v>
      </c>
      <c r="G6079" s="28" t="s">
        <v>270</v>
      </c>
      <c r="H6079" s="28" t="s">
        <v>275</v>
      </c>
      <c r="I6079" s="28" t="s">
        <v>379</v>
      </c>
      <c r="J6079" s="28" t="s">
        <v>13727</v>
      </c>
      <c r="K6079" s="28" t="s">
        <v>13728</v>
      </c>
      <c r="L6079" s="28" t="s">
        <v>13729</v>
      </c>
    </row>
    <row r="6080" spans="1:12" ht="15.75" customHeight="1">
      <c r="A6080" s="28" t="s">
        <v>270</v>
      </c>
      <c r="B6080" s="28" t="s">
        <v>271</v>
      </c>
      <c r="C6080" s="28" t="s">
        <v>299</v>
      </c>
      <c r="D6080" s="28" t="s">
        <v>275</v>
      </c>
      <c r="E6080" s="28" t="s">
        <v>273</v>
      </c>
      <c r="F6080" s="28" t="s">
        <v>274</v>
      </c>
      <c r="G6080" s="28" t="s">
        <v>270</v>
      </c>
      <c r="H6080" s="28" t="s">
        <v>275</v>
      </c>
      <c r="I6080" s="28" t="s">
        <v>311</v>
      </c>
      <c r="J6080" s="28" t="s">
        <v>13730</v>
      </c>
      <c r="K6080" s="28" t="s">
        <v>13731</v>
      </c>
      <c r="L6080" s="28" t="s">
        <v>13732</v>
      </c>
    </row>
    <row r="6081" spans="1:12" ht="15.75" customHeight="1">
      <c r="A6081" s="28" t="s">
        <v>270</v>
      </c>
      <c r="B6081" s="28" t="s">
        <v>271</v>
      </c>
      <c r="C6081" s="28" t="s">
        <v>299</v>
      </c>
      <c r="D6081" s="28" t="s">
        <v>275</v>
      </c>
      <c r="E6081" s="28" t="s">
        <v>273</v>
      </c>
      <c r="F6081" s="28" t="s">
        <v>274</v>
      </c>
      <c r="G6081" s="28" t="s">
        <v>270</v>
      </c>
      <c r="H6081" s="28" t="s">
        <v>275</v>
      </c>
      <c r="I6081" s="28" t="s">
        <v>383</v>
      </c>
      <c r="J6081" s="28" t="s">
        <v>13733</v>
      </c>
      <c r="K6081" s="28" t="s">
        <v>13734</v>
      </c>
      <c r="L6081" s="28" t="s">
        <v>13735</v>
      </c>
    </row>
    <row r="6082" spans="1:12" ht="15.75" customHeight="1">
      <c r="A6082" s="28" t="s">
        <v>270</v>
      </c>
      <c r="B6082" s="28" t="s">
        <v>271</v>
      </c>
      <c r="C6082" s="28" t="s">
        <v>299</v>
      </c>
      <c r="D6082" s="28" t="s">
        <v>275</v>
      </c>
      <c r="E6082" s="28" t="s">
        <v>273</v>
      </c>
      <c r="F6082" s="28" t="s">
        <v>274</v>
      </c>
      <c r="G6082" s="28" t="s">
        <v>270</v>
      </c>
      <c r="H6082" s="28" t="s">
        <v>275</v>
      </c>
      <c r="I6082" s="28" t="s">
        <v>312</v>
      </c>
      <c r="J6082" s="28" t="s">
        <v>13736</v>
      </c>
      <c r="K6082" s="28" t="s">
        <v>13737</v>
      </c>
      <c r="L6082" s="28" t="s">
        <v>13738</v>
      </c>
    </row>
    <row r="6083" spans="1:12" ht="15.75" customHeight="1">
      <c r="A6083" s="28" t="s">
        <v>270</v>
      </c>
      <c r="B6083" s="28" t="s">
        <v>271</v>
      </c>
      <c r="C6083" s="28" t="s">
        <v>299</v>
      </c>
      <c r="D6083" s="28" t="s">
        <v>275</v>
      </c>
      <c r="E6083" s="28" t="s">
        <v>273</v>
      </c>
      <c r="F6083" s="28" t="s">
        <v>274</v>
      </c>
      <c r="G6083" s="28" t="s">
        <v>270</v>
      </c>
      <c r="H6083" s="28" t="s">
        <v>275</v>
      </c>
      <c r="I6083" s="28" t="s">
        <v>333</v>
      </c>
      <c r="J6083" s="28" t="s">
        <v>13739</v>
      </c>
      <c r="K6083" s="28" t="s">
        <v>13740</v>
      </c>
      <c r="L6083" s="28" t="s">
        <v>13741</v>
      </c>
    </row>
    <row r="6084" spans="1:12" ht="15.75" customHeight="1">
      <c r="A6084" s="28" t="s">
        <v>270</v>
      </c>
      <c r="B6084" s="28" t="s">
        <v>271</v>
      </c>
      <c r="C6084" s="28" t="s">
        <v>299</v>
      </c>
      <c r="D6084" s="28" t="s">
        <v>275</v>
      </c>
      <c r="E6084" s="28" t="s">
        <v>273</v>
      </c>
      <c r="F6084" s="28" t="s">
        <v>274</v>
      </c>
      <c r="G6084" s="28" t="s">
        <v>270</v>
      </c>
      <c r="H6084" s="28" t="s">
        <v>275</v>
      </c>
      <c r="I6084" s="28" t="s">
        <v>387</v>
      </c>
      <c r="J6084" s="28" t="s">
        <v>13742</v>
      </c>
      <c r="K6084" s="28" t="s">
        <v>13743</v>
      </c>
      <c r="L6084" s="28" t="s">
        <v>13744</v>
      </c>
    </row>
    <row r="6085" spans="1:12" ht="15.75" customHeight="1">
      <c r="A6085" s="28" t="s">
        <v>270</v>
      </c>
      <c r="B6085" s="28" t="s">
        <v>271</v>
      </c>
      <c r="C6085" s="28" t="s">
        <v>299</v>
      </c>
      <c r="D6085" s="28" t="s">
        <v>275</v>
      </c>
      <c r="E6085" s="28" t="s">
        <v>273</v>
      </c>
      <c r="F6085" s="28" t="s">
        <v>274</v>
      </c>
      <c r="G6085" s="28" t="s">
        <v>270</v>
      </c>
      <c r="H6085" s="28" t="s">
        <v>275</v>
      </c>
      <c r="I6085" s="28" t="s">
        <v>391</v>
      </c>
      <c r="J6085" s="28" t="s">
        <v>13745</v>
      </c>
      <c r="K6085" s="28" t="s">
        <v>13746</v>
      </c>
      <c r="L6085" s="28" t="s">
        <v>13747</v>
      </c>
    </row>
    <row r="6086" spans="1:12" ht="15.75" customHeight="1">
      <c r="A6086" s="28" t="s">
        <v>270</v>
      </c>
      <c r="B6086" s="28" t="s">
        <v>271</v>
      </c>
      <c r="C6086" s="28" t="s">
        <v>299</v>
      </c>
      <c r="D6086" s="28" t="s">
        <v>275</v>
      </c>
      <c r="E6086" s="28" t="s">
        <v>273</v>
      </c>
      <c r="F6086" s="28" t="s">
        <v>274</v>
      </c>
      <c r="G6086" s="28" t="s">
        <v>270</v>
      </c>
      <c r="H6086" s="28" t="s">
        <v>275</v>
      </c>
      <c r="I6086" s="28" t="s">
        <v>334</v>
      </c>
      <c r="J6086" s="28" t="s">
        <v>13748</v>
      </c>
      <c r="K6086" s="28" t="s">
        <v>13749</v>
      </c>
      <c r="L6086" s="28" t="s">
        <v>13750</v>
      </c>
    </row>
    <row r="6087" spans="1:12" ht="15.75" customHeight="1">
      <c r="A6087" s="28" t="s">
        <v>270</v>
      </c>
      <c r="B6087" s="28" t="s">
        <v>271</v>
      </c>
      <c r="C6087" s="28" t="s">
        <v>299</v>
      </c>
      <c r="D6087" s="28" t="s">
        <v>275</v>
      </c>
      <c r="E6087" s="28" t="s">
        <v>273</v>
      </c>
      <c r="F6087" s="28" t="s">
        <v>274</v>
      </c>
      <c r="G6087" s="28" t="s">
        <v>270</v>
      </c>
      <c r="H6087" s="28" t="s">
        <v>275</v>
      </c>
      <c r="I6087" s="28" t="s">
        <v>1353</v>
      </c>
      <c r="J6087" s="28" t="s">
        <v>13751</v>
      </c>
      <c r="K6087" s="28" t="s">
        <v>13752</v>
      </c>
      <c r="L6087" s="28" t="s">
        <v>13753</v>
      </c>
    </row>
    <row r="6088" spans="1:12" ht="15.75" customHeight="1">
      <c r="A6088" s="28" t="s">
        <v>270</v>
      </c>
      <c r="B6088" s="28" t="s">
        <v>271</v>
      </c>
      <c r="C6088" s="28" t="s">
        <v>299</v>
      </c>
      <c r="D6088" s="28" t="s">
        <v>275</v>
      </c>
      <c r="E6088" s="28" t="s">
        <v>273</v>
      </c>
      <c r="F6088" s="28" t="s">
        <v>274</v>
      </c>
      <c r="G6088" s="28" t="s">
        <v>270</v>
      </c>
      <c r="H6088" s="28" t="s">
        <v>275</v>
      </c>
      <c r="I6088" s="28" t="s">
        <v>1357</v>
      </c>
      <c r="J6088" s="28" t="s">
        <v>13754</v>
      </c>
      <c r="K6088" s="28" t="s">
        <v>13755</v>
      </c>
      <c r="L6088" s="28" t="s">
        <v>13756</v>
      </c>
    </row>
    <row r="6089" spans="1:12" ht="15.75" customHeight="1">
      <c r="A6089" s="28" t="s">
        <v>270</v>
      </c>
      <c r="B6089" s="28" t="s">
        <v>271</v>
      </c>
      <c r="C6089" s="28" t="s">
        <v>299</v>
      </c>
      <c r="D6089" s="28" t="s">
        <v>275</v>
      </c>
      <c r="E6089" s="28" t="s">
        <v>273</v>
      </c>
      <c r="F6089" s="28" t="s">
        <v>274</v>
      </c>
      <c r="G6089" s="28" t="s">
        <v>270</v>
      </c>
      <c r="H6089" s="28" t="s">
        <v>275</v>
      </c>
      <c r="I6089" s="28" t="s">
        <v>335</v>
      </c>
      <c r="J6089" s="28" t="s">
        <v>13757</v>
      </c>
      <c r="K6089" s="28" t="s">
        <v>13758</v>
      </c>
      <c r="L6089" s="28" t="s">
        <v>13759</v>
      </c>
    </row>
    <row r="6090" spans="1:12" ht="15.75" customHeight="1">
      <c r="A6090" s="28" t="s">
        <v>270</v>
      </c>
      <c r="B6090" s="28" t="s">
        <v>271</v>
      </c>
      <c r="C6090" s="28" t="s">
        <v>299</v>
      </c>
      <c r="D6090" s="28" t="s">
        <v>275</v>
      </c>
      <c r="E6090" s="28" t="s">
        <v>273</v>
      </c>
      <c r="F6090" s="28" t="s">
        <v>274</v>
      </c>
      <c r="G6090" s="28" t="s">
        <v>270</v>
      </c>
      <c r="H6090" s="28" t="s">
        <v>275</v>
      </c>
      <c r="I6090" s="28" t="s">
        <v>315</v>
      </c>
      <c r="J6090" s="28" t="s">
        <v>13760</v>
      </c>
      <c r="K6090" s="28" t="s">
        <v>13761</v>
      </c>
      <c r="L6090" s="28" t="s">
        <v>13762</v>
      </c>
    </row>
    <row r="6091" spans="1:12" ht="15.75" customHeight="1">
      <c r="A6091" s="28" t="s">
        <v>270</v>
      </c>
      <c r="B6091" s="28" t="s">
        <v>271</v>
      </c>
      <c r="C6091" s="28" t="s">
        <v>299</v>
      </c>
      <c r="D6091" s="28" t="s">
        <v>275</v>
      </c>
      <c r="E6091" s="28" t="s">
        <v>273</v>
      </c>
      <c r="F6091" s="28" t="s">
        <v>274</v>
      </c>
      <c r="G6091" s="28" t="s">
        <v>270</v>
      </c>
      <c r="H6091" s="28" t="s">
        <v>275</v>
      </c>
      <c r="I6091" s="28" t="s">
        <v>316</v>
      </c>
      <c r="J6091" s="28" t="s">
        <v>13763</v>
      </c>
      <c r="K6091" s="28" t="s">
        <v>13764</v>
      </c>
      <c r="L6091" s="28" t="s">
        <v>13765</v>
      </c>
    </row>
    <row r="6092" spans="1:12" ht="15.75" customHeight="1">
      <c r="A6092" s="28" t="s">
        <v>270</v>
      </c>
      <c r="B6092" s="28" t="s">
        <v>271</v>
      </c>
      <c r="C6092" s="28" t="s">
        <v>299</v>
      </c>
      <c r="D6092" s="28" t="s">
        <v>275</v>
      </c>
      <c r="E6092" s="28" t="s">
        <v>273</v>
      </c>
      <c r="F6092" s="28" t="s">
        <v>274</v>
      </c>
      <c r="G6092" s="28" t="s">
        <v>270</v>
      </c>
      <c r="H6092" s="28" t="s">
        <v>275</v>
      </c>
      <c r="I6092" s="28" t="s">
        <v>317</v>
      </c>
      <c r="J6092" s="28" t="s">
        <v>13766</v>
      </c>
      <c r="K6092" s="28" t="s">
        <v>13767</v>
      </c>
      <c r="L6092" s="28" t="s">
        <v>13768</v>
      </c>
    </row>
    <row r="6093" spans="1:12" ht="15.75" customHeight="1">
      <c r="A6093" s="28" t="s">
        <v>270</v>
      </c>
      <c r="B6093" s="28" t="s">
        <v>271</v>
      </c>
      <c r="C6093" s="28" t="s">
        <v>299</v>
      </c>
      <c r="D6093" s="28" t="s">
        <v>275</v>
      </c>
      <c r="E6093" s="28" t="s">
        <v>273</v>
      </c>
      <c r="F6093" s="28" t="s">
        <v>274</v>
      </c>
      <c r="G6093" s="28" t="s">
        <v>270</v>
      </c>
      <c r="H6093" s="28" t="s">
        <v>275</v>
      </c>
      <c r="I6093" s="28" t="s">
        <v>318</v>
      </c>
      <c r="J6093" s="28" t="s">
        <v>13769</v>
      </c>
      <c r="K6093" s="28" t="s">
        <v>13770</v>
      </c>
      <c r="L6093" s="28" t="s">
        <v>13771</v>
      </c>
    </row>
    <row r="6094" spans="1:12" ht="15.75" customHeight="1">
      <c r="A6094" s="28" t="s">
        <v>270</v>
      </c>
      <c r="B6094" s="28" t="s">
        <v>271</v>
      </c>
      <c r="C6094" s="28" t="s">
        <v>299</v>
      </c>
      <c r="D6094" s="28" t="s">
        <v>275</v>
      </c>
      <c r="E6094" s="28" t="s">
        <v>273</v>
      </c>
      <c r="F6094" s="28" t="s">
        <v>274</v>
      </c>
      <c r="G6094" s="28" t="s">
        <v>270</v>
      </c>
      <c r="H6094" s="28" t="s">
        <v>275</v>
      </c>
      <c r="I6094" s="28" t="s">
        <v>336</v>
      </c>
      <c r="J6094" s="28" t="s">
        <v>13772</v>
      </c>
      <c r="K6094" s="28" t="s">
        <v>13773</v>
      </c>
      <c r="L6094" s="28" t="s">
        <v>13774</v>
      </c>
    </row>
    <row r="6095" spans="1:12" ht="15.75" customHeight="1">
      <c r="A6095" s="28" t="s">
        <v>270</v>
      </c>
      <c r="B6095" s="28" t="s">
        <v>271</v>
      </c>
      <c r="C6095" s="28" t="s">
        <v>299</v>
      </c>
      <c r="D6095" s="28" t="s">
        <v>275</v>
      </c>
      <c r="E6095" s="28" t="s">
        <v>273</v>
      </c>
      <c r="F6095" s="28" t="s">
        <v>274</v>
      </c>
      <c r="G6095" s="28" t="s">
        <v>270</v>
      </c>
      <c r="H6095" s="28" t="s">
        <v>275</v>
      </c>
      <c r="I6095" s="28" t="s">
        <v>1361</v>
      </c>
      <c r="J6095" s="28" t="s">
        <v>13775</v>
      </c>
      <c r="K6095" s="28" t="s">
        <v>13776</v>
      </c>
      <c r="L6095" s="28" t="s">
        <v>13777</v>
      </c>
    </row>
    <row r="6096" spans="1:12" ht="15.75" customHeight="1">
      <c r="A6096" s="28" t="s">
        <v>270</v>
      </c>
      <c r="B6096" s="28" t="s">
        <v>271</v>
      </c>
      <c r="C6096" s="28" t="s">
        <v>299</v>
      </c>
      <c r="D6096" s="28" t="s">
        <v>275</v>
      </c>
      <c r="E6096" s="28" t="s">
        <v>273</v>
      </c>
      <c r="F6096" s="28" t="s">
        <v>274</v>
      </c>
      <c r="G6096" s="28" t="s">
        <v>270</v>
      </c>
      <c r="H6096" s="28" t="s">
        <v>275</v>
      </c>
      <c r="I6096" s="28" t="s">
        <v>337</v>
      </c>
      <c r="J6096" s="28" t="s">
        <v>13778</v>
      </c>
      <c r="K6096" s="28" t="s">
        <v>13779</v>
      </c>
      <c r="L6096" s="28" t="s">
        <v>13780</v>
      </c>
    </row>
    <row r="6097" spans="1:12" ht="15.75" customHeight="1">
      <c r="A6097" s="28" t="s">
        <v>270</v>
      </c>
      <c r="B6097" s="28" t="s">
        <v>271</v>
      </c>
      <c r="C6097" s="28" t="s">
        <v>299</v>
      </c>
      <c r="D6097" s="28" t="s">
        <v>275</v>
      </c>
      <c r="E6097" s="28" t="s">
        <v>273</v>
      </c>
      <c r="F6097" s="28" t="s">
        <v>274</v>
      </c>
      <c r="G6097" s="28" t="s">
        <v>270</v>
      </c>
      <c r="H6097" s="28" t="s">
        <v>275</v>
      </c>
      <c r="I6097" s="28" t="s">
        <v>338</v>
      </c>
      <c r="J6097" s="28" t="s">
        <v>13781</v>
      </c>
      <c r="K6097" s="28" t="s">
        <v>13782</v>
      </c>
      <c r="L6097" s="28" t="s">
        <v>13783</v>
      </c>
    </row>
    <row r="6098" spans="1:12" ht="15.75" customHeight="1">
      <c r="A6098" s="28" t="s">
        <v>270</v>
      </c>
      <c r="B6098" s="28" t="s">
        <v>271</v>
      </c>
      <c r="C6098" s="28" t="s">
        <v>299</v>
      </c>
      <c r="D6098" s="28" t="s">
        <v>275</v>
      </c>
      <c r="E6098" s="28" t="s">
        <v>273</v>
      </c>
      <c r="F6098" s="28" t="s">
        <v>274</v>
      </c>
      <c r="G6098" s="28" t="s">
        <v>270</v>
      </c>
      <c r="H6098" s="28" t="s">
        <v>275</v>
      </c>
      <c r="I6098" s="28" t="s">
        <v>395</v>
      </c>
      <c r="J6098" s="28" t="s">
        <v>13784</v>
      </c>
      <c r="K6098" s="28" t="s">
        <v>13785</v>
      </c>
      <c r="L6098" s="28" t="s">
        <v>13786</v>
      </c>
    </row>
    <row r="6099" spans="1:12" ht="15.75" customHeight="1">
      <c r="A6099" s="28" t="s">
        <v>270</v>
      </c>
      <c r="B6099" s="28" t="s">
        <v>271</v>
      </c>
      <c r="C6099" s="28" t="s">
        <v>299</v>
      </c>
      <c r="D6099" s="28" t="s">
        <v>275</v>
      </c>
      <c r="E6099" s="28" t="s">
        <v>273</v>
      </c>
      <c r="F6099" s="28" t="s">
        <v>274</v>
      </c>
      <c r="G6099" s="28" t="s">
        <v>270</v>
      </c>
      <c r="H6099" s="28" t="s">
        <v>275</v>
      </c>
      <c r="I6099" s="28" t="s">
        <v>399</v>
      </c>
      <c r="J6099" s="28" t="s">
        <v>13787</v>
      </c>
      <c r="K6099" s="28" t="s">
        <v>13788</v>
      </c>
      <c r="L6099" s="28" t="s">
        <v>13789</v>
      </c>
    </row>
    <row r="6100" spans="1:12" ht="15.75" customHeight="1">
      <c r="A6100" s="28" t="s">
        <v>270</v>
      </c>
      <c r="B6100" s="28" t="s">
        <v>271</v>
      </c>
      <c r="C6100" s="28" t="s">
        <v>299</v>
      </c>
      <c r="D6100" s="28" t="s">
        <v>275</v>
      </c>
      <c r="E6100" s="28" t="s">
        <v>273</v>
      </c>
      <c r="F6100" s="28" t="s">
        <v>274</v>
      </c>
      <c r="G6100" s="28" t="s">
        <v>270</v>
      </c>
      <c r="H6100" s="28" t="s">
        <v>275</v>
      </c>
      <c r="I6100" s="28" t="s">
        <v>1371</v>
      </c>
      <c r="J6100" s="28" t="s">
        <v>13790</v>
      </c>
      <c r="K6100" s="28" t="s">
        <v>13791</v>
      </c>
      <c r="L6100" s="28" t="s">
        <v>13792</v>
      </c>
    </row>
    <row r="6101" spans="1:12" ht="15.75" customHeight="1">
      <c r="A6101" s="28" t="s">
        <v>270</v>
      </c>
      <c r="B6101" s="28" t="s">
        <v>271</v>
      </c>
      <c r="C6101" s="28" t="s">
        <v>299</v>
      </c>
      <c r="D6101" s="28" t="s">
        <v>275</v>
      </c>
      <c r="E6101" s="28" t="s">
        <v>273</v>
      </c>
      <c r="F6101" s="28" t="s">
        <v>274</v>
      </c>
      <c r="G6101" s="28" t="s">
        <v>270</v>
      </c>
      <c r="H6101" s="28" t="s">
        <v>275</v>
      </c>
      <c r="I6101" s="28" t="s">
        <v>403</v>
      </c>
      <c r="J6101" s="28" t="s">
        <v>11100</v>
      </c>
      <c r="K6101" s="28" t="s">
        <v>11101</v>
      </c>
      <c r="L6101" s="28" t="s">
        <v>11102</v>
      </c>
    </row>
    <row r="6102" spans="1:12" ht="15.75" customHeight="1">
      <c r="A6102" s="28" t="s">
        <v>270</v>
      </c>
      <c r="B6102" s="28" t="s">
        <v>271</v>
      </c>
      <c r="C6102" s="28" t="s">
        <v>299</v>
      </c>
      <c r="D6102" s="28" t="s">
        <v>275</v>
      </c>
      <c r="E6102" s="28" t="s">
        <v>273</v>
      </c>
      <c r="F6102" s="28" t="s">
        <v>274</v>
      </c>
      <c r="G6102" s="28" t="s">
        <v>270</v>
      </c>
      <c r="H6102" s="28" t="s">
        <v>275</v>
      </c>
      <c r="I6102" s="28" t="s">
        <v>407</v>
      </c>
      <c r="J6102" s="28" t="s">
        <v>13793</v>
      </c>
      <c r="K6102" s="28" t="s">
        <v>13794</v>
      </c>
      <c r="L6102" s="28" t="s">
        <v>13795</v>
      </c>
    </row>
    <row r="6103" spans="1:12" ht="15.75" customHeight="1">
      <c r="A6103" s="28" t="s">
        <v>270</v>
      </c>
      <c r="B6103" s="28" t="s">
        <v>271</v>
      </c>
      <c r="C6103" s="28" t="s">
        <v>299</v>
      </c>
      <c r="D6103" s="28" t="s">
        <v>275</v>
      </c>
      <c r="E6103" s="28" t="s">
        <v>273</v>
      </c>
      <c r="F6103" s="28" t="s">
        <v>274</v>
      </c>
      <c r="G6103" s="28" t="s">
        <v>270</v>
      </c>
      <c r="H6103" s="28" t="s">
        <v>275</v>
      </c>
      <c r="I6103" s="28" t="s">
        <v>411</v>
      </c>
      <c r="J6103" s="28" t="s">
        <v>13796</v>
      </c>
      <c r="K6103" s="28" t="s">
        <v>13797</v>
      </c>
      <c r="L6103" s="28" t="s">
        <v>13798</v>
      </c>
    </row>
    <row r="6104" spans="1:12" ht="15.75" customHeight="1">
      <c r="A6104" s="28" t="s">
        <v>270</v>
      </c>
      <c r="B6104" s="28" t="s">
        <v>271</v>
      </c>
      <c r="C6104" s="28" t="s">
        <v>299</v>
      </c>
      <c r="D6104" s="28" t="s">
        <v>275</v>
      </c>
      <c r="E6104" s="28" t="s">
        <v>273</v>
      </c>
      <c r="F6104" s="28" t="s">
        <v>274</v>
      </c>
      <c r="G6104" s="28" t="s">
        <v>270</v>
      </c>
      <c r="H6104" s="28" t="s">
        <v>275</v>
      </c>
      <c r="I6104" s="28" t="s">
        <v>1381</v>
      </c>
      <c r="J6104" s="28" t="s">
        <v>13799</v>
      </c>
      <c r="K6104" s="28" t="s">
        <v>13800</v>
      </c>
      <c r="L6104" s="28" t="s">
        <v>13801</v>
      </c>
    </row>
    <row r="6105" spans="1:12" ht="15.75" customHeight="1">
      <c r="A6105" s="28" t="s">
        <v>270</v>
      </c>
      <c r="B6105" s="28" t="s">
        <v>271</v>
      </c>
      <c r="C6105" s="28" t="s">
        <v>299</v>
      </c>
      <c r="D6105" s="28" t="s">
        <v>275</v>
      </c>
      <c r="E6105" s="28" t="s">
        <v>273</v>
      </c>
      <c r="F6105" s="28" t="s">
        <v>274</v>
      </c>
      <c r="G6105" s="28" t="s">
        <v>270</v>
      </c>
      <c r="H6105" s="28" t="s">
        <v>275</v>
      </c>
      <c r="I6105" s="28" t="s">
        <v>1385</v>
      </c>
      <c r="J6105" s="28" t="s">
        <v>13802</v>
      </c>
      <c r="K6105" s="28" t="s">
        <v>13803</v>
      </c>
      <c r="L6105" s="28" t="s">
        <v>13804</v>
      </c>
    </row>
    <row r="6106" spans="1:12" ht="15.75" customHeight="1">
      <c r="A6106" s="28" t="s">
        <v>270</v>
      </c>
      <c r="B6106" s="28" t="s">
        <v>271</v>
      </c>
      <c r="C6106" s="28" t="s">
        <v>299</v>
      </c>
      <c r="D6106" s="28" t="s">
        <v>275</v>
      </c>
      <c r="E6106" s="28" t="s">
        <v>273</v>
      </c>
      <c r="F6106" s="28" t="s">
        <v>274</v>
      </c>
      <c r="G6106" s="28" t="s">
        <v>270</v>
      </c>
      <c r="H6106" s="28" t="s">
        <v>275</v>
      </c>
      <c r="I6106" s="28" t="s">
        <v>284</v>
      </c>
      <c r="J6106" s="28" t="s">
        <v>10227</v>
      </c>
      <c r="K6106" s="28" t="s">
        <v>10228</v>
      </c>
      <c r="L6106" s="28" t="s">
        <v>10229</v>
      </c>
    </row>
    <row r="6107" spans="1:12" ht="15.75" customHeight="1">
      <c r="A6107" s="28" t="s">
        <v>270</v>
      </c>
      <c r="B6107" s="28" t="s">
        <v>271</v>
      </c>
      <c r="C6107" s="28" t="s">
        <v>299</v>
      </c>
      <c r="D6107" s="28" t="s">
        <v>275</v>
      </c>
      <c r="E6107" s="28" t="s">
        <v>273</v>
      </c>
      <c r="F6107" s="28" t="s">
        <v>274</v>
      </c>
      <c r="G6107" s="28" t="s">
        <v>270</v>
      </c>
      <c r="H6107" s="28" t="s">
        <v>275</v>
      </c>
      <c r="I6107" s="28" t="s">
        <v>285</v>
      </c>
      <c r="J6107" s="28" t="s">
        <v>10230</v>
      </c>
      <c r="K6107" s="28" t="s">
        <v>10231</v>
      </c>
      <c r="L6107" s="28" t="s">
        <v>10232</v>
      </c>
    </row>
    <row r="6108" spans="1:12" ht="15.75" customHeight="1">
      <c r="A6108" s="28" t="s">
        <v>270</v>
      </c>
      <c r="B6108" s="28" t="s">
        <v>271</v>
      </c>
      <c r="C6108" s="28" t="s">
        <v>299</v>
      </c>
      <c r="D6108" s="28" t="s">
        <v>275</v>
      </c>
      <c r="E6108" s="28" t="s">
        <v>273</v>
      </c>
      <c r="F6108" s="28" t="s">
        <v>274</v>
      </c>
      <c r="G6108" s="28" t="s">
        <v>270</v>
      </c>
      <c r="H6108" s="28" t="s">
        <v>275</v>
      </c>
      <c r="I6108" s="28" t="s">
        <v>1395</v>
      </c>
      <c r="J6108" s="28" t="s">
        <v>13805</v>
      </c>
      <c r="K6108" s="28" t="s">
        <v>13806</v>
      </c>
      <c r="L6108" s="28" t="s">
        <v>13807</v>
      </c>
    </row>
    <row r="6109" spans="1:12" ht="15.75" customHeight="1">
      <c r="A6109" s="28" t="s">
        <v>270</v>
      </c>
      <c r="B6109" s="28" t="s">
        <v>271</v>
      </c>
      <c r="C6109" s="28" t="s">
        <v>299</v>
      </c>
      <c r="D6109" s="28" t="s">
        <v>275</v>
      </c>
      <c r="E6109" s="28" t="s">
        <v>273</v>
      </c>
      <c r="F6109" s="28" t="s">
        <v>274</v>
      </c>
      <c r="G6109" s="28" t="s">
        <v>270</v>
      </c>
      <c r="H6109" s="28" t="s">
        <v>275</v>
      </c>
      <c r="I6109" s="28" t="s">
        <v>1399</v>
      </c>
      <c r="J6109" s="28" t="s">
        <v>13808</v>
      </c>
      <c r="K6109" s="28" t="s">
        <v>13809</v>
      </c>
      <c r="L6109" s="28" t="s">
        <v>13810</v>
      </c>
    </row>
    <row r="6110" spans="1:12" ht="15.75" customHeight="1">
      <c r="A6110" s="28" t="s">
        <v>270</v>
      </c>
      <c r="B6110" s="28" t="s">
        <v>271</v>
      </c>
      <c r="C6110" s="28" t="s">
        <v>299</v>
      </c>
      <c r="D6110" s="28" t="s">
        <v>275</v>
      </c>
      <c r="E6110" s="28" t="s">
        <v>273</v>
      </c>
      <c r="F6110" s="28" t="s">
        <v>274</v>
      </c>
      <c r="G6110" s="28" t="s">
        <v>270</v>
      </c>
      <c r="H6110" s="28" t="s">
        <v>275</v>
      </c>
      <c r="I6110" s="28" t="s">
        <v>1403</v>
      </c>
      <c r="J6110" s="28" t="s">
        <v>13811</v>
      </c>
      <c r="K6110" s="28" t="s">
        <v>13812</v>
      </c>
      <c r="L6110" s="28" t="s">
        <v>13813</v>
      </c>
    </row>
    <row r="6111" spans="1:12" ht="15.75" customHeight="1">
      <c r="A6111" s="28" t="s">
        <v>270</v>
      </c>
      <c r="B6111" s="28" t="s">
        <v>271</v>
      </c>
      <c r="C6111" s="28" t="s">
        <v>299</v>
      </c>
      <c r="D6111" s="28" t="s">
        <v>275</v>
      </c>
      <c r="E6111" s="28" t="s">
        <v>273</v>
      </c>
      <c r="F6111" s="28" t="s">
        <v>274</v>
      </c>
      <c r="G6111" s="28" t="s">
        <v>270</v>
      </c>
      <c r="H6111" s="28" t="s">
        <v>275</v>
      </c>
      <c r="I6111" s="28" t="s">
        <v>415</v>
      </c>
      <c r="J6111" s="28" t="s">
        <v>13814</v>
      </c>
      <c r="K6111" s="28" t="s">
        <v>13815</v>
      </c>
      <c r="L6111" s="28" t="s">
        <v>13816</v>
      </c>
    </row>
    <row r="6112" spans="1:12" ht="15.75" customHeight="1">
      <c r="A6112" s="28" t="s">
        <v>270</v>
      </c>
      <c r="B6112" s="28" t="s">
        <v>271</v>
      </c>
      <c r="C6112" s="28" t="s">
        <v>299</v>
      </c>
      <c r="D6112" s="28" t="s">
        <v>275</v>
      </c>
      <c r="E6112" s="28" t="s">
        <v>273</v>
      </c>
      <c r="F6112" s="28" t="s">
        <v>274</v>
      </c>
      <c r="G6112" s="28" t="s">
        <v>270</v>
      </c>
      <c r="H6112" s="28" t="s">
        <v>275</v>
      </c>
      <c r="I6112" s="28" t="s">
        <v>339</v>
      </c>
      <c r="J6112" s="28" t="s">
        <v>13817</v>
      </c>
      <c r="K6112" s="28" t="s">
        <v>13818</v>
      </c>
      <c r="L6112" s="28" t="s">
        <v>13819</v>
      </c>
    </row>
    <row r="6113" spans="1:12" ht="15.75" customHeight="1">
      <c r="A6113" s="28" t="s">
        <v>270</v>
      </c>
      <c r="B6113" s="28" t="s">
        <v>271</v>
      </c>
      <c r="C6113" s="28" t="s">
        <v>299</v>
      </c>
      <c r="D6113" s="28" t="s">
        <v>275</v>
      </c>
      <c r="E6113" s="28" t="s">
        <v>273</v>
      </c>
      <c r="F6113" s="28" t="s">
        <v>274</v>
      </c>
      <c r="G6113" s="28" t="s">
        <v>270</v>
      </c>
      <c r="H6113" s="28" t="s">
        <v>275</v>
      </c>
      <c r="I6113" s="28" t="s">
        <v>340</v>
      </c>
      <c r="J6113" s="28" t="s">
        <v>13820</v>
      </c>
      <c r="K6113" s="28" t="s">
        <v>13821</v>
      </c>
      <c r="L6113" s="28" t="s">
        <v>13822</v>
      </c>
    </row>
    <row r="6114" spans="1:12" ht="15.75" customHeight="1">
      <c r="A6114" s="28" t="s">
        <v>270</v>
      </c>
      <c r="B6114" s="28" t="s">
        <v>271</v>
      </c>
      <c r="C6114" s="28" t="s">
        <v>299</v>
      </c>
      <c r="D6114" s="28" t="s">
        <v>275</v>
      </c>
      <c r="E6114" s="28" t="s">
        <v>273</v>
      </c>
      <c r="F6114" s="28" t="s">
        <v>274</v>
      </c>
      <c r="G6114" s="28" t="s">
        <v>270</v>
      </c>
      <c r="H6114" s="28" t="s">
        <v>275</v>
      </c>
      <c r="I6114" s="28" t="s">
        <v>1410</v>
      </c>
      <c r="J6114" s="28" t="s">
        <v>13823</v>
      </c>
      <c r="K6114" s="28" t="s">
        <v>13824</v>
      </c>
      <c r="L6114" s="28" t="s">
        <v>13825</v>
      </c>
    </row>
    <row r="6115" spans="1:12" ht="15.75" customHeight="1">
      <c r="A6115" s="28" t="s">
        <v>270</v>
      </c>
      <c r="B6115" s="28" t="s">
        <v>271</v>
      </c>
      <c r="C6115" s="28" t="s">
        <v>299</v>
      </c>
      <c r="D6115" s="28" t="s">
        <v>275</v>
      </c>
      <c r="E6115" s="28" t="s">
        <v>273</v>
      </c>
      <c r="F6115" s="28" t="s">
        <v>274</v>
      </c>
      <c r="G6115" s="28" t="s">
        <v>270</v>
      </c>
      <c r="H6115" s="28" t="s">
        <v>275</v>
      </c>
      <c r="I6115" s="28" t="s">
        <v>1414</v>
      </c>
      <c r="J6115" s="28" t="s">
        <v>13826</v>
      </c>
      <c r="K6115" s="28" t="s">
        <v>13827</v>
      </c>
      <c r="L6115" s="28" t="s">
        <v>13828</v>
      </c>
    </row>
    <row r="6116" spans="1:12" ht="15.75" customHeight="1">
      <c r="A6116" s="28" t="s">
        <v>270</v>
      </c>
      <c r="B6116" s="28" t="s">
        <v>271</v>
      </c>
      <c r="C6116" s="28" t="s">
        <v>299</v>
      </c>
      <c r="D6116" s="28" t="s">
        <v>275</v>
      </c>
      <c r="E6116" s="28" t="s">
        <v>273</v>
      </c>
      <c r="F6116" s="28" t="s">
        <v>274</v>
      </c>
      <c r="G6116" s="28" t="s">
        <v>270</v>
      </c>
      <c r="H6116" s="28" t="s">
        <v>275</v>
      </c>
      <c r="I6116" s="28" t="s">
        <v>313</v>
      </c>
      <c r="J6116" s="28" t="s">
        <v>13829</v>
      </c>
      <c r="K6116" s="28" t="s">
        <v>13830</v>
      </c>
      <c r="L6116" s="28" t="s">
        <v>13831</v>
      </c>
    </row>
    <row r="6117" spans="1:12" ht="15.75" customHeight="1">
      <c r="A6117" s="28" t="s">
        <v>270</v>
      </c>
      <c r="B6117" s="28" t="s">
        <v>271</v>
      </c>
      <c r="C6117" s="28" t="s">
        <v>299</v>
      </c>
      <c r="D6117" s="28" t="s">
        <v>275</v>
      </c>
      <c r="E6117" s="28" t="s">
        <v>273</v>
      </c>
      <c r="F6117" s="28" t="s">
        <v>274</v>
      </c>
      <c r="G6117" s="28" t="s">
        <v>270</v>
      </c>
      <c r="H6117" s="28" t="s">
        <v>275</v>
      </c>
      <c r="I6117" s="28" t="s">
        <v>419</v>
      </c>
      <c r="J6117" s="28" t="s">
        <v>13832</v>
      </c>
      <c r="K6117" s="28" t="s">
        <v>13833</v>
      </c>
      <c r="L6117" s="28" t="s">
        <v>13834</v>
      </c>
    </row>
    <row r="6118" spans="1:12" ht="15.75" customHeight="1">
      <c r="A6118" s="28" t="s">
        <v>270</v>
      </c>
      <c r="B6118" s="28" t="s">
        <v>271</v>
      </c>
      <c r="C6118" s="28" t="s">
        <v>299</v>
      </c>
      <c r="D6118" s="28" t="s">
        <v>275</v>
      </c>
      <c r="E6118" s="28" t="s">
        <v>273</v>
      </c>
      <c r="F6118" s="28" t="s">
        <v>274</v>
      </c>
      <c r="G6118" s="28" t="s">
        <v>270</v>
      </c>
      <c r="H6118" s="28" t="s">
        <v>275</v>
      </c>
      <c r="I6118" s="28" t="s">
        <v>1421</v>
      </c>
      <c r="J6118" s="28" t="s">
        <v>13835</v>
      </c>
      <c r="K6118" s="28" t="s">
        <v>13836</v>
      </c>
      <c r="L6118" s="28" t="s">
        <v>13837</v>
      </c>
    </row>
    <row r="6119" spans="1:12" ht="15.75" customHeight="1">
      <c r="A6119" s="28" t="s">
        <v>270</v>
      </c>
      <c r="B6119" s="28" t="s">
        <v>271</v>
      </c>
      <c r="C6119" s="28" t="s">
        <v>299</v>
      </c>
      <c r="D6119" s="28" t="s">
        <v>275</v>
      </c>
      <c r="E6119" s="28" t="s">
        <v>273</v>
      </c>
      <c r="F6119" s="28" t="s">
        <v>274</v>
      </c>
      <c r="G6119" s="28" t="s">
        <v>270</v>
      </c>
      <c r="H6119" s="28" t="s">
        <v>275</v>
      </c>
      <c r="I6119" s="28" t="s">
        <v>423</v>
      </c>
      <c r="J6119" s="28" t="s">
        <v>13838</v>
      </c>
      <c r="K6119" s="28" t="s">
        <v>13839</v>
      </c>
      <c r="L6119" s="28" t="s">
        <v>13840</v>
      </c>
    </row>
    <row r="6120" spans="1:12" ht="15.75" customHeight="1">
      <c r="A6120" s="28" t="s">
        <v>270</v>
      </c>
      <c r="B6120" s="28" t="s">
        <v>271</v>
      </c>
      <c r="C6120" s="28" t="s">
        <v>299</v>
      </c>
      <c r="D6120" s="28" t="s">
        <v>275</v>
      </c>
      <c r="E6120" s="28" t="s">
        <v>273</v>
      </c>
      <c r="F6120" s="28" t="s">
        <v>274</v>
      </c>
      <c r="G6120" s="28" t="s">
        <v>270</v>
      </c>
      <c r="H6120" s="28" t="s">
        <v>275</v>
      </c>
      <c r="I6120" s="28" t="s">
        <v>427</v>
      </c>
      <c r="J6120" s="28" t="s">
        <v>13841</v>
      </c>
      <c r="K6120" s="28" t="s">
        <v>13842</v>
      </c>
      <c r="L6120" s="28" t="s">
        <v>13843</v>
      </c>
    </row>
    <row r="6121" spans="1:12" ht="15.75" customHeight="1">
      <c r="A6121" s="28" t="s">
        <v>270</v>
      </c>
      <c r="B6121" s="28" t="s">
        <v>271</v>
      </c>
      <c r="C6121" s="28" t="s">
        <v>299</v>
      </c>
      <c r="D6121" s="28" t="s">
        <v>275</v>
      </c>
      <c r="E6121" s="28" t="s">
        <v>273</v>
      </c>
      <c r="F6121" s="28" t="s">
        <v>274</v>
      </c>
      <c r="G6121" s="28" t="s">
        <v>270</v>
      </c>
      <c r="H6121" s="28" t="s">
        <v>275</v>
      </c>
      <c r="I6121" s="28" t="s">
        <v>1431</v>
      </c>
      <c r="J6121" s="28" t="s">
        <v>13844</v>
      </c>
      <c r="K6121" s="28" t="s">
        <v>13845</v>
      </c>
      <c r="L6121" s="28" t="s">
        <v>13846</v>
      </c>
    </row>
    <row r="6122" spans="1:12" ht="15.75" customHeight="1">
      <c r="A6122" s="28" t="s">
        <v>270</v>
      </c>
      <c r="B6122" s="28" t="s">
        <v>271</v>
      </c>
      <c r="C6122" s="28" t="s">
        <v>299</v>
      </c>
      <c r="D6122" s="28" t="s">
        <v>275</v>
      </c>
      <c r="E6122" s="28" t="s">
        <v>273</v>
      </c>
      <c r="F6122" s="28" t="s">
        <v>274</v>
      </c>
      <c r="G6122" s="28" t="s">
        <v>270</v>
      </c>
      <c r="H6122" s="28" t="s">
        <v>275</v>
      </c>
      <c r="I6122" s="28" t="s">
        <v>341</v>
      </c>
      <c r="J6122" s="28" t="s">
        <v>13847</v>
      </c>
      <c r="K6122" s="28" t="s">
        <v>13848</v>
      </c>
      <c r="L6122" s="28" t="s">
        <v>13849</v>
      </c>
    </row>
    <row r="6123" spans="1:12" ht="15.75" customHeight="1">
      <c r="A6123" s="28" t="s">
        <v>270</v>
      </c>
      <c r="B6123" s="28" t="s">
        <v>271</v>
      </c>
      <c r="C6123" s="28" t="s">
        <v>299</v>
      </c>
      <c r="D6123" s="28" t="s">
        <v>275</v>
      </c>
      <c r="E6123" s="28" t="s">
        <v>273</v>
      </c>
      <c r="F6123" s="28" t="s">
        <v>274</v>
      </c>
      <c r="G6123" s="28" t="s">
        <v>270</v>
      </c>
      <c r="H6123" s="28" t="s">
        <v>275</v>
      </c>
      <c r="I6123" s="28" t="s">
        <v>342</v>
      </c>
      <c r="J6123" s="28" t="s">
        <v>13850</v>
      </c>
      <c r="K6123" s="28" t="s">
        <v>13851</v>
      </c>
      <c r="L6123" s="28" t="s">
        <v>13852</v>
      </c>
    </row>
    <row r="6124" spans="1:12" ht="15.75" customHeight="1">
      <c r="A6124" s="28" t="s">
        <v>270</v>
      </c>
      <c r="B6124" s="28" t="s">
        <v>271</v>
      </c>
      <c r="C6124" s="28" t="s">
        <v>299</v>
      </c>
      <c r="D6124" s="28" t="s">
        <v>275</v>
      </c>
      <c r="E6124" s="28" t="s">
        <v>273</v>
      </c>
      <c r="F6124" s="28" t="s">
        <v>274</v>
      </c>
      <c r="G6124" s="28" t="s">
        <v>270</v>
      </c>
      <c r="H6124" s="28" t="s">
        <v>275</v>
      </c>
      <c r="I6124" s="28" t="s">
        <v>343</v>
      </c>
      <c r="J6124" s="28" t="s">
        <v>13853</v>
      </c>
      <c r="K6124" s="28" t="s">
        <v>13854</v>
      </c>
      <c r="L6124" s="28" t="s">
        <v>13855</v>
      </c>
    </row>
    <row r="6125" spans="1:12" ht="15.75" customHeight="1">
      <c r="A6125" s="28" t="s">
        <v>270</v>
      </c>
      <c r="B6125" s="28" t="s">
        <v>271</v>
      </c>
      <c r="C6125" s="28" t="s">
        <v>299</v>
      </c>
      <c r="D6125" s="28" t="s">
        <v>275</v>
      </c>
      <c r="E6125" s="28" t="s">
        <v>273</v>
      </c>
      <c r="F6125" s="28" t="s">
        <v>274</v>
      </c>
      <c r="G6125" s="28" t="s">
        <v>270</v>
      </c>
      <c r="H6125" s="28" t="s">
        <v>275</v>
      </c>
      <c r="I6125" s="28" t="s">
        <v>1435</v>
      </c>
      <c r="J6125" s="28" t="s">
        <v>13856</v>
      </c>
      <c r="K6125" s="28" t="s">
        <v>13857</v>
      </c>
      <c r="L6125" s="28" t="s">
        <v>13858</v>
      </c>
    </row>
    <row r="6126" spans="1:12" ht="15.75" customHeight="1">
      <c r="A6126" s="28" t="s">
        <v>270</v>
      </c>
      <c r="B6126" s="28" t="s">
        <v>271</v>
      </c>
      <c r="C6126" s="28" t="s">
        <v>299</v>
      </c>
      <c r="D6126" s="28" t="s">
        <v>275</v>
      </c>
      <c r="E6126" s="28" t="s">
        <v>273</v>
      </c>
      <c r="F6126" s="28" t="s">
        <v>274</v>
      </c>
      <c r="G6126" s="28" t="s">
        <v>270</v>
      </c>
      <c r="H6126" s="28" t="s">
        <v>275</v>
      </c>
      <c r="I6126" s="28" t="s">
        <v>1439</v>
      </c>
      <c r="J6126" s="28" t="s">
        <v>13859</v>
      </c>
      <c r="K6126" s="28" t="s">
        <v>13860</v>
      </c>
      <c r="L6126" s="28" t="s">
        <v>13861</v>
      </c>
    </row>
    <row r="6127" spans="1:12" ht="15.75" customHeight="1">
      <c r="A6127" s="28" t="s">
        <v>270</v>
      </c>
      <c r="B6127" s="28" t="s">
        <v>271</v>
      </c>
      <c r="C6127" s="28" t="s">
        <v>299</v>
      </c>
      <c r="D6127" s="28" t="s">
        <v>275</v>
      </c>
      <c r="E6127" s="28" t="s">
        <v>273</v>
      </c>
      <c r="F6127" s="28" t="s">
        <v>274</v>
      </c>
      <c r="G6127" s="28" t="s">
        <v>270</v>
      </c>
      <c r="H6127" s="28" t="s">
        <v>275</v>
      </c>
      <c r="I6127" s="28" t="s">
        <v>1443</v>
      </c>
      <c r="J6127" s="28" t="s">
        <v>13862</v>
      </c>
      <c r="K6127" s="28" t="s">
        <v>13863</v>
      </c>
      <c r="L6127" s="28" t="s">
        <v>13864</v>
      </c>
    </row>
    <row r="6128" spans="1:12" ht="15.75" customHeight="1">
      <c r="A6128" s="28" t="s">
        <v>270</v>
      </c>
      <c r="B6128" s="28" t="s">
        <v>271</v>
      </c>
      <c r="C6128" s="28" t="s">
        <v>299</v>
      </c>
      <c r="D6128" s="28" t="s">
        <v>275</v>
      </c>
      <c r="E6128" s="28" t="s">
        <v>273</v>
      </c>
      <c r="F6128" s="28" t="s">
        <v>274</v>
      </c>
      <c r="G6128" s="28" t="s">
        <v>270</v>
      </c>
      <c r="H6128" s="28" t="s">
        <v>275</v>
      </c>
      <c r="I6128" s="28" t="s">
        <v>1447</v>
      </c>
      <c r="J6128" s="28" t="s">
        <v>13865</v>
      </c>
      <c r="K6128" s="28" t="s">
        <v>13866</v>
      </c>
      <c r="L6128" s="28" t="s">
        <v>13867</v>
      </c>
    </row>
    <row r="6129" spans="1:12" ht="15.75" customHeight="1">
      <c r="A6129" s="28" t="s">
        <v>270</v>
      </c>
      <c r="B6129" s="28" t="s">
        <v>271</v>
      </c>
      <c r="C6129" s="28" t="s">
        <v>299</v>
      </c>
      <c r="D6129" s="28" t="s">
        <v>275</v>
      </c>
      <c r="E6129" s="28" t="s">
        <v>273</v>
      </c>
      <c r="F6129" s="28" t="s">
        <v>274</v>
      </c>
      <c r="G6129" s="28" t="s">
        <v>270</v>
      </c>
      <c r="H6129" s="28" t="s">
        <v>275</v>
      </c>
      <c r="I6129" s="28" t="s">
        <v>1451</v>
      </c>
      <c r="J6129" s="28" t="s">
        <v>13868</v>
      </c>
      <c r="K6129" s="28" t="s">
        <v>13869</v>
      </c>
      <c r="L6129" s="28" t="s">
        <v>13870</v>
      </c>
    </row>
    <row r="6130" spans="1:12" ht="15.75" customHeight="1">
      <c r="A6130" s="28" t="s">
        <v>270</v>
      </c>
      <c r="B6130" s="28" t="s">
        <v>271</v>
      </c>
      <c r="C6130" s="28" t="s">
        <v>299</v>
      </c>
      <c r="D6130" s="28" t="s">
        <v>275</v>
      </c>
      <c r="E6130" s="28" t="s">
        <v>273</v>
      </c>
      <c r="F6130" s="28" t="s">
        <v>274</v>
      </c>
      <c r="G6130" s="28" t="s">
        <v>270</v>
      </c>
      <c r="H6130" s="28" t="s">
        <v>275</v>
      </c>
      <c r="I6130" s="28" t="s">
        <v>1455</v>
      </c>
      <c r="J6130" s="28" t="s">
        <v>13871</v>
      </c>
      <c r="K6130" s="28" t="s">
        <v>13872</v>
      </c>
      <c r="L6130" s="28" t="s">
        <v>13873</v>
      </c>
    </row>
    <row r="6131" spans="1:12" ht="15.75" customHeight="1">
      <c r="A6131" s="28" t="s">
        <v>270</v>
      </c>
      <c r="B6131" s="28" t="s">
        <v>271</v>
      </c>
      <c r="C6131" s="28" t="s">
        <v>299</v>
      </c>
      <c r="D6131" s="28" t="s">
        <v>275</v>
      </c>
      <c r="E6131" s="28" t="s">
        <v>273</v>
      </c>
      <c r="F6131" s="28" t="s">
        <v>274</v>
      </c>
      <c r="G6131" s="28" t="s">
        <v>270</v>
      </c>
      <c r="H6131" s="28" t="s">
        <v>275</v>
      </c>
      <c r="I6131" s="28" t="s">
        <v>1459</v>
      </c>
      <c r="J6131" s="28" t="s">
        <v>13874</v>
      </c>
      <c r="K6131" s="28" t="s">
        <v>13875</v>
      </c>
      <c r="L6131" s="28" t="s">
        <v>13876</v>
      </c>
    </row>
    <row r="6132" spans="1:12" ht="15.75" customHeight="1">
      <c r="A6132" s="28" t="s">
        <v>270</v>
      </c>
      <c r="B6132" s="28" t="s">
        <v>271</v>
      </c>
      <c r="C6132" s="28" t="s">
        <v>299</v>
      </c>
      <c r="D6132" s="28" t="s">
        <v>275</v>
      </c>
      <c r="E6132" s="28" t="s">
        <v>273</v>
      </c>
      <c r="F6132" s="28" t="s">
        <v>274</v>
      </c>
      <c r="G6132" s="28" t="s">
        <v>270</v>
      </c>
      <c r="H6132" s="28" t="s">
        <v>275</v>
      </c>
      <c r="I6132" s="28" t="s">
        <v>1463</v>
      </c>
      <c r="J6132" s="28" t="s">
        <v>13877</v>
      </c>
      <c r="K6132" s="28" t="s">
        <v>13878</v>
      </c>
      <c r="L6132" s="28" t="s">
        <v>13879</v>
      </c>
    </row>
    <row r="6133" spans="1:12" ht="15.75" customHeight="1">
      <c r="A6133" s="28" t="s">
        <v>270</v>
      </c>
      <c r="B6133" s="28" t="s">
        <v>271</v>
      </c>
      <c r="C6133" s="28" t="s">
        <v>299</v>
      </c>
      <c r="D6133" s="28" t="s">
        <v>275</v>
      </c>
      <c r="E6133" s="28" t="s">
        <v>273</v>
      </c>
      <c r="F6133" s="28" t="s">
        <v>274</v>
      </c>
      <c r="G6133" s="28" t="s">
        <v>270</v>
      </c>
      <c r="H6133" s="28" t="s">
        <v>275</v>
      </c>
      <c r="I6133" s="28" t="s">
        <v>314</v>
      </c>
      <c r="J6133" s="28" t="s">
        <v>13880</v>
      </c>
      <c r="K6133" s="28" t="s">
        <v>13881</v>
      </c>
      <c r="L6133" s="28" t="s">
        <v>13882</v>
      </c>
    </row>
    <row r="6134" spans="1:12" ht="15.75" customHeight="1">
      <c r="A6134" s="28" t="s">
        <v>270</v>
      </c>
      <c r="B6134" s="28" t="s">
        <v>271</v>
      </c>
      <c r="C6134" s="28" t="s">
        <v>299</v>
      </c>
      <c r="D6134" s="28" t="s">
        <v>275</v>
      </c>
      <c r="E6134" s="28" t="s">
        <v>273</v>
      </c>
      <c r="F6134" s="28" t="s">
        <v>274</v>
      </c>
      <c r="G6134" s="28" t="s">
        <v>270</v>
      </c>
      <c r="H6134" s="28" t="s">
        <v>275</v>
      </c>
      <c r="I6134" s="28" t="s">
        <v>439</v>
      </c>
      <c r="J6134" s="28" t="s">
        <v>13883</v>
      </c>
      <c r="K6134" s="28" t="s">
        <v>13884</v>
      </c>
      <c r="L6134" s="28" t="s">
        <v>13885</v>
      </c>
    </row>
    <row r="6135" spans="1:12" ht="15.75" customHeight="1">
      <c r="A6135" s="28" t="s">
        <v>270</v>
      </c>
      <c r="B6135" s="28" t="s">
        <v>271</v>
      </c>
      <c r="C6135" s="28" t="s">
        <v>299</v>
      </c>
      <c r="D6135" s="28" t="s">
        <v>275</v>
      </c>
      <c r="E6135" s="28" t="s">
        <v>273</v>
      </c>
      <c r="F6135" s="28" t="s">
        <v>274</v>
      </c>
      <c r="G6135" s="28" t="s">
        <v>270</v>
      </c>
      <c r="H6135" s="28" t="s">
        <v>275</v>
      </c>
      <c r="I6135" s="28" t="s">
        <v>431</v>
      </c>
      <c r="J6135" s="28" t="s">
        <v>13886</v>
      </c>
      <c r="K6135" s="28" t="s">
        <v>13887</v>
      </c>
      <c r="L6135" s="28" t="s">
        <v>13888</v>
      </c>
    </row>
    <row r="6136" spans="1:12" ht="15.75" customHeight="1">
      <c r="A6136" s="28" t="s">
        <v>270</v>
      </c>
      <c r="B6136" s="28" t="s">
        <v>271</v>
      </c>
      <c r="C6136" s="28" t="s">
        <v>299</v>
      </c>
      <c r="D6136" s="28" t="s">
        <v>275</v>
      </c>
      <c r="E6136" s="28" t="s">
        <v>273</v>
      </c>
      <c r="F6136" s="28" t="s">
        <v>274</v>
      </c>
      <c r="G6136" s="28" t="s">
        <v>270</v>
      </c>
      <c r="H6136" s="28" t="s">
        <v>275</v>
      </c>
      <c r="I6136" s="28" t="s">
        <v>443</v>
      </c>
      <c r="J6136" s="28" t="s">
        <v>13889</v>
      </c>
      <c r="K6136" s="28" t="s">
        <v>13890</v>
      </c>
      <c r="L6136" s="28" t="s">
        <v>13891</v>
      </c>
    </row>
    <row r="6137" spans="1:12" ht="15.75" customHeight="1">
      <c r="A6137" s="28" t="s">
        <v>270</v>
      </c>
      <c r="B6137" s="28" t="s">
        <v>271</v>
      </c>
      <c r="C6137" s="28" t="s">
        <v>299</v>
      </c>
      <c r="D6137" s="28" t="s">
        <v>275</v>
      </c>
      <c r="E6137" s="28" t="s">
        <v>273</v>
      </c>
      <c r="F6137" s="28" t="s">
        <v>274</v>
      </c>
      <c r="G6137" s="28" t="s">
        <v>270</v>
      </c>
      <c r="H6137" s="28" t="s">
        <v>275</v>
      </c>
      <c r="I6137" s="28" t="s">
        <v>435</v>
      </c>
      <c r="J6137" s="28" t="s">
        <v>13892</v>
      </c>
      <c r="K6137" s="28" t="s">
        <v>13893</v>
      </c>
      <c r="L6137" s="28" t="s">
        <v>13894</v>
      </c>
    </row>
    <row r="6138" spans="1:12" ht="15.75" customHeight="1">
      <c r="A6138" s="28" t="s">
        <v>270</v>
      </c>
      <c r="B6138" s="28" t="s">
        <v>271</v>
      </c>
      <c r="C6138" s="28" t="s">
        <v>299</v>
      </c>
      <c r="D6138" s="28" t="s">
        <v>275</v>
      </c>
      <c r="E6138" s="28" t="s">
        <v>273</v>
      </c>
      <c r="F6138" s="28" t="s">
        <v>274</v>
      </c>
      <c r="G6138" s="28" t="s">
        <v>270</v>
      </c>
      <c r="H6138" s="28" t="s">
        <v>275</v>
      </c>
      <c r="I6138" s="28" t="s">
        <v>1479</v>
      </c>
      <c r="J6138" s="28" t="s">
        <v>13895</v>
      </c>
      <c r="K6138" s="28" t="s">
        <v>13896</v>
      </c>
      <c r="L6138" s="28" t="s">
        <v>13897</v>
      </c>
    </row>
    <row r="6139" spans="1:12" ht="15.75" customHeight="1">
      <c r="A6139" s="28" t="s">
        <v>270</v>
      </c>
      <c r="B6139" s="28" t="s">
        <v>271</v>
      </c>
      <c r="C6139" s="28" t="s">
        <v>299</v>
      </c>
      <c r="D6139" s="28" t="s">
        <v>275</v>
      </c>
      <c r="E6139" s="28" t="s">
        <v>273</v>
      </c>
      <c r="F6139" s="28" t="s">
        <v>274</v>
      </c>
      <c r="G6139" s="28" t="s">
        <v>270</v>
      </c>
      <c r="H6139" s="28" t="s">
        <v>275</v>
      </c>
      <c r="I6139" s="28" t="s">
        <v>447</v>
      </c>
      <c r="J6139" s="28" t="s">
        <v>13898</v>
      </c>
      <c r="K6139" s="28" t="s">
        <v>13899</v>
      </c>
      <c r="L6139" s="28" t="s">
        <v>13900</v>
      </c>
    </row>
    <row r="6140" spans="1:12" ht="15.75" customHeight="1">
      <c r="A6140" s="28" t="s">
        <v>270</v>
      </c>
      <c r="B6140" s="28" t="s">
        <v>271</v>
      </c>
      <c r="C6140" s="28" t="s">
        <v>299</v>
      </c>
      <c r="D6140" s="28" t="s">
        <v>275</v>
      </c>
      <c r="E6140" s="28" t="s">
        <v>273</v>
      </c>
      <c r="F6140" s="28" t="s">
        <v>274</v>
      </c>
      <c r="G6140" s="28" t="s">
        <v>270</v>
      </c>
      <c r="H6140" s="28" t="s">
        <v>275</v>
      </c>
      <c r="I6140" s="28" t="s">
        <v>327</v>
      </c>
      <c r="J6140" s="28" t="s">
        <v>13901</v>
      </c>
      <c r="K6140" s="28" t="s">
        <v>13902</v>
      </c>
      <c r="L6140" s="28" t="s">
        <v>13903</v>
      </c>
    </row>
    <row r="6141" spans="1:12" ht="15.75" customHeight="1">
      <c r="A6141" s="28" t="s">
        <v>270</v>
      </c>
      <c r="B6141" s="28" t="s">
        <v>271</v>
      </c>
      <c r="C6141" s="28" t="s">
        <v>299</v>
      </c>
      <c r="D6141" s="28" t="s">
        <v>275</v>
      </c>
      <c r="E6141" s="28" t="s">
        <v>273</v>
      </c>
      <c r="F6141" s="28" t="s">
        <v>274</v>
      </c>
      <c r="G6141" s="28" t="s">
        <v>270</v>
      </c>
      <c r="H6141" s="28" t="s">
        <v>275</v>
      </c>
      <c r="I6141" s="28" t="s">
        <v>326</v>
      </c>
      <c r="J6141" s="28" t="s">
        <v>13904</v>
      </c>
      <c r="K6141" s="28" t="s">
        <v>13905</v>
      </c>
      <c r="L6141" s="28" t="s">
        <v>13906</v>
      </c>
    </row>
    <row r="6142" spans="1:12" ht="15.75" customHeight="1">
      <c r="A6142" s="28" t="s">
        <v>270</v>
      </c>
      <c r="B6142" s="28" t="s">
        <v>271</v>
      </c>
      <c r="C6142" s="28" t="s">
        <v>299</v>
      </c>
      <c r="D6142" s="28" t="s">
        <v>275</v>
      </c>
      <c r="E6142" s="28" t="s">
        <v>273</v>
      </c>
      <c r="F6142" s="28" t="s">
        <v>274</v>
      </c>
      <c r="G6142" s="28" t="s">
        <v>270</v>
      </c>
      <c r="H6142" s="28" t="s">
        <v>275</v>
      </c>
      <c r="I6142" s="28" t="s">
        <v>1489</v>
      </c>
      <c r="J6142" s="28" t="s">
        <v>13907</v>
      </c>
      <c r="K6142" s="28" t="s">
        <v>13908</v>
      </c>
      <c r="L6142" s="28" t="s">
        <v>13909</v>
      </c>
    </row>
    <row r="6143" spans="1:12" ht="15.75" customHeight="1">
      <c r="A6143" s="28" t="s">
        <v>270</v>
      </c>
      <c r="B6143" s="28" t="s">
        <v>271</v>
      </c>
      <c r="C6143" s="28" t="s">
        <v>299</v>
      </c>
      <c r="D6143" s="28" t="s">
        <v>275</v>
      </c>
      <c r="E6143" s="28" t="s">
        <v>273</v>
      </c>
      <c r="F6143" s="28" t="s">
        <v>274</v>
      </c>
      <c r="G6143" s="28" t="s">
        <v>270</v>
      </c>
      <c r="H6143" s="28" t="s">
        <v>275</v>
      </c>
      <c r="I6143" s="28" t="s">
        <v>286</v>
      </c>
      <c r="J6143" s="28" t="s">
        <v>10338</v>
      </c>
      <c r="K6143" s="28" t="s">
        <v>10339</v>
      </c>
      <c r="L6143" s="28" t="s">
        <v>10340</v>
      </c>
    </row>
    <row r="6144" spans="1:12" ht="15.75" customHeight="1">
      <c r="A6144" s="28" t="s">
        <v>270</v>
      </c>
      <c r="B6144" s="28" t="s">
        <v>271</v>
      </c>
      <c r="C6144" s="28" t="s">
        <v>299</v>
      </c>
      <c r="D6144" s="28" t="s">
        <v>275</v>
      </c>
      <c r="E6144" s="28" t="s">
        <v>273</v>
      </c>
      <c r="F6144" s="28" t="s">
        <v>274</v>
      </c>
      <c r="G6144" s="28" t="s">
        <v>270</v>
      </c>
      <c r="H6144" s="28" t="s">
        <v>275</v>
      </c>
      <c r="I6144" s="28" t="s">
        <v>287</v>
      </c>
      <c r="J6144" s="28" t="s">
        <v>13081</v>
      </c>
      <c r="K6144" s="28" t="s">
        <v>13082</v>
      </c>
      <c r="L6144" s="28" t="s">
        <v>13083</v>
      </c>
    </row>
    <row r="6145" spans="1:12" ht="15.75" customHeight="1">
      <c r="A6145" s="28" t="s">
        <v>270</v>
      </c>
      <c r="B6145" s="28" t="s">
        <v>271</v>
      </c>
      <c r="C6145" s="28" t="s">
        <v>299</v>
      </c>
      <c r="D6145" s="28" t="s">
        <v>275</v>
      </c>
      <c r="E6145" s="28" t="s">
        <v>273</v>
      </c>
      <c r="F6145" s="28" t="s">
        <v>274</v>
      </c>
      <c r="G6145" s="28" t="s">
        <v>270</v>
      </c>
      <c r="H6145" s="28" t="s">
        <v>275</v>
      </c>
      <c r="I6145" s="28" t="s">
        <v>288</v>
      </c>
      <c r="J6145" s="28" t="s">
        <v>9494</v>
      </c>
      <c r="K6145" s="28" t="s">
        <v>9495</v>
      </c>
      <c r="L6145" s="28" t="s">
        <v>9496</v>
      </c>
    </row>
    <row r="6146" spans="1:12" ht="15.75" customHeight="1">
      <c r="A6146" s="28" t="s">
        <v>270</v>
      </c>
      <c r="B6146" s="28" t="s">
        <v>271</v>
      </c>
      <c r="C6146" s="28" t="s">
        <v>299</v>
      </c>
      <c r="D6146" s="28" t="s">
        <v>275</v>
      </c>
      <c r="E6146" s="28" t="s">
        <v>273</v>
      </c>
      <c r="F6146" s="28" t="s">
        <v>274</v>
      </c>
      <c r="G6146" s="28" t="s">
        <v>270</v>
      </c>
      <c r="H6146" s="28" t="s">
        <v>275</v>
      </c>
      <c r="I6146" s="28" t="s">
        <v>451</v>
      </c>
      <c r="J6146" s="28" t="s">
        <v>13910</v>
      </c>
      <c r="K6146" s="28" t="s">
        <v>13911</v>
      </c>
      <c r="L6146" s="28" t="s">
        <v>13912</v>
      </c>
    </row>
    <row r="6147" spans="1:12" ht="15.75" customHeight="1">
      <c r="A6147" s="28" t="s">
        <v>270</v>
      </c>
      <c r="B6147" s="28" t="s">
        <v>271</v>
      </c>
      <c r="C6147" s="28" t="s">
        <v>299</v>
      </c>
      <c r="D6147" s="28" t="s">
        <v>275</v>
      </c>
      <c r="E6147" s="28" t="s">
        <v>273</v>
      </c>
      <c r="F6147" s="28" t="s">
        <v>274</v>
      </c>
      <c r="G6147" s="28" t="s">
        <v>270</v>
      </c>
      <c r="H6147" s="28" t="s">
        <v>275</v>
      </c>
      <c r="I6147" s="28" t="s">
        <v>344</v>
      </c>
      <c r="J6147" s="28" t="s">
        <v>13913</v>
      </c>
      <c r="K6147" s="28" t="s">
        <v>13914</v>
      </c>
      <c r="L6147" s="28" t="s">
        <v>13915</v>
      </c>
    </row>
    <row r="6148" spans="1:12" ht="15.75" customHeight="1">
      <c r="A6148" s="28" t="s">
        <v>270</v>
      </c>
      <c r="B6148" s="28" t="s">
        <v>271</v>
      </c>
      <c r="C6148" s="28" t="s">
        <v>299</v>
      </c>
      <c r="D6148" s="28" t="s">
        <v>275</v>
      </c>
      <c r="E6148" s="28" t="s">
        <v>273</v>
      </c>
      <c r="F6148" s="28" t="s">
        <v>274</v>
      </c>
      <c r="G6148" s="28" t="s">
        <v>270</v>
      </c>
      <c r="H6148" s="28" t="s">
        <v>275</v>
      </c>
      <c r="I6148" s="28" t="s">
        <v>325</v>
      </c>
      <c r="J6148" s="28" t="s">
        <v>13916</v>
      </c>
      <c r="K6148" s="28" t="s">
        <v>13917</v>
      </c>
      <c r="L6148" s="28" t="s">
        <v>13918</v>
      </c>
    </row>
    <row r="6149" spans="1:12" ht="15.75" customHeight="1">
      <c r="A6149" s="28" t="s">
        <v>270</v>
      </c>
      <c r="B6149" s="28" t="s">
        <v>271</v>
      </c>
      <c r="C6149" s="28" t="s">
        <v>299</v>
      </c>
      <c r="D6149" s="28" t="s">
        <v>275</v>
      </c>
      <c r="E6149" s="28" t="s">
        <v>273</v>
      </c>
      <c r="F6149" s="28" t="s">
        <v>274</v>
      </c>
      <c r="G6149" s="28" t="s">
        <v>270</v>
      </c>
      <c r="H6149" s="28" t="s">
        <v>275</v>
      </c>
      <c r="I6149" s="28" t="s">
        <v>1502</v>
      </c>
      <c r="J6149" s="28" t="s">
        <v>13919</v>
      </c>
      <c r="K6149" s="28" t="s">
        <v>13920</v>
      </c>
      <c r="L6149" s="28" t="s">
        <v>13921</v>
      </c>
    </row>
    <row r="6150" spans="1:12" ht="15.75" customHeight="1">
      <c r="A6150" s="28" t="s">
        <v>270</v>
      </c>
      <c r="B6150" s="28" t="s">
        <v>271</v>
      </c>
      <c r="C6150" s="28" t="s">
        <v>299</v>
      </c>
      <c r="D6150" s="28" t="s">
        <v>275</v>
      </c>
      <c r="E6150" s="28" t="s">
        <v>273</v>
      </c>
      <c r="F6150" s="28" t="s">
        <v>274</v>
      </c>
      <c r="G6150" s="28" t="s">
        <v>270</v>
      </c>
      <c r="H6150" s="28" t="s">
        <v>275</v>
      </c>
      <c r="I6150" s="28" t="s">
        <v>289</v>
      </c>
      <c r="J6150" s="28" t="s">
        <v>13096</v>
      </c>
      <c r="K6150" s="28" t="s">
        <v>13097</v>
      </c>
      <c r="L6150" s="28" t="s">
        <v>13098</v>
      </c>
    </row>
    <row r="6151" spans="1:12" ht="15.75" customHeight="1">
      <c r="A6151" s="28" t="s">
        <v>270</v>
      </c>
      <c r="B6151" s="28" t="s">
        <v>271</v>
      </c>
      <c r="C6151" s="28" t="s">
        <v>299</v>
      </c>
      <c r="D6151" s="28" t="s">
        <v>275</v>
      </c>
      <c r="E6151" s="28" t="s">
        <v>273</v>
      </c>
      <c r="F6151" s="28" t="s">
        <v>274</v>
      </c>
      <c r="G6151" s="28" t="s">
        <v>270</v>
      </c>
      <c r="H6151" s="28" t="s">
        <v>275</v>
      </c>
      <c r="I6151" s="28" t="s">
        <v>1506</v>
      </c>
      <c r="J6151" s="28" t="s">
        <v>13922</v>
      </c>
      <c r="K6151" s="28" t="s">
        <v>13923</v>
      </c>
      <c r="L6151" s="28" t="s">
        <v>13924</v>
      </c>
    </row>
    <row r="6152" spans="1:12" ht="15.75" customHeight="1">
      <c r="A6152" s="28" t="s">
        <v>270</v>
      </c>
      <c r="B6152" s="28" t="s">
        <v>271</v>
      </c>
      <c r="C6152" s="28" t="s">
        <v>299</v>
      </c>
      <c r="D6152" s="28" t="s">
        <v>275</v>
      </c>
      <c r="E6152" s="28" t="s">
        <v>273</v>
      </c>
      <c r="F6152" s="28" t="s">
        <v>274</v>
      </c>
      <c r="G6152" s="28" t="s">
        <v>270</v>
      </c>
      <c r="H6152" s="28" t="s">
        <v>275</v>
      </c>
      <c r="I6152" s="28" t="s">
        <v>455</v>
      </c>
      <c r="J6152" s="28" t="s">
        <v>13925</v>
      </c>
      <c r="K6152" s="28" t="s">
        <v>13926</v>
      </c>
      <c r="L6152" s="28" t="s">
        <v>13927</v>
      </c>
    </row>
    <row r="6153" spans="1:12" ht="15.75" customHeight="1">
      <c r="A6153" s="28" t="s">
        <v>270</v>
      </c>
      <c r="B6153" s="28" t="s">
        <v>271</v>
      </c>
      <c r="C6153" s="28" t="s">
        <v>299</v>
      </c>
      <c r="D6153" s="28" t="s">
        <v>275</v>
      </c>
      <c r="E6153" s="28" t="s">
        <v>273</v>
      </c>
      <c r="F6153" s="28" t="s">
        <v>274</v>
      </c>
      <c r="G6153" s="28" t="s">
        <v>270</v>
      </c>
      <c r="H6153" s="28" t="s">
        <v>275</v>
      </c>
      <c r="I6153" s="28" t="s">
        <v>1513</v>
      </c>
      <c r="J6153" s="28" t="s">
        <v>13928</v>
      </c>
      <c r="K6153" s="28" t="s">
        <v>13929</v>
      </c>
      <c r="L6153" s="28" t="s">
        <v>13930</v>
      </c>
    </row>
    <row r="6154" spans="1:12" ht="15.75" customHeight="1">
      <c r="A6154" s="28" t="s">
        <v>270</v>
      </c>
      <c r="B6154" s="28" t="s">
        <v>271</v>
      </c>
      <c r="C6154" s="28" t="s">
        <v>299</v>
      </c>
      <c r="D6154" s="28" t="s">
        <v>275</v>
      </c>
      <c r="E6154" s="28" t="s">
        <v>273</v>
      </c>
      <c r="F6154" s="28" t="s">
        <v>274</v>
      </c>
      <c r="G6154" s="28" t="s">
        <v>270</v>
      </c>
      <c r="H6154" s="28" t="s">
        <v>275</v>
      </c>
      <c r="I6154" s="28" t="s">
        <v>459</v>
      </c>
      <c r="J6154" s="28" t="s">
        <v>13931</v>
      </c>
      <c r="K6154" s="28" t="s">
        <v>13932</v>
      </c>
      <c r="L6154" s="28" t="s">
        <v>13933</v>
      </c>
    </row>
    <row r="6155" spans="1:12" ht="15.75" customHeight="1">
      <c r="A6155" s="28" t="s">
        <v>270</v>
      </c>
      <c r="B6155" s="28" t="s">
        <v>271</v>
      </c>
      <c r="C6155" s="28" t="s">
        <v>299</v>
      </c>
      <c r="D6155" s="28" t="s">
        <v>275</v>
      </c>
      <c r="E6155" s="28" t="s">
        <v>273</v>
      </c>
      <c r="F6155" s="28" t="s">
        <v>274</v>
      </c>
      <c r="G6155" s="28" t="s">
        <v>270</v>
      </c>
      <c r="H6155" s="28" t="s">
        <v>275</v>
      </c>
      <c r="I6155" s="28" t="s">
        <v>462</v>
      </c>
      <c r="J6155" s="28" t="s">
        <v>13934</v>
      </c>
      <c r="K6155" s="28" t="s">
        <v>13935</v>
      </c>
      <c r="L6155" s="28" t="s">
        <v>13936</v>
      </c>
    </row>
    <row r="6156" spans="1:12" ht="15.75" customHeight="1">
      <c r="A6156" s="28" t="s">
        <v>270</v>
      </c>
      <c r="B6156" s="28" t="s">
        <v>271</v>
      </c>
      <c r="C6156" s="28" t="s">
        <v>299</v>
      </c>
      <c r="D6156" s="28" t="s">
        <v>275</v>
      </c>
      <c r="E6156" s="28" t="s">
        <v>273</v>
      </c>
      <c r="F6156" s="28" t="s">
        <v>274</v>
      </c>
      <c r="G6156" s="28" t="s">
        <v>270</v>
      </c>
      <c r="H6156" s="28" t="s">
        <v>275</v>
      </c>
      <c r="I6156" s="28" t="s">
        <v>319</v>
      </c>
      <c r="J6156" s="28" t="s">
        <v>13937</v>
      </c>
      <c r="K6156" s="28" t="s">
        <v>13938</v>
      </c>
      <c r="L6156" s="28" t="s">
        <v>13939</v>
      </c>
    </row>
    <row r="6157" spans="1:12" ht="15.75" customHeight="1">
      <c r="A6157" s="28" t="s">
        <v>270</v>
      </c>
      <c r="B6157" s="28" t="s">
        <v>271</v>
      </c>
      <c r="C6157" s="28" t="s">
        <v>299</v>
      </c>
      <c r="D6157" s="28" t="s">
        <v>275</v>
      </c>
      <c r="E6157" s="28" t="s">
        <v>273</v>
      </c>
      <c r="F6157" s="28" t="s">
        <v>274</v>
      </c>
      <c r="G6157" s="28" t="s">
        <v>270</v>
      </c>
      <c r="H6157" s="28" t="s">
        <v>275</v>
      </c>
      <c r="I6157" s="28" t="s">
        <v>466</v>
      </c>
      <c r="J6157" s="28" t="s">
        <v>13940</v>
      </c>
      <c r="K6157" s="28" t="s">
        <v>13941</v>
      </c>
      <c r="L6157" s="28" t="s">
        <v>13942</v>
      </c>
    </row>
    <row r="6158" spans="1:12" ht="15.75" customHeight="1">
      <c r="A6158" s="28" t="s">
        <v>270</v>
      </c>
      <c r="B6158" s="28" t="s">
        <v>271</v>
      </c>
      <c r="C6158" s="28" t="s">
        <v>299</v>
      </c>
      <c r="D6158" s="28" t="s">
        <v>275</v>
      </c>
      <c r="E6158" s="28" t="s">
        <v>273</v>
      </c>
      <c r="F6158" s="28" t="s">
        <v>274</v>
      </c>
      <c r="G6158" s="28" t="s">
        <v>270</v>
      </c>
      <c r="H6158" s="28" t="s">
        <v>275</v>
      </c>
      <c r="I6158" s="28" t="s">
        <v>320</v>
      </c>
      <c r="J6158" s="28" t="s">
        <v>13943</v>
      </c>
      <c r="K6158" s="28" t="s">
        <v>13944</v>
      </c>
      <c r="L6158" s="28" t="s">
        <v>13945</v>
      </c>
    </row>
    <row r="6159" spans="1:12" ht="15.75" customHeight="1">
      <c r="A6159" s="28" t="s">
        <v>270</v>
      </c>
      <c r="B6159" s="28" t="s">
        <v>271</v>
      </c>
      <c r="C6159" s="28" t="s">
        <v>299</v>
      </c>
      <c r="D6159" s="28" t="s">
        <v>275</v>
      </c>
      <c r="E6159" s="28" t="s">
        <v>273</v>
      </c>
      <c r="F6159" s="28" t="s">
        <v>274</v>
      </c>
      <c r="G6159" s="28" t="s">
        <v>270</v>
      </c>
      <c r="H6159" s="28" t="s">
        <v>275</v>
      </c>
      <c r="I6159" s="28" t="s">
        <v>474</v>
      </c>
      <c r="J6159" s="28" t="s">
        <v>13946</v>
      </c>
      <c r="K6159" s="28" t="s">
        <v>13947</v>
      </c>
      <c r="L6159" s="28" t="s">
        <v>13948</v>
      </c>
    </row>
    <row r="6160" spans="1:12" ht="15.75" customHeight="1">
      <c r="A6160" s="28" t="s">
        <v>270</v>
      </c>
      <c r="B6160" s="28" t="s">
        <v>271</v>
      </c>
      <c r="C6160" s="28" t="s">
        <v>299</v>
      </c>
      <c r="D6160" s="28" t="s">
        <v>275</v>
      </c>
      <c r="E6160" s="28" t="s">
        <v>273</v>
      </c>
      <c r="F6160" s="28" t="s">
        <v>274</v>
      </c>
      <c r="G6160" s="28" t="s">
        <v>270</v>
      </c>
      <c r="H6160" s="28" t="s">
        <v>275</v>
      </c>
      <c r="I6160" s="28" t="s">
        <v>470</v>
      </c>
      <c r="J6160" s="28" t="s">
        <v>13949</v>
      </c>
      <c r="K6160" s="28" t="s">
        <v>13950</v>
      </c>
      <c r="L6160" s="28" t="s">
        <v>13951</v>
      </c>
    </row>
    <row r="6161" spans="1:12" ht="15.75" customHeight="1">
      <c r="A6161" s="28" t="s">
        <v>270</v>
      </c>
      <c r="B6161" s="28" t="s">
        <v>271</v>
      </c>
      <c r="C6161" s="28" t="s">
        <v>299</v>
      </c>
      <c r="D6161" s="28" t="s">
        <v>275</v>
      </c>
      <c r="E6161" s="28" t="s">
        <v>273</v>
      </c>
      <c r="F6161" s="28" t="s">
        <v>274</v>
      </c>
      <c r="G6161" s="28" t="s">
        <v>270</v>
      </c>
      <c r="H6161" s="28" t="s">
        <v>275</v>
      </c>
      <c r="I6161" s="28" t="s">
        <v>1535</v>
      </c>
      <c r="J6161" s="28" t="s">
        <v>13952</v>
      </c>
      <c r="K6161" s="28" t="s">
        <v>13953</v>
      </c>
      <c r="L6161" s="28" t="s">
        <v>13954</v>
      </c>
    </row>
    <row r="6162" spans="1:12" ht="15.75" customHeight="1">
      <c r="A6162" s="28" t="s">
        <v>270</v>
      </c>
      <c r="B6162" s="28" t="s">
        <v>271</v>
      </c>
      <c r="C6162" s="28" t="s">
        <v>299</v>
      </c>
      <c r="D6162" s="28" t="s">
        <v>275</v>
      </c>
      <c r="E6162" s="28" t="s">
        <v>273</v>
      </c>
      <c r="F6162" s="28" t="s">
        <v>274</v>
      </c>
      <c r="G6162" s="28" t="s">
        <v>270</v>
      </c>
      <c r="H6162" s="28" t="s">
        <v>275</v>
      </c>
      <c r="I6162" s="28" t="s">
        <v>1539</v>
      </c>
      <c r="J6162" s="28" t="s">
        <v>13955</v>
      </c>
      <c r="K6162" s="28" t="s">
        <v>13956</v>
      </c>
      <c r="L6162" s="28" t="s">
        <v>13957</v>
      </c>
    </row>
    <row r="6163" spans="1:12" ht="15.75" customHeight="1">
      <c r="A6163" s="28" t="s">
        <v>270</v>
      </c>
      <c r="B6163" s="28" t="s">
        <v>271</v>
      </c>
      <c r="C6163" s="28" t="s">
        <v>299</v>
      </c>
      <c r="D6163" s="28" t="s">
        <v>275</v>
      </c>
      <c r="E6163" s="28" t="s">
        <v>273</v>
      </c>
      <c r="F6163" s="28" t="s">
        <v>274</v>
      </c>
      <c r="G6163" s="28" t="s">
        <v>270</v>
      </c>
      <c r="H6163" s="28" t="s">
        <v>275</v>
      </c>
      <c r="I6163" s="28" t="s">
        <v>1543</v>
      </c>
      <c r="J6163" s="28" t="s">
        <v>13958</v>
      </c>
      <c r="K6163" s="28" t="s">
        <v>13959</v>
      </c>
      <c r="L6163" s="28" t="s">
        <v>13960</v>
      </c>
    </row>
    <row r="6164" spans="1:12" ht="15.75" customHeight="1">
      <c r="A6164" s="28" t="s">
        <v>270</v>
      </c>
      <c r="B6164" s="28" t="s">
        <v>271</v>
      </c>
      <c r="C6164" s="28" t="s">
        <v>299</v>
      </c>
      <c r="D6164" s="28" t="s">
        <v>275</v>
      </c>
      <c r="E6164" s="28" t="s">
        <v>273</v>
      </c>
      <c r="F6164" s="28" t="s">
        <v>274</v>
      </c>
      <c r="G6164" s="28" t="s">
        <v>270</v>
      </c>
      <c r="H6164" s="28" t="s">
        <v>275</v>
      </c>
      <c r="I6164" s="28" t="s">
        <v>321</v>
      </c>
      <c r="J6164" s="28" t="s">
        <v>13961</v>
      </c>
      <c r="K6164" s="28" t="s">
        <v>13962</v>
      </c>
      <c r="L6164" s="28" t="s">
        <v>13963</v>
      </c>
    </row>
    <row r="6165" spans="1:12" ht="15.75" customHeight="1">
      <c r="A6165" s="28" t="s">
        <v>270</v>
      </c>
      <c r="B6165" s="28" t="s">
        <v>271</v>
      </c>
      <c r="C6165" s="28" t="s">
        <v>299</v>
      </c>
      <c r="D6165" s="28" t="s">
        <v>275</v>
      </c>
      <c r="E6165" s="28" t="s">
        <v>273</v>
      </c>
      <c r="F6165" s="28" t="s">
        <v>274</v>
      </c>
      <c r="G6165" s="28" t="s">
        <v>270</v>
      </c>
      <c r="H6165" s="28" t="s">
        <v>275</v>
      </c>
      <c r="I6165" s="28" t="s">
        <v>478</v>
      </c>
      <c r="J6165" s="28" t="s">
        <v>13964</v>
      </c>
      <c r="K6165" s="28" t="s">
        <v>13965</v>
      </c>
      <c r="L6165" s="28" t="s">
        <v>13966</v>
      </c>
    </row>
    <row r="6166" spans="1:12" ht="15.75" customHeight="1">
      <c r="A6166" s="28" t="s">
        <v>270</v>
      </c>
      <c r="B6166" s="28" t="s">
        <v>271</v>
      </c>
      <c r="C6166" s="28" t="s">
        <v>299</v>
      </c>
      <c r="D6166" s="28" t="s">
        <v>275</v>
      </c>
      <c r="E6166" s="28" t="s">
        <v>273</v>
      </c>
      <c r="F6166" s="28" t="s">
        <v>274</v>
      </c>
      <c r="G6166" s="28" t="s">
        <v>270</v>
      </c>
      <c r="H6166" s="28" t="s">
        <v>275</v>
      </c>
      <c r="I6166" s="28" t="s">
        <v>482</v>
      </c>
      <c r="J6166" s="28" t="s">
        <v>13967</v>
      </c>
      <c r="K6166" s="28" t="s">
        <v>13968</v>
      </c>
      <c r="L6166" s="28" t="s">
        <v>13969</v>
      </c>
    </row>
    <row r="6167" spans="1:12" ht="15.75" customHeight="1">
      <c r="A6167" s="28" t="s">
        <v>270</v>
      </c>
      <c r="B6167" s="28" t="s">
        <v>271</v>
      </c>
      <c r="C6167" s="28" t="s">
        <v>299</v>
      </c>
      <c r="D6167" s="28" t="s">
        <v>275</v>
      </c>
      <c r="E6167" s="28" t="s">
        <v>273</v>
      </c>
      <c r="F6167" s="28" t="s">
        <v>274</v>
      </c>
      <c r="G6167" s="28" t="s">
        <v>270</v>
      </c>
      <c r="H6167" s="28" t="s">
        <v>275</v>
      </c>
      <c r="I6167" s="28" t="s">
        <v>486</v>
      </c>
      <c r="J6167" s="28" t="s">
        <v>11190</v>
      </c>
      <c r="K6167" s="28" t="s">
        <v>11191</v>
      </c>
      <c r="L6167" s="28" t="s">
        <v>11192</v>
      </c>
    </row>
    <row r="6168" spans="1:12" ht="15.75" customHeight="1">
      <c r="A6168" s="28" t="s">
        <v>270</v>
      </c>
      <c r="B6168" s="28" t="s">
        <v>271</v>
      </c>
      <c r="C6168" s="28" t="s">
        <v>299</v>
      </c>
      <c r="D6168" s="28" t="s">
        <v>275</v>
      </c>
      <c r="E6168" s="28" t="s">
        <v>273</v>
      </c>
      <c r="F6168" s="28" t="s">
        <v>274</v>
      </c>
      <c r="G6168" s="28" t="s">
        <v>270</v>
      </c>
      <c r="H6168" s="28" t="s">
        <v>275</v>
      </c>
      <c r="I6168" s="28" t="s">
        <v>490</v>
      </c>
      <c r="J6168" s="28" t="s">
        <v>13970</v>
      </c>
      <c r="K6168" s="28" t="s">
        <v>13971</v>
      </c>
      <c r="L6168" s="28" t="s">
        <v>13972</v>
      </c>
    </row>
    <row r="6169" spans="1:12" ht="15.75" customHeight="1">
      <c r="A6169" s="28" t="s">
        <v>270</v>
      </c>
      <c r="B6169" s="28" t="s">
        <v>271</v>
      </c>
      <c r="C6169" s="28" t="s">
        <v>299</v>
      </c>
      <c r="D6169" s="28" t="s">
        <v>275</v>
      </c>
      <c r="E6169" s="28" t="s">
        <v>273</v>
      </c>
      <c r="F6169" s="28" t="s">
        <v>274</v>
      </c>
      <c r="G6169" s="28" t="s">
        <v>270</v>
      </c>
      <c r="H6169" s="28" t="s">
        <v>275</v>
      </c>
      <c r="I6169" s="28" t="s">
        <v>1556</v>
      </c>
      <c r="J6169" s="28" t="s">
        <v>13973</v>
      </c>
      <c r="K6169" s="28" t="s">
        <v>13974</v>
      </c>
      <c r="L6169" s="28" t="s">
        <v>13975</v>
      </c>
    </row>
    <row r="6170" spans="1:12" ht="15.75" customHeight="1">
      <c r="A6170" s="28" t="s">
        <v>270</v>
      </c>
      <c r="B6170" s="28" t="s">
        <v>271</v>
      </c>
      <c r="C6170" s="28" t="s">
        <v>299</v>
      </c>
      <c r="D6170" s="28" t="s">
        <v>275</v>
      </c>
      <c r="E6170" s="28" t="s">
        <v>273</v>
      </c>
      <c r="F6170" s="28" t="s">
        <v>274</v>
      </c>
      <c r="G6170" s="28" t="s">
        <v>270</v>
      </c>
      <c r="H6170" s="28" t="s">
        <v>275</v>
      </c>
      <c r="I6170" s="28" t="s">
        <v>1560</v>
      </c>
      <c r="J6170" s="28" t="s">
        <v>13976</v>
      </c>
      <c r="K6170" s="28" t="s">
        <v>13977</v>
      </c>
      <c r="L6170" s="28" t="s">
        <v>13978</v>
      </c>
    </row>
    <row r="6171" spans="1:12" ht="15.75" customHeight="1">
      <c r="A6171" s="28" t="s">
        <v>270</v>
      </c>
      <c r="B6171" s="28" t="s">
        <v>271</v>
      </c>
      <c r="C6171" s="28" t="s">
        <v>299</v>
      </c>
      <c r="D6171" s="28" t="s">
        <v>275</v>
      </c>
      <c r="E6171" s="28" t="s">
        <v>273</v>
      </c>
      <c r="F6171" s="28" t="s">
        <v>274</v>
      </c>
      <c r="G6171" s="28" t="s">
        <v>270</v>
      </c>
      <c r="H6171" s="28" t="s">
        <v>275</v>
      </c>
      <c r="I6171" s="28" t="s">
        <v>1564</v>
      </c>
      <c r="J6171" s="28" t="s">
        <v>13979</v>
      </c>
      <c r="K6171" s="28" t="s">
        <v>13980</v>
      </c>
      <c r="L6171" s="28" t="s">
        <v>13981</v>
      </c>
    </row>
    <row r="6172" spans="1:12" ht="15.75" customHeight="1">
      <c r="A6172" s="28" t="s">
        <v>270</v>
      </c>
      <c r="B6172" s="28" t="s">
        <v>271</v>
      </c>
      <c r="C6172" s="28" t="s">
        <v>299</v>
      </c>
      <c r="D6172" s="28" t="s">
        <v>275</v>
      </c>
      <c r="E6172" s="28" t="s">
        <v>273</v>
      </c>
      <c r="F6172" s="28" t="s">
        <v>274</v>
      </c>
      <c r="G6172" s="28" t="s">
        <v>270</v>
      </c>
      <c r="H6172" s="28" t="s">
        <v>275</v>
      </c>
      <c r="I6172" s="28" t="s">
        <v>294</v>
      </c>
      <c r="J6172" s="28" t="s">
        <v>13982</v>
      </c>
      <c r="K6172" s="28" t="s">
        <v>13983</v>
      </c>
      <c r="L6172" s="28" t="s">
        <v>13984</v>
      </c>
    </row>
    <row r="6173" spans="1:12" ht="15.75" customHeight="1">
      <c r="A6173" s="28" t="s">
        <v>270</v>
      </c>
      <c r="B6173" s="28" t="s">
        <v>271</v>
      </c>
      <c r="C6173" s="28" t="s">
        <v>299</v>
      </c>
      <c r="D6173" s="28" t="s">
        <v>275</v>
      </c>
      <c r="E6173" s="28" t="s">
        <v>273</v>
      </c>
      <c r="F6173" s="28" t="s">
        <v>274</v>
      </c>
      <c r="G6173" s="28" t="s">
        <v>270</v>
      </c>
      <c r="H6173" s="28" t="s">
        <v>275</v>
      </c>
      <c r="I6173" s="28" t="s">
        <v>1571</v>
      </c>
      <c r="J6173" s="28" t="s">
        <v>13985</v>
      </c>
      <c r="K6173" s="28" t="s">
        <v>13986</v>
      </c>
      <c r="L6173" s="28" t="s">
        <v>13987</v>
      </c>
    </row>
    <row r="6174" spans="1:12" ht="15.75" customHeight="1">
      <c r="A6174" s="28" t="s">
        <v>270</v>
      </c>
      <c r="B6174" s="28" t="s">
        <v>271</v>
      </c>
      <c r="C6174" s="28" t="s">
        <v>299</v>
      </c>
      <c r="D6174" s="28" t="s">
        <v>275</v>
      </c>
      <c r="E6174" s="28" t="s">
        <v>273</v>
      </c>
      <c r="F6174" s="28" t="s">
        <v>274</v>
      </c>
      <c r="G6174" s="28" t="s">
        <v>270</v>
      </c>
      <c r="H6174" s="28" t="s">
        <v>275</v>
      </c>
      <c r="I6174" s="28" t="s">
        <v>345</v>
      </c>
      <c r="J6174" s="28" t="s">
        <v>13988</v>
      </c>
      <c r="K6174" s="28" t="s">
        <v>13989</v>
      </c>
      <c r="L6174" s="28" t="s">
        <v>13990</v>
      </c>
    </row>
    <row r="6175" spans="1:12" ht="15.75" customHeight="1">
      <c r="A6175" s="28" t="s">
        <v>270</v>
      </c>
      <c r="B6175" s="28" t="s">
        <v>271</v>
      </c>
      <c r="C6175" s="28" t="s">
        <v>299</v>
      </c>
      <c r="D6175" s="28" t="s">
        <v>275</v>
      </c>
      <c r="E6175" s="28" t="s">
        <v>273</v>
      </c>
      <c r="F6175" s="28" t="s">
        <v>274</v>
      </c>
      <c r="G6175" s="28" t="s">
        <v>270</v>
      </c>
      <c r="H6175" s="28" t="s">
        <v>275</v>
      </c>
      <c r="I6175" s="28" t="s">
        <v>1575</v>
      </c>
      <c r="J6175" s="28" t="s">
        <v>13991</v>
      </c>
      <c r="K6175" s="28" t="s">
        <v>13992</v>
      </c>
      <c r="L6175" s="28" t="s">
        <v>13993</v>
      </c>
    </row>
    <row r="6176" spans="1:12" ht="15.75" customHeight="1">
      <c r="A6176" s="28" t="s">
        <v>270</v>
      </c>
      <c r="B6176" s="28" t="s">
        <v>271</v>
      </c>
      <c r="C6176" s="28" t="s">
        <v>299</v>
      </c>
      <c r="D6176" s="28" t="s">
        <v>275</v>
      </c>
      <c r="E6176" s="28" t="s">
        <v>273</v>
      </c>
      <c r="F6176" s="28" t="s">
        <v>274</v>
      </c>
      <c r="G6176" s="28" t="s">
        <v>270</v>
      </c>
      <c r="H6176" s="28" t="s">
        <v>275</v>
      </c>
      <c r="I6176" s="28" t="s">
        <v>1579</v>
      </c>
      <c r="J6176" s="28" t="s">
        <v>13994</v>
      </c>
      <c r="K6176" s="28" t="s">
        <v>13995</v>
      </c>
      <c r="L6176" s="28" t="s">
        <v>13996</v>
      </c>
    </row>
    <row r="6177" spans="1:12" ht="15.75" customHeight="1">
      <c r="A6177" s="28" t="s">
        <v>270</v>
      </c>
      <c r="B6177" s="28" t="s">
        <v>271</v>
      </c>
      <c r="C6177" s="28" t="s">
        <v>299</v>
      </c>
      <c r="D6177" s="28" t="s">
        <v>275</v>
      </c>
      <c r="E6177" s="28" t="s">
        <v>273</v>
      </c>
      <c r="F6177" s="28" t="s">
        <v>274</v>
      </c>
      <c r="G6177" s="28" t="s">
        <v>270</v>
      </c>
      <c r="H6177" s="28" t="s">
        <v>275</v>
      </c>
      <c r="I6177" s="28" t="s">
        <v>1583</v>
      </c>
      <c r="J6177" s="28" t="s">
        <v>13997</v>
      </c>
      <c r="K6177" s="28" t="s">
        <v>13998</v>
      </c>
      <c r="L6177" s="28" t="s">
        <v>13999</v>
      </c>
    </row>
    <row r="6178" spans="1:12" ht="15.75" customHeight="1">
      <c r="A6178" s="28" t="s">
        <v>270</v>
      </c>
      <c r="B6178" s="28" t="s">
        <v>271</v>
      </c>
      <c r="C6178" s="28" t="s">
        <v>299</v>
      </c>
      <c r="D6178" s="28" t="s">
        <v>275</v>
      </c>
      <c r="E6178" s="28" t="s">
        <v>273</v>
      </c>
      <c r="F6178" s="28" t="s">
        <v>274</v>
      </c>
      <c r="G6178" s="28" t="s">
        <v>270</v>
      </c>
      <c r="H6178" s="28" t="s">
        <v>275</v>
      </c>
      <c r="I6178" s="28" t="s">
        <v>1587</v>
      </c>
      <c r="J6178" s="28" t="s">
        <v>14000</v>
      </c>
      <c r="K6178" s="28" t="s">
        <v>14001</v>
      </c>
      <c r="L6178" s="28" t="s">
        <v>14002</v>
      </c>
    </row>
    <row r="6179" spans="1:12" ht="15.75" customHeight="1">
      <c r="A6179" s="28" t="s">
        <v>270</v>
      </c>
      <c r="B6179" s="28" t="s">
        <v>271</v>
      </c>
      <c r="C6179" s="28" t="s">
        <v>299</v>
      </c>
      <c r="D6179" s="28" t="s">
        <v>275</v>
      </c>
      <c r="E6179" s="28" t="s">
        <v>273</v>
      </c>
      <c r="F6179" s="28" t="s">
        <v>274</v>
      </c>
      <c r="G6179" s="28" t="s">
        <v>270</v>
      </c>
      <c r="H6179" s="28" t="s">
        <v>275</v>
      </c>
      <c r="I6179" s="28" t="s">
        <v>497</v>
      </c>
      <c r="J6179" s="28" t="s">
        <v>14003</v>
      </c>
      <c r="K6179" s="28" t="s">
        <v>14004</v>
      </c>
      <c r="L6179" s="28" t="s">
        <v>14005</v>
      </c>
    </row>
    <row r="6180" spans="1:12" ht="15.75" customHeight="1">
      <c r="A6180" s="28" t="s">
        <v>270</v>
      </c>
      <c r="B6180" s="28" t="s">
        <v>271</v>
      </c>
      <c r="C6180" s="28" t="s">
        <v>299</v>
      </c>
      <c r="D6180" s="28" t="s">
        <v>275</v>
      </c>
      <c r="E6180" s="28" t="s">
        <v>273</v>
      </c>
      <c r="F6180" s="28" t="s">
        <v>274</v>
      </c>
      <c r="G6180" s="28" t="s">
        <v>270</v>
      </c>
      <c r="H6180" s="28" t="s">
        <v>275</v>
      </c>
      <c r="I6180" s="28" t="s">
        <v>290</v>
      </c>
      <c r="J6180" s="28" t="s">
        <v>14006</v>
      </c>
      <c r="K6180" s="28" t="s">
        <v>14007</v>
      </c>
      <c r="L6180" s="28" t="s">
        <v>14008</v>
      </c>
    </row>
    <row r="6181" spans="1:12" ht="15.75" customHeight="1">
      <c r="A6181" s="28" t="s">
        <v>270</v>
      </c>
      <c r="B6181" s="28" t="s">
        <v>271</v>
      </c>
      <c r="C6181" s="28" t="s">
        <v>299</v>
      </c>
      <c r="D6181" s="28" t="s">
        <v>275</v>
      </c>
      <c r="E6181" s="28" t="s">
        <v>273</v>
      </c>
      <c r="F6181" s="28" t="s">
        <v>274</v>
      </c>
      <c r="G6181" s="28" t="s">
        <v>270</v>
      </c>
      <c r="H6181" s="28" t="s">
        <v>275</v>
      </c>
      <c r="I6181" s="28" t="s">
        <v>346</v>
      </c>
      <c r="J6181" s="28" t="s">
        <v>14009</v>
      </c>
      <c r="K6181" s="28" t="s">
        <v>14010</v>
      </c>
      <c r="L6181" s="28" t="s">
        <v>14011</v>
      </c>
    </row>
    <row r="6182" spans="1:12" ht="15.75" customHeight="1">
      <c r="A6182" s="28" t="s">
        <v>270</v>
      </c>
      <c r="B6182" s="28" t="s">
        <v>271</v>
      </c>
      <c r="C6182" s="28" t="s">
        <v>299</v>
      </c>
      <c r="D6182" s="28" t="s">
        <v>275</v>
      </c>
      <c r="E6182" s="28" t="s">
        <v>273</v>
      </c>
      <c r="F6182" s="28" t="s">
        <v>274</v>
      </c>
      <c r="G6182" s="28" t="s">
        <v>270</v>
      </c>
      <c r="H6182" s="28" t="s">
        <v>275</v>
      </c>
      <c r="I6182" s="28" t="s">
        <v>322</v>
      </c>
      <c r="J6182" s="28" t="s">
        <v>14012</v>
      </c>
      <c r="K6182" s="28" t="s">
        <v>14013</v>
      </c>
      <c r="L6182" s="28" t="s">
        <v>14014</v>
      </c>
    </row>
    <row r="6183" spans="1:12" ht="15.75" customHeight="1">
      <c r="A6183" s="28" t="s">
        <v>270</v>
      </c>
      <c r="B6183" s="28" t="s">
        <v>271</v>
      </c>
      <c r="C6183" s="28" t="s">
        <v>299</v>
      </c>
      <c r="D6183" s="28" t="s">
        <v>275</v>
      </c>
      <c r="E6183" s="28" t="s">
        <v>273</v>
      </c>
      <c r="F6183" s="28" t="s">
        <v>274</v>
      </c>
      <c r="G6183" s="28" t="s">
        <v>270</v>
      </c>
      <c r="H6183" s="28" t="s">
        <v>275</v>
      </c>
      <c r="I6183" s="28" t="s">
        <v>1600</v>
      </c>
      <c r="J6183" s="28" t="s">
        <v>14015</v>
      </c>
      <c r="K6183" s="28" t="s">
        <v>14016</v>
      </c>
      <c r="L6183" s="28" t="s">
        <v>14017</v>
      </c>
    </row>
    <row r="6184" spans="1:12" ht="15.75" customHeight="1">
      <c r="A6184" s="28" t="s">
        <v>270</v>
      </c>
      <c r="B6184" s="28" t="s">
        <v>271</v>
      </c>
      <c r="C6184" s="28" t="s">
        <v>299</v>
      </c>
      <c r="D6184" s="28" t="s">
        <v>275</v>
      </c>
      <c r="E6184" s="28" t="s">
        <v>273</v>
      </c>
      <c r="F6184" s="28" t="s">
        <v>274</v>
      </c>
      <c r="G6184" s="28" t="s">
        <v>270</v>
      </c>
      <c r="H6184" s="28" t="s">
        <v>275</v>
      </c>
      <c r="I6184" s="28" t="s">
        <v>1604</v>
      </c>
      <c r="J6184" s="28" t="s">
        <v>14018</v>
      </c>
      <c r="K6184" s="28" t="s">
        <v>14019</v>
      </c>
      <c r="L6184" s="28" t="s">
        <v>14020</v>
      </c>
    </row>
    <row r="6185" spans="1:12" ht="15.75" customHeight="1">
      <c r="A6185" s="28" t="s">
        <v>270</v>
      </c>
      <c r="B6185" s="28" t="s">
        <v>271</v>
      </c>
      <c r="C6185" s="28" t="s">
        <v>299</v>
      </c>
      <c r="D6185" s="28" t="s">
        <v>275</v>
      </c>
      <c r="E6185" s="28" t="s">
        <v>273</v>
      </c>
      <c r="F6185" s="28" t="s">
        <v>274</v>
      </c>
      <c r="G6185" s="28" t="s">
        <v>270</v>
      </c>
      <c r="H6185" s="28" t="s">
        <v>275</v>
      </c>
      <c r="I6185" s="28" t="s">
        <v>1608</v>
      </c>
      <c r="J6185" s="28" t="s">
        <v>14021</v>
      </c>
      <c r="K6185" s="28" t="s">
        <v>14022</v>
      </c>
      <c r="L6185" s="28" t="s">
        <v>14023</v>
      </c>
    </row>
    <row r="6186" spans="1:12" ht="15.75" customHeight="1">
      <c r="A6186" s="28" t="s">
        <v>270</v>
      </c>
      <c r="B6186" s="28" t="s">
        <v>271</v>
      </c>
      <c r="C6186" s="28" t="s">
        <v>299</v>
      </c>
      <c r="D6186" s="28" t="s">
        <v>275</v>
      </c>
      <c r="E6186" s="28" t="s">
        <v>273</v>
      </c>
      <c r="F6186" s="28" t="s">
        <v>274</v>
      </c>
      <c r="G6186" s="28" t="s">
        <v>270</v>
      </c>
      <c r="H6186" s="28" t="s">
        <v>275</v>
      </c>
      <c r="I6186" s="28" t="s">
        <v>1612</v>
      </c>
      <c r="J6186" s="28" t="s">
        <v>14024</v>
      </c>
      <c r="K6186" s="28" t="s">
        <v>14025</v>
      </c>
      <c r="L6186" s="28" t="s">
        <v>14026</v>
      </c>
    </row>
    <row r="6187" spans="1:12" ht="15.75" customHeight="1">
      <c r="A6187" s="28" t="s">
        <v>270</v>
      </c>
      <c r="B6187" s="28" t="s">
        <v>271</v>
      </c>
      <c r="C6187" s="28" t="s">
        <v>299</v>
      </c>
      <c r="D6187" s="28" t="s">
        <v>275</v>
      </c>
      <c r="E6187" s="28" t="s">
        <v>273</v>
      </c>
      <c r="F6187" s="28" t="s">
        <v>274</v>
      </c>
      <c r="G6187" s="28" t="s">
        <v>270</v>
      </c>
      <c r="H6187" s="28" t="s">
        <v>275</v>
      </c>
      <c r="I6187" s="28" t="s">
        <v>1616</v>
      </c>
      <c r="J6187" s="28" t="s">
        <v>14027</v>
      </c>
      <c r="K6187" s="28" t="s">
        <v>14028</v>
      </c>
      <c r="L6187" s="28" t="s">
        <v>14029</v>
      </c>
    </row>
    <row r="6188" spans="1:12" ht="15.75" customHeight="1">
      <c r="A6188" s="28" t="s">
        <v>270</v>
      </c>
      <c r="B6188" s="28" t="s">
        <v>271</v>
      </c>
      <c r="C6188" s="28" t="s">
        <v>299</v>
      </c>
      <c r="D6188" s="28" t="s">
        <v>275</v>
      </c>
      <c r="E6188" s="28" t="s">
        <v>273</v>
      </c>
      <c r="F6188" s="28" t="s">
        <v>274</v>
      </c>
      <c r="G6188" s="28" t="s">
        <v>270</v>
      </c>
      <c r="H6188" s="28" t="s">
        <v>275</v>
      </c>
      <c r="I6188" s="28" t="s">
        <v>1620</v>
      </c>
      <c r="J6188" s="28" t="s">
        <v>14030</v>
      </c>
      <c r="K6188" s="28" t="s">
        <v>14031</v>
      </c>
      <c r="L6188" s="28" t="s">
        <v>14032</v>
      </c>
    </row>
    <row r="6189" spans="1:12" ht="15.75" customHeight="1">
      <c r="A6189" s="28" t="s">
        <v>270</v>
      </c>
      <c r="B6189" s="28" t="s">
        <v>271</v>
      </c>
      <c r="C6189" s="28" t="s">
        <v>299</v>
      </c>
      <c r="D6189" s="28" t="s">
        <v>275</v>
      </c>
      <c r="E6189" s="28" t="s">
        <v>273</v>
      </c>
      <c r="F6189" s="28" t="s">
        <v>274</v>
      </c>
      <c r="G6189" s="28" t="s">
        <v>270</v>
      </c>
      <c r="H6189" s="28" t="s">
        <v>275</v>
      </c>
      <c r="I6189" s="28" t="s">
        <v>500</v>
      </c>
      <c r="J6189" s="28" t="s">
        <v>14033</v>
      </c>
      <c r="K6189" s="28" t="s">
        <v>14034</v>
      </c>
      <c r="L6189" s="28" t="s">
        <v>14035</v>
      </c>
    </row>
    <row r="6190" spans="1:12" ht="15.75" customHeight="1">
      <c r="A6190" s="28" t="s">
        <v>270</v>
      </c>
      <c r="B6190" s="28" t="s">
        <v>271</v>
      </c>
      <c r="C6190" s="28" t="s">
        <v>299</v>
      </c>
      <c r="D6190" s="28" t="s">
        <v>275</v>
      </c>
      <c r="E6190" s="28" t="s">
        <v>273</v>
      </c>
      <c r="F6190" s="28" t="s">
        <v>274</v>
      </c>
      <c r="G6190" s="28" t="s">
        <v>270</v>
      </c>
      <c r="H6190" s="28" t="s">
        <v>275</v>
      </c>
      <c r="I6190" s="28" t="s">
        <v>1627</v>
      </c>
      <c r="J6190" s="28" t="s">
        <v>14036</v>
      </c>
      <c r="K6190" s="28" t="s">
        <v>14037</v>
      </c>
      <c r="L6190" s="28" t="s">
        <v>14038</v>
      </c>
    </row>
    <row r="6191" spans="1:12" ht="15.75" customHeight="1">
      <c r="A6191" s="28" t="s">
        <v>270</v>
      </c>
      <c r="B6191" s="28" t="s">
        <v>271</v>
      </c>
      <c r="C6191" s="28" t="s">
        <v>299</v>
      </c>
      <c r="D6191" s="28" t="s">
        <v>275</v>
      </c>
      <c r="E6191" s="28" t="s">
        <v>273</v>
      </c>
      <c r="F6191" s="28" t="s">
        <v>274</v>
      </c>
      <c r="G6191" s="28" t="s">
        <v>270</v>
      </c>
      <c r="H6191" s="28" t="s">
        <v>275</v>
      </c>
      <c r="I6191" s="28" t="s">
        <v>1631</v>
      </c>
      <c r="J6191" s="28" t="s">
        <v>14039</v>
      </c>
      <c r="K6191" s="28" t="s">
        <v>14040</v>
      </c>
      <c r="L6191" s="28" t="s">
        <v>14041</v>
      </c>
    </row>
    <row r="6192" spans="1:12" ht="15.75" customHeight="1">
      <c r="A6192" s="28" t="s">
        <v>270</v>
      </c>
      <c r="B6192" s="28" t="s">
        <v>271</v>
      </c>
      <c r="C6192" s="28" t="s">
        <v>299</v>
      </c>
      <c r="D6192" s="28" t="s">
        <v>275</v>
      </c>
      <c r="E6192" s="28" t="s">
        <v>273</v>
      </c>
      <c r="F6192" s="28" t="s">
        <v>274</v>
      </c>
      <c r="G6192" s="28" t="s">
        <v>270</v>
      </c>
      <c r="H6192" s="28" t="s">
        <v>275</v>
      </c>
      <c r="I6192" s="28" t="s">
        <v>1635</v>
      </c>
      <c r="J6192" s="28" t="s">
        <v>14042</v>
      </c>
      <c r="K6192" s="28" t="s">
        <v>14043</v>
      </c>
      <c r="L6192" s="28" t="s">
        <v>14044</v>
      </c>
    </row>
    <row r="6193" spans="1:12" ht="15.75" customHeight="1">
      <c r="A6193" s="28" t="s">
        <v>270</v>
      </c>
      <c r="B6193" s="28" t="s">
        <v>271</v>
      </c>
      <c r="C6193" s="28" t="s">
        <v>299</v>
      </c>
      <c r="D6193" s="28" t="s">
        <v>275</v>
      </c>
      <c r="E6193" s="28" t="s">
        <v>273</v>
      </c>
      <c r="F6193" s="28" t="s">
        <v>274</v>
      </c>
      <c r="G6193" s="28" t="s">
        <v>270</v>
      </c>
      <c r="H6193" s="28" t="s">
        <v>275</v>
      </c>
      <c r="I6193" s="28" t="s">
        <v>504</v>
      </c>
      <c r="J6193" s="28" t="s">
        <v>14045</v>
      </c>
      <c r="K6193" s="28" t="s">
        <v>14046</v>
      </c>
      <c r="L6193" s="28" t="s">
        <v>14047</v>
      </c>
    </row>
    <row r="6194" spans="1:12" ht="15.75" customHeight="1">
      <c r="A6194" s="28" t="s">
        <v>270</v>
      </c>
      <c r="B6194" s="28" t="s">
        <v>271</v>
      </c>
      <c r="C6194" s="28" t="s">
        <v>299</v>
      </c>
      <c r="D6194" s="28" t="s">
        <v>275</v>
      </c>
      <c r="E6194" s="28" t="s">
        <v>273</v>
      </c>
      <c r="F6194" s="28" t="s">
        <v>274</v>
      </c>
      <c r="G6194" s="28" t="s">
        <v>270</v>
      </c>
      <c r="H6194" s="28" t="s">
        <v>275</v>
      </c>
      <c r="I6194" s="28" t="s">
        <v>508</v>
      </c>
      <c r="J6194" s="28" t="s">
        <v>14048</v>
      </c>
      <c r="K6194" s="28" t="s">
        <v>14049</v>
      </c>
      <c r="L6194" s="28" t="s">
        <v>14050</v>
      </c>
    </row>
    <row r="6195" spans="1:12" ht="15.75" customHeight="1">
      <c r="A6195" s="28" t="s">
        <v>270</v>
      </c>
      <c r="B6195" s="28" t="s">
        <v>271</v>
      </c>
      <c r="C6195" s="28" t="s">
        <v>299</v>
      </c>
      <c r="D6195" s="28" t="s">
        <v>275</v>
      </c>
      <c r="E6195" s="28" t="s">
        <v>273</v>
      </c>
      <c r="F6195" s="28" t="s">
        <v>274</v>
      </c>
      <c r="G6195" s="28" t="s">
        <v>270</v>
      </c>
      <c r="H6195" s="28" t="s">
        <v>275</v>
      </c>
      <c r="I6195" s="28" t="s">
        <v>323</v>
      </c>
      <c r="J6195" s="28" t="s">
        <v>14051</v>
      </c>
      <c r="K6195" s="28" t="s">
        <v>14052</v>
      </c>
      <c r="L6195" s="28" t="s">
        <v>14053</v>
      </c>
    </row>
    <row r="6196" spans="1:12" ht="15.75" customHeight="1">
      <c r="A6196" s="28" t="s">
        <v>270</v>
      </c>
      <c r="B6196" s="28" t="s">
        <v>271</v>
      </c>
      <c r="C6196" s="28" t="s">
        <v>299</v>
      </c>
      <c r="D6196" s="28" t="s">
        <v>275</v>
      </c>
      <c r="E6196" s="28" t="s">
        <v>273</v>
      </c>
      <c r="F6196" s="28" t="s">
        <v>274</v>
      </c>
      <c r="G6196" s="28" t="s">
        <v>270</v>
      </c>
      <c r="H6196" s="28" t="s">
        <v>275</v>
      </c>
      <c r="I6196" s="28" t="s">
        <v>347</v>
      </c>
      <c r="J6196" s="28" t="s">
        <v>14054</v>
      </c>
      <c r="K6196" s="28" t="s">
        <v>14055</v>
      </c>
      <c r="L6196" s="28" t="s">
        <v>14056</v>
      </c>
    </row>
    <row r="6197" spans="1:12" ht="15.75" customHeight="1">
      <c r="A6197" s="28" t="s">
        <v>270</v>
      </c>
      <c r="B6197" s="28" t="s">
        <v>271</v>
      </c>
      <c r="C6197" s="28" t="s">
        <v>299</v>
      </c>
      <c r="D6197" s="28" t="s">
        <v>275</v>
      </c>
      <c r="E6197" s="28" t="s">
        <v>273</v>
      </c>
      <c r="F6197" s="28" t="s">
        <v>274</v>
      </c>
      <c r="G6197" s="28" t="s">
        <v>270</v>
      </c>
      <c r="H6197" s="28" t="s">
        <v>275</v>
      </c>
      <c r="I6197" s="28" t="s">
        <v>348</v>
      </c>
      <c r="J6197" s="28" t="s">
        <v>14057</v>
      </c>
      <c r="K6197" s="28" t="s">
        <v>14058</v>
      </c>
      <c r="L6197" s="28" t="s">
        <v>14059</v>
      </c>
    </row>
    <row r="6198" spans="1:12" ht="15.75" customHeight="1">
      <c r="A6198" s="28" t="s">
        <v>270</v>
      </c>
      <c r="B6198" s="28" t="s">
        <v>271</v>
      </c>
      <c r="C6198" s="28" t="s">
        <v>299</v>
      </c>
      <c r="D6198" s="28" t="s">
        <v>275</v>
      </c>
      <c r="E6198" s="28" t="s">
        <v>273</v>
      </c>
      <c r="F6198" s="28" t="s">
        <v>274</v>
      </c>
      <c r="G6198" s="28" t="s">
        <v>270</v>
      </c>
      <c r="H6198" s="28" t="s">
        <v>275</v>
      </c>
      <c r="I6198" s="28" t="s">
        <v>349</v>
      </c>
      <c r="J6198" s="28" t="s">
        <v>14060</v>
      </c>
      <c r="K6198" s="28" t="s">
        <v>14061</v>
      </c>
      <c r="L6198" s="28" t="s">
        <v>14062</v>
      </c>
    </row>
    <row r="6199" spans="1:12" ht="15.75" customHeight="1">
      <c r="A6199" s="28" t="s">
        <v>270</v>
      </c>
      <c r="B6199" s="28" t="s">
        <v>271</v>
      </c>
      <c r="C6199" s="28" t="s">
        <v>299</v>
      </c>
      <c r="D6199" s="28" t="s">
        <v>275</v>
      </c>
      <c r="E6199" s="28" t="s">
        <v>273</v>
      </c>
      <c r="F6199" s="28" t="s">
        <v>274</v>
      </c>
      <c r="G6199" s="28" t="s">
        <v>270</v>
      </c>
      <c r="H6199" s="28" t="s">
        <v>275</v>
      </c>
      <c r="I6199" s="28" t="s">
        <v>324</v>
      </c>
      <c r="J6199" s="28" t="s">
        <v>14063</v>
      </c>
      <c r="K6199" s="28" t="s">
        <v>14064</v>
      </c>
      <c r="L6199" s="28" t="s">
        <v>14065</v>
      </c>
    </row>
    <row r="6200" spans="1:12" ht="15.75" customHeight="1">
      <c r="A6200" s="28" t="s">
        <v>270</v>
      </c>
      <c r="B6200" s="28" t="s">
        <v>271</v>
      </c>
      <c r="C6200" s="28" t="s">
        <v>299</v>
      </c>
      <c r="D6200" s="28" t="s">
        <v>275</v>
      </c>
      <c r="E6200" s="28" t="s">
        <v>273</v>
      </c>
      <c r="F6200" s="28" t="s">
        <v>274</v>
      </c>
      <c r="G6200" s="28" t="s">
        <v>270</v>
      </c>
      <c r="H6200" s="28" t="s">
        <v>275</v>
      </c>
      <c r="I6200" s="28" t="s">
        <v>1645</v>
      </c>
      <c r="J6200" s="28" t="s">
        <v>14066</v>
      </c>
      <c r="K6200" s="28" t="s">
        <v>14067</v>
      </c>
      <c r="L6200" s="28" t="s">
        <v>14068</v>
      </c>
    </row>
    <row r="6201" spans="1:12" ht="15.75" customHeight="1">
      <c r="A6201" s="28" t="s">
        <v>270</v>
      </c>
      <c r="B6201" s="28" t="s">
        <v>271</v>
      </c>
      <c r="C6201" s="28" t="s">
        <v>299</v>
      </c>
      <c r="D6201" s="28" t="s">
        <v>275</v>
      </c>
      <c r="E6201" s="28" t="s">
        <v>273</v>
      </c>
      <c r="F6201" s="28" t="s">
        <v>274</v>
      </c>
      <c r="G6201" s="28" t="s">
        <v>270</v>
      </c>
      <c r="H6201" s="28" t="s">
        <v>275</v>
      </c>
      <c r="I6201" s="28" t="s">
        <v>350</v>
      </c>
      <c r="J6201" s="28" t="s">
        <v>14069</v>
      </c>
      <c r="K6201" s="28" t="s">
        <v>14070</v>
      </c>
      <c r="L6201" s="28" t="s">
        <v>14071</v>
      </c>
    </row>
    <row r="6202" spans="1:12" ht="15.75" customHeight="1">
      <c r="A6202" s="28" t="s">
        <v>270</v>
      </c>
      <c r="B6202" s="28" t="s">
        <v>271</v>
      </c>
      <c r="C6202" s="28" t="s">
        <v>299</v>
      </c>
      <c r="D6202" s="28" t="s">
        <v>275</v>
      </c>
      <c r="E6202" s="28" t="s">
        <v>273</v>
      </c>
      <c r="F6202" s="28" t="s">
        <v>274</v>
      </c>
      <c r="G6202" s="28" t="s">
        <v>270</v>
      </c>
      <c r="H6202" s="28" t="s">
        <v>275</v>
      </c>
      <c r="I6202" s="28" t="s">
        <v>1649</v>
      </c>
      <c r="J6202" s="28" t="s">
        <v>14072</v>
      </c>
      <c r="K6202" s="28" t="s">
        <v>14073</v>
      </c>
      <c r="L6202" s="28" t="s">
        <v>14074</v>
      </c>
    </row>
    <row r="6203" spans="1:12" ht="15.75" customHeight="1">
      <c r="A6203" s="28" t="s">
        <v>270</v>
      </c>
      <c r="B6203" s="28" t="s">
        <v>271</v>
      </c>
      <c r="C6203" s="28" t="s">
        <v>299</v>
      </c>
      <c r="D6203" s="28" t="s">
        <v>275</v>
      </c>
      <c r="E6203" s="28" t="s">
        <v>273</v>
      </c>
      <c r="F6203" s="28" t="s">
        <v>274</v>
      </c>
      <c r="G6203" s="28" t="s">
        <v>270</v>
      </c>
      <c r="H6203" s="28" t="s">
        <v>275</v>
      </c>
      <c r="I6203" s="28" t="s">
        <v>1653</v>
      </c>
      <c r="J6203" s="28" t="s">
        <v>14075</v>
      </c>
      <c r="K6203" s="28" t="s">
        <v>14076</v>
      </c>
      <c r="L6203" s="28" t="s">
        <v>14077</v>
      </c>
    </row>
    <row r="6204" spans="1:12" ht="15.75" customHeight="1">
      <c r="A6204" s="28" t="s">
        <v>270</v>
      </c>
      <c r="B6204" s="28" t="s">
        <v>271</v>
      </c>
      <c r="C6204" s="28" t="s">
        <v>299</v>
      </c>
      <c r="D6204" s="28" t="s">
        <v>275</v>
      </c>
      <c r="E6204" s="28" t="s">
        <v>273</v>
      </c>
      <c r="F6204" s="28" t="s">
        <v>274</v>
      </c>
      <c r="G6204" s="28" t="s">
        <v>270</v>
      </c>
      <c r="H6204" s="28" t="s">
        <v>275</v>
      </c>
      <c r="I6204" s="28" t="s">
        <v>511</v>
      </c>
      <c r="J6204" s="28" t="s">
        <v>14078</v>
      </c>
      <c r="K6204" s="28" t="s">
        <v>14079</v>
      </c>
      <c r="L6204" s="28" t="s">
        <v>14080</v>
      </c>
    </row>
    <row r="6205" spans="1:12" ht="15.75" customHeight="1">
      <c r="A6205" s="28" t="s">
        <v>270</v>
      </c>
      <c r="B6205" s="28" t="s">
        <v>271</v>
      </c>
      <c r="C6205" s="28" t="s">
        <v>299</v>
      </c>
      <c r="D6205" s="28" t="s">
        <v>275</v>
      </c>
      <c r="E6205" s="28" t="s">
        <v>273</v>
      </c>
      <c r="F6205" s="28" t="s">
        <v>274</v>
      </c>
      <c r="G6205" s="28" t="s">
        <v>270</v>
      </c>
      <c r="H6205" s="28" t="s">
        <v>275</v>
      </c>
      <c r="I6205" s="28" t="s">
        <v>515</v>
      </c>
      <c r="J6205" s="28" t="s">
        <v>14081</v>
      </c>
      <c r="K6205" s="28" t="s">
        <v>14082</v>
      </c>
      <c r="L6205" s="28" t="s">
        <v>14083</v>
      </c>
    </row>
    <row r="6206" spans="1:12" ht="15.75" customHeight="1">
      <c r="A6206" s="28" t="s">
        <v>270</v>
      </c>
      <c r="B6206" s="28" t="s">
        <v>271</v>
      </c>
      <c r="C6206" s="28" t="s">
        <v>299</v>
      </c>
      <c r="D6206" s="28" t="s">
        <v>275</v>
      </c>
      <c r="E6206" s="28" t="s">
        <v>273</v>
      </c>
      <c r="F6206" s="28" t="s">
        <v>274</v>
      </c>
      <c r="G6206" s="28" t="s">
        <v>270</v>
      </c>
      <c r="H6206" s="28" t="s">
        <v>275</v>
      </c>
      <c r="I6206" s="28" t="s">
        <v>351</v>
      </c>
      <c r="J6206" s="28" t="s">
        <v>14084</v>
      </c>
      <c r="K6206" s="28" t="s">
        <v>14085</v>
      </c>
      <c r="L6206" s="28" t="s">
        <v>14086</v>
      </c>
    </row>
    <row r="6207" spans="1:12" ht="15.75" customHeight="1">
      <c r="A6207" s="28" t="s">
        <v>270</v>
      </c>
      <c r="B6207" s="28" t="s">
        <v>271</v>
      </c>
      <c r="C6207" s="28" t="s">
        <v>299</v>
      </c>
      <c r="D6207" s="28" t="s">
        <v>275</v>
      </c>
      <c r="E6207" s="28" t="s">
        <v>273</v>
      </c>
      <c r="F6207" s="28" t="s">
        <v>274</v>
      </c>
      <c r="G6207" s="28" t="s">
        <v>270</v>
      </c>
      <c r="H6207" s="28" t="s">
        <v>275</v>
      </c>
      <c r="I6207" s="28" t="s">
        <v>352</v>
      </c>
      <c r="J6207" s="28" t="s">
        <v>14087</v>
      </c>
      <c r="K6207" s="28" t="s">
        <v>14088</v>
      </c>
      <c r="L6207" s="28" t="s">
        <v>14089</v>
      </c>
    </row>
    <row r="6208" spans="1:12" ht="15.75" customHeight="1">
      <c r="A6208" s="28" t="s">
        <v>270</v>
      </c>
      <c r="B6208" s="28" t="s">
        <v>271</v>
      </c>
      <c r="C6208" s="28" t="s">
        <v>299</v>
      </c>
      <c r="D6208" s="28" t="s">
        <v>275</v>
      </c>
      <c r="E6208" s="28" t="s">
        <v>273</v>
      </c>
      <c r="F6208" s="28" t="s">
        <v>274</v>
      </c>
      <c r="G6208" s="28" t="s">
        <v>270</v>
      </c>
      <c r="H6208" s="28" t="s">
        <v>275</v>
      </c>
      <c r="I6208" s="28" t="s">
        <v>519</v>
      </c>
      <c r="J6208" s="28" t="s">
        <v>14090</v>
      </c>
      <c r="K6208" s="28" t="s">
        <v>14091</v>
      </c>
      <c r="L6208" s="28" t="s">
        <v>14092</v>
      </c>
    </row>
    <row r="6209" spans="1:12" ht="15.75" customHeight="1">
      <c r="A6209" s="28" t="s">
        <v>270</v>
      </c>
      <c r="B6209" s="28" t="s">
        <v>271</v>
      </c>
      <c r="C6209" s="28" t="s">
        <v>299</v>
      </c>
      <c r="D6209" s="28" t="s">
        <v>275</v>
      </c>
      <c r="E6209" s="28" t="s">
        <v>273</v>
      </c>
      <c r="F6209" s="28" t="s">
        <v>274</v>
      </c>
      <c r="G6209" s="28" t="s">
        <v>270</v>
      </c>
      <c r="H6209" s="28" t="s">
        <v>275</v>
      </c>
      <c r="I6209" s="28" t="s">
        <v>523</v>
      </c>
      <c r="J6209" s="28" t="s">
        <v>14093</v>
      </c>
      <c r="K6209" s="28" t="s">
        <v>14094</v>
      </c>
      <c r="L6209" s="28" t="s">
        <v>14095</v>
      </c>
    </row>
    <row r="6210" spans="1:12" ht="15.75" customHeight="1">
      <c r="A6210" s="28" t="s">
        <v>270</v>
      </c>
      <c r="B6210" s="28" t="s">
        <v>271</v>
      </c>
      <c r="C6210" s="28" t="s">
        <v>299</v>
      </c>
      <c r="D6210" s="28" t="s">
        <v>275</v>
      </c>
      <c r="E6210" s="28" t="s">
        <v>273</v>
      </c>
      <c r="F6210" s="28" t="s">
        <v>274</v>
      </c>
      <c r="G6210" s="28" t="s">
        <v>270</v>
      </c>
      <c r="H6210" s="28" t="s">
        <v>275</v>
      </c>
      <c r="I6210" s="28" t="s">
        <v>291</v>
      </c>
      <c r="J6210" s="28" t="s">
        <v>14096</v>
      </c>
      <c r="K6210" s="28" t="s">
        <v>14097</v>
      </c>
      <c r="L6210" s="28" t="s">
        <v>14098</v>
      </c>
    </row>
    <row r="6211" spans="1:12" ht="15.75" customHeight="1">
      <c r="A6211" s="28" t="s">
        <v>270</v>
      </c>
      <c r="B6211" s="28" t="s">
        <v>271</v>
      </c>
      <c r="C6211" s="28" t="s">
        <v>299</v>
      </c>
      <c r="D6211" s="28" t="s">
        <v>275</v>
      </c>
      <c r="E6211" s="28" t="s">
        <v>273</v>
      </c>
      <c r="F6211" s="28" t="s">
        <v>274</v>
      </c>
      <c r="G6211" s="28" t="s">
        <v>270</v>
      </c>
      <c r="H6211" s="28" t="s">
        <v>275</v>
      </c>
      <c r="I6211" s="28" t="s">
        <v>292</v>
      </c>
      <c r="J6211" s="28" t="s">
        <v>14099</v>
      </c>
      <c r="K6211" s="28" t="s">
        <v>14100</v>
      </c>
      <c r="L6211" s="28" t="s">
        <v>14101</v>
      </c>
    </row>
    <row r="6212" spans="1:12" ht="15.75" customHeight="1">
      <c r="A6212" s="28" t="s">
        <v>270</v>
      </c>
      <c r="B6212" s="28" t="s">
        <v>271</v>
      </c>
      <c r="C6212" s="28" t="s">
        <v>299</v>
      </c>
      <c r="D6212" s="28" t="s">
        <v>275</v>
      </c>
      <c r="E6212" s="28" t="s">
        <v>273</v>
      </c>
      <c r="F6212" s="28" t="s">
        <v>274</v>
      </c>
      <c r="G6212" s="28" t="s">
        <v>270</v>
      </c>
      <c r="H6212" s="28" t="s">
        <v>275</v>
      </c>
      <c r="I6212" s="28" t="s">
        <v>533</v>
      </c>
      <c r="J6212" s="28" t="s">
        <v>14102</v>
      </c>
      <c r="K6212" s="28" t="s">
        <v>14103</v>
      </c>
      <c r="L6212" s="28" t="s">
        <v>14104</v>
      </c>
    </row>
    <row r="6213" spans="1:12" ht="15.75" customHeight="1">
      <c r="A6213" s="28" t="s">
        <v>270</v>
      </c>
      <c r="B6213" s="28" t="s">
        <v>271</v>
      </c>
      <c r="C6213" s="28" t="s">
        <v>299</v>
      </c>
      <c r="D6213" s="28" t="s">
        <v>275</v>
      </c>
      <c r="E6213" s="28" t="s">
        <v>273</v>
      </c>
      <c r="F6213" s="28" t="s">
        <v>274</v>
      </c>
      <c r="G6213" s="28" t="s">
        <v>270</v>
      </c>
      <c r="H6213" s="28" t="s">
        <v>275</v>
      </c>
      <c r="I6213" s="28" t="s">
        <v>537</v>
      </c>
      <c r="J6213" s="28" t="s">
        <v>14105</v>
      </c>
      <c r="K6213" s="28" t="s">
        <v>14106</v>
      </c>
      <c r="L6213" s="28" t="s">
        <v>14107</v>
      </c>
    </row>
    <row r="6214" spans="1:12" ht="15.75" customHeight="1">
      <c r="A6214" s="28" t="s">
        <v>270</v>
      </c>
      <c r="B6214" s="28" t="s">
        <v>271</v>
      </c>
      <c r="C6214" s="28" t="s">
        <v>299</v>
      </c>
      <c r="D6214" s="28" t="s">
        <v>275</v>
      </c>
      <c r="E6214" s="28" t="s">
        <v>273</v>
      </c>
      <c r="F6214" s="28" t="s">
        <v>274</v>
      </c>
      <c r="G6214" s="28" t="s">
        <v>270</v>
      </c>
      <c r="H6214" s="28" t="s">
        <v>275</v>
      </c>
      <c r="I6214" s="28" t="s">
        <v>541</v>
      </c>
      <c r="J6214" s="28" t="s">
        <v>14108</v>
      </c>
      <c r="K6214" s="28" t="s">
        <v>14109</v>
      </c>
      <c r="L6214" s="28" t="s">
        <v>14110</v>
      </c>
    </row>
    <row r="6215" spans="1:12" ht="15.75" customHeight="1">
      <c r="A6215" s="28" t="s">
        <v>270</v>
      </c>
      <c r="B6215" s="28" t="s">
        <v>271</v>
      </c>
      <c r="C6215" s="28" t="s">
        <v>299</v>
      </c>
      <c r="D6215" s="28" t="s">
        <v>275</v>
      </c>
      <c r="E6215" s="28" t="s">
        <v>273</v>
      </c>
      <c r="F6215" s="28" t="s">
        <v>274</v>
      </c>
      <c r="G6215" s="28" t="s">
        <v>270</v>
      </c>
      <c r="H6215" s="28" t="s">
        <v>275</v>
      </c>
      <c r="I6215" s="28" t="s">
        <v>545</v>
      </c>
      <c r="J6215" s="28" t="s">
        <v>14111</v>
      </c>
      <c r="K6215" s="28" t="s">
        <v>14112</v>
      </c>
      <c r="L6215" s="28" t="s">
        <v>14113</v>
      </c>
    </row>
    <row r="6216" spans="1:12" ht="15.75" customHeight="1">
      <c r="A6216" s="28" t="s">
        <v>270</v>
      </c>
      <c r="B6216" s="28" t="s">
        <v>271</v>
      </c>
      <c r="C6216" s="28" t="s">
        <v>299</v>
      </c>
      <c r="D6216" s="28" t="s">
        <v>275</v>
      </c>
      <c r="E6216" s="28" t="s">
        <v>273</v>
      </c>
      <c r="F6216" s="28" t="s">
        <v>274</v>
      </c>
      <c r="G6216" s="28" t="s">
        <v>270</v>
      </c>
      <c r="H6216" s="28" t="s">
        <v>275</v>
      </c>
      <c r="I6216" s="28" t="s">
        <v>1687</v>
      </c>
      <c r="J6216" s="28" t="s">
        <v>14114</v>
      </c>
      <c r="K6216" s="28" t="s">
        <v>14115</v>
      </c>
      <c r="L6216" s="28" t="s">
        <v>14116</v>
      </c>
    </row>
    <row r="6217" spans="1:12" ht="15.75" customHeight="1">
      <c r="A6217" s="28" t="s">
        <v>270</v>
      </c>
      <c r="B6217" s="28" t="s">
        <v>271</v>
      </c>
      <c r="C6217" s="28" t="s">
        <v>299</v>
      </c>
      <c r="D6217" s="28" t="s">
        <v>275</v>
      </c>
      <c r="E6217" s="28" t="s">
        <v>273</v>
      </c>
      <c r="F6217" s="28" t="s">
        <v>274</v>
      </c>
      <c r="G6217" s="28" t="s">
        <v>270</v>
      </c>
      <c r="H6217" s="28" t="s">
        <v>275</v>
      </c>
      <c r="I6217" s="28" t="s">
        <v>1691</v>
      </c>
      <c r="J6217" s="28" t="s">
        <v>14117</v>
      </c>
      <c r="K6217" s="28" t="s">
        <v>14118</v>
      </c>
      <c r="L6217" s="28" t="s">
        <v>14119</v>
      </c>
    </row>
    <row r="6218" spans="1:12" ht="15.75" customHeight="1">
      <c r="A6218" s="28" t="s">
        <v>270</v>
      </c>
      <c r="B6218" s="28" t="s">
        <v>271</v>
      </c>
      <c r="C6218" s="28" t="s">
        <v>299</v>
      </c>
      <c r="D6218" s="28" t="s">
        <v>275</v>
      </c>
      <c r="E6218" s="28" t="s">
        <v>273</v>
      </c>
      <c r="F6218" s="28" t="s">
        <v>274</v>
      </c>
      <c r="G6218" s="28" t="s">
        <v>270</v>
      </c>
      <c r="H6218" s="28" t="s">
        <v>275</v>
      </c>
      <c r="I6218" s="28" t="s">
        <v>1695</v>
      </c>
      <c r="J6218" s="28" t="s">
        <v>14120</v>
      </c>
      <c r="K6218" s="28" t="s">
        <v>14121</v>
      </c>
      <c r="L6218" s="28" t="s">
        <v>14122</v>
      </c>
    </row>
    <row r="6219" spans="1:12" ht="15.75" customHeight="1">
      <c r="A6219" s="28" t="s">
        <v>270</v>
      </c>
      <c r="B6219" s="28" t="s">
        <v>271</v>
      </c>
      <c r="C6219" s="28" t="s">
        <v>299</v>
      </c>
      <c r="D6219" s="28" t="s">
        <v>275</v>
      </c>
      <c r="E6219" s="28" t="s">
        <v>273</v>
      </c>
      <c r="F6219" s="28" t="s">
        <v>274</v>
      </c>
      <c r="G6219" s="28" t="s">
        <v>270</v>
      </c>
      <c r="H6219" s="28" t="s">
        <v>275</v>
      </c>
      <c r="I6219" s="28" t="s">
        <v>353</v>
      </c>
      <c r="J6219" s="28" t="s">
        <v>14123</v>
      </c>
      <c r="K6219" s="28" t="s">
        <v>14124</v>
      </c>
      <c r="L6219" s="28" t="s">
        <v>14125</v>
      </c>
    </row>
    <row r="6220" spans="1:12" ht="15.75" customHeight="1">
      <c r="A6220" s="28" t="s">
        <v>270</v>
      </c>
      <c r="B6220" s="28" t="s">
        <v>271</v>
      </c>
      <c r="C6220" s="28" t="s">
        <v>299</v>
      </c>
      <c r="D6220" s="28" t="s">
        <v>275</v>
      </c>
      <c r="E6220" s="28" t="s">
        <v>273</v>
      </c>
      <c r="F6220" s="28" t="s">
        <v>274</v>
      </c>
      <c r="G6220" s="28" t="s">
        <v>270</v>
      </c>
      <c r="H6220" s="28" t="s">
        <v>275</v>
      </c>
      <c r="I6220" s="28" t="s">
        <v>1699</v>
      </c>
      <c r="J6220" s="28" t="s">
        <v>14126</v>
      </c>
      <c r="K6220" s="28" t="s">
        <v>14127</v>
      </c>
      <c r="L6220" s="28" t="s">
        <v>14128</v>
      </c>
    </row>
    <row r="6221" spans="1:12" ht="15.75" customHeight="1">
      <c r="A6221" s="28" t="s">
        <v>270</v>
      </c>
      <c r="B6221" s="28" t="s">
        <v>271</v>
      </c>
      <c r="C6221" s="28" t="s">
        <v>299</v>
      </c>
      <c r="D6221" s="28" t="s">
        <v>275</v>
      </c>
      <c r="E6221" s="28" t="s">
        <v>273</v>
      </c>
      <c r="F6221" s="28" t="s">
        <v>274</v>
      </c>
      <c r="G6221" s="28" t="s">
        <v>270</v>
      </c>
      <c r="H6221" s="28" t="s">
        <v>275</v>
      </c>
      <c r="I6221" s="28" t="s">
        <v>354</v>
      </c>
      <c r="J6221" s="28" t="s">
        <v>14129</v>
      </c>
      <c r="K6221" s="28" t="s">
        <v>14130</v>
      </c>
      <c r="L6221" s="28" t="s">
        <v>14131</v>
      </c>
    </row>
    <row r="6222" spans="1:12" ht="15.75" customHeight="1">
      <c r="A6222" s="28" t="s">
        <v>270</v>
      </c>
      <c r="B6222" s="28" t="s">
        <v>271</v>
      </c>
      <c r="C6222" s="28" t="s">
        <v>299</v>
      </c>
      <c r="D6222" s="28" t="s">
        <v>275</v>
      </c>
      <c r="E6222" s="28" t="s">
        <v>273</v>
      </c>
      <c r="F6222" s="28" t="s">
        <v>274</v>
      </c>
      <c r="G6222" s="28" t="s">
        <v>270</v>
      </c>
      <c r="H6222" s="28" t="s">
        <v>275</v>
      </c>
      <c r="I6222" s="28" t="s">
        <v>1703</v>
      </c>
      <c r="J6222" s="28" t="s">
        <v>14132</v>
      </c>
      <c r="K6222" s="28" t="s">
        <v>14133</v>
      </c>
      <c r="L6222" s="28" t="s">
        <v>14134</v>
      </c>
    </row>
    <row r="6223" spans="1:12" ht="15.75" customHeight="1">
      <c r="A6223" s="28" t="s">
        <v>270</v>
      </c>
      <c r="B6223" s="28" t="s">
        <v>271</v>
      </c>
      <c r="C6223" s="28" t="s">
        <v>299</v>
      </c>
      <c r="D6223" s="28" t="s">
        <v>275</v>
      </c>
      <c r="E6223" s="28" t="s">
        <v>273</v>
      </c>
      <c r="F6223" s="28" t="s">
        <v>274</v>
      </c>
      <c r="G6223" s="28" t="s">
        <v>270</v>
      </c>
      <c r="H6223" s="28" t="s">
        <v>275</v>
      </c>
      <c r="I6223" s="28" t="s">
        <v>1707</v>
      </c>
      <c r="J6223" s="28" t="s">
        <v>14135</v>
      </c>
      <c r="K6223" s="28" t="s">
        <v>14136</v>
      </c>
      <c r="L6223" s="28" t="s">
        <v>14137</v>
      </c>
    </row>
    <row r="6224" spans="1:12" ht="15.75" customHeight="1">
      <c r="A6224" s="28" t="s">
        <v>270</v>
      </c>
      <c r="B6224" s="28" t="s">
        <v>271</v>
      </c>
      <c r="C6224" s="28" t="s">
        <v>299</v>
      </c>
      <c r="D6224" s="28" t="s">
        <v>275</v>
      </c>
      <c r="E6224" s="28" t="s">
        <v>273</v>
      </c>
      <c r="F6224" s="28" t="s">
        <v>274</v>
      </c>
      <c r="G6224" s="28" t="s">
        <v>270</v>
      </c>
      <c r="H6224" s="28" t="s">
        <v>275</v>
      </c>
      <c r="I6224" s="28" t="s">
        <v>549</v>
      </c>
      <c r="J6224" s="28" t="s">
        <v>14138</v>
      </c>
      <c r="K6224" s="28" t="s">
        <v>14139</v>
      </c>
      <c r="L6224" s="28" t="s">
        <v>14140</v>
      </c>
    </row>
    <row r="6225" spans="1:12" ht="15.75" customHeight="1">
      <c r="A6225" s="28" t="s">
        <v>270</v>
      </c>
      <c r="B6225" s="28" t="s">
        <v>271</v>
      </c>
      <c r="C6225" s="28" t="s">
        <v>299</v>
      </c>
      <c r="D6225" s="28" t="s">
        <v>275</v>
      </c>
      <c r="E6225" s="28" t="s">
        <v>273</v>
      </c>
      <c r="F6225" s="28" t="s">
        <v>274</v>
      </c>
      <c r="G6225" s="28" t="s">
        <v>275</v>
      </c>
      <c r="H6225" s="28" t="s">
        <v>275</v>
      </c>
      <c r="I6225" s="28" t="s">
        <v>1287</v>
      </c>
      <c r="J6225" s="28" t="s">
        <v>14141</v>
      </c>
      <c r="K6225" s="28" t="s">
        <v>5193</v>
      </c>
      <c r="L6225" s="28" t="s">
        <v>2015</v>
      </c>
    </row>
    <row r="6226" spans="1:12" ht="15.75" customHeight="1">
      <c r="A6226" s="28" t="s">
        <v>270</v>
      </c>
      <c r="B6226" s="28" t="s">
        <v>271</v>
      </c>
      <c r="C6226" s="28" t="s">
        <v>299</v>
      </c>
      <c r="D6226" s="28" t="s">
        <v>275</v>
      </c>
      <c r="E6226" s="28" t="s">
        <v>273</v>
      </c>
      <c r="F6226" s="28" t="s">
        <v>274</v>
      </c>
      <c r="G6226" s="28" t="s">
        <v>275</v>
      </c>
      <c r="H6226" s="28" t="s">
        <v>275</v>
      </c>
      <c r="I6226" s="28" t="s">
        <v>1291</v>
      </c>
      <c r="J6226" s="28" t="s">
        <v>448</v>
      </c>
      <c r="K6226" s="28" t="s">
        <v>774</v>
      </c>
      <c r="L6226" s="28" t="s">
        <v>8892</v>
      </c>
    </row>
    <row r="6227" spans="1:12" ht="15.75" customHeight="1">
      <c r="A6227" s="28" t="s">
        <v>270</v>
      </c>
      <c r="B6227" s="28" t="s">
        <v>271</v>
      </c>
      <c r="C6227" s="28" t="s">
        <v>299</v>
      </c>
      <c r="D6227" s="28" t="s">
        <v>275</v>
      </c>
      <c r="E6227" s="28" t="s">
        <v>273</v>
      </c>
      <c r="F6227" s="28" t="s">
        <v>274</v>
      </c>
      <c r="G6227" s="28" t="s">
        <v>275</v>
      </c>
      <c r="H6227" s="28" t="s">
        <v>275</v>
      </c>
      <c r="I6227" s="28" t="s">
        <v>328</v>
      </c>
      <c r="J6227" s="28" t="s">
        <v>14142</v>
      </c>
      <c r="K6227" s="28" t="s">
        <v>14143</v>
      </c>
      <c r="L6227" s="28" t="s">
        <v>1049</v>
      </c>
    </row>
    <row r="6228" spans="1:12" ht="15.75" customHeight="1">
      <c r="A6228" s="28" t="s">
        <v>270</v>
      </c>
      <c r="B6228" s="28" t="s">
        <v>271</v>
      </c>
      <c r="C6228" s="28" t="s">
        <v>299</v>
      </c>
      <c r="D6228" s="28" t="s">
        <v>275</v>
      </c>
      <c r="E6228" s="28" t="s">
        <v>273</v>
      </c>
      <c r="F6228" s="28" t="s">
        <v>274</v>
      </c>
      <c r="G6228" s="28" t="s">
        <v>275</v>
      </c>
      <c r="H6228" s="28" t="s">
        <v>275</v>
      </c>
      <c r="I6228" s="28" t="s">
        <v>1295</v>
      </c>
      <c r="J6228" s="28" t="s">
        <v>14144</v>
      </c>
      <c r="K6228" s="28" t="s">
        <v>14145</v>
      </c>
      <c r="L6228" s="28" t="s">
        <v>14146</v>
      </c>
    </row>
    <row r="6229" spans="1:12" ht="15.75" customHeight="1">
      <c r="A6229" s="28" t="s">
        <v>270</v>
      </c>
      <c r="B6229" s="28" t="s">
        <v>271</v>
      </c>
      <c r="C6229" s="28" t="s">
        <v>299</v>
      </c>
      <c r="D6229" s="28" t="s">
        <v>275</v>
      </c>
      <c r="E6229" s="28" t="s">
        <v>273</v>
      </c>
      <c r="F6229" s="28" t="s">
        <v>274</v>
      </c>
      <c r="G6229" s="28" t="s">
        <v>275</v>
      </c>
      <c r="H6229" s="28" t="s">
        <v>275</v>
      </c>
      <c r="I6229" s="28" t="s">
        <v>329</v>
      </c>
      <c r="J6229" s="28" t="s">
        <v>2780</v>
      </c>
      <c r="K6229" s="28" t="s">
        <v>14147</v>
      </c>
      <c r="L6229" s="28" t="s">
        <v>14148</v>
      </c>
    </row>
    <row r="6230" spans="1:12" ht="15.75" customHeight="1">
      <c r="A6230" s="28" t="s">
        <v>270</v>
      </c>
      <c r="B6230" s="28" t="s">
        <v>271</v>
      </c>
      <c r="C6230" s="28" t="s">
        <v>299</v>
      </c>
      <c r="D6230" s="28" t="s">
        <v>275</v>
      </c>
      <c r="E6230" s="28" t="s">
        <v>273</v>
      </c>
      <c r="F6230" s="28" t="s">
        <v>274</v>
      </c>
      <c r="G6230" s="28" t="s">
        <v>275</v>
      </c>
      <c r="H6230" s="28" t="s">
        <v>275</v>
      </c>
      <c r="I6230" s="28" t="s">
        <v>1299</v>
      </c>
      <c r="J6230" s="28" t="s">
        <v>14149</v>
      </c>
      <c r="K6230" s="28" t="s">
        <v>14150</v>
      </c>
      <c r="L6230" s="28" t="s">
        <v>14151</v>
      </c>
    </row>
    <row r="6231" spans="1:12" ht="15.75" customHeight="1">
      <c r="A6231" s="28" t="s">
        <v>270</v>
      </c>
      <c r="B6231" s="28" t="s">
        <v>271</v>
      </c>
      <c r="C6231" s="28" t="s">
        <v>299</v>
      </c>
      <c r="D6231" s="28" t="s">
        <v>275</v>
      </c>
      <c r="E6231" s="28" t="s">
        <v>273</v>
      </c>
      <c r="F6231" s="28" t="s">
        <v>274</v>
      </c>
      <c r="G6231" s="28" t="s">
        <v>275</v>
      </c>
      <c r="H6231" s="28" t="s">
        <v>275</v>
      </c>
      <c r="I6231" s="28" t="s">
        <v>1303</v>
      </c>
      <c r="J6231" s="28" t="s">
        <v>14152</v>
      </c>
      <c r="K6231" s="28" t="s">
        <v>10952</v>
      </c>
      <c r="L6231" s="28" t="s">
        <v>14153</v>
      </c>
    </row>
    <row r="6232" spans="1:12" ht="15.75" customHeight="1">
      <c r="A6232" s="28" t="s">
        <v>270</v>
      </c>
      <c r="B6232" s="28" t="s">
        <v>271</v>
      </c>
      <c r="C6232" s="28" t="s">
        <v>299</v>
      </c>
      <c r="D6232" s="28" t="s">
        <v>275</v>
      </c>
      <c r="E6232" s="28" t="s">
        <v>273</v>
      </c>
      <c r="F6232" s="28" t="s">
        <v>274</v>
      </c>
      <c r="G6232" s="28" t="s">
        <v>275</v>
      </c>
      <c r="H6232" s="28" t="s">
        <v>275</v>
      </c>
      <c r="I6232" s="28" t="s">
        <v>276</v>
      </c>
      <c r="J6232" s="28" t="s">
        <v>14154</v>
      </c>
      <c r="K6232" s="28" t="s">
        <v>14155</v>
      </c>
      <c r="L6232" s="28" t="s">
        <v>14156</v>
      </c>
    </row>
    <row r="6233" spans="1:12" ht="15.75" customHeight="1">
      <c r="A6233" s="28" t="s">
        <v>270</v>
      </c>
      <c r="B6233" s="28" t="s">
        <v>271</v>
      </c>
      <c r="C6233" s="28" t="s">
        <v>299</v>
      </c>
      <c r="D6233" s="28" t="s">
        <v>275</v>
      </c>
      <c r="E6233" s="28" t="s">
        <v>273</v>
      </c>
      <c r="F6233" s="28" t="s">
        <v>274</v>
      </c>
      <c r="G6233" s="28" t="s">
        <v>275</v>
      </c>
      <c r="H6233" s="28" t="s">
        <v>275</v>
      </c>
      <c r="I6233" s="28" t="s">
        <v>1307</v>
      </c>
      <c r="J6233" s="28" t="s">
        <v>14157</v>
      </c>
      <c r="K6233" s="28" t="s">
        <v>7158</v>
      </c>
      <c r="L6233" s="28" t="s">
        <v>14158</v>
      </c>
    </row>
    <row r="6234" spans="1:12" ht="15.75" customHeight="1">
      <c r="A6234" s="28" t="s">
        <v>270</v>
      </c>
      <c r="B6234" s="28" t="s">
        <v>271</v>
      </c>
      <c r="C6234" s="28" t="s">
        <v>299</v>
      </c>
      <c r="D6234" s="28" t="s">
        <v>275</v>
      </c>
      <c r="E6234" s="28" t="s">
        <v>273</v>
      </c>
      <c r="F6234" s="28" t="s">
        <v>274</v>
      </c>
      <c r="G6234" s="28" t="s">
        <v>275</v>
      </c>
      <c r="H6234" s="28" t="s">
        <v>275</v>
      </c>
      <c r="I6234" s="28" t="s">
        <v>1311</v>
      </c>
      <c r="J6234" s="28" t="s">
        <v>14159</v>
      </c>
      <c r="K6234" s="28" t="s">
        <v>13531</v>
      </c>
      <c r="L6234" s="28" t="s">
        <v>14160</v>
      </c>
    </row>
    <row r="6235" spans="1:12" ht="15.75" customHeight="1">
      <c r="A6235" s="28" t="s">
        <v>270</v>
      </c>
      <c r="B6235" s="28" t="s">
        <v>271</v>
      </c>
      <c r="C6235" s="28" t="s">
        <v>299</v>
      </c>
      <c r="D6235" s="28" t="s">
        <v>275</v>
      </c>
      <c r="E6235" s="28" t="s">
        <v>273</v>
      </c>
      <c r="F6235" s="28" t="s">
        <v>274</v>
      </c>
      <c r="G6235" s="28" t="s">
        <v>275</v>
      </c>
      <c r="H6235" s="28" t="s">
        <v>275</v>
      </c>
      <c r="I6235" s="28" t="s">
        <v>278</v>
      </c>
      <c r="J6235" s="28" t="s">
        <v>14161</v>
      </c>
      <c r="K6235" s="28" t="s">
        <v>3767</v>
      </c>
      <c r="L6235" s="28" t="s">
        <v>1808</v>
      </c>
    </row>
    <row r="6236" spans="1:12" ht="15.75" customHeight="1">
      <c r="A6236" s="28" t="s">
        <v>270</v>
      </c>
      <c r="B6236" s="28" t="s">
        <v>271</v>
      </c>
      <c r="C6236" s="28" t="s">
        <v>299</v>
      </c>
      <c r="D6236" s="28" t="s">
        <v>275</v>
      </c>
      <c r="E6236" s="28" t="s">
        <v>273</v>
      </c>
      <c r="F6236" s="28" t="s">
        <v>274</v>
      </c>
      <c r="G6236" s="28" t="s">
        <v>275</v>
      </c>
      <c r="H6236" s="28" t="s">
        <v>275</v>
      </c>
      <c r="I6236" s="28" t="s">
        <v>279</v>
      </c>
      <c r="J6236" s="28" t="s">
        <v>5051</v>
      </c>
      <c r="K6236" s="28" t="s">
        <v>14162</v>
      </c>
      <c r="L6236" s="28" t="s">
        <v>2643</v>
      </c>
    </row>
    <row r="6237" spans="1:12" ht="15.75" customHeight="1">
      <c r="A6237" s="28" t="s">
        <v>270</v>
      </c>
      <c r="B6237" s="28" t="s">
        <v>271</v>
      </c>
      <c r="C6237" s="28" t="s">
        <v>299</v>
      </c>
      <c r="D6237" s="28" t="s">
        <v>275</v>
      </c>
      <c r="E6237" s="28" t="s">
        <v>273</v>
      </c>
      <c r="F6237" s="28" t="s">
        <v>274</v>
      </c>
      <c r="G6237" s="28" t="s">
        <v>275</v>
      </c>
      <c r="H6237" s="28" t="s">
        <v>275</v>
      </c>
      <c r="I6237" s="28" t="s">
        <v>280</v>
      </c>
      <c r="J6237" s="28" t="s">
        <v>3791</v>
      </c>
      <c r="K6237" s="28" t="s">
        <v>14163</v>
      </c>
      <c r="L6237" s="28" t="s">
        <v>1942</v>
      </c>
    </row>
    <row r="6238" spans="1:12" ht="15.75" customHeight="1">
      <c r="A6238" s="28" t="s">
        <v>270</v>
      </c>
      <c r="B6238" s="28" t="s">
        <v>271</v>
      </c>
      <c r="C6238" s="28" t="s">
        <v>299</v>
      </c>
      <c r="D6238" s="28" t="s">
        <v>275</v>
      </c>
      <c r="E6238" s="28" t="s">
        <v>273</v>
      </c>
      <c r="F6238" s="28" t="s">
        <v>274</v>
      </c>
      <c r="G6238" s="28" t="s">
        <v>275</v>
      </c>
      <c r="H6238" s="28" t="s">
        <v>275</v>
      </c>
      <c r="I6238" s="28" t="s">
        <v>1315</v>
      </c>
      <c r="J6238" s="28" t="s">
        <v>2714</v>
      </c>
      <c r="K6238" s="28" t="s">
        <v>2703</v>
      </c>
      <c r="L6238" s="28" t="s">
        <v>1950</v>
      </c>
    </row>
    <row r="6239" spans="1:12" ht="15.75" customHeight="1">
      <c r="A6239" s="28" t="s">
        <v>270</v>
      </c>
      <c r="B6239" s="28" t="s">
        <v>271</v>
      </c>
      <c r="C6239" s="28" t="s">
        <v>299</v>
      </c>
      <c r="D6239" s="28" t="s">
        <v>275</v>
      </c>
      <c r="E6239" s="28" t="s">
        <v>273</v>
      </c>
      <c r="F6239" s="28" t="s">
        <v>274</v>
      </c>
      <c r="G6239" s="28" t="s">
        <v>275</v>
      </c>
      <c r="H6239" s="28" t="s">
        <v>275</v>
      </c>
      <c r="I6239" s="28" t="s">
        <v>301</v>
      </c>
      <c r="J6239" s="28" t="s">
        <v>8896</v>
      </c>
      <c r="K6239" s="28" t="s">
        <v>4396</v>
      </c>
      <c r="L6239" s="28" t="s">
        <v>6261</v>
      </c>
    </row>
    <row r="6240" spans="1:12" ht="15.75" customHeight="1">
      <c r="A6240" s="28" t="s">
        <v>270</v>
      </c>
      <c r="B6240" s="28" t="s">
        <v>271</v>
      </c>
      <c r="C6240" s="28" t="s">
        <v>299</v>
      </c>
      <c r="D6240" s="28" t="s">
        <v>275</v>
      </c>
      <c r="E6240" s="28" t="s">
        <v>273</v>
      </c>
      <c r="F6240" s="28" t="s">
        <v>274</v>
      </c>
      <c r="G6240" s="28" t="s">
        <v>275</v>
      </c>
      <c r="H6240" s="28" t="s">
        <v>275</v>
      </c>
      <c r="I6240" s="28" t="s">
        <v>330</v>
      </c>
      <c r="J6240" s="28" t="s">
        <v>14164</v>
      </c>
      <c r="K6240" s="28" t="s">
        <v>14165</v>
      </c>
      <c r="L6240" s="28" t="s">
        <v>14166</v>
      </c>
    </row>
    <row r="6241" spans="1:12" ht="15.75" customHeight="1">
      <c r="A6241" s="28" t="s">
        <v>270</v>
      </c>
      <c r="B6241" s="28" t="s">
        <v>271</v>
      </c>
      <c r="C6241" s="28" t="s">
        <v>299</v>
      </c>
      <c r="D6241" s="28" t="s">
        <v>275</v>
      </c>
      <c r="E6241" s="28" t="s">
        <v>273</v>
      </c>
      <c r="F6241" s="28" t="s">
        <v>274</v>
      </c>
      <c r="G6241" s="28" t="s">
        <v>275</v>
      </c>
      <c r="H6241" s="28" t="s">
        <v>275</v>
      </c>
      <c r="I6241" s="28" t="s">
        <v>1319</v>
      </c>
      <c r="J6241" s="28" t="s">
        <v>14167</v>
      </c>
      <c r="K6241" s="28" t="s">
        <v>14168</v>
      </c>
      <c r="L6241" s="28" t="s">
        <v>14169</v>
      </c>
    </row>
    <row r="6242" spans="1:12" ht="15.75" customHeight="1">
      <c r="A6242" s="28" t="s">
        <v>270</v>
      </c>
      <c r="B6242" s="28" t="s">
        <v>271</v>
      </c>
      <c r="C6242" s="28" t="s">
        <v>299</v>
      </c>
      <c r="D6242" s="28" t="s">
        <v>275</v>
      </c>
      <c r="E6242" s="28" t="s">
        <v>273</v>
      </c>
      <c r="F6242" s="28" t="s">
        <v>274</v>
      </c>
      <c r="G6242" s="28" t="s">
        <v>275</v>
      </c>
      <c r="H6242" s="28" t="s">
        <v>275</v>
      </c>
      <c r="I6242" s="28" t="s">
        <v>355</v>
      </c>
      <c r="J6242" s="28" t="s">
        <v>2429</v>
      </c>
      <c r="K6242" s="28" t="s">
        <v>1086</v>
      </c>
      <c r="L6242" s="28" t="s">
        <v>475</v>
      </c>
    </row>
    <row r="6243" spans="1:12" ht="15.75" customHeight="1">
      <c r="A6243" s="28" t="s">
        <v>270</v>
      </c>
      <c r="B6243" s="28" t="s">
        <v>271</v>
      </c>
      <c r="C6243" s="28" t="s">
        <v>299</v>
      </c>
      <c r="D6243" s="28" t="s">
        <v>275</v>
      </c>
      <c r="E6243" s="28" t="s">
        <v>273</v>
      </c>
      <c r="F6243" s="28" t="s">
        <v>274</v>
      </c>
      <c r="G6243" s="28" t="s">
        <v>275</v>
      </c>
      <c r="H6243" s="28" t="s">
        <v>275</v>
      </c>
      <c r="I6243" s="28" t="s">
        <v>359</v>
      </c>
      <c r="J6243" s="28" t="s">
        <v>408</v>
      </c>
      <c r="K6243" s="28" t="s">
        <v>1098</v>
      </c>
      <c r="L6243" s="28" t="s">
        <v>3931</v>
      </c>
    </row>
    <row r="6244" spans="1:12" ht="15.75" customHeight="1">
      <c r="A6244" s="28" t="s">
        <v>270</v>
      </c>
      <c r="B6244" s="28" t="s">
        <v>271</v>
      </c>
      <c r="C6244" s="28" t="s">
        <v>299</v>
      </c>
      <c r="D6244" s="28" t="s">
        <v>275</v>
      </c>
      <c r="E6244" s="28" t="s">
        <v>273</v>
      </c>
      <c r="F6244" s="28" t="s">
        <v>274</v>
      </c>
      <c r="G6244" s="28" t="s">
        <v>275</v>
      </c>
      <c r="H6244" s="28" t="s">
        <v>275</v>
      </c>
      <c r="I6244" s="28" t="s">
        <v>302</v>
      </c>
      <c r="J6244" s="28" t="s">
        <v>14170</v>
      </c>
      <c r="K6244" s="28" t="s">
        <v>11734</v>
      </c>
      <c r="L6244" s="28" t="s">
        <v>2859</v>
      </c>
    </row>
    <row r="6245" spans="1:12" ht="15.75" customHeight="1">
      <c r="A6245" s="28" t="s">
        <v>270</v>
      </c>
      <c r="B6245" s="28" t="s">
        <v>271</v>
      </c>
      <c r="C6245" s="28" t="s">
        <v>299</v>
      </c>
      <c r="D6245" s="28" t="s">
        <v>275</v>
      </c>
      <c r="E6245" s="28" t="s">
        <v>273</v>
      </c>
      <c r="F6245" s="28" t="s">
        <v>274</v>
      </c>
      <c r="G6245" s="28" t="s">
        <v>275</v>
      </c>
      <c r="H6245" s="28" t="s">
        <v>275</v>
      </c>
      <c r="I6245" s="28" t="s">
        <v>363</v>
      </c>
      <c r="J6245" s="28" t="s">
        <v>1043</v>
      </c>
      <c r="K6245" s="28" t="s">
        <v>2034</v>
      </c>
      <c r="L6245" s="28" t="s">
        <v>7271</v>
      </c>
    </row>
    <row r="6246" spans="1:12" ht="15.75" customHeight="1">
      <c r="A6246" s="28" t="s">
        <v>270</v>
      </c>
      <c r="B6246" s="28" t="s">
        <v>271</v>
      </c>
      <c r="C6246" s="28" t="s">
        <v>299</v>
      </c>
      <c r="D6246" s="28" t="s">
        <v>275</v>
      </c>
      <c r="E6246" s="28" t="s">
        <v>273</v>
      </c>
      <c r="F6246" s="28" t="s">
        <v>274</v>
      </c>
      <c r="G6246" s="28" t="s">
        <v>275</v>
      </c>
      <c r="H6246" s="28" t="s">
        <v>275</v>
      </c>
      <c r="I6246" s="28" t="s">
        <v>303</v>
      </c>
      <c r="J6246" s="28" t="s">
        <v>10020</v>
      </c>
      <c r="K6246" s="28" t="s">
        <v>732</v>
      </c>
      <c r="L6246" s="28" t="s">
        <v>1979</v>
      </c>
    </row>
    <row r="6247" spans="1:12" ht="15.75" customHeight="1">
      <c r="A6247" s="28" t="s">
        <v>270</v>
      </c>
      <c r="B6247" s="28" t="s">
        <v>271</v>
      </c>
      <c r="C6247" s="28" t="s">
        <v>299</v>
      </c>
      <c r="D6247" s="28" t="s">
        <v>275</v>
      </c>
      <c r="E6247" s="28" t="s">
        <v>273</v>
      </c>
      <c r="F6247" s="28" t="s">
        <v>274</v>
      </c>
      <c r="G6247" s="28" t="s">
        <v>275</v>
      </c>
      <c r="H6247" s="28" t="s">
        <v>275</v>
      </c>
      <c r="I6247" s="28" t="s">
        <v>331</v>
      </c>
      <c r="J6247" s="28" t="s">
        <v>14171</v>
      </c>
      <c r="K6247" s="28" t="s">
        <v>14172</v>
      </c>
      <c r="L6247" s="28" t="s">
        <v>14173</v>
      </c>
    </row>
    <row r="6248" spans="1:12" ht="15.75" customHeight="1">
      <c r="A6248" s="28" t="s">
        <v>270</v>
      </c>
      <c r="B6248" s="28" t="s">
        <v>271</v>
      </c>
      <c r="C6248" s="28" t="s">
        <v>299</v>
      </c>
      <c r="D6248" s="28" t="s">
        <v>275</v>
      </c>
      <c r="E6248" s="28" t="s">
        <v>273</v>
      </c>
      <c r="F6248" s="28" t="s">
        <v>274</v>
      </c>
      <c r="G6248" s="28" t="s">
        <v>275</v>
      </c>
      <c r="H6248" s="28" t="s">
        <v>275</v>
      </c>
      <c r="I6248" s="28" t="s">
        <v>304</v>
      </c>
      <c r="J6248" s="28" t="s">
        <v>14174</v>
      </c>
      <c r="K6248" s="28" t="s">
        <v>14175</v>
      </c>
      <c r="L6248" s="28" t="s">
        <v>14176</v>
      </c>
    </row>
    <row r="6249" spans="1:12" ht="15.75" customHeight="1">
      <c r="A6249" s="28" t="s">
        <v>270</v>
      </c>
      <c r="B6249" s="28" t="s">
        <v>271</v>
      </c>
      <c r="C6249" s="28" t="s">
        <v>299</v>
      </c>
      <c r="D6249" s="28" t="s">
        <v>275</v>
      </c>
      <c r="E6249" s="28" t="s">
        <v>273</v>
      </c>
      <c r="F6249" s="28" t="s">
        <v>274</v>
      </c>
      <c r="G6249" s="28" t="s">
        <v>275</v>
      </c>
      <c r="H6249" s="28" t="s">
        <v>275</v>
      </c>
      <c r="I6249" s="28" t="s">
        <v>281</v>
      </c>
      <c r="J6249" s="28" t="s">
        <v>14177</v>
      </c>
      <c r="K6249" s="28" t="s">
        <v>14178</v>
      </c>
      <c r="L6249" s="28" t="s">
        <v>2850</v>
      </c>
    </row>
    <row r="6250" spans="1:12" ht="15.75" customHeight="1">
      <c r="A6250" s="28" t="s">
        <v>270</v>
      </c>
      <c r="B6250" s="28" t="s">
        <v>271</v>
      </c>
      <c r="C6250" s="28" t="s">
        <v>299</v>
      </c>
      <c r="D6250" s="28" t="s">
        <v>275</v>
      </c>
      <c r="E6250" s="28" t="s">
        <v>273</v>
      </c>
      <c r="F6250" s="28" t="s">
        <v>274</v>
      </c>
      <c r="G6250" s="28" t="s">
        <v>275</v>
      </c>
      <c r="H6250" s="28" t="s">
        <v>275</v>
      </c>
      <c r="I6250" s="28" t="s">
        <v>282</v>
      </c>
      <c r="J6250" s="28" t="s">
        <v>8059</v>
      </c>
      <c r="K6250" s="28" t="s">
        <v>6330</v>
      </c>
      <c r="L6250" s="28" t="s">
        <v>14179</v>
      </c>
    </row>
    <row r="6251" spans="1:12" ht="15.75" customHeight="1">
      <c r="A6251" s="28" t="s">
        <v>270</v>
      </c>
      <c r="B6251" s="28" t="s">
        <v>271</v>
      </c>
      <c r="C6251" s="28" t="s">
        <v>299</v>
      </c>
      <c r="D6251" s="28" t="s">
        <v>275</v>
      </c>
      <c r="E6251" s="28" t="s">
        <v>273</v>
      </c>
      <c r="F6251" s="28" t="s">
        <v>274</v>
      </c>
      <c r="G6251" s="28" t="s">
        <v>275</v>
      </c>
      <c r="H6251" s="28" t="s">
        <v>275</v>
      </c>
      <c r="I6251" s="28" t="s">
        <v>296</v>
      </c>
      <c r="J6251" s="28" t="s">
        <v>14180</v>
      </c>
      <c r="K6251" s="28" t="s">
        <v>14181</v>
      </c>
      <c r="L6251" s="28" t="s">
        <v>14182</v>
      </c>
    </row>
    <row r="6252" spans="1:12" ht="15.75" customHeight="1">
      <c r="A6252" s="28" t="s">
        <v>270</v>
      </c>
      <c r="B6252" s="28" t="s">
        <v>271</v>
      </c>
      <c r="C6252" s="28" t="s">
        <v>299</v>
      </c>
      <c r="D6252" s="28" t="s">
        <v>275</v>
      </c>
      <c r="E6252" s="28" t="s">
        <v>273</v>
      </c>
      <c r="F6252" s="28" t="s">
        <v>274</v>
      </c>
      <c r="G6252" s="28" t="s">
        <v>275</v>
      </c>
      <c r="H6252" s="28" t="s">
        <v>275</v>
      </c>
      <c r="I6252" s="28" t="s">
        <v>332</v>
      </c>
      <c r="J6252" s="28" t="s">
        <v>14183</v>
      </c>
      <c r="K6252" s="28" t="s">
        <v>14184</v>
      </c>
      <c r="L6252" s="28" t="s">
        <v>14185</v>
      </c>
    </row>
    <row r="6253" spans="1:12" ht="15.75" customHeight="1">
      <c r="A6253" s="28" t="s">
        <v>270</v>
      </c>
      <c r="B6253" s="28" t="s">
        <v>271</v>
      </c>
      <c r="C6253" s="28" t="s">
        <v>299</v>
      </c>
      <c r="D6253" s="28" t="s">
        <v>275</v>
      </c>
      <c r="E6253" s="28" t="s">
        <v>273</v>
      </c>
      <c r="F6253" s="28" t="s">
        <v>274</v>
      </c>
      <c r="G6253" s="28" t="s">
        <v>275</v>
      </c>
      <c r="H6253" s="28" t="s">
        <v>275</v>
      </c>
      <c r="I6253" s="28" t="s">
        <v>305</v>
      </c>
      <c r="J6253" s="28" t="s">
        <v>13632</v>
      </c>
      <c r="K6253" s="28" t="s">
        <v>7210</v>
      </c>
      <c r="L6253" s="28" t="s">
        <v>14186</v>
      </c>
    </row>
    <row r="6254" spans="1:12" ht="15.75" customHeight="1">
      <c r="A6254" s="28" t="s">
        <v>270</v>
      </c>
      <c r="B6254" s="28" t="s">
        <v>271</v>
      </c>
      <c r="C6254" s="28" t="s">
        <v>299</v>
      </c>
      <c r="D6254" s="28" t="s">
        <v>275</v>
      </c>
      <c r="E6254" s="28" t="s">
        <v>273</v>
      </c>
      <c r="F6254" s="28" t="s">
        <v>274</v>
      </c>
      <c r="G6254" s="28" t="s">
        <v>275</v>
      </c>
      <c r="H6254" s="28" t="s">
        <v>275</v>
      </c>
      <c r="I6254" s="28" t="s">
        <v>367</v>
      </c>
      <c r="J6254" s="28" t="s">
        <v>813</v>
      </c>
      <c r="K6254" s="28" t="s">
        <v>3633</v>
      </c>
      <c r="L6254" s="28" t="s">
        <v>741</v>
      </c>
    </row>
    <row r="6255" spans="1:12" ht="15.75" customHeight="1">
      <c r="A6255" s="28" t="s">
        <v>270</v>
      </c>
      <c r="B6255" s="28" t="s">
        <v>271</v>
      </c>
      <c r="C6255" s="28" t="s">
        <v>299</v>
      </c>
      <c r="D6255" s="28" t="s">
        <v>275</v>
      </c>
      <c r="E6255" s="28" t="s">
        <v>273</v>
      </c>
      <c r="F6255" s="28" t="s">
        <v>274</v>
      </c>
      <c r="G6255" s="28" t="s">
        <v>275</v>
      </c>
      <c r="H6255" s="28" t="s">
        <v>275</v>
      </c>
      <c r="I6255" s="28" t="s">
        <v>306</v>
      </c>
      <c r="J6255" s="28" t="s">
        <v>813</v>
      </c>
      <c r="K6255" s="28" t="s">
        <v>501</v>
      </c>
      <c r="L6255" s="28" t="s">
        <v>2023</v>
      </c>
    </row>
    <row r="6256" spans="1:12" ht="15.75" customHeight="1">
      <c r="A6256" s="28" t="s">
        <v>270</v>
      </c>
      <c r="B6256" s="28" t="s">
        <v>271</v>
      </c>
      <c r="C6256" s="28" t="s">
        <v>299</v>
      </c>
      <c r="D6256" s="28" t="s">
        <v>275</v>
      </c>
      <c r="E6256" s="28" t="s">
        <v>273</v>
      </c>
      <c r="F6256" s="28" t="s">
        <v>274</v>
      </c>
      <c r="G6256" s="28" t="s">
        <v>275</v>
      </c>
      <c r="H6256" s="28" t="s">
        <v>275</v>
      </c>
      <c r="I6256" s="28" t="s">
        <v>307</v>
      </c>
      <c r="J6256" s="28" t="s">
        <v>741</v>
      </c>
      <c r="K6256" s="28" t="s">
        <v>4512</v>
      </c>
      <c r="L6256" s="28" t="s">
        <v>1726</v>
      </c>
    </row>
    <row r="6257" spans="1:12" ht="15.75" customHeight="1">
      <c r="A6257" s="28" t="s">
        <v>270</v>
      </c>
      <c r="B6257" s="28" t="s">
        <v>271</v>
      </c>
      <c r="C6257" s="28" t="s">
        <v>299</v>
      </c>
      <c r="D6257" s="28" t="s">
        <v>275</v>
      </c>
      <c r="E6257" s="28" t="s">
        <v>273</v>
      </c>
      <c r="F6257" s="28" t="s">
        <v>274</v>
      </c>
      <c r="G6257" s="28" t="s">
        <v>275</v>
      </c>
      <c r="H6257" s="28" t="s">
        <v>275</v>
      </c>
      <c r="I6257" s="28" t="s">
        <v>308</v>
      </c>
      <c r="J6257" s="28" t="s">
        <v>1960</v>
      </c>
      <c r="K6257" s="28" t="s">
        <v>6236</v>
      </c>
      <c r="L6257" s="28" t="s">
        <v>5986</v>
      </c>
    </row>
    <row r="6258" spans="1:12" ht="15.75" customHeight="1">
      <c r="A6258" s="28" t="s">
        <v>270</v>
      </c>
      <c r="B6258" s="28" t="s">
        <v>271</v>
      </c>
      <c r="C6258" s="28" t="s">
        <v>299</v>
      </c>
      <c r="D6258" s="28" t="s">
        <v>275</v>
      </c>
      <c r="E6258" s="28" t="s">
        <v>273</v>
      </c>
      <c r="F6258" s="28" t="s">
        <v>274</v>
      </c>
      <c r="G6258" s="28" t="s">
        <v>275</v>
      </c>
      <c r="H6258" s="28" t="s">
        <v>275</v>
      </c>
      <c r="I6258" s="28" t="s">
        <v>309</v>
      </c>
      <c r="J6258" s="28" t="s">
        <v>3775</v>
      </c>
      <c r="K6258" s="28" t="s">
        <v>2429</v>
      </c>
      <c r="L6258" s="28" t="s">
        <v>4466</v>
      </c>
    </row>
    <row r="6259" spans="1:12" ht="15.75" customHeight="1">
      <c r="A6259" s="28" t="s">
        <v>270</v>
      </c>
      <c r="B6259" s="28" t="s">
        <v>271</v>
      </c>
      <c r="C6259" s="28" t="s">
        <v>299</v>
      </c>
      <c r="D6259" s="28" t="s">
        <v>275</v>
      </c>
      <c r="E6259" s="28" t="s">
        <v>273</v>
      </c>
      <c r="F6259" s="28" t="s">
        <v>274</v>
      </c>
      <c r="G6259" s="28" t="s">
        <v>275</v>
      </c>
      <c r="H6259" s="28" t="s">
        <v>275</v>
      </c>
      <c r="I6259" s="28" t="s">
        <v>283</v>
      </c>
      <c r="J6259" s="28" t="s">
        <v>14186</v>
      </c>
      <c r="K6259" s="28" t="s">
        <v>6933</v>
      </c>
      <c r="L6259" s="28" t="s">
        <v>5289</v>
      </c>
    </row>
    <row r="6260" spans="1:12" ht="15.75" customHeight="1">
      <c r="A6260" s="28" t="s">
        <v>270</v>
      </c>
      <c r="B6260" s="28" t="s">
        <v>271</v>
      </c>
      <c r="C6260" s="28" t="s">
        <v>299</v>
      </c>
      <c r="D6260" s="28" t="s">
        <v>275</v>
      </c>
      <c r="E6260" s="28" t="s">
        <v>273</v>
      </c>
      <c r="F6260" s="28" t="s">
        <v>274</v>
      </c>
      <c r="G6260" s="28" t="s">
        <v>275</v>
      </c>
      <c r="H6260" s="28" t="s">
        <v>275</v>
      </c>
      <c r="I6260" s="28" t="s">
        <v>297</v>
      </c>
      <c r="J6260" s="28" t="s">
        <v>8899</v>
      </c>
      <c r="K6260" s="28" t="s">
        <v>14187</v>
      </c>
      <c r="L6260" s="28" t="s">
        <v>6068</v>
      </c>
    </row>
    <row r="6261" spans="1:12" ht="15.75" customHeight="1">
      <c r="A6261" s="28" t="s">
        <v>270</v>
      </c>
      <c r="B6261" s="28" t="s">
        <v>271</v>
      </c>
      <c r="C6261" s="28" t="s">
        <v>299</v>
      </c>
      <c r="D6261" s="28" t="s">
        <v>275</v>
      </c>
      <c r="E6261" s="28" t="s">
        <v>273</v>
      </c>
      <c r="F6261" s="28" t="s">
        <v>274</v>
      </c>
      <c r="G6261" s="28" t="s">
        <v>275</v>
      </c>
      <c r="H6261" s="28" t="s">
        <v>275</v>
      </c>
      <c r="I6261" s="28" t="s">
        <v>371</v>
      </c>
      <c r="J6261" s="28" t="s">
        <v>733</v>
      </c>
      <c r="K6261" s="28" t="s">
        <v>4421</v>
      </c>
      <c r="L6261" s="28" t="s">
        <v>5127</v>
      </c>
    </row>
    <row r="6262" spans="1:12" ht="15.75" customHeight="1">
      <c r="A6262" s="28" t="s">
        <v>270</v>
      </c>
      <c r="B6262" s="28" t="s">
        <v>271</v>
      </c>
      <c r="C6262" s="28" t="s">
        <v>299</v>
      </c>
      <c r="D6262" s="28" t="s">
        <v>275</v>
      </c>
      <c r="E6262" s="28" t="s">
        <v>273</v>
      </c>
      <c r="F6262" s="28" t="s">
        <v>274</v>
      </c>
      <c r="G6262" s="28" t="s">
        <v>275</v>
      </c>
      <c r="H6262" s="28" t="s">
        <v>275</v>
      </c>
      <c r="I6262" s="28" t="s">
        <v>310</v>
      </c>
      <c r="J6262" s="28" t="s">
        <v>14188</v>
      </c>
      <c r="K6262" s="28" t="s">
        <v>12789</v>
      </c>
      <c r="L6262" s="28" t="s">
        <v>14189</v>
      </c>
    </row>
    <row r="6263" spans="1:12" ht="15.75" customHeight="1">
      <c r="A6263" s="28" t="s">
        <v>270</v>
      </c>
      <c r="B6263" s="28" t="s">
        <v>271</v>
      </c>
      <c r="C6263" s="28" t="s">
        <v>299</v>
      </c>
      <c r="D6263" s="28" t="s">
        <v>275</v>
      </c>
      <c r="E6263" s="28" t="s">
        <v>273</v>
      </c>
      <c r="F6263" s="28" t="s">
        <v>274</v>
      </c>
      <c r="G6263" s="28" t="s">
        <v>275</v>
      </c>
      <c r="H6263" s="28" t="s">
        <v>275</v>
      </c>
      <c r="I6263" s="28" t="s">
        <v>375</v>
      </c>
      <c r="J6263" s="28" t="s">
        <v>10862</v>
      </c>
      <c r="K6263" s="28" t="s">
        <v>1087</v>
      </c>
      <c r="L6263" s="28" t="s">
        <v>8099</v>
      </c>
    </row>
    <row r="6264" spans="1:12" ht="15.75" customHeight="1">
      <c r="A6264" s="28" t="s">
        <v>270</v>
      </c>
      <c r="B6264" s="28" t="s">
        <v>271</v>
      </c>
      <c r="C6264" s="28" t="s">
        <v>299</v>
      </c>
      <c r="D6264" s="28" t="s">
        <v>275</v>
      </c>
      <c r="E6264" s="28" t="s">
        <v>273</v>
      </c>
      <c r="F6264" s="28" t="s">
        <v>274</v>
      </c>
      <c r="G6264" s="28" t="s">
        <v>275</v>
      </c>
      <c r="H6264" s="28" t="s">
        <v>275</v>
      </c>
      <c r="I6264" s="28" t="s">
        <v>379</v>
      </c>
      <c r="J6264" s="28" t="s">
        <v>823</v>
      </c>
      <c r="K6264" s="28" t="s">
        <v>3636</v>
      </c>
      <c r="L6264" s="28" t="s">
        <v>1806</v>
      </c>
    </row>
    <row r="6265" spans="1:12" ht="15.75" customHeight="1">
      <c r="A6265" s="28" t="s">
        <v>270</v>
      </c>
      <c r="B6265" s="28" t="s">
        <v>271</v>
      </c>
      <c r="C6265" s="28" t="s">
        <v>299</v>
      </c>
      <c r="D6265" s="28" t="s">
        <v>275</v>
      </c>
      <c r="E6265" s="28" t="s">
        <v>273</v>
      </c>
      <c r="F6265" s="28" t="s">
        <v>274</v>
      </c>
      <c r="G6265" s="28" t="s">
        <v>275</v>
      </c>
      <c r="H6265" s="28" t="s">
        <v>275</v>
      </c>
      <c r="I6265" s="28" t="s">
        <v>311</v>
      </c>
      <c r="J6265" s="28" t="s">
        <v>1782</v>
      </c>
      <c r="K6265" s="28" t="s">
        <v>2713</v>
      </c>
      <c r="L6265" s="28" t="s">
        <v>3817</v>
      </c>
    </row>
    <row r="6266" spans="1:12" ht="15.75" customHeight="1">
      <c r="A6266" s="28" t="s">
        <v>270</v>
      </c>
      <c r="B6266" s="28" t="s">
        <v>271</v>
      </c>
      <c r="C6266" s="28" t="s">
        <v>299</v>
      </c>
      <c r="D6266" s="28" t="s">
        <v>275</v>
      </c>
      <c r="E6266" s="28" t="s">
        <v>273</v>
      </c>
      <c r="F6266" s="28" t="s">
        <v>274</v>
      </c>
      <c r="G6266" s="28" t="s">
        <v>275</v>
      </c>
      <c r="H6266" s="28" t="s">
        <v>275</v>
      </c>
      <c r="I6266" s="28" t="s">
        <v>383</v>
      </c>
      <c r="J6266" s="28" t="s">
        <v>6113</v>
      </c>
      <c r="K6266" s="28" t="s">
        <v>5248</v>
      </c>
      <c r="L6266" s="28" t="s">
        <v>14190</v>
      </c>
    </row>
    <row r="6267" spans="1:12" ht="15.75" customHeight="1">
      <c r="A6267" s="28" t="s">
        <v>270</v>
      </c>
      <c r="B6267" s="28" t="s">
        <v>271</v>
      </c>
      <c r="C6267" s="28" t="s">
        <v>299</v>
      </c>
      <c r="D6267" s="28" t="s">
        <v>275</v>
      </c>
      <c r="E6267" s="28" t="s">
        <v>273</v>
      </c>
      <c r="F6267" s="28" t="s">
        <v>274</v>
      </c>
      <c r="G6267" s="28" t="s">
        <v>275</v>
      </c>
      <c r="H6267" s="28" t="s">
        <v>275</v>
      </c>
      <c r="I6267" s="28" t="s">
        <v>312</v>
      </c>
      <c r="J6267" s="28" t="s">
        <v>812</v>
      </c>
      <c r="K6267" s="28" t="s">
        <v>1026</v>
      </c>
      <c r="L6267" s="28" t="s">
        <v>2673</v>
      </c>
    </row>
    <row r="6268" spans="1:12" ht="15.75" customHeight="1">
      <c r="A6268" s="28" t="s">
        <v>270</v>
      </c>
      <c r="B6268" s="28" t="s">
        <v>271</v>
      </c>
      <c r="C6268" s="28" t="s">
        <v>299</v>
      </c>
      <c r="D6268" s="28" t="s">
        <v>275</v>
      </c>
      <c r="E6268" s="28" t="s">
        <v>273</v>
      </c>
      <c r="F6268" s="28" t="s">
        <v>274</v>
      </c>
      <c r="G6268" s="28" t="s">
        <v>275</v>
      </c>
      <c r="H6268" s="28" t="s">
        <v>275</v>
      </c>
      <c r="I6268" s="28" t="s">
        <v>333</v>
      </c>
      <c r="J6268" s="28" t="s">
        <v>14191</v>
      </c>
      <c r="K6268" s="28" t="s">
        <v>14192</v>
      </c>
      <c r="L6268" s="28" t="s">
        <v>14193</v>
      </c>
    </row>
    <row r="6269" spans="1:12" ht="15.75" customHeight="1">
      <c r="A6269" s="28" t="s">
        <v>270</v>
      </c>
      <c r="B6269" s="28" t="s">
        <v>271</v>
      </c>
      <c r="C6269" s="28" t="s">
        <v>299</v>
      </c>
      <c r="D6269" s="28" t="s">
        <v>275</v>
      </c>
      <c r="E6269" s="28" t="s">
        <v>273</v>
      </c>
      <c r="F6269" s="28" t="s">
        <v>274</v>
      </c>
      <c r="G6269" s="28" t="s">
        <v>275</v>
      </c>
      <c r="H6269" s="28" t="s">
        <v>275</v>
      </c>
      <c r="I6269" s="28" t="s">
        <v>387</v>
      </c>
      <c r="J6269" s="28" t="s">
        <v>14194</v>
      </c>
      <c r="K6269" s="28" t="s">
        <v>14195</v>
      </c>
      <c r="L6269" s="28" t="s">
        <v>14196</v>
      </c>
    </row>
    <row r="6270" spans="1:12" ht="15.75" customHeight="1">
      <c r="A6270" s="28" t="s">
        <v>270</v>
      </c>
      <c r="B6270" s="28" t="s">
        <v>271</v>
      </c>
      <c r="C6270" s="28" t="s">
        <v>299</v>
      </c>
      <c r="D6270" s="28" t="s">
        <v>275</v>
      </c>
      <c r="E6270" s="28" t="s">
        <v>273</v>
      </c>
      <c r="F6270" s="28" t="s">
        <v>274</v>
      </c>
      <c r="G6270" s="28" t="s">
        <v>275</v>
      </c>
      <c r="H6270" s="28" t="s">
        <v>275</v>
      </c>
      <c r="I6270" s="28" t="s">
        <v>391</v>
      </c>
      <c r="J6270" s="28" t="s">
        <v>14197</v>
      </c>
      <c r="K6270" s="28" t="s">
        <v>14198</v>
      </c>
      <c r="L6270" s="28" t="s">
        <v>14199</v>
      </c>
    </row>
    <row r="6271" spans="1:12" ht="15.75" customHeight="1">
      <c r="A6271" s="28" t="s">
        <v>270</v>
      </c>
      <c r="B6271" s="28" t="s">
        <v>271</v>
      </c>
      <c r="C6271" s="28" t="s">
        <v>299</v>
      </c>
      <c r="D6271" s="28" t="s">
        <v>275</v>
      </c>
      <c r="E6271" s="28" t="s">
        <v>273</v>
      </c>
      <c r="F6271" s="28" t="s">
        <v>274</v>
      </c>
      <c r="G6271" s="28" t="s">
        <v>275</v>
      </c>
      <c r="H6271" s="28" t="s">
        <v>275</v>
      </c>
      <c r="I6271" s="28" t="s">
        <v>334</v>
      </c>
      <c r="J6271" s="28" t="s">
        <v>14200</v>
      </c>
      <c r="K6271" s="28" t="s">
        <v>14201</v>
      </c>
      <c r="L6271" s="28" t="s">
        <v>14202</v>
      </c>
    </row>
    <row r="6272" spans="1:12" ht="15.75" customHeight="1">
      <c r="A6272" s="28" t="s">
        <v>270</v>
      </c>
      <c r="B6272" s="28" t="s">
        <v>271</v>
      </c>
      <c r="C6272" s="28" t="s">
        <v>299</v>
      </c>
      <c r="D6272" s="28" t="s">
        <v>275</v>
      </c>
      <c r="E6272" s="28" t="s">
        <v>273</v>
      </c>
      <c r="F6272" s="28" t="s">
        <v>274</v>
      </c>
      <c r="G6272" s="28" t="s">
        <v>275</v>
      </c>
      <c r="H6272" s="28" t="s">
        <v>275</v>
      </c>
      <c r="I6272" s="28" t="s">
        <v>1353</v>
      </c>
      <c r="J6272" s="28" t="s">
        <v>2965</v>
      </c>
      <c r="K6272" s="28" t="s">
        <v>1756</v>
      </c>
      <c r="L6272" s="28" t="s">
        <v>1099</v>
      </c>
    </row>
    <row r="6273" spans="1:12" ht="15.75" customHeight="1">
      <c r="A6273" s="28" t="s">
        <v>270</v>
      </c>
      <c r="B6273" s="28" t="s">
        <v>271</v>
      </c>
      <c r="C6273" s="28" t="s">
        <v>299</v>
      </c>
      <c r="D6273" s="28" t="s">
        <v>275</v>
      </c>
      <c r="E6273" s="28" t="s">
        <v>273</v>
      </c>
      <c r="F6273" s="28" t="s">
        <v>274</v>
      </c>
      <c r="G6273" s="28" t="s">
        <v>275</v>
      </c>
      <c r="H6273" s="28" t="s">
        <v>275</v>
      </c>
      <c r="I6273" s="28" t="s">
        <v>1357</v>
      </c>
      <c r="J6273" s="28" t="s">
        <v>14203</v>
      </c>
      <c r="K6273" s="28" t="s">
        <v>14204</v>
      </c>
      <c r="L6273" s="28" t="s">
        <v>14205</v>
      </c>
    </row>
    <row r="6274" spans="1:12" ht="15.75" customHeight="1">
      <c r="A6274" s="28" t="s">
        <v>270</v>
      </c>
      <c r="B6274" s="28" t="s">
        <v>271</v>
      </c>
      <c r="C6274" s="28" t="s">
        <v>299</v>
      </c>
      <c r="D6274" s="28" t="s">
        <v>275</v>
      </c>
      <c r="E6274" s="28" t="s">
        <v>273</v>
      </c>
      <c r="F6274" s="28" t="s">
        <v>274</v>
      </c>
      <c r="G6274" s="28" t="s">
        <v>275</v>
      </c>
      <c r="H6274" s="28" t="s">
        <v>275</v>
      </c>
      <c r="I6274" s="28" t="s">
        <v>335</v>
      </c>
      <c r="J6274" s="28" t="s">
        <v>14206</v>
      </c>
      <c r="K6274" s="28" t="s">
        <v>14207</v>
      </c>
      <c r="L6274" s="28" t="s">
        <v>14208</v>
      </c>
    </row>
    <row r="6275" spans="1:12" ht="15.75" customHeight="1">
      <c r="A6275" s="28" t="s">
        <v>270</v>
      </c>
      <c r="B6275" s="28" t="s">
        <v>271</v>
      </c>
      <c r="C6275" s="28" t="s">
        <v>299</v>
      </c>
      <c r="D6275" s="28" t="s">
        <v>275</v>
      </c>
      <c r="E6275" s="28" t="s">
        <v>273</v>
      </c>
      <c r="F6275" s="28" t="s">
        <v>274</v>
      </c>
      <c r="G6275" s="28" t="s">
        <v>275</v>
      </c>
      <c r="H6275" s="28" t="s">
        <v>275</v>
      </c>
      <c r="I6275" s="28" t="s">
        <v>315</v>
      </c>
      <c r="J6275" s="28" t="s">
        <v>1063</v>
      </c>
      <c r="K6275" s="28" t="s">
        <v>408</v>
      </c>
      <c r="L6275" s="28" t="s">
        <v>3801</v>
      </c>
    </row>
    <row r="6276" spans="1:12" ht="15.75" customHeight="1">
      <c r="A6276" s="28" t="s">
        <v>270</v>
      </c>
      <c r="B6276" s="28" t="s">
        <v>271</v>
      </c>
      <c r="C6276" s="28" t="s">
        <v>299</v>
      </c>
      <c r="D6276" s="28" t="s">
        <v>275</v>
      </c>
      <c r="E6276" s="28" t="s">
        <v>273</v>
      </c>
      <c r="F6276" s="28" t="s">
        <v>274</v>
      </c>
      <c r="G6276" s="28" t="s">
        <v>275</v>
      </c>
      <c r="H6276" s="28" t="s">
        <v>275</v>
      </c>
      <c r="I6276" s="28" t="s">
        <v>316</v>
      </c>
      <c r="J6276" s="28" t="s">
        <v>14209</v>
      </c>
      <c r="K6276" s="28" t="s">
        <v>744</v>
      </c>
      <c r="L6276" s="28" t="s">
        <v>7165</v>
      </c>
    </row>
    <row r="6277" spans="1:12" ht="15.75" customHeight="1">
      <c r="A6277" s="28" t="s">
        <v>270</v>
      </c>
      <c r="B6277" s="28" t="s">
        <v>271</v>
      </c>
      <c r="C6277" s="28" t="s">
        <v>299</v>
      </c>
      <c r="D6277" s="28" t="s">
        <v>275</v>
      </c>
      <c r="E6277" s="28" t="s">
        <v>273</v>
      </c>
      <c r="F6277" s="28" t="s">
        <v>274</v>
      </c>
      <c r="G6277" s="28" t="s">
        <v>275</v>
      </c>
      <c r="H6277" s="28" t="s">
        <v>275</v>
      </c>
      <c r="I6277" s="28" t="s">
        <v>317</v>
      </c>
      <c r="J6277" s="28" t="s">
        <v>7992</v>
      </c>
      <c r="K6277" s="28" t="s">
        <v>3005</v>
      </c>
      <c r="L6277" s="28" t="s">
        <v>14210</v>
      </c>
    </row>
    <row r="6278" spans="1:12" ht="15.75" customHeight="1">
      <c r="A6278" s="28" t="s">
        <v>270</v>
      </c>
      <c r="B6278" s="28" t="s">
        <v>271</v>
      </c>
      <c r="C6278" s="28" t="s">
        <v>299</v>
      </c>
      <c r="D6278" s="28" t="s">
        <v>275</v>
      </c>
      <c r="E6278" s="28" t="s">
        <v>273</v>
      </c>
      <c r="F6278" s="28" t="s">
        <v>274</v>
      </c>
      <c r="G6278" s="28" t="s">
        <v>275</v>
      </c>
      <c r="H6278" s="28" t="s">
        <v>275</v>
      </c>
      <c r="I6278" s="28" t="s">
        <v>318</v>
      </c>
      <c r="J6278" s="28" t="s">
        <v>4477</v>
      </c>
      <c r="K6278" s="28" t="s">
        <v>9764</v>
      </c>
      <c r="L6278" s="28" t="s">
        <v>3784</v>
      </c>
    </row>
    <row r="6279" spans="1:12" ht="15.75" customHeight="1">
      <c r="A6279" s="28" t="s">
        <v>270</v>
      </c>
      <c r="B6279" s="28" t="s">
        <v>271</v>
      </c>
      <c r="C6279" s="28" t="s">
        <v>299</v>
      </c>
      <c r="D6279" s="28" t="s">
        <v>275</v>
      </c>
      <c r="E6279" s="28" t="s">
        <v>273</v>
      </c>
      <c r="F6279" s="28" t="s">
        <v>274</v>
      </c>
      <c r="G6279" s="28" t="s">
        <v>275</v>
      </c>
      <c r="H6279" s="28" t="s">
        <v>275</v>
      </c>
      <c r="I6279" s="28" t="s">
        <v>336</v>
      </c>
      <c r="J6279" s="28" t="s">
        <v>14211</v>
      </c>
      <c r="K6279" s="28" t="s">
        <v>14212</v>
      </c>
      <c r="L6279" s="28" t="s">
        <v>14213</v>
      </c>
    </row>
    <row r="6280" spans="1:12" ht="15.75" customHeight="1">
      <c r="A6280" s="28" t="s">
        <v>270</v>
      </c>
      <c r="B6280" s="28" t="s">
        <v>271</v>
      </c>
      <c r="C6280" s="28" t="s">
        <v>299</v>
      </c>
      <c r="D6280" s="28" t="s">
        <v>275</v>
      </c>
      <c r="E6280" s="28" t="s">
        <v>273</v>
      </c>
      <c r="F6280" s="28" t="s">
        <v>274</v>
      </c>
      <c r="G6280" s="28" t="s">
        <v>275</v>
      </c>
      <c r="H6280" s="28" t="s">
        <v>275</v>
      </c>
      <c r="I6280" s="28" t="s">
        <v>1361</v>
      </c>
      <c r="J6280" s="28" t="s">
        <v>9105</v>
      </c>
      <c r="K6280" s="28" t="s">
        <v>483</v>
      </c>
      <c r="L6280" s="28" t="s">
        <v>394</v>
      </c>
    </row>
    <row r="6281" spans="1:12" ht="15.75" customHeight="1">
      <c r="A6281" s="28" t="s">
        <v>270</v>
      </c>
      <c r="B6281" s="28" t="s">
        <v>271</v>
      </c>
      <c r="C6281" s="28" t="s">
        <v>299</v>
      </c>
      <c r="D6281" s="28" t="s">
        <v>275</v>
      </c>
      <c r="E6281" s="28" t="s">
        <v>273</v>
      </c>
      <c r="F6281" s="28" t="s">
        <v>274</v>
      </c>
      <c r="G6281" s="28" t="s">
        <v>275</v>
      </c>
      <c r="H6281" s="28" t="s">
        <v>275</v>
      </c>
      <c r="I6281" s="28" t="s">
        <v>337</v>
      </c>
      <c r="J6281" s="28" t="s">
        <v>14214</v>
      </c>
      <c r="K6281" s="28" t="s">
        <v>14215</v>
      </c>
      <c r="L6281" s="28" t="s">
        <v>14216</v>
      </c>
    </row>
    <row r="6282" spans="1:12" ht="15.75" customHeight="1">
      <c r="A6282" s="28" t="s">
        <v>270</v>
      </c>
      <c r="B6282" s="28" t="s">
        <v>271</v>
      </c>
      <c r="C6282" s="28" t="s">
        <v>299</v>
      </c>
      <c r="D6282" s="28" t="s">
        <v>275</v>
      </c>
      <c r="E6282" s="28" t="s">
        <v>273</v>
      </c>
      <c r="F6282" s="28" t="s">
        <v>274</v>
      </c>
      <c r="G6282" s="28" t="s">
        <v>275</v>
      </c>
      <c r="H6282" s="28" t="s">
        <v>275</v>
      </c>
      <c r="I6282" s="28" t="s">
        <v>338</v>
      </c>
      <c r="J6282" s="28" t="s">
        <v>14217</v>
      </c>
      <c r="K6282" s="28" t="s">
        <v>14218</v>
      </c>
      <c r="L6282" s="28" t="s">
        <v>14219</v>
      </c>
    </row>
    <row r="6283" spans="1:12" ht="15.75" customHeight="1">
      <c r="A6283" s="28" t="s">
        <v>270</v>
      </c>
      <c r="B6283" s="28" t="s">
        <v>271</v>
      </c>
      <c r="C6283" s="28" t="s">
        <v>299</v>
      </c>
      <c r="D6283" s="28" t="s">
        <v>275</v>
      </c>
      <c r="E6283" s="28" t="s">
        <v>273</v>
      </c>
      <c r="F6283" s="28" t="s">
        <v>274</v>
      </c>
      <c r="G6283" s="28" t="s">
        <v>275</v>
      </c>
      <c r="H6283" s="28" t="s">
        <v>275</v>
      </c>
      <c r="I6283" s="28" t="s">
        <v>395</v>
      </c>
      <c r="J6283" s="28" t="s">
        <v>14220</v>
      </c>
      <c r="K6283" s="28" t="s">
        <v>14221</v>
      </c>
      <c r="L6283" s="28" t="s">
        <v>14222</v>
      </c>
    </row>
    <row r="6284" spans="1:12" ht="15.75" customHeight="1">
      <c r="A6284" s="28" t="s">
        <v>270</v>
      </c>
      <c r="B6284" s="28" t="s">
        <v>271</v>
      </c>
      <c r="C6284" s="28" t="s">
        <v>299</v>
      </c>
      <c r="D6284" s="28" t="s">
        <v>275</v>
      </c>
      <c r="E6284" s="28" t="s">
        <v>273</v>
      </c>
      <c r="F6284" s="28" t="s">
        <v>274</v>
      </c>
      <c r="G6284" s="28" t="s">
        <v>275</v>
      </c>
      <c r="H6284" s="28" t="s">
        <v>275</v>
      </c>
      <c r="I6284" s="28" t="s">
        <v>399</v>
      </c>
      <c r="J6284" s="28" t="s">
        <v>14223</v>
      </c>
      <c r="K6284" s="28" t="s">
        <v>14224</v>
      </c>
      <c r="L6284" s="28" t="s">
        <v>14225</v>
      </c>
    </row>
    <row r="6285" spans="1:12" ht="15.75" customHeight="1">
      <c r="A6285" s="28" t="s">
        <v>270</v>
      </c>
      <c r="B6285" s="28" t="s">
        <v>271</v>
      </c>
      <c r="C6285" s="28" t="s">
        <v>299</v>
      </c>
      <c r="D6285" s="28" t="s">
        <v>275</v>
      </c>
      <c r="E6285" s="28" t="s">
        <v>273</v>
      </c>
      <c r="F6285" s="28" t="s">
        <v>274</v>
      </c>
      <c r="G6285" s="28" t="s">
        <v>275</v>
      </c>
      <c r="H6285" s="28" t="s">
        <v>275</v>
      </c>
      <c r="I6285" s="28" t="s">
        <v>1371</v>
      </c>
      <c r="J6285" s="28" t="s">
        <v>14226</v>
      </c>
      <c r="K6285" s="28" t="s">
        <v>6068</v>
      </c>
      <c r="L6285" s="28" t="s">
        <v>1100</v>
      </c>
    </row>
    <row r="6286" spans="1:12" ht="15.75" customHeight="1">
      <c r="A6286" s="28" t="s">
        <v>270</v>
      </c>
      <c r="B6286" s="28" t="s">
        <v>271</v>
      </c>
      <c r="C6286" s="28" t="s">
        <v>299</v>
      </c>
      <c r="D6286" s="28" t="s">
        <v>275</v>
      </c>
      <c r="E6286" s="28" t="s">
        <v>273</v>
      </c>
      <c r="F6286" s="28" t="s">
        <v>274</v>
      </c>
      <c r="G6286" s="28" t="s">
        <v>275</v>
      </c>
      <c r="H6286" s="28" t="s">
        <v>275</v>
      </c>
      <c r="I6286" s="28" t="s">
        <v>403</v>
      </c>
      <c r="J6286" s="28" t="s">
        <v>10922</v>
      </c>
      <c r="K6286" s="28" t="s">
        <v>10923</v>
      </c>
      <c r="L6286" s="28" t="s">
        <v>10924</v>
      </c>
    </row>
    <row r="6287" spans="1:12" ht="15.75" customHeight="1">
      <c r="A6287" s="28" t="s">
        <v>270</v>
      </c>
      <c r="B6287" s="28" t="s">
        <v>271</v>
      </c>
      <c r="C6287" s="28" t="s">
        <v>299</v>
      </c>
      <c r="D6287" s="28" t="s">
        <v>275</v>
      </c>
      <c r="E6287" s="28" t="s">
        <v>273</v>
      </c>
      <c r="F6287" s="28" t="s">
        <v>274</v>
      </c>
      <c r="G6287" s="28" t="s">
        <v>275</v>
      </c>
      <c r="H6287" s="28" t="s">
        <v>275</v>
      </c>
      <c r="I6287" s="28" t="s">
        <v>407</v>
      </c>
      <c r="J6287" s="28" t="s">
        <v>14227</v>
      </c>
      <c r="K6287" s="28" t="s">
        <v>14228</v>
      </c>
      <c r="L6287" s="28" t="s">
        <v>14229</v>
      </c>
    </row>
    <row r="6288" spans="1:12" ht="15.75" customHeight="1">
      <c r="A6288" s="28" t="s">
        <v>270</v>
      </c>
      <c r="B6288" s="28" t="s">
        <v>271</v>
      </c>
      <c r="C6288" s="28" t="s">
        <v>299</v>
      </c>
      <c r="D6288" s="28" t="s">
        <v>275</v>
      </c>
      <c r="E6288" s="28" t="s">
        <v>273</v>
      </c>
      <c r="F6288" s="28" t="s">
        <v>274</v>
      </c>
      <c r="G6288" s="28" t="s">
        <v>275</v>
      </c>
      <c r="H6288" s="28" t="s">
        <v>275</v>
      </c>
      <c r="I6288" s="28" t="s">
        <v>411</v>
      </c>
      <c r="J6288" s="28" t="s">
        <v>14230</v>
      </c>
      <c r="K6288" s="28" t="s">
        <v>14231</v>
      </c>
      <c r="L6288" s="28" t="s">
        <v>14232</v>
      </c>
    </row>
    <row r="6289" spans="1:12" ht="15.75" customHeight="1">
      <c r="A6289" s="28" t="s">
        <v>270</v>
      </c>
      <c r="B6289" s="28" t="s">
        <v>271</v>
      </c>
      <c r="C6289" s="28" t="s">
        <v>299</v>
      </c>
      <c r="D6289" s="28" t="s">
        <v>275</v>
      </c>
      <c r="E6289" s="28" t="s">
        <v>273</v>
      </c>
      <c r="F6289" s="28" t="s">
        <v>274</v>
      </c>
      <c r="G6289" s="28" t="s">
        <v>275</v>
      </c>
      <c r="H6289" s="28" t="s">
        <v>275</v>
      </c>
      <c r="I6289" s="28" t="s">
        <v>1381</v>
      </c>
      <c r="J6289" s="28" t="s">
        <v>14233</v>
      </c>
      <c r="K6289" s="28" t="s">
        <v>14234</v>
      </c>
      <c r="L6289" s="28" t="s">
        <v>14235</v>
      </c>
    </row>
    <row r="6290" spans="1:12" ht="15.75" customHeight="1">
      <c r="A6290" s="28" t="s">
        <v>270</v>
      </c>
      <c r="B6290" s="28" t="s">
        <v>271</v>
      </c>
      <c r="C6290" s="28" t="s">
        <v>299</v>
      </c>
      <c r="D6290" s="28" t="s">
        <v>275</v>
      </c>
      <c r="E6290" s="28" t="s">
        <v>273</v>
      </c>
      <c r="F6290" s="28" t="s">
        <v>274</v>
      </c>
      <c r="G6290" s="28" t="s">
        <v>275</v>
      </c>
      <c r="H6290" s="28" t="s">
        <v>275</v>
      </c>
      <c r="I6290" s="28" t="s">
        <v>1385</v>
      </c>
      <c r="J6290" s="28" t="s">
        <v>14236</v>
      </c>
      <c r="K6290" s="28" t="s">
        <v>14237</v>
      </c>
      <c r="L6290" s="28" t="s">
        <v>14238</v>
      </c>
    </row>
    <row r="6291" spans="1:12" ht="15.75" customHeight="1">
      <c r="A6291" s="28" t="s">
        <v>270</v>
      </c>
      <c r="B6291" s="28" t="s">
        <v>271</v>
      </c>
      <c r="C6291" s="28" t="s">
        <v>299</v>
      </c>
      <c r="D6291" s="28" t="s">
        <v>275</v>
      </c>
      <c r="E6291" s="28" t="s">
        <v>273</v>
      </c>
      <c r="F6291" s="28" t="s">
        <v>274</v>
      </c>
      <c r="G6291" s="28" t="s">
        <v>275</v>
      </c>
      <c r="H6291" s="28" t="s">
        <v>275</v>
      </c>
      <c r="I6291" s="28" t="s">
        <v>284</v>
      </c>
      <c r="J6291" s="28" t="s">
        <v>14239</v>
      </c>
      <c r="K6291" s="28" t="s">
        <v>14240</v>
      </c>
      <c r="L6291" s="28" t="s">
        <v>14241</v>
      </c>
    </row>
    <row r="6292" spans="1:12" ht="15.75" customHeight="1">
      <c r="A6292" s="28" t="s">
        <v>270</v>
      </c>
      <c r="B6292" s="28" t="s">
        <v>271</v>
      </c>
      <c r="C6292" s="28" t="s">
        <v>299</v>
      </c>
      <c r="D6292" s="28" t="s">
        <v>275</v>
      </c>
      <c r="E6292" s="28" t="s">
        <v>273</v>
      </c>
      <c r="F6292" s="28" t="s">
        <v>274</v>
      </c>
      <c r="G6292" s="28" t="s">
        <v>275</v>
      </c>
      <c r="H6292" s="28" t="s">
        <v>275</v>
      </c>
      <c r="I6292" s="28" t="s">
        <v>285</v>
      </c>
      <c r="J6292" s="28" t="s">
        <v>14242</v>
      </c>
      <c r="K6292" s="28" t="s">
        <v>14243</v>
      </c>
      <c r="L6292" s="28" t="s">
        <v>14244</v>
      </c>
    </row>
    <row r="6293" spans="1:12" ht="15.75" customHeight="1">
      <c r="A6293" s="28" t="s">
        <v>270</v>
      </c>
      <c r="B6293" s="28" t="s">
        <v>271</v>
      </c>
      <c r="C6293" s="28" t="s">
        <v>299</v>
      </c>
      <c r="D6293" s="28" t="s">
        <v>275</v>
      </c>
      <c r="E6293" s="28" t="s">
        <v>273</v>
      </c>
      <c r="F6293" s="28" t="s">
        <v>274</v>
      </c>
      <c r="G6293" s="28" t="s">
        <v>275</v>
      </c>
      <c r="H6293" s="28" t="s">
        <v>275</v>
      </c>
      <c r="I6293" s="28" t="s">
        <v>1395</v>
      </c>
      <c r="J6293" s="28" t="s">
        <v>14245</v>
      </c>
      <c r="K6293" s="28" t="s">
        <v>14246</v>
      </c>
      <c r="L6293" s="28" t="s">
        <v>14247</v>
      </c>
    </row>
    <row r="6294" spans="1:12" ht="15.75" customHeight="1">
      <c r="A6294" s="28" t="s">
        <v>270</v>
      </c>
      <c r="B6294" s="28" t="s">
        <v>271</v>
      </c>
      <c r="C6294" s="28" t="s">
        <v>299</v>
      </c>
      <c r="D6294" s="28" t="s">
        <v>275</v>
      </c>
      <c r="E6294" s="28" t="s">
        <v>273</v>
      </c>
      <c r="F6294" s="28" t="s">
        <v>274</v>
      </c>
      <c r="G6294" s="28" t="s">
        <v>275</v>
      </c>
      <c r="H6294" s="28" t="s">
        <v>275</v>
      </c>
      <c r="I6294" s="28" t="s">
        <v>1399</v>
      </c>
      <c r="J6294" s="28" t="s">
        <v>7235</v>
      </c>
      <c r="K6294" s="28" t="s">
        <v>2471</v>
      </c>
      <c r="L6294" s="28" t="s">
        <v>2857</v>
      </c>
    </row>
    <row r="6295" spans="1:12" ht="15.75" customHeight="1">
      <c r="A6295" s="28" t="s">
        <v>270</v>
      </c>
      <c r="B6295" s="28" t="s">
        <v>271</v>
      </c>
      <c r="C6295" s="28" t="s">
        <v>299</v>
      </c>
      <c r="D6295" s="28" t="s">
        <v>275</v>
      </c>
      <c r="E6295" s="28" t="s">
        <v>273</v>
      </c>
      <c r="F6295" s="28" t="s">
        <v>274</v>
      </c>
      <c r="G6295" s="28" t="s">
        <v>275</v>
      </c>
      <c r="H6295" s="28" t="s">
        <v>275</v>
      </c>
      <c r="I6295" s="28" t="s">
        <v>1403</v>
      </c>
      <c r="J6295" s="28" t="s">
        <v>7874</v>
      </c>
      <c r="K6295" s="28" t="s">
        <v>1950</v>
      </c>
      <c r="L6295" s="28" t="s">
        <v>3794</v>
      </c>
    </row>
    <row r="6296" spans="1:12" ht="15.75" customHeight="1">
      <c r="A6296" s="28" t="s">
        <v>270</v>
      </c>
      <c r="B6296" s="28" t="s">
        <v>271</v>
      </c>
      <c r="C6296" s="28" t="s">
        <v>299</v>
      </c>
      <c r="D6296" s="28" t="s">
        <v>275</v>
      </c>
      <c r="E6296" s="28" t="s">
        <v>273</v>
      </c>
      <c r="F6296" s="28" t="s">
        <v>274</v>
      </c>
      <c r="G6296" s="28" t="s">
        <v>275</v>
      </c>
      <c r="H6296" s="28" t="s">
        <v>275</v>
      </c>
      <c r="I6296" s="28" t="s">
        <v>415</v>
      </c>
      <c r="J6296" s="28" t="s">
        <v>14248</v>
      </c>
      <c r="K6296" s="28" t="s">
        <v>14249</v>
      </c>
      <c r="L6296" s="28" t="s">
        <v>14250</v>
      </c>
    </row>
    <row r="6297" spans="1:12" ht="15.75" customHeight="1">
      <c r="A6297" s="28" t="s">
        <v>270</v>
      </c>
      <c r="B6297" s="28" t="s">
        <v>271</v>
      </c>
      <c r="C6297" s="28" t="s">
        <v>299</v>
      </c>
      <c r="D6297" s="28" t="s">
        <v>275</v>
      </c>
      <c r="E6297" s="28" t="s">
        <v>273</v>
      </c>
      <c r="F6297" s="28" t="s">
        <v>274</v>
      </c>
      <c r="G6297" s="28" t="s">
        <v>275</v>
      </c>
      <c r="H6297" s="28" t="s">
        <v>275</v>
      </c>
      <c r="I6297" s="28" t="s">
        <v>339</v>
      </c>
      <c r="J6297" s="28" t="s">
        <v>14251</v>
      </c>
      <c r="K6297" s="28" t="s">
        <v>4511</v>
      </c>
      <c r="L6297" s="28" t="s">
        <v>14252</v>
      </c>
    </row>
    <row r="6298" spans="1:12" ht="15.75" customHeight="1">
      <c r="A6298" s="28" t="s">
        <v>270</v>
      </c>
      <c r="B6298" s="28" t="s">
        <v>271</v>
      </c>
      <c r="C6298" s="28" t="s">
        <v>299</v>
      </c>
      <c r="D6298" s="28" t="s">
        <v>275</v>
      </c>
      <c r="E6298" s="28" t="s">
        <v>273</v>
      </c>
      <c r="F6298" s="28" t="s">
        <v>274</v>
      </c>
      <c r="G6298" s="28" t="s">
        <v>275</v>
      </c>
      <c r="H6298" s="28" t="s">
        <v>275</v>
      </c>
      <c r="I6298" s="28" t="s">
        <v>340</v>
      </c>
      <c r="J6298" s="28" t="s">
        <v>14253</v>
      </c>
      <c r="K6298" s="28" t="s">
        <v>5294</v>
      </c>
      <c r="L6298" s="28" t="s">
        <v>14254</v>
      </c>
    </row>
    <row r="6299" spans="1:12" ht="15.75" customHeight="1">
      <c r="A6299" s="28" t="s">
        <v>270</v>
      </c>
      <c r="B6299" s="28" t="s">
        <v>271</v>
      </c>
      <c r="C6299" s="28" t="s">
        <v>299</v>
      </c>
      <c r="D6299" s="28" t="s">
        <v>275</v>
      </c>
      <c r="E6299" s="28" t="s">
        <v>273</v>
      </c>
      <c r="F6299" s="28" t="s">
        <v>274</v>
      </c>
      <c r="G6299" s="28" t="s">
        <v>275</v>
      </c>
      <c r="H6299" s="28" t="s">
        <v>275</v>
      </c>
      <c r="I6299" s="28" t="s">
        <v>1410</v>
      </c>
      <c r="J6299" s="28" t="s">
        <v>14255</v>
      </c>
      <c r="K6299" s="28" t="s">
        <v>14256</v>
      </c>
      <c r="L6299" s="28" t="s">
        <v>14257</v>
      </c>
    </row>
    <row r="6300" spans="1:12" ht="15.75" customHeight="1">
      <c r="A6300" s="28" t="s">
        <v>270</v>
      </c>
      <c r="B6300" s="28" t="s">
        <v>271</v>
      </c>
      <c r="C6300" s="28" t="s">
        <v>299</v>
      </c>
      <c r="D6300" s="28" t="s">
        <v>275</v>
      </c>
      <c r="E6300" s="28" t="s">
        <v>273</v>
      </c>
      <c r="F6300" s="28" t="s">
        <v>274</v>
      </c>
      <c r="G6300" s="28" t="s">
        <v>275</v>
      </c>
      <c r="H6300" s="28" t="s">
        <v>275</v>
      </c>
      <c r="I6300" s="28" t="s">
        <v>1414</v>
      </c>
      <c r="J6300" s="28" t="s">
        <v>14258</v>
      </c>
      <c r="K6300" s="28" t="s">
        <v>14259</v>
      </c>
      <c r="L6300" s="28" t="s">
        <v>14260</v>
      </c>
    </row>
    <row r="6301" spans="1:12" ht="15.75" customHeight="1">
      <c r="A6301" s="28" t="s">
        <v>270</v>
      </c>
      <c r="B6301" s="28" t="s">
        <v>271</v>
      </c>
      <c r="C6301" s="28" t="s">
        <v>299</v>
      </c>
      <c r="D6301" s="28" t="s">
        <v>275</v>
      </c>
      <c r="E6301" s="28" t="s">
        <v>273</v>
      </c>
      <c r="F6301" s="28" t="s">
        <v>274</v>
      </c>
      <c r="G6301" s="28" t="s">
        <v>275</v>
      </c>
      <c r="H6301" s="28" t="s">
        <v>275</v>
      </c>
      <c r="I6301" s="28" t="s">
        <v>313</v>
      </c>
      <c r="J6301" s="28" t="s">
        <v>14261</v>
      </c>
      <c r="K6301" s="28" t="s">
        <v>14262</v>
      </c>
      <c r="L6301" s="28" t="s">
        <v>14263</v>
      </c>
    </row>
    <row r="6302" spans="1:12" ht="15.75" customHeight="1">
      <c r="A6302" s="28" t="s">
        <v>270</v>
      </c>
      <c r="B6302" s="28" t="s">
        <v>271</v>
      </c>
      <c r="C6302" s="28" t="s">
        <v>299</v>
      </c>
      <c r="D6302" s="28" t="s">
        <v>275</v>
      </c>
      <c r="E6302" s="28" t="s">
        <v>273</v>
      </c>
      <c r="F6302" s="28" t="s">
        <v>274</v>
      </c>
      <c r="G6302" s="28" t="s">
        <v>275</v>
      </c>
      <c r="H6302" s="28" t="s">
        <v>275</v>
      </c>
      <c r="I6302" s="28" t="s">
        <v>419</v>
      </c>
      <c r="J6302" s="28" t="s">
        <v>14264</v>
      </c>
      <c r="K6302" s="28" t="s">
        <v>14265</v>
      </c>
      <c r="L6302" s="28" t="s">
        <v>14266</v>
      </c>
    </row>
    <row r="6303" spans="1:12" ht="15.75" customHeight="1">
      <c r="A6303" s="28" t="s">
        <v>270</v>
      </c>
      <c r="B6303" s="28" t="s">
        <v>271</v>
      </c>
      <c r="C6303" s="28" t="s">
        <v>299</v>
      </c>
      <c r="D6303" s="28" t="s">
        <v>275</v>
      </c>
      <c r="E6303" s="28" t="s">
        <v>273</v>
      </c>
      <c r="F6303" s="28" t="s">
        <v>274</v>
      </c>
      <c r="G6303" s="28" t="s">
        <v>275</v>
      </c>
      <c r="H6303" s="28" t="s">
        <v>275</v>
      </c>
      <c r="I6303" s="28" t="s">
        <v>1421</v>
      </c>
      <c r="J6303" s="28" t="s">
        <v>14267</v>
      </c>
      <c r="K6303" s="28" t="s">
        <v>14268</v>
      </c>
      <c r="L6303" s="28" t="s">
        <v>14269</v>
      </c>
    </row>
    <row r="6304" spans="1:12" ht="15.75" customHeight="1">
      <c r="A6304" s="28" t="s">
        <v>270</v>
      </c>
      <c r="B6304" s="28" t="s">
        <v>271</v>
      </c>
      <c r="C6304" s="28" t="s">
        <v>299</v>
      </c>
      <c r="D6304" s="28" t="s">
        <v>275</v>
      </c>
      <c r="E6304" s="28" t="s">
        <v>273</v>
      </c>
      <c r="F6304" s="28" t="s">
        <v>274</v>
      </c>
      <c r="G6304" s="28" t="s">
        <v>275</v>
      </c>
      <c r="H6304" s="28" t="s">
        <v>275</v>
      </c>
      <c r="I6304" s="28" t="s">
        <v>423</v>
      </c>
      <c r="J6304" s="28" t="s">
        <v>14270</v>
      </c>
      <c r="K6304" s="28" t="s">
        <v>14271</v>
      </c>
      <c r="L6304" s="28" t="s">
        <v>14272</v>
      </c>
    </row>
    <row r="6305" spans="1:12" ht="15.75" customHeight="1">
      <c r="A6305" s="28" t="s">
        <v>270</v>
      </c>
      <c r="B6305" s="28" t="s">
        <v>271</v>
      </c>
      <c r="C6305" s="28" t="s">
        <v>299</v>
      </c>
      <c r="D6305" s="28" t="s">
        <v>275</v>
      </c>
      <c r="E6305" s="28" t="s">
        <v>273</v>
      </c>
      <c r="F6305" s="28" t="s">
        <v>274</v>
      </c>
      <c r="G6305" s="28" t="s">
        <v>275</v>
      </c>
      <c r="H6305" s="28" t="s">
        <v>275</v>
      </c>
      <c r="I6305" s="28" t="s">
        <v>427</v>
      </c>
      <c r="J6305" s="28" t="s">
        <v>14273</v>
      </c>
      <c r="K6305" s="28" t="s">
        <v>14274</v>
      </c>
      <c r="L6305" s="28" t="s">
        <v>14275</v>
      </c>
    </row>
    <row r="6306" spans="1:12" ht="15.75" customHeight="1">
      <c r="A6306" s="28" t="s">
        <v>270</v>
      </c>
      <c r="B6306" s="28" t="s">
        <v>271</v>
      </c>
      <c r="C6306" s="28" t="s">
        <v>299</v>
      </c>
      <c r="D6306" s="28" t="s">
        <v>275</v>
      </c>
      <c r="E6306" s="28" t="s">
        <v>273</v>
      </c>
      <c r="F6306" s="28" t="s">
        <v>274</v>
      </c>
      <c r="G6306" s="28" t="s">
        <v>275</v>
      </c>
      <c r="H6306" s="28" t="s">
        <v>275</v>
      </c>
      <c r="I6306" s="28" t="s">
        <v>1431</v>
      </c>
      <c r="J6306" s="28" t="s">
        <v>14276</v>
      </c>
      <c r="K6306" s="28" t="s">
        <v>14277</v>
      </c>
      <c r="L6306" s="28" t="s">
        <v>14278</v>
      </c>
    </row>
    <row r="6307" spans="1:12" ht="15.75" customHeight="1">
      <c r="A6307" s="28" t="s">
        <v>270</v>
      </c>
      <c r="B6307" s="28" t="s">
        <v>271</v>
      </c>
      <c r="C6307" s="28" t="s">
        <v>299</v>
      </c>
      <c r="D6307" s="28" t="s">
        <v>275</v>
      </c>
      <c r="E6307" s="28" t="s">
        <v>273</v>
      </c>
      <c r="F6307" s="28" t="s">
        <v>274</v>
      </c>
      <c r="G6307" s="28" t="s">
        <v>275</v>
      </c>
      <c r="H6307" s="28" t="s">
        <v>275</v>
      </c>
      <c r="I6307" s="28" t="s">
        <v>341</v>
      </c>
      <c r="J6307" s="28" t="s">
        <v>14279</v>
      </c>
      <c r="K6307" s="28" t="s">
        <v>14280</v>
      </c>
      <c r="L6307" s="28" t="s">
        <v>14281</v>
      </c>
    </row>
    <row r="6308" spans="1:12" ht="15.75" customHeight="1">
      <c r="A6308" s="28" t="s">
        <v>270</v>
      </c>
      <c r="B6308" s="28" t="s">
        <v>271</v>
      </c>
      <c r="C6308" s="28" t="s">
        <v>299</v>
      </c>
      <c r="D6308" s="28" t="s">
        <v>275</v>
      </c>
      <c r="E6308" s="28" t="s">
        <v>273</v>
      </c>
      <c r="F6308" s="28" t="s">
        <v>274</v>
      </c>
      <c r="G6308" s="28" t="s">
        <v>275</v>
      </c>
      <c r="H6308" s="28" t="s">
        <v>275</v>
      </c>
      <c r="I6308" s="28" t="s">
        <v>342</v>
      </c>
      <c r="J6308" s="28" t="s">
        <v>14282</v>
      </c>
      <c r="K6308" s="28" t="s">
        <v>14283</v>
      </c>
      <c r="L6308" s="28" t="s">
        <v>14284</v>
      </c>
    </row>
    <row r="6309" spans="1:12" ht="15.75" customHeight="1">
      <c r="A6309" s="28" t="s">
        <v>270</v>
      </c>
      <c r="B6309" s="28" t="s">
        <v>271</v>
      </c>
      <c r="C6309" s="28" t="s">
        <v>299</v>
      </c>
      <c r="D6309" s="28" t="s">
        <v>275</v>
      </c>
      <c r="E6309" s="28" t="s">
        <v>273</v>
      </c>
      <c r="F6309" s="28" t="s">
        <v>274</v>
      </c>
      <c r="G6309" s="28" t="s">
        <v>275</v>
      </c>
      <c r="H6309" s="28" t="s">
        <v>275</v>
      </c>
      <c r="I6309" s="28" t="s">
        <v>343</v>
      </c>
      <c r="J6309" s="28" t="s">
        <v>14285</v>
      </c>
      <c r="K6309" s="28" t="s">
        <v>14286</v>
      </c>
      <c r="L6309" s="28" t="s">
        <v>7144</v>
      </c>
    </row>
    <row r="6310" spans="1:12" ht="15.75" customHeight="1">
      <c r="A6310" s="28" t="s">
        <v>270</v>
      </c>
      <c r="B6310" s="28" t="s">
        <v>271</v>
      </c>
      <c r="C6310" s="28" t="s">
        <v>299</v>
      </c>
      <c r="D6310" s="28" t="s">
        <v>275</v>
      </c>
      <c r="E6310" s="28" t="s">
        <v>273</v>
      </c>
      <c r="F6310" s="28" t="s">
        <v>274</v>
      </c>
      <c r="G6310" s="28" t="s">
        <v>275</v>
      </c>
      <c r="H6310" s="28" t="s">
        <v>275</v>
      </c>
      <c r="I6310" s="28" t="s">
        <v>1435</v>
      </c>
      <c r="J6310" s="28" t="s">
        <v>14287</v>
      </c>
      <c r="K6310" s="28" t="s">
        <v>14288</v>
      </c>
      <c r="L6310" s="28" t="s">
        <v>14289</v>
      </c>
    </row>
    <row r="6311" spans="1:12" ht="15.75" customHeight="1">
      <c r="A6311" s="28" t="s">
        <v>270</v>
      </c>
      <c r="B6311" s="28" t="s">
        <v>271</v>
      </c>
      <c r="C6311" s="28" t="s">
        <v>299</v>
      </c>
      <c r="D6311" s="28" t="s">
        <v>275</v>
      </c>
      <c r="E6311" s="28" t="s">
        <v>273</v>
      </c>
      <c r="F6311" s="28" t="s">
        <v>274</v>
      </c>
      <c r="G6311" s="28" t="s">
        <v>275</v>
      </c>
      <c r="H6311" s="28" t="s">
        <v>275</v>
      </c>
      <c r="I6311" s="28" t="s">
        <v>1439</v>
      </c>
      <c r="J6311" s="28" t="s">
        <v>14290</v>
      </c>
      <c r="K6311" s="28" t="s">
        <v>14291</v>
      </c>
      <c r="L6311" s="28" t="s">
        <v>14292</v>
      </c>
    </row>
    <row r="6312" spans="1:12" ht="15.75" customHeight="1">
      <c r="A6312" s="28" t="s">
        <v>270</v>
      </c>
      <c r="B6312" s="28" t="s">
        <v>271</v>
      </c>
      <c r="C6312" s="28" t="s">
        <v>299</v>
      </c>
      <c r="D6312" s="28" t="s">
        <v>275</v>
      </c>
      <c r="E6312" s="28" t="s">
        <v>273</v>
      </c>
      <c r="F6312" s="28" t="s">
        <v>274</v>
      </c>
      <c r="G6312" s="28" t="s">
        <v>275</v>
      </c>
      <c r="H6312" s="28" t="s">
        <v>275</v>
      </c>
      <c r="I6312" s="28" t="s">
        <v>1443</v>
      </c>
      <c r="J6312" s="28" t="s">
        <v>14293</v>
      </c>
      <c r="K6312" s="28" t="s">
        <v>14294</v>
      </c>
      <c r="L6312" s="28" t="s">
        <v>14295</v>
      </c>
    </row>
    <row r="6313" spans="1:12" ht="15.75" customHeight="1">
      <c r="A6313" s="28" t="s">
        <v>270</v>
      </c>
      <c r="B6313" s="28" t="s">
        <v>271</v>
      </c>
      <c r="C6313" s="28" t="s">
        <v>299</v>
      </c>
      <c r="D6313" s="28" t="s">
        <v>275</v>
      </c>
      <c r="E6313" s="28" t="s">
        <v>273</v>
      </c>
      <c r="F6313" s="28" t="s">
        <v>274</v>
      </c>
      <c r="G6313" s="28" t="s">
        <v>275</v>
      </c>
      <c r="H6313" s="28" t="s">
        <v>275</v>
      </c>
      <c r="I6313" s="28" t="s">
        <v>1447</v>
      </c>
      <c r="J6313" s="28" t="s">
        <v>14296</v>
      </c>
      <c r="K6313" s="28" t="s">
        <v>14297</v>
      </c>
      <c r="L6313" s="28" t="s">
        <v>14298</v>
      </c>
    </row>
    <row r="6314" spans="1:12" ht="15.75" customHeight="1">
      <c r="A6314" s="28" t="s">
        <v>270</v>
      </c>
      <c r="B6314" s="28" t="s">
        <v>271</v>
      </c>
      <c r="C6314" s="28" t="s">
        <v>299</v>
      </c>
      <c r="D6314" s="28" t="s">
        <v>275</v>
      </c>
      <c r="E6314" s="28" t="s">
        <v>273</v>
      </c>
      <c r="F6314" s="28" t="s">
        <v>274</v>
      </c>
      <c r="G6314" s="28" t="s">
        <v>275</v>
      </c>
      <c r="H6314" s="28" t="s">
        <v>275</v>
      </c>
      <c r="I6314" s="28" t="s">
        <v>1451</v>
      </c>
      <c r="J6314" s="28" t="s">
        <v>1753</v>
      </c>
      <c r="K6314" s="28" t="s">
        <v>510</v>
      </c>
      <c r="L6314" s="28" t="s">
        <v>2600</v>
      </c>
    </row>
    <row r="6315" spans="1:12" ht="15.75" customHeight="1">
      <c r="A6315" s="28" t="s">
        <v>270</v>
      </c>
      <c r="B6315" s="28" t="s">
        <v>271</v>
      </c>
      <c r="C6315" s="28" t="s">
        <v>299</v>
      </c>
      <c r="D6315" s="28" t="s">
        <v>275</v>
      </c>
      <c r="E6315" s="28" t="s">
        <v>273</v>
      </c>
      <c r="F6315" s="28" t="s">
        <v>274</v>
      </c>
      <c r="G6315" s="28" t="s">
        <v>275</v>
      </c>
      <c r="H6315" s="28" t="s">
        <v>275</v>
      </c>
      <c r="I6315" s="28" t="s">
        <v>1455</v>
      </c>
      <c r="J6315" s="28" t="s">
        <v>3805</v>
      </c>
      <c r="K6315" s="28" t="s">
        <v>4484</v>
      </c>
      <c r="L6315" s="28" t="s">
        <v>2900</v>
      </c>
    </row>
    <row r="6316" spans="1:12" ht="15.75" customHeight="1">
      <c r="A6316" s="28" t="s">
        <v>270</v>
      </c>
      <c r="B6316" s="28" t="s">
        <v>271</v>
      </c>
      <c r="C6316" s="28" t="s">
        <v>299</v>
      </c>
      <c r="D6316" s="28" t="s">
        <v>275</v>
      </c>
      <c r="E6316" s="28" t="s">
        <v>273</v>
      </c>
      <c r="F6316" s="28" t="s">
        <v>274</v>
      </c>
      <c r="G6316" s="28" t="s">
        <v>275</v>
      </c>
      <c r="H6316" s="28" t="s">
        <v>275</v>
      </c>
      <c r="I6316" s="28" t="s">
        <v>1459</v>
      </c>
      <c r="J6316" s="28" t="s">
        <v>14299</v>
      </c>
      <c r="K6316" s="28" t="s">
        <v>14300</v>
      </c>
      <c r="L6316" s="28" t="s">
        <v>14301</v>
      </c>
    </row>
    <row r="6317" spans="1:12" ht="15.75" customHeight="1">
      <c r="A6317" s="28" t="s">
        <v>270</v>
      </c>
      <c r="B6317" s="28" t="s">
        <v>271</v>
      </c>
      <c r="C6317" s="28" t="s">
        <v>299</v>
      </c>
      <c r="D6317" s="28" t="s">
        <v>275</v>
      </c>
      <c r="E6317" s="28" t="s">
        <v>273</v>
      </c>
      <c r="F6317" s="28" t="s">
        <v>274</v>
      </c>
      <c r="G6317" s="28" t="s">
        <v>275</v>
      </c>
      <c r="H6317" s="28" t="s">
        <v>275</v>
      </c>
      <c r="I6317" s="28" t="s">
        <v>1463</v>
      </c>
      <c r="J6317" s="28" t="s">
        <v>14302</v>
      </c>
      <c r="K6317" s="28" t="s">
        <v>14303</v>
      </c>
      <c r="L6317" s="28" t="s">
        <v>14304</v>
      </c>
    </row>
    <row r="6318" spans="1:12" ht="15.75" customHeight="1">
      <c r="A6318" s="28" t="s">
        <v>270</v>
      </c>
      <c r="B6318" s="28" t="s">
        <v>271</v>
      </c>
      <c r="C6318" s="28" t="s">
        <v>299</v>
      </c>
      <c r="D6318" s="28" t="s">
        <v>275</v>
      </c>
      <c r="E6318" s="28" t="s">
        <v>273</v>
      </c>
      <c r="F6318" s="28" t="s">
        <v>274</v>
      </c>
      <c r="G6318" s="28" t="s">
        <v>275</v>
      </c>
      <c r="H6318" s="28" t="s">
        <v>275</v>
      </c>
      <c r="I6318" s="28" t="s">
        <v>314</v>
      </c>
      <c r="J6318" s="28" t="s">
        <v>14305</v>
      </c>
      <c r="K6318" s="28" t="s">
        <v>14306</v>
      </c>
      <c r="L6318" s="28" t="s">
        <v>14307</v>
      </c>
    </row>
    <row r="6319" spans="1:12" ht="15.75" customHeight="1">
      <c r="A6319" s="28" t="s">
        <v>270</v>
      </c>
      <c r="B6319" s="28" t="s">
        <v>271</v>
      </c>
      <c r="C6319" s="28" t="s">
        <v>299</v>
      </c>
      <c r="D6319" s="28" t="s">
        <v>275</v>
      </c>
      <c r="E6319" s="28" t="s">
        <v>273</v>
      </c>
      <c r="F6319" s="28" t="s">
        <v>274</v>
      </c>
      <c r="G6319" s="28" t="s">
        <v>275</v>
      </c>
      <c r="H6319" s="28" t="s">
        <v>275</v>
      </c>
      <c r="I6319" s="28" t="s">
        <v>439</v>
      </c>
      <c r="J6319" s="28" t="s">
        <v>14308</v>
      </c>
      <c r="K6319" s="28" t="s">
        <v>14309</v>
      </c>
      <c r="L6319" s="28" t="s">
        <v>14310</v>
      </c>
    </row>
    <row r="6320" spans="1:12" ht="15.75" customHeight="1">
      <c r="A6320" s="28" t="s">
        <v>270</v>
      </c>
      <c r="B6320" s="28" t="s">
        <v>271</v>
      </c>
      <c r="C6320" s="28" t="s">
        <v>299</v>
      </c>
      <c r="D6320" s="28" t="s">
        <v>275</v>
      </c>
      <c r="E6320" s="28" t="s">
        <v>273</v>
      </c>
      <c r="F6320" s="28" t="s">
        <v>274</v>
      </c>
      <c r="G6320" s="28" t="s">
        <v>275</v>
      </c>
      <c r="H6320" s="28" t="s">
        <v>275</v>
      </c>
      <c r="I6320" s="28" t="s">
        <v>431</v>
      </c>
      <c r="J6320" s="28" t="s">
        <v>14311</v>
      </c>
      <c r="K6320" s="28" t="s">
        <v>14312</v>
      </c>
      <c r="L6320" s="28" t="s">
        <v>14313</v>
      </c>
    </row>
    <row r="6321" spans="1:12" ht="15.75" customHeight="1">
      <c r="A6321" s="28" t="s">
        <v>270</v>
      </c>
      <c r="B6321" s="28" t="s">
        <v>271</v>
      </c>
      <c r="C6321" s="28" t="s">
        <v>299</v>
      </c>
      <c r="D6321" s="28" t="s">
        <v>275</v>
      </c>
      <c r="E6321" s="28" t="s">
        <v>273</v>
      </c>
      <c r="F6321" s="28" t="s">
        <v>274</v>
      </c>
      <c r="G6321" s="28" t="s">
        <v>275</v>
      </c>
      <c r="H6321" s="28" t="s">
        <v>275</v>
      </c>
      <c r="I6321" s="28" t="s">
        <v>443</v>
      </c>
      <c r="J6321" s="28" t="s">
        <v>14314</v>
      </c>
      <c r="K6321" s="28" t="s">
        <v>14315</v>
      </c>
      <c r="L6321" s="28" t="s">
        <v>14316</v>
      </c>
    </row>
    <row r="6322" spans="1:12" ht="15.75" customHeight="1">
      <c r="A6322" s="28" t="s">
        <v>270</v>
      </c>
      <c r="B6322" s="28" t="s">
        <v>271</v>
      </c>
      <c r="C6322" s="28" t="s">
        <v>299</v>
      </c>
      <c r="D6322" s="28" t="s">
        <v>275</v>
      </c>
      <c r="E6322" s="28" t="s">
        <v>273</v>
      </c>
      <c r="F6322" s="28" t="s">
        <v>274</v>
      </c>
      <c r="G6322" s="28" t="s">
        <v>275</v>
      </c>
      <c r="H6322" s="28" t="s">
        <v>275</v>
      </c>
      <c r="I6322" s="28" t="s">
        <v>435</v>
      </c>
      <c r="J6322" s="28" t="s">
        <v>3932</v>
      </c>
      <c r="K6322" s="28" t="s">
        <v>11498</v>
      </c>
      <c r="L6322" s="28" t="s">
        <v>14317</v>
      </c>
    </row>
    <row r="6323" spans="1:12" ht="15.75" customHeight="1">
      <c r="A6323" s="28" t="s">
        <v>270</v>
      </c>
      <c r="B6323" s="28" t="s">
        <v>271</v>
      </c>
      <c r="C6323" s="28" t="s">
        <v>299</v>
      </c>
      <c r="D6323" s="28" t="s">
        <v>275</v>
      </c>
      <c r="E6323" s="28" t="s">
        <v>273</v>
      </c>
      <c r="F6323" s="28" t="s">
        <v>274</v>
      </c>
      <c r="G6323" s="28" t="s">
        <v>275</v>
      </c>
      <c r="H6323" s="28" t="s">
        <v>275</v>
      </c>
      <c r="I6323" s="28" t="s">
        <v>1479</v>
      </c>
      <c r="J6323" s="28" t="s">
        <v>3750</v>
      </c>
      <c r="K6323" s="28" t="s">
        <v>1752</v>
      </c>
      <c r="L6323" s="28" t="s">
        <v>11620</v>
      </c>
    </row>
    <row r="6324" spans="1:12" ht="15.75" customHeight="1">
      <c r="A6324" s="28" t="s">
        <v>270</v>
      </c>
      <c r="B6324" s="28" t="s">
        <v>271</v>
      </c>
      <c r="C6324" s="28" t="s">
        <v>299</v>
      </c>
      <c r="D6324" s="28" t="s">
        <v>275</v>
      </c>
      <c r="E6324" s="28" t="s">
        <v>273</v>
      </c>
      <c r="F6324" s="28" t="s">
        <v>274</v>
      </c>
      <c r="G6324" s="28" t="s">
        <v>275</v>
      </c>
      <c r="H6324" s="28" t="s">
        <v>275</v>
      </c>
      <c r="I6324" s="28" t="s">
        <v>447</v>
      </c>
      <c r="J6324" s="28" t="s">
        <v>14318</v>
      </c>
      <c r="K6324" s="28" t="s">
        <v>14319</v>
      </c>
      <c r="L6324" s="28" t="s">
        <v>14320</v>
      </c>
    </row>
    <row r="6325" spans="1:12" ht="15.75" customHeight="1">
      <c r="A6325" s="28" t="s">
        <v>270</v>
      </c>
      <c r="B6325" s="28" t="s">
        <v>271</v>
      </c>
      <c r="C6325" s="28" t="s">
        <v>299</v>
      </c>
      <c r="D6325" s="28" t="s">
        <v>275</v>
      </c>
      <c r="E6325" s="28" t="s">
        <v>273</v>
      </c>
      <c r="F6325" s="28" t="s">
        <v>274</v>
      </c>
      <c r="G6325" s="28" t="s">
        <v>275</v>
      </c>
      <c r="H6325" s="28" t="s">
        <v>275</v>
      </c>
      <c r="I6325" s="28" t="s">
        <v>327</v>
      </c>
      <c r="J6325" s="28" t="s">
        <v>14321</v>
      </c>
      <c r="K6325" s="28" t="s">
        <v>14322</v>
      </c>
      <c r="L6325" s="28" t="s">
        <v>14323</v>
      </c>
    </row>
    <row r="6326" spans="1:12" ht="15.75" customHeight="1">
      <c r="A6326" s="28" t="s">
        <v>270</v>
      </c>
      <c r="B6326" s="28" t="s">
        <v>271</v>
      </c>
      <c r="C6326" s="28" t="s">
        <v>299</v>
      </c>
      <c r="D6326" s="28" t="s">
        <v>275</v>
      </c>
      <c r="E6326" s="28" t="s">
        <v>273</v>
      </c>
      <c r="F6326" s="28" t="s">
        <v>274</v>
      </c>
      <c r="G6326" s="28" t="s">
        <v>275</v>
      </c>
      <c r="H6326" s="28" t="s">
        <v>275</v>
      </c>
      <c r="I6326" s="28" t="s">
        <v>326</v>
      </c>
      <c r="J6326" s="28" t="s">
        <v>14324</v>
      </c>
      <c r="K6326" s="28" t="s">
        <v>14325</v>
      </c>
      <c r="L6326" s="28" t="s">
        <v>14326</v>
      </c>
    </row>
    <row r="6327" spans="1:12" ht="15.75" customHeight="1">
      <c r="A6327" s="28" t="s">
        <v>270</v>
      </c>
      <c r="B6327" s="28" t="s">
        <v>271</v>
      </c>
      <c r="C6327" s="28" t="s">
        <v>299</v>
      </c>
      <c r="D6327" s="28" t="s">
        <v>275</v>
      </c>
      <c r="E6327" s="28" t="s">
        <v>273</v>
      </c>
      <c r="F6327" s="28" t="s">
        <v>274</v>
      </c>
      <c r="G6327" s="28" t="s">
        <v>275</v>
      </c>
      <c r="H6327" s="28" t="s">
        <v>275</v>
      </c>
      <c r="I6327" s="28" t="s">
        <v>1489</v>
      </c>
      <c r="J6327" s="28" t="s">
        <v>14327</v>
      </c>
      <c r="K6327" s="28" t="s">
        <v>14328</v>
      </c>
      <c r="L6327" s="28" t="s">
        <v>14329</v>
      </c>
    </row>
    <row r="6328" spans="1:12" ht="15.75" customHeight="1">
      <c r="A6328" s="28" t="s">
        <v>270</v>
      </c>
      <c r="B6328" s="28" t="s">
        <v>271</v>
      </c>
      <c r="C6328" s="28" t="s">
        <v>299</v>
      </c>
      <c r="D6328" s="28" t="s">
        <v>275</v>
      </c>
      <c r="E6328" s="28" t="s">
        <v>273</v>
      </c>
      <c r="F6328" s="28" t="s">
        <v>274</v>
      </c>
      <c r="G6328" s="28" t="s">
        <v>275</v>
      </c>
      <c r="H6328" s="28" t="s">
        <v>275</v>
      </c>
      <c r="I6328" s="28" t="s">
        <v>286</v>
      </c>
      <c r="J6328" s="28" t="s">
        <v>14330</v>
      </c>
      <c r="K6328" s="28" t="s">
        <v>14331</v>
      </c>
      <c r="L6328" s="28" t="s">
        <v>14332</v>
      </c>
    </row>
    <row r="6329" spans="1:12" ht="15.75" customHeight="1">
      <c r="A6329" s="28" t="s">
        <v>270</v>
      </c>
      <c r="B6329" s="28" t="s">
        <v>271</v>
      </c>
      <c r="C6329" s="28" t="s">
        <v>299</v>
      </c>
      <c r="D6329" s="28" t="s">
        <v>275</v>
      </c>
      <c r="E6329" s="28" t="s">
        <v>273</v>
      </c>
      <c r="F6329" s="28" t="s">
        <v>274</v>
      </c>
      <c r="G6329" s="28" t="s">
        <v>275</v>
      </c>
      <c r="H6329" s="28" t="s">
        <v>275</v>
      </c>
      <c r="I6329" s="28" t="s">
        <v>287</v>
      </c>
      <c r="J6329" s="28" t="s">
        <v>14333</v>
      </c>
      <c r="K6329" s="28" t="s">
        <v>14334</v>
      </c>
      <c r="L6329" s="28" t="s">
        <v>14335</v>
      </c>
    </row>
    <row r="6330" spans="1:12" ht="15.75" customHeight="1">
      <c r="A6330" s="28" t="s">
        <v>270</v>
      </c>
      <c r="B6330" s="28" t="s">
        <v>271</v>
      </c>
      <c r="C6330" s="28" t="s">
        <v>299</v>
      </c>
      <c r="D6330" s="28" t="s">
        <v>275</v>
      </c>
      <c r="E6330" s="28" t="s">
        <v>273</v>
      </c>
      <c r="F6330" s="28" t="s">
        <v>274</v>
      </c>
      <c r="G6330" s="28" t="s">
        <v>275</v>
      </c>
      <c r="H6330" s="28" t="s">
        <v>275</v>
      </c>
      <c r="I6330" s="28" t="s">
        <v>288</v>
      </c>
      <c r="J6330" s="28" t="s">
        <v>14336</v>
      </c>
      <c r="K6330" s="28" t="s">
        <v>14337</v>
      </c>
      <c r="L6330" s="28" t="s">
        <v>14338</v>
      </c>
    </row>
    <row r="6331" spans="1:12" ht="15.75" customHeight="1">
      <c r="A6331" s="28" t="s">
        <v>270</v>
      </c>
      <c r="B6331" s="28" t="s">
        <v>271</v>
      </c>
      <c r="C6331" s="28" t="s">
        <v>299</v>
      </c>
      <c r="D6331" s="28" t="s">
        <v>275</v>
      </c>
      <c r="E6331" s="28" t="s">
        <v>273</v>
      </c>
      <c r="F6331" s="28" t="s">
        <v>274</v>
      </c>
      <c r="G6331" s="28" t="s">
        <v>275</v>
      </c>
      <c r="H6331" s="28" t="s">
        <v>275</v>
      </c>
      <c r="I6331" s="28" t="s">
        <v>451</v>
      </c>
      <c r="J6331" s="28" t="s">
        <v>6316</v>
      </c>
      <c r="K6331" s="28" t="s">
        <v>14339</v>
      </c>
      <c r="L6331" s="28" t="s">
        <v>14340</v>
      </c>
    </row>
    <row r="6332" spans="1:12" ht="15.75" customHeight="1">
      <c r="A6332" s="28" t="s">
        <v>270</v>
      </c>
      <c r="B6332" s="28" t="s">
        <v>271</v>
      </c>
      <c r="C6332" s="28" t="s">
        <v>299</v>
      </c>
      <c r="D6332" s="28" t="s">
        <v>275</v>
      </c>
      <c r="E6332" s="28" t="s">
        <v>273</v>
      </c>
      <c r="F6332" s="28" t="s">
        <v>274</v>
      </c>
      <c r="G6332" s="28" t="s">
        <v>275</v>
      </c>
      <c r="H6332" s="28" t="s">
        <v>275</v>
      </c>
      <c r="I6332" s="28" t="s">
        <v>344</v>
      </c>
      <c r="J6332" s="28" t="s">
        <v>14341</v>
      </c>
      <c r="K6332" s="28" t="s">
        <v>14342</v>
      </c>
      <c r="L6332" s="28" t="s">
        <v>14343</v>
      </c>
    </row>
    <row r="6333" spans="1:12" ht="15.75" customHeight="1">
      <c r="A6333" s="28" t="s">
        <v>270</v>
      </c>
      <c r="B6333" s="28" t="s">
        <v>271</v>
      </c>
      <c r="C6333" s="28" t="s">
        <v>299</v>
      </c>
      <c r="D6333" s="28" t="s">
        <v>275</v>
      </c>
      <c r="E6333" s="28" t="s">
        <v>273</v>
      </c>
      <c r="F6333" s="28" t="s">
        <v>274</v>
      </c>
      <c r="G6333" s="28" t="s">
        <v>275</v>
      </c>
      <c r="H6333" s="28" t="s">
        <v>275</v>
      </c>
      <c r="I6333" s="28" t="s">
        <v>325</v>
      </c>
      <c r="J6333" s="28" t="s">
        <v>14344</v>
      </c>
      <c r="K6333" s="28" t="s">
        <v>8868</v>
      </c>
      <c r="L6333" s="28" t="s">
        <v>14345</v>
      </c>
    </row>
    <row r="6334" spans="1:12" ht="15.75" customHeight="1">
      <c r="A6334" s="28" t="s">
        <v>270</v>
      </c>
      <c r="B6334" s="28" t="s">
        <v>271</v>
      </c>
      <c r="C6334" s="28" t="s">
        <v>299</v>
      </c>
      <c r="D6334" s="28" t="s">
        <v>275</v>
      </c>
      <c r="E6334" s="28" t="s">
        <v>273</v>
      </c>
      <c r="F6334" s="28" t="s">
        <v>274</v>
      </c>
      <c r="G6334" s="28" t="s">
        <v>275</v>
      </c>
      <c r="H6334" s="28" t="s">
        <v>275</v>
      </c>
      <c r="I6334" s="28" t="s">
        <v>1502</v>
      </c>
      <c r="J6334" s="28" t="s">
        <v>741</v>
      </c>
      <c r="K6334" s="28" t="s">
        <v>507</v>
      </c>
      <c r="L6334" s="28" t="s">
        <v>392</v>
      </c>
    </row>
    <row r="6335" spans="1:12" ht="15.75" customHeight="1">
      <c r="A6335" s="28" t="s">
        <v>270</v>
      </c>
      <c r="B6335" s="28" t="s">
        <v>271</v>
      </c>
      <c r="C6335" s="28" t="s">
        <v>299</v>
      </c>
      <c r="D6335" s="28" t="s">
        <v>275</v>
      </c>
      <c r="E6335" s="28" t="s">
        <v>273</v>
      </c>
      <c r="F6335" s="28" t="s">
        <v>274</v>
      </c>
      <c r="G6335" s="28" t="s">
        <v>275</v>
      </c>
      <c r="H6335" s="28" t="s">
        <v>275</v>
      </c>
      <c r="I6335" s="28" t="s">
        <v>289</v>
      </c>
      <c r="J6335" s="28" t="s">
        <v>2478</v>
      </c>
      <c r="K6335" s="28" t="s">
        <v>10901</v>
      </c>
      <c r="L6335" s="28" t="s">
        <v>2814</v>
      </c>
    </row>
    <row r="6336" spans="1:12" ht="15.75" customHeight="1">
      <c r="A6336" s="28" t="s">
        <v>270</v>
      </c>
      <c r="B6336" s="28" t="s">
        <v>271</v>
      </c>
      <c r="C6336" s="28" t="s">
        <v>299</v>
      </c>
      <c r="D6336" s="28" t="s">
        <v>275</v>
      </c>
      <c r="E6336" s="28" t="s">
        <v>273</v>
      </c>
      <c r="F6336" s="28" t="s">
        <v>274</v>
      </c>
      <c r="G6336" s="28" t="s">
        <v>275</v>
      </c>
      <c r="H6336" s="28" t="s">
        <v>275</v>
      </c>
      <c r="I6336" s="28" t="s">
        <v>1506</v>
      </c>
      <c r="J6336" s="28" t="s">
        <v>14346</v>
      </c>
      <c r="K6336" s="28" t="s">
        <v>9796</v>
      </c>
      <c r="L6336" s="28" t="s">
        <v>14347</v>
      </c>
    </row>
    <row r="6337" spans="1:12" ht="15.75" customHeight="1">
      <c r="A6337" s="28" t="s">
        <v>270</v>
      </c>
      <c r="B6337" s="28" t="s">
        <v>271</v>
      </c>
      <c r="C6337" s="28" t="s">
        <v>299</v>
      </c>
      <c r="D6337" s="28" t="s">
        <v>275</v>
      </c>
      <c r="E6337" s="28" t="s">
        <v>273</v>
      </c>
      <c r="F6337" s="28" t="s">
        <v>274</v>
      </c>
      <c r="G6337" s="28" t="s">
        <v>275</v>
      </c>
      <c r="H6337" s="28" t="s">
        <v>275</v>
      </c>
      <c r="I6337" s="28" t="s">
        <v>455</v>
      </c>
      <c r="J6337" s="28" t="s">
        <v>2717</v>
      </c>
      <c r="K6337" s="28" t="s">
        <v>501</v>
      </c>
      <c r="L6337" s="28" t="s">
        <v>815</v>
      </c>
    </row>
    <row r="6338" spans="1:12" ht="15.75" customHeight="1">
      <c r="A6338" s="28" t="s">
        <v>270</v>
      </c>
      <c r="B6338" s="28" t="s">
        <v>271</v>
      </c>
      <c r="C6338" s="28" t="s">
        <v>299</v>
      </c>
      <c r="D6338" s="28" t="s">
        <v>275</v>
      </c>
      <c r="E6338" s="28" t="s">
        <v>273</v>
      </c>
      <c r="F6338" s="28" t="s">
        <v>274</v>
      </c>
      <c r="G6338" s="28" t="s">
        <v>275</v>
      </c>
      <c r="H6338" s="28" t="s">
        <v>275</v>
      </c>
      <c r="I6338" s="28" t="s">
        <v>1513</v>
      </c>
      <c r="J6338" s="28" t="s">
        <v>14348</v>
      </c>
      <c r="K6338" s="28" t="s">
        <v>534</v>
      </c>
      <c r="L6338" s="28" t="s">
        <v>2459</v>
      </c>
    </row>
    <row r="6339" spans="1:12" ht="15.75" customHeight="1">
      <c r="A6339" s="28" t="s">
        <v>270</v>
      </c>
      <c r="B6339" s="28" t="s">
        <v>271</v>
      </c>
      <c r="C6339" s="28" t="s">
        <v>299</v>
      </c>
      <c r="D6339" s="28" t="s">
        <v>275</v>
      </c>
      <c r="E6339" s="28" t="s">
        <v>273</v>
      </c>
      <c r="F6339" s="28" t="s">
        <v>274</v>
      </c>
      <c r="G6339" s="28" t="s">
        <v>275</v>
      </c>
      <c r="H6339" s="28" t="s">
        <v>275</v>
      </c>
      <c r="I6339" s="28" t="s">
        <v>459</v>
      </c>
      <c r="J6339" s="28" t="s">
        <v>14349</v>
      </c>
      <c r="K6339" s="28" t="s">
        <v>11629</v>
      </c>
      <c r="L6339" s="28" t="s">
        <v>2512</v>
      </c>
    </row>
    <row r="6340" spans="1:12" ht="15.75" customHeight="1">
      <c r="A6340" s="28" t="s">
        <v>270</v>
      </c>
      <c r="B6340" s="28" t="s">
        <v>271</v>
      </c>
      <c r="C6340" s="28" t="s">
        <v>299</v>
      </c>
      <c r="D6340" s="28" t="s">
        <v>275</v>
      </c>
      <c r="E6340" s="28" t="s">
        <v>273</v>
      </c>
      <c r="F6340" s="28" t="s">
        <v>274</v>
      </c>
      <c r="G6340" s="28" t="s">
        <v>275</v>
      </c>
      <c r="H6340" s="28" t="s">
        <v>275</v>
      </c>
      <c r="I6340" s="28" t="s">
        <v>462</v>
      </c>
      <c r="J6340" s="28" t="s">
        <v>2467</v>
      </c>
      <c r="K6340" s="28" t="s">
        <v>502</v>
      </c>
      <c r="L6340" s="28" t="s">
        <v>484</v>
      </c>
    </row>
    <row r="6341" spans="1:12" ht="15.75" customHeight="1">
      <c r="A6341" s="28" t="s">
        <v>270</v>
      </c>
      <c r="B6341" s="28" t="s">
        <v>271</v>
      </c>
      <c r="C6341" s="28" t="s">
        <v>299</v>
      </c>
      <c r="D6341" s="28" t="s">
        <v>275</v>
      </c>
      <c r="E6341" s="28" t="s">
        <v>273</v>
      </c>
      <c r="F6341" s="28" t="s">
        <v>274</v>
      </c>
      <c r="G6341" s="28" t="s">
        <v>275</v>
      </c>
      <c r="H6341" s="28" t="s">
        <v>275</v>
      </c>
      <c r="I6341" s="28" t="s">
        <v>319</v>
      </c>
      <c r="J6341" s="28" t="s">
        <v>8100</v>
      </c>
      <c r="K6341" s="28" t="s">
        <v>9931</v>
      </c>
      <c r="L6341" s="28" t="s">
        <v>2964</v>
      </c>
    </row>
    <row r="6342" spans="1:12" ht="15.75" customHeight="1">
      <c r="A6342" s="28" t="s">
        <v>270</v>
      </c>
      <c r="B6342" s="28" t="s">
        <v>271</v>
      </c>
      <c r="C6342" s="28" t="s">
        <v>299</v>
      </c>
      <c r="D6342" s="28" t="s">
        <v>275</v>
      </c>
      <c r="E6342" s="28" t="s">
        <v>273</v>
      </c>
      <c r="F6342" s="28" t="s">
        <v>274</v>
      </c>
      <c r="G6342" s="28" t="s">
        <v>275</v>
      </c>
      <c r="H6342" s="28" t="s">
        <v>275</v>
      </c>
      <c r="I6342" s="28" t="s">
        <v>466</v>
      </c>
      <c r="J6342" s="28" t="s">
        <v>5271</v>
      </c>
      <c r="K6342" s="28" t="s">
        <v>9011</v>
      </c>
      <c r="L6342" s="28" t="s">
        <v>11624</v>
      </c>
    </row>
    <row r="6343" spans="1:12" ht="15.75" customHeight="1">
      <c r="A6343" s="28" t="s">
        <v>270</v>
      </c>
      <c r="B6343" s="28" t="s">
        <v>271</v>
      </c>
      <c r="C6343" s="28" t="s">
        <v>299</v>
      </c>
      <c r="D6343" s="28" t="s">
        <v>275</v>
      </c>
      <c r="E6343" s="28" t="s">
        <v>273</v>
      </c>
      <c r="F6343" s="28" t="s">
        <v>274</v>
      </c>
      <c r="G6343" s="28" t="s">
        <v>275</v>
      </c>
      <c r="H6343" s="28" t="s">
        <v>275</v>
      </c>
      <c r="I6343" s="28" t="s">
        <v>320</v>
      </c>
      <c r="J6343" s="28" t="s">
        <v>3761</v>
      </c>
      <c r="K6343" s="28" t="s">
        <v>3671</v>
      </c>
      <c r="L6343" s="28" t="s">
        <v>2435</v>
      </c>
    </row>
    <row r="6344" spans="1:12" ht="15.75" customHeight="1">
      <c r="A6344" s="28" t="s">
        <v>270</v>
      </c>
      <c r="B6344" s="28" t="s">
        <v>271</v>
      </c>
      <c r="C6344" s="28" t="s">
        <v>299</v>
      </c>
      <c r="D6344" s="28" t="s">
        <v>275</v>
      </c>
      <c r="E6344" s="28" t="s">
        <v>273</v>
      </c>
      <c r="F6344" s="28" t="s">
        <v>274</v>
      </c>
      <c r="G6344" s="28" t="s">
        <v>275</v>
      </c>
      <c r="H6344" s="28" t="s">
        <v>275</v>
      </c>
      <c r="I6344" s="28" t="s">
        <v>474</v>
      </c>
      <c r="J6344" s="28" t="s">
        <v>12488</v>
      </c>
      <c r="K6344" s="28" t="s">
        <v>10991</v>
      </c>
      <c r="L6344" s="28" t="s">
        <v>14350</v>
      </c>
    </row>
    <row r="6345" spans="1:12" ht="15.75" customHeight="1">
      <c r="A6345" s="28" t="s">
        <v>270</v>
      </c>
      <c r="B6345" s="28" t="s">
        <v>271</v>
      </c>
      <c r="C6345" s="28" t="s">
        <v>299</v>
      </c>
      <c r="D6345" s="28" t="s">
        <v>275</v>
      </c>
      <c r="E6345" s="28" t="s">
        <v>273</v>
      </c>
      <c r="F6345" s="28" t="s">
        <v>274</v>
      </c>
      <c r="G6345" s="28" t="s">
        <v>275</v>
      </c>
      <c r="H6345" s="28" t="s">
        <v>275</v>
      </c>
      <c r="I6345" s="28" t="s">
        <v>470</v>
      </c>
      <c r="J6345" s="28" t="s">
        <v>14351</v>
      </c>
      <c r="K6345" s="28" t="s">
        <v>14352</v>
      </c>
      <c r="L6345" s="28" t="s">
        <v>14353</v>
      </c>
    </row>
    <row r="6346" spans="1:12" ht="15.75" customHeight="1">
      <c r="A6346" s="28" t="s">
        <v>270</v>
      </c>
      <c r="B6346" s="28" t="s">
        <v>271</v>
      </c>
      <c r="C6346" s="28" t="s">
        <v>299</v>
      </c>
      <c r="D6346" s="28" t="s">
        <v>275</v>
      </c>
      <c r="E6346" s="28" t="s">
        <v>273</v>
      </c>
      <c r="F6346" s="28" t="s">
        <v>274</v>
      </c>
      <c r="G6346" s="28" t="s">
        <v>275</v>
      </c>
      <c r="H6346" s="28" t="s">
        <v>275</v>
      </c>
      <c r="I6346" s="28" t="s">
        <v>1535</v>
      </c>
      <c r="J6346" s="28" t="s">
        <v>14354</v>
      </c>
      <c r="K6346" s="28" t="s">
        <v>14355</v>
      </c>
      <c r="L6346" s="28" t="s">
        <v>14356</v>
      </c>
    </row>
    <row r="6347" spans="1:12" ht="15.75" customHeight="1">
      <c r="A6347" s="28" t="s">
        <v>270</v>
      </c>
      <c r="B6347" s="28" t="s">
        <v>271</v>
      </c>
      <c r="C6347" s="28" t="s">
        <v>299</v>
      </c>
      <c r="D6347" s="28" t="s">
        <v>275</v>
      </c>
      <c r="E6347" s="28" t="s">
        <v>273</v>
      </c>
      <c r="F6347" s="28" t="s">
        <v>274</v>
      </c>
      <c r="G6347" s="28" t="s">
        <v>275</v>
      </c>
      <c r="H6347" s="28" t="s">
        <v>275</v>
      </c>
      <c r="I6347" s="28" t="s">
        <v>1539</v>
      </c>
      <c r="J6347" s="28" t="s">
        <v>14357</v>
      </c>
      <c r="K6347" s="28" t="s">
        <v>14358</v>
      </c>
      <c r="L6347" s="28" t="s">
        <v>14359</v>
      </c>
    </row>
    <row r="6348" spans="1:12" ht="15.75" customHeight="1">
      <c r="A6348" s="28" t="s">
        <v>270</v>
      </c>
      <c r="B6348" s="28" t="s">
        <v>271</v>
      </c>
      <c r="C6348" s="28" t="s">
        <v>299</v>
      </c>
      <c r="D6348" s="28" t="s">
        <v>275</v>
      </c>
      <c r="E6348" s="28" t="s">
        <v>273</v>
      </c>
      <c r="F6348" s="28" t="s">
        <v>274</v>
      </c>
      <c r="G6348" s="28" t="s">
        <v>275</v>
      </c>
      <c r="H6348" s="28" t="s">
        <v>275</v>
      </c>
      <c r="I6348" s="28" t="s">
        <v>1543</v>
      </c>
      <c r="J6348" s="28" t="s">
        <v>14360</v>
      </c>
      <c r="K6348" s="28" t="s">
        <v>14361</v>
      </c>
      <c r="L6348" s="28" t="s">
        <v>14362</v>
      </c>
    </row>
    <row r="6349" spans="1:12" ht="15.75" customHeight="1">
      <c r="A6349" s="28" t="s">
        <v>270</v>
      </c>
      <c r="B6349" s="28" t="s">
        <v>271</v>
      </c>
      <c r="C6349" s="28" t="s">
        <v>299</v>
      </c>
      <c r="D6349" s="28" t="s">
        <v>275</v>
      </c>
      <c r="E6349" s="28" t="s">
        <v>273</v>
      </c>
      <c r="F6349" s="28" t="s">
        <v>274</v>
      </c>
      <c r="G6349" s="28" t="s">
        <v>275</v>
      </c>
      <c r="H6349" s="28" t="s">
        <v>275</v>
      </c>
      <c r="I6349" s="28" t="s">
        <v>321</v>
      </c>
      <c r="J6349" s="28" t="s">
        <v>14363</v>
      </c>
      <c r="K6349" s="28" t="s">
        <v>14364</v>
      </c>
      <c r="L6349" s="28" t="s">
        <v>14365</v>
      </c>
    </row>
    <row r="6350" spans="1:12" ht="15.75" customHeight="1">
      <c r="A6350" s="28" t="s">
        <v>270</v>
      </c>
      <c r="B6350" s="28" t="s">
        <v>271</v>
      </c>
      <c r="C6350" s="28" t="s">
        <v>299</v>
      </c>
      <c r="D6350" s="28" t="s">
        <v>275</v>
      </c>
      <c r="E6350" s="28" t="s">
        <v>273</v>
      </c>
      <c r="F6350" s="28" t="s">
        <v>274</v>
      </c>
      <c r="G6350" s="28" t="s">
        <v>275</v>
      </c>
      <c r="H6350" s="28" t="s">
        <v>275</v>
      </c>
      <c r="I6350" s="28" t="s">
        <v>478</v>
      </c>
      <c r="J6350" s="28" t="s">
        <v>14366</v>
      </c>
      <c r="K6350" s="28" t="s">
        <v>14367</v>
      </c>
      <c r="L6350" s="28" t="s">
        <v>14368</v>
      </c>
    </row>
    <row r="6351" spans="1:12" ht="15.75" customHeight="1">
      <c r="A6351" s="28" t="s">
        <v>270</v>
      </c>
      <c r="B6351" s="28" t="s">
        <v>271</v>
      </c>
      <c r="C6351" s="28" t="s">
        <v>299</v>
      </c>
      <c r="D6351" s="28" t="s">
        <v>275</v>
      </c>
      <c r="E6351" s="28" t="s">
        <v>273</v>
      </c>
      <c r="F6351" s="28" t="s">
        <v>274</v>
      </c>
      <c r="G6351" s="28" t="s">
        <v>275</v>
      </c>
      <c r="H6351" s="28" t="s">
        <v>275</v>
      </c>
      <c r="I6351" s="28" t="s">
        <v>482</v>
      </c>
      <c r="J6351" s="28" t="s">
        <v>14369</v>
      </c>
      <c r="K6351" s="28" t="s">
        <v>14370</v>
      </c>
      <c r="L6351" s="28" t="s">
        <v>14371</v>
      </c>
    </row>
    <row r="6352" spans="1:12" ht="15.75" customHeight="1">
      <c r="A6352" s="28" t="s">
        <v>270</v>
      </c>
      <c r="B6352" s="28" t="s">
        <v>271</v>
      </c>
      <c r="C6352" s="28" t="s">
        <v>299</v>
      </c>
      <c r="D6352" s="28" t="s">
        <v>275</v>
      </c>
      <c r="E6352" s="28" t="s">
        <v>273</v>
      </c>
      <c r="F6352" s="28" t="s">
        <v>274</v>
      </c>
      <c r="G6352" s="28" t="s">
        <v>275</v>
      </c>
      <c r="H6352" s="28" t="s">
        <v>275</v>
      </c>
      <c r="I6352" s="28" t="s">
        <v>486</v>
      </c>
      <c r="J6352" s="28" t="s">
        <v>538</v>
      </c>
      <c r="K6352" s="28" t="s">
        <v>10984</v>
      </c>
      <c r="L6352" s="28" t="s">
        <v>10985</v>
      </c>
    </row>
    <row r="6353" spans="1:12" ht="15.75" customHeight="1">
      <c r="A6353" s="28" t="s">
        <v>270</v>
      </c>
      <c r="B6353" s="28" t="s">
        <v>271</v>
      </c>
      <c r="C6353" s="28" t="s">
        <v>299</v>
      </c>
      <c r="D6353" s="28" t="s">
        <v>275</v>
      </c>
      <c r="E6353" s="28" t="s">
        <v>273</v>
      </c>
      <c r="F6353" s="28" t="s">
        <v>274</v>
      </c>
      <c r="G6353" s="28" t="s">
        <v>275</v>
      </c>
      <c r="H6353" s="28" t="s">
        <v>275</v>
      </c>
      <c r="I6353" s="28" t="s">
        <v>490</v>
      </c>
      <c r="J6353" s="28" t="s">
        <v>2629</v>
      </c>
      <c r="K6353" s="28" t="s">
        <v>14372</v>
      </c>
      <c r="L6353" s="28" t="s">
        <v>1086</v>
      </c>
    </row>
    <row r="6354" spans="1:12" ht="15.75" customHeight="1">
      <c r="A6354" s="28" t="s">
        <v>270</v>
      </c>
      <c r="B6354" s="28" t="s">
        <v>271</v>
      </c>
      <c r="C6354" s="28" t="s">
        <v>299</v>
      </c>
      <c r="D6354" s="28" t="s">
        <v>275</v>
      </c>
      <c r="E6354" s="28" t="s">
        <v>273</v>
      </c>
      <c r="F6354" s="28" t="s">
        <v>274</v>
      </c>
      <c r="G6354" s="28" t="s">
        <v>275</v>
      </c>
      <c r="H6354" s="28" t="s">
        <v>275</v>
      </c>
      <c r="I6354" s="28" t="s">
        <v>1556</v>
      </c>
      <c r="J6354" s="28" t="s">
        <v>14373</v>
      </c>
      <c r="K6354" s="28" t="s">
        <v>14374</v>
      </c>
      <c r="L6354" s="28" t="s">
        <v>14375</v>
      </c>
    </row>
    <row r="6355" spans="1:12" ht="15.75" customHeight="1">
      <c r="A6355" s="28" t="s">
        <v>270</v>
      </c>
      <c r="B6355" s="28" t="s">
        <v>271</v>
      </c>
      <c r="C6355" s="28" t="s">
        <v>299</v>
      </c>
      <c r="D6355" s="28" t="s">
        <v>275</v>
      </c>
      <c r="E6355" s="28" t="s">
        <v>273</v>
      </c>
      <c r="F6355" s="28" t="s">
        <v>274</v>
      </c>
      <c r="G6355" s="28" t="s">
        <v>275</v>
      </c>
      <c r="H6355" s="28" t="s">
        <v>275</v>
      </c>
      <c r="I6355" s="28" t="s">
        <v>1560</v>
      </c>
      <c r="J6355" s="28" t="s">
        <v>5081</v>
      </c>
      <c r="K6355" s="28" t="s">
        <v>1065</v>
      </c>
      <c r="L6355" s="28" t="s">
        <v>14376</v>
      </c>
    </row>
    <row r="6356" spans="1:12" ht="15.75" customHeight="1">
      <c r="A6356" s="28" t="s">
        <v>270</v>
      </c>
      <c r="B6356" s="28" t="s">
        <v>271</v>
      </c>
      <c r="C6356" s="28" t="s">
        <v>299</v>
      </c>
      <c r="D6356" s="28" t="s">
        <v>275</v>
      </c>
      <c r="E6356" s="28" t="s">
        <v>273</v>
      </c>
      <c r="F6356" s="28" t="s">
        <v>274</v>
      </c>
      <c r="G6356" s="28" t="s">
        <v>275</v>
      </c>
      <c r="H6356" s="28" t="s">
        <v>275</v>
      </c>
      <c r="I6356" s="28" t="s">
        <v>1564</v>
      </c>
      <c r="J6356" s="28" t="s">
        <v>2573</v>
      </c>
      <c r="K6356" s="28" t="s">
        <v>2645</v>
      </c>
      <c r="L6356" s="28" t="s">
        <v>14377</v>
      </c>
    </row>
    <row r="6357" spans="1:12" ht="15.75" customHeight="1">
      <c r="A6357" s="28" t="s">
        <v>270</v>
      </c>
      <c r="B6357" s="28" t="s">
        <v>271</v>
      </c>
      <c r="C6357" s="28" t="s">
        <v>299</v>
      </c>
      <c r="D6357" s="28" t="s">
        <v>275</v>
      </c>
      <c r="E6357" s="28" t="s">
        <v>273</v>
      </c>
      <c r="F6357" s="28" t="s">
        <v>274</v>
      </c>
      <c r="G6357" s="28" t="s">
        <v>275</v>
      </c>
      <c r="H6357" s="28" t="s">
        <v>275</v>
      </c>
      <c r="I6357" s="28" t="s">
        <v>294</v>
      </c>
      <c r="J6357" s="28" t="s">
        <v>14378</v>
      </c>
      <c r="K6357" s="28" t="s">
        <v>14379</v>
      </c>
      <c r="L6357" s="28" t="s">
        <v>14380</v>
      </c>
    </row>
    <row r="6358" spans="1:12" ht="15.75" customHeight="1">
      <c r="A6358" s="28" t="s">
        <v>270</v>
      </c>
      <c r="B6358" s="28" t="s">
        <v>271</v>
      </c>
      <c r="C6358" s="28" t="s">
        <v>299</v>
      </c>
      <c r="D6358" s="28" t="s">
        <v>275</v>
      </c>
      <c r="E6358" s="28" t="s">
        <v>273</v>
      </c>
      <c r="F6358" s="28" t="s">
        <v>274</v>
      </c>
      <c r="G6358" s="28" t="s">
        <v>275</v>
      </c>
      <c r="H6358" s="28" t="s">
        <v>275</v>
      </c>
      <c r="I6358" s="28" t="s">
        <v>1571</v>
      </c>
      <c r="J6358" s="28" t="s">
        <v>11733</v>
      </c>
      <c r="K6358" s="28" t="s">
        <v>11509</v>
      </c>
      <c r="L6358" s="28" t="s">
        <v>5423</v>
      </c>
    </row>
    <row r="6359" spans="1:12" ht="15.75" customHeight="1">
      <c r="A6359" s="28" t="s">
        <v>270</v>
      </c>
      <c r="B6359" s="28" t="s">
        <v>271</v>
      </c>
      <c r="C6359" s="28" t="s">
        <v>299</v>
      </c>
      <c r="D6359" s="28" t="s">
        <v>275</v>
      </c>
      <c r="E6359" s="28" t="s">
        <v>273</v>
      </c>
      <c r="F6359" s="28" t="s">
        <v>274</v>
      </c>
      <c r="G6359" s="28" t="s">
        <v>275</v>
      </c>
      <c r="H6359" s="28" t="s">
        <v>275</v>
      </c>
      <c r="I6359" s="28" t="s">
        <v>345</v>
      </c>
      <c r="J6359" s="28" t="s">
        <v>394</v>
      </c>
      <c r="K6359" s="28" t="s">
        <v>794</v>
      </c>
      <c r="L6359" s="28" t="s">
        <v>7086</v>
      </c>
    </row>
    <row r="6360" spans="1:12" ht="15.75" customHeight="1">
      <c r="A6360" s="28" t="s">
        <v>270</v>
      </c>
      <c r="B6360" s="28" t="s">
        <v>271</v>
      </c>
      <c r="C6360" s="28" t="s">
        <v>299</v>
      </c>
      <c r="D6360" s="28" t="s">
        <v>275</v>
      </c>
      <c r="E6360" s="28" t="s">
        <v>273</v>
      </c>
      <c r="F6360" s="28" t="s">
        <v>274</v>
      </c>
      <c r="G6360" s="28" t="s">
        <v>275</v>
      </c>
      <c r="H6360" s="28" t="s">
        <v>275</v>
      </c>
      <c r="I6360" s="28" t="s">
        <v>1575</v>
      </c>
      <c r="J6360" s="28" t="s">
        <v>14381</v>
      </c>
      <c r="K6360" s="28" t="s">
        <v>14382</v>
      </c>
      <c r="L6360" s="28" t="s">
        <v>14383</v>
      </c>
    </row>
    <row r="6361" spans="1:12" ht="15.75" customHeight="1">
      <c r="A6361" s="28" t="s">
        <v>270</v>
      </c>
      <c r="B6361" s="28" t="s">
        <v>271</v>
      </c>
      <c r="C6361" s="28" t="s">
        <v>299</v>
      </c>
      <c r="D6361" s="28" t="s">
        <v>275</v>
      </c>
      <c r="E6361" s="28" t="s">
        <v>273</v>
      </c>
      <c r="F6361" s="28" t="s">
        <v>274</v>
      </c>
      <c r="G6361" s="28" t="s">
        <v>275</v>
      </c>
      <c r="H6361" s="28" t="s">
        <v>275</v>
      </c>
      <c r="I6361" s="28" t="s">
        <v>1579</v>
      </c>
      <c r="J6361" s="28" t="s">
        <v>14384</v>
      </c>
      <c r="K6361" s="28" t="s">
        <v>14385</v>
      </c>
      <c r="L6361" s="28" t="s">
        <v>14386</v>
      </c>
    </row>
    <row r="6362" spans="1:12" ht="15.75" customHeight="1">
      <c r="A6362" s="28" t="s">
        <v>270</v>
      </c>
      <c r="B6362" s="28" t="s">
        <v>271</v>
      </c>
      <c r="C6362" s="28" t="s">
        <v>299</v>
      </c>
      <c r="D6362" s="28" t="s">
        <v>275</v>
      </c>
      <c r="E6362" s="28" t="s">
        <v>273</v>
      </c>
      <c r="F6362" s="28" t="s">
        <v>274</v>
      </c>
      <c r="G6362" s="28" t="s">
        <v>275</v>
      </c>
      <c r="H6362" s="28" t="s">
        <v>275</v>
      </c>
      <c r="I6362" s="28" t="s">
        <v>1583</v>
      </c>
      <c r="J6362" s="28" t="s">
        <v>7269</v>
      </c>
      <c r="K6362" s="28" t="s">
        <v>4538</v>
      </c>
      <c r="L6362" s="28" t="s">
        <v>14387</v>
      </c>
    </row>
    <row r="6363" spans="1:12" ht="15.75" customHeight="1">
      <c r="A6363" s="28" t="s">
        <v>270</v>
      </c>
      <c r="B6363" s="28" t="s">
        <v>271</v>
      </c>
      <c r="C6363" s="28" t="s">
        <v>299</v>
      </c>
      <c r="D6363" s="28" t="s">
        <v>275</v>
      </c>
      <c r="E6363" s="28" t="s">
        <v>273</v>
      </c>
      <c r="F6363" s="28" t="s">
        <v>274</v>
      </c>
      <c r="G6363" s="28" t="s">
        <v>275</v>
      </c>
      <c r="H6363" s="28" t="s">
        <v>275</v>
      </c>
      <c r="I6363" s="28" t="s">
        <v>1587</v>
      </c>
      <c r="J6363" s="28" t="s">
        <v>5295</v>
      </c>
      <c r="K6363" s="28" t="s">
        <v>2492</v>
      </c>
      <c r="L6363" s="28" t="s">
        <v>9053</v>
      </c>
    </row>
    <row r="6364" spans="1:12" ht="15.75" customHeight="1">
      <c r="A6364" s="28" t="s">
        <v>270</v>
      </c>
      <c r="B6364" s="28" t="s">
        <v>271</v>
      </c>
      <c r="C6364" s="28" t="s">
        <v>299</v>
      </c>
      <c r="D6364" s="28" t="s">
        <v>275</v>
      </c>
      <c r="E6364" s="28" t="s">
        <v>273</v>
      </c>
      <c r="F6364" s="28" t="s">
        <v>274</v>
      </c>
      <c r="G6364" s="28" t="s">
        <v>275</v>
      </c>
      <c r="H6364" s="28" t="s">
        <v>275</v>
      </c>
      <c r="I6364" s="28" t="s">
        <v>497</v>
      </c>
      <c r="J6364" s="28" t="s">
        <v>14388</v>
      </c>
      <c r="K6364" s="28" t="s">
        <v>14389</v>
      </c>
      <c r="L6364" s="28" t="s">
        <v>14390</v>
      </c>
    </row>
    <row r="6365" spans="1:12" ht="15.75" customHeight="1">
      <c r="A6365" s="28" t="s">
        <v>270</v>
      </c>
      <c r="B6365" s="28" t="s">
        <v>271</v>
      </c>
      <c r="C6365" s="28" t="s">
        <v>299</v>
      </c>
      <c r="D6365" s="28" t="s">
        <v>275</v>
      </c>
      <c r="E6365" s="28" t="s">
        <v>273</v>
      </c>
      <c r="F6365" s="28" t="s">
        <v>274</v>
      </c>
      <c r="G6365" s="28" t="s">
        <v>275</v>
      </c>
      <c r="H6365" s="28" t="s">
        <v>275</v>
      </c>
      <c r="I6365" s="28" t="s">
        <v>290</v>
      </c>
      <c r="J6365" s="28" t="s">
        <v>11618</v>
      </c>
      <c r="K6365" s="28" t="s">
        <v>1779</v>
      </c>
      <c r="L6365" s="28" t="s">
        <v>3816</v>
      </c>
    </row>
    <row r="6366" spans="1:12" ht="15.75" customHeight="1">
      <c r="A6366" s="28" t="s">
        <v>270</v>
      </c>
      <c r="B6366" s="28" t="s">
        <v>271</v>
      </c>
      <c r="C6366" s="28" t="s">
        <v>299</v>
      </c>
      <c r="D6366" s="28" t="s">
        <v>275</v>
      </c>
      <c r="E6366" s="28" t="s">
        <v>273</v>
      </c>
      <c r="F6366" s="28" t="s">
        <v>274</v>
      </c>
      <c r="G6366" s="28" t="s">
        <v>275</v>
      </c>
      <c r="H6366" s="28" t="s">
        <v>275</v>
      </c>
      <c r="I6366" s="28" t="s">
        <v>346</v>
      </c>
      <c r="J6366" s="28" t="s">
        <v>1874</v>
      </c>
      <c r="K6366" s="28" t="s">
        <v>3010</v>
      </c>
      <c r="L6366" s="28" t="s">
        <v>6355</v>
      </c>
    </row>
    <row r="6367" spans="1:12" ht="15.75" customHeight="1">
      <c r="A6367" s="28" t="s">
        <v>270</v>
      </c>
      <c r="B6367" s="28" t="s">
        <v>271</v>
      </c>
      <c r="C6367" s="28" t="s">
        <v>299</v>
      </c>
      <c r="D6367" s="28" t="s">
        <v>275</v>
      </c>
      <c r="E6367" s="28" t="s">
        <v>273</v>
      </c>
      <c r="F6367" s="28" t="s">
        <v>274</v>
      </c>
      <c r="G6367" s="28" t="s">
        <v>275</v>
      </c>
      <c r="H6367" s="28" t="s">
        <v>275</v>
      </c>
      <c r="I6367" s="28" t="s">
        <v>322</v>
      </c>
      <c r="J6367" s="28" t="s">
        <v>12500</v>
      </c>
      <c r="K6367" s="28" t="s">
        <v>14391</v>
      </c>
      <c r="L6367" s="28" t="s">
        <v>5104</v>
      </c>
    </row>
    <row r="6368" spans="1:12" ht="15.75" customHeight="1">
      <c r="A6368" s="28" t="s">
        <v>270</v>
      </c>
      <c r="B6368" s="28" t="s">
        <v>271</v>
      </c>
      <c r="C6368" s="28" t="s">
        <v>299</v>
      </c>
      <c r="D6368" s="28" t="s">
        <v>275</v>
      </c>
      <c r="E6368" s="28" t="s">
        <v>273</v>
      </c>
      <c r="F6368" s="28" t="s">
        <v>274</v>
      </c>
      <c r="G6368" s="28" t="s">
        <v>275</v>
      </c>
      <c r="H6368" s="28" t="s">
        <v>275</v>
      </c>
      <c r="I6368" s="28" t="s">
        <v>1600</v>
      </c>
      <c r="J6368" s="28" t="s">
        <v>14392</v>
      </c>
      <c r="K6368" s="28" t="s">
        <v>14393</v>
      </c>
      <c r="L6368" s="28" t="s">
        <v>14394</v>
      </c>
    </row>
    <row r="6369" spans="1:12" ht="15.75" customHeight="1">
      <c r="A6369" s="28" t="s">
        <v>270</v>
      </c>
      <c r="B6369" s="28" t="s">
        <v>271</v>
      </c>
      <c r="C6369" s="28" t="s">
        <v>299</v>
      </c>
      <c r="D6369" s="28" t="s">
        <v>275</v>
      </c>
      <c r="E6369" s="28" t="s">
        <v>273</v>
      </c>
      <c r="F6369" s="28" t="s">
        <v>274</v>
      </c>
      <c r="G6369" s="28" t="s">
        <v>275</v>
      </c>
      <c r="H6369" s="28" t="s">
        <v>275</v>
      </c>
      <c r="I6369" s="28" t="s">
        <v>1604</v>
      </c>
      <c r="J6369" s="28" t="s">
        <v>14395</v>
      </c>
      <c r="K6369" s="28" t="s">
        <v>14186</v>
      </c>
      <c r="L6369" s="28" t="s">
        <v>14396</v>
      </c>
    </row>
    <row r="6370" spans="1:12" ht="15.75" customHeight="1">
      <c r="A6370" s="28" t="s">
        <v>270</v>
      </c>
      <c r="B6370" s="28" t="s">
        <v>271</v>
      </c>
      <c r="C6370" s="28" t="s">
        <v>299</v>
      </c>
      <c r="D6370" s="28" t="s">
        <v>275</v>
      </c>
      <c r="E6370" s="28" t="s">
        <v>273</v>
      </c>
      <c r="F6370" s="28" t="s">
        <v>274</v>
      </c>
      <c r="G6370" s="28" t="s">
        <v>275</v>
      </c>
      <c r="H6370" s="28" t="s">
        <v>275</v>
      </c>
      <c r="I6370" s="28" t="s">
        <v>1608</v>
      </c>
      <c r="J6370" s="28" t="s">
        <v>14397</v>
      </c>
      <c r="K6370" s="28" t="s">
        <v>14398</v>
      </c>
      <c r="L6370" s="28" t="s">
        <v>14399</v>
      </c>
    </row>
    <row r="6371" spans="1:12" ht="15.75" customHeight="1">
      <c r="A6371" s="28" t="s">
        <v>270</v>
      </c>
      <c r="B6371" s="28" t="s">
        <v>271</v>
      </c>
      <c r="C6371" s="28" t="s">
        <v>299</v>
      </c>
      <c r="D6371" s="28" t="s">
        <v>275</v>
      </c>
      <c r="E6371" s="28" t="s">
        <v>273</v>
      </c>
      <c r="F6371" s="28" t="s">
        <v>274</v>
      </c>
      <c r="G6371" s="28" t="s">
        <v>275</v>
      </c>
      <c r="H6371" s="28" t="s">
        <v>275</v>
      </c>
      <c r="I6371" s="28" t="s">
        <v>1612</v>
      </c>
      <c r="J6371" s="28" t="s">
        <v>769</v>
      </c>
      <c r="K6371" s="28" t="s">
        <v>6855</v>
      </c>
      <c r="L6371" s="28" t="s">
        <v>14400</v>
      </c>
    </row>
    <row r="6372" spans="1:12" ht="15.75" customHeight="1">
      <c r="A6372" s="28" t="s">
        <v>270</v>
      </c>
      <c r="B6372" s="28" t="s">
        <v>271</v>
      </c>
      <c r="C6372" s="28" t="s">
        <v>299</v>
      </c>
      <c r="D6372" s="28" t="s">
        <v>275</v>
      </c>
      <c r="E6372" s="28" t="s">
        <v>273</v>
      </c>
      <c r="F6372" s="28" t="s">
        <v>274</v>
      </c>
      <c r="G6372" s="28" t="s">
        <v>275</v>
      </c>
      <c r="H6372" s="28" t="s">
        <v>275</v>
      </c>
      <c r="I6372" s="28" t="s">
        <v>1616</v>
      </c>
      <c r="J6372" s="28" t="s">
        <v>9167</v>
      </c>
      <c r="K6372" s="28" t="s">
        <v>2976</v>
      </c>
      <c r="L6372" s="28" t="s">
        <v>14401</v>
      </c>
    </row>
    <row r="6373" spans="1:12" ht="15.75" customHeight="1">
      <c r="A6373" s="28" t="s">
        <v>270</v>
      </c>
      <c r="B6373" s="28" t="s">
        <v>271</v>
      </c>
      <c r="C6373" s="28" t="s">
        <v>299</v>
      </c>
      <c r="D6373" s="28" t="s">
        <v>275</v>
      </c>
      <c r="E6373" s="28" t="s">
        <v>273</v>
      </c>
      <c r="F6373" s="28" t="s">
        <v>274</v>
      </c>
      <c r="G6373" s="28" t="s">
        <v>275</v>
      </c>
      <c r="H6373" s="28" t="s">
        <v>275</v>
      </c>
      <c r="I6373" s="28" t="s">
        <v>1620</v>
      </c>
      <c r="J6373" s="28" t="s">
        <v>7087</v>
      </c>
      <c r="K6373" s="28" t="s">
        <v>7142</v>
      </c>
      <c r="L6373" s="28" t="s">
        <v>7003</v>
      </c>
    </row>
    <row r="6374" spans="1:12" ht="15.75" customHeight="1">
      <c r="A6374" s="28" t="s">
        <v>270</v>
      </c>
      <c r="B6374" s="28" t="s">
        <v>271</v>
      </c>
      <c r="C6374" s="28" t="s">
        <v>299</v>
      </c>
      <c r="D6374" s="28" t="s">
        <v>275</v>
      </c>
      <c r="E6374" s="28" t="s">
        <v>273</v>
      </c>
      <c r="F6374" s="28" t="s">
        <v>274</v>
      </c>
      <c r="G6374" s="28" t="s">
        <v>275</v>
      </c>
      <c r="H6374" s="28" t="s">
        <v>275</v>
      </c>
      <c r="I6374" s="28" t="s">
        <v>500</v>
      </c>
      <c r="J6374" s="28" t="s">
        <v>14402</v>
      </c>
      <c r="K6374" s="28" t="s">
        <v>14403</v>
      </c>
      <c r="L6374" s="28" t="s">
        <v>14404</v>
      </c>
    </row>
    <row r="6375" spans="1:12" ht="15.75" customHeight="1">
      <c r="A6375" s="28" t="s">
        <v>270</v>
      </c>
      <c r="B6375" s="28" t="s">
        <v>271</v>
      </c>
      <c r="C6375" s="28" t="s">
        <v>299</v>
      </c>
      <c r="D6375" s="28" t="s">
        <v>275</v>
      </c>
      <c r="E6375" s="28" t="s">
        <v>273</v>
      </c>
      <c r="F6375" s="28" t="s">
        <v>274</v>
      </c>
      <c r="G6375" s="28" t="s">
        <v>275</v>
      </c>
      <c r="H6375" s="28" t="s">
        <v>275</v>
      </c>
      <c r="I6375" s="28" t="s">
        <v>1627</v>
      </c>
      <c r="J6375" s="28" t="s">
        <v>14405</v>
      </c>
      <c r="K6375" s="28" t="s">
        <v>14406</v>
      </c>
      <c r="L6375" s="28" t="s">
        <v>14407</v>
      </c>
    </row>
    <row r="6376" spans="1:12" ht="15.75" customHeight="1">
      <c r="A6376" s="28" t="s">
        <v>270</v>
      </c>
      <c r="B6376" s="28" t="s">
        <v>271</v>
      </c>
      <c r="C6376" s="28" t="s">
        <v>299</v>
      </c>
      <c r="D6376" s="28" t="s">
        <v>275</v>
      </c>
      <c r="E6376" s="28" t="s">
        <v>273</v>
      </c>
      <c r="F6376" s="28" t="s">
        <v>274</v>
      </c>
      <c r="G6376" s="28" t="s">
        <v>275</v>
      </c>
      <c r="H6376" s="28" t="s">
        <v>275</v>
      </c>
      <c r="I6376" s="28" t="s">
        <v>1631</v>
      </c>
      <c r="J6376" s="28" t="s">
        <v>1941</v>
      </c>
      <c r="K6376" s="28" t="s">
        <v>1064</v>
      </c>
      <c r="L6376" s="28" t="s">
        <v>484</v>
      </c>
    </row>
    <row r="6377" spans="1:12" ht="15.75" customHeight="1">
      <c r="A6377" s="28" t="s">
        <v>270</v>
      </c>
      <c r="B6377" s="28" t="s">
        <v>271</v>
      </c>
      <c r="C6377" s="28" t="s">
        <v>299</v>
      </c>
      <c r="D6377" s="28" t="s">
        <v>275</v>
      </c>
      <c r="E6377" s="28" t="s">
        <v>273</v>
      </c>
      <c r="F6377" s="28" t="s">
        <v>274</v>
      </c>
      <c r="G6377" s="28" t="s">
        <v>275</v>
      </c>
      <c r="H6377" s="28" t="s">
        <v>275</v>
      </c>
      <c r="I6377" s="28" t="s">
        <v>1635</v>
      </c>
      <c r="J6377" s="28" t="s">
        <v>7877</v>
      </c>
      <c r="K6377" s="28" t="s">
        <v>7914</v>
      </c>
      <c r="L6377" s="28" t="s">
        <v>14408</v>
      </c>
    </row>
    <row r="6378" spans="1:12" ht="15.75" customHeight="1">
      <c r="A6378" s="28" t="s">
        <v>270</v>
      </c>
      <c r="B6378" s="28" t="s">
        <v>271</v>
      </c>
      <c r="C6378" s="28" t="s">
        <v>299</v>
      </c>
      <c r="D6378" s="28" t="s">
        <v>275</v>
      </c>
      <c r="E6378" s="28" t="s">
        <v>273</v>
      </c>
      <c r="F6378" s="28" t="s">
        <v>274</v>
      </c>
      <c r="G6378" s="28" t="s">
        <v>275</v>
      </c>
      <c r="H6378" s="28" t="s">
        <v>275</v>
      </c>
      <c r="I6378" s="28" t="s">
        <v>504</v>
      </c>
      <c r="J6378" s="28" t="s">
        <v>14409</v>
      </c>
      <c r="K6378" s="28" t="s">
        <v>14410</v>
      </c>
      <c r="L6378" s="28" t="s">
        <v>14411</v>
      </c>
    </row>
    <row r="6379" spans="1:12" ht="15.75" customHeight="1">
      <c r="A6379" s="28" t="s">
        <v>270</v>
      </c>
      <c r="B6379" s="28" t="s">
        <v>271</v>
      </c>
      <c r="C6379" s="28" t="s">
        <v>299</v>
      </c>
      <c r="D6379" s="28" t="s">
        <v>275</v>
      </c>
      <c r="E6379" s="28" t="s">
        <v>273</v>
      </c>
      <c r="F6379" s="28" t="s">
        <v>274</v>
      </c>
      <c r="G6379" s="28" t="s">
        <v>275</v>
      </c>
      <c r="H6379" s="28" t="s">
        <v>275</v>
      </c>
      <c r="I6379" s="28" t="s">
        <v>508</v>
      </c>
      <c r="J6379" s="28" t="s">
        <v>7966</v>
      </c>
      <c r="K6379" s="28" t="s">
        <v>14412</v>
      </c>
      <c r="L6379" s="28" t="s">
        <v>14413</v>
      </c>
    </row>
    <row r="6380" spans="1:12" ht="15.75" customHeight="1">
      <c r="A6380" s="28" t="s">
        <v>270</v>
      </c>
      <c r="B6380" s="28" t="s">
        <v>271</v>
      </c>
      <c r="C6380" s="28" t="s">
        <v>299</v>
      </c>
      <c r="D6380" s="28" t="s">
        <v>275</v>
      </c>
      <c r="E6380" s="28" t="s">
        <v>273</v>
      </c>
      <c r="F6380" s="28" t="s">
        <v>274</v>
      </c>
      <c r="G6380" s="28" t="s">
        <v>275</v>
      </c>
      <c r="H6380" s="28" t="s">
        <v>275</v>
      </c>
      <c r="I6380" s="28" t="s">
        <v>323</v>
      </c>
      <c r="J6380" s="28" t="s">
        <v>14414</v>
      </c>
      <c r="K6380" s="28" t="s">
        <v>14415</v>
      </c>
      <c r="L6380" s="28" t="s">
        <v>14416</v>
      </c>
    </row>
    <row r="6381" spans="1:12" ht="15.75" customHeight="1">
      <c r="A6381" s="28" t="s">
        <v>270</v>
      </c>
      <c r="B6381" s="28" t="s">
        <v>271</v>
      </c>
      <c r="C6381" s="28" t="s">
        <v>299</v>
      </c>
      <c r="D6381" s="28" t="s">
        <v>275</v>
      </c>
      <c r="E6381" s="28" t="s">
        <v>273</v>
      </c>
      <c r="F6381" s="28" t="s">
        <v>274</v>
      </c>
      <c r="G6381" s="28" t="s">
        <v>275</v>
      </c>
      <c r="H6381" s="28" t="s">
        <v>275</v>
      </c>
      <c r="I6381" s="28" t="s">
        <v>347</v>
      </c>
      <c r="J6381" s="28" t="s">
        <v>2475</v>
      </c>
      <c r="K6381" s="28" t="s">
        <v>6001</v>
      </c>
      <c r="L6381" s="28" t="s">
        <v>14417</v>
      </c>
    </row>
    <row r="6382" spans="1:12" ht="15.75" customHeight="1">
      <c r="A6382" s="28" t="s">
        <v>270</v>
      </c>
      <c r="B6382" s="28" t="s">
        <v>271</v>
      </c>
      <c r="C6382" s="28" t="s">
        <v>299</v>
      </c>
      <c r="D6382" s="28" t="s">
        <v>275</v>
      </c>
      <c r="E6382" s="28" t="s">
        <v>273</v>
      </c>
      <c r="F6382" s="28" t="s">
        <v>274</v>
      </c>
      <c r="G6382" s="28" t="s">
        <v>275</v>
      </c>
      <c r="H6382" s="28" t="s">
        <v>275</v>
      </c>
      <c r="I6382" s="28" t="s">
        <v>348</v>
      </c>
      <c r="J6382" s="28" t="s">
        <v>14418</v>
      </c>
      <c r="K6382" s="28" t="s">
        <v>6039</v>
      </c>
      <c r="L6382" s="28" t="s">
        <v>14419</v>
      </c>
    </row>
    <row r="6383" spans="1:12" ht="15.75" customHeight="1">
      <c r="A6383" s="28" t="s">
        <v>270</v>
      </c>
      <c r="B6383" s="28" t="s">
        <v>271</v>
      </c>
      <c r="C6383" s="28" t="s">
        <v>299</v>
      </c>
      <c r="D6383" s="28" t="s">
        <v>275</v>
      </c>
      <c r="E6383" s="28" t="s">
        <v>273</v>
      </c>
      <c r="F6383" s="28" t="s">
        <v>274</v>
      </c>
      <c r="G6383" s="28" t="s">
        <v>275</v>
      </c>
      <c r="H6383" s="28" t="s">
        <v>275</v>
      </c>
      <c r="I6383" s="28" t="s">
        <v>349</v>
      </c>
      <c r="J6383" s="28" t="s">
        <v>14420</v>
      </c>
      <c r="K6383" s="28" t="s">
        <v>14421</v>
      </c>
      <c r="L6383" s="28" t="s">
        <v>2682</v>
      </c>
    </row>
    <row r="6384" spans="1:12" ht="15.75" customHeight="1">
      <c r="A6384" s="28" t="s">
        <v>270</v>
      </c>
      <c r="B6384" s="28" t="s">
        <v>271</v>
      </c>
      <c r="C6384" s="28" t="s">
        <v>299</v>
      </c>
      <c r="D6384" s="28" t="s">
        <v>275</v>
      </c>
      <c r="E6384" s="28" t="s">
        <v>273</v>
      </c>
      <c r="F6384" s="28" t="s">
        <v>274</v>
      </c>
      <c r="G6384" s="28" t="s">
        <v>275</v>
      </c>
      <c r="H6384" s="28" t="s">
        <v>275</v>
      </c>
      <c r="I6384" s="28" t="s">
        <v>324</v>
      </c>
      <c r="J6384" s="28" t="s">
        <v>2600</v>
      </c>
      <c r="K6384" s="28" t="s">
        <v>1850</v>
      </c>
      <c r="L6384" s="28" t="s">
        <v>2573</v>
      </c>
    </row>
    <row r="6385" spans="1:12" ht="15.75" customHeight="1">
      <c r="A6385" s="28" t="s">
        <v>270</v>
      </c>
      <c r="B6385" s="28" t="s">
        <v>271</v>
      </c>
      <c r="C6385" s="28" t="s">
        <v>299</v>
      </c>
      <c r="D6385" s="28" t="s">
        <v>275</v>
      </c>
      <c r="E6385" s="28" t="s">
        <v>273</v>
      </c>
      <c r="F6385" s="28" t="s">
        <v>274</v>
      </c>
      <c r="G6385" s="28" t="s">
        <v>275</v>
      </c>
      <c r="H6385" s="28" t="s">
        <v>275</v>
      </c>
      <c r="I6385" s="28" t="s">
        <v>1645</v>
      </c>
      <c r="J6385" s="28" t="s">
        <v>14422</v>
      </c>
      <c r="K6385" s="28" t="s">
        <v>7142</v>
      </c>
      <c r="L6385" s="28" t="s">
        <v>5189</v>
      </c>
    </row>
    <row r="6386" spans="1:12" ht="15.75" customHeight="1">
      <c r="A6386" s="28" t="s">
        <v>270</v>
      </c>
      <c r="B6386" s="28" t="s">
        <v>271</v>
      </c>
      <c r="C6386" s="28" t="s">
        <v>299</v>
      </c>
      <c r="D6386" s="28" t="s">
        <v>275</v>
      </c>
      <c r="E6386" s="28" t="s">
        <v>273</v>
      </c>
      <c r="F6386" s="28" t="s">
        <v>274</v>
      </c>
      <c r="G6386" s="28" t="s">
        <v>275</v>
      </c>
      <c r="H6386" s="28" t="s">
        <v>275</v>
      </c>
      <c r="I6386" s="28" t="s">
        <v>350</v>
      </c>
      <c r="J6386" s="28" t="s">
        <v>14423</v>
      </c>
      <c r="K6386" s="28" t="s">
        <v>14424</v>
      </c>
      <c r="L6386" s="28" t="s">
        <v>14425</v>
      </c>
    </row>
    <row r="6387" spans="1:12" ht="15.75" customHeight="1">
      <c r="A6387" s="28" t="s">
        <v>270</v>
      </c>
      <c r="B6387" s="28" t="s">
        <v>271</v>
      </c>
      <c r="C6387" s="28" t="s">
        <v>299</v>
      </c>
      <c r="D6387" s="28" t="s">
        <v>275</v>
      </c>
      <c r="E6387" s="28" t="s">
        <v>273</v>
      </c>
      <c r="F6387" s="28" t="s">
        <v>274</v>
      </c>
      <c r="G6387" s="28" t="s">
        <v>275</v>
      </c>
      <c r="H6387" s="28" t="s">
        <v>275</v>
      </c>
      <c r="I6387" s="28" t="s">
        <v>1649</v>
      </c>
      <c r="J6387" s="28" t="s">
        <v>14426</v>
      </c>
      <c r="K6387" s="28" t="s">
        <v>14427</v>
      </c>
      <c r="L6387" s="28" t="s">
        <v>14428</v>
      </c>
    </row>
    <row r="6388" spans="1:12" ht="15.75" customHeight="1">
      <c r="A6388" s="28" t="s">
        <v>270</v>
      </c>
      <c r="B6388" s="28" t="s">
        <v>271</v>
      </c>
      <c r="C6388" s="28" t="s">
        <v>299</v>
      </c>
      <c r="D6388" s="28" t="s">
        <v>275</v>
      </c>
      <c r="E6388" s="28" t="s">
        <v>273</v>
      </c>
      <c r="F6388" s="28" t="s">
        <v>274</v>
      </c>
      <c r="G6388" s="28" t="s">
        <v>275</v>
      </c>
      <c r="H6388" s="28" t="s">
        <v>275</v>
      </c>
      <c r="I6388" s="28" t="s">
        <v>1653</v>
      </c>
      <c r="J6388" s="28" t="s">
        <v>14429</v>
      </c>
      <c r="K6388" s="28" t="s">
        <v>14430</v>
      </c>
      <c r="L6388" s="28" t="s">
        <v>14431</v>
      </c>
    </row>
    <row r="6389" spans="1:12" ht="15.75" customHeight="1">
      <c r="A6389" s="28" t="s">
        <v>270</v>
      </c>
      <c r="B6389" s="28" t="s">
        <v>271</v>
      </c>
      <c r="C6389" s="28" t="s">
        <v>299</v>
      </c>
      <c r="D6389" s="28" t="s">
        <v>275</v>
      </c>
      <c r="E6389" s="28" t="s">
        <v>273</v>
      </c>
      <c r="F6389" s="28" t="s">
        <v>274</v>
      </c>
      <c r="G6389" s="28" t="s">
        <v>275</v>
      </c>
      <c r="H6389" s="28" t="s">
        <v>275</v>
      </c>
      <c r="I6389" s="28" t="s">
        <v>511</v>
      </c>
      <c r="J6389" s="28" t="s">
        <v>5351</v>
      </c>
      <c r="K6389" s="28" t="s">
        <v>12516</v>
      </c>
      <c r="L6389" s="28" t="s">
        <v>10591</v>
      </c>
    </row>
    <row r="6390" spans="1:12" ht="15.75" customHeight="1">
      <c r="A6390" s="28" t="s">
        <v>270</v>
      </c>
      <c r="B6390" s="28" t="s">
        <v>271</v>
      </c>
      <c r="C6390" s="28" t="s">
        <v>299</v>
      </c>
      <c r="D6390" s="28" t="s">
        <v>275</v>
      </c>
      <c r="E6390" s="28" t="s">
        <v>273</v>
      </c>
      <c r="F6390" s="28" t="s">
        <v>274</v>
      </c>
      <c r="G6390" s="28" t="s">
        <v>275</v>
      </c>
      <c r="H6390" s="28" t="s">
        <v>275</v>
      </c>
      <c r="I6390" s="28" t="s">
        <v>515</v>
      </c>
      <c r="J6390" s="28" t="s">
        <v>14432</v>
      </c>
      <c r="K6390" s="28" t="s">
        <v>14433</v>
      </c>
      <c r="L6390" s="28" t="s">
        <v>14434</v>
      </c>
    </row>
    <row r="6391" spans="1:12" ht="15.75" customHeight="1">
      <c r="A6391" s="28" t="s">
        <v>270</v>
      </c>
      <c r="B6391" s="28" t="s">
        <v>271</v>
      </c>
      <c r="C6391" s="28" t="s">
        <v>299</v>
      </c>
      <c r="D6391" s="28" t="s">
        <v>275</v>
      </c>
      <c r="E6391" s="28" t="s">
        <v>273</v>
      </c>
      <c r="F6391" s="28" t="s">
        <v>274</v>
      </c>
      <c r="G6391" s="28" t="s">
        <v>275</v>
      </c>
      <c r="H6391" s="28" t="s">
        <v>275</v>
      </c>
      <c r="I6391" s="28" t="s">
        <v>351</v>
      </c>
      <c r="J6391" s="28" t="s">
        <v>14435</v>
      </c>
      <c r="K6391" s="28" t="s">
        <v>14436</v>
      </c>
      <c r="L6391" s="28" t="s">
        <v>14437</v>
      </c>
    </row>
    <row r="6392" spans="1:12" ht="15.75" customHeight="1">
      <c r="A6392" s="28" t="s">
        <v>270</v>
      </c>
      <c r="B6392" s="28" t="s">
        <v>271</v>
      </c>
      <c r="C6392" s="28" t="s">
        <v>299</v>
      </c>
      <c r="D6392" s="28" t="s">
        <v>275</v>
      </c>
      <c r="E6392" s="28" t="s">
        <v>273</v>
      </c>
      <c r="F6392" s="28" t="s">
        <v>274</v>
      </c>
      <c r="G6392" s="28" t="s">
        <v>275</v>
      </c>
      <c r="H6392" s="28" t="s">
        <v>275</v>
      </c>
      <c r="I6392" s="28" t="s">
        <v>352</v>
      </c>
      <c r="J6392" s="28" t="s">
        <v>14438</v>
      </c>
      <c r="K6392" s="28" t="s">
        <v>6196</v>
      </c>
      <c r="L6392" s="28" t="s">
        <v>14439</v>
      </c>
    </row>
    <row r="6393" spans="1:12" ht="15.75" customHeight="1">
      <c r="A6393" s="28" t="s">
        <v>270</v>
      </c>
      <c r="B6393" s="28" t="s">
        <v>271</v>
      </c>
      <c r="C6393" s="28" t="s">
        <v>299</v>
      </c>
      <c r="D6393" s="28" t="s">
        <v>275</v>
      </c>
      <c r="E6393" s="28" t="s">
        <v>273</v>
      </c>
      <c r="F6393" s="28" t="s">
        <v>274</v>
      </c>
      <c r="G6393" s="28" t="s">
        <v>275</v>
      </c>
      <c r="H6393" s="28" t="s">
        <v>275</v>
      </c>
      <c r="I6393" s="28" t="s">
        <v>519</v>
      </c>
      <c r="J6393" s="28" t="s">
        <v>3936</v>
      </c>
      <c r="K6393" s="28" t="s">
        <v>14440</v>
      </c>
      <c r="L6393" s="28" t="s">
        <v>11612</v>
      </c>
    </row>
    <row r="6394" spans="1:12" ht="15.75" customHeight="1">
      <c r="A6394" s="28" t="s">
        <v>270</v>
      </c>
      <c r="B6394" s="28" t="s">
        <v>271</v>
      </c>
      <c r="C6394" s="28" t="s">
        <v>299</v>
      </c>
      <c r="D6394" s="28" t="s">
        <v>275</v>
      </c>
      <c r="E6394" s="28" t="s">
        <v>273</v>
      </c>
      <c r="F6394" s="28" t="s">
        <v>274</v>
      </c>
      <c r="G6394" s="28" t="s">
        <v>275</v>
      </c>
      <c r="H6394" s="28" t="s">
        <v>275</v>
      </c>
      <c r="I6394" s="28" t="s">
        <v>523</v>
      </c>
      <c r="J6394" s="28" t="s">
        <v>2570</v>
      </c>
      <c r="K6394" s="28" t="s">
        <v>9180</v>
      </c>
      <c r="L6394" s="28" t="s">
        <v>14441</v>
      </c>
    </row>
    <row r="6395" spans="1:12" ht="15.75" customHeight="1">
      <c r="A6395" s="28" t="s">
        <v>270</v>
      </c>
      <c r="B6395" s="28" t="s">
        <v>271</v>
      </c>
      <c r="C6395" s="28" t="s">
        <v>299</v>
      </c>
      <c r="D6395" s="28" t="s">
        <v>275</v>
      </c>
      <c r="E6395" s="28" t="s">
        <v>273</v>
      </c>
      <c r="F6395" s="28" t="s">
        <v>274</v>
      </c>
      <c r="G6395" s="28" t="s">
        <v>275</v>
      </c>
      <c r="H6395" s="28" t="s">
        <v>275</v>
      </c>
      <c r="I6395" s="28" t="s">
        <v>291</v>
      </c>
      <c r="J6395" s="28" t="s">
        <v>809</v>
      </c>
      <c r="K6395" s="28" t="s">
        <v>14442</v>
      </c>
      <c r="L6395" s="28" t="s">
        <v>2705</v>
      </c>
    </row>
    <row r="6396" spans="1:12" ht="15.75" customHeight="1">
      <c r="A6396" s="28" t="s">
        <v>270</v>
      </c>
      <c r="B6396" s="28" t="s">
        <v>271</v>
      </c>
      <c r="C6396" s="28" t="s">
        <v>299</v>
      </c>
      <c r="D6396" s="28" t="s">
        <v>275</v>
      </c>
      <c r="E6396" s="28" t="s">
        <v>273</v>
      </c>
      <c r="F6396" s="28" t="s">
        <v>274</v>
      </c>
      <c r="G6396" s="28" t="s">
        <v>275</v>
      </c>
      <c r="H6396" s="28" t="s">
        <v>275</v>
      </c>
      <c r="I6396" s="28" t="s">
        <v>292</v>
      </c>
      <c r="J6396" s="28" t="s">
        <v>14443</v>
      </c>
      <c r="K6396" s="28" t="s">
        <v>4539</v>
      </c>
      <c r="L6396" s="28" t="s">
        <v>7854</v>
      </c>
    </row>
    <row r="6397" spans="1:12" ht="15.75" customHeight="1">
      <c r="A6397" s="28" t="s">
        <v>270</v>
      </c>
      <c r="B6397" s="28" t="s">
        <v>271</v>
      </c>
      <c r="C6397" s="28" t="s">
        <v>299</v>
      </c>
      <c r="D6397" s="28" t="s">
        <v>275</v>
      </c>
      <c r="E6397" s="28" t="s">
        <v>273</v>
      </c>
      <c r="F6397" s="28" t="s">
        <v>274</v>
      </c>
      <c r="G6397" s="28" t="s">
        <v>275</v>
      </c>
      <c r="H6397" s="28" t="s">
        <v>275</v>
      </c>
      <c r="I6397" s="28" t="s">
        <v>533</v>
      </c>
      <c r="J6397" s="28" t="s">
        <v>10055</v>
      </c>
      <c r="K6397" s="28" t="s">
        <v>7271</v>
      </c>
      <c r="L6397" s="28" t="s">
        <v>7247</v>
      </c>
    </row>
    <row r="6398" spans="1:12" ht="15.75" customHeight="1">
      <c r="A6398" s="28" t="s">
        <v>270</v>
      </c>
      <c r="B6398" s="28" t="s">
        <v>271</v>
      </c>
      <c r="C6398" s="28" t="s">
        <v>299</v>
      </c>
      <c r="D6398" s="28" t="s">
        <v>275</v>
      </c>
      <c r="E6398" s="28" t="s">
        <v>273</v>
      </c>
      <c r="F6398" s="28" t="s">
        <v>274</v>
      </c>
      <c r="G6398" s="28" t="s">
        <v>275</v>
      </c>
      <c r="H6398" s="28" t="s">
        <v>275</v>
      </c>
      <c r="I6398" s="28" t="s">
        <v>537</v>
      </c>
      <c r="J6398" s="28" t="s">
        <v>476</v>
      </c>
      <c r="K6398" s="28" t="s">
        <v>2467</v>
      </c>
      <c r="L6398" s="28" t="s">
        <v>2965</v>
      </c>
    </row>
    <row r="6399" spans="1:12" ht="15.75" customHeight="1">
      <c r="A6399" s="28" t="s">
        <v>270</v>
      </c>
      <c r="B6399" s="28" t="s">
        <v>271</v>
      </c>
      <c r="C6399" s="28" t="s">
        <v>299</v>
      </c>
      <c r="D6399" s="28" t="s">
        <v>275</v>
      </c>
      <c r="E6399" s="28" t="s">
        <v>273</v>
      </c>
      <c r="F6399" s="28" t="s">
        <v>274</v>
      </c>
      <c r="G6399" s="28" t="s">
        <v>275</v>
      </c>
      <c r="H6399" s="28" t="s">
        <v>275</v>
      </c>
      <c r="I6399" s="28" t="s">
        <v>541</v>
      </c>
      <c r="J6399" s="28" t="s">
        <v>8892</v>
      </c>
      <c r="K6399" s="28" t="s">
        <v>2574</v>
      </c>
      <c r="L6399" s="28" t="s">
        <v>405</v>
      </c>
    </row>
    <row r="6400" spans="1:12" ht="15.75" customHeight="1">
      <c r="A6400" s="28" t="s">
        <v>270</v>
      </c>
      <c r="B6400" s="28" t="s">
        <v>271</v>
      </c>
      <c r="C6400" s="28" t="s">
        <v>299</v>
      </c>
      <c r="D6400" s="28" t="s">
        <v>275</v>
      </c>
      <c r="E6400" s="28" t="s">
        <v>273</v>
      </c>
      <c r="F6400" s="28" t="s">
        <v>274</v>
      </c>
      <c r="G6400" s="28" t="s">
        <v>275</v>
      </c>
      <c r="H6400" s="28" t="s">
        <v>275</v>
      </c>
      <c r="I6400" s="28" t="s">
        <v>545</v>
      </c>
      <c r="J6400" s="28" t="s">
        <v>10968</v>
      </c>
      <c r="K6400" s="28" t="s">
        <v>14444</v>
      </c>
      <c r="L6400" s="28" t="s">
        <v>14445</v>
      </c>
    </row>
    <row r="6401" spans="1:12" ht="15.75" customHeight="1">
      <c r="A6401" s="28" t="s">
        <v>270</v>
      </c>
      <c r="B6401" s="28" t="s">
        <v>271</v>
      </c>
      <c r="C6401" s="28" t="s">
        <v>299</v>
      </c>
      <c r="D6401" s="28" t="s">
        <v>275</v>
      </c>
      <c r="E6401" s="28" t="s">
        <v>273</v>
      </c>
      <c r="F6401" s="28" t="s">
        <v>274</v>
      </c>
      <c r="G6401" s="28" t="s">
        <v>275</v>
      </c>
      <c r="H6401" s="28" t="s">
        <v>275</v>
      </c>
      <c r="I6401" s="28" t="s">
        <v>1687</v>
      </c>
      <c r="J6401" s="28" t="s">
        <v>2015</v>
      </c>
      <c r="K6401" s="28" t="s">
        <v>14446</v>
      </c>
      <c r="L6401" s="28" t="s">
        <v>4404</v>
      </c>
    </row>
    <row r="6402" spans="1:12" ht="15.75" customHeight="1">
      <c r="A6402" s="28" t="s">
        <v>270</v>
      </c>
      <c r="B6402" s="28" t="s">
        <v>271</v>
      </c>
      <c r="C6402" s="28" t="s">
        <v>299</v>
      </c>
      <c r="D6402" s="28" t="s">
        <v>275</v>
      </c>
      <c r="E6402" s="28" t="s">
        <v>273</v>
      </c>
      <c r="F6402" s="28" t="s">
        <v>274</v>
      </c>
      <c r="G6402" s="28" t="s">
        <v>275</v>
      </c>
      <c r="H6402" s="28" t="s">
        <v>275</v>
      </c>
      <c r="I6402" s="28" t="s">
        <v>1691</v>
      </c>
      <c r="J6402" s="28" t="s">
        <v>14447</v>
      </c>
      <c r="K6402" s="28" t="s">
        <v>14448</v>
      </c>
      <c r="L6402" s="28" t="s">
        <v>14449</v>
      </c>
    </row>
    <row r="6403" spans="1:12" ht="15.75" customHeight="1">
      <c r="A6403" s="28" t="s">
        <v>270</v>
      </c>
      <c r="B6403" s="28" t="s">
        <v>271</v>
      </c>
      <c r="C6403" s="28" t="s">
        <v>299</v>
      </c>
      <c r="D6403" s="28" t="s">
        <v>275</v>
      </c>
      <c r="E6403" s="28" t="s">
        <v>273</v>
      </c>
      <c r="F6403" s="28" t="s">
        <v>274</v>
      </c>
      <c r="G6403" s="28" t="s">
        <v>275</v>
      </c>
      <c r="H6403" s="28" t="s">
        <v>275</v>
      </c>
      <c r="I6403" s="28" t="s">
        <v>1695</v>
      </c>
      <c r="J6403" s="28" t="s">
        <v>550</v>
      </c>
      <c r="K6403" s="28" t="s">
        <v>14418</v>
      </c>
      <c r="L6403" s="28" t="s">
        <v>14450</v>
      </c>
    </row>
    <row r="6404" spans="1:12" ht="15.75" customHeight="1">
      <c r="A6404" s="28" t="s">
        <v>270</v>
      </c>
      <c r="B6404" s="28" t="s">
        <v>271</v>
      </c>
      <c r="C6404" s="28" t="s">
        <v>299</v>
      </c>
      <c r="D6404" s="28" t="s">
        <v>275</v>
      </c>
      <c r="E6404" s="28" t="s">
        <v>273</v>
      </c>
      <c r="F6404" s="28" t="s">
        <v>274</v>
      </c>
      <c r="G6404" s="28" t="s">
        <v>275</v>
      </c>
      <c r="H6404" s="28" t="s">
        <v>275</v>
      </c>
      <c r="I6404" s="28" t="s">
        <v>353</v>
      </c>
      <c r="J6404" s="28" t="s">
        <v>14388</v>
      </c>
      <c r="K6404" s="28" t="s">
        <v>14451</v>
      </c>
      <c r="L6404" s="28" t="s">
        <v>14452</v>
      </c>
    </row>
    <row r="6405" spans="1:12" ht="15.75" customHeight="1">
      <c r="A6405" s="28" t="s">
        <v>270</v>
      </c>
      <c r="B6405" s="28" t="s">
        <v>271</v>
      </c>
      <c r="C6405" s="28" t="s">
        <v>299</v>
      </c>
      <c r="D6405" s="28" t="s">
        <v>275</v>
      </c>
      <c r="E6405" s="28" t="s">
        <v>273</v>
      </c>
      <c r="F6405" s="28" t="s">
        <v>274</v>
      </c>
      <c r="G6405" s="28" t="s">
        <v>275</v>
      </c>
      <c r="H6405" s="28" t="s">
        <v>275</v>
      </c>
      <c r="I6405" s="28" t="s">
        <v>1699</v>
      </c>
      <c r="J6405" s="28" t="s">
        <v>14453</v>
      </c>
      <c r="K6405" s="28" t="s">
        <v>8865</v>
      </c>
      <c r="L6405" s="28" t="s">
        <v>14454</v>
      </c>
    </row>
    <row r="6406" spans="1:12" ht="15.75" customHeight="1">
      <c r="A6406" s="28" t="s">
        <v>270</v>
      </c>
      <c r="B6406" s="28" t="s">
        <v>271</v>
      </c>
      <c r="C6406" s="28" t="s">
        <v>299</v>
      </c>
      <c r="D6406" s="28" t="s">
        <v>275</v>
      </c>
      <c r="E6406" s="28" t="s">
        <v>273</v>
      </c>
      <c r="F6406" s="28" t="s">
        <v>274</v>
      </c>
      <c r="G6406" s="28" t="s">
        <v>275</v>
      </c>
      <c r="H6406" s="28" t="s">
        <v>275</v>
      </c>
      <c r="I6406" s="28" t="s">
        <v>354</v>
      </c>
      <c r="J6406" s="28" t="s">
        <v>1097</v>
      </c>
      <c r="K6406" s="28" t="s">
        <v>6090</v>
      </c>
      <c r="L6406" s="28" t="s">
        <v>6934</v>
      </c>
    </row>
    <row r="6407" spans="1:12" ht="15.75" customHeight="1">
      <c r="A6407" s="28" t="s">
        <v>270</v>
      </c>
      <c r="B6407" s="28" t="s">
        <v>271</v>
      </c>
      <c r="C6407" s="28" t="s">
        <v>299</v>
      </c>
      <c r="D6407" s="28" t="s">
        <v>275</v>
      </c>
      <c r="E6407" s="28" t="s">
        <v>273</v>
      </c>
      <c r="F6407" s="28" t="s">
        <v>274</v>
      </c>
      <c r="G6407" s="28" t="s">
        <v>275</v>
      </c>
      <c r="H6407" s="28" t="s">
        <v>275</v>
      </c>
      <c r="I6407" s="28" t="s">
        <v>1703</v>
      </c>
      <c r="J6407" s="28" t="s">
        <v>14455</v>
      </c>
      <c r="K6407" s="28" t="s">
        <v>10018</v>
      </c>
      <c r="L6407" s="28" t="s">
        <v>425</v>
      </c>
    </row>
    <row r="6408" spans="1:12" ht="15.75" customHeight="1">
      <c r="A6408" s="28" t="s">
        <v>270</v>
      </c>
      <c r="B6408" s="28" t="s">
        <v>271</v>
      </c>
      <c r="C6408" s="28" t="s">
        <v>299</v>
      </c>
      <c r="D6408" s="28" t="s">
        <v>275</v>
      </c>
      <c r="E6408" s="28" t="s">
        <v>273</v>
      </c>
      <c r="F6408" s="28" t="s">
        <v>274</v>
      </c>
      <c r="G6408" s="28" t="s">
        <v>275</v>
      </c>
      <c r="H6408" s="28" t="s">
        <v>275</v>
      </c>
      <c r="I6408" s="28" t="s">
        <v>1707</v>
      </c>
      <c r="J6408" s="28" t="s">
        <v>7382</v>
      </c>
      <c r="K6408" s="28" t="s">
        <v>6181</v>
      </c>
      <c r="L6408" s="28" t="s">
        <v>11734</v>
      </c>
    </row>
    <row r="6409" spans="1:12" ht="15.75" customHeight="1">
      <c r="A6409" s="28" t="s">
        <v>270</v>
      </c>
      <c r="B6409" s="28" t="s">
        <v>271</v>
      </c>
      <c r="C6409" s="28" t="s">
        <v>299</v>
      </c>
      <c r="D6409" s="28" t="s">
        <v>275</v>
      </c>
      <c r="E6409" s="28" t="s">
        <v>273</v>
      </c>
      <c r="F6409" s="28" t="s">
        <v>274</v>
      </c>
      <c r="G6409" s="28" t="s">
        <v>275</v>
      </c>
      <c r="H6409" s="28" t="s">
        <v>275</v>
      </c>
      <c r="I6409" s="28" t="s">
        <v>549</v>
      </c>
      <c r="J6409" s="28" t="s">
        <v>14456</v>
      </c>
      <c r="K6409" s="28" t="s">
        <v>14457</v>
      </c>
      <c r="L6409" s="28" t="s">
        <v>14458</v>
      </c>
    </row>
    <row r="6410" spans="1:12" ht="15.75" customHeight="1">
      <c r="A6410" s="28" t="s">
        <v>270</v>
      </c>
      <c r="B6410" s="28" t="s">
        <v>14459</v>
      </c>
      <c r="C6410" s="28" t="s">
        <v>14460</v>
      </c>
      <c r="D6410" s="28" t="s">
        <v>270</v>
      </c>
      <c r="E6410" s="28" t="s">
        <v>273</v>
      </c>
      <c r="F6410" s="28" t="s">
        <v>293</v>
      </c>
      <c r="G6410" s="28" t="s">
        <v>275</v>
      </c>
      <c r="H6410" s="28" t="s">
        <v>275</v>
      </c>
      <c r="I6410" s="28" t="s">
        <v>301</v>
      </c>
      <c r="J6410" s="28" t="s">
        <v>14461</v>
      </c>
      <c r="K6410" s="28" t="s">
        <v>14462</v>
      </c>
      <c r="L6410" s="28" t="s">
        <v>8115</v>
      </c>
    </row>
    <row r="6411" spans="1:12" ht="15.75" customHeight="1">
      <c r="A6411" s="28" t="s">
        <v>270</v>
      </c>
      <c r="B6411" s="28" t="s">
        <v>14459</v>
      </c>
      <c r="C6411" s="28" t="s">
        <v>14460</v>
      </c>
      <c r="D6411" s="28" t="s">
        <v>270</v>
      </c>
      <c r="E6411" s="28" t="s">
        <v>273</v>
      </c>
      <c r="F6411" s="28" t="s">
        <v>293</v>
      </c>
      <c r="G6411" s="28" t="s">
        <v>275</v>
      </c>
      <c r="H6411" s="28" t="s">
        <v>275</v>
      </c>
      <c r="I6411" s="28" t="s">
        <v>355</v>
      </c>
      <c r="J6411" s="28" t="s">
        <v>10640</v>
      </c>
      <c r="K6411" s="28" t="s">
        <v>3655</v>
      </c>
      <c r="L6411" s="28" t="s">
        <v>2950</v>
      </c>
    </row>
    <row r="6412" spans="1:12" ht="15.75" customHeight="1">
      <c r="A6412" s="28" t="s">
        <v>270</v>
      </c>
      <c r="B6412" s="28" t="s">
        <v>14459</v>
      </c>
      <c r="C6412" s="28" t="s">
        <v>14460</v>
      </c>
      <c r="D6412" s="28" t="s">
        <v>270</v>
      </c>
      <c r="E6412" s="28" t="s">
        <v>273</v>
      </c>
      <c r="F6412" s="28" t="s">
        <v>293</v>
      </c>
      <c r="G6412" s="28" t="s">
        <v>275</v>
      </c>
      <c r="H6412" s="28" t="s">
        <v>275</v>
      </c>
      <c r="I6412" s="28" t="s">
        <v>359</v>
      </c>
      <c r="J6412" s="28" t="s">
        <v>2877</v>
      </c>
      <c r="K6412" s="28" t="s">
        <v>3942</v>
      </c>
      <c r="L6412" s="28" t="s">
        <v>2724</v>
      </c>
    </row>
    <row r="6413" spans="1:12" ht="15.75" customHeight="1">
      <c r="A6413" s="28" t="s">
        <v>270</v>
      </c>
      <c r="B6413" s="28" t="s">
        <v>14459</v>
      </c>
      <c r="C6413" s="28" t="s">
        <v>14460</v>
      </c>
      <c r="D6413" s="28" t="s">
        <v>270</v>
      </c>
      <c r="E6413" s="28" t="s">
        <v>273</v>
      </c>
      <c r="F6413" s="28" t="s">
        <v>293</v>
      </c>
      <c r="G6413" s="28" t="s">
        <v>275</v>
      </c>
      <c r="H6413" s="28" t="s">
        <v>275</v>
      </c>
      <c r="I6413" s="28" t="s">
        <v>302</v>
      </c>
      <c r="J6413" s="28" t="s">
        <v>4484</v>
      </c>
      <c r="K6413" s="28" t="s">
        <v>1760</v>
      </c>
      <c r="L6413" s="28" t="s">
        <v>6302</v>
      </c>
    </row>
    <row r="6414" spans="1:12" ht="15.75" customHeight="1">
      <c r="A6414" s="28" t="s">
        <v>270</v>
      </c>
      <c r="B6414" s="28" t="s">
        <v>14459</v>
      </c>
      <c r="C6414" s="28" t="s">
        <v>14460</v>
      </c>
      <c r="D6414" s="28" t="s">
        <v>270</v>
      </c>
      <c r="E6414" s="28" t="s">
        <v>273</v>
      </c>
      <c r="F6414" s="28" t="s">
        <v>293</v>
      </c>
      <c r="G6414" s="28" t="s">
        <v>275</v>
      </c>
      <c r="H6414" s="28" t="s">
        <v>275</v>
      </c>
      <c r="I6414" s="28" t="s">
        <v>363</v>
      </c>
      <c r="J6414" s="28" t="s">
        <v>14463</v>
      </c>
      <c r="K6414" s="28" t="s">
        <v>4540</v>
      </c>
      <c r="L6414" s="28" t="s">
        <v>7260</v>
      </c>
    </row>
    <row r="6415" spans="1:12" ht="15.75" customHeight="1">
      <c r="A6415" s="28" t="s">
        <v>270</v>
      </c>
      <c r="B6415" s="28" t="s">
        <v>14459</v>
      </c>
      <c r="C6415" s="28" t="s">
        <v>14460</v>
      </c>
      <c r="D6415" s="28" t="s">
        <v>270</v>
      </c>
      <c r="E6415" s="28" t="s">
        <v>273</v>
      </c>
      <c r="F6415" s="28" t="s">
        <v>293</v>
      </c>
      <c r="G6415" s="28" t="s">
        <v>275</v>
      </c>
      <c r="H6415" s="28" t="s">
        <v>275</v>
      </c>
      <c r="I6415" s="28" t="s">
        <v>303</v>
      </c>
      <c r="J6415" s="28" t="s">
        <v>11625</v>
      </c>
      <c r="K6415" s="28" t="s">
        <v>2625</v>
      </c>
      <c r="L6415" s="28" t="s">
        <v>750</v>
      </c>
    </row>
    <row r="6416" spans="1:12" ht="15.75" customHeight="1">
      <c r="A6416" s="28" t="s">
        <v>270</v>
      </c>
      <c r="B6416" s="28" t="s">
        <v>14459</v>
      </c>
      <c r="C6416" s="28" t="s">
        <v>14460</v>
      </c>
      <c r="D6416" s="28" t="s">
        <v>270</v>
      </c>
      <c r="E6416" s="28" t="s">
        <v>273</v>
      </c>
      <c r="F6416" s="28" t="s">
        <v>293</v>
      </c>
      <c r="G6416" s="28" t="s">
        <v>275</v>
      </c>
      <c r="H6416" s="28" t="s">
        <v>275</v>
      </c>
      <c r="I6416" s="28" t="s">
        <v>304</v>
      </c>
      <c r="J6416" s="28" t="s">
        <v>5971</v>
      </c>
      <c r="K6416" s="28" t="s">
        <v>1936</v>
      </c>
      <c r="L6416" s="28" t="s">
        <v>787</v>
      </c>
    </row>
    <row r="6417" spans="1:12" ht="15.75" customHeight="1">
      <c r="A6417" s="28" t="s">
        <v>270</v>
      </c>
      <c r="B6417" s="28" t="s">
        <v>14459</v>
      </c>
      <c r="C6417" s="28" t="s">
        <v>14460</v>
      </c>
      <c r="D6417" s="28" t="s">
        <v>270</v>
      </c>
      <c r="E6417" s="28" t="s">
        <v>273</v>
      </c>
      <c r="F6417" s="28" t="s">
        <v>293</v>
      </c>
      <c r="G6417" s="28" t="s">
        <v>275</v>
      </c>
      <c r="H6417" s="28" t="s">
        <v>275</v>
      </c>
      <c r="I6417" s="28" t="s">
        <v>281</v>
      </c>
      <c r="J6417" s="28" t="s">
        <v>277</v>
      </c>
      <c r="K6417" s="28" t="s">
        <v>277</v>
      </c>
      <c r="L6417" s="28" t="s">
        <v>277</v>
      </c>
    </row>
    <row r="6418" spans="1:12" ht="15.75" customHeight="1">
      <c r="A6418" s="28" t="s">
        <v>270</v>
      </c>
      <c r="B6418" s="28" t="s">
        <v>14459</v>
      </c>
      <c r="C6418" s="28" t="s">
        <v>14460</v>
      </c>
      <c r="D6418" s="28" t="s">
        <v>270</v>
      </c>
      <c r="E6418" s="28" t="s">
        <v>273</v>
      </c>
      <c r="F6418" s="28" t="s">
        <v>293</v>
      </c>
      <c r="G6418" s="28" t="s">
        <v>275</v>
      </c>
      <c r="H6418" s="28" t="s">
        <v>275</v>
      </c>
      <c r="I6418" s="28" t="s">
        <v>282</v>
      </c>
      <c r="J6418" s="28" t="s">
        <v>277</v>
      </c>
      <c r="K6418" s="28" t="s">
        <v>277</v>
      </c>
      <c r="L6418" s="28" t="s">
        <v>277</v>
      </c>
    </row>
    <row r="6419" spans="1:12" ht="15.75" customHeight="1">
      <c r="A6419" s="28" t="s">
        <v>270</v>
      </c>
      <c r="B6419" s="28" t="s">
        <v>14459</v>
      </c>
      <c r="C6419" s="28" t="s">
        <v>14460</v>
      </c>
      <c r="D6419" s="28" t="s">
        <v>270</v>
      </c>
      <c r="E6419" s="28" t="s">
        <v>273</v>
      </c>
      <c r="F6419" s="28" t="s">
        <v>293</v>
      </c>
      <c r="G6419" s="28" t="s">
        <v>275</v>
      </c>
      <c r="H6419" s="28" t="s">
        <v>275</v>
      </c>
      <c r="I6419" s="28" t="s">
        <v>305</v>
      </c>
      <c r="J6419" s="28" t="s">
        <v>14464</v>
      </c>
      <c r="K6419" s="28" t="s">
        <v>4477</v>
      </c>
      <c r="L6419" s="28" t="s">
        <v>10781</v>
      </c>
    </row>
    <row r="6420" spans="1:12" ht="15.75" customHeight="1">
      <c r="A6420" s="28" t="s">
        <v>270</v>
      </c>
      <c r="B6420" s="28" t="s">
        <v>14459</v>
      </c>
      <c r="C6420" s="28" t="s">
        <v>14460</v>
      </c>
      <c r="D6420" s="28" t="s">
        <v>270</v>
      </c>
      <c r="E6420" s="28" t="s">
        <v>273</v>
      </c>
      <c r="F6420" s="28" t="s">
        <v>293</v>
      </c>
      <c r="G6420" s="28" t="s">
        <v>275</v>
      </c>
      <c r="H6420" s="28" t="s">
        <v>275</v>
      </c>
      <c r="I6420" s="28" t="s">
        <v>367</v>
      </c>
      <c r="J6420" s="28" t="s">
        <v>781</v>
      </c>
      <c r="K6420" s="28" t="s">
        <v>2715</v>
      </c>
      <c r="L6420" s="28" t="s">
        <v>2873</v>
      </c>
    </row>
    <row r="6421" spans="1:12" ht="15.75" customHeight="1">
      <c r="A6421" s="28" t="s">
        <v>270</v>
      </c>
      <c r="B6421" s="28" t="s">
        <v>14459</v>
      </c>
      <c r="C6421" s="28" t="s">
        <v>14460</v>
      </c>
      <c r="D6421" s="28" t="s">
        <v>270</v>
      </c>
      <c r="E6421" s="28" t="s">
        <v>273</v>
      </c>
      <c r="F6421" s="28" t="s">
        <v>293</v>
      </c>
      <c r="G6421" s="28" t="s">
        <v>275</v>
      </c>
      <c r="H6421" s="28" t="s">
        <v>275</v>
      </c>
      <c r="I6421" s="28" t="s">
        <v>306</v>
      </c>
      <c r="J6421" s="28" t="s">
        <v>1753</v>
      </c>
      <c r="K6421" s="28" t="s">
        <v>14465</v>
      </c>
      <c r="L6421" s="28" t="s">
        <v>7233</v>
      </c>
    </row>
    <row r="6422" spans="1:12" ht="15.75" customHeight="1">
      <c r="A6422" s="28" t="s">
        <v>270</v>
      </c>
      <c r="B6422" s="28" t="s">
        <v>14459</v>
      </c>
      <c r="C6422" s="28" t="s">
        <v>14460</v>
      </c>
      <c r="D6422" s="28" t="s">
        <v>270</v>
      </c>
      <c r="E6422" s="28" t="s">
        <v>273</v>
      </c>
      <c r="F6422" s="28" t="s">
        <v>293</v>
      </c>
      <c r="G6422" s="28" t="s">
        <v>275</v>
      </c>
      <c r="H6422" s="28" t="s">
        <v>275</v>
      </c>
      <c r="I6422" s="28" t="s">
        <v>307</v>
      </c>
      <c r="J6422" s="28" t="s">
        <v>1043</v>
      </c>
      <c r="K6422" s="28" t="s">
        <v>1867</v>
      </c>
      <c r="L6422" s="28" t="s">
        <v>3017</v>
      </c>
    </row>
    <row r="6423" spans="1:12" ht="15.75" customHeight="1">
      <c r="A6423" s="28" t="s">
        <v>270</v>
      </c>
      <c r="B6423" s="28" t="s">
        <v>14459</v>
      </c>
      <c r="C6423" s="28" t="s">
        <v>14460</v>
      </c>
      <c r="D6423" s="28" t="s">
        <v>270</v>
      </c>
      <c r="E6423" s="28" t="s">
        <v>273</v>
      </c>
      <c r="F6423" s="28" t="s">
        <v>293</v>
      </c>
      <c r="G6423" s="28" t="s">
        <v>275</v>
      </c>
      <c r="H6423" s="28" t="s">
        <v>275</v>
      </c>
      <c r="I6423" s="28" t="s">
        <v>308</v>
      </c>
      <c r="J6423" s="28" t="s">
        <v>2014</v>
      </c>
      <c r="K6423" s="28" t="s">
        <v>5248</v>
      </c>
      <c r="L6423" s="28" t="s">
        <v>14466</v>
      </c>
    </row>
    <row r="6424" spans="1:12" ht="15.75" customHeight="1">
      <c r="A6424" s="28" t="s">
        <v>270</v>
      </c>
      <c r="B6424" s="28" t="s">
        <v>14459</v>
      </c>
      <c r="C6424" s="28" t="s">
        <v>14460</v>
      </c>
      <c r="D6424" s="28" t="s">
        <v>270</v>
      </c>
      <c r="E6424" s="28" t="s">
        <v>273</v>
      </c>
      <c r="F6424" s="28" t="s">
        <v>293</v>
      </c>
      <c r="G6424" s="28" t="s">
        <v>275</v>
      </c>
      <c r="H6424" s="28" t="s">
        <v>275</v>
      </c>
      <c r="I6424" s="28" t="s">
        <v>309</v>
      </c>
      <c r="J6424" s="28" t="s">
        <v>7866</v>
      </c>
      <c r="K6424" s="28" t="s">
        <v>2703</v>
      </c>
      <c r="L6424" s="28" t="s">
        <v>1980</v>
      </c>
    </row>
    <row r="6425" spans="1:12" ht="15.75" customHeight="1">
      <c r="A6425" s="28" t="s">
        <v>270</v>
      </c>
      <c r="B6425" s="28" t="s">
        <v>14459</v>
      </c>
      <c r="C6425" s="28" t="s">
        <v>14460</v>
      </c>
      <c r="D6425" s="28" t="s">
        <v>270</v>
      </c>
      <c r="E6425" s="28" t="s">
        <v>273</v>
      </c>
      <c r="F6425" s="28" t="s">
        <v>293</v>
      </c>
      <c r="G6425" s="28" t="s">
        <v>275</v>
      </c>
      <c r="H6425" s="28" t="s">
        <v>275</v>
      </c>
      <c r="I6425" s="28" t="s">
        <v>283</v>
      </c>
      <c r="J6425" s="28" t="s">
        <v>277</v>
      </c>
      <c r="K6425" s="28" t="s">
        <v>277</v>
      </c>
      <c r="L6425" s="28" t="s">
        <v>277</v>
      </c>
    </row>
    <row r="6426" spans="1:12" ht="15.75" customHeight="1">
      <c r="A6426" s="28" t="s">
        <v>270</v>
      </c>
      <c r="B6426" s="28" t="s">
        <v>14459</v>
      </c>
      <c r="C6426" s="28" t="s">
        <v>14460</v>
      </c>
      <c r="D6426" s="28" t="s">
        <v>270</v>
      </c>
      <c r="E6426" s="28" t="s">
        <v>273</v>
      </c>
      <c r="F6426" s="28" t="s">
        <v>293</v>
      </c>
      <c r="G6426" s="28" t="s">
        <v>275</v>
      </c>
      <c r="H6426" s="28" t="s">
        <v>275</v>
      </c>
      <c r="I6426" s="28" t="s">
        <v>297</v>
      </c>
      <c r="J6426" s="28" t="s">
        <v>787</v>
      </c>
      <c r="K6426" s="28" t="s">
        <v>4534</v>
      </c>
      <c r="L6426" s="28" t="s">
        <v>13633</v>
      </c>
    </row>
    <row r="6427" spans="1:12" ht="15.75" customHeight="1">
      <c r="A6427" s="28" t="s">
        <v>270</v>
      </c>
      <c r="B6427" s="28" t="s">
        <v>14459</v>
      </c>
      <c r="C6427" s="28" t="s">
        <v>14460</v>
      </c>
      <c r="D6427" s="28" t="s">
        <v>270</v>
      </c>
      <c r="E6427" s="28" t="s">
        <v>273</v>
      </c>
      <c r="F6427" s="28" t="s">
        <v>293</v>
      </c>
      <c r="G6427" s="28" t="s">
        <v>275</v>
      </c>
      <c r="H6427" s="28" t="s">
        <v>275</v>
      </c>
      <c r="I6427" s="28" t="s">
        <v>371</v>
      </c>
      <c r="J6427" s="28" t="s">
        <v>1715</v>
      </c>
      <c r="K6427" s="28" t="s">
        <v>3770</v>
      </c>
      <c r="L6427" s="28" t="s">
        <v>3785</v>
      </c>
    </row>
    <row r="6428" spans="1:12" ht="15.75" customHeight="1">
      <c r="A6428" s="28" t="s">
        <v>270</v>
      </c>
      <c r="B6428" s="28" t="s">
        <v>14459</v>
      </c>
      <c r="C6428" s="28" t="s">
        <v>14460</v>
      </c>
      <c r="D6428" s="28" t="s">
        <v>270</v>
      </c>
      <c r="E6428" s="28" t="s">
        <v>273</v>
      </c>
      <c r="F6428" s="28" t="s">
        <v>293</v>
      </c>
      <c r="G6428" s="28" t="s">
        <v>275</v>
      </c>
      <c r="H6428" s="28" t="s">
        <v>275</v>
      </c>
      <c r="I6428" s="28" t="s">
        <v>310</v>
      </c>
      <c r="J6428" s="28" t="s">
        <v>2691</v>
      </c>
      <c r="K6428" s="28" t="s">
        <v>3623</v>
      </c>
      <c r="L6428" s="28" t="s">
        <v>14467</v>
      </c>
    </row>
    <row r="6429" spans="1:12" ht="15.75" customHeight="1">
      <c r="A6429" s="28" t="s">
        <v>270</v>
      </c>
      <c r="B6429" s="28" t="s">
        <v>14459</v>
      </c>
      <c r="C6429" s="28" t="s">
        <v>14460</v>
      </c>
      <c r="D6429" s="28" t="s">
        <v>270</v>
      </c>
      <c r="E6429" s="28" t="s">
        <v>273</v>
      </c>
      <c r="F6429" s="28" t="s">
        <v>293</v>
      </c>
      <c r="G6429" s="28" t="s">
        <v>275</v>
      </c>
      <c r="H6429" s="28" t="s">
        <v>275</v>
      </c>
      <c r="I6429" s="28" t="s">
        <v>375</v>
      </c>
      <c r="J6429" s="28" t="s">
        <v>14468</v>
      </c>
      <c r="K6429" s="28" t="s">
        <v>750</v>
      </c>
      <c r="L6429" s="28" t="s">
        <v>5194</v>
      </c>
    </row>
    <row r="6430" spans="1:12" ht="15.75" customHeight="1">
      <c r="A6430" s="28" t="s">
        <v>270</v>
      </c>
      <c r="B6430" s="28" t="s">
        <v>14459</v>
      </c>
      <c r="C6430" s="28" t="s">
        <v>14460</v>
      </c>
      <c r="D6430" s="28" t="s">
        <v>270</v>
      </c>
      <c r="E6430" s="28" t="s">
        <v>273</v>
      </c>
      <c r="F6430" s="28" t="s">
        <v>293</v>
      </c>
      <c r="G6430" s="28" t="s">
        <v>275</v>
      </c>
      <c r="H6430" s="28" t="s">
        <v>275</v>
      </c>
      <c r="I6430" s="28" t="s">
        <v>379</v>
      </c>
      <c r="J6430" s="28" t="s">
        <v>2469</v>
      </c>
      <c r="K6430" s="28" t="s">
        <v>8016</v>
      </c>
      <c r="L6430" s="28" t="s">
        <v>9166</v>
      </c>
    </row>
    <row r="6431" spans="1:12" ht="15.75" customHeight="1">
      <c r="A6431" s="28" t="s">
        <v>270</v>
      </c>
      <c r="B6431" s="28" t="s">
        <v>14459</v>
      </c>
      <c r="C6431" s="28" t="s">
        <v>14460</v>
      </c>
      <c r="D6431" s="28" t="s">
        <v>270</v>
      </c>
      <c r="E6431" s="28" t="s">
        <v>273</v>
      </c>
      <c r="F6431" s="28" t="s">
        <v>293</v>
      </c>
      <c r="G6431" s="28" t="s">
        <v>275</v>
      </c>
      <c r="H6431" s="28" t="s">
        <v>275</v>
      </c>
      <c r="I6431" s="28" t="s">
        <v>311</v>
      </c>
      <c r="J6431" s="28" t="s">
        <v>2469</v>
      </c>
      <c r="K6431" s="28" t="s">
        <v>3692</v>
      </c>
      <c r="L6431" s="28" t="s">
        <v>14469</v>
      </c>
    </row>
    <row r="6432" spans="1:12" ht="15.75" customHeight="1">
      <c r="A6432" s="28" t="s">
        <v>270</v>
      </c>
      <c r="B6432" s="28" t="s">
        <v>14459</v>
      </c>
      <c r="C6432" s="28" t="s">
        <v>14460</v>
      </c>
      <c r="D6432" s="28" t="s">
        <v>270</v>
      </c>
      <c r="E6432" s="28" t="s">
        <v>273</v>
      </c>
      <c r="F6432" s="28" t="s">
        <v>293</v>
      </c>
      <c r="G6432" s="28" t="s">
        <v>275</v>
      </c>
      <c r="H6432" s="28" t="s">
        <v>275</v>
      </c>
      <c r="I6432" s="28" t="s">
        <v>383</v>
      </c>
      <c r="J6432" s="28" t="s">
        <v>14470</v>
      </c>
      <c r="K6432" s="28" t="s">
        <v>513</v>
      </c>
      <c r="L6432" s="28" t="s">
        <v>3718</v>
      </c>
    </row>
    <row r="6433" spans="1:12" ht="15.75" customHeight="1">
      <c r="A6433" s="28" t="s">
        <v>270</v>
      </c>
      <c r="B6433" s="28" t="s">
        <v>14459</v>
      </c>
      <c r="C6433" s="28" t="s">
        <v>14460</v>
      </c>
      <c r="D6433" s="28" t="s">
        <v>270</v>
      </c>
      <c r="E6433" s="28" t="s">
        <v>273</v>
      </c>
      <c r="F6433" s="28" t="s">
        <v>293</v>
      </c>
      <c r="G6433" s="28" t="s">
        <v>275</v>
      </c>
      <c r="H6433" s="28" t="s">
        <v>275</v>
      </c>
      <c r="I6433" s="28" t="s">
        <v>312</v>
      </c>
      <c r="J6433" s="28" t="s">
        <v>3015</v>
      </c>
      <c r="K6433" s="28" t="s">
        <v>1980</v>
      </c>
      <c r="L6433" s="28" t="s">
        <v>819</v>
      </c>
    </row>
    <row r="6434" spans="1:12" ht="15.75" customHeight="1">
      <c r="A6434" s="28" t="s">
        <v>270</v>
      </c>
      <c r="B6434" s="28" t="s">
        <v>14459</v>
      </c>
      <c r="C6434" s="28" t="s">
        <v>14460</v>
      </c>
      <c r="D6434" s="28" t="s">
        <v>270</v>
      </c>
      <c r="E6434" s="28" t="s">
        <v>273</v>
      </c>
      <c r="F6434" s="28" t="s">
        <v>293</v>
      </c>
      <c r="G6434" s="28" t="s">
        <v>275</v>
      </c>
      <c r="H6434" s="28" t="s">
        <v>275</v>
      </c>
      <c r="I6434" s="28" t="s">
        <v>387</v>
      </c>
      <c r="J6434" s="28" t="s">
        <v>14471</v>
      </c>
      <c r="K6434" s="28" t="s">
        <v>14472</v>
      </c>
      <c r="L6434" s="28" t="s">
        <v>14473</v>
      </c>
    </row>
    <row r="6435" spans="1:12" ht="15.75" customHeight="1">
      <c r="A6435" s="28" t="s">
        <v>270</v>
      </c>
      <c r="B6435" s="28" t="s">
        <v>14459</v>
      </c>
      <c r="C6435" s="28" t="s">
        <v>14460</v>
      </c>
      <c r="D6435" s="28" t="s">
        <v>270</v>
      </c>
      <c r="E6435" s="28" t="s">
        <v>273</v>
      </c>
      <c r="F6435" s="28" t="s">
        <v>293</v>
      </c>
      <c r="G6435" s="28" t="s">
        <v>275</v>
      </c>
      <c r="H6435" s="28" t="s">
        <v>275</v>
      </c>
      <c r="I6435" s="28" t="s">
        <v>391</v>
      </c>
      <c r="J6435" s="28" t="s">
        <v>14474</v>
      </c>
      <c r="K6435" s="28" t="s">
        <v>14475</v>
      </c>
      <c r="L6435" s="28" t="s">
        <v>14476</v>
      </c>
    </row>
    <row r="6436" spans="1:12" ht="15.75" customHeight="1">
      <c r="A6436" s="28" t="s">
        <v>270</v>
      </c>
      <c r="B6436" s="28" t="s">
        <v>14459</v>
      </c>
      <c r="C6436" s="28" t="s">
        <v>14460</v>
      </c>
      <c r="D6436" s="28" t="s">
        <v>270</v>
      </c>
      <c r="E6436" s="28" t="s">
        <v>273</v>
      </c>
      <c r="F6436" s="28" t="s">
        <v>293</v>
      </c>
      <c r="G6436" s="28" t="s">
        <v>275</v>
      </c>
      <c r="H6436" s="28" t="s">
        <v>275</v>
      </c>
      <c r="I6436" s="28" t="s">
        <v>395</v>
      </c>
      <c r="J6436" s="28" t="s">
        <v>14477</v>
      </c>
      <c r="K6436" s="28" t="s">
        <v>14478</v>
      </c>
      <c r="L6436" s="28" t="s">
        <v>14479</v>
      </c>
    </row>
    <row r="6437" spans="1:12" ht="15.75" customHeight="1">
      <c r="A6437" s="28" t="s">
        <v>270</v>
      </c>
      <c r="B6437" s="28" t="s">
        <v>14459</v>
      </c>
      <c r="C6437" s="28" t="s">
        <v>14460</v>
      </c>
      <c r="D6437" s="28" t="s">
        <v>270</v>
      </c>
      <c r="E6437" s="28" t="s">
        <v>273</v>
      </c>
      <c r="F6437" s="28" t="s">
        <v>293</v>
      </c>
      <c r="G6437" s="28" t="s">
        <v>275</v>
      </c>
      <c r="H6437" s="28" t="s">
        <v>275</v>
      </c>
      <c r="I6437" s="28" t="s">
        <v>399</v>
      </c>
      <c r="J6437" s="28" t="s">
        <v>3775</v>
      </c>
      <c r="K6437" s="28" t="s">
        <v>501</v>
      </c>
      <c r="L6437" s="28" t="s">
        <v>10610</v>
      </c>
    </row>
    <row r="6438" spans="1:12" ht="15.75" customHeight="1">
      <c r="A6438" s="28" t="s">
        <v>270</v>
      </c>
      <c r="B6438" s="28" t="s">
        <v>14459</v>
      </c>
      <c r="C6438" s="28" t="s">
        <v>14460</v>
      </c>
      <c r="D6438" s="28" t="s">
        <v>270</v>
      </c>
      <c r="E6438" s="28" t="s">
        <v>273</v>
      </c>
      <c r="F6438" s="28" t="s">
        <v>293</v>
      </c>
      <c r="G6438" s="28" t="s">
        <v>275</v>
      </c>
      <c r="H6438" s="28" t="s">
        <v>275</v>
      </c>
      <c r="I6438" s="28" t="s">
        <v>403</v>
      </c>
      <c r="J6438" s="28" t="s">
        <v>14480</v>
      </c>
      <c r="K6438" s="28" t="s">
        <v>14481</v>
      </c>
      <c r="L6438" s="28" t="s">
        <v>14482</v>
      </c>
    </row>
    <row r="6439" spans="1:12" ht="15.75" customHeight="1">
      <c r="A6439" s="28" t="s">
        <v>270</v>
      </c>
      <c r="B6439" s="28" t="s">
        <v>14459</v>
      </c>
      <c r="C6439" s="28" t="s">
        <v>14460</v>
      </c>
      <c r="D6439" s="28" t="s">
        <v>270</v>
      </c>
      <c r="E6439" s="28" t="s">
        <v>273</v>
      </c>
      <c r="F6439" s="28" t="s">
        <v>293</v>
      </c>
      <c r="G6439" s="28" t="s">
        <v>275</v>
      </c>
      <c r="H6439" s="28" t="s">
        <v>275</v>
      </c>
      <c r="I6439" s="28" t="s">
        <v>407</v>
      </c>
      <c r="J6439" s="28" t="s">
        <v>14483</v>
      </c>
      <c r="K6439" s="28" t="s">
        <v>14484</v>
      </c>
      <c r="L6439" s="28" t="s">
        <v>14485</v>
      </c>
    </row>
    <row r="6440" spans="1:12" ht="15.75" customHeight="1">
      <c r="A6440" s="28" t="s">
        <v>270</v>
      </c>
      <c r="B6440" s="28" t="s">
        <v>14459</v>
      </c>
      <c r="C6440" s="28" t="s">
        <v>14460</v>
      </c>
      <c r="D6440" s="28" t="s">
        <v>270</v>
      </c>
      <c r="E6440" s="28" t="s">
        <v>273</v>
      </c>
      <c r="F6440" s="28" t="s">
        <v>293</v>
      </c>
      <c r="G6440" s="28" t="s">
        <v>275</v>
      </c>
      <c r="H6440" s="28" t="s">
        <v>275</v>
      </c>
      <c r="I6440" s="28" t="s">
        <v>411</v>
      </c>
      <c r="J6440" s="28" t="s">
        <v>14486</v>
      </c>
      <c r="K6440" s="28" t="s">
        <v>14487</v>
      </c>
      <c r="L6440" s="28" t="s">
        <v>14488</v>
      </c>
    </row>
    <row r="6441" spans="1:12" ht="15.75" customHeight="1">
      <c r="A6441" s="28" t="s">
        <v>270</v>
      </c>
      <c r="B6441" s="28" t="s">
        <v>14459</v>
      </c>
      <c r="C6441" s="28" t="s">
        <v>14460</v>
      </c>
      <c r="D6441" s="28" t="s">
        <v>270</v>
      </c>
      <c r="E6441" s="28" t="s">
        <v>273</v>
      </c>
      <c r="F6441" s="28" t="s">
        <v>293</v>
      </c>
      <c r="G6441" s="28" t="s">
        <v>275</v>
      </c>
      <c r="H6441" s="28" t="s">
        <v>275</v>
      </c>
      <c r="I6441" s="28" t="s">
        <v>415</v>
      </c>
      <c r="J6441" s="28" t="s">
        <v>14489</v>
      </c>
      <c r="K6441" s="28" t="s">
        <v>12705</v>
      </c>
      <c r="L6441" s="28" t="s">
        <v>14490</v>
      </c>
    </row>
    <row r="6442" spans="1:12" ht="15.75" customHeight="1">
      <c r="A6442" s="28" t="s">
        <v>270</v>
      </c>
      <c r="B6442" s="28" t="s">
        <v>14459</v>
      </c>
      <c r="C6442" s="28" t="s">
        <v>14460</v>
      </c>
      <c r="D6442" s="28" t="s">
        <v>270</v>
      </c>
      <c r="E6442" s="28" t="s">
        <v>273</v>
      </c>
      <c r="F6442" s="28" t="s">
        <v>293</v>
      </c>
      <c r="G6442" s="28" t="s">
        <v>275</v>
      </c>
      <c r="H6442" s="28" t="s">
        <v>275</v>
      </c>
      <c r="I6442" s="28" t="s">
        <v>313</v>
      </c>
      <c r="J6442" s="28" t="s">
        <v>14491</v>
      </c>
      <c r="K6442" s="28" t="s">
        <v>14492</v>
      </c>
      <c r="L6442" s="28" t="s">
        <v>14493</v>
      </c>
    </row>
    <row r="6443" spans="1:12" ht="15.75" customHeight="1">
      <c r="A6443" s="28" t="s">
        <v>270</v>
      </c>
      <c r="B6443" s="28" t="s">
        <v>14459</v>
      </c>
      <c r="C6443" s="28" t="s">
        <v>14460</v>
      </c>
      <c r="D6443" s="28" t="s">
        <v>270</v>
      </c>
      <c r="E6443" s="28" t="s">
        <v>273</v>
      </c>
      <c r="F6443" s="28" t="s">
        <v>293</v>
      </c>
      <c r="G6443" s="28" t="s">
        <v>275</v>
      </c>
      <c r="H6443" s="28" t="s">
        <v>275</v>
      </c>
      <c r="I6443" s="28" t="s">
        <v>419</v>
      </c>
      <c r="J6443" s="28" t="s">
        <v>14494</v>
      </c>
      <c r="K6443" s="28" t="s">
        <v>14495</v>
      </c>
      <c r="L6443" s="28" t="s">
        <v>14496</v>
      </c>
    </row>
    <row r="6444" spans="1:12" ht="15.75" customHeight="1">
      <c r="A6444" s="28" t="s">
        <v>270</v>
      </c>
      <c r="B6444" s="28" t="s">
        <v>14459</v>
      </c>
      <c r="C6444" s="28" t="s">
        <v>14460</v>
      </c>
      <c r="D6444" s="28" t="s">
        <v>270</v>
      </c>
      <c r="E6444" s="28" t="s">
        <v>273</v>
      </c>
      <c r="F6444" s="28" t="s">
        <v>293</v>
      </c>
      <c r="G6444" s="28" t="s">
        <v>275</v>
      </c>
      <c r="H6444" s="28" t="s">
        <v>275</v>
      </c>
      <c r="I6444" s="28" t="s">
        <v>423</v>
      </c>
      <c r="J6444" s="28" t="s">
        <v>14497</v>
      </c>
      <c r="K6444" s="28" t="s">
        <v>11606</v>
      </c>
      <c r="L6444" s="28" t="s">
        <v>14498</v>
      </c>
    </row>
    <row r="6445" spans="1:12" ht="15.75" customHeight="1">
      <c r="A6445" s="28" t="s">
        <v>270</v>
      </c>
      <c r="B6445" s="28" t="s">
        <v>14459</v>
      </c>
      <c r="C6445" s="28" t="s">
        <v>14460</v>
      </c>
      <c r="D6445" s="28" t="s">
        <v>270</v>
      </c>
      <c r="E6445" s="28" t="s">
        <v>273</v>
      </c>
      <c r="F6445" s="28" t="s">
        <v>293</v>
      </c>
      <c r="G6445" s="28" t="s">
        <v>275</v>
      </c>
      <c r="H6445" s="28" t="s">
        <v>275</v>
      </c>
      <c r="I6445" s="28" t="s">
        <v>427</v>
      </c>
      <c r="J6445" s="28" t="s">
        <v>14499</v>
      </c>
      <c r="K6445" s="28" t="s">
        <v>14500</v>
      </c>
      <c r="L6445" s="28" t="s">
        <v>14501</v>
      </c>
    </row>
    <row r="6446" spans="1:12" ht="15.75" customHeight="1">
      <c r="A6446" s="28" t="s">
        <v>270</v>
      </c>
      <c r="B6446" s="28" t="s">
        <v>14459</v>
      </c>
      <c r="C6446" s="28" t="s">
        <v>14460</v>
      </c>
      <c r="D6446" s="28" t="s">
        <v>270</v>
      </c>
      <c r="E6446" s="28" t="s">
        <v>273</v>
      </c>
      <c r="F6446" s="28" t="s">
        <v>293</v>
      </c>
      <c r="G6446" s="28" t="s">
        <v>275</v>
      </c>
      <c r="H6446" s="28" t="s">
        <v>275</v>
      </c>
      <c r="I6446" s="28" t="s">
        <v>431</v>
      </c>
      <c r="J6446" s="28" t="s">
        <v>14502</v>
      </c>
      <c r="K6446" s="28" t="s">
        <v>14503</v>
      </c>
      <c r="L6446" s="28" t="s">
        <v>14504</v>
      </c>
    </row>
    <row r="6447" spans="1:12" ht="15.75" customHeight="1">
      <c r="A6447" s="28" t="s">
        <v>270</v>
      </c>
      <c r="B6447" s="28" t="s">
        <v>14459</v>
      </c>
      <c r="C6447" s="28" t="s">
        <v>14460</v>
      </c>
      <c r="D6447" s="28" t="s">
        <v>270</v>
      </c>
      <c r="E6447" s="28" t="s">
        <v>273</v>
      </c>
      <c r="F6447" s="28" t="s">
        <v>293</v>
      </c>
      <c r="G6447" s="28" t="s">
        <v>275</v>
      </c>
      <c r="H6447" s="28" t="s">
        <v>275</v>
      </c>
      <c r="I6447" s="28" t="s">
        <v>435</v>
      </c>
      <c r="J6447" s="28" t="s">
        <v>6994</v>
      </c>
      <c r="K6447" s="28" t="s">
        <v>14505</v>
      </c>
      <c r="L6447" s="28" t="s">
        <v>5348</v>
      </c>
    </row>
    <row r="6448" spans="1:12" ht="15.75" customHeight="1">
      <c r="A6448" s="28" t="s">
        <v>270</v>
      </c>
      <c r="B6448" s="28" t="s">
        <v>14459</v>
      </c>
      <c r="C6448" s="28" t="s">
        <v>14460</v>
      </c>
      <c r="D6448" s="28" t="s">
        <v>270</v>
      </c>
      <c r="E6448" s="28" t="s">
        <v>273</v>
      </c>
      <c r="F6448" s="28" t="s">
        <v>293</v>
      </c>
      <c r="G6448" s="28" t="s">
        <v>275</v>
      </c>
      <c r="H6448" s="28" t="s">
        <v>275</v>
      </c>
      <c r="I6448" s="28" t="s">
        <v>439</v>
      </c>
      <c r="J6448" s="28" t="s">
        <v>5146</v>
      </c>
      <c r="K6448" s="28" t="s">
        <v>12713</v>
      </c>
      <c r="L6448" s="28" t="s">
        <v>14506</v>
      </c>
    </row>
    <row r="6449" spans="1:12" ht="15.75" customHeight="1">
      <c r="A6449" s="28" t="s">
        <v>270</v>
      </c>
      <c r="B6449" s="28" t="s">
        <v>14459</v>
      </c>
      <c r="C6449" s="28" t="s">
        <v>14460</v>
      </c>
      <c r="D6449" s="28" t="s">
        <v>270</v>
      </c>
      <c r="E6449" s="28" t="s">
        <v>273</v>
      </c>
      <c r="F6449" s="28" t="s">
        <v>293</v>
      </c>
      <c r="G6449" s="28" t="s">
        <v>275</v>
      </c>
      <c r="H6449" s="28" t="s">
        <v>275</v>
      </c>
      <c r="I6449" s="28" t="s">
        <v>443</v>
      </c>
      <c r="J6449" s="28" t="s">
        <v>14507</v>
      </c>
      <c r="K6449" s="28" t="s">
        <v>14508</v>
      </c>
      <c r="L6449" s="28" t="s">
        <v>14509</v>
      </c>
    </row>
    <row r="6450" spans="1:12" ht="15.75" customHeight="1">
      <c r="A6450" s="28" t="s">
        <v>270</v>
      </c>
      <c r="B6450" s="28" t="s">
        <v>14459</v>
      </c>
      <c r="C6450" s="28" t="s">
        <v>14460</v>
      </c>
      <c r="D6450" s="28" t="s">
        <v>270</v>
      </c>
      <c r="E6450" s="28" t="s">
        <v>273</v>
      </c>
      <c r="F6450" s="28" t="s">
        <v>293</v>
      </c>
      <c r="G6450" s="28" t="s">
        <v>275</v>
      </c>
      <c r="H6450" s="28" t="s">
        <v>275</v>
      </c>
      <c r="I6450" s="28" t="s">
        <v>447</v>
      </c>
      <c r="J6450" s="28" t="s">
        <v>2629</v>
      </c>
      <c r="K6450" s="28" t="s">
        <v>2724</v>
      </c>
      <c r="L6450" s="28" t="s">
        <v>392</v>
      </c>
    </row>
    <row r="6451" spans="1:12" ht="15.75" customHeight="1">
      <c r="A6451" s="28" t="s">
        <v>270</v>
      </c>
      <c r="B6451" s="28" t="s">
        <v>14459</v>
      </c>
      <c r="C6451" s="28" t="s">
        <v>14460</v>
      </c>
      <c r="D6451" s="28" t="s">
        <v>270</v>
      </c>
      <c r="E6451" s="28" t="s">
        <v>273</v>
      </c>
      <c r="F6451" s="28" t="s">
        <v>293</v>
      </c>
      <c r="G6451" s="28" t="s">
        <v>275</v>
      </c>
      <c r="H6451" s="28" t="s">
        <v>275</v>
      </c>
      <c r="I6451" s="28" t="s">
        <v>314</v>
      </c>
      <c r="J6451" s="28" t="s">
        <v>14510</v>
      </c>
      <c r="K6451" s="28" t="s">
        <v>14511</v>
      </c>
      <c r="L6451" s="28" t="s">
        <v>14512</v>
      </c>
    </row>
    <row r="6452" spans="1:12" ht="15.75" customHeight="1">
      <c r="A6452" s="28" t="s">
        <v>270</v>
      </c>
      <c r="B6452" s="28" t="s">
        <v>14459</v>
      </c>
      <c r="C6452" s="28" t="s">
        <v>14460</v>
      </c>
      <c r="D6452" s="28" t="s">
        <v>270</v>
      </c>
      <c r="E6452" s="28" t="s">
        <v>273</v>
      </c>
      <c r="F6452" s="28" t="s">
        <v>293</v>
      </c>
      <c r="G6452" s="28" t="s">
        <v>275</v>
      </c>
      <c r="H6452" s="28" t="s">
        <v>275</v>
      </c>
      <c r="I6452" s="28" t="s">
        <v>451</v>
      </c>
      <c r="J6452" s="28" t="s">
        <v>6330</v>
      </c>
      <c r="K6452" s="28" t="s">
        <v>9753</v>
      </c>
      <c r="L6452" s="28" t="s">
        <v>1046</v>
      </c>
    </row>
    <row r="6453" spans="1:12" ht="15.75" customHeight="1">
      <c r="A6453" s="28" t="s">
        <v>270</v>
      </c>
      <c r="B6453" s="28" t="s">
        <v>14459</v>
      </c>
      <c r="C6453" s="28" t="s">
        <v>14460</v>
      </c>
      <c r="D6453" s="28" t="s">
        <v>270</v>
      </c>
      <c r="E6453" s="28" t="s">
        <v>273</v>
      </c>
      <c r="F6453" s="28" t="s">
        <v>293</v>
      </c>
      <c r="G6453" s="28" t="s">
        <v>275</v>
      </c>
      <c r="H6453" s="28" t="s">
        <v>275</v>
      </c>
      <c r="I6453" s="28" t="s">
        <v>315</v>
      </c>
      <c r="J6453" s="28" t="s">
        <v>9794</v>
      </c>
      <c r="K6453" s="28" t="s">
        <v>10008</v>
      </c>
      <c r="L6453" s="28" t="s">
        <v>9184</v>
      </c>
    </row>
    <row r="6454" spans="1:12" ht="15.75" customHeight="1">
      <c r="A6454" s="28" t="s">
        <v>270</v>
      </c>
      <c r="B6454" s="28" t="s">
        <v>14459</v>
      </c>
      <c r="C6454" s="28" t="s">
        <v>14460</v>
      </c>
      <c r="D6454" s="28" t="s">
        <v>270</v>
      </c>
      <c r="E6454" s="28" t="s">
        <v>273</v>
      </c>
      <c r="F6454" s="28" t="s">
        <v>293</v>
      </c>
      <c r="G6454" s="28" t="s">
        <v>275</v>
      </c>
      <c r="H6454" s="28" t="s">
        <v>275</v>
      </c>
      <c r="I6454" s="28" t="s">
        <v>316</v>
      </c>
      <c r="J6454" s="28" t="s">
        <v>14513</v>
      </c>
      <c r="K6454" s="28" t="s">
        <v>7355</v>
      </c>
      <c r="L6454" s="28" t="s">
        <v>786</v>
      </c>
    </row>
    <row r="6455" spans="1:12" ht="15.75" customHeight="1">
      <c r="A6455" s="28" t="s">
        <v>270</v>
      </c>
      <c r="B6455" s="28" t="s">
        <v>14459</v>
      </c>
      <c r="C6455" s="28" t="s">
        <v>14460</v>
      </c>
      <c r="D6455" s="28" t="s">
        <v>270</v>
      </c>
      <c r="E6455" s="28" t="s">
        <v>273</v>
      </c>
      <c r="F6455" s="28" t="s">
        <v>293</v>
      </c>
      <c r="G6455" s="28" t="s">
        <v>275</v>
      </c>
      <c r="H6455" s="28" t="s">
        <v>275</v>
      </c>
      <c r="I6455" s="28" t="s">
        <v>317</v>
      </c>
      <c r="J6455" s="28" t="s">
        <v>524</v>
      </c>
      <c r="K6455" s="28" t="s">
        <v>10974</v>
      </c>
      <c r="L6455" s="28" t="s">
        <v>4495</v>
      </c>
    </row>
    <row r="6456" spans="1:12" ht="15.75" customHeight="1">
      <c r="A6456" s="28" t="s">
        <v>270</v>
      </c>
      <c r="B6456" s="28" t="s">
        <v>14459</v>
      </c>
      <c r="C6456" s="28" t="s">
        <v>14460</v>
      </c>
      <c r="D6456" s="28" t="s">
        <v>270</v>
      </c>
      <c r="E6456" s="28" t="s">
        <v>273</v>
      </c>
      <c r="F6456" s="28" t="s">
        <v>293</v>
      </c>
      <c r="G6456" s="28" t="s">
        <v>275</v>
      </c>
      <c r="H6456" s="28" t="s">
        <v>275</v>
      </c>
      <c r="I6456" s="28" t="s">
        <v>318</v>
      </c>
      <c r="J6456" s="28" t="s">
        <v>14514</v>
      </c>
      <c r="K6456" s="28" t="s">
        <v>14515</v>
      </c>
      <c r="L6456" s="28" t="s">
        <v>14516</v>
      </c>
    </row>
    <row r="6457" spans="1:12" ht="15.75" customHeight="1">
      <c r="A6457" s="28" t="s">
        <v>270</v>
      </c>
      <c r="B6457" s="28" t="s">
        <v>14459</v>
      </c>
      <c r="C6457" s="28" t="s">
        <v>14460</v>
      </c>
      <c r="D6457" s="28" t="s">
        <v>270</v>
      </c>
      <c r="E6457" s="28" t="s">
        <v>273</v>
      </c>
      <c r="F6457" s="28" t="s">
        <v>293</v>
      </c>
      <c r="G6457" s="28" t="s">
        <v>275</v>
      </c>
      <c r="H6457" s="28" t="s">
        <v>275</v>
      </c>
      <c r="I6457" s="28" t="s">
        <v>455</v>
      </c>
      <c r="J6457" s="28" t="s">
        <v>3007</v>
      </c>
      <c r="K6457" s="28" t="s">
        <v>11493</v>
      </c>
      <c r="L6457" s="28" t="s">
        <v>6163</v>
      </c>
    </row>
    <row r="6458" spans="1:12" ht="15.75" customHeight="1">
      <c r="A6458" s="28" t="s">
        <v>270</v>
      </c>
      <c r="B6458" s="28" t="s">
        <v>14459</v>
      </c>
      <c r="C6458" s="28" t="s">
        <v>14460</v>
      </c>
      <c r="D6458" s="28" t="s">
        <v>270</v>
      </c>
      <c r="E6458" s="28" t="s">
        <v>273</v>
      </c>
      <c r="F6458" s="28" t="s">
        <v>293</v>
      </c>
      <c r="G6458" s="28" t="s">
        <v>275</v>
      </c>
      <c r="H6458" s="28" t="s">
        <v>275</v>
      </c>
      <c r="I6458" s="28" t="s">
        <v>459</v>
      </c>
      <c r="J6458" s="28" t="s">
        <v>14517</v>
      </c>
      <c r="K6458" s="28" t="s">
        <v>11679</v>
      </c>
      <c r="L6458" s="28" t="s">
        <v>1016</v>
      </c>
    </row>
    <row r="6459" spans="1:12" ht="15.75" customHeight="1">
      <c r="A6459" s="28" t="s">
        <v>270</v>
      </c>
      <c r="B6459" s="28" t="s">
        <v>14459</v>
      </c>
      <c r="C6459" s="28" t="s">
        <v>14460</v>
      </c>
      <c r="D6459" s="28" t="s">
        <v>270</v>
      </c>
      <c r="E6459" s="28" t="s">
        <v>273</v>
      </c>
      <c r="F6459" s="28" t="s">
        <v>293</v>
      </c>
      <c r="G6459" s="28" t="s">
        <v>275</v>
      </c>
      <c r="H6459" s="28" t="s">
        <v>275</v>
      </c>
      <c r="I6459" s="28" t="s">
        <v>462</v>
      </c>
      <c r="J6459" s="28" t="s">
        <v>7234</v>
      </c>
      <c r="K6459" s="28" t="s">
        <v>2643</v>
      </c>
      <c r="L6459" s="28" t="s">
        <v>1927</v>
      </c>
    </row>
    <row r="6460" spans="1:12" ht="15.75" customHeight="1">
      <c r="A6460" s="28" t="s">
        <v>270</v>
      </c>
      <c r="B6460" s="28" t="s">
        <v>14459</v>
      </c>
      <c r="C6460" s="28" t="s">
        <v>14460</v>
      </c>
      <c r="D6460" s="28" t="s">
        <v>270</v>
      </c>
      <c r="E6460" s="28" t="s">
        <v>273</v>
      </c>
      <c r="F6460" s="28" t="s">
        <v>293</v>
      </c>
      <c r="G6460" s="28" t="s">
        <v>275</v>
      </c>
      <c r="H6460" s="28" t="s">
        <v>275</v>
      </c>
      <c r="I6460" s="28" t="s">
        <v>319</v>
      </c>
      <c r="J6460" s="28" t="s">
        <v>14518</v>
      </c>
      <c r="K6460" s="28" t="s">
        <v>14519</v>
      </c>
      <c r="L6460" s="28" t="s">
        <v>12790</v>
      </c>
    </row>
    <row r="6461" spans="1:12" ht="15.75" customHeight="1">
      <c r="A6461" s="28" t="s">
        <v>270</v>
      </c>
      <c r="B6461" s="28" t="s">
        <v>14459</v>
      </c>
      <c r="C6461" s="28" t="s">
        <v>14460</v>
      </c>
      <c r="D6461" s="28" t="s">
        <v>270</v>
      </c>
      <c r="E6461" s="28" t="s">
        <v>273</v>
      </c>
      <c r="F6461" s="28" t="s">
        <v>293</v>
      </c>
      <c r="G6461" s="28" t="s">
        <v>275</v>
      </c>
      <c r="H6461" s="28" t="s">
        <v>275</v>
      </c>
      <c r="I6461" s="28" t="s">
        <v>466</v>
      </c>
      <c r="J6461" s="28" t="s">
        <v>14520</v>
      </c>
      <c r="K6461" s="28" t="s">
        <v>438</v>
      </c>
      <c r="L6461" s="28" t="s">
        <v>14521</v>
      </c>
    </row>
    <row r="6462" spans="1:12" ht="15.75" customHeight="1">
      <c r="A6462" s="28" t="s">
        <v>270</v>
      </c>
      <c r="B6462" s="28" t="s">
        <v>14459</v>
      </c>
      <c r="C6462" s="28" t="s">
        <v>14460</v>
      </c>
      <c r="D6462" s="28" t="s">
        <v>270</v>
      </c>
      <c r="E6462" s="28" t="s">
        <v>273</v>
      </c>
      <c r="F6462" s="28" t="s">
        <v>293</v>
      </c>
      <c r="G6462" s="28" t="s">
        <v>275</v>
      </c>
      <c r="H6462" s="28" t="s">
        <v>275</v>
      </c>
      <c r="I6462" s="28" t="s">
        <v>470</v>
      </c>
      <c r="J6462" s="28" t="s">
        <v>14522</v>
      </c>
      <c r="K6462" s="28" t="s">
        <v>14523</v>
      </c>
      <c r="L6462" s="28" t="s">
        <v>14524</v>
      </c>
    </row>
    <row r="6463" spans="1:12" ht="15.75" customHeight="1">
      <c r="A6463" s="28" t="s">
        <v>270</v>
      </c>
      <c r="B6463" s="28" t="s">
        <v>14459</v>
      </c>
      <c r="C6463" s="28" t="s">
        <v>14460</v>
      </c>
      <c r="D6463" s="28" t="s">
        <v>270</v>
      </c>
      <c r="E6463" s="28" t="s">
        <v>273</v>
      </c>
      <c r="F6463" s="28" t="s">
        <v>293</v>
      </c>
      <c r="G6463" s="28" t="s">
        <v>275</v>
      </c>
      <c r="H6463" s="28" t="s">
        <v>275</v>
      </c>
      <c r="I6463" s="28" t="s">
        <v>320</v>
      </c>
      <c r="J6463" s="28" t="s">
        <v>7380</v>
      </c>
      <c r="K6463" s="28" t="s">
        <v>14525</v>
      </c>
      <c r="L6463" s="28" t="s">
        <v>14526</v>
      </c>
    </row>
    <row r="6464" spans="1:12" ht="15.75" customHeight="1">
      <c r="A6464" s="28" t="s">
        <v>270</v>
      </c>
      <c r="B6464" s="28" t="s">
        <v>14459</v>
      </c>
      <c r="C6464" s="28" t="s">
        <v>14460</v>
      </c>
      <c r="D6464" s="28" t="s">
        <v>270</v>
      </c>
      <c r="E6464" s="28" t="s">
        <v>273</v>
      </c>
      <c r="F6464" s="28" t="s">
        <v>293</v>
      </c>
      <c r="G6464" s="28" t="s">
        <v>275</v>
      </c>
      <c r="H6464" s="28" t="s">
        <v>275</v>
      </c>
      <c r="I6464" s="28" t="s">
        <v>474</v>
      </c>
      <c r="J6464" s="28" t="s">
        <v>9938</v>
      </c>
      <c r="K6464" s="28" t="s">
        <v>3751</v>
      </c>
      <c r="L6464" s="28" t="s">
        <v>9766</v>
      </c>
    </row>
    <row r="6465" spans="1:12" ht="15.75" customHeight="1">
      <c r="A6465" s="28" t="s">
        <v>270</v>
      </c>
      <c r="B6465" s="28" t="s">
        <v>14459</v>
      </c>
      <c r="C6465" s="28" t="s">
        <v>14460</v>
      </c>
      <c r="D6465" s="28" t="s">
        <v>270</v>
      </c>
      <c r="E6465" s="28" t="s">
        <v>273</v>
      </c>
      <c r="F6465" s="28" t="s">
        <v>293</v>
      </c>
      <c r="G6465" s="28" t="s">
        <v>275</v>
      </c>
      <c r="H6465" s="28" t="s">
        <v>275</v>
      </c>
      <c r="I6465" s="28" t="s">
        <v>321</v>
      </c>
      <c r="J6465" s="28" t="s">
        <v>10025</v>
      </c>
      <c r="K6465" s="28" t="s">
        <v>14527</v>
      </c>
      <c r="L6465" s="28" t="s">
        <v>14528</v>
      </c>
    </row>
    <row r="6466" spans="1:12" ht="15.75" customHeight="1">
      <c r="A6466" s="28" t="s">
        <v>270</v>
      </c>
      <c r="B6466" s="28" t="s">
        <v>14459</v>
      </c>
      <c r="C6466" s="28" t="s">
        <v>14460</v>
      </c>
      <c r="D6466" s="28" t="s">
        <v>270</v>
      </c>
      <c r="E6466" s="28" t="s">
        <v>273</v>
      </c>
      <c r="F6466" s="28" t="s">
        <v>293</v>
      </c>
      <c r="G6466" s="28" t="s">
        <v>275</v>
      </c>
      <c r="H6466" s="28" t="s">
        <v>275</v>
      </c>
      <c r="I6466" s="28" t="s">
        <v>478</v>
      </c>
      <c r="J6466" s="28" t="s">
        <v>14529</v>
      </c>
      <c r="K6466" s="28" t="s">
        <v>14530</v>
      </c>
      <c r="L6466" s="28" t="s">
        <v>14531</v>
      </c>
    </row>
    <row r="6467" spans="1:12" ht="15.75" customHeight="1">
      <c r="A6467" s="28" t="s">
        <v>270</v>
      </c>
      <c r="B6467" s="28" t="s">
        <v>14459</v>
      </c>
      <c r="C6467" s="28" t="s">
        <v>14460</v>
      </c>
      <c r="D6467" s="28" t="s">
        <v>270</v>
      </c>
      <c r="E6467" s="28" t="s">
        <v>273</v>
      </c>
      <c r="F6467" s="28" t="s">
        <v>293</v>
      </c>
      <c r="G6467" s="28" t="s">
        <v>275</v>
      </c>
      <c r="H6467" s="28" t="s">
        <v>275</v>
      </c>
      <c r="I6467" s="28" t="s">
        <v>482</v>
      </c>
      <c r="J6467" s="28" t="s">
        <v>14532</v>
      </c>
      <c r="K6467" s="28" t="s">
        <v>14533</v>
      </c>
      <c r="L6467" s="28" t="s">
        <v>14534</v>
      </c>
    </row>
    <row r="6468" spans="1:12" ht="15.75" customHeight="1">
      <c r="A6468" s="28" t="s">
        <v>270</v>
      </c>
      <c r="B6468" s="28" t="s">
        <v>14459</v>
      </c>
      <c r="C6468" s="28" t="s">
        <v>14460</v>
      </c>
      <c r="D6468" s="28" t="s">
        <v>270</v>
      </c>
      <c r="E6468" s="28" t="s">
        <v>273</v>
      </c>
      <c r="F6468" s="28" t="s">
        <v>293</v>
      </c>
      <c r="G6468" s="28" t="s">
        <v>275</v>
      </c>
      <c r="H6468" s="28" t="s">
        <v>275</v>
      </c>
      <c r="I6468" s="28" t="s">
        <v>486</v>
      </c>
      <c r="J6468" s="28" t="s">
        <v>14535</v>
      </c>
      <c r="K6468" s="28" t="s">
        <v>3863</v>
      </c>
      <c r="L6468" s="28" t="s">
        <v>7980</v>
      </c>
    </row>
    <row r="6469" spans="1:12" ht="15.75" customHeight="1">
      <c r="A6469" s="28" t="s">
        <v>270</v>
      </c>
      <c r="B6469" s="28" t="s">
        <v>14459</v>
      </c>
      <c r="C6469" s="28" t="s">
        <v>14460</v>
      </c>
      <c r="D6469" s="28" t="s">
        <v>270</v>
      </c>
      <c r="E6469" s="28" t="s">
        <v>273</v>
      </c>
      <c r="F6469" s="28" t="s">
        <v>293</v>
      </c>
      <c r="G6469" s="28" t="s">
        <v>275</v>
      </c>
      <c r="H6469" s="28" t="s">
        <v>275</v>
      </c>
      <c r="I6469" s="28" t="s">
        <v>490</v>
      </c>
      <c r="J6469" s="28" t="s">
        <v>1935</v>
      </c>
      <c r="K6469" s="28" t="s">
        <v>14536</v>
      </c>
      <c r="L6469" s="28" t="s">
        <v>1866</v>
      </c>
    </row>
    <row r="6470" spans="1:12" ht="15.75" customHeight="1">
      <c r="A6470" s="28" t="s">
        <v>270</v>
      </c>
      <c r="B6470" s="28" t="s">
        <v>14459</v>
      </c>
      <c r="C6470" s="28" t="s">
        <v>14460</v>
      </c>
      <c r="D6470" s="28" t="s">
        <v>270</v>
      </c>
      <c r="E6470" s="28" t="s">
        <v>273</v>
      </c>
      <c r="F6470" s="28" t="s">
        <v>293</v>
      </c>
      <c r="G6470" s="28" t="s">
        <v>275</v>
      </c>
      <c r="H6470" s="28" t="s">
        <v>275</v>
      </c>
      <c r="I6470" s="28" t="s">
        <v>294</v>
      </c>
      <c r="J6470" s="28" t="s">
        <v>789</v>
      </c>
      <c r="K6470" s="28" t="s">
        <v>1990</v>
      </c>
      <c r="L6470" s="28" t="s">
        <v>14537</v>
      </c>
    </row>
    <row r="6471" spans="1:12" ht="15.75" customHeight="1">
      <c r="A6471" s="28" t="s">
        <v>270</v>
      </c>
      <c r="B6471" s="28" t="s">
        <v>14459</v>
      </c>
      <c r="C6471" s="28" t="s">
        <v>14460</v>
      </c>
      <c r="D6471" s="28" t="s">
        <v>270</v>
      </c>
      <c r="E6471" s="28" t="s">
        <v>273</v>
      </c>
      <c r="F6471" s="28" t="s">
        <v>293</v>
      </c>
      <c r="G6471" s="28" t="s">
        <v>275</v>
      </c>
      <c r="H6471" s="28" t="s">
        <v>275</v>
      </c>
      <c r="I6471" s="28" t="s">
        <v>497</v>
      </c>
      <c r="J6471" s="28" t="s">
        <v>14538</v>
      </c>
      <c r="K6471" s="28" t="s">
        <v>1975</v>
      </c>
      <c r="L6471" s="28" t="s">
        <v>1109</v>
      </c>
    </row>
    <row r="6472" spans="1:12" ht="15.75" customHeight="1">
      <c r="A6472" s="28" t="s">
        <v>270</v>
      </c>
      <c r="B6472" s="28" t="s">
        <v>14459</v>
      </c>
      <c r="C6472" s="28" t="s">
        <v>14460</v>
      </c>
      <c r="D6472" s="28" t="s">
        <v>270</v>
      </c>
      <c r="E6472" s="28" t="s">
        <v>273</v>
      </c>
      <c r="F6472" s="28" t="s">
        <v>293</v>
      </c>
      <c r="G6472" s="28" t="s">
        <v>275</v>
      </c>
      <c r="H6472" s="28" t="s">
        <v>275</v>
      </c>
      <c r="I6472" s="28" t="s">
        <v>322</v>
      </c>
      <c r="J6472" s="28" t="s">
        <v>2012</v>
      </c>
      <c r="K6472" s="28" t="s">
        <v>9901</v>
      </c>
      <c r="L6472" s="28" t="s">
        <v>1996</v>
      </c>
    </row>
    <row r="6473" spans="1:12" ht="15.75" customHeight="1">
      <c r="A6473" s="28" t="s">
        <v>270</v>
      </c>
      <c r="B6473" s="28" t="s">
        <v>14459</v>
      </c>
      <c r="C6473" s="28" t="s">
        <v>14460</v>
      </c>
      <c r="D6473" s="28" t="s">
        <v>270</v>
      </c>
      <c r="E6473" s="28" t="s">
        <v>273</v>
      </c>
      <c r="F6473" s="28" t="s">
        <v>293</v>
      </c>
      <c r="G6473" s="28" t="s">
        <v>275</v>
      </c>
      <c r="H6473" s="28" t="s">
        <v>275</v>
      </c>
      <c r="I6473" s="28" t="s">
        <v>500</v>
      </c>
      <c r="J6473" s="28" t="s">
        <v>14539</v>
      </c>
      <c r="K6473" s="28" t="s">
        <v>14540</v>
      </c>
      <c r="L6473" s="28" t="s">
        <v>14541</v>
      </c>
    </row>
    <row r="6474" spans="1:12" ht="15.75" customHeight="1">
      <c r="A6474" s="28" t="s">
        <v>270</v>
      </c>
      <c r="B6474" s="28" t="s">
        <v>14459</v>
      </c>
      <c r="C6474" s="28" t="s">
        <v>14460</v>
      </c>
      <c r="D6474" s="28" t="s">
        <v>270</v>
      </c>
      <c r="E6474" s="28" t="s">
        <v>273</v>
      </c>
      <c r="F6474" s="28" t="s">
        <v>293</v>
      </c>
      <c r="G6474" s="28" t="s">
        <v>275</v>
      </c>
      <c r="H6474" s="28" t="s">
        <v>275</v>
      </c>
      <c r="I6474" s="28" t="s">
        <v>504</v>
      </c>
      <c r="J6474" s="28" t="s">
        <v>14150</v>
      </c>
      <c r="K6474" s="28" t="s">
        <v>6116</v>
      </c>
      <c r="L6474" s="28" t="s">
        <v>14542</v>
      </c>
    </row>
    <row r="6475" spans="1:12" ht="15.75" customHeight="1">
      <c r="A6475" s="28" t="s">
        <v>270</v>
      </c>
      <c r="B6475" s="28" t="s">
        <v>14459</v>
      </c>
      <c r="C6475" s="28" t="s">
        <v>14460</v>
      </c>
      <c r="D6475" s="28" t="s">
        <v>270</v>
      </c>
      <c r="E6475" s="28" t="s">
        <v>273</v>
      </c>
      <c r="F6475" s="28" t="s">
        <v>293</v>
      </c>
      <c r="G6475" s="28" t="s">
        <v>275</v>
      </c>
      <c r="H6475" s="28" t="s">
        <v>275</v>
      </c>
      <c r="I6475" s="28" t="s">
        <v>508</v>
      </c>
      <c r="J6475" s="28" t="s">
        <v>5984</v>
      </c>
      <c r="K6475" s="28" t="s">
        <v>14543</v>
      </c>
      <c r="L6475" s="28" t="s">
        <v>5109</v>
      </c>
    </row>
    <row r="6476" spans="1:12" ht="15.75" customHeight="1">
      <c r="A6476" s="28" t="s">
        <v>270</v>
      </c>
      <c r="B6476" s="28" t="s">
        <v>14459</v>
      </c>
      <c r="C6476" s="28" t="s">
        <v>14460</v>
      </c>
      <c r="D6476" s="28" t="s">
        <v>270</v>
      </c>
      <c r="E6476" s="28" t="s">
        <v>273</v>
      </c>
      <c r="F6476" s="28" t="s">
        <v>293</v>
      </c>
      <c r="G6476" s="28" t="s">
        <v>275</v>
      </c>
      <c r="H6476" s="28" t="s">
        <v>275</v>
      </c>
      <c r="I6476" s="28" t="s">
        <v>323</v>
      </c>
      <c r="J6476" s="28" t="s">
        <v>12492</v>
      </c>
      <c r="K6476" s="28" t="s">
        <v>767</v>
      </c>
      <c r="L6476" s="28" t="s">
        <v>14544</v>
      </c>
    </row>
    <row r="6477" spans="1:12" ht="15.75" customHeight="1">
      <c r="A6477" s="28" t="s">
        <v>270</v>
      </c>
      <c r="B6477" s="28" t="s">
        <v>14459</v>
      </c>
      <c r="C6477" s="28" t="s">
        <v>14460</v>
      </c>
      <c r="D6477" s="28" t="s">
        <v>270</v>
      </c>
      <c r="E6477" s="28" t="s">
        <v>273</v>
      </c>
      <c r="F6477" s="28" t="s">
        <v>293</v>
      </c>
      <c r="G6477" s="28" t="s">
        <v>275</v>
      </c>
      <c r="H6477" s="28" t="s">
        <v>275</v>
      </c>
      <c r="I6477" s="28" t="s">
        <v>324</v>
      </c>
      <c r="J6477" s="28" t="s">
        <v>14545</v>
      </c>
      <c r="K6477" s="28" t="s">
        <v>14546</v>
      </c>
      <c r="L6477" s="28" t="s">
        <v>14547</v>
      </c>
    </row>
    <row r="6478" spans="1:12" ht="15.75" customHeight="1">
      <c r="A6478" s="28" t="s">
        <v>270</v>
      </c>
      <c r="B6478" s="28" t="s">
        <v>14459</v>
      </c>
      <c r="C6478" s="28" t="s">
        <v>14460</v>
      </c>
      <c r="D6478" s="28" t="s">
        <v>270</v>
      </c>
      <c r="E6478" s="28" t="s">
        <v>273</v>
      </c>
      <c r="F6478" s="28" t="s">
        <v>293</v>
      </c>
      <c r="G6478" s="28" t="s">
        <v>275</v>
      </c>
      <c r="H6478" s="28" t="s">
        <v>275</v>
      </c>
      <c r="I6478" s="28" t="s">
        <v>511</v>
      </c>
      <c r="J6478" s="28" t="s">
        <v>9764</v>
      </c>
      <c r="K6478" s="28" t="s">
        <v>2572</v>
      </c>
      <c r="L6478" s="28" t="s">
        <v>1782</v>
      </c>
    </row>
    <row r="6479" spans="1:12" ht="15.75" customHeight="1">
      <c r="A6479" s="28" t="s">
        <v>270</v>
      </c>
      <c r="B6479" s="28" t="s">
        <v>14459</v>
      </c>
      <c r="C6479" s="28" t="s">
        <v>14460</v>
      </c>
      <c r="D6479" s="28" t="s">
        <v>270</v>
      </c>
      <c r="E6479" s="28" t="s">
        <v>273</v>
      </c>
      <c r="F6479" s="28" t="s">
        <v>293</v>
      </c>
      <c r="G6479" s="28" t="s">
        <v>275</v>
      </c>
      <c r="H6479" s="28" t="s">
        <v>275</v>
      </c>
      <c r="I6479" s="28" t="s">
        <v>515</v>
      </c>
      <c r="J6479" s="28" t="s">
        <v>14548</v>
      </c>
      <c r="K6479" s="28" t="s">
        <v>1779</v>
      </c>
      <c r="L6479" s="28" t="s">
        <v>2429</v>
      </c>
    </row>
    <row r="6480" spans="1:12" ht="15.75" customHeight="1">
      <c r="A6480" s="28" t="s">
        <v>270</v>
      </c>
      <c r="B6480" s="28" t="s">
        <v>14459</v>
      </c>
      <c r="C6480" s="28" t="s">
        <v>14460</v>
      </c>
      <c r="D6480" s="28" t="s">
        <v>270</v>
      </c>
      <c r="E6480" s="28" t="s">
        <v>273</v>
      </c>
      <c r="F6480" s="28" t="s">
        <v>293</v>
      </c>
      <c r="G6480" s="28" t="s">
        <v>275</v>
      </c>
      <c r="H6480" s="28" t="s">
        <v>275</v>
      </c>
      <c r="I6480" s="28" t="s">
        <v>519</v>
      </c>
      <c r="J6480" s="28" t="s">
        <v>14549</v>
      </c>
      <c r="K6480" s="28" t="s">
        <v>14550</v>
      </c>
      <c r="L6480" s="28" t="s">
        <v>765</v>
      </c>
    </row>
    <row r="6481" spans="1:12" ht="15.75" customHeight="1">
      <c r="A6481" s="28" t="s">
        <v>270</v>
      </c>
      <c r="B6481" s="28" t="s">
        <v>14459</v>
      </c>
      <c r="C6481" s="28" t="s">
        <v>14460</v>
      </c>
      <c r="D6481" s="28" t="s">
        <v>270</v>
      </c>
      <c r="E6481" s="28" t="s">
        <v>273</v>
      </c>
      <c r="F6481" s="28" t="s">
        <v>293</v>
      </c>
      <c r="G6481" s="28" t="s">
        <v>275</v>
      </c>
      <c r="H6481" s="28" t="s">
        <v>275</v>
      </c>
      <c r="I6481" s="28" t="s">
        <v>523</v>
      </c>
      <c r="J6481" s="28" t="s">
        <v>3623</v>
      </c>
      <c r="K6481" s="28" t="s">
        <v>10999</v>
      </c>
      <c r="L6481" s="28" t="s">
        <v>11623</v>
      </c>
    </row>
    <row r="6482" spans="1:12" ht="15.75" customHeight="1">
      <c r="A6482" s="28" t="s">
        <v>270</v>
      </c>
      <c r="B6482" s="28" t="s">
        <v>14459</v>
      </c>
      <c r="C6482" s="28" t="s">
        <v>14460</v>
      </c>
      <c r="D6482" s="28" t="s">
        <v>270</v>
      </c>
      <c r="E6482" s="28" t="s">
        <v>273</v>
      </c>
      <c r="F6482" s="28" t="s">
        <v>293</v>
      </c>
      <c r="G6482" s="28" t="s">
        <v>275</v>
      </c>
      <c r="H6482" s="28" t="s">
        <v>275</v>
      </c>
      <c r="I6482" s="28" t="s">
        <v>291</v>
      </c>
      <c r="J6482" s="28" t="s">
        <v>14551</v>
      </c>
      <c r="K6482" s="28" t="s">
        <v>14552</v>
      </c>
      <c r="L6482" s="28" t="s">
        <v>11596</v>
      </c>
    </row>
    <row r="6483" spans="1:12" ht="15.75" customHeight="1">
      <c r="A6483" s="28" t="s">
        <v>270</v>
      </c>
      <c r="B6483" s="28" t="s">
        <v>14459</v>
      </c>
      <c r="C6483" s="28" t="s">
        <v>14460</v>
      </c>
      <c r="D6483" s="28" t="s">
        <v>270</v>
      </c>
      <c r="E6483" s="28" t="s">
        <v>273</v>
      </c>
      <c r="F6483" s="28" t="s">
        <v>293</v>
      </c>
      <c r="G6483" s="28" t="s">
        <v>275</v>
      </c>
      <c r="H6483" s="28" t="s">
        <v>275</v>
      </c>
      <c r="I6483" s="28" t="s">
        <v>292</v>
      </c>
      <c r="J6483" s="28" t="s">
        <v>14553</v>
      </c>
      <c r="K6483" s="28" t="s">
        <v>14554</v>
      </c>
      <c r="L6483" s="28" t="s">
        <v>14555</v>
      </c>
    </row>
    <row r="6484" spans="1:12" ht="15.75" customHeight="1">
      <c r="A6484" s="28" t="s">
        <v>270</v>
      </c>
      <c r="B6484" s="28" t="s">
        <v>14459</v>
      </c>
      <c r="C6484" s="28" t="s">
        <v>14460</v>
      </c>
      <c r="D6484" s="28" t="s">
        <v>270</v>
      </c>
      <c r="E6484" s="28" t="s">
        <v>273</v>
      </c>
      <c r="F6484" s="28" t="s">
        <v>293</v>
      </c>
      <c r="G6484" s="28" t="s">
        <v>275</v>
      </c>
      <c r="H6484" s="28" t="s">
        <v>275</v>
      </c>
      <c r="I6484" s="28" t="s">
        <v>533</v>
      </c>
      <c r="J6484" s="28" t="s">
        <v>372</v>
      </c>
      <c r="K6484" s="28" t="s">
        <v>14556</v>
      </c>
      <c r="L6484" s="28" t="s">
        <v>10949</v>
      </c>
    </row>
    <row r="6485" spans="1:12" ht="15.75" customHeight="1">
      <c r="A6485" s="28" t="s">
        <v>270</v>
      </c>
      <c r="B6485" s="28" t="s">
        <v>14459</v>
      </c>
      <c r="C6485" s="28" t="s">
        <v>14460</v>
      </c>
      <c r="D6485" s="28" t="s">
        <v>270</v>
      </c>
      <c r="E6485" s="28" t="s">
        <v>273</v>
      </c>
      <c r="F6485" s="28" t="s">
        <v>293</v>
      </c>
      <c r="G6485" s="28" t="s">
        <v>275</v>
      </c>
      <c r="H6485" s="28" t="s">
        <v>275</v>
      </c>
      <c r="I6485" s="28" t="s">
        <v>537</v>
      </c>
      <c r="J6485" s="28" t="s">
        <v>10017</v>
      </c>
      <c r="K6485" s="28" t="s">
        <v>10996</v>
      </c>
      <c r="L6485" s="28" t="s">
        <v>10588</v>
      </c>
    </row>
    <row r="6486" spans="1:12" ht="15.75" customHeight="1">
      <c r="A6486" s="28" t="s">
        <v>270</v>
      </c>
      <c r="B6486" s="28" t="s">
        <v>14459</v>
      </c>
      <c r="C6486" s="28" t="s">
        <v>14460</v>
      </c>
      <c r="D6486" s="28" t="s">
        <v>270</v>
      </c>
      <c r="E6486" s="28" t="s">
        <v>273</v>
      </c>
      <c r="F6486" s="28" t="s">
        <v>293</v>
      </c>
      <c r="G6486" s="28" t="s">
        <v>275</v>
      </c>
      <c r="H6486" s="28" t="s">
        <v>275</v>
      </c>
      <c r="I6486" s="28" t="s">
        <v>541</v>
      </c>
      <c r="J6486" s="28" t="s">
        <v>7330</v>
      </c>
      <c r="K6486" s="28" t="s">
        <v>10970</v>
      </c>
      <c r="L6486" s="28" t="s">
        <v>14557</v>
      </c>
    </row>
    <row r="6487" spans="1:12" ht="15.75" customHeight="1">
      <c r="A6487" s="28" t="s">
        <v>270</v>
      </c>
      <c r="B6487" s="28" t="s">
        <v>14459</v>
      </c>
      <c r="C6487" s="28" t="s">
        <v>14460</v>
      </c>
      <c r="D6487" s="28" t="s">
        <v>270</v>
      </c>
      <c r="E6487" s="28" t="s">
        <v>273</v>
      </c>
      <c r="F6487" s="28" t="s">
        <v>293</v>
      </c>
      <c r="G6487" s="28" t="s">
        <v>275</v>
      </c>
      <c r="H6487" s="28" t="s">
        <v>275</v>
      </c>
      <c r="I6487" s="28" t="s">
        <v>545</v>
      </c>
      <c r="J6487" s="28" t="s">
        <v>14558</v>
      </c>
      <c r="K6487" s="28" t="s">
        <v>828</v>
      </c>
      <c r="L6487" s="28" t="s">
        <v>14559</v>
      </c>
    </row>
    <row r="6488" spans="1:12" ht="15.75" customHeight="1">
      <c r="A6488" s="28" t="s">
        <v>270</v>
      </c>
      <c r="B6488" s="28" t="s">
        <v>14459</v>
      </c>
      <c r="C6488" s="28" t="s">
        <v>14460</v>
      </c>
      <c r="D6488" s="28" t="s">
        <v>270</v>
      </c>
      <c r="E6488" s="28" t="s">
        <v>273</v>
      </c>
      <c r="F6488" s="28" t="s">
        <v>293</v>
      </c>
      <c r="G6488" s="28" t="s">
        <v>275</v>
      </c>
      <c r="H6488" s="28" t="s">
        <v>275</v>
      </c>
      <c r="I6488" s="28" t="s">
        <v>325</v>
      </c>
      <c r="J6488" s="28" t="s">
        <v>7247</v>
      </c>
      <c r="K6488" s="28" t="s">
        <v>11637</v>
      </c>
      <c r="L6488" s="28" t="s">
        <v>3644</v>
      </c>
    </row>
    <row r="6489" spans="1:12" ht="15.75" customHeight="1">
      <c r="A6489" s="28" t="s">
        <v>270</v>
      </c>
      <c r="B6489" s="28" t="s">
        <v>14459</v>
      </c>
      <c r="C6489" s="28" t="s">
        <v>14460</v>
      </c>
      <c r="D6489" s="28" t="s">
        <v>270</v>
      </c>
      <c r="E6489" s="28" t="s">
        <v>273</v>
      </c>
      <c r="F6489" s="28" t="s">
        <v>293</v>
      </c>
      <c r="G6489" s="28" t="s">
        <v>275</v>
      </c>
      <c r="H6489" s="28" t="s">
        <v>275</v>
      </c>
      <c r="I6489" s="28" t="s">
        <v>326</v>
      </c>
      <c r="J6489" s="28" t="s">
        <v>1085</v>
      </c>
      <c r="K6489" s="28" t="s">
        <v>5194</v>
      </c>
      <c r="L6489" s="28" t="s">
        <v>3927</v>
      </c>
    </row>
    <row r="6490" spans="1:12" ht="15.75" customHeight="1">
      <c r="A6490" s="28" t="s">
        <v>270</v>
      </c>
      <c r="B6490" s="28" t="s">
        <v>14459</v>
      </c>
      <c r="C6490" s="28" t="s">
        <v>14460</v>
      </c>
      <c r="D6490" s="28" t="s">
        <v>270</v>
      </c>
      <c r="E6490" s="28" t="s">
        <v>273</v>
      </c>
      <c r="F6490" s="28" t="s">
        <v>293</v>
      </c>
      <c r="G6490" s="28" t="s">
        <v>275</v>
      </c>
      <c r="H6490" s="28" t="s">
        <v>275</v>
      </c>
      <c r="I6490" s="28" t="s">
        <v>327</v>
      </c>
      <c r="J6490" s="28" t="s">
        <v>3890</v>
      </c>
      <c r="K6490" s="28" t="s">
        <v>7152</v>
      </c>
      <c r="L6490" s="28" t="s">
        <v>3627</v>
      </c>
    </row>
    <row r="6491" spans="1:12" ht="15.75" customHeight="1">
      <c r="A6491" s="28" t="s">
        <v>270</v>
      </c>
      <c r="B6491" s="28" t="s">
        <v>14459</v>
      </c>
      <c r="C6491" s="28" t="s">
        <v>14460</v>
      </c>
      <c r="D6491" s="28" t="s">
        <v>270</v>
      </c>
      <c r="E6491" s="28" t="s">
        <v>273</v>
      </c>
      <c r="F6491" s="28" t="s">
        <v>293</v>
      </c>
      <c r="G6491" s="28" t="s">
        <v>275</v>
      </c>
      <c r="H6491" s="28" t="s">
        <v>275</v>
      </c>
      <c r="I6491" s="28" t="s">
        <v>549</v>
      </c>
      <c r="J6491" s="28" t="s">
        <v>14560</v>
      </c>
      <c r="K6491" s="28" t="s">
        <v>2574</v>
      </c>
      <c r="L6491" s="28" t="s">
        <v>14561</v>
      </c>
    </row>
    <row r="6492" spans="1:12" ht="15.75" customHeight="1">
      <c r="A6492" s="28" t="s">
        <v>270</v>
      </c>
      <c r="B6492" s="28" t="s">
        <v>14459</v>
      </c>
      <c r="C6492" s="28" t="s">
        <v>14460</v>
      </c>
      <c r="D6492" s="28" t="s">
        <v>270</v>
      </c>
      <c r="E6492" s="28" t="s">
        <v>273</v>
      </c>
      <c r="F6492" s="28" t="s">
        <v>293</v>
      </c>
      <c r="G6492" s="28" t="s">
        <v>270</v>
      </c>
      <c r="H6492" s="28" t="s">
        <v>275</v>
      </c>
      <c r="I6492" s="28" t="s">
        <v>301</v>
      </c>
      <c r="J6492" s="28" t="s">
        <v>11739</v>
      </c>
      <c r="K6492" s="28" t="s">
        <v>11740</v>
      </c>
      <c r="L6492" s="28" t="s">
        <v>11741</v>
      </c>
    </row>
    <row r="6493" spans="1:12" ht="15.75" customHeight="1">
      <c r="A6493" s="28" t="s">
        <v>270</v>
      </c>
      <c r="B6493" s="28" t="s">
        <v>14459</v>
      </c>
      <c r="C6493" s="28" t="s">
        <v>14460</v>
      </c>
      <c r="D6493" s="28" t="s">
        <v>270</v>
      </c>
      <c r="E6493" s="28" t="s">
        <v>273</v>
      </c>
      <c r="F6493" s="28" t="s">
        <v>293</v>
      </c>
      <c r="G6493" s="28" t="s">
        <v>270</v>
      </c>
      <c r="H6493" s="28" t="s">
        <v>275</v>
      </c>
      <c r="I6493" s="28" t="s">
        <v>355</v>
      </c>
      <c r="J6493" s="28" t="s">
        <v>14562</v>
      </c>
      <c r="K6493" s="28" t="s">
        <v>14563</v>
      </c>
      <c r="L6493" s="28" t="s">
        <v>14564</v>
      </c>
    </row>
    <row r="6494" spans="1:12" ht="15.75" customHeight="1">
      <c r="A6494" s="28" t="s">
        <v>270</v>
      </c>
      <c r="B6494" s="28" t="s">
        <v>14459</v>
      </c>
      <c r="C6494" s="28" t="s">
        <v>14460</v>
      </c>
      <c r="D6494" s="28" t="s">
        <v>270</v>
      </c>
      <c r="E6494" s="28" t="s">
        <v>273</v>
      </c>
      <c r="F6494" s="28" t="s">
        <v>293</v>
      </c>
      <c r="G6494" s="28" t="s">
        <v>270</v>
      </c>
      <c r="H6494" s="28" t="s">
        <v>275</v>
      </c>
      <c r="I6494" s="28" t="s">
        <v>359</v>
      </c>
      <c r="J6494" s="28" t="s">
        <v>14565</v>
      </c>
      <c r="K6494" s="28" t="s">
        <v>14566</v>
      </c>
      <c r="L6494" s="28" t="s">
        <v>14567</v>
      </c>
    </row>
    <row r="6495" spans="1:12" ht="15.75" customHeight="1">
      <c r="A6495" s="28" t="s">
        <v>270</v>
      </c>
      <c r="B6495" s="28" t="s">
        <v>14459</v>
      </c>
      <c r="C6495" s="28" t="s">
        <v>14460</v>
      </c>
      <c r="D6495" s="28" t="s">
        <v>270</v>
      </c>
      <c r="E6495" s="28" t="s">
        <v>273</v>
      </c>
      <c r="F6495" s="28" t="s">
        <v>293</v>
      </c>
      <c r="G6495" s="28" t="s">
        <v>270</v>
      </c>
      <c r="H6495" s="28" t="s">
        <v>275</v>
      </c>
      <c r="I6495" s="28" t="s">
        <v>302</v>
      </c>
      <c r="J6495" s="28" t="s">
        <v>11748</v>
      </c>
      <c r="K6495" s="28" t="s">
        <v>11749</v>
      </c>
      <c r="L6495" s="28" t="s">
        <v>11750</v>
      </c>
    </row>
    <row r="6496" spans="1:12" ht="15.75" customHeight="1">
      <c r="A6496" s="28" t="s">
        <v>270</v>
      </c>
      <c r="B6496" s="28" t="s">
        <v>14459</v>
      </c>
      <c r="C6496" s="28" t="s">
        <v>14460</v>
      </c>
      <c r="D6496" s="28" t="s">
        <v>270</v>
      </c>
      <c r="E6496" s="28" t="s">
        <v>273</v>
      </c>
      <c r="F6496" s="28" t="s">
        <v>293</v>
      </c>
      <c r="G6496" s="28" t="s">
        <v>270</v>
      </c>
      <c r="H6496" s="28" t="s">
        <v>275</v>
      </c>
      <c r="I6496" s="28" t="s">
        <v>363</v>
      </c>
      <c r="J6496" s="28" t="s">
        <v>14568</v>
      </c>
      <c r="K6496" s="28" t="s">
        <v>14569</v>
      </c>
      <c r="L6496" s="28" t="s">
        <v>14570</v>
      </c>
    </row>
    <row r="6497" spans="1:12" ht="15.75" customHeight="1">
      <c r="A6497" s="28" t="s">
        <v>270</v>
      </c>
      <c r="B6497" s="28" t="s">
        <v>14459</v>
      </c>
      <c r="C6497" s="28" t="s">
        <v>14460</v>
      </c>
      <c r="D6497" s="28" t="s">
        <v>270</v>
      </c>
      <c r="E6497" s="28" t="s">
        <v>273</v>
      </c>
      <c r="F6497" s="28" t="s">
        <v>293</v>
      </c>
      <c r="G6497" s="28" t="s">
        <v>270</v>
      </c>
      <c r="H6497" s="28" t="s">
        <v>275</v>
      </c>
      <c r="I6497" s="28" t="s">
        <v>303</v>
      </c>
      <c r="J6497" s="28" t="s">
        <v>11754</v>
      </c>
      <c r="K6497" s="28" t="s">
        <v>11755</v>
      </c>
      <c r="L6497" s="28" t="s">
        <v>11756</v>
      </c>
    </row>
    <row r="6498" spans="1:12" ht="15.75" customHeight="1">
      <c r="A6498" s="28" t="s">
        <v>270</v>
      </c>
      <c r="B6498" s="28" t="s">
        <v>14459</v>
      </c>
      <c r="C6498" s="28" t="s">
        <v>14460</v>
      </c>
      <c r="D6498" s="28" t="s">
        <v>270</v>
      </c>
      <c r="E6498" s="28" t="s">
        <v>273</v>
      </c>
      <c r="F6498" s="28" t="s">
        <v>293</v>
      </c>
      <c r="G6498" s="28" t="s">
        <v>270</v>
      </c>
      <c r="H6498" s="28" t="s">
        <v>275</v>
      </c>
      <c r="I6498" s="28" t="s">
        <v>304</v>
      </c>
      <c r="J6498" s="28" t="s">
        <v>11757</v>
      </c>
      <c r="K6498" s="28" t="s">
        <v>11758</v>
      </c>
      <c r="L6498" s="28" t="s">
        <v>11759</v>
      </c>
    </row>
    <row r="6499" spans="1:12" ht="15.75" customHeight="1">
      <c r="A6499" s="28" t="s">
        <v>270</v>
      </c>
      <c r="B6499" s="28" t="s">
        <v>14459</v>
      </c>
      <c r="C6499" s="28" t="s">
        <v>14460</v>
      </c>
      <c r="D6499" s="28" t="s">
        <v>270</v>
      </c>
      <c r="E6499" s="28" t="s">
        <v>273</v>
      </c>
      <c r="F6499" s="28" t="s">
        <v>293</v>
      </c>
      <c r="G6499" s="28" t="s">
        <v>270</v>
      </c>
      <c r="H6499" s="28" t="s">
        <v>275</v>
      </c>
      <c r="I6499" s="28" t="s">
        <v>281</v>
      </c>
      <c r="J6499" s="28" t="s">
        <v>277</v>
      </c>
      <c r="K6499" s="28" t="s">
        <v>277</v>
      </c>
      <c r="L6499" s="28" t="s">
        <v>277</v>
      </c>
    </row>
    <row r="6500" spans="1:12" ht="15.75" customHeight="1">
      <c r="A6500" s="28" t="s">
        <v>270</v>
      </c>
      <c r="B6500" s="28" t="s">
        <v>14459</v>
      </c>
      <c r="C6500" s="28" t="s">
        <v>14460</v>
      </c>
      <c r="D6500" s="28" t="s">
        <v>270</v>
      </c>
      <c r="E6500" s="28" t="s">
        <v>273</v>
      </c>
      <c r="F6500" s="28" t="s">
        <v>293</v>
      </c>
      <c r="G6500" s="28" t="s">
        <v>270</v>
      </c>
      <c r="H6500" s="28" t="s">
        <v>275</v>
      </c>
      <c r="I6500" s="28" t="s">
        <v>282</v>
      </c>
      <c r="J6500" s="28" t="s">
        <v>277</v>
      </c>
      <c r="K6500" s="28" t="s">
        <v>277</v>
      </c>
      <c r="L6500" s="28" t="s">
        <v>277</v>
      </c>
    </row>
    <row r="6501" spans="1:12" ht="15.75" customHeight="1">
      <c r="A6501" s="28" t="s">
        <v>270</v>
      </c>
      <c r="B6501" s="28" t="s">
        <v>14459</v>
      </c>
      <c r="C6501" s="28" t="s">
        <v>14460</v>
      </c>
      <c r="D6501" s="28" t="s">
        <v>270</v>
      </c>
      <c r="E6501" s="28" t="s">
        <v>273</v>
      </c>
      <c r="F6501" s="28" t="s">
        <v>293</v>
      </c>
      <c r="G6501" s="28" t="s">
        <v>270</v>
      </c>
      <c r="H6501" s="28" t="s">
        <v>275</v>
      </c>
      <c r="I6501" s="28" t="s">
        <v>305</v>
      </c>
      <c r="J6501" s="28" t="s">
        <v>11760</v>
      </c>
      <c r="K6501" s="28" t="s">
        <v>11761</v>
      </c>
      <c r="L6501" s="28" t="s">
        <v>11762</v>
      </c>
    </row>
    <row r="6502" spans="1:12" ht="15.75" customHeight="1">
      <c r="A6502" s="28" t="s">
        <v>270</v>
      </c>
      <c r="B6502" s="28" t="s">
        <v>14459</v>
      </c>
      <c r="C6502" s="28" t="s">
        <v>14460</v>
      </c>
      <c r="D6502" s="28" t="s">
        <v>270</v>
      </c>
      <c r="E6502" s="28" t="s">
        <v>273</v>
      </c>
      <c r="F6502" s="28" t="s">
        <v>293</v>
      </c>
      <c r="G6502" s="28" t="s">
        <v>270</v>
      </c>
      <c r="H6502" s="28" t="s">
        <v>275</v>
      </c>
      <c r="I6502" s="28" t="s">
        <v>367</v>
      </c>
      <c r="J6502" s="28" t="s">
        <v>14571</v>
      </c>
      <c r="K6502" s="28" t="s">
        <v>14572</v>
      </c>
      <c r="L6502" s="28" t="s">
        <v>14573</v>
      </c>
    </row>
    <row r="6503" spans="1:12" ht="15.75" customHeight="1">
      <c r="A6503" s="28" t="s">
        <v>270</v>
      </c>
      <c r="B6503" s="28" t="s">
        <v>14459</v>
      </c>
      <c r="C6503" s="28" t="s">
        <v>14460</v>
      </c>
      <c r="D6503" s="28" t="s">
        <v>270</v>
      </c>
      <c r="E6503" s="28" t="s">
        <v>273</v>
      </c>
      <c r="F6503" s="28" t="s">
        <v>293</v>
      </c>
      <c r="G6503" s="28" t="s">
        <v>270</v>
      </c>
      <c r="H6503" s="28" t="s">
        <v>275</v>
      </c>
      <c r="I6503" s="28" t="s">
        <v>306</v>
      </c>
      <c r="J6503" s="28" t="s">
        <v>11766</v>
      </c>
      <c r="K6503" s="28" t="s">
        <v>11767</v>
      </c>
      <c r="L6503" s="28" t="s">
        <v>11768</v>
      </c>
    </row>
    <row r="6504" spans="1:12" ht="15.75" customHeight="1">
      <c r="A6504" s="28" t="s">
        <v>270</v>
      </c>
      <c r="B6504" s="28" t="s">
        <v>14459</v>
      </c>
      <c r="C6504" s="28" t="s">
        <v>14460</v>
      </c>
      <c r="D6504" s="28" t="s">
        <v>270</v>
      </c>
      <c r="E6504" s="28" t="s">
        <v>273</v>
      </c>
      <c r="F6504" s="28" t="s">
        <v>293</v>
      </c>
      <c r="G6504" s="28" t="s">
        <v>270</v>
      </c>
      <c r="H6504" s="28" t="s">
        <v>275</v>
      </c>
      <c r="I6504" s="28" t="s">
        <v>307</v>
      </c>
      <c r="J6504" s="28" t="s">
        <v>11769</v>
      </c>
      <c r="K6504" s="28" t="s">
        <v>11770</v>
      </c>
      <c r="L6504" s="28" t="s">
        <v>11771</v>
      </c>
    </row>
    <row r="6505" spans="1:12" ht="15.75" customHeight="1">
      <c r="A6505" s="28" t="s">
        <v>270</v>
      </c>
      <c r="B6505" s="28" t="s">
        <v>14459</v>
      </c>
      <c r="C6505" s="28" t="s">
        <v>14460</v>
      </c>
      <c r="D6505" s="28" t="s">
        <v>270</v>
      </c>
      <c r="E6505" s="28" t="s">
        <v>273</v>
      </c>
      <c r="F6505" s="28" t="s">
        <v>293</v>
      </c>
      <c r="G6505" s="28" t="s">
        <v>270</v>
      </c>
      <c r="H6505" s="28" t="s">
        <v>275</v>
      </c>
      <c r="I6505" s="28" t="s">
        <v>308</v>
      </c>
      <c r="J6505" s="28" t="s">
        <v>11772</v>
      </c>
      <c r="K6505" s="28" t="s">
        <v>11773</v>
      </c>
      <c r="L6505" s="28" t="s">
        <v>11774</v>
      </c>
    </row>
    <row r="6506" spans="1:12" ht="15.75" customHeight="1">
      <c r="A6506" s="28" t="s">
        <v>270</v>
      </c>
      <c r="B6506" s="28" t="s">
        <v>14459</v>
      </c>
      <c r="C6506" s="28" t="s">
        <v>14460</v>
      </c>
      <c r="D6506" s="28" t="s">
        <v>270</v>
      </c>
      <c r="E6506" s="28" t="s">
        <v>273</v>
      </c>
      <c r="F6506" s="28" t="s">
        <v>293</v>
      </c>
      <c r="G6506" s="28" t="s">
        <v>270</v>
      </c>
      <c r="H6506" s="28" t="s">
        <v>275</v>
      </c>
      <c r="I6506" s="28" t="s">
        <v>309</v>
      </c>
      <c r="J6506" s="28" t="s">
        <v>11775</v>
      </c>
      <c r="K6506" s="28" t="s">
        <v>11776</v>
      </c>
      <c r="L6506" s="28" t="s">
        <v>11777</v>
      </c>
    </row>
    <row r="6507" spans="1:12" ht="15.75" customHeight="1">
      <c r="A6507" s="28" t="s">
        <v>270</v>
      </c>
      <c r="B6507" s="28" t="s">
        <v>14459</v>
      </c>
      <c r="C6507" s="28" t="s">
        <v>14460</v>
      </c>
      <c r="D6507" s="28" t="s">
        <v>270</v>
      </c>
      <c r="E6507" s="28" t="s">
        <v>273</v>
      </c>
      <c r="F6507" s="28" t="s">
        <v>293</v>
      </c>
      <c r="G6507" s="28" t="s">
        <v>270</v>
      </c>
      <c r="H6507" s="28" t="s">
        <v>275</v>
      </c>
      <c r="I6507" s="28" t="s">
        <v>283</v>
      </c>
      <c r="J6507" s="28" t="s">
        <v>277</v>
      </c>
      <c r="K6507" s="28" t="s">
        <v>277</v>
      </c>
      <c r="L6507" s="28" t="s">
        <v>277</v>
      </c>
    </row>
    <row r="6508" spans="1:12" ht="15.75" customHeight="1">
      <c r="A6508" s="28" t="s">
        <v>270</v>
      </c>
      <c r="B6508" s="28" t="s">
        <v>14459</v>
      </c>
      <c r="C6508" s="28" t="s">
        <v>14460</v>
      </c>
      <c r="D6508" s="28" t="s">
        <v>270</v>
      </c>
      <c r="E6508" s="28" t="s">
        <v>273</v>
      </c>
      <c r="F6508" s="28" t="s">
        <v>293</v>
      </c>
      <c r="G6508" s="28" t="s">
        <v>270</v>
      </c>
      <c r="H6508" s="28" t="s">
        <v>275</v>
      </c>
      <c r="I6508" s="28" t="s">
        <v>297</v>
      </c>
      <c r="J6508" s="28" t="s">
        <v>11064</v>
      </c>
      <c r="K6508" s="28" t="s">
        <v>11065</v>
      </c>
      <c r="L6508" s="28" t="s">
        <v>11066</v>
      </c>
    </row>
    <row r="6509" spans="1:12" ht="15.75" customHeight="1">
      <c r="A6509" s="28" t="s">
        <v>270</v>
      </c>
      <c r="B6509" s="28" t="s">
        <v>14459</v>
      </c>
      <c r="C6509" s="28" t="s">
        <v>14460</v>
      </c>
      <c r="D6509" s="28" t="s">
        <v>270</v>
      </c>
      <c r="E6509" s="28" t="s">
        <v>273</v>
      </c>
      <c r="F6509" s="28" t="s">
        <v>293</v>
      </c>
      <c r="G6509" s="28" t="s">
        <v>270</v>
      </c>
      <c r="H6509" s="28" t="s">
        <v>275</v>
      </c>
      <c r="I6509" s="28" t="s">
        <v>371</v>
      </c>
      <c r="J6509" s="28" t="s">
        <v>14574</v>
      </c>
      <c r="K6509" s="28" t="s">
        <v>14575</v>
      </c>
      <c r="L6509" s="28" t="s">
        <v>14576</v>
      </c>
    </row>
    <row r="6510" spans="1:12" ht="15.75" customHeight="1">
      <c r="A6510" s="28" t="s">
        <v>270</v>
      </c>
      <c r="B6510" s="28" t="s">
        <v>14459</v>
      </c>
      <c r="C6510" s="28" t="s">
        <v>14460</v>
      </c>
      <c r="D6510" s="28" t="s">
        <v>270</v>
      </c>
      <c r="E6510" s="28" t="s">
        <v>273</v>
      </c>
      <c r="F6510" s="28" t="s">
        <v>293</v>
      </c>
      <c r="G6510" s="28" t="s">
        <v>270</v>
      </c>
      <c r="H6510" s="28" t="s">
        <v>275</v>
      </c>
      <c r="I6510" s="28" t="s">
        <v>310</v>
      </c>
      <c r="J6510" s="28" t="s">
        <v>11781</v>
      </c>
      <c r="K6510" s="28" t="s">
        <v>11782</v>
      </c>
      <c r="L6510" s="28" t="s">
        <v>11783</v>
      </c>
    </row>
    <row r="6511" spans="1:12" ht="15.75" customHeight="1">
      <c r="A6511" s="28" t="s">
        <v>270</v>
      </c>
      <c r="B6511" s="28" t="s">
        <v>14459</v>
      </c>
      <c r="C6511" s="28" t="s">
        <v>14460</v>
      </c>
      <c r="D6511" s="28" t="s">
        <v>270</v>
      </c>
      <c r="E6511" s="28" t="s">
        <v>273</v>
      </c>
      <c r="F6511" s="28" t="s">
        <v>293</v>
      </c>
      <c r="G6511" s="28" t="s">
        <v>270</v>
      </c>
      <c r="H6511" s="28" t="s">
        <v>275</v>
      </c>
      <c r="I6511" s="28" t="s">
        <v>375</v>
      </c>
      <c r="J6511" s="28" t="s">
        <v>14577</v>
      </c>
      <c r="K6511" s="28" t="s">
        <v>14578</v>
      </c>
      <c r="L6511" s="28" t="s">
        <v>14579</v>
      </c>
    </row>
    <row r="6512" spans="1:12" ht="15.75" customHeight="1">
      <c r="A6512" s="28" t="s">
        <v>270</v>
      </c>
      <c r="B6512" s="28" t="s">
        <v>14459</v>
      </c>
      <c r="C6512" s="28" t="s">
        <v>14460</v>
      </c>
      <c r="D6512" s="28" t="s">
        <v>270</v>
      </c>
      <c r="E6512" s="28" t="s">
        <v>273</v>
      </c>
      <c r="F6512" s="28" t="s">
        <v>293</v>
      </c>
      <c r="G6512" s="28" t="s">
        <v>270</v>
      </c>
      <c r="H6512" s="28" t="s">
        <v>275</v>
      </c>
      <c r="I6512" s="28" t="s">
        <v>379</v>
      </c>
      <c r="J6512" s="28" t="s">
        <v>14580</v>
      </c>
      <c r="K6512" s="28" t="s">
        <v>14581</v>
      </c>
      <c r="L6512" s="28" t="s">
        <v>14582</v>
      </c>
    </row>
    <row r="6513" spans="1:12" ht="15.75" customHeight="1">
      <c r="A6513" s="28" t="s">
        <v>270</v>
      </c>
      <c r="B6513" s="28" t="s">
        <v>14459</v>
      </c>
      <c r="C6513" s="28" t="s">
        <v>14460</v>
      </c>
      <c r="D6513" s="28" t="s">
        <v>270</v>
      </c>
      <c r="E6513" s="28" t="s">
        <v>273</v>
      </c>
      <c r="F6513" s="28" t="s">
        <v>293</v>
      </c>
      <c r="G6513" s="28" t="s">
        <v>270</v>
      </c>
      <c r="H6513" s="28" t="s">
        <v>275</v>
      </c>
      <c r="I6513" s="28" t="s">
        <v>311</v>
      </c>
      <c r="J6513" s="28" t="s">
        <v>11790</v>
      </c>
      <c r="K6513" s="28" t="s">
        <v>11791</v>
      </c>
      <c r="L6513" s="28" t="s">
        <v>11792</v>
      </c>
    </row>
    <row r="6514" spans="1:12" ht="15.75" customHeight="1">
      <c r="A6514" s="28" t="s">
        <v>270</v>
      </c>
      <c r="B6514" s="28" t="s">
        <v>14459</v>
      </c>
      <c r="C6514" s="28" t="s">
        <v>14460</v>
      </c>
      <c r="D6514" s="28" t="s">
        <v>270</v>
      </c>
      <c r="E6514" s="28" t="s">
        <v>273</v>
      </c>
      <c r="F6514" s="28" t="s">
        <v>293</v>
      </c>
      <c r="G6514" s="28" t="s">
        <v>270</v>
      </c>
      <c r="H6514" s="28" t="s">
        <v>275</v>
      </c>
      <c r="I6514" s="28" t="s">
        <v>383</v>
      </c>
      <c r="J6514" s="28" t="s">
        <v>14583</v>
      </c>
      <c r="K6514" s="28" t="s">
        <v>14584</v>
      </c>
      <c r="L6514" s="28" t="s">
        <v>14585</v>
      </c>
    </row>
    <row r="6515" spans="1:12" ht="15.75" customHeight="1">
      <c r="A6515" s="28" t="s">
        <v>270</v>
      </c>
      <c r="B6515" s="28" t="s">
        <v>14459</v>
      </c>
      <c r="C6515" s="28" t="s">
        <v>14460</v>
      </c>
      <c r="D6515" s="28" t="s">
        <v>270</v>
      </c>
      <c r="E6515" s="28" t="s">
        <v>273</v>
      </c>
      <c r="F6515" s="28" t="s">
        <v>293</v>
      </c>
      <c r="G6515" s="28" t="s">
        <v>270</v>
      </c>
      <c r="H6515" s="28" t="s">
        <v>275</v>
      </c>
      <c r="I6515" s="28" t="s">
        <v>312</v>
      </c>
      <c r="J6515" s="28" t="s">
        <v>11796</v>
      </c>
      <c r="K6515" s="28" t="s">
        <v>11797</v>
      </c>
      <c r="L6515" s="28" t="s">
        <v>11798</v>
      </c>
    </row>
    <row r="6516" spans="1:12" ht="15.75" customHeight="1">
      <c r="A6516" s="28" t="s">
        <v>270</v>
      </c>
      <c r="B6516" s="28" t="s">
        <v>14459</v>
      </c>
      <c r="C6516" s="28" t="s">
        <v>14460</v>
      </c>
      <c r="D6516" s="28" t="s">
        <v>270</v>
      </c>
      <c r="E6516" s="28" t="s">
        <v>273</v>
      </c>
      <c r="F6516" s="28" t="s">
        <v>293</v>
      </c>
      <c r="G6516" s="28" t="s">
        <v>270</v>
      </c>
      <c r="H6516" s="28" t="s">
        <v>275</v>
      </c>
      <c r="I6516" s="28" t="s">
        <v>387</v>
      </c>
      <c r="J6516" s="28" t="s">
        <v>14586</v>
      </c>
      <c r="K6516" s="28" t="s">
        <v>14587</v>
      </c>
      <c r="L6516" s="28" t="s">
        <v>14588</v>
      </c>
    </row>
    <row r="6517" spans="1:12" ht="15.75" customHeight="1">
      <c r="A6517" s="28" t="s">
        <v>270</v>
      </c>
      <c r="B6517" s="28" t="s">
        <v>14459</v>
      </c>
      <c r="C6517" s="28" t="s">
        <v>14460</v>
      </c>
      <c r="D6517" s="28" t="s">
        <v>270</v>
      </c>
      <c r="E6517" s="28" t="s">
        <v>273</v>
      </c>
      <c r="F6517" s="28" t="s">
        <v>293</v>
      </c>
      <c r="G6517" s="28" t="s">
        <v>270</v>
      </c>
      <c r="H6517" s="28" t="s">
        <v>275</v>
      </c>
      <c r="I6517" s="28" t="s">
        <v>391</v>
      </c>
      <c r="J6517" s="28" t="s">
        <v>14589</v>
      </c>
      <c r="K6517" s="28" t="s">
        <v>14590</v>
      </c>
      <c r="L6517" s="28" t="s">
        <v>14591</v>
      </c>
    </row>
    <row r="6518" spans="1:12" ht="15.75" customHeight="1">
      <c r="A6518" s="28" t="s">
        <v>270</v>
      </c>
      <c r="B6518" s="28" t="s">
        <v>14459</v>
      </c>
      <c r="C6518" s="28" t="s">
        <v>14460</v>
      </c>
      <c r="D6518" s="28" t="s">
        <v>270</v>
      </c>
      <c r="E6518" s="28" t="s">
        <v>273</v>
      </c>
      <c r="F6518" s="28" t="s">
        <v>293</v>
      </c>
      <c r="G6518" s="28" t="s">
        <v>270</v>
      </c>
      <c r="H6518" s="28" t="s">
        <v>275</v>
      </c>
      <c r="I6518" s="28" t="s">
        <v>395</v>
      </c>
      <c r="J6518" s="28" t="s">
        <v>14592</v>
      </c>
      <c r="K6518" s="28" t="s">
        <v>14593</v>
      </c>
      <c r="L6518" s="28" t="s">
        <v>14594</v>
      </c>
    </row>
    <row r="6519" spans="1:12" ht="15.75" customHeight="1">
      <c r="A6519" s="28" t="s">
        <v>270</v>
      </c>
      <c r="B6519" s="28" t="s">
        <v>14459</v>
      </c>
      <c r="C6519" s="28" t="s">
        <v>14460</v>
      </c>
      <c r="D6519" s="28" t="s">
        <v>270</v>
      </c>
      <c r="E6519" s="28" t="s">
        <v>273</v>
      </c>
      <c r="F6519" s="28" t="s">
        <v>293</v>
      </c>
      <c r="G6519" s="28" t="s">
        <v>270</v>
      </c>
      <c r="H6519" s="28" t="s">
        <v>275</v>
      </c>
      <c r="I6519" s="28" t="s">
        <v>399</v>
      </c>
      <c r="J6519" s="28" t="s">
        <v>14595</v>
      </c>
      <c r="K6519" s="28" t="s">
        <v>14596</v>
      </c>
      <c r="L6519" s="28" t="s">
        <v>14597</v>
      </c>
    </row>
    <row r="6520" spans="1:12" ht="15.75" customHeight="1">
      <c r="A6520" s="28" t="s">
        <v>270</v>
      </c>
      <c r="B6520" s="28" t="s">
        <v>14459</v>
      </c>
      <c r="C6520" s="28" t="s">
        <v>14460</v>
      </c>
      <c r="D6520" s="28" t="s">
        <v>270</v>
      </c>
      <c r="E6520" s="28" t="s">
        <v>273</v>
      </c>
      <c r="F6520" s="28" t="s">
        <v>293</v>
      </c>
      <c r="G6520" s="28" t="s">
        <v>270</v>
      </c>
      <c r="H6520" s="28" t="s">
        <v>275</v>
      </c>
      <c r="I6520" s="28" t="s">
        <v>403</v>
      </c>
      <c r="J6520" s="28" t="s">
        <v>14598</v>
      </c>
      <c r="K6520" s="28" t="s">
        <v>14599</v>
      </c>
      <c r="L6520" s="28" t="s">
        <v>14600</v>
      </c>
    </row>
    <row r="6521" spans="1:12" ht="15.75" customHeight="1">
      <c r="A6521" s="28" t="s">
        <v>270</v>
      </c>
      <c r="B6521" s="28" t="s">
        <v>14459</v>
      </c>
      <c r="C6521" s="28" t="s">
        <v>14460</v>
      </c>
      <c r="D6521" s="28" t="s">
        <v>270</v>
      </c>
      <c r="E6521" s="28" t="s">
        <v>273</v>
      </c>
      <c r="F6521" s="28" t="s">
        <v>293</v>
      </c>
      <c r="G6521" s="28" t="s">
        <v>270</v>
      </c>
      <c r="H6521" s="28" t="s">
        <v>275</v>
      </c>
      <c r="I6521" s="28" t="s">
        <v>407</v>
      </c>
      <c r="J6521" s="28" t="s">
        <v>14601</v>
      </c>
      <c r="K6521" s="28" t="s">
        <v>14602</v>
      </c>
      <c r="L6521" s="28" t="s">
        <v>14603</v>
      </c>
    </row>
    <row r="6522" spans="1:12" ht="15.75" customHeight="1">
      <c r="A6522" s="28" t="s">
        <v>270</v>
      </c>
      <c r="B6522" s="28" t="s">
        <v>14459</v>
      </c>
      <c r="C6522" s="28" t="s">
        <v>14460</v>
      </c>
      <c r="D6522" s="28" t="s">
        <v>270</v>
      </c>
      <c r="E6522" s="28" t="s">
        <v>273</v>
      </c>
      <c r="F6522" s="28" t="s">
        <v>293</v>
      </c>
      <c r="G6522" s="28" t="s">
        <v>270</v>
      </c>
      <c r="H6522" s="28" t="s">
        <v>275</v>
      </c>
      <c r="I6522" s="28" t="s">
        <v>411</v>
      </c>
      <c r="J6522" s="28" t="s">
        <v>14604</v>
      </c>
      <c r="K6522" s="28" t="s">
        <v>14605</v>
      </c>
      <c r="L6522" s="28" t="s">
        <v>14606</v>
      </c>
    </row>
    <row r="6523" spans="1:12" ht="15.75" customHeight="1">
      <c r="A6523" s="28" t="s">
        <v>270</v>
      </c>
      <c r="B6523" s="28" t="s">
        <v>14459</v>
      </c>
      <c r="C6523" s="28" t="s">
        <v>14460</v>
      </c>
      <c r="D6523" s="28" t="s">
        <v>270</v>
      </c>
      <c r="E6523" s="28" t="s">
        <v>273</v>
      </c>
      <c r="F6523" s="28" t="s">
        <v>293</v>
      </c>
      <c r="G6523" s="28" t="s">
        <v>270</v>
      </c>
      <c r="H6523" s="28" t="s">
        <v>275</v>
      </c>
      <c r="I6523" s="28" t="s">
        <v>415</v>
      </c>
      <c r="J6523" s="28" t="s">
        <v>14607</v>
      </c>
      <c r="K6523" s="28" t="s">
        <v>14608</v>
      </c>
      <c r="L6523" s="28" t="s">
        <v>14609</v>
      </c>
    </row>
    <row r="6524" spans="1:12" ht="15.75" customHeight="1">
      <c r="A6524" s="28" t="s">
        <v>270</v>
      </c>
      <c r="B6524" s="28" t="s">
        <v>14459</v>
      </c>
      <c r="C6524" s="28" t="s">
        <v>14460</v>
      </c>
      <c r="D6524" s="28" t="s">
        <v>270</v>
      </c>
      <c r="E6524" s="28" t="s">
        <v>273</v>
      </c>
      <c r="F6524" s="28" t="s">
        <v>293</v>
      </c>
      <c r="G6524" s="28" t="s">
        <v>270</v>
      </c>
      <c r="H6524" s="28" t="s">
        <v>275</v>
      </c>
      <c r="I6524" s="28" t="s">
        <v>313</v>
      </c>
      <c r="J6524" s="28" t="s">
        <v>11823</v>
      </c>
      <c r="K6524" s="28" t="s">
        <v>11824</v>
      </c>
      <c r="L6524" s="28" t="s">
        <v>11825</v>
      </c>
    </row>
    <row r="6525" spans="1:12" ht="15.75" customHeight="1">
      <c r="A6525" s="28" t="s">
        <v>270</v>
      </c>
      <c r="B6525" s="28" t="s">
        <v>14459</v>
      </c>
      <c r="C6525" s="28" t="s">
        <v>14460</v>
      </c>
      <c r="D6525" s="28" t="s">
        <v>270</v>
      </c>
      <c r="E6525" s="28" t="s">
        <v>273</v>
      </c>
      <c r="F6525" s="28" t="s">
        <v>293</v>
      </c>
      <c r="G6525" s="28" t="s">
        <v>270</v>
      </c>
      <c r="H6525" s="28" t="s">
        <v>275</v>
      </c>
      <c r="I6525" s="28" t="s">
        <v>419</v>
      </c>
      <c r="J6525" s="28" t="s">
        <v>14610</v>
      </c>
      <c r="K6525" s="28" t="s">
        <v>14611</v>
      </c>
      <c r="L6525" s="28" t="s">
        <v>14612</v>
      </c>
    </row>
    <row r="6526" spans="1:12" ht="15.75" customHeight="1">
      <c r="A6526" s="28" t="s">
        <v>270</v>
      </c>
      <c r="B6526" s="28" t="s">
        <v>14459</v>
      </c>
      <c r="C6526" s="28" t="s">
        <v>14460</v>
      </c>
      <c r="D6526" s="28" t="s">
        <v>270</v>
      </c>
      <c r="E6526" s="28" t="s">
        <v>273</v>
      </c>
      <c r="F6526" s="28" t="s">
        <v>293</v>
      </c>
      <c r="G6526" s="28" t="s">
        <v>270</v>
      </c>
      <c r="H6526" s="28" t="s">
        <v>275</v>
      </c>
      <c r="I6526" s="28" t="s">
        <v>423</v>
      </c>
      <c r="J6526" s="28" t="s">
        <v>14613</v>
      </c>
      <c r="K6526" s="28" t="s">
        <v>14614</v>
      </c>
      <c r="L6526" s="28" t="s">
        <v>14615</v>
      </c>
    </row>
    <row r="6527" spans="1:12" ht="15.75" customHeight="1">
      <c r="A6527" s="28" t="s">
        <v>270</v>
      </c>
      <c r="B6527" s="28" t="s">
        <v>14459</v>
      </c>
      <c r="C6527" s="28" t="s">
        <v>14460</v>
      </c>
      <c r="D6527" s="28" t="s">
        <v>270</v>
      </c>
      <c r="E6527" s="28" t="s">
        <v>273</v>
      </c>
      <c r="F6527" s="28" t="s">
        <v>293</v>
      </c>
      <c r="G6527" s="28" t="s">
        <v>270</v>
      </c>
      <c r="H6527" s="28" t="s">
        <v>275</v>
      </c>
      <c r="I6527" s="28" t="s">
        <v>427</v>
      </c>
      <c r="J6527" s="28" t="s">
        <v>14616</v>
      </c>
      <c r="K6527" s="28" t="s">
        <v>14617</v>
      </c>
      <c r="L6527" s="28" t="s">
        <v>14618</v>
      </c>
    </row>
    <row r="6528" spans="1:12" ht="15.75" customHeight="1">
      <c r="A6528" s="28" t="s">
        <v>270</v>
      </c>
      <c r="B6528" s="28" t="s">
        <v>14459</v>
      </c>
      <c r="C6528" s="28" t="s">
        <v>14460</v>
      </c>
      <c r="D6528" s="28" t="s">
        <v>270</v>
      </c>
      <c r="E6528" s="28" t="s">
        <v>273</v>
      </c>
      <c r="F6528" s="28" t="s">
        <v>293</v>
      </c>
      <c r="G6528" s="28" t="s">
        <v>270</v>
      </c>
      <c r="H6528" s="28" t="s">
        <v>275</v>
      </c>
      <c r="I6528" s="28" t="s">
        <v>431</v>
      </c>
      <c r="J6528" s="28" t="s">
        <v>14619</v>
      </c>
      <c r="K6528" s="28" t="s">
        <v>14620</v>
      </c>
      <c r="L6528" s="28" t="s">
        <v>14621</v>
      </c>
    </row>
    <row r="6529" spans="1:12" ht="15.75" customHeight="1">
      <c r="A6529" s="28" t="s">
        <v>270</v>
      </c>
      <c r="B6529" s="28" t="s">
        <v>14459</v>
      </c>
      <c r="C6529" s="28" t="s">
        <v>14460</v>
      </c>
      <c r="D6529" s="28" t="s">
        <v>270</v>
      </c>
      <c r="E6529" s="28" t="s">
        <v>273</v>
      </c>
      <c r="F6529" s="28" t="s">
        <v>293</v>
      </c>
      <c r="G6529" s="28" t="s">
        <v>270</v>
      </c>
      <c r="H6529" s="28" t="s">
        <v>275</v>
      </c>
      <c r="I6529" s="28" t="s">
        <v>435</v>
      </c>
      <c r="J6529" s="28" t="s">
        <v>14622</v>
      </c>
      <c r="K6529" s="28" t="s">
        <v>14623</v>
      </c>
      <c r="L6529" s="28" t="s">
        <v>14624</v>
      </c>
    </row>
    <row r="6530" spans="1:12" ht="15.75" customHeight="1">
      <c r="A6530" s="28" t="s">
        <v>270</v>
      </c>
      <c r="B6530" s="28" t="s">
        <v>14459</v>
      </c>
      <c r="C6530" s="28" t="s">
        <v>14460</v>
      </c>
      <c r="D6530" s="28" t="s">
        <v>270</v>
      </c>
      <c r="E6530" s="28" t="s">
        <v>273</v>
      </c>
      <c r="F6530" s="28" t="s">
        <v>293</v>
      </c>
      <c r="G6530" s="28" t="s">
        <v>270</v>
      </c>
      <c r="H6530" s="28" t="s">
        <v>275</v>
      </c>
      <c r="I6530" s="28" t="s">
        <v>439</v>
      </c>
      <c r="J6530" s="28" t="s">
        <v>14625</v>
      </c>
      <c r="K6530" s="28" t="s">
        <v>14626</v>
      </c>
      <c r="L6530" s="28" t="s">
        <v>14627</v>
      </c>
    </row>
    <row r="6531" spans="1:12" ht="15.75" customHeight="1">
      <c r="A6531" s="28" t="s">
        <v>270</v>
      </c>
      <c r="B6531" s="28" t="s">
        <v>14459</v>
      </c>
      <c r="C6531" s="28" t="s">
        <v>14460</v>
      </c>
      <c r="D6531" s="28" t="s">
        <v>270</v>
      </c>
      <c r="E6531" s="28" t="s">
        <v>273</v>
      </c>
      <c r="F6531" s="28" t="s">
        <v>293</v>
      </c>
      <c r="G6531" s="28" t="s">
        <v>270</v>
      </c>
      <c r="H6531" s="28" t="s">
        <v>275</v>
      </c>
      <c r="I6531" s="28" t="s">
        <v>443</v>
      </c>
      <c r="J6531" s="28" t="s">
        <v>14628</v>
      </c>
      <c r="K6531" s="28" t="s">
        <v>14629</v>
      </c>
      <c r="L6531" s="28" t="s">
        <v>14630</v>
      </c>
    </row>
    <row r="6532" spans="1:12" ht="15.75" customHeight="1">
      <c r="A6532" s="28" t="s">
        <v>270</v>
      </c>
      <c r="B6532" s="28" t="s">
        <v>14459</v>
      </c>
      <c r="C6532" s="28" t="s">
        <v>14460</v>
      </c>
      <c r="D6532" s="28" t="s">
        <v>270</v>
      </c>
      <c r="E6532" s="28" t="s">
        <v>273</v>
      </c>
      <c r="F6532" s="28" t="s">
        <v>293</v>
      </c>
      <c r="G6532" s="28" t="s">
        <v>270</v>
      </c>
      <c r="H6532" s="28" t="s">
        <v>275</v>
      </c>
      <c r="I6532" s="28" t="s">
        <v>447</v>
      </c>
      <c r="J6532" s="28" t="s">
        <v>14631</v>
      </c>
      <c r="K6532" s="28" t="s">
        <v>14632</v>
      </c>
      <c r="L6532" s="28" t="s">
        <v>14633</v>
      </c>
    </row>
    <row r="6533" spans="1:12" ht="15.75" customHeight="1">
      <c r="A6533" s="28" t="s">
        <v>270</v>
      </c>
      <c r="B6533" s="28" t="s">
        <v>14459</v>
      </c>
      <c r="C6533" s="28" t="s">
        <v>14460</v>
      </c>
      <c r="D6533" s="28" t="s">
        <v>270</v>
      </c>
      <c r="E6533" s="28" t="s">
        <v>273</v>
      </c>
      <c r="F6533" s="28" t="s">
        <v>293</v>
      </c>
      <c r="G6533" s="28" t="s">
        <v>270</v>
      </c>
      <c r="H6533" s="28" t="s">
        <v>275</v>
      </c>
      <c r="I6533" s="28" t="s">
        <v>314</v>
      </c>
      <c r="J6533" s="28" t="s">
        <v>11850</v>
      </c>
      <c r="K6533" s="28" t="s">
        <v>11851</v>
      </c>
      <c r="L6533" s="28" t="s">
        <v>11852</v>
      </c>
    </row>
    <row r="6534" spans="1:12" ht="15.75" customHeight="1">
      <c r="A6534" s="28" t="s">
        <v>270</v>
      </c>
      <c r="B6534" s="28" t="s">
        <v>14459</v>
      </c>
      <c r="C6534" s="28" t="s">
        <v>14460</v>
      </c>
      <c r="D6534" s="28" t="s">
        <v>270</v>
      </c>
      <c r="E6534" s="28" t="s">
        <v>273</v>
      </c>
      <c r="F6534" s="28" t="s">
        <v>293</v>
      </c>
      <c r="G6534" s="28" t="s">
        <v>270</v>
      </c>
      <c r="H6534" s="28" t="s">
        <v>275</v>
      </c>
      <c r="I6534" s="28" t="s">
        <v>451</v>
      </c>
      <c r="J6534" s="28" t="s">
        <v>14634</v>
      </c>
      <c r="K6534" s="28" t="s">
        <v>14635</v>
      </c>
      <c r="L6534" s="28" t="s">
        <v>14636</v>
      </c>
    </row>
    <row r="6535" spans="1:12" ht="15.75" customHeight="1">
      <c r="A6535" s="28" t="s">
        <v>270</v>
      </c>
      <c r="B6535" s="28" t="s">
        <v>14459</v>
      </c>
      <c r="C6535" s="28" t="s">
        <v>14460</v>
      </c>
      <c r="D6535" s="28" t="s">
        <v>270</v>
      </c>
      <c r="E6535" s="28" t="s">
        <v>273</v>
      </c>
      <c r="F6535" s="28" t="s">
        <v>293</v>
      </c>
      <c r="G6535" s="28" t="s">
        <v>270</v>
      </c>
      <c r="H6535" s="28" t="s">
        <v>275</v>
      </c>
      <c r="I6535" s="28" t="s">
        <v>315</v>
      </c>
      <c r="J6535" s="28" t="s">
        <v>11856</v>
      </c>
      <c r="K6535" s="28" t="s">
        <v>11857</v>
      </c>
      <c r="L6535" s="28" t="s">
        <v>11858</v>
      </c>
    </row>
    <row r="6536" spans="1:12" ht="15.75" customHeight="1">
      <c r="A6536" s="28" t="s">
        <v>270</v>
      </c>
      <c r="B6536" s="28" t="s">
        <v>14459</v>
      </c>
      <c r="C6536" s="28" t="s">
        <v>14460</v>
      </c>
      <c r="D6536" s="28" t="s">
        <v>270</v>
      </c>
      <c r="E6536" s="28" t="s">
        <v>273</v>
      </c>
      <c r="F6536" s="28" t="s">
        <v>293</v>
      </c>
      <c r="G6536" s="28" t="s">
        <v>270</v>
      </c>
      <c r="H6536" s="28" t="s">
        <v>275</v>
      </c>
      <c r="I6536" s="28" t="s">
        <v>316</v>
      </c>
      <c r="J6536" s="28" t="s">
        <v>11859</v>
      </c>
      <c r="K6536" s="28" t="s">
        <v>11860</v>
      </c>
      <c r="L6536" s="28" t="s">
        <v>11861</v>
      </c>
    </row>
    <row r="6537" spans="1:12" ht="15.75" customHeight="1">
      <c r="A6537" s="28" t="s">
        <v>270</v>
      </c>
      <c r="B6537" s="28" t="s">
        <v>14459</v>
      </c>
      <c r="C6537" s="28" t="s">
        <v>14460</v>
      </c>
      <c r="D6537" s="28" t="s">
        <v>270</v>
      </c>
      <c r="E6537" s="28" t="s">
        <v>273</v>
      </c>
      <c r="F6537" s="28" t="s">
        <v>293</v>
      </c>
      <c r="G6537" s="28" t="s">
        <v>270</v>
      </c>
      <c r="H6537" s="28" t="s">
        <v>275</v>
      </c>
      <c r="I6537" s="28" t="s">
        <v>317</v>
      </c>
      <c r="J6537" s="28" t="s">
        <v>11862</v>
      </c>
      <c r="K6537" s="28" t="s">
        <v>11863</v>
      </c>
      <c r="L6537" s="28" t="s">
        <v>11864</v>
      </c>
    </row>
    <row r="6538" spans="1:12" ht="15.75" customHeight="1">
      <c r="A6538" s="28" t="s">
        <v>270</v>
      </c>
      <c r="B6538" s="28" t="s">
        <v>14459</v>
      </c>
      <c r="C6538" s="28" t="s">
        <v>14460</v>
      </c>
      <c r="D6538" s="28" t="s">
        <v>270</v>
      </c>
      <c r="E6538" s="28" t="s">
        <v>273</v>
      </c>
      <c r="F6538" s="28" t="s">
        <v>293</v>
      </c>
      <c r="G6538" s="28" t="s">
        <v>270</v>
      </c>
      <c r="H6538" s="28" t="s">
        <v>275</v>
      </c>
      <c r="I6538" s="28" t="s">
        <v>318</v>
      </c>
      <c r="J6538" s="28" t="s">
        <v>11865</v>
      </c>
      <c r="K6538" s="28" t="s">
        <v>11866</v>
      </c>
      <c r="L6538" s="28" t="s">
        <v>11867</v>
      </c>
    </row>
    <row r="6539" spans="1:12" ht="15.75" customHeight="1">
      <c r="A6539" s="28" t="s">
        <v>270</v>
      </c>
      <c r="B6539" s="28" t="s">
        <v>14459</v>
      </c>
      <c r="C6539" s="28" t="s">
        <v>14460</v>
      </c>
      <c r="D6539" s="28" t="s">
        <v>270</v>
      </c>
      <c r="E6539" s="28" t="s">
        <v>273</v>
      </c>
      <c r="F6539" s="28" t="s">
        <v>293</v>
      </c>
      <c r="G6539" s="28" t="s">
        <v>270</v>
      </c>
      <c r="H6539" s="28" t="s">
        <v>275</v>
      </c>
      <c r="I6539" s="28" t="s">
        <v>455</v>
      </c>
      <c r="J6539" s="28" t="s">
        <v>14637</v>
      </c>
      <c r="K6539" s="28" t="s">
        <v>14638</v>
      </c>
      <c r="L6539" s="28" t="s">
        <v>14639</v>
      </c>
    </row>
    <row r="6540" spans="1:12" ht="15.75" customHeight="1">
      <c r="A6540" s="28" t="s">
        <v>270</v>
      </c>
      <c r="B6540" s="28" t="s">
        <v>14459</v>
      </c>
      <c r="C6540" s="28" t="s">
        <v>14460</v>
      </c>
      <c r="D6540" s="28" t="s">
        <v>270</v>
      </c>
      <c r="E6540" s="28" t="s">
        <v>273</v>
      </c>
      <c r="F6540" s="28" t="s">
        <v>293</v>
      </c>
      <c r="G6540" s="28" t="s">
        <v>270</v>
      </c>
      <c r="H6540" s="28" t="s">
        <v>275</v>
      </c>
      <c r="I6540" s="28" t="s">
        <v>459</v>
      </c>
      <c r="J6540" s="28" t="s">
        <v>14640</v>
      </c>
      <c r="K6540" s="28" t="s">
        <v>14641</v>
      </c>
      <c r="L6540" s="28" t="s">
        <v>14642</v>
      </c>
    </row>
    <row r="6541" spans="1:12" ht="15.75" customHeight="1">
      <c r="A6541" s="28" t="s">
        <v>270</v>
      </c>
      <c r="B6541" s="28" t="s">
        <v>14459</v>
      </c>
      <c r="C6541" s="28" t="s">
        <v>14460</v>
      </c>
      <c r="D6541" s="28" t="s">
        <v>270</v>
      </c>
      <c r="E6541" s="28" t="s">
        <v>273</v>
      </c>
      <c r="F6541" s="28" t="s">
        <v>293</v>
      </c>
      <c r="G6541" s="28" t="s">
        <v>270</v>
      </c>
      <c r="H6541" s="28" t="s">
        <v>275</v>
      </c>
      <c r="I6541" s="28" t="s">
        <v>462</v>
      </c>
      <c r="J6541" s="28" t="s">
        <v>14643</v>
      </c>
      <c r="K6541" s="28" t="s">
        <v>14644</v>
      </c>
      <c r="L6541" s="28" t="s">
        <v>14645</v>
      </c>
    </row>
    <row r="6542" spans="1:12" ht="15.75" customHeight="1">
      <c r="A6542" s="28" t="s">
        <v>270</v>
      </c>
      <c r="B6542" s="28" t="s">
        <v>14459</v>
      </c>
      <c r="C6542" s="28" t="s">
        <v>14460</v>
      </c>
      <c r="D6542" s="28" t="s">
        <v>270</v>
      </c>
      <c r="E6542" s="28" t="s">
        <v>273</v>
      </c>
      <c r="F6542" s="28" t="s">
        <v>293</v>
      </c>
      <c r="G6542" s="28" t="s">
        <v>270</v>
      </c>
      <c r="H6542" s="28" t="s">
        <v>275</v>
      </c>
      <c r="I6542" s="28" t="s">
        <v>319</v>
      </c>
      <c r="J6542" s="28" t="s">
        <v>11877</v>
      </c>
      <c r="K6542" s="28" t="s">
        <v>11878</v>
      </c>
      <c r="L6542" s="28" t="s">
        <v>11879</v>
      </c>
    </row>
    <row r="6543" spans="1:12" ht="15.75" customHeight="1">
      <c r="A6543" s="28" t="s">
        <v>270</v>
      </c>
      <c r="B6543" s="28" t="s">
        <v>14459</v>
      </c>
      <c r="C6543" s="28" t="s">
        <v>14460</v>
      </c>
      <c r="D6543" s="28" t="s">
        <v>270</v>
      </c>
      <c r="E6543" s="28" t="s">
        <v>273</v>
      </c>
      <c r="F6543" s="28" t="s">
        <v>293</v>
      </c>
      <c r="G6543" s="28" t="s">
        <v>270</v>
      </c>
      <c r="H6543" s="28" t="s">
        <v>275</v>
      </c>
      <c r="I6543" s="28" t="s">
        <v>466</v>
      </c>
      <c r="J6543" s="28" t="s">
        <v>14646</v>
      </c>
      <c r="K6543" s="28" t="s">
        <v>14647</v>
      </c>
      <c r="L6543" s="28" t="s">
        <v>14648</v>
      </c>
    </row>
    <row r="6544" spans="1:12" ht="15.75" customHeight="1">
      <c r="A6544" s="28" t="s">
        <v>270</v>
      </c>
      <c r="B6544" s="28" t="s">
        <v>14459</v>
      </c>
      <c r="C6544" s="28" t="s">
        <v>14460</v>
      </c>
      <c r="D6544" s="28" t="s">
        <v>270</v>
      </c>
      <c r="E6544" s="28" t="s">
        <v>273</v>
      </c>
      <c r="F6544" s="28" t="s">
        <v>293</v>
      </c>
      <c r="G6544" s="28" t="s">
        <v>270</v>
      </c>
      <c r="H6544" s="28" t="s">
        <v>275</v>
      </c>
      <c r="I6544" s="28" t="s">
        <v>470</v>
      </c>
      <c r="J6544" s="28" t="s">
        <v>14649</v>
      </c>
      <c r="K6544" s="28" t="s">
        <v>14650</v>
      </c>
      <c r="L6544" s="28" t="s">
        <v>14651</v>
      </c>
    </row>
    <row r="6545" spans="1:12" ht="15.75" customHeight="1">
      <c r="A6545" s="28" t="s">
        <v>270</v>
      </c>
      <c r="B6545" s="28" t="s">
        <v>14459</v>
      </c>
      <c r="C6545" s="28" t="s">
        <v>14460</v>
      </c>
      <c r="D6545" s="28" t="s">
        <v>270</v>
      </c>
      <c r="E6545" s="28" t="s">
        <v>273</v>
      </c>
      <c r="F6545" s="28" t="s">
        <v>293</v>
      </c>
      <c r="G6545" s="28" t="s">
        <v>270</v>
      </c>
      <c r="H6545" s="28" t="s">
        <v>275</v>
      </c>
      <c r="I6545" s="28" t="s">
        <v>320</v>
      </c>
      <c r="J6545" s="28" t="s">
        <v>11886</v>
      </c>
      <c r="K6545" s="28" t="s">
        <v>11887</v>
      </c>
      <c r="L6545" s="28" t="s">
        <v>11888</v>
      </c>
    </row>
    <row r="6546" spans="1:12" ht="15.75" customHeight="1">
      <c r="A6546" s="28" t="s">
        <v>270</v>
      </c>
      <c r="B6546" s="28" t="s">
        <v>14459</v>
      </c>
      <c r="C6546" s="28" t="s">
        <v>14460</v>
      </c>
      <c r="D6546" s="28" t="s">
        <v>270</v>
      </c>
      <c r="E6546" s="28" t="s">
        <v>273</v>
      </c>
      <c r="F6546" s="28" t="s">
        <v>293</v>
      </c>
      <c r="G6546" s="28" t="s">
        <v>270</v>
      </c>
      <c r="H6546" s="28" t="s">
        <v>275</v>
      </c>
      <c r="I6546" s="28" t="s">
        <v>474</v>
      </c>
      <c r="J6546" s="28" t="s">
        <v>14652</v>
      </c>
      <c r="K6546" s="28" t="s">
        <v>14653</v>
      </c>
      <c r="L6546" s="28" t="s">
        <v>14654</v>
      </c>
    </row>
    <row r="6547" spans="1:12" ht="15.75" customHeight="1">
      <c r="A6547" s="28" t="s">
        <v>270</v>
      </c>
      <c r="B6547" s="28" t="s">
        <v>14459</v>
      </c>
      <c r="C6547" s="28" t="s">
        <v>14460</v>
      </c>
      <c r="D6547" s="28" t="s">
        <v>270</v>
      </c>
      <c r="E6547" s="28" t="s">
        <v>273</v>
      </c>
      <c r="F6547" s="28" t="s">
        <v>293</v>
      </c>
      <c r="G6547" s="28" t="s">
        <v>270</v>
      </c>
      <c r="H6547" s="28" t="s">
        <v>275</v>
      </c>
      <c r="I6547" s="28" t="s">
        <v>321</v>
      </c>
      <c r="J6547" s="28" t="s">
        <v>11892</v>
      </c>
      <c r="K6547" s="28" t="s">
        <v>11893</v>
      </c>
      <c r="L6547" s="28" t="s">
        <v>11894</v>
      </c>
    </row>
    <row r="6548" spans="1:12" ht="15.75" customHeight="1">
      <c r="A6548" s="28" t="s">
        <v>270</v>
      </c>
      <c r="B6548" s="28" t="s">
        <v>14459</v>
      </c>
      <c r="C6548" s="28" t="s">
        <v>14460</v>
      </c>
      <c r="D6548" s="28" t="s">
        <v>270</v>
      </c>
      <c r="E6548" s="28" t="s">
        <v>273</v>
      </c>
      <c r="F6548" s="28" t="s">
        <v>293</v>
      </c>
      <c r="G6548" s="28" t="s">
        <v>270</v>
      </c>
      <c r="H6548" s="28" t="s">
        <v>275</v>
      </c>
      <c r="I6548" s="28" t="s">
        <v>478</v>
      </c>
      <c r="J6548" s="28" t="s">
        <v>14655</v>
      </c>
      <c r="K6548" s="28" t="s">
        <v>14656</v>
      </c>
      <c r="L6548" s="28" t="s">
        <v>14657</v>
      </c>
    </row>
    <row r="6549" spans="1:12" ht="15.75" customHeight="1">
      <c r="A6549" s="28" t="s">
        <v>270</v>
      </c>
      <c r="B6549" s="28" t="s">
        <v>14459</v>
      </c>
      <c r="C6549" s="28" t="s">
        <v>14460</v>
      </c>
      <c r="D6549" s="28" t="s">
        <v>270</v>
      </c>
      <c r="E6549" s="28" t="s">
        <v>273</v>
      </c>
      <c r="F6549" s="28" t="s">
        <v>293</v>
      </c>
      <c r="G6549" s="28" t="s">
        <v>270</v>
      </c>
      <c r="H6549" s="28" t="s">
        <v>275</v>
      </c>
      <c r="I6549" s="28" t="s">
        <v>482</v>
      </c>
      <c r="J6549" s="28" t="s">
        <v>14658</v>
      </c>
      <c r="K6549" s="28" t="s">
        <v>14659</v>
      </c>
      <c r="L6549" s="28" t="s">
        <v>14660</v>
      </c>
    </row>
    <row r="6550" spans="1:12" ht="15.75" customHeight="1">
      <c r="A6550" s="28" t="s">
        <v>270</v>
      </c>
      <c r="B6550" s="28" t="s">
        <v>14459</v>
      </c>
      <c r="C6550" s="28" t="s">
        <v>14460</v>
      </c>
      <c r="D6550" s="28" t="s">
        <v>270</v>
      </c>
      <c r="E6550" s="28" t="s">
        <v>273</v>
      </c>
      <c r="F6550" s="28" t="s">
        <v>293</v>
      </c>
      <c r="G6550" s="28" t="s">
        <v>270</v>
      </c>
      <c r="H6550" s="28" t="s">
        <v>275</v>
      </c>
      <c r="I6550" s="28" t="s">
        <v>486</v>
      </c>
      <c r="J6550" s="28" t="s">
        <v>14661</v>
      </c>
      <c r="K6550" s="28" t="s">
        <v>14662</v>
      </c>
      <c r="L6550" s="28" t="s">
        <v>14663</v>
      </c>
    </row>
    <row r="6551" spans="1:12" ht="15.75" customHeight="1">
      <c r="A6551" s="28" t="s">
        <v>270</v>
      </c>
      <c r="B6551" s="28" t="s">
        <v>14459</v>
      </c>
      <c r="C6551" s="28" t="s">
        <v>14460</v>
      </c>
      <c r="D6551" s="28" t="s">
        <v>270</v>
      </c>
      <c r="E6551" s="28" t="s">
        <v>273</v>
      </c>
      <c r="F6551" s="28" t="s">
        <v>293</v>
      </c>
      <c r="G6551" s="28" t="s">
        <v>270</v>
      </c>
      <c r="H6551" s="28" t="s">
        <v>275</v>
      </c>
      <c r="I6551" s="28" t="s">
        <v>490</v>
      </c>
      <c r="J6551" s="28" t="s">
        <v>14664</v>
      </c>
      <c r="K6551" s="28" t="s">
        <v>14665</v>
      </c>
      <c r="L6551" s="28" t="s">
        <v>14666</v>
      </c>
    </row>
    <row r="6552" spans="1:12" ht="15.75" customHeight="1">
      <c r="A6552" s="28" t="s">
        <v>270</v>
      </c>
      <c r="B6552" s="28" t="s">
        <v>14459</v>
      </c>
      <c r="C6552" s="28" t="s">
        <v>14460</v>
      </c>
      <c r="D6552" s="28" t="s">
        <v>270</v>
      </c>
      <c r="E6552" s="28" t="s">
        <v>273</v>
      </c>
      <c r="F6552" s="28" t="s">
        <v>293</v>
      </c>
      <c r="G6552" s="28" t="s">
        <v>270</v>
      </c>
      <c r="H6552" s="28" t="s">
        <v>275</v>
      </c>
      <c r="I6552" s="28" t="s">
        <v>294</v>
      </c>
      <c r="J6552" s="28" t="s">
        <v>658</v>
      </c>
      <c r="K6552" s="28" t="s">
        <v>659</v>
      </c>
      <c r="L6552" s="28" t="s">
        <v>660</v>
      </c>
    </row>
    <row r="6553" spans="1:12" ht="15.75" customHeight="1">
      <c r="A6553" s="28" t="s">
        <v>270</v>
      </c>
      <c r="B6553" s="28" t="s">
        <v>14459</v>
      </c>
      <c r="C6553" s="28" t="s">
        <v>14460</v>
      </c>
      <c r="D6553" s="28" t="s">
        <v>270</v>
      </c>
      <c r="E6553" s="28" t="s">
        <v>273</v>
      </c>
      <c r="F6553" s="28" t="s">
        <v>293</v>
      </c>
      <c r="G6553" s="28" t="s">
        <v>270</v>
      </c>
      <c r="H6553" s="28" t="s">
        <v>275</v>
      </c>
      <c r="I6553" s="28" t="s">
        <v>497</v>
      </c>
      <c r="J6553" s="28" t="s">
        <v>14667</v>
      </c>
      <c r="K6553" s="28" t="s">
        <v>14668</v>
      </c>
      <c r="L6553" s="28" t="s">
        <v>14669</v>
      </c>
    </row>
    <row r="6554" spans="1:12" ht="15.75" customHeight="1">
      <c r="A6554" s="28" t="s">
        <v>270</v>
      </c>
      <c r="B6554" s="28" t="s">
        <v>14459</v>
      </c>
      <c r="C6554" s="28" t="s">
        <v>14460</v>
      </c>
      <c r="D6554" s="28" t="s">
        <v>270</v>
      </c>
      <c r="E6554" s="28" t="s">
        <v>273</v>
      </c>
      <c r="F6554" s="28" t="s">
        <v>293</v>
      </c>
      <c r="G6554" s="28" t="s">
        <v>270</v>
      </c>
      <c r="H6554" s="28" t="s">
        <v>275</v>
      </c>
      <c r="I6554" s="28" t="s">
        <v>322</v>
      </c>
      <c r="J6554" s="28" t="s">
        <v>11910</v>
      </c>
      <c r="K6554" s="28" t="s">
        <v>11911</v>
      </c>
      <c r="L6554" s="28" t="s">
        <v>11912</v>
      </c>
    </row>
    <row r="6555" spans="1:12" ht="15.75" customHeight="1">
      <c r="A6555" s="28" t="s">
        <v>270</v>
      </c>
      <c r="B6555" s="28" t="s">
        <v>14459</v>
      </c>
      <c r="C6555" s="28" t="s">
        <v>14460</v>
      </c>
      <c r="D6555" s="28" t="s">
        <v>270</v>
      </c>
      <c r="E6555" s="28" t="s">
        <v>273</v>
      </c>
      <c r="F6555" s="28" t="s">
        <v>293</v>
      </c>
      <c r="G6555" s="28" t="s">
        <v>270</v>
      </c>
      <c r="H6555" s="28" t="s">
        <v>275</v>
      </c>
      <c r="I6555" s="28" t="s">
        <v>500</v>
      </c>
      <c r="J6555" s="28" t="s">
        <v>14670</v>
      </c>
      <c r="K6555" s="28" t="s">
        <v>14671</v>
      </c>
      <c r="L6555" s="28" t="s">
        <v>14672</v>
      </c>
    </row>
    <row r="6556" spans="1:12" ht="15.75" customHeight="1">
      <c r="A6556" s="28" t="s">
        <v>270</v>
      </c>
      <c r="B6556" s="28" t="s">
        <v>14459</v>
      </c>
      <c r="C6556" s="28" t="s">
        <v>14460</v>
      </c>
      <c r="D6556" s="28" t="s">
        <v>270</v>
      </c>
      <c r="E6556" s="28" t="s">
        <v>273</v>
      </c>
      <c r="F6556" s="28" t="s">
        <v>293</v>
      </c>
      <c r="G6556" s="28" t="s">
        <v>270</v>
      </c>
      <c r="H6556" s="28" t="s">
        <v>275</v>
      </c>
      <c r="I6556" s="28" t="s">
        <v>504</v>
      </c>
      <c r="J6556" s="28" t="s">
        <v>14673</v>
      </c>
      <c r="K6556" s="28" t="s">
        <v>14674</v>
      </c>
      <c r="L6556" s="28" t="s">
        <v>14675</v>
      </c>
    </row>
    <row r="6557" spans="1:12" ht="15.75" customHeight="1">
      <c r="A6557" s="28" t="s">
        <v>270</v>
      </c>
      <c r="B6557" s="28" t="s">
        <v>14459</v>
      </c>
      <c r="C6557" s="28" t="s">
        <v>14460</v>
      </c>
      <c r="D6557" s="28" t="s">
        <v>270</v>
      </c>
      <c r="E6557" s="28" t="s">
        <v>273</v>
      </c>
      <c r="F6557" s="28" t="s">
        <v>293</v>
      </c>
      <c r="G6557" s="28" t="s">
        <v>270</v>
      </c>
      <c r="H6557" s="28" t="s">
        <v>275</v>
      </c>
      <c r="I6557" s="28" t="s">
        <v>508</v>
      </c>
      <c r="J6557" s="28" t="s">
        <v>14676</v>
      </c>
      <c r="K6557" s="28" t="s">
        <v>14677</v>
      </c>
      <c r="L6557" s="28" t="s">
        <v>14678</v>
      </c>
    </row>
    <row r="6558" spans="1:12" ht="15.75" customHeight="1">
      <c r="A6558" s="28" t="s">
        <v>270</v>
      </c>
      <c r="B6558" s="28" t="s">
        <v>14459</v>
      </c>
      <c r="C6558" s="28" t="s">
        <v>14460</v>
      </c>
      <c r="D6558" s="28" t="s">
        <v>270</v>
      </c>
      <c r="E6558" s="28" t="s">
        <v>273</v>
      </c>
      <c r="F6558" s="28" t="s">
        <v>293</v>
      </c>
      <c r="G6558" s="28" t="s">
        <v>270</v>
      </c>
      <c r="H6558" s="28" t="s">
        <v>275</v>
      </c>
      <c r="I6558" s="28" t="s">
        <v>323</v>
      </c>
      <c r="J6558" s="28" t="s">
        <v>11922</v>
      </c>
      <c r="K6558" s="28" t="s">
        <v>11923</v>
      </c>
      <c r="L6558" s="28" t="s">
        <v>11924</v>
      </c>
    </row>
    <row r="6559" spans="1:12" ht="15.75" customHeight="1">
      <c r="A6559" s="28" t="s">
        <v>270</v>
      </c>
      <c r="B6559" s="28" t="s">
        <v>14459</v>
      </c>
      <c r="C6559" s="28" t="s">
        <v>14460</v>
      </c>
      <c r="D6559" s="28" t="s">
        <v>270</v>
      </c>
      <c r="E6559" s="28" t="s">
        <v>273</v>
      </c>
      <c r="F6559" s="28" t="s">
        <v>293</v>
      </c>
      <c r="G6559" s="28" t="s">
        <v>270</v>
      </c>
      <c r="H6559" s="28" t="s">
        <v>275</v>
      </c>
      <c r="I6559" s="28" t="s">
        <v>324</v>
      </c>
      <c r="J6559" s="28" t="s">
        <v>11925</v>
      </c>
      <c r="K6559" s="28" t="s">
        <v>11926</v>
      </c>
      <c r="L6559" s="28" t="s">
        <v>11927</v>
      </c>
    </row>
    <row r="6560" spans="1:12" ht="15.75" customHeight="1">
      <c r="A6560" s="28" t="s">
        <v>270</v>
      </c>
      <c r="B6560" s="28" t="s">
        <v>14459</v>
      </c>
      <c r="C6560" s="28" t="s">
        <v>14460</v>
      </c>
      <c r="D6560" s="28" t="s">
        <v>270</v>
      </c>
      <c r="E6560" s="28" t="s">
        <v>273</v>
      </c>
      <c r="F6560" s="28" t="s">
        <v>293</v>
      </c>
      <c r="G6560" s="28" t="s">
        <v>270</v>
      </c>
      <c r="H6560" s="28" t="s">
        <v>275</v>
      </c>
      <c r="I6560" s="28" t="s">
        <v>511</v>
      </c>
      <c r="J6560" s="28" t="s">
        <v>14679</v>
      </c>
      <c r="K6560" s="28" t="s">
        <v>14680</v>
      </c>
      <c r="L6560" s="28" t="s">
        <v>14681</v>
      </c>
    </row>
    <row r="6561" spans="1:12" ht="15.75" customHeight="1">
      <c r="A6561" s="28" t="s">
        <v>270</v>
      </c>
      <c r="B6561" s="28" t="s">
        <v>14459</v>
      </c>
      <c r="C6561" s="28" t="s">
        <v>14460</v>
      </c>
      <c r="D6561" s="28" t="s">
        <v>270</v>
      </c>
      <c r="E6561" s="28" t="s">
        <v>273</v>
      </c>
      <c r="F6561" s="28" t="s">
        <v>293</v>
      </c>
      <c r="G6561" s="28" t="s">
        <v>270</v>
      </c>
      <c r="H6561" s="28" t="s">
        <v>275</v>
      </c>
      <c r="I6561" s="28" t="s">
        <v>515</v>
      </c>
      <c r="J6561" s="28" t="s">
        <v>14682</v>
      </c>
      <c r="K6561" s="28" t="s">
        <v>14683</v>
      </c>
      <c r="L6561" s="28" t="s">
        <v>14684</v>
      </c>
    </row>
    <row r="6562" spans="1:12" ht="15.75" customHeight="1">
      <c r="A6562" s="28" t="s">
        <v>270</v>
      </c>
      <c r="B6562" s="28" t="s">
        <v>14459</v>
      </c>
      <c r="C6562" s="28" t="s">
        <v>14460</v>
      </c>
      <c r="D6562" s="28" t="s">
        <v>270</v>
      </c>
      <c r="E6562" s="28" t="s">
        <v>273</v>
      </c>
      <c r="F6562" s="28" t="s">
        <v>293</v>
      </c>
      <c r="G6562" s="28" t="s">
        <v>270</v>
      </c>
      <c r="H6562" s="28" t="s">
        <v>275</v>
      </c>
      <c r="I6562" s="28" t="s">
        <v>519</v>
      </c>
      <c r="J6562" s="28" t="s">
        <v>14685</v>
      </c>
      <c r="K6562" s="28" t="s">
        <v>14686</v>
      </c>
      <c r="L6562" s="28" t="s">
        <v>14687</v>
      </c>
    </row>
    <row r="6563" spans="1:12" ht="15.75" customHeight="1">
      <c r="A6563" s="28" t="s">
        <v>270</v>
      </c>
      <c r="B6563" s="28" t="s">
        <v>14459</v>
      </c>
      <c r="C6563" s="28" t="s">
        <v>14460</v>
      </c>
      <c r="D6563" s="28" t="s">
        <v>270</v>
      </c>
      <c r="E6563" s="28" t="s">
        <v>273</v>
      </c>
      <c r="F6563" s="28" t="s">
        <v>293</v>
      </c>
      <c r="G6563" s="28" t="s">
        <v>270</v>
      </c>
      <c r="H6563" s="28" t="s">
        <v>275</v>
      </c>
      <c r="I6563" s="28" t="s">
        <v>523</v>
      </c>
      <c r="J6563" s="28" t="s">
        <v>14688</v>
      </c>
      <c r="K6563" s="28" t="s">
        <v>14689</v>
      </c>
      <c r="L6563" s="28" t="s">
        <v>14690</v>
      </c>
    </row>
    <row r="6564" spans="1:12" ht="15.75" customHeight="1">
      <c r="A6564" s="28" t="s">
        <v>270</v>
      </c>
      <c r="B6564" s="28" t="s">
        <v>14459</v>
      </c>
      <c r="C6564" s="28" t="s">
        <v>14460</v>
      </c>
      <c r="D6564" s="28" t="s">
        <v>270</v>
      </c>
      <c r="E6564" s="28" t="s">
        <v>273</v>
      </c>
      <c r="F6564" s="28" t="s">
        <v>293</v>
      </c>
      <c r="G6564" s="28" t="s">
        <v>270</v>
      </c>
      <c r="H6564" s="28" t="s">
        <v>275</v>
      </c>
      <c r="I6564" s="28" t="s">
        <v>291</v>
      </c>
      <c r="J6564" s="28" t="s">
        <v>14691</v>
      </c>
      <c r="K6564" s="28" t="s">
        <v>14692</v>
      </c>
      <c r="L6564" s="28" t="s">
        <v>14693</v>
      </c>
    </row>
    <row r="6565" spans="1:12" ht="15.75" customHeight="1">
      <c r="A6565" s="28" t="s">
        <v>270</v>
      </c>
      <c r="B6565" s="28" t="s">
        <v>14459</v>
      </c>
      <c r="C6565" s="28" t="s">
        <v>14460</v>
      </c>
      <c r="D6565" s="28" t="s">
        <v>270</v>
      </c>
      <c r="E6565" s="28" t="s">
        <v>273</v>
      </c>
      <c r="F6565" s="28" t="s">
        <v>293</v>
      </c>
      <c r="G6565" s="28" t="s">
        <v>270</v>
      </c>
      <c r="H6565" s="28" t="s">
        <v>275</v>
      </c>
      <c r="I6565" s="28" t="s">
        <v>292</v>
      </c>
      <c r="J6565" s="28" t="s">
        <v>14694</v>
      </c>
      <c r="K6565" s="28" t="s">
        <v>14695</v>
      </c>
      <c r="L6565" s="28" t="s">
        <v>14696</v>
      </c>
    </row>
    <row r="6566" spans="1:12" ht="15.75" customHeight="1">
      <c r="A6566" s="28" t="s">
        <v>270</v>
      </c>
      <c r="B6566" s="28" t="s">
        <v>14459</v>
      </c>
      <c r="C6566" s="28" t="s">
        <v>14460</v>
      </c>
      <c r="D6566" s="28" t="s">
        <v>270</v>
      </c>
      <c r="E6566" s="28" t="s">
        <v>273</v>
      </c>
      <c r="F6566" s="28" t="s">
        <v>293</v>
      </c>
      <c r="G6566" s="28" t="s">
        <v>270</v>
      </c>
      <c r="H6566" s="28" t="s">
        <v>275</v>
      </c>
      <c r="I6566" s="28" t="s">
        <v>533</v>
      </c>
      <c r="J6566" s="28" t="s">
        <v>14697</v>
      </c>
      <c r="K6566" s="28" t="s">
        <v>14698</v>
      </c>
      <c r="L6566" s="28" t="s">
        <v>14699</v>
      </c>
    </row>
    <row r="6567" spans="1:12" ht="15.75" customHeight="1">
      <c r="A6567" s="28" t="s">
        <v>270</v>
      </c>
      <c r="B6567" s="28" t="s">
        <v>14459</v>
      </c>
      <c r="C6567" s="28" t="s">
        <v>14460</v>
      </c>
      <c r="D6567" s="28" t="s">
        <v>270</v>
      </c>
      <c r="E6567" s="28" t="s">
        <v>273</v>
      </c>
      <c r="F6567" s="28" t="s">
        <v>293</v>
      </c>
      <c r="G6567" s="28" t="s">
        <v>270</v>
      </c>
      <c r="H6567" s="28" t="s">
        <v>275</v>
      </c>
      <c r="I6567" s="28" t="s">
        <v>537</v>
      </c>
      <c r="J6567" s="28" t="s">
        <v>14700</v>
      </c>
      <c r="K6567" s="28" t="s">
        <v>14701</v>
      </c>
      <c r="L6567" s="28" t="s">
        <v>14702</v>
      </c>
    </row>
    <row r="6568" spans="1:12" ht="15.75" customHeight="1">
      <c r="A6568" s="28" t="s">
        <v>270</v>
      </c>
      <c r="B6568" s="28" t="s">
        <v>14459</v>
      </c>
      <c r="C6568" s="28" t="s">
        <v>14460</v>
      </c>
      <c r="D6568" s="28" t="s">
        <v>270</v>
      </c>
      <c r="E6568" s="28" t="s">
        <v>273</v>
      </c>
      <c r="F6568" s="28" t="s">
        <v>293</v>
      </c>
      <c r="G6568" s="28" t="s">
        <v>270</v>
      </c>
      <c r="H6568" s="28" t="s">
        <v>275</v>
      </c>
      <c r="I6568" s="28" t="s">
        <v>541</v>
      </c>
      <c r="J6568" s="28" t="s">
        <v>14703</v>
      </c>
      <c r="K6568" s="28" t="s">
        <v>14704</v>
      </c>
      <c r="L6568" s="28" t="s">
        <v>14705</v>
      </c>
    </row>
    <row r="6569" spans="1:12" ht="15.75" customHeight="1">
      <c r="A6569" s="28" t="s">
        <v>270</v>
      </c>
      <c r="B6569" s="28" t="s">
        <v>14459</v>
      </c>
      <c r="C6569" s="28" t="s">
        <v>14460</v>
      </c>
      <c r="D6569" s="28" t="s">
        <v>270</v>
      </c>
      <c r="E6569" s="28" t="s">
        <v>273</v>
      </c>
      <c r="F6569" s="28" t="s">
        <v>293</v>
      </c>
      <c r="G6569" s="28" t="s">
        <v>270</v>
      </c>
      <c r="H6569" s="28" t="s">
        <v>275</v>
      </c>
      <c r="I6569" s="28" t="s">
        <v>545</v>
      </c>
      <c r="J6569" s="28" t="s">
        <v>14706</v>
      </c>
      <c r="K6569" s="28" t="s">
        <v>14707</v>
      </c>
      <c r="L6569" s="28" t="s">
        <v>14708</v>
      </c>
    </row>
    <row r="6570" spans="1:12" ht="15.75" customHeight="1">
      <c r="A6570" s="28" t="s">
        <v>270</v>
      </c>
      <c r="B6570" s="28" t="s">
        <v>14459</v>
      </c>
      <c r="C6570" s="28" t="s">
        <v>14460</v>
      </c>
      <c r="D6570" s="28" t="s">
        <v>270</v>
      </c>
      <c r="E6570" s="28" t="s">
        <v>273</v>
      </c>
      <c r="F6570" s="28" t="s">
        <v>293</v>
      </c>
      <c r="G6570" s="28" t="s">
        <v>270</v>
      </c>
      <c r="H6570" s="28" t="s">
        <v>275</v>
      </c>
      <c r="I6570" s="28" t="s">
        <v>325</v>
      </c>
      <c r="J6570" s="28" t="s">
        <v>11958</v>
      </c>
      <c r="K6570" s="28" t="s">
        <v>11959</v>
      </c>
      <c r="L6570" s="28" t="s">
        <v>11960</v>
      </c>
    </row>
    <row r="6571" spans="1:12" ht="15.75" customHeight="1">
      <c r="A6571" s="28" t="s">
        <v>270</v>
      </c>
      <c r="B6571" s="28" t="s">
        <v>14459</v>
      </c>
      <c r="C6571" s="28" t="s">
        <v>14460</v>
      </c>
      <c r="D6571" s="28" t="s">
        <v>270</v>
      </c>
      <c r="E6571" s="28" t="s">
        <v>273</v>
      </c>
      <c r="F6571" s="28" t="s">
        <v>293</v>
      </c>
      <c r="G6571" s="28" t="s">
        <v>270</v>
      </c>
      <c r="H6571" s="28" t="s">
        <v>275</v>
      </c>
      <c r="I6571" s="28" t="s">
        <v>326</v>
      </c>
      <c r="J6571" s="28" t="s">
        <v>11961</v>
      </c>
      <c r="K6571" s="28" t="s">
        <v>11962</v>
      </c>
      <c r="L6571" s="28" t="s">
        <v>11963</v>
      </c>
    </row>
    <row r="6572" spans="1:12" ht="15.75" customHeight="1">
      <c r="A6572" s="28" t="s">
        <v>270</v>
      </c>
      <c r="B6572" s="28" t="s">
        <v>14459</v>
      </c>
      <c r="C6572" s="28" t="s">
        <v>14460</v>
      </c>
      <c r="D6572" s="28" t="s">
        <v>270</v>
      </c>
      <c r="E6572" s="28" t="s">
        <v>273</v>
      </c>
      <c r="F6572" s="28" t="s">
        <v>293</v>
      </c>
      <c r="G6572" s="28" t="s">
        <v>270</v>
      </c>
      <c r="H6572" s="28" t="s">
        <v>275</v>
      </c>
      <c r="I6572" s="28" t="s">
        <v>327</v>
      </c>
      <c r="J6572" s="28" t="s">
        <v>11964</v>
      </c>
      <c r="K6572" s="28" t="s">
        <v>11965</v>
      </c>
      <c r="L6572" s="28" t="s">
        <v>11966</v>
      </c>
    </row>
    <row r="6573" spans="1:12" ht="15.75" customHeight="1">
      <c r="A6573" s="28" t="s">
        <v>270</v>
      </c>
      <c r="B6573" s="28" t="s">
        <v>14459</v>
      </c>
      <c r="C6573" s="28" t="s">
        <v>14460</v>
      </c>
      <c r="D6573" s="28" t="s">
        <v>270</v>
      </c>
      <c r="E6573" s="28" t="s">
        <v>273</v>
      </c>
      <c r="F6573" s="28" t="s">
        <v>293</v>
      </c>
      <c r="G6573" s="28" t="s">
        <v>270</v>
      </c>
      <c r="H6573" s="28" t="s">
        <v>275</v>
      </c>
      <c r="I6573" s="28" t="s">
        <v>549</v>
      </c>
      <c r="J6573" s="28" t="s">
        <v>14709</v>
      </c>
      <c r="K6573" s="28" t="s">
        <v>14710</v>
      </c>
      <c r="L6573" s="28" t="s">
        <v>14711</v>
      </c>
    </row>
    <row r="6574" spans="1:12" ht="15.75" customHeight="1">
      <c r="A6574" s="28" t="s">
        <v>270</v>
      </c>
      <c r="B6574" s="28" t="s">
        <v>14459</v>
      </c>
      <c r="C6574" s="28" t="s">
        <v>14460</v>
      </c>
      <c r="D6574" s="28" t="s">
        <v>295</v>
      </c>
      <c r="E6574" s="28" t="s">
        <v>273</v>
      </c>
      <c r="F6574" s="28" t="s">
        <v>293</v>
      </c>
      <c r="G6574" s="28" t="s">
        <v>270</v>
      </c>
      <c r="H6574" s="28" t="s">
        <v>275</v>
      </c>
      <c r="I6574" s="28" t="s">
        <v>301</v>
      </c>
      <c r="J6574" s="28" t="s">
        <v>11259</v>
      </c>
      <c r="K6574" s="28" t="s">
        <v>11260</v>
      </c>
      <c r="L6574" s="28" t="s">
        <v>11261</v>
      </c>
    </row>
    <row r="6575" spans="1:12" ht="15.75" customHeight="1">
      <c r="A6575" s="28" t="s">
        <v>270</v>
      </c>
      <c r="B6575" s="28" t="s">
        <v>14459</v>
      </c>
      <c r="C6575" s="28" t="s">
        <v>14460</v>
      </c>
      <c r="D6575" s="28" t="s">
        <v>295</v>
      </c>
      <c r="E6575" s="28" t="s">
        <v>273</v>
      </c>
      <c r="F6575" s="28" t="s">
        <v>293</v>
      </c>
      <c r="G6575" s="28" t="s">
        <v>270</v>
      </c>
      <c r="H6575" s="28" t="s">
        <v>275</v>
      </c>
      <c r="I6575" s="28" t="s">
        <v>355</v>
      </c>
      <c r="J6575" s="28" t="s">
        <v>14712</v>
      </c>
      <c r="K6575" s="28" t="s">
        <v>14713</v>
      </c>
      <c r="L6575" s="28" t="s">
        <v>14714</v>
      </c>
    </row>
    <row r="6576" spans="1:12" ht="15.75" customHeight="1">
      <c r="A6576" s="28" t="s">
        <v>270</v>
      </c>
      <c r="B6576" s="28" t="s">
        <v>14459</v>
      </c>
      <c r="C6576" s="28" t="s">
        <v>14460</v>
      </c>
      <c r="D6576" s="28" t="s">
        <v>295</v>
      </c>
      <c r="E6576" s="28" t="s">
        <v>273</v>
      </c>
      <c r="F6576" s="28" t="s">
        <v>293</v>
      </c>
      <c r="G6576" s="28" t="s">
        <v>270</v>
      </c>
      <c r="H6576" s="28" t="s">
        <v>275</v>
      </c>
      <c r="I6576" s="28" t="s">
        <v>359</v>
      </c>
      <c r="J6576" s="28" t="s">
        <v>14715</v>
      </c>
      <c r="K6576" s="28" t="s">
        <v>14716</v>
      </c>
      <c r="L6576" s="28" t="s">
        <v>14717</v>
      </c>
    </row>
    <row r="6577" spans="1:12" ht="15.75" customHeight="1">
      <c r="A6577" s="28" t="s">
        <v>270</v>
      </c>
      <c r="B6577" s="28" t="s">
        <v>14459</v>
      </c>
      <c r="C6577" s="28" t="s">
        <v>14460</v>
      </c>
      <c r="D6577" s="28" t="s">
        <v>295</v>
      </c>
      <c r="E6577" s="28" t="s">
        <v>273</v>
      </c>
      <c r="F6577" s="28" t="s">
        <v>293</v>
      </c>
      <c r="G6577" s="28" t="s">
        <v>270</v>
      </c>
      <c r="H6577" s="28" t="s">
        <v>275</v>
      </c>
      <c r="I6577" s="28" t="s">
        <v>302</v>
      </c>
      <c r="J6577" s="28" t="s">
        <v>11268</v>
      </c>
      <c r="K6577" s="28" t="s">
        <v>11269</v>
      </c>
      <c r="L6577" s="28" t="s">
        <v>11270</v>
      </c>
    </row>
    <row r="6578" spans="1:12" ht="15.75" customHeight="1">
      <c r="A6578" s="28" t="s">
        <v>270</v>
      </c>
      <c r="B6578" s="28" t="s">
        <v>14459</v>
      </c>
      <c r="C6578" s="28" t="s">
        <v>14460</v>
      </c>
      <c r="D6578" s="28" t="s">
        <v>295</v>
      </c>
      <c r="E6578" s="28" t="s">
        <v>273</v>
      </c>
      <c r="F6578" s="28" t="s">
        <v>293</v>
      </c>
      <c r="G6578" s="28" t="s">
        <v>270</v>
      </c>
      <c r="H6578" s="28" t="s">
        <v>275</v>
      </c>
      <c r="I6578" s="28" t="s">
        <v>363</v>
      </c>
      <c r="J6578" s="28" t="s">
        <v>14718</v>
      </c>
      <c r="K6578" s="28" t="s">
        <v>14719</v>
      </c>
      <c r="L6578" s="28" t="s">
        <v>14720</v>
      </c>
    </row>
    <row r="6579" spans="1:12" ht="15.75" customHeight="1">
      <c r="A6579" s="28" t="s">
        <v>270</v>
      </c>
      <c r="B6579" s="28" t="s">
        <v>14459</v>
      </c>
      <c r="C6579" s="28" t="s">
        <v>14460</v>
      </c>
      <c r="D6579" s="28" t="s">
        <v>295</v>
      </c>
      <c r="E6579" s="28" t="s">
        <v>273</v>
      </c>
      <c r="F6579" s="28" t="s">
        <v>293</v>
      </c>
      <c r="G6579" s="28" t="s">
        <v>270</v>
      </c>
      <c r="H6579" s="28" t="s">
        <v>275</v>
      </c>
      <c r="I6579" s="28" t="s">
        <v>303</v>
      </c>
      <c r="J6579" s="28" t="s">
        <v>11274</v>
      </c>
      <c r="K6579" s="28" t="s">
        <v>11275</v>
      </c>
      <c r="L6579" s="28" t="s">
        <v>11276</v>
      </c>
    </row>
    <row r="6580" spans="1:12" ht="15.75" customHeight="1">
      <c r="A6580" s="28" t="s">
        <v>270</v>
      </c>
      <c r="B6580" s="28" t="s">
        <v>14459</v>
      </c>
      <c r="C6580" s="28" t="s">
        <v>14460</v>
      </c>
      <c r="D6580" s="28" t="s">
        <v>295</v>
      </c>
      <c r="E6580" s="28" t="s">
        <v>273</v>
      </c>
      <c r="F6580" s="28" t="s">
        <v>293</v>
      </c>
      <c r="G6580" s="28" t="s">
        <v>270</v>
      </c>
      <c r="H6580" s="28" t="s">
        <v>275</v>
      </c>
      <c r="I6580" s="28" t="s">
        <v>304</v>
      </c>
      <c r="J6580" s="28" t="s">
        <v>11277</v>
      </c>
      <c r="K6580" s="28" t="s">
        <v>11278</v>
      </c>
      <c r="L6580" s="28" t="s">
        <v>11279</v>
      </c>
    </row>
    <row r="6581" spans="1:12" ht="15.75" customHeight="1">
      <c r="A6581" s="28" t="s">
        <v>270</v>
      </c>
      <c r="B6581" s="28" t="s">
        <v>14459</v>
      </c>
      <c r="C6581" s="28" t="s">
        <v>14460</v>
      </c>
      <c r="D6581" s="28" t="s">
        <v>295</v>
      </c>
      <c r="E6581" s="28" t="s">
        <v>273</v>
      </c>
      <c r="F6581" s="28" t="s">
        <v>293</v>
      </c>
      <c r="G6581" s="28" t="s">
        <v>270</v>
      </c>
      <c r="H6581" s="28" t="s">
        <v>275</v>
      </c>
      <c r="I6581" s="28" t="s">
        <v>281</v>
      </c>
      <c r="J6581" s="28" t="s">
        <v>11037</v>
      </c>
      <c r="K6581" s="28" t="s">
        <v>11038</v>
      </c>
      <c r="L6581" s="28" t="s">
        <v>11039</v>
      </c>
    </row>
    <row r="6582" spans="1:12" ht="15.75" customHeight="1">
      <c r="A6582" s="28" t="s">
        <v>270</v>
      </c>
      <c r="B6582" s="28" t="s">
        <v>14459</v>
      </c>
      <c r="C6582" s="28" t="s">
        <v>14460</v>
      </c>
      <c r="D6582" s="28" t="s">
        <v>295</v>
      </c>
      <c r="E6582" s="28" t="s">
        <v>273</v>
      </c>
      <c r="F6582" s="28" t="s">
        <v>293</v>
      </c>
      <c r="G6582" s="28" t="s">
        <v>270</v>
      </c>
      <c r="H6582" s="28" t="s">
        <v>275</v>
      </c>
      <c r="I6582" s="28" t="s">
        <v>282</v>
      </c>
      <c r="J6582" s="28" t="s">
        <v>11040</v>
      </c>
      <c r="K6582" s="28" t="s">
        <v>11041</v>
      </c>
      <c r="L6582" s="28" t="s">
        <v>11042</v>
      </c>
    </row>
    <row r="6583" spans="1:12" ht="15.75" customHeight="1">
      <c r="A6583" s="28" t="s">
        <v>270</v>
      </c>
      <c r="B6583" s="28" t="s">
        <v>14459</v>
      </c>
      <c r="C6583" s="28" t="s">
        <v>14460</v>
      </c>
      <c r="D6583" s="28" t="s">
        <v>295</v>
      </c>
      <c r="E6583" s="28" t="s">
        <v>273</v>
      </c>
      <c r="F6583" s="28" t="s">
        <v>293</v>
      </c>
      <c r="G6583" s="28" t="s">
        <v>270</v>
      </c>
      <c r="H6583" s="28" t="s">
        <v>275</v>
      </c>
      <c r="I6583" s="28" t="s">
        <v>305</v>
      </c>
      <c r="J6583" s="28" t="s">
        <v>11280</v>
      </c>
      <c r="K6583" s="28" t="s">
        <v>11281</v>
      </c>
      <c r="L6583" s="28" t="s">
        <v>11282</v>
      </c>
    </row>
    <row r="6584" spans="1:12" ht="15.75" customHeight="1">
      <c r="A6584" s="28" t="s">
        <v>270</v>
      </c>
      <c r="B6584" s="28" t="s">
        <v>14459</v>
      </c>
      <c r="C6584" s="28" t="s">
        <v>14460</v>
      </c>
      <c r="D6584" s="28" t="s">
        <v>295</v>
      </c>
      <c r="E6584" s="28" t="s">
        <v>273</v>
      </c>
      <c r="F6584" s="28" t="s">
        <v>293</v>
      </c>
      <c r="G6584" s="28" t="s">
        <v>270</v>
      </c>
      <c r="H6584" s="28" t="s">
        <v>275</v>
      </c>
      <c r="I6584" s="28" t="s">
        <v>367</v>
      </c>
      <c r="J6584" s="28" t="s">
        <v>14721</v>
      </c>
      <c r="K6584" s="28" t="s">
        <v>14722</v>
      </c>
      <c r="L6584" s="28" t="s">
        <v>14723</v>
      </c>
    </row>
    <row r="6585" spans="1:12" ht="15.75" customHeight="1">
      <c r="A6585" s="28" t="s">
        <v>270</v>
      </c>
      <c r="B6585" s="28" t="s">
        <v>14459</v>
      </c>
      <c r="C6585" s="28" t="s">
        <v>14460</v>
      </c>
      <c r="D6585" s="28" t="s">
        <v>295</v>
      </c>
      <c r="E6585" s="28" t="s">
        <v>273</v>
      </c>
      <c r="F6585" s="28" t="s">
        <v>293</v>
      </c>
      <c r="G6585" s="28" t="s">
        <v>270</v>
      </c>
      <c r="H6585" s="28" t="s">
        <v>275</v>
      </c>
      <c r="I6585" s="28" t="s">
        <v>306</v>
      </c>
      <c r="J6585" s="28" t="s">
        <v>11286</v>
      </c>
      <c r="K6585" s="28" t="s">
        <v>11287</v>
      </c>
      <c r="L6585" s="28" t="s">
        <v>11288</v>
      </c>
    </row>
    <row r="6586" spans="1:12" ht="15.75" customHeight="1">
      <c r="A6586" s="28" t="s">
        <v>270</v>
      </c>
      <c r="B6586" s="28" t="s">
        <v>14459</v>
      </c>
      <c r="C6586" s="28" t="s">
        <v>14460</v>
      </c>
      <c r="D6586" s="28" t="s">
        <v>295</v>
      </c>
      <c r="E6586" s="28" t="s">
        <v>273</v>
      </c>
      <c r="F6586" s="28" t="s">
        <v>293</v>
      </c>
      <c r="G6586" s="28" t="s">
        <v>270</v>
      </c>
      <c r="H6586" s="28" t="s">
        <v>275</v>
      </c>
      <c r="I6586" s="28" t="s">
        <v>307</v>
      </c>
      <c r="J6586" s="28" t="s">
        <v>11289</v>
      </c>
      <c r="K6586" s="28" t="s">
        <v>11290</v>
      </c>
      <c r="L6586" s="28" t="s">
        <v>11291</v>
      </c>
    </row>
    <row r="6587" spans="1:12" ht="15.75" customHeight="1">
      <c r="A6587" s="28" t="s">
        <v>270</v>
      </c>
      <c r="B6587" s="28" t="s">
        <v>14459</v>
      </c>
      <c r="C6587" s="28" t="s">
        <v>14460</v>
      </c>
      <c r="D6587" s="28" t="s">
        <v>295</v>
      </c>
      <c r="E6587" s="28" t="s">
        <v>273</v>
      </c>
      <c r="F6587" s="28" t="s">
        <v>293</v>
      </c>
      <c r="G6587" s="28" t="s">
        <v>270</v>
      </c>
      <c r="H6587" s="28" t="s">
        <v>275</v>
      </c>
      <c r="I6587" s="28" t="s">
        <v>308</v>
      </c>
      <c r="J6587" s="28" t="s">
        <v>11292</v>
      </c>
      <c r="K6587" s="28" t="s">
        <v>11293</v>
      </c>
      <c r="L6587" s="28" t="s">
        <v>11294</v>
      </c>
    </row>
    <row r="6588" spans="1:12" ht="15.75" customHeight="1">
      <c r="A6588" s="28" t="s">
        <v>270</v>
      </c>
      <c r="B6588" s="28" t="s">
        <v>14459</v>
      </c>
      <c r="C6588" s="28" t="s">
        <v>14460</v>
      </c>
      <c r="D6588" s="28" t="s">
        <v>295</v>
      </c>
      <c r="E6588" s="28" t="s">
        <v>273</v>
      </c>
      <c r="F6588" s="28" t="s">
        <v>293</v>
      </c>
      <c r="G6588" s="28" t="s">
        <v>270</v>
      </c>
      <c r="H6588" s="28" t="s">
        <v>275</v>
      </c>
      <c r="I6588" s="28" t="s">
        <v>309</v>
      </c>
      <c r="J6588" s="28" t="s">
        <v>11295</v>
      </c>
      <c r="K6588" s="28" t="s">
        <v>11296</v>
      </c>
      <c r="L6588" s="28" t="s">
        <v>11297</v>
      </c>
    </row>
    <row r="6589" spans="1:12" ht="15.75" customHeight="1">
      <c r="A6589" s="28" t="s">
        <v>270</v>
      </c>
      <c r="B6589" s="28" t="s">
        <v>14459</v>
      </c>
      <c r="C6589" s="28" t="s">
        <v>14460</v>
      </c>
      <c r="D6589" s="28" t="s">
        <v>295</v>
      </c>
      <c r="E6589" s="28" t="s">
        <v>273</v>
      </c>
      <c r="F6589" s="28" t="s">
        <v>293</v>
      </c>
      <c r="G6589" s="28" t="s">
        <v>270</v>
      </c>
      <c r="H6589" s="28" t="s">
        <v>275</v>
      </c>
      <c r="I6589" s="28" t="s">
        <v>283</v>
      </c>
      <c r="J6589" s="28" t="s">
        <v>11061</v>
      </c>
      <c r="K6589" s="28" t="s">
        <v>11062</v>
      </c>
      <c r="L6589" s="28" t="s">
        <v>11063</v>
      </c>
    </row>
    <row r="6590" spans="1:12" ht="15.75" customHeight="1">
      <c r="A6590" s="28" t="s">
        <v>270</v>
      </c>
      <c r="B6590" s="28" t="s">
        <v>14459</v>
      </c>
      <c r="C6590" s="28" t="s">
        <v>14460</v>
      </c>
      <c r="D6590" s="28" t="s">
        <v>295</v>
      </c>
      <c r="E6590" s="28" t="s">
        <v>273</v>
      </c>
      <c r="F6590" s="28" t="s">
        <v>293</v>
      </c>
      <c r="G6590" s="28" t="s">
        <v>270</v>
      </c>
      <c r="H6590" s="28" t="s">
        <v>275</v>
      </c>
      <c r="I6590" s="28" t="s">
        <v>297</v>
      </c>
      <c r="J6590" s="28" t="s">
        <v>277</v>
      </c>
      <c r="K6590" s="28" t="s">
        <v>277</v>
      </c>
      <c r="L6590" s="28" t="s">
        <v>277</v>
      </c>
    </row>
    <row r="6591" spans="1:12" ht="15.75" customHeight="1">
      <c r="A6591" s="28" t="s">
        <v>270</v>
      </c>
      <c r="B6591" s="28" t="s">
        <v>14459</v>
      </c>
      <c r="C6591" s="28" t="s">
        <v>14460</v>
      </c>
      <c r="D6591" s="28" t="s">
        <v>295</v>
      </c>
      <c r="E6591" s="28" t="s">
        <v>273</v>
      </c>
      <c r="F6591" s="28" t="s">
        <v>293</v>
      </c>
      <c r="G6591" s="28" t="s">
        <v>270</v>
      </c>
      <c r="H6591" s="28" t="s">
        <v>275</v>
      </c>
      <c r="I6591" s="28" t="s">
        <v>371</v>
      </c>
      <c r="J6591" s="28" t="s">
        <v>14724</v>
      </c>
      <c r="K6591" s="28" t="s">
        <v>14725</v>
      </c>
      <c r="L6591" s="28" t="s">
        <v>14726</v>
      </c>
    </row>
    <row r="6592" spans="1:12" ht="15.75" customHeight="1">
      <c r="A6592" s="28" t="s">
        <v>270</v>
      </c>
      <c r="B6592" s="28" t="s">
        <v>14459</v>
      </c>
      <c r="C6592" s="28" t="s">
        <v>14460</v>
      </c>
      <c r="D6592" s="28" t="s">
        <v>295</v>
      </c>
      <c r="E6592" s="28" t="s">
        <v>273</v>
      </c>
      <c r="F6592" s="28" t="s">
        <v>293</v>
      </c>
      <c r="G6592" s="28" t="s">
        <v>270</v>
      </c>
      <c r="H6592" s="28" t="s">
        <v>275</v>
      </c>
      <c r="I6592" s="28" t="s">
        <v>310</v>
      </c>
      <c r="J6592" s="28" t="s">
        <v>11301</v>
      </c>
      <c r="K6592" s="28" t="s">
        <v>11302</v>
      </c>
      <c r="L6592" s="28" t="s">
        <v>11303</v>
      </c>
    </row>
    <row r="6593" spans="1:12" ht="15.75" customHeight="1">
      <c r="A6593" s="28" t="s">
        <v>270</v>
      </c>
      <c r="B6593" s="28" t="s">
        <v>14459</v>
      </c>
      <c r="C6593" s="28" t="s">
        <v>14460</v>
      </c>
      <c r="D6593" s="28" t="s">
        <v>295</v>
      </c>
      <c r="E6593" s="28" t="s">
        <v>273</v>
      </c>
      <c r="F6593" s="28" t="s">
        <v>293</v>
      </c>
      <c r="G6593" s="28" t="s">
        <v>270</v>
      </c>
      <c r="H6593" s="28" t="s">
        <v>275</v>
      </c>
      <c r="I6593" s="28" t="s">
        <v>375</v>
      </c>
      <c r="J6593" s="28" t="s">
        <v>14727</v>
      </c>
      <c r="K6593" s="28" t="s">
        <v>14728</v>
      </c>
      <c r="L6593" s="28" t="s">
        <v>14729</v>
      </c>
    </row>
    <row r="6594" spans="1:12" ht="15.75" customHeight="1">
      <c r="A6594" s="28" t="s">
        <v>270</v>
      </c>
      <c r="B6594" s="28" t="s">
        <v>14459</v>
      </c>
      <c r="C6594" s="28" t="s">
        <v>14460</v>
      </c>
      <c r="D6594" s="28" t="s">
        <v>295</v>
      </c>
      <c r="E6594" s="28" t="s">
        <v>273</v>
      </c>
      <c r="F6594" s="28" t="s">
        <v>293</v>
      </c>
      <c r="G6594" s="28" t="s">
        <v>270</v>
      </c>
      <c r="H6594" s="28" t="s">
        <v>275</v>
      </c>
      <c r="I6594" s="28" t="s">
        <v>379</v>
      </c>
      <c r="J6594" s="28" t="s">
        <v>14730</v>
      </c>
      <c r="K6594" s="28" t="s">
        <v>14731</v>
      </c>
      <c r="L6594" s="28" t="s">
        <v>14732</v>
      </c>
    </row>
    <row r="6595" spans="1:12" ht="15.75" customHeight="1">
      <c r="A6595" s="28" t="s">
        <v>270</v>
      </c>
      <c r="B6595" s="28" t="s">
        <v>14459</v>
      </c>
      <c r="C6595" s="28" t="s">
        <v>14460</v>
      </c>
      <c r="D6595" s="28" t="s">
        <v>295</v>
      </c>
      <c r="E6595" s="28" t="s">
        <v>273</v>
      </c>
      <c r="F6595" s="28" t="s">
        <v>293</v>
      </c>
      <c r="G6595" s="28" t="s">
        <v>270</v>
      </c>
      <c r="H6595" s="28" t="s">
        <v>275</v>
      </c>
      <c r="I6595" s="28" t="s">
        <v>311</v>
      </c>
      <c r="J6595" s="28" t="s">
        <v>11310</v>
      </c>
      <c r="K6595" s="28" t="s">
        <v>11311</v>
      </c>
      <c r="L6595" s="28" t="s">
        <v>11312</v>
      </c>
    </row>
    <row r="6596" spans="1:12" ht="15.75" customHeight="1">
      <c r="A6596" s="28" t="s">
        <v>270</v>
      </c>
      <c r="B6596" s="28" t="s">
        <v>14459</v>
      </c>
      <c r="C6596" s="28" t="s">
        <v>14460</v>
      </c>
      <c r="D6596" s="28" t="s">
        <v>295</v>
      </c>
      <c r="E6596" s="28" t="s">
        <v>273</v>
      </c>
      <c r="F6596" s="28" t="s">
        <v>293</v>
      </c>
      <c r="G6596" s="28" t="s">
        <v>270</v>
      </c>
      <c r="H6596" s="28" t="s">
        <v>275</v>
      </c>
      <c r="I6596" s="28" t="s">
        <v>383</v>
      </c>
      <c r="J6596" s="28" t="s">
        <v>14733</v>
      </c>
      <c r="K6596" s="28" t="s">
        <v>14734</v>
      </c>
      <c r="L6596" s="28" t="s">
        <v>14735</v>
      </c>
    </row>
    <row r="6597" spans="1:12" ht="15.75" customHeight="1">
      <c r="A6597" s="28" t="s">
        <v>270</v>
      </c>
      <c r="B6597" s="28" t="s">
        <v>14459</v>
      </c>
      <c r="C6597" s="28" t="s">
        <v>14460</v>
      </c>
      <c r="D6597" s="28" t="s">
        <v>295</v>
      </c>
      <c r="E6597" s="28" t="s">
        <v>273</v>
      </c>
      <c r="F6597" s="28" t="s">
        <v>293</v>
      </c>
      <c r="G6597" s="28" t="s">
        <v>270</v>
      </c>
      <c r="H6597" s="28" t="s">
        <v>275</v>
      </c>
      <c r="I6597" s="28" t="s">
        <v>312</v>
      </c>
      <c r="J6597" s="28" t="s">
        <v>11316</v>
      </c>
      <c r="K6597" s="28" t="s">
        <v>11317</v>
      </c>
      <c r="L6597" s="28" t="s">
        <v>11318</v>
      </c>
    </row>
    <row r="6598" spans="1:12" ht="15.75" customHeight="1">
      <c r="A6598" s="28" t="s">
        <v>270</v>
      </c>
      <c r="B6598" s="28" t="s">
        <v>14459</v>
      </c>
      <c r="C6598" s="28" t="s">
        <v>14460</v>
      </c>
      <c r="D6598" s="28" t="s">
        <v>295</v>
      </c>
      <c r="E6598" s="28" t="s">
        <v>273</v>
      </c>
      <c r="F6598" s="28" t="s">
        <v>293</v>
      </c>
      <c r="G6598" s="28" t="s">
        <v>270</v>
      </c>
      <c r="H6598" s="28" t="s">
        <v>275</v>
      </c>
      <c r="I6598" s="28" t="s">
        <v>387</v>
      </c>
      <c r="J6598" s="28" t="s">
        <v>14736</v>
      </c>
      <c r="K6598" s="28" t="s">
        <v>14737</v>
      </c>
      <c r="L6598" s="28" t="s">
        <v>14738</v>
      </c>
    </row>
    <row r="6599" spans="1:12" ht="15.75" customHeight="1">
      <c r="A6599" s="28" t="s">
        <v>270</v>
      </c>
      <c r="B6599" s="28" t="s">
        <v>14459</v>
      </c>
      <c r="C6599" s="28" t="s">
        <v>14460</v>
      </c>
      <c r="D6599" s="28" t="s">
        <v>295</v>
      </c>
      <c r="E6599" s="28" t="s">
        <v>273</v>
      </c>
      <c r="F6599" s="28" t="s">
        <v>293</v>
      </c>
      <c r="G6599" s="28" t="s">
        <v>270</v>
      </c>
      <c r="H6599" s="28" t="s">
        <v>275</v>
      </c>
      <c r="I6599" s="28" t="s">
        <v>391</v>
      </c>
      <c r="J6599" s="28" t="s">
        <v>14739</v>
      </c>
      <c r="K6599" s="28" t="s">
        <v>14740</v>
      </c>
      <c r="L6599" s="28" t="s">
        <v>14741</v>
      </c>
    </row>
    <row r="6600" spans="1:12" ht="15.75" customHeight="1">
      <c r="A6600" s="28" t="s">
        <v>270</v>
      </c>
      <c r="B6600" s="28" t="s">
        <v>14459</v>
      </c>
      <c r="C6600" s="28" t="s">
        <v>14460</v>
      </c>
      <c r="D6600" s="28" t="s">
        <v>295</v>
      </c>
      <c r="E6600" s="28" t="s">
        <v>273</v>
      </c>
      <c r="F6600" s="28" t="s">
        <v>293</v>
      </c>
      <c r="G6600" s="28" t="s">
        <v>270</v>
      </c>
      <c r="H6600" s="28" t="s">
        <v>275</v>
      </c>
      <c r="I6600" s="28" t="s">
        <v>395</v>
      </c>
      <c r="J6600" s="28" t="s">
        <v>14742</v>
      </c>
      <c r="K6600" s="28" t="s">
        <v>14743</v>
      </c>
      <c r="L6600" s="28" t="s">
        <v>14744</v>
      </c>
    </row>
    <row r="6601" spans="1:12" ht="15.75" customHeight="1">
      <c r="A6601" s="28" t="s">
        <v>270</v>
      </c>
      <c r="B6601" s="28" t="s">
        <v>14459</v>
      </c>
      <c r="C6601" s="28" t="s">
        <v>14460</v>
      </c>
      <c r="D6601" s="28" t="s">
        <v>295</v>
      </c>
      <c r="E6601" s="28" t="s">
        <v>273</v>
      </c>
      <c r="F6601" s="28" t="s">
        <v>293</v>
      </c>
      <c r="G6601" s="28" t="s">
        <v>270</v>
      </c>
      <c r="H6601" s="28" t="s">
        <v>275</v>
      </c>
      <c r="I6601" s="28" t="s">
        <v>399</v>
      </c>
      <c r="J6601" s="28" t="s">
        <v>14745</v>
      </c>
      <c r="K6601" s="28" t="s">
        <v>14746</v>
      </c>
      <c r="L6601" s="28" t="s">
        <v>14747</v>
      </c>
    </row>
    <row r="6602" spans="1:12" ht="15.75" customHeight="1">
      <c r="A6602" s="28" t="s">
        <v>270</v>
      </c>
      <c r="B6602" s="28" t="s">
        <v>14459</v>
      </c>
      <c r="C6602" s="28" t="s">
        <v>14460</v>
      </c>
      <c r="D6602" s="28" t="s">
        <v>295</v>
      </c>
      <c r="E6602" s="28" t="s">
        <v>273</v>
      </c>
      <c r="F6602" s="28" t="s">
        <v>293</v>
      </c>
      <c r="G6602" s="28" t="s">
        <v>270</v>
      </c>
      <c r="H6602" s="28" t="s">
        <v>275</v>
      </c>
      <c r="I6602" s="28" t="s">
        <v>403</v>
      </c>
      <c r="J6602" s="28" t="s">
        <v>14748</v>
      </c>
      <c r="K6602" s="28" t="s">
        <v>14749</v>
      </c>
      <c r="L6602" s="28" t="s">
        <v>14750</v>
      </c>
    </row>
    <row r="6603" spans="1:12" ht="15.75" customHeight="1">
      <c r="A6603" s="28" t="s">
        <v>270</v>
      </c>
      <c r="B6603" s="28" t="s">
        <v>14459</v>
      </c>
      <c r="C6603" s="28" t="s">
        <v>14460</v>
      </c>
      <c r="D6603" s="28" t="s">
        <v>295</v>
      </c>
      <c r="E6603" s="28" t="s">
        <v>273</v>
      </c>
      <c r="F6603" s="28" t="s">
        <v>293</v>
      </c>
      <c r="G6603" s="28" t="s">
        <v>270</v>
      </c>
      <c r="H6603" s="28" t="s">
        <v>275</v>
      </c>
      <c r="I6603" s="28" t="s">
        <v>407</v>
      </c>
      <c r="J6603" s="28" t="s">
        <v>14751</v>
      </c>
      <c r="K6603" s="28" t="s">
        <v>14752</v>
      </c>
      <c r="L6603" s="28" t="s">
        <v>14753</v>
      </c>
    </row>
    <row r="6604" spans="1:12" ht="15.75" customHeight="1">
      <c r="A6604" s="28" t="s">
        <v>270</v>
      </c>
      <c r="B6604" s="28" t="s">
        <v>14459</v>
      </c>
      <c r="C6604" s="28" t="s">
        <v>14460</v>
      </c>
      <c r="D6604" s="28" t="s">
        <v>295</v>
      </c>
      <c r="E6604" s="28" t="s">
        <v>273</v>
      </c>
      <c r="F6604" s="28" t="s">
        <v>293</v>
      </c>
      <c r="G6604" s="28" t="s">
        <v>270</v>
      </c>
      <c r="H6604" s="28" t="s">
        <v>275</v>
      </c>
      <c r="I6604" s="28" t="s">
        <v>411</v>
      </c>
      <c r="J6604" s="28" t="s">
        <v>14754</v>
      </c>
      <c r="K6604" s="28" t="s">
        <v>14755</v>
      </c>
      <c r="L6604" s="28" t="s">
        <v>14756</v>
      </c>
    </row>
    <row r="6605" spans="1:12" ht="15.75" customHeight="1">
      <c r="A6605" s="28" t="s">
        <v>270</v>
      </c>
      <c r="B6605" s="28" t="s">
        <v>14459</v>
      </c>
      <c r="C6605" s="28" t="s">
        <v>14460</v>
      </c>
      <c r="D6605" s="28" t="s">
        <v>295</v>
      </c>
      <c r="E6605" s="28" t="s">
        <v>273</v>
      </c>
      <c r="F6605" s="28" t="s">
        <v>293</v>
      </c>
      <c r="G6605" s="28" t="s">
        <v>270</v>
      </c>
      <c r="H6605" s="28" t="s">
        <v>275</v>
      </c>
      <c r="I6605" s="28" t="s">
        <v>415</v>
      </c>
      <c r="J6605" s="28" t="s">
        <v>14757</v>
      </c>
      <c r="K6605" s="28" t="s">
        <v>14758</v>
      </c>
      <c r="L6605" s="28" t="s">
        <v>14759</v>
      </c>
    </row>
    <row r="6606" spans="1:12" ht="15.75" customHeight="1">
      <c r="A6606" s="28" t="s">
        <v>270</v>
      </c>
      <c r="B6606" s="28" t="s">
        <v>14459</v>
      </c>
      <c r="C6606" s="28" t="s">
        <v>14460</v>
      </c>
      <c r="D6606" s="28" t="s">
        <v>295</v>
      </c>
      <c r="E6606" s="28" t="s">
        <v>273</v>
      </c>
      <c r="F6606" s="28" t="s">
        <v>293</v>
      </c>
      <c r="G6606" s="28" t="s">
        <v>270</v>
      </c>
      <c r="H6606" s="28" t="s">
        <v>275</v>
      </c>
      <c r="I6606" s="28" t="s">
        <v>313</v>
      </c>
      <c r="J6606" s="28" t="s">
        <v>11343</v>
      </c>
      <c r="K6606" s="28" t="s">
        <v>11344</v>
      </c>
      <c r="L6606" s="28" t="s">
        <v>11345</v>
      </c>
    </row>
    <row r="6607" spans="1:12" ht="15.75" customHeight="1">
      <c r="A6607" s="28" t="s">
        <v>270</v>
      </c>
      <c r="B6607" s="28" t="s">
        <v>14459</v>
      </c>
      <c r="C6607" s="28" t="s">
        <v>14460</v>
      </c>
      <c r="D6607" s="28" t="s">
        <v>295</v>
      </c>
      <c r="E6607" s="28" t="s">
        <v>273</v>
      </c>
      <c r="F6607" s="28" t="s">
        <v>293</v>
      </c>
      <c r="G6607" s="28" t="s">
        <v>270</v>
      </c>
      <c r="H6607" s="28" t="s">
        <v>275</v>
      </c>
      <c r="I6607" s="28" t="s">
        <v>419</v>
      </c>
      <c r="J6607" s="28" t="s">
        <v>14760</v>
      </c>
      <c r="K6607" s="28" t="s">
        <v>14761</v>
      </c>
      <c r="L6607" s="28" t="s">
        <v>14762</v>
      </c>
    </row>
    <row r="6608" spans="1:12" ht="15.75" customHeight="1">
      <c r="A6608" s="28" t="s">
        <v>270</v>
      </c>
      <c r="B6608" s="28" t="s">
        <v>14459</v>
      </c>
      <c r="C6608" s="28" t="s">
        <v>14460</v>
      </c>
      <c r="D6608" s="28" t="s">
        <v>295</v>
      </c>
      <c r="E6608" s="28" t="s">
        <v>273</v>
      </c>
      <c r="F6608" s="28" t="s">
        <v>293</v>
      </c>
      <c r="G6608" s="28" t="s">
        <v>270</v>
      </c>
      <c r="H6608" s="28" t="s">
        <v>275</v>
      </c>
      <c r="I6608" s="28" t="s">
        <v>423</v>
      </c>
      <c r="J6608" s="28" t="s">
        <v>14763</v>
      </c>
      <c r="K6608" s="28" t="s">
        <v>14764</v>
      </c>
      <c r="L6608" s="28" t="s">
        <v>14765</v>
      </c>
    </row>
    <row r="6609" spans="1:12" ht="15.75" customHeight="1">
      <c r="A6609" s="28" t="s">
        <v>270</v>
      </c>
      <c r="B6609" s="28" t="s">
        <v>14459</v>
      </c>
      <c r="C6609" s="28" t="s">
        <v>14460</v>
      </c>
      <c r="D6609" s="28" t="s">
        <v>295</v>
      </c>
      <c r="E6609" s="28" t="s">
        <v>273</v>
      </c>
      <c r="F6609" s="28" t="s">
        <v>293</v>
      </c>
      <c r="G6609" s="28" t="s">
        <v>270</v>
      </c>
      <c r="H6609" s="28" t="s">
        <v>275</v>
      </c>
      <c r="I6609" s="28" t="s">
        <v>427</v>
      </c>
      <c r="J6609" s="28" t="s">
        <v>14766</v>
      </c>
      <c r="K6609" s="28" t="s">
        <v>14767</v>
      </c>
      <c r="L6609" s="28" t="s">
        <v>14768</v>
      </c>
    </row>
    <row r="6610" spans="1:12" ht="15.75" customHeight="1">
      <c r="A6610" s="28" t="s">
        <v>270</v>
      </c>
      <c r="B6610" s="28" t="s">
        <v>14459</v>
      </c>
      <c r="C6610" s="28" t="s">
        <v>14460</v>
      </c>
      <c r="D6610" s="28" t="s">
        <v>295</v>
      </c>
      <c r="E6610" s="28" t="s">
        <v>273</v>
      </c>
      <c r="F6610" s="28" t="s">
        <v>293</v>
      </c>
      <c r="G6610" s="28" t="s">
        <v>270</v>
      </c>
      <c r="H6610" s="28" t="s">
        <v>275</v>
      </c>
      <c r="I6610" s="28" t="s">
        <v>431</v>
      </c>
      <c r="J6610" s="28" t="s">
        <v>14769</v>
      </c>
      <c r="K6610" s="28" t="s">
        <v>14770</v>
      </c>
      <c r="L6610" s="28" t="s">
        <v>14771</v>
      </c>
    </row>
    <row r="6611" spans="1:12" ht="15.75" customHeight="1">
      <c r="A6611" s="28" t="s">
        <v>270</v>
      </c>
      <c r="B6611" s="28" t="s">
        <v>14459</v>
      </c>
      <c r="C6611" s="28" t="s">
        <v>14460</v>
      </c>
      <c r="D6611" s="28" t="s">
        <v>295</v>
      </c>
      <c r="E6611" s="28" t="s">
        <v>273</v>
      </c>
      <c r="F6611" s="28" t="s">
        <v>293</v>
      </c>
      <c r="G6611" s="28" t="s">
        <v>270</v>
      </c>
      <c r="H6611" s="28" t="s">
        <v>275</v>
      </c>
      <c r="I6611" s="28" t="s">
        <v>435</v>
      </c>
      <c r="J6611" s="28" t="s">
        <v>14772</v>
      </c>
      <c r="K6611" s="28" t="s">
        <v>14773</v>
      </c>
      <c r="L6611" s="28" t="s">
        <v>14774</v>
      </c>
    </row>
    <row r="6612" spans="1:12" ht="15.75" customHeight="1">
      <c r="A6612" s="28" t="s">
        <v>270</v>
      </c>
      <c r="B6612" s="28" t="s">
        <v>14459</v>
      </c>
      <c r="C6612" s="28" t="s">
        <v>14460</v>
      </c>
      <c r="D6612" s="28" t="s">
        <v>295</v>
      </c>
      <c r="E6612" s="28" t="s">
        <v>273</v>
      </c>
      <c r="F6612" s="28" t="s">
        <v>293</v>
      </c>
      <c r="G6612" s="28" t="s">
        <v>270</v>
      </c>
      <c r="H6612" s="28" t="s">
        <v>275</v>
      </c>
      <c r="I6612" s="28" t="s">
        <v>439</v>
      </c>
      <c r="J6612" s="28" t="s">
        <v>14775</v>
      </c>
      <c r="K6612" s="28" t="s">
        <v>14776</v>
      </c>
      <c r="L6612" s="28" t="s">
        <v>14777</v>
      </c>
    </row>
    <row r="6613" spans="1:12" ht="15.75" customHeight="1">
      <c r="A6613" s="28" t="s">
        <v>270</v>
      </c>
      <c r="B6613" s="28" t="s">
        <v>14459</v>
      </c>
      <c r="C6613" s="28" t="s">
        <v>14460</v>
      </c>
      <c r="D6613" s="28" t="s">
        <v>295</v>
      </c>
      <c r="E6613" s="28" t="s">
        <v>273</v>
      </c>
      <c r="F6613" s="28" t="s">
        <v>293</v>
      </c>
      <c r="G6613" s="28" t="s">
        <v>270</v>
      </c>
      <c r="H6613" s="28" t="s">
        <v>275</v>
      </c>
      <c r="I6613" s="28" t="s">
        <v>443</v>
      </c>
      <c r="J6613" s="28" t="s">
        <v>14778</v>
      </c>
      <c r="K6613" s="28" t="s">
        <v>14779</v>
      </c>
      <c r="L6613" s="28" t="s">
        <v>14780</v>
      </c>
    </row>
    <row r="6614" spans="1:12" ht="15.75" customHeight="1">
      <c r="A6614" s="28" t="s">
        <v>270</v>
      </c>
      <c r="B6614" s="28" t="s">
        <v>14459</v>
      </c>
      <c r="C6614" s="28" t="s">
        <v>14460</v>
      </c>
      <c r="D6614" s="28" t="s">
        <v>295</v>
      </c>
      <c r="E6614" s="28" t="s">
        <v>273</v>
      </c>
      <c r="F6614" s="28" t="s">
        <v>293</v>
      </c>
      <c r="G6614" s="28" t="s">
        <v>270</v>
      </c>
      <c r="H6614" s="28" t="s">
        <v>275</v>
      </c>
      <c r="I6614" s="28" t="s">
        <v>447</v>
      </c>
      <c r="J6614" s="28" t="s">
        <v>14781</v>
      </c>
      <c r="K6614" s="28" t="s">
        <v>14782</v>
      </c>
      <c r="L6614" s="28" t="s">
        <v>14783</v>
      </c>
    </row>
    <row r="6615" spans="1:12" ht="15.75" customHeight="1">
      <c r="A6615" s="28" t="s">
        <v>270</v>
      </c>
      <c r="B6615" s="28" t="s">
        <v>14459</v>
      </c>
      <c r="C6615" s="28" t="s">
        <v>14460</v>
      </c>
      <c r="D6615" s="28" t="s">
        <v>295</v>
      </c>
      <c r="E6615" s="28" t="s">
        <v>273</v>
      </c>
      <c r="F6615" s="28" t="s">
        <v>293</v>
      </c>
      <c r="G6615" s="28" t="s">
        <v>270</v>
      </c>
      <c r="H6615" s="28" t="s">
        <v>275</v>
      </c>
      <c r="I6615" s="28" t="s">
        <v>314</v>
      </c>
      <c r="J6615" s="28" t="s">
        <v>11370</v>
      </c>
      <c r="K6615" s="28" t="s">
        <v>11371</v>
      </c>
      <c r="L6615" s="28" t="s">
        <v>11372</v>
      </c>
    </row>
    <row r="6616" spans="1:12" ht="15.75" customHeight="1">
      <c r="A6616" s="28" t="s">
        <v>270</v>
      </c>
      <c r="B6616" s="28" t="s">
        <v>14459</v>
      </c>
      <c r="C6616" s="28" t="s">
        <v>14460</v>
      </c>
      <c r="D6616" s="28" t="s">
        <v>295</v>
      </c>
      <c r="E6616" s="28" t="s">
        <v>273</v>
      </c>
      <c r="F6616" s="28" t="s">
        <v>293</v>
      </c>
      <c r="G6616" s="28" t="s">
        <v>270</v>
      </c>
      <c r="H6616" s="28" t="s">
        <v>275</v>
      </c>
      <c r="I6616" s="28" t="s">
        <v>451</v>
      </c>
      <c r="J6616" s="28" t="s">
        <v>14784</v>
      </c>
      <c r="K6616" s="28" t="s">
        <v>14785</v>
      </c>
      <c r="L6616" s="28" t="s">
        <v>14786</v>
      </c>
    </row>
    <row r="6617" spans="1:12" ht="15.75" customHeight="1">
      <c r="A6617" s="28" t="s">
        <v>270</v>
      </c>
      <c r="B6617" s="28" t="s">
        <v>14459</v>
      </c>
      <c r="C6617" s="28" t="s">
        <v>14460</v>
      </c>
      <c r="D6617" s="28" t="s">
        <v>295</v>
      </c>
      <c r="E6617" s="28" t="s">
        <v>273</v>
      </c>
      <c r="F6617" s="28" t="s">
        <v>293</v>
      </c>
      <c r="G6617" s="28" t="s">
        <v>270</v>
      </c>
      <c r="H6617" s="28" t="s">
        <v>275</v>
      </c>
      <c r="I6617" s="28" t="s">
        <v>315</v>
      </c>
      <c r="J6617" s="28" t="s">
        <v>11376</v>
      </c>
      <c r="K6617" s="28" t="s">
        <v>11377</v>
      </c>
      <c r="L6617" s="28" t="s">
        <v>11378</v>
      </c>
    </row>
    <row r="6618" spans="1:12" ht="15.75" customHeight="1">
      <c r="A6618" s="28" t="s">
        <v>270</v>
      </c>
      <c r="B6618" s="28" t="s">
        <v>14459</v>
      </c>
      <c r="C6618" s="28" t="s">
        <v>14460</v>
      </c>
      <c r="D6618" s="28" t="s">
        <v>295</v>
      </c>
      <c r="E6618" s="28" t="s">
        <v>273</v>
      </c>
      <c r="F6618" s="28" t="s">
        <v>293</v>
      </c>
      <c r="G6618" s="28" t="s">
        <v>270</v>
      </c>
      <c r="H6618" s="28" t="s">
        <v>275</v>
      </c>
      <c r="I6618" s="28" t="s">
        <v>316</v>
      </c>
      <c r="J6618" s="28" t="s">
        <v>11379</v>
      </c>
      <c r="K6618" s="28" t="s">
        <v>11380</v>
      </c>
      <c r="L6618" s="28" t="s">
        <v>11381</v>
      </c>
    </row>
    <row r="6619" spans="1:12" ht="15.75" customHeight="1">
      <c r="A6619" s="28" t="s">
        <v>270</v>
      </c>
      <c r="B6619" s="28" t="s">
        <v>14459</v>
      </c>
      <c r="C6619" s="28" t="s">
        <v>14460</v>
      </c>
      <c r="D6619" s="28" t="s">
        <v>295</v>
      </c>
      <c r="E6619" s="28" t="s">
        <v>273</v>
      </c>
      <c r="F6619" s="28" t="s">
        <v>293</v>
      </c>
      <c r="G6619" s="28" t="s">
        <v>270</v>
      </c>
      <c r="H6619" s="28" t="s">
        <v>275</v>
      </c>
      <c r="I6619" s="28" t="s">
        <v>317</v>
      </c>
      <c r="J6619" s="28" t="s">
        <v>11382</v>
      </c>
      <c r="K6619" s="28" t="s">
        <v>11383</v>
      </c>
      <c r="L6619" s="28" t="s">
        <v>11384</v>
      </c>
    </row>
    <row r="6620" spans="1:12" ht="15.75" customHeight="1">
      <c r="A6620" s="28" t="s">
        <v>270</v>
      </c>
      <c r="B6620" s="28" t="s">
        <v>14459</v>
      </c>
      <c r="C6620" s="28" t="s">
        <v>14460</v>
      </c>
      <c r="D6620" s="28" t="s">
        <v>295</v>
      </c>
      <c r="E6620" s="28" t="s">
        <v>273</v>
      </c>
      <c r="F6620" s="28" t="s">
        <v>293</v>
      </c>
      <c r="G6620" s="28" t="s">
        <v>270</v>
      </c>
      <c r="H6620" s="28" t="s">
        <v>275</v>
      </c>
      <c r="I6620" s="28" t="s">
        <v>318</v>
      </c>
      <c r="J6620" s="28" t="s">
        <v>11385</v>
      </c>
      <c r="K6620" s="28" t="s">
        <v>11386</v>
      </c>
      <c r="L6620" s="28" t="s">
        <v>11387</v>
      </c>
    </row>
    <row r="6621" spans="1:12" ht="15.75" customHeight="1">
      <c r="A6621" s="28" t="s">
        <v>270</v>
      </c>
      <c r="B6621" s="28" t="s">
        <v>14459</v>
      </c>
      <c r="C6621" s="28" t="s">
        <v>14460</v>
      </c>
      <c r="D6621" s="28" t="s">
        <v>295</v>
      </c>
      <c r="E6621" s="28" t="s">
        <v>273</v>
      </c>
      <c r="F6621" s="28" t="s">
        <v>293</v>
      </c>
      <c r="G6621" s="28" t="s">
        <v>270</v>
      </c>
      <c r="H6621" s="28" t="s">
        <v>275</v>
      </c>
      <c r="I6621" s="28" t="s">
        <v>455</v>
      </c>
      <c r="J6621" s="28" t="s">
        <v>14787</v>
      </c>
      <c r="K6621" s="28" t="s">
        <v>14788</v>
      </c>
      <c r="L6621" s="28" t="s">
        <v>14789</v>
      </c>
    </row>
    <row r="6622" spans="1:12" ht="15.75" customHeight="1">
      <c r="A6622" s="28" t="s">
        <v>270</v>
      </c>
      <c r="B6622" s="28" t="s">
        <v>14459</v>
      </c>
      <c r="C6622" s="28" t="s">
        <v>14460</v>
      </c>
      <c r="D6622" s="28" t="s">
        <v>295</v>
      </c>
      <c r="E6622" s="28" t="s">
        <v>273</v>
      </c>
      <c r="F6622" s="28" t="s">
        <v>293</v>
      </c>
      <c r="G6622" s="28" t="s">
        <v>270</v>
      </c>
      <c r="H6622" s="28" t="s">
        <v>275</v>
      </c>
      <c r="I6622" s="28" t="s">
        <v>459</v>
      </c>
      <c r="J6622" s="28" t="s">
        <v>14790</v>
      </c>
      <c r="K6622" s="28" t="s">
        <v>14791</v>
      </c>
      <c r="L6622" s="28" t="s">
        <v>14792</v>
      </c>
    </row>
    <row r="6623" spans="1:12" ht="15.75" customHeight="1">
      <c r="A6623" s="28" t="s">
        <v>270</v>
      </c>
      <c r="B6623" s="28" t="s">
        <v>14459</v>
      </c>
      <c r="C6623" s="28" t="s">
        <v>14460</v>
      </c>
      <c r="D6623" s="28" t="s">
        <v>295</v>
      </c>
      <c r="E6623" s="28" t="s">
        <v>273</v>
      </c>
      <c r="F6623" s="28" t="s">
        <v>293</v>
      </c>
      <c r="G6623" s="28" t="s">
        <v>270</v>
      </c>
      <c r="H6623" s="28" t="s">
        <v>275</v>
      </c>
      <c r="I6623" s="28" t="s">
        <v>462</v>
      </c>
      <c r="J6623" s="28" t="s">
        <v>14793</v>
      </c>
      <c r="K6623" s="28" t="s">
        <v>14794</v>
      </c>
      <c r="L6623" s="28" t="s">
        <v>14795</v>
      </c>
    </row>
    <row r="6624" spans="1:12" ht="15.75" customHeight="1">
      <c r="A6624" s="28" t="s">
        <v>270</v>
      </c>
      <c r="B6624" s="28" t="s">
        <v>14459</v>
      </c>
      <c r="C6624" s="28" t="s">
        <v>14460</v>
      </c>
      <c r="D6624" s="28" t="s">
        <v>295</v>
      </c>
      <c r="E6624" s="28" t="s">
        <v>273</v>
      </c>
      <c r="F6624" s="28" t="s">
        <v>293</v>
      </c>
      <c r="G6624" s="28" t="s">
        <v>270</v>
      </c>
      <c r="H6624" s="28" t="s">
        <v>275</v>
      </c>
      <c r="I6624" s="28" t="s">
        <v>319</v>
      </c>
      <c r="J6624" s="28" t="s">
        <v>11397</v>
      </c>
      <c r="K6624" s="28" t="s">
        <v>11398</v>
      </c>
      <c r="L6624" s="28" t="s">
        <v>11399</v>
      </c>
    </row>
    <row r="6625" spans="1:12" ht="15.75" customHeight="1">
      <c r="A6625" s="28" t="s">
        <v>270</v>
      </c>
      <c r="B6625" s="28" t="s">
        <v>14459</v>
      </c>
      <c r="C6625" s="28" t="s">
        <v>14460</v>
      </c>
      <c r="D6625" s="28" t="s">
        <v>295</v>
      </c>
      <c r="E6625" s="28" t="s">
        <v>273</v>
      </c>
      <c r="F6625" s="28" t="s">
        <v>293</v>
      </c>
      <c r="G6625" s="28" t="s">
        <v>270</v>
      </c>
      <c r="H6625" s="28" t="s">
        <v>275</v>
      </c>
      <c r="I6625" s="28" t="s">
        <v>466</v>
      </c>
      <c r="J6625" s="28" t="s">
        <v>14796</v>
      </c>
      <c r="K6625" s="28" t="s">
        <v>14797</v>
      </c>
      <c r="L6625" s="28" t="s">
        <v>14798</v>
      </c>
    </row>
    <row r="6626" spans="1:12" ht="15.75" customHeight="1">
      <c r="A6626" s="28" t="s">
        <v>270</v>
      </c>
      <c r="B6626" s="28" t="s">
        <v>14459</v>
      </c>
      <c r="C6626" s="28" t="s">
        <v>14460</v>
      </c>
      <c r="D6626" s="28" t="s">
        <v>295</v>
      </c>
      <c r="E6626" s="28" t="s">
        <v>273</v>
      </c>
      <c r="F6626" s="28" t="s">
        <v>293</v>
      </c>
      <c r="G6626" s="28" t="s">
        <v>270</v>
      </c>
      <c r="H6626" s="28" t="s">
        <v>275</v>
      </c>
      <c r="I6626" s="28" t="s">
        <v>470</v>
      </c>
      <c r="J6626" s="28" t="s">
        <v>14799</v>
      </c>
      <c r="K6626" s="28" t="s">
        <v>14800</v>
      </c>
      <c r="L6626" s="28" t="s">
        <v>14801</v>
      </c>
    </row>
    <row r="6627" spans="1:12" ht="15.75" customHeight="1">
      <c r="A6627" s="28" t="s">
        <v>270</v>
      </c>
      <c r="B6627" s="28" t="s">
        <v>14459</v>
      </c>
      <c r="C6627" s="28" t="s">
        <v>14460</v>
      </c>
      <c r="D6627" s="28" t="s">
        <v>295</v>
      </c>
      <c r="E6627" s="28" t="s">
        <v>273</v>
      </c>
      <c r="F6627" s="28" t="s">
        <v>293</v>
      </c>
      <c r="G6627" s="28" t="s">
        <v>270</v>
      </c>
      <c r="H6627" s="28" t="s">
        <v>275</v>
      </c>
      <c r="I6627" s="28" t="s">
        <v>320</v>
      </c>
      <c r="J6627" s="28" t="s">
        <v>11406</v>
      </c>
      <c r="K6627" s="28" t="s">
        <v>11407</v>
      </c>
      <c r="L6627" s="28" t="s">
        <v>11408</v>
      </c>
    </row>
    <row r="6628" spans="1:12" ht="15.75" customHeight="1">
      <c r="A6628" s="28" t="s">
        <v>270</v>
      </c>
      <c r="B6628" s="28" t="s">
        <v>14459</v>
      </c>
      <c r="C6628" s="28" t="s">
        <v>14460</v>
      </c>
      <c r="D6628" s="28" t="s">
        <v>295</v>
      </c>
      <c r="E6628" s="28" t="s">
        <v>273</v>
      </c>
      <c r="F6628" s="28" t="s">
        <v>293</v>
      </c>
      <c r="G6628" s="28" t="s">
        <v>270</v>
      </c>
      <c r="H6628" s="28" t="s">
        <v>275</v>
      </c>
      <c r="I6628" s="28" t="s">
        <v>474</v>
      </c>
      <c r="J6628" s="28" t="s">
        <v>14802</v>
      </c>
      <c r="K6628" s="28" t="s">
        <v>14803</v>
      </c>
      <c r="L6628" s="28" t="s">
        <v>14804</v>
      </c>
    </row>
    <row r="6629" spans="1:12" ht="15.75" customHeight="1">
      <c r="A6629" s="28" t="s">
        <v>270</v>
      </c>
      <c r="B6629" s="28" t="s">
        <v>14459</v>
      </c>
      <c r="C6629" s="28" t="s">
        <v>14460</v>
      </c>
      <c r="D6629" s="28" t="s">
        <v>295</v>
      </c>
      <c r="E6629" s="28" t="s">
        <v>273</v>
      </c>
      <c r="F6629" s="28" t="s">
        <v>293</v>
      </c>
      <c r="G6629" s="28" t="s">
        <v>270</v>
      </c>
      <c r="H6629" s="28" t="s">
        <v>275</v>
      </c>
      <c r="I6629" s="28" t="s">
        <v>321</v>
      </c>
      <c r="J6629" s="28" t="s">
        <v>11412</v>
      </c>
      <c r="K6629" s="28" t="s">
        <v>11413</v>
      </c>
      <c r="L6629" s="28" t="s">
        <v>11414</v>
      </c>
    </row>
    <row r="6630" spans="1:12" ht="15.75" customHeight="1">
      <c r="A6630" s="28" t="s">
        <v>270</v>
      </c>
      <c r="B6630" s="28" t="s">
        <v>14459</v>
      </c>
      <c r="C6630" s="28" t="s">
        <v>14460</v>
      </c>
      <c r="D6630" s="28" t="s">
        <v>295</v>
      </c>
      <c r="E6630" s="28" t="s">
        <v>273</v>
      </c>
      <c r="F6630" s="28" t="s">
        <v>293</v>
      </c>
      <c r="G6630" s="28" t="s">
        <v>270</v>
      </c>
      <c r="H6630" s="28" t="s">
        <v>275</v>
      </c>
      <c r="I6630" s="28" t="s">
        <v>478</v>
      </c>
      <c r="J6630" s="28" t="s">
        <v>14805</v>
      </c>
      <c r="K6630" s="28" t="s">
        <v>14806</v>
      </c>
      <c r="L6630" s="28" t="s">
        <v>14807</v>
      </c>
    </row>
    <row r="6631" spans="1:12" ht="15.75" customHeight="1">
      <c r="A6631" s="28" t="s">
        <v>270</v>
      </c>
      <c r="B6631" s="28" t="s">
        <v>14459</v>
      </c>
      <c r="C6631" s="28" t="s">
        <v>14460</v>
      </c>
      <c r="D6631" s="28" t="s">
        <v>295</v>
      </c>
      <c r="E6631" s="28" t="s">
        <v>273</v>
      </c>
      <c r="F6631" s="28" t="s">
        <v>293</v>
      </c>
      <c r="G6631" s="28" t="s">
        <v>270</v>
      </c>
      <c r="H6631" s="28" t="s">
        <v>275</v>
      </c>
      <c r="I6631" s="28" t="s">
        <v>482</v>
      </c>
      <c r="J6631" s="28" t="s">
        <v>14808</v>
      </c>
      <c r="K6631" s="28" t="s">
        <v>14809</v>
      </c>
      <c r="L6631" s="28" t="s">
        <v>14810</v>
      </c>
    </row>
    <row r="6632" spans="1:12" ht="15.75" customHeight="1">
      <c r="A6632" s="28" t="s">
        <v>270</v>
      </c>
      <c r="B6632" s="28" t="s">
        <v>14459</v>
      </c>
      <c r="C6632" s="28" t="s">
        <v>14460</v>
      </c>
      <c r="D6632" s="28" t="s">
        <v>295</v>
      </c>
      <c r="E6632" s="28" t="s">
        <v>273</v>
      </c>
      <c r="F6632" s="28" t="s">
        <v>293</v>
      </c>
      <c r="G6632" s="28" t="s">
        <v>270</v>
      </c>
      <c r="H6632" s="28" t="s">
        <v>275</v>
      </c>
      <c r="I6632" s="28" t="s">
        <v>486</v>
      </c>
      <c r="J6632" s="28" t="s">
        <v>14811</v>
      </c>
      <c r="K6632" s="28" t="s">
        <v>14812</v>
      </c>
      <c r="L6632" s="28" t="s">
        <v>14813</v>
      </c>
    </row>
    <row r="6633" spans="1:12" ht="15.75" customHeight="1">
      <c r="A6633" s="28" t="s">
        <v>270</v>
      </c>
      <c r="B6633" s="28" t="s">
        <v>14459</v>
      </c>
      <c r="C6633" s="28" t="s">
        <v>14460</v>
      </c>
      <c r="D6633" s="28" t="s">
        <v>295</v>
      </c>
      <c r="E6633" s="28" t="s">
        <v>273</v>
      </c>
      <c r="F6633" s="28" t="s">
        <v>293</v>
      </c>
      <c r="G6633" s="28" t="s">
        <v>270</v>
      </c>
      <c r="H6633" s="28" t="s">
        <v>275</v>
      </c>
      <c r="I6633" s="28" t="s">
        <v>490</v>
      </c>
      <c r="J6633" s="28" t="s">
        <v>14814</v>
      </c>
      <c r="K6633" s="28" t="s">
        <v>14815</v>
      </c>
      <c r="L6633" s="28" t="s">
        <v>14816</v>
      </c>
    </row>
    <row r="6634" spans="1:12" ht="15.75" customHeight="1">
      <c r="A6634" s="28" t="s">
        <v>270</v>
      </c>
      <c r="B6634" s="28" t="s">
        <v>14459</v>
      </c>
      <c r="C6634" s="28" t="s">
        <v>14460</v>
      </c>
      <c r="D6634" s="28" t="s">
        <v>295</v>
      </c>
      <c r="E6634" s="28" t="s">
        <v>273</v>
      </c>
      <c r="F6634" s="28" t="s">
        <v>293</v>
      </c>
      <c r="G6634" s="28" t="s">
        <v>270</v>
      </c>
      <c r="H6634" s="28" t="s">
        <v>275</v>
      </c>
      <c r="I6634" s="28" t="s">
        <v>294</v>
      </c>
      <c r="J6634" s="28" t="s">
        <v>953</v>
      </c>
      <c r="K6634" s="28" t="s">
        <v>954</v>
      </c>
      <c r="L6634" s="28" t="s">
        <v>955</v>
      </c>
    </row>
    <row r="6635" spans="1:12" ht="15.75" customHeight="1">
      <c r="A6635" s="28" t="s">
        <v>270</v>
      </c>
      <c r="B6635" s="28" t="s">
        <v>14459</v>
      </c>
      <c r="C6635" s="28" t="s">
        <v>14460</v>
      </c>
      <c r="D6635" s="28" t="s">
        <v>295</v>
      </c>
      <c r="E6635" s="28" t="s">
        <v>273</v>
      </c>
      <c r="F6635" s="28" t="s">
        <v>293</v>
      </c>
      <c r="G6635" s="28" t="s">
        <v>270</v>
      </c>
      <c r="H6635" s="28" t="s">
        <v>275</v>
      </c>
      <c r="I6635" s="28" t="s">
        <v>497</v>
      </c>
      <c r="J6635" s="28" t="s">
        <v>14817</v>
      </c>
      <c r="K6635" s="28" t="s">
        <v>14818</v>
      </c>
      <c r="L6635" s="28" t="s">
        <v>14819</v>
      </c>
    </row>
    <row r="6636" spans="1:12" ht="15.75" customHeight="1">
      <c r="A6636" s="28" t="s">
        <v>270</v>
      </c>
      <c r="B6636" s="28" t="s">
        <v>14459</v>
      </c>
      <c r="C6636" s="28" t="s">
        <v>14460</v>
      </c>
      <c r="D6636" s="28" t="s">
        <v>295</v>
      </c>
      <c r="E6636" s="28" t="s">
        <v>273</v>
      </c>
      <c r="F6636" s="28" t="s">
        <v>293</v>
      </c>
      <c r="G6636" s="28" t="s">
        <v>270</v>
      </c>
      <c r="H6636" s="28" t="s">
        <v>275</v>
      </c>
      <c r="I6636" s="28" t="s">
        <v>322</v>
      </c>
      <c r="J6636" s="28" t="s">
        <v>11430</v>
      </c>
      <c r="K6636" s="28" t="s">
        <v>11431</v>
      </c>
      <c r="L6636" s="28" t="s">
        <v>11432</v>
      </c>
    </row>
    <row r="6637" spans="1:12" ht="15.75" customHeight="1">
      <c r="A6637" s="28" t="s">
        <v>270</v>
      </c>
      <c r="B6637" s="28" t="s">
        <v>14459</v>
      </c>
      <c r="C6637" s="28" t="s">
        <v>14460</v>
      </c>
      <c r="D6637" s="28" t="s">
        <v>295</v>
      </c>
      <c r="E6637" s="28" t="s">
        <v>273</v>
      </c>
      <c r="F6637" s="28" t="s">
        <v>293</v>
      </c>
      <c r="G6637" s="28" t="s">
        <v>270</v>
      </c>
      <c r="H6637" s="28" t="s">
        <v>275</v>
      </c>
      <c r="I6637" s="28" t="s">
        <v>500</v>
      </c>
      <c r="J6637" s="28" t="s">
        <v>14820</v>
      </c>
      <c r="K6637" s="28" t="s">
        <v>14821</v>
      </c>
      <c r="L6637" s="28" t="s">
        <v>14822</v>
      </c>
    </row>
    <row r="6638" spans="1:12" ht="15.75" customHeight="1">
      <c r="A6638" s="28" t="s">
        <v>270</v>
      </c>
      <c r="B6638" s="28" t="s">
        <v>14459</v>
      </c>
      <c r="C6638" s="28" t="s">
        <v>14460</v>
      </c>
      <c r="D6638" s="28" t="s">
        <v>295</v>
      </c>
      <c r="E6638" s="28" t="s">
        <v>273</v>
      </c>
      <c r="F6638" s="28" t="s">
        <v>293</v>
      </c>
      <c r="G6638" s="28" t="s">
        <v>270</v>
      </c>
      <c r="H6638" s="28" t="s">
        <v>275</v>
      </c>
      <c r="I6638" s="28" t="s">
        <v>504</v>
      </c>
      <c r="J6638" s="28" t="s">
        <v>14823</v>
      </c>
      <c r="K6638" s="28" t="s">
        <v>14824</v>
      </c>
      <c r="L6638" s="28" t="s">
        <v>14825</v>
      </c>
    </row>
    <row r="6639" spans="1:12" ht="15.75" customHeight="1">
      <c r="A6639" s="28" t="s">
        <v>270</v>
      </c>
      <c r="B6639" s="28" t="s">
        <v>14459</v>
      </c>
      <c r="C6639" s="28" t="s">
        <v>14460</v>
      </c>
      <c r="D6639" s="28" t="s">
        <v>295</v>
      </c>
      <c r="E6639" s="28" t="s">
        <v>273</v>
      </c>
      <c r="F6639" s="28" t="s">
        <v>293</v>
      </c>
      <c r="G6639" s="28" t="s">
        <v>270</v>
      </c>
      <c r="H6639" s="28" t="s">
        <v>275</v>
      </c>
      <c r="I6639" s="28" t="s">
        <v>508</v>
      </c>
      <c r="J6639" s="28" t="s">
        <v>14826</v>
      </c>
      <c r="K6639" s="28" t="s">
        <v>14827</v>
      </c>
      <c r="L6639" s="28" t="s">
        <v>14828</v>
      </c>
    </row>
    <row r="6640" spans="1:12" ht="15.75" customHeight="1">
      <c r="A6640" s="28" t="s">
        <v>270</v>
      </c>
      <c r="B6640" s="28" t="s">
        <v>14459</v>
      </c>
      <c r="C6640" s="28" t="s">
        <v>14460</v>
      </c>
      <c r="D6640" s="28" t="s">
        <v>295</v>
      </c>
      <c r="E6640" s="28" t="s">
        <v>273</v>
      </c>
      <c r="F6640" s="28" t="s">
        <v>293</v>
      </c>
      <c r="G6640" s="28" t="s">
        <v>270</v>
      </c>
      <c r="H6640" s="28" t="s">
        <v>275</v>
      </c>
      <c r="I6640" s="28" t="s">
        <v>323</v>
      </c>
      <c r="J6640" s="28" t="s">
        <v>11442</v>
      </c>
      <c r="K6640" s="28" t="s">
        <v>11443</v>
      </c>
      <c r="L6640" s="28" t="s">
        <v>11444</v>
      </c>
    </row>
    <row r="6641" spans="1:12" ht="15.75" customHeight="1">
      <c r="A6641" s="28" t="s">
        <v>270</v>
      </c>
      <c r="B6641" s="28" t="s">
        <v>14459</v>
      </c>
      <c r="C6641" s="28" t="s">
        <v>14460</v>
      </c>
      <c r="D6641" s="28" t="s">
        <v>295</v>
      </c>
      <c r="E6641" s="28" t="s">
        <v>273</v>
      </c>
      <c r="F6641" s="28" t="s">
        <v>293</v>
      </c>
      <c r="G6641" s="28" t="s">
        <v>270</v>
      </c>
      <c r="H6641" s="28" t="s">
        <v>275</v>
      </c>
      <c r="I6641" s="28" t="s">
        <v>324</v>
      </c>
      <c r="J6641" s="28" t="s">
        <v>11445</v>
      </c>
      <c r="K6641" s="28" t="s">
        <v>11446</v>
      </c>
      <c r="L6641" s="28" t="s">
        <v>11447</v>
      </c>
    </row>
    <row r="6642" spans="1:12" ht="15.75" customHeight="1">
      <c r="A6642" s="28" t="s">
        <v>270</v>
      </c>
      <c r="B6642" s="28" t="s">
        <v>14459</v>
      </c>
      <c r="C6642" s="28" t="s">
        <v>14460</v>
      </c>
      <c r="D6642" s="28" t="s">
        <v>295</v>
      </c>
      <c r="E6642" s="28" t="s">
        <v>273</v>
      </c>
      <c r="F6642" s="28" t="s">
        <v>293</v>
      </c>
      <c r="G6642" s="28" t="s">
        <v>270</v>
      </c>
      <c r="H6642" s="28" t="s">
        <v>275</v>
      </c>
      <c r="I6642" s="28" t="s">
        <v>511</v>
      </c>
      <c r="J6642" s="28" t="s">
        <v>14829</v>
      </c>
      <c r="K6642" s="28" t="s">
        <v>14830</v>
      </c>
      <c r="L6642" s="28" t="s">
        <v>14831</v>
      </c>
    </row>
    <row r="6643" spans="1:12" ht="15.75" customHeight="1">
      <c r="A6643" s="28" t="s">
        <v>270</v>
      </c>
      <c r="B6643" s="28" t="s">
        <v>14459</v>
      </c>
      <c r="C6643" s="28" t="s">
        <v>14460</v>
      </c>
      <c r="D6643" s="28" t="s">
        <v>295</v>
      </c>
      <c r="E6643" s="28" t="s">
        <v>273</v>
      </c>
      <c r="F6643" s="28" t="s">
        <v>293</v>
      </c>
      <c r="G6643" s="28" t="s">
        <v>270</v>
      </c>
      <c r="H6643" s="28" t="s">
        <v>275</v>
      </c>
      <c r="I6643" s="28" t="s">
        <v>515</v>
      </c>
      <c r="J6643" s="28" t="s">
        <v>14832</v>
      </c>
      <c r="K6643" s="28" t="s">
        <v>14833</v>
      </c>
      <c r="L6643" s="28" t="s">
        <v>14834</v>
      </c>
    </row>
    <row r="6644" spans="1:12" ht="15.75" customHeight="1">
      <c r="A6644" s="28" t="s">
        <v>270</v>
      </c>
      <c r="B6644" s="28" t="s">
        <v>14459</v>
      </c>
      <c r="C6644" s="28" t="s">
        <v>14460</v>
      </c>
      <c r="D6644" s="28" t="s">
        <v>295</v>
      </c>
      <c r="E6644" s="28" t="s">
        <v>273</v>
      </c>
      <c r="F6644" s="28" t="s">
        <v>293</v>
      </c>
      <c r="G6644" s="28" t="s">
        <v>270</v>
      </c>
      <c r="H6644" s="28" t="s">
        <v>275</v>
      </c>
      <c r="I6644" s="28" t="s">
        <v>519</v>
      </c>
      <c r="J6644" s="28" t="s">
        <v>14835</v>
      </c>
      <c r="K6644" s="28" t="s">
        <v>14836</v>
      </c>
      <c r="L6644" s="28" t="s">
        <v>14837</v>
      </c>
    </row>
    <row r="6645" spans="1:12" ht="15.75" customHeight="1">
      <c r="A6645" s="28" t="s">
        <v>270</v>
      </c>
      <c r="B6645" s="28" t="s">
        <v>14459</v>
      </c>
      <c r="C6645" s="28" t="s">
        <v>14460</v>
      </c>
      <c r="D6645" s="28" t="s">
        <v>295</v>
      </c>
      <c r="E6645" s="28" t="s">
        <v>273</v>
      </c>
      <c r="F6645" s="28" t="s">
        <v>293</v>
      </c>
      <c r="G6645" s="28" t="s">
        <v>270</v>
      </c>
      <c r="H6645" s="28" t="s">
        <v>275</v>
      </c>
      <c r="I6645" s="28" t="s">
        <v>523</v>
      </c>
      <c r="J6645" s="28" t="s">
        <v>14838</v>
      </c>
      <c r="K6645" s="28" t="s">
        <v>14839</v>
      </c>
      <c r="L6645" s="28" t="s">
        <v>14840</v>
      </c>
    </row>
    <row r="6646" spans="1:12" ht="15.75" customHeight="1">
      <c r="A6646" s="28" t="s">
        <v>270</v>
      </c>
      <c r="B6646" s="28" t="s">
        <v>14459</v>
      </c>
      <c r="C6646" s="28" t="s">
        <v>14460</v>
      </c>
      <c r="D6646" s="28" t="s">
        <v>295</v>
      </c>
      <c r="E6646" s="28" t="s">
        <v>273</v>
      </c>
      <c r="F6646" s="28" t="s">
        <v>293</v>
      </c>
      <c r="G6646" s="28" t="s">
        <v>270</v>
      </c>
      <c r="H6646" s="28" t="s">
        <v>275</v>
      </c>
      <c r="I6646" s="28" t="s">
        <v>291</v>
      </c>
      <c r="J6646" s="28" t="s">
        <v>14841</v>
      </c>
      <c r="K6646" s="28" t="s">
        <v>14842</v>
      </c>
      <c r="L6646" s="28" t="s">
        <v>14843</v>
      </c>
    </row>
    <row r="6647" spans="1:12" ht="15.75" customHeight="1">
      <c r="A6647" s="28" t="s">
        <v>270</v>
      </c>
      <c r="B6647" s="28" t="s">
        <v>14459</v>
      </c>
      <c r="C6647" s="28" t="s">
        <v>14460</v>
      </c>
      <c r="D6647" s="28" t="s">
        <v>295</v>
      </c>
      <c r="E6647" s="28" t="s">
        <v>273</v>
      </c>
      <c r="F6647" s="28" t="s">
        <v>293</v>
      </c>
      <c r="G6647" s="28" t="s">
        <v>270</v>
      </c>
      <c r="H6647" s="28" t="s">
        <v>275</v>
      </c>
      <c r="I6647" s="28" t="s">
        <v>292</v>
      </c>
      <c r="J6647" s="28" t="s">
        <v>14844</v>
      </c>
      <c r="K6647" s="28" t="s">
        <v>14845</v>
      </c>
      <c r="L6647" s="28" t="s">
        <v>14846</v>
      </c>
    </row>
    <row r="6648" spans="1:12" ht="15.75" customHeight="1">
      <c r="A6648" s="28" t="s">
        <v>270</v>
      </c>
      <c r="B6648" s="28" t="s">
        <v>14459</v>
      </c>
      <c r="C6648" s="28" t="s">
        <v>14460</v>
      </c>
      <c r="D6648" s="28" t="s">
        <v>295</v>
      </c>
      <c r="E6648" s="28" t="s">
        <v>273</v>
      </c>
      <c r="F6648" s="28" t="s">
        <v>293</v>
      </c>
      <c r="G6648" s="28" t="s">
        <v>270</v>
      </c>
      <c r="H6648" s="28" t="s">
        <v>275</v>
      </c>
      <c r="I6648" s="28" t="s">
        <v>533</v>
      </c>
      <c r="J6648" s="28" t="s">
        <v>14847</v>
      </c>
      <c r="K6648" s="28" t="s">
        <v>14848</v>
      </c>
      <c r="L6648" s="28" t="s">
        <v>14849</v>
      </c>
    </row>
    <row r="6649" spans="1:12" ht="15.75" customHeight="1">
      <c r="A6649" s="28" t="s">
        <v>270</v>
      </c>
      <c r="B6649" s="28" t="s">
        <v>14459</v>
      </c>
      <c r="C6649" s="28" t="s">
        <v>14460</v>
      </c>
      <c r="D6649" s="28" t="s">
        <v>295</v>
      </c>
      <c r="E6649" s="28" t="s">
        <v>273</v>
      </c>
      <c r="F6649" s="28" t="s">
        <v>293</v>
      </c>
      <c r="G6649" s="28" t="s">
        <v>270</v>
      </c>
      <c r="H6649" s="28" t="s">
        <v>275</v>
      </c>
      <c r="I6649" s="28" t="s">
        <v>537</v>
      </c>
      <c r="J6649" s="28" t="s">
        <v>14850</v>
      </c>
      <c r="K6649" s="28" t="s">
        <v>14851</v>
      </c>
      <c r="L6649" s="28" t="s">
        <v>14852</v>
      </c>
    </row>
    <row r="6650" spans="1:12" ht="15.75" customHeight="1">
      <c r="A6650" s="28" t="s">
        <v>270</v>
      </c>
      <c r="B6650" s="28" t="s">
        <v>14459</v>
      </c>
      <c r="C6650" s="28" t="s">
        <v>14460</v>
      </c>
      <c r="D6650" s="28" t="s">
        <v>295</v>
      </c>
      <c r="E6650" s="28" t="s">
        <v>273</v>
      </c>
      <c r="F6650" s="28" t="s">
        <v>293</v>
      </c>
      <c r="G6650" s="28" t="s">
        <v>270</v>
      </c>
      <c r="H6650" s="28" t="s">
        <v>275</v>
      </c>
      <c r="I6650" s="28" t="s">
        <v>541</v>
      </c>
      <c r="J6650" s="28" t="s">
        <v>14853</v>
      </c>
      <c r="K6650" s="28" t="s">
        <v>14854</v>
      </c>
      <c r="L6650" s="28" t="s">
        <v>14855</v>
      </c>
    </row>
    <row r="6651" spans="1:12" ht="15.75" customHeight="1">
      <c r="A6651" s="28" t="s">
        <v>270</v>
      </c>
      <c r="B6651" s="28" t="s">
        <v>14459</v>
      </c>
      <c r="C6651" s="28" t="s">
        <v>14460</v>
      </c>
      <c r="D6651" s="28" t="s">
        <v>295</v>
      </c>
      <c r="E6651" s="28" t="s">
        <v>273</v>
      </c>
      <c r="F6651" s="28" t="s">
        <v>293</v>
      </c>
      <c r="G6651" s="28" t="s">
        <v>270</v>
      </c>
      <c r="H6651" s="28" t="s">
        <v>275</v>
      </c>
      <c r="I6651" s="28" t="s">
        <v>545</v>
      </c>
      <c r="J6651" s="28" t="s">
        <v>14856</v>
      </c>
      <c r="K6651" s="28" t="s">
        <v>14857</v>
      </c>
      <c r="L6651" s="28" t="s">
        <v>14858</v>
      </c>
    </row>
    <row r="6652" spans="1:12" ht="15.75" customHeight="1">
      <c r="A6652" s="28" t="s">
        <v>270</v>
      </c>
      <c r="B6652" s="28" t="s">
        <v>14459</v>
      </c>
      <c r="C6652" s="28" t="s">
        <v>14460</v>
      </c>
      <c r="D6652" s="28" t="s">
        <v>295</v>
      </c>
      <c r="E6652" s="28" t="s">
        <v>273</v>
      </c>
      <c r="F6652" s="28" t="s">
        <v>293</v>
      </c>
      <c r="G6652" s="28" t="s">
        <v>270</v>
      </c>
      <c r="H6652" s="28" t="s">
        <v>275</v>
      </c>
      <c r="I6652" s="28" t="s">
        <v>325</v>
      </c>
      <c r="J6652" s="28" t="s">
        <v>11478</v>
      </c>
      <c r="K6652" s="28" t="s">
        <v>11479</v>
      </c>
      <c r="L6652" s="28" t="s">
        <v>11480</v>
      </c>
    </row>
    <row r="6653" spans="1:12" ht="15.75" customHeight="1">
      <c r="A6653" s="28" t="s">
        <v>270</v>
      </c>
      <c r="B6653" s="28" t="s">
        <v>14459</v>
      </c>
      <c r="C6653" s="28" t="s">
        <v>14460</v>
      </c>
      <c r="D6653" s="28" t="s">
        <v>295</v>
      </c>
      <c r="E6653" s="28" t="s">
        <v>273</v>
      </c>
      <c r="F6653" s="28" t="s">
        <v>293</v>
      </c>
      <c r="G6653" s="28" t="s">
        <v>270</v>
      </c>
      <c r="H6653" s="28" t="s">
        <v>275</v>
      </c>
      <c r="I6653" s="28" t="s">
        <v>326</v>
      </c>
      <c r="J6653" s="28" t="s">
        <v>11481</v>
      </c>
      <c r="K6653" s="28" t="s">
        <v>11482</v>
      </c>
      <c r="L6653" s="28" t="s">
        <v>11483</v>
      </c>
    </row>
    <row r="6654" spans="1:12" ht="15.75" customHeight="1">
      <c r="A6654" s="28" t="s">
        <v>270</v>
      </c>
      <c r="B6654" s="28" t="s">
        <v>14459</v>
      </c>
      <c r="C6654" s="28" t="s">
        <v>14460</v>
      </c>
      <c r="D6654" s="28" t="s">
        <v>295</v>
      </c>
      <c r="E6654" s="28" t="s">
        <v>273</v>
      </c>
      <c r="F6654" s="28" t="s">
        <v>293</v>
      </c>
      <c r="G6654" s="28" t="s">
        <v>270</v>
      </c>
      <c r="H6654" s="28" t="s">
        <v>275</v>
      </c>
      <c r="I6654" s="28" t="s">
        <v>327</v>
      </c>
      <c r="J6654" s="28" t="s">
        <v>11484</v>
      </c>
      <c r="K6654" s="28" t="s">
        <v>11485</v>
      </c>
      <c r="L6654" s="28" t="s">
        <v>11486</v>
      </c>
    </row>
    <row r="6655" spans="1:12" ht="15.75" customHeight="1">
      <c r="A6655" s="28" t="s">
        <v>270</v>
      </c>
      <c r="B6655" s="28" t="s">
        <v>14459</v>
      </c>
      <c r="C6655" s="28" t="s">
        <v>14460</v>
      </c>
      <c r="D6655" s="28" t="s">
        <v>295</v>
      </c>
      <c r="E6655" s="28" t="s">
        <v>273</v>
      </c>
      <c r="F6655" s="28" t="s">
        <v>293</v>
      </c>
      <c r="G6655" s="28" t="s">
        <v>270</v>
      </c>
      <c r="H6655" s="28" t="s">
        <v>275</v>
      </c>
      <c r="I6655" s="28" t="s">
        <v>549</v>
      </c>
      <c r="J6655" s="28" t="s">
        <v>14859</v>
      </c>
      <c r="K6655" s="28" t="s">
        <v>14860</v>
      </c>
      <c r="L6655" s="28" t="s">
        <v>14861</v>
      </c>
    </row>
    <row r="6656" spans="1:12" ht="15.75" customHeight="1">
      <c r="A6656" s="28" t="s">
        <v>270</v>
      </c>
      <c r="B6656" s="28" t="s">
        <v>14459</v>
      </c>
      <c r="C6656" s="28" t="s">
        <v>14460</v>
      </c>
      <c r="D6656" s="28" t="s">
        <v>295</v>
      </c>
      <c r="E6656" s="28" t="s">
        <v>273</v>
      </c>
      <c r="F6656" s="28" t="s">
        <v>293</v>
      </c>
      <c r="G6656" s="28" t="s">
        <v>275</v>
      </c>
      <c r="H6656" s="28" t="s">
        <v>275</v>
      </c>
      <c r="I6656" s="28" t="s">
        <v>301</v>
      </c>
      <c r="J6656" s="28" t="s">
        <v>10908</v>
      </c>
      <c r="K6656" s="28" t="s">
        <v>449</v>
      </c>
      <c r="L6656" s="28" t="s">
        <v>11502</v>
      </c>
    </row>
    <row r="6657" spans="1:12" ht="15.75" customHeight="1">
      <c r="A6657" s="28" t="s">
        <v>270</v>
      </c>
      <c r="B6657" s="28" t="s">
        <v>14459</v>
      </c>
      <c r="C6657" s="28" t="s">
        <v>14460</v>
      </c>
      <c r="D6657" s="28" t="s">
        <v>295</v>
      </c>
      <c r="E6657" s="28" t="s">
        <v>273</v>
      </c>
      <c r="F6657" s="28" t="s">
        <v>293</v>
      </c>
      <c r="G6657" s="28" t="s">
        <v>275</v>
      </c>
      <c r="H6657" s="28" t="s">
        <v>275</v>
      </c>
      <c r="I6657" s="28" t="s">
        <v>355</v>
      </c>
      <c r="J6657" s="28" t="s">
        <v>2566</v>
      </c>
      <c r="K6657" s="28" t="s">
        <v>14862</v>
      </c>
      <c r="L6657" s="28" t="s">
        <v>11507</v>
      </c>
    </row>
    <row r="6658" spans="1:12" ht="15.75" customHeight="1">
      <c r="A6658" s="28" t="s">
        <v>270</v>
      </c>
      <c r="B6658" s="28" t="s">
        <v>14459</v>
      </c>
      <c r="C6658" s="28" t="s">
        <v>14460</v>
      </c>
      <c r="D6658" s="28" t="s">
        <v>295</v>
      </c>
      <c r="E6658" s="28" t="s">
        <v>273</v>
      </c>
      <c r="F6658" s="28" t="s">
        <v>293</v>
      </c>
      <c r="G6658" s="28" t="s">
        <v>275</v>
      </c>
      <c r="H6658" s="28" t="s">
        <v>275</v>
      </c>
      <c r="I6658" s="28" t="s">
        <v>359</v>
      </c>
      <c r="J6658" s="28" t="s">
        <v>7368</v>
      </c>
      <c r="K6658" s="28" t="s">
        <v>781</v>
      </c>
      <c r="L6658" s="28" t="s">
        <v>1105</v>
      </c>
    </row>
    <row r="6659" spans="1:12" ht="15.75" customHeight="1">
      <c r="A6659" s="28" t="s">
        <v>270</v>
      </c>
      <c r="B6659" s="28" t="s">
        <v>14459</v>
      </c>
      <c r="C6659" s="28" t="s">
        <v>14460</v>
      </c>
      <c r="D6659" s="28" t="s">
        <v>295</v>
      </c>
      <c r="E6659" s="28" t="s">
        <v>273</v>
      </c>
      <c r="F6659" s="28" t="s">
        <v>293</v>
      </c>
      <c r="G6659" s="28" t="s">
        <v>275</v>
      </c>
      <c r="H6659" s="28" t="s">
        <v>275</v>
      </c>
      <c r="I6659" s="28" t="s">
        <v>302</v>
      </c>
      <c r="J6659" s="28" t="s">
        <v>11494</v>
      </c>
      <c r="K6659" s="28" t="s">
        <v>2461</v>
      </c>
      <c r="L6659" s="28" t="s">
        <v>9982</v>
      </c>
    </row>
    <row r="6660" spans="1:12" ht="15.75" customHeight="1">
      <c r="A6660" s="28" t="s">
        <v>270</v>
      </c>
      <c r="B6660" s="28" t="s">
        <v>14459</v>
      </c>
      <c r="C6660" s="28" t="s">
        <v>14460</v>
      </c>
      <c r="D6660" s="28" t="s">
        <v>295</v>
      </c>
      <c r="E6660" s="28" t="s">
        <v>273</v>
      </c>
      <c r="F6660" s="28" t="s">
        <v>293</v>
      </c>
      <c r="G6660" s="28" t="s">
        <v>275</v>
      </c>
      <c r="H6660" s="28" t="s">
        <v>275</v>
      </c>
      <c r="I6660" s="28" t="s">
        <v>363</v>
      </c>
      <c r="J6660" s="28" t="s">
        <v>438</v>
      </c>
      <c r="K6660" s="28" t="s">
        <v>14863</v>
      </c>
      <c r="L6660" s="28" t="s">
        <v>14864</v>
      </c>
    </row>
    <row r="6661" spans="1:12" ht="15.75" customHeight="1">
      <c r="A6661" s="28" t="s">
        <v>270</v>
      </c>
      <c r="B6661" s="28" t="s">
        <v>14459</v>
      </c>
      <c r="C6661" s="28" t="s">
        <v>14460</v>
      </c>
      <c r="D6661" s="28" t="s">
        <v>295</v>
      </c>
      <c r="E6661" s="28" t="s">
        <v>273</v>
      </c>
      <c r="F6661" s="28" t="s">
        <v>293</v>
      </c>
      <c r="G6661" s="28" t="s">
        <v>275</v>
      </c>
      <c r="H6661" s="28" t="s">
        <v>275</v>
      </c>
      <c r="I6661" s="28" t="s">
        <v>303</v>
      </c>
      <c r="J6661" s="28" t="s">
        <v>11592</v>
      </c>
      <c r="K6661" s="28" t="s">
        <v>2461</v>
      </c>
      <c r="L6661" s="28" t="s">
        <v>737</v>
      </c>
    </row>
    <row r="6662" spans="1:12" ht="15.75" customHeight="1">
      <c r="A6662" s="28" t="s">
        <v>270</v>
      </c>
      <c r="B6662" s="28" t="s">
        <v>14459</v>
      </c>
      <c r="C6662" s="28" t="s">
        <v>14460</v>
      </c>
      <c r="D6662" s="28" t="s">
        <v>295</v>
      </c>
      <c r="E6662" s="28" t="s">
        <v>273</v>
      </c>
      <c r="F6662" s="28" t="s">
        <v>293</v>
      </c>
      <c r="G6662" s="28" t="s">
        <v>275</v>
      </c>
      <c r="H6662" s="28" t="s">
        <v>275</v>
      </c>
      <c r="I6662" s="28" t="s">
        <v>304</v>
      </c>
      <c r="J6662" s="28" t="s">
        <v>1109</v>
      </c>
      <c r="K6662" s="28" t="s">
        <v>1940</v>
      </c>
      <c r="L6662" s="28" t="s">
        <v>800</v>
      </c>
    </row>
    <row r="6663" spans="1:12" ht="15.75" customHeight="1">
      <c r="A6663" s="28" t="s">
        <v>270</v>
      </c>
      <c r="B6663" s="28" t="s">
        <v>14459</v>
      </c>
      <c r="C6663" s="28" t="s">
        <v>14460</v>
      </c>
      <c r="D6663" s="28" t="s">
        <v>295</v>
      </c>
      <c r="E6663" s="28" t="s">
        <v>273</v>
      </c>
      <c r="F6663" s="28" t="s">
        <v>293</v>
      </c>
      <c r="G6663" s="28" t="s">
        <v>275</v>
      </c>
      <c r="H6663" s="28" t="s">
        <v>275</v>
      </c>
      <c r="I6663" s="28" t="s">
        <v>281</v>
      </c>
      <c r="J6663" s="28" t="s">
        <v>3004</v>
      </c>
      <c r="K6663" s="28" t="s">
        <v>11718</v>
      </c>
      <c r="L6663" s="28" t="s">
        <v>2814</v>
      </c>
    </row>
    <row r="6664" spans="1:12" ht="15.75" customHeight="1">
      <c r="A6664" s="28" t="s">
        <v>270</v>
      </c>
      <c r="B6664" s="28" t="s">
        <v>14459</v>
      </c>
      <c r="C6664" s="28" t="s">
        <v>14460</v>
      </c>
      <c r="D6664" s="28" t="s">
        <v>295</v>
      </c>
      <c r="E6664" s="28" t="s">
        <v>273</v>
      </c>
      <c r="F6664" s="28" t="s">
        <v>293</v>
      </c>
      <c r="G6664" s="28" t="s">
        <v>275</v>
      </c>
      <c r="H6664" s="28" t="s">
        <v>275</v>
      </c>
      <c r="I6664" s="28" t="s">
        <v>282</v>
      </c>
      <c r="J6664" s="28" t="s">
        <v>7166</v>
      </c>
      <c r="K6664" s="28" t="s">
        <v>3655</v>
      </c>
      <c r="L6664" s="28" t="s">
        <v>8091</v>
      </c>
    </row>
    <row r="6665" spans="1:12" ht="15.75" customHeight="1">
      <c r="A6665" s="28" t="s">
        <v>270</v>
      </c>
      <c r="B6665" s="28" t="s">
        <v>14459</v>
      </c>
      <c r="C6665" s="28" t="s">
        <v>14460</v>
      </c>
      <c r="D6665" s="28" t="s">
        <v>295</v>
      </c>
      <c r="E6665" s="28" t="s">
        <v>273</v>
      </c>
      <c r="F6665" s="28" t="s">
        <v>293</v>
      </c>
      <c r="G6665" s="28" t="s">
        <v>275</v>
      </c>
      <c r="H6665" s="28" t="s">
        <v>275</v>
      </c>
      <c r="I6665" s="28" t="s">
        <v>305</v>
      </c>
      <c r="J6665" s="28" t="s">
        <v>3750</v>
      </c>
      <c r="K6665" s="28" t="s">
        <v>11637</v>
      </c>
      <c r="L6665" s="28" t="s">
        <v>2018</v>
      </c>
    </row>
    <row r="6666" spans="1:12" ht="15.75" customHeight="1">
      <c r="A6666" s="28" t="s">
        <v>270</v>
      </c>
      <c r="B6666" s="28" t="s">
        <v>14459</v>
      </c>
      <c r="C6666" s="28" t="s">
        <v>14460</v>
      </c>
      <c r="D6666" s="28" t="s">
        <v>295</v>
      </c>
      <c r="E6666" s="28" t="s">
        <v>273</v>
      </c>
      <c r="F6666" s="28" t="s">
        <v>293</v>
      </c>
      <c r="G6666" s="28" t="s">
        <v>275</v>
      </c>
      <c r="H6666" s="28" t="s">
        <v>275</v>
      </c>
      <c r="I6666" s="28" t="s">
        <v>367</v>
      </c>
      <c r="J6666" s="28" t="s">
        <v>14865</v>
      </c>
      <c r="K6666" s="28" t="s">
        <v>13621</v>
      </c>
      <c r="L6666" s="28" t="s">
        <v>7268</v>
      </c>
    </row>
    <row r="6667" spans="1:12" ht="15.75" customHeight="1">
      <c r="A6667" s="28" t="s">
        <v>270</v>
      </c>
      <c r="B6667" s="28" t="s">
        <v>14459</v>
      </c>
      <c r="C6667" s="28" t="s">
        <v>14460</v>
      </c>
      <c r="D6667" s="28" t="s">
        <v>295</v>
      </c>
      <c r="E6667" s="28" t="s">
        <v>273</v>
      </c>
      <c r="F6667" s="28" t="s">
        <v>293</v>
      </c>
      <c r="G6667" s="28" t="s">
        <v>275</v>
      </c>
      <c r="H6667" s="28" t="s">
        <v>275</v>
      </c>
      <c r="I6667" s="28" t="s">
        <v>306</v>
      </c>
      <c r="J6667" s="28" t="s">
        <v>14862</v>
      </c>
      <c r="K6667" s="28" t="s">
        <v>10747</v>
      </c>
      <c r="L6667" s="28" t="s">
        <v>3818</v>
      </c>
    </row>
    <row r="6668" spans="1:12" ht="15.75" customHeight="1">
      <c r="A6668" s="28" t="s">
        <v>270</v>
      </c>
      <c r="B6668" s="28" t="s">
        <v>14459</v>
      </c>
      <c r="C6668" s="28" t="s">
        <v>14460</v>
      </c>
      <c r="D6668" s="28" t="s">
        <v>295</v>
      </c>
      <c r="E6668" s="28" t="s">
        <v>273</v>
      </c>
      <c r="F6668" s="28" t="s">
        <v>293</v>
      </c>
      <c r="G6668" s="28" t="s">
        <v>275</v>
      </c>
      <c r="H6668" s="28" t="s">
        <v>275</v>
      </c>
      <c r="I6668" s="28" t="s">
        <v>307</v>
      </c>
      <c r="J6668" s="28" t="s">
        <v>5270</v>
      </c>
      <c r="K6668" s="28" t="s">
        <v>3778</v>
      </c>
      <c r="L6668" s="28" t="s">
        <v>10055</v>
      </c>
    </row>
    <row r="6669" spans="1:12" ht="15.75" customHeight="1">
      <c r="A6669" s="28" t="s">
        <v>270</v>
      </c>
      <c r="B6669" s="28" t="s">
        <v>14459</v>
      </c>
      <c r="C6669" s="28" t="s">
        <v>14460</v>
      </c>
      <c r="D6669" s="28" t="s">
        <v>295</v>
      </c>
      <c r="E6669" s="28" t="s">
        <v>273</v>
      </c>
      <c r="F6669" s="28" t="s">
        <v>293</v>
      </c>
      <c r="G6669" s="28" t="s">
        <v>275</v>
      </c>
      <c r="H6669" s="28" t="s">
        <v>275</v>
      </c>
      <c r="I6669" s="28" t="s">
        <v>308</v>
      </c>
      <c r="J6669" s="28" t="s">
        <v>1110</v>
      </c>
      <c r="K6669" s="28" t="s">
        <v>1132</v>
      </c>
      <c r="L6669" s="28" t="s">
        <v>14866</v>
      </c>
    </row>
    <row r="6670" spans="1:12" ht="15.75" customHeight="1">
      <c r="A6670" s="28" t="s">
        <v>270</v>
      </c>
      <c r="B6670" s="28" t="s">
        <v>14459</v>
      </c>
      <c r="C6670" s="28" t="s">
        <v>14460</v>
      </c>
      <c r="D6670" s="28" t="s">
        <v>295</v>
      </c>
      <c r="E6670" s="28" t="s">
        <v>273</v>
      </c>
      <c r="F6670" s="28" t="s">
        <v>293</v>
      </c>
      <c r="G6670" s="28" t="s">
        <v>275</v>
      </c>
      <c r="H6670" s="28" t="s">
        <v>275</v>
      </c>
      <c r="I6670" s="28" t="s">
        <v>309</v>
      </c>
      <c r="J6670" s="28" t="s">
        <v>14867</v>
      </c>
      <c r="K6670" s="28" t="s">
        <v>1862</v>
      </c>
      <c r="L6670" s="28" t="s">
        <v>1069</v>
      </c>
    </row>
    <row r="6671" spans="1:12" ht="15.75" customHeight="1">
      <c r="A6671" s="28" t="s">
        <v>270</v>
      </c>
      <c r="B6671" s="28" t="s">
        <v>14459</v>
      </c>
      <c r="C6671" s="28" t="s">
        <v>14460</v>
      </c>
      <c r="D6671" s="28" t="s">
        <v>295</v>
      </c>
      <c r="E6671" s="28" t="s">
        <v>273</v>
      </c>
      <c r="F6671" s="28" t="s">
        <v>293</v>
      </c>
      <c r="G6671" s="28" t="s">
        <v>275</v>
      </c>
      <c r="H6671" s="28" t="s">
        <v>275</v>
      </c>
      <c r="I6671" s="28" t="s">
        <v>283</v>
      </c>
      <c r="J6671" s="28" t="s">
        <v>14868</v>
      </c>
      <c r="K6671" s="28" t="s">
        <v>10858</v>
      </c>
      <c r="L6671" s="28" t="s">
        <v>846</v>
      </c>
    </row>
    <row r="6672" spans="1:12" ht="15.75" customHeight="1">
      <c r="A6672" s="28" t="s">
        <v>270</v>
      </c>
      <c r="B6672" s="28" t="s">
        <v>14459</v>
      </c>
      <c r="C6672" s="28" t="s">
        <v>14460</v>
      </c>
      <c r="D6672" s="28" t="s">
        <v>295</v>
      </c>
      <c r="E6672" s="28" t="s">
        <v>273</v>
      </c>
      <c r="F6672" s="28" t="s">
        <v>293</v>
      </c>
      <c r="G6672" s="28" t="s">
        <v>275</v>
      </c>
      <c r="H6672" s="28" t="s">
        <v>275</v>
      </c>
      <c r="I6672" s="28" t="s">
        <v>297</v>
      </c>
      <c r="J6672" s="28" t="s">
        <v>277</v>
      </c>
      <c r="K6672" s="28" t="s">
        <v>277</v>
      </c>
      <c r="L6672" s="28" t="s">
        <v>277</v>
      </c>
    </row>
    <row r="6673" spans="1:12" ht="15.75" customHeight="1">
      <c r="A6673" s="28" t="s">
        <v>270</v>
      </c>
      <c r="B6673" s="28" t="s">
        <v>14459</v>
      </c>
      <c r="C6673" s="28" t="s">
        <v>14460</v>
      </c>
      <c r="D6673" s="28" t="s">
        <v>295</v>
      </c>
      <c r="E6673" s="28" t="s">
        <v>273</v>
      </c>
      <c r="F6673" s="28" t="s">
        <v>293</v>
      </c>
      <c r="G6673" s="28" t="s">
        <v>275</v>
      </c>
      <c r="H6673" s="28" t="s">
        <v>275</v>
      </c>
      <c r="I6673" s="28" t="s">
        <v>371</v>
      </c>
      <c r="J6673" s="28" t="s">
        <v>4511</v>
      </c>
      <c r="K6673" s="28" t="s">
        <v>1760</v>
      </c>
      <c r="L6673" s="28" t="s">
        <v>1773</v>
      </c>
    </row>
    <row r="6674" spans="1:12" ht="15.75" customHeight="1">
      <c r="A6674" s="28" t="s">
        <v>270</v>
      </c>
      <c r="B6674" s="28" t="s">
        <v>14459</v>
      </c>
      <c r="C6674" s="28" t="s">
        <v>14460</v>
      </c>
      <c r="D6674" s="28" t="s">
        <v>295</v>
      </c>
      <c r="E6674" s="28" t="s">
        <v>273</v>
      </c>
      <c r="F6674" s="28" t="s">
        <v>293</v>
      </c>
      <c r="G6674" s="28" t="s">
        <v>275</v>
      </c>
      <c r="H6674" s="28" t="s">
        <v>275</v>
      </c>
      <c r="I6674" s="28" t="s">
        <v>310</v>
      </c>
      <c r="J6674" s="28" t="s">
        <v>7234</v>
      </c>
      <c r="K6674" s="28" t="s">
        <v>7357</v>
      </c>
      <c r="L6674" s="28" t="s">
        <v>819</v>
      </c>
    </row>
    <row r="6675" spans="1:12" ht="15.75" customHeight="1">
      <c r="A6675" s="28" t="s">
        <v>270</v>
      </c>
      <c r="B6675" s="28" t="s">
        <v>14459</v>
      </c>
      <c r="C6675" s="28" t="s">
        <v>14460</v>
      </c>
      <c r="D6675" s="28" t="s">
        <v>295</v>
      </c>
      <c r="E6675" s="28" t="s">
        <v>273</v>
      </c>
      <c r="F6675" s="28" t="s">
        <v>293</v>
      </c>
      <c r="G6675" s="28" t="s">
        <v>275</v>
      </c>
      <c r="H6675" s="28" t="s">
        <v>275</v>
      </c>
      <c r="I6675" s="28" t="s">
        <v>375</v>
      </c>
      <c r="J6675" s="28" t="s">
        <v>3707</v>
      </c>
      <c r="K6675" s="28" t="s">
        <v>9066</v>
      </c>
      <c r="L6675" s="28" t="s">
        <v>14869</v>
      </c>
    </row>
    <row r="6676" spans="1:12" ht="15.75" customHeight="1">
      <c r="A6676" s="28" t="s">
        <v>270</v>
      </c>
      <c r="B6676" s="28" t="s">
        <v>14459</v>
      </c>
      <c r="C6676" s="28" t="s">
        <v>14460</v>
      </c>
      <c r="D6676" s="28" t="s">
        <v>295</v>
      </c>
      <c r="E6676" s="28" t="s">
        <v>273</v>
      </c>
      <c r="F6676" s="28" t="s">
        <v>293</v>
      </c>
      <c r="G6676" s="28" t="s">
        <v>275</v>
      </c>
      <c r="H6676" s="28" t="s">
        <v>275</v>
      </c>
      <c r="I6676" s="28" t="s">
        <v>379</v>
      </c>
      <c r="J6676" s="28" t="s">
        <v>14870</v>
      </c>
      <c r="K6676" s="28" t="s">
        <v>12751</v>
      </c>
      <c r="L6676" s="28" t="s">
        <v>14557</v>
      </c>
    </row>
    <row r="6677" spans="1:12" ht="15.75" customHeight="1">
      <c r="A6677" s="28" t="s">
        <v>270</v>
      </c>
      <c r="B6677" s="28" t="s">
        <v>14459</v>
      </c>
      <c r="C6677" s="28" t="s">
        <v>14460</v>
      </c>
      <c r="D6677" s="28" t="s">
        <v>295</v>
      </c>
      <c r="E6677" s="28" t="s">
        <v>273</v>
      </c>
      <c r="F6677" s="28" t="s">
        <v>293</v>
      </c>
      <c r="G6677" s="28" t="s">
        <v>275</v>
      </c>
      <c r="H6677" s="28" t="s">
        <v>275</v>
      </c>
      <c r="I6677" s="28" t="s">
        <v>311</v>
      </c>
      <c r="J6677" s="28" t="s">
        <v>538</v>
      </c>
      <c r="K6677" s="28" t="s">
        <v>524</v>
      </c>
      <c r="L6677" s="28" t="s">
        <v>2998</v>
      </c>
    </row>
    <row r="6678" spans="1:12" ht="15.75" customHeight="1">
      <c r="A6678" s="28" t="s">
        <v>270</v>
      </c>
      <c r="B6678" s="28" t="s">
        <v>14459</v>
      </c>
      <c r="C6678" s="28" t="s">
        <v>14460</v>
      </c>
      <c r="D6678" s="28" t="s">
        <v>295</v>
      </c>
      <c r="E6678" s="28" t="s">
        <v>273</v>
      </c>
      <c r="F6678" s="28" t="s">
        <v>293</v>
      </c>
      <c r="G6678" s="28" t="s">
        <v>275</v>
      </c>
      <c r="H6678" s="28" t="s">
        <v>275</v>
      </c>
      <c r="I6678" s="28" t="s">
        <v>383</v>
      </c>
      <c r="J6678" s="28" t="s">
        <v>7876</v>
      </c>
      <c r="K6678" s="28" t="s">
        <v>11682</v>
      </c>
      <c r="L6678" s="28" t="s">
        <v>7276</v>
      </c>
    </row>
    <row r="6679" spans="1:12" ht="15.75" customHeight="1">
      <c r="A6679" s="28" t="s">
        <v>270</v>
      </c>
      <c r="B6679" s="28" t="s">
        <v>14459</v>
      </c>
      <c r="C6679" s="28" t="s">
        <v>14460</v>
      </c>
      <c r="D6679" s="28" t="s">
        <v>295</v>
      </c>
      <c r="E6679" s="28" t="s">
        <v>273</v>
      </c>
      <c r="F6679" s="28" t="s">
        <v>293</v>
      </c>
      <c r="G6679" s="28" t="s">
        <v>275</v>
      </c>
      <c r="H6679" s="28" t="s">
        <v>275</v>
      </c>
      <c r="I6679" s="28" t="s">
        <v>312</v>
      </c>
      <c r="J6679" s="28" t="s">
        <v>5398</v>
      </c>
      <c r="K6679" s="28" t="s">
        <v>1847</v>
      </c>
      <c r="L6679" s="28" t="s">
        <v>7872</v>
      </c>
    </row>
    <row r="6680" spans="1:12" ht="15.75" customHeight="1">
      <c r="A6680" s="28" t="s">
        <v>270</v>
      </c>
      <c r="B6680" s="28" t="s">
        <v>14459</v>
      </c>
      <c r="C6680" s="28" t="s">
        <v>14460</v>
      </c>
      <c r="D6680" s="28" t="s">
        <v>295</v>
      </c>
      <c r="E6680" s="28" t="s">
        <v>273</v>
      </c>
      <c r="F6680" s="28" t="s">
        <v>293</v>
      </c>
      <c r="G6680" s="28" t="s">
        <v>275</v>
      </c>
      <c r="H6680" s="28" t="s">
        <v>275</v>
      </c>
      <c r="I6680" s="28" t="s">
        <v>387</v>
      </c>
      <c r="J6680" s="28" t="s">
        <v>14871</v>
      </c>
      <c r="K6680" s="28" t="s">
        <v>14872</v>
      </c>
      <c r="L6680" s="28" t="s">
        <v>14873</v>
      </c>
    </row>
    <row r="6681" spans="1:12" ht="15.75" customHeight="1">
      <c r="A6681" s="28" t="s">
        <v>270</v>
      </c>
      <c r="B6681" s="28" t="s">
        <v>14459</v>
      </c>
      <c r="C6681" s="28" t="s">
        <v>14460</v>
      </c>
      <c r="D6681" s="28" t="s">
        <v>295</v>
      </c>
      <c r="E6681" s="28" t="s">
        <v>273</v>
      </c>
      <c r="F6681" s="28" t="s">
        <v>293</v>
      </c>
      <c r="G6681" s="28" t="s">
        <v>275</v>
      </c>
      <c r="H6681" s="28" t="s">
        <v>275</v>
      </c>
      <c r="I6681" s="28" t="s">
        <v>391</v>
      </c>
      <c r="J6681" s="28" t="s">
        <v>14874</v>
      </c>
      <c r="K6681" s="28" t="s">
        <v>14875</v>
      </c>
      <c r="L6681" s="28" t="s">
        <v>14876</v>
      </c>
    </row>
    <row r="6682" spans="1:12" ht="15.75" customHeight="1">
      <c r="A6682" s="28" t="s">
        <v>270</v>
      </c>
      <c r="B6682" s="28" t="s">
        <v>14459</v>
      </c>
      <c r="C6682" s="28" t="s">
        <v>14460</v>
      </c>
      <c r="D6682" s="28" t="s">
        <v>295</v>
      </c>
      <c r="E6682" s="28" t="s">
        <v>273</v>
      </c>
      <c r="F6682" s="28" t="s">
        <v>293</v>
      </c>
      <c r="G6682" s="28" t="s">
        <v>275</v>
      </c>
      <c r="H6682" s="28" t="s">
        <v>275</v>
      </c>
      <c r="I6682" s="28" t="s">
        <v>395</v>
      </c>
      <c r="J6682" s="28" t="s">
        <v>14877</v>
      </c>
      <c r="K6682" s="28" t="s">
        <v>14878</v>
      </c>
      <c r="L6682" s="28" t="s">
        <v>14879</v>
      </c>
    </row>
    <row r="6683" spans="1:12" ht="15.75" customHeight="1">
      <c r="A6683" s="28" t="s">
        <v>270</v>
      </c>
      <c r="B6683" s="28" t="s">
        <v>14459</v>
      </c>
      <c r="C6683" s="28" t="s">
        <v>14460</v>
      </c>
      <c r="D6683" s="28" t="s">
        <v>295</v>
      </c>
      <c r="E6683" s="28" t="s">
        <v>273</v>
      </c>
      <c r="F6683" s="28" t="s">
        <v>293</v>
      </c>
      <c r="G6683" s="28" t="s">
        <v>275</v>
      </c>
      <c r="H6683" s="28" t="s">
        <v>275</v>
      </c>
      <c r="I6683" s="28" t="s">
        <v>399</v>
      </c>
      <c r="J6683" s="28" t="s">
        <v>4422</v>
      </c>
      <c r="K6683" s="28" t="s">
        <v>389</v>
      </c>
      <c r="L6683" s="28" t="s">
        <v>1959</v>
      </c>
    </row>
    <row r="6684" spans="1:12" ht="15.75" customHeight="1">
      <c r="A6684" s="28" t="s">
        <v>270</v>
      </c>
      <c r="B6684" s="28" t="s">
        <v>14459</v>
      </c>
      <c r="C6684" s="28" t="s">
        <v>14460</v>
      </c>
      <c r="D6684" s="28" t="s">
        <v>295</v>
      </c>
      <c r="E6684" s="28" t="s">
        <v>273</v>
      </c>
      <c r="F6684" s="28" t="s">
        <v>293</v>
      </c>
      <c r="G6684" s="28" t="s">
        <v>275</v>
      </c>
      <c r="H6684" s="28" t="s">
        <v>275</v>
      </c>
      <c r="I6684" s="28" t="s">
        <v>403</v>
      </c>
      <c r="J6684" s="28" t="s">
        <v>14880</v>
      </c>
      <c r="K6684" s="28" t="s">
        <v>14881</v>
      </c>
      <c r="L6684" s="28" t="s">
        <v>14882</v>
      </c>
    </row>
    <row r="6685" spans="1:12" ht="15.75" customHeight="1">
      <c r="A6685" s="28" t="s">
        <v>270</v>
      </c>
      <c r="B6685" s="28" t="s">
        <v>14459</v>
      </c>
      <c r="C6685" s="28" t="s">
        <v>14460</v>
      </c>
      <c r="D6685" s="28" t="s">
        <v>295</v>
      </c>
      <c r="E6685" s="28" t="s">
        <v>273</v>
      </c>
      <c r="F6685" s="28" t="s">
        <v>293</v>
      </c>
      <c r="G6685" s="28" t="s">
        <v>275</v>
      </c>
      <c r="H6685" s="28" t="s">
        <v>275</v>
      </c>
      <c r="I6685" s="28" t="s">
        <v>407</v>
      </c>
      <c r="J6685" s="28" t="s">
        <v>14883</v>
      </c>
      <c r="K6685" s="28" t="s">
        <v>14884</v>
      </c>
      <c r="L6685" s="28" t="s">
        <v>14885</v>
      </c>
    </row>
    <row r="6686" spans="1:12" ht="15.75" customHeight="1">
      <c r="A6686" s="28" t="s">
        <v>270</v>
      </c>
      <c r="B6686" s="28" t="s">
        <v>14459</v>
      </c>
      <c r="C6686" s="28" t="s">
        <v>14460</v>
      </c>
      <c r="D6686" s="28" t="s">
        <v>295</v>
      </c>
      <c r="E6686" s="28" t="s">
        <v>273</v>
      </c>
      <c r="F6686" s="28" t="s">
        <v>293</v>
      </c>
      <c r="G6686" s="28" t="s">
        <v>275</v>
      </c>
      <c r="H6686" s="28" t="s">
        <v>275</v>
      </c>
      <c r="I6686" s="28" t="s">
        <v>411</v>
      </c>
      <c r="J6686" s="28" t="s">
        <v>14886</v>
      </c>
      <c r="K6686" s="28" t="s">
        <v>14887</v>
      </c>
      <c r="L6686" s="28" t="s">
        <v>14888</v>
      </c>
    </row>
    <row r="6687" spans="1:12" ht="15.75" customHeight="1">
      <c r="A6687" s="28" t="s">
        <v>270</v>
      </c>
      <c r="B6687" s="28" t="s">
        <v>14459</v>
      </c>
      <c r="C6687" s="28" t="s">
        <v>14460</v>
      </c>
      <c r="D6687" s="28" t="s">
        <v>295</v>
      </c>
      <c r="E6687" s="28" t="s">
        <v>273</v>
      </c>
      <c r="F6687" s="28" t="s">
        <v>293</v>
      </c>
      <c r="G6687" s="28" t="s">
        <v>275</v>
      </c>
      <c r="H6687" s="28" t="s">
        <v>275</v>
      </c>
      <c r="I6687" s="28" t="s">
        <v>415</v>
      </c>
      <c r="J6687" s="28" t="s">
        <v>14889</v>
      </c>
      <c r="K6687" s="28" t="s">
        <v>14890</v>
      </c>
      <c r="L6687" s="28" t="s">
        <v>14891</v>
      </c>
    </row>
    <row r="6688" spans="1:12" ht="15.75" customHeight="1">
      <c r="A6688" s="28" t="s">
        <v>270</v>
      </c>
      <c r="B6688" s="28" t="s">
        <v>14459</v>
      </c>
      <c r="C6688" s="28" t="s">
        <v>14460</v>
      </c>
      <c r="D6688" s="28" t="s">
        <v>295</v>
      </c>
      <c r="E6688" s="28" t="s">
        <v>273</v>
      </c>
      <c r="F6688" s="28" t="s">
        <v>293</v>
      </c>
      <c r="G6688" s="28" t="s">
        <v>275</v>
      </c>
      <c r="H6688" s="28" t="s">
        <v>275</v>
      </c>
      <c r="I6688" s="28" t="s">
        <v>313</v>
      </c>
      <c r="J6688" s="28" t="s">
        <v>7922</v>
      </c>
      <c r="K6688" s="28" t="s">
        <v>13573</v>
      </c>
      <c r="L6688" s="28" t="s">
        <v>1025</v>
      </c>
    </row>
    <row r="6689" spans="1:12" ht="15.75" customHeight="1">
      <c r="A6689" s="28" t="s">
        <v>270</v>
      </c>
      <c r="B6689" s="28" t="s">
        <v>14459</v>
      </c>
      <c r="C6689" s="28" t="s">
        <v>14460</v>
      </c>
      <c r="D6689" s="28" t="s">
        <v>295</v>
      </c>
      <c r="E6689" s="28" t="s">
        <v>273</v>
      </c>
      <c r="F6689" s="28" t="s">
        <v>293</v>
      </c>
      <c r="G6689" s="28" t="s">
        <v>275</v>
      </c>
      <c r="H6689" s="28" t="s">
        <v>275</v>
      </c>
      <c r="I6689" s="28" t="s">
        <v>419</v>
      </c>
      <c r="J6689" s="28" t="s">
        <v>14892</v>
      </c>
      <c r="K6689" s="28" t="s">
        <v>14893</v>
      </c>
      <c r="L6689" s="28" t="s">
        <v>14894</v>
      </c>
    </row>
    <row r="6690" spans="1:12" ht="15.75" customHeight="1">
      <c r="A6690" s="28" t="s">
        <v>270</v>
      </c>
      <c r="B6690" s="28" t="s">
        <v>14459</v>
      </c>
      <c r="C6690" s="28" t="s">
        <v>14460</v>
      </c>
      <c r="D6690" s="28" t="s">
        <v>295</v>
      </c>
      <c r="E6690" s="28" t="s">
        <v>273</v>
      </c>
      <c r="F6690" s="28" t="s">
        <v>293</v>
      </c>
      <c r="G6690" s="28" t="s">
        <v>275</v>
      </c>
      <c r="H6690" s="28" t="s">
        <v>275</v>
      </c>
      <c r="I6690" s="28" t="s">
        <v>423</v>
      </c>
      <c r="J6690" s="28" t="s">
        <v>14895</v>
      </c>
      <c r="K6690" s="28" t="s">
        <v>14896</v>
      </c>
      <c r="L6690" s="28" t="s">
        <v>14897</v>
      </c>
    </row>
    <row r="6691" spans="1:12" ht="15.75" customHeight="1">
      <c r="A6691" s="28" t="s">
        <v>270</v>
      </c>
      <c r="B6691" s="28" t="s">
        <v>14459</v>
      </c>
      <c r="C6691" s="28" t="s">
        <v>14460</v>
      </c>
      <c r="D6691" s="28" t="s">
        <v>295</v>
      </c>
      <c r="E6691" s="28" t="s">
        <v>273</v>
      </c>
      <c r="F6691" s="28" t="s">
        <v>293</v>
      </c>
      <c r="G6691" s="28" t="s">
        <v>275</v>
      </c>
      <c r="H6691" s="28" t="s">
        <v>275</v>
      </c>
      <c r="I6691" s="28" t="s">
        <v>427</v>
      </c>
      <c r="J6691" s="28" t="s">
        <v>14898</v>
      </c>
      <c r="K6691" s="28" t="s">
        <v>14899</v>
      </c>
      <c r="L6691" s="28" t="s">
        <v>14900</v>
      </c>
    </row>
    <row r="6692" spans="1:12" ht="15.75" customHeight="1">
      <c r="A6692" s="28" t="s">
        <v>270</v>
      </c>
      <c r="B6692" s="28" t="s">
        <v>14459</v>
      </c>
      <c r="C6692" s="28" t="s">
        <v>14460</v>
      </c>
      <c r="D6692" s="28" t="s">
        <v>295</v>
      </c>
      <c r="E6692" s="28" t="s">
        <v>273</v>
      </c>
      <c r="F6692" s="28" t="s">
        <v>293</v>
      </c>
      <c r="G6692" s="28" t="s">
        <v>275</v>
      </c>
      <c r="H6692" s="28" t="s">
        <v>275</v>
      </c>
      <c r="I6692" s="28" t="s">
        <v>431</v>
      </c>
      <c r="J6692" s="28" t="s">
        <v>14901</v>
      </c>
      <c r="K6692" s="28" t="s">
        <v>14902</v>
      </c>
      <c r="L6692" s="28" t="s">
        <v>14903</v>
      </c>
    </row>
    <row r="6693" spans="1:12" ht="15.75" customHeight="1">
      <c r="A6693" s="28" t="s">
        <v>270</v>
      </c>
      <c r="B6693" s="28" t="s">
        <v>14459</v>
      </c>
      <c r="C6693" s="28" t="s">
        <v>14460</v>
      </c>
      <c r="D6693" s="28" t="s">
        <v>295</v>
      </c>
      <c r="E6693" s="28" t="s">
        <v>273</v>
      </c>
      <c r="F6693" s="28" t="s">
        <v>293</v>
      </c>
      <c r="G6693" s="28" t="s">
        <v>275</v>
      </c>
      <c r="H6693" s="28" t="s">
        <v>275</v>
      </c>
      <c r="I6693" s="28" t="s">
        <v>435</v>
      </c>
      <c r="J6693" s="28" t="s">
        <v>5269</v>
      </c>
      <c r="K6693" s="28" t="s">
        <v>3937</v>
      </c>
      <c r="L6693" s="28" t="s">
        <v>2440</v>
      </c>
    </row>
    <row r="6694" spans="1:12" ht="15.75" customHeight="1">
      <c r="A6694" s="28" t="s">
        <v>270</v>
      </c>
      <c r="B6694" s="28" t="s">
        <v>14459</v>
      </c>
      <c r="C6694" s="28" t="s">
        <v>14460</v>
      </c>
      <c r="D6694" s="28" t="s">
        <v>295</v>
      </c>
      <c r="E6694" s="28" t="s">
        <v>273</v>
      </c>
      <c r="F6694" s="28" t="s">
        <v>293</v>
      </c>
      <c r="G6694" s="28" t="s">
        <v>275</v>
      </c>
      <c r="H6694" s="28" t="s">
        <v>275</v>
      </c>
      <c r="I6694" s="28" t="s">
        <v>439</v>
      </c>
      <c r="J6694" s="28" t="s">
        <v>8881</v>
      </c>
      <c r="K6694" s="28" t="s">
        <v>5295</v>
      </c>
      <c r="L6694" s="28" t="s">
        <v>5358</v>
      </c>
    </row>
    <row r="6695" spans="1:12" ht="15.75" customHeight="1">
      <c r="A6695" s="28" t="s">
        <v>270</v>
      </c>
      <c r="B6695" s="28" t="s">
        <v>14459</v>
      </c>
      <c r="C6695" s="28" t="s">
        <v>14460</v>
      </c>
      <c r="D6695" s="28" t="s">
        <v>295</v>
      </c>
      <c r="E6695" s="28" t="s">
        <v>273</v>
      </c>
      <c r="F6695" s="28" t="s">
        <v>293</v>
      </c>
      <c r="G6695" s="28" t="s">
        <v>275</v>
      </c>
      <c r="H6695" s="28" t="s">
        <v>275</v>
      </c>
      <c r="I6695" s="28" t="s">
        <v>443</v>
      </c>
      <c r="J6695" s="28" t="s">
        <v>14904</v>
      </c>
      <c r="K6695" s="28" t="s">
        <v>14905</v>
      </c>
      <c r="L6695" s="28" t="s">
        <v>14906</v>
      </c>
    </row>
    <row r="6696" spans="1:12" ht="15.75" customHeight="1">
      <c r="A6696" s="28" t="s">
        <v>270</v>
      </c>
      <c r="B6696" s="28" t="s">
        <v>14459</v>
      </c>
      <c r="C6696" s="28" t="s">
        <v>14460</v>
      </c>
      <c r="D6696" s="28" t="s">
        <v>295</v>
      </c>
      <c r="E6696" s="28" t="s">
        <v>273</v>
      </c>
      <c r="F6696" s="28" t="s">
        <v>293</v>
      </c>
      <c r="G6696" s="28" t="s">
        <v>275</v>
      </c>
      <c r="H6696" s="28" t="s">
        <v>275</v>
      </c>
      <c r="I6696" s="28" t="s">
        <v>447</v>
      </c>
      <c r="J6696" s="28" t="s">
        <v>1099</v>
      </c>
      <c r="K6696" s="28" t="s">
        <v>2466</v>
      </c>
      <c r="L6696" s="28" t="s">
        <v>14907</v>
      </c>
    </row>
    <row r="6697" spans="1:12" ht="15.75" customHeight="1">
      <c r="A6697" s="28" t="s">
        <v>270</v>
      </c>
      <c r="B6697" s="28" t="s">
        <v>14459</v>
      </c>
      <c r="C6697" s="28" t="s">
        <v>14460</v>
      </c>
      <c r="D6697" s="28" t="s">
        <v>295</v>
      </c>
      <c r="E6697" s="28" t="s">
        <v>273</v>
      </c>
      <c r="F6697" s="28" t="s">
        <v>293</v>
      </c>
      <c r="G6697" s="28" t="s">
        <v>275</v>
      </c>
      <c r="H6697" s="28" t="s">
        <v>275</v>
      </c>
      <c r="I6697" s="28" t="s">
        <v>314</v>
      </c>
      <c r="J6697" s="28" t="s">
        <v>14908</v>
      </c>
      <c r="K6697" s="28" t="s">
        <v>14909</v>
      </c>
      <c r="L6697" s="28" t="s">
        <v>14910</v>
      </c>
    </row>
    <row r="6698" spans="1:12" ht="15.75" customHeight="1">
      <c r="A6698" s="28" t="s">
        <v>270</v>
      </c>
      <c r="B6698" s="28" t="s">
        <v>14459</v>
      </c>
      <c r="C6698" s="28" t="s">
        <v>14460</v>
      </c>
      <c r="D6698" s="28" t="s">
        <v>295</v>
      </c>
      <c r="E6698" s="28" t="s">
        <v>273</v>
      </c>
      <c r="F6698" s="28" t="s">
        <v>293</v>
      </c>
      <c r="G6698" s="28" t="s">
        <v>275</v>
      </c>
      <c r="H6698" s="28" t="s">
        <v>275</v>
      </c>
      <c r="I6698" s="28" t="s">
        <v>451</v>
      </c>
      <c r="J6698" s="28" t="s">
        <v>1024</v>
      </c>
      <c r="K6698" s="28" t="s">
        <v>13573</v>
      </c>
      <c r="L6698" s="28" t="s">
        <v>6951</v>
      </c>
    </row>
    <row r="6699" spans="1:12" ht="15.75" customHeight="1">
      <c r="A6699" s="28" t="s">
        <v>270</v>
      </c>
      <c r="B6699" s="28" t="s">
        <v>14459</v>
      </c>
      <c r="C6699" s="28" t="s">
        <v>14460</v>
      </c>
      <c r="D6699" s="28" t="s">
        <v>295</v>
      </c>
      <c r="E6699" s="28" t="s">
        <v>273</v>
      </c>
      <c r="F6699" s="28" t="s">
        <v>293</v>
      </c>
      <c r="G6699" s="28" t="s">
        <v>275</v>
      </c>
      <c r="H6699" s="28" t="s">
        <v>275</v>
      </c>
      <c r="I6699" s="28" t="s">
        <v>315</v>
      </c>
      <c r="J6699" s="28" t="s">
        <v>14911</v>
      </c>
      <c r="K6699" s="28" t="s">
        <v>14912</v>
      </c>
      <c r="L6699" s="28" t="s">
        <v>14913</v>
      </c>
    </row>
    <row r="6700" spans="1:12" ht="15.75" customHeight="1">
      <c r="A6700" s="28" t="s">
        <v>270</v>
      </c>
      <c r="B6700" s="28" t="s">
        <v>14459</v>
      </c>
      <c r="C6700" s="28" t="s">
        <v>14460</v>
      </c>
      <c r="D6700" s="28" t="s">
        <v>295</v>
      </c>
      <c r="E6700" s="28" t="s">
        <v>273</v>
      </c>
      <c r="F6700" s="28" t="s">
        <v>293</v>
      </c>
      <c r="G6700" s="28" t="s">
        <v>275</v>
      </c>
      <c r="H6700" s="28" t="s">
        <v>275</v>
      </c>
      <c r="I6700" s="28" t="s">
        <v>316</v>
      </c>
      <c r="J6700" s="28" t="s">
        <v>2420</v>
      </c>
      <c r="K6700" s="28" t="s">
        <v>14914</v>
      </c>
      <c r="L6700" s="28" t="s">
        <v>2684</v>
      </c>
    </row>
    <row r="6701" spans="1:12" ht="15.75" customHeight="1">
      <c r="A6701" s="28" t="s">
        <v>270</v>
      </c>
      <c r="B6701" s="28" t="s">
        <v>14459</v>
      </c>
      <c r="C6701" s="28" t="s">
        <v>14460</v>
      </c>
      <c r="D6701" s="28" t="s">
        <v>295</v>
      </c>
      <c r="E6701" s="28" t="s">
        <v>273</v>
      </c>
      <c r="F6701" s="28" t="s">
        <v>293</v>
      </c>
      <c r="G6701" s="28" t="s">
        <v>275</v>
      </c>
      <c r="H6701" s="28" t="s">
        <v>275</v>
      </c>
      <c r="I6701" s="28" t="s">
        <v>317</v>
      </c>
      <c r="J6701" s="28" t="s">
        <v>14915</v>
      </c>
      <c r="K6701" s="28" t="s">
        <v>14916</v>
      </c>
      <c r="L6701" s="28" t="s">
        <v>2685</v>
      </c>
    </row>
    <row r="6702" spans="1:12" ht="15.75" customHeight="1">
      <c r="A6702" s="28" t="s">
        <v>270</v>
      </c>
      <c r="B6702" s="28" t="s">
        <v>14459</v>
      </c>
      <c r="C6702" s="28" t="s">
        <v>14460</v>
      </c>
      <c r="D6702" s="28" t="s">
        <v>295</v>
      </c>
      <c r="E6702" s="28" t="s">
        <v>273</v>
      </c>
      <c r="F6702" s="28" t="s">
        <v>293</v>
      </c>
      <c r="G6702" s="28" t="s">
        <v>275</v>
      </c>
      <c r="H6702" s="28" t="s">
        <v>275</v>
      </c>
      <c r="I6702" s="28" t="s">
        <v>318</v>
      </c>
      <c r="J6702" s="28" t="s">
        <v>14917</v>
      </c>
      <c r="K6702" s="28" t="s">
        <v>1746</v>
      </c>
      <c r="L6702" s="28" t="s">
        <v>14918</v>
      </c>
    </row>
    <row r="6703" spans="1:12" ht="15.75" customHeight="1">
      <c r="A6703" s="28" t="s">
        <v>270</v>
      </c>
      <c r="B6703" s="28" t="s">
        <v>14459</v>
      </c>
      <c r="C6703" s="28" t="s">
        <v>14460</v>
      </c>
      <c r="D6703" s="28" t="s">
        <v>295</v>
      </c>
      <c r="E6703" s="28" t="s">
        <v>273</v>
      </c>
      <c r="F6703" s="28" t="s">
        <v>293</v>
      </c>
      <c r="G6703" s="28" t="s">
        <v>275</v>
      </c>
      <c r="H6703" s="28" t="s">
        <v>275</v>
      </c>
      <c r="I6703" s="28" t="s">
        <v>455</v>
      </c>
      <c r="J6703" s="28" t="s">
        <v>8921</v>
      </c>
      <c r="K6703" s="28" t="s">
        <v>4525</v>
      </c>
      <c r="L6703" s="28" t="s">
        <v>4406</v>
      </c>
    </row>
    <row r="6704" spans="1:12" ht="15.75" customHeight="1">
      <c r="A6704" s="28" t="s">
        <v>270</v>
      </c>
      <c r="B6704" s="28" t="s">
        <v>14459</v>
      </c>
      <c r="C6704" s="28" t="s">
        <v>14460</v>
      </c>
      <c r="D6704" s="28" t="s">
        <v>295</v>
      </c>
      <c r="E6704" s="28" t="s">
        <v>273</v>
      </c>
      <c r="F6704" s="28" t="s">
        <v>293</v>
      </c>
      <c r="G6704" s="28" t="s">
        <v>275</v>
      </c>
      <c r="H6704" s="28" t="s">
        <v>275</v>
      </c>
      <c r="I6704" s="28" t="s">
        <v>459</v>
      </c>
      <c r="J6704" s="28" t="s">
        <v>14919</v>
      </c>
      <c r="K6704" s="28" t="s">
        <v>14920</v>
      </c>
      <c r="L6704" s="28" t="s">
        <v>7253</v>
      </c>
    </row>
    <row r="6705" spans="1:12" ht="15.75" customHeight="1">
      <c r="A6705" s="28" t="s">
        <v>270</v>
      </c>
      <c r="B6705" s="28" t="s">
        <v>14459</v>
      </c>
      <c r="C6705" s="28" t="s">
        <v>14460</v>
      </c>
      <c r="D6705" s="28" t="s">
        <v>295</v>
      </c>
      <c r="E6705" s="28" t="s">
        <v>273</v>
      </c>
      <c r="F6705" s="28" t="s">
        <v>293</v>
      </c>
      <c r="G6705" s="28" t="s">
        <v>275</v>
      </c>
      <c r="H6705" s="28" t="s">
        <v>275</v>
      </c>
      <c r="I6705" s="28" t="s">
        <v>462</v>
      </c>
      <c r="J6705" s="28" t="s">
        <v>461</v>
      </c>
      <c r="K6705" s="28" t="s">
        <v>2447</v>
      </c>
      <c r="L6705" s="28" t="s">
        <v>3747</v>
      </c>
    </row>
    <row r="6706" spans="1:12" ht="15.75" customHeight="1">
      <c r="A6706" s="28" t="s">
        <v>270</v>
      </c>
      <c r="B6706" s="28" t="s">
        <v>14459</v>
      </c>
      <c r="C6706" s="28" t="s">
        <v>14460</v>
      </c>
      <c r="D6706" s="28" t="s">
        <v>295</v>
      </c>
      <c r="E6706" s="28" t="s">
        <v>273</v>
      </c>
      <c r="F6706" s="28" t="s">
        <v>293</v>
      </c>
      <c r="G6706" s="28" t="s">
        <v>275</v>
      </c>
      <c r="H6706" s="28" t="s">
        <v>275</v>
      </c>
      <c r="I6706" s="28" t="s">
        <v>319</v>
      </c>
      <c r="J6706" s="28" t="s">
        <v>14921</v>
      </c>
      <c r="K6706" s="28" t="s">
        <v>10970</v>
      </c>
      <c r="L6706" s="28" t="s">
        <v>14922</v>
      </c>
    </row>
    <row r="6707" spans="1:12" ht="15.75" customHeight="1">
      <c r="A6707" s="28" t="s">
        <v>270</v>
      </c>
      <c r="B6707" s="28" t="s">
        <v>14459</v>
      </c>
      <c r="C6707" s="28" t="s">
        <v>14460</v>
      </c>
      <c r="D6707" s="28" t="s">
        <v>295</v>
      </c>
      <c r="E6707" s="28" t="s">
        <v>273</v>
      </c>
      <c r="F6707" s="28" t="s">
        <v>293</v>
      </c>
      <c r="G6707" s="28" t="s">
        <v>275</v>
      </c>
      <c r="H6707" s="28" t="s">
        <v>275</v>
      </c>
      <c r="I6707" s="28" t="s">
        <v>466</v>
      </c>
      <c r="J6707" s="28" t="s">
        <v>14923</v>
      </c>
      <c r="K6707" s="28" t="s">
        <v>786</v>
      </c>
      <c r="L6707" s="28" t="s">
        <v>544</v>
      </c>
    </row>
    <row r="6708" spans="1:12" ht="15.75" customHeight="1">
      <c r="A6708" s="28" t="s">
        <v>270</v>
      </c>
      <c r="B6708" s="28" t="s">
        <v>14459</v>
      </c>
      <c r="C6708" s="28" t="s">
        <v>14460</v>
      </c>
      <c r="D6708" s="28" t="s">
        <v>295</v>
      </c>
      <c r="E6708" s="28" t="s">
        <v>273</v>
      </c>
      <c r="F6708" s="28" t="s">
        <v>293</v>
      </c>
      <c r="G6708" s="28" t="s">
        <v>275</v>
      </c>
      <c r="H6708" s="28" t="s">
        <v>275</v>
      </c>
      <c r="I6708" s="28" t="s">
        <v>470</v>
      </c>
      <c r="J6708" s="28" t="s">
        <v>14924</v>
      </c>
      <c r="K6708" s="28" t="s">
        <v>14925</v>
      </c>
      <c r="L6708" s="28" t="s">
        <v>14926</v>
      </c>
    </row>
    <row r="6709" spans="1:12" ht="15.75" customHeight="1">
      <c r="A6709" s="28" t="s">
        <v>270</v>
      </c>
      <c r="B6709" s="28" t="s">
        <v>14459</v>
      </c>
      <c r="C6709" s="28" t="s">
        <v>14460</v>
      </c>
      <c r="D6709" s="28" t="s">
        <v>295</v>
      </c>
      <c r="E6709" s="28" t="s">
        <v>273</v>
      </c>
      <c r="F6709" s="28" t="s">
        <v>293</v>
      </c>
      <c r="G6709" s="28" t="s">
        <v>275</v>
      </c>
      <c r="H6709" s="28" t="s">
        <v>275</v>
      </c>
      <c r="I6709" s="28" t="s">
        <v>320</v>
      </c>
      <c r="J6709" s="28" t="s">
        <v>14927</v>
      </c>
      <c r="K6709" s="28" t="s">
        <v>11692</v>
      </c>
      <c r="L6709" s="28" t="s">
        <v>6285</v>
      </c>
    </row>
    <row r="6710" spans="1:12" ht="15.75" customHeight="1">
      <c r="A6710" s="28" t="s">
        <v>270</v>
      </c>
      <c r="B6710" s="28" t="s">
        <v>14459</v>
      </c>
      <c r="C6710" s="28" t="s">
        <v>14460</v>
      </c>
      <c r="D6710" s="28" t="s">
        <v>295</v>
      </c>
      <c r="E6710" s="28" t="s">
        <v>273</v>
      </c>
      <c r="F6710" s="28" t="s">
        <v>293</v>
      </c>
      <c r="G6710" s="28" t="s">
        <v>275</v>
      </c>
      <c r="H6710" s="28" t="s">
        <v>275</v>
      </c>
      <c r="I6710" s="28" t="s">
        <v>474</v>
      </c>
      <c r="J6710" s="28" t="s">
        <v>11012</v>
      </c>
      <c r="K6710" s="28" t="s">
        <v>10902</v>
      </c>
      <c r="L6710" s="28" t="s">
        <v>14928</v>
      </c>
    </row>
    <row r="6711" spans="1:12" ht="15.75" customHeight="1">
      <c r="A6711" s="28" t="s">
        <v>270</v>
      </c>
      <c r="B6711" s="28" t="s">
        <v>14459</v>
      </c>
      <c r="C6711" s="28" t="s">
        <v>14460</v>
      </c>
      <c r="D6711" s="28" t="s">
        <v>295</v>
      </c>
      <c r="E6711" s="28" t="s">
        <v>273</v>
      </c>
      <c r="F6711" s="28" t="s">
        <v>293</v>
      </c>
      <c r="G6711" s="28" t="s">
        <v>275</v>
      </c>
      <c r="H6711" s="28" t="s">
        <v>275</v>
      </c>
      <c r="I6711" s="28" t="s">
        <v>321</v>
      </c>
      <c r="J6711" s="28" t="s">
        <v>14929</v>
      </c>
      <c r="K6711" s="28" t="s">
        <v>14930</v>
      </c>
      <c r="L6711" s="28" t="s">
        <v>14931</v>
      </c>
    </row>
    <row r="6712" spans="1:12" ht="15.75" customHeight="1">
      <c r="A6712" s="28" t="s">
        <v>270</v>
      </c>
      <c r="B6712" s="28" t="s">
        <v>14459</v>
      </c>
      <c r="C6712" s="28" t="s">
        <v>14460</v>
      </c>
      <c r="D6712" s="28" t="s">
        <v>295</v>
      </c>
      <c r="E6712" s="28" t="s">
        <v>273</v>
      </c>
      <c r="F6712" s="28" t="s">
        <v>293</v>
      </c>
      <c r="G6712" s="28" t="s">
        <v>275</v>
      </c>
      <c r="H6712" s="28" t="s">
        <v>275</v>
      </c>
      <c r="I6712" s="28" t="s">
        <v>478</v>
      </c>
      <c r="J6712" s="28" t="s">
        <v>14932</v>
      </c>
      <c r="K6712" s="28" t="s">
        <v>14933</v>
      </c>
      <c r="L6712" s="28" t="s">
        <v>14934</v>
      </c>
    </row>
    <row r="6713" spans="1:12" ht="15.75" customHeight="1">
      <c r="A6713" s="28" t="s">
        <v>270</v>
      </c>
      <c r="B6713" s="28" t="s">
        <v>14459</v>
      </c>
      <c r="C6713" s="28" t="s">
        <v>14460</v>
      </c>
      <c r="D6713" s="28" t="s">
        <v>295</v>
      </c>
      <c r="E6713" s="28" t="s">
        <v>273</v>
      </c>
      <c r="F6713" s="28" t="s">
        <v>293</v>
      </c>
      <c r="G6713" s="28" t="s">
        <v>275</v>
      </c>
      <c r="H6713" s="28" t="s">
        <v>275</v>
      </c>
      <c r="I6713" s="28" t="s">
        <v>482</v>
      </c>
      <c r="J6713" s="28" t="s">
        <v>14935</v>
      </c>
      <c r="K6713" s="28" t="s">
        <v>14936</v>
      </c>
      <c r="L6713" s="28" t="s">
        <v>14937</v>
      </c>
    </row>
    <row r="6714" spans="1:12" ht="15.75" customHeight="1">
      <c r="A6714" s="28" t="s">
        <v>270</v>
      </c>
      <c r="B6714" s="28" t="s">
        <v>14459</v>
      </c>
      <c r="C6714" s="28" t="s">
        <v>14460</v>
      </c>
      <c r="D6714" s="28" t="s">
        <v>295</v>
      </c>
      <c r="E6714" s="28" t="s">
        <v>273</v>
      </c>
      <c r="F6714" s="28" t="s">
        <v>293</v>
      </c>
      <c r="G6714" s="28" t="s">
        <v>275</v>
      </c>
      <c r="H6714" s="28" t="s">
        <v>275</v>
      </c>
      <c r="I6714" s="28" t="s">
        <v>486</v>
      </c>
      <c r="J6714" s="28" t="s">
        <v>538</v>
      </c>
      <c r="K6714" s="28" t="s">
        <v>14938</v>
      </c>
      <c r="L6714" s="28" t="s">
        <v>7877</v>
      </c>
    </row>
    <row r="6715" spans="1:12" ht="15.75" customHeight="1">
      <c r="A6715" s="28" t="s">
        <v>270</v>
      </c>
      <c r="B6715" s="28" t="s">
        <v>14459</v>
      </c>
      <c r="C6715" s="28" t="s">
        <v>14460</v>
      </c>
      <c r="D6715" s="28" t="s">
        <v>295</v>
      </c>
      <c r="E6715" s="28" t="s">
        <v>273</v>
      </c>
      <c r="F6715" s="28" t="s">
        <v>293</v>
      </c>
      <c r="G6715" s="28" t="s">
        <v>275</v>
      </c>
      <c r="H6715" s="28" t="s">
        <v>275</v>
      </c>
      <c r="I6715" s="28" t="s">
        <v>490</v>
      </c>
      <c r="J6715" s="28" t="s">
        <v>7877</v>
      </c>
      <c r="K6715" s="28" t="s">
        <v>7861</v>
      </c>
      <c r="L6715" s="28" t="s">
        <v>14939</v>
      </c>
    </row>
    <row r="6716" spans="1:12" ht="15.75" customHeight="1">
      <c r="A6716" s="28" t="s">
        <v>270</v>
      </c>
      <c r="B6716" s="28" t="s">
        <v>14459</v>
      </c>
      <c r="C6716" s="28" t="s">
        <v>14460</v>
      </c>
      <c r="D6716" s="28" t="s">
        <v>295</v>
      </c>
      <c r="E6716" s="28" t="s">
        <v>273</v>
      </c>
      <c r="F6716" s="28" t="s">
        <v>293</v>
      </c>
      <c r="G6716" s="28" t="s">
        <v>275</v>
      </c>
      <c r="H6716" s="28" t="s">
        <v>275</v>
      </c>
      <c r="I6716" s="28" t="s">
        <v>294</v>
      </c>
      <c r="J6716" s="28" t="s">
        <v>14940</v>
      </c>
      <c r="K6716" s="28" t="s">
        <v>14941</v>
      </c>
      <c r="L6716" s="28" t="s">
        <v>2420</v>
      </c>
    </row>
    <row r="6717" spans="1:12" ht="15.75" customHeight="1">
      <c r="A6717" s="28" t="s">
        <v>270</v>
      </c>
      <c r="B6717" s="28" t="s">
        <v>14459</v>
      </c>
      <c r="C6717" s="28" t="s">
        <v>14460</v>
      </c>
      <c r="D6717" s="28" t="s">
        <v>295</v>
      </c>
      <c r="E6717" s="28" t="s">
        <v>273</v>
      </c>
      <c r="F6717" s="28" t="s">
        <v>293</v>
      </c>
      <c r="G6717" s="28" t="s">
        <v>275</v>
      </c>
      <c r="H6717" s="28" t="s">
        <v>275</v>
      </c>
      <c r="I6717" s="28" t="s">
        <v>497</v>
      </c>
      <c r="J6717" s="28" t="s">
        <v>14942</v>
      </c>
      <c r="K6717" s="28" t="s">
        <v>1975</v>
      </c>
      <c r="L6717" s="28" t="s">
        <v>1102</v>
      </c>
    </row>
    <row r="6718" spans="1:12" ht="15.75" customHeight="1">
      <c r="A6718" s="28" t="s">
        <v>270</v>
      </c>
      <c r="B6718" s="28" t="s">
        <v>14459</v>
      </c>
      <c r="C6718" s="28" t="s">
        <v>14460</v>
      </c>
      <c r="D6718" s="28" t="s">
        <v>295</v>
      </c>
      <c r="E6718" s="28" t="s">
        <v>273</v>
      </c>
      <c r="F6718" s="28" t="s">
        <v>293</v>
      </c>
      <c r="G6718" s="28" t="s">
        <v>275</v>
      </c>
      <c r="H6718" s="28" t="s">
        <v>275</v>
      </c>
      <c r="I6718" s="28" t="s">
        <v>322</v>
      </c>
      <c r="J6718" s="28" t="s">
        <v>7367</v>
      </c>
      <c r="K6718" s="28" t="s">
        <v>3864</v>
      </c>
      <c r="L6718" s="28" t="s">
        <v>4480</v>
      </c>
    </row>
    <row r="6719" spans="1:12" ht="15.75" customHeight="1">
      <c r="A6719" s="28" t="s">
        <v>270</v>
      </c>
      <c r="B6719" s="28" t="s">
        <v>14459</v>
      </c>
      <c r="C6719" s="28" t="s">
        <v>14460</v>
      </c>
      <c r="D6719" s="28" t="s">
        <v>295</v>
      </c>
      <c r="E6719" s="28" t="s">
        <v>273</v>
      </c>
      <c r="F6719" s="28" t="s">
        <v>293</v>
      </c>
      <c r="G6719" s="28" t="s">
        <v>275</v>
      </c>
      <c r="H6719" s="28" t="s">
        <v>275</v>
      </c>
      <c r="I6719" s="28" t="s">
        <v>500</v>
      </c>
      <c r="J6719" s="28" t="s">
        <v>14943</v>
      </c>
      <c r="K6719" s="28" t="s">
        <v>6964</v>
      </c>
      <c r="L6719" s="28" t="s">
        <v>14944</v>
      </c>
    </row>
    <row r="6720" spans="1:12" ht="15.75" customHeight="1">
      <c r="A6720" s="28" t="s">
        <v>270</v>
      </c>
      <c r="B6720" s="28" t="s">
        <v>14459</v>
      </c>
      <c r="C6720" s="28" t="s">
        <v>14460</v>
      </c>
      <c r="D6720" s="28" t="s">
        <v>295</v>
      </c>
      <c r="E6720" s="28" t="s">
        <v>273</v>
      </c>
      <c r="F6720" s="28" t="s">
        <v>293</v>
      </c>
      <c r="G6720" s="28" t="s">
        <v>275</v>
      </c>
      <c r="H6720" s="28" t="s">
        <v>275</v>
      </c>
      <c r="I6720" s="28" t="s">
        <v>504</v>
      </c>
      <c r="J6720" s="28" t="s">
        <v>14945</v>
      </c>
      <c r="K6720" s="28" t="s">
        <v>14389</v>
      </c>
      <c r="L6720" s="28" t="s">
        <v>14946</v>
      </c>
    </row>
    <row r="6721" spans="1:12" ht="15.75" customHeight="1">
      <c r="A6721" s="28" t="s">
        <v>270</v>
      </c>
      <c r="B6721" s="28" t="s">
        <v>14459</v>
      </c>
      <c r="C6721" s="28" t="s">
        <v>14460</v>
      </c>
      <c r="D6721" s="28" t="s">
        <v>295</v>
      </c>
      <c r="E6721" s="28" t="s">
        <v>273</v>
      </c>
      <c r="F6721" s="28" t="s">
        <v>293</v>
      </c>
      <c r="G6721" s="28" t="s">
        <v>275</v>
      </c>
      <c r="H6721" s="28" t="s">
        <v>275</v>
      </c>
      <c r="I6721" s="28" t="s">
        <v>508</v>
      </c>
      <c r="J6721" s="28" t="s">
        <v>14947</v>
      </c>
      <c r="K6721" s="28" t="s">
        <v>6934</v>
      </c>
      <c r="L6721" s="28" t="s">
        <v>406</v>
      </c>
    </row>
    <row r="6722" spans="1:12" ht="15.75" customHeight="1">
      <c r="A6722" s="28" t="s">
        <v>270</v>
      </c>
      <c r="B6722" s="28" t="s">
        <v>14459</v>
      </c>
      <c r="C6722" s="28" t="s">
        <v>14460</v>
      </c>
      <c r="D6722" s="28" t="s">
        <v>295</v>
      </c>
      <c r="E6722" s="28" t="s">
        <v>273</v>
      </c>
      <c r="F6722" s="28" t="s">
        <v>293</v>
      </c>
      <c r="G6722" s="28" t="s">
        <v>275</v>
      </c>
      <c r="H6722" s="28" t="s">
        <v>275</v>
      </c>
      <c r="I6722" s="28" t="s">
        <v>323</v>
      </c>
      <c r="J6722" s="28" t="s">
        <v>14948</v>
      </c>
      <c r="K6722" s="28" t="s">
        <v>14949</v>
      </c>
      <c r="L6722" s="28" t="s">
        <v>14950</v>
      </c>
    </row>
    <row r="6723" spans="1:12" ht="15.75" customHeight="1">
      <c r="A6723" s="28" t="s">
        <v>270</v>
      </c>
      <c r="B6723" s="28" t="s">
        <v>14459</v>
      </c>
      <c r="C6723" s="28" t="s">
        <v>14460</v>
      </c>
      <c r="D6723" s="28" t="s">
        <v>295</v>
      </c>
      <c r="E6723" s="28" t="s">
        <v>273</v>
      </c>
      <c r="F6723" s="28" t="s">
        <v>293</v>
      </c>
      <c r="G6723" s="28" t="s">
        <v>275</v>
      </c>
      <c r="H6723" s="28" t="s">
        <v>275</v>
      </c>
      <c r="I6723" s="28" t="s">
        <v>324</v>
      </c>
      <c r="J6723" s="28" t="s">
        <v>14951</v>
      </c>
      <c r="K6723" s="28" t="s">
        <v>821</v>
      </c>
      <c r="L6723" s="28" t="s">
        <v>3776</v>
      </c>
    </row>
    <row r="6724" spans="1:12" ht="15.75" customHeight="1">
      <c r="A6724" s="28" t="s">
        <v>270</v>
      </c>
      <c r="B6724" s="28" t="s">
        <v>14459</v>
      </c>
      <c r="C6724" s="28" t="s">
        <v>14460</v>
      </c>
      <c r="D6724" s="28" t="s">
        <v>295</v>
      </c>
      <c r="E6724" s="28" t="s">
        <v>273</v>
      </c>
      <c r="F6724" s="28" t="s">
        <v>293</v>
      </c>
      <c r="G6724" s="28" t="s">
        <v>275</v>
      </c>
      <c r="H6724" s="28" t="s">
        <v>275</v>
      </c>
      <c r="I6724" s="28" t="s">
        <v>511</v>
      </c>
      <c r="J6724" s="28" t="s">
        <v>2713</v>
      </c>
      <c r="K6724" s="28" t="s">
        <v>2688</v>
      </c>
      <c r="L6724" s="28" t="s">
        <v>744</v>
      </c>
    </row>
    <row r="6725" spans="1:12" ht="15.75" customHeight="1">
      <c r="A6725" s="28" t="s">
        <v>270</v>
      </c>
      <c r="B6725" s="28" t="s">
        <v>14459</v>
      </c>
      <c r="C6725" s="28" t="s">
        <v>14460</v>
      </c>
      <c r="D6725" s="28" t="s">
        <v>295</v>
      </c>
      <c r="E6725" s="28" t="s">
        <v>273</v>
      </c>
      <c r="F6725" s="28" t="s">
        <v>293</v>
      </c>
      <c r="G6725" s="28" t="s">
        <v>275</v>
      </c>
      <c r="H6725" s="28" t="s">
        <v>275</v>
      </c>
      <c r="I6725" s="28" t="s">
        <v>515</v>
      </c>
      <c r="J6725" s="28" t="s">
        <v>408</v>
      </c>
      <c r="K6725" s="28" t="s">
        <v>8900</v>
      </c>
      <c r="L6725" s="28" t="s">
        <v>10587</v>
      </c>
    </row>
    <row r="6726" spans="1:12" ht="15.75" customHeight="1">
      <c r="A6726" s="28" t="s">
        <v>270</v>
      </c>
      <c r="B6726" s="28" t="s">
        <v>14459</v>
      </c>
      <c r="C6726" s="28" t="s">
        <v>14460</v>
      </c>
      <c r="D6726" s="28" t="s">
        <v>295</v>
      </c>
      <c r="E6726" s="28" t="s">
        <v>273</v>
      </c>
      <c r="F6726" s="28" t="s">
        <v>293</v>
      </c>
      <c r="G6726" s="28" t="s">
        <v>275</v>
      </c>
      <c r="H6726" s="28" t="s">
        <v>275</v>
      </c>
      <c r="I6726" s="28" t="s">
        <v>519</v>
      </c>
      <c r="J6726" s="28" t="s">
        <v>2453</v>
      </c>
      <c r="K6726" s="28" t="s">
        <v>14952</v>
      </c>
      <c r="L6726" s="28" t="s">
        <v>14953</v>
      </c>
    </row>
    <row r="6727" spans="1:12" ht="15.75" customHeight="1">
      <c r="A6727" s="28" t="s">
        <v>270</v>
      </c>
      <c r="B6727" s="28" t="s">
        <v>14459</v>
      </c>
      <c r="C6727" s="28" t="s">
        <v>14460</v>
      </c>
      <c r="D6727" s="28" t="s">
        <v>295</v>
      </c>
      <c r="E6727" s="28" t="s">
        <v>273</v>
      </c>
      <c r="F6727" s="28" t="s">
        <v>293</v>
      </c>
      <c r="G6727" s="28" t="s">
        <v>275</v>
      </c>
      <c r="H6727" s="28" t="s">
        <v>275</v>
      </c>
      <c r="I6727" s="28" t="s">
        <v>523</v>
      </c>
      <c r="J6727" s="28" t="s">
        <v>10998</v>
      </c>
      <c r="K6727" s="28" t="s">
        <v>3770</v>
      </c>
      <c r="L6727" s="28" t="s">
        <v>5379</v>
      </c>
    </row>
    <row r="6728" spans="1:12" ht="15.75" customHeight="1">
      <c r="A6728" s="28" t="s">
        <v>270</v>
      </c>
      <c r="B6728" s="28" t="s">
        <v>14459</v>
      </c>
      <c r="C6728" s="28" t="s">
        <v>14460</v>
      </c>
      <c r="D6728" s="28" t="s">
        <v>295</v>
      </c>
      <c r="E6728" s="28" t="s">
        <v>273</v>
      </c>
      <c r="F6728" s="28" t="s">
        <v>293</v>
      </c>
      <c r="G6728" s="28" t="s">
        <v>275</v>
      </c>
      <c r="H6728" s="28" t="s">
        <v>275</v>
      </c>
      <c r="I6728" s="28" t="s">
        <v>291</v>
      </c>
      <c r="J6728" s="28" t="s">
        <v>14954</v>
      </c>
      <c r="K6728" s="28" t="s">
        <v>14955</v>
      </c>
      <c r="L6728" s="28" t="s">
        <v>14956</v>
      </c>
    </row>
    <row r="6729" spans="1:12" ht="15.75" customHeight="1">
      <c r="A6729" s="28" t="s">
        <v>270</v>
      </c>
      <c r="B6729" s="28" t="s">
        <v>14459</v>
      </c>
      <c r="C6729" s="28" t="s">
        <v>14460</v>
      </c>
      <c r="D6729" s="28" t="s">
        <v>295</v>
      </c>
      <c r="E6729" s="28" t="s">
        <v>273</v>
      </c>
      <c r="F6729" s="28" t="s">
        <v>293</v>
      </c>
      <c r="G6729" s="28" t="s">
        <v>275</v>
      </c>
      <c r="H6729" s="28" t="s">
        <v>275</v>
      </c>
      <c r="I6729" s="28" t="s">
        <v>292</v>
      </c>
      <c r="J6729" s="28" t="s">
        <v>14957</v>
      </c>
      <c r="K6729" s="28" t="s">
        <v>12701</v>
      </c>
      <c r="L6729" s="28" t="s">
        <v>1019</v>
      </c>
    </row>
    <row r="6730" spans="1:12" ht="15.75" customHeight="1">
      <c r="A6730" s="28" t="s">
        <v>270</v>
      </c>
      <c r="B6730" s="28" t="s">
        <v>14459</v>
      </c>
      <c r="C6730" s="28" t="s">
        <v>14460</v>
      </c>
      <c r="D6730" s="28" t="s">
        <v>295</v>
      </c>
      <c r="E6730" s="28" t="s">
        <v>273</v>
      </c>
      <c r="F6730" s="28" t="s">
        <v>293</v>
      </c>
      <c r="G6730" s="28" t="s">
        <v>275</v>
      </c>
      <c r="H6730" s="28" t="s">
        <v>275</v>
      </c>
      <c r="I6730" s="28" t="s">
        <v>533</v>
      </c>
      <c r="J6730" s="28" t="s">
        <v>14958</v>
      </c>
      <c r="K6730" s="28" t="s">
        <v>14959</v>
      </c>
      <c r="L6730" s="28" t="s">
        <v>7355</v>
      </c>
    </row>
    <row r="6731" spans="1:12" ht="15.75" customHeight="1">
      <c r="A6731" s="28" t="s">
        <v>270</v>
      </c>
      <c r="B6731" s="28" t="s">
        <v>14459</v>
      </c>
      <c r="C6731" s="28" t="s">
        <v>14460</v>
      </c>
      <c r="D6731" s="28" t="s">
        <v>295</v>
      </c>
      <c r="E6731" s="28" t="s">
        <v>273</v>
      </c>
      <c r="F6731" s="28" t="s">
        <v>293</v>
      </c>
      <c r="G6731" s="28" t="s">
        <v>275</v>
      </c>
      <c r="H6731" s="28" t="s">
        <v>275</v>
      </c>
      <c r="I6731" s="28" t="s">
        <v>537</v>
      </c>
      <c r="J6731" s="28" t="s">
        <v>14960</v>
      </c>
      <c r="K6731" s="28" t="s">
        <v>7857</v>
      </c>
      <c r="L6731" s="28" t="s">
        <v>14420</v>
      </c>
    </row>
    <row r="6732" spans="1:12" ht="15.75" customHeight="1">
      <c r="A6732" s="28" t="s">
        <v>270</v>
      </c>
      <c r="B6732" s="28" t="s">
        <v>14459</v>
      </c>
      <c r="C6732" s="28" t="s">
        <v>14460</v>
      </c>
      <c r="D6732" s="28" t="s">
        <v>295</v>
      </c>
      <c r="E6732" s="28" t="s">
        <v>273</v>
      </c>
      <c r="F6732" s="28" t="s">
        <v>293</v>
      </c>
      <c r="G6732" s="28" t="s">
        <v>275</v>
      </c>
      <c r="H6732" s="28" t="s">
        <v>275</v>
      </c>
      <c r="I6732" s="28" t="s">
        <v>541</v>
      </c>
      <c r="J6732" s="28" t="s">
        <v>2463</v>
      </c>
      <c r="K6732" s="28" t="s">
        <v>7959</v>
      </c>
      <c r="L6732" s="28" t="s">
        <v>8018</v>
      </c>
    </row>
    <row r="6733" spans="1:12" ht="15.75" customHeight="1">
      <c r="A6733" s="28" t="s">
        <v>270</v>
      </c>
      <c r="B6733" s="28" t="s">
        <v>14459</v>
      </c>
      <c r="C6733" s="28" t="s">
        <v>14460</v>
      </c>
      <c r="D6733" s="28" t="s">
        <v>295</v>
      </c>
      <c r="E6733" s="28" t="s">
        <v>273</v>
      </c>
      <c r="F6733" s="28" t="s">
        <v>293</v>
      </c>
      <c r="G6733" s="28" t="s">
        <v>275</v>
      </c>
      <c r="H6733" s="28" t="s">
        <v>275</v>
      </c>
      <c r="I6733" s="28" t="s">
        <v>545</v>
      </c>
      <c r="J6733" s="28" t="s">
        <v>7984</v>
      </c>
      <c r="K6733" s="28" t="s">
        <v>14961</v>
      </c>
      <c r="L6733" s="28" t="s">
        <v>14962</v>
      </c>
    </row>
    <row r="6734" spans="1:12" ht="15.75" customHeight="1">
      <c r="A6734" s="28" t="s">
        <v>270</v>
      </c>
      <c r="B6734" s="28" t="s">
        <v>14459</v>
      </c>
      <c r="C6734" s="28" t="s">
        <v>14460</v>
      </c>
      <c r="D6734" s="28" t="s">
        <v>295</v>
      </c>
      <c r="E6734" s="28" t="s">
        <v>273</v>
      </c>
      <c r="F6734" s="28" t="s">
        <v>293</v>
      </c>
      <c r="G6734" s="28" t="s">
        <v>275</v>
      </c>
      <c r="H6734" s="28" t="s">
        <v>275</v>
      </c>
      <c r="I6734" s="28" t="s">
        <v>325</v>
      </c>
      <c r="J6734" s="28" t="s">
        <v>14963</v>
      </c>
      <c r="K6734" s="28" t="s">
        <v>2722</v>
      </c>
      <c r="L6734" s="28" t="s">
        <v>11506</v>
      </c>
    </row>
    <row r="6735" spans="1:12" ht="15.75" customHeight="1">
      <c r="A6735" s="28" t="s">
        <v>270</v>
      </c>
      <c r="B6735" s="28" t="s">
        <v>14459</v>
      </c>
      <c r="C6735" s="28" t="s">
        <v>14460</v>
      </c>
      <c r="D6735" s="28" t="s">
        <v>295</v>
      </c>
      <c r="E6735" s="28" t="s">
        <v>273</v>
      </c>
      <c r="F6735" s="28" t="s">
        <v>293</v>
      </c>
      <c r="G6735" s="28" t="s">
        <v>275</v>
      </c>
      <c r="H6735" s="28" t="s">
        <v>275</v>
      </c>
      <c r="I6735" s="28" t="s">
        <v>326</v>
      </c>
      <c r="J6735" s="28" t="s">
        <v>1986</v>
      </c>
      <c r="K6735" s="28" t="s">
        <v>3777</v>
      </c>
      <c r="L6735" s="28" t="s">
        <v>7875</v>
      </c>
    </row>
    <row r="6736" spans="1:12" ht="15.75" customHeight="1">
      <c r="A6736" s="28" t="s">
        <v>270</v>
      </c>
      <c r="B6736" s="28" t="s">
        <v>14459</v>
      </c>
      <c r="C6736" s="28" t="s">
        <v>14460</v>
      </c>
      <c r="D6736" s="28" t="s">
        <v>295</v>
      </c>
      <c r="E6736" s="28" t="s">
        <v>273</v>
      </c>
      <c r="F6736" s="28" t="s">
        <v>293</v>
      </c>
      <c r="G6736" s="28" t="s">
        <v>275</v>
      </c>
      <c r="H6736" s="28" t="s">
        <v>275</v>
      </c>
      <c r="I6736" s="28" t="s">
        <v>327</v>
      </c>
      <c r="J6736" s="28" t="s">
        <v>8111</v>
      </c>
      <c r="K6736" s="28" t="s">
        <v>6244</v>
      </c>
      <c r="L6736" s="28" t="s">
        <v>14964</v>
      </c>
    </row>
    <row r="6737" spans="1:12" ht="15.75" customHeight="1">
      <c r="A6737" s="28" t="s">
        <v>270</v>
      </c>
      <c r="B6737" s="28" t="s">
        <v>14459</v>
      </c>
      <c r="C6737" s="28" t="s">
        <v>14460</v>
      </c>
      <c r="D6737" s="28" t="s">
        <v>295</v>
      </c>
      <c r="E6737" s="28" t="s">
        <v>273</v>
      </c>
      <c r="F6737" s="28" t="s">
        <v>293</v>
      </c>
      <c r="G6737" s="28" t="s">
        <v>275</v>
      </c>
      <c r="H6737" s="28" t="s">
        <v>275</v>
      </c>
      <c r="I6737" s="28" t="s">
        <v>549</v>
      </c>
      <c r="J6737" s="28" t="s">
        <v>14965</v>
      </c>
      <c r="K6737" s="28" t="s">
        <v>3630</v>
      </c>
      <c r="L6737" s="28" t="s">
        <v>14966</v>
      </c>
    </row>
    <row r="6738" spans="1:12" ht="15.75" customHeight="1">
      <c r="A6738" s="28" t="s">
        <v>270</v>
      </c>
      <c r="B6738" s="28" t="s">
        <v>14459</v>
      </c>
      <c r="C6738" s="28" t="s">
        <v>14460</v>
      </c>
      <c r="D6738" s="28" t="s">
        <v>275</v>
      </c>
      <c r="E6738" s="28" t="s">
        <v>273</v>
      </c>
      <c r="F6738" s="28" t="s">
        <v>293</v>
      </c>
      <c r="G6738" s="28" t="s">
        <v>275</v>
      </c>
      <c r="H6738" s="28" t="s">
        <v>275</v>
      </c>
      <c r="I6738" s="28" t="s">
        <v>301</v>
      </c>
      <c r="J6738" s="28" t="s">
        <v>3724</v>
      </c>
      <c r="K6738" s="28" t="s">
        <v>14967</v>
      </c>
      <c r="L6738" s="28" t="s">
        <v>14968</v>
      </c>
    </row>
    <row r="6739" spans="1:12" ht="15.75" customHeight="1">
      <c r="A6739" s="28" t="s">
        <v>270</v>
      </c>
      <c r="B6739" s="28" t="s">
        <v>14459</v>
      </c>
      <c r="C6739" s="28" t="s">
        <v>14460</v>
      </c>
      <c r="D6739" s="28" t="s">
        <v>275</v>
      </c>
      <c r="E6739" s="28" t="s">
        <v>273</v>
      </c>
      <c r="F6739" s="28" t="s">
        <v>293</v>
      </c>
      <c r="G6739" s="28" t="s">
        <v>275</v>
      </c>
      <c r="H6739" s="28" t="s">
        <v>275</v>
      </c>
      <c r="I6739" s="28" t="s">
        <v>355</v>
      </c>
      <c r="J6739" s="28" t="s">
        <v>4510</v>
      </c>
      <c r="K6739" s="28" t="s">
        <v>510</v>
      </c>
      <c r="L6739" s="28" t="s">
        <v>449</v>
      </c>
    </row>
    <row r="6740" spans="1:12" ht="15.75" customHeight="1">
      <c r="A6740" s="28" t="s">
        <v>270</v>
      </c>
      <c r="B6740" s="28" t="s">
        <v>14459</v>
      </c>
      <c r="C6740" s="28" t="s">
        <v>14460</v>
      </c>
      <c r="D6740" s="28" t="s">
        <v>275</v>
      </c>
      <c r="E6740" s="28" t="s">
        <v>273</v>
      </c>
      <c r="F6740" s="28" t="s">
        <v>293</v>
      </c>
      <c r="G6740" s="28" t="s">
        <v>275</v>
      </c>
      <c r="H6740" s="28" t="s">
        <v>275</v>
      </c>
      <c r="I6740" s="28" t="s">
        <v>359</v>
      </c>
      <c r="J6740" s="28" t="s">
        <v>4511</v>
      </c>
      <c r="K6740" s="28" t="s">
        <v>7872</v>
      </c>
      <c r="L6740" s="28" t="s">
        <v>2002</v>
      </c>
    </row>
    <row r="6741" spans="1:12" ht="15.75" customHeight="1">
      <c r="A6741" s="28" t="s">
        <v>270</v>
      </c>
      <c r="B6741" s="28" t="s">
        <v>14459</v>
      </c>
      <c r="C6741" s="28" t="s">
        <v>14460</v>
      </c>
      <c r="D6741" s="28" t="s">
        <v>275</v>
      </c>
      <c r="E6741" s="28" t="s">
        <v>273</v>
      </c>
      <c r="F6741" s="28" t="s">
        <v>293</v>
      </c>
      <c r="G6741" s="28" t="s">
        <v>275</v>
      </c>
      <c r="H6741" s="28" t="s">
        <v>275</v>
      </c>
      <c r="I6741" s="28" t="s">
        <v>302</v>
      </c>
      <c r="J6741" s="28" t="s">
        <v>1016</v>
      </c>
      <c r="K6741" s="28" t="s">
        <v>14969</v>
      </c>
      <c r="L6741" s="28" t="s">
        <v>9752</v>
      </c>
    </row>
    <row r="6742" spans="1:12" ht="15.75" customHeight="1">
      <c r="A6742" s="28" t="s">
        <v>270</v>
      </c>
      <c r="B6742" s="28" t="s">
        <v>14459</v>
      </c>
      <c r="C6742" s="28" t="s">
        <v>14460</v>
      </c>
      <c r="D6742" s="28" t="s">
        <v>275</v>
      </c>
      <c r="E6742" s="28" t="s">
        <v>273</v>
      </c>
      <c r="F6742" s="28" t="s">
        <v>293</v>
      </c>
      <c r="G6742" s="28" t="s">
        <v>275</v>
      </c>
      <c r="H6742" s="28" t="s">
        <v>275</v>
      </c>
      <c r="I6742" s="28" t="s">
        <v>363</v>
      </c>
      <c r="J6742" s="28" t="s">
        <v>2901</v>
      </c>
      <c r="K6742" s="28" t="s">
        <v>543</v>
      </c>
      <c r="L6742" s="28" t="s">
        <v>3000</v>
      </c>
    </row>
    <row r="6743" spans="1:12" ht="15.75" customHeight="1">
      <c r="A6743" s="28" t="s">
        <v>270</v>
      </c>
      <c r="B6743" s="28" t="s">
        <v>14459</v>
      </c>
      <c r="C6743" s="28" t="s">
        <v>14460</v>
      </c>
      <c r="D6743" s="28" t="s">
        <v>275</v>
      </c>
      <c r="E6743" s="28" t="s">
        <v>273</v>
      </c>
      <c r="F6743" s="28" t="s">
        <v>293</v>
      </c>
      <c r="G6743" s="28" t="s">
        <v>275</v>
      </c>
      <c r="H6743" s="28" t="s">
        <v>275</v>
      </c>
      <c r="I6743" s="28" t="s">
        <v>303</v>
      </c>
      <c r="J6743" s="28" t="s">
        <v>3748</v>
      </c>
      <c r="K6743" s="28" t="s">
        <v>2020</v>
      </c>
      <c r="L6743" s="28" t="s">
        <v>3015</v>
      </c>
    </row>
    <row r="6744" spans="1:12" ht="15.75" customHeight="1">
      <c r="A6744" s="28" t="s">
        <v>270</v>
      </c>
      <c r="B6744" s="28" t="s">
        <v>14459</v>
      </c>
      <c r="C6744" s="28" t="s">
        <v>14460</v>
      </c>
      <c r="D6744" s="28" t="s">
        <v>275</v>
      </c>
      <c r="E6744" s="28" t="s">
        <v>273</v>
      </c>
      <c r="F6744" s="28" t="s">
        <v>293</v>
      </c>
      <c r="G6744" s="28" t="s">
        <v>275</v>
      </c>
      <c r="H6744" s="28" t="s">
        <v>275</v>
      </c>
      <c r="I6744" s="28" t="s">
        <v>304</v>
      </c>
      <c r="J6744" s="28" t="s">
        <v>2003</v>
      </c>
      <c r="K6744" s="28" t="s">
        <v>7864</v>
      </c>
      <c r="L6744" s="28" t="s">
        <v>14970</v>
      </c>
    </row>
    <row r="6745" spans="1:12" ht="15.75" customHeight="1">
      <c r="A6745" s="28" t="s">
        <v>270</v>
      </c>
      <c r="B6745" s="28" t="s">
        <v>14459</v>
      </c>
      <c r="C6745" s="28" t="s">
        <v>14460</v>
      </c>
      <c r="D6745" s="28" t="s">
        <v>275</v>
      </c>
      <c r="E6745" s="28" t="s">
        <v>273</v>
      </c>
      <c r="F6745" s="28" t="s">
        <v>293</v>
      </c>
      <c r="G6745" s="28" t="s">
        <v>275</v>
      </c>
      <c r="H6745" s="28" t="s">
        <v>275</v>
      </c>
      <c r="I6745" s="28" t="s">
        <v>281</v>
      </c>
      <c r="J6745" s="28" t="s">
        <v>4528</v>
      </c>
      <c r="K6745" s="28" t="s">
        <v>3794</v>
      </c>
      <c r="L6745" s="28" t="s">
        <v>2978</v>
      </c>
    </row>
    <row r="6746" spans="1:12" ht="15.75" customHeight="1">
      <c r="A6746" s="28" t="s">
        <v>270</v>
      </c>
      <c r="B6746" s="28" t="s">
        <v>14459</v>
      </c>
      <c r="C6746" s="28" t="s">
        <v>14460</v>
      </c>
      <c r="D6746" s="28" t="s">
        <v>275</v>
      </c>
      <c r="E6746" s="28" t="s">
        <v>273</v>
      </c>
      <c r="F6746" s="28" t="s">
        <v>293</v>
      </c>
      <c r="G6746" s="28" t="s">
        <v>275</v>
      </c>
      <c r="H6746" s="28" t="s">
        <v>275</v>
      </c>
      <c r="I6746" s="28" t="s">
        <v>282</v>
      </c>
      <c r="J6746" s="28" t="s">
        <v>14971</v>
      </c>
      <c r="K6746" s="28" t="s">
        <v>3748</v>
      </c>
      <c r="L6746" s="28" t="s">
        <v>510</v>
      </c>
    </row>
    <row r="6747" spans="1:12" ht="15.75" customHeight="1">
      <c r="A6747" s="28" t="s">
        <v>270</v>
      </c>
      <c r="B6747" s="28" t="s">
        <v>14459</v>
      </c>
      <c r="C6747" s="28" t="s">
        <v>14460</v>
      </c>
      <c r="D6747" s="28" t="s">
        <v>275</v>
      </c>
      <c r="E6747" s="28" t="s">
        <v>273</v>
      </c>
      <c r="F6747" s="28" t="s">
        <v>293</v>
      </c>
      <c r="G6747" s="28" t="s">
        <v>275</v>
      </c>
      <c r="H6747" s="28" t="s">
        <v>275</v>
      </c>
      <c r="I6747" s="28" t="s">
        <v>305</v>
      </c>
      <c r="J6747" s="28" t="s">
        <v>7248</v>
      </c>
      <c r="K6747" s="28" t="s">
        <v>14972</v>
      </c>
      <c r="L6747" s="28" t="s">
        <v>2017</v>
      </c>
    </row>
    <row r="6748" spans="1:12" ht="15.75" customHeight="1">
      <c r="A6748" s="28" t="s">
        <v>270</v>
      </c>
      <c r="B6748" s="28" t="s">
        <v>14459</v>
      </c>
      <c r="C6748" s="28" t="s">
        <v>14460</v>
      </c>
      <c r="D6748" s="28" t="s">
        <v>275</v>
      </c>
      <c r="E6748" s="28" t="s">
        <v>273</v>
      </c>
      <c r="F6748" s="28" t="s">
        <v>293</v>
      </c>
      <c r="G6748" s="28" t="s">
        <v>275</v>
      </c>
      <c r="H6748" s="28" t="s">
        <v>275</v>
      </c>
      <c r="I6748" s="28" t="s">
        <v>367</v>
      </c>
      <c r="J6748" s="28" t="s">
        <v>14973</v>
      </c>
      <c r="K6748" s="28" t="s">
        <v>2994</v>
      </c>
      <c r="L6748" s="28" t="s">
        <v>10881</v>
      </c>
    </row>
    <row r="6749" spans="1:12" ht="15.75" customHeight="1">
      <c r="A6749" s="28" t="s">
        <v>270</v>
      </c>
      <c r="B6749" s="28" t="s">
        <v>14459</v>
      </c>
      <c r="C6749" s="28" t="s">
        <v>14460</v>
      </c>
      <c r="D6749" s="28" t="s">
        <v>275</v>
      </c>
      <c r="E6749" s="28" t="s">
        <v>273</v>
      </c>
      <c r="F6749" s="28" t="s">
        <v>293</v>
      </c>
      <c r="G6749" s="28" t="s">
        <v>275</v>
      </c>
      <c r="H6749" s="28" t="s">
        <v>275</v>
      </c>
      <c r="I6749" s="28" t="s">
        <v>306</v>
      </c>
      <c r="J6749" s="28" t="s">
        <v>4511</v>
      </c>
      <c r="K6749" s="28" t="s">
        <v>7368</v>
      </c>
      <c r="L6749" s="28" t="s">
        <v>2852</v>
      </c>
    </row>
    <row r="6750" spans="1:12" ht="15.75" customHeight="1">
      <c r="A6750" s="28" t="s">
        <v>270</v>
      </c>
      <c r="B6750" s="28" t="s">
        <v>14459</v>
      </c>
      <c r="C6750" s="28" t="s">
        <v>14460</v>
      </c>
      <c r="D6750" s="28" t="s">
        <v>275</v>
      </c>
      <c r="E6750" s="28" t="s">
        <v>273</v>
      </c>
      <c r="F6750" s="28" t="s">
        <v>293</v>
      </c>
      <c r="G6750" s="28" t="s">
        <v>275</v>
      </c>
      <c r="H6750" s="28" t="s">
        <v>275</v>
      </c>
      <c r="I6750" s="28" t="s">
        <v>307</v>
      </c>
      <c r="J6750" s="28" t="s">
        <v>2035</v>
      </c>
      <c r="K6750" s="28" t="s">
        <v>1752</v>
      </c>
      <c r="L6750" s="28" t="s">
        <v>7232</v>
      </c>
    </row>
    <row r="6751" spans="1:12" ht="15.75" customHeight="1">
      <c r="A6751" s="28" t="s">
        <v>270</v>
      </c>
      <c r="B6751" s="28" t="s">
        <v>14459</v>
      </c>
      <c r="C6751" s="28" t="s">
        <v>14460</v>
      </c>
      <c r="D6751" s="28" t="s">
        <v>275</v>
      </c>
      <c r="E6751" s="28" t="s">
        <v>273</v>
      </c>
      <c r="F6751" s="28" t="s">
        <v>293</v>
      </c>
      <c r="G6751" s="28" t="s">
        <v>275</v>
      </c>
      <c r="H6751" s="28" t="s">
        <v>275</v>
      </c>
      <c r="I6751" s="28" t="s">
        <v>308</v>
      </c>
      <c r="J6751" s="28" t="s">
        <v>9147</v>
      </c>
      <c r="K6751" s="28" t="s">
        <v>2691</v>
      </c>
      <c r="L6751" s="28" t="s">
        <v>2014</v>
      </c>
    </row>
    <row r="6752" spans="1:12" ht="15.75" customHeight="1">
      <c r="A6752" s="28" t="s">
        <v>270</v>
      </c>
      <c r="B6752" s="28" t="s">
        <v>14459</v>
      </c>
      <c r="C6752" s="28" t="s">
        <v>14460</v>
      </c>
      <c r="D6752" s="28" t="s">
        <v>275</v>
      </c>
      <c r="E6752" s="28" t="s">
        <v>273</v>
      </c>
      <c r="F6752" s="28" t="s">
        <v>293</v>
      </c>
      <c r="G6752" s="28" t="s">
        <v>275</v>
      </c>
      <c r="H6752" s="28" t="s">
        <v>275</v>
      </c>
      <c r="I6752" s="28" t="s">
        <v>309</v>
      </c>
      <c r="J6752" s="28" t="s">
        <v>1847</v>
      </c>
      <c r="K6752" s="28" t="s">
        <v>14974</v>
      </c>
      <c r="L6752" s="28" t="s">
        <v>456</v>
      </c>
    </row>
    <row r="6753" spans="1:12" ht="15.75" customHeight="1">
      <c r="A6753" s="28" t="s">
        <v>270</v>
      </c>
      <c r="B6753" s="28" t="s">
        <v>14459</v>
      </c>
      <c r="C6753" s="28" t="s">
        <v>14460</v>
      </c>
      <c r="D6753" s="28" t="s">
        <v>275</v>
      </c>
      <c r="E6753" s="28" t="s">
        <v>273</v>
      </c>
      <c r="F6753" s="28" t="s">
        <v>293</v>
      </c>
      <c r="G6753" s="28" t="s">
        <v>275</v>
      </c>
      <c r="H6753" s="28" t="s">
        <v>275</v>
      </c>
      <c r="I6753" s="28" t="s">
        <v>283</v>
      </c>
      <c r="J6753" s="28" t="s">
        <v>3750</v>
      </c>
      <c r="K6753" s="28" t="s">
        <v>4537</v>
      </c>
      <c r="L6753" s="28" t="s">
        <v>14975</v>
      </c>
    </row>
    <row r="6754" spans="1:12" ht="15.75" customHeight="1">
      <c r="A6754" s="28" t="s">
        <v>270</v>
      </c>
      <c r="B6754" s="28" t="s">
        <v>14459</v>
      </c>
      <c r="C6754" s="28" t="s">
        <v>14460</v>
      </c>
      <c r="D6754" s="28" t="s">
        <v>275</v>
      </c>
      <c r="E6754" s="28" t="s">
        <v>273</v>
      </c>
      <c r="F6754" s="28" t="s">
        <v>293</v>
      </c>
      <c r="G6754" s="28" t="s">
        <v>275</v>
      </c>
      <c r="H6754" s="28" t="s">
        <v>275</v>
      </c>
      <c r="I6754" s="28" t="s">
        <v>297</v>
      </c>
      <c r="J6754" s="28" t="s">
        <v>4497</v>
      </c>
      <c r="K6754" s="28" t="s">
        <v>14976</v>
      </c>
      <c r="L6754" s="28" t="s">
        <v>540</v>
      </c>
    </row>
    <row r="6755" spans="1:12" ht="15.75" customHeight="1">
      <c r="A6755" s="28" t="s">
        <v>270</v>
      </c>
      <c r="B6755" s="28" t="s">
        <v>14459</v>
      </c>
      <c r="C6755" s="28" t="s">
        <v>14460</v>
      </c>
      <c r="D6755" s="28" t="s">
        <v>275</v>
      </c>
      <c r="E6755" s="28" t="s">
        <v>273</v>
      </c>
      <c r="F6755" s="28" t="s">
        <v>293</v>
      </c>
      <c r="G6755" s="28" t="s">
        <v>275</v>
      </c>
      <c r="H6755" s="28" t="s">
        <v>275</v>
      </c>
      <c r="I6755" s="28" t="s">
        <v>371</v>
      </c>
      <c r="J6755" s="28" t="s">
        <v>3800</v>
      </c>
      <c r="K6755" s="28" t="s">
        <v>2722</v>
      </c>
      <c r="L6755" s="28" t="s">
        <v>2645</v>
      </c>
    </row>
    <row r="6756" spans="1:12" ht="15.75" customHeight="1">
      <c r="A6756" s="28" t="s">
        <v>270</v>
      </c>
      <c r="B6756" s="28" t="s">
        <v>14459</v>
      </c>
      <c r="C6756" s="28" t="s">
        <v>14460</v>
      </c>
      <c r="D6756" s="28" t="s">
        <v>275</v>
      </c>
      <c r="E6756" s="28" t="s">
        <v>273</v>
      </c>
      <c r="F6756" s="28" t="s">
        <v>293</v>
      </c>
      <c r="G6756" s="28" t="s">
        <v>275</v>
      </c>
      <c r="H6756" s="28" t="s">
        <v>275</v>
      </c>
      <c r="I6756" s="28" t="s">
        <v>310</v>
      </c>
      <c r="J6756" s="28" t="s">
        <v>9975</v>
      </c>
      <c r="K6756" s="28" t="s">
        <v>10818</v>
      </c>
      <c r="L6756" s="28" t="s">
        <v>4541</v>
      </c>
    </row>
    <row r="6757" spans="1:12" ht="15.75" customHeight="1">
      <c r="A6757" s="28" t="s">
        <v>270</v>
      </c>
      <c r="B6757" s="28" t="s">
        <v>14459</v>
      </c>
      <c r="C6757" s="28" t="s">
        <v>14460</v>
      </c>
      <c r="D6757" s="28" t="s">
        <v>275</v>
      </c>
      <c r="E6757" s="28" t="s">
        <v>273</v>
      </c>
      <c r="F6757" s="28" t="s">
        <v>293</v>
      </c>
      <c r="G6757" s="28" t="s">
        <v>275</v>
      </c>
      <c r="H6757" s="28" t="s">
        <v>275</v>
      </c>
      <c r="I6757" s="28" t="s">
        <v>375</v>
      </c>
      <c r="J6757" s="28" t="s">
        <v>1715</v>
      </c>
      <c r="K6757" s="28" t="s">
        <v>2572</v>
      </c>
      <c r="L6757" s="28" t="s">
        <v>11624</v>
      </c>
    </row>
    <row r="6758" spans="1:12" ht="15.75" customHeight="1">
      <c r="A6758" s="28" t="s">
        <v>270</v>
      </c>
      <c r="B6758" s="28" t="s">
        <v>14459</v>
      </c>
      <c r="C6758" s="28" t="s">
        <v>14460</v>
      </c>
      <c r="D6758" s="28" t="s">
        <v>275</v>
      </c>
      <c r="E6758" s="28" t="s">
        <v>273</v>
      </c>
      <c r="F6758" s="28" t="s">
        <v>293</v>
      </c>
      <c r="G6758" s="28" t="s">
        <v>275</v>
      </c>
      <c r="H6758" s="28" t="s">
        <v>275</v>
      </c>
      <c r="I6758" s="28" t="s">
        <v>379</v>
      </c>
      <c r="J6758" s="28" t="s">
        <v>14977</v>
      </c>
      <c r="K6758" s="28" t="s">
        <v>10038</v>
      </c>
      <c r="L6758" s="28" t="s">
        <v>7238</v>
      </c>
    </row>
    <row r="6759" spans="1:12" ht="15.75" customHeight="1">
      <c r="A6759" s="28" t="s">
        <v>270</v>
      </c>
      <c r="B6759" s="28" t="s">
        <v>14459</v>
      </c>
      <c r="C6759" s="28" t="s">
        <v>14460</v>
      </c>
      <c r="D6759" s="28" t="s">
        <v>275</v>
      </c>
      <c r="E6759" s="28" t="s">
        <v>273</v>
      </c>
      <c r="F6759" s="28" t="s">
        <v>293</v>
      </c>
      <c r="G6759" s="28" t="s">
        <v>275</v>
      </c>
      <c r="H6759" s="28" t="s">
        <v>275</v>
      </c>
      <c r="I6759" s="28" t="s">
        <v>311</v>
      </c>
      <c r="J6759" s="28" t="s">
        <v>14923</v>
      </c>
      <c r="K6759" s="28" t="s">
        <v>3717</v>
      </c>
      <c r="L6759" s="28" t="s">
        <v>7978</v>
      </c>
    </row>
    <row r="6760" spans="1:12" ht="15.75" customHeight="1">
      <c r="A6760" s="28" t="s">
        <v>270</v>
      </c>
      <c r="B6760" s="28" t="s">
        <v>14459</v>
      </c>
      <c r="C6760" s="28" t="s">
        <v>14460</v>
      </c>
      <c r="D6760" s="28" t="s">
        <v>275</v>
      </c>
      <c r="E6760" s="28" t="s">
        <v>273</v>
      </c>
      <c r="F6760" s="28" t="s">
        <v>293</v>
      </c>
      <c r="G6760" s="28" t="s">
        <v>275</v>
      </c>
      <c r="H6760" s="28" t="s">
        <v>275</v>
      </c>
      <c r="I6760" s="28" t="s">
        <v>383</v>
      </c>
      <c r="J6760" s="28" t="s">
        <v>14978</v>
      </c>
      <c r="K6760" s="28" t="s">
        <v>10907</v>
      </c>
      <c r="L6760" s="28" t="s">
        <v>2463</v>
      </c>
    </row>
    <row r="6761" spans="1:12" ht="15.75" customHeight="1">
      <c r="A6761" s="28" t="s">
        <v>270</v>
      </c>
      <c r="B6761" s="28" t="s">
        <v>14459</v>
      </c>
      <c r="C6761" s="28" t="s">
        <v>14460</v>
      </c>
      <c r="D6761" s="28" t="s">
        <v>275</v>
      </c>
      <c r="E6761" s="28" t="s">
        <v>273</v>
      </c>
      <c r="F6761" s="28" t="s">
        <v>293</v>
      </c>
      <c r="G6761" s="28" t="s">
        <v>275</v>
      </c>
      <c r="H6761" s="28" t="s">
        <v>275</v>
      </c>
      <c r="I6761" s="28" t="s">
        <v>312</v>
      </c>
      <c r="J6761" s="28" t="s">
        <v>7872</v>
      </c>
      <c r="K6761" s="28" t="s">
        <v>9752</v>
      </c>
      <c r="L6761" s="28" t="s">
        <v>7329</v>
      </c>
    </row>
    <row r="6762" spans="1:12" ht="15.75" customHeight="1">
      <c r="A6762" s="28" t="s">
        <v>270</v>
      </c>
      <c r="B6762" s="28" t="s">
        <v>14459</v>
      </c>
      <c r="C6762" s="28" t="s">
        <v>14460</v>
      </c>
      <c r="D6762" s="28" t="s">
        <v>275</v>
      </c>
      <c r="E6762" s="28" t="s">
        <v>273</v>
      </c>
      <c r="F6762" s="28" t="s">
        <v>293</v>
      </c>
      <c r="G6762" s="28" t="s">
        <v>275</v>
      </c>
      <c r="H6762" s="28" t="s">
        <v>275</v>
      </c>
      <c r="I6762" s="28" t="s">
        <v>387</v>
      </c>
      <c r="J6762" s="28" t="s">
        <v>14979</v>
      </c>
      <c r="K6762" s="28" t="s">
        <v>14980</v>
      </c>
      <c r="L6762" s="28" t="s">
        <v>14981</v>
      </c>
    </row>
    <row r="6763" spans="1:12" ht="15.75" customHeight="1">
      <c r="A6763" s="28" t="s">
        <v>270</v>
      </c>
      <c r="B6763" s="28" t="s">
        <v>14459</v>
      </c>
      <c r="C6763" s="28" t="s">
        <v>14460</v>
      </c>
      <c r="D6763" s="28" t="s">
        <v>275</v>
      </c>
      <c r="E6763" s="28" t="s">
        <v>273</v>
      </c>
      <c r="F6763" s="28" t="s">
        <v>293</v>
      </c>
      <c r="G6763" s="28" t="s">
        <v>275</v>
      </c>
      <c r="H6763" s="28" t="s">
        <v>275</v>
      </c>
      <c r="I6763" s="28" t="s">
        <v>391</v>
      </c>
      <c r="J6763" s="28" t="s">
        <v>14982</v>
      </c>
      <c r="K6763" s="28" t="s">
        <v>14983</v>
      </c>
      <c r="L6763" s="28" t="s">
        <v>14984</v>
      </c>
    </row>
    <row r="6764" spans="1:12" ht="15.75" customHeight="1">
      <c r="A6764" s="28" t="s">
        <v>270</v>
      </c>
      <c r="B6764" s="28" t="s">
        <v>14459</v>
      </c>
      <c r="C6764" s="28" t="s">
        <v>14460</v>
      </c>
      <c r="D6764" s="28" t="s">
        <v>275</v>
      </c>
      <c r="E6764" s="28" t="s">
        <v>273</v>
      </c>
      <c r="F6764" s="28" t="s">
        <v>293</v>
      </c>
      <c r="G6764" s="28" t="s">
        <v>275</v>
      </c>
      <c r="H6764" s="28" t="s">
        <v>275</v>
      </c>
      <c r="I6764" s="28" t="s">
        <v>395</v>
      </c>
      <c r="J6764" s="28" t="s">
        <v>14985</v>
      </c>
      <c r="K6764" s="28" t="s">
        <v>14986</v>
      </c>
      <c r="L6764" s="28" t="s">
        <v>14987</v>
      </c>
    </row>
    <row r="6765" spans="1:12" ht="15.75" customHeight="1">
      <c r="A6765" s="28" t="s">
        <v>270</v>
      </c>
      <c r="B6765" s="28" t="s">
        <v>14459</v>
      </c>
      <c r="C6765" s="28" t="s">
        <v>14460</v>
      </c>
      <c r="D6765" s="28" t="s">
        <v>275</v>
      </c>
      <c r="E6765" s="28" t="s">
        <v>273</v>
      </c>
      <c r="F6765" s="28" t="s">
        <v>293</v>
      </c>
      <c r="G6765" s="28" t="s">
        <v>275</v>
      </c>
      <c r="H6765" s="28" t="s">
        <v>275</v>
      </c>
      <c r="I6765" s="28" t="s">
        <v>399</v>
      </c>
      <c r="J6765" s="28" t="s">
        <v>14988</v>
      </c>
      <c r="K6765" s="28" t="s">
        <v>1081</v>
      </c>
      <c r="L6765" s="28" t="s">
        <v>2795</v>
      </c>
    </row>
    <row r="6766" spans="1:12" ht="15.75" customHeight="1">
      <c r="A6766" s="28" t="s">
        <v>270</v>
      </c>
      <c r="B6766" s="28" t="s">
        <v>14459</v>
      </c>
      <c r="C6766" s="28" t="s">
        <v>14460</v>
      </c>
      <c r="D6766" s="28" t="s">
        <v>275</v>
      </c>
      <c r="E6766" s="28" t="s">
        <v>273</v>
      </c>
      <c r="F6766" s="28" t="s">
        <v>293</v>
      </c>
      <c r="G6766" s="28" t="s">
        <v>275</v>
      </c>
      <c r="H6766" s="28" t="s">
        <v>275</v>
      </c>
      <c r="I6766" s="28" t="s">
        <v>403</v>
      </c>
      <c r="J6766" s="28" t="s">
        <v>14989</v>
      </c>
      <c r="K6766" s="28" t="s">
        <v>14990</v>
      </c>
      <c r="L6766" s="28" t="s">
        <v>14991</v>
      </c>
    </row>
    <row r="6767" spans="1:12" ht="15.75" customHeight="1">
      <c r="A6767" s="28" t="s">
        <v>270</v>
      </c>
      <c r="B6767" s="28" t="s">
        <v>14459</v>
      </c>
      <c r="C6767" s="28" t="s">
        <v>14460</v>
      </c>
      <c r="D6767" s="28" t="s">
        <v>275</v>
      </c>
      <c r="E6767" s="28" t="s">
        <v>273</v>
      </c>
      <c r="F6767" s="28" t="s">
        <v>293</v>
      </c>
      <c r="G6767" s="28" t="s">
        <v>275</v>
      </c>
      <c r="H6767" s="28" t="s">
        <v>275</v>
      </c>
      <c r="I6767" s="28" t="s">
        <v>407</v>
      </c>
      <c r="J6767" s="28" t="s">
        <v>14992</v>
      </c>
      <c r="K6767" s="28" t="s">
        <v>14993</v>
      </c>
      <c r="L6767" s="28" t="s">
        <v>14994</v>
      </c>
    </row>
    <row r="6768" spans="1:12" ht="15.75" customHeight="1">
      <c r="A6768" s="28" t="s">
        <v>270</v>
      </c>
      <c r="B6768" s="28" t="s">
        <v>14459</v>
      </c>
      <c r="C6768" s="28" t="s">
        <v>14460</v>
      </c>
      <c r="D6768" s="28" t="s">
        <v>275</v>
      </c>
      <c r="E6768" s="28" t="s">
        <v>273</v>
      </c>
      <c r="F6768" s="28" t="s">
        <v>293</v>
      </c>
      <c r="G6768" s="28" t="s">
        <v>275</v>
      </c>
      <c r="H6768" s="28" t="s">
        <v>275</v>
      </c>
      <c r="I6768" s="28" t="s">
        <v>411</v>
      </c>
      <c r="J6768" s="28" t="s">
        <v>14995</v>
      </c>
      <c r="K6768" s="28" t="s">
        <v>14996</v>
      </c>
      <c r="L6768" s="28" t="s">
        <v>14997</v>
      </c>
    </row>
    <row r="6769" spans="1:12" ht="15.75" customHeight="1">
      <c r="A6769" s="28" t="s">
        <v>270</v>
      </c>
      <c r="B6769" s="28" t="s">
        <v>14459</v>
      </c>
      <c r="C6769" s="28" t="s">
        <v>14460</v>
      </c>
      <c r="D6769" s="28" t="s">
        <v>275</v>
      </c>
      <c r="E6769" s="28" t="s">
        <v>273</v>
      </c>
      <c r="F6769" s="28" t="s">
        <v>293</v>
      </c>
      <c r="G6769" s="28" t="s">
        <v>275</v>
      </c>
      <c r="H6769" s="28" t="s">
        <v>275</v>
      </c>
      <c r="I6769" s="28" t="s">
        <v>415</v>
      </c>
      <c r="J6769" s="28" t="s">
        <v>14998</v>
      </c>
      <c r="K6769" s="28" t="s">
        <v>14999</v>
      </c>
      <c r="L6769" s="28" t="s">
        <v>15000</v>
      </c>
    </row>
    <row r="6770" spans="1:12" ht="15.75" customHeight="1">
      <c r="A6770" s="28" t="s">
        <v>270</v>
      </c>
      <c r="B6770" s="28" t="s">
        <v>14459</v>
      </c>
      <c r="C6770" s="28" t="s">
        <v>14460</v>
      </c>
      <c r="D6770" s="28" t="s">
        <v>275</v>
      </c>
      <c r="E6770" s="28" t="s">
        <v>273</v>
      </c>
      <c r="F6770" s="28" t="s">
        <v>293</v>
      </c>
      <c r="G6770" s="28" t="s">
        <v>275</v>
      </c>
      <c r="H6770" s="28" t="s">
        <v>275</v>
      </c>
      <c r="I6770" s="28" t="s">
        <v>313</v>
      </c>
      <c r="J6770" s="28" t="s">
        <v>15001</v>
      </c>
      <c r="K6770" s="28" t="s">
        <v>6919</v>
      </c>
      <c r="L6770" s="28" t="s">
        <v>15002</v>
      </c>
    </row>
    <row r="6771" spans="1:12" ht="15.75" customHeight="1">
      <c r="A6771" s="28" t="s">
        <v>270</v>
      </c>
      <c r="B6771" s="28" t="s">
        <v>14459</v>
      </c>
      <c r="C6771" s="28" t="s">
        <v>14460</v>
      </c>
      <c r="D6771" s="28" t="s">
        <v>275</v>
      </c>
      <c r="E6771" s="28" t="s">
        <v>273</v>
      </c>
      <c r="F6771" s="28" t="s">
        <v>293</v>
      </c>
      <c r="G6771" s="28" t="s">
        <v>275</v>
      </c>
      <c r="H6771" s="28" t="s">
        <v>275</v>
      </c>
      <c r="I6771" s="28" t="s">
        <v>419</v>
      </c>
      <c r="J6771" s="28" t="s">
        <v>15003</v>
      </c>
      <c r="K6771" s="28" t="s">
        <v>15004</v>
      </c>
      <c r="L6771" s="28" t="s">
        <v>15005</v>
      </c>
    </row>
    <row r="6772" spans="1:12" ht="15.75" customHeight="1">
      <c r="A6772" s="28" t="s">
        <v>270</v>
      </c>
      <c r="B6772" s="28" t="s">
        <v>14459</v>
      </c>
      <c r="C6772" s="28" t="s">
        <v>14460</v>
      </c>
      <c r="D6772" s="28" t="s">
        <v>275</v>
      </c>
      <c r="E6772" s="28" t="s">
        <v>273</v>
      </c>
      <c r="F6772" s="28" t="s">
        <v>293</v>
      </c>
      <c r="G6772" s="28" t="s">
        <v>275</v>
      </c>
      <c r="H6772" s="28" t="s">
        <v>275</v>
      </c>
      <c r="I6772" s="28" t="s">
        <v>423</v>
      </c>
      <c r="J6772" s="28" t="s">
        <v>15006</v>
      </c>
      <c r="K6772" s="28" t="s">
        <v>15007</v>
      </c>
      <c r="L6772" s="28" t="s">
        <v>15008</v>
      </c>
    </row>
    <row r="6773" spans="1:12" ht="15.75" customHeight="1">
      <c r="A6773" s="28" t="s">
        <v>270</v>
      </c>
      <c r="B6773" s="28" t="s">
        <v>14459</v>
      </c>
      <c r="C6773" s="28" t="s">
        <v>14460</v>
      </c>
      <c r="D6773" s="28" t="s">
        <v>275</v>
      </c>
      <c r="E6773" s="28" t="s">
        <v>273</v>
      </c>
      <c r="F6773" s="28" t="s">
        <v>293</v>
      </c>
      <c r="G6773" s="28" t="s">
        <v>275</v>
      </c>
      <c r="H6773" s="28" t="s">
        <v>275</v>
      </c>
      <c r="I6773" s="28" t="s">
        <v>427</v>
      </c>
      <c r="J6773" s="28" t="s">
        <v>15009</v>
      </c>
      <c r="K6773" s="28" t="s">
        <v>15010</v>
      </c>
      <c r="L6773" s="28" t="s">
        <v>15011</v>
      </c>
    </row>
    <row r="6774" spans="1:12" ht="15.75" customHeight="1">
      <c r="A6774" s="28" t="s">
        <v>270</v>
      </c>
      <c r="B6774" s="28" t="s">
        <v>14459</v>
      </c>
      <c r="C6774" s="28" t="s">
        <v>14460</v>
      </c>
      <c r="D6774" s="28" t="s">
        <v>275</v>
      </c>
      <c r="E6774" s="28" t="s">
        <v>273</v>
      </c>
      <c r="F6774" s="28" t="s">
        <v>293</v>
      </c>
      <c r="G6774" s="28" t="s">
        <v>275</v>
      </c>
      <c r="H6774" s="28" t="s">
        <v>275</v>
      </c>
      <c r="I6774" s="28" t="s">
        <v>431</v>
      </c>
      <c r="J6774" s="28" t="s">
        <v>15012</v>
      </c>
      <c r="K6774" s="28" t="s">
        <v>15013</v>
      </c>
      <c r="L6774" s="28" t="s">
        <v>15014</v>
      </c>
    </row>
    <row r="6775" spans="1:12" ht="15.75" customHeight="1">
      <c r="A6775" s="28" t="s">
        <v>270</v>
      </c>
      <c r="B6775" s="28" t="s">
        <v>14459</v>
      </c>
      <c r="C6775" s="28" t="s">
        <v>14460</v>
      </c>
      <c r="D6775" s="28" t="s">
        <v>275</v>
      </c>
      <c r="E6775" s="28" t="s">
        <v>273</v>
      </c>
      <c r="F6775" s="28" t="s">
        <v>293</v>
      </c>
      <c r="G6775" s="28" t="s">
        <v>275</v>
      </c>
      <c r="H6775" s="28" t="s">
        <v>275</v>
      </c>
      <c r="I6775" s="28" t="s">
        <v>435</v>
      </c>
      <c r="J6775" s="28" t="s">
        <v>526</v>
      </c>
      <c r="K6775" s="28" t="s">
        <v>3773</v>
      </c>
      <c r="L6775" s="28" t="s">
        <v>7068</v>
      </c>
    </row>
    <row r="6776" spans="1:12" ht="15.75" customHeight="1">
      <c r="A6776" s="28" t="s">
        <v>270</v>
      </c>
      <c r="B6776" s="28" t="s">
        <v>14459</v>
      </c>
      <c r="C6776" s="28" t="s">
        <v>14460</v>
      </c>
      <c r="D6776" s="28" t="s">
        <v>275</v>
      </c>
      <c r="E6776" s="28" t="s">
        <v>273</v>
      </c>
      <c r="F6776" s="28" t="s">
        <v>293</v>
      </c>
      <c r="G6776" s="28" t="s">
        <v>275</v>
      </c>
      <c r="H6776" s="28" t="s">
        <v>275</v>
      </c>
      <c r="I6776" s="28" t="s">
        <v>439</v>
      </c>
      <c r="J6776" s="28" t="s">
        <v>3894</v>
      </c>
      <c r="K6776" s="28" t="s">
        <v>15015</v>
      </c>
      <c r="L6776" s="28" t="s">
        <v>15016</v>
      </c>
    </row>
    <row r="6777" spans="1:12" ht="15.75" customHeight="1">
      <c r="A6777" s="28" t="s">
        <v>270</v>
      </c>
      <c r="B6777" s="28" t="s">
        <v>14459</v>
      </c>
      <c r="C6777" s="28" t="s">
        <v>14460</v>
      </c>
      <c r="D6777" s="28" t="s">
        <v>275</v>
      </c>
      <c r="E6777" s="28" t="s">
        <v>273</v>
      </c>
      <c r="F6777" s="28" t="s">
        <v>293</v>
      </c>
      <c r="G6777" s="28" t="s">
        <v>275</v>
      </c>
      <c r="H6777" s="28" t="s">
        <v>275</v>
      </c>
      <c r="I6777" s="28" t="s">
        <v>443</v>
      </c>
      <c r="J6777" s="28" t="s">
        <v>15017</v>
      </c>
      <c r="K6777" s="28" t="s">
        <v>15018</v>
      </c>
      <c r="L6777" s="28" t="s">
        <v>15019</v>
      </c>
    </row>
    <row r="6778" spans="1:12" ht="15.75" customHeight="1">
      <c r="A6778" s="28" t="s">
        <v>270</v>
      </c>
      <c r="B6778" s="28" t="s">
        <v>14459</v>
      </c>
      <c r="C6778" s="28" t="s">
        <v>14460</v>
      </c>
      <c r="D6778" s="28" t="s">
        <v>275</v>
      </c>
      <c r="E6778" s="28" t="s">
        <v>273</v>
      </c>
      <c r="F6778" s="28" t="s">
        <v>293</v>
      </c>
      <c r="G6778" s="28" t="s">
        <v>275</v>
      </c>
      <c r="H6778" s="28" t="s">
        <v>275</v>
      </c>
      <c r="I6778" s="28" t="s">
        <v>447</v>
      </c>
      <c r="J6778" s="28" t="s">
        <v>823</v>
      </c>
      <c r="K6778" s="28" t="s">
        <v>15020</v>
      </c>
      <c r="L6778" s="28" t="s">
        <v>6263</v>
      </c>
    </row>
    <row r="6779" spans="1:12" ht="15.75" customHeight="1">
      <c r="A6779" s="28" t="s">
        <v>270</v>
      </c>
      <c r="B6779" s="28" t="s">
        <v>14459</v>
      </c>
      <c r="C6779" s="28" t="s">
        <v>14460</v>
      </c>
      <c r="D6779" s="28" t="s">
        <v>275</v>
      </c>
      <c r="E6779" s="28" t="s">
        <v>273</v>
      </c>
      <c r="F6779" s="28" t="s">
        <v>293</v>
      </c>
      <c r="G6779" s="28" t="s">
        <v>275</v>
      </c>
      <c r="H6779" s="28" t="s">
        <v>275</v>
      </c>
      <c r="I6779" s="28" t="s">
        <v>314</v>
      </c>
      <c r="J6779" s="28" t="s">
        <v>15021</v>
      </c>
      <c r="K6779" s="28" t="s">
        <v>15022</v>
      </c>
      <c r="L6779" s="28" t="s">
        <v>15023</v>
      </c>
    </row>
    <row r="6780" spans="1:12" ht="15.75" customHeight="1">
      <c r="A6780" s="28" t="s">
        <v>270</v>
      </c>
      <c r="B6780" s="28" t="s">
        <v>14459</v>
      </c>
      <c r="C6780" s="28" t="s">
        <v>14460</v>
      </c>
      <c r="D6780" s="28" t="s">
        <v>275</v>
      </c>
      <c r="E6780" s="28" t="s">
        <v>273</v>
      </c>
      <c r="F6780" s="28" t="s">
        <v>293</v>
      </c>
      <c r="G6780" s="28" t="s">
        <v>275</v>
      </c>
      <c r="H6780" s="28" t="s">
        <v>275</v>
      </c>
      <c r="I6780" s="28" t="s">
        <v>451</v>
      </c>
      <c r="J6780" s="28" t="s">
        <v>15024</v>
      </c>
      <c r="K6780" s="28" t="s">
        <v>15025</v>
      </c>
      <c r="L6780" s="28" t="s">
        <v>801</v>
      </c>
    </row>
    <row r="6781" spans="1:12" ht="15.75" customHeight="1">
      <c r="A6781" s="28" t="s">
        <v>270</v>
      </c>
      <c r="B6781" s="28" t="s">
        <v>14459</v>
      </c>
      <c r="C6781" s="28" t="s">
        <v>14460</v>
      </c>
      <c r="D6781" s="28" t="s">
        <v>275</v>
      </c>
      <c r="E6781" s="28" t="s">
        <v>273</v>
      </c>
      <c r="F6781" s="28" t="s">
        <v>293</v>
      </c>
      <c r="G6781" s="28" t="s">
        <v>275</v>
      </c>
      <c r="H6781" s="28" t="s">
        <v>275</v>
      </c>
      <c r="I6781" s="28" t="s">
        <v>315</v>
      </c>
      <c r="J6781" s="28" t="s">
        <v>3928</v>
      </c>
      <c r="K6781" s="28" t="s">
        <v>386</v>
      </c>
      <c r="L6781" s="28" t="s">
        <v>10046</v>
      </c>
    </row>
    <row r="6782" spans="1:12" ht="15.75" customHeight="1">
      <c r="A6782" s="28" t="s">
        <v>270</v>
      </c>
      <c r="B6782" s="28" t="s">
        <v>14459</v>
      </c>
      <c r="C6782" s="28" t="s">
        <v>14460</v>
      </c>
      <c r="D6782" s="28" t="s">
        <v>275</v>
      </c>
      <c r="E6782" s="28" t="s">
        <v>273</v>
      </c>
      <c r="F6782" s="28" t="s">
        <v>293</v>
      </c>
      <c r="G6782" s="28" t="s">
        <v>275</v>
      </c>
      <c r="H6782" s="28" t="s">
        <v>275</v>
      </c>
      <c r="I6782" s="28" t="s">
        <v>316</v>
      </c>
      <c r="J6782" s="28" t="s">
        <v>15026</v>
      </c>
      <c r="K6782" s="28" t="s">
        <v>4464</v>
      </c>
      <c r="L6782" s="28" t="s">
        <v>2601</v>
      </c>
    </row>
    <row r="6783" spans="1:12" ht="15.75" customHeight="1">
      <c r="A6783" s="28" t="s">
        <v>270</v>
      </c>
      <c r="B6783" s="28" t="s">
        <v>14459</v>
      </c>
      <c r="C6783" s="28" t="s">
        <v>14460</v>
      </c>
      <c r="D6783" s="28" t="s">
        <v>275</v>
      </c>
      <c r="E6783" s="28" t="s">
        <v>273</v>
      </c>
      <c r="F6783" s="28" t="s">
        <v>293</v>
      </c>
      <c r="G6783" s="28" t="s">
        <v>275</v>
      </c>
      <c r="H6783" s="28" t="s">
        <v>275</v>
      </c>
      <c r="I6783" s="28" t="s">
        <v>317</v>
      </c>
      <c r="J6783" s="28" t="s">
        <v>15027</v>
      </c>
      <c r="K6783" s="28" t="s">
        <v>11564</v>
      </c>
      <c r="L6783" s="28" t="s">
        <v>11693</v>
      </c>
    </row>
    <row r="6784" spans="1:12" ht="15.75" customHeight="1">
      <c r="A6784" s="28" t="s">
        <v>270</v>
      </c>
      <c r="B6784" s="28" t="s">
        <v>14459</v>
      </c>
      <c r="C6784" s="28" t="s">
        <v>14460</v>
      </c>
      <c r="D6784" s="28" t="s">
        <v>275</v>
      </c>
      <c r="E6784" s="28" t="s">
        <v>273</v>
      </c>
      <c r="F6784" s="28" t="s">
        <v>293</v>
      </c>
      <c r="G6784" s="28" t="s">
        <v>275</v>
      </c>
      <c r="H6784" s="28" t="s">
        <v>275</v>
      </c>
      <c r="I6784" s="28" t="s">
        <v>318</v>
      </c>
      <c r="J6784" s="28" t="s">
        <v>15028</v>
      </c>
      <c r="K6784" s="28" t="s">
        <v>15029</v>
      </c>
      <c r="L6784" s="28" t="s">
        <v>3701</v>
      </c>
    </row>
    <row r="6785" spans="1:12" ht="15.75" customHeight="1">
      <c r="A6785" s="28" t="s">
        <v>270</v>
      </c>
      <c r="B6785" s="28" t="s">
        <v>14459</v>
      </c>
      <c r="C6785" s="28" t="s">
        <v>14460</v>
      </c>
      <c r="D6785" s="28" t="s">
        <v>275</v>
      </c>
      <c r="E6785" s="28" t="s">
        <v>273</v>
      </c>
      <c r="F6785" s="28" t="s">
        <v>293</v>
      </c>
      <c r="G6785" s="28" t="s">
        <v>275</v>
      </c>
      <c r="H6785" s="28" t="s">
        <v>275</v>
      </c>
      <c r="I6785" s="28" t="s">
        <v>455</v>
      </c>
      <c r="J6785" s="28" t="s">
        <v>3800</v>
      </c>
      <c r="K6785" s="28" t="s">
        <v>5069</v>
      </c>
      <c r="L6785" s="28" t="s">
        <v>3805</v>
      </c>
    </row>
    <row r="6786" spans="1:12" ht="15.75" customHeight="1">
      <c r="A6786" s="28" t="s">
        <v>270</v>
      </c>
      <c r="B6786" s="28" t="s">
        <v>14459</v>
      </c>
      <c r="C6786" s="28" t="s">
        <v>14460</v>
      </c>
      <c r="D6786" s="28" t="s">
        <v>275</v>
      </c>
      <c r="E6786" s="28" t="s">
        <v>273</v>
      </c>
      <c r="F6786" s="28" t="s">
        <v>293</v>
      </c>
      <c r="G6786" s="28" t="s">
        <v>275</v>
      </c>
      <c r="H6786" s="28" t="s">
        <v>275</v>
      </c>
      <c r="I6786" s="28" t="s">
        <v>459</v>
      </c>
      <c r="J6786" s="28" t="s">
        <v>15030</v>
      </c>
      <c r="K6786" s="28" t="s">
        <v>3934</v>
      </c>
      <c r="L6786" s="28" t="s">
        <v>14445</v>
      </c>
    </row>
    <row r="6787" spans="1:12" ht="15.75" customHeight="1">
      <c r="A6787" s="28" t="s">
        <v>270</v>
      </c>
      <c r="B6787" s="28" t="s">
        <v>14459</v>
      </c>
      <c r="C6787" s="28" t="s">
        <v>14460</v>
      </c>
      <c r="D6787" s="28" t="s">
        <v>275</v>
      </c>
      <c r="E6787" s="28" t="s">
        <v>273</v>
      </c>
      <c r="F6787" s="28" t="s">
        <v>293</v>
      </c>
      <c r="G6787" s="28" t="s">
        <v>275</v>
      </c>
      <c r="H6787" s="28" t="s">
        <v>275</v>
      </c>
      <c r="I6787" s="28" t="s">
        <v>462</v>
      </c>
      <c r="J6787" s="28" t="s">
        <v>3935</v>
      </c>
      <c r="K6787" s="28" t="s">
        <v>2643</v>
      </c>
      <c r="L6787" s="28" t="s">
        <v>3747</v>
      </c>
    </row>
    <row r="6788" spans="1:12" ht="15.75" customHeight="1">
      <c r="A6788" s="28" t="s">
        <v>270</v>
      </c>
      <c r="B6788" s="28" t="s">
        <v>14459</v>
      </c>
      <c r="C6788" s="28" t="s">
        <v>14460</v>
      </c>
      <c r="D6788" s="28" t="s">
        <v>275</v>
      </c>
      <c r="E6788" s="28" t="s">
        <v>273</v>
      </c>
      <c r="F6788" s="28" t="s">
        <v>293</v>
      </c>
      <c r="G6788" s="28" t="s">
        <v>275</v>
      </c>
      <c r="H6788" s="28" t="s">
        <v>275</v>
      </c>
      <c r="I6788" s="28" t="s">
        <v>319</v>
      </c>
      <c r="J6788" s="28" t="s">
        <v>1735</v>
      </c>
      <c r="K6788" s="28" t="s">
        <v>8067</v>
      </c>
      <c r="L6788" s="28" t="s">
        <v>15031</v>
      </c>
    </row>
    <row r="6789" spans="1:12" ht="15.75" customHeight="1">
      <c r="A6789" s="28" t="s">
        <v>270</v>
      </c>
      <c r="B6789" s="28" t="s">
        <v>14459</v>
      </c>
      <c r="C6789" s="28" t="s">
        <v>14460</v>
      </c>
      <c r="D6789" s="28" t="s">
        <v>275</v>
      </c>
      <c r="E6789" s="28" t="s">
        <v>273</v>
      </c>
      <c r="F6789" s="28" t="s">
        <v>293</v>
      </c>
      <c r="G6789" s="28" t="s">
        <v>275</v>
      </c>
      <c r="H6789" s="28" t="s">
        <v>275</v>
      </c>
      <c r="I6789" s="28" t="s">
        <v>466</v>
      </c>
      <c r="J6789" s="28" t="s">
        <v>821</v>
      </c>
      <c r="K6789" s="28" t="s">
        <v>15032</v>
      </c>
      <c r="L6789" s="28" t="s">
        <v>544</v>
      </c>
    </row>
    <row r="6790" spans="1:12" ht="15.75" customHeight="1">
      <c r="A6790" s="28" t="s">
        <v>270</v>
      </c>
      <c r="B6790" s="28" t="s">
        <v>14459</v>
      </c>
      <c r="C6790" s="28" t="s">
        <v>14460</v>
      </c>
      <c r="D6790" s="28" t="s">
        <v>275</v>
      </c>
      <c r="E6790" s="28" t="s">
        <v>273</v>
      </c>
      <c r="F6790" s="28" t="s">
        <v>293</v>
      </c>
      <c r="G6790" s="28" t="s">
        <v>275</v>
      </c>
      <c r="H6790" s="28" t="s">
        <v>275</v>
      </c>
      <c r="I6790" s="28" t="s">
        <v>470</v>
      </c>
      <c r="J6790" s="28" t="s">
        <v>15033</v>
      </c>
      <c r="K6790" s="28" t="s">
        <v>15034</v>
      </c>
      <c r="L6790" s="28" t="s">
        <v>15035</v>
      </c>
    </row>
    <row r="6791" spans="1:12" ht="15.75" customHeight="1">
      <c r="A6791" s="28" t="s">
        <v>270</v>
      </c>
      <c r="B6791" s="28" t="s">
        <v>14459</v>
      </c>
      <c r="C6791" s="28" t="s">
        <v>14460</v>
      </c>
      <c r="D6791" s="28" t="s">
        <v>275</v>
      </c>
      <c r="E6791" s="28" t="s">
        <v>273</v>
      </c>
      <c r="F6791" s="28" t="s">
        <v>293</v>
      </c>
      <c r="G6791" s="28" t="s">
        <v>275</v>
      </c>
      <c r="H6791" s="28" t="s">
        <v>275</v>
      </c>
      <c r="I6791" s="28" t="s">
        <v>320</v>
      </c>
      <c r="J6791" s="28" t="s">
        <v>14938</v>
      </c>
      <c r="K6791" s="28" t="s">
        <v>2422</v>
      </c>
      <c r="L6791" s="28" t="s">
        <v>831</v>
      </c>
    </row>
    <row r="6792" spans="1:12" ht="15.75" customHeight="1">
      <c r="A6792" s="28" t="s">
        <v>270</v>
      </c>
      <c r="B6792" s="28" t="s">
        <v>14459</v>
      </c>
      <c r="C6792" s="28" t="s">
        <v>14460</v>
      </c>
      <c r="D6792" s="28" t="s">
        <v>275</v>
      </c>
      <c r="E6792" s="28" t="s">
        <v>273</v>
      </c>
      <c r="F6792" s="28" t="s">
        <v>293</v>
      </c>
      <c r="G6792" s="28" t="s">
        <v>275</v>
      </c>
      <c r="H6792" s="28" t="s">
        <v>275</v>
      </c>
      <c r="I6792" s="28" t="s">
        <v>474</v>
      </c>
      <c r="J6792" s="28" t="s">
        <v>15036</v>
      </c>
      <c r="K6792" s="28" t="s">
        <v>15037</v>
      </c>
      <c r="L6792" s="28" t="s">
        <v>15038</v>
      </c>
    </row>
    <row r="6793" spans="1:12" ht="15.75" customHeight="1">
      <c r="A6793" s="28" t="s">
        <v>270</v>
      </c>
      <c r="B6793" s="28" t="s">
        <v>14459</v>
      </c>
      <c r="C6793" s="28" t="s">
        <v>14460</v>
      </c>
      <c r="D6793" s="28" t="s">
        <v>275</v>
      </c>
      <c r="E6793" s="28" t="s">
        <v>273</v>
      </c>
      <c r="F6793" s="28" t="s">
        <v>293</v>
      </c>
      <c r="G6793" s="28" t="s">
        <v>275</v>
      </c>
      <c r="H6793" s="28" t="s">
        <v>275</v>
      </c>
      <c r="I6793" s="28" t="s">
        <v>321</v>
      </c>
      <c r="J6793" s="28" t="s">
        <v>15039</v>
      </c>
      <c r="K6793" s="28" t="s">
        <v>15040</v>
      </c>
      <c r="L6793" s="28" t="s">
        <v>15041</v>
      </c>
    </row>
    <row r="6794" spans="1:12" ht="15.75" customHeight="1">
      <c r="A6794" s="28" t="s">
        <v>270</v>
      </c>
      <c r="B6794" s="28" t="s">
        <v>14459</v>
      </c>
      <c r="C6794" s="28" t="s">
        <v>14460</v>
      </c>
      <c r="D6794" s="28" t="s">
        <v>275</v>
      </c>
      <c r="E6794" s="28" t="s">
        <v>273</v>
      </c>
      <c r="F6794" s="28" t="s">
        <v>293</v>
      </c>
      <c r="G6794" s="28" t="s">
        <v>275</v>
      </c>
      <c r="H6794" s="28" t="s">
        <v>275</v>
      </c>
      <c r="I6794" s="28" t="s">
        <v>478</v>
      </c>
      <c r="J6794" s="28" t="s">
        <v>15042</v>
      </c>
      <c r="K6794" s="28" t="s">
        <v>15043</v>
      </c>
      <c r="L6794" s="28" t="s">
        <v>15044</v>
      </c>
    </row>
    <row r="6795" spans="1:12" ht="15.75" customHeight="1">
      <c r="A6795" s="28" t="s">
        <v>270</v>
      </c>
      <c r="B6795" s="28" t="s">
        <v>14459</v>
      </c>
      <c r="C6795" s="28" t="s">
        <v>14460</v>
      </c>
      <c r="D6795" s="28" t="s">
        <v>275</v>
      </c>
      <c r="E6795" s="28" t="s">
        <v>273</v>
      </c>
      <c r="F6795" s="28" t="s">
        <v>293</v>
      </c>
      <c r="G6795" s="28" t="s">
        <v>275</v>
      </c>
      <c r="H6795" s="28" t="s">
        <v>275</v>
      </c>
      <c r="I6795" s="28" t="s">
        <v>482</v>
      </c>
      <c r="J6795" s="28" t="s">
        <v>15045</v>
      </c>
      <c r="K6795" s="28" t="s">
        <v>15046</v>
      </c>
      <c r="L6795" s="28" t="s">
        <v>1971</v>
      </c>
    </row>
    <row r="6796" spans="1:12" ht="15.75" customHeight="1">
      <c r="A6796" s="28" t="s">
        <v>270</v>
      </c>
      <c r="B6796" s="28" t="s">
        <v>14459</v>
      </c>
      <c r="C6796" s="28" t="s">
        <v>14460</v>
      </c>
      <c r="D6796" s="28" t="s">
        <v>275</v>
      </c>
      <c r="E6796" s="28" t="s">
        <v>273</v>
      </c>
      <c r="F6796" s="28" t="s">
        <v>293</v>
      </c>
      <c r="G6796" s="28" t="s">
        <v>275</v>
      </c>
      <c r="H6796" s="28" t="s">
        <v>275</v>
      </c>
      <c r="I6796" s="28" t="s">
        <v>486</v>
      </c>
      <c r="J6796" s="28" t="s">
        <v>3780</v>
      </c>
      <c r="K6796" s="28" t="s">
        <v>15047</v>
      </c>
      <c r="L6796" s="28" t="s">
        <v>7376</v>
      </c>
    </row>
    <row r="6797" spans="1:12" ht="15.75" customHeight="1">
      <c r="A6797" s="28" t="s">
        <v>270</v>
      </c>
      <c r="B6797" s="28" t="s">
        <v>14459</v>
      </c>
      <c r="C6797" s="28" t="s">
        <v>14460</v>
      </c>
      <c r="D6797" s="28" t="s">
        <v>275</v>
      </c>
      <c r="E6797" s="28" t="s">
        <v>273</v>
      </c>
      <c r="F6797" s="28" t="s">
        <v>293</v>
      </c>
      <c r="G6797" s="28" t="s">
        <v>275</v>
      </c>
      <c r="H6797" s="28" t="s">
        <v>275</v>
      </c>
      <c r="I6797" s="28" t="s">
        <v>490</v>
      </c>
      <c r="J6797" s="28" t="s">
        <v>15048</v>
      </c>
      <c r="K6797" s="28" t="s">
        <v>15049</v>
      </c>
      <c r="L6797" s="28" t="s">
        <v>11592</v>
      </c>
    </row>
    <row r="6798" spans="1:12" ht="15.75" customHeight="1">
      <c r="A6798" s="28" t="s">
        <v>270</v>
      </c>
      <c r="B6798" s="28" t="s">
        <v>14459</v>
      </c>
      <c r="C6798" s="28" t="s">
        <v>14460</v>
      </c>
      <c r="D6798" s="28" t="s">
        <v>275</v>
      </c>
      <c r="E6798" s="28" t="s">
        <v>273</v>
      </c>
      <c r="F6798" s="28" t="s">
        <v>293</v>
      </c>
      <c r="G6798" s="28" t="s">
        <v>275</v>
      </c>
      <c r="H6798" s="28" t="s">
        <v>275</v>
      </c>
      <c r="I6798" s="28" t="s">
        <v>294</v>
      </c>
      <c r="J6798" s="28" t="s">
        <v>14914</v>
      </c>
      <c r="K6798" s="28" t="s">
        <v>15050</v>
      </c>
      <c r="L6798" s="28" t="s">
        <v>15051</v>
      </c>
    </row>
    <row r="6799" spans="1:12" ht="15.75" customHeight="1">
      <c r="A6799" s="28" t="s">
        <v>270</v>
      </c>
      <c r="B6799" s="28" t="s">
        <v>14459</v>
      </c>
      <c r="C6799" s="28" t="s">
        <v>14460</v>
      </c>
      <c r="D6799" s="28" t="s">
        <v>275</v>
      </c>
      <c r="E6799" s="28" t="s">
        <v>273</v>
      </c>
      <c r="F6799" s="28" t="s">
        <v>293</v>
      </c>
      <c r="G6799" s="28" t="s">
        <v>275</v>
      </c>
      <c r="H6799" s="28" t="s">
        <v>275</v>
      </c>
      <c r="I6799" s="28" t="s">
        <v>497</v>
      </c>
      <c r="J6799" s="28" t="s">
        <v>10899</v>
      </c>
      <c r="K6799" s="28" t="s">
        <v>15052</v>
      </c>
      <c r="L6799" s="28" t="s">
        <v>1102</v>
      </c>
    </row>
    <row r="6800" spans="1:12" ht="15.75" customHeight="1">
      <c r="A6800" s="28" t="s">
        <v>270</v>
      </c>
      <c r="B6800" s="28" t="s">
        <v>14459</v>
      </c>
      <c r="C6800" s="28" t="s">
        <v>14460</v>
      </c>
      <c r="D6800" s="28" t="s">
        <v>275</v>
      </c>
      <c r="E6800" s="28" t="s">
        <v>273</v>
      </c>
      <c r="F6800" s="28" t="s">
        <v>293</v>
      </c>
      <c r="G6800" s="28" t="s">
        <v>275</v>
      </c>
      <c r="H6800" s="28" t="s">
        <v>275</v>
      </c>
      <c r="I6800" s="28" t="s">
        <v>322</v>
      </c>
      <c r="J6800" s="28" t="s">
        <v>1927</v>
      </c>
      <c r="K6800" s="28" t="s">
        <v>2740</v>
      </c>
      <c r="L6800" s="28" t="s">
        <v>3638</v>
      </c>
    </row>
    <row r="6801" spans="1:12" ht="15.75" customHeight="1">
      <c r="A6801" s="28" t="s">
        <v>270</v>
      </c>
      <c r="B6801" s="28" t="s">
        <v>14459</v>
      </c>
      <c r="C6801" s="28" t="s">
        <v>14460</v>
      </c>
      <c r="D6801" s="28" t="s">
        <v>275</v>
      </c>
      <c r="E6801" s="28" t="s">
        <v>273</v>
      </c>
      <c r="F6801" s="28" t="s">
        <v>293</v>
      </c>
      <c r="G6801" s="28" t="s">
        <v>275</v>
      </c>
      <c r="H6801" s="28" t="s">
        <v>275</v>
      </c>
      <c r="I6801" s="28" t="s">
        <v>500</v>
      </c>
      <c r="J6801" s="28" t="s">
        <v>15053</v>
      </c>
      <c r="K6801" s="28" t="s">
        <v>15054</v>
      </c>
      <c r="L6801" s="28" t="s">
        <v>15055</v>
      </c>
    </row>
    <row r="6802" spans="1:12" ht="15.75" customHeight="1">
      <c r="A6802" s="28" t="s">
        <v>270</v>
      </c>
      <c r="B6802" s="28" t="s">
        <v>14459</v>
      </c>
      <c r="C6802" s="28" t="s">
        <v>14460</v>
      </c>
      <c r="D6802" s="28" t="s">
        <v>275</v>
      </c>
      <c r="E6802" s="28" t="s">
        <v>273</v>
      </c>
      <c r="F6802" s="28" t="s">
        <v>293</v>
      </c>
      <c r="G6802" s="28" t="s">
        <v>275</v>
      </c>
      <c r="H6802" s="28" t="s">
        <v>275</v>
      </c>
      <c r="I6802" s="28" t="s">
        <v>504</v>
      </c>
      <c r="J6802" s="28" t="s">
        <v>15056</v>
      </c>
      <c r="K6802" s="28" t="s">
        <v>15057</v>
      </c>
      <c r="L6802" s="28" t="s">
        <v>12789</v>
      </c>
    </row>
    <row r="6803" spans="1:12" ht="15.75" customHeight="1">
      <c r="A6803" s="28" t="s">
        <v>270</v>
      </c>
      <c r="B6803" s="28" t="s">
        <v>14459</v>
      </c>
      <c r="C6803" s="28" t="s">
        <v>14460</v>
      </c>
      <c r="D6803" s="28" t="s">
        <v>275</v>
      </c>
      <c r="E6803" s="28" t="s">
        <v>273</v>
      </c>
      <c r="F6803" s="28" t="s">
        <v>293</v>
      </c>
      <c r="G6803" s="28" t="s">
        <v>275</v>
      </c>
      <c r="H6803" s="28" t="s">
        <v>275</v>
      </c>
      <c r="I6803" s="28" t="s">
        <v>508</v>
      </c>
      <c r="J6803" s="28" t="s">
        <v>15058</v>
      </c>
      <c r="K6803" s="28" t="s">
        <v>15059</v>
      </c>
      <c r="L6803" s="28" t="s">
        <v>14451</v>
      </c>
    </row>
    <row r="6804" spans="1:12" ht="15.75" customHeight="1">
      <c r="A6804" s="28" t="s">
        <v>270</v>
      </c>
      <c r="B6804" s="28" t="s">
        <v>14459</v>
      </c>
      <c r="C6804" s="28" t="s">
        <v>14460</v>
      </c>
      <c r="D6804" s="28" t="s">
        <v>275</v>
      </c>
      <c r="E6804" s="28" t="s">
        <v>273</v>
      </c>
      <c r="F6804" s="28" t="s">
        <v>293</v>
      </c>
      <c r="G6804" s="28" t="s">
        <v>275</v>
      </c>
      <c r="H6804" s="28" t="s">
        <v>275</v>
      </c>
      <c r="I6804" s="28" t="s">
        <v>323</v>
      </c>
      <c r="J6804" s="28" t="s">
        <v>15060</v>
      </c>
      <c r="K6804" s="28" t="s">
        <v>15061</v>
      </c>
      <c r="L6804" s="28" t="s">
        <v>15062</v>
      </c>
    </row>
    <row r="6805" spans="1:12" ht="15.75" customHeight="1">
      <c r="A6805" s="28" t="s">
        <v>270</v>
      </c>
      <c r="B6805" s="28" t="s">
        <v>14459</v>
      </c>
      <c r="C6805" s="28" t="s">
        <v>14460</v>
      </c>
      <c r="D6805" s="28" t="s">
        <v>275</v>
      </c>
      <c r="E6805" s="28" t="s">
        <v>273</v>
      </c>
      <c r="F6805" s="28" t="s">
        <v>293</v>
      </c>
      <c r="G6805" s="28" t="s">
        <v>275</v>
      </c>
      <c r="H6805" s="28" t="s">
        <v>275</v>
      </c>
      <c r="I6805" s="28" t="s">
        <v>324</v>
      </c>
      <c r="J6805" s="28" t="s">
        <v>7870</v>
      </c>
      <c r="K6805" s="28" t="s">
        <v>11496</v>
      </c>
      <c r="L6805" s="28" t="s">
        <v>15063</v>
      </c>
    </row>
    <row r="6806" spans="1:12" ht="15.75" customHeight="1">
      <c r="A6806" s="28" t="s">
        <v>270</v>
      </c>
      <c r="B6806" s="28" t="s">
        <v>14459</v>
      </c>
      <c r="C6806" s="28" t="s">
        <v>14460</v>
      </c>
      <c r="D6806" s="28" t="s">
        <v>275</v>
      </c>
      <c r="E6806" s="28" t="s">
        <v>273</v>
      </c>
      <c r="F6806" s="28" t="s">
        <v>293</v>
      </c>
      <c r="G6806" s="28" t="s">
        <v>275</v>
      </c>
      <c r="H6806" s="28" t="s">
        <v>275</v>
      </c>
      <c r="I6806" s="28" t="s">
        <v>511</v>
      </c>
      <c r="J6806" s="28" t="s">
        <v>2418</v>
      </c>
      <c r="K6806" s="28" t="s">
        <v>449</v>
      </c>
      <c r="L6806" s="28" t="s">
        <v>7992</v>
      </c>
    </row>
    <row r="6807" spans="1:12" ht="15.75" customHeight="1">
      <c r="A6807" s="28" t="s">
        <v>270</v>
      </c>
      <c r="B6807" s="28" t="s">
        <v>14459</v>
      </c>
      <c r="C6807" s="28" t="s">
        <v>14460</v>
      </c>
      <c r="D6807" s="28" t="s">
        <v>275</v>
      </c>
      <c r="E6807" s="28" t="s">
        <v>273</v>
      </c>
      <c r="F6807" s="28" t="s">
        <v>293</v>
      </c>
      <c r="G6807" s="28" t="s">
        <v>275</v>
      </c>
      <c r="H6807" s="28" t="s">
        <v>275</v>
      </c>
      <c r="I6807" s="28" t="s">
        <v>515</v>
      </c>
      <c r="J6807" s="28" t="s">
        <v>3813</v>
      </c>
      <c r="K6807" s="28" t="s">
        <v>2573</v>
      </c>
      <c r="L6807" s="28" t="s">
        <v>1095</v>
      </c>
    </row>
    <row r="6808" spans="1:12" ht="15.75" customHeight="1">
      <c r="A6808" s="28" t="s">
        <v>270</v>
      </c>
      <c r="B6808" s="28" t="s">
        <v>14459</v>
      </c>
      <c r="C6808" s="28" t="s">
        <v>14460</v>
      </c>
      <c r="D6808" s="28" t="s">
        <v>275</v>
      </c>
      <c r="E6808" s="28" t="s">
        <v>273</v>
      </c>
      <c r="F6808" s="28" t="s">
        <v>293</v>
      </c>
      <c r="G6808" s="28" t="s">
        <v>275</v>
      </c>
      <c r="H6808" s="28" t="s">
        <v>275</v>
      </c>
      <c r="I6808" s="28" t="s">
        <v>519</v>
      </c>
      <c r="J6808" s="28" t="s">
        <v>7947</v>
      </c>
      <c r="K6808" s="28" t="s">
        <v>15064</v>
      </c>
      <c r="L6808" s="28" t="s">
        <v>1116</v>
      </c>
    </row>
    <row r="6809" spans="1:12" ht="15.75" customHeight="1">
      <c r="A6809" s="28" t="s">
        <v>270</v>
      </c>
      <c r="B6809" s="28" t="s">
        <v>14459</v>
      </c>
      <c r="C6809" s="28" t="s">
        <v>14460</v>
      </c>
      <c r="D6809" s="28" t="s">
        <v>275</v>
      </c>
      <c r="E6809" s="28" t="s">
        <v>273</v>
      </c>
      <c r="F6809" s="28" t="s">
        <v>293</v>
      </c>
      <c r="G6809" s="28" t="s">
        <v>275</v>
      </c>
      <c r="H6809" s="28" t="s">
        <v>275</v>
      </c>
      <c r="I6809" s="28" t="s">
        <v>523</v>
      </c>
      <c r="J6809" s="28" t="s">
        <v>3808</v>
      </c>
      <c r="K6809" s="28" t="s">
        <v>9763</v>
      </c>
      <c r="L6809" s="28" t="s">
        <v>9987</v>
      </c>
    </row>
    <row r="6810" spans="1:12" ht="15.75" customHeight="1">
      <c r="A6810" s="28" t="s">
        <v>270</v>
      </c>
      <c r="B6810" s="28" t="s">
        <v>14459</v>
      </c>
      <c r="C6810" s="28" t="s">
        <v>14460</v>
      </c>
      <c r="D6810" s="28" t="s">
        <v>275</v>
      </c>
      <c r="E6810" s="28" t="s">
        <v>273</v>
      </c>
      <c r="F6810" s="28" t="s">
        <v>293</v>
      </c>
      <c r="G6810" s="28" t="s">
        <v>275</v>
      </c>
      <c r="H6810" s="28" t="s">
        <v>275</v>
      </c>
      <c r="I6810" s="28" t="s">
        <v>291</v>
      </c>
      <c r="J6810" s="28" t="s">
        <v>15065</v>
      </c>
      <c r="K6810" s="28" t="s">
        <v>15066</v>
      </c>
      <c r="L6810" s="28" t="s">
        <v>1130</v>
      </c>
    </row>
    <row r="6811" spans="1:12" ht="15.75" customHeight="1">
      <c r="A6811" s="28" t="s">
        <v>270</v>
      </c>
      <c r="B6811" s="28" t="s">
        <v>14459</v>
      </c>
      <c r="C6811" s="28" t="s">
        <v>14460</v>
      </c>
      <c r="D6811" s="28" t="s">
        <v>275</v>
      </c>
      <c r="E6811" s="28" t="s">
        <v>273</v>
      </c>
      <c r="F6811" s="28" t="s">
        <v>293</v>
      </c>
      <c r="G6811" s="28" t="s">
        <v>275</v>
      </c>
      <c r="H6811" s="28" t="s">
        <v>275</v>
      </c>
      <c r="I6811" s="28" t="s">
        <v>292</v>
      </c>
      <c r="J6811" s="28" t="s">
        <v>15067</v>
      </c>
      <c r="K6811" s="28" t="s">
        <v>15068</v>
      </c>
      <c r="L6811" s="28" t="s">
        <v>15069</v>
      </c>
    </row>
    <row r="6812" spans="1:12" ht="15.75" customHeight="1">
      <c r="A6812" s="28" t="s">
        <v>270</v>
      </c>
      <c r="B6812" s="28" t="s">
        <v>14459</v>
      </c>
      <c r="C6812" s="28" t="s">
        <v>14460</v>
      </c>
      <c r="D6812" s="28" t="s">
        <v>275</v>
      </c>
      <c r="E6812" s="28" t="s">
        <v>273</v>
      </c>
      <c r="F6812" s="28" t="s">
        <v>293</v>
      </c>
      <c r="G6812" s="28" t="s">
        <v>275</v>
      </c>
      <c r="H6812" s="28" t="s">
        <v>275</v>
      </c>
      <c r="I6812" s="28" t="s">
        <v>533</v>
      </c>
      <c r="J6812" s="28" t="s">
        <v>15070</v>
      </c>
      <c r="K6812" s="28" t="s">
        <v>15071</v>
      </c>
      <c r="L6812" s="28" t="s">
        <v>4494</v>
      </c>
    </row>
    <row r="6813" spans="1:12" ht="15.75" customHeight="1">
      <c r="A6813" s="28" t="s">
        <v>270</v>
      </c>
      <c r="B6813" s="28" t="s">
        <v>14459</v>
      </c>
      <c r="C6813" s="28" t="s">
        <v>14460</v>
      </c>
      <c r="D6813" s="28" t="s">
        <v>275</v>
      </c>
      <c r="E6813" s="28" t="s">
        <v>273</v>
      </c>
      <c r="F6813" s="28" t="s">
        <v>293</v>
      </c>
      <c r="G6813" s="28" t="s">
        <v>275</v>
      </c>
      <c r="H6813" s="28" t="s">
        <v>275</v>
      </c>
      <c r="I6813" s="28" t="s">
        <v>537</v>
      </c>
      <c r="J6813" s="28" t="s">
        <v>14922</v>
      </c>
      <c r="K6813" s="28" t="s">
        <v>11606</v>
      </c>
      <c r="L6813" s="28" t="s">
        <v>10684</v>
      </c>
    </row>
    <row r="6814" spans="1:12" ht="15.75" customHeight="1">
      <c r="A6814" s="28" t="s">
        <v>270</v>
      </c>
      <c r="B6814" s="28" t="s">
        <v>14459</v>
      </c>
      <c r="C6814" s="28" t="s">
        <v>14460</v>
      </c>
      <c r="D6814" s="28" t="s">
        <v>275</v>
      </c>
      <c r="E6814" s="28" t="s">
        <v>273</v>
      </c>
      <c r="F6814" s="28" t="s">
        <v>293</v>
      </c>
      <c r="G6814" s="28" t="s">
        <v>275</v>
      </c>
      <c r="H6814" s="28" t="s">
        <v>275</v>
      </c>
      <c r="I6814" s="28" t="s">
        <v>541</v>
      </c>
      <c r="J6814" s="28" t="s">
        <v>7269</v>
      </c>
      <c r="K6814" s="28" t="s">
        <v>3714</v>
      </c>
      <c r="L6814" s="28" t="s">
        <v>15072</v>
      </c>
    </row>
    <row r="6815" spans="1:12" ht="15.75" customHeight="1">
      <c r="A6815" s="28" t="s">
        <v>270</v>
      </c>
      <c r="B6815" s="28" t="s">
        <v>14459</v>
      </c>
      <c r="C6815" s="28" t="s">
        <v>14460</v>
      </c>
      <c r="D6815" s="28" t="s">
        <v>275</v>
      </c>
      <c r="E6815" s="28" t="s">
        <v>273</v>
      </c>
      <c r="F6815" s="28" t="s">
        <v>293</v>
      </c>
      <c r="G6815" s="28" t="s">
        <v>275</v>
      </c>
      <c r="H6815" s="28" t="s">
        <v>275</v>
      </c>
      <c r="I6815" s="28" t="s">
        <v>545</v>
      </c>
      <c r="J6815" s="28" t="s">
        <v>15073</v>
      </c>
      <c r="K6815" s="28" t="s">
        <v>15074</v>
      </c>
      <c r="L6815" s="28" t="s">
        <v>1904</v>
      </c>
    </row>
    <row r="6816" spans="1:12" ht="15.75" customHeight="1">
      <c r="A6816" s="28" t="s">
        <v>270</v>
      </c>
      <c r="B6816" s="28" t="s">
        <v>14459</v>
      </c>
      <c r="C6816" s="28" t="s">
        <v>14460</v>
      </c>
      <c r="D6816" s="28" t="s">
        <v>275</v>
      </c>
      <c r="E6816" s="28" t="s">
        <v>273</v>
      </c>
      <c r="F6816" s="28" t="s">
        <v>293</v>
      </c>
      <c r="G6816" s="28" t="s">
        <v>275</v>
      </c>
      <c r="H6816" s="28" t="s">
        <v>275</v>
      </c>
      <c r="I6816" s="28" t="s">
        <v>325</v>
      </c>
      <c r="J6816" s="28" t="s">
        <v>9012</v>
      </c>
      <c r="K6816" s="28" t="s">
        <v>4510</v>
      </c>
      <c r="L6816" s="28" t="s">
        <v>1873</v>
      </c>
    </row>
    <row r="6817" spans="1:12" ht="15.75" customHeight="1">
      <c r="A6817" s="28" t="s">
        <v>270</v>
      </c>
      <c r="B6817" s="28" t="s">
        <v>14459</v>
      </c>
      <c r="C6817" s="28" t="s">
        <v>14460</v>
      </c>
      <c r="D6817" s="28" t="s">
        <v>275</v>
      </c>
      <c r="E6817" s="28" t="s">
        <v>273</v>
      </c>
      <c r="F6817" s="28" t="s">
        <v>293</v>
      </c>
      <c r="G6817" s="28" t="s">
        <v>275</v>
      </c>
      <c r="H6817" s="28" t="s">
        <v>275</v>
      </c>
      <c r="I6817" s="28" t="s">
        <v>326</v>
      </c>
      <c r="J6817" s="28" t="s">
        <v>10814</v>
      </c>
      <c r="K6817" s="28" t="s">
        <v>10908</v>
      </c>
      <c r="L6817" s="28" t="s">
        <v>10828</v>
      </c>
    </row>
    <row r="6818" spans="1:12" ht="15.75" customHeight="1">
      <c r="A6818" s="28" t="s">
        <v>270</v>
      </c>
      <c r="B6818" s="28" t="s">
        <v>14459</v>
      </c>
      <c r="C6818" s="28" t="s">
        <v>14460</v>
      </c>
      <c r="D6818" s="28" t="s">
        <v>275</v>
      </c>
      <c r="E6818" s="28" t="s">
        <v>273</v>
      </c>
      <c r="F6818" s="28" t="s">
        <v>293</v>
      </c>
      <c r="G6818" s="28" t="s">
        <v>275</v>
      </c>
      <c r="H6818" s="28" t="s">
        <v>275</v>
      </c>
      <c r="I6818" s="28" t="s">
        <v>327</v>
      </c>
      <c r="J6818" s="28" t="s">
        <v>4471</v>
      </c>
      <c r="K6818" s="28" t="s">
        <v>4541</v>
      </c>
      <c r="L6818" s="28" t="s">
        <v>5193</v>
      </c>
    </row>
    <row r="6819" spans="1:12" ht="15.75" customHeight="1">
      <c r="A6819" s="28" t="s">
        <v>270</v>
      </c>
      <c r="B6819" s="28" t="s">
        <v>14459</v>
      </c>
      <c r="C6819" s="28" t="s">
        <v>14460</v>
      </c>
      <c r="D6819" s="28" t="s">
        <v>275</v>
      </c>
      <c r="E6819" s="28" t="s">
        <v>273</v>
      </c>
      <c r="F6819" s="28" t="s">
        <v>293</v>
      </c>
      <c r="G6819" s="28" t="s">
        <v>275</v>
      </c>
      <c r="H6819" s="28" t="s">
        <v>275</v>
      </c>
      <c r="I6819" s="28" t="s">
        <v>549</v>
      </c>
      <c r="J6819" s="28" t="s">
        <v>15075</v>
      </c>
      <c r="K6819" s="28" t="s">
        <v>15076</v>
      </c>
      <c r="L6819" s="28" t="s">
        <v>15077</v>
      </c>
    </row>
    <row r="6820" spans="1:12" ht="15.75" customHeight="1">
      <c r="A6820" s="28" t="s">
        <v>270</v>
      </c>
      <c r="B6820" s="28" t="s">
        <v>14459</v>
      </c>
      <c r="C6820" s="28" t="s">
        <v>14460</v>
      </c>
      <c r="D6820" s="28" t="s">
        <v>275</v>
      </c>
      <c r="E6820" s="28" t="s">
        <v>273</v>
      </c>
      <c r="F6820" s="28" t="s">
        <v>293</v>
      </c>
      <c r="G6820" s="28" t="s">
        <v>270</v>
      </c>
      <c r="H6820" s="28" t="s">
        <v>275</v>
      </c>
      <c r="I6820" s="28" t="s">
        <v>301</v>
      </c>
      <c r="J6820" s="28" t="s">
        <v>11016</v>
      </c>
      <c r="K6820" s="28" t="s">
        <v>11017</v>
      </c>
      <c r="L6820" s="28" t="s">
        <v>11018</v>
      </c>
    </row>
    <row r="6821" spans="1:12" ht="15.75" customHeight="1">
      <c r="A6821" s="28" t="s">
        <v>270</v>
      </c>
      <c r="B6821" s="28" t="s">
        <v>14459</v>
      </c>
      <c r="C6821" s="28" t="s">
        <v>14460</v>
      </c>
      <c r="D6821" s="28" t="s">
        <v>275</v>
      </c>
      <c r="E6821" s="28" t="s">
        <v>273</v>
      </c>
      <c r="F6821" s="28" t="s">
        <v>293</v>
      </c>
      <c r="G6821" s="28" t="s">
        <v>270</v>
      </c>
      <c r="H6821" s="28" t="s">
        <v>275</v>
      </c>
      <c r="I6821" s="28" t="s">
        <v>355</v>
      </c>
      <c r="J6821" s="28" t="s">
        <v>15078</v>
      </c>
      <c r="K6821" s="28" t="s">
        <v>15079</v>
      </c>
      <c r="L6821" s="28" t="s">
        <v>15080</v>
      </c>
    </row>
    <row r="6822" spans="1:12" ht="15.75" customHeight="1">
      <c r="A6822" s="28" t="s">
        <v>270</v>
      </c>
      <c r="B6822" s="28" t="s">
        <v>14459</v>
      </c>
      <c r="C6822" s="28" t="s">
        <v>14460</v>
      </c>
      <c r="D6822" s="28" t="s">
        <v>275</v>
      </c>
      <c r="E6822" s="28" t="s">
        <v>273</v>
      </c>
      <c r="F6822" s="28" t="s">
        <v>293</v>
      </c>
      <c r="G6822" s="28" t="s">
        <v>270</v>
      </c>
      <c r="H6822" s="28" t="s">
        <v>275</v>
      </c>
      <c r="I6822" s="28" t="s">
        <v>359</v>
      </c>
      <c r="J6822" s="28" t="s">
        <v>15081</v>
      </c>
      <c r="K6822" s="28" t="s">
        <v>15082</v>
      </c>
      <c r="L6822" s="28" t="s">
        <v>15083</v>
      </c>
    </row>
    <row r="6823" spans="1:12" ht="15.75" customHeight="1">
      <c r="A6823" s="28" t="s">
        <v>270</v>
      </c>
      <c r="B6823" s="28" t="s">
        <v>14459</v>
      </c>
      <c r="C6823" s="28" t="s">
        <v>14460</v>
      </c>
      <c r="D6823" s="28" t="s">
        <v>275</v>
      </c>
      <c r="E6823" s="28" t="s">
        <v>273</v>
      </c>
      <c r="F6823" s="28" t="s">
        <v>293</v>
      </c>
      <c r="G6823" s="28" t="s">
        <v>270</v>
      </c>
      <c r="H6823" s="28" t="s">
        <v>275</v>
      </c>
      <c r="I6823" s="28" t="s">
        <v>302</v>
      </c>
      <c r="J6823" s="28" t="s">
        <v>11025</v>
      </c>
      <c r="K6823" s="28" t="s">
        <v>11026</v>
      </c>
      <c r="L6823" s="28" t="s">
        <v>11027</v>
      </c>
    </row>
    <row r="6824" spans="1:12" ht="15.75" customHeight="1">
      <c r="A6824" s="28" t="s">
        <v>270</v>
      </c>
      <c r="B6824" s="28" t="s">
        <v>14459</v>
      </c>
      <c r="C6824" s="28" t="s">
        <v>14460</v>
      </c>
      <c r="D6824" s="28" t="s">
        <v>275</v>
      </c>
      <c r="E6824" s="28" t="s">
        <v>273</v>
      </c>
      <c r="F6824" s="28" t="s">
        <v>293</v>
      </c>
      <c r="G6824" s="28" t="s">
        <v>270</v>
      </c>
      <c r="H6824" s="28" t="s">
        <v>275</v>
      </c>
      <c r="I6824" s="28" t="s">
        <v>363</v>
      </c>
      <c r="J6824" s="28" t="s">
        <v>15084</v>
      </c>
      <c r="K6824" s="28" t="s">
        <v>15085</v>
      </c>
      <c r="L6824" s="28" t="s">
        <v>15086</v>
      </c>
    </row>
    <row r="6825" spans="1:12" ht="15.75" customHeight="1">
      <c r="A6825" s="28" t="s">
        <v>270</v>
      </c>
      <c r="B6825" s="28" t="s">
        <v>14459</v>
      </c>
      <c r="C6825" s="28" t="s">
        <v>14460</v>
      </c>
      <c r="D6825" s="28" t="s">
        <v>275</v>
      </c>
      <c r="E6825" s="28" t="s">
        <v>273</v>
      </c>
      <c r="F6825" s="28" t="s">
        <v>293</v>
      </c>
      <c r="G6825" s="28" t="s">
        <v>270</v>
      </c>
      <c r="H6825" s="28" t="s">
        <v>275</v>
      </c>
      <c r="I6825" s="28" t="s">
        <v>303</v>
      </c>
      <c r="J6825" s="28" t="s">
        <v>11031</v>
      </c>
      <c r="K6825" s="28" t="s">
        <v>11032</v>
      </c>
      <c r="L6825" s="28" t="s">
        <v>11033</v>
      </c>
    </row>
    <row r="6826" spans="1:12" ht="15.75" customHeight="1">
      <c r="A6826" s="28" t="s">
        <v>270</v>
      </c>
      <c r="B6826" s="28" t="s">
        <v>14459</v>
      </c>
      <c r="C6826" s="28" t="s">
        <v>14460</v>
      </c>
      <c r="D6826" s="28" t="s">
        <v>275</v>
      </c>
      <c r="E6826" s="28" t="s">
        <v>273</v>
      </c>
      <c r="F6826" s="28" t="s">
        <v>293</v>
      </c>
      <c r="G6826" s="28" t="s">
        <v>270</v>
      </c>
      <c r="H6826" s="28" t="s">
        <v>275</v>
      </c>
      <c r="I6826" s="28" t="s">
        <v>304</v>
      </c>
      <c r="J6826" s="28" t="s">
        <v>11034</v>
      </c>
      <c r="K6826" s="28" t="s">
        <v>11035</v>
      </c>
      <c r="L6826" s="28" t="s">
        <v>11036</v>
      </c>
    </row>
    <row r="6827" spans="1:12" ht="15.75" customHeight="1">
      <c r="A6827" s="28" t="s">
        <v>270</v>
      </c>
      <c r="B6827" s="28" t="s">
        <v>14459</v>
      </c>
      <c r="C6827" s="28" t="s">
        <v>14460</v>
      </c>
      <c r="D6827" s="28" t="s">
        <v>275</v>
      </c>
      <c r="E6827" s="28" t="s">
        <v>273</v>
      </c>
      <c r="F6827" s="28" t="s">
        <v>293</v>
      </c>
      <c r="G6827" s="28" t="s">
        <v>270</v>
      </c>
      <c r="H6827" s="28" t="s">
        <v>275</v>
      </c>
      <c r="I6827" s="28" t="s">
        <v>281</v>
      </c>
      <c r="J6827" s="28" t="s">
        <v>11037</v>
      </c>
      <c r="K6827" s="28" t="s">
        <v>11038</v>
      </c>
      <c r="L6827" s="28" t="s">
        <v>11039</v>
      </c>
    </row>
    <row r="6828" spans="1:12" ht="15.75" customHeight="1">
      <c r="A6828" s="28" t="s">
        <v>270</v>
      </c>
      <c r="B6828" s="28" t="s">
        <v>14459</v>
      </c>
      <c r="C6828" s="28" t="s">
        <v>14460</v>
      </c>
      <c r="D6828" s="28" t="s">
        <v>275</v>
      </c>
      <c r="E6828" s="28" t="s">
        <v>273</v>
      </c>
      <c r="F6828" s="28" t="s">
        <v>293</v>
      </c>
      <c r="G6828" s="28" t="s">
        <v>270</v>
      </c>
      <c r="H6828" s="28" t="s">
        <v>275</v>
      </c>
      <c r="I6828" s="28" t="s">
        <v>282</v>
      </c>
      <c r="J6828" s="28" t="s">
        <v>11040</v>
      </c>
      <c r="K6828" s="28" t="s">
        <v>11041</v>
      </c>
      <c r="L6828" s="28" t="s">
        <v>11042</v>
      </c>
    </row>
    <row r="6829" spans="1:12" ht="15.75" customHeight="1">
      <c r="A6829" s="28" t="s">
        <v>270</v>
      </c>
      <c r="B6829" s="28" t="s">
        <v>14459</v>
      </c>
      <c r="C6829" s="28" t="s">
        <v>14460</v>
      </c>
      <c r="D6829" s="28" t="s">
        <v>275</v>
      </c>
      <c r="E6829" s="28" t="s">
        <v>273</v>
      </c>
      <c r="F6829" s="28" t="s">
        <v>293</v>
      </c>
      <c r="G6829" s="28" t="s">
        <v>270</v>
      </c>
      <c r="H6829" s="28" t="s">
        <v>275</v>
      </c>
      <c r="I6829" s="28" t="s">
        <v>305</v>
      </c>
      <c r="J6829" s="28" t="s">
        <v>11043</v>
      </c>
      <c r="K6829" s="28" t="s">
        <v>11044</v>
      </c>
      <c r="L6829" s="28" t="s">
        <v>11045</v>
      </c>
    </row>
    <row r="6830" spans="1:12" ht="15.75" customHeight="1">
      <c r="A6830" s="28" t="s">
        <v>270</v>
      </c>
      <c r="B6830" s="28" t="s">
        <v>14459</v>
      </c>
      <c r="C6830" s="28" t="s">
        <v>14460</v>
      </c>
      <c r="D6830" s="28" t="s">
        <v>275</v>
      </c>
      <c r="E6830" s="28" t="s">
        <v>273</v>
      </c>
      <c r="F6830" s="28" t="s">
        <v>293</v>
      </c>
      <c r="G6830" s="28" t="s">
        <v>270</v>
      </c>
      <c r="H6830" s="28" t="s">
        <v>275</v>
      </c>
      <c r="I6830" s="28" t="s">
        <v>367</v>
      </c>
      <c r="J6830" s="28" t="s">
        <v>15087</v>
      </c>
      <c r="K6830" s="28" t="s">
        <v>15088</v>
      </c>
      <c r="L6830" s="28" t="s">
        <v>15089</v>
      </c>
    </row>
    <row r="6831" spans="1:12" ht="15.75" customHeight="1">
      <c r="A6831" s="28" t="s">
        <v>270</v>
      </c>
      <c r="B6831" s="28" t="s">
        <v>14459</v>
      </c>
      <c r="C6831" s="28" t="s">
        <v>14460</v>
      </c>
      <c r="D6831" s="28" t="s">
        <v>275</v>
      </c>
      <c r="E6831" s="28" t="s">
        <v>273</v>
      </c>
      <c r="F6831" s="28" t="s">
        <v>293</v>
      </c>
      <c r="G6831" s="28" t="s">
        <v>270</v>
      </c>
      <c r="H6831" s="28" t="s">
        <v>275</v>
      </c>
      <c r="I6831" s="28" t="s">
        <v>306</v>
      </c>
      <c r="J6831" s="28" t="s">
        <v>11049</v>
      </c>
      <c r="K6831" s="28" t="s">
        <v>11050</v>
      </c>
      <c r="L6831" s="28" t="s">
        <v>11051</v>
      </c>
    </row>
    <row r="6832" spans="1:12" ht="15.75" customHeight="1">
      <c r="A6832" s="28" t="s">
        <v>270</v>
      </c>
      <c r="B6832" s="28" t="s">
        <v>14459</v>
      </c>
      <c r="C6832" s="28" t="s">
        <v>14460</v>
      </c>
      <c r="D6832" s="28" t="s">
        <v>275</v>
      </c>
      <c r="E6832" s="28" t="s">
        <v>273</v>
      </c>
      <c r="F6832" s="28" t="s">
        <v>293</v>
      </c>
      <c r="G6832" s="28" t="s">
        <v>270</v>
      </c>
      <c r="H6832" s="28" t="s">
        <v>275</v>
      </c>
      <c r="I6832" s="28" t="s">
        <v>307</v>
      </c>
      <c r="J6832" s="28" t="s">
        <v>11052</v>
      </c>
      <c r="K6832" s="28" t="s">
        <v>11053</v>
      </c>
      <c r="L6832" s="28" t="s">
        <v>11054</v>
      </c>
    </row>
    <row r="6833" spans="1:12" ht="15.75" customHeight="1">
      <c r="A6833" s="28" t="s">
        <v>270</v>
      </c>
      <c r="B6833" s="28" t="s">
        <v>14459</v>
      </c>
      <c r="C6833" s="28" t="s">
        <v>14460</v>
      </c>
      <c r="D6833" s="28" t="s">
        <v>275</v>
      </c>
      <c r="E6833" s="28" t="s">
        <v>273</v>
      </c>
      <c r="F6833" s="28" t="s">
        <v>293</v>
      </c>
      <c r="G6833" s="28" t="s">
        <v>270</v>
      </c>
      <c r="H6833" s="28" t="s">
        <v>275</v>
      </c>
      <c r="I6833" s="28" t="s">
        <v>308</v>
      </c>
      <c r="J6833" s="28" t="s">
        <v>11055</v>
      </c>
      <c r="K6833" s="28" t="s">
        <v>11056</v>
      </c>
      <c r="L6833" s="28" t="s">
        <v>11057</v>
      </c>
    </row>
    <row r="6834" spans="1:12" ht="15.75" customHeight="1">
      <c r="A6834" s="28" t="s">
        <v>270</v>
      </c>
      <c r="B6834" s="28" t="s">
        <v>14459</v>
      </c>
      <c r="C6834" s="28" t="s">
        <v>14460</v>
      </c>
      <c r="D6834" s="28" t="s">
        <v>275</v>
      </c>
      <c r="E6834" s="28" t="s">
        <v>273</v>
      </c>
      <c r="F6834" s="28" t="s">
        <v>293</v>
      </c>
      <c r="G6834" s="28" t="s">
        <v>270</v>
      </c>
      <c r="H6834" s="28" t="s">
        <v>275</v>
      </c>
      <c r="I6834" s="28" t="s">
        <v>309</v>
      </c>
      <c r="J6834" s="28" t="s">
        <v>11058</v>
      </c>
      <c r="K6834" s="28" t="s">
        <v>11059</v>
      </c>
      <c r="L6834" s="28" t="s">
        <v>11060</v>
      </c>
    </row>
    <row r="6835" spans="1:12" ht="15.75" customHeight="1">
      <c r="A6835" s="28" t="s">
        <v>270</v>
      </c>
      <c r="B6835" s="28" t="s">
        <v>14459</v>
      </c>
      <c r="C6835" s="28" t="s">
        <v>14460</v>
      </c>
      <c r="D6835" s="28" t="s">
        <v>275</v>
      </c>
      <c r="E6835" s="28" t="s">
        <v>273</v>
      </c>
      <c r="F6835" s="28" t="s">
        <v>293</v>
      </c>
      <c r="G6835" s="28" t="s">
        <v>270</v>
      </c>
      <c r="H6835" s="28" t="s">
        <v>275</v>
      </c>
      <c r="I6835" s="28" t="s">
        <v>283</v>
      </c>
      <c r="J6835" s="28" t="s">
        <v>11061</v>
      </c>
      <c r="K6835" s="28" t="s">
        <v>11062</v>
      </c>
      <c r="L6835" s="28" t="s">
        <v>11063</v>
      </c>
    </row>
    <row r="6836" spans="1:12" ht="15.75" customHeight="1">
      <c r="A6836" s="28" t="s">
        <v>270</v>
      </c>
      <c r="B6836" s="28" t="s">
        <v>14459</v>
      </c>
      <c r="C6836" s="28" t="s">
        <v>14460</v>
      </c>
      <c r="D6836" s="28" t="s">
        <v>275</v>
      </c>
      <c r="E6836" s="28" t="s">
        <v>273</v>
      </c>
      <c r="F6836" s="28" t="s">
        <v>293</v>
      </c>
      <c r="G6836" s="28" t="s">
        <v>270</v>
      </c>
      <c r="H6836" s="28" t="s">
        <v>275</v>
      </c>
      <c r="I6836" s="28" t="s">
        <v>297</v>
      </c>
      <c r="J6836" s="28" t="s">
        <v>11064</v>
      </c>
      <c r="K6836" s="28" t="s">
        <v>11065</v>
      </c>
      <c r="L6836" s="28" t="s">
        <v>11066</v>
      </c>
    </row>
    <row r="6837" spans="1:12" ht="15.75" customHeight="1">
      <c r="A6837" s="28" t="s">
        <v>270</v>
      </c>
      <c r="B6837" s="28" t="s">
        <v>14459</v>
      </c>
      <c r="C6837" s="28" t="s">
        <v>14460</v>
      </c>
      <c r="D6837" s="28" t="s">
        <v>275</v>
      </c>
      <c r="E6837" s="28" t="s">
        <v>273</v>
      </c>
      <c r="F6837" s="28" t="s">
        <v>293</v>
      </c>
      <c r="G6837" s="28" t="s">
        <v>270</v>
      </c>
      <c r="H6837" s="28" t="s">
        <v>275</v>
      </c>
      <c r="I6837" s="28" t="s">
        <v>371</v>
      </c>
      <c r="J6837" s="28" t="s">
        <v>15090</v>
      </c>
      <c r="K6837" s="28" t="s">
        <v>15091</v>
      </c>
      <c r="L6837" s="28" t="s">
        <v>15092</v>
      </c>
    </row>
    <row r="6838" spans="1:12" ht="15.75" customHeight="1">
      <c r="A6838" s="28" t="s">
        <v>270</v>
      </c>
      <c r="B6838" s="28" t="s">
        <v>14459</v>
      </c>
      <c r="C6838" s="28" t="s">
        <v>14460</v>
      </c>
      <c r="D6838" s="28" t="s">
        <v>275</v>
      </c>
      <c r="E6838" s="28" t="s">
        <v>273</v>
      </c>
      <c r="F6838" s="28" t="s">
        <v>293</v>
      </c>
      <c r="G6838" s="28" t="s">
        <v>270</v>
      </c>
      <c r="H6838" s="28" t="s">
        <v>275</v>
      </c>
      <c r="I6838" s="28" t="s">
        <v>310</v>
      </c>
      <c r="J6838" s="28" t="s">
        <v>11070</v>
      </c>
      <c r="K6838" s="28" t="s">
        <v>11071</v>
      </c>
      <c r="L6838" s="28" t="s">
        <v>11072</v>
      </c>
    </row>
    <row r="6839" spans="1:12" ht="15.75" customHeight="1">
      <c r="A6839" s="28" t="s">
        <v>270</v>
      </c>
      <c r="B6839" s="28" t="s">
        <v>14459</v>
      </c>
      <c r="C6839" s="28" t="s">
        <v>14460</v>
      </c>
      <c r="D6839" s="28" t="s">
        <v>275</v>
      </c>
      <c r="E6839" s="28" t="s">
        <v>273</v>
      </c>
      <c r="F6839" s="28" t="s">
        <v>293</v>
      </c>
      <c r="G6839" s="28" t="s">
        <v>270</v>
      </c>
      <c r="H6839" s="28" t="s">
        <v>275</v>
      </c>
      <c r="I6839" s="28" t="s">
        <v>375</v>
      </c>
      <c r="J6839" s="28" t="s">
        <v>15093</v>
      </c>
      <c r="K6839" s="28" t="s">
        <v>15094</v>
      </c>
      <c r="L6839" s="28" t="s">
        <v>15095</v>
      </c>
    </row>
    <row r="6840" spans="1:12" ht="15.75" customHeight="1">
      <c r="A6840" s="28" t="s">
        <v>270</v>
      </c>
      <c r="B6840" s="28" t="s">
        <v>14459</v>
      </c>
      <c r="C6840" s="28" t="s">
        <v>14460</v>
      </c>
      <c r="D6840" s="28" t="s">
        <v>275</v>
      </c>
      <c r="E6840" s="28" t="s">
        <v>273</v>
      </c>
      <c r="F6840" s="28" t="s">
        <v>293</v>
      </c>
      <c r="G6840" s="28" t="s">
        <v>270</v>
      </c>
      <c r="H6840" s="28" t="s">
        <v>275</v>
      </c>
      <c r="I6840" s="28" t="s">
        <v>379</v>
      </c>
      <c r="J6840" s="28" t="s">
        <v>15096</v>
      </c>
      <c r="K6840" s="28" t="s">
        <v>15097</v>
      </c>
      <c r="L6840" s="28" t="s">
        <v>15098</v>
      </c>
    </row>
    <row r="6841" spans="1:12" ht="15.75" customHeight="1">
      <c r="A6841" s="28" t="s">
        <v>270</v>
      </c>
      <c r="B6841" s="28" t="s">
        <v>14459</v>
      </c>
      <c r="C6841" s="28" t="s">
        <v>14460</v>
      </c>
      <c r="D6841" s="28" t="s">
        <v>275</v>
      </c>
      <c r="E6841" s="28" t="s">
        <v>273</v>
      </c>
      <c r="F6841" s="28" t="s">
        <v>293</v>
      </c>
      <c r="G6841" s="28" t="s">
        <v>270</v>
      </c>
      <c r="H6841" s="28" t="s">
        <v>275</v>
      </c>
      <c r="I6841" s="28" t="s">
        <v>311</v>
      </c>
      <c r="J6841" s="28" t="s">
        <v>11079</v>
      </c>
      <c r="K6841" s="28" t="s">
        <v>11080</v>
      </c>
      <c r="L6841" s="28" t="s">
        <v>11081</v>
      </c>
    </row>
    <row r="6842" spans="1:12" ht="15.75" customHeight="1">
      <c r="A6842" s="28" t="s">
        <v>270</v>
      </c>
      <c r="B6842" s="28" t="s">
        <v>14459</v>
      </c>
      <c r="C6842" s="28" t="s">
        <v>14460</v>
      </c>
      <c r="D6842" s="28" t="s">
        <v>275</v>
      </c>
      <c r="E6842" s="28" t="s">
        <v>273</v>
      </c>
      <c r="F6842" s="28" t="s">
        <v>293</v>
      </c>
      <c r="G6842" s="28" t="s">
        <v>270</v>
      </c>
      <c r="H6842" s="28" t="s">
        <v>275</v>
      </c>
      <c r="I6842" s="28" t="s">
        <v>383</v>
      </c>
      <c r="J6842" s="28" t="s">
        <v>15099</v>
      </c>
      <c r="K6842" s="28" t="s">
        <v>15100</v>
      </c>
      <c r="L6842" s="28" t="s">
        <v>15101</v>
      </c>
    </row>
    <row r="6843" spans="1:12" ht="15.75" customHeight="1">
      <c r="A6843" s="28" t="s">
        <v>270</v>
      </c>
      <c r="B6843" s="28" t="s">
        <v>14459</v>
      </c>
      <c r="C6843" s="28" t="s">
        <v>14460</v>
      </c>
      <c r="D6843" s="28" t="s">
        <v>275</v>
      </c>
      <c r="E6843" s="28" t="s">
        <v>273</v>
      </c>
      <c r="F6843" s="28" t="s">
        <v>293</v>
      </c>
      <c r="G6843" s="28" t="s">
        <v>270</v>
      </c>
      <c r="H6843" s="28" t="s">
        <v>275</v>
      </c>
      <c r="I6843" s="28" t="s">
        <v>312</v>
      </c>
      <c r="J6843" s="28" t="s">
        <v>11085</v>
      </c>
      <c r="K6843" s="28" t="s">
        <v>11086</v>
      </c>
      <c r="L6843" s="28" t="s">
        <v>11087</v>
      </c>
    </row>
    <row r="6844" spans="1:12" ht="15.75" customHeight="1">
      <c r="A6844" s="28" t="s">
        <v>270</v>
      </c>
      <c r="B6844" s="28" t="s">
        <v>14459</v>
      </c>
      <c r="C6844" s="28" t="s">
        <v>14460</v>
      </c>
      <c r="D6844" s="28" t="s">
        <v>275</v>
      </c>
      <c r="E6844" s="28" t="s">
        <v>273</v>
      </c>
      <c r="F6844" s="28" t="s">
        <v>293</v>
      </c>
      <c r="G6844" s="28" t="s">
        <v>270</v>
      </c>
      <c r="H6844" s="28" t="s">
        <v>275</v>
      </c>
      <c r="I6844" s="28" t="s">
        <v>387</v>
      </c>
      <c r="J6844" s="28" t="s">
        <v>15102</v>
      </c>
      <c r="K6844" s="28" t="s">
        <v>15103</v>
      </c>
      <c r="L6844" s="28" t="s">
        <v>15104</v>
      </c>
    </row>
    <row r="6845" spans="1:12" ht="15.75" customHeight="1">
      <c r="A6845" s="28" t="s">
        <v>270</v>
      </c>
      <c r="B6845" s="28" t="s">
        <v>14459</v>
      </c>
      <c r="C6845" s="28" t="s">
        <v>14460</v>
      </c>
      <c r="D6845" s="28" t="s">
        <v>275</v>
      </c>
      <c r="E6845" s="28" t="s">
        <v>273</v>
      </c>
      <c r="F6845" s="28" t="s">
        <v>293</v>
      </c>
      <c r="G6845" s="28" t="s">
        <v>270</v>
      </c>
      <c r="H6845" s="28" t="s">
        <v>275</v>
      </c>
      <c r="I6845" s="28" t="s">
        <v>391</v>
      </c>
      <c r="J6845" s="28" t="s">
        <v>15105</v>
      </c>
      <c r="K6845" s="28" t="s">
        <v>15106</v>
      </c>
      <c r="L6845" s="28" t="s">
        <v>15107</v>
      </c>
    </row>
    <row r="6846" spans="1:12" ht="15.75" customHeight="1">
      <c r="A6846" s="28" t="s">
        <v>270</v>
      </c>
      <c r="B6846" s="28" t="s">
        <v>14459</v>
      </c>
      <c r="C6846" s="28" t="s">
        <v>14460</v>
      </c>
      <c r="D6846" s="28" t="s">
        <v>275</v>
      </c>
      <c r="E6846" s="28" t="s">
        <v>273</v>
      </c>
      <c r="F6846" s="28" t="s">
        <v>293</v>
      </c>
      <c r="G6846" s="28" t="s">
        <v>270</v>
      </c>
      <c r="H6846" s="28" t="s">
        <v>275</v>
      </c>
      <c r="I6846" s="28" t="s">
        <v>395</v>
      </c>
      <c r="J6846" s="28" t="s">
        <v>15108</v>
      </c>
      <c r="K6846" s="28" t="s">
        <v>15109</v>
      </c>
      <c r="L6846" s="28" t="s">
        <v>15110</v>
      </c>
    </row>
    <row r="6847" spans="1:12" ht="15.75" customHeight="1">
      <c r="A6847" s="28" t="s">
        <v>270</v>
      </c>
      <c r="B6847" s="28" t="s">
        <v>14459</v>
      </c>
      <c r="C6847" s="28" t="s">
        <v>14460</v>
      </c>
      <c r="D6847" s="28" t="s">
        <v>275</v>
      </c>
      <c r="E6847" s="28" t="s">
        <v>273</v>
      </c>
      <c r="F6847" s="28" t="s">
        <v>293</v>
      </c>
      <c r="G6847" s="28" t="s">
        <v>270</v>
      </c>
      <c r="H6847" s="28" t="s">
        <v>275</v>
      </c>
      <c r="I6847" s="28" t="s">
        <v>399</v>
      </c>
      <c r="J6847" s="28" t="s">
        <v>15111</v>
      </c>
      <c r="K6847" s="28" t="s">
        <v>15112</v>
      </c>
      <c r="L6847" s="28" t="s">
        <v>15113</v>
      </c>
    </row>
    <row r="6848" spans="1:12" ht="15.75" customHeight="1">
      <c r="A6848" s="28" t="s">
        <v>270</v>
      </c>
      <c r="B6848" s="28" t="s">
        <v>14459</v>
      </c>
      <c r="C6848" s="28" t="s">
        <v>14460</v>
      </c>
      <c r="D6848" s="28" t="s">
        <v>275</v>
      </c>
      <c r="E6848" s="28" t="s">
        <v>273</v>
      </c>
      <c r="F6848" s="28" t="s">
        <v>293</v>
      </c>
      <c r="G6848" s="28" t="s">
        <v>270</v>
      </c>
      <c r="H6848" s="28" t="s">
        <v>275</v>
      </c>
      <c r="I6848" s="28" t="s">
        <v>403</v>
      </c>
      <c r="J6848" s="28" t="s">
        <v>15114</v>
      </c>
      <c r="K6848" s="28" t="s">
        <v>15115</v>
      </c>
      <c r="L6848" s="28" t="s">
        <v>15116</v>
      </c>
    </row>
    <row r="6849" spans="1:12" ht="15.75" customHeight="1">
      <c r="A6849" s="28" t="s">
        <v>270</v>
      </c>
      <c r="B6849" s="28" t="s">
        <v>14459</v>
      </c>
      <c r="C6849" s="28" t="s">
        <v>14460</v>
      </c>
      <c r="D6849" s="28" t="s">
        <v>275</v>
      </c>
      <c r="E6849" s="28" t="s">
        <v>273</v>
      </c>
      <c r="F6849" s="28" t="s">
        <v>293</v>
      </c>
      <c r="G6849" s="28" t="s">
        <v>270</v>
      </c>
      <c r="H6849" s="28" t="s">
        <v>275</v>
      </c>
      <c r="I6849" s="28" t="s">
        <v>407</v>
      </c>
      <c r="J6849" s="28" t="s">
        <v>15117</v>
      </c>
      <c r="K6849" s="28" t="s">
        <v>15118</v>
      </c>
      <c r="L6849" s="28" t="s">
        <v>15119</v>
      </c>
    </row>
    <row r="6850" spans="1:12" ht="15.75" customHeight="1">
      <c r="A6850" s="28" t="s">
        <v>270</v>
      </c>
      <c r="B6850" s="28" t="s">
        <v>14459</v>
      </c>
      <c r="C6850" s="28" t="s">
        <v>14460</v>
      </c>
      <c r="D6850" s="28" t="s">
        <v>275</v>
      </c>
      <c r="E6850" s="28" t="s">
        <v>273</v>
      </c>
      <c r="F6850" s="28" t="s">
        <v>293</v>
      </c>
      <c r="G6850" s="28" t="s">
        <v>270</v>
      </c>
      <c r="H6850" s="28" t="s">
        <v>275</v>
      </c>
      <c r="I6850" s="28" t="s">
        <v>411</v>
      </c>
      <c r="J6850" s="28" t="s">
        <v>15120</v>
      </c>
      <c r="K6850" s="28" t="s">
        <v>15121</v>
      </c>
      <c r="L6850" s="28" t="s">
        <v>15122</v>
      </c>
    </row>
    <row r="6851" spans="1:12" ht="15.75" customHeight="1">
      <c r="A6851" s="28" t="s">
        <v>270</v>
      </c>
      <c r="B6851" s="28" t="s">
        <v>14459</v>
      </c>
      <c r="C6851" s="28" t="s">
        <v>14460</v>
      </c>
      <c r="D6851" s="28" t="s">
        <v>275</v>
      </c>
      <c r="E6851" s="28" t="s">
        <v>273</v>
      </c>
      <c r="F6851" s="28" t="s">
        <v>293</v>
      </c>
      <c r="G6851" s="28" t="s">
        <v>270</v>
      </c>
      <c r="H6851" s="28" t="s">
        <v>275</v>
      </c>
      <c r="I6851" s="28" t="s">
        <v>415</v>
      </c>
      <c r="J6851" s="28" t="s">
        <v>15123</v>
      </c>
      <c r="K6851" s="28" t="s">
        <v>15124</v>
      </c>
      <c r="L6851" s="28" t="s">
        <v>15125</v>
      </c>
    </row>
    <row r="6852" spans="1:12" ht="15.75" customHeight="1">
      <c r="A6852" s="28" t="s">
        <v>270</v>
      </c>
      <c r="B6852" s="28" t="s">
        <v>14459</v>
      </c>
      <c r="C6852" s="28" t="s">
        <v>14460</v>
      </c>
      <c r="D6852" s="28" t="s">
        <v>275</v>
      </c>
      <c r="E6852" s="28" t="s">
        <v>273</v>
      </c>
      <c r="F6852" s="28" t="s">
        <v>293</v>
      </c>
      <c r="G6852" s="28" t="s">
        <v>270</v>
      </c>
      <c r="H6852" s="28" t="s">
        <v>275</v>
      </c>
      <c r="I6852" s="28" t="s">
        <v>313</v>
      </c>
      <c r="J6852" s="28" t="s">
        <v>11112</v>
      </c>
      <c r="K6852" s="28" t="s">
        <v>11113</v>
      </c>
      <c r="L6852" s="28" t="s">
        <v>11114</v>
      </c>
    </row>
    <row r="6853" spans="1:12" ht="15.75" customHeight="1">
      <c r="A6853" s="28" t="s">
        <v>270</v>
      </c>
      <c r="B6853" s="28" t="s">
        <v>14459</v>
      </c>
      <c r="C6853" s="28" t="s">
        <v>14460</v>
      </c>
      <c r="D6853" s="28" t="s">
        <v>275</v>
      </c>
      <c r="E6853" s="28" t="s">
        <v>273</v>
      </c>
      <c r="F6853" s="28" t="s">
        <v>293</v>
      </c>
      <c r="G6853" s="28" t="s">
        <v>270</v>
      </c>
      <c r="H6853" s="28" t="s">
        <v>275</v>
      </c>
      <c r="I6853" s="28" t="s">
        <v>419</v>
      </c>
      <c r="J6853" s="28" t="s">
        <v>15126</v>
      </c>
      <c r="K6853" s="28" t="s">
        <v>15127</v>
      </c>
      <c r="L6853" s="28" t="s">
        <v>15128</v>
      </c>
    </row>
    <row r="6854" spans="1:12" ht="15.75" customHeight="1">
      <c r="A6854" s="28" t="s">
        <v>270</v>
      </c>
      <c r="B6854" s="28" t="s">
        <v>14459</v>
      </c>
      <c r="C6854" s="28" t="s">
        <v>14460</v>
      </c>
      <c r="D6854" s="28" t="s">
        <v>275</v>
      </c>
      <c r="E6854" s="28" t="s">
        <v>273</v>
      </c>
      <c r="F6854" s="28" t="s">
        <v>293</v>
      </c>
      <c r="G6854" s="28" t="s">
        <v>270</v>
      </c>
      <c r="H6854" s="28" t="s">
        <v>275</v>
      </c>
      <c r="I6854" s="28" t="s">
        <v>423</v>
      </c>
      <c r="J6854" s="28" t="s">
        <v>15129</v>
      </c>
      <c r="K6854" s="28" t="s">
        <v>15130</v>
      </c>
      <c r="L6854" s="28" t="s">
        <v>15131</v>
      </c>
    </row>
    <row r="6855" spans="1:12" ht="15.75" customHeight="1">
      <c r="A6855" s="28" t="s">
        <v>270</v>
      </c>
      <c r="B6855" s="28" t="s">
        <v>14459</v>
      </c>
      <c r="C6855" s="28" t="s">
        <v>14460</v>
      </c>
      <c r="D6855" s="28" t="s">
        <v>275</v>
      </c>
      <c r="E6855" s="28" t="s">
        <v>273</v>
      </c>
      <c r="F6855" s="28" t="s">
        <v>293</v>
      </c>
      <c r="G6855" s="28" t="s">
        <v>270</v>
      </c>
      <c r="H6855" s="28" t="s">
        <v>275</v>
      </c>
      <c r="I6855" s="28" t="s">
        <v>427</v>
      </c>
      <c r="J6855" s="28" t="s">
        <v>15132</v>
      </c>
      <c r="K6855" s="28" t="s">
        <v>15133</v>
      </c>
      <c r="L6855" s="28" t="s">
        <v>15134</v>
      </c>
    </row>
    <row r="6856" spans="1:12" ht="15.75" customHeight="1">
      <c r="A6856" s="28" t="s">
        <v>270</v>
      </c>
      <c r="B6856" s="28" t="s">
        <v>14459</v>
      </c>
      <c r="C6856" s="28" t="s">
        <v>14460</v>
      </c>
      <c r="D6856" s="28" t="s">
        <v>275</v>
      </c>
      <c r="E6856" s="28" t="s">
        <v>273</v>
      </c>
      <c r="F6856" s="28" t="s">
        <v>293</v>
      </c>
      <c r="G6856" s="28" t="s">
        <v>270</v>
      </c>
      <c r="H6856" s="28" t="s">
        <v>275</v>
      </c>
      <c r="I6856" s="28" t="s">
        <v>431</v>
      </c>
      <c r="J6856" s="28" t="s">
        <v>15135</v>
      </c>
      <c r="K6856" s="28" t="s">
        <v>15136</v>
      </c>
      <c r="L6856" s="28" t="s">
        <v>15137</v>
      </c>
    </row>
    <row r="6857" spans="1:12" ht="15.75" customHeight="1">
      <c r="A6857" s="28" t="s">
        <v>270</v>
      </c>
      <c r="B6857" s="28" t="s">
        <v>14459</v>
      </c>
      <c r="C6857" s="28" t="s">
        <v>14460</v>
      </c>
      <c r="D6857" s="28" t="s">
        <v>275</v>
      </c>
      <c r="E6857" s="28" t="s">
        <v>273</v>
      </c>
      <c r="F6857" s="28" t="s">
        <v>293</v>
      </c>
      <c r="G6857" s="28" t="s">
        <v>270</v>
      </c>
      <c r="H6857" s="28" t="s">
        <v>275</v>
      </c>
      <c r="I6857" s="28" t="s">
        <v>435</v>
      </c>
      <c r="J6857" s="28" t="s">
        <v>15138</v>
      </c>
      <c r="K6857" s="28" t="s">
        <v>15139</v>
      </c>
      <c r="L6857" s="28" t="s">
        <v>15140</v>
      </c>
    </row>
    <row r="6858" spans="1:12" ht="15.75" customHeight="1">
      <c r="A6858" s="28" t="s">
        <v>270</v>
      </c>
      <c r="B6858" s="28" t="s">
        <v>14459</v>
      </c>
      <c r="C6858" s="28" t="s">
        <v>14460</v>
      </c>
      <c r="D6858" s="28" t="s">
        <v>275</v>
      </c>
      <c r="E6858" s="28" t="s">
        <v>273</v>
      </c>
      <c r="F6858" s="28" t="s">
        <v>293</v>
      </c>
      <c r="G6858" s="28" t="s">
        <v>270</v>
      </c>
      <c r="H6858" s="28" t="s">
        <v>275</v>
      </c>
      <c r="I6858" s="28" t="s">
        <v>439</v>
      </c>
      <c r="J6858" s="28" t="s">
        <v>15141</v>
      </c>
      <c r="K6858" s="28" t="s">
        <v>15142</v>
      </c>
      <c r="L6858" s="28" t="s">
        <v>15143</v>
      </c>
    </row>
    <row r="6859" spans="1:12" ht="15.75" customHeight="1">
      <c r="A6859" s="28" t="s">
        <v>270</v>
      </c>
      <c r="B6859" s="28" t="s">
        <v>14459</v>
      </c>
      <c r="C6859" s="28" t="s">
        <v>14460</v>
      </c>
      <c r="D6859" s="28" t="s">
        <v>275</v>
      </c>
      <c r="E6859" s="28" t="s">
        <v>273</v>
      </c>
      <c r="F6859" s="28" t="s">
        <v>293</v>
      </c>
      <c r="G6859" s="28" t="s">
        <v>270</v>
      </c>
      <c r="H6859" s="28" t="s">
        <v>275</v>
      </c>
      <c r="I6859" s="28" t="s">
        <v>443</v>
      </c>
      <c r="J6859" s="28" t="s">
        <v>15144</v>
      </c>
      <c r="K6859" s="28" t="s">
        <v>15145</v>
      </c>
      <c r="L6859" s="28" t="s">
        <v>15146</v>
      </c>
    </row>
    <row r="6860" spans="1:12" ht="15.75" customHeight="1">
      <c r="A6860" s="28" t="s">
        <v>270</v>
      </c>
      <c r="B6860" s="28" t="s">
        <v>14459</v>
      </c>
      <c r="C6860" s="28" t="s">
        <v>14460</v>
      </c>
      <c r="D6860" s="28" t="s">
        <v>275</v>
      </c>
      <c r="E6860" s="28" t="s">
        <v>273</v>
      </c>
      <c r="F6860" s="28" t="s">
        <v>293</v>
      </c>
      <c r="G6860" s="28" t="s">
        <v>270</v>
      </c>
      <c r="H6860" s="28" t="s">
        <v>275</v>
      </c>
      <c r="I6860" s="28" t="s">
        <v>447</v>
      </c>
      <c r="J6860" s="28" t="s">
        <v>15147</v>
      </c>
      <c r="K6860" s="28" t="s">
        <v>15148</v>
      </c>
      <c r="L6860" s="28" t="s">
        <v>15149</v>
      </c>
    </row>
    <row r="6861" spans="1:12" ht="15.75" customHeight="1">
      <c r="A6861" s="28" t="s">
        <v>270</v>
      </c>
      <c r="B6861" s="28" t="s">
        <v>14459</v>
      </c>
      <c r="C6861" s="28" t="s">
        <v>14460</v>
      </c>
      <c r="D6861" s="28" t="s">
        <v>275</v>
      </c>
      <c r="E6861" s="28" t="s">
        <v>273</v>
      </c>
      <c r="F6861" s="28" t="s">
        <v>293</v>
      </c>
      <c r="G6861" s="28" t="s">
        <v>270</v>
      </c>
      <c r="H6861" s="28" t="s">
        <v>275</v>
      </c>
      <c r="I6861" s="28" t="s">
        <v>314</v>
      </c>
      <c r="J6861" s="28" t="s">
        <v>11139</v>
      </c>
      <c r="K6861" s="28" t="s">
        <v>11140</v>
      </c>
      <c r="L6861" s="28" t="s">
        <v>11141</v>
      </c>
    </row>
    <row r="6862" spans="1:12" ht="15.75" customHeight="1">
      <c r="A6862" s="28" t="s">
        <v>270</v>
      </c>
      <c r="B6862" s="28" t="s">
        <v>14459</v>
      </c>
      <c r="C6862" s="28" t="s">
        <v>14460</v>
      </c>
      <c r="D6862" s="28" t="s">
        <v>275</v>
      </c>
      <c r="E6862" s="28" t="s">
        <v>273</v>
      </c>
      <c r="F6862" s="28" t="s">
        <v>293</v>
      </c>
      <c r="G6862" s="28" t="s">
        <v>270</v>
      </c>
      <c r="H6862" s="28" t="s">
        <v>275</v>
      </c>
      <c r="I6862" s="28" t="s">
        <v>451</v>
      </c>
      <c r="J6862" s="28" t="s">
        <v>15150</v>
      </c>
      <c r="K6862" s="28" t="s">
        <v>15151</v>
      </c>
      <c r="L6862" s="28" t="s">
        <v>15152</v>
      </c>
    </row>
    <row r="6863" spans="1:12" ht="15.75" customHeight="1">
      <c r="A6863" s="28" t="s">
        <v>270</v>
      </c>
      <c r="B6863" s="28" t="s">
        <v>14459</v>
      </c>
      <c r="C6863" s="28" t="s">
        <v>14460</v>
      </c>
      <c r="D6863" s="28" t="s">
        <v>275</v>
      </c>
      <c r="E6863" s="28" t="s">
        <v>273</v>
      </c>
      <c r="F6863" s="28" t="s">
        <v>293</v>
      </c>
      <c r="G6863" s="28" t="s">
        <v>270</v>
      </c>
      <c r="H6863" s="28" t="s">
        <v>275</v>
      </c>
      <c r="I6863" s="28" t="s">
        <v>315</v>
      </c>
      <c r="J6863" s="28" t="s">
        <v>11145</v>
      </c>
      <c r="K6863" s="28" t="s">
        <v>11146</v>
      </c>
      <c r="L6863" s="28" t="s">
        <v>11147</v>
      </c>
    </row>
    <row r="6864" spans="1:12" ht="15.75" customHeight="1">
      <c r="A6864" s="28" t="s">
        <v>270</v>
      </c>
      <c r="B6864" s="28" t="s">
        <v>14459</v>
      </c>
      <c r="C6864" s="28" t="s">
        <v>14460</v>
      </c>
      <c r="D6864" s="28" t="s">
        <v>275</v>
      </c>
      <c r="E6864" s="28" t="s">
        <v>273</v>
      </c>
      <c r="F6864" s="28" t="s">
        <v>293</v>
      </c>
      <c r="G6864" s="28" t="s">
        <v>270</v>
      </c>
      <c r="H6864" s="28" t="s">
        <v>275</v>
      </c>
      <c r="I6864" s="28" t="s">
        <v>316</v>
      </c>
      <c r="J6864" s="28" t="s">
        <v>11148</v>
      </c>
      <c r="K6864" s="28" t="s">
        <v>11149</v>
      </c>
      <c r="L6864" s="28" t="s">
        <v>11150</v>
      </c>
    </row>
    <row r="6865" spans="1:12" ht="15.75" customHeight="1">
      <c r="A6865" s="28" t="s">
        <v>270</v>
      </c>
      <c r="B6865" s="28" t="s">
        <v>14459</v>
      </c>
      <c r="C6865" s="28" t="s">
        <v>14460</v>
      </c>
      <c r="D6865" s="28" t="s">
        <v>275</v>
      </c>
      <c r="E6865" s="28" t="s">
        <v>273</v>
      </c>
      <c r="F6865" s="28" t="s">
        <v>293</v>
      </c>
      <c r="G6865" s="28" t="s">
        <v>270</v>
      </c>
      <c r="H6865" s="28" t="s">
        <v>275</v>
      </c>
      <c r="I6865" s="28" t="s">
        <v>317</v>
      </c>
      <c r="J6865" s="28" t="s">
        <v>11151</v>
      </c>
      <c r="K6865" s="28" t="s">
        <v>11152</v>
      </c>
      <c r="L6865" s="28" t="s">
        <v>11153</v>
      </c>
    </row>
    <row r="6866" spans="1:12" ht="15.75" customHeight="1">
      <c r="A6866" s="28" t="s">
        <v>270</v>
      </c>
      <c r="B6866" s="28" t="s">
        <v>14459</v>
      </c>
      <c r="C6866" s="28" t="s">
        <v>14460</v>
      </c>
      <c r="D6866" s="28" t="s">
        <v>275</v>
      </c>
      <c r="E6866" s="28" t="s">
        <v>273</v>
      </c>
      <c r="F6866" s="28" t="s">
        <v>293</v>
      </c>
      <c r="G6866" s="28" t="s">
        <v>270</v>
      </c>
      <c r="H6866" s="28" t="s">
        <v>275</v>
      </c>
      <c r="I6866" s="28" t="s">
        <v>318</v>
      </c>
      <c r="J6866" s="28" t="s">
        <v>11154</v>
      </c>
      <c r="K6866" s="28" t="s">
        <v>11155</v>
      </c>
      <c r="L6866" s="28" t="s">
        <v>11156</v>
      </c>
    </row>
    <row r="6867" spans="1:12" ht="15.75" customHeight="1">
      <c r="A6867" s="28" t="s">
        <v>270</v>
      </c>
      <c r="B6867" s="28" t="s">
        <v>14459</v>
      </c>
      <c r="C6867" s="28" t="s">
        <v>14460</v>
      </c>
      <c r="D6867" s="28" t="s">
        <v>275</v>
      </c>
      <c r="E6867" s="28" t="s">
        <v>273</v>
      </c>
      <c r="F6867" s="28" t="s">
        <v>293</v>
      </c>
      <c r="G6867" s="28" t="s">
        <v>270</v>
      </c>
      <c r="H6867" s="28" t="s">
        <v>275</v>
      </c>
      <c r="I6867" s="28" t="s">
        <v>455</v>
      </c>
      <c r="J6867" s="28" t="s">
        <v>15153</v>
      </c>
      <c r="K6867" s="28" t="s">
        <v>15154</v>
      </c>
      <c r="L6867" s="28" t="s">
        <v>15155</v>
      </c>
    </row>
    <row r="6868" spans="1:12" ht="15.75" customHeight="1">
      <c r="A6868" s="28" t="s">
        <v>270</v>
      </c>
      <c r="B6868" s="28" t="s">
        <v>14459</v>
      </c>
      <c r="C6868" s="28" t="s">
        <v>14460</v>
      </c>
      <c r="D6868" s="28" t="s">
        <v>275</v>
      </c>
      <c r="E6868" s="28" t="s">
        <v>273</v>
      </c>
      <c r="F6868" s="28" t="s">
        <v>293</v>
      </c>
      <c r="G6868" s="28" t="s">
        <v>270</v>
      </c>
      <c r="H6868" s="28" t="s">
        <v>275</v>
      </c>
      <c r="I6868" s="28" t="s">
        <v>459</v>
      </c>
      <c r="J6868" s="28" t="s">
        <v>15156</v>
      </c>
      <c r="K6868" s="28" t="s">
        <v>15157</v>
      </c>
      <c r="L6868" s="28" t="s">
        <v>15158</v>
      </c>
    </row>
    <row r="6869" spans="1:12" ht="15.75" customHeight="1">
      <c r="A6869" s="28" t="s">
        <v>270</v>
      </c>
      <c r="B6869" s="28" t="s">
        <v>14459</v>
      </c>
      <c r="C6869" s="28" t="s">
        <v>14460</v>
      </c>
      <c r="D6869" s="28" t="s">
        <v>275</v>
      </c>
      <c r="E6869" s="28" t="s">
        <v>273</v>
      </c>
      <c r="F6869" s="28" t="s">
        <v>293</v>
      </c>
      <c r="G6869" s="28" t="s">
        <v>270</v>
      </c>
      <c r="H6869" s="28" t="s">
        <v>275</v>
      </c>
      <c r="I6869" s="28" t="s">
        <v>462</v>
      </c>
      <c r="J6869" s="28" t="s">
        <v>15159</v>
      </c>
      <c r="K6869" s="28" t="s">
        <v>15160</v>
      </c>
      <c r="L6869" s="28" t="s">
        <v>15161</v>
      </c>
    </row>
    <row r="6870" spans="1:12" ht="15.75" customHeight="1">
      <c r="A6870" s="28" t="s">
        <v>270</v>
      </c>
      <c r="B6870" s="28" t="s">
        <v>14459</v>
      </c>
      <c r="C6870" s="28" t="s">
        <v>14460</v>
      </c>
      <c r="D6870" s="28" t="s">
        <v>275</v>
      </c>
      <c r="E6870" s="28" t="s">
        <v>273</v>
      </c>
      <c r="F6870" s="28" t="s">
        <v>293</v>
      </c>
      <c r="G6870" s="28" t="s">
        <v>270</v>
      </c>
      <c r="H6870" s="28" t="s">
        <v>275</v>
      </c>
      <c r="I6870" s="28" t="s">
        <v>319</v>
      </c>
      <c r="J6870" s="28" t="s">
        <v>11166</v>
      </c>
      <c r="K6870" s="28" t="s">
        <v>11167</v>
      </c>
      <c r="L6870" s="28" t="s">
        <v>11168</v>
      </c>
    </row>
    <row r="6871" spans="1:12" ht="15.75" customHeight="1">
      <c r="A6871" s="28" t="s">
        <v>270</v>
      </c>
      <c r="B6871" s="28" t="s">
        <v>14459</v>
      </c>
      <c r="C6871" s="28" t="s">
        <v>14460</v>
      </c>
      <c r="D6871" s="28" t="s">
        <v>275</v>
      </c>
      <c r="E6871" s="28" t="s">
        <v>273</v>
      </c>
      <c r="F6871" s="28" t="s">
        <v>293</v>
      </c>
      <c r="G6871" s="28" t="s">
        <v>270</v>
      </c>
      <c r="H6871" s="28" t="s">
        <v>275</v>
      </c>
      <c r="I6871" s="28" t="s">
        <v>466</v>
      </c>
      <c r="J6871" s="28" t="s">
        <v>15162</v>
      </c>
      <c r="K6871" s="28" t="s">
        <v>15163</v>
      </c>
      <c r="L6871" s="28" t="s">
        <v>15164</v>
      </c>
    </row>
    <row r="6872" spans="1:12" ht="15.75" customHeight="1">
      <c r="A6872" s="28" t="s">
        <v>270</v>
      </c>
      <c r="B6872" s="28" t="s">
        <v>14459</v>
      </c>
      <c r="C6872" s="28" t="s">
        <v>14460</v>
      </c>
      <c r="D6872" s="28" t="s">
        <v>275</v>
      </c>
      <c r="E6872" s="28" t="s">
        <v>273</v>
      </c>
      <c r="F6872" s="28" t="s">
        <v>293</v>
      </c>
      <c r="G6872" s="28" t="s">
        <v>270</v>
      </c>
      <c r="H6872" s="28" t="s">
        <v>275</v>
      </c>
      <c r="I6872" s="28" t="s">
        <v>470</v>
      </c>
      <c r="J6872" s="28" t="s">
        <v>15165</v>
      </c>
      <c r="K6872" s="28" t="s">
        <v>15166</v>
      </c>
      <c r="L6872" s="28" t="s">
        <v>15167</v>
      </c>
    </row>
    <row r="6873" spans="1:12" ht="15.75" customHeight="1">
      <c r="A6873" s="28" t="s">
        <v>270</v>
      </c>
      <c r="B6873" s="28" t="s">
        <v>14459</v>
      </c>
      <c r="C6873" s="28" t="s">
        <v>14460</v>
      </c>
      <c r="D6873" s="28" t="s">
        <v>275</v>
      </c>
      <c r="E6873" s="28" t="s">
        <v>273</v>
      </c>
      <c r="F6873" s="28" t="s">
        <v>293</v>
      </c>
      <c r="G6873" s="28" t="s">
        <v>270</v>
      </c>
      <c r="H6873" s="28" t="s">
        <v>275</v>
      </c>
      <c r="I6873" s="28" t="s">
        <v>320</v>
      </c>
      <c r="J6873" s="28" t="s">
        <v>11175</v>
      </c>
      <c r="K6873" s="28" t="s">
        <v>11176</v>
      </c>
      <c r="L6873" s="28" t="s">
        <v>11177</v>
      </c>
    </row>
    <row r="6874" spans="1:12" ht="15.75" customHeight="1">
      <c r="A6874" s="28" t="s">
        <v>270</v>
      </c>
      <c r="B6874" s="28" t="s">
        <v>14459</v>
      </c>
      <c r="C6874" s="28" t="s">
        <v>14460</v>
      </c>
      <c r="D6874" s="28" t="s">
        <v>275</v>
      </c>
      <c r="E6874" s="28" t="s">
        <v>273</v>
      </c>
      <c r="F6874" s="28" t="s">
        <v>293</v>
      </c>
      <c r="G6874" s="28" t="s">
        <v>270</v>
      </c>
      <c r="H6874" s="28" t="s">
        <v>275</v>
      </c>
      <c r="I6874" s="28" t="s">
        <v>474</v>
      </c>
      <c r="J6874" s="28" t="s">
        <v>15168</v>
      </c>
      <c r="K6874" s="28" t="s">
        <v>15169</v>
      </c>
      <c r="L6874" s="28" t="s">
        <v>15170</v>
      </c>
    </row>
    <row r="6875" spans="1:12" ht="15.75" customHeight="1">
      <c r="A6875" s="28" t="s">
        <v>270</v>
      </c>
      <c r="B6875" s="28" t="s">
        <v>14459</v>
      </c>
      <c r="C6875" s="28" t="s">
        <v>14460</v>
      </c>
      <c r="D6875" s="28" t="s">
        <v>275</v>
      </c>
      <c r="E6875" s="28" t="s">
        <v>273</v>
      </c>
      <c r="F6875" s="28" t="s">
        <v>293</v>
      </c>
      <c r="G6875" s="28" t="s">
        <v>270</v>
      </c>
      <c r="H6875" s="28" t="s">
        <v>275</v>
      </c>
      <c r="I6875" s="28" t="s">
        <v>321</v>
      </c>
      <c r="J6875" s="28" t="s">
        <v>11181</v>
      </c>
      <c r="K6875" s="28" t="s">
        <v>11182</v>
      </c>
      <c r="L6875" s="28" t="s">
        <v>11183</v>
      </c>
    </row>
    <row r="6876" spans="1:12" ht="15.75" customHeight="1">
      <c r="A6876" s="28" t="s">
        <v>270</v>
      </c>
      <c r="B6876" s="28" t="s">
        <v>14459</v>
      </c>
      <c r="C6876" s="28" t="s">
        <v>14460</v>
      </c>
      <c r="D6876" s="28" t="s">
        <v>275</v>
      </c>
      <c r="E6876" s="28" t="s">
        <v>273</v>
      </c>
      <c r="F6876" s="28" t="s">
        <v>293</v>
      </c>
      <c r="G6876" s="28" t="s">
        <v>270</v>
      </c>
      <c r="H6876" s="28" t="s">
        <v>275</v>
      </c>
      <c r="I6876" s="28" t="s">
        <v>478</v>
      </c>
      <c r="J6876" s="28" t="s">
        <v>15171</v>
      </c>
      <c r="K6876" s="28" t="s">
        <v>15172</v>
      </c>
      <c r="L6876" s="28" t="s">
        <v>15173</v>
      </c>
    </row>
    <row r="6877" spans="1:12" ht="15.75" customHeight="1">
      <c r="A6877" s="28" t="s">
        <v>270</v>
      </c>
      <c r="B6877" s="28" t="s">
        <v>14459</v>
      </c>
      <c r="C6877" s="28" t="s">
        <v>14460</v>
      </c>
      <c r="D6877" s="28" t="s">
        <v>275</v>
      </c>
      <c r="E6877" s="28" t="s">
        <v>273</v>
      </c>
      <c r="F6877" s="28" t="s">
        <v>293</v>
      </c>
      <c r="G6877" s="28" t="s">
        <v>270</v>
      </c>
      <c r="H6877" s="28" t="s">
        <v>275</v>
      </c>
      <c r="I6877" s="28" t="s">
        <v>482</v>
      </c>
      <c r="J6877" s="28" t="s">
        <v>15174</v>
      </c>
      <c r="K6877" s="28" t="s">
        <v>15175</v>
      </c>
      <c r="L6877" s="28" t="s">
        <v>15176</v>
      </c>
    </row>
    <row r="6878" spans="1:12" ht="15.75" customHeight="1">
      <c r="A6878" s="28" t="s">
        <v>270</v>
      </c>
      <c r="B6878" s="28" t="s">
        <v>14459</v>
      </c>
      <c r="C6878" s="28" t="s">
        <v>14460</v>
      </c>
      <c r="D6878" s="28" t="s">
        <v>275</v>
      </c>
      <c r="E6878" s="28" t="s">
        <v>273</v>
      </c>
      <c r="F6878" s="28" t="s">
        <v>293</v>
      </c>
      <c r="G6878" s="28" t="s">
        <v>270</v>
      </c>
      <c r="H6878" s="28" t="s">
        <v>275</v>
      </c>
      <c r="I6878" s="28" t="s">
        <v>486</v>
      </c>
      <c r="J6878" s="28" t="s">
        <v>15177</v>
      </c>
      <c r="K6878" s="28" t="s">
        <v>15178</v>
      </c>
      <c r="L6878" s="28" t="s">
        <v>15179</v>
      </c>
    </row>
    <row r="6879" spans="1:12" ht="15.75" customHeight="1">
      <c r="A6879" s="28" t="s">
        <v>270</v>
      </c>
      <c r="B6879" s="28" t="s">
        <v>14459</v>
      </c>
      <c r="C6879" s="28" t="s">
        <v>14460</v>
      </c>
      <c r="D6879" s="28" t="s">
        <v>275</v>
      </c>
      <c r="E6879" s="28" t="s">
        <v>273</v>
      </c>
      <c r="F6879" s="28" t="s">
        <v>293</v>
      </c>
      <c r="G6879" s="28" t="s">
        <v>270</v>
      </c>
      <c r="H6879" s="28" t="s">
        <v>275</v>
      </c>
      <c r="I6879" s="28" t="s">
        <v>490</v>
      </c>
      <c r="J6879" s="28" t="s">
        <v>15180</v>
      </c>
      <c r="K6879" s="28" t="s">
        <v>15181</v>
      </c>
      <c r="L6879" s="28" t="s">
        <v>15182</v>
      </c>
    </row>
    <row r="6880" spans="1:12" ht="15.75" customHeight="1">
      <c r="A6880" s="28" t="s">
        <v>270</v>
      </c>
      <c r="B6880" s="28" t="s">
        <v>14459</v>
      </c>
      <c r="C6880" s="28" t="s">
        <v>14460</v>
      </c>
      <c r="D6880" s="28" t="s">
        <v>275</v>
      </c>
      <c r="E6880" s="28" t="s">
        <v>273</v>
      </c>
      <c r="F6880" s="28" t="s">
        <v>293</v>
      </c>
      <c r="G6880" s="28" t="s">
        <v>270</v>
      </c>
      <c r="H6880" s="28" t="s">
        <v>275</v>
      </c>
      <c r="I6880" s="28" t="s">
        <v>294</v>
      </c>
      <c r="J6880" s="28" t="s">
        <v>1239</v>
      </c>
      <c r="K6880" s="28" t="s">
        <v>1240</v>
      </c>
      <c r="L6880" s="28" t="s">
        <v>1241</v>
      </c>
    </row>
    <row r="6881" spans="1:12" ht="15.75" customHeight="1">
      <c r="A6881" s="28" t="s">
        <v>270</v>
      </c>
      <c r="B6881" s="28" t="s">
        <v>14459</v>
      </c>
      <c r="C6881" s="28" t="s">
        <v>14460</v>
      </c>
      <c r="D6881" s="28" t="s">
        <v>275</v>
      </c>
      <c r="E6881" s="28" t="s">
        <v>273</v>
      </c>
      <c r="F6881" s="28" t="s">
        <v>293</v>
      </c>
      <c r="G6881" s="28" t="s">
        <v>270</v>
      </c>
      <c r="H6881" s="28" t="s">
        <v>275</v>
      </c>
      <c r="I6881" s="28" t="s">
        <v>497</v>
      </c>
      <c r="J6881" s="28" t="s">
        <v>15183</v>
      </c>
      <c r="K6881" s="28" t="s">
        <v>15184</v>
      </c>
      <c r="L6881" s="28" t="s">
        <v>15185</v>
      </c>
    </row>
    <row r="6882" spans="1:12" ht="15.75" customHeight="1">
      <c r="A6882" s="28" t="s">
        <v>270</v>
      </c>
      <c r="B6882" s="28" t="s">
        <v>14459</v>
      </c>
      <c r="C6882" s="28" t="s">
        <v>14460</v>
      </c>
      <c r="D6882" s="28" t="s">
        <v>275</v>
      </c>
      <c r="E6882" s="28" t="s">
        <v>273</v>
      </c>
      <c r="F6882" s="28" t="s">
        <v>293</v>
      </c>
      <c r="G6882" s="28" t="s">
        <v>270</v>
      </c>
      <c r="H6882" s="28" t="s">
        <v>275</v>
      </c>
      <c r="I6882" s="28" t="s">
        <v>322</v>
      </c>
      <c r="J6882" s="28" t="s">
        <v>11199</v>
      </c>
      <c r="K6882" s="28" t="s">
        <v>11200</v>
      </c>
      <c r="L6882" s="28" t="s">
        <v>11201</v>
      </c>
    </row>
    <row r="6883" spans="1:12" ht="15.75" customHeight="1">
      <c r="A6883" s="28" t="s">
        <v>270</v>
      </c>
      <c r="B6883" s="28" t="s">
        <v>14459</v>
      </c>
      <c r="C6883" s="28" t="s">
        <v>14460</v>
      </c>
      <c r="D6883" s="28" t="s">
        <v>275</v>
      </c>
      <c r="E6883" s="28" t="s">
        <v>273</v>
      </c>
      <c r="F6883" s="28" t="s">
        <v>293</v>
      </c>
      <c r="G6883" s="28" t="s">
        <v>270</v>
      </c>
      <c r="H6883" s="28" t="s">
        <v>275</v>
      </c>
      <c r="I6883" s="28" t="s">
        <v>500</v>
      </c>
      <c r="J6883" s="28" t="s">
        <v>15186</v>
      </c>
      <c r="K6883" s="28" t="s">
        <v>15187</v>
      </c>
      <c r="L6883" s="28" t="s">
        <v>15188</v>
      </c>
    </row>
    <row r="6884" spans="1:12" ht="15.75" customHeight="1">
      <c r="A6884" s="28" t="s">
        <v>270</v>
      </c>
      <c r="B6884" s="28" t="s">
        <v>14459</v>
      </c>
      <c r="C6884" s="28" t="s">
        <v>14460</v>
      </c>
      <c r="D6884" s="28" t="s">
        <v>275</v>
      </c>
      <c r="E6884" s="28" t="s">
        <v>273</v>
      </c>
      <c r="F6884" s="28" t="s">
        <v>293</v>
      </c>
      <c r="G6884" s="28" t="s">
        <v>270</v>
      </c>
      <c r="H6884" s="28" t="s">
        <v>275</v>
      </c>
      <c r="I6884" s="28" t="s">
        <v>504</v>
      </c>
      <c r="J6884" s="28" t="s">
        <v>15189</v>
      </c>
      <c r="K6884" s="28" t="s">
        <v>15190</v>
      </c>
      <c r="L6884" s="28" t="s">
        <v>15191</v>
      </c>
    </row>
    <row r="6885" spans="1:12" ht="15.75" customHeight="1">
      <c r="A6885" s="28" t="s">
        <v>270</v>
      </c>
      <c r="B6885" s="28" t="s">
        <v>14459</v>
      </c>
      <c r="C6885" s="28" t="s">
        <v>14460</v>
      </c>
      <c r="D6885" s="28" t="s">
        <v>275</v>
      </c>
      <c r="E6885" s="28" t="s">
        <v>273</v>
      </c>
      <c r="F6885" s="28" t="s">
        <v>293</v>
      </c>
      <c r="G6885" s="28" t="s">
        <v>270</v>
      </c>
      <c r="H6885" s="28" t="s">
        <v>275</v>
      </c>
      <c r="I6885" s="28" t="s">
        <v>508</v>
      </c>
      <c r="J6885" s="28" t="s">
        <v>15192</v>
      </c>
      <c r="K6885" s="28" t="s">
        <v>15193</v>
      </c>
      <c r="L6885" s="28" t="s">
        <v>15194</v>
      </c>
    </row>
    <row r="6886" spans="1:12" ht="15.75" customHeight="1">
      <c r="A6886" s="28" t="s">
        <v>270</v>
      </c>
      <c r="B6886" s="28" t="s">
        <v>14459</v>
      </c>
      <c r="C6886" s="28" t="s">
        <v>14460</v>
      </c>
      <c r="D6886" s="28" t="s">
        <v>275</v>
      </c>
      <c r="E6886" s="28" t="s">
        <v>273</v>
      </c>
      <c r="F6886" s="28" t="s">
        <v>293</v>
      </c>
      <c r="G6886" s="28" t="s">
        <v>270</v>
      </c>
      <c r="H6886" s="28" t="s">
        <v>275</v>
      </c>
      <c r="I6886" s="28" t="s">
        <v>323</v>
      </c>
      <c r="J6886" s="28" t="s">
        <v>11211</v>
      </c>
      <c r="K6886" s="28" t="s">
        <v>11212</v>
      </c>
      <c r="L6886" s="28" t="s">
        <v>11213</v>
      </c>
    </row>
    <row r="6887" spans="1:12" ht="15.75" customHeight="1">
      <c r="A6887" s="28" t="s">
        <v>270</v>
      </c>
      <c r="B6887" s="28" t="s">
        <v>14459</v>
      </c>
      <c r="C6887" s="28" t="s">
        <v>14460</v>
      </c>
      <c r="D6887" s="28" t="s">
        <v>275</v>
      </c>
      <c r="E6887" s="28" t="s">
        <v>273</v>
      </c>
      <c r="F6887" s="28" t="s">
        <v>293</v>
      </c>
      <c r="G6887" s="28" t="s">
        <v>270</v>
      </c>
      <c r="H6887" s="28" t="s">
        <v>275</v>
      </c>
      <c r="I6887" s="28" t="s">
        <v>324</v>
      </c>
      <c r="J6887" s="28" t="s">
        <v>11214</v>
      </c>
      <c r="K6887" s="28" t="s">
        <v>11215</v>
      </c>
      <c r="L6887" s="28" t="s">
        <v>11216</v>
      </c>
    </row>
    <row r="6888" spans="1:12" ht="15.75" customHeight="1">
      <c r="A6888" s="28" t="s">
        <v>270</v>
      </c>
      <c r="B6888" s="28" t="s">
        <v>14459</v>
      </c>
      <c r="C6888" s="28" t="s">
        <v>14460</v>
      </c>
      <c r="D6888" s="28" t="s">
        <v>275</v>
      </c>
      <c r="E6888" s="28" t="s">
        <v>273</v>
      </c>
      <c r="F6888" s="28" t="s">
        <v>293</v>
      </c>
      <c r="G6888" s="28" t="s">
        <v>270</v>
      </c>
      <c r="H6888" s="28" t="s">
        <v>275</v>
      </c>
      <c r="I6888" s="28" t="s">
        <v>511</v>
      </c>
      <c r="J6888" s="28" t="s">
        <v>15195</v>
      </c>
      <c r="K6888" s="28" t="s">
        <v>15196</v>
      </c>
      <c r="L6888" s="28" t="s">
        <v>15197</v>
      </c>
    </row>
    <row r="6889" spans="1:12" ht="15.75" customHeight="1">
      <c r="A6889" s="28" t="s">
        <v>270</v>
      </c>
      <c r="B6889" s="28" t="s">
        <v>14459</v>
      </c>
      <c r="C6889" s="28" t="s">
        <v>14460</v>
      </c>
      <c r="D6889" s="28" t="s">
        <v>275</v>
      </c>
      <c r="E6889" s="28" t="s">
        <v>273</v>
      </c>
      <c r="F6889" s="28" t="s">
        <v>293</v>
      </c>
      <c r="G6889" s="28" t="s">
        <v>270</v>
      </c>
      <c r="H6889" s="28" t="s">
        <v>275</v>
      </c>
      <c r="I6889" s="28" t="s">
        <v>515</v>
      </c>
      <c r="J6889" s="28" t="s">
        <v>15198</v>
      </c>
      <c r="K6889" s="28" t="s">
        <v>15199</v>
      </c>
      <c r="L6889" s="28" t="s">
        <v>15200</v>
      </c>
    </row>
    <row r="6890" spans="1:12" ht="15.75" customHeight="1">
      <c r="A6890" s="28" t="s">
        <v>270</v>
      </c>
      <c r="B6890" s="28" t="s">
        <v>14459</v>
      </c>
      <c r="C6890" s="28" t="s">
        <v>14460</v>
      </c>
      <c r="D6890" s="28" t="s">
        <v>275</v>
      </c>
      <c r="E6890" s="28" t="s">
        <v>273</v>
      </c>
      <c r="F6890" s="28" t="s">
        <v>293</v>
      </c>
      <c r="G6890" s="28" t="s">
        <v>270</v>
      </c>
      <c r="H6890" s="28" t="s">
        <v>275</v>
      </c>
      <c r="I6890" s="28" t="s">
        <v>519</v>
      </c>
      <c r="J6890" s="28" t="s">
        <v>15201</v>
      </c>
      <c r="K6890" s="28" t="s">
        <v>15202</v>
      </c>
      <c r="L6890" s="28" t="s">
        <v>15203</v>
      </c>
    </row>
    <row r="6891" spans="1:12" ht="15.75" customHeight="1">
      <c r="A6891" s="28" t="s">
        <v>270</v>
      </c>
      <c r="B6891" s="28" t="s">
        <v>14459</v>
      </c>
      <c r="C6891" s="28" t="s">
        <v>14460</v>
      </c>
      <c r="D6891" s="28" t="s">
        <v>275</v>
      </c>
      <c r="E6891" s="28" t="s">
        <v>273</v>
      </c>
      <c r="F6891" s="28" t="s">
        <v>293</v>
      </c>
      <c r="G6891" s="28" t="s">
        <v>270</v>
      </c>
      <c r="H6891" s="28" t="s">
        <v>275</v>
      </c>
      <c r="I6891" s="28" t="s">
        <v>523</v>
      </c>
      <c r="J6891" s="28" t="s">
        <v>15204</v>
      </c>
      <c r="K6891" s="28" t="s">
        <v>15205</v>
      </c>
      <c r="L6891" s="28" t="s">
        <v>15206</v>
      </c>
    </row>
    <row r="6892" spans="1:12" ht="15.75" customHeight="1">
      <c r="A6892" s="28" t="s">
        <v>270</v>
      </c>
      <c r="B6892" s="28" t="s">
        <v>14459</v>
      </c>
      <c r="C6892" s="28" t="s">
        <v>14460</v>
      </c>
      <c r="D6892" s="28" t="s">
        <v>275</v>
      </c>
      <c r="E6892" s="28" t="s">
        <v>273</v>
      </c>
      <c r="F6892" s="28" t="s">
        <v>293</v>
      </c>
      <c r="G6892" s="28" t="s">
        <v>270</v>
      </c>
      <c r="H6892" s="28" t="s">
        <v>275</v>
      </c>
      <c r="I6892" s="28" t="s">
        <v>291</v>
      </c>
      <c r="J6892" s="28" t="s">
        <v>15207</v>
      </c>
      <c r="K6892" s="28" t="s">
        <v>15208</v>
      </c>
      <c r="L6892" s="28" t="s">
        <v>15209</v>
      </c>
    </row>
    <row r="6893" spans="1:12" ht="15.75" customHeight="1">
      <c r="A6893" s="28" t="s">
        <v>270</v>
      </c>
      <c r="B6893" s="28" t="s">
        <v>14459</v>
      </c>
      <c r="C6893" s="28" t="s">
        <v>14460</v>
      </c>
      <c r="D6893" s="28" t="s">
        <v>275</v>
      </c>
      <c r="E6893" s="28" t="s">
        <v>273</v>
      </c>
      <c r="F6893" s="28" t="s">
        <v>293</v>
      </c>
      <c r="G6893" s="28" t="s">
        <v>270</v>
      </c>
      <c r="H6893" s="28" t="s">
        <v>275</v>
      </c>
      <c r="I6893" s="28" t="s">
        <v>292</v>
      </c>
      <c r="J6893" s="28" t="s">
        <v>15210</v>
      </c>
      <c r="K6893" s="28" t="s">
        <v>15211</v>
      </c>
      <c r="L6893" s="28" t="s">
        <v>15212</v>
      </c>
    </row>
    <row r="6894" spans="1:12" ht="15.75" customHeight="1">
      <c r="A6894" s="28" t="s">
        <v>270</v>
      </c>
      <c r="B6894" s="28" t="s">
        <v>14459</v>
      </c>
      <c r="C6894" s="28" t="s">
        <v>14460</v>
      </c>
      <c r="D6894" s="28" t="s">
        <v>275</v>
      </c>
      <c r="E6894" s="28" t="s">
        <v>273</v>
      </c>
      <c r="F6894" s="28" t="s">
        <v>293</v>
      </c>
      <c r="G6894" s="28" t="s">
        <v>270</v>
      </c>
      <c r="H6894" s="28" t="s">
        <v>275</v>
      </c>
      <c r="I6894" s="28" t="s">
        <v>533</v>
      </c>
      <c r="J6894" s="28" t="s">
        <v>15213</v>
      </c>
      <c r="K6894" s="28" t="s">
        <v>15214</v>
      </c>
      <c r="L6894" s="28" t="s">
        <v>15215</v>
      </c>
    </row>
    <row r="6895" spans="1:12" ht="15.75" customHeight="1">
      <c r="A6895" s="28" t="s">
        <v>270</v>
      </c>
      <c r="B6895" s="28" t="s">
        <v>14459</v>
      </c>
      <c r="C6895" s="28" t="s">
        <v>14460</v>
      </c>
      <c r="D6895" s="28" t="s">
        <v>275</v>
      </c>
      <c r="E6895" s="28" t="s">
        <v>273</v>
      </c>
      <c r="F6895" s="28" t="s">
        <v>293</v>
      </c>
      <c r="G6895" s="28" t="s">
        <v>270</v>
      </c>
      <c r="H6895" s="28" t="s">
        <v>275</v>
      </c>
      <c r="I6895" s="28" t="s">
        <v>537</v>
      </c>
      <c r="J6895" s="28" t="s">
        <v>15216</v>
      </c>
      <c r="K6895" s="28" t="s">
        <v>15217</v>
      </c>
      <c r="L6895" s="28" t="s">
        <v>15218</v>
      </c>
    </row>
    <row r="6896" spans="1:12" ht="15.75" customHeight="1">
      <c r="A6896" s="28" t="s">
        <v>270</v>
      </c>
      <c r="B6896" s="28" t="s">
        <v>14459</v>
      </c>
      <c r="C6896" s="28" t="s">
        <v>14460</v>
      </c>
      <c r="D6896" s="28" t="s">
        <v>275</v>
      </c>
      <c r="E6896" s="28" t="s">
        <v>273</v>
      </c>
      <c r="F6896" s="28" t="s">
        <v>293</v>
      </c>
      <c r="G6896" s="28" t="s">
        <v>270</v>
      </c>
      <c r="H6896" s="28" t="s">
        <v>275</v>
      </c>
      <c r="I6896" s="28" t="s">
        <v>541</v>
      </c>
      <c r="J6896" s="28" t="s">
        <v>15219</v>
      </c>
      <c r="K6896" s="28" t="s">
        <v>15220</v>
      </c>
      <c r="L6896" s="28" t="s">
        <v>15221</v>
      </c>
    </row>
    <row r="6897" spans="1:12" ht="15.75" customHeight="1">
      <c r="A6897" s="28" t="s">
        <v>270</v>
      </c>
      <c r="B6897" s="28" t="s">
        <v>14459</v>
      </c>
      <c r="C6897" s="28" t="s">
        <v>14460</v>
      </c>
      <c r="D6897" s="28" t="s">
        <v>275</v>
      </c>
      <c r="E6897" s="28" t="s">
        <v>273</v>
      </c>
      <c r="F6897" s="28" t="s">
        <v>293</v>
      </c>
      <c r="G6897" s="28" t="s">
        <v>270</v>
      </c>
      <c r="H6897" s="28" t="s">
        <v>275</v>
      </c>
      <c r="I6897" s="28" t="s">
        <v>545</v>
      </c>
      <c r="J6897" s="28" t="s">
        <v>15222</v>
      </c>
      <c r="K6897" s="28" t="s">
        <v>15223</v>
      </c>
      <c r="L6897" s="28" t="s">
        <v>15224</v>
      </c>
    </row>
    <row r="6898" spans="1:12" ht="15.75" customHeight="1">
      <c r="A6898" s="28" t="s">
        <v>270</v>
      </c>
      <c r="B6898" s="28" t="s">
        <v>14459</v>
      </c>
      <c r="C6898" s="28" t="s">
        <v>14460</v>
      </c>
      <c r="D6898" s="28" t="s">
        <v>275</v>
      </c>
      <c r="E6898" s="28" t="s">
        <v>273</v>
      </c>
      <c r="F6898" s="28" t="s">
        <v>293</v>
      </c>
      <c r="G6898" s="28" t="s">
        <v>270</v>
      </c>
      <c r="H6898" s="28" t="s">
        <v>275</v>
      </c>
      <c r="I6898" s="28" t="s">
        <v>325</v>
      </c>
      <c r="J6898" s="28" t="s">
        <v>11247</v>
      </c>
      <c r="K6898" s="28" t="s">
        <v>11248</v>
      </c>
      <c r="L6898" s="28" t="s">
        <v>11249</v>
      </c>
    </row>
    <row r="6899" spans="1:12" ht="15.75" customHeight="1">
      <c r="A6899" s="28" t="s">
        <v>270</v>
      </c>
      <c r="B6899" s="28" t="s">
        <v>14459</v>
      </c>
      <c r="C6899" s="28" t="s">
        <v>14460</v>
      </c>
      <c r="D6899" s="28" t="s">
        <v>275</v>
      </c>
      <c r="E6899" s="28" t="s">
        <v>273</v>
      </c>
      <c r="F6899" s="28" t="s">
        <v>293</v>
      </c>
      <c r="G6899" s="28" t="s">
        <v>270</v>
      </c>
      <c r="H6899" s="28" t="s">
        <v>275</v>
      </c>
      <c r="I6899" s="28" t="s">
        <v>326</v>
      </c>
      <c r="J6899" s="28" t="s">
        <v>11250</v>
      </c>
      <c r="K6899" s="28" t="s">
        <v>11251</v>
      </c>
      <c r="L6899" s="28" t="s">
        <v>11252</v>
      </c>
    </row>
    <row r="6900" spans="1:12" ht="15.75" customHeight="1">
      <c r="A6900" s="28" t="s">
        <v>270</v>
      </c>
      <c r="B6900" s="28" t="s">
        <v>14459</v>
      </c>
      <c r="C6900" s="28" t="s">
        <v>14460</v>
      </c>
      <c r="D6900" s="28" t="s">
        <v>275</v>
      </c>
      <c r="E6900" s="28" t="s">
        <v>273</v>
      </c>
      <c r="F6900" s="28" t="s">
        <v>293</v>
      </c>
      <c r="G6900" s="28" t="s">
        <v>270</v>
      </c>
      <c r="H6900" s="28" t="s">
        <v>275</v>
      </c>
      <c r="I6900" s="28" t="s">
        <v>327</v>
      </c>
      <c r="J6900" s="28" t="s">
        <v>11253</v>
      </c>
      <c r="K6900" s="28" t="s">
        <v>11254</v>
      </c>
      <c r="L6900" s="28" t="s">
        <v>11255</v>
      </c>
    </row>
    <row r="6901" spans="1:12" ht="15.75" customHeight="1">
      <c r="A6901" s="28" t="s">
        <v>270</v>
      </c>
      <c r="B6901" s="28" t="s">
        <v>14459</v>
      </c>
      <c r="C6901" s="28" t="s">
        <v>14460</v>
      </c>
      <c r="D6901" s="28" t="s">
        <v>275</v>
      </c>
      <c r="E6901" s="28" t="s">
        <v>273</v>
      </c>
      <c r="F6901" s="28" t="s">
        <v>293</v>
      </c>
      <c r="G6901" s="28" t="s">
        <v>270</v>
      </c>
      <c r="H6901" s="28" t="s">
        <v>275</v>
      </c>
      <c r="I6901" s="28" t="s">
        <v>549</v>
      </c>
      <c r="J6901" s="28" t="s">
        <v>15225</v>
      </c>
      <c r="K6901" s="28" t="s">
        <v>15226</v>
      </c>
      <c r="L6901" s="28" t="s">
        <v>15227</v>
      </c>
    </row>
    <row r="6902" spans="1:12" ht="15.75" customHeight="1">
      <c r="A6902" s="28" t="s">
        <v>270</v>
      </c>
      <c r="B6902" s="28" t="s">
        <v>14459</v>
      </c>
      <c r="C6902" s="28" t="s">
        <v>14460</v>
      </c>
      <c r="D6902" s="28" t="s">
        <v>275</v>
      </c>
      <c r="E6902" s="28" t="s">
        <v>273</v>
      </c>
      <c r="F6902" s="28" t="s">
        <v>274</v>
      </c>
      <c r="G6902" s="28" t="s">
        <v>270</v>
      </c>
      <c r="H6902" s="28" t="s">
        <v>275</v>
      </c>
      <c r="I6902" s="28" t="s">
        <v>1287</v>
      </c>
      <c r="J6902" s="28" t="s">
        <v>15228</v>
      </c>
      <c r="K6902" s="28" t="s">
        <v>15229</v>
      </c>
      <c r="L6902" s="28" t="s">
        <v>15230</v>
      </c>
    </row>
    <row r="6903" spans="1:12" ht="15.75" customHeight="1">
      <c r="A6903" s="28" t="s">
        <v>270</v>
      </c>
      <c r="B6903" s="28" t="s">
        <v>14459</v>
      </c>
      <c r="C6903" s="28" t="s">
        <v>14460</v>
      </c>
      <c r="D6903" s="28" t="s">
        <v>275</v>
      </c>
      <c r="E6903" s="28" t="s">
        <v>273</v>
      </c>
      <c r="F6903" s="28" t="s">
        <v>274</v>
      </c>
      <c r="G6903" s="28" t="s">
        <v>270</v>
      </c>
      <c r="H6903" s="28" t="s">
        <v>275</v>
      </c>
      <c r="I6903" s="28" t="s">
        <v>1291</v>
      </c>
      <c r="J6903" s="28" t="s">
        <v>15231</v>
      </c>
      <c r="K6903" s="28" t="s">
        <v>15232</v>
      </c>
      <c r="L6903" s="28" t="s">
        <v>15233</v>
      </c>
    </row>
    <row r="6904" spans="1:12" ht="15.75" customHeight="1">
      <c r="A6904" s="28" t="s">
        <v>270</v>
      </c>
      <c r="B6904" s="28" t="s">
        <v>14459</v>
      </c>
      <c r="C6904" s="28" t="s">
        <v>14460</v>
      </c>
      <c r="D6904" s="28" t="s">
        <v>275</v>
      </c>
      <c r="E6904" s="28" t="s">
        <v>273</v>
      </c>
      <c r="F6904" s="28" t="s">
        <v>274</v>
      </c>
      <c r="G6904" s="28" t="s">
        <v>270</v>
      </c>
      <c r="H6904" s="28" t="s">
        <v>275</v>
      </c>
      <c r="I6904" s="28" t="s">
        <v>328</v>
      </c>
      <c r="J6904" s="28" t="s">
        <v>13643</v>
      </c>
      <c r="K6904" s="28" t="s">
        <v>13644</v>
      </c>
      <c r="L6904" s="28" t="s">
        <v>13645</v>
      </c>
    </row>
    <row r="6905" spans="1:12" ht="15.75" customHeight="1">
      <c r="A6905" s="28" t="s">
        <v>270</v>
      </c>
      <c r="B6905" s="28" t="s">
        <v>14459</v>
      </c>
      <c r="C6905" s="28" t="s">
        <v>14460</v>
      </c>
      <c r="D6905" s="28" t="s">
        <v>275</v>
      </c>
      <c r="E6905" s="28" t="s">
        <v>273</v>
      </c>
      <c r="F6905" s="28" t="s">
        <v>274</v>
      </c>
      <c r="G6905" s="28" t="s">
        <v>270</v>
      </c>
      <c r="H6905" s="28" t="s">
        <v>275</v>
      </c>
      <c r="I6905" s="28" t="s">
        <v>1295</v>
      </c>
      <c r="J6905" s="28" t="s">
        <v>15234</v>
      </c>
      <c r="K6905" s="28" t="s">
        <v>15235</v>
      </c>
      <c r="L6905" s="28" t="s">
        <v>15236</v>
      </c>
    </row>
    <row r="6906" spans="1:12" ht="15.75" customHeight="1">
      <c r="A6906" s="28" t="s">
        <v>270</v>
      </c>
      <c r="B6906" s="28" t="s">
        <v>14459</v>
      </c>
      <c r="C6906" s="28" t="s">
        <v>14460</v>
      </c>
      <c r="D6906" s="28" t="s">
        <v>275</v>
      </c>
      <c r="E6906" s="28" t="s">
        <v>273</v>
      </c>
      <c r="F6906" s="28" t="s">
        <v>274</v>
      </c>
      <c r="G6906" s="28" t="s">
        <v>270</v>
      </c>
      <c r="H6906" s="28" t="s">
        <v>275</v>
      </c>
      <c r="I6906" s="28" t="s">
        <v>329</v>
      </c>
      <c r="J6906" s="28" t="s">
        <v>13649</v>
      </c>
      <c r="K6906" s="28" t="s">
        <v>13650</v>
      </c>
      <c r="L6906" s="28" t="s">
        <v>13651</v>
      </c>
    </row>
    <row r="6907" spans="1:12" ht="15.75" customHeight="1">
      <c r="A6907" s="28" t="s">
        <v>270</v>
      </c>
      <c r="B6907" s="28" t="s">
        <v>14459</v>
      </c>
      <c r="C6907" s="28" t="s">
        <v>14460</v>
      </c>
      <c r="D6907" s="28" t="s">
        <v>275</v>
      </c>
      <c r="E6907" s="28" t="s">
        <v>273</v>
      </c>
      <c r="F6907" s="28" t="s">
        <v>274</v>
      </c>
      <c r="G6907" s="28" t="s">
        <v>270</v>
      </c>
      <c r="H6907" s="28" t="s">
        <v>275</v>
      </c>
      <c r="I6907" s="28" t="s">
        <v>1299</v>
      </c>
      <c r="J6907" s="28" t="s">
        <v>15237</v>
      </c>
      <c r="K6907" s="28" t="s">
        <v>15238</v>
      </c>
      <c r="L6907" s="28" t="s">
        <v>15239</v>
      </c>
    </row>
    <row r="6908" spans="1:12" ht="15.75" customHeight="1">
      <c r="A6908" s="28" t="s">
        <v>270</v>
      </c>
      <c r="B6908" s="28" t="s">
        <v>14459</v>
      </c>
      <c r="C6908" s="28" t="s">
        <v>14460</v>
      </c>
      <c r="D6908" s="28" t="s">
        <v>275</v>
      </c>
      <c r="E6908" s="28" t="s">
        <v>273</v>
      </c>
      <c r="F6908" s="28" t="s">
        <v>274</v>
      </c>
      <c r="G6908" s="28" t="s">
        <v>270</v>
      </c>
      <c r="H6908" s="28" t="s">
        <v>275</v>
      </c>
      <c r="I6908" s="28" t="s">
        <v>1303</v>
      </c>
      <c r="J6908" s="28" t="s">
        <v>15240</v>
      </c>
      <c r="K6908" s="28" t="s">
        <v>15241</v>
      </c>
      <c r="L6908" s="28" t="s">
        <v>15242</v>
      </c>
    </row>
    <row r="6909" spans="1:12" ht="15.75" customHeight="1">
      <c r="A6909" s="28" t="s">
        <v>270</v>
      </c>
      <c r="B6909" s="28" t="s">
        <v>14459</v>
      </c>
      <c r="C6909" s="28" t="s">
        <v>14460</v>
      </c>
      <c r="D6909" s="28" t="s">
        <v>275</v>
      </c>
      <c r="E6909" s="28" t="s">
        <v>273</v>
      </c>
      <c r="F6909" s="28" t="s">
        <v>274</v>
      </c>
      <c r="G6909" s="28" t="s">
        <v>270</v>
      </c>
      <c r="H6909" s="28" t="s">
        <v>275</v>
      </c>
      <c r="I6909" s="28" t="s">
        <v>276</v>
      </c>
      <c r="J6909" s="28" t="s">
        <v>15243</v>
      </c>
      <c r="K6909" s="28" t="s">
        <v>15244</v>
      </c>
      <c r="L6909" s="28" t="s">
        <v>15245</v>
      </c>
    </row>
    <row r="6910" spans="1:12" ht="15.75" customHeight="1">
      <c r="A6910" s="28" t="s">
        <v>270</v>
      </c>
      <c r="B6910" s="28" t="s">
        <v>14459</v>
      </c>
      <c r="C6910" s="28" t="s">
        <v>14460</v>
      </c>
      <c r="D6910" s="28" t="s">
        <v>275</v>
      </c>
      <c r="E6910" s="28" t="s">
        <v>273</v>
      </c>
      <c r="F6910" s="28" t="s">
        <v>274</v>
      </c>
      <c r="G6910" s="28" t="s">
        <v>270</v>
      </c>
      <c r="H6910" s="28" t="s">
        <v>275</v>
      </c>
      <c r="I6910" s="28" t="s">
        <v>1307</v>
      </c>
      <c r="J6910" s="28" t="s">
        <v>15246</v>
      </c>
      <c r="K6910" s="28" t="s">
        <v>15247</v>
      </c>
      <c r="L6910" s="28" t="s">
        <v>15248</v>
      </c>
    </row>
    <row r="6911" spans="1:12" ht="15.75" customHeight="1">
      <c r="A6911" s="28" t="s">
        <v>270</v>
      </c>
      <c r="B6911" s="28" t="s">
        <v>14459</v>
      </c>
      <c r="C6911" s="28" t="s">
        <v>14460</v>
      </c>
      <c r="D6911" s="28" t="s">
        <v>275</v>
      </c>
      <c r="E6911" s="28" t="s">
        <v>273</v>
      </c>
      <c r="F6911" s="28" t="s">
        <v>274</v>
      </c>
      <c r="G6911" s="28" t="s">
        <v>270</v>
      </c>
      <c r="H6911" s="28" t="s">
        <v>275</v>
      </c>
      <c r="I6911" s="28" t="s">
        <v>1311</v>
      </c>
      <c r="J6911" s="28" t="s">
        <v>15249</v>
      </c>
      <c r="K6911" s="28" t="s">
        <v>15250</v>
      </c>
      <c r="L6911" s="28" t="s">
        <v>15251</v>
      </c>
    </row>
    <row r="6912" spans="1:12" ht="15.75" customHeight="1">
      <c r="A6912" s="28" t="s">
        <v>270</v>
      </c>
      <c r="B6912" s="28" t="s">
        <v>14459</v>
      </c>
      <c r="C6912" s="28" t="s">
        <v>14460</v>
      </c>
      <c r="D6912" s="28" t="s">
        <v>275</v>
      </c>
      <c r="E6912" s="28" t="s">
        <v>273</v>
      </c>
      <c r="F6912" s="28" t="s">
        <v>274</v>
      </c>
      <c r="G6912" s="28" t="s">
        <v>270</v>
      </c>
      <c r="H6912" s="28" t="s">
        <v>275</v>
      </c>
      <c r="I6912" s="28" t="s">
        <v>278</v>
      </c>
      <c r="J6912" s="28" t="s">
        <v>15252</v>
      </c>
      <c r="K6912" s="28" t="s">
        <v>15253</v>
      </c>
      <c r="L6912" s="28" t="s">
        <v>15254</v>
      </c>
    </row>
    <row r="6913" spans="1:12" ht="15.75" customHeight="1">
      <c r="A6913" s="28" t="s">
        <v>270</v>
      </c>
      <c r="B6913" s="28" t="s">
        <v>14459</v>
      </c>
      <c r="C6913" s="28" t="s">
        <v>14460</v>
      </c>
      <c r="D6913" s="28" t="s">
        <v>275</v>
      </c>
      <c r="E6913" s="28" t="s">
        <v>273</v>
      </c>
      <c r="F6913" s="28" t="s">
        <v>274</v>
      </c>
      <c r="G6913" s="28" t="s">
        <v>270</v>
      </c>
      <c r="H6913" s="28" t="s">
        <v>275</v>
      </c>
      <c r="I6913" s="28" t="s">
        <v>279</v>
      </c>
      <c r="J6913" s="28" t="s">
        <v>15255</v>
      </c>
      <c r="K6913" s="28" t="s">
        <v>15256</v>
      </c>
      <c r="L6913" s="28" t="s">
        <v>15257</v>
      </c>
    </row>
    <row r="6914" spans="1:12" ht="15.75" customHeight="1">
      <c r="A6914" s="28" t="s">
        <v>270</v>
      </c>
      <c r="B6914" s="28" t="s">
        <v>14459</v>
      </c>
      <c r="C6914" s="28" t="s">
        <v>14460</v>
      </c>
      <c r="D6914" s="28" t="s">
        <v>275</v>
      </c>
      <c r="E6914" s="28" t="s">
        <v>273</v>
      </c>
      <c r="F6914" s="28" t="s">
        <v>274</v>
      </c>
      <c r="G6914" s="28" t="s">
        <v>270</v>
      </c>
      <c r="H6914" s="28" t="s">
        <v>275</v>
      </c>
      <c r="I6914" s="28" t="s">
        <v>280</v>
      </c>
      <c r="J6914" s="28" t="s">
        <v>15258</v>
      </c>
      <c r="K6914" s="28" t="s">
        <v>15259</v>
      </c>
      <c r="L6914" s="28" t="s">
        <v>15260</v>
      </c>
    </row>
    <row r="6915" spans="1:12" ht="15.75" customHeight="1">
      <c r="A6915" s="28" t="s">
        <v>270</v>
      </c>
      <c r="B6915" s="28" t="s">
        <v>14459</v>
      </c>
      <c r="C6915" s="28" t="s">
        <v>14460</v>
      </c>
      <c r="D6915" s="28" t="s">
        <v>275</v>
      </c>
      <c r="E6915" s="28" t="s">
        <v>273</v>
      </c>
      <c r="F6915" s="28" t="s">
        <v>274</v>
      </c>
      <c r="G6915" s="28" t="s">
        <v>270</v>
      </c>
      <c r="H6915" s="28" t="s">
        <v>275</v>
      </c>
      <c r="I6915" s="28" t="s">
        <v>1315</v>
      </c>
      <c r="J6915" s="28" t="s">
        <v>15261</v>
      </c>
      <c r="K6915" s="28" t="s">
        <v>15262</v>
      </c>
      <c r="L6915" s="28" t="s">
        <v>15263</v>
      </c>
    </row>
    <row r="6916" spans="1:12" ht="15.75" customHeight="1">
      <c r="A6916" s="28" t="s">
        <v>270</v>
      </c>
      <c r="B6916" s="28" t="s">
        <v>14459</v>
      </c>
      <c r="C6916" s="28" t="s">
        <v>14460</v>
      </c>
      <c r="D6916" s="28" t="s">
        <v>275</v>
      </c>
      <c r="E6916" s="28" t="s">
        <v>273</v>
      </c>
      <c r="F6916" s="28" t="s">
        <v>274</v>
      </c>
      <c r="G6916" s="28" t="s">
        <v>270</v>
      </c>
      <c r="H6916" s="28" t="s">
        <v>275</v>
      </c>
      <c r="I6916" s="28" t="s">
        <v>301</v>
      </c>
      <c r="J6916" s="28" t="s">
        <v>13667</v>
      </c>
      <c r="K6916" s="28" t="s">
        <v>13668</v>
      </c>
      <c r="L6916" s="28" t="s">
        <v>13669</v>
      </c>
    </row>
    <row r="6917" spans="1:12" ht="15.75" customHeight="1">
      <c r="A6917" s="28" t="s">
        <v>270</v>
      </c>
      <c r="B6917" s="28" t="s">
        <v>14459</v>
      </c>
      <c r="C6917" s="28" t="s">
        <v>14460</v>
      </c>
      <c r="D6917" s="28" t="s">
        <v>275</v>
      </c>
      <c r="E6917" s="28" t="s">
        <v>273</v>
      </c>
      <c r="F6917" s="28" t="s">
        <v>274</v>
      </c>
      <c r="G6917" s="28" t="s">
        <v>270</v>
      </c>
      <c r="H6917" s="28" t="s">
        <v>275</v>
      </c>
      <c r="I6917" s="28" t="s">
        <v>330</v>
      </c>
      <c r="J6917" s="28" t="s">
        <v>13670</v>
      </c>
      <c r="K6917" s="28" t="s">
        <v>13671</v>
      </c>
      <c r="L6917" s="28" t="s">
        <v>13672</v>
      </c>
    </row>
    <row r="6918" spans="1:12" ht="15.75" customHeight="1">
      <c r="A6918" s="28" t="s">
        <v>270</v>
      </c>
      <c r="B6918" s="28" t="s">
        <v>14459</v>
      </c>
      <c r="C6918" s="28" t="s">
        <v>14460</v>
      </c>
      <c r="D6918" s="28" t="s">
        <v>275</v>
      </c>
      <c r="E6918" s="28" t="s">
        <v>273</v>
      </c>
      <c r="F6918" s="28" t="s">
        <v>274</v>
      </c>
      <c r="G6918" s="28" t="s">
        <v>270</v>
      </c>
      <c r="H6918" s="28" t="s">
        <v>275</v>
      </c>
      <c r="I6918" s="28" t="s">
        <v>1319</v>
      </c>
      <c r="J6918" s="28" t="s">
        <v>15264</v>
      </c>
      <c r="K6918" s="28" t="s">
        <v>15265</v>
      </c>
      <c r="L6918" s="28" t="s">
        <v>15266</v>
      </c>
    </row>
    <row r="6919" spans="1:12" ht="15.75" customHeight="1">
      <c r="A6919" s="28" t="s">
        <v>270</v>
      </c>
      <c r="B6919" s="28" t="s">
        <v>14459</v>
      </c>
      <c r="C6919" s="28" t="s">
        <v>14460</v>
      </c>
      <c r="D6919" s="28" t="s">
        <v>275</v>
      </c>
      <c r="E6919" s="28" t="s">
        <v>273</v>
      </c>
      <c r="F6919" s="28" t="s">
        <v>274</v>
      </c>
      <c r="G6919" s="28" t="s">
        <v>270</v>
      </c>
      <c r="H6919" s="28" t="s">
        <v>275</v>
      </c>
      <c r="I6919" s="28" t="s">
        <v>355</v>
      </c>
      <c r="J6919" s="28" t="s">
        <v>15267</v>
      </c>
      <c r="K6919" s="28" t="s">
        <v>15268</v>
      </c>
      <c r="L6919" s="28" t="s">
        <v>15269</v>
      </c>
    </row>
    <row r="6920" spans="1:12" ht="15.75" customHeight="1">
      <c r="A6920" s="28" t="s">
        <v>270</v>
      </c>
      <c r="B6920" s="28" t="s">
        <v>14459</v>
      </c>
      <c r="C6920" s="28" t="s">
        <v>14460</v>
      </c>
      <c r="D6920" s="28" t="s">
        <v>275</v>
      </c>
      <c r="E6920" s="28" t="s">
        <v>273</v>
      </c>
      <c r="F6920" s="28" t="s">
        <v>274</v>
      </c>
      <c r="G6920" s="28" t="s">
        <v>270</v>
      </c>
      <c r="H6920" s="28" t="s">
        <v>275</v>
      </c>
      <c r="I6920" s="28" t="s">
        <v>359</v>
      </c>
      <c r="J6920" s="28" t="s">
        <v>15270</v>
      </c>
      <c r="K6920" s="28" t="s">
        <v>15271</v>
      </c>
      <c r="L6920" s="28" t="s">
        <v>15272</v>
      </c>
    </row>
    <row r="6921" spans="1:12" ht="15.75" customHeight="1">
      <c r="A6921" s="28" t="s">
        <v>270</v>
      </c>
      <c r="B6921" s="28" t="s">
        <v>14459</v>
      </c>
      <c r="C6921" s="28" t="s">
        <v>14460</v>
      </c>
      <c r="D6921" s="28" t="s">
        <v>275</v>
      </c>
      <c r="E6921" s="28" t="s">
        <v>273</v>
      </c>
      <c r="F6921" s="28" t="s">
        <v>274</v>
      </c>
      <c r="G6921" s="28" t="s">
        <v>270</v>
      </c>
      <c r="H6921" s="28" t="s">
        <v>275</v>
      </c>
      <c r="I6921" s="28" t="s">
        <v>302</v>
      </c>
      <c r="J6921" s="28" t="s">
        <v>13682</v>
      </c>
      <c r="K6921" s="28" t="s">
        <v>13683</v>
      </c>
      <c r="L6921" s="28" t="s">
        <v>13684</v>
      </c>
    </row>
    <row r="6922" spans="1:12" ht="15.75" customHeight="1">
      <c r="A6922" s="28" t="s">
        <v>270</v>
      </c>
      <c r="B6922" s="28" t="s">
        <v>14459</v>
      </c>
      <c r="C6922" s="28" t="s">
        <v>14460</v>
      </c>
      <c r="D6922" s="28" t="s">
        <v>275</v>
      </c>
      <c r="E6922" s="28" t="s">
        <v>273</v>
      </c>
      <c r="F6922" s="28" t="s">
        <v>274</v>
      </c>
      <c r="G6922" s="28" t="s">
        <v>270</v>
      </c>
      <c r="H6922" s="28" t="s">
        <v>275</v>
      </c>
      <c r="I6922" s="28" t="s">
        <v>363</v>
      </c>
      <c r="J6922" s="28" t="s">
        <v>15273</v>
      </c>
      <c r="K6922" s="28" t="s">
        <v>15274</v>
      </c>
      <c r="L6922" s="28" t="s">
        <v>15275</v>
      </c>
    </row>
    <row r="6923" spans="1:12" ht="15.75" customHeight="1">
      <c r="A6923" s="28" t="s">
        <v>270</v>
      </c>
      <c r="B6923" s="28" t="s">
        <v>14459</v>
      </c>
      <c r="C6923" s="28" t="s">
        <v>14460</v>
      </c>
      <c r="D6923" s="28" t="s">
        <v>275</v>
      </c>
      <c r="E6923" s="28" t="s">
        <v>273</v>
      </c>
      <c r="F6923" s="28" t="s">
        <v>274</v>
      </c>
      <c r="G6923" s="28" t="s">
        <v>270</v>
      </c>
      <c r="H6923" s="28" t="s">
        <v>275</v>
      </c>
      <c r="I6923" s="28" t="s">
        <v>303</v>
      </c>
      <c r="J6923" s="28" t="s">
        <v>13688</v>
      </c>
      <c r="K6923" s="28" t="s">
        <v>13689</v>
      </c>
      <c r="L6923" s="28" t="s">
        <v>13690</v>
      </c>
    </row>
    <row r="6924" spans="1:12" ht="15.75" customHeight="1">
      <c r="A6924" s="28" t="s">
        <v>270</v>
      </c>
      <c r="B6924" s="28" t="s">
        <v>14459</v>
      </c>
      <c r="C6924" s="28" t="s">
        <v>14460</v>
      </c>
      <c r="D6924" s="28" t="s">
        <v>275</v>
      </c>
      <c r="E6924" s="28" t="s">
        <v>273</v>
      </c>
      <c r="F6924" s="28" t="s">
        <v>274</v>
      </c>
      <c r="G6924" s="28" t="s">
        <v>270</v>
      </c>
      <c r="H6924" s="28" t="s">
        <v>275</v>
      </c>
      <c r="I6924" s="28" t="s">
        <v>331</v>
      </c>
      <c r="J6924" s="28" t="s">
        <v>13691</v>
      </c>
      <c r="K6924" s="28" t="s">
        <v>13692</v>
      </c>
      <c r="L6924" s="28" t="s">
        <v>13693</v>
      </c>
    </row>
    <row r="6925" spans="1:12" ht="15.75" customHeight="1">
      <c r="A6925" s="28" t="s">
        <v>270</v>
      </c>
      <c r="B6925" s="28" t="s">
        <v>14459</v>
      </c>
      <c r="C6925" s="28" t="s">
        <v>14460</v>
      </c>
      <c r="D6925" s="28" t="s">
        <v>275</v>
      </c>
      <c r="E6925" s="28" t="s">
        <v>273</v>
      </c>
      <c r="F6925" s="28" t="s">
        <v>274</v>
      </c>
      <c r="G6925" s="28" t="s">
        <v>270</v>
      </c>
      <c r="H6925" s="28" t="s">
        <v>275</v>
      </c>
      <c r="I6925" s="28" t="s">
        <v>304</v>
      </c>
      <c r="J6925" s="28" t="s">
        <v>13694</v>
      </c>
      <c r="K6925" s="28" t="s">
        <v>13695</v>
      </c>
      <c r="L6925" s="28" t="s">
        <v>13696</v>
      </c>
    </row>
    <row r="6926" spans="1:12" ht="15.75" customHeight="1">
      <c r="A6926" s="28" t="s">
        <v>270</v>
      </c>
      <c r="B6926" s="28" t="s">
        <v>14459</v>
      </c>
      <c r="C6926" s="28" t="s">
        <v>14460</v>
      </c>
      <c r="D6926" s="28" t="s">
        <v>275</v>
      </c>
      <c r="E6926" s="28" t="s">
        <v>273</v>
      </c>
      <c r="F6926" s="28" t="s">
        <v>274</v>
      </c>
      <c r="G6926" s="28" t="s">
        <v>270</v>
      </c>
      <c r="H6926" s="28" t="s">
        <v>275</v>
      </c>
      <c r="I6926" s="28" t="s">
        <v>281</v>
      </c>
      <c r="J6926" s="28" t="s">
        <v>12859</v>
      </c>
      <c r="K6926" s="28" t="s">
        <v>12860</v>
      </c>
      <c r="L6926" s="28" t="s">
        <v>12861</v>
      </c>
    </row>
    <row r="6927" spans="1:12" ht="15.75" customHeight="1">
      <c r="A6927" s="28" t="s">
        <v>270</v>
      </c>
      <c r="B6927" s="28" t="s">
        <v>14459</v>
      </c>
      <c r="C6927" s="28" t="s">
        <v>14460</v>
      </c>
      <c r="D6927" s="28" t="s">
        <v>275</v>
      </c>
      <c r="E6927" s="28" t="s">
        <v>273</v>
      </c>
      <c r="F6927" s="28" t="s">
        <v>274</v>
      </c>
      <c r="G6927" s="28" t="s">
        <v>270</v>
      </c>
      <c r="H6927" s="28" t="s">
        <v>275</v>
      </c>
      <c r="I6927" s="28" t="s">
        <v>282</v>
      </c>
      <c r="J6927" s="28" t="s">
        <v>12862</v>
      </c>
      <c r="K6927" s="28" t="s">
        <v>12863</v>
      </c>
      <c r="L6927" s="28" t="s">
        <v>12864</v>
      </c>
    </row>
    <row r="6928" spans="1:12" ht="15.75" customHeight="1">
      <c r="A6928" s="28" t="s">
        <v>270</v>
      </c>
      <c r="B6928" s="28" t="s">
        <v>14459</v>
      </c>
      <c r="C6928" s="28" t="s">
        <v>14460</v>
      </c>
      <c r="D6928" s="28" t="s">
        <v>275</v>
      </c>
      <c r="E6928" s="28" t="s">
        <v>273</v>
      </c>
      <c r="F6928" s="28" t="s">
        <v>274</v>
      </c>
      <c r="G6928" s="28" t="s">
        <v>270</v>
      </c>
      <c r="H6928" s="28" t="s">
        <v>275</v>
      </c>
      <c r="I6928" s="28" t="s">
        <v>296</v>
      </c>
      <c r="J6928" s="28" t="s">
        <v>12030</v>
      </c>
      <c r="K6928" s="28" t="s">
        <v>12031</v>
      </c>
      <c r="L6928" s="28" t="s">
        <v>12032</v>
      </c>
    </row>
    <row r="6929" spans="1:12" ht="15.75" customHeight="1">
      <c r="A6929" s="28" t="s">
        <v>270</v>
      </c>
      <c r="B6929" s="28" t="s">
        <v>14459</v>
      </c>
      <c r="C6929" s="28" t="s">
        <v>14460</v>
      </c>
      <c r="D6929" s="28" t="s">
        <v>275</v>
      </c>
      <c r="E6929" s="28" t="s">
        <v>273</v>
      </c>
      <c r="F6929" s="28" t="s">
        <v>274</v>
      </c>
      <c r="G6929" s="28" t="s">
        <v>270</v>
      </c>
      <c r="H6929" s="28" t="s">
        <v>275</v>
      </c>
      <c r="I6929" s="28" t="s">
        <v>332</v>
      </c>
      <c r="J6929" s="28" t="s">
        <v>13697</v>
      </c>
      <c r="K6929" s="28" t="s">
        <v>13698</v>
      </c>
      <c r="L6929" s="28" t="s">
        <v>13699</v>
      </c>
    </row>
    <row r="6930" spans="1:12" ht="15.75" customHeight="1">
      <c r="A6930" s="28" t="s">
        <v>270</v>
      </c>
      <c r="B6930" s="28" t="s">
        <v>14459</v>
      </c>
      <c r="C6930" s="28" t="s">
        <v>14460</v>
      </c>
      <c r="D6930" s="28" t="s">
        <v>275</v>
      </c>
      <c r="E6930" s="28" t="s">
        <v>273</v>
      </c>
      <c r="F6930" s="28" t="s">
        <v>274</v>
      </c>
      <c r="G6930" s="28" t="s">
        <v>270</v>
      </c>
      <c r="H6930" s="28" t="s">
        <v>275</v>
      </c>
      <c r="I6930" s="28" t="s">
        <v>305</v>
      </c>
      <c r="J6930" s="28" t="s">
        <v>13700</v>
      </c>
      <c r="K6930" s="28" t="s">
        <v>13701</v>
      </c>
      <c r="L6930" s="28" t="s">
        <v>13702</v>
      </c>
    </row>
    <row r="6931" spans="1:12" ht="15.75" customHeight="1">
      <c r="A6931" s="28" t="s">
        <v>270</v>
      </c>
      <c r="B6931" s="28" t="s">
        <v>14459</v>
      </c>
      <c r="C6931" s="28" t="s">
        <v>14460</v>
      </c>
      <c r="D6931" s="28" t="s">
        <v>275</v>
      </c>
      <c r="E6931" s="28" t="s">
        <v>273</v>
      </c>
      <c r="F6931" s="28" t="s">
        <v>274</v>
      </c>
      <c r="G6931" s="28" t="s">
        <v>270</v>
      </c>
      <c r="H6931" s="28" t="s">
        <v>275</v>
      </c>
      <c r="I6931" s="28" t="s">
        <v>367</v>
      </c>
      <c r="J6931" s="28" t="s">
        <v>15276</v>
      </c>
      <c r="K6931" s="28" t="s">
        <v>15277</v>
      </c>
      <c r="L6931" s="28" t="s">
        <v>15278</v>
      </c>
    </row>
    <row r="6932" spans="1:12" ht="15.75" customHeight="1">
      <c r="A6932" s="28" t="s">
        <v>270</v>
      </c>
      <c r="B6932" s="28" t="s">
        <v>14459</v>
      </c>
      <c r="C6932" s="28" t="s">
        <v>14460</v>
      </c>
      <c r="D6932" s="28" t="s">
        <v>275</v>
      </c>
      <c r="E6932" s="28" t="s">
        <v>273</v>
      </c>
      <c r="F6932" s="28" t="s">
        <v>274</v>
      </c>
      <c r="G6932" s="28" t="s">
        <v>270</v>
      </c>
      <c r="H6932" s="28" t="s">
        <v>275</v>
      </c>
      <c r="I6932" s="28" t="s">
        <v>306</v>
      </c>
      <c r="J6932" s="28" t="s">
        <v>13706</v>
      </c>
      <c r="K6932" s="28" t="s">
        <v>13707</v>
      </c>
      <c r="L6932" s="28" t="s">
        <v>13708</v>
      </c>
    </row>
    <row r="6933" spans="1:12" ht="15.75" customHeight="1">
      <c r="A6933" s="28" t="s">
        <v>270</v>
      </c>
      <c r="B6933" s="28" t="s">
        <v>14459</v>
      </c>
      <c r="C6933" s="28" t="s">
        <v>14460</v>
      </c>
      <c r="D6933" s="28" t="s">
        <v>275</v>
      </c>
      <c r="E6933" s="28" t="s">
        <v>273</v>
      </c>
      <c r="F6933" s="28" t="s">
        <v>274</v>
      </c>
      <c r="G6933" s="28" t="s">
        <v>270</v>
      </c>
      <c r="H6933" s="28" t="s">
        <v>275</v>
      </c>
      <c r="I6933" s="28" t="s">
        <v>307</v>
      </c>
      <c r="J6933" s="28" t="s">
        <v>13709</v>
      </c>
      <c r="K6933" s="28" t="s">
        <v>13710</v>
      </c>
      <c r="L6933" s="28" t="s">
        <v>13711</v>
      </c>
    </row>
    <row r="6934" spans="1:12" ht="15.75" customHeight="1">
      <c r="A6934" s="28" t="s">
        <v>270</v>
      </c>
      <c r="B6934" s="28" t="s">
        <v>14459</v>
      </c>
      <c r="C6934" s="28" t="s">
        <v>14460</v>
      </c>
      <c r="D6934" s="28" t="s">
        <v>275</v>
      </c>
      <c r="E6934" s="28" t="s">
        <v>273</v>
      </c>
      <c r="F6934" s="28" t="s">
        <v>274</v>
      </c>
      <c r="G6934" s="28" t="s">
        <v>270</v>
      </c>
      <c r="H6934" s="28" t="s">
        <v>275</v>
      </c>
      <c r="I6934" s="28" t="s">
        <v>308</v>
      </c>
      <c r="J6934" s="28" t="s">
        <v>13712</v>
      </c>
      <c r="K6934" s="28" t="s">
        <v>13713</v>
      </c>
      <c r="L6934" s="28" t="s">
        <v>13714</v>
      </c>
    </row>
    <row r="6935" spans="1:12" ht="15.75" customHeight="1">
      <c r="A6935" s="28" t="s">
        <v>270</v>
      </c>
      <c r="B6935" s="28" t="s">
        <v>14459</v>
      </c>
      <c r="C6935" s="28" t="s">
        <v>14460</v>
      </c>
      <c r="D6935" s="28" t="s">
        <v>275</v>
      </c>
      <c r="E6935" s="28" t="s">
        <v>273</v>
      </c>
      <c r="F6935" s="28" t="s">
        <v>274</v>
      </c>
      <c r="G6935" s="28" t="s">
        <v>270</v>
      </c>
      <c r="H6935" s="28" t="s">
        <v>275</v>
      </c>
      <c r="I6935" s="28" t="s">
        <v>309</v>
      </c>
      <c r="J6935" s="28" t="s">
        <v>13715</v>
      </c>
      <c r="K6935" s="28" t="s">
        <v>13716</v>
      </c>
      <c r="L6935" s="28" t="s">
        <v>13717</v>
      </c>
    </row>
    <row r="6936" spans="1:12" ht="15.75" customHeight="1">
      <c r="A6936" s="28" t="s">
        <v>270</v>
      </c>
      <c r="B6936" s="28" t="s">
        <v>14459</v>
      </c>
      <c r="C6936" s="28" t="s">
        <v>14460</v>
      </c>
      <c r="D6936" s="28" t="s">
        <v>275</v>
      </c>
      <c r="E6936" s="28" t="s">
        <v>273</v>
      </c>
      <c r="F6936" s="28" t="s">
        <v>274</v>
      </c>
      <c r="G6936" s="28" t="s">
        <v>270</v>
      </c>
      <c r="H6936" s="28" t="s">
        <v>275</v>
      </c>
      <c r="I6936" s="28" t="s">
        <v>283</v>
      </c>
      <c r="J6936" s="28" t="s">
        <v>12886</v>
      </c>
      <c r="K6936" s="28" t="s">
        <v>12887</v>
      </c>
      <c r="L6936" s="28" t="s">
        <v>12888</v>
      </c>
    </row>
    <row r="6937" spans="1:12" ht="15.75" customHeight="1">
      <c r="A6937" s="28" t="s">
        <v>270</v>
      </c>
      <c r="B6937" s="28" t="s">
        <v>14459</v>
      </c>
      <c r="C6937" s="28" t="s">
        <v>14460</v>
      </c>
      <c r="D6937" s="28" t="s">
        <v>275</v>
      </c>
      <c r="E6937" s="28" t="s">
        <v>273</v>
      </c>
      <c r="F6937" s="28" t="s">
        <v>274</v>
      </c>
      <c r="G6937" s="28" t="s">
        <v>270</v>
      </c>
      <c r="H6937" s="28" t="s">
        <v>275</v>
      </c>
      <c r="I6937" s="28" t="s">
        <v>297</v>
      </c>
      <c r="J6937" s="28" t="s">
        <v>12054</v>
      </c>
      <c r="K6937" s="28" t="s">
        <v>12055</v>
      </c>
      <c r="L6937" s="28" t="s">
        <v>12056</v>
      </c>
    </row>
    <row r="6938" spans="1:12" ht="15.75" customHeight="1">
      <c r="A6938" s="28" t="s">
        <v>270</v>
      </c>
      <c r="B6938" s="28" t="s">
        <v>14459</v>
      </c>
      <c r="C6938" s="28" t="s">
        <v>14460</v>
      </c>
      <c r="D6938" s="28" t="s">
        <v>275</v>
      </c>
      <c r="E6938" s="28" t="s">
        <v>273</v>
      </c>
      <c r="F6938" s="28" t="s">
        <v>274</v>
      </c>
      <c r="G6938" s="28" t="s">
        <v>270</v>
      </c>
      <c r="H6938" s="28" t="s">
        <v>275</v>
      </c>
      <c r="I6938" s="28" t="s">
        <v>371</v>
      </c>
      <c r="J6938" s="28" t="s">
        <v>15279</v>
      </c>
      <c r="K6938" s="28" t="s">
        <v>15280</v>
      </c>
      <c r="L6938" s="28" t="s">
        <v>15281</v>
      </c>
    </row>
    <row r="6939" spans="1:12" ht="15.75" customHeight="1">
      <c r="A6939" s="28" t="s">
        <v>270</v>
      </c>
      <c r="B6939" s="28" t="s">
        <v>14459</v>
      </c>
      <c r="C6939" s="28" t="s">
        <v>14460</v>
      </c>
      <c r="D6939" s="28" t="s">
        <v>275</v>
      </c>
      <c r="E6939" s="28" t="s">
        <v>273</v>
      </c>
      <c r="F6939" s="28" t="s">
        <v>274</v>
      </c>
      <c r="G6939" s="28" t="s">
        <v>270</v>
      </c>
      <c r="H6939" s="28" t="s">
        <v>275</v>
      </c>
      <c r="I6939" s="28" t="s">
        <v>310</v>
      </c>
      <c r="J6939" s="28" t="s">
        <v>13721</v>
      </c>
      <c r="K6939" s="28" t="s">
        <v>13722</v>
      </c>
      <c r="L6939" s="28" t="s">
        <v>13723</v>
      </c>
    </row>
    <row r="6940" spans="1:12" ht="15.75" customHeight="1">
      <c r="A6940" s="28" t="s">
        <v>270</v>
      </c>
      <c r="B6940" s="28" t="s">
        <v>14459</v>
      </c>
      <c r="C6940" s="28" t="s">
        <v>14460</v>
      </c>
      <c r="D6940" s="28" t="s">
        <v>275</v>
      </c>
      <c r="E6940" s="28" t="s">
        <v>273</v>
      </c>
      <c r="F6940" s="28" t="s">
        <v>274</v>
      </c>
      <c r="G6940" s="28" t="s">
        <v>270</v>
      </c>
      <c r="H6940" s="28" t="s">
        <v>275</v>
      </c>
      <c r="I6940" s="28" t="s">
        <v>375</v>
      </c>
      <c r="J6940" s="28" t="s">
        <v>15282</v>
      </c>
      <c r="K6940" s="28" t="s">
        <v>15283</v>
      </c>
      <c r="L6940" s="28" t="s">
        <v>15284</v>
      </c>
    </row>
    <row r="6941" spans="1:12" ht="15.75" customHeight="1">
      <c r="A6941" s="28" t="s">
        <v>270</v>
      </c>
      <c r="B6941" s="28" t="s">
        <v>14459</v>
      </c>
      <c r="C6941" s="28" t="s">
        <v>14460</v>
      </c>
      <c r="D6941" s="28" t="s">
        <v>275</v>
      </c>
      <c r="E6941" s="28" t="s">
        <v>273</v>
      </c>
      <c r="F6941" s="28" t="s">
        <v>274</v>
      </c>
      <c r="G6941" s="28" t="s">
        <v>270</v>
      </c>
      <c r="H6941" s="28" t="s">
        <v>275</v>
      </c>
      <c r="I6941" s="28" t="s">
        <v>379</v>
      </c>
      <c r="J6941" s="28" t="s">
        <v>15285</v>
      </c>
      <c r="K6941" s="28" t="s">
        <v>15286</v>
      </c>
      <c r="L6941" s="28" t="s">
        <v>15287</v>
      </c>
    </row>
    <row r="6942" spans="1:12" ht="15.75" customHeight="1">
      <c r="A6942" s="28" t="s">
        <v>270</v>
      </c>
      <c r="B6942" s="28" t="s">
        <v>14459</v>
      </c>
      <c r="C6942" s="28" t="s">
        <v>14460</v>
      </c>
      <c r="D6942" s="28" t="s">
        <v>275</v>
      </c>
      <c r="E6942" s="28" t="s">
        <v>273</v>
      </c>
      <c r="F6942" s="28" t="s">
        <v>274</v>
      </c>
      <c r="G6942" s="28" t="s">
        <v>270</v>
      </c>
      <c r="H6942" s="28" t="s">
        <v>275</v>
      </c>
      <c r="I6942" s="28" t="s">
        <v>311</v>
      </c>
      <c r="J6942" s="28" t="s">
        <v>13730</v>
      </c>
      <c r="K6942" s="28" t="s">
        <v>13731</v>
      </c>
      <c r="L6942" s="28" t="s">
        <v>13732</v>
      </c>
    </row>
    <row r="6943" spans="1:12" ht="15.75" customHeight="1">
      <c r="A6943" s="28" t="s">
        <v>270</v>
      </c>
      <c r="B6943" s="28" t="s">
        <v>14459</v>
      </c>
      <c r="C6943" s="28" t="s">
        <v>14460</v>
      </c>
      <c r="D6943" s="28" t="s">
        <v>275</v>
      </c>
      <c r="E6943" s="28" t="s">
        <v>273</v>
      </c>
      <c r="F6943" s="28" t="s">
        <v>274</v>
      </c>
      <c r="G6943" s="28" t="s">
        <v>270</v>
      </c>
      <c r="H6943" s="28" t="s">
        <v>275</v>
      </c>
      <c r="I6943" s="28" t="s">
        <v>383</v>
      </c>
      <c r="J6943" s="28" t="s">
        <v>15288</v>
      </c>
      <c r="K6943" s="28" t="s">
        <v>15289</v>
      </c>
      <c r="L6943" s="28" t="s">
        <v>15290</v>
      </c>
    </row>
    <row r="6944" spans="1:12" ht="15.75" customHeight="1">
      <c r="A6944" s="28" t="s">
        <v>270</v>
      </c>
      <c r="B6944" s="28" t="s">
        <v>14459</v>
      </c>
      <c r="C6944" s="28" t="s">
        <v>14460</v>
      </c>
      <c r="D6944" s="28" t="s">
        <v>275</v>
      </c>
      <c r="E6944" s="28" t="s">
        <v>273</v>
      </c>
      <c r="F6944" s="28" t="s">
        <v>274</v>
      </c>
      <c r="G6944" s="28" t="s">
        <v>270</v>
      </c>
      <c r="H6944" s="28" t="s">
        <v>275</v>
      </c>
      <c r="I6944" s="28" t="s">
        <v>312</v>
      </c>
      <c r="J6944" s="28" t="s">
        <v>13736</v>
      </c>
      <c r="K6944" s="28" t="s">
        <v>13737</v>
      </c>
      <c r="L6944" s="28" t="s">
        <v>13738</v>
      </c>
    </row>
    <row r="6945" spans="1:12" ht="15.75" customHeight="1">
      <c r="A6945" s="28" t="s">
        <v>270</v>
      </c>
      <c r="B6945" s="28" t="s">
        <v>14459</v>
      </c>
      <c r="C6945" s="28" t="s">
        <v>14460</v>
      </c>
      <c r="D6945" s="28" t="s">
        <v>275</v>
      </c>
      <c r="E6945" s="28" t="s">
        <v>273</v>
      </c>
      <c r="F6945" s="28" t="s">
        <v>274</v>
      </c>
      <c r="G6945" s="28" t="s">
        <v>270</v>
      </c>
      <c r="H6945" s="28" t="s">
        <v>275</v>
      </c>
      <c r="I6945" s="28" t="s">
        <v>333</v>
      </c>
      <c r="J6945" s="28" t="s">
        <v>13739</v>
      </c>
      <c r="K6945" s="28" t="s">
        <v>13740</v>
      </c>
      <c r="L6945" s="28" t="s">
        <v>13741</v>
      </c>
    </row>
    <row r="6946" spans="1:12" ht="15.75" customHeight="1">
      <c r="A6946" s="28" t="s">
        <v>270</v>
      </c>
      <c r="B6946" s="28" t="s">
        <v>14459</v>
      </c>
      <c r="C6946" s="28" t="s">
        <v>14460</v>
      </c>
      <c r="D6946" s="28" t="s">
        <v>275</v>
      </c>
      <c r="E6946" s="28" t="s">
        <v>273</v>
      </c>
      <c r="F6946" s="28" t="s">
        <v>274</v>
      </c>
      <c r="G6946" s="28" t="s">
        <v>270</v>
      </c>
      <c r="H6946" s="28" t="s">
        <v>275</v>
      </c>
      <c r="I6946" s="28" t="s">
        <v>387</v>
      </c>
      <c r="J6946" s="28" t="s">
        <v>15291</v>
      </c>
      <c r="K6946" s="28" t="s">
        <v>15292</v>
      </c>
      <c r="L6946" s="28" t="s">
        <v>15293</v>
      </c>
    </row>
    <row r="6947" spans="1:12" ht="15.75" customHeight="1">
      <c r="A6947" s="28" t="s">
        <v>270</v>
      </c>
      <c r="B6947" s="28" t="s">
        <v>14459</v>
      </c>
      <c r="C6947" s="28" t="s">
        <v>14460</v>
      </c>
      <c r="D6947" s="28" t="s">
        <v>275</v>
      </c>
      <c r="E6947" s="28" t="s">
        <v>273</v>
      </c>
      <c r="F6947" s="28" t="s">
        <v>274</v>
      </c>
      <c r="G6947" s="28" t="s">
        <v>270</v>
      </c>
      <c r="H6947" s="28" t="s">
        <v>275</v>
      </c>
      <c r="I6947" s="28" t="s">
        <v>391</v>
      </c>
      <c r="J6947" s="28" t="s">
        <v>15294</v>
      </c>
      <c r="K6947" s="28" t="s">
        <v>15295</v>
      </c>
      <c r="L6947" s="28" t="s">
        <v>15296</v>
      </c>
    </row>
    <row r="6948" spans="1:12" ht="15.75" customHeight="1">
      <c r="A6948" s="28" t="s">
        <v>270</v>
      </c>
      <c r="B6948" s="28" t="s">
        <v>14459</v>
      </c>
      <c r="C6948" s="28" t="s">
        <v>14460</v>
      </c>
      <c r="D6948" s="28" t="s">
        <v>275</v>
      </c>
      <c r="E6948" s="28" t="s">
        <v>273</v>
      </c>
      <c r="F6948" s="28" t="s">
        <v>274</v>
      </c>
      <c r="G6948" s="28" t="s">
        <v>270</v>
      </c>
      <c r="H6948" s="28" t="s">
        <v>275</v>
      </c>
      <c r="I6948" s="28" t="s">
        <v>334</v>
      </c>
      <c r="J6948" s="28" t="s">
        <v>13748</v>
      </c>
      <c r="K6948" s="28" t="s">
        <v>13749</v>
      </c>
      <c r="L6948" s="28" t="s">
        <v>13750</v>
      </c>
    </row>
    <row r="6949" spans="1:12" ht="15.75" customHeight="1">
      <c r="A6949" s="28" t="s">
        <v>270</v>
      </c>
      <c r="B6949" s="28" t="s">
        <v>14459</v>
      </c>
      <c r="C6949" s="28" t="s">
        <v>14460</v>
      </c>
      <c r="D6949" s="28" t="s">
        <v>275</v>
      </c>
      <c r="E6949" s="28" t="s">
        <v>273</v>
      </c>
      <c r="F6949" s="28" t="s">
        <v>274</v>
      </c>
      <c r="G6949" s="28" t="s">
        <v>270</v>
      </c>
      <c r="H6949" s="28" t="s">
        <v>275</v>
      </c>
      <c r="I6949" s="28" t="s">
        <v>1353</v>
      </c>
      <c r="J6949" s="28" t="s">
        <v>15297</v>
      </c>
      <c r="K6949" s="28" t="s">
        <v>15298</v>
      </c>
      <c r="L6949" s="28" t="s">
        <v>15299</v>
      </c>
    </row>
    <row r="6950" spans="1:12" ht="15.75" customHeight="1">
      <c r="A6950" s="28" t="s">
        <v>270</v>
      </c>
      <c r="B6950" s="28" t="s">
        <v>14459</v>
      </c>
      <c r="C6950" s="28" t="s">
        <v>14460</v>
      </c>
      <c r="D6950" s="28" t="s">
        <v>275</v>
      </c>
      <c r="E6950" s="28" t="s">
        <v>273</v>
      </c>
      <c r="F6950" s="28" t="s">
        <v>274</v>
      </c>
      <c r="G6950" s="28" t="s">
        <v>270</v>
      </c>
      <c r="H6950" s="28" t="s">
        <v>275</v>
      </c>
      <c r="I6950" s="28" t="s">
        <v>1357</v>
      </c>
      <c r="J6950" s="28" t="s">
        <v>15300</v>
      </c>
      <c r="K6950" s="28" t="s">
        <v>15301</v>
      </c>
      <c r="L6950" s="28" t="s">
        <v>15302</v>
      </c>
    </row>
    <row r="6951" spans="1:12" ht="15.75" customHeight="1">
      <c r="A6951" s="28" t="s">
        <v>270</v>
      </c>
      <c r="B6951" s="28" t="s">
        <v>14459</v>
      </c>
      <c r="C6951" s="28" t="s">
        <v>14460</v>
      </c>
      <c r="D6951" s="28" t="s">
        <v>275</v>
      </c>
      <c r="E6951" s="28" t="s">
        <v>273</v>
      </c>
      <c r="F6951" s="28" t="s">
        <v>274</v>
      </c>
      <c r="G6951" s="28" t="s">
        <v>270</v>
      </c>
      <c r="H6951" s="28" t="s">
        <v>275</v>
      </c>
      <c r="I6951" s="28" t="s">
        <v>335</v>
      </c>
      <c r="J6951" s="28" t="s">
        <v>13757</v>
      </c>
      <c r="K6951" s="28" t="s">
        <v>13758</v>
      </c>
      <c r="L6951" s="28" t="s">
        <v>13759</v>
      </c>
    </row>
    <row r="6952" spans="1:12" ht="15.75" customHeight="1">
      <c r="A6952" s="28" t="s">
        <v>270</v>
      </c>
      <c r="B6952" s="28" t="s">
        <v>14459</v>
      </c>
      <c r="C6952" s="28" t="s">
        <v>14460</v>
      </c>
      <c r="D6952" s="28" t="s">
        <v>275</v>
      </c>
      <c r="E6952" s="28" t="s">
        <v>273</v>
      </c>
      <c r="F6952" s="28" t="s">
        <v>274</v>
      </c>
      <c r="G6952" s="28" t="s">
        <v>270</v>
      </c>
      <c r="H6952" s="28" t="s">
        <v>275</v>
      </c>
      <c r="I6952" s="28" t="s">
        <v>315</v>
      </c>
      <c r="J6952" s="28" t="s">
        <v>13760</v>
      </c>
      <c r="K6952" s="28" t="s">
        <v>13761</v>
      </c>
      <c r="L6952" s="28" t="s">
        <v>13762</v>
      </c>
    </row>
    <row r="6953" spans="1:12" ht="15.75" customHeight="1">
      <c r="A6953" s="28" t="s">
        <v>270</v>
      </c>
      <c r="B6953" s="28" t="s">
        <v>14459</v>
      </c>
      <c r="C6953" s="28" t="s">
        <v>14460</v>
      </c>
      <c r="D6953" s="28" t="s">
        <v>275</v>
      </c>
      <c r="E6953" s="28" t="s">
        <v>273</v>
      </c>
      <c r="F6953" s="28" t="s">
        <v>274</v>
      </c>
      <c r="G6953" s="28" t="s">
        <v>270</v>
      </c>
      <c r="H6953" s="28" t="s">
        <v>275</v>
      </c>
      <c r="I6953" s="28" t="s">
        <v>316</v>
      </c>
      <c r="J6953" s="28" t="s">
        <v>13763</v>
      </c>
      <c r="K6953" s="28" t="s">
        <v>13764</v>
      </c>
      <c r="L6953" s="28" t="s">
        <v>13765</v>
      </c>
    </row>
    <row r="6954" spans="1:12" ht="15.75" customHeight="1">
      <c r="A6954" s="28" t="s">
        <v>270</v>
      </c>
      <c r="B6954" s="28" t="s">
        <v>14459</v>
      </c>
      <c r="C6954" s="28" t="s">
        <v>14460</v>
      </c>
      <c r="D6954" s="28" t="s">
        <v>275</v>
      </c>
      <c r="E6954" s="28" t="s">
        <v>273</v>
      </c>
      <c r="F6954" s="28" t="s">
        <v>274</v>
      </c>
      <c r="G6954" s="28" t="s">
        <v>270</v>
      </c>
      <c r="H6954" s="28" t="s">
        <v>275</v>
      </c>
      <c r="I6954" s="28" t="s">
        <v>317</v>
      </c>
      <c r="J6954" s="28" t="s">
        <v>13766</v>
      </c>
      <c r="K6954" s="28" t="s">
        <v>13767</v>
      </c>
      <c r="L6954" s="28" t="s">
        <v>13768</v>
      </c>
    </row>
    <row r="6955" spans="1:12" ht="15.75" customHeight="1">
      <c r="A6955" s="28" t="s">
        <v>270</v>
      </c>
      <c r="B6955" s="28" t="s">
        <v>14459</v>
      </c>
      <c r="C6955" s="28" t="s">
        <v>14460</v>
      </c>
      <c r="D6955" s="28" t="s">
        <v>275</v>
      </c>
      <c r="E6955" s="28" t="s">
        <v>273</v>
      </c>
      <c r="F6955" s="28" t="s">
        <v>274</v>
      </c>
      <c r="G6955" s="28" t="s">
        <v>270</v>
      </c>
      <c r="H6955" s="28" t="s">
        <v>275</v>
      </c>
      <c r="I6955" s="28" t="s">
        <v>318</v>
      </c>
      <c r="J6955" s="28" t="s">
        <v>13769</v>
      </c>
      <c r="K6955" s="28" t="s">
        <v>13770</v>
      </c>
      <c r="L6955" s="28" t="s">
        <v>13771</v>
      </c>
    </row>
    <row r="6956" spans="1:12" ht="15.75" customHeight="1">
      <c r="A6956" s="28" t="s">
        <v>270</v>
      </c>
      <c r="B6956" s="28" t="s">
        <v>14459</v>
      </c>
      <c r="C6956" s="28" t="s">
        <v>14460</v>
      </c>
      <c r="D6956" s="28" t="s">
        <v>275</v>
      </c>
      <c r="E6956" s="28" t="s">
        <v>273</v>
      </c>
      <c r="F6956" s="28" t="s">
        <v>274</v>
      </c>
      <c r="G6956" s="28" t="s">
        <v>270</v>
      </c>
      <c r="H6956" s="28" t="s">
        <v>275</v>
      </c>
      <c r="I6956" s="28" t="s">
        <v>336</v>
      </c>
      <c r="J6956" s="28" t="s">
        <v>13772</v>
      </c>
      <c r="K6956" s="28" t="s">
        <v>13773</v>
      </c>
      <c r="L6956" s="28" t="s">
        <v>13774</v>
      </c>
    </row>
    <row r="6957" spans="1:12" ht="15.75" customHeight="1">
      <c r="A6957" s="28" t="s">
        <v>270</v>
      </c>
      <c r="B6957" s="28" t="s">
        <v>14459</v>
      </c>
      <c r="C6957" s="28" t="s">
        <v>14460</v>
      </c>
      <c r="D6957" s="28" t="s">
        <v>275</v>
      </c>
      <c r="E6957" s="28" t="s">
        <v>273</v>
      </c>
      <c r="F6957" s="28" t="s">
        <v>274</v>
      </c>
      <c r="G6957" s="28" t="s">
        <v>270</v>
      </c>
      <c r="H6957" s="28" t="s">
        <v>275</v>
      </c>
      <c r="I6957" s="28" t="s">
        <v>1361</v>
      </c>
      <c r="J6957" s="28" t="s">
        <v>15303</v>
      </c>
      <c r="K6957" s="28" t="s">
        <v>15304</v>
      </c>
      <c r="L6957" s="28" t="s">
        <v>15305</v>
      </c>
    </row>
    <row r="6958" spans="1:12" ht="15.75" customHeight="1">
      <c r="A6958" s="28" t="s">
        <v>270</v>
      </c>
      <c r="B6958" s="28" t="s">
        <v>14459</v>
      </c>
      <c r="C6958" s="28" t="s">
        <v>14460</v>
      </c>
      <c r="D6958" s="28" t="s">
        <v>275</v>
      </c>
      <c r="E6958" s="28" t="s">
        <v>273</v>
      </c>
      <c r="F6958" s="28" t="s">
        <v>274</v>
      </c>
      <c r="G6958" s="28" t="s">
        <v>270</v>
      </c>
      <c r="H6958" s="28" t="s">
        <v>275</v>
      </c>
      <c r="I6958" s="28" t="s">
        <v>337</v>
      </c>
      <c r="J6958" s="28" t="s">
        <v>13778</v>
      </c>
      <c r="K6958" s="28" t="s">
        <v>13779</v>
      </c>
      <c r="L6958" s="28" t="s">
        <v>13780</v>
      </c>
    </row>
    <row r="6959" spans="1:12" ht="15.75" customHeight="1">
      <c r="A6959" s="28" t="s">
        <v>270</v>
      </c>
      <c r="B6959" s="28" t="s">
        <v>14459</v>
      </c>
      <c r="C6959" s="28" t="s">
        <v>14460</v>
      </c>
      <c r="D6959" s="28" t="s">
        <v>275</v>
      </c>
      <c r="E6959" s="28" t="s">
        <v>273</v>
      </c>
      <c r="F6959" s="28" t="s">
        <v>274</v>
      </c>
      <c r="G6959" s="28" t="s">
        <v>270</v>
      </c>
      <c r="H6959" s="28" t="s">
        <v>275</v>
      </c>
      <c r="I6959" s="28" t="s">
        <v>338</v>
      </c>
      <c r="J6959" s="28" t="s">
        <v>13781</v>
      </c>
      <c r="K6959" s="28" t="s">
        <v>13782</v>
      </c>
      <c r="L6959" s="28" t="s">
        <v>13783</v>
      </c>
    </row>
    <row r="6960" spans="1:12" ht="15.75" customHeight="1">
      <c r="A6960" s="28" t="s">
        <v>270</v>
      </c>
      <c r="B6960" s="28" t="s">
        <v>14459</v>
      </c>
      <c r="C6960" s="28" t="s">
        <v>14460</v>
      </c>
      <c r="D6960" s="28" t="s">
        <v>275</v>
      </c>
      <c r="E6960" s="28" t="s">
        <v>273</v>
      </c>
      <c r="F6960" s="28" t="s">
        <v>274</v>
      </c>
      <c r="G6960" s="28" t="s">
        <v>270</v>
      </c>
      <c r="H6960" s="28" t="s">
        <v>275</v>
      </c>
      <c r="I6960" s="28" t="s">
        <v>395</v>
      </c>
      <c r="J6960" s="28" t="s">
        <v>15306</v>
      </c>
      <c r="K6960" s="28" t="s">
        <v>15307</v>
      </c>
      <c r="L6960" s="28" t="s">
        <v>15308</v>
      </c>
    </row>
    <row r="6961" spans="1:12" ht="15.75" customHeight="1">
      <c r="A6961" s="28" t="s">
        <v>270</v>
      </c>
      <c r="B6961" s="28" t="s">
        <v>14459</v>
      </c>
      <c r="C6961" s="28" t="s">
        <v>14460</v>
      </c>
      <c r="D6961" s="28" t="s">
        <v>275</v>
      </c>
      <c r="E6961" s="28" t="s">
        <v>273</v>
      </c>
      <c r="F6961" s="28" t="s">
        <v>274</v>
      </c>
      <c r="G6961" s="28" t="s">
        <v>270</v>
      </c>
      <c r="H6961" s="28" t="s">
        <v>275</v>
      </c>
      <c r="I6961" s="28" t="s">
        <v>399</v>
      </c>
      <c r="J6961" s="28" t="s">
        <v>15309</v>
      </c>
      <c r="K6961" s="28" t="s">
        <v>15310</v>
      </c>
      <c r="L6961" s="28" t="s">
        <v>15311</v>
      </c>
    </row>
    <row r="6962" spans="1:12" ht="15.75" customHeight="1">
      <c r="A6962" s="28" t="s">
        <v>270</v>
      </c>
      <c r="B6962" s="28" t="s">
        <v>14459</v>
      </c>
      <c r="C6962" s="28" t="s">
        <v>14460</v>
      </c>
      <c r="D6962" s="28" t="s">
        <v>275</v>
      </c>
      <c r="E6962" s="28" t="s">
        <v>273</v>
      </c>
      <c r="F6962" s="28" t="s">
        <v>274</v>
      </c>
      <c r="G6962" s="28" t="s">
        <v>270</v>
      </c>
      <c r="H6962" s="28" t="s">
        <v>275</v>
      </c>
      <c r="I6962" s="28" t="s">
        <v>1371</v>
      </c>
      <c r="J6962" s="28" t="s">
        <v>15312</v>
      </c>
      <c r="K6962" s="28" t="s">
        <v>15313</v>
      </c>
      <c r="L6962" s="28" t="s">
        <v>15314</v>
      </c>
    </row>
    <row r="6963" spans="1:12" ht="15.75" customHeight="1">
      <c r="A6963" s="28" t="s">
        <v>270</v>
      </c>
      <c r="B6963" s="28" t="s">
        <v>14459</v>
      </c>
      <c r="C6963" s="28" t="s">
        <v>14460</v>
      </c>
      <c r="D6963" s="28" t="s">
        <v>275</v>
      </c>
      <c r="E6963" s="28" t="s">
        <v>273</v>
      </c>
      <c r="F6963" s="28" t="s">
        <v>274</v>
      </c>
      <c r="G6963" s="28" t="s">
        <v>270</v>
      </c>
      <c r="H6963" s="28" t="s">
        <v>275</v>
      </c>
      <c r="I6963" s="28" t="s">
        <v>403</v>
      </c>
      <c r="J6963" s="28" t="s">
        <v>15114</v>
      </c>
      <c r="K6963" s="28" t="s">
        <v>15115</v>
      </c>
      <c r="L6963" s="28" t="s">
        <v>15116</v>
      </c>
    </row>
    <row r="6964" spans="1:12" ht="15.75" customHeight="1">
      <c r="A6964" s="28" t="s">
        <v>270</v>
      </c>
      <c r="B6964" s="28" t="s">
        <v>14459</v>
      </c>
      <c r="C6964" s="28" t="s">
        <v>14460</v>
      </c>
      <c r="D6964" s="28" t="s">
        <v>275</v>
      </c>
      <c r="E6964" s="28" t="s">
        <v>273</v>
      </c>
      <c r="F6964" s="28" t="s">
        <v>274</v>
      </c>
      <c r="G6964" s="28" t="s">
        <v>270</v>
      </c>
      <c r="H6964" s="28" t="s">
        <v>275</v>
      </c>
      <c r="I6964" s="28" t="s">
        <v>407</v>
      </c>
      <c r="J6964" s="28" t="s">
        <v>15315</v>
      </c>
      <c r="K6964" s="28" t="s">
        <v>15316</v>
      </c>
      <c r="L6964" s="28" t="s">
        <v>15317</v>
      </c>
    </row>
    <row r="6965" spans="1:12" ht="15.75" customHeight="1">
      <c r="A6965" s="28" t="s">
        <v>270</v>
      </c>
      <c r="B6965" s="28" t="s">
        <v>14459</v>
      </c>
      <c r="C6965" s="28" t="s">
        <v>14460</v>
      </c>
      <c r="D6965" s="28" t="s">
        <v>275</v>
      </c>
      <c r="E6965" s="28" t="s">
        <v>273</v>
      </c>
      <c r="F6965" s="28" t="s">
        <v>274</v>
      </c>
      <c r="G6965" s="28" t="s">
        <v>270</v>
      </c>
      <c r="H6965" s="28" t="s">
        <v>275</v>
      </c>
      <c r="I6965" s="28" t="s">
        <v>411</v>
      </c>
      <c r="J6965" s="28" t="s">
        <v>15318</v>
      </c>
      <c r="K6965" s="28" t="s">
        <v>15319</v>
      </c>
      <c r="L6965" s="28" t="s">
        <v>15320</v>
      </c>
    </row>
    <row r="6966" spans="1:12" ht="15.75" customHeight="1">
      <c r="A6966" s="28" t="s">
        <v>270</v>
      </c>
      <c r="B6966" s="28" t="s">
        <v>14459</v>
      </c>
      <c r="C6966" s="28" t="s">
        <v>14460</v>
      </c>
      <c r="D6966" s="28" t="s">
        <v>275</v>
      </c>
      <c r="E6966" s="28" t="s">
        <v>273</v>
      </c>
      <c r="F6966" s="28" t="s">
        <v>274</v>
      </c>
      <c r="G6966" s="28" t="s">
        <v>270</v>
      </c>
      <c r="H6966" s="28" t="s">
        <v>275</v>
      </c>
      <c r="I6966" s="28" t="s">
        <v>1381</v>
      </c>
      <c r="J6966" s="28" t="s">
        <v>15321</v>
      </c>
      <c r="K6966" s="28" t="s">
        <v>15322</v>
      </c>
      <c r="L6966" s="28" t="s">
        <v>15323</v>
      </c>
    </row>
    <row r="6967" spans="1:12" ht="15.75" customHeight="1">
      <c r="A6967" s="28" t="s">
        <v>270</v>
      </c>
      <c r="B6967" s="28" t="s">
        <v>14459</v>
      </c>
      <c r="C6967" s="28" t="s">
        <v>14460</v>
      </c>
      <c r="D6967" s="28" t="s">
        <v>275</v>
      </c>
      <c r="E6967" s="28" t="s">
        <v>273</v>
      </c>
      <c r="F6967" s="28" t="s">
        <v>274</v>
      </c>
      <c r="G6967" s="28" t="s">
        <v>270</v>
      </c>
      <c r="H6967" s="28" t="s">
        <v>275</v>
      </c>
      <c r="I6967" s="28" t="s">
        <v>1385</v>
      </c>
      <c r="J6967" s="28" t="s">
        <v>15324</v>
      </c>
      <c r="K6967" s="28" t="s">
        <v>15325</v>
      </c>
      <c r="L6967" s="28" t="s">
        <v>15326</v>
      </c>
    </row>
    <row r="6968" spans="1:12" ht="15.75" customHeight="1">
      <c r="A6968" s="28" t="s">
        <v>270</v>
      </c>
      <c r="B6968" s="28" t="s">
        <v>14459</v>
      </c>
      <c r="C6968" s="28" t="s">
        <v>14460</v>
      </c>
      <c r="D6968" s="28" t="s">
        <v>275</v>
      </c>
      <c r="E6968" s="28" t="s">
        <v>273</v>
      </c>
      <c r="F6968" s="28" t="s">
        <v>274</v>
      </c>
      <c r="G6968" s="28" t="s">
        <v>270</v>
      </c>
      <c r="H6968" s="28" t="s">
        <v>275</v>
      </c>
      <c r="I6968" s="28" t="s">
        <v>284</v>
      </c>
      <c r="J6968" s="28" t="s">
        <v>15327</v>
      </c>
      <c r="K6968" s="28" t="s">
        <v>15328</v>
      </c>
      <c r="L6968" s="28" t="s">
        <v>15329</v>
      </c>
    </row>
    <row r="6969" spans="1:12" ht="15.75" customHeight="1">
      <c r="A6969" s="28" t="s">
        <v>270</v>
      </c>
      <c r="B6969" s="28" t="s">
        <v>14459</v>
      </c>
      <c r="C6969" s="28" t="s">
        <v>14460</v>
      </c>
      <c r="D6969" s="28" t="s">
        <v>275</v>
      </c>
      <c r="E6969" s="28" t="s">
        <v>273</v>
      </c>
      <c r="F6969" s="28" t="s">
        <v>274</v>
      </c>
      <c r="G6969" s="28" t="s">
        <v>270</v>
      </c>
      <c r="H6969" s="28" t="s">
        <v>275</v>
      </c>
      <c r="I6969" s="28" t="s">
        <v>285</v>
      </c>
      <c r="J6969" s="28" t="s">
        <v>15330</v>
      </c>
      <c r="K6969" s="28" t="s">
        <v>15331</v>
      </c>
      <c r="L6969" s="28" t="s">
        <v>15332</v>
      </c>
    </row>
    <row r="6970" spans="1:12" ht="15.75" customHeight="1">
      <c r="A6970" s="28" t="s">
        <v>270</v>
      </c>
      <c r="B6970" s="28" t="s">
        <v>14459</v>
      </c>
      <c r="C6970" s="28" t="s">
        <v>14460</v>
      </c>
      <c r="D6970" s="28" t="s">
        <v>275</v>
      </c>
      <c r="E6970" s="28" t="s">
        <v>273</v>
      </c>
      <c r="F6970" s="28" t="s">
        <v>274</v>
      </c>
      <c r="G6970" s="28" t="s">
        <v>270</v>
      </c>
      <c r="H6970" s="28" t="s">
        <v>275</v>
      </c>
      <c r="I6970" s="28" t="s">
        <v>1395</v>
      </c>
      <c r="J6970" s="28" t="s">
        <v>15333</v>
      </c>
      <c r="K6970" s="28" t="s">
        <v>15334</v>
      </c>
      <c r="L6970" s="28" t="s">
        <v>15335</v>
      </c>
    </row>
    <row r="6971" spans="1:12" ht="15.75" customHeight="1">
      <c r="A6971" s="28" t="s">
        <v>270</v>
      </c>
      <c r="B6971" s="28" t="s">
        <v>14459</v>
      </c>
      <c r="C6971" s="28" t="s">
        <v>14460</v>
      </c>
      <c r="D6971" s="28" t="s">
        <v>275</v>
      </c>
      <c r="E6971" s="28" t="s">
        <v>273</v>
      </c>
      <c r="F6971" s="28" t="s">
        <v>274</v>
      </c>
      <c r="G6971" s="28" t="s">
        <v>270</v>
      </c>
      <c r="H6971" s="28" t="s">
        <v>275</v>
      </c>
      <c r="I6971" s="28" t="s">
        <v>1399</v>
      </c>
      <c r="J6971" s="28" t="s">
        <v>15336</v>
      </c>
      <c r="K6971" s="28" t="s">
        <v>15337</v>
      </c>
      <c r="L6971" s="28" t="s">
        <v>15338</v>
      </c>
    </row>
    <row r="6972" spans="1:12" ht="15.75" customHeight="1">
      <c r="A6972" s="28" t="s">
        <v>270</v>
      </c>
      <c r="B6972" s="28" t="s">
        <v>14459</v>
      </c>
      <c r="C6972" s="28" t="s">
        <v>14460</v>
      </c>
      <c r="D6972" s="28" t="s">
        <v>275</v>
      </c>
      <c r="E6972" s="28" t="s">
        <v>273</v>
      </c>
      <c r="F6972" s="28" t="s">
        <v>274</v>
      </c>
      <c r="G6972" s="28" t="s">
        <v>270</v>
      </c>
      <c r="H6972" s="28" t="s">
        <v>275</v>
      </c>
      <c r="I6972" s="28" t="s">
        <v>1403</v>
      </c>
      <c r="J6972" s="28" t="s">
        <v>15339</v>
      </c>
      <c r="K6972" s="28" t="s">
        <v>15340</v>
      </c>
      <c r="L6972" s="28" t="s">
        <v>15341</v>
      </c>
    </row>
    <row r="6973" spans="1:12" ht="15.75" customHeight="1">
      <c r="A6973" s="28" t="s">
        <v>270</v>
      </c>
      <c r="B6973" s="28" t="s">
        <v>14459</v>
      </c>
      <c r="C6973" s="28" t="s">
        <v>14460</v>
      </c>
      <c r="D6973" s="28" t="s">
        <v>275</v>
      </c>
      <c r="E6973" s="28" t="s">
        <v>273</v>
      </c>
      <c r="F6973" s="28" t="s">
        <v>274</v>
      </c>
      <c r="G6973" s="28" t="s">
        <v>270</v>
      </c>
      <c r="H6973" s="28" t="s">
        <v>275</v>
      </c>
      <c r="I6973" s="28" t="s">
        <v>415</v>
      </c>
      <c r="J6973" s="28" t="s">
        <v>15342</v>
      </c>
      <c r="K6973" s="28" t="s">
        <v>15343</v>
      </c>
      <c r="L6973" s="28" t="s">
        <v>15344</v>
      </c>
    </row>
    <row r="6974" spans="1:12" ht="15.75" customHeight="1">
      <c r="A6974" s="28" t="s">
        <v>270</v>
      </c>
      <c r="B6974" s="28" t="s">
        <v>14459</v>
      </c>
      <c r="C6974" s="28" t="s">
        <v>14460</v>
      </c>
      <c r="D6974" s="28" t="s">
        <v>275</v>
      </c>
      <c r="E6974" s="28" t="s">
        <v>273</v>
      </c>
      <c r="F6974" s="28" t="s">
        <v>274</v>
      </c>
      <c r="G6974" s="28" t="s">
        <v>270</v>
      </c>
      <c r="H6974" s="28" t="s">
        <v>275</v>
      </c>
      <c r="I6974" s="28" t="s">
        <v>339</v>
      </c>
      <c r="J6974" s="28" t="s">
        <v>13817</v>
      </c>
      <c r="K6974" s="28" t="s">
        <v>13818</v>
      </c>
      <c r="L6974" s="28" t="s">
        <v>13819</v>
      </c>
    </row>
    <row r="6975" spans="1:12" ht="15.75" customHeight="1">
      <c r="A6975" s="28" t="s">
        <v>270</v>
      </c>
      <c r="B6975" s="28" t="s">
        <v>14459</v>
      </c>
      <c r="C6975" s="28" t="s">
        <v>14460</v>
      </c>
      <c r="D6975" s="28" t="s">
        <v>275</v>
      </c>
      <c r="E6975" s="28" t="s">
        <v>273</v>
      </c>
      <c r="F6975" s="28" t="s">
        <v>274</v>
      </c>
      <c r="G6975" s="28" t="s">
        <v>270</v>
      </c>
      <c r="H6975" s="28" t="s">
        <v>275</v>
      </c>
      <c r="I6975" s="28" t="s">
        <v>340</v>
      </c>
      <c r="J6975" s="28" t="s">
        <v>13820</v>
      </c>
      <c r="K6975" s="28" t="s">
        <v>13821</v>
      </c>
      <c r="L6975" s="28" t="s">
        <v>13822</v>
      </c>
    </row>
    <row r="6976" spans="1:12" ht="15.75" customHeight="1">
      <c r="A6976" s="28" t="s">
        <v>270</v>
      </c>
      <c r="B6976" s="28" t="s">
        <v>14459</v>
      </c>
      <c r="C6976" s="28" t="s">
        <v>14460</v>
      </c>
      <c r="D6976" s="28" t="s">
        <v>275</v>
      </c>
      <c r="E6976" s="28" t="s">
        <v>273</v>
      </c>
      <c r="F6976" s="28" t="s">
        <v>274</v>
      </c>
      <c r="G6976" s="28" t="s">
        <v>270</v>
      </c>
      <c r="H6976" s="28" t="s">
        <v>275</v>
      </c>
      <c r="I6976" s="28" t="s">
        <v>1410</v>
      </c>
      <c r="J6976" s="28" t="s">
        <v>15345</v>
      </c>
      <c r="K6976" s="28" t="s">
        <v>15346</v>
      </c>
      <c r="L6976" s="28" t="s">
        <v>15347</v>
      </c>
    </row>
    <row r="6977" spans="1:12" ht="15.75" customHeight="1">
      <c r="A6977" s="28" t="s">
        <v>270</v>
      </c>
      <c r="B6977" s="28" t="s">
        <v>14459</v>
      </c>
      <c r="C6977" s="28" t="s">
        <v>14460</v>
      </c>
      <c r="D6977" s="28" t="s">
        <v>275</v>
      </c>
      <c r="E6977" s="28" t="s">
        <v>273</v>
      </c>
      <c r="F6977" s="28" t="s">
        <v>274</v>
      </c>
      <c r="G6977" s="28" t="s">
        <v>270</v>
      </c>
      <c r="H6977" s="28" t="s">
        <v>275</v>
      </c>
      <c r="I6977" s="28" t="s">
        <v>1414</v>
      </c>
      <c r="J6977" s="28" t="s">
        <v>15348</v>
      </c>
      <c r="K6977" s="28" t="s">
        <v>15349</v>
      </c>
      <c r="L6977" s="28" t="s">
        <v>15350</v>
      </c>
    </row>
    <row r="6978" spans="1:12" ht="15.75" customHeight="1">
      <c r="A6978" s="28" t="s">
        <v>270</v>
      </c>
      <c r="B6978" s="28" t="s">
        <v>14459</v>
      </c>
      <c r="C6978" s="28" t="s">
        <v>14460</v>
      </c>
      <c r="D6978" s="28" t="s">
        <v>275</v>
      </c>
      <c r="E6978" s="28" t="s">
        <v>273</v>
      </c>
      <c r="F6978" s="28" t="s">
        <v>274</v>
      </c>
      <c r="G6978" s="28" t="s">
        <v>270</v>
      </c>
      <c r="H6978" s="28" t="s">
        <v>275</v>
      </c>
      <c r="I6978" s="28" t="s">
        <v>313</v>
      </c>
      <c r="J6978" s="28" t="s">
        <v>13829</v>
      </c>
      <c r="K6978" s="28" t="s">
        <v>13830</v>
      </c>
      <c r="L6978" s="28" t="s">
        <v>13831</v>
      </c>
    </row>
    <row r="6979" spans="1:12" ht="15.75" customHeight="1">
      <c r="A6979" s="28" t="s">
        <v>270</v>
      </c>
      <c r="B6979" s="28" t="s">
        <v>14459</v>
      </c>
      <c r="C6979" s="28" t="s">
        <v>14460</v>
      </c>
      <c r="D6979" s="28" t="s">
        <v>275</v>
      </c>
      <c r="E6979" s="28" t="s">
        <v>273</v>
      </c>
      <c r="F6979" s="28" t="s">
        <v>274</v>
      </c>
      <c r="G6979" s="28" t="s">
        <v>270</v>
      </c>
      <c r="H6979" s="28" t="s">
        <v>275</v>
      </c>
      <c r="I6979" s="28" t="s">
        <v>419</v>
      </c>
      <c r="J6979" s="28" t="s">
        <v>15351</v>
      </c>
      <c r="K6979" s="28" t="s">
        <v>15352</v>
      </c>
      <c r="L6979" s="28" t="s">
        <v>15353</v>
      </c>
    </row>
    <row r="6980" spans="1:12" ht="15.75" customHeight="1">
      <c r="A6980" s="28" t="s">
        <v>270</v>
      </c>
      <c r="B6980" s="28" t="s">
        <v>14459</v>
      </c>
      <c r="C6980" s="28" t="s">
        <v>14460</v>
      </c>
      <c r="D6980" s="28" t="s">
        <v>275</v>
      </c>
      <c r="E6980" s="28" t="s">
        <v>273</v>
      </c>
      <c r="F6980" s="28" t="s">
        <v>274</v>
      </c>
      <c r="G6980" s="28" t="s">
        <v>270</v>
      </c>
      <c r="H6980" s="28" t="s">
        <v>275</v>
      </c>
      <c r="I6980" s="28" t="s">
        <v>1421</v>
      </c>
      <c r="J6980" s="28" t="s">
        <v>15354</v>
      </c>
      <c r="K6980" s="28" t="s">
        <v>15355</v>
      </c>
      <c r="L6980" s="28" t="s">
        <v>15356</v>
      </c>
    </row>
    <row r="6981" spans="1:12" ht="15.75" customHeight="1">
      <c r="A6981" s="28" t="s">
        <v>270</v>
      </c>
      <c r="B6981" s="28" t="s">
        <v>14459</v>
      </c>
      <c r="C6981" s="28" t="s">
        <v>14460</v>
      </c>
      <c r="D6981" s="28" t="s">
        <v>275</v>
      </c>
      <c r="E6981" s="28" t="s">
        <v>273</v>
      </c>
      <c r="F6981" s="28" t="s">
        <v>274</v>
      </c>
      <c r="G6981" s="28" t="s">
        <v>270</v>
      </c>
      <c r="H6981" s="28" t="s">
        <v>275</v>
      </c>
      <c r="I6981" s="28" t="s">
        <v>423</v>
      </c>
      <c r="J6981" s="28" t="s">
        <v>15357</v>
      </c>
      <c r="K6981" s="28" t="s">
        <v>15358</v>
      </c>
      <c r="L6981" s="28" t="s">
        <v>15359</v>
      </c>
    </row>
    <row r="6982" spans="1:12" ht="15.75" customHeight="1">
      <c r="A6982" s="28" t="s">
        <v>270</v>
      </c>
      <c r="B6982" s="28" t="s">
        <v>14459</v>
      </c>
      <c r="C6982" s="28" t="s">
        <v>14460</v>
      </c>
      <c r="D6982" s="28" t="s">
        <v>275</v>
      </c>
      <c r="E6982" s="28" t="s">
        <v>273</v>
      </c>
      <c r="F6982" s="28" t="s">
        <v>274</v>
      </c>
      <c r="G6982" s="28" t="s">
        <v>270</v>
      </c>
      <c r="H6982" s="28" t="s">
        <v>275</v>
      </c>
      <c r="I6982" s="28" t="s">
        <v>427</v>
      </c>
      <c r="J6982" s="28" t="s">
        <v>15360</v>
      </c>
      <c r="K6982" s="28" t="s">
        <v>15361</v>
      </c>
      <c r="L6982" s="28" t="s">
        <v>15362</v>
      </c>
    </row>
    <row r="6983" spans="1:12" ht="15.75" customHeight="1">
      <c r="A6983" s="28" t="s">
        <v>270</v>
      </c>
      <c r="B6983" s="28" t="s">
        <v>14459</v>
      </c>
      <c r="C6983" s="28" t="s">
        <v>14460</v>
      </c>
      <c r="D6983" s="28" t="s">
        <v>275</v>
      </c>
      <c r="E6983" s="28" t="s">
        <v>273</v>
      </c>
      <c r="F6983" s="28" t="s">
        <v>274</v>
      </c>
      <c r="G6983" s="28" t="s">
        <v>270</v>
      </c>
      <c r="H6983" s="28" t="s">
        <v>275</v>
      </c>
      <c r="I6983" s="28" t="s">
        <v>1431</v>
      </c>
      <c r="J6983" s="28" t="s">
        <v>15363</v>
      </c>
      <c r="K6983" s="28" t="s">
        <v>15364</v>
      </c>
      <c r="L6983" s="28" t="s">
        <v>15365</v>
      </c>
    </row>
    <row r="6984" spans="1:12" ht="15.75" customHeight="1">
      <c r="A6984" s="28" t="s">
        <v>270</v>
      </c>
      <c r="B6984" s="28" t="s">
        <v>14459</v>
      </c>
      <c r="C6984" s="28" t="s">
        <v>14460</v>
      </c>
      <c r="D6984" s="28" t="s">
        <v>275</v>
      </c>
      <c r="E6984" s="28" t="s">
        <v>273</v>
      </c>
      <c r="F6984" s="28" t="s">
        <v>274</v>
      </c>
      <c r="G6984" s="28" t="s">
        <v>270</v>
      </c>
      <c r="H6984" s="28" t="s">
        <v>275</v>
      </c>
      <c r="I6984" s="28" t="s">
        <v>341</v>
      </c>
      <c r="J6984" s="28" t="s">
        <v>13847</v>
      </c>
      <c r="K6984" s="28" t="s">
        <v>13848</v>
      </c>
      <c r="L6984" s="28" t="s">
        <v>13849</v>
      </c>
    </row>
    <row r="6985" spans="1:12" ht="15.75" customHeight="1">
      <c r="A6985" s="28" t="s">
        <v>270</v>
      </c>
      <c r="B6985" s="28" t="s">
        <v>14459</v>
      </c>
      <c r="C6985" s="28" t="s">
        <v>14460</v>
      </c>
      <c r="D6985" s="28" t="s">
        <v>275</v>
      </c>
      <c r="E6985" s="28" t="s">
        <v>273</v>
      </c>
      <c r="F6985" s="28" t="s">
        <v>274</v>
      </c>
      <c r="G6985" s="28" t="s">
        <v>270</v>
      </c>
      <c r="H6985" s="28" t="s">
        <v>275</v>
      </c>
      <c r="I6985" s="28" t="s">
        <v>342</v>
      </c>
      <c r="J6985" s="28" t="s">
        <v>13850</v>
      </c>
      <c r="K6985" s="28" t="s">
        <v>13851</v>
      </c>
      <c r="L6985" s="28" t="s">
        <v>13852</v>
      </c>
    </row>
    <row r="6986" spans="1:12" ht="15.75" customHeight="1">
      <c r="A6986" s="28" t="s">
        <v>270</v>
      </c>
      <c r="B6986" s="28" t="s">
        <v>14459</v>
      </c>
      <c r="C6986" s="28" t="s">
        <v>14460</v>
      </c>
      <c r="D6986" s="28" t="s">
        <v>275</v>
      </c>
      <c r="E6986" s="28" t="s">
        <v>273</v>
      </c>
      <c r="F6986" s="28" t="s">
        <v>274</v>
      </c>
      <c r="G6986" s="28" t="s">
        <v>270</v>
      </c>
      <c r="H6986" s="28" t="s">
        <v>275</v>
      </c>
      <c r="I6986" s="28" t="s">
        <v>343</v>
      </c>
      <c r="J6986" s="28" t="s">
        <v>13853</v>
      </c>
      <c r="K6986" s="28" t="s">
        <v>13854</v>
      </c>
      <c r="L6986" s="28" t="s">
        <v>13855</v>
      </c>
    </row>
    <row r="6987" spans="1:12" ht="15.75" customHeight="1">
      <c r="A6987" s="28" t="s">
        <v>270</v>
      </c>
      <c r="B6987" s="28" t="s">
        <v>14459</v>
      </c>
      <c r="C6987" s="28" t="s">
        <v>14460</v>
      </c>
      <c r="D6987" s="28" t="s">
        <v>275</v>
      </c>
      <c r="E6987" s="28" t="s">
        <v>273</v>
      </c>
      <c r="F6987" s="28" t="s">
        <v>274</v>
      </c>
      <c r="G6987" s="28" t="s">
        <v>270</v>
      </c>
      <c r="H6987" s="28" t="s">
        <v>275</v>
      </c>
      <c r="I6987" s="28" t="s">
        <v>1435</v>
      </c>
      <c r="J6987" s="28" t="s">
        <v>15366</v>
      </c>
      <c r="K6987" s="28" t="s">
        <v>15367</v>
      </c>
      <c r="L6987" s="28" t="s">
        <v>15368</v>
      </c>
    </row>
    <row r="6988" spans="1:12" ht="15.75" customHeight="1">
      <c r="A6988" s="28" t="s">
        <v>270</v>
      </c>
      <c r="B6988" s="28" t="s">
        <v>14459</v>
      </c>
      <c r="C6988" s="28" t="s">
        <v>14460</v>
      </c>
      <c r="D6988" s="28" t="s">
        <v>275</v>
      </c>
      <c r="E6988" s="28" t="s">
        <v>273</v>
      </c>
      <c r="F6988" s="28" t="s">
        <v>274</v>
      </c>
      <c r="G6988" s="28" t="s">
        <v>270</v>
      </c>
      <c r="H6988" s="28" t="s">
        <v>275</v>
      </c>
      <c r="I6988" s="28" t="s">
        <v>1439</v>
      </c>
      <c r="J6988" s="28" t="s">
        <v>15369</v>
      </c>
      <c r="K6988" s="28" t="s">
        <v>15370</v>
      </c>
      <c r="L6988" s="28" t="s">
        <v>15371</v>
      </c>
    </row>
    <row r="6989" spans="1:12" ht="15.75" customHeight="1">
      <c r="A6989" s="28" t="s">
        <v>270</v>
      </c>
      <c r="B6989" s="28" t="s">
        <v>14459</v>
      </c>
      <c r="C6989" s="28" t="s">
        <v>14460</v>
      </c>
      <c r="D6989" s="28" t="s">
        <v>275</v>
      </c>
      <c r="E6989" s="28" t="s">
        <v>273</v>
      </c>
      <c r="F6989" s="28" t="s">
        <v>274</v>
      </c>
      <c r="G6989" s="28" t="s">
        <v>270</v>
      </c>
      <c r="H6989" s="28" t="s">
        <v>275</v>
      </c>
      <c r="I6989" s="28" t="s">
        <v>1443</v>
      </c>
      <c r="J6989" s="28" t="s">
        <v>15372</v>
      </c>
      <c r="K6989" s="28" t="s">
        <v>15373</v>
      </c>
      <c r="L6989" s="28" t="s">
        <v>15374</v>
      </c>
    </row>
    <row r="6990" spans="1:12" ht="15.75" customHeight="1">
      <c r="A6990" s="28" t="s">
        <v>270</v>
      </c>
      <c r="B6990" s="28" t="s">
        <v>14459</v>
      </c>
      <c r="C6990" s="28" t="s">
        <v>14460</v>
      </c>
      <c r="D6990" s="28" t="s">
        <v>275</v>
      </c>
      <c r="E6990" s="28" t="s">
        <v>273</v>
      </c>
      <c r="F6990" s="28" t="s">
        <v>274</v>
      </c>
      <c r="G6990" s="28" t="s">
        <v>270</v>
      </c>
      <c r="H6990" s="28" t="s">
        <v>275</v>
      </c>
      <c r="I6990" s="28" t="s">
        <v>1447</v>
      </c>
      <c r="J6990" s="28" t="s">
        <v>15375</v>
      </c>
      <c r="K6990" s="28" t="s">
        <v>15376</v>
      </c>
      <c r="L6990" s="28" t="s">
        <v>15377</v>
      </c>
    </row>
    <row r="6991" spans="1:12" ht="15.75" customHeight="1">
      <c r="A6991" s="28" t="s">
        <v>270</v>
      </c>
      <c r="B6991" s="28" t="s">
        <v>14459</v>
      </c>
      <c r="C6991" s="28" t="s">
        <v>14460</v>
      </c>
      <c r="D6991" s="28" t="s">
        <v>275</v>
      </c>
      <c r="E6991" s="28" t="s">
        <v>273</v>
      </c>
      <c r="F6991" s="28" t="s">
        <v>274</v>
      </c>
      <c r="G6991" s="28" t="s">
        <v>270</v>
      </c>
      <c r="H6991" s="28" t="s">
        <v>275</v>
      </c>
      <c r="I6991" s="28" t="s">
        <v>1451</v>
      </c>
      <c r="J6991" s="28" t="s">
        <v>15378</v>
      </c>
      <c r="K6991" s="28" t="s">
        <v>15379</v>
      </c>
      <c r="L6991" s="28" t="s">
        <v>15380</v>
      </c>
    </row>
    <row r="6992" spans="1:12" ht="15.75" customHeight="1">
      <c r="A6992" s="28" t="s">
        <v>270</v>
      </c>
      <c r="B6992" s="28" t="s">
        <v>14459</v>
      </c>
      <c r="C6992" s="28" t="s">
        <v>14460</v>
      </c>
      <c r="D6992" s="28" t="s">
        <v>275</v>
      </c>
      <c r="E6992" s="28" t="s">
        <v>273</v>
      </c>
      <c r="F6992" s="28" t="s">
        <v>274</v>
      </c>
      <c r="G6992" s="28" t="s">
        <v>270</v>
      </c>
      <c r="H6992" s="28" t="s">
        <v>275</v>
      </c>
      <c r="I6992" s="28" t="s">
        <v>1455</v>
      </c>
      <c r="J6992" s="28" t="s">
        <v>15381</v>
      </c>
      <c r="K6992" s="28" t="s">
        <v>15382</v>
      </c>
      <c r="L6992" s="28" t="s">
        <v>15383</v>
      </c>
    </row>
    <row r="6993" spans="1:12" ht="15.75" customHeight="1">
      <c r="A6993" s="28" t="s">
        <v>270</v>
      </c>
      <c r="B6993" s="28" t="s">
        <v>14459</v>
      </c>
      <c r="C6993" s="28" t="s">
        <v>14460</v>
      </c>
      <c r="D6993" s="28" t="s">
        <v>275</v>
      </c>
      <c r="E6993" s="28" t="s">
        <v>273</v>
      </c>
      <c r="F6993" s="28" t="s">
        <v>274</v>
      </c>
      <c r="G6993" s="28" t="s">
        <v>270</v>
      </c>
      <c r="H6993" s="28" t="s">
        <v>275</v>
      </c>
      <c r="I6993" s="28" t="s">
        <v>1459</v>
      </c>
      <c r="J6993" s="28" t="s">
        <v>15384</v>
      </c>
      <c r="K6993" s="28" t="s">
        <v>15385</v>
      </c>
      <c r="L6993" s="28" t="s">
        <v>15386</v>
      </c>
    </row>
    <row r="6994" spans="1:12" ht="15.75" customHeight="1">
      <c r="A6994" s="28" t="s">
        <v>270</v>
      </c>
      <c r="B6994" s="28" t="s">
        <v>14459</v>
      </c>
      <c r="C6994" s="28" t="s">
        <v>14460</v>
      </c>
      <c r="D6994" s="28" t="s">
        <v>275</v>
      </c>
      <c r="E6994" s="28" t="s">
        <v>273</v>
      </c>
      <c r="F6994" s="28" t="s">
        <v>274</v>
      </c>
      <c r="G6994" s="28" t="s">
        <v>270</v>
      </c>
      <c r="H6994" s="28" t="s">
        <v>275</v>
      </c>
      <c r="I6994" s="28" t="s">
        <v>1463</v>
      </c>
      <c r="J6994" s="28" t="s">
        <v>15387</v>
      </c>
      <c r="K6994" s="28" t="s">
        <v>15388</v>
      </c>
      <c r="L6994" s="28" t="s">
        <v>15389</v>
      </c>
    </row>
    <row r="6995" spans="1:12" ht="15.75" customHeight="1">
      <c r="A6995" s="28" t="s">
        <v>270</v>
      </c>
      <c r="B6995" s="28" t="s">
        <v>14459</v>
      </c>
      <c r="C6995" s="28" t="s">
        <v>14460</v>
      </c>
      <c r="D6995" s="28" t="s">
        <v>275</v>
      </c>
      <c r="E6995" s="28" t="s">
        <v>273</v>
      </c>
      <c r="F6995" s="28" t="s">
        <v>274</v>
      </c>
      <c r="G6995" s="28" t="s">
        <v>270</v>
      </c>
      <c r="H6995" s="28" t="s">
        <v>275</v>
      </c>
      <c r="I6995" s="28" t="s">
        <v>314</v>
      </c>
      <c r="J6995" s="28" t="s">
        <v>13880</v>
      </c>
      <c r="K6995" s="28" t="s">
        <v>13881</v>
      </c>
      <c r="L6995" s="28" t="s">
        <v>13882</v>
      </c>
    </row>
    <row r="6996" spans="1:12" ht="15.75" customHeight="1">
      <c r="A6996" s="28" t="s">
        <v>270</v>
      </c>
      <c r="B6996" s="28" t="s">
        <v>14459</v>
      </c>
      <c r="C6996" s="28" t="s">
        <v>14460</v>
      </c>
      <c r="D6996" s="28" t="s">
        <v>275</v>
      </c>
      <c r="E6996" s="28" t="s">
        <v>273</v>
      </c>
      <c r="F6996" s="28" t="s">
        <v>274</v>
      </c>
      <c r="G6996" s="28" t="s">
        <v>270</v>
      </c>
      <c r="H6996" s="28" t="s">
        <v>275</v>
      </c>
      <c r="I6996" s="28" t="s">
        <v>439</v>
      </c>
      <c r="J6996" s="28" t="s">
        <v>15390</v>
      </c>
      <c r="K6996" s="28" t="s">
        <v>15391</v>
      </c>
      <c r="L6996" s="28" t="s">
        <v>15392</v>
      </c>
    </row>
    <row r="6997" spans="1:12" ht="15.75" customHeight="1">
      <c r="A6997" s="28" t="s">
        <v>270</v>
      </c>
      <c r="B6997" s="28" t="s">
        <v>14459</v>
      </c>
      <c r="C6997" s="28" t="s">
        <v>14460</v>
      </c>
      <c r="D6997" s="28" t="s">
        <v>275</v>
      </c>
      <c r="E6997" s="28" t="s">
        <v>273</v>
      </c>
      <c r="F6997" s="28" t="s">
        <v>274</v>
      </c>
      <c r="G6997" s="28" t="s">
        <v>270</v>
      </c>
      <c r="H6997" s="28" t="s">
        <v>275</v>
      </c>
      <c r="I6997" s="28" t="s">
        <v>431</v>
      </c>
      <c r="J6997" s="28" t="s">
        <v>15393</v>
      </c>
      <c r="K6997" s="28" t="s">
        <v>15394</v>
      </c>
      <c r="L6997" s="28" t="s">
        <v>15395</v>
      </c>
    </row>
    <row r="6998" spans="1:12" ht="15.75" customHeight="1">
      <c r="A6998" s="28" t="s">
        <v>270</v>
      </c>
      <c r="B6998" s="28" t="s">
        <v>14459</v>
      </c>
      <c r="C6998" s="28" t="s">
        <v>14460</v>
      </c>
      <c r="D6998" s="28" t="s">
        <v>275</v>
      </c>
      <c r="E6998" s="28" t="s">
        <v>273</v>
      </c>
      <c r="F6998" s="28" t="s">
        <v>274</v>
      </c>
      <c r="G6998" s="28" t="s">
        <v>270</v>
      </c>
      <c r="H6998" s="28" t="s">
        <v>275</v>
      </c>
      <c r="I6998" s="28" t="s">
        <v>443</v>
      </c>
      <c r="J6998" s="28" t="s">
        <v>15396</v>
      </c>
      <c r="K6998" s="28" t="s">
        <v>15397</v>
      </c>
      <c r="L6998" s="28" t="s">
        <v>15398</v>
      </c>
    </row>
    <row r="6999" spans="1:12" ht="15.75" customHeight="1">
      <c r="A6999" s="28" t="s">
        <v>270</v>
      </c>
      <c r="B6999" s="28" t="s">
        <v>14459</v>
      </c>
      <c r="C6999" s="28" t="s">
        <v>14460</v>
      </c>
      <c r="D6999" s="28" t="s">
        <v>275</v>
      </c>
      <c r="E6999" s="28" t="s">
        <v>273</v>
      </c>
      <c r="F6999" s="28" t="s">
        <v>274</v>
      </c>
      <c r="G6999" s="28" t="s">
        <v>270</v>
      </c>
      <c r="H6999" s="28" t="s">
        <v>275</v>
      </c>
      <c r="I6999" s="28" t="s">
        <v>435</v>
      </c>
      <c r="J6999" s="28" t="s">
        <v>15399</v>
      </c>
      <c r="K6999" s="28" t="s">
        <v>15400</v>
      </c>
      <c r="L6999" s="28" t="s">
        <v>15401</v>
      </c>
    </row>
    <row r="7000" spans="1:12" ht="15.75" customHeight="1">
      <c r="A7000" s="28" t="s">
        <v>270</v>
      </c>
      <c r="B7000" s="28" t="s">
        <v>14459</v>
      </c>
      <c r="C7000" s="28" t="s">
        <v>14460</v>
      </c>
      <c r="D7000" s="28" t="s">
        <v>275</v>
      </c>
      <c r="E7000" s="28" t="s">
        <v>273</v>
      </c>
      <c r="F7000" s="28" t="s">
        <v>274</v>
      </c>
      <c r="G7000" s="28" t="s">
        <v>270</v>
      </c>
      <c r="H7000" s="28" t="s">
        <v>275</v>
      </c>
      <c r="I7000" s="28" t="s">
        <v>1479</v>
      </c>
      <c r="J7000" s="28" t="s">
        <v>15402</v>
      </c>
      <c r="K7000" s="28" t="s">
        <v>15403</v>
      </c>
      <c r="L7000" s="28" t="s">
        <v>15404</v>
      </c>
    </row>
    <row r="7001" spans="1:12" ht="15.75" customHeight="1">
      <c r="A7001" s="28" t="s">
        <v>270</v>
      </c>
      <c r="B7001" s="28" t="s">
        <v>14459</v>
      </c>
      <c r="C7001" s="28" t="s">
        <v>14460</v>
      </c>
      <c r="D7001" s="28" t="s">
        <v>275</v>
      </c>
      <c r="E7001" s="28" t="s">
        <v>273</v>
      </c>
      <c r="F7001" s="28" t="s">
        <v>274</v>
      </c>
      <c r="G7001" s="28" t="s">
        <v>270</v>
      </c>
      <c r="H7001" s="28" t="s">
        <v>275</v>
      </c>
      <c r="I7001" s="28" t="s">
        <v>447</v>
      </c>
      <c r="J7001" s="28" t="s">
        <v>15405</v>
      </c>
      <c r="K7001" s="28" t="s">
        <v>15406</v>
      </c>
      <c r="L7001" s="28" t="s">
        <v>15407</v>
      </c>
    </row>
    <row r="7002" spans="1:12" ht="15.75" customHeight="1">
      <c r="A7002" s="28" t="s">
        <v>270</v>
      </c>
      <c r="B7002" s="28" t="s">
        <v>14459</v>
      </c>
      <c r="C7002" s="28" t="s">
        <v>14460</v>
      </c>
      <c r="D7002" s="28" t="s">
        <v>275</v>
      </c>
      <c r="E7002" s="28" t="s">
        <v>273</v>
      </c>
      <c r="F7002" s="28" t="s">
        <v>274</v>
      </c>
      <c r="G7002" s="28" t="s">
        <v>270</v>
      </c>
      <c r="H7002" s="28" t="s">
        <v>275</v>
      </c>
      <c r="I7002" s="28" t="s">
        <v>327</v>
      </c>
      <c r="J7002" s="28" t="s">
        <v>15408</v>
      </c>
      <c r="K7002" s="28" t="s">
        <v>15409</v>
      </c>
      <c r="L7002" s="28" t="s">
        <v>15410</v>
      </c>
    </row>
    <row r="7003" spans="1:12" ht="15.75" customHeight="1">
      <c r="A7003" s="28" t="s">
        <v>270</v>
      </c>
      <c r="B7003" s="28" t="s">
        <v>14459</v>
      </c>
      <c r="C7003" s="28" t="s">
        <v>14460</v>
      </c>
      <c r="D7003" s="28" t="s">
        <v>275</v>
      </c>
      <c r="E7003" s="28" t="s">
        <v>273</v>
      </c>
      <c r="F7003" s="28" t="s">
        <v>274</v>
      </c>
      <c r="G7003" s="28" t="s">
        <v>270</v>
      </c>
      <c r="H7003" s="28" t="s">
        <v>275</v>
      </c>
      <c r="I7003" s="28" t="s">
        <v>326</v>
      </c>
      <c r="J7003" s="28" t="s">
        <v>13904</v>
      </c>
      <c r="K7003" s="28" t="s">
        <v>13905</v>
      </c>
      <c r="L7003" s="28" t="s">
        <v>13906</v>
      </c>
    </row>
    <row r="7004" spans="1:12" ht="15.75" customHeight="1">
      <c r="A7004" s="28" t="s">
        <v>270</v>
      </c>
      <c r="B7004" s="28" t="s">
        <v>14459</v>
      </c>
      <c r="C7004" s="28" t="s">
        <v>14460</v>
      </c>
      <c r="D7004" s="28" t="s">
        <v>275</v>
      </c>
      <c r="E7004" s="28" t="s">
        <v>273</v>
      </c>
      <c r="F7004" s="28" t="s">
        <v>274</v>
      </c>
      <c r="G7004" s="28" t="s">
        <v>270</v>
      </c>
      <c r="H7004" s="28" t="s">
        <v>275</v>
      </c>
      <c r="I7004" s="28" t="s">
        <v>1489</v>
      </c>
      <c r="J7004" s="28" t="s">
        <v>15411</v>
      </c>
      <c r="K7004" s="28" t="s">
        <v>15412</v>
      </c>
      <c r="L7004" s="28" t="s">
        <v>15413</v>
      </c>
    </row>
    <row r="7005" spans="1:12" ht="15.75" customHeight="1">
      <c r="A7005" s="28" t="s">
        <v>270</v>
      </c>
      <c r="B7005" s="28" t="s">
        <v>14459</v>
      </c>
      <c r="C7005" s="28" t="s">
        <v>14460</v>
      </c>
      <c r="D7005" s="28" t="s">
        <v>275</v>
      </c>
      <c r="E7005" s="28" t="s">
        <v>273</v>
      </c>
      <c r="F7005" s="28" t="s">
        <v>274</v>
      </c>
      <c r="G7005" s="28" t="s">
        <v>270</v>
      </c>
      <c r="H7005" s="28" t="s">
        <v>275</v>
      </c>
      <c r="I7005" s="28" t="s">
        <v>286</v>
      </c>
      <c r="J7005" s="28" t="s">
        <v>15414</v>
      </c>
      <c r="K7005" s="28" t="s">
        <v>15415</v>
      </c>
      <c r="L7005" s="28" t="s">
        <v>15416</v>
      </c>
    </row>
    <row r="7006" spans="1:12" ht="15.75" customHeight="1">
      <c r="A7006" s="28" t="s">
        <v>270</v>
      </c>
      <c r="B7006" s="28" t="s">
        <v>14459</v>
      </c>
      <c r="C7006" s="28" t="s">
        <v>14460</v>
      </c>
      <c r="D7006" s="28" t="s">
        <v>275</v>
      </c>
      <c r="E7006" s="28" t="s">
        <v>273</v>
      </c>
      <c r="F7006" s="28" t="s">
        <v>274</v>
      </c>
      <c r="G7006" s="28" t="s">
        <v>270</v>
      </c>
      <c r="H7006" s="28" t="s">
        <v>275</v>
      </c>
      <c r="I7006" s="28" t="s">
        <v>287</v>
      </c>
      <c r="J7006" s="28" t="s">
        <v>13081</v>
      </c>
      <c r="K7006" s="28" t="s">
        <v>13082</v>
      </c>
      <c r="L7006" s="28" t="s">
        <v>13083</v>
      </c>
    </row>
    <row r="7007" spans="1:12" ht="15.75" customHeight="1">
      <c r="A7007" s="28" t="s">
        <v>270</v>
      </c>
      <c r="B7007" s="28" t="s">
        <v>14459</v>
      </c>
      <c r="C7007" s="28" t="s">
        <v>14460</v>
      </c>
      <c r="D7007" s="28" t="s">
        <v>275</v>
      </c>
      <c r="E7007" s="28" t="s">
        <v>273</v>
      </c>
      <c r="F7007" s="28" t="s">
        <v>274</v>
      </c>
      <c r="G7007" s="28" t="s">
        <v>270</v>
      </c>
      <c r="H7007" s="28" t="s">
        <v>275</v>
      </c>
      <c r="I7007" s="28" t="s">
        <v>288</v>
      </c>
      <c r="J7007" s="28" t="s">
        <v>9494</v>
      </c>
      <c r="K7007" s="28" t="s">
        <v>9495</v>
      </c>
      <c r="L7007" s="28" t="s">
        <v>9496</v>
      </c>
    </row>
    <row r="7008" spans="1:12" ht="15.75" customHeight="1">
      <c r="A7008" s="28" t="s">
        <v>270</v>
      </c>
      <c r="B7008" s="28" t="s">
        <v>14459</v>
      </c>
      <c r="C7008" s="28" t="s">
        <v>14460</v>
      </c>
      <c r="D7008" s="28" t="s">
        <v>275</v>
      </c>
      <c r="E7008" s="28" t="s">
        <v>273</v>
      </c>
      <c r="F7008" s="28" t="s">
        <v>274</v>
      </c>
      <c r="G7008" s="28" t="s">
        <v>270</v>
      </c>
      <c r="H7008" s="28" t="s">
        <v>275</v>
      </c>
      <c r="I7008" s="28" t="s">
        <v>451</v>
      </c>
      <c r="J7008" s="28" t="s">
        <v>15417</v>
      </c>
      <c r="K7008" s="28" t="s">
        <v>15418</v>
      </c>
      <c r="L7008" s="28" t="s">
        <v>15419</v>
      </c>
    </row>
    <row r="7009" spans="1:12" ht="15.75" customHeight="1">
      <c r="A7009" s="28" t="s">
        <v>270</v>
      </c>
      <c r="B7009" s="28" t="s">
        <v>14459</v>
      </c>
      <c r="C7009" s="28" t="s">
        <v>14460</v>
      </c>
      <c r="D7009" s="28" t="s">
        <v>275</v>
      </c>
      <c r="E7009" s="28" t="s">
        <v>273</v>
      </c>
      <c r="F7009" s="28" t="s">
        <v>274</v>
      </c>
      <c r="G7009" s="28" t="s">
        <v>270</v>
      </c>
      <c r="H7009" s="28" t="s">
        <v>275</v>
      </c>
      <c r="I7009" s="28" t="s">
        <v>344</v>
      </c>
      <c r="J7009" s="28" t="s">
        <v>13913</v>
      </c>
      <c r="K7009" s="28" t="s">
        <v>13914</v>
      </c>
      <c r="L7009" s="28" t="s">
        <v>13915</v>
      </c>
    </row>
    <row r="7010" spans="1:12" ht="15.75" customHeight="1">
      <c r="A7010" s="28" t="s">
        <v>270</v>
      </c>
      <c r="B7010" s="28" t="s">
        <v>14459</v>
      </c>
      <c r="C7010" s="28" t="s">
        <v>14460</v>
      </c>
      <c r="D7010" s="28" t="s">
        <v>275</v>
      </c>
      <c r="E7010" s="28" t="s">
        <v>273</v>
      </c>
      <c r="F7010" s="28" t="s">
        <v>274</v>
      </c>
      <c r="G7010" s="28" t="s">
        <v>270</v>
      </c>
      <c r="H7010" s="28" t="s">
        <v>275</v>
      </c>
      <c r="I7010" s="28" t="s">
        <v>325</v>
      </c>
      <c r="J7010" s="28" t="s">
        <v>15420</v>
      </c>
      <c r="K7010" s="28" t="s">
        <v>15421</v>
      </c>
      <c r="L7010" s="28" t="s">
        <v>15422</v>
      </c>
    </row>
    <row r="7011" spans="1:12" ht="15.75" customHeight="1">
      <c r="A7011" s="28" t="s">
        <v>270</v>
      </c>
      <c r="B7011" s="28" t="s">
        <v>14459</v>
      </c>
      <c r="C7011" s="28" t="s">
        <v>14460</v>
      </c>
      <c r="D7011" s="28" t="s">
        <v>275</v>
      </c>
      <c r="E7011" s="28" t="s">
        <v>273</v>
      </c>
      <c r="F7011" s="28" t="s">
        <v>274</v>
      </c>
      <c r="G7011" s="28" t="s">
        <v>270</v>
      </c>
      <c r="H7011" s="28" t="s">
        <v>275</v>
      </c>
      <c r="I7011" s="28" t="s">
        <v>1502</v>
      </c>
      <c r="J7011" s="28" t="s">
        <v>15423</v>
      </c>
      <c r="K7011" s="28" t="s">
        <v>15424</v>
      </c>
      <c r="L7011" s="28" t="s">
        <v>15425</v>
      </c>
    </row>
    <row r="7012" spans="1:12" ht="15.75" customHeight="1">
      <c r="A7012" s="28" t="s">
        <v>270</v>
      </c>
      <c r="B7012" s="28" t="s">
        <v>14459</v>
      </c>
      <c r="C7012" s="28" t="s">
        <v>14460</v>
      </c>
      <c r="D7012" s="28" t="s">
        <v>275</v>
      </c>
      <c r="E7012" s="28" t="s">
        <v>273</v>
      </c>
      <c r="F7012" s="28" t="s">
        <v>274</v>
      </c>
      <c r="G7012" s="28" t="s">
        <v>270</v>
      </c>
      <c r="H7012" s="28" t="s">
        <v>275</v>
      </c>
      <c r="I7012" s="28" t="s">
        <v>289</v>
      </c>
      <c r="J7012" s="28" t="s">
        <v>15426</v>
      </c>
      <c r="K7012" s="28" t="s">
        <v>15427</v>
      </c>
      <c r="L7012" s="28" t="s">
        <v>15428</v>
      </c>
    </row>
    <row r="7013" spans="1:12" ht="15.75" customHeight="1">
      <c r="A7013" s="28" t="s">
        <v>270</v>
      </c>
      <c r="B7013" s="28" t="s">
        <v>14459</v>
      </c>
      <c r="C7013" s="28" t="s">
        <v>14460</v>
      </c>
      <c r="D7013" s="28" t="s">
        <v>275</v>
      </c>
      <c r="E7013" s="28" t="s">
        <v>273</v>
      </c>
      <c r="F7013" s="28" t="s">
        <v>274</v>
      </c>
      <c r="G7013" s="28" t="s">
        <v>270</v>
      </c>
      <c r="H7013" s="28" t="s">
        <v>275</v>
      </c>
      <c r="I7013" s="28" t="s">
        <v>1506</v>
      </c>
      <c r="J7013" s="28" t="s">
        <v>15429</v>
      </c>
      <c r="K7013" s="28" t="s">
        <v>15430</v>
      </c>
      <c r="L7013" s="28" t="s">
        <v>15431</v>
      </c>
    </row>
    <row r="7014" spans="1:12" ht="15.75" customHeight="1">
      <c r="A7014" s="28" t="s">
        <v>270</v>
      </c>
      <c r="B7014" s="28" t="s">
        <v>14459</v>
      </c>
      <c r="C7014" s="28" t="s">
        <v>14460</v>
      </c>
      <c r="D7014" s="28" t="s">
        <v>275</v>
      </c>
      <c r="E7014" s="28" t="s">
        <v>273</v>
      </c>
      <c r="F7014" s="28" t="s">
        <v>274</v>
      </c>
      <c r="G7014" s="28" t="s">
        <v>270</v>
      </c>
      <c r="H7014" s="28" t="s">
        <v>275</v>
      </c>
      <c r="I7014" s="28" t="s">
        <v>455</v>
      </c>
      <c r="J7014" s="28" t="s">
        <v>15432</v>
      </c>
      <c r="K7014" s="28" t="s">
        <v>15433</v>
      </c>
      <c r="L7014" s="28" t="s">
        <v>15434</v>
      </c>
    </row>
    <row r="7015" spans="1:12" ht="15.75" customHeight="1">
      <c r="A7015" s="28" t="s">
        <v>270</v>
      </c>
      <c r="B7015" s="28" t="s">
        <v>14459</v>
      </c>
      <c r="C7015" s="28" t="s">
        <v>14460</v>
      </c>
      <c r="D7015" s="28" t="s">
        <v>275</v>
      </c>
      <c r="E7015" s="28" t="s">
        <v>273</v>
      </c>
      <c r="F7015" s="28" t="s">
        <v>274</v>
      </c>
      <c r="G7015" s="28" t="s">
        <v>270</v>
      </c>
      <c r="H7015" s="28" t="s">
        <v>275</v>
      </c>
      <c r="I7015" s="28" t="s">
        <v>1513</v>
      </c>
      <c r="J7015" s="28" t="s">
        <v>15435</v>
      </c>
      <c r="K7015" s="28" t="s">
        <v>15436</v>
      </c>
      <c r="L7015" s="28" t="s">
        <v>15437</v>
      </c>
    </row>
    <row r="7016" spans="1:12" ht="15.75" customHeight="1">
      <c r="A7016" s="28" t="s">
        <v>270</v>
      </c>
      <c r="B7016" s="28" t="s">
        <v>14459</v>
      </c>
      <c r="C7016" s="28" t="s">
        <v>14460</v>
      </c>
      <c r="D7016" s="28" t="s">
        <v>275</v>
      </c>
      <c r="E7016" s="28" t="s">
        <v>273</v>
      </c>
      <c r="F7016" s="28" t="s">
        <v>274</v>
      </c>
      <c r="G7016" s="28" t="s">
        <v>270</v>
      </c>
      <c r="H7016" s="28" t="s">
        <v>275</v>
      </c>
      <c r="I7016" s="28" t="s">
        <v>459</v>
      </c>
      <c r="J7016" s="28" t="s">
        <v>15438</v>
      </c>
      <c r="K7016" s="28" t="s">
        <v>15439</v>
      </c>
      <c r="L7016" s="28" t="s">
        <v>15440</v>
      </c>
    </row>
    <row r="7017" spans="1:12" ht="15.75" customHeight="1">
      <c r="A7017" s="28" t="s">
        <v>270</v>
      </c>
      <c r="B7017" s="28" t="s">
        <v>14459</v>
      </c>
      <c r="C7017" s="28" t="s">
        <v>14460</v>
      </c>
      <c r="D7017" s="28" t="s">
        <v>275</v>
      </c>
      <c r="E7017" s="28" t="s">
        <v>273</v>
      </c>
      <c r="F7017" s="28" t="s">
        <v>274</v>
      </c>
      <c r="G7017" s="28" t="s">
        <v>270</v>
      </c>
      <c r="H7017" s="28" t="s">
        <v>275</v>
      </c>
      <c r="I7017" s="28" t="s">
        <v>462</v>
      </c>
      <c r="J7017" s="28" t="s">
        <v>15441</v>
      </c>
      <c r="K7017" s="28" t="s">
        <v>15442</v>
      </c>
      <c r="L7017" s="28" t="s">
        <v>15443</v>
      </c>
    </row>
    <row r="7018" spans="1:12" ht="15.75" customHeight="1">
      <c r="A7018" s="28" t="s">
        <v>270</v>
      </c>
      <c r="B7018" s="28" t="s">
        <v>14459</v>
      </c>
      <c r="C7018" s="28" t="s">
        <v>14460</v>
      </c>
      <c r="D7018" s="28" t="s">
        <v>275</v>
      </c>
      <c r="E7018" s="28" t="s">
        <v>273</v>
      </c>
      <c r="F7018" s="28" t="s">
        <v>274</v>
      </c>
      <c r="G7018" s="28" t="s">
        <v>270</v>
      </c>
      <c r="H7018" s="28" t="s">
        <v>275</v>
      </c>
      <c r="I7018" s="28" t="s">
        <v>319</v>
      </c>
      <c r="J7018" s="28" t="s">
        <v>13937</v>
      </c>
      <c r="K7018" s="28" t="s">
        <v>13938</v>
      </c>
      <c r="L7018" s="28" t="s">
        <v>13939</v>
      </c>
    </row>
    <row r="7019" spans="1:12" ht="15.75" customHeight="1">
      <c r="A7019" s="28" t="s">
        <v>270</v>
      </c>
      <c r="B7019" s="28" t="s">
        <v>14459</v>
      </c>
      <c r="C7019" s="28" t="s">
        <v>14460</v>
      </c>
      <c r="D7019" s="28" t="s">
        <v>275</v>
      </c>
      <c r="E7019" s="28" t="s">
        <v>273</v>
      </c>
      <c r="F7019" s="28" t="s">
        <v>274</v>
      </c>
      <c r="G7019" s="28" t="s">
        <v>270</v>
      </c>
      <c r="H7019" s="28" t="s">
        <v>275</v>
      </c>
      <c r="I7019" s="28" t="s">
        <v>466</v>
      </c>
      <c r="J7019" s="28" t="s">
        <v>15444</v>
      </c>
      <c r="K7019" s="28" t="s">
        <v>15445</v>
      </c>
      <c r="L7019" s="28" t="s">
        <v>15446</v>
      </c>
    </row>
    <row r="7020" spans="1:12" ht="15.75" customHeight="1">
      <c r="A7020" s="28" t="s">
        <v>270</v>
      </c>
      <c r="B7020" s="28" t="s">
        <v>14459</v>
      </c>
      <c r="C7020" s="28" t="s">
        <v>14460</v>
      </c>
      <c r="D7020" s="28" t="s">
        <v>275</v>
      </c>
      <c r="E7020" s="28" t="s">
        <v>273</v>
      </c>
      <c r="F7020" s="28" t="s">
        <v>274</v>
      </c>
      <c r="G7020" s="28" t="s">
        <v>270</v>
      </c>
      <c r="H7020" s="28" t="s">
        <v>275</v>
      </c>
      <c r="I7020" s="28" t="s">
        <v>320</v>
      </c>
      <c r="J7020" s="28" t="s">
        <v>15447</v>
      </c>
      <c r="K7020" s="28" t="s">
        <v>15448</v>
      </c>
      <c r="L7020" s="28" t="s">
        <v>15449</v>
      </c>
    </row>
    <row r="7021" spans="1:12" ht="15.75" customHeight="1">
      <c r="A7021" s="28" t="s">
        <v>270</v>
      </c>
      <c r="B7021" s="28" t="s">
        <v>14459</v>
      </c>
      <c r="C7021" s="28" t="s">
        <v>14460</v>
      </c>
      <c r="D7021" s="28" t="s">
        <v>275</v>
      </c>
      <c r="E7021" s="28" t="s">
        <v>273</v>
      </c>
      <c r="F7021" s="28" t="s">
        <v>274</v>
      </c>
      <c r="G7021" s="28" t="s">
        <v>270</v>
      </c>
      <c r="H7021" s="28" t="s">
        <v>275</v>
      </c>
      <c r="I7021" s="28" t="s">
        <v>474</v>
      </c>
      <c r="J7021" s="28" t="s">
        <v>15450</v>
      </c>
      <c r="K7021" s="28" t="s">
        <v>15451</v>
      </c>
      <c r="L7021" s="28" t="s">
        <v>15452</v>
      </c>
    </row>
    <row r="7022" spans="1:12" ht="15.75" customHeight="1">
      <c r="A7022" s="28" t="s">
        <v>270</v>
      </c>
      <c r="B7022" s="28" t="s">
        <v>14459</v>
      </c>
      <c r="C7022" s="28" t="s">
        <v>14460</v>
      </c>
      <c r="D7022" s="28" t="s">
        <v>275</v>
      </c>
      <c r="E7022" s="28" t="s">
        <v>273</v>
      </c>
      <c r="F7022" s="28" t="s">
        <v>274</v>
      </c>
      <c r="G7022" s="28" t="s">
        <v>270</v>
      </c>
      <c r="H7022" s="28" t="s">
        <v>275</v>
      </c>
      <c r="I7022" s="28" t="s">
        <v>470</v>
      </c>
      <c r="J7022" s="28" t="s">
        <v>15453</v>
      </c>
      <c r="K7022" s="28" t="s">
        <v>15454</v>
      </c>
      <c r="L7022" s="28" t="s">
        <v>15455</v>
      </c>
    </row>
    <row r="7023" spans="1:12" ht="15.75" customHeight="1">
      <c r="A7023" s="28" t="s">
        <v>270</v>
      </c>
      <c r="B7023" s="28" t="s">
        <v>14459</v>
      </c>
      <c r="C7023" s="28" t="s">
        <v>14460</v>
      </c>
      <c r="D7023" s="28" t="s">
        <v>275</v>
      </c>
      <c r="E7023" s="28" t="s">
        <v>273</v>
      </c>
      <c r="F7023" s="28" t="s">
        <v>274</v>
      </c>
      <c r="G7023" s="28" t="s">
        <v>270</v>
      </c>
      <c r="H7023" s="28" t="s">
        <v>275</v>
      </c>
      <c r="I7023" s="28" t="s">
        <v>1535</v>
      </c>
      <c r="J7023" s="28" t="s">
        <v>15456</v>
      </c>
      <c r="K7023" s="28" t="s">
        <v>15457</v>
      </c>
      <c r="L7023" s="28" t="s">
        <v>15458</v>
      </c>
    </row>
    <row r="7024" spans="1:12" ht="15.75" customHeight="1">
      <c r="A7024" s="28" t="s">
        <v>270</v>
      </c>
      <c r="B7024" s="28" t="s">
        <v>14459</v>
      </c>
      <c r="C7024" s="28" t="s">
        <v>14460</v>
      </c>
      <c r="D7024" s="28" t="s">
        <v>275</v>
      </c>
      <c r="E7024" s="28" t="s">
        <v>273</v>
      </c>
      <c r="F7024" s="28" t="s">
        <v>274</v>
      </c>
      <c r="G7024" s="28" t="s">
        <v>270</v>
      </c>
      <c r="H7024" s="28" t="s">
        <v>275</v>
      </c>
      <c r="I7024" s="28" t="s">
        <v>1539</v>
      </c>
      <c r="J7024" s="28" t="s">
        <v>15459</v>
      </c>
      <c r="K7024" s="28" t="s">
        <v>15460</v>
      </c>
      <c r="L7024" s="28" t="s">
        <v>15461</v>
      </c>
    </row>
    <row r="7025" spans="1:12" ht="15.75" customHeight="1">
      <c r="A7025" s="28" t="s">
        <v>270</v>
      </c>
      <c r="B7025" s="28" t="s">
        <v>14459</v>
      </c>
      <c r="C7025" s="28" t="s">
        <v>14460</v>
      </c>
      <c r="D7025" s="28" t="s">
        <v>275</v>
      </c>
      <c r="E7025" s="28" t="s">
        <v>273</v>
      </c>
      <c r="F7025" s="28" t="s">
        <v>274</v>
      </c>
      <c r="G7025" s="28" t="s">
        <v>270</v>
      </c>
      <c r="H7025" s="28" t="s">
        <v>275</v>
      </c>
      <c r="I7025" s="28" t="s">
        <v>1543</v>
      </c>
      <c r="J7025" s="28" t="s">
        <v>15462</v>
      </c>
      <c r="K7025" s="28" t="s">
        <v>15463</v>
      </c>
      <c r="L7025" s="28" t="s">
        <v>15464</v>
      </c>
    </row>
    <row r="7026" spans="1:12" ht="15.75" customHeight="1">
      <c r="A7026" s="28" t="s">
        <v>270</v>
      </c>
      <c r="B7026" s="28" t="s">
        <v>14459</v>
      </c>
      <c r="C7026" s="28" t="s">
        <v>14460</v>
      </c>
      <c r="D7026" s="28" t="s">
        <v>275</v>
      </c>
      <c r="E7026" s="28" t="s">
        <v>273</v>
      </c>
      <c r="F7026" s="28" t="s">
        <v>274</v>
      </c>
      <c r="G7026" s="28" t="s">
        <v>270</v>
      </c>
      <c r="H7026" s="28" t="s">
        <v>275</v>
      </c>
      <c r="I7026" s="28" t="s">
        <v>321</v>
      </c>
      <c r="J7026" s="28" t="s">
        <v>13961</v>
      </c>
      <c r="K7026" s="28" t="s">
        <v>13962</v>
      </c>
      <c r="L7026" s="28" t="s">
        <v>13963</v>
      </c>
    </row>
    <row r="7027" spans="1:12" ht="15.75" customHeight="1">
      <c r="A7027" s="28" t="s">
        <v>270</v>
      </c>
      <c r="B7027" s="28" t="s">
        <v>14459</v>
      </c>
      <c r="C7027" s="28" t="s">
        <v>14460</v>
      </c>
      <c r="D7027" s="28" t="s">
        <v>275</v>
      </c>
      <c r="E7027" s="28" t="s">
        <v>273</v>
      </c>
      <c r="F7027" s="28" t="s">
        <v>274</v>
      </c>
      <c r="G7027" s="28" t="s">
        <v>270</v>
      </c>
      <c r="H7027" s="28" t="s">
        <v>275</v>
      </c>
      <c r="I7027" s="28" t="s">
        <v>478</v>
      </c>
      <c r="J7027" s="28" t="s">
        <v>15465</v>
      </c>
      <c r="K7027" s="28" t="s">
        <v>15466</v>
      </c>
      <c r="L7027" s="28" t="s">
        <v>15467</v>
      </c>
    </row>
    <row r="7028" spans="1:12" ht="15.75" customHeight="1">
      <c r="A7028" s="28" t="s">
        <v>270</v>
      </c>
      <c r="B7028" s="28" t="s">
        <v>14459</v>
      </c>
      <c r="C7028" s="28" t="s">
        <v>14460</v>
      </c>
      <c r="D7028" s="28" t="s">
        <v>275</v>
      </c>
      <c r="E7028" s="28" t="s">
        <v>273</v>
      </c>
      <c r="F7028" s="28" t="s">
        <v>274</v>
      </c>
      <c r="G7028" s="28" t="s">
        <v>270</v>
      </c>
      <c r="H7028" s="28" t="s">
        <v>275</v>
      </c>
      <c r="I7028" s="28" t="s">
        <v>482</v>
      </c>
      <c r="J7028" s="28" t="s">
        <v>15468</v>
      </c>
      <c r="K7028" s="28" t="s">
        <v>15469</v>
      </c>
      <c r="L7028" s="28" t="s">
        <v>15470</v>
      </c>
    </row>
    <row r="7029" spans="1:12" ht="15.75" customHeight="1">
      <c r="A7029" s="28" t="s">
        <v>270</v>
      </c>
      <c r="B7029" s="28" t="s">
        <v>14459</v>
      </c>
      <c r="C7029" s="28" t="s">
        <v>14460</v>
      </c>
      <c r="D7029" s="28" t="s">
        <v>275</v>
      </c>
      <c r="E7029" s="28" t="s">
        <v>273</v>
      </c>
      <c r="F7029" s="28" t="s">
        <v>274</v>
      </c>
      <c r="G7029" s="28" t="s">
        <v>270</v>
      </c>
      <c r="H7029" s="28" t="s">
        <v>275</v>
      </c>
      <c r="I7029" s="28" t="s">
        <v>486</v>
      </c>
      <c r="J7029" s="28" t="s">
        <v>15177</v>
      </c>
      <c r="K7029" s="28" t="s">
        <v>15178</v>
      </c>
      <c r="L7029" s="28" t="s">
        <v>15179</v>
      </c>
    </row>
    <row r="7030" spans="1:12" ht="15.75" customHeight="1">
      <c r="A7030" s="28" t="s">
        <v>270</v>
      </c>
      <c r="B7030" s="28" t="s">
        <v>14459</v>
      </c>
      <c r="C7030" s="28" t="s">
        <v>14460</v>
      </c>
      <c r="D7030" s="28" t="s">
        <v>275</v>
      </c>
      <c r="E7030" s="28" t="s">
        <v>273</v>
      </c>
      <c r="F7030" s="28" t="s">
        <v>274</v>
      </c>
      <c r="G7030" s="28" t="s">
        <v>270</v>
      </c>
      <c r="H7030" s="28" t="s">
        <v>275</v>
      </c>
      <c r="I7030" s="28" t="s">
        <v>490</v>
      </c>
      <c r="J7030" s="28" t="s">
        <v>15471</v>
      </c>
      <c r="K7030" s="28" t="s">
        <v>15472</v>
      </c>
      <c r="L7030" s="28" t="s">
        <v>15473</v>
      </c>
    </row>
    <row r="7031" spans="1:12" ht="15.75" customHeight="1">
      <c r="A7031" s="28" t="s">
        <v>270</v>
      </c>
      <c r="B7031" s="28" t="s">
        <v>14459</v>
      </c>
      <c r="C7031" s="28" t="s">
        <v>14460</v>
      </c>
      <c r="D7031" s="28" t="s">
        <v>275</v>
      </c>
      <c r="E7031" s="28" t="s">
        <v>273</v>
      </c>
      <c r="F7031" s="28" t="s">
        <v>274</v>
      </c>
      <c r="G7031" s="28" t="s">
        <v>270</v>
      </c>
      <c r="H7031" s="28" t="s">
        <v>275</v>
      </c>
      <c r="I7031" s="28" t="s">
        <v>1556</v>
      </c>
      <c r="J7031" s="28" t="s">
        <v>15474</v>
      </c>
      <c r="K7031" s="28" t="s">
        <v>15475</v>
      </c>
      <c r="L7031" s="28" t="s">
        <v>15476</v>
      </c>
    </row>
    <row r="7032" spans="1:12" ht="15.75" customHeight="1">
      <c r="A7032" s="28" t="s">
        <v>270</v>
      </c>
      <c r="B7032" s="28" t="s">
        <v>14459</v>
      </c>
      <c r="C7032" s="28" t="s">
        <v>14460</v>
      </c>
      <c r="D7032" s="28" t="s">
        <v>275</v>
      </c>
      <c r="E7032" s="28" t="s">
        <v>273</v>
      </c>
      <c r="F7032" s="28" t="s">
        <v>274</v>
      </c>
      <c r="G7032" s="28" t="s">
        <v>270</v>
      </c>
      <c r="H7032" s="28" t="s">
        <v>275</v>
      </c>
      <c r="I7032" s="28" t="s">
        <v>1560</v>
      </c>
      <c r="J7032" s="28" t="s">
        <v>15477</v>
      </c>
      <c r="K7032" s="28" t="s">
        <v>15478</v>
      </c>
      <c r="L7032" s="28" t="s">
        <v>15479</v>
      </c>
    </row>
    <row r="7033" spans="1:12" ht="15.75" customHeight="1">
      <c r="A7033" s="28" t="s">
        <v>270</v>
      </c>
      <c r="B7033" s="28" t="s">
        <v>14459</v>
      </c>
      <c r="C7033" s="28" t="s">
        <v>14460</v>
      </c>
      <c r="D7033" s="28" t="s">
        <v>275</v>
      </c>
      <c r="E7033" s="28" t="s">
        <v>273</v>
      </c>
      <c r="F7033" s="28" t="s">
        <v>274</v>
      </c>
      <c r="G7033" s="28" t="s">
        <v>270</v>
      </c>
      <c r="H7033" s="28" t="s">
        <v>275</v>
      </c>
      <c r="I7033" s="28" t="s">
        <v>1564</v>
      </c>
      <c r="J7033" s="28" t="s">
        <v>15480</v>
      </c>
      <c r="K7033" s="28" t="s">
        <v>15481</v>
      </c>
      <c r="L7033" s="28" t="s">
        <v>15482</v>
      </c>
    </row>
    <row r="7034" spans="1:12" ht="15.75" customHeight="1">
      <c r="A7034" s="28" t="s">
        <v>270</v>
      </c>
      <c r="B7034" s="28" t="s">
        <v>14459</v>
      </c>
      <c r="C7034" s="28" t="s">
        <v>14460</v>
      </c>
      <c r="D7034" s="28" t="s">
        <v>275</v>
      </c>
      <c r="E7034" s="28" t="s">
        <v>273</v>
      </c>
      <c r="F7034" s="28" t="s">
        <v>274</v>
      </c>
      <c r="G7034" s="28" t="s">
        <v>270</v>
      </c>
      <c r="H7034" s="28" t="s">
        <v>275</v>
      </c>
      <c r="I7034" s="28" t="s">
        <v>294</v>
      </c>
      <c r="J7034" s="28" t="s">
        <v>15483</v>
      </c>
      <c r="K7034" s="28" t="s">
        <v>15484</v>
      </c>
      <c r="L7034" s="28" t="s">
        <v>15485</v>
      </c>
    </row>
    <row r="7035" spans="1:12" ht="15.75" customHeight="1">
      <c r="A7035" s="28" t="s">
        <v>270</v>
      </c>
      <c r="B7035" s="28" t="s">
        <v>14459</v>
      </c>
      <c r="C7035" s="28" t="s">
        <v>14460</v>
      </c>
      <c r="D7035" s="28" t="s">
        <v>275</v>
      </c>
      <c r="E7035" s="28" t="s">
        <v>273</v>
      </c>
      <c r="F7035" s="28" t="s">
        <v>274</v>
      </c>
      <c r="G7035" s="28" t="s">
        <v>270</v>
      </c>
      <c r="H7035" s="28" t="s">
        <v>275</v>
      </c>
      <c r="I7035" s="28" t="s">
        <v>1571</v>
      </c>
      <c r="J7035" s="28" t="s">
        <v>15486</v>
      </c>
      <c r="K7035" s="28" t="s">
        <v>15487</v>
      </c>
      <c r="L7035" s="28" t="s">
        <v>15488</v>
      </c>
    </row>
    <row r="7036" spans="1:12" ht="15.75" customHeight="1">
      <c r="A7036" s="28" t="s">
        <v>270</v>
      </c>
      <c r="B7036" s="28" t="s">
        <v>14459</v>
      </c>
      <c r="C7036" s="28" t="s">
        <v>14460</v>
      </c>
      <c r="D7036" s="28" t="s">
        <v>275</v>
      </c>
      <c r="E7036" s="28" t="s">
        <v>273</v>
      </c>
      <c r="F7036" s="28" t="s">
        <v>274</v>
      </c>
      <c r="G7036" s="28" t="s">
        <v>270</v>
      </c>
      <c r="H7036" s="28" t="s">
        <v>275</v>
      </c>
      <c r="I7036" s="28" t="s">
        <v>345</v>
      </c>
      <c r="J7036" s="28" t="s">
        <v>13988</v>
      </c>
      <c r="K7036" s="28" t="s">
        <v>13989</v>
      </c>
      <c r="L7036" s="28" t="s">
        <v>13990</v>
      </c>
    </row>
    <row r="7037" spans="1:12" ht="15.75" customHeight="1">
      <c r="A7037" s="28" t="s">
        <v>270</v>
      </c>
      <c r="B7037" s="28" t="s">
        <v>14459</v>
      </c>
      <c r="C7037" s="28" t="s">
        <v>14460</v>
      </c>
      <c r="D7037" s="28" t="s">
        <v>275</v>
      </c>
      <c r="E7037" s="28" t="s">
        <v>273</v>
      </c>
      <c r="F7037" s="28" t="s">
        <v>274</v>
      </c>
      <c r="G7037" s="28" t="s">
        <v>270</v>
      </c>
      <c r="H7037" s="28" t="s">
        <v>275</v>
      </c>
      <c r="I7037" s="28" t="s">
        <v>1575</v>
      </c>
      <c r="J7037" s="28" t="s">
        <v>15489</v>
      </c>
      <c r="K7037" s="28" t="s">
        <v>15490</v>
      </c>
      <c r="L7037" s="28" t="s">
        <v>15491</v>
      </c>
    </row>
    <row r="7038" spans="1:12" ht="15.75" customHeight="1">
      <c r="A7038" s="28" t="s">
        <v>270</v>
      </c>
      <c r="B7038" s="28" t="s">
        <v>14459</v>
      </c>
      <c r="C7038" s="28" t="s">
        <v>14460</v>
      </c>
      <c r="D7038" s="28" t="s">
        <v>275</v>
      </c>
      <c r="E7038" s="28" t="s">
        <v>273</v>
      </c>
      <c r="F7038" s="28" t="s">
        <v>274</v>
      </c>
      <c r="G7038" s="28" t="s">
        <v>270</v>
      </c>
      <c r="H7038" s="28" t="s">
        <v>275</v>
      </c>
      <c r="I7038" s="28" t="s">
        <v>1579</v>
      </c>
      <c r="J7038" s="28" t="s">
        <v>15492</v>
      </c>
      <c r="K7038" s="28" t="s">
        <v>15493</v>
      </c>
      <c r="L7038" s="28" t="s">
        <v>15494</v>
      </c>
    </row>
    <row r="7039" spans="1:12" ht="15.75" customHeight="1">
      <c r="A7039" s="28" t="s">
        <v>270</v>
      </c>
      <c r="B7039" s="28" t="s">
        <v>14459</v>
      </c>
      <c r="C7039" s="28" t="s">
        <v>14460</v>
      </c>
      <c r="D7039" s="28" t="s">
        <v>275</v>
      </c>
      <c r="E7039" s="28" t="s">
        <v>273</v>
      </c>
      <c r="F7039" s="28" t="s">
        <v>274</v>
      </c>
      <c r="G7039" s="28" t="s">
        <v>270</v>
      </c>
      <c r="H7039" s="28" t="s">
        <v>275</v>
      </c>
      <c r="I7039" s="28" t="s">
        <v>1583</v>
      </c>
      <c r="J7039" s="28" t="s">
        <v>15495</v>
      </c>
      <c r="K7039" s="28" t="s">
        <v>15496</v>
      </c>
      <c r="L7039" s="28" t="s">
        <v>15497</v>
      </c>
    </row>
    <row r="7040" spans="1:12" ht="15.75" customHeight="1">
      <c r="A7040" s="28" t="s">
        <v>270</v>
      </c>
      <c r="B7040" s="28" t="s">
        <v>14459</v>
      </c>
      <c r="C7040" s="28" t="s">
        <v>14460</v>
      </c>
      <c r="D7040" s="28" t="s">
        <v>275</v>
      </c>
      <c r="E7040" s="28" t="s">
        <v>273</v>
      </c>
      <c r="F7040" s="28" t="s">
        <v>274</v>
      </c>
      <c r="G7040" s="28" t="s">
        <v>270</v>
      </c>
      <c r="H7040" s="28" t="s">
        <v>275</v>
      </c>
      <c r="I7040" s="28" t="s">
        <v>1587</v>
      </c>
      <c r="J7040" s="28" t="s">
        <v>15498</v>
      </c>
      <c r="K7040" s="28" t="s">
        <v>15499</v>
      </c>
      <c r="L7040" s="28" t="s">
        <v>15500</v>
      </c>
    </row>
    <row r="7041" spans="1:12" ht="15.75" customHeight="1">
      <c r="A7041" s="28" t="s">
        <v>270</v>
      </c>
      <c r="B7041" s="28" t="s">
        <v>14459</v>
      </c>
      <c r="C7041" s="28" t="s">
        <v>14460</v>
      </c>
      <c r="D7041" s="28" t="s">
        <v>275</v>
      </c>
      <c r="E7041" s="28" t="s">
        <v>273</v>
      </c>
      <c r="F7041" s="28" t="s">
        <v>274</v>
      </c>
      <c r="G7041" s="28" t="s">
        <v>270</v>
      </c>
      <c r="H7041" s="28" t="s">
        <v>275</v>
      </c>
      <c r="I7041" s="28" t="s">
        <v>497</v>
      </c>
      <c r="J7041" s="28" t="s">
        <v>15501</v>
      </c>
      <c r="K7041" s="28" t="s">
        <v>15502</v>
      </c>
      <c r="L7041" s="28" t="s">
        <v>15503</v>
      </c>
    </row>
    <row r="7042" spans="1:12" ht="15.75" customHeight="1">
      <c r="A7042" s="28" t="s">
        <v>270</v>
      </c>
      <c r="B7042" s="28" t="s">
        <v>14459</v>
      </c>
      <c r="C7042" s="28" t="s">
        <v>14460</v>
      </c>
      <c r="D7042" s="28" t="s">
        <v>275</v>
      </c>
      <c r="E7042" s="28" t="s">
        <v>273</v>
      </c>
      <c r="F7042" s="28" t="s">
        <v>274</v>
      </c>
      <c r="G7042" s="28" t="s">
        <v>270</v>
      </c>
      <c r="H7042" s="28" t="s">
        <v>275</v>
      </c>
      <c r="I7042" s="28" t="s">
        <v>290</v>
      </c>
      <c r="J7042" s="28" t="s">
        <v>15504</v>
      </c>
      <c r="K7042" s="28" t="s">
        <v>15505</v>
      </c>
      <c r="L7042" s="28" t="s">
        <v>15506</v>
      </c>
    </row>
    <row r="7043" spans="1:12" ht="15.75" customHeight="1">
      <c r="A7043" s="28" t="s">
        <v>270</v>
      </c>
      <c r="B7043" s="28" t="s">
        <v>14459</v>
      </c>
      <c r="C7043" s="28" t="s">
        <v>14460</v>
      </c>
      <c r="D7043" s="28" t="s">
        <v>275</v>
      </c>
      <c r="E7043" s="28" t="s">
        <v>273</v>
      </c>
      <c r="F7043" s="28" t="s">
        <v>274</v>
      </c>
      <c r="G7043" s="28" t="s">
        <v>270</v>
      </c>
      <c r="H7043" s="28" t="s">
        <v>275</v>
      </c>
      <c r="I7043" s="28" t="s">
        <v>346</v>
      </c>
      <c r="J7043" s="28" t="s">
        <v>14009</v>
      </c>
      <c r="K7043" s="28" t="s">
        <v>14010</v>
      </c>
      <c r="L7043" s="28" t="s">
        <v>14011</v>
      </c>
    </row>
    <row r="7044" spans="1:12" ht="15.75" customHeight="1">
      <c r="A7044" s="28" t="s">
        <v>270</v>
      </c>
      <c r="B7044" s="28" t="s">
        <v>14459</v>
      </c>
      <c r="C7044" s="28" t="s">
        <v>14460</v>
      </c>
      <c r="D7044" s="28" t="s">
        <v>275</v>
      </c>
      <c r="E7044" s="28" t="s">
        <v>273</v>
      </c>
      <c r="F7044" s="28" t="s">
        <v>274</v>
      </c>
      <c r="G7044" s="28" t="s">
        <v>270</v>
      </c>
      <c r="H7044" s="28" t="s">
        <v>275</v>
      </c>
      <c r="I7044" s="28" t="s">
        <v>322</v>
      </c>
      <c r="J7044" s="28" t="s">
        <v>15507</v>
      </c>
      <c r="K7044" s="28" t="s">
        <v>15508</v>
      </c>
      <c r="L7044" s="28" t="s">
        <v>15509</v>
      </c>
    </row>
    <row r="7045" spans="1:12" ht="15.75" customHeight="1">
      <c r="A7045" s="28" t="s">
        <v>270</v>
      </c>
      <c r="B7045" s="28" t="s">
        <v>14459</v>
      </c>
      <c r="C7045" s="28" t="s">
        <v>14460</v>
      </c>
      <c r="D7045" s="28" t="s">
        <v>275</v>
      </c>
      <c r="E7045" s="28" t="s">
        <v>273</v>
      </c>
      <c r="F7045" s="28" t="s">
        <v>274</v>
      </c>
      <c r="G7045" s="28" t="s">
        <v>270</v>
      </c>
      <c r="H7045" s="28" t="s">
        <v>275</v>
      </c>
      <c r="I7045" s="28" t="s">
        <v>1600</v>
      </c>
      <c r="J7045" s="28" t="s">
        <v>15510</v>
      </c>
      <c r="K7045" s="28" t="s">
        <v>15511</v>
      </c>
      <c r="L7045" s="28" t="s">
        <v>15512</v>
      </c>
    </row>
    <row r="7046" spans="1:12" ht="15.75" customHeight="1">
      <c r="A7046" s="28" t="s">
        <v>270</v>
      </c>
      <c r="B7046" s="28" t="s">
        <v>14459</v>
      </c>
      <c r="C7046" s="28" t="s">
        <v>14460</v>
      </c>
      <c r="D7046" s="28" t="s">
        <v>275</v>
      </c>
      <c r="E7046" s="28" t="s">
        <v>273</v>
      </c>
      <c r="F7046" s="28" t="s">
        <v>274</v>
      </c>
      <c r="G7046" s="28" t="s">
        <v>270</v>
      </c>
      <c r="H7046" s="28" t="s">
        <v>275</v>
      </c>
      <c r="I7046" s="28" t="s">
        <v>1604</v>
      </c>
      <c r="J7046" s="28" t="s">
        <v>15513</v>
      </c>
      <c r="K7046" s="28" t="s">
        <v>15514</v>
      </c>
      <c r="L7046" s="28" t="s">
        <v>15515</v>
      </c>
    </row>
    <row r="7047" spans="1:12" ht="15.75" customHeight="1">
      <c r="A7047" s="28" t="s">
        <v>270</v>
      </c>
      <c r="B7047" s="28" t="s">
        <v>14459</v>
      </c>
      <c r="C7047" s="28" t="s">
        <v>14460</v>
      </c>
      <c r="D7047" s="28" t="s">
        <v>275</v>
      </c>
      <c r="E7047" s="28" t="s">
        <v>273</v>
      </c>
      <c r="F7047" s="28" t="s">
        <v>274</v>
      </c>
      <c r="G7047" s="28" t="s">
        <v>270</v>
      </c>
      <c r="H7047" s="28" t="s">
        <v>275</v>
      </c>
      <c r="I7047" s="28" t="s">
        <v>1608</v>
      </c>
      <c r="J7047" s="28" t="s">
        <v>15516</v>
      </c>
      <c r="K7047" s="28" t="s">
        <v>15517</v>
      </c>
      <c r="L7047" s="28" t="s">
        <v>15518</v>
      </c>
    </row>
    <row r="7048" spans="1:12" ht="15.75" customHeight="1">
      <c r="A7048" s="28" t="s">
        <v>270</v>
      </c>
      <c r="B7048" s="28" t="s">
        <v>14459</v>
      </c>
      <c r="C7048" s="28" t="s">
        <v>14460</v>
      </c>
      <c r="D7048" s="28" t="s">
        <v>275</v>
      </c>
      <c r="E7048" s="28" t="s">
        <v>273</v>
      </c>
      <c r="F7048" s="28" t="s">
        <v>274</v>
      </c>
      <c r="G7048" s="28" t="s">
        <v>270</v>
      </c>
      <c r="H7048" s="28" t="s">
        <v>275</v>
      </c>
      <c r="I7048" s="28" t="s">
        <v>1612</v>
      </c>
      <c r="J7048" s="28" t="s">
        <v>15519</v>
      </c>
      <c r="K7048" s="28" t="s">
        <v>15520</v>
      </c>
      <c r="L7048" s="28" t="s">
        <v>15521</v>
      </c>
    </row>
    <row r="7049" spans="1:12" ht="15.75" customHeight="1">
      <c r="A7049" s="28" t="s">
        <v>270</v>
      </c>
      <c r="B7049" s="28" t="s">
        <v>14459</v>
      </c>
      <c r="C7049" s="28" t="s">
        <v>14460</v>
      </c>
      <c r="D7049" s="28" t="s">
        <v>275</v>
      </c>
      <c r="E7049" s="28" t="s">
        <v>273</v>
      </c>
      <c r="F7049" s="28" t="s">
        <v>274</v>
      </c>
      <c r="G7049" s="28" t="s">
        <v>270</v>
      </c>
      <c r="H7049" s="28" t="s">
        <v>275</v>
      </c>
      <c r="I7049" s="28" t="s">
        <v>1616</v>
      </c>
      <c r="J7049" s="28" t="s">
        <v>15522</v>
      </c>
      <c r="K7049" s="28" t="s">
        <v>15523</v>
      </c>
      <c r="L7049" s="28" t="s">
        <v>15524</v>
      </c>
    </row>
    <row r="7050" spans="1:12" ht="15.75" customHeight="1">
      <c r="A7050" s="28" t="s">
        <v>270</v>
      </c>
      <c r="B7050" s="28" t="s">
        <v>14459</v>
      </c>
      <c r="C7050" s="28" t="s">
        <v>14460</v>
      </c>
      <c r="D7050" s="28" t="s">
        <v>275</v>
      </c>
      <c r="E7050" s="28" t="s">
        <v>273</v>
      </c>
      <c r="F7050" s="28" t="s">
        <v>274</v>
      </c>
      <c r="G7050" s="28" t="s">
        <v>270</v>
      </c>
      <c r="H7050" s="28" t="s">
        <v>275</v>
      </c>
      <c r="I7050" s="28" t="s">
        <v>1620</v>
      </c>
      <c r="J7050" s="28" t="s">
        <v>15525</v>
      </c>
      <c r="K7050" s="28" t="s">
        <v>15526</v>
      </c>
      <c r="L7050" s="28" t="s">
        <v>15527</v>
      </c>
    </row>
    <row r="7051" spans="1:12" ht="15.75" customHeight="1">
      <c r="A7051" s="28" t="s">
        <v>270</v>
      </c>
      <c r="B7051" s="28" t="s">
        <v>14459</v>
      </c>
      <c r="C7051" s="28" t="s">
        <v>14460</v>
      </c>
      <c r="D7051" s="28" t="s">
        <v>275</v>
      </c>
      <c r="E7051" s="28" t="s">
        <v>273</v>
      </c>
      <c r="F7051" s="28" t="s">
        <v>274</v>
      </c>
      <c r="G7051" s="28" t="s">
        <v>270</v>
      </c>
      <c r="H7051" s="28" t="s">
        <v>275</v>
      </c>
      <c r="I7051" s="28" t="s">
        <v>500</v>
      </c>
      <c r="J7051" s="28" t="s">
        <v>15528</v>
      </c>
      <c r="K7051" s="28" t="s">
        <v>15529</v>
      </c>
      <c r="L7051" s="28" t="s">
        <v>15530</v>
      </c>
    </row>
    <row r="7052" spans="1:12" ht="15.75" customHeight="1">
      <c r="A7052" s="28" t="s">
        <v>270</v>
      </c>
      <c r="B7052" s="28" t="s">
        <v>14459</v>
      </c>
      <c r="C7052" s="28" t="s">
        <v>14460</v>
      </c>
      <c r="D7052" s="28" t="s">
        <v>275</v>
      </c>
      <c r="E7052" s="28" t="s">
        <v>273</v>
      </c>
      <c r="F7052" s="28" t="s">
        <v>274</v>
      </c>
      <c r="G7052" s="28" t="s">
        <v>270</v>
      </c>
      <c r="H7052" s="28" t="s">
        <v>275</v>
      </c>
      <c r="I7052" s="28" t="s">
        <v>1627</v>
      </c>
      <c r="J7052" s="28" t="s">
        <v>15531</v>
      </c>
      <c r="K7052" s="28" t="s">
        <v>15532</v>
      </c>
      <c r="L7052" s="28" t="s">
        <v>15533</v>
      </c>
    </row>
    <row r="7053" spans="1:12" ht="15.75" customHeight="1">
      <c r="A7053" s="28" t="s">
        <v>270</v>
      </c>
      <c r="B7053" s="28" t="s">
        <v>14459</v>
      </c>
      <c r="C7053" s="28" t="s">
        <v>14460</v>
      </c>
      <c r="D7053" s="28" t="s">
        <v>275</v>
      </c>
      <c r="E7053" s="28" t="s">
        <v>273</v>
      </c>
      <c r="F7053" s="28" t="s">
        <v>274</v>
      </c>
      <c r="G7053" s="28" t="s">
        <v>270</v>
      </c>
      <c r="H7053" s="28" t="s">
        <v>275</v>
      </c>
      <c r="I7053" s="28" t="s">
        <v>1631</v>
      </c>
      <c r="J7053" s="28" t="s">
        <v>15534</v>
      </c>
      <c r="K7053" s="28" t="s">
        <v>15535</v>
      </c>
      <c r="L7053" s="28" t="s">
        <v>15536</v>
      </c>
    </row>
    <row r="7054" spans="1:12" ht="15.75" customHeight="1">
      <c r="A7054" s="28" t="s">
        <v>270</v>
      </c>
      <c r="B7054" s="28" t="s">
        <v>14459</v>
      </c>
      <c r="C7054" s="28" t="s">
        <v>14460</v>
      </c>
      <c r="D7054" s="28" t="s">
        <v>275</v>
      </c>
      <c r="E7054" s="28" t="s">
        <v>273</v>
      </c>
      <c r="F7054" s="28" t="s">
        <v>274</v>
      </c>
      <c r="G7054" s="28" t="s">
        <v>270</v>
      </c>
      <c r="H7054" s="28" t="s">
        <v>275</v>
      </c>
      <c r="I7054" s="28" t="s">
        <v>1635</v>
      </c>
      <c r="J7054" s="28" t="s">
        <v>15537</v>
      </c>
      <c r="K7054" s="28" t="s">
        <v>15538</v>
      </c>
      <c r="L7054" s="28" t="s">
        <v>15539</v>
      </c>
    </row>
    <row r="7055" spans="1:12" ht="15.75" customHeight="1">
      <c r="A7055" s="28" t="s">
        <v>270</v>
      </c>
      <c r="B7055" s="28" t="s">
        <v>14459</v>
      </c>
      <c r="C7055" s="28" t="s">
        <v>14460</v>
      </c>
      <c r="D7055" s="28" t="s">
        <v>275</v>
      </c>
      <c r="E7055" s="28" t="s">
        <v>273</v>
      </c>
      <c r="F7055" s="28" t="s">
        <v>274</v>
      </c>
      <c r="G7055" s="28" t="s">
        <v>270</v>
      </c>
      <c r="H7055" s="28" t="s">
        <v>275</v>
      </c>
      <c r="I7055" s="28" t="s">
        <v>504</v>
      </c>
      <c r="J7055" s="28" t="s">
        <v>15540</v>
      </c>
      <c r="K7055" s="28" t="s">
        <v>15541</v>
      </c>
      <c r="L7055" s="28" t="s">
        <v>15542</v>
      </c>
    </row>
    <row r="7056" spans="1:12" ht="15.75" customHeight="1">
      <c r="A7056" s="28" t="s">
        <v>270</v>
      </c>
      <c r="B7056" s="28" t="s">
        <v>14459</v>
      </c>
      <c r="C7056" s="28" t="s">
        <v>14460</v>
      </c>
      <c r="D7056" s="28" t="s">
        <v>275</v>
      </c>
      <c r="E7056" s="28" t="s">
        <v>273</v>
      </c>
      <c r="F7056" s="28" t="s">
        <v>274</v>
      </c>
      <c r="G7056" s="28" t="s">
        <v>270</v>
      </c>
      <c r="H7056" s="28" t="s">
        <v>275</v>
      </c>
      <c r="I7056" s="28" t="s">
        <v>508</v>
      </c>
      <c r="J7056" s="28" t="s">
        <v>15543</v>
      </c>
      <c r="K7056" s="28" t="s">
        <v>15544</v>
      </c>
      <c r="L7056" s="28" t="s">
        <v>15545</v>
      </c>
    </row>
    <row r="7057" spans="1:12" ht="15.75" customHeight="1">
      <c r="A7057" s="28" t="s">
        <v>270</v>
      </c>
      <c r="B7057" s="28" t="s">
        <v>14459</v>
      </c>
      <c r="C7057" s="28" t="s">
        <v>14460</v>
      </c>
      <c r="D7057" s="28" t="s">
        <v>275</v>
      </c>
      <c r="E7057" s="28" t="s">
        <v>273</v>
      </c>
      <c r="F7057" s="28" t="s">
        <v>274</v>
      </c>
      <c r="G7057" s="28" t="s">
        <v>270</v>
      </c>
      <c r="H7057" s="28" t="s">
        <v>275</v>
      </c>
      <c r="I7057" s="28" t="s">
        <v>323</v>
      </c>
      <c r="J7057" s="28" t="s">
        <v>14051</v>
      </c>
      <c r="K7057" s="28" t="s">
        <v>14052</v>
      </c>
      <c r="L7057" s="28" t="s">
        <v>14053</v>
      </c>
    </row>
    <row r="7058" spans="1:12" ht="15.75" customHeight="1">
      <c r="A7058" s="28" t="s">
        <v>270</v>
      </c>
      <c r="B7058" s="28" t="s">
        <v>14459</v>
      </c>
      <c r="C7058" s="28" t="s">
        <v>14460</v>
      </c>
      <c r="D7058" s="28" t="s">
        <v>275</v>
      </c>
      <c r="E7058" s="28" t="s">
        <v>273</v>
      </c>
      <c r="F7058" s="28" t="s">
        <v>274</v>
      </c>
      <c r="G7058" s="28" t="s">
        <v>270</v>
      </c>
      <c r="H7058" s="28" t="s">
        <v>275</v>
      </c>
      <c r="I7058" s="28" t="s">
        <v>347</v>
      </c>
      <c r="J7058" s="28" t="s">
        <v>14054</v>
      </c>
      <c r="K7058" s="28" t="s">
        <v>14055</v>
      </c>
      <c r="L7058" s="28" t="s">
        <v>14056</v>
      </c>
    </row>
    <row r="7059" spans="1:12" ht="15.75" customHeight="1">
      <c r="A7059" s="28" t="s">
        <v>270</v>
      </c>
      <c r="B7059" s="28" t="s">
        <v>14459</v>
      </c>
      <c r="C7059" s="28" t="s">
        <v>14460</v>
      </c>
      <c r="D7059" s="28" t="s">
        <v>275</v>
      </c>
      <c r="E7059" s="28" t="s">
        <v>273</v>
      </c>
      <c r="F7059" s="28" t="s">
        <v>274</v>
      </c>
      <c r="G7059" s="28" t="s">
        <v>270</v>
      </c>
      <c r="H7059" s="28" t="s">
        <v>275</v>
      </c>
      <c r="I7059" s="28" t="s">
        <v>348</v>
      </c>
      <c r="J7059" s="28" t="s">
        <v>14057</v>
      </c>
      <c r="K7059" s="28" t="s">
        <v>14058</v>
      </c>
      <c r="L7059" s="28" t="s">
        <v>14059</v>
      </c>
    </row>
    <row r="7060" spans="1:12" ht="15.75" customHeight="1">
      <c r="A7060" s="28" t="s">
        <v>270</v>
      </c>
      <c r="B7060" s="28" t="s">
        <v>14459</v>
      </c>
      <c r="C7060" s="28" t="s">
        <v>14460</v>
      </c>
      <c r="D7060" s="28" t="s">
        <v>275</v>
      </c>
      <c r="E7060" s="28" t="s">
        <v>273</v>
      </c>
      <c r="F7060" s="28" t="s">
        <v>274</v>
      </c>
      <c r="G7060" s="28" t="s">
        <v>270</v>
      </c>
      <c r="H7060" s="28" t="s">
        <v>275</v>
      </c>
      <c r="I7060" s="28" t="s">
        <v>349</v>
      </c>
      <c r="J7060" s="28" t="s">
        <v>14060</v>
      </c>
      <c r="K7060" s="28" t="s">
        <v>14061</v>
      </c>
      <c r="L7060" s="28" t="s">
        <v>14062</v>
      </c>
    </row>
    <row r="7061" spans="1:12" ht="15.75" customHeight="1">
      <c r="A7061" s="28" t="s">
        <v>270</v>
      </c>
      <c r="B7061" s="28" t="s">
        <v>14459</v>
      </c>
      <c r="C7061" s="28" t="s">
        <v>14460</v>
      </c>
      <c r="D7061" s="28" t="s">
        <v>275</v>
      </c>
      <c r="E7061" s="28" t="s">
        <v>273</v>
      </c>
      <c r="F7061" s="28" t="s">
        <v>274</v>
      </c>
      <c r="G7061" s="28" t="s">
        <v>270</v>
      </c>
      <c r="H7061" s="28" t="s">
        <v>275</v>
      </c>
      <c r="I7061" s="28" t="s">
        <v>324</v>
      </c>
      <c r="J7061" s="28" t="s">
        <v>14063</v>
      </c>
      <c r="K7061" s="28" t="s">
        <v>14064</v>
      </c>
      <c r="L7061" s="28" t="s">
        <v>14065</v>
      </c>
    </row>
    <row r="7062" spans="1:12" ht="15.75" customHeight="1">
      <c r="A7062" s="28" t="s">
        <v>270</v>
      </c>
      <c r="B7062" s="28" t="s">
        <v>14459</v>
      </c>
      <c r="C7062" s="28" t="s">
        <v>14460</v>
      </c>
      <c r="D7062" s="28" t="s">
        <v>275</v>
      </c>
      <c r="E7062" s="28" t="s">
        <v>273</v>
      </c>
      <c r="F7062" s="28" t="s">
        <v>274</v>
      </c>
      <c r="G7062" s="28" t="s">
        <v>270</v>
      </c>
      <c r="H7062" s="28" t="s">
        <v>275</v>
      </c>
      <c r="I7062" s="28" t="s">
        <v>1645</v>
      </c>
      <c r="J7062" s="28" t="s">
        <v>15546</v>
      </c>
      <c r="K7062" s="28" t="s">
        <v>15547</v>
      </c>
      <c r="L7062" s="28" t="s">
        <v>15548</v>
      </c>
    </row>
    <row r="7063" spans="1:12" ht="15.75" customHeight="1">
      <c r="A7063" s="28" t="s">
        <v>270</v>
      </c>
      <c r="B7063" s="28" t="s">
        <v>14459</v>
      </c>
      <c r="C7063" s="28" t="s">
        <v>14460</v>
      </c>
      <c r="D7063" s="28" t="s">
        <v>275</v>
      </c>
      <c r="E7063" s="28" t="s">
        <v>273</v>
      </c>
      <c r="F7063" s="28" t="s">
        <v>274</v>
      </c>
      <c r="G7063" s="28" t="s">
        <v>270</v>
      </c>
      <c r="H7063" s="28" t="s">
        <v>275</v>
      </c>
      <c r="I7063" s="28" t="s">
        <v>350</v>
      </c>
      <c r="J7063" s="28" t="s">
        <v>14069</v>
      </c>
      <c r="K7063" s="28" t="s">
        <v>14070</v>
      </c>
      <c r="L7063" s="28" t="s">
        <v>14071</v>
      </c>
    </row>
    <row r="7064" spans="1:12" ht="15.75" customHeight="1">
      <c r="A7064" s="28" t="s">
        <v>270</v>
      </c>
      <c r="B7064" s="28" t="s">
        <v>14459</v>
      </c>
      <c r="C7064" s="28" t="s">
        <v>14460</v>
      </c>
      <c r="D7064" s="28" t="s">
        <v>275</v>
      </c>
      <c r="E7064" s="28" t="s">
        <v>273</v>
      </c>
      <c r="F7064" s="28" t="s">
        <v>274</v>
      </c>
      <c r="G7064" s="28" t="s">
        <v>270</v>
      </c>
      <c r="H7064" s="28" t="s">
        <v>275</v>
      </c>
      <c r="I7064" s="28" t="s">
        <v>1649</v>
      </c>
      <c r="J7064" s="28" t="s">
        <v>15549</v>
      </c>
      <c r="K7064" s="28" t="s">
        <v>15550</v>
      </c>
      <c r="L7064" s="28" t="s">
        <v>15551</v>
      </c>
    </row>
    <row r="7065" spans="1:12" ht="15.75" customHeight="1">
      <c r="A7065" s="28" t="s">
        <v>270</v>
      </c>
      <c r="B7065" s="28" t="s">
        <v>14459</v>
      </c>
      <c r="C7065" s="28" t="s">
        <v>14460</v>
      </c>
      <c r="D7065" s="28" t="s">
        <v>275</v>
      </c>
      <c r="E7065" s="28" t="s">
        <v>273</v>
      </c>
      <c r="F7065" s="28" t="s">
        <v>274</v>
      </c>
      <c r="G7065" s="28" t="s">
        <v>270</v>
      </c>
      <c r="H7065" s="28" t="s">
        <v>275</v>
      </c>
      <c r="I7065" s="28" t="s">
        <v>1653</v>
      </c>
      <c r="J7065" s="28" t="s">
        <v>15552</v>
      </c>
      <c r="K7065" s="28" t="s">
        <v>15553</v>
      </c>
      <c r="L7065" s="28" t="s">
        <v>15554</v>
      </c>
    </row>
    <row r="7066" spans="1:12" ht="15.75" customHeight="1">
      <c r="A7066" s="28" t="s">
        <v>270</v>
      </c>
      <c r="B7066" s="28" t="s">
        <v>14459</v>
      </c>
      <c r="C7066" s="28" t="s">
        <v>14460</v>
      </c>
      <c r="D7066" s="28" t="s">
        <v>275</v>
      </c>
      <c r="E7066" s="28" t="s">
        <v>273</v>
      </c>
      <c r="F7066" s="28" t="s">
        <v>274</v>
      </c>
      <c r="G7066" s="28" t="s">
        <v>270</v>
      </c>
      <c r="H7066" s="28" t="s">
        <v>275</v>
      </c>
      <c r="I7066" s="28" t="s">
        <v>511</v>
      </c>
      <c r="J7066" s="28" t="s">
        <v>15555</v>
      </c>
      <c r="K7066" s="28" t="s">
        <v>15556</v>
      </c>
      <c r="L7066" s="28" t="s">
        <v>15557</v>
      </c>
    </row>
    <row r="7067" spans="1:12" ht="15.75" customHeight="1">
      <c r="A7067" s="28" t="s">
        <v>270</v>
      </c>
      <c r="B7067" s="28" t="s">
        <v>14459</v>
      </c>
      <c r="C7067" s="28" t="s">
        <v>14460</v>
      </c>
      <c r="D7067" s="28" t="s">
        <v>275</v>
      </c>
      <c r="E7067" s="28" t="s">
        <v>273</v>
      </c>
      <c r="F7067" s="28" t="s">
        <v>274</v>
      </c>
      <c r="G7067" s="28" t="s">
        <v>270</v>
      </c>
      <c r="H7067" s="28" t="s">
        <v>275</v>
      </c>
      <c r="I7067" s="28" t="s">
        <v>515</v>
      </c>
      <c r="J7067" s="28" t="s">
        <v>15558</v>
      </c>
      <c r="K7067" s="28" t="s">
        <v>15559</v>
      </c>
      <c r="L7067" s="28" t="s">
        <v>15560</v>
      </c>
    </row>
    <row r="7068" spans="1:12" ht="15.75" customHeight="1">
      <c r="A7068" s="28" t="s">
        <v>270</v>
      </c>
      <c r="B7068" s="28" t="s">
        <v>14459</v>
      </c>
      <c r="C7068" s="28" t="s">
        <v>14460</v>
      </c>
      <c r="D7068" s="28" t="s">
        <v>275</v>
      </c>
      <c r="E7068" s="28" t="s">
        <v>273</v>
      </c>
      <c r="F7068" s="28" t="s">
        <v>274</v>
      </c>
      <c r="G7068" s="28" t="s">
        <v>270</v>
      </c>
      <c r="H7068" s="28" t="s">
        <v>275</v>
      </c>
      <c r="I7068" s="28" t="s">
        <v>351</v>
      </c>
      <c r="J7068" s="28" t="s">
        <v>14084</v>
      </c>
      <c r="K7068" s="28" t="s">
        <v>14085</v>
      </c>
      <c r="L7068" s="28" t="s">
        <v>14086</v>
      </c>
    </row>
    <row r="7069" spans="1:12" ht="15.75" customHeight="1">
      <c r="A7069" s="28" t="s">
        <v>270</v>
      </c>
      <c r="B7069" s="28" t="s">
        <v>14459</v>
      </c>
      <c r="C7069" s="28" t="s">
        <v>14460</v>
      </c>
      <c r="D7069" s="28" t="s">
        <v>275</v>
      </c>
      <c r="E7069" s="28" t="s">
        <v>273</v>
      </c>
      <c r="F7069" s="28" t="s">
        <v>274</v>
      </c>
      <c r="G7069" s="28" t="s">
        <v>270</v>
      </c>
      <c r="H7069" s="28" t="s">
        <v>275</v>
      </c>
      <c r="I7069" s="28" t="s">
        <v>352</v>
      </c>
      <c r="J7069" s="28" t="s">
        <v>14087</v>
      </c>
      <c r="K7069" s="28" t="s">
        <v>14088</v>
      </c>
      <c r="L7069" s="28" t="s">
        <v>14089</v>
      </c>
    </row>
    <row r="7070" spans="1:12" ht="15.75" customHeight="1">
      <c r="A7070" s="28" t="s">
        <v>270</v>
      </c>
      <c r="B7070" s="28" t="s">
        <v>14459</v>
      </c>
      <c r="C7070" s="28" t="s">
        <v>14460</v>
      </c>
      <c r="D7070" s="28" t="s">
        <v>275</v>
      </c>
      <c r="E7070" s="28" t="s">
        <v>273</v>
      </c>
      <c r="F7070" s="28" t="s">
        <v>274</v>
      </c>
      <c r="G7070" s="28" t="s">
        <v>270</v>
      </c>
      <c r="H7070" s="28" t="s">
        <v>275</v>
      </c>
      <c r="I7070" s="28" t="s">
        <v>519</v>
      </c>
      <c r="J7070" s="28" t="s">
        <v>15561</v>
      </c>
      <c r="K7070" s="28" t="s">
        <v>15562</v>
      </c>
      <c r="L7070" s="28" t="s">
        <v>15563</v>
      </c>
    </row>
    <row r="7071" spans="1:12" ht="15.75" customHeight="1">
      <c r="A7071" s="28" t="s">
        <v>270</v>
      </c>
      <c r="B7071" s="28" t="s">
        <v>14459</v>
      </c>
      <c r="C7071" s="28" t="s">
        <v>14460</v>
      </c>
      <c r="D7071" s="28" t="s">
        <v>275</v>
      </c>
      <c r="E7071" s="28" t="s">
        <v>273</v>
      </c>
      <c r="F7071" s="28" t="s">
        <v>274</v>
      </c>
      <c r="G7071" s="28" t="s">
        <v>270</v>
      </c>
      <c r="H7071" s="28" t="s">
        <v>275</v>
      </c>
      <c r="I7071" s="28" t="s">
        <v>523</v>
      </c>
      <c r="J7071" s="28" t="s">
        <v>15564</v>
      </c>
      <c r="K7071" s="28" t="s">
        <v>15565</v>
      </c>
      <c r="L7071" s="28" t="s">
        <v>15566</v>
      </c>
    </row>
    <row r="7072" spans="1:12" ht="15.75" customHeight="1">
      <c r="A7072" s="28" t="s">
        <v>270</v>
      </c>
      <c r="B7072" s="28" t="s">
        <v>14459</v>
      </c>
      <c r="C7072" s="28" t="s">
        <v>14460</v>
      </c>
      <c r="D7072" s="28" t="s">
        <v>275</v>
      </c>
      <c r="E7072" s="28" t="s">
        <v>273</v>
      </c>
      <c r="F7072" s="28" t="s">
        <v>274</v>
      </c>
      <c r="G7072" s="28" t="s">
        <v>270</v>
      </c>
      <c r="H7072" s="28" t="s">
        <v>275</v>
      </c>
      <c r="I7072" s="28" t="s">
        <v>291</v>
      </c>
      <c r="J7072" s="28" t="s">
        <v>15567</v>
      </c>
      <c r="K7072" s="28" t="s">
        <v>15568</v>
      </c>
      <c r="L7072" s="28" t="s">
        <v>15569</v>
      </c>
    </row>
    <row r="7073" spans="1:12" ht="15.75" customHeight="1">
      <c r="A7073" s="28" t="s">
        <v>270</v>
      </c>
      <c r="B7073" s="28" t="s">
        <v>14459</v>
      </c>
      <c r="C7073" s="28" t="s">
        <v>14460</v>
      </c>
      <c r="D7073" s="28" t="s">
        <v>275</v>
      </c>
      <c r="E7073" s="28" t="s">
        <v>273</v>
      </c>
      <c r="F7073" s="28" t="s">
        <v>274</v>
      </c>
      <c r="G7073" s="28" t="s">
        <v>270</v>
      </c>
      <c r="H7073" s="28" t="s">
        <v>275</v>
      </c>
      <c r="I7073" s="28" t="s">
        <v>292</v>
      </c>
      <c r="J7073" s="28" t="s">
        <v>15570</v>
      </c>
      <c r="K7073" s="28" t="s">
        <v>15571</v>
      </c>
      <c r="L7073" s="28" t="s">
        <v>15572</v>
      </c>
    </row>
    <row r="7074" spans="1:12" ht="15.75" customHeight="1">
      <c r="A7074" s="28" t="s">
        <v>270</v>
      </c>
      <c r="B7074" s="28" t="s">
        <v>14459</v>
      </c>
      <c r="C7074" s="28" t="s">
        <v>14460</v>
      </c>
      <c r="D7074" s="28" t="s">
        <v>275</v>
      </c>
      <c r="E7074" s="28" t="s">
        <v>273</v>
      </c>
      <c r="F7074" s="28" t="s">
        <v>274</v>
      </c>
      <c r="G7074" s="28" t="s">
        <v>270</v>
      </c>
      <c r="H7074" s="28" t="s">
        <v>275</v>
      </c>
      <c r="I7074" s="28" t="s">
        <v>533</v>
      </c>
      <c r="J7074" s="28" t="s">
        <v>15573</v>
      </c>
      <c r="K7074" s="28" t="s">
        <v>15574</v>
      </c>
      <c r="L7074" s="28" t="s">
        <v>15575</v>
      </c>
    </row>
    <row r="7075" spans="1:12" ht="15.75" customHeight="1">
      <c r="A7075" s="28" t="s">
        <v>270</v>
      </c>
      <c r="B7075" s="28" t="s">
        <v>14459</v>
      </c>
      <c r="C7075" s="28" t="s">
        <v>14460</v>
      </c>
      <c r="D7075" s="28" t="s">
        <v>275</v>
      </c>
      <c r="E7075" s="28" t="s">
        <v>273</v>
      </c>
      <c r="F7075" s="28" t="s">
        <v>274</v>
      </c>
      <c r="G7075" s="28" t="s">
        <v>270</v>
      </c>
      <c r="H7075" s="28" t="s">
        <v>275</v>
      </c>
      <c r="I7075" s="28" t="s">
        <v>537</v>
      </c>
      <c r="J7075" s="28" t="s">
        <v>15576</v>
      </c>
      <c r="K7075" s="28" t="s">
        <v>15577</v>
      </c>
      <c r="L7075" s="28" t="s">
        <v>15578</v>
      </c>
    </row>
    <row r="7076" spans="1:12" ht="15.75" customHeight="1">
      <c r="A7076" s="28" t="s">
        <v>270</v>
      </c>
      <c r="B7076" s="28" t="s">
        <v>14459</v>
      </c>
      <c r="C7076" s="28" t="s">
        <v>14460</v>
      </c>
      <c r="D7076" s="28" t="s">
        <v>275</v>
      </c>
      <c r="E7076" s="28" t="s">
        <v>273</v>
      </c>
      <c r="F7076" s="28" t="s">
        <v>274</v>
      </c>
      <c r="G7076" s="28" t="s">
        <v>270</v>
      </c>
      <c r="H7076" s="28" t="s">
        <v>275</v>
      </c>
      <c r="I7076" s="28" t="s">
        <v>541</v>
      </c>
      <c r="J7076" s="28" t="s">
        <v>15579</v>
      </c>
      <c r="K7076" s="28" t="s">
        <v>15580</v>
      </c>
      <c r="L7076" s="28" t="s">
        <v>15581</v>
      </c>
    </row>
    <row r="7077" spans="1:12" ht="15.75" customHeight="1">
      <c r="A7077" s="28" t="s">
        <v>270</v>
      </c>
      <c r="B7077" s="28" t="s">
        <v>14459</v>
      </c>
      <c r="C7077" s="28" t="s">
        <v>14460</v>
      </c>
      <c r="D7077" s="28" t="s">
        <v>275</v>
      </c>
      <c r="E7077" s="28" t="s">
        <v>273</v>
      </c>
      <c r="F7077" s="28" t="s">
        <v>274</v>
      </c>
      <c r="G7077" s="28" t="s">
        <v>270</v>
      </c>
      <c r="H7077" s="28" t="s">
        <v>275</v>
      </c>
      <c r="I7077" s="28" t="s">
        <v>545</v>
      </c>
      <c r="J7077" s="28" t="s">
        <v>15582</v>
      </c>
      <c r="K7077" s="28" t="s">
        <v>15583</v>
      </c>
      <c r="L7077" s="28" t="s">
        <v>15584</v>
      </c>
    </row>
    <row r="7078" spans="1:12" ht="15.75" customHeight="1">
      <c r="A7078" s="28" t="s">
        <v>270</v>
      </c>
      <c r="B7078" s="28" t="s">
        <v>14459</v>
      </c>
      <c r="C7078" s="28" t="s">
        <v>14460</v>
      </c>
      <c r="D7078" s="28" t="s">
        <v>275</v>
      </c>
      <c r="E7078" s="28" t="s">
        <v>273</v>
      </c>
      <c r="F7078" s="28" t="s">
        <v>274</v>
      </c>
      <c r="G7078" s="28" t="s">
        <v>270</v>
      </c>
      <c r="H7078" s="28" t="s">
        <v>275</v>
      </c>
      <c r="I7078" s="28" t="s">
        <v>1687</v>
      </c>
      <c r="J7078" s="28" t="s">
        <v>15585</v>
      </c>
      <c r="K7078" s="28" t="s">
        <v>15586</v>
      </c>
      <c r="L7078" s="28" t="s">
        <v>15587</v>
      </c>
    </row>
    <row r="7079" spans="1:12" ht="15.75" customHeight="1">
      <c r="A7079" s="28" t="s">
        <v>270</v>
      </c>
      <c r="B7079" s="28" t="s">
        <v>14459</v>
      </c>
      <c r="C7079" s="28" t="s">
        <v>14460</v>
      </c>
      <c r="D7079" s="28" t="s">
        <v>275</v>
      </c>
      <c r="E7079" s="28" t="s">
        <v>273</v>
      </c>
      <c r="F7079" s="28" t="s">
        <v>274</v>
      </c>
      <c r="G7079" s="28" t="s">
        <v>270</v>
      </c>
      <c r="H7079" s="28" t="s">
        <v>275</v>
      </c>
      <c r="I7079" s="28" t="s">
        <v>1691</v>
      </c>
      <c r="J7079" s="28" t="s">
        <v>15588</v>
      </c>
      <c r="K7079" s="28" t="s">
        <v>15589</v>
      </c>
      <c r="L7079" s="28" t="s">
        <v>15590</v>
      </c>
    </row>
    <row r="7080" spans="1:12" ht="15.75" customHeight="1">
      <c r="A7080" s="28" t="s">
        <v>270</v>
      </c>
      <c r="B7080" s="28" t="s">
        <v>14459</v>
      </c>
      <c r="C7080" s="28" t="s">
        <v>14460</v>
      </c>
      <c r="D7080" s="28" t="s">
        <v>275</v>
      </c>
      <c r="E7080" s="28" t="s">
        <v>273</v>
      </c>
      <c r="F7080" s="28" t="s">
        <v>274</v>
      </c>
      <c r="G7080" s="28" t="s">
        <v>270</v>
      </c>
      <c r="H7080" s="28" t="s">
        <v>275</v>
      </c>
      <c r="I7080" s="28" t="s">
        <v>1695</v>
      </c>
      <c r="J7080" s="28" t="s">
        <v>15591</v>
      </c>
      <c r="K7080" s="28" t="s">
        <v>15592</v>
      </c>
      <c r="L7080" s="28" t="s">
        <v>15593</v>
      </c>
    </row>
    <row r="7081" spans="1:12" ht="15.75" customHeight="1">
      <c r="A7081" s="28" t="s">
        <v>270</v>
      </c>
      <c r="B7081" s="28" t="s">
        <v>14459</v>
      </c>
      <c r="C7081" s="28" t="s">
        <v>14460</v>
      </c>
      <c r="D7081" s="28" t="s">
        <v>275</v>
      </c>
      <c r="E7081" s="28" t="s">
        <v>273</v>
      </c>
      <c r="F7081" s="28" t="s">
        <v>274</v>
      </c>
      <c r="G7081" s="28" t="s">
        <v>270</v>
      </c>
      <c r="H7081" s="28" t="s">
        <v>275</v>
      </c>
      <c r="I7081" s="28" t="s">
        <v>353</v>
      </c>
      <c r="J7081" s="28" t="s">
        <v>14123</v>
      </c>
      <c r="K7081" s="28" t="s">
        <v>14124</v>
      </c>
      <c r="L7081" s="28" t="s">
        <v>14125</v>
      </c>
    </row>
    <row r="7082" spans="1:12" ht="15.75" customHeight="1">
      <c r="A7082" s="28" t="s">
        <v>270</v>
      </c>
      <c r="B7082" s="28" t="s">
        <v>14459</v>
      </c>
      <c r="C7082" s="28" t="s">
        <v>14460</v>
      </c>
      <c r="D7082" s="28" t="s">
        <v>275</v>
      </c>
      <c r="E7082" s="28" t="s">
        <v>273</v>
      </c>
      <c r="F7082" s="28" t="s">
        <v>274</v>
      </c>
      <c r="G7082" s="28" t="s">
        <v>270</v>
      </c>
      <c r="H7082" s="28" t="s">
        <v>275</v>
      </c>
      <c r="I7082" s="28" t="s">
        <v>1699</v>
      </c>
      <c r="J7082" s="28" t="s">
        <v>15594</v>
      </c>
      <c r="K7082" s="28" t="s">
        <v>15595</v>
      </c>
      <c r="L7082" s="28" t="s">
        <v>15596</v>
      </c>
    </row>
    <row r="7083" spans="1:12" ht="15.75" customHeight="1">
      <c r="A7083" s="28" t="s">
        <v>270</v>
      </c>
      <c r="B7083" s="28" t="s">
        <v>14459</v>
      </c>
      <c r="C7083" s="28" t="s">
        <v>14460</v>
      </c>
      <c r="D7083" s="28" t="s">
        <v>275</v>
      </c>
      <c r="E7083" s="28" t="s">
        <v>273</v>
      </c>
      <c r="F7083" s="28" t="s">
        <v>274</v>
      </c>
      <c r="G7083" s="28" t="s">
        <v>270</v>
      </c>
      <c r="H7083" s="28" t="s">
        <v>275</v>
      </c>
      <c r="I7083" s="28" t="s">
        <v>354</v>
      </c>
      <c r="J7083" s="28" t="s">
        <v>14129</v>
      </c>
      <c r="K7083" s="28" t="s">
        <v>14130</v>
      </c>
      <c r="L7083" s="28" t="s">
        <v>14131</v>
      </c>
    </row>
    <row r="7084" spans="1:12" ht="15.75" customHeight="1">
      <c r="A7084" s="28" t="s">
        <v>270</v>
      </c>
      <c r="B7084" s="28" t="s">
        <v>14459</v>
      </c>
      <c r="C7084" s="28" t="s">
        <v>14460</v>
      </c>
      <c r="D7084" s="28" t="s">
        <v>275</v>
      </c>
      <c r="E7084" s="28" t="s">
        <v>273</v>
      </c>
      <c r="F7084" s="28" t="s">
        <v>274</v>
      </c>
      <c r="G7084" s="28" t="s">
        <v>270</v>
      </c>
      <c r="H7084" s="28" t="s">
        <v>275</v>
      </c>
      <c r="I7084" s="28" t="s">
        <v>1703</v>
      </c>
      <c r="J7084" s="28" t="s">
        <v>15597</v>
      </c>
      <c r="K7084" s="28" t="s">
        <v>15598</v>
      </c>
      <c r="L7084" s="28" t="s">
        <v>15599</v>
      </c>
    </row>
    <row r="7085" spans="1:12" ht="15.75" customHeight="1">
      <c r="A7085" s="28" t="s">
        <v>270</v>
      </c>
      <c r="B7085" s="28" t="s">
        <v>14459</v>
      </c>
      <c r="C7085" s="28" t="s">
        <v>14460</v>
      </c>
      <c r="D7085" s="28" t="s">
        <v>275</v>
      </c>
      <c r="E7085" s="28" t="s">
        <v>273</v>
      </c>
      <c r="F7085" s="28" t="s">
        <v>274</v>
      </c>
      <c r="G7085" s="28" t="s">
        <v>270</v>
      </c>
      <c r="H7085" s="28" t="s">
        <v>275</v>
      </c>
      <c r="I7085" s="28" t="s">
        <v>1707</v>
      </c>
      <c r="J7085" s="28" t="s">
        <v>15600</v>
      </c>
      <c r="K7085" s="28" t="s">
        <v>15601</v>
      </c>
      <c r="L7085" s="28" t="s">
        <v>15602</v>
      </c>
    </row>
    <row r="7086" spans="1:12" ht="15.75" customHeight="1">
      <c r="A7086" s="28" t="s">
        <v>270</v>
      </c>
      <c r="B7086" s="28" t="s">
        <v>14459</v>
      </c>
      <c r="C7086" s="28" t="s">
        <v>14460</v>
      </c>
      <c r="D7086" s="28" t="s">
        <v>275</v>
      </c>
      <c r="E7086" s="28" t="s">
        <v>273</v>
      </c>
      <c r="F7086" s="28" t="s">
        <v>274</v>
      </c>
      <c r="G7086" s="28" t="s">
        <v>270</v>
      </c>
      <c r="H7086" s="28" t="s">
        <v>275</v>
      </c>
      <c r="I7086" s="28" t="s">
        <v>549</v>
      </c>
      <c r="J7086" s="28" t="s">
        <v>15603</v>
      </c>
      <c r="K7086" s="28" t="s">
        <v>15604</v>
      </c>
      <c r="L7086" s="28" t="s">
        <v>15605</v>
      </c>
    </row>
    <row r="7087" spans="1:12" ht="15.75" customHeight="1">
      <c r="A7087" s="28" t="s">
        <v>270</v>
      </c>
      <c r="B7087" s="28" t="s">
        <v>14459</v>
      </c>
      <c r="C7087" s="28" t="s">
        <v>14460</v>
      </c>
      <c r="D7087" s="28" t="s">
        <v>275</v>
      </c>
      <c r="E7087" s="28" t="s">
        <v>273</v>
      </c>
      <c r="F7087" s="28" t="s">
        <v>274</v>
      </c>
      <c r="G7087" s="28" t="s">
        <v>275</v>
      </c>
      <c r="H7087" s="28" t="s">
        <v>275</v>
      </c>
      <c r="I7087" s="28" t="s">
        <v>1287</v>
      </c>
      <c r="J7087" s="28" t="s">
        <v>15606</v>
      </c>
      <c r="K7087" s="28" t="s">
        <v>2683</v>
      </c>
      <c r="L7087" s="28" t="s">
        <v>12736</v>
      </c>
    </row>
    <row r="7088" spans="1:12" ht="15.75" customHeight="1">
      <c r="A7088" s="28" t="s">
        <v>270</v>
      </c>
      <c r="B7088" s="28" t="s">
        <v>14459</v>
      </c>
      <c r="C7088" s="28" t="s">
        <v>14460</v>
      </c>
      <c r="D7088" s="28" t="s">
        <v>275</v>
      </c>
      <c r="E7088" s="28" t="s">
        <v>273</v>
      </c>
      <c r="F7088" s="28" t="s">
        <v>274</v>
      </c>
      <c r="G7088" s="28" t="s">
        <v>275</v>
      </c>
      <c r="H7088" s="28" t="s">
        <v>275</v>
      </c>
      <c r="I7088" s="28" t="s">
        <v>1291</v>
      </c>
      <c r="J7088" s="28" t="s">
        <v>3650</v>
      </c>
      <c r="K7088" s="28" t="s">
        <v>15607</v>
      </c>
      <c r="L7088" s="28" t="s">
        <v>4512</v>
      </c>
    </row>
    <row r="7089" spans="1:12" ht="15.75" customHeight="1">
      <c r="A7089" s="28" t="s">
        <v>270</v>
      </c>
      <c r="B7089" s="28" t="s">
        <v>14459</v>
      </c>
      <c r="C7089" s="28" t="s">
        <v>14460</v>
      </c>
      <c r="D7089" s="28" t="s">
        <v>275</v>
      </c>
      <c r="E7089" s="28" t="s">
        <v>273</v>
      </c>
      <c r="F7089" s="28" t="s">
        <v>274</v>
      </c>
      <c r="G7089" s="28" t="s">
        <v>275</v>
      </c>
      <c r="H7089" s="28" t="s">
        <v>275</v>
      </c>
      <c r="I7089" s="28" t="s">
        <v>328</v>
      </c>
      <c r="J7089" s="28" t="s">
        <v>15608</v>
      </c>
      <c r="K7089" s="28" t="s">
        <v>12778</v>
      </c>
      <c r="L7089" s="28" t="s">
        <v>14387</v>
      </c>
    </row>
    <row r="7090" spans="1:12" ht="15.75" customHeight="1">
      <c r="A7090" s="28" t="s">
        <v>270</v>
      </c>
      <c r="B7090" s="28" t="s">
        <v>14459</v>
      </c>
      <c r="C7090" s="28" t="s">
        <v>14460</v>
      </c>
      <c r="D7090" s="28" t="s">
        <v>275</v>
      </c>
      <c r="E7090" s="28" t="s">
        <v>273</v>
      </c>
      <c r="F7090" s="28" t="s">
        <v>274</v>
      </c>
      <c r="G7090" s="28" t="s">
        <v>275</v>
      </c>
      <c r="H7090" s="28" t="s">
        <v>275</v>
      </c>
      <c r="I7090" s="28" t="s">
        <v>1295</v>
      </c>
      <c r="J7090" s="28" t="s">
        <v>15609</v>
      </c>
      <c r="K7090" s="28" t="s">
        <v>15610</v>
      </c>
      <c r="L7090" s="28" t="s">
        <v>15611</v>
      </c>
    </row>
    <row r="7091" spans="1:12" ht="15.75" customHeight="1">
      <c r="A7091" s="28" t="s">
        <v>270</v>
      </c>
      <c r="B7091" s="28" t="s">
        <v>14459</v>
      </c>
      <c r="C7091" s="28" t="s">
        <v>14460</v>
      </c>
      <c r="D7091" s="28" t="s">
        <v>275</v>
      </c>
      <c r="E7091" s="28" t="s">
        <v>273</v>
      </c>
      <c r="F7091" s="28" t="s">
        <v>274</v>
      </c>
      <c r="G7091" s="28" t="s">
        <v>275</v>
      </c>
      <c r="H7091" s="28" t="s">
        <v>275</v>
      </c>
      <c r="I7091" s="28" t="s">
        <v>329</v>
      </c>
      <c r="J7091" s="28" t="s">
        <v>15612</v>
      </c>
      <c r="K7091" s="28" t="s">
        <v>9762</v>
      </c>
      <c r="L7091" s="28" t="s">
        <v>15613</v>
      </c>
    </row>
    <row r="7092" spans="1:12" ht="15.75" customHeight="1">
      <c r="A7092" s="28" t="s">
        <v>270</v>
      </c>
      <c r="B7092" s="28" t="s">
        <v>14459</v>
      </c>
      <c r="C7092" s="28" t="s">
        <v>14460</v>
      </c>
      <c r="D7092" s="28" t="s">
        <v>275</v>
      </c>
      <c r="E7092" s="28" t="s">
        <v>273</v>
      </c>
      <c r="F7092" s="28" t="s">
        <v>274</v>
      </c>
      <c r="G7092" s="28" t="s">
        <v>275</v>
      </c>
      <c r="H7092" s="28" t="s">
        <v>275</v>
      </c>
      <c r="I7092" s="28" t="s">
        <v>1299</v>
      </c>
      <c r="J7092" s="28" t="s">
        <v>15614</v>
      </c>
      <c r="K7092" s="28" t="s">
        <v>15615</v>
      </c>
      <c r="L7092" s="28" t="s">
        <v>15616</v>
      </c>
    </row>
    <row r="7093" spans="1:12" ht="15.75" customHeight="1">
      <c r="A7093" s="28" t="s">
        <v>270</v>
      </c>
      <c r="B7093" s="28" t="s">
        <v>14459</v>
      </c>
      <c r="C7093" s="28" t="s">
        <v>14460</v>
      </c>
      <c r="D7093" s="28" t="s">
        <v>275</v>
      </c>
      <c r="E7093" s="28" t="s">
        <v>273</v>
      </c>
      <c r="F7093" s="28" t="s">
        <v>274</v>
      </c>
      <c r="G7093" s="28" t="s">
        <v>275</v>
      </c>
      <c r="H7093" s="28" t="s">
        <v>275</v>
      </c>
      <c r="I7093" s="28" t="s">
        <v>1303</v>
      </c>
      <c r="J7093" s="28" t="s">
        <v>15617</v>
      </c>
      <c r="K7093" s="28" t="s">
        <v>6269</v>
      </c>
      <c r="L7093" s="28" t="s">
        <v>15618</v>
      </c>
    </row>
    <row r="7094" spans="1:12" ht="15.75" customHeight="1">
      <c r="A7094" s="28" t="s">
        <v>270</v>
      </c>
      <c r="B7094" s="28" t="s">
        <v>14459</v>
      </c>
      <c r="C7094" s="28" t="s">
        <v>14460</v>
      </c>
      <c r="D7094" s="28" t="s">
        <v>275</v>
      </c>
      <c r="E7094" s="28" t="s">
        <v>273</v>
      </c>
      <c r="F7094" s="28" t="s">
        <v>274</v>
      </c>
      <c r="G7094" s="28" t="s">
        <v>275</v>
      </c>
      <c r="H7094" s="28" t="s">
        <v>275</v>
      </c>
      <c r="I7094" s="28" t="s">
        <v>276</v>
      </c>
      <c r="J7094" s="28" t="s">
        <v>15619</v>
      </c>
      <c r="K7094" s="28" t="s">
        <v>15620</v>
      </c>
      <c r="L7094" s="28" t="s">
        <v>15621</v>
      </c>
    </row>
    <row r="7095" spans="1:12" ht="15.75" customHeight="1">
      <c r="A7095" s="28" t="s">
        <v>270</v>
      </c>
      <c r="B7095" s="28" t="s">
        <v>14459</v>
      </c>
      <c r="C7095" s="28" t="s">
        <v>14460</v>
      </c>
      <c r="D7095" s="28" t="s">
        <v>275</v>
      </c>
      <c r="E7095" s="28" t="s">
        <v>273</v>
      </c>
      <c r="F7095" s="28" t="s">
        <v>274</v>
      </c>
      <c r="G7095" s="28" t="s">
        <v>275</v>
      </c>
      <c r="H7095" s="28" t="s">
        <v>275</v>
      </c>
      <c r="I7095" s="28" t="s">
        <v>1307</v>
      </c>
      <c r="J7095" s="28" t="s">
        <v>15622</v>
      </c>
      <c r="K7095" s="28" t="s">
        <v>1059</v>
      </c>
      <c r="L7095" s="28" t="s">
        <v>15623</v>
      </c>
    </row>
    <row r="7096" spans="1:12" ht="15.75" customHeight="1">
      <c r="A7096" s="28" t="s">
        <v>270</v>
      </c>
      <c r="B7096" s="28" t="s">
        <v>14459</v>
      </c>
      <c r="C7096" s="28" t="s">
        <v>14460</v>
      </c>
      <c r="D7096" s="28" t="s">
        <v>275</v>
      </c>
      <c r="E7096" s="28" t="s">
        <v>273</v>
      </c>
      <c r="F7096" s="28" t="s">
        <v>274</v>
      </c>
      <c r="G7096" s="28" t="s">
        <v>275</v>
      </c>
      <c r="H7096" s="28" t="s">
        <v>275</v>
      </c>
      <c r="I7096" s="28" t="s">
        <v>1311</v>
      </c>
      <c r="J7096" s="28" t="s">
        <v>15624</v>
      </c>
      <c r="K7096" s="28" t="s">
        <v>15625</v>
      </c>
      <c r="L7096" s="28" t="s">
        <v>15626</v>
      </c>
    </row>
    <row r="7097" spans="1:12" ht="15.75" customHeight="1">
      <c r="A7097" s="28" t="s">
        <v>270</v>
      </c>
      <c r="B7097" s="28" t="s">
        <v>14459</v>
      </c>
      <c r="C7097" s="28" t="s">
        <v>14460</v>
      </c>
      <c r="D7097" s="28" t="s">
        <v>275</v>
      </c>
      <c r="E7097" s="28" t="s">
        <v>273</v>
      </c>
      <c r="F7097" s="28" t="s">
        <v>274</v>
      </c>
      <c r="G7097" s="28" t="s">
        <v>275</v>
      </c>
      <c r="H7097" s="28" t="s">
        <v>275</v>
      </c>
      <c r="I7097" s="28" t="s">
        <v>278</v>
      </c>
      <c r="J7097" s="28" t="s">
        <v>8091</v>
      </c>
      <c r="K7097" s="28" t="s">
        <v>7232</v>
      </c>
      <c r="L7097" s="28" t="s">
        <v>2691</v>
      </c>
    </row>
    <row r="7098" spans="1:12" ht="15.75" customHeight="1">
      <c r="A7098" s="28" t="s">
        <v>270</v>
      </c>
      <c r="B7098" s="28" t="s">
        <v>14459</v>
      </c>
      <c r="C7098" s="28" t="s">
        <v>14460</v>
      </c>
      <c r="D7098" s="28" t="s">
        <v>275</v>
      </c>
      <c r="E7098" s="28" t="s">
        <v>273</v>
      </c>
      <c r="F7098" s="28" t="s">
        <v>274</v>
      </c>
      <c r="G7098" s="28" t="s">
        <v>275</v>
      </c>
      <c r="H7098" s="28" t="s">
        <v>275</v>
      </c>
      <c r="I7098" s="28" t="s">
        <v>279</v>
      </c>
      <c r="J7098" s="28" t="s">
        <v>15627</v>
      </c>
      <c r="K7098" s="28" t="s">
        <v>3776</v>
      </c>
      <c r="L7098" s="28" t="s">
        <v>8068</v>
      </c>
    </row>
    <row r="7099" spans="1:12" ht="15.75" customHeight="1">
      <c r="A7099" s="28" t="s">
        <v>270</v>
      </c>
      <c r="B7099" s="28" t="s">
        <v>14459</v>
      </c>
      <c r="C7099" s="28" t="s">
        <v>14460</v>
      </c>
      <c r="D7099" s="28" t="s">
        <v>275</v>
      </c>
      <c r="E7099" s="28" t="s">
        <v>273</v>
      </c>
      <c r="F7099" s="28" t="s">
        <v>274</v>
      </c>
      <c r="G7099" s="28" t="s">
        <v>275</v>
      </c>
      <c r="H7099" s="28" t="s">
        <v>275</v>
      </c>
      <c r="I7099" s="28" t="s">
        <v>280</v>
      </c>
      <c r="J7099" s="28" t="s">
        <v>1100</v>
      </c>
      <c r="K7099" s="28" t="s">
        <v>2419</v>
      </c>
      <c r="L7099" s="28" t="s">
        <v>795</v>
      </c>
    </row>
    <row r="7100" spans="1:12" ht="15.75" customHeight="1">
      <c r="A7100" s="28" t="s">
        <v>270</v>
      </c>
      <c r="B7100" s="28" t="s">
        <v>14459</v>
      </c>
      <c r="C7100" s="28" t="s">
        <v>14460</v>
      </c>
      <c r="D7100" s="28" t="s">
        <v>275</v>
      </c>
      <c r="E7100" s="28" t="s">
        <v>273</v>
      </c>
      <c r="F7100" s="28" t="s">
        <v>274</v>
      </c>
      <c r="G7100" s="28" t="s">
        <v>275</v>
      </c>
      <c r="H7100" s="28" t="s">
        <v>275</v>
      </c>
      <c r="I7100" s="28" t="s">
        <v>1315</v>
      </c>
      <c r="J7100" s="28" t="s">
        <v>2873</v>
      </c>
      <c r="K7100" s="28" t="s">
        <v>2993</v>
      </c>
      <c r="L7100" s="28" t="s">
        <v>11493</v>
      </c>
    </row>
    <row r="7101" spans="1:12" ht="15.75" customHeight="1">
      <c r="A7101" s="28" t="s">
        <v>270</v>
      </c>
      <c r="B7101" s="28" t="s">
        <v>14459</v>
      </c>
      <c r="C7101" s="28" t="s">
        <v>14460</v>
      </c>
      <c r="D7101" s="28" t="s">
        <v>275</v>
      </c>
      <c r="E7101" s="28" t="s">
        <v>273</v>
      </c>
      <c r="F7101" s="28" t="s">
        <v>274</v>
      </c>
      <c r="G7101" s="28" t="s">
        <v>275</v>
      </c>
      <c r="H7101" s="28" t="s">
        <v>275</v>
      </c>
      <c r="I7101" s="28" t="s">
        <v>301</v>
      </c>
      <c r="J7101" s="28" t="s">
        <v>6331</v>
      </c>
      <c r="K7101" s="28" t="s">
        <v>12729</v>
      </c>
      <c r="L7101" s="28" t="s">
        <v>7129</v>
      </c>
    </row>
    <row r="7102" spans="1:12" ht="15.75" customHeight="1">
      <c r="A7102" s="28" t="s">
        <v>270</v>
      </c>
      <c r="B7102" s="28" t="s">
        <v>14459</v>
      </c>
      <c r="C7102" s="28" t="s">
        <v>14460</v>
      </c>
      <c r="D7102" s="28" t="s">
        <v>275</v>
      </c>
      <c r="E7102" s="28" t="s">
        <v>273</v>
      </c>
      <c r="F7102" s="28" t="s">
        <v>274</v>
      </c>
      <c r="G7102" s="28" t="s">
        <v>275</v>
      </c>
      <c r="H7102" s="28" t="s">
        <v>275</v>
      </c>
      <c r="I7102" s="28" t="s">
        <v>330</v>
      </c>
      <c r="J7102" s="28" t="s">
        <v>6032</v>
      </c>
      <c r="K7102" s="28" t="s">
        <v>15615</v>
      </c>
      <c r="L7102" s="28" t="s">
        <v>1729</v>
      </c>
    </row>
    <row r="7103" spans="1:12" ht="15.75" customHeight="1">
      <c r="A7103" s="28" t="s">
        <v>270</v>
      </c>
      <c r="B7103" s="28" t="s">
        <v>14459</v>
      </c>
      <c r="C7103" s="28" t="s">
        <v>14460</v>
      </c>
      <c r="D7103" s="28" t="s">
        <v>275</v>
      </c>
      <c r="E7103" s="28" t="s">
        <v>273</v>
      </c>
      <c r="F7103" s="28" t="s">
        <v>274</v>
      </c>
      <c r="G7103" s="28" t="s">
        <v>275</v>
      </c>
      <c r="H7103" s="28" t="s">
        <v>275</v>
      </c>
      <c r="I7103" s="28" t="s">
        <v>1319</v>
      </c>
      <c r="J7103" s="28" t="s">
        <v>15628</v>
      </c>
      <c r="K7103" s="28" t="s">
        <v>15629</v>
      </c>
      <c r="L7103" s="28" t="s">
        <v>15630</v>
      </c>
    </row>
    <row r="7104" spans="1:12" ht="15.75" customHeight="1">
      <c r="A7104" s="28" t="s">
        <v>270</v>
      </c>
      <c r="B7104" s="28" t="s">
        <v>14459</v>
      </c>
      <c r="C7104" s="28" t="s">
        <v>14460</v>
      </c>
      <c r="D7104" s="28" t="s">
        <v>275</v>
      </c>
      <c r="E7104" s="28" t="s">
        <v>273</v>
      </c>
      <c r="F7104" s="28" t="s">
        <v>274</v>
      </c>
      <c r="G7104" s="28" t="s">
        <v>275</v>
      </c>
      <c r="H7104" s="28" t="s">
        <v>275</v>
      </c>
      <c r="I7104" s="28" t="s">
        <v>355</v>
      </c>
      <c r="J7104" s="28" t="s">
        <v>1109</v>
      </c>
      <c r="K7104" s="28" t="s">
        <v>1804</v>
      </c>
      <c r="L7104" s="28" t="s">
        <v>5294</v>
      </c>
    </row>
    <row r="7105" spans="1:12" ht="15.75" customHeight="1">
      <c r="A7105" s="28" t="s">
        <v>270</v>
      </c>
      <c r="B7105" s="28" t="s">
        <v>14459</v>
      </c>
      <c r="C7105" s="28" t="s">
        <v>14460</v>
      </c>
      <c r="D7105" s="28" t="s">
        <v>275</v>
      </c>
      <c r="E7105" s="28" t="s">
        <v>273</v>
      </c>
      <c r="F7105" s="28" t="s">
        <v>274</v>
      </c>
      <c r="G7105" s="28" t="s">
        <v>275</v>
      </c>
      <c r="H7105" s="28" t="s">
        <v>275</v>
      </c>
      <c r="I7105" s="28" t="s">
        <v>359</v>
      </c>
      <c r="J7105" s="28" t="s">
        <v>15631</v>
      </c>
      <c r="K7105" s="28" t="s">
        <v>14942</v>
      </c>
      <c r="L7105" s="28" t="s">
        <v>3650</v>
      </c>
    </row>
    <row r="7106" spans="1:12" ht="15.75" customHeight="1">
      <c r="A7106" s="28" t="s">
        <v>270</v>
      </c>
      <c r="B7106" s="28" t="s">
        <v>14459</v>
      </c>
      <c r="C7106" s="28" t="s">
        <v>14460</v>
      </c>
      <c r="D7106" s="28" t="s">
        <v>275</v>
      </c>
      <c r="E7106" s="28" t="s">
        <v>273</v>
      </c>
      <c r="F7106" s="28" t="s">
        <v>274</v>
      </c>
      <c r="G7106" s="28" t="s">
        <v>275</v>
      </c>
      <c r="H7106" s="28" t="s">
        <v>275</v>
      </c>
      <c r="I7106" s="28" t="s">
        <v>302</v>
      </c>
      <c r="J7106" s="28" t="s">
        <v>14377</v>
      </c>
      <c r="K7106" s="28" t="s">
        <v>9064</v>
      </c>
      <c r="L7106" s="28" t="s">
        <v>15632</v>
      </c>
    </row>
    <row r="7107" spans="1:12" ht="15.75" customHeight="1">
      <c r="A7107" s="28" t="s">
        <v>270</v>
      </c>
      <c r="B7107" s="28" t="s">
        <v>14459</v>
      </c>
      <c r="C7107" s="28" t="s">
        <v>14460</v>
      </c>
      <c r="D7107" s="28" t="s">
        <v>275</v>
      </c>
      <c r="E7107" s="28" t="s">
        <v>273</v>
      </c>
      <c r="F7107" s="28" t="s">
        <v>274</v>
      </c>
      <c r="G7107" s="28" t="s">
        <v>275</v>
      </c>
      <c r="H7107" s="28" t="s">
        <v>275</v>
      </c>
      <c r="I7107" s="28" t="s">
        <v>363</v>
      </c>
      <c r="J7107" s="28" t="s">
        <v>3015</v>
      </c>
      <c r="K7107" s="28" t="s">
        <v>2698</v>
      </c>
      <c r="L7107" s="28" t="s">
        <v>2032</v>
      </c>
    </row>
    <row r="7108" spans="1:12" ht="15.75" customHeight="1">
      <c r="A7108" s="28" t="s">
        <v>270</v>
      </c>
      <c r="B7108" s="28" t="s">
        <v>14459</v>
      </c>
      <c r="C7108" s="28" t="s">
        <v>14460</v>
      </c>
      <c r="D7108" s="28" t="s">
        <v>275</v>
      </c>
      <c r="E7108" s="28" t="s">
        <v>273</v>
      </c>
      <c r="F7108" s="28" t="s">
        <v>274</v>
      </c>
      <c r="G7108" s="28" t="s">
        <v>275</v>
      </c>
      <c r="H7108" s="28" t="s">
        <v>275</v>
      </c>
      <c r="I7108" s="28" t="s">
        <v>303</v>
      </c>
      <c r="J7108" s="28" t="s">
        <v>1967</v>
      </c>
      <c r="K7108" s="28" t="s">
        <v>10587</v>
      </c>
      <c r="L7108" s="28" t="s">
        <v>2668</v>
      </c>
    </row>
    <row r="7109" spans="1:12" ht="15.75" customHeight="1">
      <c r="A7109" s="28" t="s">
        <v>270</v>
      </c>
      <c r="B7109" s="28" t="s">
        <v>14459</v>
      </c>
      <c r="C7109" s="28" t="s">
        <v>14460</v>
      </c>
      <c r="D7109" s="28" t="s">
        <v>275</v>
      </c>
      <c r="E7109" s="28" t="s">
        <v>273</v>
      </c>
      <c r="F7109" s="28" t="s">
        <v>274</v>
      </c>
      <c r="G7109" s="28" t="s">
        <v>275</v>
      </c>
      <c r="H7109" s="28" t="s">
        <v>275</v>
      </c>
      <c r="I7109" s="28" t="s">
        <v>331</v>
      </c>
      <c r="J7109" s="28" t="s">
        <v>15633</v>
      </c>
      <c r="K7109" s="28" t="s">
        <v>15634</v>
      </c>
      <c r="L7109" s="28" t="s">
        <v>15635</v>
      </c>
    </row>
    <row r="7110" spans="1:12" ht="15.75" customHeight="1">
      <c r="A7110" s="28" t="s">
        <v>270</v>
      </c>
      <c r="B7110" s="28" t="s">
        <v>14459</v>
      </c>
      <c r="C7110" s="28" t="s">
        <v>14460</v>
      </c>
      <c r="D7110" s="28" t="s">
        <v>275</v>
      </c>
      <c r="E7110" s="28" t="s">
        <v>273</v>
      </c>
      <c r="F7110" s="28" t="s">
        <v>274</v>
      </c>
      <c r="G7110" s="28" t="s">
        <v>275</v>
      </c>
      <c r="H7110" s="28" t="s">
        <v>275</v>
      </c>
      <c r="I7110" s="28" t="s">
        <v>304</v>
      </c>
      <c r="J7110" s="28" t="s">
        <v>15636</v>
      </c>
      <c r="K7110" s="28" t="s">
        <v>15637</v>
      </c>
      <c r="L7110" s="28" t="s">
        <v>15638</v>
      </c>
    </row>
    <row r="7111" spans="1:12" ht="15.75" customHeight="1">
      <c r="A7111" s="28" t="s">
        <v>270</v>
      </c>
      <c r="B7111" s="28" t="s">
        <v>14459</v>
      </c>
      <c r="C7111" s="28" t="s">
        <v>14460</v>
      </c>
      <c r="D7111" s="28" t="s">
        <v>275</v>
      </c>
      <c r="E7111" s="28" t="s">
        <v>273</v>
      </c>
      <c r="F7111" s="28" t="s">
        <v>274</v>
      </c>
      <c r="G7111" s="28" t="s">
        <v>275</v>
      </c>
      <c r="H7111" s="28" t="s">
        <v>275</v>
      </c>
      <c r="I7111" s="28" t="s">
        <v>281</v>
      </c>
      <c r="J7111" s="28" t="s">
        <v>8037</v>
      </c>
      <c r="K7111" s="28" t="s">
        <v>7923</v>
      </c>
      <c r="L7111" s="28" t="s">
        <v>2591</v>
      </c>
    </row>
    <row r="7112" spans="1:12" ht="15.75" customHeight="1">
      <c r="A7112" s="28" t="s">
        <v>270</v>
      </c>
      <c r="B7112" s="28" t="s">
        <v>14459</v>
      </c>
      <c r="C7112" s="28" t="s">
        <v>14460</v>
      </c>
      <c r="D7112" s="28" t="s">
        <v>275</v>
      </c>
      <c r="E7112" s="28" t="s">
        <v>273</v>
      </c>
      <c r="F7112" s="28" t="s">
        <v>274</v>
      </c>
      <c r="G7112" s="28" t="s">
        <v>275</v>
      </c>
      <c r="H7112" s="28" t="s">
        <v>275</v>
      </c>
      <c r="I7112" s="28" t="s">
        <v>282</v>
      </c>
      <c r="J7112" s="28" t="s">
        <v>4420</v>
      </c>
      <c r="K7112" s="28" t="s">
        <v>5351</v>
      </c>
      <c r="L7112" s="28" t="s">
        <v>6934</v>
      </c>
    </row>
    <row r="7113" spans="1:12" ht="15.75" customHeight="1">
      <c r="A7113" s="28" t="s">
        <v>270</v>
      </c>
      <c r="B7113" s="28" t="s">
        <v>14459</v>
      </c>
      <c r="C7113" s="28" t="s">
        <v>14460</v>
      </c>
      <c r="D7113" s="28" t="s">
        <v>275</v>
      </c>
      <c r="E7113" s="28" t="s">
        <v>273</v>
      </c>
      <c r="F7113" s="28" t="s">
        <v>274</v>
      </c>
      <c r="G7113" s="28" t="s">
        <v>275</v>
      </c>
      <c r="H7113" s="28" t="s">
        <v>275</v>
      </c>
      <c r="I7113" s="28" t="s">
        <v>296</v>
      </c>
      <c r="J7113" s="28" t="s">
        <v>15639</v>
      </c>
      <c r="K7113" s="28" t="s">
        <v>15640</v>
      </c>
      <c r="L7113" s="28" t="s">
        <v>15641</v>
      </c>
    </row>
    <row r="7114" spans="1:12" ht="15.75" customHeight="1">
      <c r="A7114" s="28" t="s">
        <v>270</v>
      </c>
      <c r="B7114" s="28" t="s">
        <v>14459</v>
      </c>
      <c r="C7114" s="28" t="s">
        <v>14460</v>
      </c>
      <c r="D7114" s="28" t="s">
        <v>275</v>
      </c>
      <c r="E7114" s="28" t="s">
        <v>273</v>
      </c>
      <c r="F7114" s="28" t="s">
        <v>274</v>
      </c>
      <c r="G7114" s="28" t="s">
        <v>275</v>
      </c>
      <c r="H7114" s="28" t="s">
        <v>275</v>
      </c>
      <c r="I7114" s="28" t="s">
        <v>332</v>
      </c>
      <c r="J7114" s="28" t="s">
        <v>15642</v>
      </c>
      <c r="K7114" s="28" t="s">
        <v>15643</v>
      </c>
      <c r="L7114" s="28" t="s">
        <v>15644</v>
      </c>
    </row>
    <row r="7115" spans="1:12" ht="15.75" customHeight="1">
      <c r="A7115" s="28" t="s">
        <v>270</v>
      </c>
      <c r="B7115" s="28" t="s">
        <v>14459</v>
      </c>
      <c r="C7115" s="28" t="s">
        <v>14460</v>
      </c>
      <c r="D7115" s="28" t="s">
        <v>275</v>
      </c>
      <c r="E7115" s="28" t="s">
        <v>273</v>
      </c>
      <c r="F7115" s="28" t="s">
        <v>274</v>
      </c>
      <c r="G7115" s="28" t="s">
        <v>275</v>
      </c>
      <c r="H7115" s="28" t="s">
        <v>275</v>
      </c>
      <c r="I7115" s="28" t="s">
        <v>305</v>
      </c>
      <c r="J7115" s="28" t="s">
        <v>1886</v>
      </c>
      <c r="K7115" s="28" t="s">
        <v>15645</v>
      </c>
      <c r="L7115" s="28" t="s">
        <v>1035</v>
      </c>
    </row>
    <row r="7116" spans="1:12" ht="15.75" customHeight="1">
      <c r="A7116" s="28" t="s">
        <v>270</v>
      </c>
      <c r="B7116" s="28" t="s">
        <v>14459</v>
      </c>
      <c r="C7116" s="28" t="s">
        <v>14460</v>
      </c>
      <c r="D7116" s="28" t="s">
        <v>275</v>
      </c>
      <c r="E7116" s="28" t="s">
        <v>273</v>
      </c>
      <c r="F7116" s="28" t="s">
        <v>274</v>
      </c>
      <c r="G7116" s="28" t="s">
        <v>275</v>
      </c>
      <c r="H7116" s="28" t="s">
        <v>275</v>
      </c>
      <c r="I7116" s="28" t="s">
        <v>367</v>
      </c>
      <c r="J7116" s="28" t="s">
        <v>516</v>
      </c>
      <c r="K7116" s="28" t="s">
        <v>3632</v>
      </c>
      <c r="L7116" s="28" t="s">
        <v>484</v>
      </c>
    </row>
    <row r="7117" spans="1:12" ht="15.75" customHeight="1">
      <c r="A7117" s="28" t="s">
        <v>270</v>
      </c>
      <c r="B7117" s="28" t="s">
        <v>14459</v>
      </c>
      <c r="C7117" s="28" t="s">
        <v>14460</v>
      </c>
      <c r="D7117" s="28" t="s">
        <v>275</v>
      </c>
      <c r="E7117" s="28" t="s">
        <v>273</v>
      </c>
      <c r="F7117" s="28" t="s">
        <v>274</v>
      </c>
      <c r="G7117" s="28" t="s">
        <v>275</v>
      </c>
      <c r="H7117" s="28" t="s">
        <v>275</v>
      </c>
      <c r="I7117" s="28" t="s">
        <v>306</v>
      </c>
      <c r="J7117" s="28" t="s">
        <v>4404</v>
      </c>
      <c r="K7117" s="28" t="s">
        <v>774</v>
      </c>
      <c r="L7117" s="28" t="s">
        <v>408</v>
      </c>
    </row>
    <row r="7118" spans="1:12" ht="15.75" customHeight="1">
      <c r="A7118" s="28" t="s">
        <v>270</v>
      </c>
      <c r="B7118" s="28" t="s">
        <v>14459</v>
      </c>
      <c r="C7118" s="28" t="s">
        <v>14460</v>
      </c>
      <c r="D7118" s="28" t="s">
        <v>275</v>
      </c>
      <c r="E7118" s="28" t="s">
        <v>273</v>
      </c>
      <c r="F7118" s="28" t="s">
        <v>274</v>
      </c>
      <c r="G7118" s="28" t="s">
        <v>275</v>
      </c>
      <c r="H7118" s="28" t="s">
        <v>275</v>
      </c>
      <c r="I7118" s="28" t="s">
        <v>307</v>
      </c>
      <c r="J7118" s="28" t="s">
        <v>3791</v>
      </c>
      <c r="K7118" s="28" t="s">
        <v>2629</v>
      </c>
      <c r="L7118" s="28" t="s">
        <v>481</v>
      </c>
    </row>
    <row r="7119" spans="1:12" ht="15.75" customHeight="1">
      <c r="A7119" s="28" t="s">
        <v>270</v>
      </c>
      <c r="B7119" s="28" t="s">
        <v>14459</v>
      </c>
      <c r="C7119" s="28" t="s">
        <v>14460</v>
      </c>
      <c r="D7119" s="28" t="s">
        <v>275</v>
      </c>
      <c r="E7119" s="28" t="s">
        <v>273</v>
      </c>
      <c r="F7119" s="28" t="s">
        <v>274</v>
      </c>
      <c r="G7119" s="28" t="s">
        <v>275</v>
      </c>
      <c r="H7119" s="28" t="s">
        <v>275</v>
      </c>
      <c r="I7119" s="28" t="s">
        <v>308</v>
      </c>
      <c r="J7119" s="28" t="s">
        <v>15646</v>
      </c>
      <c r="K7119" s="28" t="s">
        <v>2492</v>
      </c>
      <c r="L7119" s="28" t="s">
        <v>1924</v>
      </c>
    </row>
    <row r="7120" spans="1:12" ht="15.75" customHeight="1">
      <c r="A7120" s="28" t="s">
        <v>270</v>
      </c>
      <c r="B7120" s="28" t="s">
        <v>14459</v>
      </c>
      <c r="C7120" s="28" t="s">
        <v>14460</v>
      </c>
      <c r="D7120" s="28" t="s">
        <v>275</v>
      </c>
      <c r="E7120" s="28" t="s">
        <v>273</v>
      </c>
      <c r="F7120" s="28" t="s">
        <v>274</v>
      </c>
      <c r="G7120" s="28" t="s">
        <v>275</v>
      </c>
      <c r="H7120" s="28" t="s">
        <v>275</v>
      </c>
      <c r="I7120" s="28" t="s">
        <v>309</v>
      </c>
      <c r="J7120" s="28" t="s">
        <v>800</v>
      </c>
      <c r="K7120" s="28" t="s">
        <v>3636</v>
      </c>
      <c r="L7120" s="28" t="s">
        <v>5400</v>
      </c>
    </row>
    <row r="7121" spans="1:12" ht="15.75" customHeight="1">
      <c r="A7121" s="28" t="s">
        <v>270</v>
      </c>
      <c r="B7121" s="28" t="s">
        <v>14459</v>
      </c>
      <c r="C7121" s="28" t="s">
        <v>14460</v>
      </c>
      <c r="D7121" s="28" t="s">
        <v>275</v>
      </c>
      <c r="E7121" s="28" t="s">
        <v>273</v>
      </c>
      <c r="F7121" s="28" t="s">
        <v>274</v>
      </c>
      <c r="G7121" s="28" t="s">
        <v>275</v>
      </c>
      <c r="H7121" s="28" t="s">
        <v>275</v>
      </c>
      <c r="I7121" s="28" t="s">
        <v>283</v>
      </c>
      <c r="J7121" s="28" t="s">
        <v>1035</v>
      </c>
      <c r="K7121" s="28" t="s">
        <v>2024</v>
      </c>
      <c r="L7121" s="28" t="s">
        <v>6330</v>
      </c>
    </row>
    <row r="7122" spans="1:12" ht="15.75" customHeight="1">
      <c r="A7122" s="28" t="s">
        <v>270</v>
      </c>
      <c r="B7122" s="28" t="s">
        <v>14459</v>
      </c>
      <c r="C7122" s="28" t="s">
        <v>14460</v>
      </c>
      <c r="D7122" s="28" t="s">
        <v>275</v>
      </c>
      <c r="E7122" s="28" t="s">
        <v>273</v>
      </c>
      <c r="F7122" s="28" t="s">
        <v>274</v>
      </c>
      <c r="G7122" s="28" t="s">
        <v>275</v>
      </c>
      <c r="H7122" s="28" t="s">
        <v>275</v>
      </c>
      <c r="I7122" s="28" t="s">
        <v>297</v>
      </c>
      <c r="J7122" s="28" t="s">
        <v>1996</v>
      </c>
      <c r="K7122" s="28" t="s">
        <v>8883</v>
      </c>
      <c r="L7122" s="28" t="s">
        <v>1994</v>
      </c>
    </row>
    <row r="7123" spans="1:12" ht="15.75" customHeight="1">
      <c r="A7123" s="28" t="s">
        <v>270</v>
      </c>
      <c r="B7123" s="28" t="s">
        <v>14459</v>
      </c>
      <c r="C7123" s="28" t="s">
        <v>14460</v>
      </c>
      <c r="D7123" s="28" t="s">
        <v>275</v>
      </c>
      <c r="E7123" s="28" t="s">
        <v>273</v>
      </c>
      <c r="F7123" s="28" t="s">
        <v>274</v>
      </c>
      <c r="G7123" s="28" t="s">
        <v>275</v>
      </c>
      <c r="H7123" s="28" t="s">
        <v>275</v>
      </c>
      <c r="I7123" s="28" t="s">
        <v>371</v>
      </c>
      <c r="J7123" s="28" t="s">
        <v>13611</v>
      </c>
      <c r="K7123" s="28" t="s">
        <v>3865</v>
      </c>
      <c r="L7123" s="28" t="s">
        <v>6004</v>
      </c>
    </row>
    <row r="7124" spans="1:12" ht="15.75" customHeight="1">
      <c r="A7124" s="28" t="s">
        <v>270</v>
      </c>
      <c r="B7124" s="28" t="s">
        <v>14459</v>
      </c>
      <c r="C7124" s="28" t="s">
        <v>14460</v>
      </c>
      <c r="D7124" s="28" t="s">
        <v>275</v>
      </c>
      <c r="E7124" s="28" t="s">
        <v>273</v>
      </c>
      <c r="F7124" s="28" t="s">
        <v>274</v>
      </c>
      <c r="G7124" s="28" t="s">
        <v>275</v>
      </c>
      <c r="H7124" s="28" t="s">
        <v>275</v>
      </c>
      <c r="I7124" s="28" t="s">
        <v>310</v>
      </c>
      <c r="J7124" s="28" t="s">
        <v>13582</v>
      </c>
      <c r="K7124" s="28" t="s">
        <v>6033</v>
      </c>
      <c r="L7124" s="28" t="s">
        <v>15647</v>
      </c>
    </row>
    <row r="7125" spans="1:12" ht="15.75" customHeight="1">
      <c r="A7125" s="28" t="s">
        <v>270</v>
      </c>
      <c r="B7125" s="28" t="s">
        <v>14459</v>
      </c>
      <c r="C7125" s="28" t="s">
        <v>14460</v>
      </c>
      <c r="D7125" s="28" t="s">
        <v>275</v>
      </c>
      <c r="E7125" s="28" t="s">
        <v>273</v>
      </c>
      <c r="F7125" s="28" t="s">
        <v>274</v>
      </c>
      <c r="G7125" s="28" t="s">
        <v>275</v>
      </c>
      <c r="H7125" s="28" t="s">
        <v>275</v>
      </c>
      <c r="I7125" s="28" t="s">
        <v>375</v>
      </c>
      <c r="J7125" s="28" t="s">
        <v>450</v>
      </c>
      <c r="K7125" s="28" t="s">
        <v>2586</v>
      </c>
      <c r="L7125" s="28" t="s">
        <v>1028</v>
      </c>
    </row>
    <row r="7126" spans="1:12" ht="15.75" customHeight="1">
      <c r="A7126" s="28" t="s">
        <v>270</v>
      </c>
      <c r="B7126" s="28" t="s">
        <v>14459</v>
      </c>
      <c r="C7126" s="28" t="s">
        <v>14460</v>
      </c>
      <c r="D7126" s="28" t="s">
        <v>275</v>
      </c>
      <c r="E7126" s="28" t="s">
        <v>273</v>
      </c>
      <c r="F7126" s="28" t="s">
        <v>274</v>
      </c>
      <c r="G7126" s="28" t="s">
        <v>275</v>
      </c>
      <c r="H7126" s="28" t="s">
        <v>275</v>
      </c>
      <c r="I7126" s="28" t="s">
        <v>379</v>
      </c>
      <c r="J7126" s="28" t="s">
        <v>5427</v>
      </c>
      <c r="K7126" s="28" t="s">
        <v>1100</v>
      </c>
      <c r="L7126" s="28" t="s">
        <v>3633</v>
      </c>
    </row>
    <row r="7127" spans="1:12" ht="15.75" customHeight="1">
      <c r="A7127" s="28" t="s">
        <v>270</v>
      </c>
      <c r="B7127" s="28" t="s">
        <v>14459</v>
      </c>
      <c r="C7127" s="28" t="s">
        <v>14460</v>
      </c>
      <c r="D7127" s="28" t="s">
        <v>275</v>
      </c>
      <c r="E7127" s="28" t="s">
        <v>273</v>
      </c>
      <c r="F7127" s="28" t="s">
        <v>274</v>
      </c>
      <c r="G7127" s="28" t="s">
        <v>275</v>
      </c>
      <c r="H7127" s="28" t="s">
        <v>275</v>
      </c>
      <c r="I7127" s="28" t="s">
        <v>311</v>
      </c>
      <c r="J7127" s="28" t="s">
        <v>3816</v>
      </c>
      <c r="K7127" s="28" t="s">
        <v>2572</v>
      </c>
      <c r="L7127" s="28" t="s">
        <v>3655</v>
      </c>
    </row>
    <row r="7128" spans="1:12" ht="15.75" customHeight="1">
      <c r="A7128" s="28" t="s">
        <v>270</v>
      </c>
      <c r="B7128" s="28" t="s">
        <v>14459</v>
      </c>
      <c r="C7128" s="28" t="s">
        <v>14460</v>
      </c>
      <c r="D7128" s="28" t="s">
        <v>275</v>
      </c>
      <c r="E7128" s="28" t="s">
        <v>273</v>
      </c>
      <c r="F7128" s="28" t="s">
        <v>274</v>
      </c>
      <c r="G7128" s="28" t="s">
        <v>275</v>
      </c>
      <c r="H7128" s="28" t="s">
        <v>275</v>
      </c>
      <c r="I7128" s="28" t="s">
        <v>383</v>
      </c>
      <c r="J7128" s="28" t="s">
        <v>14967</v>
      </c>
      <c r="K7128" s="28" t="s">
        <v>1727</v>
      </c>
      <c r="L7128" s="28" t="s">
        <v>12737</v>
      </c>
    </row>
    <row r="7129" spans="1:12" ht="15.75" customHeight="1">
      <c r="A7129" s="28" t="s">
        <v>270</v>
      </c>
      <c r="B7129" s="28" t="s">
        <v>14459</v>
      </c>
      <c r="C7129" s="28" t="s">
        <v>14460</v>
      </c>
      <c r="D7129" s="28" t="s">
        <v>275</v>
      </c>
      <c r="E7129" s="28" t="s">
        <v>273</v>
      </c>
      <c r="F7129" s="28" t="s">
        <v>274</v>
      </c>
      <c r="G7129" s="28" t="s">
        <v>275</v>
      </c>
      <c r="H7129" s="28" t="s">
        <v>275</v>
      </c>
      <c r="I7129" s="28" t="s">
        <v>312</v>
      </c>
      <c r="J7129" s="28" t="s">
        <v>794</v>
      </c>
      <c r="K7129" s="28" t="s">
        <v>13427</v>
      </c>
      <c r="L7129" s="28" t="s">
        <v>10020</v>
      </c>
    </row>
    <row r="7130" spans="1:12" ht="15.75" customHeight="1">
      <c r="A7130" s="28" t="s">
        <v>270</v>
      </c>
      <c r="B7130" s="28" t="s">
        <v>14459</v>
      </c>
      <c r="C7130" s="28" t="s">
        <v>14460</v>
      </c>
      <c r="D7130" s="28" t="s">
        <v>275</v>
      </c>
      <c r="E7130" s="28" t="s">
        <v>273</v>
      </c>
      <c r="F7130" s="28" t="s">
        <v>274</v>
      </c>
      <c r="G7130" s="28" t="s">
        <v>275</v>
      </c>
      <c r="H7130" s="28" t="s">
        <v>275</v>
      </c>
      <c r="I7130" s="28" t="s">
        <v>333</v>
      </c>
      <c r="J7130" s="28" t="s">
        <v>15648</v>
      </c>
      <c r="K7130" s="28" t="s">
        <v>15649</v>
      </c>
      <c r="L7130" s="28" t="s">
        <v>15650</v>
      </c>
    </row>
    <row r="7131" spans="1:12" ht="15.75" customHeight="1">
      <c r="A7131" s="28" t="s">
        <v>270</v>
      </c>
      <c r="B7131" s="28" t="s">
        <v>14459</v>
      </c>
      <c r="C7131" s="28" t="s">
        <v>14460</v>
      </c>
      <c r="D7131" s="28" t="s">
        <v>275</v>
      </c>
      <c r="E7131" s="28" t="s">
        <v>273</v>
      </c>
      <c r="F7131" s="28" t="s">
        <v>274</v>
      </c>
      <c r="G7131" s="28" t="s">
        <v>275</v>
      </c>
      <c r="H7131" s="28" t="s">
        <v>275</v>
      </c>
      <c r="I7131" s="28" t="s">
        <v>387</v>
      </c>
      <c r="J7131" s="28" t="s">
        <v>15651</v>
      </c>
      <c r="K7131" s="28" t="s">
        <v>15652</v>
      </c>
      <c r="L7131" s="28" t="s">
        <v>15653</v>
      </c>
    </row>
    <row r="7132" spans="1:12" ht="15.75" customHeight="1">
      <c r="A7132" s="28" t="s">
        <v>270</v>
      </c>
      <c r="B7132" s="28" t="s">
        <v>14459</v>
      </c>
      <c r="C7132" s="28" t="s">
        <v>14460</v>
      </c>
      <c r="D7132" s="28" t="s">
        <v>275</v>
      </c>
      <c r="E7132" s="28" t="s">
        <v>273</v>
      </c>
      <c r="F7132" s="28" t="s">
        <v>274</v>
      </c>
      <c r="G7132" s="28" t="s">
        <v>275</v>
      </c>
      <c r="H7132" s="28" t="s">
        <v>275</v>
      </c>
      <c r="I7132" s="28" t="s">
        <v>391</v>
      </c>
      <c r="J7132" s="28" t="s">
        <v>15654</v>
      </c>
      <c r="K7132" s="28" t="s">
        <v>15655</v>
      </c>
      <c r="L7132" s="28" t="s">
        <v>15656</v>
      </c>
    </row>
    <row r="7133" spans="1:12" ht="15.75" customHeight="1">
      <c r="A7133" s="28" t="s">
        <v>270</v>
      </c>
      <c r="B7133" s="28" t="s">
        <v>14459</v>
      </c>
      <c r="C7133" s="28" t="s">
        <v>14460</v>
      </c>
      <c r="D7133" s="28" t="s">
        <v>275</v>
      </c>
      <c r="E7133" s="28" t="s">
        <v>273</v>
      </c>
      <c r="F7133" s="28" t="s">
        <v>274</v>
      </c>
      <c r="G7133" s="28" t="s">
        <v>275</v>
      </c>
      <c r="H7133" s="28" t="s">
        <v>275</v>
      </c>
      <c r="I7133" s="28" t="s">
        <v>334</v>
      </c>
      <c r="J7133" s="28" t="s">
        <v>15657</v>
      </c>
      <c r="K7133" s="28" t="s">
        <v>15658</v>
      </c>
      <c r="L7133" s="28" t="s">
        <v>15659</v>
      </c>
    </row>
    <row r="7134" spans="1:12" ht="15.75" customHeight="1">
      <c r="A7134" s="28" t="s">
        <v>270</v>
      </c>
      <c r="B7134" s="28" t="s">
        <v>14459</v>
      </c>
      <c r="C7134" s="28" t="s">
        <v>14460</v>
      </c>
      <c r="D7134" s="28" t="s">
        <v>275</v>
      </c>
      <c r="E7134" s="28" t="s">
        <v>273</v>
      </c>
      <c r="F7134" s="28" t="s">
        <v>274</v>
      </c>
      <c r="G7134" s="28" t="s">
        <v>275</v>
      </c>
      <c r="H7134" s="28" t="s">
        <v>275</v>
      </c>
      <c r="I7134" s="28" t="s">
        <v>1353</v>
      </c>
      <c r="J7134" s="28" t="s">
        <v>795</v>
      </c>
      <c r="K7134" s="28" t="s">
        <v>2467</v>
      </c>
      <c r="L7134" s="28" t="s">
        <v>15660</v>
      </c>
    </row>
    <row r="7135" spans="1:12" ht="15.75" customHeight="1">
      <c r="A7135" s="28" t="s">
        <v>270</v>
      </c>
      <c r="B7135" s="28" t="s">
        <v>14459</v>
      </c>
      <c r="C7135" s="28" t="s">
        <v>14460</v>
      </c>
      <c r="D7135" s="28" t="s">
        <v>275</v>
      </c>
      <c r="E7135" s="28" t="s">
        <v>273</v>
      </c>
      <c r="F7135" s="28" t="s">
        <v>274</v>
      </c>
      <c r="G7135" s="28" t="s">
        <v>275</v>
      </c>
      <c r="H7135" s="28" t="s">
        <v>275</v>
      </c>
      <c r="I7135" s="28" t="s">
        <v>1357</v>
      </c>
      <c r="J7135" s="28" t="s">
        <v>15661</v>
      </c>
      <c r="K7135" s="28" t="s">
        <v>15662</v>
      </c>
      <c r="L7135" s="28" t="s">
        <v>15663</v>
      </c>
    </row>
    <row r="7136" spans="1:12" ht="15.75" customHeight="1">
      <c r="A7136" s="28" t="s">
        <v>270</v>
      </c>
      <c r="B7136" s="28" t="s">
        <v>14459</v>
      </c>
      <c r="C7136" s="28" t="s">
        <v>14460</v>
      </c>
      <c r="D7136" s="28" t="s">
        <v>275</v>
      </c>
      <c r="E7136" s="28" t="s">
        <v>273</v>
      </c>
      <c r="F7136" s="28" t="s">
        <v>274</v>
      </c>
      <c r="G7136" s="28" t="s">
        <v>275</v>
      </c>
      <c r="H7136" s="28" t="s">
        <v>275</v>
      </c>
      <c r="I7136" s="28" t="s">
        <v>335</v>
      </c>
      <c r="J7136" s="28" t="s">
        <v>15664</v>
      </c>
      <c r="K7136" s="28" t="s">
        <v>15665</v>
      </c>
      <c r="L7136" s="28" t="s">
        <v>15666</v>
      </c>
    </row>
    <row r="7137" spans="1:12" ht="15.75" customHeight="1">
      <c r="A7137" s="28" t="s">
        <v>270</v>
      </c>
      <c r="B7137" s="28" t="s">
        <v>14459</v>
      </c>
      <c r="C7137" s="28" t="s">
        <v>14460</v>
      </c>
      <c r="D7137" s="28" t="s">
        <v>275</v>
      </c>
      <c r="E7137" s="28" t="s">
        <v>273</v>
      </c>
      <c r="F7137" s="28" t="s">
        <v>274</v>
      </c>
      <c r="G7137" s="28" t="s">
        <v>275</v>
      </c>
      <c r="H7137" s="28" t="s">
        <v>275</v>
      </c>
      <c r="I7137" s="28" t="s">
        <v>315</v>
      </c>
      <c r="J7137" s="28" t="s">
        <v>4403</v>
      </c>
      <c r="K7137" s="28" t="s">
        <v>15631</v>
      </c>
      <c r="L7137" s="28" t="s">
        <v>3769</v>
      </c>
    </row>
    <row r="7138" spans="1:12" ht="15.75" customHeight="1">
      <c r="A7138" s="28" t="s">
        <v>270</v>
      </c>
      <c r="B7138" s="28" t="s">
        <v>14459</v>
      </c>
      <c r="C7138" s="28" t="s">
        <v>14460</v>
      </c>
      <c r="D7138" s="28" t="s">
        <v>275</v>
      </c>
      <c r="E7138" s="28" t="s">
        <v>273</v>
      </c>
      <c r="F7138" s="28" t="s">
        <v>274</v>
      </c>
      <c r="G7138" s="28" t="s">
        <v>275</v>
      </c>
      <c r="H7138" s="28" t="s">
        <v>275</v>
      </c>
      <c r="I7138" s="28" t="s">
        <v>316</v>
      </c>
      <c r="J7138" s="28" t="s">
        <v>11624</v>
      </c>
      <c r="K7138" s="28" t="s">
        <v>8922</v>
      </c>
      <c r="L7138" s="28" t="s">
        <v>11632</v>
      </c>
    </row>
    <row r="7139" spans="1:12" ht="15.75" customHeight="1">
      <c r="A7139" s="28" t="s">
        <v>270</v>
      </c>
      <c r="B7139" s="28" t="s">
        <v>14459</v>
      </c>
      <c r="C7139" s="28" t="s">
        <v>14460</v>
      </c>
      <c r="D7139" s="28" t="s">
        <v>275</v>
      </c>
      <c r="E7139" s="28" t="s">
        <v>273</v>
      </c>
      <c r="F7139" s="28" t="s">
        <v>274</v>
      </c>
      <c r="G7139" s="28" t="s">
        <v>275</v>
      </c>
      <c r="H7139" s="28" t="s">
        <v>275</v>
      </c>
      <c r="I7139" s="28" t="s">
        <v>317</v>
      </c>
      <c r="J7139" s="28" t="s">
        <v>2854</v>
      </c>
      <c r="K7139" s="28" t="s">
        <v>3749</v>
      </c>
      <c r="L7139" s="28" t="s">
        <v>15667</v>
      </c>
    </row>
    <row r="7140" spans="1:12" ht="15.75" customHeight="1">
      <c r="A7140" s="28" t="s">
        <v>270</v>
      </c>
      <c r="B7140" s="28" t="s">
        <v>14459</v>
      </c>
      <c r="C7140" s="28" t="s">
        <v>14460</v>
      </c>
      <c r="D7140" s="28" t="s">
        <v>275</v>
      </c>
      <c r="E7140" s="28" t="s">
        <v>273</v>
      </c>
      <c r="F7140" s="28" t="s">
        <v>274</v>
      </c>
      <c r="G7140" s="28" t="s">
        <v>275</v>
      </c>
      <c r="H7140" s="28" t="s">
        <v>275</v>
      </c>
      <c r="I7140" s="28" t="s">
        <v>318</v>
      </c>
      <c r="J7140" s="28" t="s">
        <v>1871</v>
      </c>
      <c r="K7140" s="28" t="s">
        <v>11625</v>
      </c>
      <c r="L7140" s="28" t="s">
        <v>2552</v>
      </c>
    </row>
    <row r="7141" spans="1:12" ht="15.75" customHeight="1">
      <c r="A7141" s="28" t="s">
        <v>270</v>
      </c>
      <c r="B7141" s="28" t="s">
        <v>14459</v>
      </c>
      <c r="C7141" s="28" t="s">
        <v>14460</v>
      </c>
      <c r="D7141" s="28" t="s">
        <v>275</v>
      </c>
      <c r="E7141" s="28" t="s">
        <v>273</v>
      </c>
      <c r="F7141" s="28" t="s">
        <v>274</v>
      </c>
      <c r="G7141" s="28" t="s">
        <v>275</v>
      </c>
      <c r="H7141" s="28" t="s">
        <v>275</v>
      </c>
      <c r="I7141" s="28" t="s">
        <v>336</v>
      </c>
      <c r="J7141" s="28" t="s">
        <v>15668</v>
      </c>
      <c r="K7141" s="28" t="s">
        <v>15669</v>
      </c>
      <c r="L7141" s="28" t="s">
        <v>15670</v>
      </c>
    </row>
    <row r="7142" spans="1:12" ht="15.75" customHeight="1">
      <c r="A7142" s="28" t="s">
        <v>270</v>
      </c>
      <c r="B7142" s="28" t="s">
        <v>14459</v>
      </c>
      <c r="C7142" s="28" t="s">
        <v>14460</v>
      </c>
      <c r="D7142" s="28" t="s">
        <v>275</v>
      </c>
      <c r="E7142" s="28" t="s">
        <v>273</v>
      </c>
      <c r="F7142" s="28" t="s">
        <v>274</v>
      </c>
      <c r="G7142" s="28" t="s">
        <v>275</v>
      </c>
      <c r="H7142" s="28" t="s">
        <v>275</v>
      </c>
      <c r="I7142" s="28" t="s">
        <v>1361</v>
      </c>
      <c r="J7142" s="28" t="s">
        <v>2027</v>
      </c>
      <c r="K7142" s="28" t="s">
        <v>3801</v>
      </c>
      <c r="L7142" s="28" t="s">
        <v>7387</v>
      </c>
    </row>
    <row r="7143" spans="1:12" ht="15.75" customHeight="1">
      <c r="A7143" s="28" t="s">
        <v>270</v>
      </c>
      <c r="B7143" s="28" t="s">
        <v>14459</v>
      </c>
      <c r="C7143" s="28" t="s">
        <v>14460</v>
      </c>
      <c r="D7143" s="28" t="s">
        <v>275</v>
      </c>
      <c r="E7143" s="28" t="s">
        <v>273</v>
      </c>
      <c r="F7143" s="28" t="s">
        <v>274</v>
      </c>
      <c r="G7143" s="28" t="s">
        <v>275</v>
      </c>
      <c r="H7143" s="28" t="s">
        <v>275</v>
      </c>
      <c r="I7143" s="28" t="s">
        <v>337</v>
      </c>
      <c r="J7143" s="28" t="s">
        <v>15671</v>
      </c>
      <c r="K7143" s="28" t="s">
        <v>15672</v>
      </c>
      <c r="L7143" s="28" t="s">
        <v>15673</v>
      </c>
    </row>
    <row r="7144" spans="1:12" ht="15.75" customHeight="1">
      <c r="A7144" s="28" t="s">
        <v>270</v>
      </c>
      <c r="B7144" s="28" t="s">
        <v>14459</v>
      </c>
      <c r="C7144" s="28" t="s">
        <v>14460</v>
      </c>
      <c r="D7144" s="28" t="s">
        <v>275</v>
      </c>
      <c r="E7144" s="28" t="s">
        <v>273</v>
      </c>
      <c r="F7144" s="28" t="s">
        <v>274</v>
      </c>
      <c r="G7144" s="28" t="s">
        <v>275</v>
      </c>
      <c r="H7144" s="28" t="s">
        <v>275</v>
      </c>
      <c r="I7144" s="28" t="s">
        <v>338</v>
      </c>
      <c r="J7144" s="28" t="s">
        <v>15674</v>
      </c>
      <c r="K7144" s="28" t="s">
        <v>15675</v>
      </c>
      <c r="L7144" s="28" t="s">
        <v>15676</v>
      </c>
    </row>
    <row r="7145" spans="1:12" ht="15.75" customHeight="1">
      <c r="A7145" s="28" t="s">
        <v>270</v>
      </c>
      <c r="B7145" s="28" t="s">
        <v>14459</v>
      </c>
      <c r="C7145" s="28" t="s">
        <v>14460</v>
      </c>
      <c r="D7145" s="28" t="s">
        <v>275</v>
      </c>
      <c r="E7145" s="28" t="s">
        <v>273</v>
      </c>
      <c r="F7145" s="28" t="s">
        <v>274</v>
      </c>
      <c r="G7145" s="28" t="s">
        <v>275</v>
      </c>
      <c r="H7145" s="28" t="s">
        <v>275</v>
      </c>
      <c r="I7145" s="28" t="s">
        <v>395</v>
      </c>
      <c r="J7145" s="28" t="s">
        <v>15677</v>
      </c>
      <c r="K7145" s="28" t="s">
        <v>15678</v>
      </c>
      <c r="L7145" s="28" t="s">
        <v>15679</v>
      </c>
    </row>
    <row r="7146" spans="1:12" ht="15.75" customHeight="1">
      <c r="A7146" s="28" t="s">
        <v>270</v>
      </c>
      <c r="B7146" s="28" t="s">
        <v>14459</v>
      </c>
      <c r="C7146" s="28" t="s">
        <v>14460</v>
      </c>
      <c r="D7146" s="28" t="s">
        <v>275</v>
      </c>
      <c r="E7146" s="28" t="s">
        <v>273</v>
      </c>
      <c r="F7146" s="28" t="s">
        <v>274</v>
      </c>
      <c r="G7146" s="28" t="s">
        <v>275</v>
      </c>
      <c r="H7146" s="28" t="s">
        <v>275</v>
      </c>
      <c r="I7146" s="28" t="s">
        <v>399</v>
      </c>
      <c r="J7146" s="28" t="s">
        <v>15680</v>
      </c>
      <c r="K7146" s="28" t="s">
        <v>15681</v>
      </c>
      <c r="L7146" s="28" t="s">
        <v>15682</v>
      </c>
    </row>
    <row r="7147" spans="1:12" ht="15.75" customHeight="1">
      <c r="A7147" s="28" t="s">
        <v>270</v>
      </c>
      <c r="B7147" s="28" t="s">
        <v>14459</v>
      </c>
      <c r="C7147" s="28" t="s">
        <v>14460</v>
      </c>
      <c r="D7147" s="28" t="s">
        <v>275</v>
      </c>
      <c r="E7147" s="28" t="s">
        <v>273</v>
      </c>
      <c r="F7147" s="28" t="s">
        <v>274</v>
      </c>
      <c r="G7147" s="28" t="s">
        <v>275</v>
      </c>
      <c r="H7147" s="28" t="s">
        <v>275</v>
      </c>
      <c r="I7147" s="28" t="s">
        <v>1371</v>
      </c>
      <c r="J7147" s="28" t="s">
        <v>12539</v>
      </c>
      <c r="K7147" s="28" t="s">
        <v>3885</v>
      </c>
      <c r="L7147" s="28" t="s">
        <v>1754</v>
      </c>
    </row>
    <row r="7148" spans="1:12" ht="15.75" customHeight="1">
      <c r="A7148" s="28" t="s">
        <v>270</v>
      </c>
      <c r="B7148" s="28" t="s">
        <v>14459</v>
      </c>
      <c r="C7148" s="28" t="s">
        <v>14460</v>
      </c>
      <c r="D7148" s="28" t="s">
        <v>275</v>
      </c>
      <c r="E7148" s="28" t="s">
        <v>273</v>
      </c>
      <c r="F7148" s="28" t="s">
        <v>274</v>
      </c>
      <c r="G7148" s="28" t="s">
        <v>275</v>
      </c>
      <c r="H7148" s="28" t="s">
        <v>275</v>
      </c>
      <c r="I7148" s="28" t="s">
        <v>403</v>
      </c>
      <c r="J7148" s="28" t="s">
        <v>14989</v>
      </c>
      <c r="K7148" s="28" t="s">
        <v>14990</v>
      </c>
      <c r="L7148" s="28" t="s">
        <v>14991</v>
      </c>
    </row>
    <row r="7149" spans="1:12" ht="15.75" customHeight="1">
      <c r="A7149" s="28" t="s">
        <v>270</v>
      </c>
      <c r="B7149" s="28" t="s">
        <v>14459</v>
      </c>
      <c r="C7149" s="28" t="s">
        <v>14460</v>
      </c>
      <c r="D7149" s="28" t="s">
        <v>275</v>
      </c>
      <c r="E7149" s="28" t="s">
        <v>273</v>
      </c>
      <c r="F7149" s="28" t="s">
        <v>274</v>
      </c>
      <c r="G7149" s="28" t="s">
        <v>275</v>
      </c>
      <c r="H7149" s="28" t="s">
        <v>275</v>
      </c>
      <c r="I7149" s="28" t="s">
        <v>407</v>
      </c>
      <c r="J7149" s="28" t="s">
        <v>15683</v>
      </c>
      <c r="K7149" s="28" t="s">
        <v>15684</v>
      </c>
      <c r="L7149" s="28" t="s">
        <v>15685</v>
      </c>
    </row>
    <row r="7150" spans="1:12" ht="15.75" customHeight="1">
      <c r="A7150" s="28" t="s">
        <v>270</v>
      </c>
      <c r="B7150" s="28" t="s">
        <v>14459</v>
      </c>
      <c r="C7150" s="28" t="s">
        <v>14460</v>
      </c>
      <c r="D7150" s="28" t="s">
        <v>275</v>
      </c>
      <c r="E7150" s="28" t="s">
        <v>273</v>
      </c>
      <c r="F7150" s="28" t="s">
        <v>274</v>
      </c>
      <c r="G7150" s="28" t="s">
        <v>275</v>
      </c>
      <c r="H7150" s="28" t="s">
        <v>275</v>
      </c>
      <c r="I7150" s="28" t="s">
        <v>411</v>
      </c>
      <c r="J7150" s="28" t="s">
        <v>15686</v>
      </c>
      <c r="K7150" s="28" t="s">
        <v>15687</v>
      </c>
      <c r="L7150" s="28" t="s">
        <v>15688</v>
      </c>
    </row>
    <row r="7151" spans="1:12" ht="15.75" customHeight="1">
      <c r="A7151" s="28" t="s">
        <v>270</v>
      </c>
      <c r="B7151" s="28" t="s">
        <v>14459</v>
      </c>
      <c r="C7151" s="28" t="s">
        <v>14460</v>
      </c>
      <c r="D7151" s="28" t="s">
        <v>275</v>
      </c>
      <c r="E7151" s="28" t="s">
        <v>273</v>
      </c>
      <c r="F7151" s="28" t="s">
        <v>274</v>
      </c>
      <c r="G7151" s="28" t="s">
        <v>275</v>
      </c>
      <c r="H7151" s="28" t="s">
        <v>275</v>
      </c>
      <c r="I7151" s="28" t="s">
        <v>1381</v>
      </c>
      <c r="J7151" s="28" t="s">
        <v>15689</v>
      </c>
      <c r="K7151" s="28" t="s">
        <v>15690</v>
      </c>
      <c r="L7151" s="28" t="s">
        <v>15691</v>
      </c>
    </row>
    <row r="7152" spans="1:12" ht="15.75" customHeight="1">
      <c r="A7152" s="28" t="s">
        <v>270</v>
      </c>
      <c r="B7152" s="28" t="s">
        <v>14459</v>
      </c>
      <c r="C7152" s="28" t="s">
        <v>14460</v>
      </c>
      <c r="D7152" s="28" t="s">
        <v>275</v>
      </c>
      <c r="E7152" s="28" t="s">
        <v>273</v>
      </c>
      <c r="F7152" s="28" t="s">
        <v>274</v>
      </c>
      <c r="G7152" s="28" t="s">
        <v>275</v>
      </c>
      <c r="H7152" s="28" t="s">
        <v>275</v>
      </c>
      <c r="I7152" s="28" t="s">
        <v>1385</v>
      </c>
      <c r="J7152" s="28" t="s">
        <v>15692</v>
      </c>
      <c r="K7152" s="28" t="s">
        <v>15693</v>
      </c>
      <c r="L7152" s="28" t="s">
        <v>15694</v>
      </c>
    </row>
    <row r="7153" spans="1:12" ht="15.75" customHeight="1">
      <c r="A7153" s="28" t="s">
        <v>270</v>
      </c>
      <c r="B7153" s="28" t="s">
        <v>14459</v>
      </c>
      <c r="C7153" s="28" t="s">
        <v>14460</v>
      </c>
      <c r="D7153" s="28" t="s">
        <v>275</v>
      </c>
      <c r="E7153" s="28" t="s">
        <v>273</v>
      </c>
      <c r="F7153" s="28" t="s">
        <v>274</v>
      </c>
      <c r="G7153" s="28" t="s">
        <v>275</v>
      </c>
      <c r="H7153" s="28" t="s">
        <v>275</v>
      </c>
      <c r="I7153" s="28" t="s">
        <v>284</v>
      </c>
      <c r="J7153" s="28" t="s">
        <v>15695</v>
      </c>
      <c r="K7153" s="28" t="s">
        <v>15696</v>
      </c>
      <c r="L7153" s="28" t="s">
        <v>15697</v>
      </c>
    </row>
    <row r="7154" spans="1:12" ht="15.75" customHeight="1">
      <c r="A7154" s="28" t="s">
        <v>270</v>
      </c>
      <c r="B7154" s="28" t="s">
        <v>14459</v>
      </c>
      <c r="C7154" s="28" t="s">
        <v>14460</v>
      </c>
      <c r="D7154" s="28" t="s">
        <v>275</v>
      </c>
      <c r="E7154" s="28" t="s">
        <v>273</v>
      </c>
      <c r="F7154" s="28" t="s">
        <v>274</v>
      </c>
      <c r="G7154" s="28" t="s">
        <v>275</v>
      </c>
      <c r="H7154" s="28" t="s">
        <v>275</v>
      </c>
      <c r="I7154" s="28" t="s">
        <v>285</v>
      </c>
      <c r="J7154" s="28" t="s">
        <v>15698</v>
      </c>
      <c r="K7154" s="28" t="s">
        <v>15699</v>
      </c>
      <c r="L7154" s="28" t="s">
        <v>15700</v>
      </c>
    </row>
    <row r="7155" spans="1:12" ht="15.75" customHeight="1">
      <c r="A7155" s="28" t="s">
        <v>270</v>
      </c>
      <c r="B7155" s="28" t="s">
        <v>14459</v>
      </c>
      <c r="C7155" s="28" t="s">
        <v>14460</v>
      </c>
      <c r="D7155" s="28" t="s">
        <v>275</v>
      </c>
      <c r="E7155" s="28" t="s">
        <v>273</v>
      </c>
      <c r="F7155" s="28" t="s">
        <v>274</v>
      </c>
      <c r="G7155" s="28" t="s">
        <v>275</v>
      </c>
      <c r="H7155" s="28" t="s">
        <v>275</v>
      </c>
      <c r="I7155" s="28" t="s">
        <v>1395</v>
      </c>
      <c r="J7155" s="28" t="s">
        <v>15701</v>
      </c>
      <c r="K7155" s="28" t="s">
        <v>15702</v>
      </c>
      <c r="L7155" s="28" t="s">
        <v>15703</v>
      </c>
    </row>
    <row r="7156" spans="1:12" ht="15.75" customHeight="1">
      <c r="A7156" s="28" t="s">
        <v>270</v>
      </c>
      <c r="B7156" s="28" t="s">
        <v>14459</v>
      </c>
      <c r="C7156" s="28" t="s">
        <v>14460</v>
      </c>
      <c r="D7156" s="28" t="s">
        <v>275</v>
      </c>
      <c r="E7156" s="28" t="s">
        <v>273</v>
      </c>
      <c r="F7156" s="28" t="s">
        <v>274</v>
      </c>
      <c r="G7156" s="28" t="s">
        <v>275</v>
      </c>
      <c r="H7156" s="28" t="s">
        <v>275</v>
      </c>
      <c r="I7156" s="28" t="s">
        <v>1399</v>
      </c>
      <c r="J7156" s="28" t="s">
        <v>10814</v>
      </c>
      <c r="K7156" s="28" t="s">
        <v>2645</v>
      </c>
      <c r="L7156" s="28" t="s">
        <v>2815</v>
      </c>
    </row>
    <row r="7157" spans="1:12" ht="15.75" customHeight="1">
      <c r="A7157" s="28" t="s">
        <v>270</v>
      </c>
      <c r="B7157" s="28" t="s">
        <v>14459</v>
      </c>
      <c r="C7157" s="28" t="s">
        <v>14460</v>
      </c>
      <c r="D7157" s="28" t="s">
        <v>275</v>
      </c>
      <c r="E7157" s="28" t="s">
        <v>273</v>
      </c>
      <c r="F7157" s="28" t="s">
        <v>274</v>
      </c>
      <c r="G7157" s="28" t="s">
        <v>275</v>
      </c>
      <c r="H7157" s="28" t="s">
        <v>275</v>
      </c>
      <c r="I7157" s="28" t="s">
        <v>1403</v>
      </c>
      <c r="J7157" s="28" t="s">
        <v>14464</v>
      </c>
      <c r="K7157" s="28" t="s">
        <v>2490</v>
      </c>
      <c r="L7157" s="28" t="s">
        <v>2699</v>
      </c>
    </row>
    <row r="7158" spans="1:12" ht="15.75" customHeight="1">
      <c r="A7158" s="28" t="s">
        <v>270</v>
      </c>
      <c r="B7158" s="28" t="s">
        <v>14459</v>
      </c>
      <c r="C7158" s="28" t="s">
        <v>14460</v>
      </c>
      <c r="D7158" s="28" t="s">
        <v>275</v>
      </c>
      <c r="E7158" s="28" t="s">
        <v>273</v>
      </c>
      <c r="F7158" s="28" t="s">
        <v>274</v>
      </c>
      <c r="G7158" s="28" t="s">
        <v>275</v>
      </c>
      <c r="H7158" s="28" t="s">
        <v>275</v>
      </c>
      <c r="I7158" s="28" t="s">
        <v>415</v>
      </c>
      <c r="J7158" s="28" t="s">
        <v>2616</v>
      </c>
      <c r="K7158" s="28" t="s">
        <v>15704</v>
      </c>
      <c r="L7158" s="28" t="s">
        <v>15705</v>
      </c>
    </row>
    <row r="7159" spans="1:12" ht="15.75" customHeight="1">
      <c r="A7159" s="28" t="s">
        <v>270</v>
      </c>
      <c r="B7159" s="28" t="s">
        <v>14459</v>
      </c>
      <c r="C7159" s="28" t="s">
        <v>14460</v>
      </c>
      <c r="D7159" s="28" t="s">
        <v>275</v>
      </c>
      <c r="E7159" s="28" t="s">
        <v>273</v>
      </c>
      <c r="F7159" s="28" t="s">
        <v>274</v>
      </c>
      <c r="G7159" s="28" t="s">
        <v>275</v>
      </c>
      <c r="H7159" s="28" t="s">
        <v>275</v>
      </c>
      <c r="I7159" s="28" t="s">
        <v>339</v>
      </c>
      <c r="J7159" s="28" t="s">
        <v>15706</v>
      </c>
      <c r="K7159" s="28" t="s">
        <v>781</v>
      </c>
      <c r="L7159" s="28" t="s">
        <v>15707</v>
      </c>
    </row>
    <row r="7160" spans="1:12" ht="15.75" customHeight="1">
      <c r="A7160" s="28" t="s">
        <v>270</v>
      </c>
      <c r="B7160" s="28" t="s">
        <v>14459</v>
      </c>
      <c r="C7160" s="28" t="s">
        <v>14460</v>
      </c>
      <c r="D7160" s="28" t="s">
        <v>275</v>
      </c>
      <c r="E7160" s="28" t="s">
        <v>273</v>
      </c>
      <c r="F7160" s="28" t="s">
        <v>274</v>
      </c>
      <c r="G7160" s="28" t="s">
        <v>275</v>
      </c>
      <c r="H7160" s="28" t="s">
        <v>275</v>
      </c>
      <c r="I7160" s="28" t="s">
        <v>340</v>
      </c>
      <c r="J7160" s="28" t="s">
        <v>15708</v>
      </c>
      <c r="K7160" s="28" t="s">
        <v>1102</v>
      </c>
      <c r="L7160" s="28" t="s">
        <v>15709</v>
      </c>
    </row>
    <row r="7161" spans="1:12" ht="15.75" customHeight="1">
      <c r="A7161" s="28" t="s">
        <v>270</v>
      </c>
      <c r="B7161" s="28" t="s">
        <v>14459</v>
      </c>
      <c r="C7161" s="28" t="s">
        <v>14460</v>
      </c>
      <c r="D7161" s="28" t="s">
        <v>275</v>
      </c>
      <c r="E7161" s="28" t="s">
        <v>273</v>
      </c>
      <c r="F7161" s="28" t="s">
        <v>274</v>
      </c>
      <c r="G7161" s="28" t="s">
        <v>275</v>
      </c>
      <c r="H7161" s="28" t="s">
        <v>275</v>
      </c>
      <c r="I7161" s="28" t="s">
        <v>1410</v>
      </c>
      <c r="J7161" s="28" t="s">
        <v>15710</v>
      </c>
      <c r="K7161" s="28" t="s">
        <v>15711</v>
      </c>
      <c r="L7161" s="28" t="s">
        <v>15712</v>
      </c>
    </row>
    <row r="7162" spans="1:12" ht="15.75" customHeight="1">
      <c r="A7162" s="28" t="s">
        <v>270</v>
      </c>
      <c r="B7162" s="28" t="s">
        <v>14459</v>
      </c>
      <c r="C7162" s="28" t="s">
        <v>14460</v>
      </c>
      <c r="D7162" s="28" t="s">
        <v>275</v>
      </c>
      <c r="E7162" s="28" t="s">
        <v>273</v>
      </c>
      <c r="F7162" s="28" t="s">
        <v>274</v>
      </c>
      <c r="G7162" s="28" t="s">
        <v>275</v>
      </c>
      <c r="H7162" s="28" t="s">
        <v>275</v>
      </c>
      <c r="I7162" s="28" t="s">
        <v>1414</v>
      </c>
      <c r="J7162" s="28" t="s">
        <v>15713</v>
      </c>
      <c r="K7162" s="28" t="s">
        <v>15714</v>
      </c>
      <c r="L7162" s="28" t="s">
        <v>15715</v>
      </c>
    </row>
    <row r="7163" spans="1:12" ht="15.75" customHeight="1">
      <c r="A7163" s="28" t="s">
        <v>270</v>
      </c>
      <c r="B7163" s="28" t="s">
        <v>14459</v>
      </c>
      <c r="C7163" s="28" t="s">
        <v>14460</v>
      </c>
      <c r="D7163" s="28" t="s">
        <v>275</v>
      </c>
      <c r="E7163" s="28" t="s">
        <v>273</v>
      </c>
      <c r="F7163" s="28" t="s">
        <v>274</v>
      </c>
      <c r="G7163" s="28" t="s">
        <v>275</v>
      </c>
      <c r="H7163" s="28" t="s">
        <v>275</v>
      </c>
      <c r="I7163" s="28" t="s">
        <v>313</v>
      </c>
      <c r="J7163" s="28" t="s">
        <v>15716</v>
      </c>
      <c r="K7163" s="28" t="s">
        <v>15717</v>
      </c>
      <c r="L7163" s="28" t="s">
        <v>15718</v>
      </c>
    </row>
    <row r="7164" spans="1:12" ht="15.75" customHeight="1">
      <c r="A7164" s="28" t="s">
        <v>270</v>
      </c>
      <c r="B7164" s="28" t="s">
        <v>14459</v>
      </c>
      <c r="C7164" s="28" t="s">
        <v>14460</v>
      </c>
      <c r="D7164" s="28" t="s">
        <v>275</v>
      </c>
      <c r="E7164" s="28" t="s">
        <v>273</v>
      </c>
      <c r="F7164" s="28" t="s">
        <v>274</v>
      </c>
      <c r="G7164" s="28" t="s">
        <v>275</v>
      </c>
      <c r="H7164" s="28" t="s">
        <v>275</v>
      </c>
      <c r="I7164" s="28" t="s">
        <v>419</v>
      </c>
      <c r="J7164" s="28" t="s">
        <v>15719</v>
      </c>
      <c r="K7164" s="28" t="s">
        <v>15720</v>
      </c>
      <c r="L7164" s="28" t="s">
        <v>15721</v>
      </c>
    </row>
    <row r="7165" spans="1:12" ht="15.75" customHeight="1">
      <c r="A7165" s="28" t="s">
        <v>270</v>
      </c>
      <c r="B7165" s="28" t="s">
        <v>14459</v>
      </c>
      <c r="C7165" s="28" t="s">
        <v>14460</v>
      </c>
      <c r="D7165" s="28" t="s">
        <v>275</v>
      </c>
      <c r="E7165" s="28" t="s">
        <v>273</v>
      </c>
      <c r="F7165" s="28" t="s">
        <v>274</v>
      </c>
      <c r="G7165" s="28" t="s">
        <v>275</v>
      </c>
      <c r="H7165" s="28" t="s">
        <v>275</v>
      </c>
      <c r="I7165" s="28" t="s">
        <v>1421</v>
      </c>
      <c r="J7165" s="28" t="s">
        <v>15722</v>
      </c>
      <c r="K7165" s="28" t="s">
        <v>15723</v>
      </c>
      <c r="L7165" s="28" t="s">
        <v>15724</v>
      </c>
    </row>
    <row r="7166" spans="1:12" ht="15.75" customHeight="1">
      <c r="A7166" s="28" t="s">
        <v>270</v>
      </c>
      <c r="B7166" s="28" t="s">
        <v>14459</v>
      </c>
      <c r="C7166" s="28" t="s">
        <v>14460</v>
      </c>
      <c r="D7166" s="28" t="s">
        <v>275</v>
      </c>
      <c r="E7166" s="28" t="s">
        <v>273</v>
      </c>
      <c r="F7166" s="28" t="s">
        <v>274</v>
      </c>
      <c r="G7166" s="28" t="s">
        <v>275</v>
      </c>
      <c r="H7166" s="28" t="s">
        <v>275</v>
      </c>
      <c r="I7166" s="28" t="s">
        <v>423</v>
      </c>
      <c r="J7166" s="28" t="s">
        <v>15725</v>
      </c>
      <c r="K7166" s="28" t="s">
        <v>13588</v>
      </c>
      <c r="L7166" s="28" t="s">
        <v>15726</v>
      </c>
    </row>
    <row r="7167" spans="1:12" ht="15.75" customHeight="1">
      <c r="A7167" s="28" t="s">
        <v>270</v>
      </c>
      <c r="B7167" s="28" t="s">
        <v>14459</v>
      </c>
      <c r="C7167" s="28" t="s">
        <v>14460</v>
      </c>
      <c r="D7167" s="28" t="s">
        <v>275</v>
      </c>
      <c r="E7167" s="28" t="s">
        <v>273</v>
      </c>
      <c r="F7167" s="28" t="s">
        <v>274</v>
      </c>
      <c r="G7167" s="28" t="s">
        <v>275</v>
      </c>
      <c r="H7167" s="28" t="s">
        <v>275</v>
      </c>
      <c r="I7167" s="28" t="s">
        <v>427</v>
      </c>
      <c r="J7167" s="28" t="s">
        <v>15727</v>
      </c>
      <c r="K7167" s="28" t="s">
        <v>15728</v>
      </c>
      <c r="L7167" s="28" t="s">
        <v>15729</v>
      </c>
    </row>
    <row r="7168" spans="1:12" ht="15.75" customHeight="1">
      <c r="A7168" s="28" t="s">
        <v>270</v>
      </c>
      <c r="B7168" s="28" t="s">
        <v>14459</v>
      </c>
      <c r="C7168" s="28" t="s">
        <v>14460</v>
      </c>
      <c r="D7168" s="28" t="s">
        <v>275</v>
      </c>
      <c r="E7168" s="28" t="s">
        <v>273</v>
      </c>
      <c r="F7168" s="28" t="s">
        <v>274</v>
      </c>
      <c r="G7168" s="28" t="s">
        <v>275</v>
      </c>
      <c r="H7168" s="28" t="s">
        <v>275</v>
      </c>
      <c r="I7168" s="28" t="s">
        <v>1431</v>
      </c>
      <c r="J7168" s="28" t="s">
        <v>15730</v>
      </c>
      <c r="K7168" s="28" t="s">
        <v>15731</v>
      </c>
      <c r="L7168" s="28" t="s">
        <v>15732</v>
      </c>
    </row>
    <row r="7169" spans="1:12" ht="15.75" customHeight="1">
      <c r="A7169" s="28" t="s">
        <v>270</v>
      </c>
      <c r="B7169" s="28" t="s">
        <v>14459</v>
      </c>
      <c r="C7169" s="28" t="s">
        <v>14460</v>
      </c>
      <c r="D7169" s="28" t="s">
        <v>275</v>
      </c>
      <c r="E7169" s="28" t="s">
        <v>273</v>
      </c>
      <c r="F7169" s="28" t="s">
        <v>274</v>
      </c>
      <c r="G7169" s="28" t="s">
        <v>275</v>
      </c>
      <c r="H7169" s="28" t="s">
        <v>275</v>
      </c>
      <c r="I7169" s="28" t="s">
        <v>341</v>
      </c>
      <c r="J7169" s="28" t="s">
        <v>15733</v>
      </c>
      <c r="K7169" s="28" t="s">
        <v>15734</v>
      </c>
      <c r="L7169" s="28" t="s">
        <v>15735</v>
      </c>
    </row>
    <row r="7170" spans="1:12" ht="15.75" customHeight="1">
      <c r="A7170" s="28" t="s">
        <v>270</v>
      </c>
      <c r="B7170" s="28" t="s">
        <v>14459</v>
      </c>
      <c r="C7170" s="28" t="s">
        <v>14460</v>
      </c>
      <c r="D7170" s="28" t="s">
        <v>275</v>
      </c>
      <c r="E7170" s="28" t="s">
        <v>273</v>
      </c>
      <c r="F7170" s="28" t="s">
        <v>274</v>
      </c>
      <c r="G7170" s="28" t="s">
        <v>275</v>
      </c>
      <c r="H7170" s="28" t="s">
        <v>275</v>
      </c>
      <c r="I7170" s="28" t="s">
        <v>342</v>
      </c>
      <c r="J7170" s="28" t="s">
        <v>15736</v>
      </c>
      <c r="K7170" s="28" t="s">
        <v>15737</v>
      </c>
      <c r="L7170" s="28" t="s">
        <v>15738</v>
      </c>
    </row>
    <row r="7171" spans="1:12" ht="15.75" customHeight="1">
      <c r="A7171" s="28" t="s">
        <v>270</v>
      </c>
      <c r="B7171" s="28" t="s">
        <v>14459</v>
      </c>
      <c r="C7171" s="28" t="s">
        <v>14460</v>
      </c>
      <c r="D7171" s="28" t="s">
        <v>275</v>
      </c>
      <c r="E7171" s="28" t="s">
        <v>273</v>
      </c>
      <c r="F7171" s="28" t="s">
        <v>274</v>
      </c>
      <c r="G7171" s="28" t="s">
        <v>275</v>
      </c>
      <c r="H7171" s="28" t="s">
        <v>275</v>
      </c>
      <c r="I7171" s="28" t="s">
        <v>343</v>
      </c>
      <c r="J7171" s="28" t="s">
        <v>15739</v>
      </c>
      <c r="K7171" s="28" t="s">
        <v>15740</v>
      </c>
      <c r="L7171" s="28" t="s">
        <v>15741</v>
      </c>
    </row>
    <row r="7172" spans="1:12" ht="15.75" customHeight="1">
      <c r="A7172" s="28" t="s">
        <v>270</v>
      </c>
      <c r="B7172" s="28" t="s">
        <v>14459</v>
      </c>
      <c r="C7172" s="28" t="s">
        <v>14460</v>
      </c>
      <c r="D7172" s="28" t="s">
        <v>275</v>
      </c>
      <c r="E7172" s="28" t="s">
        <v>273</v>
      </c>
      <c r="F7172" s="28" t="s">
        <v>274</v>
      </c>
      <c r="G7172" s="28" t="s">
        <v>275</v>
      </c>
      <c r="H7172" s="28" t="s">
        <v>275</v>
      </c>
      <c r="I7172" s="28" t="s">
        <v>1435</v>
      </c>
      <c r="J7172" s="28" t="s">
        <v>15742</v>
      </c>
      <c r="K7172" s="28" t="s">
        <v>15743</v>
      </c>
      <c r="L7172" s="28" t="s">
        <v>15744</v>
      </c>
    </row>
    <row r="7173" spans="1:12" ht="15.75" customHeight="1">
      <c r="A7173" s="28" t="s">
        <v>270</v>
      </c>
      <c r="B7173" s="28" t="s">
        <v>14459</v>
      </c>
      <c r="C7173" s="28" t="s">
        <v>14460</v>
      </c>
      <c r="D7173" s="28" t="s">
        <v>275</v>
      </c>
      <c r="E7173" s="28" t="s">
        <v>273</v>
      </c>
      <c r="F7173" s="28" t="s">
        <v>274</v>
      </c>
      <c r="G7173" s="28" t="s">
        <v>275</v>
      </c>
      <c r="H7173" s="28" t="s">
        <v>275</v>
      </c>
      <c r="I7173" s="28" t="s">
        <v>1439</v>
      </c>
      <c r="J7173" s="28" t="s">
        <v>15745</v>
      </c>
      <c r="K7173" s="28" t="s">
        <v>15746</v>
      </c>
      <c r="L7173" s="28" t="s">
        <v>15747</v>
      </c>
    </row>
    <row r="7174" spans="1:12" ht="15.75" customHeight="1">
      <c r="A7174" s="28" t="s">
        <v>270</v>
      </c>
      <c r="B7174" s="28" t="s">
        <v>14459</v>
      </c>
      <c r="C7174" s="28" t="s">
        <v>14460</v>
      </c>
      <c r="D7174" s="28" t="s">
        <v>275</v>
      </c>
      <c r="E7174" s="28" t="s">
        <v>273</v>
      </c>
      <c r="F7174" s="28" t="s">
        <v>274</v>
      </c>
      <c r="G7174" s="28" t="s">
        <v>275</v>
      </c>
      <c r="H7174" s="28" t="s">
        <v>275</v>
      </c>
      <c r="I7174" s="28" t="s">
        <v>1443</v>
      </c>
      <c r="J7174" s="28" t="s">
        <v>15748</v>
      </c>
      <c r="K7174" s="28" t="s">
        <v>15749</v>
      </c>
      <c r="L7174" s="28" t="s">
        <v>15750</v>
      </c>
    </row>
    <row r="7175" spans="1:12" ht="15.75" customHeight="1">
      <c r="A7175" s="28" t="s">
        <v>270</v>
      </c>
      <c r="B7175" s="28" t="s">
        <v>14459</v>
      </c>
      <c r="C7175" s="28" t="s">
        <v>14460</v>
      </c>
      <c r="D7175" s="28" t="s">
        <v>275</v>
      </c>
      <c r="E7175" s="28" t="s">
        <v>273</v>
      </c>
      <c r="F7175" s="28" t="s">
        <v>274</v>
      </c>
      <c r="G7175" s="28" t="s">
        <v>275</v>
      </c>
      <c r="H7175" s="28" t="s">
        <v>275</v>
      </c>
      <c r="I7175" s="28" t="s">
        <v>1447</v>
      </c>
      <c r="J7175" s="28" t="s">
        <v>15751</v>
      </c>
      <c r="K7175" s="28" t="s">
        <v>15752</v>
      </c>
      <c r="L7175" s="28" t="s">
        <v>15753</v>
      </c>
    </row>
    <row r="7176" spans="1:12" ht="15.75" customHeight="1">
      <c r="A7176" s="28" t="s">
        <v>270</v>
      </c>
      <c r="B7176" s="28" t="s">
        <v>14459</v>
      </c>
      <c r="C7176" s="28" t="s">
        <v>14460</v>
      </c>
      <c r="D7176" s="28" t="s">
        <v>275</v>
      </c>
      <c r="E7176" s="28" t="s">
        <v>273</v>
      </c>
      <c r="F7176" s="28" t="s">
        <v>274</v>
      </c>
      <c r="G7176" s="28" t="s">
        <v>275</v>
      </c>
      <c r="H7176" s="28" t="s">
        <v>275</v>
      </c>
      <c r="I7176" s="28" t="s">
        <v>1451</v>
      </c>
      <c r="J7176" s="28" t="s">
        <v>11625</v>
      </c>
      <c r="K7176" s="28" t="s">
        <v>2877</v>
      </c>
      <c r="L7176" s="28" t="s">
        <v>15667</v>
      </c>
    </row>
    <row r="7177" spans="1:12" ht="15.75" customHeight="1">
      <c r="A7177" s="28" t="s">
        <v>270</v>
      </c>
      <c r="B7177" s="28" t="s">
        <v>14459</v>
      </c>
      <c r="C7177" s="28" t="s">
        <v>14460</v>
      </c>
      <c r="D7177" s="28" t="s">
        <v>275</v>
      </c>
      <c r="E7177" s="28" t="s">
        <v>273</v>
      </c>
      <c r="F7177" s="28" t="s">
        <v>274</v>
      </c>
      <c r="G7177" s="28" t="s">
        <v>275</v>
      </c>
      <c r="H7177" s="28" t="s">
        <v>275</v>
      </c>
      <c r="I7177" s="28" t="s">
        <v>1455</v>
      </c>
      <c r="J7177" s="28" t="s">
        <v>4406</v>
      </c>
      <c r="K7177" s="28" t="s">
        <v>7368</v>
      </c>
      <c r="L7177" s="28" t="s">
        <v>5194</v>
      </c>
    </row>
    <row r="7178" spans="1:12" ht="15.75" customHeight="1">
      <c r="A7178" s="28" t="s">
        <v>270</v>
      </c>
      <c r="B7178" s="28" t="s">
        <v>14459</v>
      </c>
      <c r="C7178" s="28" t="s">
        <v>14460</v>
      </c>
      <c r="D7178" s="28" t="s">
        <v>275</v>
      </c>
      <c r="E7178" s="28" t="s">
        <v>273</v>
      </c>
      <c r="F7178" s="28" t="s">
        <v>274</v>
      </c>
      <c r="G7178" s="28" t="s">
        <v>275</v>
      </c>
      <c r="H7178" s="28" t="s">
        <v>275</v>
      </c>
      <c r="I7178" s="28" t="s">
        <v>1459</v>
      </c>
      <c r="J7178" s="28" t="s">
        <v>15754</v>
      </c>
      <c r="K7178" s="28" t="s">
        <v>15755</v>
      </c>
      <c r="L7178" s="28" t="s">
        <v>15756</v>
      </c>
    </row>
    <row r="7179" spans="1:12" ht="15.75" customHeight="1">
      <c r="A7179" s="28" t="s">
        <v>270</v>
      </c>
      <c r="B7179" s="28" t="s">
        <v>14459</v>
      </c>
      <c r="C7179" s="28" t="s">
        <v>14460</v>
      </c>
      <c r="D7179" s="28" t="s">
        <v>275</v>
      </c>
      <c r="E7179" s="28" t="s">
        <v>273</v>
      </c>
      <c r="F7179" s="28" t="s">
        <v>274</v>
      </c>
      <c r="G7179" s="28" t="s">
        <v>275</v>
      </c>
      <c r="H7179" s="28" t="s">
        <v>275</v>
      </c>
      <c r="I7179" s="28" t="s">
        <v>1463</v>
      </c>
      <c r="J7179" s="28" t="s">
        <v>15757</v>
      </c>
      <c r="K7179" s="28" t="s">
        <v>15758</v>
      </c>
      <c r="L7179" s="28" t="s">
        <v>15759</v>
      </c>
    </row>
    <row r="7180" spans="1:12" ht="15.75" customHeight="1">
      <c r="A7180" s="28" t="s">
        <v>270</v>
      </c>
      <c r="B7180" s="28" t="s">
        <v>14459</v>
      </c>
      <c r="C7180" s="28" t="s">
        <v>14460</v>
      </c>
      <c r="D7180" s="28" t="s">
        <v>275</v>
      </c>
      <c r="E7180" s="28" t="s">
        <v>273</v>
      </c>
      <c r="F7180" s="28" t="s">
        <v>274</v>
      </c>
      <c r="G7180" s="28" t="s">
        <v>275</v>
      </c>
      <c r="H7180" s="28" t="s">
        <v>275</v>
      </c>
      <c r="I7180" s="28" t="s">
        <v>314</v>
      </c>
      <c r="J7180" s="28" t="s">
        <v>15760</v>
      </c>
      <c r="K7180" s="28" t="s">
        <v>15761</v>
      </c>
      <c r="L7180" s="28" t="s">
        <v>15762</v>
      </c>
    </row>
    <row r="7181" spans="1:12" ht="15.75" customHeight="1">
      <c r="A7181" s="28" t="s">
        <v>270</v>
      </c>
      <c r="B7181" s="28" t="s">
        <v>14459</v>
      </c>
      <c r="C7181" s="28" t="s">
        <v>14460</v>
      </c>
      <c r="D7181" s="28" t="s">
        <v>275</v>
      </c>
      <c r="E7181" s="28" t="s">
        <v>273</v>
      </c>
      <c r="F7181" s="28" t="s">
        <v>274</v>
      </c>
      <c r="G7181" s="28" t="s">
        <v>275</v>
      </c>
      <c r="H7181" s="28" t="s">
        <v>275</v>
      </c>
      <c r="I7181" s="28" t="s">
        <v>439</v>
      </c>
      <c r="J7181" s="28" t="s">
        <v>15763</v>
      </c>
      <c r="K7181" s="28" t="s">
        <v>15764</v>
      </c>
      <c r="L7181" s="28" t="s">
        <v>15765</v>
      </c>
    </row>
    <row r="7182" spans="1:12" ht="15.75" customHeight="1">
      <c r="A7182" s="28" t="s">
        <v>270</v>
      </c>
      <c r="B7182" s="28" t="s">
        <v>14459</v>
      </c>
      <c r="C7182" s="28" t="s">
        <v>14460</v>
      </c>
      <c r="D7182" s="28" t="s">
        <v>275</v>
      </c>
      <c r="E7182" s="28" t="s">
        <v>273</v>
      </c>
      <c r="F7182" s="28" t="s">
        <v>274</v>
      </c>
      <c r="G7182" s="28" t="s">
        <v>275</v>
      </c>
      <c r="H7182" s="28" t="s">
        <v>275</v>
      </c>
      <c r="I7182" s="28" t="s">
        <v>431</v>
      </c>
      <c r="J7182" s="28" t="s">
        <v>15766</v>
      </c>
      <c r="K7182" s="28" t="s">
        <v>15767</v>
      </c>
      <c r="L7182" s="28" t="s">
        <v>15768</v>
      </c>
    </row>
    <row r="7183" spans="1:12" ht="15.75" customHeight="1">
      <c r="A7183" s="28" t="s">
        <v>270</v>
      </c>
      <c r="B7183" s="28" t="s">
        <v>14459</v>
      </c>
      <c r="C7183" s="28" t="s">
        <v>14460</v>
      </c>
      <c r="D7183" s="28" t="s">
        <v>275</v>
      </c>
      <c r="E7183" s="28" t="s">
        <v>273</v>
      </c>
      <c r="F7183" s="28" t="s">
        <v>274</v>
      </c>
      <c r="G7183" s="28" t="s">
        <v>275</v>
      </c>
      <c r="H7183" s="28" t="s">
        <v>275</v>
      </c>
      <c r="I7183" s="28" t="s">
        <v>443</v>
      </c>
      <c r="J7183" s="28" t="s">
        <v>15769</v>
      </c>
      <c r="K7183" s="28" t="s">
        <v>15770</v>
      </c>
      <c r="L7183" s="28" t="s">
        <v>15771</v>
      </c>
    </row>
    <row r="7184" spans="1:12" ht="15.75" customHeight="1">
      <c r="A7184" s="28" t="s">
        <v>270</v>
      </c>
      <c r="B7184" s="28" t="s">
        <v>14459</v>
      </c>
      <c r="C7184" s="28" t="s">
        <v>14460</v>
      </c>
      <c r="D7184" s="28" t="s">
        <v>275</v>
      </c>
      <c r="E7184" s="28" t="s">
        <v>273</v>
      </c>
      <c r="F7184" s="28" t="s">
        <v>274</v>
      </c>
      <c r="G7184" s="28" t="s">
        <v>275</v>
      </c>
      <c r="H7184" s="28" t="s">
        <v>275</v>
      </c>
      <c r="I7184" s="28" t="s">
        <v>435</v>
      </c>
      <c r="J7184" s="28" t="s">
        <v>3776</v>
      </c>
      <c r="K7184" s="28" t="s">
        <v>8007</v>
      </c>
      <c r="L7184" s="28" t="s">
        <v>3934</v>
      </c>
    </row>
    <row r="7185" spans="1:12" ht="15.75" customHeight="1">
      <c r="A7185" s="28" t="s">
        <v>270</v>
      </c>
      <c r="B7185" s="28" t="s">
        <v>14459</v>
      </c>
      <c r="C7185" s="28" t="s">
        <v>14460</v>
      </c>
      <c r="D7185" s="28" t="s">
        <v>275</v>
      </c>
      <c r="E7185" s="28" t="s">
        <v>273</v>
      </c>
      <c r="F7185" s="28" t="s">
        <v>274</v>
      </c>
      <c r="G7185" s="28" t="s">
        <v>275</v>
      </c>
      <c r="H7185" s="28" t="s">
        <v>275</v>
      </c>
      <c r="I7185" s="28" t="s">
        <v>1479</v>
      </c>
      <c r="J7185" s="28" t="s">
        <v>1981</v>
      </c>
      <c r="K7185" s="28" t="s">
        <v>3015</v>
      </c>
      <c r="L7185" s="28" t="s">
        <v>2854</v>
      </c>
    </row>
    <row r="7186" spans="1:12" ht="15.75" customHeight="1">
      <c r="A7186" s="28" t="s">
        <v>270</v>
      </c>
      <c r="B7186" s="28" t="s">
        <v>14459</v>
      </c>
      <c r="C7186" s="28" t="s">
        <v>14460</v>
      </c>
      <c r="D7186" s="28" t="s">
        <v>275</v>
      </c>
      <c r="E7186" s="28" t="s">
        <v>273</v>
      </c>
      <c r="F7186" s="28" t="s">
        <v>274</v>
      </c>
      <c r="G7186" s="28" t="s">
        <v>275</v>
      </c>
      <c r="H7186" s="28" t="s">
        <v>275</v>
      </c>
      <c r="I7186" s="28" t="s">
        <v>447</v>
      </c>
      <c r="J7186" s="28" t="s">
        <v>15772</v>
      </c>
      <c r="K7186" s="28" t="s">
        <v>15773</v>
      </c>
      <c r="L7186" s="28" t="s">
        <v>15774</v>
      </c>
    </row>
    <row r="7187" spans="1:12" ht="15.75" customHeight="1">
      <c r="A7187" s="28" t="s">
        <v>270</v>
      </c>
      <c r="B7187" s="28" t="s">
        <v>14459</v>
      </c>
      <c r="C7187" s="28" t="s">
        <v>14460</v>
      </c>
      <c r="D7187" s="28" t="s">
        <v>275</v>
      </c>
      <c r="E7187" s="28" t="s">
        <v>273</v>
      </c>
      <c r="F7187" s="28" t="s">
        <v>274</v>
      </c>
      <c r="G7187" s="28" t="s">
        <v>275</v>
      </c>
      <c r="H7187" s="28" t="s">
        <v>275</v>
      </c>
      <c r="I7187" s="28" t="s">
        <v>327</v>
      </c>
      <c r="J7187" s="28" t="s">
        <v>15775</v>
      </c>
      <c r="K7187" s="28" t="s">
        <v>9114</v>
      </c>
      <c r="L7187" s="28" t="s">
        <v>15776</v>
      </c>
    </row>
    <row r="7188" spans="1:12" ht="15.75" customHeight="1">
      <c r="A7188" s="28" t="s">
        <v>270</v>
      </c>
      <c r="B7188" s="28" t="s">
        <v>14459</v>
      </c>
      <c r="C7188" s="28" t="s">
        <v>14460</v>
      </c>
      <c r="D7188" s="28" t="s">
        <v>275</v>
      </c>
      <c r="E7188" s="28" t="s">
        <v>273</v>
      </c>
      <c r="F7188" s="28" t="s">
        <v>274</v>
      </c>
      <c r="G7188" s="28" t="s">
        <v>275</v>
      </c>
      <c r="H7188" s="28" t="s">
        <v>275</v>
      </c>
      <c r="I7188" s="28" t="s">
        <v>326</v>
      </c>
      <c r="J7188" s="28" t="s">
        <v>15777</v>
      </c>
      <c r="K7188" s="28" t="s">
        <v>15778</v>
      </c>
      <c r="L7188" s="28" t="s">
        <v>15779</v>
      </c>
    </row>
    <row r="7189" spans="1:12" ht="15.75" customHeight="1">
      <c r="A7189" s="28" t="s">
        <v>270</v>
      </c>
      <c r="B7189" s="28" t="s">
        <v>14459</v>
      </c>
      <c r="C7189" s="28" t="s">
        <v>14460</v>
      </c>
      <c r="D7189" s="28" t="s">
        <v>275</v>
      </c>
      <c r="E7189" s="28" t="s">
        <v>273</v>
      </c>
      <c r="F7189" s="28" t="s">
        <v>274</v>
      </c>
      <c r="G7189" s="28" t="s">
        <v>275</v>
      </c>
      <c r="H7189" s="28" t="s">
        <v>275</v>
      </c>
      <c r="I7189" s="28" t="s">
        <v>1489</v>
      </c>
      <c r="J7189" s="28" t="s">
        <v>15780</v>
      </c>
      <c r="K7189" s="28" t="s">
        <v>15781</v>
      </c>
      <c r="L7189" s="28" t="s">
        <v>15782</v>
      </c>
    </row>
    <row r="7190" spans="1:12" ht="15.75" customHeight="1">
      <c r="A7190" s="28" t="s">
        <v>270</v>
      </c>
      <c r="B7190" s="28" t="s">
        <v>14459</v>
      </c>
      <c r="C7190" s="28" t="s">
        <v>14460</v>
      </c>
      <c r="D7190" s="28" t="s">
        <v>275</v>
      </c>
      <c r="E7190" s="28" t="s">
        <v>273</v>
      </c>
      <c r="F7190" s="28" t="s">
        <v>274</v>
      </c>
      <c r="G7190" s="28" t="s">
        <v>275</v>
      </c>
      <c r="H7190" s="28" t="s">
        <v>275</v>
      </c>
      <c r="I7190" s="28" t="s">
        <v>286</v>
      </c>
      <c r="J7190" s="28" t="s">
        <v>15783</v>
      </c>
      <c r="K7190" s="28" t="s">
        <v>15784</v>
      </c>
      <c r="L7190" s="28" t="s">
        <v>15785</v>
      </c>
    </row>
    <row r="7191" spans="1:12" ht="15.75" customHeight="1">
      <c r="A7191" s="28" t="s">
        <v>270</v>
      </c>
      <c r="B7191" s="28" t="s">
        <v>14459</v>
      </c>
      <c r="C7191" s="28" t="s">
        <v>14460</v>
      </c>
      <c r="D7191" s="28" t="s">
        <v>275</v>
      </c>
      <c r="E7191" s="28" t="s">
        <v>273</v>
      </c>
      <c r="F7191" s="28" t="s">
        <v>274</v>
      </c>
      <c r="G7191" s="28" t="s">
        <v>275</v>
      </c>
      <c r="H7191" s="28" t="s">
        <v>275</v>
      </c>
      <c r="I7191" s="28" t="s">
        <v>287</v>
      </c>
      <c r="J7191" s="28" t="s">
        <v>15786</v>
      </c>
      <c r="K7191" s="28" t="s">
        <v>15787</v>
      </c>
      <c r="L7191" s="28" t="s">
        <v>15788</v>
      </c>
    </row>
    <row r="7192" spans="1:12" ht="15.75" customHeight="1">
      <c r="A7192" s="28" t="s">
        <v>270</v>
      </c>
      <c r="B7192" s="28" t="s">
        <v>14459</v>
      </c>
      <c r="C7192" s="28" t="s">
        <v>14460</v>
      </c>
      <c r="D7192" s="28" t="s">
        <v>275</v>
      </c>
      <c r="E7192" s="28" t="s">
        <v>273</v>
      </c>
      <c r="F7192" s="28" t="s">
        <v>274</v>
      </c>
      <c r="G7192" s="28" t="s">
        <v>275</v>
      </c>
      <c r="H7192" s="28" t="s">
        <v>275</v>
      </c>
      <c r="I7192" s="28" t="s">
        <v>288</v>
      </c>
      <c r="J7192" s="28" t="s">
        <v>15789</v>
      </c>
      <c r="K7192" s="28" t="s">
        <v>15790</v>
      </c>
      <c r="L7192" s="28" t="s">
        <v>15791</v>
      </c>
    </row>
    <row r="7193" spans="1:12" ht="15.75" customHeight="1">
      <c r="A7193" s="28" t="s">
        <v>270</v>
      </c>
      <c r="B7193" s="28" t="s">
        <v>14459</v>
      </c>
      <c r="C7193" s="28" t="s">
        <v>14460</v>
      </c>
      <c r="D7193" s="28" t="s">
        <v>275</v>
      </c>
      <c r="E7193" s="28" t="s">
        <v>273</v>
      </c>
      <c r="F7193" s="28" t="s">
        <v>274</v>
      </c>
      <c r="G7193" s="28" t="s">
        <v>275</v>
      </c>
      <c r="H7193" s="28" t="s">
        <v>275</v>
      </c>
      <c r="I7193" s="28" t="s">
        <v>451</v>
      </c>
      <c r="J7193" s="28" t="s">
        <v>15792</v>
      </c>
      <c r="K7193" s="28" t="s">
        <v>15793</v>
      </c>
      <c r="L7193" s="28" t="s">
        <v>15794</v>
      </c>
    </row>
    <row r="7194" spans="1:12" ht="15.75" customHeight="1">
      <c r="A7194" s="28" t="s">
        <v>270</v>
      </c>
      <c r="B7194" s="28" t="s">
        <v>14459</v>
      </c>
      <c r="C7194" s="28" t="s">
        <v>14460</v>
      </c>
      <c r="D7194" s="28" t="s">
        <v>275</v>
      </c>
      <c r="E7194" s="28" t="s">
        <v>273</v>
      </c>
      <c r="F7194" s="28" t="s">
        <v>274</v>
      </c>
      <c r="G7194" s="28" t="s">
        <v>275</v>
      </c>
      <c r="H7194" s="28" t="s">
        <v>275</v>
      </c>
      <c r="I7194" s="28" t="s">
        <v>344</v>
      </c>
      <c r="J7194" s="28" t="s">
        <v>15795</v>
      </c>
      <c r="K7194" s="28" t="s">
        <v>15796</v>
      </c>
      <c r="L7194" s="28" t="s">
        <v>15797</v>
      </c>
    </row>
    <row r="7195" spans="1:12" ht="15.75" customHeight="1">
      <c r="A7195" s="28" t="s">
        <v>270</v>
      </c>
      <c r="B7195" s="28" t="s">
        <v>14459</v>
      </c>
      <c r="C7195" s="28" t="s">
        <v>14460</v>
      </c>
      <c r="D7195" s="28" t="s">
        <v>275</v>
      </c>
      <c r="E7195" s="28" t="s">
        <v>273</v>
      </c>
      <c r="F7195" s="28" t="s">
        <v>274</v>
      </c>
      <c r="G7195" s="28" t="s">
        <v>275</v>
      </c>
      <c r="H7195" s="28" t="s">
        <v>275</v>
      </c>
      <c r="I7195" s="28" t="s">
        <v>325</v>
      </c>
      <c r="J7195" s="28" t="s">
        <v>15798</v>
      </c>
      <c r="K7195" s="28" t="s">
        <v>15799</v>
      </c>
      <c r="L7195" s="28" t="s">
        <v>15800</v>
      </c>
    </row>
    <row r="7196" spans="1:12" ht="15.75" customHeight="1">
      <c r="A7196" s="28" t="s">
        <v>270</v>
      </c>
      <c r="B7196" s="28" t="s">
        <v>14459</v>
      </c>
      <c r="C7196" s="28" t="s">
        <v>14460</v>
      </c>
      <c r="D7196" s="28" t="s">
        <v>275</v>
      </c>
      <c r="E7196" s="28" t="s">
        <v>273</v>
      </c>
      <c r="F7196" s="28" t="s">
        <v>274</v>
      </c>
      <c r="G7196" s="28" t="s">
        <v>275</v>
      </c>
      <c r="H7196" s="28" t="s">
        <v>275</v>
      </c>
      <c r="I7196" s="28" t="s">
        <v>1502</v>
      </c>
      <c r="J7196" s="28" t="s">
        <v>3801</v>
      </c>
      <c r="K7196" s="28" t="s">
        <v>800</v>
      </c>
      <c r="L7196" s="28" t="s">
        <v>450</v>
      </c>
    </row>
    <row r="7197" spans="1:12" ht="15.75" customHeight="1">
      <c r="A7197" s="28" t="s">
        <v>270</v>
      </c>
      <c r="B7197" s="28" t="s">
        <v>14459</v>
      </c>
      <c r="C7197" s="28" t="s">
        <v>14460</v>
      </c>
      <c r="D7197" s="28" t="s">
        <v>275</v>
      </c>
      <c r="E7197" s="28" t="s">
        <v>273</v>
      </c>
      <c r="F7197" s="28" t="s">
        <v>274</v>
      </c>
      <c r="G7197" s="28" t="s">
        <v>275</v>
      </c>
      <c r="H7197" s="28" t="s">
        <v>275</v>
      </c>
      <c r="I7197" s="28" t="s">
        <v>289</v>
      </c>
      <c r="J7197" s="28" t="s">
        <v>5333</v>
      </c>
      <c r="K7197" s="28" t="s">
        <v>9966</v>
      </c>
      <c r="L7197" s="28" t="s">
        <v>15801</v>
      </c>
    </row>
    <row r="7198" spans="1:12" ht="15.75" customHeight="1">
      <c r="A7198" s="28" t="s">
        <v>270</v>
      </c>
      <c r="B7198" s="28" t="s">
        <v>14459</v>
      </c>
      <c r="C7198" s="28" t="s">
        <v>14460</v>
      </c>
      <c r="D7198" s="28" t="s">
        <v>275</v>
      </c>
      <c r="E7198" s="28" t="s">
        <v>273</v>
      </c>
      <c r="F7198" s="28" t="s">
        <v>274</v>
      </c>
      <c r="G7198" s="28" t="s">
        <v>275</v>
      </c>
      <c r="H7198" s="28" t="s">
        <v>275</v>
      </c>
      <c r="I7198" s="28" t="s">
        <v>1506</v>
      </c>
      <c r="J7198" s="28" t="s">
        <v>6930</v>
      </c>
      <c r="K7198" s="28" t="s">
        <v>6919</v>
      </c>
      <c r="L7198" s="28" t="s">
        <v>15802</v>
      </c>
    </row>
    <row r="7199" spans="1:12" ht="15.75" customHeight="1">
      <c r="A7199" s="28" t="s">
        <v>270</v>
      </c>
      <c r="B7199" s="28" t="s">
        <v>14459</v>
      </c>
      <c r="C7199" s="28" t="s">
        <v>14460</v>
      </c>
      <c r="D7199" s="28" t="s">
        <v>275</v>
      </c>
      <c r="E7199" s="28" t="s">
        <v>273</v>
      </c>
      <c r="F7199" s="28" t="s">
        <v>274</v>
      </c>
      <c r="G7199" s="28" t="s">
        <v>275</v>
      </c>
      <c r="H7199" s="28" t="s">
        <v>275</v>
      </c>
      <c r="I7199" s="28" t="s">
        <v>455</v>
      </c>
      <c r="J7199" s="28" t="s">
        <v>800</v>
      </c>
      <c r="K7199" s="28" t="s">
        <v>1940</v>
      </c>
      <c r="L7199" s="28" t="s">
        <v>5294</v>
      </c>
    </row>
    <row r="7200" spans="1:12" ht="15.75" customHeight="1">
      <c r="A7200" s="28" t="s">
        <v>270</v>
      </c>
      <c r="B7200" s="28" t="s">
        <v>14459</v>
      </c>
      <c r="C7200" s="28" t="s">
        <v>14460</v>
      </c>
      <c r="D7200" s="28" t="s">
        <v>275</v>
      </c>
      <c r="E7200" s="28" t="s">
        <v>273</v>
      </c>
      <c r="F7200" s="28" t="s">
        <v>274</v>
      </c>
      <c r="G7200" s="28" t="s">
        <v>275</v>
      </c>
      <c r="H7200" s="28" t="s">
        <v>275</v>
      </c>
      <c r="I7200" s="28" t="s">
        <v>1513</v>
      </c>
      <c r="J7200" s="28" t="s">
        <v>15803</v>
      </c>
      <c r="K7200" s="28" t="s">
        <v>15804</v>
      </c>
      <c r="L7200" s="28" t="s">
        <v>7327</v>
      </c>
    </row>
    <row r="7201" spans="1:12" ht="15.75" customHeight="1">
      <c r="A7201" s="28" t="s">
        <v>270</v>
      </c>
      <c r="B7201" s="28" t="s">
        <v>14459</v>
      </c>
      <c r="C7201" s="28" t="s">
        <v>14460</v>
      </c>
      <c r="D7201" s="28" t="s">
        <v>275</v>
      </c>
      <c r="E7201" s="28" t="s">
        <v>273</v>
      </c>
      <c r="F7201" s="28" t="s">
        <v>274</v>
      </c>
      <c r="G7201" s="28" t="s">
        <v>275</v>
      </c>
      <c r="H7201" s="28" t="s">
        <v>275</v>
      </c>
      <c r="I7201" s="28" t="s">
        <v>459</v>
      </c>
      <c r="J7201" s="28" t="s">
        <v>2899</v>
      </c>
      <c r="K7201" s="28" t="s">
        <v>6245</v>
      </c>
      <c r="L7201" s="28" t="s">
        <v>1957</v>
      </c>
    </row>
    <row r="7202" spans="1:12" ht="15.75" customHeight="1">
      <c r="A7202" s="28" t="s">
        <v>270</v>
      </c>
      <c r="B7202" s="28" t="s">
        <v>14459</v>
      </c>
      <c r="C7202" s="28" t="s">
        <v>14460</v>
      </c>
      <c r="D7202" s="28" t="s">
        <v>275</v>
      </c>
      <c r="E7202" s="28" t="s">
        <v>273</v>
      </c>
      <c r="F7202" s="28" t="s">
        <v>274</v>
      </c>
      <c r="G7202" s="28" t="s">
        <v>275</v>
      </c>
      <c r="H7202" s="28" t="s">
        <v>275</v>
      </c>
      <c r="I7202" s="28" t="s">
        <v>462</v>
      </c>
      <c r="J7202" s="28" t="s">
        <v>15805</v>
      </c>
      <c r="K7202" s="28" t="s">
        <v>13320</v>
      </c>
      <c r="L7202" s="28" t="s">
        <v>2467</v>
      </c>
    </row>
    <row r="7203" spans="1:12" ht="15.75" customHeight="1">
      <c r="A7203" s="28" t="s">
        <v>270</v>
      </c>
      <c r="B7203" s="28" t="s">
        <v>14459</v>
      </c>
      <c r="C7203" s="28" t="s">
        <v>14460</v>
      </c>
      <c r="D7203" s="28" t="s">
        <v>275</v>
      </c>
      <c r="E7203" s="28" t="s">
        <v>273</v>
      </c>
      <c r="F7203" s="28" t="s">
        <v>274</v>
      </c>
      <c r="G7203" s="28" t="s">
        <v>275</v>
      </c>
      <c r="H7203" s="28" t="s">
        <v>275</v>
      </c>
      <c r="I7203" s="28" t="s">
        <v>319</v>
      </c>
      <c r="J7203" s="28" t="s">
        <v>4408</v>
      </c>
      <c r="K7203" s="28" t="s">
        <v>15806</v>
      </c>
      <c r="L7203" s="28" t="s">
        <v>1026</v>
      </c>
    </row>
    <row r="7204" spans="1:12" ht="15.75" customHeight="1">
      <c r="A7204" s="28" t="s">
        <v>270</v>
      </c>
      <c r="B7204" s="28" t="s">
        <v>14459</v>
      </c>
      <c r="C7204" s="28" t="s">
        <v>14460</v>
      </c>
      <c r="D7204" s="28" t="s">
        <v>275</v>
      </c>
      <c r="E7204" s="28" t="s">
        <v>273</v>
      </c>
      <c r="F7204" s="28" t="s">
        <v>274</v>
      </c>
      <c r="G7204" s="28" t="s">
        <v>275</v>
      </c>
      <c r="H7204" s="28" t="s">
        <v>275</v>
      </c>
      <c r="I7204" s="28" t="s">
        <v>466</v>
      </c>
      <c r="J7204" s="28" t="s">
        <v>2709</v>
      </c>
      <c r="K7204" s="28" t="s">
        <v>2791</v>
      </c>
      <c r="L7204" s="28" t="s">
        <v>8877</v>
      </c>
    </row>
    <row r="7205" spans="1:12" ht="15.75" customHeight="1">
      <c r="A7205" s="28" t="s">
        <v>270</v>
      </c>
      <c r="B7205" s="28" t="s">
        <v>14459</v>
      </c>
      <c r="C7205" s="28" t="s">
        <v>14460</v>
      </c>
      <c r="D7205" s="28" t="s">
        <v>275</v>
      </c>
      <c r="E7205" s="28" t="s">
        <v>273</v>
      </c>
      <c r="F7205" s="28" t="s">
        <v>274</v>
      </c>
      <c r="G7205" s="28" t="s">
        <v>275</v>
      </c>
      <c r="H7205" s="28" t="s">
        <v>275</v>
      </c>
      <c r="I7205" s="28" t="s">
        <v>320</v>
      </c>
      <c r="J7205" s="28" t="s">
        <v>15807</v>
      </c>
      <c r="K7205" s="28" t="s">
        <v>742</v>
      </c>
      <c r="L7205" s="28" t="s">
        <v>15808</v>
      </c>
    </row>
    <row r="7206" spans="1:12" ht="15.75" customHeight="1">
      <c r="A7206" s="28" t="s">
        <v>270</v>
      </c>
      <c r="B7206" s="28" t="s">
        <v>14459</v>
      </c>
      <c r="C7206" s="28" t="s">
        <v>14460</v>
      </c>
      <c r="D7206" s="28" t="s">
        <v>275</v>
      </c>
      <c r="E7206" s="28" t="s">
        <v>273</v>
      </c>
      <c r="F7206" s="28" t="s">
        <v>274</v>
      </c>
      <c r="G7206" s="28" t="s">
        <v>275</v>
      </c>
      <c r="H7206" s="28" t="s">
        <v>275</v>
      </c>
      <c r="I7206" s="28" t="s">
        <v>474</v>
      </c>
      <c r="J7206" s="28" t="s">
        <v>15809</v>
      </c>
      <c r="K7206" s="28" t="s">
        <v>15810</v>
      </c>
      <c r="L7206" s="28" t="s">
        <v>15811</v>
      </c>
    </row>
    <row r="7207" spans="1:12" ht="15.75" customHeight="1">
      <c r="A7207" s="28" t="s">
        <v>270</v>
      </c>
      <c r="B7207" s="28" t="s">
        <v>14459</v>
      </c>
      <c r="C7207" s="28" t="s">
        <v>14460</v>
      </c>
      <c r="D7207" s="28" t="s">
        <v>275</v>
      </c>
      <c r="E7207" s="28" t="s">
        <v>273</v>
      </c>
      <c r="F7207" s="28" t="s">
        <v>274</v>
      </c>
      <c r="G7207" s="28" t="s">
        <v>275</v>
      </c>
      <c r="H7207" s="28" t="s">
        <v>275</v>
      </c>
      <c r="I7207" s="28" t="s">
        <v>470</v>
      </c>
      <c r="J7207" s="28" t="s">
        <v>15812</v>
      </c>
      <c r="K7207" s="28" t="s">
        <v>15813</v>
      </c>
      <c r="L7207" s="28" t="s">
        <v>15814</v>
      </c>
    </row>
    <row r="7208" spans="1:12" ht="15.75" customHeight="1">
      <c r="A7208" s="28" t="s">
        <v>270</v>
      </c>
      <c r="B7208" s="28" t="s">
        <v>14459</v>
      </c>
      <c r="C7208" s="28" t="s">
        <v>14460</v>
      </c>
      <c r="D7208" s="28" t="s">
        <v>275</v>
      </c>
      <c r="E7208" s="28" t="s">
        <v>273</v>
      </c>
      <c r="F7208" s="28" t="s">
        <v>274</v>
      </c>
      <c r="G7208" s="28" t="s">
        <v>275</v>
      </c>
      <c r="H7208" s="28" t="s">
        <v>275</v>
      </c>
      <c r="I7208" s="28" t="s">
        <v>1535</v>
      </c>
      <c r="J7208" s="28" t="s">
        <v>15815</v>
      </c>
      <c r="K7208" s="28" t="s">
        <v>15816</v>
      </c>
      <c r="L7208" s="28" t="s">
        <v>15817</v>
      </c>
    </row>
    <row r="7209" spans="1:12" ht="15.75" customHeight="1">
      <c r="A7209" s="28" t="s">
        <v>270</v>
      </c>
      <c r="B7209" s="28" t="s">
        <v>14459</v>
      </c>
      <c r="C7209" s="28" t="s">
        <v>14460</v>
      </c>
      <c r="D7209" s="28" t="s">
        <v>275</v>
      </c>
      <c r="E7209" s="28" t="s">
        <v>273</v>
      </c>
      <c r="F7209" s="28" t="s">
        <v>274</v>
      </c>
      <c r="G7209" s="28" t="s">
        <v>275</v>
      </c>
      <c r="H7209" s="28" t="s">
        <v>275</v>
      </c>
      <c r="I7209" s="28" t="s">
        <v>1539</v>
      </c>
      <c r="J7209" s="28" t="s">
        <v>15818</v>
      </c>
      <c r="K7209" s="28" t="s">
        <v>15819</v>
      </c>
      <c r="L7209" s="28" t="s">
        <v>15820</v>
      </c>
    </row>
    <row r="7210" spans="1:12" ht="15.75" customHeight="1">
      <c r="A7210" s="28" t="s">
        <v>270</v>
      </c>
      <c r="B7210" s="28" t="s">
        <v>14459</v>
      </c>
      <c r="C7210" s="28" t="s">
        <v>14460</v>
      </c>
      <c r="D7210" s="28" t="s">
        <v>275</v>
      </c>
      <c r="E7210" s="28" t="s">
        <v>273</v>
      </c>
      <c r="F7210" s="28" t="s">
        <v>274</v>
      </c>
      <c r="G7210" s="28" t="s">
        <v>275</v>
      </c>
      <c r="H7210" s="28" t="s">
        <v>275</v>
      </c>
      <c r="I7210" s="28" t="s">
        <v>1543</v>
      </c>
      <c r="J7210" s="28" t="s">
        <v>15821</v>
      </c>
      <c r="K7210" s="28" t="s">
        <v>15822</v>
      </c>
      <c r="L7210" s="28" t="s">
        <v>15823</v>
      </c>
    </row>
    <row r="7211" spans="1:12" ht="15.75" customHeight="1">
      <c r="A7211" s="28" t="s">
        <v>270</v>
      </c>
      <c r="B7211" s="28" t="s">
        <v>14459</v>
      </c>
      <c r="C7211" s="28" t="s">
        <v>14460</v>
      </c>
      <c r="D7211" s="28" t="s">
        <v>275</v>
      </c>
      <c r="E7211" s="28" t="s">
        <v>273</v>
      </c>
      <c r="F7211" s="28" t="s">
        <v>274</v>
      </c>
      <c r="G7211" s="28" t="s">
        <v>275</v>
      </c>
      <c r="H7211" s="28" t="s">
        <v>275</v>
      </c>
      <c r="I7211" s="28" t="s">
        <v>321</v>
      </c>
      <c r="J7211" s="28" t="s">
        <v>15824</v>
      </c>
      <c r="K7211" s="28" t="s">
        <v>15825</v>
      </c>
      <c r="L7211" s="28" t="s">
        <v>15826</v>
      </c>
    </row>
    <row r="7212" spans="1:12" ht="15.75" customHeight="1">
      <c r="A7212" s="28" t="s">
        <v>270</v>
      </c>
      <c r="B7212" s="28" t="s">
        <v>14459</v>
      </c>
      <c r="C7212" s="28" t="s">
        <v>14460</v>
      </c>
      <c r="D7212" s="28" t="s">
        <v>275</v>
      </c>
      <c r="E7212" s="28" t="s">
        <v>273</v>
      </c>
      <c r="F7212" s="28" t="s">
        <v>274</v>
      </c>
      <c r="G7212" s="28" t="s">
        <v>275</v>
      </c>
      <c r="H7212" s="28" t="s">
        <v>275</v>
      </c>
      <c r="I7212" s="28" t="s">
        <v>478</v>
      </c>
      <c r="J7212" s="28" t="s">
        <v>15827</v>
      </c>
      <c r="K7212" s="28" t="s">
        <v>15828</v>
      </c>
      <c r="L7212" s="28" t="s">
        <v>15829</v>
      </c>
    </row>
    <row r="7213" spans="1:12" ht="15.75" customHeight="1">
      <c r="A7213" s="28" t="s">
        <v>270</v>
      </c>
      <c r="B7213" s="28" t="s">
        <v>14459</v>
      </c>
      <c r="C7213" s="28" t="s">
        <v>14460</v>
      </c>
      <c r="D7213" s="28" t="s">
        <v>275</v>
      </c>
      <c r="E7213" s="28" t="s">
        <v>273</v>
      </c>
      <c r="F7213" s="28" t="s">
        <v>274</v>
      </c>
      <c r="G7213" s="28" t="s">
        <v>275</v>
      </c>
      <c r="H7213" s="28" t="s">
        <v>275</v>
      </c>
      <c r="I7213" s="28" t="s">
        <v>482</v>
      </c>
      <c r="J7213" s="28" t="s">
        <v>15830</v>
      </c>
      <c r="K7213" s="28" t="s">
        <v>15831</v>
      </c>
      <c r="L7213" s="28" t="s">
        <v>15832</v>
      </c>
    </row>
    <row r="7214" spans="1:12" ht="15.75" customHeight="1">
      <c r="A7214" s="28" t="s">
        <v>270</v>
      </c>
      <c r="B7214" s="28" t="s">
        <v>14459</v>
      </c>
      <c r="C7214" s="28" t="s">
        <v>14460</v>
      </c>
      <c r="D7214" s="28" t="s">
        <v>275</v>
      </c>
      <c r="E7214" s="28" t="s">
        <v>273</v>
      </c>
      <c r="F7214" s="28" t="s">
        <v>274</v>
      </c>
      <c r="G7214" s="28" t="s">
        <v>275</v>
      </c>
      <c r="H7214" s="28" t="s">
        <v>275</v>
      </c>
      <c r="I7214" s="28" t="s">
        <v>486</v>
      </c>
      <c r="J7214" s="28" t="s">
        <v>3780</v>
      </c>
      <c r="K7214" s="28" t="s">
        <v>15047</v>
      </c>
      <c r="L7214" s="28" t="s">
        <v>7376</v>
      </c>
    </row>
    <row r="7215" spans="1:12" ht="15.75" customHeight="1">
      <c r="A7215" s="28" t="s">
        <v>270</v>
      </c>
      <c r="B7215" s="28" t="s">
        <v>14459</v>
      </c>
      <c r="C7215" s="28" t="s">
        <v>14460</v>
      </c>
      <c r="D7215" s="28" t="s">
        <v>275</v>
      </c>
      <c r="E7215" s="28" t="s">
        <v>273</v>
      </c>
      <c r="F7215" s="28" t="s">
        <v>274</v>
      </c>
      <c r="G7215" s="28" t="s">
        <v>275</v>
      </c>
      <c r="H7215" s="28" t="s">
        <v>275</v>
      </c>
      <c r="I7215" s="28" t="s">
        <v>490</v>
      </c>
      <c r="J7215" s="28" t="s">
        <v>15833</v>
      </c>
      <c r="K7215" s="28" t="s">
        <v>15834</v>
      </c>
      <c r="L7215" s="28" t="s">
        <v>2629</v>
      </c>
    </row>
    <row r="7216" spans="1:12" ht="15.75" customHeight="1">
      <c r="A7216" s="28" t="s">
        <v>270</v>
      </c>
      <c r="B7216" s="28" t="s">
        <v>14459</v>
      </c>
      <c r="C7216" s="28" t="s">
        <v>14460</v>
      </c>
      <c r="D7216" s="28" t="s">
        <v>275</v>
      </c>
      <c r="E7216" s="28" t="s">
        <v>273</v>
      </c>
      <c r="F7216" s="28" t="s">
        <v>274</v>
      </c>
      <c r="G7216" s="28" t="s">
        <v>275</v>
      </c>
      <c r="H7216" s="28" t="s">
        <v>275</v>
      </c>
      <c r="I7216" s="28" t="s">
        <v>1556</v>
      </c>
      <c r="J7216" s="28" t="s">
        <v>15835</v>
      </c>
      <c r="K7216" s="28" t="s">
        <v>15836</v>
      </c>
      <c r="L7216" s="28" t="s">
        <v>15837</v>
      </c>
    </row>
    <row r="7217" spans="1:12" ht="15.75" customHeight="1">
      <c r="A7217" s="28" t="s">
        <v>270</v>
      </c>
      <c r="B7217" s="28" t="s">
        <v>14459</v>
      </c>
      <c r="C7217" s="28" t="s">
        <v>14460</v>
      </c>
      <c r="D7217" s="28" t="s">
        <v>275</v>
      </c>
      <c r="E7217" s="28" t="s">
        <v>273</v>
      </c>
      <c r="F7217" s="28" t="s">
        <v>274</v>
      </c>
      <c r="G7217" s="28" t="s">
        <v>275</v>
      </c>
      <c r="H7217" s="28" t="s">
        <v>275</v>
      </c>
      <c r="I7217" s="28" t="s">
        <v>1560</v>
      </c>
      <c r="J7217" s="28" t="s">
        <v>15838</v>
      </c>
      <c r="K7217" s="28" t="s">
        <v>12500</v>
      </c>
      <c r="L7217" s="28" t="s">
        <v>15839</v>
      </c>
    </row>
    <row r="7218" spans="1:12" ht="15.75" customHeight="1">
      <c r="A7218" s="28" t="s">
        <v>270</v>
      </c>
      <c r="B7218" s="28" t="s">
        <v>14459</v>
      </c>
      <c r="C7218" s="28" t="s">
        <v>14460</v>
      </c>
      <c r="D7218" s="28" t="s">
        <v>275</v>
      </c>
      <c r="E7218" s="28" t="s">
        <v>273</v>
      </c>
      <c r="F7218" s="28" t="s">
        <v>274</v>
      </c>
      <c r="G7218" s="28" t="s">
        <v>275</v>
      </c>
      <c r="H7218" s="28" t="s">
        <v>275</v>
      </c>
      <c r="I7218" s="28" t="s">
        <v>1564</v>
      </c>
      <c r="J7218" s="28" t="s">
        <v>10640</v>
      </c>
      <c r="K7218" s="28" t="s">
        <v>11637</v>
      </c>
      <c r="L7218" s="28" t="s">
        <v>9936</v>
      </c>
    </row>
    <row r="7219" spans="1:12" ht="15.75" customHeight="1">
      <c r="A7219" s="28" t="s">
        <v>270</v>
      </c>
      <c r="B7219" s="28" t="s">
        <v>14459</v>
      </c>
      <c r="C7219" s="28" t="s">
        <v>14460</v>
      </c>
      <c r="D7219" s="28" t="s">
        <v>275</v>
      </c>
      <c r="E7219" s="28" t="s">
        <v>273</v>
      </c>
      <c r="F7219" s="28" t="s">
        <v>274</v>
      </c>
      <c r="G7219" s="28" t="s">
        <v>275</v>
      </c>
      <c r="H7219" s="28" t="s">
        <v>275</v>
      </c>
      <c r="I7219" s="28" t="s">
        <v>294</v>
      </c>
      <c r="J7219" s="28" t="s">
        <v>15840</v>
      </c>
      <c r="K7219" s="28" t="s">
        <v>15841</v>
      </c>
      <c r="L7219" s="28" t="s">
        <v>15842</v>
      </c>
    </row>
    <row r="7220" spans="1:12" ht="15.75" customHeight="1">
      <c r="A7220" s="28" t="s">
        <v>270</v>
      </c>
      <c r="B7220" s="28" t="s">
        <v>14459</v>
      </c>
      <c r="C7220" s="28" t="s">
        <v>14460</v>
      </c>
      <c r="D7220" s="28" t="s">
        <v>275</v>
      </c>
      <c r="E7220" s="28" t="s">
        <v>273</v>
      </c>
      <c r="F7220" s="28" t="s">
        <v>274</v>
      </c>
      <c r="G7220" s="28" t="s">
        <v>275</v>
      </c>
      <c r="H7220" s="28" t="s">
        <v>275</v>
      </c>
      <c r="I7220" s="28" t="s">
        <v>1571</v>
      </c>
      <c r="J7220" s="28" t="s">
        <v>12539</v>
      </c>
      <c r="K7220" s="28" t="s">
        <v>6068</v>
      </c>
      <c r="L7220" s="28" t="s">
        <v>15843</v>
      </c>
    </row>
    <row r="7221" spans="1:12" ht="15.75" customHeight="1">
      <c r="A7221" s="28" t="s">
        <v>270</v>
      </c>
      <c r="B7221" s="28" t="s">
        <v>14459</v>
      </c>
      <c r="C7221" s="28" t="s">
        <v>14460</v>
      </c>
      <c r="D7221" s="28" t="s">
        <v>275</v>
      </c>
      <c r="E7221" s="28" t="s">
        <v>273</v>
      </c>
      <c r="F7221" s="28" t="s">
        <v>274</v>
      </c>
      <c r="G7221" s="28" t="s">
        <v>275</v>
      </c>
      <c r="H7221" s="28" t="s">
        <v>275</v>
      </c>
      <c r="I7221" s="28" t="s">
        <v>345</v>
      </c>
      <c r="J7221" s="28" t="s">
        <v>3653</v>
      </c>
      <c r="K7221" s="28" t="s">
        <v>1942</v>
      </c>
      <c r="L7221" s="28" t="s">
        <v>394</v>
      </c>
    </row>
    <row r="7222" spans="1:12" ht="15.75" customHeight="1">
      <c r="A7222" s="28" t="s">
        <v>270</v>
      </c>
      <c r="B7222" s="28" t="s">
        <v>14459</v>
      </c>
      <c r="C7222" s="28" t="s">
        <v>14460</v>
      </c>
      <c r="D7222" s="28" t="s">
        <v>275</v>
      </c>
      <c r="E7222" s="28" t="s">
        <v>273</v>
      </c>
      <c r="F7222" s="28" t="s">
        <v>274</v>
      </c>
      <c r="G7222" s="28" t="s">
        <v>275</v>
      </c>
      <c r="H7222" s="28" t="s">
        <v>275</v>
      </c>
      <c r="I7222" s="28" t="s">
        <v>1575</v>
      </c>
      <c r="J7222" s="28" t="s">
        <v>15844</v>
      </c>
      <c r="K7222" s="28" t="s">
        <v>15845</v>
      </c>
      <c r="L7222" s="28" t="s">
        <v>15846</v>
      </c>
    </row>
    <row r="7223" spans="1:12" ht="15.75" customHeight="1">
      <c r="A7223" s="28" t="s">
        <v>270</v>
      </c>
      <c r="B7223" s="28" t="s">
        <v>14459</v>
      </c>
      <c r="C7223" s="28" t="s">
        <v>14460</v>
      </c>
      <c r="D7223" s="28" t="s">
        <v>275</v>
      </c>
      <c r="E7223" s="28" t="s">
        <v>273</v>
      </c>
      <c r="F7223" s="28" t="s">
        <v>274</v>
      </c>
      <c r="G7223" s="28" t="s">
        <v>275</v>
      </c>
      <c r="H7223" s="28" t="s">
        <v>275</v>
      </c>
      <c r="I7223" s="28" t="s">
        <v>1579</v>
      </c>
      <c r="J7223" s="28" t="s">
        <v>15847</v>
      </c>
      <c r="K7223" s="28" t="s">
        <v>15848</v>
      </c>
      <c r="L7223" s="28" t="s">
        <v>15849</v>
      </c>
    </row>
    <row r="7224" spans="1:12" ht="15.75" customHeight="1">
      <c r="A7224" s="28" t="s">
        <v>270</v>
      </c>
      <c r="B7224" s="28" t="s">
        <v>14459</v>
      </c>
      <c r="C7224" s="28" t="s">
        <v>14460</v>
      </c>
      <c r="D7224" s="28" t="s">
        <v>275</v>
      </c>
      <c r="E7224" s="28" t="s">
        <v>273</v>
      </c>
      <c r="F7224" s="28" t="s">
        <v>274</v>
      </c>
      <c r="G7224" s="28" t="s">
        <v>275</v>
      </c>
      <c r="H7224" s="28" t="s">
        <v>275</v>
      </c>
      <c r="I7224" s="28" t="s">
        <v>1583</v>
      </c>
      <c r="J7224" s="28" t="s">
        <v>15850</v>
      </c>
      <c r="K7224" s="28" t="s">
        <v>1127</v>
      </c>
      <c r="L7224" s="28" t="s">
        <v>781</v>
      </c>
    </row>
    <row r="7225" spans="1:12" ht="15.75" customHeight="1">
      <c r="A7225" s="28" t="s">
        <v>270</v>
      </c>
      <c r="B7225" s="28" t="s">
        <v>14459</v>
      </c>
      <c r="C7225" s="28" t="s">
        <v>14460</v>
      </c>
      <c r="D7225" s="28" t="s">
        <v>275</v>
      </c>
      <c r="E7225" s="28" t="s">
        <v>273</v>
      </c>
      <c r="F7225" s="28" t="s">
        <v>274</v>
      </c>
      <c r="G7225" s="28" t="s">
        <v>275</v>
      </c>
      <c r="H7225" s="28" t="s">
        <v>275</v>
      </c>
      <c r="I7225" s="28" t="s">
        <v>1587</v>
      </c>
      <c r="J7225" s="28" t="s">
        <v>5108</v>
      </c>
      <c r="K7225" s="28" t="s">
        <v>9167</v>
      </c>
      <c r="L7225" s="28" t="s">
        <v>15851</v>
      </c>
    </row>
    <row r="7226" spans="1:12" ht="15.75" customHeight="1">
      <c r="A7226" s="28" t="s">
        <v>270</v>
      </c>
      <c r="B7226" s="28" t="s">
        <v>14459</v>
      </c>
      <c r="C7226" s="28" t="s">
        <v>14460</v>
      </c>
      <c r="D7226" s="28" t="s">
        <v>275</v>
      </c>
      <c r="E7226" s="28" t="s">
        <v>273</v>
      </c>
      <c r="F7226" s="28" t="s">
        <v>274</v>
      </c>
      <c r="G7226" s="28" t="s">
        <v>275</v>
      </c>
      <c r="H7226" s="28" t="s">
        <v>275</v>
      </c>
      <c r="I7226" s="28" t="s">
        <v>497</v>
      </c>
      <c r="J7226" s="28" t="s">
        <v>15852</v>
      </c>
      <c r="K7226" s="28" t="s">
        <v>15853</v>
      </c>
      <c r="L7226" s="28" t="s">
        <v>15854</v>
      </c>
    </row>
    <row r="7227" spans="1:12" ht="15.75" customHeight="1">
      <c r="A7227" s="28" t="s">
        <v>270</v>
      </c>
      <c r="B7227" s="28" t="s">
        <v>14459</v>
      </c>
      <c r="C7227" s="28" t="s">
        <v>14460</v>
      </c>
      <c r="D7227" s="28" t="s">
        <v>275</v>
      </c>
      <c r="E7227" s="28" t="s">
        <v>273</v>
      </c>
      <c r="F7227" s="28" t="s">
        <v>274</v>
      </c>
      <c r="G7227" s="28" t="s">
        <v>275</v>
      </c>
      <c r="H7227" s="28" t="s">
        <v>275</v>
      </c>
      <c r="I7227" s="28" t="s">
        <v>290</v>
      </c>
      <c r="J7227" s="28" t="s">
        <v>7356</v>
      </c>
      <c r="K7227" s="28" t="s">
        <v>8001</v>
      </c>
      <c r="L7227" s="28" t="s">
        <v>2417</v>
      </c>
    </row>
    <row r="7228" spans="1:12" ht="15.75" customHeight="1">
      <c r="A7228" s="28" t="s">
        <v>270</v>
      </c>
      <c r="B7228" s="28" t="s">
        <v>14459</v>
      </c>
      <c r="C7228" s="28" t="s">
        <v>14460</v>
      </c>
      <c r="D7228" s="28" t="s">
        <v>275</v>
      </c>
      <c r="E7228" s="28" t="s">
        <v>273</v>
      </c>
      <c r="F7228" s="28" t="s">
        <v>274</v>
      </c>
      <c r="G7228" s="28" t="s">
        <v>275</v>
      </c>
      <c r="H7228" s="28" t="s">
        <v>275</v>
      </c>
      <c r="I7228" s="28" t="s">
        <v>346</v>
      </c>
      <c r="J7228" s="28" t="s">
        <v>2574</v>
      </c>
      <c r="K7228" s="28" t="s">
        <v>5367</v>
      </c>
      <c r="L7228" s="28" t="s">
        <v>1027</v>
      </c>
    </row>
    <row r="7229" spans="1:12" ht="15.75" customHeight="1">
      <c r="A7229" s="28" t="s">
        <v>270</v>
      </c>
      <c r="B7229" s="28" t="s">
        <v>14459</v>
      </c>
      <c r="C7229" s="28" t="s">
        <v>14460</v>
      </c>
      <c r="D7229" s="28" t="s">
        <v>275</v>
      </c>
      <c r="E7229" s="28" t="s">
        <v>273</v>
      </c>
      <c r="F7229" s="28" t="s">
        <v>274</v>
      </c>
      <c r="G7229" s="28" t="s">
        <v>275</v>
      </c>
      <c r="H7229" s="28" t="s">
        <v>275</v>
      </c>
      <c r="I7229" s="28" t="s">
        <v>322</v>
      </c>
      <c r="J7229" s="28" t="s">
        <v>8894</v>
      </c>
      <c r="K7229" s="28" t="s">
        <v>10882</v>
      </c>
      <c r="L7229" s="28" t="s">
        <v>6000</v>
      </c>
    </row>
    <row r="7230" spans="1:12" ht="15.75" customHeight="1">
      <c r="A7230" s="28" t="s">
        <v>270</v>
      </c>
      <c r="B7230" s="28" t="s">
        <v>14459</v>
      </c>
      <c r="C7230" s="28" t="s">
        <v>14460</v>
      </c>
      <c r="D7230" s="28" t="s">
        <v>275</v>
      </c>
      <c r="E7230" s="28" t="s">
        <v>273</v>
      </c>
      <c r="F7230" s="28" t="s">
        <v>274</v>
      </c>
      <c r="G7230" s="28" t="s">
        <v>275</v>
      </c>
      <c r="H7230" s="28" t="s">
        <v>275</v>
      </c>
      <c r="I7230" s="28" t="s">
        <v>1600</v>
      </c>
      <c r="J7230" s="28" t="s">
        <v>15855</v>
      </c>
      <c r="K7230" s="28" t="s">
        <v>15856</v>
      </c>
      <c r="L7230" s="28" t="s">
        <v>15857</v>
      </c>
    </row>
    <row r="7231" spans="1:12" ht="15.75" customHeight="1">
      <c r="A7231" s="28" t="s">
        <v>270</v>
      </c>
      <c r="B7231" s="28" t="s">
        <v>14459</v>
      </c>
      <c r="C7231" s="28" t="s">
        <v>14460</v>
      </c>
      <c r="D7231" s="28" t="s">
        <v>275</v>
      </c>
      <c r="E7231" s="28" t="s">
        <v>273</v>
      </c>
      <c r="F7231" s="28" t="s">
        <v>274</v>
      </c>
      <c r="G7231" s="28" t="s">
        <v>275</v>
      </c>
      <c r="H7231" s="28" t="s">
        <v>275</v>
      </c>
      <c r="I7231" s="28" t="s">
        <v>1604</v>
      </c>
      <c r="J7231" s="28" t="s">
        <v>5992</v>
      </c>
      <c r="K7231" s="28" t="s">
        <v>15858</v>
      </c>
      <c r="L7231" s="28" t="s">
        <v>15859</v>
      </c>
    </row>
    <row r="7232" spans="1:12" ht="15.75" customHeight="1">
      <c r="A7232" s="28" t="s">
        <v>270</v>
      </c>
      <c r="B7232" s="28" t="s">
        <v>14459</v>
      </c>
      <c r="C7232" s="28" t="s">
        <v>14460</v>
      </c>
      <c r="D7232" s="28" t="s">
        <v>275</v>
      </c>
      <c r="E7232" s="28" t="s">
        <v>273</v>
      </c>
      <c r="F7232" s="28" t="s">
        <v>274</v>
      </c>
      <c r="G7232" s="28" t="s">
        <v>275</v>
      </c>
      <c r="H7232" s="28" t="s">
        <v>275</v>
      </c>
      <c r="I7232" s="28" t="s">
        <v>1608</v>
      </c>
      <c r="J7232" s="28" t="s">
        <v>15860</v>
      </c>
      <c r="K7232" s="28" t="s">
        <v>15861</v>
      </c>
      <c r="L7232" s="28" t="s">
        <v>15862</v>
      </c>
    </row>
    <row r="7233" spans="1:12" ht="15.75" customHeight="1">
      <c r="A7233" s="28" t="s">
        <v>270</v>
      </c>
      <c r="B7233" s="28" t="s">
        <v>14459</v>
      </c>
      <c r="C7233" s="28" t="s">
        <v>14460</v>
      </c>
      <c r="D7233" s="28" t="s">
        <v>275</v>
      </c>
      <c r="E7233" s="28" t="s">
        <v>273</v>
      </c>
      <c r="F7233" s="28" t="s">
        <v>274</v>
      </c>
      <c r="G7233" s="28" t="s">
        <v>275</v>
      </c>
      <c r="H7233" s="28" t="s">
        <v>275</v>
      </c>
      <c r="I7233" s="28" t="s">
        <v>1612</v>
      </c>
      <c r="J7233" s="28" t="s">
        <v>15863</v>
      </c>
      <c r="K7233" s="28" t="s">
        <v>15864</v>
      </c>
      <c r="L7233" s="28" t="s">
        <v>15865</v>
      </c>
    </row>
    <row r="7234" spans="1:12" ht="15.75" customHeight="1">
      <c r="A7234" s="28" t="s">
        <v>270</v>
      </c>
      <c r="B7234" s="28" t="s">
        <v>14459</v>
      </c>
      <c r="C7234" s="28" t="s">
        <v>14460</v>
      </c>
      <c r="D7234" s="28" t="s">
        <v>275</v>
      </c>
      <c r="E7234" s="28" t="s">
        <v>273</v>
      </c>
      <c r="F7234" s="28" t="s">
        <v>274</v>
      </c>
      <c r="G7234" s="28" t="s">
        <v>275</v>
      </c>
      <c r="H7234" s="28" t="s">
        <v>275</v>
      </c>
      <c r="I7234" s="28" t="s">
        <v>1616</v>
      </c>
      <c r="J7234" s="28" t="s">
        <v>6001</v>
      </c>
      <c r="K7234" s="28" t="s">
        <v>15866</v>
      </c>
      <c r="L7234" s="28" t="s">
        <v>6039</v>
      </c>
    </row>
    <row r="7235" spans="1:12" ht="15.75" customHeight="1">
      <c r="A7235" s="28" t="s">
        <v>270</v>
      </c>
      <c r="B7235" s="28" t="s">
        <v>14459</v>
      </c>
      <c r="C7235" s="28" t="s">
        <v>14460</v>
      </c>
      <c r="D7235" s="28" t="s">
        <v>275</v>
      </c>
      <c r="E7235" s="28" t="s">
        <v>273</v>
      </c>
      <c r="F7235" s="28" t="s">
        <v>274</v>
      </c>
      <c r="G7235" s="28" t="s">
        <v>275</v>
      </c>
      <c r="H7235" s="28" t="s">
        <v>275</v>
      </c>
      <c r="I7235" s="28" t="s">
        <v>1620</v>
      </c>
      <c r="J7235" s="28" t="s">
        <v>1046</v>
      </c>
      <c r="K7235" s="28" t="s">
        <v>3788</v>
      </c>
      <c r="L7235" s="28" t="s">
        <v>7150</v>
      </c>
    </row>
    <row r="7236" spans="1:12" ht="15.75" customHeight="1">
      <c r="A7236" s="28" t="s">
        <v>270</v>
      </c>
      <c r="B7236" s="28" t="s">
        <v>14459</v>
      </c>
      <c r="C7236" s="28" t="s">
        <v>14460</v>
      </c>
      <c r="D7236" s="28" t="s">
        <v>275</v>
      </c>
      <c r="E7236" s="28" t="s">
        <v>273</v>
      </c>
      <c r="F7236" s="28" t="s">
        <v>274</v>
      </c>
      <c r="G7236" s="28" t="s">
        <v>275</v>
      </c>
      <c r="H7236" s="28" t="s">
        <v>275</v>
      </c>
      <c r="I7236" s="28" t="s">
        <v>500</v>
      </c>
      <c r="J7236" s="28" t="s">
        <v>15867</v>
      </c>
      <c r="K7236" s="28" t="s">
        <v>15868</v>
      </c>
      <c r="L7236" s="28" t="s">
        <v>15869</v>
      </c>
    </row>
    <row r="7237" spans="1:12" ht="15.75" customHeight="1">
      <c r="A7237" s="28" t="s">
        <v>270</v>
      </c>
      <c r="B7237" s="28" t="s">
        <v>14459</v>
      </c>
      <c r="C7237" s="28" t="s">
        <v>14460</v>
      </c>
      <c r="D7237" s="28" t="s">
        <v>275</v>
      </c>
      <c r="E7237" s="28" t="s">
        <v>273</v>
      </c>
      <c r="F7237" s="28" t="s">
        <v>274</v>
      </c>
      <c r="G7237" s="28" t="s">
        <v>275</v>
      </c>
      <c r="H7237" s="28" t="s">
        <v>275</v>
      </c>
      <c r="I7237" s="28" t="s">
        <v>1627</v>
      </c>
      <c r="J7237" s="28" t="s">
        <v>15870</v>
      </c>
      <c r="K7237" s="28" t="s">
        <v>15871</v>
      </c>
      <c r="L7237" s="28" t="s">
        <v>15872</v>
      </c>
    </row>
    <row r="7238" spans="1:12" ht="15.75" customHeight="1">
      <c r="A7238" s="28" t="s">
        <v>270</v>
      </c>
      <c r="B7238" s="28" t="s">
        <v>14459</v>
      </c>
      <c r="C7238" s="28" t="s">
        <v>14460</v>
      </c>
      <c r="D7238" s="28" t="s">
        <v>275</v>
      </c>
      <c r="E7238" s="28" t="s">
        <v>273</v>
      </c>
      <c r="F7238" s="28" t="s">
        <v>274</v>
      </c>
      <c r="G7238" s="28" t="s">
        <v>275</v>
      </c>
      <c r="H7238" s="28" t="s">
        <v>275</v>
      </c>
      <c r="I7238" s="28" t="s">
        <v>1631</v>
      </c>
      <c r="J7238" s="28" t="s">
        <v>15873</v>
      </c>
      <c r="K7238" s="28" t="s">
        <v>9147</v>
      </c>
      <c r="L7238" s="28" t="s">
        <v>2718</v>
      </c>
    </row>
    <row r="7239" spans="1:12" ht="15.75" customHeight="1">
      <c r="A7239" s="28" t="s">
        <v>270</v>
      </c>
      <c r="B7239" s="28" t="s">
        <v>14459</v>
      </c>
      <c r="C7239" s="28" t="s">
        <v>14460</v>
      </c>
      <c r="D7239" s="28" t="s">
        <v>275</v>
      </c>
      <c r="E7239" s="28" t="s">
        <v>273</v>
      </c>
      <c r="F7239" s="28" t="s">
        <v>274</v>
      </c>
      <c r="G7239" s="28" t="s">
        <v>275</v>
      </c>
      <c r="H7239" s="28" t="s">
        <v>275</v>
      </c>
      <c r="I7239" s="28" t="s">
        <v>1635</v>
      </c>
      <c r="J7239" s="28" t="s">
        <v>8101</v>
      </c>
      <c r="K7239" s="28" t="s">
        <v>14513</v>
      </c>
      <c r="L7239" s="28" t="s">
        <v>2462</v>
      </c>
    </row>
    <row r="7240" spans="1:12" ht="15.75" customHeight="1">
      <c r="A7240" s="28" t="s">
        <v>270</v>
      </c>
      <c r="B7240" s="28" t="s">
        <v>14459</v>
      </c>
      <c r="C7240" s="28" t="s">
        <v>14460</v>
      </c>
      <c r="D7240" s="28" t="s">
        <v>275</v>
      </c>
      <c r="E7240" s="28" t="s">
        <v>273</v>
      </c>
      <c r="F7240" s="28" t="s">
        <v>274</v>
      </c>
      <c r="G7240" s="28" t="s">
        <v>275</v>
      </c>
      <c r="H7240" s="28" t="s">
        <v>275</v>
      </c>
      <c r="I7240" s="28" t="s">
        <v>504</v>
      </c>
      <c r="J7240" s="28" t="s">
        <v>15874</v>
      </c>
      <c r="K7240" s="28" t="s">
        <v>15875</v>
      </c>
      <c r="L7240" s="28" t="s">
        <v>15876</v>
      </c>
    </row>
    <row r="7241" spans="1:12" ht="15.75" customHeight="1">
      <c r="A7241" s="28" t="s">
        <v>270</v>
      </c>
      <c r="B7241" s="28" t="s">
        <v>14459</v>
      </c>
      <c r="C7241" s="28" t="s">
        <v>14460</v>
      </c>
      <c r="D7241" s="28" t="s">
        <v>275</v>
      </c>
      <c r="E7241" s="28" t="s">
        <v>273</v>
      </c>
      <c r="F7241" s="28" t="s">
        <v>274</v>
      </c>
      <c r="G7241" s="28" t="s">
        <v>275</v>
      </c>
      <c r="H7241" s="28" t="s">
        <v>275</v>
      </c>
      <c r="I7241" s="28" t="s">
        <v>508</v>
      </c>
      <c r="J7241" s="28" t="s">
        <v>6871</v>
      </c>
      <c r="K7241" s="28" t="s">
        <v>4437</v>
      </c>
      <c r="L7241" s="28" t="s">
        <v>5107</v>
      </c>
    </row>
    <row r="7242" spans="1:12" ht="15.75" customHeight="1">
      <c r="A7242" s="28" t="s">
        <v>270</v>
      </c>
      <c r="B7242" s="28" t="s">
        <v>14459</v>
      </c>
      <c r="C7242" s="28" t="s">
        <v>14460</v>
      </c>
      <c r="D7242" s="28" t="s">
        <v>275</v>
      </c>
      <c r="E7242" s="28" t="s">
        <v>273</v>
      </c>
      <c r="F7242" s="28" t="s">
        <v>274</v>
      </c>
      <c r="G7242" s="28" t="s">
        <v>275</v>
      </c>
      <c r="H7242" s="28" t="s">
        <v>275</v>
      </c>
      <c r="I7242" s="28" t="s">
        <v>323</v>
      </c>
      <c r="J7242" s="28" t="s">
        <v>15877</v>
      </c>
      <c r="K7242" s="28" t="s">
        <v>15878</v>
      </c>
      <c r="L7242" s="28" t="s">
        <v>15879</v>
      </c>
    </row>
    <row r="7243" spans="1:12" ht="15.75" customHeight="1">
      <c r="A7243" s="28" t="s">
        <v>270</v>
      </c>
      <c r="B7243" s="28" t="s">
        <v>14459</v>
      </c>
      <c r="C7243" s="28" t="s">
        <v>14460</v>
      </c>
      <c r="D7243" s="28" t="s">
        <v>275</v>
      </c>
      <c r="E7243" s="28" t="s">
        <v>273</v>
      </c>
      <c r="F7243" s="28" t="s">
        <v>274</v>
      </c>
      <c r="G7243" s="28" t="s">
        <v>275</v>
      </c>
      <c r="H7243" s="28" t="s">
        <v>275</v>
      </c>
      <c r="I7243" s="28" t="s">
        <v>347</v>
      </c>
      <c r="J7243" s="28" t="s">
        <v>15880</v>
      </c>
      <c r="K7243" s="28" t="s">
        <v>1985</v>
      </c>
      <c r="L7243" s="28" t="s">
        <v>15881</v>
      </c>
    </row>
    <row r="7244" spans="1:12" ht="15.75" customHeight="1">
      <c r="A7244" s="28" t="s">
        <v>270</v>
      </c>
      <c r="B7244" s="28" t="s">
        <v>14459</v>
      </c>
      <c r="C7244" s="28" t="s">
        <v>14460</v>
      </c>
      <c r="D7244" s="28" t="s">
        <v>275</v>
      </c>
      <c r="E7244" s="28" t="s">
        <v>273</v>
      </c>
      <c r="F7244" s="28" t="s">
        <v>274</v>
      </c>
      <c r="G7244" s="28" t="s">
        <v>275</v>
      </c>
      <c r="H7244" s="28" t="s">
        <v>275</v>
      </c>
      <c r="I7244" s="28" t="s">
        <v>348</v>
      </c>
      <c r="J7244" s="28" t="s">
        <v>7072</v>
      </c>
      <c r="K7244" s="28" t="s">
        <v>6332</v>
      </c>
      <c r="L7244" s="28" t="s">
        <v>15882</v>
      </c>
    </row>
    <row r="7245" spans="1:12" ht="15.75" customHeight="1">
      <c r="A7245" s="28" t="s">
        <v>270</v>
      </c>
      <c r="B7245" s="28" t="s">
        <v>14459</v>
      </c>
      <c r="C7245" s="28" t="s">
        <v>14460</v>
      </c>
      <c r="D7245" s="28" t="s">
        <v>275</v>
      </c>
      <c r="E7245" s="28" t="s">
        <v>273</v>
      </c>
      <c r="F7245" s="28" t="s">
        <v>274</v>
      </c>
      <c r="G7245" s="28" t="s">
        <v>275</v>
      </c>
      <c r="H7245" s="28" t="s">
        <v>275</v>
      </c>
      <c r="I7245" s="28" t="s">
        <v>349</v>
      </c>
      <c r="J7245" s="28" t="s">
        <v>7852</v>
      </c>
      <c r="K7245" s="28" t="s">
        <v>15883</v>
      </c>
      <c r="L7245" s="28" t="s">
        <v>7240</v>
      </c>
    </row>
    <row r="7246" spans="1:12" ht="15.75" customHeight="1">
      <c r="A7246" s="28" t="s">
        <v>270</v>
      </c>
      <c r="B7246" s="28" t="s">
        <v>14459</v>
      </c>
      <c r="C7246" s="28" t="s">
        <v>14460</v>
      </c>
      <c r="D7246" s="28" t="s">
        <v>275</v>
      </c>
      <c r="E7246" s="28" t="s">
        <v>273</v>
      </c>
      <c r="F7246" s="28" t="s">
        <v>274</v>
      </c>
      <c r="G7246" s="28" t="s">
        <v>275</v>
      </c>
      <c r="H7246" s="28" t="s">
        <v>275</v>
      </c>
      <c r="I7246" s="28" t="s">
        <v>324</v>
      </c>
      <c r="J7246" s="28" t="s">
        <v>8877</v>
      </c>
      <c r="K7246" s="28" t="s">
        <v>3750</v>
      </c>
      <c r="L7246" s="28" t="s">
        <v>744</v>
      </c>
    </row>
    <row r="7247" spans="1:12" ht="15.75" customHeight="1">
      <c r="A7247" s="28" t="s">
        <v>270</v>
      </c>
      <c r="B7247" s="28" t="s">
        <v>14459</v>
      </c>
      <c r="C7247" s="28" t="s">
        <v>14460</v>
      </c>
      <c r="D7247" s="28" t="s">
        <v>275</v>
      </c>
      <c r="E7247" s="28" t="s">
        <v>273</v>
      </c>
      <c r="F7247" s="28" t="s">
        <v>274</v>
      </c>
      <c r="G7247" s="28" t="s">
        <v>275</v>
      </c>
      <c r="H7247" s="28" t="s">
        <v>275</v>
      </c>
      <c r="I7247" s="28" t="s">
        <v>1645</v>
      </c>
      <c r="J7247" s="28" t="s">
        <v>5105</v>
      </c>
      <c r="K7247" s="28" t="s">
        <v>5277</v>
      </c>
      <c r="L7247" s="28" t="s">
        <v>5989</v>
      </c>
    </row>
    <row r="7248" spans="1:12" ht="15.75" customHeight="1">
      <c r="A7248" s="28" t="s">
        <v>270</v>
      </c>
      <c r="B7248" s="28" t="s">
        <v>14459</v>
      </c>
      <c r="C7248" s="28" t="s">
        <v>14460</v>
      </c>
      <c r="D7248" s="28" t="s">
        <v>275</v>
      </c>
      <c r="E7248" s="28" t="s">
        <v>273</v>
      </c>
      <c r="F7248" s="28" t="s">
        <v>274</v>
      </c>
      <c r="G7248" s="28" t="s">
        <v>275</v>
      </c>
      <c r="H7248" s="28" t="s">
        <v>275</v>
      </c>
      <c r="I7248" s="28" t="s">
        <v>350</v>
      </c>
      <c r="J7248" s="28" t="s">
        <v>15884</v>
      </c>
      <c r="K7248" s="28" t="s">
        <v>15885</v>
      </c>
      <c r="L7248" s="28" t="s">
        <v>15886</v>
      </c>
    </row>
    <row r="7249" spans="1:12" ht="15.75" customHeight="1">
      <c r="A7249" s="28" t="s">
        <v>270</v>
      </c>
      <c r="B7249" s="28" t="s">
        <v>14459</v>
      </c>
      <c r="C7249" s="28" t="s">
        <v>14460</v>
      </c>
      <c r="D7249" s="28" t="s">
        <v>275</v>
      </c>
      <c r="E7249" s="28" t="s">
        <v>273</v>
      </c>
      <c r="F7249" s="28" t="s">
        <v>274</v>
      </c>
      <c r="G7249" s="28" t="s">
        <v>275</v>
      </c>
      <c r="H7249" s="28" t="s">
        <v>275</v>
      </c>
      <c r="I7249" s="28" t="s">
        <v>1649</v>
      </c>
      <c r="J7249" s="28" t="s">
        <v>15887</v>
      </c>
      <c r="K7249" s="28" t="s">
        <v>15888</v>
      </c>
      <c r="L7249" s="28" t="s">
        <v>15889</v>
      </c>
    </row>
    <row r="7250" spans="1:12" ht="15.75" customHeight="1">
      <c r="A7250" s="28" t="s">
        <v>270</v>
      </c>
      <c r="B7250" s="28" t="s">
        <v>14459</v>
      </c>
      <c r="C7250" s="28" t="s">
        <v>14460</v>
      </c>
      <c r="D7250" s="28" t="s">
        <v>275</v>
      </c>
      <c r="E7250" s="28" t="s">
        <v>273</v>
      </c>
      <c r="F7250" s="28" t="s">
        <v>274</v>
      </c>
      <c r="G7250" s="28" t="s">
        <v>275</v>
      </c>
      <c r="H7250" s="28" t="s">
        <v>275</v>
      </c>
      <c r="I7250" s="28" t="s">
        <v>1653</v>
      </c>
      <c r="J7250" s="28" t="s">
        <v>15890</v>
      </c>
      <c r="K7250" s="28" t="s">
        <v>15891</v>
      </c>
      <c r="L7250" s="28" t="s">
        <v>15892</v>
      </c>
    </row>
    <row r="7251" spans="1:12" ht="15.75" customHeight="1">
      <c r="A7251" s="28" t="s">
        <v>270</v>
      </c>
      <c r="B7251" s="28" t="s">
        <v>14459</v>
      </c>
      <c r="C7251" s="28" t="s">
        <v>14460</v>
      </c>
      <c r="D7251" s="28" t="s">
        <v>275</v>
      </c>
      <c r="E7251" s="28" t="s">
        <v>273</v>
      </c>
      <c r="F7251" s="28" t="s">
        <v>274</v>
      </c>
      <c r="G7251" s="28" t="s">
        <v>275</v>
      </c>
      <c r="H7251" s="28" t="s">
        <v>275</v>
      </c>
      <c r="I7251" s="28" t="s">
        <v>511</v>
      </c>
      <c r="J7251" s="28" t="s">
        <v>2598</v>
      </c>
      <c r="K7251" s="28" t="s">
        <v>732</v>
      </c>
      <c r="L7251" s="28" t="s">
        <v>6188</v>
      </c>
    </row>
    <row r="7252" spans="1:12" ht="15.75" customHeight="1">
      <c r="A7252" s="28" t="s">
        <v>270</v>
      </c>
      <c r="B7252" s="28" t="s">
        <v>14459</v>
      </c>
      <c r="C7252" s="28" t="s">
        <v>14460</v>
      </c>
      <c r="D7252" s="28" t="s">
        <v>275</v>
      </c>
      <c r="E7252" s="28" t="s">
        <v>273</v>
      </c>
      <c r="F7252" s="28" t="s">
        <v>274</v>
      </c>
      <c r="G7252" s="28" t="s">
        <v>275</v>
      </c>
      <c r="H7252" s="28" t="s">
        <v>275</v>
      </c>
      <c r="I7252" s="28" t="s">
        <v>515</v>
      </c>
      <c r="J7252" s="28" t="s">
        <v>15893</v>
      </c>
      <c r="K7252" s="28" t="s">
        <v>15894</v>
      </c>
      <c r="L7252" s="28" t="s">
        <v>15895</v>
      </c>
    </row>
    <row r="7253" spans="1:12" ht="15.75" customHeight="1">
      <c r="A7253" s="28" t="s">
        <v>270</v>
      </c>
      <c r="B7253" s="28" t="s">
        <v>14459</v>
      </c>
      <c r="C7253" s="28" t="s">
        <v>14460</v>
      </c>
      <c r="D7253" s="28" t="s">
        <v>275</v>
      </c>
      <c r="E7253" s="28" t="s">
        <v>273</v>
      </c>
      <c r="F7253" s="28" t="s">
        <v>274</v>
      </c>
      <c r="G7253" s="28" t="s">
        <v>275</v>
      </c>
      <c r="H7253" s="28" t="s">
        <v>275</v>
      </c>
      <c r="I7253" s="28" t="s">
        <v>351</v>
      </c>
      <c r="J7253" s="28" t="s">
        <v>15896</v>
      </c>
      <c r="K7253" s="28" t="s">
        <v>13318</v>
      </c>
      <c r="L7253" s="28" t="s">
        <v>15897</v>
      </c>
    </row>
    <row r="7254" spans="1:12" ht="15.75" customHeight="1">
      <c r="A7254" s="28" t="s">
        <v>270</v>
      </c>
      <c r="B7254" s="28" t="s">
        <v>14459</v>
      </c>
      <c r="C7254" s="28" t="s">
        <v>14460</v>
      </c>
      <c r="D7254" s="28" t="s">
        <v>275</v>
      </c>
      <c r="E7254" s="28" t="s">
        <v>273</v>
      </c>
      <c r="F7254" s="28" t="s">
        <v>274</v>
      </c>
      <c r="G7254" s="28" t="s">
        <v>275</v>
      </c>
      <c r="H7254" s="28" t="s">
        <v>275</v>
      </c>
      <c r="I7254" s="28" t="s">
        <v>352</v>
      </c>
      <c r="J7254" s="28" t="s">
        <v>15898</v>
      </c>
      <c r="K7254" s="28" t="s">
        <v>7081</v>
      </c>
      <c r="L7254" s="28" t="s">
        <v>15899</v>
      </c>
    </row>
    <row r="7255" spans="1:12" ht="15.75" customHeight="1">
      <c r="A7255" s="28" t="s">
        <v>270</v>
      </c>
      <c r="B7255" s="28" t="s">
        <v>14459</v>
      </c>
      <c r="C7255" s="28" t="s">
        <v>14460</v>
      </c>
      <c r="D7255" s="28" t="s">
        <v>275</v>
      </c>
      <c r="E7255" s="28" t="s">
        <v>273</v>
      </c>
      <c r="F7255" s="28" t="s">
        <v>274</v>
      </c>
      <c r="G7255" s="28" t="s">
        <v>275</v>
      </c>
      <c r="H7255" s="28" t="s">
        <v>275</v>
      </c>
      <c r="I7255" s="28" t="s">
        <v>519</v>
      </c>
      <c r="J7255" s="28" t="s">
        <v>3015</v>
      </c>
      <c r="K7255" s="28" t="s">
        <v>10019</v>
      </c>
      <c r="L7255" s="28" t="s">
        <v>7232</v>
      </c>
    </row>
    <row r="7256" spans="1:12" ht="15.75" customHeight="1">
      <c r="A7256" s="28" t="s">
        <v>270</v>
      </c>
      <c r="B7256" s="28" t="s">
        <v>14459</v>
      </c>
      <c r="C7256" s="28" t="s">
        <v>14460</v>
      </c>
      <c r="D7256" s="28" t="s">
        <v>275</v>
      </c>
      <c r="E7256" s="28" t="s">
        <v>273</v>
      </c>
      <c r="F7256" s="28" t="s">
        <v>274</v>
      </c>
      <c r="G7256" s="28" t="s">
        <v>275</v>
      </c>
      <c r="H7256" s="28" t="s">
        <v>275</v>
      </c>
      <c r="I7256" s="28" t="s">
        <v>523</v>
      </c>
      <c r="J7256" s="28" t="s">
        <v>15900</v>
      </c>
      <c r="K7256" s="28" t="s">
        <v>14150</v>
      </c>
      <c r="L7256" s="28" t="s">
        <v>1059</v>
      </c>
    </row>
    <row r="7257" spans="1:12" ht="15.75" customHeight="1">
      <c r="A7257" s="28" t="s">
        <v>270</v>
      </c>
      <c r="B7257" s="28" t="s">
        <v>14459</v>
      </c>
      <c r="C7257" s="28" t="s">
        <v>14460</v>
      </c>
      <c r="D7257" s="28" t="s">
        <v>275</v>
      </c>
      <c r="E7257" s="28" t="s">
        <v>273</v>
      </c>
      <c r="F7257" s="28" t="s">
        <v>274</v>
      </c>
      <c r="G7257" s="28" t="s">
        <v>275</v>
      </c>
      <c r="H7257" s="28" t="s">
        <v>275</v>
      </c>
      <c r="I7257" s="28" t="s">
        <v>291</v>
      </c>
      <c r="J7257" s="28" t="s">
        <v>400</v>
      </c>
      <c r="K7257" s="28" t="s">
        <v>1758</v>
      </c>
      <c r="L7257" s="28" t="s">
        <v>5971</v>
      </c>
    </row>
    <row r="7258" spans="1:12" ht="15.75" customHeight="1">
      <c r="A7258" s="28" t="s">
        <v>270</v>
      </c>
      <c r="B7258" s="28" t="s">
        <v>14459</v>
      </c>
      <c r="C7258" s="28" t="s">
        <v>14460</v>
      </c>
      <c r="D7258" s="28" t="s">
        <v>275</v>
      </c>
      <c r="E7258" s="28" t="s">
        <v>273</v>
      </c>
      <c r="F7258" s="28" t="s">
        <v>274</v>
      </c>
      <c r="G7258" s="28" t="s">
        <v>275</v>
      </c>
      <c r="H7258" s="28" t="s">
        <v>275</v>
      </c>
      <c r="I7258" s="28" t="s">
        <v>292</v>
      </c>
      <c r="J7258" s="28" t="s">
        <v>15901</v>
      </c>
      <c r="K7258" s="28" t="s">
        <v>14978</v>
      </c>
      <c r="L7258" s="28" t="s">
        <v>3715</v>
      </c>
    </row>
    <row r="7259" spans="1:12" ht="15.75" customHeight="1">
      <c r="A7259" s="28" t="s">
        <v>270</v>
      </c>
      <c r="B7259" s="28" t="s">
        <v>14459</v>
      </c>
      <c r="C7259" s="28" t="s">
        <v>14460</v>
      </c>
      <c r="D7259" s="28" t="s">
        <v>275</v>
      </c>
      <c r="E7259" s="28" t="s">
        <v>273</v>
      </c>
      <c r="F7259" s="28" t="s">
        <v>274</v>
      </c>
      <c r="G7259" s="28" t="s">
        <v>275</v>
      </c>
      <c r="H7259" s="28" t="s">
        <v>275</v>
      </c>
      <c r="I7259" s="28" t="s">
        <v>533</v>
      </c>
      <c r="J7259" s="28" t="s">
        <v>11625</v>
      </c>
      <c r="K7259" s="28" t="s">
        <v>1736</v>
      </c>
      <c r="L7259" s="28" t="s">
        <v>10055</v>
      </c>
    </row>
    <row r="7260" spans="1:12" ht="15.75" customHeight="1">
      <c r="A7260" s="28" t="s">
        <v>270</v>
      </c>
      <c r="B7260" s="28" t="s">
        <v>14459</v>
      </c>
      <c r="C7260" s="28" t="s">
        <v>14460</v>
      </c>
      <c r="D7260" s="28" t="s">
        <v>275</v>
      </c>
      <c r="E7260" s="28" t="s">
        <v>273</v>
      </c>
      <c r="F7260" s="28" t="s">
        <v>274</v>
      </c>
      <c r="G7260" s="28" t="s">
        <v>275</v>
      </c>
      <c r="H7260" s="28" t="s">
        <v>275</v>
      </c>
      <c r="I7260" s="28" t="s">
        <v>537</v>
      </c>
      <c r="J7260" s="28" t="s">
        <v>774</v>
      </c>
      <c r="K7260" s="28" t="s">
        <v>15805</v>
      </c>
      <c r="L7260" s="28" t="s">
        <v>3636</v>
      </c>
    </row>
    <row r="7261" spans="1:12" ht="15.75" customHeight="1">
      <c r="A7261" s="28" t="s">
        <v>270</v>
      </c>
      <c r="B7261" s="28" t="s">
        <v>14459</v>
      </c>
      <c r="C7261" s="28" t="s">
        <v>14460</v>
      </c>
      <c r="D7261" s="28" t="s">
        <v>275</v>
      </c>
      <c r="E7261" s="28" t="s">
        <v>273</v>
      </c>
      <c r="F7261" s="28" t="s">
        <v>274</v>
      </c>
      <c r="G7261" s="28" t="s">
        <v>275</v>
      </c>
      <c r="H7261" s="28" t="s">
        <v>275</v>
      </c>
      <c r="I7261" s="28" t="s">
        <v>541</v>
      </c>
      <c r="J7261" s="28" t="s">
        <v>13366</v>
      </c>
      <c r="K7261" s="28" t="s">
        <v>4403</v>
      </c>
      <c r="L7261" s="28" t="s">
        <v>2660</v>
      </c>
    </row>
    <row r="7262" spans="1:12" ht="15.75" customHeight="1">
      <c r="A7262" s="28" t="s">
        <v>270</v>
      </c>
      <c r="B7262" s="28" t="s">
        <v>14459</v>
      </c>
      <c r="C7262" s="28" t="s">
        <v>14460</v>
      </c>
      <c r="D7262" s="28" t="s">
        <v>275</v>
      </c>
      <c r="E7262" s="28" t="s">
        <v>273</v>
      </c>
      <c r="F7262" s="28" t="s">
        <v>274</v>
      </c>
      <c r="G7262" s="28" t="s">
        <v>275</v>
      </c>
      <c r="H7262" s="28" t="s">
        <v>275</v>
      </c>
      <c r="I7262" s="28" t="s">
        <v>545</v>
      </c>
      <c r="J7262" s="28" t="s">
        <v>7182</v>
      </c>
      <c r="K7262" s="28" t="s">
        <v>15902</v>
      </c>
      <c r="L7262" s="28" t="s">
        <v>2009</v>
      </c>
    </row>
    <row r="7263" spans="1:12" ht="15.75" customHeight="1">
      <c r="A7263" s="28" t="s">
        <v>270</v>
      </c>
      <c r="B7263" s="28" t="s">
        <v>14459</v>
      </c>
      <c r="C7263" s="28" t="s">
        <v>14460</v>
      </c>
      <c r="D7263" s="28" t="s">
        <v>275</v>
      </c>
      <c r="E7263" s="28" t="s">
        <v>273</v>
      </c>
      <c r="F7263" s="28" t="s">
        <v>274</v>
      </c>
      <c r="G7263" s="28" t="s">
        <v>275</v>
      </c>
      <c r="H7263" s="28" t="s">
        <v>275</v>
      </c>
      <c r="I7263" s="28" t="s">
        <v>1687</v>
      </c>
      <c r="J7263" s="28" t="s">
        <v>15873</v>
      </c>
      <c r="K7263" s="28" t="s">
        <v>15020</v>
      </c>
      <c r="L7263" s="28" t="s">
        <v>6209</v>
      </c>
    </row>
    <row r="7264" spans="1:12" ht="15.75" customHeight="1">
      <c r="A7264" s="28" t="s">
        <v>270</v>
      </c>
      <c r="B7264" s="28" t="s">
        <v>14459</v>
      </c>
      <c r="C7264" s="28" t="s">
        <v>14460</v>
      </c>
      <c r="D7264" s="28" t="s">
        <v>275</v>
      </c>
      <c r="E7264" s="28" t="s">
        <v>273</v>
      </c>
      <c r="F7264" s="28" t="s">
        <v>274</v>
      </c>
      <c r="G7264" s="28" t="s">
        <v>275</v>
      </c>
      <c r="H7264" s="28" t="s">
        <v>275</v>
      </c>
      <c r="I7264" s="28" t="s">
        <v>1691</v>
      </c>
      <c r="J7264" s="28" t="s">
        <v>15903</v>
      </c>
      <c r="K7264" s="28" t="s">
        <v>5115</v>
      </c>
      <c r="L7264" s="28" t="s">
        <v>15904</v>
      </c>
    </row>
    <row r="7265" spans="1:12" ht="15.75" customHeight="1">
      <c r="A7265" s="28" t="s">
        <v>270</v>
      </c>
      <c r="B7265" s="28" t="s">
        <v>14459</v>
      </c>
      <c r="C7265" s="28" t="s">
        <v>14460</v>
      </c>
      <c r="D7265" s="28" t="s">
        <v>275</v>
      </c>
      <c r="E7265" s="28" t="s">
        <v>273</v>
      </c>
      <c r="F7265" s="28" t="s">
        <v>274</v>
      </c>
      <c r="G7265" s="28" t="s">
        <v>275</v>
      </c>
      <c r="H7265" s="28" t="s">
        <v>275</v>
      </c>
      <c r="I7265" s="28" t="s">
        <v>1695</v>
      </c>
      <c r="J7265" s="28" t="s">
        <v>8868</v>
      </c>
      <c r="K7265" s="28" t="s">
        <v>10825</v>
      </c>
      <c r="L7265" s="28" t="s">
        <v>15905</v>
      </c>
    </row>
    <row r="7266" spans="1:12" ht="15.75" customHeight="1">
      <c r="A7266" s="28" t="s">
        <v>270</v>
      </c>
      <c r="B7266" s="28" t="s">
        <v>14459</v>
      </c>
      <c r="C7266" s="28" t="s">
        <v>14460</v>
      </c>
      <c r="D7266" s="28" t="s">
        <v>275</v>
      </c>
      <c r="E7266" s="28" t="s">
        <v>273</v>
      </c>
      <c r="F7266" s="28" t="s">
        <v>274</v>
      </c>
      <c r="G7266" s="28" t="s">
        <v>275</v>
      </c>
      <c r="H7266" s="28" t="s">
        <v>275</v>
      </c>
      <c r="I7266" s="28" t="s">
        <v>353</v>
      </c>
      <c r="J7266" s="28" t="s">
        <v>9942</v>
      </c>
      <c r="K7266" s="28" t="s">
        <v>10047</v>
      </c>
      <c r="L7266" s="28" t="s">
        <v>15906</v>
      </c>
    </row>
    <row r="7267" spans="1:12" ht="15.75" customHeight="1">
      <c r="A7267" s="28" t="s">
        <v>270</v>
      </c>
      <c r="B7267" s="28" t="s">
        <v>14459</v>
      </c>
      <c r="C7267" s="28" t="s">
        <v>14460</v>
      </c>
      <c r="D7267" s="28" t="s">
        <v>275</v>
      </c>
      <c r="E7267" s="28" t="s">
        <v>273</v>
      </c>
      <c r="F7267" s="28" t="s">
        <v>274</v>
      </c>
      <c r="G7267" s="28" t="s">
        <v>275</v>
      </c>
      <c r="H7267" s="28" t="s">
        <v>275</v>
      </c>
      <c r="I7267" s="28" t="s">
        <v>1699</v>
      </c>
      <c r="J7267" s="28" t="s">
        <v>15907</v>
      </c>
      <c r="K7267" s="28" t="s">
        <v>15908</v>
      </c>
      <c r="L7267" s="28" t="s">
        <v>15909</v>
      </c>
    </row>
    <row r="7268" spans="1:12" ht="15.75" customHeight="1">
      <c r="A7268" s="28" t="s">
        <v>270</v>
      </c>
      <c r="B7268" s="28" t="s">
        <v>14459</v>
      </c>
      <c r="C7268" s="28" t="s">
        <v>14460</v>
      </c>
      <c r="D7268" s="28" t="s">
        <v>275</v>
      </c>
      <c r="E7268" s="28" t="s">
        <v>273</v>
      </c>
      <c r="F7268" s="28" t="s">
        <v>274</v>
      </c>
      <c r="G7268" s="28" t="s">
        <v>275</v>
      </c>
      <c r="H7268" s="28" t="s">
        <v>275</v>
      </c>
      <c r="I7268" s="28" t="s">
        <v>354</v>
      </c>
      <c r="J7268" s="28" t="s">
        <v>732</v>
      </c>
      <c r="K7268" s="28" t="s">
        <v>5434</v>
      </c>
      <c r="L7268" s="28" t="s">
        <v>10050</v>
      </c>
    </row>
    <row r="7269" spans="1:12" ht="15.75" customHeight="1">
      <c r="A7269" s="28" t="s">
        <v>270</v>
      </c>
      <c r="B7269" s="28" t="s">
        <v>14459</v>
      </c>
      <c r="C7269" s="28" t="s">
        <v>14460</v>
      </c>
      <c r="D7269" s="28" t="s">
        <v>275</v>
      </c>
      <c r="E7269" s="28" t="s">
        <v>273</v>
      </c>
      <c r="F7269" s="28" t="s">
        <v>274</v>
      </c>
      <c r="G7269" s="28" t="s">
        <v>275</v>
      </c>
      <c r="H7269" s="28" t="s">
        <v>275</v>
      </c>
      <c r="I7269" s="28" t="s">
        <v>1703</v>
      </c>
      <c r="J7269" s="28" t="s">
        <v>425</v>
      </c>
      <c r="K7269" s="28" t="s">
        <v>2994</v>
      </c>
      <c r="L7269" s="28" t="s">
        <v>7368</v>
      </c>
    </row>
    <row r="7270" spans="1:12" ht="15.75" customHeight="1">
      <c r="A7270" s="28" t="s">
        <v>270</v>
      </c>
      <c r="B7270" s="28" t="s">
        <v>14459</v>
      </c>
      <c r="C7270" s="28" t="s">
        <v>14460</v>
      </c>
      <c r="D7270" s="28" t="s">
        <v>275</v>
      </c>
      <c r="E7270" s="28" t="s">
        <v>273</v>
      </c>
      <c r="F7270" s="28" t="s">
        <v>274</v>
      </c>
      <c r="G7270" s="28" t="s">
        <v>275</v>
      </c>
      <c r="H7270" s="28" t="s">
        <v>275</v>
      </c>
      <c r="I7270" s="28" t="s">
        <v>1707</v>
      </c>
      <c r="J7270" s="28" t="s">
        <v>15910</v>
      </c>
      <c r="K7270" s="28" t="s">
        <v>5366</v>
      </c>
      <c r="L7270" s="28" t="s">
        <v>12737</v>
      </c>
    </row>
    <row r="7271" spans="1:12" ht="15.75" customHeight="1">
      <c r="A7271" s="28" t="s">
        <v>270</v>
      </c>
      <c r="B7271" s="28" t="s">
        <v>14459</v>
      </c>
      <c r="C7271" s="28" t="s">
        <v>14460</v>
      </c>
      <c r="D7271" s="28" t="s">
        <v>275</v>
      </c>
      <c r="E7271" s="28" t="s">
        <v>273</v>
      </c>
      <c r="F7271" s="28" t="s">
        <v>274</v>
      </c>
      <c r="G7271" s="28" t="s">
        <v>275</v>
      </c>
      <c r="H7271" s="28" t="s">
        <v>275</v>
      </c>
      <c r="I7271" s="28" t="s">
        <v>549</v>
      </c>
      <c r="J7271" s="28" t="s">
        <v>15911</v>
      </c>
      <c r="K7271" s="28" t="s">
        <v>15912</v>
      </c>
      <c r="L7271" s="28" t="s">
        <v>15913</v>
      </c>
    </row>
    <row r="7272" spans="1:12" ht="15.75" customHeight="1">
      <c r="A7272" s="28" t="s">
        <v>270</v>
      </c>
      <c r="B7272" s="28" t="s">
        <v>14459</v>
      </c>
      <c r="C7272" s="28" t="s">
        <v>14460</v>
      </c>
      <c r="D7272" s="28" t="s">
        <v>295</v>
      </c>
      <c r="E7272" s="28" t="s">
        <v>273</v>
      </c>
      <c r="F7272" s="28" t="s">
        <v>274</v>
      </c>
      <c r="G7272" s="28" t="s">
        <v>275</v>
      </c>
      <c r="H7272" s="28" t="s">
        <v>275</v>
      </c>
      <c r="I7272" s="28" t="s">
        <v>1287</v>
      </c>
      <c r="J7272" s="28" t="s">
        <v>11627</v>
      </c>
      <c r="K7272" s="28" t="s">
        <v>2483</v>
      </c>
      <c r="L7272" s="28" t="s">
        <v>15914</v>
      </c>
    </row>
    <row r="7273" spans="1:12" ht="15.75" customHeight="1">
      <c r="A7273" s="28" t="s">
        <v>270</v>
      </c>
      <c r="B7273" s="28" t="s">
        <v>14459</v>
      </c>
      <c r="C7273" s="28" t="s">
        <v>14460</v>
      </c>
      <c r="D7273" s="28" t="s">
        <v>295</v>
      </c>
      <c r="E7273" s="28" t="s">
        <v>273</v>
      </c>
      <c r="F7273" s="28" t="s">
        <v>274</v>
      </c>
      <c r="G7273" s="28" t="s">
        <v>275</v>
      </c>
      <c r="H7273" s="28" t="s">
        <v>275</v>
      </c>
      <c r="I7273" s="28" t="s">
        <v>1291</v>
      </c>
      <c r="J7273" s="28" t="s">
        <v>2781</v>
      </c>
      <c r="K7273" s="28" t="s">
        <v>9062</v>
      </c>
      <c r="L7273" s="28" t="s">
        <v>2718</v>
      </c>
    </row>
    <row r="7274" spans="1:12" ht="15.75" customHeight="1">
      <c r="A7274" s="28" t="s">
        <v>270</v>
      </c>
      <c r="B7274" s="28" t="s">
        <v>14459</v>
      </c>
      <c r="C7274" s="28" t="s">
        <v>14460</v>
      </c>
      <c r="D7274" s="28" t="s">
        <v>295</v>
      </c>
      <c r="E7274" s="28" t="s">
        <v>273</v>
      </c>
      <c r="F7274" s="28" t="s">
        <v>274</v>
      </c>
      <c r="G7274" s="28" t="s">
        <v>275</v>
      </c>
      <c r="H7274" s="28" t="s">
        <v>275</v>
      </c>
      <c r="I7274" s="28" t="s">
        <v>328</v>
      </c>
      <c r="J7274" s="28" t="s">
        <v>15915</v>
      </c>
      <c r="K7274" s="28" t="s">
        <v>15916</v>
      </c>
      <c r="L7274" s="28" t="s">
        <v>2021</v>
      </c>
    </row>
    <row r="7275" spans="1:12" ht="15.75" customHeight="1">
      <c r="A7275" s="28" t="s">
        <v>270</v>
      </c>
      <c r="B7275" s="28" t="s">
        <v>14459</v>
      </c>
      <c r="C7275" s="28" t="s">
        <v>14460</v>
      </c>
      <c r="D7275" s="28" t="s">
        <v>295</v>
      </c>
      <c r="E7275" s="28" t="s">
        <v>273</v>
      </c>
      <c r="F7275" s="28" t="s">
        <v>274</v>
      </c>
      <c r="G7275" s="28" t="s">
        <v>275</v>
      </c>
      <c r="H7275" s="28" t="s">
        <v>275</v>
      </c>
      <c r="I7275" s="28" t="s">
        <v>1295</v>
      </c>
      <c r="J7275" s="28" t="s">
        <v>15917</v>
      </c>
      <c r="K7275" s="28" t="s">
        <v>15918</v>
      </c>
      <c r="L7275" s="28" t="s">
        <v>15919</v>
      </c>
    </row>
    <row r="7276" spans="1:12" ht="15.75" customHeight="1">
      <c r="A7276" s="28" t="s">
        <v>270</v>
      </c>
      <c r="B7276" s="28" t="s">
        <v>14459</v>
      </c>
      <c r="C7276" s="28" t="s">
        <v>14460</v>
      </c>
      <c r="D7276" s="28" t="s">
        <v>295</v>
      </c>
      <c r="E7276" s="28" t="s">
        <v>273</v>
      </c>
      <c r="F7276" s="28" t="s">
        <v>274</v>
      </c>
      <c r="G7276" s="28" t="s">
        <v>275</v>
      </c>
      <c r="H7276" s="28" t="s">
        <v>275</v>
      </c>
      <c r="I7276" s="28" t="s">
        <v>329</v>
      </c>
      <c r="J7276" s="28" t="s">
        <v>15920</v>
      </c>
      <c r="K7276" s="28" t="s">
        <v>5371</v>
      </c>
      <c r="L7276" s="28" t="s">
        <v>15921</v>
      </c>
    </row>
    <row r="7277" spans="1:12" ht="15.75" customHeight="1">
      <c r="A7277" s="28" t="s">
        <v>270</v>
      </c>
      <c r="B7277" s="28" t="s">
        <v>14459</v>
      </c>
      <c r="C7277" s="28" t="s">
        <v>14460</v>
      </c>
      <c r="D7277" s="28" t="s">
        <v>295</v>
      </c>
      <c r="E7277" s="28" t="s">
        <v>273</v>
      </c>
      <c r="F7277" s="28" t="s">
        <v>274</v>
      </c>
      <c r="G7277" s="28" t="s">
        <v>275</v>
      </c>
      <c r="H7277" s="28" t="s">
        <v>275</v>
      </c>
      <c r="I7277" s="28" t="s">
        <v>1299</v>
      </c>
      <c r="J7277" s="28" t="s">
        <v>15922</v>
      </c>
      <c r="K7277" s="28" t="s">
        <v>8040</v>
      </c>
      <c r="L7277" s="28" t="s">
        <v>15923</v>
      </c>
    </row>
    <row r="7278" spans="1:12" ht="15.75" customHeight="1">
      <c r="A7278" s="28" t="s">
        <v>270</v>
      </c>
      <c r="B7278" s="28" t="s">
        <v>14459</v>
      </c>
      <c r="C7278" s="28" t="s">
        <v>14460</v>
      </c>
      <c r="D7278" s="28" t="s">
        <v>295</v>
      </c>
      <c r="E7278" s="28" t="s">
        <v>273</v>
      </c>
      <c r="F7278" s="28" t="s">
        <v>274</v>
      </c>
      <c r="G7278" s="28" t="s">
        <v>275</v>
      </c>
      <c r="H7278" s="28" t="s">
        <v>275</v>
      </c>
      <c r="I7278" s="28" t="s">
        <v>1303</v>
      </c>
      <c r="J7278" s="28" t="s">
        <v>15924</v>
      </c>
      <c r="K7278" s="28" t="s">
        <v>11678</v>
      </c>
      <c r="L7278" s="28" t="s">
        <v>15925</v>
      </c>
    </row>
    <row r="7279" spans="1:12" ht="15.75" customHeight="1">
      <c r="A7279" s="28" t="s">
        <v>270</v>
      </c>
      <c r="B7279" s="28" t="s">
        <v>14459</v>
      </c>
      <c r="C7279" s="28" t="s">
        <v>14460</v>
      </c>
      <c r="D7279" s="28" t="s">
        <v>295</v>
      </c>
      <c r="E7279" s="28" t="s">
        <v>273</v>
      </c>
      <c r="F7279" s="28" t="s">
        <v>274</v>
      </c>
      <c r="G7279" s="28" t="s">
        <v>275</v>
      </c>
      <c r="H7279" s="28" t="s">
        <v>275</v>
      </c>
      <c r="I7279" s="28" t="s">
        <v>276</v>
      </c>
      <c r="J7279" s="28" t="s">
        <v>15926</v>
      </c>
      <c r="K7279" s="28" t="s">
        <v>15927</v>
      </c>
      <c r="L7279" s="28" t="s">
        <v>15928</v>
      </c>
    </row>
    <row r="7280" spans="1:12" ht="15.75" customHeight="1">
      <c r="A7280" s="28" t="s">
        <v>270</v>
      </c>
      <c r="B7280" s="28" t="s">
        <v>14459</v>
      </c>
      <c r="C7280" s="28" t="s">
        <v>14460</v>
      </c>
      <c r="D7280" s="28" t="s">
        <v>295</v>
      </c>
      <c r="E7280" s="28" t="s">
        <v>273</v>
      </c>
      <c r="F7280" s="28" t="s">
        <v>274</v>
      </c>
      <c r="G7280" s="28" t="s">
        <v>275</v>
      </c>
      <c r="H7280" s="28" t="s">
        <v>275</v>
      </c>
      <c r="I7280" s="28" t="s">
        <v>1307</v>
      </c>
      <c r="J7280" s="28" t="s">
        <v>15929</v>
      </c>
      <c r="K7280" s="28" t="s">
        <v>15930</v>
      </c>
      <c r="L7280" s="28" t="s">
        <v>15931</v>
      </c>
    </row>
    <row r="7281" spans="1:12" ht="15.75" customHeight="1">
      <c r="A7281" s="28" t="s">
        <v>270</v>
      </c>
      <c r="B7281" s="28" t="s">
        <v>14459</v>
      </c>
      <c r="C7281" s="28" t="s">
        <v>14460</v>
      </c>
      <c r="D7281" s="28" t="s">
        <v>295</v>
      </c>
      <c r="E7281" s="28" t="s">
        <v>273</v>
      </c>
      <c r="F7281" s="28" t="s">
        <v>274</v>
      </c>
      <c r="G7281" s="28" t="s">
        <v>275</v>
      </c>
      <c r="H7281" s="28" t="s">
        <v>275</v>
      </c>
      <c r="I7281" s="28" t="s">
        <v>1311</v>
      </c>
      <c r="J7281" s="28" t="s">
        <v>15932</v>
      </c>
      <c r="K7281" s="28" t="s">
        <v>5992</v>
      </c>
      <c r="L7281" s="28" t="s">
        <v>15933</v>
      </c>
    </row>
    <row r="7282" spans="1:12" ht="15.75" customHeight="1">
      <c r="A7282" s="28" t="s">
        <v>270</v>
      </c>
      <c r="B7282" s="28" t="s">
        <v>14459</v>
      </c>
      <c r="C7282" s="28" t="s">
        <v>14460</v>
      </c>
      <c r="D7282" s="28" t="s">
        <v>295</v>
      </c>
      <c r="E7282" s="28" t="s">
        <v>273</v>
      </c>
      <c r="F7282" s="28" t="s">
        <v>274</v>
      </c>
      <c r="G7282" s="28" t="s">
        <v>275</v>
      </c>
      <c r="H7282" s="28" t="s">
        <v>275</v>
      </c>
      <c r="I7282" s="28" t="s">
        <v>278</v>
      </c>
      <c r="J7282" s="28" t="s">
        <v>10656</v>
      </c>
      <c r="K7282" s="28" t="s">
        <v>1085</v>
      </c>
      <c r="L7282" s="28" t="s">
        <v>2513</v>
      </c>
    </row>
    <row r="7283" spans="1:12" ht="15.75" customHeight="1">
      <c r="A7283" s="28" t="s">
        <v>270</v>
      </c>
      <c r="B7283" s="28" t="s">
        <v>14459</v>
      </c>
      <c r="C7283" s="28" t="s">
        <v>14460</v>
      </c>
      <c r="D7283" s="28" t="s">
        <v>295</v>
      </c>
      <c r="E7283" s="28" t="s">
        <v>273</v>
      </c>
      <c r="F7283" s="28" t="s">
        <v>274</v>
      </c>
      <c r="G7283" s="28" t="s">
        <v>275</v>
      </c>
      <c r="H7283" s="28" t="s">
        <v>275</v>
      </c>
      <c r="I7283" s="28" t="s">
        <v>279</v>
      </c>
      <c r="J7283" s="28" t="s">
        <v>2471</v>
      </c>
      <c r="K7283" s="28" t="s">
        <v>1847</v>
      </c>
      <c r="L7283" s="28" t="s">
        <v>1778</v>
      </c>
    </row>
    <row r="7284" spans="1:12" ht="15.75" customHeight="1">
      <c r="A7284" s="28" t="s">
        <v>270</v>
      </c>
      <c r="B7284" s="28" t="s">
        <v>14459</v>
      </c>
      <c r="C7284" s="28" t="s">
        <v>14460</v>
      </c>
      <c r="D7284" s="28" t="s">
        <v>295</v>
      </c>
      <c r="E7284" s="28" t="s">
        <v>273</v>
      </c>
      <c r="F7284" s="28" t="s">
        <v>274</v>
      </c>
      <c r="G7284" s="28" t="s">
        <v>275</v>
      </c>
      <c r="H7284" s="28" t="s">
        <v>275</v>
      </c>
      <c r="I7284" s="28" t="s">
        <v>280</v>
      </c>
      <c r="J7284" s="28" t="s">
        <v>15934</v>
      </c>
      <c r="K7284" s="28" t="s">
        <v>3790</v>
      </c>
      <c r="L7284" s="28" t="s">
        <v>389</v>
      </c>
    </row>
    <row r="7285" spans="1:12" ht="15.75" customHeight="1">
      <c r="A7285" s="28" t="s">
        <v>270</v>
      </c>
      <c r="B7285" s="28" t="s">
        <v>14459</v>
      </c>
      <c r="C7285" s="28" t="s">
        <v>14460</v>
      </c>
      <c r="D7285" s="28" t="s">
        <v>295</v>
      </c>
      <c r="E7285" s="28" t="s">
        <v>273</v>
      </c>
      <c r="F7285" s="28" t="s">
        <v>274</v>
      </c>
      <c r="G7285" s="28" t="s">
        <v>275</v>
      </c>
      <c r="H7285" s="28" t="s">
        <v>275</v>
      </c>
      <c r="I7285" s="28" t="s">
        <v>1315</v>
      </c>
      <c r="J7285" s="28" t="s">
        <v>3748</v>
      </c>
      <c r="K7285" s="28" t="s">
        <v>15935</v>
      </c>
      <c r="L7285" s="28" t="s">
        <v>8065</v>
      </c>
    </row>
    <row r="7286" spans="1:12" ht="15.75" customHeight="1">
      <c r="A7286" s="28" t="s">
        <v>270</v>
      </c>
      <c r="B7286" s="28" t="s">
        <v>14459</v>
      </c>
      <c r="C7286" s="28" t="s">
        <v>14460</v>
      </c>
      <c r="D7286" s="28" t="s">
        <v>295</v>
      </c>
      <c r="E7286" s="28" t="s">
        <v>273</v>
      </c>
      <c r="F7286" s="28" t="s">
        <v>274</v>
      </c>
      <c r="G7286" s="28" t="s">
        <v>275</v>
      </c>
      <c r="H7286" s="28" t="s">
        <v>275</v>
      </c>
      <c r="I7286" s="28" t="s">
        <v>301</v>
      </c>
      <c r="J7286" s="28" t="s">
        <v>10610</v>
      </c>
      <c r="K7286" s="28" t="s">
        <v>1967</v>
      </c>
      <c r="L7286" s="28" t="s">
        <v>1979</v>
      </c>
    </row>
    <row r="7287" spans="1:12" ht="15.75" customHeight="1">
      <c r="A7287" s="28" t="s">
        <v>270</v>
      </c>
      <c r="B7287" s="28" t="s">
        <v>14459</v>
      </c>
      <c r="C7287" s="28" t="s">
        <v>14460</v>
      </c>
      <c r="D7287" s="28" t="s">
        <v>295</v>
      </c>
      <c r="E7287" s="28" t="s">
        <v>273</v>
      </c>
      <c r="F7287" s="28" t="s">
        <v>274</v>
      </c>
      <c r="G7287" s="28" t="s">
        <v>275</v>
      </c>
      <c r="H7287" s="28" t="s">
        <v>275</v>
      </c>
      <c r="I7287" s="28" t="s">
        <v>330</v>
      </c>
      <c r="J7287" s="28" t="s">
        <v>15936</v>
      </c>
      <c r="K7287" s="28" t="s">
        <v>15937</v>
      </c>
      <c r="L7287" s="28" t="s">
        <v>9997</v>
      </c>
    </row>
    <row r="7288" spans="1:12" ht="15.75" customHeight="1">
      <c r="A7288" s="28" t="s">
        <v>270</v>
      </c>
      <c r="B7288" s="28" t="s">
        <v>14459</v>
      </c>
      <c r="C7288" s="28" t="s">
        <v>14460</v>
      </c>
      <c r="D7288" s="28" t="s">
        <v>295</v>
      </c>
      <c r="E7288" s="28" t="s">
        <v>273</v>
      </c>
      <c r="F7288" s="28" t="s">
        <v>274</v>
      </c>
      <c r="G7288" s="28" t="s">
        <v>275</v>
      </c>
      <c r="H7288" s="28" t="s">
        <v>275</v>
      </c>
      <c r="I7288" s="28" t="s">
        <v>1319</v>
      </c>
      <c r="J7288" s="28" t="s">
        <v>15938</v>
      </c>
      <c r="K7288" s="28" t="s">
        <v>15939</v>
      </c>
      <c r="L7288" s="28" t="s">
        <v>15940</v>
      </c>
    </row>
    <row r="7289" spans="1:12" ht="15.75" customHeight="1">
      <c r="A7289" s="28" t="s">
        <v>270</v>
      </c>
      <c r="B7289" s="28" t="s">
        <v>14459</v>
      </c>
      <c r="C7289" s="28" t="s">
        <v>14460</v>
      </c>
      <c r="D7289" s="28" t="s">
        <v>295</v>
      </c>
      <c r="E7289" s="28" t="s">
        <v>273</v>
      </c>
      <c r="F7289" s="28" t="s">
        <v>274</v>
      </c>
      <c r="G7289" s="28" t="s">
        <v>275</v>
      </c>
      <c r="H7289" s="28" t="s">
        <v>275</v>
      </c>
      <c r="I7289" s="28" t="s">
        <v>355</v>
      </c>
      <c r="J7289" s="28" t="s">
        <v>6923</v>
      </c>
      <c r="K7289" s="28" t="s">
        <v>4477</v>
      </c>
      <c r="L7289" s="28" t="s">
        <v>15941</v>
      </c>
    </row>
    <row r="7290" spans="1:12" ht="15.75" customHeight="1">
      <c r="A7290" s="28" t="s">
        <v>270</v>
      </c>
      <c r="B7290" s="28" t="s">
        <v>14459</v>
      </c>
      <c r="C7290" s="28" t="s">
        <v>14460</v>
      </c>
      <c r="D7290" s="28" t="s">
        <v>295</v>
      </c>
      <c r="E7290" s="28" t="s">
        <v>273</v>
      </c>
      <c r="F7290" s="28" t="s">
        <v>274</v>
      </c>
      <c r="G7290" s="28" t="s">
        <v>275</v>
      </c>
      <c r="H7290" s="28" t="s">
        <v>275</v>
      </c>
      <c r="I7290" s="28" t="s">
        <v>359</v>
      </c>
      <c r="J7290" s="28" t="s">
        <v>1807</v>
      </c>
      <c r="K7290" s="28" t="s">
        <v>9171</v>
      </c>
      <c r="L7290" s="28" t="s">
        <v>1098</v>
      </c>
    </row>
    <row r="7291" spans="1:12" ht="15.75" customHeight="1">
      <c r="A7291" s="28" t="s">
        <v>270</v>
      </c>
      <c r="B7291" s="28" t="s">
        <v>14459</v>
      </c>
      <c r="C7291" s="28" t="s">
        <v>14460</v>
      </c>
      <c r="D7291" s="28" t="s">
        <v>295</v>
      </c>
      <c r="E7291" s="28" t="s">
        <v>273</v>
      </c>
      <c r="F7291" s="28" t="s">
        <v>274</v>
      </c>
      <c r="G7291" s="28" t="s">
        <v>275</v>
      </c>
      <c r="H7291" s="28" t="s">
        <v>275</v>
      </c>
      <c r="I7291" s="28" t="s">
        <v>302</v>
      </c>
      <c r="J7291" s="28" t="s">
        <v>6163</v>
      </c>
      <c r="K7291" s="28" t="s">
        <v>9066</v>
      </c>
      <c r="L7291" s="28" t="s">
        <v>2600</v>
      </c>
    </row>
    <row r="7292" spans="1:12" ht="15.75" customHeight="1">
      <c r="A7292" s="28" t="s">
        <v>270</v>
      </c>
      <c r="B7292" s="28" t="s">
        <v>14459</v>
      </c>
      <c r="C7292" s="28" t="s">
        <v>14460</v>
      </c>
      <c r="D7292" s="28" t="s">
        <v>295</v>
      </c>
      <c r="E7292" s="28" t="s">
        <v>273</v>
      </c>
      <c r="F7292" s="28" t="s">
        <v>274</v>
      </c>
      <c r="G7292" s="28" t="s">
        <v>275</v>
      </c>
      <c r="H7292" s="28" t="s">
        <v>275</v>
      </c>
      <c r="I7292" s="28" t="s">
        <v>363</v>
      </c>
      <c r="J7292" s="28" t="s">
        <v>458</v>
      </c>
      <c r="K7292" s="28" t="s">
        <v>1071</v>
      </c>
      <c r="L7292" s="28" t="s">
        <v>2002</v>
      </c>
    </row>
    <row r="7293" spans="1:12" ht="15.75" customHeight="1">
      <c r="A7293" s="28" t="s">
        <v>270</v>
      </c>
      <c r="B7293" s="28" t="s">
        <v>14459</v>
      </c>
      <c r="C7293" s="28" t="s">
        <v>14460</v>
      </c>
      <c r="D7293" s="28" t="s">
        <v>295</v>
      </c>
      <c r="E7293" s="28" t="s">
        <v>273</v>
      </c>
      <c r="F7293" s="28" t="s">
        <v>274</v>
      </c>
      <c r="G7293" s="28" t="s">
        <v>275</v>
      </c>
      <c r="H7293" s="28" t="s">
        <v>275</v>
      </c>
      <c r="I7293" s="28" t="s">
        <v>303</v>
      </c>
      <c r="J7293" s="28" t="s">
        <v>7985</v>
      </c>
      <c r="K7293" s="28" t="s">
        <v>15942</v>
      </c>
      <c r="L7293" s="28" t="s">
        <v>8914</v>
      </c>
    </row>
    <row r="7294" spans="1:12" ht="15.75" customHeight="1">
      <c r="A7294" s="28" t="s">
        <v>270</v>
      </c>
      <c r="B7294" s="28" t="s">
        <v>14459</v>
      </c>
      <c r="C7294" s="28" t="s">
        <v>14460</v>
      </c>
      <c r="D7294" s="28" t="s">
        <v>295</v>
      </c>
      <c r="E7294" s="28" t="s">
        <v>273</v>
      </c>
      <c r="F7294" s="28" t="s">
        <v>274</v>
      </c>
      <c r="G7294" s="28" t="s">
        <v>275</v>
      </c>
      <c r="H7294" s="28" t="s">
        <v>275</v>
      </c>
      <c r="I7294" s="28" t="s">
        <v>331</v>
      </c>
      <c r="J7294" s="28" t="s">
        <v>15943</v>
      </c>
      <c r="K7294" s="28" t="s">
        <v>15944</v>
      </c>
      <c r="L7294" s="28" t="s">
        <v>15945</v>
      </c>
    </row>
    <row r="7295" spans="1:12" ht="15.75" customHeight="1">
      <c r="A7295" s="28" t="s">
        <v>270</v>
      </c>
      <c r="B7295" s="28" t="s">
        <v>14459</v>
      </c>
      <c r="C7295" s="28" t="s">
        <v>14460</v>
      </c>
      <c r="D7295" s="28" t="s">
        <v>295</v>
      </c>
      <c r="E7295" s="28" t="s">
        <v>273</v>
      </c>
      <c r="F7295" s="28" t="s">
        <v>274</v>
      </c>
      <c r="G7295" s="28" t="s">
        <v>275</v>
      </c>
      <c r="H7295" s="28" t="s">
        <v>275</v>
      </c>
      <c r="I7295" s="28" t="s">
        <v>304</v>
      </c>
      <c r="J7295" s="28" t="s">
        <v>15946</v>
      </c>
      <c r="K7295" s="28" t="s">
        <v>15947</v>
      </c>
      <c r="L7295" s="28" t="s">
        <v>15948</v>
      </c>
    </row>
    <row r="7296" spans="1:12" ht="15.75" customHeight="1">
      <c r="A7296" s="28" t="s">
        <v>270</v>
      </c>
      <c r="B7296" s="28" t="s">
        <v>14459</v>
      </c>
      <c r="C7296" s="28" t="s">
        <v>14460</v>
      </c>
      <c r="D7296" s="28" t="s">
        <v>295</v>
      </c>
      <c r="E7296" s="28" t="s">
        <v>273</v>
      </c>
      <c r="F7296" s="28" t="s">
        <v>274</v>
      </c>
      <c r="G7296" s="28" t="s">
        <v>275</v>
      </c>
      <c r="H7296" s="28" t="s">
        <v>275</v>
      </c>
      <c r="I7296" s="28" t="s">
        <v>281</v>
      </c>
      <c r="J7296" s="28" t="s">
        <v>12748</v>
      </c>
      <c r="K7296" s="28" t="s">
        <v>15949</v>
      </c>
      <c r="L7296" s="28" t="s">
        <v>15950</v>
      </c>
    </row>
    <row r="7297" spans="1:12" ht="15.75" customHeight="1">
      <c r="A7297" s="28" t="s">
        <v>270</v>
      </c>
      <c r="B7297" s="28" t="s">
        <v>14459</v>
      </c>
      <c r="C7297" s="28" t="s">
        <v>14460</v>
      </c>
      <c r="D7297" s="28" t="s">
        <v>295</v>
      </c>
      <c r="E7297" s="28" t="s">
        <v>273</v>
      </c>
      <c r="F7297" s="28" t="s">
        <v>274</v>
      </c>
      <c r="G7297" s="28" t="s">
        <v>275</v>
      </c>
      <c r="H7297" s="28" t="s">
        <v>275</v>
      </c>
      <c r="I7297" s="28" t="s">
        <v>282</v>
      </c>
      <c r="J7297" s="28" t="s">
        <v>406</v>
      </c>
      <c r="K7297" s="28" t="s">
        <v>5372</v>
      </c>
      <c r="L7297" s="28" t="s">
        <v>15951</v>
      </c>
    </row>
    <row r="7298" spans="1:12" ht="15.75" customHeight="1">
      <c r="A7298" s="28" t="s">
        <v>270</v>
      </c>
      <c r="B7298" s="28" t="s">
        <v>14459</v>
      </c>
      <c r="C7298" s="28" t="s">
        <v>14460</v>
      </c>
      <c r="D7298" s="28" t="s">
        <v>295</v>
      </c>
      <c r="E7298" s="28" t="s">
        <v>273</v>
      </c>
      <c r="F7298" s="28" t="s">
        <v>274</v>
      </c>
      <c r="G7298" s="28" t="s">
        <v>275</v>
      </c>
      <c r="H7298" s="28" t="s">
        <v>275</v>
      </c>
      <c r="I7298" s="28" t="s">
        <v>296</v>
      </c>
      <c r="J7298" s="28" t="s">
        <v>277</v>
      </c>
      <c r="K7298" s="28" t="s">
        <v>277</v>
      </c>
      <c r="L7298" s="28" t="s">
        <v>277</v>
      </c>
    </row>
    <row r="7299" spans="1:12" ht="15.75" customHeight="1">
      <c r="A7299" s="28" t="s">
        <v>270</v>
      </c>
      <c r="B7299" s="28" t="s">
        <v>14459</v>
      </c>
      <c r="C7299" s="28" t="s">
        <v>14460</v>
      </c>
      <c r="D7299" s="28" t="s">
        <v>295</v>
      </c>
      <c r="E7299" s="28" t="s">
        <v>273</v>
      </c>
      <c r="F7299" s="28" t="s">
        <v>274</v>
      </c>
      <c r="G7299" s="28" t="s">
        <v>275</v>
      </c>
      <c r="H7299" s="28" t="s">
        <v>275</v>
      </c>
      <c r="I7299" s="28" t="s">
        <v>332</v>
      </c>
      <c r="J7299" s="28" t="s">
        <v>15952</v>
      </c>
      <c r="K7299" s="28" t="s">
        <v>15953</v>
      </c>
      <c r="L7299" s="28" t="s">
        <v>15954</v>
      </c>
    </row>
    <row r="7300" spans="1:12" ht="15.75" customHeight="1">
      <c r="A7300" s="28" t="s">
        <v>270</v>
      </c>
      <c r="B7300" s="28" t="s">
        <v>14459</v>
      </c>
      <c r="C7300" s="28" t="s">
        <v>14460</v>
      </c>
      <c r="D7300" s="28" t="s">
        <v>295</v>
      </c>
      <c r="E7300" s="28" t="s">
        <v>273</v>
      </c>
      <c r="F7300" s="28" t="s">
        <v>274</v>
      </c>
      <c r="G7300" s="28" t="s">
        <v>275</v>
      </c>
      <c r="H7300" s="28" t="s">
        <v>275</v>
      </c>
      <c r="I7300" s="28" t="s">
        <v>305</v>
      </c>
      <c r="J7300" s="28" t="s">
        <v>9128</v>
      </c>
      <c r="K7300" s="28" t="s">
        <v>2586</v>
      </c>
      <c r="L7300" s="28" t="s">
        <v>6337</v>
      </c>
    </row>
    <row r="7301" spans="1:12" ht="15.75" customHeight="1">
      <c r="A7301" s="28" t="s">
        <v>270</v>
      </c>
      <c r="B7301" s="28" t="s">
        <v>14459</v>
      </c>
      <c r="C7301" s="28" t="s">
        <v>14460</v>
      </c>
      <c r="D7301" s="28" t="s">
        <v>295</v>
      </c>
      <c r="E7301" s="28" t="s">
        <v>273</v>
      </c>
      <c r="F7301" s="28" t="s">
        <v>274</v>
      </c>
      <c r="G7301" s="28" t="s">
        <v>275</v>
      </c>
      <c r="H7301" s="28" t="s">
        <v>275</v>
      </c>
      <c r="I7301" s="28" t="s">
        <v>367</v>
      </c>
      <c r="J7301" s="28" t="s">
        <v>14436</v>
      </c>
      <c r="K7301" s="28" t="s">
        <v>2516</v>
      </c>
      <c r="L7301" s="28" t="s">
        <v>3796</v>
      </c>
    </row>
    <row r="7302" spans="1:12" ht="15.75" customHeight="1">
      <c r="A7302" s="28" t="s">
        <v>270</v>
      </c>
      <c r="B7302" s="28" t="s">
        <v>14459</v>
      </c>
      <c r="C7302" s="28" t="s">
        <v>14460</v>
      </c>
      <c r="D7302" s="28" t="s">
        <v>295</v>
      </c>
      <c r="E7302" s="28" t="s">
        <v>273</v>
      </c>
      <c r="F7302" s="28" t="s">
        <v>274</v>
      </c>
      <c r="G7302" s="28" t="s">
        <v>275</v>
      </c>
      <c r="H7302" s="28" t="s">
        <v>275</v>
      </c>
      <c r="I7302" s="28" t="s">
        <v>306</v>
      </c>
      <c r="J7302" s="28" t="s">
        <v>3727</v>
      </c>
      <c r="K7302" s="28" t="s">
        <v>9769</v>
      </c>
      <c r="L7302" s="28" t="s">
        <v>4475</v>
      </c>
    </row>
    <row r="7303" spans="1:12" ht="15.75" customHeight="1">
      <c r="A7303" s="28" t="s">
        <v>270</v>
      </c>
      <c r="B7303" s="28" t="s">
        <v>14459</v>
      </c>
      <c r="C7303" s="28" t="s">
        <v>14460</v>
      </c>
      <c r="D7303" s="28" t="s">
        <v>295</v>
      </c>
      <c r="E7303" s="28" t="s">
        <v>273</v>
      </c>
      <c r="F7303" s="28" t="s">
        <v>274</v>
      </c>
      <c r="G7303" s="28" t="s">
        <v>275</v>
      </c>
      <c r="H7303" s="28" t="s">
        <v>275</v>
      </c>
      <c r="I7303" s="28" t="s">
        <v>307</v>
      </c>
      <c r="J7303" s="28" t="s">
        <v>795</v>
      </c>
      <c r="K7303" s="28" t="s">
        <v>1804</v>
      </c>
      <c r="L7303" s="28" t="s">
        <v>15806</v>
      </c>
    </row>
    <row r="7304" spans="1:12" ht="15.75" customHeight="1">
      <c r="A7304" s="28" t="s">
        <v>270</v>
      </c>
      <c r="B7304" s="28" t="s">
        <v>14459</v>
      </c>
      <c r="C7304" s="28" t="s">
        <v>14460</v>
      </c>
      <c r="D7304" s="28" t="s">
        <v>295</v>
      </c>
      <c r="E7304" s="28" t="s">
        <v>273</v>
      </c>
      <c r="F7304" s="28" t="s">
        <v>274</v>
      </c>
      <c r="G7304" s="28" t="s">
        <v>275</v>
      </c>
      <c r="H7304" s="28" t="s">
        <v>275</v>
      </c>
      <c r="I7304" s="28" t="s">
        <v>308</v>
      </c>
      <c r="J7304" s="28" t="s">
        <v>2673</v>
      </c>
      <c r="K7304" s="28" t="s">
        <v>731</v>
      </c>
      <c r="L7304" s="28" t="s">
        <v>12728</v>
      </c>
    </row>
    <row r="7305" spans="1:12" ht="15.75" customHeight="1">
      <c r="A7305" s="28" t="s">
        <v>270</v>
      </c>
      <c r="B7305" s="28" t="s">
        <v>14459</v>
      </c>
      <c r="C7305" s="28" t="s">
        <v>14460</v>
      </c>
      <c r="D7305" s="28" t="s">
        <v>295</v>
      </c>
      <c r="E7305" s="28" t="s">
        <v>273</v>
      </c>
      <c r="F7305" s="28" t="s">
        <v>274</v>
      </c>
      <c r="G7305" s="28" t="s">
        <v>275</v>
      </c>
      <c r="H7305" s="28" t="s">
        <v>275</v>
      </c>
      <c r="I7305" s="28" t="s">
        <v>309</v>
      </c>
      <c r="J7305" s="28" t="s">
        <v>1940</v>
      </c>
      <c r="K7305" s="28" t="s">
        <v>2718</v>
      </c>
      <c r="L7305" s="28" t="s">
        <v>484</v>
      </c>
    </row>
    <row r="7306" spans="1:12" ht="15.75" customHeight="1">
      <c r="A7306" s="28" t="s">
        <v>270</v>
      </c>
      <c r="B7306" s="28" t="s">
        <v>14459</v>
      </c>
      <c r="C7306" s="28" t="s">
        <v>14460</v>
      </c>
      <c r="D7306" s="28" t="s">
        <v>295</v>
      </c>
      <c r="E7306" s="28" t="s">
        <v>273</v>
      </c>
      <c r="F7306" s="28" t="s">
        <v>274</v>
      </c>
      <c r="G7306" s="28" t="s">
        <v>275</v>
      </c>
      <c r="H7306" s="28" t="s">
        <v>275</v>
      </c>
      <c r="I7306" s="28" t="s">
        <v>283</v>
      </c>
      <c r="J7306" s="28" t="s">
        <v>10603</v>
      </c>
      <c r="K7306" s="28" t="s">
        <v>15955</v>
      </c>
      <c r="L7306" s="28" t="s">
        <v>15956</v>
      </c>
    </row>
    <row r="7307" spans="1:12" ht="15.75" customHeight="1">
      <c r="A7307" s="28" t="s">
        <v>270</v>
      </c>
      <c r="B7307" s="28" t="s">
        <v>14459</v>
      </c>
      <c r="C7307" s="28" t="s">
        <v>14460</v>
      </c>
      <c r="D7307" s="28" t="s">
        <v>295</v>
      </c>
      <c r="E7307" s="28" t="s">
        <v>273</v>
      </c>
      <c r="F7307" s="28" t="s">
        <v>274</v>
      </c>
      <c r="G7307" s="28" t="s">
        <v>275</v>
      </c>
      <c r="H7307" s="28" t="s">
        <v>275</v>
      </c>
      <c r="I7307" s="28" t="s">
        <v>297</v>
      </c>
      <c r="J7307" s="28" t="s">
        <v>277</v>
      </c>
      <c r="K7307" s="28" t="s">
        <v>277</v>
      </c>
      <c r="L7307" s="28" t="s">
        <v>277</v>
      </c>
    </row>
    <row r="7308" spans="1:12" ht="15.75" customHeight="1">
      <c r="A7308" s="28" t="s">
        <v>270</v>
      </c>
      <c r="B7308" s="28" t="s">
        <v>14459</v>
      </c>
      <c r="C7308" s="28" t="s">
        <v>14460</v>
      </c>
      <c r="D7308" s="28" t="s">
        <v>295</v>
      </c>
      <c r="E7308" s="28" t="s">
        <v>273</v>
      </c>
      <c r="F7308" s="28" t="s">
        <v>274</v>
      </c>
      <c r="G7308" s="28" t="s">
        <v>275</v>
      </c>
      <c r="H7308" s="28" t="s">
        <v>275</v>
      </c>
      <c r="I7308" s="28" t="s">
        <v>371</v>
      </c>
      <c r="J7308" s="28" t="s">
        <v>3775</v>
      </c>
      <c r="K7308" s="28" t="s">
        <v>11737</v>
      </c>
      <c r="L7308" s="28" t="s">
        <v>1726</v>
      </c>
    </row>
    <row r="7309" spans="1:12" ht="15.75" customHeight="1">
      <c r="A7309" s="28" t="s">
        <v>270</v>
      </c>
      <c r="B7309" s="28" t="s">
        <v>14459</v>
      </c>
      <c r="C7309" s="28" t="s">
        <v>14460</v>
      </c>
      <c r="D7309" s="28" t="s">
        <v>295</v>
      </c>
      <c r="E7309" s="28" t="s">
        <v>273</v>
      </c>
      <c r="F7309" s="28" t="s">
        <v>274</v>
      </c>
      <c r="G7309" s="28" t="s">
        <v>275</v>
      </c>
      <c r="H7309" s="28" t="s">
        <v>275</v>
      </c>
      <c r="I7309" s="28" t="s">
        <v>310</v>
      </c>
      <c r="J7309" s="28" t="s">
        <v>388</v>
      </c>
      <c r="K7309" s="28" t="s">
        <v>2585</v>
      </c>
      <c r="L7309" s="28" t="s">
        <v>5129</v>
      </c>
    </row>
    <row r="7310" spans="1:12" ht="15.75" customHeight="1">
      <c r="A7310" s="28" t="s">
        <v>270</v>
      </c>
      <c r="B7310" s="28" t="s">
        <v>14459</v>
      </c>
      <c r="C7310" s="28" t="s">
        <v>14460</v>
      </c>
      <c r="D7310" s="28" t="s">
        <v>295</v>
      </c>
      <c r="E7310" s="28" t="s">
        <v>273</v>
      </c>
      <c r="F7310" s="28" t="s">
        <v>274</v>
      </c>
      <c r="G7310" s="28" t="s">
        <v>275</v>
      </c>
      <c r="H7310" s="28" t="s">
        <v>275</v>
      </c>
      <c r="I7310" s="28" t="s">
        <v>375</v>
      </c>
      <c r="J7310" s="28" t="s">
        <v>5157</v>
      </c>
      <c r="K7310" s="28" t="s">
        <v>15076</v>
      </c>
      <c r="L7310" s="28" t="s">
        <v>10050</v>
      </c>
    </row>
    <row r="7311" spans="1:12" ht="15.75" customHeight="1">
      <c r="A7311" s="28" t="s">
        <v>270</v>
      </c>
      <c r="B7311" s="28" t="s">
        <v>14459</v>
      </c>
      <c r="C7311" s="28" t="s">
        <v>14460</v>
      </c>
      <c r="D7311" s="28" t="s">
        <v>295</v>
      </c>
      <c r="E7311" s="28" t="s">
        <v>273</v>
      </c>
      <c r="F7311" s="28" t="s">
        <v>274</v>
      </c>
      <c r="G7311" s="28" t="s">
        <v>275</v>
      </c>
      <c r="H7311" s="28" t="s">
        <v>275</v>
      </c>
      <c r="I7311" s="28" t="s">
        <v>379</v>
      </c>
      <c r="J7311" s="28" t="s">
        <v>813</v>
      </c>
      <c r="K7311" s="28" t="s">
        <v>4403</v>
      </c>
      <c r="L7311" s="28" t="s">
        <v>498</v>
      </c>
    </row>
    <row r="7312" spans="1:12" ht="15.75" customHeight="1">
      <c r="A7312" s="28" t="s">
        <v>270</v>
      </c>
      <c r="B7312" s="28" t="s">
        <v>14459</v>
      </c>
      <c r="C7312" s="28" t="s">
        <v>14460</v>
      </c>
      <c r="D7312" s="28" t="s">
        <v>295</v>
      </c>
      <c r="E7312" s="28" t="s">
        <v>273</v>
      </c>
      <c r="F7312" s="28" t="s">
        <v>274</v>
      </c>
      <c r="G7312" s="28" t="s">
        <v>275</v>
      </c>
      <c r="H7312" s="28" t="s">
        <v>275</v>
      </c>
      <c r="I7312" s="28" t="s">
        <v>311</v>
      </c>
      <c r="J7312" s="28" t="s">
        <v>3888</v>
      </c>
      <c r="K7312" s="28" t="s">
        <v>2551</v>
      </c>
      <c r="L7312" s="28" t="s">
        <v>8856</v>
      </c>
    </row>
    <row r="7313" spans="1:12" ht="15.75" customHeight="1">
      <c r="A7313" s="28" t="s">
        <v>270</v>
      </c>
      <c r="B7313" s="28" t="s">
        <v>14459</v>
      </c>
      <c r="C7313" s="28" t="s">
        <v>14460</v>
      </c>
      <c r="D7313" s="28" t="s">
        <v>295</v>
      </c>
      <c r="E7313" s="28" t="s">
        <v>273</v>
      </c>
      <c r="F7313" s="28" t="s">
        <v>274</v>
      </c>
      <c r="G7313" s="28" t="s">
        <v>275</v>
      </c>
      <c r="H7313" s="28" t="s">
        <v>275</v>
      </c>
      <c r="I7313" s="28" t="s">
        <v>383</v>
      </c>
      <c r="J7313" s="28" t="s">
        <v>7993</v>
      </c>
      <c r="K7313" s="28" t="s">
        <v>14869</v>
      </c>
      <c r="L7313" s="28" t="s">
        <v>2710</v>
      </c>
    </row>
    <row r="7314" spans="1:12" ht="15.75" customHeight="1">
      <c r="A7314" s="28" t="s">
        <v>270</v>
      </c>
      <c r="B7314" s="28" t="s">
        <v>14459</v>
      </c>
      <c r="C7314" s="28" t="s">
        <v>14460</v>
      </c>
      <c r="D7314" s="28" t="s">
        <v>295</v>
      </c>
      <c r="E7314" s="28" t="s">
        <v>273</v>
      </c>
      <c r="F7314" s="28" t="s">
        <v>274</v>
      </c>
      <c r="G7314" s="28" t="s">
        <v>275</v>
      </c>
      <c r="H7314" s="28" t="s">
        <v>275</v>
      </c>
      <c r="I7314" s="28" t="s">
        <v>312</v>
      </c>
      <c r="J7314" s="28" t="s">
        <v>4466</v>
      </c>
      <c r="K7314" s="28" t="s">
        <v>5434</v>
      </c>
      <c r="L7314" s="28" t="s">
        <v>2586</v>
      </c>
    </row>
    <row r="7315" spans="1:12" ht="15.75" customHeight="1">
      <c r="A7315" s="28" t="s">
        <v>270</v>
      </c>
      <c r="B7315" s="28" t="s">
        <v>14459</v>
      </c>
      <c r="C7315" s="28" t="s">
        <v>14460</v>
      </c>
      <c r="D7315" s="28" t="s">
        <v>295</v>
      </c>
      <c r="E7315" s="28" t="s">
        <v>273</v>
      </c>
      <c r="F7315" s="28" t="s">
        <v>274</v>
      </c>
      <c r="G7315" s="28" t="s">
        <v>275</v>
      </c>
      <c r="H7315" s="28" t="s">
        <v>275</v>
      </c>
      <c r="I7315" s="28" t="s">
        <v>333</v>
      </c>
      <c r="J7315" s="28" t="s">
        <v>15957</v>
      </c>
      <c r="K7315" s="28" t="s">
        <v>15958</v>
      </c>
      <c r="L7315" s="28" t="s">
        <v>15959</v>
      </c>
    </row>
    <row r="7316" spans="1:12" ht="15.75" customHeight="1">
      <c r="A7316" s="28" t="s">
        <v>270</v>
      </c>
      <c r="B7316" s="28" t="s">
        <v>14459</v>
      </c>
      <c r="C7316" s="28" t="s">
        <v>14460</v>
      </c>
      <c r="D7316" s="28" t="s">
        <v>295</v>
      </c>
      <c r="E7316" s="28" t="s">
        <v>273</v>
      </c>
      <c r="F7316" s="28" t="s">
        <v>274</v>
      </c>
      <c r="G7316" s="28" t="s">
        <v>275</v>
      </c>
      <c r="H7316" s="28" t="s">
        <v>275</v>
      </c>
      <c r="I7316" s="28" t="s">
        <v>387</v>
      </c>
      <c r="J7316" s="28" t="s">
        <v>15960</v>
      </c>
      <c r="K7316" s="28" t="s">
        <v>15961</v>
      </c>
      <c r="L7316" s="28" t="s">
        <v>15962</v>
      </c>
    </row>
    <row r="7317" spans="1:12" ht="15.75" customHeight="1">
      <c r="A7317" s="28" t="s">
        <v>270</v>
      </c>
      <c r="B7317" s="28" t="s">
        <v>14459</v>
      </c>
      <c r="C7317" s="28" t="s">
        <v>14460</v>
      </c>
      <c r="D7317" s="28" t="s">
        <v>295</v>
      </c>
      <c r="E7317" s="28" t="s">
        <v>273</v>
      </c>
      <c r="F7317" s="28" t="s">
        <v>274</v>
      </c>
      <c r="G7317" s="28" t="s">
        <v>275</v>
      </c>
      <c r="H7317" s="28" t="s">
        <v>275</v>
      </c>
      <c r="I7317" s="28" t="s">
        <v>391</v>
      </c>
      <c r="J7317" s="28" t="s">
        <v>15963</v>
      </c>
      <c r="K7317" s="28" t="s">
        <v>15964</v>
      </c>
      <c r="L7317" s="28" t="s">
        <v>15965</v>
      </c>
    </row>
    <row r="7318" spans="1:12" ht="15.75" customHeight="1">
      <c r="A7318" s="28" t="s">
        <v>270</v>
      </c>
      <c r="B7318" s="28" t="s">
        <v>14459</v>
      </c>
      <c r="C7318" s="28" t="s">
        <v>14460</v>
      </c>
      <c r="D7318" s="28" t="s">
        <v>295</v>
      </c>
      <c r="E7318" s="28" t="s">
        <v>273</v>
      </c>
      <c r="F7318" s="28" t="s">
        <v>274</v>
      </c>
      <c r="G7318" s="28" t="s">
        <v>275</v>
      </c>
      <c r="H7318" s="28" t="s">
        <v>275</v>
      </c>
      <c r="I7318" s="28" t="s">
        <v>334</v>
      </c>
      <c r="J7318" s="28" t="s">
        <v>15966</v>
      </c>
      <c r="K7318" s="28" t="s">
        <v>15967</v>
      </c>
      <c r="L7318" s="28" t="s">
        <v>15968</v>
      </c>
    </row>
    <row r="7319" spans="1:12" ht="15.75" customHeight="1">
      <c r="A7319" s="28" t="s">
        <v>270</v>
      </c>
      <c r="B7319" s="28" t="s">
        <v>14459</v>
      </c>
      <c r="C7319" s="28" t="s">
        <v>14460</v>
      </c>
      <c r="D7319" s="28" t="s">
        <v>295</v>
      </c>
      <c r="E7319" s="28" t="s">
        <v>273</v>
      </c>
      <c r="F7319" s="28" t="s">
        <v>274</v>
      </c>
      <c r="G7319" s="28" t="s">
        <v>275</v>
      </c>
      <c r="H7319" s="28" t="s">
        <v>275</v>
      </c>
      <c r="I7319" s="28" t="s">
        <v>1353</v>
      </c>
      <c r="J7319" s="28" t="s">
        <v>823</v>
      </c>
      <c r="K7319" s="28" t="s">
        <v>516</v>
      </c>
      <c r="L7319" s="28" t="s">
        <v>1874</v>
      </c>
    </row>
    <row r="7320" spans="1:12" ht="15.75" customHeight="1">
      <c r="A7320" s="28" t="s">
        <v>270</v>
      </c>
      <c r="B7320" s="28" t="s">
        <v>14459</v>
      </c>
      <c r="C7320" s="28" t="s">
        <v>14460</v>
      </c>
      <c r="D7320" s="28" t="s">
        <v>295</v>
      </c>
      <c r="E7320" s="28" t="s">
        <v>273</v>
      </c>
      <c r="F7320" s="28" t="s">
        <v>274</v>
      </c>
      <c r="G7320" s="28" t="s">
        <v>275</v>
      </c>
      <c r="H7320" s="28" t="s">
        <v>275</v>
      </c>
      <c r="I7320" s="28" t="s">
        <v>1357</v>
      </c>
      <c r="J7320" s="28" t="s">
        <v>15969</v>
      </c>
      <c r="K7320" s="28" t="s">
        <v>15970</v>
      </c>
      <c r="L7320" s="28" t="s">
        <v>15971</v>
      </c>
    </row>
    <row r="7321" spans="1:12" ht="15.75" customHeight="1">
      <c r="A7321" s="28" t="s">
        <v>270</v>
      </c>
      <c r="B7321" s="28" t="s">
        <v>14459</v>
      </c>
      <c r="C7321" s="28" t="s">
        <v>14460</v>
      </c>
      <c r="D7321" s="28" t="s">
        <v>295</v>
      </c>
      <c r="E7321" s="28" t="s">
        <v>273</v>
      </c>
      <c r="F7321" s="28" t="s">
        <v>274</v>
      </c>
      <c r="G7321" s="28" t="s">
        <v>275</v>
      </c>
      <c r="H7321" s="28" t="s">
        <v>275</v>
      </c>
      <c r="I7321" s="28" t="s">
        <v>335</v>
      </c>
      <c r="J7321" s="28" t="s">
        <v>15972</v>
      </c>
      <c r="K7321" s="28" t="s">
        <v>15973</v>
      </c>
      <c r="L7321" s="28" t="s">
        <v>15974</v>
      </c>
    </row>
    <row r="7322" spans="1:12" ht="15.75" customHeight="1">
      <c r="A7322" s="28" t="s">
        <v>270</v>
      </c>
      <c r="B7322" s="28" t="s">
        <v>14459</v>
      </c>
      <c r="C7322" s="28" t="s">
        <v>14460</v>
      </c>
      <c r="D7322" s="28" t="s">
        <v>295</v>
      </c>
      <c r="E7322" s="28" t="s">
        <v>273</v>
      </c>
      <c r="F7322" s="28" t="s">
        <v>274</v>
      </c>
      <c r="G7322" s="28" t="s">
        <v>275</v>
      </c>
      <c r="H7322" s="28" t="s">
        <v>275</v>
      </c>
      <c r="I7322" s="28" t="s">
        <v>315</v>
      </c>
      <c r="J7322" s="28" t="s">
        <v>2418</v>
      </c>
      <c r="K7322" s="28" t="s">
        <v>15975</v>
      </c>
      <c r="L7322" s="28" t="s">
        <v>4541</v>
      </c>
    </row>
    <row r="7323" spans="1:12" ht="15.75" customHeight="1">
      <c r="A7323" s="28" t="s">
        <v>270</v>
      </c>
      <c r="B7323" s="28" t="s">
        <v>14459</v>
      </c>
      <c r="C7323" s="28" t="s">
        <v>14460</v>
      </c>
      <c r="D7323" s="28" t="s">
        <v>295</v>
      </c>
      <c r="E7323" s="28" t="s">
        <v>273</v>
      </c>
      <c r="F7323" s="28" t="s">
        <v>274</v>
      </c>
      <c r="G7323" s="28" t="s">
        <v>275</v>
      </c>
      <c r="H7323" s="28" t="s">
        <v>275</v>
      </c>
      <c r="I7323" s="28" t="s">
        <v>316</v>
      </c>
      <c r="J7323" s="28" t="s">
        <v>7368</v>
      </c>
      <c r="K7323" s="28" t="s">
        <v>378</v>
      </c>
      <c r="L7323" s="28" t="s">
        <v>3656</v>
      </c>
    </row>
    <row r="7324" spans="1:12" ht="15.75" customHeight="1">
      <c r="A7324" s="28" t="s">
        <v>270</v>
      </c>
      <c r="B7324" s="28" t="s">
        <v>14459</v>
      </c>
      <c r="C7324" s="28" t="s">
        <v>14460</v>
      </c>
      <c r="D7324" s="28" t="s">
        <v>295</v>
      </c>
      <c r="E7324" s="28" t="s">
        <v>273</v>
      </c>
      <c r="F7324" s="28" t="s">
        <v>274</v>
      </c>
      <c r="G7324" s="28" t="s">
        <v>275</v>
      </c>
      <c r="H7324" s="28" t="s">
        <v>275</v>
      </c>
      <c r="I7324" s="28" t="s">
        <v>317</v>
      </c>
      <c r="J7324" s="28" t="s">
        <v>15976</v>
      </c>
      <c r="K7324" s="28" t="s">
        <v>15977</v>
      </c>
      <c r="L7324" s="28" t="s">
        <v>7254</v>
      </c>
    </row>
    <row r="7325" spans="1:12" ht="15.75" customHeight="1">
      <c r="A7325" s="28" t="s">
        <v>270</v>
      </c>
      <c r="B7325" s="28" t="s">
        <v>14459</v>
      </c>
      <c r="C7325" s="28" t="s">
        <v>14460</v>
      </c>
      <c r="D7325" s="28" t="s">
        <v>295</v>
      </c>
      <c r="E7325" s="28" t="s">
        <v>273</v>
      </c>
      <c r="F7325" s="28" t="s">
        <v>274</v>
      </c>
      <c r="G7325" s="28" t="s">
        <v>275</v>
      </c>
      <c r="H7325" s="28" t="s">
        <v>275</v>
      </c>
      <c r="I7325" s="28" t="s">
        <v>318</v>
      </c>
      <c r="J7325" s="28" t="s">
        <v>2599</v>
      </c>
      <c r="K7325" s="28" t="s">
        <v>2487</v>
      </c>
      <c r="L7325" s="28" t="s">
        <v>11625</v>
      </c>
    </row>
    <row r="7326" spans="1:12" ht="15.75" customHeight="1">
      <c r="A7326" s="28" t="s">
        <v>270</v>
      </c>
      <c r="B7326" s="28" t="s">
        <v>14459</v>
      </c>
      <c r="C7326" s="28" t="s">
        <v>14460</v>
      </c>
      <c r="D7326" s="28" t="s">
        <v>295</v>
      </c>
      <c r="E7326" s="28" t="s">
        <v>273</v>
      </c>
      <c r="F7326" s="28" t="s">
        <v>274</v>
      </c>
      <c r="G7326" s="28" t="s">
        <v>275</v>
      </c>
      <c r="H7326" s="28" t="s">
        <v>275</v>
      </c>
      <c r="I7326" s="28" t="s">
        <v>336</v>
      </c>
      <c r="J7326" s="28" t="s">
        <v>15978</v>
      </c>
      <c r="K7326" s="28" t="s">
        <v>15979</v>
      </c>
      <c r="L7326" s="28" t="s">
        <v>15980</v>
      </c>
    </row>
    <row r="7327" spans="1:12" ht="15.75" customHeight="1">
      <c r="A7327" s="28" t="s">
        <v>270</v>
      </c>
      <c r="B7327" s="28" t="s">
        <v>14459</v>
      </c>
      <c r="C7327" s="28" t="s">
        <v>14460</v>
      </c>
      <c r="D7327" s="28" t="s">
        <v>295</v>
      </c>
      <c r="E7327" s="28" t="s">
        <v>273</v>
      </c>
      <c r="F7327" s="28" t="s">
        <v>274</v>
      </c>
      <c r="G7327" s="28" t="s">
        <v>275</v>
      </c>
      <c r="H7327" s="28" t="s">
        <v>275</v>
      </c>
      <c r="I7327" s="28" t="s">
        <v>1361</v>
      </c>
      <c r="J7327" s="28" t="s">
        <v>4408</v>
      </c>
      <c r="K7327" s="28" t="s">
        <v>15076</v>
      </c>
      <c r="L7327" s="28" t="s">
        <v>483</v>
      </c>
    </row>
    <row r="7328" spans="1:12" ht="15.75" customHeight="1">
      <c r="A7328" s="28" t="s">
        <v>270</v>
      </c>
      <c r="B7328" s="28" t="s">
        <v>14459</v>
      </c>
      <c r="C7328" s="28" t="s">
        <v>14460</v>
      </c>
      <c r="D7328" s="28" t="s">
        <v>295</v>
      </c>
      <c r="E7328" s="28" t="s">
        <v>273</v>
      </c>
      <c r="F7328" s="28" t="s">
        <v>274</v>
      </c>
      <c r="G7328" s="28" t="s">
        <v>275</v>
      </c>
      <c r="H7328" s="28" t="s">
        <v>275</v>
      </c>
      <c r="I7328" s="28" t="s">
        <v>337</v>
      </c>
      <c r="J7328" s="28" t="s">
        <v>15981</v>
      </c>
      <c r="K7328" s="28" t="s">
        <v>15982</v>
      </c>
      <c r="L7328" s="28" t="s">
        <v>15983</v>
      </c>
    </row>
    <row r="7329" spans="1:12" ht="15.75" customHeight="1">
      <c r="A7329" s="28" t="s">
        <v>270</v>
      </c>
      <c r="B7329" s="28" t="s">
        <v>14459</v>
      </c>
      <c r="C7329" s="28" t="s">
        <v>14460</v>
      </c>
      <c r="D7329" s="28" t="s">
        <v>295</v>
      </c>
      <c r="E7329" s="28" t="s">
        <v>273</v>
      </c>
      <c r="F7329" s="28" t="s">
        <v>274</v>
      </c>
      <c r="G7329" s="28" t="s">
        <v>275</v>
      </c>
      <c r="H7329" s="28" t="s">
        <v>275</v>
      </c>
      <c r="I7329" s="28" t="s">
        <v>338</v>
      </c>
      <c r="J7329" s="28" t="s">
        <v>15984</v>
      </c>
      <c r="K7329" s="28" t="s">
        <v>15985</v>
      </c>
      <c r="L7329" s="28" t="s">
        <v>15986</v>
      </c>
    </row>
    <row r="7330" spans="1:12" ht="15.75" customHeight="1">
      <c r="A7330" s="28" t="s">
        <v>270</v>
      </c>
      <c r="B7330" s="28" t="s">
        <v>14459</v>
      </c>
      <c r="C7330" s="28" t="s">
        <v>14460</v>
      </c>
      <c r="D7330" s="28" t="s">
        <v>295</v>
      </c>
      <c r="E7330" s="28" t="s">
        <v>273</v>
      </c>
      <c r="F7330" s="28" t="s">
        <v>274</v>
      </c>
      <c r="G7330" s="28" t="s">
        <v>275</v>
      </c>
      <c r="H7330" s="28" t="s">
        <v>275</v>
      </c>
      <c r="I7330" s="28" t="s">
        <v>395</v>
      </c>
      <c r="J7330" s="28" t="s">
        <v>15987</v>
      </c>
      <c r="K7330" s="28" t="s">
        <v>15988</v>
      </c>
      <c r="L7330" s="28" t="s">
        <v>15989</v>
      </c>
    </row>
    <row r="7331" spans="1:12" ht="15.75" customHeight="1">
      <c r="A7331" s="28" t="s">
        <v>270</v>
      </c>
      <c r="B7331" s="28" t="s">
        <v>14459</v>
      </c>
      <c r="C7331" s="28" t="s">
        <v>14460</v>
      </c>
      <c r="D7331" s="28" t="s">
        <v>295</v>
      </c>
      <c r="E7331" s="28" t="s">
        <v>273</v>
      </c>
      <c r="F7331" s="28" t="s">
        <v>274</v>
      </c>
      <c r="G7331" s="28" t="s">
        <v>275</v>
      </c>
      <c r="H7331" s="28" t="s">
        <v>275</v>
      </c>
      <c r="I7331" s="28" t="s">
        <v>399</v>
      </c>
      <c r="J7331" s="28" t="s">
        <v>15990</v>
      </c>
      <c r="K7331" s="28" t="s">
        <v>15991</v>
      </c>
      <c r="L7331" s="28" t="s">
        <v>15992</v>
      </c>
    </row>
    <row r="7332" spans="1:12" ht="15.75" customHeight="1">
      <c r="A7332" s="28" t="s">
        <v>270</v>
      </c>
      <c r="B7332" s="28" t="s">
        <v>14459</v>
      </c>
      <c r="C7332" s="28" t="s">
        <v>14460</v>
      </c>
      <c r="D7332" s="28" t="s">
        <v>295</v>
      </c>
      <c r="E7332" s="28" t="s">
        <v>273</v>
      </c>
      <c r="F7332" s="28" t="s">
        <v>274</v>
      </c>
      <c r="G7332" s="28" t="s">
        <v>275</v>
      </c>
      <c r="H7332" s="28" t="s">
        <v>275</v>
      </c>
      <c r="I7332" s="28" t="s">
        <v>1371</v>
      </c>
      <c r="J7332" s="28" t="s">
        <v>1805</v>
      </c>
      <c r="K7332" s="28" t="s">
        <v>7382</v>
      </c>
      <c r="L7332" s="28" t="s">
        <v>10886</v>
      </c>
    </row>
    <row r="7333" spans="1:12" ht="15.75" customHeight="1">
      <c r="A7333" s="28" t="s">
        <v>270</v>
      </c>
      <c r="B7333" s="28" t="s">
        <v>14459</v>
      </c>
      <c r="C7333" s="28" t="s">
        <v>14460</v>
      </c>
      <c r="D7333" s="28" t="s">
        <v>295</v>
      </c>
      <c r="E7333" s="28" t="s">
        <v>273</v>
      </c>
      <c r="F7333" s="28" t="s">
        <v>274</v>
      </c>
      <c r="G7333" s="28" t="s">
        <v>275</v>
      </c>
      <c r="H7333" s="28" t="s">
        <v>275</v>
      </c>
      <c r="I7333" s="28" t="s">
        <v>403</v>
      </c>
      <c r="J7333" s="28" t="s">
        <v>14880</v>
      </c>
      <c r="K7333" s="28" t="s">
        <v>14881</v>
      </c>
      <c r="L7333" s="28" t="s">
        <v>14882</v>
      </c>
    </row>
    <row r="7334" spans="1:12" ht="15.75" customHeight="1">
      <c r="A7334" s="28" t="s">
        <v>270</v>
      </c>
      <c r="B7334" s="28" t="s">
        <v>14459</v>
      </c>
      <c r="C7334" s="28" t="s">
        <v>14460</v>
      </c>
      <c r="D7334" s="28" t="s">
        <v>295</v>
      </c>
      <c r="E7334" s="28" t="s">
        <v>273</v>
      </c>
      <c r="F7334" s="28" t="s">
        <v>274</v>
      </c>
      <c r="G7334" s="28" t="s">
        <v>275</v>
      </c>
      <c r="H7334" s="28" t="s">
        <v>275</v>
      </c>
      <c r="I7334" s="28" t="s">
        <v>407</v>
      </c>
      <c r="J7334" s="28" t="s">
        <v>15993</v>
      </c>
      <c r="K7334" s="28" t="s">
        <v>15994</v>
      </c>
      <c r="L7334" s="28" t="s">
        <v>15995</v>
      </c>
    </row>
    <row r="7335" spans="1:12" ht="15.75" customHeight="1">
      <c r="A7335" s="28" t="s">
        <v>270</v>
      </c>
      <c r="B7335" s="28" t="s">
        <v>14459</v>
      </c>
      <c r="C7335" s="28" t="s">
        <v>14460</v>
      </c>
      <c r="D7335" s="28" t="s">
        <v>295</v>
      </c>
      <c r="E7335" s="28" t="s">
        <v>273</v>
      </c>
      <c r="F7335" s="28" t="s">
        <v>274</v>
      </c>
      <c r="G7335" s="28" t="s">
        <v>275</v>
      </c>
      <c r="H7335" s="28" t="s">
        <v>275</v>
      </c>
      <c r="I7335" s="28" t="s">
        <v>411</v>
      </c>
      <c r="J7335" s="28" t="s">
        <v>15996</v>
      </c>
      <c r="K7335" s="28" t="s">
        <v>15997</v>
      </c>
      <c r="L7335" s="28" t="s">
        <v>15998</v>
      </c>
    </row>
    <row r="7336" spans="1:12" ht="15.75" customHeight="1">
      <c r="A7336" s="28" t="s">
        <v>270</v>
      </c>
      <c r="B7336" s="28" t="s">
        <v>14459</v>
      </c>
      <c r="C7336" s="28" t="s">
        <v>14460</v>
      </c>
      <c r="D7336" s="28" t="s">
        <v>295</v>
      </c>
      <c r="E7336" s="28" t="s">
        <v>273</v>
      </c>
      <c r="F7336" s="28" t="s">
        <v>274</v>
      </c>
      <c r="G7336" s="28" t="s">
        <v>275</v>
      </c>
      <c r="H7336" s="28" t="s">
        <v>275</v>
      </c>
      <c r="I7336" s="28" t="s">
        <v>1381</v>
      </c>
      <c r="J7336" s="28" t="s">
        <v>15999</v>
      </c>
      <c r="K7336" s="28" t="s">
        <v>16000</v>
      </c>
      <c r="L7336" s="28" t="s">
        <v>16001</v>
      </c>
    </row>
    <row r="7337" spans="1:12" ht="15.75" customHeight="1">
      <c r="A7337" s="28" t="s">
        <v>270</v>
      </c>
      <c r="B7337" s="28" t="s">
        <v>14459</v>
      </c>
      <c r="C7337" s="28" t="s">
        <v>14460</v>
      </c>
      <c r="D7337" s="28" t="s">
        <v>295</v>
      </c>
      <c r="E7337" s="28" t="s">
        <v>273</v>
      </c>
      <c r="F7337" s="28" t="s">
        <v>274</v>
      </c>
      <c r="G7337" s="28" t="s">
        <v>275</v>
      </c>
      <c r="H7337" s="28" t="s">
        <v>275</v>
      </c>
      <c r="I7337" s="28" t="s">
        <v>1385</v>
      </c>
      <c r="J7337" s="28" t="s">
        <v>16002</v>
      </c>
      <c r="K7337" s="28" t="s">
        <v>16003</v>
      </c>
      <c r="L7337" s="28" t="s">
        <v>16004</v>
      </c>
    </row>
    <row r="7338" spans="1:12" ht="15.75" customHeight="1">
      <c r="A7338" s="28" t="s">
        <v>270</v>
      </c>
      <c r="B7338" s="28" t="s">
        <v>14459</v>
      </c>
      <c r="C7338" s="28" t="s">
        <v>14460</v>
      </c>
      <c r="D7338" s="28" t="s">
        <v>295</v>
      </c>
      <c r="E7338" s="28" t="s">
        <v>273</v>
      </c>
      <c r="F7338" s="28" t="s">
        <v>274</v>
      </c>
      <c r="G7338" s="28" t="s">
        <v>275</v>
      </c>
      <c r="H7338" s="28" t="s">
        <v>275</v>
      </c>
      <c r="I7338" s="28" t="s">
        <v>284</v>
      </c>
      <c r="J7338" s="28" t="s">
        <v>16005</v>
      </c>
      <c r="K7338" s="28" t="s">
        <v>16006</v>
      </c>
      <c r="L7338" s="28" t="s">
        <v>16007</v>
      </c>
    </row>
    <row r="7339" spans="1:12" ht="15.75" customHeight="1">
      <c r="A7339" s="28" t="s">
        <v>270</v>
      </c>
      <c r="B7339" s="28" t="s">
        <v>14459</v>
      </c>
      <c r="C7339" s="28" t="s">
        <v>14460</v>
      </c>
      <c r="D7339" s="28" t="s">
        <v>295</v>
      </c>
      <c r="E7339" s="28" t="s">
        <v>273</v>
      </c>
      <c r="F7339" s="28" t="s">
        <v>274</v>
      </c>
      <c r="G7339" s="28" t="s">
        <v>275</v>
      </c>
      <c r="H7339" s="28" t="s">
        <v>275</v>
      </c>
      <c r="I7339" s="28" t="s">
        <v>285</v>
      </c>
      <c r="J7339" s="28" t="s">
        <v>16008</v>
      </c>
      <c r="K7339" s="28" t="s">
        <v>16009</v>
      </c>
      <c r="L7339" s="28" t="s">
        <v>16010</v>
      </c>
    </row>
    <row r="7340" spans="1:12" ht="15.75" customHeight="1">
      <c r="A7340" s="28" t="s">
        <v>270</v>
      </c>
      <c r="B7340" s="28" t="s">
        <v>14459</v>
      </c>
      <c r="C7340" s="28" t="s">
        <v>14460</v>
      </c>
      <c r="D7340" s="28" t="s">
        <v>295</v>
      </c>
      <c r="E7340" s="28" t="s">
        <v>273</v>
      </c>
      <c r="F7340" s="28" t="s">
        <v>274</v>
      </c>
      <c r="G7340" s="28" t="s">
        <v>275</v>
      </c>
      <c r="H7340" s="28" t="s">
        <v>275</v>
      </c>
      <c r="I7340" s="28" t="s">
        <v>1395</v>
      </c>
      <c r="J7340" s="28" t="s">
        <v>16011</v>
      </c>
      <c r="K7340" s="28" t="s">
        <v>16012</v>
      </c>
      <c r="L7340" s="28" t="s">
        <v>16013</v>
      </c>
    </row>
    <row r="7341" spans="1:12" ht="15.75" customHeight="1">
      <c r="A7341" s="28" t="s">
        <v>270</v>
      </c>
      <c r="B7341" s="28" t="s">
        <v>14459</v>
      </c>
      <c r="C7341" s="28" t="s">
        <v>14460</v>
      </c>
      <c r="D7341" s="28" t="s">
        <v>295</v>
      </c>
      <c r="E7341" s="28" t="s">
        <v>273</v>
      </c>
      <c r="F7341" s="28" t="s">
        <v>274</v>
      </c>
      <c r="G7341" s="28" t="s">
        <v>275</v>
      </c>
      <c r="H7341" s="28" t="s">
        <v>275</v>
      </c>
      <c r="I7341" s="28" t="s">
        <v>1399</v>
      </c>
      <c r="J7341" s="28" t="s">
        <v>4526</v>
      </c>
      <c r="K7341" s="28" t="s">
        <v>10904</v>
      </c>
      <c r="L7341" s="28" t="s">
        <v>3011</v>
      </c>
    </row>
    <row r="7342" spans="1:12" ht="15.75" customHeight="1">
      <c r="A7342" s="28" t="s">
        <v>270</v>
      </c>
      <c r="B7342" s="28" t="s">
        <v>14459</v>
      </c>
      <c r="C7342" s="28" t="s">
        <v>14460</v>
      </c>
      <c r="D7342" s="28" t="s">
        <v>295</v>
      </c>
      <c r="E7342" s="28" t="s">
        <v>273</v>
      </c>
      <c r="F7342" s="28" t="s">
        <v>274</v>
      </c>
      <c r="G7342" s="28" t="s">
        <v>275</v>
      </c>
      <c r="H7342" s="28" t="s">
        <v>275</v>
      </c>
      <c r="I7342" s="28" t="s">
        <v>1403</v>
      </c>
      <c r="J7342" s="28" t="s">
        <v>10613</v>
      </c>
      <c r="K7342" s="28" t="s">
        <v>7247</v>
      </c>
      <c r="L7342" s="28" t="s">
        <v>6210</v>
      </c>
    </row>
    <row r="7343" spans="1:12" ht="15.75" customHeight="1">
      <c r="A7343" s="28" t="s">
        <v>270</v>
      </c>
      <c r="B7343" s="28" t="s">
        <v>14459</v>
      </c>
      <c r="C7343" s="28" t="s">
        <v>14460</v>
      </c>
      <c r="D7343" s="28" t="s">
        <v>295</v>
      </c>
      <c r="E7343" s="28" t="s">
        <v>273</v>
      </c>
      <c r="F7343" s="28" t="s">
        <v>274</v>
      </c>
      <c r="G7343" s="28" t="s">
        <v>275</v>
      </c>
      <c r="H7343" s="28" t="s">
        <v>275</v>
      </c>
      <c r="I7343" s="28" t="s">
        <v>415</v>
      </c>
      <c r="J7343" s="28" t="s">
        <v>16014</v>
      </c>
      <c r="K7343" s="28" t="s">
        <v>16015</v>
      </c>
      <c r="L7343" s="28" t="s">
        <v>16016</v>
      </c>
    </row>
    <row r="7344" spans="1:12" ht="15.75" customHeight="1">
      <c r="A7344" s="28" t="s">
        <v>270</v>
      </c>
      <c r="B7344" s="28" t="s">
        <v>14459</v>
      </c>
      <c r="C7344" s="28" t="s">
        <v>14460</v>
      </c>
      <c r="D7344" s="28" t="s">
        <v>295</v>
      </c>
      <c r="E7344" s="28" t="s">
        <v>273</v>
      </c>
      <c r="F7344" s="28" t="s">
        <v>274</v>
      </c>
      <c r="G7344" s="28" t="s">
        <v>275</v>
      </c>
      <c r="H7344" s="28" t="s">
        <v>275</v>
      </c>
      <c r="I7344" s="28" t="s">
        <v>339</v>
      </c>
      <c r="J7344" s="28" t="s">
        <v>16017</v>
      </c>
      <c r="K7344" s="28" t="s">
        <v>1980</v>
      </c>
      <c r="L7344" s="28" t="s">
        <v>16018</v>
      </c>
    </row>
    <row r="7345" spans="1:12" ht="15.75" customHeight="1">
      <c r="A7345" s="28" t="s">
        <v>270</v>
      </c>
      <c r="B7345" s="28" t="s">
        <v>14459</v>
      </c>
      <c r="C7345" s="28" t="s">
        <v>14460</v>
      </c>
      <c r="D7345" s="28" t="s">
        <v>295</v>
      </c>
      <c r="E7345" s="28" t="s">
        <v>273</v>
      </c>
      <c r="F7345" s="28" t="s">
        <v>274</v>
      </c>
      <c r="G7345" s="28" t="s">
        <v>275</v>
      </c>
      <c r="H7345" s="28" t="s">
        <v>275</v>
      </c>
      <c r="I7345" s="28" t="s">
        <v>340</v>
      </c>
      <c r="J7345" s="28" t="s">
        <v>16019</v>
      </c>
      <c r="K7345" s="28" t="s">
        <v>11737</v>
      </c>
      <c r="L7345" s="28" t="s">
        <v>16020</v>
      </c>
    </row>
    <row r="7346" spans="1:12" ht="15.75" customHeight="1">
      <c r="A7346" s="28" t="s">
        <v>270</v>
      </c>
      <c r="B7346" s="28" t="s">
        <v>14459</v>
      </c>
      <c r="C7346" s="28" t="s">
        <v>14460</v>
      </c>
      <c r="D7346" s="28" t="s">
        <v>295</v>
      </c>
      <c r="E7346" s="28" t="s">
        <v>273</v>
      </c>
      <c r="F7346" s="28" t="s">
        <v>274</v>
      </c>
      <c r="G7346" s="28" t="s">
        <v>275</v>
      </c>
      <c r="H7346" s="28" t="s">
        <v>275</v>
      </c>
      <c r="I7346" s="28" t="s">
        <v>1410</v>
      </c>
      <c r="J7346" s="28" t="s">
        <v>16021</v>
      </c>
      <c r="K7346" s="28" t="s">
        <v>16022</v>
      </c>
      <c r="L7346" s="28" t="s">
        <v>16023</v>
      </c>
    </row>
    <row r="7347" spans="1:12" ht="15.75" customHeight="1">
      <c r="A7347" s="28" t="s">
        <v>270</v>
      </c>
      <c r="B7347" s="28" t="s">
        <v>14459</v>
      </c>
      <c r="C7347" s="28" t="s">
        <v>14460</v>
      </c>
      <c r="D7347" s="28" t="s">
        <v>295</v>
      </c>
      <c r="E7347" s="28" t="s">
        <v>273</v>
      </c>
      <c r="F7347" s="28" t="s">
        <v>274</v>
      </c>
      <c r="G7347" s="28" t="s">
        <v>275</v>
      </c>
      <c r="H7347" s="28" t="s">
        <v>275</v>
      </c>
      <c r="I7347" s="28" t="s">
        <v>1414</v>
      </c>
      <c r="J7347" s="28" t="s">
        <v>16024</v>
      </c>
      <c r="K7347" s="28" t="s">
        <v>16025</v>
      </c>
      <c r="L7347" s="28" t="s">
        <v>16026</v>
      </c>
    </row>
    <row r="7348" spans="1:12" ht="15.75" customHeight="1">
      <c r="A7348" s="28" t="s">
        <v>270</v>
      </c>
      <c r="B7348" s="28" t="s">
        <v>14459</v>
      </c>
      <c r="C7348" s="28" t="s">
        <v>14460</v>
      </c>
      <c r="D7348" s="28" t="s">
        <v>295</v>
      </c>
      <c r="E7348" s="28" t="s">
        <v>273</v>
      </c>
      <c r="F7348" s="28" t="s">
        <v>274</v>
      </c>
      <c r="G7348" s="28" t="s">
        <v>275</v>
      </c>
      <c r="H7348" s="28" t="s">
        <v>275</v>
      </c>
      <c r="I7348" s="28" t="s">
        <v>313</v>
      </c>
      <c r="J7348" s="28" t="s">
        <v>16027</v>
      </c>
      <c r="K7348" s="28" t="s">
        <v>16028</v>
      </c>
      <c r="L7348" s="28" t="s">
        <v>16029</v>
      </c>
    </row>
    <row r="7349" spans="1:12" ht="15.75" customHeight="1">
      <c r="A7349" s="28" t="s">
        <v>270</v>
      </c>
      <c r="B7349" s="28" t="s">
        <v>14459</v>
      </c>
      <c r="C7349" s="28" t="s">
        <v>14460</v>
      </c>
      <c r="D7349" s="28" t="s">
        <v>295</v>
      </c>
      <c r="E7349" s="28" t="s">
        <v>273</v>
      </c>
      <c r="F7349" s="28" t="s">
        <v>274</v>
      </c>
      <c r="G7349" s="28" t="s">
        <v>275</v>
      </c>
      <c r="H7349" s="28" t="s">
        <v>275</v>
      </c>
      <c r="I7349" s="28" t="s">
        <v>419</v>
      </c>
      <c r="J7349" s="28" t="s">
        <v>16030</v>
      </c>
      <c r="K7349" s="28" t="s">
        <v>16031</v>
      </c>
      <c r="L7349" s="28" t="s">
        <v>16032</v>
      </c>
    </row>
    <row r="7350" spans="1:12" ht="15.75" customHeight="1">
      <c r="A7350" s="28" t="s">
        <v>270</v>
      </c>
      <c r="B7350" s="28" t="s">
        <v>14459</v>
      </c>
      <c r="C7350" s="28" t="s">
        <v>14460</v>
      </c>
      <c r="D7350" s="28" t="s">
        <v>295</v>
      </c>
      <c r="E7350" s="28" t="s">
        <v>273</v>
      </c>
      <c r="F7350" s="28" t="s">
        <v>274</v>
      </c>
      <c r="G7350" s="28" t="s">
        <v>275</v>
      </c>
      <c r="H7350" s="28" t="s">
        <v>275</v>
      </c>
      <c r="I7350" s="28" t="s">
        <v>1421</v>
      </c>
      <c r="J7350" s="28" t="s">
        <v>16033</v>
      </c>
      <c r="K7350" s="28" t="s">
        <v>16034</v>
      </c>
      <c r="L7350" s="28" t="s">
        <v>16035</v>
      </c>
    </row>
    <row r="7351" spans="1:12" ht="15.75" customHeight="1">
      <c r="A7351" s="28" t="s">
        <v>270</v>
      </c>
      <c r="B7351" s="28" t="s">
        <v>14459</v>
      </c>
      <c r="C7351" s="28" t="s">
        <v>14460</v>
      </c>
      <c r="D7351" s="28" t="s">
        <v>295</v>
      </c>
      <c r="E7351" s="28" t="s">
        <v>273</v>
      </c>
      <c r="F7351" s="28" t="s">
        <v>274</v>
      </c>
      <c r="G7351" s="28" t="s">
        <v>275</v>
      </c>
      <c r="H7351" s="28" t="s">
        <v>275</v>
      </c>
      <c r="I7351" s="28" t="s">
        <v>423</v>
      </c>
      <c r="J7351" s="28" t="s">
        <v>16036</v>
      </c>
      <c r="K7351" s="28" t="s">
        <v>16037</v>
      </c>
      <c r="L7351" s="28" t="s">
        <v>16038</v>
      </c>
    </row>
    <row r="7352" spans="1:12" ht="15.75" customHeight="1">
      <c r="A7352" s="28" t="s">
        <v>270</v>
      </c>
      <c r="B7352" s="28" t="s">
        <v>14459</v>
      </c>
      <c r="C7352" s="28" t="s">
        <v>14460</v>
      </c>
      <c r="D7352" s="28" t="s">
        <v>295</v>
      </c>
      <c r="E7352" s="28" t="s">
        <v>273</v>
      </c>
      <c r="F7352" s="28" t="s">
        <v>274</v>
      </c>
      <c r="G7352" s="28" t="s">
        <v>275</v>
      </c>
      <c r="H7352" s="28" t="s">
        <v>275</v>
      </c>
      <c r="I7352" s="28" t="s">
        <v>427</v>
      </c>
      <c r="J7352" s="28" t="s">
        <v>16039</v>
      </c>
      <c r="K7352" s="28" t="s">
        <v>16040</v>
      </c>
      <c r="L7352" s="28" t="s">
        <v>16041</v>
      </c>
    </row>
    <row r="7353" spans="1:12" ht="15.75" customHeight="1">
      <c r="A7353" s="28" t="s">
        <v>270</v>
      </c>
      <c r="B7353" s="28" t="s">
        <v>14459</v>
      </c>
      <c r="C7353" s="28" t="s">
        <v>14460</v>
      </c>
      <c r="D7353" s="28" t="s">
        <v>295</v>
      </c>
      <c r="E7353" s="28" t="s">
        <v>273</v>
      </c>
      <c r="F7353" s="28" t="s">
        <v>274</v>
      </c>
      <c r="G7353" s="28" t="s">
        <v>275</v>
      </c>
      <c r="H7353" s="28" t="s">
        <v>275</v>
      </c>
      <c r="I7353" s="28" t="s">
        <v>1431</v>
      </c>
      <c r="J7353" s="28" t="s">
        <v>16042</v>
      </c>
      <c r="K7353" s="28" t="s">
        <v>16043</v>
      </c>
      <c r="L7353" s="28" t="s">
        <v>16044</v>
      </c>
    </row>
    <row r="7354" spans="1:12" ht="15.75" customHeight="1">
      <c r="A7354" s="28" t="s">
        <v>270</v>
      </c>
      <c r="B7354" s="28" t="s">
        <v>14459</v>
      </c>
      <c r="C7354" s="28" t="s">
        <v>14460</v>
      </c>
      <c r="D7354" s="28" t="s">
        <v>295</v>
      </c>
      <c r="E7354" s="28" t="s">
        <v>273</v>
      </c>
      <c r="F7354" s="28" t="s">
        <v>274</v>
      </c>
      <c r="G7354" s="28" t="s">
        <v>275</v>
      </c>
      <c r="H7354" s="28" t="s">
        <v>275</v>
      </c>
      <c r="I7354" s="28" t="s">
        <v>341</v>
      </c>
      <c r="J7354" s="28" t="s">
        <v>16045</v>
      </c>
      <c r="K7354" s="28" t="s">
        <v>16046</v>
      </c>
      <c r="L7354" s="28" t="s">
        <v>16047</v>
      </c>
    </row>
    <row r="7355" spans="1:12" ht="15.75" customHeight="1">
      <c r="A7355" s="28" t="s">
        <v>270</v>
      </c>
      <c r="B7355" s="28" t="s">
        <v>14459</v>
      </c>
      <c r="C7355" s="28" t="s">
        <v>14460</v>
      </c>
      <c r="D7355" s="28" t="s">
        <v>295</v>
      </c>
      <c r="E7355" s="28" t="s">
        <v>273</v>
      </c>
      <c r="F7355" s="28" t="s">
        <v>274</v>
      </c>
      <c r="G7355" s="28" t="s">
        <v>275</v>
      </c>
      <c r="H7355" s="28" t="s">
        <v>275</v>
      </c>
      <c r="I7355" s="28" t="s">
        <v>342</v>
      </c>
      <c r="J7355" s="28" t="s">
        <v>16048</v>
      </c>
      <c r="K7355" s="28" t="s">
        <v>16049</v>
      </c>
      <c r="L7355" s="28" t="s">
        <v>16050</v>
      </c>
    </row>
    <row r="7356" spans="1:12" ht="15.75" customHeight="1">
      <c r="A7356" s="28" t="s">
        <v>270</v>
      </c>
      <c r="B7356" s="28" t="s">
        <v>14459</v>
      </c>
      <c r="C7356" s="28" t="s">
        <v>14460</v>
      </c>
      <c r="D7356" s="28" t="s">
        <v>295</v>
      </c>
      <c r="E7356" s="28" t="s">
        <v>273</v>
      </c>
      <c r="F7356" s="28" t="s">
        <v>274</v>
      </c>
      <c r="G7356" s="28" t="s">
        <v>275</v>
      </c>
      <c r="H7356" s="28" t="s">
        <v>275</v>
      </c>
      <c r="I7356" s="28" t="s">
        <v>343</v>
      </c>
      <c r="J7356" s="28" t="s">
        <v>16051</v>
      </c>
      <c r="K7356" s="28" t="s">
        <v>16052</v>
      </c>
      <c r="L7356" s="28" t="s">
        <v>16053</v>
      </c>
    </row>
    <row r="7357" spans="1:12" ht="15.75" customHeight="1">
      <c r="A7357" s="28" t="s">
        <v>270</v>
      </c>
      <c r="B7357" s="28" t="s">
        <v>14459</v>
      </c>
      <c r="C7357" s="28" t="s">
        <v>14460</v>
      </c>
      <c r="D7357" s="28" t="s">
        <v>295</v>
      </c>
      <c r="E7357" s="28" t="s">
        <v>273</v>
      </c>
      <c r="F7357" s="28" t="s">
        <v>274</v>
      </c>
      <c r="G7357" s="28" t="s">
        <v>275</v>
      </c>
      <c r="H7357" s="28" t="s">
        <v>275</v>
      </c>
      <c r="I7357" s="28" t="s">
        <v>1435</v>
      </c>
      <c r="J7357" s="28" t="s">
        <v>16054</v>
      </c>
      <c r="K7357" s="28" t="s">
        <v>16055</v>
      </c>
      <c r="L7357" s="28" t="s">
        <v>16056</v>
      </c>
    </row>
    <row r="7358" spans="1:12" ht="15.75" customHeight="1">
      <c r="A7358" s="28" t="s">
        <v>270</v>
      </c>
      <c r="B7358" s="28" t="s">
        <v>14459</v>
      </c>
      <c r="C7358" s="28" t="s">
        <v>14460</v>
      </c>
      <c r="D7358" s="28" t="s">
        <v>295</v>
      </c>
      <c r="E7358" s="28" t="s">
        <v>273</v>
      </c>
      <c r="F7358" s="28" t="s">
        <v>274</v>
      </c>
      <c r="G7358" s="28" t="s">
        <v>275</v>
      </c>
      <c r="H7358" s="28" t="s">
        <v>275</v>
      </c>
      <c r="I7358" s="28" t="s">
        <v>1439</v>
      </c>
      <c r="J7358" s="28" t="s">
        <v>16057</v>
      </c>
      <c r="K7358" s="28" t="s">
        <v>16058</v>
      </c>
      <c r="L7358" s="28" t="s">
        <v>16059</v>
      </c>
    </row>
    <row r="7359" spans="1:12" ht="15.75" customHeight="1">
      <c r="A7359" s="28" t="s">
        <v>270</v>
      </c>
      <c r="B7359" s="28" t="s">
        <v>14459</v>
      </c>
      <c r="C7359" s="28" t="s">
        <v>14460</v>
      </c>
      <c r="D7359" s="28" t="s">
        <v>295</v>
      </c>
      <c r="E7359" s="28" t="s">
        <v>273</v>
      </c>
      <c r="F7359" s="28" t="s">
        <v>274</v>
      </c>
      <c r="G7359" s="28" t="s">
        <v>275</v>
      </c>
      <c r="H7359" s="28" t="s">
        <v>275</v>
      </c>
      <c r="I7359" s="28" t="s">
        <v>1443</v>
      </c>
      <c r="J7359" s="28" t="s">
        <v>16060</v>
      </c>
      <c r="K7359" s="28" t="s">
        <v>16061</v>
      </c>
      <c r="L7359" s="28" t="s">
        <v>16062</v>
      </c>
    </row>
    <row r="7360" spans="1:12" ht="15.75" customHeight="1">
      <c r="A7360" s="28" t="s">
        <v>270</v>
      </c>
      <c r="B7360" s="28" t="s">
        <v>14459</v>
      </c>
      <c r="C7360" s="28" t="s">
        <v>14460</v>
      </c>
      <c r="D7360" s="28" t="s">
        <v>295</v>
      </c>
      <c r="E7360" s="28" t="s">
        <v>273</v>
      </c>
      <c r="F7360" s="28" t="s">
        <v>274</v>
      </c>
      <c r="G7360" s="28" t="s">
        <v>275</v>
      </c>
      <c r="H7360" s="28" t="s">
        <v>275</v>
      </c>
      <c r="I7360" s="28" t="s">
        <v>1447</v>
      </c>
      <c r="J7360" s="28" t="s">
        <v>16063</v>
      </c>
      <c r="K7360" s="28" t="s">
        <v>16064</v>
      </c>
      <c r="L7360" s="28" t="s">
        <v>16065</v>
      </c>
    </row>
    <row r="7361" spans="1:12" ht="15.75" customHeight="1">
      <c r="A7361" s="28" t="s">
        <v>270</v>
      </c>
      <c r="B7361" s="28" t="s">
        <v>14459</v>
      </c>
      <c r="C7361" s="28" t="s">
        <v>14460</v>
      </c>
      <c r="D7361" s="28" t="s">
        <v>295</v>
      </c>
      <c r="E7361" s="28" t="s">
        <v>273</v>
      </c>
      <c r="F7361" s="28" t="s">
        <v>274</v>
      </c>
      <c r="G7361" s="28" t="s">
        <v>275</v>
      </c>
      <c r="H7361" s="28" t="s">
        <v>275</v>
      </c>
      <c r="I7361" s="28" t="s">
        <v>1451</v>
      </c>
      <c r="J7361" s="28" t="s">
        <v>3750</v>
      </c>
      <c r="K7361" s="28" t="s">
        <v>2714</v>
      </c>
      <c r="L7361" s="28" t="s">
        <v>11620</v>
      </c>
    </row>
    <row r="7362" spans="1:12" ht="15.75" customHeight="1">
      <c r="A7362" s="28" t="s">
        <v>270</v>
      </c>
      <c r="B7362" s="28" t="s">
        <v>14459</v>
      </c>
      <c r="C7362" s="28" t="s">
        <v>14460</v>
      </c>
      <c r="D7362" s="28" t="s">
        <v>295</v>
      </c>
      <c r="E7362" s="28" t="s">
        <v>273</v>
      </c>
      <c r="F7362" s="28" t="s">
        <v>274</v>
      </c>
      <c r="G7362" s="28" t="s">
        <v>275</v>
      </c>
      <c r="H7362" s="28" t="s">
        <v>275</v>
      </c>
      <c r="I7362" s="28" t="s">
        <v>1455</v>
      </c>
      <c r="J7362" s="28" t="s">
        <v>9011</v>
      </c>
      <c r="K7362" s="28" t="s">
        <v>2007</v>
      </c>
      <c r="L7362" s="28" t="s">
        <v>9012</v>
      </c>
    </row>
    <row r="7363" spans="1:12" ht="15.75" customHeight="1">
      <c r="A7363" s="28" t="s">
        <v>270</v>
      </c>
      <c r="B7363" s="28" t="s">
        <v>14459</v>
      </c>
      <c r="C7363" s="28" t="s">
        <v>14460</v>
      </c>
      <c r="D7363" s="28" t="s">
        <v>295</v>
      </c>
      <c r="E7363" s="28" t="s">
        <v>273</v>
      </c>
      <c r="F7363" s="28" t="s">
        <v>274</v>
      </c>
      <c r="G7363" s="28" t="s">
        <v>275</v>
      </c>
      <c r="H7363" s="28" t="s">
        <v>275</v>
      </c>
      <c r="I7363" s="28" t="s">
        <v>1459</v>
      </c>
      <c r="J7363" s="28" t="s">
        <v>16066</v>
      </c>
      <c r="K7363" s="28" t="s">
        <v>16067</v>
      </c>
      <c r="L7363" s="28" t="s">
        <v>16068</v>
      </c>
    </row>
    <row r="7364" spans="1:12" ht="15.75" customHeight="1">
      <c r="A7364" s="28" t="s">
        <v>270</v>
      </c>
      <c r="B7364" s="28" t="s">
        <v>14459</v>
      </c>
      <c r="C7364" s="28" t="s">
        <v>14460</v>
      </c>
      <c r="D7364" s="28" t="s">
        <v>295</v>
      </c>
      <c r="E7364" s="28" t="s">
        <v>273</v>
      </c>
      <c r="F7364" s="28" t="s">
        <v>274</v>
      </c>
      <c r="G7364" s="28" t="s">
        <v>275</v>
      </c>
      <c r="H7364" s="28" t="s">
        <v>275</v>
      </c>
      <c r="I7364" s="28" t="s">
        <v>1463</v>
      </c>
      <c r="J7364" s="28" t="s">
        <v>16069</v>
      </c>
      <c r="K7364" s="28" t="s">
        <v>16070</v>
      </c>
      <c r="L7364" s="28" t="s">
        <v>16071</v>
      </c>
    </row>
    <row r="7365" spans="1:12" ht="15.75" customHeight="1">
      <c r="A7365" s="28" t="s">
        <v>270</v>
      </c>
      <c r="B7365" s="28" t="s">
        <v>14459</v>
      </c>
      <c r="C7365" s="28" t="s">
        <v>14460</v>
      </c>
      <c r="D7365" s="28" t="s">
        <v>295</v>
      </c>
      <c r="E7365" s="28" t="s">
        <v>273</v>
      </c>
      <c r="F7365" s="28" t="s">
        <v>274</v>
      </c>
      <c r="G7365" s="28" t="s">
        <v>275</v>
      </c>
      <c r="H7365" s="28" t="s">
        <v>275</v>
      </c>
      <c r="I7365" s="28" t="s">
        <v>314</v>
      </c>
      <c r="J7365" s="28" t="s">
        <v>16072</v>
      </c>
      <c r="K7365" s="28" t="s">
        <v>16073</v>
      </c>
      <c r="L7365" s="28" t="s">
        <v>16074</v>
      </c>
    </row>
    <row r="7366" spans="1:12" ht="15.75" customHeight="1">
      <c r="A7366" s="28" t="s">
        <v>270</v>
      </c>
      <c r="B7366" s="28" t="s">
        <v>14459</v>
      </c>
      <c r="C7366" s="28" t="s">
        <v>14460</v>
      </c>
      <c r="D7366" s="28" t="s">
        <v>295</v>
      </c>
      <c r="E7366" s="28" t="s">
        <v>273</v>
      </c>
      <c r="F7366" s="28" t="s">
        <v>274</v>
      </c>
      <c r="G7366" s="28" t="s">
        <v>275</v>
      </c>
      <c r="H7366" s="28" t="s">
        <v>275</v>
      </c>
      <c r="I7366" s="28" t="s">
        <v>439</v>
      </c>
      <c r="J7366" s="28" t="s">
        <v>16075</v>
      </c>
      <c r="K7366" s="28" t="s">
        <v>16076</v>
      </c>
      <c r="L7366" s="28" t="s">
        <v>16077</v>
      </c>
    </row>
    <row r="7367" spans="1:12" ht="15.75" customHeight="1">
      <c r="A7367" s="28" t="s">
        <v>270</v>
      </c>
      <c r="B7367" s="28" t="s">
        <v>14459</v>
      </c>
      <c r="C7367" s="28" t="s">
        <v>14460</v>
      </c>
      <c r="D7367" s="28" t="s">
        <v>295</v>
      </c>
      <c r="E7367" s="28" t="s">
        <v>273</v>
      </c>
      <c r="F7367" s="28" t="s">
        <v>274</v>
      </c>
      <c r="G7367" s="28" t="s">
        <v>275</v>
      </c>
      <c r="H7367" s="28" t="s">
        <v>275</v>
      </c>
      <c r="I7367" s="28" t="s">
        <v>431</v>
      </c>
      <c r="J7367" s="28" t="s">
        <v>16078</v>
      </c>
      <c r="K7367" s="28" t="s">
        <v>16079</v>
      </c>
      <c r="L7367" s="28" t="s">
        <v>16080</v>
      </c>
    </row>
    <row r="7368" spans="1:12" ht="15.75" customHeight="1">
      <c r="A7368" s="28" t="s">
        <v>270</v>
      </c>
      <c r="B7368" s="28" t="s">
        <v>14459</v>
      </c>
      <c r="C7368" s="28" t="s">
        <v>14460</v>
      </c>
      <c r="D7368" s="28" t="s">
        <v>295</v>
      </c>
      <c r="E7368" s="28" t="s">
        <v>273</v>
      </c>
      <c r="F7368" s="28" t="s">
        <v>274</v>
      </c>
      <c r="G7368" s="28" t="s">
        <v>275</v>
      </c>
      <c r="H7368" s="28" t="s">
        <v>275</v>
      </c>
      <c r="I7368" s="28" t="s">
        <v>443</v>
      </c>
      <c r="J7368" s="28" t="s">
        <v>16081</v>
      </c>
      <c r="K7368" s="28" t="s">
        <v>16082</v>
      </c>
      <c r="L7368" s="28" t="s">
        <v>16083</v>
      </c>
    </row>
    <row r="7369" spans="1:12" ht="15.75" customHeight="1">
      <c r="A7369" s="28" t="s">
        <v>270</v>
      </c>
      <c r="B7369" s="28" t="s">
        <v>14459</v>
      </c>
      <c r="C7369" s="28" t="s">
        <v>14460</v>
      </c>
      <c r="D7369" s="28" t="s">
        <v>295</v>
      </c>
      <c r="E7369" s="28" t="s">
        <v>273</v>
      </c>
      <c r="F7369" s="28" t="s">
        <v>274</v>
      </c>
      <c r="G7369" s="28" t="s">
        <v>275</v>
      </c>
      <c r="H7369" s="28" t="s">
        <v>275</v>
      </c>
      <c r="I7369" s="28" t="s">
        <v>435</v>
      </c>
      <c r="J7369" s="28" t="s">
        <v>7852</v>
      </c>
      <c r="K7369" s="28" t="s">
        <v>2771</v>
      </c>
      <c r="L7369" s="28" t="s">
        <v>2996</v>
      </c>
    </row>
    <row r="7370" spans="1:12" ht="15.75" customHeight="1">
      <c r="A7370" s="28" t="s">
        <v>270</v>
      </c>
      <c r="B7370" s="28" t="s">
        <v>14459</v>
      </c>
      <c r="C7370" s="28" t="s">
        <v>14460</v>
      </c>
      <c r="D7370" s="28" t="s">
        <v>295</v>
      </c>
      <c r="E7370" s="28" t="s">
        <v>273</v>
      </c>
      <c r="F7370" s="28" t="s">
        <v>274</v>
      </c>
      <c r="G7370" s="28" t="s">
        <v>275</v>
      </c>
      <c r="H7370" s="28" t="s">
        <v>275</v>
      </c>
      <c r="I7370" s="28" t="s">
        <v>1479</v>
      </c>
      <c r="J7370" s="28" t="s">
        <v>2722</v>
      </c>
      <c r="K7370" s="28" t="s">
        <v>3747</v>
      </c>
      <c r="L7370" s="28" t="s">
        <v>7874</v>
      </c>
    </row>
    <row r="7371" spans="1:12" ht="15.75" customHeight="1">
      <c r="A7371" s="28" t="s">
        <v>270</v>
      </c>
      <c r="B7371" s="28" t="s">
        <v>14459</v>
      </c>
      <c r="C7371" s="28" t="s">
        <v>14460</v>
      </c>
      <c r="D7371" s="28" t="s">
        <v>295</v>
      </c>
      <c r="E7371" s="28" t="s">
        <v>273</v>
      </c>
      <c r="F7371" s="28" t="s">
        <v>274</v>
      </c>
      <c r="G7371" s="28" t="s">
        <v>275</v>
      </c>
      <c r="H7371" s="28" t="s">
        <v>275</v>
      </c>
      <c r="I7371" s="28" t="s">
        <v>447</v>
      </c>
      <c r="J7371" s="28" t="s">
        <v>16084</v>
      </c>
      <c r="K7371" s="28" t="s">
        <v>16085</v>
      </c>
      <c r="L7371" s="28" t="s">
        <v>16086</v>
      </c>
    </row>
    <row r="7372" spans="1:12" ht="15.75" customHeight="1">
      <c r="A7372" s="28" t="s">
        <v>270</v>
      </c>
      <c r="B7372" s="28" t="s">
        <v>14459</v>
      </c>
      <c r="C7372" s="28" t="s">
        <v>14460</v>
      </c>
      <c r="D7372" s="28" t="s">
        <v>295</v>
      </c>
      <c r="E7372" s="28" t="s">
        <v>273</v>
      </c>
      <c r="F7372" s="28" t="s">
        <v>274</v>
      </c>
      <c r="G7372" s="28" t="s">
        <v>275</v>
      </c>
      <c r="H7372" s="28" t="s">
        <v>275</v>
      </c>
      <c r="I7372" s="28" t="s">
        <v>327</v>
      </c>
      <c r="J7372" s="28" t="s">
        <v>5066</v>
      </c>
      <c r="K7372" s="28" t="s">
        <v>1067</v>
      </c>
      <c r="L7372" s="28" t="s">
        <v>16087</v>
      </c>
    </row>
    <row r="7373" spans="1:12" ht="15.75" customHeight="1">
      <c r="A7373" s="28" t="s">
        <v>270</v>
      </c>
      <c r="B7373" s="28" t="s">
        <v>14459</v>
      </c>
      <c r="C7373" s="28" t="s">
        <v>14460</v>
      </c>
      <c r="D7373" s="28" t="s">
        <v>295</v>
      </c>
      <c r="E7373" s="28" t="s">
        <v>273</v>
      </c>
      <c r="F7373" s="28" t="s">
        <v>274</v>
      </c>
      <c r="G7373" s="28" t="s">
        <v>275</v>
      </c>
      <c r="H7373" s="28" t="s">
        <v>275</v>
      </c>
      <c r="I7373" s="28" t="s">
        <v>326</v>
      </c>
      <c r="J7373" s="28" t="s">
        <v>16088</v>
      </c>
      <c r="K7373" s="28" t="s">
        <v>16089</v>
      </c>
      <c r="L7373" s="28" t="s">
        <v>16090</v>
      </c>
    </row>
    <row r="7374" spans="1:12" ht="15.75" customHeight="1">
      <c r="A7374" s="28" t="s">
        <v>270</v>
      </c>
      <c r="B7374" s="28" t="s">
        <v>14459</v>
      </c>
      <c r="C7374" s="28" t="s">
        <v>14460</v>
      </c>
      <c r="D7374" s="28" t="s">
        <v>295</v>
      </c>
      <c r="E7374" s="28" t="s">
        <v>273</v>
      </c>
      <c r="F7374" s="28" t="s">
        <v>274</v>
      </c>
      <c r="G7374" s="28" t="s">
        <v>275</v>
      </c>
      <c r="H7374" s="28" t="s">
        <v>275</v>
      </c>
      <c r="I7374" s="28" t="s">
        <v>1489</v>
      </c>
      <c r="J7374" s="28" t="s">
        <v>16091</v>
      </c>
      <c r="K7374" s="28" t="s">
        <v>9068</v>
      </c>
      <c r="L7374" s="28" t="s">
        <v>16092</v>
      </c>
    </row>
    <row r="7375" spans="1:12" ht="15.75" customHeight="1">
      <c r="A7375" s="28" t="s">
        <v>270</v>
      </c>
      <c r="B7375" s="28" t="s">
        <v>14459</v>
      </c>
      <c r="C7375" s="28" t="s">
        <v>14460</v>
      </c>
      <c r="D7375" s="28" t="s">
        <v>295</v>
      </c>
      <c r="E7375" s="28" t="s">
        <v>273</v>
      </c>
      <c r="F7375" s="28" t="s">
        <v>274</v>
      </c>
      <c r="G7375" s="28" t="s">
        <v>275</v>
      </c>
      <c r="H7375" s="28" t="s">
        <v>275</v>
      </c>
      <c r="I7375" s="28" t="s">
        <v>286</v>
      </c>
      <c r="J7375" s="28" t="s">
        <v>16093</v>
      </c>
      <c r="K7375" s="28" t="s">
        <v>16094</v>
      </c>
      <c r="L7375" s="28" t="s">
        <v>16095</v>
      </c>
    </row>
    <row r="7376" spans="1:12" ht="15.75" customHeight="1">
      <c r="A7376" s="28" t="s">
        <v>270</v>
      </c>
      <c r="B7376" s="28" t="s">
        <v>14459</v>
      </c>
      <c r="C7376" s="28" t="s">
        <v>14460</v>
      </c>
      <c r="D7376" s="28" t="s">
        <v>295</v>
      </c>
      <c r="E7376" s="28" t="s">
        <v>273</v>
      </c>
      <c r="F7376" s="28" t="s">
        <v>274</v>
      </c>
      <c r="G7376" s="28" t="s">
        <v>275</v>
      </c>
      <c r="H7376" s="28" t="s">
        <v>275</v>
      </c>
      <c r="I7376" s="28" t="s">
        <v>287</v>
      </c>
      <c r="J7376" s="28" t="s">
        <v>16096</v>
      </c>
      <c r="K7376" s="28" t="s">
        <v>16097</v>
      </c>
      <c r="L7376" s="28" t="s">
        <v>16098</v>
      </c>
    </row>
    <row r="7377" spans="1:12" ht="15.75" customHeight="1">
      <c r="A7377" s="28" t="s">
        <v>270</v>
      </c>
      <c r="B7377" s="28" t="s">
        <v>14459</v>
      </c>
      <c r="C7377" s="28" t="s">
        <v>14460</v>
      </c>
      <c r="D7377" s="28" t="s">
        <v>295</v>
      </c>
      <c r="E7377" s="28" t="s">
        <v>273</v>
      </c>
      <c r="F7377" s="28" t="s">
        <v>274</v>
      </c>
      <c r="G7377" s="28" t="s">
        <v>275</v>
      </c>
      <c r="H7377" s="28" t="s">
        <v>275</v>
      </c>
      <c r="I7377" s="28" t="s">
        <v>288</v>
      </c>
      <c r="J7377" s="28" t="s">
        <v>16099</v>
      </c>
      <c r="K7377" s="28" t="s">
        <v>16100</v>
      </c>
      <c r="L7377" s="28" t="s">
        <v>16101</v>
      </c>
    </row>
    <row r="7378" spans="1:12" ht="15.75" customHeight="1">
      <c r="A7378" s="28" t="s">
        <v>270</v>
      </c>
      <c r="B7378" s="28" t="s">
        <v>14459</v>
      </c>
      <c r="C7378" s="28" t="s">
        <v>14460</v>
      </c>
      <c r="D7378" s="28" t="s">
        <v>295</v>
      </c>
      <c r="E7378" s="28" t="s">
        <v>273</v>
      </c>
      <c r="F7378" s="28" t="s">
        <v>274</v>
      </c>
      <c r="G7378" s="28" t="s">
        <v>275</v>
      </c>
      <c r="H7378" s="28" t="s">
        <v>275</v>
      </c>
      <c r="I7378" s="28" t="s">
        <v>451</v>
      </c>
      <c r="J7378" s="28" t="s">
        <v>16102</v>
      </c>
      <c r="K7378" s="28" t="s">
        <v>16103</v>
      </c>
      <c r="L7378" s="28" t="s">
        <v>16104</v>
      </c>
    </row>
    <row r="7379" spans="1:12" ht="15.75" customHeight="1">
      <c r="A7379" s="28" t="s">
        <v>270</v>
      </c>
      <c r="B7379" s="28" t="s">
        <v>14459</v>
      </c>
      <c r="C7379" s="28" t="s">
        <v>14460</v>
      </c>
      <c r="D7379" s="28" t="s">
        <v>295</v>
      </c>
      <c r="E7379" s="28" t="s">
        <v>273</v>
      </c>
      <c r="F7379" s="28" t="s">
        <v>274</v>
      </c>
      <c r="G7379" s="28" t="s">
        <v>275</v>
      </c>
      <c r="H7379" s="28" t="s">
        <v>275</v>
      </c>
      <c r="I7379" s="28" t="s">
        <v>344</v>
      </c>
      <c r="J7379" s="28" t="s">
        <v>16105</v>
      </c>
      <c r="K7379" s="28" t="s">
        <v>16106</v>
      </c>
      <c r="L7379" s="28" t="s">
        <v>16107</v>
      </c>
    </row>
    <row r="7380" spans="1:12" ht="15.75" customHeight="1">
      <c r="A7380" s="28" t="s">
        <v>270</v>
      </c>
      <c r="B7380" s="28" t="s">
        <v>14459</v>
      </c>
      <c r="C7380" s="28" t="s">
        <v>14460</v>
      </c>
      <c r="D7380" s="28" t="s">
        <v>295</v>
      </c>
      <c r="E7380" s="28" t="s">
        <v>273</v>
      </c>
      <c r="F7380" s="28" t="s">
        <v>274</v>
      </c>
      <c r="G7380" s="28" t="s">
        <v>275</v>
      </c>
      <c r="H7380" s="28" t="s">
        <v>275</v>
      </c>
      <c r="I7380" s="28" t="s">
        <v>325</v>
      </c>
      <c r="J7380" s="28" t="s">
        <v>16108</v>
      </c>
      <c r="K7380" s="28" t="s">
        <v>16109</v>
      </c>
      <c r="L7380" s="28" t="s">
        <v>16110</v>
      </c>
    </row>
    <row r="7381" spans="1:12" ht="15.75" customHeight="1">
      <c r="A7381" s="28" t="s">
        <v>270</v>
      </c>
      <c r="B7381" s="28" t="s">
        <v>14459</v>
      </c>
      <c r="C7381" s="28" t="s">
        <v>14460</v>
      </c>
      <c r="D7381" s="28" t="s">
        <v>295</v>
      </c>
      <c r="E7381" s="28" t="s">
        <v>273</v>
      </c>
      <c r="F7381" s="28" t="s">
        <v>274</v>
      </c>
      <c r="G7381" s="28" t="s">
        <v>275</v>
      </c>
      <c r="H7381" s="28" t="s">
        <v>275</v>
      </c>
      <c r="I7381" s="28" t="s">
        <v>1502</v>
      </c>
      <c r="J7381" s="28" t="s">
        <v>12668</v>
      </c>
      <c r="K7381" s="28" t="s">
        <v>1109</v>
      </c>
      <c r="L7381" s="28" t="s">
        <v>1026</v>
      </c>
    </row>
    <row r="7382" spans="1:12" ht="15.75" customHeight="1">
      <c r="A7382" s="28" t="s">
        <v>270</v>
      </c>
      <c r="B7382" s="28" t="s">
        <v>14459</v>
      </c>
      <c r="C7382" s="28" t="s">
        <v>14460</v>
      </c>
      <c r="D7382" s="28" t="s">
        <v>295</v>
      </c>
      <c r="E7382" s="28" t="s">
        <v>273</v>
      </c>
      <c r="F7382" s="28" t="s">
        <v>274</v>
      </c>
      <c r="G7382" s="28" t="s">
        <v>275</v>
      </c>
      <c r="H7382" s="28" t="s">
        <v>275</v>
      </c>
      <c r="I7382" s="28" t="s">
        <v>289</v>
      </c>
      <c r="J7382" s="28" t="s">
        <v>1754</v>
      </c>
      <c r="K7382" s="28" t="s">
        <v>12480</v>
      </c>
      <c r="L7382" s="28" t="s">
        <v>3636</v>
      </c>
    </row>
    <row r="7383" spans="1:12" ht="15.75" customHeight="1">
      <c r="A7383" s="28" t="s">
        <v>270</v>
      </c>
      <c r="B7383" s="28" t="s">
        <v>14459</v>
      </c>
      <c r="C7383" s="28" t="s">
        <v>14460</v>
      </c>
      <c r="D7383" s="28" t="s">
        <v>295</v>
      </c>
      <c r="E7383" s="28" t="s">
        <v>273</v>
      </c>
      <c r="F7383" s="28" t="s">
        <v>274</v>
      </c>
      <c r="G7383" s="28" t="s">
        <v>275</v>
      </c>
      <c r="H7383" s="28" t="s">
        <v>275</v>
      </c>
      <c r="I7383" s="28" t="s">
        <v>1506</v>
      </c>
      <c r="J7383" s="28" t="s">
        <v>16111</v>
      </c>
      <c r="K7383" s="28" t="s">
        <v>16112</v>
      </c>
      <c r="L7383" s="28" t="s">
        <v>16113</v>
      </c>
    </row>
    <row r="7384" spans="1:12" ht="15.75" customHeight="1">
      <c r="A7384" s="28" t="s">
        <v>270</v>
      </c>
      <c r="B7384" s="28" t="s">
        <v>14459</v>
      </c>
      <c r="C7384" s="28" t="s">
        <v>14460</v>
      </c>
      <c r="D7384" s="28" t="s">
        <v>295</v>
      </c>
      <c r="E7384" s="28" t="s">
        <v>273</v>
      </c>
      <c r="F7384" s="28" t="s">
        <v>274</v>
      </c>
      <c r="G7384" s="28" t="s">
        <v>275</v>
      </c>
      <c r="H7384" s="28" t="s">
        <v>275</v>
      </c>
      <c r="I7384" s="28" t="s">
        <v>455</v>
      </c>
      <c r="J7384" s="28" t="s">
        <v>3791</v>
      </c>
      <c r="K7384" s="28" t="s">
        <v>2467</v>
      </c>
      <c r="L7384" s="28" t="s">
        <v>481</v>
      </c>
    </row>
    <row r="7385" spans="1:12" ht="15.75" customHeight="1">
      <c r="A7385" s="28" t="s">
        <v>270</v>
      </c>
      <c r="B7385" s="28" t="s">
        <v>14459</v>
      </c>
      <c r="C7385" s="28" t="s">
        <v>14460</v>
      </c>
      <c r="D7385" s="28" t="s">
        <v>295</v>
      </c>
      <c r="E7385" s="28" t="s">
        <v>273</v>
      </c>
      <c r="F7385" s="28" t="s">
        <v>274</v>
      </c>
      <c r="G7385" s="28" t="s">
        <v>275</v>
      </c>
      <c r="H7385" s="28" t="s">
        <v>275</v>
      </c>
      <c r="I7385" s="28" t="s">
        <v>1513</v>
      </c>
      <c r="J7385" s="28" t="s">
        <v>16114</v>
      </c>
      <c r="K7385" s="28" t="s">
        <v>2760</v>
      </c>
      <c r="L7385" s="28" t="s">
        <v>14537</v>
      </c>
    </row>
    <row r="7386" spans="1:12" ht="15.75" customHeight="1">
      <c r="A7386" s="28" t="s">
        <v>270</v>
      </c>
      <c r="B7386" s="28" t="s">
        <v>14459</v>
      </c>
      <c r="C7386" s="28" t="s">
        <v>14460</v>
      </c>
      <c r="D7386" s="28" t="s">
        <v>295</v>
      </c>
      <c r="E7386" s="28" t="s">
        <v>273</v>
      </c>
      <c r="F7386" s="28" t="s">
        <v>274</v>
      </c>
      <c r="G7386" s="28" t="s">
        <v>275</v>
      </c>
      <c r="H7386" s="28" t="s">
        <v>275</v>
      </c>
      <c r="I7386" s="28" t="s">
        <v>459</v>
      </c>
      <c r="J7386" s="28" t="s">
        <v>16115</v>
      </c>
      <c r="K7386" s="28" t="s">
        <v>4476</v>
      </c>
      <c r="L7386" s="28" t="s">
        <v>2718</v>
      </c>
    </row>
    <row r="7387" spans="1:12" ht="15.75" customHeight="1">
      <c r="A7387" s="28" t="s">
        <v>270</v>
      </c>
      <c r="B7387" s="28" t="s">
        <v>14459</v>
      </c>
      <c r="C7387" s="28" t="s">
        <v>14460</v>
      </c>
      <c r="D7387" s="28" t="s">
        <v>295</v>
      </c>
      <c r="E7387" s="28" t="s">
        <v>273</v>
      </c>
      <c r="F7387" s="28" t="s">
        <v>274</v>
      </c>
      <c r="G7387" s="28" t="s">
        <v>275</v>
      </c>
      <c r="H7387" s="28" t="s">
        <v>275</v>
      </c>
      <c r="I7387" s="28" t="s">
        <v>462</v>
      </c>
      <c r="J7387" s="28" t="s">
        <v>10631</v>
      </c>
      <c r="K7387" s="28" t="s">
        <v>15632</v>
      </c>
      <c r="L7387" s="28" t="s">
        <v>4404</v>
      </c>
    </row>
    <row r="7388" spans="1:12" ht="15.75" customHeight="1">
      <c r="A7388" s="28" t="s">
        <v>270</v>
      </c>
      <c r="B7388" s="28" t="s">
        <v>14459</v>
      </c>
      <c r="C7388" s="28" t="s">
        <v>14460</v>
      </c>
      <c r="D7388" s="28" t="s">
        <v>295</v>
      </c>
      <c r="E7388" s="28" t="s">
        <v>273</v>
      </c>
      <c r="F7388" s="28" t="s">
        <v>274</v>
      </c>
      <c r="G7388" s="28" t="s">
        <v>275</v>
      </c>
      <c r="H7388" s="28" t="s">
        <v>275</v>
      </c>
      <c r="I7388" s="28" t="s">
        <v>319</v>
      </c>
      <c r="J7388" s="28" t="s">
        <v>10589</v>
      </c>
      <c r="K7388" s="28" t="s">
        <v>476</v>
      </c>
      <c r="L7388" s="28" t="s">
        <v>13572</v>
      </c>
    </row>
    <row r="7389" spans="1:12" ht="15.75" customHeight="1">
      <c r="A7389" s="28" t="s">
        <v>270</v>
      </c>
      <c r="B7389" s="28" t="s">
        <v>14459</v>
      </c>
      <c r="C7389" s="28" t="s">
        <v>14460</v>
      </c>
      <c r="D7389" s="28" t="s">
        <v>295</v>
      </c>
      <c r="E7389" s="28" t="s">
        <v>273</v>
      </c>
      <c r="F7389" s="28" t="s">
        <v>274</v>
      </c>
      <c r="G7389" s="28" t="s">
        <v>275</v>
      </c>
      <c r="H7389" s="28" t="s">
        <v>275</v>
      </c>
      <c r="I7389" s="28" t="s">
        <v>466</v>
      </c>
      <c r="J7389" s="28" t="s">
        <v>2464</v>
      </c>
      <c r="K7389" s="28" t="s">
        <v>14971</v>
      </c>
      <c r="L7389" s="28" t="s">
        <v>8922</v>
      </c>
    </row>
    <row r="7390" spans="1:12" ht="15.75" customHeight="1">
      <c r="A7390" s="28" t="s">
        <v>270</v>
      </c>
      <c r="B7390" s="28" t="s">
        <v>14459</v>
      </c>
      <c r="C7390" s="28" t="s">
        <v>14460</v>
      </c>
      <c r="D7390" s="28" t="s">
        <v>295</v>
      </c>
      <c r="E7390" s="28" t="s">
        <v>273</v>
      </c>
      <c r="F7390" s="28" t="s">
        <v>274</v>
      </c>
      <c r="G7390" s="28" t="s">
        <v>275</v>
      </c>
      <c r="H7390" s="28" t="s">
        <v>275</v>
      </c>
      <c r="I7390" s="28" t="s">
        <v>320</v>
      </c>
      <c r="J7390" s="28" t="s">
        <v>16116</v>
      </c>
      <c r="K7390" s="28" t="s">
        <v>5970</v>
      </c>
      <c r="L7390" s="28" t="s">
        <v>14418</v>
      </c>
    </row>
    <row r="7391" spans="1:12" ht="15.75" customHeight="1">
      <c r="A7391" s="28" t="s">
        <v>270</v>
      </c>
      <c r="B7391" s="28" t="s">
        <v>14459</v>
      </c>
      <c r="C7391" s="28" t="s">
        <v>14460</v>
      </c>
      <c r="D7391" s="28" t="s">
        <v>295</v>
      </c>
      <c r="E7391" s="28" t="s">
        <v>273</v>
      </c>
      <c r="F7391" s="28" t="s">
        <v>274</v>
      </c>
      <c r="G7391" s="28" t="s">
        <v>275</v>
      </c>
      <c r="H7391" s="28" t="s">
        <v>275</v>
      </c>
      <c r="I7391" s="28" t="s">
        <v>474</v>
      </c>
      <c r="J7391" s="28" t="s">
        <v>16117</v>
      </c>
      <c r="K7391" s="28" t="s">
        <v>16118</v>
      </c>
      <c r="L7391" s="28" t="s">
        <v>16119</v>
      </c>
    </row>
    <row r="7392" spans="1:12" ht="15.75" customHeight="1">
      <c r="A7392" s="28" t="s">
        <v>270</v>
      </c>
      <c r="B7392" s="28" t="s">
        <v>14459</v>
      </c>
      <c r="C7392" s="28" t="s">
        <v>14460</v>
      </c>
      <c r="D7392" s="28" t="s">
        <v>295</v>
      </c>
      <c r="E7392" s="28" t="s">
        <v>273</v>
      </c>
      <c r="F7392" s="28" t="s">
        <v>274</v>
      </c>
      <c r="G7392" s="28" t="s">
        <v>275</v>
      </c>
      <c r="H7392" s="28" t="s">
        <v>275</v>
      </c>
      <c r="I7392" s="28" t="s">
        <v>470</v>
      </c>
      <c r="J7392" s="28" t="s">
        <v>16120</v>
      </c>
      <c r="K7392" s="28" t="s">
        <v>16121</v>
      </c>
      <c r="L7392" s="28" t="s">
        <v>16122</v>
      </c>
    </row>
    <row r="7393" spans="1:12" ht="15.75" customHeight="1">
      <c r="A7393" s="28" t="s">
        <v>270</v>
      </c>
      <c r="B7393" s="28" t="s">
        <v>14459</v>
      </c>
      <c r="C7393" s="28" t="s">
        <v>14460</v>
      </c>
      <c r="D7393" s="28" t="s">
        <v>295</v>
      </c>
      <c r="E7393" s="28" t="s">
        <v>273</v>
      </c>
      <c r="F7393" s="28" t="s">
        <v>274</v>
      </c>
      <c r="G7393" s="28" t="s">
        <v>275</v>
      </c>
      <c r="H7393" s="28" t="s">
        <v>275</v>
      </c>
      <c r="I7393" s="28" t="s">
        <v>1535</v>
      </c>
      <c r="J7393" s="28" t="s">
        <v>16123</v>
      </c>
      <c r="K7393" s="28" t="s">
        <v>16124</v>
      </c>
      <c r="L7393" s="28" t="s">
        <v>16125</v>
      </c>
    </row>
    <row r="7394" spans="1:12" ht="15.75" customHeight="1">
      <c r="A7394" s="28" t="s">
        <v>270</v>
      </c>
      <c r="B7394" s="28" t="s">
        <v>14459</v>
      </c>
      <c r="C7394" s="28" t="s">
        <v>14460</v>
      </c>
      <c r="D7394" s="28" t="s">
        <v>295</v>
      </c>
      <c r="E7394" s="28" t="s">
        <v>273</v>
      </c>
      <c r="F7394" s="28" t="s">
        <v>274</v>
      </c>
      <c r="G7394" s="28" t="s">
        <v>275</v>
      </c>
      <c r="H7394" s="28" t="s">
        <v>275</v>
      </c>
      <c r="I7394" s="28" t="s">
        <v>1539</v>
      </c>
      <c r="J7394" s="28" t="s">
        <v>16126</v>
      </c>
      <c r="K7394" s="28" t="s">
        <v>16127</v>
      </c>
      <c r="L7394" s="28" t="s">
        <v>16128</v>
      </c>
    </row>
    <row r="7395" spans="1:12" ht="15.75" customHeight="1">
      <c r="A7395" s="28" t="s">
        <v>270</v>
      </c>
      <c r="B7395" s="28" t="s">
        <v>14459</v>
      </c>
      <c r="C7395" s="28" t="s">
        <v>14460</v>
      </c>
      <c r="D7395" s="28" t="s">
        <v>295</v>
      </c>
      <c r="E7395" s="28" t="s">
        <v>273</v>
      </c>
      <c r="F7395" s="28" t="s">
        <v>274</v>
      </c>
      <c r="G7395" s="28" t="s">
        <v>275</v>
      </c>
      <c r="H7395" s="28" t="s">
        <v>275</v>
      </c>
      <c r="I7395" s="28" t="s">
        <v>1543</v>
      </c>
      <c r="J7395" s="28" t="s">
        <v>16129</v>
      </c>
      <c r="K7395" s="28" t="s">
        <v>16130</v>
      </c>
      <c r="L7395" s="28" t="s">
        <v>16131</v>
      </c>
    </row>
    <row r="7396" spans="1:12" ht="15.75" customHeight="1">
      <c r="A7396" s="28" t="s">
        <v>270</v>
      </c>
      <c r="B7396" s="28" t="s">
        <v>14459</v>
      </c>
      <c r="C7396" s="28" t="s">
        <v>14460</v>
      </c>
      <c r="D7396" s="28" t="s">
        <v>295</v>
      </c>
      <c r="E7396" s="28" t="s">
        <v>273</v>
      </c>
      <c r="F7396" s="28" t="s">
        <v>274</v>
      </c>
      <c r="G7396" s="28" t="s">
        <v>275</v>
      </c>
      <c r="H7396" s="28" t="s">
        <v>275</v>
      </c>
      <c r="I7396" s="28" t="s">
        <v>321</v>
      </c>
      <c r="J7396" s="28" t="s">
        <v>16132</v>
      </c>
      <c r="K7396" s="28" t="s">
        <v>16133</v>
      </c>
      <c r="L7396" s="28" t="s">
        <v>16134</v>
      </c>
    </row>
    <row r="7397" spans="1:12" ht="15.75" customHeight="1">
      <c r="A7397" s="28" t="s">
        <v>270</v>
      </c>
      <c r="B7397" s="28" t="s">
        <v>14459</v>
      </c>
      <c r="C7397" s="28" t="s">
        <v>14460</v>
      </c>
      <c r="D7397" s="28" t="s">
        <v>295</v>
      </c>
      <c r="E7397" s="28" t="s">
        <v>273</v>
      </c>
      <c r="F7397" s="28" t="s">
        <v>274</v>
      </c>
      <c r="G7397" s="28" t="s">
        <v>275</v>
      </c>
      <c r="H7397" s="28" t="s">
        <v>275</v>
      </c>
      <c r="I7397" s="28" t="s">
        <v>478</v>
      </c>
      <c r="J7397" s="28" t="s">
        <v>16135</v>
      </c>
      <c r="K7397" s="28" t="s">
        <v>16136</v>
      </c>
      <c r="L7397" s="28" t="s">
        <v>16137</v>
      </c>
    </row>
    <row r="7398" spans="1:12" ht="15.75" customHeight="1">
      <c r="A7398" s="28" t="s">
        <v>270</v>
      </c>
      <c r="B7398" s="28" t="s">
        <v>14459</v>
      </c>
      <c r="C7398" s="28" t="s">
        <v>14460</v>
      </c>
      <c r="D7398" s="28" t="s">
        <v>295</v>
      </c>
      <c r="E7398" s="28" t="s">
        <v>273</v>
      </c>
      <c r="F7398" s="28" t="s">
        <v>274</v>
      </c>
      <c r="G7398" s="28" t="s">
        <v>275</v>
      </c>
      <c r="H7398" s="28" t="s">
        <v>275</v>
      </c>
      <c r="I7398" s="28" t="s">
        <v>482</v>
      </c>
      <c r="J7398" s="28" t="s">
        <v>16138</v>
      </c>
      <c r="K7398" s="28" t="s">
        <v>16139</v>
      </c>
      <c r="L7398" s="28" t="s">
        <v>16140</v>
      </c>
    </row>
    <row r="7399" spans="1:12" ht="15.75" customHeight="1">
      <c r="A7399" s="28" t="s">
        <v>270</v>
      </c>
      <c r="B7399" s="28" t="s">
        <v>14459</v>
      </c>
      <c r="C7399" s="28" t="s">
        <v>14460</v>
      </c>
      <c r="D7399" s="28" t="s">
        <v>295</v>
      </c>
      <c r="E7399" s="28" t="s">
        <v>273</v>
      </c>
      <c r="F7399" s="28" t="s">
        <v>274</v>
      </c>
      <c r="G7399" s="28" t="s">
        <v>275</v>
      </c>
      <c r="H7399" s="28" t="s">
        <v>275</v>
      </c>
      <c r="I7399" s="28" t="s">
        <v>486</v>
      </c>
      <c r="J7399" s="28" t="s">
        <v>538</v>
      </c>
      <c r="K7399" s="28" t="s">
        <v>14938</v>
      </c>
      <c r="L7399" s="28" t="s">
        <v>7877</v>
      </c>
    </row>
    <row r="7400" spans="1:12" ht="15.75" customHeight="1">
      <c r="A7400" s="28" t="s">
        <v>270</v>
      </c>
      <c r="B7400" s="28" t="s">
        <v>14459</v>
      </c>
      <c r="C7400" s="28" t="s">
        <v>14460</v>
      </c>
      <c r="D7400" s="28" t="s">
        <v>295</v>
      </c>
      <c r="E7400" s="28" t="s">
        <v>273</v>
      </c>
      <c r="F7400" s="28" t="s">
        <v>274</v>
      </c>
      <c r="G7400" s="28" t="s">
        <v>275</v>
      </c>
      <c r="H7400" s="28" t="s">
        <v>275</v>
      </c>
      <c r="I7400" s="28" t="s">
        <v>490</v>
      </c>
      <c r="J7400" s="28" t="s">
        <v>9063</v>
      </c>
      <c r="K7400" s="28" t="s">
        <v>3885</v>
      </c>
      <c r="L7400" s="28" t="s">
        <v>502</v>
      </c>
    </row>
    <row r="7401" spans="1:12" ht="15.75" customHeight="1">
      <c r="A7401" s="28" t="s">
        <v>270</v>
      </c>
      <c r="B7401" s="28" t="s">
        <v>14459</v>
      </c>
      <c r="C7401" s="28" t="s">
        <v>14460</v>
      </c>
      <c r="D7401" s="28" t="s">
        <v>295</v>
      </c>
      <c r="E7401" s="28" t="s">
        <v>273</v>
      </c>
      <c r="F7401" s="28" t="s">
        <v>274</v>
      </c>
      <c r="G7401" s="28" t="s">
        <v>275</v>
      </c>
      <c r="H7401" s="28" t="s">
        <v>275</v>
      </c>
      <c r="I7401" s="28" t="s">
        <v>1556</v>
      </c>
      <c r="J7401" s="28" t="s">
        <v>16141</v>
      </c>
      <c r="K7401" s="28" t="s">
        <v>16142</v>
      </c>
      <c r="L7401" s="28" t="s">
        <v>16143</v>
      </c>
    </row>
    <row r="7402" spans="1:12" ht="15.75" customHeight="1">
      <c r="A7402" s="28" t="s">
        <v>270</v>
      </c>
      <c r="B7402" s="28" t="s">
        <v>14459</v>
      </c>
      <c r="C7402" s="28" t="s">
        <v>14460</v>
      </c>
      <c r="D7402" s="28" t="s">
        <v>295</v>
      </c>
      <c r="E7402" s="28" t="s">
        <v>273</v>
      </c>
      <c r="F7402" s="28" t="s">
        <v>274</v>
      </c>
      <c r="G7402" s="28" t="s">
        <v>275</v>
      </c>
      <c r="H7402" s="28" t="s">
        <v>275</v>
      </c>
      <c r="I7402" s="28" t="s">
        <v>1560</v>
      </c>
      <c r="J7402" s="28" t="s">
        <v>8885</v>
      </c>
      <c r="K7402" s="28" t="s">
        <v>7091</v>
      </c>
      <c r="L7402" s="28" t="s">
        <v>16144</v>
      </c>
    </row>
    <row r="7403" spans="1:12" ht="15.75" customHeight="1">
      <c r="A7403" s="28" t="s">
        <v>270</v>
      </c>
      <c r="B7403" s="28" t="s">
        <v>14459</v>
      </c>
      <c r="C7403" s="28" t="s">
        <v>14460</v>
      </c>
      <c r="D7403" s="28" t="s">
        <v>295</v>
      </c>
      <c r="E7403" s="28" t="s">
        <v>273</v>
      </c>
      <c r="F7403" s="28" t="s">
        <v>274</v>
      </c>
      <c r="G7403" s="28" t="s">
        <v>275</v>
      </c>
      <c r="H7403" s="28" t="s">
        <v>275</v>
      </c>
      <c r="I7403" s="28" t="s">
        <v>1564</v>
      </c>
      <c r="J7403" s="28" t="s">
        <v>1986</v>
      </c>
      <c r="K7403" s="28" t="s">
        <v>3747</v>
      </c>
      <c r="L7403" s="28" t="s">
        <v>16145</v>
      </c>
    </row>
    <row r="7404" spans="1:12" ht="15.75" customHeight="1">
      <c r="A7404" s="28" t="s">
        <v>270</v>
      </c>
      <c r="B7404" s="28" t="s">
        <v>14459</v>
      </c>
      <c r="C7404" s="28" t="s">
        <v>14460</v>
      </c>
      <c r="D7404" s="28" t="s">
        <v>295</v>
      </c>
      <c r="E7404" s="28" t="s">
        <v>273</v>
      </c>
      <c r="F7404" s="28" t="s">
        <v>274</v>
      </c>
      <c r="G7404" s="28" t="s">
        <v>275</v>
      </c>
      <c r="H7404" s="28" t="s">
        <v>275</v>
      </c>
      <c r="I7404" s="28" t="s">
        <v>294</v>
      </c>
      <c r="J7404" s="28" t="s">
        <v>16146</v>
      </c>
      <c r="K7404" s="28" t="s">
        <v>834</v>
      </c>
      <c r="L7404" s="28" t="s">
        <v>16147</v>
      </c>
    </row>
    <row r="7405" spans="1:12" ht="15.75" customHeight="1">
      <c r="A7405" s="28" t="s">
        <v>270</v>
      </c>
      <c r="B7405" s="28" t="s">
        <v>14459</v>
      </c>
      <c r="C7405" s="28" t="s">
        <v>14460</v>
      </c>
      <c r="D7405" s="28" t="s">
        <v>295</v>
      </c>
      <c r="E7405" s="28" t="s">
        <v>273</v>
      </c>
      <c r="F7405" s="28" t="s">
        <v>274</v>
      </c>
      <c r="G7405" s="28" t="s">
        <v>275</v>
      </c>
      <c r="H7405" s="28" t="s">
        <v>275</v>
      </c>
      <c r="I7405" s="28" t="s">
        <v>1571</v>
      </c>
      <c r="J7405" s="28" t="s">
        <v>16148</v>
      </c>
      <c r="K7405" s="28" t="s">
        <v>1809</v>
      </c>
      <c r="L7405" s="28" t="s">
        <v>1098</v>
      </c>
    </row>
    <row r="7406" spans="1:12" ht="15.75" customHeight="1">
      <c r="A7406" s="28" t="s">
        <v>270</v>
      </c>
      <c r="B7406" s="28" t="s">
        <v>14459</v>
      </c>
      <c r="C7406" s="28" t="s">
        <v>14460</v>
      </c>
      <c r="D7406" s="28" t="s">
        <v>295</v>
      </c>
      <c r="E7406" s="28" t="s">
        <v>273</v>
      </c>
      <c r="F7406" s="28" t="s">
        <v>274</v>
      </c>
      <c r="G7406" s="28" t="s">
        <v>275</v>
      </c>
      <c r="H7406" s="28" t="s">
        <v>275</v>
      </c>
      <c r="I7406" s="28" t="s">
        <v>345</v>
      </c>
      <c r="J7406" s="28" t="s">
        <v>16149</v>
      </c>
      <c r="K7406" s="28" t="s">
        <v>16150</v>
      </c>
      <c r="L7406" s="28" t="s">
        <v>3631</v>
      </c>
    </row>
    <row r="7407" spans="1:12" ht="15.75" customHeight="1">
      <c r="A7407" s="28" t="s">
        <v>270</v>
      </c>
      <c r="B7407" s="28" t="s">
        <v>14459</v>
      </c>
      <c r="C7407" s="28" t="s">
        <v>14460</v>
      </c>
      <c r="D7407" s="28" t="s">
        <v>295</v>
      </c>
      <c r="E7407" s="28" t="s">
        <v>273</v>
      </c>
      <c r="F7407" s="28" t="s">
        <v>274</v>
      </c>
      <c r="G7407" s="28" t="s">
        <v>275</v>
      </c>
      <c r="H7407" s="28" t="s">
        <v>275</v>
      </c>
      <c r="I7407" s="28" t="s">
        <v>1575</v>
      </c>
      <c r="J7407" s="28" t="s">
        <v>16151</v>
      </c>
      <c r="K7407" s="28" t="s">
        <v>16152</v>
      </c>
      <c r="L7407" s="28" t="s">
        <v>16153</v>
      </c>
    </row>
    <row r="7408" spans="1:12" ht="15.75" customHeight="1">
      <c r="A7408" s="28" t="s">
        <v>270</v>
      </c>
      <c r="B7408" s="28" t="s">
        <v>14459</v>
      </c>
      <c r="C7408" s="28" t="s">
        <v>14460</v>
      </c>
      <c r="D7408" s="28" t="s">
        <v>295</v>
      </c>
      <c r="E7408" s="28" t="s">
        <v>273</v>
      </c>
      <c r="F7408" s="28" t="s">
        <v>274</v>
      </c>
      <c r="G7408" s="28" t="s">
        <v>275</v>
      </c>
      <c r="H7408" s="28" t="s">
        <v>275</v>
      </c>
      <c r="I7408" s="28" t="s">
        <v>1579</v>
      </c>
      <c r="J7408" s="28" t="s">
        <v>16154</v>
      </c>
      <c r="K7408" s="28" t="s">
        <v>16155</v>
      </c>
      <c r="L7408" s="28" t="s">
        <v>16156</v>
      </c>
    </row>
    <row r="7409" spans="1:12" ht="15.75" customHeight="1">
      <c r="A7409" s="28" t="s">
        <v>270</v>
      </c>
      <c r="B7409" s="28" t="s">
        <v>14459</v>
      </c>
      <c r="C7409" s="28" t="s">
        <v>14460</v>
      </c>
      <c r="D7409" s="28" t="s">
        <v>295</v>
      </c>
      <c r="E7409" s="28" t="s">
        <v>273</v>
      </c>
      <c r="F7409" s="28" t="s">
        <v>274</v>
      </c>
      <c r="G7409" s="28" t="s">
        <v>275</v>
      </c>
      <c r="H7409" s="28" t="s">
        <v>275</v>
      </c>
      <c r="I7409" s="28" t="s">
        <v>1583</v>
      </c>
      <c r="J7409" s="28" t="s">
        <v>16157</v>
      </c>
      <c r="K7409" s="28" t="s">
        <v>11688</v>
      </c>
      <c r="L7409" s="28" t="s">
        <v>3748</v>
      </c>
    </row>
    <row r="7410" spans="1:12" ht="15.75" customHeight="1">
      <c r="A7410" s="28" t="s">
        <v>270</v>
      </c>
      <c r="B7410" s="28" t="s">
        <v>14459</v>
      </c>
      <c r="C7410" s="28" t="s">
        <v>14460</v>
      </c>
      <c r="D7410" s="28" t="s">
        <v>295</v>
      </c>
      <c r="E7410" s="28" t="s">
        <v>273</v>
      </c>
      <c r="F7410" s="28" t="s">
        <v>274</v>
      </c>
      <c r="G7410" s="28" t="s">
        <v>275</v>
      </c>
      <c r="H7410" s="28" t="s">
        <v>275</v>
      </c>
      <c r="I7410" s="28" t="s">
        <v>1587</v>
      </c>
      <c r="J7410" s="28" t="s">
        <v>16158</v>
      </c>
      <c r="K7410" s="28" t="s">
        <v>14178</v>
      </c>
      <c r="L7410" s="28" t="s">
        <v>16159</v>
      </c>
    </row>
    <row r="7411" spans="1:12" ht="15.75" customHeight="1">
      <c r="A7411" s="28" t="s">
        <v>270</v>
      </c>
      <c r="B7411" s="28" t="s">
        <v>14459</v>
      </c>
      <c r="C7411" s="28" t="s">
        <v>14460</v>
      </c>
      <c r="D7411" s="28" t="s">
        <v>295</v>
      </c>
      <c r="E7411" s="28" t="s">
        <v>273</v>
      </c>
      <c r="F7411" s="28" t="s">
        <v>274</v>
      </c>
      <c r="G7411" s="28" t="s">
        <v>275</v>
      </c>
      <c r="H7411" s="28" t="s">
        <v>275</v>
      </c>
      <c r="I7411" s="28" t="s">
        <v>497</v>
      </c>
      <c r="J7411" s="28" t="s">
        <v>16160</v>
      </c>
      <c r="K7411" s="28" t="s">
        <v>16161</v>
      </c>
      <c r="L7411" s="28" t="s">
        <v>16162</v>
      </c>
    </row>
    <row r="7412" spans="1:12" ht="15.75" customHeight="1">
      <c r="A7412" s="28" t="s">
        <v>270</v>
      </c>
      <c r="B7412" s="28" t="s">
        <v>14459</v>
      </c>
      <c r="C7412" s="28" t="s">
        <v>14460</v>
      </c>
      <c r="D7412" s="28" t="s">
        <v>295</v>
      </c>
      <c r="E7412" s="28" t="s">
        <v>273</v>
      </c>
      <c r="F7412" s="28" t="s">
        <v>274</v>
      </c>
      <c r="G7412" s="28" t="s">
        <v>275</v>
      </c>
      <c r="H7412" s="28" t="s">
        <v>275</v>
      </c>
      <c r="I7412" s="28" t="s">
        <v>290</v>
      </c>
      <c r="J7412" s="28" t="s">
        <v>11493</v>
      </c>
      <c r="K7412" s="28" t="s">
        <v>2007</v>
      </c>
      <c r="L7412" s="28" t="s">
        <v>7992</v>
      </c>
    </row>
    <row r="7413" spans="1:12" ht="15.75" customHeight="1">
      <c r="A7413" s="28" t="s">
        <v>270</v>
      </c>
      <c r="B7413" s="28" t="s">
        <v>14459</v>
      </c>
      <c r="C7413" s="28" t="s">
        <v>14460</v>
      </c>
      <c r="D7413" s="28" t="s">
        <v>295</v>
      </c>
      <c r="E7413" s="28" t="s">
        <v>273</v>
      </c>
      <c r="F7413" s="28" t="s">
        <v>274</v>
      </c>
      <c r="G7413" s="28" t="s">
        <v>275</v>
      </c>
      <c r="H7413" s="28" t="s">
        <v>275</v>
      </c>
      <c r="I7413" s="28" t="s">
        <v>346</v>
      </c>
      <c r="J7413" s="28" t="s">
        <v>502</v>
      </c>
      <c r="K7413" s="28" t="s">
        <v>5193</v>
      </c>
      <c r="L7413" s="28" t="s">
        <v>2965</v>
      </c>
    </row>
    <row r="7414" spans="1:12" ht="15.75" customHeight="1">
      <c r="A7414" s="28" t="s">
        <v>270</v>
      </c>
      <c r="B7414" s="28" t="s">
        <v>14459</v>
      </c>
      <c r="C7414" s="28" t="s">
        <v>14460</v>
      </c>
      <c r="D7414" s="28" t="s">
        <v>295</v>
      </c>
      <c r="E7414" s="28" t="s">
        <v>273</v>
      </c>
      <c r="F7414" s="28" t="s">
        <v>274</v>
      </c>
      <c r="G7414" s="28" t="s">
        <v>275</v>
      </c>
      <c r="H7414" s="28" t="s">
        <v>275</v>
      </c>
      <c r="I7414" s="28" t="s">
        <v>322</v>
      </c>
      <c r="J7414" s="28" t="s">
        <v>16163</v>
      </c>
      <c r="K7414" s="28" t="s">
        <v>5127</v>
      </c>
      <c r="L7414" s="28" t="s">
        <v>1959</v>
      </c>
    </row>
    <row r="7415" spans="1:12" ht="15.75" customHeight="1">
      <c r="A7415" s="28" t="s">
        <v>270</v>
      </c>
      <c r="B7415" s="28" t="s">
        <v>14459</v>
      </c>
      <c r="C7415" s="28" t="s">
        <v>14460</v>
      </c>
      <c r="D7415" s="28" t="s">
        <v>295</v>
      </c>
      <c r="E7415" s="28" t="s">
        <v>273</v>
      </c>
      <c r="F7415" s="28" t="s">
        <v>274</v>
      </c>
      <c r="G7415" s="28" t="s">
        <v>275</v>
      </c>
      <c r="H7415" s="28" t="s">
        <v>275</v>
      </c>
      <c r="I7415" s="28" t="s">
        <v>1600</v>
      </c>
      <c r="J7415" s="28" t="s">
        <v>16164</v>
      </c>
      <c r="K7415" s="28" t="s">
        <v>16165</v>
      </c>
      <c r="L7415" s="28" t="s">
        <v>16166</v>
      </c>
    </row>
    <row r="7416" spans="1:12" ht="15.75" customHeight="1">
      <c r="A7416" s="28" t="s">
        <v>270</v>
      </c>
      <c r="B7416" s="28" t="s">
        <v>14459</v>
      </c>
      <c r="C7416" s="28" t="s">
        <v>14460</v>
      </c>
      <c r="D7416" s="28" t="s">
        <v>295</v>
      </c>
      <c r="E7416" s="28" t="s">
        <v>273</v>
      </c>
      <c r="F7416" s="28" t="s">
        <v>274</v>
      </c>
      <c r="G7416" s="28" t="s">
        <v>275</v>
      </c>
      <c r="H7416" s="28" t="s">
        <v>275</v>
      </c>
      <c r="I7416" s="28" t="s">
        <v>1604</v>
      </c>
      <c r="J7416" s="28" t="s">
        <v>16167</v>
      </c>
      <c r="K7416" s="28" t="s">
        <v>6333</v>
      </c>
      <c r="L7416" s="28" t="s">
        <v>16168</v>
      </c>
    </row>
    <row r="7417" spans="1:12" ht="15.75" customHeight="1">
      <c r="A7417" s="28" t="s">
        <v>270</v>
      </c>
      <c r="B7417" s="28" t="s">
        <v>14459</v>
      </c>
      <c r="C7417" s="28" t="s">
        <v>14460</v>
      </c>
      <c r="D7417" s="28" t="s">
        <v>295</v>
      </c>
      <c r="E7417" s="28" t="s">
        <v>273</v>
      </c>
      <c r="F7417" s="28" t="s">
        <v>274</v>
      </c>
      <c r="G7417" s="28" t="s">
        <v>275</v>
      </c>
      <c r="H7417" s="28" t="s">
        <v>275</v>
      </c>
      <c r="I7417" s="28" t="s">
        <v>1608</v>
      </c>
      <c r="J7417" s="28" t="s">
        <v>16169</v>
      </c>
      <c r="K7417" s="28" t="s">
        <v>16170</v>
      </c>
      <c r="L7417" s="28" t="s">
        <v>16171</v>
      </c>
    </row>
    <row r="7418" spans="1:12" ht="15.75" customHeight="1">
      <c r="A7418" s="28" t="s">
        <v>270</v>
      </c>
      <c r="B7418" s="28" t="s">
        <v>14459</v>
      </c>
      <c r="C7418" s="28" t="s">
        <v>14460</v>
      </c>
      <c r="D7418" s="28" t="s">
        <v>295</v>
      </c>
      <c r="E7418" s="28" t="s">
        <v>273</v>
      </c>
      <c r="F7418" s="28" t="s">
        <v>274</v>
      </c>
      <c r="G7418" s="28" t="s">
        <v>275</v>
      </c>
      <c r="H7418" s="28" t="s">
        <v>275</v>
      </c>
      <c r="I7418" s="28" t="s">
        <v>1612</v>
      </c>
      <c r="J7418" s="28" t="s">
        <v>16172</v>
      </c>
      <c r="K7418" s="28" t="s">
        <v>16173</v>
      </c>
      <c r="L7418" s="28" t="s">
        <v>16174</v>
      </c>
    </row>
    <row r="7419" spans="1:12" ht="15.75" customHeight="1">
      <c r="A7419" s="28" t="s">
        <v>270</v>
      </c>
      <c r="B7419" s="28" t="s">
        <v>14459</v>
      </c>
      <c r="C7419" s="28" t="s">
        <v>14460</v>
      </c>
      <c r="D7419" s="28" t="s">
        <v>295</v>
      </c>
      <c r="E7419" s="28" t="s">
        <v>273</v>
      </c>
      <c r="F7419" s="28" t="s">
        <v>274</v>
      </c>
      <c r="G7419" s="28" t="s">
        <v>275</v>
      </c>
      <c r="H7419" s="28" t="s">
        <v>275</v>
      </c>
      <c r="I7419" s="28" t="s">
        <v>1616</v>
      </c>
      <c r="J7419" s="28" t="s">
        <v>16175</v>
      </c>
      <c r="K7419" s="28" t="s">
        <v>14178</v>
      </c>
      <c r="L7419" s="28" t="s">
        <v>8095</v>
      </c>
    </row>
    <row r="7420" spans="1:12" ht="15.75" customHeight="1">
      <c r="A7420" s="28" t="s">
        <v>270</v>
      </c>
      <c r="B7420" s="28" t="s">
        <v>14459</v>
      </c>
      <c r="C7420" s="28" t="s">
        <v>14460</v>
      </c>
      <c r="D7420" s="28" t="s">
        <v>295</v>
      </c>
      <c r="E7420" s="28" t="s">
        <v>273</v>
      </c>
      <c r="F7420" s="28" t="s">
        <v>274</v>
      </c>
      <c r="G7420" s="28" t="s">
        <v>275</v>
      </c>
      <c r="H7420" s="28" t="s">
        <v>275</v>
      </c>
      <c r="I7420" s="28" t="s">
        <v>1620</v>
      </c>
      <c r="J7420" s="28" t="s">
        <v>13630</v>
      </c>
      <c r="K7420" s="28" t="s">
        <v>10951</v>
      </c>
      <c r="L7420" s="28" t="s">
        <v>1724</v>
      </c>
    </row>
    <row r="7421" spans="1:12" ht="15.75" customHeight="1">
      <c r="A7421" s="28" t="s">
        <v>270</v>
      </c>
      <c r="B7421" s="28" t="s">
        <v>14459</v>
      </c>
      <c r="C7421" s="28" t="s">
        <v>14460</v>
      </c>
      <c r="D7421" s="28" t="s">
        <v>295</v>
      </c>
      <c r="E7421" s="28" t="s">
        <v>273</v>
      </c>
      <c r="F7421" s="28" t="s">
        <v>274</v>
      </c>
      <c r="G7421" s="28" t="s">
        <v>275</v>
      </c>
      <c r="H7421" s="28" t="s">
        <v>275</v>
      </c>
      <c r="I7421" s="28" t="s">
        <v>500</v>
      </c>
      <c r="J7421" s="28" t="s">
        <v>16176</v>
      </c>
      <c r="K7421" s="28" t="s">
        <v>16177</v>
      </c>
      <c r="L7421" s="28" t="s">
        <v>16178</v>
      </c>
    </row>
    <row r="7422" spans="1:12" ht="15.75" customHeight="1">
      <c r="A7422" s="28" t="s">
        <v>270</v>
      </c>
      <c r="B7422" s="28" t="s">
        <v>14459</v>
      </c>
      <c r="C7422" s="28" t="s">
        <v>14460</v>
      </c>
      <c r="D7422" s="28" t="s">
        <v>295</v>
      </c>
      <c r="E7422" s="28" t="s">
        <v>273</v>
      </c>
      <c r="F7422" s="28" t="s">
        <v>274</v>
      </c>
      <c r="G7422" s="28" t="s">
        <v>275</v>
      </c>
      <c r="H7422" s="28" t="s">
        <v>275</v>
      </c>
      <c r="I7422" s="28" t="s">
        <v>1627</v>
      </c>
      <c r="J7422" s="28" t="s">
        <v>16179</v>
      </c>
      <c r="K7422" s="28" t="s">
        <v>16180</v>
      </c>
      <c r="L7422" s="28" t="s">
        <v>16181</v>
      </c>
    </row>
    <row r="7423" spans="1:12" ht="15.75" customHeight="1">
      <c r="A7423" s="28" t="s">
        <v>270</v>
      </c>
      <c r="B7423" s="28" t="s">
        <v>14459</v>
      </c>
      <c r="C7423" s="28" t="s">
        <v>14460</v>
      </c>
      <c r="D7423" s="28" t="s">
        <v>295</v>
      </c>
      <c r="E7423" s="28" t="s">
        <v>273</v>
      </c>
      <c r="F7423" s="28" t="s">
        <v>274</v>
      </c>
      <c r="G7423" s="28" t="s">
        <v>275</v>
      </c>
      <c r="H7423" s="28" t="s">
        <v>275</v>
      </c>
      <c r="I7423" s="28" t="s">
        <v>1631</v>
      </c>
      <c r="J7423" s="28" t="s">
        <v>1084</v>
      </c>
      <c r="K7423" s="28" t="s">
        <v>3724</v>
      </c>
      <c r="L7423" s="28" t="s">
        <v>1940</v>
      </c>
    </row>
    <row r="7424" spans="1:12" ht="15.75" customHeight="1">
      <c r="A7424" s="28" t="s">
        <v>270</v>
      </c>
      <c r="B7424" s="28" t="s">
        <v>14459</v>
      </c>
      <c r="C7424" s="28" t="s">
        <v>14460</v>
      </c>
      <c r="D7424" s="28" t="s">
        <v>295</v>
      </c>
      <c r="E7424" s="28" t="s">
        <v>273</v>
      </c>
      <c r="F7424" s="28" t="s">
        <v>274</v>
      </c>
      <c r="G7424" s="28" t="s">
        <v>275</v>
      </c>
      <c r="H7424" s="28" t="s">
        <v>275</v>
      </c>
      <c r="I7424" s="28" t="s">
        <v>1635</v>
      </c>
      <c r="J7424" s="28" t="s">
        <v>765</v>
      </c>
      <c r="K7424" s="28" t="s">
        <v>12774</v>
      </c>
      <c r="L7424" s="28" t="s">
        <v>16182</v>
      </c>
    </row>
    <row r="7425" spans="1:12" ht="15.75" customHeight="1">
      <c r="A7425" s="28" t="s">
        <v>270</v>
      </c>
      <c r="B7425" s="28" t="s">
        <v>14459</v>
      </c>
      <c r="C7425" s="28" t="s">
        <v>14460</v>
      </c>
      <c r="D7425" s="28" t="s">
        <v>295</v>
      </c>
      <c r="E7425" s="28" t="s">
        <v>273</v>
      </c>
      <c r="F7425" s="28" t="s">
        <v>274</v>
      </c>
      <c r="G7425" s="28" t="s">
        <v>275</v>
      </c>
      <c r="H7425" s="28" t="s">
        <v>275</v>
      </c>
      <c r="I7425" s="28" t="s">
        <v>504</v>
      </c>
      <c r="J7425" s="28" t="s">
        <v>16183</v>
      </c>
      <c r="K7425" s="28" t="s">
        <v>16184</v>
      </c>
      <c r="L7425" s="28" t="s">
        <v>16185</v>
      </c>
    </row>
    <row r="7426" spans="1:12" ht="15.75" customHeight="1">
      <c r="A7426" s="28" t="s">
        <v>270</v>
      </c>
      <c r="B7426" s="28" t="s">
        <v>14459</v>
      </c>
      <c r="C7426" s="28" t="s">
        <v>14460</v>
      </c>
      <c r="D7426" s="28" t="s">
        <v>295</v>
      </c>
      <c r="E7426" s="28" t="s">
        <v>273</v>
      </c>
      <c r="F7426" s="28" t="s">
        <v>274</v>
      </c>
      <c r="G7426" s="28" t="s">
        <v>275</v>
      </c>
      <c r="H7426" s="28" t="s">
        <v>275</v>
      </c>
      <c r="I7426" s="28" t="s">
        <v>508</v>
      </c>
      <c r="J7426" s="28" t="s">
        <v>9762</v>
      </c>
      <c r="K7426" s="28" t="s">
        <v>5145</v>
      </c>
      <c r="L7426" s="28" t="s">
        <v>13627</v>
      </c>
    </row>
    <row r="7427" spans="1:12" ht="15.75" customHeight="1">
      <c r="A7427" s="28" t="s">
        <v>270</v>
      </c>
      <c r="B7427" s="28" t="s">
        <v>14459</v>
      </c>
      <c r="C7427" s="28" t="s">
        <v>14460</v>
      </c>
      <c r="D7427" s="28" t="s">
        <v>295</v>
      </c>
      <c r="E7427" s="28" t="s">
        <v>273</v>
      </c>
      <c r="F7427" s="28" t="s">
        <v>274</v>
      </c>
      <c r="G7427" s="28" t="s">
        <v>275</v>
      </c>
      <c r="H7427" s="28" t="s">
        <v>275</v>
      </c>
      <c r="I7427" s="28" t="s">
        <v>323</v>
      </c>
      <c r="J7427" s="28" t="s">
        <v>16186</v>
      </c>
      <c r="K7427" s="28" t="s">
        <v>16187</v>
      </c>
      <c r="L7427" s="28" t="s">
        <v>16188</v>
      </c>
    </row>
    <row r="7428" spans="1:12" ht="15.75" customHeight="1">
      <c r="A7428" s="28" t="s">
        <v>270</v>
      </c>
      <c r="B7428" s="28" t="s">
        <v>14459</v>
      </c>
      <c r="C7428" s="28" t="s">
        <v>14460</v>
      </c>
      <c r="D7428" s="28" t="s">
        <v>295</v>
      </c>
      <c r="E7428" s="28" t="s">
        <v>273</v>
      </c>
      <c r="F7428" s="28" t="s">
        <v>274</v>
      </c>
      <c r="G7428" s="28" t="s">
        <v>275</v>
      </c>
      <c r="H7428" s="28" t="s">
        <v>275</v>
      </c>
      <c r="I7428" s="28" t="s">
        <v>347</v>
      </c>
      <c r="J7428" s="28" t="s">
        <v>10574</v>
      </c>
      <c r="K7428" s="28" t="s">
        <v>3788</v>
      </c>
      <c r="L7428" s="28" t="s">
        <v>16189</v>
      </c>
    </row>
    <row r="7429" spans="1:12" ht="15.75" customHeight="1">
      <c r="A7429" s="28" t="s">
        <v>270</v>
      </c>
      <c r="B7429" s="28" t="s">
        <v>14459</v>
      </c>
      <c r="C7429" s="28" t="s">
        <v>14460</v>
      </c>
      <c r="D7429" s="28" t="s">
        <v>295</v>
      </c>
      <c r="E7429" s="28" t="s">
        <v>273</v>
      </c>
      <c r="F7429" s="28" t="s">
        <v>274</v>
      </c>
      <c r="G7429" s="28" t="s">
        <v>275</v>
      </c>
      <c r="H7429" s="28" t="s">
        <v>275</v>
      </c>
      <c r="I7429" s="28" t="s">
        <v>348</v>
      </c>
      <c r="J7429" s="28" t="s">
        <v>10950</v>
      </c>
      <c r="K7429" s="28" t="s">
        <v>796</v>
      </c>
      <c r="L7429" s="28" t="s">
        <v>16190</v>
      </c>
    </row>
    <row r="7430" spans="1:12" ht="15.75" customHeight="1">
      <c r="A7430" s="28" t="s">
        <v>270</v>
      </c>
      <c r="B7430" s="28" t="s">
        <v>14459</v>
      </c>
      <c r="C7430" s="28" t="s">
        <v>14460</v>
      </c>
      <c r="D7430" s="28" t="s">
        <v>295</v>
      </c>
      <c r="E7430" s="28" t="s">
        <v>273</v>
      </c>
      <c r="F7430" s="28" t="s">
        <v>274</v>
      </c>
      <c r="G7430" s="28" t="s">
        <v>275</v>
      </c>
      <c r="H7430" s="28" t="s">
        <v>275</v>
      </c>
      <c r="I7430" s="28" t="s">
        <v>349</v>
      </c>
      <c r="J7430" s="28" t="s">
        <v>11729</v>
      </c>
      <c r="K7430" s="28" t="s">
        <v>402</v>
      </c>
      <c r="L7430" s="28" t="s">
        <v>3889</v>
      </c>
    </row>
    <row r="7431" spans="1:12" ht="15.75" customHeight="1">
      <c r="A7431" s="28" t="s">
        <v>270</v>
      </c>
      <c r="B7431" s="28" t="s">
        <v>14459</v>
      </c>
      <c r="C7431" s="28" t="s">
        <v>14460</v>
      </c>
      <c r="D7431" s="28" t="s">
        <v>295</v>
      </c>
      <c r="E7431" s="28" t="s">
        <v>273</v>
      </c>
      <c r="F7431" s="28" t="s">
        <v>274</v>
      </c>
      <c r="G7431" s="28" t="s">
        <v>275</v>
      </c>
      <c r="H7431" s="28" t="s">
        <v>275</v>
      </c>
      <c r="I7431" s="28" t="s">
        <v>324</v>
      </c>
      <c r="J7431" s="28" t="s">
        <v>3805</v>
      </c>
      <c r="K7431" s="28" t="s">
        <v>3793</v>
      </c>
      <c r="L7431" s="28" t="s">
        <v>8111</v>
      </c>
    </row>
    <row r="7432" spans="1:12" ht="15.75" customHeight="1">
      <c r="A7432" s="28" t="s">
        <v>270</v>
      </c>
      <c r="B7432" s="28" t="s">
        <v>14459</v>
      </c>
      <c r="C7432" s="28" t="s">
        <v>14460</v>
      </c>
      <c r="D7432" s="28" t="s">
        <v>295</v>
      </c>
      <c r="E7432" s="28" t="s">
        <v>273</v>
      </c>
      <c r="F7432" s="28" t="s">
        <v>274</v>
      </c>
      <c r="G7432" s="28" t="s">
        <v>275</v>
      </c>
      <c r="H7432" s="28" t="s">
        <v>275</v>
      </c>
      <c r="I7432" s="28" t="s">
        <v>1645</v>
      </c>
      <c r="J7432" s="28" t="s">
        <v>13629</v>
      </c>
      <c r="K7432" s="28" t="s">
        <v>16191</v>
      </c>
      <c r="L7432" s="28" t="s">
        <v>5261</v>
      </c>
    </row>
    <row r="7433" spans="1:12" ht="15.75" customHeight="1">
      <c r="A7433" s="28" t="s">
        <v>270</v>
      </c>
      <c r="B7433" s="28" t="s">
        <v>14459</v>
      </c>
      <c r="C7433" s="28" t="s">
        <v>14460</v>
      </c>
      <c r="D7433" s="28" t="s">
        <v>295</v>
      </c>
      <c r="E7433" s="28" t="s">
        <v>273</v>
      </c>
      <c r="F7433" s="28" t="s">
        <v>274</v>
      </c>
      <c r="G7433" s="28" t="s">
        <v>275</v>
      </c>
      <c r="H7433" s="28" t="s">
        <v>275</v>
      </c>
      <c r="I7433" s="28" t="s">
        <v>350</v>
      </c>
      <c r="J7433" s="28" t="s">
        <v>16192</v>
      </c>
      <c r="K7433" s="28" t="s">
        <v>16193</v>
      </c>
      <c r="L7433" s="28" t="s">
        <v>16194</v>
      </c>
    </row>
    <row r="7434" spans="1:12" ht="15.75" customHeight="1">
      <c r="A7434" s="28" t="s">
        <v>270</v>
      </c>
      <c r="B7434" s="28" t="s">
        <v>14459</v>
      </c>
      <c r="C7434" s="28" t="s">
        <v>14460</v>
      </c>
      <c r="D7434" s="28" t="s">
        <v>295</v>
      </c>
      <c r="E7434" s="28" t="s">
        <v>273</v>
      </c>
      <c r="F7434" s="28" t="s">
        <v>274</v>
      </c>
      <c r="G7434" s="28" t="s">
        <v>275</v>
      </c>
      <c r="H7434" s="28" t="s">
        <v>275</v>
      </c>
      <c r="I7434" s="28" t="s">
        <v>1649</v>
      </c>
      <c r="J7434" s="28" t="s">
        <v>16195</v>
      </c>
      <c r="K7434" s="28" t="s">
        <v>16196</v>
      </c>
      <c r="L7434" s="28" t="s">
        <v>16197</v>
      </c>
    </row>
    <row r="7435" spans="1:12" ht="15.75" customHeight="1">
      <c r="A7435" s="28" t="s">
        <v>270</v>
      </c>
      <c r="B7435" s="28" t="s">
        <v>14459</v>
      </c>
      <c r="C7435" s="28" t="s">
        <v>14460</v>
      </c>
      <c r="D7435" s="28" t="s">
        <v>295</v>
      </c>
      <c r="E7435" s="28" t="s">
        <v>273</v>
      </c>
      <c r="F7435" s="28" t="s">
        <v>274</v>
      </c>
      <c r="G7435" s="28" t="s">
        <v>275</v>
      </c>
      <c r="H7435" s="28" t="s">
        <v>275</v>
      </c>
      <c r="I7435" s="28" t="s">
        <v>1653</v>
      </c>
      <c r="J7435" s="28" t="s">
        <v>16198</v>
      </c>
      <c r="K7435" s="28" t="s">
        <v>16199</v>
      </c>
      <c r="L7435" s="28" t="s">
        <v>16200</v>
      </c>
    </row>
    <row r="7436" spans="1:12" ht="15.75" customHeight="1">
      <c r="A7436" s="28" t="s">
        <v>270</v>
      </c>
      <c r="B7436" s="28" t="s">
        <v>14459</v>
      </c>
      <c r="C7436" s="28" t="s">
        <v>14460</v>
      </c>
      <c r="D7436" s="28" t="s">
        <v>295</v>
      </c>
      <c r="E7436" s="28" t="s">
        <v>273</v>
      </c>
      <c r="F7436" s="28" t="s">
        <v>274</v>
      </c>
      <c r="G7436" s="28" t="s">
        <v>275</v>
      </c>
      <c r="H7436" s="28" t="s">
        <v>275</v>
      </c>
      <c r="I7436" s="28" t="s">
        <v>511</v>
      </c>
      <c r="J7436" s="28" t="s">
        <v>2598</v>
      </c>
      <c r="K7436" s="28" t="s">
        <v>732</v>
      </c>
      <c r="L7436" s="28" t="s">
        <v>6004</v>
      </c>
    </row>
    <row r="7437" spans="1:12" ht="15.75" customHeight="1">
      <c r="A7437" s="28" t="s">
        <v>270</v>
      </c>
      <c r="B7437" s="28" t="s">
        <v>14459</v>
      </c>
      <c r="C7437" s="28" t="s">
        <v>14460</v>
      </c>
      <c r="D7437" s="28" t="s">
        <v>295</v>
      </c>
      <c r="E7437" s="28" t="s">
        <v>273</v>
      </c>
      <c r="F7437" s="28" t="s">
        <v>274</v>
      </c>
      <c r="G7437" s="28" t="s">
        <v>275</v>
      </c>
      <c r="H7437" s="28" t="s">
        <v>275</v>
      </c>
      <c r="I7437" s="28" t="s">
        <v>515</v>
      </c>
      <c r="J7437" s="28" t="s">
        <v>16201</v>
      </c>
      <c r="K7437" s="28" t="s">
        <v>16202</v>
      </c>
      <c r="L7437" s="28" t="s">
        <v>16203</v>
      </c>
    </row>
    <row r="7438" spans="1:12" ht="15.75" customHeight="1">
      <c r="A7438" s="28" t="s">
        <v>270</v>
      </c>
      <c r="B7438" s="28" t="s">
        <v>14459</v>
      </c>
      <c r="C7438" s="28" t="s">
        <v>14460</v>
      </c>
      <c r="D7438" s="28" t="s">
        <v>295</v>
      </c>
      <c r="E7438" s="28" t="s">
        <v>273</v>
      </c>
      <c r="F7438" s="28" t="s">
        <v>274</v>
      </c>
      <c r="G7438" s="28" t="s">
        <v>275</v>
      </c>
      <c r="H7438" s="28" t="s">
        <v>275</v>
      </c>
      <c r="I7438" s="28" t="s">
        <v>351</v>
      </c>
      <c r="J7438" s="28" t="s">
        <v>16204</v>
      </c>
      <c r="K7438" s="28" t="s">
        <v>14377</v>
      </c>
      <c r="L7438" s="28" t="s">
        <v>16205</v>
      </c>
    </row>
    <row r="7439" spans="1:12" ht="15.75" customHeight="1">
      <c r="A7439" s="28" t="s">
        <v>270</v>
      </c>
      <c r="B7439" s="28" t="s">
        <v>14459</v>
      </c>
      <c r="C7439" s="28" t="s">
        <v>14460</v>
      </c>
      <c r="D7439" s="28" t="s">
        <v>295</v>
      </c>
      <c r="E7439" s="28" t="s">
        <v>273</v>
      </c>
      <c r="F7439" s="28" t="s">
        <v>274</v>
      </c>
      <c r="G7439" s="28" t="s">
        <v>275</v>
      </c>
      <c r="H7439" s="28" t="s">
        <v>275</v>
      </c>
      <c r="I7439" s="28" t="s">
        <v>352</v>
      </c>
      <c r="J7439" s="28" t="s">
        <v>16206</v>
      </c>
      <c r="K7439" s="28" t="s">
        <v>9901</v>
      </c>
      <c r="L7439" s="28" t="s">
        <v>16207</v>
      </c>
    </row>
    <row r="7440" spans="1:12" ht="15.75" customHeight="1">
      <c r="A7440" s="28" t="s">
        <v>270</v>
      </c>
      <c r="B7440" s="28" t="s">
        <v>14459</v>
      </c>
      <c r="C7440" s="28" t="s">
        <v>14460</v>
      </c>
      <c r="D7440" s="28" t="s">
        <v>295</v>
      </c>
      <c r="E7440" s="28" t="s">
        <v>273</v>
      </c>
      <c r="F7440" s="28" t="s">
        <v>274</v>
      </c>
      <c r="G7440" s="28" t="s">
        <v>275</v>
      </c>
      <c r="H7440" s="28" t="s">
        <v>275</v>
      </c>
      <c r="I7440" s="28" t="s">
        <v>519</v>
      </c>
      <c r="J7440" s="28" t="s">
        <v>417</v>
      </c>
      <c r="K7440" s="28" t="s">
        <v>16208</v>
      </c>
      <c r="L7440" s="28" t="s">
        <v>9065</v>
      </c>
    </row>
    <row r="7441" spans="1:12" ht="15.75" customHeight="1">
      <c r="A7441" s="28" t="s">
        <v>270</v>
      </c>
      <c r="B7441" s="28" t="s">
        <v>14459</v>
      </c>
      <c r="C7441" s="28" t="s">
        <v>14460</v>
      </c>
      <c r="D7441" s="28" t="s">
        <v>295</v>
      </c>
      <c r="E7441" s="28" t="s">
        <v>273</v>
      </c>
      <c r="F7441" s="28" t="s">
        <v>274</v>
      </c>
      <c r="G7441" s="28" t="s">
        <v>275</v>
      </c>
      <c r="H7441" s="28" t="s">
        <v>275</v>
      </c>
      <c r="I7441" s="28" t="s">
        <v>523</v>
      </c>
      <c r="J7441" s="28" t="s">
        <v>16209</v>
      </c>
      <c r="K7441" s="28" t="s">
        <v>9933</v>
      </c>
      <c r="L7441" s="28" t="s">
        <v>16210</v>
      </c>
    </row>
    <row r="7442" spans="1:12" ht="15.75" customHeight="1">
      <c r="A7442" s="28" t="s">
        <v>270</v>
      </c>
      <c r="B7442" s="28" t="s">
        <v>14459</v>
      </c>
      <c r="C7442" s="28" t="s">
        <v>14460</v>
      </c>
      <c r="D7442" s="28" t="s">
        <v>295</v>
      </c>
      <c r="E7442" s="28" t="s">
        <v>273</v>
      </c>
      <c r="F7442" s="28" t="s">
        <v>274</v>
      </c>
      <c r="G7442" s="28" t="s">
        <v>275</v>
      </c>
      <c r="H7442" s="28" t="s">
        <v>275</v>
      </c>
      <c r="I7442" s="28" t="s">
        <v>291</v>
      </c>
      <c r="J7442" s="28" t="s">
        <v>11582</v>
      </c>
      <c r="K7442" s="28" t="s">
        <v>7981</v>
      </c>
      <c r="L7442" s="28" t="s">
        <v>8077</v>
      </c>
    </row>
    <row r="7443" spans="1:12" ht="15.75" customHeight="1">
      <c r="A7443" s="28" t="s">
        <v>270</v>
      </c>
      <c r="B7443" s="28" t="s">
        <v>14459</v>
      </c>
      <c r="C7443" s="28" t="s">
        <v>14460</v>
      </c>
      <c r="D7443" s="28" t="s">
        <v>295</v>
      </c>
      <c r="E7443" s="28" t="s">
        <v>273</v>
      </c>
      <c r="F7443" s="28" t="s">
        <v>274</v>
      </c>
      <c r="G7443" s="28" t="s">
        <v>275</v>
      </c>
      <c r="H7443" s="28" t="s">
        <v>275</v>
      </c>
      <c r="I7443" s="28" t="s">
        <v>292</v>
      </c>
      <c r="J7443" s="28" t="s">
        <v>2977</v>
      </c>
      <c r="K7443" s="28" t="s">
        <v>16211</v>
      </c>
      <c r="L7443" s="28" t="s">
        <v>16212</v>
      </c>
    </row>
    <row r="7444" spans="1:12" ht="15.75" customHeight="1">
      <c r="A7444" s="28" t="s">
        <v>270</v>
      </c>
      <c r="B7444" s="28" t="s">
        <v>14459</v>
      </c>
      <c r="C7444" s="28" t="s">
        <v>14460</v>
      </c>
      <c r="D7444" s="28" t="s">
        <v>295</v>
      </c>
      <c r="E7444" s="28" t="s">
        <v>273</v>
      </c>
      <c r="F7444" s="28" t="s">
        <v>274</v>
      </c>
      <c r="G7444" s="28" t="s">
        <v>275</v>
      </c>
      <c r="H7444" s="28" t="s">
        <v>275</v>
      </c>
      <c r="I7444" s="28" t="s">
        <v>533</v>
      </c>
      <c r="J7444" s="28" t="s">
        <v>9066</v>
      </c>
      <c r="K7444" s="28" t="s">
        <v>2926</v>
      </c>
      <c r="L7444" s="28" t="s">
        <v>8922</v>
      </c>
    </row>
    <row r="7445" spans="1:12" ht="15.75" customHeight="1">
      <c r="A7445" s="28" t="s">
        <v>270</v>
      </c>
      <c r="B7445" s="28" t="s">
        <v>14459</v>
      </c>
      <c r="C7445" s="28" t="s">
        <v>14460</v>
      </c>
      <c r="D7445" s="28" t="s">
        <v>295</v>
      </c>
      <c r="E7445" s="28" t="s">
        <v>273</v>
      </c>
      <c r="F7445" s="28" t="s">
        <v>274</v>
      </c>
      <c r="G7445" s="28" t="s">
        <v>275</v>
      </c>
      <c r="H7445" s="28" t="s">
        <v>275</v>
      </c>
      <c r="I7445" s="28" t="s">
        <v>537</v>
      </c>
      <c r="J7445" s="28" t="s">
        <v>3008</v>
      </c>
      <c r="K7445" s="28" t="s">
        <v>2659</v>
      </c>
      <c r="L7445" s="28" t="s">
        <v>507</v>
      </c>
    </row>
    <row r="7446" spans="1:12" ht="15.75" customHeight="1">
      <c r="A7446" s="28" t="s">
        <v>270</v>
      </c>
      <c r="B7446" s="28" t="s">
        <v>14459</v>
      </c>
      <c r="C7446" s="28" t="s">
        <v>14460</v>
      </c>
      <c r="D7446" s="28" t="s">
        <v>295</v>
      </c>
      <c r="E7446" s="28" t="s">
        <v>273</v>
      </c>
      <c r="F7446" s="28" t="s">
        <v>274</v>
      </c>
      <c r="G7446" s="28" t="s">
        <v>275</v>
      </c>
      <c r="H7446" s="28" t="s">
        <v>275</v>
      </c>
      <c r="I7446" s="28" t="s">
        <v>541</v>
      </c>
      <c r="J7446" s="28" t="s">
        <v>3636</v>
      </c>
      <c r="K7446" s="28" t="s">
        <v>814</v>
      </c>
      <c r="L7446" s="28" t="s">
        <v>2965</v>
      </c>
    </row>
    <row r="7447" spans="1:12" ht="15.75" customHeight="1">
      <c r="A7447" s="28" t="s">
        <v>270</v>
      </c>
      <c r="B7447" s="28" t="s">
        <v>14459</v>
      </c>
      <c r="C7447" s="28" t="s">
        <v>14460</v>
      </c>
      <c r="D7447" s="28" t="s">
        <v>295</v>
      </c>
      <c r="E7447" s="28" t="s">
        <v>273</v>
      </c>
      <c r="F7447" s="28" t="s">
        <v>274</v>
      </c>
      <c r="G7447" s="28" t="s">
        <v>275</v>
      </c>
      <c r="H7447" s="28" t="s">
        <v>275</v>
      </c>
      <c r="I7447" s="28" t="s">
        <v>545</v>
      </c>
      <c r="J7447" s="28" t="s">
        <v>16213</v>
      </c>
      <c r="K7447" s="28" t="s">
        <v>16214</v>
      </c>
      <c r="L7447" s="28" t="s">
        <v>2698</v>
      </c>
    </row>
    <row r="7448" spans="1:12" ht="15.75" customHeight="1">
      <c r="A7448" s="28" t="s">
        <v>270</v>
      </c>
      <c r="B7448" s="28" t="s">
        <v>14459</v>
      </c>
      <c r="C7448" s="28" t="s">
        <v>14460</v>
      </c>
      <c r="D7448" s="28" t="s">
        <v>295</v>
      </c>
      <c r="E7448" s="28" t="s">
        <v>273</v>
      </c>
      <c r="F7448" s="28" t="s">
        <v>274</v>
      </c>
      <c r="G7448" s="28" t="s">
        <v>275</v>
      </c>
      <c r="H7448" s="28" t="s">
        <v>275</v>
      </c>
      <c r="I7448" s="28" t="s">
        <v>1687</v>
      </c>
      <c r="J7448" s="28" t="s">
        <v>2512</v>
      </c>
      <c r="K7448" s="28" t="s">
        <v>9744</v>
      </c>
      <c r="L7448" s="28" t="s">
        <v>5427</v>
      </c>
    </row>
    <row r="7449" spans="1:12" ht="15.75" customHeight="1">
      <c r="A7449" s="28" t="s">
        <v>270</v>
      </c>
      <c r="B7449" s="28" t="s">
        <v>14459</v>
      </c>
      <c r="C7449" s="28" t="s">
        <v>14460</v>
      </c>
      <c r="D7449" s="28" t="s">
        <v>295</v>
      </c>
      <c r="E7449" s="28" t="s">
        <v>273</v>
      </c>
      <c r="F7449" s="28" t="s">
        <v>274</v>
      </c>
      <c r="G7449" s="28" t="s">
        <v>275</v>
      </c>
      <c r="H7449" s="28" t="s">
        <v>275</v>
      </c>
      <c r="I7449" s="28" t="s">
        <v>1691</v>
      </c>
      <c r="J7449" s="28" t="s">
        <v>4520</v>
      </c>
      <c r="K7449" s="28" t="s">
        <v>5432</v>
      </c>
      <c r="L7449" s="28" t="s">
        <v>5108</v>
      </c>
    </row>
    <row r="7450" spans="1:12" ht="15.75" customHeight="1">
      <c r="A7450" s="28" t="s">
        <v>270</v>
      </c>
      <c r="B7450" s="28" t="s">
        <v>14459</v>
      </c>
      <c r="C7450" s="28" t="s">
        <v>14460</v>
      </c>
      <c r="D7450" s="28" t="s">
        <v>295</v>
      </c>
      <c r="E7450" s="28" t="s">
        <v>273</v>
      </c>
      <c r="F7450" s="28" t="s">
        <v>274</v>
      </c>
      <c r="G7450" s="28" t="s">
        <v>275</v>
      </c>
      <c r="H7450" s="28" t="s">
        <v>275</v>
      </c>
      <c r="I7450" s="28" t="s">
        <v>1695</v>
      </c>
      <c r="J7450" s="28" t="s">
        <v>16215</v>
      </c>
      <c r="K7450" s="28" t="s">
        <v>12705</v>
      </c>
      <c r="L7450" s="28" t="s">
        <v>5108</v>
      </c>
    </row>
    <row r="7451" spans="1:12" ht="15.75" customHeight="1">
      <c r="A7451" s="28" t="s">
        <v>270</v>
      </c>
      <c r="B7451" s="28" t="s">
        <v>14459</v>
      </c>
      <c r="C7451" s="28" t="s">
        <v>14460</v>
      </c>
      <c r="D7451" s="28" t="s">
        <v>295</v>
      </c>
      <c r="E7451" s="28" t="s">
        <v>273</v>
      </c>
      <c r="F7451" s="28" t="s">
        <v>274</v>
      </c>
      <c r="G7451" s="28" t="s">
        <v>275</v>
      </c>
      <c r="H7451" s="28" t="s">
        <v>275</v>
      </c>
      <c r="I7451" s="28" t="s">
        <v>353</v>
      </c>
      <c r="J7451" s="28" t="s">
        <v>6236</v>
      </c>
      <c r="K7451" s="28" t="s">
        <v>9729</v>
      </c>
      <c r="L7451" s="28" t="s">
        <v>16216</v>
      </c>
    </row>
    <row r="7452" spans="1:12" ht="15.75" customHeight="1">
      <c r="A7452" s="28" t="s">
        <v>270</v>
      </c>
      <c r="B7452" s="28" t="s">
        <v>14459</v>
      </c>
      <c r="C7452" s="28" t="s">
        <v>14460</v>
      </c>
      <c r="D7452" s="28" t="s">
        <v>295</v>
      </c>
      <c r="E7452" s="28" t="s">
        <v>273</v>
      </c>
      <c r="F7452" s="28" t="s">
        <v>274</v>
      </c>
      <c r="G7452" s="28" t="s">
        <v>275</v>
      </c>
      <c r="H7452" s="28" t="s">
        <v>275</v>
      </c>
      <c r="I7452" s="28" t="s">
        <v>1699</v>
      </c>
      <c r="J7452" s="28" t="s">
        <v>16217</v>
      </c>
      <c r="K7452" s="28" t="s">
        <v>16218</v>
      </c>
      <c r="L7452" s="28" t="s">
        <v>16219</v>
      </c>
    </row>
    <row r="7453" spans="1:12" ht="15.75" customHeight="1">
      <c r="A7453" s="28" t="s">
        <v>270</v>
      </c>
      <c r="B7453" s="28" t="s">
        <v>14459</v>
      </c>
      <c r="C7453" s="28" t="s">
        <v>14460</v>
      </c>
      <c r="D7453" s="28" t="s">
        <v>295</v>
      </c>
      <c r="E7453" s="28" t="s">
        <v>273</v>
      </c>
      <c r="F7453" s="28" t="s">
        <v>274</v>
      </c>
      <c r="G7453" s="28" t="s">
        <v>275</v>
      </c>
      <c r="H7453" s="28" t="s">
        <v>275</v>
      </c>
      <c r="I7453" s="28" t="s">
        <v>354</v>
      </c>
      <c r="J7453" s="28" t="s">
        <v>16220</v>
      </c>
      <c r="K7453" s="28" t="s">
        <v>1726</v>
      </c>
      <c r="L7453" s="28" t="s">
        <v>5277</v>
      </c>
    </row>
    <row r="7454" spans="1:12" ht="15.75" customHeight="1">
      <c r="A7454" s="28" t="s">
        <v>270</v>
      </c>
      <c r="B7454" s="28" t="s">
        <v>14459</v>
      </c>
      <c r="C7454" s="28" t="s">
        <v>14460</v>
      </c>
      <c r="D7454" s="28" t="s">
        <v>295</v>
      </c>
      <c r="E7454" s="28" t="s">
        <v>273</v>
      </c>
      <c r="F7454" s="28" t="s">
        <v>274</v>
      </c>
      <c r="G7454" s="28" t="s">
        <v>275</v>
      </c>
      <c r="H7454" s="28" t="s">
        <v>275</v>
      </c>
      <c r="I7454" s="28" t="s">
        <v>1703</v>
      </c>
      <c r="J7454" s="28" t="s">
        <v>16221</v>
      </c>
      <c r="K7454" s="28" t="s">
        <v>15007</v>
      </c>
      <c r="L7454" s="28" t="s">
        <v>1071</v>
      </c>
    </row>
    <row r="7455" spans="1:12" ht="15.75" customHeight="1">
      <c r="A7455" s="28" t="s">
        <v>270</v>
      </c>
      <c r="B7455" s="28" t="s">
        <v>14459</v>
      </c>
      <c r="C7455" s="28" t="s">
        <v>14460</v>
      </c>
      <c r="D7455" s="28" t="s">
        <v>295</v>
      </c>
      <c r="E7455" s="28" t="s">
        <v>273</v>
      </c>
      <c r="F7455" s="28" t="s">
        <v>274</v>
      </c>
      <c r="G7455" s="28" t="s">
        <v>275</v>
      </c>
      <c r="H7455" s="28" t="s">
        <v>275</v>
      </c>
      <c r="I7455" s="28" t="s">
        <v>1707</v>
      </c>
      <c r="J7455" s="28" t="s">
        <v>13571</v>
      </c>
      <c r="K7455" s="28" t="s">
        <v>13559</v>
      </c>
      <c r="L7455" s="28" t="s">
        <v>8891</v>
      </c>
    </row>
    <row r="7456" spans="1:12" ht="15.75" customHeight="1">
      <c r="A7456" s="28" t="s">
        <v>270</v>
      </c>
      <c r="B7456" s="28" t="s">
        <v>14459</v>
      </c>
      <c r="C7456" s="28" t="s">
        <v>14460</v>
      </c>
      <c r="D7456" s="28" t="s">
        <v>295</v>
      </c>
      <c r="E7456" s="28" t="s">
        <v>273</v>
      </c>
      <c r="F7456" s="28" t="s">
        <v>274</v>
      </c>
      <c r="G7456" s="28" t="s">
        <v>275</v>
      </c>
      <c r="H7456" s="28" t="s">
        <v>275</v>
      </c>
      <c r="I7456" s="28" t="s">
        <v>549</v>
      </c>
      <c r="J7456" s="28" t="s">
        <v>16222</v>
      </c>
      <c r="K7456" s="28" t="s">
        <v>16223</v>
      </c>
      <c r="L7456" s="28" t="s">
        <v>16224</v>
      </c>
    </row>
    <row r="7457" spans="1:12" ht="15.75" customHeight="1">
      <c r="A7457" s="28" t="s">
        <v>270</v>
      </c>
      <c r="B7457" s="28" t="s">
        <v>14459</v>
      </c>
      <c r="C7457" s="28" t="s">
        <v>14460</v>
      </c>
      <c r="D7457" s="28" t="s">
        <v>295</v>
      </c>
      <c r="E7457" s="28" t="s">
        <v>273</v>
      </c>
      <c r="F7457" s="28" t="s">
        <v>274</v>
      </c>
      <c r="G7457" s="28" t="s">
        <v>270</v>
      </c>
      <c r="H7457" s="28" t="s">
        <v>275</v>
      </c>
      <c r="I7457" s="28" t="s">
        <v>1287</v>
      </c>
      <c r="J7457" s="28" t="s">
        <v>16225</v>
      </c>
      <c r="K7457" s="28" t="s">
        <v>16226</v>
      </c>
      <c r="L7457" s="28" t="s">
        <v>16227</v>
      </c>
    </row>
    <row r="7458" spans="1:12" ht="15.75" customHeight="1">
      <c r="A7458" s="28" t="s">
        <v>270</v>
      </c>
      <c r="B7458" s="28" t="s">
        <v>14459</v>
      </c>
      <c r="C7458" s="28" t="s">
        <v>14460</v>
      </c>
      <c r="D7458" s="28" t="s">
        <v>295</v>
      </c>
      <c r="E7458" s="28" t="s">
        <v>273</v>
      </c>
      <c r="F7458" s="28" t="s">
        <v>274</v>
      </c>
      <c r="G7458" s="28" t="s">
        <v>270</v>
      </c>
      <c r="H7458" s="28" t="s">
        <v>275</v>
      </c>
      <c r="I7458" s="28" t="s">
        <v>1291</v>
      </c>
      <c r="J7458" s="28" t="s">
        <v>16228</v>
      </c>
      <c r="K7458" s="28" t="s">
        <v>16229</v>
      </c>
      <c r="L7458" s="28" t="s">
        <v>16230</v>
      </c>
    </row>
    <row r="7459" spans="1:12" ht="15.75" customHeight="1">
      <c r="A7459" s="28" t="s">
        <v>270</v>
      </c>
      <c r="B7459" s="28" t="s">
        <v>14459</v>
      </c>
      <c r="C7459" s="28" t="s">
        <v>14460</v>
      </c>
      <c r="D7459" s="28" t="s">
        <v>295</v>
      </c>
      <c r="E7459" s="28" t="s">
        <v>273</v>
      </c>
      <c r="F7459" s="28" t="s">
        <v>274</v>
      </c>
      <c r="G7459" s="28" t="s">
        <v>270</v>
      </c>
      <c r="H7459" s="28" t="s">
        <v>275</v>
      </c>
      <c r="I7459" s="28" t="s">
        <v>328</v>
      </c>
      <c r="J7459" s="28" t="s">
        <v>12802</v>
      </c>
      <c r="K7459" s="28" t="s">
        <v>12803</v>
      </c>
      <c r="L7459" s="28" t="s">
        <v>12804</v>
      </c>
    </row>
    <row r="7460" spans="1:12" ht="15.75" customHeight="1">
      <c r="A7460" s="28" t="s">
        <v>270</v>
      </c>
      <c r="B7460" s="28" t="s">
        <v>14459</v>
      </c>
      <c r="C7460" s="28" t="s">
        <v>14460</v>
      </c>
      <c r="D7460" s="28" t="s">
        <v>295</v>
      </c>
      <c r="E7460" s="28" t="s">
        <v>273</v>
      </c>
      <c r="F7460" s="28" t="s">
        <v>274</v>
      </c>
      <c r="G7460" s="28" t="s">
        <v>270</v>
      </c>
      <c r="H7460" s="28" t="s">
        <v>275</v>
      </c>
      <c r="I7460" s="28" t="s">
        <v>1295</v>
      </c>
      <c r="J7460" s="28" t="s">
        <v>16231</v>
      </c>
      <c r="K7460" s="28" t="s">
        <v>16232</v>
      </c>
      <c r="L7460" s="28" t="s">
        <v>16233</v>
      </c>
    </row>
    <row r="7461" spans="1:12" ht="15.75" customHeight="1">
      <c r="A7461" s="28" t="s">
        <v>270</v>
      </c>
      <c r="B7461" s="28" t="s">
        <v>14459</v>
      </c>
      <c r="C7461" s="28" t="s">
        <v>14460</v>
      </c>
      <c r="D7461" s="28" t="s">
        <v>295</v>
      </c>
      <c r="E7461" s="28" t="s">
        <v>273</v>
      </c>
      <c r="F7461" s="28" t="s">
        <v>274</v>
      </c>
      <c r="G7461" s="28" t="s">
        <v>270</v>
      </c>
      <c r="H7461" s="28" t="s">
        <v>275</v>
      </c>
      <c r="I7461" s="28" t="s">
        <v>329</v>
      </c>
      <c r="J7461" s="28" t="s">
        <v>12808</v>
      </c>
      <c r="K7461" s="28" t="s">
        <v>12809</v>
      </c>
      <c r="L7461" s="28" t="s">
        <v>12810</v>
      </c>
    </row>
    <row r="7462" spans="1:12" ht="15.75" customHeight="1">
      <c r="A7462" s="28" t="s">
        <v>270</v>
      </c>
      <c r="B7462" s="28" t="s">
        <v>14459</v>
      </c>
      <c r="C7462" s="28" t="s">
        <v>14460</v>
      </c>
      <c r="D7462" s="28" t="s">
        <v>295</v>
      </c>
      <c r="E7462" s="28" t="s">
        <v>273</v>
      </c>
      <c r="F7462" s="28" t="s">
        <v>274</v>
      </c>
      <c r="G7462" s="28" t="s">
        <v>270</v>
      </c>
      <c r="H7462" s="28" t="s">
        <v>275</v>
      </c>
      <c r="I7462" s="28" t="s">
        <v>1299</v>
      </c>
      <c r="J7462" s="28" t="s">
        <v>16234</v>
      </c>
      <c r="K7462" s="28" t="s">
        <v>16235</v>
      </c>
      <c r="L7462" s="28" t="s">
        <v>16236</v>
      </c>
    </row>
    <row r="7463" spans="1:12" ht="15.75" customHeight="1">
      <c r="A7463" s="28" t="s">
        <v>270</v>
      </c>
      <c r="B7463" s="28" t="s">
        <v>14459</v>
      </c>
      <c r="C7463" s="28" t="s">
        <v>14460</v>
      </c>
      <c r="D7463" s="28" t="s">
        <v>295</v>
      </c>
      <c r="E7463" s="28" t="s">
        <v>273</v>
      </c>
      <c r="F7463" s="28" t="s">
        <v>274</v>
      </c>
      <c r="G7463" s="28" t="s">
        <v>270</v>
      </c>
      <c r="H7463" s="28" t="s">
        <v>275</v>
      </c>
      <c r="I7463" s="28" t="s">
        <v>1303</v>
      </c>
      <c r="J7463" s="28" t="s">
        <v>16237</v>
      </c>
      <c r="K7463" s="28" t="s">
        <v>16238</v>
      </c>
      <c r="L7463" s="28" t="s">
        <v>16239</v>
      </c>
    </row>
    <row r="7464" spans="1:12" ht="15.75" customHeight="1">
      <c r="A7464" s="28" t="s">
        <v>270</v>
      </c>
      <c r="B7464" s="28" t="s">
        <v>14459</v>
      </c>
      <c r="C7464" s="28" t="s">
        <v>14460</v>
      </c>
      <c r="D7464" s="28" t="s">
        <v>295</v>
      </c>
      <c r="E7464" s="28" t="s">
        <v>273</v>
      </c>
      <c r="F7464" s="28" t="s">
        <v>274</v>
      </c>
      <c r="G7464" s="28" t="s">
        <v>270</v>
      </c>
      <c r="H7464" s="28" t="s">
        <v>275</v>
      </c>
      <c r="I7464" s="28" t="s">
        <v>276</v>
      </c>
      <c r="J7464" s="28" t="s">
        <v>15243</v>
      </c>
      <c r="K7464" s="28" t="s">
        <v>15244</v>
      </c>
      <c r="L7464" s="28" t="s">
        <v>15245</v>
      </c>
    </row>
    <row r="7465" spans="1:12" ht="15.75" customHeight="1">
      <c r="A7465" s="28" t="s">
        <v>270</v>
      </c>
      <c r="B7465" s="28" t="s">
        <v>14459</v>
      </c>
      <c r="C7465" s="28" t="s">
        <v>14460</v>
      </c>
      <c r="D7465" s="28" t="s">
        <v>295</v>
      </c>
      <c r="E7465" s="28" t="s">
        <v>273</v>
      </c>
      <c r="F7465" s="28" t="s">
        <v>274</v>
      </c>
      <c r="G7465" s="28" t="s">
        <v>270</v>
      </c>
      <c r="H7465" s="28" t="s">
        <v>275</v>
      </c>
      <c r="I7465" s="28" t="s">
        <v>1307</v>
      </c>
      <c r="J7465" s="28" t="s">
        <v>16240</v>
      </c>
      <c r="K7465" s="28" t="s">
        <v>16241</v>
      </c>
      <c r="L7465" s="28" t="s">
        <v>16242</v>
      </c>
    </row>
    <row r="7466" spans="1:12" ht="15.75" customHeight="1">
      <c r="A7466" s="28" t="s">
        <v>270</v>
      </c>
      <c r="B7466" s="28" t="s">
        <v>14459</v>
      </c>
      <c r="C7466" s="28" t="s">
        <v>14460</v>
      </c>
      <c r="D7466" s="28" t="s">
        <v>295</v>
      </c>
      <c r="E7466" s="28" t="s">
        <v>273</v>
      </c>
      <c r="F7466" s="28" t="s">
        <v>274</v>
      </c>
      <c r="G7466" s="28" t="s">
        <v>270</v>
      </c>
      <c r="H7466" s="28" t="s">
        <v>275</v>
      </c>
      <c r="I7466" s="28" t="s">
        <v>1311</v>
      </c>
      <c r="J7466" s="28" t="s">
        <v>16243</v>
      </c>
      <c r="K7466" s="28" t="s">
        <v>16244</v>
      </c>
      <c r="L7466" s="28" t="s">
        <v>16245</v>
      </c>
    </row>
    <row r="7467" spans="1:12" ht="15.75" customHeight="1">
      <c r="A7467" s="28" t="s">
        <v>270</v>
      </c>
      <c r="B7467" s="28" t="s">
        <v>14459</v>
      </c>
      <c r="C7467" s="28" t="s">
        <v>14460</v>
      </c>
      <c r="D7467" s="28" t="s">
        <v>295</v>
      </c>
      <c r="E7467" s="28" t="s">
        <v>273</v>
      </c>
      <c r="F7467" s="28" t="s">
        <v>274</v>
      </c>
      <c r="G7467" s="28" t="s">
        <v>270</v>
      </c>
      <c r="H7467" s="28" t="s">
        <v>275</v>
      </c>
      <c r="I7467" s="28" t="s">
        <v>278</v>
      </c>
      <c r="J7467" s="28" t="s">
        <v>15252</v>
      </c>
      <c r="K7467" s="28" t="s">
        <v>15253</v>
      </c>
      <c r="L7467" s="28" t="s">
        <v>15254</v>
      </c>
    </row>
    <row r="7468" spans="1:12" ht="15.75" customHeight="1">
      <c r="A7468" s="28" t="s">
        <v>270</v>
      </c>
      <c r="B7468" s="28" t="s">
        <v>14459</v>
      </c>
      <c r="C7468" s="28" t="s">
        <v>14460</v>
      </c>
      <c r="D7468" s="28" t="s">
        <v>295</v>
      </c>
      <c r="E7468" s="28" t="s">
        <v>273</v>
      </c>
      <c r="F7468" s="28" t="s">
        <v>274</v>
      </c>
      <c r="G7468" s="28" t="s">
        <v>270</v>
      </c>
      <c r="H7468" s="28" t="s">
        <v>275</v>
      </c>
      <c r="I7468" s="28" t="s">
        <v>279</v>
      </c>
      <c r="J7468" s="28" t="s">
        <v>15255</v>
      </c>
      <c r="K7468" s="28" t="s">
        <v>15256</v>
      </c>
      <c r="L7468" s="28" t="s">
        <v>15257</v>
      </c>
    </row>
    <row r="7469" spans="1:12" ht="15.75" customHeight="1">
      <c r="A7469" s="28" t="s">
        <v>270</v>
      </c>
      <c r="B7469" s="28" t="s">
        <v>14459</v>
      </c>
      <c r="C7469" s="28" t="s">
        <v>14460</v>
      </c>
      <c r="D7469" s="28" t="s">
        <v>295</v>
      </c>
      <c r="E7469" s="28" t="s">
        <v>273</v>
      </c>
      <c r="F7469" s="28" t="s">
        <v>274</v>
      </c>
      <c r="G7469" s="28" t="s">
        <v>270</v>
      </c>
      <c r="H7469" s="28" t="s">
        <v>275</v>
      </c>
      <c r="I7469" s="28" t="s">
        <v>280</v>
      </c>
      <c r="J7469" s="28" t="s">
        <v>15258</v>
      </c>
      <c r="K7469" s="28" t="s">
        <v>15259</v>
      </c>
      <c r="L7469" s="28" t="s">
        <v>15260</v>
      </c>
    </row>
    <row r="7470" spans="1:12" ht="15.75" customHeight="1">
      <c r="A7470" s="28" t="s">
        <v>270</v>
      </c>
      <c r="B7470" s="28" t="s">
        <v>14459</v>
      </c>
      <c r="C7470" s="28" t="s">
        <v>14460</v>
      </c>
      <c r="D7470" s="28" t="s">
        <v>295</v>
      </c>
      <c r="E7470" s="28" t="s">
        <v>273</v>
      </c>
      <c r="F7470" s="28" t="s">
        <v>274</v>
      </c>
      <c r="G7470" s="28" t="s">
        <v>270</v>
      </c>
      <c r="H7470" s="28" t="s">
        <v>275</v>
      </c>
      <c r="I7470" s="28" t="s">
        <v>1315</v>
      </c>
      <c r="J7470" s="28" t="s">
        <v>16246</v>
      </c>
      <c r="K7470" s="28" t="s">
        <v>16247</v>
      </c>
      <c r="L7470" s="28" t="s">
        <v>16248</v>
      </c>
    </row>
    <row r="7471" spans="1:12" ht="15.75" customHeight="1">
      <c r="A7471" s="28" t="s">
        <v>270</v>
      </c>
      <c r="B7471" s="28" t="s">
        <v>14459</v>
      </c>
      <c r="C7471" s="28" t="s">
        <v>14460</v>
      </c>
      <c r="D7471" s="28" t="s">
        <v>295</v>
      </c>
      <c r="E7471" s="28" t="s">
        <v>273</v>
      </c>
      <c r="F7471" s="28" t="s">
        <v>274</v>
      </c>
      <c r="G7471" s="28" t="s">
        <v>270</v>
      </c>
      <c r="H7471" s="28" t="s">
        <v>275</v>
      </c>
      <c r="I7471" s="28" t="s">
        <v>301</v>
      </c>
      <c r="J7471" s="28" t="s">
        <v>12829</v>
      </c>
      <c r="K7471" s="28" t="s">
        <v>12830</v>
      </c>
      <c r="L7471" s="28" t="s">
        <v>12831</v>
      </c>
    </row>
    <row r="7472" spans="1:12" ht="15.75" customHeight="1">
      <c r="A7472" s="28" t="s">
        <v>270</v>
      </c>
      <c r="B7472" s="28" t="s">
        <v>14459</v>
      </c>
      <c r="C7472" s="28" t="s">
        <v>14460</v>
      </c>
      <c r="D7472" s="28" t="s">
        <v>295</v>
      </c>
      <c r="E7472" s="28" t="s">
        <v>273</v>
      </c>
      <c r="F7472" s="28" t="s">
        <v>274</v>
      </c>
      <c r="G7472" s="28" t="s">
        <v>270</v>
      </c>
      <c r="H7472" s="28" t="s">
        <v>275</v>
      </c>
      <c r="I7472" s="28" t="s">
        <v>330</v>
      </c>
      <c r="J7472" s="28" t="s">
        <v>12832</v>
      </c>
      <c r="K7472" s="28" t="s">
        <v>12833</v>
      </c>
      <c r="L7472" s="28" t="s">
        <v>12834</v>
      </c>
    </row>
    <row r="7473" spans="1:12" ht="15.75" customHeight="1">
      <c r="A7473" s="28" t="s">
        <v>270</v>
      </c>
      <c r="B7473" s="28" t="s">
        <v>14459</v>
      </c>
      <c r="C7473" s="28" t="s">
        <v>14460</v>
      </c>
      <c r="D7473" s="28" t="s">
        <v>295</v>
      </c>
      <c r="E7473" s="28" t="s">
        <v>273</v>
      </c>
      <c r="F7473" s="28" t="s">
        <v>274</v>
      </c>
      <c r="G7473" s="28" t="s">
        <v>270</v>
      </c>
      <c r="H7473" s="28" t="s">
        <v>275</v>
      </c>
      <c r="I7473" s="28" t="s">
        <v>1319</v>
      </c>
      <c r="J7473" s="28" t="s">
        <v>16249</v>
      </c>
      <c r="K7473" s="28" t="s">
        <v>16250</v>
      </c>
      <c r="L7473" s="28" t="s">
        <v>16251</v>
      </c>
    </row>
    <row r="7474" spans="1:12" ht="15.75" customHeight="1">
      <c r="A7474" s="28" t="s">
        <v>270</v>
      </c>
      <c r="B7474" s="28" t="s">
        <v>14459</v>
      </c>
      <c r="C7474" s="28" t="s">
        <v>14460</v>
      </c>
      <c r="D7474" s="28" t="s">
        <v>295</v>
      </c>
      <c r="E7474" s="28" t="s">
        <v>273</v>
      </c>
      <c r="F7474" s="28" t="s">
        <v>274</v>
      </c>
      <c r="G7474" s="28" t="s">
        <v>270</v>
      </c>
      <c r="H7474" s="28" t="s">
        <v>275</v>
      </c>
      <c r="I7474" s="28" t="s">
        <v>355</v>
      </c>
      <c r="J7474" s="28" t="s">
        <v>16252</v>
      </c>
      <c r="K7474" s="28" t="s">
        <v>16253</v>
      </c>
      <c r="L7474" s="28" t="s">
        <v>16254</v>
      </c>
    </row>
    <row r="7475" spans="1:12" ht="15.75" customHeight="1">
      <c r="A7475" s="28" t="s">
        <v>270</v>
      </c>
      <c r="B7475" s="28" t="s">
        <v>14459</v>
      </c>
      <c r="C7475" s="28" t="s">
        <v>14460</v>
      </c>
      <c r="D7475" s="28" t="s">
        <v>295</v>
      </c>
      <c r="E7475" s="28" t="s">
        <v>273</v>
      </c>
      <c r="F7475" s="28" t="s">
        <v>274</v>
      </c>
      <c r="G7475" s="28" t="s">
        <v>270</v>
      </c>
      <c r="H7475" s="28" t="s">
        <v>275</v>
      </c>
      <c r="I7475" s="28" t="s">
        <v>359</v>
      </c>
      <c r="J7475" s="28" t="s">
        <v>16255</v>
      </c>
      <c r="K7475" s="28" t="s">
        <v>16256</v>
      </c>
      <c r="L7475" s="28" t="s">
        <v>16257</v>
      </c>
    </row>
    <row r="7476" spans="1:12" ht="15.75" customHeight="1">
      <c r="A7476" s="28" t="s">
        <v>270</v>
      </c>
      <c r="B7476" s="28" t="s">
        <v>14459</v>
      </c>
      <c r="C7476" s="28" t="s">
        <v>14460</v>
      </c>
      <c r="D7476" s="28" t="s">
        <v>295</v>
      </c>
      <c r="E7476" s="28" t="s">
        <v>273</v>
      </c>
      <c r="F7476" s="28" t="s">
        <v>274</v>
      </c>
      <c r="G7476" s="28" t="s">
        <v>270</v>
      </c>
      <c r="H7476" s="28" t="s">
        <v>275</v>
      </c>
      <c r="I7476" s="28" t="s">
        <v>302</v>
      </c>
      <c r="J7476" s="28" t="s">
        <v>12844</v>
      </c>
      <c r="K7476" s="28" t="s">
        <v>12845</v>
      </c>
      <c r="L7476" s="28" t="s">
        <v>12846</v>
      </c>
    </row>
    <row r="7477" spans="1:12" ht="15.75" customHeight="1">
      <c r="A7477" s="28" t="s">
        <v>270</v>
      </c>
      <c r="B7477" s="28" t="s">
        <v>14459</v>
      </c>
      <c r="C7477" s="28" t="s">
        <v>14460</v>
      </c>
      <c r="D7477" s="28" t="s">
        <v>295</v>
      </c>
      <c r="E7477" s="28" t="s">
        <v>273</v>
      </c>
      <c r="F7477" s="28" t="s">
        <v>274</v>
      </c>
      <c r="G7477" s="28" t="s">
        <v>270</v>
      </c>
      <c r="H7477" s="28" t="s">
        <v>275</v>
      </c>
      <c r="I7477" s="28" t="s">
        <v>363</v>
      </c>
      <c r="J7477" s="28" t="s">
        <v>16258</v>
      </c>
      <c r="K7477" s="28" t="s">
        <v>16259</v>
      </c>
      <c r="L7477" s="28" t="s">
        <v>16260</v>
      </c>
    </row>
    <row r="7478" spans="1:12" ht="15.75" customHeight="1">
      <c r="A7478" s="28" t="s">
        <v>270</v>
      </c>
      <c r="B7478" s="28" t="s">
        <v>14459</v>
      </c>
      <c r="C7478" s="28" t="s">
        <v>14460</v>
      </c>
      <c r="D7478" s="28" t="s">
        <v>295</v>
      </c>
      <c r="E7478" s="28" t="s">
        <v>273</v>
      </c>
      <c r="F7478" s="28" t="s">
        <v>274</v>
      </c>
      <c r="G7478" s="28" t="s">
        <v>270</v>
      </c>
      <c r="H7478" s="28" t="s">
        <v>275</v>
      </c>
      <c r="I7478" s="28" t="s">
        <v>303</v>
      </c>
      <c r="J7478" s="28" t="s">
        <v>12850</v>
      </c>
      <c r="K7478" s="28" t="s">
        <v>12851</v>
      </c>
      <c r="L7478" s="28" t="s">
        <v>12852</v>
      </c>
    </row>
    <row r="7479" spans="1:12" ht="15.75" customHeight="1">
      <c r="A7479" s="28" t="s">
        <v>270</v>
      </c>
      <c r="B7479" s="28" t="s">
        <v>14459</v>
      </c>
      <c r="C7479" s="28" t="s">
        <v>14460</v>
      </c>
      <c r="D7479" s="28" t="s">
        <v>295</v>
      </c>
      <c r="E7479" s="28" t="s">
        <v>273</v>
      </c>
      <c r="F7479" s="28" t="s">
        <v>274</v>
      </c>
      <c r="G7479" s="28" t="s">
        <v>270</v>
      </c>
      <c r="H7479" s="28" t="s">
        <v>275</v>
      </c>
      <c r="I7479" s="28" t="s">
        <v>331</v>
      </c>
      <c r="J7479" s="28" t="s">
        <v>12853</v>
      </c>
      <c r="K7479" s="28" t="s">
        <v>12854</v>
      </c>
      <c r="L7479" s="28" t="s">
        <v>12855</v>
      </c>
    </row>
    <row r="7480" spans="1:12" ht="15.75" customHeight="1">
      <c r="A7480" s="28" t="s">
        <v>270</v>
      </c>
      <c r="B7480" s="28" t="s">
        <v>14459</v>
      </c>
      <c r="C7480" s="28" t="s">
        <v>14460</v>
      </c>
      <c r="D7480" s="28" t="s">
        <v>295</v>
      </c>
      <c r="E7480" s="28" t="s">
        <v>273</v>
      </c>
      <c r="F7480" s="28" t="s">
        <v>274</v>
      </c>
      <c r="G7480" s="28" t="s">
        <v>270</v>
      </c>
      <c r="H7480" s="28" t="s">
        <v>275</v>
      </c>
      <c r="I7480" s="28" t="s">
        <v>304</v>
      </c>
      <c r="J7480" s="28" t="s">
        <v>12856</v>
      </c>
      <c r="K7480" s="28" t="s">
        <v>12857</v>
      </c>
      <c r="L7480" s="28" t="s">
        <v>12858</v>
      </c>
    </row>
    <row r="7481" spans="1:12" ht="15.75" customHeight="1">
      <c r="A7481" s="28" t="s">
        <v>270</v>
      </c>
      <c r="B7481" s="28" t="s">
        <v>14459</v>
      </c>
      <c r="C7481" s="28" t="s">
        <v>14460</v>
      </c>
      <c r="D7481" s="28" t="s">
        <v>295</v>
      </c>
      <c r="E7481" s="28" t="s">
        <v>273</v>
      </c>
      <c r="F7481" s="28" t="s">
        <v>274</v>
      </c>
      <c r="G7481" s="28" t="s">
        <v>270</v>
      </c>
      <c r="H7481" s="28" t="s">
        <v>275</v>
      </c>
      <c r="I7481" s="28" t="s">
        <v>281</v>
      </c>
      <c r="J7481" s="28" t="s">
        <v>12859</v>
      </c>
      <c r="K7481" s="28" t="s">
        <v>12860</v>
      </c>
      <c r="L7481" s="28" t="s">
        <v>12861</v>
      </c>
    </row>
    <row r="7482" spans="1:12" ht="15.75" customHeight="1">
      <c r="A7482" s="28" t="s">
        <v>270</v>
      </c>
      <c r="B7482" s="28" t="s">
        <v>14459</v>
      </c>
      <c r="C7482" s="28" t="s">
        <v>14460</v>
      </c>
      <c r="D7482" s="28" t="s">
        <v>295</v>
      </c>
      <c r="E7482" s="28" t="s">
        <v>273</v>
      </c>
      <c r="F7482" s="28" t="s">
        <v>274</v>
      </c>
      <c r="G7482" s="28" t="s">
        <v>270</v>
      </c>
      <c r="H7482" s="28" t="s">
        <v>275</v>
      </c>
      <c r="I7482" s="28" t="s">
        <v>282</v>
      </c>
      <c r="J7482" s="28" t="s">
        <v>12862</v>
      </c>
      <c r="K7482" s="28" t="s">
        <v>12863</v>
      </c>
      <c r="L7482" s="28" t="s">
        <v>12864</v>
      </c>
    </row>
    <row r="7483" spans="1:12" ht="15.75" customHeight="1">
      <c r="A7483" s="28" t="s">
        <v>270</v>
      </c>
      <c r="B7483" s="28" t="s">
        <v>14459</v>
      </c>
      <c r="C7483" s="28" t="s">
        <v>14460</v>
      </c>
      <c r="D7483" s="28" t="s">
        <v>295</v>
      </c>
      <c r="E7483" s="28" t="s">
        <v>273</v>
      </c>
      <c r="F7483" s="28" t="s">
        <v>274</v>
      </c>
      <c r="G7483" s="28" t="s">
        <v>270</v>
      </c>
      <c r="H7483" s="28" t="s">
        <v>275</v>
      </c>
      <c r="I7483" s="28" t="s">
        <v>296</v>
      </c>
      <c r="J7483" s="28" t="s">
        <v>277</v>
      </c>
      <c r="K7483" s="28" t="s">
        <v>277</v>
      </c>
      <c r="L7483" s="28" t="s">
        <v>277</v>
      </c>
    </row>
    <row r="7484" spans="1:12" ht="15.75" customHeight="1">
      <c r="A7484" s="28" t="s">
        <v>270</v>
      </c>
      <c r="B7484" s="28" t="s">
        <v>14459</v>
      </c>
      <c r="C7484" s="28" t="s">
        <v>14460</v>
      </c>
      <c r="D7484" s="28" t="s">
        <v>295</v>
      </c>
      <c r="E7484" s="28" t="s">
        <v>273</v>
      </c>
      <c r="F7484" s="28" t="s">
        <v>274</v>
      </c>
      <c r="G7484" s="28" t="s">
        <v>270</v>
      </c>
      <c r="H7484" s="28" t="s">
        <v>275</v>
      </c>
      <c r="I7484" s="28" t="s">
        <v>332</v>
      </c>
      <c r="J7484" s="28" t="s">
        <v>12865</v>
      </c>
      <c r="K7484" s="28" t="s">
        <v>12866</v>
      </c>
      <c r="L7484" s="28" t="s">
        <v>12867</v>
      </c>
    </row>
    <row r="7485" spans="1:12" ht="15.75" customHeight="1">
      <c r="A7485" s="28" t="s">
        <v>270</v>
      </c>
      <c r="B7485" s="28" t="s">
        <v>14459</v>
      </c>
      <c r="C7485" s="28" t="s">
        <v>14460</v>
      </c>
      <c r="D7485" s="28" t="s">
        <v>295</v>
      </c>
      <c r="E7485" s="28" t="s">
        <v>273</v>
      </c>
      <c r="F7485" s="28" t="s">
        <v>274</v>
      </c>
      <c r="G7485" s="28" t="s">
        <v>270</v>
      </c>
      <c r="H7485" s="28" t="s">
        <v>275</v>
      </c>
      <c r="I7485" s="28" t="s">
        <v>305</v>
      </c>
      <c r="J7485" s="28" t="s">
        <v>12868</v>
      </c>
      <c r="K7485" s="28" t="s">
        <v>12869</v>
      </c>
      <c r="L7485" s="28" t="s">
        <v>12870</v>
      </c>
    </row>
    <row r="7486" spans="1:12" ht="15.75" customHeight="1">
      <c r="A7486" s="28" t="s">
        <v>270</v>
      </c>
      <c r="B7486" s="28" t="s">
        <v>14459</v>
      </c>
      <c r="C7486" s="28" t="s">
        <v>14460</v>
      </c>
      <c r="D7486" s="28" t="s">
        <v>295</v>
      </c>
      <c r="E7486" s="28" t="s">
        <v>273</v>
      </c>
      <c r="F7486" s="28" t="s">
        <v>274</v>
      </c>
      <c r="G7486" s="28" t="s">
        <v>270</v>
      </c>
      <c r="H7486" s="28" t="s">
        <v>275</v>
      </c>
      <c r="I7486" s="28" t="s">
        <v>367</v>
      </c>
      <c r="J7486" s="28" t="s">
        <v>16261</v>
      </c>
      <c r="K7486" s="28" t="s">
        <v>16262</v>
      </c>
      <c r="L7486" s="28" t="s">
        <v>16263</v>
      </c>
    </row>
    <row r="7487" spans="1:12" ht="15.75" customHeight="1">
      <c r="A7487" s="28" t="s">
        <v>270</v>
      </c>
      <c r="B7487" s="28" t="s">
        <v>14459</v>
      </c>
      <c r="C7487" s="28" t="s">
        <v>14460</v>
      </c>
      <c r="D7487" s="28" t="s">
        <v>295</v>
      </c>
      <c r="E7487" s="28" t="s">
        <v>273</v>
      </c>
      <c r="F7487" s="28" t="s">
        <v>274</v>
      </c>
      <c r="G7487" s="28" t="s">
        <v>270</v>
      </c>
      <c r="H7487" s="28" t="s">
        <v>275</v>
      </c>
      <c r="I7487" s="28" t="s">
        <v>306</v>
      </c>
      <c r="J7487" s="28" t="s">
        <v>12874</v>
      </c>
      <c r="K7487" s="28" t="s">
        <v>12875</v>
      </c>
      <c r="L7487" s="28" t="s">
        <v>12876</v>
      </c>
    </row>
    <row r="7488" spans="1:12" ht="15.75" customHeight="1">
      <c r="A7488" s="28" t="s">
        <v>270</v>
      </c>
      <c r="B7488" s="28" t="s">
        <v>14459</v>
      </c>
      <c r="C7488" s="28" t="s">
        <v>14460</v>
      </c>
      <c r="D7488" s="28" t="s">
        <v>295</v>
      </c>
      <c r="E7488" s="28" t="s">
        <v>273</v>
      </c>
      <c r="F7488" s="28" t="s">
        <v>274</v>
      </c>
      <c r="G7488" s="28" t="s">
        <v>270</v>
      </c>
      <c r="H7488" s="28" t="s">
        <v>275</v>
      </c>
      <c r="I7488" s="28" t="s">
        <v>307</v>
      </c>
      <c r="J7488" s="28" t="s">
        <v>12877</v>
      </c>
      <c r="K7488" s="28" t="s">
        <v>12878</v>
      </c>
      <c r="L7488" s="28" t="s">
        <v>12879</v>
      </c>
    </row>
    <row r="7489" spans="1:12" ht="15.75" customHeight="1">
      <c r="A7489" s="28" t="s">
        <v>270</v>
      </c>
      <c r="B7489" s="28" t="s">
        <v>14459</v>
      </c>
      <c r="C7489" s="28" t="s">
        <v>14460</v>
      </c>
      <c r="D7489" s="28" t="s">
        <v>295</v>
      </c>
      <c r="E7489" s="28" t="s">
        <v>273</v>
      </c>
      <c r="F7489" s="28" t="s">
        <v>274</v>
      </c>
      <c r="G7489" s="28" t="s">
        <v>270</v>
      </c>
      <c r="H7489" s="28" t="s">
        <v>275</v>
      </c>
      <c r="I7489" s="28" t="s">
        <v>308</v>
      </c>
      <c r="J7489" s="28" t="s">
        <v>12880</v>
      </c>
      <c r="K7489" s="28" t="s">
        <v>12881</v>
      </c>
      <c r="L7489" s="28" t="s">
        <v>12882</v>
      </c>
    </row>
    <row r="7490" spans="1:12" ht="15.75" customHeight="1">
      <c r="A7490" s="28" t="s">
        <v>270</v>
      </c>
      <c r="B7490" s="28" t="s">
        <v>14459</v>
      </c>
      <c r="C7490" s="28" t="s">
        <v>14460</v>
      </c>
      <c r="D7490" s="28" t="s">
        <v>295</v>
      </c>
      <c r="E7490" s="28" t="s">
        <v>273</v>
      </c>
      <c r="F7490" s="28" t="s">
        <v>274</v>
      </c>
      <c r="G7490" s="28" t="s">
        <v>270</v>
      </c>
      <c r="H7490" s="28" t="s">
        <v>275</v>
      </c>
      <c r="I7490" s="28" t="s">
        <v>309</v>
      </c>
      <c r="J7490" s="28" t="s">
        <v>12883</v>
      </c>
      <c r="K7490" s="28" t="s">
        <v>12884</v>
      </c>
      <c r="L7490" s="28" t="s">
        <v>12885</v>
      </c>
    </row>
    <row r="7491" spans="1:12" ht="15.75" customHeight="1">
      <c r="A7491" s="28" t="s">
        <v>270</v>
      </c>
      <c r="B7491" s="28" t="s">
        <v>14459</v>
      </c>
      <c r="C7491" s="28" t="s">
        <v>14460</v>
      </c>
      <c r="D7491" s="28" t="s">
        <v>295</v>
      </c>
      <c r="E7491" s="28" t="s">
        <v>273</v>
      </c>
      <c r="F7491" s="28" t="s">
        <v>274</v>
      </c>
      <c r="G7491" s="28" t="s">
        <v>270</v>
      </c>
      <c r="H7491" s="28" t="s">
        <v>275</v>
      </c>
      <c r="I7491" s="28" t="s">
        <v>283</v>
      </c>
      <c r="J7491" s="28" t="s">
        <v>12886</v>
      </c>
      <c r="K7491" s="28" t="s">
        <v>12887</v>
      </c>
      <c r="L7491" s="28" t="s">
        <v>12888</v>
      </c>
    </row>
    <row r="7492" spans="1:12" ht="15.75" customHeight="1">
      <c r="A7492" s="28" t="s">
        <v>270</v>
      </c>
      <c r="B7492" s="28" t="s">
        <v>14459</v>
      </c>
      <c r="C7492" s="28" t="s">
        <v>14460</v>
      </c>
      <c r="D7492" s="28" t="s">
        <v>295</v>
      </c>
      <c r="E7492" s="28" t="s">
        <v>273</v>
      </c>
      <c r="F7492" s="28" t="s">
        <v>274</v>
      </c>
      <c r="G7492" s="28" t="s">
        <v>270</v>
      </c>
      <c r="H7492" s="28" t="s">
        <v>275</v>
      </c>
      <c r="I7492" s="28" t="s">
        <v>297</v>
      </c>
      <c r="J7492" s="28" t="s">
        <v>277</v>
      </c>
      <c r="K7492" s="28" t="s">
        <v>277</v>
      </c>
      <c r="L7492" s="28" t="s">
        <v>277</v>
      </c>
    </row>
    <row r="7493" spans="1:12" ht="15.75" customHeight="1">
      <c r="A7493" s="28" t="s">
        <v>270</v>
      </c>
      <c r="B7493" s="28" t="s">
        <v>14459</v>
      </c>
      <c r="C7493" s="28" t="s">
        <v>14460</v>
      </c>
      <c r="D7493" s="28" t="s">
        <v>295</v>
      </c>
      <c r="E7493" s="28" t="s">
        <v>273</v>
      </c>
      <c r="F7493" s="28" t="s">
        <v>274</v>
      </c>
      <c r="G7493" s="28" t="s">
        <v>270</v>
      </c>
      <c r="H7493" s="28" t="s">
        <v>275</v>
      </c>
      <c r="I7493" s="28" t="s">
        <v>371</v>
      </c>
      <c r="J7493" s="28" t="s">
        <v>16264</v>
      </c>
      <c r="K7493" s="28" t="s">
        <v>16265</v>
      </c>
      <c r="L7493" s="28" t="s">
        <v>16266</v>
      </c>
    </row>
    <row r="7494" spans="1:12" ht="15.75" customHeight="1">
      <c r="A7494" s="28" t="s">
        <v>270</v>
      </c>
      <c r="B7494" s="28" t="s">
        <v>14459</v>
      </c>
      <c r="C7494" s="28" t="s">
        <v>14460</v>
      </c>
      <c r="D7494" s="28" t="s">
        <v>295</v>
      </c>
      <c r="E7494" s="28" t="s">
        <v>273</v>
      </c>
      <c r="F7494" s="28" t="s">
        <v>274</v>
      </c>
      <c r="G7494" s="28" t="s">
        <v>270</v>
      </c>
      <c r="H7494" s="28" t="s">
        <v>275</v>
      </c>
      <c r="I7494" s="28" t="s">
        <v>310</v>
      </c>
      <c r="J7494" s="28" t="s">
        <v>12892</v>
      </c>
      <c r="K7494" s="28" t="s">
        <v>12893</v>
      </c>
      <c r="L7494" s="28" t="s">
        <v>12894</v>
      </c>
    </row>
    <row r="7495" spans="1:12" ht="15.75" customHeight="1">
      <c r="A7495" s="28" t="s">
        <v>270</v>
      </c>
      <c r="B7495" s="28" t="s">
        <v>14459</v>
      </c>
      <c r="C7495" s="28" t="s">
        <v>14460</v>
      </c>
      <c r="D7495" s="28" t="s">
        <v>295</v>
      </c>
      <c r="E7495" s="28" t="s">
        <v>273</v>
      </c>
      <c r="F7495" s="28" t="s">
        <v>274</v>
      </c>
      <c r="G7495" s="28" t="s">
        <v>270</v>
      </c>
      <c r="H7495" s="28" t="s">
        <v>275</v>
      </c>
      <c r="I7495" s="28" t="s">
        <v>375</v>
      </c>
      <c r="J7495" s="28" t="s">
        <v>16267</v>
      </c>
      <c r="K7495" s="28" t="s">
        <v>16268</v>
      </c>
      <c r="L7495" s="28" t="s">
        <v>16269</v>
      </c>
    </row>
    <row r="7496" spans="1:12" ht="15.75" customHeight="1">
      <c r="A7496" s="28" t="s">
        <v>270</v>
      </c>
      <c r="B7496" s="28" t="s">
        <v>14459</v>
      </c>
      <c r="C7496" s="28" t="s">
        <v>14460</v>
      </c>
      <c r="D7496" s="28" t="s">
        <v>295</v>
      </c>
      <c r="E7496" s="28" t="s">
        <v>273</v>
      </c>
      <c r="F7496" s="28" t="s">
        <v>274</v>
      </c>
      <c r="G7496" s="28" t="s">
        <v>270</v>
      </c>
      <c r="H7496" s="28" t="s">
        <v>275</v>
      </c>
      <c r="I7496" s="28" t="s">
        <v>379</v>
      </c>
      <c r="J7496" s="28" t="s">
        <v>16270</v>
      </c>
      <c r="K7496" s="28" t="s">
        <v>16271</v>
      </c>
      <c r="L7496" s="28" t="s">
        <v>16272</v>
      </c>
    </row>
    <row r="7497" spans="1:12" ht="15.75" customHeight="1">
      <c r="A7497" s="28" t="s">
        <v>270</v>
      </c>
      <c r="B7497" s="28" t="s">
        <v>14459</v>
      </c>
      <c r="C7497" s="28" t="s">
        <v>14460</v>
      </c>
      <c r="D7497" s="28" t="s">
        <v>295</v>
      </c>
      <c r="E7497" s="28" t="s">
        <v>273</v>
      </c>
      <c r="F7497" s="28" t="s">
        <v>274</v>
      </c>
      <c r="G7497" s="28" t="s">
        <v>270</v>
      </c>
      <c r="H7497" s="28" t="s">
        <v>275</v>
      </c>
      <c r="I7497" s="28" t="s">
        <v>311</v>
      </c>
      <c r="J7497" s="28" t="s">
        <v>12901</v>
      </c>
      <c r="K7497" s="28" t="s">
        <v>12902</v>
      </c>
      <c r="L7497" s="28" t="s">
        <v>12903</v>
      </c>
    </row>
    <row r="7498" spans="1:12" ht="15.75" customHeight="1">
      <c r="A7498" s="28" t="s">
        <v>270</v>
      </c>
      <c r="B7498" s="28" t="s">
        <v>14459</v>
      </c>
      <c r="C7498" s="28" t="s">
        <v>14460</v>
      </c>
      <c r="D7498" s="28" t="s">
        <v>295</v>
      </c>
      <c r="E7498" s="28" t="s">
        <v>273</v>
      </c>
      <c r="F7498" s="28" t="s">
        <v>274</v>
      </c>
      <c r="G7498" s="28" t="s">
        <v>270</v>
      </c>
      <c r="H7498" s="28" t="s">
        <v>275</v>
      </c>
      <c r="I7498" s="28" t="s">
        <v>383</v>
      </c>
      <c r="J7498" s="28" t="s">
        <v>16273</v>
      </c>
      <c r="K7498" s="28" t="s">
        <v>16274</v>
      </c>
      <c r="L7498" s="28" t="s">
        <v>16275</v>
      </c>
    </row>
    <row r="7499" spans="1:12" ht="15.75" customHeight="1">
      <c r="A7499" s="28" t="s">
        <v>270</v>
      </c>
      <c r="B7499" s="28" t="s">
        <v>14459</v>
      </c>
      <c r="C7499" s="28" t="s">
        <v>14460</v>
      </c>
      <c r="D7499" s="28" t="s">
        <v>295</v>
      </c>
      <c r="E7499" s="28" t="s">
        <v>273</v>
      </c>
      <c r="F7499" s="28" t="s">
        <v>274</v>
      </c>
      <c r="G7499" s="28" t="s">
        <v>270</v>
      </c>
      <c r="H7499" s="28" t="s">
        <v>275</v>
      </c>
      <c r="I7499" s="28" t="s">
        <v>312</v>
      </c>
      <c r="J7499" s="28" t="s">
        <v>12907</v>
      </c>
      <c r="K7499" s="28" t="s">
        <v>12908</v>
      </c>
      <c r="L7499" s="28" t="s">
        <v>12909</v>
      </c>
    </row>
    <row r="7500" spans="1:12" ht="15.75" customHeight="1">
      <c r="A7500" s="28" t="s">
        <v>270</v>
      </c>
      <c r="B7500" s="28" t="s">
        <v>14459</v>
      </c>
      <c r="C7500" s="28" t="s">
        <v>14460</v>
      </c>
      <c r="D7500" s="28" t="s">
        <v>295</v>
      </c>
      <c r="E7500" s="28" t="s">
        <v>273</v>
      </c>
      <c r="F7500" s="28" t="s">
        <v>274</v>
      </c>
      <c r="G7500" s="28" t="s">
        <v>270</v>
      </c>
      <c r="H7500" s="28" t="s">
        <v>275</v>
      </c>
      <c r="I7500" s="28" t="s">
        <v>333</v>
      </c>
      <c r="J7500" s="28" t="s">
        <v>12910</v>
      </c>
      <c r="K7500" s="28" t="s">
        <v>12911</v>
      </c>
      <c r="L7500" s="28" t="s">
        <v>12912</v>
      </c>
    </row>
    <row r="7501" spans="1:12" ht="15.75" customHeight="1">
      <c r="A7501" s="28" t="s">
        <v>270</v>
      </c>
      <c r="B7501" s="28" t="s">
        <v>14459</v>
      </c>
      <c r="C7501" s="28" t="s">
        <v>14460</v>
      </c>
      <c r="D7501" s="28" t="s">
        <v>295</v>
      </c>
      <c r="E7501" s="28" t="s">
        <v>273</v>
      </c>
      <c r="F7501" s="28" t="s">
        <v>274</v>
      </c>
      <c r="G7501" s="28" t="s">
        <v>270</v>
      </c>
      <c r="H7501" s="28" t="s">
        <v>275</v>
      </c>
      <c r="I7501" s="28" t="s">
        <v>387</v>
      </c>
      <c r="J7501" s="28" t="s">
        <v>16276</v>
      </c>
      <c r="K7501" s="28" t="s">
        <v>16277</v>
      </c>
      <c r="L7501" s="28" t="s">
        <v>16278</v>
      </c>
    </row>
    <row r="7502" spans="1:12" ht="15.75" customHeight="1">
      <c r="A7502" s="28" t="s">
        <v>270</v>
      </c>
      <c r="B7502" s="28" t="s">
        <v>14459</v>
      </c>
      <c r="C7502" s="28" t="s">
        <v>14460</v>
      </c>
      <c r="D7502" s="28" t="s">
        <v>295</v>
      </c>
      <c r="E7502" s="28" t="s">
        <v>273</v>
      </c>
      <c r="F7502" s="28" t="s">
        <v>274</v>
      </c>
      <c r="G7502" s="28" t="s">
        <v>270</v>
      </c>
      <c r="H7502" s="28" t="s">
        <v>275</v>
      </c>
      <c r="I7502" s="28" t="s">
        <v>391</v>
      </c>
      <c r="J7502" s="28" t="s">
        <v>16279</v>
      </c>
      <c r="K7502" s="28" t="s">
        <v>16280</v>
      </c>
      <c r="L7502" s="28" t="s">
        <v>16281</v>
      </c>
    </row>
    <row r="7503" spans="1:12" ht="15.75" customHeight="1">
      <c r="A7503" s="28" t="s">
        <v>270</v>
      </c>
      <c r="B7503" s="28" t="s">
        <v>14459</v>
      </c>
      <c r="C7503" s="28" t="s">
        <v>14460</v>
      </c>
      <c r="D7503" s="28" t="s">
        <v>295</v>
      </c>
      <c r="E7503" s="28" t="s">
        <v>273</v>
      </c>
      <c r="F7503" s="28" t="s">
        <v>274</v>
      </c>
      <c r="G7503" s="28" t="s">
        <v>270</v>
      </c>
      <c r="H7503" s="28" t="s">
        <v>275</v>
      </c>
      <c r="I7503" s="28" t="s">
        <v>334</v>
      </c>
      <c r="J7503" s="28" t="s">
        <v>12919</v>
      </c>
      <c r="K7503" s="28" t="s">
        <v>12920</v>
      </c>
      <c r="L7503" s="28" t="s">
        <v>12921</v>
      </c>
    </row>
    <row r="7504" spans="1:12" ht="15.75" customHeight="1">
      <c r="A7504" s="28" t="s">
        <v>270</v>
      </c>
      <c r="B7504" s="28" t="s">
        <v>14459</v>
      </c>
      <c r="C7504" s="28" t="s">
        <v>14460</v>
      </c>
      <c r="D7504" s="28" t="s">
        <v>295</v>
      </c>
      <c r="E7504" s="28" t="s">
        <v>273</v>
      </c>
      <c r="F7504" s="28" t="s">
        <v>274</v>
      </c>
      <c r="G7504" s="28" t="s">
        <v>270</v>
      </c>
      <c r="H7504" s="28" t="s">
        <v>275</v>
      </c>
      <c r="I7504" s="28" t="s">
        <v>1353</v>
      </c>
      <c r="J7504" s="28" t="s">
        <v>16282</v>
      </c>
      <c r="K7504" s="28" t="s">
        <v>16283</v>
      </c>
      <c r="L7504" s="28" t="s">
        <v>16284</v>
      </c>
    </row>
    <row r="7505" spans="1:12" ht="15.75" customHeight="1">
      <c r="A7505" s="28" t="s">
        <v>270</v>
      </c>
      <c r="B7505" s="28" t="s">
        <v>14459</v>
      </c>
      <c r="C7505" s="28" t="s">
        <v>14460</v>
      </c>
      <c r="D7505" s="28" t="s">
        <v>295</v>
      </c>
      <c r="E7505" s="28" t="s">
        <v>273</v>
      </c>
      <c r="F7505" s="28" t="s">
        <v>274</v>
      </c>
      <c r="G7505" s="28" t="s">
        <v>270</v>
      </c>
      <c r="H7505" s="28" t="s">
        <v>275</v>
      </c>
      <c r="I7505" s="28" t="s">
        <v>1357</v>
      </c>
      <c r="J7505" s="28" t="s">
        <v>16285</v>
      </c>
      <c r="K7505" s="28" t="s">
        <v>16286</v>
      </c>
      <c r="L7505" s="28" t="s">
        <v>16287</v>
      </c>
    </row>
    <row r="7506" spans="1:12" ht="15.75" customHeight="1">
      <c r="A7506" s="28" t="s">
        <v>270</v>
      </c>
      <c r="B7506" s="28" t="s">
        <v>14459</v>
      </c>
      <c r="C7506" s="28" t="s">
        <v>14460</v>
      </c>
      <c r="D7506" s="28" t="s">
        <v>295</v>
      </c>
      <c r="E7506" s="28" t="s">
        <v>273</v>
      </c>
      <c r="F7506" s="28" t="s">
        <v>274</v>
      </c>
      <c r="G7506" s="28" t="s">
        <v>270</v>
      </c>
      <c r="H7506" s="28" t="s">
        <v>275</v>
      </c>
      <c r="I7506" s="28" t="s">
        <v>335</v>
      </c>
      <c r="J7506" s="28" t="s">
        <v>12928</v>
      </c>
      <c r="K7506" s="28" t="s">
        <v>12929</v>
      </c>
      <c r="L7506" s="28" t="s">
        <v>12930</v>
      </c>
    </row>
    <row r="7507" spans="1:12" ht="15.75" customHeight="1">
      <c r="A7507" s="28" t="s">
        <v>270</v>
      </c>
      <c r="B7507" s="28" t="s">
        <v>14459</v>
      </c>
      <c r="C7507" s="28" t="s">
        <v>14460</v>
      </c>
      <c r="D7507" s="28" t="s">
        <v>295</v>
      </c>
      <c r="E7507" s="28" t="s">
        <v>273</v>
      </c>
      <c r="F7507" s="28" t="s">
        <v>274</v>
      </c>
      <c r="G7507" s="28" t="s">
        <v>270</v>
      </c>
      <c r="H7507" s="28" t="s">
        <v>275</v>
      </c>
      <c r="I7507" s="28" t="s">
        <v>315</v>
      </c>
      <c r="J7507" s="28" t="s">
        <v>12931</v>
      </c>
      <c r="K7507" s="28" t="s">
        <v>12932</v>
      </c>
      <c r="L7507" s="28" t="s">
        <v>12933</v>
      </c>
    </row>
    <row r="7508" spans="1:12" ht="15.75" customHeight="1">
      <c r="A7508" s="28" t="s">
        <v>270</v>
      </c>
      <c r="B7508" s="28" t="s">
        <v>14459</v>
      </c>
      <c r="C7508" s="28" t="s">
        <v>14460</v>
      </c>
      <c r="D7508" s="28" t="s">
        <v>295</v>
      </c>
      <c r="E7508" s="28" t="s">
        <v>273</v>
      </c>
      <c r="F7508" s="28" t="s">
        <v>274</v>
      </c>
      <c r="G7508" s="28" t="s">
        <v>270</v>
      </c>
      <c r="H7508" s="28" t="s">
        <v>275</v>
      </c>
      <c r="I7508" s="28" t="s">
        <v>316</v>
      </c>
      <c r="J7508" s="28" t="s">
        <v>12934</v>
      </c>
      <c r="K7508" s="28" t="s">
        <v>12935</v>
      </c>
      <c r="L7508" s="28" t="s">
        <v>12936</v>
      </c>
    </row>
    <row r="7509" spans="1:12" ht="15.75" customHeight="1">
      <c r="A7509" s="28" t="s">
        <v>270</v>
      </c>
      <c r="B7509" s="28" t="s">
        <v>14459</v>
      </c>
      <c r="C7509" s="28" t="s">
        <v>14460</v>
      </c>
      <c r="D7509" s="28" t="s">
        <v>295</v>
      </c>
      <c r="E7509" s="28" t="s">
        <v>273</v>
      </c>
      <c r="F7509" s="28" t="s">
        <v>274</v>
      </c>
      <c r="G7509" s="28" t="s">
        <v>270</v>
      </c>
      <c r="H7509" s="28" t="s">
        <v>275</v>
      </c>
      <c r="I7509" s="28" t="s">
        <v>317</v>
      </c>
      <c r="J7509" s="28" t="s">
        <v>12937</v>
      </c>
      <c r="K7509" s="28" t="s">
        <v>12938</v>
      </c>
      <c r="L7509" s="28" t="s">
        <v>12939</v>
      </c>
    </row>
    <row r="7510" spans="1:12" ht="15.75" customHeight="1">
      <c r="A7510" s="28" t="s">
        <v>270</v>
      </c>
      <c r="B7510" s="28" t="s">
        <v>14459</v>
      </c>
      <c r="C7510" s="28" t="s">
        <v>14460</v>
      </c>
      <c r="D7510" s="28" t="s">
        <v>295</v>
      </c>
      <c r="E7510" s="28" t="s">
        <v>273</v>
      </c>
      <c r="F7510" s="28" t="s">
        <v>274</v>
      </c>
      <c r="G7510" s="28" t="s">
        <v>270</v>
      </c>
      <c r="H7510" s="28" t="s">
        <v>275</v>
      </c>
      <c r="I7510" s="28" t="s">
        <v>318</v>
      </c>
      <c r="J7510" s="28" t="s">
        <v>12940</v>
      </c>
      <c r="K7510" s="28" t="s">
        <v>12941</v>
      </c>
      <c r="L7510" s="28" t="s">
        <v>12942</v>
      </c>
    </row>
    <row r="7511" spans="1:12" ht="15.75" customHeight="1">
      <c r="A7511" s="28" t="s">
        <v>270</v>
      </c>
      <c r="B7511" s="28" t="s">
        <v>14459</v>
      </c>
      <c r="C7511" s="28" t="s">
        <v>14460</v>
      </c>
      <c r="D7511" s="28" t="s">
        <v>295</v>
      </c>
      <c r="E7511" s="28" t="s">
        <v>273</v>
      </c>
      <c r="F7511" s="28" t="s">
        <v>274</v>
      </c>
      <c r="G7511" s="28" t="s">
        <v>270</v>
      </c>
      <c r="H7511" s="28" t="s">
        <v>275</v>
      </c>
      <c r="I7511" s="28" t="s">
        <v>336</v>
      </c>
      <c r="J7511" s="28" t="s">
        <v>12943</v>
      </c>
      <c r="K7511" s="28" t="s">
        <v>12944</v>
      </c>
      <c r="L7511" s="28" t="s">
        <v>12945</v>
      </c>
    </row>
    <row r="7512" spans="1:12" ht="15.75" customHeight="1">
      <c r="A7512" s="28" t="s">
        <v>270</v>
      </c>
      <c r="B7512" s="28" t="s">
        <v>14459</v>
      </c>
      <c r="C7512" s="28" t="s">
        <v>14460</v>
      </c>
      <c r="D7512" s="28" t="s">
        <v>295</v>
      </c>
      <c r="E7512" s="28" t="s">
        <v>273</v>
      </c>
      <c r="F7512" s="28" t="s">
        <v>274</v>
      </c>
      <c r="G7512" s="28" t="s">
        <v>270</v>
      </c>
      <c r="H7512" s="28" t="s">
        <v>275</v>
      </c>
      <c r="I7512" s="28" t="s">
        <v>1361</v>
      </c>
      <c r="J7512" s="28" t="s">
        <v>16288</v>
      </c>
      <c r="K7512" s="28" t="s">
        <v>16289</v>
      </c>
      <c r="L7512" s="28" t="s">
        <v>16290</v>
      </c>
    </row>
    <row r="7513" spans="1:12" ht="15.75" customHeight="1">
      <c r="A7513" s="28" t="s">
        <v>270</v>
      </c>
      <c r="B7513" s="28" t="s">
        <v>14459</v>
      </c>
      <c r="C7513" s="28" t="s">
        <v>14460</v>
      </c>
      <c r="D7513" s="28" t="s">
        <v>295</v>
      </c>
      <c r="E7513" s="28" t="s">
        <v>273</v>
      </c>
      <c r="F7513" s="28" t="s">
        <v>274</v>
      </c>
      <c r="G7513" s="28" t="s">
        <v>270</v>
      </c>
      <c r="H7513" s="28" t="s">
        <v>275</v>
      </c>
      <c r="I7513" s="28" t="s">
        <v>337</v>
      </c>
      <c r="J7513" s="28" t="s">
        <v>12949</v>
      </c>
      <c r="K7513" s="28" t="s">
        <v>12950</v>
      </c>
      <c r="L7513" s="28" t="s">
        <v>12951</v>
      </c>
    </row>
    <row r="7514" spans="1:12" ht="15.75" customHeight="1">
      <c r="A7514" s="28" t="s">
        <v>270</v>
      </c>
      <c r="B7514" s="28" t="s">
        <v>14459</v>
      </c>
      <c r="C7514" s="28" t="s">
        <v>14460</v>
      </c>
      <c r="D7514" s="28" t="s">
        <v>295</v>
      </c>
      <c r="E7514" s="28" t="s">
        <v>273</v>
      </c>
      <c r="F7514" s="28" t="s">
        <v>274</v>
      </c>
      <c r="G7514" s="28" t="s">
        <v>270</v>
      </c>
      <c r="H7514" s="28" t="s">
        <v>275</v>
      </c>
      <c r="I7514" s="28" t="s">
        <v>338</v>
      </c>
      <c r="J7514" s="28" t="s">
        <v>12952</v>
      </c>
      <c r="K7514" s="28" t="s">
        <v>12953</v>
      </c>
      <c r="L7514" s="28" t="s">
        <v>12954</v>
      </c>
    </row>
    <row r="7515" spans="1:12" ht="15.75" customHeight="1">
      <c r="A7515" s="28" t="s">
        <v>270</v>
      </c>
      <c r="B7515" s="28" t="s">
        <v>14459</v>
      </c>
      <c r="C7515" s="28" t="s">
        <v>14460</v>
      </c>
      <c r="D7515" s="28" t="s">
        <v>295</v>
      </c>
      <c r="E7515" s="28" t="s">
        <v>273</v>
      </c>
      <c r="F7515" s="28" t="s">
        <v>274</v>
      </c>
      <c r="G7515" s="28" t="s">
        <v>270</v>
      </c>
      <c r="H7515" s="28" t="s">
        <v>275</v>
      </c>
      <c r="I7515" s="28" t="s">
        <v>395</v>
      </c>
      <c r="J7515" s="28" t="s">
        <v>16291</v>
      </c>
      <c r="K7515" s="28" t="s">
        <v>16292</v>
      </c>
      <c r="L7515" s="28" t="s">
        <v>16293</v>
      </c>
    </row>
    <row r="7516" spans="1:12" ht="15.75" customHeight="1">
      <c r="A7516" s="28" t="s">
        <v>270</v>
      </c>
      <c r="B7516" s="28" t="s">
        <v>14459</v>
      </c>
      <c r="C7516" s="28" t="s">
        <v>14460</v>
      </c>
      <c r="D7516" s="28" t="s">
        <v>295</v>
      </c>
      <c r="E7516" s="28" t="s">
        <v>273</v>
      </c>
      <c r="F7516" s="28" t="s">
        <v>274</v>
      </c>
      <c r="G7516" s="28" t="s">
        <v>270</v>
      </c>
      <c r="H7516" s="28" t="s">
        <v>275</v>
      </c>
      <c r="I7516" s="28" t="s">
        <v>399</v>
      </c>
      <c r="J7516" s="28" t="s">
        <v>16294</v>
      </c>
      <c r="K7516" s="28" t="s">
        <v>16295</v>
      </c>
      <c r="L7516" s="28" t="s">
        <v>16296</v>
      </c>
    </row>
    <row r="7517" spans="1:12" ht="15.75" customHeight="1">
      <c r="A7517" s="28" t="s">
        <v>270</v>
      </c>
      <c r="B7517" s="28" t="s">
        <v>14459</v>
      </c>
      <c r="C7517" s="28" t="s">
        <v>14460</v>
      </c>
      <c r="D7517" s="28" t="s">
        <v>295</v>
      </c>
      <c r="E7517" s="28" t="s">
        <v>273</v>
      </c>
      <c r="F7517" s="28" t="s">
        <v>274</v>
      </c>
      <c r="G7517" s="28" t="s">
        <v>270</v>
      </c>
      <c r="H7517" s="28" t="s">
        <v>275</v>
      </c>
      <c r="I7517" s="28" t="s">
        <v>1371</v>
      </c>
      <c r="J7517" s="28" t="s">
        <v>16297</v>
      </c>
      <c r="K7517" s="28" t="s">
        <v>16298</v>
      </c>
      <c r="L7517" s="28" t="s">
        <v>16299</v>
      </c>
    </row>
    <row r="7518" spans="1:12" ht="15.75" customHeight="1">
      <c r="A7518" s="28" t="s">
        <v>270</v>
      </c>
      <c r="B7518" s="28" t="s">
        <v>14459</v>
      </c>
      <c r="C7518" s="28" t="s">
        <v>14460</v>
      </c>
      <c r="D7518" s="28" t="s">
        <v>295</v>
      </c>
      <c r="E7518" s="28" t="s">
        <v>273</v>
      </c>
      <c r="F7518" s="28" t="s">
        <v>274</v>
      </c>
      <c r="G7518" s="28" t="s">
        <v>270</v>
      </c>
      <c r="H7518" s="28" t="s">
        <v>275</v>
      </c>
      <c r="I7518" s="28" t="s">
        <v>403</v>
      </c>
      <c r="J7518" s="28" t="s">
        <v>14748</v>
      </c>
      <c r="K7518" s="28" t="s">
        <v>14749</v>
      </c>
      <c r="L7518" s="28" t="s">
        <v>14750</v>
      </c>
    </row>
    <row r="7519" spans="1:12" ht="15.75" customHeight="1">
      <c r="A7519" s="28" t="s">
        <v>270</v>
      </c>
      <c r="B7519" s="28" t="s">
        <v>14459</v>
      </c>
      <c r="C7519" s="28" t="s">
        <v>14460</v>
      </c>
      <c r="D7519" s="28" t="s">
        <v>295</v>
      </c>
      <c r="E7519" s="28" t="s">
        <v>273</v>
      </c>
      <c r="F7519" s="28" t="s">
        <v>274</v>
      </c>
      <c r="G7519" s="28" t="s">
        <v>270</v>
      </c>
      <c r="H7519" s="28" t="s">
        <v>275</v>
      </c>
      <c r="I7519" s="28" t="s">
        <v>407</v>
      </c>
      <c r="J7519" s="28" t="s">
        <v>16300</v>
      </c>
      <c r="K7519" s="28" t="s">
        <v>16301</v>
      </c>
      <c r="L7519" s="28" t="s">
        <v>16302</v>
      </c>
    </row>
    <row r="7520" spans="1:12" ht="15.75" customHeight="1">
      <c r="A7520" s="28" t="s">
        <v>270</v>
      </c>
      <c r="B7520" s="28" t="s">
        <v>14459</v>
      </c>
      <c r="C7520" s="28" t="s">
        <v>14460</v>
      </c>
      <c r="D7520" s="28" t="s">
        <v>295</v>
      </c>
      <c r="E7520" s="28" t="s">
        <v>273</v>
      </c>
      <c r="F7520" s="28" t="s">
        <v>274</v>
      </c>
      <c r="G7520" s="28" t="s">
        <v>270</v>
      </c>
      <c r="H7520" s="28" t="s">
        <v>275</v>
      </c>
      <c r="I7520" s="28" t="s">
        <v>411</v>
      </c>
      <c r="J7520" s="28" t="s">
        <v>16303</v>
      </c>
      <c r="K7520" s="28" t="s">
        <v>16304</v>
      </c>
      <c r="L7520" s="28" t="s">
        <v>16305</v>
      </c>
    </row>
    <row r="7521" spans="1:12" ht="15.75" customHeight="1">
      <c r="A7521" s="28" t="s">
        <v>270</v>
      </c>
      <c r="B7521" s="28" t="s">
        <v>14459</v>
      </c>
      <c r="C7521" s="28" t="s">
        <v>14460</v>
      </c>
      <c r="D7521" s="28" t="s">
        <v>295</v>
      </c>
      <c r="E7521" s="28" t="s">
        <v>273</v>
      </c>
      <c r="F7521" s="28" t="s">
        <v>274</v>
      </c>
      <c r="G7521" s="28" t="s">
        <v>270</v>
      </c>
      <c r="H7521" s="28" t="s">
        <v>275</v>
      </c>
      <c r="I7521" s="28" t="s">
        <v>1381</v>
      </c>
      <c r="J7521" s="28" t="s">
        <v>16306</v>
      </c>
      <c r="K7521" s="28" t="s">
        <v>16307</v>
      </c>
      <c r="L7521" s="28" t="s">
        <v>16308</v>
      </c>
    </row>
    <row r="7522" spans="1:12" ht="15.75" customHeight="1">
      <c r="A7522" s="28" t="s">
        <v>270</v>
      </c>
      <c r="B7522" s="28" t="s">
        <v>14459</v>
      </c>
      <c r="C7522" s="28" t="s">
        <v>14460</v>
      </c>
      <c r="D7522" s="28" t="s">
        <v>295</v>
      </c>
      <c r="E7522" s="28" t="s">
        <v>273</v>
      </c>
      <c r="F7522" s="28" t="s">
        <v>274</v>
      </c>
      <c r="G7522" s="28" t="s">
        <v>270</v>
      </c>
      <c r="H7522" s="28" t="s">
        <v>275</v>
      </c>
      <c r="I7522" s="28" t="s">
        <v>1385</v>
      </c>
      <c r="J7522" s="28" t="s">
        <v>16309</v>
      </c>
      <c r="K7522" s="28" t="s">
        <v>16310</v>
      </c>
      <c r="L7522" s="28" t="s">
        <v>16311</v>
      </c>
    </row>
    <row r="7523" spans="1:12" ht="15.75" customHeight="1">
      <c r="A7523" s="28" t="s">
        <v>270</v>
      </c>
      <c r="B7523" s="28" t="s">
        <v>14459</v>
      </c>
      <c r="C7523" s="28" t="s">
        <v>14460</v>
      </c>
      <c r="D7523" s="28" t="s">
        <v>295</v>
      </c>
      <c r="E7523" s="28" t="s">
        <v>273</v>
      </c>
      <c r="F7523" s="28" t="s">
        <v>274</v>
      </c>
      <c r="G7523" s="28" t="s">
        <v>270</v>
      </c>
      <c r="H7523" s="28" t="s">
        <v>275</v>
      </c>
      <c r="I7523" s="28" t="s">
        <v>284</v>
      </c>
      <c r="J7523" s="28" t="s">
        <v>16312</v>
      </c>
      <c r="K7523" s="28" t="s">
        <v>16313</v>
      </c>
      <c r="L7523" s="28" t="s">
        <v>16314</v>
      </c>
    </row>
    <row r="7524" spans="1:12" ht="15.75" customHeight="1">
      <c r="A7524" s="28" t="s">
        <v>270</v>
      </c>
      <c r="B7524" s="28" t="s">
        <v>14459</v>
      </c>
      <c r="C7524" s="28" t="s">
        <v>14460</v>
      </c>
      <c r="D7524" s="28" t="s">
        <v>295</v>
      </c>
      <c r="E7524" s="28" t="s">
        <v>273</v>
      </c>
      <c r="F7524" s="28" t="s">
        <v>274</v>
      </c>
      <c r="G7524" s="28" t="s">
        <v>270</v>
      </c>
      <c r="H7524" s="28" t="s">
        <v>275</v>
      </c>
      <c r="I7524" s="28" t="s">
        <v>285</v>
      </c>
      <c r="J7524" s="28" t="s">
        <v>16315</v>
      </c>
      <c r="K7524" s="28" t="s">
        <v>16316</v>
      </c>
      <c r="L7524" s="28" t="s">
        <v>16317</v>
      </c>
    </row>
    <row r="7525" spans="1:12" ht="15.75" customHeight="1">
      <c r="A7525" s="28" t="s">
        <v>270</v>
      </c>
      <c r="B7525" s="28" t="s">
        <v>14459</v>
      </c>
      <c r="C7525" s="28" t="s">
        <v>14460</v>
      </c>
      <c r="D7525" s="28" t="s">
        <v>295</v>
      </c>
      <c r="E7525" s="28" t="s">
        <v>273</v>
      </c>
      <c r="F7525" s="28" t="s">
        <v>274</v>
      </c>
      <c r="G7525" s="28" t="s">
        <v>270</v>
      </c>
      <c r="H7525" s="28" t="s">
        <v>275</v>
      </c>
      <c r="I7525" s="28" t="s">
        <v>1395</v>
      </c>
      <c r="J7525" s="28" t="s">
        <v>16318</v>
      </c>
      <c r="K7525" s="28" t="s">
        <v>16319</v>
      </c>
      <c r="L7525" s="28" t="s">
        <v>16320</v>
      </c>
    </row>
    <row r="7526" spans="1:12" ht="15.75" customHeight="1">
      <c r="A7526" s="28" t="s">
        <v>270</v>
      </c>
      <c r="B7526" s="28" t="s">
        <v>14459</v>
      </c>
      <c r="C7526" s="28" t="s">
        <v>14460</v>
      </c>
      <c r="D7526" s="28" t="s">
        <v>295</v>
      </c>
      <c r="E7526" s="28" t="s">
        <v>273</v>
      </c>
      <c r="F7526" s="28" t="s">
        <v>274</v>
      </c>
      <c r="G7526" s="28" t="s">
        <v>270</v>
      </c>
      <c r="H7526" s="28" t="s">
        <v>275</v>
      </c>
      <c r="I7526" s="28" t="s">
        <v>1399</v>
      </c>
      <c r="J7526" s="28" t="s">
        <v>16321</v>
      </c>
      <c r="K7526" s="28" t="s">
        <v>16322</v>
      </c>
      <c r="L7526" s="28" t="s">
        <v>16323</v>
      </c>
    </row>
    <row r="7527" spans="1:12" ht="15.75" customHeight="1">
      <c r="A7527" s="28" t="s">
        <v>270</v>
      </c>
      <c r="B7527" s="28" t="s">
        <v>14459</v>
      </c>
      <c r="C7527" s="28" t="s">
        <v>14460</v>
      </c>
      <c r="D7527" s="28" t="s">
        <v>295</v>
      </c>
      <c r="E7527" s="28" t="s">
        <v>273</v>
      </c>
      <c r="F7527" s="28" t="s">
        <v>274</v>
      </c>
      <c r="G7527" s="28" t="s">
        <v>270</v>
      </c>
      <c r="H7527" s="28" t="s">
        <v>275</v>
      </c>
      <c r="I7527" s="28" t="s">
        <v>1403</v>
      </c>
      <c r="J7527" s="28" t="s">
        <v>16324</v>
      </c>
      <c r="K7527" s="28" t="s">
        <v>16325</v>
      </c>
      <c r="L7527" s="28" t="s">
        <v>16326</v>
      </c>
    </row>
    <row r="7528" spans="1:12" ht="15.75" customHeight="1">
      <c r="A7528" s="28" t="s">
        <v>270</v>
      </c>
      <c r="B7528" s="28" t="s">
        <v>14459</v>
      </c>
      <c r="C7528" s="28" t="s">
        <v>14460</v>
      </c>
      <c r="D7528" s="28" t="s">
        <v>295</v>
      </c>
      <c r="E7528" s="28" t="s">
        <v>273</v>
      </c>
      <c r="F7528" s="28" t="s">
        <v>274</v>
      </c>
      <c r="G7528" s="28" t="s">
        <v>270</v>
      </c>
      <c r="H7528" s="28" t="s">
        <v>275</v>
      </c>
      <c r="I7528" s="28" t="s">
        <v>415</v>
      </c>
      <c r="J7528" s="28" t="s">
        <v>16327</v>
      </c>
      <c r="K7528" s="28" t="s">
        <v>16328</v>
      </c>
      <c r="L7528" s="28" t="s">
        <v>16329</v>
      </c>
    </row>
    <row r="7529" spans="1:12" ht="15.75" customHeight="1">
      <c r="A7529" s="28" t="s">
        <v>270</v>
      </c>
      <c r="B7529" s="28" t="s">
        <v>14459</v>
      </c>
      <c r="C7529" s="28" t="s">
        <v>14460</v>
      </c>
      <c r="D7529" s="28" t="s">
        <v>295</v>
      </c>
      <c r="E7529" s="28" t="s">
        <v>273</v>
      </c>
      <c r="F7529" s="28" t="s">
        <v>274</v>
      </c>
      <c r="G7529" s="28" t="s">
        <v>270</v>
      </c>
      <c r="H7529" s="28" t="s">
        <v>275</v>
      </c>
      <c r="I7529" s="28" t="s">
        <v>339</v>
      </c>
      <c r="J7529" s="28" t="s">
        <v>12988</v>
      </c>
      <c r="K7529" s="28" t="s">
        <v>12989</v>
      </c>
      <c r="L7529" s="28" t="s">
        <v>12990</v>
      </c>
    </row>
    <row r="7530" spans="1:12" ht="15.75" customHeight="1">
      <c r="A7530" s="28" t="s">
        <v>270</v>
      </c>
      <c r="B7530" s="28" t="s">
        <v>14459</v>
      </c>
      <c r="C7530" s="28" t="s">
        <v>14460</v>
      </c>
      <c r="D7530" s="28" t="s">
        <v>295</v>
      </c>
      <c r="E7530" s="28" t="s">
        <v>273</v>
      </c>
      <c r="F7530" s="28" t="s">
        <v>274</v>
      </c>
      <c r="G7530" s="28" t="s">
        <v>270</v>
      </c>
      <c r="H7530" s="28" t="s">
        <v>275</v>
      </c>
      <c r="I7530" s="28" t="s">
        <v>340</v>
      </c>
      <c r="J7530" s="28" t="s">
        <v>12991</v>
      </c>
      <c r="K7530" s="28" t="s">
        <v>12992</v>
      </c>
      <c r="L7530" s="28" t="s">
        <v>12993</v>
      </c>
    </row>
    <row r="7531" spans="1:12" ht="15.75" customHeight="1">
      <c r="A7531" s="28" t="s">
        <v>270</v>
      </c>
      <c r="B7531" s="28" t="s">
        <v>14459</v>
      </c>
      <c r="C7531" s="28" t="s">
        <v>14460</v>
      </c>
      <c r="D7531" s="28" t="s">
        <v>295</v>
      </c>
      <c r="E7531" s="28" t="s">
        <v>273</v>
      </c>
      <c r="F7531" s="28" t="s">
        <v>274</v>
      </c>
      <c r="G7531" s="28" t="s">
        <v>270</v>
      </c>
      <c r="H7531" s="28" t="s">
        <v>275</v>
      </c>
      <c r="I7531" s="28" t="s">
        <v>1410</v>
      </c>
      <c r="J7531" s="28" t="s">
        <v>16330</v>
      </c>
      <c r="K7531" s="28" t="s">
        <v>16331</v>
      </c>
      <c r="L7531" s="28" t="s">
        <v>16332</v>
      </c>
    </row>
    <row r="7532" spans="1:12" ht="15.75" customHeight="1">
      <c r="A7532" s="28" t="s">
        <v>270</v>
      </c>
      <c r="B7532" s="28" t="s">
        <v>14459</v>
      </c>
      <c r="C7532" s="28" t="s">
        <v>14460</v>
      </c>
      <c r="D7532" s="28" t="s">
        <v>295</v>
      </c>
      <c r="E7532" s="28" t="s">
        <v>273</v>
      </c>
      <c r="F7532" s="28" t="s">
        <v>274</v>
      </c>
      <c r="G7532" s="28" t="s">
        <v>270</v>
      </c>
      <c r="H7532" s="28" t="s">
        <v>275</v>
      </c>
      <c r="I7532" s="28" t="s">
        <v>1414</v>
      </c>
      <c r="J7532" s="28" t="s">
        <v>16333</v>
      </c>
      <c r="K7532" s="28" t="s">
        <v>16334</v>
      </c>
      <c r="L7532" s="28" t="s">
        <v>16335</v>
      </c>
    </row>
    <row r="7533" spans="1:12" ht="15.75" customHeight="1">
      <c r="A7533" s="28" t="s">
        <v>270</v>
      </c>
      <c r="B7533" s="28" t="s">
        <v>14459</v>
      </c>
      <c r="C7533" s="28" t="s">
        <v>14460</v>
      </c>
      <c r="D7533" s="28" t="s">
        <v>295</v>
      </c>
      <c r="E7533" s="28" t="s">
        <v>273</v>
      </c>
      <c r="F7533" s="28" t="s">
        <v>274</v>
      </c>
      <c r="G7533" s="28" t="s">
        <v>270</v>
      </c>
      <c r="H7533" s="28" t="s">
        <v>275</v>
      </c>
      <c r="I7533" s="28" t="s">
        <v>313</v>
      </c>
      <c r="J7533" s="28" t="s">
        <v>13000</v>
      </c>
      <c r="K7533" s="28" t="s">
        <v>13001</v>
      </c>
      <c r="L7533" s="28" t="s">
        <v>13002</v>
      </c>
    </row>
    <row r="7534" spans="1:12" ht="15.75" customHeight="1">
      <c r="A7534" s="28" t="s">
        <v>270</v>
      </c>
      <c r="B7534" s="28" t="s">
        <v>14459</v>
      </c>
      <c r="C7534" s="28" t="s">
        <v>14460</v>
      </c>
      <c r="D7534" s="28" t="s">
        <v>295</v>
      </c>
      <c r="E7534" s="28" t="s">
        <v>273</v>
      </c>
      <c r="F7534" s="28" t="s">
        <v>274</v>
      </c>
      <c r="G7534" s="28" t="s">
        <v>270</v>
      </c>
      <c r="H7534" s="28" t="s">
        <v>275</v>
      </c>
      <c r="I7534" s="28" t="s">
        <v>419</v>
      </c>
      <c r="J7534" s="28" t="s">
        <v>16336</v>
      </c>
      <c r="K7534" s="28" t="s">
        <v>16337</v>
      </c>
      <c r="L7534" s="28" t="s">
        <v>16338</v>
      </c>
    </row>
    <row r="7535" spans="1:12" ht="15.75" customHeight="1">
      <c r="A7535" s="28" t="s">
        <v>270</v>
      </c>
      <c r="B7535" s="28" t="s">
        <v>14459</v>
      </c>
      <c r="C7535" s="28" t="s">
        <v>14460</v>
      </c>
      <c r="D7535" s="28" t="s">
        <v>295</v>
      </c>
      <c r="E7535" s="28" t="s">
        <v>273</v>
      </c>
      <c r="F7535" s="28" t="s">
        <v>274</v>
      </c>
      <c r="G7535" s="28" t="s">
        <v>270</v>
      </c>
      <c r="H7535" s="28" t="s">
        <v>275</v>
      </c>
      <c r="I7535" s="28" t="s">
        <v>1421</v>
      </c>
      <c r="J7535" s="28" t="s">
        <v>16339</v>
      </c>
      <c r="K7535" s="28" t="s">
        <v>16340</v>
      </c>
      <c r="L7535" s="28" t="s">
        <v>16341</v>
      </c>
    </row>
    <row r="7536" spans="1:12" ht="15.75" customHeight="1">
      <c r="A7536" s="28" t="s">
        <v>270</v>
      </c>
      <c r="B7536" s="28" t="s">
        <v>14459</v>
      </c>
      <c r="C7536" s="28" t="s">
        <v>14460</v>
      </c>
      <c r="D7536" s="28" t="s">
        <v>295</v>
      </c>
      <c r="E7536" s="28" t="s">
        <v>273</v>
      </c>
      <c r="F7536" s="28" t="s">
        <v>274</v>
      </c>
      <c r="G7536" s="28" t="s">
        <v>270</v>
      </c>
      <c r="H7536" s="28" t="s">
        <v>275</v>
      </c>
      <c r="I7536" s="28" t="s">
        <v>423</v>
      </c>
      <c r="J7536" s="28" t="s">
        <v>16342</v>
      </c>
      <c r="K7536" s="28" t="s">
        <v>16343</v>
      </c>
      <c r="L7536" s="28" t="s">
        <v>16344</v>
      </c>
    </row>
    <row r="7537" spans="1:12" ht="15.75" customHeight="1">
      <c r="A7537" s="28" t="s">
        <v>270</v>
      </c>
      <c r="B7537" s="28" t="s">
        <v>14459</v>
      </c>
      <c r="C7537" s="28" t="s">
        <v>14460</v>
      </c>
      <c r="D7537" s="28" t="s">
        <v>295</v>
      </c>
      <c r="E7537" s="28" t="s">
        <v>273</v>
      </c>
      <c r="F7537" s="28" t="s">
        <v>274</v>
      </c>
      <c r="G7537" s="28" t="s">
        <v>270</v>
      </c>
      <c r="H7537" s="28" t="s">
        <v>275</v>
      </c>
      <c r="I7537" s="28" t="s">
        <v>427</v>
      </c>
      <c r="J7537" s="28" t="s">
        <v>16345</v>
      </c>
      <c r="K7537" s="28" t="s">
        <v>16346</v>
      </c>
      <c r="L7537" s="28" t="s">
        <v>16347</v>
      </c>
    </row>
    <row r="7538" spans="1:12" ht="15.75" customHeight="1">
      <c r="A7538" s="28" t="s">
        <v>270</v>
      </c>
      <c r="B7538" s="28" t="s">
        <v>14459</v>
      </c>
      <c r="C7538" s="28" t="s">
        <v>14460</v>
      </c>
      <c r="D7538" s="28" t="s">
        <v>295</v>
      </c>
      <c r="E7538" s="28" t="s">
        <v>273</v>
      </c>
      <c r="F7538" s="28" t="s">
        <v>274</v>
      </c>
      <c r="G7538" s="28" t="s">
        <v>270</v>
      </c>
      <c r="H7538" s="28" t="s">
        <v>275</v>
      </c>
      <c r="I7538" s="28" t="s">
        <v>1431</v>
      </c>
      <c r="J7538" s="28" t="s">
        <v>16348</v>
      </c>
      <c r="K7538" s="28" t="s">
        <v>16349</v>
      </c>
      <c r="L7538" s="28" t="s">
        <v>16350</v>
      </c>
    </row>
    <row r="7539" spans="1:12" ht="15.75" customHeight="1">
      <c r="A7539" s="28" t="s">
        <v>270</v>
      </c>
      <c r="B7539" s="28" t="s">
        <v>14459</v>
      </c>
      <c r="C7539" s="28" t="s">
        <v>14460</v>
      </c>
      <c r="D7539" s="28" t="s">
        <v>295</v>
      </c>
      <c r="E7539" s="28" t="s">
        <v>273</v>
      </c>
      <c r="F7539" s="28" t="s">
        <v>274</v>
      </c>
      <c r="G7539" s="28" t="s">
        <v>270</v>
      </c>
      <c r="H7539" s="28" t="s">
        <v>275</v>
      </c>
      <c r="I7539" s="28" t="s">
        <v>341</v>
      </c>
      <c r="J7539" s="28" t="s">
        <v>13018</v>
      </c>
      <c r="K7539" s="28" t="s">
        <v>13019</v>
      </c>
      <c r="L7539" s="28" t="s">
        <v>13020</v>
      </c>
    </row>
    <row r="7540" spans="1:12" ht="15.75" customHeight="1">
      <c r="A7540" s="28" t="s">
        <v>270</v>
      </c>
      <c r="B7540" s="28" t="s">
        <v>14459</v>
      </c>
      <c r="C7540" s="28" t="s">
        <v>14460</v>
      </c>
      <c r="D7540" s="28" t="s">
        <v>295</v>
      </c>
      <c r="E7540" s="28" t="s">
        <v>273</v>
      </c>
      <c r="F7540" s="28" t="s">
        <v>274</v>
      </c>
      <c r="G7540" s="28" t="s">
        <v>270</v>
      </c>
      <c r="H7540" s="28" t="s">
        <v>275</v>
      </c>
      <c r="I7540" s="28" t="s">
        <v>342</v>
      </c>
      <c r="J7540" s="28" t="s">
        <v>13021</v>
      </c>
      <c r="K7540" s="28" t="s">
        <v>13022</v>
      </c>
      <c r="L7540" s="28" t="s">
        <v>13023</v>
      </c>
    </row>
    <row r="7541" spans="1:12" ht="15.75" customHeight="1">
      <c r="A7541" s="28" t="s">
        <v>270</v>
      </c>
      <c r="B7541" s="28" t="s">
        <v>14459</v>
      </c>
      <c r="C7541" s="28" t="s">
        <v>14460</v>
      </c>
      <c r="D7541" s="28" t="s">
        <v>295</v>
      </c>
      <c r="E7541" s="28" t="s">
        <v>273</v>
      </c>
      <c r="F7541" s="28" t="s">
        <v>274</v>
      </c>
      <c r="G7541" s="28" t="s">
        <v>270</v>
      </c>
      <c r="H7541" s="28" t="s">
        <v>275</v>
      </c>
      <c r="I7541" s="28" t="s">
        <v>343</v>
      </c>
      <c r="J7541" s="28" t="s">
        <v>13024</v>
      </c>
      <c r="K7541" s="28" t="s">
        <v>13025</v>
      </c>
      <c r="L7541" s="28" t="s">
        <v>13026</v>
      </c>
    </row>
    <row r="7542" spans="1:12" ht="15.75" customHeight="1">
      <c r="A7542" s="28" t="s">
        <v>270</v>
      </c>
      <c r="B7542" s="28" t="s">
        <v>14459</v>
      </c>
      <c r="C7542" s="28" t="s">
        <v>14460</v>
      </c>
      <c r="D7542" s="28" t="s">
        <v>295</v>
      </c>
      <c r="E7542" s="28" t="s">
        <v>273</v>
      </c>
      <c r="F7542" s="28" t="s">
        <v>274</v>
      </c>
      <c r="G7542" s="28" t="s">
        <v>270</v>
      </c>
      <c r="H7542" s="28" t="s">
        <v>275</v>
      </c>
      <c r="I7542" s="28" t="s">
        <v>1435</v>
      </c>
      <c r="J7542" s="28" t="s">
        <v>16351</v>
      </c>
      <c r="K7542" s="28" t="s">
        <v>16352</v>
      </c>
      <c r="L7542" s="28" t="s">
        <v>16353</v>
      </c>
    </row>
    <row r="7543" spans="1:12" ht="15.75" customHeight="1">
      <c r="A7543" s="28" t="s">
        <v>270</v>
      </c>
      <c r="B7543" s="28" t="s">
        <v>14459</v>
      </c>
      <c r="C7543" s="28" t="s">
        <v>14460</v>
      </c>
      <c r="D7543" s="28" t="s">
        <v>295</v>
      </c>
      <c r="E7543" s="28" t="s">
        <v>273</v>
      </c>
      <c r="F7543" s="28" t="s">
        <v>274</v>
      </c>
      <c r="G7543" s="28" t="s">
        <v>270</v>
      </c>
      <c r="H7543" s="28" t="s">
        <v>275</v>
      </c>
      <c r="I7543" s="28" t="s">
        <v>1439</v>
      </c>
      <c r="J7543" s="28" t="s">
        <v>16354</v>
      </c>
      <c r="K7543" s="28" t="s">
        <v>16355</v>
      </c>
      <c r="L7543" s="28" t="s">
        <v>16356</v>
      </c>
    </row>
    <row r="7544" spans="1:12" ht="15.75" customHeight="1">
      <c r="A7544" s="28" t="s">
        <v>270</v>
      </c>
      <c r="B7544" s="28" t="s">
        <v>14459</v>
      </c>
      <c r="C7544" s="28" t="s">
        <v>14460</v>
      </c>
      <c r="D7544" s="28" t="s">
        <v>295</v>
      </c>
      <c r="E7544" s="28" t="s">
        <v>273</v>
      </c>
      <c r="F7544" s="28" t="s">
        <v>274</v>
      </c>
      <c r="G7544" s="28" t="s">
        <v>270</v>
      </c>
      <c r="H7544" s="28" t="s">
        <v>275</v>
      </c>
      <c r="I7544" s="28" t="s">
        <v>1443</v>
      </c>
      <c r="J7544" s="28" t="s">
        <v>16357</v>
      </c>
      <c r="K7544" s="28" t="s">
        <v>16358</v>
      </c>
      <c r="L7544" s="28" t="s">
        <v>16359</v>
      </c>
    </row>
    <row r="7545" spans="1:12" ht="15.75" customHeight="1">
      <c r="A7545" s="28" t="s">
        <v>270</v>
      </c>
      <c r="B7545" s="28" t="s">
        <v>14459</v>
      </c>
      <c r="C7545" s="28" t="s">
        <v>14460</v>
      </c>
      <c r="D7545" s="28" t="s">
        <v>295</v>
      </c>
      <c r="E7545" s="28" t="s">
        <v>273</v>
      </c>
      <c r="F7545" s="28" t="s">
        <v>274</v>
      </c>
      <c r="G7545" s="28" t="s">
        <v>270</v>
      </c>
      <c r="H7545" s="28" t="s">
        <v>275</v>
      </c>
      <c r="I7545" s="28" t="s">
        <v>1447</v>
      </c>
      <c r="J7545" s="28" t="s">
        <v>16360</v>
      </c>
      <c r="K7545" s="28" t="s">
        <v>16361</v>
      </c>
      <c r="L7545" s="28" t="s">
        <v>16362</v>
      </c>
    </row>
    <row r="7546" spans="1:12" ht="15.75" customHeight="1">
      <c r="A7546" s="28" t="s">
        <v>270</v>
      </c>
      <c r="B7546" s="28" t="s">
        <v>14459</v>
      </c>
      <c r="C7546" s="28" t="s">
        <v>14460</v>
      </c>
      <c r="D7546" s="28" t="s">
        <v>295</v>
      </c>
      <c r="E7546" s="28" t="s">
        <v>273</v>
      </c>
      <c r="F7546" s="28" t="s">
        <v>274</v>
      </c>
      <c r="G7546" s="28" t="s">
        <v>270</v>
      </c>
      <c r="H7546" s="28" t="s">
        <v>275</v>
      </c>
      <c r="I7546" s="28" t="s">
        <v>1451</v>
      </c>
      <c r="J7546" s="28" t="s">
        <v>16363</v>
      </c>
      <c r="K7546" s="28" t="s">
        <v>16364</v>
      </c>
      <c r="L7546" s="28" t="s">
        <v>16365</v>
      </c>
    </row>
    <row r="7547" spans="1:12" ht="15.75" customHeight="1">
      <c r="A7547" s="28" t="s">
        <v>270</v>
      </c>
      <c r="B7547" s="28" t="s">
        <v>14459</v>
      </c>
      <c r="C7547" s="28" t="s">
        <v>14460</v>
      </c>
      <c r="D7547" s="28" t="s">
        <v>295</v>
      </c>
      <c r="E7547" s="28" t="s">
        <v>273</v>
      </c>
      <c r="F7547" s="28" t="s">
        <v>274</v>
      </c>
      <c r="G7547" s="28" t="s">
        <v>270</v>
      </c>
      <c r="H7547" s="28" t="s">
        <v>275</v>
      </c>
      <c r="I7547" s="28" t="s">
        <v>1455</v>
      </c>
      <c r="J7547" s="28" t="s">
        <v>16366</v>
      </c>
      <c r="K7547" s="28" t="s">
        <v>16367</v>
      </c>
      <c r="L7547" s="28" t="s">
        <v>16368</v>
      </c>
    </row>
    <row r="7548" spans="1:12" ht="15.75" customHeight="1">
      <c r="A7548" s="28" t="s">
        <v>270</v>
      </c>
      <c r="B7548" s="28" t="s">
        <v>14459</v>
      </c>
      <c r="C7548" s="28" t="s">
        <v>14460</v>
      </c>
      <c r="D7548" s="28" t="s">
        <v>295</v>
      </c>
      <c r="E7548" s="28" t="s">
        <v>273</v>
      </c>
      <c r="F7548" s="28" t="s">
        <v>274</v>
      </c>
      <c r="G7548" s="28" t="s">
        <v>270</v>
      </c>
      <c r="H7548" s="28" t="s">
        <v>275</v>
      </c>
      <c r="I7548" s="28" t="s">
        <v>1459</v>
      </c>
      <c r="J7548" s="28" t="s">
        <v>16369</v>
      </c>
      <c r="K7548" s="28" t="s">
        <v>16370</v>
      </c>
      <c r="L7548" s="28" t="s">
        <v>16371</v>
      </c>
    </row>
    <row r="7549" spans="1:12" ht="15.75" customHeight="1">
      <c r="A7549" s="28" t="s">
        <v>270</v>
      </c>
      <c r="B7549" s="28" t="s">
        <v>14459</v>
      </c>
      <c r="C7549" s="28" t="s">
        <v>14460</v>
      </c>
      <c r="D7549" s="28" t="s">
        <v>295</v>
      </c>
      <c r="E7549" s="28" t="s">
        <v>273</v>
      </c>
      <c r="F7549" s="28" t="s">
        <v>274</v>
      </c>
      <c r="G7549" s="28" t="s">
        <v>270</v>
      </c>
      <c r="H7549" s="28" t="s">
        <v>275</v>
      </c>
      <c r="I7549" s="28" t="s">
        <v>1463</v>
      </c>
      <c r="J7549" s="28" t="s">
        <v>16372</v>
      </c>
      <c r="K7549" s="28" t="s">
        <v>16373</v>
      </c>
      <c r="L7549" s="28" t="s">
        <v>16374</v>
      </c>
    </row>
    <row r="7550" spans="1:12" ht="15.75" customHeight="1">
      <c r="A7550" s="28" t="s">
        <v>270</v>
      </c>
      <c r="B7550" s="28" t="s">
        <v>14459</v>
      </c>
      <c r="C7550" s="28" t="s">
        <v>14460</v>
      </c>
      <c r="D7550" s="28" t="s">
        <v>295</v>
      </c>
      <c r="E7550" s="28" t="s">
        <v>273</v>
      </c>
      <c r="F7550" s="28" t="s">
        <v>274</v>
      </c>
      <c r="G7550" s="28" t="s">
        <v>270</v>
      </c>
      <c r="H7550" s="28" t="s">
        <v>275</v>
      </c>
      <c r="I7550" s="28" t="s">
        <v>314</v>
      </c>
      <c r="J7550" s="28" t="s">
        <v>13051</v>
      </c>
      <c r="K7550" s="28" t="s">
        <v>13052</v>
      </c>
      <c r="L7550" s="28" t="s">
        <v>13053</v>
      </c>
    </row>
    <row r="7551" spans="1:12" ht="15.75" customHeight="1">
      <c r="A7551" s="28" t="s">
        <v>270</v>
      </c>
      <c r="B7551" s="28" t="s">
        <v>14459</v>
      </c>
      <c r="C7551" s="28" t="s">
        <v>14460</v>
      </c>
      <c r="D7551" s="28" t="s">
        <v>295</v>
      </c>
      <c r="E7551" s="28" t="s">
        <v>273</v>
      </c>
      <c r="F7551" s="28" t="s">
        <v>274</v>
      </c>
      <c r="G7551" s="28" t="s">
        <v>270</v>
      </c>
      <c r="H7551" s="28" t="s">
        <v>275</v>
      </c>
      <c r="I7551" s="28" t="s">
        <v>439</v>
      </c>
      <c r="J7551" s="28" t="s">
        <v>16375</v>
      </c>
      <c r="K7551" s="28" t="s">
        <v>16376</v>
      </c>
      <c r="L7551" s="28" t="s">
        <v>16377</v>
      </c>
    </row>
    <row r="7552" spans="1:12" ht="15.75" customHeight="1">
      <c r="A7552" s="28" t="s">
        <v>270</v>
      </c>
      <c r="B7552" s="28" t="s">
        <v>14459</v>
      </c>
      <c r="C7552" s="28" t="s">
        <v>14460</v>
      </c>
      <c r="D7552" s="28" t="s">
        <v>295</v>
      </c>
      <c r="E7552" s="28" t="s">
        <v>273</v>
      </c>
      <c r="F7552" s="28" t="s">
        <v>274</v>
      </c>
      <c r="G7552" s="28" t="s">
        <v>270</v>
      </c>
      <c r="H7552" s="28" t="s">
        <v>275</v>
      </c>
      <c r="I7552" s="28" t="s">
        <v>431</v>
      </c>
      <c r="J7552" s="28" t="s">
        <v>16378</v>
      </c>
      <c r="K7552" s="28" t="s">
        <v>16379</v>
      </c>
      <c r="L7552" s="28" t="s">
        <v>16380</v>
      </c>
    </row>
    <row r="7553" spans="1:12" ht="15.75" customHeight="1">
      <c r="A7553" s="28" t="s">
        <v>270</v>
      </c>
      <c r="B7553" s="28" t="s">
        <v>14459</v>
      </c>
      <c r="C7553" s="28" t="s">
        <v>14460</v>
      </c>
      <c r="D7553" s="28" t="s">
        <v>295</v>
      </c>
      <c r="E7553" s="28" t="s">
        <v>273</v>
      </c>
      <c r="F7553" s="28" t="s">
        <v>274</v>
      </c>
      <c r="G7553" s="28" t="s">
        <v>270</v>
      </c>
      <c r="H7553" s="28" t="s">
        <v>275</v>
      </c>
      <c r="I7553" s="28" t="s">
        <v>443</v>
      </c>
      <c r="J7553" s="28" t="s">
        <v>16381</v>
      </c>
      <c r="K7553" s="28" t="s">
        <v>16382</v>
      </c>
      <c r="L7553" s="28" t="s">
        <v>16383</v>
      </c>
    </row>
    <row r="7554" spans="1:12" ht="15.75" customHeight="1">
      <c r="A7554" s="28" t="s">
        <v>270</v>
      </c>
      <c r="B7554" s="28" t="s">
        <v>14459</v>
      </c>
      <c r="C7554" s="28" t="s">
        <v>14460</v>
      </c>
      <c r="D7554" s="28" t="s">
        <v>295</v>
      </c>
      <c r="E7554" s="28" t="s">
        <v>273</v>
      </c>
      <c r="F7554" s="28" t="s">
        <v>274</v>
      </c>
      <c r="G7554" s="28" t="s">
        <v>270</v>
      </c>
      <c r="H7554" s="28" t="s">
        <v>275</v>
      </c>
      <c r="I7554" s="28" t="s">
        <v>435</v>
      </c>
      <c r="J7554" s="28" t="s">
        <v>16384</v>
      </c>
      <c r="K7554" s="28" t="s">
        <v>16385</v>
      </c>
      <c r="L7554" s="28" t="s">
        <v>16386</v>
      </c>
    </row>
    <row r="7555" spans="1:12" ht="15.75" customHeight="1">
      <c r="A7555" s="28" t="s">
        <v>270</v>
      </c>
      <c r="B7555" s="28" t="s">
        <v>14459</v>
      </c>
      <c r="C7555" s="28" t="s">
        <v>14460</v>
      </c>
      <c r="D7555" s="28" t="s">
        <v>295</v>
      </c>
      <c r="E7555" s="28" t="s">
        <v>273</v>
      </c>
      <c r="F7555" s="28" t="s">
        <v>274</v>
      </c>
      <c r="G7555" s="28" t="s">
        <v>270</v>
      </c>
      <c r="H7555" s="28" t="s">
        <v>275</v>
      </c>
      <c r="I7555" s="28" t="s">
        <v>1479</v>
      </c>
      <c r="J7555" s="28" t="s">
        <v>16387</v>
      </c>
      <c r="K7555" s="28" t="s">
        <v>16388</v>
      </c>
      <c r="L7555" s="28" t="s">
        <v>16389</v>
      </c>
    </row>
    <row r="7556" spans="1:12" ht="15.75" customHeight="1">
      <c r="A7556" s="28" t="s">
        <v>270</v>
      </c>
      <c r="B7556" s="28" t="s">
        <v>14459</v>
      </c>
      <c r="C7556" s="28" t="s">
        <v>14460</v>
      </c>
      <c r="D7556" s="28" t="s">
        <v>295</v>
      </c>
      <c r="E7556" s="28" t="s">
        <v>273</v>
      </c>
      <c r="F7556" s="28" t="s">
        <v>274</v>
      </c>
      <c r="G7556" s="28" t="s">
        <v>270</v>
      </c>
      <c r="H7556" s="28" t="s">
        <v>275</v>
      </c>
      <c r="I7556" s="28" t="s">
        <v>447</v>
      </c>
      <c r="J7556" s="28" t="s">
        <v>16390</v>
      </c>
      <c r="K7556" s="28" t="s">
        <v>16391</v>
      </c>
      <c r="L7556" s="28" t="s">
        <v>16392</v>
      </c>
    </row>
    <row r="7557" spans="1:12" ht="15.75" customHeight="1">
      <c r="A7557" s="28" t="s">
        <v>270</v>
      </c>
      <c r="B7557" s="28" t="s">
        <v>14459</v>
      </c>
      <c r="C7557" s="28" t="s">
        <v>14460</v>
      </c>
      <c r="D7557" s="28" t="s">
        <v>295</v>
      </c>
      <c r="E7557" s="28" t="s">
        <v>273</v>
      </c>
      <c r="F7557" s="28" t="s">
        <v>274</v>
      </c>
      <c r="G7557" s="28" t="s">
        <v>270</v>
      </c>
      <c r="H7557" s="28" t="s">
        <v>275</v>
      </c>
      <c r="I7557" s="28" t="s">
        <v>327</v>
      </c>
      <c r="J7557" s="28" t="s">
        <v>16393</v>
      </c>
      <c r="K7557" s="28" t="s">
        <v>16394</v>
      </c>
      <c r="L7557" s="28" t="s">
        <v>16395</v>
      </c>
    </row>
    <row r="7558" spans="1:12" ht="15.75" customHeight="1">
      <c r="A7558" s="28" t="s">
        <v>270</v>
      </c>
      <c r="B7558" s="28" t="s">
        <v>14459</v>
      </c>
      <c r="C7558" s="28" t="s">
        <v>14460</v>
      </c>
      <c r="D7558" s="28" t="s">
        <v>295</v>
      </c>
      <c r="E7558" s="28" t="s">
        <v>273</v>
      </c>
      <c r="F7558" s="28" t="s">
        <v>274</v>
      </c>
      <c r="G7558" s="28" t="s">
        <v>270</v>
      </c>
      <c r="H7558" s="28" t="s">
        <v>275</v>
      </c>
      <c r="I7558" s="28" t="s">
        <v>326</v>
      </c>
      <c r="J7558" s="28" t="s">
        <v>13075</v>
      </c>
      <c r="K7558" s="28" t="s">
        <v>13076</v>
      </c>
      <c r="L7558" s="28" t="s">
        <v>13077</v>
      </c>
    </row>
    <row r="7559" spans="1:12" ht="15.75" customHeight="1">
      <c r="A7559" s="28" t="s">
        <v>270</v>
      </c>
      <c r="B7559" s="28" t="s">
        <v>14459</v>
      </c>
      <c r="C7559" s="28" t="s">
        <v>14460</v>
      </c>
      <c r="D7559" s="28" t="s">
        <v>295</v>
      </c>
      <c r="E7559" s="28" t="s">
        <v>273</v>
      </c>
      <c r="F7559" s="28" t="s">
        <v>274</v>
      </c>
      <c r="G7559" s="28" t="s">
        <v>270</v>
      </c>
      <c r="H7559" s="28" t="s">
        <v>275</v>
      </c>
      <c r="I7559" s="28" t="s">
        <v>1489</v>
      </c>
      <c r="J7559" s="28" t="s">
        <v>16396</v>
      </c>
      <c r="K7559" s="28" t="s">
        <v>16397</v>
      </c>
      <c r="L7559" s="28" t="s">
        <v>16398</v>
      </c>
    </row>
    <row r="7560" spans="1:12" ht="15.75" customHeight="1">
      <c r="A7560" s="28" t="s">
        <v>270</v>
      </c>
      <c r="B7560" s="28" t="s">
        <v>14459</v>
      </c>
      <c r="C7560" s="28" t="s">
        <v>14460</v>
      </c>
      <c r="D7560" s="28" t="s">
        <v>295</v>
      </c>
      <c r="E7560" s="28" t="s">
        <v>273</v>
      </c>
      <c r="F7560" s="28" t="s">
        <v>274</v>
      </c>
      <c r="G7560" s="28" t="s">
        <v>270</v>
      </c>
      <c r="H7560" s="28" t="s">
        <v>275</v>
      </c>
      <c r="I7560" s="28" t="s">
        <v>286</v>
      </c>
      <c r="J7560" s="28" t="s">
        <v>16399</v>
      </c>
      <c r="K7560" s="28" t="s">
        <v>16400</v>
      </c>
      <c r="L7560" s="28" t="s">
        <v>16401</v>
      </c>
    </row>
    <row r="7561" spans="1:12" ht="15.75" customHeight="1">
      <c r="A7561" s="28" t="s">
        <v>270</v>
      </c>
      <c r="B7561" s="28" t="s">
        <v>14459</v>
      </c>
      <c r="C7561" s="28" t="s">
        <v>14460</v>
      </c>
      <c r="D7561" s="28" t="s">
        <v>295</v>
      </c>
      <c r="E7561" s="28" t="s">
        <v>273</v>
      </c>
      <c r="F7561" s="28" t="s">
        <v>274</v>
      </c>
      <c r="G7561" s="28" t="s">
        <v>270</v>
      </c>
      <c r="H7561" s="28" t="s">
        <v>275</v>
      </c>
      <c r="I7561" s="28" t="s">
        <v>287</v>
      </c>
      <c r="J7561" s="28" t="s">
        <v>13081</v>
      </c>
      <c r="K7561" s="28" t="s">
        <v>13082</v>
      </c>
      <c r="L7561" s="28" t="s">
        <v>13083</v>
      </c>
    </row>
    <row r="7562" spans="1:12" ht="15.75" customHeight="1">
      <c r="A7562" s="28" t="s">
        <v>270</v>
      </c>
      <c r="B7562" s="28" t="s">
        <v>14459</v>
      </c>
      <c r="C7562" s="28" t="s">
        <v>14460</v>
      </c>
      <c r="D7562" s="28" t="s">
        <v>295</v>
      </c>
      <c r="E7562" s="28" t="s">
        <v>273</v>
      </c>
      <c r="F7562" s="28" t="s">
        <v>274</v>
      </c>
      <c r="G7562" s="28" t="s">
        <v>270</v>
      </c>
      <c r="H7562" s="28" t="s">
        <v>275</v>
      </c>
      <c r="I7562" s="28" t="s">
        <v>288</v>
      </c>
      <c r="J7562" s="28" t="s">
        <v>9494</v>
      </c>
      <c r="K7562" s="28" t="s">
        <v>9495</v>
      </c>
      <c r="L7562" s="28" t="s">
        <v>9496</v>
      </c>
    </row>
    <row r="7563" spans="1:12" ht="15.75" customHeight="1">
      <c r="A7563" s="28" t="s">
        <v>270</v>
      </c>
      <c r="B7563" s="28" t="s">
        <v>14459</v>
      </c>
      <c r="C7563" s="28" t="s">
        <v>14460</v>
      </c>
      <c r="D7563" s="28" t="s">
        <v>295</v>
      </c>
      <c r="E7563" s="28" t="s">
        <v>273</v>
      </c>
      <c r="F7563" s="28" t="s">
        <v>274</v>
      </c>
      <c r="G7563" s="28" t="s">
        <v>270</v>
      </c>
      <c r="H7563" s="28" t="s">
        <v>275</v>
      </c>
      <c r="I7563" s="28" t="s">
        <v>451</v>
      </c>
      <c r="J7563" s="28" t="s">
        <v>16402</v>
      </c>
      <c r="K7563" s="28" t="s">
        <v>16403</v>
      </c>
      <c r="L7563" s="28" t="s">
        <v>16404</v>
      </c>
    </row>
    <row r="7564" spans="1:12" ht="15.75" customHeight="1">
      <c r="A7564" s="28" t="s">
        <v>270</v>
      </c>
      <c r="B7564" s="28" t="s">
        <v>14459</v>
      </c>
      <c r="C7564" s="28" t="s">
        <v>14460</v>
      </c>
      <c r="D7564" s="28" t="s">
        <v>295</v>
      </c>
      <c r="E7564" s="28" t="s">
        <v>273</v>
      </c>
      <c r="F7564" s="28" t="s">
        <v>274</v>
      </c>
      <c r="G7564" s="28" t="s">
        <v>270</v>
      </c>
      <c r="H7564" s="28" t="s">
        <v>275</v>
      </c>
      <c r="I7564" s="28" t="s">
        <v>344</v>
      </c>
      <c r="J7564" s="28" t="s">
        <v>13087</v>
      </c>
      <c r="K7564" s="28" t="s">
        <v>13088</v>
      </c>
      <c r="L7564" s="28" t="s">
        <v>13089</v>
      </c>
    </row>
    <row r="7565" spans="1:12" ht="15.75" customHeight="1">
      <c r="A7565" s="28" t="s">
        <v>270</v>
      </c>
      <c r="B7565" s="28" t="s">
        <v>14459</v>
      </c>
      <c r="C7565" s="28" t="s">
        <v>14460</v>
      </c>
      <c r="D7565" s="28" t="s">
        <v>295</v>
      </c>
      <c r="E7565" s="28" t="s">
        <v>273</v>
      </c>
      <c r="F7565" s="28" t="s">
        <v>274</v>
      </c>
      <c r="G7565" s="28" t="s">
        <v>270</v>
      </c>
      <c r="H7565" s="28" t="s">
        <v>275</v>
      </c>
      <c r="I7565" s="28" t="s">
        <v>325</v>
      </c>
      <c r="J7565" s="28" t="s">
        <v>16405</v>
      </c>
      <c r="K7565" s="28" t="s">
        <v>16406</v>
      </c>
      <c r="L7565" s="28" t="s">
        <v>16407</v>
      </c>
    </row>
    <row r="7566" spans="1:12" ht="15.75" customHeight="1">
      <c r="A7566" s="28" t="s">
        <v>270</v>
      </c>
      <c r="B7566" s="28" t="s">
        <v>14459</v>
      </c>
      <c r="C7566" s="28" t="s">
        <v>14460</v>
      </c>
      <c r="D7566" s="28" t="s">
        <v>295</v>
      </c>
      <c r="E7566" s="28" t="s">
        <v>273</v>
      </c>
      <c r="F7566" s="28" t="s">
        <v>274</v>
      </c>
      <c r="G7566" s="28" t="s">
        <v>270</v>
      </c>
      <c r="H7566" s="28" t="s">
        <v>275</v>
      </c>
      <c r="I7566" s="28" t="s">
        <v>1502</v>
      </c>
      <c r="J7566" s="28" t="s">
        <v>16408</v>
      </c>
      <c r="K7566" s="28" t="s">
        <v>16409</v>
      </c>
      <c r="L7566" s="28" t="s">
        <v>16410</v>
      </c>
    </row>
    <row r="7567" spans="1:12" ht="15.75" customHeight="1">
      <c r="A7567" s="28" t="s">
        <v>270</v>
      </c>
      <c r="B7567" s="28" t="s">
        <v>14459</v>
      </c>
      <c r="C7567" s="28" t="s">
        <v>14460</v>
      </c>
      <c r="D7567" s="28" t="s">
        <v>295</v>
      </c>
      <c r="E7567" s="28" t="s">
        <v>273</v>
      </c>
      <c r="F7567" s="28" t="s">
        <v>274</v>
      </c>
      <c r="G7567" s="28" t="s">
        <v>270</v>
      </c>
      <c r="H7567" s="28" t="s">
        <v>275</v>
      </c>
      <c r="I7567" s="28" t="s">
        <v>289</v>
      </c>
      <c r="J7567" s="28" t="s">
        <v>15426</v>
      </c>
      <c r="K7567" s="28" t="s">
        <v>15427</v>
      </c>
      <c r="L7567" s="28" t="s">
        <v>15428</v>
      </c>
    </row>
    <row r="7568" spans="1:12" ht="15.75" customHeight="1">
      <c r="A7568" s="28" t="s">
        <v>270</v>
      </c>
      <c r="B7568" s="28" t="s">
        <v>14459</v>
      </c>
      <c r="C7568" s="28" t="s">
        <v>14460</v>
      </c>
      <c r="D7568" s="28" t="s">
        <v>295</v>
      </c>
      <c r="E7568" s="28" t="s">
        <v>273</v>
      </c>
      <c r="F7568" s="28" t="s">
        <v>274</v>
      </c>
      <c r="G7568" s="28" t="s">
        <v>270</v>
      </c>
      <c r="H7568" s="28" t="s">
        <v>275</v>
      </c>
      <c r="I7568" s="28" t="s">
        <v>1506</v>
      </c>
      <c r="J7568" s="28" t="s">
        <v>16411</v>
      </c>
      <c r="K7568" s="28" t="s">
        <v>16412</v>
      </c>
      <c r="L7568" s="28" t="s">
        <v>16413</v>
      </c>
    </row>
    <row r="7569" spans="1:12" ht="15.75" customHeight="1">
      <c r="A7569" s="28" t="s">
        <v>270</v>
      </c>
      <c r="B7569" s="28" t="s">
        <v>14459</v>
      </c>
      <c r="C7569" s="28" t="s">
        <v>14460</v>
      </c>
      <c r="D7569" s="28" t="s">
        <v>295</v>
      </c>
      <c r="E7569" s="28" t="s">
        <v>273</v>
      </c>
      <c r="F7569" s="28" t="s">
        <v>274</v>
      </c>
      <c r="G7569" s="28" t="s">
        <v>270</v>
      </c>
      <c r="H7569" s="28" t="s">
        <v>275</v>
      </c>
      <c r="I7569" s="28" t="s">
        <v>455</v>
      </c>
      <c r="J7569" s="28" t="s">
        <v>16414</v>
      </c>
      <c r="K7569" s="28" t="s">
        <v>16415</v>
      </c>
      <c r="L7569" s="28" t="s">
        <v>16416</v>
      </c>
    </row>
    <row r="7570" spans="1:12" ht="15.75" customHeight="1">
      <c r="A7570" s="28" t="s">
        <v>270</v>
      </c>
      <c r="B7570" s="28" t="s">
        <v>14459</v>
      </c>
      <c r="C7570" s="28" t="s">
        <v>14460</v>
      </c>
      <c r="D7570" s="28" t="s">
        <v>295</v>
      </c>
      <c r="E7570" s="28" t="s">
        <v>273</v>
      </c>
      <c r="F7570" s="28" t="s">
        <v>274</v>
      </c>
      <c r="G7570" s="28" t="s">
        <v>270</v>
      </c>
      <c r="H7570" s="28" t="s">
        <v>275</v>
      </c>
      <c r="I7570" s="28" t="s">
        <v>1513</v>
      </c>
      <c r="J7570" s="28" t="s">
        <v>16417</v>
      </c>
      <c r="K7570" s="28" t="s">
        <v>16418</v>
      </c>
      <c r="L7570" s="28" t="s">
        <v>16419</v>
      </c>
    </row>
    <row r="7571" spans="1:12" ht="15.75" customHeight="1">
      <c r="A7571" s="28" t="s">
        <v>270</v>
      </c>
      <c r="B7571" s="28" t="s">
        <v>14459</v>
      </c>
      <c r="C7571" s="28" t="s">
        <v>14460</v>
      </c>
      <c r="D7571" s="28" t="s">
        <v>295</v>
      </c>
      <c r="E7571" s="28" t="s">
        <v>273</v>
      </c>
      <c r="F7571" s="28" t="s">
        <v>274</v>
      </c>
      <c r="G7571" s="28" t="s">
        <v>270</v>
      </c>
      <c r="H7571" s="28" t="s">
        <v>275</v>
      </c>
      <c r="I7571" s="28" t="s">
        <v>459</v>
      </c>
      <c r="J7571" s="28" t="s">
        <v>16420</v>
      </c>
      <c r="K7571" s="28" t="s">
        <v>16421</v>
      </c>
      <c r="L7571" s="28" t="s">
        <v>16422</v>
      </c>
    </row>
    <row r="7572" spans="1:12" ht="15.75" customHeight="1">
      <c r="A7572" s="28" t="s">
        <v>270</v>
      </c>
      <c r="B7572" s="28" t="s">
        <v>14459</v>
      </c>
      <c r="C7572" s="28" t="s">
        <v>14460</v>
      </c>
      <c r="D7572" s="28" t="s">
        <v>295</v>
      </c>
      <c r="E7572" s="28" t="s">
        <v>273</v>
      </c>
      <c r="F7572" s="28" t="s">
        <v>274</v>
      </c>
      <c r="G7572" s="28" t="s">
        <v>270</v>
      </c>
      <c r="H7572" s="28" t="s">
        <v>275</v>
      </c>
      <c r="I7572" s="28" t="s">
        <v>462</v>
      </c>
      <c r="J7572" s="28" t="s">
        <v>16423</v>
      </c>
      <c r="K7572" s="28" t="s">
        <v>16424</v>
      </c>
      <c r="L7572" s="28" t="s">
        <v>16425</v>
      </c>
    </row>
    <row r="7573" spans="1:12" ht="15.75" customHeight="1">
      <c r="A7573" s="28" t="s">
        <v>270</v>
      </c>
      <c r="B7573" s="28" t="s">
        <v>14459</v>
      </c>
      <c r="C7573" s="28" t="s">
        <v>14460</v>
      </c>
      <c r="D7573" s="28" t="s">
        <v>295</v>
      </c>
      <c r="E7573" s="28" t="s">
        <v>273</v>
      </c>
      <c r="F7573" s="28" t="s">
        <v>274</v>
      </c>
      <c r="G7573" s="28" t="s">
        <v>270</v>
      </c>
      <c r="H7573" s="28" t="s">
        <v>275</v>
      </c>
      <c r="I7573" s="28" t="s">
        <v>319</v>
      </c>
      <c r="J7573" s="28" t="s">
        <v>13114</v>
      </c>
      <c r="K7573" s="28" t="s">
        <v>13115</v>
      </c>
      <c r="L7573" s="28" t="s">
        <v>13116</v>
      </c>
    </row>
    <row r="7574" spans="1:12" ht="15.75" customHeight="1">
      <c r="A7574" s="28" t="s">
        <v>270</v>
      </c>
      <c r="B7574" s="28" t="s">
        <v>14459</v>
      </c>
      <c r="C7574" s="28" t="s">
        <v>14460</v>
      </c>
      <c r="D7574" s="28" t="s">
        <v>295</v>
      </c>
      <c r="E7574" s="28" t="s">
        <v>273</v>
      </c>
      <c r="F7574" s="28" t="s">
        <v>274</v>
      </c>
      <c r="G7574" s="28" t="s">
        <v>270</v>
      </c>
      <c r="H7574" s="28" t="s">
        <v>275</v>
      </c>
      <c r="I7574" s="28" t="s">
        <v>466</v>
      </c>
      <c r="J7574" s="28" t="s">
        <v>16426</v>
      </c>
      <c r="K7574" s="28" t="s">
        <v>16427</v>
      </c>
      <c r="L7574" s="28" t="s">
        <v>16428</v>
      </c>
    </row>
    <row r="7575" spans="1:12" ht="15.75" customHeight="1">
      <c r="A7575" s="28" t="s">
        <v>270</v>
      </c>
      <c r="B7575" s="28" t="s">
        <v>14459</v>
      </c>
      <c r="C7575" s="28" t="s">
        <v>14460</v>
      </c>
      <c r="D7575" s="28" t="s">
        <v>295</v>
      </c>
      <c r="E7575" s="28" t="s">
        <v>273</v>
      </c>
      <c r="F7575" s="28" t="s">
        <v>274</v>
      </c>
      <c r="G7575" s="28" t="s">
        <v>270</v>
      </c>
      <c r="H7575" s="28" t="s">
        <v>275</v>
      </c>
      <c r="I7575" s="28" t="s">
        <v>320</v>
      </c>
      <c r="J7575" s="28" t="s">
        <v>16429</v>
      </c>
      <c r="K7575" s="28" t="s">
        <v>16430</v>
      </c>
      <c r="L7575" s="28" t="s">
        <v>16431</v>
      </c>
    </row>
    <row r="7576" spans="1:12" ht="15.75" customHeight="1">
      <c r="A7576" s="28" t="s">
        <v>270</v>
      </c>
      <c r="B7576" s="28" t="s">
        <v>14459</v>
      </c>
      <c r="C7576" s="28" t="s">
        <v>14460</v>
      </c>
      <c r="D7576" s="28" t="s">
        <v>295</v>
      </c>
      <c r="E7576" s="28" t="s">
        <v>273</v>
      </c>
      <c r="F7576" s="28" t="s">
        <v>274</v>
      </c>
      <c r="G7576" s="28" t="s">
        <v>270</v>
      </c>
      <c r="H7576" s="28" t="s">
        <v>275</v>
      </c>
      <c r="I7576" s="28" t="s">
        <v>474</v>
      </c>
      <c r="J7576" s="28" t="s">
        <v>16432</v>
      </c>
      <c r="K7576" s="28" t="s">
        <v>16433</v>
      </c>
      <c r="L7576" s="28" t="s">
        <v>16434</v>
      </c>
    </row>
    <row r="7577" spans="1:12" ht="15.75" customHeight="1">
      <c r="A7577" s="28" t="s">
        <v>270</v>
      </c>
      <c r="B7577" s="28" t="s">
        <v>14459</v>
      </c>
      <c r="C7577" s="28" t="s">
        <v>14460</v>
      </c>
      <c r="D7577" s="28" t="s">
        <v>295</v>
      </c>
      <c r="E7577" s="28" t="s">
        <v>273</v>
      </c>
      <c r="F7577" s="28" t="s">
        <v>274</v>
      </c>
      <c r="G7577" s="28" t="s">
        <v>270</v>
      </c>
      <c r="H7577" s="28" t="s">
        <v>275</v>
      </c>
      <c r="I7577" s="28" t="s">
        <v>470</v>
      </c>
      <c r="J7577" s="28" t="s">
        <v>16435</v>
      </c>
      <c r="K7577" s="28" t="s">
        <v>16436</v>
      </c>
      <c r="L7577" s="28" t="s">
        <v>16437</v>
      </c>
    </row>
    <row r="7578" spans="1:12" ht="15.75" customHeight="1">
      <c r="A7578" s="28" t="s">
        <v>270</v>
      </c>
      <c r="B7578" s="28" t="s">
        <v>14459</v>
      </c>
      <c r="C7578" s="28" t="s">
        <v>14460</v>
      </c>
      <c r="D7578" s="28" t="s">
        <v>295</v>
      </c>
      <c r="E7578" s="28" t="s">
        <v>273</v>
      </c>
      <c r="F7578" s="28" t="s">
        <v>274</v>
      </c>
      <c r="G7578" s="28" t="s">
        <v>270</v>
      </c>
      <c r="H7578" s="28" t="s">
        <v>275</v>
      </c>
      <c r="I7578" s="28" t="s">
        <v>1535</v>
      </c>
      <c r="J7578" s="28" t="s">
        <v>16438</v>
      </c>
      <c r="K7578" s="28" t="s">
        <v>16439</v>
      </c>
      <c r="L7578" s="28" t="s">
        <v>16440</v>
      </c>
    </row>
    <row r="7579" spans="1:12" ht="15.75" customHeight="1">
      <c r="A7579" s="28" t="s">
        <v>270</v>
      </c>
      <c r="B7579" s="28" t="s">
        <v>14459</v>
      </c>
      <c r="C7579" s="28" t="s">
        <v>14460</v>
      </c>
      <c r="D7579" s="28" t="s">
        <v>295</v>
      </c>
      <c r="E7579" s="28" t="s">
        <v>273</v>
      </c>
      <c r="F7579" s="28" t="s">
        <v>274</v>
      </c>
      <c r="G7579" s="28" t="s">
        <v>270</v>
      </c>
      <c r="H7579" s="28" t="s">
        <v>275</v>
      </c>
      <c r="I7579" s="28" t="s">
        <v>1539</v>
      </c>
      <c r="J7579" s="28" t="s">
        <v>16441</v>
      </c>
      <c r="K7579" s="28" t="s">
        <v>16442</v>
      </c>
      <c r="L7579" s="28" t="s">
        <v>16443</v>
      </c>
    </row>
    <row r="7580" spans="1:12" ht="15.75" customHeight="1">
      <c r="A7580" s="28" t="s">
        <v>270</v>
      </c>
      <c r="B7580" s="28" t="s">
        <v>14459</v>
      </c>
      <c r="C7580" s="28" t="s">
        <v>14460</v>
      </c>
      <c r="D7580" s="28" t="s">
        <v>295</v>
      </c>
      <c r="E7580" s="28" t="s">
        <v>273</v>
      </c>
      <c r="F7580" s="28" t="s">
        <v>274</v>
      </c>
      <c r="G7580" s="28" t="s">
        <v>270</v>
      </c>
      <c r="H7580" s="28" t="s">
        <v>275</v>
      </c>
      <c r="I7580" s="28" t="s">
        <v>1543</v>
      </c>
      <c r="J7580" s="28" t="s">
        <v>16444</v>
      </c>
      <c r="K7580" s="28" t="s">
        <v>16445</v>
      </c>
      <c r="L7580" s="28" t="s">
        <v>16446</v>
      </c>
    </row>
    <row r="7581" spans="1:12" ht="15.75" customHeight="1">
      <c r="A7581" s="28" t="s">
        <v>270</v>
      </c>
      <c r="B7581" s="28" t="s">
        <v>14459</v>
      </c>
      <c r="C7581" s="28" t="s">
        <v>14460</v>
      </c>
      <c r="D7581" s="28" t="s">
        <v>295</v>
      </c>
      <c r="E7581" s="28" t="s">
        <v>273</v>
      </c>
      <c r="F7581" s="28" t="s">
        <v>274</v>
      </c>
      <c r="G7581" s="28" t="s">
        <v>270</v>
      </c>
      <c r="H7581" s="28" t="s">
        <v>275</v>
      </c>
      <c r="I7581" s="28" t="s">
        <v>321</v>
      </c>
      <c r="J7581" s="28" t="s">
        <v>13138</v>
      </c>
      <c r="K7581" s="28" t="s">
        <v>13139</v>
      </c>
      <c r="L7581" s="28" t="s">
        <v>13140</v>
      </c>
    </row>
    <row r="7582" spans="1:12" ht="15.75" customHeight="1">
      <c r="A7582" s="28" t="s">
        <v>270</v>
      </c>
      <c r="B7582" s="28" t="s">
        <v>14459</v>
      </c>
      <c r="C7582" s="28" t="s">
        <v>14460</v>
      </c>
      <c r="D7582" s="28" t="s">
        <v>295</v>
      </c>
      <c r="E7582" s="28" t="s">
        <v>273</v>
      </c>
      <c r="F7582" s="28" t="s">
        <v>274</v>
      </c>
      <c r="G7582" s="28" t="s">
        <v>270</v>
      </c>
      <c r="H7582" s="28" t="s">
        <v>275</v>
      </c>
      <c r="I7582" s="28" t="s">
        <v>478</v>
      </c>
      <c r="J7582" s="28" t="s">
        <v>16447</v>
      </c>
      <c r="K7582" s="28" t="s">
        <v>16448</v>
      </c>
      <c r="L7582" s="28" t="s">
        <v>16449</v>
      </c>
    </row>
    <row r="7583" spans="1:12" ht="15.75" customHeight="1">
      <c r="A7583" s="28" t="s">
        <v>270</v>
      </c>
      <c r="B7583" s="28" t="s">
        <v>14459</v>
      </c>
      <c r="C7583" s="28" t="s">
        <v>14460</v>
      </c>
      <c r="D7583" s="28" t="s">
        <v>295</v>
      </c>
      <c r="E7583" s="28" t="s">
        <v>273</v>
      </c>
      <c r="F7583" s="28" t="s">
        <v>274</v>
      </c>
      <c r="G7583" s="28" t="s">
        <v>270</v>
      </c>
      <c r="H7583" s="28" t="s">
        <v>275</v>
      </c>
      <c r="I7583" s="28" t="s">
        <v>482</v>
      </c>
      <c r="J7583" s="28" t="s">
        <v>16450</v>
      </c>
      <c r="K7583" s="28" t="s">
        <v>16451</v>
      </c>
      <c r="L7583" s="28" t="s">
        <v>16452</v>
      </c>
    </row>
    <row r="7584" spans="1:12" ht="15.75" customHeight="1">
      <c r="A7584" s="28" t="s">
        <v>270</v>
      </c>
      <c r="B7584" s="28" t="s">
        <v>14459</v>
      </c>
      <c r="C7584" s="28" t="s">
        <v>14460</v>
      </c>
      <c r="D7584" s="28" t="s">
        <v>295</v>
      </c>
      <c r="E7584" s="28" t="s">
        <v>273</v>
      </c>
      <c r="F7584" s="28" t="s">
        <v>274</v>
      </c>
      <c r="G7584" s="28" t="s">
        <v>270</v>
      </c>
      <c r="H7584" s="28" t="s">
        <v>275</v>
      </c>
      <c r="I7584" s="28" t="s">
        <v>486</v>
      </c>
      <c r="J7584" s="28" t="s">
        <v>14811</v>
      </c>
      <c r="K7584" s="28" t="s">
        <v>14812</v>
      </c>
      <c r="L7584" s="28" t="s">
        <v>14813</v>
      </c>
    </row>
    <row r="7585" spans="1:12" ht="15.75" customHeight="1">
      <c r="A7585" s="28" t="s">
        <v>270</v>
      </c>
      <c r="B7585" s="28" t="s">
        <v>14459</v>
      </c>
      <c r="C7585" s="28" t="s">
        <v>14460</v>
      </c>
      <c r="D7585" s="28" t="s">
        <v>295</v>
      </c>
      <c r="E7585" s="28" t="s">
        <v>273</v>
      </c>
      <c r="F7585" s="28" t="s">
        <v>274</v>
      </c>
      <c r="G7585" s="28" t="s">
        <v>270</v>
      </c>
      <c r="H7585" s="28" t="s">
        <v>275</v>
      </c>
      <c r="I7585" s="28" t="s">
        <v>490</v>
      </c>
      <c r="J7585" s="28" t="s">
        <v>16453</v>
      </c>
      <c r="K7585" s="28" t="s">
        <v>16454</v>
      </c>
      <c r="L7585" s="28" t="s">
        <v>16455</v>
      </c>
    </row>
    <row r="7586" spans="1:12" ht="15.75" customHeight="1">
      <c r="A7586" s="28" t="s">
        <v>270</v>
      </c>
      <c r="B7586" s="28" t="s">
        <v>14459</v>
      </c>
      <c r="C7586" s="28" t="s">
        <v>14460</v>
      </c>
      <c r="D7586" s="28" t="s">
        <v>295</v>
      </c>
      <c r="E7586" s="28" t="s">
        <v>273</v>
      </c>
      <c r="F7586" s="28" t="s">
        <v>274</v>
      </c>
      <c r="G7586" s="28" t="s">
        <v>270</v>
      </c>
      <c r="H7586" s="28" t="s">
        <v>275</v>
      </c>
      <c r="I7586" s="28" t="s">
        <v>1556</v>
      </c>
      <c r="J7586" s="28" t="s">
        <v>16456</v>
      </c>
      <c r="K7586" s="28" t="s">
        <v>16457</v>
      </c>
      <c r="L7586" s="28" t="s">
        <v>16458</v>
      </c>
    </row>
    <row r="7587" spans="1:12" ht="15.75" customHeight="1">
      <c r="A7587" s="28" t="s">
        <v>270</v>
      </c>
      <c r="B7587" s="28" t="s">
        <v>14459</v>
      </c>
      <c r="C7587" s="28" t="s">
        <v>14460</v>
      </c>
      <c r="D7587" s="28" t="s">
        <v>295</v>
      </c>
      <c r="E7587" s="28" t="s">
        <v>273</v>
      </c>
      <c r="F7587" s="28" t="s">
        <v>274</v>
      </c>
      <c r="G7587" s="28" t="s">
        <v>270</v>
      </c>
      <c r="H7587" s="28" t="s">
        <v>275</v>
      </c>
      <c r="I7587" s="28" t="s">
        <v>1560</v>
      </c>
      <c r="J7587" s="28" t="s">
        <v>16459</v>
      </c>
      <c r="K7587" s="28" t="s">
        <v>16460</v>
      </c>
      <c r="L7587" s="28" t="s">
        <v>16461</v>
      </c>
    </row>
    <row r="7588" spans="1:12" ht="15.75" customHeight="1">
      <c r="A7588" s="28" t="s">
        <v>270</v>
      </c>
      <c r="B7588" s="28" t="s">
        <v>14459</v>
      </c>
      <c r="C7588" s="28" t="s">
        <v>14460</v>
      </c>
      <c r="D7588" s="28" t="s">
        <v>295</v>
      </c>
      <c r="E7588" s="28" t="s">
        <v>273</v>
      </c>
      <c r="F7588" s="28" t="s">
        <v>274</v>
      </c>
      <c r="G7588" s="28" t="s">
        <v>270</v>
      </c>
      <c r="H7588" s="28" t="s">
        <v>275</v>
      </c>
      <c r="I7588" s="28" t="s">
        <v>1564</v>
      </c>
      <c r="J7588" s="28" t="s">
        <v>16462</v>
      </c>
      <c r="K7588" s="28" t="s">
        <v>16463</v>
      </c>
      <c r="L7588" s="28" t="s">
        <v>16464</v>
      </c>
    </row>
    <row r="7589" spans="1:12" ht="15.75" customHeight="1">
      <c r="A7589" s="28" t="s">
        <v>270</v>
      </c>
      <c r="B7589" s="28" t="s">
        <v>14459</v>
      </c>
      <c r="C7589" s="28" t="s">
        <v>14460</v>
      </c>
      <c r="D7589" s="28" t="s">
        <v>295</v>
      </c>
      <c r="E7589" s="28" t="s">
        <v>273</v>
      </c>
      <c r="F7589" s="28" t="s">
        <v>274</v>
      </c>
      <c r="G7589" s="28" t="s">
        <v>270</v>
      </c>
      <c r="H7589" s="28" t="s">
        <v>275</v>
      </c>
      <c r="I7589" s="28" t="s">
        <v>294</v>
      </c>
      <c r="J7589" s="28" t="s">
        <v>16465</v>
      </c>
      <c r="K7589" s="28" t="s">
        <v>16466</v>
      </c>
      <c r="L7589" s="28" t="s">
        <v>16467</v>
      </c>
    </row>
    <row r="7590" spans="1:12" ht="15.75" customHeight="1">
      <c r="A7590" s="28" t="s">
        <v>270</v>
      </c>
      <c r="B7590" s="28" t="s">
        <v>14459</v>
      </c>
      <c r="C7590" s="28" t="s">
        <v>14460</v>
      </c>
      <c r="D7590" s="28" t="s">
        <v>295</v>
      </c>
      <c r="E7590" s="28" t="s">
        <v>273</v>
      </c>
      <c r="F7590" s="28" t="s">
        <v>274</v>
      </c>
      <c r="G7590" s="28" t="s">
        <v>270</v>
      </c>
      <c r="H7590" s="28" t="s">
        <v>275</v>
      </c>
      <c r="I7590" s="28" t="s">
        <v>1571</v>
      </c>
      <c r="J7590" s="28" t="s">
        <v>16468</v>
      </c>
      <c r="K7590" s="28" t="s">
        <v>16469</v>
      </c>
      <c r="L7590" s="28" t="s">
        <v>16470</v>
      </c>
    </row>
    <row r="7591" spans="1:12" ht="15.75" customHeight="1">
      <c r="A7591" s="28" t="s">
        <v>270</v>
      </c>
      <c r="B7591" s="28" t="s">
        <v>14459</v>
      </c>
      <c r="C7591" s="28" t="s">
        <v>14460</v>
      </c>
      <c r="D7591" s="28" t="s">
        <v>295</v>
      </c>
      <c r="E7591" s="28" t="s">
        <v>273</v>
      </c>
      <c r="F7591" s="28" t="s">
        <v>274</v>
      </c>
      <c r="G7591" s="28" t="s">
        <v>270</v>
      </c>
      <c r="H7591" s="28" t="s">
        <v>275</v>
      </c>
      <c r="I7591" s="28" t="s">
        <v>345</v>
      </c>
      <c r="J7591" s="28" t="s">
        <v>13165</v>
      </c>
      <c r="K7591" s="28" t="s">
        <v>13166</v>
      </c>
      <c r="L7591" s="28" t="s">
        <v>13167</v>
      </c>
    </row>
    <row r="7592" spans="1:12" ht="15.75" customHeight="1">
      <c r="A7592" s="28" t="s">
        <v>270</v>
      </c>
      <c r="B7592" s="28" t="s">
        <v>14459</v>
      </c>
      <c r="C7592" s="28" t="s">
        <v>14460</v>
      </c>
      <c r="D7592" s="28" t="s">
        <v>295</v>
      </c>
      <c r="E7592" s="28" t="s">
        <v>273</v>
      </c>
      <c r="F7592" s="28" t="s">
        <v>274</v>
      </c>
      <c r="G7592" s="28" t="s">
        <v>270</v>
      </c>
      <c r="H7592" s="28" t="s">
        <v>275</v>
      </c>
      <c r="I7592" s="28" t="s">
        <v>1575</v>
      </c>
      <c r="J7592" s="28" t="s">
        <v>16471</v>
      </c>
      <c r="K7592" s="28" t="s">
        <v>16472</v>
      </c>
      <c r="L7592" s="28" t="s">
        <v>16473</v>
      </c>
    </row>
    <row r="7593" spans="1:12" ht="15.75" customHeight="1">
      <c r="A7593" s="28" t="s">
        <v>270</v>
      </c>
      <c r="B7593" s="28" t="s">
        <v>14459</v>
      </c>
      <c r="C7593" s="28" t="s">
        <v>14460</v>
      </c>
      <c r="D7593" s="28" t="s">
        <v>295</v>
      </c>
      <c r="E7593" s="28" t="s">
        <v>273</v>
      </c>
      <c r="F7593" s="28" t="s">
        <v>274</v>
      </c>
      <c r="G7593" s="28" t="s">
        <v>270</v>
      </c>
      <c r="H7593" s="28" t="s">
        <v>275</v>
      </c>
      <c r="I7593" s="28" t="s">
        <v>1579</v>
      </c>
      <c r="J7593" s="28" t="s">
        <v>16474</v>
      </c>
      <c r="K7593" s="28" t="s">
        <v>16475</v>
      </c>
      <c r="L7593" s="28" t="s">
        <v>16476</v>
      </c>
    </row>
    <row r="7594" spans="1:12" ht="15.75" customHeight="1">
      <c r="A7594" s="28" t="s">
        <v>270</v>
      </c>
      <c r="B7594" s="28" t="s">
        <v>14459</v>
      </c>
      <c r="C7594" s="28" t="s">
        <v>14460</v>
      </c>
      <c r="D7594" s="28" t="s">
        <v>295</v>
      </c>
      <c r="E7594" s="28" t="s">
        <v>273</v>
      </c>
      <c r="F7594" s="28" t="s">
        <v>274</v>
      </c>
      <c r="G7594" s="28" t="s">
        <v>270</v>
      </c>
      <c r="H7594" s="28" t="s">
        <v>275</v>
      </c>
      <c r="I7594" s="28" t="s">
        <v>1583</v>
      </c>
      <c r="J7594" s="28" t="s">
        <v>16477</v>
      </c>
      <c r="K7594" s="28" t="s">
        <v>16478</v>
      </c>
      <c r="L7594" s="28" t="s">
        <v>16479</v>
      </c>
    </row>
    <row r="7595" spans="1:12" ht="15.75" customHeight="1">
      <c r="A7595" s="28" t="s">
        <v>270</v>
      </c>
      <c r="B7595" s="28" t="s">
        <v>14459</v>
      </c>
      <c r="C7595" s="28" t="s">
        <v>14460</v>
      </c>
      <c r="D7595" s="28" t="s">
        <v>295</v>
      </c>
      <c r="E7595" s="28" t="s">
        <v>273</v>
      </c>
      <c r="F7595" s="28" t="s">
        <v>274</v>
      </c>
      <c r="G7595" s="28" t="s">
        <v>270</v>
      </c>
      <c r="H7595" s="28" t="s">
        <v>275</v>
      </c>
      <c r="I7595" s="28" t="s">
        <v>1587</v>
      </c>
      <c r="J7595" s="28" t="s">
        <v>16480</v>
      </c>
      <c r="K7595" s="28" t="s">
        <v>16481</v>
      </c>
      <c r="L7595" s="28" t="s">
        <v>16482</v>
      </c>
    </row>
    <row r="7596" spans="1:12" ht="15.75" customHeight="1">
      <c r="A7596" s="28" t="s">
        <v>270</v>
      </c>
      <c r="B7596" s="28" t="s">
        <v>14459</v>
      </c>
      <c r="C7596" s="28" t="s">
        <v>14460</v>
      </c>
      <c r="D7596" s="28" t="s">
        <v>295</v>
      </c>
      <c r="E7596" s="28" t="s">
        <v>273</v>
      </c>
      <c r="F7596" s="28" t="s">
        <v>274</v>
      </c>
      <c r="G7596" s="28" t="s">
        <v>270</v>
      </c>
      <c r="H7596" s="28" t="s">
        <v>275</v>
      </c>
      <c r="I7596" s="28" t="s">
        <v>497</v>
      </c>
      <c r="J7596" s="28" t="s">
        <v>16483</v>
      </c>
      <c r="K7596" s="28" t="s">
        <v>16484</v>
      </c>
      <c r="L7596" s="28" t="s">
        <v>16485</v>
      </c>
    </row>
    <row r="7597" spans="1:12" ht="15.75" customHeight="1">
      <c r="A7597" s="28" t="s">
        <v>270</v>
      </c>
      <c r="B7597" s="28" t="s">
        <v>14459</v>
      </c>
      <c r="C7597" s="28" t="s">
        <v>14460</v>
      </c>
      <c r="D7597" s="28" t="s">
        <v>295</v>
      </c>
      <c r="E7597" s="28" t="s">
        <v>273</v>
      </c>
      <c r="F7597" s="28" t="s">
        <v>274</v>
      </c>
      <c r="G7597" s="28" t="s">
        <v>270</v>
      </c>
      <c r="H7597" s="28" t="s">
        <v>275</v>
      </c>
      <c r="I7597" s="28" t="s">
        <v>290</v>
      </c>
      <c r="J7597" s="28" t="s">
        <v>16486</v>
      </c>
      <c r="K7597" s="28" t="s">
        <v>16487</v>
      </c>
      <c r="L7597" s="28" t="s">
        <v>16488</v>
      </c>
    </row>
    <row r="7598" spans="1:12" ht="15.75" customHeight="1">
      <c r="A7598" s="28" t="s">
        <v>270</v>
      </c>
      <c r="B7598" s="28" t="s">
        <v>14459</v>
      </c>
      <c r="C7598" s="28" t="s">
        <v>14460</v>
      </c>
      <c r="D7598" s="28" t="s">
        <v>295</v>
      </c>
      <c r="E7598" s="28" t="s">
        <v>273</v>
      </c>
      <c r="F7598" s="28" t="s">
        <v>274</v>
      </c>
      <c r="G7598" s="28" t="s">
        <v>270</v>
      </c>
      <c r="H7598" s="28" t="s">
        <v>275</v>
      </c>
      <c r="I7598" s="28" t="s">
        <v>346</v>
      </c>
      <c r="J7598" s="28" t="s">
        <v>13186</v>
      </c>
      <c r="K7598" s="28" t="s">
        <v>13187</v>
      </c>
      <c r="L7598" s="28" t="s">
        <v>13188</v>
      </c>
    </row>
    <row r="7599" spans="1:12" ht="15.75" customHeight="1">
      <c r="A7599" s="28" t="s">
        <v>270</v>
      </c>
      <c r="B7599" s="28" t="s">
        <v>14459</v>
      </c>
      <c r="C7599" s="28" t="s">
        <v>14460</v>
      </c>
      <c r="D7599" s="28" t="s">
        <v>295</v>
      </c>
      <c r="E7599" s="28" t="s">
        <v>273</v>
      </c>
      <c r="F7599" s="28" t="s">
        <v>274</v>
      </c>
      <c r="G7599" s="28" t="s">
        <v>270</v>
      </c>
      <c r="H7599" s="28" t="s">
        <v>275</v>
      </c>
      <c r="I7599" s="28" t="s">
        <v>322</v>
      </c>
      <c r="J7599" s="28" t="s">
        <v>16489</v>
      </c>
      <c r="K7599" s="28" t="s">
        <v>16490</v>
      </c>
      <c r="L7599" s="28" t="s">
        <v>16491</v>
      </c>
    </row>
    <row r="7600" spans="1:12" ht="15.75" customHeight="1">
      <c r="A7600" s="28" t="s">
        <v>270</v>
      </c>
      <c r="B7600" s="28" t="s">
        <v>14459</v>
      </c>
      <c r="C7600" s="28" t="s">
        <v>14460</v>
      </c>
      <c r="D7600" s="28" t="s">
        <v>295</v>
      </c>
      <c r="E7600" s="28" t="s">
        <v>273</v>
      </c>
      <c r="F7600" s="28" t="s">
        <v>274</v>
      </c>
      <c r="G7600" s="28" t="s">
        <v>270</v>
      </c>
      <c r="H7600" s="28" t="s">
        <v>275</v>
      </c>
      <c r="I7600" s="28" t="s">
        <v>1600</v>
      </c>
      <c r="J7600" s="28" t="s">
        <v>16492</v>
      </c>
      <c r="K7600" s="28" t="s">
        <v>16493</v>
      </c>
      <c r="L7600" s="28" t="s">
        <v>16494</v>
      </c>
    </row>
    <row r="7601" spans="1:12" ht="15.75" customHeight="1">
      <c r="A7601" s="28" t="s">
        <v>270</v>
      </c>
      <c r="B7601" s="28" t="s">
        <v>14459</v>
      </c>
      <c r="C7601" s="28" t="s">
        <v>14460</v>
      </c>
      <c r="D7601" s="28" t="s">
        <v>295</v>
      </c>
      <c r="E7601" s="28" t="s">
        <v>273</v>
      </c>
      <c r="F7601" s="28" t="s">
        <v>274</v>
      </c>
      <c r="G7601" s="28" t="s">
        <v>270</v>
      </c>
      <c r="H7601" s="28" t="s">
        <v>275</v>
      </c>
      <c r="I7601" s="28" t="s">
        <v>1604</v>
      </c>
      <c r="J7601" s="28" t="s">
        <v>16495</v>
      </c>
      <c r="K7601" s="28" t="s">
        <v>16496</v>
      </c>
      <c r="L7601" s="28" t="s">
        <v>16497</v>
      </c>
    </row>
    <row r="7602" spans="1:12" ht="15.75" customHeight="1">
      <c r="A7602" s="28" t="s">
        <v>270</v>
      </c>
      <c r="B7602" s="28" t="s">
        <v>14459</v>
      </c>
      <c r="C7602" s="28" t="s">
        <v>14460</v>
      </c>
      <c r="D7602" s="28" t="s">
        <v>295</v>
      </c>
      <c r="E7602" s="28" t="s">
        <v>273</v>
      </c>
      <c r="F7602" s="28" t="s">
        <v>274</v>
      </c>
      <c r="G7602" s="28" t="s">
        <v>270</v>
      </c>
      <c r="H7602" s="28" t="s">
        <v>275</v>
      </c>
      <c r="I7602" s="28" t="s">
        <v>1608</v>
      </c>
      <c r="J7602" s="28" t="s">
        <v>16498</v>
      </c>
      <c r="K7602" s="28" t="s">
        <v>16499</v>
      </c>
      <c r="L7602" s="28" t="s">
        <v>16500</v>
      </c>
    </row>
    <row r="7603" spans="1:12" ht="15.75" customHeight="1">
      <c r="A7603" s="28" t="s">
        <v>270</v>
      </c>
      <c r="B7603" s="28" t="s">
        <v>14459</v>
      </c>
      <c r="C7603" s="28" t="s">
        <v>14460</v>
      </c>
      <c r="D7603" s="28" t="s">
        <v>295</v>
      </c>
      <c r="E7603" s="28" t="s">
        <v>273</v>
      </c>
      <c r="F7603" s="28" t="s">
        <v>274</v>
      </c>
      <c r="G7603" s="28" t="s">
        <v>270</v>
      </c>
      <c r="H7603" s="28" t="s">
        <v>275</v>
      </c>
      <c r="I7603" s="28" t="s">
        <v>1612</v>
      </c>
      <c r="J7603" s="28" t="s">
        <v>16501</v>
      </c>
      <c r="K7603" s="28" t="s">
        <v>16502</v>
      </c>
      <c r="L7603" s="28" t="s">
        <v>16503</v>
      </c>
    </row>
    <row r="7604" spans="1:12" ht="15.75" customHeight="1">
      <c r="A7604" s="28" t="s">
        <v>270</v>
      </c>
      <c r="B7604" s="28" t="s">
        <v>14459</v>
      </c>
      <c r="C7604" s="28" t="s">
        <v>14460</v>
      </c>
      <c r="D7604" s="28" t="s">
        <v>295</v>
      </c>
      <c r="E7604" s="28" t="s">
        <v>273</v>
      </c>
      <c r="F7604" s="28" t="s">
        <v>274</v>
      </c>
      <c r="G7604" s="28" t="s">
        <v>270</v>
      </c>
      <c r="H7604" s="28" t="s">
        <v>275</v>
      </c>
      <c r="I7604" s="28" t="s">
        <v>1616</v>
      </c>
      <c r="J7604" s="28" t="s">
        <v>16504</v>
      </c>
      <c r="K7604" s="28" t="s">
        <v>16505</v>
      </c>
      <c r="L7604" s="28" t="s">
        <v>16506</v>
      </c>
    </row>
    <row r="7605" spans="1:12" ht="15.75" customHeight="1">
      <c r="A7605" s="28" t="s">
        <v>270</v>
      </c>
      <c r="B7605" s="28" t="s">
        <v>14459</v>
      </c>
      <c r="C7605" s="28" t="s">
        <v>14460</v>
      </c>
      <c r="D7605" s="28" t="s">
        <v>295</v>
      </c>
      <c r="E7605" s="28" t="s">
        <v>273</v>
      </c>
      <c r="F7605" s="28" t="s">
        <v>274</v>
      </c>
      <c r="G7605" s="28" t="s">
        <v>270</v>
      </c>
      <c r="H7605" s="28" t="s">
        <v>275</v>
      </c>
      <c r="I7605" s="28" t="s">
        <v>1620</v>
      </c>
      <c r="J7605" s="28" t="s">
        <v>16507</v>
      </c>
      <c r="K7605" s="28" t="s">
        <v>16508</v>
      </c>
      <c r="L7605" s="28" t="s">
        <v>16509</v>
      </c>
    </row>
    <row r="7606" spans="1:12" ht="15.75" customHeight="1">
      <c r="A7606" s="28" t="s">
        <v>270</v>
      </c>
      <c r="B7606" s="28" t="s">
        <v>14459</v>
      </c>
      <c r="C7606" s="28" t="s">
        <v>14460</v>
      </c>
      <c r="D7606" s="28" t="s">
        <v>295</v>
      </c>
      <c r="E7606" s="28" t="s">
        <v>273</v>
      </c>
      <c r="F7606" s="28" t="s">
        <v>274</v>
      </c>
      <c r="G7606" s="28" t="s">
        <v>270</v>
      </c>
      <c r="H7606" s="28" t="s">
        <v>275</v>
      </c>
      <c r="I7606" s="28" t="s">
        <v>500</v>
      </c>
      <c r="J7606" s="28" t="s">
        <v>16510</v>
      </c>
      <c r="K7606" s="28" t="s">
        <v>16511</v>
      </c>
      <c r="L7606" s="28" t="s">
        <v>16512</v>
      </c>
    </row>
    <row r="7607" spans="1:12" ht="15.75" customHeight="1">
      <c r="A7607" s="28" t="s">
        <v>270</v>
      </c>
      <c r="B7607" s="28" t="s">
        <v>14459</v>
      </c>
      <c r="C7607" s="28" t="s">
        <v>14460</v>
      </c>
      <c r="D7607" s="28" t="s">
        <v>295</v>
      </c>
      <c r="E7607" s="28" t="s">
        <v>273</v>
      </c>
      <c r="F7607" s="28" t="s">
        <v>274</v>
      </c>
      <c r="G7607" s="28" t="s">
        <v>270</v>
      </c>
      <c r="H7607" s="28" t="s">
        <v>275</v>
      </c>
      <c r="I7607" s="28" t="s">
        <v>1627</v>
      </c>
      <c r="J7607" s="28" t="s">
        <v>16513</v>
      </c>
      <c r="K7607" s="28" t="s">
        <v>16514</v>
      </c>
      <c r="L7607" s="28" t="s">
        <v>16515</v>
      </c>
    </row>
    <row r="7608" spans="1:12" ht="15.75" customHeight="1">
      <c r="A7608" s="28" t="s">
        <v>270</v>
      </c>
      <c r="B7608" s="28" t="s">
        <v>14459</v>
      </c>
      <c r="C7608" s="28" t="s">
        <v>14460</v>
      </c>
      <c r="D7608" s="28" t="s">
        <v>295</v>
      </c>
      <c r="E7608" s="28" t="s">
        <v>273</v>
      </c>
      <c r="F7608" s="28" t="s">
        <v>274</v>
      </c>
      <c r="G7608" s="28" t="s">
        <v>270</v>
      </c>
      <c r="H7608" s="28" t="s">
        <v>275</v>
      </c>
      <c r="I7608" s="28" t="s">
        <v>1631</v>
      </c>
      <c r="J7608" s="28" t="s">
        <v>16516</v>
      </c>
      <c r="K7608" s="28" t="s">
        <v>16517</v>
      </c>
      <c r="L7608" s="28" t="s">
        <v>16518</v>
      </c>
    </row>
    <row r="7609" spans="1:12" ht="15.75" customHeight="1">
      <c r="A7609" s="28" t="s">
        <v>270</v>
      </c>
      <c r="B7609" s="28" t="s">
        <v>14459</v>
      </c>
      <c r="C7609" s="28" t="s">
        <v>14460</v>
      </c>
      <c r="D7609" s="28" t="s">
        <v>295</v>
      </c>
      <c r="E7609" s="28" t="s">
        <v>273</v>
      </c>
      <c r="F7609" s="28" t="s">
        <v>274</v>
      </c>
      <c r="G7609" s="28" t="s">
        <v>270</v>
      </c>
      <c r="H7609" s="28" t="s">
        <v>275</v>
      </c>
      <c r="I7609" s="28" t="s">
        <v>1635</v>
      </c>
      <c r="J7609" s="28" t="s">
        <v>16519</v>
      </c>
      <c r="K7609" s="28" t="s">
        <v>16520</v>
      </c>
      <c r="L7609" s="28" t="s">
        <v>16521</v>
      </c>
    </row>
    <row r="7610" spans="1:12" ht="15.75" customHeight="1">
      <c r="A7610" s="28" t="s">
        <v>270</v>
      </c>
      <c r="B7610" s="28" t="s">
        <v>14459</v>
      </c>
      <c r="C7610" s="28" t="s">
        <v>14460</v>
      </c>
      <c r="D7610" s="28" t="s">
        <v>295</v>
      </c>
      <c r="E7610" s="28" t="s">
        <v>273</v>
      </c>
      <c r="F7610" s="28" t="s">
        <v>274</v>
      </c>
      <c r="G7610" s="28" t="s">
        <v>270</v>
      </c>
      <c r="H7610" s="28" t="s">
        <v>275</v>
      </c>
      <c r="I7610" s="28" t="s">
        <v>504</v>
      </c>
      <c r="J7610" s="28" t="s">
        <v>16522</v>
      </c>
      <c r="K7610" s="28" t="s">
        <v>16523</v>
      </c>
      <c r="L7610" s="28" t="s">
        <v>16524</v>
      </c>
    </row>
    <row r="7611" spans="1:12" ht="15.75" customHeight="1">
      <c r="A7611" s="28" t="s">
        <v>270</v>
      </c>
      <c r="B7611" s="28" t="s">
        <v>14459</v>
      </c>
      <c r="C7611" s="28" t="s">
        <v>14460</v>
      </c>
      <c r="D7611" s="28" t="s">
        <v>295</v>
      </c>
      <c r="E7611" s="28" t="s">
        <v>273</v>
      </c>
      <c r="F7611" s="28" t="s">
        <v>274</v>
      </c>
      <c r="G7611" s="28" t="s">
        <v>270</v>
      </c>
      <c r="H7611" s="28" t="s">
        <v>275</v>
      </c>
      <c r="I7611" s="28" t="s">
        <v>508</v>
      </c>
      <c r="J7611" s="28" t="s">
        <v>16525</v>
      </c>
      <c r="K7611" s="28" t="s">
        <v>16526</v>
      </c>
      <c r="L7611" s="28" t="s">
        <v>16527</v>
      </c>
    </row>
    <row r="7612" spans="1:12" ht="15.75" customHeight="1">
      <c r="A7612" s="28" t="s">
        <v>270</v>
      </c>
      <c r="B7612" s="28" t="s">
        <v>14459</v>
      </c>
      <c r="C7612" s="28" t="s">
        <v>14460</v>
      </c>
      <c r="D7612" s="28" t="s">
        <v>295</v>
      </c>
      <c r="E7612" s="28" t="s">
        <v>273</v>
      </c>
      <c r="F7612" s="28" t="s">
        <v>274</v>
      </c>
      <c r="G7612" s="28" t="s">
        <v>270</v>
      </c>
      <c r="H7612" s="28" t="s">
        <v>275</v>
      </c>
      <c r="I7612" s="28" t="s">
        <v>323</v>
      </c>
      <c r="J7612" s="28" t="s">
        <v>13228</v>
      </c>
      <c r="K7612" s="28" t="s">
        <v>13229</v>
      </c>
      <c r="L7612" s="28" t="s">
        <v>13230</v>
      </c>
    </row>
    <row r="7613" spans="1:12" ht="15.75" customHeight="1">
      <c r="A7613" s="28" t="s">
        <v>270</v>
      </c>
      <c r="B7613" s="28" t="s">
        <v>14459</v>
      </c>
      <c r="C7613" s="28" t="s">
        <v>14460</v>
      </c>
      <c r="D7613" s="28" t="s">
        <v>295</v>
      </c>
      <c r="E7613" s="28" t="s">
        <v>273</v>
      </c>
      <c r="F7613" s="28" t="s">
        <v>274</v>
      </c>
      <c r="G7613" s="28" t="s">
        <v>270</v>
      </c>
      <c r="H7613" s="28" t="s">
        <v>275</v>
      </c>
      <c r="I7613" s="28" t="s">
        <v>347</v>
      </c>
      <c r="J7613" s="28" t="s">
        <v>13231</v>
      </c>
      <c r="K7613" s="28" t="s">
        <v>13232</v>
      </c>
      <c r="L7613" s="28" t="s">
        <v>13233</v>
      </c>
    </row>
    <row r="7614" spans="1:12" ht="15.75" customHeight="1">
      <c r="A7614" s="28" t="s">
        <v>270</v>
      </c>
      <c r="B7614" s="28" t="s">
        <v>14459</v>
      </c>
      <c r="C7614" s="28" t="s">
        <v>14460</v>
      </c>
      <c r="D7614" s="28" t="s">
        <v>295</v>
      </c>
      <c r="E7614" s="28" t="s">
        <v>273</v>
      </c>
      <c r="F7614" s="28" t="s">
        <v>274</v>
      </c>
      <c r="G7614" s="28" t="s">
        <v>270</v>
      </c>
      <c r="H7614" s="28" t="s">
        <v>275</v>
      </c>
      <c r="I7614" s="28" t="s">
        <v>348</v>
      </c>
      <c r="J7614" s="28" t="s">
        <v>13234</v>
      </c>
      <c r="K7614" s="28" t="s">
        <v>13235</v>
      </c>
      <c r="L7614" s="28" t="s">
        <v>13236</v>
      </c>
    </row>
    <row r="7615" spans="1:12" ht="15.75" customHeight="1">
      <c r="A7615" s="28" t="s">
        <v>270</v>
      </c>
      <c r="B7615" s="28" t="s">
        <v>14459</v>
      </c>
      <c r="C7615" s="28" t="s">
        <v>14460</v>
      </c>
      <c r="D7615" s="28" t="s">
        <v>295</v>
      </c>
      <c r="E7615" s="28" t="s">
        <v>273</v>
      </c>
      <c r="F7615" s="28" t="s">
        <v>274</v>
      </c>
      <c r="G7615" s="28" t="s">
        <v>270</v>
      </c>
      <c r="H7615" s="28" t="s">
        <v>275</v>
      </c>
      <c r="I7615" s="28" t="s">
        <v>349</v>
      </c>
      <c r="J7615" s="28" t="s">
        <v>13237</v>
      </c>
      <c r="K7615" s="28" t="s">
        <v>13238</v>
      </c>
      <c r="L7615" s="28" t="s">
        <v>13239</v>
      </c>
    </row>
    <row r="7616" spans="1:12" ht="15.75" customHeight="1">
      <c r="A7616" s="28" t="s">
        <v>270</v>
      </c>
      <c r="B7616" s="28" t="s">
        <v>14459</v>
      </c>
      <c r="C7616" s="28" t="s">
        <v>14460</v>
      </c>
      <c r="D7616" s="28" t="s">
        <v>295</v>
      </c>
      <c r="E7616" s="28" t="s">
        <v>273</v>
      </c>
      <c r="F7616" s="28" t="s">
        <v>274</v>
      </c>
      <c r="G7616" s="28" t="s">
        <v>270</v>
      </c>
      <c r="H7616" s="28" t="s">
        <v>275</v>
      </c>
      <c r="I7616" s="28" t="s">
        <v>324</v>
      </c>
      <c r="J7616" s="28" t="s">
        <v>13240</v>
      </c>
      <c r="K7616" s="28" t="s">
        <v>13241</v>
      </c>
      <c r="L7616" s="28" t="s">
        <v>13242</v>
      </c>
    </row>
    <row r="7617" spans="1:12" ht="15.75" customHeight="1">
      <c r="A7617" s="28" t="s">
        <v>270</v>
      </c>
      <c r="B7617" s="28" t="s">
        <v>14459</v>
      </c>
      <c r="C7617" s="28" t="s">
        <v>14460</v>
      </c>
      <c r="D7617" s="28" t="s">
        <v>295</v>
      </c>
      <c r="E7617" s="28" t="s">
        <v>273</v>
      </c>
      <c r="F7617" s="28" t="s">
        <v>274</v>
      </c>
      <c r="G7617" s="28" t="s">
        <v>270</v>
      </c>
      <c r="H7617" s="28" t="s">
        <v>275</v>
      </c>
      <c r="I7617" s="28" t="s">
        <v>1645</v>
      </c>
      <c r="J7617" s="28" t="s">
        <v>16528</v>
      </c>
      <c r="K7617" s="28" t="s">
        <v>16529</v>
      </c>
      <c r="L7617" s="28" t="s">
        <v>16530</v>
      </c>
    </row>
    <row r="7618" spans="1:12" ht="15.75" customHeight="1">
      <c r="A7618" s="28" t="s">
        <v>270</v>
      </c>
      <c r="B7618" s="28" t="s">
        <v>14459</v>
      </c>
      <c r="C7618" s="28" t="s">
        <v>14460</v>
      </c>
      <c r="D7618" s="28" t="s">
        <v>295</v>
      </c>
      <c r="E7618" s="28" t="s">
        <v>273</v>
      </c>
      <c r="F7618" s="28" t="s">
        <v>274</v>
      </c>
      <c r="G7618" s="28" t="s">
        <v>270</v>
      </c>
      <c r="H7618" s="28" t="s">
        <v>275</v>
      </c>
      <c r="I7618" s="28" t="s">
        <v>350</v>
      </c>
      <c r="J7618" s="28" t="s">
        <v>13246</v>
      </c>
      <c r="K7618" s="28" t="s">
        <v>13247</v>
      </c>
      <c r="L7618" s="28" t="s">
        <v>13248</v>
      </c>
    </row>
    <row r="7619" spans="1:12" ht="15.75" customHeight="1">
      <c r="A7619" s="28" t="s">
        <v>270</v>
      </c>
      <c r="B7619" s="28" t="s">
        <v>14459</v>
      </c>
      <c r="C7619" s="28" t="s">
        <v>14460</v>
      </c>
      <c r="D7619" s="28" t="s">
        <v>295</v>
      </c>
      <c r="E7619" s="28" t="s">
        <v>273</v>
      </c>
      <c r="F7619" s="28" t="s">
        <v>274</v>
      </c>
      <c r="G7619" s="28" t="s">
        <v>270</v>
      </c>
      <c r="H7619" s="28" t="s">
        <v>275</v>
      </c>
      <c r="I7619" s="28" t="s">
        <v>1649</v>
      </c>
      <c r="J7619" s="28" t="s">
        <v>16531</v>
      </c>
      <c r="K7619" s="28" t="s">
        <v>16532</v>
      </c>
      <c r="L7619" s="28" t="s">
        <v>16533</v>
      </c>
    </row>
    <row r="7620" spans="1:12" ht="15.75" customHeight="1">
      <c r="A7620" s="28" t="s">
        <v>270</v>
      </c>
      <c r="B7620" s="28" t="s">
        <v>14459</v>
      </c>
      <c r="C7620" s="28" t="s">
        <v>14460</v>
      </c>
      <c r="D7620" s="28" t="s">
        <v>295</v>
      </c>
      <c r="E7620" s="28" t="s">
        <v>273</v>
      </c>
      <c r="F7620" s="28" t="s">
        <v>274</v>
      </c>
      <c r="G7620" s="28" t="s">
        <v>270</v>
      </c>
      <c r="H7620" s="28" t="s">
        <v>275</v>
      </c>
      <c r="I7620" s="28" t="s">
        <v>1653</v>
      </c>
      <c r="J7620" s="28" t="s">
        <v>16534</v>
      </c>
      <c r="K7620" s="28" t="s">
        <v>16535</v>
      </c>
      <c r="L7620" s="28" t="s">
        <v>16536</v>
      </c>
    </row>
    <row r="7621" spans="1:12" ht="15.75" customHeight="1">
      <c r="A7621" s="28" t="s">
        <v>270</v>
      </c>
      <c r="B7621" s="28" t="s">
        <v>14459</v>
      </c>
      <c r="C7621" s="28" t="s">
        <v>14460</v>
      </c>
      <c r="D7621" s="28" t="s">
        <v>295</v>
      </c>
      <c r="E7621" s="28" t="s">
        <v>273</v>
      </c>
      <c r="F7621" s="28" t="s">
        <v>274</v>
      </c>
      <c r="G7621" s="28" t="s">
        <v>270</v>
      </c>
      <c r="H7621" s="28" t="s">
        <v>275</v>
      </c>
      <c r="I7621" s="28" t="s">
        <v>511</v>
      </c>
      <c r="J7621" s="28" t="s">
        <v>16537</v>
      </c>
      <c r="K7621" s="28" t="s">
        <v>16538</v>
      </c>
      <c r="L7621" s="28" t="s">
        <v>16539</v>
      </c>
    </row>
    <row r="7622" spans="1:12" ht="15.75" customHeight="1">
      <c r="A7622" s="28" t="s">
        <v>270</v>
      </c>
      <c r="B7622" s="28" t="s">
        <v>14459</v>
      </c>
      <c r="C7622" s="28" t="s">
        <v>14460</v>
      </c>
      <c r="D7622" s="28" t="s">
        <v>295</v>
      </c>
      <c r="E7622" s="28" t="s">
        <v>273</v>
      </c>
      <c r="F7622" s="28" t="s">
        <v>274</v>
      </c>
      <c r="G7622" s="28" t="s">
        <v>270</v>
      </c>
      <c r="H7622" s="28" t="s">
        <v>275</v>
      </c>
      <c r="I7622" s="28" t="s">
        <v>515</v>
      </c>
      <c r="J7622" s="28" t="s">
        <v>16540</v>
      </c>
      <c r="K7622" s="28" t="s">
        <v>16541</v>
      </c>
      <c r="L7622" s="28" t="s">
        <v>16542</v>
      </c>
    </row>
    <row r="7623" spans="1:12" ht="15.75" customHeight="1">
      <c r="A7623" s="28" t="s">
        <v>270</v>
      </c>
      <c r="B7623" s="28" t="s">
        <v>14459</v>
      </c>
      <c r="C7623" s="28" t="s">
        <v>14460</v>
      </c>
      <c r="D7623" s="28" t="s">
        <v>295</v>
      </c>
      <c r="E7623" s="28" t="s">
        <v>273</v>
      </c>
      <c r="F7623" s="28" t="s">
        <v>274</v>
      </c>
      <c r="G7623" s="28" t="s">
        <v>270</v>
      </c>
      <c r="H7623" s="28" t="s">
        <v>275</v>
      </c>
      <c r="I7623" s="28" t="s">
        <v>351</v>
      </c>
      <c r="J7623" s="28" t="s">
        <v>13261</v>
      </c>
      <c r="K7623" s="28" t="s">
        <v>13262</v>
      </c>
      <c r="L7623" s="28" t="s">
        <v>13263</v>
      </c>
    </row>
    <row r="7624" spans="1:12" ht="15.75" customHeight="1">
      <c r="A7624" s="28" t="s">
        <v>270</v>
      </c>
      <c r="B7624" s="28" t="s">
        <v>14459</v>
      </c>
      <c r="C7624" s="28" t="s">
        <v>14460</v>
      </c>
      <c r="D7624" s="28" t="s">
        <v>295</v>
      </c>
      <c r="E7624" s="28" t="s">
        <v>273</v>
      </c>
      <c r="F7624" s="28" t="s">
        <v>274</v>
      </c>
      <c r="G7624" s="28" t="s">
        <v>270</v>
      </c>
      <c r="H7624" s="28" t="s">
        <v>275</v>
      </c>
      <c r="I7624" s="28" t="s">
        <v>352</v>
      </c>
      <c r="J7624" s="28" t="s">
        <v>13264</v>
      </c>
      <c r="K7624" s="28" t="s">
        <v>13265</v>
      </c>
      <c r="L7624" s="28" t="s">
        <v>13266</v>
      </c>
    </row>
    <row r="7625" spans="1:12" ht="15.75" customHeight="1">
      <c r="A7625" s="28" t="s">
        <v>270</v>
      </c>
      <c r="B7625" s="28" t="s">
        <v>14459</v>
      </c>
      <c r="C7625" s="28" t="s">
        <v>14460</v>
      </c>
      <c r="D7625" s="28" t="s">
        <v>295</v>
      </c>
      <c r="E7625" s="28" t="s">
        <v>273</v>
      </c>
      <c r="F7625" s="28" t="s">
        <v>274</v>
      </c>
      <c r="G7625" s="28" t="s">
        <v>270</v>
      </c>
      <c r="H7625" s="28" t="s">
        <v>275</v>
      </c>
      <c r="I7625" s="28" t="s">
        <v>519</v>
      </c>
      <c r="J7625" s="28" t="s">
        <v>16543</v>
      </c>
      <c r="K7625" s="28" t="s">
        <v>16544</v>
      </c>
      <c r="L7625" s="28" t="s">
        <v>16545</v>
      </c>
    </row>
    <row r="7626" spans="1:12" ht="15.75" customHeight="1">
      <c r="A7626" s="28" t="s">
        <v>270</v>
      </c>
      <c r="B7626" s="28" t="s">
        <v>14459</v>
      </c>
      <c r="C7626" s="28" t="s">
        <v>14460</v>
      </c>
      <c r="D7626" s="28" t="s">
        <v>295</v>
      </c>
      <c r="E7626" s="28" t="s">
        <v>273</v>
      </c>
      <c r="F7626" s="28" t="s">
        <v>274</v>
      </c>
      <c r="G7626" s="28" t="s">
        <v>270</v>
      </c>
      <c r="H7626" s="28" t="s">
        <v>275</v>
      </c>
      <c r="I7626" s="28" t="s">
        <v>523</v>
      </c>
      <c r="J7626" s="28" t="s">
        <v>16546</v>
      </c>
      <c r="K7626" s="28" t="s">
        <v>16547</v>
      </c>
      <c r="L7626" s="28" t="s">
        <v>16548</v>
      </c>
    </row>
    <row r="7627" spans="1:12" ht="15.75" customHeight="1">
      <c r="A7627" s="28" t="s">
        <v>270</v>
      </c>
      <c r="B7627" s="28" t="s">
        <v>14459</v>
      </c>
      <c r="C7627" s="28" t="s">
        <v>14460</v>
      </c>
      <c r="D7627" s="28" t="s">
        <v>295</v>
      </c>
      <c r="E7627" s="28" t="s">
        <v>273</v>
      </c>
      <c r="F7627" s="28" t="s">
        <v>274</v>
      </c>
      <c r="G7627" s="28" t="s">
        <v>270</v>
      </c>
      <c r="H7627" s="28" t="s">
        <v>275</v>
      </c>
      <c r="I7627" s="28" t="s">
        <v>291</v>
      </c>
      <c r="J7627" s="28" t="s">
        <v>16549</v>
      </c>
      <c r="K7627" s="28" t="s">
        <v>16550</v>
      </c>
      <c r="L7627" s="28" t="s">
        <v>16551</v>
      </c>
    </row>
    <row r="7628" spans="1:12" ht="15.75" customHeight="1">
      <c r="A7628" s="28" t="s">
        <v>270</v>
      </c>
      <c r="B7628" s="28" t="s">
        <v>14459</v>
      </c>
      <c r="C7628" s="28" t="s">
        <v>14460</v>
      </c>
      <c r="D7628" s="28" t="s">
        <v>295</v>
      </c>
      <c r="E7628" s="28" t="s">
        <v>273</v>
      </c>
      <c r="F7628" s="28" t="s">
        <v>274</v>
      </c>
      <c r="G7628" s="28" t="s">
        <v>270</v>
      </c>
      <c r="H7628" s="28" t="s">
        <v>275</v>
      </c>
      <c r="I7628" s="28" t="s">
        <v>292</v>
      </c>
      <c r="J7628" s="28" t="s">
        <v>16552</v>
      </c>
      <c r="K7628" s="28" t="s">
        <v>16553</v>
      </c>
      <c r="L7628" s="28" t="s">
        <v>16554</v>
      </c>
    </row>
    <row r="7629" spans="1:12" ht="15.75" customHeight="1">
      <c r="A7629" s="28" t="s">
        <v>270</v>
      </c>
      <c r="B7629" s="28" t="s">
        <v>14459</v>
      </c>
      <c r="C7629" s="28" t="s">
        <v>14460</v>
      </c>
      <c r="D7629" s="28" t="s">
        <v>295</v>
      </c>
      <c r="E7629" s="28" t="s">
        <v>273</v>
      </c>
      <c r="F7629" s="28" t="s">
        <v>274</v>
      </c>
      <c r="G7629" s="28" t="s">
        <v>270</v>
      </c>
      <c r="H7629" s="28" t="s">
        <v>275</v>
      </c>
      <c r="I7629" s="28" t="s">
        <v>533</v>
      </c>
      <c r="J7629" s="28" t="s">
        <v>16555</v>
      </c>
      <c r="K7629" s="28" t="s">
        <v>16556</v>
      </c>
      <c r="L7629" s="28" t="s">
        <v>16557</v>
      </c>
    </row>
    <row r="7630" spans="1:12" ht="15.75" customHeight="1">
      <c r="A7630" s="28" t="s">
        <v>270</v>
      </c>
      <c r="B7630" s="28" t="s">
        <v>14459</v>
      </c>
      <c r="C7630" s="28" t="s">
        <v>14460</v>
      </c>
      <c r="D7630" s="28" t="s">
        <v>295</v>
      </c>
      <c r="E7630" s="28" t="s">
        <v>273</v>
      </c>
      <c r="F7630" s="28" t="s">
        <v>274</v>
      </c>
      <c r="G7630" s="28" t="s">
        <v>270</v>
      </c>
      <c r="H7630" s="28" t="s">
        <v>275</v>
      </c>
      <c r="I7630" s="28" t="s">
        <v>537</v>
      </c>
      <c r="J7630" s="28" t="s">
        <v>16558</v>
      </c>
      <c r="K7630" s="28" t="s">
        <v>16559</v>
      </c>
      <c r="L7630" s="28" t="s">
        <v>16560</v>
      </c>
    </row>
    <row r="7631" spans="1:12" ht="15.75" customHeight="1">
      <c r="A7631" s="28" t="s">
        <v>270</v>
      </c>
      <c r="B7631" s="28" t="s">
        <v>14459</v>
      </c>
      <c r="C7631" s="28" t="s">
        <v>14460</v>
      </c>
      <c r="D7631" s="28" t="s">
        <v>295</v>
      </c>
      <c r="E7631" s="28" t="s">
        <v>273</v>
      </c>
      <c r="F7631" s="28" t="s">
        <v>274</v>
      </c>
      <c r="G7631" s="28" t="s">
        <v>270</v>
      </c>
      <c r="H7631" s="28" t="s">
        <v>275</v>
      </c>
      <c r="I7631" s="28" t="s">
        <v>541</v>
      </c>
      <c r="J7631" s="28" t="s">
        <v>16561</v>
      </c>
      <c r="K7631" s="28" t="s">
        <v>16562</v>
      </c>
      <c r="L7631" s="28" t="s">
        <v>16563</v>
      </c>
    </row>
    <row r="7632" spans="1:12" ht="15.75" customHeight="1">
      <c r="A7632" s="28" t="s">
        <v>270</v>
      </c>
      <c r="B7632" s="28" t="s">
        <v>14459</v>
      </c>
      <c r="C7632" s="28" t="s">
        <v>14460</v>
      </c>
      <c r="D7632" s="28" t="s">
        <v>295</v>
      </c>
      <c r="E7632" s="28" t="s">
        <v>273</v>
      </c>
      <c r="F7632" s="28" t="s">
        <v>274</v>
      </c>
      <c r="G7632" s="28" t="s">
        <v>270</v>
      </c>
      <c r="H7632" s="28" t="s">
        <v>275</v>
      </c>
      <c r="I7632" s="28" t="s">
        <v>545</v>
      </c>
      <c r="J7632" s="28" t="s">
        <v>16564</v>
      </c>
      <c r="K7632" s="28" t="s">
        <v>16565</v>
      </c>
      <c r="L7632" s="28" t="s">
        <v>16566</v>
      </c>
    </row>
    <row r="7633" spans="1:12" ht="15.75" customHeight="1">
      <c r="A7633" s="28" t="s">
        <v>270</v>
      </c>
      <c r="B7633" s="28" t="s">
        <v>14459</v>
      </c>
      <c r="C7633" s="28" t="s">
        <v>14460</v>
      </c>
      <c r="D7633" s="28" t="s">
        <v>295</v>
      </c>
      <c r="E7633" s="28" t="s">
        <v>273</v>
      </c>
      <c r="F7633" s="28" t="s">
        <v>274</v>
      </c>
      <c r="G7633" s="28" t="s">
        <v>270</v>
      </c>
      <c r="H7633" s="28" t="s">
        <v>275</v>
      </c>
      <c r="I7633" s="28" t="s">
        <v>1687</v>
      </c>
      <c r="J7633" s="28" t="s">
        <v>16567</v>
      </c>
      <c r="K7633" s="28" t="s">
        <v>16568</v>
      </c>
      <c r="L7633" s="28" t="s">
        <v>16569</v>
      </c>
    </row>
    <row r="7634" spans="1:12" ht="15.75" customHeight="1">
      <c r="A7634" s="28" t="s">
        <v>270</v>
      </c>
      <c r="B7634" s="28" t="s">
        <v>14459</v>
      </c>
      <c r="C7634" s="28" t="s">
        <v>14460</v>
      </c>
      <c r="D7634" s="28" t="s">
        <v>295</v>
      </c>
      <c r="E7634" s="28" t="s">
        <v>273</v>
      </c>
      <c r="F7634" s="28" t="s">
        <v>274</v>
      </c>
      <c r="G7634" s="28" t="s">
        <v>270</v>
      </c>
      <c r="H7634" s="28" t="s">
        <v>275</v>
      </c>
      <c r="I7634" s="28" t="s">
        <v>1691</v>
      </c>
      <c r="J7634" s="28" t="s">
        <v>16570</v>
      </c>
      <c r="K7634" s="28" t="s">
        <v>16571</v>
      </c>
      <c r="L7634" s="28" t="s">
        <v>16572</v>
      </c>
    </row>
    <row r="7635" spans="1:12" ht="15.75" customHeight="1">
      <c r="A7635" s="28" t="s">
        <v>270</v>
      </c>
      <c r="B7635" s="28" t="s">
        <v>14459</v>
      </c>
      <c r="C7635" s="28" t="s">
        <v>14460</v>
      </c>
      <c r="D7635" s="28" t="s">
        <v>295</v>
      </c>
      <c r="E7635" s="28" t="s">
        <v>273</v>
      </c>
      <c r="F7635" s="28" t="s">
        <v>274</v>
      </c>
      <c r="G7635" s="28" t="s">
        <v>270</v>
      </c>
      <c r="H7635" s="28" t="s">
        <v>275</v>
      </c>
      <c r="I7635" s="28" t="s">
        <v>1695</v>
      </c>
      <c r="J7635" s="28" t="s">
        <v>16573</v>
      </c>
      <c r="K7635" s="28" t="s">
        <v>16574</v>
      </c>
      <c r="L7635" s="28" t="s">
        <v>16575</v>
      </c>
    </row>
    <row r="7636" spans="1:12" ht="15.75" customHeight="1">
      <c r="A7636" s="28" t="s">
        <v>270</v>
      </c>
      <c r="B7636" s="28" t="s">
        <v>14459</v>
      </c>
      <c r="C7636" s="28" t="s">
        <v>14460</v>
      </c>
      <c r="D7636" s="28" t="s">
        <v>295</v>
      </c>
      <c r="E7636" s="28" t="s">
        <v>273</v>
      </c>
      <c r="F7636" s="28" t="s">
        <v>274</v>
      </c>
      <c r="G7636" s="28" t="s">
        <v>270</v>
      </c>
      <c r="H7636" s="28" t="s">
        <v>275</v>
      </c>
      <c r="I7636" s="28" t="s">
        <v>353</v>
      </c>
      <c r="J7636" s="28" t="s">
        <v>13300</v>
      </c>
      <c r="K7636" s="28" t="s">
        <v>13301</v>
      </c>
      <c r="L7636" s="28" t="s">
        <v>13302</v>
      </c>
    </row>
    <row r="7637" spans="1:12" ht="15.75" customHeight="1">
      <c r="A7637" s="28" t="s">
        <v>270</v>
      </c>
      <c r="B7637" s="28" t="s">
        <v>14459</v>
      </c>
      <c r="C7637" s="28" t="s">
        <v>14460</v>
      </c>
      <c r="D7637" s="28" t="s">
        <v>295</v>
      </c>
      <c r="E7637" s="28" t="s">
        <v>273</v>
      </c>
      <c r="F7637" s="28" t="s">
        <v>274</v>
      </c>
      <c r="G7637" s="28" t="s">
        <v>270</v>
      </c>
      <c r="H7637" s="28" t="s">
        <v>275</v>
      </c>
      <c r="I7637" s="28" t="s">
        <v>1699</v>
      </c>
      <c r="J7637" s="28" t="s">
        <v>16576</v>
      </c>
      <c r="K7637" s="28" t="s">
        <v>16577</v>
      </c>
      <c r="L7637" s="28" t="s">
        <v>16578</v>
      </c>
    </row>
    <row r="7638" spans="1:12" ht="15.75" customHeight="1">
      <c r="A7638" s="28" t="s">
        <v>270</v>
      </c>
      <c r="B7638" s="28" t="s">
        <v>14459</v>
      </c>
      <c r="C7638" s="28" t="s">
        <v>14460</v>
      </c>
      <c r="D7638" s="28" t="s">
        <v>295</v>
      </c>
      <c r="E7638" s="28" t="s">
        <v>273</v>
      </c>
      <c r="F7638" s="28" t="s">
        <v>274</v>
      </c>
      <c r="G7638" s="28" t="s">
        <v>270</v>
      </c>
      <c r="H7638" s="28" t="s">
        <v>275</v>
      </c>
      <c r="I7638" s="28" t="s">
        <v>354</v>
      </c>
      <c r="J7638" s="28" t="s">
        <v>13306</v>
      </c>
      <c r="K7638" s="28" t="s">
        <v>13307</v>
      </c>
      <c r="L7638" s="28" t="s">
        <v>13308</v>
      </c>
    </row>
    <row r="7639" spans="1:12" ht="15.75" customHeight="1">
      <c r="A7639" s="28" t="s">
        <v>270</v>
      </c>
      <c r="B7639" s="28" t="s">
        <v>14459</v>
      </c>
      <c r="C7639" s="28" t="s">
        <v>14460</v>
      </c>
      <c r="D7639" s="28" t="s">
        <v>295</v>
      </c>
      <c r="E7639" s="28" t="s">
        <v>273</v>
      </c>
      <c r="F7639" s="28" t="s">
        <v>274</v>
      </c>
      <c r="G7639" s="28" t="s">
        <v>270</v>
      </c>
      <c r="H7639" s="28" t="s">
        <v>275</v>
      </c>
      <c r="I7639" s="28" t="s">
        <v>1703</v>
      </c>
      <c r="J7639" s="28" t="s">
        <v>16579</v>
      </c>
      <c r="K7639" s="28" t="s">
        <v>16580</v>
      </c>
      <c r="L7639" s="28" t="s">
        <v>16581</v>
      </c>
    </row>
    <row r="7640" spans="1:12" ht="15.75" customHeight="1">
      <c r="A7640" s="28" t="s">
        <v>270</v>
      </c>
      <c r="B7640" s="28" t="s">
        <v>14459</v>
      </c>
      <c r="C7640" s="28" t="s">
        <v>14460</v>
      </c>
      <c r="D7640" s="28" t="s">
        <v>295</v>
      </c>
      <c r="E7640" s="28" t="s">
        <v>273</v>
      </c>
      <c r="F7640" s="28" t="s">
        <v>274</v>
      </c>
      <c r="G7640" s="28" t="s">
        <v>270</v>
      </c>
      <c r="H7640" s="28" t="s">
        <v>275</v>
      </c>
      <c r="I7640" s="28" t="s">
        <v>1707</v>
      </c>
      <c r="J7640" s="28" t="s">
        <v>16582</v>
      </c>
      <c r="K7640" s="28" t="s">
        <v>16583</v>
      </c>
      <c r="L7640" s="28" t="s">
        <v>16584</v>
      </c>
    </row>
    <row r="7641" spans="1:12" ht="15.75" customHeight="1">
      <c r="A7641" s="28" t="s">
        <v>270</v>
      </c>
      <c r="B7641" s="28" t="s">
        <v>14459</v>
      </c>
      <c r="C7641" s="28" t="s">
        <v>14460</v>
      </c>
      <c r="D7641" s="28" t="s">
        <v>295</v>
      </c>
      <c r="E7641" s="28" t="s">
        <v>273</v>
      </c>
      <c r="F7641" s="28" t="s">
        <v>274</v>
      </c>
      <c r="G7641" s="28" t="s">
        <v>270</v>
      </c>
      <c r="H7641" s="28" t="s">
        <v>275</v>
      </c>
      <c r="I7641" s="28" t="s">
        <v>549</v>
      </c>
      <c r="J7641" s="28" t="s">
        <v>16585</v>
      </c>
      <c r="K7641" s="28" t="s">
        <v>16586</v>
      </c>
      <c r="L7641" s="28" t="s">
        <v>16587</v>
      </c>
    </row>
    <row r="7642" spans="1:12" ht="15.75" customHeight="1">
      <c r="A7642" s="28" t="s">
        <v>270</v>
      </c>
      <c r="B7642" s="28" t="s">
        <v>14459</v>
      </c>
      <c r="C7642" s="28" t="s">
        <v>14460</v>
      </c>
      <c r="D7642" s="28" t="s">
        <v>270</v>
      </c>
      <c r="E7642" s="28" t="s">
        <v>273</v>
      </c>
      <c r="F7642" s="28" t="s">
        <v>274</v>
      </c>
      <c r="G7642" s="28" t="s">
        <v>275</v>
      </c>
      <c r="H7642" s="28" t="s">
        <v>275</v>
      </c>
      <c r="I7642" s="28" t="s">
        <v>1287</v>
      </c>
      <c r="J7642" s="28" t="s">
        <v>12779</v>
      </c>
      <c r="K7642" s="28" t="s">
        <v>2516</v>
      </c>
      <c r="L7642" s="28" t="s">
        <v>16588</v>
      </c>
    </row>
    <row r="7643" spans="1:12" ht="15.75" customHeight="1">
      <c r="A7643" s="28" t="s">
        <v>270</v>
      </c>
      <c r="B7643" s="28" t="s">
        <v>14459</v>
      </c>
      <c r="C7643" s="28" t="s">
        <v>14460</v>
      </c>
      <c r="D7643" s="28" t="s">
        <v>270</v>
      </c>
      <c r="E7643" s="28" t="s">
        <v>273</v>
      </c>
      <c r="F7643" s="28" t="s">
        <v>274</v>
      </c>
      <c r="G7643" s="28" t="s">
        <v>275</v>
      </c>
      <c r="H7643" s="28" t="s">
        <v>275</v>
      </c>
      <c r="I7643" s="28" t="s">
        <v>1291</v>
      </c>
      <c r="J7643" s="28" t="s">
        <v>1086</v>
      </c>
      <c r="K7643" s="28" t="s">
        <v>3008</v>
      </c>
      <c r="L7643" s="28" t="s">
        <v>810</v>
      </c>
    </row>
    <row r="7644" spans="1:12" ht="15.75" customHeight="1">
      <c r="A7644" s="28" t="s">
        <v>270</v>
      </c>
      <c r="B7644" s="28" t="s">
        <v>14459</v>
      </c>
      <c r="C7644" s="28" t="s">
        <v>14460</v>
      </c>
      <c r="D7644" s="28" t="s">
        <v>270</v>
      </c>
      <c r="E7644" s="28" t="s">
        <v>273</v>
      </c>
      <c r="F7644" s="28" t="s">
        <v>274</v>
      </c>
      <c r="G7644" s="28" t="s">
        <v>275</v>
      </c>
      <c r="H7644" s="28" t="s">
        <v>275</v>
      </c>
      <c r="I7644" s="28" t="s">
        <v>328</v>
      </c>
      <c r="J7644" s="28" t="s">
        <v>14517</v>
      </c>
      <c r="K7644" s="28" t="s">
        <v>11492</v>
      </c>
      <c r="L7644" s="28" t="s">
        <v>1016</v>
      </c>
    </row>
    <row r="7645" spans="1:12" ht="15.75" customHeight="1">
      <c r="A7645" s="28" t="s">
        <v>270</v>
      </c>
      <c r="B7645" s="28" t="s">
        <v>14459</v>
      </c>
      <c r="C7645" s="28" t="s">
        <v>14460</v>
      </c>
      <c r="D7645" s="28" t="s">
        <v>270</v>
      </c>
      <c r="E7645" s="28" t="s">
        <v>273</v>
      </c>
      <c r="F7645" s="28" t="s">
        <v>274</v>
      </c>
      <c r="G7645" s="28" t="s">
        <v>275</v>
      </c>
      <c r="H7645" s="28" t="s">
        <v>275</v>
      </c>
      <c r="I7645" s="28" t="s">
        <v>1295</v>
      </c>
      <c r="J7645" s="28" t="s">
        <v>16589</v>
      </c>
      <c r="K7645" s="28" t="s">
        <v>16590</v>
      </c>
      <c r="L7645" s="28" t="s">
        <v>16591</v>
      </c>
    </row>
    <row r="7646" spans="1:12" ht="15.75" customHeight="1">
      <c r="A7646" s="28" t="s">
        <v>270</v>
      </c>
      <c r="B7646" s="28" t="s">
        <v>14459</v>
      </c>
      <c r="C7646" s="28" t="s">
        <v>14460</v>
      </c>
      <c r="D7646" s="28" t="s">
        <v>270</v>
      </c>
      <c r="E7646" s="28" t="s">
        <v>273</v>
      </c>
      <c r="F7646" s="28" t="s">
        <v>274</v>
      </c>
      <c r="G7646" s="28" t="s">
        <v>275</v>
      </c>
      <c r="H7646" s="28" t="s">
        <v>275</v>
      </c>
      <c r="I7646" s="28" t="s">
        <v>329</v>
      </c>
      <c r="J7646" s="28" t="s">
        <v>3729</v>
      </c>
      <c r="K7646" s="28" t="s">
        <v>5201</v>
      </c>
      <c r="L7646" s="28" t="s">
        <v>7363</v>
      </c>
    </row>
    <row r="7647" spans="1:12" ht="15.75" customHeight="1">
      <c r="A7647" s="28" t="s">
        <v>270</v>
      </c>
      <c r="B7647" s="28" t="s">
        <v>14459</v>
      </c>
      <c r="C7647" s="28" t="s">
        <v>14460</v>
      </c>
      <c r="D7647" s="28" t="s">
        <v>270</v>
      </c>
      <c r="E7647" s="28" t="s">
        <v>273</v>
      </c>
      <c r="F7647" s="28" t="s">
        <v>274</v>
      </c>
      <c r="G7647" s="28" t="s">
        <v>275</v>
      </c>
      <c r="H7647" s="28" t="s">
        <v>275</v>
      </c>
      <c r="I7647" s="28" t="s">
        <v>1299</v>
      </c>
      <c r="J7647" s="28" t="s">
        <v>16592</v>
      </c>
      <c r="K7647" s="28" t="s">
        <v>7915</v>
      </c>
      <c r="L7647" s="28" t="s">
        <v>16593</v>
      </c>
    </row>
    <row r="7648" spans="1:12" ht="15.75" customHeight="1">
      <c r="A7648" s="28" t="s">
        <v>270</v>
      </c>
      <c r="B7648" s="28" t="s">
        <v>14459</v>
      </c>
      <c r="C7648" s="28" t="s">
        <v>14460</v>
      </c>
      <c r="D7648" s="28" t="s">
        <v>270</v>
      </c>
      <c r="E7648" s="28" t="s">
        <v>273</v>
      </c>
      <c r="F7648" s="28" t="s">
        <v>274</v>
      </c>
      <c r="G7648" s="28" t="s">
        <v>275</v>
      </c>
      <c r="H7648" s="28" t="s">
        <v>275</v>
      </c>
      <c r="I7648" s="28" t="s">
        <v>1303</v>
      </c>
      <c r="J7648" s="28" t="s">
        <v>16594</v>
      </c>
      <c r="K7648" s="28" t="s">
        <v>10852</v>
      </c>
      <c r="L7648" s="28" t="s">
        <v>16595</v>
      </c>
    </row>
    <row r="7649" spans="1:12" ht="15.75" customHeight="1">
      <c r="A7649" s="28" t="s">
        <v>270</v>
      </c>
      <c r="B7649" s="28" t="s">
        <v>14459</v>
      </c>
      <c r="C7649" s="28" t="s">
        <v>14460</v>
      </c>
      <c r="D7649" s="28" t="s">
        <v>270</v>
      </c>
      <c r="E7649" s="28" t="s">
        <v>273</v>
      </c>
      <c r="F7649" s="28" t="s">
        <v>274</v>
      </c>
      <c r="G7649" s="28" t="s">
        <v>275</v>
      </c>
      <c r="H7649" s="28" t="s">
        <v>275</v>
      </c>
      <c r="I7649" s="28" t="s">
        <v>276</v>
      </c>
      <c r="J7649" s="28" t="s">
        <v>277</v>
      </c>
      <c r="K7649" s="28" t="s">
        <v>277</v>
      </c>
      <c r="L7649" s="28" t="s">
        <v>277</v>
      </c>
    </row>
    <row r="7650" spans="1:12" ht="15.75" customHeight="1">
      <c r="A7650" s="28" t="s">
        <v>270</v>
      </c>
      <c r="B7650" s="28" t="s">
        <v>14459</v>
      </c>
      <c r="C7650" s="28" t="s">
        <v>14460</v>
      </c>
      <c r="D7650" s="28" t="s">
        <v>270</v>
      </c>
      <c r="E7650" s="28" t="s">
        <v>273</v>
      </c>
      <c r="F7650" s="28" t="s">
        <v>274</v>
      </c>
      <c r="G7650" s="28" t="s">
        <v>275</v>
      </c>
      <c r="H7650" s="28" t="s">
        <v>275</v>
      </c>
      <c r="I7650" s="28" t="s">
        <v>1307</v>
      </c>
      <c r="J7650" s="28" t="s">
        <v>16596</v>
      </c>
      <c r="K7650" s="28" t="s">
        <v>16597</v>
      </c>
      <c r="L7650" s="28" t="s">
        <v>16598</v>
      </c>
    </row>
    <row r="7651" spans="1:12" ht="15.75" customHeight="1">
      <c r="A7651" s="28" t="s">
        <v>270</v>
      </c>
      <c r="B7651" s="28" t="s">
        <v>14459</v>
      </c>
      <c r="C7651" s="28" t="s">
        <v>14460</v>
      </c>
      <c r="D7651" s="28" t="s">
        <v>270</v>
      </c>
      <c r="E7651" s="28" t="s">
        <v>273</v>
      </c>
      <c r="F7651" s="28" t="s">
        <v>274</v>
      </c>
      <c r="G7651" s="28" t="s">
        <v>275</v>
      </c>
      <c r="H7651" s="28" t="s">
        <v>275</v>
      </c>
      <c r="I7651" s="28" t="s">
        <v>1311</v>
      </c>
      <c r="J7651" s="28" t="s">
        <v>16599</v>
      </c>
      <c r="K7651" s="28" t="s">
        <v>16600</v>
      </c>
      <c r="L7651" s="28" t="s">
        <v>16601</v>
      </c>
    </row>
    <row r="7652" spans="1:12" ht="15.75" customHeight="1">
      <c r="A7652" s="28" t="s">
        <v>270</v>
      </c>
      <c r="B7652" s="28" t="s">
        <v>14459</v>
      </c>
      <c r="C7652" s="28" t="s">
        <v>14460</v>
      </c>
      <c r="D7652" s="28" t="s">
        <v>270</v>
      </c>
      <c r="E7652" s="28" t="s">
        <v>273</v>
      </c>
      <c r="F7652" s="28" t="s">
        <v>274</v>
      </c>
      <c r="G7652" s="28" t="s">
        <v>275</v>
      </c>
      <c r="H7652" s="28" t="s">
        <v>275</v>
      </c>
      <c r="I7652" s="28" t="s">
        <v>278</v>
      </c>
      <c r="J7652" s="28" t="s">
        <v>277</v>
      </c>
      <c r="K7652" s="28" t="s">
        <v>277</v>
      </c>
      <c r="L7652" s="28" t="s">
        <v>277</v>
      </c>
    </row>
    <row r="7653" spans="1:12" ht="15.75" customHeight="1">
      <c r="A7653" s="28" t="s">
        <v>270</v>
      </c>
      <c r="B7653" s="28" t="s">
        <v>14459</v>
      </c>
      <c r="C7653" s="28" t="s">
        <v>14460</v>
      </c>
      <c r="D7653" s="28" t="s">
        <v>270</v>
      </c>
      <c r="E7653" s="28" t="s">
        <v>273</v>
      </c>
      <c r="F7653" s="28" t="s">
        <v>274</v>
      </c>
      <c r="G7653" s="28" t="s">
        <v>275</v>
      </c>
      <c r="H7653" s="28" t="s">
        <v>275</v>
      </c>
      <c r="I7653" s="28" t="s">
        <v>279</v>
      </c>
      <c r="J7653" s="28" t="s">
        <v>277</v>
      </c>
      <c r="K7653" s="28" t="s">
        <v>277</v>
      </c>
      <c r="L7653" s="28" t="s">
        <v>277</v>
      </c>
    </row>
    <row r="7654" spans="1:12" ht="15.75" customHeight="1">
      <c r="A7654" s="28" t="s">
        <v>270</v>
      </c>
      <c r="B7654" s="28" t="s">
        <v>14459</v>
      </c>
      <c r="C7654" s="28" t="s">
        <v>14460</v>
      </c>
      <c r="D7654" s="28" t="s">
        <v>270</v>
      </c>
      <c r="E7654" s="28" t="s">
        <v>273</v>
      </c>
      <c r="F7654" s="28" t="s">
        <v>274</v>
      </c>
      <c r="G7654" s="28" t="s">
        <v>275</v>
      </c>
      <c r="H7654" s="28" t="s">
        <v>275</v>
      </c>
      <c r="I7654" s="28" t="s">
        <v>280</v>
      </c>
      <c r="J7654" s="28" t="s">
        <v>277</v>
      </c>
      <c r="K7654" s="28" t="s">
        <v>277</v>
      </c>
      <c r="L7654" s="28" t="s">
        <v>277</v>
      </c>
    </row>
    <row r="7655" spans="1:12" ht="15.75" customHeight="1">
      <c r="A7655" s="28" t="s">
        <v>270</v>
      </c>
      <c r="B7655" s="28" t="s">
        <v>14459</v>
      </c>
      <c r="C7655" s="28" t="s">
        <v>14460</v>
      </c>
      <c r="D7655" s="28" t="s">
        <v>270</v>
      </c>
      <c r="E7655" s="28" t="s">
        <v>273</v>
      </c>
      <c r="F7655" s="28" t="s">
        <v>274</v>
      </c>
      <c r="G7655" s="28" t="s">
        <v>275</v>
      </c>
      <c r="H7655" s="28" t="s">
        <v>275</v>
      </c>
      <c r="I7655" s="28" t="s">
        <v>1315</v>
      </c>
      <c r="J7655" s="28" t="s">
        <v>4511</v>
      </c>
      <c r="K7655" s="28" t="s">
        <v>2715</v>
      </c>
      <c r="L7655" s="28" t="s">
        <v>3750</v>
      </c>
    </row>
    <row r="7656" spans="1:12" ht="15.75" customHeight="1">
      <c r="A7656" s="28" t="s">
        <v>270</v>
      </c>
      <c r="B7656" s="28" t="s">
        <v>14459</v>
      </c>
      <c r="C7656" s="28" t="s">
        <v>14460</v>
      </c>
      <c r="D7656" s="28" t="s">
        <v>270</v>
      </c>
      <c r="E7656" s="28" t="s">
        <v>273</v>
      </c>
      <c r="F7656" s="28" t="s">
        <v>274</v>
      </c>
      <c r="G7656" s="28" t="s">
        <v>275</v>
      </c>
      <c r="H7656" s="28" t="s">
        <v>275</v>
      </c>
      <c r="I7656" s="28" t="s">
        <v>301</v>
      </c>
      <c r="J7656" s="28" t="s">
        <v>2548</v>
      </c>
      <c r="K7656" s="28" t="s">
        <v>15936</v>
      </c>
      <c r="L7656" s="28" t="s">
        <v>16602</v>
      </c>
    </row>
    <row r="7657" spans="1:12" ht="15.75" customHeight="1">
      <c r="A7657" s="28" t="s">
        <v>270</v>
      </c>
      <c r="B7657" s="28" t="s">
        <v>14459</v>
      </c>
      <c r="C7657" s="28" t="s">
        <v>14460</v>
      </c>
      <c r="D7657" s="28" t="s">
        <v>270</v>
      </c>
      <c r="E7657" s="28" t="s">
        <v>273</v>
      </c>
      <c r="F7657" s="28" t="s">
        <v>274</v>
      </c>
      <c r="G7657" s="28" t="s">
        <v>275</v>
      </c>
      <c r="H7657" s="28" t="s">
        <v>275</v>
      </c>
      <c r="I7657" s="28" t="s">
        <v>330</v>
      </c>
      <c r="J7657" s="28" t="s">
        <v>16603</v>
      </c>
      <c r="K7657" s="28" t="s">
        <v>550</v>
      </c>
      <c r="L7657" s="28" t="s">
        <v>16604</v>
      </c>
    </row>
    <row r="7658" spans="1:12" ht="15.75" customHeight="1">
      <c r="A7658" s="28" t="s">
        <v>270</v>
      </c>
      <c r="B7658" s="28" t="s">
        <v>14459</v>
      </c>
      <c r="C7658" s="28" t="s">
        <v>14460</v>
      </c>
      <c r="D7658" s="28" t="s">
        <v>270</v>
      </c>
      <c r="E7658" s="28" t="s">
        <v>273</v>
      </c>
      <c r="F7658" s="28" t="s">
        <v>274</v>
      </c>
      <c r="G7658" s="28" t="s">
        <v>275</v>
      </c>
      <c r="H7658" s="28" t="s">
        <v>275</v>
      </c>
      <c r="I7658" s="28" t="s">
        <v>1319</v>
      </c>
      <c r="J7658" s="28" t="s">
        <v>16605</v>
      </c>
      <c r="K7658" s="28" t="s">
        <v>16606</v>
      </c>
      <c r="L7658" s="28" t="s">
        <v>16607</v>
      </c>
    </row>
    <row r="7659" spans="1:12" ht="15.75" customHeight="1">
      <c r="A7659" s="28" t="s">
        <v>270</v>
      </c>
      <c r="B7659" s="28" t="s">
        <v>14459</v>
      </c>
      <c r="C7659" s="28" t="s">
        <v>14460</v>
      </c>
      <c r="D7659" s="28" t="s">
        <v>270</v>
      </c>
      <c r="E7659" s="28" t="s">
        <v>273</v>
      </c>
      <c r="F7659" s="28" t="s">
        <v>274</v>
      </c>
      <c r="G7659" s="28" t="s">
        <v>275</v>
      </c>
      <c r="H7659" s="28" t="s">
        <v>275</v>
      </c>
      <c r="I7659" s="28" t="s">
        <v>355</v>
      </c>
      <c r="J7659" s="28" t="s">
        <v>4408</v>
      </c>
      <c r="K7659" s="28" t="s">
        <v>503</v>
      </c>
      <c r="L7659" s="28" t="s">
        <v>6188</v>
      </c>
    </row>
    <row r="7660" spans="1:12" ht="15.75" customHeight="1">
      <c r="A7660" s="28" t="s">
        <v>270</v>
      </c>
      <c r="B7660" s="28" t="s">
        <v>14459</v>
      </c>
      <c r="C7660" s="28" t="s">
        <v>14460</v>
      </c>
      <c r="D7660" s="28" t="s">
        <v>270</v>
      </c>
      <c r="E7660" s="28" t="s">
        <v>273</v>
      </c>
      <c r="F7660" s="28" t="s">
        <v>274</v>
      </c>
      <c r="G7660" s="28" t="s">
        <v>275</v>
      </c>
      <c r="H7660" s="28" t="s">
        <v>275</v>
      </c>
      <c r="I7660" s="28" t="s">
        <v>359</v>
      </c>
      <c r="J7660" s="28" t="s">
        <v>3632</v>
      </c>
      <c r="K7660" s="28" t="s">
        <v>12780</v>
      </c>
      <c r="L7660" s="28" t="s">
        <v>745</v>
      </c>
    </row>
    <row r="7661" spans="1:12" ht="15.75" customHeight="1">
      <c r="A7661" s="28" t="s">
        <v>270</v>
      </c>
      <c r="B7661" s="28" t="s">
        <v>14459</v>
      </c>
      <c r="C7661" s="28" t="s">
        <v>14460</v>
      </c>
      <c r="D7661" s="28" t="s">
        <v>270</v>
      </c>
      <c r="E7661" s="28" t="s">
        <v>273</v>
      </c>
      <c r="F7661" s="28" t="s">
        <v>274</v>
      </c>
      <c r="G7661" s="28" t="s">
        <v>275</v>
      </c>
      <c r="H7661" s="28" t="s">
        <v>275</v>
      </c>
      <c r="I7661" s="28" t="s">
        <v>302</v>
      </c>
      <c r="J7661" s="28" t="s">
        <v>3813</v>
      </c>
      <c r="K7661" s="28" t="s">
        <v>7986</v>
      </c>
      <c r="L7661" s="28" t="s">
        <v>507</v>
      </c>
    </row>
    <row r="7662" spans="1:12" ht="15.75" customHeight="1">
      <c r="A7662" s="28" t="s">
        <v>270</v>
      </c>
      <c r="B7662" s="28" t="s">
        <v>14459</v>
      </c>
      <c r="C7662" s="28" t="s">
        <v>14460</v>
      </c>
      <c r="D7662" s="28" t="s">
        <v>270</v>
      </c>
      <c r="E7662" s="28" t="s">
        <v>273</v>
      </c>
      <c r="F7662" s="28" t="s">
        <v>274</v>
      </c>
      <c r="G7662" s="28" t="s">
        <v>275</v>
      </c>
      <c r="H7662" s="28" t="s">
        <v>275</v>
      </c>
      <c r="I7662" s="28" t="s">
        <v>363</v>
      </c>
      <c r="J7662" s="28" t="s">
        <v>1901</v>
      </c>
      <c r="K7662" s="28" t="s">
        <v>8856</v>
      </c>
      <c r="L7662" s="28" t="s">
        <v>517</v>
      </c>
    </row>
    <row r="7663" spans="1:12" ht="15.75" customHeight="1">
      <c r="A7663" s="28" t="s">
        <v>270</v>
      </c>
      <c r="B7663" s="28" t="s">
        <v>14459</v>
      </c>
      <c r="C7663" s="28" t="s">
        <v>14460</v>
      </c>
      <c r="D7663" s="28" t="s">
        <v>270</v>
      </c>
      <c r="E7663" s="28" t="s">
        <v>273</v>
      </c>
      <c r="F7663" s="28" t="s">
        <v>274</v>
      </c>
      <c r="G7663" s="28" t="s">
        <v>275</v>
      </c>
      <c r="H7663" s="28" t="s">
        <v>275</v>
      </c>
      <c r="I7663" s="28" t="s">
        <v>303</v>
      </c>
      <c r="J7663" s="28" t="s">
        <v>2024</v>
      </c>
      <c r="K7663" s="28" t="s">
        <v>4414</v>
      </c>
      <c r="L7663" s="28" t="s">
        <v>4415</v>
      </c>
    </row>
    <row r="7664" spans="1:12" ht="15.75" customHeight="1">
      <c r="A7664" s="28" t="s">
        <v>270</v>
      </c>
      <c r="B7664" s="28" t="s">
        <v>14459</v>
      </c>
      <c r="C7664" s="28" t="s">
        <v>14460</v>
      </c>
      <c r="D7664" s="28" t="s">
        <v>270</v>
      </c>
      <c r="E7664" s="28" t="s">
        <v>273</v>
      </c>
      <c r="F7664" s="28" t="s">
        <v>274</v>
      </c>
      <c r="G7664" s="28" t="s">
        <v>275</v>
      </c>
      <c r="H7664" s="28" t="s">
        <v>275</v>
      </c>
      <c r="I7664" s="28" t="s">
        <v>331</v>
      </c>
      <c r="J7664" s="28" t="s">
        <v>16608</v>
      </c>
      <c r="K7664" s="28" t="s">
        <v>16609</v>
      </c>
      <c r="L7664" s="28" t="s">
        <v>16610</v>
      </c>
    </row>
    <row r="7665" spans="1:12" ht="15.75" customHeight="1">
      <c r="A7665" s="28" t="s">
        <v>270</v>
      </c>
      <c r="B7665" s="28" t="s">
        <v>14459</v>
      </c>
      <c r="C7665" s="28" t="s">
        <v>14460</v>
      </c>
      <c r="D7665" s="28" t="s">
        <v>270</v>
      </c>
      <c r="E7665" s="28" t="s">
        <v>273</v>
      </c>
      <c r="F7665" s="28" t="s">
        <v>274</v>
      </c>
      <c r="G7665" s="28" t="s">
        <v>275</v>
      </c>
      <c r="H7665" s="28" t="s">
        <v>275</v>
      </c>
      <c r="I7665" s="28" t="s">
        <v>304</v>
      </c>
      <c r="J7665" s="28" t="s">
        <v>9766</v>
      </c>
      <c r="K7665" s="28" t="s">
        <v>10605</v>
      </c>
      <c r="L7665" s="28" t="s">
        <v>16611</v>
      </c>
    </row>
    <row r="7666" spans="1:12" ht="15.75" customHeight="1">
      <c r="A7666" s="28" t="s">
        <v>270</v>
      </c>
      <c r="B7666" s="28" t="s">
        <v>14459</v>
      </c>
      <c r="C7666" s="28" t="s">
        <v>14460</v>
      </c>
      <c r="D7666" s="28" t="s">
        <v>270</v>
      </c>
      <c r="E7666" s="28" t="s">
        <v>273</v>
      </c>
      <c r="F7666" s="28" t="s">
        <v>274</v>
      </c>
      <c r="G7666" s="28" t="s">
        <v>275</v>
      </c>
      <c r="H7666" s="28" t="s">
        <v>275</v>
      </c>
      <c r="I7666" s="28" t="s">
        <v>281</v>
      </c>
      <c r="J7666" s="28" t="s">
        <v>277</v>
      </c>
      <c r="K7666" s="28" t="s">
        <v>277</v>
      </c>
      <c r="L7666" s="28" t="s">
        <v>277</v>
      </c>
    </row>
    <row r="7667" spans="1:12" ht="15.75" customHeight="1">
      <c r="A7667" s="28" t="s">
        <v>270</v>
      </c>
      <c r="B7667" s="28" t="s">
        <v>14459</v>
      </c>
      <c r="C7667" s="28" t="s">
        <v>14460</v>
      </c>
      <c r="D7667" s="28" t="s">
        <v>270</v>
      </c>
      <c r="E7667" s="28" t="s">
        <v>273</v>
      </c>
      <c r="F7667" s="28" t="s">
        <v>274</v>
      </c>
      <c r="G7667" s="28" t="s">
        <v>275</v>
      </c>
      <c r="H7667" s="28" t="s">
        <v>275</v>
      </c>
      <c r="I7667" s="28" t="s">
        <v>282</v>
      </c>
      <c r="J7667" s="28" t="s">
        <v>277</v>
      </c>
      <c r="K7667" s="28" t="s">
        <v>277</v>
      </c>
      <c r="L7667" s="28" t="s">
        <v>277</v>
      </c>
    </row>
    <row r="7668" spans="1:12" ht="15.75" customHeight="1">
      <c r="A7668" s="28" t="s">
        <v>270</v>
      </c>
      <c r="B7668" s="28" t="s">
        <v>14459</v>
      </c>
      <c r="C7668" s="28" t="s">
        <v>14460</v>
      </c>
      <c r="D7668" s="28" t="s">
        <v>270</v>
      </c>
      <c r="E7668" s="28" t="s">
        <v>273</v>
      </c>
      <c r="F7668" s="28" t="s">
        <v>274</v>
      </c>
      <c r="G7668" s="28" t="s">
        <v>275</v>
      </c>
      <c r="H7668" s="28" t="s">
        <v>275</v>
      </c>
      <c r="I7668" s="28" t="s">
        <v>296</v>
      </c>
      <c r="J7668" s="28" t="s">
        <v>16612</v>
      </c>
      <c r="K7668" s="28" t="s">
        <v>16613</v>
      </c>
      <c r="L7668" s="28" t="s">
        <v>16614</v>
      </c>
    </row>
    <row r="7669" spans="1:12" ht="15.75" customHeight="1">
      <c r="A7669" s="28" t="s">
        <v>270</v>
      </c>
      <c r="B7669" s="28" t="s">
        <v>14459</v>
      </c>
      <c r="C7669" s="28" t="s">
        <v>14460</v>
      </c>
      <c r="D7669" s="28" t="s">
        <v>270</v>
      </c>
      <c r="E7669" s="28" t="s">
        <v>273</v>
      </c>
      <c r="F7669" s="28" t="s">
        <v>274</v>
      </c>
      <c r="G7669" s="28" t="s">
        <v>275</v>
      </c>
      <c r="H7669" s="28" t="s">
        <v>275</v>
      </c>
      <c r="I7669" s="28" t="s">
        <v>332</v>
      </c>
      <c r="J7669" s="28" t="s">
        <v>16615</v>
      </c>
      <c r="K7669" s="28" t="s">
        <v>16616</v>
      </c>
      <c r="L7669" s="28" t="s">
        <v>16617</v>
      </c>
    </row>
    <row r="7670" spans="1:12" ht="15.75" customHeight="1">
      <c r="A7670" s="28" t="s">
        <v>270</v>
      </c>
      <c r="B7670" s="28" t="s">
        <v>14459</v>
      </c>
      <c r="C7670" s="28" t="s">
        <v>14460</v>
      </c>
      <c r="D7670" s="28" t="s">
        <v>270</v>
      </c>
      <c r="E7670" s="28" t="s">
        <v>273</v>
      </c>
      <c r="F7670" s="28" t="s">
        <v>274</v>
      </c>
      <c r="G7670" s="28" t="s">
        <v>275</v>
      </c>
      <c r="H7670" s="28" t="s">
        <v>275</v>
      </c>
      <c r="I7670" s="28" t="s">
        <v>305</v>
      </c>
      <c r="J7670" s="28" t="s">
        <v>10863</v>
      </c>
      <c r="K7670" s="28" t="s">
        <v>5430</v>
      </c>
      <c r="L7670" s="28" t="s">
        <v>5094</v>
      </c>
    </row>
    <row r="7671" spans="1:12" ht="15.75" customHeight="1">
      <c r="A7671" s="28" t="s">
        <v>270</v>
      </c>
      <c r="B7671" s="28" t="s">
        <v>14459</v>
      </c>
      <c r="C7671" s="28" t="s">
        <v>14460</v>
      </c>
      <c r="D7671" s="28" t="s">
        <v>270</v>
      </c>
      <c r="E7671" s="28" t="s">
        <v>273</v>
      </c>
      <c r="F7671" s="28" t="s">
        <v>274</v>
      </c>
      <c r="G7671" s="28" t="s">
        <v>275</v>
      </c>
      <c r="H7671" s="28" t="s">
        <v>275</v>
      </c>
      <c r="I7671" s="28" t="s">
        <v>367</v>
      </c>
      <c r="J7671" s="28" t="s">
        <v>8892</v>
      </c>
      <c r="K7671" s="28" t="s">
        <v>9055</v>
      </c>
      <c r="L7671" s="28" t="s">
        <v>1027</v>
      </c>
    </row>
    <row r="7672" spans="1:12" ht="15.75" customHeight="1">
      <c r="A7672" s="28" t="s">
        <v>270</v>
      </c>
      <c r="B7672" s="28" t="s">
        <v>14459</v>
      </c>
      <c r="C7672" s="28" t="s">
        <v>14460</v>
      </c>
      <c r="D7672" s="28" t="s">
        <v>270</v>
      </c>
      <c r="E7672" s="28" t="s">
        <v>273</v>
      </c>
      <c r="F7672" s="28" t="s">
        <v>274</v>
      </c>
      <c r="G7672" s="28" t="s">
        <v>275</v>
      </c>
      <c r="H7672" s="28" t="s">
        <v>275</v>
      </c>
      <c r="I7672" s="28" t="s">
        <v>306</v>
      </c>
      <c r="J7672" s="28" t="s">
        <v>815</v>
      </c>
      <c r="K7672" s="28" t="s">
        <v>503</v>
      </c>
      <c r="L7672" s="28" t="s">
        <v>2597</v>
      </c>
    </row>
    <row r="7673" spans="1:12" ht="15.75" customHeight="1">
      <c r="A7673" s="28" t="s">
        <v>270</v>
      </c>
      <c r="B7673" s="28" t="s">
        <v>14459</v>
      </c>
      <c r="C7673" s="28" t="s">
        <v>14460</v>
      </c>
      <c r="D7673" s="28" t="s">
        <v>270</v>
      </c>
      <c r="E7673" s="28" t="s">
        <v>273</v>
      </c>
      <c r="F7673" s="28" t="s">
        <v>274</v>
      </c>
      <c r="G7673" s="28" t="s">
        <v>275</v>
      </c>
      <c r="H7673" s="28" t="s">
        <v>275</v>
      </c>
      <c r="I7673" s="28" t="s">
        <v>307</v>
      </c>
      <c r="J7673" s="28" t="s">
        <v>1957</v>
      </c>
      <c r="K7673" s="28" t="s">
        <v>14372</v>
      </c>
      <c r="L7673" s="28" t="s">
        <v>813</v>
      </c>
    </row>
    <row r="7674" spans="1:12" ht="15.75" customHeight="1">
      <c r="A7674" s="28" t="s">
        <v>270</v>
      </c>
      <c r="B7674" s="28" t="s">
        <v>14459</v>
      </c>
      <c r="C7674" s="28" t="s">
        <v>14460</v>
      </c>
      <c r="D7674" s="28" t="s">
        <v>270</v>
      </c>
      <c r="E7674" s="28" t="s">
        <v>273</v>
      </c>
      <c r="F7674" s="28" t="s">
        <v>274</v>
      </c>
      <c r="G7674" s="28" t="s">
        <v>275</v>
      </c>
      <c r="H7674" s="28" t="s">
        <v>275</v>
      </c>
      <c r="I7674" s="28" t="s">
        <v>308</v>
      </c>
      <c r="J7674" s="28" t="s">
        <v>5127</v>
      </c>
      <c r="K7674" s="28" t="s">
        <v>6212</v>
      </c>
      <c r="L7674" s="28" t="s">
        <v>5129</v>
      </c>
    </row>
    <row r="7675" spans="1:12" ht="15.75" customHeight="1">
      <c r="A7675" s="28" t="s">
        <v>270</v>
      </c>
      <c r="B7675" s="28" t="s">
        <v>14459</v>
      </c>
      <c r="C7675" s="28" t="s">
        <v>14460</v>
      </c>
      <c r="D7675" s="28" t="s">
        <v>270</v>
      </c>
      <c r="E7675" s="28" t="s">
        <v>273</v>
      </c>
      <c r="F7675" s="28" t="s">
        <v>274</v>
      </c>
      <c r="G7675" s="28" t="s">
        <v>275</v>
      </c>
      <c r="H7675" s="28" t="s">
        <v>275</v>
      </c>
      <c r="I7675" s="28" t="s">
        <v>309</v>
      </c>
      <c r="J7675" s="28" t="s">
        <v>2717</v>
      </c>
      <c r="K7675" s="28" t="s">
        <v>2930</v>
      </c>
      <c r="L7675" s="28" t="s">
        <v>8892</v>
      </c>
    </row>
    <row r="7676" spans="1:12" ht="15.75" customHeight="1">
      <c r="A7676" s="28" t="s">
        <v>270</v>
      </c>
      <c r="B7676" s="28" t="s">
        <v>14459</v>
      </c>
      <c r="C7676" s="28" t="s">
        <v>14460</v>
      </c>
      <c r="D7676" s="28" t="s">
        <v>270</v>
      </c>
      <c r="E7676" s="28" t="s">
        <v>273</v>
      </c>
      <c r="F7676" s="28" t="s">
        <v>274</v>
      </c>
      <c r="G7676" s="28" t="s">
        <v>275</v>
      </c>
      <c r="H7676" s="28" t="s">
        <v>275</v>
      </c>
      <c r="I7676" s="28" t="s">
        <v>283</v>
      </c>
      <c r="J7676" s="28" t="s">
        <v>277</v>
      </c>
      <c r="K7676" s="28" t="s">
        <v>277</v>
      </c>
      <c r="L7676" s="28" t="s">
        <v>277</v>
      </c>
    </row>
    <row r="7677" spans="1:12" ht="15.75" customHeight="1">
      <c r="A7677" s="28" t="s">
        <v>270</v>
      </c>
      <c r="B7677" s="28" t="s">
        <v>14459</v>
      </c>
      <c r="C7677" s="28" t="s">
        <v>14460</v>
      </c>
      <c r="D7677" s="28" t="s">
        <v>270</v>
      </c>
      <c r="E7677" s="28" t="s">
        <v>273</v>
      </c>
      <c r="F7677" s="28" t="s">
        <v>274</v>
      </c>
      <c r="G7677" s="28" t="s">
        <v>275</v>
      </c>
      <c r="H7677" s="28" t="s">
        <v>275</v>
      </c>
      <c r="I7677" s="28" t="s">
        <v>297</v>
      </c>
      <c r="J7677" s="28" t="s">
        <v>2491</v>
      </c>
      <c r="K7677" s="28" t="s">
        <v>16618</v>
      </c>
      <c r="L7677" s="28" t="s">
        <v>2512</v>
      </c>
    </row>
    <row r="7678" spans="1:12" ht="15.75" customHeight="1">
      <c r="A7678" s="28" t="s">
        <v>270</v>
      </c>
      <c r="B7678" s="28" t="s">
        <v>14459</v>
      </c>
      <c r="C7678" s="28" t="s">
        <v>14460</v>
      </c>
      <c r="D7678" s="28" t="s">
        <v>270</v>
      </c>
      <c r="E7678" s="28" t="s">
        <v>273</v>
      </c>
      <c r="F7678" s="28" t="s">
        <v>274</v>
      </c>
      <c r="G7678" s="28" t="s">
        <v>275</v>
      </c>
      <c r="H7678" s="28" t="s">
        <v>275</v>
      </c>
      <c r="I7678" s="28" t="s">
        <v>371</v>
      </c>
      <c r="J7678" s="28" t="s">
        <v>8099</v>
      </c>
      <c r="K7678" s="28" t="s">
        <v>12728</v>
      </c>
      <c r="L7678" s="28" t="s">
        <v>404</v>
      </c>
    </row>
    <row r="7679" spans="1:12" ht="15.75" customHeight="1">
      <c r="A7679" s="28" t="s">
        <v>270</v>
      </c>
      <c r="B7679" s="28" t="s">
        <v>14459</v>
      </c>
      <c r="C7679" s="28" t="s">
        <v>14460</v>
      </c>
      <c r="D7679" s="28" t="s">
        <v>270</v>
      </c>
      <c r="E7679" s="28" t="s">
        <v>273</v>
      </c>
      <c r="F7679" s="28" t="s">
        <v>274</v>
      </c>
      <c r="G7679" s="28" t="s">
        <v>275</v>
      </c>
      <c r="H7679" s="28" t="s">
        <v>275</v>
      </c>
      <c r="I7679" s="28" t="s">
        <v>310</v>
      </c>
      <c r="J7679" s="28" t="s">
        <v>16619</v>
      </c>
      <c r="K7679" s="28" t="s">
        <v>16620</v>
      </c>
      <c r="L7679" s="28" t="s">
        <v>16621</v>
      </c>
    </row>
    <row r="7680" spans="1:12" ht="15.75" customHeight="1">
      <c r="A7680" s="28" t="s">
        <v>270</v>
      </c>
      <c r="B7680" s="28" t="s">
        <v>14459</v>
      </c>
      <c r="C7680" s="28" t="s">
        <v>14460</v>
      </c>
      <c r="D7680" s="28" t="s">
        <v>270</v>
      </c>
      <c r="E7680" s="28" t="s">
        <v>273</v>
      </c>
      <c r="F7680" s="28" t="s">
        <v>274</v>
      </c>
      <c r="G7680" s="28" t="s">
        <v>275</v>
      </c>
      <c r="H7680" s="28" t="s">
        <v>275</v>
      </c>
      <c r="I7680" s="28" t="s">
        <v>375</v>
      </c>
      <c r="J7680" s="28" t="s">
        <v>2492</v>
      </c>
      <c r="K7680" s="28" t="s">
        <v>16622</v>
      </c>
      <c r="L7680" s="28" t="s">
        <v>5969</v>
      </c>
    </row>
    <row r="7681" spans="1:12" ht="15.75" customHeight="1">
      <c r="A7681" s="28" t="s">
        <v>270</v>
      </c>
      <c r="B7681" s="28" t="s">
        <v>14459</v>
      </c>
      <c r="C7681" s="28" t="s">
        <v>14460</v>
      </c>
      <c r="D7681" s="28" t="s">
        <v>270</v>
      </c>
      <c r="E7681" s="28" t="s">
        <v>273</v>
      </c>
      <c r="F7681" s="28" t="s">
        <v>274</v>
      </c>
      <c r="G7681" s="28" t="s">
        <v>275</v>
      </c>
      <c r="H7681" s="28" t="s">
        <v>275</v>
      </c>
      <c r="I7681" s="28" t="s">
        <v>379</v>
      </c>
      <c r="J7681" s="28" t="s">
        <v>3803</v>
      </c>
      <c r="K7681" s="28" t="s">
        <v>16623</v>
      </c>
      <c r="L7681" s="28" t="s">
        <v>816</v>
      </c>
    </row>
    <row r="7682" spans="1:12" ht="15.75" customHeight="1">
      <c r="A7682" s="28" t="s">
        <v>270</v>
      </c>
      <c r="B7682" s="28" t="s">
        <v>14459</v>
      </c>
      <c r="C7682" s="28" t="s">
        <v>14460</v>
      </c>
      <c r="D7682" s="28" t="s">
        <v>270</v>
      </c>
      <c r="E7682" s="28" t="s">
        <v>273</v>
      </c>
      <c r="F7682" s="28" t="s">
        <v>274</v>
      </c>
      <c r="G7682" s="28" t="s">
        <v>275</v>
      </c>
      <c r="H7682" s="28" t="s">
        <v>275</v>
      </c>
      <c r="I7682" s="28" t="s">
        <v>311</v>
      </c>
      <c r="J7682" s="28" t="s">
        <v>2900</v>
      </c>
      <c r="K7682" s="28" t="s">
        <v>14963</v>
      </c>
      <c r="L7682" s="28" t="s">
        <v>16624</v>
      </c>
    </row>
    <row r="7683" spans="1:12" ht="15.75" customHeight="1">
      <c r="A7683" s="28" t="s">
        <v>270</v>
      </c>
      <c r="B7683" s="28" t="s">
        <v>14459</v>
      </c>
      <c r="C7683" s="28" t="s">
        <v>14460</v>
      </c>
      <c r="D7683" s="28" t="s">
        <v>270</v>
      </c>
      <c r="E7683" s="28" t="s">
        <v>273</v>
      </c>
      <c r="F7683" s="28" t="s">
        <v>274</v>
      </c>
      <c r="G7683" s="28" t="s">
        <v>275</v>
      </c>
      <c r="H7683" s="28" t="s">
        <v>275</v>
      </c>
      <c r="I7683" s="28" t="s">
        <v>383</v>
      </c>
      <c r="J7683" s="28" t="s">
        <v>8089</v>
      </c>
      <c r="K7683" s="28" t="s">
        <v>1996</v>
      </c>
      <c r="L7683" s="28" t="s">
        <v>8854</v>
      </c>
    </row>
    <row r="7684" spans="1:12" ht="15.75" customHeight="1">
      <c r="A7684" s="28" t="s">
        <v>270</v>
      </c>
      <c r="B7684" s="28" t="s">
        <v>14459</v>
      </c>
      <c r="C7684" s="28" t="s">
        <v>14460</v>
      </c>
      <c r="D7684" s="28" t="s">
        <v>270</v>
      </c>
      <c r="E7684" s="28" t="s">
        <v>273</v>
      </c>
      <c r="F7684" s="28" t="s">
        <v>274</v>
      </c>
      <c r="G7684" s="28" t="s">
        <v>275</v>
      </c>
      <c r="H7684" s="28" t="s">
        <v>275</v>
      </c>
      <c r="I7684" s="28" t="s">
        <v>312</v>
      </c>
      <c r="J7684" s="28" t="s">
        <v>16220</v>
      </c>
      <c r="K7684" s="28" t="s">
        <v>10610</v>
      </c>
      <c r="L7684" s="28" t="s">
        <v>6188</v>
      </c>
    </row>
    <row r="7685" spans="1:12" ht="15.75" customHeight="1">
      <c r="A7685" s="28" t="s">
        <v>270</v>
      </c>
      <c r="B7685" s="28" t="s">
        <v>14459</v>
      </c>
      <c r="C7685" s="28" t="s">
        <v>14460</v>
      </c>
      <c r="D7685" s="28" t="s">
        <v>270</v>
      </c>
      <c r="E7685" s="28" t="s">
        <v>273</v>
      </c>
      <c r="F7685" s="28" t="s">
        <v>274</v>
      </c>
      <c r="G7685" s="28" t="s">
        <v>275</v>
      </c>
      <c r="H7685" s="28" t="s">
        <v>275</v>
      </c>
      <c r="I7685" s="28" t="s">
        <v>333</v>
      </c>
      <c r="J7685" s="28" t="s">
        <v>16625</v>
      </c>
      <c r="K7685" s="28" t="s">
        <v>16626</v>
      </c>
      <c r="L7685" s="28" t="s">
        <v>16627</v>
      </c>
    </row>
    <row r="7686" spans="1:12" ht="15.75" customHeight="1">
      <c r="A7686" s="28" t="s">
        <v>270</v>
      </c>
      <c r="B7686" s="28" t="s">
        <v>14459</v>
      </c>
      <c r="C7686" s="28" t="s">
        <v>14460</v>
      </c>
      <c r="D7686" s="28" t="s">
        <v>270</v>
      </c>
      <c r="E7686" s="28" t="s">
        <v>273</v>
      </c>
      <c r="F7686" s="28" t="s">
        <v>274</v>
      </c>
      <c r="G7686" s="28" t="s">
        <v>275</v>
      </c>
      <c r="H7686" s="28" t="s">
        <v>275</v>
      </c>
      <c r="I7686" s="28" t="s">
        <v>387</v>
      </c>
      <c r="J7686" s="28" t="s">
        <v>16628</v>
      </c>
      <c r="K7686" s="28" t="s">
        <v>16629</v>
      </c>
      <c r="L7686" s="28" t="s">
        <v>16630</v>
      </c>
    </row>
    <row r="7687" spans="1:12" ht="15.75" customHeight="1">
      <c r="A7687" s="28" t="s">
        <v>270</v>
      </c>
      <c r="B7687" s="28" t="s">
        <v>14459</v>
      </c>
      <c r="C7687" s="28" t="s">
        <v>14460</v>
      </c>
      <c r="D7687" s="28" t="s">
        <v>270</v>
      </c>
      <c r="E7687" s="28" t="s">
        <v>273</v>
      </c>
      <c r="F7687" s="28" t="s">
        <v>274</v>
      </c>
      <c r="G7687" s="28" t="s">
        <v>275</v>
      </c>
      <c r="H7687" s="28" t="s">
        <v>275</v>
      </c>
      <c r="I7687" s="28" t="s">
        <v>391</v>
      </c>
      <c r="J7687" s="28" t="s">
        <v>16631</v>
      </c>
      <c r="K7687" s="28" t="s">
        <v>16632</v>
      </c>
      <c r="L7687" s="28" t="s">
        <v>16633</v>
      </c>
    </row>
    <row r="7688" spans="1:12" ht="15.75" customHeight="1">
      <c r="A7688" s="28" t="s">
        <v>270</v>
      </c>
      <c r="B7688" s="28" t="s">
        <v>14459</v>
      </c>
      <c r="C7688" s="28" t="s">
        <v>14460</v>
      </c>
      <c r="D7688" s="28" t="s">
        <v>270</v>
      </c>
      <c r="E7688" s="28" t="s">
        <v>273</v>
      </c>
      <c r="F7688" s="28" t="s">
        <v>274</v>
      </c>
      <c r="G7688" s="28" t="s">
        <v>275</v>
      </c>
      <c r="H7688" s="28" t="s">
        <v>275</v>
      </c>
      <c r="I7688" s="28" t="s">
        <v>334</v>
      </c>
      <c r="J7688" s="28" t="s">
        <v>16634</v>
      </c>
      <c r="K7688" s="28" t="s">
        <v>16635</v>
      </c>
      <c r="L7688" s="28" t="s">
        <v>16636</v>
      </c>
    </row>
    <row r="7689" spans="1:12" ht="15.75" customHeight="1">
      <c r="A7689" s="28" t="s">
        <v>270</v>
      </c>
      <c r="B7689" s="28" t="s">
        <v>14459</v>
      </c>
      <c r="C7689" s="28" t="s">
        <v>14460</v>
      </c>
      <c r="D7689" s="28" t="s">
        <v>270</v>
      </c>
      <c r="E7689" s="28" t="s">
        <v>273</v>
      </c>
      <c r="F7689" s="28" t="s">
        <v>274</v>
      </c>
      <c r="G7689" s="28" t="s">
        <v>275</v>
      </c>
      <c r="H7689" s="28" t="s">
        <v>275</v>
      </c>
      <c r="I7689" s="28" t="s">
        <v>1353</v>
      </c>
      <c r="J7689" s="28" t="s">
        <v>4512</v>
      </c>
      <c r="K7689" s="28" t="s">
        <v>3650</v>
      </c>
      <c r="L7689" s="28" t="s">
        <v>2429</v>
      </c>
    </row>
    <row r="7690" spans="1:12" ht="15.75" customHeight="1">
      <c r="A7690" s="28" t="s">
        <v>270</v>
      </c>
      <c r="B7690" s="28" t="s">
        <v>14459</v>
      </c>
      <c r="C7690" s="28" t="s">
        <v>14460</v>
      </c>
      <c r="D7690" s="28" t="s">
        <v>270</v>
      </c>
      <c r="E7690" s="28" t="s">
        <v>273</v>
      </c>
      <c r="F7690" s="28" t="s">
        <v>274</v>
      </c>
      <c r="G7690" s="28" t="s">
        <v>275</v>
      </c>
      <c r="H7690" s="28" t="s">
        <v>275</v>
      </c>
      <c r="I7690" s="28" t="s">
        <v>1357</v>
      </c>
      <c r="J7690" s="28" t="s">
        <v>16637</v>
      </c>
      <c r="K7690" s="28" t="s">
        <v>16638</v>
      </c>
      <c r="L7690" s="28" t="s">
        <v>16639</v>
      </c>
    </row>
    <row r="7691" spans="1:12" ht="15.75" customHeight="1">
      <c r="A7691" s="28" t="s">
        <v>270</v>
      </c>
      <c r="B7691" s="28" t="s">
        <v>14459</v>
      </c>
      <c r="C7691" s="28" t="s">
        <v>14460</v>
      </c>
      <c r="D7691" s="28" t="s">
        <v>270</v>
      </c>
      <c r="E7691" s="28" t="s">
        <v>273</v>
      </c>
      <c r="F7691" s="28" t="s">
        <v>274</v>
      </c>
      <c r="G7691" s="28" t="s">
        <v>275</v>
      </c>
      <c r="H7691" s="28" t="s">
        <v>275</v>
      </c>
      <c r="I7691" s="28" t="s">
        <v>335</v>
      </c>
      <c r="J7691" s="28" t="s">
        <v>16640</v>
      </c>
      <c r="K7691" s="28" t="s">
        <v>16641</v>
      </c>
      <c r="L7691" s="28" t="s">
        <v>16642</v>
      </c>
    </row>
    <row r="7692" spans="1:12" ht="15.75" customHeight="1">
      <c r="A7692" s="28" t="s">
        <v>270</v>
      </c>
      <c r="B7692" s="28" t="s">
        <v>14459</v>
      </c>
      <c r="C7692" s="28" t="s">
        <v>14460</v>
      </c>
      <c r="D7692" s="28" t="s">
        <v>270</v>
      </c>
      <c r="E7692" s="28" t="s">
        <v>273</v>
      </c>
      <c r="F7692" s="28" t="s">
        <v>274</v>
      </c>
      <c r="G7692" s="28" t="s">
        <v>275</v>
      </c>
      <c r="H7692" s="28" t="s">
        <v>275</v>
      </c>
      <c r="I7692" s="28" t="s">
        <v>315</v>
      </c>
      <c r="J7692" s="28" t="s">
        <v>2921</v>
      </c>
      <c r="K7692" s="28" t="s">
        <v>1874</v>
      </c>
      <c r="L7692" s="28" t="s">
        <v>6004</v>
      </c>
    </row>
    <row r="7693" spans="1:12" ht="15.75" customHeight="1">
      <c r="A7693" s="28" t="s">
        <v>270</v>
      </c>
      <c r="B7693" s="28" t="s">
        <v>14459</v>
      </c>
      <c r="C7693" s="28" t="s">
        <v>14460</v>
      </c>
      <c r="D7693" s="28" t="s">
        <v>270</v>
      </c>
      <c r="E7693" s="28" t="s">
        <v>273</v>
      </c>
      <c r="F7693" s="28" t="s">
        <v>274</v>
      </c>
      <c r="G7693" s="28" t="s">
        <v>275</v>
      </c>
      <c r="H7693" s="28" t="s">
        <v>275</v>
      </c>
      <c r="I7693" s="28" t="s">
        <v>316</v>
      </c>
      <c r="J7693" s="28" t="s">
        <v>15942</v>
      </c>
      <c r="K7693" s="28" t="s">
        <v>11597</v>
      </c>
      <c r="L7693" s="28" t="s">
        <v>2817</v>
      </c>
    </row>
    <row r="7694" spans="1:12" ht="15.75" customHeight="1">
      <c r="A7694" s="28" t="s">
        <v>270</v>
      </c>
      <c r="B7694" s="28" t="s">
        <v>14459</v>
      </c>
      <c r="C7694" s="28" t="s">
        <v>14460</v>
      </c>
      <c r="D7694" s="28" t="s">
        <v>270</v>
      </c>
      <c r="E7694" s="28" t="s">
        <v>273</v>
      </c>
      <c r="F7694" s="28" t="s">
        <v>274</v>
      </c>
      <c r="G7694" s="28" t="s">
        <v>275</v>
      </c>
      <c r="H7694" s="28" t="s">
        <v>275</v>
      </c>
      <c r="I7694" s="28" t="s">
        <v>317</v>
      </c>
      <c r="J7694" s="28" t="s">
        <v>15052</v>
      </c>
      <c r="K7694" s="28" t="s">
        <v>3751</v>
      </c>
      <c r="L7694" s="28" t="s">
        <v>10585</v>
      </c>
    </row>
    <row r="7695" spans="1:12" ht="15.75" customHeight="1">
      <c r="A7695" s="28" t="s">
        <v>270</v>
      </c>
      <c r="B7695" s="28" t="s">
        <v>14459</v>
      </c>
      <c r="C7695" s="28" t="s">
        <v>14460</v>
      </c>
      <c r="D7695" s="28" t="s">
        <v>270</v>
      </c>
      <c r="E7695" s="28" t="s">
        <v>273</v>
      </c>
      <c r="F7695" s="28" t="s">
        <v>274</v>
      </c>
      <c r="G7695" s="28" t="s">
        <v>275</v>
      </c>
      <c r="H7695" s="28" t="s">
        <v>275</v>
      </c>
      <c r="I7695" s="28" t="s">
        <v>318</v>
      </c>
      <c r="J7695" s="28" t="s">
        <v>10858</v>
      </c>
      <c r="K7695" s="28" t="s">
        <v>9975</v>
      </c>
      <c r="L7695" s="28" t="s">
        <v>2692</v>
      </c>
    </row>
    <row r="7696" spans="1:12" ht="15.75" customHeight="1">
      <c r="A7696" s="28" t="s">
        <v>270</v>
      </c>
      <c r="B7696" s="28" t="s">
        <v>14459</v>
      </c>
      <c r="C7696" s="28" t="s">
        <v>14460</v>
      </c>
      <c r="D7696" s="28" t="s">
        <v>270</v>
      </c>
      <c r="E7696" s="28" t="s">
        <v>273</v>
      </c>
      <c r="F7696" s="28" t="s">
        <v>274</v>
      </c>
      <c r="G7696" s="28" t="s">
        <v>275</v>
      </c>
      <c r="H7696" s="28" t="s">
        <v>275</v>
      </c>
      <c r="I7696" s="28" t="s">
        <v>336</v>
      </c>
      <c r="J7696" s="28" t="s">
        <v>16643</v>
      </c>
      <c r="K7696" s="28" t="s">
        <v>16644</v>
      </c>
      <c r="L7696" s="28" t="s">
        <v>16645</v>
      </c>
    </row>
    <row r="7697" spans="1:12" ht="15.75" customHeight="1">
      <c r="A7697" s="28" t="s">
        <v>270</v>
      </c>
      <c r="B7697" s="28" t="s">
        <v>14459</v>
      </c>
      <c r="C7697" s="28" t="s">
        <v>14460</v>
      </c>
      <c r="D7697" s="28" t="s">
        <v>270</v>
      </c>
      <c r="E7697" s="28" t="s">
        <v>273</v>
      </c>
      <c r="F7697" s="28" t="s">
        <v>274</v>
      </c>
      <c r="G7697" s="28" t="s">
        <v>275</v>
      </c>
      <c r="H7697" s="28" t="s">
        <v>275</v>
      </c>
      <c r="I7697" s="28" t="s">
        <v>1361</v>
      </c>
      <c r="J7697" s="28" t="s">
        <v>393</v>
      </c>
      <c r="K7697" s="28" t="s">
        <v>15806</v>
      </c>
      <c r="L7697" s="28" t="s">
        <v>3653</v>
      </c>
    </row>
    <row r="7698" spans="1:12" ht="15.75" customHeight="1">
      <c r="A7698" s="28" t="s">
        <v>270</v>
      </c>
      <c r="B7698" s="28" t="s">
        <v>14459</v>
      </c>
      <c r="C7698" s="28" t="s">
        <v>14460</v>
      </c>
      <c r="D7698" s="28" t="s">
        <v>270</v>
      </c>
      <c r="E7698" s="28" t="s">
        <v>273</v>
      </c>
      <c r="F7698" s="28" t="s">
        <v>274</v>
      </c>
      <c r="G7698" s="28" t="s">
        <v>275</v>
      </c>
      <c r="H7698" s="28" t="s">
        <v>275</v>
      </c>
      <c r="I7698" s="28" t="s">
        <v>337</v>
      </c>
      <c r="J7698" s="28" t="s">
        <v>16646</v>
      </c>
      <c r="K7698" s="28" t="s">
        <v>16647</v>
      </c>
      <c r="L7698" s="28" t="s">
        <v>16648</v>
      </c>
    </row>
    <row r="7699" spans="1:12" ht="15.75" customHeight="1">
      <c r="A7699" s="28" t="s">
        <v>270</v>
      </c>
      <c r="B7699" s="28" t="s">
        <v>14459</v>
      </c>
      <c r="C7699" s="28" t="s">
        <v>14460</v>
      </c>
      <c r="D7699" s="28" t="s">
        <v>270</v>
      </c>
      <c r="E7699" s="28" t="s">
        <v>273</v>
      </c>
      <c r="F7699" s="28" t="s">
        <v>274</v>
      </c>
      <c r="G7699" s="28" t="s">
        <v>275</v>
      </c>
      <c r="H7699" s="28" t="s">
        <v>275</v>
      </c>
      <c r="I7699" s="28" t="s">
        <v>338</v>
      </c>
      <c r="J7699" s="28" t="s">
        <v>16649</v>
      </c>
      <c r="K7699" s="28" t="s">
        <v>16650</v>
      </c>
      <c r="L7699" s="28" t="s">
        <v>16651</v>
      </c>
    </row>
    <row r="7700" spans="1:12" ht="15.75" customHeight="1">
      <c r="A7700" s="28" t="s">
        <v>270</v>
      </c>
      <c r="B7700" s="28" t="s">
        <v>14459</v>
      </c>
      <c r="C7700" s="28" t="s">
        <v>14460</v>
      </c>
      <c r="D7700" s="28" t="s">
        <v>270</v>
      </c>
      <c r="E7700" s="28" t="s">
        <v>273</v>
      </c>
      <c r="F7700" s="28" t="s">
        <v>274</v>
      </c>
      <c r="G7700" s="28" t="s">
        <v>275</v>
      </c>
      <c r="H7700" s="28" t="s">
        <v>275</v>
      </c>
      <c r="I7700" s="28" t="s">
        <v>395</v>
      </c>
      <c r="J7700" s="28" t="s">
        <v>16652</v>
      </c>
      <c r="K7700" s="28" t="s">
        <v>16653</v>
      </c>
      <c r="L7700" s="28" t="s">
        <v>16654</v>
      </c>
    </row>
    <row r="7701" spans="1:12" ht="15.75" customHeight="1">
      <c r="A7701" s="28" t="s">
        <v>270</v>
      </c>
      <c r="B7701" s="28" t="s">
        <v>14459</v>
      </c>
      <c r="C7701" s="28" t="s">
        <v>14460</v>
      </c>
      <c r="D7701" s="28" t="s">
        <v>270</v>
      </c>
      <c r="E7701" s="28" t="s">
        <v>273</v>
      </c>
      <c r="F7701" s="28" t="s">
        <v>274</v>
      </c>
      <c r="G7701" s="28" t="s">
        <v>275</v>
      </c>
      <c r="H7701" s="28" t="s">
        <v>275</v>
      </c>
      <c r="I7701" s="28" t="s">
        <v>399</v>
      </c>
      <c r="J7701" s="28" t="s">
        <v>16655</v>
      </c>
      <c r="K7701" s="28" t="s">
        <v>16656</v>
      </c>
      <c r="L7701" s="28" t="s">
        <v>16657</v>
      </c>
    </row>
    <row r="7702" spans="1:12" ht="15.75" customHeight="1">
      <c r="A7702" s="28" t="s">
        <v>270</v>
      </c>
      <c r="B7702" s="28" t="s">
        <v>14459</v>
      </c>
      <c r="C7702" s="28" t="s">
        <v>14460</v>
      </c>
      <c r="D7702" s="28" t="s">
        <v>270</v>
      </c>
      <c r="E7702" s="28" t="s">
        <v>273</v>
      </c>
      <c r="F7702" s="28" t="s">
        <v>274</v>
      </c>
      <c r="G7702" s="28" t="s">
        <v>275</v>
      </c>
      <c r="H7702" s="28" t="s">
        <v>275</v>
      </c>
      <c r="I7702" s="28" t="s">
        <v>1371</v>
      </c>
      <c r="J7702" s="28" t="s">
        <v>8112</v>
      </c>
      <c r="K7702" s="28" t="s">
        <v>16658</v>
      </c>
      <c r="L7702" s="28" t="s">
        <v>1100</v>
      </c>
    </row>
    <row r="7703" spans="1:12" ht="15.75" customHeight="1">
      <c r="A7703" s="28" t="s">
        <v>270</v>
      </c>
      <c r="B7703" s="28" t="s">
        <v>14459</v>
      </c>
      <c r="C7703" s="28" t="s">
        <v>14460</v>
      </c>
      <c r="D7703" s="28" t="s">
        <v>270</v>
      </c>
      <c r="E7703" s="28" t="s">
        <v>273</v>
      </c>
      <c r="F7703" s="28" t="s">
        <v>274</v>
      </c>
      <c r="G7703" s="28" t="s">
        <v>275</v>
      </c>
      <c r="H7703" s="28" t="s">
        <v>275</v>
      </c>
      <c r="I7703" s="28" t="s">
        <v>403</v>
      </c>
      <c r="J7703" s="28" t="s">
        <v>14480</v>
      </c>
      <c r="K7703" s="28" t="s">
        <v>14481</v>
      </c>
      <c r="L7703" s="28" t="s">
        <v>14482</v>
      </c>
    </row>
    <row r="7704" spans="1:12" ht="15.75" customHeight="1">
      <c r="A7704" s="28" t="s">
        <v>270</v>
      </c>
      <c r="B7704" s="28" t="s">
        <v>14459</v>
      </c>
      <c r="C7704" s="28" t="s">
        <v>14460</v>
      </c>
      <c r="D7704" s="28" t="s">
        <v>270</v>
      </c>
      <c r="E7704" s="28" t="s">
        <v>273</v>
      </c>
      <c r="F7704" s="28" t="s">
        <v>274</v>
      </c>
      <c r="G7704" s="28" t="s">
        <v>275</v>
      </c>
      <c r="H7704" s="28" t="s">
        <v>275</v>
      </c>
      <c r="I7704" s="28" t="s">
        <v>407</v>
      </c>
      <c r="J7704" s="28" t="s">
        <v>16659</v>
      </c>
      <c r="K7704" s="28" t="s">
        <v>16660</v>
      </c>
      <c r="L7704" s="28" t="s">
        <v>16661</v>
      </c>
    </row>
    <row r="7705" spans="1:12" ht="15.75" customHeight="1">
      <c r="A7705" s="28" t="s">
        <v>270</v>
      </c>
      <c r="B7705" s="28" t="s">
        <v>14459</v>
      </c>
      <c r="C7705" s="28" t="s">
        <v>14460</v>
      </c>
      <c r="D7705" s="28" t="s">
        <v>270</v>
      </c>
      <c r="E7705" s="28" t="s">
        <v>273</v>
      </c>
      <c r="F7705" s="28" t="s">
        <v>274</v>
      </c>
      <c r="G7705" s="28" t="s">
        <v>275</v>
      </c>
      <c r="H7705" s="28" t="s">
        <v>275</v>
      </c>
      <c r="I7705" s="28" t="s">
        <v>411</v>
      </c>
      <c r="J7705" s="28" t="s">
        <v>16662</v>
      </c>
      <c r="K7705" s="28" t="s">
        <v>16663</v>
      </c>
      <c r="L7705" s="28" t="s">
        <v>16664</v>
      </c>
    </row>
    <row r="7706" spans="1:12" ht="15.75" customHeight="1">
      <c r="A7706" s="28" t="s">
        <v>270</v>
      </c>
      <c r="B7706" s="28" t="s">
        <v>14459</v>
      </c>
      <c r="C7706" s="28" t="s">
        <v>14460</v>
      </c>
      <c r="D7706" s="28" t="s">
        <v>270</v>
      </c>
      <c r="E7706" s="28" t="s">
        <v>273</v>
      </c>
      <c r="F7706" s="28" t="s">
        <v>274</v>
      </c>
      <c r="G7706" s="28" t="s">
        <v>275</v>
      </c>
      <c r="H7706" s="28" t="s">
        <v>275</v>
      </c>
      <c r="I7706" s="28" t="s">
        <v>1381</v>
      </c>
      <c r="J7706" s="28" t="s">
        <v>16665</v>
      </c>
      <c r="K7706" s="28" t="s">
        <v>16666</v>
      </c>
      <c r="L7706" s="28" t="s">
        <v>16667</v>
      </c>
    </row>
    <row r="7707" spans="1:12" ht="15.75" customHeight="1">
      <c r="A7707" s="28" t="s">
        <v>270</v>
      </c>
      <c r="B7707" s="28" t="s">
        <v>14459</v>
      </c>
      <c r="C7707" s="28" t="s">
        <v>14460</v>
      </c>
      <c r="D7707" s="28" t="s">
        <v>270</v>
      </c>
      <c r="E7707" s="28" t="s">
        <v>273</v>
      </c>
      <c r="F7707" s="28" t="s">
        <v>274</v>
      </c>
      <c r="G7707" s="28" t="s">
        <v>275</v>
      </c>
      <c r="H7707" s="28" t="s">
        <v>275</v>
      </c>
      <c r="I7707" s="28" t="s">
        <v>1385</v>
      </c>
      <c r="J7707" s="28" t="s">
        <v>16668</v>
      </c>
      <c r="K7707" s="28" t="s">
        <v>16669</v>
      </c>
      <c r="L7707" s="28" t="s">
        <v>16670</v>
      </c>
    </row>
    <row r="7708" spans="1:12" ht="15.75" customHeight="1">
      <c r="A7708" s="28" t="s">
        <v>270</v>
      </c>
      <c r="B7708" s="28" t="s">
        <v>14459</v>
      </c>
      <c r="C7708" s="28" t="s">
        <v>14460</v>
      </c>
      <c r="D7708" s="28" t="s">
        <v>270</v>
      </c>
      <c r="E7708" s="28" t="s">
        <v>273</v>
      </c>
      <c r="F7708" s="28" t="s">
        <v>274</v>
      </c>
      <c r="G7708" s="28" t="s">
        <v>275</v>
      </c>
      <c r="H7708" s="28" t="s">
        <v>275</v>
      </c>
      <c r="I7708" s="28" t="s">
        <v>284</v>
      </c>
      <c r="J7708" s="28" t="s">
        <v>16671</v>
      </c>
      <c r="K7708" s="28" t="s">
        <v>16672</v>
      </c>
      <c r="L7708" s="28" t="s">
        <v>16673</v>
      </c>
    </row>
    <row r="7709" spans="1:12" ht="15.75" customHeight="1">
      <c r="A7709" s="28" t="s">
        <v>270</v>
      </c>
      <c r="B7709" s="28" t="s">
        <v>14459</v>
      </c>
      <c r="C7709" s="28" t="s">
        <v>14460</v>
      </c>
      <c r="D7709" s="28" t="s">
        <v>270</v>
      </c>
      <c r="E7709" s="28" t="s">
        <v>273</v>
      </c>
      <c r="F7709" s="28" t="s">
        <v>274</v>
      </c>
      <c r="G7709" s="28" t="s">
        <v>275</v>
      </c>
      <c r="H7709" s="28" t="s">
        <v>275</v>
      </c>
      <c r="I7709" s="28" t="s">
        <v>285</v>
      </c>
      <c r="J7709" s="28" t="s">
        <v>16674</v>
      </c>
      <c r="K7709" s="28" t="s">
        <v>16675</v>
      </c>
      <c r="L7709" s="28" t="s">
        <v>16676</v>
      </c>
    </row>
    <row r="7710" spans="1:12" ht="15.75" customHeight="1">
      <c r="A7710" s="28" t="s">
        <v>270</v>
      </c>
      <c r="B7710" s="28" t="s">
        <v>14459</v>
      </c>
      <c r="C7710" s="28" t="s">
        <v>14460</v>
      </c>
      <c r="D7710" s="28" t="s">
        <v>270</v>
      </c>
      <c r="E7710" s="28" t="s">
        <v>273</v>
      </c>
      <c r="F7710" s="28" t="s">
        <v>274</v>
      </c>
      <c r="G7710" s="28" t="s">
        <v>275</v>
      </c>
      <c r="H7710" s="28" t="s">
        <v>275</v>
      </c>
      <c r="I7710" s="28" t="s">
        <v>1395</v>
      </c>
      <c r="J7710" s="28" t="s">
        <v>16677</v>
      </c>
      <c r="K7710" s="28" t="s">
        <v>16678</v>
      </c>
      <c r="L7710" s="28" t="s">
        <v>16679</v>
      </c>
    </row>
    <row r="7711" spans="1:12" ht="15.75" customHeight="1">
      <c r="A7711" s="28" t="s">
        <v>270</v>
      </c>
      <c r="B7711" s="28" t="s">
        <v>14459</v>
      </c>
      <c r="C7711" s="28" t="s">
        <v>14460</v>
      </c>
      <c r="D7711" s="28" t="s">
        <v>270</v>
      </c>
      <c r="E7711" s="28" t="s">
        <v>273</v>
      </c>
      <c r="F7711" s="28" t="s">
        <v>274</v>
      </c>
      <c r="G7711" s="28" t="s">
        <v>275</v>
      </c>
      <c r="H7711" s="28" t="s">
        <v>275</v>
      </c>
      <c r="I7711" s="28" t="s">
        <v>1399</v>
      </c>
      <c r="J7711" s="28" t="s">
        <v>6181</v>
      </c>
      <c r="K7711" s="28" t="s">
        <v>3655</v>
      </c>
      <c r="L7711" s="28" t="s">
        <v>9811</v>
      </c>
    </row>
    <row r="7712" spans="1:12" ht="15.75" customHeight="1">
      <c r="A7712" s="28" t="s">
        <v>270</v>
      </c>
      <c r="B7712" s="28" t="s">
        <v>14459</v>
      </c>
      <c r="C7712" s="28" t="s">
        <v>14460</v>
      </c>
      <c r="D7712" s="28" t="s">
        <v>270</v>
      </c>
      <c r="E7712" s="28" t="s">
        <v>273</v>
      </c>
      <c r="F7712" s="28" t="s">
        <v>274</v>
      </c>
      <c r="G7712" s="28" t="s">
        <v>275</v>
      </c>
      <c r="H7712" s="28" t="s">
        <v>275</v>
      </c>
      <c r="I7712" s="28" t="s">
        <v>1403</v>
      </c>
      <c r="J7712" s="28" t="s">
        <v>2687</v>
      </c>
      <c r="K7712" s="28" t="s">
        <v>2031</v>
      </c>
      <c r="L7712" s="28" t="s">
        <v>1994</v>
      </c>
    </row>
    <row r="7713" spans="1:12" ht="15.75" customHeight="1">
      <c r="A7713" s="28" t="s">
        <v>270</v>
      </c>
      <c r="B7713" s="28" t="s">
        <v>14459</v>
      </c>
      <c r="C7713" s="28" t="s">
        <v>14460</v>
      </c>
      <c r="D7713" s="28" t="s">
        <v>270</v>
      </c>
      <c r="E7713" s="28" t="s">
        <v>273</v>
      </c>
      <c r="F7713" s="28" t="s">
        <v>274</v>
      </c>
      <c r="G7713" s="28" t="s">
        <v>275</v>
      </c>
      <c r="H7713" s="28" t="s">
        <v>275</v>
      </c>
      <c r="I7713" s="28" t="s">
        <v>415</v>
      </c>
      <c r="J7713" s="28" t="s">
        <v>16680</v>
      </c>
      <c r="K7713" s="28" t="s">
        <v>16681</v>
      </c>
      <c r="L7713" s="28" t="s">
        <v>16682</v>
      </c>
    </row>
    <row r="7714" spans="1:12" ht="15.75" customHeight="1">
      <c r="A7714" s="28" t="s">
        <v>270</v>
      </c>
      <c r="B7714" s="28" t="s">
        <v>14459</v>
      </c>
      <c r="C7714" s="28" t="s">
        <v>14460</v>
      </c>
      <c r="D7714" s="28" t="s">
        <v>270</v>
      </c>
      <c r="E7714" s="28" t="s">
        <v>273</v>
      </c>
      <c r="F7714" s="28" t="s">
        <v>274</v>
      </c>
      <c r="G7714" s="28" t="s">
        <v>275</v>
      </c>
      <c r="H7714" s="28" t="s">
        <v>275</v>
      </c>
      <c r="I7714" s="28" t="s">
        <v>339</v>
      </c>
      <c r="J7714" s="28" t="s">
        <v>16683</v>
      </c>
      <c r="K7714" s="28" t="s">
        <v>2995</v>
      </c>
      <c r="L7714" s="28" t="s">
        <v>16684</v>
      </c>
    </row>
    <row r="7715" spans="1:12" ht="15.75" customHeight="1">
      <c r="A7715" s="28" t="s">
        <v>270</v>
      </c>
      <c r="B7715" s="28" t="s">
        <v>14459</v>
      </c>
      <c r="C7715" s="28" t="s">
        <v>14460</v>
      </c>
      <c r="D7715" s="28" t="s">
        <v>270</v>
      </c>
      <c r="E7715" s="28" t="s">
        <v>273</v>
      </c>
      <c r="F7715" s="28" t="s">
        <v>274</v>
      </c>
      <c r="G7715" s="28" t="s">
        <v>275</v>
      </c>
      <c r="H7715" s="28" t="s">
        <v>275</v>
      </c>
      <c r="I7715" s="28" t="s">
        <v>340</v>
      </c>
      <c r="J7715" s="28" t="s">
        <v>16685</v>
      </c>
      <c r="K7715" s="28" t="s">
        <v>3813</v>
      </c>
      <c r="L7715" s="28" t="s">
        <v>16686</v>
      </c>
    </row>
    <row r="7716" spans="1:12" ht="15.75" customHeight="1">
      <c r="A7716" s="28" t="s">
        <v>270</v>
      </c>
      <c r="B7716" s="28" t="s">
        <v>14459</v>
      </c>
      <c r="C7716" s="28" t="s">
        <v>14460</v>
      </c>
      <c r="D7716" s="28" t="s">
        <v>270</v>
      </c>
      <c r="E7716" s="28" t="s">
        <v>273</v>
      </c>
      <c r="F7716" s="28" t="s">
        <v>274</v>
      </c>
      <c r="G7716" s="28" t="s">
        <v>275</v>
      </c>
      <c r="H7716" s="28" t="s">
        <v>275</v>
      </c>
      <c r="I7716" s="28" t="s">
        <v>1410</v>
      </c>
      <c r="J7716" s="28" t="s">
        <v>16687</v>
      </c>
      <c r="K7716" s="28" t="s">
        <v>16688</v>
      </c>
      <c r="L7716" s="28" t="s">
        <v>16689</v>
      </c>
    </row>
    <row r="7717" spans="1:12" ht="15.75" customHeight="1">
      <c r="A7717" s="28" t="s">
        <v>270</v>
      </c>
      <c r="B7717" s="28" t="s">
        <v>14459</v>
      </c>
      <c r="C7717" s="28" t="s">
        <v>14460</v>
      </c>
      <c r="D7717" s="28" t="s">
        <v>270</v>
      </c>
      <c r="E7717" s="28" t="s">
        <v>273</v>
      </c>
      <c r="F7717" s="28" t="s">
        <v>274</v>
      </c>
      <c r="G7717" s="28" t="s">
        <v>275</v>
      </c>
      <c r="H7717" s="28" t="s">
        <v>275</v>
      </c>
      <c r="I7717" s="28" t="s">
        <v>1414</v>
      </c>
      <c r="J7717" s="28" t="s">
        <v>16690</v>
      </c>
      <c r="K7717" s="28" t="s">
        <v>16691</v>
      </c>
      <c r="L7717" s="28" t="s">
        <v>16692</v>
      </c>
    </row>
    <row r="7718" spans="1:12" ht="15.75" customHeight="1">
      <c r="A7718" s="28" t="s">
        <v>270</v>
      </c>
      <c r="B7718" s="28" t="s">
        <v>14459</v>
      </c>
      <c r="C7718" s="28" t="s">
        <v>14460</v>
      </c>
      <c r="D7718" s="28" t="s">
        <v>270</v>
      </c>
      <c r="E7718" s="28" t="s">
        <v>273</v>
      </c>
      <c r="F7718" s="28" t="s">
        <v>274</v>
      </c>
      <c r="G7718" s="28" t="s">
        <v>275</v>
      </c>
      <c r="H7718" s="28" t="s">
        <v>275</v>
      </c>
      <c r="I7718" s="28" t="s">
        <v>313</v>
      </c>
      <c r="J7718" s="28" t="s">
        <v>16693</v>
      </c>
      <c r="K7718" s="28" t="s">
        <v>16694</v>
      </c>
      <c r="L7718" s="28" t="s">
        <v>16695</v>
      </c>
    </row>
    <row r="7719" spans="1:12" ht="15.75" customHeight="1">
      <c r="A7719" s="28" t="s">
        <v>270</v>
      </c>
      <c r="B7719" s="28" t="s">
        <v>14459</v>
      </c>
      <c r="C7719" s="28" t="s">
        <v>14460</v>
      </c>
      <c r="D7719" s="28" t="s">
        <v>270</v>
      </c>
      <c r="E7719" s="28" t="s">
        <v>273</v>
      </c>
      <c r="F7719" s="28" t="s">
        <v>274</v>
      </c>
      <c r="G7719" s="28" t="s">
        <v>275</v>
      </c>
      <c r="H7719" s="28" t="s">
        <v>275</v>
      </c>
      <c r="I7719" s="28" t="s">
        <v>419</v>
      </c>
      <c r="J7719" s="28" t="s">
        <v>16696</v>
      </c>
      <c r="K7719" s="28" t="s">
        <v>16697</v>
      </c>
      <c r="L7719" s="28" t="s">
        <v>16698</v>
      </c>
    </row>
    <row r="7720" spans="1:12" ht="15.75" customHeight="1">
      <c r="A7720" s="28" t="s">
        <v>270</v>
      </c>
      <c r="B7720" s="28" t="s">
        <v>14459</v>
      </c>
      <c r="C7720" s="28" t="s">
        <v>14460</v>
      </c>
      <c r="D7720" s="28" t="s">
        <v>270</v>
      </c>
      <c r="E7720" s="28" t="s">
        <v>273</v>
      </c>
      <c r="F7720" s="28" t="s">
        <v>274</v>
      </c>
      <c r="G7720" s="28" t="s">
        <v>275</v>
      </c>
      <c r="H7720" s="28" t="s">
        <v>275</v>
      </c>
      <c r="I7720" s="28" t="s">
        <v>1421</v>
      </c>
      <c r="J7720" s="28" t="s">
        <v>16699</v>
      </c>
      <c r="K7720" s="28" t="s">
        <v>16700</v>
      </c>
      <c r="L7720" s="28" t="s">
        <v>16701</v>
      </c>
    </row>
    <row r="7721" spans="1:12" ht="15.75" customHeight="1">
      <c r="A7721" s="28" t="s">
        <v>270</v>
      </c>
      <c r="B7721" s="28" t="s">
        <v>14459</v>
      </c>
      <c r="C7721" s="28" t="s">
        <v>14460</v>
      </c>
      <c r="D7721" s="28" t="s">
        <v>270</v>
      </c>
      <c r="E7721" s="28" t="s">
        <v>273</v>
      </c>
      <c r="F7721" s="28" t="s">
        <v>274</v>
      </c>
      <c r="G7721" s="28" t="s">
        <v>275</v>
      </c>
      <c r="H7721" s="28" t="s">
        <v>275</v>
      </c>
      <c r="I7721" s="28" t="s">
        <v>423</v>
      </c>
      <c r="J7721" s="28" t="s">
        <v>16702</v>
      </c>
      <c r="K7721" s="28" t="s">
        <v>16703</v>
      </c>
      <c r="L7721" s="28" t="s">
        <v>16704</v>
      </c>
    </row>
    <row r="7722" spans="1:12" ht="15.75" customHeight="1">
      <c r="A7722" s="28" t="s">
        <v>270</v>
      </c>
      <c r="B7722" s="28" t="s">
        <v>14459</v>
      </c>
      <c r="C7722" s="28" t="s">
        <v>14460</v>
      </c>
      <c r="D7722" s="28" t="s">
        <v>270</v>
      </c>
      <c r="E7722" s="28" t="s">
        <v>273</v>
      </c>
      <c r="F7722" s="28" t="s">
        <v>274</v>
      </c>
      <c r="G7722" s="28" t="s">
        <v>275</v>
      </c>
      <c r="H7722" s="28" t="s">
        <v>275</v>
      </c>
      <c r="I7722" s="28" t="s">
        <v>427</v>
      </c>
      <c r="J7722" s="28" t="s">
        <v>16705</v>
      </c>
      <c r="K7722" s="28" t="s">
        <v>16706</v>
      </c>
      <c r="L7722" s="28" t="s">
        <v>16707</v>
      </c>
    </row>
    <row r="7723" spans="1:12" ht="15.75" customHeight="1">
      <c r="A7723" s="28" t="s">
        <v>270</v>
      </c>
      <c r="B7723" s="28" t="s">
        <v>14459</v>
      </c>
      <c r="C7723" s="28" t="s">
        <v>14460</v>
      </c>
      <c r="D7723" s="28" t="s">
        <v>270</v>
      </c>
      <c r="E7723" s="28" t="s">
        <v>273</v>
      </c>
      <c r="F7723" s="28" t="s">
        <v>274</v>
      </c>
      <c r="G7723" s="28" t="s">
        <v>275</v>
      </c>
      <c r="H7723" s="28" t="s">
        <v>275</v>
      </c>
      <c r="I7723" s="28" t="s">
        <v>1431</v>
      </c>
      <c r="J7723" s="28" t="s">
        <v>16708</v>
      </c>
      <c r="K7723" s="28" t="s">
        <v>16709</v>
      </c>
      <c r="L7723" s="28" t="s">
        <v>16710</v>
      </c>
    </row>
    <row r="7724" spans="1:12" ht="15.75" customHeight="1">
      <c r="A7724" s="28" t="s">
        <v>270</v>
      </c>
      <c r="B7724" s="28" t="s">
        <v>14459</v>
      </c>
      <c r="C7724" s="28" t="s">
        <v>14460</v>
      </c>
      <c r="D7724" s="28" t="s">
        <v>270</v>
      </c>
      <c r="E7724" s="28" t="s">
        <v>273</v>
      </c>
      <c r="F7724" s="28" t="s">
        <v>274</v>
      </c>
      <c r="G7724" s="28" t="s">
        <v>275</v>
      </c>
      <c r="H7724" s="28" t="s">
        <v>275</v>
      </c>
      <c r="I7724" s="28" t="s">
        <v>341</v>
      </c>
      <c r="J7724" s="28" t="s">
        <v>16711</v>
      </c>
      <c r="K7724" s="28" t="s">
        <v>16712</v>
      </c>
      <c r="L7724" s="28" t="s">
        <v>16713</v>
      </c>
    </row>
    <row r="7725" spans="1:12" ht="15.75" customHeight="1">
      <c r="A7725" s="28" t="s">
        <v>270</v>
      </c>
      <c r="B7725" s="28" t="s">
        <v>14459</v>
      </c>
      <c r="C7725" s="28" t="s">
        <v>14460</v>
      </c>
      <c r="D7725" s="28" t="s">
        <v>270</v>
      </c>
      <c r="E7725" s="28" t="s">
        <v>273</v>
      </c>
      <c r="F7725" s="28" t="s">
        <v>274</v>
      </c>
      <c r="G7725" s="28" t="s">
        <v>275</v>
      </c>
      <c r="H7725" s="28" t="s">
        <v>275</v>
      </c>
      <c r="I7725" s="28" t="s">
        <v>342</v>
      </c>
      <c r="J7725" s="28" t="s">
        <v>16714</v>
      </c>
      <c r="K7725" s="28" t="s">
        <v>16715</v>
      </c>
      <c r="L7725" s="28" t="s">
        <v>16716</v>
      </c>
    </row>
    <row r="7726" spans="1:12" ht="15.75" customHeight="1">
      <c r="A7726" s="28" t="s">
        <v>270</v>
      </c>
      <c r="B7726" s="28" t="s">
        <v>14459</v>
      </c>
      <c r="C7726" s="28" t="s">
        <v>14460</v>
      </c>
      <c r="D7726" s="28" t="s">
        <v>270</v>
      </c>
      <c r="E7726" s="28" t="s">
        <v>273</v>
      </c>
      <c r="F7726" s="28" t="s">
        <v>274</v>
      </c>
      <c r="G7726" s="28" t="s">
        <v>275</v>
      </c>
      <c r="H7726" s="28" t="s">
        <v>275</v>
      </c>
      <c r="I7726" s="28" t="s">
        <v>343</v>
      </c>
      <c r="J7726" s="28" t="s">
        <v>16717</v>
      </c>
      <c r="K7726" s="28" t="s">
        <v>16718</v>
      </c>
      <c r="L7726" s="28" t="s">
        <v>16719</v>
      </c>
    </row>
    <row r="7727" spans="1:12" ht="15.75" customHeight="1">
      <c r="A7727" s="28" t="s">
        <v>270</v>
      </c>
      <c r="B7727" s="28" t="s">
        <v>14459</v>
      </c>
      <c r="C7727" s="28" t="s">
        <v>14460</v>
      </c>
      <c r="D7727" s="28" t="s">
        <v>270</v>
      </c>
      <c r="E7727" s="28" t="s">
        <v>273</v>
      </c>
      <c r="F7727" s="28" t="s">
        <v>274</v>
      </c>
      <c r="G7727" s="28" t="s">
        <v>275</v>
      </c>
      <c r="H7727" s="28" t="s">
        <v>275</v>
      </c>
      <c r="I7727" s="28" t="s">
        <v>1435</v>
      </c>
      <c r="J7727" s="28" t="s">
        <v>16720</v>
      </c>
      <c r="K7727" s="28" t="s">
        <v>16721</v>
      </c>
      <c r="L7727" s="28" t="s">
        <v>16722</v>
      </c>
    </row>
    <row r="7728" spans="1:12" ht="15.75" customHeight="1">
      <c r="A7728" s="28" t="s">
        <v>270</v>
      </c>
      <c r="B7728" s="28" t="s">
        <v>14459</v>
      </c>
      <c r="C7728" s="28" t="s">
        <v>14460</v>
      </c>
      <c r="D7728" s="28" t="s">
        <v>270</v>
      </c>
      <c r="E7728" s="28" t="s">
        <v>273</v>
      </c>
      <c r="F7728" s="28" t="s">
        <v>274</v>
      </c>
      <c r="G7728" s="28" t="s">
        <v>275</v>
      </c>
      <c r="H7728" s="28" t="s">
        <v>275</v>
      </c>
      <c r="I7728" s="28" t="s">
        <v>1439</v>
      </c>
      <c r="J7728" s="28" t="s">
        <v>16723</v>
      </c>
      <c r="K7728" s="28" t="s">
        <v>16724</v>
      </c>
      <c r="L7728" s="28" t="s">
        <v>16725</v>
      </c>
    </row>
    <row r="7729" spans="1:12" ht="15.75" customHeight="1">
      <c r="A7729" s="28" t="s">
        <v>270</v>
      </c>
      <c r="B7729" s="28" t="s">
        <v>14459</v>
      </c>
      <c r="C7729" s="28" t="s">
        <v>14460</v>
      </c>
      <c r="D7729" s="28" t="s">
        <v>270</v>
      </c>
      <c r="E7729" s="28" t="s">
        <v>273</v>
      </c>
      <c r="F7729" s="28" t="s">
        <v>274</v>
      </c>
      <c r="G7729" s="28" t="s">
        <v>275</v>
      </c>
      <c r="H7729" s="28" t="s">
        <v>275</v>
      </c>
      <c r="I7729" s="28" t="s">
        <v>1443</v>
      </c>
      <c r="J7729" s="28" t="s">
        <v>16726</v>
      </c>
      <c r="K7729" s="28" t="s">
        <v>16727</v>
      </c>
      <c r="L7729" s="28" t="s">
        <v>16728</v>
      </c>
    </row>
    <row r="7730" spans="1:12" ht="15.75" customHeight="1">
      <c r="A7730" s="28" t="s">
        <v>270</v>
      </c>
      <c r="B7730" s="28" t="s">
        <v>14459</v>
      </c>
      <c r="C7730" s="28" t="s">
        <v>14460</v>
      </c>
      <c r="D7730" s="28" t="s">
        <v>270</v>
      </c>
      <c r="E7730" s="28" t="s">
        <v>273</v>
      </c>
      <c r="F7730" s="28" t="s">
        <v>274</v>
      </c>
      <c r="G7730" s="28" t="s">
        <v>275</v>
      </c>
      <c r="H7730" s="28" t="s">
        <v>275</v>
      </c>
      <c r="I7730" s="28" t="s">
        <v>1447</v>
      </c>
      <c r="J7730" s="28" t="s">
        <v>16729</v>
      </c>
      <c r="K7730" s="28" t="s">
        <v>16730</v>
      </c>
      <c r="L7730" s="28" t="s">
        <v>16731</v>
      </c>
    </row>
    <row r="7731" spans="1:12" ht="15.75" customHeight="1">
      <c r="A7731" s="28" t="s">
        <v>270</v>
      </c>
      <c r="B7731" s="28" t="s">
        <v>14459</v>
      </c>
      <c r="C7731" s="28" t="s">
        <v>14460</v>
      </c>
      <c r="D7731" s="28" t="s">
        <v>270</v>
      </c>
      <c r="E7731" s="28" t="s">
        <v>273</v>
      </c>
      <c r="F7731" s="28" t="s">
        <v>274</v>
      </c>
      <c r="G7731" s="28" t="s">
        <v>275</v>
      </c>
      <c r="H7731" s="28" t="s">
        <v>275</v>
      </c>
      <c r="I7731" s="28" t="s">
        <v>1451</v>
      </c>
      <c r="J7731" s="28" t="s">
        <v>1900</v>
      </c>
      <c r="K7731" s="28" t="s">
        <v>3766</v>
      </c>
      <c r="L7731" s="28" t="s">
        <v>744</v>
      </c>
    </row>
    <row r="7732" spans="1:12" ht="15.75" customHeight="1">
      <c r="A7732" s="28" t="s">
        <v>270</v>
      </c>
      <c r="B7732" s="28" t="s">
        <v>14459</v>
      </c>
      <c r="C7732" s="28" t="s">
        <v>14460</v>
      </c>
      <c r="D7732" s="28" t="s">
        <v>270</v>
      </c>
      <c r="E7732" s="28" t="s">
        <v>273</v>
      </c>
      <c r="F7732" s="28" t="s">
        <v>274</v>
      </c>
      <c r="G7732" s="28" t="s">
        <v>275</v>
      </c>
      <c r="H7732" s="28" t="s">
        <v>275</v>
      </c>
      <c r="I7732" s="28" t="s">
        <v>1455</v>
      </c>
      <c r="J7732" s="28" t="s">
        <v>2688</v>
      </c>
      <c r="K7732" s="28" t="s">
        <v>14971</v>
      </c>
      <c r="L7732" s="28" t="s">
        <v>16732</v>
      </c>
    </row>
    <row r="7733" spans="1:12" ht="15.75" customHeight="1">
      <c r="A7733" s="28" t="s">
        <v>270</v>
      </c>
      <c r="B7733" s="28" t="s">
        <v>14459</v>
      </c>
      <c r="C7733" s="28" t="s">
        <v>14460</v>
      </c>
      <c r="D7733" s="28" t="s">
        <v>270</v>
      </c>
      <c r="E7733" s="28" t="s">
        <v>273</v>
      </c>
      <c r="F7733" s="28" t="s">
        <v>274</v>
      </c>
      <c r="G7733" s="28" t="s">
        <v>275</v>
      </c>
      <c r="H7733" s="28" t="s">
        <v>275</v>
      </c>
      <c r="I7733" s="28" t="s">
        <v>1459</v>
      </c>
      <c r="J7733" s="28" t="s">
        <v>16733</v>
      </c>
      <c r="K7733" s="28" t="s">
        <v>16734</v>
      </c>
      <c r="L7733" s="28" t="s">
        <v>16735</v>
      </c>
    </row>
    <row r="7734" spans="1:12" ht="15.75" customHeight="1">
      <c r="A7734" s="28" t="s">
        <v>270</v>
      </c>
      <c r="B7734" s="28" t="s">
        <v>14459</v>
      </c>
      <c r="C7734" s="28" t="s">
        <v>14460</v>
      </c>
      <c r="D7734" s="28" t="s">
        <v>270</v>
      </c>
      <c r="E7734" s="28" t="s">
        <v>273</v>
      </c>
      <c r="F7734" s="28" t="s">
        <v>274</v>
      </c>
      <c r="G7734" s="28" t="s">
        <v>275</v>
      </c>
      <c r="H7734" s="28" t="s">
        <v>275</v>
      </c>
      <c r="I7734" s="28" t="s">
        <v>1463</v>
      </c>
      <c r="J7734" s="28" t="s">
        <v>16736</v>
      </c>
      <c r="K7734" s="28" t="s">
        <v>16737</v>
      </c>
      <c r="L7734" s="28" t="s">
        <v>16738</v>
      </c>
    </row>
    <row r="7735" spans="1:12" ht="15.75" customHeight="1">
      <c r="A7735" s="28" t="s">
        <v>270</v>
      </c>
      <c r="B7735" s="28" t="s">
        <v>14459</v>
      </c>
      <c r="C7735" s="28" t="s">
        <v>14460</v>
      </c>
      <c r="D7735" s="28" t="s">
        <v>270</v>
      </c>
      <c r="E7735" s="28" t="s">
        <v>273</v>
      </c>
      <c r="F7735" s="28" t="s">
        <v>274</v>
      </c>
      <c r="G7735" s="28" t="s">
        <v>275</v>
      </c>
      <c r="H7735" s="28" t="s">
        <v>275</v>
      </c>
      <c r="I7735" s="28" t="s">
        <v>314</v>
      </c>
      <c r="J7735" s="28" t="s">
        <v>16739</v>
      </c>
      <c r="K7735" s="28" t="s">
        <v>16740</v>
      </c>
      <c r="L7735" s="28" t="s">
        <v>16741</v>
      </c>
    </row>
    <row r="7736" spans="1:12" ht="15.75" customHeight="1">
      <c r="A7736" s="28" t="s">
        <v>270</v>
      </c>
      <c r="B7736" s="28" t="s">
        <v>14459</v>
      </c>
      <c r="C7736" s="28" t="s">
        <v>14460</v>
      </c>
      <c r="D7736" s="28" t="s">
        <v>270</v>
      </c>
      <c r="E7736" s="28" t="s">
        <v>273</v>
      </c>
      <c r="F7736" s="28" t="s">
        <v>274</v>
      </c>
      <c r="G7736" s="28" t="s">
        <v>275</v>
      </c>
      <c r="H7736" s="28" t="s">
        <v>275</v>
      </c>
      <c r="I7736" s="28" t="s">
        <v>439</v>
      </c>
      <c r="J7736" s="28" t="s">
        <v>16742</v>
      </c>
      <c r="K7736" s="28" t="s">
        <v>16743</v>
      </c>
      <c r="L7736" s="28" t="s">
        <v>16744</v>
      </c>
    </row>
    <row r="7737" spans="1:12" ht="15.75" customHeight="1">
      <c r="A7737" s="28" t="s">
        <v>270</v>
      </c>
      <c r="B7737" s="28" t="s">
        <v>14459</v>
      </c>
      <c r="C7737" s="28" t="s">
        <v>14460</v>
      </c>
      <c r="D7737" s="28" t="s">
        <v>270</v>
      </c>
      <c r="E7737" s="28" t="s">
        <v>273</v>
      </c>
      <c r="F7737" s="28" t="s">
        <v>274</v>
      </c>
      <c r="G7737" s="28" t="s">
        <v>275</v>
      </c>
      <c r="H7737" s="28" t="s">
        <v>275</v>
      </c>
      <c r="I7737" s="28" t="s">
        <v>431</v>
      </c>
      <c r="J7737" s="28" t="s">
        <v>16745</v>
      </c>
      <c r="K7737" s="28" t="s">
        <v>16746</v>
      </c>
      <c r="L7737" s="28" t="s">
        <v>16747</v>
      </c>
    </row>
    <row r="7738" spans="1:12" ht="15.75" customHeight="1">
      <c r="A7738" s="28" t="s">
        <v>270</v>
      </c>
      <c r="B7738" s="28" t="s">
        <v>14459</v>
      </c>
      <c r="C7738" s="28" t="s">
        <v>14460</v>
      </c>
      <c r="D7738" s="28" t="s">
        <v>270</v>
      </c>
      <c r="E7738" s="28" t="s">
        <v>273</v>
      </c>
      <c r="F7738" s="28" t="s">
        <v>274</v>
      </c>
      <c r="G7738" s="28" t="s">
        <v>275</v>
      </c>
      <c r="H7738" s="28" t="s">
        <v>275</v>
      </c>
      <c r="I7738" s="28" t="s">
        <v>443</v>
      </c>
      <c r="J7738" s="28" t="s">
        <v>16748</v>
      </c>
      <c r="K7738" s="28" t="s">
        <v>16749</v>
      </c>
      <c r="L7738" s="28" t="s">
        <v>16750</v>
      </c>
    </row>
    <row r="7739" spans="1:12" ht="15.75" customHeight="1">
      <c r="A7739" s="28" t="s">
        <v>270</v>
      </c>
      <c r="B7739" s="28" t="s">
        <v>14459</v>
      </c>
      <c r="C7739" s="28" t="s">
        <v>14460</v>
      </c>
      <c r="D7739" s="28" t="s">
        <v>270</v>
      </c>
      <c r="E7739" s="28" t="s">
        <v>273</v>
      </c>
      <c r="F7739" s="28" t="s">
        <v>274</v>
      </c>
      <c r="G7739" s="28" t="s">
        <v>275</v>
      </c>
      <c r="H7739" s="28" t="s">
        <v>275</v>
      </c>
      <c r="I7739" s="28" t="s">
        <v>435</v>
      </c>
      <c r="J7739" s="28" t="s">
        <v>1108</v>
      </c>
      <c r="K7739" s="28" t="s">
        <v>4529</v>
      </c>
      <c r="L7739" s="28" t="s">
        <v>783</v>
      </c>
    </row>
    <row r="7740" spans="1:12" ht="15.75" customHeight="1">
      <c r="A7740" s="28" t="s">
        <v>270</v>
      </c>
      <c r="B7740" s="28" t="s">
        <v>14459</v>
      </c>
      <c r="C7740" s="28" t="s">
        <v>14460</v>
      </c>
      <c r="D7740" s="28" t="s">
        <v>270</v>
      </c>
      <c r="E7740" s="28" t="s">
        <v>273</v>
      </c>
      <c r="F7740" s="28" t="s">
        <v>274</v>
      </c>
      <c r="G7740" s="28" t="s">
        <v>275</v>
      </c>
      <c r="H7740" s="28" t="s">
        <v>275</v>
      </c>
      <c r="I7740" s="28" t="s">
        <v>1479</v>
      </c>
      <c r="J7740" s="28" t="s">
        <v>2926</v>
      </c>
      <c r="K7740" s="28" t="s">
        <v>1068</v>
      </c>
      <c r="L7740" s="28" t="s">
        <v>3800</v>
      </c>
    </row>
    <row r="7741" spans="1:12" ht="15.75" customHeight="1">
      <c r="A7741" s="28" t="s">
        <v>270</v>
      </c>
      <c r="B7741" s="28" t="s">
        <v>14459</v>
      </c>
      <c r="C7741" s="28" t="s">
        <v>14460</v>
      </c>
      <c r="D7741" s="28" t="s">
        <v>270</v>
      </c>
      <c r="E7741" s="28" t="s">
        <v>273</v>
      </c>
      <c r="F7741" s="28" t="s">
        <v>274</v>
      </c>
      <c r="G7741" s="28" t="s">
        <v>275</v>
      </c>
      <c r="H7741" s="28" t="s">
        <v>275</v>
      </c>
      <c r="I7741" s="28" t="s">
        <v>447</v>
      </c>
      <c r="J7741" s="28" t="s">
        <v>16751</v>
      </c>
      <c r="K7741" s="28" t="s">
        <v>16752</v>
      </c>
      <c r="L7741" s="28" t="s">
        <v>16753</v>
      </c>
    </row>
    <row r="7742" spans="1:12" ht="15.75" customHeight="1">
      <c r="A7742" s="28" t="s">
        <v>270</v>
      </c>
      <c r="B7742" s="28" t="s">
        <v>14459</v>
      </c>
      <c r="C7742" s="28" t="s">
        <v>14460</v>
      </c>
      <c r="D7742" s="28" t="s">
        <v>270</v>
      </c>
      <c r="E7742" s="28" t="s">
        <v>273</v>
      </c>
      <c r="F7742" s="28" t="s">
        <v>274</v>
      </c>
      <c r="G7742" s="28" t="s">
        <v>275</v>
      </c>
      <c r="H7742" s="28" t="s">
        <v>275</v>
      </c>
      <c r="I7742" s="28" t="s">
        <v>327</v>
      </c>
      <c r="J7742" s="28" t="s">
        <v>16754</v>
      </c>
      <c r="K7742" s="28" t="s">
        <v>16755</v>
      </c>
      <c r="L7742" s="28" t="s">
        <v>16756</v>
      </c>
    </row>
    <row r="7743" spans="1:12" ht="15.75" customHeight="1">
      <c r="A7743" s="28" t="s">
        <v>270</v>
      </c>
      <c r="B7743" s="28" t="s">
        <v>14459</v>
      </c>
      <c r="C7743" s="28" t="s">
        <v>14460</v>
      </c>
      <c r="D7743" s="28" t="s">
        <v>270</v>
      </c>
      <c r="E7743" s="28" t="s">
        <v>273</v>
      </c>
      <c r="F7743" s="28" t="s">
        <v>274</v>
      </c>
      <c r="G7743" s="28" t="s">
        <v>275</v>
      </c>
      <c r="H7743" s="28" t="s">
        <v>275</v>
      </c>
      <c r="I7743" s="28" t="s">
        <v>326</v>
      </c>
      <c r="J7743" s="28" t="s">
        <v>16757</v>
      </c>
      <c r="K7743" s="28" t="s">
        <v>16758</v>
      </c>
      <c r="L7743" s="28" t="s">
        <v>16759</v>
      </c>
    </row>
    <row r="7744" spans="1:12" ht="15.75" customHeight="1">
      <c r="A7744" s="28" t="s">
        <v>270</v>
      </c>
      <c r="B7744" s="28" t="s">
        <v>14459</v>
      </c>
      <c r="C7744" s="28" t="s">
        <v>14460</v>
      </c>
      <c r="D7744" s="28" t="s">
        <v>270</v>
      </c>
      <c r="E7744" s="28" t="s">
        <v>273</v>
      </c>
      <c r="F7744" s="28" t="s">
        <v>274</v>
      </c>
      <c r="G7744" s="28" t="s">
        <v>275</v>
      </c>
      <c r="H7744" s="28" t="s">
        <v>275</v>
      </c>
      <c r="I7744" s="28" t="s">
        <v>1489</v>
      </c>
      <c r="J7744" s="28" t="s">
        <v>16760</v>
      </c>
      <c r="K7744" s="28" t="s">
        <v>16761</v>
      </c>
      <c r="L7744" s="28" t="s">
        <v>16762</v>
      </c>
    </row>
    <row r="7745" spans="1:12" ht="15.75" customHeight="1">
      <c r="A7745" s="28" t="s">
        <v>270</v>
      </c>
      <c r="B7745" s="28" t="s">
        <v>14459</v>
      </c>
      <c r="C7745" s="28" t="s">
        <v>14460</v>
      </c>
      <c r="D7745" s="28" t="s">
        <v>270</v>
      </c>
      <c r="E7745" s="28" t="s">
        <v>273</v>
      </c>
      <c r="F7745" s="28" t="s">
        <v>274</v>
      </c>
      <c r="G7745" s="28" t="s">
        <v>275</v>
      </c>
      <c r="H7745" s="28" t="s">
        <v>275</v>
      </c>
      <c r="I7745" s="28" t="s">
        <v>286</v>
      </c>
      <c r="J7745" s="28" t="s">
        <v>16763</v>
      </c>
      <c r="K7745" s="28" t="s">
        <v>16764</v>
      </c>
      <c r="L7745" s="28" t="s">
        <v>16765</v>
      </c>
    </row>
    <row r="7746" spans="1:12" ht="15.75" customHeight="1">
      <c r="A7746" s="28" t="s">
        <v>270</v>
      </c>
      <c r="B7746" s="28" t="s">
        <v>14459</v>
      </c>
      <c r="C7746" s="28" t="s">
        <v>14460</v>
      </c>
      <c r="D7746" s="28" t="s">
        <v>270</v>
      </c>
      <c r="E7746" s="28" t="s">
        <v>273</v>
      </c>
      <c r="F7746" s="28" t="s">
        <v>274</v>
      </c>
      <c r="G7746" s="28" t="s">
        <v>275</v>
      </c>
      <c r="H7746" s="28" t="s">
        <v>275</v>
      </c>
      <c r="I7746" s="28" t="s">
        <v>287</v>
      </c>
      <c r="J7746" s="28" t="s">
        <v>277</v>
      </c>
      <c r="K7746" s="28" t="s">
        <v>277</v>
      </c>
      <c r="L7746" s="28" t="s">
        <v>277</v>
      </c>
    </row>
    <row r="7747" spans="1:12" ht="15.75" customHeight="1">
      <c r="A7747" s="28" t="s">
        <v>270</v>
      </c>
      <c r="B7747" s="28" t="s">
        <v>14459</v>
      </c>
      <c r="C7747" s="28" t="s">
        <v>14460</v>
      </c>
      <c r="D7747" s="28" t="s">
        <v>270</v>
      </c>
      <c r="E7747" s="28" t="s">
        <v>273</v>
      </c>
      <c r="F7747" s="28" t="s">
        <v>274</v>
      </c>
      <c r="G7747" s="28" t="s">
        <v>275</v>
      </c>
      <c r="H7747" s="28" t="s">
        <v>275</v>
      </c>
      <c r="I7747" s="28" t="s">
        <v>288</v>
      </c>
      <c r="J7747" s="28" t="s">
        <v>277</v>
      </c>
      <c r="K7747" s="28" t="s">
        <v>277</v>
      </c>
      <c r="L7747" s="28" t="s">
        <v>277</v>
      </c>
    </row>
    <row r="7748" spans="1:12" ht="15.75" customHeight="1">
      <c r="A7748" s="28" t="s">
        <v>270</v>
      </c>
      <c r="B7748" s="28" t="s">
        <v>14459</v>
      </c>
      <c r="C7748" s="28" t="s">
        <v>14460</v>
      </c>
      <c r="D7748" s="28" t="s">
        <v>270</v>
      </c>
      <c r="E7748" s="28" t="s">
        <v>273</v>
      </c>
      <c r="F7748" s="28" t="s">
        <v>274</v>
      </c>
      <c r="G7748" s="28" t="s">
        <v>275</v>
      </c>
      <c r="H7748" s="28" t="s">
        <v>275</v>
      </c>
      <c r="I7748" s="28" t="s">
        <v>451</v>
      </c>
      <c r="J7748" s="28" t="s">
        <v>16766</v>
      </c>
      <c r="K7748" s="28" t="s">
        <v>9070</v>
      </c>
      <c r="L7748" s="28" t="s">
        <v>16767</v>
      </c>
    </row>
    <row r="7749" spans="1:12" ht="15.75" customHeight="1">
      <c r="A7749" s="28" t="s">
        <v>270</v>
      </c>
      <c r="B7749" s="28" t="s">
        <v>14459</v>
      </c>
      <c r="C7749" s="28" t="s">
        <v>14460</v>
      </c>
      <c r="D7749" s="28" t="s">
        <v>270</v>
      </c>
      <c r="E7749" s="28" t="s">
        <v>273</v>
      </c>
      <c r="F7749" s="28" t="s">
        <v>274</v>
      </c>
      <c r="G7749" s="28" t="s">
        <v>275</v>
      </c>
      <c r="H7749" s="28" t="s">
        <v>275</v>
      </c>
      <c r="I7749" s="28" t="s">
        <v>344</v>
      </c>
      <c r="J7749" s="28" t="s">
        <v>16768</v>
      </c>
      <c r="K7749" s="28" t="s">
        <v>16769</v>
      </c>
      <c r="L7749" s="28" t="s">
        <v>16770</v>
      </c>
    </row>
    <row r="7750" spans="1:12" ht="15.75" customHeight="1">
      <c r="A7750" s="28" t="s">
        <v>270</v>
      </c>
      <c r="B7750" s="28" t="s">
        <v>14459</v>
      </c>
      <c r="C7750" s="28" t="s">
        <v>14460</v>
      </c>
      <c r="D7750" s="28" t="s">
        <v>270</v>
      </c>
      <c r="E7750" s="28" t="s">
        <v>273</v>
      </c>
      <c r="F7750" s="28" t="s">
        <v>274</v>
      </c>
      <c r="G7750" s="28" t="s">
        <v>275</v>
      </c>
      <c r="H7750" s="28" t="s">
        <v>275</v>
      </c>
      <c r="I7750" s="28" t="s">
        <v>325</v>
      </c>
      <c r="J7750" s="28" t="s">
        <v>16771</v>
      </c>
      <c r="K7750" s="28" t="s">
        <v>16772</v>
      </c>
      <c r="L7750" s="28" t="s">
        <v>16773</v>
      </c>
    </row>
    <row r="7751" spans="1:12" ht="15.75" customHeight="1">
      <c r="A7751" s="28" t="s">
        <v>270</v>
      </c>
      <c r="B7751" s="28" t="s">
        <v>14459</v>
      </c>
      <c r="C7751" s="28" t="s">
        <v>14460</v>
      </c>
      <c r="D7751" s="28" t="s">
        <v>270</v>
      </c>
      <c r="E7751" s="28" t="s">
        <v>273</v>
      </c>
      <c r="F7751" s="28" t="s">
        <v>274</v>
      </c>
      <c r="G7751" s="28" t="s">
        <v>275</v>
      </c>
      <c r="H7751" s="28" t="s">
        <v>275</v>
      </c>
      <c r="I7751" s="28" t="s">
        <v>1502</v>
      </c>
      <c r="J7751" s="28" t="s">
        <v>1027</v>
      </c>
      <c r="K7751" s="28" t="s">
        <v>2023</v>
      </c>
      <c r="L7751" s="28" t="s">
        <v>4414</v>
      </c>
    </row>
    <row r="7752" spans="1:12" ht="15.75" customHeight="1">
      <c r="A7752" s="28" t="s">
        <v>270</v>
      </c>
      <c r="B7752" s="28" t="s">
        <v>14459</v>
      </c>
      <c r="C7752" s="28" t="s">
        <v>14460</v>
      </c>
      <c r="D7752" s="28" t="s">
        <v>270</v>
      </c>
      <c r="E7752" s="28" t="s">
        <v>273</v>
      </c>
      <c r="F7752" s="28" t="s">
        <v>274</v>
      </c>
      <c r="G7752" s="28" t="s">
        <v>275</v>
      </c>
      <c r="H7752" s="28" t="s">
        <v>275</v>
      </c>
      <c r="I7752" s="28" t="s">
        <v>289</v>
      </c>
      <c r="J7752" s="28" t="s">
        <v>277</v>
      </c>
      <c r="K7752" s="28" t="s">
        <v>277</v>
      </c>
      <c r="L7752" s="28" t="s">
        <v>277</v>
      </c>
    </row>
    <row r="7753" spans="1:12" ht="15.75" customHeight="1">
      <c r="A7753" s="28" t="s">
        <v>270</v>
      </c>
      <c r="B7753" s="28" t="s">
        <v>14459</v>
      </c>
      <c r="C7753" s="28" t="s">
        <v>14460</v>
      </c>
      <c r="D7753" s="28" t="s">
        <v>270</v>
      </c>
      <c r="E7753" s="28" t="s">
        <v>273</v>
      </c>
      <c r="F7753" s="28" t="s">
        <v>274</v>
      </c>
      <c r="G7753" s="28" t="s">
        <v>275</v>
      </c>
      <c r="H7753" s="28" t="s">
        <v>275</v>
      </c>
      <c r="I7753" s="28" t="s">
        <v>1506</v>
      </c>
      <c r="J7753" s="28" t="s">
        <v>15056</v>
      </c>
      <c r="K7753" s="28" t="s">
        <v>16774</v>
      </c>
      <c r="L7753" s="28" t="s">
        <v>13628</v>
      </c>
    </row>
    <row r="7754" spans="1:12" ht="15.75" customHeight="1">
      <c r="A7754" s="28" t="s">
        <v>270</v>
      </c>
      <c r="B7754" s="28" t="s">
        <v>14459</v>
      </c>
      <c r="C7754" s="28" t="s">
        <v>14460</v>
      </c>
      <c r="D7754" s="28" t="s">
        <v>270</v>
      </c>
      <c r="E7754" s="28" t="s">
        <v>273</v>
      </c>
      <c r="F7754" s="28" t="s">
        <v>274</v>
      </c>
      <c r="G7754" s="28" t="s">
        <v>275</v>
      </c>
      <c r="H7754" s="28" t="s">
        <v>275</v>
      </c>
      <c r="I7754" s="28" t="s">
        <v>455</v>
      </c>
      <c r="J7754" s="28" t="s">
        <v>2930</v>
      </c>
      <c r="K7754" s="28" t="s">
        <v>1102</v>
      </c>
      <c r="L7754" s="28" t="s">
        <v>1874</v>
      </c>
    </row>
    <row r="7755" spans="1:12" ht="15.75" customHeight="1">
      <c r="A7755" s="28" t="s">
        <v>270</v>
      </c>
      <c r="B7755" s="28" t="s">
        <v>14459</v>
      </c>
      <c r="C7755" s="28" t="s">
        <v>14460</v>
      </c>
      <c r="D7755" s="28" t="s">
        <v>270</v>
      </c>
      <c r="E7755" s="28" t="s">
        <v>273</v>
      </c>
      <c r="F7755" s="28" t="s">
        <v>274</v>
      </c>
      <c r="G7755" s="28" t="s">
        <v>275</v>
      </c>
      <c r="H7755" s="28" t="s">
        <v>275</v>
      </c>
      <c r="I7755" s="28" t="s">
        <v>1513</v>
      </c>
      <c r="J7755" s="28" t="s">
        <v>16775</v>
      </c>
      <c r="K7755" s="28" t="s">
        <v>16776</v>
      </c>
      <c r="L7755" s="28" t="s">
        <v>16777</v>
      </c>
    </row>
    <row r="7756" spans="1:12" ht="15.75" customHeight="1">
      <c r="A7756" s="28" t="s">
        <v>270</v>
      </c>
      <c r="B7756" s="28" t="s">
        <v>14459</v>
      </c>
      <c r="C7756" s="28" t="s">
        <v>14460</v>
      </c>
      <c r="D7756" s="28" t="s">
        <v>270</v>
      </c>
      <c r="E7756" s="28" t="s">
        <v>273</v>
      </c>
      <c r="F7756" s="28" t="s">
        <v>274</v>
      </c>
      <c r="G7756" s="28" t="s">
        <v>275</v>
      </c>
      <c r="H7756" s="28" t="s">
        <v>275</v>
      </c>
      <c r="I7756" s="28" t="s">
        <v>459</v>
      </c>
      <c r="J7756" s="28" t="s">
        <v>408</v>
      </c>
      <c r="K7756" s="28" t="s">
        <v>16778</v>
      </c>
      <c r="L7756" s="28" t="s">
        <v>800</v>
      </c>
    </row>
    <row r="7757" spans="1:12" ht="15.75" customHeight="1">
      <c r="A7757" s="28" t="s">
        <v>270</v>
      </c>
      <c r="B7757" s="28" t="s">
        <v>14459</v>
      </c>
      <c r="C7757" s="28" t="s">
        <v>14460</v>
      </c>
      <c r="D7757" s="28" t="s">
        <v>270</v>
      </c>
      <c r="E7757" s="28" t="s">
        <v>273</v>
      </c>
      <c r="F7757" s="28" t="s">
        <v>274</v>
      </c>
      <c r="G7757" s="28" t="s">
        <v>275</v>
      </c>
      <c r="H7757" s="28" t="s">
        <v>275</v>
      </c>
      <c r="I7757" s="28" t="s">
        <v>462</v>
      </c>
      <c r="J7757" s="28" t="s">
        <v>502</v>
      </c>
      <c r="K7757" s="28" t="s">
        <v>5293</v>
      </c>
      <c r="L7757" s="28" t="s">
        <v>2025</v>
      </c>
    </row>
    <row r="7758" spans="1:12" ht="15.75" customHeight="1">
      <c r="A7758" s="28" t="s">
        <v>270</v>
      </c>
      <c r="B7758" s="28" t="s">
        <v>14459</v>
      </c>
      <c r="C7758" s="28" t="s">
        <v>14460</v>
      </c>
      <c r="D7758" s="28" t="s">
        <v>270</v>
      </c>
      <c r="E7758" s="28" t="s">
        <v>273</v>
      </c>
      <c r="F7758" s="28" t="s">
        <v>274</v>
      </c>
      <c r="G7758" s="28" t="s">
        <v>275</v>
      </c>
      <c r="H7758" s="28" t="s">
        <v>275</v>
      </c>
      <c r="I7758" s="28" t="s">
        <v>319</v>
      </c>
      <c r="J7758" s="28" t="s">
        <v>5093</v>
      </c>
      <c r="K7758" s="28" t="s">
        <v>794</v>
      </c>
      <c r="L7758" s="28" t="s">
        <v>6212</v>
      </c>
    </row>
    <row r="7759" spans="1:12" ht="15.75" customHeight="1">
      <c r="A7759" s="28" t="s">
        <v>270</v>
      </c>
      <c r="B7759" s="28" t="s">
        <v>14459</v>
      </c>
      <c r="C7759" s="28" t="s">
        <v>14460</v>
      </c>
      <c r="D7759" s="28" t="s">
        <v>270</v>
      </c>
      <c r="E7759" s="28" t="s">
        <v>273</v>
      </c>
      <c r="F7759" s="28" t="s">
        <v>274</v>
      </c>
      <c r="G7759" s="28" t="s">
        <v>275</v>
      </c>
      <c r="H7759" s="28" t="s">
        <v>275</v>
      </c>
      <c r="I7759" s="28" t="s">
        <v>466</v>
      </c>
      <c r="J7759" s="28" t="s">
        <v>1986</v>
      </c>
      <c r="K7759" s="28" t="s">
        <v>1752</v>
      </c>
      <c r="L7759" s="28" t="s">
        <v>11490</v>
      </c>
    </row>
    <row r="7760" spans="1:12" ht="15.75" customHeight="1">
      <c r="A7760" s="28" t="s">
        <v>270</v>
      </c>
      <c r="B7760" s="28" t="s">
        <v>14459</v>
      </c>
      <c r="C7760" s="28" t="s">
        <v>14460</v>
      </c>
      <c r="D7760" s="28" t="s">
        <v>270</v>
      </c>
      <c r="E7760" s="28" t="s">
        <v>273</v>
      </c>
      <c r="F7760" s="28" t="s">
        <v>274</v>
      </c>
      <c r="G7760" s="28" t="s">
        <v>275</v>
      </c>
      <c r="H7760" s="28" t="s">
        <v>275</v>
      </c>
      <c r="I7760" s="28" t="s">
        <v>320</v>
      </c>
      <c r="J7760" s="28" t="s">
        <v>5985</v>
      </c>
      <c r="K7760" s="28" t="s">
        <v>16779</v>
      </c>
      <c r="L7760" s="28" t="s">
        <v>2875</v>
      </c>
    </row>
    <row r="7761" spans="1:12" ht="15.75" customHeight="1">
      <c r="A7761" s="28" t="s">
        <v>270</v>
      </c>
      <c r="B7761" s="28" t="s">
        <v>14459</v>
      </c>
      <c r="C7761" s="28" t="s">
        <v>14460</v>
      </c>
      <c r="D7761" s="28" t="s">
        <v>270</v>
      </c>
      <c r="E7761" s="28" t="s">
        <v>273</v>
      </c>
      <c r="F7761" s="28" t="s">
        <v>274</v>
      </c>
      <c r="G7761" s="28" t="s">
        <v>275</v>
      </c>
      <c r="H7761" s="28" t="s">
        <v>275</v>
      </c>
      <c r="I7761" s="28" t="s">
        <v>474</v>
      </c>
      <c r="J7761" s="28" t="s">
        <v>16780</v>
      </c>
      <c r="K7761" s="28" t="s">
        <v>16781</v>
      </c>
      <c r="L7761" s="28" t="s">
        <v>16782</v>
      </c>
    </row>
    <row r="7762" spans="1:12" ht="15.75" customHeight="1">
      <c r="A7762" s="28" t="s">
        <v>270</v>
      </c>
      <c r="B7762" s="28" t="s">
        <v>14459</v>
      </c>
      <c r="C7762" s="28" t="s">
        <v>14460</v>
      </c>
      <c r="D7762" s="28" t="s">
        <v>270</v>
      </c>
      <c r="E7762" s="28" t="s">
        <v>273</v>
      </c>
      <c r="F7762" s="28" t="s">
        <v>274</v>
      </c>
      <c r="G7762" s="28" t="s">
        <v>275</v>
      </c>
      <c r="H7762" s="28" t="s">
        <v>275</v>
      </c>
      <c r="I7762" s="28" t="s">
        <v>470</v>
      </c>
      <c r="J7762" s="28" t="s">
        <v>16783</v>
      </c>
      <c r="K7762" s="28" t="s">
        <v>16784</v>
      </c>
      <c r="L7762" s="28" t="s">
        <v>16785</v>
      </c>
    </row>
    <row r="7763" spans="1:12" ht="15.75" customHeight="1">
      <c r="A7763" s="28" t="s">
        <v>270</v>
      </c>
      <c r="B7763" s="28" t="s">
        <v>14459</v>
      </c>
      <c r="C7763" s="28" t="s">
        <v>14460</v>
      </c>
      <c r="D7763" s="28" t="s">
        <v>270</v>
      </c>
      <c r="E7763" s="28" t="s">
        <v>273</v>
      </c>
      <c r="F7763" s="28" t="s">
        <v>274</v>
      </c>
      <c r="G7763" s="28" t="s">
        <v>275</v>
      </c>
      <c r="H7763" s="28" t="s">
        <v>275</v>
      </c>
      <c r="I7763" s="28" t="s">
        <v>1535</v>
      </c>
      <c r="J7763" s="28" t="s">
        <v>16786</v>
      </c>
      <c r="K7763" s="28" t="s">
        <v>16787</v>
      </c>
      <c r="L7763" s="28" t="s">
        <v>16788</v>
      </c>
    </row>
    <row r="7764" spans="1:12" ht="15.75" customHeight="1">
      <c r="A7764" s="28" t="s">
        <v>270</v>
      </c>
      <c r="B7764" s="28" t="s">
        <v>14459</v>
      </c>
      <c r="C7764" s="28" t="s">
        <v>14460</v>
      </c>
      <c r="D7764" s="28" t="s">
        <v>270</v>
      </c>
      <c r="E7764" s="28" t="s">
        <v>273</v>
      </c>
      <c r="F7764" s="28" t="s">
        <v>274</v>
      </c>
      <c r="G7764" s="28" t="s">
        <v>275</v>
      </c>
      <c r="H7764" s="28" t="s">
        <v>275</v>
      </c>
      <c r="I7764" s="28" t="s">
        <v>1539</v>
      </c>
      <c r="J7764" s="28" t="s">
        <v>16789</v>
      </c>
      <c r="K7764" s="28" t="s">
        <v>16790</v>
      </c>
      <c r="L7764" s="28" t="s">
        <v>16791</v>
      </c>
    </row>
    <row r="7765" spans="1:12" ht="15.75" customHeight="1">
      <c r="A7765" s="28" t="s">
        <v>270</v>
      </c>
      <c r="B7765" s="28" t="s">
        <v>14459</v>
      </c>
      <c r="C7765" s="28" t="s">
        <v>14460</v>
      </c>
      <c r="D7765" s="28" t="s">
        <v>270</v>
      </c>
      <c r="E7765" s="28" t="s">
        <v>273</v>
      </c>
      <c r="F7765" s="28" t="s">
        <v>274</v>
      </c>
      <c r="G7765" s="28" t="s">
        <v>275</v>
      </c>
      <c r="H7765" s="28" t="s">
        <v>275</v>
      </c>
      <c r="I7765" s="28" t="s">
        <v>1543</v>
      </c>
      <c r="J7765" s="28" t="s">
        <v>16792</v>
      </c>
      <c r="K7765" s="28" t="s">
        <v>16793</v>
      </c>
      <c r="L7765" s="28" t="s">
        <v>16794</v>
      </c>
    </row>
    <row r="7766" spans="1:12" ht="15.75" customHeight="1">
      <c r="A7766" s="28" t="s">
        <v>270</v>
      </c>
      <c r="B7766" s="28" t="s">
        <v>14459</v>
      </c>
      <c r="C7766" s="28" t="s">
        <v>14460</v>
      </c>
      <c r="D7766" s="28" t="s">
        <v>270</v>
      </c>
      <c r="E7766" s="28" t="s">
        <v>273</v>
      </c>
      <c r="F7766" s="28" t="s">
        <v>274</v>
      </c>
      <c r="G7766" s="28" t="s">
        <v>275</v>
      </c>
      <c r="H7766" s="28" t="s">
        <v>275</v>
      </c>
      <c r="I7766" s="28" t="s">
        <v>321</v>
      </c>
      <c r="J7766" s="28" t="s">
        <v>16795</v>
      </c>
      <c r="K7766" s="28" t="s">
        <v>16796</v>
      </c>
      <c r="L7766" s="28" t="s">
        <v>16797</v>
      </c>
    </row>
    <row r="7767" spans="1:12" ht="15.75" customHeight="1">
      <c r="A7767" s="28" t="s">
        <v>270</v>
      </c>
      <c r="B7767" s="28" t="s">
        <v>14459</v>
      </c>
      <c r="C7767" s="28" t="s">
        <v>14460</v>
      </c>
      <c r="D7767" s="28" t="s">
        <v>270</v>
      </c>
      <c r="E7767" s="28" t="s">
        <v>273</v>
      </c>
      <c r="F7767" s="28" t="s">
        <v>274</v>
      </c>
      <c r="G7767" s="28" t="s">
        <v>275</v>
      </c>
      <c r="H7767" s="28" t="s">
        <v>275</v>
      </c>
      <c r="I7767" s="28" t="s">
        <v>478</v>
      </c>
      <c r="J7767" s="28" t="s">
        <v>16798</v>
      </c>
      <c r="K7767" s="28" t="s">
        <v>16799</v>
      </c>
      <c r="L7767" s="28" t="s">
        <v>16800</v>
      </c>
    </row>
    <row r="7768" spans="1:12" ht="15.75" customHeight="1">
      <c r="A7768" s="28" t="s">
        <v>270</v>
      </c>
      <c r="B7768" s="28" t="s">
        <v>14459</v>
      </c>
      <c r="C7768" s="28" t="s">
        <v>14460</v>
      </c>
      <c r="D7768" s="28" t="s">
        <v>270</v>
      </c>
      <c r="E7768" s="28" t="s">
        <v>273</v>
      </c>
      <c r="F7768" s="28" t="s">
        <v>274</v>
      </c>
      <c r="G7768" s="28" t="s">
        <v>275</v>
      </c>
      <c r="H7768" s="28" t="s">
        <v>275</v>
      </c>
      <c r="I7768" s="28" t="s">
        <v>482</v>
      </c>
      <c r="J7768" s="28" t="s">
        <v>16801</v>
      </c>
      <c r="K7768" s="28" t="s">
        <v>16802</v>
      </c>
      <c r="L7768" s="28" t="s">
        <v>16803</v>
      </c>
    </row>
    <row r="7769" spans="1:12" ht="15.75" customHeight="1">
      <c r="A7769" s="28" t="s">
        <v>270</v>
      </c>
      <c r="B7769" s="28" t="s">
        <v>14459</v>
      </c>
      <c r="C7769" s="28" t="s">
        <v>14460</v>
      </c>
      <c r="D7769" s="28" t="s">
        <v>270</v>
      </c>
      <c r="E7769" s="28" t="s">
        <v>273</v>
      </c>
      <c r="F7769" s="28" t="s">
        <v>274</v>
      </c>
      <c r="G7769" s="28" t="s">
        <v>275</v>
      </c>
      <c r="H7769" s="28" t="s">
        <v>275</v>
      </c>
      <c r="I7769" s="28" t="s">
        <v>486</v>
      </c>
      <c r="J7769" s="28" t="s">
        <v>14535</v>
      </c>
      <c r="K7769" s="28" t="s">
        <v>3863</v>
      </c>
      <c r="L7769" s="28" t="s">
        <v>7980</v>
      </c>
    </row>
    <row r="7770" spans="1:12" ht="15.75" customHeight="1">
      <c r="A7770" s="28" t="s">
        <v>270</v>
      </c>
      <c r="B7770" s="28" t="s">
        <v>14459</v>
      </c>
      <c r="C7770" s="28" t="s">
        <v>14460</v>
      </c>
      <c r="D7770" s="28" t="s">
        <v>270</v>
      </c>
      <c r="E7770" s="28" t="s">
        <v>273</v>
      </c>
      <c r="F7770" s="28" t="s">
        <v>274</v>
      </c>
      <c r="G7770" s="28" t="s">
        <v>275</v>
      </c>
      <c r="H7770" s="28" t="s">
        <v>275</v>
      </c>
      <c r="I7770" s="28" t="s">
        <v>490</v>
      </c>
      <c r="J7770" s="28" t="s">
        <v>3632</v>
      </c>
      <c r="K7770" s="28" t="s">
        <v>15834</v>
      </c>
      <c r="L7770" s="28" t="s">
        <v>3931</v>
      </c>
    </row>
    <row r="7771" spans="1:12" ht="15.75" customHeight="1">
      <c r="A7771" s="28" t="s">
        <v>270</v>
      </c>
      <c r="B7771" s="28" t="s">
        <v>14459</v>
      </c>
      <c r="C7771" s="28" t="s">
        <v>14460</v>
      </c>
      <c r="D7771" s="28" t="s">
        <v>270</v>
      </c>
      <c r="E7771" s="28" t="s">
        <v>273</v>
      </c>
      <c r="F7771" s="28" t="s">
        <v>274</v>
      </c>
      <c r="G7771" s="28" t="s">
        <v>275</v>
      </c>
      <c r="H7771" s="28" t="s">
        <v>275</v>
      </c>
      <c r="I7771" s="28" t="s">
        <v>1556</v>
      </c>
      <c r="J7771" s="28" t="s">
        <v>16804</v>
      </c>
      <c r="K7771" s="28" t="s">
        <v>16805</v>
      </c>
      <c r="L7771" s="28" t="s">
        <v>16806</v>
      </c>
    </row>
    <row r="7772" spans="1:12" ht="15.75" customHeight="1">
      <c r="A7772" s="28" t="s">
        <v>270</v>
      </c>
      <c r="B7772" s="28" t="s">
        <v>14459</v>
      </c>
      <c r="C7772" s="28" t="s">
        <v>14460</v>
      </c>
      <c r="D7772" s="28" t="s">
        <v>270</v>
      </c>
      <c r="E7772" s="28" t="s">
        <v>273</v>
      </c>
      <c r="F7772" s="28" t="s">
        <v>274</v>
      </c>
      <c r="G7772" s="28" t="s">
        <v>275</v>
      </c>
      <c r="H7772" s="28" t="s">
        <v>275</v>
      </c>
      <c r="I7772" s="28" t="s">
        <v>1560</v>
      </c>
      <c r="J7772" s="28" t="s">
        <v>8994</v>
      </c>
      <c r="K7772" s="28" t="s">
        <v>7209</v>
      </c>
      <c r="L7772" s="28" t="s">
        <v>16807</v>
      </c>
    </row>
    <row r="7773" spans="1:12" ht="15.75" customHeight="1">
      <c r="A7773" s="28" t="s">
        <v>270</v>
      </c>
      <c r="B7773" s="28" t="s">
        <v>14459</v>
      </c>
      <c r="C7773" s="28" t="s">
        <v>14460</v>
      </c>
      <c r="D7773" s="28" t="s">
        <v>270</v>
      </c>
      <c r="E7773" s="28" t="s">
        <v>273</v>
      </c>
      <c r="F7773" s="28" t="s">
        <v>274</v>
      </c>
      <c r="G7773" s="28" t="s">
        <v>275</v>
      </c>
      <c r="H7773" s="28" t="s">
        <v>275</v>
      </c>
      <c r="I7773" s="28" t="s">
        <v>1564</v>
      </c>
      <c r="J7773" s="28" t="s">
        <v>16808</v>
      </c>
      <c r="K7773" s="28" t="s">
        <v>3007</v>
      </c>
      <c r="L7773" s="28" t="s">
        <v>3891</v>
      </c>
    </row>
    <row r="7774" spans="1:12" ht="15.75" customHeight="1">
      <c r="A7774" s="28" t="s">
        <v>270</v>
      </c>
      <c r="B7774" s="28" t="s">
        <v>14459</v>
      </c>
      <c r="C7774" s="28" t="s">
        <v>14460</v>
      </c>
      <c r="D7774" s="28" t="s">
        <v>270</v>
      </c>
      <c r="E7774" s="28" t="s">
        <v>273</v>
      </c>
      <c r="F7774" s="28" t="s">
        <v>274</v>
      </c>
      <c r="G7774" s="28" t="s">
        <v>275</v>
      </c>
      <c r="H7774" s="28" t="s">
        <v>275</v>
      </c>
      <c r="I7774" s="28" t="s">
        <v>294</v>
      </c>
      <c r="J7774" s="28" t="s">
        <v>16809</v>
      </c>
      <c r="K7774" s="28" t="s">
        <v>16810</v>
      </c>
      <c r="L7774" s="28" t="s">
        <v>15842</v>
      </c>
    </row>
    <row r="7775" spans="1:12" ht="15.75" customHeight="1">
      <c r="A7775" s="28" t="s">
        <v>270</v>
      </c>
      <c r="B7775" s="28" t="s">
        <v>14459</v>
      </c>
      <c r="C7775" s="28" t="s">
        <v>14460</v>
      </c>
      <c r="D7775" s="28" t="s">
        <v>270</v>
      </c>
      <c r="E7775" s="28" t="s">
        <v>273</v>
      </c>
      <c r="F7775" s="28" t="s">
        <v>274</v>
      </c>
      <c r="G7775" s="28" t="s">
        <v>275</v>
      </c>
      <c r="H7775" s="28" t="s">
        <v>275</v>
      </c>
      <c r="I7775" s="28" t="s">
        <v>1571</v>
      </c>
      <c r="J7775" s="28" t="s">
        <v>10616</v>
      </c>
      <c r="K7775" s="28" t="s">
        <v>15941</v>
      </c>
      <c r="L7775" s="28" t="s">
        <v>3810</v>
      </c>
    </row>
    <row r="7776" spans="1:12" ht="15.75" customHeight="1">
      <c r="A7776" s="28" t="s">
        <v>270</v>
      </c>
      <c r="B7776" s="28" t="s">
        <v>14459</v>
      </c>
      <c r="C7776" s="28" t="s">
        <v>14460</v>
      </c>
      <c r="D7776" s="28" t="s">
        <v>270</v>
      </c>
      <c r="E7776" s="28" t="s">
        <v>273</v>
      </c>
      <c r="F7776" s="28" t="s">
        <v>274</v>
      </c>
      <c r="G7776" s="28" t="s">
        <v>275</v>
      </c>
      <c r="H7776" s="28" t="s">
        <v>275</v>
      </c>
      <c r="I7776" s="28" t="s">
        <v>345</v>
      </c>
      <c r="J7776" s="28" t="s">
        <v>7086</v>
      </c>
      <c r="K7776" s="28" t="s">
        <v>13342</v>
      </c>
      <c r="L7776" s="28" t="s">
        <v>9999</v>
      </c>
    </row>
    <row r="7777" spans="1:12" ht="15.75" customHeight="1">
      <c r="A7777" s="28" t="s">
        <v>270</v>
      </c>
      <c r="B7777" s="28" t="s">
        <v>14459</v>
      </c>
      <c r="C7777" s="28" t="s">
        <v>14460</v>
      </c>
      <c r="D7777" s="28" t="s">
        <v>270</v>
      </c>
      <c r="E7777" s="28" t="s">
        <v>273</v>
      </c>
      <c r="F7777" s="28" t="s">
        <v>274</v>
      </c>
      <c r="G7777" s="28" t="s">
        <v>275</v>
      </c>
      <c r="H7777" s="28" t="s">
        <v>275</v>
      </c>
      <c r="I7777" s="28" t="s">
        <v>1575</v>
      </c>
      <c r="J7777" s="28" t="s">
        <v>16811</v>
      </c>
      <c r="K7777" s="28" t="s">
        <v>16812</v>
      </c>
      <c r="L7777" s="28" t="s">
        <v>16813</v>
      </c>
    </row>
    <row r="7778" spans="1:12" ht="15.75" customHeight="1">
      <c r="A7778" s="28" t="s">
        <v>270</v>
      </c>
      <c r="B7778" s="28" t="s">
        <v>14459</v>
      </c>
      <c r="C7778" s="28" t="s">
        <v>14460</v>
      </c>
      <c r="D7778" s="28" t="s">
        <v>270</v>
      </c>
      <c r="E7778" s="28" t="s">
        <v>273</v>
      </c>
      <c r="F7778" s="28" t="s">
        <v>274</v>
      </c>
      <c r="G7778" s="28" t="s">
        <v>275</v>
      </c>
      <c r="H7778" s="28" t="s">
        <v>275</v>
      </c>
      <c r="I7778" s="28" t="s">
        <v>1579</v>
      </c>
      <c r="J7778" s="28" t="s">
        <v>16814</v>
      </c>
      <c r="K7778" s="28" t="s">
        <v>16815</v>
      </c>
      <c r="L7778" s="28" t="s">
        <v>16816</v>
      </c>
    </row>
    <row r="7779" spans="1:12" ht="15.75" customHeight="1">
      <c r="A7779" s="28" t="s">
        <v>270</v>
      </c>
      <c r="B7779" s="28" t="s">
        <v>14459</v>
      </c>
      <c r="C7779" s="28" t="s">
        <v>14460</v>
      </c>
      <c r="D7779" s="28" t="s">
        <v>270</v>
      </c>
      <c r="E7779" s="28" t="s">
        <v>273</v>
      </c>
      <c r="F7779" s="28" t="s">
        <v>274</v>
      </c>
      <c r="G7779" s="28" t="s">
        <v>275</v>
      </c>
      <c r="H7779" s="28" t="s">
        <v>275</v>
      </c>
      <c r="I7779" s="28" t="s">
        <v>1583</v>
      </c>
      <c r="J7779" s="28" t="s">
        <v>1103</v>
      </c>
      <c r="K7779" s="28" t="s">
        <v>1903</v>
      </c>
      <c r="L7779" s="28" t="s">
        <v>1071</v>
      </c>
    </row>
    <row r="7780" spans="1:12" ht="15.75" customHeight="1">
      <c r="A7780" s="28" t="s">
        <v>270</v>
      </c>
      <c r="B7780" s="28" t="s">
        <v>14459</v>
      </c>
      <c r="C7780" s="28" t="s">
        <v>14460</v>
      </c>
      <c r="D7780" s="28" t="s">
        <v>270</v>
      </c>
      <c r="E7780" s="28" t="s">
        <v>273</v>
      </c>
      <c r="F7780" s="28" t="s">
        <v>274</v>
      </c>
      <c r="G7780" s="28" t="s">
        <v>275</v>
      </c>
      <c r="H7780" s="28" t="s">
        <v>275</v>
      </c>
      <c r="I7780" s="28" t="s">
        <v>1587</v>
      </c>
      <c r="J7780" s="28" t="s">
        <v>5988</v>
      </c>
      <c r="K7780" s="28" t="s">
        <v>12512</v>
      </c>
      <c r="L7780" s="28" t="s">
        <v>16817</v>
      </c>
    </row>
    <row r="7781" spans="1:12" ht="15.75" customHeight="1">
      <c r="A7781" s="28" t="s">
        <v>270</v>
      </c>
      <c r="B7781" s="28" t="s">
        <v>14459</v>
      </c>
      <c r="C7781" s="28" t="s">
        <v>14460</v>
      </c>
      <c r="D7781" s="28" t="s">
        <v>270</v>
      </c>
      <c r="E7781" s="28" t="s">
        <v>273</v>
      </c>
      <c r="F7781" s="28" t="s">
        <v>274</v>
      </c>
      <c r="G7781" s="28" t="s">
        <v>275</v>
      </c>
      <c r="H7781" s="28" t="s">
        <v>275</v>
      </c>
      <c r="I7781" s="28" t="s">
        <v>497</v>
      </c>
      <c r="J7781" s="28" t="s">
        <v>16818</v>
      </c>
      <c r="K7781" s="28" t="s">
        <v>16819</v>
      </c>
      <c r="L7781" s="28" t="s">
        <v>16820</v>
      </c>
    </row>
    <row r="7782" spans="1:12" ht="15.75" customHeight="1">
      <c r="A7782" s="28" t="s">
        <v>270</v>
      </c>
      <c r="B7782" s="28" t="s">
        <v>14459</v>
      </c>
      <c r="C7782" s="28" t="s">
        <v>14460</v>
      </c>
      <c r="D7782" s="28" t="s">
        <v>270</v>
      </c>
      <c r="E7782" s="28" t="s">
        <v>273</v>
      </c>
      <c r="F7782" s="28" t="s">
        <v>274</v>
      </c>
      <c r="G7782" s="28" t="s">
        <v>275</v>
      </c>
      <c r="H7782" s="28" t="s">
        <v>275</v>
      </c>
      <c r="I7782" s="28" t="s">
        <v>290</v>
      </c>
      <c r="J7782" s="28" t="s">
        <v>1975</v>
      </c>
      <c r="K7782" s="28" t="s">
        <v>1715</v>
      </c>
      <c r="L7782" s="28" t="s">
        <v>11734</v>
      </c>
    </row>
    <row r="7783" spans="1:12" ht="15.75" customHeight="1">
      <c r="A7783" s="28" t="s">
        <v>270</v>
      </c>
      <c r="B7783" s="28" t="s">
        <v>14459</v>
      </c>
      <c r="C7783" s="28" t="s">
        <v>14460</v>
      </c>
      <c r="D7783" s="28" t="s">
        <v>270</v>
      </c>
      <c r="E7783" s="28" t="s">
        <v>273</v>
      </c>
      <c r="F7783" s="28" t="s">
        <v>274</v>
      </c>
      <c r="G7783" s="28" t="s">
        <v>275</v>
      </c>
      <c r="H7783" s="28" t="s">
        <v>275</v>
      </c>
      <c r="I7783" s="28" t="s">
        <v>346</v>
      </c>
      <c r="J7783" s="28" t="s">
        <v>8892</v>
      </c>
      <c r="K7783" s="28" t="s">
        <v>3010</v>
      </c>
      <c r="L7783" s="28" t="s">
        <v>2674</v>
      </c>
    </row>
    <row r="7784" spans="1:12" ht="15.75" customHeight="1">
      <c r="A7784" s="28" t="s">
        <v>270</v>
      </c>
      <c r="B7784" s="28" t="s">
        <v>14459</v>
      </c>
      <c r="C7784" s="28" t="s">
        <v>14460</v>
      </c>
      <c r="D7784" s="28" t="s">
        <v>270</v>
      </c>
      <c r="E7784" s="28" t="s">
        <v>273</v>
      </c>
      <c r="F7784" s="28" t="s">
        <v>274</v>
      </c>
      <c r="G7784" s="28" t="s">
        <v>275</v>
      </c>
      <c r="H7784" s="28" t="s">
        <v>275</v>
      </c>
      <c r="I7784" s="28" t="s">
        <v>322</v>
      </c>
      <c r="J7784" s="28" t="s">
        <v>16821</v>
      </c>
      <c r="K7784" s="28" t="s">
        <v>5145</v>
      </c>
      <c r="L7784" s="28" t="s">
        <v>6241</v>
      </c>
    </row>
    <row r="7785" spans="1:12" ht="15.75" customHeight="1">
      <c r="A7785" s="28" t="s">
        <v>270</v>
      </c>
      <c r="B7785" s="28" t="s">
        <v>14459</v>
      </c>
      <c r="C7785" s="28" t="s">
        <v>14460</v>
      </c>
      <c r="D7785" s="28" t="s">
        <v>270</v>
      </c>
      <c r="E7785" s="28" t="s">
        <v>273</v>
      </c>
      <c r="F7785" s="28" t="s">
        <v>274</v>
      </c>
      <c r="G7785" s="28" t="s">
        <v>275</v>
      </c>
      <c r="H7785" s="28" t="s">
        <v>275</v>
      </c>
      <c r="I7785" s="28" t="s">
        <v>1600</v>
      </c>
      <c r="J7785" s="28" t="s">
        <v>16822</v>
      </c>
      <c r="K7785" s="28" t="s">
        <v>16823</v>
      </c>
      <c r="L7785" s="28" t="s">
        <v>16824</v>
      </c>
    </row>
    <row r="7786" spans="1:12" ht="15.75" customHeight="1">
      <c r="A7786" s="28" t="s">
        <v>270</v>
      </c>
      <c r="B7786" s="28" t="s">
        <v>14459</v>
      </c>
      <c r="C7786" s="28" t="s">
        <v>14460</v>
      </c>
      <c r="D7786" s="28" t="s">
        <v>270</v>
      </c>
      <c r="E7786" s="28" t="s">
        <v>273</v>
      </c>
      <c r="F7786" s="28" t="s">
        <v>274</v>
      </c>
      <c r="G7786" s="28" t="s">
        <v>275</v>
      </c>
      <c r="H7786" s="28" t="s">
        <v>275</v>
      </c>
      <c r="I7786" s="28" t="s">
        <v>1604</v>
      </c>
      <c r="J7786" s="28" t="s">
        <v>16825</v>
      </c>
      <c r="K7786" s="28" t="s">
        <v>9754</v>
      </c>
      <c r="L7786" s="28" t="s">
        <v>16826</v>
      </c>
    </row>
    <row r="7787" spans="1:12" ht="15.75" customHeight="1">
      <c r="A7787" s="28" t="s">
        <v>270</v>
      </c>
      <c r="B7787" s="28" t="s">
        <v>14459</v>
      </c>
      <c r="C7787" s="28" t="s">
        <v>14460</v>
      </c>
      <c r="D7787" s="28" t="s">
        <v>270</v>
      </c>
      <c r="E7787" s="28" t="s">
        <v>273</v>
      </c>
      <c r="F7787" s="28" t="s">
        <v>274</v>
      </c>
      <c r="G7787" s="28" t="s">
        <v>275</v>
      </c>
      <c r="H7787" s="28" t="s">
        <v>275</v>
      </c>
      <c r="I7787" s="28" t="s">
        <v>1608</v>
      </c>
      <c r="J7787" s="28" t="s">
        <v>16827</v>
      </c>
      <c r="K7787" s="28" t="s">
        <v>16828</v>
      </c>
      <c r="L7787" s="28" t="s">
        <v>16829</v>
      </c>
    </row>
    <row r="7788" spans="1:12" ht="15.75" customHeight="1">
      <c r="A7788" s="28" t="s">
        <v>270</v>
      </c>
      <c r="B7788" s="28" t="s">
        <v>14459</v>
      </c>
      <c r="C7788" s="28" t="s">
        <v>14460</v>
      </c>
      <c r="D7788" s="28" t="s">
        <v>270</v>
      </c>
      <c r="E7788" s="28" t="s">
        <v>273</v>
      </c>
      <c r="F7788" s="28" t="s">
        <v>274</v>
      </c>
      <c r="G7788" s="28" t="s">
        <v>275</v>
      </c>
      <c r="H7788" s="28" t="s">
        <v>275</v>
      </c>
      <c r="I7788" s="28" t="s">
        <v>1612</v>
      </c>
      <c r="J7788" s="28" t="s">
        <v>16830</v>
      </c>
      <c r="K7788" s="28" t="s">
        <v>16831</v>
      </c>
      <c r="L7788" s="28" t="s">
        <v>16832</v>
      </c>
    </row>
    <row r="7789" spans="1:12" ht="15.75" customHeight="1">
      <c r="A7789" s="28" t="s">
        <v>270</v>
      </c>
      <c r="B7789" s="28" t="s">
        <v>14459</v>
      </c>
      <c r="C7789" s="28" t="s">
        <v>14460</v>
      </c>
      <c r="D7789" s="28" t="s">
        <v>270</v>
      </c>
      <c r="E7789" s="28" t="s">
        <v>273</v>
      </c>
      <c r="F7789" s="28" t="s">
        <v>274</v>
      </c>
      <c r="G7789" s="28" t="s">
        <v>275</v>
      </c>
      <c r="H7789" s="28" t="s">
        <v>275</v>
      </c>
      <c r="I7789" s="28" t="s">
        <v>1616</v>
      </c>
      <c r="J7789" s="28" t="s">
        <v>5175</v>
      </c>
      <c r="K7789" s="28" t="s">
        <v>1027</v>
      </c>
      <c r="L7789" s="28" t="s">
        <v>2970</v>
      </c>
    </row>
    <row r="7790" spans="1:12" ht="15.75" customHeight="1">
      <c r="A7790" s="28" t="s">
        <v>270</v>
      </c>
      <c r="B7790" s="28" t="s">
        <v>14459</v>
      </c>
      <c r="C7790" s="28" t="s">
        <v>14460</v>
      </c>
      <c r="D7790" s="28" t="s">
        <v>270</v>
      </c>
      <c r="E7790" s="28" t="s">
        <v>273</v>
      </c>
      <c r="F7790" s="28" t="s">
        <v>274</v>
      </c>
      <c r="G7790" s="28" t="s">
        <v>275</v>
      </c>
      <c r="H7790" s="28" t="s">
        <v>275</v>
      </c>
      <c r="I7790" s="28" t="s">
        <v>1620</v>
      </c>
      <c r="J7790" s="28" t="s">
        <v>14988</v>
      </c>
      <c r="K7790" s="28" t="s">
        <v>4531</v>
      </c>
      <c r="L7790" s="28" t="s">
        <v>2964</v>
      </c>
    </row>
    <row r="7791" spans="1:12" ht="15.75" customHeight="1">
      <c r="A7791" s="28" t="s">
        <v>270</v>
      </c>
      <c r="B7791" s="28" t="s">
        <v>14459</v>
      </c>
      <c r="C7791" s="28" t="s">
        <v>14460</v>
      </c>
      <c r="D7791" s="28" t="s">
        <v>270</v>
      </c>
      <c r="E7791" s="28" t="s">
        <v>273</v>
      </c>
      <c r="F7791" s="28" t="s">
        <v>274</v>
      </c>
      <c r="G7791" s="28" t="s">
        <v>275</v>
      </c>
      <c r="H7791" s="28" t="s">
        <v>275</v>
      </c>
      <c r="I7791" s="28" t="s">
        <v>500</v>
      </c>
      <c r="J7791" s="28" t="s">
        <v>16833</v>
      </c>
      <c r="K7791" s="28" t="s">
        <v>16834</v>
      </c>
      <c r="L7791" s="28" t="s">
        <v>16835</v>
      </c>
    </row>
    <row r="7792" spans="1:12" ht="15.75" customHeight="1">
      <c r="A7792" s="28" t="s">
        <v>270</v>
      </c>
      <c r="B7792" s="28" t="s">
        <v>14459</v>
      </c>
      <c r="C7792" s="28" t="s">
        <v>14460</v>
      </c>
      <c r="D7792" s="28" t="s">
        <v>270</v>
      </c>
      <c r="E7792" s="28" t="s">
        <v>273</v>
      </c>
      <c r="F7792" s="28" t="s">
        <v>274</v>
      </c>
      <c r="G7792" s="28" t="s">
        <v>275</v>
      </c>
      <c r="H7792" s="28" t="s">
        <v>275</v>
      </c>
      <c r="I7792" s="28" t="s">
        <v>1627</v>
      </c>
      <c r="J7792" s="28" t="s">
        <v>16836</v>
      </c>
      <c r="K7792" s="28" t="s">
        <v>16837</v>
      </c>
      <c r="L7792" s="28" t="s">
        <v>16838</v>
      </c>
    </row>
    <row r="7793" spans="1:12" ht="15.75" customHeight="1">
      <c r="A7793" s="28" t="s">
        <v>270</v>
      </c>
      <c r="B7793" s="28" t="s">
        <v>14459</v>
      </c>
      <c r="C7793" s="28" t="s">
        <v>14460</v>
      </c>
      <c r="D7793" s="28" t="s">
        <v>270</v>
      </c>
      <c r="E7793" s="28" t="s">
        <v>273</v>
      </c>
      <c r="F7793" s="28" t="s">
        <v>274</v>
      </c>
      <c r="G7793" s="28" t="s">
        <v>275</v>
      </c>
      <c r="H7793" s="28" t="s">
        <v>275</v>
      </c>
      <c r="I7793" s="28" t="s">
        <v>1631</v>
      </c>
      <c r="J7793" s="28" t="s">
        <v>16839</v>
      </c>
      <c r="K7793" s="28" t="s">
        <v>3886</v>
      </c>
      <c r="L7793" s="28" t="s">
        <v>816</v>
      </c>
    </row>
    <row r="7794" spans="1:12" ht="15.75" customHeight="1">
      <c r="A7794" s="28" t="s">
        <v>270</v>
      </c>
      <c r="B7794" s="28" t="s">
        <v>14459</v>
      </c>
      <c r="C7794" s="28" t="s">
        <v>14460</v>
      </c>
      <c r="D7794" s="28" t="s">
        <v>270</v>
      </c>
      <c r="E7794" s="28" t="s">
        <v>273</v>
      </c>
      <c r="F7794" s="28" t="s">
        <v>274</v>
      </c>
      <c r="G7794" s="28" t="s">
        <v>275</v>
      </c>
      <c r="H7794" s="28" t="s">
        <v>275</v>
      </c>
      <c r="I7794" s="28" t="s">
        <v>1635</v>
      </c>
      <c r="J7794" s="28" t="s">
        <v>3941</v>
      </c>
      <c r="K7794" s="28" t="s">
        <v>2440</v>
      </c>
      <c r="L7794" s="28" t="s">
        <v>7237</v>
      </c>
    </row>
    <row r="7795" spans="1:12" ht="15.75" customHeight="1">
      <c r="A7795" s="28" t="s">
        <v>270</v>
      </c>
      <c r="B7795" s="28" t="s">
        <v>14459</v>
      </c>
      <c r="C7795" s="28" t="s">
        <v>14460</v>
      </c>
      <c r="D7795" s="28" t="s">
        <v>270</v>
      </c>
      <c r="E7795" s="28" t="s">
        <v>273</v>
      </c>
      <c r="F7795" s="28" t="s">
        <v>274</v>
      </c>
      <c r="G7795" s="28" t="s">
        <v>275</v>
      </c>
      <c r="H7795" s="28" t="s">
        <v>275</v>
      </c>
      <c r="I7795" s="28" t="s">
        <v>504</v>
      </c>
      <c r="J7795" s="28" t="s">
        <v>16840</v>
      </c>
      <c r="K7795" s="28" t="s">
        <v>16841</v>
      </c>
      <c r="L7795" s="28" t="s">
        <v>16842</v>
      </c>
    </row>
    <row r="7796" spans="1:12" ht="15.75" customHeight="1">
      <c r="A7796" s="28" t="s">
        <v>270</v>
      </c>
      <c r="B7796" s="28" t="s">
        <v>14459</v>
      </c>
      <c r="C7796" s="28" t="s">
        <v>14460</v>
      </c>
      <c r="D7796" s="28" t="s">
        <v>270</v>
      </c>
      <c r="E7796" s="28" t="s">
        <v>273</v>
      </c>
      <c r="F7796" s="28" t="s">
        <v>274</v>
      </c>
      <c r="G7796" s="28" t="s">
        <v>275</v>
      </c>
      <c r="H7796" s="28" t="s">
        <v>275</v>
      </c>
      <c r="I7796" s="28" t="s">
        <v>508</v>
      </c>
      <c r="J7796" s="28" t="s">
        <v>6348</v>
      </c>
      <c r="K7796" s="28" t="s">
        <v>7365</v>
      </c>
      <c r="L7796" s="28" t="s">
        <v>8925</v>
      </c>
    </row>
    <row r="7797" spans="1:12" ht="15.75" customHeight="1">
      <c r="A7797" s="28" t="s">
        <v>270</v>
      </c>
      <c r="B7797" s="28" t="s">
        <v>14459</v>
      </c>
      <c r="C7797" s="28" t="s">
        <v>14460</v>
      </c>
      <c r="D7797" s="28" t="s">
        <v>270</v>
      </c>
      <c r="E7797" s="28" t="s">
        <v>273</v>
      </c>
      <c r="F7797" s="28" t="s">
        <v>274</v>
      </c>
      <c r="G7797" s="28" t="s">
        <v>275</v>
      </c>
      <c r="H7797" s="28" t="s">
        <v>275</v>
      </c>
      <c r="I7797" s="28" t="s">
        <v>323</v>
      </c>
      <c r="J7797" s="28" t="s">
        <v>16843</v>
      </c>
      <c r="K7797" s="28" t="s">
        <v>16844</v>
      </c>
      <c r="L7797" s="28" t="s">
        <v>16845</v>
      </c>
    </row>
    <row r="7798" spans="1:12" ht="15.75" customHeight="1">
      <c r="A7798" s="28" t="s">
        <v>270</v>
      </c>
      <c r="B7798" s="28" t="s">
        <v>14459</v>
      </c>
      <c r="C7798" s="28" t="s">
        <v>14460</v>
      </c>
      <c r="D7798" s="28" t="s">
        <v>270</v>
      </c>
      <c r="E7798" s="28" t="s">
        <v>273</v>
      </c>
      <c r="F7798" s="28" t="s">
        <v>274</v>
      </c>
      <c r="G7798" s="28" t="s">
        <v>275</v>
      </c>
      <c r="H7798" s="28" t="s">
        <v>275</v>
      </c>
      <c r="I7798" s="28" t="s">
        <v>347</v>
      </c>
      <c r="J7798" s="28" t="s">
        <v>16846</v>
      </c>
      <c r="K7798" s="28" t="s">
        <v>16191</v>
      </c>
      <c r="L7798" s="28" t="s">
        <v>6038</v>
      </c>
    </row>
    <row r="7799" spans="1:12" ht="15.75" customHeight="1">
      <c r="A7799" s="28" t="s">
        <v>270</v>
      </c>
      <c r="B7799" s="28" t="s">
        <v>14459</v>
      </c>
      <c r="C7799" s="28" t="s">
        <v>14460</v>
      </c>
      <c r="D7799" s="28" t="s">
        <v>270</v>
      </c>
      <c r="E7799" s="28" t="s">
        <v>273</v>
      </c>
      <c r="F7799" s="28" t="s">
        <v>274</v>
      </c>
      <c r="G7799" s="28" t="s">
        <v>275</v>
      </c>
      <c r="H7799" s="28" t="s">
        <v>275</v>
      </c>
      <c r="I7799" s="28" t="s">
        <v>348</v>
      </c>
      <c r="J7799" s="28" t="s">
        <v>9068</v>
      </c>
      <c r="K7799" s="28" t="s">
        <v>9118</v>
      </c>
      <c r="L7799" s="28" t="s">
        <v>16847</v>
      </c>
    </row>
    <row r="7800" spans="1:12" ht="15.75" customHeight="1">
      <c r="A7800" s="28" t="s">
        <v>270</v>
      </c>
      <c r="B7800" s="28" t="s">
        <v>14459</v>
      </c>
      <c r="C7800" s="28" t="s">
        <v>14460</v>
      </c>
      <c r="D7800" s="28" t="s">
        <v>270</v>
      </c>
      <c r="E7800" s="28" t="s">
        <v>273</v>
      </c>
      <c r="F7800" s="28" t="s">
        <v>274</v>
      </c>
      <c r="G7800" s="28" t="s">
        <v>275</v>
      </c>
      <c r="H7800" s="28" t="s">
        <v>275</v>
      </c>
      <c r="I7800" s="28" t="s">
        <v>349</v>
      </c>
      <c r="J7800" s="28" t="s">
        <v>16848</v>
      </c>
      <c r="K7800" s="28" t="s">
        <v>513</v>
      </c>
      <c r="L7800" s="28" t="s">
        <v>14470</v>
      </c>
    </row>
    <row r="7801" spans="1:12" ht="15.75" customHeight="1">
      <c r="A7801" s="28" t="s">
        <v>270</v>
      </c>
      <c r="B7801" s="28" t="s">
        <v>14459</v>
      </c>
      <c r="C7801" s="28" t="s">
        <v>14460</v>
      </c>
      <c r="D7801" s="28" t="s">
        <v>270</v>
      </c>
      <c r="E7801" s="28" t="s">
        <v>273</v>
      </c>
      <c r="F7801" s="28" t="s">
        <v>274</v>
      </c>
      <c r="G7801" s="28" t="s">
        <v>275</v>
      </c>
      <c r="H7801" s="28" t="s">
        <v>275</v>
      </c>
      <c r="I7801" s="28" t="s">
        <v>324</v>
      </c>
      <c r="J7801" s="28" t="s">
        <v>1845</v>
      </c>
      <c r="K7801" s="28" t="s">
        <v>5300</v>
      </c>
      <c r="L7801" s="28" t="s">
        <v>2430</v>
      </c>
    </row>
    <row r="7802" spans="1:12" ht="15.75" customHeight="1">
      <c r="A7802" s="28" t="s">
        <v>270</v>
      </c>
      <c r="B7802" s="28" t="s">
        <v>14459</v>
      </c>
      <c r="C7802" s="28" t="s">
        <v>14460</v>
      </c>
      <c r="D7802" s="28" t="s">
        <v>270</v>
      </c>
      <c r="E7802" s="28" t="s">
        <v>273</v>
      </c>
      <c r="F7802" s="28" t="s">
        <v>274</v>
      </c>
      <c r="G7802" s="28" t="s">
        <v>275</v>
      </c>
      <c r="H7802" s="28" t="s">
        <v>275</v>
      </c>
      <c r="I7802" s="28" t="s">
        <v>1645</v>
      </c>
      <c r="J7802" s="28" t="s">
        <v>7142</v>
      </c>
      <c r="K7802" s="28" t="s">
        <v>6212</v>
      </c>
      <c r="L7802" s="28" t="s">
        <v>5983</v>
      </c>
    </row>
    <row r="7803" spans="1:12" ht="15.75" customHeight="1">
      <c r="A7803" s="28" t="s">
        <v>270</v>
      </c>
      <c r="B7803" s="28" t="s">
        <v>14459</v>
      </c>
      <c r="C7803" s="28" t="s">
        <v>14460</v>
      </c>
      <c r="D7803" s="28" t="s">
        <v>270</v>
      </c>
      <c r="E7803" s="28" t="s">
        <v>273</v>
      </c>
      <c r="F7803" s="28" t="s">
        <v>274</v>
      </c>
      <c r="G7803" s="28" t="s">
        <v>275</v>
      </c>
      <c r="H7803" s="28" t="s">
        <v>275</v>
      </c>
      <c r="I7803" s="28" t="s">
        <v>350</v>
      </c>
      <c r="J7803" s="28" t="s">
        <v>16849</v>
      </c>
      <c r="K7803" s="28" t="s">
        <v>16850</v>
      </c>
      <c r="L7803" s="28" t="s">
        <v>16851</v>
      </c>
    </row>
    <row r="7804" spans="1:12" ht="15.75" customHeight="1">
      <c r="A7804" s="28" t="s">
        <v>270</v>
      </c>
      <c r="B7804" s="28" t="s">
        <v>14459</v>
      </c>
      <c r="C7804" s="28" t="s">
        <v>14460</v>
      </c>
      <c r="D7804" s="28" t="s">
        <v>270</v>
      </c>
      <c r="E7804" s="28" t="s">
        <v>273</v>
      </c>
      <c r="F7804" s="28" t="s">
        <v>274</v>
      </c>
      <c r="G7804" s="28" t="s">
        <v>275</v>
      </c>
      <c r="H7804" s="28" t="s">
        <v>275</v>
      </c>
      <c r="I7804" s="28" t="s">
        <v>1649</v>
      </c>
      <c r="J7804" s="28" t="s">
        <v>16852</v>
      </c>
      <c r="K7804" s="28" t="s">
        <v>16853</v>
      </c>
      <c r="L7804" s="28" t="s">
        <v>16854</v>
      </c>
    </row>
    <row r="7805" spans="1:12" ht="15.75" customHeight="1">
      <c r="A7805" s="28" t="s">
        <v>270</v>
      </c>
      <c r="B7805" s="28" t="s">
        <v>14459</v>
      </c>
      <c r="C7805" s="28" t="s">
        <v>14460</v>
      </c>
      <c r="D7805" s="28" t="s">
        <v>270</v>
      </c>
      <c r="E7805" s="28" t="s">
        <v>273</v>
      </c>
      <c r="F7805" s="28" t="s">
        <v>274</v>
      </c>
      <c r="G7805" s="28" t="s">
        <v>275</v>
      </c>
      <c r="H7805" s="28" t="s">
        <v>275</v>
      </c>
      <c r="I7805" s="28" t="s">
        <v>1653</v>
      </c>
      <c r="J7805" s="28" t="s">
        <v>16855</v>
      </c>
      <c r="K7805" s="28" t="s">
        <v>10893</v>
      </c>
      <c r="L7805" s="28" t="s">
        <v>16856</v>
      </c>
    </row>
    <row r="7806" spans="1:12" ht="15.75" customHeight="1">
      <c r="A7806" s="28" t="s">
        <v>270</v>
      </c>
      <c r="B7806" s="28" t="s">
        <v>14459</v>
      </c>
      <c r="C7806" s="28" t="s">
        <v>14460</v>
      </c>
      <c r="D7806" s="28" t="s">
        <v>270</v>
      </c>
      <c r="E7806" s="28" t="s">
        <v>273</v>
      </c>
      <c r="F7806" s="28" t="s">
        <v>274</v>
      </c>
      <c r="G7806" s="28" t="s">
        <v>275</v>
      </c>
      <c r="H7806" s="28" t="s">
        <v>275</v>
      </c>
      <c r="I7806" s="28" t="s">
        <v>511</v>
      </c>
      <c r="J7806" s="28" t="s">
        <v>2598</v>
      </c>
      <c r="K7806" s="28" t="s">
        <v>6090</v>
      </c>
      <c r="L7806" s="28" t="s">
        <v>13342</v>
      </c>
    </row>
    <row r="7807" spans="1:12" ht="15.75" customHeight="1">
      <c r="A7807" s="28" t="s">
        <v>270</v>
      </c>
      <c r="B7807" s="28" t="s">
        <v>14459</v>
      </c>
      <c r="C7807" s="28" t="s">
        <v>14460</v>
      </c>
      <c r="D7807" s="28" t="s">
        <v>270</v>
      </c>
      <c r="E7807" s="28" t="s">
        <v>273</v>
      </c>
      <c r="F7807" s="28" t="s">
        <v>274</v>
      </c>
      <c r="G7807" s="28" t="s">
        <v>275</v>
      </c>
      <c r="H7807" s="28" t="s">
        <v>275</v>
      </c>
      <c r="I7807" s="28" t="s">
        <v>515</v>
      </c>
      <c r="J7807" s="28" t="s">
        <v>16857</v>
      </c>
      <c r="K7807" s="28" t="s">
        <v>16858</v>
      </c>
      <c r="L7807" s="28" t="s">
        <v>16859</v>
      </c>
    </row>
    <row r="7808" spans="1:12" ht="15.75" customHeight="1">
      <c r="A7808" s="28" t="s">
        <v>270</v>
      </c>
      <c r="B7808" s="28" t="s">
        <v>14459</v>
      </c>
      <c r="C7808" s="28" t="s">
        <v>14460</v>
      </c>
      <c r="D7808" s="28" t="s">
        <v>270</v>
      </c>
      <c r="E7808" s="28" t="s">
        <v>273</v>
      </c>
      <c r="F7808" s="28" t="s">
        <v>274</v>
      </c>
      <c r="G7808" s="28" t="s">
        <v>275</v>
      </c>
      <c r="H7808" s="28" t="s">
        <v>275</v>
      </c>
      <c r="I7808" s="28" t="s">
        <v>351</v>
      </c>
      <c r="J7808" s="28" t="s">
        <v>16860</v>
      </c>
      <c r="K7808" s="28" t="s">
        <v>14468</v>
      </c>
      <c r="L7808" s="28" t="s">
        <v>16861</v>
      </c>
    </row>
    <row r="7809" spans="1:12" ht="15.75" customHeight="1">
      <c r="A7809" s="28" t="s">
        <v>270</v>
      </c>
      <c r="B7809" s="28" t="s">
        <v>14459</v>
      </c>
      <c r="C7809" s="28" t="s">
        <v>14460</v>
      </c>
      <c r="D7809" s="28" t="s">
        <v>270</v>
      </c>
      <c r="E7809" s="28" t="s">
        <v>273</v>
      </c>
      <c r="F7809" s="28" t="s">
        <v>274</v>
      </c>
      <c r="G7809" s="28" t="s">
        <v>275</v>
      </c>
      <c r="H7809" s="28" t="s">
        <v>275</v>
      </c>
      <c r="I7809" s="28" t="s">
        <v>352</v>
      </c>
      <c r="J7809" s="28" t="s">
        <v>16862</v>
      </c>
      <c r="K7809" s="28" t="s">
        <v>14975</v>
      </c>
      <c r="L7809" s="28" t="s">
        <v>16863</v>
      </c>
    </row>
    <row r="7810" spans="1:12" ht="15.75" customHeight="1">
      <c r="A7810" s="28" t="s">
        <v>270</v>
      </c>
      <c r="B7810" s="28" t="s">
        <v>14459</v>
      </c>
      <c r="C7810" s="28" t="s">
        <v>14460</v>
      </c>
      <c r="D7810" s="28" t="s">
        <v>270</v>
      </c>
      <c r="E7810" s="28" t="s">
        <v>273</v>
      </c>
      <c r="F7810" s="28" t="s">
        <v>274</v>
      </c>
      <c r="G7810" s="28" t="s">
        <v>275</v>
      </c>
      <c r="H7810" s="28" t="s">
        <v>275</v>
      </c>
      <c r="I7810" s="28" t="s">
        <v>519</v>
      </c>
      <c r="J7810" s="28" t="s">
        <v>4490</v>
      </c>
      <c r="K7810" s="28" t="s">
        <v>16864</v>
      </c>
      <c r="L7810" s="28" t="s">
        <v>1782</v>
      </c>
    </row>
    <row r="7811" spans="1:12" ht="15.75" customHeight="1">
      <c r="A7811" s="28" t="s">
        <v>270</v>
      </c>
      <c r="B7811" s="28" t="s">
        <v>14459</v>
      </c>
      <c r="C7811" s="28" t="s">
        <v>14460</v>
      </c>
      <c r="D7811" s="28" t="s">
        <v>270</v>
      </c>
      <c r="E7811" s="28" t="s">
        <v>273</v>
      </c>
      <c r="F7811" s="28" t="s">
        <v>274</v>
      </c>
      <c r="G7811" s="28" t="s">
        <v>275</v>
      </c>
      <c r="H7811" s="28" t="s">
        <v>275</v>
      </c>
      <c r="I7811" s="28" t="s">
        <v>523</v>
      </c>
      <c r="J7811" s="28" t="s">
        <v>16865</v>
      </c>
      <c r="K7811" s="28" t="s">
        <v>15647</v>
      </c>
      <c r="L7811" s="28" t="s">
        <v>16866</v>
      </c>
    </row>
    <row r="7812" spans="1:12" ht="15.75" customHeight="1">
      <c r="A7812" s="28" t="s">
        <v>270</v>
      </c>
      <c r="B7812" s="28" t="s">
        <v>14459</v>
      </c>
      <c r="C7812" s="28" t="s">
        <v>14460</v>
      </c>
      <c r="D7812" s="28" t="s">
        <v>270</v>
      </c>
      <c r="E7812" s="28" t="s">
        <v>273</v>
      </c>
      <c r="F7812" s="28" t="s">
        <v>274</v>
      </c>
      <c r="G7812" s="28" t="s">
        <v>275</v>
      </c>
      <c r="H7812" s="28" t="s">
        <v>275</v>
      </c>
      <c r="I7812" s="28" t="s">
        <v>291</v>
      </c>
      <c r="J7812" s="28" t="s">
        <v>16867</v>
      </c>
      <c r="K7812" s="28" t="s">
        <v>7942</v>
      </c>
      <c r="L7812" s="28" t="s">
        <v>16868</v>
      </c>
    </row>
    <row r="7813" spans="1:12" ht="15.75" customHeight="1">
      <c r="A7813" s="28" t="s">
        <v>270</v>
      </c>
      <c r="B7813" s="28" t="s">
        <v>14459</v>
      </c>
      <c r="C7813" s="28" t="s">
        <v>14460</v>
      </c>
      <c r="D7813" s="28" t="s">
        <v>270</v>
      </c>
      <c r="E7813" s="28" t="s">
        <v>273</v>
      </c>
      <c r="F7813" s="28" t="s">
        <v>274</v>
      </c>
      <c r="G7813" s="28" t="s">
        <v>275</v>
      </c>
      <c r="H7813" s="28" t="s">
        <v>275</v>
      </c>
      <c r="I7813" s="28" t="s">
        <v>292</v>
      </c>
      <c r="J7813" s="28" t="s">
        <v>10748</v>
      </c>
      <c r="K7813" s="28" t="s">
        <v>16869</v>
      </c>
      <c r="L7813" s="28" t="s">
        <v>16870</v>
      </c>
    </row>
    <row r="7814" spans="1:12" ht="15.75" customHeight="1">
      <c r="A7814" s="28" t="s">
        <v>270</v>
      </c>
      <c r="B7814" s="28" t="s">
        <v>14459</v>
      </c>
      <c r="C7814" s="28" t="s">
        <v>14460</v>
      </c>
      <c r="D7814" s="28" t="s">
        <v>270</v>
      </c>
      <c r="E7814" s="28" t="s">
        <v>273</v>
      </c>
      <c r="F7814" s="28" t="s">
        <v>274</v>
      </c>
      <c r="G7814" s="28" t="s">
        <v>275</v>
      </c>
      <c r="H7814" s="28" t="s">
        <v>275</v>
      </c>
      <c r="I7814" s="28" t="s">
        <v>533</v>
      </c>
      <c r="J7814" s="28" t="s">
        <v>9901</v>
      </c>
      <c r="K7814" s="28" t="s">
        <v>2926</v>
      </c>
      <c r="L7814" s="28" t="s">
        <v>15667</v>
      </c>
    </row>
    <row r="7815" spans="1:12" ht="15.75" customHeight="1">
      <c r="A7815" s="28" t="s">
        <v>270</v>
      </c>
      <c r="B7815" s="28" t="s">
        <v>14459</v>
      </c>
      <c r="C7815" s="28" t="s">
        <v>14460</v>
      </c>
      <c r="D7815" s="28" t="s">
        <v>270</v>
      </c>
      <c r="E7815" s="28" t="s">
        <v>273</v>
      </c>
      <c r="F7815" s="28" t="s">
        <v>274</v>
      </c>
      <c r="G7815" s="28" t="s">
        <v>275</v>
      </c>
      <c r="H7815" s="28" t="s">
        <v>275</v>
      </c>
      <c r="I7815" s="28" t="s">
        <v>537</v>
      </c>
      <c r="J7815" s="28" t="s">
        <v>5427</v>
      </c>
      <c r="K7815" s="28" t="s">
        <v>12504</v>
      </c>
      <c r="L7815" s="28" t="s">
        <v>1063</v>
      </c>
    </row>
    <row r="7816" spans="1:12" ht="15.75" customHeight="1">
      <c r="A7816" s="28" t="s">
        <v>270</v>
      </c>
      <c r="B7816" s="28" t="s">
        <v>14459</v>
      </c>
      <c r="C7816" s="28" t="s">
        <v>14460</v>
      </c>
      <c r="D7816" s="28" t="s">
        <v>270</v>
      </c>
      <c r="E7816" s="28" t="s">
        <v>273</v>
      </c>
      <c r="F7816" s="28" t="s">
        <v>274</v>
      </c>
      <c r="G7816" s="28" t="s">
        <v>275</v>
      </c>
      <c r="H7816" s="28" t="s">
        <v>275</v>
      </c>
      <c r="I7816" s="28" t="s">
        <v>541</v>
      </c>
      <c r="J7816" s="28" t="s">
        <v>1099</v>
      </c>
      <c r="K7816" s="28" t="s">
        <v>1086</v>
      </c>
      <c r="L7816" s="28" t="s">
        <v>5156</v>
      </c>
    </row>
    <row r="7817" spans="1:12" ht="15.75" customHeight="1">
      <c r="A7817" s="28" t="s">
        <v>270</v>
      </c>
      <c r="B7817" s="28" t="s">
        <v>14459</v>
      </c>
      <c r="C7817" s="28" t="s">
        <v>14460</v>
      </c>
      <c r="D7817" s="28" t="s">
        <v>270</v>
      </c>
      <c r="E7817" s="28" t="s">
        <v>273</v>
      </c>
      <c r="F7817" s="28" t="s">
        <v>274</v>
      </c>
      <c r="G7817" s="28" t="s">
        <v>275</v>
      </c>
      <c r="H7817" s="28" t="s">
        <v>275</v>
      </c>
      <c r="I7817" s="28" t="s">
        <v>545</v>
      </c>
      <c r="J7817" s="28" t="s">
        <v>2007</v>
      </c>
      <c r="K7817" s="28" t="s">
        <v>2993</v>
      </c>
      <c r="L7817" s="28" t="s">
        <v>1843</v>
      </c>
    </row>
    <row r="7818" spans="1:12" ht="15.75" customHeight="1">
      <c r="A7818" s="28" t="s">
        <v>270</v>
      </c>
      <c r="B7818" s="28" t="s">
        <v>14459</v>
      </c>
      <c r="C7818" s="28" t="s">
        <v>14460</v>
      </c>
      <c r="D7818" s="28" t="s">
        <v>270</v>
      </c>
      <c r="E7818" s="28" t="s">
        <v>273</v>
      </c>
      <c r="F7818" s="28" t="s">
        <v>274</v>
      </c>
      <c r="G7818" s="28" t="s">
        <v>275</v>
      </c>
      <c r="H7818" s="28" t="s">
        <v>275</v>
      </c>
      <c r="I7818" s="28" t="s">
        <v>1687</v>
      </c>
      <c r="J7818" s="28" t="s">
        <v>10906</v>
      </c>
      <c r="K7818" s="28" t="s">
        <v>3783</v>
      </c>
      <c r="L7818" s="28" t="s">
        <v>3824</v>
      </c>
    </row>
    <row r="7819" spans="1:12" ht="15.75" customHeight="1">
      <c r="A7819" s="28" t="s">
        <v>270</v>
      </c>
      <c r="B7819" s="28" t="s">
        <v>14459</v>
      </c>
      <c r="C7819" s="28" t="s">
        <v>14460</v>
      </c>
      <c r="D7819" s="28" t="s">
        <v>270</v>
      </c>
      <c r="E7819" s="28" t="s">
        <v>273</v>
      </c>
      <c r="F7819" s="28" t="s">
        <v>274</v>
      </c>
      <c r="G7819" s="28" t="s">
        <v>275</v>
      </c>
      <c r="H7819" s="28" t="s">
        <v>275</v>
      </c>
      <c r="I7819" s="28" t="s">
        <v>1691</v>
      </c>
      <c r="J7819" s="28" t="s">
        <v>16871</v>
      </c>
      <c r="K7819" s="28" t="s">
        <v>16872</v>
      </c>
      <c r="L7819" s="28" t="s">
        <v>16873</v>
      </c>
    </row>
    <row r="7820" spans="1:12" ht="15.75" customHeight="1">
      <c r="A7820" s="28" t="s">
        <v>270</v>
      </c>
      <c r="B7820" s="28" t="s">
        <v>14459</v>
      </c>
      <c r="C7820" s="28" t="s">
        <v>14460</v>
      </c>
      <c r="D7820" s="28" t="s">
        <v>270</v>
      </c>
      <c r="E7820" s="28" t="s">
        <v>273</v>
      </c>
      <c r="F7820" s="28" t="s">
        <v>274</v>
      </c>
      <c r="G7820" s="28" t="s">
        <v>275</v>
      </c>
      <c r="H7820" s="28" t="s">
        <v>275</v>
      </c>
      <c r="I7820" s="28" t="s">
        <v>1695</v>
      </c>
      <c r="J7820" s="28" t="s">
        <v>5081</v>
      </c>
      <c r="K7820" s="28" t="s">
        <v>8868</v>
      </c>
      <c r="L7820" s="28" t="s">
        <v>16874</v>
      </c>
    </row>
    <row r="7821" spans="1:12" ht="15.75" customHeight="1">
      <c r="A7821" s="28" t="s">
        <v>270</v>
      </c>
      <c r="B7821" s="28" t="s">
        <v>14459</v>
      </c>
      <c r="C7821" s="28" t="s">
        <v>14460</v>
      </c>
      <c r="D7821" s="28" t="s">
        <v>270</v>
      </c>
      <c r="E7821" s="28" t="s">
        <v>273</v>
      </c>
      <c r="F7821" s="28" t="s">
        <v>274</v>
      </c>
      <c r="G7821" s="28" t="s">
        <v>275</v>
      </c>
      <c r="H7821" s="28" t="s">
        <v>275</v>
      </c>
      <c r="I7821" s="28" t="s">
        <v>353</v>
      </c>
      <c r="J7821" s="28" t="s">
        <v>16875</v>
      </c>
      <c r="K7821" s="28" t="s">
        <v>6930</v>
      </c>
      <c r="L7821" s="28" t="s">
        <v>16876</v>
      </c>
    </row>
    <row r="7822" spans="1:12" ht="15.75" customHeight="1">
      <c r="A7822" s="28" t="s">
        <v>270</v>
      </c>
      <c r="B7822" s="28" t="s">
        <v>14459</v>
      </c>
      <c r="C7822" s="28" t="s">
        <v>14460</v>
      </c>
      <c r="D7822" s="28" t="s">
        <v>270</v>
      </c>
      <c r="E7822" s="28" t="s">
        <v>273</v>
      </c>
      <c r="F7822" s="28" t="s">
        <v>274</v>
      </c>
      <c r="G7822" s="28" t="s">
        <v>275</v>
      </c>
      <c r="H7822" s="28" t="s">
        <v>275</v>
      </c>
      <c r="I7822" s="28" t="s">
        <v>1699</v>
      </c>
      <c r="J7822" s="28" t="s">
        <v>16877</v>
      </c>
      <c r="K7822" s="28" t="s">
        <v>16878</v>
      </c>
      <c r="L7822" s="28" t="s">
        <v>16879</v>
      </c>
    </row>
    <row r="7823" spans="1:12" ht="15.75" customHeight="1">
      <c r="A7823" s="28" t="s">
        <v>270</v>
      </c>
      <c r="B7823" s="28" t="s">
        <v>14459</v>
      </c>
      <c r="C7823" s="28" t="s">
        <v>14460</v>
      </c>
      <c r="D7823" s="28" t="s">
        <v>270</v>
      </c>
      <c r="E7823" s="28" t="s">
        <v>273</v>
      </c>
      <c r="F7823" s="28" t="s">
        <v>274</v>
      </c>
      <c r="G7823" s="28" t="s">
        <v>275</v>
      </c>
      <c r="H7823" s="28" t="s">
        <v>275</v>
      </c>
      <c r="I7823" s="28" t="s">
        <v>354</v>
      </c>
      <c r="J7823" s="28" t="s">
        <v>4407</v>
      </c>
      <c r="K7823" s="28" t="s">
        <v>484</v>
      </c>
      <c r="L7823" s="28" t="s">
        <v>5157</v>
      </c>
    </row>
    <row r="7824" spans="1:12" ht="15.75" customHeight="1">
      <c r="A7824" s="28" t="s">
        <v>270</v>
      </c>
      <c r="B7824" s="28" t="s">
        <v>14459</v>
      </c>
      <c r="C7824" s="28" t="s">
        <v>14460</v>
      </c>
      <c r="D7824" s="28" t="s">
        <v>270</v>
      </c>
      <c r="E7824" s="28" t="s">
        <v>273</v>
      </c>
      <c r="F7824" s="28" t="s">
        <v>274</v>
      </c>
      <c r="G7824" s="28" t="s">
        <v>275</v>
      </c>
      <c r="H7824" s="28" t="s">
        <v>275</v>
      </c>
      <c r="I7824" s="28" t="s">
        <v>1703</v>
      </c>
      <c r="J7824" s="28" t="s">
        <v>2740</v>
      </c>
      <c r="K7824" s="28" t="s">
        <v>16880</v>
      </c>
      <c r="L7824" s="28" t="s">
        <v>1872</v>
      </c>
    </row>
    <row r="7825" spans="1:12" ht="15.75" customHeight="1">
      <c r="A7825" s="28" t="s">
        <v>270</v>
      </c>
      <c r="B7825" s="28" t="s">
        <v>14459</v>
      </c>
      <c r="C7825" s="28" t="s">
        <v>14460</v>
      </c>
      <c r="D7825" s="28" t="s">
        <v>270</v>
      </c>
      <c r="E7825" s="28" t="s">
        <v>273</v>
      </c>
      <c r="F7825" s="28" t="s">
        <v>274</v>
      </c>
      <c r="G7825" s="28" t="s">
        <v>275</v>
      </c>
      <c r="H7825" s="28" t="s">
        <v>275</v>
      </c>
      <c r="I7825" s="28" t="s">
        <v>1707</v>
      </c>
      <c r="J7825" s="28" t="s">
        <v>3805</v>
      </c>
      <c r="K7825" s="28" t="s">
        <v>11493</v>
      </c>
      <c r="L7825" s="28" t="s">
        <v>7875</v>
      </c>
    </row>
    <row r="7826" spans="1:12" ht="15.75" customHeight="1">
      <c r="A7826" s="28" t="s">
        <v>270</v>
      </c>
      <c r="B7826" s="28" t="s">
        <v>14459</v>
      </c>
      <c r="C7826" s="28" t="s">
        <v>14460</v>
      </c>
      <c r="D7826" s="28" t="s">
        <v>270</v>
      </c>
      <c r="E7826" s="28" t="s">
        <v>273</v>
      </c>
      <c r="F7826" s="28" t="s">
        <v>274</v>
      </c>
      <c r="G7826" s="28" t="s">
        <v>275</v>
      </c>
      <c r="H7826" s="28" t="s">
        <v>275</v>
      </c>
      <c r="I7826" s="28" t="s">
        <v>549</v>
      </c>
      <c r="J7826" s="28" t="s">
        <v>16881</v>
      </c>
      <c r="K7826" s="28" t="s">
        <v>16882</v>
      </c>
      <c r="L7826" s="28" t="s">
        <v>16883</v>
      </c>
    </row>
    <row r="7827" spans="1:12" ht="15.75" customHeight="1">
      <c r="A7827" s="28" t="s">
        <v>270</v>
      </c>
      <c r="B7827" s="28" t="s">
        <v>14459</v>
      </c>
      <c r="C7827" s="28" t="s">
        <v>14460</v>
      </c>
      <c r="D7827" s="28" t="s">
        <v>270</v>
      </c>
      <c r="E7827" s="28" t="s">
        <v>273</v>
      </c>
      <c r="F7827" s="28" t="s">
        <v>274</v>
      </c>
      <c r="G7827" s="28" t="s">
        <v>270</v>
      </c>
      <c r="H7827" s="28" t="s">
        <v>275</v>
      </c>
      <c r="I7827" s="28" t="s">
        <v>1287</v>
      </c>
      <c r="J7827" s="28" t="s">
        <v>16884</v>
      </c>
      <c r="K7827" s="28" t="s">
        <v>16885</v>
      </c>
      <c r="L7827" s="28" t="s">
        <v>16886</v>
      </c>
    </row>
    <row r="7828" spans="1:12" ht="15.75" customHeight="1">
      <c r="A7828" s="28" t="s">
        <v>270</v>
      </c>
      <c r="B7828" s="28" t="s">
        <v>14459</v>
      </c>
      <c r="C7828" s="28" t="s">
        <v>14460</v>
      </c>
      <c r="D7828" s="28" t="s">
        <v>270</v>
      </c>
      <c r="E7828" s="28" t="s">
        <v>273</v>
      </c>
      <c r="F7828" s="28" t="s">
        <v>274</v>
      </c>
      <c r="G7828" s="28" t="s">
        <v>270</v>
      </c>
      <c r="H7828" s="28" t="s">
        <v>275</v>
      </c>
      <c r="I7828" s="28" t="s">
        <v>1291</v>
      </c>
      <c r="J7828" s="28" t="s">
        <v>16887</v>
      </c>
      <c r="K7828" s="28" t="s">
        <v>16888</v>
      </c>
      <c r="L7828" s="28" t="s">
        <v>16889</v>
      </c>
    </row>
    <row r="7829" spans="1:12" ht="15.75" customHeight="1">
      <c r="A7829" s="28" t="s">
        <v>270</v>
      </c>
      <c r="B7829" s="28" t="s">
        <v>14459</v>
      </c>
      <c r="C7829" s="28" t="s">
        <v>14460</v>
      </c>
      <c r="D7829" s="28" t="s">
        <v>270</v>
      </c>
      <c r="E7829" s="28" t="s">
        <v>273</v>
      </c>
      <c r="F7829" s="28" t="s">
        <v>274</v>
      </c>
      <c r="G7829" s="28" t="s">
        <v>270</v>
      </c>
      <c r="H7829" s="28" t="s">
        <v>275</v>
      </c>
      <c r="I7829" s="28" t="s">
        <v>328</v>
      </c>
      <c r="J7829" s="28" t="s">
        <v>11976</v>
      </c>
      <c r="K7829" s="28" t="s">
        <v>11977</v>
      </c>
      <c r="L7829" s="28" t="s">
        <v>11978</v>
      </c>
    </row>
    <row r="7830" spans="1:12" ht="15.75" customHeight="1">
      <c r="A7830" s="28" t="s">
        <v>270</v>
      </c>
      <c r="B7830" s="28" t="s">
        <v>14459</v>
      </c>
      <c r="C7830" s="28" t="s">
        <v>14460</v>
      </c>
      <c r="D7830" s="28" t="s">
        <v>270</v>
      </c>
      <c r="E7830" s="28" t="s">
        <v>273</v>
      </c>
      <c r="F7830" s="28" t="s">
        <v>274</v>
      </c>
      <c r="G7830" s="28" t="s">
        <v>270</v>
      </c>
      <c r="H7830" s="28" t="s">
        <v>275</v>
      </c>
      <c r="I7830" s="28" t="s">
        <v>1295</v>
      </c>
      <c r="J7830" s="28" t="s">
        <v>16890</v>
      </c>
      <c r="K7830" s="28" t="s">
        <v>16891</v>
      </c>
      <c r="L7830" s="28" t="s">
        <v>16892</v>
      </c>
    </row>
    <row r="7831" spans="1:12" ht="15.75" customHeight="1">
      <c r="A7831" s="28" t="s">
        <v>270</v>
      </c>
      <c r="B7831" s="28" t="s">
        <v>14459</v>
      </c>
      <c r="C7831" s="28" t="s">
        <v>14460</v>
      </c>
      <c r="D7831" s="28" t="s">
        <v>270</v>
      </c>
      <c r="E7831" s="28" t="s">
        <v>273</v>
      </c>
      <c r="F7831" s="28" t="s">
        <v>274</v>
      </c>
      <c r="G7831" s="28" t="s">
        <v>270</v>
      </c>
      <c r="H7831" s="28" t="s">
        <v>275</v>
      </c>
      <c r="I7831" s="28" t="s">
        <v>329</v>
      </c>
      <c r="J7831" s="28" t="s">
        <v>11982</v>
      </c>
      <c r="K7831" s="28" t="s">
        <v>11983</v>
      </c>
      <c r="L7831" s="28" t="s">
        <v>11984</v>
      </c>
    </row>
    <row r="7832" spans="1:12" ht="15.75" customHeight="1">
      <c r="A7832" s="28" t="s">
        <v>270</v>
      </c>
      <c r="B7832" s="28" t="s">
        <v>14459</v>
      </c>
      <c r="C7832" s="28" t="s">
        <v>14460</v>
      </c>
      <c r="D7832" s="28" t="s">
        <v>270</v>
      </c>
      <c r="E7832" s="28" t="s">
        <v>273</v>
      </c>
      <c r="F7832" s="28" t="s">
        <v>274</v>
      </c>
      <c r="G7832" s="28" t="s">
        <v>270</v>
      </c>
      <c r="H7832" s="28" t="s">
        <v>275</v>
      </c>
      <c r="I7832" s="28" t="s">
        <v>1299</v>
      </c>
      <c r="J7832" s="28" t="s">
        <v>16893</v>
      </c>
      <c r="K7832" s="28" t="s">
        <v>16894</v>
      </c>
      <c r="L7832" s="28" t="s">
        <v>16895</v>
      </c>
    </row>
    <row r="7833" spans="1:12" ht="15.75" customHeight="1">
      <c r="A7833" s="28" t="s">
        <v>270</v>
      </c>
      <c r="B7833" s="28" t="s">
        <v>14459</v>
      </c>
      <c r="C7833" s="28" t="s">
        <v>14460</v>
      </c>
      <c r="D7833" s="28" t="s">
        <v>270</v>
      </c>
      <c r="E7833" s="28" t="s">
        <v>273</v>
      </c>
      <c r="F7833" s="28" t="s">
        <v>274</v>
      </c>
      <c r="G7833" s="28" t="s">
        <v>270</v>
      </c>
      <c r="H7833" s="28" t="s">
        <v>275</v>
      </c>
      <c r="I7833" s="28" t="s">
        <v>1303</v>
      </c>
      <c r="J7833" s="28" t="s">
        <v>16896</v>
      </c>
      <c r="K7833" s="28" t="s">
        <v>16897</v>
      </c>
      <c r="L7833" s="28" t="s">
        <v>16898</v>
      </c>
    </row>
    <row r="7834" spans="1:12" ht="15.75" customHeight="1">
      <c r="A7834" s="28" t="s">
        <v>270</v>
      </c>
      <c r="B7834" s="28" t="s">
        <v>14459</v>
      </c>
      <c r="C7834" s="28" t="s">
        <v>14460</v>
      </c>
      <c r="D7834" s="28" t="s">
        <v>270</v>
      </c>
      <c r="E7834" s="28" t="s">
        <v>273</v>
      </c>
      <c r="F7834" s="28" t="s">
        <v>274</v>
      </c>
      <c r="G7834" s="28" t="s">
        <v>270</v>
      </c>
      <c r="H7834" s="28" t="s">
        <v>275</v>
      </c>
      <c r="I7834" s="28" t="s">
        <v>276</v>
      </c>
      <c r="J7834" s="28" t="s">
        <v>277</v>
      </c>
      <c r="K7834" s="28" t="s">
        <v>277</v>
      </c>
      <c r="L7834" s="28" t="s">
        <v>277</v>
      </c>
    </row>
    <row r="7835" spans="1:12" ht="15.75" customHeight="1">
      <c r="A7835" s="28" t="s">
        <v>270</v>
      </c>
      <c r="B7835" s="28" t="s">
        <v>14459</v>
      </c>
      <c r="C7835" s="28" t="s">
        <v>14460</v>
      </c>
      <c r="D7835" s="28" t="s">
        <v>270</v>
      </c>
      <c r="E7835" s="28" t="s">
        <v>273</v>
      </c>
      <c r="F7835" s="28" t="s">
        <v>274</v>
      </c>
      <c r="G7835" s="28" t="s">
        <v>270</v>
      </c>
      <c r="H7835" s="28" t="s">
        <v>275</v>
      </c>
      <c r="I7835" s="28" t="s">
        <v>1307</v>
      </c>
      <c r="J7835" s="28" t="s">
        <v>16899</v>
      </c>
      <c r="K7835" s="28" t="s">
        <v>16900</v>
      </c>
      <c r="L7835" s="28" t="s">
        <v>16901</v>
      </c>
    </row>
    <row r="7836" spans="1:12" ht="15.75" customHeight="1">
      <c r="A7836" s="28" t="s">
        <v>270</v>
      </c>
      <c r="B7836" s="28" t="s">
        <v>14459</v>
      </c>
      <c r="C7836" s="28" t="s">
        <v>14460</v>
      </c>
      <c r="D7836" s="28" t="s">
        <v>270</v>
      </c>
      <c r="E7836" s="28" t="s">
        <v>273</v>
      </c>
      <c r="F7836" s="28" t="s">
        <v>274</v>
      </c>
      <c r="G7836" s="28" t="s">
        <v>270</v>
      </c>
      <c r="H7836" s="28" t="s">
        <v>275</v>
      </c>
      <c r="I7836" s="28" t="s">
        <v>1311</v>
      </c>
      <c r="J7836" s="28" t="s">
        <v>16902</v>
      </c>
      <c r="K7836" s="28" t="s">
        <v>16903</v>
      </c>
      <c r="L7836" s="28" t="s">
        <v>16904</v>
      </c>
    </row>
    <row r="7837" spans="1:12" ht="15.75" customHeight="1">
      <c r="A7837" s="28" t="s">
        <v>270</v>
      </c>
      <c r="B7837" s="28" t="s">
        <v>14459</v>
      </c>
      <c r="C7837" s="28" t="s">
        <v>14460</v>
      </c>
      <c r="D7837" s="28" t="s">
        <v>270</v>
      </c>
      <c r="E7837" s="28" t="s">
        <v>273</v>
      </c>
      <c r="F7837" s="28" t="s">
        <v>274</v>
      </c>
      <c r="G7837" s="28" t="s">
        <v>270</v>
      </c>
      <c r="H7837" s="28" t="s">
        <v>275</v>
      </c>
      <c r="I7837" s="28" t="s">
        <v>278</v>
      </c>
      <c r="J7837" s="28" t="s">
        <v>277</v>
      </c>
      <c r="K7837" s="28" t="s">
        <v>277</v>
      </c>
      <c r="L7837" s="28" t="s">
        <v>277</v>
      </c>
    </row>
    <row r="7838" spans="1:12" ht="15.75" customHeight="1">
      <c r="A7838" s="28" t="s">
        <v>270</v>
      </c>
      <c r="B7838" s="28" t="s">
        <v>14459</v>
      </c>
      <c r="C7838" s="28" t="s">
        <v>14460</v>
      </c>
      <c r="D7838" s="28" t="s">
        <v>270</v>
      </c>
      <c r="E7838" s="28" t="s">
        <v>273</v>
      </c>
      <c r="F7838" s="28" t="s">
        <v>274</v>
      </c>
      <c r="G7838" s="28" t="s">
        <v>270</v>
      </c>
      <c r="H7838" s="28" t="s">
        <v>275</v>
      </c>
      <c r="I7838" s="28" t="s">
        <v>279</v>
      </c>
      <c r="J7838" s="28" t="s">
        <v>277</v>
      </c>
      <c r="K7838" s="28" t="s">
        <v>277</v>
      </c>
      <c r="L7838" s="28" t="s">
        <v>277</v>
      </c>
    </row>
    <row r="7839" spans="1:12" ht="15.75" customHeight="1">
      <c r="A7839" s="28" t="s">
        <v>270</v>
      </c>
      <c r="B7839" s="28" t="s">
        <v>14459</v>
      </c>
      <c r="C7839" s="28" t="s">
        <v>14460</v>
      </c>
      <c r="D7839" s="28" t="s">
        <v>270</v>
      </c>
      <c r="E7839" s="28" t="s">
        <v>273</v>
      </c>
      <c r="F7839" s="28" t="s">
        <v>274</v>
      </c>
      <c r="G7839" s="28" t="s">
        <v>270</v>
      </c>
      <c r="H7839" s="28" t="s">
        <v>275</v>
      </c>
      <c r="I7839" s="28" t="s">
        <v>280</v>
      </c>
      <c r="J7839" s="28" t="s">
        <v>277</v>
      </c>
      <c r="K7839" s="28" t="s">
        <v>277</v>
      </c>
      <c r="L7839" s="28" t="s">
        <v>277</v>
      </c>
    </row>
    <row r="7840" spans="1:12" ht="15.75" customHeight="1">
      <c r="A7840" s="28" t="s">
        <v>270</v>
      </c>
      <c r="B7840" s="28" t="s">
        <v>14459</v>
      </c>
      <c r="C7840" s="28" t="s">
        <v>14460</v>
      </c>
      <c r="D7840" s="28" t="s">
        <v>270</v>
      </c>
      <c r="E7840" s="28" t="s">
        <v>273</v>
      </c>
      <c r="F7840" s="28" t="s">
        <v>274</v>
      </c>
      <c r="G7840" s="28" t="s">
        <v>270</v>
      </c>
      <c r="H7840" s="28" t="s">
        <v>275</v>
      </c>
      <c r="I7840" s="28" t="s">
        <v>1315</v>
      </c>
      <c r="J7840" s="28" t="s">
        <v>16905</v>
      </c>
      <c r="K7840" s="28" t="s">
        <v>16906</v>
      </c>
      <c r="L7840" s="28" t="s">
        <v>16907</v>
      </c>
    </row>
    <row r="7841" spans="1:12" ht="15.75" customHeight="1">
      <c r="A7841" s="28" t="s">
        <v>270</v>
      </c>
      <c r="B7841" s="28" t="s">
        <v>14459</v>
      </c>
      <c r="C7841" s="28" t="s">
        <v>14460</v>
      </c>
      <c r="D7841" s="28" t="s">
        <v>270</v>
      </c>
      <c r="E7841" s="28" t="s">
        <v>273</v>
      </c>
      <c r="F7841" s="28" t="s">
        <v>274</v>
      </c>
      <c r="G7841" s="28" t="s">
        <v>270</v>
      </c>
      <c r="H7841" s="28" t="s">
        <v>275</v>
      </c>
      <c r="I7841" s="28" t="s">
        <v>301</v>
      </c>
      <c r="J7841" s="28" t="s">
        <v>12000</v>
      </c>
      <c r="K7841" s="28" t="s">
        <v>12001</v>
      </c>
      <c r="L7841" s="28" t="s">
        <v>12002</v>
      </c>
    </row>
    <row r="7842" spans="1:12" ht="15.75" customHeight="1">
      <c r="A7842" s="28" t="s">
        <v>270</v>
      </c>
      <c r="B7842" s="28" t="s">
        <v>14459</v>
      </c>
      <c r="C7842" s="28" t="s">
        <v>14460</v>
      </c>
      <c r="D7842" s="28" t="s">
        <v>270</v>
      </c>
      <c r="E7842" s="28" t="s">
        <v>273</v>
      </c>
      <c r="F7842" s="28" t="s">
        <v>274</v>
      </c>
      <c r="G7842" s="28" t="s">
        <v>270</v>
      </c>
      <c r="H7842" s="28" t="s">
        <v>275</v>
      </c>
      <c r="I7842" s="28" t="s">
        <v>330</v>
      </c>
      <c r="J7842" s="28" t="s">
        <v>12003</v>
      </c>
      <c r="K7842" s="28" t="s">
        <v>12004</v>
      </c>
      <c r="L7842" s="28" t="s">
        <v>12005</v>
      </c>
    </row>
    <row r="7843" spans="1:12" ht="15.75" customHeight="1">
      <c r="A7843" s="28" t="s">
        <v>270</v>
      </c>
      <c r="B7843" s="28" t="s">
        <v>14459</v>
      </c>
      <c r="C7843" s="28" t="s">
        <v>14460</v>
      </c>
      <c r="D7843" s="28" t="s">
        <v>270</v>
      </c>
      <c r="E7843" s="28" t="s">
        <v>273</v>
      </c>
      <c r="F7843" s="28" t="s">
        <v>274</v>
      </c>
      <c r="G7843" s="28" t="s">
        <v>270</v>
      </c>
      <c r="H7843" s="28" t="s">
        <v>275</v>
      </c>
      <c r="I7843" s="28" t="s">
        <v>1319</v>
      </c>
      <c r="J7843" s="28" t="s">
        <v>16908</v>
      </c>
      <c r="K7843" s="28" t="s">
        <v>16909</v>
      </c>
      <c r="L7843" s="28" t="s">
        <v>16910</v>
      </c>
    </row>
    <row r="7844" spans="1:12" ht="15.75" customHeight="1">
      <c r="A7844" s="28" t="s">
        <v>270</v>
      </c>
      <c r="B7844" s="28" t="s">
        <v>14459</v>
      </c>
      <c r="C7844" s="28" t="s">
        <v>14460</v>
      </c>
      <c r="D7844" s="28" t="s">
        <v>270</v>
      </c>
      <c r="E7844" s="28" t="s">
        <v>273</v>
      </c>
      <c r="F7844" s="28" t="s">
        <v>274</v>
      </c>
      <c r="G7844" s="28" t="s">
        <v>270</v>
      </c>
      <c r="H7844" s="28" t="s">
        <v>275</v>
      </c>
      <c r="I7844" s="28" t="s">
        <v>355</v>
      </c>
      <c r="J7844" s="28" t="s">
        <v>16911</v>
      </c>
      <c r="K7844" s="28" t="s">
        <v>16912</v>
      </c>
      <c r="L7844" s="28" t="s">
        <v>16913</v>
      </c>
    </row>
    <row r="7845" spans="1:12" ht="15.75" customHeight="1">
      <c r="A7845" s="28" t="s">
        <v>270</v>
      </c>
      <c r="B7845" s="28" t="s">
        <v>14459</v>
      </c>
      <c r="C7845" s="28" t="s">
        <v>14460</v>
      </c>
      <c r="D7845" s="28" t="s">
        <v>270</v>
      </c>
      <c r="E7845" s="28" t="s">
        <v>273</v>
      </c>
      <c r="F7845" s="28" t="s">
        <v>274</v>
      </c>
      <c r="G7845" s="28" t="s">
        <v>270</v>
      </c>
      <c r="H7845" s="28" t="s">
        <v>275</v>
      </c>
      <c r="I7845" s="28" t="s">
        <v>359</v>
      </c>
      <c r="J7845" s="28" t="s">
        <v>16914</v>
      </c>
      <c r="K7845" s="28" t="s">
        <v>16915</v>
      </c>
      <c r="L7845" s="28" t="s">
        <v>16916</v>
      </c>
    </row>
    <row r="7846" spans="1:12" ht="15.75" customHeight="1">
      <c r="A7846" s="28" t="s">
        <v>270</v>
      </c>
      <c r="B7846" s="28" t="s">
        <v>14459</v>
      </c>
      <c r="C7846" s="28" t="s">
        <v>14460</v>
      </c>
      <c r="D7846" s="28" t="s">
        <v>270</v>
      </c>
      <c r="E7846" s="28" t="s">
        <v>273</v>
      </c>
      <c r="F7846" s="28" t="s">
        <v>274</v>
      </c>
      <c r="G7846" s="28" t="s">
        <v>270</v>
      </c>
      <c r="H7846" s="28" t="s">
        <v>275</v>
      </c>
      <c r="I7846" s="28" t="s">
        <v>302</v>
      </c>
      <c r="J7846" s="28" t="s">
        <v>12015</v>
      </c>
      <c r="K7846" s="28" t="s">
        <v>12016</v>
      </c>
      <c r="L7846" s="28" t="s">
        <v>12017</v>
      </c>
    </row>
    <row r="7847" spans="1:12" ht="15.75" customHeight="1">
      <c r="A7847" s="28" t="s">
        <v>270</v>
      </c>
      <c r="B7847" s="28" t="s">
        <v>14459</v>
      </c>
      <c r="C7847" s="28" t="s">
        <v>14460</v>
      </c>
      <c r="D7847" s="28" t="s">
        <v>270</v>
      </c>
      <c r="E7847" s="28" t="s">
        <v>273</v>
      </c>
      <c r="F7847" s="28" t="s">
        <v>274</v>
      </c>
      <c r="G7847" s="28" t="s">
        <v>270</v>
      </c>
      <c r="H7847" s="28" t="s">
        <v>275</v>
      </c>
      <c r="I7847" s="28" t="s">
        <v>363</v>
      </c>
      <c r="J7847" s="28" t="s">
        <v>16917</v>
      </c>
      <c r="K7847" s="28" t="s">
        <v>16918</v>
      </c>
      <c r="L7847" s="28" t="s">
        <v>16919</v>
      </c>
    </row>
    <row r="7848" spans="1:12" ht="15.75" customHeight="1">
      <c r="A7848" s="28" t="s">
        <v>270</v>
      </c>
      <c r="B7848" s="28" t="s">
        <v>14459</v>
      </c>
      <c r="C7848" s="28" t="s">
        <v>14460</v>
      </c>
      <c r="D7848" s="28" t="s">
        <v>270</v>
      </c>
      <c r="E7848" s="28" t="s">
        <v>273</v>
      </c>
      <c r="F7848" s="28" t="s">
        <v>274</v>
      </c>
      <c r="G7848" s="28" t="s">
        <v>270</v>
      </c>
      <c r="H7848" s="28" t="s">
        <v>275</v>
      </c>
      <c r="I7848" s="28" t="s">
        <v>303</v>
      </c>
      <c r="J7848" s="28" t="s">
        <v>12021</v>
      </c>
      <c r="K7848" s="28" t="s">
        <v>12022</v>
      </c>
      <c r="L7848" s="28" t="s">
        <v>12023</v>
      </c>
    </row>
    <row r="7849" spans="1:12" ht="15.75" customHeight="1">
      <c r="A7849" s="28" t="s">
        <v>270</v>
      </c>
      <c r="B7849" s="28" t="s">
        <v>14459</v>
      </c>
      <c r="C7849" s="28" t="s">
        <v>14460</v>
      </c>
      <c r="D7849" s="28" t="s">
        <v>270</v>
      </c>
      <c r="E7849" s="28" t="s">
        <v>273</v>
      </c>
      <c r="F7849" s="28" t="s">
        <v>274</v>
      </c>
      <c r="G7849" s="28" t="s">
        <v>270</v>
      </c>
      <c r="H7849" s="28" t="s">
        <v>275</v>
      </c>
      <c r="I7849" s="28" t="s">
        <v>331</v>
      </c>
      <c r="J7849" s="28" t="s">
        <v>12024</v>
      </c>
      <c r="K7849" s="28" t="s">
        <v>12025</v>
      </c>
      <c r="L7849" s="28" t="s">
        <v>12026</v>
      </c>
    </row>
    <row r="7850" spans="1:12" ht="15.75" customHeight="1">
      <c r="A7850" s="28" t="s">
        <v>270</v>
      </c>
      <c r="B7850" s="28" t="s">
        <v>14459</v>
      </c>
      <c r="C7850" s="28" t="s">
        <v>14460</v>
      </c>
      <c r="D7850" s="28" t="s">
        <v>270</v>
      </c>
      <c r="E7850" s="28" t="s">
        <v>273</v>
      </c>
      <c r="F7850" s="28" t="s">
        <v>274</v>
      </c>
      <c r="G7850" s="28" t="s">
        <v>270</v>
      </c>
      <c r="H7850" s="28" t="s">
        <v>275</v>
      </c>
      <c r="I7850" s="28" t="s">
        <v>304</v>
      </c>
      <c r="J7850" s="28" t="s">
        <v>12027</v>
      </c>
      <c r="K7850" s="28" t="s">
        <v>12028</v>
      </c>
      <c r="L7850" s="28" t="s">
        <v>12029</v>
      </c>
    </row>
    <row r="7851" spans="1:12" ht="15.75" customHeight="1">
      <c r="A7851" s="28" t="s">
        <v>270</v>
      </c>
      <c r="B7851" s="28" t="s">
        <v>14459</v>
      </c>
      <c r="C7851" s="28" t="s">
        <v>14460</v>
      </c>
      <c r="D7851" s="28" t="s">
        <v>270</v>
      </c>
      <c r="E7851" s="28" t="s">
        <v>273</v>
      </c>
      <c r="F7851" s="28" t="s">
        <v>274</v>
      </c>
      <c r="G7851" s="28" t="s">
        <v>270</v>
      </c>
      <c r="H7851" s="28" t="s">
        <v>275</v>
      </c>
      <c r="I7851" s="28" t="s">
        <v>281</v>
      </c>
      <c r="J7851" s="28" t="s">
        <v>277</v>
      </c>
      <c r="K7851" s="28" t="s">
        <v>277</v>
      </c>
      <c r="L7851" s="28" t="s">
        <v>277</v>
      </c>
    </row>
    <row r="7852" spans="1:12" ht="15.75" customHeight="1">
      <c r="A7852" s="28" t="s">
        <v>270</v>
      </c>
      <c r="B7852" s="28" t="s">
        <v>14459</v>
      </c>
      <c r="C7852" s="28" t="s">
        <v>14460</v>
      </c>
      <c r="D7852" s="28" t="s">
        <v>270</v>
      </c>
      <c r="E7852" s="28" t="s">
        <v>273</v>
      </c>
      <c r="F7852" s="28" t="s">
        <v>274</v>
      </c>
      <c r="G7852" s="28" t="s">
        <v>270</v>
      </c>
      <c r="H7852" s="28" t="s">
        <v>275</v>
      </c>
      <c r="I7852" s="28" t="s">
        <v>282</v>
      </c>
      <c r="J7852" s="28" t="s">
        <v>277</v>
      </c>
      <c r="K7852" s="28" t="s">
        <v>277</v>
      </c>
      <c r="L7852" s="28" t="s">
        <v>277</v>
      </c>
    </row>
    <row r="7853" spans="1:12" ht="15.75" customHeight="1">
      <c r="A7853" s="28" t="s">
        <v>270</v>
      </c>
      <c r="B7853" s="28" t="s">
        <v>14459</v>
      </c>
      <c r="C7853" s="28" t="s">
        <v>14460</v>
      </c>
      <c r="D7853" s="28" t="s">
        <v>270</v>
      </c>
      <c r="E7853" s="28" t="s">
        <v>273</v>
      </c>
      <c r="F7853" s="28" t="s">
        <v>274</v>
      </c>
      <c r="G7853" s="28" t="s">
        <v>270</v>
      </c>
      <c r="H7853" s="28" t="s">
        <v>275</v>
      </c>
      <c r="I7853" s="28" t="s">
        <v>296</v>
      </c>
      <c r="J7853" s="28" t="s">
        <v>12030</v>
      </c>
      <c r="K7853" s="28" t="s">
        <v>12031</v>
      </c>
      <c r="L7853" s="28" t="s">
        <v>12032</v>
      </c>
    </row>
    <row r="7854" spans="1:12" ht="15.75" customHeight="1">
      <c r="A7854" s="28" t="s">
        <v>270</v>
      </c>
      <c r="B7854" s="28" t="s">
        <v>14459</v>
      </c>
      <c r="C7854" s="28" t="s">
        <v>14460</v>
      </c>
      <c r="D7854" s="28" t="s">
        <v>270</v>
      </c>
      <c r="E7854" s="28" t="s">
        <v>273</v>
      </c>
      <c r="F7854" s="28" t="s">
        <v>274</v>
      </c>
      <c r="G7854" s="28" t="s">
        <v>270</v>
      </c>
      <c r="H7854" s="28" t="s">
        <v>275</v>
      </c>
      <c r="I7854" s="28" t="s">
        <v>332</v>
      </c>
      <c r="J7854" s="28" t="s">
        <v>12033</v>
      </c>
      <c r="K7854" s="28" t="s">
        <v>12034</v>
      </c>
      <c r="L7854" s="28" t="s">
        <v>12035</v>
      </c>
    </row>
    <row r="7855" spans="1:12" ht="15.75" customHeight="1">
      <c r="A7855" s="28" t="s">
        <v>270</v>
      </c>
      <c r="B7855" s="28" t="s">
        <v>14459</v>
      </c>
      <c r="C7855" s="28" t="s">
        <v>14460</v>
      </c>
      <c r="D7855" s="28" t="s">
        <v>270</v>
      </c>
      <c r="E7855" s="28" t="s">
        <v>273</v>
      </c>
      <c r="F7855" s="28" t="s">
        <v>274</v>
      </c>
      <c r="G7855" s="28" t="s">
        <v>270</v>
      </c>
      <c r="H7855" s="28" t="s">
        <v>275</v>
      </c>
      <c r="I7855" s="28" t="s">
        <v>305</v>
      </c>
      <c r="J7855" s="28" t="s">
        <v>12036</v>
      </c>
      <c r="K7855" s="28" t="s">
        <v>12037</v>
      </c>
      <c r="L7855" s="28" t="s">
        <v>12038</v>
      </c>
    </row>
    <row r="7856" spans="1:12" ht="15.75" customHeight="1">
      <c r="A7856" s="28" t="s">
        <v>270</v>
      </c>
      <c r="B7856" s="28" t="s">
        <v>14459</v>
      </c>
      <c r="C7856" s="28" t="s">
        <v>14460</v>
      </c>
      <c r="D7856" s="28" t="s">
        <v>270</v>
      </c>
      <c r="E7856" s="28" t="s">
        <v>273</v>
      </c>
      <c r="F7856" s="28" t="s">
        <v>274</v>
      </c>
      <c r="G7856" s="28" t="s">
        <v>270</v>
      </c>
      <c r="H7856" s="28" t="s">
        <v>275</v>
      </c>
      <c r="I7856" s="28" t="s">
        <v>367</v>
      </c>
      <c r="J7856" s="28" t="s">
        <v>16920</v>
      </c>
      <c r="K7856" s="28" t="s">
        <v>16921</v>
      </c>
      <c r="L7856" s="28" t="s">
        <v>16922</v>
      </c>
    </row>
    <row r="7857" spans="1:12" ht="15.75" customHeight="1">
      <c r="A7857" s="28" t="s">
        <v>270</v>
      </c>
      <c r="B7857" s="28" t="s">
        <v>14459</v>
      </c>
      <c r="C7857" s="28" t="s">
        <v>14460</v>
      </c>
      <c r="D7857" s="28" t="s">
        <v>270</v>
      </c>
      <c r="E7857" s="28" t="s">
        <v>273</v>
      </c>
      <c r="F7857" s="28" t="s">
        <v>274</v>
      </c>
      <c r="G7857" s="28" t="s">
        <v>270</v>
      </c>
      <c r="H7857" s="28" t="s">
        <v>275</v>
      </c>
      <c r="I7857" s="28" t="s">
        <v>306</v>
      </c>
      <c r="J7857" s="28" t="s">
        <v>12042</v>
      </c>
      <c r="K7857" s="28" t="s">
        <v>12043</v>
      </c>
      <c r="L7857" s="28" t="s">
        <v>12044</v>
      </c>
    </row>
    <row r="7858" spans="1:12" ht="15.75" customHeight="1">
      <c r="A7858" s="28" t="s">
        <v>270</v>
      </c>
      <c r="B7858" s="28" t="s">
        <v>14459</v>
      </c>
      <c r="C7858" s="28" t="s">
        <v>14460</v>
      </c>
      <c r="D7858" s="28" t="s">
        <v>270</v>
      </c>
      <c r="E7858" s="28" t="s">
        <v>273</v>
      </c>
      <c r="F7858" s="28" t="s">
        <v>274</v>
      </c>
      <c r="G7858" s="28" t="s">
        <v>270</v>
      </c>
      <c r="H7858" s="28" t="s">
        <v>275</v>
      </c>
      <c r="I7858" s="28" t="s">
        <v>307</v>
      </c>
      <c r="J7858" s="28" t="s">
        <v>12045</v>
      </c>
      <c r="K7858" s="28" t="s">
        <v>12046</v>
      </c>
      <c r="L7858" s="28" t="s">
        <v>12047</v>
      </c>
    </row>
    <row r="7859" spans="1:12" ht="15.75" customHeight="1">
      <c r="A7859" s="28" t="s">
        <v>270</v>
      </c>
      <c r="B7859" s="28" t="s">
        <v>14459</v>
      </c>
      <c r="C7859" s="28" t="s">
        <v>14460</v>
      </c>
      <c r="D7859" s="28" t="s">
        <v>270</v>
      </c>
      <c r="E7859" s="28" t="s">
        <v>273</v>
      </c>
      <c r="F7859" s="28" t="s">
        <v>274</v>
      </c>
      <c r="G7859" s="28" t="s">
        <v>270</v>
      </c>
      <c r="H7859" s="28" t="s">
        <v>275</v>
      </c>
      <c r="I7859" s="28" t="s">
        <v>308</v>
      </c>
      <c r="J7859" s="28" t="s">
        <v>12048</v>
      </c>
      <c r="K7859" s="28" t="s">
        <v>12049</v>
      </c>
      <c r="L7859" s="28" t="s">
        <v>12050</v>
      </c>
    </row>
    <row r="7860" spans="1:12" ht="15.75" customHeight="1">
      <c r="A7860" s="28" t="s">
        <v>270</v>
      </c>
      <c r="B7860" s="28" t="s">
        <v>14459</v>
      </c>
      <c r="C7860" s="28" t="s">
        <v>14460</v>
      </c>
      <c r="D7860" s="28" t="s">
        <v>270</v>
      </c>
      <c r="E7860" s="28" t="s">
        <v>273</v>
      </c>
      <c r="F7860" s="28" t="s">
        <v>274</v>
      </c>
      <c r="G7860" s="28" t="s">
        <v>270</v>
      </c>
      <c r="H7860" s="28" t="s">
        <v>275</v>
      </c>
      <c r="I7860" s="28" t="s">
        <v>309</v>
      </c>
      <c r="J7860" s="28" t="s">
        <v>12051</v>
      </c>
      <c r="K7860" s="28" t="s">
        <v>12052</v>
      </c>
      <c r="L7860" s="28" t="s">
        <v>12053</v>
      </c>
    </row>
    <row r="7861" spans="1:12" ht="15.75" customHeight="1">
      <c r="A7861" s="28" t="s">
        <v>270</v>
      </c>
      <c r="B7861" s="28" t="s">
        <v>14459</v>
      </c>
      <c r="C7861" s="28" t="s">
        <v>14460</v>
      </c>
      <c r="D7861" s="28" t="s">
        <v>270</v>
      </c>
      <c r="E7861" s="28" t="s">
        <v>273</v>
      </c>
      <c r="F7861" s="28" t="s">
        <v>274</v>
      </c>
      <c r="G7861" s="28" t="s">
        <v>270</v>
      </c>
      <c r="H7861" s="28" t="s">
        <v>275</v>
      </c>
      <c r="I7861" s="28" t="s">
        <v>283</v>
      </c>
      <c r="J7861" s="28" t="s">
        <v>277</v>
      </c>
      <c r="K7861" s="28" t="s">
        <v>277</v>
      </c>
      <c r="L7861" s="28" t="s">
        <v>277</v>
      </c>
    </row>
    <row r="7862" spans="1:12" ht="15.75" customHeight="1">
      <c r="A7862" s="28" t="s">
        <v>270</v>
      </c>
      <c r="B7862" s="28" t="s">
        <v>14459</v>
      </c>
      <c r="C7862" s="28" t="s">
        <v>14460</v>
      </c>
      <c r="D7862" s="28" t="s">
        <v>270</v>
      </c>
      <c r="E7862" s="28" t="s">
        <v>273</v>
      </c>
      <c r="F7862" s="28" t="s">
        <v>274</v>
      </c>
      <c r="G7862" s="28" t="s">
        <v>270</v>
      </c>
      <c r="H7862" s="28" t="s">
        <v>275</v>
      </c>
      <c r="I7862" s="28" t="s">
        <v>297</v>
      </c>
      <c r="J7862" s="28" t="s">
        <v>12054</v>
      </c>
      <c r="K7862" s="28" t="s">
        <v>12055</v>
      </c>
      <c r="L7862" s="28" t="s">
        <v>12056</v>
      </c>
    </row>
    <row r="7863" spans="1:12" ht="15.75" customHeight="1">
      <c r="A7863" s="28" t="s">
        <v>270</v>
      </c>
      <c r="B7863" s="28" t="s">
        <v>14459</v>
      </c>
      <c r="C7863" s="28" t="s">
        <v>14460</v>
      </c>
      <c r="D7863" s="28" t="s">
        <v>270</v>
      </c>
      <c r="E7863" s="28" t="s">
        <v>273</v>
      </c>
      <c r="F7863" s="28" t="s">
        <v>274</v>
      </c>
      <c r="G7863" s="28" t="s">
        <v>270</v>
      </c>
      <c r="H7863" s="28" t="s">
        <v>275</v>
      </c>
      <c r="I7863" s="28" t="s">
        <v>371</v>
      </c>
      <c r="J7863" s="28" t="s">
        <v>16923</v>
      </c>
      <c r="K7863" s="28" t="s">
        <v>16924</v>
      </c>
      <c r="L7863" s="28" t="s">
        <v>16925</v>
      </c>
    </row>
    <row r="7864" spans="1:12" ht="15.75" customHeight="1">
      <c r="A7864" s="28" t="s">
        <v>270</v>
      </c>
      <c r="B7864" s="28" t="s">
        <v>14459</v>
      </c>
      <c r="C7864" s="28" t="s">
        <v>14460</v>
      </c>
      <c r="D7864" s="28" t="s">
        <v>270</v>
      </c>
      <c r="E7864" s="28" t="s">
        <v>273</v>
      </c>
      <c r="F7864" s="28" t="s">
        <v>274</v>
      </c>
      <c r="G7864" s="28" t="s">
        <v>270</v>
      </c>
      <c r="H7864" s="28" t="s">
        <v>275</v>
      </c>
      <c r="I7864" s="28" t="s">
        <v>310</v>
      </c>
      <c r="J7864" s="28" t="s">
        <v>12060</v>
      </c>
      <c r="K7864" s="28" t="s">
        <v>12061</v>
      </c>
      <c r="L7864" s="28" t="s">
        <v>12062</v>
      </c>
    </row>
    <row r="7865" spans="1:12" ht="15.75" customHeight="1">
      <c r="A7865" s="28" t="s">
        <v>270</v>
      </c>
      <c r="B7865" s="28" t="s">
        <v>14459</v>
      </c>
      <c r="C7865" s="28" t="s">
        <v>14460</v>
      </c>
      <c r="D7865" s="28" t="s">
        <v>270</v>
      </c>
      <c r="E7865" s="28" t="s">
        <v>273</v>
      </c>
      <c r="F7865" s="28" t="s">
        <v>274</v>
      </c>
      <c r="G7865" s="28" t="s">
        <v>270</v>
      </c>
      <c r="H7865" s="28" t="s">
        <v>275</v>
      </c>
      <c r="I7865" s="28" t="s">
        <v>375</v>
      </c>
      <c r="J7865" s="28" t="s">
        <v>16926</v>
      </c>
      <c r="K7865" s="28" t="s">
        <v>16927</v>
      </c>
      <c r="L7865" s="28" t="s">
        <v>16928</v>
      </c>
    </row>
    <row r="7866" spans="1:12" ht="15.75" customHeight="1">
      <c r="A7866" s="28" t="s">
        <v>270</v>
      </c>
      <c r="B7866" s="28" t="s">
        <v>14459</v>
      </c>
      <c r="C7866" s="28" t="s">
        <v>14460</v>
      </c>
      <c r="D7866" s="28" t="s">
        <v>270</v>
      </c>
      <c r="E7866" s="28" t="s">
        <v>273</v>
      </c>
      <c r="F7866" s="28" t="s">
        <v>274</v>
      </c>
      <c r="G7866" s="28" t="s">
        <v>270</v>
      </c>
      <c r="H7866" s="28" t="s">
        <v>275</v>
      </c>
      <c r="I7866" s="28" t="s">
        <v>379</v>
      </c>
      <c r="J7866" s="28" t="s">
        <v>16929</v>
      </c>
      <c r="K7866" s="28" t="s">
        <v>16930</v>
      </c>
      <c r="L7866" s="28" t="s">
        <v>16931</v>
      </c>
    </row>
    <row r="7867" spans="1:12" ht="15.75" customHeight="1">
      <c r="A7867" s="28" t="s">
        <v>270</v>
      </c>
      <c r="B7867" s="28" t="s">
        <v>14459</v>
      </c>
      <c r="C7867" s="28" t="s">
        <v>14460</v>
      </c>
      <c r="D7867" s="28" t="s">
        <v>270</v>
      </c>
      <c r="E7867" s="28" t="s">
        <v>273</v>
      </c>
      <c r="F7867" s="28" t="s">
        <v>274</v>
      </c>
      <c r="G7867" s="28" t="s">
        <v>270</v>
      </c>
      <c r="H7867" s="28" t="s">
        <v>275</v>
      </c>
      <c r="I7867" s="28" t="s">
        <v>311</v>
      </c>
      <c r="J7867" s="28" t="s">
        <v>12069</v>
      </c>
      <c r="K7867" s="28" t="s">
        <v>12070</v>
      </c>
      <c r="L7867" s="28" t="s">
        <v>12071</v>
      </c>
    </row>
    <row r="7868" spans="1:12" ht="15.75" customHeight="1">
      <c r="A7868" s="28" t="s">
        <v>270</v>
      </c>
      <c r="B7868" s="28" t="s">
        <v>14459</v>
      </c>
      <c r="C7868" s="28" t="s">
        <v>14460</v>
      </c>
      <c r="D7868" s="28" t="s">
        <v>270</v>
      </c>
      <c r="E7868" s="28" t="s">
        <v>273</v>
      </c>
      <c r="F7868" s="28" t="s">
        <v>274</v>
      </c>
      <c r="G7868" s="28" t="s">
        <v>270</v>
      </c>
      <c r="H7868" s="28" t="s">
        <v>275</v>
      </c>
      <c r="I7868" s="28" t="s">
        <v>383</v>
      </c>
      <c r="J7868" s="28" t="s">
        <v>16932</v>
      </c>
      <c r="K7868" s="28" t="s">
        <v>16933</v>
      </c>
      <c r="L7868" s="28" t="s">
        <v>16934</v>
      </c>
    </row>
    <row r="7869" spans="1:12" ht="15.75" customHeight="1">
      <c r="A7869" s="28" t="s">
        <v>270</v>
      </c>
      <c r="B7869" s="28" t="s">
        <v>14459</v>
      </c>
      <c r="C7869" s="28" t="s">
        <v>14460</v>
      </c>
      <c r="D7869" s="28" t="s">
        <v>270</v>
      </c>
      <c r="E7869" s="28" t="s">
        <v>273</v>
      </c>
      <c r="F7869" s="28" t="s">
        <v>274</v>
      </c>
      <c r="G7869" s="28" t="s">
        <v>270</v>
      </c>
      <c r="H7869" s="28" t="s">
        <v>275</v>
      </c>
      <c r="I7869" s="28" t="s">
        <v>312</v>
      </c>
      <c r="J7869" s="28" t="s">
        <v>12075</v>
      </c>
      <c r="K7869" s="28" t="s">
        <v>12076</v>
      </c>
      <c r="L7869" s="28" t="s">
        <v>12077</v>
      </c>
    </row>
    <row r="7870" spans="1:12" ht="15.75" customHeight="1">
      <c r="A7870" s="28" t="s">
        <v>270</v>
      </c>
      <c r="B7870" s="28" t="s">
        <v>14459</v>
      </c>
      <c r="C7870" s="28" t="s">
        <v>14460</v>
      </c>
      <c r="D7870" s="28" t="s">
        <v>270</v>
      </c>
      <c r="E7870" s="28" t="s">
        <v>273</v>
      </c>
      <c r="F7870" s="28" t="s">
        <v>274</v>
      </c>
      <c r="G7870" s="28" t="s">
        <v>270</v>
      </c>
      <c r="H7870" s="28" t="s">
        <v>275</v>
      </c>
      <c r="I7870" s="28" t="s">
        <v>333</v>
      </c>
      <c r="J7870" s="28" t="s">
        <v>12078</v>
      </c>
      <c r="K7870" s="28" t="s">
        <v>12079</v>
      </c>
      <c r="L7870" s="28" t="s">
        <v>12080</v>
      </c>
    </row>
    <row r="7871" spans="1:12" ht="15.75" customHeight="1">
      <c r="A7871" s="28" t="s">
        <v>270</v>
      </c>
      <c r="B7871" s="28" t="s">
        <v>14459</v>
      </c>
      <c r="C7871" s="28" t="s">
        <v>14460</v>
      </c>
      <c r="D7871" s="28" t="s">
        <v>270</v>
      </c>
      <c r="E7871" s="28" t="s">
        <v>273</v>
      </c>
      <c r="F7871" s="28" t="s">
        <v>274</v>
      </c>
      <c r="G7871" s="28" t="s">
        <v>270</v>
      </c>
      <c r="H7871" s="28" t="s">
        <v>275</v>
      </c>
      <c r="I7871" s="28" t="s">
        <v>387</v>
      </c>
      <c r="J7871" s="28" t="s">
        <v>16935</v>
      </c>
      <c r="K7871" s="28" t="s">
        <v>16936</v>
      </c>
      <c r="L7871" s="28" t="s">
        <v>16937</v>
      </c>
    </row>
    <row r="7872" spans="1:12" ht="15.75" customHeight="1">
      <c r="A7872" s="28" t="s">
        <v>270</v>
      </c>
      <c r="B7872" s="28" t="s">
        <v>14459</v>
      </c>
      <c r="C7872" s="28" t="s">
        <v>14460</v>
      </c>
      <c r="D7872" s="28" t="s">
        <v>270</v>
      </c>
      <c r="E7872" s="28" t="s">
        <v>273</v>
      </c>
      <c r="F7872" s="28" t="s">
        <v>274</v>
      </c>
      <c r="G7872" s="28" t="s">
        <v>270</v>
      </c>
      <c r="H7872" s="28" t="s">
        <v>275</v>
      </c>
      <c r="I7872" s="28" t="s">
        <v>391</v>
      </c>
      <c r="J7872" s="28" t="s">
        <v>16938</v>
      </c>
      <c r="K7872" s="28" t="s">
        <v>16939</v>
      </c>
      <c r="L7872" s="28" t="s">
        <v>16940</v>
      </c>
    </row>
    <row r="7873" spans="1:12" ht="15.75" customHeight="1">
      <c r="A7873" s="28" t="s">
        <v>270</v>
      </c>
      <c r="B7873" s="28" t="s">
        <v>14459</v>
      </c>
      <c r="C7873" s="28" t="s">
        <v>14460</v>
      </c>
      <c r="D7873" s="28" t="s">
        <v>270</v>
      </c>
      <c r="E7873" s="28" t="s">
        <v>273</v>
      </c>
      <c r="F7873" s="28" t="s">
        <v>274</v>
      </c>
      <c r="G7873" s="28" t="s">
        <v>270</v>
      </c>
      <c r="H7873" s="28" t="s">
        <v>275</v>
      </c>
      <c r="I7873" s="28" t="s">
        <v>334</v>
      </c>
      <c r="J7873" s="28" t="s">
        <v>12087</v>
      </c>
      <c r="K7873" s="28" t="s">
        <v>12088</v>
      </c>
      <c r="L7873" s="28" t="s">
        <v>12089</v>
      </c>
    </row>
    <row r="7874" spans="1:12" ht="15.75" customHeight="1">
      <c r="A7874" s="28" t="s">
        <v>270</v>
      </c>
      <c r="B7874" s="28" t="s">
        <v>14459</v>
      </c>
      <c r="C7874" s="28" t="s">
        <v>14460</v>
      </c>
      <c r="D7874" s="28" t="s">
        <v>270</v>
      </c>
      <c r="E7874" s="28" t="s">
        <v>273</v>
      </c>
      <c r="F7874" s="28" t="s">
        <v>274</v>
      </c>
      <c r="G7874" s="28" t="s">
        <v>270</v>
      </c>
      <c r="H7874" s="28" t="s">
        <v>275</v>
      </c>
      <c r="I7874" s="28" t="s">
        <v>1353</v>
      </c>
      <c r="J7874" s="28" t="s">
        <v>16941</v>
      </c>
      <c r="K7874" s="28" t="s">
        <v>16942</v>
      </c>
      <c r="L7874" s="28" t="s">
        <v>16943</v>
      </c>
    </row>
    <row r="7875" spans="1:12" ht="15.75" customHeight="1">
      <c r="A7875" s="28" t="s">
        <v>270</v>
      </c>
      <c r="B7875" s="28" t="s">
        <v>14459</v>
      </c>
      <c r="C7875" s="28" t="s">
        <v>14460</v>
      </c>
      <c r="D7875" s="28" t="s">
        <v>270</v>
      </c>
      <c r="E7875" s="28" t="s">
        <v>273</v>
      </c>
      <c r="F7875" s="28" t="s">
        <v>274</v>
      </c>
      <c r="G7875" s="28" t="s">
        <v>270</v>
      </c>
      <c r="H7875" s="28" t="s">
        <v>275</v>
      </c>
      <c r="I7875" s="28" t="s">
        <v>1357</v>
      </c>
      <c r="J7875" s="28" t="s">
        <v>16944</v>
      </c>
      <c r="K7875" s="28" t="s">
        <v>16945</v>
      </c>
      <c r="L7875" s="28" t="s">
        <v>16946</v>
      </c>
    </row>
    <row r="7876" spans="1:12" ht="15.75" customHeight="1">
      <c r="A7876" s="28" t="s">
        <v>270</v>
      </c>
      <c r="B7876" s="28" t="s">
        <v>14459</v>
      </c>
      <c r="C7876" s="28" t="s">
        <v>14460</v>
      </c>
      <c r="D7876" s="28" t="s">
        <v>270</v>
      </c>
      <c r="E7876" s="28" t="s">
        <v>273</v>
      </c>
      <c r="F7876" s="28" t="s">
        <v>274</v>
      </c>
      <c r="G7876" s="28" t="s">
        <v>270</v>
      </c>
      <c r="H7876" s="28" t="s">
        <v>275</v>
      </c>
      <c r="I7876" s="28" t="s">
        <v>335</v>
      </c>
      <c r="J7876" s="28" t="s">
        <v>12096</v>
      </c>
      <c r="K7876" s="28" t="s">
        <v>12097</v>
      </c>
      <c r="L7876" s="28" t="s">
        <v>12098</v>
      </c>
    </row>
    <row r="7877" spans="1:12" ht="15.75" customHeight="1">
      <c r="A7877" s="28" t="s">
        <v>270</v>
      </c>
      <c r="B7877" s="28" t="s">
        <v>14459</v>
      </c>
      <c r="C7877" s="28" t="s">
        <v>14460</v>
      </c>
      <c r="D7877" s="28" t="s">
        <v>270</v>
      </c>
      <c r="E7877" s="28" t="s">
        <v>273</v>
      </c>
      <c r="F7877" s="28" t="s">
        <v>274</v>
      </c>
      <c r="G7877" s="28" t="s">
        <v>270</v>
      </c>
      <c r="H7877" s="28" t="s">
        <v>275</v>
      </c>
      <c r="I7877" s="28" t="s">
        <v>315</v>
      </c>
      <c r="J7877" s="28" t="s">
        <v>12099</v>
      </c>
      <c r="K7877" s="28" t="s">
        <v>12100</v>
      </c>
      <c r="L7877" s="28" t="s">
        <v>12101</v>
      </c>
    </row>
    <row r="7878" spans="1:12" ht="15.75" customHeight="1">
      <c r="A7878" s="28" t="s">
        <v>270</v>
      </c>
      <c r="B7878" s="28" t="s">
        <v>14459</v>
      </c>
      <c r="C7878" s="28" t="s">
        <v>14460</v>
      </c>
      <c r="D7878" s="28" t="s">
        <v>270</v>
      </c>
      <c r="E7878" s="28" t="s">
        <v>273</v>
      </c>
      <c r="F7878" s="28" t="s">
        <v>274</v>
      </c>
      <c r="G7878" s="28" t="s">
        <v>270</v>
      </c>
      <c r="H7878" s="28" t="s">
        <v>275</v>
      </c>
      <c r="I7878" s="28" t="s">
        <v>316</v>
      </c>
      <c r="J7878" s="28" t="s">
        <v>12102</v>
      </c>
      <c r="K7878" s="28" t="s">
        <v>12103</v>
      </c>
      <c r="L7878" s="28" t="s">
        <v>12104</v>
      </c>
    </row>
    <row r="7879" spans="1:12" ht="15.75" customHeight="1">
      <c r="A7879" s="28" t="s">
        <v>270</v>
      </c>
      <c r="B7879" s="28" t="s">
        <v>14459</v>
      </c>
      <c r="C7879" s="28" t="s">
        <v>14460</v>
      </c>
      <c r="D7879" s="28" t="s">
        <v>270</v>
      </c>
      <c r="E7879" s="28" t="s">
        <v>273</v>
      </c>
      <c r="F7879" s="28" t="s">
        <v>274</v>
      </c>
      <c r="G7879" s="28" t="s">
        <v>270</v>
      </c>
      <c r="H7879" s="28" t="s">
        <v>275</v>
      </c>
      <c r="I7879" s="28" t="s">
        <v>317</v>
      </c>
      <c r="J7879" s="28" t="s">
        <v>12105</v>
      </c>
      <c r="K7879" s="28" t="s">
        <v>12106</v>
      </c>
      <c r="L7879" s="28" t="s">
        <v>12107</v>
      </c>
    </row>
    <row r="7880" spans="1:12" ht="15.75" customHeight="1">
      <c r="A7880" s="28" t="s">
        <v>270</v>
      </c>
      <c r="B7880" s="28" t="s">
        <v>14459</v>
      </c>
      <c r="C7880" s="28" t="s">
        <v>14460</v>
      </c>
      <c r="D7880" s="28" t="s">
        <v>270</v>
      </c>
      <c r="E7880" s="28" t="s">
        <v>273</v>
      </c>
      <c r="F7880" s="28" t="s">
        <v>274</v>
      </c>
      <c r="G7880" s="28" t="s">
        <v>270</v>
      </c>
      <c r="H7880" s="28" t="s">
        <v>275</v>
      </c>
      <c r="I7880" s="28" t="s">
        <v>318</v>
      </c>
      <c r="J7880" s="28" t="s">
        <v>12108</v>
      </c>
      <c r="K7880" s="28" t="s">
        <v>12109</v>
      </c>
      <c r="L7880" s="28" t="s">
        <v>12110</v>
      </c>
    </row>
    <row r="7881" spans="1:12" ht="15.75" customHeight="1">
      <c r="A7881" s="28" t="s">
        <v>270</v>
      </c>
      <c r="B7881" s="28" t="s">
        <v>14459</v>
      </c>
      <c r="C7881" s="28" t="s">
        <v>14460</v>
      </c>
      <c r="D7881" s="28" t="s">
        <v>270</v>
      </c>
      <c r="E7881" s="28" t="s">
        <v>273</v>
      </c>
      <c r="F7881" s="28" t="s">
        <v>274</v>
      </c>
      <c r="G7881" s="28" t="s">
        <v>270</v>
      </c>
      <c r="H7881" s="28" t="s">
        <v>275</v>
      </c>
      <c r="I7881" s="28" t="s">
        <v>336</v>
      </c>
      <c r="J7881" s="28" t="s">
        <v>12111</v>
      </c>
      <c r="K7881" s="28" t="s">
        <v>12112</v>
      </c>
      <c r="L7881" s="28" t="s">
        <v>12113</v>
      </c>
    </row>
    <row r="7882" spans="1:12" ht="15.75" customHeight="1">
      <c r="A7882" s="28" t="s">
        <v>270</v>
      </c>
      <c r="B7882" s="28" t="s">
        <v>14459</v>
      </c>
      <c r="C7882" s="28" t="s">
        <v>14460</v>
      </c>
      <c r="D7882" s="28" t="s">
        <v>270</v>
      </c>
      <c r="E7882" s="28" t="s">
        <v>273</v>
      </c>
      <c r="F7882" s="28" t="s">
        <v>274</v>
      </c>
      <c r="G7882" s="28" t="s">
        <v>270</v>
      </c>
      <c r="H7882" s="28" t="s">
        <v>275</v>
      </c>
      <c r="I7882" s="28" t="s">
        <v>1361</v>
      </c>
      <c r="J7882" s="28" t="s">
        <v>16947</v>
      </c>
      <c r="K7882" s="28" t="s">
        <v>16948</v>
      </c>
      <c r="L7882" s="28" t="s">
        <v>16949</v>
      </c>
    </row>
    <row r="7883" spans="1:12" ht="15.75" customHeight="1">
      <c r="A7883" s="28" t="s">
        <v>270</v>
      </c>
      <c r="B7883" s="28" t="s">
        <v>14459</v>
      </c>
      <c r="C7883" s="28" t="s">
        <v>14460</v>
      </c>
      <c r="D7883" s="28" t="s">
        <v>270</v>
      </c>
      <c r="E7883" s="28" t="s">
        <v>273</v>
      </c>
      <c r="F7883" s="28" t="s">
        <v>274</v>
      </c>
      <c r="G7883" s="28" t="s">
        <v>270</v>
      </c>
      <c r="H7883" s="28" t="s">
        <v>275</v>
      </c>
      <c r="I7883" s="28" t="s">
        <v>337</v>
      </c>
      <c r="J7883" s="28" t="s">
        <v>12117</v>
      </c>
      <c r="K7883" s="28" t="s">
        <v>12118</v>
      </c>
      <c r="L7883" s="28" t="s">
        <v>12119</v>
      </c>
    </row>
    <row r="7884" spans="1:12" ht="15.75" customHeight="1">
      <c r="A7884" s="28" t="s">
        <v>270</v>
      </c>
      <c r="B7884" s="28" t="s">
        <v>14459</v>
      </c>
      <c r="C7884" s="28" t="s">
        <v>14460</v>
      </c>
      <c r="D7884" s="28" t="s">
        <v>270</v>
      </c>
      <c r="E7884" s="28" t="s">
        <v>273</v>
      </c>
      <c r="F7884" s="28" t="s">
        <v>274</v>
      </c>
      <c r="G7884" s="28" t="s">
        <v>270</v>
      </c>
      <c r="H7884" s="28" t="s">
        <v>275</v>
      </c>
      <c r="I7884" s="28" t="s">
        <v>338</v>
      </c>
      <c r="J7884" s="28" t="s">
        <v>12120</v>
      </c>
      <c r="K7884" s="28" t="s">
        <v>12121</v>
      </c>
      <c r="L7884" s="28" t="s">
        <v>12122</v>
      </c>
    </row>
    <row r="7885" spans="1:12" ht="15.75" customHeight="1">
      <c r="A7885" s="28" t="s">
        <v>270</v>
      </c>
      <c r="B7885" s="28" t="s">
        <v>14459</v>
      </c>
      <c r="C7885" s="28" t="s">
        <v>14460</v>
      </c>
      <c r="D7885" s="28" t="s">
        <v>270</v>
      </c>
      <c r="E7885" s="28" t="s">
        <v>273</v>
      </c>
      <c r="F7885" s="28" t="s">
        <v>274</v>
      </c>
      <c r="G7885" s="28" t="s">
        <v>270</v>
      </c>
      <c r="H7885" s="28" t="s">
        <v>275</v>
      </c>
      <c r="I7885" s="28" t="s">
        <v>395</v>
      </c>
      <c r="J7885" s="28" t="s">
        <v>16950</v>
      </c>
      <c r="K7885" s="28" t="s">
        <v>16951</v>
      </c>
      <c r="L7885" s="28" t="s">
        <v>16952</v>
      </c>
    </row>
    <row r="7886" spans="1:12" ht="15.75" customHeight="1">
      <c r="A7886" s="28" t="s">
        <v>270</v>
      </c>
      <c r="B7886" s="28" t="s">
        <v>14459</v>
      </c>
      <c r="C7886" s="28" t="s">
        <v>14460</v>
      </c>
      <c r="D7886" s="28" t="s">
        <v>270</v>
      </c>
      <c r="E7886" s="28" t="s">
        <v>273</v>
      </c>
      <c r="F7886" s="28" t="s">
        <v>274</v>
      </c>
      <c r="G7886" s="28" t="s">
        <v>270</v>
      </c>
      <c r="H7886" s="28" t="s">
        <v>275</v>
      </c>
      <c r="I7886" s="28" t="s">
        <v>399</v>
      </c>
      <c r="J7886" s="28" t="s">
        <v>16953</v>
      </c>
      <c r="K7886" s="28" t="s">
        <v>16954</v>
      </c>
      <c r="L7886" s="28" t="s">
        <v>16955</v>
      </c>
    </row>
    <row r="7887" spans="1:12" ht="15.75" customHeight="1">
      <c r="A7887" s="28" t="s">
        <v>270</v>
      </c>
      <c r="B7887" s="28" t="s">
        <v>14459</v>
      </c>
      <c r="C7887" s="28" t="s">
        <v>14460</v>
      </c>
      <c r="D7887" s="28" t="s">
        <v>270</v>
      </c>
      <c r="E7887" s="28" t="s">
        <v>273</v>
      </c>
      <c r="F7887" s="28" t="s">
        <v>274</v>
      </c>
      <c r="G7887" s="28" t="s">
        <v>270</v>
      </c>
      <c r="H7887" s="28" t="s">
        <v>275</v>
      </c>
      <c r="I7887" s="28" t="s">
        <v>1371</v>
      </c>
      <c r="J7887" s="28" t="s">
        <v>16956</v>
      </c>
      <c r="K7887" s="28" t="s">
        <v>16957</v>
      </c>
      <c r="L7887" s="28" t="s">
        <v>16958</v>
      </c>
    </row>
    <row r="7888" spans="1:12" ht="15.75" customHeight="1">
      <c r="A7888" s="28" t="s">
        <v>270</v>
      </c>
      <c r="B7888" s="28" t="s">
        <v>14459</v>
      </c>
      <c r="C7888" s="28" t="s">
        <v>14460</v>
      </c>
      <c r="D7888" s="28" t="s">
        <v>270</v>
      </c>
      <c r="E7888" s="28" t="s">
        <v>273</v>
      </c>
      <c r="F7888" s="28" t="s">
        <v>274</v>
      </c>
      <c r="G7888" s="28" t="s">
        <v>270</v>
      </c>
      <c r="H7888" s="28" t="s">
        <v>275</v>
      </c>
      <c r="I7888" s="28" t="s">
        <v>403</v>
      </c>
      <c r="J7888" s="28" t="s">
        <v>14598</v>
      </c>
      <c r="K7888" s="28" t="s">
        <v>14599</v>
      </c>
      <c r="L7888" s="28" t="s">
        <v>14600</v>
      </c>
    </row>
    <row r="7889" spans="1:12" ht="15.75" customHeight="1">
      <c r="A7889" s="28" t="s">
        <v>270</v>
      </c>
      <c r="B7889" s="28" t="s">
        <v>14459</v>
      </c>
      <c r="C7889" s="28" t="s">
        <v>14460</v>
      </c>
      <c r="D7889" s="28" t="s">
        <v>270</v>
      </c>
      <c r="E7889" s="28" t="s">
        <v>273</v>
      </c>
      <c r="F7889" s="28" t="s">
        <v>274</v>
      </c>
      <c r="G7889" s="28" t="s">
        <v>270</v>
      </c>
      <c r="H7889" s="28" t="s">
        <v>275</v>
      </c>
      <c r="I7889" s="28" t="s">
        <v>407</v>
      </c>
      <c r="J7889" s="28" t="s">
        <v>16959</v>
      </c>
      <c r="K7889" s="28" t="s">
        <v>16960</v>
      </c>
      <c r="L7889" s="28" t="s">
        <v>16961</v>
      </c>
    </row>
    <row r="7890" spans="1:12" ht="15.75" customHeight="1">
      <c r="A7890" s="28" t="s">
        <v>270</v>
      </c>
      <c r="B7890" s="28" t="s">
        <v>14459</v>
      </c>
      <c r="C7890" s="28" t="s">
        <v>14460</v>
      </c>
      <c r="D7890" s="28" t="s">
        <v>270</v>
      </c>
      <c r="E7890" s="28" t="s">
        <v>273</v>
      </c>
      <c r="F7890" s="28" t="s">
        <v>274</v>
      </c>
      <c r="G7890" s="28" t="s">
        <v>270</v>
      </c>
      <c r="H7890" s="28" t="s">
        <v>275</v>
      </c>
      <c r="I7890" s="28" t="s">
        <v>411</v>
      </c>
      <c r="J7890" s="28" t="s">
        <v>16962</v>
      </c>
      <c r="K7890" s="28" t="s">
        <v>16963</v>
      </c>
      <c r="L7890" s="28" t="s">
        <v>16964</v>
      </c>
    </row>
    <row r="7891" spans="1:12" ht="15.75" customHeight="1">
      <c r="A7891" s="28" t="s">
        <v>270</v>
      </c>
      <c r="B7891" s="28" t="s">
        <v>14459</v>
      </c>
      <c r="C7891" s="28" t="s">
        <v>14460</v>
      </c>
      <c r="D7891" s="28" t="s">
        <v>270</v>
      </c>
      <c r="E7891" s="28" t="s">
        <v>273</v>
      </c>
      <c r="F7891" s="28" t="s">
        <v>274</v>
      </c>
      <c r="G7891" s="28" t="s">
        <v>270</v>
      </c>
      <c r="H7891" s="28" t="s">
        <v>275</v>
      </c>
      <c r="I7891" s="28" t="s">
        <v>1381</v>
      </c>
      <c r="J7891" s="28" t="s">
        <v>16965</v>
      </c>
      <c r="K7891" s="28" t="s">
        <v>16966</v>
      </c>
      <c r="L7891" s="28" t="s">
        <v>16967</v>
      </c>
    </row>
    <row r="7892" spans="1:12" ht="15.75" customHeight="1">
      <c r="A7892" s="28" t="s">
        <v>270</v>
      </c>
      <c r="B7892" s="28" t="s">
        <v>14459</v>
      </c>
      <c r="C7892" s="28" t="s">
        <v>14460</v>
      </c>
      <c r="D7892" s="28" t="s">
        <v>270</v>
      </c>
      <c r="E7892" s="28" t="s">
        <v>273</v>
      </c>
      <c r="F7892" s="28" t="s">
        <v>274</v>
      </c>
      <c r="G7892" s="28" t="s">
        <v>270</v>
      </c>
      <c r="H7892" s="28" t="s">
        <v>275</v>
      </c>
      <c r="I7892" s="28" t="s">
        <v>1385</v>
      </c>
      <c r="J7892" s="28" t="s">
        <v>16968</v>
      </c>
      <c r="K7892" s="28" t="s">
        <v>16969</v>
      </c>
      <c r="L7892" s="28" t="s">
        <v>16970</v>
      </c>
    </row>
    <row r="7893" spans="1:12" ht="15.75" customHeight="1">
      <c r="A7893" s="28" t="s">
        <v>270</v>
      </c>
      <c r="B7893" s="28" t="s">
        <v>14459</v>
      </c>
      <c r="C7893" s="28" t="s">
        <v>14460</v>
      </c>
      <c r="D7893" s="28" t="s">
        <v>270</v>
      </c>
      <c r="E7893" s="28" t="s">
        <v>273</v>
      </c>
      <c r="F7893" s="28" t="s">
        <v>274</v>
      </c>
      <c r="G7893" s="28" t="s">
        <v>270</v>
      </c>
      <c r="H7893" s="28" t="s">
        <v>275</v>
      </c>
      <c r="I7893" s="28" t="s">
        <v>284</v>
      </c>
      <c r="J7893" s="28" t="s">
        <v>16971</v>
      </c>
      <c r="K7893" s="28" t="s">
        <v>16972</v>
      </c>
      <c r="L7893" s="28" t="s">
        <v>16973</v>
      </c>
    </row>
    <row r="7894" spans="1:12" ht="15.75" customHeight="1">
      <c r="A7894" s="28" t="s">
        <v>270</v>
      </c>
      <c r="B7894" s="28" t="s">
        <v>14459</v>
      </c>
      <c r="C7894" s="28" t="s">
        <v>14460</v>
      </c>
      <c r="D7894" s="28" t="s">
        <v>270</v>
      </c>
      <c r="E7894" s="28" t="s">
        <v>273</v>
      </c>
      <c r="F7894" s="28" t="s">
        <v>274</v>
      </c>
      <c r="G7894" s="28" t="s">
        <v>270</v>
      </c>
      <c r="H7894" s="28" t="s">
        <v>275</v>
      </c>
      <c r="I7894" s="28" t="s">
        <v>285</v>
      </c>
      <c r="J7894" s="28" t="s">
        <v>16974</v>
      </c>
      <c r="K7894" s="28" t="s">
        <v>16975</v>
      </c>
      <c r="L7894" s="28" t="s">
        <v>16976</v>
      </c>
    </row>
    <row r="7895" spans="1:12" ht="15.75" customHeight="1">
      <c r="A7895" s="28" t="s">
        <v>270</v>
      </c>
      <c r="B7895" s="28" t="s">
        <v>14459</v>
      </c>
      <c r="C7895" s="28" t="s">
        <v>14460</v>
      </c>
      <c r="D7895" s="28" t="s">
        <v>270</v>
      </c>
      <c r="E7895" s="28" t="s">
        <v>273</v>
      </c>
      <c r="F7895" s="28" t="s">
        <v>274</v>
      </c>
      <c r="G7895" s="28" t="s">
        <v>270</v>
      </c>
      <c r="H7895" s="28" t="s">
        <v>275</v>
      </c>
      <c r="I7895" s="28" t="s">
        <v>1395</v>
      </c>
      <c r="J7895" s="28" t="s">
        <v>16977</v>
      </c>
      <c r="K7895" s="28" t="s">
        <v>16978</v>
      </c>
      <c r="L7895" s="28" t="s">
        <v>16979</v>
      </c>
    </row>
    <row r="7896" spans="1:12" ht="15.75" customHeight="1">
      <c r="A7896" s="28" t="s">
        <v>270</v>
      </c>
      <c r="B7896" s="28" t="s">
        <v>14459</v>
      </c>
      <c r="C7896" s="28" t="s">
        <v>14460</v>
      </c>
      <c r="D7896" s="28" t="s">
        <v>270</v>
      </c>
      <c r="E7896" s="28" t="s">
        <v>273</v>
      </c>
      <c r="F7896" s="28" t="s">
        <v>274</v>
      </c>
      <c r="G7896" s="28" t="s">
        <v>270</v>
      </c>
      <c r="H7896" s="28" t="s">
        <v>275</v>
      </c>
      <c r="I7896" s="28" t="s">
        <v>1399</v>
      </c>
      <c r="J7896" s="28" t="s">
        <v>16980</v>
      </c>
      <c r="K7896" s="28" t="s">
        <v>16981</v>
      </c>
      <c r="L7896" s="28" t="s">
        <v>16982</v>
      </c>
    </row>
    <row r="7897" spans="1:12" ht="15.75" customHeight="1">
      <c r="A7897" s="28" t="s">
        <v>270</v>
      </c>
      <c r="B7897" s="28" t="s">
        <v>14459</v>
      </c>
      <c r="C7897" s="28" t="s">
        <v>14460</v>
      </c>
      <c r="D7897" s="28" t="s">
        <v>270</v>
      </c>
      <c r="E7897" s="28" t="s">
        <v>273</v>
      </c>
      <c r="F7897" s="28" t="s">
        <v>274</v>
      </c>
      <c r="G7897" s="28" t="s">
        <v>270</v>
      </c>
      <c r="H7897" s="28" t="s">
        <v>275</v>
      </c>
      <c r="I7897" s="28" t="s">
        <v>1403</v>
      </c>
      <c r="J7897" s="28" t="s">
        <v>16983</v>
      </c>
      <c r="K7897" s="28" t="s">
        <v>16984</v>
      </c>
      <c r="L7897" s="28" t="s">
        <v>16985</v>
      </c>
    </row>
    <row r="7898" spans="1:12" ht="15.75" customHeight="1">
      <c r="A7898" s="28" t="s">
        <v>270</v>
      </c>
      <c r="B7898" s="28" t="s">
        <v>14459</v>
      </c>
      <c r="C7898" s="28" t="s">
        <v>14460</v>
      </c>
      <c r="D7898" s="28" t="s">
        <v>270</v>
      </c>
      <c r="E7898" s="28" t="s">
        <v>273</v>
      </c>
      <c r="F7898" s="28" t="s">
        <v>274</v>
      </c>
      <c r="G7898" s="28" t="s">
        <v>270</v>
      </c>
      <c r="H7898" s="28" t="s">
        <v>275</v>
      </c>
      <c r="I7898" s="28" t="s">
        <v>415</v>
      </c>
      <c r="J7898" s="28" t="s">
        <v>16986</v>
      </c>
      <c r="K7898" s="28" t="s">
        <v>16987</v>
      </c>
      <c r="L7898" s="28" t="s">
        <v>16988</v>
      </c>
    </row>
    <row r="7899" spans="1:12" ht="15.75" customHeight="1">
      <c r="A7899" s="28" t="s">
        <v>270</v>
      </c>
      <c r="B7899" s="28" t="s">
        <v>14459</v>
      </c>
      <c r="C7899" s="28" t="s">
        <v>14460</v>
      </c>
      <c r="D7899" s="28" t="s">
        <v>270</v>
      </c>
      <c r="E7899" s="28" t="s">
        <v>273</v>
      </c>
      <c r="F7899" s="28" t="s">
        <v>274</v>
      </c>
      <c r="G7899" s="28" t="s">
        <v>270</v>
      </c>
      <c r="H7899" s="28" t="s">
        <v>275</v>
      </c>
      <c r="I7899" s="28" t="s">
        <v>339</v>
      </c>
      <c r="J7899" s="28" t="s">
        <v>12156</v>
      </c>
      <c r="K7899" s="28" t="s">
        <v>12157</v>
      </c>
      <c r="L7899" s="28" t="s">
        <v>12158</v>
      </c>
    </row>
    <row r="7900" spans="1:12" ht="15.75" customHeight="1">
      <c r="A7900" s="28" t="s">
        <v>270</v>
      </c>
      <c r="B7900" s="28" t="s">
        <v>14459</v>
      </c>
      <c r="C7900" s="28" t="s">
        <v>14460</v>
      </c>
      <c r="D7900" s="28" t="s">
        <v>270</v>
      </c>
      <c r="E7900" s="28" t="s">
        <v>273</v>
      </c>
      <c r="F7900" s="28" t="s">
        <v>274</v>
      </c>
      <c r="G7900" s="28" t="s">
        <v>270</v>
      </c>
      <c r="H7900" s="28" t="s">
        <v>275</v>
      </c>
      <c r="I7900" s="28" t="s">
        <v>340</v>
      </c>
      <c r="J7900" s="28" t="s">
        <v>12159</v>
      </c>
      <c r="K7900" s="28" t="s">
        <v>12160</v>
      </c>
      <c r="L7900" s="28" t="s">
        <v>12161</v>
      </c>
    </row>
    <row r="7901" spans="1:12" ht="15.75" customHeight="1">
      <c r="A7901" s="28" t="s">
        <v>270</v>
      </c>
      <c r="B7901" s="28" t="s">
        <v>14459</v>
      </c>
      <c r="C7901" s="28" t="s">
        <v>14460</v>
      </c>
      <c r="D7901" s="28" t="s">
        <v>270</v>
      </c>
      <c r="E7901" s="28" t="s">
        <v>273</v>
      </c>
      <c r="F7901" s="28" t="s">
        <v>274</v>
      </c>
      <c r="G7901" s="28" t="s">
        <v>270</v>
      </c>
      <c r="H7901" s="28" t="s">
        <v>275</v>
      </c>
      <c r="I7901" s="28" t="s">
        <v>1410</v>
      </c>
      <c r="J7901" s="28" t="s">
        <v>16989</v>
      </c>
      <c r="K7901" s="28" t="s">
        <v>16990</v>
      </c>
      <c r="L7901" s="28" t="s">
        <v>16991</v>
      </c>
    </row>
    <row r="7902" spans="1:12" ht="15.75" customHeight="1">
      <c r="A7902" s="28" t="s">
        <v>270</v>
      </c>
      <c r="B7902" s="28" t="s">
        <v>14459</v>
      </c>
      <c r="C7902" s="28" t="s">
        <v>14460</v>
      </c>
      <c r="D7902" s="28" t="s">
        <v>270</v>
      </c>
      <c r="E7902" s="28" t="s">
        <v>273</v>
      </c>
      <c r="F7902" s="28" t="s">
        <v>274</v>
      </c>
      <c r="G7902" s="28" t="s">
        <v>270</v>
      </c>
      <c r="H7902" s="28" t="s">
        <v>275</v>
      </c>
      <c r="I7902" s="28" t="s">
        <v>1414</v>
      </c>
      <c r="J7902" s="28" t="s">
        <v>16992</v>
      </c>
      <c r="K7902" s="28" t="s">
        <v>16993</v>
      </c>
      <c r="L7902" s="28" t="s">
        <v>16994</v>
      </c>
    </row>
    <row r="7903" spans="1:12" ht="15.75" customHeight="1">
      <c r="A7903" s="28" t="s">
        <v>270</v>
      </c>
      <c r="B7903" s="28" t="s">
        <v>14459</v>
      </c>
      <c r="C7903" s="28" t="s">
        <v>14460</v>
      </c>
      <c r="D7903" s="28" t="s">
        <v>270</v>
      </c>
      <c r="E7903" s="28" t="s">
        <v>273</v>
      </c>
      <c r="F7903" s="28" t="s">
        <v>274</v>
      </c>
      <c r="G7903" s="28" t="s">
        <v>270</v>
      </c>
      <c r="H7903" s="28" t="s">
        <v>275</v>
      </c>
      <c r="I7903" s="28" t="s">
        <v>313</v>
      </c>
      <c r="J7903" s="28" t="s">
        <v>12168</v>
      </c>
      <c r="K7903" s="28" t="s">
        <v>12169</v>
      </c>
      <c r="L7903" s="28" t="s">
        <v>12170</v>
      </c>
    </row>
    <row r="7904" spans="1:12" ht="15.75" customHeight="1">
      <c r="A7904" s="28" t="s">
        <v>270</v>
      </c>
      <c r="B7904" s="28" t="s">
        <v>14459</v>
      </c>
      <c r="C7904" s="28" t="s">
        <v>14460</v>
      </c>
      <c r="D7904" s="28" t="s">
        <v>270</v>
      </c>
      <c r="E7904" s="28" t="s">
        <v>273</v>
      </c>
      <c r="F7904" s="28" t="s">
        <v>274</v>
      </c>
      <c r="G7904" s="28" t="s">
        <v>270</v>
      </c>
      <c r="H7904" s="28" t="s">
        <v>275</v>
      </c>
      <c r="I7904" s="28" t="s">
        <v>419</v>
      </c>
      <c r="J7904" s="28" t="s">
        <v>16995</v>
      </c>
      <c r="K7904" s="28" t="s">
        <v>16996</v>
      </c>
      <c r="L7904" s="28" t="s">
        <v>16997</v>
      </c>
    </row>
    <row r="7905" spans="1:12" ht="15.75" customHeight="1">
      <c r="A7905" s="28" t="s">
        <v>270</v>
      </c>
      <c r="B7905" s="28" t="s">
        <v>14459</v>
      </c>
      <c r="C7905" s="28" t="s">
        <v>14460</v>
      </c>
      <c r="D7905" s="28" t="s">
        <v>270</v>
      </c>
      <c r="E7905" s="28" t="s">
        <v>273</v>
      </c>
      <c r="F7905" s="28" t="s">
        <v>274</v>
      </c>
      <c r="G7905" s="28" t="s">
        <v>270</v>
      </c>
      <c r="H7905" s="28" t="s">
        <v>275</v>
      </c>
      <c r="I7905" s="28" t="s">
        <v>1421</v>
      </c>
      <c r="J7905" s="28" t="s">
        <v>16998</v>
      </c>
      <c r="K7905" s="28" t="s">
        <v>16999</v>
      </c>
      <c r="L7905" s="28" t="s">
        <v>17000</v>
      </c>
    </row>
    <row r="7906" spans="1:12" ht="15.75" customHeight="1">
      <c r="A7906" s="28" t="s">
        <v>270</v>
      </c>
      <c r="B7906" s="28" t="s">
        <v>14459</v>
      </c>
      <c r="C7906" s="28" t="s">
        <v>14460</v>
      </c>
      <c r="D7906" s="28" t="s">
        <v>270</v>
      </c>
      <c r="E7906" s="28" t="s">
        <v>273</v>
      </c>
      <c r="F7906" s="28" t="s">
        <v>274</v>
      </c>
      <c r="G7906" s="28" t="s">
        <v>270</v>
      </c>
      <c r="H7906" s="28" t="s">
        <v>275</v>
      </c>
      <c r="I7906" s="28" t="s">
        <v>423</v>
      </c>
      <c r="J7906" s="28" t="s">
        <v>17001</v>
      </c>
      <c r="K7906" s="28" t="s">
        <v>17002</v>
      </c>
      <c r="L7906" s="28" t="s">
        <v>17003</v>
      </c>
    </row>
    <row r="7907" spans="1:12" ht="15.75" customHeight="1">
      <c r="A7907" s="28" t="s">
        <v>270</v>
      </c>
      <c r="B7907" s="28" t="s">
        <v>14459</v>
      </c>
      <c r="C7907" s="28" t="s">
        <v>14460</v>
      </c>
      <c r="D7907" s="28" t="s">
        <v>270</v>
      </c>
      <c r="E7907" s="28" t="s">
        <v>273</v>
      </c>
      <c r="F7907" s="28" t="s">
        <v>274</v>
      </c>
      <c r="G7907" s="28" t="s">
        <v>270</v>
      </c>
      <c r="H7907" s="28" t="s">
        <v>275</v>
      </c>
      <c r="I7907" s="28" t="s">
        <v>427</v>
      </c>
      <c r="J7907" s="28" t="s">
        <v>17004</v>
      </c>
      <c r="K7907" s="28" t="s">
        <v>17005</v>
      </c>
      <c r="L7907" s="28" t="s">
        <v>17006</v>
      </c>
    </row>
    <row r="7908" spans="1:12" ht="15.75" customHeight="1">
      <c r="A7908" s="28" t="s">
        <v>270</v>
      </c>
      <c r="B7908" s="28" t="s">
        <v>14459</v>
      </c>
      <c r="C7908" s="28" t="s">
        <v>14460</v>
      </c>
      <c r="D7908" s="28" t="s">
        <v>270</v>
      </c>
      <c r="E7908" s="28" t="s">
        <v>273</v>
      </c>
      <c r="F7908" s="28" t="s">
        <v>274</v>
      </c>
      <c r="G7908" s="28" t="s">
        <v>270</v>
      </c>
      <c r="H7908" s="28" t="s">
        <v>275</v>
      </c>
      <c r="I7908" s="28" t="s">
        <v>1431</v>
      </c>
      <c r="J7908" s="28" t="s">
        <v>17007</v>
      </c>
      <c r="K7908" s="28" t="s">
        <v>17008</v>
      </c>
      <c r="L7908" s="28" t="s">
        <v>17009</v>
      </c>
    </row>
    <row r="7909" spans="1:12" ht="15.75" customHeight="1">
      <c r="A7909" s="28" t="s">
        <v>270</v>
      </c>
      <c r="B7909" s="28" t="s">
        <v>14459</v>
      </c>
      <c r="C7909" s="28" t="s">
        <v>14460</v>
      </c>
      <c r="D7909" s="28" t="s">
        <v>270</v>
      </c>
      <c r="E7909" s="28" t="s">
        <v>273</v>
      </c>
      <c r="F7909" s="28" t="s">
        <v>274</v>
      </c>
      <c r="G7909" s="28" t="s">
        <v>270</v>
      </c>
      <c r="H7909" s="28" t="s">
        <v>275</v>
      </c>
      <c r="I7909" s="28" t="s">
        <v>341</v>
      </c>
      <c r="J7909" s="28" t="s">
        <v>12186</v>
      </c>
      <c r="K7909" s="28" t="s">
        <v>12187</v>
      </c>
      <c r="L7909" s="28" t="s">
        <v>12188</v>
      </c>
    </row>
    <row r="7910" spans="1:12" ht="15.75" customHeight="1">
      <c r="A7910" s="28" t="s">
        <v>270</v>
      </c>
      <c r="B7910" s="28" t="s">
        <v>14459</v>
      </c>
      <c r="C7910" s="28" t="s">
        <v>14460</v>
      </c>
      <c r="D7910" s="28" t="s">
        <v>270</v>
      </c>
      <c r="E7910" s="28" t="s">
        <v>273</v>
      </c>
      <c r="F7910" s="28" t="s">
        <v>274</v>
      </c>
      <c r="G7910" s="28" t="s">
        <v>270</v>
      </c>
      <c r="H7910" s="28" t="s">
        <v>275</v>
      </c>
      <c r="I7910" s="28" t="s">
        <v>342</v>
      </c>
      <c r="J7910" s="28" t="s">
        <v>12189</v>
      </c>
      <c r="K7910" s="28" t="s">
        <v>12190</v>
      </c>
      <c r="L7910" s="28" t="s">
        <v>12191</v>
      </c>
    </row>
    <row r="7911" spans="1:12" ht="15.75" customHeight="1">
      <c r="A7911" s="28" t="s">
        <v>270</v>
      </c>
      <c r="B7911" s="28" t="s">
        <v>14459</v>
      </c>
      <c r="C7911" s="28" t="s">
        <v>14460</v>
      </c>
      <c r="D7911" s="28" t="s">
        <v>270</v>
      </c>
      <c r="E7911" s="28" t="s">
        <v>273</v>
      </c>
      <c r="F7911" s="28" t="s">
        <v>274</v>
      </c>
      <c r="G7911" s="28" t="s">
        <v>270</v>
      </c>
      <c r="H7911" s="28" t="s">
        <v>275</v>
      </c>
      <c r="I7911" s="28" t="s">
        <v>343</v>
      </c>
      <c r="J7911" s="28" t="s">
        <v>12192</v>
      </c>
      <c r="K7911" s="28" t="s">
        <v>12193</v>
      </c>
      <c r="L7911" s="28" t="s">
        <v>12194</v>
      </c>
    </row>
    <row r="7912" spans="1:12" ht="15.75" customHeight="1">
      <c r="A7912" s="28" t="s">
        <v>270</v>
      </c>
      <c r="B7912" s="28" t="s">
        <v>14459</v>
      </c>
      <c r="C7912" s="28" t="s">
        <v>14460</v>
      </c>
      <c r="D7912" s="28" t="s">
        <v>270</v>
      </c>
      <c r="E7912" s="28" t="s">
        <v>273</v>
      </c>
      <c r="F7912" s="28" t="s">
        <v>274</v>
      </c>
      <c r="G7912" s="28" t="s">
        <v>270</v>
      </c>
      <c r="H7912" s="28" t="s">
        <v>275</v>
      </c>
      <c r="I7912" s="28" t="s">
        <v>1435</v>
      </c>
      <c r="J7912" s="28" t="s">
        <v>17010</v>
      </c>
      <c r="K7912" s="28" t="s">
        <v>17011</v>
      </c>
      <c r="L7912" s="28" t="s">
        <v>17012</v>
      </c>
    </row>
    <row r="7913" spans="1:12" ht="15.75" customHeight="1">
      <c r="A7913" s="28" t="s">
        <v>270</v>
      </c>
      <c r="B7913" s="28" t="s">
        <v>14459</v>
      </c>
      <c r="C7913" s="28" t="s">
        <v>14460</v>
      </c>
      <c r="D7913" s="28" t="s">
        <v>270</v>
      </c>
      <c r="E7913" s="28" t="s">
        <v>273</v>
      </c>
      <c r="F7913" s="28" t="s">
        <v>274</v>
      </c>
      <c r="G7913" s="28" t="s">
        <v>270</v>
      </c>
      <c r="H7913" s="28" t="s">
        <v>275</v>
      </c>
      <c r="I7913" s="28" t="s">
        <v>1439</v>
      </c>
      <c r="J7913" s="28" t="s">
        <v>17013</v>
      </c>
      <c r="K7913" s="28" t="s">
        <v>17014</v>
      </c>
      <c r="L7913" s="28" t="s">
        <v>17015</v>
      </c>
    </row>
    <row r="7914" spans="1:12" ht="15.75" customHeight="1">
      <c r="A7914" s="28" t="s">
        <v>270</v>
      </c>
      <c r="B7914" s="28" t="s">
        <v>14459</v>
      </c>
      <c r="C7914" s="28" t="s">
        <v>14460</v>
      </c>
      <c r="D7914" s="28" t="s">
        <v>270</v>
      </c>
      <c r="E7914" s="28" t="s">
        <v>273</v>
      </c>
      <c r="F7914" s="28" t="s">
        <v>274</v>
      </c>
      <c r="G7914" s="28" t="s">
        <v>270</v>
      </c>
      <c r="H7914" s="28" t="s">
        <v>275</v>
      </c>
      <c r="I7914" s="28" t="s">
        <v>1443</v>
      </c>
      <c r="J7914" s="28" t="s">
        <v>17016</v>
      </c>
      <c r="K7914" s="28" t="s">
        <v>17017</v>
      </c>
      <c r="L7914" s="28" t="s">
        <v>17018</v>
      </c>
    </row>
    <row r="7915" spans="1:12" ht="15.75" customHeight="1">
      <c r="A7915" s="28" t="s">
        <v>270</v>
      </c>
      <c r="B7915" s="28" t="s">
        <v>14459</v>
      </c>
      <c r="C7915" s="28" t="s">
        <v>14460</v>
      </c>
      <c r="D7915" s="28" t="s">
        <v>270</v>
      </c>
      <c r="E7915" s="28" t="s">
        <v>273</v>
      </c>
      <c r="F7915" s="28" t="s">
        <v>274</v>
      </c>
      <c r="G7915" s="28" t="s">
        <v>270</v>
      </c>
      <c r="H7915" s="28" t="s">
        <v>275</v>
      </c>
      <c r="I7915" s="28" t="s">
        <v>1447</v>
      </c>
      <c r="J7915" s="28" t="s">
        <v>17019</v>
      </c>
      <c r="K7915" s="28" t="s">
        <v>17020</v>
      </c>
      <c r="L7915" s="28" t="s">
        <v>17021</v>
      </c>
    </row>
    <row r="7916" spans="1:12" ht="15.75" customHeight="1">
      <c r="A7916" s="28" t="s">
        <v>270</v>
      </c>
      <c r="B7916" s="28" t="s">
        <v>14459</v>
      </c>
      <c r="C7916" s="28" t="s">
        <v>14460</v>
      </c>
      <c r="D7916" s="28" t="s">
        <v>270</v>
      </c>
      <c r="E7916" s="28" t="s">
        <v>273</v>
      </c>
      <c r="F7916" s="28" t="s">
        <v>274</v>
      </c>
      <c r="G7916" s="28" t="s">
        <v>270</v>
      </c>
      <c r="H7916" s="28" t="s">
        <v>275</v>
      </c>
      <c r="I7916" s="28" t="s">
        <v>1451</v>
      </c>
      <c r="J7916" s="28" t="s">
        <v>17022</v>
      </c>
      <c r="K7916" s="28" t="s">
        <v>17023</v>
      </c>
      <c r="L7916" s="28" t="s">
        <v>17024</v>
      </c>
    </row>
    <row r="7917" spans="1:12" ht="15.75" customHeight="1">
      <c r="A7917" s="28" t="s">
        <v>270</v>
      </c>
      <c r="B7917" s="28" t="s">
        <v>14459</v>
      </c>
      <c r="C7917" s="28" t="s">
        <v>14460</v>
      </c>
      <c r="D7917" s="28" t="s">
        <v>270</v>
      </c>
      <c r="E7917" s="28" t="s">
        <v>273</v>
      </c>
      <c r="F7917" s="28" t="s">
        <v>274</v>
      </c>
      <c r="G7917" s="28" t="s">
        <v>270</v>
      </c>
      <c r="H7917" s="28" t="s">
        <v>275</v>
      </c>
      <c r="I7917" s="28" t="s">
        <v>1455</v>
      </c>
      <c r="J7917" s="28" t="s">
        <v>17025</v>
      </c>
      <c r="K7917" s="28" t="s">
        <v>17026</v>
      </c>
      <c r="L7917" s="28" t="s">
        <v>17027</v>
      </c>
    </row>
    <row r="7918" spans="1:12" ht="15.75" customHeight="1">
      <c r="A7918" s="28" t="s">
        <v>270</v>
      </c>
      <c r="B7918" s="28" t="s">
        <v>14459</v>
      </c>
      <c r="C7918" s="28" t="s">
        <v>14460</v>
      </c>
      <c r="D7918" s="28" t="s">
        <v>270</v>
      </c>
      <c r="E7918" s="28" t="s">
        <v>273</v>
      </c>
      <c r="F7918" s="28" t="s">
        <v>274</v>
      </c>
      <c r="G7918" s="28" t="s">
        <v>270</v>
      </c>
      <c r="H7918" s="28" t="s">
        <v>275</v>
      </c>
      <c r="I7918" s="28" t="s">
        <v>1459</v>
      </c>
      <c r="J7918" s="28" t="s">
        <v>17028</v>
      </c>
      <c r="K7918" s="28" t="s">
        <v>17029</v>
      </c>
      <c r="L7918" s="28" t="s">
        <v>17030</v>
      </c>
    </row>
    <row r="7919" spans="1:12" ht="15.75" customHeight="1">
      <c r="A7919" s="28" t="s">
        <v>270</v>
      </c>
      <c r="B7919" s="28" t="s">
        <v>14459</v>
      </c>
      <c r="C7919" s="28" t="s">
        <v>14460</v>
      </c>
      <c r="D7919" s="28" t="s">
        <v>270</v>
      </c>
      <c r="E7919" s="28" t="s">
        <v>273</v>
      </c>
      <c r="F7919" s="28" t="s">
        <v>274</v>
      </c>
      <c r="G7919" s="28" t="s">
        <v>270</v>
      </c>
      <c r="H7919" s="28" t="s">
        <v>275</v>
      </c>
      <c r="I7919" s="28" t="s">
        <v>1463</v>
      </c>
      <c r="J7919" s="28" t="s">
        <v>17031</v>
      </c>
      <c r="K7919" s="28" t="s">
        <v>17032</v>
      </c>
      <c r="L7919" s="28" t="s">
        <v>17033</v>
      </c>
    </row>
    <row r="7920" spans="1:12" ht="15.75" customHeight="1">
      <c r="A7920" s="28" t="s">
        <v>270</v>
      </c>
      <c r="B7920" s="28" t="s">
        <v>14459</v>
      </c>
      <c r="C7920" s="28" t="s">
        <v>14460</v>
      </c>
      <c r="D7920" s="28" t="s">
        <v>270</v>
      </c>
      <c r="E7920" s="28" t="s">
        <v>273</v>
      </c>
      <c r="F7920" s="28" t="s">
        <v>274</v>
      </c>
      <c r="G7920" s="28" t="s">
        <v>270</v>
      </c>
      <c r="H7920" s="28" t="s">
        <v>275</v>
      </c>
      <c r="I7920" s="28" t="s">
        <v>314</v>
      </c>
      <c r="J7920" s="28" t="s">
        <v>12219</v>
      </c>
      <c r="K7920" s="28" t="s">
        <v>12220</v>
      </c>
      <c r="L7920" s="28" t="s">
        <v>12221</v>
      </c>
    </row>
    <row r="7921" spans="1:12" ht="15.75" customHeight="1">
      <c r="A7921" s="28" t="s">
        <v>270</v>
      </c>
      <c r="B7921" s="28" t="s">
        <v>14459</v>
      </c>
      <c r="C7921" s="28" t="s">
        <v>14460</v>
      </c>
      <c r="D7921" s="28" t="s">
        <v>270</v>
      </c>
      <c r="E7921" s="28" t="s">
        <v>273</v>
      </c>
      <c r="F7921" s="28" t="s">
        <v>274</v>
      </c>
      <c r="G7921" s="28" t="s">
        <v>270</v>
      </c>
      <c r="H7921" s="28" t="s">
        <v>275</v>
      </c>
      <c r="I7921" s="28" t="s">
        <v>439</v>
      </c>
      <c r="J7921" s="28" t="s">
        <v>17034</v>
      </c>
      <c r="K7921" s="28" t="s">
        <v>17035</v>
      </c>
      <c r="L7921" s="28" t="s">
        <v>17036</v>
      </c>
    </row>
    <row r="7922" spans="1:12" ht="15.75" customHeight="1">
      <c r="A7922" s="28" t="s">
        <v>270</v>
      </c>
      <c r="B7922" s="28" t="s">
        <v>14459</v>
      </c>
      <c r="C7922" s="28" t="s">
        <v>14460</v>
      </c>
      <c r="D7922" s="28" t="s">
        <v>270</v>
      </c>
      <c r="E7922" s="28" t="s">
        <v>273</v>
      </c>
      <c r="F7922" s="28" t="s">
        <v>274</v>
      </c>
      <c r="G7922" s="28" t="s">
        <v>270</v>
      </c>
      <c r="H7922" s="28" t="s">
        <v>275</v>
      </c>
      <c r="I7922" s="28" t="s">
        <v>431</v>
      </c>
      <c r="J7922" s="28" t="s">
        <v>17037</v>
      </c>
      <c r="K7922" s="28" t="s">
        <v>17038</v>
      </c>
      <c r="L7922" s="28" t="s">
        <v>17039</v>
      </c>
    </row>
    <row r="7923" spans="1:12" ht="15.75" customHeight="1">
      <c r="A7923" s="28" t="s">
        <v>270</v>
      </c>
      <c r="B7923" s="28" t="s">
        <v>14459</v>
      </c>
      <c r="C7923" s="28" t="s">
        <v>14460</v>
      </c>
      <c r="D7923" s="28" t="s">
        <v>270</v>
      </c>
      <c r="E7923" s="28" t="s">
        <v>273</v>
      </c>
      <c r="F7923" s="28" t="s">
        <v>274</v>
      </c>
      <c r="G7923" s="28" t="s">
        <v>270</v>
      </c>
      <c r="H7923" s="28" t="s">
        <v>275</v>
      </c>
      <c r="I7923" s="28" t="s">
        <v>443</v>
      </c>
      <c r="J7923" s="28" t="s">
        <v>17040</v>
      </c>
      <c r="K7923" s="28" t="s">
        <v>17041</v>
      </c>
      <c r="L7923" s="28" t="s">
        <v>17042</v>
      </c>
    </row>
    <row r="7924" spans="1:12" ht="15.75" customHeight="1">
      <c r="A7924" s="28" t="s">
        <v>270</v>
      </c>
      <c r="B7924" s="28" t="s">
        <v>14459</v>
      </c>
      <c r="C7924" s="28" t="s">
        <v>14460</v>
      </c>
      <c r="D7924" s="28" t="s">
        <v>270</v>
      </c>
      <c r="E7924" s="28" t="s">
        <v>273</v>
      </c>
      <c r="F7924" s="28" t="s">
        <v>274</v>
      </c>
      <c r="G7924" s="28" t="s">
        <v>270</v>
      </c>
      <c r="H7924" s="28" t="s">
        <v>275</v>
      </c>
      <c r="I7924" s="28" t="s">
        <v>435</v>
      </c>
      <c r="J7924" s="28" t="s">
        <v>17043</v>
      </c>
      <c r="K7924" s="28" t="s">
        <v>17044</v>
      </c>
      <c r="L7924" s="28" t="s">
        <v>17045</v>
      </c>
    </row>
    <row r="7925" spans="1:12" ht="15.75" customHeight="1">
      <c r="A7925" s="28" t="s">
        <v>270</v>
      </c>
      <c r="B7925" s="28" t="s">
        <v>14459</v>
      </c>
      <c r="C7925" s="28" t="s">
        <v>14460</v>
      </c>
      <c r="D7925" s="28" t="s">
        <v>270</v>
      </c>
      <c r="E7925" s="28" t="s">
        <v>273</v>
      </c>
      <c r="F7925" s="28" t="s">
        <v>274</v>
      </c>
      <c r="G7925" s="28" t="s">
        <v>270</v>
      </c>
      <c r="H7925" s="28" t="s">
        <v>275</v>
      </c>
      <c r="I7925" s="28" t="s">
        <v>1479</v>
      </c>
      <c r="J7925" s="28" t="s">
        <v>17046</v>
      </c>
      <c r="K7925" s="28" t="s">
        <v>17047</v>
      </c>
      <c r="L7925" s="28" t="s">
        <v>17048</v>
      </c>
    </row>
    <row r="7926" spans="1:12" ht="15.75" customHeight="1">
      <c r="A7926" s="28" t="s">
        <v>270</v>
      </c>
      <c r="B7926" s="28" t="s">
        <v>14459</v>
      </c>
      <c r="C7926" s="28" t="s">
        <v>14460</v>
      </c>
      <c r="D7926" s="28" t="s">
        <v>270</v>
      </c>
      <c r="E7926" s="28" t="s">
        <v>273</v>
      </c>
      <c r="F7926" s="28" t="s">
        <v>274</v>
      </c>
      <c r="G7926" s="28" t="s">
        <v>270</v>
      </c>
      <c r="H7926" s="28" t="s">
        <v>275</v>
      </c>
      <c r="I7926" s="28" t="s">
        <v>447</v>
      </c>
      <c r="J7926" s="28" t="s">
        <v>17049</v>
      </c>
      <c r="K7926" s="28" t="s">
        <v>17050</v>
      </c>
      <c r="L7926" s="28" t="s">
        <v>17051</v>
      </c>
    </row>
    <row r="7927" spans="1:12" ht="15.75" customHeight="1">
      <c r="A7927" s="28" t="s">
        <v>270</v>
      </c>
      <c r="B7927" s="28" t="s">
        <v>14459</v>
      </c>
      <c r="C7927" s="28" t="s">
        <v>14460</v>
      </c>
      <c r="D7927" s="28" t="s">
        <v>270</v>
      </c>
      <c r="E7927" s="28" t="s">
        <v>273</v>
      </c>
      <c r="F7927" s="28" t="s">
        <v>274</v>
      </c>
      <c r="G7927" s="28" t="s">
        <v>270</v>
      </c>
      <c r="H7927" s="28" t="s">
        <v>275</v>
      </c>
      <c r="I7927" s="28" t="s">
        <v>327</v>
      </c>
      <c r="J7927" s="28" t="s">
        <v>17052</v>
      </c>
      <c r="K7927" s="28" t="s">
        <v>17053</v>
      </c>
      <c r="L7927" s="28" t="s">
        <v>17054</v>
      </c>
    </row>
    <row r="7928" spans="1:12" ht="15.75" customHeight="1">
      <c r="A7928" s="28" t="s">
        <v>270</v>
      </c>
      <c r="B7928" s="28" t="s">
        <v>14459</v>
      </c>
      <c r="C7928" s="28" t="s">
        <v>14460</v>
      </c>
      <c r="D7928" s="28" t="s">
        <v>270</v>
      </c>
      <c r="E7928" s="28" t="s">
        <v>273</v>
      </c>
      <c r="F7928" s="28" t="s">
        <v>274</v>
      </c>
      <c r="G7928" s="28" t="s">
        <v>270</v>
      </c>
      <c r="H7928" s="28" t="s">
        <v>275</v>
      </c>
      <c r="I7928" s="28" t="s">
        <v>326</v>
      </c>
      <c r="J7928" s="28" t="s">
        <v>12243</v>
      </c>
      <c r="K7928" s="28" t="s">
        <v>12244</v>
      </c>
      <c r="L7928" s="28" t="s">
        <v>12245</v>
      </c>
    </row>
    <row r="7929" spans="1:12" ht="15.75" customHeight="1">
      <c r="A7929" s="28" t="s">
        <v>270</v>
      </c>
      <c r="B7929" s="28" t="s">
        <v>14459</v>
      </c>
      <c r="C7929" s="28" t="s">
        <v>14460</v>
      </c>
      <c r="D7929" s="28" t="s">
        <v>270</v>
      </c>
      <c r="E7929" s="28" t="s">
        <v>273</v>
      </c>
      <c r="F7929" s="28" t="s">
        <v>274</v>
      </c>
      <c r="G7929" s="28" t="s">
        <v>270</v>
      </c>
      <c r="H7929" s="28" t="s">
        <v>275</v>
      </c>
      <c r="I7929" s="28" t="s">
        <v>1489</v>
      </c>
      <c r="J7929" s="28" t="s">
        <v>17055</v>
      </c>
      <c r="K7929" s="28" t="s">
        <v>17056</v>
      </c>
      <c r="L7929" s="28" t="s">
        <v>17057</v>
      </c>
    </row>
    <row r="7930" spans="1:12" ht="15.75" customHeight="1">
      <c r="A7930" s="28" t="s">
        <v>270</v>
      </c>
      <c r="B7930" s="28" t="s">
        <v>14459</v>
      </c>
      <c r="C7930" s="28" t="s">
        <v>14460</v>
      </c>
      <c r="D7930" s="28" t="s">
        <v>270</v>
      </c>
      <c r="E7930" s="28" t="s">
        <v>273</v>
      </c>
      <c r="F7930" s="28" t="s">
        <v>274</v>
      </c>
      <c r="G7930" s="28" t="s">
        <v>270</v>
      </c>
      <c r="H7930" s="28" t="s">
        <v>275</v>
      </c>
      <c r="I7930" s="28" t="s">
        <v>286</v>
      </c>
      <c r="J7930" s="28" t="s">
        <v>17058</v>
      </c>
      <c r="K7930" s="28" t="s">
        <v>17059</v>
      </c>
      <c r="L7930" s="28" t="s">
        <v>17060</v>
      </c>
    </row>
    <row r="7931" spans="1:12" ht="15.75" customHeight="1">
      <c r="A7931" s="28" t="s">
        <v>270</v>
      </c>
      <c r="B7931" s="28" t="s">
        <v>14459</v>
      </c>
      <c r="C7931" s="28" t="s">
        <v>14460</v>
      </c>
      <c r="D7931" s="28" t="s">
        <v>270</v>
      </c>
      <c r="E7931" s="28" t="s">
        <v>273</v>
      </c>
      <c r="F7931" s="28" t="s">
        <v>274</v>
      </c>
      <c r="G7931" s="28" t="s">
        <v>270</v>
      </c>
      <c r="H7931" s="28" t="s">
        <v>275</v>
      </c>
      <c r="I7931" s="28" t="s">
        <v>287</v>
      </c>
      <c r="J7931" s="28" t="s">
        <v>277</v>
      </c>
      <c r="K7931" s="28" t="s">
        <v>277</v>
      </c>
      <c r="L7931" s="28" t="s">
        <v>277</v>
      </c>
    </row>
    <row r="7932" spans="1:12" ht="15.75" customHeight="1">
      <c r="A7932" s="28" t="s">
        <v>270</v>
      </c>
      <c r="B7932" s="28" t="s">
        <v>14459</v>
      </c>
      <c r="C7932" s="28" t="s">
        <v>14460</v>
      </c>
      <c r="D7932" s="28" t="s">
        <v>270</v>
      </c>
      <c r="E7932" s="28" t="s">
        <v>273</v>
      </c>
      <c r="F7932" s="28" t="s">
        <v>274</v>
      </c>
      <c r="G7932" s="28" t="s">
        <v>270</v>
      </c>
      <c r="H7932" s="28" t="s">
        <v>275</v>
      </c>
      <c r="I7932" s="28" t="s">
        <v>288</v>
      </c>
      <c r="J7932" s="28" t="s">
        <v>277</v>
      </c>
      <c r="K7932" s="28" t="s">
        <v>277</v>
      </c>
      <c r="L7932" s="28" t="s">
        <v>277</v>
      </c>
    </row>
    <row r="7933" spans="1:12" ht="15.75" customHeight="1">
      <c r="A7933" s="28" t="s">
        <v>270</v>
      </c>
      <c r="B7933" s="28" t="s">
        <v>14459</v>
      </c>
      <c r="C7933" s="28" t="s">
        <v>14460</v>
      </c>
      <c r="D7933" s="28" t="s">
        <v>270</v>
      </c>
      <c r="E7933" s="28" t="s">
        <v>273</v>
      </c>
      <c r="F7933" s="28" t="s">
        <v>274</v>
      </c>
      <c r="G7933" s="28" t="s">
        <v>270</v>
      </c>
      <c r="H7933" s="28" t="s">
        <v>275</v>
      </c>
      <c r="I7933" s="28" t="s">
        <v>451</v>
      </c>
      <c r="J7933" s="28" t="s">
        <v>17061</v>
      </c>
      <c r="K7933" s="28" t="s">
        <v>17062</v>
      </c>
      <c r="L7933" s="28" t="s">
        <v>17063</v>
      </c>
    </row>
    <row r="7934" spans="1:12" ht="15.75" customHeight="1">
      <c r="A7934" s="28" t="s">
        <v>270</v>
      </c>
      <c r="B7934" s="28" t="s">
        <v>14459</v>
      </c>
      <c r="C7934" s="28" t="s">
        <v>14460</v>
      </c>
      <c r="D7934" s="28" t="s">
        <v>270</v>
      </c>
      <c r="E7934" s="28" t="s">
        <v>273</v>
      </c>
      <c r="F7934" s="28" t="s">
        <v>274</v>
      </c>
      <c r="G7934" s="28" t="s">
        <v>270</v>
      </c>
      <c r="H7934" s="28" t="s">
        <v>275</v>
      </c>
      <c r="I7934" s="28" t="s">
        <v>344</v>
      </c>
      <c r="J7934" s="28" t="s">
        <v>12252</v>
      </c>
      <c r="K7934" s="28" t="s">
        <v>12253</v>
      </c>
      <c r="L7934" s="28" t="s">
        <v>12254</v>
      </c>
    </row>
    <row r="7935" spans="1:12" ht="15.75" customHeight="1">
      <c r="A7935" s="28" t="s">
        <v>270</v>
      </c>
      <c r="B7935" s="28" t="s">
        <v>14459</v>
      </c>
      <c r="C7935" s="28" t="s">
        <v>14460</v>
      </c>
      <c r="D7935" s="28" t="s">
        <v>270</v>
      </c>
      <c r="E7935" s="28" t="s">
        <v>273</v>
      </c>
      <c r="F7935" s="28" t="s">
        <v>274</v>
      </c>
      <c r="G7935" s="28" t="s">
        <v>270</v>
      </c>
      <c r="H7935" s="28" t="s">
        <v>275</v>
      </c>
      <c r="I7935" s="28" t="s">
        <v>325</v>
      </c>
      <c r="J7935" s="28" t="s">
        <v>17064</v>
      </c>
      <c r="K7935" s="28" t="s">
        <v>17065</v>
      </c>
      <c r="L7935" s="28" t="s">
        <v>17066</v>
      </c>
    </row>
    <row r="7936" spans="1:12" ht="15.75" customHeight="1">
      <c r="A7936" s="28" t="s">
        <v>270</v>
      </c>
      <c r="B7936" s="28" t="s">
        <v>14459</v>
      </c>
      <c r="C7936" s="28" t="s">
        <v>14460</v>
      </c>
      <c r="D7936" s="28" t="s">
        <v>270</v>
      </c>
      <c r="E7936" s="28" t="s">
        <v>273</v>
      </c>
      <c r="F7936" s="28" t="s">
        <v>274</v>
      </c>
      <c r="G7936" s="28" t="s">
        <v>270</v>
      </c>
      <c r="H7936" s="28" t="s">
        <v>275</v>
      </c>
      <c r="I7936" s="28" t="s">
        <v>1502</v>
      </c>
      <c r="J7936" s="28" t="s">
        <v>17067</v>
      </c>
      <c r="K7936" s="28" t="s">
        <v>17068</v>
      </c>
      <c r="L7936" s="28" t="s">
        <v>17069</v>
      </c>
    </row>
    <row r="7937" spans="1:12" ht="15.75" customHeight="1">
      <c r="A7937" s="28" t="s">
        <v>270</v>
      </c>
      <c r="B7937" s="28" t="s">
        <v>14459</v>
      </c>
      <c r="C7937" s="28" t="s">
        <v>14460</v>
      </c>
      <c r="D7937" s="28" t="s">
        <v>270</v>
      </c>
      <c r="E7937" s="28" t="s">
        <v>273</v>
      </c>
      <c r="F7937" s="28" t="s">
        <v>274</v>
      </c>
      <c r="G7937" s="28" t="s">
        <v>270</v>
      </c>
      <c r="H7937" s="28" t="s">
        <v>275</v>
      </c>
      <c r="I7937" s="28" t="s">
        <v>289</v>
      </c>
      <c r="J7937" s="28" t="s">
        <v>277</v>
      </c>
      <c r="K7937" s="28" t="s">
        <v>277</v>
      </c>
      <c r="L7937" s="28" t="s">
        <v>277</v>
      </c>
    </row>
    <row r="7938" spans="1:12" ht="15.75" customHeight="1">
      <c r="A7938" s="28" t="s">
        <v>270</v>
      </c>
      <c r="B7938" s="28" t="s">
        <v>14459</v>
      </c>
      <c r="C7938" s="28" t="s">
        <v>14460</v>
      </c>
      <c r="D7938" s="28" t="s">
        <v>270</v>
      </c>
      <c r="E7938" s="28" t="s">
        <v>273</v>
      </c>
      <c r="F7938" s="28" t="s">
        <v>274</v>
      </c>
      <c r="G7938" s="28" t="s">
        <v>270</v>
      </c>
      <c r="H7938" s="28" t="s">
        <v>275</v>
      </c>
      <c r="I7938" s="28" t="s">
        <v>1506</v>
      </c>
      <c r="J7938" s="28" t="s">
        <v>17070</v>
      </c>
      <c r="K7938" s="28" t="s">
        <v>17071</v>
      </c>
      <c r="L7938" s="28" t="s">
        <v>17072</v>
      </c>
    </row>
    <row r="7939" spans="1:12" ht="15.75" customHeight="1">
      <c r="A7939" s="28" t="s">
        <v>270</v>
      </c>
      <c r="B7939" s="28" t="s">
        <v>14459</v>
      </c>
      <c r="C7939" s="28" t="s">
        <v>14460</v>
      </c>
      <c r="D7939" s="28" t="s">
        <v>270</v>
      </c>
      <c r="E7939" s="28" t="s">
        <v>273</v>
      </c>
      <c r="F7939" s="28" t="s">
        <v>274</v>
      </c>
      <c r="G7939" s="28" t="s">
        <v>270</v>
      </c>
      <c r="H7939" s="28" t="s">
        <v>275</v>
      </c>
      <c r="I7939" s="28" t="s">
        <v>455</v>
      </c>
      <c r="J7939" s="28" t="s">
        <v>17073</v>
      </c>
      <c r="K7939" s="28" t="s">
        <v>17074</v>
      </c>
      <c r="L7939" s="28" t="s">
        <v>17075</v>
      </c>
    </row>
    <row r="7940" spans="1:12" ht="15.75" customHeight="1">
      <c r="A7940" s="28" t="s">
        <v>270</v>
      </c>
      <c r="B7940" s="28" t="s">
        <v>14459</v>
      </c>
      <c r="C7940" s="28" t="s">
        <v>14460</v>
      </c>
      <c r="D7940" s="28" t="s">
        <v>270</v>
      </c>
      <c r="E7940" s="28" t="s">
        <v>273</v>
      </c>
      <c r="F7940" s="28" t="s">
        <v>274</v>
      </c>
      <c r="G7940" s="28" t="s">
        <v>270</v>
      </c>
      <c r="H7940" s="28" t="s">
        <v>275</v>
      </c>
      <c r="I7940" s="28" t="s">
        <v>1513</v>
      </c>
      <c r="J7940" s="28" t="s">
        <v>17076</v>
      </c>
      <c r="K7940" s="28" t="s">
        <v>17077</v>
      </c>
      <c r="L7940" s="28" t="s">
        <v>17078</v>
      </c>
    </row>
    <row r="7941" spans="1:12" ht="15.75" customHeight="1">
      <c r="A7941" s="28" t="s">
        <v>270</v>
      </c>
      <c r="B7941" s="28" t="s">
        <v>14459</v>
      </c>
      <c r="C7941" s="28" t="s">
        <v>14460</v>
      </c>
      <c r="D7941" s="28" t="s">
        <v>270</v>
      </c>
      <c r="E7941" s="28" t="s">
        <v>273</v>
      </c>
      <c r="F7941" s="28" t="s">
        <v>274</v>
      </c>
      <c r="G7941" s="28" t="s">
        <v>270</v>
      </c>
      <c r="H7941" s="28" t="s">
        <v>275</v>
      </c>
      <c r="I7941" s="28" t="s">
        <v>459</v>
      </c>
      <c r="J7941" s="28" t="s">
        <v>17079</v>
      </c>
      <c r="K7941" s="28" t="s">
        <v>17080</v>
      </c>
      <c r="L7941" s="28" t="s">
        <v>17081</v>
      </c>
    </row>
    <row r="7942" spans="1:12" ht="15.75" customHeight="1">
      <c r="A7942" s="28" t="s">
        <v>270</v>
      </c>
      <c r="B7942" s="28" t="s">
        <v>14459</v>
      </c>
      <c r="C7942" s="28" t="s">
        <v>14460</v>
      </c>
      <c r="D7942" s="28" t="s">
        <v>270</v>
      </c>
      <c r="E7942" s="28" t="s">
        <v>273</v>
      </c>
      <c r="F7942" s="28" t="s">
        <v>274</v>
      </c>
      <c r="G7942" s="28" t="s">
        <v>270</v>
      </c>
      <c r="H7942" s="28" t="s">
        <v>275</v>
      </c>
      <c r="I7942" s="28" t="s">
        <v>462</v>
      </c>
      <c r="J7942" s="28" t="s">
        <v>17082</v>
      </c>
      <c r="K7942" s="28" t="s">
        <v>17083</v>
      </c>
      <c r="L7942" s="28" t="s">
        <v>17084</v>
      </c>
    </row>
    <row r="7943" spans="1:12" ht="15.75" customHeight="1">
      <c r="A7943" s="28" t="s">
        <v>270</v>
      </c>
      <c r="B7943" s="28" t="s">
        <v>14459</v>
      </c>
      <c r="C7943" s="28" t="s">
        <v>14460</v>
      </c>
      <c r="D7943" s="28" t="s">
        <v>270</v>
      </c>
      <c r="E7943" s="28" t="s">
        <v>273</v>
      </c>
      <c r="F7943" s="28" t="s">
        <v>274</v>
      </c>
      <c r="G7943" s="28" t="s">
        <v>270</v>
      </c>
      <c r="H7943" s="28" t="s">
        <v>275</v>
      </c>
      <c r="I7943" s="28" t="s">
        <v>319</v>
      </c>
      <c r="J7943" s="28" t="s">
        <v>12276</v>
      </c>
      <c r="K7943" s="28" t="s">
        <v>12277</v>
      </c>
      <c r="L7943" s="28" t="s">
        <v>12278</v>
      </c>
    </row>
    <row r="7944" spans="1:12" ht="15.75" customHeight="1">
      <c r="A7944" s="28" t="s">
        <v>270</v>
      </c>
      <c r="B7944" s="28" t="s">
        <v>14459</v>
      </c>
      <c r="C7944" s="28" t="s">
        <v>14460</v>
      </c>
      <c r="D7944" s="28" t="s">
        <v>270</v>
      </c>
      <c r="E7944" s="28" t="s">
        <v>273</v>
      </c>
      <c r="F7944" s="28" t="s">
        <v>274</v>
      </c>
      <c r="G7944" s="28" t="s">
        <v>270</v>
      </c>
      <c r="H7944" s="28" t="s">
        <v>275</v>
      </c>
      <c r="I7944" s="28" t="s">
        <v>466</v>
      </c>
      <c r="J7944" s="28" t="s">
        <v>17085</v>
      </c>
      <c r="K7944" s="28" t="s">
        <v>17086</v>
      </c>
      <c r="L7944" s="28" t="s">
        <v>17087</v>
      </c>
    </row>
    <row r="7945" spans="1:12" ht="15.75" customHeight="1">
      <c r="A7945" s="28" t="s">
        <v>270</v>
      </c>
      <c r="B7945" s="28" t="s">
        <v>14459</v>
      </c>
      <c r="C7945" s="28" t="s">
        <v>14460</v>
      </c>
      <c r="D7945" s="28" t="s">
        <v>270</v>
      </c>
      <c r="E7945" s="28" t="s">
        <v>273</v>
      </c>
      <c r="F7945" s="28" t="s">
        <v>274</v>
      </c>
      <c r="G7945" s="28" t="s">
        <v>270</v>
      </c>
      <c r="H7945" s="28" t="s">
        <v>275</v>
      </c>
      <c r="I7945" s="28" t="s">
        <v>320</v>
      </c>
      <c r="J7945" s="28" t="s">
        <v>17088</v>
      </c>
      <c r="K7945" s="28" t="s">
        <v>17089</v>
      </c>
      <c r="L7945" s="28" t="s">
        <v>17090</v>
      </c>
    </row>
    <row r="7946" spans="1:12" ht="15.75" customHeight="1">
      <c r="A7946" s="28" t="s">
        <v>270</v>
      </c>
      <c r="B7946" s="28" t="s">
        <v>14459</v>
      </c>
      <c r="C7946" s="28" t="s">
        <v>14460</v>
      </c>
      <c r="D7946" s="28" t="s">
        <v>270</v>
      </c>
      <c r="E7946" s="28" t="s">
        <v>273</v>
      </c>
      <c r="F7946" s="28" t="s">
        <v>274</v>
      </c>
      <c r="G7946" s="28" t="s">
        <v>270</v>
      </c>
      <c r="H7946" s="28" t="s">
        <v>275</v>
      </c>
      <c r="I7946" s="28" t="s">
        <v>474</v>
      </c>
      <c r="J7946" s="28" t="s">
        <v>17091</v>
      </c>
      <c r="K7946" s="28" t="s">
        <v>17092</v>
      </c>
      <c r="L7946" s="28" t="s">
        <v>17093</v>
      </c>
    </row>
    <row r="7947" spans="1:12" ht="15.75" customHeight="1">
      <c r="A7947" s="28" t="s">
        <v>270</v>
      </c>
      <c r="B7947" s="28" t="s">
        <v>14459</v>
      </c>
      <c r="C7947" s="28" t="s">
        <v>14460</v>
      </c>
      <c r="D7947" s="28" t="s">
        <v>270</v>
      </c>
      <c r="E7947" s="28" t="s">
        <v>273</v>
      </c>
      <c r="F7947" s="28" t="s">
        <v>274</v>
      </c>
      <c r="G7947" s="28" t="s">
        <v>270</v>
      </c>
      <c r="H7947" s="28" t="s">
        <v>275</v>
      </c>
      <c r="I7947" s="28" t="s">
        <v>470</v>
      </c>
      <c r="J7947" s="28" t="s">
        <v>17094</v>
      </c>
      <c r="K7947" s="28" t="s">
        <v>17095</v>
      </c>
      <c r="L7947" s="28" t="s">
        <v>17096</v>
      </c>
    </row>
    <row r="7948" spans="1:12" ht="15.75" customHeight="1">
      <c r="A7948" s="28" t="s">
        <v>270</v>
      </c>
      <c r="B7948" s="28" t="s">
        <v>14459</v>
      </c>
      <c r="C7948" s="28" t="s">
        <v>14460</v>
      </c>
      <c r="D7948" s="28" t="s">
        <v>270</v>
      </c>
      <c r="E7948" s="28" t="s">
        <v>273</v>
      </c>
      <c r="F7948" s="28" t="s">
        <v>274</v>
      </c>
      <c r="G7948" s="28" t="s">
        <v>270</v>
      </c>
      <c r="H7948" s="28" t="s">
        <v>275</v>
      </c>
      <c r="I7948" s="28" t="s">
        <v>1535</v>
      </c>
      <c r="J7948" s="28" t="s">
        <v>17097</v>
      </c>
      <c r="K7948" s="28" t="s">
        <v>17098</v>
      </c>
      <c r="L7948" s="28" t="s">
        <v>17099</v>
      </c>
    </row>
    <row r="7949" spans="1:12" ht="15.75" customHeight="1">
      <c r="A7949" s="28" t="s">
        <v>270</v>
      </c>
      <c r="B7949" s="28" t="s">
        <v>14459</v>
      </c>
      <c r="C7949" s="28" t="s">
        <v>14460</v>
      </c>
      <c r="D7949" s="28" t="s">
        <v>270</v>
      </c>
      <c r="E7949" s="28" t="s">
        <v>273</v>
      </c>
      <c r="F7949" s="28" t="s">
        <v>274</v>
      </c>
      <c r="G7949" s="28" t="s">
        <v>270</v>
      </c>
      <c r="H7949" s="28" t="s">
        <v>275</v>
      </c>
      <c r="I7949" s="28" t="s">
        <v>1539</v>
      </c>
      <c r="J7949" s="28" t="s">
        <v>17100</v>
      </c>
      <c r="K7949" s="28" t="s">
        <v>17101</v>
      </c>
      <c r="L7949" s="28" t="s">
        <v>17102</v>
      </c>
    </row>
    <row r="7950" spans="1:12" ht="15.75" customHeight="1">
      <c r="A7950" s="28" t="s">
        <v>270</v>
      </c>
      <c r="B7950" s="28" t="s">
        <v>14459</v>
      </c>
      <c r="C7950" s="28" t="s">
        <v>14460</v>
      </c>
      <c r="D7950" s="28" t="s">
        <v>270</v>
      </c>
      <c r="E7950" s="28" t="s">
        <v>273</v>
      </c>
      <c r="F7950" s="28" t="s">
        <v>274</v>
      </c>
      <c r="G7950" s="28" t="s">
        <v>270</v>
      </c>
      <c r="H7950" s="28" t="s">
        <v>275</v>
      </c>
      <c r="I7950" s="28" t="s">
        <v>1543</v>
      </c>
      <c r="J7950" s="28" t="s">
        <v>17103</v>
      </c>
      <c r="K7950" s="28" t="s">
        <v>17104</v>
      </c>
      <c r="L7950" s="28" t="s">
        <v>17105</v>
      </c>
    </row>
    <row r="7951" spans="1:12" ht="15.75" customHeight="1">
      <c r="A7951" s="28" t="s">
        <v>270</v>
      </c>
      <c r="B7951" s="28" t="s">
        <v>14459</v>
      </c>
      <c r="C7951" s="28" t="s">
        <v>14460</v>
      </c>
      <c r="D7951" s="28" t="s">
        <v>270</v>
      </c>
      <c r="E7951" s="28" t="s">
        <v>273</v>
      </c>
      <c r="F7951" s="28" t="s">
        <v>274</v>
      </c>
      <c r="G7951" s="28" t="s">
        <v>270</v>
      </c>
      <c r="H7951" s="28" t="s">
        <v>275</v>
      </c>
      <c r="I7951" s="28" t="s">
        <v>321</v>
      </c>
      <c r="J7951" s="28" t="s">
        <v>12300</v>
      </c>
      <c r="K7951" s="28" t="s">
        <v>12301</v>
      </c>
      <c r="L7951" s="28" t="s">
        <v>12302</v>
      </c>
    </row>
    <row r="7952" spans="1:12" ht="15.75" customHeight="1">
      <c r="A7952" s="28" t="s">
        <v>270</v>
      </c>
      <c r="B7952" s="28" t="s">
        <v>14459</v>
      </c>
      <c r="C7952" s="28" t="s">
        <v>14460</v>
      </c>
      <c r="D7952" s="28" t="s">
        <v>270</v>
      </c>
      <c r="E7952" s="28" t="s">
        <v>273</v>
      </c>
      <c r="F7952" s="28" t="s">
        <v>274</v>
      </c>
      <c r="G7952" s="28" t="s">
        <v>270</v>
      </c>
      <c r="H7952" s="28" t="s">
        <v>275</v>
      </c>
      <c r="I7952" s="28" t="s">
        <v>478</v>
      </c>
      <c r="J7952" s="28" t="s">
        <v>17106</v>
      </c>
      <c r="K7952" s="28" t="s">
        <v>17107</v>
      </c>
      <c r="L7952" s="28" t="s">
        <v>17108</v>
      </c>
    </row>
    <row r="7953" spans="1:12" ht="15.75" customHeight="1">
      <c r="A7953" s="28" t="s">
        <v>270</v>
      </c>
      <c r="B7953" s="28" t="s">
        <v>14459</v>
      </c>
      <c r="C7953" s="28" t="s">
        <v>14460</v>
      </c>
      <c r="D7953" s="28" t="s">
        <v>270</v>
      </c>
      <c r="E7953" s="28" t="s">
        <v>273</v>
      </c>
      <c r="F7953" s="28" t="s">
        <v>274</v>
      </c>
      <c r="G7953" s="28" t="s">
        <v>270</v>
      </c>
      <c r="H7953" s="28" t="s">
        <v>275</v>
      </c>
      <c r="I7953" s="28" t="s">
        <v>482</v>
      </c>
      <c r="J7953" s="28" t="s">
        <v>17109</v>
      </c>
      <c r="K7953" s="28" t="s">
        <v>17110</v>
      </c>
      <c r="L7953" s="28" t="s">
        <v>17111</v>
      </c>
    </row>
    <row r="7954" spans="1:12" ht="15.75" customHeight="1">
      <c r="A7954" s="28" t="s">
        <v>270</v>
      </c>
      <c r="B7954" s="28" t="s">
        <v>14459</v>
      </c>
      <c r="C7954" s="28" t="s">
        <v>14460</v>
      </c>
      <c r="D7954" s="28" t="s">
        <v>270</v>
      </c>
      <c r="E7954" s="28" t="s">
        <v>273</v>
      </c>
      <c r="F7954" s="28" t="s">
        <v>274</v>
      </c>
      <c r="G7954" s="28" t="s">
        <v>270</v>
      </c>
      <c r="H7954" s="28" t="s">
        <v>275</v>
      </c>
      <c r="I7954" s="28" t="s">
        <v>486</v>
      </c>
      <c r="J7954" s="28" t="s">
        <v>14661</v>
      </c>
      <c r="K7954" s="28" t="s">
        <v>14662</v>
      </c>
      <c r="L7954" s="28" t="s">
        <v>14663</v>
      </c>
    </row>
    <row r="7955" spans="1:12" ht="15.75" customHeight="1">
      <c r="A7955" s="28" t="s">
        <v>270</v>
      </c>
      <c r="B7955" s="28" t="s">
        <v>14459</v>
      </c>
      <c r="C7955" s="28" t="s">
        <v>14460</v>
      </c>
      <c r="D7955" s="28" t="s">
        <v>270</v>
      </c>
      <c r="E7955" s="28" t="s">
        <v>273</v>
      </c>
      <c r="F7955" s="28" t="s">
        <v>274</v>
      </c>
      <c r="G7955" s="28" t="s">
        <v>270</v>
      </c>
      <c r="H7955" s="28" t="s">
        <v>275</v>
      </c>
      <c r="I7955" s="28" t="s">
        <v>490</v>
      </c>
      <c r="J7955" s="28" t="s">
        <v>17112</v>
      </c>
      <c r="K7955" s="28" t="s">
        <v>17113</v>
      </c>
      <c r="L7955" s="28" t="s">
        <v>17114</v>
      </c>
    </row>
    <row r="7956" spans="1:12" ht="15.75" customHeight="1">
      <c r="A7956" s="28" t="s">
        <v>270</v>
      </c>
      <c r="B7956" s="28" t="s">
        <v>14459</v>
      </c>
      <c r="C7956" s="28" t="s">
        <v>14460</v>
      </c>
      <c r="D7956" s="28" t="s">
        <v>270</v>
      </c>
      <c r="E7956" s="28" t="s">
        <v>273</v>
      </c>
      <c r="F7956" s="28" t="s">
        <v>274</v>
      </c>
      <c r="G7956" s="28" t="s">
        <v>270</v>
      </c>
      <c r="H7956" s="28" t="s">
        <v>275</v>
      </c>
      <c r="I7956" s="28" t="s">
        <v>1556</v>
      </c>
      <c r="J7956" s="28" t="s">
        <v>17115</v>
      </c>
      <c r="K7956" s="28" t="s">
        <v>17116</v>
      </c>
      <c r="L7956" s="28" t="s">
        <v>17117</v>
      </c>
    </row>
    <row r="7957" spans="1:12" ht="15.75" customHeight="1">
      <c r="A7957" s="28" t="s">
        <v>270</v>
      </c>
      <c r="B7957" s="28" t="s">
        <v>14459</v>
      </c>
      <c r="C7957" s="28" t="s">
        <v>14460</v>
      </c>
      <c r="D7957" s="28" t="s">
        <v>270</v>
      </c>
      <c r="E7957" s="28" t="s">
        <v>273</v>
      </c>
      <c r="F7957" s="28" t="s">
        <v>274</v>
      </c>
      <c r="G7957" s="28" t="s">
        <v>270</v>
      </c>
      <c r="H7957" s="28" t="s">
        <v>275</v>
      </c>
      <c r="I7957" s="28" t="s">
        <v>1560</v>
      </c>
      <c r="J7957" s="28" t="s">
        <v>17118</v>
      </c>
      <c r="K7957" s="28" t="s">
        <v>17119</v>
      </c>
      <c r="L7957" s="28" t="s">
        <v>17120</v>
      </c>
    </row>
    <row r="7958" spans="1:12" ht="15.75" customHeight="1">
      <c r="A7958" s="28" t="s">
        <v>270</v>
      </c>
      <c r="B7958" s="28" t="s">
        <v>14459</v>
      </c>
      <c r="C7958" s="28" t="s">
        <v>14460</v>
      </c>
      <c r="D7958" s="28" t="s">
        <v>270</v>
      </c>
      <c r="E7958" s="28" t="s">
        <v>273</v>
      </c>
      <c r="F7958" s="28" t="s">
        <v>274</v>
      </c>
      <c r="G7958" s="28" t="s">
        <v>270</v>
      </c>
      <c r="H7958" s="28" t="s">
        <v>275</v>
      </c>
      <c r="I7958" s="28" t="s">
        <v>1564</v>
      </c>
      <c r="J7958" s="28" t="s">
        <v>17121</v>
      </c>
      <c r="K7958" s="28" t="s">
        <v>17122</v>
      </c>
      <c r="L7958" s="28" t="s">
        <v>17123</v>
      </c>
    </row>
    <row r="7959" spans="1:12" ht="15.75" customHeight="1">
      <c r="A7959" s="28" t="s">
        <v>270</v>
      </c>
      <c r="B7959" s="28" t="s">
        <v>14459</v>
      </c>
      <c r="C7959" s="28" t="s">
        <v>14460</v>
      </c>
      <c r="D7959" s="28" t="s">
        <v>270</v>
      </c>
      <c r="E7959" s="28" t="s">
        <v>273</v>
      </c>
      <c r="F7959" s="28" t="s">
        <v>274</v>
      </c>
      <c r="G7959" s="28" t="s">
        <v>270</v>
      </c>
      <c r="H7959" s="28" t="s">
        <v>275</v>
      </c>
      <c r="I7959" s="28" t="s">
        <v>294</v>
      </c>
      <c r="J7959" s="28" t="s">
        <v>17124</v>
      </c>
      <c r="K7959" s="28" t="s">
        <v>17125</v>
      </c>
      <c r="L7959" s="28" t="s">
        <v>17126</v>
      </c>
    </row>
    <row r="7960" spans="1:12" ht="15.75" customHeight="1">
      <c r="A7960" s="28" t="s">
        <v>270</v>
      </c>
      <c r="B7960" s="28" t="s">
        <v>14459</v>
      </c>
      <c r="C7960" s="28" t="s">
        <v>14460</v>
      </c>
      <c r="D7960" s="28" t="s">
        <v>270</v>
      </c>
      <c r="E7960" s="28" t="s">
        <v>273</v>
      </c>
      <c r="F7960" s="28" t="s">
        <v>274</v>
      </c>
      <c r="G7960" s="28" t="s">
        <v>270</v>
      </c>
      <c r="H7960" s="28" t="s">
        <v>275</v>
      </c>
      <c r="I7960" s="28" t="s">
        <v>1571</v>
      </c>
      <c r="J7960" s="28" t="s">
        <v>17127</v>
      </c>
      <c r="K7960" s="28" t="s">
        <v>17128</v>
      </c>
      <c r="L7960" s="28" t="s">
        <v>17129</v>
      </c>
    </row>
    <row r="7961" spans="1:12" ht="15.75" customHeight="1">
      <c r="A7961" s="28" t="s">
        <v>270</v>
      </c>
      <c r="B7961" s="28" t="s">
        <v>14459</v>
      </c>
      <c r="C7961" s="28" t="s">
        <v>14460</v>
      </c>
      <c r="D7961" s="28" t="s">
        <v>270</v>
      </c>
      <c r="E7961" s="28" t="s">
        <v>273</v>
      </c>
      <c r="F7961" s="28" t="s">
        <v>274</v>
      </c>
      <c r="G7961" s="28" t="s">
        <v>270</v>
      </c>
      <c r="H7961" s="28" t="s">
        <v>275</v>
      </c>
      <c r="I7961" s="28" t="s">
        <v>345</v>
      </c>
      <c r="J7961" s="28" t="s">
        <v>12327</v>
      </c>
      <c r="K7961" s="28" t="s">
        <v>12328</v>
      </c>
      <c r="L7961" s="28" t="s">
        <v>12329</v>
      </c>
    </row>
    <row r="7962" spans="1:12" ht="15.75" customHeight="1">
      <c r="A7962" s="28" t="s">
        <v>270</v>
      </c>
      <c r="B7962" s="28" t="s">
        <v>14459</v>
      </c>
      <c r="C7962" s="28" t="s">
        <v>14460</v>
      </c>
      <c r="D7962" s="28" t="s">
        <v>270</v>
      </c>
      <c r="E7962" s="28" t="s">
        <v>273</v>
      </c>
      <c r="F7962" s="28" t="s">
        <v>274</v>
      </c>
      <c r="G7962" s="28" t="s">
        <v>270</v>
      </c>
      <c r="H7962" s="28" t="s">
        <v>275</v>
      </c>
      <c r="I7962" s="28" t="s">
        <v>1575</v>
      </c>
      <c r="J7962" s="28" t="s">
        <v>17130</v>
      </c>
      <c r="K7962" s="28" t="s">
        <v>17131</v>
      </c>
      <c r="L7962" s="28" t="s">
        <v>17132</v>
      </c>
    </row>
    <row r="7963" spans="1:12" ht="15.75" customHeight="1">
      <c r="A7963" s="28" t="s">
        <v>270</v>
      </c>
      <c r="B7963" s="28" t="s">
        <v>14459</v>
      </c>
      <c r="C7963" s="28" t="s">
        <v>14460</v>
      </c>
      <c r="D7963" s="28" t="s">
        <v>270</v>
      </c>
      <c r="E7963" s="28" t="s">
        <v>273</v>
      </c>
      <c r="F7963" s="28" t="s">
        <v>274</v>
      </c>
      <c r="G7963" s="28" t="s">
        <v>270</v>
      </c>
      <c r="H7963" s="28" t="s">
        <v>275</v>
      </c>
      <c r="I7963" s="28" t="s">
        <v>1579</v>
      </c>
      <c r="J7963" s="28" t="s">
        <v>17133</v>
      </c>
      <c r="K7963" s="28" t="s">
        <v>17134</v>
      </c>
      <c r="L7963" s="28" t="s">
        <v>17135</v>
      </c>
    </row>
    <row r="7964" spans="1:12" ht="15.75" customHeight="1">
      <c r="A7964" s="28" t="s">
        <v>270</v>
      </c>
      <c r="B7964" s="28" t="s">
        <v>14459</v>
      </c>
      <c r="C7964" s="28" t="s">
        <v>14460</v>
      </c>
      <c r="D7964" s="28" t="s">
        <v>270</v>
      </c>
      <c r="E7964" s="28" t="s">
        <v>273</v>
      </c>
      <c r="F7964" s="28" t="s">
        <v>274</v>
      </c>
      <c r="G7964" s="28" t="s">
        <v>270</v>
      </c>
      <c r="H7964" s="28" t="s">
        <v>275</v>
      </c>
      <c r="I7964" s="28" t="s">
        <v>1583</v>
      </c>
      <c r="J7964" s="28" t="s">
        <v>17136</v>
      </c>
      <c r="K7964" s="28" t="s">
        <v>17137</v>
      </c>
      <c r="L7964" s="28" t="s">
        <v>17138</v>
      </c>
    </row>
    <row r="7965" spans="1:12" ht="15.75" customHeight="1">
      <c r="A7965" s="28" t="s">
        <v>270</v>
      </c>
      <c r="B7965" s="28" t="s">
        <v>14459</v>
      </c>
      <c r="C7965" s="28" t="s">
        <v>14460</v>
      </c>
      <c r="D7965" s="28" t="s">
        <v>270</v>
      </c>
      <c r="E7965" s="28" t="s">
        <v>273</v>
      </c>
      <c r="F7965" s="28" t="s">
        <v>274</v>
      </c>
      <c r="G7965" s="28" t="s">
        <v>270</v>
      </c>
      <c r="H7965" s="28" t="s">
        <v>275</v>
      </c>
      <c r="I7965" s="28" t="s">
        <v>1587</v>
      </c>
      <c r="J7965" s="28" t="s">
        <v>17139</v>
      </c>
      <c r="K7965" s="28" t="s">
        <v>17140</v>
      </c>
      <c r="L7965" s="28" t="s">
        <v>17141</v>
      </c>
    </row>
    <row r="7966" spans="1:12" ht="15.75" customHeight="1">
      <c r="A7966" s="28" t="s">
        <v>270</v>
      </c>
      <c r="B7966" s="28" t="s">
        <v>14459</v>
      </c>
      <c r="C7966" s="28" t="s">
        <v>14460</v>
      </c>
      <c r="D7966" s="28" t="s">
        <v>270</v>
      </c>
      <c r="E7966" s="28" t="s">
        <v>273</v>
      </c>
      <c r="F7966" s="28" t="s">
        <v>274</v>
      </c>
      <c r="G7966" s="28" t="s">
        <v>270</v>
      </c>
      <c r="H7966" s="28" t="s">
        <v>275</v>
      </c>
      <c r="I7966" s="28" t="s">
        <v>497</v>
      </c>
      <c r="J7966" s="28" t="s">
        <v>17142</v>
      </c>
      <c r="K7966" s="28" t="s">
        <v>17143</v>
      </c>
      <c r="L7966" s="28" t="s">
        <v>17144</v>
      </c>
    </row>
    <row r="7967" spans="1:12" ht="15.75" customHeight="1">
      <c r="A7967" s="28" t="s">
        <v>270</v>
      </c>
      <c r="B7967" s="28" t="s">
        <v>14459</v>
      </c>
      <c r="C7967" s="28" t="s">
        <v>14460</v>
      </c>
      <c r="D7967" s="28" t="s">
        <v>270</v>
      </c>
      <c r="E7967" s="28" t="s">
        <v>273</v>
      </c>
      <c r="F7967" s="28" t="s">
        <v>274</v>
      </c>
      <c r="G7967" s="28" t="s">
        <v>270</v>
      </c>
      <c r="H7967" s="28" t="s">
        <v>275</v>
      </c>
      <c r="I7967" s="28" t="s">
        <v>290</v>
      </c>
      <c r="J7967" s="28" t="s">
        <v>17145</v>
      </c>
      <c r="K7967" s="28" t="s">
        <v>17146</v>
      </c>
      <c r="L7967" s="28" t="s">
        <v>17147</v>
      </c>
    </row>
    <row r="7968" spans="1:12" ht="15.75" customHeight="1">
      <c r="A7968" s="28" t="s">
        <v>270</v>
      </c>
      <c r="B7968" s="28" t="s">
        <v>14459</v>
      </c>
      <c r="C7968" s="28" t="s">
        <v>14460</v>
      </c>
      <c r="D7968" s="28" t="s">
        <v>270</v>
      </c>
      <c r="E7968" s="28" t="s">
        <v>273</v>
      </c>
      <c r="F7968" s="28" t="s">
        <v>274</v>
      </c>
      <c r="G7968" s="28" t="s">
        <v>270</v>
      </c>
      <c r="H7968" s="28" t="s">
        <v>275</v>
      </c>
      <c r="I7968" s="28" t="s">
        <v>346</v>
      </c>
      <c r="J7968" s="28" t="s">
        <v>12348</v>
      </c>
      <c r="K7968" s="28" t="s">
        <v>12349</v>
      </c>
      <c r="L7968" s="28" t="s">
        <v>12350</v>
      </c>
    </row>
    <row r="7969" spans="1:12" ht="15.75" customHeight="1">
      <c r="A7969" s="28" t="s">
        <v>270</v>
      </c>
      <c r="B7969" s="28" t="s">
        <v>14459</v>
      </c>
      <c r="C7969" s="28" t="s">
        <v>14460</v>
      </c>
      <c r="D7969" s="28" t="s">
        <v>270</v>
      </c>
      <c r="E7969" s="28" t="s">
        <v>273</v>
      </c>
      <c r="F7969" s="28" t="s">
        <v>274</v>
      </c>
      <c r="G7969" s="28" t="s">
        <v>270</v>
      </c>
      <c r="H7969" s="28" t="s">
        <v>275</v>
      </c>
      <c r="I7969" s="28" t="s">
        <v>322</v>
      </c>
      <c r="J7969" s="28" t="s">
        <v>17148</v>
      </c>
      <c r="K7969" s="28" t="s">
        <v>17149</v>
      </c>
      <c r="L7969" s="28" t="s">
        <v>17150</v>
      </c>
    </row>
    <row r="7970" spans="1:12" ht="15.75" customHeight="1">
      <c r="A7970" s="28" t="s">
        <v>270</v>
      </c>
      <c r="B7970" s="28" t="s">
        <v>14459</v>
      </c>
      <c r="C7970" s="28" t="s">
        <v>14460</v>
      </c>
      <c r="D7970" s="28" t="s">
        <v>270</v>
      </c>
      <c r="E7970" s="28" t="s">
        <v>273</v>
      </c>
      <c r="F7970" s="28" t="s">
        <v>274</v>
      </c>
      <c r="G7970" s="28" t="s">
        <v>270</v>
      </c>
      <c r="H7970" s="28" t="s">
        <v>275</v>
      </c>
      <c r="I7970" s="28" t="s">
        <v>1600</v>
      </c>
      <c r="J7970" s="28" t="s">
        <v>17151</v>
      </c>
      <c r="K7970" s="28" t="s">
        <v>17152</v>
      </c>
      <c r="L7970" s="28" t="s">
        <v>17153</v>
      </c>
    </row>
    <row r="7971" spans="1:12" ht="15.75" customHeight="1">
      <c r="A7971" s="28" t="s">
        <v>270</v>
      </c>
      <c r="B7971" s="28" t="s">
        <v>14459</v>
      </c>
      <c r="C7971" s="28" t="s">
        <v>14460</v>
      </c>
      <c r="D7971" s="28" t="s">
        <v>270</v>
      </c>
      <c r="E7971" s="28" t="s">
        <v>273</v>
      </c>
      <c r="F7971" s="28" t="s">
        <v>274</v>
      </c>
      <c r="G7971" s="28" t="s">
        <v>270</v>
      </c>
      <c r="H7971" s="28" t="s">
        <v>275</v>
      </c>
      <c r="I7971" s="28" t="s">
        <v>1604</v>
      </c>
      <c r="J7971" s="28" t="s">
        <v>17154</v>
      </c>
      <c r="K7971" s="28" t="s">
        <v>17155</v>
      </c>
      <c r="L7971" s="28" t="s">
        <v>17156</v>
      </c>
    </row>
    <row r="7972" spans="1:12" ht="15.75" customHeight="1">
      <c r="A7972" s="28" t="s">
        <v>270</v>
      </c>
      <c r="B7972" s="28" t="s">
        <v>14459</v>
      </c>
      <c r="C7972" s="28" t="s">
        <v>14460</v>
      </c>
      <c r="D7972" s="28" t="s">
        <v>270</v>
      </c>
      <c r="E7972" s="28" t="s">
        <v>273</v>
      </c>
      <c r="F7972" s="28" t="s">
        <v>274</v>
      </c>
      <c r="G7972" s="28" t="s">
        <v>270</v>
      </c>
      <c r="H7972" s="28" t="s">
        <v>275</v>
      </c>
      <c r="I7972" s="28" t="s">
        <v>1608</v>
      </c>
      <c r="J7972" s="28" t="s">
        <v>17157</v>
      </c>
      <c r="K7972" s="28" t="s">
        <v>17158</v>
      </c>
      <c r="L7972" s="28" t="s">
        <v>17159</v>
      </c>
    </row>
    <row r="7973" spans="1:12" ht="15.75" customHeight="1">
      <c r="A7973" s="28" t="s">
        <v>270</v>
      </c>
      <c r="B7973" s="28" t="s">
        <v>14459</v>
      </c>
      <c r="C7973" s="28" t="s">
        <v>14460</v>
      </c>
      <c r="D7973" s="28" t="s">
        <v>270</v>
      </c>
      <c r="E7973" s="28" t="s">
        <v>273</v>
      </c>
      <c r="F7973" s="28" t="s">
        <v>274</v>
      </c>
      <c r="G7973" s="28" t="s">
        <v>270</v>
      </c>
      <c r="H7973" s="28" t="s">
        <v>275</v>
      </c>
      <c r="I7973" s="28" t="s">
        <v>1612</v>
      </c>
      <c r="J7973" s="28" t="s">
        <v>17160</v>
      </c>
      <c r="K7973" s="28" t="s">
        <v>17161</v>
      </c>
      <c r="L7973" s="28" t="s">
        <v>17162</v>
      </c>
    </row>
    <row r="7974" spans="1:12" ht="15.75" customHeight="1">
      <c r="A7974" s="28" t="s">
        <v>270</v>
      </c>
      <c r="B7974" s="28" t="s">
        <v>14459</v>
      </c>
      <c r="C7974" s="28" t="s">
        <v>14460</v>
      </c>
      <c r="D7974" s="28" t="s">
        <v>270</v>
      </c>
      <c r="E7974" s="28" t="s">
        <v>273</v>
      </c>
      <c r="F7974" s="28" t="s">
        <v>274</v>
      </c>
      <c r="G7974" s="28" t="s">
        <v>270</v>
      </c>
      <c r="H7974" s="28" t="s">
        <v>275</v>
      </c>
      <c r="I7974" s="28" t="s">
        <v>1616</v>
      </c>
      <c r="J7974" s="28" t="s">
        <v>17163</v>
      </c>
      <c r="K7974" s="28" t="s">
        <v>17164</v>
      </c>
      <c r="L7974" s="28" t="s">
        <v>17165</v>
      </c>
    </row>
    <row r="7975" spans="1:12" ht="15.75" customHeight="1">
      <c r="A7975" s="28" t="s">
        <v>270</v>
      </c>
      <c r="B7975" s="28" t="s">
        <v>14459</v>
      </c>
      <c r="C7975" s="28" t="s">
        <v>14460</v>
      </c>
      <c r="D7975" s="28" t="s">
        <v>270</v>
      </c>
      <c r="E7975" s="28" t="s">
        <v>273</v>
      </c>
      <c r="F7975" s="28" t="s">
        <v>274</v>
      </c>
      <c r="G7975" s="28" t="s">
        <v>270</v>
      </c>
      <c r="H7975" s="28" t="s">
        <v>275</v>
      </c>
      <c r="I7975" s="28" t="s">
        <v>1620</v>
      </c>
      <c r="J7975" s="28" t="s">
        <v>17166</v>
      </c>
      <c r="K7975" s="28" t="s">
        <v>17167</v>
      </c>
      <c r="L7975" s="28" t="s">
        <v>17168</v>
      </c>
    </row>
    <row r="7976" spans="1:12" ht="15.75" customHeight="1">
      <c r="A7976" s="28" t="s">
        <v>270</v>
      </c>
      <c r="B7976" s="28" t="s">
        <v>14459</v>
      </c>
      <c r="C7976" s="28" t="s">
        <v>14460</v>
      </c>
      <c r="D7976" s="28" t="s">
        <v>270</v>
      </c>
      <c r="E7976" s="28" t="s">
        <v>273</v>
      </c>
      <c r="F7976" s="28" t="s">
        <v>274</v>
      </c>
      <c r="G7976" s="28" t="s">
        <v>270</v>
      </c>
      <c r="H7976" s="28" t="s">
        <v>275</v>
      </c>
      <c r="I7976" s="28" t="s">
        <v>500</v>
      </c>
      <c r="J7976" s="28" t="s">
        <v>17169</v>
      </c>
      <c r="K7976" s="28" t="s">
        <v>17170</v>
      </c>
      <c r="L7976" s="28" t="s">
        <v>17171</v>
      </c>
    </row>
    <row r="7977" spans="1:12" ht="15.75" customHeight="1">
      <c r="A7977" s="28" t="s">
        <v>270</v>
      </c>
      <c r="B7977" s="28" t="s">
        <v>14459</v>
      </c>
      <c r="C7977" s="28" t="s">
        <v>14460</v>
      </c>
      <c r="D7977" s="28" t="s">
        <v>270</v>
      </c>
      <c r="E7977" s="28" t="s">
        <v>273</v>
      </c>
      <c r="F7977" s="28" t="s">
        <v>274</v>
      </c>
      <c r="G7977" s="28" t="s">
        <v>270</v>
      </c>
      <c r="H7977" s="28" t="s">
        <v>275</v>
      </c>
      <c r="I7977" s="28" t="s">
        <v>1627</v>
      </c>
      <c r="J7977" s="28" t="s">
        <v>17172</v>
      </c>
      <c r="K7977" s="28" t="s">
        <v>17173</v>
      </c>
      <c r="L7977" s="28" t="s">
        <v>17174</v>
      </c>
    </row>
    <row r="7978" spans="1:12" ht="15.75" customHeight="1">
      <c r="A7978" s="28" t="s">
        <v>270</v>
      </c>
      <c r="B7978" s="28" t="s">
        <v>14459</v>
      </c>
      <c r="C7978" s="28" t="s">
        <v>14460</v>
      </c>
      <c r="D7978" s="28" t="s">
        <v>270</v>
      </c>
      <c r="E7978" s="28" t="s">
        <v>273</v>
      </c>
      <c r="F7978" s="28" t="s">
        <v>274</v>
      </c>
      <c r="G7978" s="28" t="s">
        <v>270</v>
      </c>
      <c r="H7978" s="28" t="s">
        <v>275</v>
      </c>
      <c r="I7978" s="28" t="s">
        <v>1631</v>
      </c>
      <c r="J7978" s="28" t="s">
        <v>17175</v>
      </c>
      <c r="K7978" s="28" t="s">
        <v>17176</v>
      </c>
      <c r="L7978" s="28" t="s">
        <v>17177</v>
      </c>
    </row>
    <row r="7979" spans="1:12" ht="15.75" customHeight="1">
      <c r="A7979" s="28" t="s">
        <v>270</v>
      </c>
      <c r="B7979" s="28" t="s">
        <v>14459</v>
      </c>
      <c r="C7979" s="28" t="s">
        <v>14460</v>
      </c>
      <c r="D7979" s="28" t="s">
        <v>270</v>
      </c>
      <c r="E7979" s="28" t="s">
        <v>273</v>
      </c>
      <c r="F7979" s="28" t="s">
        <v>274</v>
      </c>
      <c r="G7979" s="28" t="s">
        <v>270</v>
      </c>
      <c r="H7979" s="28" t="s">
        <v>275</v>
      </c>
      <c r="I7979" s="28" t="s">
        <v>1635</v>
      </c>
      <c r="J7979" s="28" t="s">
        <v>17178</v>
      </c>
      <c r="K7979" s="28" t="s">
        <v>17179</v>
      </c>
      <c r="L7979" s="28" t="s">
        <v>17180</v>
      </c>
    </row>
    <row r="7980" spans="1:12" ht="15.75" customHeight="1">
      <c r="A7980" s="28" t="s">
        <v>270</v>
      </c>
      <c r="B7980" s="28" t="s">
        <v>14459</v>
      </c>
      <c r="C7980" s="28" t="s">
        <v>14460</v>
      </c>
      <c r="D7980" s="28" t="s">
        <v>270</v>
      </c>
      <c r="E7980" s="28" t="s">
        <v>273</v>
      </c>
      <c r="F7980" s="28" t="s">
        <v>274</v>
      </c>
      <c r="G7980" s="28" t="s">
        <v>270</v>
      </c>
      <c r="H7980" s="28" t="s">
        <v>275</v>
      </c>
      <c r="I7980" s="28" t="s">
        <v>504</v>
      </c>
      <c r="J7980" s="28" t="s">
        <v>17181</v>
      </c>
      <c r="K7980" s="28" t="s">
        <v>17182</v>
      </c>
      <c r="L7980" s="28" t="s">
        <v>17183</v>
      </c>
    </row>
    <row r="7981" spans="1:12" ht="15.75" customHeight="1">
      <c r="A7981" s="28" t="s">
        <v>270</v>
      </c>
      <c r="B7981" s="28" t="s">
        <v>14459</v>
      </c>
      <c r="C7981" s="28" t="s">
        <v>14460</v>
      </c>
      <c r="D7981" s="28" t="s">
        <v>270</v>
      </c>
      <c r="E7981" s="28" t="s">
        <v>273</v>
      </c>
      <c r="F7981" s="28" t="s">
        <v>274</v>
      </c>
      <c r="G7981" s="28" t="s">
        <v>270</v>
      </c>
      <c r="H7981" s="28" t="s">
        <v>275</v>
      </c>
      <c r="I7981" s="28" t="s">
        <v>508</v>
      </c>
      <c r="J7981" s="28" t="s">
        <v>17184</v>
      </c>
      <c r="K7981" s="28" t="s">
        <v>17185</v>
      </c>
      <c r="L7981" s="28" t="s">
        <v>17186</v>
      </c>
    </row>
    <row r="7982" spans="1:12" ht="15.75" customHeight="1">
      <c r="A7982" s="28" t="s">
        <v>270</v>
      </c>
      <c r="B7982" s="28" t="s">
        <v>14459</v>
      </c>
      <c r="C7982" s="28" t="s">
        <v>14460</v>
      </c>
      <c r="D7982" s="28" t="s">
        <v>270</v>
      </c>
      <c r="E7982" s="28" t="s">
        <v>273</v>
      </c>
      <c r="F7982" s="28" t="s">
        <v>274</v>
      </c>
      <c r="G7982" s="28" t="s">
        <v>270</v>
      </c>
      <c r="H7982" s="28" t="s">
        <v>275</v>
      </c>
      <c r="I7982" s="28" t="s">
        <v>323</v>
      </c>
      <c r="J7982" s="28" t="s">
        <v>12390</v>
      </c>
      <c r="K7982" s="28" t="s">
        <v>12391</v>
      </c>
      <c r="L7982" s="28" t="s">
        <v>12392</v>
      </c>
    </row>
    <row r="7983" spans="1:12" ht="15.75" customHeight="1">
      <c r="A7983" s="28" t="s">
        <v>270</v>
      </c>
      <c r="B7983" s="28" t="s">
        <v>14459</v>
      </c>
      <c r="C7983" s="28" t="s">
        <v>14460</v>
      </c>
      <c r="D7983" s="28" t="s">
        <v>270</v>
      </c>
      <c r="E7983" s="28" t="s">
        <v>273</v>
      </c>
      <c r="F7983" s="28" t="s">
        <v>274</v>
      </c>
      <c r="G7983" s="28" t="s">
        <v>270</v>
      </c>
      <c r="H7983" s="28" t="s">
        <v>275</v>
      </c>
      <c r="I7983" s="28" t="s">
        <v>347</v>
      </c>
      <c r="J7983" s="28" t="s">
        <v>12393</v>
      </c>
      <c r="K7983" s="28" t="s">
        <v>12394</v>
      </c>
      <c r="L7983" s="28" t="s">
        <v>12395</v>
      </c>
    </row>
    <row r="7984" spans="1:12" ht="15.75" customHeight="1">
      <c r="A7984" s="28" t="s">
        <v>270</v>
      </c>
      <c r="B7984" s="28" t="s">
        <v>14459</v>
      </c>
      <c r="C7984" s="28" t="s">
        <v>14460</v>
      </c>
      <c r="D7984" s="28" t="s">
        <v>270</v>
      </c>
      <c r="E7984" s="28" t="s">
        <v>273</v>
      </c>
      <c r="F7984" s="28" t="s">
        <v>274</v>
      </c>
      <c r="G7984" s="28" t="s">
        <v>270</v>
      </c>
      <c r="H7984" s="28" t="s">
        <v>275</v>
      </c>
      <c r="I7984" s="28" t="s">
        <v>348</v>
      </c>
      <c r="J7984" s="28" t="s">
        <v>12396</v>
      </c>
      <c r="K7984" s="28" t="s">
        <v>12397</v>
      </c>
      <c r="L7984" s="28" t="s">
        <v>12398</v>
      </c>
    </row>
    <row r="7985" spans="1:12" ht="15.75" customHeight="1">
      <c r="A7985" s="28" t="s">
        <v>270</v>
      </c>
      <c r="B7985" s="28" t="s">
        <v>14459</v>
      </c>
      <c r="C7985" s="28" t="s">
        <v>14460</v>
      </c>
      <c r="D7985" s="28" t="s">
        <v>270</v>
      </c>
      <c r="E7985" s="28" t="s">
        <v>273</v>
      </c>
      <c r="F7985" s="28" t="s">
        <v>274</v>
      </c>
      <c r="G7985" s="28" t="s">
        <v>270</v>
      </c>
      <c r="H7985" s="28" t="s">
        <v>275</v>
      </c>
      <c r="I7985" s="28" t="s">
        <v>349</v>
      </c>
      <c r="J7985" s="28" t="s">
        <v>12399</v>
      </c>
      <c r="K7985" s="28" t="s">
        <v>12400</v>
      </c>
      <c r="L7985" s="28" t="s">
        <v>12401</v>
      </c>
    </row>
    <row r="7986" spans="1:12" ht="15.75" customHeight="1">
      <c r="A7986" s="28" t="s">
        <v>270</v>
      </c>
      <c r="B7986" s="28" t="s">
        <v>14459</v>
      </c>
      <c r="C7986" s="28" t="s">
        <v>14460</v>
      </c>
      <c r="D7986" s="28" t="s">
        <v>270</v>
      </c>
      <c r="E7986" s="28" t="s">
        <v>273</v>
      </c>
      <c r="F7986" s="28" t="s">
        <v>274</v>
      </c>
      <c r="G7986" s="28" t="s">
        <v>270</v>
      </c>
      <c r="H7986" s="28" t="s">
        <v>275</v>
      </c>
      <c r="I7986" s="28" t="s">
        <v>324</v>
      </c>
      <c r="J7986" s="28" t="s">
        <v>12402</v>
      </c>
      <c r="K7986" s="28" t="s">
        <v>12403</v>
      </c>
      <c r="L7986" s="28" t="s">
        <v>12404</v>
      </c>
    </row>
    <row r="7987" spans="1:12" ht="15.75" customHeight="1">
      <c r="A7987" s="28" t="s">
        <v>270</v>
      </c>
      <c r="B7987" s="28" t="s">
        <v>14459</v>
      </c>
      <c r="C7987" s="28" t="s">
        <v>14460</v>
      </c>
      <c r="D7987" s="28" t="s">
        <v>270</v>
      </c>
      <c r="E7987" s="28" t="s">
        <v>273</v>
      </c>
      <c r="F7987" s="28" t="s">
        <v>274</v>
      </c>
      <c r="G7987" s="28" t="s">
        <v>270</v>
      </c>
      <c r="H7987" s="28" t="s">
        <v>275</v>
      </c>
      <c r="I7987" s="28" t="s">
        <v>1645</v>
      </c>
      <c r="J7987" s="28" t="s">
        <v>17187</v>
      </c>
      <c r="K7987" s="28" t="s">
        <v>17188</v>
      </c>
      <c r="L7987" s="28" t="s">
        <v>17189</v>
      </c>
    </row>
    <row r="7988" spans="1:12" ht="15.75" customHeight="1">
      <c r="A7988" s="28" t="s">
        <v>270</v>
      </c>
      <c r="B7988" s="28" t="s">
        <v>14459</v>
      </c>
      <c r="C7988" s="28" t="s">
        <v>14460</v>
      </c>
      <c r="D7988" s="28" t="s">
        <v>270</v>
      </c>
      <c r="E7988" s="28" t="s">
        <v>273</v>
      </c>
      <c r="F7988" s="28" t="s">
        <v>274</v>
      </c>
      <c r="G7988" s="28" t="s">
        <v>270</v>
      </c>
      <c r="H7988" s="28" t="s">
        <v>275</v>
      </c>
      <c r="I7988" s="28" t="s">
        <v>350</v>
      </c>
      <c r="J7988" s="28" t="s">
        <v>12408</v>
      </c>
      <c r="K7988" s="28" t="s">
        <v>12409</v>
      </c>
      <c r="L7988" s="28" t="s">
        <v>12410</v>
      </c>
    </row>
    <row r="7989" spans="1:12" ht="15.75" customHeight="1">
      <c r="A7989" s="28" t="s">
        <v>270</v>
      </c>
      <c r="B7989" s="28" t="s">
        <v>14459</v>
      </c>
      <c r="C7989" s="28" t="s">
        <v>14460</v>
      </c>
      <c r="D7989" s="28" t="s">
        <v>270</v>
      </c>
      <c r="E7989" s="28" t="s">
        <v>273</v>
      </c>
      <c r="F7989" s="28" t="s">
        <v>274</v>
      </c>
      <c r="G7989" s="28" t="s">
        <v>270</v>
      </c>
      <c r="H7989" s="28" t="s">
        <v>275</v>
      </c>
      <c r="I7989" s="28" t="s">
        <v>1649</v>
      </c>
      <c r="J7989" s="28" t="s">
        <v>17190</v>
      </c>
      <c r="K7989" s="28" t="s">
        <v>17191</v>
      </c>
      <c r="L7989" s="28" t="s">
        <v>17192</v>
      </c>
    </row>
    <row r="7990" spans="1:12" ht="15.75" customHeight="1">
      <c r="A7990" s="28" t="s">
        <v>270</v>
      </c>
      <c r="B7990" s="28" t="s">
        <v>14459</v>
      </c>
      <c r="C7990" s="28" t="s">
        <v>14460</v>
      </c>
      <c r="D7990" s="28" t="s">
        <v>270</v>
      </c>
      <c r="E7990" s="28" t="s">
        <v>273</v>
      </c>
      <c r="F7990" s="28" t="s">
        <v>274</v>
      </c>
      <c r="G7990" s="28" t="s">
        <v>270</v>
      </c>
      <c r="H7990" s="28" t="s">
        <v>275</v>
      </c>
      <c r="I7990" s="28" t="s">
        <v>1653</v>
      </c>
      <c r="J7990" s="28" t="s">
        <v>17193</v>
      </c>
      <c r="K7990" s="28" t="s">
        <v>17194</v>
      </c>
      <c r="L7990" s="28" t="s">
        <v>17195</v>
      </c>
    </row>
    <row r="7991" spans="1:12" ht="15.75" customHeight="1">
      <c r="A7991" s="28" t="s">
        <v>270</v>
      </c>
      <c r="B7991" s="28" t="s">
        <v>14459</v>
      </c>
      <c r="C7991" s="28" t="s">
        <v>14460</v>
      </c>
      <c r="D7991" s="28" t="s">
        <v>270</v>
      </c>
      <c r="E7991" s="28" t="s">
        <v>273</v>
      </c>
      <c r="F7991" s="28" t="s">
        <v>274</v>
      </c>
      <c r="G7991" s="28" t="s">
        <v>270</v>
      </c>
      <c r="H7991" s="28" t="s">
        <v>275</v>
      </c>
      <c r="I7991" s="28" t="s">
        <v>511</v>
      </c>
      <c r="J7991" s="28" t="s">
        <v>17196</v>
      </c>
      <c r="K7991" s="28" t="s">
        <v>17197</v>
      </c>
      <c r="L7991" s="28" t="s">
        <v>17198</v>
      </c>
    </row>
    <row r="7992" spans="1:12" ht="15.75" customHeight="1">
      <c r="A7992" s="28" t="s">
        <v>270</v>
      </c>
      <c r="B7992" s="28" t="s">
        <v>14459</v>
      </c>
      <c r="C7992" s="28" t="s">
        <v>14460</v>
      </c>
      <c r="D7992" s="28" t="s">
        <v>270</v>
      </c>
      <c r="E7992" s="28" t="s">
        <v>273</v>
      </c>
      <c r="F7992" s="28" t="s">
        <v>274</v>
      </c>
      <c r="G7992" s="28" t="s">
        <v>270</v>
      </c>
      <c r="H7992" s="28" t="s">
        <v>275</v>
      </c>
      <c r="I7992" s="28" t="s">
        <v>515</v>
      </c>
      <c r="J7992" s="28" t="s">
        <v>17199</v>
      </c>
      <c r="K7992" s="28" t="s">
        <v>17200</v>
      </c>
      <c r="L7992" s="28" t="s">
        <v>17201</v>
      </c>
    </row>
    <row r="7993" spans="1:12" ht="15.75" customHeight="1">
      <c r="A7993" s="28" t="s">
        <v>270</v>
      </c>
      <c r="B7993" s="28" t="s">
        <v>14459</v>
      </c>
      <c r="C7993" s="28" t="s">
        <v>14460</v>
      </c>
      <c r="D7993" s="28" t="s">
        <v>270</v>
      </c>
      <c r="E7993" s="28" t="s">
        <v>273</v>
      </c>
      <c r="F7993" s="28" t="s">
        <v>274</v>
      </c>
      <c r="G7993" s="28" t="s">
        <v>270</v>
      </c>
      <c r="H7993" s="28" t="s">
        <v>275</v>
      </c>
      <c r="I7993" s="28" t="s">
        <v>351</v>
      </c>
      <c r="J7993" s="28" t="s">
        <v>12423</v>
      </c>
      <c r="K7993" s="28" t="s">
        <v>12424</v>
      </c>
      <c r="L7993" s="28" t="s">
        <v>12425</v>
      </c>
    </row>
    <row r="7994" spans="1:12" ht="15.75" customHeight="1">
      <c r="A7994" s="28" t="s">
        <v>270</v>
      </c>
      <c r="B7994" s="28" t="s">
        <v>14459</v>
      </c>
      <c r="C7994" s="28" t="s">
        <v>14460</v>
      </c>
      <c r="D7994" s="28" t="s">
        <v>270</v>
      </c>
      <c r="E7994" s="28" t="s">
        <v>273</v>
      </c>
      <c r="F7994" s="28" t="s">
        <v>274</v>
      </c>
      <c r="G7994" s="28" t="s">
        <v>270</v>
      </c>
      <c r="H7994" s="28" t="s">
        <v>275</v>
      </c>
      <c r="I7994" s="28" t="s">
        <v>352</v>
      </c>
      <c r="J7994" s="28" t="s">
        <v>12426</v>
      </c>
      <c r="K7994" s="28" t="s">
        <v>12427</v>
      </c>
      <c r="L7994" s="28" t="s">
        <v>12428</v>
      </c>
    </row>
    <row r="7995" spans="1:12" ht="15.75" customHeight="1">
      <c r="A7995" s="28" t="s">
        <v>270</v>
      </c>
      <c r="B7995" s="28" t="s">
        <v>14459</v>
      </c>
      <c r="C7995" s="28" t="s">
        <v>14460</v>
      </c>
      <c r="D7995" s="28" t="s">
        <v>270</v>
      </c>
      <c r="E7995" s="28" t="s">
        <v>273</v>
      </c>
      <c r="F7995" s="28" t="s">
        <v>274</v>
      </c>
      <c r="G7995" s="28" t="s">
        <v>270</v>
      </c>
      <c r="H7995" s="28" t="s">
        <v>275</v>
      </c>
      <c r="I7995" s="28" t="s">
        <v>519</v>
      </c>
      <c r="J7995" s="28" t="s">
        <v>17202</v>
      </c>
      <c r="K7995" s="28" t="s">
        <v>17203</v>
      </c>
      <c r="L7995" s="28" t="s">
        <v>17204</v>
      </c>
    </row>
    <row r="7996" spans="1:12" ht="15.75" customHeight="1">
      <c r="A7996" s="28" t="s">
        <v>270</v>
      </c>
      <c r="B7996" s="28" t="s">
        <v>14459</v>
      </c>
      <c r="C7996" s="28" t="s">
        <v>14460</v>
      </c>
      <c r="D7996" s="28" t="s">
        <v>270</v>
      </c>
      <c r="E7996" s="28" t="s">
        <v>273</v>
      </c>
      <c r="F7996" s="28" t="s">
        <v>274</v>
      </c>
      <c r="G7996" s="28" t="s">
        <v>270</v>
      </c>
      <c r="H7996" s="28" t="s">
        <v>275</v>
      </c>
      <c r="I7996" s="28" t="s">
        <v>523</v>
      </c>
      <c r="J7996" s="28" t="s">
        <v>17205</v>
      </c>
      <c r="K7996" s="28" t="s">
        <v>17206</v>
      </c>
      <c r="L7996" s="28" t="s">
        <v>17207</v>
      </c>
    </row>
    <row r="7997" spans="1:12" ht="15.75" customHeight="1">
      <c r="A7997" s="28" t="s">
        <v>270</v>
      </c>
      <c r="B7997" s="28" t="s">
        <v>14459</v>
      </c>
      <c r="C7997" s="28" t="s">
        <v>14460</v>
      </c>
      <c r="D7997" s="28" t="s">
        <v>270</v>
      </c>
      <c r="E7997" s="28" t="s">
        <v>273</v>
      </c>
      <c r="F7997" s="28" t="s">
        <v>274</v>
      </c>
      <c r="G7997" s="28" t="s">
        <v>270</v>
      </c>
      <c r="H7997" s="28" t="s">
        <v>275</v>
      </c>
      <c r="I7997" s="28" t="s">
        <v>291</v>
      </c>
      <c r="J7997" s="28" t="s">
        <v>17208</v>
      </c>
      <c r="K7997" s="28" t="s">
        <v>17209</v>
      </c>
      <c r="L7997" s="28" t="s">
        <v>17210</v>
      </c>
    </row>
    <row r="7998" spans="1:12" ht="15.75" customHeight="1">
      <c r="A7998" s="28" t="s">
        <v>270</v>
      </c>
      <c r="B7998" s="28" t="s">
        <v>14459</v>
      </c>
      <c r="C7998" s="28" t="s">
        <v>14460</v>
      </c>
      <c r="D7998" s="28" t="s">
        <v>270</v>
      </c>
      <c r="E7998" s="28" t="s">
        <v>273</v>
      </c>
      <c r="F7998" s="28" t="s">
        <v>274</v>
      </c>
      <c r="G7998" s="28" t="s">
        <v>270</v>
      </c>
      <c r="H7998" s="28" t="s">
        <v>275</v>
      </c>
      <c r="I7998" s="28" t="s">
        <v>292</v>
      </c>
      <c r="J7998" s="28" t="s">
        <v>17211</v>
      </c>
      <c r="K7998" s="28" t="s">
        <v>17212</v>
      </c>
      <c r="L7998" s="28" t="s">
        <v>17213</v>
      </c>
    </row>
    <row r="7999" spans="1:12" ht="15.75" customHeight="1">
      <c r="A7999" s="28" t="s">
        <v>270</v>
      </c>
      <c r="B7999" s="28" t="s">
        <v>14459</v>
      </c>
      <c r="C7999" s="28" t="s">
        <v>14460</v>
      </c>
      <c r="D7999" s="28" t="s">
        <v>270</v>
      </c>
      <c r="E7999" s="28" t="s">
        <v>273</v>
      </c>
      <c r="F7999" s="28" t="s">
        <v>274</v>
      </c>
      <c r="G7999" s="28" t="s">
        <v>270</v>
      </c>
      <c r="H7999" s="28" t="s">
        <v>275</v>
      </c>
      <c r="I7999" s="28" t="s">
        <v>533</v>
      </c>
      <c r="J7999" s="28" t="s">
        <v>17214</v>
      </c>
      <c r="K7999" s="28" t="s">
        <v>17215</v>
      </c>
      <c r="L7999" s="28" t="s">
        <v>17216</v>
      </c>
    </row>
    <row r="8000" spans="1:12" ht="15.75" customHeight="1">
      <c r="A8000" s="28" t="s">
        <v>270</v>
      </c>
      <c r="B8000" s="28" t="s">
        <v>14459</v>
      </c>
      <c r="C8000" s="28" t="s">
        <v>14460</v>
      </c>
      <c r="D8000" s="28" t="s">
        <v>270</v>
      </c>
      <c r="E8000" s="28" t="s">
        <v>273</v>
      </c>
      <c r="F8000" s="28" t="s">
        <v>274</v>
      </c>
      <c r="G8000" s="28" t="s">
        <v>270</v>
      </c>
      <c r="H8000" s="28" t="s">
        <v>275</v>
      </c>
      <c r="I8000" s="28" t="s">
        <v>537</v>
      </c>
      <c r="J8000" s="28" t="s">
        <v>17217</v>
      </c>
      <c r="K8000" s="28" t="s">
        <v>17218</v>
      </c>
      <c r="L8000" s="28" t="s">
        <v>17219</v>
      </c>
    </row>
    <row r="8001" spans="1:12" ht="15.75" customHeight="1">
      <c r="A8001" s="28" t="s">
        <v>270</v>
      </c>
      <c r="B8001" s="28" t="s">
        <v>14459</v>
      </c>
      <c r="C8001" s="28" t="s">
        <v>14460</v>
      </c>
      <c r="D8001" s="28" t="s">
        <v>270</v>
      </c>
      <c r="E8001" s="28" t="s">
        <v>273</v>
      </c>
      <c r="F8001" s="28" t="s">
        <v>274</v>
      </c>
      <c r="G8001" s="28" t="s">
        <v>270</v>
      </c>
      <c r="H8001" s="28" t="s">
        <v>275</v>
      </c>
      <c r="I8001" s="28" t="s">
        <v>541</v>
      </c>
      <c r="J8001" s="28" t="s">
        <v>17220</v>
      </c>
      <c r="K8001" s="28" t="s">
        <v>17221</v>
      </c>
      <c r="L8001" s="28" t="s">
        <v>17222</v>
      </c>
    </row>
    <row r="8002" spans="1:12" ht="15.75" customHeight="1">
      <c r="A8002" s="28" t="s">
        <v>270</v>
      </c>
      <c r="B8002" s="28" t="s">
        <v>14459</v>
      </c>
      <c r="C8002" s="28" t="s">
        <v>14460</v>
      </c>
      <c r="D8002" s="28" t="s">
        <v>270</v>
      </c>
      <c r="E8002" s="28" t="s">
        <v>273</v>
      </c>
      <c r="F8002" s="28" t="s">
        <v>274</v>
      </c>
      <c r="G8002" s="28" t="s">
        <v>270</v>
      </c>
      <c r="H8002" s="28" t="s">
        <v>275</v>
      </c>
      <c r="I8002" s="28" t="s">
        <v>545</v>
      </c>
      <c r="J8002" s="28" t="s">
        <v>17223</v>
      </c>
      <c r="K8002" s="28" t="s">
        <v>17224</v>
      </c>
      <c r="L8002" s="28" t="s">
        <v>17225</v>
      </c>
    </row>
    <row r="8003" spans="1:12" ht="15.75" customHeight="1">
      <c r="A8003" s="28" t="s">
        <v>270</v>
      </c>
      <c r="B8003" s="28" t="s">
        <v>14459</v>
      </c>
      <c r="C8003" s="28" t="s">
        <v>14460</v>
      </c>
      <c r="D8003" s="28" t="s">
        <v>270</v>
      </c>
      <c r="E8003" s="28" t="s">
        <v>273</v>
      </c>
      <c r="F8003" s="28" t="s">
        <v>274</v>
      </c>
      <c r="G8003" s="28" t="s">
        <v>270</v>
      </c>
      <c r="H8003" s="28" t="s">
        <v>275</v>
      </c>
      <c r="I8003" s="28" t="s">
        <v>1687</v>
      </c>
      <c r="J8003" s="28" t="s">
        <v>17226</v>
      </c>
      <c r="K8003" s="28" t="s">
        <v>17227</v>
      </c>
      <c r="L8003" s="28" t="s">
        <v>17228</v>
      </c>
    </row>
    <row r="8004" spans="1:12" ht="15.75" customHeight="1">
      <c r="A8004" s="28" t="s">
        <v>270</v>
      </c>
      <c r="B8004" s="28" t="s">
        <v>14459</v>
      </c>
      <c r="C8004" s="28" t="s">
        <v>14460</v>
      </c>
      <c r="D8004" s="28" t="s">
        <v>270</v>
      </c>
      <c r="E8004" s="28" t="s">
        <v>273</v>
      </c>
      <c r="F8004" s="28" t="s">
        <v>274</v>
      </c>
      <c r="G8004" s="28" t="s">
        <v>270</v>
      </c>
      <c r="H8004" s="28" t="s">
        <v>275</v>
      </c>
      <c r="I8004" s="28" t="s">
        <v>1691</v>
      </c>
      <c r="J8004" s="28" t="s">
        <v>17229</v>
      </c>
      <c r="K8004" s="28" t="s">
        <v>17230</v>
      </c>
      <c r="L8004" s="28" t="s">
        <v>17231</v>
      </c>
    </row>
    <row r="8005" spans="1:12" ht="15.75" customHeight="1">
      <c r="A8005" s="28" t="s">
        <v>270</v>
      </c>
      <c r="B8005" s="28" t="s">
        <v>14459</v>
      </c>
      <c r="C8005" s="28" t="s">
        <v>14460</v>
      </c>
      <c r="D8005" s="28" t="s">
        <v>270</v>
      </c>
      <c r="E8005" s="28" t="s">
        <v>273</v>
      </c>
      <c r="F8005" s="28" t="s">
        <v>274</v>
      </c>
      <c r="G8005" s="28" t="s">
        <v>270</v>
      </c>
      <c r="H8005" s="28" t="s">
        <v>275</v>
      </c>
      <c r="I8005" s="28" t="s">
        <v>1695</v>
      </c>
      <c r="J8005" s="28" t="s">
        <v>17232</v>
      </c>
      <c r="K8005" s="28" t="s">
        <v>17233</v>
      </c>
      <c r="L8005" s="28" t="s">
        <v>17234</v>
      </c>
    </row>
    <row r="8006" spans="1:12" ht="15.75" customHeight="1">
      <c r="A8006" s="28" t="s">
        <v>270</v>
      </c>
      <c r="B8006" s="28" t="s">
        <v>14459</v>
      </c>
      <c r="C8006" s="28" t="s">
        <v>14460</v>
      </c>
      <c r="D8006" s="28" t="s">
        <v>270</v>
      </c>
      <c r="E8006" s="28" t="s">
        <v>273</v>
      </c>
      <c r="F8006" s="28" t="s">
        <v>274</v>
      </c>
      <c r="G8006" s="28" t="s">
        <v>270</v>
      </c>
      <c r="H8006" s="28" t="s">
        <v>275</v>
      </c>
      <c r="I8006" s="28" t="s">
        <v>353</v>
      </c>
      <c r="J8006" s="28" t="s">
        <v>12462</v>
      </c>
      <c r="K8006" s="28" t="s">
        <v>12463</v>
      </c>
      <c r="L8006" s="28" t="s">
        <v>12464</v>
      </c>
    </row>
    <row r="8007" spans="1:12" ht="15.75" customHeight="1">
      <c r="A8007" s="28" t="s">
        <v>270</v>
      </c>
      <c r="B8007" s="28" t="s">
        <v>14459</v>
      </c>
      <c r="C8007" s="28" t="s">
        <v>14460</v>
      </c>
      <c r="D8007" s="28" t="s">
        <v>270</v>
      </c>
      <c r="E8007" s="28" t="s">
        <v>273</v>
      </c>
      <c r="F8007" s="28" t="s">
        <v>274</v>
      </c>
      <c r="G8007" s="28" t="s">
        <v>270</v>
      </c>
      <c r="H8007" s="28" t="s">
        <v>275</v>
      </c>
      <c r="I8007" s="28" t="s">
        <v>1699</v>
      </c>
      <c r="J8007" s="28" t="s">
        <v>17235</v>
      </c>
      <c r="K8007" s="28" t="s">
        <v>17236</v>
      </c>
      <c r="L8007" s="28" t="s">
        <v>17237</v>
      </c>
    </row>
    <row r="8008" spans="1:12" ht="15.75" customHeight="1">
      <c r="A8008" s="28" t="s">
        <v>270</v>
      </c>
      <c r="B8008" s="28" t="s">
        <v>14459</v>
      </c>
      <c r="C8008" s="28" t="s">
        <v>14460</v>
      </c>
      <c r="D8008" s="28" t="s">
        <v>270</v>
      </c>
      <c r="E8008" s="28" t="s">
        <v>273</v>
      </c>
      <c r="F8008" s="28" t="s">
        <v>274</v>
      </c>
      <c r="G8008" s="28" t="s">
        <v>270</v>
      </c>
      <c r="H8008" s="28" t="s">
        <v>275</v>
      </c>
      <c r="I8008" s="28" t="s">
        <v>354</v>
      </c>
      <c r="J8008" s="28" t="s">
        <v>12468</v>
      </c>
      <c r="K8008" s="28" t="s">
        <v>12469</v>
      </c>
      <c r="L8008" s="28" t="s">
        <v>12470</v>
      </c>
    </row>
    <row r="8009" spans="1:12" ht="15.75" customHeight="1">
      <c r="A8009" s="28" t="s">
        <v>270</v>
      </c>
      <c r="B8009" s="28" t="s">
        <v>14459</v>
      </c>
      <c r="C8009" s="28" t="s">
        <v>14460</v>
      </c>
      <c r="D8009" s="28" t="s">
        <v>270</v>
      </c>
      <c r="E8009" s="28" t="s">
        <v>273</v>
      </c>
      <c r="F8009" s="28" t="s">
        <v>274</v>
      </c>
      <c r="G8009" s="28" t="s">
        <v>270</v>
      </c>
      <c r="H8009" s="28" t="s">
        <v>275</v>
      </c>
      <c r="I8009" s="28" t="s">
        <v>1703</v>
      </c>
      <c r="J8009" s="28" t="s">
        <v>17238</v>
      </c>
      <c r="K8009" s="28" t="s">
        <v>17239</v>
      </c>
      <c r="L8009" s="28" t="s">
        <v>17240</v>
      </c>
    </row>
    <row r="8010" spans="1:12" ht="15.75" customHeight="1">
      <c r="A8010" s="28" t="s">
        <v>270</v>
      </c>
      <c r="B8010" s="28" t="s">
        <v>14459</v>
      </c>
      <c r="C8010" s="28" t="s">
        <v>14460</v>
      </c>
      <c r="D8010" s="28" t="s">
        <v>270</v>
      </c>
      <c r="E8010" s="28" t="s">
        <v>273</v>
      </c>
      <c r="F8010" s="28" t="s">
        <v>274</v>
      </c>
      <c r="G8010" s="28" t="s">
        <v>270</v>
      </c>
      <c r="H8010" s="28" t="s">
        <v>275</v>
      </c>
      <c r="I8010" s="28" t="s">
        <v>1707</v>
      </c>
      <c r="J8010" s="28" t="s">
        <v>17241</v>
      </c>
      <c r="K8010" s="28" t="s">
        <v>17242</v>
      </c>
      <c r="L8010" s="28" t="s">
        <v>17243</v>
      </c>
    </row>
    <row r="8011" spans="1:12" ht="15.75" customHeight="1">
      <c r="A8011" s="28" t="s">
        <v>270</v>
      </c>
      <c r="B8011" s="28" t="s">
        <v>14459</v>
      </c>
      <c r="C8011" s="28" t="s">
        <v>14460</v>
      </c>
      <c r="D8011" s="28" t="s">
        <v>270</v>
      </c>
      <c r="E8011" s="28" t="s">
        <v>273</v>
      </c>
      <c r="F8011" s="28" t="s">
        <v>274</v>
      </c>
      <c r="G8011" s="28" t="s">
        <v>270</v>
      </c>
      <c r="H8011" s="28" t="s">
        <v>275</v>
      </c>
      <c r="I8011" s="28" t="s">
        <v>549</v>
      </c>
      <c r="J8011" s="28" t="s">
        <v>17244</v>
      </c>
      <c r="K8011" s="28" t="s">
        <v>17245</v>
      </c>
      <c r="L8011" s="28" t="s">
        <v>17246</v>
      </c>
    </row>
    <row r="8012" spans="1:12" ht="15.75" customHeight="1">
      <c r="A8012" s="28" t="s">
        <v>270</v>
      </c>
      <c r="B8012" s="28" t="s">
        <v>17247</v>
      </c>
      <c r="C8012" s="28" t="s">
        <v>17248</v>
      </c>
      <c r="D8012" s="28" t="s">
        <v>295</v>
      </c>
      <c r="E8012" s="28" t="s">
        <v>273</v>
      </c>
      <c r="F8012" s="28" t="s">
        <v>274</v>
      </c>
      <c r="G8012" s="28" t="s">
        <v>275</v>
      </c>
      <c r="H8012" s="28" t="s">
        <v>275</v>
      </c>
      <c r="I8012" s="28" t="s">
        <v>1287</v>
      </c>
      <c r="J8012" s="28" t="s">
        <v>3711</v>
      </c>
      <c r="K8012" s="28" t="s">
        <v>2879</v>
      </c>
      <c r="L8012" s="28" t="s">
        <v>17249</v>
      </c>
    </row>
    <row r="8013" spans="1:12" ht="15.75" customHeight="1">
      <c r="A8013" s="28" t="s">
        <v>270</v>
      </c>
      <c r="B8013" s="28" t="s">
        <v>17247</v>
      </c>
      <c r="C8013" s="28" t="s">
        <v>17248</v>
      </c>
      <c r="D8013" s="28" t="s">
        <v>295</v>
      </c>
      <c r="E8013" s="28" t="s">
        <v>273</v>
      </c>
      <c r="F8013" s="28" t="s">
        <v>274</v>
      </c>
      <c r="G8013" s="28" t="s">
        <v>275</v>
      </c>
      <c r="H8013" s="28" t="s">
        <v>275</v>
      </c>
      <c r="I8013" s="28" t="s">
        <v>1291</v>
      </c>
      <c r="J8013" s="28" t="s">
        <v>10643</v>
      </c>
      <c r="K8013" s="28" t="s">
        <v>3711</v>
      </c>
      <c r="L8013" s="28" t="s">
        <v>2512</v>
      </c>
    </row>
    <row r="8014" spans="1:12" ht="15.75" customHeight="1">
      <c r="A8014" s="28" t="s">
        <v>270</v>
      </c>
      <c r="B8014" s="28" t="s">
        <v>17247</v>
      </c>
      <c r="C8014" s="28" t="s">
        <v>17248</v>
      </c>
      <c r="D8014" s="28" t="s">
        <v>295</v>
      </c>
      <c r="E8014" s="28" t="s">
        <v>273</v>
      </c>
      <c r="F8014" s="28" t="s">
        <v>274</v>
      </c>
      <c r="G8014" s="28" t="s">
        <v>275</v>
      </c>
      <c r="H8014" s="28" t="s">
        <v>275</v>
      </c>
      <c r="I8014" s="28" t="s">
        <v>328</v>
      </c>
      <c r="J8014" s="28" t="s">
        <v>17250</v>
      </c>
      <c r="K8014" s="28" t="s">
        <v>377</v>
      </c>
      <c r="L8014" s="28" t="s">
        <v>17251</v>
      </c>
    </row>
    <row r="8015" spans="1:12" ht="15.75" customHeight="1">
      <c r="A8015" s="28" t="s">
        <v>270</v>
      </c>
      <c r="B8015" s="28" t="s">
        <v>17247</v>
      </c>
      <c r="C8015" s="28" t="s">
        <v>17248</v>
      </c>
      <c r="D8015" s="28" t="s">
        <v>295</v>
      </c>
      <c r="E8015" s="28" t="s">
        <v>273</v>
      </c>
      <c r="F8015" s="28" t="s">
        <v>274</v>
      </c>
      <c r="G8015" s="28" t="s">
        <v>275</v>
      </c>
      <c r="H8015" s="28" t="s">
        <v>275</v>
      </c>
      <c r="I8015" s="28" t="s">
        <v>1295</v>
      </c>
      <c r="J8015" s="28" t="s">
        <v>17252</v>
      </c>
      <c r="K8015" s="28" t="s">
        <v>17253</v>
      </c>
      <c r="L8015" s="28" t="s">
        <v>17254</v>
      </c>
    </row>
    <row r="8016" spans="1:12" ht="15.75" customHeight="1">
      <c r="A8016" s="28" t="s">
        <v>270</v>
      </c>
      <c r="B8016" s="28" t="s">
        <v>17247</v>
      </c>
      <c r="C8016" s="28" t="s">
        <v>17248</v>
      </c>
      <c r="D8016" s="28" t="s">
        <v>295</v>
      </c>
      <c r="E8016" s="28" t="s">
        <v>273</v>
      </c>
      <c r="F8016" s="28" t="s">
        <v>274</v>
      </c>
      <c r="G8016" s="28" t="s">
        <v>275</v>
      </c>
      <c r="H8016" s="28" t="s">
        <v>275</v>
      </c>
      <c r="I8016" s="28" t="s">
        <v>329</v>
      </c>
      <c r="J8016" s="28" t="s">
        <v>5065</v>
      </c>
      <c r="K8016" s="28" t="s">
        <v>16210</v>
      </c>
      <c r="L8016" s="28" t="s">
        <v>17255</v>
      </c>
    </row>
    <row r="8017" spans="1:12" ht="15.75" customHeight="1">
      <c r="A8017" s="28" t="s">
        <v>270</v>
      </c>
      <c r="B8017" s="28" t="s">
        <v>17247</v>
      </c>
      <c r="C8017" s="28" t="s">
        <v>17248</v>
      </c>
      <c r="D8017" s="28" t="s">
        <v>295</v>
      </c>
      <c r="E8017" s="28" t="s">
        <v>273</v>
      </c>
      <c r="F8017" s="28" t="s">
        <v>274</v>
      </c>
      <c r="G8017" s="28" t="s">
        <v>275</v>
      </c>
      <c r="H8017" s="28" t="s">
        <v>275</v>
      </c>
      <c r="I8017" s="28" t="s">
        <v>1299</v>
      </c>
      <c r="J8017" s="28" t="s">
        <v>17256</v>
      </c>
      <c r="K8017" s="28" t="s">
        <v>1059</v>
      </c>
      <c r="L8017" s="28" t="s">
        <v>17257</v>
      </c>
    </row>
    <row r="8018" spans="1:12" ht="15.75" customHeight="1">
      <c r="A8018" s="28" t="s">
        <v>270</v>
      </c>
      <c r="B8018" s="28" t="s">
        <v>17247</v>
      </c>
      <c r="C8018" s="28" t="s">
        <v>17248</v>
      </c>
      <c r="D8018" s="28" t="s">
        <v>295</v>
      </c>
      <c r="E8018" s="28" t="s">
        <v>273</v>
      </c>
      <c r="F8018" s="28" t="s">
        <v>274</v>
      </c>
      <c r="G8018" s="28" t="s">
        <v>275</v>
      </c>
      <c r="H8018" s="28" t="s">
        <v>275</v>
      </c>
      <c r="I8018" s="28" t="s">
        <v>1303</v>
      </c>
      <c r="J8018" s="28" t="s">
        <v>17258</v>
      </c>
      <c r="K8018" s="28" t="s">
        <v>5127</v>
      </c>
      <c r="L8018" s="28" t="s">
        <v>17259</v>
      </c>
    </row>
    <row r="8019" spans="1:12" ht="15.75" customHeight="1">
      <c r="A8019" s="28" t="s">
        <v>270</v>
      </c>
      <c r="B8019" s="28" t="s">
        <v>17247</v>
      </c>
      <c r="C8019" s="28" t="s">
        <v>17248</v>
      </c>
      <c r="D8019" s="28" t="s">
        <v>295</v>
      </c>
      <c r="E8019" s="28" t="s">
        <v>273</v>
      </c>
      <c r="F8019" s="28" t="s">
        <v>274</v>
      </c>
      <c r="G8019" s="28" t="s">
        <v>275</v>
      </c>
      <c r="H8019" s="28" t="s">
        <v>275</v>
      </c>
      <c r="I8019" s="28" t="s">
        <v>276</v>
      </c>
      <c r="J8019" s="28" t="s">
        <v>17260</v>
      </c>
      <c r="K8019" s="28" t="s">
        <v>17261</v>
      </c>
      <c r="L8019" s="28" t="s">
        <v>17262</v>
      </c>
    </row>
    <row r="8020" spans="1:12" ht="15.75" customHeight="1">
      <c r="A8020" s="28" t="s">
        <v>270</v>
      </c>
      <c r="B8020" s="28" t="s">
        <v>17247</v>
      </c>
      <c r="C8020" s="28" t="s">
        <v>17248</v>
      </c>
      <c r="D8020" s="28" t="s">
        <v>295</v>
      </c>
      <c r="E8020" s="28" t="s">
        <v>273</v>
      </c>
      <c r="F8020" s="28" t="s">
        <v>274</v>
      </c>
      <c r="G8020" s="28" t="s">
        <v>275</v>
      </c>
      <c r="H8020" s="28" t="s">
        <v>275</v>
      </c>
      <c r="I8020" s="28" t="s">
        <v>1307</v>
      </c>
      <c r="J8020" s="28" t="s">
        <v>17263</v>
      </c>
      <c r="K8020" s="28" t="s">
        <v>4491</v>
      </c>
      <c r="L8020" s="28" t="s">
        <v>17264</v>
      </c>
    </row>
    <row r="8021" spans="1:12" ht="15.75" customHeight="1">
      <c r="A8021" s="28" t="s">
        <v>270</v>
      </c>
      <c r="B8021" s="28" t="s">
        <v>17247</v>
      </c>
      <c r="C8021" s="28" t="s">
        <v>17248</v>
      </c>
      <c r="D8021" s="28" t="s">
        <v>295</v>
      </c>
      <c r="E8021" s="28" t="s">
        <v>273</v>
      </c>
      <c r="F8021" s="28" t="s">
        <v>274</v>
      </c>
      <c r="G8021" s="28" t="s">
        <v>275</v>
      </c>
      <c r="H8021" s="28" t="s">
        <v>275</v>
      </c>
      <c r="I8021" s="28" t="s">
        <v>1311</v>
      </c>
      <c r="J8021" s="28" t="s">
        <v>17265</v>
      </c>
      <c r="K8021" s="28" t="s">
        <v>17266</v>
      </c>
      <c r="L8021" s="28" t="s">
        <v>17267</v>
      </c>
    </row>
    <row r="8022" spans="1:12" ht="15.75" customHeight="1">
      <c r="A8022" s="28" t="s">
        <v>270</v>
      </c>
      <c r="B8022" s="28" t="s">
        <v>17247</v>
      </c>
      <c r="C8022" s="28" t="s">
        <v>17248</v>
      </c>
      <c r="D8022" s="28" t="s">
        <v>295</v>
      </c>
      <c r="E8022" s="28" t="s">
        <v>273</v>
      </c>
      <c r="F8022" s="28" t="s">
        <v>274</v>
      </c>
      <c r="G8022" s="28" t="s">
        <v>275</v>
      </c>
      <c r="H8022" s="28" t="s">
        <v>275</v>
      </c>
      <c r="I8022" s="28" t="s">
        <v>278</v>
      </c>
      <c r="J8022" s="28" t="s">
        <v>17268</v>
      </c>
      <c r="K8022" s="28" t="s">
        <v>1998</v>
      </c>
      <c r="L8022" s="28" t="s">
        <v>17269</v>
      </c>
    </row>
    <row r="8023" spans="1:12" ht="15.75" customHeight="1">
      <c r="A8023" s="28" t="s">
        <v>270</v>
      </c>
      <c r="B8023" s="28" t="s">
        <v>17247</v>
      </c>
      <c r="C8023" s="28" t="s">
        <v>17248</v>
      </c>
      <c r="D8023" s="28" t="s">
        <v>295</v>
      </c>
      <c r="E8023" s="28" t="s">
        <v>273</v>
      </c>
      <c r="F8023" s="28" t="s">
        <v>274</v>
      </c>
      <c r="G8023" s="28" t="s">
        <v>275</v>
      </c>
      <c r="H8023" s="28" t="s">
        <v>275</v>
      </c>
      <c r="I8023" s="28" t="s">
        <v>279</v>
      </c>
      <c r="J8023" s="28" t="s">
        <v>2009</v>
      </c>
      <c r="K8023" s="28" t="s">
        <v>17270</v>
      </c>
      <c r="L8023" s="28" t="s">
        <v>10903</v>
      </c>
    </row>
    <row r="8024" spans="1:12" ht="15.75" customHeight="1">
      <c r="A8024" s="28" t="s">
        <v>270</v>
      </c>
      <c r="B8024" s="28" t="s">
        <v>17247</v>
      </c>
      <c r="C8024" s="28" t="s">
        <v>17248</v>
      </c>
      <c r="D8024" s="28" t="s">
        <v>295</v>
      </c>
      <c r="E8024" s="28" t="s">
        <v>273</v>
      </c>
      <c r="F8024" s="28" t="s">
        <v>274</v>
      </c>
      <c r="G8024" s="28" t="s">
        <v>275</v>
      </c>
      <c r="H8024" s="28" t="s">
        <v>275</v>
      </c>
      <c r="I8024" s="28" t="s">
        <v>280</v>
      </c>
      <c r="J8024" s="28" t="s">
        <v>2880</v>
      </c>
      <c r="K8024" s="28" t="s">
        <v>2023</v>
      </c>
      <c r="L8024" s="28" t="s">
        <v>13342</v>
      </c>
    </row>
    <row r="8025" spans="1:12" ht="15.75" customHeight="1">
      <c r="A8025" s="28" t="s">
        <v>270</v>
      </c>
      <c r="B8025" s="28" t="s">
        <v>17247</v>
      </c>
      <c r="C8025" s="28" t="s">
        <v>17248</v>
      </c>
      <c r="D8025" s="28" t="s">
        <v>295</v>
      </c>
      <c r="E8025" s="28" t="s">
        <v>273</v>
      </c>
      <c r="F8025" s="28" t="s">
        <v>274</v>
      </c>
      <c r="G8025" s="28" t="s">
        <v>275</v>
      </c>
      <c r="H8025" s="28" t="s">
        <v>275</v>
      </c>
      <c r="I8025" s="28" t="s">
        <v>1315</v>
      </c>
      <c r="J8025" s="28" t="s">
        <v>1068</v>
      </c>
      <c r="K8025" s="28" t="s">
        <v>11694</v>
      </c>
      <c r="L8025" s="28" t="s">
        <v>6302</v>
      </c>
    </row>
    <row r="8026" spans="1:12" ht="15.75" customHeight="1">
      <c r="A8026" s="28" t="s">
        <v>270</v>
      </c>
      <c r="B8026" s="28" t="s">
        <v>17247</v>
      </c>
      <c r="C8026" s="28" t="s">
        <v>17248</v>
      </c>
      <c r="D8026" s="28" t="s">
        <v>295</v>
      </c>
      <c r="E8026" s="28" t="s">
        <v>273</v>
      </c>
      <c r="F8026" s="28" t="s">
        <v>274</v>
      </c>
      <c r="G8026" s="28" t="s">
        <v>275</v>
      </c>
      <c r="H8026" s="28" t="s">
        <v>275</v>
      </c>
      <c r="I8026" s="28" t="s">
        <v>301</v>
      </c>
      <c r="J8026" s="28" t="s">
        <v>1726</v>
      </c>
      <c r="K8026" s="28" t="s">
        <v>5434</v>
      </c>
      <c r="L8026" s="28" t="s">
        <v>732</v>
      </c>
    </row>
    <row r="8027" spans="1:12" ht="15.75" customHeight="1">
      <c r="A8027" s="28" t="s">
        <v>270</v>
      </c>
      <c r="B8027" s="28" t="s">
        <v>17247</v>
      </c>
      <c r="C8027" s="28" t="s">
        <v>17248</v>
      </c>
      <c r="D8027" s="28" t="s">
        <v>295</v>
      </c>
      <c r="E8027" s="28" t="s">
        <v>273</v>
      </c>
      <c r="F8027" s="28" t="s">
        <v>274</v>
      </c>
      <c r="G8027" s="28" t="s">
        <v>275</v>
      </c>
      <c r="H8027" s="28" t="s">
        <v>275</v>
      </c>
      <c r="I8027" s="28" t="s">
        <v>330</v>
      </c>
      <c r="J8027" s="28" t="s">
        <v>1888</v>
      </c>
      <c r="K8027" s="28" t="s">
        <v>5279</v>
      </c>
      <c r="L8027" s="28" t="s">
        <v>7924</v>
      </c>
    </row>
    <row r="8028" spans="1:12" ht="15.75" customHeight="1">
      <c r="A8028" s="28" t="s">
        <v>270</v>
      </c>
      <c r="B8028" s="28" t="s">
        <v>17247</v>
      </c>
      <c r="C8028" s="28" t="s">
        <v>17248</v>
      </c>
      <c r="D8028" s="28" t="s">
        <v>295</v>
      </c>
      <c r="E8028" s="28" t="s">
        <v>273</v>
      </c>
      <c r="F8028" s="28" t="s">
        <v>274</v>
      </c>
      <c r="G8028" s="28" t="s">
        <v>275</v>
      </c>
      <c r="H8028" s="28" t="s">
        <v>275</v>
      </c>
      <c r="I8028" s="28" t="s">
        <v>1319</v>
      </c>
      <c r="J8028" s="28" t="s">
        <v>17271</v>
      </c>
      <c r="K8028" s="28" t="s">
        <v>17272</v>
      </c>
      <c r="L8028" s="28" t="s">
        <v>17273</v>
      </c>
    </row>
    <row r="8029" spans="1:12" ht="15.75" customHeight="1">
      <c r="A8029" s="28" t="s">
        <v>270</v>
      </c>
      <c r="B8029" s="28" t="s">
        <v>17247</v>
      </c>
      <c r="C8029" s="28" t="s">
        <v>17248</v>
      </c>
      <c r="D8029" s="28" t="s">
        <v>295</v>
      </c>
      <c r="E8029" s="28" t="s">
        <v>273</v>
      </c>
      <c r="F8029" s="28" t="s">
        <v>274</v>
      </c>
      <c r="G8029" s="28" t="s">
        <v>275</v>
      </c>
      <c r="H8029" s="28" t="s">
        <v>275</v>
      </c>
      <c r="I8029" s="28" t="s">
        <v>355</v>
      </c>
      <c r="J8029" s="28" t="s">
        <v>798</v>
      </c>
      <c r="K8029" s="28" t="s">
        <v>744</v>
      </c>
      <c r="L8029" s="28" t="s">
        <v>4411</v>
      </c>
    </row>
    <row r="8030" spans="1:12" ht="15.75" customHeight="1">
      <c r="A8030" s="28" t="s">
        <v>270</v>
      </c>
      <c r="B8030" s="28" t="s">
        <v>17247</v>
      </c>
      <c r="C8030" s="28" t="s">
        <v>17248</v>
      </c>
      <c r="D8030" s="28" t="s">
        <v>295</v>
      </c>
      <c r="E8030" s="28" t="s">
        <v>273</v>
      </c>
      <c r="F8030" s="28" t="s">
        <v>274</v>
      </c>
      <c r="G8030" s="28" t="s">
        <v>275</v>
      </c>
      <c r="H8030" s="28" t="s">
        <v>275</v>
      </c>
      <c r="I8030" s="28" t="s">
        <v>359</v>
      </c>
      <c r="J8030" s="28" t="s">
        <v>10643</v>
      </c>
      <c r="K8030" s="28" t="s">
        <v>15606</v>
      </c>
      <c r="L8030" s="28" t="s">
        <v>3803</v>
      </c>
    </row>
    <row r="8031" spans="1:12" ht="15.75" customHeight="1">
      <c r="A8031" s="28" t="s">
        <v>270</v>
      </c>
      <c r="B8031" s="28" t="s">
        <v>17247</v>
      </c>
      <c r="C8031" s="28" t="s">
        <v>17248</v>
      </c>
      <c r="D8031" s="28" t="s">
        <v>295</v>
      </c>
      <c r="E8031" s="28" t="s">
        <v>273</v>
      </c>
      <c r="F8031" s="28" t="s">
        <v>274</v>
      </c>
      <c r="G8031" s="28" t="s">
        <v>275</v>
      </c>
      <c r="H8031" s="28" t="s">
        <v>275</v>
      </c>
      <c r="I8031" s="28" t="s">
        <v>302</v>
      </c>
      <c r="J8031" s="28" t="s">
        <v>14975</v>
      </c>
      <c r="K8031" s="28" t="s">
        <v>4490</v>
      </c>
      <c r="L8031" s="28" t="s">
        <v>9764</v>
      </c>
    </row>
    <row r="8032" spans="1:12" ht="15.75" customHeight="1">
      <c r="A8032" s="28" t="s">
        <v>270</v>
      </c>
      <c r="B8032" s="28" t="s">
        <v>17247</v>
      </c>
      <c r="C8032" s="28" t="s">
        <v>17248</v>
      </c>
      <c r="D8032" s="28" t="s">
        <v>295</v>
      </c>
      <c r="E8032" s="28" t="s">
        <v>273</v>
      </c>
      <c r="F8032" s="28" t="s">
        <v>274</v>
      </c>
      <c r="G8032" s="28" t="s">
        <v>275</v>
      </c>
      <c r="H8032" s="28" t="s">
        <v>275</v>
      </c>
      <c r="I8032" s="28" t="s">
        <v>363</v>
      </c>
      <c r="J8032" s="28" t="s">
        <v>2643</v>
      </c>
      <c r="K8032" s="28" t="s">
        <v>2696</v>
      </c>
      <c r="L8032" s="28" t="s">
        <v>2714</v>
      </c>
    </row>
    <row r="8033" spans="1:12" ht="15.75" customHeight="1">
      <c r="A8033" s="28" t="s">
        <v>270</v>
      </c>
      <c r="B8033" s="28" t="s">
        <v>17247</v>
      </c>
      <c r="C8033" s="28" t="s">
        <v>17248</v>
      </c>
      <c r="D8033" s="28" t="s">
        <v>295</v>
      </c>
      <c r="E8033" s="28" t="s">
        <v>273</v>
      </c>
      <c r="F8033" s="28" t="s">
        <v>274</v>
      </c>
      <c r="G8033" s="28" t="s">
        <v>275</v>
      </c>
      <c r="H8033" s="28" t="s">
        <v>275</v>
      </c>
      <c r="I8033" s="28" t="s">
        <v>303</v>
      </c>
      <c r="J8033" s="28" t="s">
        <v>8855</v>
      </c>
      <c r="K8033" s="28" t="s">
        <v>1975</v>
      </c>
      <c r="L8033" s="28" t="s">
        <v>6198</v>
      </c>
    </row>
    <row r="8034" spans="1:12" ht="15.75" customHeight="1">
      <c r="A8034" s="28" t="s">
        <v>270</v>
      </c>
      <c r="B8034" s="28" t="s">
        <v>17247</v>
      </c>
      <c r="C8034" s="28" t="s">
        <v>17248</v>
      </c>
      <c r="D8034" s="28" t="s">
        <v>295</v>
      </c>
      <c r="E8034" s="28" t="s">
        <v>273</v>
      </c>
      <c r="F8034" s="28" t="s">
        <v>274</v>
      </c>
      <c r="G8034" s="28" t="s">
        <v>275</v>
      </c>
      <c r="H8034" s="28" t="s">
        <v>275</v>
      </c>
      <c r="I8034" s="28" t="s">
        <v>331</v>
      </c>
      <c r="J8034" s="28" t="s">
        <v>17274</v>
      </c>
      <c r="K8034" s="28" t="s">
        <v>17275</v>
      </c>
      <c r="L8034" s="28" t="s">
        <v>1869</v>
      </c>
    </row>
    <row r="8035" spans="1:12" ht="15.75" customHeight="1">
      <c r="A8035" s="28" t="s">
        <v>270</v>
      </c>
      <c r="B8035" s="28" t="s">
        <v>17247</v>
      </c>
      <c r="C8035" s="28" t="s">
        <v>17248</v>
      </c>
      <c r="D8035" s="28" t="s">
        <v>295</v>
      </c>
      <c r="E8035" s="28" t="s">
        <v>273</v>
      </c>
      <c r="F8035" s="28" t="s">
        <v>274</v>
      </c>
      <c r="G8035" s="28" t="s">
        <v>275</v>
      </c>
      <c r="H8035" s="28" t="s">
        <v>275</v>
      </c>
      <c r="I8035" s="28" t="s">
        <v>304</v>
      </c>
      <c r="J8035" s="28" t="s">
        <v>17276</v>
      </c>
      <c r="K8035" s="28" t="s">
        <v>17277</v>
      </c>
      <c r="L8035" s="28" t="s">
        <v>17278</v>
      </c>
    </row>
    <row r="8036" spans="1:12" ht="15.75" customHeight="1">
      <c r="A8036" s="28" t="s">
        <v>270</v>
      </c>
      <c r="B8036" s="28" t="s">
        <v>17247</v>
      </c>
      <c r="C8036" s="28" t="s">
        <v>17248</v>
      </c>
      <c r="D8036" s="28" t="s">
        <v>295</v>
      </c>
      <c r="E8036" s="28" t="s">
        <v>273</v>
      </c>
      <c r="F8036" s="28" t="s">
        <v>274</v>
      </c>
      <c r="G8036" s="28" t="s">
        <v>275</v>
      </c>
      <c r="H8036" s="28" t="s">
        <v>275</v>
      </c>
      <c r="I8036" s="28" t="s">
        <v>281</v>
      </c>
      <c r="J8036" s="28" t="s">
        <v>16190</v>
      </c>
      <c r="K8036" s="28" t="s">
        <v>9796</v>
      </c>
      <c r="L8036" s="28" t="s">
        <v>7300</v>
      </c>
    </row>
    <row r="8037" spans="1:12" ht="15.75" customHeight="1">
      <c r="A8037" s="28" t="s">
        <v>270</v>
      </c>
      <c r="B8037" s="28" t="s">
        <v>17247</v>
      </c>
      <c r="C8037" s="28" t="s">
        <v>17248</v>
      </c>
      <c r="D8037" s="28" t="s">
        <v>295</v>
      </c>
      <c r="E8037" s="28" t="s">
        <v>273</v>
      </c>
      <c r="F8037" s="28" t="s">
        <v>274</v>
      </c>
      <c r="G8037" s="28" t="s">
        <v>275</v>
      </c>
      <c r="H8037" s="28" t="s">
        <v>275</v>
      </c>
      <c r="I8037" s="28" t="s">
        <v>282</v>
      </c>
      <c r="J8037" s="28" t="s">
        <v>17279</v>
      </c>
      <c r="K8037" s="28" t="s">
        <v>12752</v>
      </c>
      <c r="L8037" s="28" t="s">
        <v>5262</v>
      </c>
    </row>
    <row r="8038" spans="1:12" ht="15.75" customHeight="1">
      <c r="A8038" s="28" t="s">
        <v>270</v>
      </c>
      <c r="B8038" s="28" t="s">
        <v>17247</v>
      </c>
      <c r="C8038" s="28" t="s">
        <v>17248</v>
      </c>
      <c r="D8038" s="28" t="s">
        <v>295</v>
      </c>
      <c r="E8038" s="28" t="s">
        <v>273</v>
      </c>
      <c r="F8038" s="28" t="s">
        <v>274</v>
      </c>
      <c r="G8038" s="28" t="s">
        <v>275</v>
      </c>
      <c r="H8038" s="28" t="s">
        <v>275</v>
      </c>
      <c r="I8038" s="28" t="s">
        <v>296</v>
      </c>
      <c r="J8038" s="28" t="s">
        <v>277</v>
      </c>
      <c r="K8038" s="28" t="s">
        <v>277</v>
      </c>
      <c r="L8038" s="28" t="s">
        <v>277</v>
      </c>
    </row>
    <row r="8039" spans="1:12" ht="15.75" customHeight="1">
      <c r="A8039" s="28" t="s">
        <v>270</v>
      </c>
      <c r="B8039" s="28" t="s">
        <v>17247</v>
      </c>
      <c r="C8039" s="28" t="s">
        <v>17248</v>
      </c>
      <c r="D8039" s="28" t="s">
        <v>295</v>
      </c>
      <c r="E8039" s="28" t="s">
        <v>273</v>
      </c>
      <c r="F8039" s="28" t="s">
        <v>274</v>
      </c>
      <c r="G8039" s="28" t="s">
        <v>275</v>
      </c>
      <c r="H8039" s="28" t="s">
        <v>275</v>
      </c>
      <c r="I8039" s="28" t="s">
        <v>332</v>
      </c>
      <c r="J8039" s="28" t="s">
        <v>17280</v>
      </c>
      <c r="K8039" s="28" t="s">
        <v>17281</v>
      </c>
      <c r="L8039" s="28" t="s">
        <v>17282</v>
      </c>
    </row>
    <row r="8040" spans="1:12" ht="15.75" customHeight="1">
      <c r="A8040" s="28" t="s">
        <v>270</v>
      </c>
      <c r="B8040" s="28" t="s">
        <v>17247</v>
      </c>
      <c r="C8040" s="28" t="s">
        <v>17248</v>
      </c>
      <c r="D8040" s="28" t="s">
        <v>295</v>
      </c>
      <c r="E8040" s="28" t="s">
        <v>273</v>
      </c>
      <c r="F8040" s="28" t="s">
        <v>274</v>
      </c>
      <c r="G8040" s="28" t="s">
        <v>275</v>
      </c>
      <c r="H8040" s="28" t="s">
        <v>275</v>
      </c>
      <c r="I8040" s="28" t="s">
        <v>305</v>
      </c>
      <c r="J8040" s="28" t="s">
        <v>2597</v>
      </c>
      <c r="K8040" s="28" t="s">
        <v>1036</v>
      </c>
      <c r="L8040" s="28" t="s">
        <v>1081</v>
      </c>
    </row>
    <row r="8041" spans="1:12" ht="15.75" customHeight="1">
      <c r="A8041" s="28" t="s">
        <v>270</v>
      </c>
      <c r="B8041" s="28" t="s">
        <v>17247</v>
      </c>
      <c r="C8041" s="28" t="s">
        <v>17248</v>
      </c>
      <c r="D8041" s="28" t="s">
        <v>295</v>
      </c>
      <c r="E8041" s="28" t="s">
        <v>273</v>
      </c>
      <c r="F8041" s="28" t="s">
        <v>274</v>
      </c>
      <c r="G8041" s="28" t="s">
        <v>275</v>
      </c>
      <c r="H8041" s="28" t="s">
        <v>275</v>
      </c>
      <c r="I8041" s="28" t="s">
        <v>367</v>
      </c>
      <c r="J8041" s="28" t="s">
        <v>17283</v>
      </c>
      <c r="K8041" s="28" t="s">
        <v>846</v>
      </c>
      <c r="L8041" s="28" t="s">
        <v>10884</v>
      </c>
    </row>
    <row r="8042" spans="1:12" ht="15.75" customHeight="1">
      <c r="A8042" s="28" t="s">
        <v>270</v>
      </c>
      <c r="B8042" s="28" t="s">
        <v>17247</v>
      </c>
      <c r="C8042" s="28" t="s">
        <v>17248</v>
      </c>
      <c r="D8042" s="28" t="s">
        <v>295</v>
      </c>
      <c r="E8042" s="28" t="s">
        <v>273</v>
      </c>
      <c r="F8042" s="28" t="s">
        <v>274</v>
      </c>
      <c r="G8042" s="28" t="s">
        <v>275</v>
      </c>
      <c r="H8042" s="28" t="s">
        <v>275</v>
      </c>
      <c r="I8042" s="28" t="s">
        <v>306</v>
      </c>
      <c r="J8042" s="28" t="s">
        <v>7245</v>
      </c>
      <c r="K8042" s="28" t="s">
        <v>2552</v>
      </c>
      <c r="L8042" s="28" t="s">
        <v>7152</v>
      </c>
    </row>
    <row r="8043" spans="1:12" ht="15.75" customHeight="1">
      <c r="A8043" s="28" t="s">
        <v>270</v>
      </c>
      <c r="B8043" s="28" t="s">
        <v>17247</v>
      </c>
      <c r="C8043" s="28" t="s">
        <v>17248</v>
      </c>
      <c r="D8043" s="28" t="s">
        <v>295</v>
      </c>
      <c r="E8043" s="28" t="s">
        <v>273</v>
      </c>
      <c r="F8043" s="28" t="s">
        <v>274</v>
      </c>
      <c r="G8043" s="28" t="s">
        <v>275</v>
      </c>
      <c r="H8043" s="28" t="s">
        <v>275</v>
      </c>
      <c r="I8043" s="28" t="s">
        <v>307</v>
      </c>
      <c r="J8043" s="28" t="s">
        <v>1957</v>
      </c>
      <c r="K8043" s="28" t="s">
        <v>1941</v>
      </c>
      <c r="L8043" s="28" t="s">
        <v>3790</v>
      </c>
    </row>
    <row r="8044" spans="1:12" ht="15.75" customHeight="1">
      <c r="A8044" s="28" t="s">
        <v>270</v>
      </c>
      <c r="B8044" s="28" t="s">
        <v>17247</v>
      </c>
      <c r="C8044" s="28" t="s">
        <v>17248</v>
      </c>
      <c r="D8044" s="28" t="s">
        <v>295</v>
      </c>
      <c r="E8044" s="28" t="s">
        <v>273</v>
      </c>
      <c r="F8044" s="28" t="s">
        <v>274</v>
      </c>
      <c r="G8044" s="28" t="s">
        <v>275</v>
      </c>
      <c r="H8044" s="28" t="s">
        <v>275</v>
      </c>
      <c r="I8044" s="28" t="s">
        <v>308</v>
      </c>
      <c r="J8044" s="28" t="s">
        <v>16220</v>
      </c>
      <c r="K8044" s="28" t="s">
        <v>9128</v>
      </c>
      <c r="L8044" s="28" t="s">
        <v>6004</v>
      </c>
    </row>
    <row r="8045" spans="1:12" ht="15.75" customHeight="1">
      <c r="A8045" s="28" t="s">
        <v>270</v>
      </c>
      <c r="B8045" s="28" t="s">
        <v>17247</v>
      </c>
      <c r="C8045" s="28" t="s">
        <v>17248</v>
      </c>
      <c r="D8045" s="28" t="s">
        <v>295</v>
      </c>
      <c r="E8045" s="28" t="s">
        <v>273</v>
      </c>
      <c r="F8045" s="28" t="s">
        <v>274</v>
      </c>
      <c r="G8045" s="28" t="s">
        <v>275</v>
      </c>
      <c r="H8045" s="28" t="s">
        <v>275</v>
      </c>
      <c r="I8045" s="28" t="s">
        <v>309</v>
      </c>
      <c r="J8045" s="28" t="s">
        <v>814</v>
      </c>
      <c r="K8045" s="28" t="s">
        <v>15843</v>
      </c>
      <c r="L8045" s="28" t="s">
        <v>5427</v>
      </c>
    </row>
    <row r="8046" spans="1:12" ht="15.75" customHeight="1">
      <c r="A8046" s="28" t="s">
        <v>270</v>
      </c>
      <c r="B8046" s="28" t="s">
        <v>17247</v>
      </c>
      <c r="C8046" s="28" t="s">
        <v>17248</v>
      </c>
      <c r="D8046" s="28" t="s">
        <v>295</v>
      </c>
      <c r="E8046" s="28" t="s">
        <v>273</v>
      </c>
      <c r="F8046" s="28" t="s">
        <v>274</v>
      </c>
      <c r="G8046" s="28" t="s">
        <v>275</v>
      </c>
      <c r="H8046" s="28" t="s">
        <v>275</v>
      </c>
      <c r="I8046" s="28" t="s">
        <v>283</v>
      </c>
      <c r="J8046" s="28" t="s">
        <v>5067</v>
      </c>
      <c r="K8046" s="28" t="s">
        <v>5275</v>
      </c>
      <c r="L8046" s="28" t="s">
        <v>7061</v>
      </c>
    </row>
    <row r="8047" spans="1:12" ht="15.75" customHeight="1">
      <c r="A8047" s="28" t="s">
        <v>270</v>
      </c>
      <c r="B8047" s="28" t="s">
        <v>17247</v>
      </c>
      <c r="C8047" s="28" t="s">
        <v>17248</v>
      </c>
      <c r="D8047" s="28" t="s">
        <v>295</v>
      </c>
      <c r="E8047" s="28" t="s">
        <v>273</v>
      </c>
      <c r="F8047" s="28" t="s">
        <v>274</v>
      </c>
      <c r="G8047" s="28" t="s">
        <v>275</v>
      </c>
      <c r="H8047" s="28" t="s">
        <v>275</v>
      </c>
      <c r="I8047" s="28" t="s">
        <v>297</v>
      </c>
      <c r="J8047" s="28" t="s">
        <v>277</v>
      </c>
      <c r="K8047" s="28" t="s">
        <v>277</v>
      </c>
      <c r="L8047" s="28" t="s">
        <v>277</v>
      </c>
    </row>
    <row r="8048" spans="1:12" ht="15.75" customHeight="1">
      <c r="A8048" s="28" t="s">
        <v>270</v>
      </c>
      <c r="B8048" s="28" t="s">
        <v>17247</v>
      </c>
      <c r="C8048" s="28" t="s">
        <v>17248</v>
      </c>
      <c r="D8048" s="28" t="s">
        <v>295</v>
      </c>
      <c r="E8048" s="28" t="s">
        <v>273</v>
      </c>
      <c r="F8048" s="28" t="s">
        <v>274</v>
      </c>
      <c r="G8048" s="28" t="s">
        <v>275</v>
      </c>
      <c r="H8048" s="28" t="s">
        <v>275</v>
      </c>
      <c r="I8048" s="28" t="s">
        <v>371</v>
      </c>
      <c r="J8048" s="28" t="s">
        <v>3769</v>
      </c>
      <c r="K8048" s="28" t="s">
        <v>448</v>
      </c>
      <c r="L8048" s="28" t="s">
        <v>15660</v>
      </c>
    </row>
    <row r="8049" spans="1:12" ht="15.75" customHeight="1">
      <c r="A8049" s="28" t="s">
        <v>270</v>
      </c>
      <c r="B8049" s="28" t="s">
        <v>17247</v>
      </c>
      <c r="C8049" s="28" t="s">
        <v>17248</v>
      </c>
      <c r="D8049" s="28" t="s">
        <v>295</v>
      </c>
      <c r="E8049" s="28" t="s">
        <v>273</v>
      </c>
      <c r="F8049" s="28" t="s">
        <v>274</v>
      </c>
      <c r="G8049" s="28" t="s">
        <v>275</v>
      </c>
      <c r="H8049" s="28" t="s">
        <v>275</v>
      </c>
      <c r="I8049" s="28" t="s">
        <v>310</v>
      </c>
      <c r="J8049" s="28" t="s">
        <v>6259</v>
      </c>
      <c r="K8049" s="28" t="s">
        <v>2674</v>
      </c>
      <c r="L8049" s="28" t="s">
        <v>2024</v>
      </c>
    </row>
    <row r="8050" spans="1:12" ht="15.75" customHeight="1">
      <c r="A8050" s="28" t="s">
        <v>270</v>
      </c>
      <c r="B8050" s="28" t="s">
        <v>17247</v>
      </c>
      <c r="C8050" s="28" t="s">
        <v>17248</v>
      </c>
      <c r="D8050" s="28" t="s">
        <v>295</v>
      </c>
      <c r="E8050" s="28" t="s">
        <v>273</v>
      </c>
      <c r="F8050" s="28" t="s">
        <v>274</v>
      </c>
      <c r="G8050" s="28" t="s">
        <v>275</v>
      </c>
      <c r="H8050" s="28" t="s">
        <v>275</v>
      </c>
      <c r="I8050" s="28" t="s">
        <v>375</v>
      </c>
      <c r="J8050" s="28" t="s">
        <v>17284</v>
      </c>
      <c r="K8050" s="28" t="s">
        <v>4407</v>
      </c>
      <c r="L8050" s="28" t="s">
        <v>2674</v>
      </c>
    </row>
    <row r="8051" spans="1:12" ht="15.75" customHeight="1">
      <c r="A8051" s="28" t="s">
        <v>270</v>
      </c>
      <c r="B8051" s="28" t="s">
        <v>17247</v>
      </c>
      <c r="C8051" s="28" t="s">
        <v>17248</v>
      </c>
      <c r="D8051" s="28" t="s">
        <v>295</v>
      </c>
      <c r="E8051" s="28" t="s">
        <v>273</v>
      </c>
      <c r="F8051" s="28" t="s">
        <v>274</v>
      </c>
      <c r="G8051" s="28" t="s">
        <v>275</v>
      </c>
      <c r="H8051" s="28" t="s">
        <v>275</v>
      </c>
      <c r="I8051" s="28" t="s">
        <v>379</v>
      </c>
      <c r="J8051" s="28" t="s">
        <v>476</v>
      </c>
      <c r="K8051" s="28" t="s">
        <v>3650</v>
      </c>
      <c r="L8051" s="28" t="s">
        <v>5400</v>
      </c>
    </row>
    <row r="8052" spans="1:12" ht="15.75" customHeight="1">
      <c r="A8052" s="28" t="s">
        <v>270</v>
      </c>
      <c r="B8052" s="28" t="s">
        <v>17247</v>
      </c>
      <c r="C8052" s="28" t="s">
        <v>17248</v>
      </c>
      <c r="D8052" s="28" t="s">
        <v>295</v>
      </c>
      <c r="E8052" s="28" t="s">
        <v>273</v>
      </c>
      <c r="F8052" s="28" t="s">
        <v>274</v>
      </c>
      <c r="G8052" s="28" t="s">
        <v>275</v>
      </c>
      <c r="H8052" s="28" t="s">
        <v>275</v>
      </c>
      <c r="I8052" s="28" t="s">
        <v>311</v>
      </c>
      <c r="J8052" s="28" t="s">
        <v>17285</v>
      </c>
      <c r="K8052" s="28" t="s">
        <v>1987</v>
      </c>
      <c r="L8052" s="28" t="s">
        <v>2447</v>
      </c>
    </row>
    <row r="8053" spans="1:12" ht="15.75" customHeight="1">
      <c r="A8053" s="28" t="s">
        <v>270</v>
      </c>
      <c r="B8053" s="28" t="s">
        <v>17247</v>
      </c>
      <c r="C8053" s="28" t="s">
        <v>17248</v>
      </c>
      <c r="D8053" s="28" t="s">
        <v>295</v>
      </c>
      <c r="E8053" s="28" t="s">
        <v>273</v>
      </c>
      <c r="F8053" s="28" t="s">
        <v>274</v>
      </c>
      <c r="G8053" s="28" t="s">
        <v>275</v>
      </c>
      <c r="H8053" s="28" t="s">
        <v>275</v>
      </c>
      <c r="I8053" s="28" t="s">
        <v>383</v>
      </c>
      <c r="J8053" s="28" t="s">
        <v>3751</v>
      </c>
      <c r="K8053" s="28" t="s">
        <v>9764</v>
      </c>
      <c r="L8053" s="28" t="s">
        <v>798</v>
      </c>
    </row>
    <row r="8054" spans="1:12" ht="15.75" customHeight="1">
      <c r="A8054" s="28" t="s">
        <v>270</v>
      </c>
      <c r="B8054" s="28" t="s">
        <v>17247</v>
      </c>
      <c r="C8054" s="28" t="s">
        <v>17248</v>
      </c>
      <c r="D8054" s="28" t="s">
        <v>295</v>
      </c>
      <c r="E8054" s="28" t="s">
        <v>273</v>
      </c>
      <c r="F8054" s="28" t="s">
        <v>274</v>
      </c>
      <c r="G8054" s="28" t="s">
        <v>275</v>
      </c>
      <c r="H8054" s="28" t="s">
        <v>275</v>
      </c>
      <c r="I8054" s="28" t="s">
        <v>312</v>
      </c>
      <c r="J8054" s="28" t="s">
        <v>2717</v>
      </c>
      <c r="K8054" s="28" t="s">
        <v>3931</v>
      </c>
      <c r="L8054" s="28" t="s">
        <v>3652</v>
      </c>
    </row>
    <row r="8055" spans="1:12" ht="15.75" customHeight="1">
      <c r="A8055" s="28" t="s">
        <v>270</v>
      </c>
      <c r="B8055" s="28" t="s">
        <v>17247</v>
      </c>
      <c r="C8055" s="28" t="s">
        <v>17248</v>
      </c>
      <c r="D8055" s="28" t="s">
        <v>295</v>
      </c>
      <c r="E8055" s="28" t="s">
        <v>273</v>
      </c>
      <c r="F8055" s="28" t="s">
        <v>274</v>
      </c>
      <c r="G8055" s="28" t="s">
        <v>275</v>
      </c>
      <c r="H8055" s="28" t="s">
        <v>275</v>
      </c>
      <c r="I8055" s="28" t="s">
        <v>333</v>
      </c>
      <c r="J8055" s="28" t="s">
        <v>17286</v>
      </c>
      <c r="K8055" s="28" t="s">
        <v>17287</v>
      </c>
      <c r="L8055" s="28" t="s">
        <v>17288</v>
      </c>
    </row>
    <row r="8056" spans="1:12" ht="15.75" customHeight="1">
      <c r="A8056" s="28" t="s">
        <v>270</v>
      </c>
      <c r="B8056" s="28" t="s">
        <v>17247</v>
      </c>
      <c r="C8056" s="28" t="s">
        <v>17248</v>
      </c>
      <c r="D8056" s="28" t="s">
        <v>295</v>
      </c>
      <c r="E8056" s="28" t="s">
        <v>273</v>
      </c>
      <c r="F8056" s="28" t="s">
        <v>274</v>
      </c>
      <c r="G8056" s="28" t="s">
        <v>275</v>
      </c>
      <c r="H8056" s="28" t="s">
        <v>275</v>
      </c>
      <c r="I8056" s="28" t="s">
        <v>387</v>
      </c>
      <c r="J8056" s="28" t="s">
        <v>17289</v>
      </c>
      <c r="K8056" s="28" t="s">
        <v>17290</v>
      </c>
      <c r="L8056" s="28" t="s">
        <v>17291</v>
      </c>
    </row>
    <row r="8057" spans="1:12" ht="15.75" customHeight="1">
      <c r="A8057" s="28" t="s">
        <v>270</v>
      </c>
      <c r="B8057" s="28" t="s">
        <v>17247</v>
      </c>
      <c r="C8057" s="28" t="s">
        <v>17248</v>
      </c>
      <c r="D8057" s="28" t="s">
        <v>295</v>
      </c>
      <c r="E8057" s="28" t="s">
        <v>273</v>
      </c>
      <c r="F8057" s="28" t="s">
        <v>274</v>
      </c>
      <c r="G8057" s="28" t="s">
        <v>275</v>
      </c>
      <c r="H8057" s="28" t="s">
        <v>275</v>
      </c>
      <c r="I8057" s="28" t="s">
        <v>391</v>
      </c>
      <c r="J8057" s="28" t="s">
        <v>17292</v>
      </c>
      <c r="K8057" s="28" t="s">
        <v>17293</v>
      </c>
      <c r="L8057" s="28" t="s">
        <v>17294</v>
      </c>
    </row>
    <row r="8058" spans="1:12" ht="15.75" customHeight="1">
      <c r="A8058" s="28" t="s">
        <v>270</v>
      </c>
      <c r="B8058" s="28" t="s">
        <v>17247</v>
      </c>
      <c r="C8058" s="28" t="s">
        <v>17248</v>
      </c>
      <c r="D8058" s="28" t="s">
        <v>295</v>
      </c>
      <c r="E8058" s="28" t="s">
        <v>273</v>
      </c>
      <c r="F8058" s="28" t="s">
        <v>274</v>
      </c>
      <c r="G8058" s="28" t="s">
        <v>275</v>
      </c>
      <c r="H8058" s="28" t="s">
        <v>275</v>
      </c>
      <c r="I8058" s="28" t="s">
        <v>334</v>
      </c>
      <c r="J8058" s="28" t="s">
        <v>17295</v>
      </c>
      <c r="K8058" s="28" t="s">
        <v>17296</v>
      </c>
      <c r="L8058" s="28" t="s">
        <v>17297</v>
      </c>
    </row>
    <row r="8059" spans="1:12" ht="15.75" customHeight="1">
      <c r="A8059" s="28" t="s">
        <v>270</v>
      </c>
      <c r="B8059" s="28" t="s">
        <v>17247</v>
      </c>
      <c r="C8059" s="28" t="s">
        <v>17248</v>
      </c>
      <c r="D8059" s="28" t="s">
        <v>295</v>
      </c>
      <c r="E8059" s="28" t="s">
        <v>273</v>
      </c>
      <c r="F8059" s="28" t="s">
        <v>274</v>
      </c>
      <c r="G8059" s="28" t="s">
        <v>275</v>
      </c>
      <c r="H8059" s="28" t="s">
        <v>275</v>
      </c>
      <c r="I8059" s="28" t="s">
        <v>1353</v>
      </c>
      <c r="J8059" s="28" t="s">
        <v>3931</v>
      </c>
      <c r="K8059" s="28" t="s">
        <v>2718</v>
      </c>
      <c r="L8059" s="28" t="s">
        <v>10589</v>
      </c>
    </row>
    <row r="8060" spans="1:12" ht="15.75" customHeight="1">
      <c r="A8060" s="28" t="s">
        <v>270</v>
      </c>
      <c r="B8060" s="28" t="s">
        <v>17247</v>
      </c>
      <c r="C8060" s="28" t="s">
        <v>17248</v>
      </c>
      <c r="D8060" s="28" t="s">
        <v>295</v>
      </c>
      <c r="E8060" s="28" t="s">
        <v>273</v>
      </c>
      <c r="F8060" s="28" t="s">
        <v>274</v>
      </c>
      <c r="G8060" s="28" t="s">
        <v>275</v>
      </c>
      <c r="H8060" s="28" t="s">
        <v>275</v>
      </c>
      <c r="I8060" s="28" t="s">
        <v>1357</v>
      </c>
      <c r="J8060" s="28" t="s">
        <v>17298</v>
      </c>
      <c r="K8060" s="28" t="s">
        <v>17299</v>
      </c>
      <c r="L8060" s="28" t="s">
        <v>17300</v>
      </c>
    </row>
    <row r="8061" spans="1:12" ht="15.75" customHeight="1">
      <c r="A8061" s="28" t="s">
        <v>270</v>
      </c>
      <c r="B8061" s="28" t="s">
        <v>17247</v>
      </c>
      <c r="C8061" s="28" t="s">
        <v>17248</v>
      </c>
      <c r="D8061" s="28" t="s">
        <v>295</v>
      </c>
      <c r="E8061" s="28" t="s">
        <v>273</v>
      </c>
      <c r="F8061" s="28" t="s">
        <v>274</v>
      </c>
      <c r="G8061" s="28" t="s">
        <v>275</v>
      </c>
      <c r="H8061" s="28" t="s">
        <v>275</v>
      </c>
      <c r="I8061" s="28" t="s">
        <v>335</v>
      </c>
      <c r="J8061" s="28" t="s">
        <v>17301</v>
      </c>
      <c r="K8061" s="28" t="s">
        <v>17302</v>
      </c>
      <c r="L8061" s="28" t="s">
        <v>17303</v>
      </c>
    </row>
    <row r="8062" spans="1:12" ht="15.75" customHeight="1">
      <c r="A8062" s="28" t="s">
        <v>270</v>
      </c>
      <c r="B8062" s="28" t="s">
        <v>17247</v>
      </c>
      <c r="C8062" s="28" t="s">
        <v>17248</v>
      </c>
      <c r="D8062" s="28" t="s">
        <v>295</v>
      </c>
      <c r="E8062" s="28" t="s">
        <v>273</v>
      </c>
      <c r="F8062" s="28" t="s">
        <v>274</v>
      </c>
      <c r="G8062" s="28" t="s">
        <v>275</v>
      </c>
      <c r="H8062" s="28" t="s">
        <v>275</v>
      </c>
      <c r="I8062" s="28" t="s">
        <v>315</v>
      </c>
      <c r="J8062" s="28" t="s">
        <v>6244</v>
      </c>
      <c r="K8062" s="28" t="s">
        <v>4485</v>
      </c>
      <c r="L8062" s="28" t="s">
        <v>7166</v>
      </c>
    </row>
    <row r="8063" spans="1:12" ht="15.75" customHeight="1">
      <c r="A8063" s="28" t="s">
        <v>270</v>
      </c>
      <c r="B8063" s="28" t="s">
        <v>17247</v>
      </c>
      <c r="C8063" s="28" t="s">
        <v>17248</v>
      </c>
      <c r="D8063" s="28" t="s">
        <v>295</v>
      </c>
      <c r="E8063" s="28" t="s">
        <v>273</v>
      </c>
      <c r="F8063" s="28" t="s">
        <v>274</v>
      </c>
      <c r="G8063" s="28" t="s">
        <v>275</v>
      </c>
      <c r="H8063" s="28" t="s">
        <v>275</v>
      </c>
      <c r="I8063" s="28" t="s">
        <v>316</v>
      </c>
      <c r="J8063" s="28" t="s">
        <v>7357</v>
      </c>
      <c r="K8063" s="28" t="s">
        <v>17304</v>
      </c>
      <c r="L8063" s="28" t="s">
        <v>4511</v>
      </c>
    </row>
    <row r="8064" spans="1:12" ht="15.75" customHeight="1">
      <c r="A8064" s="28" t="s">
        <v>270</v>
      </c>
      <c r="B8064" s="28" t="s">
        <v>17247</v>
      </c>
      <c r="C8064" s="28" t="s">
        <v>17248</v>
      </c>
      <c r="D8064" s="28" t="s">
        <v>295</v>
      </c>
      <c r="E8064" s="28" t="s">
        <v>273</v>
      </c>
      <c r="F8064" s="28" t="s">
        <v>274</v>
      </c>
      <c r="G8064" s="28" t="s">
        <v>275</v>
      </c>
      <c r="H8064" s="28" t="s">
        <v>275</v>
      </c>
      <c r="I8064" s="28" t="s">
        <v>317</v>
      </c>
      <c r="J8064" s="28" t="s">
        <v>11634</v>
      </c>
      <c r="K8064" s="28" t="s">
        <v>10986</v>
      </c>
      <c r="L8064" s="28" t="s">
        <v>2008</v>
      </c>
    </row>
    <row r="8065" spans="1:12" ht="15.75" customHeight="1">
      <c r="A8065" s="28" t="s">
        <v>270</v>
      </c>
      <c r="B8065" s="28" t="s">
        <v>17247</v>
      </c>
      <c r="C8065" s="28" t="s">
        <v>17248</v>
      </c>
      <c r="D8065" s="28" t="s">
        <v>295</v>
      </c>
      <c r="E8065" s="28" t="s">
        <v>273</v>
      </c>
      <c r="F8065" s="28" t="s">
        <v>274</v>
      </c>
      <c r="G8065" s="28" t="s">
        <v>275</v>
      </c>
      <c r="H8065" s="28" t="s">
        <v>275</v>
      </c>
      <c r="I8065" s="28" t="s">
        <v>318</v>
      </c>
      <c r="J8065" s="28" t="s">
        <v>2926</v>
      </c>
      <c r="K8065" s="28" t="s">
        <v>1867</v>
      </c>
      <c r="L8065" s="28" t="s">
        <v>2464</v>
      </c>
    </row>
    <row r="8066" spans="1:12" ht="15.75" customHeight="1">
      <c r="A8066" s="28" t="s">
        <v>270</v>
      </c>
      <c r="B8066" s="28" t="s">
        <v>17247</v>
      </c>
      <c r="C8066" s="28" t="s">
        <v>17248</v>
      </c>
      <c r="D8066" s="28" t="s">
        <v>295</v>
      </c>
      <c r="E8066" s="28" t="s">
        <v>273</v>
      </c>
      <c r="F8066" s="28" t="s">
        <v>274</v>
      </c>
      <c r="G8066" s="28" t="s">
        <v>275</v>
      </c>
      <c r="H8066" s="28" t="s">
        <v>275</v>
      </c>
      <c r="I8066" s="28" t="s">
        <v>336</v>
      </c>
      <c r="J8066" s="28" t="s">
        <v>17305</v>
      </c>
      <c r="K8066" s="28" t="s">
        <v>17306</v>
      </c>
      <c r="L8066" s="28" t="s">
        <v>17307</v>
      </c>
    </row>
    <row r="8067" spans="1:12" ht="15.75" customHeight="1">
      <c r="A8067" s="28" t="s">
        <v>270</v>
      </c>
      <c r="B8067" s="28" t="s">
        <v>17247</v>
      </c>
      <c r="C8067" s="28" t="s">
        <v>17248</v>
      </c>
      <c r="D8067" s="28" t="s">
        <v>295</v>
      </c>
      <c r="E8067" s="28" t="s">
        <v>273</v>
      </c>
      <c r="F8067" s="28" t="s">
        <v>274</v>
      </c>
      <c r="G8067" s="28" t="s">
        <v>275</v>
      </c>
      <c r="H8067" s="28" t="s">
        <v>275</v>
      </c>
      <c r="I8067" s="28" t="s">
        <v>1361</v>
      </c>
      <c r="J8067" s="28" t="s">
        <v>1967</v>
      </c>
      <c r="K8067" s="28" t="s">
        <v>503</v>
      </c>
      <c r="L8067" s="28" t="s">
        <v>2963</v>
      </c>
    </row>
    <row r="8068" spans="1:12" ht="15.75" customHeight="1">
      <c r="A8068" s="28" t="s">
        <v>270</v>
      </c>
      <c r="B8068" s="28" t="s">
        <v>17247</v>
      </c>
      <c r="C8068" s="28" t="s">
        <v>17248</v>
      </c>
      <c r="D8068" s="28" t="s">
        <v>295</v>
      </c>
      <c r="E8068" s="28" t="s">
        <v>273</v>
      </c>
      <c r="F8068" s="28" t="s">
        <v>274</v>
      </c>
      <c r="G8068" s="28" t="s">
        <v>275</v>
      </c>
      <c r="H8068" s="28" t="s">
        <v>275</v>
      </c>
      <c r="I8068" s="28" t="s">
        <v>337</v>
      </c>
      <c r="J8068" s="28" t="s">
        <v>17308</v>
      </c>
      <c r="K8068" s="28" t="s">
        <v>17309</v>
      </c>
      <c r="L8068" s="28" t="s">
        <v>17310</v>
      </c>
    </row>
    <row r="8069" spans="1:12" ht="15.75" customHeight="1">
      <c r="A8069" s="28" t="s">
        <v>270</v>
      </c>
      <c r="B8069" s="28" t="s">
        <v>17247</v>
      </c>
      <c r="C8069" s="28" t="s">
        <v>17248</v>
      </c>
      <c r="D8069" s="28" t="s">
        <v>295</v>
      </c>
      <c r="E8069" s="28" t="s">
        <v>273</v>
      </c>
      <c r="F8069" s="28" t="s">
        <v>274</v>
      </c>
      <c r="G8069" s="28" t="s">
        <v>275</v>
      </c>
      <c r="H8069" s="28" t="s">
        <v>275</v>
      </c>
      <c r="I8069" s="28" t="s">
        <v>338</v>
      </c>
      <c r="J8069" s="28" t="s">
        <v>17311</v>
      </c>
      <c r="K8069" s="28" t="s">
        <v>17312</v>
      </c>
      <c r="L8069" s="28" t="s">
        <v>17313</v>
      </c>
    </row>
    <row r="8070" spans="1:12" ht="15.75" customHeight="1">
      <c r="A8070" s="28" t="s">
        <v>270</v>
      </c>
      <c r="B8070" s="28" t="s">
        <v>17247</v>
      </c>
      <c r="C8070" s="28" t="s">
        <v>17248</v>
      </c>
      <c r="D8070" s="28" t="s">
        <v>295</v>
      </c>
      <c r="E8070" s="28" t="s">
        <v>273</v>
      </c>
      <c r="F8070" s="28" t="s">
        <v>274</v>
      </c>
      <c r="G8070" s="28" t="s">
        <v>275</v>
      </c>
      <c r="H8070" s="28" t="s">
        <v>275</v>
      </c>
      <c r="I8070" s="28" t="s">
        <v>395</v>
      </c>
      <c r="J8070" s="28" t="s">
        <v>17314</v>
      </c>
      <c r="K8070" s="28" t="s">
        <v>17315</v>
      </c>
      <c r="L8070" s="28" t="s">
        <v>17316</v>
      </c>
    </row>
    <row r="8071" spans="1:12" ht="15.75" customHeight="1">
      <c r="A8071" s="28" t="s">
        <v>270</v>
      </c>
      <c r="B8071" s="28" t="s">
        <v>17247</v>
      </c>
      <c r="C8071" s="28" t="s">
        <v>17248</v>
      </c>
      <c r="D8071" s="28" t="s">
        <v>295</v>
      </c>
      <c r="E8071" s="28" t="s">
        <v>273</v>
      </c>
      <c r="F8071" s="28" t="s">
        <v>274</v>
      </c>
      <c r="G8071" s="28" t="s">
        <v>275</v>
      </c>
      <c r="H8071" s="28" t="s">
        <v>275</v>
      </c>
      <c r="I8071" s="28" t="s">
        <v>399</v>
      </c>
      <c r="J8071" s="28" t="s">
        <v>17317</v>
      </c>
      <c r="K8071" s="28" t="s">
        <v>17318</v>
      </c>
      <c r="L8071" s="28" t="s">
        <v>17319</v>
      </c>
    </row>
    <row r="8072" spans="1:12" ht="15.75" customHeight="1">
      <c r="A8072" s="28" t="s">
        <v>270</v>
      </c>
      <c r="B8072" s="28" t="s">
        <v>17247</v>
      </c>
      <c r="C8072" s="28" t="s">
        <v>17248</v>
      </c>
      <c r="D8072" s="28" t="s">
        <v>295</v>
      </c>
      <c r="E8072" s="28" t="s">
        <v>273</v>
      </c>
      <c r="F8072" s="28" t="s">
        <v>274</v>
      </c>
      <c r="G8072" s="28" t="s">
        <v>275</v>
      </c>
      <c r="H8072" s="28" t="s">
        <v>275</v>
      </c>
      <c r="I8072" s="28" t="s">
        <v>1371</v>
      </c>
      <c r="J8072" s="28" t="s">
        <v>17320</v>
      </c>
      <c r="K8072" s="28" t="s">
        <v>9117</v>
      </c>
      <c r="L8072" s="28" t="s">
        <v>10631</v>
      </c>
    </row>
    <row r="8073" spans="1:12" ht="15.75" customHeight="1">
      <c r="A8073" s="28" t="s">
        <v>270</v>
      </c>
      <c r="B8073" s="28" t="s">
        <v>17247</v>
      </c>
      <c r="C8073" s="28" t="s">
        <v>17248</v>
      </c>
      <c r="D8073" s="28" t="s">
        <v>295</v>
      </c>
      <c r="E8073" s="28" t="s">
        <v>273</v>
      </c>
      <c r="F8073" s="28" t="s">
        <v>274</v>
      </c>
      <c r="G8073" s="28" t="s">
        <v>275</v>
      </c>
      <c r="H8073" s="28" t="s">
        <v>275</v>
      </c>
      <c r="I8073" s="28" t="s">
        <v>403</v>
      </c>
      <c r="J8073" s="28" t="s">
        <v>17321</v>
      </c>
      <c r="K8073" s="28" t="s">
        <v>17322</v>
      </c>
      <c r="L8073" s="28" t="s">
        <v>17323</v>
      </c>
    </row>
    <row r="8074" spans="1:12" ht="15.75" customHeight="1">
      <c r="A8074" s="28" t="s">
        <v>270</v>
      </c>
      <c r="B8074" s="28" t="s">
        <v>17247</v>
      </c>
      <c r="C8074" s="28" t="s">
        <v>17248</v>
      </c>
      <c r="D8074" s="28" t="s">
        <v>295</v>
      </c>
      <c r="E8074" s="28" t="s">
        <v>273</v>
      </c>
      <c r="F8074" s="28" t="s">
        <v>274</v>
      </c>
      <c r="G8074" s="28" t="s">
        <v>275</v>
      </c>
      <c r="H8074" s="28" t="s">
        <v>275</v>
      </c>
      <c r="I8074" s="28" t="s">
        <v>407</v>
      </c>
      <c r="J8074" s="28" t="s">
        <v>17324</v>
      </c>
      <c r="K8074" s="28" t="s">
        <v>17325</v>
      </c>
      <c r="L8074" s="28" t="s">
        <v>17326</v>
      </c>
    </row>
    <row r="8075" spans="1:12" ht="15.75" customHeight="1">
      <c r="A8075" s="28" t="s">
        <v>270</v>
      </c>
      <c r="B8075" s="28" t="s">
        <v>17247</v>
      </c>
      <c r="C8075" s="28" t="s">
        <v>17248</v>
      </c>
      <c r="D8075" s="28" t="s">
        <v>295</v>
      </c>
      <c r="E8075" s="28" t="s">
        <v>273</v>
      </c>
      <c r="F8075" s="28" t="s">
        <v>274</v>
      </c>
      <c r="G8075" s="28" t="s">
        <v>275</v>
      </c>
      <c r="H8075" s="28" t="s">
        <v>275</v>
      </c>
      <c r="I8075" s="28" t="s">
        <v>411</v>
      </c>
      <c r="J8075" s="28" t="s">
        <v>17327</v>
      </c>
      <c r="K8075" s="28" t="s">
        <v>17328</v>
      </c>
      <c r="L8075" s="28" t="s">
        <v>17329</v>
      </c>
    </row>
    <row r="8076" spans="1:12" ht="15.75" customHeight="1">
      <c r="A8076" s="28" t="s">
        <v>270</v>
      </c>
      <c r="B8076" s="28" t="s">
        <v>17247</v>
      </c>
      <c r="C8076" s="28" t="s">
        <v>17248</v>
      </c>
      <c r="D8076" s="28" t="s">
        <v>295</v>
      </c>
      <c r="E8076" s="28" t="s">
        <v>273</v>
      </c>
      <c r="F8076" s="28" t="s">
        <v>274</v>
      </c>
      <c r="G8076" s="28" t="s">
        <v>275</v>
      </c>
      <c r="H8076" s="28" t="s">
        <v>275</v>
      </c>
      <c r="I8076" s="28" t="s">
        <v>1381</v>
      </c>
      <c r="J8076" s="28" t="s">
        <v>17330</v>
      </c>
      <c r="K8076" s="28" t="s">
        <v>17331</v>
      </c>
      <c r="L8076" s="28" t="s">
        <v>17332</v>
      </c>
    </row>
    <row r="8077" spans="1:12" ht="15.75" customHeight="1">
      <c r="A8077" s="28" t="s">
        <v>270</v>
      </c>
      <c r="B8077" s="28" t="s">
        <v>17247</v>
      </c>
      <c r="C8077" s="28" t="s">
        <v>17248</v>
      </c>
      <c r="D8077" s="28" t="s">
        <v>295</v>
      </c>
      <c r="E8077" s="28" t="s">
        <v>273</v>
      </c>
      <c r="F8077" s="28" t="s">
        <v>274</v>
      </c>
      <c r="G8077" s="28" t="s">
        <v>275</v>
      </c>
      <c r="H8077" s="28" t="s">
        <v>275</v>
      </c>
      <c r="I8077" s="28" t="s">
        <v>1385</v>
      </c>
      <c r="J8077" s="28" t="s">
        <v>17333</v>
      </c>
      <c r="K8077" s="28" t="s">
        <v>17334</v>
      </c>
      <c r="L8077" s="28" t="s">
        <v>17335</v>
      </c>
    </row>
    <row r="8078" spans="1:12" ht="15.75" customHeight="1">
      <c r="A8078" s="28" t="s">
        <v>270</v>
      </c>
      <c r="B8078" s="28" t="s">
        <v>17247</v>
      </c>
      <c r="C8078" s="28" t="s">
        <v>17248</v>
      </c>
      <c r="D8078" s="28" t="s">
        <v>295</v>
      </c>
      <c r="E8078" s="28" t="s">
        <v>273</v>
      </c>
      <c r="F8078" s="28" t="s">
        <v>274</v>
      </c>
      <c r="G8078" s="28" t="s">
        <v>275</v>
      </c>
      <c r="H8078" s="28" t="s">
        <v>275</v>
      </c>
      <c r="I8078" s="28" t="s">
        <v>284</v>
      </c>
      <c r="J8078" s="28" t="s">
        <v>17336</v>
      </c>
      <c r="K8078" s="28" t="s">
        <v>17337</v>
      </c>
      <c r="L8078" s="28" t="s">
        <v>17338</v>
      </c>
    </row>
    <row r="8079" spans="1:12" ht="15.75" customHeight="1">
      <c r="A8079" s="28" t="s">
        <v>270</v>
      </c>
      <c r="B8079" s="28" t="s">
        <v>17247</v>
      </c>
      <c r="C8079" s="28" t="s">
        <v>17248</v>
      </c>
      <c r="D8079" s="28" t="s">
        <v>295</v>
      </c>
      <c r="E8079" s="28" t="s">
        <v>273</v>
      </c>
      <c r="F8079" s="28" t="s">
        <v>274</v>
      </c>
      <c r="G8079" s="28" t="s">
        <v>275</v>
      </c>
      <c r="H8079" s="28" t="s">
        <v>275</v>
      </c>
      <c r="I8079" s="28" t="s">
        <v>285</v>
      </c>
      <c r="J8079" s="28" t="s">
        <v>17339</v>
      </c>
      <c r="K8079" s="28" t="s">
        <v>17340</v>
      </c>
      <c r="L8079" s="28" t="s">
        <v>17341</v>
      </c>
    </row>
    <row r="8080" spans="1:12" ht="15.75" customHeight="1">
      <c r="A8080" s="28" t="s">
        <v>270</v>
      </c>
      <c r="B8080" s="28" t="s">
        <v>17247</v>
      </c>
      <c r="C8080" s="28" t="s">
        <v>17248</v>
      </c>
      <c r="D8080" s="28" t="s">
        <v>295</v>
      </c>
      <c r="E8080" s="28" t="s">
        <v>273</v>
      </c>
      <c r="F8080" s="28" t="s">
        <v>274</v>
      </c>
      <c r="G8080" s="28" t="s">
        <v>275</v>
      </c>
      <c r="H8080" s="28" t="s">
        <v>275</v>
      </c>
      <c r="I8080" s="28" t="s">
        <v>1395</v>
      </c>
      <c r="J8080" s="28" t="s">
        <v>17342</v>
      </c>
      <c r="K8080" s="28" t="s">
        <v>17343</v>
      </c>
      <c r="L8080" s="28" t="s">
        <v>17344</v>
      </c>
    </row>
    <row r="8081" spans="1:12" ht="15.75" customHeight="1">
      <c r="A8081" s="28" t="s">
        <v>270</v>
      </c>
      <c r="B8081" s="28" t="s">
        <v>17247</v>
      </c>
      <c r="C8081" s="28" t="s">
        <v>17248</v>
      </c>
      <c r="D8081" s="28" t="s">
        <v>295</v>
      </c>
      <c r="E8081" s="28" t="s">
        <v>273</v>
      </c>
      <c r="F8081" s="28" t="s">
        <v>274</v>
      </c>
      <c r="G8081" s="28" t="s">
        <v>275</v>
      </c>
      <c r="H8081" s="28" t="s">
        <v>275</v>
      </c>
      <c r="I8081" s="28" t="s">
        <v>1399</v>
      </c>
      <c r="J8081" s="28" t="s">
        <v>1997</v>
      </c>
      <c r="K8081" s="28" t="s">
        <v>2645</v>
      </c>
      <c r="L8081" s="28" t="s">
        <v>11630</v>
      </c>
    </row>
    <row r="8082" spans="1:12" ht="15.75" customHeight="1">
      <c r="A8082" s="28" t="s">
        <v>270</v>
      </c>
      <c r="B8082" s="28" t="s">
        <v>17247</v>
      </c>
      <c r="C8082" s="28" t="s">
        <v>17248</v>
      </c>
      <c r="D8082" s="28" t="s">
        <v>295</v>
      </c>
      <c r="E8082" s="28" t="s">
        <v>273</v>
      </c>
      <c r="F8082" s="28" t="s">
        <v>274</v>
      </c>
      <c r="G8082" s="28" t="s">
        <v>275</v>
      </c>
      <c r="H8082" s="28" t="s">
        <v>275</v>
      </c>
      <c r="I8082" s="28" t="s">
        <v>1403</v>
      </c>
      <c r="J8082" s="28" t="s">
        <v>11003</v>
      </c>
      <c r="K8082" s="28" t="s">
        <v>10596</v>
      </c>
      <c r="L8082" s="28" t="s">
        <v>3009</v>
      </c>
    </row>
    <row r="8083" spans="1:12" ht="15.75" customHeight="1">
      <c r="A8083" s="28" t="s">
        <v>270</v>
      </c>
      <c r="B8083" s="28" t="s">
        <v>17247</v>
      </c>
      <c r="C8083" s="28" t="s">
        <v>17248</v>
      </c>
      <c r="D8083" s="28" t="s">
        <v>295</v>
      </c>
      <c r="E8083" s="28" t="s">
        <v>273</v>
      </c>
      <c r="F8083" s="28" t="s">
        <v>274</v>
      </c>
      <c r="G8083" s="28" t="s">
        <v>275</v>
      </c>
      <c r="H8083" s="28" t="s">
        <v>275</v>
      </c>
      <c r="I8083" s="28" t="s">
        <v>415</v>
      </c>
      <c r="J8083" s="28" t="s">
        <v>17345</v>
      </c>
      <c r="K8083" s="28" t="s">
        <v>17346</v>
      </c>
      <c r="L8083" s="28" t="s">
        <v>17347</v>
      </c>
    </row>
    <row r="8084" spans="1:12" ht="15.75" customHeight="1">
      <c r="A8084" s="28" t="s">
        <v>270</v>
      </c>
      <c r="B8084" s="28" t="s">
        <v>17247</v>
      </c>
      <c r="C8084" s="28" t="s">
        <v>17248</v>
      </c>
      <c r="D8084" s="28" t="s">
        <v>295</v>
      </c>
      <c r="E8084" s="28" t="s">
        <v>273</v>
      </c>
      <c r="F8084" s="28" t="s">
        <v>274</v>
      </c>
      <c r="G8084" s="28" t="s">
        <v>275</v>
      </c>
      <c r="H8084" s="28" t="s">
        <v>275</v>
      </c>
      <c r="I8084" s="28" t="s">
        <v>339</v>
      </c>
      <c r="J8084" s="28" t="s">
        <v>17348</v>
      </c>
      <c r="K8084" s="28" t="s">
        <v>7182</v>
      </c>
      <c r="L8084" s="28" t="s">
        <v>17349</v>
      </c>
    </row>
    <row r="8085" spans="1:12" ht="15.75" customHeight="1">
      <c r="A8085" s="28" t="s">
        <v>270</v>
      </c>
      <c r="B8085" s="28" t="s">
        <v>17247</v>
      </c>
      <c r="C8085" s="28" t="s">
        <v>17248</v>
      </c>
      <c r="D8085" s="28" t="s">
        <v>295</v>
      </c>
      <c r="E8085" s="28" t="s">
        <v>273</v>
      </c>
      <c r="F8085" s="28" t="s">
        <v>274</v>
      </c>
      <c r="G8085" s="28" t="s">
        <v>275</v>
      </c>
      <c r="H8085" s="28" t="s">
        <v>275</v>
      </c>
      <c r="I8085" s="28" t="s">
        <v>340</v>
      </c>
      <c r="J8085" s="28" t="s">
        <v>17350</v>
      </c>
      <c r="K8085" s="28" t="s">
        <v>2574</v>
      </c>
      <c r="L8085" s="28" t="s">
        <v>17351</v>
      </c>
    </row>
    <row r="8086" spans="1:12" ht="15.75" customHeight="1">
      <c r="A8086" s="28" t="s">
        <v>270</v>
      </c>
      <c r="B8086" s="28" t="s">
        <v>17247</v>
      </c>
      <c r="C8086" s="28" t="s">
        <v>17248</v>
      </c>
      <c r="D8086" s="28" t="s">
        <v>295</v>
      </c>
      <c r="E8086" s="28" t="s">
        <v>273</v>
      </c>
      <c r="F8086" s="28" t="s">
        <v>274</v>
      </c>
      <c r="G8086" s="28" t="s">
        <v>275</v>
      </c>
      <c r="H8086" s="28" t="s">
        <v>275</v>
      </c>
      <c r="I8086" s="28" t="s">
        <v>1410</v>
      </c>
      <c r="J8086" s="28" t="s">
        <v>17352</v>
      </c>
      <c r="K8086" s="28" t="s">
        <v>17353</v>
      </c>
      <c r="L8086" s="28" t="s">
        <v>17354</v>
      </c>
    </row>
    <row r="8087" spans="1:12" ht="15.75" customHeight="1">
      <c r="A8087" s="28" t="s">
        <v>270</v>
      </c>
      <c r="B8087" s="28" t="s">
        <v>17247</v>
      </c>
      <c r="C8087" s="28" t="s">
        <v>17248</v>
      </c>
      <c r="D8087" s="28" t="s">
        <v>295</v>
      </c>
      <c r="E8087" s="28" t="s">
        <v>273</v>
      </c>
      <c r="F8087" s="28" t="s">
        <v>274</v>
      </c>
      <c r="G8087" s="28" t="s">
        <v>275</v>
      </c>
      <c r="H8087" s="28" t="s">
        <v>275</v>
      </c>
      <c r="I8087" s="28" t="s">
        <v>1414</v>
      </c>
      <c r="J8087" s="28" t="s">
        <v>17355</v>
      </c>
      <c r="K8087" s="28" t="s">
        <v>17356</v>
      </c>
      <c r="L8087" s="28" t="s">
        <v>17357</v>
      </c>
    </row>
    <row r="8088" spans="1:12" ht="15.75" customHeight="1">
      <c r="A8088" s="28" t="s">
        <v>270</v>
      </c>
      <c r="B8088" s="28" t="s">
        <v>17247</v>
      </c>
      <c r="C8088" s="28" t="s">
        <v>17248</v>
      </c>
      <c r="D8088" s="28" t="s">
        <v>295</v>
      </c>
      <c r="E8088" s="28" t="s">
        <v>273</v>
      </c>
      <c r="F8088" s="28" t="s">
        <v>274</v>
      </c>
      <c r="G8088" s="28" t="s">
        <v>275</v>
      </c>
      <c r="H8088" s="28" t="s">
        <v>275</v>
      </c>
      <c r="I8088" s="28" t="s">
        <v>313</v>
      </c>
      <c r="J8088" s="28" t="s">
        <v>17358</v>
      </c>
      <c r="K8088" s="28" t="s">
        <v>17359</v>
      </c>
      <c r="L8088" s="28" t="s">
        <v>17360</v>
      </c>
    </row>
    <row r="8089" spans="1:12" ht="15.75" customHeight="1">
      <c r="A8089" s="28" t="s">
        <v>270</v>
      </c>
      <c r="B8089" s="28" t="s">
        <v>17247</v>
      </c>
      <c r="C8089" s="28" t="s">
        <v>17248</v>
      </c>
      <c r="D8089" s="28" t="s">
        <v>295</v>
      </c>
      <c r="E8089" s="28" t="s">
        <v>273</v>
      </c>
      <c r="F8089" s="28" t="s">
        <v>274</v>
      </c>
      <c r="G8089" s="28" t="s">
        <v>275</v>
      </c>
      <c r="H8089" s="28" t="s">
        <v>275</v>
      </c>
      <c r="I8089" s="28" t="s">
        <v>419</v>
      </c>
      <c r="J8089" s="28" t="s">
        <v>17361</v>
      </c>
      <c r="K8089" s="28" t="s">
        <v>17362</v>
      </c>
      <c r="L8089" s="28" t="s">
        <v>17363</v>
      </c>
    </row>
    <row r="8090" spans="1:12" ht="15.75" customHeight="1">
      <c r="A8090" s="28" t="s">
        <v>270</v>
      </c>
      <c r="B8090" s="28" t="s">
        <v>17247</v>
      </c>
      <c r="C8090" s="28" t="s">
        <v>17248</v>
      </c>
      <c r="D8090" s="28" t="s">
        <v>295</v>
      </c>
      <c r="E8090" s="28" t="s">
        <v>273</v>
      </c>
      <c r="F8090" s="28" t="s">
        <v>274</v>
      </c>
      <c r="G8090" s="28" t="s">
        <v>275</v>
      </c>
      <c r="H8090" s="28" t="s">
        <v>275</v>
      </c>
      <c r="I8090" s="28" t="s">
        <v>1421</v>
      </c>
      <c r="J8090" s="28" t="s">
        <v>17364</v>
      </c>
      <c r="K8090" s="28" t="s">
        <v>17365</v>
      </c>
      <c r="L8090" s="28" t="s">
        <v>17366</v>
      </c>
    </row>
    <row r="8091" spans="1:12" ht="15.75" customHeight="1">
      <c r="A8091" s="28" t="s">
        <v>270</v>
      </c>
      <c r="B8091" s="28" t="s">
        <v>17247</v>
      </c>
      <c r="C8091" s="28" t="s">
        <v>17248</v>
      </c>
      <c r="D8091" s="28" t="s">
        <v>295</v>
      </c>
      <c r="E8091" s="28" t="s">
        <v>273</v>
      </c>
      <c r="F8091" s="28" t="s">
        <v>274</v>
      </c>
      <c r="G8091" s="28" t="s">
        <v>275</v>
      </c>
      <c r="H8091" s="28" t="s">
        <v>275</v>
      </c>
      <c r="I8091" s="28" t="s">
        <v>423</v>
      </c>
      <c r="J8091" s="28" t="s">
        <v>17367</v>
      </c>
      <c r="K8091" s="28" t="s">
        <v>17368</v>
      </c>
      <c r="L8091" s="28" t="s">
        <v>17369</v>
      </c>
    </row>
    <row r="8092" spans="1:12" ht="15.75" customHeight="1">
      <c r="A8092" s="28" t="s">
        <v>270</v>
      </c>
      <c r="B8092" s="28" t="s">
        <v>17247</v>
      </c>
      <c r="C8092" s="28" t="s">
        <v>17248</v>
      </c>
      <c r="D8092" s="28" t="s">
        <v>295</v>
      </c>
      <c r="E8092" s="28" t="s">
        <v>273</v>
      </c>
      <c r="F8092" s="28" t="s">
        <v>274</v>
      </c>
      <c r="G8092" s="28" t="s">
        <v>275</v>
      </c>
      <c r="H8092" s="28" t="s">
        <v>275</v>
      </c>
      <c r="I8092" s="28" t="s">
        <v>427</v>
      </c>
      <c r="J8092" s="28" t="s">
        <v>17370</v>
      </c>
      <c r="K8092" s="28" t="s">
        <v>17371</v>
      </c>
      <c r="L8092" s="28" t="s">
        <v>17372</v>
      </c>
    </row>
    <row r="8093" spans="1:12" ht="15.75" customHeight="1">
      <c r="A8093" s="28" t="s">
        <v>270</v>
      </c>
      <c r="B8093" s="28" t="s">
        <v>17247</v>
      </c>
      <c r="C8093" s="28" t="s">
        <v>17248</v>
      </c>
      <c r="D8093" s="28" t="s">
        <v>295</v>
      </c>
      <c r="E8093" s="28" t="s">
        <v>273</v>
      </c>
      <c r="F8093" s="28" t="s">
        <v>274</v>
      </c>
      <c r="G8093" s="28" t="s">
        <v>275</v>
      </c>
      <c r="H8093" s="28" t="s">
        <v>275</v>
      </c>
      <c r="I8093" s="28" t="s">
        <v>1431</v>
      </c>
      <c r="J8093" s="28" t="s">
        <v>17373</v>
      </c>
      <c r="K8093" s="28" t="s">
        <v>17374</v>
      </c>
      <c r="L8093" s="28" t="s">
        <v>17375</v>
      </c>
    </row>
    <row r="8094" spans="1:12" ht="15.75" customHeight="1">
      <c r="A8094" s="28" t="s">
        <v>270</v>
      </c>
      <c r="B8094" s="28" t="s">
        <v>17247</v>
      </c>
      <c r="C8094" s="28" t="s">
        <v>17248</v>
      </c>
      <c r="D8094" s="28" t="s">
        <v>295</v>
      </c>
      <c r="E8094" s="28" t="s">
        <v>273</v>
      </c>
      <c r="F8094" s="28" t="s">
        <v>274</v>
      </c>
      <c r="G8094" s="28" t="s">
        <v>275</v>
      </c>
      <c r="H8094" s="28" t="s">
        <v>275</v>
      </c>
      <c r="I8094" s="28" t="s">
        <v>341</v>
      </c>
      <c r="J8094" s="28" t="s">
        <v>17376</v>
      </c>
      <c r="K8094" s="28" t="s">
        <v>17377</v>
      </c>
      <c r="L8094" s="28" t="s">
        <v>17378</v>
      </c>
    </row>
    <row r="8095" spans="1:12" ht="15.75" customHeight="1">
      <c r="A8095" s="28" t="s">
        <v>270</v>
      </c>
      <c r="B8095" s="28" t="s">
        <v>17247</v>
      </c>
      <c r="C8095" s="28" t="s">
        <v>17248</v>
      </c>
      <c r="D8095" s="28" t="s">
        <v>295</v>
      </c>
      <c r="E8095" s="28" t="s">
        <v>273</v>
      </c>
      <c r="F8095" s="28" t="s">
        <v>274</v>
      </c>
      <c r="G8095" s="28" t="s">
        <v>275</v>
      </c>
      <c r="H8095" s="28" t="s">
        <v>275</v>
      </c>
      <c r="I8095" s="28" t="s">
        <v>342</v>
      </c>
      <c r="J8095" s="28" t="s">
        <v>17379</v>
      </c>
      <c r="K8095" s="28" t="s">
        <v>17380</v>
      </c>
      <c r="L8095" s="28" t="s">
        <v>17381</v>
      </c>
    </row>
    <row r="8096" spans="1:12" ht="15.75" customHeight="1">
      <c r="A8096" s="28" t="s">
        <v>270</v>
      </c>
      <c r="B8096" s="28" t="s">
        <v>17247</v>
      </c>
      <c r="C8096" s="28" t="s">
        <v>17248</v>
      </c>
      <c r="D8096" s="28" t="s">
        <v>295</v>
      </c>
      <c r="E8096" s="28" t="s">
        <v>273</v>
      </c>
      <c r="F8096" s="28" t="s">
        <v>274</v>
      </c>
      <c r="G8096" s="28" t="s">
        <v>275</v>
      </c>
      <c r="H8096" s="28" t="s">
        <v>275</v>
      </c>
      <c r="I8096" s="28" t="s">
        <v>343</v>
      </c>
      <c r="J8096" s="28" t="s">
        <v>17382</v>
      </c>
      <c r="K8096" s="28" t="s">
        <v>17383</v>
      </c>
      <c r="L8096" s="28" t="s">
        <v>17384</v>
      </c>
    </row>
    <row r="8097" spans="1:12" ht="15.75" customHeight="1">
      <c r="A8097" s="28" t="s">
        <v>270</v>
      </c>
      <c r="B8097" s="28" t="s">
        <v>17247</v>
      </c>
      <c r="C8097" s="28" t="s">
        <v>17248</v>
      </c>
      <c r="D8097" s="28" t="s">
        <v>295</v>
      </c>
      <c r="E8097" s="28" t="s">
        <v>273</v>
      </c>
      <c r="F8097" s="28" t="s">
        <v>274</v>
      </c>
      <c r="G8097" s="28" t="s">
        <v>275</v>
      </c>
      <c r="H8097" s="28" t="s">
        <v>275</v>
      </c>
      <c r="I8097" s="28" t="s">
        <v>1435</v>
      </c>
      <c r="J8097" s="28" t="s">
        <v>17385</v>
      </c>
      <c r="K8097" s="28" t="s">
        <v>17386</v>
      </c>
      <c r="L8097" s="28" t="s">
        <v>17387</v>
      </c>
    </row>
    <row r="8098" spans="1:12" ht="15.75" customHeight="1">
      <c r="A8098" s="28" t="s">
        <v>270</v>
      </c>
      <c r="B8098" s="28" t="s">
        <v>17247</v>
      </c>
      <c r="C8098" s="28" t="s">
        <v>17248</v>
      </c>
      <c r="D8098" s="28" t="s">
        <v>295</v>
      </c>
      <c r="E8098" s="28" t="s">
        <v>273</v>
      </c>
      <c r="F8098" s="28" t="s">
        <v>274</v>
      </c>
      <c r="G8098" s="28" t="s">
        <v>275</v>
      </c>
      <c r="H8098" s="28" t="s">
        <v>275</v>
      </c>
      <c r="I8098" s="28" t="s">
        <v>1439</v>
      </c>
      <c r="J8098" s="28" t="s">
        <v>17388</v>
      </c>
      <c r="K8098" s="28" t="s">
        <v>17389</v>
      </c>
      <c r="L8098" s="28" t="s">
        <v>17390</v>
      </c>
    </row>
    <row r="8099" spans="1:12" ht="15.75" customHeight="1">
      <c r="A8099" s="28" t="s">
        <v>270</v>
      </c>
      <c r="B8099" s="28" t="s">
        <v>17247</v>
      </c>
      <c r="C8099" s="28" t="s">
        <v>17248</v>
      </c>
      <c r="D8099" s="28" t="s">
        <v>295</v>
      </c>
      <c r="E8099" s="28" t="s">
        <v>273</v>
      </c>
      <c r="F8099" s="28" t="s">
        <v>274</v>
      </c>
      <c r="G8099" s="28" t="s">
        <v>275</v>
      </c>
      <c r="H8099" s="28" t="s">
        <v>275</v>
      </c>
      <c r="I8099" s="28" t="s">
        <v>1443</v>
      </c>
      <c r="J8099" s="28" t="s">
        <v>17391</v>
      </c>
      <c r="K8099" s="28" t="s">
        <v>17392</v>
      </c>
      <c r="L8099" s="28" t="s">
        <v>17393</v>
      </c>
    </row>
    <row r="8100" spans="1:12" ht="15.75" customHeight="1">
      <c r="A8100" s="28" t="s">
        <v>270</v>
      </c>
      <c r="B8100" s="28" t="s">
        <v>17247</v>
      </c>
      <c r="C8100" s="28" t="s">
        <v>17248</v>
      </c>
      <c r="D8100" s="28" t="s">
        <v>295</v>
      </c>
      <c r="E8100" s="28" t="s">
        <v>273</v>
      </c>
      <c r="F8100" s="28" t="s">
        <v>274</v>
      </c>
      <c r="G8100" s="28" t="s">
        <v>275</v>
      </c>
      <c r="H8100" s="28" t="s">
        <v>275</v>
      </c>
      <c r="I8100" s="28" t="s">
        <v>1447</v>
      </c>
      <c r="J8100" s="28" t="s">
        <v>17394</v>
      </c>
      <c r="K8100" s="28" t="s">
        <v>17395</v>
      </c>
      <c r="L8100" s="28" t="s">
        <v>17396</v>
      </c>
    </row>
    <row r="8101" spans="1:12" ht="15.75" customHeight="1">
      <c r="A8101" s="28" t="s">
        <v>270</v>
      </c>
      <c r="B8101" s="28" t="s">
        <v>17247</v>
      </c>
      <c r="C8101" s="28" t="s">
        <v>17248</v>
      </c>
      <c r="D8101" s="28" t="s">
        <v>295</v>
      </c>
      <c r="E8101" s="28" t="s">
        <v>273</v>
      </c>
      <c r="F8101" s="28" t="s">
        <v>274</v>
      </c>
      <c r="G8101" s="28" t="s">
        <v>275</v>
      </c>
      <c r="H8101" s="28" t="s">
        <v>275</v>
      </c>
      <c r="I8101" s="28" t="s">
        <v>1451</v>
      </c>
      <c r="J8101" s="28" t="s">
        <v>3793</v>
      </c>
      <c r="K8101" s="28" t="s">
        <v>2034</v>
      </c>
      <c r="L8101" s="28" t="s">
        <v>3770</v>
      </c>
    </row>
    <row r="8102" spans="1:12" ht="15.75" customHeight="1">
      <c r="A8102" s="28" t="s">
        <v>270</v>
      </c>
      <c r="B8102" s="28" t="s">
        <v>17247</v>
      </c>
      <c r="C8102" s="28" t="s">
        <v>17248</v>
      </c>
      <c r="D8102" s="28" t="s">
        <v>295</v>
      </c>
      <c r="E8102" s="28" t="s">
        <v>273</v>
      </c>
      <c r="F8102" s="28" t="s">
        <v>274</v>
      </c>
      <c r="G8102" s="28" t="s">
        <v>275</v>
      </c>
      <c r="H8102" s="28" t="s">
        <v>275</v>
      </c>
      <c r="I8102" s="28" t="s">
        <v>1455</v>
      </c>
      <c r="J8102" s="28" t="s">
        <v>8001</v>
      </c>
      <c r="K8102" s="28" t="s">
        <v>756</v>
      </c>
      <c r="L8102" s="28" t="s">
        <v>1995</v>
      </c>
    </row>
    <row r="8103" spans="1:12" ht="15.75" customHeight="1">
      <c r="A8103" s="28" t="s">
        <v>270</v>
      </c>
      <c r="B8103" s="28" t="s">
        <v>17247</v>
      </c>
      <c r="C8103" s="28" t="s">
        <v>17248</v>
      </c>
      <c r="D8103" s="28" t="s">
        <v>295</v>
      </c>
      <c r="E8103" s="28" t="s">
        <v>273</v>
      </c>
      <c r="F8103" s="28" t="s">
        <v>274</v>
      </c>
      <c r="G8103" s="28" t="s">
        <v>275</v>
      </c>
      <c r="H8103" s="28" t="s">
        <v>275</v>
      </c>
      <c r="I8103" s="28" t="s">
        <v>1459</v>
      </c>
      <c r="J8103" s="28" t="s">
        <v>17397</v>
      </c>
      <c r="K8103" s="28" t="s">
        <v>17398</v>
      </c>
      <c r="L8103" s="28" t="s">
        <v>17399</v>
      </c>
    </row>
    <row r="8104" spans="1:12" ht="15.75" customHeight="1">
      <c r="A8104" s="28" t="s">
        <v>270</v>
      </c>
      <c r="B8104" s="28" t="s">
        <v>17247</v>
      </c>
      <c r="C8104" s="28" t="s">
        <v>17248</v>
      </c>
      <c r="D8104" s="28" t="s">
        <v>295</v>
      </c>
      <c r="E8104" s="28" t="s">
        <v>273</v>
      </c>
      <c r="F8104" s="28" t="s">
        <v>274</v>
      </c>
      <c r="G8104" s="28" t="s">
        <v>275</v>
      </c>
      <c r="H8104" s="28" t="s">
        <v>275</v>
      </c>
      <c r="I8104" s="28" t="s">
        <v>1463</v>
      </c>
      <c r="J8104" s="28" t="s">
        <v>15879</v>
      </c>
      <c r="K8104" s="28" t="s">
        <v>17400</v>
      </c>
      <c r="L8104" s="28" t="s">
        <v>17401</v>
      </c>
    </row>
    <row r="8105" spans="1:12" ht="15.75" customHeight="1">
      <c r="A8105" s="28" t="s">
        <v>270</v>
      </c>
      <c r="B8105" s="28" t="s">
        <v>17247</v>
      </c>
      <c r="C8105" s="28" t="s">
        <v>17248</v>
      </c>
      <c r="D8105" s="28" t="s">
        <v>295</v>
      </c>
      <c r="E8105" s="28" t="s">
        <v>273</v>
      </c>
      <c r="F8105" s="28" t="s">
        <v>274</v>
      </c>
      <c r="G8105" s="28" t="s">
        <v>275</v>
      </c>
      <c r="H8105" s="28" t="s">
        <v>275</v>
      </c>
      <c r="I8105" s="28" t="s">
        <v>314</v>
      </c>
      <c r="J8105" s="28" t="s">
        <v>17402</v>
      </c>
      <c r="K8105" s="28" t="s">
        <v>17403</v>
      </c>
      <c r="L8105" s="28" t="s">
        <v>17404</v>
      </c>
    </row>
    <row r="8106" spans="1:12" ht="15.75" customHeight="1">
      <c r="A8106" s="28" t="s">
        <v>270</v>
      </c>
      <c r="B8106" s="28" t="s">
        <v>17247</v>
      </c>
      <c r="C8106" s="28" t="s">
        <v>17248</v>
      </c>
      <c r="D8106" s="28" t="s">
        <v>295</v>
      </c>
      <c r="E8106" s="28" t="s">
        <v>273</v>
      </c>
      <c r="F8106" s="28" t="s">
        <v>274</v>
      </c>
      <c r="G8106" s="28" t="s">
        <v>275</v>
      </c>
      <c r="H8106" s="28" t="s">
        <v>275</v>
      </c>
      <c r="I8106" s="28" t="s">
        <v>439</v>
      </c>
      <c r="J8106" s="28" t="s">
        <v>17405</v>
      </c>
      <c r="K8106" s="28" t="s">
        <v>17406</v>
      </c>
      <c r="L8106" s="28" t="s">
        <v>17407</v>
      </c>
    </row>
    <row r="8107" spans="1:12" ht="15.75" customHeight="1">
      <c r="A8107" s="28" t="s">
        <v>270</v>
      </c>
      <c r="B8107" s="28" t="s">
        <v>17247</v>
      </c>
      <c r="C8107" s="28" t="s">
        <v>17248</v>
      </c>
      <c r="D8107" s="28" t="s">
        <v>295</v>
      </c>
      <c r="E8107" s="28" t="s">
        <v>273</v>
      </c>
      <c r="F8107" s="28" t="s">
        <v>274</v>
      </c>
      <c r="G8107" s="28" t="s">
        <v>275</v>
      </c>
      <c r="H8107" s="28" t="s">
        <v>275</v>
      </c>
      <c r="I8107" s="28" t="s">
        <v>431</v>
      </c>
      <c r="J8107" s="28" t="s">
        <v>17408</v>
      </c>
      <c r="K8107" s="28" t="s">
        <v>17409</v>
      </c>
      <c r="L8107" s="28" t="s">
        <v>17410</v>
      </c>
    </row>
    <row r="8108" spans="1:12" ht="15.75" customHeight="1">
      <c r="A8108" s="28" t="s">
        <v>270</v>
      </c>
      <c r="B8108" s="28" t="s">
        <v>17247</v>
      </c>
      <c r="C8108" s="28" t="s">
        <v>17248</v>
      </c>
      <c r="D8108" s="28" t="s">
        <v>295</v>
      </c>
      <c r="E8108" s="28" t="s">
        <v>273</v>
      </c>
      <c r="F8108" s="28" t="s">
        <v>274</v>
      </c>
      <c r="G8108" s="28" t="s">
        <v>275</v>
      </c>
      <c r="H8108" s="28" t="s">
        <v>275</v>
      </c>
      <c r="I8108" s="28" t="s">
        <v>443</v>
      </c>
      <c r="J8108" s="28" t="s">
        <v>17411</v>
      </c>
      <c r="K8108" s="28" t="s">
        <v>17412</v>
      </c>
      <c r="L8108" s="28" t="s">
        <v>17413</v>
      </c>
    </row>
    <row r="8109" spans="1:12" ht="15.75" customHeight="1">
      <c r="A8109" s="28" t="s">
        <v>270</v>
      </c>
      <c r="B8109" s="28" t="s">
        <v>17247</v>
      </c>
      <c r="C8109" s="28" t="s">
        <v>17248</v>
      </c>
      <c r="D8109" s="28" t="s">
        <v>295</v>
      </c>
      <c r="E8109" s="28" t="s">
        <v>273</v>
      </c>
      <c r="F8109" s="28" t="s">
        <v>274</v>
      </c>
      <c r="G8109" s="28" t="s">
        <v>275</v>
      </c>
      <c r="H8109" s="28" t="s">
        <v>275</v>
      </c>
      <c r="I8109" s="28" t="s">
        <v>435</v>
      </c>
      <c r="J8109" s="28" t="s">
        <v>17414</v>
      </c>
      <c r="K8109" s="28" t="s">
        <v>8018</v>
      </c>
      <c r="L8109" s="28" t="s">
        <v>14547</v>
      </c>
    </row>
    <row r="8110" spans="1:12" ht="15.75" customHeight="1">
      <c r="A8110" s="28" t="s">
        <v>270</v>
      </c>
      <c r="B8110" s="28" t="s">
        <v>17247</v>
      </c>
      <c r="C8110" s="28" t="s">
        <v>17248</v>
      </c>
      <c r="D8110" s="28" t="s">
        <v>295</v>
      </c>
      <c r="E8110" s="28" t="s">
        <v>273</v>
      </c>
      <c r="F8110" s="28" t="s">
        <v>274</v>
      </c>
      <c r="G8110" s="28" t="s">
        <v>275</v>
      </c>
      <c r="H8110" s="28" t="s">
        <v>275</v>
      </c>
      <c r="I8110" s="28" t="s">
        <v>1479</v>
      </c>
      <c r="J8110" s="28" t="s">
        <v>11637</v>
      </c>
      <c r="K8110" s="28" t="s">
        <v>4511</v>
      </c>
      <c r="L8110" s="28" t="s">
        <v>1993</v>
      </c>
    </row>
    <row r="8111" spans="1:12" ht="15.75" customHeight="1">
      <c r="A8111" s="28" t="s">
        <v>270</v>
      </c>
      <c r="B8111" s="28" t="s">
        <v>17247</v>
      </c>
      <c r="C8111" s="28" t="s">
        <v>17248</v>
      </c>
      <c r="D8111" s="28" t="s">
        <v>295</v>
      </c>
      <c r="E8111" s="28" t="s">
        <v>273</v>
      </c>
      <c r="F8111" s="28" t="s">
        <v>274</v>
      </c>
      <c r="G8111" s="28" t="s">
        <v>275</v>
      </c>
      <c r="H8111" s="28" t="s">
        <v>275</v>
      </c>
      <c r="I8111" s="28" t="s">
        <v>447</v>
      </c>
      <c r="J8111" s="28" t="s">
        <v>17415</v>
      </c>
      <c r="K8111" s="28" t="s">
        <v>17416</v>
      </c>
      <c r="L8111" s="28" t="s">
        <v>17417</v>
      </c>
    </row>
    <row r="8112" spans="1:12" ht="15.75" customHeight="1">
      <c r="A8112" s="28" t="s">
        <v>270</v>
      </c>
      <c r="B8112" s="28" t="s">
        <v>17247</v>
      </c>
      <c r="C8112" s="28" t="s">
        <v>17248</v>
      </c>
      <c r="D8112" s="28" t="s">
        <v>295</v>
      </c>
      <c r="E8112" s="28" t="s">
        <v>273</v>
      </c>
      <c r="F8112" s="28" t="s">
        <v>274</v>
      </c>
      <c r="G8112" s="28" t="s">
        <v>275</v>
      </c>
      <c r="H8112" s="28" t="s">
        <v>275</v>
      </c>
      <c r="I8112" s="28" t="s">
        <v>327</v>
      </c>
      <c r="J8112" s="28" t="s">
        <v>6291</v>
      </c>
      <c r="K8112" s="28" t="s">
        <v>7003</v>
      </c>
      <c r="L8112" s="28" t="s">
        <v>17418</v>
      </c>
    </row>
    <row r="8113" spans="1:12" ht="15.75" customHeight="1">
      <c r="A8113" s="28" t="s">
        <v>270</v>
      </c>
      <c r="B8113" s="28" t="s">
        <v>17247</v>
      </c>
      <c r="C8113" s="28" t="s">
        <v>17248</v>
      </c>
      <c r="D8113" s="28" t="s">
        <v>295</v>
      </c>
      <c r="E8113" s="28" t="s">
        <v>273</v>
      </c>
      <c r="F8113" s="28" t="s">
        <v>274</v>
      </c>
      <c r="G8113" s="28" t="s">
        <v>275</v>
      </c>
      <c r="H8113" s="28" t="s">
        <v>275</v>
      </c>
      <c r="I8113" s="28" t="s">
        <v>326</v>
      </c>
      <c r="J8113" s="28" t="s">
        <v>17419</v>
      </c>
      <c r="K8113" s="28" t="s">
        <v>17420</v>
      </c>
      <c r="L8113" s="28" t="s">
        <v>17421</v>
      </c>
    </row>
    <row r="8114" spans="1:12" ht="15.75" customHeight="1">
      <c r="A8114" s="28" t="s">
        <v>270</v>
      </c>
      <c r="B8114" s="28" t="s">
        <v>17247</v>
      </c>
      <c r="C8114" s="28" t="s">
        <v>17248</v>
      </c>
      <c r="D8114" s="28" t="s">
        <v>295</v>
      </c>
      <c r="E8114" s="28" t="s">
        <v>273</v>
      </c>
      <c r="F8114" s="28" t="s">
        <v>274</v>
      </c>
      <c r="G8114" s="28" t="s">
        <v>275</v>
      </c>
      <c r="H8114" s="28" t="s">
        <v>275</v>
      </c>
      <c r="I8114" s="28" t="s">
        <v>1489</v>
      </c>
      <c r="J8114" s="28" t="s">
        <v>17422</v>
      </c>
      <c r="K8114" s="28" t="s">
        <v>9796</v>
      </c>
      <c r="L8114" s="28" t="s">
        <v>17423</v>
      </c>
    </row>
    <row r="8115" spans="1:12" ht="15.75" customHeight="1">
      <c r="A8115" s="28" t="s">
        <v>270</v>
      </c>
      <c r="B8115" s="28" t="s">
        <v>17247</v>
      </c>
      <c r="C8115" s="28" t="s">
        <v>17248</v>
      </c>
      <c r="D8115" s="28" t="s">
        <v>295</v>
      </c>
      <c r="E8115" s="28" t="s">
        <v>273</v>
      </c>
      <c r="F8115" s="28" t="s">
        <v>274</v>
      </c>
      <c r="G8115" s="28" t="s">
        <v>275</v>
      </c>
      <c r="H8115" s="28" t="s">
        <v>275</v>
      </c>
      <c r="I8115" s="28" t="s">
        <v>286</v>
      </c>
      <c r="J8115" s="28" t="s">
        <v>17424</v>
      </c>
      <c r="K8115" s="28" t="s">
        <v>17425</v>
      </c>
      <c r="L8115" s="28" t="s">
        <v>17426</v>
      </c>
    </row>
    <row r="8116" spans="1:12" ht="15.75" customHeight="1">
      <c r="A8116" s="28" t="s">
        <v>270</v>
      </c>
      <c r="B8116" s="28" t="s">
        <v>17247</v>
      </c>
      <c r="C8116" s="28" t="s">
        <v>17248</v>
      </c>
      <c r="D8116" s="28" t="s">
        <v>295</v>
      </c>
      <c r="E8116" s="28" t="s">
        <v>273</v>
      </c>
      <c r="F8116" s="28" t="s">
        <v>274</v>
      </c>
      <c r="G8116" s="28" t="s">
        <v>275</v>
      </c>
      <c r="H8116" s="28" t="s">
        <v>275</v>
      </c>
      <c r="I8116" s="28" t="s">
        <v>287</v>
      </c>
      <c r="J8116" s="28" t="s">
        <v>17427</v>
      </c>
      <c r="K8116" s="28" t="s">
        <v>17428</v>
      </c>
      <c r="L8116" s="28" t="s">
        <v>17429</v>
      </c>
    </row>
    <row r="8117" spans="1:12" ht="15.75" customHeight="1">
      <c r="A8117" s="28" t="s">
        <v>270</v>
      </c>
      <c r="B8117" s="28" t="s">
        <v>17247</v>
      </c>
      <c r="C8117" s="28" t="s">
        <v>17248</v>
      </c>
      <c r="D8117" s="28" t="s">
        <v>295</v>
      </c>
      <c r="E8117" s="28" t="s">
        <v>273</v>
      </c>
      <c r="F8117" s="28" t="s">
        <v>274</v>
      </c>
      <c r="G8117" s="28" t="s">
        <v>275</v>
      </c>
      <c r="H8117" s="28" t="s">
        <v>275</v>
      </c>
      <c r="I8117" s="28" t="s">
        <v>288</v>
      </c>
      <c r="J8117" s="28" t="s">
        <v>17430</v>
      </c>
      <c r="K8117" s="28" t="s">
        <v>17431</v>
      </c>
      <c r="L8117" s="28" t="s">
        <v>17432</v>
      </c>
    </row>
    <row r="8118" spans="1:12" ht="15.75" customHeight="1">
      <c r="A8118" s="28" t="s">
        <v>270</v>
      </c>
      <c r="B8118" s="28" t="s">
        <v>17247</v>
      </c>
      <c r="C8118" s="28" t="s">
        <v>17248</v>
      </c>
      <c r="D8118" s="28" t="s">
        <v>295</v>
      </c>
      <c r="E8118" s="28" t="s">
        <v>273</v>
      </c>
      <c r="F8118" s="28" t="s">
        <v>274</v>
      </c>
      <c r="G8118" s="28" t="s">
        <v>275</v>
      </c>
      <c r="H8118" s="28" t="s">
        <v>275</v>
      </c>
      <c r="I8118" s="28" t="s">
        <v>451</v>
      </c>
      <c r="J8118" s="28" t="s">
        <v>17433</v>
      </c>
      <c r="K8118" s="28" t="s">
        <v>17434</v>
      </c>
      <c r="L8118" s="28" t="s">
        <v>17435</v>
      </c>
    </row>
    <row r="8119" spans="1:12" ht="15.75" customHeight="1">
      <c r="A8119" s="28" t="s">
        <v>270</v>
      </c>
      <c r="B8119" s="28" t="s">
        <v>17247</v>
      </c>
      <c r="C8119" s="28" t="s">
        <v>17248</v>
      </c>
      <c r="D8119" s="28" t="s">
        <v>295</v>
      </c>
      <c r="E8119" s="28" t="s">
        <v>273</v>
      </c>
      <c r="F8119" s="28" t="s">
        <v>274</v>
      </c>
      <c r="G8119" s="28" t="s">
        <v>275</v>
      </c>
      <c r="H8119" s="28" t="s">
        <v>275</v>
      </c>
      <c r="I8119" s="28" t="s">
        <v>344</v>
      </c>
      <c r="J8119" s="28" t="s">
        <v>17436</v>
      </c>
      <c r="K8119" s="28" t="s">
        <v>17437</v>
      </c>
      <c r="L8119" s="28" t="s">
        <v>17438</v>
      </c>
    </row>
    <row r="8120" spans="1:12" ht="15.75" customHeight="1">
      <c r="A8120" s="28" t="s">
        <v>270</v>
      </c>
      <c r="B8120" s="28" t="s">
        <v>17247</v>
      </c>
      <c r="C8120" s="28" t="s">
        <v>17248</v>
      </c>
      <c r="D8120" s="28" t="s">
        <v>295</v>
      </c>
      <c r="E8120" s="28" t="s">
        <v>273</v>
      </c>
      <c r="F8120" s="28" t="s">
        <v>274</v>
      </c>
      <c r="G8120" s="28" t="s">
        <v>275</v>
      </c>
      <c r="H8120" s="28" t="s">
        <v>275</v>
      </c>
      <c r="I8120" s="28" t="s">
        <v>325</v>
      </c>
      <c r="J8120" s="28" t="s">
        <v>17439</v>
      </c>
      <c r="K8120" s="28" t="s">
        <v>17440</v>
      </c>
      <c r="L8120" s="28" t="s">
        <v>17441</v>
      </c>
    </row>
    <row r="8121" spans="1:12" ht="15.75" customHeight="1">
      <c r="A8121" s="28" t="s">
        <v>270</v>
      </c>
      <c r="B8121" s="28" t="s">
        <v>17247</v>
      </c>
      <c r="C8121" s="28" t="s">
        <v>17248</v>
      </c>
      <c r="D8121" s="28" t="s">
        <v>295</v>
      </c>
      <c r="E8121" s="28" t="s">
        <v>273</v>
      </c>
      <c r="F8121" s="28" t="s">
        <v>274</v>
      </c>
      <c r="G8121" s="28" t="s">
        <v>275</v>
      </c>
      <c r="H8121" s="28" t="s">
        <v>275</v>
      </c>
      <c r="I8121" s="28" t="s">
        <v>1502</v>
      </c>
      <c r="J8121" s="28" t="s">
        <v>15806</v>
      </c>
      <c r="K8121" s="28" t="s">
        <v>484</v>
      </c>
      <c r="L8121" s="28" t="s">
        <v>4532</v>
      </c>
    </row>
    <row r="8122" spans="1:12" ht="15.75" customHeight="1">
      <c r="A8122" s="28" t="s">
        <v>270</v>
      </c>
      <c r="B8122" s="28" t="s">
        <v>17247</v>
      </c>
      <c r="C8122" s="28" t="s">
        <v>17248</v>
      </c>
      <c r="D8122" s="28" t="s">
        <v>295</v>
      </c>
      <c r="E8122" s="28" t="s">
        <v>273</v>
      </c>
      <c r="F8122" s="28" t="s">
        <v>274</v>
      </c>
      <c r="G8122" s="28" t="s">
        <v>275</v>
      </c>
      <c r="H8122" s="28" t="s">
        <v>275</v>
      </c>
      <c r="I8122" s="28" t="s">
        <v>289</v>
      </c>
      <c r="J8122" s="28" t="s">
        <v>1976</v>
      </c>
      <c r="K8122" s="28" t="s">
        <v>3621</v>
      </c>
      <c r="L8122" s="28" t="s">
        <v>1940</v>
      </c>
    </row>
    <row r="8123" spans="1:12" ht="15.75" customHeight="1">
      <c r="A8123" s="28" t="s">
        <v>270</v>
      </c>
      <c r="B8123" s="28" t="s">
        <v>17247</v>
      </c>
      <c r="C8123" s="28" t="s">
        <v>17248</v>
      </c>
      <c r="D8123" s="28" t="s">
        <v>295</v>
      </c>
      <c r="E8123" s="28" t="s">
        <v>273</v>
      </c>
      <c r="F8123" s="28" t="s">
        <v>274</v>
      </c>
      <c r="G8123" s="28" t="s">
        <v>275</v>
      </c>
      <c r="H8123" s="28" t="s">
        <v>275</v>
      </c>
      <c r="I8123" s="28" t="s">
        <v>1506</v>
      </c>
      <c r="J8123" s="28" t="s">
        <v>17442</v>
      </c>
      <c r="K8123" s="28" t="s">
        <v>17443</v>
      </c>
      <c r="L8123" s="28" t="s">
        <v>17444</v>
      </c>
    </row>
    <row r="8124" spans="1:12" ht="15.75" customHeight="1">
      <c r="A8124" s="28" t="s">
        <v>270</v>
      </c>
      <c r="B8124" s="28" t="s">
        <v>17247</v>
      </c>
      <c r="C8124" s="28" t="s">
        <v>17248</v>
      </c>
      <c r="D8124" s="28" t="s">
        <v>295</v>
      </c>
      <c r="E8124" s="28" t="s">
        <v>273</v>
      </c>
      <c r="F8124" s="28" t="s">
        <v>274</v>
      </c>
      <c r="G8124" s="28" t="s">
        <v>275</v>
      </c>
      <c r="H8124" s="28" t="s">
        <v>275</v>
      </c>
      <c r="I8124" s="28" t="s">
        <v>455</v>
      </c>
      <c r="J8124" s="28" t="s">
        <v>1756</v>
      </c>
      <c r="K8124" s="28" t="s">
        <v>1100</v>
      </c>
      <c r="L8124" s="28" t="s">
        <v>795</v>
      </c>
    </row>
    <row r="8125" spans="1:12" ht="15.75" customHeight="1">
      <c r="A8125" s="28" t="s">
        <v>270</v>
      </c>
      <c r="B8125" s="28" t="s">
        <v>17247</v>
      </c>
      <c r="C8125" s="28" t="s">
        <v>17248</v>
      </c>
      <c r="D8125" s="28" t="s">
        <v>295</v>
      </c>
      <c r="E8125" s="28" t="s">
        <v>273</v>
      </c>
      <c r="F8125" s="28" t="s">
        <v>274</v>
      </c>
      <c r="G8125" s="28" t="s">
        <v>275</v>
      </c>
      <c r="H8125" s="28" t="s">
        <v>275</v>
      </c>
      <c r="I8125" s="28" t="s">
        <v>1513</v>
      </c>
      <c r="J8125" s="28" t="s">
        <v>17445</v>
      </c>
      <c r="K8125" s="28" t="s">
        <v>835</v>
      </c>
      <c r="L8125" s="28" t="s">
        <v>17446</v>
      </c>
    </row>
    <row r="8126" spans="1:12" ht="15.75" customHeight="1">
      <c r="A8126" s="28" t="s">
        <v>270</v>
      </c>
      <c r="B8126" s="28" t="s">
        <v>17247</v>
      </c>
      <c r="C8126" s="28" t="s">
        <v>17248</v>
      </c>
      <c r="D8126" s="28" t="s">
        <v>295</v>
      </c>
      <c r="E8126" s="28" t="s">
        <v>273</v>
      </c>
      <c r="F8126" s="28" t="s">
        <v>274</v>
      </c>
      <c r="G8126" s="28" t="s">
        <v>275</v>
      </c>
      <c r="H8126" s="28" t="s">
        <v>275</v>
      </c>
      <c r="I8126" s="28" t="s">
        <v>459</v>
      </c>
      <c r="J8126" s="28" t="s">
        <v>502</v>
      </c>
      <c r="K8126" s="28" t="s">
        <v>14968</v>
      </c>
      <c r="L8126" s="28" t="s">
        <v>3768</v>
      </c>
    </row>
    <row r="8127" spans="1:12" ht="15.75" customHeight="1">
      <c r="A8127" s="28" t="s">
        <v>270</v>
      </c>
      <c r="B8127" s="28" t="s">
        <v>17247</v>
      </c>
      <c r="C8127" s="28" t="s">
        <v>17248</v>
      </c>
      <c r="D8127" s="28" t="s">
        <v>295</v>
      </c>
      <c r="E8127" s="28" t="s">
        <v>273</v>
      </c>
      <c r="F8127" s="28" t="s">
        <v>274</v>
      </c>
      <c r="G8127" s="28" t="s">
        <v>275</v>
      </c>
      <c r="H8127" s="28" t="s">
        <v>275</v>
      </c>
      <c r="I8127" s="28" t="s">
        <v>462</v>
      </c>
      <c r="J8127" s="28" t="s">
        <v>506</v>
      </c>
      <c r="K8127" s="28" t="s">
        <v>10609</v>
      </c>
      <c r="L8127" s="28" t="s">
        <v>1098</v>
      </c>
    </row>
    <row r="8128" spans="1:12" ht="15.75" customHeight="1">
      <c r="A8128" s="28" t="s">
        <v>270</v>
      </c>
      <c r="B8128" s="28" t="s">
        <v>17247</v>
      </c>
      <c r="C8128" s="28" t="s">
        <v>17248</v>
      </c>
      <c r="D8128" s="28" t="s">
        <v>295</v>
      </c>
      <c r="E8128" s="28" t="s">
        <v>273</v>
      </c>
      <c r="F8128" s="28" t="s">
        <v>274</v>
      </c>
      <c r="G8128" s="28" t="s">
        <v>275</v>
      </c>
      <c r="H8128" s="28" t="s">
        <v>275</v>
      </c>
      <c r="I8128" s="28" t="s">
        <v>319</v>
      </c>
      <c r="J8128" s="28" t="s">
        <v>800</v>
      </c>
      <c r="K8128" s="28" t="s">
        <v>2718</v>
      </c>
      <c r="L8128" s="28" t="s">
        <v>2429</v>
      </c>
    </row>
    <row r="8129" spans="1:12" ht="15.75" customHeight="1">
      <c r="A8129" s="28" t="s">
        <v>270</v>
      </c>
      <c r="B8129" s="28" t="s">
        <v>17247</v>
      </c>
      <c r="C8129" s="28" t="s">
        <v>17248</v>
      </c>
      <c r="D8129" s="28" t="s">
        <v>295</v>
      </c>
      <c r="E8129" s="28" t="s">
        <v>273</v>
      </c>
      <c r="F8129" s="28" t="s">
        <v>274</v>
      </c>
      <c r="G8129" s="28" t="s">
        <v>275</v>
      </c>
      <c r="H8129" s="28" t="s">
        <v>275</v>
      </c>
      <c r="I8129" s="28" t="s">
        <v>466</v>
      </c>
      <c r="J8129" s="28" t="s">
        <v>1736</v>
      </c>
      <c r="K8129" s="28" t="s">
        <v>2007</v>
      </c>
      <c r="L8129" s="28" t="s">
        <v>7232</v>
      </c>
    </row>
    <row r="8130" spans="1:12" ht="15.75" customHeight="1">
      <c r="A8130" s="28" t="s">
        <v>270</v>
      </c>
      <c r="B8130" s="28" t="s">
        <v>17247</v>
      </c>
      <c r="C8130" s="28" t="s">
        <v>17248</v>
      </c>
      <c r="D8130" s="28" t="s">
        <v>295</v>
      </c>
      <c r="E8130" s="28" t="s">
        <v>273</v>
      </c>
      <c r="F8130" s="28" t="s">
        <v>274</v>
      </c>
      <c r="G8130" s="28" t="s">
        <v>275</v>
      </c>
      <c r="H8130" s="28" t="s">
        <v>275</v>
      </c>
      <c r="I8130" s="28" t="s">
        <v>320</v>
      </c>
      <c r="J8130" s="28" t="s">
        <v>17447</v>
      </c>
      <c r="K8130" s="28" t="s">
        <v>7915</v>
      </c>
      <c r="L8130" s="28" t="s">
        <v>17448</v>
      </c>
    </row>
    <row r="8131" spans="1:12" ht="15.75" customHeight="1">
      <c r="A8131" s="28" t="s">
        <v>270</v>
      </c>
      <c r="B8131" s="28" t="s">
        <v>17247</v>
      </c>
      <c r="C8131" s="28" t="s">
        <v>17248</v>
      </c>
      <c r="D8131" s="28" t="s">
        <v>295</v>
      </c>
      <c r="E8131" s="28" t="s">
        <v>273</v>
      </c>
      <c r="F8131" s="28" t="s">
        <v>274</v>
      </c>
      <c r="G8131" s="28" t="s">
        <v>275</v>
      </c>
      <c r="H8131" s="28" t="s">
        <v>275</v>
      </c>
      <c r="I8131" s="28" t="s">
        <v>474</v>
      </c>
      <c r="J8131" s="28" t="s">
        <v>17449</v>
      </c>
      <c r="K8131" s="28" t="s">
        <v>17450</v>
      </c>
      <c r="L8131" s="28" t="s">
        <v>17451</v>
      </c>
    </row>
    <row r="8132" spans="1:12" ht="15.75" customHeight="1">
      <c r="A8132" s="28" t="s">
        <v>270</v>
      </c>
      <c r="B8132" s="28" t="s">
        <v>17247</v>
      </c>
      <c r="C8132" s="28" t="s">
        <v>17248</v>
      </c>
      <c r="D8132" s="28" t="s">
        <v>295</v>
      </c>
      <c r="E8132" s="28" t="s">
        <v>273</v>
      </c>
      <c r="F8132" s="28" t="s">
        <v>274</v>
      </c>
      <c r="G8132" s="28" t="s">
        <v>275</v>
      </c>
      <c r="H8132" s="28" t="s">
        <v>275</v>
      </c>
      <c r="I8132" s="28" t="s">
        <v>470</v>
      </c>
      <c r="J8132" s="28" t="s">
        <v>17452</v>
      </c>
      <c r="K8132" s="28" t="s">
        <v>17453</v>
      </c>
      <c r="L8132" s="28" t="s">
        <v>17454</v>
      </c>
    </row>
    <row r="8133" spans="1:12" ht="15.75" customHeight="1">
      <c r="A8133" s="28" t="s">
        <v>270</v>
      </c>
      <c r="B8133" s="28" t="s">
        <v>17247</v>
      </c>
      <c r="C8133" s="28" t="s">
        <v>17248</v>
      </c>
      <c r="D8133" s="28" t="s">
        <v>295</v>
      </c>
      <c r="E8133" s="28" t="s">
        <v>273</v>
      </c>
      <c r="F8133" s="28" t="s">
        <v>274</v>
      </c>
      <c r="G8133" s="28" t="s">
        <v>275</v>
      </c>
      <c r="H8133" s="28" t="s">
        <v>275</v>
      </c>
      <c r="I8133" s="28" t="s">
        <v>1535</v>
      </c>
      <c r="J8133" s="28" t="s">
        <v>17455</v>
      </c>
      <c r="K8133" s="28" t="s">
        <v>17456</v>
      </c>
      <c r="L8133" s="28" t="s">
        <v>17457</v>
      </c>
    </row>
    <row r="8134" spans="1:12" ht="15.75" customHeight="1">
      <c r="A8134" s="28" t="s">
        <v>270</v>
      </c>
      <c r="B8134" s="28" t="s">
        <v>17247</v>
      </c>
      <c r="C8134" s="28" t="s">
        <v>17248</v>
      </c>
      <c r="D8134" s="28" t="s">
        <v>295</v>
      </c>
      <c r="E8134" s="28" t="s">
        <v>273</v>
      </c>
      <c r="F8134" s="28" t="s">
        <v>274</v>
      </c>
      <c r="G8134" s="28" t="s">
        <v>275</v>
      </c>
      <c r="H8134" s="28" t="s">
        <v>275</v>
      </c>
      <c r="I8134" s="28" t="s">
        <v>1539</v>
      </c>
      <c r="J8134" s="28" t="s">
        <v>17458</v>
      </c>
      <c r="K8134" s="28" t="s">
        <v>17459</v>
      </c>
      <c r="L8134" s="28" t="s">
        <v>17460</v>
      </c>
    </row>
    <row r="8135" spans="1:12" ht="15.75" customHeight="1">
      <c r="A8135" s="28" t="s">
        <v>270</v>
      </c>
      <c r="B8135" s="28" t="s">
        <v>17247</v>
      </c>
      <c r="C8135" s="28" t="s">
        <v>17248</v>
      </c>
      <c r="D8135" s="28" t="s">
        <v>295</v>
      </c>
      <c r="E8135" s="28" t="s">
        <v>273</v>
      </c>
      <c r="F8135" s="28" t="s">
        <v>274</v>
      </c>
      <c r="G8135" s="28" t="s">
        <v>275</v>
      </c>
      <c r="H8135" s="28" t="s">
        <v>275</v>
      </c>
      <c r="I8135" s="28" t="s">
        <v>1543</v>
      </c>
      <c r="J8135" s="28" t="s">
        <v>17461</v>
      </c>
      <c r="K8135" s="28" t="s">
        <v>17462</v>
      </c>
      <c r="L8135" s="28" t="s">
        <v>17463</v>
      </c>
    </row>
    <row r="8136" spans="1:12" ht="15.75" customHeight="1">
      <c r="A8136" s="28" t="s">
        <v>270</v>
      </c>
      <c r="B8136" s="28" t="s">
        <v>17247</v>
      </c>
      <c r="C8136" s="28" t="s">
        <v>17248</v>
      </c>
      <c r="D8136" s="28" t="s">
        <v>295</v>
      </c>
      <c r="E8136" s="28" t="s">
        <v>273</v>
      </c>
      <c r="F8136" s="28" t="s">
        <v>274</v>
      </c>
      <c r="G8136" s="28" t="s">
        <v>275</v>
      </c>
      <c r="H8136" s="28" t="s">
        <v>275</v>
      </c>
      <c r="I8136" s="28" t="s">
        <v>321</v>
      </c>
      <c r="J8136" s="28" t="s">
        <v>17464</v>
      </c>
      <c r="K8136" s="28" t="s">
        <v>17465</v>
      </c>
      <c r="L8136" s="28" t="s">
        <v>17466</v>
      </c>
    </row>
    <row r="8137" spans="1:12" ht="15.75" customHeight="1">
      <c r="A8137" s="28" t="s">
        <v>270</v>
      </c>
      <c r="B8137" s="28" t="s">
        <v>17247</v>
      </c>
      <c r="C8137" s="28" t="s">
        <v>17248</v>
      </c>
      <c r="D8137" s="28" t="s">
        <v>295</v>
      </c>
      <c r="E8137" s="28" t="s">
        <v>273</v>
      </c>
      <c r="F8137" s="28" t="s">
        <v>274</v>
      </c>
      <c r="G8137" s="28" t="s">
        <v>275</v>
      </c>
      <c r="H8137" s="28" t="s">
        <v>275</v>
      </c>
      <c r="I8137" s="28" t="s">
        <v>478</v>
      </c>
      <c r="J8137" s="28" t="s">
        <v>17467</v>
      </c>
      <c r="K8137" s="28" t="s">
        <v>17468</v>
      </c>
      <c r="L8137" s="28" t="s">
        <v>17469</v>
      </c>
    </row>
    <row r="8138" spans="1:12" ht="15.75" customHeight="1">
      <c r="A8138" s="28" t="s">
        <v>270</v>
      </c>
      <c r="B8138" s="28" t="s">
        <v>17247</v>
      </c>
      <c r="C8138" s="28" t="s">
        <v>17248</v>
      </c>
      <c r="D8138" s="28" t="s">
        <v>295</v>
      </c>
      <c r="E8138" s="28" t="s">
        <v>273</v>
      </c>
      <c r="F8138" s="28" t="s">
        <v>274</v>
      </c>
      <c r="G8138" s="28" t="s">
        <v>275</v>
      </c>
      <c r="H8138" s="28" t="s">
        <v>275</v>
      </c>
      <c r="I8138" s="28" t="s">
        <v>482</v>
      </c>
      <c r="J8138" s="28" t="s">
        <v>17470</v>
      </c>
      <c r="K8138" s="28" t="s">
        <v>17471</v>
      </c>
      <c r="L8138" s="28" t="s">
        <v>17472</v>
      </c>
    </row>
    <row r="8139" spans="1:12" ht="15.75" customHeight="1">
      <c r="A8139" s="28" t="s">
        <v>270</v>
      </c>
      <c r="B8139" s="28" t="s">
        <v>17247</v>
      </c>
      <c r="C8139" s="28" t="s">
        <v>17248</v>
      </c>
      <c r="D8139" s="28" t="s">
        <v>295</v>
      </c>
      <c r="E8139" s="28" t="s">
        <v>273</v>
      </c>
      <c r="F8139" s="28" t="s">
        <v>274</v>
      </c>
      <c r="G8139" s="28" t="s">
        <v>275</v>
      </c>
      <c r="H8139" s="28" t="s">
        <v>275</v>
      </c>
      <c r="I8139" s="28" t="s">
        <v>486</v>
      </c>
      <c r="J8139" s="28" t="s">
        <v>3746</v>
      </c>
      <c r="K8139" s="28" t="s">
        <v>17473</v>
      </c>
      <c r="L8139" s="28" t="s">
        <v>9793</v>
      </c>
    </row>
    <row r="8140" spans="1:12" ht="15.75" customHeight="1">
      <c r="A8140" s="28" t="s">
        <v>270</v>
      </c>
      <c r="B8140" s="28" t="s">
        <v>17247</v>
      </c>
      <c r="C8140" s="28" t="s">
        <v>17248</v>
      </c>
      <c r="D8140" s="28" t="s">
        <v>295</v>
      </c>
      <c r="E8140" s="28" t="s">
        <v>273</v>
      </c>
      <c r="F8140" s="28" t="s">
        <v>274</v>
      </c>
      <c r="G8140" s="28" t="s">
        <v>275</v>
      </c>
      <c r="H8140" s="28" t="s">
        <v>275</v>
      </c>
      <c r="I8140" s="28" t="s">
        <v>490</v>
      </c>
      <c r="J8140" s="28" t="s">
        <v>6250</v>
      </c>
      <c r="K8140" s="28" t="s">
        <v>3752</v>
      </c>
      <c r="L8140" s="28" t="s">
        <v>17474</v>
      </c>
    </row>
    <row r="8141" spans="1:12" ht="15.75" customHeight="1">
      <c r="A8141" s="28" t="s">
        <v>270</v>
      </c>
      <c r="B8141" s="28" t="s">
        <v>17247</v>
      </c>
      <c r="C8141" s="28" t="s">
        <v>17248</v>
      </c>
      <c r="D8141" s="28" t="s">
        <v>295</v>
      </c>
      <c r="E8141" s="28" t="s">
        <v>273</v>
      </c>
      <c r="F8141" s="28" t="s">
        <v>274</v>
      </c>
      <c r="G8141" s="28" t="s">
        <v>275</v>
      </c>
      <c r="H8141" s="28" t="s">
        <v>275</v>
      </c>
      <c r="I8141" s="28" t="s">
        <v>1556</v>
      </c>
      <c r="J8141" s="28" t="s">
        <v>17475</v>
      </c>
      <c r="K8141" s="28" t="s">
        <v>17476</v>
      </c>
      <c r="L8141" s="28" t="s">
        <v>17477</v>
      </c>
    </row>
    <row r="8142" spans="1:12" ht="15.75" customHeight="1">
      <c r="A8142" s="28" t="s">
        <v>270</v>
      </c>
      <c r="B8142" s="28" t="s">
        <v>17247</v>
      </c>
      <c r="C8142" s="28" t="s">
        <v>17248</v>
      </c>
      <c r="D8142" s="28" t="s">
        <v>295</v>
      </c>
      <c r="E8142" s="28" t="s">
        <v>273</v>
      </c>
      <c r="F8142" s="28" t="s">
        <v>274</v>
      </c>
      <c r="G8142" s="28" t="s">
        <v>275</v>
      </c>
      <c r="H8142" s="28" t="s">
        <v>275</v>
      </c>
      <c r="I8142" s="28" t="s">
        <v>1560</v>
      </c>
      <c r="J8142" s="28" t="s">
        <v>1724</v>
      </c>
      <c r="K8142" s="28" t="s">
        <v>5353</v>
      </c>
      <c r="L8142" s="28" t="s">
        <v>17478</v>
      </c>
    </row>
    <row r="8143" spans="1:12" ht="15.75" customHeight="1">
      <c r="A8143" s="28" t="s">
        <v>270</v>
      </c>
      <c r="B8143" s="28" t="s">
        <v>17247</v>
      </c>
      <c r="C8143" s="28" t="s">
        <v>17248</v>
      </c>
      <c r="D8143" s="28" t="s">
        <v>295</v>
      </c>
      <c r="E8143" s="28" t="s">
        <v>273</v>
      </c>
      <c r="F8143" s="28" t="s">
        <v>274</v>
      </c>
      <c r="G8143" s="28" t="s">
        <v>275</v>
      </c>
      <c r="H8143" s="28" t="s">
        <v>275</v>
      </c>
      <c r="I8143" s="28" t="s">
        <v>1564</v>
      </c>
      <c r="J8143" s="28" t="s">
        <v>6244</v>
      </c>
      <c r="K8143" s="28" t="s">
        <v>1901</v>
      </c>
      <c r="L8143" s="28" t="s">
        <v>1727</v>
      </c>
    </row>
    <row r="8144" spans="1:12" ht="15.75" customHeight="1">
      <c r="A8144" s="28" t="s">
        <v>270</v>
      </c>
      <c r="B8144" s="28" t="s">
        <v>17247</v>
      </c>
      <c r="C8144" s="28" t="s">
        <v>17248</v>
      </c>
      <c r="D8144" s="28" t="s">
        <v>295</v>
      </c>
      <c r="E8144" s="28" t="s">
        <v>273</v>
      </c>
      <c r="F8144" s="28" t="s">
        <v>274</v>
      </c>
      <c r="G8144" s="28" t="s">
        <v>275</v>
      </c>
      <c r="H8144" s="28" t="s">
        <v>275</v>
      </c>
      <c r="I8144" s="28" t="s">
        <v>294</v>
      </c>
      <c r="J8144" s="28" t="s">
        <v>2758</v>
      </c>
      <c r="K8144" s="28" t="s">
        <v>17479</v>
      </c>
      <c r="L8144" s="28" t="s">
        <v>2757</v>
      </c>
    </row>
    <row r="8145" spans="1:12" ht="15.75" customHeight="1">
      <c r="A8145" s="28" t="s">
        <v>270</v>
      </c>
      <c r="B8145" s="28" t="s">
        <v>17247</v>
      </c>
      <c r="C8145" s="28" t="s">
        <v>17248</v>
      </c>
      <c r="D8145" s="28" t="s">
        <v>295</v>
      </c>
      <c r="E8145" s="28" t="s">
        <v>273</v>
      </c>
      <c r="F8145" s="28" t="s">
        <v>274</v>
      </c>
      <c r="G8145" s="28" t="s">
        <v>275</v>
      </c>
      <c r="H8145" s="28" t="s">
        <v>275</v>
      </c>
      <c r="I8145" s="28" t="s">
        <v>1571</v>
      </c>
      <c r="J8145" s="28" t="s">
        <v>4483</v>
      </c>
      <c r="K8145" s="28" t="s">
        <v>3641</v>
      </c>
      <c r="L8145" s="28" t="s">
        <v>3650</v>
      </c>
    </row>
    <row r="8146" spans="1:12" ht="15.75" customHeight="1">
      <c r="A8146" s="28" t="s">
        <v>270</v>
      </c>
      <c r="B8146" s="28" t="s">
        <v>17247</v>
      </c>
      <c r="C8146" s="28" t="s">
        <v>17248</v>
      </c>
      <c r="D8146" s="28" t="s">
        <v>295</v>
      </c>
      <c r="E8146" s="28" t="s">
        <v>273</v>
      </c>
      <c r="F8146" s="28" t="s">
        <v>274</v>
      </c>
      <c r="G8146" s="28" t="s">
        <v>275</v>
      </c>
      <c r="H8146" s="28" t="s">
        <v>275</v>
      </c>
      <c r="I8146" s="28" t="s">
        <v>345</v>
      </c>
      <c r="J8146" s="28" t="s">
        <v>4399</v>
      </c>
      <c r="K8146" s="28" t="s">
        <v>1044</v>
      </c>
      <c r="L8146" s="28" t="s">
        <v>2899</v>
      </c>
    </row>
    <row r="8147" spans="1:12" ht="15.75" customHeight="1">
      <c r="A8147" s="28" t="s">
        <v>270</v>
      </c>
      <c r="B8147" s="28" t="s">
        <v>17247</v>
      </c>
      <c r="C8147" s="28" t="s">
        <v>17248</v>
      </c>
      <c r="D8147" s="28" t="s">
        <v>295</v>
      </c>
      <c r="E8147" s="28" t="s">
        <v>273</v>
      </c>
      <c r="F8147" s="28" t="s">
        <v>274</v>
      </c>
      <c r="G8147" s="28" t="s">
        <v>275</v>
      </c>
      <c r="H8147" s="28" t="s">
        <v>275</v>
      </c>
      <c r="I8147" s="28" t="s">
        <v>1575</v>
      </c>
      <c r="J8147" s="28" t="s">
        <v>17480</v>
      </c>
      <c r="K8147" s="28" t="s">
        <v>17481</v>
      </c>
      <c r="L8147" s="28" t="s">
        <v>17482</v>
      </c>
    </row>
    <row r="8148" spans="1:12" ht="15.75" customHeight="1">
      <c r="A8148" s="28" t="s">
        <v>270</v>
      </c>
      <c r="B8148" s="28" t="s">
        <v>17247</v>
      </c>
      <c r="C8148" s="28" t="s">
        <v>17248</v>
      </c>
      <c r="D8148" s="28" t="s">
        <v>295</v>
      </c>
      <c r="E8148" s="28" t="s">
        <v>273</v>
      </c>
      <c r="F8148" s="28" t="s">
        <v>274</v>
      </c>
      <c r="G8148" s="28" t="s">
        <v>275</v>
      </c>
      <c r="H8148" s="28" t="s">
        <v>275</v>
      </c>
      <c r="I8148" s="28" t="s">
        <v>1579</v>
      </c>
      <c r="J8148" s="28" t="s">
        <v>17483</v>
      </c>
      <c r="K8148" s="28" t="s">
        <v>17484</v>
      </c>
      <c r="L8148" s="28" t="s">
        <v>17485</v>
      </c>
    </row>
    <row r="8149" spans="1:12" ht="15.75" customHeight="1">
      <c r="A8149" s="28" t="s">
        <v>270</v>
      </c>
      <c r="B8149" s="28" t="s">
        <v>17247</v>
      </c>
      <c r="C8149" s="28" t="s">
        <v>17248</v>
      </c>
      <c r="D8149" s="28" t="s">
        <v>295</v>
      </c>
      <c r="E8149" s="28" t="s">
        <v>273</v>
      </c>
      <c r="F8149" s="28" t="s">
        <v>274</v>
      </c>
      <c r="G8149" s="28" t="s">
        <v>275</v>
      </c>
      <c r="H8149" s="28" t="s">
        <v>275</v>
      </c>
      <c r="I8149" s="28" t="s">
        <v>1583</v>
      </c>
      <c r="J8149" s="28" t="s">
        <v>17486</v>
      </c>
      <c r="K8149" s="28" t="s">
        <v>2602</v>
      </c>
      <c r="L8149" s="28" t="s">
        <v>3015</v>
      </c>
    </row>
    <row r="8150" spans="1:12" ht="15.75" customHeight="1">
      <c r="A8150" s="28" t="s">
        <v>270</v>
      </c>
      <c r="B8150" s="28" t="s">
        <v>17247</v>
      </c>
      <c r="C8150" s="28" t="s">
        <v>17248</v>
      </c>
      <c r="D8150" s="28" t="s">
        <v>295</v>
      </c>
      <c r="E8150" s="28" t="s">
        <v>273</v>
      </c>
      <c r="F8150" s="28" t="s">
        <v>274</v>
      </c>
      <c r="G8150" s="28" t="s">
        <v>275</v>
      </c>
      <c r="H8150" s="28" t="s">
        <v>275</v>
      </c>
      <c r="I8150" s="28" t="s">
        <v>1587</v>
      </c>
      <c r="J8150" s="28" t="s">
        <v>15920</v>
      </c>
      <c r="K8150" s="28" t="s">
        <v>9067</v>
      </c>
      <c r="L8150" s="28" t="s">
        <v>17487</v>
      </c>
    </row>
    <row r="8151" spans="1:12" ht="15.75" customHeight="1">
      <c r="A8151" s="28" t="s">
        <v>270</v>
      </c>
      <c r="B8151" s="28" t="s">
        <v>17247</v>
      </c>
      <c r="C8151" s="28" t="s">
        <v>17248</v>
      </c>
      <c r="D8151" s="28" t="s">
        <v>295</v>
      </c>
      <c r="E8151" s="28" t="s">
        <v>273</v>
      </c>
      <c r="F8151" s="28" t="s">
        <v>274</v>
      </c>
      <c r="G8151" s="28" t="s">
        <v>275</v>
      </c>
      <c r="H8151" s="28" t="s">
        <v>275</v>
      </c>
      <c r="I8151" s="28" t="s">
        <v>497</v>
      </c>
      <c r="J8151" s="28" t="s">
        <v>17488</v>
      </c>
      <c r="K8151" s="28" t="s">
        <v>17489</v>
      </c>
      <c r="L8151" s="28" t="s">
        <v>17490</v>
      </c>
    </row>
    <row r="8152" spans="1:12" ht="15.75" customHeight="1">
      <c r="A8152" s="28" t="s">
        <v>270</v>
      </c>
      <c r="B8152" s="28" t="s">
        <v>17247</v>
      </c>
      <c r="C8152" s="28" t="s">
        <v>17248</v>
      </c>
      <c r="D8152" s="28" t="s">
        <v>295</v>
      </c>
      <c r="E8152" s="28" t="s">
        <v>273</v>
      </c>
      <c r="F8152" s="28" t="s">
        <v>274</v>
      </c>
      <c r="G8152" s="28" t="s">
        <v>275</v>
      </c>
      <c r="H8152" s="28" t="s">
        <v>275</v>
      </c>
      <c r="I8152" s="28" t="s">
        <v>290</v>
      </c>
      <c r="J8152" s="28" t="s">
        <v>9764</v>
      </c>
      <c r="K8152" s="28" t="s">
        <v>2724</v>
      </c>
      <c r="L8152" s="28" t="s">
        <v>16145</v>
      </c>
    </row>
    <row r="8153" spans="1:12" ht="15.75" customHeight="1">
      <c r="A8153" s="28" t="s">
        <v>270</v>
      </c>
      <c r="B8153" s="28" t="s">
        <v>17247</v>
      </c>
      <c r="C8153" s="28" t="s">
        <v>17248</v>
      </c>
      <c r="D8153" s="28" t="s">
        <v>295</v>
      </c>
      <c r="E8153" s="28" t="s">
        <v>273</v>
      </c>
      <c r="F8153" s="28" t="s">
        <v>274</v>
      </c>
      <c r="G8153" s="28" t="s">
        <v>275</v>
      </c>
      <c r="H8153" s="28" t="s">
        <v>275</v>
      </c>
      <c r="I8153" s="28" t="s">
        <v>346</v>
      </c>
      <c r="J8153" s="28" t="s">
        <v>12780</v>
      </c>
      <c r="K8153" s="28" t="s">
        <v>17491</v>
      </c>
      <c r="L8153" s="28" t="s">
        <v>3636</v>
      </c>
    </row>
    <row r="8154" spans="1:12" ht="15.75" customHeight="1">
      <c r="A8154" s="28" t="s">
        <v>270</v>
      </c>
      <c r="B8154" s="28" t="s">
        <v>17247</v>
      </c>
      <c r="C8154" s="28" t="s">
        <v>17248</v>
      </c>
      <c r="D8154" s="28" t="s">
        <v>295</v>
      </c>
      <c r="E8154" s="28" t="s">
        <v>273</v>
      </c>
      <c r="F8154" s="28" t="s">
        <v>274</v>
      </c>
      <c r="G8154" s="28" t="s">
        <v>275</v>
      </c>
      <c r="H8154" s="28" t="s">
        <v>275</v>
      </c>
      <c r="I8154" s="28" t="s">
        <v>322</v>
      </c>
      <c r="J8154" s="28" t="s">
        <v>2681</v>
      </c>
      <c r="K8154" s="28" t="s">
        <v>9753</v>
      </c>
      <c r="L8154" s="28" t="s">
        <v>10569</v>
      </c>
    </row>
    <row r="8155" spans="1:12" ht="15.75" customHeight="1">
      <c r="A8155" s="28" t="s">
        <v>270</v>
      </c>
      <c r="B8155" s="28" t="s">
        <v>17247</v>
      </c>
      <c r="C8155" s="28" t="s">
        <v>17248</v>
      </c>
      <c r="D8155" s="28" t="s">
        <v>295</v>
      </c>
      <c r="E8155" s="28" t="s">
        <v>273</v>
      </c>
      <c r="F8155" s="28" t="s">
        <v>274</v>
      </c>
      <c r="G8155" s="28" t="s">
        <v>275</v>
      </c>
      <c r="H8155" s="28" t="s">
        <v>275</v>
      </c>
      <c r="I8155" s="28" t="s">
        <v>1600</v>
      </c>
      <c r="J8155" s="28" t="s">
        <v>17492</v>
      </c>
      <c r="K8155" s="28" t="s">
        <v>17493</v>
      </c>
      <c r="L8155" s="28" t="s">
        <v>17494</v>
      </c>
    </row>
    <row r="8156" spans="1:12" ht="15.75" customHeight="1">
      <c r="A8156" s="28" t="s">
        <v>270</v>
      </c>
      <c r="B8156" s="28" t="s">
        <v>17247</v>
      </c>
      <c r="C8156" s="28" t="s">
        <v>17248</v>
      </c>
      <c r="D8156" s="28" t="s">
        <v>295</v>
      </c>
      <c r="E8156" s="28" t="s">
        <v>273</v>
      </c>
      <c r="F8156" s="28" t="s">
        <v>274</v>
      </c>
      <c r="G8156" s="28" t="s">
        <v>275</v>
      </c>
      <c r="H8156" s="28" t="s">
        <v>275</v>
      </c>
      <c r="I8156" s="28" t="s">
        <v>1604</v>
      </c>
      <c r="J8156" s="28" t="s">
        <v>17495</v>
      </c>
      <c r="K8156" s="28" t="s">
        <v>10050</v>
      </c>
      <c r="L8156" s="28" t="s">
        <v>17496</v>
      </c>
    </row>
    <row r="8157" spans="1:12" ht="15.75" customHeight="1">
      <c r="A8157" s="28" t="s">
        <v>270</v>
      </c>
      <c r="B8157" s="28" t="s">
        <v>17247</v>
      </c>
      <c r="C8157" s="28" t="s">
        <v>17248</v>
      </c>
      <c r="D8157" s="28" t="s">
        <v>295</v>
      </c>
      <c r="E8157" s="28" t="s">
        <v>273</v>
      </c>
      <c r="F8157" s="28" t="s">
        <v>274</v>
      </c>
      <c r="G8157" s="28" t="s">
        <v>275</v>
      </c>
      <c r="H8157" s="28" t="s">
        <v>275</v>
      </c>
      <c r="I8157" s="28" t="s">
        <v>1608</v>
      </c>
      <c r="J8157" s="28" t="s">
        <v>17497</v>
      </c>
      <c r="K8157" s="28" t="s">
        <v>17498</v>
      </c>
      <c r="L8157" s="28" t="s">
        <v>17499</v>
      </c>
    </row>
    <row r="8158" spans="1:12" ht="15.75" customHeight="1">
      <c r="A8158" s="28" t="s">
        <v>270</v>
      </c>
      <c r="B8158" s="28" t="s">
        <v>17247</v>
      </c>
      <c r="C8158" s="28" t="s">
        <v>17248</v>
      </c>
      <c r="D8158" s="28" t="s">
        <v>295</v>
      </c>
      <c r="E8158" s="28" t="s">
        <v>273</v>
      </c>
      <c r="F8158" s="28" t="s">
        <v>274</v>
      </c>
      <c r="G8158" s="28" t="s">
        <v>275</v>
      </c>
      <c r="H8158" s="28" t="s">
        <v>275</v>
      </c>
      <c r="I8158" s="28" t="s">
        <v>1612</v>
      </c>
      <c r="J8158" s="28" t="s">
        <v>17500</v>
      </c>
      <c r="K8158" s="28" t="s">
        <v>17501</v>
      </c>
      <c r="L8158" s="28" t="s">
        <v>17502</v>
      </c>
    </row>
    <row r="8159" spans="1:12" ht="15.75" customHeight="1">
      <c r="A8159" s="28" t="s">
        <v>270</v>
      </c>
      <c r="B8159" s="28" t="s">
        <v>17247</v>
      </c>
      <c r="C8159" s="28" t="s">
        <v>17248</v>
      </c>
      <c r="D8159" s="28" t="s">
        <v>295</v>
      </c>
      <c r="E8159" s="28" t="s">
        <v>273</v>
      </c>
      <c r="F8159" s="28" t="s">
        <v>274</v>
      </c>
      <c r="G8159" s="28" t="s">
        <v>275</v>
      </c>
      <c r="H8159" s="28" t="s">
        <v>275</v>
      </c>
      <c r="I8159" s="28" t="s">
        <v>1616</v>
      </c>
      <c r="J8159" s="28" t="s">
        <v>5080</v>
      </c>
      <c r="K8159" s="28" t="s">
        <v>4437</v>
      </c>
      <c r="L8159" s="28" t="s">
        <v>17503</v>
      </c>
    </row>
    <row r="8160" spans="1:12" ht="15.75" customHeight="1">
      <c r="A8160" s="28" t="s">
        <v>270</v>
      </c>
      <c r="B8160" s="28" t="s">
        <v>17247</v>
      </c>
      <c r="C8160" s="28" t="s">
        <v>17248</v>
      </c>
      <c r="D8160" s="28" t="s">
        <v>295</v>
      </c>
      <c r="E8160" s="28" t="s">
        <v>273</v>
      </c>
      <c r="F8160" s="28" t="s">
        <v>274</v>
      </c>
      <c r="G8160" s="28" t="s">
        <v>275</v>
      </c>
      <c r="H8160" s="28" t="s">
        <v>275</v>
      </c>
      <c r="I8160" s="28" t="s">
        <v>1620</v>
      </c>
      <c r="J8160" s="28" t="s">
        <v>17504</v>
      </c>
      <c r="K8160" s="28" t="s">
        <v>17505</v>
      </c>
      <c r="L8160" s="28" t="s">
        <v>768</v>
      </c>
    </row>
    <row r="8161" spans="1:12" ht="15.75" customHeight="1">
      <c r="A8161" s="28" t="s">
        <v>270</v>
      </c>
      <c r="B8161" s="28" t="s">
        <v>17247</v>
      </c>
      <c r="C8161" s="28" t="s">
        <v>17248</v>
      </c>
      <c r="D8161" s="28" t="s">
        <v>295</v>
      </c>
      <c r="E8161" s="28" t="s">
        <v>273</v>
      </c>
      <c r="F8161" s="28" t="s">
        <v>274</v>
      </c>
      <c r="G8161" s="28" t="s">
        <v>275</v>
      </c>
      <c r="H8161" s="28" t="s">
        <v>275</v>
      </c>
      <c r="I8161" s="28" t="s">
        <v>500</v>
      </c>
      <c r="J8161" s="28" t="s">
        <v>17506</v>
      </c>
      <c r="K8161" s="28" t="s">
        <v>17507</v>
      </c>
      <c r="L8161" s="28" t="s">
        <v>17508</v>
      </c>
    </row>
    <row r="8162" spans="1:12" ht="15.75" customHeight="1">
      <c r="A8162" s="28" t="s">
        <v>270</v>
      </c>
      <c r="B8162" s="28" t="s">
        <v>17247</v>
      </c>
      <c r="C8162" s="28" t="s">
        <v>17248</v>
      </c>
      <c r="D8162" s="28" t="s">
        <v>295</v>
      </c>
      <c r="E8162" s="28" t="s">
        <v>273</v>
      </c>
      <c r="F8162" s="28" t="s">
        <v>274</v>
      </c>
      <c r="G8162" s="28" t="s">
        <v>275</v>
      </c>
      <c r="H8162" s="28" t="s">
        <v>275</v>
      </c>
      <c r="I8162" s="28" t="s">
        <v>1627</v>
      </c>
      <c r="J8162" s="28" t="s">
        <v>17509</v>
      </c>
      <c r="K8162" s="28" t="s">
        <v>17510</v>
      </c>
      <c r="L8162" s="28" t="s">
        <v>17511</v>
      </c>
    </row>
    <row r="8163" spans="1:12" ht="15.75" customHeight="1">
      <c r="A8163" s="28" t="s">
        <v>270</v>
      </c>
      <c r="B8163" s="28" t="s">
        <v>17247</v>
      </c>
      <c r="C8163" s="28" t="s">
        <v>17248</v>
      </c>
      <c r="D8163" s="28" t="s">
        <v>295</v>
      </c>
      <c r="E8163" s="28" t="s">
        <v>273</v>
      </c>
      <c r="F8163" s="28" t="s">
        <v>274</v>
      </c>
      <c r="G8163" s="28" t="s">
        <v>275</v>
      </c>
      <c r="H8163" s="28" t="s">
        <v>275</v>
      </c>
      <c r="I8163" s="28" t="s">
        <v>1631</v>
      </c>
      <c r="J8163" s="28" t="s">
        <v>2419</v>
      </c>
      <c r="K8163" s="28" t="s">
        <v>14467</v>
      </c>
      <c r="L8163" s="28" t="s">
        <v>5427</v>
      </c>
    </row>
    <row r="8164" spans="1:12" ht="15.75" customHeight="1">
      <c r="A8164" s="28" t="s">
        <v>270</v>
      </c>
      <c r="B8164" s="28" t="s">
        <v>17247</v>
      </c>
      <c r="C8164" s="28" t="s">
        <v>17248</v>
      </c>
      <c r="D8164" s="28" t="s">
        <v>295</v>
      </c>
      <c r="E8164" s="28" t="s">
        <v>273</v>
      </c>
      <c r="F8164" s="28" t="s">
        <v>274</v>
      </c>
      <c r="G8164" s="28" t="s">
        <v>275</v>
      </c>
      <c r="H8164" s="28" t="s">
        <v>275</v>
      </c>
      <c r="I8164" s="28" t="s">
        <v>1635</v>
      </c>
      <c r="J8164" s="28" t="s">
        <v>2998</v>
      </c>
      <c r="K8164" s="28" t="s">
        <v>2432</v>
      </c>
      <c r="L8164" s="28" t="s">
        <v>17512</v>
      </c>
    </row>
    <row r="8165" spans="1:12" ht="15.75" customHeight="1">
      <c r="A8165" s="28" t="s">
        <v>270</v>
      </c>
      <c r="B8165" s="28" t="s">
        <v>17247</v>
      </c>
      <c r="C8165" s="28" t="s">
        <v>17248</v>
      </c>
      <c r="D8165" s="28" t="s">
        <v>295</v>
      </c>
      <c r="E8165" s="28" t="s">
        <v>273</v>
      </c>
      <c r="F8165" s="28" t="s">
        <v>274</v>
      </c>
      <c r="G8165" s="28" t="s">
        <v>275</v>
      </c>
      <c r="H8165" s="28" t="s">
        <v>275</v>
      </c>
      <c r="I8165" s="28" t="s">
        <v>504</v>
      </c>
      <c r="J8165" s="28" t="s">
        <v>17513</v>
      </c>
      <c r="K8165" s="28" t="s">
        <v>17514</v>
      </c>
      <c r="L8165" s="28" t="s">
        <v>17515</v>
      </c>
    </row>
    <row r="8166" spans="1:12" ht="15.75" customHeight="1">
      <c r="A8166" s="28" t="s">
        <v>270</v>
      </c>
      <c r="B8166" s="28" t="s">
        <v>17247</v>
      </c>
      <c r="C8166" s="28" t="s">
        <v>17248</v>
      </c>
      <c r="D8166" s="28" t="s">
        <v>295</v>
      </c>
      <c r="E8166" s="28" t="s">
        <v>273</v>
      </c>
      <c r="F8166" s="28" t="s">
        <v>274</v>
      </c>
      <c r="G8166" s="28" t="s">
        <v>275</v>
      </c>
      <c r="H8166" s="28" t="s">
        <v>275</v>
      </c>
      <c r="I8166" s="28" t="s">
        <v>508</v>
      </c>
      <c r="J8166" s="28" t="s">
        <v>15936</v>
      </c>
      <c r="K8166" s="28" t="s">
        <v>7210</v>
      </c>
      <c r="L8166" s="28" t="s">
        <v>17516</v>
      </c>
    </row>
    <row r="8167" spans="1:12" ht="15.75" customHeight="1">
      <c r="A8167" s="28" t="s">
        <v>270</v>
      </c>
      <c r="B8167" s="28" t="s">
        <v>17247</v>
      </c>
      <c r="C8167" s="28" t="s">
        <v>17248</v>
      </c>
      <c r="D8167" s="28" t="s">
        <v>295</v>
      </c>
      <c r="E8167" s="28" t="s">
        <v>273</v>
      </c>
      <c r="F8167" s="28" t="s">
        <v>274</v>
      </c>
      <c r="G8167" s="28" t="s">
        <v>275</v>
      </c>
      <c r="H8167" s="28" t="s">
        <v>275</v>
      </c>
      <c r="I8167" s="28" t="s">
        <v>323</v>
      </c>
      <c r="J8167" s="28" t="s">
        <v>17517</v>
      </c>
      <c r="K8167" s="28" t="s">
        <v>17518</v>
      </c>
      <c r="L8167" s="28" t="s">
        <v>17519</v>
      </c>
    </row>
    <row r="8168" spans="1:12" ht="15.75" customHeight="1">
      <c r="A8168" s="28" t="s">
        <v>270</v>
      </c>
      <c r="B8168" s="28" t="s">
        <v>17247</v>
      </c>
      <c r="C8168" s="28" t="s">
        <v>17248</v>
      </c>
      <c r="D8168" s="28" t="s">
        <v>295</v>
      </c>
      <c r="E8168" s="28" t="s">
        <v>273</v>
      </c>
      <c r="F8168" s="28" t="s">
        <v>274</v>
      </c>
      <c r="G8168" s="28" t="s">
        <v>275</v>
      </c>
      <c r="H8168" s="28" t="s">
        <v>275</v>
      </c>
      <c r="I8168" s="28" t="s">
        <v>347</v>
      </c>
      <c r="J8168" s="28" t="s">
        <v>6886</v>
      </c>
      <c r="K8168" s="28" t="s">
        <v>477</v>
      </c>
      <c r="L8168" s="28" t="s">
        <v>5108</v>
      </c>
    </row>
    <row r="8169" spans="1:12" ht="15.75" customHeight="1">
      <c r="A8169" s="28" t="s">
        <v>270</v>
      </c>
      <c r="B8169" s="28" t="s">
        <v>17247</v>
      </c>
      <c r="C8169" s="28" t="s">
        <v>17248</v>
      </c>
      <c r="D8169" s="28" t="s">
        <v>295</v>
      </c>
      <c r="E8169" s="28" t="s">
        <v>273</v>
      </c>
      <c r="F8169" s="28" t="s">
        <v>274</v>
      </c>
      <c r="G8169" s="28" t="s">
        <v>275</v>
      </c>
      <c r="H8169" s="28" t="s">
        <v>275</v>
      </c>
      <c r="I8169" s="28" t="s">
        <v>348</v>
      </c>
      <c r="J8169" s="28" t="s">
        <v>3921</v>
      </c>
      <c r="K8169" s="28" t="s">
        <v>2575</v>
      </c>
      <c r="L8169" s="28" t="s">
        <v>5433</v>
      </c>
    </row>
    <row r="8170" spans="1:12" ht="15.75" customHeight="1">
      <c r="A8170" s="28" t="s">
        <v>270</v>
      </c>
      <c r="B8170" s="28" t="s">
        <v>17247</v>
      </c>
      <c r="C8170" s="28" t="s">
        <v>17248</v>
      </c>
      <c r="D8170" s="28" t="s">
        <v>295</v>
      </c>
      <c r="E8170" s="28" t="s">
        <v>273</v>
      </c>
      <c r="F8170" s="28" t="s">
        <v>274</v>
      </c>
      <c r="G8170" s="28" t="s">
        <v>275</v>
      </c>
      <c r="H8170" s="28" t="s">
        <v>275</v>
      </c>
      <c r="I8170" s="28" t="s">
        <v>349</v>
      </c>
      <c r="J8170" s="28" t="s">
        <v>721</v>
      </c>
      <c r="K8170" s="28" t="s">
        <v>9900</v>
      </c>
      <c r="L8170" s="28" t="s">
        <v>5049</v>
      </c>
    </row>
    <row r="8171" spans="1:12" ht="15.75" customHeight="1">
      <c r="A8171" s="28" t="s">
        <v>270</v>
      </c>
      <c r="B8171" s="28" t="s">
        <v>17247</v>
      </c>
      <c r="C8171" s="28" t="s">
        <v>17248</v>
      </c>
      <c r="D8171" s="28" t="s">
        <v>295</v>
      </c>
      <c r="E8171" s="28" t="s">
        <v>273</v>
      </c>
      <c r="F8171" s="28" t="s">
        <v>274</v>
      </c>
      <c r="G8171" s="28" t="s">
        <v>275</v>
      </c>
      <c r="H8171" s="28" t="s">
        <v>275</v>
      </c>
      <c r="I8171" s="28" t="s">
        <v>324</v>
      </c>
      <c r="J8171" s="28" t="s">
        <v>1950</v>
      </c>
      <c r="K8171" s="28" t="s">
        <v>2449</v>
      </c>
      <c r="L8171" s="28" t="s">
        <v>7874</v>
      </c>
    </row>
    <row r="8172" spans="1:12" ht="15.75" customHeight="1">
      <c r="A8172" s="28" t="s">
        <v>270</v>
      </c>
      <c r="B8172" s="28" t="s">
        <v>17247</v>
      </c>
      <c r="C8172" s="28" t="s">
        <v>17248</v>
      </c>
      <c r="D8172" s="28" t="s">
        <v>295</v>
      </c>
      <c r="E8172" s="28" t="s">
        <v>273</v>
      </c>
      <c r="F8172" s="28" t="s">
        <v>274</v>
      </c>
      <c r="G8172" s="28" t="s">
        <v>275</v>
      </c>
      <c r="H8172" s="28" t="s">
        <v>275</v>
      </c>
      <c r="I8172" s="28" t="s">
        <v>1645</v>
      </c>
      <c r="J8172" s="28" t="s">
        <v>16163</v>
      </c>
      <c r="K8172" s="28" t="s">
        <v>15645</v>
      </c>
      <c r="L8172" s="28" t="s">
        <v>17520</v>
      </c>
    </row>
    <row r="8173" spans="1:12" ht="15.75" customHeight="1">
      <c r="A8173" s="28" t="s">
        <v>270</v>
      </c>
      <c r="B8173" s="28" t="s">
        <v>17247</v>
      </c>
      <c r="C8173" s="28" t="s">
        <v>17248</v>
      </c>
      <c r="D8173" s="28" t="s">
        <v>295</v>
      </c>
      <c r="E8173" s="28" t="s">
        <v>273</v>
      </c>
      <c r="F8173" s="28" t="s">
        <v>274</v>
      </c>
      <c r="G8173" s="28" t="s">
        <v>275</v>
      </c>
      <c r="H8173" s="28" t="s">
        <v>275</v>
      </c>
      <c r="I8173" s="28" t="s">
        <v>350</v>
      </c>
      <c r="J8173" s="28" t="s">
        <v>17521</v>
      </c>
      <c r="K8173" s="28" t="s">
        <v>17522</v>
      </c>
      <c r="L8173" s="28" t="s">
        <v>17523</v>
      </c>
    </row>
    <row r="8174" spans="1:12" ht="15.75" customHeight="1">
      <c r="A8174" s="28" t="s">
        <v>270</v>
      </c>
      <c r="B8174" s="28" t="s">
        <v>17247</v>
      </c>
      <c r="C8174" s="28" t="s">
        <v>17248</v>
      </c>
      <c r="D8174" s="28" t="s">
        <v>295</v>
      </c>
      <c r="E8174" s="28" t="s">
        <v>273</v>
      </c>
      <c r="F8174" s="28" t="s">
        <v>274</v>
      </c>
      <c r="G8174" s="28" t="s">
        <v>275</v>
      </c>
      <c r="H8174" s="28" t="s">
        <v>275</v>
      </c>
      <c r="I8174" s="28" t="s">
        <v>1649</v>
      </c>
      <c r="J8174" s="28" t="s">
        <v>17524</v>
      </c>
      <c r="K8174" s="28" t="s">
        <v>17525</v>
      </c>
      <c r="L8174" s="28" t="s">
        <v>17526</v>
      </c>
    </row>
    <row r="8175" spans="1:12" ht="15.75" customHeight="1">
      <c r="A8175" s="28" t="s">
        <v>270</v>
      </c>
      <c r="B8175" s="28" t="s">
        <v>17247</v>
      </c>
      <c r="C8175" s="28" t="s">
        <v>17248</v>
      </c>
      <c r="D8175" s="28" t="s">
        <v>295</v>
      </c>
      <c r="E8175" s="28" t="s">
        <v>273</v>
      </c>
      <c r="F8175" s="28" t="s">
        <v>274</v>
      </c>
      <c r="G8175" s="28" t="s">
        <v>275</v>
      </c>
      <c r="H8175" s="28" t="s">
        <v>275</v>
      </c>
      <c r="I8175" s="28" t="s">
        <v>1653</v>
      </c>
      <c r="J8175" s="28" t="s">
        <v>17527</v>
      </c>
      <c r="K8175" s="28" t="s">
        <v>17528</v>
      </c>
      <c r="L8175" s="28" t="s">
        <v>17529</v>
      </c>
    </row>
    <row r="8176" spans="1:12" ht="15.75" customHeight="1">
      <c r="A8176" s="28" t="s">
        <v>270</v>
      </c>
      <c r="B8176" s="28" t="s">
        <v>17247</v>
      </c>
      <c r="C8176" s="28" t="s">
        <v>17248</v>
      </c>
      <c r="D8176" s="28" t="s">
        <v>295</v>
      </c>
      <c r="E8176" s="28" t="s">
        <v>273</v>
      </c>
      <c r="F8176" s="28" t="s">
        <v>274</v>
      </c>
      <c r="G8176" s="28" t="s">
        <v>275</v>
      </c>
      <c r="H8176" s="28" t="s">
        <v>275</v>
      </c>
      <c r="I8176" s="28" t="s">
        <v>511</v>
      </c>
      <c r="J8176" s="28" t="s">
        <v>3653</v>
      </c>
      <c r="K8176" s="28" t="s">
        <v>17530</v>
      </c>
      <c r="L8176" s="28" t="s">
        <v>4467</v>
      </c>
    </row>
    <row r="8177" spans="1:12" ht="15.75" customHeight="1">
      <c r="A8177" s="28" t="s">
        <v>270</v>
      </c>
      <c r="B8177" s="28" t="s">
        <v>17247</v>
      </c>
      <c r="C8177" s="28" t="s">
        <v>17248</v>
      </c>
      <c r="D8177" s="28" t="s">
        <v>295</v>
      </c>
      <c r="E8177" s="28" t="s">
        <v>273</v>
      </c>
      <c r="F8177" s="28" t="s">
        <v>274</v>
      </c>
      <c r="G8177" s="28" t="s">
        <v>275</v>
      </c>
      <c r="H8177" s="28" t="s">
        <v>275</v>
      </c>
      <c r="I8177" s="28" t="s">
        <v>515</v>
      </c>
      <c r="J8177" s="28" t="s">
        <v>17531</v>
      </c>
      <c r="K8177" s="28" t="s">
        <v>17532</v>
      </c>
      <c r="L8177" s="28" t="s">
        <v>17533</v>
      </c>
    </row>
    <row r="8178" spans="1:12" ht="15.75" customHeight="1">
      <c r="A8178" s="28" t="s">
        <v>270</v>
      </c>
      <c r="B8178" s="28" t="s">
        <v>17247</v>
      </c>
      <c r="C8178" s="28" t="s">
        <v>17248</v>
      </c>
      <c r="D8178" s="28" t="s">
        <v>295</v>
      </c>
      <c r="E8178" s="28" t="s">
        <v>273</v>
      </c>
      <c r="F8178" s="28" t="s">
        <v>274</v>
      </c>
      <c r="G8178" s="28" t="s">
        <v>275</v>
      </c>
      <c r="H8178" s="28" t="s">
        <v>275</v>
      </c>
      <c r="I8178" s="28" t="s">
        <v>351</v>
      </c>
      <c r="J8178" s="28" t="s">
        <v>17534</v>
      </c>
      <c r="K8178" s="28" t="s">
        <v>17535</v>
      </c>
      <c r="L8178" s="28" t="s">
        <v>17536</v>
      </c>
    </row>
    <row r="8179" spans="1:12" ht="15.75" customHeight="1">
      <c r="A8179" s="28" t="s">
        <v>270</v>
      </c>
      <c r="B8179" s="28" t="s">
        <v>17247</v>
      </c>
      <c r="C8179" s="28" t="s">
        <v>17248</v>
      </c>
      <c r="D8179" s="28" t="s">
        <v>295</v>
      </c>
      <c r="E8179" s="28" t="s">
        <v>273</v>
      </c>
      <c r="F8179" s="28" t="s">
        <v>274</v>
      </c>
      <c r="G8179" s="28" t="s">
        <v>275</v>
      </c>
      <c r="H8179" s="28" t="s">
        <v>275</v>
      </c>
      <c r="I8179" s="28" t="s">
        <v>352</v>
      </c>
      <c r="J8179" s="28" t="s">
        <v>17537</v>
      </c>
      <c r="K8179" s="28" t="s">
        <v>2716</v>
      </c>
      <c r="L8179" s="28" t="s">
        <v>17538</v>
      </c>
    </row>
    <row r="8180" spans="1:12" ht="15.75" customHeight="1">
      <c r="A8180" s="28" t="s">
        <v>270</v>
      </c>
      <c r="B8180" s="28" t="s">
        <v>17247</v>
      </c>
      <c r="C8180" s="28" t="s">
        <v>17248</v>
      </c>
      <c r="D8180" s="28" t="s">
        <v>295</v>
      </c>
      <c r="E8180" s="28" t="s">
        <v>273</v>
      </c>
      <c r="F8180" s="28" t="s">
        <v>274</v>
      </c>
      <c r="G8180" s="28" t="s">
        <v>275</v>
      </c>
      <c r="H8180" s="28" t="s">
        <v>275</v>
      </c>
      <c r="I8180" s="28" t="s">
        <v>519</v>
      </c>
      <c r="J8180" s="28" t="s">
        <v>10565</v>
      </c>
      <c r="K8180" s="28" t="s">
        <v>17539</v>
      </c>
      <c r="L8180" s="28" t="s">
        <v>819</v>
      </c>
    </row>
    <row r="8181" spans="1:12" ht="15.75" customHeight="1">
      <c r="A8181" s="28" t="s">
        <v>270</v>
      </c>
      <c r="B8181" s="28" t="s">
        <v>17247</v>
      </c>
      <c r="C8181" s="28" t="s">
        <v>17248</v>
      </c>
      <c r="D8181" s="28" t="s">
        <v>295</v>
      </c>
      <c r="E8181" s="28" t="s">
        <v>273</v>
      </c>
      <c r="F8181" s="28" t="s">
        <v>274</v>
      </c>
      <c r="G8181" s="28" t="s">
        <v>275</v>
      </c>
      <c r="H8181" s="28" t="s">
        <v>275</v>
      </c>
      <c r="I8181" s="28" t="s">
        <v>523</v>
      </c>
      <c r="J8181" s="28" t="s">
        <v>5295</v>
      </c>
      <c r="K8181" s="28" t="s">
        <v>14179</v>
      </c>
      <c r="L8181" s="28" t="s">
        <v>17540</v>
      </c>
    </row>
    <row r="8182" spans="1:12" ht="15.75" customHeight="1">
      <c r="A8182" s="28" t="s">
        <v>270</v>
      </c>
      <c r="B8182" s="28" t="s">
        <v>17247</v>
      </c>
      <c r="C8182" s="28" t="s">
        <v>17248</v>
      </c>
      <c r="D8182" s="28" t="s">
        <v>295</v>
      </c>
      <c r="E8182" s="28" t="s">
        <v>273</v>
      </c>
      <c r="F8182" s="28" t="s">
        <v>274</v>
      </c>
      <c r="G8182" s="28" t="s">
        <v>275</v>
      </c>
      <c r="H8182" s="28" t="s">
        <v>275</v>
      </c>
      <c r="I8182" s="28" t="s">
        <v>291</v>
      </c>
      <c r="J8182" s="28" t="s">
        <v>8107</v>
      </c>
      <c r="K8182" s="28" t="s">
        <v>14864</v>
      </c>
      <c r="L8182" s="28" t="s">
        <v>14421</v>
      </c>
    </row>
    <row r="8183" spans="1:12" ht="15.75" customHeight="1">
      <c r="A8183" s="28" t="s">
        <v>270</v>
      </c>
      <c r="B8183" s="28" t="s">
        <v>17247</v>
      </c>
      <c r="C8183" s="28" t="s">
        <v>17248</v>
      </c>
      <c r="D8183" s="28" t="s">
        <v>295</v>
      </c>
      <c r="E8183" s="28" t="s">
        <v>273</v>
      </c>
      <c r="F8183" s="28" t="s">
        <v>274</v>
      </c>
      <c r="G8183" s="28" t="s">
        <v>275</v>
      </c>
      <c r="H8183" s="28" t="s">
        <v>275</v>
      </c>
      <c r="I8183" s="28" t="s">
        <v>292</v>
      </c>
      <c r="J8183" s="28" t="s">
        <v>4535</v>
      </c>
      <c r="K8183" s="28" t="s">
        <v>17541</v>
      </c>
      <c r="L8183" s="28" t="s">
        <v>17542</v>
      </c>
    </row>
    <row r="8184" spans="1:12" ht="15.75" customHeight="1">
      <c r="A8184" s="28" t="s">
        <v>270</v>
      </c>
      <c r="B8184" s="28" t="s">
        <v>17247</v>
      </c>
      <c r="C8184" s="28" t="s">
        <v>17248</v>
      </c>
      <c r="D8184" s="28" t="s">
        <v>295</v>
      </c>
      <c r="E8184" s="28" t="s">
        <v>273</v>
      </c>
      <c r="F8184" s="28" t="s">
        <v>274</v>
      </c>
      <c r="G8184" s="28" t="s">
        <v>275</v>
      </c>
      <c r="H8184" s="28" t="s">
        <v>275</v>
      </c>
      <c r="I8184" s="28" t="s">
        <v>533</v>
      </c>
      <c r="J8184" s="28" t="s">
        <v>8065</v>
      </c>
      <c r="K8184" s="28" t="s">
        <v>14971</v>
      </c>
      <c r="L8184" s="28" t="s">
        <v>11625</v>
      </c>
    </row>
    <row r="8185" spans="1:12" ht="15.75" customHeight="1">
      <c r="A8185" s="28" t="s">
        <v>270</v>
      </c>
      <c r="B8185" s="28" t="s">
        <v>17247</v>
      </c>
      <c r="C8185" s="28" t="s">
        <v>17248</v>
      </c>
      <c r="D8185" s="28" t="s">
        <v>295</v>
      </c>
      <c r="E8185" s="28" t="s">
        <v>273</v>
      </c>
      <c r="F8185" s="28" t="s">
        <v>274</v>
      </c>
      <c r="G8185" s="28" t="s">
        <v>275</v>
      </c>
      <c r="H8185" s="28" t="s">
        <v>275</v>
      </c>
      <c r="I8185" s="28" t="s">
        <v>537</v>
      </c>
      <c r="J8185" s="28" t="s">
        <v>2015</v>
      </c>
      <c r="K8185" s="28" t="s">
        <v>3646</v>
      </c>
      <c r="L8185" s="28" t="s">
        <v>774</v>
      </c>
    </row>
    <row r="8186" spans="1:12" ht="15.75" customHeight="1">
      <c r="A8186" s="28" t="s">
        <v>270</v>
      </c>
      <c r="B8186" s="28" t="s">
        <v>17247</v>
      </c>
      <c r="C8186" s="28" t="s">
        <v>17248</v>
      </c>
      <c r="D8186" s="28" t="s">
        <v>295</v>
      </c>
      <c r="E8186" s="28" t="s">
        <v>273</v>
      </c>
      <c r="F8186" s="28" t="s">
        <v>274</v>
      </c>
      <c r="G8186" s="28" t="s">
        <v>275</v>
      </c>
      <c r="H8186" s="28" t="s">
        <v>275</v>
      </c>
      <c r="I8186" s="28" t="s">
        <v>541</v>
      </c>
      <c r="J8186" s="28" t="s">
        <v>2025</v>
      </c>
      <c r="K8186" s="28" t="s">
        <v>3008</v>
      </c>
      <c r="L8186" s="28" t="s">
        <v>823</v>
      </c>
    </row>
    <row r="8187" spans="1:12" ht="15.75" customHeight="1">
      <c r="A8187" s="28" t="s">
        <v>270</v>
      </c>
      <c r="B8187" s="28" t="s">
        <v>17247</v>
      </c>
      <c r="C8187" s="28" t="s">
        <v>17248</v>
      </c>
      <c r="D8187" s="28" t="s">
        <v>295</v>
      </c>
      <c r="E8187" s="28" t="s">
        <v>273</v>
      </c>
      <c r="F8187" s="28" t="s">
        <v>274</v>
      </c>
      <c r="G8187" s="28" t="s">
        <v>275</v>
      </c>
      <c r="H8187" s="28" t="s">
        <v>275</v>
      </c>
      <c r="I8187" s="28" t="s">
        <v>545</v>
      </c>
      <c r="J8187" s="28" t="s">
        <v>2701</v>
      </c>
      <c r="K8187" s="28" t="s">
        <v>2994</v>
      </c>
      <c r="L8187" s="28" t="s">
        <v>4405</v>
      </c>
    </row>
    <row r="8188" spans="1:12" ht="15.75" customHeight="1">
      <c r="A8188" s="28" t="s">
        <v>270</v>
      </c>
      <c r="B8188" s="28" t="s">
        <v>17247</v>
      </c>
      <c r="C8188" s="28" t="s">
        <v>17248</v>
      </c>
      <c r="D8188" s="28" t="s">
        <v>295</v>
      </c>
      <c r="E8188" s="28" t="s">
        <v>273</v>
      </c>
      <c r="F8188" s="28" t="s">
        <v>274</v>
      </c>
      <c r="G8188" s="28" t="s">
        <v>275</v>
      </c>
      <c r="H8188" s="28" t="s">
        <v>275</v>
      </c>
      <c r="I8188" s="28" t="s">
        <v>1687</v>
      </c>
      <c r="J8188" s="28" t="s">
        <v>13319</v>
      </c>
      <c r="K8188" s="28" t="s">
        <v>10609</v>
      </c>
      <c r="L8188" s="28" t="s">
        <v>2899</v>
      </c>
    </row>
    <row r="8189" spans="1:12" ht="15.75" customHeight="1">
      <c r="A8189" s="28" t="s">
        <v>270</v>
      </c>
      <c r="B8189" s="28" t="s">
        <v>17247</v>
      </c>
      <c r="C8189" s="28" t="s">
        <v>17248</v>
      </c>
      <c r="D8189" s="28" t="s">
        <v>295</v>
      </c>
      <c r="E8189" s="28" t="s">
        <v>273</v>
      </c>
      <c r="F8189" s="28" t="s">
        <v>274</v>
      </c>
      <c r="G8189" s="28" t="s">
        <v>275</v>
      </c>
      <c r="H8189" s="28" t="s">
        <v>275</v>
      </c>
      <c r="I8189" s="28" t="s">
        <v>1691</v>
      </c>
      <c r="J8189" s="28" t="s">
        <v>1037</v>
      </c>
      <c r="K8189" s="28" t="s">
        <v>5989</v>
      </c>
      <c r="L8189" s="28" t="s">
        <v>10000</v>
      </c>
    </row>
    <row r="8190" spans="1:12" ht="15.75" customHeight="1">
      <c r="A8190" s="28" t="s">
        <v>270</v>
      </c>
      <c r="B8190" s="28" t="s">
        <v>17247</v>
      </c>
      <c r="C8190" s="28" t="s">
        <v>17248</v>
      </c>
      <c r="D8190" s="28" t="s">
        <v>295</v>
      </c>
      <c r="E8190" s="28" t="s">
        <v>273</v>
      </c>
      <c r="F8190" s="28" t="s">
        <v>274</v>
      </c>
      <c r="G8190" s="28" t="s">
        <v>275</v>
      </c>
      <c r="H8190" s="28" t="s">
        <v>275</v>
      </c>
      <c r="I8190" s="28" t="s">
        <v>1695</v>
      </c>
      <c r="J8190" s="28" t="s">
        <v>5296</v>
      </c>
      <c r="K8190" s="28" t="s">
        <v>12512</v>
      </c>
      <c r="L8190" s="28" t="s">
        <v>17543</v>
      </c>
    </row>
    <row r="8191" spans="1:12" ht="15.75" customHeight="1">
      <c r="A8191" s="28" t="s">
        <v>270</v>
      </c>
      <c r="B8191" s="28" t="s">
        <v>17247</v>
      </c>
      <c r="C8191" s="28" t="s">
        <v>17248</v>
      </c>
      <c r="D8191" s="28" t="s">
        <v>295</v>
      </c>
      <c r="E8191" s="28" t="s">
        <v>273</v>
      </c>
      <c r="F8191" s="28" t="s">
        <v>274</v>
      </c>
      <c r="G8191" s="28" t="s">
        <v>275</v>
      </c>
      <c r="H8191" s="28" t="s">
        <v>275</v>
      </c>
      <c r="I8191" s="28" t="s">
        <v>353</v>
      </c>
      <c r="J8191" s="28" t="s">
        <v>2024</v>
      </c>
      <c r="K8191" s="28" t="s">
        <v>6188</v>
      </c>
      <c r="L8191" s="28" t="s">
        <v>4436</v>
      </c>
    </row>
    <row r="8192" spans="1:12" ht="15.75" customHeight="1">
      <c r="A8192" s="28" t="s">
        <v>270</v>
      </c>
      <c r="B8192" s="28" t="s">
        <v>17247</v>
      </c>
      <c r="C8192" s="28" t="s">
        <v>17248</v>
      </c>
      <c r="D8192" s="28" t="s">
        <v>295</v>
      </c>
      <c r="E8192" s="28" t="s">
        <v>273</v>
      </c>
      <c r="F8192" s="28" t="s">
        <v>274</v>
      </c>
      <c r="G8192" s="28" t="s">
        <v>275</v>
      </c>
      <c r="H8192" s="28" t="s">
        <v>275</v>
      </c>
      <c r="I8192" s="28" t="s">
        <v>1699</v>
      </c>
      <c r="J8192" s="28" t="s">
        <v>17544</v>
      </c>
      <c r="K8192" s="28" t="s">
        <v>17545</v>
      </c>
      <c r="L8192" s="28" t="s">
        <v>17546</v>
      </c>
    </row>
    <row r="8193" spans="1:12" ht="15.75" customHeight="1">
      <c r="A8193" s="28" t="s">
        <v>270</v>
      </c>
      <c r="B8193" s="28" t="s">
        <v>17247</v>
      </c>
      <c r="C8193" s="28" t="s">
        <v>17248</v>
      </c>
      <c r="D8193" s="28" t="s">
        <v>295</v>
      </c>
      <c r="E8193" s="28" t="s">
        <v>273</v>
      </c>
      <c r="F8193" s="28" t="s">
        <v>274</v>
      </c>
      <c r="G8193" s="28" t="s">
        <v>275</v>
      </c>
      <c r="H8193" s="28" t="s">
        <v>275</v>
      </c>
      <c r="I8193" s="28" t="s">
        <v>354</v>
      </c>
      <c r="J8193" s="28" t="s">
        <v>10610</v>
      </c>
      <c r="K8193" s="28" t="s">
        <v>498</v>
      </c>
      <c r="L8193" s="28" t="s">
        <v>389</v>
      </c>
    </row>
    <row r="8194" spans="1:12" ht="15.75" customHeight="1">
      <c r="A8194" s="28" t="s">
        <v>270</v>
      </c>
      <c r="B8194" s="28" t="s">
        <v>17247</v>
      </c>
      <c r="C8194" s="28" t="s">
        <v>17248</v>
      </c>
      <c r="D8194" s="28" t="s">
        <v>295</v>
      </c>
      <c r="E8194" s="28" t="s">
        <v>273</v>
      </c>
      <c r="F8194" s="28" t="s">
        <v>274</v>
      </c>
      <c r="G8194" s="28" t="s">
        <v>275</v>
      </c>
      <c r="H8194" s="28" t="s">
        <v>275</v>
      </c>
      <c r="I8194" s="28" t="s">
        <v>1703</v>
      </c>
      <c r="J8194" s="28" t="s">
        <v>16212</v>
      </c>
      <c r="K8194" s="28" t="s">
        <v>2448</v>
      </c>
      <c r="L8194" s="28" t="s">
        <v>9752</v>
      </c>
    </row>
    <row r="8195" spans="1:12" ht="15.75" customHeight="1">
      <c r="A8195" s="28" t="s">
        <v>270</v>
      </c>
      <c r="B8195" s="28" t="s">
        <v>17247</v>
      </c>
      <c r="C8195" s="28" t="s">
        <v>17248</v>
      </c>
      <c r="D8195" s="28" t="s">
        <v>295</v>
      </c>
      <c r="E8195" s="28" t="s">
        <v>273</v>
      </c>
      <c r="F8195" s="28" t="s">
        <v>274</v>
      </c>
      <c r="G8195" s="28" t="s">
        <v>275</v>
      </c>
      <c r="H8195" s="28" t="s">
        <v>275</v>
      </c>
      <c r="I8195" s="28" t="s">
        <v>1707</v>
      </c>
      <c r="J8195" s="28" t="s">
        <v>17547</v>
      </c>
      <c r="K8195" s="28" t="s">
        <v>17548</v>
      </c>
      <c r="L8195" s="28" t="s">
        <v>16839</v>
      </c>
    </row>
    <row r="8196" spans="1:12" ht="15.75" customHeight="1">
      <c r="A8196" s="28" t="s">
        <v>270</v>
      </c>
      <c r="B8196" s="28" t="s">
        <v>17247</v>
      </c>
      <c r="C8196" s="28" t="s">
        <v>17248</v>
      </c>
      <c r="D8196" s="28" t="s">
        <v>295</v>
      </c>
      <c r="E8196" s="28" t="s">
        <v>273</v>
      </c>
      <c r="F8196" s="28" t="s">
        <v>274</v>
      </c>
      <c r="G8196" s="28" t="s">
        <v>275</v>
      </c>
      <c r="H8196" s="28" t="s">
        <v>275</v>
      </c>
      <c r="I8196" s="28" t="s">
        <v>549</v>
      </c>
      <c r="J8196" s="28" t="s">
        <v>17549</v>
      </c>
      <c r="K8196" s="28" t="s">
        <v>17550</v>
      </c>
      <c r="L8196" s="28" t="s">
        <v>17551</v>
      </c>
    </row>
    <row r="8197" spans="1:12" ht="15.75" customHeight="1">
      <c r="A8197" s="28" t="s">
        <v>270</v>
      </c>
      <c r="B8197" s="28" t="s">
        <v>17247</v>
      </c>
      <c r="C8197" s="28" t="s">
        <v>17248</v>
      </c>
      <c r="D8197" s="28" t="s">
        <v>270</v>
      </c>
      <c r="E8197" s="28" t="s">
        <v>273</v>
      </c>
      <c r="F8197" s="28" t="s">
        <v>274</v>
      </c>
      <c r="G8197" s="28" t="s">
        <v>275</v>
      </c>
      <c r="H8197" s="28" t="s">
        <v>275</v>
      </c>
      <c r="I8197" s="28" t="s">
        <v>1287</v>
      </c>
      <c r="J8197" s="28" t="s">
        <v>14462</v>
      </c>
      <c r="K8197" s="28" t="s">
        <v>17552</v>
      </c>
      <c r="L8197" s="28" t="s">
        <v>17553</v>
      </c>
    </row>
    <row r="8198" spans="1:12" ht="15.75" customHeight="1">
      <c r="A8198" s="28" t="s">
        <v>270</v>
      </c>
      <c r="B8198" s="28" t="s">
        <v>17247</v>
      </c>
      <c r="C8198" s="28" t="s">
        <v>17248</v>
      </c>
      <c r="D8198" s="28" t="s">
        <v>270</v>
      </c>
      <c r="E8198" s="28" t="s">
        <v>273</v>
      </c>
      <c r="F8198" s="28" t="s">
        <v>274</v>
      </c>
      <c r="G8198" s="28" t="s">
        <v>275</v>
      </c>
      <c r="H8198" s="28" t="s">
        <v>275</v>
      </c>
      <c r="I8198" s="28" t="s">
        <v>1291</v>
      </c>
      <c r="J8198" s="28" t="s">
        <v>4512</v>
      </c>
      <c r="K8198" s="28" t="s">
        <v>1100</v>
      </c>
      <c r="L8198" s="28" t="s">
        <v>10587</v>
      </c>
    </row>
    <row r="8199" spans="1:12" ht="15.75" customHeight="1">
      <c r="A8199" s="28" t="s">
        <v>270</v>
      </c>
      <c r="B8199" s="28" t="s">
        <v>17247</v>
      </c>
      <c r="C8199" s="28" t="s">
        <v>17248</v>
      </c>
      <c r="D8199" s="28" t="s">
        <v>270</v>
      </c>
      <c r="E8199" s="28" t="s">
        <v>273</v>
      </c>
      <c r="F8199" s="28" t="s">
        <v>274</v>
      </c>
      <c r="G8199" s="28" t="s">
        <v>275</v>
      </c>
      <c r="H8199" s="28" t="s">
        <v>275</v>
      </c>
      <c r="I8199" s="28" t="s">
        <v>328</v>
      </c>
      <c r="J8199" s="28" t="s">
        <v>17554</v>
      </c>
      <c r="K8199" s="28" t="s">
        <v>12791</v>
      </c>
      <c r="L8199" s="28" t="s">
        <v>17555</v>
      </c>
    </row>
    <row r="8200" spans="1:12" ht="15.75" customHeight="1">
      <c r="A8200" s="28" t="s">
        <v>270</v>
      </c>
      <c r="B8200" s="28" t="s">
        <v>17247</v>
      </c>
      <c r="C8200" s="28" t="s">
        <v>17248</v>
      </c>
      <c r="D8200" s="28" t="s">
        <v>270</v>
      </c>
      <c r="E8200" s="28" t="s">
        <v>273</v>
      </c>
      <c r="F8200" s="28" t="s">
        <v>274</v>
      </c>
      <c r="G8200" s="28" t="s">
        <v>275</v>
      </c>
      <c r="H8200" s="28" t="s">
        <v>275</v>
      </c>
      <c r="I8200" s="28" t="s">
        <v>1295</v>
      </c>
      <c r="J8200" s="28" t="s">
        <v>17556</v>
      </c>
      <c r="K8200" s="28" t="s">
        <v>17557</v>
      </c>
      <c r="L8200" s="28" t="s">
        <v>17558</v>
      </c>
    </row>
    <row r="8201" spans="1:12" ht="15.75" customHeight="1">
      <c r="A8201" s="28" t="s">
        <v>270</v>
      </c>
      <c r="B8201" s="28" t="s">
        <v>17247</v>
      </c>
      <c r="C8201" s="28" t="s">
        <v>17248</v>
      </c>
      <c r="D8201" s="28" t="s">
        <v>270</v>
      </c>
      <c r="E8201" s="28" t="s">
        <v>273</v>
      </c>
      <c r="F8201" s="28" t="s">
        <v>274</v>
      </c>
      <c r="G8201" s="28" t="s">
        <v>275</v>
      </c>
      <c r="H8201" s="28" t="s">
        <v>275</v>
      </c>
      <c r="I8201" s="28" t="s">
        <v>329</v>
      </c>
      <c r="J8201" s="28" t="s">
        <v>5355</v>
      </c>
      <c r="K8201" s="28" t="s">
        <v>3671</v>
      </c>
      <c r="L8201" s="28" t="s">
        <v>2590</v>
      </c>
    </row>
    <row r="8202" spans="1:12" ht="15.75" customHeight="1">
      <c r="A8202" s="28" t="s">
        <v>270</v>
      </c>
      <c r="B8202" s="28" t="s">
        <v>17247</v>
      </c>
      <c r="C8202" s="28" t="s">
        <v>17248</v>
      </c>
      <c r="D8202" s="28" t="s">
        <v>270</v>
      </c>
      <c r="E8202" s="28" t="s">
        <v>273</v>
      </c>
      <c r="F8202" s="28" t="s">
        <v>274</v>
      </c>
      <c r="G8202" s="28" t="s">
        <v>275</v>
      </c>
      <c r="H8202" s="28" t="s">
        <v>275</v>
      </c>
      <c r="I8202" s="28" t="s">
        <v>1299</v>
      </c>
      <c r="J8202" s="28" t="s">
        <v>17559</v>
      </c>
      <c r="K8202" s="28" t="s">
        <v>1058</v>
      </c>
      <c r="L8202" s="28" t="s">
        <v>17560</v>
      </c>
    </row>
    <row r="8203" spans="1:12" ht="15.75" customHeight="1">
      <c r="A8203" s="28" t="s">
        <v>270</v>
      </c>
      <c r="B8203" s="28" t="s">
        <v>17247</v>
      </c>
      <c r="C8203" s="28" t="s">
        <v>17248</v>
      </c>
      <c r="D8203" s="28" t="s">
        <v>270</v>
      </c>
      <c r="E8203" s="28" t="s">
        <v>273</v>
      </c>
      <c r="F8203" s="28" t="s">
        <v>274</v>
      </c>
      <c r="G8203" s="28" t="s">
        <v>275</v>
      </c>
      <c r="H8203" s="28" t="s">
        <v>275</v>
      </c>
      <c r="I8203" s="28" t="s">
        <v>1303</v>
      </c>
      <c r="J8203" s="28" t="s">
        <v>17561</v>
      </c>
      <c r="K8203" s="28" t="s">
        <v>17562</v>
      </c>
      <c r="L8203" s="28" t="s">
        <v>17563</v>
      </c>
    </row>
    <row r="8204" spans="1:12" ht="15.75" customHeight="1">
      <c r="A8204" s="28" t="s">
        <v>270</v>
      </c>
      <c r="B8204" s="28" t="s">
        <v>17247</v>
      </c>
      <c r="C8204" s="28" t="s">
        <v>17248</v>
      </c>
      <c r="D8204" s="28" t="s">
        <v>270</v>
      </c>
      <c r="E8204" s="28" t="s">
        <v>273</v>
      </c>
      <c r="F8204" s="28" t="s">
        <v>274</v>
      </c>
      <c r="G8204" s="28" t="s">
        <v>275</v>
      </c>
      <c r="H8204" s="28" t="s">
        <v>275</v>
      </c>
      <c r="I8204" s="28" t="s">
        <v>276</v>
      </c>
      <c r="J8204" s="28" t="s">
        <v>277</v>
      </c>
      <c r="K8204" s="28" t="s">
        <v>277</v>
      </c>
      <c r="L8204" s="28" t="s">
        <v>277</v>
      </c>
    </row>
    <row r="8205" spans="1:12" ht="15.75" customHeight="1">
      <c r="A8205" s="28" t="s">
        <v>270</v>
      </c>
      <c r="B8205" s="28" t="s">
        <v>17247</v>
      </c>
      <c r="C8205" s="28" t="s">
        <v>17248</v>
      </c>
      <c r="D8205" s="28" t="s">
        <v>270</v>
      </c>
      <c r="E8205" s="28" t="s">
        <v>273</v>
      </c>
      <c r="F8205" s="28" t="s">
        <v>274</v>
      </c>
      <c r="G8205" s="28" t="s">
        <v>275</v>
      </c>
      <c r="H8205" s="28" t="s">
        <v>275</v>
      </c>
      <c r="I8205" s="28" t="s">
        <v>1307</v>
      </c>
      <c r="J8205" s="28" t="s">
        <v>17564</v>
      </c>
      <c r="K8205" s="28" t="s">
        <v>728</v>
      </c>
      <c r="L8205" s="28" t="s">
        <v>17565</v>
      </c>
    </row>
    <row r="8206" spans="1:12" ht="15.75" customHeight="1">
      <c r="A8206" s="28" t="s">
        <v>270</v>
      </c>
      <c r="B8206" s="28" t="s">
        <v>17247</v>
      </c>
      <c r="C8206" s="28" t="s">
        <v>17248</v>
      </c>
      <c r="D8206" s="28" t="s">
        <v>270</v>
      </c>
      <c r="E8206" s="28" t="s">
        <v>273</v>
      </c>
      <c r="F8206" s="28" t="s">
        <v>274</v>
      </c>
      <c r="G8206" s="28" t="s">
        <v>275</v>
      </c>
      <c r="H8206" s="28" t="s">
        <v>275</v>
      </c>
      <c r="I8206" s="28" t="s">
        <v>1311</v>
      </c>
      <c r="J8206" s="28" t="s">
        <v>17566</v>
      </c>
      <c r="K8206" s="28" t="s">
        <v>17567</v>
      </c>
      <c r="L8206" s="28" t="s">
        <v>17568</v>
      </c>
    </row>
    <row r="8207" spans="1:12" ht="15.75" customHeight="1">
      <c r="A8207" s="28" t="s">
        <v>270</v>
      </c>
      <c r="B8207" s="28" t="s">
        <v>17247</v>
      </c>
      <c r="C8207" s="28" t="s">
        <v>17248</v>
      </c>
      <c r="D8207" s="28" t="s">
        <v>270</v>
      </c>
      <c r="E8207" s="28" t="s">
        <v>273</v>
      </c>
      <c r="F8207" s="28" t="s">
        <v>274</v>
      </c>
      <c r="G8207" s="28" t="s">
        <v>275</v>
      </c>
      <c r="H8207" s="28" t="s">
        <v>275</v>
      </c>
      <c r="I8207" s="28" t="s">
        <v>278</v>
      </c>
      <c r="J8207" s="28" t="s">
        <v>277</v>
      </c>
      <c r="K8207" s="28" t="s">
        <v>277</v>
      </c>
      <c r="L8207" s="28" t="s">
        <v>277</v>
      </c>
    </row>
    <row r="8208" spans="1:12" ht="15.75" customHeight="1">
      <c r="A8208" s="28" t="s">
        <v>270</v>
      </c>
      <c r="B8208" s="28" t="s">
        <v>17247</v>
      </c>
      <c r="C8208" s="28" t="s">
        <v>17248</v>
      </c>
      <c r="D8208" s="28" t="s">
        <v>270</v>
      </c>
      <c r="E8208" s="28" t="s">
        <v>273</v>
      </c>
      <c r="F8208" s="28" t="s">
        <v>274</v>
      </c>
      <c r="G8208" s="28" t="s">
        <v>275</v>
      </c>
      <c r="H8208" s="28" t="s">
        <v>275</v>
      </c>
      <c r="I8208" s="28" t="s">
        <v>279</v>
      </c>
      <c r="J8208" s="28" t="s">
        <v>277</v>
      </c>
      <c r="K8208" s="28" t="s">
        <v>277</v>
      </c>
      <c r="L8208" s="28" t="s">
        <v>277</v>
      </c>
    </row>
    <row r="8209" spans="1:12" ht="15.75" customHeight="1">
      <c r="A8209" s="28" t="s">
        <v>270</v>
      </c>
      <c r="B8209" s="28" t="s">
        <v>17247</v>
      </c>
      <c r="C8209" s="28" t="s">
        <v>17248</v>
      </c>
      <c r="D8209" s="28" t="s">
        <v>270</v>
      </c>
      <c r="E8209" s="28" t="s">
        <v>273</v>
      </c>
      <c r="F8209" s="28" t="s">
        <v>274</v>
      </c>
      <c r="G8209" s="28" t="s">
        <v>275</v>
      </c>
      <c r="H8209" s="28" t="s">
        <v>275</v>
      </c>
      <c r="I8209" s="28" t="s">
        <v>280</v>
      </c>
      <c r="J8209" s="28" t="s">
        <v>277</v>
      </c>
      <c r="K8209" s="28" t="s">
        <v>277</v>
      </c>
      <c r="L8209" s="28" t="s">
        <v>277</v>
      </c>
    </row>
    <row r="8210" spans="1:12" ht="15.75" customHeight="1">
      <c r="A8210" s="28" t="s">
        <v>270</v>
      </c>
      <c r="B8210" s="28" t="s">
        <v>17247</v>
      </c>
      <c r="C8210" s="28" t="s">
        <v>17248</v>
      </c>
      <c r="D8210" s="28" t="s">
        <v>270</v>
      </c>
      <c r="E8210" s="28" t="s">
        <v>273</v>
      </c>
      <c r="F8210" s="28" t="s">
        <v>274</v>
      </c>
      <c r="G8210" s="28" t="s">
        <v>275</v>
      </c>
      <c r="H8210" s="28" t="s">
        <v>275</v>
      </c>
      <c r="I8210" s="28" t="s">
        <v>1315</v>
      </c>
      <c r="J8210" s="28" t="s">
        <v>2997</v>
      </c>
      <c r="K8210" s="28" t="s">
        <v>2447</v>
      </c>
      <c r="L8210" s="28" t="s">
        <v>3001</v>
      </c>
    </row>
    <row r="8211" spans="1:12" ht="15.75" customHeight="1">
      <c r="A8211" s="28" t="s">
        <v>270</v>
      </c>
      <c r="B8211" s="28" t="s">
        <v>17247</v>
      </c>
      <c r="C8211" s="28" t="s">
        <v>17248</v>
      </c>
      <c r="D8211" s="28" t="s">
        <v>270</v>
      </c>
      <c r="E8211" s="28" t="s">
        <v>273</v>
      </c>
      <c r="F8211" s="28" t="s">
        <v>274</v>
      </c>
      <c r="G8211" s="28" t="s">
        <v>275</v>
      </c>
      <c r="H8211" s="28" t="s">
        <v>275</v>
      </c>
      <c r="I8211" s="28" t="s">
        <v>301</v>
      </c>
      <c r="J8211" s="28" t="s">
        <v>1058</v>
      </c>
      <c r="K8211" s="28" t="s">
        <v>9933</v>
      </c>
      <c r="L8211" s="28" t="s">
        <v>5189</v>
      </c>
    </row>
    <row r="8212" spans="1:12" ht="15.75" customHeight="1">
      <c r="A8212" s="28" t="s">
        <v>270</v>
      </c>
      <c r="B8212" s="28" t="s">
        <v>17247</v>
      </c>
      <c r="C8212" s="28" t="s">
        <v>17248</v>
      </c>
      <c r="D8212" s="28" t="s">
        <v>270</v>
      </c>
      <c r="E8212" s="28" t="s">
        <v>273</v>
      </c>
      <c r="F8212" s="28" t="s">
        <v>274</v>
      </c>
      <c r="G8212" s="28" t="s">
        <v>275</v>
      </c>
      <c r="H8212" s="28" t="s">
        <v>275</v>
      </c>
      <c r="I8212" s="28" t="s">
        <v>330</v>
      </c>
      <c r="J8212" s="28" t="s">
        <v>17569</v>
      </c>
      <c r="K8212" s="28" t="s">
        <v>3834</v>
      </c>
      <c r="L8212" s="28" t="s">
        <v>17570</v>
      </c>
    </row>
    <row r="8213" spans="1:12" ht="15.75" customHeight="1">
      <c r="A8213" s="28" t="s">
        <v>270</v>
      </c>
      <c r="B8213" s="28" t="s">
        <v>17247</v>
      </c>
      <c r="C8213" s="28" t="s">
        <v>17248</v>
      </c>
      <c r="D8213" s="28" t="s">
        <v>270</v>
      </c>
      <c r="E8213" s="28" t="s">
        <v>273</v>
      </c>
      <c r="F8213" s="28" t="s">
        <v>274</v>
      </c>
      <c r="G8213" s="28" t="s">
        <v>275</v>
      </c>
      <c r="H8213" s="28" t="s">
        <v>275</v>
      </c>
      <c r="I8213" s="28" t="s">
        <v>1319</v>
      </c>
      <c r="J8213" s="28" t="s">
        <v>17571</v>
      </c>
      <c r="K8213" s="28" t="s">
        <v>17572</v>
      </c>
      <c r="L8213" s="28" t="s">
        <v>17573</v>
      </c>
    </row>
    <row r="8214" spans="1:12" ht="15.75" customHeight="1">
      <c r="A8214" s="28" t="s">
        <v>270</v>
      </c>
      <c r="B8214" s="28" t="s">
        <v>17247</v>
      </c>
      <c r="C8214" s="28" t="s">
        <v>17248</v>
      </c>
      <c r="D8214" s="28" t="s">
        <v>270</v>
      </c>
      <c r="E8214" s="28" t="s">
        <v>273</v>
      </c>
      <c r="F8214" s="28" t="s">
        <v>274</v>
      </c>
      <c r="G8214" s="28" t="s">
        <v>275</v>
      </c>
      <c r="H8214" s="28" t="s">
        <v>275</v>
      </c>
      <c r="I8214" s="28" t="s">
        <v>355</v>
      </c>
      <c r="J8214" s="28" t="s">
        <v>6090</v>
      </c>
      <c r="K8214" s="28" t="s">
        <v>10589</v>
      </c>
      <c r="L8214" s="28" t="s">
        <v>10041</v>
      </c>
    </row>
    <row r="8215" spans="1:12" ht="15.75" customHeight="1">
      <c r="A8215" s="28" t="s">
        <v>270</v>
      </c>
      <c r="B8215" s="28" t="s">
        <v>17247</v>
      </c>
      <c r="C8215" s="28" t="s">
        <v>17248</v>
      </c>
      <c r="D8215" s="28" t="s">
        <v>270</v>
      </c>
      <c r="E8215" s="28" t="s">
        <v>273</v>
      </c>
      <c r="F8215" s="28" t="s">
        <v>274</v>
      </c>
      <c r="G8215" s="28" t="s">
        <v>275</v>
      </c>
      <c r="H8215" s="28" t="s">
        <v>275</v>
      </c>
      <c r="I8215" s="28" t="s">
        <v>359</v>
      </c>
      <c r="J8215" s="28" t="s">
        <v>1804</v>
      </c>
      <c r="K8215" s="28" t="s">
        <v>3797</v>
      </c>
      <c r="L8215" s="28" t="s">
        <v>1756</v>
      </c>
    </row>
    <row r="8216" spans="1:12" ht="15.75" customHeight="1">
      <c r="A8216" s="28" t="s">
        <v>270</v>
      </c>
      <c r="B8216" s="28" t="s">
        <v>17247</v>
      </c>
      <c r="C8216" s="28" t="s">
        <v>17248</v>
      </c>
      <c r="D8216" s="28" t="s">
        <v>270</v>
      </c>
      <c r="E8216" s="28" t="s">
        <v>273</v>
      </c>
      <c r="F8216" s="28" t="s">
        <v>274</v>
      </c>
      <c r="G8216" s="28" t="s">
        <v>275</v>
      </c>
      <c r="H8216" s="28" t="s">
        <v>275</v>
      </c>
      <c r="I8216" s="28" t="s">
        <v>302</v>
      </c>
      <c r="J8216" s="28" t="s">
        <v>11583</v>
      </c>
      <c r="K8216" s="28" t="s">
        <v>2005</v>
      </c>
      <c r="L8216" s="28" t="s">
        <v>4404</v>
      </c>
    </row>
    <row r="8217" spans="1:12" ht="15.75" customHeight="1">
      <c r="A8217" s="28" t="s">
        <v>270</v>
      </c>
      <c r="B8217" s="28" t="s">
        <v>17247</v>
      </c>
      <c r="C8217" s="28" t="s">
        <v>17248</v>
      </c>
      <c r="D8217" s="28" t="s">
        <v>270</v>
      </c>
      <c r="E8217" s="28" t="s">
        <v>273</v>
      </c>
      <c r="F8217" s="28" t="s">
        <v>274</v>
      </c>
      <c r="G8217" s="28" t="s">
        <v>275</v>
      </c>
      <c r="H8217" s="28" t="s">
        <v>275</v>
      </c>
      <c r="I8217" s="28" t="s">
        <v>363</v>
      </c>
      <c r="J8217" s="28" t="s">
        <v>2487</v>
      </c>
      <c r="K8217" s="28" t="s">
        <v>7866</v>
      </c>
      <c r="L8217" s="28" t="s">
        <v>6302</v>
      </c>
    </row>
    <row r="8218" spans="1:12" ht="15.75" customHeight="1">
      <c r="A8218" s="28" t="s">
        <v>270</v>
      </c>
      <c r="B8218" s="28" t="s">
        <v>17247</v>
      </c>
      <c r="C8218" s="28" t="s">
        <v>17248</v>
      </c>
      <c r="D8218" s="28" t="s">
        <v>270</v>
      </c>
      <c r="E8218" s="28" t="s">
        <v>273</v>
      </c>
      <c r="F8218" s="28" t="s">
        <v>274</v>
      </c>
      <c r="G8218" s="28" t="s">
        <v>275</v>
      </c>
      <c r="H8218" s="28" t="s">
        <v>275</v>
      </c>
      <c r="I8218" s="28" t="s">
        <v>303</v>
      </c>
      <c r="J8218" s="28" t="s">
        <v>9729</v>
      </c>
      <c r="K8218" s="28" t="s">
        <v>12727</v>
      </c>
      <c r="L8218" s="28" t="s">
        <v>2675</v>
      </c>
    </row>
    <row r="8219" spans="1:12" ht="15.75" customHeight="1">
      <c r="A8219" s="28" t="s">
        <v>270</v>
      </c>
      <c r="B8219" s="28" t="s">
        <v>17247</v>
      </c>
      <c r="C8219" s="28" t="s">
        <v>17248</v>
      </c>
      <c r="D8219" s="28" t="s">
        <v>270</v>
      </c>
      <c r="E8219" s="28" t="s">
        <v>273</v>
      </c>
      <c r="F8219" s="28" t="s">
        <v>274</v>
      </c>
      <c r="G8219" s="28" t="s">
        <v>275</v>
      </c>
      <c r="H8219" s="28" t="s">
        <v>275</v>
      </c>
      <c r="I8219" s="28" t="s">
        <v>331</v>
      </c>
      <c r="J8219" s="28" t="s">
        <v>17574</v>
      </c>
      <c r="K8219" s="28" t="s">
        <v>17575</v>
      </c>
      <c r="L8219" s="28" t="s">
        <v>17576</v>
      </c>
    </row>
    <row r="8220" spans="1:12" ht="15.75" customHeight="1">
      <c r="A8220" s="28" t="s">
        <v>270</v>
      </c>
      <c r="B8220" s="28" t="s">
        <v>17247</v>
      </c>
      <c r="C8220" s="28" t="s">
        <v>17248</v>
      </c>
      <c r="D8220" s="28" t="s">
        <v>270</v>
      </c>
      <c r="E8220" s="28" t="s">
        <v>273</v>
      </c>
      <c r="F8220" s="28" t="s">
        <v>274</v>
      </c>
      <c r="G8220" s="28" t="s">
        <v>275</v>
      </c>
      <c r="H8220" s="28" t="s">
        <v>275</v>
      </c>
      <c r="I8220" s="28" t="s">
        <v>304</v>
      </c>
      <c r="J8220" s="28" t="s">
        <v>2712</v>
      </c>
      <c r="K8220" s="28" t="s">
        <v>4475</v>
      </c>
      <c r="L8220" s="28" t="s">
        <v>1101</v>
      </c>
    </row>
    <row r="8221" spans="1:12" ht="15.75" customHeight="1">
      <c r="A8221" s="28" t="s">
        <v>270</v>
      </c>
      <c r="B8221" s="28" t="s">
        <v>17247</v>
      </c>
      <c r="C8221" s="28" t="s">
        <v>17248</v>
      </c>
      <c r="D8221" s="28" t="s">
        <v>270</v>
      </c>
      <c r="E8221" s="28" t="s">
        <v>273</v>
      </c>
      <c r="F8221" s="28" t="s">
        <v>274</v>
      </c>
      <c r="G8221" s="28" t="s">
        <v>275</v>
      </c>
      <c r="H8221" s="28" t="s">
        <v>275</v>
      </c>
      <c r="I8221" s="28" t="s">
        <v>281</v>
      </c>
      <c r="J8221" s="28" t="s">
        <v>277</v>
      </c>
      <c r="K8221" s="28" t="s">
        <v>277</v>
      </c>
      <c r="L8221" s="28" t="s">
        <v>277</v>
      </c>
    </row>
    <row r="8222" spans="1:12" ht="15.75" customHeight="1">
      <c r="A8222" s="28" t="s">
        <v>270</v>
      </c>
      <c r="B8222" s="28" t="s">
        <v>17247</v>
      </c>
      <c r="C8222" s="28" t="s">
        <v>17248</v>
      </c>
      <c r="D8222" s="28" t="s">
        <v>270</v>
      </c>
      <c r="E8222" s="28" t="s">
        <v>273</v>
      </c>
      <c r="F8222" s="28" t="s">
        <v>274</v>
      </c>
      <c r="G8222" s="28" t="s">
        <v>275</v>
      </c>
      <c r="H8222" s="28" t="s">
        <v>275</v>
      </c>
      <c r="I8222" s="28" t="s">
        <v>282</v>
      </c>
      <c r="J8222" s="28" t="s">
        <v>277</v>
      </c>
      <c r="K8222" s="28" t="s">
        <v>277</v>
      </c>
      <c r="L8222" s="28" t="s">
        <v>277</v>
      </c>
    </row>
    <row r="8223" spans="1:12" ht="15.75" customHeight="1">
      <c r="A8223" s="28" t="s">
        <v>270</v>
      </c>
      <c r="B8223" s="28" t="s">
        <v>17247</v>
      </c>
      <c r="C8223" s="28" t="s">
        <v>17248</v>
      </c>
      <c r="D8223" s="28" t="s">
        <v>270</v>
      </c>
      <c r="E8223" s="28" t="s">
        <v>273</v>
      </c>
      <c r="F8223" s="28" t="s">
        <v>274</v>
      </c>
      <c r="G8223" s="28" t="s">
        <v>275</v>
      </c>
      <c r="H8223" s="28" t="s">
        <v>275</v>
      </c>
      <c r="I8223" s="28" t="s">
        <v>296</v>
      </c>
      <c r="J8223" s="28" t="s">
        <v>17577</v>
      </c>
      <c r="K8223" s="28" t="s">
        <v>17578</v>
      </c>
      <c r="L8223" s="28" t="s">
        <v>17579</v>
      </c>
    </row>
    <row r="8224" spans="1:12" ht="15.75" customHeight="1">
      <c r="A8224" s="28" t="s">
        <v>270</v>
      </c>
      <c r="B8224" s="28" t="s">
        <v>17247</v>
      </c>
      <c r="C8224" s="28" t="s">
        <v>17248</v>
      </c>
      <c r="D8224" s="28" t="s">
        <v>270</v>
      </c>
      <c r="E8224" s="28" t="s">
        <v>273</v>
      </c>
      <c r="F8224" s="28" t="s">
        <v>274</v>
      </c>
      <c r="G8224" s="28" t="s">
        <v>275</v>
      </c>
      <c r="H8224" s="28" t="s">
        <v>275</v>
      </c>
      <c r="I8224" s="28" t="s">
        <v>332</v>
      </c>
      <c r="J8224" s="28" t="s">
        <v>17580</v>
      </c>
      <c r="K8224" s="28" t="s">
        <v>17581</v>
      </c>
      <c r="L8224" s="28" t="s">
        <v>17582</v>
      </c>
    </row>
    <row r="8225" spans="1:12" ht="15.75" customHeight="1">
      <c r="A8225" s="28" t="s">
        <v>270</v>
      </c>
      <c r="B8225" s="28" t="s">
        <v>17247</v>
      </c>
      <c r="C8225" s="28" t="s">
        <v>17248</v>
      </c>
      <c r="D8225" s="28" t="s">
        <v>270</v>
      </c>
      <c r="E8225" s="28" t="s">
        <v>273</v>
      </c>
      <c r="F8225" s="28" t="s">
        <v>274</v>
      </c>
      <c r="G8225" s="28" t="s">
        <v>275</v>
      </c>
      <c r="H8225" s="28" t="s">
        <v>275</v>
      </c>
      <c r="I8225" s="28" t="s">
        <v>305</v>
      </c>
      <c r="J8225" s="28" t="s">
        <v>7142</v>
      </c>
      <c r="K8225" s="28" t="s">
        <v>14391</v>
      </c>
      <c r="L8225" s="28" t="s">
        <v>10598</v>
      </c>
    </row>
    <row r="8226" spans="1:12" ht="15.75" customHeight="1">
      <c r="A8226" s="28" t="s">
        <v>270</v>
      </c>
      <c r="B8226" s="28" t="s">
        <v>17247</v>
      </c>
      <c r="C8226" s="28" t="s">
        <v>17248</v>
      </c>
      <c r="D8226" s="28" t="s">
        <v>270</v>
      </c>
      <c r="E8226" s="28" t="s">
        <v>273</v>
      </c>
      <c r="F8226" s="28" t="s">
        <v>274</v>
      </c>
      <c r="G8226" s="28" t="s">
        <v>275</v>
      </c>
      <c r="H8226" s="28" t="s">
        <v>275</v>
      </c>
      <c r="I8226" s="28" t="s">
        <v>367</v>
      </c>
      <c r="J8226" s="28" t="s">
        <v>5294</v>
      </c>
      <c r="K8226" s="28" t="s">
        <v>2574</v>
      </c>
      <c r="L8226" s="28" t="s">
        <v>6251</v>
      </c>
    </row>
    <row r="8227" spans="1:12" ht="15.75" customHeight="1">
      <c r="A8227" s="28" t="s">
        <v>270</v>
      </c>
      <c r="B8227" s="28" t="s">
        <v>17247</v>
      </c>
      <c r="C8227" s="28" t="s">
        <v>17248</v>
      </c>
      <c r="D8227" s="28" t="s">
        <v>270</v>
      </c>
      <c r="E8227" s="28" t="s">
        <v>273</v>
      </c>
      <c r="F8227" s="28" t="s">
        <v>274</v>
      </c>
      <c r="G8227" s="28" t="s">
        <v>275</v>
      </c>
      <c r="H8227" s="28" t="s">
        <v>275</v>
      </c>
      <c r="I8227" s="28" t="s">
        <v>306</v>
      </c>
      <c r="J8227" s="28" t="s">
        <v>10587</v>
      </c>
      <c r="K8227" s="28" t="s">
        <v>2429</v>
      </c>
      <c r="L8227" s="28" t="s">
        <v>15806</v>
      </c>
    </row>
    <row r="8228" spans="1:12" ht="15.75" customHeight="1">
      <c r="A8228" s="28" t="s">
        <v>270</v>
      </c>
      <c r="B8228" s="28" t="s">
        <v>17247</v>
      </c>
      <c r="C8228" s="28" t="s">
        <v>17248</v>
      </c>
      <c r="D8228" s="28" t="s">
        <v>270</v>
      </c>
      <c r="E8228" s="28" t="s">
        <v>273</v>
      </c>
      <c r="F8228" s="28" t="s">
        <v>274</v>
      </c>
      <c r="G8228" s="28" t="s">
        <v>275</v>
      </c>
      <c r="H8228" s="28" t="s">
        <v>275</v>
      </c>
      <c r="I8228" s="28" t="s">
        <v>307</v>
      </c>
      <c r="J8228" s="28" t="s">
        <v>476</v>
      </c>
      <c r="K8228" s="28" t="s">
        <v>13554</v>
      </c>
      <c r="L8228" s="28" t="s">
        <v>2930</v>
      </c>
    </row>
    <row r="8229" spans="1:12" ht="15.75" customHeight="1">
      <c r="A8229" s="28" t="s">
        <v>270</v>
      </c>
      <c r="B8229" s="28" t="s">
        <v>17247</v>
      </c>
      <c r="C8229" s="28" t="s">
        <v>17248</v>
      </c>
      <c r="D8229" s="28" t="s">
        <v>270</v>
      </c>
      <c r="E8229" s="28" t="s">
        <v>273</v>
      </c>
      <c r="F8229" s="28" t="s">
        <v>274</v>
      </c>
      <c r="G8229" s="28" t="s">
        <v>275</v>
      </c>
      <c r="H8229" s="28" t="s">
        <v>275</v>
      </c>
      <c r="I8229" s="28" t="s">
        <v>308</v>
      </c>
      <c r="J8229" s="28" t="s">
        <v>2971</v>
      </c>
      <c r="K8229" s="28" t="s">
        <v>10862</v>
      </c>
      <c r="L8229" s="28" t="s">
        <v>10051</v>
      </c>
    </row>
    <row r="8230" spans="1:12" ht="15.75" customHeight="1">
      <c r="A8230" s="28" t="s">
        <v>270</v>
      </c>
      <c r="B8230" s="28" t="s">
        <v>17247</v>
      </c>
      <c r="C8230" s="28" t="s">
        <v>17248</v>
      </c>
      <c r="D8230" s="28" t="s">
        <v>270</v>
      </c>
      <c r="E8230" s="28" t="s">
        <v>273</v>
      </c>
      <c r="F8230" s="28" t="s">
        <v>274</v>
      </c>
      <c r="G8230" s="28" t="s">
        <v>275</v>
      </c>
      <c r="H8230" s="28" t="s">
        <v>275</v>
      </c>
      <c r="I8230" s="28" t="s">
        <v>309</v>
      </c>
      <c r="J8230" s="28" t="s">
        <v>810</v>
      </c>
      <c r="K8230" s="28" t="s">
        <v>13366</v>
      </c>
      <c r="L8230" s="28" t="s">
        <v>1036</v>
      </c>
    </row>
    <row r="8231" spans="1:12" ht="15.75" customHeight="1">
      <c r="A8231" s="28" t="s">
        <v>270</v>
      </c>
      <c r="B8231" s="28" t="s">
        <v>17247</v>
      </c>
      <c r="C8231" s="28" t="s">
        <v>17248</v>
      </c>
      <c r="D8231" s="28" t="s">
        <v>270</v>
      </c>
      <c r="E8231" s="28" t="s">
        <v>273</v>
      </c>
      <c r="F8231" s="28" t="s">
        <v>274</v>
      </c>
      <c r="G8231" s="28" t="s">
        <v>275</v>
      </c>
      <c r="H8231" s="28" t="s">
        <v>275</v>
      </c>
      <c r="I8231" s="28" t="s">
        <v>283</v>
      </c>
      <c r="J8231" s="28" t="s">
        <v>277</v>
      </c>
      <c r="K8231" s="28" t="s">
        <v>277</v>
      </c>
      <c r="L8231" s="28" t="s">
        <v>277</v>
      </c>
    </row>
    <row r="8232" spans="1:12" ht="15.75" customHeight="1">
      <c r="A8232" s="28" t="s">
        <v>270</v>
      </c>
      <c r="B8232" s="28" t="s">
        <v>17247</v>
      </c>
      <c r="C8232" s="28" t="s">
        <v>17248</v>
      </c>
      <c r="D8232" s="28" t="s">
        <v>270</v>
      </c>
      <c r="E8232" s="28" t="s">
        <v>273</v>
      </c>
      <c r="F8232" s="28" t="s">
        <v>274</v>
      </c>
      <c r="G8232" s="28" t="s">
        <v>275</v>
      </c>
      <c r="H8232" s="28" t="s">
        <v>275</v>
      </c>
      <c r="I8232" s="28" t="s">
        <v>297</v>
      </c>
      <c r="J8232" s="28" t="s">
        <v>17583</v>
      </c>
      <c r="K8232" s="28" t="s">
        <v>5337</v>
      </c>
      <c r="L8232" s="28" t="s">
        <v>16588</v>
      </c>
    </row>
    <row r="8233" spans="1:12" ht="15.75" customHeight="1">
      <c r="A8233" s="28" t="s">
        <v>270</v>
      </c>
      <c r="B8233" s="28" t="s">
        <v>17247</v>
      </c>
      <c r="C8233" s="28" t="s">
        <v>17248</v>
      </c>
      <c r="D8233" s="28" t="s">
        <v>270</v>
      </c>
      <c r="E8233" s="28" t="s">
        <v>273</v>
      </c>
      <c r="F8233" s="28" t="s">
        <v>274</v>
      </c>
      <c r="G8233" s="28" t="s">
        <v>275</v>
      </c>
      <c r="H8233" s="28" t="s">
        <v>275</v>
      </c>
      <c r="I8233" s="28" t="s">
        <v>371</v>
      </c>
      <c r="J8233" s="28" t="s">
        <v>5127</v>
      </c>
      <c r="K8233" s="28" t="s">
        <v>15646</v>
      </c>
      <c r="L8233" s="28" t="s">
        <v>17584</v>
      </c>
    </row>
    <row r="8234" spans="1:12" ht="15.75" customHeight="1">
      <c r="A8234" s="28" t="s">
        <v>270</v>
      </c>
      <c r="B8234" s="28" t="s">
        <v>17247</v>
      </c>
      <c r="C8234" s="28" t="s">
        <v>17248</v>
      </c>
      <c r="D8234" s="28" t="s">
        <v>270</v>
      </c>
      <c r="E8234" s="28" t="s">
        <v>273</v>
      </c>
      <c r="F8234" s="28" t="s">
        <v>274</v>
      </c>
      <c r="G8234" s="28" t="s">
        <v>275</v>
      </c>
      <c r="H8234" s="28" t="s">
        <v>275</v>
      </c>
      <c r="I8234" s="28" t="s">
        <v>310</v>
      </c>
      <c r="J8234" s="28" t="s">
        <v>17585</v>
      </c>
      <c r="K8234" s="28" t="s">
        <v>17586</v>
      </c>
      <c r="L8234" s="28" t="s">
        <v>17587</v>
      </c>
    </row>
    <row r="8235" spans="1:12" ht="15.75" customHeight="1">
      <c r="A8235" s="28" t="s">
        <v>270</v>
      </c>
      <c r="B8235" s="28" t="s">
        <v>17247</v>
      </c>
      <c r="C8235" s="28" t="s">
        <v>17248</v>
      </c>
      <c r="D8235" s="28" t="s">
        <v>270</v>
      </c>
      <c r="E8235" s="28" t="s">
        <v>273</v>
      </c>
      <c r="F8235" s="28" t="s">
        <v>274</v>
      </c>
      <c r="G8235" s="28" t="s">
        <v>275</v>
      </c>
      <c r="H8235" s="28" t="s">
        <v>275</v>
      </c>
      <c r="I8235" s="28" t="s">
        <v>375</v>
      </c>
      <c r="J8235" s="28" t="s">
        <v>10050</v>
      </c>
      <c r="K8235" s="28" t="s">
        <v>2921</v>
      </c>
      <c r="L8235" s="28" t="s">
        <v>796</v>
      </c>
    </row>
    <row r="8236" spans="1:12" ht="15.75" customHeight="1">
      <c r="A8236" s="28" t="s">
        <v>270</v>
      </c>
      <c r="B8236" s="28" t="s">
        <v>17247</v>
      </c>
      <c r="C8236" s="28" t="s">
        <v>17248</v>
      </c>
      <c r="D8236" s="28" t="s">
        <v>270</v>
      </c>
      <c r="E8236" s="28" t="s">
        <v>273</v>
      </c>
      <c r="F8236" s="28" t="s">
        <v>274</v>
      </c>
      <c r="G8236" s="28" t="s">
        <v>275</v>
      </c>
      <c r="H8236" s="28" t="s">
        <v>275</v>
      </c>
      <c r="I8236" s="28" t="s">
        <v>379</v>
      </c>
      <c r="J8236" s="28" t="s">
        <v>811</v>
      </c>
      <c r="K8236" s="28" t="s">
        <v>17588</v>
      </c>
      <c r="L8236" s="28" t="s">
        <v>17589</v>
      </c>
    </row>
    <row r="8237" spans="1:12" ht="15.75" customHeight="1">
      <c r="A8237" s="28" t="s">
        <v>270</v>
      </c>
      <c r="B8237" s="28" t="s">
        <v>17247</v>
      </c>
      <c r="C8237" s="28" t="s">
        <v>17248</v>
      </c>
      <c r="D8237" s="28" t="s">
        <v>270</v>
      </c>
      <c r="E8237" s="28" t="s">
        <v>273</v>
      </c>
      <c r="F8237" s="28" t="s">
        <v>274</v>
      </c>
      <c r="G8237" s="28" t="s">
        <v>275</v>
      </c>
      <c r="H8237" s="28" t="s">
        <v>275</v>
      </c>
      <c r="I8237" s="28" t="s">
        <v>311</v>
      </c>
      <c r="J8237" s="28" t="s">
        <v>14464</v>
      </c>
      <c r="K8237" s="28" t="s">
        <v>7993</v>
      </c>
      <c r="L8237" s="28" t="s">
        <v>8883</v>
      </c>
    </row>
    <row r="8238" spans="1:12" ht="15.75" customHeight="1">
      <c r="A8238" s="28" t="s">
        <v>270</v>
      </c>
      <c r="B8238" s="28" t="s">
        <v>17247</v>
      </c>
      <c r="C8238" s="28" t="s">
        <v>17248</v>
      </c>
      <c r="D8238" s="28" t="s">
        <v>270</v>
      </c>
      <c r="E8238" s="28" t="s">
        <v>273</v>
      </c>
      <c r="F8238" s="28" t="s">
        <v>274</v>
      </c>
      <c r="G8238" s="28" t="s">
        <v>275</v>
      </c>
      <c r="H8238" s="28" t="s">
        <v>275</v>
      </c>
      <c r="I8238" s="28" t="s">
        <v>383</v>
      </c>
      <c r="J8238" s="28" t="s">
        <v>11629</v>
      </c>
      <c r="K8238" s="28" t="s">
        <v>2019</v>
      </c>
      <c r="L8238" s="28" t="s">
        <v>3824</v>
      </c>
    </row>
    <row r="8239" spans="1:12" ht="15.75" customHeight="1">
      <c r="A8239" s="28" t="s">
        <v>270</v>
      </c>
      <c r="B8239" s="28" t="s">
        <v>17247</v>
      </c>
      <c r="C8239" s="28" t="s">
        <v>17248</v>
      </c>
      <c r="D8239" s="28" t="s">
        <v>270</v>
      </c>
      <c r="E8239" s="28" t="s">
        <v>273</v>
      </c>
      <c r="F8239" s="28" t="s">
        <v>274</v>
      </c>
      <c r="G8239" s="28" t="s">
        <v>275</v>
      </c>
      <c r="H8239" s="28" t="s">
        <v>275</v>
      </c>
      <c r="I8239" s="28" t="s">
        <v>312</v>
      </c>
      <c r="J8239" s="28" t="s">
        <v>8897</v>
      </c>
      <c r="K8239" s="28" t="s">
        <v>2966</v>
      </c>
      <c r="L8239" s="28" t="s">
        <v>394</v>
      </c>
    </row>
    <row r="8240" spans="1:12" ht="15.75" customHeight="1">
      <c r="A8240" s="28" t="s">
        <v>270</v>
      </c>
      <c r="B8240" s="28" t="s">
        <v>17247</v>
      </c>
      <c r="C8240" s="28" t="s">
        <v>17248</v>
      </c>
      <c r="D8240" s="28" t="s">
        <v>270</v>
      </c>
      <c r="E8240" s="28" t="s">
        <v>273</v>
      </c>
      <c r="F8240" s="28" t="s">
        <v>274</v>
      </c>
      <c r="G8240" s="28" t="s">
        <v>275</v>
      </c>
      <c r="H8240" s="28" t="s">
        <v>275</v>
      </c>
      <c r="I8240" s="28" t="s">
        <v>333</v>
      </c>
      <c r="J8240" s="28" t="s">
        <v>17590</v>
      </c>
      <c r="K8240" s="28" t="s">
        <v>17591</v>
      </c>
      <c r="L8240" s="28" t="s">
        <v>17592</v>
      </c>
    </row>
    <row r="8241" spans="1:12" ht="15.75" customHeight="1">
      <c r="A8241" s="28" t="s">
        <v>270</v>
      </c>
      <c r="B8241" s="28" t="s">
        <v>17247</v>
      </c>
      <c r="C8241" s="28" t="s">
        <v>17248</v>
      </c>
      <c r="D8241" s="28" t="s">
        <v>270</v>
      </c>
      <c r="E8241" s="28" t="s">
        <v>273</v>
      </c>
      <c r="F8241" s="28" t="s">
        <v>274</v>
      </c>
      <c r="G8241" s="28" t="s">
        <v>275</v>
      </c>
      <c r="H8241" s="28" t="s">
        <v>275</v>
      </c>
      <c r="I8241" s="28" t="s">
        <v>387</v>
      </c>
      <c r="J8241" s="28" t="s">
        <v>17593</v>
      </c>
      <c r="K8241" s="28" t="s">
        <v>17594</v>
      </c>
      <c r="L8241" s="28" t="s">
        <v>17595</v>
      </c>
    </row>
    <row r="8242" spans="1:12" ht="15.75" customHeight="1">
      <c r="A8242" s="28" t="s">
        <v>270</v>
      </c>
      <c r="B8242" s="28" t="s">
        <v>17247</v>
      </c>
      <c r="C8242" s="28" t="s">
        <v>17248</v>
      </c>
      <c r="D8242" s="28" t="s">
        <v>270</v>
      </c>
      <c r="E8242" s="28" t="s">
        <v>273</v>
      </c>
      <c r="F8242" s="28" t="s">
        <v>274</v>
      </c>
      <c r="G8242" s="28" t="s">
        <v>275</v>
      </c>
      <c r="H8242" s="28" t="s">
        <v>275</v>
      </c>
      <c r="I8242" s="28" t="s">
        <v>391</v>
      </c>
      <c r="J8242" s="28" t="s">
        <v>17596</v>
      </c>
      <c r="K8242" s="28" t="s">
        <v>17597</v>
      </c>
      <c r="L8242" s="28" t="s">
        <v>17598</v>
      </c>
    </row>
    <row r="8243" spans="1:12" ht="15.75" customHeight="1">
      <c r="A8243" s="28" t="s">
        <v>270</v>
      </c>
      <c r="B8243" s="28" t="s">
        <v>17247</v>
      </c>
      <c r="C8243" s="28" t="s">
        <v>17248</v>
      </c>
      <c r="D8243" s="28" t="s">
        <v>270</v>
      </c>
      <c r="E8243" s="28" t="s">
        <v>273</v>
      </c>
      <c r="F8243" s="28" t="s">
        <v>274</v>
      </c>
      <c r="G8243" s="28" t="s">
        <v>275</v>
      </c>
      <c r="H8243" s="28" t="s">
        <v>275</v>
      </c>
      <c r="I8243" s="28" t="s">
        <v>334</v>
      </c>
      <c r="J8243" s="28" t="s">
        <v>17599</v>
      </c>
      <c r="K8243" s="28" t="s">
        <v>17600</v>
      </c>
      <c r="L8243" s="28" t="s">
        <v>17601</v>
      </c>
    </row>
    <row r="8244" spans="1:12" ht="15.75" customHeight="1">
      <c r="A8244" s="28" t="s">
        <v>270</v>
      </c>
      <c r="B8244" s="28" t="s">
        <v>17247</v>
      </c>
      <c r="C8244" s="28" t="s">
        <v>17248</v>
      </c>
      <c r="D8244" s="28" t="s">
        <v>270</v>
      </c>
      <c r="E8244" s="28" t="s">
        <v>273</v>
      </c>
      <c r="F8244" s="28" t="s">
        <v>274</v>
      </c>
      <c r="G8244" s="28" t="s">
        <v>275</v>
      </c>
      <c r="H8244" s="28" t="s">
        <v>275</v>
      </c>
      <c r="I8244" s="28" t="s">
        <v>1353</v>
      </c>
      <c r="J8244" s="28" t="s">
        <v>2930</v>
      </c>
      <c r="K8244" s="28" t="s">
        <v>745</v>
      </c>
      <c r="L8244" s="28" t="s">
        <v>3775</v>
      </c>
    </row>
    <row r="8245" spans="1:12" ht="15.75" customHeight="1">
      <c r="A8245" s="28" t="s">
        <v>270</v>
      </c>
      <c r="B8245" s="28" t="s">
        <v>17247</v>
      </c>
      <c r="C8245" s="28" t="s">
        <v>17248</v>
      </c>
      <c r="D8245" s="28" t="s">
        <v>270</v>
      </c>
      <c r="E8245" s="28" t="s">
        <v>273</v>
      </c>
      <c r="F8245" s="28" t="s">
        <v>274</v>
      </c>
      <c r="G8245" s="28" t="s">
        <v>275</v>
      </c>
      <c r="H8245" s="28" t="s">
        <v>275</v>
      </c>
      <c r="I8245" s="28" t="s">
        <v>1357</v>
      </c>
      <c r="J8245" s="28" t="s">
        <v>17602</v>
      </c>
      <c r="K8245" s="28" t="s">
        <v>17603</v>
      </c>
      <c r="L8245" s="28" t="s">
        <v>17604</v>
      </c>
    </row>
    <row r="8246" spans="1:12" ht="15.75" customHeight="1">
      <c r="A8246" s="28" t="s">
        <v>270</v>
      </c>
      <c r="B8246" s="28" t="s">
        <v>17247</v>
      </c>
      <c r="C8246" s="28" t="s">
        <v>17248</v>
      </c>
      <c r="D8246" s="28" t="s">
        <v>270</v>
      </c>
      <c r="E8246" s="28" t="s">
        <v>273</v>
      </c>
      <c r="F8246" s="28" t="s">
        <v>274</v>
      </c>
      <c r="G8246" s="28" t="s">
        <v>275</v>
      </c>
      <c r="H8246" s="28" t="s">
        <v>275</v>
      </c>
      <c r="I8246" s="28" t="s">
        <v>335</v>
      </c>
      <c r="J8246" s="28" t="s">
        <v>17605</v>
      </c>
      <c r="K8246" s="28" t="s">
        <v>17606</v>
      </c>
      <c r="L8246" s="28" t="s">
        <v>17607</v>
      </c>
    </row>
    <row r="8247" spans="1:12" ht="15.75" customHeight="1">
      <c r="A8247" s="28" t="s">
        <v>270</v>
      </c>
      <c r="B8247" s="28" t="s">
        <v>17247</v>
      </c>
      <c r="C8247" s="28" t="s">
        <v>17248</v>
      </c>
      <c r="D8247" s="28" t="s">
        <v>270</v>
      </c>
      <c r="E8247" s="28" t="s">
        <v>273</v>
      </c>
      <c r="F8247" s="28" t="s">
        <v>274</v>
      </c>
      <c r="G8247" s="28" t="s">
        <v>275</v>
      </c>
      <c r="H8247" s="28" t="s">
        <v>275</v>
      </c>
      <c r="I8247" s="28" t="s">
        <v>315</v>
      </c>
      <c r="J8247" s="28" t="s">
        <v>2022</v>
      </c>
      <c r="K8247" s="28" t="s">
        <v>9129</v>
      </c>
      <c r="L8247" s="28" t="s">
        <v>8100</v>
      </c>
    </row>
    <row r="8248" spans="1:12" ht="15.75" customHeight="1">
      <c r="A8248" s="28" t="s">
        <v>270</v>
      </c>
      <c r="B8248" s="28" t="s">
        <v>17247</v>
      </c>
      <c r="C8248" s="28" t="s">
        <v>17248</v>
      </c>
      <c r="D8248" s="28" t="s">
        <v>270</v>
      </c>
      <c r="E8248" s="28" t="s">
        <v>273</v>
      </c>
      <c r="F8248" s="28" t="s">
        <v>274</v>
      </c>
      <c r="G8248" s="28" t="s">
        <v>275</v>
      </c>
      <c r="H8248" s="28" t="s">
        <v>275</v>
      </c>
      <c r="I8248" s="28" t="s">
        <v>316</v>
      </c>
      <c r="J8248" s="28" t="s">
        <v>2792</v>
      </c>
      <c r="K8248" s="28" t="s">
        <v>1975</v>
      </c>
      <c r="L8248" s="28" t="s">
        <v>1768</v>
      </c>
    </row>
    <row r="8249" spans="1:12" ht="15.75" customHeight="1">
      <c r="A8249" s="28" t="s">
        <v>270</v>
      </c>
      <c r="B8249" s="28" t="s">
        <v>17247</v>
      </c>
      <c r="C8249" s="28" t="s">
        <v>17248</v>
      </c>
      <c r="D8249" s="28" t="s">
        <v>270</v>
      </c>
      <c r="E8249" s="28" t="s">
        <v>273</v>
      </c>
      <c r="F8249" s="28" t="s">
        <v>274</v>
      </c>
      <c r="G8249" s="28" t="s">
        <v>275</v>
      </c>
      <c r="H8249" s="28" t="s">
        <v>275</v>
      </c>
      <c r="I8249" s="28" t="s">
        <v>317</v>
      </c>
      <c r="J8249" s="28" t="s">
        <v>10828</v>
      </c>
      <c r="K8249" s="28" t="s">
        <v>15037</v>
      </c>
      <c r="L8249" s="28" t="s">
        <v>14187</v>
      </c>
    </row>
    <row r="8250" spans="1:12" ht="15.75" customHeight="1">
      <c r="A8250" s="28" t="s">
        <v>270</v>
      </c>
      <c r="B8250" s="28" t="s">
        <v>17247</v>
      </c>
      <c r="C8250" s="28" t="s">
        <v>17248</v>
      </c>
      <c r="D8250" s="28" t="s">
        <v>270</v>
      </c>
      <c r="E8250" s="28" t="s">
        <v>273</v>
      </c>
      <c r="F8250" s="28" t="s">
        <v>274</v>
      </c>
      <c r="G8250" s="28" t="s">
        <v>275</v>
      </c>
      <c r="H8250" s="28" t="s">
        <v>275</v>
      </c>
      <c r="I8250" s="28" t="s">
        <v>318</v>
      </c>
      <c r="J8250" s="28" t="s">
        <v>14964</v>
      </c>
      <c r="K8250" s="28" t="s">
        <v>2985</v>
      </c>
      <c r="L8250" s="28" t="s">
        <v>2483</v>
      </c>
    </row>
    <row r="8251" spans="1:12" ht="15.75" customHeight="1">
      <c r="A8251" s="28" t="s">
        <v>270</v>
      </c>
      <c r="B8251" s="28" t="s">
        <v>17247</v>
      </c>
      <c r="C8251" s="28" t="s">
        <v>17248</v>
      </c>
      <c r="D8251" s="28" t="s">
        <v>270</v>
      </c>
      <c r="E8251" s="28" t="s">
        <v>273</v>
      </c>
      <c r="F8251" s="28" t="s">
        <v>274</v>
      </c>
      <c r="G8251" s="28" t="s">
        <v>275</v>
      </c>
      <c r="H8251" s="28" t="s">
        <v>275</v>
      </c>
      <c r="I8251" s="28" t="s">
        <v>336</v>
      </c>
      <c r="J8251" s="28" t="s">
        <v>17608</v>
      </c>
      <c r="K8251" s="28" t="s">
        <v>17609</v>
      </c>
      <c r="L8251" s="28" t="s">
        <v>17610</v>
      </c>
    </row>
    <row r="8252" spans="1:12" ht="15.75" customHeight="1">
      <c r="A8252" s="28" t="s">
        <v>270</v>
      </c>
      <c r="B8252" s="28" t="s">
        <v>17247</v>
      </c>
      <c r="C8252" s="28" t="s">
        <v>17248</v>
      </c>
      <c r="D8252" s="28" t="s">
        <v>270</v>
      </c>
      <c r="E8252" s="28" t="s">
        <v>273</v>
      </c>
      <c r="F8252" s="28" t="s">
        <v>274</v>
      </c>
      <c r="G8252" s="28" t="s">
        <v>275</v>
      </c>
      <c r="H8252" s="28" t="s">
        <v>275</v>
      </c>
      <c r="I8252" s="28" t="s">
        <v>1361</v>
      </c>
      <c r="J8252" s="28" t="s">
        <v>6090</v>
      </c>
      <c r="K8252" s="28" t="s">
        <v>2636</v>
      </c>
      <c r="L8252" s="28" t="s">
        <v>794</v>
      </c>
    </row>
    <row r="8253" spans="1:12" ht="15.75" customHeight="1">
      <c r="A8253" s="28" t="s">
        <v>270</v>
      </c>
      <c r="B8253" s="28" t="s">
        <v>17247</v>
      </c>
      <c r="C8253" s="28" t="s">
        <v>17248</v>
      </c>
      <c r="D8253" s="28" t="s">
        <v>270</v>
      </c>
      <c r="E8253" s="28" t="s">
        <v>273</v>
      </c>
      <c r="F8253" s="28" t="s">
        <v>274</v>
      </c>
      <c r="G8253" s="28" t="s">
        <v>275</v>
      </c>
      <c r="H8253" s="28" t="s">
        <v>275</v>
      </c>
      <c r="I8253" s="28" t="s">
        <v>337</v>
      </c>
      <c r="J8253" s="28" t="s">
        <v>17611</v>
      </c>
      <c r="K8253" s="28" t="s">
        <v>17612</v>
      </c>
      <c r="L8253" s="28" t="s">
        <v>17613</v>
      </c>
    </row>
    <row r="8254" spans="1:12" ht="15.75" customHeight="1">
      <c r="A8254" s="28" t="s">
        <v>270</v>
      </c>
      <c r="B8254" s="28" t="s">
        <v>17247</v>
      </c>
      <c r="C8254" s="28" t="s">
        <v>17248</v>
      </c>
      <c r="D8254" s="28" t="s">
        <v>270</v>
      </c>
      <c r="E8254" s="28" t="s">
        <v>273</v>
      </c>
      <c r="F8254" s="28" t="s">
        <v>274</v>
      </c>
      <c r="G8254" s="28" t="s">
        <v>275</v>
      </c>
      <c r="H8254" s="28" t="s">
        <v>275</v>
      </c>
      <c r="I8254" s="28" t="s">
        <v>338</v>
      </c>
      <c r="J8254" s="28" t="s">
        <v>17614</v>
      </c>
      <c r="K8254" s="28" t="s">
        <v>17615</v>
      </c>
      <c r="L8254" s="28" t="s">
        <v>17616</v>
      </c>
    </row>
    <row r="8255" spans="1:12" ht="15.75" customHeight="1">
      <c r="A8255" s="28" t="s">
        <v>270</v>
      </c>
      <c r="B8255" s="28" t="s">
        <v>17247</v>
      </c>
      <c r="C8255" s="28" t="s">
        <v>17248</v>
      </c>
      <c r="D8255" s="28" t="s">
        <v>270</v>
      </c>
      <c r="E8255" s="28" t="s">
        <v>273</v>
      </c>
      <c r="F8255" s="28" t="s">
        <v>274</v>
      </c>
      <c r="G8255" s="28" t="s">
        <v>275</v>
      </c>
      <c r="H8255" s="28" t="s">
        <v>275</v>
      </c>
      <c r="I8255" s="28" t="s">
        <v>395</v>
      </c>
      <c r="J8255" s="28" t="s">
        <v>17617</v>
      </c>
      <c r="K8255" s="28" t="s">
        <v>17618</v>
      </c>
      <c r="L8255" s="28" t="s">
        <v>17619</v>
      </c>
    </row>
    <row r="8256" spans="1:12" ht="15.75" customHeight="1">
      <c r="A8256" s="28" t="s">
        <v>270</v>
      </c>
      <c r="B8256" s="28" t="s">
        <v>17247</v>
      </c>
      <c r="C8256" s="28" t="s">
        <v>17248</v>
      </c>
      <c r="D8256" s="28" t="s">
        <v>270</v>
      </c>
      <c r="E8256" s="28" t="s">
        <v>273</v>
      </c>
      <c r="F8256" s="28" t="s">
        <v>274</v>
      </c>
      <c r="G8256" s="28" t="s">
        <v>275</v>
      </c>
      <c r="H8256" s="28" t="s">
        <v>275</v>
      </c>
      <c r="I8256" s="28" t="s">
        <v>399</v>
      </c>
      <c r="J8256" s="28" t="s">
        <v>17620</v>
      </c>
      <c r="K8256" s="28" t="s">
        <v>17621</v>
      </c>
      <c r="L8256" s="28" t="s">
        <v>17622</v>
      </c>
    </row>
    <row r="8257" spans="1:12" ht="15.75" customHeight="1">
      <c r="A8257" s="28" t="s">
        <v>270</v>
      </c>
      <c r="B8257" s="28" t="s">
        <v>17247</v>
      </c>
      <c r="C8257" s="28" t="s">
        <v>17248</v>
      </c>
      <c r="D8257" s="28" t="s">
        <v>270</v>
      </c>
      <c r="E8257" s="28" t="s">
        <v>273</v>
      </c>
      <c r="F8257" s="28" t="s">
        <v>274</v>
      </c>
      <c r="G8257" s="28" t="s">
        <v>275</v>
      </c>
      <c r="H8257" s="28" t="s">
        <v>275</v>
      </c>
      <c r="I8257" s="28" t="s">
        <v>1371</v>
      </c>
      <c r="J8257" s="28" t="s">
        <v>6064</v>
      </c>
      <c r="K8257" s="28" t="s">
        <v>17623</v>
      </c>
      <c r="L8257" s="28" t="s">
        <v>1098</v>
      </c>
    </row>
    <row r="8258" spans="1:12" ht="15.75" customHeight="1">
      <c r="A8258" s="28" t="s">
        <v>270</v>
      </c>
      <c r="B8258" s="28" t="s">
        <v>17247</v>
      </c>
      <c r="C8258" s="28" t="s">
        <v>17248</v>
      </c>
      <c r="D8258" s="28" t="s">
        <v>270</v>
      </c>
      <c r="E8258" s="28" t="s">
        <v>273</v>
      </c>
      <c r="F8258" s="28" t="s">
        <v>274</v>
      </c>
      <c r="G8258" s="28" t="s">
        <v>275</v>
      </c>
      <c r="H8258" s="28" t="s">
        <v>275</v>
      </c>
      <c r="I8258" s="28" t="s">
        <v>403</v>
      </c>
      <c r="J8258" s="28" t="s">
        <v>17624</v>
      </c>
      <c r="K8258" s="28" t="s">
        <v>17625</v>
      </c>
      <c r="L8258" s="28" t="s">
        <v>17626</v>
      </c>
    </row>
    <row r="8259" spans="1:12" ht="15.75" customHeight="1">
      <c r="A8259" s="28" t="s">
        <v>270</v>
      </c>
      <c r="B8259" s="28" t="s">
        <v>17247</v>
      </c>
      <c r="C8259" s="28" t="s">
        <v>17248</v>
      </c>
      <c r="D8259" s="28" t="s">
        <v>270</v>
      </c>
      <c r="E8259" s="28" t="s">
        <v>273</v>
      </c>
      <c r="F8259" s="28" t="s">
        <v>274</v>
      </c>
      <c r="G8259" s="28" t="s">
        <v>275</v>
      </c>
      <c r="H8259" s="28" t="s">
        <v>275</v>
      </c>
      <c r="I8259" s="28" t="s">
        <v>407</v>
      </c>
      <c r="J8259" s="28" t="s">
        <v>17627</v>
      </c>
      <c r="K8259" s="28" t="s">
        <v>17628</v>
      </c>
      <c r="L8259" s="28" t="s">
        <v>17629</v>
      </c>
    </row>
    <row r="8260" spans="1:12" ht="15.75" customHeight="1">
      <c r="A8260" s="28" t="s">
        <v>270</v>
      </c>
      <c r="B8260" s="28" t="s">
        <v>17247</v>
      </c>
      <c r="C8260" s="28" t="s">
        <v>17248</v>
      </c>
      <c r="D8260" s="28" t="s">
        <v>270</v>
      </c>
      <c r="E8260" s="28" t="s">
        <v>273</v>
      </c>
      <c r="F8260" s="28" t="s">
        <v>274</v>
      </c>
      <c r="G8260" s="28" t="s">
        <v>275</v>
      </c>
      <c r="H8260" s="28" t="s">
        <v>275</v>
      </c>
      <c r="I8260" s="28" t="s">
        <v>411</v>
      </c>
      <c r="J8260" s="28" t="s">
        <v>17630</v>
      </c>
      <c r="K8260" s="28" t="s">
        <v>17631</v>
      </c>
      <c r="L8260" s="28" t="s">
        <v>17632</v>
      </c>
    </row>
    <row r="8261" spans="1:12" ht="15.75" customHeight="1">
      <c r="A8261" s="28" t="s">
        <v>270</v>
      </c>
      <c r="B8261" s="28" t="s">
        <v>17247</v>
      </c>
      <c r="C8261" s="28" t="s">
        <v>17248</v>
      </c>
      <c r="D8261" s="28" t="s">
        <v>270</v>
      </c>
      <c r="E8261" s="28" t="s">
        <v>273</v>
      </c>
      <c r="F8261" s="28" t="s">
        <v>274</v>
      </c>
      <c r="G8261" s="28" t="s">
        <v>275</v>
      </c>
      <c r="H8261" s="28" t="s">
        <v>275</v>
      </c>
      <c r="I8261" s="28" t="s">
        <v>1381</v>
      </c>
      <c r="J8261" s="28" t="s">
        <v>17633</v>
      </c>
      <c r="K8261" s="28" t="s">
        <v>17634</v>
      </c>
      <c r="L8261" s="28" t="s">
        <v>17635</v>
      </c>
    </row>
    <row r="8262" spans="1:12" ht="15.75" customHeight="1">
      <c r="A8262" s="28" t="s">
        <v>270</v>
      </c>
      <c r="B8262" s="28" t="s">
        <v>17247</v>
      </c>
      <c r="C8262" s="28" t="s">
        <v>17248</v>
      </c>
      <c r="D8262" s="28" t="s">
        <v>270</v>
      </c>
      <c r="E8262" s="28" t="s">
        <v>273</v>
      </c>
      <c r="F8262" s="28" t="s">
        <v>274</v>
      </c>
      <c r="G8262" s="28" t="s">
        <v>275</v>
      </c>
      <c r="H8262" s="28" t="s">
        <v>275</v>
      </c>
      <c r="I8262" s="28" t="s">
        <v>1385</v>
      </c>
      <c r="J8262" s="28" t="s">
        <v>17636</v>
      </c>
      <c r="K8262" s="28" t="s">
        <v>17637</v>
      </c>
      <c r="L8262" s="28" t="s">
        <v>17638</v>
      </c>
    </row>
    <row r="8263" spans="1:12" ht="15.75" customHeight="1">
      <c r="A8263" s="28" t="s">
        <v>270</v>
      </c>
      <c r="B8263" s="28" t="s">
        <v>17247</v>
      </c>
      <c r="C8263" s="28" t="s">
        <v>17248</v>
      </c>
      <c r="D8263" s="28" t="s">
        <v>270</v>
      </c>
      <c r="E8263" s="28" t="s">
        <v>273</v>
      </c>
      <c r="F8263" s="28" t="s">
        <v>274</v>
      </c>
      <c r="G8263" s="28" t="s">
        <v>275</v>
      </c>
      <c r="H8263" s="28" t="s">
        <v>275</v>
      </c>
      <c r="I8263" s="28" t="s">
        <v>284</v>
      </c>
      <c r="J8263" s="28" t="s">
        <v>17639</v>
      </c>
      <c r="K8263" s="28" t="s">
        <v>17640</v>
      </c>
      <c r="L8263" s="28" t="s">
        <v>17641</v>
      </c>
    </row>
    <row r="8264" spans="1:12" ht="15.75" customHeight="1">
      <c r="A8264" s="28" t="s">
        <v>270</v>
      </c>
      <c r="B8264" s="28" t="s">
        <v>17247</v>
      </c>
      <c r="C8264" s="28" t="s">
        <v>17248</v>
      </c>
      <c r="D8264" s="28" t="s">
        <v>270</v>
      </c>
      <c r="E8264" s="28" t="s">
        <v>273</v>
      </c>
      <c r="F8264" s="28" t="s">
        <v>274</v>
      </c>
      <c r="G8264" s="28" t="s">
        <v>275</v>
      </c>
      <c r="H8264" s="28" t="s">
        <v>275</v>
      </c>
      <c r="I8264" s="28" t="s">
        <v>285</v>
      </c>
      <c r="J8264" s="28" t="s">
        <v>17642</v>
      </c>
      <c r="K8264" s="28" t="s">
        <v>17643</v>
      </c>
      <c r="L8264" s="28" t="s">
        <v>17644</v>
      </c>
    </row>
    <row r="8265" spans="1:12" ht="15.75" customHeight="1">
      <c r="A8265" s="28" t="s">
        <v>270</v>
      </c>
      <c r="B8265" s="28" t="s">
        <v>17247</v>
      </c>
      <c r="C8265" s="28" t="s">
        <v>17248</v>
      </c>
      <c r="D8265" s="28" t="s">
        <v>270</v>
      </c>
      <c r="E8265" s="28" t="s">
        <v>273</v>
      </c>
      <c r="F8265" s="28" t="s">
        <v>274</v>
      </c>
      <c r="G8265" s="28" t="s">
        <v>275</v>
      </c>
      <c r="H8265" s="28" t="s">
        <v>275</v>
      </c>
      <c r="I8265" s="28" t="s">
        <v>1395</v>
      </c>
      <c r="J8265" s="28" t="s">
        <v>17645</v>
      </c>
      <c r="K8265" s="28" t="s">
        <v>17646</v>
      </c>
      <c r="L8265" s="28" t="s">
        <v>17647</v>
      </c>
    </row>
    <row r="8266" spans="1:12" ht="15.75" customHeight="1">
      <c r="A8266" s="28" t="s">
        <v>270</v>
      </c>
      <c r="B8266" s="28" t="s">
        <v>17247</v>
      </c>
      <c r="C8266" s="28" t="s">
        <v>17248</v>
      </c>
      <c r="D8266" s="28" t="s">
        <v>270</v>
      </c>
      <c r="E8266" s="28" t="s">
        <v>273</v>
      </c>
      <c r="F8266" s="28" t="s">
        <v>274</v>
      </c>
      <c r="G8266" s="28" t="s">
        <v>275</v>
      </c>
      <c r="H8266" s="28" t="s">
        <v>275</v>
      </c>
      <c r="I8266" s="28" t="s">
        <v>1399</v>
      </c>
      <c r="J8266" s="28" t="s">
        <v>6243</v>
      </c>
      <c r="K8266" s="28" t="s">
        <v>2708</v>
      </c>
      <c r="L8266" s="28" t="s">
        <v>3641</v>
      </c>
    </row>
    <row r="8267" spans="1:12" ht="15.75" customHeight="1">
      <c r="A8267" s="28" t="s">
        <v>270</v>
      </c>
      <c r="B8267" s="28" t="s">
        <v>17247</v>
      </c>
      <c r="C8267" s="28" t="s">
        <v>17248</v>
      </c>
      <c r="D8267" s="28" t="s">
        <v>270</v>
      </c>
      <c r="E8267" s="28" t="s">
        <v>273</v>
      </c>
      <c r="F8267" s="28" t="s">
        <v>274</v>
      </c>
      <c r="G8267" s="28" t="s">
        <v>275</v>
      </c>
      <c r="H8267" s="28" t="s">
        <v>275</v>
      </c>
      <c r="I8267" s="28" t="s">
        <v>1403</v>
      </c>
      <c r="J8267" s="28" t="s">
        <v>2978</v>
      </c>
      <c r="K8267" s="28" t="s">
        <v>9975</v>
      </c>
      <c r="L8267" s="28" t="s">
        <v>17283</v>
      </c>
    </row>
    <row r="8268" spans="1:12" ht="15.75" customHeight="1">
      <c r="A8268" s="28" t="s">
        <v>270</v>
      </c>
      <c r="B8268" s="28" t="s">
        <v>17247</v>
      </c>
      <c r="C8268" s="28" t="s">
        <v>17248</v>
      </c>
      <c r="D8268" s="28" t="s">
        <v>270</v>
      </c>
      <c r="E8268" s="28" t="s">
        <v>273</v>
      </c>
      <c r="F8268" s="28" t="s">
        <v>274</v>
      </c>
      <c r="G8268" s="28" t="s">
        <v>275</v>
      </c>
      <c r="H8268" s="28" t="s">
        <v>275</v>
      </c>
      <c r="I8268" s="28" t="s">
        <v>415</v>
      </c>
      <c r="J8268" s="28" t="s">
        <v>17648</v>
      </c>
      <c r="K8268" s="28" t="s">
        <v>17649</v>
      </c>
      <c r="L8268" s="28" t="s">
        <v>17650</v>
      </c>
    </row>
    <row r="8269" spans="1:12" ht="15.75" customHeight="1">
      <c r="A8269" s="28" t="s">
        <v>270</v>
      </c>
      <c r="B8269" s="28" t="s">
        <v>17247</v>
      </c>
      <c r="C8269" s="28" t="s">
        <v>17248</v>
      </c>
      <c r="D8269" s="28" t="s">
        <v>270</v>
      </c>
      <c r="E8269" s="28" t="s">
        <v>273</v>
      </c>
      <c r="F8269" s="28" t="s">
        <v>274</v>
      </c>
      <c r="G8269" s="28" t="s">
        <v>275</v>
      </c>
      <c r="H8269" s="28" t="s">
        <v>275</v>
      </c>
      <c r="I8269" s="28" t="s">
        <v>339</v>
      </c>
      <c r="J8269" s="28" t="s">
        <v>17651</v>
      </c>
      <c r="K8269" s="28" t="s">
        <v>1779</v>
      </c>
      <c r="L8269" s="28" t="s">
        <v>17652</v>
      </c>
    </row>
    <row r="8270" spans="1:12" ht="15.75" customHeight="1">
      <c r="A8270" s="28" t="s">
        <v>270</v>
      </c>
      <c r="B8270" s="28" t="s">
        <v>17247</v>
      </c>
      <c r="C8270" s="28" t="s">
        <v>17248</v>
      </c>
      <c r="D8270" s="28" t="s">
        <v>270</v>
      </c>
      <c r="E8270" s="28" t="s">
        <v>273</v>
      </c>
      <c r="F8270" s="28" t="s">
        <v>274</v>
      </c>
      <c r="G8270" s="28" t="s">
        <v>275</v>
      </c>
      <c r="H8270" s="28" t="s">
        <v>275</v>
      </c>
      <c r="I8270" s="28" t="s">
        <v>340</v>
      </c>
      <c r="J8270" s="28" t="s">
        <v>17653</v>
      </c>
      <c r="K8270" s="28" t="s">
        <v>16149</v>
      </c>
      <c r="L8270" s="28" t="s">
        <v>17654</v>
      </c>
    </row>
    <row r="8271" spans="1:12" ht="15.75" customHeight="1">
      <c r="A8271" s="28" t="s">
        <v>270</v>
      </c>
      <c r="B8271" s="28" t="s">
        <v>17247</v>
      </c>
      <c r="C8271" s="28" t="s">
        <v>17248</v>
      </c>
      <c r="D8271" s="28" t="s">
        <v>270</v>
      </c>
      <c r="E8271" s="28" t="s">
        <v>273</v>
      </c>
      <c r="F8271" s="28" t="s">
        <v>274</v>
      </c>
      <c r="G8271" s="28" t="s">
        <v>275</v>
      </c>
      <c r="H8271" s="28" t="s">
        <v>275</v>
      </c>
      <c r="I8271" s="28" t="s">
        <v>1410</v>
      </c>
      <c r="J8271" s="28" t="s">
        <v>17655</v>
      </c>
      <c r="K8271" s="28" t="s">
        <v>17656</v>
      </c>
      <c r="L8271" s="28" t="s">
        <v>17657</v>
      </c>
    </row>
    <row r="8272" spans="1:12" ht="15.75" customHeight="1">
      <c r="A8272" s="28" t="s">
        <v>270</v>
      </c>
      <c r="B8272" s="28" t="s">
        <v>17247</v>
      </c>
      <c r="C8272" s="28" t="s">
        <v>17248</v>
      </c>
      <c r="D8272" s="28" t="s">
        <v>270</v>
      </c>
      <c r="E8272" s="28" t="s">
        <v>273</v>
      </c>
      <c r="F8272" s="28" t="s">
        <v>274</v>
      </c>
      <c r="G8272" s="28" t="s">
        <v>275</v>
      </c>
      <c r="H8272" s="28" t="s">
        <v>275</v>
      </c>
      <c r="I8272" s="28" t="s">
        <v>1414</v>
      </c>
      <c r="J8272" s="28" t="s">
        <v>17658</v>
      </c>
      <c r="K8272" s="28" t="s">
        <v>17659</v>
      </c>
      <c r="L8272" s="28" t="s">
        <v>17660</v>
      </c>
    </row>
    <row r="8273" spans="1:12" ht="15.75" customHeight="1">
      <c r="A8273" s="28" t="s">
        <v>270</v>
      </c>
      <c r="B8273" s="28" t="s">
        <v>17247</v>
      </c>
      <c r="C8273" s="28" t="s">
        <v>17248</v>
      </c>
      <c r="D8273" s="28" t="s">
        <v>270</v>
      </c>
      <c r="E8273" s="28" t="s">
        <v>273</v>
      </c>
      <c r="F8273" s="28" t="s">
        <v>274</v>
      </c>
      <c r="G8273" s="28" t="s">
        <v>275</v>
      </c>
      <c r="H8273" s="28" t="s">
        <v>275</v>
      </c>
      <c r="I8273" s="28" t="s">
        <v>313</v>
      </c>
      <c r="J8273" s="28" t="s">
        <v>17661</v>
      </c>
      <c r="K8273" s="28" t="s">
        <v>17662</v>
      </c>
      <c r="L8273" s="28" t="s">
        <v>17663</v>
      </c>
    </row>
    <row r="8274" spans="1:12" ht="15.75" customHeight="1">
      <c r="A8274" s="28" t="s">
        <v>270</v>
      </c>
      <c r="B8274" s="28" t="s">
        <v>17247</v>
      </c>
      <c r="C8274" s="28" t="s">
        <v>17248</v>
      </c>
      <c r="D8274" s="28" t="s">
        <v>270</v>
      </c>
      <c r="E8274" s="28" t="s">
        <v>273</v>
      </c>
      <c r="F8274" s="28" t="s">
        <v>274</v>
      </c>
      <c r="G8274" s="28" t="s">
        <v>275</v>
      </c>
      <c r="H8274" s="28" t="s">
        <v>275</v>
      </c>
      <c r="I8274" s="28" t="s">
        <v>419</v>
      </c>
      <c r="J8274" s="28" t="s">
        <v>17664</v>
      </c>
      <c r="K8274" s="28" t="s">
        <v>17665</v>
      </c>
      <c r="L8274" s="28" t="s">
        <v>17666</v>
      </c>
    </row>
    <row r="8275" spans="1:12" ht="15.75" customHeight="1">
      <c r="A8275" s="28" t="s">
        <v>270</v>
      </c>
      <c r="B8275" s="28" t="s">
        <v>17247</v>
      </c>
      <c r="C8275" s="28" t="s">
        <v>17248</v>
      </c>
      <c r="D8275" s="28" t="s">
        <v>270</v>
      </c>
      <c r="E8275" s="28" t="s">
        <v>273</v>
      </c>
      <c r="F8275" s="28" t="s">
        <v>274</v>
      </c>
      <c r="G8275" s="28" t="s">
        <v>275</v>
      </c>
      <c r="H8275" s="28" t="s">
        <v>275</v>
      </c>
      <c r="I8275" s="28" t="s">
        <v>1421</v>
      </c>
      <c r="J8275" s="28" t="s">
        <v>17667</v>
      </c>
      <c r="K8275" s="28" t="s">
        <v>17668</v>
      </c>
      <c r="L8275" s="28" t="s">
        <v>17669</v>
      </c>
    </row>
    <row r="8276" spans="1:12" ht="15.75" customHeight="1">
      <c r="A8276" s="28" t="s">
        <v>270</v>
      </c>
      <c r="B8276" s="28" t="s">
        <v>17247</v>
      </c>
      <c r="C8276" s="28" t="s">
        <v>17248</v>
      </c>
      <c r="D8276" s="28" t="s">
        <v>270</v>
      </c>
      <c r="E8276" s="28" t="s">
        <v>273</v>
      </c>
      <c r="F8276" s="28" t="s">
        <v>274</v>
      </c>
      <c r="G8276" s="28" t="s">
        <v>275</v>
      </c>
      <c r="H8276" s="28" t="s">
        <v>275</v>
      </c>
      <c r="I8276" s="28" t="s">
        <v>423</v>
      </c>
      <c r="J8276" s="28" t="s">
        <v>17670</v>
      </c>
      <c r="K8276" s="28" t="s">
        <v>17671</v>
      </c>
      <c r="L8276" s="28" t="s">
        <v>17672</v>
      </c>
    </row>
    <row r="8277" spans="1:12" ht="15.75" customHeight="1">
      <c r="A8277" s="28" t="s">
        <v>270</v>
      </c>
      <c r="B8277" s="28" t="s">
        <v>17247</v>
      </c>
      <c r="C8277" s="28" t="s">
        <v>17248</v>
      </c>
      <c r="D8277" s="28" t="s">
        <v>270</v>
      </c>
      <c r="E8277" s="28" t="s">
        <v>273</v>
      </c>
      <c r="F8277" s="28" t="s">
        <v>274</v>
      </c>
      <c r="G8277" s="28" t="s">
        <v>275</v>
      </c>
      <c r="H8277" s="28" t="s">
        <v>275</v>
      </c>
      <c r="I8277" s="28" t="s">
        <v>427</v>
      </c>
      <c r="J8277" s="28" t="s">
        <v>17673</v>
      </c>
      <c r="K8277" s="28" t="s">
        <v>17674</v>
      </c>
      <c r="L8277" s="28" t="s">
        <v>17675</v>
      </c>
    </row>
    <row r="8278" spans="1:12" ht="15.75" customHeight="1">
      <c r="A8278" s="28" t="s">
        <v>270</v>
      </c>
      <c r="B8278" s="28" t="s">
        <v>17247</v>
      </c>
      <c r="C8278" s="28" t="s">
        <v>17248</v>
      </c>
      <c r="D8278" s="28" t="s">
        <v>270</v>
      </c>
      <c r="E8278" s="28" t="s">
        <v>273</v>
      </c>
      <c r="F8278" s="28" t="s">
        <v>274</v>
      </c>
      <c r="G8278" s="28" t="s">
        <v>275</v>
      </c>
      <c r="H8278" s="28" t="s">
        <v>275</v>
      </c>
      <c r="I8278" s="28" t="s">
        <v>1431</v>
      </c>
      <c r="J8278" s="28" t="s">
        <v>17676</v>
      </c>
      <c r="K8278" s="28" t="s">
        <v>17677</v>
      </c>
      <c r="L8278" s="28" t="s">
        <v>17678</v>
      </c>
    </row>
    <row r="8279" spans="1:12" ht="15.75" customHeight="1">
      <c r="A8279" s="28" t="s">
        <v>270</v>
      </c>
      <c r="B8279" s="28" t="s">
        <v>17247</v>
      </c>
      <c r="C8279" s="28" t="s">
        <v>17248</v>
      </c>
      <c r="D8279" s="28" t="s">
        <v>270</v>
      </c>
      <c r="E8279" s="28" t="s">
        <v>273</v>
      </c>
      <c r="F8279" s="28" t="s">
        <v>274</v>
      </c>
      <c r="G8279" s="28" t="s">
        <v>275</v>
      </c>
      <c r="H8279" s="28" t="s">
        <v>275</v>
      </c>
      <c r="I8279" s="28" t="s">
        <v>341</v>
      </c>
      <c r="J8279" s="28" t="s">
        <v>17679</v>
      </c>
      <c r="K8279" s="28" t="s">
        <v>17680</v>
      </c>
      <c r="L8279" s="28" t="s">
        <v>17681</v>
      </c>
    </row>
    <row r="8280" spans="1:12" ht="15.75" customHeight="1">
      <c r="A8280" s="28" t="s">
        <v>270</v>
      </c>
      <c r="B8280" s="28" t="s">
        <v>17247</v>
      </c>
      <c r="C8280" s="28" t="s">
        <v>17248</v>
      </c>
      <c r="D8280" s="28" t="s">
        <v>270</v>
      </c>
      <c r="E8280" s="28" t="s">
        <v>273</v>
      </c>
      <c r="F8280" s="28" t="s">
        <v>274</v>
      </c>
      <c r="G8280" s="28" t="s">
        <v>275</v>
      </c>
      <c r="H8280" s="28" t="s">
        <v>275</v>
      </c>
      <c r="I8280" s="28" t="s">
        <v>342</v>
      </c>
      <c r="J8280" s="28" t="s">
        <v>17682</v>
      </c>
      <c r="K8280" s="28" t="s">
        <v>17683</v>
      </c>
      <c r="L8280" s="28" t="s">
        <v>17684</v>
      </c>
    </row>
    <row r="8281" spans="1:12" ht="15.75" customHeight="1">
      <c r="A8281" s="28" t="s">
        <v>270</v>
      </c>
      <c r="B8281" s="28" t="s">
        <v>17247</v>
      </c>
      <c r="C8281" s="28" t="s">
        <v>17248</v>
      </c>
      <c r="D8281" s="28" t="s">
        <v>270</v>
      </c>
      <c r="E8281" s="28" t="s">
        <v>273</v>
      </c>
      <c r="F8281" s="28" t="s">
        <v>274</v>
      </c>
      <c r="G8281" s="28" t="s">
        <v>275</v>
      </c>
      <c r="H8281" s="28" t="s">
        <v>275</v>
      </c>
      <c r="I8281" s="28" t="s">
        <v>343</v>
      </c>
      <c r="J8281" s="28" t="s">
        <v>17685</v>
      </c>
      <c r="K8281" s="28" t="s">
        <v>17686</v>
      </c>
      <c r="L8281" s="28" t="s">
        <v>17687</v>
      </c>
    </row>
    <row r="8282" spans="1:12" ht="15.75" customHeight="1">
      <c r="A8282" s="28" t="s">
        <v>270</v>
      </c>
      <c r="B8282" s="28" t="s">
        <v>17247</v>
      </c>
      <c r="C8282" s="28" t="s">
        <v>17248</v>
      </c>
      <c r="D8282" s="28" t="s">
        <v>270</v>
      </c>
      <c r="E8282" s="28" t="s">
        <v>273</v>
      </c>
      <c r="F8282" s="28" t="s">
        <v>274</v>
      </c>
      <c r="G8282" s="28" t="s">
        <v>275</v>
      </c>
      <c r="H8282" s="28" t="s">
        <v>275</v>
      </c>
      <c r="I8282" s="28" t="s">
        <v>1435</v>
      </c>
      <c r="J8282" s="28" t="s">
        <v>17688</v>
      </c>
      <c r="K8282" s="28" t="s">
        <v>17689</v>
      </c>
      <c r="L8282" s="28" t="s">
        <v>17690</v>
      </c>
    </row>
    <row r="8283" spans="1:12" ht="15.75" customHeight="1">
      <c r="A8283" s="28" t="s">
        <v>270</v>
      </c>
      <c r="B8283" s="28" t="s">
        <v>17247</v>
      </c>
      <c r="C8283" s="28" t="s">
        <v>17248</v>
      </c>
      <c r="D8283" s="28" t="s">
        <v>270</v>
      </c>
      <c r="E8283" s="28" t="s">
        <v>273</v>
      </c>
      <c r="F8283" s="28" t="s">
        <v>274</v>
      </c>
      <c r="G8283" s="28" t="s">
        <v>275</v>
      </c>
      <c r="H8283" s="28" t="s">
        <v>275</v>
      </c>
      <c r="I8283" s="28" t="s">
        <v>1439</v>
      </c>
      <c r="J8283" s="28" t="s">
        <v>17691</v>
      </c>
      <c r="K8283" s="28" t="s">
        <v>17692</v>
      </c>
      <c r="L8283" s="28" t="s">
        <v>17693</v>
      </c>
    </row>
    <row r="8284" spans="1:12" ht="15.75" customHeight="1">
      <c r="A8284" s="28" t="s">
        <v>270</v>
      </c>
      <c r="B8284" s="28" t="s">
        <v>17247</v>
      </c>
      <c r="C8284" s="28" t="s">
        <v>17248</v>
      </c>
      <c r="D8284" s="28" t="s">
        <v>270</v>
      </c>
      <c r="E8284" s="28" t="s">
        <v>273</v>
      </c>
      <c r="F8284" s="28" t="s">
        <v>274</v>
      </c>
      <c r="G8284" s="28" t="s">
        <v>275</v>
      </c>
      <c r="H8284" s="28" t="s">
        <v>275</v>
      </c>
      <c r="I8284" s="28" t="s">
        <v>1443</v>
      </c>
      <c r="J8284" s="28" t="s">
        <v>17694</v>
      </c>
      <c r="K8284" s="28" t="s">
        <v>17695</v>
      </c>
      <c r="L8284" s="28" t="s">
        <v>17696</v>
      </c>
    </row>
    <row r="8285" spans="1:12" ht="15.75" customHeight="1">
      <c r="A8285" s="28" t="s">
        <v>270</v>
      </c>
      <c r="B8285" s="28" t="s">
        <v>17247</v>
      </c>
      <c r="C8285" s="28" t="s">
        <v>17248</v>
      </c>
      <c r="D8285" s="28" t="s">
        <v>270</v>
      </c>
      <c r="E8285" s="28" t="s">
        <v>273</v>
      </c>
      <c r="F8285" s="28" t="s">
        <v>274</v>
      </c>
      <c r="G8285" s="28" t="s">
        <v>275</v>
      </c>
      <c r="H8285" s="28" t="s">
        <v>275</v>
      </c>
      <c r="I8285" s="28" t="s">
        <v>1447</v>
      </c>
      <c r="J8285" s="28" t="s">
        <v>17697</v>
      </c>
      <c r="K8285" s="28" t="s">
        <v>17698</v>
      </c>
      <c r="L8285" s="28" t="s">
        <v>17699</v>
      </c>
    </row>
    <row r="8286" spans="1:12" ht="15.75" customHeight="1">
      <c r="A8286" s="28" t="s">
        <v>270</v>
      </c>
      <c r="B8286" s="28" t="s">
        <v>17247</v>
      </c>
      <c r="C8286" s="28" t="s">
        <v>17248</v>
      </c>
      <c r="D8286" s="28" t="s">
        <v>270</v>
      </c>
      <c r="E8286" s="28" t="s">
        <v>273</v>
      </c>
      <c r="F8286" s="28" t="s">
        <v>274</v>
      </c>
      <c r="G8286" s="28" t="s">
        <v>275</v>
      </c>
      <c r="H8286" s="28" t="s">
        <v>275</v>
      </c>
      <c r="I8286" s="28" t="s">
        <v>1451</v>
      </c>
      <c r="J8286" s="28" t="s">
        <v>3007</v>
      </c>
      <c r="K8286" s="28" t="s">
        <v>2855</v>
      </c>
      <c r="L8286" s="28" t="s">
        <v>7356</v>
      </c>
    </row>
    <row r="8287" spans="1:12" ht="15.75" customHeight="1">
      <c r="A8287" s="28" t="s">
        <v>270</v>
      </c>
      <c r="B8287" s="28" t="s">
        <v>17247</v>
      </c>
      <c r="C8287" s="28" t="s">
        <v>17248</v>
      </c>
      <c r="D8287" s="28" t="s">
        <v>270</v>
      </c>
      <c r="E8287" s="28" t="s">
        <v>273</v>
      </c>
      <c r="F8287" s="28" t="s">
        <v>274</v>
      </c>
      <c r="G8287" s="28" t="s">
        <v>275</v>
      </c>
      <c r="H8287" s="28" t="s">
        <v>275</v>
      </c>
      <c r="I8287" s="28" t="s">
        <v>1455</v>
      </c>
      <c r="J8287" s="28" t="s">
        <v>6244</v>
      </c>
      <c r="K8287" s="28" t="s">
        <v>3893</v>
      </c>
      <c r="L8287" s="28" t="s">
        <v>10999</v>
      </c>
    </row>
    <row r="8288" spans="1:12" ht="15.75" customHeight="1">
      <c r="A8288" s="28" t="s">
        <v>270</v>
      </c>
      <c r="B8288" s="28" t="s">
        <v>17247</v>
      </c>
      <c r="C8288" s="28" t="s">
        <v>17248</v>
      </c>
      <c r="D8288" s="28" t="s">
        <v>270</v>
      </c>
      <c r="E8288" s="28" t="s">
        <v>273</v>
      </c>
      <c r="F8288" s="28" t="s">
        <v>274</v>
      </c>
      <c r="G8288" s="28" t="s">
        <v>275</v>
      </c>
      <c r="H8288" s="28" t="s">
        <v>275</v>
      </c>
      <c r="I8288" s="28" t="s">
        <v>1459</v>
      </c>
      <c r="J8288" s="28" t="s">
        <v>17700</v>
      </c>
      <c r="K8288" s="28" t="s">
        <v>17701</v>
      </c>
      <c r="L8288" s="28" t="s">
        <v>17702</v>
      </c>
    </row>
    <row r="8289" spans="1:12" ht="15.75" customHeight="1">
      <c r="A8289" s="28" t="s">
        <v>270</v>
      </c>
      <c r="B8289" s="28" t="s">
        <v>17247</v>
      </c>
      <c r="C8289" s="28" t="s">
        <v>17248</v>
      </c>
      <c r="D8289" s="28" t="s">
        <v>270</v>
      </c>
      <c r="E8289" s="28" t="s">
        <v>273</v>
      </c>
      <c r="F8289" s="28" t="s">
        <v>274</v>
      </c>
      <c r="G8289" s="28" t="s">
        <v>275</v>
      </c>
      <c r="H8289" s="28" t="s">
        <v>275</v>
      </c>
      <c r="I8289" s="28" t="s">
        <v>1463</v>
      </c>
      <c r="J8289" s="28" t="s">
        <v>17703</v>
      </c>
      <c r="K8289" s="28" t="s">
        <v>17704</v>
      </c>
      <c r="L8289" s="28" t="s">
        <v>17705</v>
      </c>
    </row>
    <row r="8290" spans="1:12" ht="15.75" customHeight="1">
      <c r="A8290" s="28" t="s">
        <v>270</v>
      </c>
      <c r="B8290" s="28" t="s">
        <v>17247</v>
      </c>
      <c r="C8290" s="28" t="s">
        <v>17248</v>
      </c>
      <c r="D8290" s="28" t="s">
        <v>270</v>
      </c>
      <c r="E8290" s="28" t="s">
        <v>273</v>
      </c>
      <c r="F8290" s="28" t="s">
        <v>274</v>
      </c>
      <c r="G8290" s="28" t="s">
        <v>275</v>
      </c>
      <c r="H8290" s="28" t="s">
        <v>275</v>
      </c>
      <c r="I8290" s="28" t="s">
        <v>314</v>
      </c>
      <c r="J8290" s="28" t="s">
        <v>17706</v>
      </c>
      <c r="K8290" s="28" t="s">
        <v>17707</v>
      </c>
      <c r="L8290" s="28" t="s">
        <v>17708</v>
      </c>
    </row>
    <row r="8291" spans="1:12" ht="15.75" customHeight="1">
      <c r="A8291" s="28" t="s">
        <v>270</v>
      </c>
      <c r="B8291" s="28" t="s">
        <v>17247</v>
      </c>
      <c r="C8291" s="28" t="s">
        <v>17248</v>
      </c>
      <c r="D8291" s="28" t="s">
        <v>270</v>
      </c>
      <c r="E8291" s="28" t="s">
        <v>273</v>
      </c>
      <c r="F8291" s="28" t="s">
        <v>274</v>
      </c>
      <c r="G8291" s="28" t="s">
        <v>275</v>
      </c>
      <c r="H8291" s="28" t="s">
        <v>275</v>
      </c>
      <c r="I8291" s="28" t="s">
        <v>439</v>
      </c>
      <c r="J8291" s="28" t="s">
        <v>17709</v>
      </c>
      <c r="K8291" s="28" t="s">
        <v>17710</v>
      </c>
      <c r="L8291" s="28" t="s">
        <v>17711</v>
      </c>
    </row>
    <row r="8292" spans="1:12" ht="15.75" customHeight="1">
      <c r="A8292" s="28" t="s">
        <v>270</v>
      </c>
      <c r="B8292" s="28" t="s">
        <v>17247</v>
      </c>
      <c r="C8292" s="28" t="s">
        <v>17248</v>
      </c>
      <c r="D8292" s="28" t="s">
        <v>270</v>
      </c>
      <c r="E8292" s="28" t="s">
        <v>273</v>
      </c>
      <c r="F8292" s="28" t="s">
        <v>274</v>
      </c>
      <c r="G8292" s="28" t="s">
        <v>275</v>
      </c>
      <c r="H8292" s="28" t="s">
        <v>275</v>
      </c>
      <c r="I8292" s="28" t="s">
        <v>431</v>
      </c>
      <c r="J8292" s="28" t="s">
        <v>17712</v>
      </c>
      <c r="K8292" s="28" t="s">
        <v>17713</v>
      </c>
      <c r="L8292" s="28" t="s">
        <v>17714</v>
      </c>
    </row>
    <row r="8293" spans="1:12" ht="15.75" customHeight="1">
      <c r="A8293" s="28" t="s">
        <v>270</v>
      </c>
      <c r="B8293" s="28" t="s">
        <v>17247</v>
      </c>
      <c r="C8293" s="28" t="s">
        <v>17248</v>
      </c>
      <c r="D8293" s="28" t="s">
        <v>270</v>
      </c>
      <c r="E8293" s="28" t="s">
        <v>273</v>
      </c>
      <c r="F8293" s="28" t="s">
        <v>274</v>
      </c>
      <c r="G8293" s="28" t="s">
        <v>275</v>
      </c>
      <c r="H8293" s="28" t="s">
        <v>275</v>
      </c>
      <c r="I8293" s="28" t="s">
        <v>443</v>
      </c>
      <c r="J8293" s="28" t="s">
        <v>17715</v>
      </c>
      <c r="K8293" s="28" t="s">
        <v>17716</v>
      </c>
      <c r="L8293" s="28" t="s">
        <v>17717</v>
      </c>
    </row>
    <row r="8294" spans="1:12" ht="15.75" customHeight="1">
      <c r="A8294" s="28" t="s">
        <v>270</v>
      </c>
      <c r="B8294" s="28" t="s">
        <v>17247</v>
      </c>
      <c r="C8294" s="28" t="s">
        <v>17248</v>
      </c>
      <c r="D8294" s="28" t="s">
        <v>270</v>
      </c>
      <c r="E8294" s="28" t="s">
        <v>273</v>
      </c>
      <c r="F8294" s="28" t="s">
        <v>274</v>
      </c>
      <c r="G8294" s="28" t="s">
        <v>275</v>
      </c>
      <c r="H8294" s="28" t="s">
        <v>275</v>
      </c>
      <c r="I8294" s="28" t="s">
        <v>435</v>
      </c>
      <c r="J8294" s="28" t="s">
        <v>2752</v>
      </c>
      <c r="K8294" s="28" t="s">
        <v>13633</v>
      </c>
      <c r="L8294" s="28" t="s">
        <v>17718</v>
      </c>
    </row>
    <row r="8295" spans="1:12" ht="15.75" customHeight="1">
      <c r="A8295" s="28" t="s">
        <v>270</v>
      </c>
      <c r="B8295" s="28" t="s">
        <v>17247</v>
      </c>
      <c r="C8295" s="28" t="s">
        <v>17248</v>
      </c>
      <c r="D8295" s="28" t="s">
        <v>270</v>
      </c>
      <c r="E8295" s="28" t="s">
        <v>273</v>
      </c>
      <c r="F8295" s="28" t="s">
        <v>274</v>
      </c>
      <c r="G8295" s="28" t="s">
        <v>275</v>
      </c>
      <c r="H8295" s="28" t="s">
        <v>275</v>
      </c>
      <c r="I8295" s="28" t="s">
        <v>1479</v>
      </c>
      <c r="J8295" s="28" t="s">
        <v>3778</v>
      </c>
      <c r="K8295" s="28" t="s">
        <v>7357</v>
      </c>
      <c r="L8295" s="28" t="s">
        <v>7235</v>
      </c>
    </row>
    <row r="8296" spans="1:12" ht="15.75" customHeight="1">
      <c r="A8296" s="28" t="s">
        <v>270</v>
      </c>
      <c r="B8296" s="28" t="s">
        <v>17247</v>
      </c>
      <c r="C8296" s="28" t="s">
        <v>17248</v>
      </c>
      <c r="D8296" s="28" t="s">
        <v>270</v>
      </c>
      <c r="E8296" s="28" t="s">
        <v>273</v>
      </c>
      <c r="F8296" s="28" t="s">
        <v>274</v>
      </c>
      <c r="G8296" s="28" t="s">
        <v>275</v>
      </c>
      <c r="H8296" s="28" t="s">
        <v>275</v>
      </c>
      <c r="I8296" s="28" t="s">
        <v>447</v>
      </c>
      <c r="J8296" s="28" t="s">
        <v>17719</v>
      </c>
      <c r="K8296" s="28" t="s">
        <v>17720</v>
      </c>
      <c r="L8296" s="28" t="s">
        <v>17721</v>
      </c>
    </row>
    <row r="8297" spans="1:12" ht="15.75" customHeight="1">
      <c r="A8297" s="28" t="s">
        <v>270</v>
      </c>
      <c r="B8297" s="28" t="s">
        <v>17247</v>
      </c>
      <c r="C8297" s="28" t="s">
        <v>17248</v>
      </c>
      <c r="D8297" s="28" t="s">
        <v>270</v>
      </c>
      <c r="E8297" s="28" t="s">
        <v>273</v>
      </c>
      <c r="F8297" s="28" t="s">
        <v>274</v>
      </c>
      <c r="G8297" s="28" t="s">
        <v>275</v>
      </c>
      <c r="H8297" s="28" t="s">
        <v>275</v>
      </c>
      <c r="I8297" s="28" t="s">
        <v>327</v>
      </c>
      <c r="J8297" s="28" t="s">
        <v>17722</v>
      </c>
      <c r="K8297" s="28" t="s">
        <v>17723</v>
      </c>
      <c r="L8297" s="28" t="s">
        <v>17724</v>
      </c>
    </row>
    <row r="8298" spans="1:12" ht="15.75" customHeight="1">
      <c r="A8298" s="28" t="s">
        <v>270</v>
      </c>
      <c r="B8298" s="28" t="s">
        <v>17247</v>
      </c>
      <c r="C8298" s="28" t="s">
        <v>17248</v>
      </c>
      <c r="D8298" s="28" t="s">
        <v>270</v>
      </c>
      <c r="E8298" s="28" t="s">
        <v>273</v>
      </c>
      <c r="F8298" s="28" t="s">
        <v>274</v>
      </c>
      <c r="G8298" s="28" t="s">
        <v>275</v>
      </c>
      <c r="H8298" s="28" t="s">
        <v>275</v>
      </c>
      <c r="I8298" s="28" t="s">
        <v>326</v>
      </c>
      <c r="J8298" s="28" t="s">
        <v>17725</v>
      </c>
      <c r="K8298" s="28" t="s">
        <v>17726</v>
      </c>
      <c r="L8298" s="28" t="s">
        <v>17727</v>
      </c>
    </row>
    <row r="8299" spans="1:12" ht="15.75" customHeight="1">
      <c r="A8299" s="28" t="s">
        <v>270</v>
      </c>
      <c r="B8299" s="28" t="s">
        <v>17247</v>
      </c>
      <c r="C8299" s="28" t="s">
        <v>17248</v>
      </c>
      <c r="D8299" s="28" t="s">
        <v>270</v>
      </c>
      <c r="E8299" s="28" t="s">
        <v>273</v>
      </c>
      <c r="F8299" s="28" t="s">
        <v>274</v>
      </c>
      <c r="G8299" s="28" t="s">
        <v>275</v>
      </c>
      <c r="H8299" s="28" t="s">
        <v>275</v>
      </c>
      <c r="I8299" s="28" t="s">
        <v>1489</v>
      </c>
      <c r="J8299" s="28" t="s">
        <v>17728</v>
      </c>
      <c r="K8299" s="28" t="s">
        <v>17729</v>
      </c>
      <c r="L8299" s="28" t="s">
        <v>17730</v>
      </c>
    </row>
    <row r="8300" spans="1:12" ht="15.75" customHeight="1">
      <c r="A8300" s="28" t="s">
        <v>270</v>
      </c>
      <c r="B8300" s="28" t="s">
        <v>17247</v>
      </c>
      <c r="C8300" s="28" t="s">
        <v>17248</v>
      </c>
      <c r="D8300" s="28" t="s">
        <v>270</v>
      </c>
      <c r="E8300" s="28" t="s">
        <v>273</v>
      </c>
      <c r="F8300" s="28" t="s">
        <v>274</v>
      </c>
      <c r="G8300" s="28" t="s">
        <v>275</v>
      </c>
      <c r="H8300" s="28" t="s">
        <v>275</v>
      </c>
      <c r="I8300" s="28" t="s">
        <v>286</v>
      </c>
      <c r="J8300" s="28" t="s">
        <v>17731</v>
      </c>
      <c r="K8300" s="28" t="s">
        <v>17732</v>
      </c>
      <c r="L8300" s="28" t="s">
        <v>17733</v>
      </c>
    </row>
    <row r="8301" spans="1:12" ht="15.75" customHeight="1">
      <c r="A8301" s="28" t="s">
        <v>270</v>
      </c>
      <c r="B8301" s="28" t="s">
        <v>17247</v>
      </c>
      <c r="C8301" s="28" t="s">
        <v>17248</v>
      </c>
      <c r="D8301" s="28" t="s">
        <v>270</v>
      </c>
      <c r="E8301" s="28" t="s">
        <v>273</v>
      </c>
      <c r="F8301" s="28" t="s">
        <v>274</v>
      </c>
      <c r="G8301" s="28" t="s">
        <v>275</v>
      </c>
      <c r="H8301" s="28" t="s">
        <v>275</v>
      </c>
      <c r="I8301" s="28" t="s">
        <v>287</v>
      </c>
      <c r="J8301" s="28" t="s">
        <v>277</v>
      </c>
      <c r="K8301" s="28" t="s">
        <v>277</v>
      </c>
      <c r="L8301" s="28" t="s">
        <v>277</v>
      </c>
    </row>
    <row r="8302" spans="1:12" ht="15.75" customHeight="1">
      <c r="A8302" s="28" t="s">
        <v>270</v>
      </c>
      <c r="B8302" s="28" t="s">
        <v>17247</v>
      </c>
      <c r="C8302" s="28" t="s">
        <v>17248</v>
      </c>
      <c r="D8302" s="28" t="s">
        <v>270</v>
      </c>
      <c r="E8302" s="28" t="s">
        <v>273</v>
      </c>
      <c r="F8302" s="28" t="s">
        <v>274</v>
      </c>
      <c r="G8302" s="28" t="s">
        <v>275</v>
      </c>
      <c r="H8302" s="28" t="s">
        <v>275</v>
      </c>
      <c r="I8302" s="28" t="s">
        <v>288</v>
      </c>
      <c r="J8302" s="28" t="s">
        <v>277</v>
      </c>
      <c r="K8302" s="28" t="s">
        <v>277</v>
      </c>
      <c r="L8302" s="28" t="s">
        <v>277</v>
      </c>
    </row>
    <row r="8303" spans="1:12" ht="15.75" customHeight="1">
      <c r="A8303" s="28" t="s">
        <v>270</v>
      </c>
      <c r="B8303" s="28" t="s">
        <v>17247</v>
      </c>
      <c r="C8303" s="28" t="s">
        <v>17248</v>
      </c>
      <c r="D8303" s="28" t="s">
        <v>270</v>
      </c>
      <c r="E8303" s="28" t="s">
        <v>273</v>
      </c>
      <c r="F8303" s="28" t="s">
        <v>274</v>
      </c>
      <c r="G8303" s="28" t="s">
        <v>275</v>
      </c>
      <c r="H8303" s="28" t="s">
        <v>275</v>
      </c>
      <c r="I8303" s="28" t="s">
        <v>451</v>
      </c>
      <c r="J8303" s="28" t="s">
        <v>17734</v>
      </c>
      <c r="K8303" s="28" t="s">
        <v>1729</v>
      </c>
      <c r="L8303" s="28" t="s">
        <v>17735</v>
      </c>
    </row>
    <row r="8304" spans="1:12" ht="15.75" customHeight="1">
      <c r="A8304" s="28" t="s">
        <v>270</v>
      </c>
      <c r="B8304" s="28" t="s">
        <v>17247</v>
      </c>
      <c r="C8304" s="28" t="s">
        <v>17248</v>
      </c>
      <c r="D8304" s="28" t="s">
        <v>270</v>
      </c>
      <c r="E8304" s="28" t="s">
        <v>273</v>
      </c>
      <c r="F8304" s="28" t="s">
        <v>274</v>
      </c>
      <c r="G8304" s="28" t="s">
        <v>275</v>
      </c>
      <c r="H8304" s="28" t="s">
        <v>275</v>
      </c>
      <c r="I8304" s="28" t="s">
        <v>344</v>
      </c>
      <c r="J8304" s="28" t="s">
        <v>17736</v>
      </c>
      <c r="K8304" s="28" t="s">
        <v>17737</v>
      </c>
      <c r="L8304" s="28" t="s">
        <v>17738</v>
      </c>
    </row>
    <row r="8305" spans="1:12" ht="15.75" customHeight="1">
      <c r="A8305" s="28" t="s">
        <v>270</v>
      </c>
      <c r="B8305" s="28" t="s">
        <v>17247</v>
      </c>
      <c r="C8305" s="28" t="s">
        <v>17248</v>
      </c>
      <c r="D8305" s="28" t="s">
        <v>270</v>
      </c>
      <c r="E8305" s="28" t="s">
        <v>273</v>
      </c>
      <c r="F8305" s="28" t="s">
        <v>274</v>
      </c>
      <c r="G8305" s="28" t="s">
        <v>275</v>
      </c>
      <c r="H8305" s="28" t="s">
        <v>275</v>
      </c>
      <c r="I8305" s="28" t="s">
        <v>325</v>
      </c>
      <c r="J8305" s="28" t="s">
        <v>17739</v>
      </c>
      <c r="K8305" s="28" t="s">
        <v>17740</v>
      </c>
      <c r="L8305" s="28" t="s">
        <v>17741</v>
      </c>
    </row>
    <row r="8306" spans="1:12" ht="15.75" customHeight="1">
      <c r="A8306" s="28" t="s">
        <v>270</v>
      </c>
      <c r="B8306" s="28" t="s">
        <v>17247</v>
      </c>
      <c r="C8306" s="28" t="s">
        <v>17248</v>
      </c>
      <c r="D8306" s="28" t="s">
        <v>270</v>
      </c>
      <c r="E8306" s="28" t="s">
        <v>273</v>
      </c>
      <c r="F8306" s="28" t="s">
        <v>274</v>
      </c>
      <c r="G8306" s="28" t="s">
        <v>275</v>
      </c>
      <c r="H8306" s="28" t="s">
        <v>275</v>
      </c>
      <c r="I8306" s="28" t="s">
        <v>1502</v>
      </c>
      <c r="J8306" s="28" t="s">
        <v>1081</v>
      </c>
      <c r="K8306" s="28" t="s">
        <v>3802</v>
      </c>
      <c r="L8306" s="28" t="s">
        <v>2673</v>
      </c>
    </row>
    <row r="8307" spans="1:12" ht="15.75" customHeight="1">
      <c r="A8307" s="28" t="s">
        <v>270</v>
      </c>
      <c r="B8307" s="28" t="s">
        <v>17247</v>
      </c>
      <c r="C8307" s="28" t="s">
        <v>17248</v>
      </c>
      <c r="D8307" s="28" t="s">
        <v>270</v>
      </c>
      <c r="E8307" s="28" t="s">
        <v>273</v>
      </c>
      <c r="F8307" s="28" t="s">
        <v>274</v>
      </c>
      <c r="G8307" s="28" t="s">
        <v>275</v>
      </c>
      <c r="H8307" s="28" t="s">
        <v>275</v>
      </c>
      <c r="I8307" s="28" t="s">
        <v>289</v>
      </c>
      <c r="J8307" s="28" t="s">
        <v>277</v>
      </c>
      <c r="K8307" s="28" t="s">
        <v>277</v>
      </c>
      <c r="L8307" s="28" t="s">
        <v>277</v>
      </c>
    </row>
    <row r="8308" spans="1:12" ht="15.75" customHeight="1">
      <c r="A8308" s="28" t="s">
        <v>270</v>
      </c>
      <c r="B8308" s="28" t="s">
        <v>17247</v>
      </c>
      <c r="C8308" s="28" t="s">
        <v>17248</v>
      </c>
      <c r="D8308" s="28" t="s">
        <v>270</v>
      </c>
      <c r="E8308" s="28" t="s">
        <v>273</v>
      </c>
      <c r="F8308" s="28" t="s">
        <v>274</v>
      </c>
      <c r="G8308" s="28" t="s">
        <v>275</v>
      </c>
      <c r="H8308" s="28" t="s">
        <v>275</v>
      </c>
      <c r="I8308" s="28" t="s">
        <v>1506</v>
      </c>
      <c r="J8308" s="28" t="s">
        <v>5274</v>
      </c>
      <c r="K8308" s="28" t="s">
        <v>16116</v>
      </c>
      <c r="L8308" s="28" t="s">
        <v>13337</v>
      </c>
    </row>
    <row r="8309" spans="1:12" ht="15.75" customHeight="1">
      <c r="A8309" s="28" t="s">
        <v>270</v>
      </c>
      <c r="B8309" s="28" t="s">
        <v>17247</v>
      </c>
      <c r="C8309" s="28" t="s">
        <v>17248</v>
      </c>
      <c r="D8309" s="28" t="s">
        <v>270</v>
      </c>
      <c r="E8309" s="28" t="s">
        <v>273</v>
      </c>
      <c r="F8309" s="28" t="s">
        <v>274</v>
      </c>
      <c r="G8309" s="28" t="s">
        <v>275</v>
      </c>
      <c r="H8309" s="28" t="s">
        <v>275</v>
      </c>
      <c r="I8309" s="28" t="s">
        <v>455</v>
      </c>
      <c r="J8309" s="28" t="s">
        <v>5400</v>
      </c>
      <c r="K8309" s="28" t="s">
        <v>476</v>
      </c>
      <c r="L8309" s="28" t="s">
        <v>9129</v>
      </c>
    </row>
    <row r="8310" spans="1:12" ht="15.75" customHeight="1">
      <c r="A8310" s="28" t="s">
        <v>270</v>
      </c>
      <c r="B8310" s="28" t="s">
        <v>17247</v>
      </c>
      <c r="C8310" s="28" t="s">
        <v>17248</v>
      </c>
      <c r="D8310" s="28" t="s">
        <v>270</v>
      </c>
      <c r="E8310" s="28" t="s">
        <v>273</v>
      </c>
      <c r="F8310" s="28" t="s">
        <v>274</v>
      </c>
      <c r="G8310" s="28" t="s">
        <v>275</v>
      </c>
      <c r="H8310" s="28" t="s">
        <v>275</v>
      </c>
      <c r="I8310" s="28" t="s">
        <v>1513</v>
      </c>
      <c r="J8310" s="28" t="s">
        <v>17742</v>
      </c>
      <c r="K8310" s="28" t="s">
        <v>17743</v>
      </c>
      <c r="L8310" s="28" t="s">
        <v>17744</v>
      </c>
    </row>
    <row r="8311" spans="1:12" ht="15.75" customHeight="1">
      <c r="A8311" s="28" t="s">
        <v>270</v>
      </c>
      <c r="B8311" s="28" t="s">
        <v>17247</v>
      </c>
      <c r="C8311" s="28" t="s">
        <v>17248</v>
      </c>
      <c r="D8311" s="28" t="s">
        <v>270</v>
      </c>
      <c r="E8311" s="28" t="s">
        <v>273</v>
      </c>
      <c r="F8311" s="28" t="s">
        <v>274</v>
      </c>
      <c r="G8311" s="28" t="s">
        <v>275</v>
      </c>
      <c r="H8311" s="28" t="s">
        <v>275</v>
      </c>
      <c r="I8311" s="28" t="s">
        <v>459</v>
      </c>
      <c r="J8311" s="28" t="s">
        <v>484</v>
      </c>
      <c r="K8311" s="28" t="s">
        <v>17745</v>
      </c>
      <c r="L8311" s="28" t="s">
        <v>1806</v>
      </c>
    </row>
    <row r="8312" spans="1:12" ht="15.75" customHeight="1">
      <c r="A8312" s="28" t="s">
        <v>270</v>
      </c>
      <c r="B8312" s="28" t="s">
        <v>17247</v>
      </c>
      <c r="C8312" s="28" t="s">
        <v>17248</v>
      </c>
      <c r="D8312" s="28" t="s">
        <v>270</v>
      </c>
      <c r="E8312" s="28" t="s">
        <v>273</v>
      </c>
      <c r="F8312" s="28" t="s">
        <v>274</v>
      </c>
      <c r="G8312" s="28" t="s">
        <v>275</v>
      </c>
      <c r="H8312" s="28" t="s">
        <v>275</v>
      </c>
      <c r="I8312" s="28" t="s">
        <v>462</v>
      </c>
      <c r="J8312" s="28" t="s">
        <v>1100</v>
      </c>
      <c r="K8312" s="28" t="s">
        <v>2781</v>
      </c>
      <c r="L8312" s="28" t="s">
        <v>476</v>
      </c>
    </row>
    <row r="8313" spans="1:12" ht="15.75" customHeight="1">
      <c r="A8313" s="28" t="s">
        <v>270</v>
      </c>
      <c r="B8313" s="28" t="s">
        <v>17247</v>
      </c>
      <c r="C8313" s="28" t="s">
        <v>17248</v>
      </c>
      <c r="D8313" s="28" t="s">
        <v>270</v>
      </c>
      <c r="E8313" s="28" t="s">
        <v>273</v>
      </c>
      <c r="F8313" s="28" t="s">
        <v>274</v>
      </c>
      <c r="G8313" s="28" t="s">
        <v>275</v>
      </c>
      <c r="H8313" s="28" t="s">
        <v>275</v>
      </c>
      <c r="I8313" s="28" t="s">
        <v>319</v>
      </c>
      <c r="J8313" s="28" t="s">
        <v>2622</v>
      </c>
      <c r="K8313" s="28" t="s">
        <v>13365</v>
      </c>
      <c r="L8313" s="28" t="s">
        <v>4413</v>
      </c>
    </row>
    <row r="8314" spans="1:12" ht="15.75" customHeight="1">
      <c r="A8314" s="28" t="s">
        <v>270</v>
      </c>
      <c r="B8314" s="28" t="s">
        <v>17247</v>
      </c>
      <c r="C8314" s="28" t="s">
        <v>17248</v>
      </c>
      <c r="D8314" s="28" t="s">
        <v>270</v>
      </c>
      <c r="E8314" s="28" t="s">
        <v>273</v>
      </c>
      <c r="F8314" s="28" t="s">
        <v>274</v>
      </c>
      <c r="G8314" s="28" t="s">
        <v>275</v>
      </c>
      <c r="H8314" s="28" t="s">
        <v>275</v>
      </c>
      <c r="I8314" s="28" t="s">
        <v>466</v>
      </c>
      <c r="J8314" s="28" t="s">
        <v>6163</v>
      </c>
      <c r="K8314" s="28" t="s">
        <v>9065</v>
      </c>
      <c r="L8314" s="28" t="s">
        <v>8111</v>
      </c>
    </row>
    <row r="8315" spans="1:12" ht="15.75" customHeight="1">
      <c r="A8315" s="28" t="s">
        <v>270</v>
      </c>
      <c r="B8315" s="28" t="s">
        <v>17247</v>
      </c>
      <c r="C8315" s="28" t="s">
        <v>17248</v>
      </c>
      <c r="D8315" s="28" t="s">
        <v>270</v>
      </c>
      <c r="E8315" s="28" t="s">
        <v>273</v>
      </c>
      <c r="F8315" s="28" t="s">
        <v>274</v>
      </c>
      <c r="G8315" s="28" t="s">
        <v>275</v>
      </c>
      <c r="H8315" s="28" t="s">
        <v>275</v>
      </c>
      <c r="I8315" s="28" t="s">
        <v>320</v>
      </c>
      <c r="J8315" s="28" t="s">
        <v>10778</v>
      </c>
      <c r="K8315" s="28" t="s">
        <v>2670</v>
      </c>
      <c r="L8315" s="28" t="s">
        <v>17746</v>
      </c>
    </row>
    <row r="8316" spans="1:12" ht="15.75" customHeight="1">
      <c r="A8316" s="28" t="s">
        <v>270</v>
      </c>
      <c r="B8316" s="28" t="s">
        <v>17247</v>
      </c>
      <c r="C8316" s="28" t="s">
        <v>17248</v>
      </c>
      <c r="D8316" s="28" t="s">
        <v>270</v>
      </c>
      <c r="E8316" s="28" t="s">
        <v>273</v>
      </c>
      <c r="F8316" s="28" t="s">
        <v>274</v>
      </c>
      <c r="G8316" s="28" t="s">
        <v>275</v>
      </c>
      <c r="H8316" s="28" t="s">
        <v>275</v>
      </c>
      <c r="I8316" s="28" t="s">
        <v>474</v>
      </c>
      <c r="J8316" s="28" t="s">
        <v>17747</v>
      </c>
      <c r="K8316" s="28" t="s">
        <v>17748</v>
      </c>
      <c r="L8316" s="28" t="s">
        <v>17749</v>
      </c>
    </row>
    <row r="8317" spans="1:12" ht="15.75" customHeight="1">
      <c r="A8317" s="28" t="s">
        <v>270</v>
      </c>
      <c r="B8317" s="28" t="s">
        <v>17247</v>
      </c>
      <c r="C8317" s="28" t="s">
        <v>17248</v>
      </c>
      <c r="D8317" s="28" t="s">
        <v>270</v>
      </c>
      <c r="E8317" s="28" t="s">
        <v>273</v>
      </c>
      <c r="F8317" s="28" t="s">
        <v>274</v>
      </c>
      <c r="G8317" s="28" t="s">
        <v>275</v>
      </c>
      <c r="H8317" s="28" t="s">
        <v>275</v>
      </c>
      <c r="I8317" s="28" t="s">
        <v>470</v>
      </c>
      <c r="J8317" s="28" t="s">
        <v>17750</v>
      </c>
      <c r="K8317" s="28" t="s">
        <v>17751</v>
      </c>
      <c r="L8317" s="28" t="s">
        <v>17752</v>
      </c>
    </row>
    <row r="8318" spans="1:12" ht="15.75" customHeight="1">
      <c r="A8318" s="28" t="s">
        <v>270</v>
      </c>
      <c r="B8318" s="28" t="s">
        <v>17247</v>
      </c>
      <c r="C8318" s="28" t="s">
        <v>17248</v>
      </c>
      <c r="D8318" s="28" t="s">
        <v>270</v>
      </c>
      <c r="E8318" s="28" t="s">
        <v>273</v>
      </c>
      <c r="F8318" s="28" t="s">
        <v>274</v>
      </c>
      <c r="G8318" s="28" t="s">
        <v>275</v>
      </c>
      <c r="H8318" s="28" t="s">
        <v>275</v>
      </c>
      <c r="I8318" s="28" t="s">
        <v>1535</v>
      </c>
      <c r="J8318" s="28" t="s">
        <v>17753</v>
      </c>
      <c r="K8318" s="28" t="s">
        <v>17754</v>
      </c>
      <c r="L8318" s="28" t="s">
        <v>17755</v>
      </c>
    </row>
    <row r="8319" spans="1:12" ht="15.75" customHeight="1">
      <c r="A8319" s="28" t="s">
        <v>270</v>
      </c>
      <c r="B8319" s="28" t="s">
        <v>17247</v>
      </c>
      <c r="C8319" s="28" t="s">
        <v>17248</v>
      </c>
      <c r="D8319" s="28" t="s">
        <v>270</v>
      </c>
      <c r="E8319" s="28" t="s">
        <v>273</v>
      </c>
      <c r="F8319" s="28" t="s">
        <v>274</v>
      </c>
      <c r="G8319" s="28" t="s">
        <v>275</v>
      </c>
      <c r="H8319" s="28" t="s">
        <v>275</v>
      </c>
      <c r="I8319" s="28" t="s">
        <v>1539</v>
      </c>
      <c r="J8319" s="28" t="s">
        <v>17756</v>
      </c>
      <c r="K8319" s="28" t="s">
        <v>17757</v>
      </c>
      <c r="L8319" s="28" t="s">
        <v>17758</v>
      </c>
    </row>
    <row r="8320" spans="1:12" ht="15.75" customHeight="1">
      <c r="A8320" s="28" t="s">
        <v>270</v>
      </c>
      <c r="B8320" s="28" t="s">
        <v>17247</v>
      </c>
      <c r="C8320" s="28" t="s">
        <v>17248</v>
      </c>
      <c r="D8320" s="28" t="s">
        <v>270</v>
      </c>
      <c r="E8320" s="28" t="s">
        <v>273</v>
      </c>
      <c r="F8320" s="28" t="s">
        <v>274</v>
      </c>
      <c r="G8320" s="28" t="s">
        <v>275</v>
      </c>
      <c r="H8320" s="28" t="s">
        <v>275</v>
      </c>
      <c r="I8320" s="28" t="s">
        <v>1543</v>
      </c>
      <c r="J8320" s="28" t="s">
        <v>17759</v>
      </c>
      <c r="K8320" s="28" t="s">
        <v>17760</v>
      </c>
      <c r="L8320" s="28" t="s">
        <v>17761</v>
      </c>
    </row>
    <row r="8321" spans="1:12" ht="15.75" customHeight="1">
      <c r="A8321" s="28" t="s">
        <v>270</v>
      </c>
      <c r="B8321" s="28" t="s">
        <v>17247</v>
      </c>
      <c r="C8321" s="28" t="s">
        <v>17248</v>
      </c>
      <c r="D8321" s="28" t="s">
        <v>270</v>
      </c>
      <c r="E8321" s="28" t="s">
        <v>273</v>
      </c>
      <c r="F8321" s="28" t="s">
        <v>274</v>
      </c>
      <c r="G8321" s="28" t="s">
        <v>275</v>
      </c>
      <c r="H8321" s="28" t="s">
        <v>275</v>
      </c>
      <c r="I8321" s="28" t="s">
        <v>321</v>
      </c>
      <c r="J8321" s="28" t="s">
        <v>17762</v>
      </c>
      <c r="K8321" s="28" t="s">
        <v>17763</v>
      </c>
      <c r="L8321" s="28" t="s">
        <v>17764</v>
      </c>
    </row>
    <row r="8322" spans="1:12" ht="15.75" customHeight="1">
      <c r="A8322" s="28" t="s">
        <v>270</v>
      </c>
      <c r="B8322" s="28" t="s">
        <v>17247</v>
      </c>
      <c r="C8322" s="28" t="s">
        <v>17248</v>
      </c>
      <c r="D8322" s="28" t="s">
        <v>270</v>
      </c>
      <c r="E8322" s="28" t="s">
        <v>273</v>
      </c>
      <c r="F8322" s="28" t="s">
        <v>274</v>
      </c>
      <c r="G8322" s="28" t="s">
        <v>275</v>
      </c>
      <c r="H8322" s="28" t="s">
        <v>275</v>
      </c>
      <c r="I8322" s="28" t="s">
        <v>478</v>
      </c>
      <c r="J8322" s="28" t="s">
        <v>17765</v>
      </c>
      <c r="K8322" s="28" t="s">
        <v>17766</v>
      </c>
      <c r="L8322" s="28" t="s">
        <v>17767</v>
      </c>
    </row>
    <row r="8323" spans="1:12" ht="15.75" customHeight="1">
      <c r="A8323" s="28" t="s">
        <v>270</v>
      </c>
      <c r="B8323" s="28" t="s">
        <v>17247</v>
      </c>
      <c r="C8323" s="28" t="s">
        <v>17248</v>
      </c>
      <c r="D8323" s="28" t="s">
        <v>270</v>
      </c>
      <c r="E8323" s="28" t="s">
        <v>273</v>
      </c>
      <c r="F8323" s="28" t="s">
        <v>274</v>
      </c>
      <c r="G8323" s="28" t="s">
        <v>275</v>
      </c>
      <c r="H8323" s="28" t="s">
        <v>275</v>
      </c>
      <c r="I8323" s="28" t="s">
        <v>482</v>
      </c>
      <c r="J8323" s="28" t="s">
        <v>17768</v>
      </c>
      <c r="K8323" s="28" t="s">
        <v>17769</v>
      </c>
      <c r="L8323" s="28" t="s">
        <v>17770</v>
      </c>
    </row>
    <row r="8324" spans="1:12" ht="15.75" customHeight="1">
      <c r="A8324" s="28" t="s">
        <v>270</v>
      </c>
      <c r="B8324" s="28" t="s">
        <v>17247</v>
      </c>
      <c r="C8324" s="28" t="s">
        <v>17248</v>
      </c>
      <c r="D8324" s="28" t="s">
        <v>270</v>
      </c>
      <c r="E8324" s="28" t="s">
        <v>273</v>
      </c>
      <c r="F8324" s="28" t="s">
        <v>274</v>
      </c>
      <c r="G8324" s="28" t="s">
        <v>275</v>
      </c>
      <c r="H8324" s="28" t="s">
        <v>275</v>
      </c>
      <c r="I8324" s="28" t="s">
        <v>486</v>
      </c>
      <c r="J8324" s="28" t="s">
        <v>1124</v>
      </c>
      <c r="K8324" s="28" t="s">
        <v>17771</v>
      </c>
      <c r="L8324" s="28" t="s">
        <v>540</v>
      </c>
    </row>
    <row r="8325" spans="1:12" ht="15.75" customHeight="1">
      <c r="A8325" s="28" t="s">
        <v>270</v>
      </c>
      <c r="B8325" s="28" t="s">
        <v>17247</v>
      </c>
      <c r="C8325" s="28" t="s">
        <v>17248</v>
      </c>
      <c r="D8325" s="28" t="s">
        <v>270</v>
      </c>
      <c r="E8325" s="28" t="s">
        <v>273</v>
      </c>
      <c r="F8325" s="28" t="s">
        <v>274</v>
      </c>
      <c r="G8325" s="28" t="s">
        <v>275</v>
      </c>
      <c r="H8325" s="28" t="s">
        <v>275</v>
      </c>
      <c r="I8325" s="28" t="s">
        <v>490</v>
      </c>
      <c r="J8325" s="28" t="s">
        <v>1804</v>
      </c>
      <c r="K8325" s="28" t="s">
        <v>10604</v>
      </c>
      <c r="L8325" s="28" t="s">
        <v>813</v>
      </c>
    </row>
    <row r="8326" spans="1:12" ht="15.75" customHeight="1">
      <c r="A8326" s="28" t="s">
        <v>270</v>
      </c>
      <c r="B8326" s="28" t="s">
        <v>17247</v>
      </c>
      <c r="C8326" s="28" t="s">
        <v>17248</v>
      </c>
      <c r="D8326" s="28" t="s">
        <v>270</v>
      </c>
      <c r="E8326" s="28" t="s">
        <v>273</v>
      </c>
      <c r="F8326" s="28" t="s">
        <v>274</v>
      </c>
      <c r="G8326" s="28" t="s">
        <v>275</v>
      </c>
      <c r="H8326" s="28" t="s">
        <v>275</v>
      </c>
      <c r="I8326" s="28" t="s">
        <v>1556</v>
      </c>
      <c r="J8326" s="28" t="s">
        <v>17772</v>
      </c>
      <c r="K8326" s="28" t="s">
        <v>17773</v>
      </c>
      <c r="L8326" s="28" t="s">
        <v>17774</v>
      </c>
    </row>
    <row r="8327" spans="1:12" ht="15.75" customHeight="1">
      <c r="A8327" s="28" t="s">
        <v>270</v>
      </c>
      <c r="B8327" s="28" t="s">
        <v>17247</v>
      </c>
      <c r="C8327" s="28" t="s">
        <v>17248</v>
      </c>
      <c r="D8327" s="28" t="s">
        <v>270</v>
      </c>
      <c r="E8327" s="28" t="s">
        <v>273</v>
      </c>
      <c r="F8327" s="28" t="s">
        <v>274</v>
      </c>
      <c r="G8327" s="28" t="s">
        <v>275</v>
      </c>
      <c r="H8327" s="28" t="s">
        <v>275</v>
      </c>
      <c r="I8327" s="28" t="s">
        <v>1560</v>
      </c>
      <c r="J8327" s="28" t="s">
        <v>17775</v>
      </c>
      <c r="K8327" s="28" t="s">
        <v>8037</v>
      </c>
      <c r="L8327" s="28" t="s">
        <v>17776</v>
      </c>
    </row>
    <row r="8328" spans="1:12" ht="15.75" customHeight="1">
      <c r="A8328" s="28" t="s">
        <v>270</v>
      </c>
      <c r="B8328" s="28" t="s">
        <v>17247</v>
      </c>
      <c r="C8328" s="28" t="s">
        <v>17248</v>
      </c>
      <c r="D8328" s="28" t="s">
        <v>270</v>
      </c>
      <c r="E8328" s="28" t="s">
        <v>273</v>
      </c>
      <c r="F8328" s="28" t="s">
        <v>274</v>
      </c>
      <c r="G8328" s="28" t="s">
        <v>275</v>
      </c>
      <c r="H8328" s="28" t="s">
        <v>275</v>
      </c>
      <c r="I8328" s="28" t="s">
        <v>1564</v>
      </c>
      <c r="J8328" s="28" t="s">
        <v>10563</v>
      </c>
      <c r="K8328" s="28" t="s">
        <v>14465</v>
      </c>
      <c r="L8328" s="28" t="s">
        <v>14466</v>
      </c>
    </row>
    <row r="8329" spans="1:12" ht="15.75" customHeight="1">
      <c r="A8329" s="28" t="s">
        <v>270</v>
      </c>
      <c r="B8329" s="28" t="s">
        <v>17247</v>
      </c>
      <c r="C8329" s="28" t="s">
        <v>17248</v>
      </c>
      <c r="D8329" s="28" t="s">
        <v>270</v>
      </c>
      <c r="E8329" s="28" t="s">
        <v>273</v>
      </c>
      <c r="F8329" s="28" t="s">
        <v>274</v>
      </c>
      <c r="G8329" s="28" t="s">
        <v>275</v>
      </c>
      <c r="H8329" s="28" t="s">
        <v>275</v>
      </c>
      <c r="I8329" s="28" t="s">
        <v>294</v>
      </c>
      <c r="J8329" s="28" t="s">
        <v>17777</v>
      </c>
      <c r="K8329" s="28" t="s">
        <v>1129</v>
      </c>
      <c r="L8329" s="28" t="s">
        <v>17778</v>
      </c>
    </row>
    <row r="8330" spans="1:12" ht="15.75" customHeight="1">
      <c r="A8330" s="28" t="s">
        <v>270</v>
      </c>
      <c r="B8330" s="28" t="s">
        <v>17247</v>
      </c>
      <c r="C8330" s="28" t="s">
        <v>17248</v>
      </c>
      <c r="D8330" s="28" t="s">
        <v>270</v>
      </c>
      <c r="E8330" s="28" t="s">
        <v>273</v>
      </c>
      <c r="F8330" s="28" t="s">
        <v>274</v>
      </c>
      <c r="G8330" s="28" t="s">
        <v>275</v>
      </c>
      <c r="H8330" s="28" t="s">
        <v>275</v>
      </c>
      <c r="I8330" s="28" t="s">
        <v>1571</v>
      </c>
      <c r="J8330" s="28" t="s">
        <v>9723</v>
      </c>
      <c r="K8330" s="28" t="s">
        <v>1781</v>
      </c>
      <c r="L8330" s="28" t="s">
        <v>10657</v>
      </c>
    </row>
    <row r="8331" spans="1:12" ht="15.75" customHeight="1">
      <c r="A8331" s="28" t="s">
        <v>270</v>
      </c>
      <c r="B8331" s="28" t="s">
        <v>17247</v>
      </c>
      <c r="C8331" s="28" t="s">
        <v>17248</v>
      </c>
      <c r="D8331" s="28" t="s">
        <v>270</v>
      </c>
      <c r="E8331" s="28" t="s">
        <v>273</v>
      </c>
      <c r="F8331" s="28" t="s">
        <v>274</v>
      </c>
      <c r="G8331" s="28" t="s">
        <v>275</v>
      </c>
      <c r="H8331" s="28" t="s">
        <v>275</v>
      </c>
      <c r="I8331" s="28" t="s">
        <v>345</v>
      </c>
      <c r="J8331" s="28" t="s">
        <v>10591</v>
      </c>
      <c r="K8331" s="28" t="s">
        <v>13611</v>
      </c>
      <c r="L8331" s="28" t="s">
        <v>17779</v>
      </c>
    </row>
    <row r="8332" spans="1:12" ht="15.75" customHeight="1">
      <c r="A8332" s="28" t="s">
        <v>270</v>
      </c>
      <c r="B8332" s="28" t="s">
        <v>17247</v>
      </c>
      <c r="C8332" s="28" t="s">
        <v>17248</v>
      </c>
      <c r="D8332" s="28" t="s">
        <v>270</v>
      </c>
      <c r="E8332" s="28" t="s">
        <v>273</v>
      </c>
      <c r="F8332" s="28" t="s">
        <v>274</v>
      </c>
      <c r="G8332" s="28" t="s">
        <v>275</v>
      </c>
      <c r="H8332" s="28" t="s">
        <v>275</v>
      </c>
      <c r="I8332" s="28" t="s">
        <v>1575</v>
      </c>
      <c r="J8332" s="28" t="s">
        <v>17780</v>
      </c>
      <c r="K8332" s="28" t="s">
        <v>17781</v>
      </c>
      <c r="L8332" s="28" t="s">
        <v>17782</v>
      </c>
    </row>
    <row r="8333" spans="1:12" ht="15.75" customHeight="1">
      <c r="A8333" s="28" t="s">
        <v>270</v>
      </c>
      <c r="B8333" s="28" t="s">
        <v>17247</v>
      </c>
      <c r="C8333" s="28" t="s">
        <v>17248</v>
      </c>
      <c r="D8333" s="28" t="s">
        <v>270</v>
      </c>
      <c r="E8333" s="28" t="s">
        <v>273</v>
      </c>
      <c r="F8333" s="28" t="s">
        <v>274</v>
      </c>
      <c r="G8333" s="28" t="s">
        <v>275</v>
      </c>
      <c r="H8333" s="28" t="s">
        <v>275</v>
      </c>
      <c r="I8333" s="28" t="s">
        <v>1579</v>
      </c>
      <c r="J8333" s="28" t="s">
        <v>17783</v>
      </c>
      <c r="K8333" s="28" t="s">
        <v>17784</v>
      </c>
      <c r="L8333" s="28" t="s">
        <v>17785</v>
      </c>
    </row>
    <row r="8334" spans="1:12" ht="15.75" customHeight="1">
      <c r="A8334" s="28" t="s">
        <v>270</v>
      </c>
      <c r="B8334" s="28" t="s">
        <v>17247</v>
      </c>
      <c r="C8334" s="28" t="s">
        <v>17248</v>
      </c>
      <c r="D8334" s="28" t="s">
        <v>270</v>
      </c>
      <c r="E8334" s="28" t="s">
        <v>273</v>
      </c>
      <c r="F8334" s="28" t="s">
        <v>274</v>
      </c>
      <c r="G8334" s="28" t="s">
        <v>275</v>
      </c>
      <c r="H8334" s="28" t="s">
        <v>275</v>
      </c>
      <c r="I8334" s="28" t="s">
        <v>1583</v>
      </c>
      <c r="J8334" s="28" t="s">
        <v>7333</v>
      </c>
      <c r="K8334" s="28" t="s">
        <v>7272</v>
      </c>
      <c r="L8334" s="28" t="s">
        <v>5398</v>
      </c>
    </row>
    <row r="8335" spans="1:12" ht="15.75" customHeight="1">
      <c r="A8335" s="28" t="s">
        <v>270</v>
      </c>
      <c r="B8335" s="28" t="s">
        <v>17247</v>
      </c>
      <c r="C8335" s="28" t="s">
        <v>17248</v>
      </c>
      <c r="D8335" s="28" t="s">
        <v>270</v>
      </c>
      <c r="E8335" s="28" t="s">
        <v>273</v>
      </c>
      <c r="F8335" s="28" t="s">
        <v>274</v>
      </c>
      <c r="G8335" s="28" t="s">
        <v>275</v>
      </c>
      <c r="H8335" s="28" t="s">
        <v>275</v>
      </c>
      <c r="I8335" s="28" t="s">
        <v>1587</v>
      </c>
      <c r="J8335" s="28" t="s">
        <v>2619</v>
      </c>
      <c r="K8335" s="28" t="s">
        <v>729</v>
      </c>
      <c r="L8335" s="28" t="s">
        <v>17786</v>
      </c>
    </row>
    <row r="8336" spans="1:12" ht="15.75" customHeight="1">
      <c r="A8336" s="28" t="s">
        <v>270</v>
      </c>
      <c r="B8336" s="28" t="s">
        <v>17247</v>
      </c>
      <c r="C8336" s="28" t="s">
        <v>17248</v>
      </c>
      <c r="D8336" s="28" t="s">
        <v>270</v>
      </c>
      <c r="E8336" s="28" t="s">
        <v>273</v>
      </c>
      <c r="F8336" s="28" t="s">
        <v>274</v>
      </c>
      <c r="G8336" s="28" t="s">
        <v>275</v>
      </c>
      <c r="H8336" s="28" t="s">
        <v>275</v>
      </c>
      <c r="I8336" s="28" t="s">
        <v>497</v>
      </c>
      <c r="J8336" s="28" t="s">
        <v>17787</v>
      </c>
      <c r="K8336" s="28" t="s">
        <v>17788</v>
      </c>
      <c r="L8336" s="28" t="s">
        <v>17789</v>
      </c>
    </row>
    <row r="8337" spans="1:12" ht="15.75" customHeight="1">
      <c r="A8337" s="28" t="s">
        <v>270</v>
      </c>
      <c r="B8337" s="28" t="s">
        <v>17247</v>
      </c>
      <c r="C8337" s="28" t="s">
        <v>17248</v>
      </c>
      <c r="D8337" s="28" t="s">
        <v>270</v>
      </c>
      <c r="E8337" s="28" t="s">
        <v>273</v>
      </c>
      <c r="F8337" s="28" t="s">
        <v>274</v>
      </c>
      <c r="G8337" s="28" t="s">
        <v>275</v>
      </c>
      <c r="H8337" s="28" t="s">
        <v>275</v>
      </c>
      <c r="I8337" s="28" t="s">
        <v>290</v>
      </c>
      <c r="J8337" s="28" t="s">
        <v>2004</v>
      </c>
      <c r="K8337" s="28" t="s">
        <v>7245</v>
      </c>
      <c r="L8337" s="28" t="s">
        <v>7208</v>
      </c>
    </row>
    <row r="8338" spans="1:12" ht="15.75" customHeight="1">
      <c r="A8338" s="28" t="s">
        <v>270</v>
      </c>
      <c r="B8338" s="28" t="s">
        <v>17247</v>
      </c>
      <c r="C8338" s="28" t="s">
        <v>17248</v>
      </c>
      <c r="D8338" s="28" t="s">
        <v>270</v>
      </c>
      <c r="E8338" s="28" t="s">
        <v>273</v>
      </c>
      <c r="F8338" s="28" t="s">
        <v>274</v>
      </c>
      <c r="G8338" s="28" t="s">
        <v>275</v>
      </c>
      <c r="H8338" s="28" t="s">
        <v>275</v>
      </c>
      <c r="I8338" s="28" t="s">
        <v>346</v>
      </c>
      <c r="J8338" s="28" t="s">
        <v>815</v>
      </c>
      <c r="K8338" s="28" t="s">
        <v>17269</v>
      </c>
      <c r="L8338" s="28" t="s">
        <v>6870</v>
      </c>
    </row>
    <row r="8339" spans="1:12" ht="15.75" customHeight="1">
      <c r="A8339" s="28" t="s">
        <v>270</v>
      </c>
      <c r="B8339" s="28" t="s">
        <v>17247</v>
      </c>
      <c r="C8339" s="28" t="s">
        <v>17248</v>
      </c>
      <c r="D8339" s="28" t="s">
        <v>270</v>
      </c>
      <c r="E8339" s="28" t="s">
        <v>273</v>
      </c>
      <c r="F8339" s="28" t="s">
        <v>274</v>
      </c>
      <c r="G8339" s="28" t="s">
        <v>275</v>
      </c>
      <c r="H8339" s="28" t="s">
        <v>275</v>
      </c>
      <c r="I8339" s="28" t="s">
        <v>322</v>
      </c>
      <c r="J8339" s="28" t="s">
        <v>777</v>
      </c>
      <c r="K8339" s="28" t="s">
        <v>1088</v>
      </c>
      <c r="L8339" s="28" t="s">
        <v>12705</v>
      </c>
    </row>
    <row r="8340" spans="1:12" ht="15.75" customHeight="1">
      <c r="A8340" s="28" t="s">
        <v>270</v>
      </c>
      <c r="B8340" s="28" t="s">
        <v>17247</v>
      </c>
      <c r="C8340" s="28" t="s">
        <v>17248</v>
      </c>
      <c r="D8340" s="28" t="s">
        <v>270</v>
      </c>
      <c r="E8340" s="28" t="s">
        <v>273</v>
      </c>
      <c r="F8340" s="28" t="s">
        <v>274</v>
      </c>
      <c r="G8340" s="28" t="s">
        <v>275</v>
      </c>
      <c r="H8340" s="28" t="s">
        <v>275</v>
      </c>
      <c r="I8340" s="28" t="s">
        <v>1600</v>
      </c>
      <c r="J8340" s="28" t="s">
        <v>17790</v>
      </c>
      <c r="K8340" s="28" t="s">
        <v>17791</v>
      </c>
      <c r="L8340" s="28" t="s">
        <v>17792</v>
      </c>
    </row>
    <row r="8341" spans="1:12" ht="15.75" customHeight="1">
      <c r="A8341" s="28" t="s">
        <v>270</v>
      </c>
      <c r="B8341" s="28" t="s">
        <v>17247</v>
      </c>
      <c r="C8341" s="28" t="s">
        <v>17248</v>
      </c>
      <c r="D8341" s="28" t="s">
        <v>270</v>
      </c>
      <c r="E8341" s="28" t="s">
        <v>273</v>
      </c>
      <c r="F8341" s="28" t="s">
        <v>274</v>
      </c>
      <c r="G8341" s="28" t="s">
        <v>275</v>
      </c>
      <c r="H8341" s="28" t="s">
        <v>275</v>
      </c>
      <c r="I8341" s="28" t="s">
        <v>1604</v>
      </c>
      <c r="J8341" s="28" t="s">
        <v>17793</v>
      </c>
      <c r="K8341" s="28" t="s">
        <v>5353</v>
      </c>
      <c r="L8341" s="28" t="s">
        <v>17794</v>
      </c>
    </row>
    <row r="8342" spans="1:12" ht="15.75" customHeight="1">
      <c r="A8342" s="28" t="s">
        <v>270</v>
      </c>
      <c r="B8342" s="28" t="s">
        <v>17247</v>
      </c>
      <c r="C8342" s="28" t="s">
        <v>17248</v>
      </c>
      <c r="D8342" s="28" t="s">
        <v>270</v>
      </c>
      <c r="E8342" s="28" t="s">
        <v>273</v>
      </c>
      <c r="F8342" s="28" t="s">
        <v>274</v>
      </c>
      <c r="G8342" s="28" t="s">
        <v>275</v>
      </c>
      <c r="H8342" s="28" t="s">
        <v>275</v>
      </c>
      <c r="I8342" s="28" t="s">
        <v>1608</v>
      </c>
      <c r="J8342" s="28" t="s">
        <v>17795</v>
      </c>
      <c r="K8342" s="28" t="s">
        <v>17796</v>
      </c>
      <c r="L8342" s="28" t="s">
        <v>17797</v>
      </c>
    </row>
    <row r="8343" spans="1:12" ht="15.75" customHeight="1">
      <c r="A8343" s="28" t="s">
        <v>270</v>
      </c>
      <c r="B8343" s="28" t="s">
        <v>17247</v>
      </c>
      <c r="C8343" s="28" t="s">
        <v>17248</v>
      </c>
      <c r="D8343" s="28" t="s">
        <v>270</v>
      </c>
      <c r="E8343" s="28" t="s">
        <v>273</v>
      </c>
      <c r="F8343" s="28" t="s">
        <v>274</v>
      </c>
      <c r="G8343" s="28" t="s">
        <v>275</v>
      </c>
      <c r="H8343" s="28" t="s">
        <v>275</v>
      </c>
      <c r="I8343" s="28" t="s">
        <v>1612</v>
      </c>
      <c r="J8343" s="28" t="s">
        <v>17798</v>
      </c>
      <c r="K8343" s="28" t="s">
        <v>17799</v>
      </c>
      <c r="L8343" s="28" t="s">
        <v>17800</v>
      </c>
    </row>
    <row r="8344" spans="1:12" ht="15.75" customHeight="1">
      <c r="A8344" s="28" t="s">
        <v>270</v>
      </c>
      <c r="B8344" s="28" t="s">
        <v>17247</v>
      </c>
      <c r="C8344" s="28" t="s">
        <v>17248</v>
      </c>
      <c r="D8344" s="28" t="s">
        <v>270</v>
      </c>
      <c r="E8344" s="28" t="s">
        <v>273</v>
      </c>
      <c r="F8344" s="28" t="s">
        <v>274</v>
      </c>
      <c r="G8344" s="28" t="s">
        <v>275</v>
      </c>
      <c r="H8344" s="28" t="s">
        <v>275</v>
      </c>
      <c r="I8344" s="28" t="s">
        <v>1616</v>
      </c>
      <c r="J8344" s="28" t="s">
        <v>5175</v>
      </c>
      <c r="K8344" s="28" t="s">
        <v>1027</v>
      </c>
      <c r="L8344" s="28" t="s">
        <v>2970</v>
      </c>
    </row>
    <row r="8345" spans="1:12" ht="15.75" customHeight="1">
      <c r="A8345" s="28" t="s">
        <v>270</v>
      </c>
      <c r="B8345" s="28" t="s">
        <v>17247</v>
      </c>
      <c r="C8345" s="28" t="s">
        <v>17248</v>
      </c>
      <c r="D8345" s="28" t="s">
        <v>270</v>
      </c>
      <c r="E8345" s="28" t="s">
        <v>273</v>
      </c>
      <c r="F8345" s="28" t="s">
        <v>274</v>
      </c>
      <c r="G8345" s="28" t="s">
        <v>275</v>
      </c>
      <c r="H8345" s="28" t="s">
        <v>275</v>
      </c>
      <c r="I8345" s="28" t="s">
        <v>1620</v>
      </c>
      <c r="J8345" s="28" t="s">
        <v>8100</v>
      </c>
      <c r="K8345" s="28" t="s">
        <v>5156</v>
      </c>
      <c r="L8345" s="28" t="s">
        <v>2585</v>
      </c>
    </row>
    <row r="8346" spans="1:12" ht="15.75" customHeight="1">
      <c r="A8346" s="28" t="s">
        <v>270</v>
      </c>
      <c r="B8346" s="28" t="s">
        <v>17247</v>
      </c>
      <c r="C8346" s="28" t="s">
        <v>17248</v>
      </c>
      <c r="D8346" s="28" t="s">
        <v>270</v>
      </c>
      <c r="E8346" s="28" t="s">
        <v>273</v>
      </c>
      <c r="F8346" s="28" t="s">
        <v>274</v>
      </c>
      <c r="G8346" s="28" t="s">
        <v>275</v>
      </c>
      <c r="H8346" s="28" t="s">
        <v>275</v>
      </c>
      <c r="I8346" s="28" t="s">
        <v>500</v>
      </c>
      <c r="J8346" s="28" t="s">
        <v>17801</v>
      </c>
      <c r="K8346" s="28" t="s">
        <v>17802</v>
      </c>
      <c r="L8346" s="28" t="s">
        <v>17803</v>
      </c>
    </row>
    <row r="8347" spans="1:12" ht="15.75" customHeight="1">
      <c r="A8347" s="28" t="s">
        <v>270</v>
      </c>
      <c r="B8347" s="28" t="s">
        <v>17247</v>
      </c>
      <c r="C8347" s="28" t="s">
        <v>17248</v>
      </c>
      <c r="D8347" s="28" t="s">
        <v>270</v>
      </c>
      <c r="E8347" s="28" t="s">
        <v>273</v>
      </c>
      <c r="F8347" s="28" t="s">
        <v>274</v>
      </c>
      <c r="G8347" s="28" t="s">
        <v>275</v>
      </c>
      <c r="H8347" s="28" t="s">
        <v>275</v>
      </c>
      <c r="I8347" s="28" t="s">
        <v>1627</v>
      </c>
      <c r="J8347" s="28" t="s">
        <v>17804</v>
      </c>
      <c r="K8347" s="28" t="s">
        <v>17805</v>
      </c>
      <c r="L8347" s="28" t="s">
        <v>17806</v>
      </c>
    </row>
    <row r="8348" spans="1:12" ht="15.75" customHeight="1">
      <c r="A8348" s="28" t="s">
        <v>270</v>
      </c>
      <c r="B8348" s="28" t="s">
        <v>17247</v>
      </c>
      <c r="C8348" s="28" t="s">
        <v>17248</v>
      </c>
      <c r="D8348" s="28" t="s">
        <v>270</v>
      </c>
      <c r="E8348" s="28" t="s">
        <v>273</v>
      </c>
      <c r="F8348" s="28" t="s">
        <v>274</v>
      </c>
      <c r="G8348" s="28" t="s">
        <v>275</v>
      </c>
      <c r="H8348" s="28" t="s">
        <v>275</v>
      </c>
      <c r="I8348" s="28" t="s">
        <v>1631</v>
      </c>
      <c r="J8348" s="28" t="s">
        <v>3659</v>
      </c>
      <c r="K8348" s="28" t="s">
        <v>17491</v>
      </c>
      <c r="L8348" s="28" t="s">
        <v>17807</v>
      </c>
    </row>
    <row r="8349" spans="1:12" ht="15.75" customHeight="1">
      <c r="A8349" s="28" t="s">
        <v>270</v>
      </c>
      <c r="B8349" s="28" t="s">
        <v>17247</v>
      </c>
      <c r="C8349" s="28" t="s">
        <v>17248</v>
      </c>
      <c r="D8349" s="28" t="s">
        <v>270</v>
      </c>
      <c r="E8349" s="28" t="s">
        <v>273</v>
      </c>
      <c r="F8349" s="28" t="s">
        <v>274</v>
      </c>
      <c r="G8349" s="28" t="s">
        <v>275</v>
      </c>
      <c r="H8349" s="28" t="s">
        <v>275</v>
      </c>
      <c r="I8349" s="28" t="s">
        <v>1635</v>
      </c>
      <c r="J8349" s="28" t="s">
        <v>1127</v>
      </c>
      <c r="K8349" s="28" t="s">
        <v>765</v>
      </c>
      <c r="L8349" s="28" t="s">
        <v>14546</v>
      </c>
    </row>
    <row r="8350" spans="1:12" ht="15.75" customHeight="1">
      <c r="A8350" s="28" t="s">
        <v>270</v>
      </c>
      <c r="B8350" s="28" t="s">
        <v>17247</v>
      </c>
      <c r="C8350" s="28" t="s">
        <v>17248</v>
      </c>
      <c r="D8350" s="28" t="s">
        <v>270</v>
      </c>
      <c r="E8350" s="28" t="s">
        <v>273</v>
      </c>
      <c r="F8350" s="28" t="s">
        <v>274</v>
      </c>
      <c r="G8350" s="28" t="s">
        <v>275</v>
      </c>
      <c r="H8350" s="28" t="s">
        <v>275</v>
      </c>
      <c r="I8350" s="28" t="s">
        <v>504</v>
      </c>
      <c r="J8350" s="28" t="s">
        <v>17808</v>
      </c>
      <c r="K8350" s="28" t="s">
        <v>17809</v>
      </c>
      <c r="L8350" s="28" t="s">
        <v>17810</v>
      </c>
    </row>
    <row r="8351" spans="1:12" ht="15.75" customHeight="1">
      <c r="A8351" s="28" t="s">
        <v>270</v>
      </c>
      <c r="B8351" s="28" t="s">
        <v>17247</v>
      </c>
      <c r="C8351" s="28" t="s">
        <v>17248</v>
      </c>
      <c r="D8351" s="28" t="s">
        <v>270</v>
      </c>
      <c r="E8351" s="28" t="s">
        <v>273</v>
      </c>
      <c r="F8351" s="28" t="s">
        <v>274</v>
      </c>
      <c r="G8351" s="28" t="s">
        <v>275</v>
      </c>
      <c r="H8351" s="28" t="s">
        <v>275</v>
      </c>
      <c r="I8351" s="28" t="s">
        <v>508</v>
      </c>
      <c r="J8351" s="28" t="s">
        <v>17811</v>
      </c>
      <c r="K8351" s="28" t="s">
        <v>10950</v>
      </c>
      <c r="L8351" s="28" t="s">
        <v>15906</v>
      </c>
    </row>
    <row r="8352" spans="1:12" ht="15.75" customHeight="1">
      <c r="A8352" s="28" t="s">
        <v>270</v>
      </c>
      <c r="B8352" s="28" t="s">
        <v>17247</v>
      </c>
      <c r="C8352" s="28" t="s">
        <v>17248</v>
      </c>
      <c r="D8352" s="28" t="s">
        <v>270</v>
      </c>
      <c r="E8352" s="28" t="s">
        <v>273</v>
      </c>
      <c r="F8352" s="28" t="s">
        <v>274</v>
      </c>
      <c r="G8352" s="28" t="s">
        <v>275</v>
      </c>
      <c r="H8352" s="28" t="s">
        <v>275</v>
      </c>
      <c r="I8352" s="28" t="s">
        <v>323</v>
      </c>
      <c r="J8352" s="28" t="s">
        <v>17812</v>
      </c>
      <c r="K8352" s="28" t="s">
        <v>17813</v>
      </c>
      <c r="L8352" s="28" t="s">
        <v>17814</v>
      </c>
    </row>
    <row r="8353" spans="1:12" ht="15.75" customHeight="1">
      <c r="A8353" s="28" t="s">
        <v>270</v>
      </c>
      <c r="B8353" s="28" t="s">
        <v>17247</v>
      </c>
      <c r="C8353" s="28" t="s">
        <v>17248</v>
      </c>
      <c r="D8353" s="28" t="s">
        <v>270</v>
      </c>
      <c r="E8353" s="28" t="s">
        <v>273</v>
      </c>
      <c r="F8353" s="28" t="s">
        <v>274</v>
      </c>
      <c r="G8353" s="28" t="s">
        <v>275</v>
      </c>
      <c r="H8353" s="28" t="s">
        <v>275</v>
      </c>
      <c r="I8353" s="28" t="s">
        <v>347</v>
      </c>
      <c r="J8353" s="28" t="s">
        <v>17815</v>
      </c>
      <c r="K8353" s="28" t="s">
        <v>9999</v>
      </c>
      <c r="L8353" s="28" t="s">
        <v>17816</v>
      </c>
    </row>
    <row r="8354" spans="1:12" ht="15.75" customHeight="1">
      <c r="A8354" s="28" t="s">
        <v>270</v>
      </c>
      <c r="B8354" s="28" t="s">
        <v>17247</v>
      </c>
      <c r="C8354" s="28" t="s">
        <v>17248</v>
      </c>
      <c r="D8354" s="28" t="s">
        <v>270</v>
      </c>
      <c r="E8354" s="28" t="s">
        <v>273</v>
      </c>
      <c r="F8354" s="28" t="s">
        <v>274</v>
      </c>
      <c r="G8354" s="28" t="s">
        <v>275</v>
      </c>
      <c r="H8354" s="28" t="s">
        <v>275</v>
      </c>
      <c r="I8354" s="28" t="s">
        <v>348</v>
      </c>
      <c r="J8354" s="28" t="s">
        <v>5154</v>
      </c>
      <c r="K8354" s="28" t="s">
        <v>7314</v>
      </c>
      <c r="L8354" s="28" t="s">
        <v>17817</v>
      </c>
    </row>
    <row r="8355" spans="1:12" ht="15.75" customHeight="1">
      <c r="A8355" s="28" t="s">
        <v>270</v>
      </c>
      <c r="B8355" s="28" t="s">
        <v>17247</v>
      </c>
      <c r="C8355" s="28" t="s">
        <v>17248</v>
      </c>
      <c r="D8355" s="28" t="s">
        <v>270</v>
      </c>
      <c r="E8355" s="28" t="s">
        <v>273</v>
      </c>
      <c r="F8355" s="28" t="s">
        <v>274</v>
      </c>
      <c r="G8355" s="28" t="s">
        <v>275</v>
      </c>
      <c r="H8355" s="28" t="s">
        <v>275</v>
      </c>
      <c r="I8355" s="28" t="s">
        <v>349</v>
      </c>
      <c r="J8355" s="28" t="s">
        <v>7344</v>
      </c>
      <c r="K8355" s="28" t="s">
        <v>17818</v>
      </c>
      <c r="L8355" s="28" t="s">
        <v>14545</v>
      </c>
    </row>
    <row r="8356" spans="1:12" ht="15.75" customHeight="1">
      <c r="A8356" s="28" t="s">
        <v>270</v>
      </c>
      <c r="B8356" s="28" t="s">
        <v>17247</v>
      </c>
      <c r="C8356" s="28" t="s">
        <v>17248</v>
      </c>
      <c r="D8356" s="28" t="s">
        <v>270</v>
      </c>
      <c r="E8356" s="28" t="s">
        <v>273</v>
      </c>
      <c r="F8356" s="28" t="s">
        <v>274</v>
      </c>
      <c r="G8356" s="28" t="s">
        <v>275</v>
      </c>
      <c r="H8356" s="28" t="s">
        <v>275</v>
      </c>
      <c r="I8356" s="28" t="s">
        <v>324</v>
      </c>
      <c r="J8356" s="28" t="s">
        <v>8924</v>
      </c>
      <c r="K8356" s="28" t="s">
        <v>3798</v>
      </c>
      <c r="L8356" s="28" t="s">
        <v>7989</v>
      </c>
    </row>
    <row r="8357" spans="1:12" ht="15.75" customHeight="1">
      <c r="A8357" s="28" t="s">
        <v>270</v>
      </c>
      <c r="B8357" s="28" t="s">
        <v>17247</v>
      </c>
      <c r="C8357" s="28" t="s">
        <v>17248</v>
      </c>
      <c r="D8357" s="28" t="s">
        <v>270</v>
      </c>
      <c r="E8357" s="28" t="s">
        <v>273</v>
      </c>
      <c r="F8357" s="28" t="s">
        <v>274</v>
      </c>
      <c r="G8357" s="28" t="s">
        <v>275</v>
      </c>
      <c r="H8357" s="28" t="s">
        <v>275</v>
      </c>
      <c r="I8357" s="28" t="s">
        <v>1645</v>
      </c>
      <c r="J8357" s="28" t="s">
        <v>13632</v>
      </c>
      <c r="K8357" s="28" t="s">
        <v>9130</v>
      </c>
      <c r="L8357" s="28" t="s">
        <v>3915</v>
      </c>
    </row>
    <row r="8358" spans="1:12" ht="15.75" customHeight="1">
      <c r="A8358" s="28" t="s">
        <v>270</v>
      </c>
      <c r="B8358" s="28" t="s">
        <v>17247</v>
      </c>
      <c r="C8358" s="28" t="s">
        <v>17248</v>
      </c>
      <c r="D8358" s="28" t="s">
        <v>270</v>
      </c>
      <c r="E8358" s="28" t="s">
        <v>273</v>
      </c>
      <c r="F8358" s="28" t="s">
        <v>274</v>
      </c>
      <c r="G8358" s="28" t="s">
        <v>275</v>
      </c>
      <c r="H8358" s="28" t="s">
        <v>275</v>
      </c>
      <c r="I8358" s="28" t="s">
        <v>350</v>
      </c>
      <c r="J8358" s="28" t="s">
        <v>17819</v>
      </c>
      <c r="K8358" s="28" t="s">
        <v>17820</v>
      </c>
      <c r="L8358" s="28" t="s">
        <v>17821</v>
      </c>
    </row>
    <row r="8359" spans="1:12" ht="15.75" customHeight="1">
      <c r="A8359" s="28" t="s">
        <v>270</v>
      </c>
      <c r="B8359" s="28" t="s">
        <v>17247</v>
      </c>
      <c r="C8359" s="28" t="s">
        <v>17248</v>
      </c>
      <c r="D8359" s="28" t="s">
        <v>270</v>
      </c>
      <c r="E8359" s="28" t="s">
        <v>273</v>
      </c>
      <c r="F8359" s="28" t="s">
        <v>274</v>
      </c>
      <c r="G8359" s="28" t="s">
        <v>275</v>
      </c>
      <c r="H8359" s="28" t="s">
        <v>275</v>
      </c>
      <c r="I8359" s="28" t="s">
        <v>1649</v>
      </c>
      <c r="J8359" s="28" t="s">
        <v>17822</v>
      </c>
      <c r="K8359" s="28" t="s">
        <v>17823</v>
      </c>
      <c r="L8359" s="28" t="s">
        <v>17824</v>
      </c>
    </row>
    <row r="8360" spans="1:12" ht="15.75" customHeight="1">
      <c r="A8360" s="28" t="s">
        <v>270</v>
      </c>
      <c r="B8360" s="28" t="s">
        <v>17247</v>
      </c>
      <c r="C8360" s="28" t="s">
        <v>17248</v>
      </c>
      <c r="D8360" s="28" t="s">
        <v>270</v>
      </c>
      <c r="E8360" s="28" t="s">
        <v>273</v>
      </c>
      <c r="F8360" s="28" t="s">
        <v>274</v>
      </c>
      <c r="G8360" s="28" t="s">
        <v>275</v>
      </c>
      <c r="H8360" s="28" t="s">
        <v>275</v>
      </c>
      <c r="I8360" s="28" t="s">
        <v>1653</v>
      </c>
      <c r="J8360" s="28" t="s">
        <v>17825</v>
      </c>
      <c r="K8360" s="28" t="s">
        <v>17826</v>
      </c>
      <c r="L8360" s="28" t="s">
        <v>17827</v>
      </c>
    </row>
    <row r="8361" spans="1:12" ht="15.75" customHeight="1">
      <c r="A8361" s="28" t="s">
        <v>270</v>
      </c>
      <c r="B8361" s="28" t="s">
        <v>17247</v>
      </c>
      <c r="C8361" s="28" t="s">
        <v>17248</v>
      </c>
      <c r="D8361" s="28" t="s">
        <v>270</v>
      </c>
      <c r="E8361" s="28" t="s">
        <v>273</v>
      </c>
      <c r="F8361" s="28" t="s">
        <v>274</v>
      </c>
      <c r="G8361" s="28" t="s">
        <v>275</v>
      </c>
      <c r="H8361" s="28" t="s">
        <v>275</v>
      </c>
      <c r="I8361" s="28" t="s">
        <v>511</v>
      </c>
      <c r="J8361" s="28" t="s">
        <v>17828</v>
      </c>
      <c r="K8361" s="28" t="s">
        <v>8893</v>
      </c>
      <c r="L8361" s="28" t="s">
        <v>2622</v>
      </c>
    </row>
    <row r="8362" spans="1:12" ht="15.75" customHeight="1">
      <c r="A8362" s="28" t="s">
        <v>270</v>
      </c>
      <c r="B8362" s="28" t="s">
        <v>17247</v>
      </c>
      <c r="C8362" s="28" t="s">
        <v>17248</v>
      </c>
      <c r="D8362" s="28" t="s">
        <v>270</v>
      </c>
      <c r="E8362" s="28" t="s">
        <v>273</v>
      </c>
      <c r="F8362" s="28" t="s">
        <v>274</v>
      </c>
      <c r="G8362" s="28" t="s">
        <v>275</v>
      </c>
      <c r="H8362" s="28" t="s">
        <v>275</v>
      </c>
      <c r="I8362" s="28" t="s">
        <v>515</v>
      </c>
      <c r="J8362" s="28" t="s">
        <v>17829</v>
      </c>
      <c r="K8362" s="28" t="s">
        <v>17830</v>
      </c>
      <c r="L8362" s="28" t="s">
        <v>17831</v>
      </c>
    </row>
    <row r="8363" spans="1:12" ht="15.75" customHeight="1">
      <c r="A8363" s="28" t="s">
        <v>270</v>
      </c>
      <c r="B8363" s="28" t="s">
        <v>17247</v>
      </c>
      <c r="C8363" s="28" t="s">
        <v>17248</v>
      </c>
      <c r="D8363" s="28" t="s">
        <v>270</v>
      </c>
      <c r="E8363" s="28" t="s">
        <v>273</v>
      </c>
      <c r="F8363" s="28" t="s">
        <v>274</v>
      </c>
      <c r="G8363" s="28" t="s">
        <v>275</v>
      </c>
      <c r="H8363" s="28" t="s">
        <v>275</v>
      </c>
      <c r="I8363" s="28" t="s">
        <v>351</v>
      </c>
      <c r="J8363" s="28" t="s">
        <v>17832</v>
      </c>
      <c r="K8363" s="28" t="s">
        <v>1780</v>
      </c>
      <c r="L8363" s="28" t="s">
        <v>17833</v>
      </c>
    </row>
    <row r="8364" spans="1:12" ht="15.75" customHeight="1">
      <c r="A8364" s="28" t="s">
        <v>270</v>
      </c>
      <c r="B8364" s="28" t="s">
        <v>17247</v>
      </c>
      <c r="C8364" s="28" t="s">
        <v>17248</v>
      </c>
      <c r="D8364" s="28" t="s">
        <v>270</v>
      </c>
      <c r="E8364" s="28" t="s">
        <v>273</v>
      </c>
      <c r="F8364" s="28" t="s">
        <v>274</v>
      </c>
      <c r="G8364" s="28" t="s">
        <v>275</v>
      </c>
      <c r="H8364" s="28" t="s">
        <v>275</v>
      </c>
      <c r="I8364" s="28" t="s">
        <v>352</v>
      </c>
      <c r="J8364" s="28" t="s">
        <v>17834</v>
      </c>
      <c r="K8364" s="28" t="s">
        <v>9011</v>
      </c>
      <c r="L8364" s="28" t="s">
        <v>17835</v>
      </c>
    </row>
    <row r="8365" spans="1:12" ht="15.75" customHeight="1">
      <c r="A8365" s="28" t="s">
        <v>270</v>
      </c>
      <c r="B8365" s="28" t="s">
        <v>17247</v>
      </c>
      <c r="C8365" s="28" t="s">
        <v>17248</v>
      </c>
      <c r="D8365" s="28" t="s">
        <v>270</v>
      </c>
      <c r="E8365" s="28" t="s">
        <v>273</v>
      </c>
      <c r="F8365" s="28" t="s">
        <v>274</v>
      </c>
      <c r="G8365" s="28" t="s">
        <v>275</v>
      </c>
      <c r="H8365" s="28" t="s">
        <v>275</v>
      </c>
      <c r="I8365" s="28" t="s">
        <v>519</v>
      </c>
      <c r="J8365" s="28" t="s">
        <v>4485</v>
      </c>
      <c r="K8365" s="28" t="s">
        <v>1847</v>
      </c>
      <c r="L8365" s="28" t="s">
        <v>4541</v>
      </c>
    </row>
    <row r="8366" spans="1:12" ht="15.75" customHeight="1">
      <c r="A8366" s="28" t="s">
        <v>270</v>
      </c>
      <c r="B8366" s="28" t="s">
        <v>17247</v>
      </c>
      <c r="C8366" s="28" t="s">
        <v>17248</v>
      </c>
      <c r="D8366" s="28" t="s">
        <v>270</v>
      </c>
      <c r="E8366" s="28" t="s">
        <v>273</v>
      </c>
      <c r="F8366" s="28" t="s">
        <v>274</v>
      </c>
      <c r="G8366" s="28" t="s">
        <v>275</v>
      </c>
      <c r="H8366" s="28" t="s">
        <v>275</v>
      </c>
      <c r="I8366" s="28" t="s">
        <v>523</v>
      </c>
      <c r="J8366" s="28" t="s">
        <v>2570</v>
      </c>
      <c r="K8366" s="28" t="s">
        <v>2476</v>
      </c>
      <c r="L8366" s="28" t="s">
        <v>17836</v>
      </c>
    </row>
    <row r="8367" spans="1:12" ht="15.75" customHeight="1">
      <c r="A8367" s="28" t="s">
        <v>270</v>
      </c>
      <c r="B8367" s="28" t="s">
        <v>17247</v>
      </c>
      <c r="C8367" s="28" t="s">
        <v>17248</v>
      </c>
      <c r="D8367" s="28" t="s">
        <v>270</v>
      </c>
      <c r="E8367" s="28" t="s">
        <v>273</v>
      </c>
      <c r="F8367" s="28" t="s">
        <v>274</v>
      </c>
      <c r="G8367" s="28" t="s">
        <v>275</v>
      </c>
      <c r="H8367" s="28" t="s">
        <v>275</v>
      </c>
      <c r="I8367" s="28" t="s">
        <v>291</v>
      </c>
      <c r="J8367" s="28" t="s">
        <v>14920</v>
      </c>
      <c r="K8367" s="28" t="s">
        <v>17837</v>
      </c>
      <c r="L8367" s="28" t="s">
        <v>17838</v>
      </c>
    </row>
    <row r="8368" spans="1:12" ht="15.75" customHeight="1">
      <c r="A8368" s="28" t="s">
        <v>270</v>
      </c>
      <c r="B8368" s="28" t="s">
        <v>17247</v>
      </c>
      <c r="C8368" s="28" t="s">
        <v>17248</v>
      </c>
      <c r="D8368" s="28" t="s">
        <v>270</v>
      </c>
      <c r="E8368" s="28" t="s">
        <v>273</v>
      </c>
      <c r="F8368" s="28" t="s">
        <v>274</v>
      </c>
      <c r="G8368" s="28" t="s">
        <v>275</v>
      </c>
      <c r="H8368" s="28" t="s">
        <v>275</v>
      </c>
      <c r="I8368" s="28" t="s">
        <v>292</v>
      </c>
      <c r="J8368" s="28" t="s">
        <v>17839</v>
      </c>
      <c r="K8368" s="28" t="s">
        <v>8077</v>
      </c>
      <c r="L8368" s="28" t="s">
        <v>3819</v>
      </c>
    </row>
    <row r="8369" spans="1:12" ht="15.75" customHeight="1">
      <c r="A8369" s="28" t="s">
        <v>270</v>
      </c>
      <c r="B8369" s="28" t="s">
        <v>17247</v>
      </c>
      <c r="C8369" s="28" t="s">
        <v>17248</v>
      </c>
      <c r="D8369" s="28" t="s">
        <v>270</v>
      </c>
      <c r="E8369" s="28" t="s">
        <v>273</v>
      </c>
      <c r="F8369" s="28" t="s">
        <v>274</v>
      </c>
      <c r="G8369" s="28" t="s">
        <v>275</v>
      </c>
      <c r="H8369" s="28" t="s">
        <v>275</v>
      </c>
      <c r="I8369" s="28" t="s">
        <v>533</v>
      </c>
      <c r="J8369" s="28" t="s">
        <v>416</v>
      </c>
      <c r="K8369" s="28" t="s">
        <v>2032</v>
      </c>
      <c r="L8369" s="28" t="s">
        <v>2790</v>
      </c>
    </row>
    <row r="8370" spans="1:12" ht="15.75" customHeight="1">
      <c r="A8370" s="28" t="s">
        <v>270</v>
      </c>
      <c r="B8370" s="28" t="s">
        <v>17247</v>
      </c>
      <c r="C8370" s="28" t="s">
        <v>17248</v>
      </c>
      <c r="D8370" s="28" t="s">
        <v>270</v>
      </c>
      <c r="E8370" s="28" t="s">
        <v>273</v>
      </c>
      <c r="F8370" s="28" t="s">
        <v>274</v>
      </c>
      <c r="G8370" s="28" t="s">
        <v>275</v>
      </c>
      <c r="H8370" s="28" t="s">
        <v>275</v>
      </c>
      <c r="I8370" s="28" t="s">
        <v>537</v>
      </c>
      <c r="J8370" s="28" t="s">
        <v>745</v>
      </c>
      <c r="K8370" s="28" t="s">
        <v>816</v>
      </c>
      <c r="L8370" s="28" t="s">
        <v>11737</v>
      </c>
    </row>
    <row r="8371" spans="1:12" ht="15.75" customHeight="1">
      <c r="A8371" s="28" t="s">
        <v>270</v>
      </c>
      <c r="B8371" s="28" t="s">
        <v>17247</v>
      </c>
      <c r="C8371" s="28" t="s">
        <v>17248</v>
      </c>
      <c r="D8371" s="28" t="s">
        <v>270</v>
      </c>
      <c r="E8371" s="28" t="s">
        <v>273</v>
      </c>
      <c r="F8371" s="28" t="s">
        <v>274</v>
      </c>
      <c r="G8371" s="28" t="s">
        <v>275</v>
      </c>
      <c r="H8371" s="28" t="s">
        <v>275</v>
      </c>
      <c r="I8371" s="28" t="s">
        <v>541</v>
      </c>
      <c r="J8371" s="28" t="s">
        <v>2660</v>
      </c>
      <c r="K8371" s="28" t="s">
        <v>1082</v>
      </c>
      <c r="L8371" s="28" t="s">
        <v>10020</v>
      </c>
    </row>
    <row r="8372" spans="1:12" ht="15.75" customHeight="1">
      <c r="A8372" s="28" t="s">
        <v>270</v>
      </c>
      <c r="B8372" s="28" t="s">
        <v>17247</v>
      </c>
      <c r="C8372" s="28" t="s">
        <v>17248</v>
      </c>
      <c r="D8372" s="28" t="s">
        <v>270</v>
      </c>
      <c r="E8372" s="28" t="s">
        <v>273</v>
      </c>
      <c r="F8372" s="28" t="s">
        <v>274</v>
      </c>
      <c r="G8372" s="28" t="s">
        <v>275</v>
      </c>
      <c r="H8372" s="28" t="s">
        <v>275</v>
      </c>
      <c r="I8372" s="28" t="s">
        <v>545</v>
      </c>
      <c r="J8372" s="28" t="s">
        <v>4484</v>
      </c>
      <c r="K8372" s="28" t="s">
        <v>1049</v>
      </c>
      <c r="L8372" s="28" t="s">
        <v>2716</v>
      </c>
    </row>
    <row r="8373" spans="1:12" ht="15.75" customHeight="1">
      <c r="A8373" s="28" t="s">
        <v>270</v>
      </c>
      <c r="B8373" s="28" t="s">
        <v>17247</v>
      </c>
      <c r="C8373" s="28" t="s">
        <v>17248</v>
      </c>
      <c r="D8373" s="28" t="s">
        <v>270</v>
      </c>
      <c r="E8373" s="28" t="s">
        <v>273</v>
      </c>
      <c r="F8373" s="28" t="s">
        <v>274</v>
      </c>
      <c r="G8373" s="28" t="s">
        <v>275</v>
      </c>
      <c r="H8373" s="28" t="s">
        <v>275</v>
      </c>
      <c r="I8373" s="28" t="s">
        <v>1687</v>
      </c>
      <c r="J8373" s="28" t="s">
        <v>9939</v>
      </c>
      <c r="K8373" s="28" t="s">
        <v>15910</v>
      </c>
      <c r="L8373" s="28" t="s">
        <v>17320</v>
      </c>
    </row>
    <row r="8374" spans="1:12" ht="15.75" customHeight="1">
      <c r="A8374" s="28" t="s">
        <v>270</v>
      </c>
      <c r="B8374" s="28" t="s">
        <v>17247</v>
      </c>
      <c r="C8374" s="28" t="s">
        <v>17248</v>
      </c>
      <c r="D8374" s="28" t="s">
        <v>270</v>
      </c>
      <c r="E8374" s="28" t="s">
        <v>273</v>
      </c>
      <c r="F8374" s="28" t="s">
        <v>274</v>
      </c>
      <c r="G8374" s="28" t="s">
        <v>275</v>
      </c>
      <c r="H8374" s="28" t="s">
        <v>275</v>
      </c>
      <c r="I8374" s="28" t="s">
        <v>1691</v>
      </c>
      <c r="J8374" s="28" t="s">
        <v>17840</v>
      </c>
      <c r="K8374" s="28" t="s">
        <v>17841</v>
      </c>
      <c r="L8374" s="28" t="s">
        <v>17842</v>
      </c>
    </row>
    <row r="8375" spans="1:12" ht="15.75" customHeight="1">
      <c r="A8375" s="28" t="s">
        <v>270</v>
      </c>
      <c r="B8375" s="28" t="s">
        <v>17247</v>
      </c>
      <c r="C8375" s="28" t="s">
        <v>17248</v>
      </c>
      <c r="D8375" s="28" t="s">
        <v>270</v>
      </c>
      <c r="E8375" s="28" t="s">
        <v>273</v>
      </c>
      <c r="F8375" s="28" t="s">
        <v>274</v>
      </c>
      <c r="G8375" s="28" t="s">
        <v>275</v>
      </c>
      <c r="H8375" s="28" t="s">
        <v>275</v>
      </c>
      <c r="I8375" s="28" t="s">
        <v>1695</v>
      </c>
      <c r="J8375" s="28" t="s">
        <v>10833</v>
      </c>
      <c r="K8375" s="28" t="s">
        <v>7363</v>
      </c>
      <c r="L8375" s="28" t="s">
        <v>17843</v>
      </c>
    </row>
    <row r="8376" spans="1:12" ht="15.75" customHeight="1">
      <c r="A8376" s="28" t="s">
        <v>270</v>
      </c>
      <c r="B8376" s="28" t="s">
        <v>17247</v>
      </c>
      <c r="C8376" s="28" t="s">
        <v>17248</v>
      </c>
      <c r="D8376" s="28" t="s">
        <v>270</v>
      </c>
      <c r="E8376" s="28" t="s">
        <v>273</v>
      </c>
      <c r="F8376" s="28" t="s">
        <v>274</v>
      </c>
      <c r="G8376" s="28" t="s">
        <v>275</v>
      </c>
      <c r="H8376" s="28" t="s">
        <v>275</v>
      </c>
      <c r="I8376" s="28" t="s">
        <v>353</v>
      </c>
      <c r="J8376" s="28" t="s">
        <v>15905</v>
      </c>
      <c r="K8376" s="28" t="s">
        <v>10826</v>
      </c>
      <c r="L8376" s="28" t="s">
        <v>17844</v>
      </c>
    </row>
    <row r="8377" spans="1:12" ht="15.75" customHeight="1">
      <c r="A8377" s="28" t="s">
        <v>270</v>
      </c>
      <c r="B8377" s="28" t="s">
        <v>17247</v>
      </c>
      <c r="C8377" s="28" t="s">
        <v>17248</v>
      </c>
      <c r="D8377" s="28" t="s">
        <v>270</v>
      </c>
      <c r="E8377" s="28" t="s">
        <v>273</v>
      </c>
      <c r="F8377" s="28" t="s">
        <v>274</v>
      </c>
      <c r="G8377" s="28" t="s">
        <v>275</v>
      </c>
      <c r="H8377" s="28" t="s">
        <v>275</v>
      </c>
      <c r="I8377" s="28" t="s">
        <v>1699</v>
      </c>
      <c r="J8377" s="28" t="s">
        <v>17845</v>
      </c>
      <c r="K8377" s="28" t="s">
        <v>5331</v>
      </c>
      <c r="L8377" s="28" t="s">
        <v>17846</v>
      </c>
    </row>
    <row r="8378" spans="1:12" ht="15.75" customHeight="1">
      <c r="A8378" s="28" t="s">
        <v>270</v>
      </c>
      <c r="B8378" s="28" t="s">
        <v>17247</v>
      </c>
      <c r="C8378" s="28" t="s">
        <v>17248</v>
      </c>
      <c r="D8378" s="28" t="s">
        <v>270</v>
      </c>
      <c r="E8378" s="28" t="s">
        <v>273</v>
      </c>
      <c r="F8378" s="28" t="s">
        <v>274</v>
      </c>
      <c r="G8378" s="28" t="s">
        <v>275</v>
      </c>
      <c r="H8378" s="28" t="s">
        <v>275</v>
      </c>
      <c r="I8378" s="28" t="s">
        <v>354</v>
      </c>
      <c r="J8378" s="28" t="s">
        <v>773</v>
      </c>
      <c r="K8378" s="28" t="s">
        <v>1102</v>
      </c>
      <c r="L8378" s="28" t="s">
        <v>5156</v>
      </c>
    </row>
    <row r="8379" spans="1:12" ht="15.75" customHeight="1">
      <c r="A8379" s="28" t="s">
        <v>270</v>
      </c>
      <c r="B8379" s="28" t="s">
        <v>17247</v>
      </c>
      <c r="C8379" s="28" t="s">
        <v>17248</v>
      </c>
      <c r="D8379" s="28" t="s">
        <v>270</v>
      </c>
      <c r="E8379" s="28" t="s">
        <v>273</v>
      </c>
      <c r="F8379" s="28" t="s">
        <v>274</v>
      </c>
      <c r="G8379" s="28" t="s">
        <v>275</v>
      </c>
      <c r="H8379" s="28" t="s">
        <v>275</v>
      </c>
      <c r="I8379" s="28" t="s">
        <v>1703</v>
      </c>
      <c r="J8379" s="28" t="s">
        <v>3748</v>
      </c>
      <c r="K8379" s="28" t="s">
        <v>1847</v>
      </c>
      <c r="L8379" s="28" t="s">
        <v>10903</v>
      </c>
    </row>
    <row r="8380" spans="1:12" ht="15.75" customHeight="1">
      <c r="A8380" s="28" t="s">
        <v>270</v>
      </c>
      <c r="B8380" s="28" t="s">
        <v>17247</v>
      </c>
      <c r="C8380" s="28" t="s">
        <v>17248</v>
      </c>
      <c r="D8380" s="28" t="s">
        <v>270</v>
      </c>
      <c r="E8380" s="28" t="s">
        <v>273</v>
      </c>
      <c r="F8380" s="28" t="s">
        <v>274</v>
      </c>
      <c r="G8380" s="28" t="s">
        <v>275</v>
      </c>
      <c r="H8380" s="28" t="s">
        <v>275</v>
      </c>
      <c r="I8380" s="28" t="s">
        <v>1707</v>
      </c>
      <c r="J8380" s="28" t="s">
        <v>7874</v>
      </c>
      <c r="K8380" s="28" t="s">
        <v>9066</v>
      </c>
      <c r="L8380" s="28" t="s">
        <v>17847</v>
      </c>
    </row>
    <row r="8381" spans="1:12" ht="15.75" customHeight="1">
      <c r="A8381" s="28" t="s">
        <v>270</v>
      </c>
      <c r="B8381" s="28" t="s">
        <v>17247</v>
      </c>
      <c r="C8381" s="28" t="s">
        <v>17248</v>
      </c>
      <c r="D8381" s="28" t="s">
        <v>270</v>
      </c>
      <c r="E8381" s="28" t="s">
        <v>273</v>
      </c>
      <c r="F8381" s="28" t="s">
        <v>274</v>
      </c>
      <c r="G8381" s="28" t="s">
        <v>275</v>
      </c>
      <c r="H8381" s="28" t="s">
        <v>275</v>
      </c>
      <c r="I8381" s="28" t="s">
        <v>549</v>
      </c>
      <c r="J8381" s="28" t="s">
        <v>17848</v>
      </c>
      <c r="K8381" s="28" t="s">
        <v>17849</v>
      </c>
      <c r="L8381" s="28" t="s">
        <v>17850</v>
      </c>
    </row>
    <row r="8382" spans="1:12" ht="15.75" customHeight="1">
      <c r="A8382" s="28" t="s">
        <v>270</v>
      </c>
      <c r="B8382" s="28" t="s">
        <v>17247</v>
      </c>
      <c r="C8382" s="28" t="s">
        <v>17248</v>
      </c>
      <c r="D8382" s="28" t="s">
        <v>275</v>
      </c>
      <c r="E8382" s="28" t="s">
        <v>273</v>
      </c>
      <c r="F8382" s="28" t="s">
        <v>274</v>
      </c>
      <c r="G8382" s="28" t="s">
        <v>275</v>
      </c>
      <c r="H8382" s="28" t="s">
        <v>275</v>
      </c>
      <c r="I8382" s="28" t="s">
        <v>1287</v>
      </c>
      <c r="J8382" s="28" t="s">
        <v>6995</v>
      </c>
      <c r="K8382" s="28" t="s">
        <v>7987</v>
      </c>
      <c r="L8382" s="28" t="s">
        <v>10639</v>
      </c>
    </row>
    <row r="8383" spans="1:12" ht="15.75" customHeight="1">
      <c r="A8383" s="28" t="s">
        <v>270</v>
      </c>
      <c r="B8383" s="28" t="s">
        <v>17247</v>
      </c>
      <c r="C8383" s="28" t="s">
        <v>17248</v>
      </c>
      <c r="D8383" s="28" t="s">
        <v>275</v>
      </c>
      <c r="E8383" s="28" t="s">
        <v>273</v>
      </c>
      <c r="F8383" s="28" t="s">
        <v>274</v>
      </c>
      <c r="G8383" s="28" t="s">
        <v>275</v>
      </c>
      <c r="H8383" s="28" t="s">
        <v>275</v>
      </c>
      <c r="I8383" s="28" t="s">
        <v>1291</v>
      </c>
      <c r="J8383" s="28" t="s">
        <v>2899</v>
      </c>
      <c r="K8383" s="28" t="s">
        <v>3634</v>
      </c>
      <c r="L8383" s="28" t="s">
        <v>476</v>
      </c>
    </row>
    <row r="8384" spans="1:12" ht="15.75" customHeight="1">
      <c r="A8384" s="28" t="s">
        <v>270</v>
      </c>
      <c r="B8384" s="28" t="s">
        <v>17247</v>
      </c>
      <c r="C8384" s="28" t="s">
        <v>17248</v>
      </c>
      <c r="D8384" s="28" t="s">
        <v>275</v>
      </c>
      <c r="E8384" s="28" t="s">
        <v>273</v>
      </c>
      <c r="F8384" s="28" t="s">
        <v>274</v>
      </c>
      <c r="G8384" s="28" t="s">
        <v>275</v>
      </c>
      <c r="H8384" s="28" t="s">
        <v>275</v>
      </c>
      <c r="I8384" s="28" t="s">
        <v>328</v>
      </c>
      <c r="J8384" s="28" t="s">
        <v>17851</v>
      </c>
      <c r="K8384" s="28" t="s">
        <v>14162</v>
      </c>
      <c r="L8384" s="28" t="s">
        <v>2853</v>
      </c>
    </row>
    <row r="8385" spans="1:12" ht="15.75" customHeight="1">
      <c r="A8385" s="28" t="s">
        <v>270</v>
      </c>
      <c r="B8385" s="28" t="s">
        <v>17247</v>
      </c>
      <c r="C8385" s="28" t="s">
        <v>17248</v>
      </c>
      <c r="D8385" s="28" t="s">
        <v>275</v>
      </c>
      <c r="E8385" s="28" t="s">
        <v>273</v>
      </c>
      <c r="F8385" s="28" t="s">
        <v>274</v>
      </c>
      <c r="G8385" s="28" t="s">
        <v>275</v>
      </c>
      <c r="H8385" s="28" t="s">
        <v>275</v>
      </c>
      <c r="I8385" s="28" t="s">
        <v>1295</v>
      </c>
      <c r="J8385" s="28" t="s">
        <v>17852</v>
      </c>
      <c r="K8385" s="28" t="s">
        <v>17853</v>
      </c>
      <c r="L8385" s="28" t="s">
        <v>17854</v>
      </c>
    </row>
    <row r="8386" spans="1:12" ht="15.75" customHeight="1">
      <c r="A8386" s="28" t="s">
        <v>270</v>
      </c>
      <c r="B8386" s="28" t="s">
        <v>17247</v>
      </c>
      <c r="C8386" s="28" t="s">
        <v>17248</v>
      </c>
      <c r="D8386" s="28" t="s">
        <v>275</v>
      </c>
      <c r="E8386" s="28" t="s">
        <v>273</v>
      </c>
      <c r="F8386" s="28" t="s">
        <v>274</v>
      </c>
      <c r="G8386" s="28" t="s">
        <v>275</v>
      </c>
      <c r="H8386" s="28" t="s">
        <v>275</v>
      </c>
      <c r="I8386" s="28" t="s">
        <v>329</v>
      </c>
      <c r="J8386" s="28" t="s">
        <v>5371</v>
      </c>
      <c r="K8386" s="28" t="s">
        <v>2923</v>
      </c>
      <c r="L8386" s="28" t="s">
        <v>1729</v>
      </c>
    </row>
    <row r="8387" spans="1:12" ht="15.75" customHeight="1">
      <c r="A8387" s="28" t="s">
        <v>270</v>
      </c>
      <c r="B8387" s="28" t="s">
        <v>17247</v>
      </c>
      <c r="C8387" s="28" t="s">
        <v>17248</v>
      </c>
      <c r="D8387" s="28" t="s">
        <v>275</v>
      </c>
      <c r="E8387" s="28" t="s">
        <v>273</v>
      </c>
      <c r="F8387" s="28" t="s">
        <v>274</v>
      </c>
      <c r="G8387" s="28" t="s">
        <v>275</v>
      </c>
      <c r="H8387" s="28" t="s">
        <v>275</v>
      </c>
      <c r="I8387" s="28" t="s">
        <v>1299</v>
      </c>
      <c r="J8387" s="28" t="s">
        <v>17855</v>
      </c>
      <c r="K8387" s="28" t="s">
        <v>17856</v>
      </c>
      <c r="L8387" s="28" t="s">
        <v>17857</v>
      </c>
    </row>
    <row r="8388" spans="1:12" ht="15.75" customHeight="1">
      <c r="A8388" s="28" t="s">
        <v>270</v>
      </c>
      <c r="B8388" s="28" t="s">
        <v>17247</v>
      </c>
      <c r="C8388" s="28" t="s">
        <v>17248</v>
      </c>
      <c r="D8388" s="28" t="s">
        <v>275</v>
      </c>
      <c r="E8388" s="28" t="s">
        <v>273</v>
      </c>
      <c r="F8388" s="28" t="s">
        <v>274</v>
      </c>
      <c r="G8388" s="28" t="s">
        <v>275</v>
      </c>
      <c r="H8388" s="28" t="s">
        <v>275</v>
      </c>
      <c r="I8388" s="28" t="s">
        <v>1303</v>
      </c>
      <c r="J8388" s="28" t="s">
        <v>17858</v>
      </c>
      <c r="K8388" s="28" t="s">
        <v>7073</v>
      </c>
      <c r="L8388" s="28" t="s">
        <v>17859</v>
      </c>
    </row>
    <row r="8389" spans="1:12" ht="15.75" customHeight="1">
      <c r="A8389" s="28" t="s">
        <v>270</v>
      </c>
      <c r="B8389" s="28" t="s">
        <v>17247</v>
      </c>
      <c r="C8389" s="28" t="s">
        <v>17248</v>
      </c>
      <c r="D8389" s="28" t="s">
        <v>275</v>
      </c>
      <c r="E8389" s="28" t="s">
        <v>273</v>
      </c>
      <c r="F8389" s="28" t="s">
        <v>274</v>
      </c>
      <c r="G8389" s="28" t="s">
        <v>275</v>
      </c>
      <c r="H8389" s="28" t="s">
        <v>275</v>
      </c>
      <c r="I8389" s="28" t="s">
        <v>276</v>
      </c>
      <c r="J8389" s="28" t="s">
        <v>17860</v>
      </c>
      <c r="K8389" s="28" t="s">
        <v>17861</v>
      </c>
      <c r="L8389" s="28" t="s">
        <v>17862</v>
      </c>
    </row>
    <row r="8390" spans="1:12" ht="15.75" customHeight="1">
      <c r="A8390" s="28" t="s">
        <v>270</v>
      </c>
      <c r="B8390" s="28" t="s">
        <v>17247</v>
      </c>
      <c r="C8390" s="28" t="s">
        <v>17248</v>
      </c>
      <c r="D8390" s="28" t="s">
        <v>275</v>
      </c>
      <c r="E8390" s="28" t="s">
        <v>273</v>
      </c>
      <c r="F8390" s="28" t="s">
        <v>274</v>
      </c>
      <c r="G8390" s="28" t="s">
        <v>275</v>
      </c>
      <c r="H8390" s="28" t="s">
        <v>275</v>
      </c>
      <c r="I8390" s="28" t="s">
        <v>1307</v>
      </c>
      <c r="J8390" s="28" t="s">
        <v>17863</v>
      </c>
      <c r="K8390" s="28" t="s">
        <v>17864</v>
      </c>
      <c r="L8390" s="28" t="s">
        <v>17865</v>
      </c>
    </row>
    <row r="8391" spans="1:12" ht="15.75" customHeight="1">
      <c r="A8391" s="28" t="s">
        <v>270</v>
      </c>
      <c r="B8391" s="28" t="s">
        <v>17247</v>
      </c>
      <c r="C8391" s="28" t="s">
        <v>17248</v>
      </c>
      <c r="D8391" s="28" t="s">
        <v>275</v>
      </c>
      <c r="E8391" s="28" t="s">
        <v>273</v>
      </c>
      <c r="F8391" s="28" t="s">
        <v>274</v>
      </c>
      <c r="G8391" s="28" t="s">
        <v>275</v>
      </c>
      <c r="H8391" s="28" t="s">
        <v>275</v>
      </c>
      <c r="I8391" s="28" t="s">
        <v>1311</v>
      </c>
      <c r="J8391" s="28" t="s">
        <v>17866</v>
      </c>
      <c r="K8391" s="28" t="s">
        <v>17867</v>
      </c>
      <c r="L8391" s="28" t="s">
        <v>17868</v>
      </c>
    </row>
    <row r="8392" spans="1:12" ht="15.75" customHeight="1">
      <c r="A8392" s="28" t="s">
        <v>270</v>
      </c>
      <c r="B8392" s="28" t="s">
        <v>17247</v>
      </c>
      <c r="C8392" s="28" t="s">
        <v>17248</v>
      </c>
      <c r="D8392" s="28" t="s">
        <v>275</v>
      </c>
      <c r="E8392" s="28" t="s">
        <v>273</v>
      </c>
      <c r="F8392" s="28" t="s">
        <v>274</v>
      </c>
      <c r="G8392" s="28" t="s">
        <v>275</v>
      </c>
      <c r="H8392" s="28" t="s">
        <v>275</v>
      </c>
      <c r="I8392" s="28" t="s">
        <v>278</v>
      </c>
      <c r="J8392" s="28" t="s">
        <v>14468</v>
      </c>
      <c r="K8392" s="28" t="s">
        <v>17869</v>
      </c>
      <c r="L8392" s="28" t="s">
        <v>1996</v>
      </c>
    </row>
    <row r="8393" spans="1:12" ht="15.75" customHeight="1">
      <c r="A8393" s="28" t="s">
        <v>270</v>
      </c>
      <c r="B8393" s="28" t="s">
        <v>17247</v>
      </c>
      <c r="C8393" s="28" t="s">
        <v>17248</v>
      </c>
      <c r="D8393" s="28" t="s">
        <v>275</v>
      </c>
      <c r="E8393" s="28" t="s">
        <v>273</v>
      </c>
      <c r="F8393" s="28" t="s">
        <v>274</v>
      </c>
      <c r="G8393" s="28" t="s">
        <v>275</v>
      </c>
      <c r="H8393" s="28" t="s">
        <v>275</v>
      </c>
      <c r="I8393" s="28" t="s">
        <v>279</v>
      </c>
      <c r="J8393" s="28" t="s">
        <v>2870</v>
      </c>
      <c r="K8393" s="28" t="s">
        <v>7257</v>
      </c>
      <c r="L8393" s="28" t="s">
        <v>17870</v>
      </c>
    </row>
    <row r="8394" spans="1:12" ht="15.75" customHeight="1">
      <c r="A8394" s="28" t="s">
        <v>270</v>
      </c>
      <c r="B8394" s="28" t="s">
        <v>17247</v>
      </c>
      <c r="C8394" s="28" t="s">
        <v>17248</v>
      </c>
      <c r="D8394" s="28" t="s">
        <v>275</v>
      </c>
      <c r="E8394" s="28" t="s">
        <v>273</v>
      </c>
      <c r="F8394" s="28" t="s">
        <v>274</v>
      </c>
      <c r="G8394" s="28" t="s">
        <v>275</v>
      </c>
      <c r="H8394" s="28" t="s">
        <v>275</v>
      </c>
      <c r="I8394" s="28" t="s">
        <v>280</v>
      </c>
      <c r="J8394" s="28" t="s">
        <v>502</v>
      </c>
      <c r="K8394" s="28" t="s">
        <v>17871</v>
      </c>
      <c r="L8394" s="28" t="s">
        <v>501</v>
      </c>
    </row>
    <row r="8395" spans="1:12" ht="15.75" customHeight="1">
      <c r="A8395" s="28" t="s">
        <v>270</v>
      </c>
      <c r="B8395" s="28" t="s">
        <v>17247</v>
      </c>
      <c r="C8395" s="28" t="s">
        <v>17248</v>
      </c>
      <c r="D8395" s="28" t="s">
        <v>275</v>
      </c>
      <c r="E8395" s="28" t="s">
        <v>273</v>
      </c>
      <c r="F8395" s="28" t="s">
        <v>274</v>
      </c>
      <c r="G8395" s="28" t="s">
        <v>275</v>
      </c>
      <c r="H8395" s="28" t="s">
        <v>275</v>
      </c>
      <c r="I8395" s="28" t="s">
        <v>1315</v>
      </c>
      <c r="J8395" s="28" t="s">
        <v>4405</v>
      </c>
      <c r="K8395" s="28" t="s">
        <v>17872</v>
      </c>
      <c r="L8395" s="28" t="s">
        <v>8104</v>
      </c>
    </row>
    <row r="8396" spans="1:12" ht="15.75" customHeight="1">
      <c r="A8396" s="28" t="s">
        <v>270</v>
      </c>
      <c r="B8396" s="28" t="s">
        <v>17247</v>
      </c>
      <c r="C8396" s="28" t="s">
        <v>17248</v>
      </c>
      <c r="D8396" s="28" t="s">
        <v>275</v>
      </c>
      <c r="E8396" s="28" t="s">
        <v>273</v>
      </c>
      <c r="F8396" s="28" t="s">
        <v>274</v>
      </c>
      <c r="G8396" s="28" t="s">
        <v>275</v>
      </c>
      <c r="H8396" s="28" t="s">
        <v>275</v>
      </c>
      <c r="I8396" s="28" t="s">
        <v>301</v>
      </c>
      <c r="J8396" s="28" t="s">
        <v>7091</v>
      </c>
      <c r="K8396" s="28" t="s">
        <v>5969</v>
      </c>
      <c r="L8396" s="28" t="s">
        <v>7923</v>
      </c>
    </row>
    <row r="8397" spans="1:12" ht="15.75" customHeight="1">
      <c r="A8397" s="28" t="s">
        <v>270</v>
      </c>
      <c r="B8397" s="28" t="s">
        <v>17247</v>
      </c>
      <c r="C8397" s="28" t="s">
        <v>17248</v>
      </c>
      <c r="D8397" s="28" t="s">
        <v>275</v>
      </c>
      <c r="E8397" s="28" t="s">
        <v>273</v>
      </c>
      <c r="F8397" s="28" t="s">
        <v>274</v>
      </c>
      <c r="G8397" s="28" t="s">
        <v>275</v>
      </c>
      <c r="H8397" s="28" t="s">
        <v>275</v>
      </c>
      <c r="I8397" s="28" t="s">
        <v>330</v>
      </c>
      <c r="J8397" s="28" t="s">
        <v>17495</v>
      </c>
      <c r="K8397" s="28" t="s">
        <v>17873</v>
      </c>
      <c r="L8397" s="28" t="s">
        <v>7969</v>
      </c>
    </row>
    <row r="8398" spans="1:12" ht="15.75" customHeight="1">
      <c r="A8398" s="28" t="s">
        <v>270</v>
      </c>
      <c r="B8398" s="28" t="s">
        <v>17247</v>
      </c>
      <c r="C8398" s="28" t="s">
        <v>17248</v>
      </c>
      <c r="D8398" s="28" t="s">
        <v>275</v>
      </c>
      <c r="E8398" s="28" t="s">
        <v>273</v>
      </c>
      <c r="F8398" s="28" t="s">
        <v>274</v>
      </c>
      <c r="G8398" s="28" t="s">
        <v>275</v>
      </c>
      <c r="H8398" s="28" t="s">
        <v>275</v>
      </c>
      <c r="I8398" s="28" t="s">
        <v>1319</v>
      </c>
      <c r="J8398" s="28" t="s">
        <v>17874</v>
      </c>
      <c r="K8398" s="28" t="s">
        <v>17875</v>
      </c>
      <c r="L8398" s="28" t="s">
        <v>17876</v>
      </c>
    </row>
    <row r="8399" spans="1:12" ht="15.75" customHeight="1">
      <c r="A8399" s="28" t="s">
        <v>270</v>
      </c>
      <c r="B8399" s="28" t="s">
        <v>17247</v>
      </c>
      <c r="C8399" s="28" t="s">
        <v>17248</v>
      </c>
      <c r="D8399" s="28" t="s">
        <v>275</v>
      </c>
      <c r="E8399" s="28" t="s">
        <v>273</v>
      </c>
      <c r="F8399" s="28" t="s">
        <v>274</v>
      </c>
      <c r="G8399" s="28" t="s">
        <v>275</v>
      </c>
      <c r="H8399" s="28" t="s">
        <v>275</v>
      </c>
      <c r="I8399" s="28" t="s">
        <v>355</v>
      </c>
      <c r="J8399" s="28" t="s">
        <v>507</v>
      </c>
      <c r="K8399" s="28" t="s">
        <v>816</v>
      </c>
      <c r="L8399" s="28" t="s">
        <v>9055</v>
      </c>
    </row>
    <row r="8400" spans="1:12" ht="15.75" customHeight="1">
      <c r="A8400" s="28" t="s">
        <v>270</v>
      </c>
      <c r="B8400" s="28" t="s">
        <v>17247</v>
      </c>
      <c r="C8400" s="28" t="s">
        <v>17248</v>
      </c>
      <c r="D8400" s="28" t="s">
        <v>275</v>
      </c>
      <c r="E8400" s="28" t="s">
        <v>273</v>
      </c>
      <c r="F8400" s="28" t="s">
        <v>274</v>
      </c>
      <c r="G8400" s="28" t="s">
        <v>275</v>
      </c>
      <c r="H8400" s="28" t="s">
        <v>275</v>
      </c>
      <c r="I8400" s="28" t="s">
        <v>359</v>
      </c>
      <c r="J8400" s="28" t="s">
        <v>2711</v>
      </c>
      <c r="K8400" s="28" t="s">
        <v>3814</v>
      </c>
      <c r="L8400" s="28" t="s">
        <v>1098</v>
      </c>
    </row>
    <row r="8401" spans="1:12" ht="15.75" customHeight="1">
      <c r="A8401" s="28" t="s">
        <v>270</v>
      </c>
      <c r="B8401" s="28" t="s">
        <v>17247</v>
      </c>
      <c r="C8401" s="28" t="s">
        <v>17248</v>
      </c>
      <c r="D8401" s="28" t="s">
        <v>275</v>
      </c>
      <c r="E8401" s="28" t="s">
        <v>273</v>
      </c>
      <c r="F8401" s="28" t="s">
        <v>274</v>
      </c>
      <c r="G8401" s="28" t="s">
        <v>275</v>
      </c>
      <c r="H8401" s="28" t="s">
        <v>275</v>
      </c>
      <c r="I8401" s="28" t="s">
        <v>302</v>
      </c>
      <c r="J8401" s="28" t="s">
        <v>5338</v>
      </c>
      <c r="K8401" s="28" t="s">
        <v>1994</v>
      </c>
      <c r="L8401" s="28" t="s">
        <v>3796</v>
      </c>
    </row>
    <row r="8402" spans="1:12" ht="15.75" customHeight="1">
      <c r="A8402" s="28" t="s">
        <v>270</v>
      </c>
      <c r="B8402" s="28" t="s">
        <v>17247</v>
      </c>
      <c r="C8402" s="28" t="s">
        <v>17248</v>
      </c>
      <c r="D8402" s="28" t="s">
        <v>275</v>
      </c>
      <c r="E8402" s="28" t="s">
        <v>273</v>
      </c>
      <c r="F8402" s="28" t="s">
        <v>274</v>
      </c>
      <c r="G8402" s="28" t="s">
        <v>275</v>
      </c>
      <c r="H8402" s="28" t="s">
        <v>275</v>
      </c>
      <c r="I8402" s="28" t="s">
        <v>363</v>
      </c>
      <c r="J8402" s="28" t="s">
        <v>2007</v>
      </c>
      <c r="K8402" s="28" t="s">
        <v>2703</v>
      </c>
      <c r="L8402" s="28" t="s">
        <v>1105</v>
      </c>
    </row>
    <row r="8403" spans="1:12" ht="15.75" customHeight="1">
      <c r="A8403" s="28" t="s">
        <v>270</v>
      </c>
      <c r="B8403" s="28" t="s">
        <v>17247</v>
      </c>
      <c r="C8403" s="28" t="s">
        <v>17248</v>
      </c>
      <c r="D8403" s="28" t="s">
        <v>275</v>
      </c>
      <c r="E8403" s="28" t="s">
        <v>273</v>
      </c>
      <c r="F8403" s="28" t="s">
        <v>274</v>
      </c>
      <c r="G8403" s="28" t="s">
        <v>275</v>
      </c>
      <c r="H8403" s="28" t="s">
        <v>275</v>
      </c>
      <c r="I8403" s="28" t="s">
        <v>303</v>
      </c>
      <c r="J8403" s="28" t="s">
        <v>810</v>
      </c>
      <c r="K8403" s="28" t="s">
        <v>1063</v>
      </c>
      <c r="L8403" s="28" t="s">
        <v>15806</v>
      </c>
    </row>
    <row r="8404" spans="1:12" ht="15.75" customHeight="1">
      <c r="A8404" s="28" t="s">
        <v>270</v>
      </c>
      <c r="B8404" s="28" t="s">
        <v>17247</v>
      </c>
      <c r="C8404" s="28" t="s">
        <v>17248</v>
      </c>
      <c r="D8404" s="28" t="s">
        <v>275</v>
      </c>
      <c r="E8404" s="28" t="s">
        <v>273</v>
      </c>
      <c r="F8404" s="28" t="s">
        <v>274</v>
      </c>
      <c r="G8404" s="28" t="s">
        <v>275</v>
      </c>
      <c r="H8404" s="28" t="s">
        <v>275</v>
      </c>
      <c r="I8404" s="28" t="s">
        <v>331</v>
      </c>
      <c r="J8404" s="28" t="s">
        <v>17877</v>
      </c>
      <c r="K8404" s="28" t="s">
        <v>17878</v>
      </c>
      <c r="L8404" s="28" t="s">
        <v>17879</v>
      </c>
    </row>
    <row r="8405" spans="1:12" ht="15.75" customHeight="1">
      <c r="A8405" s="28" t="s">
        <v>270</v>
      </c>
      <c r="B8405" s="28" t="s">
        <v>17247</v>
      </c>
      <c r="C8405" s="28" t="s">
        <v>17248</v>
      </c>
      <c r="D8405" s="28" t="s">
        <v>275</v>
      </c>
      <c r="E8405" s="28" t="s">
        <v>273</v>
      </c>
      <c r="F8405" s="28" t="s">
        <v>274</v>
      </c>
      <c r="G8405" s="28" t="s">
        <v>275</v>
      </c>
      <c r="H8405" s="28" t="s">
        <v>275</v>
      </c>
      <c r="I8405" s="28" t="s">
        <v>304</v>
      </c>
      <c r="J8405" s="28" t="s">
        <v>17880</v>
      </c>
      <c r="K8405" s="28" t="s">
        <v>17881</v>
      </c>
      <c r="L8405" s="28" t="s">
        <v>17882</v>
      </c>
    </row>
    <row r="8406" spans="1:12" ht="15.75" customHeight="1">
      <c r="A8406" s="28" t="s">
        <v>270</v>
      </c>
      <c r="B8406" s="28" t="s">
        <v>17247</v>
      </c>
      <c r="C8406" s="28" t="s">
        <v>17248</v>
      </c>
      <c r="D8406" s="28" t="s">
        <v>275</v>
      </c>
      <c r="E8406" s="28" t="s">
        <v>273</v>
      </c>
      <c r="F8406" s="28" t="s">
        <v>274</v>
      </c>
      <c r="G8406" s="28" t="s">
        <v>275</v>
      </c>
      <c r="H8406" s="28" t="s">
        <v>275</v>
      </c>
      <c r="I8406" s="28" t="s">
        <v>281</v>
      </c>
      <c r="J8406" s="28" t="s">
        <v>12500</v>
      </c>
      <c r="K8406" s="28" t="s">
        <v>17883</v>
      </c>
      <c r="L8406" s="28" t="s">
        <v>777</v>
      </c>
    </row>
    <row r="8407" spans="1:12" ht="15.75" customHeight="1">
      <c r="A8407" s="28" t="s">
        <v>270</v>
      </c>
      <c r="B8407" s="28" t="s">
        <v>17247</v>
      </c>
      <c r="C8407" s="28" t="s">
        <v>17248</v>
      </c>
      <c r="D8407" s="28" t="s">
        <v>275</v>
      </c>
      <c r="E8407" s="28" t="s">
        <v>273</v>
      </c>
      <c r="F8407" s="28" t="s">
        <v>274</v>
      </c>
      <c r="G8407" s="28" t="s">
        <v>275</v>
      </c>
      <c r="H8407" s="28" t="s">
        <v>275</v>
      </c>
      <c r="I8407" s="28" t="s">
        <v>282</v>
      </c>
      <c r="J8407" s="28" t="s">
        <v>2738</v>
      </c>
      <c r="K8407" s="28" t="s">
        <v>450</v>
      </c>
      <c r="L8407" s="28" t="s">
        <v>10591</v>
      </c>
    </row>
    <row r="8408" spans="1:12" ht="15.75" customHeight="1">
      <c r="A8408" s="28" t="s">
        <v>270</v>
      </c>
      <c r="B8408" s="28" t="s">
        <v>17247</v>
      </c>
      <c r="C8408" s="28" t="s">
        <v>17248</v>
      </c>
      <c r="D8408" s="28" t="s">
        <v>275</v>
      </c>
      <c r="E8408" s="28" t="s">
        <v>273</v>
      </c>
      <c r="F8408" s="28" t="s">
        <v>274</v>
      </c>
      <c r="G8408" s="28" t="s">
        <v>275</v>
      </c>
      <c r="H8408" s="28" t="s">
        <v>275</v>
      </c>
      <c r="I8408" s="28" t="s">
        <v>296</v>
      </c>
      <c r="J8408" s="28" t="s">
        <v>17884</v>
      </c>
      <c r="K8408" s="28" t="s">
        <v>17885</v>
      </c>
      <c r="L8408" s="28" t="s">
        <v>17886</v>
      </c>
    </row>
    <row r="8409" spans="1:12" ht="15.75" customHeight="1">
      <c r="A8409" s="28" t="s">
        <v>270</v>
      </c>
      <c r="B8409" s="28" t="s">
        <v>17247</v>
      </c>
      <c r="C8409" s="28" t="s">
        <v>17248</v>
      </c>
      <c r="D8409" s="28" t="s">
        <v>275</v>
      </c>
      <c r="E8409" s="28" t="s">
        <v>273</v>
      </c>
      <c r="F8409" s="28" t="s">
        <v>274</v>
      </c>
      <c r="G8409" s="28" t="s">
        <v>275</v>
      </c>
      <c r="H8409" s="28" t="s">
        <v>275</v>
      </c>
      <c r="I8409" s="28" t="s">
        <v>332</v>
      </c>
      <c r="J8409" s="28" t="s">
        <v>17887</v>
      </c>
      <c r="K8409" s="28" t="s">
        <v>17888</v>
      </c>
      <c r="L8409" s="28" t="s">
        <v>17889</v>
      </c>
    </row>
    <row r="8410" spans="1:12" ht="15.75" customHeight="1">
      <c r="A8410" s="28" t="s">
        <v>270</v>
      </c>
      <c r="B8410" s="28" t="s">
        <v>17247</v>
      </c>
      <c r="C8410" s="28" t="s">
        <v>17248</v>
      </c>
      <c r="D8410" s="28" t="s">
        <v>275</v>
      </c>
      <c r="E8410" s="28" t="s">
        <v>273</v>
      </c>
      <c r="F8410" s="28" t="s">
        <v>274</v>
      </c>
      <c r="G8410" s="28" t="s">
        <v>275</v>
      </c>
      <c r="H8410" s="28" t="s">
        <v>275</v>
      </c>
      <c r="I8410" s="28" t="s">
        <v>305</v>
      </c>
      <c r="J8410" s="28" t="s">
        <v>5351</v>
      </c>
      <c r="K8410" s="28" t="s">
        <v>6004</v>
      </c>
      <c r="L8410" s="28" t="s">
        <v>421</v>
      </c>
    </row>
    <row r="8411" spans="1:12" ht="15.75" customHeight="1">
      <c r="A8411" s="28" t="s">
        <v>270</v>
      </c>
      <c r="B8411" s="28" t="s">
        <v>17247</v>
      </c>
      <c r="C8411" s="28" t="s">
        <v>17248</v>
      </c>
      <c r="D8411" s="28" t="s">
        <v>275</v>
      </c>
      <c r="E8411" s="28" t="s">
        <v>273</v>
      </c>
      <c r="F8411" s="28" t="s">
        <v>274</v>
      </c>
      <c r="G8411" s="28" t="s">
        <v>275</v>
      </c>
      <c r="H8411" s="28" t="s">
        <v>275</v>
      </c>
      <c r="I8411" s="28" t="s">
        <v>367</v>
      </c>
      <c r="J8411" s="28" t="s">
        <v>1100</v>
      </c>
      <c r="K8411" s="28" t="s">
        <v>2513</v>
      </c>
      <c r="L8411" s="28" t="s">
        <v>1940</v>
      </c>
    </row>
    <row r="8412" spans="1:12" ht="15.75" customHeight="1">
      <c r="A8412" s="28" t="s">
        <v>270</v>
      </c>
      <c r="B8412" s="28" t="s">
        <v>17247</v>
      </c>
      <c r="C8412" s="28" t="s">
        <v>17248</v>
      </c>
      <c r="D8412" s="28" t="s">
        <v>275</v>
      </c>
      <c r="E8412" s="28" t="s">
        <v>273</v>
      </c>
      <c r="F8412" s="28" t="s">
        <v>274</v>
      </c>
      <c r="G8412" s="28" t="s">
        <v>275</v>
      </c>
      <c r="H8412" s="28" t="s">
        <v>275</v>
      </c>
      <c r="I8412" s="28" t="s">
        <v>306</v>
      </c>
      <c r="J8412" s="28" t="s">
        <v>3632</v>
      </c>
      <c r="K8412" s="28" t="s">
        <v>2816</v>
      </c>
      <c r="L8412" s="28" t="s">
        <v>1804</v>
      </c>
    </row>
    <row r="8413" spans="1:12" ht="15.75" customHeight="1">
      <c r="A8413" s="28" t="s">
        <v>270</v>
      </c>
      <c r="B8413" s="28" t="s">
        <v>17247</v>
      </c>
      <c r="C8413" s="28" t="s">
        <v>17248</v>
      </c>
      <c r="D8413" s="28" t="s">
        <v>275</v>
      </c>
      <c r="E8413" s="28" t="s">
        <v>273</v>
      </c>
      <c r="F8413" s="28" t="s">
        <v>274</v>
      </c>
      <c r="G8413" s="28" t="s">
        <v>275</v>
      </c>
      <c r="H8413" s="28" t="s">
        <v>275</v>
      </c>
      <c r="I8413" s="28" t="s">
        <v>307</v>
      </c>
      <c r="J8413" s="28" t="s">
        <v>2025</v>
      </c>
      <c r="K8413" s="28" t="s">
        <v>2899</v>
      </c>
      <c r="L8413" s="28" t="s">
        <v>1898</v>
      </c>
    </row>
    <row r="8414" spans="1:12" ht="15.75" customHeight="1">
      <c r="A8414" s="28" t="s">
        <v>270</v>
      </c>
      <c r="B8414" s="28" t="s">
        <v>17247</v>
      </c>
      <c r="C8414" s="28" t="s">
        <v>17248</v>
      </c>
      <c r="D8414" s="28" t="s">
        <v>275</v>
      </c>
      <c r="E8414" s="28" t="s">
        <v>273</v>
      </c>
      <c r="F8414" s="28" t="s">
        <v>274</v>
      </c>
      <c r="G8414" s="28" t="s">
        <v>275</v>
      </c>
      <c r="H8414" s="28" t="s">
        <v>275</v>
      </c>
      <c r="I8414" s="28" t="s">
        <v>308</v>
      </c>
      <c r="J8414" s="28" t="s">
        <v>1028</v>
      </c>
      <c r="K8414" s="28" t="s">
        <v>2970</v>
      </c>
      <c r="L8414" s="28" t="s">
        <v>740</v>
      </c>
    </row>
    <row r="8415" spans="1:12" ht="15.75" customHeight="1">
      <c r="A8415" s="28" t="s">
        <v>270</v>
      </c>
      <c r="B8415" s="28" t="s">
        <v>17247</v>
      </c>
      <c r="C8415" s="28" t="s">
        <v>17248</v>
      </c>
      <c r="D8415" s="28" t="s">
        <v>275</v>
      </c>
      <c r="E8415" s="28" t="s">
        <v>273</v>
      </c>
      <c r="F8415" s="28" t="s">
        <v>274</v>
      </c>
      <c r="G8415" s="28" t="s">
        <v>275</v>
      </c>
      <c r="H8415" s="28" t="s">
        <v>275</v>
      </c>
      <c r="I8415" s="28" t="s">
        <v>309</v>
      </c>
      <c r="J8415" s="28" t="s">
        <v>1086</v>
      </c>
      <c r="K8415" s="28" t="s">
        <v>1756</v>
      </c>
      <c r="L8415" s="28" t="s">
        <v>800</v>
      </c>
    </row>
    <row r="8416" spans="1:12" ht="15.75" customHeight="1">
      <c r="A8416" s="28" t="s">
        <v>270</v>
      </c>
      <c r="B8416" s="28" t="s">
        <v>17247</v>
      </c>
      <c r="C8416" s="28" t="s">
        <v>17248</v>
      </c>
      <c r="D8416" s="28" t="s">
        <v>275</v>
      </c>
      <c r="E8416" s="28" t="s">
        <v>273</v>
      </c>
      <c r="F8416" s="28" t="s">
        <v>274</v>
      </c>
      <c r="G8416" s="28" t="s">
        <v>275</v>
      </c>
      <c r="H8416" s="28" t="s">
        <v>275</v>
      </c>
      <c r="I8416" s="28" t="s">
        <v>283</v>
      </c>
      <c r="J8416" s="28" t="s">
        <v>10862</v>
      </c>
      <c r="K8416" s="28" t="s">
        <v>6259</v>
      </c>
      <c r="L8416" s="28" t="s">
        <v>5127</v>
      </c>
    </row>
    <row r="8417" spans="1:12" ht="15.75" customHeight="1">
      <c r="A8417" s="28" t="s">
        <v>270</v>
      </c>
      <c r="B8417" s="28" t="s">
        <v>17247</v>
      </c>
      <c r="C8417" s="28" t="s">
        <v>17248</v>
      </c>
      <c r="D8417" s="28" t="s">
        <v>275</v>
      </c>
      <c r="E8417" s="28" t="s">
        <v>273</v>
      </c>
      <c r="F8417" s="28" t="s">
        <v>274</v>
      </c>
      <c r="G8417" s="28" t="s">
        <v>275</v>
      </c>
      <c r="H8417" s="28" t="s">
        <v>275</v>
      </c>
      <c r="I8417" s="28" t="s">
        <v>297</v>
      </c>
      <c r="J8417" s="28" t="s">
        <v>6199</v>
      </c>
      <c r="K8417" s="28" t="s">
        <v>14161</v>
      </c>
      <c r="L8417" s="28" t="s">
        <v>2483</v>
      </c>
    </row>
    <row r="8418" spans="1:12" ht="15.75" customHeight="1">
      <c r="A8418" s="28" t="s">
        <v>270</v>
      </c>
      <c r="B8418" s="28" t="s">
        <v>17247</v>
      </c>
      <c r="C8418" s="28" t="s">
        <v>17248</v>
      </c>
      <c r="D8418" s="28" t="s">
        <v>275</v>
      </c>
      <c r="E8418" s="28" t="s">
        <v>273</v>
      </c>
      <c r="F8418" s="28" t="s">
        <v>274</v>
      </c>
      <c r="G8418" s="28" t="s">
        <v>275</v>
      </c>
      <c r="H8418" s="28" t="s">
        <v>275</v>
      </c>
      <c r="I8418" s="28" t="s">
        <v>371</v>
      </c>
      <c r="J8418" s="28" t="s">
        <v>775</v>
      </c>
      <c r="K8418" s="28" t="s">
        <v>7387</v>
      </c>
      <c r="L8418" s="28" t="s">
        <v>799</v>
      </c>
    </row>
    <row r="8419" spans="1:12" ht="15.75" customHeight="1">
      <c r="A8419" s="28" t="s">
        <v>270</v>
      </c>
      <c r="B8419" s="28" t="s">
        <v>17247</v>
      </c>
      <c r="C8419" s="28" t="s">
        <v>17248</v>
      </c>
      <c r="D8419" s="28" t="s">
        <v>275</v>
      </c>
      <c r="E8419" s="28" t="s">
        <v>273</v>
      </c>
      <c r="F8419" s="28" t="s">
        <v>274</v>
      </c>
      <c r="G8419" s="28" t="s">
        <v>275</v>
      </c>
      <c r="H8419" s="28" t="s">
        <v>275</v>
      </c>
      <c r="I8419" s="28" t="s">
        <v>310</v>
      </c>
      <c r="J8419" s="28" t="s">
        <v>3920</v>
      </c>
      <c r="K8419" s="28" t="s">
        <v>17890</v>
      </c>
      <c r="L8419" s="28" t="s">
        <v>5979</v>
      </c>
    </row>
    <row r="8420" spans="1:12" ht="15.75" customHeight="1">
      <c r="A8420" s="28" t="s">
        <v>270</v>
      </c>
      <c r="B8420" s="28" t="s">
        <v>17247</v>
      </c>
      <c r="C8420" s="28" t="s">
        <v>17248</v>
      </c>
      <c r="D8420" s="28" t="s">
        <v>275</v>
      </c>
      <c r="E8420" s="28" t="s">
        <v>273</v>
      </c>
      <c r="F8420" s="28" t="s">
        <v>274</v>
      </c>
      <c r="G8420" s="28" t="s">
        <v>275</v>
      </c>
      <c r="H8420" s="28" t="s">
        <v>275</v>
      </c>
      <c r="I8420" s="28" t="s">
        <v>375</v>
      </c>
      <c r="J8420" s="28" t="s">
        <v>799</v>
      </c>
      <c r="K8420" s="28" t="s">
        <v>13427</v>
      </c>
      <c r="L8420" s="28" t="s">
        <v>12727</v>
      </c>
    </row>
    <row r="8421" spans="1:12" ht="15.75" customHeight="1">
      <c r="A8421" s="28" t="s">
        <v>270</v>
      </c>
      <c r="B8421" s="28" t="s">
        <v>17247</v>
      </c>
      <c r="C8421" s="28" t="s">
        <v>17248</v>
      </c>
      <c r="D8421" s="28" t="s">
        <v>275</v>
      </c>
      <c r="E8421" s="28" t="s">
        <v>273</v>
      </c>
      <c r="F8421" s="28" t="s">
        <v>274</v>
      </c>
      <c r="G8421" s="28" t="s">
        <v>275</v>
      </c>
      <c r="H8421" s="28" t="s">
        <v>275</v>
      </c>
      <c r="I8421" s="28" t="s">
        <v>379</v>
      </c>
      <c r="J8421" s="28" t="s">
        <v>814</v>
      </c>
      <c r="K8421" s="28" t="s">
        <v>17891</v>
      </c>
      <c r="L8421" s="28" t="s">
        <v>5427</v>
      </c>
    </row>
    <row r="8422" spans="1:12" ht="15.75" customHeight="1">
      <c r="A8422" s="28" t="s">
        <v>270</v>
      </c>
      <c r="B8422" s="28" t="s">
        <v>17247</v>
      </c>
      <c r="C8422" s="28" t="s">
        <v>17248</v>
      </c>
      <c r="D8422" s="28" t="s">
        <v>275</v>
      </c>
      <c r="E8422" s="28" t="s">
        <v>273</v>
      </c>
      <c r="F8422" s="28" t="s">
        <v>274</v>
      </c>
      <c r="G8422" s="28" t="s">
        <v>275</v>
      </c>
      <c r="H8422" s="28" t="s">
        <v>275</v>
      </c>
      <c r="I8422" s="28" t="s">
        <v>311</v>
      </c>
      <c r="J8422" s="28" t="s">
        <v>9901</v>
      </c>
      <c r="K8422" s="28" t="s">
        <v>3017</v>
      </c>
      <c r="L8422" s="28" t="s">
        <v>6244</v>
      </c>
    </row>
    <row r="8423" spans="1:12" ht="15.75" customHeight="1">
      <c r="A8423" s="28" t="s">
        <v>270</v>
      </c>
      <c r="B8423" s="28" t="s">
        <v>17247</v>
      </c>
      <c r="C8423" s="28" t="s">
        <v>17248</v>
      </c>
      <c r="D8423" s="28" t="s">
        <v>275</v>
      </c>
      <c r="E8423" s="28" t="s">
        <v>273</v>
      </c>
      <c r="F8423" s="28" t="s">
        <v>274</v>
      </c>
      <c r="G8423" s="28" t="s">
        <v>275</v>
      </c>
      <c r="H8423" s="28" t="s">
        <v>275</v>
      </c>
      <c r="I8423" s="28" t="s">
        <v>383</v>
      </c>
      <c r="J8423" s="28" t="s">
        <v>11623</v>
      </c>
      <c r="K8423" s="28" t="s">
        <v>9061</v>
      </c>
      <c r="L8423" s="28" t="s">
        <v>17283</v>
      </c>
    </row>
    <row r="8424" spans="1:12" ht="15.75" customHeight="1">
      <c r="A8424" s="28" t="s">
        <v>270</v>
      </c>
      <c r="B8424" s="28" t="s">
        <v>17247</v>
      </c>
      <c r="C8424" s="28" t="s">
        <v>17248</v>
      </c>
      <c r="D8424" s="28" t="s">
        <v>275</v>
      </c>
      <c r="E8424" s="28" t="s">
        <v>273</v>
      </c>
      <c r="F8424" s="28" t="s">
        <v>274</v>
      </c>
      <c r="G8424" s="28" t="s">
        <v>275</v>
      </c>
      <c r="H8424" s="28" t="s">
        <v>275</v>
      </c>
      <c r="I8424" s="28" t="s">
        <v>312</v>
      </c>
      <c r="J8424" s="28" t="s">
        <v>2668</v>
      </c>
      <c r="K8424" s="28" t="s">
        <v>4407</v>
      </c>
      <c r="L8424" s="28" t="s">
        <v>1897</v>
      </c>
    </row>
    <row r="8425" spans="1:12" ht="15.75" customHeight="1">
      <c r="A8425" s="28" t="s">
        <v>270</v>
      </c>
      <c r="B8425" s="28" t="s">
        <v>17247</v>
      </c>
      <c r="C8425" s="28" t="s">
        <v>17248</v>
      </c>
      <c r="D8425" s="28" t="s">
        <v>275</v>
      </c>
      <c r="E8425" s="28" t="s">
        <v>273</v>
      </c>
      <c r="F8425" s="28" t="s">
        <v>274</v>
      </c>
      <c r="G8425" s="28" t="s">
        <v>275</v>
      </c>
      <c r="H8425" s="28" t="s">
        <v>275</v>
      </c>
      <c r="I8425" s="28" t="s">
        <v>333</v>
      </c>
      <c r="J8425" s="28" t="s">
        <v>17892</v>
      </c>
      <c r="K8425" s="28" t="s">
        <v>17893</v>
      </c>
      <c r="L8425" s="28" t="s">
        <v>17894</v>
      </c>
    </row>
    <row r="8426" spans="1:12" ht="15.75" customHeight="1">
      <c r="A8426" s="28" t="s">
        <v>270</v>
      </c>
      <c r="B8426" s="28" t="s">
        <v>17247</v>
      </c>
      <c r="C8426" s="28" t="s">
        <v>17248</v>
      </c>
      <c r="D8426" s="28" t="s">
        <v>275</v>
      </c>
      <c r="E8426" s="28" t="s">
        <v>273</v>
      </c>
      <c r="F8426" s="28" t="s">
        <v>274</v>
      </c>
      <c r="G8426" s="28" t="s">
        <v>275</v>
      </c>
      <c r="H8426" s="28" t="s">
        <v>275</v>
      </c>
      <c r="I8426" s="28" t="s">
        <v>387</v>
      </c>
      <c r="J8426" s="28" t="s">
        <v>17895</v>
      </c>
      <c r="K8426" s="28" t="s">
        <v>17896</v>
      </c>
      <c r="L8426" s="28" t="s">
        <v>17897</v>
      </c>
    </row>
    <row r="8427" spans="1:12" ht="15.75" customHeight="1">
      <c r="A8427" s="28" t="s">
        <v>270</v>
      </c>
      <c r="B8427" s="28" t="s">
        <v>17247</v>
      </c>
      <c r="C8427" s="28" t="s">
        <v>17248</v>
      </c>
      <c r="D8427" s="28" t="s">
        <v>275</v>
      </c>
      <c r="E8427" s="28" t="s">
        <v>273</v>
      </c>
      <c r="F8427" s="28" t="s">
        <v>274</v>
      </c>
      <c r="G8427" s="28" t="s">
        <v>275</v>
      </c>
      <c r="H8427" s="28" t="s">
        <v>275</v>
      </c>
      <c r="I8427" s="28" t="s">
        <v>391</v>
      </c>
      <c r="J8427" s="28" t="s">
        <v>17898</v>
      </c>
      <c r="K8427" s="28" t="s">
        <v>17899</v>
      </c>
      <c r="L8427" s="28" t="s">
        <v>17900</v>
      </c>
    </row>
    <row r="8428" spans="1:12" ht="15.75" customHeight="1">
      <c r="A8428" s="28" t="s">
        <v>270</v>
      </c>
      <c r="B8428" s="28" t="s">
        <v>17247</v>
      </c>
      <c r="C8428" s="28" t="s">
        <v>17248</v>
      </c>
      <c r="D8428" s="28" t="s">
        <v>275</v>
      </c>
      <c r="E8428" s="28" t="s">
        <v>273</v>
      </c>
      <c r="F8428" s="28" t="s">
        <v>274</v>
      </c>
      <c r="G8428" s="28" t="s">
        <v>275</v>
      </c>
      <c r="H8428" s="28" t="s">
        <v>275</v>
      </c>
      <c r="I8428" s="28" t="s">
        <v>334</v>
      </c>
      <c r="J8428" s="28" t="s">
        <v>17901</v>
      </c>
      <c r="K8428" s="28" t="s">
        <v>17902</v>
      </c>
      <c r="L8428" s="28" t="s">
        <v>17903</v>
      </c>
    </row>
    <row r="8429" spans="1:12" ht="15.75" customHeight="1">
      <c r="A8429" s="28" t="s">
        <v>270</v>
      </c>
      <c r="B8429" s="28" t="s">
        <v>17247</v>
      </c>
      <c r="C8429" s="28" t="s">
        <v>17248</v>
      </c>
      <c r="D8429" s="28" t="s">
        <v>275</v>
      </c>
      <c r="E8429" s="28" t="s">
        <v>273</v>
      </c>
      <c r="F8429" s="28" t="s">
        <v>274</v>
      </c>
      <c r="G8429" s="28" t="s">
        <v>275</v>
      </c>
      <c r="H8429" s="28" t="s">
        <v>275</v>
      </c>
      <c r="I8429" s="28" t="s">
        <v>1353</v>
      </c>
      <c r="J8429" s="28" t="s">
        <v>813</v>
      </c>
      <c r="K8429" s="28" t="s">
        <v>4404</v>
      </c>
      <c r="L8429" s="28" t="s">
        <v>1874</v>
      </c>
    </row>
    <row r="8430" spans="1:12" ht="15.75" customHeight="1">
      <c r="A8430" s="28" t="s">
        <v>270</v>
      </c>
      <c r="B8430" s="28" t="s">
        <v>17247</v>
      </c>
      <c r="C8430" s="28" t="s">
        <v>17248</v>
      </c>
      <c r="D8430" s="28" t="s">
        <v>275</v>
      </c>
      <c r="E8430" s="28" t="s">
        <v>273</v>
      </c>
      <c r="F8430" s="28" t="s">
        <v>274</v>
      </c>
      <c r="G8430" s="28" t="s">
        <v>275</v>
      </c>
      <c r="H8430" s="28" t="s">
        <v>275</v>
      </c>
      <c r="I8430" s="28" t="s">
        <v>1357</v>
      </c>
      <c r="J8430" s="28" t="s">
        <v>17904</v>
      </c>
      <c r="K8430" s="28" t="s">
        <v>17905</v>
      </c>
      <c r="L8430" s="28" t="s">
        <v>17906</v>
      </c>
    </row>
    <row r="8431" spans="1:12" ht="15.75" customHeight="1">
      <c r="A8431" s="28" t="s">
        <v>270</v>
      </c>
      <c r="B8431" s="28" t="s">
        <v>17247</v>
      </c>
      <c r="C8431" s="28" t="s">
        <v>17248</v>
      </c>
      <c r="D8431" s="28" t="s">
        <v>275</v>
      </c>
      <c r="E8431" s="28" t="s">
        <v>273</v>
      </c>
      <c r="F8431" s="28" t="s">
        <v>274</v>
      </c>
      <c r="G8431" s="28" t="s">
        <v>275</v>
      </c>
      <c r="H8431" s="28" t="s">
        <v>275</v>
      </c>
      <c r="I8431" s="28" t="s">
        <v>335</v>
      </c>
      <c r="J8431" s="28" t="s">
        <v>17907</v>
      </c>
      <c r="K8431" s="28" t="s">
        <v>17908</v>
      </c>
      <c r="L8431" s="28" t="s">
        <v>17909</v>
      </c>
    </row>
    <row r="8432" spans="1:12" ht="15.75" customHeight="1">
      <c r="A8432" s="28" t="s">
        <v>270</v>
      </c>
      <c r="B8432" s="28" t="s">
        <v>17247</v>
      </c>
      <c r="C8432" s="28" t="s">
        <v>17248</v>
      </c>
      <c r="D8432" s="28" t="s">
        <v>275</v>
      </c>
      <c r="E8432" s="28" t="s">
        <v>273</v>
      </c>
      <c r="F8432" s="28" t="s">
        <v>274</v>
      </c>
      <c r="G8432" s="28" t="s">
        <v>275</v>
      </c>
      <c r="H8432" s="28" t="s">
        <v>275</v>
      </c>
      <c r="I8432" s="28" t="s">
        <v>315</v>
      </c>
      <c r="J8432" s="28" t="s">
        <v>4404</v>
      </c>
      <c r="K8432" s="28" t="s">
        <v>2858</v>
      </c>
      <c r="L8432" s="28" t="s">
        <v>448</v>
      </c>
    </row>
    <row r="8433" spans="1:12" ht="15.75" customHeight="1">
      <c r="A8433" s="28" t="s">
        <v>270</v>
      </c>
      <c r="B8433" s="28" t="s">
        <v>17247</v>
      </c>
      <c r="C8433" s="28" t="s">
        <v>17248</v>
      </c>
      <c r="D8433" s="28" t="s">
        <v>275</v>
      </c>
      <c r="E8433" s="28" t="s">
        <v>273</v>
      </c>
      <c r="F8433" s="28" t="s">
        <v>274</v>
      </c>
      <c r="G8433" s="28" t="s">
        <v>275</v>
      </c>
      <c r="H8433" s="28" t="s">
        <v>275</v>
      </c>
      <c r="I8433" s="28" t="s">
        <v>316</v>
      </c>
      <c r="J8433" s="28" t="s">
        <v>14869</v>
      </c>
      <c r="K8433" s="28" t="s">
        <v>2013</v>
      </c>
      <c r="L8433" s="28" t="s">
        <v>10814</v>
      </c>
    </row>
    <row r="8434" spans="1:12" ht="15.75" customHeight="1">
      <c r="A8434" s="28" t="s">
        <v>270</v>
      </c>
      <c r="B8434" s="28" t="s">
        <v>17247</v>
      </c>
      <c r="C8434" s="28" t="s">
        <v>17248</v>
      </c>
      <c r="D8434" s="28" t="s">
        <v>275</v>
      </c>
      <c r="E8434" s="28" t="s">
        <v>273</v>
      </c>
      <c r="F8434" s="28" t="s">
        <v>274</v>
      </c>
      <c r="G8434" s="28" t="s">
        <v>275</v>
      </c>
      <c r="H8434" s="28" t="s">
        <v>275</v>
      </c>
      <c r="I8434" s="28" t="s">
        <v>317</v>
      </c>
      <c r="J8434" s="28" t="s">
        <v>7232</v>
      </c>
      <c r="K8434" s="28" t="s">
        <v>1043</v>
      </c>
      <c r="L8434" s="28" t="s">
        <v>1929</v>
      </c>
    </row>
    <row r="8435" spans="1:12" ht="15.75" customHeight="1">
      <c r="A8435" s="28" t="s">
        <v>270</v>
      </c>
      <c r="B8435" s="28" t="s">
        <v>17247</v>
      </c>
      <c r="C8435" s="28" t="s">
        <v>17248</v>
      </c>
      <c r="D8435" s="28" t="s">
        <v>275</v>
      </c>
      <c r="E8435" s="28" t="s">
        <v>273</v>
      </c>
      <c r="F8435" s="28" t="s">
        <v>274</v>
      </c>
      <c r="G8435" s="28" t="s">
        <v>275</v>
      </c>
      <c r="H8435" s="28" t="s">
        <v>275</v>
      </c>
      <c r="I8435" s="28" t="s">
        <v>318</v>
      </c>
      <c r="J8435" s="28" t="s">
        <v>8924</v>
      </c>
      <c r="K8435" s="28" t="s">
        <v>3777</v>
      </c>
      <c r="L8435" s="28" t="s">
        <v>744</v>
      </c>
    </row>
    <row r="8436" spans="1:12" ht="15.75" customHeight="1">
      <c r="A8436" s="28" t="s">
        <v>270</v>
      </c>
      <c r="B8436" s="28" t="s">
        <v>17247</v>
      </c>
      <c r="C8436" s="28" t="s">
        <v>17248</v>
      </c>
      <c r="D8436" s="28" t="s">
        <v>275</v>
      </c>
      <c r="E8436" s="28" t="s">
        <v>273</v>
      </c>
      <c r="F8436" s="28" t="s">
        <v>274</v>
      </c>
      <c r="G8436" s="28" t="s">
        <v>275</v>
      </c>
      <c r="H8436" s="28" t="s">
        <v>275</v>
      </c>
      <c r="I8436" s="28" t="s">
        <v>336</v>
      </c>
      <c r="J8436" s="28" t="s">
        <v>17910</v>
      </c>
      <c r="K8436" s="28" t="s">
        <v>17911</v>
      </c>
      <c r="L8436" s="28" t="s">
        <v>17912</v>
      </c>
    </row>
    <row r="8437" spans="1:12" ht="15.75" customHeight="1">
      <c r="A8437" s="28" t="s">
        <v>270</v>
      </c>
      <c r="B8437" s="28" t="s">
        <v>17247</v>
      </c>
      <c r="C8437" s="28" t="s">
        <v>17248</v>
      </c>
      <c r="D8437" s="28" t="s">
        <v>275</v>
      </c>
      <c r="E8437" s="28" t="s">
        <v>273</v>
      </c>
      <c r="F8437" s="28" t="s">
        <v>274</v>
      </c>
      <c r="G8437" s="28" t="s">
        <v>275</v>
      </c>
      <c r="H8437" s="28" t="s">
        <v>275</v>
      </c>
      <c r="I8437" s="28" t="s">
        <v>1361</v>
      </c>
      <c r="J8437" s="28" t="s">
        <v>2597</v>
      </c>
      <c r="K8437" s="28" t="s">
        <v>2660</v>
      </c>
      <c r="L8437" s="28" t="s">
        <v>15934</v>
      </c>
    </row>
    <row r="8438" spans="1:12" ht="15.75" customHeight="1">
      <c r="A8438" s="28" t="s">
        <v>270</v>
      </c>
      <c r="B8438" s="28" t="s">
        <v>17247</v>
      </c>
      <c r="C8438" s="28" t="s">
        <v>17248</v>
      </c>
      <c r="D8438" s="28" t="s">
        <v>275</v>
      </c>
      <c r="E8438" s="28" t="s">
        <v>273</v>
      </c>
      <c r="F8438" s="28" t="s">
        <v>274</v>
      </c>
      <c r="G8438" s="28" t="s">
        <v>275</v>
      </c>
      <c r="H8438" s="28" t="s">
        <v>275</v>
      </c>
      <c r="I8438" s="28" t="s">
        <v>337</v>
      </c>
      <c r="J8438" s="28" t="s">
        <v>17913</v>
      </c>
      <c r="K8438" s="28" t="s">
        <v>17914</v>
      </c>
      <c r="L8438" s="28" t="s">
        <v>17915</v>
      </c>
    </row>
    <row r="8439" spans="1:12" ht="15.75" customHeight="1">
      <c r="A8439" s="28" t="s">
        <v>270</v>
      </c>
      <c r="B8439" s="28" t="s">
        <v>17247</v>
      </c>
      <c r="C8439" s="28" t="s">
        <v>17248</v>
      </c>
      <c r="D8439" s="28" t="s">
        <v>275</v>
      </c>
      <c r="E8439" s="28" t="s">
        <v>273</v>
      </c>
      <c r="F8439" s="28" t="s">
        <v>274</v>
      </c>
      <c r="G8439" s="28" t="s">
        <v>275</v>
      </c>
      <c r="H8439" s="28" t="s">
        <v>275</v>
      </c>
      <c r="I8439" s="28" t="s">
        <v>338</v>
      </c>
      <c r="J8439" s="28" t="s">
        <v>17916</v>
      </c>
      <c r="K8439" s="28" t="s">
        <v>17917</v>
      </c>
      <c r="L8439" s="28" t="s">
        <v>17918</v>
      </c>
    </row>
    <row r="8440" spans="1:12" ht="15.75" customHeight="1">
      <c r="A8440" s="28" t="s">
        <v>270</v>
      </c>
      <c r="B8440" s="28" t="s">
        <v>17247</v>
      </c>
      <c r="C8440" s="28" t="s">
        <v>17248</v>
      </c>
      <c r="D8440" s="28" t="s">
        <v>275</v>
      </c>
      <c r="E8440" s="28" t="s">
        <v>273</v>
      </c>
      <c r="F8440" s="28" t="s">
        <v>274</v>
      </c>
      <c r="G8440" s="28" t="s">
        <v>275</v>
      </c>
      <c r="H8440" s="28" t="s">
        <v>275</v>
      </c>
      <c r="I8440" s="28" t="s">
        <v>395</v>
      </c>
      <c r="J8440" s="28" t="s">
        <v>17919</v>
      </c>
      <c r="K8440" s="28" t="s">
        <v>17920</v>
      </c>
      <c r="L8440" s="28" t="s">
        <v>17921</v>
      </c>
    </row>
    <row r="8441" spans="1:12" ht="15.75" customHeight="1">
      <c r="A8441" s="28" t="s">
        <v>270</v>
      </c>
      <c r="B8441" s="28" t="s">
        <v>17247</v>
      </c>
      <c r="C8441" s="28" t="s">
        <v>17248</v>
      </c>
      <c r="D8441" s="28" t="s">
        <v>275</v>
      </c>
      <c r="E8441" s="28" t="s">
        <v>273</v>
      </c>
      <c r="F8441" s="28" t="s">
        <v>274</v>
      </c>
      <c r="G8441" s="28" t="s">
        <v>275</v>
      </c>
      <c r="H8441" s="28" t="s">
        <v>275</v>
      </c>
      <c r="I8441" s="28" t="s">
        <v>399</v>
      </c>
      <c r="J8441" s="28" t="s">
        <v>17922</v>
      </c>
      <c r="K8441" s="28" t="s">
        <v>17923</v>
      </c>
      <c r="L8441" s="28" t="s">
        <v>17924</v>
      </c>
    </row>
    <row r="8442" spans="1:12" ht="15.75" customHeight="1">
      <c r="A8442" s="28" t="s">
        <v>270</v>
      </c>
      <c r="B8442" s="28" t="s">
        <v>17247</v>
      </c>
      <c r="C8442" s="28" t="s">
        <v>17248</v>
      </c>
      <c r="D8442" s="28" t="s">
        <v>275</v>
      </c>
      <c r="E8442" s="28" t="s">
        <v>273</v>
      </c>
      <c r="F8442" s="28" t="s">
        <v>274</v>
      </c>
      <c r="G8442" s="28" t="s">
        <v>275</v>
      </c>
      <c r="H8442" s="28" t="s">
        <v>275</v>
      </c>
      <c r="I8442" s="28" t="s">
        <v>1371</v>
      </c>
      <c r="J8442" s="28" t="s">
        <v>6066</v>
      </c>
      <c r="K8442" s="28" t="s">
        <v>2792</v>
      </c>
      <c r="L8442" s="28" t="s">
        <v>2816</v>
      </c>
    </row>
    <row r="8443" spans="1:12" ht="15.75" customHeight="1">
      <c r="A8443" s="28" t="s">
        <v>270</v>
      </c>
      <c r="B8443" s="28" t="s">
        <v>17247</v>
      </c>
      <c r="C8443" s="28" t="s">
        <v>17248</v>
      </c>
      <c r="D8443" s="28" t="s">
        <v>275</v>
      </c>
      <c r="E8443" s="28" t="s">
        <v>273</v>
      </c>
      <c r="F8443" s="28" t="s">
        <v>274</v>
      </c>
      <c r="G8443" s="28" t="s">
        <v>275</v>
      </c>
      <c r="H8443" s="28" t="s">
        <v>275</v>
      </c>
      <c r="I8443" s="28" t="s">
        <v>403</v>
      </c>
      <c r="J8443" s="28" t="s">
        <v>17925</v>
      </c>
      <c r="K8443" s="28" t="s">
        <v>17926</v>
      </c>
      <c r="L8443" s="28" t="s">
        <v>17927</v>
      </c>
    </row>
    <row r="8444" spans="1:12" ht="15.75" customHeight="1">
      <c r="A8444" s="28" t="s">
        <v>270</v>
      </c>
      <c r="B8444" s="28" t="s">
        <v>17247</v>
      </c>
      <c r="C8444" s="28" t="s">
        <v>17248</v>
      </c>
      <c r="D8444" s="28" t="s">
        <v>275</v>
      </c>
      <c r="E8444" s="28" t="s">
        <v>273</v>
      </c>
      <c r="F8444" s="28" t="s">
        <v>274</v>
      </c>
      <c r="G8444" s="28" t="s">
        <v>275</v>
      </c>
      <c r="H8444" s="28" t="s">
        <v>275</v>
      </c>
      <c r="I8444" s="28" t="s">
        <v>407</v>
      </c>
      <c r="J8444" s="28" t="s">
        <v>17928</v>
      </c>
      <c r="K8444" s="28" t="s">
        <v>17929</v>
      </c>
      <c r="L8444" s="28" t="s">
        <v>17930</v>
      </c>
    </row>
    <row r="8445" spans="1:12" ht="15.75" customHeight="1">
      <c r="A8445" s="28" t="s">
        <v>270</v>
      </c>
      <c r="B8445" s="28" t="s">
        <v>17247</v>
      </c>
      <c r="C8445" s="28" t="s">
        <v>17248</v>
      </c>
      <c r="D8445" s="28" t="s">
        <v>275</v>
      </c>
      <c r="E8445" s="28" t="s">
        <v>273</v>
      </c>
      <c r="F8445" s="28" t="s">
        <v>274</v>
      </c>
      <c r="G8445" s="28" t="s">
        <v>275</v>
      </c>
      <c r="H8445" s="28" t="s">
        <v>275</v>
      </c>
      <c r="I8445" s="28" t="s">
        <v>411</v>
      </c>
      <c r="J8445" s="28" t="s">
        <v>17931</v>
      </c>
      <c r="K8445" s="28" t="s">
        <v>17932</v>
      </c>
      <c r="L8445" s="28" t="s">
        <v>17933</v>
      </c>
    </row>
    <row r="8446" spans="1:12" ht="15.75" customHeight="1">
      <c r="A8446" s="28" t="s">
        <v>270</v>
      </c>
      <c r="B8446" s="28" t="s">
        <v>17247</v>
      </c>
      <c r="C8446" s="28" t="s">
        <v>17248</v>
      </c>
      <c r="D8446" s="28" t="s">
        <v>275</v>
      </c>
      <c r="E8446" s="28" t="s">
        <v>273</v>
      </c>
      <c r="F8446" s="28" t="s">
        <v>274</v>
      </c>
      <c r="G8446" s="28" t="s">
        <v>275</v>
      </c>
      <c r="H8446" s="28" t="s">
        <v>275</v>
      </c>
      <c r="I8446" s="28" t="s">
        <v>1381</v>
      </c>
      <c r="J8446" s="28" t="s">
        <v>17934</v>
      </c>
      <c r="K8446" s="28" t="s">
        <v>17935</v>
      </c>
      <c r="L8446" s="28" t="s">
        <v>17936</v>
      </c>
    </row>
    <row r="8447" spans="1:12" ht="15.75" customHeight="1">
      <c r="A8447" s="28" t="s">
        <v>270</v>
      </c>
      <c r="B8447" s="28" t="s">
        <v>17247</v>
      </c>
      <c r="C8447" s="28" t="s">
        <v>17248</v>
      </c>
      <c r="D8447" s="28" t="s">
        <v>275</v>
      </c>
      <c r="E8447" s="28" t="s">
        <v>273</v>
      </c>
      <c r="F8447" s="28" t="s">
        <v>274</v>
      </c>
      <c r="G8447" s="28" t="s">
        <v>275</v>
      </c>
      <c r="H8447" s="28" t="s">
        <v>275</v>
      </c>
      <c r="I8447" s="28" t="s">
        <v>1385</v>
      </c>
      <c r="J8447" s="28" t="s">
        <v>17937</v>
      </c>
      <c r="K8447" s="28" t="s">
        <v>17938</v>
      </c>
      <c r="L8447" s="28" t="s">
        <v>17939</v>
      </c>
    </row>
    <row r="8448" spans="1:12" ht="15.75" customHeight="1">
      <c r="A8448" s="28" t="s">
        <v>270</v>
      </c>
      <c r="B8448" s="28" t="s">
        <v>17247</v>
      </c>
      <c r="C8448" s="28" t="s">
        <v>17248</v>
      </c>
      <c r="D8448" s="28" t="s">
        <v>275</v>
      </c>
      <c r="E8448" s="28" t="s">
        <v>273</v>
      </c>
      <c r="F8448" s="28" t="s">
        <v>274</v>
      </c>
      <c r="G8448" s="28" t="s">
        <v>275</v>
      </c>
      <c r="H8448" s="28" t="s">
        <v>275</v>
      </c>
      <c r="I8448" s="28" t="s">
        <v>284</v>
      </c>
      <c r="J8448" s="28" t="s">
        <v>17940</v>
      </c>
      <c r="K8448" s="28" t="s">
        <v>17941</v>
      </c>
      <c r="L8448" s="28" t="s">
        <v>17942</v>
      </c>
    </row>
    <row r="8449" spans="1:12" ht="15.75" customHeight="1">
      <c r="A8449" s="28" t="s">
        <v>270</v>
      </c>
      <c r="B8449" s="28" t="s">
        <v>17247</v>
      </c>
      <c r="C8449" s="28" t="s">
        <v>17248</v>
      </c>
      <c r="D8449" s="28" t="s">
        <v>275</v>
      </c>
      <c r="E8449" s="28" t="s">
        <v>273</v>
      </c>
      <c r="F8449" s="28" t="s">
        <v>274</v>
      </c>
      <c r="G8449" s="28" t="s">
        <v>275</v>
      </c>
      <c r="H8449" s="28" t="s">
        <v>275</v>
      </c>
      <c r="I8449" s="28" t="s">
        <v>285</v>
      </c>
      <c r="J8449" s="28" t="s">
        <v>17943</v>
      </c>
      <c r="K8449" s="28" t="s">
        <v>17944</v>
      </c>
      <c r="L8449" s="28" t="s">
        <v>17945</v>
      </c>
    </row>
    <row r="8450" spans="1:12" ht="15.75" customHeight="1">
      <c r="A8450" s="28" t="s">
        <v>270</v>
      </c>
      <c r="B8450" s="28" t="s">
        <v>17247</v>
      </c>
      <c r="C8450" s="28" t="s">
        <v>17248</v>
      </c>
      <c r="D8450" s="28" t="s">
        <v>275</v>
      </c>
      <c r="E8450" s="28" t="s">
        <v>273</v>
      </c>
      <c r="F8450" s="28" t="s">
        <v>274</v>
      </c>
      <c r="G8450" s="28" t="s">
        <v>275</v>
      </c>
      <c r="H8450" s="28" t="s">
        <v>275</v>
      </c>
      <c r="I8450" s="28" t="s">
        <v>1395</v>
      </c>
      <c r="J8450" s="28" t="s">
        <v>17946</v>
      </c>
      <c r="K8450" s="28" t="s">
        <v>17947</v>
      </c>
      <c r="L8450" s="28" t="s">
        <v>17948</v>
      </c>
    </row>
    <row r="8451" spans="1:12" ht="15.75" customHeight="1">
      <c r="A8451" s="28" t="s">
        <v>270</v>
      </c>
      <c r="B8451" s="28" t="s">
        <v>17247</v>
      </c>
      <c r="C8451" s="28" t="s">
        <v>17248</v>
      </c>
      <c r="D8451" s="28" t="s">
        <v>275</v>
      </c>
      <c r="E8451" s="28" t="s">
        <v>273</v>
      </c>
      <c r="F8451" s="28" t="s">
        <v>274</v>
      </c>
      <c r="G8451" s="28" t="s">
        <v>275</v>
      </c>
      <c r="H8451" s="28" t="s">
        <v>275</v>
      </c>
      <c r="I8451" s="28" t="s">
        <v>1399</v>
      </c>
      <c r="J8451" s="28" t="s">
        <v>14209</v>
      </c>
      <c r="K8451" s="28" t="s">
        <v>6163</v>
      </c>
      <c r="L8451" s="28" t="s">
        <v>1064</v>
      </c>
    </row>
    <row r="8452" spans="1:12" ht="15.75" customHeight="1">
      <c r="A8452" s="28" t="s">
        <v>270</v>
      </c>
      <c r="B8452" s="28" t="s">
        <v>17247</v>
      </c>
      <c r="C8452" s="28" t="s">
        <v>17248</v>
      </c>
      <c r="D8452" s="28" t="s">
        <v>275</v>
      </c>
      <c r="E8452" s="28" t="s">
        <v>273</v>
      </c>
      <c r="F8452" s="28" t="s">
        <v>274</v>
      </c>
      <c r="G8452" s="28" t="s">
        <v>275</v>
      </c>
      <c r="H8452" s="28" t="s">
        <v>275</v>
      </c>
      <c r="I8452" s="28" t="s">
        <v>1403</v>
      </c>
      <c r="J8452" s="28" t="s">
        <v>11609</v>
      </c>
      <c r="K8452" s="28" t="s">
        <v>3006</v>
      </c>
      <c r="L8452" s="28" t="s">
        <v>6198</v>
      </c>
    </row>
    <row r="8453" spans="1:12" ht="15.75" customHeight="1">
      <c r="A8453" s="28" t="s">
        <v>270</v>
      </c>
      <c r="B8453" s="28" t="s">
        <v>17247</v>
      </c>
      <c r="C8453" s="28" t="s">
        <v>17248</v>
      </c>
      <c r="D8453" s="28" t="s">
        <v>275</v>
      </c>
      <c r="E8453" s="28" t="s">
        <v>273</v>
      </c>
      <c r="F8453" s="28" t="s">
        <v>274</v>
      </c>
      <c r="G8453" s="28" t="s">
        <v>275</v>
      </c>
      <c r="H8453" s="28" t="s">
        <v>275</v>
      </c>
      <c r="I8453" s="28" t="s">
        <v>415</v>
      </c>
      <c r="J8453" s="28" t="s">
        <v>17949</v>
      </c>
      <c r="K8453" s="28" t="s">
        <v>17950</v>
      </c>
      <c r="L8453" s="28" t="s">
        <v>17951</v>
      </c>
    </row>
    <row r="8454" spans="1:12" ht="15.75" customHeight="1">
      <c r="A8454" s="28" t="s">
        <v>270</v>
      </c>
      <c r="B8454" s="28" t="s">
        <v>17247</v>
      </c>
      <c r="C8454" s="28" t="s">
        <v>17248</v>
      </c>
      <c r="D8454" s="28" t="s">
        <v>275</v>
      </c>
      <c r="E8454" s="28" t="s">
        <v>273</v>
      </c>
      <c r="F8454" s="28" t="s">
        <v>274</v>
      </c>
      <c r="G8454" s="28" t="s">
        <v>275</v>
      </c>
      <c r="H8454" s="28" t="s">
        <v>275</v>
      </c>
      <c r="I8454" s="28" t="s">
        <v>339</v>
      </c>
      <c r="J8454" s="28" t="s">
        <v>17952</v>
      </c>
      <c r="K8454" s="28" t="s">
        <v>1779</v>
      </c>
      <c r="L8454" s="28" t="s">
        <v>17953</v>
      </c>
    </row>
    <row r="8455" spans="1:12" ht="15.75" customHeight="1">
      <c r="A8455" s="28" t="s">
        <v>270</v>
      </c>
      <c r="B8455" s="28" t="s">
        <v>17247</v>
      </c>
      <c r="C8455" s="28" t="s">
        <v>17248</v>
      </c>
      <c r="D8455" s="28" t="s">
        <v>275</v>
      </c>
      <c r="E8455" s="28" t="s">
        <v>273</v>
      </c>
      <c r="F8455" s="28" t="s">
        <v>274</v>
      </c>
      <c r="G8455" s="28" t="s">
        <v>275</v>
      </c>
      <c r="H8455" s="28" t="s">
        <v>275</v>
      </c>
      <c r="I8455" s="28" t="s">
        <v>340</v>
      </c>
      <c r="J8455" s="28" t="s">
        <v>17954</v>
      </c>
      <c r="K8455" s="28" t="s">
        <v>5427</v>
      </c>
      <c r="L8455" s="28" t="s">
        <v>17955</v>
      </c>
    </row>
    <row r="8456" spans="1:12" ht="15.75" customHeight="1">
      <c r="A8456" s="28" t="s">
        <v>270</v>
      </c>
      <c r="B8456" s="28" t="s">
        <v>17247</v>
      </c>
      <c r="C8456" s="28" t="s">
        <v>17248</v>
      </c>
      <c r="D8456" s="28" t="s">
        <v>275</v>
      </c>
      <c r="E8456" s="28" t="s">
        <v>273</v>
      </c>
      <c r="F8456" s="28" t="s">
        <v>274</v>
      </c>
      <c r="G8456" s="28" t="s">
        <v>275</v>
      </c>
      <c r="H8456" s="28" t="s">
        <v>275</v>
      </c>
      <c r="I8456" s="28" t="s">
        <v>1410</v>
      </c>
      <c r="J8456" s="28" t="s">
        <v>17956</v>
      </c>
      <c r="K8456" s="28" t="s">
        <v>17957</v>
      </c>
      <c r="L8456" s="28" t="s">
        <v>17958</v>
      </c>
    </row>
    <row r="8457" spans="1:12" ht="15.75" customHeight="1">
      <c r="A8457" s="28" t="s">
        <v>270</v>
      </c>
      <c r="B8457" s="28" t="s">
        <v>17247</v>
      </c>
      <c r="C8457" s="28" t="s">
        <v>17248</v>
      </c>
      <c r="D8457" s="28" t="s">
        <v>275</v>
      </c>
      <c r="E8457" s="28" t="s">
        <v>273</v>
      </c>
      <c r="F8457" s="28" t="s">
        <v>274</v>
      </c>
      <c r="G8457" s="28" t="s">
        <v>275</v>
      </c>
      <c r="H8457" s="28" t="s">
        <v>275</v>
      </c>
      <c r="I8457" s="28" t="s">
        <v>1414</v>
      </c>
      <c r="J8457" s="28" t="s">
        <v>17959</v>
      </c>
      <c r="K8457" s="28" t="s">
        <v>17960</v>
      </c>
      <c r="L8457" s="28" t="s">
        <v>17961</v>
      </c>
    </row>
    <row r="8458" spans="1:12" ht="15.75" customHeight="1">
      <c r="A8458" s="28" t="s">
        <v>270</v>
      </c>
      <c r="B8458" s="28" t="s">
        <v>17247</v>
      </c>
      <c r="C8458" s="28" t="s">
        <v>17248</v>
      </c>
      <c r="D8458" s="28" t="s">
        <v>275</v>
      </c>
      <c r="E8458" s="28" t="s">
        <v>273</v>
      </c>
      <c r="F8458" s="28" t="s">
        <v>274</v>
      </c>
      <c r="G8458" s="28" t="s">
        <v>275</v>
      </c>
      <c r="H8458" s="28" t="s">
        <v>275</v>
      </c>
      <c r="I8458" s="28" t="s">
        <v>313</v>
      </c>
      <c r="J8458" s="28" t="s">
        <v>17962</v>
      </c>
      <c r="K8458" s="28" t="s">
        <v>17963</v>
      </c>
      <c r="L8458" s="28" t="s">
        <v>17964</v>
      </c>
    </row>
    <row r="8459" spans="1:12" ht="15.75" customHeight="1">
      <c r="A8459" s="28" t="s">
        <v>270</v>
      </c>
      <c r="B8459" s="28" t="s">
        <v>17247</v>
      </c>
      <c r="C8459" s="28" t="s">
        <v>17248</v>
      </c>
      <c r="D8459" s="28" t="s">
        <v>275</v>
      </c>
      <c r="E8459" s="28" t="s">
        <v>273</v>
      </c>
      <c r="F8459" s="28" t="s">
        <v>274</v>
      </c>
      <c r="G8459" s="28" t="s">
        <v>275</v>
      </c>
      <c r="H8459" s="28" t="s">
        <v>275</v>
      </c>
      <c r="I8459" s="28" t="s">
        <v>419</v>
      </c>
      <c r="J8459" s="28" t="s">
        <v>17965</v>
      </c>
      <c r="K8459" s="28" t="s">
        <v>17966</v>
      </c>
      <c r="L8459" s="28" t="s">
        <v>17967</v>
      </c>
    </row>
    <row r="8460" spans="1:12" ht="15.75" customHeight="1">
      <c r="A8460" s="28" t="s">
        <v>270</v>
      </c>
      <c r="B8460" s="28" t="s">
        <v>17247</v>
      </c>
      <c r="C8460" s="28" t="s">
        <v>17248</v>
      </c>
      <c r="D8460" s="28" t="s">
        <v>275</v>
      </c>
      <c r="E8460" s="28" t="s">
        <v>273</v>
      </c>
      <c r="F8460" s="28" t="s">
        <v>274</v>
      </c>
      <c r="G8460" s="28" t="s">
        <v>275</v>
      </c>
      <c r="H8460" s="28" t="s">
        <v>275</v>
      </c>
      <c r="I8460" s="28" t="s">
        <v>1421</v>
      </c>
      <c r="J8460" s="28" t="s">
        <v>17968</v>
      </c>
      <c r="K8460" s="28" t="s">
        <v>17969</v>
      </c>
      <c r="L8460" s="28" t="s">
        <v>17970</v>
      </c>
    </row>
    <row r="8461" spans="1:12" ht="15.75" customHeight="1">
      <c r="A8461" s="28" t="s">
        <v>270</v>
      </c>
      <c r="B8461" s="28" t="s">
        <v>17247</v>
      </c>
      <c r="C8461" s="28" t="s">
        <v>17248</v>
      </c>
      <c r="D8461" s="28" t="s">
        <v>275</v>
      </c>
      <c r="E8461" s="28" t="s">
        <v>273</v>
      </c>
      <c r="F8461" s="28" t="s">
        <v>274</v>
      </c>
      <c r="G8461" s="28" t="s">
        <v>275</v>
      </c>
      <c r="H8461" s="28" t="s">
        <v>275</v>
      </c>
      <c r="I8461" s="28" t="s">
        <v>423</v>
      </c>
      <c r="J8461" s="28" t="s">
        <v>17971</v>
      </c>
      <c r="K8461" s="28" t="s">
        <v>17972</v>
      </c>
      <c r="L8461" s="28" t="s">
        <v>17973</v>
      </c>
    </row>
    <row r="8462" spans="1:12" ht="15.75" customHeight="1">
      <c r="A8462" s="28" t="s">
        <v>270</v>
      </c>
      <c r="B8462" s="28" t="s">
        <v>17247</v>
      </c>
      <c r="C8462" s="28" t="s">
        <v>17248</v>
      </c>
      <c r="D8462" s="28" t="s">
        <v>275</v>
      </c>
      <c r="E8462" s="28" t="s">
        <v>273</v>
      </c>
      <c r="F8462" s="28" t="s">
        <v>274</v>
      </c>
      <c r="G8462" s="28" t="s">
        <v>275</v>
      </c>
      <c r="H8462" s="28" t="s">
        <v>275</v>
      </c>
      <c r="I8462" s="28" t="s">
        <v>427</v>
      </c>
      <c r="J8462" s="28" t="s">
        <v>17974</v>
      </c>
      <c r="K8462" s="28" t="s">
        <v>17975</v>
      </c>
      <c r="L8462" s="28" t="s">
        <v>17976</v>
      </c>
    </row>
    <row r="8463" spans="1:12" ht="15.75" customHeight="1">
      <c r="A8463" s="28" t="s">
        <v>270</v>
      </c>
      <c r="B8463" s="28" t="s">
        <v>17247</v>
      </c>
      <c r="C8463" s="28" t="s">
        <v>17248</v>
      </c>
      <c r="D8463" s="28" t="s">
        <v>275</v>
      </c>
      <c r="E8463" s="28" t="s">
        <v>273</v>
      </c>
      <c r="F8463" s="28" t="s">
        <v>274</v>
      </c>
      <c r="G8463" s="28" t="s">
        <v>275</v>
      </c>
      <c r="H8463" s="28" t="s">
        <v>275</v>
      </c>
      <c r="I8463" s="28" t="s">
        <v>1431</v>
      </c>
      <c r="J8463" s="28" t="s">
        <v>17977</v>
      </c>
      <c r="K8463" s="28" t="s">
        <v>17978</v>
      </c>
      <c r="L8463" s="28" t="s">
        <v>17979</v>
      </c>
    </row>
    <row r="8464" spans="1:12" ht="15.75" customHeight="1">
      <c r="A8464" s="28" t="s">
        <v>270</v>
      </c>
      <c r="B8464" s="28" t="s">
        <v>17247</v>
      </c>
      <c r="C8464" s="28" t="s">
        <v>17248</v>
      </c>
      <c r="D8464" s="28" t="s">
        <v>275</v>
      </c>
      <c r="E8464" s="28" t="s">
        <v>273</v>
      </c>
      <c r="F8464" s="28" t="s">
        <v>274</v>
      </c>
      <c r="G8464" s="28" t="s">
        <v>275</v>
      </c>
      <c r="H8464" s="28" t="s">
        <v>275</v>
      </c>
      <c r="I8464" s="28" t="s">
        <v>341</v>
      </c>
      <c r="J8464" s="28" t="s">
        <v>17980</v>
      </c>
      <c r="K8464" s="28" t="s">
        <v>17981</v>
      </c>
      <c r="L8464" s="28" t="s">
        <v>17982</v>
      </c>
    </row>
    <row r="8465" spans="1:12" ht="15.75" customHeight="1">
      <c r="A8465" s="28" t="s">
        <v>270</v>
      </c>
      <c r="B8465" s="28" t="s">
        <v>17247</v>
      </c>
      <c r="C8465" s="28" t="s">
        <v>17248</v>
      </c>
      <c r="D8465" s="28" t="s">
        <v>275</v>
      </c>
      <c r="E8465" s="28" t="s">
        <v>273</v>
      </c>
      <c r="F8465" s="28" t="s">
        <v>274</v>
      </c>
      <c r="G8465" s="28" t="s">
        <v>275</v>
      </c>
      <c r="H8465" s="28" t="s">
        <v>275</v>
      </c>
      <c r="I8465" s="28" t="s">
        <v>342</v>
      </c>
      <c r="J8465" s="28" t="s">
        <v>17983</v>
      </c>
      <c r="K8465" s="28" t="s">
        <v>17984</v>
      </c>
      <c r="L8465" s="28" t="s">
        <v>17985</v>
      </c>
    </row>
    <row r="8466" spans="1:12" ht="15.75" customHeight="1">
      <c r="A8466" s="28" t="s">
        <v>270</v>
      </c>
      <c r="B8466" s="28" t="s">
        <v>17247</v>
      </c>
      <c r="C8466" s="28" t="s">
        <v>17248</v>
      </c>
      <c r="D8466" s="28" t="s">
        <v>275</v>
      </c>
      <c r="E8466" s="28" t="s">
        <v>273</v>
      </c>
      <c r="F8466" s="28" t="s">
        <v>274</v>
      </c>
      <c r="G8466" s="28" t="s">
        <v>275</v>
      </c>
      <c r="H8466" s="28" t="s">
        <v>275</v>
      </c>
      <c r="I8466" s="28" t="s">
        <v>343</v>
      </c>
      <c r="J8466" s="28" t="s">
        <v>17986</v>
      </c>
      <c r="K8466" s="28" t="s">
        <v>17987</v>
      </c>
      <c r="L8466" s="28" t="s">
        <v>17988</v>
      </c>
    </row>
    <row r="8467" spans="1:12" ht="15.75" customHeight="1">
      <c r="A8467" s="28" t="s">
        <v>270</v>
      </c>
      <c r="B8467" s="28" t="s">
        <v>17247</v>
      </c>
      <c r="C8467" s="28" t="s">
        <v>17248</v>
      </c>
      <c r="D8467" s="28" t="s">
        <v>275</v>
      </c>
      <c r="E8467" s="28" t="s">
        <v>273</v>
      </c>
      <c r="F8467" s="28" t="s">
        <v>274</v>
      </c>
      <c r="G8467" s="28" t="s">
        <v>275</v>
      </c>
      <c r="H8467" s="28" t="s">
        <v>275</v>
      </c>
      <c r="I8467" s="28" t="s">
        <v>1435</v>
      </c>
      <c r="J8467" s="28" t="s">
        <v>17989</v>
      </c>
      <c r="K8467" s="28" t="s">
        <v>17990</v>
      </c>
      <c r="L8467" s="28" t="s">
        <v>17991</v>
      </c>
    </row>
    <row r="8468" spans="1:12" ht="15.75" customHeight="1">
      <c r="A8468" s="28" t="s">
        <v>270</v>
      </c>
      <c r="B8468" s="28" t="s">
        <v>17247</v>
      </c>
      <c r="C8468" s="28" t="s">
        <v>17248</v>
      </c>
      <c r="D8468" s="28" t="s">
        <v>275</v>
      </c>
      <c r="E8468" s="28" t="s">
        <v>273</v>
      </c>
      <c r="F8468" s="28" t="s">
        <v>274</v>
      </c>
      <c r="G8468" s="28" t="s">
        <v>275</v>
      </c>
      <c r="H8468" s="28" t="s">
        <v>275</v>
      </c>
      <c r="I8468" s="28" t="s">
        <v>1439</v>
      </c>
      <c r="J8468" s="28" t="s">
        <v>17992</v>
      </c>
      <c r="K8468" s="28" t="s">
        <v>17993</v>
      </c>
      <c r="L8468" s="28" t="s">
        <v>17994</v>
      </c>
    </row>
    <row r="8469" spans="1:12" ht="15.75" customHeight="1">
      <c r="A8469" s="28" t="s">
        <v>270</v>
      </c>
      <c r="B8469" s="28" t="s">
        <v>17247</v>
      </c>
      <c r="C8469" s="28" t="s">
        <v>17248</v>
      </c>
      <c r="D8469" s="28" t="s">
        <v>275</v>
      </c>
      <c r="E8469" s="28" t="s">
        <v>273</v>
      </c>
      <c r="F8469" s="28" t="s">
        <v>274</v>
      </c>
      <c r="G8469" s="28" t="s">
        <v>275</v>
      </c>
      <c r="H8469" s="28" t="s">
        <v>275</v>
      </c>
      <c r="I8469" s="28" t="s">
        <v>1443</v>
      </c>
      <c r="J8469" s="28" t="s">
        <v>17995</v>
      </c>
      <c r="K8469" s="28" t="s">
        <v>17996</v>
      </c>
      <c r="L8469" s="28" t="s">
        <v>17997</v>
      </c>
    </row>
    <row r="8470" spans="1:12" ht="15.75" customHeight="1">
      <c r="A8470" s="28" t="s">
        <v>270</v>
      </c>
      <c r="B8470" s="28" t="s">
        <v>17247</v>
      </c>
      <c r="C8470" s="28" t="s">
        <v>17248</v>
      </c>
      <c r="D8470" s="28" t="s">
        <v>275</v>
      </c>
      <c r="E8470" s="28" t="s">
        <v>273</v>
      </c>
      <c r="F8470" s="28" t="s">
        <v>274</v>
      </c>
      <c r="G8470" s="28" t="s">
        <v>275</v>
      </c>
      <c r="H8470" s="28" t="s">
        <v>275</v>
      </c>
      <c r="I8470" s="28" t="s">
        <v>1447</v>
      </c>
      <c r="J8470" s="28" t="s">
        <v>17998</v>
      </c>
      <c r="K8470" s="28" t="s">
        <v>17999</v>
      </c>
      <c r="L8470" s="28" t="s">
        <v>18000</v>
      </c>
    </row>
    <row r="8471" spans="1:12" ht="15.75" customHeight="1">
      <c r="A8471" s="28" t="s">
        <v>270</v>
      </c>
      <c r="B8471" s="28" t="s">
        <v>17247</v>
      </c>
      <c r="C8471" s="28" t="s">
        <v>17248</v>
      </c>
      <c r="D8471" s="28" t="s">
        <v>275</v>
      </c>
      <c r="E8471" s="28" t="s">
        <v>273</v>
      </c>
      <c r="F8471" s="28" t="s">
        <v>274</v>
      </c>
      <c r="G8471" s="28" t="s">
        <v>275</v>
      </c>
      <c r="H8471" s="28" t="s">
        <v>275</v>
      </c>
      <c r="I8471" s="28" t="s">
        <v>1451</v>
      </c>
      <c r="J8471" s="28" t="s">
        <v>5300</v>
      </c>
      <c r="K8471" s="28" t="s">
        <v>819</v>
      </c>
      <c r="L8471" s="28" t="s">
        <v>3815</v>
      </c>
    </row>
    <row r="8472" spans="1:12" ht="15.75" customHeight="1">
      <c r="A8472" s="28" t="s">
        <v>270</v>
      </c>
      <c r="B8472" s="28" t="s">
        <v>17247</v>
      </c>
      <c r="C8472" s="28" t="s">
        <v>17248</v>
      </c>
      <c r="D8472" s="28" t="s">
        <v>275</v>
      </c>
      <c r="E8472" s="28" t="s">
        <v>273</v>
      </c>
      <c r="F8472" s="28" t="s">
        <v>274</v>
      </c>
      <c r="G8472" s="28" t="s">
        <v>275</v>
      </c>
      <c r="H8472" s="28" t="s">
        <v>275</v>
      </c>
      <c r="I8472" s="28" t="s">
        <v>1455</v>
      </c>
      <c r="J8472" s="28" t="s">
        <v>3911</v>
      </c>
      <c r="K8472" s="28" t="s">
        <v>2009</v>
      </c>
      <c r="L8472" s="28" t="s">
        <v>1042</v>
      </c>
    </row>
    <row r="8473" spans="1:12" ht="15.75" customHeight="1">
      <c r="A8473" s="28" t="s">
        <v>270</v>
      </c>
      <c r="B8473" s="28" t="s">
        <v>17247</v>
      </c>
      <c r="C8473" s="28" t="s">
        <v>17248</v>
      </c>
      <c r="D8473" s="28" t="s">
        <v>275</v>
      </c>
      <c r="E8473" s="28" t="s">
        <v>273</v>
      </c>
      <c r="F8473" s="28" t="s">
        <v>274</v>
      </c>
      <c r="G8473" s="28" t="s">
        <v>275</v>
      </c>
      <c r="H8473" s="28" t="s">
        <v>275</v>
      </c>
      <c r="I8473" s="28" t="s">
        <v>1459</v>
      </c>
      <c r="J8473" s="28" t="s">
        <v>18001</v>
      </c>
      <c r="K8473" s="28" t="s">
        <v>18002</v>
      </c>
      <c r="L8473" s="28" t="s">
        <v>18003</v>
      </c>
    </row>
    <row r="8474" spans="1:12" ht="15.75" customHeight="1">
      <c r="A8474" s="28" t="s">
        <v>270</v>
      </c>
      <c r="B8474" s="28" t="s">
        <v>17247</v>
      </c>
      <c r="C8474" s="28" t="s">
        <v>17248</v>
      </c>
      <c r="D8474" s="28" t="s">
        <v>275</v>
      </c>
      <c r="E8474" s="28" t="s">
        <v>273</v>
      </c>
      <c r="F8474" s="28" t="s">
        <v>274</v>
      </c>
      <c r="G8474" s="28" t="s">
        <v>275</v>
      </c>
      <c r="H8474" s="28" t="s">
        <v>275</v>
      </c>
      <c r="I8474" s="28" t="s">
        <v>1463</v>
      </c>
      <c r="J8474" s="28" t="s">
        <v>18004</v>
      </c>
      <c r="K8474" s="28" t="s">
        <v>18005</v>
      </c>
      <c r="L8474" s="28" t="s">
        <v>18006</v>
      </c>
    </row>
    <row r="8475" spans="1:12" ht="15.75" customHeight="1">
      <c r="A8475" s="28" t="s">
        <v>270</v>
      </c>
      <c r="B8475" s="28" t="s">
        <v>17247</v>
      </c>
      <c r="C8475" s="28" t="s">
        <v>17248</v>
      </c>
      <c r="D8475" s="28" t="s">
        <v>275</v>
      </c>
      <c r="E8475" s="28" t="s">
        <v>273</v>
      </c>
      <c r="F8475" s="28" t="s">
        <v>274</v>
      </c>
      <c r="G8475" s="28" t="s">
        <v>275</v>
      </c>
      <c r="H8475" s="28" t="s">
        <v>275</v>
      </c>
      <c r="I8475" s="28" t="s">
        <v>314</v>
      </c>
      <c r="J8475" s="28" t="s">
        <v>18007</v>
      </c>
      <c r="K8475" s="28" t="s">
        <v>18008</v>
      </c>
      <c r="L8475" s="28" t="s">
        <v>18009</v>
      </c>
    </row>
    <row r="8476" spans="1:12" ht="15.75" customHeight="1">
      <c r="A8476" s="28" t="s">
        <v>270</v>
      </c>
      <c r="B8476" s="28" t="s">
        <v>17247</v>
      </c>
      <c r="C8476" s="28" t="s">
        <v>17248</v>
      </c>
      <c r="D8476" s="28" t="s">
        <v>275</v>
      </c>
      <c r="E8476" s="28" t="s">
        <v>273</v>
      </c>
      <c r="F8476" s="28" t="s">
        <v>274</v>
      </c>
      <c r="G8476" s="28" t="s">
        <v>275</v>
      </c>
      <c r="H8476" s="28" t="s">
        <v>275</v>
      </c>
      <c r="I8476" s="28" t="s">
        <v>439</v>
      </c>
      <c r="J8476" s="28" t="s">
        <v>18010</v>
      </c>
      <c r="K8476" s="28" t="s">
        <v>18011</v>
      </c>
      <c r="L8476" s="28" t="s">
        <v>18012</v>
      </c>
    </row>
    <row r="8477" spans="1:12" ht="15.75" customHeight="1">
      <c r="A8477" s="28" t="s">
        <v>270</v>
      </c>
      <c r="B8477" s="28" t="s">
        <v>17247</v>
      </c>
      <c r="C8477" s="28" t="s">
        <v>17248</v>
      </c>
      <c r="D8477" s="28" t="s">
        <v>275</v>
      </c>
      <c r="E8477" s="28" t="s">
        <v>273</v>
      </c>
      <c r="F8477" s="28" t="s">
        <v>274</v>
      </c>
      <c r="G8477" s="28" t="s">
        <v>275</v>
      </c>
      <c r="H8477" s="28" t="s">
        <v>275</v>
      </c>
      <c r="I8477" s="28" t="s">
        <v>431</v>
      </c>
      <c r="J8477" s="28" t="s">
        <v>18013</v>
      </c>
      <c r="K8477" s="28" t="s">
        <v>18014</v>
      </c>
      <c r="L8477" s="28" t="s">
        <v>18015</v>
      </c>
    </row>
    <row r="8478" spans="1:12" ht="15.75" customHeight="1">
      <c r="A8478" s="28" t="s">
        <v>270</v>
      </c>
      <c r="B8478" s="28" t="s">
        <v>17247</v>
      </c>
      <c r="C8478" s="28" t="s">
        <v>17248</v>
      </c>
      <c r="D8478" s="28" t="s">
        <v>275</v>
      </c>
      <c r="E8478" s="28" t="s">
        <v>273</v>
      </c>
      <c r="F8478" s="28" t="s">
        <v>274</v>
      </c>
      <c r="G8478" s="28" t="s">
        <v>275</v>
      </c>
      <c r="H8478" s="28" t="s">
        <v>275</v>
      </c>
      <c r="I8478" s="28" t="s">
        <v>443</v>
      </c>
      <c r="J8478" s="28" t="s">
        <v>18016</v>
      </c>
      <c r="K8478" s="28" t="s">
        <v>18017</v>
      </c>
      <c r="L8478" s="28" t="s">
        <v>18018</v>
      </c>
    </row>
    <row r="8479" spans="1:12" ht="15.75" customHeight="1">
      <c r="A8479" s="28" t="s">
        <v>270</v>
      </c>
      <c r="B8479" s="28" t="s">
        <v>17247</v>
      </c>
      <c r="C8479" s="28" t="s">
        <v>17248</v>
      </c>
      <c r="D8479" s="28" t="s">
        <v>275</v>
      </c>
      <c r="E8479" s="28" t="s">
        <v>273</v>
      </c>
      <c r="F8479" s="28" t="s">
        <v>274</v>
      </c>
      <c r="G8479" s="28" t="s">
        <v>275</v>
      </c>
      <c r="H8479" s="28" t="s">
        <v>275</v>
      </c>
      <c r="I8479" s="28" t="s">
        <v>435</v>
      </c>
      <c r="J8479" s="28" t="s">
        <v>18019</v>
      </c>
      <c r="K8479" s="28" t="s">
        <v>10912</v>
      </c>
      <c r="L8479" s="28" t="s">
        <v>783</v>
      </c>
    </row>
    <row r="8480" spans="1:12" ht="15.75" customHeight="1">
      <c r="A8480" s="28" t="s">
        <v>270</v>
      </c>
      <c r="B8480" s="28" t="s">
        <v>17247</v>
      </c>
      <c r="C8480" s="28" t="s">
        <v>17248</v>
      </c>
      <c r="D8480" s="28" t="s">
        <v>275</v>
      </c>
      <c r="E8480" s="28" t="s">
        <v>273</v>
      </c>
      <c r="F8480" s="28" t="s">
        <v>274</v>
      </c>
      <c r="G8480" s="28" t="s">
        <v>275</v>
      </c>
      <c r="H8480" s="28" t="s">
        <v>275</v>
      </c>
      <c r="I8480" s="28" t="s">
        <v>1479</v>
      </c>
      <c r="J8480" s="28" t="s">
        <v>1043</v>
      </c>
      <c r="K8480" s="28" t="s">
        <v>2009</v>
      </c>
      <c r="L8480" s="28" t="s">
        <v>9901</v>
      </c>
    </row>
    <row r="8481" spans="1:12" ht="15.75" customHeight="1">
      <c r="A8481" s="28" t="s">
        <v>270</v>
      </c>
      <c r="B8481" s="28" t="s">
        <v>17247</v>
      </c>
      <c r="C8481" s="28" t="s">
        <v>17248</v>
      </c>
      <c r="D8481" s="28" t="s">
        <v>275</v>
      </c>
      <c r="E8481" s="28" t="s">
        <v>273</v>
      </c>
      <c r="F8481" s="28" t="s">
        <v>274</v>
      </c>
      <c r="G8481" s="28" t="s">
        <v>275</v>
      </c>
      <c r="H8481" s="28" t="s">
        <v>275</v>
      </c>
      <c r="I8481" s="28" t="s">
        <v>447</v>
      </c>
      <c r="J8481" s="28" t="s">
        <v>18020</v>
      </c>
      <c r="K8481" s="28" t="s">
        <v>18021</v>
      </c>
      <c r="L8481" s="28" t="s">
        <v>18022</v>
      </c>
    </row>
    <row r="8482" spans="1:12" ht="15.75" customHeight="1">
      <c r="A8482" s="28" t="s">
        <v>270</v>
      </c>
      <c r="B8482" s="28" t="s">
        <v>17247</v>
      </c>
      <c r="C8482" s="28" t="s">
        <v>17248</v>
      </c>
      <c r="D8482" s="28" t="s">
        <v>275</v>
      </c>
      <c r="E8482" s="28" t="s">
        <v>273</v>
      </c>
      <c r="F8482" s="28" t="s">
        <v>274</v>
      </c>
      <c r="G8482" s="28" t="s">
        <v>275</v>
      </c>
      <c r="H8482" s="28" t="s">
        <v>275</v>
      </c>
      <c r="I8482" s="28" t="s">
        <v>327</v>
      </c>
      <c r="J8482" s="28" t="s">
        <v>18023</v>
      </c>
      <c r="K8482" s="28" t="s">
        <v>18024</v>
      </c>
      <c r="L8482" s="28" t="s">
        <v>18025</v>
      </c>
    </row>
    <row r="8483" spans="1:12" ht="15.75" customHeight="1">
      <c r="A8483" s="28" t="s">
        <v>270</v>
      </c>
      <c r="B8483" s="28" t="s">
        <v>17247</v>
      </c>
      <c r="C8483" s="28" t="s">
        <v>17248</v>
      </c>
      <c r="D8483" s="28" t="s">
        <v>275</v>
      </c>
      <c r="E8483" s="28" t="s">
        <v>273</v>
      </c>
      <c r="F8483" s="28" t="s">
        <v>274</v>
      </c>
      <c r="G8483" s="28" t="s">
        <v>275</v>
      </c>
      <c r="H8483" s="28" t="s">
        <v>275</v>
      </c>
      <c r="I8483" s="28" t="s">
        <v>326</v>
      </c>
      <c r="J8483" s="28" t="s">
        <v>18026</v>
      </c>
      <c r="K8483" s="28" t="s">
        <v>18027</v>
      </c>
      <c r="L8483" s="28" t="s">
        <v>18028</v>
      </c>
    </row>
    <row r="8484" spans="1:12" ht="15.75" customHeight="1">
      <c r="A8484" s="28" t="s">
        <v>270</v>
      </c>
      <c r="B8484" s="28" t="s">
        <v>17247</v>
      </c>
      <c r="C8484" s="28" t="s">
        <v>17248</v>
      </c>
      <c r="D8484" s="28" t="s">
        <v>275</v>
      </c>
      <c r="E8484" s="28" t="s">
        <v>273</v>
      </c>
      <c r="F8484" s="28" t="s">
        <v>274</v>
      </c>
      <c r="G8484" s="28" t="s">
        <v>275</v>
      </c>
      <c r="H8484" s="28" t="s">
        <v>275</v>
      </c>
      <c r="I8484" s="28" t="s">
        <v>1489</v>
      </c>
      <c r="J8484" s="28" t="s">
        <v>18029</v>
      </c>
      <c r="K8484" s="28" t="s">
        <v>18030</v>
      </c>
      <c r="L8484" s="28" t="s">
        <v>18031</v>
      </c>
    </row>
    <row r="8485" spans="1:12" ht="15.75" customHeight="1">
      <c r="A8485" s="28" t="s">
        <v>270</v>
      </c>
      <c r="B8485" s="28" t="s">
        <v>17247</v>
      </c>
      <c r="C8485" s="28" t="s">
        <v>17248</v>
      </c>
      <c r="D8485" s="28" t="s">
        <v>275</v>
      </c>
      <c r="E8485" s="28" t="s">
        <v>273</v>
      </c>
      <c r="F8485" s="28" t="s">
        <v>274</v>
      </c>
      <c r="G8485" s="28" t="s">
        <v>275</v>
      </c>
      <c r="H8485" s="28" t="s">
        <v>275</v>
      </c>
      <c r="I8485" s="28" t="s">
        <v>286</v>
      </c>
      <c r="J8485" s="28" t="s">
        <v>18032</v>
      </c>
      <c r="K8485" s="28" t="s">
        <v>18033</v>
      </c>
      <c r="L8485" s="28" t="s">
        <v>18034</v>
      </c>
    </row>
    <row r="8486" spans="1:12" ht="15.75" customHeight="1">
      <c r="A8486" s="28" t="s">
        <v>270</v>
      </c>
      <c r="B8486" s="28" t="s">
        <v>17247</v>
      </c>
      <c r="C8486" s="28" t="s">
        <v>17248</v>
      </c>
      <c r="D8486" s="28" t="s">
        <v>275</v>
      </c>
      <c r="E8486" s="28" t="s">
        <v>273</v>
      </c>
      <c r="F8486" s="28" t="s">
        <v>274</v>
      </c>
      <c r="G8486" s="28" t="s">
        <v>275</v>
      </c>
      <c r="H8486" s="28" t="s">
        <v>275</v>
      </c>
      <c r="I8486" s="28" t="s">
        <v>287</v>
      </c>
      <c r="J8486" s="28" t="s">
        <v>18035</v>
      </c>
      <c r="K8486" s="28" t="s">
        <v>18036</v>
      </c>
      <c r="L8486" s="28" t="s">
        <v>18037</v>
      </c>
    </row>
    <row r="8487" spans="1:12" ht="15.75" customHeight="1">
      <c r="A8487" s="28" t="s">
        <v>270</v>
      </c>
      <c r="B8487" s="28" t="s">
        <v>17247</v>
      </c>
      <c r="C8487" s="28" t="s">
        <v>17248</v>
      </c>
      <c r="D8487" s="28" t="s">
        <v>275</v>
      </c>
      <c r="E8487" s="28" t="s">
        <v>273</v>
      </c>
      <c r="F8487" s="28" t="s">
        <v>274</v>
      </c>
      <c r="G8487" s="28" t="s">
        <v>275</v>
      </c>
      <c r="H8487" s="28" t="s">
        <v>275</v>
      </c>
      <c r="I8487" s="28" t="s">
        <v>288</v>
      </c>
      <c r="J8487" s="28" t="s">
        <v>18038</v>
      </c>
      <c r="K8487" s="28" t="s">
        <v>18039</v>
      </c>
      <c r="L8487" s="28" t="s">
        <v>18040</v>
      </c>
    </row>
    <row r="8488" spans="1:12" ht="15.75" customHeight="1">
      <c r="A8488" s="28" t="s">
        <v>270</v>
      </c>
      <c r="B8488" s="28" t="s">
        <v>17247</v>
      </c>
      <c r="C8488" s="28" t="s">
        <v>17248</v>
      </c>
      <c r="D8488" s="28" t="s">
        <v>275</v>
      </c>
      <c r="E8488" s="28" t="s">
        <v>273</v>
      </c>
      <c r="F8488" s="28" t="s">
        <v>274</v>
      </c>
      <c r="G8488" s="28" t="s">
        <v>275</v>
      </c>
      <c r="H8488" s="28" t="s">
        <v>275</v>
      </c>
      <c r="I8488" s="28" t="s">
        <v>451</v>
      </c>
      <c r="J8488" s="28" t="s">
        <v>18041</v>
      </c>
      <c r="K8488" s="28" t="s">
        <v>18042</v>
      </c>
      <c r="L8488" s="28" t="s">
        <v>18043</v>
      </c>
    </row>
    <row r="8489" spans="1:12" ht="15.75" customHeight="1">
      <c r="A8489" s="28" t="s">
        <v>270</v>
      </c>
      <c r="B8489" s="28" t="s">
        <v>17247</v>
      </c>
      <c r="C8489" s="28" t="s">
        <v>17248</v>
      </c>
      <c r="D8489" s="28" t="s">
        <v>275</v>
      </c>
      <c r="E8489" s="28" t="s">
        <v>273</v>
      </c>
      <c r="F8489" s="28" t="s">
        <v>274</v>
      </c>
      <c r="G8489" s="28" t="s">
        <v>275</v>
      </c>
      <c r="H8489" s="28" t="s">
        <v>275</v>
      </c>
      <c r="I8489" s="28" t="s">
        <v>344</v>
      </c>
      <c r="J8489" s="28" t="s">
        <v>18044</v>
      </c>
      <c r="K8489" s="28" t="s">
        <v>18045</v>
      </c>
      <c r="L8489" s="28" t="s">
        <v>18046</v>
      </c>
    </row>
    <row r="8490" spans="1:12" ht="15.75" customHeight="1">
      <c r="A8490" s="28" t="s">
        <v>270</v>
      </c>
      <c r="B8490" s="28" t="s">
        <v>17247</v>
      </c>
      <c r="C8490" s="28" t="s">
        <v>17248</v>
      </c>
      <c r="D8490" s="28" t="s">
        <v>275</v>
      </c>
      <c r="E8490" s="28" t="s">
        <v>273</v>
      </c>
      <c r="F8490" s="28" t="s">
        <v>274</v>
      </c>
      <c r="G8490" s="28" t="s">
        <v>275</v>
      </c>
      <c r="H8490" s="28" t="s">
        <v>275</v>
      </c>
      <c r="I8490" s="28" t="s">
        <v>325</v>
      </c>
      <c r="J8490" s="28" t="s">
        <v>18047</v>
      </c>
      <c r="K8490" s="28" t="s">
        <v>18048</v>
      </c>
      <c r="L8490" s="28" t="s">
        <v>18049</v>
      </c>
    </row>
    <row r="8491" spans="1:12" ht="15.75" customHeight="1">
      <c r="A8491" s="28" t="s">
        <v>270</v>
      </c>
      <c r="B8491" s="28" t="s">
        <v>17247</v>
      </c>
      <c r="C8491" s="28" t="s">
        <v>17248</v>
      </c>
      <c r="D8491" s="28" t="s">
        <v>275</v>
      </c>
      <c r="E8491" s="28" t="s">
        <v>273</v>
      </c>
      <c r="F8491" s="28" t="s">
        <v>274</v>
      </c>
      <c r="G8491" s="28" t="s">
        <v>275</v>
      </c>
      <c r="H8491" s="28" t="s">
        <v>275</v>
      </c>
      <c r="I8491" s="28" t="s">
        <v>1502</v>
      </c>
      <c r="J8491" s="28" t="s">
        <v>405</v>
      </c>
      <c r="K8491" s="28" t="s">
        <v>813</v>
      </c>
      <c r="L8491" s="28" t="s">
        <v>812</v>
      </c>
    </row>
    <row r="8492" spans="1:12" ht="15.75" customHeight="1">
      <c r="A8492" s="28" t="s">
        <v>270</v>
      </c>
      <c r="B8492" s="28" t="s">
        <v>17247</v>
      </c>
      <c r="C8492" s="28" t="s">
        <v>17248</v>
      </c>
      <c r="D8492" s="28" t="s">
        <v>275</v>
      </c>
      <c r="E8492" s="28" t="s">
        <v>273</v>
      </c>
      <c r="F8492" s="28" t="s">
        <v>274</v>
      </c>
      <c r="G8492" s="28" t="s">
        <v>275</v>
      </c>
      <c r="H8492" s="28" t="s">
        <v>275</v>
      </c>
      <c r="I8492" s="28" t="s">
        <v>289</v>
      </c>
      <c r="J8492" s="28" t="s">
        <v>18050</v>
      </c>
      <c r="K8492" s="28" t="s">
        <v>7989</v>
      </c>
      <c r="L8492" s="28" t="s">
        <v>18051</v>
      </c>
    </row>
    <row r="8493" spans="1:12" ht="15.75" customHeight="1">
      <c r="A8493" s="28" t="s">
        <v>270</v>
      </c>
      <c r="B8493" s="28" t="s">
        <v>17247</v>
      </c>
      <c r="C8493" s="28" t="s">
        <v>17248</v>
      </c>
      <c r="D8493" s="28" t="s">
        <v>275</v>
      </c>
      <c r="E8493" s="28" t="s">
        <v>273</v>
      </c>
      <c r="F8493" s="28" t="s">
        <v>274</v>
      </c>
      <c r="G8493" s="28" t="s">
        <v>275</v>
      </c>
      <c r="H8493" s="28" t="s">
        <v>275</v>
      </c>
      <c r="I8493" s="28" t="s">
        <v>1506</v>
      </c>
      <c r="J8493" s="28" t="s">
        <v>14339</v>
      </c>
      <c r="K8493" s="28" t="s">
        <v>7366</v>
      </c>
      <c r="L8493" s="28" t="s">
        <v>18052</v>
      </c>
    </row>
    <row r="8494" spans="1:12" ht="15.75" customHeight="1">
      <c r="A8494" s="28" t="s">
        <v>270</v>
      </c>
      <c r="B8494" s="28" t="s">
        <v>17247</v>
      </c>
      <c r="C8494" s="28" t="s">
        <v>17248</v>
      </c>
      <c r="D8494" s="28" t="s">
        <v>275</v>
      </c>
      <c r="E8494" s="28" t="s">
        <v>273</v>
      </c>
      <c r="F8494" s="28" t="s">
        <v>274</v>
      </c>
      <c r="G8494" s="28" t="s">
        <v>275</v>
      </c>
      <c r="H8494" s="28" t="s">
        <v>275</v>
      </c>
      <c r="I8494" s="28" t="s">
        <v>455</v>
      </c>
      <c r="J8494" s="28" t="s">
        <v>1082</v>
      </c>
      <c r="K8494" s="28" t="s">
        <v>5427</v>
      </c>
      <c r="L8494" s="28" t="s">
        <v>3769</v>
      </c>
    </row>
    <row r="8495" spans="1:12" ht="15.75" customHeight="1">
      <c r="A8495" s="28" t="s">
        <v>270</v>
      </c>
      <c r="B8495" s="28" t="s">
        <v>17247</v>
      </c>
      <c r="C8495" s="28" t="s">
        <v>17248</v>
      </c>
      <c r="D8495" s="28" t="s">
        <v>275</v>
      </c>
      <c r="E8495" s="28" t="s">
        <v>273</v>
      </c>
      <c r="F8495" s="28" t="s">
        <v>274</v>
      </c>
      <c r="G8495" s="28" t="s">
        <v>275</v>
      </c>
      <c r="H8495" s="28" t="s">
        <v>275</v>
      </c>
      <c r="I8495" s="28" t="s">
        <v>1513</v>
      </c>
      <c r="J8495" s="28" t="s">
        <v>18053</v>
      </c>
      <c r="K8495" s="28" t="s">
        <v>18054</v>
      </c>
      <c r="L8495" s="28" t="s">
        <v>18055</v>
      </c>
    </row>
    <row r="8496" spans="1:12" ht="15.75" customHeight="1">
      <c r="A8496" s="28" t="s">
        <v>270</v>
      </c>
      <c r="B8496" s="28" t="s">
        <v>17247</v>
      </c>
      <c r="C8496" s="28" t="s">
        <v>17248</v>
      </c>
      <c r="D8496" s="28" t="s">
        <v>275</v>
      </c>
      <c r="E8496" s="28" t="s">
        <v>273</v>
      </c>
      <c r="F8496" s="28" t="s">
        <v>274</v>
      </c>
      <c r="G8496" s="28" t="s">
        <v>275</v>
      </c>
      <c r="H8496" s="28" t="s">
        <v>275</v>
      </c>
      <c r="I8496" s="28" t="s">
        <v>459</v>
      </c>
      <c r="J8496" s="28" t="s">
        <v>3631</v>
      </c>
      <c r="K8496" s="28" t="s">
        <v>7208</v>
      </c>
      <c r="L8496" s="28" t="s">
        <v>448</v>
      </c>
    </row>
    <row r="8497" spans="1:12" ht="15.75" customHeight="1">
      <c r="A8497" s="28" t="s">
        <v>270</v>
      </c>
      <c r="B8497" s="28" t="s">
        <v>17247</v>
      </c>
      <c r="C8497" s="28" t="s">
        <v>17248</v>
      </c>
      <c r="D8497" s="28" t="s">
        <v>275</v>
      </c>
      <c r="E8497" s="28" t="s">
        <v>273</v>
      </c>
      <c r="F8497" s="28" t="s">
        <v>274</v>
      </c>
      <c r="G8497" s="28" t="s">
        <v>275</v>
      </c>
      <c r="H8497" s="28" t="s">
        <v>275</v>
      </c>
      <c r="I8497" s="28" t="s">
        <v>462</v>
      </c>
      <c r="J8497" s="28" t="s">
        <v>18056</v>
      </c>
      <c r="K8497" s="28" t="s">
        <v>1958</v>
      </c>
      <c r="L8497" s="28" t="s">
        <v>2718</v>
      </c>
    </row>
    <row r="8498" spans="1:12" ht="15.75" customHeight="1">
      <c r="A8498" s="28" t="s">
        <v>270</v>
      </c>
      <c r="B8498" s="28" t="s">
        <v>17247</v>
      </c>
      <c r="C8498" s="28" t="s">
        <v>17248</v>
      </c>
      <c r="D8498" s="28" t="s">
        <v>275</v>
      </c>
      <c r="E8498" s="28" t="s">
        <v>273</v>
      </c>
      <c r="F8498" s="28" t="s">
        <v>274</v>
      </c>
      <c r="G8498" s="28" t="s">
        <v>275</v>
      </c>
      <c r="H8498" s="28" t="s">
        <v>275</v>
      </c>
      <c r="I8498" s="28" t="s">
        <v>319</v>
      </c>
      <c r="J8498" s="28" t="s">
        <v>6090</v>
      </c>
      <c r="K8498" s="28" t="s">
        <v>8892</v>
      </c>
      <c r="L8498" s="28" t="s">
        <v>392</v>
      </c>
    </row>
    <row r="8499" spans="1:12" ht="15.75" customHeight="1">
      <c r="A8499" s="28" t="s">
        <v>270</v>
      </c>
      <c r="B8499" s="28" t="s">
        <v>17247</v>
      </c>
      <c r="C8499" s="28" t="s">
        <v>17248</v>
      </c>
      <c r="D8499" s="28" t="s">
        <v>275</v>
      </c>
      <c r="E8499" s="28" t="s">
        <v>273</v>
      </c>
      <c r="F8499" s="28" t="s">
        <v>274</v>
      </c>
      <c r="G8499" s="28" t="s">
        <v>275</v>
      </c>
      <c r="H8499" s="28" t="s">
        <v>275</v>
      </c>
      <c r="I8499" s="28" t="s">
        <v>466</v>
      </c>
      <c r="J8499" s="28" t="s">
        <v>17869</v>
      </c>
      <c r="K8499" s="28" t="s">
        <v>2002</v>
      </c>
      <c r="L8499" s="28" t="s">
        <v>6244</v>
      </c>
    </row>
    <row r="8500" spans="1:12" ht="15.75" customHeight="1">
      <c r="A8500" s="28" t="s">
        <v>270</v>
      </c>
      <c r="B8500" s="28" t="s">
        <v>17247</v>
      </c>
      <c r="C8500" s="28" t="s">
        <v>17248</v>
      </c>
      <c r="D8500" s="28" t="s">
        <v>275</v>
      </c>
      <c r="E8500" s="28" t="s">
        <v>273</v>
      </c>
      <c r="F8500" s="28" t="s">
        <v>274</v>
      </c>
      <c r="G8500" s="28" t="s">
        <v>275</v>
      </c>
      <c r="H8500" s="28" t="s">
        <v>275</v>
      </c>
      <c r="I8500" s="28" t="s">
        <v>320</v>
      </c>
      <c r="J8500" s="28" t="s">
        <v>15956</v>
      </c>
      <c r="K8500" s="28" t="s">
        <v>6023</v>
      </c>
      <c r="L8500" s="28" t="s">
        <v>5115</v>
      </c>
    </row>
    <row r="8501" spans="1:12" ht="15.75" customHeight="1">
      <c r="A8501" s="28" t="s">
        <v>270</v>
      </c>
      <c r="B8501" s="28" t="s">
        <v>17247</v>
      </c>
      <c r="C8501" s="28" t="s">
        <v>17248</v>
      </c>
      <c r="D8501" s="28" t="s">
        <v>275</v>
      </c>
      <c r="E8501" s="28" t="s">
        <v>273</v>
      </c>
      <c r="F8501" s="28" t="s">
        <v>274</v>
      </c>
      <c r="G8501" s="28" t="s">
        <v>275</v>
      </c>
      <c r="H8501" s="28" t="s">
        <v>275</v>
      </c>
      <c r="I8501" s="28" t="s">
        <v>474</v>
      </c>
      <c r="J8501" s="28" t="s">
        <v>18057</v>
      </c>
      <c r="K8501" s="28" t="s">
        <v>18058</v>
      </c>
      <c r="L8501" s="28" t="s">
        <v>18059</v>
      </c>
    </row>
    <row r="8502" spans="1:12" ht="15.75" customHeight="1">
      <c r="A8502" s="28" t="s">
        <v>270</v>
      </c>
      <c r="B8502" s="28" t="s">
        <v>17247</v>
      </c>
      <c r="C8502" s="28" t="s">
        <v>17248</v>
      </c>
      <c r="D8502" s="28" t="s">
        <v>275</v>
      </c>
      <c r="E8502" s="28" t="s">
        <v>273</v>
      </c>
      <c r="F8502" s="28" t="s">
        <v>274</v>
      </c>
      <c r="G8502" s="28" t="s">
        <v>275</v>
      </c>
      <c r="H8502" s="28" t="s">
        <v>275</v>
      </c>
      <c r="I8502" s="28" t="s">
        <v>470</v>
      </c>
      <c r="J8502" s="28" t="s">
        <v>18060</v>
      </c>
      <c r="K8502" s="28" t="s">
        <v>18061</v>
      </c>
      <c r="L8502" s="28" t="s">
        <v>18062</v>
      </c>
    </row>
    <row r="8503" spans="1:12" ht="15.75" customHeight="1">
      <c r="A8503" s="28" t="s">
        <v>270</v>
      </c>
      <c r="B8503" s="28" t="s">
        <v>17247</v>
      </c>
      <c r="C8503" s="28" t="s">
        <v>17248</v>
      </c>
      <c r="D8503" s="28" t="s">
        <v>275</v>
      </c>
      <c r="E8503" s="28" t="s">
        <v>273</v>
      </c>
      <c r="F8503" s="28" t="s">
        <v>274</v>
      </c>
      <c r="G8503" s="28" t="s">
        <v>275</v>
      </c>
      <c r="H8503" s="28" t="s">
        <v>275</v>
      </c>
      <c r="I8503" s="28" t="s">
        <v>1535</v>
      </c>
      <c r="J8503" s="28" t="s">
        <v>18063</v>
      </c>
      <c r="K8503" s="28" t="s">
        <v>18064</v>
      </c>
      <c r="L8503" s="28" t="s">
        <v>18065</v>
      </c>
    </row>
    <row r="8504" spans="1:12" ht="15.75" customHeight="1">
      <c r="A8504" s="28" t="s">
        <v>270</v>
      </c>
      <c r="B8504" s="28" t="s">
        <v>17247</v>
      </c>
      <c r="C8504" s="28" t="s">
        <v>17248</v>
      </c>
      <c r="D8504" s="28" t="s">
        <v>275</v>
      </c>
      <c r="E8504" s="28" t="s">
        <v>273</v>
      </c>
      <c r="F8504" s="28" t="s">
        <v>274</v>
      </c>
      <c r="G8504" s="28" t="s">
        <v>275</v>
      </c>
      <c r="H8504" s="28" t="s">
        <v>275</v>
      </c>
      <c r="I8504" s="28" t="s">
        <v>1539</v>
      </c>
      <c r="J8504" s="28" t="s">
        <v>18066</v>
      </c>
      <c r="K8504" s="28" t="s">
        <v>18067</v>
      </c>
      <c r="L8504" s="28" t="s">
        <v>18068</v>
      </c>
    </row>
    <row r="8505" spans="1:12" ht="15.75" customHeight="1">
      <c r="A8505" s="28" t="s">
        <v>270</v>
      </c>
      <c r="B8505" s="28" t="s">
        <v>17247</v>
      </c>
      <c r="C8505" s="28" t="s">
        <v>17248</v>
      </c>
      <c r="D8505" s="28" t="s">
        <v>275</v>
      </c>
      <c r="E8505" s="28" t="s">
        <v>273</v>
      </c>
      <c r="F8505" s="28" t="s">
        <v>274</v>
      </c>
      <c r="G8505" s="28" t="s">
        <v>275</v>
      </c>
      <c r="H8505" s="28" t="s">
        <v>275</v>
      </c>
      <c r="I8505" s="28" t="s">
        <v>1543</v>
      </c>
      <c r="J8505" s="28" t="s">
        <v>18069</v>
      </c>
      <c r="K8505" s="28" t="s">
        <v>18070</v>
      </c>
      <c r="L8505" s="28" t="s">
        <v>18071</v>
      </c>
    </row>
    <row r="8506" spans="1:12" ht="15.75" customHeight="1">
      <c r="A8506" s="28" t="s">
        <v>270</v>
      </c>
      <c r="B8506" s="28" t="s">
        <v>17247</v>
      </c>
      <c r="C8506" s="28" t="s">
        <v>17248</v>
      </c>
      <c r="D8506" s="28" t="s">
        <v>275</v>
      </c>
      <c r="E8506" s="28" t="s">
        <v>273</v>
      </c>
      <c r="F8506" s="28" t="s">
        <v>274</v>
      </c>
      <c r="G8506" s="28" t="s">
        <v>275</v>
      </c>
      <c r="H8506" s="28" t="s">
        <v>275</v>
      </c>
      <c r="I8506" s="28" t="s">
        <v>321</v>
      </c>
      <c r="J8506" s="28" t="s">
        <v>18072</v>
      </c>
      <c r="K8506" s="28" t="s">
        <v>18073</v>
      </c>
      <c r="L8506" s="28" t="s">
        <v>18074</v>
      </c>
    </row>
    <row r="8507" spans="1:12" ht="15.75" customHeight="1">
      <c r="A8507" s="28" t="s">
        <v>270</v>
      </c>
      <c r="B8507" s="28" t="s">
        <v>17247</v>
      </c>
      <c r="C8507" s="28" t="s">
        <v>17248</v>
      </c>
      <c r="D8507" s="28" t="s">
        <v>275</v>
      </c>
      <c r="E8507" s="28" t="s">
        <v>273</v>
      </c>
      <c r="F8507" s="28" t="s">
        <v>274</v>
      </c>
      <c r="G8507" s="28" t="s">
        <v>275</v>
      </c>
      <c r="H8507" s="28" t="s">
        <v>275</v>
      </c>
      <c r="I8507" s="28" t="s">
        <v>478</v>
      </c>
      <c r="J8507" s="28" t="s">
        <v>18075</v>
      </c>
      <c r="K8507" s="28" t="s">
        <v>18076</v>
      </c>
      <c r="L8507" s="28" t="s">
        <v>18077</v>
      </c>
    </row>
    <row r="8508" spans="1:12" ht="15.75" customHeight="1">
      <c r="A8508" s="28" t="s">
        <v>270</v>
      </c>
      <c r="B8508" s="28" t="s">
        <v>17247</v>
      </c>
      <c r="C8508" s="28" t="s">
        <v>17248</v>
      </c>
      <c r="D8508" s="28" t="s">
        <v>275</v>
      </c>
      <c r="E8508" s="28" t="s">
        <v>273</v>
      </c>
      <c r="F8508" s="28" t="s">
        <v>274</v>
      </c>
      <c r="G8508" s="28" t="s">
        <v>275</v>
      </c>
      <c r="H8508" s="28" t="s">
        <v>275</v>
      </c>
      <c r="I8508" s="28" t="s">
        <v>482</v>
      </c>
      <c r="J8508" s="28" t="s">
        <v>18078</v>
      </c>
      <c r="K8508" s="28" t="s">
        <v>18079</v>
      </c>
      <c r="L8508" s="28" t="s">
        <v>18080</v>
      </c>
    </row>
    <row r="8509" spans="1:12" ht="15.75" customHeight="1">
      <c r="A8509" s="28" t="s">
        <v>270</v>
      </c>
      <c r="B8509" s="28" t="s">
        <v>17247</v>
      </c>
      <c r="C8509" s="28" t="s">
        <v>17248</v>
      </c>
      <c r="D8509" s="28" t="s">
        <v>275</v>
      </c>
      <c r="E8509" s="28" t="s">
        <v>273</v>
      </c>
      <c r="F8509" s="28" t="s">
        <v>274</v>
      </c>
      <c r="G8509" s="28" t="s">
        <v>275</v>
      </c>
      <c r="H8509" s="28" t="s">
        <v>275</v>
      </c>
      <c r="I8509" s="28" t="s">
        <v>486</v>
      </c>
      <c r="J8509" s="28" t="s">
        <v>3937</v>
      </c>
      <c r="K8509" s="28" t="s">
        <v>2455</v>
      </c>
      <c r="L8509" s="28" t="s">
        <v>15032</v>
      </c>
    </row>
    <row r="8510" spans="1:12" ht="15.75" customHeight="1">
      <c r="A8510" s="28" t="s">
        <v>270</v>
      </c>
      <c r="B8510" s="28" t="s">
        <v>17247</v>
      </c>
      <c r="C8510" s="28" t="s">
        <v>17248</v>
      </c>
      <c r="D8510" s="28" t="s">
        <v>275</v>
      </c>
      <c r="E8510" s="28" t="s">
        <v>273</v>
      </c>
      <c r="F8510" s="28" t="s">
        <v>274</v>
      </c>
      <c r="G8510" s="28" t="s">
        <v>275</v>
      </c>
      <c r="H8510" s="28" t="s">
        <v>275</v>
      </c>
      <c r="I8510" s="28" t="s">
        <v>490</v>
      </c>
      <c r="J8510" s="28" t="s">
        <v>17583</v>
      </c>
      <c r="K8510" s="28" t="s">
        <v>8900</v>
      </c>
      <c r="L8510" s="28" t="s">
        <v>1100</v>
      </c>
    </row>
    <row r="8511" spans="1:12" ht="15.75" customHeight="1">
      <c r="A8511" s="28" t="s">
        <v>270</v>
      </c>
      <c r="B8511" s="28" t="s">
        <v>17247</v>
      </c>
      <c r="C8511" s="28" t="s">
        <v>17248</v>
      </c>
      <c r="D8511" s="28" t="s">
        <v>275</v>
      </c>
      <c r="E8511" s="28" t="s">
        <v>273</v>
      </c>
      <c r="F8511" s="28" t="s">
        <v>274</v>
      </c>
      <c r="G8511" s="28" t="s">
        <v>275</v>
      </c>
      <c r="H8511" s="28" t="s">
        <v>275</v>
      </c>
      <c r="I8511" s="28" t="s">
        <v>1556</v>
      </c>
      <c r="J8511" s="28" t="s">
        <v>18081</v>
      </c>
      <c r="K8511" s="28" t="s">
        <v>18082</v>
      </c>
      <c r="L8511" s="28" t="s">
        <v>18083</v>
      </c>
    </row>
    <row r="8512" spans="1:12" ht="15.75" customHeight="1">
      <c r="A8512" s="28" t="s">
        <v>270</v>
      </c>
      <c r="B8512" s="28" t="s">
        <v>17247</v>
      </c>
      <c r="C8512" s="28" t="s">
        <v>17248</v>
      </c>
      <c r="D8512" s="28" t="s">
        <v>275</v>
      </c>
      <c r="E8512" s="28" t="s">
        <v>273</v>
      </c>
      <c r="F8512" s="28" t="s">
        <v>274</v>
      </c>
      <c r="G8512" s="28" t="s">
        <v>275</v>
      </c>
      <c r="H8512" s="28" t="s">
        <v>275</v>
      </c>
      <c r="I8512" s="28" t="s">
        <v>1560</v>
      </c>
      <c r="J8512" s="28" t="s">
        <v>18084</v>
      </c>
      <c r="K8512" s="28" t="s">
        <v>18085</v>
      </c>
      <c r="L8512" s="28" t="s">
        <v>18086</v>
      </c>
    </row>
    <row r="8513" spans="1:12" ht="15.75" customHeight="1">
      <c r="A8513" s="28" t="s">
        <v>270</v>
      </c>
      <c r="B8513" s="28" t="s">
        <v>17247</v>
      </c>
      <c r="C8513" s="28" t="s">
        <v>17248</v>
      </c>
      <c r="D8513" s="28" t="s">
        <v>275</v>
      </c>
      <c r="E8513" s="28" t="s">
        <v>273</v>
      </c>
      <c r="F8513" s="28" t="s">
        <v>274</v>
      </c>
      <c r="G8513" s="28" t="s">
        <v>275</v>
      </c>
      <c r="H8513" s="28" t="s">
        <v>275</v>
      </c>
      <c r="I8513" s="28" t="s">
        <v>1564</v>
      </c>
      <c r="J8513" s="28" t="s">
        <v>1782</v>
      </c>
      <c r="K8513" s="28" t="s">
        <v>10903</v>
      </c>
      <c r="L8513" s="28" t="s">
        <v>18087</v>
      </c>
    </row>
    <row r="8514" spans="1:12" ht="15.75" customHeight="1">
      <c r="A8514" s="28" t="s">
        <v>270</v>
      </c>
      <c r="B8514" s="28" t="s">
        <v>17247</v>
      </c>
      <c r="C8514" s="28" t="s">
        <v>17248</v>
      </c>
      <c r="D8514" s="28" t="s">
        <v>275</v>
      </c>
      <c r="E8514" s="28" t="s">
        <v>273</v>
      </c>
      <c r="F8514" s="28" t="s">
        <v>274</v>
      </c>
      <c r="G8514" s="28" t="s">
        <v>275</v>
      </c>
      <c r="H8514" s="28" t="s">
        <v>275</v>
      </c>
      <c r="I8514" s="28" t="s">
        <v>294</v>
      </c>
      <c r="J8514" s="28" t="s">
        <v>18088</v>
      </c>
      <c r="K8514" s="28" t="s">
        <v>7090</v>
      </c>
      <c r="L8514" s="28" t="s">
        <v>18089</v>
      </c>
    </row>
    <row r="8515" spans="1:12" ht="15.75" customHeight="1">
      <c r="A8515" s="28" t="s">
        <v>270</v>
      </c>
      <c r="B8515" s="28" t="s">
        <v>17247</v>
      </c>
      <c r="C8515" s="28" t="s">
        <v>17248</v>
      </c>
      <c r="D8515" s="28" t="s">
        <v>275</v>
      </c>
      <c r="E8515" s="28" t="s">
        <v>273</v>
      </c>
      <c r="F8515" s="28" t="s">
        <v>274</v>
      </c>
      <c r="G8515" s="28" t="s">
        <v>275</v>
      </c>
      <c r="H8515" s="28" t="s">
        <v>275</v>
      </c>
      <c r="I8515" s="28" t="s">
        <v>1571</v>
      </c>
      <c r="J8515" s="28" t="s">
        <v>14226</v>
      </c>
      <c r="K8515" s="28" t="s">
        <v>10905</v>
      </c>
      <c r="L8515" s="28" t="s">
        <v>502</v>
      </c>
    </row>
    <row r="8516" spans="1:12" ht="15.75" customHeight="1">
      <c r="A8516" s="28" t="s">
        <v>270</v>
      </c>
      <c r="B8516" s="28" t="s">
        <v>17247</v>
      </c>
      <c r="C8516" s="28" t="s">
        <v>17248</v>
      </c>
      <c r="D8516" s="28" t="s">
        <v>275</v>
      </c>
      <c r="E8516" s="28" t="s">
        <v>273</v>
      </c>
      <c r="F8516" s="28" t="s">
        <v>274</v>
      </c>
      <c r="G8516" s="28" t="s">
        <v>275</v>
      </c>
      <c r="H8516" s="28" t="s">
        <v>275</v>
      </c>
      <c r="I8516" s="28" t="s">
        <v>345</v>
      </c>
      <c r="J8516" s="28" t="s">
        <v>15076</v>
      </c>
      <c r="K8516" s="28" t="s">
        <v>5294</v>
      </c>
      <c r="L8516" s="28" t="s">
        <v>17828</v>
      </c>
    </row>
    <row r="8517" spans="1:12" ht="15.75" customHeight="1">
      <c r="A8517" s="28" t="s">
        <v>270</v>
      </c>
      <c r="B8517" s="28" t="s">
        <v>17247</v>
      </c>
      <c r="C8517" s="28" t="s">
        <v>17248</v>
      </c>
      <c r="D8517" s="28" t="s">
        <v>275</v>
      </c>
      <c r="E8517" s="28" t="s">
        <v>273</v>
      </c>
      <c r="F8517" s="28" t="s">
        <v>274</v>
      </c>
      <c r="G8517" s="28" t="s">
        <v>275</v>
      </c>
      <c r="H8517" s="28" t="s">
        <v>275</v>
      </c>
      <c r="I8517" s="28" t="s">
        <v>1575</v>
      </c>
      <c r="J8517" s="28" t="s">
        <v>18090</v>
      </c>
      <c r="K8517" s="28" t="s">
        <v>18091</v>
      </c>
      <c r="L8517" s="28" t="s">
        <v>18092</v>
      </c>
    </row>
    <row r="8518" spans="1:12" ht="15.75" customHeight="1">
      <c r="A8518" s="28" t="s">
        <v>270</v>
      </c>
      <c r="B8518" s="28" t="s">
        <v>17247</v>
      </c>
      <c r="C8518" s="28" t="s">
        <v>17248</v>
      </c>
      <c r="D8518" s="28" t="s">
        <v>275</v>
      </c>
      <c r="E8518" s="28" t="s">
        <v>273</v>
      </c>
      <c r="F8518" s="28" t="s">
        <v>274</v>
      </c>
      <c r="G8518" s="28" t="s">
        <v>275</v>
      </c>
      <c r="H8518" s="28" t="s">
        <v>275</v>
      </c>
      <c r="I8518" s="28" t="s">
        <v>1579</v>
      </c>
      <c r="J8518" s="28" t="s">
        <v>18093</v>
      </c>
      <c r="K8518" s="28" t="s">
        <v>18094</v>
      </c>
      <c r="L8518" s="28" t="s">
        <v>18095</v>
      </c>
    </row>
    <row r="8519" spans="1:12" ht="15.75" customHeight="1">
      <c r="A8519" s="28" t="s">
        <v>270</v>
      </c>
      <c r="B8519" s="28" t="s">
        <v>17247</v>
      </c>
      <c r="C8519" s="28" t="s">
        <v>17248</v>
      </c>
      <c r="D8519" s="28" t="s">
        <v>275</v>
      </c>
      <c r="E8519" s="28" t="s">
        <v>273</v>
      </c>
      <c r="F8519" s="28" t="s">
        <v>274</v>
      </c>
      <c r="G8519" s="28" t="s">
        <v>275</v>
      </c>
      <c r="H8519" s="28" t="s">
        <v>275</v>
      </c>
      <c r="I8519" s="28" t="s">
        <v>1583</v>
      </c>
      <c r="J8519" s="28" t="s">
        <v>18096</v>
      </c>
      <c r="K8519" s="28" t="s">
        <v>9793</v>
      </c>
      <c r="L8519" s="28" t="s">
        <v>7872</v>
      </c>
    </row>
    <row r="8520" spans="1:12" ht="15.75" customHeight="1">
      <c r="A8520" s="28" t="s">
        <v>270</v>
      </c>
      <c r="B8520" s="28" t="s">
        <v>17247</v>
      </c>
      <c r="C8520" s="28" t="s">
        <v>17248</v>
      </c>
      <c r="D8520" s="28" t="s">
        <v>275</v>
      </c>
      <c r="E8520" s="28" t="s">
        <v>273</v>
      </c>
      <c r="F8520" s="28" t="s">
        <v>274</v>
      </c>
      <c r="G8520" s="28" t="s">
        <v>275</v>
      </c>
      <c r="H8520" s="28" t="s">
        <v>275</v>
      </c>
      <c r="I8520" s="28" t="s">
        <v>1587</v>
      </c>
      <c r="J8520" s="28" t="s">
        <v>18097</v>
      </c>
      <c r="K8520" s="28" t="s">
        <v>3729</v>
      </c>
      <c r="L8520" s="28" t="s">
        <v>18098</v>
      </c>
    </row>
    <row r="8521" spans="1:12" ht="15.75" customHeight="1">
      <c r="A8521" s="28" t="s">
        <v>270</v>
      </c>
      <c r="B8521" s="28" t="s">
        <v>17247</v>
      </c>
      <c r="C8521" s="28" t="s">
        <v>17248</v>
      </c>
      <c r="D8521" s="28" t="s">
        <v>275</v>
      </c>
      <c r="E8521" s="28" t="s">
        <v>273</v>
      </c>
      <c r="F8521" s="28" t="s">
        <v>274</v>
      </c>
      <c r="G8521" s="28" t="s">
        <v>275</v>
      </c>
      <c r="H8521" s="28" t="s">
        <v>275</v>
      </c>
      <c r="I8521" s="28" t="s">
        <v>497</v>
      </c>
      <c r="J8521" s="28" t="s">
        <v>18099</v>
      </c>
      <c r="K8521" s="28" t="s">
        <v>18100</v>
      </c>
      <c r="L8521" s="28" t="s">
        <v>18101</v>
      </c>
    </row>
    <row r="8522" spans="1:12" ht="15.75" customHeight="1">
      <c r="A8522" s="28" t="s">
        <v>270</v>
      </c>
      <c r="B8522" s="28" t="s">
        <v>17247</v>
      </c>
      <c r="C8522" s="28" t="s">
        <v>17248</v>
      </c>
      <c r="D8522" s="28" t="s">
        <v>275</v>
      </c>
      <c r="E8522" s="28" t="s">
        <v>273</v>
      </c>
      <c r="F8522" s="28" t="s">
        <v>274</v>
      </c>
      <c r="G8522" s="28" t="s">
        <v>275</v>
      </c>
      <c r="H8522" s="28" t="s">
        <v>275</v>
      </c>
      <c r="I8522" s="28" t="s">
        <v>290</v>
      </c>
      <c r="J8522" s="28" t="s">
        <v>3784</v>
      </c>
      <c r="K8522" s="28" t="s">
        <v>10908</v>
      </c>
      <c r="L8522" s="28" t="s">
        <v>1852</v>
      </c>
    </row>
    <row r="8523" spans="1:12" ht="15.75" customHeight="1">
      <c r="A8523" s="28" t="s">
        <v>270</v>
      </c>
      <c r="B8523" s="28" t="s">
        <v>17247</v>
      </c>
      <c r="C8523" s="28" t="s">
        <v>17248</v>
      </c>
      <c r="D8523" s="28" t="s">
        <v>275</v>
      </c>
      <c r="E8523" s="28" t="s">
        <v>273</v>
      </c>
      <c r="F8523" s="28" t="s">
        <v>274</v>
      </c>
      <c r="G8523" s="28" t="s">
        <v>275</v>
      </c>
      <c r="H8523" s="28" t="s">
        <v>275</v>
      </c>
      <c r="I8523" s="28" t="s">
        <v>346</v>
      </c>
      <c r="J8523" s="28" t="s">
        <v>1109</v>
      </c>
      <c r="K8523" s="28" t="s">
        <v>3822</v>
      </c>
      <c r="L8523" s="28" t="s">
        <v>405</v>
      </c>
    </row>
    <row r="8524" spans="1:12" ht="15.75" customHeight="1">
      <c r="A8524" s="28" t="s">
        <v>270</v>
      </c>
      <c r="B8524" s="28" t="s">
        <v>17247</v>
      </c>
      <c r="C8524" s="28" t="s">
        <v>17248</v>
      </c>
      <c r="D8524" s="28" t="s">
        <v>275</v>
      </c>
      <c r="E8524" s="28" t="s">
        <v>273</v>
      </c>
      <c r="F8524" s="28" t="s">
        <v>274</v>
      </c>
      <c r="G8524" s="28" t="s">
        <v>275</v>
      </c>
      <c r="H8524" s="28" t="s">
        <v>275</v>
      </c>
      <c r="I8524" s="28" t="s">
        <v>322</v>
      </c>
      <c r="J8524" s="28" t="s">
        <v>801</v>
      </c>
      <c r="K8524" s="28" t="s">
        <v>14391</v>
      </c>
      <c r="L8524" s="28" t="s">
        <v>5104</v>
      </c>
    </row>
    <row r="8525" spans="1:12" ht="15.75" customHeight="1">
      <c r="A8525" s="28" t="s">
        <v>270</v>
      </c>
      <c r="B8525" s="28" t="s">
        <v>17247</v>
      </c>
      <c r="C8525" s="28" t="s">
        <v>17248</v>
      </c>
      <c r="D8525" s="28" t="s">
        <v>275</v>
      </c>
      <c r="E8525" s="28" t="s">
        <v>273</v>
      </c>
      <c r="F8525" s="28" t="s">
        <v>274</v>
      </c>
      <c r="G8525" s="28" t="s">
        <v>275</v>
      </c>
      <c r="H8525" s="28" t="s">
        <v>275</v>
      </c>
      <c r="I8525" s="28" t="s">
        <v>1600</v>
      </c>
      <c r="J8525" s="28" t="s">
        <v>18102</v>
      </c>
      <c r="K8525" s="28" t="s">
        <v>18103</v>
      </c>
      <c r="L8525" s="28" t="s">
        <v>18104</v>
      </c>
    </row>
    <row r="8526" spans="1:12" ht="15.75" customHeight="1">
      <c r="A8526" s="28" t="s">
        <v>270</v>
      </c>
      <c r="B8526" s="28" t="s">
        <v>17247</v>
      </c>
      <c r="C8526" s="28" t="s">
        <v>17248</v>
      </c>
      <c r="D8526" s="28" t="s">
        <v>275</v>
      </c>
      <c r="E8526" s="28" t="s">
        <v>273</v>
      </c>
      <c r="F8526" s="28" t="s">
        <v>274</v>
      </c>
      <c r="G8526" s="28" t="s">
        <v>275</v>
      </c>
      <c r="H8526" s="28" t="s">
        <v>275</v>
      </c>
      <c r="I8526" s="28" t="s">
        <v>1604</v>
      </c>
      <c r="J8526" s="28" t="s">
        <v>5048</v>
      </c>
      <c r="K8526" s="28" t="s">
        <v>4420</v>
      </c>
      <c r="L8526" s="28" t="s">
        <v>2029</v>
      </c>
    </row>
    <row r="8527" spans="1:12" ht="15.75" customHeight="1">
      <c r="A8527" s="28" t="s">
        <v>270</v>
      </c>
      <c r="B8527" s="28" t="s">
        <v>17247</v>
      </c>
      <c r="C8527" s="28" t="s">
        <v>17248</v>
      </c>
      <c r="D8527" s="28" t="s">
        <v>275</v>
      </c>
      <c r="E8527" s="28" t="s">
        <v>273</v>
      </c>
      <c r="F8527" s="28" t="s">
        <v>274</v>
      </c>
      <c r="G8527" s="28" t="s">
        <v>275</v>
      </c>
      <c r="H8527" s="28" t="s">
        <v>275</v>
      </c>
      <c r="I8527" s="28" t="s">
        <v>1608</v>
      </c>
      <c r="J8527" s="28" t="s">
        <v>18105</v>
      </c>
      <c r="K8527" s="28" t="s">
        <v>18106</v>
      </c>
      <c r="L8527" s="28" t="s">
        <v>18107</v>
      </c>
    </row>
    <row r="8528" spans="1:12" ht="15.75" customHeight="1">
      <c r="A8528" s="28" t="s">
        <v>270</v>
      </c>
      <c r="B8528" s="28" t="s">
        <v>17247</v>
      </c>
      <c r="C8528" s="28" t="s">
        <v>17248</v>
      </c>
      <c r="D8528" s="28" t="s">
        <v>275</v>
      </c>
      <c r="E8528" s="28" t="s">
        <v>273</v>
      </c>
      <c r="F8528" s="28" t="s">
        <v>274</v>
      </c>
      <c r="G8528" s="28" t="s">
        <v>275</v>
      </c>
      <c r="H8528" s="28" t="s">
        <v>275</v>
      </c>
      <c r="I8528" s="28" t="s">
        <v>1612</v>
      </c>
      <c r="J8528" s="28" t="s">
        <v>18108</v>
      </c>
      <c r="K8528" s="28" t="s">
        <v>18109</v>
      </c>
      <c r="L8528" s="28" t="s">
        <v>18110</v>
      </c>
    </row>
    <row r="8529" spans="1:12" ht="15.75" customHeight="1">
      <c r="A8529" s="28" t="s">
        <v>270</v>
      </c>
      <c r="B8529" s="28" t="s">
        <v>17247</v>
      </c>
      <c r="C8529" s="28" t="s">
        <v>17248</v>
      </c>
      <c r="D8529" s="28" t="s">
        <v>275</v>
      </c>
      <c r="E8529" s="28" t="s">
        <v>273</v>
      </c>
      <c r="F8529" s="28" t="s">
        <v>274</v>
      </c>
      <c r="G8529" s="28" t="s">
        <v>275</v>
      </c>
      <c r="H8529" s="28" t="s">
        <v>275</v>
      </c>
      <c r="I8529" s="28" t="s">
        <v>1616</v>
      </c>
      <c r="J8529" s="28" t="s">
        <v>6331</v>
      </c>
      <c r="K8529" s="28" t="s">
        <v>3788</v>
      </c>
      <c r="L8529" s="28" t="s">
        <v>7092</v>
      </c>
    </row>
    <row r="8530" spans="1:12" ht="15.75" customHeight="1">
      <c r="A8530" s="28" t="s">
        <v>270</v>
      </c>
      <c r="B8530" s="28" t="s">
        <v>17247</v>
      </c>
      <c r="C8530" s="28" t="s">
        <v>17248</v>
      </c>
      <c r="D8530" s="28" t="s">
        <v>275</v>
      </c>
      <c r="E8530" s="28" t="s">
        <v>273</v>
      </c>
      <c r="F8530" s="28" t="s">
        <v>274</v>
      </c>
      <c r="G8530" s="28" t="s">
        <v>275</v>
      </c>
      <c r="H8530" s="28" t="s">
        <v>275</v>
      </c>
      <c r="I8530" s="28" t="s">
        <v>1620</v>
      </c>
      <c r="J8530" s="28" t="s">
        <v>5430</v>
      </c>
      <c r="K8530" s="28" t="s">
        <v>9753</v>
      </c>
      <c r="L8530" s="28" t="s">
        <v>5201</v>
      </c>
    </row>
    <row r="8531" spans="1:12" ht="15.75" customHeight="1">
      <c r="A8531" s="28" t="s">
        <v>270</v>
      </c>
      <c r="B8531" s="28" t="s">
        <v>17247</v>
      </c>
      <c r="C8531" s="28" t="s">
        <v>17248</v>
      </c>
      <c r="D8531" s="28" t="s">
        <v>275</v>
      </c>
      <c r="E8531" s="28" t="s">
        <v>273</v>
      </c>
      <c r="F8531" s="28" t="s">
        <v>274</v>
      </c>
      <c r="G8531" s="28" t="s">
        <v>275</v>
      </c>
      <c r="H8531" s="28" t="s">
        <v>275</v>
      </c>
      <c r="I8531" s="28" t="s">
        <v>500</v>
      </c>
      <c r="J8531" s="28" t="s">
        <v>18111</v>
      </c>
      <c r="K8531" s="28" t="s">
        <v>18112</v>
      </c>
      <c r="L8531" s="28" t="s">
        <v>18113</v>
      </c>
    </row>
    <row r="8532" spans="1:12" ht="15.75" customHeight="1">
      <c r="A8532" s="28" t="s">
        <v>270</v>
      </c>
      <c r="B8532" s="28" t="s">
        <v>17247</v>
      </c>
      <c r="C8532" s="28" t="s">
        <v>17248</v>
      </c>
      <c r="D8532" s="28" t="s">
        <v>275</v>
      </c>
      <c r="E8532" s="28" t="s">
        <v>273</v>
      </c>
      <c r="F8532" s="28" t="s">
        <v>274</v>
      </c>
      <c r="G8532" s="28" t="s">
        <v>275</v>
      </c>
      <c r="H8532" s="28" t="s">
        <v>275</v>
      </c>
      <c r="I8532" s="28" t="s">
        <v>1627</v>
      </c>
      <c r="J8532" s="28" t="s">
        <v>18114</v>
      </c>
      <c r="K8532" s="28" t="s">
        <v>18115</v>
      </c>
      <c r="L8532" s="28" t="s">
        <v>18116</v>
      </c>
    </row>
    <row r="8533" spans="1:12" ht="15.75" customHeight="1">
      <c r="A8533" s="28" t="s">
        <v>270</v>
      </c>
      <c r="B8533" s="28" t="s">
        <v>17247</v>
      </c>
      <c r="C8533" s="28" t="s">
        <v>17248</v>
      </c>
      <c r="D8533" s="28" t="s">
        <v>275</v>
      </c>
      <c r="E8533" s="28" t="s">
        <v>273</v>
      </c>
      <c r="F8533" s="28" t="s">
        <v>274</v>
      </c>
      <c r="G8533" s="28" t="s">
        <v>275</v>
      </c>
      <c r="H8533" s="28" t="s">
        <v>275</v>
      </c>
      <c r="I8533" s="28" t="s">
        <v>1631</v>
      </c>
      <c r="J8533" s="28" t="s">
        <v>1933</v>
      </c>
      <c r="K8533" s="28" t="s">
        <v>11003</v>
      </c>
      <c r="L8533" s="28" t="s">
        <v>1098</v>
      </c>
    </row>
    <row r="8534" spans="1:12" ht="15.75" customHeight="1">
      <c r="A8534" s="28" t="s">
        <v>270</v>
      </c>
      <c r="B8534" s="28" t="s">
        <v>17247</v>
      </c>
      <c r="C8534" s="28" t="s">
        <v>17248</v>
      </c>
      <c r="D8534" s="28" t="s">
        <v>275</v>
      </c>
      <c r="E8534" s="28" t="s">
        <v>273</v>
      </c>
      <c r="F8534" s="28" t="s">
        <v>274</v>
      </c>
      <c r="G8534" s="28" t="s">
        <v>275</v>
      </c>
      <c r="H8534" s="28" t="s">
        <v>275</v>
      </c>
      <c r="I8534" s="28" t="s">
        <v>1635</v>
      </c>
      <c r="J8534" s="28" t="s">
        <v>8015</v>
      </c>
      <c r="K8534" s="28" t="s">
        <v>3746</v>
      </c>
      <c r="L8534" s="28" t="s">
        <v>11582</v>
      </c>
    </row>
    <row r="8535" spans="1:12" ht="15.75" customHeight="1">
      <c r="A8535" s="28" t="s">
        <v>270</v>
      </c>
      <c r="B8535" s="28" t="s">
        <v>17247</v>
      </c>
      <c r="C8535" s="28" t="s">
        <v>17248</v>
      </c>
      <c r="D8535" s="28" t="s">
        <v>275</v>
      </c>
      <c r="E8535" s="28" t="s">
        <v>273</v>
      </c>
      <c r="F8535" s="28" t="s">
        <v>274</v>
      </c>
      <c r="G8535" s="28" t="s">
        <v>275</v>
      </c>
      <c r="H8535" s="28" t="s">
        <v>275</v>
      </c>
      <c r="I8535" s="28" t="s">
        <v>504</v>
      </c>
      <c r="J8535" s="28" t="s">
        <v>18117</v>
      </c>
      <c r="K8535" s="28" t="s">
        <v>18118</v>
      </c>
      <c r="L8535" s="28" t="s">
        <v>18119</v>
      </c>
    </row>
    <row r="8536" spans="1:12" ht="15.75" customHeight="1">
      <c r="A8536" s="28" t="s">
        <v>270</v>
      </c>
      <c r="B8536" s="28" t="s">
        <v>17247</v>
      </c>
      <c r="C8536" s="28" t="s">
        <v>17248</v>
      </c>
      <c r="D8536" s="28" t="s">
        <v>275</v>
      </c>
      <c r="E8536" s="28" t="s">
        <v>273</v>
      </c>
      <c r="F8536" s="28" t="s">
        <v>274</v>
      </c>
      <c r="G8536" s="28" t="s">
        <v>275</v>
      </c>
      <c r="H8536" s="28" t="s">
        <v>275</v>
      </c>
      <c r="I8536" s="28" t="s">
        <v>508</v>
      </c>
      <c r="J8536" s="28" t="s">
        <v>778</v>
      </c>
      <c r="K8536" s="28" t="s">
        <v>13629</v>
      </c>
      <c r="L8536" s="28" t="s">
        <v>1767</v>
      </c>
    </row>
    <row r="8537" spans="1:12" ht="15.75" customHeight="1">
      <c r="A8537" s="28" t="s">
        <v>270</v>
      </c>
      <c r="B8537" s="28" t="s">
        <v>17247</v>
      </c>
      <c r="C8537" s="28" t="s">
        <v>17248</v>
      </c>
      <c r="D8537" s="28" t="s">
        <v>275</v>
      </c>
      <c r="E8537" s="28" t="s">
        <v>273</v>
      </c>
      <c r="F8537" s="28" t="s">
        <v>274</v>
      </c>
      <c r="G8537" s="28" t="s">
        <v>275</v>
      </c>
      <c r="H8537" s="28" t="s">
        <v>275</v>
      </c>
      <c r="I8537" s="28" t="s">
        <v>323</v>
      </c>
      <c r="J8537" s="28" t="s">
        <v>18120</v>
      </c>
      <c r="K8537" s="28" t="s">
        <v>18121</v>
      </c>
      <c r="L8537" s="28" t="s">
        <v>18122</v>
      </c>
    </row>
    <row r="8538" spans="1:12" ht="15.75" customHeight="1">
      <c r="A8538" s="28" t="s">
        <v>270</v>
      </c>
      <c r="B8538" s="28" t="s">
        <v>17247</v>
      </c>
      <c r="C8538" s="28" t="s">
        <v>17248</v>
      </c>
      <c r="D8538" s="28" t="s">
        <v>275</v>
      </c>
      <c r="E8538" s="28" t="s">
        <v>273</v>
      </c>
      <c r="F8538" s="28" t="s">
        <v>274</v>
      </c>
      <c r="G8538" s="28" t="s">
        <v>275</v>
      </c>
      <c r="H8538" s="28" t="s">
        <v>275</v>
      </c>
      <c r="I8538" s="28" t="s">
        <v>347</v>
      </c>
      <c r="J8538" s="28" t="s">
        <v>16209</v>
      </c>
      <c r="K8538" s="28" t="s">
        <v>1784</v>
      </c>
      <c r="L8538" s="28" t="s">
        <v>17861</v>
      </c>
    </row>
    <row r="8539" spans="1:12" ht="15.75" customHeight="1">
      <c r="A8539" s="28" t="s">
        <v>270</v>
      </c>
      <c r="B8539" s="28" t="s">
        <v>17247</v>
      </c>
      <c r="C8539" s="28" t="s">
        <v>17248</v>
      </c>
      <c r="D8539" s="28" t="s">
        <v>275</v>
      </c>
      <c r="E8539" s="28" t="s">
        <v>273</v>
      </c>
      <c r="F8539" s="28" t="s">
        <v>274</v>
      </c>
      <c r="G8539" s="28" t="s">
        <v>275</v>
      </c>
      <c r="H8539" s="28" t="s">
        <v>275</v>
      </c>
      <c r="I8539" s="28" t="s">
        <v>348</v>
      </c>
      <c r="J8539" s="28" t="s">
        <v>6918</v>
      </c>
      <c r="K8539" s="28" t="s">
        <v>10959</v>
      </c>
      <c r="L8539" s="28" t="s">
        <v>18123</v>
      </c>
    </row>
    <row r="8540" spans="1:12" ht="15.75" customHeight="1">
      <c r="A8540" s="28" t="s">
        <v>270</v>
      </c>
      <c r="B8540" s="28" t="s">
        <v>17247</v>
      </c>
      <c r="C8540" s="28" t="s">
        <v>17248</v>
      </c>
      <c r="D8540" s="28" t="s">
        <v>275</v>
      </c>
      <c r="E8540" s="28" t="s">
        <v>273</v>
      </c>
      <c r="F8540" s="28" t="s">
        <v>274</v>
      </c>
      <c r="G8540" s="28" t="s">
        <v>275</v>
      </c>
      <c r="H8540" s="28" t="s">
        <v>275</v>
      </c>
      <c r="I8540" s="28" t="s">
        <v>349</v>
      </c>
      <c r="J8540" s="28" t="s">
        <v>13633</v>
      </c>
      <c r="K8540" s="28" t="s">
        <v>1935</v>
      </c>
      <c r="L8540" s="28" t="s">
        <v>18124</v>
      </c>
    </row>
    <row r="8541" spans="1:12" ht="15.75" customHeight="1">
      <c r="A8541" s="28" t="s">
        <v>270</v>
      </c>
      <c r="B8541" s="28" t="s">
        <v>17247</v>
      </c>
      <c r="C8541" s="28" t="s">
        <v>17248</v>
      </c>
      <c r="D8541" s="28" t="s">
        <v>275</v>
      </c>
      <c r="E8541" s="28" t="s">
        <v>273</v>
      </c>
      <c r="F8541" s="28" t="s">
        <v>274</v>
      </c>
      <c r="G8541" s="28" t="s">
        <v>275</v>
      </c>
      <c r="H8541" s="28" t="s">
        <v>275</v>
      </c>
      <c r="I8541" s="28" t="s">
        <v>324</v>
      </c>
      <c r="J8541" s="28" t="s">
        <v>750</v>
      </c>
      <c r="K8541" s="28" t="s">
        <v>2035</v>
      </c>
      <c r="L8541" s="28" t="s">
        <v>2985</v>
      </c>
    </row>
    <row r="8542" spans="1:12" ht="15.75" customHeight="1">
      <c r="A8542" s="28" t="s">
        <v>270</v>
      </c>
      <c r="B8542" s="28" t="s">
        <v>17247</v>
      </c>
      <c r="C8542" s="28" t="s">
        <v>17248</v>
      </c>
      <c r="D8542" s="28" t="s">
        <v>275</v>
      </c>
      <c r="E8542" s="28" t="s">
        <v>273</v>
      </c>
      <c r="F8542" s="28" t="s">
        <v>274</v>
      </c>
      <c r="G8542" s="28" t="s">
        <v>275</v>
      </c>
      <c r="H8542" s="28" t="s">
        <v>275</v>
      </c>
      <c r="I8542" s="28" t="s">
        <v>1645</v>
      </c>
      <c r="J8542" s="28" t="s">
        <v>18125</v>
      </c>
      <c r="K8542" s="28" t="s">
        <v>9149</v>
      </c>
      <c r="L8542" s="28" t="s">
        <v>5104</v>
      </c>
    </row>
    <row r="8543" spans="1:12" ht="15.75" customHeight="1">
      <c r="A8543" s="28" t="s">
        <v>270</v>
      </c>
      <c r="B8543" s="28" t="s">
        <v>17247</v>
      </c>
      <c r="C8543" s="28" t="s">
        <v>17248</v>
      </c>
      <c r="D8543" s="28" t="s">
        <v>275</v>
      </c>
      <c r="E8543" s="28" t="s">
        <v>273</v>
      </c>
      <c r="F8543" s="28" t="s">
        <v>274</v>
      </c>
      <c r="G8543" s="28" t="s">
        <v>275</v>
      </c>
      <c r="H8543" s="28" t="s">
        <v>275</v>
      </c>
      <c r="I8543" s="28" t="s">
        <v>350</v>
      </c>
      <c r="J8543" s="28" t="s">
        <v>18126</v>
      </c>
      <c r="K8543" s="28" t="s">
        <v>18127</v>
      </c>
      <c r="L8543" s="28" t="s">
        <v>18128</v>
      </c>
    </row>
    <row r="8544" spans="1:12" ht="15.75" customHeight="1">
      <c r="A8544" s="28" t="s">
        <v>270</v>
      </c>
      <c r="B8544" s="28" t="s">
        <v>17247</v>
      </c>
      <c r="C8544" s="28" t="s">
        <v>17248</v>
      </c>
      <c r="D8544" s="28" t="s">
        <v>275</v>
      </c>
      <c r="E8544" s="28" t="s">
        <v>273</v>
      </c>
      <c r="F8544" s="28" t="s">
        <v>274</v>
      </c>
      <c r="G8544" s="28" t="s">
        <v>275</v>
      </c>
      <c r="H8544" s="28" t="s">
        <v>275</v>
      </c>
      <c r="I8544" s="28" t="s">
        <v>1649</v>
      </c>
      <c r="J8544" s="28" t="s">
        <v>18129</v>
      </c>
      <c r="K8544" s="28" t="s">
        <v>18130</v>
      </c>
      <c r="L8544" s="28" t="s">
        <v>18131</v>
      </c>
    </row>
    <row r="8545" spans="1:12" ht="15.75" customHeight="1">
      <c r="A8545" s="28" t="s">
        <v>270</v>
      </c>
      <c r="B8545" s="28" t="s">
        <v>17247</v>
      </c>
      <c r="C8545" s="28" t="s">
        <v>17248</v>
      </c>
      <c r="D8545" s="28" t="s">
        <v>275</v>
      </c>
      <c r="E8545" s="28" t="s">
        <v>273</v>
      </c>
      <c r="F8545" s="28" t="s">
        <v>274</v>
      </c>
      <c r="G8545" s="28" t="s">
        <v>275</v>
      </c>
      <c r="H8545" s="28" t="s">
        <v>275</v>
      </c>
      <c r="I8545" s="28" t="s">
        <v>1653</v>
      </c>
      <c r="J8545" s="28" t="s">
        <v>18132</v>
      </c>
      <c r="K8545" s="28" t="s">
        <v>2570</v>
      </c>
      <c r="L8545" s="28" t="s">
        <v>18133</v>
      </c>
    </row>
    <row r="8546" spans="1:12" ht="15.75" customHeight="1">
      <c r="A8546" s="28" t="s">
        <v>270</v>
      </c>
      <c r="B8546" s="28" t="s">
        <v>17247</v>
      </c>
      <c r="C8546" s="28" t="s">
        <v>17248</v>
      </c>
      <c r="D8546" s="28" t="s">
        <v>275</v>
      </c>
      <c r="E8546" s="28" t="s">
        <v>273</v>
      </c>
      <c r="F8546" s="28" t="s">
        <v>274</v>
      </c>
      <c r="G8546" s="28" t="s">
        <v>275</v>
      </c>
      <c r="H8546" s="28" t="s">
        <v>275</v>
      </c>
      <c r="I8546" s="28" t="s">
        <v>511</v>
      </c>
      <c r="J8546" s="28" t="s">
        <v>392</v>
      </c>
      <c r="K8546" s="28" t="s">
        <v>2880</v>
      </c>
      <c r="L8546" s="28" t="s">
        <v>9105</v>
      </c>
    </row>
    <row r="8547" spans="1:12" ht="15.75" customHeight="1">
      <c r="A8547" s="28" t="s">
        <v>270</v>
      </c>
      <c r="B8547" s="28" t="s">
        <v>17247</v>
      </c>
      <c r="C8547" s="28" t="s">
        <v>17248</v>
      </c>
      <c r="D8547" s="28" t="s">
        <v>275</v>
      </c>
      <c r="E8547" s="28" t="s">
        <v>273</v>
      </c>
      <c r="F8547" s="28" t="s">
        <v>274</v>
      </c>
      <c r="G8547" s="28" t="s">
        <v>275</v>
      </c>
      <c r="H8547" s="28" t="s">
        <v>275</v>
      </c>
      <c r="I8547" s="28" t="s">
        <v>515</v>
      </c>
      <c r="J8547" s="28" t="s">
        <v>18134</v>
      </c>
      <c r="K8547" s="28" t="s">
        <v>18135</v>
      </c>
      <c r="L8547" s="28" t="s">
        <v>18136</v>
      </c>
    </row>
    <row r="8548" spans="1:12" ht="15.75" customHeight="1">
      <c r="A8548" s="28" t="s">
        <v>270</v>
      </c>
      <c r="B8548" s="28" t="s">
        <v>17247</v>
      </c>
      <c r="C8548" s="28" t="s">
        <v>17248</v>
      </c>
      <c r="D8548" s="28" t="s">
        <v>275</v>
      </c>
      <c r="E8548" s="28" t="s">
        <v>273</v>
      </c>
      <c r="F8548" s="28" t="s">
        <v>274</v>
      </c>
      <c r="G8548" s="28" t="s">
        <v>275</v>
      </c>
      <c r="H8548" s="28" t="s">
        <v>275</v>
      </c>
      <c r="I8548" s="28" t="s">
        <v>351</v>
      </c>
      <c r="J8548" s="28" t="s">
        <v>18137</v>
      </c>
      <c r="K8548" s="28" t="s">
        <v>6199</v>
      </c>
      <c r="L8548" s="28" t="s">
        <v>18138</v>
      </c>
    </row>
    <row r="8549" spans="1:12" ht="15.75" customHeight="1">
      <c r="A8549" s="28" t="s">
        <v>270</v>
      </c>
      <c r="B8549" s="28" t="s">
        <v>17247</v>
      </c>
      <c r="C8549" s="28" t="s">
        <v>17248</v>
      </c>
      <c r="D8549" s="28" t="s">
        <v>275</v>
      </c>
      <c r="E8549" s="28" t="s">
        <v>273</v>
      </c>
      <c r="F8549" s="28" t="s">
        <v>274</v>
      </c>
      <c r="G8549" s="28" t="s">
        <v>275</v>
      </c>
      <c r="H8549" s="28" t="s">
        <v>275</v>
      </c>
      <c r="I8549" s="28" t="s">
        <v>352</v>
      </c>
      <c r="J8549" s="28" t="s">
        <v>18139</v>
      </c>
      <c r="K8549" s="28" t="s">
        <v>3017</v>
      </c>
      <c r="L8549" s="28" t="s">
        <v>18140</v>
      </c>
    </row>
    <row r="8550" spans="1:12" ht="15.75" customHeight="1">
      <c r="A8550" s="28" t="s">
        <v>270</v>
      </c>
      <c r="B8550" s="28" t="s">
        <v>17247</v>
      </c>
      <c r="C8550" s="28" t="s">
        <v>17248</v>
      </c>
      <c r="D8550" s="28" t="s">
        <v>275</v>
      </c>
      <c r="E8550" s="28" t="s">
        <v>273</v>
      </c>
      <c r="F8550" s="28" t="s">
        <v>274</v>
      </c>
      <c r="G8550" s="28" t="s">
        <v>275</v>
      </c>
      <c r="H8550" s="28" t="s">
        <v>275</v>
      </c>
      <c r="I8550" s="28" t="s">
        <v>519</v>
      </c>
      <c r="J8550" s="28" t="s">
        <v>7368</v>
      </c>
      <c r="K8550" s="28" t="s">
        <v>782</v>
      </c>
      <c r="L8550" s="28" t="s">
        <v>7271</v>
      </c>
    </row>
    <row r="8551" spans="1:12" ht="15.75" customHeight="1">
      <c r="A8551" s="28" t="s">
        <v>270</v>
      </c>
      <c r="B8551" s="28" t="s">
        <v>17247</v>
      </c>
      <c r="C8551" s="28" t="s">
        <v>17248</v>
      </c>
      <c r="D8551" s="28" t="s">
        <v>275</v>
      </c>
      <c r="E8551" s="28" t="s">
        <v>273</v>
      </c>
      <c r="F8551" s="28" t="s">
        <v>274</v>
      </c>
      <c r="G8551" s="28" t="s">
        <v>275</v>
      </c>
      <c r="H8551" s="28" t="s">
        <v>275</v>
      </c>
      <c r="I8551" s="28" t="s">
        <v>523</v>
      </c>
      <c r="J8551" s="28" t="s">
        <v>9142</v>
      </c>
      <c r="K8551" s="28" t="s">
        <v>16116</v>
      </c>
      <c r="L8551" s="28" t="s">
        <v>2892</v>
      </c>
    </row>
    <row r="8552" spans="1:12" ht="15.75" customHeight="1">
      <c r="A8552" s="28" t="s">
        <v>270</v>
      </c>
      <c r="B8552" s="28" t="s">
        <v>17247</v>
      </c>
      <c r="C8552" s="28" t="s">
        <v>17248</v>
      </c>
      <c r="D8552" s="28" t="s">
        <v>275</v>
      </c>
      <c r="E8552" s="28" t="s">
        <v>273</v>
      </c>
      <c r="F8552" s="28" t="s">
        <v>274</v>
      </c>
      <c r="G8552" s="28" t="s">
        <v>275</v>
      </c>
      <c r="H8552" s="28" t="s">
        <v>275</v>
      </c>
      <c r="I8552" s="28" t="s">
        <v>291</v>
      </c>
      <c r="J8552" s="28" t="s">
        <v>10986</v>
      </c>
      <c r="K8552" s="28" t="s">
        <v>7873</v>
      </c>
      <c r="L8552" s="28" t="s">
        <v>18141</v>
      </c>
    </row>
    <row r="8553" spans="1:12" ht="15.75" customHeight="1">
      <c r="A8553" s="28" t="s">
        <v>270</v>
      </c>
      <c r="B8553" s="28" t="s">
        <v>17247</v>
      </c>
      <c r="C8553" s="28" t="s">
        <v>17248</v>
      </c>
      <c r="D8553" s="28" t="s">
        <v>275</v>
      </c>
      <c r="E8553" s="28" t="s">
        <v>273</v>
      </c>
      <c r="F8553" s="28" t="s">
        <v>274</v>
      </c>
      <c r="G8553" s="28" t="s">
        <v>275</v>
      </c>
      <c r="H8553" s="28" t="s">
        <v>275</v>
      </c>
      <c r="I8553" s="28" t="s">
        <v>292</v>
      </c>
      <c r="J8553" s="28" t="s">
        <v>1735</v>
      </c>
      <c r="K8553" s="28" t="s">
        <v>544</v>
      </c>
      <c r="L8553" s="28" t="s">
        <v>18142</v>
      </c>
    </row>
    <row r="8554" spans="1:12" ht="15.75" customHeight="1">
      <c r="A8554" s="28" t="s">
        <v>270</v>
      </c>
      <c r="B8554" s="28" t="s">
        <v>17247</v>
      </c>
      <c r="C8554" s="28" t="s">
        <v>17248</v>
      </c>
      <c r="D8554" s="28" t="s">
        <v>275</v>
      </c>
      <c r="E8554" s="28" t="s">
        <v>273</v>
      </c>
      <c r="F8554" s="28" t="s">
        <v>274</v>
      </c>
      <c r="G8554" s="28" t="s">
        <v>275</v>
      </c>
      <c r="H8554" s="28" t="s">
        <v>275</v>
      </c>
      <c r="I8554" s="28" t="s">
        <v>533</v>
      </c>
      <c r="J8554" s="28" t="s">
        <v>8001</v>
      </c>
      <c r="K8554" s="28" t="s">
        <v>2002</v>
      </c>
      <c r="L8554" s="28" t="s">
        <v>1986</v>
      </c>
    </row>
    <row r="8555" spans="1:12" ht="15.75" customHeight="1">
      <c r="A8555" s="28" t="s">
        <v>270</v>
      </c>
      <c r="B8555" s="28" t="s">
        <v>17247</v>
      </c>
      <c r="C8555" s="28" t="s">
        <v>17248</v>
      </c>
      <c r="D8555" s="28" t="s">
        <v>275</v>
      </c>
      <c r="E8555" s="28" t="s">
        <v>273</v>
      </c>
      <c r="F8555" s="28" t="s">
        <v>274</v>
      </c>
      <c r="G8555" s="28" t="s">
        <v>275</v>
      </c>
      <c r="H8555" s="28" t="s">
        <v>275</v>
      </c>
      <c r="I8555" s="28" t="s">
        <v>537</v>
      </c>
      <c r="J8555" s="28" t="s">
        <v>1098</v>
      </c>
      <c r="K8555" s="28" t="s">
        <v>18143</v>
      </c>
      <c r="L8555" s="28" t="s">
        <v>4403</v>
      </c>
    </row>
    <row r="8556" spans="1:12" ht="15.75" customHeight="1">
      <c r="A8556" s="28" t="s">
        <v>270</v>
      </c>
      <c r="B8556" s="28" t="s">
        <v>17247</v>
      </c>
      <c r="C8556" s="28" t="s">
        <v>17248</v>
      </c>
      <c r="D8556" s="28" t="s">
        <v>275</v>
      </c>
      <c r="E8556" s="28" t="s">
        <v>273</v>
      </c>
      <c r="F8556" s="28" t="s">
        <v>274</v>
      </c>
      <c r="G8556" s="28" t="s">
        <v>275</v>
      </c>
      <c r="H8556" s="28" t="s">
        <v>275</v>
      </c>
      <c r="I8556" s="28" t="s">
        <v>541</v>
      </c>
      <c r="J8556" s="28" t="s">
        <v>2023</v>
      </c>
      <c r="K8556" s="28" t="s">
        <v>1940</v>
      </c>
      <c r="L8556" s="28" t="s">
        <v>1942</v>
      </c>
    </row>
    <row r="8557" spans="1:12" ht="15.75" customHeight="1">
      <c r="A8557" s="28" t="s">
        <v>270</v>
      </c>
      <c r="B8557" s="28" t="s">
        <v>17247</v>
      </c>
      <c r="C8557" s="28" t="s">
        <v>17248</v>
      </c>
      <c r="D8557" s="28" t="s">
        <v>275</v>
      </c>
      <c r="E8557" s="28" t="s">
        <v>273</v>
      </c>
      <c r="F8557" s="28" t="s">
        <v>274</v>
      </c>
      <c r="G8557" s="28" t="s">
        <v>275</v>
      </c>
      <c r="H8557" s="28" t="s">
        <v>275</v>
      </c>
      <c r="I8557" s="28" t="s">
        <v>545</v>
      </c>
      <c r="J8557" s="28" t="s">
        <v>1068</v>
      </c>
      <c r="K8557" s="28" t="s">
        <v>1016</v>
      </c>
      <c r="L8557" s="28" t="s">
        <v>3778</v>
      </c>
    </row>
    <row r="8558" spans="1:12" ht="15.75" customHeight="1">
      <c r="A8558" s="28" t="s">
        <v>270</v>
      </c>
      <c r="B8558" s="28" t="s">
        <v>17247</v>
      </c>
      <c r="C8558" s="28" t="s">
        <v>17248</v>
      </c>
      <c r="D8558" s="28" t="s">
        <v>275</v>
      </c>
      <c r="E8558" s="28" t="s">
        <v>273</v>
      </c>
      <c r="F8558" s="28" t="s">
        <v>274</v>
      </c>
      <c r="G8558" s="28" t="s">
        <v>275</v>
      </c>
      <c r="H8558" s="28" t="s">
        <v>275</v>
      </c>
      <c r="I8558" s="28" t="s">
        <v>1687</v>
      </c>
      <c r="J8558" s="28" t="s">
        <v>6003</v>
      </c>
      <c r="K8558" s="28" t="s">
        <v>2489</v>
      </c>
      <c r="L8558" s="28" t="s">
        <v>11616</v>
      </c>
    </row>
    <row r="8559" spans="1:12" ht="15.75" customHeight="1">
      <c r="A8559" s="28" t="s">
        <v>270</v>
      </c>
      <c r="B8559" s="28" t="s">
        <v>17247</v>
      </c>
      <c r="C8559" s="28" t="s">
        <v>17248</v>
      </c>
      <c r="D8559" s="28" t="s">
        <v>275</v>
      </c>
      <c r="E8559" s="28" t="s">
        <v>273</v>
      </c>
      <c r="F8559" s="28" t="s">
        <v>274</v>
      </c>
      <c r="G8559" s="28" t="s">
        <v>275</v>
      </c>
      <c r="H8559" s="28" t="s">
        <v>275</v>
      </c>
      <c r="I8559" s="28" t="s">
        <v>1691</v>
      </c>
      <c r="J8559" s="28" t="s">
        <v>8887</v>
      </c>
      <c r="K8559" s="28" t="s">
        <v>15906</v>
      </c>
      <c r="L8559" s="28" t="s">
        <v>18144</v>
      </c>
    </row>
    <row r="8560" spans="1:12" ht="15.75" customHeight="1">
      <c r="A8560" s="28" t="s">
        <v>270</v>
      </c>
      <c r="B8560" s="28" t="s">
        <v>17247</v>
      </c>
      <c r="C8560" s="28" t="s">
        <v>17248</v>
      </c>
      <c r="D8560" s="28" t="s">
        <v>275</v>
      </c>
      <c r="E8560" s="28" t="s">
        <v>273</v>
      </c>
      <c r="F8560" s="28" t="s">
        <v>274</v>
      </c>
      <c r="G8560" s="28" t="s">
        <v>275</v>
      </c>
      <c r="H8560" s="28" t="s">
        <v>275</v>
      </c>
      <c r="I8560" s="28" t="s">
        <v>1695</v>
      </c>
      <c r="J8560" s="28" t="s">
        <v>5985</v>
      </c>
      <c r="K8560" s="28" t="s">
        <v>18145</v>
      </c>
      <c r="L8560" s="28" t="s">
        <v>18146</v>
      </c>
    </row>
    <row r="8561" spans="1:12" ht="15.75" customHeight="1">
      <c r="A8561" s="28" t="s">
        <v>270</v>
      </c>
      <c r="B8561" s="28" t="s">
        <v>17247</v>
      </c>
      <c r="C8561" s="28" t="s">
        <v>17248</v>
      </c>
      <c r="D8561" s="28" t="s">
        <v>275</v>
      </c>
      <c r="E8561" s="28" t="s">
        <v>273</v>
      </c>
      <c r="F8561" s="28" t="s">
        <v>274</v>
      </c>
      <c r="G8561" s="28" t="s">
        <v>275</v>
      </c>
      <c r="H8561" s="28" t="s">
        <v>275</v>
      </c>
      <c r="I8561" s="28" t="s">
        <v>353</v>
      </c>
      <c r="J8561" s="28" t="s">
        <v>6116</v>
      </c>
      <c r="K8561" s="28" t="s">
        <v>5064</v>
      </c>
      <c r="L8561" s="28" t="s">
        <v>2590</v>
      </c>
    </row>
    <row r="8562" spans="1:12" ht="15.75" customHeight="1">
      <c r="A8562" s="28" t="s">
        <v>270</v>
      </c>
      <c r="B8562" s="28" t="s">
        <v>17247</v>
      </c>
      <c r="C8562" s="28" t="s">
        <v>17248</v>
      </c>
      <c r="D8562" s="28" t="s">
        <v>275</v>
      </c>
      <c r="E8562" s="28" t="s">
        <v>273</v>
      </c>
      <c r="F8562" s="28" t="s">
        <v>274</v>
      </c>
      <c r="G8562" s="28" t="s">
        <v>275</v>
      </c>
      <c r="H8562" s="28" t="s">
        <v>275</v>
      </c>
      <c r="I8562" s="28" t="s">
        <v>1699</v>
      </c>
      <c r="J8562" s="28" t="s">
        <v>18147</v>
      </c>
      <c r="K8562" s="28" t="s">
        <v>18148</v>
      </c>
      <c r="L8562" s="28" t="s">
        <v>18149</v>
      </c>
    </row>
    <row r="8563" spans="1:12" ht="15.75" customHeight="1">
      <c r="A8563" s="28" t="s">
        <v>270</v>
      </c>
      <c r="B8563" s="28" t="s">
        <v>17247</v>
      </c>
      <c r="C8563" s="28" t="s">
        <v>17248</v>
      </c>
      <c r="D8563" s="28" t="s">
        <v>275</v>
      </c>
      <c r="E8563" s="28" t="s">
        <v>273</v>
      </c>
      <c r="F8563" s="28" t="s">
        <v>274</v>
      </c>
      <c r="G8563" s="28" t="s">
        <v>275</v>
      </c>
      <c r="H8563" s="28" t="s">
        <v>275</v>
      </c>
      <c r="I8563" s="28" t="s">
        <v>354</v>
      </c>
      <c r="J8563" s="28" t="s">
        <v>15076</v>
      </c>
      <c r="K8563" s="28" t="s">
        <v>2930</v>
      </c>
      <c r="L8563" s="28" t="s">
        <v>13611</v>
      </c>
    </row>
    <row r="8564" spans="1:12" ht="15.75" customHeight="1">
      <c r="A8564" s="28" t="s">
        <v>270</v>
      </c>
      <c r="B8564" s="28" t="s">
        <v>17247</v>
      </c>
      <c r="C8564" s="28" t="s">
        <v>17248</v>
      </c>
      <c r="D8564" s="28" t="s">
        <v>275</v>
      </c>
      <c r="E8564" s="28" t="s">
        <v>273</v>
      </c>
      <c r="F8564" s="28" t="s">
        <v>274</v>
      </c>
      <c r="G8564" s="28" t="s">
        <v>275</v>
      </c>
      <c r="H8564" s="28" t="s">
        <v>275</v>
      </c>
      <c r="I8564" s="28" t="s">
        <v>1703</v>
      </c>
      <c r="J8564" s="28" t="s">
        <v>378</v>
      </c>
      <c r="K8564" s="28" t="s">
        <v>18150</v>
      </c>
      <c r="L8564" s="28" t="s">
        <v>4484</v>
      </c>
    </row>
    <row r="8565" spans="1:12" ht="15.75" customHeight="1">
      <c r="A8565" s="28" t="s">
        <v>270</v>
      </c>
      <c r="B8565" s="28" t="s">
        <v>17247</v>
      </c>
      <c r="C8565" s="28" t="s">
        <v>17248</v>
      </c>
      <c r="D8565" s="28" t="s">
        <v>275</v>
      </c>
      <c r="E8565" s="28" t="s">
        <v>273</v>
      </c>
      <c r="F8565" s="28" t="s">
        <v>274</v>
      </c>
      <c r="G8565" s="28" t="s">
        <v>275</v>
      </c>
      <c r="H8565" s="28" t="s">
        <v>275</v>
      </c>
      <c r="I8565" s="28" t="s">
        <v>1707</v>
      </c>
      <c r="J8565" s="28" t="s">
        <v>7369</v>
      </c>
      <c r="K8565" s="28" t="s">
        <v>7247</v>
      </c>
      <c r="L8565" s="28" t="s">
        <v>9722</v>
      </c>
    </row>
    <row r="8566" spans="1:12" ht="15.75" customHeight="1">
      <c r="A8566" s="28" t="s">
        <v>270</v>
      </c>
      <c r="B8566" s="28" t="s">
        <v>17247</v>
      </c>
      <c r="C8566" s="28" t="s">
        <v>17248</v>
      </c>
      <c r="D8566" s="28" t="s">
        <v>275</v>
      </c>
      <c r="E8566" s="28" t="s">
        <v>273</v>
      </c>
      <c r="F8566" s="28" t="s">
        <v>274</v>
      </c>
      <c r="G8566" s="28" t="s">
        <v>275</v>
      </c>
      <c r="H8566" s="28" t="s">
        <v>275</v>
      </c>
      <c r="I8566" s="28" t="s">
        <v>549</v>
      </c>
      <c r="J8566" s="28" t="s">
        <v>18151</v>
      </c>
      <c r="K8566" s="28" t="s">
        <v>18152</v>
      </c>
      <c r="L8566" s="28" t="s">
        <v>18153</v>
      </c>
    </row>
    <row r="8567" spans="1:12" ht="15.75" customHeight="1">
      <c r="A8567" s="28" t="s">
        <v>270</v>
      </c>
      <c r="B8567" s="28" t="s">
        <v>17247</v>
      </c>
      <c r="C8567" s="28" t="s">
        <v>17248</v>
      </c>
      <c r="D8567" s="28" t="s">
        <v>270</v>
      </c>
      <c r="E8567" s="28" t="s">
        <v>273</v>
      </c>
      <c r="F8567" s="28" t="s">
        <v>293</v>
      </c>
      <c r="G8567" s="28" t="s">
        <v>275</v>
      </c>
      <c r="H8567" s="28" t="s">
        <v>275</v>
      </c>
      <c r="I8567" s="28" t="s">
        <v>301</v>
      </c>
      <c r="J8567" s="28" t="s">
        <v>18154</v>
      </c>
      <c r="K8567" s="28" t="s">
        <v>11626</v>
      </c>
      <c r="L8567" s="28" t="s">
        <v>16115</v>
      </c>
    </row>
    <row r="8568" spans="1:12" ht="15.75" customHeight="1">
      <c r="A8568" s="28" t="s">
        <v>270</v>
      </c>
      <c r="B8568" s="28" t="s">
        <v>17247</v>
      </c>
      <c r="C8568" s="28" t="s">
        <v>17248</v>
      </c>
      <c r="D8568" s="28" t="s">
        <v>270</v>
      </c>
      <c r="E8568" s="28" t="s">
        <v>273</v>
      </c>
      <c r="F8568" s="28" t="s">
        <v>293</v>
      </c>
      <c r="G8568" s="28" t="s">
        <v>275</v>
      </c>
      <c r="H8568" s="28" t="s">
        <v>275</v>
      </c>
      <c r="I8568" s="28" t="s">
        <v>355</v>
      </c>
      <c r="J8568" s="28" t="s">
        <v>1780</v>
      </c>
      <c r="K8568" s="28" t="s">
        <v>9103</v>
      </c>
      <c r="L8568" s="28" t="s">
        <v>7245</v>
      </c>
    </row>
    <row r="8569" spans="1:12" ht="15.75" customHeight="1">
      <c r="A8569" s="28" t="s">
        <v>270</v>
      </c>
      <c r="B8569" s="28" t="s">
        <v>17247</v>
      </c>
      <c r="C8569" s="28" t="s">
        <v>17248</v>
      </c>
      <c r="D8569" s="28" t="s">
        <v>270</v>
      </c>
      <c r="E8569" s="28" t="s">
        <v>273</v>
      </c>
      <c r="F8569" s="28" t="s">
        <v>293</v>
      </c>
      <c r="G8569" s="28" t="s">
        <v>275</v>
      </c>
      <c r="H8569" s="28" t="s">
        <v>275</v>
      </c>
      <c r="I8569" s="28" t="s">
        <v>359</v>
      </c>
      <c r="J8569" s="28" t="s">
        <v>510</v>
      </c>
      <c r="K8569" s="28" t="s">
        <v>2873</v>
      </c>
      <c r="L8569" s="28" t="s">
        <v>1778</v>
      </c>
    </row>
    <row r="8570" spans="1:12" ht="15.75" customHeight="1">
      <c r="A8570" s="28" t="s">
        <v>270</v>
      </c>
      <c r="B8570" s="28" t="s">
        <v>17247</v>
      </c>
      <c r="C8570" s="28" t="s">
        <v>17248</v>
      </c>
      <c r="D8570" s="28" t="s">
        <v>270</v>
      </c>
      <c r="E8570" s="28" t="s">
        <v>273</v>
      </c>
      <c r="F8570" s="28" t="s">
        <v>293</v>
      </c>
      <c r="G8570" s="28" t="s">
        <v>275</v>
      </c>
      <c r="H8570" s="28" t="s">
        <v>275</v>
      </c>
      <c r="I8570" s="28" t="s">
        <v>302</v>
      </c>
      <c r="J8570" s="28" t="s">
        <v>14971</v>
      </c>
      <c r="K8570" s="28" t="s">
        <v>1980</v>
      </c>
      <c r="L8570" s="28" t="s">
        <v>6067</v>
      </c>
    </row>
    <row r="8571" spans="1:12" ht="15.75" customHeight="1">
      <c r="A8571" s="28" t="s">
        <v>270</v>
      </c>
      <c r="B8571" s="28" t="s">
        <v>17247</v>
      </c>
      <c r="C8571" s="28" t="s">
        <v>17248</v>
      </c>
      <c r="D8571" s="28" t="s">
        <v>270</v>
      </c>
      <c r="E8571" s="28" t="s">
        <v>273</v>
      </c>
      <c r="F8571" s="28" t="s">
        <v>293</v>
      </c>
      <c r="G8571" s="28" t="s">
        <v>275</v>
      </c>
      <c r="H8571" s="28" t="s">
        <v>275</v>
      </c>
      <c r="I8571" s="28" t="s">
        <v>363</v>
      </c>
      <c r="J8571" s="28" t="s">
        <v>3897</v>
      </c>
      <c r="K8571" s="28" t="s">
        <v>18155</v>
      </c>
      <c r="L8571" s="28" t="s">
        <v>3648</v>
      </c>
    </row>
    <row r="8572" spans="1:12" ht="15.75" customHeight="1">
      <c r="A8572" s="28" t="s">
        <v>270</v>
      </c>
      <c r="B8572" s="28" t="s">
        <v>17247</v>
      </c>
      <c r="C8572" s="28" t="s">
        <v>17248</v>
      </c>
      <c r="D8572" s="28" t="s">
        <v>270</v>
      </c>
      <c r="E8572" s="28" t="s">
        <v>273</v>
      </c>
      <c r="F8572" s="28" t="s">
        <v>293</v>
      </c>
      <c r="G8572" s="28" t="s">
        <v>275</v>
      </c>
      <c r="H8572" s="28" t="s">
        <v>275</v>
      </c>
      <c r="I8572" s="28" t="s">
        <v>303</v>
      </c>
      <c r="J8572" s="28" t="s">
        <v>5300</v>
      </c>
      <c r="K8572" s="28" t="s">
        <v>4510</v>
      </c>
      <c r="L8572" s="28" t="s">
        <v>1900</v>
      </c>
    </row>
    <row r="8573" spans="1:12" ht="15.75" customHeight="1">
      <c r="A8573" s="28" t="s">
        <v>270</v>
      </c>
      <c r="B8573" s="28" t="s">
        <v>17247</v>
      </c>
      <c r="C8573" s="28" t="s">
        <v>17248</v>
      </c>
      <c r="D8573" s="28" t="s">
        <v>270</v>
      </c>
      <c r="E8573" s="28" t="s">
        <v>273</v>
      </c>
      <c r="F8573" s="28" t="s">
        <v>293</v>
      </c>
      <c r="G8573" s="28" t="s">
        <v>275</v>
      </c>
      <c r="H8573" s="28" t="s">
        <v>275</v>
      </c>
      <c r="I8573" s="28" t="s">
        <v>304</v>
      </c>
      <c r="J8573" s="28" t="s">
        <v>8107</v>
      </c>
      <c r="K8573" s="28" t="s">
        <v>15032</v>
      </c>
      <c r="L8573" s="28" t="s">
        <v>2771</v>
      </c>
    </row>
    <row r="8574" spans="1:12" ht="15.75" customHeight="1">
      <c r="A8574" s="28" t="s">
        <v>270</v>
      </c>
      <c r="B8574" s="28" t="s">
        <v>17247</v>
      </c>
      <c r="C8574" s="28" t="s">
        <v>17248</v>
      </c>
      <c r="D8574" s="28" t="s">
        <v>270</v>
      </c>
      <c r="E8574" s="28" t="s">
        <v>273</v>
      </c>
      <c r="F8574" s="28" t="s">
        <v>293</v>
      </c>
      <c r="G8574" s="28" t="s">
        <v>275</v>
      </c>
      <c r="H8574" s="28" t="s">
        <v>275</v>
      </c>
      <c r="I8574" s="28" t="s">
        <v>281</v>
      </c>
      <c r="J8574" s="28" t="s">
        <v>277</v>
      </c>
      <c r="K8574" s="28" t="s">
        <v>277</v>
      </c>
      <c r="L8574" s="28" t="s">
        <v>277</v>
      </c>
    </row>
    <row r="8575" spans="1:12" ht="15.75" customHeight="1">
      <c r="A8575" s="28" t="s">
        <v>270</v>
      </c>
      <c r="B8575" s="28" t="s">
        <v>17247</v>
      </c>
      <c r="C8575" s="28" t="s">
        <v>17248</v>
      </c>
      <c r="D8575" s="28" t="s">
        <v>270</v>
      </c>
      <c r="E8575" s="28" t="s">
        <v>273</v>
      </c>
      <c r="F8575" s="28" t="s">
        <v>293</v>
      </c>
      <c r="G8575" s="28" t="s">
        <v>275</v>
      </c>
      <c r="H8575" s="28" t="s">
        <v>275</v>
      </c>
      <c r="I8575" s="28" t="s">
        <v>282</v>
      </c>
      <c r="J8575" s="28" t="s">
        <v>277</v>
      </c>
      <c r="K8575" s="28" t="s">
        <v>277</v>
      </c>
      <c r="L8575" s="28" t="s">
        <v>277</v>
      </c>
    </row>
    <row r="8576" spans="1:12" ht="15.75" customHeight="1">
      <c r="A8576" s="28" t="s">
        <v>270</v>
      </c>
      <c r="B8576" s="28" t="s">
        <v>17247</v>
      </c>
      <c r="C8576" s="28" t="s">
        <v>17248</v>
      </c>
      <c r="D8576" s="28" t="s">
        <v>270</v>
      </c>
      <c r="E8576" s="28" t="s">
        <v>273</v>
      </c>
      <c r="F8576" s="28" t="s">
        <v>293</v>
      </c>
      <c r="G8576" s="28" t="s">
        <v>275</v>
      </c>
      <c r="H8576" s="28" t="s">
        <v>275</v>
      </c>
      <c r="I8576" s="28" t="s">
        <v>305</v>
      </c>
      <c r="J8576" s="28" t="s">
        <v>10858</v>
      </c>
      <c r="K8576" s="28" t="s">
        <v>10902</v>
      </c>
      <c r="L8576" s="28" t="s">
        <v>3784</v>
      </c>
    </row>
    <row r="8577" spans="1:12" ht="15.75" customHeight="1">
      <c r="A8577" s="28" t="s">
        <v>270</v>
      </c>
      <c r="B8577" s="28" t="s">
        <v>17247</v>
      </c>
      <c r="C8577" s="28" t="s">
        <v>17248</v>
      </c>
      <c r="D8577" s="28" t="s">
        <v>270</v>
      </c>
      <c r="E8577" s="28" t="s">
        <v>273</v>
      </c>
      <c r="F8577" s="28" t="s">
        <v>293</v>
      </c>
      <c r="G8577" s="28" t="s">
        <v>275</v>
      </c>
      <c r="H8577" s="28" t="s">
        <v>275</v>
      </c>
      <c r="I8577" s="28" t="s">
        <v>367</v>
      </c>
      <c r="J8577" s="28" t="s">
        <v>1049</v>
      </c>
      <c r="K8577" s="28" t="s">
        <v>1847</v>
      </c>
      <c r="L8577" s="28" t="s">
        <v>3748</v>
      </c>
    </row>
    <row r="8578" spans="1:12" ht="15.75" customHeight="1">
      <c r="A8578" s="28" t="s">
        <v>270</v>
      </c>
      <c r="B8578" s="28" t="s">
        <v>17247</v>
      </c>
      <c r="C8578" s="28" t="s">
        <v>17248</v>
      </c>
      <c r="D8578" s="28" t="s">
        <v>270</v>
      </c>
      <c r="E8578" s="28" t="s">
        <v>273</v>
      </c>
      <c r="F8578" s="28" t="s">
        <v>293</v>
      </c>
      <c r="G8578" s="28" t="s">
        <v>275</v>
      </c>
      <c r="H8578" s="28" t="s">
        <v>275</v>
      </c>
      <c r="I8578" s="28" t="s">
        <v>306</v>
      </c>
      <c r="J8578" s="28" t="s">
        <v>7232</v>
      </c>
      <c r="K8578" s="28" t="s">
        <v>3750</v>
      </c>
      <c r="L8578" s="28" t="s">
        <v>2013</v>
      </c>
    </row>
    <row r="8579" spans="1:12" ht="15.75" customHeight="1">
      <c r="A8579" s="28" t="s">
        <v>270</v>
      </c>
      <c r="B8579" s="28" t="s">
        <v>17247</v>
      </c>
      <c r="C8579" s="28" t="s">
        <v>17248</v>
      </c>
      <c r="D8579" s="28" t="s">
        <v>270</v>
      </c>
      <c r="E8579" s="28" t="s">
        <v>273</v>
      </c>
      <c r="F8579" s="28" t="s">
        <v>293</v>
      </c>
      <c r="G8579" s="28" t="s">
        <v>275</v>
      </c>
      <c r="H8579" s="28" t="s">
        <v>275</v>
      </c>
      <c r="I8579" s="28" t="s">
        <v>307</v>
      </c>
      <c r="J8579" s="28" t="s">
        <v>2599</v>
      </c>
      <c r="K8579" s="28" t="s">
        <v>2471</v>
      </c>
      <c r="L8579" s="28" t="s">
        <v>17869</v>
      </c>
    </row>
    <row r="8580" spans="1:12" ht="15.75" customHeight="1">
      <c r="A8580" s="28" t="s">
        <v>270</v>
      </c>
      <c r="B8580" s="28" t="s">
        <v>17247</v>
      </c>
      <c r="C8580" s="28" t="s">
        <v>17248</v>
      </c>
      <c r="D8580" s="28" t="s">
        <v>270</v>
      </c>
      <c r="E8580" s="28" t="s">
        <v>273</v>
      </c>
      <c r="F8580" s="28" t="s">
        <v>293</v>
      </c>
      <c r="G8580" s="28" t="s">
        <v>275</v>
      </c>
      <c r="H8580" s="28" t="s">
        <v>275</v>
      </c>
      <c r="I8580" s="28" t="s">
        <v>308</v>
      </c>
      <c r="J8580" s="28" t="s">
        <v>18156</v>
      </c>
      <c r="K8580" s="28" t="s">
        <v>8855</v>
      </c>
      <c r="L8580" s="28" t="s">
        <v>8089</v>
      </c>
    </row>
    <row r="8581" spans="1:12" ht="15.75" customHeight="1">
      <c r="A8581" s="28" t="s">
        <v>270</v>
      </c>
      <c r="B8581" s="28" t="s">
        <v>17247</v>
      </c>
      <c r="C8581" s="28" t="s">
        <v>17248</v>
      </c>
      <c r="D8581" s="28" t="s">
        <v>270</v>
      </c>
      <c r="E8581" s="28" t="s">
        <v>273</v>
      </c>
      <c r="F8581" s="28" t="s">
        <v>293</v>
      </c>
      <c r="G8581" s="28" t="s">
        <v>275</v>
      </c>
      <c r="H8581" s="28" t="s">
        <v>275</v>
      </c>
      <c r="I8581" s="28" t="s">
        <v>309</v>
      </c>
      <c r="J8581" s="28" t="s">
        <v>1867</v>
      </c>
      <c r="K8581" s="28" t="s">
        <v>7866</v>
      </c>
      <c r="L8581" s="28" t="s">
        <v>2873</v>
      </c>
    </row>
    <row r="8582" spans="1:12" ht="15.75" customHeight="1">
      <c r="A8582" s="28" t="s">
        <v>270</v>
      </c>
      <c r="B8582" s="28" t="s">
        <v>17247</v>
      </c>
      <c r="C8582" s="28" t="s">
        <v>17248</v>
      </c>
      <c r="D8582" s="28" t="s">
        <v>270</v>
      </c>
      <c r="E8582" s="28" t="s">
        <v>273</v>
      </c>
      <c r="F8582" s="28" t="s">
        <v>293</v>
      </c>
      <c r="G8582" s="28" t="s">
        <v>275</v>
      </c>
      <c r="H8582" s="28" t="s">
        <v>275</v>
      </c>
      <c r="I8582" s="28" t="s">
        <v>283</v>
      </c>
      <c r="J8582" s="28" t="s">
        <v>277</v>
      </c>
      <c r="K8582" s="28" t="s">
        <v>277</v>
      </c>
      <c r="L8582" s="28" t="s">
        <v>277</v>
      </c>
    </row>
    <row r="8583" spans="1:12" ht="15.75" customHeight="1">
      <c r="A8583" s="28" t="s">
        <v>270</v>
      </c>
      <c r="B8583" s="28" t="s">
        <v>17247</v>
      </c>
      <c r="C8583" s="28" t="s">
        <v>17248</v>
      </c>
      <c r="D8583" s="28" t="s">
        <v>270</v>
      </c>
      <c r="E8583" s="28" t="s">
        <v>273</v>
      </c>
      <c r="F8583" s="28" t="s">
        <v>293</v>
      </c>
      <c r="G8583" s="28" t="s">
        <v>275</v>
      </c>
      <c r="H8583" s="28" t="s">
        <v>275</v>
      </c>
      <c r="I8583" s="28" t="s">
        <v>297</v>
      </c>
      <c r="J8583" s="28" t="s">
        <v>2925</v>
      </c>
      <c r="K8583" s="28" t="s">
        <v>10847</v>
      </c>
      <c r="L8583" s="28" t="s">
        <v>18157</v>
      </c>
    </row>
    <row r="8584" spans="1:12" ht="15.75" customHeight="1">
      <c r="A8584" s="28" t="s">
        <v>270</v>
      </c>
      <c r="B8584" s="28" t="s">
        <v>17247</v>
      </c>
      <c r="C8584" s="28" t="s">
        <v>17248</v>
      </c>
      <c r="D8584" s="28" t="s">
        <v>270</v>
      </c>
      <c r="E8584" s="28" t="s">
        <v>273</v>
      </c>
      <c r="F8584" s="28" t="s">
        <v>293</v>
      </c>
      <c r="G8584" s="28" t="s">
        <v>275</v>
      </c>
      <c r="H8584" s="28" t="s">
        <v>275</v>
      </c>
      <c r="I8584" s="28" t="s">
        <v>371</v>
      </c>
      <c r="J8584" s="28" t="s">
        <v>2708</v>
      </c>
      <c r="K8584" s="28" t="s">
        <v>10818</v>
      </c>
      <c r="L8584" s="28" t="s">
        <v>18158</v>
      </c>
    </row>
    <row r="8585" spans="1:12" ht="15.75" customHeight="1">
      <c r="A8585" s="28" t="s">
        <v>270</v>
      </c>
      <c r="B8585" s="28" t="s">
        <v>17247</v>
      </c>
      <c r="C8585" s="28" t="s">
        <v>17248</v>
      </c>
      <c r="D8585" s="28" t="s">
        <v>270</v>
      </c>
      <c r="E8585" s="28" t="s">
        <v>273</v>
      </c>
      <c r="F8585" s="28" t="s">
        <v>293</v>
      </c>
      <c r="G8585" s="28" t="s">
        <v>275</v>
      </c>
      <c r="H8585" s="28" t="s">
        <v>275</v>
      </c>
      <c r="I8585" s="28" t="s">
        <v>310</v>
      </c>
      <c r="J8585" s="28" t="s">
        <v>2516</v>
      </c>
      <c r="K8585" s="28" t="s">
        <v>2689</v>
      </c>
      <c r="L8585" s="28" t="s">
        <v>17623</v>
      </c>
    </row>
    <row r="8586" spans="1:12" ht="15.75" customHeight="1">
      <c r="A8586" s="28" t="s">
        <v>270</v>
      </c>
      <c r="B8586" s="28" t="s">
        <v>17247</v>
      </c>
      <c r="C8586" s="28" t="s">
        <v>17248</v>
      </c>
      <c r="D8586" s="28" t="s">
        <v>270</v>
      </c>
      <c r="E8586" s="28" t="s">
        <v>273</v>
      </c>
      <c r="F8586" s="28" t="s">
        <v>293</v>
      </c>
      <c r="G8586" s="28" t="s">
        <v>275</v>
      </c>
      <c r="H8586" s="28" t="s">
        <v>275</v>
      </c>
      <c r="I8586" s="28" t="s">
        <v>375</v>
      </c>
      <c r="J8586" s="28" t="s">
        <v>8090</v>
      </c>
      <c r="K8586" s="28" t="s">
        <v>2465</v>
      </c>
      <c r="L8586" s="28" t="s">
        <v>7096</v>
      </c>
    </row>
    <row r="8587" spans="1:12" ht="15.75" customHeight="1">
      <c r="A8587" s="28" t="s">
        <v>270</v>
      </c>
      <c r="B8587" s="28" t="s">
        <v>17247</v>
      </c>
      <c r="C8587" s="28" t="s">
        <v>17248</v>
      </c>
      <c r="D8587" s="28" t="s">
        <v>270</v>
      </c>
      <c r="E8587" s="28" t="s">
        <v>273</v>
      </c>
      <c r="F8587" s="28" t="s">
        <v>293</v>
      </c>
      <c r="G8587" s="28" t="s">
        <v>275</v>
      </c>
      <c r="H8587" s="28" t="s">
        <v>275</v>
      </c>
      <c r="I8587" s="28" t="s">
        <v>379</v>
      </c>
      <c r="J8587" s="28" t="s">
        <v>820</v>
      </c>
      <c r="K8587" s="28" t="s">
        <v>10986</v>
      </c>
      <c r="L8587" s="28" t="s">
        <v>13633</v>
      </c>
    </row>
    <row r="8588" spans="1:12" ht="15.75" customHeight="1">
      <c r="A8588" s="28" t="s">
        <v>270</v>
      </c>
      <c r="B8588" s="28" t="s">
        <v>17247</v>
      </c>
      <c r="C8588" s="28" t="s">
        <v>17248</v>
      </c>
      <c r="D8588" s="28" t="s">
        <v>270</v>
      </c>
      <c r="E8588" s="28" t="s">
        <v>273</v>
      </c>
      <c r="F8588" s="28" t="s">
        <v>293</v>
      </c>
      <c r="G8588" s="28" t="s">
        <v>275</v>
      </c>
      <c r="H8588" s="28" t="s">
        <v>275</v>
      </c>
      <c r="I8588" s="28" t="s">
        <v>311</v>
      </c>
      <c r="J8588" s="28" t="s">
        <v>2774</v>
      </c>
      <c r="K8588" s="28" t="s">
        <v>13626</v>
      </c>
      <c r="L8588" s="28" t="s">
        <v>13633</v>
      </c>
    </row>
    <row r="8589" spans="1:12" ht="15.75" customHeight="1">
      <c r="A8589" s="28" t="s">
        <v>270</v>
      </c>
      <c r="B8589" s="28" t="s">
        <v>17247</v>
      </c>
      <c r="C8589" s="28" t="s">
        <v>17248</v>
      </c>
      <c r="D8589" s="28" t="s">
        <v>270</v>
      </c>
      <c r="E8589" s="28" t="s">
        <v>273</v>
      </c>
      <c r="F8589" s="28" t="s">
        <v>293</v>
      </c>
      <c r="G8589" s="28" t="s">
        <v>275</v>
      </c>
      <c r="H8589" s="28" t="s">
        <v>275</v>
      </c>
      <c r="I8589" s="28" t="s">
        <v>383</v>
      </c>
      <c r="J8589" s="28" t="s">
        <v>8005</v>
      </c>
      <c r="K8589" s="28" t="s">
        <v>18159</v>
      </c>
      <c r="L8589" s="28" t="s">
        <v>11633</v>
      </c>
    </row>
    <row r="8590" spans="1:12" ht="15.75" customHeight="1">
      <c r="A8590" s="28" t="s">
        <v>270</v>
      </c>
      <c r="B8590" s="28" t="s">
        <v>17247</v>
      </c>
      <c r="C8590" s="28" t="s">
        <v>17248</v>
      </c>
      <c r="D8590" s="28" t="s">
        <v>270</v>
      </c>
      <c r="E8590" s="28" t="s">
        <v>273</v>
      </c>
      <c r="F8590" s="28" t="s">
        <v>293</v>
      </c>
      <c r="G8590" s="28" t="s">
        <v>275</v>
      </c>
      <c r="H8590" s="28" t="s">
        <v>275</v>
      </c>
      <c r="I8590" s="28" t="s">
        <v>312</v>
      </c>
      <c r="J8590" s="28" t="s">
        <v>4511</v>
      </c>
      <c r="K8590" s="28" t="s">
        <v>3935</v>
      </c>
      <c r="L8590" s="28" t="s">
        <v>2768</v>
      </c>
    </row>
    <row r="8591" spans="1:12" ht="15.75" customHeight="1">
      <c r="A8591" s="28" t="s">
        <v>270</v>
      </c>
      <c r="B8591" s="28" t="s">
        <v>17247</v>
      </c>
      <c r="C8591" s="28" t="s">
        <v>17248</v>
      </c>
      <c r="D8591" s="28" t="s">
        <v>270</v>
      </c>
      <c r="E8591" s="28" t="s">
        <v>273</v>
      </c>
      <c r="F8591" s="28" t="s">
        <v>293</v>
      </c>
      <c r="G8591" s="28" t="s">
        <v>275</v>
      </c>
      <c r="H8591" s="28" t="s">
        <v>275</v>
      </c>
      <c r="I8591" s="28" t="s">
        <v>387</v>
      </c>
      <c r="J8591" s="28" t="s">
        <v>18160</v>
      </c>
      <c r="K8591" s="28" t="s">
        <v>18161</v>
      </c>
      <c r="L8591" s="28" t="s">
        <v>18162</v>
      </c>
    </row>
    <row r="8592" spans="1:12" ht="15.75" customHeight="1">
      <c r="A8592" s="28" t="s">
        <v>270</v>
      </c>
      <c r="B8592" s="28" t="s">
        <v>17247</v>
      </c>
      <c r="C8592" s="28" t="s">
        <v>17248</v>
      </c>
      <c r="D8592" s="28" t="s">
        <v>270</v>
      </c>
      <c r="E8592" s="28" t="s">
        <v>273</v>
      </c>
      <c r="F8592" s="28" t="s">
        <v>293</v>
      </c>
      <c r="G8592" s="28" t="s">
        <v>275</v>
      </c>
      <c r="H8592" s="28" t="s">
        <v>275</v>
      </c>
      <c r="I8592" s="28" t="s">
        <v>391</v>
      </c>
      <c r="J8592" s="28" t="s">
        <v>18163</v>
      </c>
      <c r="K8592" s="28" t="s">
        <v>18164</v>
      </c>
      <c r="L8592" s="28" t="s">
        <v>18165</v>
      </c>
    </row>
    <row r="8593" spans="1:12" ht="15.75" customHeight="1">
      <c r="A8593" s="28" t="s">
        <v>270</v>
      </c>
      <c r="B8593" s="28" t="s">
        <v>17247</v>
      </c>
      <c r="C8593" s="28" t="s">
        <v>17248</v>
      </c>
      <c r="D8593" s="28" t="s">
        <v>270</v>
      </c>
      <c r="E8593" s="28" t="s">
        <v>273</v>
      </c>
      <c r="F8593" s="28" t="s">
        <v>293</v>
      </c>
      <c r="G8593" s="28" t="s">
        <v>275</v>
      </c>
      <c r="H8593" s="28" t="s">
        <v>275</v>
      </c>
      <c r="I8593" s="28" t="s">
        <v>395</v>
      </c>
      <c r="J8593" s="28" t="s">
        <v>18166</v>
      </c>
      <c r="K8593" s="28" t="s">
        <v>18167</v>
      </c>
      <c r="L8593" s="28" t="s">
        <v>18168</v>
      </c>
    </row>
    <row r="8594" spans="1:12" ht="15.75" customHeight="1">
      <c r="A8594" s="28" t="s">
        <v>270</v>
      </c>
      <c r="B8594" s="28" t="s">
        <v>17247</v>
      </c>
      <c r="C8594" s="28" t="s">
        <v>17248</v>
      </c>
      <c r="D8594" s="28" t="s">
        <v>270</v>
      </c>
      <c r="E8594" s="28" t="s">
        <v>273</v>
      </c>
      <c r="F8594" s="28" t="s">
        <v>293</v>
      </c>
      <c r="G8594" s="28" t="s">
        <v>275</v>
      </c>
      <c r="H8594" s="28" t="s">
        <v>275</v>
      </c>
      <c r="I8594" s="28" t="s">
        <v>399</v>
      </c>
      <c r="J8594" s="28" t="s">
        <v>15660</v>
      </c>
      <c r="K8594" s="28" t="s">
        <v>476</v>
      </c>
      <c r="L8594" s="28" t="s">
        <v>2586</v>
      </c>
    </row>
    <row r="8595" spans="1:12" ht="15.75" customHeight="1">
      <c r="A8595" s="28" t="s">
        <v>270</v>
      </c>
      <c r="B8595" s="28" t="s">
        <v>17247</v>
      </c>
      <c r="C8595" s="28" t="s">
        <v>17248</v>
      </c>
      <c r="D8595" s="28" t="s">
        <v>270</v>
      </c>
      <c r="E8595" s="28" t="s">
        <v>273</v>
      </c>
      <c r="F8595" s="28" t="s">
        <v>293</v>
      </c>
      <c r="G8595" s="28" t="s">
        <v>275</v>
      </c>
      <c r="H8595" s="28" t="s">
        <v>275</v>
      </c>
      <c r="I8595" s="28" t="s">
        <v>403</v>
      </c>
      <c r="J8595" s="28" t="s">
        <v>17624</v>
      </c>
      <c r="K8595" s="28" t="s">
        <v>17625</v>
      </c>
      <c r="L8595" s="28" t="s">
        <v>17626</v>
      </c>
    </row>
    <row r="8596" spans="1:12" ht="15.75" customHeight="1">
      <c r="A8596" s="28" t="s">
        <v>270</v>
      </c>
      <c r="B8596" s="28" t="s">
        <v>17247</v>
      </c>
      <c r="C8596" s="28" t="s">
        <v>17248</v>
      </c>
      <c r="D8596" s="28" t="s">
        <v>270</v>
      </c>
      <c r="E8596" s="28" t="s">
        <v>273</v>
      </c>
      <c r="F8596" s="28" t="s">
        <v>293</v>
      </c>
      <c r="G8596" s="28" t="s">
        <v>275</v>
      </c>
      <c r="H8596" s="28" t="s">
        <v>275</v>
      </c>
      <c r="I8596" s="28" t="s">
        <v>407</v>
      </c>
      <c r="J8596" s="28" t="s">
        <v>18169</v>
      </c>
      <c r="K8596" s="28" t="s">
        <v>18170</v>
      </c>
      <c r="L8596" s="28" t="s">
        <v>18171</v>
      </c>
    </row>
    <row r="8597" spans="1:12" ht="15.75" customHeight="1">
      <c r="A8597" s="28" t="s">
        <v>270</v>
      </c>
      <c r="B8597" s="28" t="s">
        <v>17247</v>
      </c>
      <c r="C8597" s="28" t="s">
        <v>17248</v>
      </c>
      <c r="D8597" s="28" t="s">
        <v>270</v>
      </c>
      <c r="E8597" s="28" t="s">
        <v>273</v>
      </c>
      <c r="F8597" s="28" t="s">
        <v>293</v>
      </c>
      <c r="G8597" s="28" t="s">
        <v>275</v>
      </c>
      <c r="H8597" s="28" t="s">
        <v>275</v>
      </c>
      <c r="I8597" s="28" t="s">
        <v>411</v>
      </c>
      <c r="J8597" s="28" t="s">
        <v>18172</v>
      </c>
      <c r="K8597" s="28" t="s">
        <v>18173</v>
      </c>
      <c r="L8597" s="28" t="s">
        <v>18174</v>
      </c>
    </row>
    <row r="8598" spans="1:12" ht="15.75" customHeight="1">
      <c r="A8598" s="28" t="s">
        <v>270</v>
      </c>
      <c r="B8598" s="28" t="s">
        <v>17247</v>
      </c>
      <c r="C8598" s="28" t="s">
        <v>17248</v>
      </c>
      <c r="D8598" s="28" t="s">
        <v>270</v>
      </c>
      <c r="E8598" s="28" t="s">
        <v>273</v>
      </c>
      <c r="F8598" s="28" t="s">
        <v>293</v>
      </c>
      <c r="G8598" s="28" t="s">
        <v>275</v>
      </c>
      <c r="H8598" s="28" t="s">
        <v>275</v>
      </c>
      <c r="I8598" s="28" t="s">
        <v>415</v>
      </c>
      <c r="J8598" s="28" t="s">
        <v>6319</v>
      </c>
      <c r="K8598" s="28" t="s">
        <v>3915</v>
      </c>
      <c r="L8598" s="28" t="s">
        <v>18175</v>
      </c>
    </row>
    <row r="8599" spans="1:12" ht="15.75" customHeight="1">
      <c r="A8599" s="28" t="s">
        <v>270</v>
      </c>
      <c r="B8599" s="28" t="s">
        <v>17247</v>
      </c>
      <c r="C8599" s="28" t="s">
        <v>17248</v>
      </c>
      <c r="D8599" s="28" t="s">
        <v>270</v>
      </c>
      <c r="E8599" s="28" t="s">
        <v>273</v>
      </c>
      <c r="F8599" s="28" t="s">
        <v>293</v>
      </c>
      <c r="G8599" s="28" t="s">
        <v>275</v>
      </c>
      <c r="H8599" s="28" t="s">
        <v>275</v>
      </c>
      <c r="I8599" s="28" t="s">
        <v>313</v>
      </c>
      <c r="J8599" s="28" t="s">
        <v>18176</v>
      </c>
      <c r="K8599" s="28" t="s">
        <v>18177</v>
      </c>
      <c r="L8599" s="28" t="s">
        <v>18178</v>
      </c>
    </row>
    <row r="8600" spans="1:12" ht="15.75" customHeight="1">
      <c r="A8600" s="28" t="s">
        <v>270</v>
      </c>
      <c r="B8600" s="28" t="s">
        <v>17247</v>
      </c>
      <c r="C8600" s="28" t="s">
        <v>17248</v>
      </c>
      <c r="D8600" s="28" t="s">
        <v>270</v>
      </c>
      <c r="E8600" s="28" t="s">
        <v>273</v>
      </c>
      <c r="F8600" s="28" t="s">
        <v>293</v>
      </c>
      <c r="G8600" s="28" t="s">
        <v>275</v>
      </c>
      <c r="H8600" s="28" t="s">
        <v>275</v>
      </c>
      <c r="I8600" s="28" t="s">
        <v>419</v>
      </c>
      <c r="J8600" s="28" t="s">
        <v>18179</v>
      </c>
      <c r="K8600" s="28" t="s">
        <v>18180</v>
      </c>
      <c r="L8600" s="28" t="s">
        <v>18181</v>
      </c>
    </row>
    <row r="8601" spans="1:12" ht="15.75" customHeight="1">
      <c r="A8601" s="28" t="s">
        <v>270</v>
      </c>
      <c r="B8601" s="28" t="s">
        <v>17247</v>
      </c>
      <c r="C8601" s="28" t="s">
        <v>17248</v>
      </c>
      <c r="D8601" s="28" t="s">
        <v>270</v>
      </c>
      <c r="E8601" s="28" t="s">
        <v>273</v>
      </c>
      <c r="F8601" s="28" t="s">
        <v>293</v>
      </c>
      <c r="G8601" s="28" t="s">
        <v>275</v>
      </c>
      <c r="H8601" s="28" t="s">
        <v>275</v>
      </c>
      <c r="I8601" s="28" t="s">
        <v>423</v>
      </c>
      <c r="J8601" s="28" t="s">
        <v>18182</v>
      </c>
      <c r="K8601" s="28" t="s">
        <v>18183</v>
      </c>
      <c r="L8601" s="28" t="s">
        <v>18184</v>
      </c>
    </row>
    <row r="8602" spans="1:12" ht="15.75" customHeight="1">
      <c r="A8602" s="28" t="s">
        <v>270</v>
      </c>
      <c r="B8602" s="28" t="s">
        <v>17247</v>
      </c>
      <c r="C8602" s="28" t="s">
        <v>17248</v>
      </c>
      <c r="D8602" s="28" t="s">
        <v>270</v>
      </c>
      <c r="E8602" s="28" t="s">
        <v>273</v>
      </c>
      <c r="F8602" s="28" t="s">
        <v>293</v>
      </c>
      <c r="G8602" s="28" t="s">
        <v>275</v>
      </c>
      <c r="H8602" s="28" t="s">
        <v>275</v>
      </c>
      <c r="I8602" s="28" t="s">
        <v>427</v>
      </c>
      <c r="J8602" s="28" t="s">
        <v>18185</v>
      </c>
      <c r="K8602" s="28" t="s">
        <v>18186</v>
      </c>
      <c r="L8602" s="28" t="s">
        <v>18187</v>
      </c>
    </row>
    <row r="8603" spans="1:12" ht="15.75" customHeight="1">
      <c r="A8603" s="28" t="s">
        <v>270</v>
      </c>
      <c r="B8603" s="28" t="s">
        <v>17247</v>
      </c>
      <c r="C8603" s="28" t="s">
        <v>17248</v>
      </c>
      <c r="D8603" s="28" t="s">
        <v>270</v>
      </c>
      <c r="E8603" s="28" t="s">
        <v>273</v>
      </c>
      <c r="F8603" s="28" t="s">
        <v>293</v>
      </c>
      <c r="G8603" s="28" t="s">
        <v>275</v>
      </c>
      <c r="H8603" s="28" t="s">
        <v>275</v>
      </c>
      <c r="I8603" s="28" t="s">
        <v>431</v>
      </c>
      <c r="J8603" s="28" t="s">
        <v>18188</v>
      </c>
      <c r="K8603" s="28" t="s">
        <v>18189</v>
      </c>
      <c r="L8603" s="28" t="s">
        <v>18190</v>
      </c>
    </row>
    <row r="8604" spans="1:12" ht="15.75" customHeight="1">
      <c r="A8604" s="28" t="s">
        <v>270</v>
      </c>
      <c r="B8604" s="28" t="s">
        <v>17247</v>
      </c>
      <c r="C8604" s="28" t="s">
        <v>17248</v>
      </c>
      <c r="D8604" s="28" t="s">
        <v>270</v>
      </c>
      <c r="E8604" s="28" t="s">
        <v>273</v>
      </c>
      <c r="F8604" s="28" t="s">
        <v>293</v>
      </c>
      <c r="G8604" s="28" t="s">
        <v>275</v>
      </c>
      <c r="H8604" s="28" t="s">
        <v>275</v>
      </c>
      <c r="I8604" s="28" t="s">
        <v>435</v>
      </c>
      <c r="J8604" s="28" t="s">
        <v>8076</v>
      </c>
      <c r="K8604" s="28" t="s">
        <v>11550</v>
      </c>
      <c r="L8604" s="28" t="s">
        <v>3779</v>
      </c>
    </row>
    <row r="8605" spans="1:12" ht="15.75" customHeight="1">
      <c r="A8605" s="28" t="s">
        <v>270</v>
      </c>
      <c r="B8605" s="28" t="s">
        <v>17247</v>
      </c>
      <c r="C8605" s="28" t="s">
        <v>17248</v>
      </c>
      <c r="D8605" s="28" t="s">
        <v>270</v>
      </c>
      <c r="E8605" s="28" t="s">
        <v>273</v>
      </c>
      <c r="F8605" s="28" t="s">
        <v>293</v>
      </c>
      <c r="G8605" s="28" t="s">
        <v>275</v>
      </c>
      <c r="H8605" s="28" t="s">
        <v>275</v>
      </c>
      <c r="I8605" s="28" t="s">
        <v>439</v>
      </c>
      <c r="J8605" s="28" t="s">
        <v>454</v>
      </c>
      <c r="K8605" s="28" t="s">
        <v>2968</v>
      </c>
      <c r="L8605" s="28" t="s">
        <v>9067</v>
      </c>
    </row>
    <row r="8606" spans="1:12" ht="15.75" customHeight="1">
      <c r="A8606" s="28" t="s">
        <v>270</v>
      </c>
      <c r="B8606" s="28" t="s">
        <v>17247</v>
      </c>
      <c r="C8606" s="28" t="s">
        <v>17248</v>
      </c>
      <c r="D8606" s="28" t="s">
        <v>270</v>
      </c>
      <c r="E8606" s="28" t="s">
        <v>273</v>
      </c>
      <c r="F8606" s="28" t="s">
        <v>293</v>
      </c>
      <c r="G8606" s="28" t="s">
        <v>275</v>
      </c>
      <c r="H8606" s="28" t="s">
        <v>275</v>
      </c>
      <c r="I8606" s="28" t="s">
        <v>443</v>
      </c>
      <c r="J8606" s="28" t="s">
        <v>18191</v>
      </c>
      <c r="K8606" s="28" t="s">
        <v>18192</v>
      </c>
      <c r="L8606" s="28" t="s">
        <v>18193</v>
      </c>
    </row>
    <row r="8607" spans="1:12" ht="15.75" customHeight="1">
      <c r="A8607" s="28" t="s">
        <v>270</v>
      </c>
      <c r="B8607" s="28" t="s">
        <v>17247</v>
      </c>
      <c r="C8607" s="28" t="s">
        <v>17248</v>
      </c>
      <c r="D8607" s="28" t="s">
        <v>270</v>
      </c>
      <c r="E8607" s="28" t="s">
        <v>273</v>
      </c>
      <c r="F8607" s="28" t="s">
        <v>293</v>
      </c>
      <c r="G8607" s="28" t="s">
        <v>275</v>
      </c>
      <c r="H8607" s="28" t="s">
        <v>275</v>
      </c>
      <c r="I8607" s="28" t="s">
        <v>447</v>
      </c>
      <c r="J8607" s="28" t="s">
        <v>3650</v>
      </c>
      <c r="K8607" s="28" t="s">
        <v>10903</v>
      </c>
      <c r="L8607" s="28" t="s">
        <v>392</v>
      </c>
    </row>
    <row r="8608" spans="1:12" ht="15.75" customHeight="1">
      <c r="A8608" s="28" t="s">
        <v>270</v>
      </c>
      <c r="B8608" s="28" t="s">
        <v>17247</v>
      </c>
      <c r="C8608" s="28" t="s">
        <v>17248</v>
      </c>
      <c r="D8608" s="28" t="s">
        <v>270</v>
      </c>
      <c r="E8608" s="28" t="s">
        <v>273</v>
      </c>
      <c r="F8608" s="28" t="s">
        <v>293</v>
      </c>
      <c r="G8608" s="28" t="s">
        <v>275</v>
      </c>
      <c r="H8608" s="28" t="s">
        <v>275</v>
      </c>
      <c r="I8608" s="28" t="s">
        <v>314</v>
      </c>
      <c r="J8608" s="28" t="s">
        <v>18194</v>
      </c>
      <c r="K8608" s="28" t="s">
        <v>18195</v>
      </c>
      <c r="L8608" s="28" t="s">
        <v>18196</v>
      </c>
    </row>
    <row r="8609" spans="1:12" ht="15.75" customHeight="1">
      <c r="A8609" s="28" t="s">
        <v>270</v>
      </c>
      <c r="B8609" s="28" t="s">
        <v>17247</v>
      </c>
      <c r="C8609" s="28" t="s">
        <v>17248</v>
      </c>
      <c r="D8609" s="28" t="s">
        <v>270</v>
      </c>
      <c r="E8609" s="28" t="s">
        <v>273</v>
      </c>
      <c r="F8609" s="28" t="s">
        <v>293</v>
      </c>
      <c r="G8609" s="28" t="s">
        <v>275</v>
      </c>
      <c r="H8609" s="28" t="s">
        <v>275</v>
      </c>
      <c r="I8609" s="28" t="s">
        <v>451</v>
      </c>
      <c r="J8609" s="28" t="s">
        <v>10051</v>
      </c>
      <c r="K8609" s="28" t="s">
        <v>388</v>
      </c>
      <c r="L8609" s="28" t="s">
        <v>7142</v>
      </c>
    </row>
    <row r="8610" spans="1:12" ht="15.75" customHeight="1">
      <c r="A8610" s="28" t="s">
        <v>270</v>
      </c>
      <c r="B8610" s="28" t="s">
        <v>17247</v>
      </c>
      <c r="C8610" s="28" t="s">
        <v>17248</v>
      </c>
      <c r="D8610" s="28" t="s">
        <v>270</v>
      </c>
      <c r="E8610" s="28" t="s">
        <v>273</v>
      </c>
      <c r="F8610" s="28" t="s">
        <v>293</v>
      </c>
      <c r="G8610" s="28" t="s">
        <v>275</v>
      </c>
      <c r="H8610" s="28" t="s">
        <v>275</v>
      </c>
      <c r="I8610" s="28" t="s">
        <v>315</v>
      </c>
      <c r="J8610" s="28" t="s">
        <v>10912</v>
      </c>
      <c r="K8610" s="28" t="s">
        <v>3649</v>
      </c>
      <c r="L8610" s="28" t="s">
        <v>4527</v>
      </c>
    </row>
    <row r="8611" spans="1:12" ht="15.75" customHeight="1">
      <c r="A8611" s="28" t="s">
        <v>270</v>
      </c>
      <c r="B8611" s="28" t="s">
        <v>17247</v>
      </c>
      <c r="C8611" s="28" t="s">
        <v>17248</v>
      </c>
      <c r="D8611" s="28" t="s">
        <v>270</v>
      </c>
      <c r="E8611" s="28" t="s">
        <v>273</v>
      </c>
      <c r="F8611" s="28" t="s">
        <v>293</v>
      </c>
      <c r="G8611" s="28" t="s">
        <v>275</v>
      </c>
      <c r="H8611" s="28" t="s">
        <v>275</v>
      </c>
      <c r="I8611" s="28" t="s">
        <v>316</v>
      </c>
      <c r="J8611" s="28" t="s">
        <v>543</v>
      </c>
      <c r="K8611" s="28" t="s">
        <v>1116</v>
      </c>
      <c r="L8611" s="28" t="s">
        <v>4539</v>
      </c>
    </row>
    <row r="8612" spans="1:12" ht="15.75" customHeight="1">
      <c r="A8612" s="28" t="s">
        <v>270</v>
      </c>
      <c r="B8612" s="28" t="s">
        <v>17247</v>
      </c>
      <c r="C8612" s="28" t="s">
        <v>17248</v>
      </c>
      <c r="D8612" s="28" t="s">
        <v>270</v>
      </c>
      <c r="E8612" s="28" t="s">
        <v>273</v>
      </c>
      <c r="F8612" s="28" t="s">
        <v>293</v>
      </c>
      <c r="G8612" s="28" t="s">
        <v>275</v>
      </c>
      <c r="H8612" s="28" t="s">
        <v>275</v>
      </c>
      <c r="I8612" s="28" t="s">
        <v>317</v>
      </c>
      <c r="J8612" s="28" t="s">
        <v>14505</v>
      </c>
      <c r="K8612" s="28" t="s">
        <v>18197</v>
      </c>
      <c r="L8612" s="28" t="s">
        <v>386</v>
      </c>
    </row>
    <row r="8613" spans="1:12" ht="15.75" customHeight="1">
      <c r="A8613" s="28" t="s">
        <v>270</v>
      </c>
      <c r="B8613" s="28" t="s">
        <v>17247</v>
      </c>
      <c r="C8613" s="28" t="s">
        <v>17248</v>
      </c>
      <c r="D8613" s="28" t="s">
        <v>270</v>
      </c>
      <c r="E8613" s="28" t="s">
        <v>273</v>
      </c>
      <c r="F8613" s="28" t="s">
        <v>293</v>
      </c>
      <c r="G8613" s="28" t="s">
        <v>275</v>
      </c>
      <c r="H8613" s="28" t="s">
        <v>275</v>
      </c>
      <c r="I8613" s="28" t="s">
        <v>318</v>
      </c>
      <c r="J8613" s="28" t="s">
        <v>7960</v>
      </c>
      <c r="K8613" s="28" t="s">
        <v>5192</v>
      </c>
      <c r="L8613" s="28" t="s">
        <v>18198</v>
      </c>
    </row>
    <row r="8614" spans="1:12" ht="15.75" customHeight="1">
      <c r="A8614" s="28" t="s">
        <v>270</v>
      </c>
      <c r="B8614" s="28" t="s">
        <v>17247</v>
      </c>
      <c r="C8614" s="28" t="s">
        <v>17248</v>
      </c>
      <c r="D8614" s="28" t="s">
        <v>270</v>
      </c>
      <c r="E8614" s="28" t="s">
        <v>273</v>
      </c>
      <c r="F8614" s="28" t="s">
        <v>293</v>
      </c>
      <c r="G8614" s="28" t="s">
        <v>275</v>
      </c>
      <c r="H8614" s="28" t="s">
        <v>275</v>
      </c>
      <c r="I8614" s="28" t="s">
        <v>455</v>
      </c>
      <c r="J8614" s="28" t="s">
        <v>9901</v>
      </c>
      <c r="K8614" s="28" t="s">
        <v>4510</v>
      </c>
      <c r="L8614" s="28" t="s">
        <v>1850</v>
      </c>
    </row>
    <row r="8615" spans="1:12" ht="15.75" customHeight="1">
      <c r="A8615" s="28" t="s">
        <v>270</v>
      </c>
      <c r="B8615" s="28" t="s">
        <v>17247</v>
      </c>
      <c r="C8615" s="28" t="s">
        <v>17248</v>
      </c>
      <c r="D8615" s="28" t="s">
        <v>270</v>
      </c>
      <c r="E8615" s="28" t="s">
        <v>273</v>
      </c>
      <c r="F8615" s="28" t="s">
        <v>293</v>
      </c>
      <c r="G8615" s="28" t="s">
        <v>275</v>
      </c>
      <c r="H8615" s="28" t="s">
        <v>275</v>
      </c>
      <c r="I8615" s="28" t="s">
        <v>459</v>
      </c>
      <c r="J8615" s="28" t="s">
        <v>5284</v>
      </c>
      <c r="K8615" s="28" t="s">
        <v>7270</v>
      </c>
      <c r="L8615" s="28" t="s">
        <v>2993</v>
      </c>
    </row>
    <row r="8616" spans="1:12" ht="15.75" customHeight="1">
      <c r="A8616" s="28" t="s">
        <v>270</v>
      </c>
      <c r="B8616" s="28" t="s">
        <v>17247</v>
      </c>
      <c r="C8616" s="28" t="s">
        <v>17248</v>
      </c>
      <c r="D8616" s="28" t="s">
        <v>270</v>
      </c>
      <c r="E8616" s="28" t="s">
        <v>273</v>
      </c>
      <c r="F8616" s="28" t="s">
        <v>293</v>
      </c>
      <c r="G8616" s="28" t="s">
        <v>275</v>
      </c>
      <c r="H8616" s="28" t="s">
        <v>275</v>
      </c>
      <c r="I8616" s="28" t="s">
        <v>462</v>
      </c>
      <c r="J8616" s="28" t="s">
        <v>14971</v>
      </c>
      <c r="K8616" s="28" t="s">
        <v>2740</v>
      </c>
      <c r="L8616" s="28" t="s">
        <v>1736</v>
      </c>
    </row>
    <row r="8617" spans="1:12" ht="15.75" customHeight="1">
      <c r="A8617" s="28" t="s">
        <v>270</v>
      </c>
      <c r="B8617" s="28" t="s">
        <v>17247</v>
      </c>
      <c r="C8617" s="28" t="s">
        <v>17248</v>
      </c>
      <c r="D8617" s="28" t="s">
        <v>270</v>
      </c>
      <c r="E8617" s="28" t="s">
        <v>273</v>
      </c>
      <c r="F8617" s="28" t="s">
        <v>293</v>
      </c>
      <c r="G8617" s="28" t="s">
        <v>275</v>
      </c>
      <c r="H8617" s="28" t="s">
        <v>275</v>
      </c>
      <c r="I8617" s="28" t="s">
        <v>319</v>
      </c>
      <c r="J8617" s="28" t="s">
        <v>9940</v>
      </c>
      <c r="K8617" s="28" t="s">
        <v>2682</v>
      </c>
      <c r="L8617" s="28" t="s">
        <v>17285</v>
      </c>
    </row>
    <row r="8618" spans="1:12" ht="15.75" customHeight="1">
      <c r="A8618" s="28" t="s">
        <v>270</v>
      </c>
      <c r="B8618" s="28" t="s">
        <v>17247</v>
      </c>
      <c r="C8618" s="28" t="s">
        <v>17248</v>
      </c>
      <c r="D8618" s="28" t="s">
        <v>270</v>
      </c>
      <c r="E8618" s="28" t="s">
        <v>273</v>
      </c>
      <c r="F8618" s="28" t="s">
        <v>293</v>
      </c>
      <c r="G8618" s="28" t="s">
        <v>275</v>
      </c>
      <c r="H8618" s="28" t="s">
        <v>275</v>
      </c>
      <c r="I8618" s="28" t="s">
        <v>466</v>
      </c>
      <c r="J8618" s="28" t="s">
        <v>5971</v>
      </c>
      <c r="K8618" s="28" t="s">
        <v>3897</v>
      </c>
      <c r="L8618" s="28" t="s">
        <v>11605</v>
      </c>
    </row>
    <row r="8619" spans="1:12" ht="15.75" customHeight="1">
      <c r="A8619" s="28" t="s">
        <v>270</v>
      </c>
      <c r="B8619" s="28" t="s">
        <v>17247</v>
      </c>
      <c r="C8619" s="28" t="s">
        <v>17248</v>
      </c>
      <c r="D8619" s="28" t="s">
        <v>270</v>
      </c>
      <c r="E8619" s="28" t="s">
        <v>273</v>
      </c>
      <c r="F8619" s="28" t="s">
        <v>293</v>
      </c>
      <c r="G8619" s="28" t="s">
        <v>275</v>
      </c>
      <c r="H8619" s="28" t="s">
        <v>275</v>
      </c>
      <c r="I8619" s="28" t="s">
        <v>470</v>
      </c>
      <c r="J8619" s="28" t="s">
        <v>18199</v>
      </c>
      <c r="K8619" s="28" t="s">
        <v>18200</v>
      </c>
      <c r="L8619" s="28" t="s">
        <v>18201</v>
      </c>
    </row>
    <row r="8620" spans="1:12" ht="15.75" customHeight="1">
      <c r="A8620" s="28" t="s">
        <v>270</v>
      </c>
      <c r="B8620" s="28" t="s">
        <v>17247</v>
      </c>
      <c r="C8620" s="28" t="s">
        <v>17248</v>
      </c>
      <c r="D8620" s="28" t="s">
        <v>270</v>
      </c>
      <c r="E8620" s="28" t="s">
        <v>273</v>
      </c>
      <c r="F8620" s="28" t="s">
        <v>293</v>
      </c>
      <c r="G8620" s="28" t="s">
        <v>275</v>
      </c>
      <c r="H8620" s="28" t="s">
        <v>275</v>
      </c>
      <c r="I8620" s="28" t="s">
        <v>320</v>
      </c>
      <c r="J8620" s="28" t="s">
        <v>1090</v>
      </c>
      <c r="K8620" s="28" t="s">
        <v>18202</v>
      </c>
      <c r="L8620" s="28" t="s">
        <v>18203</v>
      </c>
    </row>
    <row r="8621" spans="1:12" ht="15.75" customHeight="1">
      <c r="A8621" s="28" t="s">
        <v>270</v>
      </c>
      <c r="B8621" s="28" t="s">
        <v>17247</v>
      </c>
      <c r="C8621" s="28" t="s">
        <v>17248</v>
      </c>
      <c r="D8621" s="28" t="s">
        <v>270</v>
      </c>
      <c r="E8621" s="28" t="s">
        <v>273</v>
      </c>
      <c r="F8621" s="28" t="s">
        <v>293</v>
      </c>
      <c r="G8621" s="28" t="s">
        <v>275</v>
      </c>
      <c r="H8621" s="28" t="s">
        <v>275</v>
      </c>
      <c r="I8621" s="28" t="s">
        <v>474</v>
      </c>
      <c r="J8621" s="28" t="s">
        <v>8900</v>
      </c>
      <c r="K8621" s="28" t="s">
        <v>2483</v>
      </c>
      <c r="L8621" s="28" t="s">
        <v>3632</v>
      </c>
    </row>
    <row r="8622" spans="1:12" ht="15.75" customHeight="1">
      <c r="A8622" s="28" t="s">
        <v>270</v>
      </c>
      <c r="B8622" s="28" t="s">
        <v>17247</v>
      </c>
      <c r="C8622" s="28" t="s">
        <v>17248</v>
      </c>
      <c r="D8622" s="28" t="s">
        <v>270</v>
      </c>
      <c r="E8622" s="28" t="s">
        <v>273</v>
      </c>
      <c r="F8622" s="28" t="s">
        <v>293</v>
      </c>
      <c r="G8622" s="28" t="s">
        <v>275</v>
      </c>
      <c r="H8622" s="28" t="s">
        <v>275</v>
      </c>
      <c r="I8622" s="28" t="s">
        <v>321</v>
      </c>
      <c r="J8622" s="28" t="s">
        <v>18204</v>
      </c>
      <c r="K8622" s="28" t="s">
        <v>18205</v>
      </c>
      <c r="L8622" s="28" t="s">
        <v>18206</v>
      </c>
    </row>
    <row r="8623" spans="1:12" ht="15.75" customHeight="1">
      <c r="A8623" s="28" t="s">
        <v>270</v>
      </c>
      <c r="B8623" s="28" t="s">
        <v>17247</v>
      </c>
      <c r="C8623" s="28" t="s">
        <v>17248</v>
      </c>
      <c r="D8623" s="28" t="s">
        <v>270</v>
      </c>
      <c r="E8623" s="28" t="s">
        <v>273</v>
      </c>
      <c r="F8623" s="28" t="s">
        <v>293</v>
      </c>
      <c r="G8623" s="28" t="s">
        <v>275</v>
      </c>
      <c r="H8623" s="28" t="s">
        <v>275</v>
      </c>
      <c r="I8623" s="28" t="s">
        <v>478</v>
      </c>
      <c r="J8623" s="28" t="s">
        <v>18207</v>
      </c>
      <c r="K8623" s="28" t="s">
        <v>18208</v>
      </c>
      <c r="L8623" s="28" t="s">
        <v>18209</v>
      </c>
    </row>
    <row r="8624" spans="1:12" ht="15.75" customHeight="1">
      <c r="A8624" s="28" t="s">
        <v>270</v>
      </c>
      <c r="B8624" s="28" t="s">
        <v>17247</v>
      </c>
      <c r="C8624" s="28" t="s">
        <v>17248</v>
      </c>
      <c r="D8624" s="28" t="s">
        <v>270</v>
      </c>
      <c r="E8624" s="28" t="s">
        <v>273</v>
      </c>
      <c r="F8624" s="28" t="s">
        <v>293</v>
      </c>
      <c r="G8624" s="28" t="s">
        <v>275</v>
      </c>
      <c r="H8624" s="28" t="s">
        <v>275</v>
      </c>
      <c r="I8624" s="28" t="s">
        <v>482</v>
      </c>
      <c r="J8624" s="28" t="s">
        <v>18210</v>
      </c>
      <c r="K8624" s="28" t="s">
        <v>18211</v>
      </c>
      <c r="L8624" s="28" t="s">
        <v>18212</v>
      </c>
    </row>
    <row r="8625" spans="1:12" ht="15.75" customHeight="1">
      <c r="A8625" s="28" t="s">
        <v>270</v>
      </c>
      <c r="B8625" s="28" t="s">
        <v>17247</v>
      </c>
      <c r="C8625" s="28" t="s">
        <v>17248</v>
      </c>
      <c r="D8625" s="28" t="s">
        <v>270</v>
      </c>
      <c r="E8625" s="28" t="s">
        <v>273</v>
      </c>
      <c r="F8625" s="28" t="s">
        <v>293</v>
      </c>
      <c r="G8625" s="28" t="s">
        <v>275</v>
      </c>
      <c r="H8625" s="28" t="s">
        <v>275</v>
      </c>
      <c r="I8625" s="28" t="s">
        <v>486</v>
      </c>
      <c r="J8625" s="28" t="s">
        <v>1124</v>
      </c>
      <c r="K8625" s="28" t="s">
        <v>17771</v>
      </c>
      <c r="L8625" s="28" t="s">
        <v>540</v>
      </c>
    </row>
    <row r="8626" spans="1:12" ht="15.75" customHeight="1">
      <c r="A8626" s="28" t="s">
        <v>270</v>
      </c>
      <c r="B8626" s="28" t="s">
        <v>17247</v>
      </c>
      <c r="C8626" s="28" t="s">
        <v>17248</v>
      </c>
      <c r="D8626" s="28" t="s">
        <v>270</v>
      </c>
      <c r="E8626" s="28" t="s">
        <v>273</v>
      </c>
      <c r="F8626" s="28" t="s">
        <v>293</v>
      </c>
      <c r="G8626" s="28" t="s">
        <v>275</v>
      </c>
      <c r="H8626" s="28" t="s">
        <v>275</v>
      </c>
      <c r="I8626" s="28" t="s">
        <v>490</v>
      </c>
      <c r="J8626" s="28" t="s">
        <v>512</v>
      </c>
      <c r="K8626" s="28" t="s">
        <v>2462</v>
      </c>
      <c r="L8626" s="28" t="s">
        <v>7937</v>
      </c>
    </row>
    <row r="8627" spans="1:12" ht="15.75" customHeight="1">
      <c r="A8627" s="28" t="s">
        <v>270</v>
      </c>
      <c r="B8627" s="28" t="s">
        <v>17247</v>
      </c>
      <c r="C8627" s="28" t="s">
        <v>17248</v>
      </c>
      <c r="D8627" s="28" t="s">
        <v>270</v>
      </c>
      <c r="E8627" s="28" t="s">
        <v>273</v>
      </c>
      <c r="F8627" s="28" t="s">
        <v>293</v>
      </c>
      <c r="G8627" s="28" t="s">
        <v>275</v>
      </c>
      <c r="H8627" s="28" t="s">
        <v>275</v>
      </c>
      <c r="I8627" s="28" t="s">
        <v>294</v>
      </c>
      <c r="J8627" s="28" t="s">
        <v>18213</v>
      </c>
      <c r="K8627" s="28" t="s">
        <v>18214</v>
      </c>
      <c r="L8627" s="28" t="s">
        <v>18215</v>
      </c>
    </row>
    <row r="8628" spans="1:12" ht="15.75" customHeight="1">
      <c r="A8628" s="28" t="s">
        <v>270</v>
      </c>
      <c r="B8628" s="28" t="s">
        <v>17247</v>
      </c>
      <c r="C8628" s="28" t="s">
        <v>17248</v>
      </c>
      <c r="D8628" s="28" t="s">
        <v>270</v>
      </c>
      <c r="E8628" s="28" t="s">
        <v>273</v>
      </c>
      <c r="F8628" s="28" t="s">
        <v>293</v>
      </c>
      <c r="G8628" s="28" t="s">
        <v>275</v>
      </c>
      <c r="H8628" s="28" t="s">
        <v>275</v>
      </c>
      <c r="I8628" s="28" t="s">
        <v>497</v>
      </c>
      <c r="J8628" s="28" t="s">
        <v>17474</v>
      </c>
      <c r="K8628" s="28" t="s">
        <v>6069</v>
      </c>
      <c r="L8628" s="28" t="s">
        <v>3931</v>
      </c>
    </row>
    <row r="8629" spans="1:12" ht="15.75" customHeight="1">
      <c r="A8629" s="28" t="s">
        <v>270</v>
      </c>
      <c r="B8629" s="28" t="s">
        <v>17247</v>
      </c>
      <c r="C8629" s="28" t="s">
        <v>17248</v>
      </c>
      <c r="D8629" s="28" t="s">
        <v>270</v>
      </c>
      <c r="E8629" s="28" t="s">
        <v>273</v>
      </c>
      <c r="F8629" s="28" t="s">
        <v>293</v>
      </c>
      <c r="G8629" s="28" t="s">
        <v>275</v>
      </c>
      <c r="H8629" s="28" t="s">
        <v>275</v>
      </c>
      <c r="I8629" s="28" t="s">
        <v>322</v>
      </c>
      <c r="J8629" s="28" t="s">
        <v>1782</v>
      </c>
      <c r="K8629" s="28" t="s">
        <v>7271</v>
      </c>
      <c r="L8629" s="28" t="s">
        <v>3784</v>
      </c>
    </row>
    <row r="8630" spans="1:12" ht="15.75" customHeight="1">
      <c r="A8630" s="28" t="s">
        <v>270</v>
      </c>
      <c r="B8630" s="28" t="s">
        <v>17247</v>
      </c>
      <c r="C8630" s="28" t="s">
        <v>17248</v>
      </c>
      <c r="D8630" s="28" t="s">
        <v>270</v>
      </c>
      <c r="E8630" s="28" t="s">
        <v>273</v>
      </c>
      <c r="F8630" s="28" t="s">
        <v>293</v>
      </c>
      <c r="G8630" s="28" t="s">
        <v>275</v>
      </c>
      <c r="H8630" s="28" t="s">
        <v>275</v>
      </c>
      <c r="I8630" s="28" t="s">
        <v>500</v>
      </c>
      <c r="J8630" s="28" t="s">
        <v>18216</v>
      </c>
      <c r="K8630" s="28" t="s">
        <v>5081</v>
      </c>
      <c r="L8630" s="28" t="s">
        <v>18217</v>
      </c>
    </row>
    <row r="8631" spans="1:12" ht="15.75" customHeight="1">
      <c r="A8631" s="28" t="s">
        <v>270</v>
      </c>
      <c r="B8631" s="28" t="s">
        <v>17247</v>
      </c>
      <c r="C8631" s="28" t="s">
        <v>17248</v>
      </c>
      <c r="D8631" s="28" t="s">
        <v>270</v>
      </c>
      <c r="E8631" s="28" t="s">
        <v>273</v>
      </c>
      <c r="F8631" s="28" t="s">
        <v>293</v>
      </c>
      <c r="G8631" s="28" t="s">
        <v>275</v>
      </c>
      <c r="H8631" s="28" t="s">
        <v>275</v>
      </c>
      <c r="I8631" s="28" t="s">
        <v>504</v>
      </c>
      <c r="J8631" s="28" t="s">
        <v>5984</v>
      </c>
      <c r="K8631" s="28" t="s">
        <v>5280</v>
      </c>
      <c r="L8631" s="28" t="s">
        <v>1767</v>
      </c>
    </row>
    <row r="8632" spans="1:12" ht="15.75" customHeight="1">
      <c r="A8632" s="28" t="s">
        <v>270</v>
      </c>
      <c r="B8632" s="28" t="s">
        <v>17247</v>
      </c>
      <c r="C8632" s="28" t="s">
        <v>17248</v>
      </c>
      <c r="D8632" s="28" t="s">
        <v>270</v>
      </c>
      <c r="E8632" s="28" t="s">
        <v>273</v>
      </c>
      <c r="F8632" s="28" t="s">
        <v>293</v>
      </c>
      <c r="G8632" s="28" t="s">
        <v>275</v>
      </c>
      <c r="H8632" s="28" t="s">
        <v>275</v>
      </c>
      <c r="I8632" s="28" t="s">
        <v>508</v>
      </c>
      <c r="J8632" s="28" t="s">
        <v>2670</v>
      </c>
      <c r="K8632" s="28" t="s">
        <v>12512</v>
      </c>
      <c r="L8632" s="28" t="s">
        <v>1059</v>
      </c>
    </row>
    <row r="8633" spans="1:12" ht="15.75" customHeight="1">
      <c r="A8633" s="28" t="s">
        <v>270</v>
      </c>
      <c r="B8633" s="28" t="s">
        <v>17247</v>
      </c>
      <c r="C8633" s="28" t="s">
        <v>17248</v>
      </c>
      <c r="D8633" s="28" t="s">
        <v>270</v>
      </c>
      <c r="E8633" s="28" t="s">
        <v>273</v>
      </c>
      <c r="F8633" s="28" t="s">
        <v>293</v>
      </c>
      <c r="G8633" s="28" t="s">
        <v>275</v>
      </c>
      <c r="H8633" s="28" t="s">
        <v>275</v>
      </c>
      <c r="I8633" s="28" t="s">
        <v>323</v>
      </c>
      <c r="J8633" s="28" t="s">
        <v>17448</v>
      </c>
      <c r="K8633" s="28" t="s">
        <v>18218</v>
      </c>
      <c r="L8633" s="28" t="s">
        <v>18219</v>
      </c>
    </row>
    <row r="8634" spans="1:12" ht="15.75" customHeight="1">
      <c r="A8634" s="28" t="s">
        <v>270</v>
      </c>
      <c r="B8634" s="28" t="s">
        <v>17247</v>
      </c>
      <c r="C8634" s="28" t="s">
        <v>17248</v>
      </c>
      <c r="D8634" s="28" t="s">
        <v>270</v>
      </c>
      <c r="E8634" s="28" t="s">
        <v>273</v>
      </c>
      <c r="F8634" s="28" t="s">
        <v>293</v>
      </c>
      <c r="G8634" s="28" t="s">
        <v>275</v>
      </c>
      <c r="H8634" s="28" t="s">
        <v>275</v>
      </c>
      <c r="I8634" s="28" t="s">
        <v>324</v>
      </c>
      <c r="J8634" s="28" t="s">
        <v>14521</v>
      </c>
      <c r="K8634" s="28" t="s">
        <v>2461</v>
      </c>
      <c r="L8634" s="28" t="s">
        <v>822</v>
      </c>
    </row>
    <row r="8635" spans="1:12" ht="15.75" customHeight="1">
      <c r="A8635" s="28" t="s">
        <v>270</v>
      </c>
      <c r="B8635" s="28" t="s">
        <v>17247</v>
      </c>
      <c r="C8635" s="28" t="s">
        <v>17248</v>
      </c>
      <c r="D8635" s="28" t="s">
        <v>270</v>
      </c>
      <c r="E8635" s="28" t="s">
        <v>273</v>
      </c>
      <c r="F8635" s="28" t="s">
        <v>293</v>
      </c>
      <c r="G8635" s="28" t="s">
        <v>275</v>
      </c>
      <c r="H8635" s="28" t="s">
        <v>275</v>
      </c>
      <c r="I8635" s="28" t="s">
        <v>511</v>
      </c>
      <c r="J8635" s="28" t="s">
        <v>9093</v>
      </c>
      <c r="K8635" s="28" t="s">
        <v>3007</v>
      </c>
      <c r="L8635" s="28" t="s">
        <v>744</v>
      </c>
    </row>
    <row r="8636" spans="1:12" ht="15.75" customHeight="1">
      <c r="A8636" s="28" t="s">
        <v>270</v>
      </c>
      <c r="B8636" s="28" t="s">
        <v>17247</v>
      </c>
      <c r="C8636" s="28" t="s">
        <v>17248</v>
      </c>
      <c r="D8636" s="28" t="s">
        <v>270</v>
      </c>
      <c r="E8636" s="28" t="s">
        <v>273</v>
      </c>
      <c r="F8636" s="28" t="s">
        <v>293</v>
      </c>
      <c r="G8636" s="28" t="s">
        <v>275</v>
      </c>
      <c r="H8636" s="28" t="s">
        <v>275</v>
      </c>
      <c r="I8636" s="28" t="s">
        <v>515</v>
      </c>
      <c r="J8636" s="28" t="s">
        <v>18220</v>
      </c>
      <c r="K8636" s="28" t="s">
        <v>2698</v>
      </c>
      <c r="L8636" s="28" t="s">
        <v>741</v>
      </c>
    </row>
    <row r="8637" spans="1:12" ht="15.75" customHeight="1">
      <c r="A8637" s="28" t="s">
        <v>270</v>
      </c>
      <c r="B8637" s="28" t="s">
        <v>17247</v>
      </c>
      <c r="C8637" s="28" t="s">
        <v>17248</v>
      </c>
      <c r="D8637" s="28" t="s">
        <v>270</v>
      </c>
      <c r="E8637" s="28" t="s">
        <v>273</v>
      </c>
      <c r="F8637" s="28" t="s">
        <v>293</v>
      </c>
      <c r="G8637" s="28" t="s">
        <v>275</v>
      </c>
      <c r="H8637" s="28" t="s">
        <v>275</v>
      </c>
      <c r="I8637" s="28" t="s">
        <v>519</v>
      </c>
      <c r="J8637" s="28" t="s">
        <v>7860</v>
      </c>
      <c r="K8637" s="28" t="s">
        <v>7879</v>
      </c>
      <c r="L8637" s="28" t="s">
        <v>436</v>
      </c>
    </row>
    <row r="8638" spans="1:12" ht="15.75" customHeight="1">
      <c r="A8638" s="28" t="s">
        <v>270</v>
      </c>
      <c r="B8638" s="28" t="s">
        <v>17247</v>
      </c>
      <c r="C8638" s="28" t="s">
        <v>17248</v>
      </c>
      <c r="D8638" s="28" t="s">
        <v>270</v>
      </c>
      <c r="E8638" s="28" t="s">
        <v>273</v>
      </c>
      <c r="F8638" s="28" t="s">
        <v>293</v>
      </c>
      <c r="G8638" s="28" t="s">
        <v>275</v>
      </c>
      <c r="H8638" s="28" t="s">
        <v>275</v>
      </c>
      <c r="I8638" s="28" t="s">
        <v>523</v>
      </c>
      <c r="J8638" s="28" t="s">
        <v>10783</v>
      </c>
      <c r="K8638" s="28" t="s">
        <v>11597</v>
      </c>
      <c r="L8638" s="28" t="s">
        <v>1110</v>
      </c>
    </row>
    <row r="8639" spans="1:12" ht="15.75" customHeight="1">
      <c r="A8639" s="28" t="s">
        <v>270</v>
      </c>
      <c r="B8639" s="28" t="s">
        <v>17247</v>
      </c>
      <c r="C8639" s="28" t="s">
        <v>17248</v>
      </c>
      <c r="D8639" s="28" t="s">
        <v>270</v>
      </c>
      <c r="E8639" s="28" t="s">
        <v>273</v>
      </c>
      <c r="F8639" s="28" t="s">
        <v>293</v>
      </c>
      <c r="G8639" s="28" t="s">
        <v>275</v>
      </c>
      <c r="H8639" s="28" t="s">
        <v>275</v>
      </c>
      <c r="I8639" s="28" t="s">
        <v>291</v>
      </c>
      <c r="J8639" s="28" t="s">
        <v>18221</v>
      </c>
      <c r="K8639" s="28" t="s">
        <v>18222</v>
      </c>
      <c r="L8639" s="28" t="s">
        <v>3882</v>
      </c>
    </row>
    <row r="8640" spans="1:12" ht="15.75" customHeight="1">
      <c r="A8640" s="28" t="s">
        <v>270</v>
      </c>
      <c r="B8640" s="28" t="s">
        <v>17247</v>
      </c>
      <c r="C8640" s="28" t="s">
        <v>17248</v>
      </c>
      <c r="D8640" s="28" t="s">
        <v>270</v>
      </c>
      <c r="E8640" s="28" t="s">
        <v>273</v>
      </c>
      <c r="F8640" s="28" t="s">
        <v>293</v>
      </c>
      <c r="G8640" s="28" t="s">
        <v>275</v>
      </c>
      <c r="H8640" s="28" t="s">
        <v>275</v>
      </c>
      <c r="I8640" s="28" t="s">
        <v>292</v>
      </c>
      <c r="J8640" s="28" t="s">
        <v>18223</v>
      </c>
      <c r="K8640" s="28" t="s">
        <v>18224</v>
      </c>
      <c r="L8640" s="28" t="s">
        <v>15069</v>
      </c>
    </row>
    <row r="8641" spans="1:12" ht="15.75" customHeight="1">
      <c r="A8641" s="28" t="s">
        <v>270</v>
      </c>
      <c r="B8641" s="28" t="s">
        <v>17247</v>
      </c>
      <c r="C8641" s="28" t="s">
        <v>17248</v>
      </c>
      <c r="D8641" s="28" t="s">
        <v>270</v>
      </c>
      <c r="E8641" s="28" t="s">
        <v>273</v>
      </c>
      <c r="F8641" s="28" t="s">
        <v>293</v>
      </c>
      <c r="G8641" s="28" t="s">
        <v>275</v>
      </c>
      <c r="H8641" s="28" t="s">
        <v>275</v>
      </c>
      <c r="I8641" s="28" t="s">
        <v>533</v>
      </c>
      <c r="J8641" s="28" t="s">
        <v>539</v>
      </c>
      <c r="K8641" s="28" t="s">
        <v>727</v>
      </c>
      <c r="L8641" s="28" t="s">
        <v>14535</v>
      </c>
    </row>
    <row r="8642" spans="1:12" ht="15.75" customHeight="1">
      <c r="A8642" s="28" t="s">
        <v>270</v>
      </c>
      <c r="B8642" s="28" t="s">
        <v>17247</v>
      </c>
      <c r="C8642" s="28" t="s">
        <v>17248</v>
      </c>
      <c r="D8642" s="28" t="s">
        <v>270</v>
      </c>
      <c r="E8642" s="28" t="s">
        <v>273</v>
      </c>
      <c r="F8642" s="28" t="s">
        <v>293</v>
      </c>
      <c r="G8642" s="28" t="s">
        <v>275</v>
      </c>
      <c r="H8642" s="28" t="s">
        <v>275</v>
      </c>
      <c r="I8642" s="28" t="s">
        <v>537</v>
      </c>
      <c r="J8642" s="28" t="s">
        <v>18225</v>
      </c>
      <c r="K8642" s="28" t="s">
        <v>822</v>
      </c>
      <c r="L8642" s="28" t="s">
        <v>18226</v>
      </c>
    </row>
    <row r="8643" spans="1:12" ht="15.75" customHeight="1">
      <c r="A8643" s="28" t="s">
        <v>270</v>
      </c>
      <c r="B8643" s="28" t="s">
        <v>17247</v>
      </c>
      <c r="C8643" s="28" t="s">
        <v>17248</v>
      </c>
      <c r="D8643" s="28" t="s">
        <v>270</v>
      </c>
      <c r="E8643" s="28" t="s">
        <v>273</v>
      </c>
      <c r="F8643" s="28" t="s">
        <v>293</v>
      </c>
      <c r="G8643" s="28" t="s">
        <v>275</v>
      </c>
      <c r="H8643" s="28" t="s">
        <v>275</v>
      </c>
      <c r="I8643" s="28" t="s">
        <v>541</v>
      </c>
      <c r="J8643" s="28" t="s">
        <v>15072</v>
      </c>
      <c r="K8643" s="28" t="s">
        <v>14951</v>
      </c>
      <c r="L8643" s="28" t="s">
        <v>1070</v>
      </c>
    </row>
    <row r="8644" spans="1:12" ht="15.75" customHeight="1">
      <c r="A8644" s="28" t="s">
        <v>270</v>
      </c>
      <c r="B8644" s="28" t="s">
        <v>17247</v>
      </c>
      <c r="C8644" s="28" t="s">
        <v>17248</v>
      </c>
      <c r="D8644" s="28" t="s">
        <v>270</v>
      </c>
      <c r="E8644" s="28" t="s">
        <v>273</v>
      </c>
      <c r="F8644" s="28" t="s">
        <v>293</v>
      </c>
      <c r="G8644" s="28" t="s">
        <v>275</v>
      </c>
      <c r="H8644" s="28" t="s">
        <v>275</v>
      </c>
      <c r="I8644" s="28" t="s">
        <v>545</v>
      </c>
      <c r="J8644" s="28" t="s">
        <v>6286</v>
      </c>
      <c r="K8644" s="28" t="s">
        <v>18227</v>
      </c>
      <c r="L8644" s="28" t="s">
        <v>18228</v>
      </c>
    </row>
    <row r="8645" spans="1:12" ht="15.75" customHeight="1">
      <c r="A8645" s="28" t="s">
        <v>270</v>
      </c>
      <c r="B8645" s="28" t="s">
        <v>17247</v>
      </c>
      <c r="C8645" s="28" t="s">
        <v>17248</v>
      </c>
      <c r="D8645" s="28" t="s">
        <v>270</v>
      </c>
      <c r="E8645" s="28" t="s">
        <v>273</v>
      </c>
      <c r="F8645" s="28" t="s">
        <v>293</v>
      </c>
      <c r="G8645" s="28" t="s">
        <v>275</v>
      </c>
      <c r="H8645" s="28" t="s">
        <v>275</v>
      </c>
      <c r="I8645" s="28" t="s">
        <v>325</v>
      </c>
      <c r="J8645" s="28" t="s">
        <v>17847</v>
      </c>
      <c r="K8645" s="28" t="s">
        <v>517</v>
      </c>
      <c r="L8645" s="28" t="s">
        <v>9117</v>
      </c>
    </row>
    <row r="8646" spans="1:12" ht="15.75" customHeight="1">
      <c r="A8646" s="28" t="s">
        <v>270</v>
      </c>
      <c r="B8646" s="28" t="s">
        <v>17247</v>
      </c>
      <c r="C8646" s="28" t="s">
        <v>17248</v>
      </c>
      <c r="D8646" s="28" t="s">
        <v>270</v>
      </c>
      <c r="E8646" s="28" t="s">
        <v>273</v>
      </c>
      <c r="F8646" s="28" t="s">
        <v>293</v>
      </c>
      <c r="G8646" s="28" t="s">
        <v>275</v>
      </c>
      <c r="H8646" s="28" t="s">
        <v>275</v>
      </c>
      <c r="I8646" s="28" t="s">
        <v>326</v>
      </c>
      <c r="J8646" s="28" t="s">
        <v>6284</v>
      </c>
      <c r="K8646" s="28" t="s">
        <v>14963</v>
      </c>
      <c r="L8646" s="28" t="s">
        <v>11508</v>
      </c>
    </row>
    <row r="8647" spans="1:12" ht="15.75" customHeight="1">
      <c r="A8647" s="28" t="s">
        <v>270</v>
      </c>
      <c r="B8647" s="28" t="s">
        <v>17247</v>
      </c>
      <c r="C8647" s="28" t="s">
        <v>17248</v>
      </c>
      <c r="D8647" s="28" t="s">
        <v>270</v>
      </c>
      <c r="E8647" s="28" t="s">
        <v>273</v>
      </c>
      <c r="F8647" s="28" t="s">
        <v>293</v>
      </c>
      <c r="G8647" s="28" t="s">
        <v>275</v>
      </c>
      <c r="H8647" s="28" t="s">
        <v>275</v>
      </c>
      <c r="I8647" s="28" t="s">
        <v>327</v>
      </c>
      <c r="J8647" s="28" t="s">
        <v>3644</v>
      </c>
      <c r="K8647" s="28" t="s">
        <v>14464</v>
      </c>
      <c r="L8647" s="28" t="s">
        <v>6210</v>
      </c>
    </row>
    <row r="8648" spans="1:12" ht="15.75" customHeight="1">
      <c r="A8648" s="28" t="s">
        <v>270</v>
      </c>
      <c r="B8648" s="28" t="s">
        <v>17247</v>
      </c>
      <c r="C8648" s="28" t="s">
        <v>17248</v>
      </c>
      <c r="D8648" s="28" t="s">
        <v>270</v>
      </c>
      <c r="E8648" s="28" t="s">
        <v>273</v>
      </c>
      <c r="F8648" s="28" t="s">
        <v>293</v>
      </c>
      <c r="G8648" s="28" t="s">
        <v>275</v>
      </c>
      <c r="H8648" s="28" t="s">
        <v>275</v>
      </c>
      <c r="I8648" s="28" t="s">
        <v>549</v>
      </c>
      <c r="J8648" s="28" t="s">
        <v>18229</v>
      </c>
      <c r="K8648" s="28" t="s">
        <v>1086</v>
      </c>
      <c r="L8648" s="28" t="s">
        <v>18230</v>
      </c>
    </row>
    <row r="8649" spans="1:12" ht="15.75" customHeight="1">
      <c r="A8649" s="28" t="s">
        <v>270</v>
      </c>
      <c r="B8649" s="28" t="s">
        <v>17247</v>
      </c>
      <c r="C8649" s="28" t="s">
        <v>17248</v>
      </c>
      <c r="D8649" s="28" t="s">
        <v>275</v>
      </c>
      <c r="E8649" s="28" t="s">
        <v>273</v>
      </c>
      <c r="F8649" s="28" t="s">
        <v>293</v>
      </c>
      <c r="G8649" s="28" t="s">
        <v>275</v>
      </c>
      <c r="H8649" s="28" t="s">
        <v>275</v>
      </c>
      <c r="I8649" s="28" t="s">
        <v>301</v>
      </c>
      <c r="J8649" s="28" t="s">
        <v>2992</v>
      </c>
      <c r="K8649" s="28" t="s">
        <v>11609</v>
      </c>
      <c r="L8649" s="28" t="s">
        <v>8899</v>
      </c>
    </row>
    <row r="8650" spans="1:12" ht="15.75" customHeight="1">
      <c r="A8650" s="28" t="s">
        <v>270</v>
      </c>
      <c r="B8650" s="28" t="s">
        <v>17247</v>
      </c>
      <c r="C8650" s="28" t="s">
        <v>17248</v>
      </c>
      <c r="D8650" s="28" t="s">
        <v>275</v>
      </c>
      <c r="E8650" s="28" t="s">
        <v>273</v>
      </c>
      <c r="F8650" s="28" t="s">
        <v>293</v>
      </c>
      <c r="G8650" s="28" t="s">
        <v>275</v>
      </c>
      <c r="H8650" s="28" t="s">
        <v>275</v>
      </c>
      <c r="I8650" s="28" t="s">
        <v>355</v>
      </c>
      <c r="J8650" s="28" t="s">
        <v>1846</v>
      </c>
      <c r="K8650" s="28" t="s">
        <v>2714</v>
      </c>
      <c r="L8650" s="28" t="s">
        <v>9011</v>
      </c>
    </row>
    <row r="8651" spans="1:12" ht="15.75" customHeight="1">
      <c r="A8651" s="28" t="s">
        <v>270</v>
      </c>
      <c r="B8651" s="28" t="s">
        <v>17247</v>
      </c>
      <c r="C8651" s="28" t="s">
        <v>17248</v>
      </c>
      <c r="D8651" s="28" t="s">
        <v>275</v>
      </c>
      <c r="E8651" s="28" t="s">
        <v>273</v>
      </c>
      <c r="F8651" s="28" t="s">
        <v>293</v>
      </c>
      <c r="G8651" s="28" t="s">
        <v>275</v>
      </c>
      <c r="H8651" s="28" t="s">
        <v>275</v>
      </c>
      <c r="I8651" s="28" t="s">
        <v>359</v>
      </c>
      <c r="J8651" s="28" t="s">
        <v>7368</v>
      </c>
      <c r="K8651" s="28" t="s">
        <v>8856</v>
      </c>
      <c r="L8651" s="28" t="s">
        <v>3778</v>
      </c>
    </row>
    <row r="8652" spans="1:12" ht="15.75" customHeight="1">
      <c r="A8652" s="28" t="s">
        <v>270</v>
      </c>
      <c r="B8652" s="28" t="s">
        <v>17247</v>
      </c>
      <c r="C8652" s="28" t="s">
        <v>17248</v>
      </c>
      <c r="D8652" s="28" t="s">
        <v>275</v>
      </c>
      <c r="E8652" s="28" t="s">
        <v>273</v>
      </c>
      <c r="F8652" s="28" t="s">
        <v>293</v>
      </c>
      <c r="G8652" s="28" t="s">
        <v>275</v>
      </c>
      <c r="H8652" s="28" t="s">
        <v>275</v>
      </c>
      <c r="I8652" s="28" t="s">
        <v>302</v>
      </c>
      <c r="J8652" s="28" t="s">
        <v>3799</v>
      </c>
      <c r="K8652" s="28" t="s">
        <v>18231</v>
      </c>
      <c r="L8652" s="28" t="s">
        <v>456</v>
      </c>
    </row>
    <row r="8653" spans="1:12" ht="15.75" customHeight="1">
      <c r="A8653" s="28" t="s">
        <v>270</v>
      </c>
      <c r="B8653" s="28" t="s">
        <v>17247</v>
      </c>
      <c r="C8653" s="28" t="s">
        <v>17248</v>
      </c>
      <c r="D8653" s="28" t="s">
        <v>275</v>
      </c>
      <c r="E8653" s="28" t="s">
        <v>273</v>
      </c>
      <c r="F8653" s="28" t="s">
        <v>293</v>
      </c>
      <c r="G8653" s="28" t="s">
        <v>275</v>
      </c>
      <c r="H8653" s="28" t="s">
        <v>275</v>
      </c>
      <c r="I8653" s="28" t="s">
        <v>363</v>
      </c>
      <c r="J8653" s="28" t="s">
        <v>18232</v>
      </c>
      <c r="K8653" s="28" t="s">
        <v>18233</v>
      </c>
      <c r="L8653" s="28" t="s">
        <v>11567</v>
      </c>
    </row>
    <row r="8654" spans="1:12" ht="15.75" customHeight="1">
      <c r="A8654" s="28" t="s">
        <v>270</v>
      </c>
      <c r="B8654" s="28" t="s">
        <v>17247</v>
      </c>
      <c r="C8654" s="28" t="s">
        <v>17248</v>
      </c>
      <c r="D8654" s="28" t="s">
        <v>275</v>
      </c>
      <c r="E8654" s="28" t="s">
        <v>273</v>
      </c>
      <c r="F8654" s="28" t="s">
        <v>293</v>
      </c>
      <c r="G8654" s="28" t="s">
        <v>275</v>
      </c>
      <c r="H8654" s="28" t="s">
        <v>275</v>
      </c>
      <c r="I8654" s="28" t="s">
        <v>303</v>
      </c>
      <c r="J8654" s="28" t="s">
        <v>781</v>
      </c>
      <c r="K8654" s="28" t="s">
        <v>1779</v>
      </c>
      <c r="L8654" s="28" t="s">
        <v>1867</v>
      </c>
    </row>
    <row r="8655" spans="1:12" ht="15.75" customHeight="1">
      <c r="A8655" s="28" t="s">
        <v>270</v>
      </c>
      <c r="B8655" s="28" t="s">
        <v>17247</v>
      </c>
      <c r="C8655" s="28" t="s">
        <v>17248</v>
      </c>
      <c r="D8655" s="28" t="s">
        <v>275</v>
      </c>
      <c r="E8655" s="28" t="s">
        <v>273</v>
      </c>
      <c r="F8655" s="28" t="s">
        <v>293</v>
      </c>
      <c r="G8655" s="28" t="s">
        <v>275</v>
      </c>
      <c r="H8655" s="28" t="s">
        <v>275</v>
      </c>
      <c r="I8655" s="28" t="s">
        <v>304</v>
      </c>
      <c r="J8655" s="28" t="s">
        <v>8853</v>
      </c>
      <c r="K8655" s="28" t="s">
        <v>9784</v>
      </c>
      <c r="L8655" s="28" t="s">
        <v>1892</v>
      </c>
    </row>
    <row r="8656" spans="1:12" ht="15.75" customHeight="1">
      <c r="A8656" s="28" t="s">
        <v>270</v>
      </c>
      <c r="B8656" s="28" t="s">
        <v>17247</v>
      </c>
      <c r="C8656" s="28" t="s">
        <v>17248</v>
      </c>
      <c r="D8656" s="28" t="s">
        <v>275</v>
      </c>
      <c r="E8656" s="28" t="s">
        <v>273</v>
      </c>
      <c r="F8656" s="28" t="s">
        <v>293</v>
      </c>
      <c r="G8656" s="28" t="s">
        <v>275</v>
      </c>
      <c r="H8656" s="28" t="s">
        <v>275</v>
      </c>
      <c r="I8656" s="28" t="s">
        <v>281</v>
      </c>
      <c r="J8656" s="28" t="s">
        <v>17847</v>
      </c>
      <c r="K8656" s="28" t="s">
        <v>7992</v>
      </c>
      <c r="L8656" s="28" t="s">
        <v>11501</v>
      </c>
    </row>
    <row r="8657" spans="1:12" ht="15.75" customHeight="1">
      <c r="A8657" s="28" t="s">
        <v>270</v>
      </c>
      <c r="B8657" s="28" t="s">
        <v>17247</v>
      </c>
      <c r="C8657" s="28" t="s">
        <v>17248</v>
      </c>
      <c r="D8657" s="28" t="s">
        <v>275</v>
      </c>
      <c r="E8657" s="28" t="s">
        <v>273</v>
      </c>
      <c r="F8657" s="28" t="s">
        <v>293</v>
      </c>
      <c r="G8657" s="28" t="s">
        <v>275</v>
      </c>
      <c r="H8657" s="28" t="s">
        <v>275</v>
      </c>
      <c r="I8657" s="28" t="s">
        <v>282</v>
      </c>
      <c r="J8657" s="28" t="s">
        <v>4405</v>
      </c>
      <c r="K8657" s="28" t="s">
        <v>7357</v>
      </c>
      <c r="L8657" s="28" t="s">
        <v>3804</v>
      </c>
    </row>
    <row r="8658" spans="1:12" ht="15.75" customHeight="1">
      <c r="A8658" s="28" t="s">
        <v>270</v>
      </c>
      <c r="B8658" s="28" t="s">
        <v>17247</v>
      </c>
      <c r="C8658" s="28" t="s">
        <v>17248</v>
      </c>
      <c r="D8658" s="28" t="s">
        <v>275</v>
      </c>
      <c r="E8658" s="28" t="s">
        <v>273</v>
      </c>
      <c r="F8658" s="28" t="s">
        <v>293</v>
      </c>
      <c r="G8658" s="28" t="s">
        <v>275</v>
      </c>
      <c r="H8658" s="28" t="s">
        <v>275</v>
      </c>
      <c r="I8658" s="28" t="s">
        <v>305</v>
      </c>
      <c r="J8658" s="28" t="s">
        <v>2418</v>
      </c>
      <c r="K8658" s="28" t="s">
        <v>1986</v>
      </c>
      <c r="L8658" s="28" t="s">
        <v>15667</v>
      </c>
    </row>
    <row r="8659" spans="1:12" ht="15.75" customHeight="1">
      <c r="A8659" s="28" t="s">
        <v>270</v>
      </c>
      <c r="B8659" s="28" t="s">
        <v>17247</v>
      </c>
      <c r="C8659" s="28" t="s">
        <v>17248</v>
      </c>
      <c r="D8659" s="28" t="s">
        <v>275</v>
      </c>
      <c r="E8659" s="28" t="s">
        <v>273</v>
      </c>
      <c r="F8659" s="28" t="s">
        <v>293</v>
      </c>
      <c r="G8659" s="28" t="s">
        <v>275</v>
      </c>
      <c r="H8659" s="28" t="s">
        <v>275</v>
      </c>
      <c r="I8659" s="28" t="s">
        <v>367</v>
      </c>
      <c r="J8659" s="28" t="s">
        <v>782</v>
      </c>
      <c r="K8659" s="28" t="s">
        <v>10964</v>
      </c>
      <c r="L8659" s="28" t="s">
        <v>18234</v>
      </c>
    </row>
    <row r="8660" spans="1:12" ht="15.75" customHeight="1">
      <c r="A8660" s="28" t="s">
        <v>270</v>
      </c>
      <c r="B8660" s="28" t="s">
        <v>17247</v>
      </c>
      <c r="C8660" s="28" t="s">
        <v>17248</v>
      </c>
      <c r="D8660" s="28" t="s">
        <v>275</v>
      </c>
      <c r="E8660" s="28" t="s">
        <v>273</v>
      </c>
      <c r="F8660" s="28" t="s">
        <v>293</v>
      </c>
      <c r="G8660" s="28" t="s">
        <v>275</v>
      </c>
      <c r="H8660" s="28" t="s">
        <v>275</v>
      </c>
      <c r="I8660" s="28" t="s">
        <v>306</v>
      </c>
      <c r="J8660" s="28" t="s">
        <v>3935</v>
      </c>
      <c r="K8660" s="28" t="s">
        <v>1980</v>
      </c>
      <c r="L8660" s="28" t="s">
        <v>2873</v>
      </c>
    </row>
    <row r="8661" spans="1:12" ht="15.75" customHeight="1">
      <c r="A8661" s="28" t="s">
        <v>270</v>
      </c>
      <c r="B8661" s="28" t="s">
        <v>17247</v>
      </c>
      <c r="C8661" s="28" t="s">
        <v>17248</v>
      </c>
      <c r="D8661" s="28" t="s">
        <v>275</v>
      </c>
      <c r="E8661" s="28" t="s">
        <v>273</v>
      </c>
      <c r="F8661" s="28" t="s">
        <v>293</v>
      </c>
      <c r="G8661" s="28" t="s">
        <v>275</v>
      </c>
      <c r="H8661" s="28" t="s">
        <v>275</v>
      </c>
      <c r="I8661" s="28" t="s">
        <v>307</v>
      </c>
      <c r="J8661" s="28" t="s">
        <v>10903</v>
      </c>
      <c r="K8661" s="28" t="s">
        <v>3936</v>
      </c>
      <c r="L8661" s="28" t="s">
        <v>8001</v>
      </c>
    </row>
    <row r="8662" spans="1:12" ht="15.75" customHeight="1">
      <c r="A8662" s="28" t="s">
        <v>270</v>
      </c>
      <c r="B8662" s="28" t="s">
        <v>17247</v>
      </c>
      <c r="C8662" s="28" t="s">
        <v>17248</v>
      </c>
      <c r="D8662" s="28" t="s">
        <v>275</v>
      </c>
      <c r="E8662" s="28" t="s">
        <v>273</v>
      </c>
      <c r="F8662" s="28" t="s">
        <v>293</v>
      </c>
      <c r="G8662" s="28" t="s">
        <v>275</v>
      </c>
      <c r="H8662" s="28" t="s">
        <v>275</v>
      </c>
      <c r="I8662" s="28" t="s">
        <v>308</v>
      </c>
      <c r="J8662" s="28" t="s">
        <v>2689</v>
      </c>
      <c r="K8662" s="28" t="s">
        <v>6199</v>
      </c>
      <c r="L8662" s="28" t="s">
        <v>1774</v>
      </c>
    </row>
    <row r="8663" spans="1:12" ht="15.75" customHeight="1">
      <c r="A8663" s="28" t="s">
        <v>270</v>
      </c>
      <c r="B8663" s="28" t="s">
        <v>17247</v>
      </c>
      <c r="C8663" s="28" t="s">
        <v>17248</v>
      </c>
      <c r="D8663" s="28" t="s">
        <v>275</v>
      </c>
      <c r="E8663" s="28" t="s">
        <v>273</v>
      </c>
      <c r="F8663" s="28" t="s">
        <v>293</v>
      </c>
      <c r="G8663" s="28" t="s">
        <v>275</v>
      </c>
      <c r="H8663" s="28" t="s">
        <v>275</v>
      </c>
      <c r="I8663" s="28" t="s">
        <v>309</v>
      </c>
      <c r="J8663" s="28" t="s">
        <v>8962</v>
      </c>
      <c r="K8663" s="28" t="s">
        <v>2753</v>
      </c>
      <c r="L8663" s="28" t="s">
        <v>417</v>
      </c>
    </row>
    <row r="8664" spans="1:12" ht="15.75" customHeight="1">
      <c r="A8664" s="28" t="s">
        <v>270</v>
      </c>
      <c r="B8664" s="28" t="s">
        <v>17247</v>
      </c>
      <c r="C8664" s="28" t="s">
        <v>17248</v>
      </c>
      <c r="D8664" s="28" t="s">
        <v>275</v>
      </c>
      <c r="E8664" s="28" t="s">
        <v>273</v>
      </c>
      <c r="F8664" s="28" t="s">
        <v>293</v>
      </c>
      <c r="G8664" s="28" t="s">
        <v>275</v>
      </c>
      <c r="H8664" s="28" t="s">
        <v>275</v>
      </c>
      <c r="I8664" s="28" t="s">
        <v>283</v>
      </c>
      <c r="J8664" s="28" t="s">
        <v>4537</v>
      </c>
      <c r="K8664" s="28" t="s">
        <v>2032</v>
      </c>
      <c r="L8664" s="28" t="s">
        <v>3750</v>
      </c>
    </row>
    <row r="8665" spans="1:12" ht="15.75" customHeight="1">
      <c r="A8665" s="28" t="s">
        <v>270</v>
      </c>
      <c r="B8665" s="28" t="s">
        <v>17247</v>
      </c>
      <c r="C8665" s="28" t="s">
        <v>17248</v>
      </c>
      <c r="D8665" s="28" t="s">
        <v>275</v>
      </c>
      <c r="E8665" s="28" t="s">
        <v>273</v>
      </c>
      <c r="F8665" s="28" t="s">
        <v>293</v>
      </c>
      <c r="G8665" s="28" t="s">
        <v>275</v>
      </c>
      <c r="H8665" s="28" t="s">
        <v>275</v>
      </c>
      <c r="I8665" s="28" t="s">
        <v>297</v>
      </c>
      <c r="J8665" s="28" t="s">
        <v>7858</v>
      </c>
      <c r="K8665" s="28" t="s">
        <v>7242</v>
      </c>
      <c r="L8665" s="28" t="s">
        <v>2011</v>
      </c>
    </row>
    <row r="8666" spans="1:12" ht="15.75" customHeight="1">
      <c r="A8666" s="28" t="s">
        <v>270</v>
      </c>
      <c r="B8666" s="28" t="s">
        <v>17247</v>
      </c>
      <c r="C8666" s="28" t="s">
        <v>17248</v>
      </c>
      <c r="D8666" s="28" t="s">
        <v>275</v>
      </c>
      <c r="E8666" s="28" t="s">
        <v>273</v>
      </c>
      <c r="F8666" s="28" t="s">
        <v>293</v>
      </c>
      <c r="G8666" s="28" t="s">
        <v>275</v>
      </c>
      <c r="H8666" s="28" t="s">
        <v>275</v>
      </c>
      <c r="I8666" s="28" t="s">
        <v>371</v>
      </c>
      <c r="J8666" s="28" t="s">
        <v>18235</v>
      </c>
      <c r="K8666" s="28" t="s">
        <v>517</v>
      </c>
      <c r="L8666" s="28" t="s">
        <v>17869</v>
      </c>
    </row>
    <row r="8667" spans="1:12" ht="15.75" customHeight="1">
      <c r="A8667" s="28" t="s">
        <v>270</v>
      </c>
      <c r="B8667" s="28" t="s">
        <v>17247</v>
      </c>
      <c r="C8667" s="28" t="s">
        <v>17248</v>
      </c>
      <c r="D8667" s="28" t="s">
        <v>275</v>
      </c>
      <c r="E8667" s="28" t="s">
        <v>273</v>
      </c>
      <c r="F8667" s="28" t="s">
        <v>293</v>
      </c>
      <c r="G8667" s="28" t="s">
        <v>275</v>
      </c>
      <c r="H8667" s="28" t="s">
        <v>275</v>
      </c>
      <c r="I8667" s="28" t="s">
        <v>310</v>
      </c>
      <c r="J8667" s="28" t="s">
        <v>2878</v>
      </c>
      <c r="K8667" s="28" t="s">
        <v>1850</v>
      </c>
      <c r="L8667" s="28" t="s">
        <v>2857</v>
      </c>
    </row>
    <row r="8668" spans="1:12" ht="15.75" customHeight="1">
      <c r="A8668" s="28" t="s">
        <v>270</v>
      </c>
      <c r="B8668" s="28" t="s">
        <v>17247</v>
      </c>
      <c r="C8668" s="28" t="s">
        <v>17248</v>
      </c>
      <c r="D8668" s="28" t="s">
        <v>275</v>
      </c>
      <c r="E8668" s="28" t="s">
        <v>273</v>
      </c>
      <c r="F8668" s="28" t="s">
        <v>293</v>
      </c>
      <c r="G8668" s="28" t="s">
        <v>275</v>
      </c>
      <c r="H8668" s="28" t="s">
        <v>275</v>
      </c>
      <c r="I8668" s="28" t="s">
        <v>375</v>
      </c>
      <c r="J8668" s="28" t="s">
        <v>10055</v>
      </c>
      <c r="K8668" s="28" t="s">
        <v>8001</v>
      </c>
      <c r="L8668" s="28" t="s">
        <v>2490</v>
      </c>
    </row>
    <row r="8669" spans="1:12" ht="15.75" customHeight="1">
      <c r="A8669" s="28" t="s">
        <v>270</v>
      </c>
      <c r="B8669" s="28" t="s">
        <v>17247</v>
      </c>
      <c r="C8669" s="28" t="s">
        <v>17248</v>
      </c>
      <c r="D8669" s="28" t="s">
        <v>275</v>
      </c>
      <c r="E8669" s="28" t="s">
        <v>273</v>
      </c>
      <c r="F8669" s="28" t="s">
        <v>293</v>
      </c>
      <c r="G8669" s="28" t="s">
        <v>275</v>
      </c>
      <c r="H8669" s="28" t="s">
        <v>275</v>
      </c>
      <c r="I8669" s="28" t="s">
        <v>379</v>
      </c>
      <c r="J8669" s="28" t="s">
        <v>7257</v>
      </c>
      <c r="K8669" s="28" t="s">
        <v>18236</v>
      </c>
      <c r="L8669" s="28" t="s">
        <v>8017</v>
      </c>
    </row>
    <row r="8670" spans="1:12" ht="15.75" customHeight="1">
      <c r="A8670" s="28" t="s">
        <v>270</v>
      </c>
      <c r="B8670" s="28" t="s">
        <v>17247</v>
      </c>
      <c r="C8670" s="28" t="s">
        <v>17248</v>
      </c>
      <c r="D8670" s="28" t="s">
        <v>275</v>
      </c>
      <c r="E8670" s="28" t="s">
        <v>273</v>
      </c>
      <c r="F8670" s="28" t="s">
        <v>293</v>
      </c>
      <c r="G8670" s="28" t="s">
        <v>275</v>
      </c>
      <c r="H8670" s="28" t="s">
        <v>275</v>
      </c>
      <c r="I8670" s="28" t="s">
        <v>311</v>
      </c>
      <c r="J8670" s="28" t="s">
        <v>7936</v>
      </c>
      <c r="K8670" s="28" t="s">
        <v>1127</v>
      </c>
      <c r="L8670" s="28" t="s">
        <v>14923</v>
      </c>
    </row>
    <row r="8671" spans="1:12" ht="15.75" customHeight="1">
      <c r="A8671" s="28" t="s">
        <v>270</v>
      </c>
      <c r="B8671" s="28" t="s">
        <v>17247</v>
      </c>
      <c r="C8671" s="28" t="s">
        <v>17248</v>
      </c>
      <c r="D8671" s="28" t="s">
        <v>275</v>
      </c>
      <c r="E8671" s="28" t="s">
        <v>273</v>
      </c>
      <c r="F8671" s="28" t="s">
        <v>293</v>
      </c>
      <c r="G8671" s="28" t="s">
        <v>275</v>
      </c>
      <c r="H8671" s="28" t="s">
        <v>275</v>
      </c>
      <c r="I8671" s="28" t="s">
        <v>383</v>
      </c>
      <c r="J8671" s="28" t="s">
        <v>18237</v>
      </c>
      <c r="K8671" s="28" t="s">
        <v>15032</v>
      </c>
      <c r="L8671" s="28" t="s">
        <v>8016</v>
      </c>
    </row>
    <row r="8672" spans="1:12" ht="15.75" customHeight="1">
      <c r="A8672" s="28" t="s">
        <v>270</v>
      </c>
      <c r="B8672" s="28" t="s">
        <v>17247</v>
      </c>
      <c r="C8672" s="28" t="s">
        <v>17248</v>
      </c>
      <c r="D8672" s="28" t="s">
        <v>275</v>
      </c>
      <c r="E8672" s="28" t="s">
        <v>273</v>
      </c>
      <c r="F8672" s="28" t="s">
        <v>293</v>
      </c>
      <c r="G8672" s="28" t="s">
        <v>275</v>
      </c>
      <c r="H8672" s="28" t="s">
        <v>275</v>
      </c>
      <c r="I8672" s="28" t="s">
        <v>312</v>
      </c>
      <c r="J8672" s="28" t="s">
        <v>8856</v>
      </c>
      <c r="K8672" s="28" t="s">
        <v>378</v>
      </c>
      <c r="L8672" s="28" t="s">
        <v>1867</v>
      </c>
    </row>
    <row r="8673" spans="1:12" ht="15.75" customHeight="1">
      <c r="A8673" s="28" t="s">
        <v>270</v>
      </c>
      <c r="B8673" s="28" t="s">
        <v>17247</v>
      </c>
      <c r="C8673" s="28" t="s">
        <v>17248</v>
      </c>
      <c r="D8673" s="28" t="s">
        <v>275</v>
      </c>
      <c r="E8673" s="28" t="s">
        <v>273</v>
      </c>
      <c r="F8673" s="28" t="s">
        <v>293</v>
      </c>
      <c r="G8673" s="28" t="s">
        <v>275</v>
      </c>
      <c r="H8673" s="28" t="s">
        <v>275</v>
      </c>
      <c r="I8673" s="28" t="s">
        <v>387</v>
      </c>
      <c r="J8673" s="28" t="s">
        <v>18238</v>
      </c>
      <c r="K8673" s="28" t="s">
        <v>18239</v>
      </c>
      <c r="L8673" s="28" t="s">
        <v>18240</v>
      </c>
    </row>
    <row r="8674" spans="1:12" ht="15.75" customHeight="1">
      <c r="A8674" s="28" t="s">
        <v>270</v>
      </c>
      <c r="B8674" s="28" t="s">
        <v>17247</v>
      </c>
      <c r="C8674" s="28" t="s">
        <v>17248</v>
      </c>
      <c r="D8674" s="28" t="s">
        <v>275</v>
      </c>
      <c r="E8674" s="28" t="s">
        <v>273</v>
      </c>
      <c r="F8674" s="28" t="s">
        <v>293</v>
      </c>
      <c r="G8674" s="28" t="s">
        <v>275</v>
      </c>
      <c r="H8674" s="28" t="s">
        <v>275</v>
      </c>
      <c r="I8674" s="28" t="s">
        <v>391</v>
      </c>
      <c r="J8674" s="28" t="s">
        <v>18241</v>
      </c>
      <c r="K8674" s="28" t="s">
        <v>18242</v>
      </c>
      <c r="L8674" s="28" t="s">
        <v>18243</v>
      </c>
    </row>
    <row r="8675" spans="1:12" ht="15.75" customHeight="1">
      <c r="A8675" s="28" t="s">
        <v>270</v>
      </c>
      <c r="B8675" s="28" t="s">
        <v>17247</v>
      </c>
      <c r="C8675" s="28" t="s">
        <v>17248</v>
      </c>
      <c r="D8675" s="28" t="s">
        <v>275</v>
      </c>
      <c r="E8675" s="28" t="s">
        <v>273</v>
      </c>
      <c r="F8675" s="28" t="s">
        <v>293</v>
      </c>
      <c r="G8675" s="28" t="s">
        <v>275</v>
      </c>
      <c r="H8675" s="28" t="s">
        <v>275</v>
      </c>
      <c r="I8675" s="28" t="s">
        <v>395</v>
      </c>
      <c r="J8675" s="28" t="s">
        <v>18244</v>
      </c>
      <c r="K8675" s="28" t="s">
        <v>18245</v>
      </c>
      <c r="L8675" s="28" t="s">
        <v>18246</v>
      </c>
    </row>
    <row r="8676" spans="1:12" ht="15.75" customHeight="1">
      <c r="A8676" s="28" t="s">
        <v>270</v>
      </c>
      <c r="B8676" s="28" t="s">
        <v>17247</v>
      </c>
      <c r="C8676" s="28" t="s">
        <v>17248</v>
      </c>
      <c r="D8676" s="28" t="s">
        <v>275</v>
      </c>
      <c r="E8676" s="28" t="s">
        <v>273</v>
      </c>
      <c r="F8676" s="28" t="s">
        <v>293</v>
      </c>
      <c r="G8676" s="28" t="s">
        <v>275</v>
      </c>
      <c r="H8676" s="28" t="s">
        <v>275</v>
      </c>
      <c r="I8676" s="28" t="s">
        <v>399</v>
      </c>
      <c r="J8676" s="28" t="s">
        <v>6263</v>
      </c>
      <c r="K8676" s="28" t="s">
        <v>6251</v>
      </c>
      <c r="L8676" s="28" t="s">
        <v>421</v>
      </c>
    </row>
    <row r="8677" spans="1:12" ht="15.75" customHeight="1">
      <c r="A8677" s="28" t="s">
        <v>270</v>
      </c>
      <c r="B8677" s="28" t="s">
        <v>17247</v>
      </c>
      <c r="C8677" s="28" t="s">
        <v>17248</v>
      </c>
      <c r="D8677" s="28" t="s">
        <v>275</v>
      </c>
      <c r="E8677" s="28" t="s">
        <v>273</v>
      </c>
      <c r="F8677" s="28" t="s">
        <v>293</v>
      </c>
      <c r="G8677" s="28" t="s">
        <v>275</v>
      </c>
      <c r="H8677" s="28" t="s">
        <v>275</v>
      </c>
      <c r="I8677" s="28" t="s">
        <v>403</v>
      </c>
      <c r="J8677" s="28" t="s">
        <v>17925</v>
      </c>
      <c r="K8677" s="28" t="s">
        <v>17926</v>
      </c>
      <c r="L8677" s="28" t="s">
        <v>17927</v>
      </c>
    </row>
    <row r="8678" spans="1:12" ht="15.75" customHeight="1">
      <c r="A8678" s="28" t="s">
        <v>270</v>
      </c>
      <c r="B8678" s="28" t="s">
        <v>17247</v>
      </c>
      <c r="C8678" s="28" t="s">
        <v>17248</v>
      </c>
      <c r="D8678" s="28" t="s">
        <v>275</v>
      </c>
      <c r="E8678" s="28" t="s">
        <v>273</v>
      </c>
      <c r="F8678" s="28" t="s">
        <v>293</v>
      </c>
      <c r="G8678" s="28" t="s">
        <v>275</v>
      </c>
      <c r="H8678" s="28" t="s">
        <v>275</v>
      </c>
      <c r="I8678" s="28" t="s">
        <v>407</v>
      </c>
      <c r="J8678" s="28" t="s">
        <v>18247</v>
      </c>
      <c r="K8678" s="28" t="s">
        <v>18248</v>
      </c>
      <c r="L8678" s="28" t="s">
        <v>18249</v>
      </c>
    </row>
    <row r="8679" spans="1:12" ht="15.75" customHeight="1">
      <c r="A8679" s="28" t="s">
        <v>270</v>
      </c>
      <c r="B8679" s="28" t="s">
        <v>17247</v>
      </c>
      <c r="C8679" s="28" t="s">
        <v>17248</v>
      </c>
      <c r="D8679" s="28" t="s">
        <v>275</v>
      </c>
      <c r="E8679" s="28" t="s">
        <v>273</v>
      </c>
      <c r="F8679" s="28" t="s">
        <v>293</v>
      </c>
      <c r="G8679" s="28" t="s">
        <v>275</v>
      </c>
      <c r="H8679" s="28" t="s">
        <v>275</v>
      </c>
      <c r="I8679" s="28" t="s">
        <v>411</v>
      </c>
      <c r="J8679" s="28" t="s">
        <v>18250</v>
      </c>
      <c r="K8679" s="28" t="s">
        <v>18251</v>
      </c>
      <c r="L8679" s="28" t="s">
        <v>18252</v>
      </c>
    </row>
    <row r="8680" spans="1:12" ht="15.75" customHeight="1">
      <c r="A8680" s="28" t="s">
        <v>270</v>
      </c>
      <c r="B8680" s="28" t="s">
        <v>17247</v>
      </c>
      <c r="C8680" s="28" t="s">
        <v>17248</v>
      </c>
      <c r="D8680" s="28" t="s">
        <v>275</v>
      </c>
      <c r="E8680" s="28" t="s">
        <v>273</v>
      </c>
      <c r="F8680" s="28" t="s">
        <v>293</v>
      </c>
      <c r="G8680" s="28" t="s">
        <v>275</v>
      </c>
      <c r="H8680" s="28" t="s">
        <v>275</v>
      </c>
      <c r="I8680" s="28" t="s">
        <v>415</v>
      </c>
      <c r="J8680" s="28" t="s">
        <v>18253</v>
      </c>
      <c r="K8680" s="28" t="s">
        <v>5048</v>
      </c>
      <c r="L8680" s="28" t="s">
        <v>18254</v>
      </c>
    </row>
    <row r="8681" spans="1:12" ht="15.75" customHeight="1">
      <c r="A8681" s="28" t="s">
        <v>270</v>
      </c>
      <c r="B8681" s="28" t="s">
        <v>17247</v>
      </c>
      <c r="C8681" s="28" t="s">
        <v>17248</v>
      </c>
      <c r="D8681" s="28" t="s">
        <v>275</v>
      </c>
      <c r="E8681" s="28" t="s">
        <v>273</v>
      </c>
      <c r="F8681" s="28" t="s">
        <v>293</v>
      </c>
      <c r="G8681" s="28" t="s">
        <v>275</v>
      </c>
      <c r="H8681" s="28" t="s">
        <v>275</v>
      </c>
      <c r="I8681" s="28" t="s">
        <v>313</v>
      </c>
      <c r="J8681" s="28" t="s">
        <v>18255</v>
      </c>
      <c r="K8681" s="28" t="s">
        <v>17503</v>
      </c>
      <c r="L8681" s="28" t="s">
        <v>18256</v>
      </c>
    </row>
    <row r="8682" spans="1:12" ht="15.75" customHeight="1">
      <c r="A8682" s="28" t="s">
        <v>270</v>
      </c>
      <c r="B8682" s="28" t="s">
        <v>17247</v>
      </c>
      <c r="C8682" s="28" t="s">
        <v>17248</v>
      </c>
      <c r="D8682" s="28" t="s">
        <v>275</v>
      </c>
      <c r="E8682" s="28" t="s">
        <v>273</v>
      </c>
      <c r="F8682" s="28" t="s">
        <v>293</v>
      </c>
      <c r="G8682" s="28" t="s">
        <v>275</v>
      </c>
      <c r="H8682" s="28" t="s">
        <v>275</v>
      </c>
      <c r="I8682" s="28" t="s">
        <v>419</v>
      </c>
      <c r="J8682" s="28" t="s">
        <v>18257</v>
      </c>
      <c r="K8682" s="28" t="s">
        <v>18258</v>
      </c>
      <c r="L8682" s="28" t="s">
        <v>18259</v>
      </c>
    </row>
    <row r="8683" spans="1:12" ht="15.75" customHeight="1">
      <c r="A8683" s="28" t="s">
        <v>270</v>
      </c>
      <c r="B8683" s="28" t="s">
        <v>17247</v>
      </c>
      <c r="C8683" s="28" t="s">
        <v>17248</v>
      </c>
      <c r="D8683" s="28" t="s">
        <v>275</v>
      </c>
      <c r="E8683" s="28" t="s">
        <v>273</v>
      </c>
      <c r="F8683" s="28" t="s">
        <v>293</v>
      </c>
      <c r="G8683" s="28" t="s">
        <v>275</v>
      </c>
      <c r="H8683" s="28" t="s">
        <v>275</v>
      </c>
      <c r="I8683" s="28" t="s">
        <v>423</v>
      </c>
      <c r="J8683" s="28" t="s">
        <v>18260</v>
      </c>
      <c r="K8683" s="28" t="s">
        <v>7226</v>
      </c>
      <c r="L8683" s="28" t="s">
        <v>18261</v>
      </c>
    </row>
    <row r="8684" spans="1:12" ht="15.75" customHeight="1">
      <c r="A8684" s="28" t="s">
        <v>270</v>
      </c>
      <c r="B8684" s="28" t="s">
        <v>17247</v>
      </c>
      <c r="C8684" s="28" t="s">
        <v>17248</v>
      </c>
      <c r="D8684" s="28" t="s">
        <v>275</v>
      </c>
      <c r="E8684" s="28" t="s">
        <v>273</v>
      </c>
      <c r="F8684" s="28" t="s">
        <v>293</v>
      </c>
      <c r="G8684" s="28" t="s">
        <v>275</v>
      </c>
      <c r="H8684" s="28" t="s">
        <v>275</v>
      </c>
      <c r="I8684" s="28" t="s">
        <v>427</v>
      </c>
      <c r="J8684" s="28" t="s">
        <v>18262</v>
      </c>
      <c r="K8684" s="28" t="s">
        <v>18263</v>
      </c>
      <c r="L8684" s="28" t="s">
        <v>18264</v>
      </c>
    </row>
    <row r="8685" spans="1:12" ht="15.75" customHeight="1">
      <c r="A8685" s="28" t="s">
        <v>270</v>
      </c>
      <c r="B8685" s="28" t="s">
        <v>17247</v>
      </c>
      <c r="C8685" s="28" t="s">
        <v>17248</v>
      </c>
      <c r="D8685" s="28" t="s">
        <v>275</v>
      </c>
      <c r="E8685" s="28" t="s">
        <v>273</v>
      </c>
      <c r="F8685" s="28" t="s">
        <v>293</v>
      </c>
      <c r="G8685" s="28" t="s">
        <v>275</v>
      </c>
      <c r="H8685" s="28" t="s">
        <v>275</v>
      </c>
      <c r="I8685" s="28" t="s">
        <v>431</v>
      </c>
      <c r="J8685" s="28" t="s">
        <v>18265</v>
      </c>
      <c r="K8685" s="28" t="s">
        <v>18266</v>
      </c>
      <c r="L8685" s="28" t="s">
        <v>18267</v>
      </c>
    </row>
    <row r="8686" spans="1:12" ht="15.75" customHeight="1">
      <c r="A8686" s="28" t="s">
        <v>270</v>
      </c>
      <c r="B8686" s="28" t="s">
        <v>17247</v>
      </c>
      <c r="C8686" s="28" t="s">
        <v>17248</v>
      </c>
      <c r="D8686" s="28" t="s">
        <v>275</v>
      </c>
      <c r="E8686" s="28" t="s">
        <v>273</v>
      </c>
      <c r="F8686" s="28" t="s">
        <v>293</v>
      </c>
      <c r="G8686" s="28" t="s">
        <v>275</v>
      </c>
      <c r="H8686" s="28" t="s">
        <v>275</v>
      </c>
      <c r="I8686" s="28" t="s">
        <v>435</v>
      </c>
      <c r="J8686" s="28" t="s">
        <v>18268</v>
      </c>
      <c r="K8686" s="28" t="s">
        <v>2445</v>
      </c>
      <c r="L8686" s="28" t="s">
        <v>2440</v>
      </c>
    </row>
    <row r="8687" spans="1:12" ht="15.75" customHeight="1">
      <c r="A8687" s="28" t="s">
        <v>270</v>
      </c>
      <c r="B8687" s="28" t="s">
        <v>17247</v>
      </c>
      <c r="C8687" s="28" t="s">
        <v>17248</v>
      </c>
      <c r="D8687" s="28" t="s">
        <v>275</v>
      </c>
      <c r="E8687" s="28" t="s">
        <v>273</v>
      </c>
      <c r="F8687" s="28" t="s">
        <v>293</v>
      </c>
      <c r="G8687" s="28" t="s">
        <v>275</v>
      </c>
      <c r="H8687" s="28" t="s">
        <v>275</v>
      </c>
      <c r="I8687" s="28" t="s">
        <v>439</v>
      </c>
      <c r="J8687" s="28" t="s">
        <v>16209</v>
      </c>
      <c r="K8687" s="28" t="s">
        <v>17520</v>
      </c>
      <c r="L8687" s="28" t="s">
        <v>16774</v>
      </c>
    </row>
    <row r="8688" spans="1:12" ht="15.75" customHeight="1">
      <c r="A8688" s="28" t="s">
        <v>270</v>
      </c>
      <c r="B8688" s="28" t="s">
        <v>17247</v>
      </c>
      <c r="C8688" s="28" t="s">
        <v>17248</v>
      </c>
      <c r="D8688" s="28" t="s">
        <v>275</v>
      </c>
      <c r="E8688" s="28" t="s">
        <v>273</v>
      </c>
      <c r="F8688" s="28" t="s">
        <v>293</v>
      </c>
      <c r="G8688" s="28" t="s">
        <v>275</v>
      </c>
      <c r="H8688" s="28" t="s">
        <v>275</v>
      </c>
      <c r="I8688" s="28" t="s">
        <v>443</v>
      </c>
      <c r="J8688" s="28" t="s">
        <v>18269</v>
      </c>
      <c r="K8688" s="28" t="s">
        <v>18270</v>
      </c>
      <c r="L8688" s="28" t="s">
        <v>18271</v>
      </c>
    </row>
    <row r="8689" spans="1:12" ht="15.75" customHeight="1">
      <c r="A8689" s="28" t="s">
        <v>270</v>
      </c>
      <c r="B8689" s="28" t="s">
        <v>17247</v>
      </c>
      <c r="C8689" s="28" t="s">
        <v>17248</v>
      </c>
      <c r="D8689" s="28" t="s">
        <v>275</v>
      </c>
      <c r="E8689" s="28" t="s">
        <v>273</v>
      </c>
      <c r="F8689" s="28" t="s">
        <v>293</v>
      </c>
      <c r="G8689" s="28" t="s">
        <v>275</v>
      </c>
      <c r="H8689" s="28" t="s">
        <v>275</v>
      </c>
      <c r="I8689" s="28" t="s">
        <v>447</v>
      </c>
      <c r="J8689" s="28" t="s">
        <v>9055</v>
      </c>
      <c r="K8689" s="28" t="s">
        <v>3786</v>
      </c>
      <c r="L8689" s="28" t="s">
        <v>6263</v>
      </c>
    </row>
    <row r="8690" spans="1:12" ht="15.75" customHeight="1">
      <c r="A8690" s="28" t="s">
        <v>270</v>
      </c>
      <c r="B8690" s="28" t="s">
        <v>17247</v>
      </c>
      <c r="C8690" s="28" t="s">
        <v>17248</v>
      </c>
      <c r="D8690" s="28" t="s">
        <v>275</v>
      </c>
      <c r="E8690" s="28" t="s">
        <v>273</v>
      </c>
      <c r="F8690" s="28" t="s">
        <v>293</v>
      </c>
      <c r="G8690" s="28" t="s">
        <v>275</v>
      </c>
      <c r="H8690" s="28" t="s">
        <v>275</v>
      </c>
      <c r="I8690" s="28" t="s">
        <v>314</v>
      </c>
      <c r="J8690" s="28" t="s">
        <v>18272</v>
      </c>
      <c r="K8690" s="28" t="s">
        <v>18273</v>
      </c>
      <c r="L8690" s="28" t="s">
        <v>18274</v>
      </c>
    </row>
    <row r="8691" spans="1:12" ht="15.75" customHeight="1">
      <c r="A8691" s="28" t="s">
        <v>270</v>
      </c>
      <c r="B8691" s="28" t="s">
        <v>17247</v>
      </c>
      <c r="C8691" s="28" t="s">
        <v>17248</v>
      </c>
      <c r="D8691" s="28" t="s">
        <v>275</v>
      </c>
      <c r="E8691" s="28" t="s">
        <v>273</v>
      </c>
      <c r="F8691" s="28" t="s">
        <v>293</v>
      </c>
      <c r="G8691" s="28" t="s">
        <v>275</v>
      </c>
      <c r="H8691" s="28" t="s">
        <v>275</v>
      </c>
      <c r="I8691" s="28" t="s">
        <v>451</v>
      </c>
      <c r="J8691" s="28" t="s">
        <v>390</v>
      </c>
      <c r="K8691" s="28" t="s">
        <v>17584</v>
      </c>
      <c r="L8691" s="28" t="s">
        <v>6854</v>
      </c>
    </row>
    <row r="8692" spans="1:12" ht="15.75" customHeight="1">
      <c r="A8692" s="28" t="s">
        <v>270</v>
      </c>
      <c r="B8692" s="28" t="s">
        <v>17247</v>
      </c>
      <c r="C8692" s="28" t="s">
        <v>17248</v>
      </c>
      <c r="D8692" s="28" t="s">
        <v>275</v>
      </c>
      <c r="E8692" s="28" t="s">
        <v>273</v>
      </c>
      <c r="F8692" s="28" t="s">
        <v>293</v>
      </c>
      <c r="G8692" s="28" t="s">
        <v>275</v>
      </c>
      <c r="H8692" s="28" t="s">
        <v>275</v>
      </c>
      <c r="I8692" s="28" t="s">
        <v>315</v>
      </c>
      <c r="J8692" s="28" t="s">
        <v>18275</v>
      </c>
      <c r="K8692" s="28" t="s">
        <v>818</v>
      </c>
      <c r="L8692" s="28" t="s">
        <v>7354</v>
      </c>
    </row>
    <row r="8693" spans="1:12" ht="15.75" customHeight="1">
      <c r="A8693" s="28" t="s">
        <v>270</v>
      </c>
      <c r="B8693" s="28" t="s">
        <v>17247</v>
      </c>
      <c r="C8693" s="28" t="s">
        <v>17248</v>
      </c>
      <c r="D8693" s="28" t="s">
        <v>275</v>
      </c>
      <c r="E8693" s="28" t="s">
        <v>273</v>
      </c>
      <c r="F8693" s="28" t="s">
        <v>293</v>
      </c>
      <c r="G8693" s="28" t="s">
        <v>275</v>
      </c>
      <c r="H8693" s="28" t="s">
        <v>275</v>
      </c>
      <c r="I8693" s="28" t="s">
        <v>316</v>
      </c>
      <c r="J8693" s="28" t="s">
        <v>18276</v>
      </c>
      <c r="K8693" s="28" t="s">
        <v>18277</v>
      </c>
      <c r="L8693" s="28" t="s">
        <v>4494</v>
      </c>
    </row>
    <row r="8694" spans="1:12" ht="15.75" customHeight="1">
      <c r="A8694" s="28" t="s">
        <v>270</v>
      </c>
      <c r="B8694" s="28" t="s">
        <v>17247</v>
      </c>
      <c r="C8694" s="28" t="s">
        <v>17248</v>
      </c>
      <c r="D8694" s="28" t="s">
        <v>275</v>
      </c>
      <c r="E8694" s="28" t="s">
        <v>273</v>
      </c>
      <c r="F8694" s="28" t="s">
        <v>293</v>
      </c>
      <c r="G8694" s="28" t="s">
        <v>275</v>
      </c>
      <c r="H8694" s="28" t="s">
        <v>275</v>
      </c>
      <c r="I8694" s="28" t="s">
        <v>317</v>
      </c>
      <c r="J8694" s="28" t="s">
        <v>18278</v>
      </c>
      <c r="K8694" s="28" t="s">
        <v>18279</v>
      </c>
      <c r="L8694" s="28" t="s">
        <v>11571</v>
      </c>
    </row>
    <row r="8695" spans="1:12" ht="15.75" customHeight="1">
      <c r="A8695" s="28" t="s">
        <v>270</v>
      </c>
      <c r="B8695" s="28" t="s">
        <v>17247</v>
      </c>
      <c r="C8695" s="28" t="s">
        <v>17248</v>
      </c>
      <c r="D8695" s="28" t="s">
        <v>275</v>
      </c>
      <c r="E8695" s="28" t="s">
        <v>273</v>
      </c>
      <c r="F8695" s="28" t="s">
        <v>293</v>
      </c>
      <c r="G8695" s="28" t="s">
        <v>275</v>
      </c>
      <c r="H8695" s="28" t="s">
        <v>275</v>
      </c>
      <c r="I8695" s="28" t="s">
        <v>318</v>
      </c>
      <c r="J8695" s="28" t="s">
        <v>18280</v>
      </c>
      <c r="K8695" s="28" t="s">
        <v>1111</v>
      </c>
      <c r="L8695" s="28" t="s">
        <v>18281</v>
      </c>
    </row>
    <row r="8696" spans="1:12" ht="15.75" customHeight="1">
      <c r="A8696" s="28" t="s">
        <v>270</v>
      </c>
      <c r="B8696" s="28" t="s">
        <v>17247</v>
      </c>
      <c r="C8696" s="28" t="s">
        <v>17248</v>
      </c>
      <c r="D8696" s="28" t="s">
        <v>275</v>
      </c>
      <c r="E8696" s="28" t="s">
        <v>273</v>
      </c>
      <c r="F8696" s="28" t="s">
        <v>293</v>
      </c>
      <c r="G8696" s="28" t="s">
        <v>275</v>
      </c>
      <c r="H8696" s="28" t="s">
        <v>275</v>
      </c>
      <c r="I8696" s="28" t="s">
        <v>455</v>
      </c>
      <c r="J8696" s="28" t="s">
        <v>3750</v>
      </c>
      <c r="K8696" s="28" t="s">
        <v>2791</v>
      </c>
      <c r="L8696" s="28" t="s">
        <v>2013</v>
      </c>
    </row>
    <row r="8697" spans="1:12" ht="15.75" customHeight="1">
      <c r="A8697" s="28" t="s">
        <v>270</v>
      </c>
      <c r="B8697" s="28" t="s">
        <v>17247</v>
      </c>
      <c r="C8697" s="28" t="s">
        <v>17248</v>
      </c>
      <c r="D8697" s="28" t="s">
        <v>275</v>
      </c>
      <c r="E8697" s="28" t="s">
        <v>273</v>
      </c>
      <c r="F8697" s="28" t="s">
        <v>293</v>
      </c>
      <c r="G8697" s="28" t="s">
        <v>275</v>
      </c>
      <c r="H8697" s="28" t="s">
        <v>275</v>
      </c>
      <c r="I8697" s="28" t="s">
        <v>459</v>
      </c>
      <c r="J8697" s="28" t="s">
        <v>739</v>
      </c>
      <c r="K8697" s="28" t="s">
        <v>18282</v>
      </c>
      <c r="L8697" s="28" t="s">
        <v>11513</v>
      </c>
    </row>
    <row r="8698" spans="1:12" ht="15.75" customHeight="1">
      <c r="A8698" s="28" t="s">
        <v>270</v>
      </c>
      <c r="B8698" s="28" t="s">
        <v>17247</v>
      </c>
      <c r="C8698" s="28" t="s">
        <v>17248</v>
      </c>
      <c r="D8698" s="28" t="s">
        <v>275</v>
      </c>
      <c r="E8698" s="28" t="s">
        <v>273</v>
      </c>
      <c r="F8698" s="28" t="s">
        <v>293</v>
      </c>
      <c r="G8698" s="28" t="s">
        <v>275</v>
      </c>
      <c r="H8698" s="28" t="s">
        <v>275</v>
      </c>
      <c r="I8698" s="28" t="s">
        <v>462</v>
      </c>
      <c r="J8698" s="28" t="s">
        <v>1068</v>
      </c>
      <c r="K8698" s="28" t="s">
        <v>1049</v>
      </c>
      <c r="L8698" s="28" t="s">
        <v>1901</v>
      </c>
    </row>
    <row r="8699" spans="1:12" ht="15.75" customHeight="1">
      <c r="A8699" s="28" t="s">
        <v>270</v>
      </c>
      <c r="B8699" s="28" t="s">
        <v>17247</v>
      </c>
      <c r="C8699" s="28" t="s">
        <v>17248</v>
      </c>
      <c r="D8699" s="28" t="s">
        <v>275</v>
      </c>
      <c r="E8699" s="28" t="s">
        <v>273</v>
      </c>
      <c r="F8699" s="28" t="s">
        <v>293</v>
      </c>
      <c r="G8699" s="28" t="s">
        <v>275</v>
      </c>
      <c r="H8699" s="28" t="s">
        <v>275</v>
      </c>
      <c r="I8699" s="28" t="s">
        <v>319</v>
      </c>
      <c r="J8699" s="28" t="s">
        <v>18283</v>
      </c>
      <c r="K8699" s="28" t="s">
        <v>2942</v>
      </c>
      <c r="L8699" s="28" t="s">
        <v>18284</v>
      </c>
    </row>
    <row r="8700" spans="1:12" ht="15.75" customHeight="1">
      <c r="A8700" s="28" t="s">
        <v>270</v>
      </c>
      <c r="B8700" s="28" t="s">
        <v>17247</v>
      </c>
      <c r="C8700" s="28" t="s">
        <v>17248</v>
      </c>
      <c r="D8700" s="28" t="s">
        <v>275</v>
      </c>
      <c r="E8700" s="28" t="s">
        <v>273</v>
      </c>
      <c r="F8700" s="28" t="s">
        <v>293</v>
      </c>
      <c r="G8700" s="28" t="s">
        <v>275</v>
      </c>
      <c r="H8700" s="28" t="s">
        <v>275</v>
      </c>
      <c r="I8700" s="28" t="s">
        <v>466</v>
      </c>
      <c r="J8700" s="28" t="s">
        <v>7978</v>
      </c>
      <c r="K8700" s="28" t="s">
        <v>2766</v>
      </c>
      <c r="L8700" s="28" t="s">
        <v>7259</v>
      </c>
    </row>
    <row r="8701" spans="1:12" ht="15.75" customHeight="1">
      <c r="A8701" s="28" t="s">
        <v>270</v>
      </c>
      <c r="B8701" s="28" t="s">
        <v>17247</v>
      </c>
      <c r="C8701" s="28" t="s">
        <v>17248</v>
      </c>
      <c r="D8701" s="28" t="s">
        <v>275</v>
      </c>
      <c r="E8701" s="28" t="s">
        <v>273</v>
      </c>
      <c r="F8701" s="28" t="s">
        <v>293</v>
      </c>
      <c r="G8701" s="28" t="s">
        <v>275</v>
      </c>
      <c r="H8701" s="28" t="s">
        <v>275</v>
      </c>
      <c r="I8701" s="28" t="s">
        <v>470</v>
      </c>
      <c r="J8701" s="28" t="s">
        <v>18285</v>
      </c>
      <c r="K8701" s="28" t="s">
        <v>18286</v>
      </c>
      <c r="L8701" s="28" t="s">
        <v>18287</v>
      </c>
    </row>
    <row r="8702" spans="1:12" ht="15.75" customHeight="1">
      <c r="A8702" s="28" t="s">
        <v>270</v>
      </c>
      <c r="B8702" s="28" t="s">
        <v>17247</v>
      </c>
      <c r="C8702" s="28" t="s">
        <v>17248</v>
      </c>
      <c r="D8702" s="28" t="s">
        <v>275</v>
      </c>
      <c r="E8702" s="28" t="s">
        <v>273</v>
      </c>
      <c r="F8702" s="28" t="s">
        <v>293</v>
      </c>
      <c r="G8702" s="28" t="s">
        <v>275</v>
      </c>
      <c r="H8702" s="28" t="s">
        <v>275</v>
      </c>
      <c r="I8702" s="28" t="s">
        <v>320</v>
      </c>
      <c r="J8702" s="28" t="s">
        <v>11684</v>
      </c>
      <c r="K8702" s="28" t="s">
        <v>15074</v>
      </c>
      <c r="L8702" s="28" t="s">
        <v>18288</v>
      </c>
    </row>
    <row r="8703" spans="1:12" ht="15.75" customHeight="1">
      <c r="A8703" s="28" t="s">
        <v>270</v>
      </c>
      <c r="B8703" s="28" t="s">
        <v>17247</v>
      </c>
      <c r="C8703" s="28" t="s">
        <v>17248</v>
      </c>
      <c r="D8703" s="28" t="s">
        <v>275</v>
      </c>
      <c r="E8703" s="28" t="s">
        <v>273</v>
      </c>
      <c r="F8703" s="28" t="s">
        <v>293</v>
      </c>
      <c r="G8703" s="28" t="s">
        <v>275</v>
      </c>
      <c r="H8703" s="28" t="s">
        <v>275</v>
      </c>
      <c r="I8703" s="28" t="s">
        <v>474</v>
      </c>
      <c r="J8703" s="28" t="s">
        <v>8898</v>
      </c>
      <c r="K8703" s="28" t="s">
        <v>7987</v>
      </c>
      <c r="L8703" s="28" t="s">
        <v>774</v>
      </c>
    </row>
    <row r="8704" spans="1:12" ht="15.75" customHeight="1">
      <c r="A8704" s="28" t="s">
        <v>270</v>
      </c>
      <c r="B8704" s="28" t="s">
        <v>17247</v>
      </c>
      <c r="C8704" s="28" t="s">
        <v>17248</v>
      </c>
      <c r="D8704" s="28" t="s">
        <v>275</v>
      </c>
      <c r="E8704" s="28" t="s">
        <v>273</v>
      </c>
      <c r="F8704" s="28" t="s">
        <v>293</v>
      </c>
      <c r="G8704" s="28" t="s">
        <v>275</v>
      </c>
      <c r="H8704" s="28" t="s">
        <v>275</v>
      </c>
      <c r="I8704" s="28" t="s">
        <v>321</v>
      </c>
      <c r="J8704" s="28" t="s">
        <v>18289</v>
      </c>
      <c r="K8704" s="28" t="s">
        <v>18290</v>
      </c>
      <c r="L8704" s="28" t="s">
        <v>18291</v>
      </c>
    </row>
    <row r="8705" spans="1:12" ht="15.75" customHeight="1">
      <c r="A8705" s="28" t="s">
        <v>270</v>
      </c>
      <c r="B8705" s="28" t="s">
        <v>17247</v>
      </c>
      <c r="C8705" s="28" t="s">
        <v>17248</v>
      </c>
      <c r="D8705" s="28" t="s">
        <v>275</v>
      </c>
      <c r="E8705" s="28" t="s">
        <v>273</v>
      </c>
      <c r="F8705" s="28" t="s">
        <v>293</v>
      </c>
      <c r="G8705" s="28" t="s">
        <v>275</v>
      </c>
      <c r="H8705" s="28" t="s">
        <v>275</v>
      </c>
      <c r="I8705" s="28" t="s">
        <v>478</v>
      </c>
      <c r="J8705" s="28" t="s">
        <v>18292</v>
      </c>
      <c r="K8705" s="28" t="s">
        <v>18293</v>
      </c>
      <c r="L8705" s="28" t="s">
        <v>18294</v>
      </c>
    </row>
    <row r="8706" spans="1:12" ht="15.75" customHeight="1">
      <c r="A8706" s="28" t="s">
        <v>270</v>
      </c>
      <c r="B8706" s="28" t="s">
        <v>17247</v>
      </c>
      <c r="C8706" s="28" t="s">
        <v>17248</v>
      </c>
      <c r="D8706" s="28" t="s">
        <v>275</v>
      </c>
      <c r="E8706" s="28" t="s">
        <v>273</v>
      </c>
      <c r="F8706" s="28" t="s">
        <v>293</v>
      </c>
      <c r="G8706" s="28" t="s">
        <v>275</v>
      </c>
      <c r="H8706" s="28" t="s">
        <v>275</v>
      </c>
      <c r="I8706" s="28" t="s">
        <v>482</v>
      </c>
      <c r="J8706" s="28" t="s">
        <v>18295</v>
      </c>
      <c r="K8706" s="28" t="s">
        <v>18296</v>
      </c>
      <c r="L8706" s="28" t="s">
        <v>18297</v>
      </c>
    </row>
    <row r="8707" spans="1:12" ht="15.75" customHeight="1">
      <c r="A8707" s="28" t="s">
        <v>270</v>
      </c>
      <c r="B8707" s="28" t="s">
        <v>17247</v>
      </c>
      <c r="C8707" s="28" t="s">
        <v>17248</v>
      </c>
      <c r="D8707" s="28" t="s">
        <v>275</v>
      </c>
      <c r="E8707" s="28" t="s">
        <v>273</v>
      </c>
      <c r="F8707" s="28" t="s">
        <v>293</v>
      </c>
      <c r="G8707" s="28" t="s">
        <v>275</v>
      </c>
      <c r="H8707" s="28" t="s">
        <v>275</v>
      </c>
      <c r="I8707" s="28" t="s">
        <v>486</v>
      </c>
      <c r="J8707" s="28" t="s">
        <v>3937</v>
      </c>
      <c r="K8707" s="28" t="s">
        <v>2455</v>
      </c>
      <c r="L8707" s="28" t="s">
        <v>15032</v>
      </c>
    </row>
    <row r="8708" spans="1:12" ht="15.75" customHeight="1">
      <c r="A8708" s="28" t="s">
        <v>270</v>
      </c>
      <c r="B8708" s="28" t="s">
        <v>17247</v>
      </c>
      <c r="C8708" s="28" t="s">
        <v>17248</v>
      </c>
      <c r="D8708" s="28" t="s">
        <v>275</v>
      </c>
      <c r="E8708" s="28" t="s">
        <v>273</v>
      </c>
      <c r="F8708" s="28" t="s">
        <v>293</v>
      </c>
      <c r="G8708" s="28" t="s">
        <v>275</v>
      </c>
      <c r="H8708" s="28" t="s">
        <v>275</v>
      </c>
      <c r="I8708" s="28" t="s">
        <v>490</v>
      </c>
      <c r="J8708" s="28" t="s">
        <v>7354</v>
      </c>
      <c r="K8708" s="28" t="s">
        <v>18298</v>
      </c>
      <c r="L8708" s="28" t="s">
        <v>1032</v>
      </c>
    </row>
    <row r="8709" spans="1:12" ht="15.75" customHeight="1">
      <c r="A8709" s="28" t="s">
        <v>270</v>
      </c>
      <c r="B8709" s="28" t="s">
        <v>17247</v>
      </c>
      <c r="C8709" s="28" t="s">
        <v>17248</v>
      </c>
      <c r="D8709" s="28" t="s">
        <v>275</v>
      </c>
      <c r="E8709" s="28" t="s">
        <v>273</v>
      </c>
      <c r="F8709" s="28" t="s">
        <v>293</v>
      </c>
      <c r="G8709" s="28" t="s">
        <v>275</v>
      </c>
      <c r="H8709" s="28" t="s">
        <v>275</v>
      </c>
      <c r="I8709" s="28" t="s">
        <v>294</v>
      </c>
      <c r="J8709" s="28" t="s">
        <v>7327</v>
      </c>
      <c r="K8709" s="28" t="s">
        <v>16810</v>
      </c>
      <c r="L8709" s="28" t="s">
        <v>18299</v>
      </c>
    </row>
    <row r="8710" spans="1:12" ht="15.75" customHeight="1">
      <c r="A8710" s="28" t="s">
        <v>270</v>
      </c>
      <c r="B8710" s="28" t="s">
        <v>17247</v>
      </c>
      <c r="C8710" s="28" t="s">
        <v>17248</v>
      </c>
      <c r="D8710" s="28" t="s">
        <v>275</v>
      </c>
      <c r="E8710" s="28" t="s">
        <v>273</v>
      </c>
      <c r="F8710" s="28" t="s">
        <v>293</v>
      </c>
      <c r="G8710" s="28" t="s">
        <v>275</v>
      </c>
      <c r="H8710" s="28" t="s">
        <v>275</v>
      </c>
      <c r="I8710" s="28" t="s">
        <v>497</v>
      </c>
      <c r="J8710" s="28" t="s">
        <v>479</v>
      </c>
      <c r="K8710" s="28" t="s">
        <v>3809</v>
      </c>
      <c r="L8710" s="28" t="s">
        <v>800</v>
      </c>
    </row>
    <row r="8711" spans="1:12" ht="15.75" customHeight="1">
      <c r="A8711" s="28" t="s">
        <v>270</v>
      </c>
      <c r="B8711" s="28" t="s">
        <v>17247</v>
      </c>
      <c r="C8711" s="28" t="s">
        <v>17248</v>
      </c>
      <c r="D8711" s="28" t="s">
        <v>275</v>
      </c>
      <c r="E8711" s="28" t="s">
        <v>273</v>
      </c>
      <c r="F8711" s="28" t="s">
        <v>293</v>
      </c>
      <c r="G8711" s="28" t="s">
        <v>275</v>
      </c>
      <c r="H8711" s="28" t="s">
        <v>275</v>
      </c>
      <c r="I8711" s="28" t="s">
        <v>322</v>
      </c>
      <c r="J8711" s="28" t="s">
        <v>2768</v>
      </c>
      <c r="K8711" s="28" t="s">
        <v>1049</v>
      </c>
      <c r="L8711" s="28" t="s">
        <v>3798</v>
      </c>
    </row>
    <row r="8712" spans="1:12" ht="15.75" customHeight="1">
      <c r="A8712" s="28" t="s">
        <v>270</v>
      </c>
      <c r="B8712" s="28" t="s">
        <v>17247</v>
      </c>
      <c r="C8712" s="28" t="s">
        <v>17248</v>
      </c>
      <c r="D8712" s="28" t="s">
        <v>275</v>
      </c>
      <c r="E8712" s="28" t="s">
        <v>273</v>
      </c>
      <c r="F8712" s="28" t="s">
        <v>293</v>
      </c>
      <c r="G8712" s="28" t="s">
        <v>275</v>
      </c>
      <c r="H8712" s="28" t="s">
        <v>275</v>
      </c>
      <c r="I8712" s="28" t="s">
        <v>500</v>
      </c>
      <c r="J8712" s="28" t="s">
        <v>18300</v>
      </c>
      <c r="K8712" s="28" t="s">
        <v>15930</v>
      </c>
      <c r="L8712" s="28" t="s">
        <v>18301</v>
      </c>
    </row>
    <row r="8713" spans="1:12" ht="15.75" customHeight="1">
      <c r="A8713" s="28" t="s">
        <v>270</v>
      </c>
      <c r="B8713" s="28" t="s">
        <v>17247</v>
      </c>
      <c r="C8713" s="28" t="s">
        <v>17248</v>
      </c>
      <c r="D8713" s="28" t="s">
        <v>275</v>
      </c>
      <c r="E8713" s="28" t="s">
        <v>273</v>
      </c>
      <c r="F8713" s="28" t="s">
        <v>293</v>
      </c>
      <c r="G8713" s="28" t="s">
        <v>275</v>
      </c>
      <c r="H8713" s="28" t="s">
        <v>275</v>
      </c>
      <c r="I8713" s="28" t="s">
        <v>504</v>
      </c>
      <c r="J8713" s="28" t="s">
        <v>730</v>
      </c>
      <c r="K8713" s="28" t="s">
        <v>12753</v>
      </c>
      <c r="L8713" s="28" t="s">
        <v>18302</v>
      </c>
    </row>
    <row r="8714" spans="1:12" ht="15.75" customHeight="1">
      <c r="A8714" s="28" t="s">
        <v>270</v>
      </c>
      <c r="B8714" s="28" t="s">
        <v>17247</v>
      </c>
      <c r="C8714" s="28" t="s">
        <v>17248</v>
      </c>
      <c r="D8714" s="28" t="s">
        <v>275</v>
      </c>
      <c r="E8714" s="28" t="s">
        <v>273</v>
      </c>
      <c r="F8714" s="28" t="s">
        <v>293</v>
      </c>
      <c r="G8714" s="28" t="s">
        <v>275</v>
      </c>
      <c r="H8714" s="28" t="s">
        <v>275</v>
      </c>
      <c r="I8714" s="28" t="s">
        <v>508</v>
      </c>
      <c r="J8714" s="28" t="s">
        <v>1890</v>
      </c>
      <c r="K8714" s="28" t="s">
        <v>17779</v>
      </c>
      <c r="L8714" s="28" t="s">
        <v>17516</v>
      </c>
    </row>
    <row r="8715" spans="1:12" ht="15.75" customHeight="1">
      <c r="A8715" s="28" t="s">
        <v>270</v>
      </c>
      <c r="B8715" s="28" t="s">
        <v>17247</v>
      </c>
      <c r="C8715" s="28" t="s">
        <v>17248</v>
      </c>
      <c r="D8715" s="28" t="s">
        <v>275</v>
      </c>
      <c r="E8715" s="28" t="s">
        <v>273</v>
      </c>
      <c r="F8715" s="28" t="s">
        <v>293</v>
      </c>
      <c r="G8715" s="28" t="s">
        <v>275</v>
      </c>
      <c r="H8715" s="28" t="s">
        <v>275</v>
      </c>
      <c r="I8715" s="28" t="s">
        <v>323</v>
      </c>
      <c r="J8715" s="28" t="s">
        <v>18303</v>
      </c>
      <c r="K8715" s="28" t="s">
        <v>15949</v>
      </c>
      <c r="L8715" s="28" t="s">
        <v>18304</v>
      </c>
    </row>
    <row r="8716" spans="1:12" ht="15.75" customHeight="1">
      <c r="A8716" s="28" t="s">
        <v>270</v>
      </c>
      <c r="B8716" s="28" t="s">
        <v>17247</v>
      </c>
      <c r="C8716" s="28" t="s">
        <v>17248</v>
      </c>
      <c r="D8716" s="28" t="s">
        <v>275</v>
      </c>
      <c r="E8716" s="28" t="s">
        <v>273</v>
      </c>
      <c r="F8716" s="28" t="s">
        <v>293</v>
      </c>
      <c r="G8716" s="28" t="s">
        <v>275</v>
      </c>
      <c r="H8716" s="28" t="s">
        <v>275</v>
      </c>
      <c r="I8716" s="28" t="s">
        <v>324</v>
      </c>
      <c r="J8716" s="28" t="s">
        <v>15883</v>
      </c>
      <c r="K8716" s="28" t="s">
        <v>18305</v>
      </c>
      <c r="L8716" s="28" t="s">
        <v>18157</v>
      </c>
    </row>
    <row r="8717" spans="1:12" ht="15.75" customHeight="1">
      <c r="A8717" s="28" t="s">
        <v>270</v>
      </c>
      <c r="B8717" s="28" t="s">
        <v>17247</v>
      </c>
      <c r="C8717" s="28" t="s">
        <v>17248</v>
      </c>
      <c r="D8717" s="28" t="s">
        <v>275</v>
      </c>
      <c r="E8717" s="28" t="s">
        <v>273</v>
      </c>
      <c r="F8717" s="28" t="s">
        <v>293</v>
      </c>
      <c r="G8717" s="28" t="s">
        <v>275</v>
      </c>
      <c r="H8717" s="28" t="s">
        <v>275</v>
      </c>
      <c r="I8717" s="28" t="s">
        <v>511</v>
      </c>
      <c r="J8717" s="28" t="s">
        <v>6163</v>
      </c>
      <c r="K8717" s="28" t="s">
        <v>3007</v>
      </c>
      <c r="L8717" s="28" t="s">
        <v>1871</v>
      </c>
    </row>
    <row r="8718" spans="1:12" ht="15.75" customHeight="1">
      <c r="A8718" s="28" t="s">
        <v>270</v>
      </c>
      <c r="B8718" s="28" t="s">
        <v>17247</v>
      </c>
      <c r="C8718" s="28" t="s">
        <v>17248</v>
      </c>
      <c r="D8718" s="28" t="s">
        <v>275</v>
      </c>
      <c r="E8718" s="28" t="s">
        <v>273</v>
      </c>
      <c r="F8718" s="28" t="s">
        <v>293</v>
      </c>
      <c r="G8718" s="28" t="s">
        <v>275</v>
      </c>
      <c r="H8718" s="28" t="s">
        <v>275</v>
      </c>
      <c r="I8718" s="28" t="s">
        <v>515</v>
      </c>
      <c r="J8718" s="28" t="s">
        <v>3008</v>
      </c>
      <c r="K8718" s="28" t="s">
        <v>2786</v>
      </c>
      <c r="L8718" s="28" t="s">
        <v>1874</v>
      </c>
    </row>
    <row r="8719" spans="1:12" ht="15.75" customHeight="1">
      <c r="A8719" s="28" t="s">
        <v>270</v>
      </c>
      <c r="B8719" s="28" t="s">
        <v>17247</v>
      </c>
      <c r="C8719" s="28" t="s">
        <v>17248</v>
      </c>
      <c r="D8719" s="28" t="s">
        <v>275</v>
      </c>
      <c r="E8719" s="28" t="s">
        <v>273</v>
      </c>
      <c r="F8719" s="28" t="s">
        <v>293</v>
      </c>
      <c r="G8719" s="28" t="s">
        <v>275</v>
      </c>
      <c r="H8719" s="28" t="s">
        <v>275</v>
      </c>
      <c r="I8719" s="28" t="s">
        <v>519</v>
      </c>
      <c r="J8719" s="28" t="s">
        <v>18306</v>
      </c>
      <c r="K8719" s="28" t="s">
        <v>18307</v>
      </c>
      <c r="L8719" s="28" t="s">
        <v>12774</v>
      </c>
    </row>
    <row r="8720" spans="1:12" ht="15.75" customHeight="1">
      <c r="A8720" s="28" t="s">
        <v>270</v>
      </c>
      <c r="B8720" s="28" t="s">
        <v>17247</v>
      </c>
      <c r="C8720" s="28" t="s">
        <v>17248</v>
      </c>
      <c r="D8720" s="28" t="s">
        <v>275</v>
      </c>
      <c r="E8720" s="28" t="s">
        <v>273</v>
      </c>
      <c r="F8720" s="28" t="s">
        <v>293</v>
      </c>
      <c r="G8720" s="28" t="s">
        <v>275</v>
      </c>
      <c r="H8720" s="28" t="s">
        <v>275</v>
      </c>
      <c r="I8720" s="28" t="s">
        <v>523</v>
      </c>
      <c r="J8720" s="28" t="s">
        <v>7247</v>
      </c>
      <c r="K8720" s="28" t="s">
        <v>7356</v>
      </c>
      <c r="L8720" s="28" t="s">
        <v>10596</v>
      </c>
    </row>
    <row r="8721" spans="1:12" ht="15.75" customHeight="1">
      <c r="A8721" s="28" t="s">
        <v>270</v>
      </c>
      <c r="B8721" s="28" t="s">
        <v>17247</v>
      </c>
      <c r="C8721" s="28" t="s">
        <v>17248</v>
      </c>
      <c r="D8721" s="28" t="s">
        <v>275</v>
      </c>
      <c r="E8721" s="28" t="s">
        <v>273</v>
      </c>
      <c r="F8721" s="28" t="s">
        <v>293</v>
      </c>
      <c r="G8721" s="28" t="s">
        <v>275</v>
      </c>
      <c r="H8721" s="28" t="s">
        <v>275</v>
      </c>
      <c r="I8721" s="28" t="s">
        <v>291</v>
      </c>
      <c r="J8721" s="28" t="s">
        <v>18308</v>
      </c>
      <c r="K8721" s="28" t="s">
        <v>18309</v>
      </c>
      <c r="L8721" s="28" t="s">
        <v>7974</v>
      </c>
    </row>
    <row r="8722" spans="1:12" ht="15.75" customHeight="1">
      <c r="A8722" s="28" t="s">
        <v>270</v>
      </c>
      <c r="B8722" s="28" t="s">
        <v>17247</v>
      </c>
      <c r="C8722" s="28" t="s">
        <v>17248</v>
      </c>
      <c r="D8722" s="28" t="s">
        <v>275</v>
      </c>
      <c r="E8722" s="28" t="s">
        <v>273</v>
      </c>
      <c r="F8722" s="28" t="s">
        <v>293</v>
      </c>
      <c r="G8722" s="28" t="s">
        <v>275</v>
      </c>
      <c r="H8722" s="28" t="s">
        <v>275</v>
      </c>
      <c r="I8722" s="28" t="s">
        <v>292</v>
      </c>
      <c r="J8722" s="28" t="s">
        <v>18310</v>
      </c>
      <c r="K8722" s="28" t="s">
        <v>18311</v>
      </c>
      <c r="L8722" s="28" t="s">
        <v>18312</v>
      </c>
    </row>
    <row r="8723" spans="1:12" ht="15.75" customHeight="1">
      <c r="A8723" s="28" t="s">
        <v>270</v>
      </c>
      <c r="B8723" s="28" t="s">
        <v>17247</v>
      </c>
      <c r="C8723" s="28" t="s">
        <v>17248</v>
      </c>
      <c r="D8723" s="28" t="s">
        <v>275</v>
      </c>
      <c r="E8723" s="28" t="s">
        <v>273</v>
      </c>
      <c r="F8723" s="28" t="s">
        <v>293</v>
      </c>
      <c r="G8723" s="28" t="s">
        <v>275</v>
      </c>
      <c r="H8723" s="28" t="s">
        <v>275</v>
      </c>
      <c r="I8723" s="28" t="s">
        <v>533</v>
      </c>
      <c r="J8723" s="28" t="s">
        <v>18313</v>
      </c>
      <c r="K8723" s="28" t="s">
        <v>3862</v>
      </c>
      <c r="L8723" s="28" t="s">
        <v>3878</v>
      </c>
    </row>
    <row r="8724" spans="1:12" ht="15.75" customHeight="1">
      <c r="A8724" s="28" t="s">
        <v>270</v>
      </c>
      <c r="B8724" s="28" t="s">
        <v>17247</v>
      </c>
      <c r="C8724" s="28" t="s">
        <v>17248</v>
      </c>
      <c r="D8724" s="28" t="s">
        <v>275</v>
      </c>
      <c r="E8724" s="28" t="s">
        <v>273</v>
      </c>
      <c r="F8724" s="28" t="s">
        <v>293</v>
      </c>
      <c r="G8724" s="28" t="s">
        <v>275</v>
      </c>
      <c r="H8724" s="28" t="s">
        <v>275</v>
      </c>
      <c r="I8724" s="28" t="s">
        <v>537</v>
      </c>
      <c r="J8724" s="28" t="s">
        <v>18314</v>
      </c>
      <c r="K8724" s="28" t="s">
        <v>5050</v>
      </c>
      <c r="L8724" s="28" t="s">
        <v>18315</v>
      </c>
    </row>
    <row r="8725" spans="1:12" ht="15.75" customHeight="1">
      <c r="A8725" s="28" t="s">
        <v>270</v>
      </c>
      <c r="B8725" s="28" t="s">
        <v>17247</v>
      </c>
      <c r="C8725" s="28" t="s">
        <v>17248</v>
      </c>
      <c r="D8725" s="28" t="s">
        <v>275</v>
      </c>
      <c r="E8725" s="28" t="s">
        <v>273</v>
      </c>
      <c r="F8725" s="28" t="s">
        <v>293</v>
      </c>
      <c r="G8725" s="28" t="s">
        <v>275</v>
      </c>
      <c r="H8725" s="28" t="s">
        <v>275</v>
      </c>
      <c r="I8725" s="28" t="s">
        <v>541</v>
      </c>
      <c r="J8725" s="28" t="s">
        <v>7236</v>
      </c>
      <c r="K8725" s="28" t="s">
        <v>18316</v>
      </c>
      <c r="L8725" s="28" t="s">
        <v>14960</v>
      </c>
    </row>
    <row r="8726" spans="1:12" ht="15.75" customHeight="1">
      <c r="A8726" s="28" t="s">
        <v>270</v>
      </c>
      <c r="B8726" s="28" t="s">
        <v>17247</v>
      </c>
      <c r="C8726" s="28" t="s">
        <v>17248</v>
      </c>
      <c r="D8726" s="28" t="s">
        <v>275</v>
      </c>
      <c r="E8726" s="28" t="s">
        <v>273</v>
      </c>
      <c r="F8726" s="28" t="s">
        <v>293</v>
      </c>
      <c r="G8726" s="28" t="s">
        <v>275</v>
      </c>
      <c r="H8726" s="28" t="s">
        <v>275</v>
      </c>
      <c r="I8726" s="28" t="s">
        <v>545</v>
      </c>
      <c r="J8726" s="28" t="s">
        <v>18317</v>
      </c>
      <c r="K8726" s="28" t="s">
        <v>18318</v>
      </c>
      <c r="L8726" s="28" t="s">
        <v>18319</v>
      </c>
    </row>
    <row r="8727" spans="1:12" ht="15.75" customHeight="1">
      <c r="A8727" s="28" t="s">
        <v>270</v>
      </c>
      <c r="B8727" s="28" t="s">
        <v>17247</v>
      </c>
      <c r="C8727" s="28" t="s">
        <v>17248</v>
      </c>
      <c r="D8727" s="28" t="s">
        <v>275</v>
      </c>
      <c r="E8727" s="28" t="s">
        <v>273</v>
      </c>
      <c r="F8727" s="28" t="s">
        <v>293</v>
      </c>
      <c r="G8727" s="28" t="s">
        <v>275</v>
      </c>
      <c r="H8727" s="28" t="s">
        <v>275</v>
      </c>
      <c r="I8727" s="28" t="s">
        <v>325</v>
      </c>
      <c r="J8727" s="28" t="s">
        <v>9012</v>
      </c>
      <c r="K8727" s="28" t="s">
        <v>4510</v>
      </c>
      <c r="L8727" s="28" t="s">
        <v>1873</v>
      </c>
    </row>
    <row r="8728" spans="1:12" ht="15.75" customHeight="1">
      <c r="A8728" s="28" t="s">
        <v>270</v>
      </c>
      <c r="B8728" s="28" t="s">
        <v>17247</v>
      </c>
      <c r="C8728" s="28" t="s">
        <v>17248</v>
      </c>
      <c r="D8728" s="28" t="s">
        <v>275</v>
      </c>
      <c r="E8728" s="28" t="s">
        <v>273</v>
      </c>
      <c r="F8728" s="28" t="s">
        <v>293</v>
      </c>
      <c r="G8728" s="28" t="s">
        <v>275</v>
      </c>
      <c r="H8728" s="28" t="s">
        <v>275</v>
      </c>
      <c r="I8728" s="28" t="s">
        <v>326</v>
      </c>
      <c r="J8728" s="28" t="s">
        <v>10034</v>
      </c>
      <c r="K8728" s="28" t="s">
        <v>10055</v>
      </c>
      <c r="L8728" s="28" t="s">
        <v>3002</v>
      </c>
    </row>
    <row r="8729" spans="1:12" ht="15.75" customHeight="1">
      <c r="A8729" s="28" t="s">
        <v>270</v>
      </c>
      <c r="B8729" s="28" t="s">
        <v>17247</v>
      </c>
      <c r="C8729" s="28" t="s">
        <v>17248</v>
      </c>
      <c r="D8729" s="28" t="s">
        <v>275</v>
      </c>
      <c r="E8729" s="28" t="s">
        <v>273</v>
      </c>
      <c r="F8729" s="28" t="s">
        <v>293</v>
      </c>
      <c r="G8729" s="28" t="s">
        <v>275</v>
      </c>
      <c r="H8729" s="28" t="s">
        <v>275</v>
      </c>
      <c r="I8729" s="28" t="s">
        <v>327</v>
      </c>
      <c r="J8729" s="28" t="s">
        <v>9724</v>
      </c>
      <c r="K8729" s="28" t="s">
        <v>744</v>
      </c>
      <c r="L8729" s="28" t="s">
        <v>18320</v>
      </c>
    </row>
    <row r="8730" spans="1:12" ht="15.75" customHeight="1">
      <c r="A8730" s="28" t="s">
        <v>270</v>
      </c>
      <c r="B8730" s="28" t="s">
        <v>17247</v>
      </c>
      <c r="C8730" s="28" t="s">
        <v>17248</v>
      </c>
      <c r="D8730" s="28" t="s">
        <v>275</v>
      </c>
      <c r="E8730" s="28" t="s">
        <v>273</v>
      </c>
      <c r="F8730" s="28" t="s">
        <v>293</v>
      </c>
      <c r="G8730" s="28" t="s">
        <v>275</v>
      </c>
      <c r="H8730" s="28" t="s">
        <v>275</v>
      </c>
      <c r="I8730" s="28" t="s">
        <v>549</v>
      </c>
      <c r="J8730" s="28" t="s">
        <v>18321</v>
      </c>
      <c r="K8730" s="28" t="s">
        <v>17530</v>
      </c>
      <c r="L8730" s="28" t="s">
        <v>18322</v>
      </c>
    </row>
    <row r="8731" spans="1:12" ht="15.75" customHeight="1">
      <c r="A8731" s="28" t="s">
        <v>270</v>
      </c>
      <c r="B8731" s="28" t="s">
        <v>17247</v>
      </c>
      <c r="C8731" s="28" t="s">
        <v>17248</v>
      </c>
      <c r="D8731" s="28" t="s">
        <v>295</v>
      </c>
      <c r="E8731" s="28" t="s">
        <v>273</v>
      </c>
      <c r="F8731" s="28" t="s">
        <v>293</v>
      </c>
      <c r="G8731" s="28" t="s">
        <v>275</v>
      </c>
      <c r="H8731" s="28" t="s">
        <v>275</v>
      </c>
      <c r="I8731" s="28" t="s">
        <v>301</v>
      </c>
      <c r="J8731" s="28" t="s">
        <v>449</v>
      </c>
      <c r="K8731" s="28" t="s">
        <v>7235</v>
      </c>
      <c r="L8731" s="28" t="s">
        <v>2713</v>
      </c>
    </row>
    <row r="8732" spans="1:12" ht="15.75" customHeight="1">
      <c r="A8732" s="28" t="s">
        <v>270</v>
      </c>
      <c r="B8732" s="28" t="s">
        <v>17247</v>
      </c>
      <c r="C8732" s="28" t="s">
        <v>17248</v>
      </c>
      <c r="D8732" s="28" t="s">
        <v>295</v>
      </c>
      <c r="E8732" s="28" t="s">
        <v>273</v>
      </c>
      <c r="F8732" s="28" t="s">
        <v>293</v>
      </c>
      <c r="G8732" s="28" t="s">
        <v>275</v>
      </c>
      <c r="H8732" s="28" t="s">
        <v>275</v>
      </c>
      <c r="I8732" s="28" t="s">
        <v>355</v>
      </c>
      <c r="J8732" s="28" t="s">
        <v>1937</v>
      </c>
      <c r="K8732" s="28" t="s">
        <v>3776</v>
      </c>
      <c r="L8732" s="28" t="s">
        <v>18323</v>
      </c>
    </row>
    <row r="8733" spans="1:12" ht="15.75" customHeight="1">
      <c r="A8733" s="28" t="s">
        <v>270</v>
      </c>
      <c r="B8733" s="28" t="s">
        <v>17247</v>
      </c>
      <c r="C8733" s="28" t="s">
        <v>17248</v>
      </c>
      <c r="D8733" s="28" t="s">
        <v>295</v>
      </c>
      <c r="E8733" s="28" t="s">
        <v>273</v>
      </c>
      <c r="F8733" s="28" t="s">
        <v>293</v>
      </c>
      <c r="G8733" s="28" t="s">
        <v>275</v>
      </c>
      <c r="H8733" s="28" t="s">
        <v>275</v>
      </c>
      <c r="I8733" s="28" t="s">
        <v>359</v>
      </c>
      <c r="J8733" s="28" t="s">
        <v>781</v>
      </c>
      <c r="K8733" s="28" t="s">
        <v>2701</v>
      </c>
      <c r="L8733" s="28" t="s">
        <v>2471</v>
      </c>
    </row>
    <row r="8734" spans="1:12" ht="15.75" customHeight="1">
      <c r="A8734" s="28" t="s">
        <v>270</v>
      </c>
      <c r="B8734" s="28" t="s">
        <v>17247</v>
      </c>
      <c r="C8734" s="28" t="s">
        <v>17248</v>
      </c>
      <c r="D8734" s="28" t="s">
        <v>295</v>
      </c>
      <c r="E8734" s="28" t="s">
        <v>273</v>
      </c>
      <c r="F8734" s="28" t="s">
        <v>293</v>
      </c>
      <c r="G8734" s="28" t="s">
        <v>275</v>
      </c>
      <c r="H8734" s="28" t="s">
        <v>275</v>
      </c>
      <c r="I8734" s="28" t="s">
        <v>302</v>
      </c>
      <c r="J8734" s="28" t="s">
        <v>7377</v>
      </c>
      <c r="K8734" s="28" t="s">
        <v>1757</v>
      </c>
      <c r="L8734" s="28" t="s">
        <v>7278</v>
      </c>
    </row>
    <row r="8735" spans="1:12" ht="15.75" customHeight="1">
      <c r="A8735" s="28" t="s">
        <v>270</v>
      </c>
      <c r="B8735" s="28" t="s">
        <v>17247</v>
      </c>
      <c r="C8735" s="28" t="s">
        <v>17248</v>
      </c>
      <c r="D8735" s="28" t="s">
        <v>295</v>
      </c>
      <c r="E8735" s="28" t="s">
        <v>273</v>
      </c>
      <c r="F8735" s="28" t="s">
        <v>293</v>
      </c>
      <c r="G8735" s="28" t="s">
        <v>275</v>
      </c>
      <c r="H8735" s="28" t="s">
        <v>275</v>
      </c>
      <c r="I8735" s="28" t="s">
        <v>363</v>
      </c>
      <c r="J8735" s="28" t="s">
        <v>7861</v>
      </c>
      <c r="K8735" s="28" t="s">
        <v>7336</v>
      </c>
      <c r="L8735" s="28" t="s">
        <v>18324</v>
      </c>
    </row>
    <row r="8736" spans="1:12" ht="15.75" customHeight="1">
      <c r="A8736" s="28" t="s">
        <v>270</v>
      </c>
      <c r="B8736" s="28" t="s">
        <v>17247</v>
      </c>
      <c r="C8736" s="28" t="s">
        <v>17248</v>
      </c>
      <c r="D8736" s="28" t="s">
        <v>295</v>
      </c>
      <c r="E8736" s="28" t="s">
        <v>273</v>
      </c>
      <c r="F8736" s="28" t="s">
        <v>293</v>
      </c>
      <c r="G8736" s="28" t="s">
        <v>275</v>
      </c>
      <c r="H8736" s="28" t="s">
        <v>275</v>
      </c>
      <c r="I8736" s="28" t="s">
        <v>303</v>
      </c>
      <c r="J8736" s="28" t="s">
        <v>14546</v>
      </c>
      <c r="K8736" s="28" t="s">
        <v>1757</v>
      </c>
      <c r="L8736" s="28" t="s">
        <v>13626</v>
      </c>
    </row>
    <row r="8737" spans="1:12" ht="15.75" customHeight="1">
      <c r="A8737" s="28" t="s">
        <v>270</v>
      </c>
      <c r="B8737" s="28" t="s">
        <v>17247</v>
      </c>
      <c r="C8737" s="28" t="s">
        <v>17248</v>
      </c>
      <c r="D8737" s="28" t="s">
        <v>295</v>
      </c>
      <c r="E8737" s="28" t="s">
        <v>273</v>
      </c>
      <c r="F8737" s="28" t="s">
        <v>293</v>
      </c>
      <c r="G8737" s="28" t="s">
        <v>275</v>
      </c>
      <c r="H8737" s="28" t="s">
        <v>275</v>
      </c>
      <c r="I8737" s="28" t="s">
        <v>304</v>
      </c>
      <c r="J8737" s="28" t="s">
        <v>2467</v>
      </c>
      <c r="K8737" s="28" t="s">
        <v>1100</v>
      </c>
      <c r="L8737" s="28" t="s">
        <v>1957</v>
      </c>
    </row>
    <row r="8738" spans="1:12" ht="15.75" customHeight="1">
      <c r="A8738" s="28" t="s">
        <v>270</v>
      </c>
      <c r="B8738" s="28" t="s">
        <v>17247</v>
      </c>
      <c r="C8738" s="28" t="s">
        <v>17248</v>
      </c>
      <c r="D8738" s="28" t="s">
        <v>295</v>
      </c>
      <c r="E8738" s="28" t="s">
        <v>273</v>
      </c>
      <c r="F8738" s="28" t="s">
        <v>293</v>
      </c>
      <c r="G8738" s="28" t="s">
        <v>275</v>
      </c>
      <c r="H8738" s="28" t="s">
        <v>275</v>
      </c>
      <c r="I8738" s="28" t="s">
        <v>281</v>
      </c>
      <c r="J8738" s="28" t="s">
        <v>18325</v>
      </c>
      <c r="K8738" s="28" t="s">
        <v>6068</v>
      </c>
      <c r="L8738" s="28" t="s">
        <v>1805</v>
      </c>
    </row>
    <row r="8739" spans="1:12" ht="15.75" customHeight="1">
      <c r="A8739" s="28" t="s">
        <v>270</v>
      </c>
      <c r="B8739" s="28" t="s">
        <v>17247</v>
      </c>
      <c r="C8739" s="28" t="s">
        <v>17248</v>
      </c>
      <c r="D8739" s="28" t="s">
        <v>295</v>
      </c>
      <c r="E8739" s="28" t="s">
        <v>273</v>
      </c>
      <c r="F8739" s="28" t="s">
        <v>293</v>
      </c>
      <c r="G8739" s="28" t="s">
        <v>275</v>
      </c>
      <c r="H8739" s="28" t="s">
        <v>275</v>
      </c>
      <c r="I8739" s="28" t="s">
        <v>282</v>
      </c>
      <c r="J8739" s="28" t="s">
        <v>8922</v>
      </c>
      <c r="K8739" s="28" t="s">
        <v>2018</v>
      </c>
      <c r="L8739" s="28" t="s">
        <v>5271</v>
      </c>
    </row>
    <row r="8740" spans="1:12" ht="15.75" customHeight="1">
      <c r="A8740" s="28" t="s">
        <v>270</v>
      </c>
      <c r="B8740" s="28" t="s">
        <v>17247</v>
      </c>
      <c r="C8740" s="28" t="s">
        <v>17248</v>
      </c>
      <c r="D8740" s="28" t="s">
        <v>295</v>
      </c>
      <c r="E8740" s="28" t="s">
        <v>273</v>
      </c>
      <c r="F8740" s="28" t="s">
        <v>293</v>
      </c>
      <c r="G8740" s="28" t="s">
        <v>275</v>
      </c>
      <c r="H8740" s="28" t="s">
        <v>275</v>
      </c>
      <c r="I8740" s="28" t="s">
        <v>305</v>
      </c>
      <c r="J8740" s="28" t="s">
        <v>2724</v>
      </c>
      <c r="K8740" s="28" t="s">
        <v>2926</v>
      </c>
      <c r="L8740" s="28" t="s">
        <v>1751</v>
      </c>
    </row>
    <row r="8741" spans="1:12" ht="15.75" customHeight="1">
      <c r="A8741" s="28" t="s">
        <v>270</v>
      </c>
      <c r="B8741" s="28" t="s">
        <v>17247</v>
      </c>
      <c r="C8741" s="28" t="s">
        <v>17248</v>
      </c>
      <c r="D8741" s="28" t="s">
        <v>295</v>
      </c>
      <c r="E8741" s="28" t="s">
        <v>273</v>
      </c>
      <c r="F8741" s="28" t="s">
        <v>293</v>
      </c>
      <c r="G8741" s="28" t="s">
        <v>275</v>
      </c>
      <c r="H8741" s="28" t="s">
        <v>275</v>
      </c>
      <c r="I8741" s="28" t="s">
        <v>367</v>
      </c>
      <c r="J8741" s="28" t="s">
        <v>8005</v>
      </c>
      <c r="K8741" s="28" t="s">
        <v>7377</v>
      </c>
      <c r="L8741" s="28" t="s">
        <v>3932</v>
      </c>
    </row>
    <row r="8742" spans="1:12" ht="15.75" customHeight="1">
      <c r="A8742" s="28" t="s">
        <v>270</v>
      </c>
      <c r="B8742" s="28" t="s">
        <v>17247</v>
      </c>
      <c r="C8742" s="28" t="s">
        <v>17248</v>
      </c>
      <c r="D8742" s="28" t="s">
        <v>295</v>
      </c>
      <c r="E8742" s="28" t="s">
        <v>273</v>
      </c>
      <c r="F8742" s="28" t="s">
        <v>293</v>
      </c>
      <c r="G8742" s="28" t="s">
        <v>275</v>
      </c>
      <c r="H8742" s="28" t="s">
        <v>275</v>
      </c>
      <c r="I8742" s="28" t="s">
        <v>306</v>
      </c>
      <c r="J8742" s="28" t="s">
        <v>18326</v>
      </c>
      <c r="K8742" s="28" t="s">
        <v>3854</v>
      </c>
      <c r="L8742" s="28" t="s">
        <v>1103</v>
      </c>
    </row>
    <row r="8743" spans="1:12" ht="15.75" customHeight="1">
      <c r="A8743" s="28" t="s">
        <v>270</v>
      </c>
      <c r="B8743" s="28" t="s">
        <v>17247</v>
      </c>
      <c r="C8743" s="28" t="s">
        <v>17248</v>
      </c>
      <c r="D8743" s="28" t="s">
        <v>295</v>
      </c>
      <c r="E8743" s="28" t="s">
        <v>273</v>
      </c>
      <c r="F8743" s="28" t="s">
        <v>293</v>
      </c>
      <c r="G8743" s="28" t="s">
        <v>275</v>
      </c>
      <c r="H8743" s="28" t="s">
        <v>275</v>
      </c>
      <c r="I8743" s="28" t="s">
        <v>307</v>
      </c>
      <c r="J8743" s="28" t="s">
        <v>2724</v>
      </c>
      <c r="K8743" s="28" t="s">
        <v>7329</v>
      </c>
      <c r="L8743" s="28" t="s">
        <v>1900</v>
      </c>
    </row>
    <row r="8744" spans="1:12" ht="15.75" customHeight="1">
      <c r="A8744" s="28" t="s">
        <v>270</v>
      </c>
      <c r="B8744" s="28" t="s">
        <v>17247</v>
      </c>
      <c r="C8744" s="28" t="s">
        <v>17248</v>
      </c>
      <c r="D8744" s="28" t="s">
        <v>295</v>
      </c>
      <c r="E8744" s="28" t="s">
        <v>273</v>
      </c>
      <c r="F8744" s="28" t="s">
        <v>293</v>
      </c>
      <c r="G8744" s="28" t="s">
        <v>275</v>
      </c>
      <c r="H8744" s="28" t="s">
        <v>275</v>
      </c>
      <c r="I8744" s="28" t="s">
        <v>308</v>
      </c>
      <c r="J8744" s="28" t="s">
        <v>14464</v>
      </c>
      <c r="K8744" s="28" t="s">
        <v>10902</v>
      </c>
      <c r="L8744" s="28" t="s">
        <v>10808</v>
      </c>
    </row>
    <row r="8745" spans="1:12" ht="15.75" customHeight="1">
      <c r="A8745" s="28" t="s">
        <v>270</v>
      </c>
      <c r="B8745" s="28" t="s">
        <v>17247</v>
      </c>
      <c r="C8745" s="28" t="s">
        <v>17248</v>
      </c>
      <c r="D8745" s="28" t="s">
        <v>295</v>
      </c>
      <c r="E8745" s="28" t="s">
        <v>273</v>
      </c>
      <c r="F8745" s="28" t="s">
        <v>293</v>
      </c>
      <c r="G8745" s="28" t="s">
        <v>275</v>
      </c>
      <c r="H8745" s="28" t="s">
        <v>275</v>
      </c>
      <c r="I8745" s="28" t="s">
        <v>309</v>
      </c>
      <c r="J8745" s="28" t="s">
        <v>1070</v>
      </c>
      <c r="K8745" s="28" t="s">
        <v>18327</v>
      </c>
      <c r="L8745" s="28" t="s">
        <v>18328</v>
      </c>
    </row>
    <row r="8746" spans="1:12" ht="15.75" customHeight="1">
      <c r="A8746" s="28" t="s">
        <v>270</v>
      </c>
      <c r="B8746" s="28" t="s">
        <v>17247</v>
      </c>
      <c r="C8746" s="28" t="s">
        <v>17248</v>
      </c>
      <c r="D8746" s="28" t="s">
        <v>295</v>
      </c>
      <c r="E8746" s="28" t="s">
        <v>273</v>
      </c>
      <c r="F8746" s="28" t="s">
        <v>293</v>
      </c>
      <c r="G8746" s="28" t="s">
        <v>275</v>
      </c>
      <c r="H8746" s="28" t="s">
        <v>275</v>
      </c>
      <c r="I8746" s="28" t="s">
        <v>283</v>
      </c>
      <c r="J8746" s="28" t="s">
        <v>5194</v>
      </c>
      <c r="K8746" s="28" t="s">
        <v>7247</v>
      </c>
      <c r="L8746" s="28" t="s">
        <v>14209</v>
      </c>
    </row>
    <row r="8747" spans="1:12" ht="15.75" customHeight="1">
      <c r="A8747" s="28" t="s">
        <v>270</v>
      </c>
      <c r="B8747" s="28" t="s">
        <v>17247</v>
      </c>
      <c r="C8747" s="28" t="s">
        <v>17248</v>
      </c>
      <c r="D8747" s="28" t="s">
        <v>295</v>
      </c>
      <c r="E8747" s="28" t="s">
        <v>273</v>
      </c>
      <c r="F8747" s="28" t="s">
        <v>293</v>
      </c>
      <c r="G8747" s="28" t="s">
        <v>275</v>
      </c>
      <c r="H8747" s="28" t="s">
        <v>275</v>
      </c>
      <c r="I8747" s="28" t="s">
        <v>297</v>
      </c>
      <c r="J8747" s="28" t="s">
        <v>277</v>
      </c>
      <c r="K8747" s="28" t="s">
        <v>277</v>
      </c>
      <c r="L8747" s="28" t="s">
        <v>277</v>
      </c>
    </row>
    <row r="8748" spans="1:12" ht="15.75" customHeight="1">
      <c r="A8748" s="28" t="s">
        <v>270</v>
      </c>
      <c r="B8748" s="28" t="s">
        <v>17247</v>
      </c>
      <c r="C8748" s="28" t="s">
        <v>17248</v>
      </c>
      <c r="D8748" s="28" t="s">
        <v>295</v>
      </c>
      <c r="E8748" s="28" t="s">
        <v>273</v>
      </c>
      <c r="F8748" s="28" t="s">
        <v>293</v>
      </c>
      <c r="G8748" s="28" t="s">
        <v>275</v>
      </c>
      <c r="H8748" s="28" t="s">
        <v>275</v>
      </c>
      <c r="I8748" s="28" t="s">
        <v>371</v>
      </c>
      <c r="J8748" s="28" t="s">
        <v>7872</v>
      </c>
      <c r="K8748" s="28" t="s">
        <v>1049</v>
      </c>
      <c r="L8748" s="28" t="s">
        <v>2471</v>
      </c>
    </row>
    <row r="8749" spans="1:12" ht="15.75" customHeight="1">
      <c r="A8749" s="28" t="s">
        <v>270</v>
      </c>
      <c r="B8749" s="28" t="s">
        <v>17247</v>
      </c>
      <c r="C8749" s="28" t="s">
        <v>17248</v>
      </c>
      <c r="D8749" s="28" t="s">
        <v>295</v>
      </c>
      <c r="E8749" s="28" t="s">
        <v>273</v>
      </c>
      <c r="F8749" s="28" t="s">
        <v>293</v>
      </c>
      <c r="G8749" s="28" t="s">
        <v>275</v>
      </c>
      <c r="H8749" s="28" t="s">
        <v>275</v>
      </c>
      <c r="I8749" s="28" t="s">
        <v>310</v>
      </c>
      <c r="J8749" s="28" t="s">
        <v>2020</v>
      </c>
      <c r="K8749" s="28" t="s">
        <v>456</v>
      </c>
      <c r="L8749" s="28" t="s">
        <v>3935</v>
      </c>
    </row>
    <row r="8750" spans="1:12" ht="15.75" customHeight="1">
      <c r="A8750" s="28" t="s">
        <v>270</v>
      </c>
      <c r="B8750" s="28" t="s">
        <v>17247</v>
      </c>
      <c r="C8750" s="28" t="s">
        <v>17248</v>
      </c>
      <c r="D8750" s="28" t="s">
        <v>295</v>
      </c>
      <c r="E8750" s="28" t="s">
        <v>273</v>
      </c>
      <c r="F8750" s="28" t="s">
        <v>293</v>
      </c>
      <c r="G8750" s="28" t="s">
        <v>275</v>
      </c>
      <c r="H8750" s="28" t="s">
        <v>275</v>
      </c>
      <c r="I8750" s="28" t="s">
        <v>375</v>
      </c>
      <c r="J8750" s="28" t="s">
        <v>1753</v>
      </c>
      <c r="K8750" s="28" t="s">
        <v>11637</v>
      </c>
      <c r="L8750" s="28" t="s">
        <v>3792</v>
      </c>
    </row>
    <row r="8751" spans="1:12" ht="15.75" customHeight="1">
      <c r="A8751" s="28" t="s">
        <v>270</v>
      </c>
      <c r="B8751" s="28" t="s">
        <v>17247</v>
      </c>
      <c r="C8751" s="28" t="s">
        <v>17248</v>
      </c>
      <c r="D8751" s="28" t="s">
        <v>295</v>
      </c>
      <c r="E8751" s="28" t="s">
        <v>273</v>
      </c>
      <c r="F8751" s="28" t="s">
        <v>293</v>
      </c>
      <c r="G8751" s="28" t="s">
        <v>275</v>
      </c>
      <c r="H8751" s="28" t="s">
        <v>275</v>
      </c>
      <c r="I8751" s="28" t="s">
        <v>379</v>
      </c>
      <c r="J8751" s="28" t="s">
        <v>14960</v>
      </c>
      <c r="K8751" s="28" t="s">
        <v>7236</v>
      </c>
      <c r="L8751" s="28" t="s">
        <v>15916</v>
      </c>
    </row>
    <row r="8752" spans="1:12" ht="15.75" customHeight="1">
      <c r="A8752" s="28" t="s">
        <v>270</v>
      </c>
      <c r="B8752" s="28" t="s">
        <v>17247</v>
      </c>
      <c r="C8752" s="28" t="s">
        <v>17248</v>
      </c>
      <c r="D8752" s="28" t="s">
        <v>295</v>
      </c>
      <c r="E8752" s="28" t="s">
        <v>273</v>
      </c>
      <c r="F8752" s="28" t="s">
        <v>293</v>
      </c>
      <c r="G8752" s="28" t="s">
        <v>275</v>
      </c>
      <c r="H8752" s="28" t="s">
        <v>275</v>
      </c>
      <c r="I8752" s="28" t="s">
        <v>311</v>
      </c>
      <c r="J8752" s="28" t="s">
        <v>2010</v>
      </c>
      <c r="K8752" s="28" t="s">
        <v>7355</v>
      </c>
      <c r="L8752" s="28" t="s">
        <v>14535</v>
      </c>
    </row>
    <row r="8753" spans="1:12" ht="15.75" customHeight="1">
      <c r="A8753" s="28" t="s">
        <v>270</v>
      </c>
      <c r="B8753" s="28" t="s">
        <v>17247</v>
      </c>
      <c r="C8753" s="28" t="s">
        <v>17248</v>
      </c>
      <c r="D8753" s="28" t="s">
        <v>295</v>
      </c>
      <c r="E8753" s="28" t="s">
        <v>273</v>
      </c>
      <c r="F8753" s="28" t="s">
        <v>293</v>
      </c>
      <c r="G8753" s="28" t="s">
        <v>275</v>
      </c>
      <c r="H8753" s="28" t="s">
        <v>275</v>
      </c>
      <c r="I8753" s="28" t="s">
        <v>383</v>
      </c>
      <c r="J8753" s="28" t="s">
        <v>11514</v>
      </c>
      <c r="K8753" s="28" t="s">
        <v>3877</v>
      </c>
      <c r="L8753" s="28" t="s">
        <v>18329</v>
      </c>
    </row>
    <row r="8754" spans="1:12" ht="15.75" customHeight="1">
      <c r="A8754" s="28" t="s">
        <v>270</v>
      </c>
      <c r="B8754" s="28" t="s">
        <v>17247</v>
      </c>
      <c r="C8754" s="28" t="s">
        <v>17248</v>
      </c>
      <c r="D8754" s="28" t="s">
        <v>295</v>
      </c>
      <c r="E8754" s="28" t="s">
        <v>273</v>
      </c>
      <c r="F8754" s="28" t="s">
        <v>293</v>
      </c>
      <c r="G8754" s="28" t="s">
        <v>275</v>
      </c>
      <c r="H8754" s="28" t="s">
        <v>275</v>
      </c>
      <c r="I8754" s="28" t="s">
        <v>312</v>
      </c>
      <c r="J8754" s="28" t="s">
        <v>1844</v>
      </c>
      <c r="K8754" s="28" t="s">
        <v>2021</v>
      </c>
      <c r="L8754" s="28" t="s">
        <v>1779</v>
      </c>
    </row>
    <row r="8755" spans="1:12" ht="15.75" customHeight="1">
      <c r="A8755" s="28" t="s">
        <v>270</v>
      </c>
      <c r="B8755" s="28" t="s">
        <v>17247</v>
      </c>
      <c r="C8755" s="28" t="s">
        <v>17248</v>
      </c>
      <c r="D8755" s="28" t="s">
        <v>295</v>
      </c>
      <c r="E8755" s="28" t="s">
        <v>273</v>
      </c>
      <c r="F8755" s="28" t="s">
        <v>293</v>
      </c>
      <c r="G8755" s="28" t="s">
        <v>275</v>
      </c>
      <c r="H8755" s="28" t="s">
        <v>275</v>
      </c>
      <c r="I8755" s="28" t="s">
        <v>387</v>
      </c>
      <c r="J8755" s="28" t="s">
        <v>18330</v>
      </c>
      <c r="K8755" s="28" t="s">
        <v>18331</v>
      </c>
      <c r="L8755" s="28" t="s">
        <v>18332</v>
      </c>
    </row>
    <row r="8756" spans="1:12" ht="15.75" customHeight="1">
      <c r="A8756" s="28" t="s">
        <v>270</v>
      </c>
      <c r="B8756" s="28" t="s">
        <v>17247</v>
      </c>
      <c r="C8756" s="28" t="s">
        <v>17248</v>
      </c>
      <c r="D8756" s="28" t="s">
        <v>295</v>
      </c>
      <c r="E8756" s="28" t="s">
        <v>273</v>
      </c>
      <c r="F8756" s="28" t="s">
        <v>293</v>
      </c>
      <c r="G8756" s="28" t="s">
        <v>275</v>
      </c>
      <c r="H8756" s="28" t="s">
        <v>275</v>
      </c>
      <c r="I8756" s="28" t="s">
        <v>391</v>
      </c>
      <c r="J8756" s="28" t="s">
        <v>18333</v>
      </c>
      <c r="K8756" s="28" t="s">
        <v>18334</v>
      </c>
      <c r="L8756" s="28" t="s">
        <v>18335</v>
      </c>
    </row>
    <row r="8757" spans="1:12" ht="15.75" customHeight="1">
      <c r="A8757" s="28" t="s">
        <v>270</v>
      </c>
      <c r="B8757" s="28" t="s">
        <v>17247</v>
      </c>
      <c r="C8757" s="28" t="s">
        <v>17248</v>
      </c>
      <c r="D8757" s="28" t="s">
        <v>295</v>
      </c>
      <c r="E8757" s="28" t="s">
        <v>273</v>
      </c>
      <c r="F8757" s="28" t="s">
        <v>293</v>
      </c>
      <c r="G8757" s="28" t="s">
        <v>275</v>
      </c>
      <c r="H8757" s="28" t="s">
        <v>275</v>
      </c>
      <c r="I8757" s="28" t="s">
        <v>395</v>
      </c>
      <c r="J8757" s="28" t="s">
        <v>18336</v>
      </c>
      <c r="K8757" s="28" t="s">
        <v>18337</v>
      </c>
      <c r="L8757" s="28" t="s">
        <v>18338</v>
      </c>
    </row>
    <row r="8758" spans="1:12" ht="15.75" customHeight="1">
      <c r="A8758" s="28" t="s">
        <v>270</v>
      </c>
      <c r="B8758" s="28" t="s">
        <v>17247</v>
      </c>
      <c r="C8758" s="28" t="s">
        <v>17248</v>
      </c>
      <c r="D8758" s="28" t="s">
        <v>295</v>
      </c>
      <c r="E8758" s="28" t="s">
        <v>273</v>
      </c>
      <c r="F8758" s="28" t="s">
        <v>293</v>
      </c>
      <c r="G8758" s="28" t="s">
        <v>275</v>
      </c>
      <c r="H8758" s="28" t="s">
        <v>275</v>
      </c>
      <c r="I8758" s="28" t="s">
        <v>399</v>
      </c>
      <c r="J8758" s="28" t="s">
        <v>6887</v>
      </c>
      <c r="K8758" s="28" t="s">
        <v>18339</v>
      </c>
      <c r="L8758" s="28" t="s">
        <v>6205</v>
      </c>
    </row>
    <row r="8759" spans="1:12" ht="15.75" customHeight="1">
      <c r="A8759" s="28" t="s">
        <v>270</v>
      </c>
      <c r="B8759" s="28" t="s">
        <v>17247</v>
      </c>
      <c r="C8759" s="28" t="s">
        <v>17248</v>
      </c>
      <c r="D8759" s="28" t="s">
        <v>295</v>
      </c>
      <c r="E8759" s="28" t="s">
        <v>273</v>
      </c>
      <c r="F8759" s="28" t="s">
        <v>293</v>
      </c>
      <c r="G8759" s="28" t="s">
        <v>275</v>
      </c>
      <c r="H8759" s="28" t="s">
        <v>275</v>
      </c>
      <c r="I8759" s="28" t="s">
        <v>403</v>
      </c>
      <c r="J8759" s="28" t="s">
        <v>17321</v>
      </c>
      <c r="K8759" s="28" t="s">
        <v>17322</v>
      </c>
      <c r="L8759" s="28" t="s">
        <v>17323</v>
      </c>
    </row>
    <row r="8760" spans="1:12" ht="15.75" customHeight="1">
      <c r="A8760" s="28" t="s">
        <v>270</v>
      </c>
      <c r="B8760" s="28" t="s">
        <v>17247</v>
      </c>
      <c r="C8760" s="28" t="s">
        <v>17248</v>
      </c>
      <c r="D8760" s="28" t="s">
        <v>295</v>
      </c>
      <c r="E8760" s="28" t="s">
        <v>273</v>
      </c>
      <c r="F8760" s="28" t="s">
        <v>293</v>
      </c>
      <c r="G8760" s="28" t="s">
        <v>275</v>
      </c>
      <c r="H8760" s="28" t="s">
        <v>275</v>
      </c>
      <c r="I8760" s="28" t="s">
        <v>407</v>
      </c>
      <c r="J8760" s="28" t="s">
        <v>18340</v>
      </c>
      <c r="K8760" s="28" t="s">
        <v>18341</v>
      </c>
      <c r="L8760" s="28" t="s">
        <v>18342</v>
      </c>
    </row>
    <row r="8761" spans="1:12" ht="15.75" customHeight="1">
      <c r="A8761" s="28" t="s">
        <v>270</v>
      </c>
      <c r="B8761" s="28" t="s">
        <v>17247</v>
      </c>
      <c r="C8761" s="28" t="s">
        <v>17248</v>
      </c>
      <c r="D8761" s="28" t="s">
        <v>295</v>
      </c>
      <c r="E8761" s="28" t="s">
        <v>273</v>
      </c>
      <c r="F8761" s="28" t="s">
        <v>293</v>
      </c>
      <c r="G8761" s="28" t="s">
        <v>275</v>
      </c>
      <c r="H8761" s="28" t="s">
        <v>275</v>
      </c>
      <c r="I8761" s="28" t="s">
        <v>411</v>
      </c>
      <c r="J8761" s="28" t="s">
        <v>18343</v>
      </c>
      <c r="K8761" s="28" t="s">
        <v>18344</v>
      </c>
      <c r="L8761" s="28" t="s">
        <v>18345</v>
      </c>
    </row>
    <row r="8762" spans="1:12" ht="15.75" customHeight="1">
      <c r="A8762" s="28" t="s">
        <v>270</v>
      </c>
      <c r="B8762" s="28" t="s">
        <v>17247</v>
      </c>
      <c r="C8762" s="28" t="s">
        <v>17248</v>
      </c>
      <c r="D8762" s="28" t="s">
        <v>295</v>
      </c>
      <c r="E8762" s="28" t="s">
        <v>273</v>
      </c>
      <c r="F8762" s="28" t="s">
        <v>293</v>
      </c>
      <c r="G8762" s="28" t="s">
        <v>275</v>
      </c>
      <c r="H8762" s="28" t="s">
        <v>275</v>
      </c>
      <c r="I8762" s="28" t="s">
        <v>415</v>
      </c>
      <c r="J8762" s="28" t="s">
        <v>18346</v>
      </c>
      <c r="K8762" s="28" t="s">
        <v>18347</v>
      </c>
      <c r="L8762" s="28" t="s">
        <v>18348</v>
      </c>
    </row>
    <row r="8763" spans="1:12" ht="15.75" customHeight="1">
      <c r="A8763" s="28" t="s">
        <v>270</v>
      </c>
      <c r="B8763" s="28" t="s">
        <v>17247</v>
      </c>
      <c r="C8763" s="28" t="s">
        <v>17248</v>
      </c>
      <c r="D8763" s="28" t="s">
        <v>295</v>
      </c>
      <c r="E8763" s="28" t="s">
        <v>273</v>
      </c>
      <c r="F8763" s="28" t="s">
        <v>293</v>
      </c>
      <c r="G8763" s="28" t="s">
        <v>275</v>
      </c>
      <c r="H8763" s="28" t="s">
        <v>275</v>
      </c>
      <c r="I8763" s="28" t="s">
        <v>313</v>
      </c>
      <c r="J8763" s="28" t="s">
        <v>7142</v>
      </c>
      <c r="K8763" s="28" t="s">
        <v>796</v>
      </c>
      <c r="L8763" s="28" t="s">
        <v>12512</v>
      </c>
    </row>
    <row r="8764" spans="1:12" ht="15.75" customHeight="1">
      <c r="A8764" s="28" t="s">
        <v>270</v>
      </c>
      <c r="B8764" s="28" t="s">
        <v>17247</v>
      </c>
      <c r="C8764" s="28" t="s">
        <v>17248</v>
      </c>
      <c r="D8764" s="28" t="s">
        <v>295</v>
      </c>
      <c r="E8764" s="28" t="s">
        <v>273</v>
      </c>
      <c r="F8764" s="28" t="s">
        <v>293</v>
      </c>
      <c r="G8764" s="28" t="s">
        <v>275</v>
      </c>
      <c r="H8764" s="28" t="s">
        <v>275</v>
      </c>
      <c r="I8764" s="28" t="s">
        <v>419</v>
      </c>
      <c r="J8764" s="28" t="s">
        <v>18349</v>
      </c>
      <c r="K8764" s="28" t="s">
        <v>18350</v>
      </c>
      <c r="L8764" s="28" t="s">
        <v>18351</v>
      </c>
    </row>
    <row r="8765" spans="1:12" ht="15.75" customHeight="1">
      <c r="A8765" s="28" t="s">
        <v>270</v>
      </c>
      <c r="B8765" s="28" t="s">
        <v>17247</v>
      </c>
      <c r="C8765" s="28" t="s">
        <v>17248</v>
      </c>
      <c r="D8765" s="28" t="s">
        <v>295</v>
      </c>
      <c r="E8765" s="28" t="s">
        <v>273</v>
      </c>
      <c r="F8765" s="28" t="s">
        <v>293</v>
      </c>
      <c r="G8765" s="28" t="s">
        <v>275</v>
      </c>
      <c r="H8765" s="28" t="s">
        <v>275</v>
      </c>
      <c r="I8765" s="28" t="s">
        <v>423</v>
      </c>
      <c r="J8765" s="28" t="s">
        <v>18352</v>
      </c>
      <c r="K8765" s="28" t="s">
        <v>14557</v>
      </c>
      <c r="L8765" s="28" t="s">
        <v>18353</v>
      </c>
    </row>
    <row r="8766" spans="1:12" ht="15.75" customHeight="1">
      <c r="A8766" s="28" t="s">
        <v>270</v>
      </c>
      <c r="B8766" s="28" t="s">
        <v>17247</v>
      </c>
      <c r="C8766" s="28" t="s">
        <v>17248</v>
      </c>
      <c r="D8766" s="28" t="s">
        <v>295</v>
      </c>
      <c r="E8766" s="28" t="s">
        <v>273</v>
      </c>
      <c r="F8766" s="28" t="s">
        <v>293</v>
      </c>
      <c r="G8766" s="28" t="s">
        <v>275</v>
      </c>
      <c r="H8766" s="28" t="s">
        <v>275</v>
      </c>
      <c r="I8766" s="28" t="s">
        <v>427</v>
      </c>
      <c r="J8766" s="28" t="s">
        <v>18354</v>
      </c>
      <c r="K8766" s="28" t="s">
        <v>18355</v>
      </c>
      <c r="L8766" s="28" t="s">
        <v>18356</v>
      </c>
    </row>
    <row r="8767" spans="1:12" ht="15.75" customHeight="1">
      <c r="A8767" s="28" t="s">
        <v>270</v>
      </c>
      <c r="B8767" s="28" t="s">
        <v>17247</v>
      </c>
      <c r="C8767" s="28" t="s">
        <v>17248</v>
      </c>
      <c r="D8767" s="28" t="s">
        <v>295</v>
      </c>
      <c r="E8767" s="28" t="s">
        <v>273</v>
      </c>
      <c r="F8767" s="28" t="s">
        <v>293</v>
      </c>
      <c r="G8767" s="28" t="s">
        <v>275</v>
      </c>
      <c r="H8767" s="28" t="s">
        <v>275</v>
      </c>
      <c r="I8767" s="28" t="s">
        <v>431</v>
      </c>
      <c r="J8767" s="28" t="s">
        <v>18357</v>
      </c>
      <c r="K8767" s="28" t="s">
        <v>18358</v>
      </c>
      <c r="L8767" s="28" t="s">
        <v>18359</v>
      </c>
    </row>
    <row r="8768" spans="1:12" ht="15.75" customHeight="1">
      <c r="A8768" s="28" t="s">
        <v>270</v>
      </c>
      <c r="B8768" s="28" t="s">
        <v>17247</v>
      </c>
      <c r="C8768" s="28" t="s">
        <v>17248</v>
      </c>
      <c r="D8768" s="28" t="s">
        <v>295</v>
      </c>
      <c r="E8768" s="28" t="s">
        <v>273</v>
      </c>
      <c r="F8768" s="28" t="s">
        <v>293</v>
      </c>
      <c r="G8768" s="28" t="s">
        <v>275</v>
      </c>
      <c r="H8768" s="28" t="s">
        <v>275</v>
      </c>
      <c r="I8768" s="28" t="s">
        <v>435</v>
      </c>
      <c r="J8768" s="28" t="s">
        <v>437</v>
      </c>
      <c r="K8768" s="28" t="s">
        <v>3896</v>
      </c>
      <c r="L8768" s="28" t="s">
        <v>543</v>
      </c>
    </row>
    <row r="8769" spans="1:12" ht="15.75" customHeight="1">
      <c r="A8769" s="28" t="s">
        <v>270</v>
      </c>
      <c r="B8769" s="28" t="s">
        <v>17247</v>
      </c>
      <c r="C8769" s="28" t="s">
        <v>17248</v>
      </c>
      <c r="D8769" s="28" t="s">
        <v>295</v>
      </c>
      <c r="E8769" s="28" t="s">
        <v>273</v>
      </c>
      <c r="F8769" s="28" t="s">
        <v>293</v>
      </c>
      <c r="G8769" s="28" t="s">
        <v>275</v>
      </c>
      <c r="H8769" s="28" t="s">
        <v>275</v>
      </c>
      <c r="I8769" s="28" t="s">
        <v>439</v>
      </c>
      <c r="J8769" s="28" t="s">
        <v>3729</v>
      </c>
      <c r="K8769" s="28" t="s">
        <v>9167</v>
      </c>
      <c r="L8769" s="28" t="s">
        <v>18360</v>
      </c>
    </row>
    <row r="8770" spans="1:12" ht="15.75" customHeight="1">
      <c r="A8770" s="28" t="s">
        <v>270</v>
      </c>
      <c r="B8770" s="28" t="s">
        <v>17247</v>
      </c>
      <c r="C8770" s="28" t="s">
        <v>17248</v>
      </c>
      <c r="D8770" s="28" t="s">
        <v>295</v>
      </c>
      <c r="E8770" s="28" t="s">
        <v>273</v>
      </c>
      <c r="F8770" s="28" t="s">
        <v>293</v>
      </c>
      <c r="G8770" s="28" t="s">
        <v>275</v>
      </c>
      <c r="H8770" s="28" t="s">
        <v>275</v>
      </c>
      <c r="I8770" s="28" t="s">
        <v>443</v>
      </c>
      <c r="J8770" s="28" t="s">
        <v>18361</v>
      </c>
      <c r="K8770" s="28" t="s">
        <v>18362</v>
      </c>
      <c r="L8770" s="28" t="s">
        <v>18363</v>
      </c>
    </row>
    <row r="8771" spans="1:12" ht="15.75" customHeight="1">
      <c r="A8771" s="28" t="s">
        <v>270</v>
      </c>
      <c r="B8771" s="28" t="s">
        <v>17247</v>
      </c>
      <c r="C8771" s="28" t="s">
        <v>17248</v>
      </c>
      <c r="D8771" s="28" t="s">
        <v>295</v>
      </c>
      <c r="E8771" s="28" t="s">
        <v>273</v>
      </c>
      <c r="F8771" s="28" t="s">
        <v>293</v>
      </c>
      <c r="G8771" s="28" t="s">
        <v>275</v>
      </c>
      <c r="H8771" s="28" t="s">
        <v>275</v>
      </c>
      <c r="I8771" s="28" t="s">
        <v>447</v>
      </c>
      <c r="J8771" s="28" t="s">
        <v>1099</v>
      </c>
      <c r="K8771" s="28" t="s">
        <v>6209</v>
      </c>
      <c r="L8771" s="28" t="s">
        <v>6870</v>
      </c>
    </row>
    <row r="8772" spans="1:12" ht="15.75" customHeight="1">
      <c r="A8772" s="28" t="s">
        <v>270</v>
      </c>
      <c r="B8772" s="28" t="s">
        <v>17247</v>
      </c>
      <c r="C8772" s="28" t="s">
        <v>17248</v>
      </c>
      <c r="D8772" s="28" t="s">
        <v>295</v>
      </c>
      <c r="E8772" s="28" t="s">
        <v>273</v>
      </c>
      <c r="F8772" s="28" t="s">
        <v>293</v>
      </c>
      <c r="G8772" s="28" t="s">
        <v>275</v>
      </c>
      <c r="H8772" s="28" t="s">
        <v>275</v>
      </c>
      <c r="I8772" s="28" t="s">
        <v>314</v>
      </c>
      <c r="J8772" s="28" t="s">
        <v>18364</v>
      </c>
      <c r="K8772" s="28" t="s">
        <v>18365</v>
      </c>
      <c r="L8772" s="28" t="s">
        <v>18366</v>
      </c>
    </row>
    <row r="8773" spans="1:12" ht="15.75" customHeight="1">
      <c r="A8773" s="28" t="s">
        <v>270</v>
      </c>
      <c r="B8773" s="28" t="s">
        <v>17247</v>
      </c>
      <c r="C8773" s="28" t="s">
        <v>17248</v>
      </c>
      <c r="D8773" s="28" t="s">
        <v>295</v>
      </c>
      <c r="E8773" s="28" t="s">
        <v>273</v>
      </c>
      <c r="F8773" s="28" t="s">
        <v>293</v>
      </c>
      <c r="G8773" s="28" t="s">
        <v>275</v>
      </c>
      <c r="H8773" s="28" t="s">
        <v>275</v>
      </c>
      <c r="I8773" s="28" t="s">
        <v>451</v>
      </c>
      <c r="J8773" s="28" t="s">
        <v>6260</v>
      </c>
      <c r="K8773" s="28" t="s">
        <v>17883</v>
      </c>
      <c r="L8773" s="28" t="s">
        <v>12713</v>
      </c>
    </row>
    <row r="8774" spans="1:12" ht="15.75" customHeight="1">
      <c r="A8774" s="28" t="s">
        <v>270</v>
      </c>
      <c r="B8774" s="28" t="s">
        <v>17247</v>
      </c>
      <c r="C8774" s="28" t="s">
        <v>17248</v>
      </c>
      <c r="D8774" s="28" t="s">
        <v>295</v>
      </c>
      <c r="E8774" s="28" t="s">
        <v>273</v>
      </c>
      <c r="F8774" s="28" t="s">
        <v>293</v>
      </c>
      <c r="G8774" s="28" t="s">
        <v>275</v>
      </c>
      <c r="H8774" s="28" t="s">
        <v>275</v>
      </c>
      <c r="I8774" s="28" t="s">
        <v>315</v>
      </c>
      <c r="J8774" s="28" t="s">
        <v>726</v>
      </c>
      <c r="K8774" s="28" t="s">
        <v>18367</v>
      </c>
      <c r="L8774" s="28" t="s">
        <v>18368</v>
      </c>
    </row>
    <row r="8775" spans="1:12" ht="15.75" customHeight="1">
      <c r="A8775" s="28" t="s">
        <v>270</v>
      </c>
      <c r="B8775" s="28" t="s">
        <v>17247</v>
      </c>
      <c r="C8775" s="28" t="s">
        <v>17248</v>
      </c>
      <c r="D8775" s="28" t="s">
        <v>295</v>
      </c>
      <c r="E8775" s="28" t="s">
        <v>273</v>
      </c>
      <c r="F8775" s="28" t="s">
        <v>293</v>
      </c>
      <c r="G8775" s="28" t="s">
        <v>275</v>
      </c>
      <c r="H8775" s="28" t="s">
        <v>275</v>
      </c>
      <c r="I8775" s="28" t="s">
        <v>316</v>
      </c>
      <c r="J8775" s="28" t="s">
        <v>18369</v>
      </c>
      <c r="K8775" s="28" t="s">
        <v>18370</v>
      </c>
      <c r="L8775" s="28" t="s">
        <v>2974</v>
      </c>
    </row>
    <row r="8776" spans="1:12" ht="15.75" customHeight="1">
      <c r="A8776" s="28" t="s">
        <v>270</v>
      </c>
      <c r="B8776" s="28" t="s">
        <v>17247</v>
      </c>
      <c r="C8776" s="28" t="s">
        <v>17248</v>
      </c>
      <c r="D8776" s="28" t="s">
        <v>295</v>
      </c>
      <c r="E8776" s="28" t="s">
        <v>273</v>
      </c>
      <c r="F8776" s="28" t="s">
        <v>293</v>
      </c>
      <c r="G8776" s="28" t="s">
        <v>275</v>
      </c>
      <c r="H8776" s="28" t="s">
        <v>275</v>
      </c>
      <c r="I8776" s="28" t="s">
        <v>317</v>
      </c>
      <c r="J8776" s="28" t="s">
        <v>18371</v>
      </c>
      <c r="K8776" s="28" t="s">
        <v>18372</v>
      </c>
      <c r="L8776" s="28" t="s">
        <v>18373</v>
      </c>
    </row>
    <row r="8777" spans="1:12" ht="15.75" customHeight="1">
      <c r="A8777" s="28" t="s">
        <v>270</v>
      </c>
      <c r="B8777" s="28" t="s">
        <v>17247</v>
      </c>
      <c r="C8777" s="28" t="s">
        <v>17248</v>
      </c>
      <c r="D8777" s="28" t="s">
        <v>295</v>
      </c>
      <c r="E8777" s="28" t="s">
        <v>273</v>
      </c>
      <c r="F8777" s="28" t="s">
        <v>293</v>
      </c>
      <c r="G8777" s="28" t="s">
        <v>275</v>
      </c>
      <c r="H8777" s="28" t="s">
        <v>275</v>
      </c>
      <c r="I8777" s="28" t="s">
        <v>318</v>
      </c>
      <c r="J8777" s="28" t="s">
        <v>2979</v>
      </c>
      <c r="K8777" s="28" t="s">
        <v>18374</v>
      </c>
      <c r="L8777" s="28" t="s">
        <v>788</v>
      </c>
    </row>
    <row r="8778" spans="1:12" ht="15.75" customHeight="1">
      <c r="A8778" s="28" t="s">
        <v>270</v>
      </c>
      <c r="B8778" s="28" t="s">
        <v>17247</v>
      </c>
      <c r="C8778" s="28" t="s">
        <v>17248</v>
      </c>
      <c r="D8778" s="28" t="s">
        <v>295</v>
      </c>
      <c r="E8778" s="28" t="s">
        <v>273</v>
      </c>
      <c r="F8778" s="28" t="s">
        <v>293</v>
      </c>
      <c r="G8778" s="28" t="s">
        <v>275</v>
      </c>
      <c r="H8778" s="28" t="s">
        <v>275</v>
      </c>
      <c r="I8778" s="28" t="s">
        <v>455</v>
      </c>
      <c r="J8778" s="28" t="s">
        <v>4485</v>
      </c>
      <c r="K8778" s="28" t="s">
        <v>11618</v>
      </c>
      <c r="L8778" s="28" t="s">
        <v>3800</v>
      </c>
    </row>
    <row r="8779" spans="1:12" ht="15.75" customHeight="1">
      <c r="A8779" s="28" t="s">
        <v>270</v>
      </c>
      <c r="B8779" s="28" t="s">
        <v>17247</v>
      </c>
      <c r="C8779" s="28" t="s">
        <v>17248</v>
      </c>
      <c r="D8779" s="28" t="s">
        <v>295</v>
      </c>
      <c r="E8779" s="28" t="s">
        <v>273</v>
      </c>
      <c r="F8779" s="28" t="s">
        <v>293</v>
      </c>
      <c r="G8779" s="28" t="s">
        <v>275</v>
      </c>
      <c r="H8779" s="28" t="s">
        <v>275</v>
      </c>
      <c r="I8779" s="28" t="s">
        <v>459</v>
      </c>
      <c r="J8779" s="28" t="s">
        <v>8010</v>
      </c>
      <c r="K8779" s="28" t="s">
        <v>13626</v>
      </c>
      <c r="L8779" s="28" t="s">
        <v>4402</v>
      </c>
    </row>
    <row r="8780" spans="1:12" ht="15.75" customHeight="1">
      <c r="A8780" s="28" t="s">
        <v>270</v>
      </c>
      <c r="B8780" s="28" t="s">
        <v>17247</v>
      </c>
      <c r="C8780" s="28" t="s">
        <v>17248</v>
      </c>
      <c r="D8780" s="28" t="s">
        <v>295</v>
      </c>
      <c r="E8780" s="28" t="s">
        <v>273</v>
      </c>
      <c r="F8780" s="28" t="s">
        <v>293</v>
      </c>
      <c r="G8780" s="28" t="s">
        <v>275</v>
      </c>
      <c r="H8780" s="28" t="s">
        <v>275</v>
      </c>
      <c r="I8780" s="28" t="s">
        <v>462</v>
      </c>
      <c r="J8780" s="28" t="s">
        <v>2995</v>
      </c>
      <c r="K8780" s="28" t="s">
        <v>18375</v>
      </c>
      <c r="L8780" s="28" t="s">
        <v>7234</v>
      </c>
    </row>
    <row r="8781" spans="1:12" ht="15.75" customHeight="1">
      <c r="A8781" s="28" t="s">
        <v>270</v>
      </c>
      <c r="B8781" s="28" t="s">
        <v>17247</v>
      </c>
      <c r="C8781" s="28" t="s">
        <v>17248</v>
      </c>
      <c r="D8781" s="28" t="s">
        <v>295</v>
      </c>
      <c r="E8781" s="28" t="s">
        <v>273</v>
      </c>
      <c r="F8781" s="28" t="s">
        <v>293</v>
      </c>
      <c r="G8781" s="28" t="s">
        <v>275</v>
      </c>
      <c r="H8781" s="28" t="s">
        <v>275</v>
      </c>
      <c r="I8781" s="28" t="s">
        <v>319</v>
      </c>
      <c r="J8781" s="28" t="s">
        <v>14443</v>
      </c>
      <c r="K8781" s="28" t="s">
        <v>18376</v>
      </c>
      <c r="L8781" s="28" t="s">
        <v>3776</v>
      </c>
    </row>
    <row r="8782" spans="1:12" ht="15.75" customHeight="1">
      <c r="A8782" s="28" t="s">
        <v>270</v>
      </c>
      <c r="B8782" s="28" t="s">
        <v>17247</v>
      </c>
      <c r="C8782" s="28" t="s">
        <v>17248</v>
      </c>
      <c r="D8782" s="28" t="s">
        <v>295</v>
      </c>
      <c r="E8782" s="28" t="s">
        <v>273</v>
      </c>
      <c r="F8782" s="28" t="s">
        <v>293</v>
      </c>
      <c r="G8782" s="28" t="s">
        <v>275</v>
      </c>
      <c r="H8782" s="28" t="s">
        <v>275</v>
      </c>
      <c r="I8782" s="28" t="s">
        <v>466</v>
      </c>
      <c r="J8782" s="28" t="s">
        <v>3941</v>
      </c>
      <c r="K8782" s="28" t="s">
        <v>8000</v>
      </c>
      <c r="L8782" s="28" t="s">
        <v>17541</v>
      </c>
    </row>
    <row r="8783" spans="1:12" ht="15.75" customHeight="1">
      <c r="A8783" s="28" t="s">
        <v>270</v>
      </c>
      <c r="B8783" s="28" t="s">
        <v>17247</v>
      </c>
      <c r="C8783" s="28" t="s">
        <v>17248</v>
      </c>
      <c r="D8783" s="28" t="s">
        <v>295</v>
      </c>
      <c r="E8783" s="28" t="s">
        <v>273</v>
      </c>
      <c r="F8783" s="28" t="s">
        <v>293</v>
      </c>
      <c r="G8783" s="28" t="s">
        <v>275</v>
      </c>
      <c r="H8783" s="28" t="s">
        <v>275</v>
      </c>
      <c r="I8783" s="28" t="s">
        <v>470</v>
      </c>
      <c r="J8783" s="28" t="s">
        <v>18377</v>
      </c>
      <c r="K8783" s="28" t="s">
        <v>18378</v>
      </c>
      <c r="L8783" s="28" t="s">
        <v>18379</v>
      </c>
    </row>
    <row r="8784" spans="1:12" ht="15.75" customHeight="1">
      <c r="A8784" s="28" t="s">
        <v>270</v>
      </c>
      <c r="B8784" s="28" t="s">
        <v>17247</v>
      </c>
      <c r="C8784" s="28" t="s">
        <v>17248</v>
      </c>
      <c r="D8784" s="28" t="s">
        <v>295</v>
      </c>
      <c r="E8784" s="28" t="s">
        <v>273</v>
      </c>
      <c r="F8784" s="28" t="s">
        <v>293</v>
      </c>
      <c r="G8784" s="28" t="s">
        <v>275</v>
      </c>
      <c r="H8784" s="28" t="s">
        <v>275</v>
      </c>
      <c r="I8784" s="28" t="s">
        <v>320</v>
      </c>
      <c r="J8784" s="28" t="s">
        <v>18380</v>
      </c>
      <c r="K8784" s="28" t="s">
        <v>10961</v>
      </c>
      <c r="L8784" s="28" t="s">
        <v>18381</v>
      </c>
    </row>
    <row r="8785" spans="1:12" ht="15.75" customHeight="1">
      <c r="A8785" s="28" t="s">
        <v>270</v>
      </c>
      <c r="B8785" s="28" t="s">
        <v>17247</v>
      </c>
      <c r="C8785" s="28" t="s">
        <v>17248</v>
      </c>
      <c r="D8785" s="28" t="s">
        <v>295</v>
      </c>
      <c r="E8785" s="28" t="s">
        <v>273</v>
      </c>
      <c r="F8785" s="28" t="s">
        <v>293</v>
      </c>
      <c r="G8785" s="28" t="s">
        <v>275</v>
      </c>
      <c r="H8785" s="28" t="s">
        <v>275</v>
      </c>
      <c r="I8785" s="28" t="s">
        <v>474</v>
      </c>
      <c r="J8785" s="28" t="s">
        <v>14548</v>
      </c>
      <c r="K8785" s="28" t="s">
        <v>9147</v>
      </c>
      <c r="L8785" s="28" t="s">
        <v>2467</v>
      </c>
    </row>
    <row r="8786" spans="1:12" ht="15.75" customHeight="1">
      <c r="A8786" s="28" t="s">
        <v>270</v>
      </c>
      <c r="B8786" s="28" t="s">
        <v>17247</v>
      </c>
      <c r="C8786" s="28" t="s">
        <v>17248</v>
      </c>
      <c r="D8786" s="28" t="s">
        <v>295</v>
      </c>
      <c r="E8786" s="28" t="s">
        <v>273</v>
      </c>
      <c r="F8786" s="28" t="s">
        <v>293</v>
      </c>
      <c r="G8786" s="28" t="s">
        <v>275</v>
      </c>
      <c r="H8786" s="28" t="s">
        <v>275</v>
      </c>
      <c r="I8786" s="28" t="s">
        <v>321</v>
      </c>
      <c r="J8786" s="28" t="s">
        <v>18382</v>
      </c>
      <c r="K8786" s="28" t="s">
        <v>18383</v>
      </c>
      <c r="L8786" s="28" t="s">
        <v>18384</v>
      </c>
    </row>
    <row r="8787" spans="1:12" ht="15.75" customHeight="1">
      <c r="A8787" s="28" t="s">
        <v>270</v>
      </c>
      <c r="B8787" s="28" t="s">
        <v>17247</v>
      </c>
      <c r="C8787" s="28" t="s">
        <v>17248</v>
      </c>
      <c r="D8787" s="28" t="s">
        <v>295</v>
      </c>
      <c r="E8787" s="28" t="s">
        <v>273</v>
      </c>
      <c r="F8787" s="28" t="s">
        <v>293</v>
      </c>
      <c r="G8787" s="28" t="s">
        <v>275</v>
      </c>
      <c r="H8787" s="28" t="s">
        <v>275</v>
      </c>
      <c r="I8787" s="28" t="s">
        <v>478</v>
      </c>
      <c r="J8787" s="28" t="s">
        <v>18385</v>
      </c>
      <c r="K8787" s="28" t="s">
        <v>18386</v>
      </c>
      <c r="L8787" s="28" t="s">
        <v>18387</v>
      </c>
    </row>
    <row r="8788" spans="1:12" ht="15.75" customHeight="1">
      <c r="A8788" s="28" t="s">
        <v>270</v>
      </c>
      <c r="B8788" s="28" t="s">
        <v>17247</v>
      </c>
      <c r="C8788" s="28" t="s">
        <v>17248</v>
      </c>
      <c r="D8788" s="28" t="s">
        <v>295</v>
      </c>
      <c r="E8788" s="28" t="s">
        <v>273</v>
      </c>
      <c r="F8788" s="28" t="s">
        <v>293</v>
      </c>
      <c r="G8788" s="28" t="s">
        <v>275</v>
      </c>
      <c r="H8788" s="28" t="s">
        <v>275</v>
      </c>
      <c r="I8788" s="28" t="s">
        <v>482</v>
      </c>
      <c r="J8788" s="28" t="s">
        <v>18388</v>
      </c>
      <c r="K8788" s="28" t="s">
        <v>18389</v>
      </c>
      <c r="L8788" s="28" t="s">
        <v>18390</v>
      </c>
    </row>
    <row r="8789" spans="1:12" ht="15.75" customHeight="1">
      <c r="A8789" s="28" t="s">
        <v>270</v>
      </c>
      <c r="B8789" s="28" t="s">
        <v>17247</v>
      </c>
      <c r="C8789" s="28" t="s">
        <v>17248</v>
      </c>
      <c r="D8789" s="28" t="s">
        <v>295</v>
      </c>
      <c r="E8789" s="28" t="s">
        <v>273</v>
      </c>
      <c r="F8789" s="28" t="s">
        <v>293</v>
      </c>
      <c r="G8789" s="28" t="s">
        <v>275</v>
      </c>
      <c r="H8789" s="28" t="s">
        <v>275</v>
      </c>
      <c r="I8789" s="28" t="s">
        <v>486</v>
      </c>
      <c r="J8789" s="28" t="s">
        <v>3746</v>
      </c>
      <c r="K8789" s="28" t="s">
        <v>17473</v>
      </c>
      <c r="L8789" s="28" t="s">
        <v>9793</v>
      </c>
    </row>
    <row r="8790" spans="1:12" ht="15.75" customHeight="1">
      <c r="A8790" s="28" t="s">
        <v>270</v>
      </c>
      <c r="B8790" s="28" t="s">
        <v>17247</v>
      </c>
      <c r="C8790" s="28" t="s">
        <v>17248</v>
      </c>
      <c r="D8790" s="28" t="s">
        <v>295</v>
      </c>
      <c r="E8790" s="28" t="s">
        <v>273</v>
      </c>
      <c r="F8790" s="28" t="s">
        <v>293</v>
      </c>
      <c r="G8790" s="28" t="s">
        <v>275</v>
      </c>
      <c r="H8790" s="28" t="s">
        <v>275</v>
      </c>
      <c r="I8790" s="28" t="s">
        <v>490</v>
      </c>
      <c r="J8790" s="28" t="s">
        <v>7272</v>
      </c>
      <c r="K8790" s="28" t="s">
        <v>3938</v>
      </c>
      <c r="L8790" s="28" t="s">
        <v>18391</v>
      </c>
    </row>
    <row r="8791" spans="1:12" ht="15.75" customHeight="1">
      <c r="A8791" s="28" t="s">
        <v>270</v>
      </c>
      <c r="B8791" s="28" t="s">
        <v>17247</v>
      </c>
      <c r="C8791" s="28" t="s">
        <v>17248</v>
      </c>
      <c r="D8791" s="28" t="s">
        <v>295</v>
      </c>
      <c r="E8791" s="28" t="s">
        <v>273</v>
      </c>
      <c r="F8791" s="28" t="s">
        <v>293</v>
      </c>
      <c r="G8791" s="28" t="s">
        <v>275</v>
      </c>
      <c r="H8791" s="28" t="s">
        <v>275</v>
      </c>
      <c r="I8791" s="28" t="s">
        <v>294</v>
      </c>
      <c r="J8791" s="28" t="s">
        <v>8102</v>
      </c>
      <c r="K8791" s="28" t="s">
        <v>11563</v>
      </c>
      <c r="L8791" s="28" t="s">
        <v>2684</v>
      </c>
    </row>
    <row r="8792" spans="1:12" ht="15.75" customHeight="1">
      <c r="A8792" s="28" t="s">
        <v>270</v>
      </c>
      <c r="B8792" s="28" t="s">
        <v>17247</v>
      </c>
      <c r="C8792" s="28" t="s">
        <v>17248</v>
      </c>
      <c r="D8792" s="28" t="s">
        <v>295</v>
      </c>
      <c r="E8792" s="28" t="s">
        <v>273</v>
      </c>
      <c r="F8792" s="28" t="s">
        <v>293</v>
      </c>
      <c r="G8792" s="28" t="s">
        <v>275</v>
      </c>
      <c r="H8792" s="28" t="s">
        <v>275</v>
      </c>
      <c r="I8792" s="28" t="s">
        <v>497</v>
      </c>
      <c r="J8792" s="28" t="s">
        <v>3797</v>
      </c>
      <c r="K8792" s="28" t="s">
        <v>18392</v>
      </c>
      <c r="L8792" s="28" t="s">
        <v>1898</v>
      </c>
    </row>
    <row r="8793" spans="1:12" ht="15.75" customHeight="1">
      <c r="A8793" s="28" t="s">
        <v>270</v>
      </c>
      <c r="B8793" s="28" t="s">
        <v>17247</v>
      </c>
      <c r="C8793" s="28" t="s">
        <v>17248</v>
      </c>
      <c r="D8793" s="28" t="s">
        <v>295</v>
      </c>
      <c r="E8793" s="28" t="s">
        <v>273</v>
      </c>
      <c r="F8793" s="28" t="s">
        <v>293</v>
      </c>
      <c r="G8793" s="28" t="s">
        <v>275</v>
      </c>
      <c r="H8793" s="28" t="s">
        <v>275</v>
      </c>
      <c r="I8793" s="28" t="s">
        <v>322</v>
      </c>
      <c r="J8793" s="28" t="s">
        <v>3939</v>
      </c>
      <c r="K8793" s="28" t="s">
        <v>10963</v>
      </c>
      <c r="L8793" s="28" t="s">
        <v>2462</v>
      </c>
    </row>
    <row r="8794" spans="1:12" ht="15.75" customHeight="1">
      <c r="A8794" s="28" t="s">
        <v>270</v>
      </c>
      <c r="B8794" s="28" t="s">
        <v>17247</v>
      </c>
      <c r="C8794" s="28" t="s">
        <v>17248</v>
      </c>
      <c r="D8794" s="28" t="s">
        <v>295</v>
      </c>
      <c r="E8794" s="28" t="s">
        <v>273</v>
      </c>
      <c r="F8794" s="28" t="s">
        <v>293</v>
      </c>
      <c r="G8794" s="28" t="s">
        <v>275</v>
      </c>
      <c r="H8794" s="28" t="s">
        <v>275</v>
      </c>
      <c r="I8794" s="28" t="s">
        <v>500</v>
      </c>
      <c r="J8794" s="28" t="s">
        <v>18393</v>
      </c>
      <c r="K8794" s="28" t="s">
        <v>5331</v>
      </c>
      <c r="L8794" s="28" t="s">
        <v>18394</v>
      </c>
    </row>
    <row r="8795" spans="1:12" ht="15.75" customHeight="1">
      <c r="A8795" s="28" t="s">
        <v>270</v>
      </c>
      <c r="B8795" s="28" t="s">
        <v>17247</v>
      </c>
      <c r="C8795" s="28" t="s">
        <v>17248</v>
      </c>
      <c r="D8795" s="28" t="s">
        <v>295</v>
      </c>
      <c r="E8795" s="28" t="s">
        <v>273</v>
      </c>
      <c r="F8795" s="28" t="s">
        <v>293</v>
      </c>
      <c r="G8795" s="28" t="s">
        <v>275</v>
      </c>
      <c r="H8795" s="28" t="s">
        <v>275</v>
      </c>
      <c r="I8795" s="28" t="s">
        <v>504</v>
      </c>
      <c r="J8795" s="28" t="s">
        <v>14542</v>
      </c>
      <c r="K8795" s="28" t="s">
        <v>15807</v>
      </c>
      <c r="L8795" s="28" t="s">
        <v>8994</v>
      </c>
    </row>
    <row r="8796" spans="1:12" ht="15.75" customHeight="1">
      <c r="A8796" s="28" t="s">
        <v>270</v>
      </c>
      <c r="B8796" s="28" t="s">
        <v>17247</v>
      </c>
      <c r="C8796" s="28" t="s">
        <v>17248</v>
      </c>
      <c r="D8796" s="28" t="s">
        <v>295</v>
      </c>
      <c r="E8796" s="28" t="s">
        <v>273</v>
      </c>
      <c r="F8796" s="28" t="s">
        <v>293</v>
      </c>
      <c r="G8796" s="28" t="s">
        <v>275</v>
      </c>
      <c r="H8796" s="28" t="s">
        <v>275</v>
      </c>
      <c r="I8796" s="28" t="s">
        <v>508</v>
      </c>
      <c r="J8796" s="28" t="s">
        <v>10598</v>
      </c>
      <c r="K8796" s="28" t="s">
        <v>4413</v>
      </c>
      <c r="L8796" s="28" t="s">
        <v>15058</v>
      </c>
    </row>
    <row r="8797" spans="1:12" ht="15.75" customHeight="1">
      <c r="A8797" s="28" t="s">
        <v>270</v>
      </c>
      <c r="B8797" s="28" t="s">
        <v>17247</v>
      </c>
      <c r="C8797" s="28" t="s">
        <v>17248</v>
      </c>
      <c r="D8797" s="28" t="s">
        <v>295</v>
      </c>
      <c r="E8797" s="28" t="s">
        <v>273</v>
      </c>
      <c r="F8797" s="28" t="s">
        <v>293</v>
      </c>
      <c r="G8797" s="28" t="s">
        <v>275</v>
      </c>
      <c r="H8797" s="28" t="s">
        <v>275</v>
      </c>
      <c r="I8797" s="28" t="s">
        <v>323</v>
      </c>
      <c r="J8797" s="28" t="s">
        <v>18395</v>
      </c>
      <c r="K8797" s="28" t="s">
        <v>18396</v>
      </c>
      <c r="L8797" s="28" t="s">
        <v>18397</v>
      </c>
    </row>
    <row r="8798" spans="1:12" ht="15.75" customHeight="1">
      <c r="A8798" s="28" t="s">
        <v>270</v>
      </c>
      <c r="B8798" s="28" t="s">
        <v>17247</v>
      </c>
      <c r="C8798" s="28" t="s">
        <v>17248</v>
      </c>
      <c r="D8798" s="28" t="s">
        <v>295</v>
      </c>
      <c r="E8798" s="28" t="s">
        <v>273</v>
      </c>
      <c r="F8798" s="28" t="s">
        <v>293</v>
      </c>
      <c r="G8798" s="28" t="s">
        <v>275</v>
      </c>
      <c r="H8798" s="28" t="s">
        <v>275</v>
      </c>
      <c r="I8798" s="28" t="s">
        <v>324</v>
      </c>
      <c r="J8798" s="28" t="s">
        <v>18398</v>
      </c>
      <c r="K8798" s="28" t="s">
        <v>18399</v>
      </c>
      <c r="L8798" s="28" t="s">
        <v>6857</v>
      </c>
    </row>
    <row r="8799" spans="1:12" ht="15.75" customHeight="1">
      <c r="A8799" s="28" t="s">
        <v>270</v>
      </c>
      <c r="B8799" s="28" t="s">
        <v>17247</v>
      </c>
      <c r="C8799" s="28" t="s">
        <v>17248</v>
      </c>
      <c r="D8799" s="28" t="s">
        <v>295</v>
      </c>
      <c r="E8799" s="28" t="s">
        <v>273</v>
      </c>
      <c r="F8799" s="28" t="s">
        <v>293</v>
      </c>
      <c r="G8799" s="28" t="s">
        <v>275</v>
      </c>
      <c r="H8799" s="28" t="s">
        <v>275</v>
      </c>
      <c r="I8799" s="28" t="s">
        <v>511</v>
      </c>
      <c r="J8799" s="28" t="s">
        <v>2688</v>
      </c>
      <c r="K8799" s="28" t="s">
        <v>3800</v>
      </c>
      <c r="L8799" s="28" t="s">
        <v>9764</v>
      </c>
    </row>
    <row r="8800" spans="1:12" ht="15.75" customHeight="1">
      <c r="A8800" s="28" t="s">
        <v>270</v>
      </c>
      <c r="B8800" s="28" t="s">
        <v>17247</v>
      </c>
      <c r="C8800" s="28" t="s">
        <v>17248</v>
      </c>
      <c r="D8800" s="28" t="s">
        <v>295</v>
      </c>
      <c r="E8800" s="28" t="s">
        <v>273</v>
      </c>
      <c r="F8800" s="28" t="s">
        <v>293</v>
      </c>
      <c r="G8800" s="28" t="s">
        <v>275</v>
      </c>
      <c r="H8800" s="28" t="s">
        <v>275</v>
      </c>
      <c r="I8800" s="28" t="s">
        <v>515</v>
      </c>
      <c r="J8800" s="28" t="s">
        <v>1756</v>
      </c>
      <c r="K8800" s="28" t="s">
        <v>18400</v>
      </c>
      <c r="L8800" s="28" t="s">
        <v>3775</v>
      </c>
    </row>
    <row r="8801" spans="1:12" ht="15.75" customHeight="1">
      <c r="A8801" s="28" t="s">
        <v>270</v>
      </c>
      <c r="B8801" s="28" t="s">
        <v>17247</v>
      </c>
      <c r="C8801" s="28" t="s">
        <v>17248</v>
      </c>
      <c r="D8801" s="28" t="s">
        <v>295</v>
      </c>
      <c r="E8801" s="28" t="s">
        <v>273</v>
      </c>
      <c r="F8801" s="28" t="s">
        <v>293</v>
      </c>
      <c r="G8801" s="28" t="s">
        <v>275</v>
      </c>
      <c r="H8801" s="28" t="s">
        <v>275</v>
      </c>
      <c r="I8801" s="28" t="s">
        <v>519</v>
      </c>
      <c r="J8801" s="28" t="s">
        <v>18401</v>
      </c>
      <c r="K8801" s="28" t="s">
        <v>2898</v>
      </c>
      <c r="L8801" s="28" t="s">
        <v>18402</v>
      </c>
    </row>
    <row r="8802" spans="1:12" ht="15.75" customHeight="1">
      <c r="A8802" s="28" t="s">
        <v>270</v>
      </c>
      <c r="B8802" s="28" t="s">
        <v>17247</v>
      </c>
      <c r="C8802" s="28" t="s">
        <v>17248</v>
      </c>
      <c r="D8802" s="28" t="s">
        <v>295</v>
      </c>
      <c r="E8802" s="28" t="s">
        <v>273</v>
      </c>
      <c r="F8802" s="28" t="s">
        <v>293</v>
      </c>
      <c r="G8802" s="28" t="s">
        <v>275</v>
      </c>
      <c r="H8802" s="28" t="s">
        <v>275</v>
      </c>
      <c r="I8802" s="28" t="s">
        <v>523</v>
      </c>
      <c r="J8802" s="28" t="s">
        <v>3637</v>
      </c>
      <c r="K8802" s="28" t="s">
        <v>3638</v>
      </c>
      <c r="L8802" s="28" t="s">
        <v>11620</v>
      </c>
    </row>
    <row r="8803" spans="1:12" ht="15.75" customHeight="1">
      <c r="A8803" s="28" t="s">
        <v>270</v>
      </c>
      <c r="B8803" s="28" t="s">
        <v>17247</v>
      </c>
      <c r="C8803" s="28" t="s">
        <v>17248</v>
      </c>
      <c r="D8803" s="28" t="s">
        <v>295</v>
      </c>
      <c r="E8803" s="28" t="s">
        <v>273</v>
      </c>
      <c r="F8803" s="28" t="s">
        <v>293</v>
      </c>
      <c r="G8803" s="28" t="s">
        <v>275</v>
      </c>
      <c r="H8803" s="28" t="s">
        <v>275</v>
      </c>
      <c r="I8803" s="28" t="s">
        <v>291</v>
      </c>
      <c r="J8803" s="28" t="s">
        <v>18403</v>
      </c>
      <c r="K8803" s="28" t="s">
        <v>18404</v>
      </c>
      <c r="L8803" s="28" t="s">
        <v>18405</v>
      </c>
    </row>
    <row r="8804" spans="1:12" ht="15.75" customHeight="1">
      <c r="A8804" s="28" t="s">
        <v>270</v>
      </c>
      <c r="B8804" s="28" t="s">
        <v>17247</v>
      </c>
      <c r="C8804" s="28" t="s">
        <v>17248</v>
      </c>
      <c r="D8804" s="28" t="s">
        <v>295</v>
      </c>
      <c r="E8804" s="28" t="s">
        <v>273</v>
      </c>
      <c r="F8804" s="28" t="s">
        <v>293</v>
      </c>
      <c r="G8804" s="28" t="s">
        <v>275</v>
      </c>
      <c r="H8804" s="28" t="s">
        <v>275</v>
      </c>
      <c r="I8804" s="28" t="s">
        <v>292</v>
      </c>
      <c r="J8804" s="28" t="s">
        <v>18406</v>
      </c>
      <c r="K8804" s="28" t="s">
        <v>18407</v>
      </c>
      <c r="L8804" s="28" t="s">
        <v>18408</v>
      </c>
    </row>
    <row r="8805" spans="1:12" ht="15.75" customHeight="1">
      <c r="A8805" s="28" t="s">
        <v>270</v>
      </c>
      <c r="B8805" s="28" t="s">
        <v>17247</v>
      </c>
      <c r="C8805" s="28" t="s">
        <v>17248</v>
      </c>
      <c r="D8805" s="28" t="s">
        <v>295</v>
      </c>
      <c r="E8805" s="28" t="s">
        <v>273</v>
      </c>
      <c r="F8805" s="28" t="s">
        <v>293</v>
      </c>
      <c r="G8805" s="28" t="s">
        <v>275</v>
      </c>
      <c r="H8805" s="28" t="s">
        <v>275</v>
      </c>
      <c r="I8805" s="28" t="s">
        <v>533</v>
      </c>
      <c r="J8805" s="28" t="s">
        <v>18409</v>
      </c>
      <c r="K8805" s="28" t="s">
        <v>7880</v>
      </c>
      <c r="L8805" s="28" t="s">
        <v>18410</v>
      </c>
    </row>
    <row r="8806" spans="1:12" ht="15.75" customHeight="1">
      <c r="A8806" s="28" t="s">
        <v>270</v>
      </c>
      <c r="B8806" s="28" t="s">
        <v>17247</v>
      </c>
      <c r="C8806" s="28" t="s">
        <v>17248</v>
      </c>
      <c r="D8806" s="28" t="s">
        <v>295</v>
      </c>
      <c r="E8806" s="28" t="s">
        <v>273</v>
      </c>
      <c r="F8806" s="28" t="s">
        <v>293</v>
      </c>
      <c r="G8806" s="28" t="s">
        <v>275</v>
      </c>
      <c r="H8806" s="28" t="s">
        <v>275</v>
      </c>
      <c r="I8806" s="28" t="s">
        <v>537</v>
      </c>
      <c r="J8806" s="28" t="s">
        <v>9166</v>
      </c>
      <c r="K8806" s="28" t="s">
        <v>10997</v>
      </c>
      <c r="L8806" s="28" t="s">
        <v>18411</v>
      </c>
    </row>
    <row r="8807" spans="1:12" ht="15.75" customHeight="1">
      <c r="A8807" s="28" t="s">
        <v>270</v>
      </c>
      <c r="B8807" s="28" t="s">
        <v>17247</v>
      </c>
      <c r="C8807" s="28" t="s">
        <v>17248</v>
      </c>
      <c r="D8807" s="28" t="s">
        <v>295</v>
      </c>
      <c r="E8807" s="28" t="s">
        <v>273</v>
      </c>
      <c r="F8807" s="28" t="s">
        <v>293</v>
      </c>
      <c r="G8807" s="28" t="s">
        <v>275</v>
      </c>
      <c r="H8807" s="28" t="s">
        <v>275</v>
      </c>
      <c r="I8807" s="28" t="s">
        <v>541</v>
      </c>
      <c r="J8807" s="28" t="s">
        <v>9137</v>
      </c>
      <c r="K8807" s="28" t="s">
        <v>463</v>
      </c>
      <c r="L8807" s="28" t="s">
        <v>3854</v>
      </c>
    </row>
    <row r="8808" spans="1:12" ht="15.75" customHeight="1">
      <c r="A8808" s="28" t="s">
        <v>270</v>
      </c>
      <c r="B8808" s="28" t="s">
        <v>17247</v>
      </c>
      <c r="C8808" s="28" t="s">
        <v>17248</v>
      </c>
      <c r="D8808" s="28" t="s">
        <v>295</v>
      </c>
      <c r="E8808" s="28" t="s">
        <v>273</v>
      </c>
      <c r="F8808" s="28" t="s">
        <v>293</v>
      </c>
      <c r="G8808" s="28" t="s">
        <v>275</v>
      </c>
      <c r="H8808" s="28" t="s">
        <v>275</v>
      </c>
      <c r="I8808" s="28" t="s">
        <v>545</v>
      </c>
      <c r="J8808" s="28" t="s">
        <v>18412</v>
      </c>
      <c r="K8808" s="28" t="s">
        <v>18413</v>
      </c>
      <c r="L8808" s="28" t="s">
        <v>18414</v>
      </c>
    </row>
    <row r="8809" spans="1:12" ht="15.75" customHeight="1">
      <c r="A8809" s="28" t="s">
        <v>270</v>
      </c>
      <c r="B8809" s="28" t="s">
        <v>17247</v>
      </c>
      <c r="C8809" s="28" t="s">
        <v>17248</v>
      </c>
      <c r="D8809" s="28" t="s">
        <v>295</v>
      </c>
      <c r="E8809" s="28" t="s">
        <v>273</v>
      </c>
      <c r="F8809" s="28" t="s">
        <v>293</v>
      </c>
      <c r="G8809" s="28" t="s">
        <v>275</v>
      </c>
      <c r="H8809" s="28" t="s">
        <v>275</v>
      </c>
      <c r="I8809" s="28" t="s">
        <v>325</v>
      </c>
      <c r="J8809" s="28" t="s">
        <v>10814</v>
      </c>
      <c r="K8809" s="28" t="s">
        <v>3777</v>
      </c>
      <c r="L8809" s="28" t="s">
        <v>14467</v>
      </c>
    </row>
    <row r="8810" spans="1:12" ht="15.75" customHeight="1">
      <c r="A8810" s="28" t="s">
        <v>270</v>
      </c>
      <c r="B8810" s="28" t="s">
        <v>17247</v>
      </c>
      <c r="C8810" s="28" t="s">
        <v>17248</v>
      </c>
      <c r="D8810" s="28" t="s">
        <v>295</v>
      </c>
      <c r="E8810" s="28" t="s">
        <v>273</v>
      </c>
      <c r="F8810" s="28" t="s">
        <v>293</v>
      </c>
      <c r="G8810" s="28" t="s">
        <v>275</v>
      </c>
      <c r="H8810" s="28" t="s">
        <v>275</v>
      </c>
      <c r="I8810" s="28" t="s">
        <v>326</v>
      </c>
      <c r="J8810" s="28" t="s">
        <v>3805</v>
      </c>
      <c r="K8810" s="28" t="s">
        <v>4510</v>
      </c>
      <c r="L8810" s="28" t="s">
        <v>7248</v>
      </c>
    </row>
    <row r="8811" spans="1:12" ht="15.75" customHeight="1">
      <c r="A8811" s="28" t="s">
        <v>270</v>
      </c>
      <c r="B8811" s="28" t="s">
        <v>17247</v>
      </c>
      <c r="C8811" s="28" t="s">
        <v>17248</v>
      </c>
      <c r="D8811" s="28" t="s">
        <v>295</v>
      </c>
      <c r="E8811" s="28" t="s">
        <v>273</v>
      </c>
      <c r="F8811" s="28" t="s">
        <v>293</v>
      </c>
      <c r="G8811" s="28" t="s">
        <v>275</v>
      </c>
      <c r="H8811" s="28" t="s">
        <v>275</v>
      </c>
      <c r="I8811" s="28" t="s">
        <v>327</v>
      </c>
      <c r="J8811" s="28" t="s">
        <v>9881</v>
      </c>
      <c r="K8811" s="28" t="s">
        <v>3007</v>
      </c>
      <c r="L8811" s="28" t="s">
        <v>3912</v>
      </c>
    </row>
    <row r="8812" spans="1:12" ht="15.75" customHeight="1">
      <c r="A8812" s="28" t="s">
        <v>270</v>
      </c>
      <c r="B8812" s="28" t="s">
        <v>17247</v>
      </c>
      <c r="C8812" s="28" t="s">
        <v>17248</v>
      </c>
      <c r="D8812" s="28" t="s">
        <v>295</v>
      </c>
      <c r="E8812" s="28" t="s">
        <v>273</v>
      </c>
      <c r="F8812" s="28" t="s">
        <v>293</v>
      </c>
      <c r="G8812" s="28" t="s">
        <v>275</v>
      </c>
      <c r="H8812" s="28" t="s">
        <v>275</v>
      </c>
      <c r="I8812" s="28" t="s">
        <v>549</v>
      </c>
      <c r="J8812" s="28" t="s">
        <v>18415</v>
      </c>
      <c r="K8812" s="28" t="s">
        <v>10041</v>
      </c>
      <c r="L8812" s="28" t="s">
        <v>18416</v>
      </c>
    </row>
    <row r="8813" spans="1:12" ht="15.75" customHeight="1">
      <c r="A8813" s="28" t="s">
        <v>270</v>
      </c>
      <c r="B8813" s="28" t="s">
        <v>14459</v>
      </c>
      <c r="C8813" s="28" t="s">
        <v>14460</v>
      </c>
      <c r="D8813" s="28" t="s">
        <v>270</v>
      </c>
      <c r="E8813" s="28" t="s">
        <v>273</v>
      </c>
      <c r="F8813" s="28" t="s">
        <v>274</v>
      </c>
      <c r="G8813" s="28" t="s">
        <v>275</v>
      </c>
      <c r="H8813" s="28" t="s">
        <v>295</v>
      </c>
      <c r="I8813" s="28" t="s">
        <v>18417</v>
      </c>
      <c r="J8813" s="28" t="s">
        <v>18418</v>
      </c>
      <c r="K8813" s="28" t="s">
        <v>18419</v>
      </c>
      <c r="L8813" s="28" t="s">
        <v>18420</v>
      </c>
    </row>
    <row r="8814" spans="1:12" ht="15.75" customHeight="1">
      <c r="A8814" s="28" t="s">
        <v>270</v>
      </c>
      <c r="B8814" s="28" t="s">
        <v>14459</v>
      </c>
      <c r="C8814" s="28" t="s">
        <v>14460</v>
      </c>
      <c r="D8814" s="28" t="s">
        <v>270</v>
      </c>
      <c r="E8814" s="28" t="s">
        <v>273</v>
      </c>
      <c r="F8814" s="28" t="s">
        <v>274</v>
      </c>
      <c r="G8814" s="28" t="s">
        <v>275</v>
      </c>
      <c r="H8814" s="28" t="s">
        <v>295</v>
      </c>
      <c r="I8814" s="28" t="s">
        <v>18421</v>
      </c>
      <c r="J8814" s="28" t="s">
        <v>18422</v>
      </c>
      <c r="K8814" s="28" t="s">
        <v>18423</v>
      </c>
      <c r="L8814" s="28" t="s">
        <v>18424</v>
      </c>
    </row>
    <row r="8815" spans="1:12" ht="15.75" customHeight="1">
      <c r="A8815" s="28" t="s">
        <v>270</v>
      </c>
      <c r="B8815" s="28" t="s">
        <v>14459</v>
      </c>
      <c r="C8815" s="28" t="s">
        <v>14460</v>
      </c>
      <c r="D8815" s="28" t="s">
        <v>270</v>
      </c>
      <c r="E8815" s="28" t="s">
        <v>273</v>
      </c>
      <c r="F8815" s="28" t="s">
        <v>274</v>
      </c>
      <c r="G8815" s="28" t="s">
        <v>275</v>
      </c>
      <c r="H8815" s="28" t="s">
        <v>295</v>
      </c>
      <c r="I8815" s="28" t="s">
        <v>18425</v>
      </c>
      <c r="J8815" s="28" t="s">
        <v>18426</v>
      </c>
      <c r="K8815" s="28" t="s">
        <v>18427</v>
      </c>
      <c r="L8815" s="28" t="s">
        <v>18428</v>
      </c>
    </row>
    <row r="8816" spans="1:12" ht="15.75" customHeight="1">
      <c r="A8816" s="28" t="s">
        <v>270</v>
      </c>
      <c r="B8816" s="28" t="s">
        <v>14459</v>
      </c>
      <c r="C8816" s="28" t="s">
        <v>14460</v>
      </c>
      <c r="D8816" s="28" t="s">
        <v>270</v>
      </c>
      <c r="E8816" s="28" t="s">
        <v>273</v>
      </c>
      <c r="F8816" s="28" t="s">
        <v>274</v>
      </c>
      <c r="G8816" s="28" t="s">
        <v>275</v>
      </c>
      <c r="H8816" s="28" t="s">
        <v>295</v>
      </c>
      <c r="I8816" s="28" t="s">
        <v>18429</v>
      </c>
      <c r="J8816" s="28" t="s">
        <v>18430</v>
      </c>
      <c r="K8816" s="28" t="s">
        <v>18431</v>
      </c>
      <c r="L8816" s="28" t="s">
        <v>18432</v>
      </c>
    </row>
    <row r="8817" spans="1:12" ht="15.75" customHeight="1">
      <c r="A8817" s="28" t="s">
        <v>270</v>
      </c>
      <c r="B8817" s="28" t="s">
        <v>14459</v>
      </c>
      <c r="C8817" s="28" t="s">
        <v>14460</v>
      </c>
      <c r="D8817" s="28" t="s">
        <v>270</v>
      </c>
      <c r="E8817" s="28" t="s">
        <v>273</v>
      </c>
      <c r="F8817" s="28" t="s">
        <v>274</v>
      </c>
      <c r="G8817" s="28" t="s">
        <v>275</v>
      </c>
      <c r="H8817" s="28" t="s">
        <v>295</v>
      </c>
      <c r="I8817" s="28" t="s">
        <v>18433</v>
      </c>
      <c r="J8817" s="28" t="s">
        <v>18434</v>
      </c>
      <c r="K8817" s="28" t="s">
        <v>18435</v>
      </c>
      <c r="L8817" s="28" t="s">
        <v>18436</v>
      </c>
    </row>
    <row r="8818" spans="1:12" ht="15.75" customHeight="1">
      <c r="A8818" s="28" t="s">
        <v>270</v>
      </c>
      <c r="B8818" s="28" t="s">
        <v>14459</v>
      </c>
      <c r="C8818" s="28" t="s">
        <v>14460</v>
      </c>
      <c r="D8818" s="28" t="s">
        <v>270</v>
      </c>
      <c r="E8818" s="28" t="s">
        <v>273</v>
      </c>
      <c r="F8818" s="28" t="s">
        <v>274</v>
      </c>
      <c r="G8818" s="28" t="s">
        <v>275</v>
      </c>
      <c r="H8818" s="28" t="s">
        <v>295</v>
      </c>
      <c r="I8818" s="28" t="s">
        <v>18437</v>
      </c>
      <c r="J8818" s="28" t="s">
        <v>18438</v>
      </c>
      <c r="K8818" s="28" t="s">
        <v>18439</v>
      </c>
      <c r="L8818" s="28" t="s">
        <v>18440</v>
      </c>
    </row>
    <row r="8819" spans="1:12" ht="15.75" customHeight="1">
      <c r="A8819" s="28" t="s">
        <v>270</v>
      </c>
      <c r="B8819" s="28" t="s">
        <v>14459</v>
      </c>
      <c r="C8819" s="28" t="s">
        <v>14460</v>
      </c>
      <c r="D8819" s="28" t="s">
        <v>270</v>
      </c>
      <c r="E8819" s="28" t="s">
        <v>273</v>
      </c>
      <c r="F8819" s="28" t="s">
        <v>274</v>
      </c>
      <c r="G8819" s="28" t="s">
        <v>275</v>
      </c>
      <c r="H8819" s="28" t="s">
        <v>295</v>
      </c>
      <c r="I8819" s="28" t="s">
        <v>18441</v>
      </c>
      <c r="J8819" s="28" t="s">
        <v>18442</v>
      </c>
      <c r="K8819" s="28" t="s">
        <v>18443</v>
      </c>
      <c r="L8819" s="28" t="s">
        <v>18444</v>
      </c>
    </row>
    <row r="8820" spans="1:12" ht="15.75" customHeight="1">
      <c r="A8820" s="28" t="s">
        <v>270</v>
      </c>
      <c r="B8820" s="28" t="s">
        <v>14459</v>
      </c>
      <c r="C8820" s="28" t="s">
        <v>14460</v>
      </c>
      <c r="D8820" s="28" t="s">
        <v>270</v>
      </c>
      <c r="E8820" s="28" t="s">
        <v>273</v>
      </c>
      <c r="F8820" s="28" t="s">
        <v>274</v>
      </c>
      <c r="G8820" s="28" t="s">
        <v>275</v>
      </c>
      <c r="H8820" s="28" t="s">
        <v>295</v>
      </c>
      <c r="I8820" s="28" t="s">
        <v>18445</v>
      </c>
      <c r="J8820" s="28" t="s">
        <v>18446</v>
      </c>
      <c r="K8820" s="28" t="s">
        <v>18447</v>
      </c>
      <c r="L8820" s="28" t="s">
        <v>18448</v>
      </c>
    </row>
    <row r="8821" spans="1:12" ht="15.75" customHeight="1">
      <c r="A8821" s="28" t="s">
        <v>270</v>
      </c>
      <c r="B8821" s="28" t="s">
        <v>14459</v>
      </c>
      <c r="C8821" s="28" t="s">
        <v>14460</v>
      </c>
      <c r="D8821" s="28" t="s">
        <v>270</v>
      </c>
      <c r="E8821" s="28" t="s">
        <v>273</v>
      </c>
      <c r="F8821" s="28" t="s">
        <v>274</v>
      </c>
      <c r="G8821" s="28" t="s">
        <v>275</v>
      </c>
      <c r="H8821" s="28" t="s">
        <v>295</v>
      </c>
      <c r="I8821" s="28" t="s">
        <v>18449</v>
      </c>
      <c r="J8821" s="28" t="s">
        <v>18450</v>
      </c>
      <c r="K8821" s="28" t="s">
        <v>18451</v>
      </c>
      <c r="L8821" s="28" t="s">
        <v>18452</v>
      </c>
    </row>
    <row r="8822" spans="1:12" ht="15.75" customHeight="1">
      <c r="A8822" s="28" t="s">
        <v>270</v>
      </c>
      <c r="B8822" s="28" t="s">
        <v>14459</v>
      </c>
      <c r="C8822" s="28" t="s">
        <v>14460</v>
      </c>
      <c r="D8822" s="28" t="s">
        <v>270</v>
      </c>
      <c r="E8822" s="28" t="s">
        <v>273</v>
      </c>
      <c r="F8822" s="28" t="s">
        <v>274</v>
      </c>
      <c r="G8822" s="28" t="s">
        <v>275</v>
      </c>
      <c r="H8822" s="28" t="s">
        <v>295</v>
      </c>
      <c r="I8822" s="28" t="s">
        <v>18453</v>
      </c>
      <c r="J8822" s="28" t="s">
        <v>18454</v>
      </c>
      <c r="K8822" s="28" t="s">
        <v>18455</v>
      </c>
      <c r="L8822" s="28" t="s">
        <v>18456</v>
      </c>
    </row>
    <row r="8823" spans="1:12" ht="15.75" customHeight="1">
      <c r="A8823" s="28" t="s">
        <v>270</v>
      </c>
      <c r="B8823" s="28" t="s">
        <v>14459</v>
      </c>
      <c r="C8823" s="28" t="s">
        <v>14460</v>
      </c>
      <c r="D8823" s="28" t="s">
        <v>270</v>
      </c>
      <c r="E8823" s="28" t="s">
        <v>273</v>
      </c>
      <c r="F8823" s="28" t="s">
        <v>274</v>
      </c>
      <c r="G8823" s="28" t="s">
        <v>275</v>
      </c>
      <c r="H8823" s="28" t="s">
        <v>295</v>
      </c>
      <c r="I8823" s="28" t="s">
        <v>18457</v>
      </c>
      <c r="J8823" s="28" t="s">
        <v>18458</v>
      </c>
      <c r="K8823" s="28" t="s">
        <v>18459</v>
      </c>
      <c r="L8823" s="28" t="s">
        <v>18460</v>
      </c>
    </row>
    <row r="8824" spans="1:12" ht="15.75" customHeight="1">
      <c r="A8824" s="28" t="s">
        <v>270</v>
      </c>
      <c r="B8824" s="28" t="s">
        <v>14459</v>
      </c>
      <c r="C8824" s="28" t="s">
        <v>14460</v>
      </c>
      <c r="D8824" s="28" t="s">
        <v>270</v>
      </c>
      <c r="E8824" s="28" t="s">
        <v>273</v>
      </c>
      <c r="F8824" s="28" t="s">
        <v>274</v>
      </c>
      <c r="G8824" s="28" t="s">
        <v>275</v>
      </c>
      <c r="H8824" s="28" t="s">
        <v>295</v>
      </c>
      <c r="I8824" s="28" t="s">
        <v>18461</v>
      </c>
      <c r="J8824" s="28" t="s">
        <v>18462</v>
      </c>
      <c r="K8824" s="28" t="s">
        <v>18463</v>
      </c>
      <c r="L8824" s="28" t="s">
        <v>18464</v>
      </c>
    </row>
    <row r="8825" spans="1:12" ht="15.75" customHeight="1">
      <c r="A8825" s="28" t="s">
        <v>270</v>
      </c>
      <c r="B8825" s="28" t="s">
        <v>14459</v>
      </c>
      <c r="C8825" s="28" t="s">
        <v>14460</v>
      </c>
      <c r="D8825" s="28" t="s">
        <v>270</v>
      </c>
      <c r="E8825" s="28" t="s">
        <v>273</v>
      </c>
      <c r="F8825" s="28" t="s">
        <v>274</v>
      </c>
      <c r="G8825" s="28" t="s">
        <v>275</v>
      </c>
      <c r="H8825" s="28" t="s">
        <v>295</v>
      </c>
      <c r="I8825" s="28" t="s">
        <v>18465</v>
      </c>
      <c r="J8825" s="28" t="s">
        <v>18466</v>
      </c>
      <c r="K8825" s="28" t="s">
        <v>18467</v>
      </c>
      <c r="L8825" s="28" t="s">
        <v>18468</v>
      </c>
    </row>
    <row r="8826" spans="1:12" ht="15.75" customHeight="1">
      <c r="A8826" s="28" t="s">
        <v>270</v>
      </c>
      <c r="B8826" s="28" t="s">
        <v>14459</v>
      </c>
      <c r="C8826" s="28" t="s">
        <v>14460</v>
      </c>
      <c r="D8826" s="28" t="s">
        <v>270</v>
      </c>
      <c r="E8826" s="28" t="s">
        <v>273</v>
      </c>
      <c r="F8826" s="28" t="s">
        <v>274</v>
      </c>
      <c r="G8826" s="28" t="s">
        <v>275</v>
      </c>
      <c r="H8826" s="28" t="s">
        <v>295</v>
      </c>
      <c r="I8826" s="28" t="s">
        <v>18469</v>
      </c>
      <c r="J8826" s="28" t="s">
        <v>18470</v>
      </c>
      <c r="K8826" s="28" t="s">
        <v>18471</v>
      </c>
      <c r="L8826" s="28" t="s">
        <v>18472</v>
      </c>
    </row>
    <row r="8827" spans="1:12" ht="15.75" customHeight="1">
      <c r="A8827" s="28" t="s">
        <v>270</v>
      </c>
      <c r="B8827" s="28" t="s">
        <v>14459</v>
      </c>
      <c r="C8827" s="28" t="s">
        <v>14460</v>
      </c>
      <c r="D8827" s="28" t="s">
        <v>270</v>
      </c>
      <c r="E8827" s="28" t="s">
        <v>273</v>
      </c>
      <c r="F8827" s="28" t="s">
        <v>274</v>
      </c>
      <c r="G8827" s="28" t="s">
        <v>275</v>
      </c>
      <c r="H8827" s="28" t="s">
        <v>295</v>
      </c>
      <c r="I8827" s="28" t="s">
        <v>18473</v>
      </c>
      <c r="J8827" s="28" t="s">
        <v>1900</v>
      </c>
      <c r="K8827" s="28" t="s">
        <v>3766</v>
      </c>
      <c r="L8827" s="28" t="s">
        <v>744</v>
      </c>
    </row>
    <row r="8828" spans="1:12" ht="15.75" customHeight="1">
      <c r="A8828" s="28" t="s">
        <v>270</v>
      </c>
      <c r="B8828" s="28" t="s">
        <v>14459</v>
      </c>
      <c r="C8828" s="28" t="s">
        <v>14460</v>
      </c>
      <c r="D8828" s="28" t="s">
        <v>270</v>
      </c>
      <c r="E8828" s="28" t="s">
        <v>273</v>
      </c>
      <c r="F8828" s="28" t="s">
        <v>274</v>
      </c>
      <c r="G8828" s="28" t="s">
        <v>275</v>
      </c>
      <c r="H8828" s="28" t="s">
        <v>295</v>
      </c>
      <c r="I8828" s="28" t="s">
        <v>18474</v>
      </c>
      <c r="J8828" s="28" t="s">
        <v>18475</v>
      </c>
      <c r="K8828" s="28" t="s">
        <v>18476</v>
      </c>
      <c r="L8828" s="28" t="s">
        <v>18477</v>
      </c>
    </row>
    <row r="8829" spans="1:12" ht="15.75" customHeight="1">
      <c r="A8829" s="28" t="s">
        <v>270</v>
      </c>
      <c r="B8829" s="28" t="s">
        <v>14459</v>
      </c>
      <c r="C8829" s="28" t="s">
        <v>14460</v>
      </c>
      <c r="D8829" s="28" t="s">
        <v>270</v>
      </c>
      <c r="E8829" s="28" t="s">
        <v>273</v>
      </c>
      <c r="F8829" s="28" t="s">
        <v>274</v>
      </c>
      <c r="G8829" s="28" t="s">
        <v>275</v>
      </c>
      <c r="H8829" s="28" t="s">
        <v>295</v>
      </c>
      <c r="I8829" s="28" t="s">
        <v>18478</v>
      </c>
      <c r="J8829" s="28" t="s">
        <v>18479</v>
      </c>
      <c r="K8829" s="28" t="s">
        <v>18480</v>
      </c>
      <c r="L8829" s="28" t="s">
        <v>18481</v>
      </c>
    </row>
    <row r="8830" spans="1:12" ht="15.75" customHeight="1">
      <c r="A8830" s="28" t="s">
        <v>270</v>
      </c>
      <c r="B8830" s="28" t="s">
        <v>14459</v>
      </c>
      <c r="C8830" s="28" t="s">
        <v>14460</v>
      </c>
      <c r="D8830" s="28" t="s">
        <v>270</v>
      </c>
      <c r="E8830" s="28" t="s">
        <v>273</v>
      </c>
      <c r="F8830" s="28" t="s">
        <v>274</v>
      </c>
      <c r="G8830" s="28" t="s">
        <v>275</v>
      </c>
      <c r="H8830" s="28" t="s">
        <v>295</v>
      </c>
      <c r="I8830" s="28" t="s">
        <v>18482</v>
      </c>
      <c r="J8830" s="28" t="s">
        <v>18483</v>
      </c>
      <c r="K8830" s="28" t="s">
        <v>18484</v>
      </c>
      <c r="L8830" s="28" t="s">
        <v>18485</v>
      </c>
    </row>
    <row r="8831" spans="1:12" ht="15.75" customHeight="1">
      <c r="A8831" s="28" t="s">
        <v>270</v>
      </c>
      <c r="B8831" s="28" t="s">
        <v>14459</v>
      </c>
      <c r="C8831" s="28" t="s">
        <v>14460</v>
      </c>
      <c r="D8831" s="28" t="s">
        <v>270</v>
      </c>
      <c r="E8831" s="28" t="s">
        <v>273</v>
      </c>
      <c r="F8831" s="28" t="s">
        <v>274</v>
      </c>
      <c r="G8831" s="28" t="s">
        <v>275</v>
      </c>
      <c r="H8831" s="28" t="s">
        <v>295</v>
      </c>
      <c r="I8831" s="28" t="s">
        <v>18486</v>
      </c>
      <c r="J8831" s="28" t="s">
        <v>18487</v>
      </c>
      <c r="K8831" s="28" t="s">
        <v>18488</v>
      </c>
      <c r="L8831" s="28" t="s">
        <v>18489</v>
      </c>
    </row>
    <row r="8832" spans="1:12" ht="15.75" customHeight="1">
      <c r="A8832" s="28" t="s">
        <v>270</v>
      </c>
      <c r="B8832" s="28" t="s">
        <v>14459</v>
      </c>
      <c r="C8832" s="28" t="s">
        <v>14460</v>
      </c>
      <c r="D8832" s="28" t="s">
        <v>270</v>
      </c>
      <c r="E8832" s="28" t="s">
        <v>273</v>
      </c>
      <c r="F8832" s="28" t="s">
        <v>293</v>
      </c>
      <c r="G8832" s="28" t="s">
        <v>275</v>
      </c>
      <c r="H8832" s="28" t="s">
        <v>295</v>
      </c>
      <c r="I8832" s="28" t="s">
        <v>18421</v>
      </c>
      <c r="J8832" s="28" t="s">
        <v>16779</v>
      </c>
      <c r="K8832" s="28" t="s">
        <v>9169</v>
      </c>
      <c r="L8832" s="28" t="s">
        <v>8052</v>
      </c>
    </row>
    <row r="8833" spans="1:12" ht="15.75" customHeight="1">
      <c r="A8833" s="28" t="s">
        <v>270</v>
      </c>
      <c r="B8833" s="28" t="s">
        <v>14459</v>
      </c>
      <c r="C8833" s="28" t="s">
        <v>14460</v>
      </c>
      <c r="D8833" s="28" t="s">
        <v>270</v>
      </c>
      <c r="E8833" s="28" t="s">
        <v>273</v>
      </c>
      <c r="F8833" s="28" t="s">
        <v>293</v>
      </c>
      <c r="G8833" s="28" t="s">
        <v>275</v>
      </c>
      <c r="H8833" s="28" t="s">
        <v>295</v>
      </c>
      <c r="I8833" s="28" t="s">
        <v>18425</v>
      </c>
      <c r="J8833" s="28" t="s">
        <v>10051</v>
      </c>
      <c r="K8833" s="28" t="s">
        <v>1924</v>
      </c>
      <c r="L8833" s="28" t="s">
        <v>7142</v>
      </c>
    </row>
    <row r="8834" spans="1:12" ht="15.75" customHeight="1">
      <c r="A8834" s="28" t="s">
        <v>270</v>
      </c>
      <c r="B8834" s="28" t="s">
        <v>14459</v>
      </c>
      <c r="C8834" s="28" t="s">
        <v>14460</v>
      </c>
      <c r="D8834" s="28" t="s">
        <v>270</v>
      </c>
      <c r="E8834" s="28" t="s">
        <v>273</v>
      </c>
      <c r="F8834" s="28" t="s">
        <v>293</v>
      </c>
      <c r="G8834" s="28" t="s">
        <v>275</v>
      </c>
      <c r="H8834" s="28" t="s">
        <v>295</v>
      </c>
      <c r="I8834" s="28" t="s">
        <v>18433</v>
      </c>
      <c r="J8834" s="28" t="s">
        <v>18490</v>
      </c>
      <c r="K8834" s="28" t="s">
        <v>18491</v>
      </c>
      <c r="L8834" s="28" t="s">
        <v>18492</v>
      </c>
    </row>
    <row r="8835" spans="1:12" ht="15.75" customHeight="1">
      <c r="A8835" s="28" t="s">
        <v>270</v>
      </c>
      <c r="B8835" s="28" t="s">
        <v>14459</v>
      </c>
      <c r="C8835" s="28" t="s">
        <v>14460</v>
      </c>
      <c r="D8835" s="28" t="s">
        <v>270</v>
      </c>
      <c r="E8835" s="28" t="s">
        <v>273</v>
      </c>
      <c r="F8835" s="28" t="s">
        <v>293</v>
      </c>
      <c r="G8835" s="28" t="s">
        <v>275</v>
      </c>
      <c r="H8835" s="28" t="s">
        <v>295</v>
      </c>
      <c r="I8835" s="28" t="s">
        <v>18449</v>
      </c>
      <c r="J8835" s="28" t="s">
        <v>18493</v>
      </c>
      <c r="K8835" s="28" t="s">
        <v>377</v>
      </c>
      <c r="L8835" s="28" t="s">
        <v>2447</v>
      </c>
    </row>
    <row r="8836" spans="1:12" ht="15.75" customHeight="1">
      <c r="A8836" s="28" t="s">
        <v>270</v>
      </c>
      <c r="B8836" s="28" t="s">
        <v>14459</v>
      </c>
      <c r="C8836" s="28" t="s">
        <v>14460</v>
      </c>
      <c r="D8836" s="28" t="s">
        <v>270</v>
      </c>
      <c r="E8836" s="28" t="s">
        <v>273</v>
      </c>
      <c r="F8836" s="28" t="s">
        <v>293</v>
      </c>
      <c r="G8836" s="28" t="s">
        <v>275</v>
      </c>
      <c r="H8836" s="28" t="s">
        <v>295</v>
      </c>
      <c r="I8836" s="28" t="s">
        <v>18417</v>
      </c>
      <c r="J8836" s="28" t="s">
        <v>18494</v>
      </c>
      <c r="K8836" s="28" t="s">
        <v>18495</v>
      </c>
      <c r="L8836" s="28" t="s">
        <v>18496</v>
      </c>
    </row>
    <row r="8837" spans="1:12" ht="15.75" customHeight="1">
      <c r="A8837" s="28" t="s">
        <v>270</v>
      </c>
      <c r="B8837" s="28" t="s">
        <v>14459</v>
      </c>
      <c r="C8837" s="28" t="s">
        <v>14460</v>
      </c>
      <c r="D8837" s="28" t="s">
        <v>270</v>
      </c>
      <c r="E8837" s="28" t="s">
        <v>273</v>
      </c>
      <c r="F8837" s="28" t="s">
        <v>293</v>
      </c>
      <c r="G8837" s="28" t="s">
        <v>275</v>
      </c>
      <c r="H8837" s="28" t="s">
        <v>295</v>
      </c>
      <c r="I8837" s="28" t="s">
        <v>18453</v>
      </c>
      <c r="J8837" s="28" t="s">
        <v>14560</v>
      </c>
      <c r="K8837" s="28" t="s">
        <v>2574</v>
      </c>
      <c r="L8837" s="28" t="s">
        <v>14561</v>
      </c>
    </row>
    <row r="8838" spans="1:12" ht="15.75" customHeight="1">
      <c r="A8838" s="28" t="s">
        <v>270</v>
      </c>
      <c r="B8838" s="28" t="s">
        <v>14459</v>
      </c>
      <c r="C8838" s="28" t="s">
        <v>14460</v>
      </c>
      <c r="D8838" s="28" t="s">
        <v>270</v>
      </c>
      <c r="E8838" s="28" t="s">
        <v>273</v>
      </c>
      <c r="F8838" s="28" t="s">
        <v>293</v>
      </c>
      <c r="G8838" s="28" t="s">
        <v>275</v>
      </c>
      <c r="H8838" s="28" t="s">
        <v>295</v>
      </c>
      <c r="I8838" s="28" t="s">
        <v>18461</v>
      </c>
      <c r="J8838" s="28" t="s">
        <v>18497</v>
      </c>
      <c r="K8838" s="28" t="s">
        <v>18498</v>
      </c>
      <c r="L8838" s="28" t="s">
        <v>18499</v>
      </c>
    </row>
    <row r="8839" spans="1:12" ht="15.75" customHeight="1">
      <c r="A8839" s="28" t="s">
        <v>270</v>
      </c>
      <c r="B8839" s="28" t="s">
        <v>14459</v>
      </c>
      <c r="C8839" s="28" t="s">
        <v>14460</v>
      </c>
      <c r="D8839" s="28" t="s">
        <v>270</v>
      </c>
      <c r="E8839" s="28" t="s">
        <v>273</v>
      </c>
      <c r="F8839" s="28" t="s">
        <v>293</v>
      </c>
      <c r="G8839" s="28" t="s">
        <v>275</v>
      </c>
      <c r="H8839" s="28" t="s">
        <v>295</v>
      </c>
      <c r="I8839" s="28" t="s">
        <v>18469</v>
      </c>
      <c r="J8839" s="28" t="s">
        <v>810</v>
      </c>
      <c r="K8839" s="28" t="s">
        <v>4403</v>
      </c>
      <c r="L8839" s="28" t="s">
        <v>392</v>
      </c>
    </row>
    <row r="8840" spans="1:12" ht="15.75" customHeight="1">
      <c r="A8840" s="28" t="s">
        <v>270</v>
      </c>
      <c r="B8840" s="28" t="s">
        <v>14459</v>
      </c>
      <c r="C8840" s="28" t="s">
        <v>14460</v>
      </c>
      <c r="D8840" s="28" t="s">
        <v>270</v>
      </c>
      <c r="E8840" s="28" t="s">
        <v>273</v>
      </c>
      <c r="F8840" s="28" t="s">
        <v>293</v>
      </c>
      <c r="G8840" s="28" t="s">
        <v>275</v>
      </c>
      <c r="H8840" s="28" t="s">
        <v>295</v>
      </c>
      <c r="I8840" s="28" t="s">
        <v>18474</v>
      </c>
      <c r="J8840" s="28" t="s">
        <v>13572</v>
      </c>
      <c r="K8840" s="28" t="s">
        <v>4526</v>
      </c>
      <c r="L8840" s="28" t="s">
        <v>6933</v>
      </c>
    </row>
    <row r="8841" spans="1:12" ht="15.75" customHeight="1">
      <c r="A8841" s="28" t="s">
        <v>270</v>
      </c>
      <c r="B8841" s="28" t="s">
        <v>14459</v>
      </c>
      <c r="C8841" s="28" t="s">
        <v>14460</v>
      </c>
      <c r="D8841" s="28" t="s">
        <v>270</v>
      </c>
      <c r="E8841" s="28" t="s">
        <v>273</v>
      </c>
      <c r="F8841" s="28" t="s">
        <v>293</v>
      </c>
      <c r="G8841" s="28" t="s">
        <v>275</v>
      </c>
      <c r="H8841" s="28" t="s">
        <v>295</v>
      </c>
      <c r="I8841" s="28" t="s">
        <v>18478</v>
      </c>
      <c r="J8841" s="28" t="s">
        <v>18500</v>
      </c>
      <c r="K8841" s="28" t="s">
        <v>18501</v>
      </c>
      <c r="L8841" s="28" t="s">
        <v>18502</v>
      </c>
    </row>
    <row r="8842" spans="1:12" ht="15.75" customHeight="1">
      <c r="A8842" s="28" t="s">
        <v>270</v>
      </c>
      <c r="B8842" s="28" t="s">
        <v>14459</v>
      </c>
      <c r="C8842" s="28" t="s">
        <v>14460</v>
      </c>
      <c r="D8842" s="28" t="s">
        <v>270</v>
      </c>
      <c r="E8842" s="28" t="s">
        <v>273</v>
      </c>
      <c r="F8842" s="28" t="s">
        <v>293</v>
      </c>
      <c r="G8842" s="28" t="s">
        <v>275</v>
      </c>
      <c r="H8842" s="28" t="s">
        <v>295</v>
      </c>
      <c r="I8842" s="28" t="s">
        <v>18457</v>
      </c>
      <c r="J8842" s="28" t="s">
        <v>18503</v>
      </c>
      <c r="K8842" s="28" t="s">
        <v>18504</v>
      </c>
      <c r="L8842" s="28" t="s">
        <v>18505</v>
      </c>
    </row>
    <row r="8843" spans="1:12" ht="15.75" customHeight="1">
      <c r="A8843" s="28" t="s">
        <v>270</v>
      </c>
      <c r="B8843" s="28" t="s">
        <v>14459</v>
      </c>
      <c r="C8843" s="28" t="s">
        <v>14460</v>
      </c>
      <c r="D8843" s="28" t="s">
        <v>270</v>
      </c>
      <c r="E8843" s="28" t="s">
        <v>273</v>
      </c>
      <c r="F8843" s="28" t="s">
        <v>293</v>
      </c>
      <c r="G8843" s="28" t="s">
        <v>275</v>
      </c>
      <c r="H8843" s="28" t="s">
        <v>295</v>
      </c>
      <c r="I8843" s="28" t="s">
        <v>18482</v>
      </c>
      <c r="J8843" s="28" t="s">
        <v>18506</v>
      </c>
      <c r="K8843" s="28" t="s">
        <v>18507</v>
      </c>
      <c r="L8843" s="28" t="s">
        <v>18508</v>
      </c>
    </row>
    <row r="8844" spans="1:12" ht="15.75" customHeight="1">
      <c r="A8844" s="28" t="s">
        <v>270</v>
      </c>
      <c r="B8844" s="28" t="s">
        <v>14459</v>
      </c>
      <c r="C8844" s="28" t="s">
        <v>14460</v>
      </c>
      <c r="D8844" s="28" t="s">
        <v>270</v>
      </c>
      <c r="E8844" s="28" t="s">
        <v>273</v>
      </c>
      <c r="F8844" s="28" t="s">
        <v>293</v>
      </c>
      <c r="G8844" s="28" t="s">
        <v>275</v>
      </c>
      <c r="H8844" s="28" t="s">
        <v>295</v>
      </c>
      <c r="I8844" s="28" t="s">
        <v>18441</v>
      </c>
      <c r="J8844" s="28" t="s">
        <v>18509</v>
      </c>
      <c r="K8844" s="28" t="s">
        <v>18510</v>
      </c>
      <c r="L8844" s="28" t="s">
        <v>18511</v>
      </c>
    </row>
    <row r="8845" spans="1:12" ht="15.75" customHeight="1">
      <c r="A8845" s="28" t="s">
        <v>270</v>
      </c>
      <c r="B8845" s="28" t="s">
        <v>14459</v>
      </c>
      <c r="C8845" s="28" t="s">
        <v>14460</v>
      </c>
      <c r="D8845" s="28" t="s">
        <v>270</v>
      </c>
      <c r="E8845" s="28" t="s">
        <v>273</v>
      </c>
      <c r="F8845" s="28" t="s">
        <v>293</v>
      </c>
      <c r="G8845" s="28" t="s">
        <v>275</v>
      </c>
      <c r="H8845" s="28" t="s">
        <v>295</v>
      </c>
      <c r="I8845" s="28" t="s">
        <v>18437</v>
      </c>
      <c r="J8845" s="28" t="s">
        <v>18512</v>
      </c>
      <c r="K8845" s="28" t="s">
        <v>18513</v>
      </c>
      <c r="L8845" s="28" t="s">
        <v>18514</v>
      </c>
    </row>
    <row r="8846" spans="1:12" ht="15.75" customHeight="1">
      <c r="A8846" s="28" t="s">
        <v>270</v>
      </c>
      <c r="B8846" s="28" t="s">
        <v>14459</v>
      </c>
      <c r="C8846" s="28" t="s">
        <v>14460</v>
      </c>
      <c r="D8846" s="28" t="s">
        <v>270</v>
      </c>
      <c r="E8846" s="28" t="s">
        <v>273</v>
      </c>
      <c r="F8846" s="28" t="s">
        <v>293</v>
      </c>
      <c r="G8846" s="28" t="s">
        <v>275</v>
      </c>
      <c r="H8846" s="28" t="s">
        <v>295</v>
      </c>
      <c r="I8846" s="28" t="s">
        <v>18445</v>
      </c>
      <c r="J8846" s="28" t="s">
        <v>18515</v>
      </c>
      <c r="K8846" s="28" t="s">
        <v>18516</v>
      </c>
      <c r="L8846" s="28" t="s">
        <v>18517</v>
      </c>
    </row>
    <row r="8847" spans="1:12" ht="15.75" customHeight="1">
      <c r="A8847" s="28" t="s">
        <v>270</v>
      </c>
      <c r="B8847" s="28" t="s">
        <v>14459</v>
      </c>
      <c r="C8847" s="28" t="s">
        <v>14460</v>
      </c>
      <c r="D8847" s="28" t="s">
        <v>270</v>
      </c>
      <c r="E8847" s="28" t="s">
        <v>273</v>
      </c>
      <c r="F8847" s="28" t="s">
        <v>274</v>
      </c>
      <c r="G8847" s="28" t="s">
        <v>270</v>
      </c>
      <c r="H8847" s="28" t="s">
        <v>295</v>
      </c>
      <c r="I8847" s="28" t="s">
        <v>18417</v>
      </c>
      <c r="J8847" s="28" t="s">
        <v>18518</v>
      </c>
      <c r="K8847" s="28" t="s">
        <v>18519</v>
      </c>
      <c r="L8847" s="28" t="s">
        <v>18520</v>
      </c>
    </row>
    <row r="8848" spans="1:12" ht="15.75" customHeight="1">
      <c r="A8848" s="28" t="s">
        <v>270</v>
      </c>
      <c r="B8848" s="28" t="s">
        <v>14459</v>
      </c>
      <c r="C8848" s="28" t="s">
        <v>14460</v>
      </c>
      <c r="D8848" s="28" t="s">
        <v>270</v>
      </c>
      <c r="E8848" s="28" t="s">
        <v>273</v>
      </c>
      <c r="F8848" s="28" t="s">
        <v>274</v>
      </c>
      <c r="G8848" s="28" t="s">
        <v>270</v>
      </c>
      <c r="H8848" s="28" t="s">
        <v>295</v>
      </c>
      <c r="I8848" s="28" t="s">
        <v>18421</v>
      </c>
      <c r="J8848" s="28" t="s">
        <v>18521</v>
      </c>
      <c r="K8848" s="28" t="s">
        <v>18522</v>
      </c>
      <c r="L8848" s="28" t="s">
        <v>18523</v>
      </c>
    </row>
    <row r="8849" spans="1:12" ht="15.75" customHeight="1">
      <c r="A8849" s="28" t="s">
        <v>270</v>
      </c>
      <c r="B8849" s="28" t="s">
        <v>14459</v>
      </c>
      <c r="C8849" s="28" t="s">
        <v>14460</v>
      </c>
      <c r="D8849" s="28" t="s">
        <v>270</v>
      </c>
      <c r="E8849" s="28" t="s">
        <v>273</v>
      </c>
      <c r="F8849" s="28" t="s">
        <v>274</v>
      </c>
      <c r="G8849" s="28" t="s">
        <v>270</v>
      </c>
      <c r="H8849" s="28" t="s">
        <v>295</v>
      </c>
      <c r="I8849" s="28" t="s">
        <v>18425</v>
      </c>
      <c r="J8849" s="28" t="s">
        <v>18524</v>
      </c>
      <c r="K8849" s="28" t="s">
        <v>18525</v>
      </c>
      <c r="L8849" s="28" t="s">
        <v>18526</v>
      </c>
    </row>
    <row r="8850" spans="1:12" ht="15.75" customHeight="1">
      <c r="A8850" s="28" t="s">
        <v>270</v>
      </c>
      <c r="B8850" s="28" t="s">
        <v>14459</v>
      </c>
      <c r="C8850" s="28" t="s">
        <v>14460</v>
      </c>
      <c r="D8850" s="28" t="s">
        <v>270</v>
      </c>
      <c r="E8850" s="28" t="s">
        <v>273</v>
      </c>
      <c r="F8850" s="28" t="s">
        <v>274</v>
      </c>
      <c r="G8850" s="28" t="s">
        <v>270</v>
      </c>
      <c r="H8850" s="28" t="s">
        <v>295</v>
      </c>
      <c r="I8850" s="28" t="s">
        <v>18429</v>
      </c>
      <c r="J8850" s="28" t="s">
        <v>18527</v>
      </c>
      <c r="K8850" s="28" t="s">
        <v>18528</v>
      </c>
      <c r="L8850" s="28" t="s">
        <v>18529</v>
      </c>
    </row>
    <row r="8851" spans="1:12" ht="15.75" customHeight="1">
      <c r="A8851" s="28" t="s">
        <v>270</v>
      </c>
      <c r="B8851" s="28" t="s">
        <v>14459</v>
      </c>
      <c r="C8851" s="28" t="s">
        <v>14460</v>
      </c>
      <c r="D8851" s="28" t="s">
        <v>270</v>
      </c>
      <c r="E8851" s="28" t="s">
        <v>273</v>
      </c>
      <c r="F8851" s="28" t="s">
        <v>274</v>
      </c>
      <c r="G8851" s="28" t="s">
        <v>270</v>
      </c>
      <c r="H8851" s="28" t="s">
        <v>295</v>
      </c>
      <c r="I8851" s="28" t="s">
        <v>18433</v>
      </c>
      <c r="J8851" s="28" t="s">
        <v>18530</v>
      </c>
      <c r="K8851" s="28" t="s">
        <v>18531</v>
      </c>
      <c r="L8851" s="28" t="s">
        <v>18532</v>
      </c>
    </row>
    <row r="8852" spans="1:12" ht="15.75" customHeight="1">
      <c r="A8852" s="28" t="s">
        <v>270</v>
      </c>
      <c r="B8852" s="28" t="s">
        <v>14459</v>
      </c>
      <c r="C8852" s="28" t="s">
        <v>14460</v>
      </c>
      <c r="D8852" s="28" t="s">
        <v>270</v>
      </c>
      <c r="E8852" s="28" t="s">
        <v>273</v>
      </c>
      <c r="F8852" s="28" t="s">
        <v>274</v>
      </c>
      <c r="G8852" s="28" t="s">
        <v>270</v>
      </c>
      <c r="H8852" s="28" t="s">
        <v>295</v>
      </c>
      <c r="I8852" s="28" t="s">
        <v>18437</v>
      </c>
      <c r="J8852" s="28" t="s">
        <v>18533</v>
      </c>
      <c r="K8852" s="28" t="s">
        <v>18534</v>
      </c>
      <c r="L8852" s="28" t="s">
        <v>18535</v>
      </c>
    </row>
    <row r="8853" spans="1:12" ht="15.75" customHeight="1">
      <c r="A8853" s="28" t="s">
        <v>270</v>
      </c>
      <c r="B8853" s="28" t="s">
        <v>14459</v>
      </c>
      <c r="C8853" s="28" t="s">
        <v>14460</v>
      </c>
      <c r="D8853" s="28" t="s">
        <v>270</v>
      </c>
      <c r="E8853" s="28" t="s">
        <v>273</v>
      </c>
      <c r="F8853" s="28" t="s">
        <v>274</v>
      </c>
      <c r="G8853" s="28" t="s">
        <v>270</v>
      </c>
      <c r="H8853" s="28" t="s">
        <v>295</v>
      </c>
      <c r="I8853" s="28" t="s">
        <v>18441</v>
      </c>
      <c r="J8853" s="28" t="s">
        <v>18536</v>
      </c>
      <c r="K8853" s="28" t="s">
        <v>18537</v>
      </c>
      <c r="L8853" s="28" t="s">
        <v>18538</v>
      </c>
    </row>
    <row r="8854" spans="1:12" ht="15.75" customHeight="1">
      <c r="A8854" s="28" t="s">
        <v>270</v>
      </c>
      <c r="B8854" s="28" t="s">
        <v>14459</v>
      </c>
      <c r="C8854" s="28" t="s">
        <v>14460</v>
      </c>
      <c r="D8854" s="28" t="s">
        <v>270</v>
      </c>
      <c r="E8854" s="28" t="s">
        <v>273</v>
      </c>
      <c r="F8854" s="28" t="s">
        <v>274</v>
      </c>
      <c r="G8854" s="28" t="s">
        <v>270</v>
      </c>
      <c r="H8854" s="28" t="s">
        <v>295</v>
      </c>
      <c r="I8854" s="28" t="s">
        <v>18445</v>
      </c>
      <c r="J8854" s="28" t="s">
        <v>18539</v>
      </c>
      <c r="K8854" s="28" t="s">
        <v>18540</v>
      </c>
      <c r="L8854" s="28" t="s">
        <v>18541</v>
      </c>
    </row>
    <row r="8855" spans="1:12" ht="15.75" customHeight="1">
      <c r="A8855" s="28" t="s">
        <v>270</v>
      </c>
      <c r="B8855" s="28" t="s">
        <v>14459</v>
      </c>
      <c r="C8855" s="28" t="s">
        <v>14460</v>
      </c>
      <c r="D8855" s="28" t="s">
        <v>270</v>
      </c>
      <c r="E8855" s="28" t="s">
        <v>273</v>
      </c>
      <c r="F8855" s="28" t="s">
        <v>274</v>
      </c>
      <c r="G8855" s="28" t="s">
        <v>270</v>
      </c>
      <c r="H8855" s="28" t="s">
        <v>295</v>
      </c>
      <c r="I8855" s="28" t="s">
        <v>18449</v>
      </c>
      <c r="J8855" s="28" t="s">
        <v>18542</v>
      </c>
      <c r="K8855" s="28" t="s">
        <v>18543</v>
      </c>
      <c r="L8855" s="28" t="s">
        <v>18544</v>
      </c>
    </row>
    <row r="8856" spans="1:12" ht="15.75" customHeight="1">
      <c r="A8856" s="28" t="s">
        <v>270</v>
      </c>
      <c r="B8856" s="28" t="s">
        <v>14459</v>
      </c>
      <c r="C8856" s="28" t="s">
        <v>14460</v>
      </c>
      <c r="D8856" s="28" t="s">
        <v>270</v>
      </c>
      <c r="E8856" s="28" t="s">
        <v>273</v>
      </c>
      <c r="F8856" s="28" t="s">
        <v>274</v>
      </c>
      <c r="G8856" s="28" t="s">
        <v>270</v>
      </c>
      <c r="H8856" s="28" t="s">
        <v>295</v>
      </c>
      <c r="I8856" s="28" t="s">
        <v>18453</v>
      </c>
      <c r="J8856" s="28" t="s">
        <v>18545</v>
      </c>
      <c r="K8856" s="28" t="s">
        <v>18546</v>
      </c>
      <c r="L8856" s="28" t="s">
        <v>18547</v>
      </c>
    </row>
    <row r="8857" spans="1:12" ht="15.75" customHeight="1">
      <c r="A8857" s="28" t="s">
        <v>270</v>
      </c>
      <c r="B8857" s="28" t="s">
        <v>14459</v>
      </c>
      <c r="C8857" s="28" t="s">
        <v>14460</v>
      </c>
      <c r="D8857" s="28" t="s">
        <v>270</v>
      </c>
      <c r="E8857" s="28" t="s">
        <v>273</v>
      </c>
      <c r="F8857" s="28" t="s">
        <v>274</v>
      </c>
      <c r="G8857" s="28" t="s">
        <v>270</v>
      </c>
      <c r="H8857" s="28" t="s">
        <v>295</v>
      </c>
      <c r="I8857" s="28" t="s">
        <v>18457</v>
      </c>
      <c r="J8857" s="28" t="s">
        <v>18548</v>
      </c>
      <c r="K8857" s="28" t="s">
        <v>18549</v>
      </c>
      <c r="L8857" s="28" t="s">
        <v>18550</v>
      </c>
    </row>
    <row r="8858" spans="1:12" ht="15.75" customHeight="1">
      <c r="A8858" s="28" t="s">
        <v>270</v>
      </c>
      <c r="B8858" s="28" t="s">
        <v>14459</v>
      </c>
      <c r="C8858" s="28" t="s">
        <v>14460</v>
      </c>
      <c r="D8858" s="28" t="s">
        <v>270</v>
      </c>
      <c r="E8858" s="28" t="s">
        <v>273</v>
      </c>
      <c r="F8858" s="28" t="s">
        <v>274</v>
      </c>
      <c r="G8858" s="28" t="s">
        <v>270</v>
      </c>
      <c r="H8858" s="28" t="s">
        <v>295</v>
      </c>
      <c r="I8858" s="28" t="s">
        <v>18461</v>
      </c>
      <c r="J8858" s="28" t="s">
        <v>18551</v>
      </c>
      <c r="K8858" s="28" t="s">
        <v>18552</v>
      </c>
      <c r="L8858" s="28" t="s">
        <v>18553</v>
      </c>
    </row>
    <row r="8859" spans="1:12" ht="15.75" customHeight="1">
      <c r="A8859" s="28" t="s">
        <v>270</v>
      </c>
      <c r="B8859" s="28" t="s">
        <v>14459</v>
      </c>
      <c r="C8859" s="28" t="s">
        <v>14460</v>
      </c>
      <c r="D8859" s="28" t="s">
        <v>270</v>
      </c>
      <c r="E8859" s="28" t="s">
        <v>273</v>
      </c>
      <c r="F8859" s="28" t="s">
        <v>274</v>
      </c>
      <c r="G8859" s="28" t="s">
        <v>270</v>
      </c>
      <c r="H8859" s="28" t="s">
        <v>295</v>
      </c>
      <c r="I8859" s="28" t="s">
        <v>18465</v>
      </c>
      <c r="J8859" s="28" t="s">
        <v>18554</v>
      </c>
      <c r="K8859" s="28" t="s">
        <v>18555</v>
      </c>
      <c r="L8859" s="28" t="s">
        <v>18556</v>
      </c>
    </row>
    <row r="8860" spans="1:12" ht="15.75" customHeight="1">
      <c r="A8860" s="28" t="s">
        <v>270</v>
      </c>
      <c r="B8860" s="28" t="s">
        <v>14459</v>
      </c>
      <c r="C8860" s="28" t="s">
        <v>14460</v>
      </c>
      <c r="D8860" s="28" t="s">
        <v>270</v>
      </c>
      <c r="E8860" s="28" t="s">
        <v>273</v>
      </c>
      <c r="F8860" s="28" t="s">
        <v>274</v>
      </c>
      <c r="G8860" s="28" t="s">
        <v>270</v>
      </c>
      <c r="H8860" s="28" t="s">
        <v>295</v>
      </c>
      <c r="I8860" s="28" t="s">
        <v>18469</v>
      </c>
      <c r="J8860" s="28" t="s">
        <v>18557</v>
      </c>
      <c r="K8860" s="28" t="s">
        <v>18558</v>
      </c>
      <c r="L8860" s="28" t="s">
        <v>18559</v>
      </c>
    </row>
    <row r="8861" spans="1:12" ht="15.75" customHeight="1">
      <c r="A8861" s="28" t="s">
        <v>270</v>
      </c>
      <c r="B8861" s="28" t="s">
        <v>14459</v>
      </c>
      <c r="C8861" s="28" t="s">
        <v>14460</v>
      </c>
      <c r="D8861" s="28" t="s">
        <v>270</v>
      </c>
      <c r="E8861" s="28" t="s">
        <v>273</v>
      </c>
      <c r="F8861" s="28" t="s">
        <v>274</v>
      </c>
      <c r="G8861" s="28" t="s">
        <v>270</v>
      </c>
      <c r="H8861" s="28" t="s">
        <v>295</v>
      </c>
      <c r="I8861" s="28" t="s">
        <v>18473</v>
      </c>
      <c r="J8861" s="28" t="s">
        <v>17022</v>
      </c>
      <c r="K8861" s="28" t="s">
        <v>18560</v>
      </c>
      <c r="L8861" s="28" t="s">
        <v>17024</v>
      </c>
    </row>
    <row r="8862" spans="1:12" ht="15.75" customHeight="1">
      <c r="A8862" s="28" t="s">
        <v>270</v>
      </c>
      <c r="B8862" s="28" t="s">
        <v>14459</v>
      </c>
      <c r="C8862" s="28" t="s">
        <v>14460</v>
      </c>
      <c r="D8862" s="28" t="s">
        <v>270</v>
      </c>
      <c r="E8862" s="28" t="s">
        <v>273</v>
      </c>
      <c r="F8862" s="28" t="s">
        <v>274</v>
      </c>
      <c r="G8862" s="28" t="s">
        <v>270</v>
      </c>
      <c r="H8862" s="28" t="s">
        <v>295</v>
      </c>
      <c r="I8862" s="28" t="s">
        <v>18474</v>
      </c>
      <c r="J8862" s="28" t="s">
        <v>18561</v>
      </c>
      <c r="K8862" s="28" t="s">
        <v>18562</v>
      </c>
      <c r="L8862" s="28" t="s">
        <v>18563</v>
      </c>
    </row>
    <row r="8863" spans="1:12" ht="15.75" customHeight="1">
      <c r="A8863" s="28" t="s">
        <v>270</v>
      </c>
      <c r="B8863" s="28" t="s">
        <v>14459</v>
      </c>
      <c r="C8863" s="28" t="s">
        <v>14460</v>
      </c>
      <c r="D8863" s="28" t="s">
        <v>270</v>
      </c>
      <c r="E8863" s="28" t="s">
        <v>273</v>
      </c>
      <c r="F8863" s="28" t="s">
        <v>274</v>
      </c>
      <c r="G8863" s="28" t="s">
        <v>270</v>
      </c>
      <c r="H8863" s="28" t="s">
        <v>295</v>
      </c>
      <c r="I8863" s="28" t="s">
        <v>18478</v>
      </c>
      <c r="J8863" s="28" t="s">
        <v>18564</v>
      </c>
      <c r="K8863" s="28" t="s">
        <v>18565</v>
      </c>
      <c r="L8863" s="28" t="s">
        <v>18566</v>
      </c>
    </row>
    <row r="8864" spans="1:12" ht="15.75" customHeight="1">
      <c r="A8864" s="28" t="s">
        <v>270</v>
      </c>
      <c r="B8864" s="28" t="s">
        <v>14459</v>
      </c>
      <c r="C8864" s="28" t="s">
        <v>14460</v>
      </c>
      <c r="D8864" s="28" t="s">
        <v>270</v>
      </c>
      <c r="E8864" s="28" t="s">
        <v>273</v>
      </c>
      <c r="F8864" s="28" t="s">
        <v>274</v>
      </c>
      <c r="G8864" s="28" t="s">
        <v>270</v>
      </c>
      <c r="H8864" s="28" t="s">
        <v>295</v>
      </c>
      <c r="I8864" s="28" t="s">
        <v>18482</v>
      </c>
      <c r="J8864" s="28" t="s">
        <v>18567</v>
      </c>
      <c r="K8864" s="28" t="s">
        <v>18568</v>
      </c>
      <c r="L8864" s="28" t="s">
        <v>18569</v>
      </c>
    </row>
    <row r="8865" spans="1:12" ht="15.75" customHeight="1">
      <c r="A8865" s="28" t="s">
        <v>270</v>
      </c>
      <c r="B8865" s="28" t="s">
        <v>14459</v>
      </c>
      <c r="C8865" s="28" t="s">
        <v>14460</v>
      </c>
      <c r="D8865" s="28" t="s">
        <v>270</v>
      </c>
      <c r="E8865" s="28" t="s">
        <v>273</v>
      </c>
      <c r="F8865" s="28" t="s">
        <v>274</v>
      </c>
      <c r="G8865" s="28" t="s">
        <v>270</v>
      </c>
      <c r="H8865" s="28" t="s">
        <v>295</v>
      </c>
      <c r="I8865" s="28" t="s">
        <v>18486</v>
      </c>
      <c r="J8865" s="28" t="s">
        <v>18570</v>
      </c>
      <c r="K8865" s="28" t="s">
        <v>18571</v>
      </c>
      <c r="L8865" s="28" t="s">
        <v>18572</v>
      </c>
    </row>
    <row r="8866" spans="1:12" ht="15.75" customHeight="1">
      <c r="A8866" s="28" t="s">
        <v>270</v>
      </c>
      <c r="B8866" s="28" t="s">
        <v>14459</v>
      </c>
      <c r="C8866" s="28" t="s">
        <v>14460</v>
      </c>
      <c r="D8866" s="28" t="s">
        <v>270</v>
      </c>
      <c r="E8866" s="28" t="s">
        <v>273</v>
      </c>
      <c r="F8866" s="28" t="s">
        <v>293</v>
      </c>
      <c r="G8866" s="28" t="s">
        <v>270</v>
      </c>
      <c r="H8866" s="28" t="s">
        <v>295</v>
      </c>
      <c r="I8866" s="28" t="s">
        <v>18421</v>
      </c>
      <c r="J8866" s="28" t="s">
        <v>18573</v>
      </c>
      <c r="K8866" s="28" t="s">
        <v>18574</v>
      </c>
      <c r="L8866" s="28" t="s">
        <v>18575</v>
      </c>
    </row>
    <row r="8867" spans="1:12" ht="15.75" customHeight="1">
      <c r="A8867" s="28" t="s">
        <v>270</v>
      </c>
      <c r="B8867" s="28" t="s">
        <v>14459</v>
      </c>
      <c r="C8867" s="28" t="s">
        <v>14460</v>
      </c>
      <c r="D8867" s="28" t="s">
        <v>270</v>
      </c>
      <c r="E8867" s="28" t="s">
        <v>273</v>
      </c>
      <c r="F8867" s="28" t="s">
        <v>293</v>
      </c>
      <c r="G8867" s="28" t="s">
        <v>270</v>
      </c>
      <c r="H8867" s="28" t="s">
        <v>295</v>
      </c>
      <c r="I8867" s="28" t="s">
        <v>18425</v>
      </c>
      <c r="J8867" s="28" t="s">
        <v>18576</v>
      </c>
      <c r="K8867" s="28" t="s">
        <v>18577</v>
      </c>
      <c r="L8867" s="28" t="s">
        <v>18578</v>
      </c>
    </row>
    <row r="8868" spans="1:12" ht="15.75" customHeight="1">
      <c r="A8868" s="28" t="s">
        <v>270</v>
      </c>
      <c r="B8868" s="28" t="s">
        <v>14459</v>
      </c>
      <c r="C8868" s="28" t="s">
        <v>14460</v>
      </c>
      <c r="D8868" s="28" t="s">
        <v>270</v>
      </c>
      <c r="E8868" s="28" t="s">
        <v>273</v>
      </c>
      <c r="F8868" s="28" t="s">
        <v>293</v>
      </c>
      <c r="G8868" s="28" t="s">
        <v>270</v>
      </c>
      <c r="H8868" s="28" t="s">
        <v>295</v>
      </c>
      <c r="I8868" s="28" t="s">
        <v>18433</v>
      </c>
      <c r="J8868" s="28" t="s">
        <v>18579</v>
      </c>
      <c r="K8868" s="28" t="s">
        <v>18580</v>
      </c>
      <c r="L8868" s="28" t="s">
        <v>18581</v>
      </c>
    </row>
    <row r="8869" spans="1:12" ht="15.75" customHeight="1">
      <c r="A8869" s="28" t="s">
        <v>270</v>
      </c>
      <c r="B8869" s="28" t="s">
        <v>14459</v>
      </c>
      <c r="C8869" s="28" t="s">
        <v>14460</v>
      </c>
      <c r="D8869" s="28" t="s">
        <v>270</v>
      </c>
      <c r="E8869" s="28" t="s">
        <v>273</v>
      </c>
      <c r="F8869" s="28" t="s">
        <v>293</v>
      </c>
      <c r="G8869" s="28" t="s">
        <v>270</v>
      </c>
      <c r="H8869" s="28" t="s">
        <v>295</v>
      </c>
      <c r="I8869" s="28" t="s">
        <v>18449</v>
      </c>
      <c r="J8869" s="28" t="s">
        <v>18582</v>
      </c>
      <c r="K8869" s="28" t="s">
        <v>18583</v>
      </c>
      <c r="L8869" s="28" t="s">
        <v>18584</v>
      </c>
    </row>
    <row r="8870" spans="1:12" ht="15.75" customHeight="1">
      <c r="A8870" s="28" t="s">
        <v>270</v>
      </c>
      <c r="B8870" s="28" t="s">
        <v>14459</v>
      </c>
      <c r="C8870" s="28" t="s">
        <v>14460</v>
      </c>
      <c r="D8870" s="28" t="s">
        <v>270</v>
      </c>
      <c r="E8870" s="28" t="s">
        <v>273</v>
      </c>
      <c r="F8870" s="28" t="s">
        <v>293</v>
      </c>
      <c r="G8870" s="28" t="s">
        <v>270</v>
      </c>
      <c r="H8870" s="28" t="s">
        <v>295</v>
      </c>
      <c r="I8870" s="28" t="s">
        <v>18417</v>
      </c>
      <c r="J8870" s="28" t="s">
        <v>18585</v>
      </c>
      <c r="K8870" s="28" t="s">
        <v>18586</v>
      </c>
      <c r="L8870" s="28" t="s">
        <v>18587</v>
      </c>
    </row>
    <row r="8871" spans="1:12" ht="15.75" customHeight="1">
      <c r="A8871" s="28" t="s">
        <v>270</v>
      </c>
      <c r="B8871" s="28" t="s">
        <v>14459</v>
      </c>
      <c r="C8871" s="28" t="s">
        <v>14460</v>
      </c>
      <c r="D8871" s="28" t="s">
        <v>270</v>
      </c>
      <c r="E8871" s="28" t="s">
        <v>273</v>
      </c>
      <c r="F8871" s="28" t="s">
        <v>293</v>
      </c>
      <c r="G8871" s="28" t="s">
        <v>270</v>
      </c>
      <c r="H8871" s="28" t="s">
        <v>295</v>
      </c>
      <c r="I8871" s="28" t="s">
        <v>18453</v>
      </c>
      <c r="J8871" s="28" t="s">
        <v>14709</v>
      </c>
      <c r="K8871" s="28" t="s">
        <v>14710</v>
      </c>
      <c r="L8871" s="28" t="s">
        <v>14711</v>
      </c>
    </row>
    <row r="8872" spans="1:12" ht="15.75" customHeight="1">
      <c r="A8872" s="28" t="s">
        <v>270</v>
      </c>
      <c r="B8872" s="28" t="s">
        <v>14459</v>
      </c>
      <c r="C8872" s="28" t="s">
        <v>14460</v>
      </c>
      <c r="D8872" s="28" t="s">
        <v>270</v>
      </c>
      <c r="E8872" s="28" t="s">
        <v>273</v>
      </c>
      <c r="F8872" s="28" t="s">
        <v>293</v>
      </c>
      <c r="G8872" s="28" t="s">
        <v>270</v>
      </c>
      <c r="H8872" s="28" t="s">
        <v>295</v>
      </c>
      <c r="I8872" s="28" t="s">
        <v>18461</v>
      </c>
      <c r="J8872" s="28" t="s">
        <v>18588</v>
      </c>
      <c r="K8872" s="28" t="s">
        <v>18589</v>
      </c>
      <c r="L8872" s="28" t="s">
        <v>18590</v>
      </c>
    </row>
    <row r="8873" spans="1:12" ht="15.75" customHeight="1">
      <c r="A8873" s="28" t="s">
        <v>270</v>
      </c>
      <c r="B8873" s="28" t="s">
        <v>14459</v>
      </c>
      <c r="C8873" s="28" t="s">
        <v>14460</v>
      </c>
      <c r="D8873" s="28" t="s">
        <v>270</v>
      </c>
      <c r="E8873" s="28" t="s">
        <v>273</v>
      </c>
      <c r="F8873" s="28" t="s">
        <v>293</v>
      </c>
      <c r="G8873" s="28" t="s">
        <v>270</v>
      </c>
      <c r="H8873" s="28" t="s">
        <v>295</v>
      </c>
      <c r="I8873" s="28" t="s">
        <v>18469</v>
      </c>
      <c r="J8873" s="28" t="s">
        <v>18591</v>
      </c>
      <c r="K8873" s="28" t="s">
        <v>18592</v>
      </c>
      <c r="L8873" s="28" t="s">
        <v>18593</v>
      </c>
    </row>
    <row r="8874" spans="1:12" ht="15.75" customHeight="1">
      <c r="A8874" s="28" t="s">
        <v>270</v>
      </c>
      <c r="B8874" s="28" t="s">
        <v>14459</v>
      </c>
      <c r="C8874" s="28" t="s">
        <v>14460</v>
      </c>
      <c r="D8874" s="28" t="s">
        <v>270</v>
      </c>
      <c r="E8874" s="28" t="s">
        <v>273</v>
      </c>
      <c r="F8874" s="28" t="s">
        <v>293</v>
      </c>
      <c r="G8874" s="28" t="s">
        <v>270</v>
      </c>
      <c r="H8874" s="28" t="s">
        <v>295</v>
      </c>
      <c r="I8874" s="28" t="s">
        <v>18474</v>
      </c>
      <c r="J8874" s="28" t="s">
        <v>18594</v>
      </c>
      <c r="K8874" s="28" t="s">
        <v>18595</v>
      </c>
      <c r="L8874" s="28" t="s">
        <v>18596</v>
      </c>
    </row>
    <row r="8875" spans="1:12" ht="15.75" customHeight="1">
      <c r="A8875" s="28" t="s">
        <v>270</v>
      </c>
      <c r="B8875" s="28" t="s">
        <v>14459</v>
      </c>
      <c r="C8875" s="28" t="s">
        <v>14460</v>
      </c>
      <c r="D8875" s="28" t="s">
        <v>270</v>
      </c>
      <c r="E8875" s="28" t="s">
        <v>273</v>
      </c>
      <c r="F8875" s="28" t="s">
        <v>293</v>
      </c>
      <c r="G8875" s="28" t="s">
        <v>270</v>
      </c>
      <c r="H8875" s="28" t="s">
        <v>295</v>
      </c>
      <c r="I8875" s="28" t="s">
        <v>18478</v>
      </c>
      <c r="J8875" s="28" t="s">
        <v>18597</v>
      </c>
      <c r="K8875" s="28" t="s">
        <v>18598</v>
      </c>
      <c r="L8875" s="28" t="s">
        <v>18599</v>
      </c>
    </row>
    <row r="8876" spans="1:12" ht="15.75" customHeight="1">
      <c r="A8876" s="28" t="s">
        <v>270</v>
      </c>
      <c r="B8876" s="28" t="s">
        <v>14459</v>
      </c>
      <c r="C8876" s="28" t="s">
        <v>14460</v>
      </c>
      <c r="D8876" s="28" t="s">
        <v>270</v>
      </c>
      <c r="E8876" s="28" t="s">
        <v>273</v>
      </c>
      <c r="F8876" s="28" t="s">
        <v>293</v>
      </c>
      <c r="G8876" s="28" t="s">
        <v>270</v>
      </c>
      <c r="H8876" s="28" t="s">
        <v>295</v>
      </c>
      <c r="I8876" s="28" t="s">
        <v>18457</v>
      </c>
      <c r="J8876" s="28" t="s">
        <v>18600</v>
      </c>
      <c r="K8876" s="28" t="s">
        <v>18601</v>
      </c>
      <c r="L8876" s="28" t="s">
        <v>18602</v>
      </c>
    </row>
    <row r="8877" spans="1:12" ht="15.75" customHeight="1">
      <c r="A8877" s="28" t="s">
        <v>270</v>
      </c>
      <c r="B8877" s="28" t="s">
        <v>14459</v>
      </c>
      <c r="C8877" s="28" t="s">
        <v>14460</v>
      </c>
      <c r="D8877" s="28" t="s">
        <v>270</v>
      </c>
      <c r="E8877" s="28" t="s">
        <v>273</v>
      </c>
      <c r="F8877" s="28" t="s">
        <v>293</v>
      </c>
      <c r="G8877" s="28" t="s">
        <v>270</v>
      </c>
      <c r="H8877" s="28" t="s">
        <v>295</v>
      </c>
      <c r="I8877" s="28" t="s">
        <v>18482</v>
      </c>
      <c r="J8877" s="28" t="s">
        <v>18603</v>
      </c>
      <c r="K8877" s="28" t="s">
        <v>18604</v>
      </c>
      <c r="L8877" s="28" t="s">
        <v>18605</v>
      </c>
    </row>
    <row r="8878" spans="1:12" ht="15.75" customHeight="1">
      <c r="A8878" s="28" t="s">
        <v>270</v>
      </c>
      <c r="B8878" s="28" t="s">
        <v>14459</v>
      </c>
      <c r="C8878" s="28" t="s">
        <v>14460</v>
      </c>
      <c r="D8878" s="28" t="s">
        <v>270</v>
      </c>
      <c r="E8878" s="28" t="s">
        <v>273</v>
      </c>
      <c r="F8878" s="28" t="s">
        <v>293</v>
      </c>
      <c r="G8878" s="28" t="s">
        <v>270</v>
      </c>
      <c r="H8878" s="28" t="s">
        <v>295</v>
      </c>
      <c r="I8878" s="28" t="s">
        <v>18441</v>
      </c>
      <c r="J8878" s="28" t="s">
        <v>18606</v>
      </c>
      <c r="K8878" s="28" t="s">
        <v>18607</v>
      </c>
      <c r="L8878" s="28" t="s">
        <v>18608</v>
      </c>
    </row>
    <row r="8879" spans="1:12" ht="15.75" customHeight="1">
      <c r="A8879" s="28" t="s">
        <v>270</v>
      </c>
      <c r="B8879" s="28" t="s">
        <v>14459</v>
      </c>
      <c r="C8879" s="28" t="s">
        <v>14460</v>
      </c>
      <c r="D8879" s="28" t="s">
        <v>270</v>
      </c>
      <c r="E8879" s="28" t="s">
        <v>273</v>
      </c>
      <c r="F8879" s="28" t="s">
        <v>293</v>
      </c>
      <c r="G8879" s="28" t="s">
        <v>270</v>
      </c>
      <c r="H8879" s="28" t="s">
        <v>295</v>
      </c>
      <c r="I8879" s="28" t="s">
        <v>18437</v>
      </c>
      <c r="J8879" s="28" t="s">
        <v>18609</v>
      </c>
      <c r="K8879" s="28" t="s">
        <v>18610</v>
      </c>
      <c r="L8879" s="28" t="s">
        <v>18611</v>
      </c>
    </row>
    <row r="8880" spans="1:12" ht="15.75" customHeight="1">
      <c r="A8880" s="28" t="s">
        <v>270</v>
      </c>
      <c r="B8880" s="28" t="s">
        <v>14459</v>
      </c>
      <c r="C8880" s="28" t="s">
        <v>14460</v>
      </c>
      <c r="D8880" s="28" t="s">
        <v>270</v>
      </c>
      <c r="E8880" s="28" t="s">
        <v>273</v>
      </c>
      <c r="F8880" s="28" t="s">
        <v>293</v>
      </c>
      <c r="G8880" s="28" t="s">
        <v>270</v>
      </c>
      <c r="H8880" s="28" t="s">
        <v>295</v>
      </c>
      <c r="I8880" s="28" t="s">
        <v>18445</v>
      </c>
      <c r="J8880" s="28" t="s">
        <v>18612</v>
      </c>
      <c r="K8880" s="28" t="s">
        <v>18613</v>
      </c>
      <c r="L8880" s="28" t="s">
        <v>18614</v>
      </c>
    </row>
    <row r="8881" spans="1:12" ht="15.75" customHeight="1">
      <c r="A8881" s="28" t="s">
        <v>270</v>
      </c>
      <c r="B8881" s="28" t="s">
        <v>14459</v>
      </c>
      <c r="C8881" s="28" t="s">
        <v>14460</v>
      </c>
      <c r="D8881" s="28" t="s">
        <v>295</v>
      </c>
      <c r="E8881" s="28" t="s">
        <v>273</v>
      </c>
      <c r="F8881" s="28" t="s">
        <v>274</v>
      </c>
      <c r="G8881" s="28" t="s">
        <v>275</v>
      </c>
      <c r="H8881" s="28" t="s">
        <v>295</v>
      </c>
      <c r="I8881" s="28" t="s">
        <v>18417</v>
      </c>
      <c r="J8881" s="28" t="s">
        <v>18615</v>
      </c>
      <c r="K8881" s="28" t="s">
        <v>18616</v>
      </c>
      <c r="L8881" s="28" t="s">
        <v>18617</v>
      </c>
    </row>
    <row r="8882" spans="1:12" ht="15.75" customHeight="1">
      <c r="A8882" s="28" t="s">
        <v>270</v>
      </c>
      <c r="B8882" s="28" t="s">
        <v>14459</v>
      </c>
      <c r="C8882" s="28" t="s">
        <v>14460</v>
      </c>
      <c r="D8882" s="28" t="s">
        <v>295</v>
      </c>
      <c r="E8882" s="28" t="s">
        <v>273</v>
      </c>
      <c r="F8882" s="28" t="s">
        <v>274</v>
      </c>
      <c r="G8882" s="28" t="s">
        <v>275</v>
      </c>
      <c r="H8882" s="28" t="s">
        <v>295</v>
      </c>
      <c r="I8882" s="28" t="s">
        <v>18421</v>
      </c>
      <c r="J8882" s="28" t="s">
        <v>18618</v>
      </c>
      <c r="K8882" s="28" t="s">
        <v>18619</v>
      </c>
      <c r="L8882" s="28" t="s">
        <v>18620</v>
      </c>
    </row>
    <row r="8883" spans="1:12" ht="15.75" customHeight="1">
      <c r="A8883" s="28" t="s">
        <v>270</v>
      </c>
      <c r="B8883" s="28" t="s">
        <v>14459</v>
      </c>
      <c r="C8883" s="28" t="s">
        <v>14460</v>
      </c>
      <c r="D8883" s="28" t="s">
        <v>295</v>
      </c>
      <c r="E8883" s="28" t="s">
        <v>273</v>
      </c>
      <c r="F8883" s="28" t="s">
        <v>274</v>
      </c>
      <c r="G8883" s="28" t="s">
        <v>275</v>
      </c>
      <c r="H8883" s="28" t="s">
        <v>295</v>
      </c>
      <c r="I8883" s="28" t="s">
        <v>18425</v>
      </c>
      <c r="J8883" s="28" t="s">
        <v>18621</v>
      </c>
      <c r="K8883" s="28" t="s">
        <v>18622</v>
      </c>
      <c r="L8883" s="28" t="s">
        <v>18623</v>
      </c>
    </row>
    <row r="8884" spans="1:12" ht="15.75" customHeight="1">
      <c r="A8884" s="28" t="s">
        <v>270</v>
      </c>
      <c r="B8884" s="28" t="s">
        <v>14459</v>
      </c>
      <c r="C8884" s="28" t="s">
        <v>14460</v>
      </c>
      <c r="D8884" s="28" t="s">
        <v>295</v>
      </c>
      <c r="E8884" s="28" t="s">
        <v>273</v>
      </c>
      <c r="F8884" s="28" t="s">
        <v>274</v>
      </c>
      <c r="G8884" s="28" t="s">
        <v>275</v>
      </c>
      <c r="H8884" s="28" t="s">
        <v>295</v>
      </c>
      <c r="I8884" s="28" t="s">
        <v>18429</v>
      </c>
      <c r="J8884" s="28" t="s">
        <v>18624</v>
      </c>
      <c r="K8884" s="28" t="s">
        <v>18625</v>
      </c>
      <c r="L8884" s="28" t="s">
        <v>18626</v>
      </c>
    </row>
    <row r="8885" spans="1:12" ht="15.75" customHeight="1">
      <c r="A8885" s="28" t="s">
        <v>270</v>
      </c>
      <c r="B8885" s="28" t="s">
        <v>14459</v>
      </c>
      <c r="C8885" s="28" t="s">
        <v>14460</v>
      </c>
      <c r="D8885" s="28" t="s">
        <v>295</v>
      </c>
      <c r="E8885" s="28" t="s">
        <v>273</v>
      </c>
      <c r="F8885" s="28" t="s">
        <v>274</v>
      </c>
      <c r="G8885" s="28" t="s">
        <v>275</v>
      </c>
      <c r="H8885" s="28" t="s">
        <v>295</v>
      </c>
      <c r="I8885" s="28" t="s">
        <v>18433</v>
      </c>
      <c r="J8885" s="28" t="s">
        <v>18627</v>
      </c>
      <c r="K8885" s="28" t="s">
        <v>18628</v>
      </c>
      <c r="L8885" s="28" t="s">
        <v>18629</v>
      </c>
    </row>
    <row r="8886" spans="1:12" ht="15.75" customHeight="1">
      <c r="A8886" s="28" t="s">
        <v>270</v>
      </c>
      <c r="B8886" s="28" t="s">
        <v>14459</v>
      </c>
      <c r="C8886" s="28" t="s">
        <v>14460</v>
      </c>
      <c r="D8886" s="28" t="s">
        <v>295</v>
      </c>
      <c r="E8886" s="28" t="s">
        <v>273</v>
      </c>
      <c r="F8886" s="28" t="s">
        <v>274</v>
      </c>
      <c r="G8886" s="28" t="s">
        <v>275</v>
      </c>
      <c r="H8886" s="28" t="s">
        <v>295</v>
      </c>
      <c r="I8886" s="28" t="s">
        <v>18437</v>
      </c>
      <c r="J8886" s="28" t="s">
        <v>18630</v>
      </c>
      <c r="K8886" s="28" t="s">
        <v>18631</v>
      </c>
      <c r="L8886" s="28" t="s">
        <v>18632</v>
      </c>
    </row>
    <row r="8887" spans="1:12" ht="15.75" customHeight="1">
      <c r="A8887" s="28" t="s">
        <v>270</v>
      </c>
      <c r="B8887" s="28" t="s">
        <v>14459</v>
      </c>
      <c r="C8887" s="28" t="s">
        <v>14460</v>
      </c>
      <c r="D8887" s="28" t="s">
        <v>295</v>
      </c>
      <c r="E8887" s="28" t="s">
        <v>273</v>
      </c>
      <c r="F8887" s="28" t="s">
        <v>274</v>
      </c>
      <c r="G8887" s="28" t="s">
        <v>275</v>
      </c>
      <c r="H8887" s="28" t="s">
        <v>295</v>
      </c>
      <c r="I8887" s="28" t="s">
        <v>18441</v>
      </c>
      <c r="J8887" s="28" t="s">
        <v>18633</v>
      </c>
      <c r="K8887" s="28" t="s">
        <v>18634</v>
      </c>
      <c r="L8887" s="28" t="s">
        <v>18635</v>
      </c>
    </row>
    <row r="8888" spans="1:12" ht="15.75" customHeight="1">
      <c r="A8888" s="28" t="s">
        <v>270</v>
      </c>
      <c r="B8888" s="28" t="s">
        <v>14459</v>
      </c>
      <c r="C8888" s="28" t="s">
        <v>14460</v>
      </c>
      <c r="D8888" s="28" t="s">
        <v>295</v>
      </c>
      <c r="E8888" s="28" t="s">
        <v>273</v>
      </c>
      <c r="F8888" s="28" t="s">
        <v>274</v>
      </c>
      <c r="G8888" s="28" t="s">
        <v>275</v>
      </c>
      <c r="H8888" s="28" t="s">
        <v>295</v>
      </c>
      <c r="I8888" s="28" t="s">
        <v>18445</v>
      </c>
      <c r="J8888" s="28" t="s">
        <v>18636</v>
      </c>
      <c r="K8888" s="28" t="s">
        <v>18637</v>
      </c>
      <c r="L8888" s="28" t="s">
        <v>18638</v>
      </c>
    </row>
    <row r="8889" spans="1:12" ht="15.75" customHeight="1">
      <c r="A8889" s="28" t="s">
        <v>270</v>
      </c>
      <c r="B8889" s="28" t="s">
        <v>14459</v>
      </c>
      <c r="C8889" s="28" t="s">
        <v>14460</v>
      </c>
      <c r="D8889" s="28" t="s">
        <v>295</v>
      </c>
      <c r="E8889" s="28" t="s">
        <v>273</v>
      </c>
      <c r="F8889" s="28" t="s">
        <v>274</v>
      </c>
      <c r="G8889" s="28" t="s">
        <v>275</v>
      </c>
      <c r="H8889" s="28" t="s">
        <v>295</v>
      </c>
      <c r="I8889" s="28" t="s">
        <v>18449</v>
      </c>
      <c r="J8889" s="28" t="s">
        <v>18639</v>
      </c>
      <c r="K8889" s="28" t="s">
        <v>18640</v>
      </c>
      <c r="L8889" s="28" t="s">
        <v>18641</v>
      </c>
    </row>
    <row r="8890" spans="1:12" ht="15.75" customHeight="1">
      <c r="A8890" s="28" t="s">
        <v>270</v>
      </c>
      <c r="B8890" s="28" t="s">
        <v>14459</v>
      </c>
      <c r="C8890" s="28" t="s">
        <v>14460</v>
      </c>
      <c r="D8890" s="28" t="s">
        <v>295</v>
      </c>
      <c r="E8890" s="28" t="s">
        <v>273</v>
      </c>
      <c r="F8890" s="28" t="s">
        <v>274</v>
      </c>
      <c r="G8890" s="28" t="s">
        <v>275</v>
      </c>
      <c r="H8890" s="28" t="s">
        <v>295</v>
      </c>
      <c r="I8890" s="28" t="s">
        <v>18453</v>
      </c>
      <c r="J8890" s="28" t="s">
        <v>18642</v>
      </c>
      <c r="K8890" s="28" t="s">
        <v>18643</v>
      </c>
      <c r="L8890" s="28" t="s">
        <v>18644</v>
      </c>
    </row>
    <row r="8891" spans="1:12" ht="15.75" customHeight="1">
      <c r="A8891" s="28" t="s">
        <v>270</v>
      </c>
      <c r="B8891" s="28" t="s">
        <v>14459</v>
      </c>
      <c r="C8891" s="28" t="s">
        <v>14460</v>
      </c>
      <c r="D8891" s="28" t="s">
        <v>295</v>
      </c>
      <c r="E8891" s="28" t="s">
        <v>273</v>
      </c>
      <c r="F8891" s="28" t="s">
        <v>274</v>
      </c>
      <c r="G8891" s="28" t="s">
        <v>275</v>
      </c>
      <c r="H8891" s="28" t="s">
        <v>295</v>
      </c>
      <c r="I8891" s="28" t="s">
        <v>18457</v>
      </c>
      <c r="J8891" s="28" t="s">
        <v>18645</v>
      </c>
      <c r="K8891" s="28" t="s">
        <v>18646</v>
      </c>
      <c r="L8891" s="28" t="s">
        <v>18647</v>
      </c>
    </row>
    <row r="8892" spans="1:12" ht="15.75" customHeight="1">
      <c r="A8892" s="28" t="s">
        <v>270</v>
      </c>
      <c r="B8892" s="28" t="s">
        <v>14459</v>
      </c>
      <c r="C8892" s="28" t="s">
        <v>14460</v>
      </c>
      <c r="D8892" s="28" t="s">
        <v>295</v>
      </c>
      <c r="E8892" s="28" t="s">
        <v>273</v>
      </c>
      <c r="F8892" s="28" t="s">
        <v>274</v>
      </c>
      <c r="G8892" s="28" t="s">
        <v>275</v>
      </c>
      <c r="H8892" s="28" t="s">
        <v>295</v>
      </c>
      <c r="I8892" s="28" t="s">
        <v>18461</v>
      </c>
      <c r="J8892" s="28" t="s">
        <v>18648</v>
      </c>
      <c r="K8892" s="28" t="s">
        <v>18649</v>
      </c>
      <c r="L8892" s="28" t="s">
        <v>18650</v>
      </c>
    </row>
    <row r="8893" spans="1:12" ht="15.75" customHeight="1">
      <c r="A8893" s="28" t="s">
        <v>270</v>
      </c>
      <c r="B8893" s="28" t="s">
        <v>14459</v>
      </c>
      <c r="C8893" s="28" t="s">
        <v>14460</v>
      </c>
      <c r="D8893" s="28" t="s">
        <v>295</v>
      </c>
      <c r="E8893" s="28" t="s">
        <v>273</v>
      </c>
      <c r="F8893" s="28" t="s">
        <v>274</v>
      </c>
      <c r="G8893" s="28" t="s">
        <v>275</v>
      </c>
      <c r="H8893" s="28" t="s">
        <v>295</v>
      </c>
      <c r="I8893" s="28" t="s">
        <v>18465</v>
      </c>
      <c r="J8893" s="28" t="s">
        <v>18651</v>
      </c>
      <c r="K8893" s="28" t="s">
        <v>18652</v>
      </c>
      <c r="L8893" s="28" t="s">
        <v>18653</v>
      </c>
    </row>
    <row r="8894" spans="1:12" ht="15.75" customHeight="1">
      <c r="A8894" s="28" t="s">
        <v>270</v>
      </c>
      <c r="B8894" s="28" t="s">
        <v>14459</v>
      </c>
      <c r="C8894" s="28" t="s">
        <v>14460</v>
      </c>
      <c r="D8894" s="28" t="s">
        <v>295</v>
      </c>
      <c r="E8894" s="28" t="s">
        <v>273</v>
      </c>
      <c r="F8894" s="28" t="s">
        <v>274</v>
      </c>
      <c r="G8894" s="28" t="s">
        <v>275</v>
      </c>
      <c r="H8894" s="28" t="s">
        <v>295</v>
      </c>
      <c r="I8894" s="28" t="s">
        <v>18469</v>
      </c>
      <c r="J8894" s="28" t="s">
        <v>18654</v>
      </c>
      <c r="K8894" s="28" t="s">
        <v>18655</v>
      </c>
      <c r="L8894" s="28" t="s">
        <v>18656</v>
      </c>
    </row>
    <row r="8895" spans="1:12" ht="15.75" customHeight="1">
      <c r="A8895" s="28" t="s">
        <v>270</v>
      </c>
      <c r="B8895" s="28" t="s">
        <v>14459</v>
      </c>
      <c r="C8895" s="28" t="s">
        <v>14460</v>
      </c>
      <c r="D8895" s="28" t="s">
        <v>295</v>
      </c>
      <c r="E8895" s="28" t="s">
        <v>273</v>
      </c>
      <c r="F8895" s="28" t="s">
        <v>274</v>
      </c>
      <c r="G8895" s="28" t="s">
        <v>275</v>
      </c>
      <c r="H8895" s="28" t="s">
        <v>295</v>
      </c>
      <c r="I8895" s="28" t="s">
        <v>18473</v>
      </c>
      <c r="J8895" s="28" t="s">
        <v>3750</v>
      </c>
      <c r="K8895" s="28" t="s">
        <v>2714</v>
      </c>
      <c r="L8895" s="28" t="s">
        <v>11620</v>
      </c>
    </row>
    <row r="8896" spans="1:12" ht="15.75" customHeight="1">
      <c r="A8896" s="28" t="s">
        <v>270</v>
      </c>
      <c r="B8896" s="28" t="s">
        <v>14459</v>
      </c>
      <c r="C8896" s="28" t="s">
        <v>14460</v>
      </c>
      <c r="D8896" s="28" t="s">
        <v>295</v>
      </c>
      <c r="E8896" s="28" t="s">
        <v>273</v>
      </c>
      <c r="F8896" s="28" t="s">
        <v>274</v>
      </c>
      <c r="G8896" s="28" t="s">
        <v>275</v>
      </c>
      <c r="H8896" s="28" t="s">
        <v>295</v>
      </c>
      <c r="I8896" s="28" t="s">
        <v>18474</v>
      </c>
      <c r="J8896" s="28" t="s">
        <v>18657</v>
      </c>
      <c r="K8896" s="28" t="s">
        <v>18658</v>
      </c>
      <c r="L8896" s="28" t="s">
        <v>18659</v>
      </c>
    </row>
    <row r="8897" spans="1:12" ht="15.75" customHeight="1">
      <c r="A8897" s="28" t="s">
        <v>270</v>
      </c>
      <c r="B8897" s="28" t="s">
        <v>14459</v>
      </c>
      <c r="C8897" s="28" t="s">
        <v>14460</v>
      </c>
      <c r="D8897" s="28" t="s">
        <v>295</v>
      </c>
      <c r="E8897" s="28" t="s">
        <v>273</v>
      </c>
      <c r="F8897" s="28" t="s">
        <v>274</v>
      </c>
      <c r="G8897" s="28" t="s">
        <v>275</v>
      </c>
      <c r="H8897" s="28" t="s">
        <v>295</v>
      </c>
      <c r="I8897" s="28" t="s">
        <v>18478</v>
      </c>
      <c r="J8897" s="28" t="s">
        <v>18660</v>
      </c>
      <c r="K8897" s="28" t="s">
        <v>18661</v>
      </c>
      <c r="L8897" s="28" t="s">
        <v>18662</v>
      </c>
    </row>
    <row r="8898" spans="1:12" ht="15.75" customHeight="1">
      <c r="A8898" s="28" t="s">
        <v>270</v>
      </c>
      <c r="B8898" s="28" t="s">
        <v>14459</v>
      </c>
      <c r="C8898" s="28" t="s">
        <v>14460</v>
      </c>
      <c r="D8898" s="28" t="s">
        <v>295</v>
      </c>
      <c r="E8898" s="28" t="s">
        <v>273</v>
      </c>
      <c r="F8898" s="28" t="s">
        <v>274</v>
      </c>
      <c r="G8898" s="28" t="s">
        <v>275</v>
      </c>
      <c r="H8898" s="28" t="s">
        <v>295</v>
      </c>
      <c r="I8898" s="28" t="s">
        <v>18482</v>
      </c>
      <c r="J8898" s="28" t="s">
        <v>18663</v>
      </c>
      <c r="K8898" s="28" t="s">
        <v>18664</v>
      </c>
      <c r="L8898" s="28" t="s">
        <v>18665</v>
      </c>
    </row>
    <row r="8899" spans="1:12" ht="15.75" customHeight="1">
      <c r="A8899" s="28" t="s">
        <v>270</v>
      </c>
      <c r="B8899" s="28" t="s">
        <v>14459</v>
      </c>
      <c r="C8899" s="28" t="s">
        <v>14460</v>
      </c>
      <c r="D8899" s="28" t="s">
        <v>295</v>
      </c>
      <c r="E8899" s="28" t="s">
        <v>273</v>
      </c>
      <c r="F8899" s="28" t="s">
        <v>274</v>
      </c>
      <c r="G8899" s="28" t="s">
        <v>275</v>
      </c>
      <c r="H8899" s="28" t="s">
        <v>295</v>
      </c>
      <c r="I8899" s="28" t="s">
        <v>18486</v>
      </c>
      <c r="J8899" s="28" t="s">
        <v>18666</v>
      </c>
      <c r="K8899" s="28" t="s">
        <v>18667</v>
      </c>
      <c r="L8899" s="28" t="s">
        <v>18668</v>
      </c>
    </row>
    <row r="8900" spans="1:12" ht="15.75" customHeight="1">
      <c r="A8900" s="28" t="s">
        <v>270</v>
      </c>
      <c r="B8900" s="28" t="s">
        <v>14459</v>
      </c>
      <c r="C8900" s="28" t="s">
        <v>14460</v>
      </c>
      <c r="D8900" s="28" t="s">
        <v>295</v>
      </c>
      <c r="E8900" s="28" t="s">
        <v>273</v>
      </c>
      <c r="F8900" s="28" t="s">
        <v>293</v>
      </c>
      <c r="G8900" s="28" t="s">
        <v>275</v>
      </c>
      <c r="H8900" s="28" t="s">
        <v>295</v>
      </c>
      <c r="I8900" s="28" t="s">
        <v>18421</v>
      </c>
      <c r="J8900" s="28" t="s">
        <v>9067</v>
      </c>
      <c r="K8900" s="28" t="s">
        <v>441</v>
      </c>
      <c r="L8900" s="28" t="s">
        <v>18669</v>
      </c>
    </row>
    <row r="8901" spans="1:12" ht="15.75" customHeight="1">
      <c r="A8901" s="28" t="s">
        <v>270</v>
      </c>
      <c r="B8901" s="28" t="s">
        <v>14459</v>
      </c>
      <c r="C8901" s="28" t="s">
        <v>14460</v>
      </c>
      <c r="D8901" s="28" t="s">
        <v>295</v>
      </c>
      <c r="E8901" s="28" t="s">
        <v>273</v>
      </c>
      <c r="F8901" s="28" t="s">
        <v>293</v>
      </c>
      <c r="G8901" s="28" t="s">
        <v>275</v>
      </c>
      <c r="H8901" s="28" t="s">
        <v>295</v>
      </c>
      <c r="I8901" s="28" t="s">
        <v>18425</v>
      </c>
      <c r="J8901" s="28" t="s">
        <v>6205</v>
      </c>
      <c r="K8901" s="28" t="s">
        <v>7091</v>
      </c>
      <c r="L8901" s="28" t="s">
        <v>4396</v>
      </c>
    </row>
    <row r="8902" spans="1:12" ht="15.75" customHeight="1">
      <c r="A8902" s="28" t="s">
        <v>270</v>
      </c>
      <c r="B8902" s="28" t="s">
        <v>14459</v>
      </c>
      <c r="C8902" s="28" t="s">
        <v>14460</v>
      </c>
      <c r="D8902" s="28" t="s">
        <v>295</v>
      </c>
      <c r="E8902" s="28" t="s">
        <v>273</v>
      </c>
      <c r="F8902" s="28" t="s">
        <v>293</v>
      </c>
      <c r="G8902" s="28" t="s">
        <v>275</v>
      </c>
      <c r="H8902" s="28" t="s">
        <v>295</v>
      </c>
      <c r="I8902" s="28" t="s">
        <v>18433</v>
      </c>
      <c r="J8902" s="28" t="s">
        <v>18670</v>
      </c>
      <c r="K8902" s="28" t="s">
        <v>18671</v>
      </c>
      <c r="L8902" s="28" t="s">
        <v>18672</v>
      </c>
    </row>
    <row r="8903" spans="1:12" ht="15.75" customHeight="1">
      <c r="A8903" s="28" t="s">
        <v>270</v>
      </c>
      <c r="B8903" s="28" t="s">
        <v>14459</v>
      </c>
      <c r="C8903" s="28" t="s">
        <v>14460</v>
      </c>
      <c r="D8903" s="28" t="s">
        <v>295</v>
      </c>
      <c r="E8903" s="28" t="s">
        <v>273</v>
      </c>
      <c r="F8903" s="28" t="s">
        <v>293</v>
      </c>
      <c r="G8903" s="28" t="s">
        <v>275</v>
      </c>
      <c r="H8903" s="28" t="s">
        <v>295</v>
      </c>
      <c r="I8903" s="28" t="s">
        <v>18449</v>
      </c>
      <c r="J8903" s="28" t="s">
        <v>719</v>
      </c>
      <c r="K8903" s="28" t="s">
        <v>3940</v>
      </c>
      <c r="L8903" s="28" t="s">
        <v>7998</v>
      </c>
    </row>
    <row r="8904" spans="1:12" ht="15.75" customHeight="1">
      <c r="A8904" s="28" t="s">
        <v>270</v>
      </c>
      <c r="B8904" s="28" t="s">
        <v>14459</v>
      </c>
      <c r="C8904" s="28" t="s">
        <v>14460</v>
      </c>
      <c r="D8904" s="28" t="s">
        <v>295</v>
      </c>
      <c r="E8904" s="28" t="s">
        <v>273</v>
      </c>
      <c r="F8904" s="28" t="s">
        <v>293</v>
      </c>
      <c r="G8904" s="28" t="s">
        <v>275</v>
      </c>
      <c r="H8904" s="28" t="s">
        <v>295</v>
      </c>
      <c r="I8904" s="28" t="s">
        <v>18417</v>
      </c>
      <c r="J8904" s="28" t="s">
        <v>18673</v>
      </c>
      <c r="K8904" s="28" t="s">
        <v>18674</v>
      </c>
      <c r="L8904" s="28" t="s">
        <v>18675</v>
      </c>
    </row>
    <row r="8905" spans="1:12" ht="15.75" customHeight="1">
      <c r="A8905" s="28" t="s">
        <v>270</v>
      </c>
      <c r="B8905" s="28" t="s">
        <v>14459</v>
      </c>
      <c r="C8905" s="28" t="s">
        <v>14460</v>
      </c>
      <c r="D8905" s="28" t="s">
        <v>295</v>
      </c>
      <c r="E8905" s="28" t="s">
        <v>273</v>
      </c>
      <c r="F8905" s="28" t="s">
        <v>293</v>
      </c>
      <c r="G8905" s="28" t="s">
        <v>275</v>
      </c>
      <c r="H8905" s="28" t="s">
        <v>295</v>
      </c>
      <c r="I8905" s="28" t="s">
        <v>18453</v>
      </c>
      <c r="J8905" s="28" t="s">
        <v>14965</v>
      </c>
      <c r="K8905" s="28" t="s">
        <v>3630</v>
      </c>
      <c r="L8905" s="28" t="s">
        <v>14966</v>
      </c>
    </row>
    <row r="8906" spans="1:12" ht="15.75" customHeight="1">
      <c r="A8906" s="28" t="s">
        <v>270</v>
      </c>
      <c r="B8906" s="28" t="s">
        <v>14459</v>
      </c>
      <c r="C8906" s="28" t="s">
        <v>14460</v>
      </c>
      <c r="D8906" s="28" t="s">
        <v>295</v>
      </c>
      <c r="E8906" s="28" t="s">
        <v>273</v>
      </c>
      <c r="F8906" s="28" t="s">
        <v>293</v>
      </c>
      <c r="G8906" s="28" t="s">
        <v>275</v>
      </c>
      <c r="H8906" s="28" t="s">
        <v>295</v>
      </c>
      <c r="I8906" s="28" t="s">
        <v>18461</v>
      </c>
      <c r="J8906" s="28" t="s">
        <v>18676</v>
      </c>
      <c r="K8906" s="28" t="s">
        <v>18677</v>
      </c>
      <c r="L8906" s="28" t="s">
        <v>18678</v>
      </c>
    </row>
    <row r="8907" spans="1:12" ht="15.75" customHeight="1">
      <c r="A8907" s="28" t="s">
        <v>270</v>
      </c>
      <c r="B8907" s="28" t="s">
        <v>14459</v>
      </c>
      <c r="C8907" s="28" t="s">
        <v>14460</v>
      </c>
      <c r="D8907" s="28" t="s">
        <v>295</v>
      </c>
      <c r="E8907" s="28" t="s">
        <v>273</v>
      </c>
      <c r="F8907" s="28" t="s">
        <v>293</v>
      </c>
      <c r="G8907" s="28" t="s">
        <v>275</v>
      </c>
      <c r="H8907" s="28" t="s">
        <v>295</v>
      </c>
      <c r="I8907" s="28" t="s">
        <v>18469</v>
      </c>
      <c r="J8907" s="28" t="s">
        <v>503</v>
      </c>
      <c r="K8907" s="28" t="s">
        <v>3633</v>
      </c>
      <c r="L8907" s="28" t="s">
        <v>5175</v>
      </c>
    </row>
    <row r="8908" spans="1:12" ht="15.75" customHeight="1">
      <c r="A8908" s="28" t="s">
        <v>270</v>
      </c>
      <c r="B8908" s="28" t="s">
        <v>14459</v>
      </c>
      <c r="C8908" s="28" t="s">
        <v>14460</v>
      </c>
      <c r="D8908" s="28" t="s">
        <v>295</v>
      </c>
      <c r="E8908" s="28" t="s">
        <v>273</v>
      </c>
      <c r="F8908" s="28" t="s">
        <v>293</v>
      </c>
      <c r="G8908" s="28" t="s">
        <v>275</v>
      </c>
      <c r="H8908" s="28" t="s">
        <v>295</v>
      </c>
      <c r="I8908" s="28" t="s">
        <v>18474</v>
      </c>
      <c r="J8908" s="28" t="s">
        <v>10608</v>
      </c>
      <c r="K8908" s="28" t="s">
        <v>5434</v>
      </c>
      <c r="L8908" s="28" t="s">
        <v>4396</v>
      </c>
    </row>
    <row r="8909" spans="1:12" ht="15.75" customHeight="1">
      <c r="A8909" s="28" t="s">
        <v>270</v>
      </c>
      <c r="B8909" s="28" t="s">
        <v>14459</v>
      </c>
      <c r="C8909" s="28" t="s">
        <v>14460</v>
      </c>
      <c r="D8909" s="28" t="s">
        <v>295</v>
      </c>
      <c r="E8909" s="28" t="s">
        <v>273</v>
      </c>
      <c r="F8909" s="28" t="s">
        <v>293</v>
      </c>
      <c r="G8909" s="28" t="s">
        <v>275</v>
      </c>
      <c r="H8909" s="28" t="s">
        <v>295</v>
      </c>
      <c r="I8909" s="28" t="s">
        <v>18478</v>
      </c>
      <c r="J8909" s="28" t="s">
        <v>18679</v>
      </c>
      <c r="K8909" s="28" t="s">
        <v>18680</v>
      </c>
      <c r="L8909" s="28" t="s">
        <v>18681</v>
      </c>
    </row>
    <row r="8910" spans="1:12" ht="15.75" customHeight="1">
      <c r="A8910" s="28" t="s">
        <v>270</v>
      </c>
      <c r="B8910" s="28" t="s">
        <v>14459</v>
      </c>
      <c r="C8910" s="28" t="s">
        <v>14460</v>
      </c>
      <c r="D8910" s="28" t="s">
        <v>295</v>
      </c>
      <c r="E8910" s="28" t="s">
        <v>273</v>
      </c>
      <c r="F8910" s="28" t="s">
        <v>293</v>
      </c>
      <c r="G8910" s="28" t="s">
        <v>275</v>
      </c>
      <c r="H8910" s="28" t="s">
        <v>295</v>
      </c>
      <c r="I8910" s="28" t="s">
        <v>18457</v>
      </c>
      <c r="J8910" s="28" t="s">
        <v>18682</v>
      </c>
      <c r="K8910" s="28" t="s">
        <v>5992</v>
      </c>
      <c r="L8910" s="28" t="s">
        <v>18683</v>
      </c>
    </row>
    <row r="8911" spans="1:12" ht="15.75" customHeight="1">
      <c r="A8911" s="28" t="s">
        <v>270</v>
      </c>
      <c r="B8911" s="28" t="s">
        <v>14459</v>
      </c>
      <c r="C8911" s="28" t="s">
        <v>14460</v>
      </c>
      <c r="D8911" s="28" t="s">
        <v>295</v>
      </c>
      <c r="E8911" s="28" t="s">
        <v>273</v>
      </c>
      <c r="F8911" s="28" t="s">
        <v>293</v>
      </c>
      <c r="G8911" s="28" t="s">
        <v>275</v>
      </c>
      <c r="H8911" s="28" t="s">
        <v>295</v>
      </c>
      <c r="I8911" s="28" t="s">
        <v>18482</v>
      </c>
      <c r="J8911" s="28" t="s">
        <v>18684</v>
      </c>
      <c r="K8911" s="28" t="s">
        <v>18685</v>
      </c>
      <c r="L8911" s="28" t="s">
        <v>18686</v>
      </c>
    </row>
    <row r="8912" spans="1:12" ht="15.75" customHeight="1">
      <c r="A8912" s="28" t="s">
        <v>270</v>
      </c>
      <c r="B8912" s="28" t="s">
        <v>14459</v>
      </c>
      <c r="C8912" s="28" t="s">
        <v>14460</v>
      </c>
      <c r="D8912" s="28" t="s">
        <v>295</v>
      </c>
      <c r="E8912" s="28" t="s">
        <v>273</v>
      </c>
      <c r="F8912" s="28" t="s">
        <v>293</v>
      </c>
      <c r="G8912" s="28" t="s">
        <v>275</v>
      </c>
      <c r="H8912" s="28" t="s">
        <v>295</v>
      </c>
      <c r="I8912" s="28" t="s">
        <v>18441</v>
      </c>
      <c r="J8912" s="28" t="s">
        <v>18687</v>
      </c>
      <c r="K8912" s="28" t="s">
        <v>18688</v>
      </c>
      <c r="L8912" s="28" t="s">
        <v>18689</v>
      </c>
    </row>
    <row r="8913" spans="1:12" ht="15.75" customHeight="1">
      <c r="A8913" s="28" t="s">
        <v>270</v>
      </c>
      <c r="B8913" s="28" t="s">
        <v>14459</v>
      </c>
      <c r="C8913" s="28" t="s">
        <v>14460</v>
      </c>
      <c r="D8913" s="28" t="s">
        <v>295</v>
      </c>
      <c r="E8913" s="28" t="s">
        <v>273</v>
      </c>
      <c r="F8913" s="28" t="s">
        <v>293</v>
      </c>
      <c r="G8913" s="28" t="s">
        <v>275</v>
      </c>
      <c r="H8913" s="28" t="s">
        <v>295</v>
      </c>
      <c r="I8913" s="28" t="s">
        <v>18437</v>
      </c>
      <c r="J8913" s="28" t="s">
        <v>18690</v>
      </c>
      <c r="K8913" s="28" t="s">
        <v>18691</v>
      </c>
      <c r="L8913" s="28" t="s">
        <v>18692</v>
      </c>
    </row>
    <row r="8914" spans="1:12" ht="15.75" customHeight="1">
      <c r="A8914" s="28" t="s">
        <v>270</v>
      </c>
      <c r="B8914" s="28" t="s">
        <v>14459</v>
      </c>
      <c r="C8914" s="28" t="s">
        <v>14460</v>
      </c>
      <c r="D8914" s="28" t="s">
        <v>295</v>
      </c>
      <c r="E8914" s="28" t="s">
        <v>273</v>
      </c>
      <c r="F8914" s="28" t="s">
        <v>293</v>
      </c>
      <c r="G8914" s="28" t="s">
        <v>275</v>
      </c>
      <c r="H8914" s="28" t="s">
        <v>295</v>
      </c>
      <c r="I8914" s="28" t="s">
        <v>18445</v>
      </c>
      <c r="J8914" s="28" t="s">
        <v>18693</v>
      </c>
      <c r="K8914" s="28" t="s">
        <v>18694</v>
      </c>
      <c r="L8914" s="28" t="s">
        <v>18695</v>
      </c>
    </row>
    <row r="8915" spans="1:12" ht="15.75" customHeight="1">
      <c r="A8915" s="28" t="s">
        <v>270</v>
      </c>
      <c r="B8915" s="28" t="s">
        <v>14459</v>
      </c>
      <c r="C8915" s="28" t="s">
        <v>14460</v>
      </c>
      <c r="D8915" s="28" t="s">
        <v>295</v>
      </c>
      <c r="E8915" s="28" t="s">
        <v>273</v>
      </c>
      <c r="F8915" s="28" t="s">
        <v>274</v>
      </c>
      <c r="G8915" s="28" t="s">
        <v>270</v>
      </c>
      <c r="H8915" s="28" t="s">
        <v>295</v>
      </c>
      <c r="I8915" s="28" t="s">
        <v>18417</v>
      </c>
      <c r="J8915" s="28" t="s">
        <v>18696</v>
      </c>
      <c r="K8915" s="28" t="s">
        <v>18697</v>
      </c>
      <c r="L8915" s="28" t="s">
        <v>18698</v>
      </c>
    </row>
    <row r="8916" spans="1:12" ht="15.75" customHeight="1">
      <c r="A8916" s="28" t="s">
        <v>270</v>
      </c>
      <c r="B8916" s="28" t="s">
        <v>14459</v>
      </c>
      <c r="C8916" s="28" t="s">
        <v>14460</v>
      </c>
      <c r="D8916" s="28" t="s">
        <v>295</v>
      </c>
      <c r="E8916" s="28" t="s">
        <v>273</v>
      </c>
      <c r="F8916" s="28" t="s">
        <v>274</v>
      </c>
      <c r="G8916" s="28" t="s">
        <v>270</v>
      </c>
      <c r="H8916" s="28" t="s">
        <v>295</v>
      </c>
      <c r="I8916" s="28" t="s">
        <v>18421</v>
      </c>
      <c r="J8916" s="28" t="s">
        <v>18699</v>
      </c>
      <c r="K8916" s="28" t="s">
        <v>18700</v>
      </c>
      <c r="L8916" s="28" t="s">
        <v>18701</v>
      </c>
    </row>
    <row r="8917" spans="1:12" ht="15.75" customHeight="1">
      <c r="A8917" s="28" t="s">
        <v>270</v>
      </c>
      <c r="B8917" s="28" t="s">
        <v>14459</v>
      </c>
      <c r="C8917" s="28" t="s">
        <v>14460</v>
      </c>
      <c r="D8917" s="28" t="s">
        <v>295</v>
      </c>
      <c r="E8917" s="28" t="s">
        <v>273</v>
      </c>
      <c r="F8917" s="28" t="s">
        <v>274</v>
      </c>
      <c r="G8917" s="28" t="s">
        <v>270</v>
      </c>
      <c r="H8917" s="28" t="s">
        <v>295</v>
      </c>
      <c r="I8917" s="28" t="s">
        <v>18425</v>
      </c>
      <c r="J8917" s="28" t="s">
        <v>18702</v>
      </c>
      <c r="K8917" s="28" t="s">
        <v>18703</v>
      </c>
      <c r="L8917" s="28" t="s">
        <v>18704</v>
      </c>
    </row>
    <row r="8918" spans="1:12" ht="15.75" customHeight="1">
      <c r="A8918" s="28" t="s">
        <v>270</v>
      </c>
      <c r="B8918" s="28" t="s">
        <v>14459</v>
      </c>
      <c r="C8918" s="28" t="s">
        <v>14460</v>
      </c>
      <c r="D8918" s="28" t="s">
        <v>295</v>
      </c>
      <c r="E8918" s="28" t="s">
        <v>273</v>
      </c>
      <c r="F8918" s="28" t="s">
        <v>274</v>
      </c>
      <c r="G8918" s="28" t="s">
        <v>270</v>
      </c>
      <c r="H8918" s="28" t="s">
        <v>295</v>
      </c>
      <c r="I8918" s="28" t="s">
        <v>18429</v>
      </c>
      <c r="J8918" s="28" t="s">
        <v>18705</v>
      </c>
      <c r="K8918" s="28" t="s">
        <v>18706</v>
      </c>
      <c r="L8918" s="28" t="s">
        <v>18707</v>
      </c>
    </row>
    <row r="8919" spans="1:12" ht="15.75" customHeight="1">
      <c r="A8919" s="28" t="s">
        <v>270</v>
      </c>
      <c r="B8919" s="28" t="s">
        <v>14459</v>
      </c>
      <c r="C8919" s="28" t="s">
        <v>14460</v>
      </c>
      <c r="D8919" s="28" t="s">
        <v>295</v>
      </c>
      <c r="E8919" s="28" t="s">
        <v>273</v>
      </c>
      <c r="F8919" s="28" t="s">
        <v>274</v>
      </c>
      <c r="G8919" s="28" t="s">
        <v>270</v>
      </c>
      <c r="H8919" s="28" t="s">
        <v>295</v>
      </c>
      <c r="I8919" s="28" t="s">
        <v>18433</v>
      </c>
      <c r="J8919" s="28" t="s">
        <v>18708</v>
      </c>
      <c r="K8919" s="28" t="s">
        <v>18709</v>
      </c>
      <c r="L8919" s="28" t="s">
        <v>18710</v>
      </c>
    </row>
    <row r="8920" spans="1:12" ht="15.75" customHeight="1">
      <c r="A8920" s="28" t="s">
        <v>270</v>
      </c>
      <c r="B8920" s="28" t="s">
        <v>14459</v>
      </c>
      <c r="C8920" s="28" t="s">
        <v>14460</v>
      </c>
      <c r="D8920" s="28" t="s">
        <v>295</v>
      </c>
      <c r="E8920" s="28" t="s">
        <v>273</v>
      </c>
      <c r="F8920" s="28" t="s">
        <v>274</v>
      </c>
      <c r="G8920" s="28" t="s">
        <v>270</v>
      </c>
      <c r="H8920" s="28" t="s">
        <v>295</v>
      </c>
      <c r="I8920" s="28" t="s">
        <v>18437</v>
      </c>
      <c r="J8920" s="28" t="s">
        <v>18711</v>
      </c>
      <c r="K8920" s="28" t="s">
        <v>18712</v>
      </c>
      <c r="L8920" s="28" t="s">
        <v>18713</v>
      </c>
    </row>
    <row r="8921" spans="1:12" ht="15.75" customHeight="1">
      <c r="A8921" s="28" t="s">
        <v>270</v>
      </c>
      <c r="B8921" s="28" t="s">
        <v>14459</v>
      </c>
      <c r="C8921" s="28" t="s">
        <v>14460</v>
      </c>
      <c r="D8921" s="28" t="s">
        <v>295</v>
      </c>
      <c r="E8921" s="28" t="s">
        <v>273</v>
      </c>
      <c r="F8921" s="28" t="s">
        <v>274</v>
      </c>
      <c r="G8921" s="28" t="s">
        <v>270</v>
      </c>
      <c r="H8921" s="28" t="s">
        <v>295</v>
      </c>
      <c r="I8921" s="28" t="s">
        <v>18441</v>
      </c>
      <c r="J8921" s="28" t="s">
        <v>18714</v>
      </c>
      <c r="K8921" s="28" t="s">
        <v>18715</v>
      </c>
      <c r="L8921" s="28" t="s">
        <v>18716</v>
      </c>
    </row>
    <row r="8922" spans="1:12" ht="15.75" customHeight="1">
      <c r="A8922" s="28" t="s">
        <v>270</v>
      </c>
      <c r="B8922" s="28" t="s">
        <v>14459</v>
      </c>
      <c r="C8922" s="28" t="s">
        <v>14460</v>
      </c>
      <c r="D8922" s="28" t="s">
        <v>295</v>
      </c>
      <c r="E8922" s="28" t="s">
        <v>273</v>
      </c>
      <c r="F8922" s="28" t="s">
        <v>274</v>
      </c>
      <c r="G8922" s="28" t="s">
        <v>270</v>
      </c>
      <c r="H8922" s="28" t="s">
        <v>295</v>
      </c>
      <c r="I8922" s="28" t="s">
        <v>18445</v>
      </c>
      <c r="J8922" s="28" t="s">
        <v>18717</v>
      </c>
      <c r="K8922" s="28" t="s">
        <v>18718</v>
      </c>
      <c r="L8922" s="28" t="s">
        <v>18719</v>
      </c>
    </row>
    <row r="8923" spans="1:12" ht="15.75" customHeight="1">
      <c r="A8923" s="28" t="s">
        <v>270</v>
      </c>
      <c r="B8923" s="28" t="s">
        <v>14459</v>
      </c>
      <c r="C8923" s="28" t="s">
        <v>14460</v>
      </c>
      <c r="D8923" s="28" t="s">
        <v>295</v>
      </c>
      <c r="E8923" s="28" t="s">
        <v>273</v>
      </c>
      <c r="F8923" s="28" t="s">
        <v>274</v>
      </c>
      <c r="G8923" s="28" t="s">
        <v>270</v>
      </c>
      <c r="H8923" s="28" t="s">
        <v>295</v>
      </c>
      <c r="I8923" s="28" t="s">
        <v>18449</v>
      </c>
      <c r="J8923" s="28" t="s">
        <v>18720</v>
      </c>
      <c r="K8923" s="28" t="s">
        <v>18721</v>
      </c>
      <c r="L8923" s="28" t="s">
        <v>18722</v>
      </c>
    </row>
    <row r="8924" spans="1:12" ht="15.75" customHeight="1">
      <c r="A8924" s="28" t="s">
        <v>270</v>
      </c>
      <c r="B8924" s="28" t="s">
        <v>14459</v>
      </c>
      <c r="C8924" s="28" t="s">
        <v>14460</v>
      </c>
      <c r="D8924" s="28" t="s">
        <v>295</v>
      </c>
      <c r="E8924" s="28" t="s">
        <v>273</v>
      </c>
      <c r="F8924" s="28" t="s">
        <v>274</v>
      </c>
      <c r="G8924" s="28" t="s">
        <v>270</v>
      </c>
      <c r="H8924" s="28" t="s">
        <v>295</v>
      </c>
      <c r="I8924" s="28" t="s">
        <v>18453</v>
      </c>
      <c r="J8924" s="28" t="s">
        <v>18723</v>
      </c>
      <c r="K8924" s="28" t="s">
        <v>18724</v>
      </c>
      <c r="L8924" s="28" t="s">
        <v>18725</v>
      </c>
    </row>
    <row r="8925" spans="1:12" ht="15.75" customHeight="1">
      <c r="A8925" s="28" t="s">
        <v>270</v>
      </c>
      <c r="B8925" s="28" t="s">
        <v>14459</v>
      </c>
      <c r="C8925" s="28" t="s">
        <v>14460</v>
      </c>
      <c r="D8925" s="28" t="s">
        <v>295</v>
      </c>
      <c r="E8925" s="28" t="s">
        <v>273</v>
      </c>
      <c r="F8925" s="28" t="s">
        <v>274</v>
      </c>
      <c r="G8925" s="28" t="s">
        <v>270</v>
      </c>
      <c r="H8925" s="28" t="s">
        <v>295</v>
      </c>
      <c r="I8925" s="28" t="s">
        <v>18457</v>
      </c>
      <c r="J8925" s="28" t="s">
        <v>18726</v>
      </c>
      <c r="K8925" s="28" t="s">
        <v>18727</v>
      </c>
      <c r="L8925" s="28" t="s">
        <v>18728</v>
      </c>
    </row>
    <row r="8926" spans="1:12" ht="15.75" customHeight="1">
      <c r="A8926" s="28" t="s">
        <v>270</v>
      </c>
      <c r="B8926" s="28" t="s">
        <v>14459</v>
      </c>
      <c r="C8926" s="28" t="s">
        <v>14460</v>
      </c>
      <c r="D8926" s="28" t="s">
        <v>295</v>
      </c>
      <c r="E8926" s="28" t="s">
        <v>273</v>
      </c>
      <c r="F8926" s="28" t="s">
        <v>274</v>
      </c>
      <c r="G8926" s="28" t="s">
        <v>270</v>
      </c>
      <c r="H8926" s="28" t="s">
        <v>295</v>
      </c>
      <c r="I8926" s="28" t="s">
        <v>18461</v>
      </c>
      <c r="J8926" s="28" t="s">
        <v>18729</v>
      </c>
      <c r="K8926" s="28" t="s">
        <v>18730</v>
      </c>
      <c r="L8926" s="28" t="s">
        <v>18731</v>
      </c>
    </row>
    <row r="8927" spans="1:12" ht="15.75" customHeight="1">
      <c r="A8927" s="28" t="s">
        <v>270</v>
      </c>
      <c r="B8927" s="28" t="s">
        <v>14459</v>
      </c>
      <c r="C8927" s="28" t="s">
        <v>14460</v>
      </c>
      <c r="D8927" s="28" t="s">
        <v>295</v>
      </c>
      <c r="E8927" s="28" t="s">
        <v>273</v>
      </c>
      <c r="F8927" s="28" t="s">
        <v>274</v>
      </c>
      <c r="G8927" s="28" t="s">
        <v>270</v>
      </c>
      <c r="H8927" s="28" t="s">
        <v>295</v>
      </c>
      <c r="I8927" s="28" t="s">
        <v>18465</v>
      </c>
      <c r="J8927" s="28" t="s">
        <v>18732</v>
      </c>
      <c r="K8927" s="28" t="s">
        <v>18733</v>
      </c>
      <c r="L8927" s="28" t="s">
        <v>18734</v>
      </c>
    </row>
    <row r="8928" spans="1:12" ht="15.75" customHeight="1">
      <c r="A8928" s="28" t="s">
        <v>270</v>
      </c>
      <c r="B8928" s="28" t="s">
        <v>14459</v>
      </c>
      <c r="C8928" s="28" t="s">
        <v>14460</v>
      </c>
      <c r="D8928" s="28" t="s">
        <v>295</v>
      </c>
      <c r="E8928" s="28" t="s">
        <v>273</v>
      </c>
      <c r="F8928" s="28" t="s">
        <v>274</v>
      </c>
      <c r="G8928" s="28" t="s">
        <v>270</v>
      </c>
      <c r="H8928" s="28" t="s">
        <v>295</v>
      </c>
      <c r="I8928" s="28" t="s">
        <v>18469</v>
      </c>
      <c r="J8928" s="28" t="s">
        <v>18735</v>
      </c>
      <c r="K8928" s="28" t="s">
        <v>18736</v>
      </c>
      <c r="L8928" s="28" t="s">
        <v>18737</v>
      </c>
    </row>
    <row r="8929" spans="1:12" ht="15.75" customHeight="1">
      <c r="A8929" s="28" t="s">
        <v>270</v>
      </c>
      <c r="B8929" s="28" t="s">
        <v>14459</v>
      </c>
      <c r="C8929" s="28" t="s">
        <v>14460</v>
      </c>
      <c r="D8929" s="28" t="s">
        <v>295</v>
      </c>
      <c r="E8929" s="28" t="s">
        <v>273</v>
      </c>
      <c r="F8929" s="28" t="s">
        <v>274</v>
      </c>
      <c r="G8929" s="28" t="s">
        <v>270</v>
      </c>
      <c r="H8929" s="28" t="s">
        <v>295</v>
      </c>
      <c r="I8929" s="28" t="s">
        <v>18473</v>
      </c>
      <c r="J8929" s="28" t="s">
        <v>16363</v>
      </c>
      <c r="K8929" s="28" t="s">
        <v>16364</v>
      </c>
      <c r="L8929" s="28" t="s">
        <v>16365</v>
      </c>
    </row>
    <row r="8930" spans="1:12" ht="15.75" customHeight="1">
      <c r="A8930" s="28" t="s">
        <v>270</v>
      </c>
      <c r="B8930" s="28" t="s">
        <v>14459</v>
      </c>
      <c r="C8930" s="28" t="s">
        <v>14460</v>
      </c>
      <c r="D8930" s="28" t="s">
        <v>295</v>
      </c>
      <c r="E8930" s="28" t="s">
        <v>273</v>
      </c>
      <c r="F8930" s="28" t="s">
        <v>274</v>
      </c>
      <c r="G8930" s="28" t="s">
        <v>270</v>
      </c>
      <c r="H8930" s="28" t="s">
        <v>295</v>
      </c>
      <c r="I8930" s="28" t="s">
        <v>18474</v>
      </c>
      <c r="J8930" s="28" t="s">
        <v>18738</v>
      </c>
      <c r="K8930" s="28" t="s">
        <v>18739</v>
      </c>
      <c r="L8930" s="28" t="s">
        <v>18740</v>
      </c>
    </row>
    <row r="8931" spans="1:12" ht="15.75" customHeight="1">
      <c r="A8931" s="28" t="s">
        <v>270</v>
      </c>
      <c r="B8931" s="28" t="s">
        <v>14459</v>
      </c>
      <c r="C8931" s="28" t="s">
        <v>14460</v>
      </c>
      <c r="D8931" s="28" t="s">
        <v>295</v>
      </c>
      <c r="E8931" s="28" t="s">
        <v>273</v>
      </c>
      <c r="F8931" s="28" t="s">
        <v>274</v>
      </c>
      <c r="G8931" s="28" t="s">
        <v>270</v>
      </c>
      <c r="H8931" s="28" t="s">
        <v>295</v>
      </c>
      <c r="I8931" s="28" t="s">
        <v>18478</v>
      </c>
      <c r="J8931" s="28" t="s">
        <v>18741</v>
      </c>
      <c r="K8931" s="28" t="s">
        <v>18742</v>
      </c>
      <c r="L8931" s="28" t="s">
        <v>18743</v>
      </c>
    </row>
    <row r="8932" spans="1:12" ht="15.75" customHeight="1">
      <c r="A8932" s="28" t="s">
        <v>270</v>
      </c>
      <c r="B8932" s="28" t="s">
        <v>14459</v>
      </c>
      <c r="C8932" s="28" t="s">
        <v>14460</v>
      </c>
      <c r="D8932" s="28" t="s">
        <v>295</v>
      </c>
      <c r="E8932" s="28" t="s">
        <v>273</v>
      </c>
      <c r="F8932" s="28" t="s">
        <v>274</v>
      </c>
      <c r="G8932" s="28" t="s">
        <v>270</v>
      </c>
      <c r="H8932" s="28" t="s">
        <v>295</v>
      </c>
      <c r="I8932" s="28" t="s">
        <v>18482</v>
      </c>
      <c r="J8932" s="28" t="s">
        <v>18744</v>
      </c>
      <c r="K8932" s="28" t="s">
        <v>18745</v>
      </c>
      <c r="L8932" s="28" t="s">
        <v>18746</v>
      </c>
    </row>
    <row r="8933" spans="1:12" ht="15.75" customHeight="1">
      <c r="A8933" s="28" t="s">
        <v>270</v>
      </c>
      <c r="B8933" s="28" t="s">
        <v>14459</v>
      </c>
      <c r="C8933" s="28" t="s">
        <v>14460</v>
      </c>
      <c r="D8933" s="28" t="s">
        <v>295</v>
      </c>
      <c r="E8933" s="28" t="s">
        <v>273</v>
      </c>
      <c r="F8933" s="28" t="s">
        <v>274</v>
      </c>
      <c r="G8933" s="28" t="s">
        <v>270</v>
      </c>
      <c r="H8933" s="28" t="s">
        <v>295</v>
      </c>
      <c r="I8933" s="28" t="s">
        <v>18486</v>
      </c>
      <c r="J8933" s="28" t="s">
        <v>18747</v>
      </c>
      <c r="K8933" s="28" t="s">
        <v>18748</v>
      </c>
      <c r="L8933" s="28" t="s">
        <v>18749</v>
      </c>
    </row>
    <row r="8934" spans="1:12" ht="15.75" customHeight="1">
      <c r="A8934" s="28" t="s">
        <v>270</v>
      </c>
      <c r="B8934" s="28" t="s">
        <v>14459</v>
      </c>
      <c r="C8934" s="28" t="s">
        <v>14460</v>
      </c>
      <c r="D8934" s="28" t="s">
        <v>295</v>
      </c>
      <c r="E8934" s="28" t="s">
        <v>273</v>
      </c>
      <c r="F8934" s="28" t="s">
        <v>293</v>
      </c>
      <c r="G8934" s="28" t="s">
        <v>270</v>
      </c>
      <c r="H8934" s="28" t="s">
        <v>295</v>
      </c>
      <c r="I8934" s="28" t="s">
        <v>18421</v>
      </c>
      <c r="J8934" s="28" t="s">
        <v>18750</v>
      </c>
      <c r="K8934" s="28" t="s">
        <v>18751</v>
      </c>
      <c r="L8934" s="28" t="s">
        <v>18752</v>
      </c>
    </row>
    <row r="8935" spans="1:12" ht="15.75" customHeight="1">
      <c r="A8935" s="28" t="s">
        <v>270</v>
      </c>
      <c r="B8935" s="28" t="s">
        <v>14459</v>
      </c>
      <c r="C8935" s="28" t="s">
        <v>14460</v>
      </c>
      <c r="D8935" s="28" t="s">
        <v>295</v>
      </c>
      <c r="E8935" s="28" t="s">
        <v>273</v>
      </c>
      <c r="F8935" s="28" t="s">
        <v>293</v>
      </c>
      <c r="G8935" s="28" t="s">
        <v>270</v>
      </c>
      <c r="H8935" s="28" t="s">
        <v>295</v>
      </c>
      <c r="I8935" s="28" t="s">
        <v>18425</v>
      </c>
      <c r="J8935" s="28" t="s">
        <v>18753</v>
      </c>
      <c r="K8935" s="28" t="s">
        <v>18754</v>
      </c>
      <c r="L8935" s="28" t="s">
        <v>18755</v>
      </c>
    </row>
    <row r="8936" spans="1:12" ht="15.75" customHeight="1">
      <c r="A8936" s="28" t="s">
        <v>270</v>
      </c>
      <c r="B8936" s="28" t="s">
        <v>14459</v>
      </c>
      <c r="C8936" s="28" t="s">
        <v>14460</v>
      </c>
      <c r="D8936" s="28" t="s">
        <v>295</v>
      </c>
      <c r="E8936" s="28" t="s">
        <v>273</v>
      </c>
      <c r="F8936" s="28" t="s">
        <v>293</v>
      </c>
      <c r="G8936" s="28" t="s">
        <v>270</v>
      </c>
      <c r="H8936" s="28" t="s">
        <v>295</v>
      </c>
      <c r="I8936" s="28" t="s">
        <v>18433</v>
      </c>
      <c r="J8936" s="28" t="s">
        <v>18756</v>
      </c>
      <c r="K8936" s="28" t="s">
        <v>18757</v>
      </c>
      <c r="L8936" s="28" t="s">
        <v>18758</v>
      </c>
    </row>
    <row r="8937" spans="1:12" ht="15.75" customHeight="1">
      <c r="A8937" s="28" t="s">
        <v>270</v>
      </c>
      <c r="B8937" s="28" t="s">
        <v>14459</v>
      </c>
      <c r="C8937" s="28" t="s">
        <v>14460</v>
      </c>
      <c r="D8937" s="28" t="s">
        <v>295</v>
      </c>
      <c r="E8937" s="28" t="s">
        <v>273</v>
      </c>
      <c r="F8937" s="28" t="s">
        <v>293</v>
      </c>
      <c r="G8937" s="28" t="s">
        <v>270</v>
      </c>
      <c r="H8937" s="28" t="s">
        <v>295</v>
      </c>
      <c r="I8937" s="28" t="s">
        <v>18449</v>
      </c>
      <c r="J8937" s="28" t="s">
        <v>18759</v>
      </c>
      <c r="K8937" s="28" t="s">
        <v>18760</v>
      </c>
      <c r="L8937" s="28" t="s">
        <v>18761</v>
      </c>
    </row>
    <row r="8938" spans="1:12" ht="15.75" customHeight="1">
      <c r="A8938" s="28" t="s">
        <v>270</v>
      </c>
      <c r="B8938" s="28" t="s">
        <v>14459</v>
      </c>
      <c r="C8938" s="28" t="s">
        <v>14460</v>
      </c>
      <c r="D8938" s="28" t="s">
        <v>295</v>
      </c>
      <c r="E8938" s="28" t="s">
        <v>273</v>
      </c>
      <c r="F8938" s="28" t="s">
        <v>293</v>
      </c>
      <c r="G8938" s="28" t="s">
        <v>270</v>
      </c>
      <c r="H8938" s="28" t="s">
        <v>295</v>
      </c>
      <c r="I8938" s="28" t="s">
        <v>18417</v>
      </c>
      <c r="J8938" s="28" t="s">
        <v>18762</v>
      </c>
      <c r="K8938" s="28" t="s">
        <v>18763</v>
      </c>
      <c r="L8938" s="28" t="s">
        <v>18764</v>
      </c>
    </row>
    <row r="8939" spans="1:12" ht="15.75" customHeight="1">
      <c r="A8939" s="28" t="s">
        <v>270</v>
      </c>
      <c r="B8939" s="28" t="s">
        <v>14459</v>
      </c>
      <c r="C8939" s="28" t="s">
        <v>14460</v>
      </c>
      <c r="D8939" s="28" t="s">
        <v>295</v>
      </c>
      <c r="E8939" s="28" t="s">
        <v>273</v>
      </c>
      <c r="F8939" s="28" t="s">
        <v>293</v>
      </c>
      <c r="G8939" s="28" t="s">
        <v>270</v>
      </c>
      <c r="H8939" s="28" t="s">
        <v>295</v>
      </c>
      <c r="I8939" s="28" t="s">
        <v>18453</v>
      </c>
      <c r="J8939" s="28" t="s">
        <v>14859</v>
      </c>
      <c r="K8939" s="28" t="s">
        <v>14860</v>
      </c>
      <c r="L8939" s="28" t="s">
        <v>14861</v>
      </c>
    </row>
    <row r="8940" spans="1:12" ht="15.75" customHeight="1">
      <c r="A8940" s="28" t="s">
        <v>270</v>
      </c>
      <c r="B8940" s="28" t="s">
        <v>14459</v>
      </c>
      <c r="C8940" s="28" t="s">
        <v>14460</v>
      </c>
      <c r="D8940" s="28" t="s">
        <v>295</v>
      </c>
      <c r="E8940" s="28" t="s">
        <v>273</v>
      </c>
      <c r="F8940" s="28" t="s">
        <v>293</v>
      </c>
      <c r="G8940" s="28" t="s">
        <v>270</v>
      </c>
      <c r="H8940" s="28" t="s">
        <v>295</v>
      </c>
      <c r="I8940" s="28" t="s">
        <v>18461</v>
      </c>
      <c r="J8940" s="28" t="s">
        <v>18765</v>
      </c>
      <c r="K8940" s="28" t="s">
        <v>18766</v>
      </c>
      <c r="L8940" s="28" t="s">
        <v>18767</v>
      </c>
    </row>
    <row r="8941" spans="1:12" ht="15.75" customHeight="1">
      <c r="A8941" s="28" t="s">
        <v>270</v>
      </c>
      <c r="B8941" s="28" t="s">
        <v>14459</v>
      </c>
      <c r="C8941" s="28" t="s">
        <v>14460</v>
      </c>
      <c r="D8941" s="28" t="s">
        <v>295</v>
      </c>
      <c r="E8941" s="28" t="s">
        <v>273</v>
      </c>
      <c r="F8941" s="28" t="s">
        <v>293</v>
      </c>
      <c r="G8941" s="28" t="s">
        <v>270</v>
      </c>
      <c r="H8941" s="28" t="s">
        <v>295</v>
      </c>
      <c r="I8941" s="28" t="s">
        <v>18469</v>
      </c>
      <c r="J8941" s="28" t="s">
        <v>18768</v>
      </c>
      <c r="K8941" s="28" t="s">
        <v>18769</v>
      </c>
      <c r="L8941" s="28" t="s">
        <v>18770</v>
      </c>
    </row>
    <row r="8942" spans="1:12" ht="15.75" customHeight="1">
      <c r="A8942" s="28" t="s">
        <v>270</v>
      </c>
      <c r="B8942" s="28" t="s">
        <v>14459</v>
      </c>
      <c r="C8942" s="28" t="s">
        <v>14460</v>
      </c>
      <c r="D8942" s="28" t="s">
        <v>295</v>
      </c>
      <c r="E8942" s="28" t="s">
        <v>273</v>
      </c>
      <c r="F8942" s="28" t="s">
        <v>293</v>
      </c>
      <c r="G8942" s="28" t="s">
        <v>270</v>
      </c>
      <c r="H8942" s="28" t="s">
        <v>295</v>
      </c>
      <c r="I8942" s="28" t="s">
        <v>18474</v>
      </c>
      <c r="J8942" s="28" t="s">
        <v>18771</v>
      </c>
      <c r="K8942" s="28" t="s">
        <v>18772</v>
      </c>
      <c r="L8942" s="28" t="s">
        <v>18773</v>
      </c>
    </row>
    <row r="8943" spans="1:12" ht="15.75" customHeight="1">
      <c r="A8943" s="28" t="s">
        <v>270</v>
      </c>
      <c r="B8943" s="28" t="s">
        <v>14459</v>
      </c>
      <c r="C8943" s="28" t="s">
        <v>14460</v>
      </c>
      <c r="D8943" s="28" t="s">
        <v>295</v>
      </c>
      <c r="E8943" s="28" t="s">
        <v>273</v>
      </c>
      <c r="F8943" s="28" t="s">
        <v>293</v>
      </c>
      <c r="G8943" s="28" t="s">
        <v>270</v>
      </c>
      <c r="H8943" s="28" t="s">
        <v>295</v>
      </c>
      <c r="I8943" s="28" t="s">
        <v>18478</v>
      </c>
      <c r="J8943" s="28" t="s">
        <v>18774</v>
      </c>
      <c r="K8943" s="28" t="s">
        <v>18775</v>
      </c>
      <c r="L8943" s="28" t="s">
        <v>18776</v>
      </c>
    </row>
    <row r="8944" spans="1:12" ht="15.75" customHeight="1">
      <c r="A8944" s="28" t="s">
        <v>270</v>
      </c>
      <c r="B8944" s="28" t="s">
        <v>14459</v>
      </c>
      <c r="C8944" s="28" t="s">
        <v>14460</v>
      </c>
      <c r="D8944" s="28" t="s">
        <v>295</v>
      </c>
      <c r="E8944" s="28" t="s">
        <v>273</v>
      </c>
      <c r="F8944" s="28" t="s">
        <v>293</v>
      </c>
      <c r="G8944" s="28" t="s">
        <v>270</v>
      </c>
      <c r="H8944" s="28" t="s">
        <v>295</v>
      </c>
      <c r="I8944" s="28" t="s">
        <v>18457</v>
      </c>
      <c r="J8944" s="28" t="s">
        <v>18777</v>
      </c>
      <c r="K8944" s="28" t="s">
        <v>18778</v>
      </c>
      <c r="L8944" s="28" t="s">
        <v>18779</v>
      </c>
    </row>
    <row r="8945" spans="1:12" ht="15.75" customHeight="1">
      <c r="A8945" s="28" t="s">
        <v>270</v>
      </c>
      <c r="B8945" s="28" t="s">
        <v>14459</v>
      </c>
      <c r="C8945" s="28" t="s">
        <v>14460</v>
      </c>
      <c r="D8945" s="28" t="s">
        <v>295</v>
      </c>
      <c r="E8945" s="28" t="s">
        <v>273</v>
      </c>
      <c r="F8945" s="28" t="s">
        <v>293</v>
      </c>
      <c r="G8945" s="28" t="s">
        <v>270</v>
      </c>
      <c r="H8945" s="28" t="s">
        <v>295</v>
      </c>
      <c r="I8945" s="28" t="s">
        <v>18482</v>
      </c>
      <c r="J8945" s="28" t="s">
        <v>18780</v>
      </c>
      <c r="K8945" s="28" t="s">
        <v>18781</v>
      </c>
      <c r="L8945" s="28" t="s">
        <v>18782</v>
      </c>
    </row>
    <row r="8946" spans="1:12" ht="15.75" customHeight="1">
      <c r="A8946" s="28" t="s">
        <v>270</v>
      </c>
      <c r="B8946" s="28" t="s">
        <v>14459</v>
      </c>
      <c r="C8946" s="28" t="s">
        <v>14460</v>
      </c>
      <c r="D8946" s="28" t="s">
        <v>295</v>
      </c>
      <c r="E8946" s="28" t="s">
        <v>273</v>
      </c>
      <c r="F8946" s="28" t="s">
        <v>293</v>
      </c>
      <c r="G8946" s="28" t="s">
        <v>270</v>
      </c>
      <c r="H8946" s="28" t="s">
        <v>295</v>
      </c>
      <c r="I8946" s="28" t="s">
        <v>18441</v>
      </c>
      <c r="J8946" s="28" t="s">
        <v>18783</v>
      </c>
      <c r="K8946" s="28" t="s">
        <v>18784</v>
      </c>
      <c r="L8946" s="28" t="s">
        <v>18785</v>
      </c>
    </row>
    <row r="8947" spans="1:12" ht="15.75" customHeight="1">
      <c r="A8947" s="28" t="s">
        <v>270</v>
      </c>
      <c r="B8947" s="28" t="s">
        <v>14459</v>
      </c>
      <c r="C8947" s="28" t="s">
        <v>14460</v>
      </c>
      <c r="D8947" s="28" t="s">
        <v>295</v>
      </c>
      <c r="E8947" s="28" t="s">
        <v>273</v>
      </c>
      <c r="F8947" s="28" t="s">
        <v>293</v>
      </c>
      <c r="G8947" s="28" t="s">
        <v>270</v>
      </c>
      <c r="H8947" s="28" t="s">
        <v>295</v>
      </c>
      <c r="I8947" s="28" t="s">
        <v>18437</v>
      </c>
      <c r="J8947" s="28" t="s">
        <v>18786</v>
      </c>
      <c r="K8947" s="28" t="s">
        <v>18787</v>
      </c>
      <c r="L8947" s="28" t="s">
        <v>18788</v>
      </c>
    </row>
    <row r="8948" spans="1:12" ht="15.75" customHeight="1">
      <c r="A8948" s="28" t="s">
        <v>270</v>
      </c>
      <c r="B8948" s="28" t="s">
        <v>14459</v>
      </c>
      <c r="C8948" s="28" t="s">
        <v>14460</v>
      </c>
      <c r="D8948" s="28" t="s">
        <v>295</v>
      </c>
      <c r="E8948" s="28" t="s">
        <v>273</v>
      </c>
      <c r="F8948" s="28" t="s">
        <v>293</v>
      </c>
      <c r="G8948" s="28" t="s">
        <v>270</v>
      </c>
      <c r="H8948" s="28" t="s">
        <v>295</v>
      </c>
      <c r="I8948" s="28" t="s">
        <v>18445</v>
      </c>
      <c r="J8948" s="28" t="s">
        <v>18789</v>
      </c>
      <c r="K8948" s="28" t="s">
        <v>18790</v>
      </c>
      <c r="L8948" s="28" t="s">
        <v>18791</v>
      </c>
    </row>
    <row r="8949" spans="1:12" ht="15.75" customHeight="1">
      <c r="A8949" s="28" t="s">
        <v>270</v>
      </c>
      <c r="B8949" s="28" t="s">
        <v>14459</v>
      </c>
      <c r="C8949" s="28" t="s">
        <v>14460</v>
      </c>
      <c r="D8949" s="28" t="s">
        <v>275</v>
      </c>
      <c r="E8949" s="28" t="s">
        <v>273</v>
      </c>
      <c r="F8949" s="28" t="s">
        <v>274</v>
      </c>
      <c r="G8949" s="28" t="s">
        <v>275</v>
      </c>
      <c r="H8949" s="28" t="s">
        <v>295</v>
      </c>
      <c r="I8949" s="28" t="s">
        <v>18417</v>
      </c>
      <c r="J8949" s="28" t="s">
        <v>18792</v>
      </c>
      <c r="K8949" s="28" t="s">
        <v>18793</v>
      </c>
      <c r="L8949" s="28" t="s">
        <v>18794</v>
      </c>
    </row>
    <row r="8950" spans="1:12" ht="15.75" customHeight="1">
      <c r="A8950" s="28" t="s">
        <v>270</v>
      </c>
      <c r="B8950" s="28" t="s">
        <v>14459</v>
      </c>
      <c r="C8950" s="28" t="s">
        <v>14460</v>
      </c>
      <c r="D8950" s="28" t="s">
        <v>275</v>
      </c>
      <c r="E8950" s="28" t="s">
        <v>273</v>
      </c>
      <c r="F8950" s="28" t="s">
        <v>274</v>
      </c>
      <c r="G8950" s="28" t="s">
        <v>275</v>
      </c>
      <c r="H8950" s="28" t="s">
        <v>295</v>
      </c>
      <c r="I8950" s="28" t="s">
        <v>18421</v>
      </c>
      <c r="J8950" s="28" t="s">
        <v>18795</v>
      </c>
      <c r="K8950" s="28" t="s">
        <v>18796</v>
      </c>
      <c r="L8950" s="28" t="s">
        <v>18797</v>
      </c>
    </row>
    <row r="8951" spans="1:12" ht="15.75" customHeight="1">
      <c r="A8951" s="28" t="s">
        <v>270</v>
      </c>
      <c r="B8951" s="28" t="s">
        <v>14459</v>
      </c>
      <c r="C8951" s="28" t="s">
        <v>14460</v>
      </c>
      <c r="D8951" s="28" t="s">
        <v>275</v>
      </c>
      <c r="E8951" s="28" t="s">
        <v>273</v>
      </c>
      <c r="F8951" s="28" t="s">
        <v>274</v>
      </c>
      <c r="G8951" s="28" t="s">
        <v>275</v>
      </c>
      <c r="H8951" s="28" t="s">
        <v>295</v>
      </c>
      <c r="I8951" s="28" t="s">
        <v>18425</v>
      </c>
      <c r="J8951" s="28" t="s">
        <v>18798</v>
      </c>
      <c r="K8951" s="28" t="s">
        <v>18799</v>
      </c>
      <c r="L8951" s="28" t="s">
        <v>18800</v>
      </c>
    </row>
    <row r="8952" spans="1:12" ht="15.75" customHeight="1">
      <c r="A8952" s="28" t="s">
        <v>270</v>
      </c>
      <c r="B8952" s="28" t="s">
        <v>14459</v>
      </c>
      <c r="C8952" s="28" t="s">
        <v>14460</v>
      </c>
      <c r="D8952" s="28" t="s">
        <v>275</v>
      </c>
      <c r="E8952" s="28" t="s">
        <v>273</v>
      </c>
      <c r="F8952" s="28" t="s">
        <v>274</v>
      </c>
      <c r="G8952" s="28" t="s">
        <v>275</v>
      </c>
      <c r="H8952" s="28" t="s">
        <v>295</v>
      </c>
      <c r="I8952" s="28" t="s">
        <v>18429</v>
      </c>
      <c r="J8952" s="28" t="s">
        <v>18801</v>
      </c>
      <c r="K8952" s="28" t="s">
        <v>18802</v>
      </c>
      <c r="L8952" s="28" t="s">
        <v>18803</v>
      </c>
    </row>
    <row r="8953" spans="1:12" ht="15.75" customHeight="1">
      <c r="A8953" s="28" t="s">
        <v>270</v>
      </c>
      <c r="B8953" s="28" t="s">
        <v>14459</v>
      </c>
      <c r="C8953" s="28" t="s">
        <v>14460</v>
      </c>
      <c r="D8953" s="28" t="s">
        <v>275</v>
      </c>
      <c r="E8953" s="28" t="s">
        <v>273</v>
      </c>
      <c r="F8953" s="28" t="s">
        <v>274</v>
      </c>
      <c r="G8953" s="28" t="s">
        <v>275</v>
      </c>
      <c r="H8953" s="28" t="s">
        <v>295</v>
      </c>
      <c r="I8953" s="28" t="s">
        <v>18433</v>
      </c>
      <c r="J8953" s="28" t="s">
        <v>18804</v>
      </c>
      <c r="K8953" s="28" t="s">
        <v>18805</v>
      </c>
      <c r="L8953" s="28" t="s">
        <v>18806</v>
      </c>
    </row>
    <row r="8954" spans="1:12" ht="15.75" customHeight="1">
      <c r="A8954" s="28" t="s">
        <v>270</v>
      </c>
      <c r="B8954" s="28" t="s">
        <v>14459</v>
      </c>
      <c r="C8954" s="28" t="s">
        <v>14460</v>
      </c>
      <c r="D8954" s="28" t="s">
        <v>275</v>
      </c>
      <c r="E8954" s="28" t="s">
        <v>273</v>
      </c>
      <c r="F8954" s="28" t="s">
        <v>274</v>
      </c>
      <c r="G8954" s="28" t="s">
        <v>275</v>
      </c>
      <c r="H8954" s="28" t="s">
        <v>295</v>
      </c>
      <c r="I8954" s="28" t="s">
        <v>18437</v>
      </c>
      <c r="J8954" s="28" t="s">
        <v>18807</v>
      </c>
      <c r="K8954" s="28" t="s">
        <v>18808</v>
      </c>
      <c r="L8954" s="28" t="s">
        <v>18809</v>
      </c>
    </row>
    <row r="8955" spans="1:12" ht="15.75" customHeight="1">
      <c r="A8955" s="28" t="s">
        <v>270</v>
      </c>
      <c r="B8955" s="28" t="s">
        <v>14459</v>
      </c>
      <c r="C8955" s="28" t="s">
        <v>14460</v>
      </c>
      <c r="D8955" s="28" t="s">
        <v>275</v>
      </c>
      <c r="E8955" s="28" t="s">
        <v>273</v>
      </c>
      <c r="F8955" s="28" t="s">
        <v>274</v>
      </c>
      <c r="G8955" s="28" t="s">
        <v>275</v>
      </c>
      <c r="H8955" s="28" t="s">
        <v>295</v>
      </c>
      <c r="I8955" s="28" t="s">
        <v>18441</v>
      </c>
      <c r="J8955" s="28" t="s">
        <v>18810</v>
      </c>
      <c r="K8955" s="28" t="s">
        <v>18811</v>
      </c>
      <c r="L8955" s="28" t="s">
        <v>18812</v>
      </c>
    </row>
    <row r="8956" spans="1:12" ht="15.75" customHeight="1">
      <c r="A8956" s="28" t="s">
        <v>270</v>
      </c>
      <c r="B8956" s="28" t="s">
        <v>14459</v>
      </c>
      <c r="C8956" s="28" t="s">
        <v>14460</v>
      </c>
      <c r="D8956" s="28" t="s">
        <v>275</v>
      </c>
      <c r="E8956" s="28" t="s">
        <v>273</v>
      </c>
      <c r="F8956" s="28" t="s">
        <v>274</v>
      </c>
      <c r="G8956" s="28" t="s">
        <v>275</v>
      </c>
      <c r="H8956" s="28" t="s">
        <v>295</v>
      </c>
      <c r="I8956" s="28" t="s">
        <v>18445</v>
      </c>
      <c r="J8956" s="28" t="s">
        <v>18813</v>
      </c>
      <c r="K8956" s="28" t="s">
        <v>18814</v>
      </c>
      <c r="L8956" s="28" t="s">
        <v>18815</v>
      </c>
    </row>
    <row r="8957" spans="1:12" ht="15.75" customHeight="1">
      <c r="A8957" s="28" t="s">
        <v>270</v>
      </c>
      <c r="B8957" s="28" t="s">
        <v>14459</v>
      </c>
      <c r="C8957" s="28" t="s">
        <v>14460</v>
      </c>
      <c r="D8957" s="28" t="s">
        <v>275</v>
      </c>
      <c r="E8957" s="28" t="s">
        <v>273</v>
      </c>
      <c r="F8957" s="28" t="s">
        <v>274</v>
      </c>
      <c r="G8957" s="28" t="s">
        <v>275</v>
      </c>
      <c r="H8957" s="28" t="s">
        <v>295</v>
      </c>
      <c r="I8957" s="28" t="s">
        <v>18449</v>
      </c>
      <c r="J8957" s="28" t="s">
        <v>18816</v>
      </c>
      <c r="K8957" s="28" t="s">
        <v>18817</v>
      </c>
      <c r="L8957" s="28" t="s">
        <v>18818</v>
      </c>
    </row>
    <row r="8958" spans="1:12" ht="15.75" customHeight="1">
      <c r="A8958" s="28" t="s">
        <v>270</v>
      </c>
      <c r="B8958" s="28" t="s">
        <v>14459</v>
      </c>
      <c r="C8958" s="28" t="s">
        <v>14460</v>
      </c>
      <c r="D8958" s="28" t="s">
        <v>275</v>
      </c>
      <c r="E8958" s="28" t="s">
        <v>273</v>
      </c>
      <c r="F8958" s="28" t="s">
        <v>274</v>
      </c>
      <c r="G8958" s="28" t="s">
        <v>275</v>
      </c>
      <c r="H8958" s="28" t="s">
        <v>295</v>
      </c>
      <c r="I8958" s="28" t="s">
        <v>18453</v>
      </c>
      <c r="J8958" s="28" t="s">
        <v>18819</v>
      </c>
      <c r="K8958" s="28" t="s">
        <v>18820</v>
      </c>
      <c r="L8958" s="28" t="s">
        <v>18821</v>
      </c>
    </row>
    <row r="8959" spans="1:12" ht="15.75" customHeight="1">
      <c r="A8959" s="28" t="s">
        <v>270</v>
      </c>
      <c r="B8959" s="28" t="s">
        <v>14459</v>
      </c>
      <c r="C8959" s="28" t="s">
        <v>14460</v>
      </c>
      <c r="D8959" s="28" t="s">
        <v>275</v>
      </c>
      <c r="E8959" s="28" t="s">
        <v>273</v>
      </c>
      <c r="F8959" s="28" t="s">
        <v>274</v>
      </c>
      <c r="G8959" s="28" t="s">
        <v>275</v>
      </c>
      <c r="H8959" s="28" t="s">
        <v>295</v>
      </c>
      <c r="I8959" s="28" t="s">
        <v>18457</v>
      </c>
      <c r="J8959" s="28" t="s">
        <v>18822</v>
      </c>
      <c r="K8959" s="28" t="s">
        <v>18823</v>
      </c>
      <c r="L8959" s="28" t="s">
        <v>18824</v>
      </c>
    </row>
    <row r="8960" spans="1:12" ht="15.75" customHeight="1">
      <c r="A8960" s="28" t="s">
        <v>270</v>
      </c>
      <c r="B8960" s="28" t="s">
        <v>14459</v>
      </c>
      <c r="C8960" s="28" t="s">
        <v>14460</v>
      </c>
      <c r="D8960" s="28" t="s">
        <v>275</v>
      </c>
      <c r="E8960" s="28" t="s">
        <v>273</v>
      </c>
      <c r="F8960" s="28" t="s">
        <v>274</v>
      </c>
      <c r="G8960" s="28" t="s">
        <v>275</v>
      </c>
      <c r="H8960" s="28" t="s">
        <v>295</v>
      </c>
      <c r="I8960" s="28" t="s">
        <v>18461</v>
      </c>
      <c r="J8960" s="28" t="s">
        <v>18825</v>
      </c>
      <c r="K8960" s="28" t="s">
        <v>18826</v>
      </c>
      <c r="L8960" s="28" t="s">
        <v>18827</v>
      </c>
    </row>
    <row r="8961" spans="1:12" ht="15.75" customHeight="1">
      <c r="A8961" s="28" t="s">
        <v>270</v>
      </c>
      <c r="B8961" s="28" t="s">
        <v>14459</v>
      </c>
      <c r="C8961" s="28" t="s">
        <v>14460</v>
      </c>
      <c r="D8961" s="28" t="s">
        <v>275</v>
      </c>
      <c r="E8961" s="28" t="s">
        <v>273</v>
      </c>
      <c r="F8961" s="28" t="s">
        <v>274</v>
      </c>
      <c r="G8961" s="28" t="s">
        <v>275</v>
      </c>
      <c r="H8961" s="28" t="s">
        <v>295</v>
      </c>
      <c r="I8961" s="28" t="s">
        <v>18465</v>
      </c>
      <c r="J8961" s="28" t="s">
        <v>18828</v>
      </c>
      <c r="K8961" s="28" t="s">
        <v>18829</v>
      </c>
      <c r="L8961" s="28" t="s">
        <v>18830</v>
      </c>
    </row>
    <row r="8962" spans="1:12" ht="15.75" customHeight="1">
      <c r="A8962" s="28" t="s">
        <v>270</v>
      </c>
      <c r="B8962" s="28" t="s">
        <v>14459</v>
      </c>
      <c r="C8962" s="28" t="s">
        <v>14460</v>
      </c>
      <c r="D8962" s="28" t="s">
        <v>275</v>
      </c>
      <c r="E8962" s="28" t="s">
        <v>273</v>
      </c>
      <c r="F8962" s="28" t="s">
        <v>274</v>
      </c>
      <c r="G8962" s="28" t="s">
        <v>275</v>
      </c>
      <c r="H8962" s="28" t="s">
        <v>295</v>
      </c>
      <c r="I8962" s="28" t="s">
        <v>18469</v>
      </c>
      <c r="J8962" s="28" t="s">
        <v>18831</v>
      </c>
      <c r="K8962" s="28" t="s">
        <v>18832</v>
      </c>
      <c r="L8962" s="28" t="s">
        <v>18833</v>
      </c>
    </row>
    <row r="8963" spans="1:12" ht="15.75" customHeight="1">
      <c r="A8963" s="28" t="s">
        <v>270</v>
      </c>
      <c r="B8963" s="28" t="s">
        <v>14459</v>
      </c>
      <c r="C8963" s="28" t="s">
        <v>14460</v>
      </c>
      <c r="D8963" s="28" t="s">
        <v>275</v>
      </c>
      <c r="E8963" s="28" t="s">
        <v>273</v>
      </c>
      <c r="F8963" s="28" t="s">
        <v>274</v>
      </c>
      <c r="G8963" s="28" t="s">
        <v>275</v>
      </c>
      <c r="H8963" s="28" t="s">
        <v>295</v>
      </c>
      <c r="I8963" s="28" t="s">
        <v>18473</v>
      </c>
      <c r="J8963" s="28" t="s">
        <v>11625</v>
      </c>
      <c r="K8963" s="28" t="s">
        <v>2877</v>
      </c>
      <c r="L8963" s="28" t="s">
        <v>15667</v>
      </c>
    </row>
    <row r="8964" spans="1:12" ht="15.75" customHeight="1">
      <c r="A8964" s="28" t="s">
        <v>270</v>
      </c>
      <c r="B8964" s="28" t="s">
        <v>14459</v>
      </c>
      <c r="C8964" s="28" t="s">
        <v>14460</v>
      </c>
      <c r="D8964" s="28" t="s">
        <v>275</v>
      </c>
      <c r="E8964" s="28" t="s">
        <v>273</v>
      </c>
      <c r="F8964" s="28" t="s">
        <v>274</v>
      </c>
      <c r="G8964" s="28" t="s">
        <v>275</v>
      </c>
      <c r="H8964" s="28" t="s">
        <v>295</v>
      </c>
      <c r="I8964" s="28" t="s">
        <v>18474</v>
      </c>
      <c r="J8964" s="28" t="s">
        <v>18834</v>
      </c>
      <c r="K8964" s="28" t="s">
        <v>18835</v>
      </c>
      <c r="L8964" s="28" t="s">
        <v>18836</v>
      </c>
    </row>
    <row r="8965" spans="1:12" ht="15.75" customHeight="1">
      <c r="A8965" s="28" t="s">
        <v>270</v>
      </c>
      <c r="B8965" s="28" t="s">
        <v>14459</v>
      </c>
      <c r="C8965" s="28" t="s">
        <v>14460</v>
      </c>
      <c r="D8965" s="28" t="s">
        <v>275</v>
      </c>
      <c r="E8965" s="28" t="s">
        <v>273</v>
      </c>
      <c r="F8965" s="28" t="s">
        <v>274</v>
      </c>
      <c r="G8965" s="28" t="s">
        <v>275</v>
      </c>
      <c r="H8965" s="28" t="s">
        <v>295</v>
      </c>
      <c r="I8965" s="28" t="s">
        <v>18478</v>
      </c>
      <c r="J8965" s="28" t="s">
        <v>18837</v>
      </c>
      <c r="K8965" s="28" t="s">
        <v>18838</v>
      </c>
      <c r="L8965" s="28" t="s">
        <v>18839</v>
      </c>
    </row>
    <row r="8966" spans="1:12" ht="15.75" customHeight="1">
      <c r="A8966" s="28" t="s">
        <v>270</v>
      </c>
      <c r="B8966" s="28" t="s">
        <v>14459</v>
      </c>
      <c r="C8966" s="28" t="s">
        <v>14460</v>
      </c>
      <c r="D8966" s="28" t="s">
        <v>275</v>
      </c>
      <c r="E8966" s="28" t="s">
        <v>273</v>
      </c>
      <c r="F8966" s="28" t="s">
        <v>274</v>
      </c>
      <c r="G8966" s="28" t="s">
        <v>275</v>
      </c>
      <c r="H8966" s="28" t="s">
        <v>295</v>
      </c>
      <c r="I8966" s="28" t="s">
        <v>18482</v>
      </c>
      <c r="J8966" s="28" t="s">
        <v>18840</v>
      </c>
      <c r="K8966" s="28" t="s">
        <v>18841</v>
      </c>
      <c r="L8966" s="28" t="s">
        <v>18842</v>
      </c>
    </row>
    <row r="8967" spans="1:12" ht="15.75" customHeight="1">
      <c r="A8967" s="28" t="s">
        <v>270</v>
      </c>
      <c r="B8967" s="28" t="s">
        <v>14459</v>
      </c>
      <c r="C8967" s="28" t="s">
        <v>14460</v>
      </c>
      <c r="D8967" s="28" t="s">
        <v>275</v>
      </c>
      <c r="E8967" s="28" t="s">
        <v>273</v>
      </c>
      <c r="F8967" s="28" t="s">
        <v>274</v>
      </c>
      <c r="G8967" s="28" t="s">
        <v>275</v>
      </c>
      <c r="H8967" s="28" t="s">
        <v>295</v>
      </c>
      <c r="I8967" s="28" t="s">
        <v>18486</v>
      </c>
      <c r="J8967" s="28" t="s">
        <v>18843</v>
      </c>
      <c r="K8967" s="28" t="s">
        <v>18844</v>
      </c>
      <c r="L8967" s="28" t="s">
        <v>18845</v>
      </c>
    </row>
    <row r="8968" spans="1:12" ht="15.75" customHeight="1">
      <c r="A8968" s="28" t="s">
        <v>270</v>
      </c>
      <c r="B8968" s="28" t="s">
        <v>14459</v>
      </c>
      <c r="C8968" s="28" t="s">
        <v>14460</v>
      </c>
      <c r="D8968" s="28" t="s">
        <v>275</v>
      </c>
      <c r="E8968" s="28" t="s">
        <v>273</v>
      </c>
      <c r="F8968" s="28" t="s">
        <v>293</v>
      </c>
      <c r="G8968" s="28" t="s">
        <v>275</v>
      </c>
      <c r="H8968" s="28" t="s">
        <v>295</v>
      </c>
      <c r="I8968" s="28" t="s">
        <v>18421</v>
      </c>
      <c r="J8968" s="28" t="s">
        <v>14412</v>
      </c>
      <c r="K8968" s="28" t="s">
        <v>10716</v>
      </c>
      <c r="L8968" s="28" t="s">
        <v>18846</v>
      </c>
    </row>
    <row r="8969" spans="1:12" ht="15.75" customHeight="1">
      <c r="A8969" s="28" t="s">
        <v>270</v>
      </c>
      <c r="B8969" s="28" t="s">
        <v>14459</v>
      </c>
      <c r="C8969" s="28" t="s">
        <v>14460</v>
      </c>
      <c r="D8969" s="28" t="s">
        <v>275</v>
      </c>
      <c r="E8969" s="28" t="s">
        <v>273</v>
      </c>
      <c r="F8969" s="28" t="s">
        <v>293</v>
      </c>
      <c r="G8969" s="28" t="s">
        <v>275</v>
      </c>
      <c r="H8969" s="28" t="s">
        <v>295</v>
      </c>
      <c r="I8969" s="28" t="s">
        <v>18425</v>
      </c>
      <c r="J8969" s="28" t="s">
        <v>485</v>
      </c>
      <c r="K8969" s="28" t="s">
        <v>6885</v>
      </c>
      <c r="L8969" s="28" t="s">
        <v>453</v>
      </c>
    </row>
    <row r="8970" spans="1:12" ht="15.75" customHeight="1">
      <c r="A8970" s="28" t="s">
        <v>270</v>
      </c>
      <c r="B8970" s="28" t="s">
        <v>14459</v>
      </c>
      <c r="C8970" s="28" t="s">
        <v>14460</v>
      </c>
      <c r="D8970" s="28" t="s">
        <v>275</v>
      </c>
      <c r="E8970" s="28" t="s">
        <v>273</v>
      </c>
      <c r="F8970" s="28" t="s">
        <v>293</v>
      </c>
      <c r="G8970" s="28" t="s">
        <v>275</v>
      </c>
      <c r="H8970" s="28" t="s">
        <v>295</v>
      </c>
      <c r="I8970" s="28" t="s">
        <v>18433</v>
      </c>
      <c r="J8970" s="28" t="s">
        <v>18847</v>
      </c>
      <c r="K8970" s="28" t="s">
        <v>18848</v>
      </c>
      <c r="L8970" s="28" t="s">
        <v>18849</v>
      </c>
    </row>
    <row r="8971" spans="1:12" ht="15.75" customHeight="1">
      <c r="A8971" s="28" t="s">
        <v>270</v>
      </c>
      <c r="B8971" s="28" t="s">
        <v>14459</v>
      </c>
      <c r="C8971" s="28" t="s">
        <v>14460</v>
      </c>
      <c r="D8971" s="28" t="s">
        <v>275</v>
      </c>
      <c r="E8971" s="28" t="s">
        <v>273</v>
      </c>
      <c r="F8971" s="28" t="s">
        <v>293</v>
      </c>
      <c r="G8971" s="28" t="s">
        <v>275</v>
      </c>
      <c r="H8971" s="28" t="s">
        <v>295</v>
      </c>
      <c r="I8971" s="28" t="s">
        <v>18449</v>
      </c>
      <c r="J8971" s="28" t="s">
        <v>7935</v>
      </c>
      <c r="K8971" s="28" t="s">
        <v>15048</v>
      </c>
      <c r="L8971" s="28" t="s">
        <v>721</v>
      </c>
    </row>
    <row r="8972" spans="1:12" ht="15.75" customHeight="1">
      <c r="A8972" s="28" t="s">
        <v>270</v>
      </c>
      <c r="B8972" s="28" t="s">
        <v>14459</v>
      </c>
      <c r="C8972" s="28" t="s">
        <v>14460</v>
      </c>
      <c r="D8972" s="28" t="s">
        <v>275</v>
      </c>
      <c r="E8972" s="28" t="s">
        <v>273</v>
      </c>
      <c r="F8972" s="28" t="s">
        <v>293</v>
      </c>
      <c r="G8972" s="28" t="s">
        <v>275</v>
      </c>
      <c r="H8972" s="28" t="s">
        <v>295</v>
      </c>
      <c r="I8972" s="28" t="s">
        <v>18417</v>
      </c>
      <c r="J8972" s="28" t="s">
        <v>18850</v>
      </c>
      <c r="K8972" s="28" t="s">
        <v>18851</v>
      </c>
      <c r="L8972" s="28" t="s">
        <v>18852</v>
      </c>
    </row>
    <row r="8973" spans="1:12" ht="15.75" customHeight="1">
      <c r="A8973" s="28" t="s">
        <v>270</v>
      </c>
      <c r="B8973" s="28" t="s">
        <v>14459</v>
      </c>
      <c r="C8973" s="28" t="s">
        <v>14460</v>
      </c>
      <c r="D8973" s="28" t="s">
        <v>275</v>
      </c>
      <c r="E8973" s="28" t="s">
        <v>273</v>
      </c>
      <c r="F8973" s="28" t="s">
        <v>293</v>
      </c>
      <c r="G8973" s="28" t="s">
        <v>275</v>
      </c>
      <c r="H8973" s="28" t="s">
        <v>295</v>
      </c>
      <c r="I8973" s="28" t="s">
        <v>18453</v>
      </c>
      <c r="J8973" s="28" t="s">
        <v>15075</v>
      </c>
      <c r="K8973" s="28" t="s">
        <v>15076</v>
      </c>
      <c r="L8973" s="28" t="s">
        <v>15077</v>
      </c>
    </row>
    <row r="8974" spans="1:12" ht="15.75" customHeight="1">
      <c r="A8974" s="28" t="s">
        <v>270</v>
      </c>
      <c r="B8974" s="28" t="s">
        <v>14459</v>
      </c>
      <c r="C8974" s="28" t="s">
        <v>14460</v>
      </c>
      <c r="D8974" s="28" t="s">
        <v>275</v>
      </c>
      <c r="E8974" s="28" t="s">
        <v>273</v>
      </c>
      <c r="F8974" s="28" t="s">
        <v>293</v>
      </c>
      <c r="G8974" s="28" t="s">
        <v>275</v>
      </c>
      <c r="H8974" s="28" t="s">
        <v>295</v>
      </c>
      <c r="I8974" s="28" t="s">
        <v>18461</v>
      </c>
      <c r="J8974" s="28" t="s">
        <v>18853</v>
      </c>
      <c r="K8974" s="28" t="s">
        <v>18854</v>
      </c>
      <c r="L8974" s="28" t="s">
        <v>18855</v>
      </c>
    </row>
    <row r="8975" spans="1:12" ht="15.75" customHeight="1">
      <c r="A8975" s="28" t="s">
        <v>270</v>
      </c>
      <c r="B8975" s="28" t="s">
        <v>14459</v>
      </c>
      <c r="C8975" s="28" t="s">
        <v>14460</v>
      </c>
      <c r="D8975" s="28" t="s">
        <v>275</v>
      </c>
      <c r="E8975" s="28" t="s">
        <v>273</v>
      </c>
      <c r="F8975" s="28" t="s">
        <v>293</v>
      </c>
      <c r="G8975" s="28" t="s">
        <v>275</v>
      </c>
      <c r="H8975" s="28" t="s">
        <v>295</v>
      </c>
      <c r="I8975" s="28" t="s">
        <v>18469</v>
      </c>
      <c r="J8975" s="28" t="s">
        <v>8892</v>
      </c>
      <c r="K8975" s="28" t="s">
        <v>3768</v>
      </c>
      <c r="L8975" s="28" t="s">
        <v>10020</v>
      </c>
    </row>
    <row r="8976" spans="1:12" ht="15.75" customHeight="1">
      <c r="A8976" s="28" t="s">
        <v>270</v>
      </c>
      <c r="B8976" s="28" t="s">
        <v>14459</v>
      </c>
      <c r="C8976" s="28" t="s">
        <v>14460</v>
      </c>
      <c r="D8976" s="28" t="s">
        <v>275</v>
      </c>
      <c r="E8976" s="28" t="s">
        <v>273</v>
      </c>
      <c r="F8976" s="28" t="s">
        <v>293</v>
      </c>
      <c r="G8976" s="28" t="s">
        <v>275</v>
      </c>
      <c r="H8976" s="28" t="s">
        <v>295</v>
      </c>
      <c r="I8976" s="28" t="s">
        <v>18474</v>
      </c>
      <c r="J8976" s="28" t="s">
        <v>2598</v>
      </c>
      <c r="K8976" s="28" t="s">
        <v>3813</v>
      </c>
      <c r="L8976" s="28" t="s">
        <v>17505</v>
      </c>
    </row>
    <row r="8977" spans="1:12" ht="15.75" customHeight="1">
      <c r="A8977" s="28" t="s">
        <v>270</v>
      </c>
      <c r="B8977" s="28" t="s">
        <v>14459</v>
      </c>
      <c r="C8977" s="28" t="s">
        <v>14460</v>
      </c>
      <c r="D8977" s="28" t="s">
        <v>275</v>
      </c>
      <c r="E8977" s="28" t="s">
        <v>273</v>
      </c>
      <c r="F8977" s="28" t="s">
        <v>293</v>
      </c>
      <c r="G8977" s="28" t="s">
        <v>275</v>
      </c>
      <c r="H8977" s="28" t="s">
        <v>295</v>
      </c>
      <c r="I8977" s="28" t="s">
        <v>18478</v>
      </c>
      <c r="J8977" s="28" t="s">
        <v>18856</v>
      </c>
      <c r="K8977" s="28" t="s">
        <v>18857</v>
      </c>
      <c r="L8977" s="28" t="s">
        <v>18858</v>
      </c>
    </row>
    <row r="8978" spans="1:12" ht="15.75" customHeight="1">
      <c r="A8978" s="28" t="s">
        <v>270</v>
      </c>
      <c r="B8978" s="28" t="s">
        <v>14459</v>
      </c>
      <c r="C8978" s="28" t="s">
        <v>14460</v>
      </c>
      <c r="D8978" s="28" t="s">
        <v>275</v>
      </c>
      <c r="E8978" s="28" t="s">
        <v>273</v>
      </c>
      <c r="F8978" s="28" t="s">
        <v>293</v>
      </c>
      <c r="G8978" s="28" t="s">
        <v>275</v>
      </c>
      <c r="H8978" s="28" t="s">
        <v>295</v>
      </c>
      <c r="I8978" s="28" t="s">
        <v>18457</v>
      </c>
      <c r="J8978" s="28" t="s">
        <v>18859</v>
      </c>
      <c r="K8978" s="28" t="s">
        <v>18860</v>
      </c>
      <c r="L8978" s="28" t="s">
        <v>18861</v>
      </c>
    </row>
    <row r="8979" spans="1:12" ht="15.75" customHeight="1">
      <c r="A8979" s="28" t="s">
        <v>270</v>
      </c>
      <c r="B8979" s="28" t="s">
        <v>14459</v>
      </c>
      <c r="C8979" s="28" t="s">
        <v>14460</v>
      </c>
      <c r="D8979" s="28" t="s">
        <v>275</v>
      </c>
      <c r="E8979" s="28" t="s">
        <v>273</v>
      </c>
      <c r="F8979" s="28" t="s">
        <v>293</v>
      </c>
      <c r="G8979" s="28" t="s">
        <v>275</v>
      </c>
      <c r="H8979" s="28" t="s">
        <v>295</v>
      </c>
      <c r="I8979" s="28" t="s">
        <v>18482</v>
      </c>
      <c r="J8979" s="28" t="s">
        <v>18862</v>
      </c>
      <c r="K8979" s="28" t="s">
        <v>18863</v>
      </c>
      <c r="L8979" s="28" t="s">
        <v>18864</v>
      </c>
    </row>
    <row r="8980" spans="1:12" ht="15.75" customHeight="1">
      <c r="A8980" s="28" t="s">
        <v>270</v>
      </c>
      <c r="B8980" s="28" t="s">
        <v>14459</v>
      </c>
      <c r="C8980" s="28" t="s">
        <v>14460</v>
      </c>
      <c r="D8980" s="28" t="s">
        <v>275</v>
      </c>
      <c r="E8980" s="28" t="s">
        <v>273</v>
      </c>
      <c r="F8980" s="28" t="s">
        <v>293</v>
      </c>
      <c r="G8980" s="28" t="s">
        <v>275</v>
      </c>
      <c r="H8980" s="28" t="s">
        <v>295</v>
      </c>
      <c r="I8980" s="28" t="s">
        <v>18441</v>
      </c>
      <c r="J8980" s="28" t="s">
        <v>18865</v>
      </c>
      <c r="K8980" s="28" t="s">
        <v>18866</v>
      </c>
      <c r="L8980" s="28" t="s">
        <v>18867</v>
      </c>
    </row>
    <row r="8981" spans="1:12" ht="15.75" customHeight="1">
      <c r="A8981" s="28" t="s">
        <v>270</v>
      </c>
      <c r="B8981" s="28" t="s">
        <v>14459</v>
      </c>
      <c r="C8981" s="28" t="s">
        <v>14460</v>
      </c>
      <c r="D8981" s="28" t="s">
        <v>275</v>
      </c>
      <c r="E8981" s="28" t="s">
        <v>273</v>
      </c>
      <c r="F8981" s="28" t="s">
        <v>293</v>
      </c>
      <c r="G8981" s="28" t="s">
        <v>275</v>
      </c>
      <c r="H8981" s="28" t="s">
        <v>295</v>
      </c>
      <c r="I8981" s="28" t="s">
        <v>18437</v>
      </c>
      <c r="J8981" s="28" t="s">
        <v>18868</v>
      </c>
      <c r="K8981" s="28" t="s">
        <v>18869</v>
      </c>
      <c r="L8981" s="28" t="s">
        <v>18870</v>
      </c>
    </row>
    <row r="8982" spans="1:12" ht="15.75" customHeight="1">
      <c r="A8982" s="28" t="s">
        <v>270</v>
      </c>
      <c r="B8982" s="28" t="s">
        <v>14459</v>
      </c>
      <c r="C8982" s="28" t="s">
        <v>14460</v>
      </c>
      <c r="D8982" s="28" t="s">
        <v>275</v>
      </c>
      <c r="E8982" s="28" t="s">
        <v>273</v>
      </c>
      <c r="F8982" s="28" t="s">
        <v>293</v>
      </c>
      <c r="G8982" s="28" t="s">
        <v>275</v>
      </c>
      <c r="H8982" s="28" t="s">
        <v>295</v>
      </c>
      <c r="I8982" s="28" t="s">
        <v>18445</v>
      </c>
      <c r="J8982" s="28" t="s">
        <v>18871</v>
      </c>
      <c r="K8982" s="28" t="s">
        <v>18872</v>
      </c>
      <c r="L8982" s="28" t="s">
        <v>18873</v>
      </c>
    </row>
    <row r="8983" spans="1:12" ht="15.75" customHeight="1">
      <c r="A8983" s="28" t="s">
        <v>270</v>
      </c>
      <c r="B8983" s="28" t="s">
        <v>14459</v>
      </c>
      <c r="C8983" s="28" t="s">
        <v>14460</v>
      </c>
      <c r="D8983" s="28" t="s">
        <v>275</v>
      </c>
      <c r="E8983" s="28" t="s">
        <v>273</v>
      </c>
      <c r="F8983" s="28" t="s">
        <v>274</v>
      </c>
      <c r="G8983" s="28" t="s">
        <v>270</v>
      </c>
      <c r="H8983" s="28" t="s">
        <v>295</v>
      </c>
      <c r="I8983" s="28" t="s">
        <v>18417</v>
      </c>
      <c r="J8983" s="28" t="s">
        <v>18874</v>
      </c>
      <c r="K8983" s="28" t="s">
        <v>18875</v>
      </c>
      <c r="L8983" s="28" t="s">
        <v>18876</v>
      </c>
    </row>
    <row r="8984" spans="1:12" ht="15.75" customHeight="1">
      <c r="A8984" s="28" t="s">
        <v>270</v>
      </c>
      <c r="B8984" s="28" t="s">
        <v>14459</v>
      </c>
      <c r="C8984" s="28" t="s">
        <v>14460</v>
      </c>
      <c r="D8984" s="28" t="s">
        <v>275</v>
      </c>
      <c r="E8984" s="28" t="s">
        <v>273</v>
      </c>
      <c r="F8984" s="28" t="s">
        <v>274</v>
      </c>
      <c r="G8984" s="28" t="s">
        <v>270</v>
      </c>
      <c r="H8984" s="28" t="s">
        <v>295</v>
      </c>
      <c r="I8984" s="28" t="s">
        <v>18421</v>
      </c>
      <c r="J8984" s="28" t="s">
        <v>18877</v>
      </c>
      <c r="K8984" s="28" t="s">
        <v>18878</v>
      </c>
      <c r="L8984" s="28" t="s">
        <v>18879</v>
      </c>
    </row>
    <row r="8985" spans="1:12" ht="15.75" customHeight="1">
      <c r="A8985" s="28" t="s">
        <v>270</v>
      </c>
      <c r="B8985" s="28" t="s">
        <v>14459</v>
      </c>
      <c r="C8985" s="28" t="s">
        <v>14460</v>
      </c>
      <c r="D8985" s="28" t="s">
        <v>275</v>
      </c>
      <c r="E8985" s="28" t="s">
        <v>273</v>
      </c>
      <c r="F8985" s="28" t="s">
        <v>274</v>
      </c>
      <c r="G8985" s="28" t="s">
        <v>270</v>
      </c>
      <c r="H8985" s="28" t="s">
        <v>295</v>
      </c>
      <c r="I8985" s="28" t="s">
        <v>18425</v>
      </c>
      <c r="J8985" s="28" t="s">
        <v>18880</v>
      </c>
      <c r="K8985" s="28" t="s">
        <v>18881</v>
      </c>
      <c r="L8985" s="28" t="s">
        <v>18882</v>
      </c>
    </row>
    <row r="8986" spans="1:12" ht="15.75" customHeight="1">
      <c r="A8986" s="28" t="s">
        <v>270</v>
      </c>
      <c r="B8986" s="28" t="s">
        <v>14459</v>
      </c>
      <c r="C8986" s="28" t="s">
        <v>14460</v>
      </c>
      <c r="D8986" s="28" t="s">
        <v>275</v>
      </c>
      <c r="E8986" s="28" t="s">
        <v>273</v>
      </c>
      <c r="F8986" s="28" t="s">
        <v>274</v>
      </c>
      <c r="G8986" s="28" t="s">
        <v>270</v>
      </c>
      <c r="H8986" s="28" t="s">
        <v>295</v>
      </c>
      <c r="I8986" s="28" t="s">
        <v>18429</v>
      </c>
      <c r="J8986" s="28" t="s">
        <v>18883</v>
      </c>
      <c r="K8986" s="28" t="s">
        <v>18884</v>
      </c>
      <c r="L8986" s="28" t="s">
        <v>18885</v>
      </c>
    </row>
    <row r="8987" spans="1:12" ht="15.75" customHeight="1">
      <c r="A8987" s="28" t="s">
        <v>270</v>
      </c>
      <c r="B8987" s="28" t="s">
        <v>14459</v>
      </c>
      <c r="C8987" s="28" t="s">
        <v>14460</v>
      </c>
      <c r="D8987" s="28" t="s">
        <v>275</v>
      </c>
      <c r="E8987" s="28" t="s">
        <v>273</v>
      </c>
      <c r="F8987" s="28" t="s">
        <v>274</v>
      </c>
      <c r="G8987" s="28" t="s">
        <v>270</v>
      </c>
      <c r="H8987" s="28" t="s">
        <v>295</v>
      </c>
      <c r="I8987" s="28" t="s">
        <v>18433</v>
      </c>
      <c r="J8987" s="28" t="s">
        <v>18886</v>
      </c>
      <c r="K8987" s="28" t="s">
        <v>18887</v>
      </c>
      <c r="L8987" s="28" t="s">
        <v>18888</v>
      </c>
    </row>
    <row r="8988" spans="1:12" ht="15.75" customHeight="1">
      <c r="A8988" s="28" t="s">
        <v>270</v>
      </c>
      <c r="B8988" s="28" t="s">
        <v>14459</v>
      </c>
      <c r="C8988" s="28" t="s">
        <v>14460</v>
      </c>
      <c r="D8988" s="28" t="s">
        <v>275</v>
      </c>
      <c r="E8988" s="28" t="s">
        <v>273</v>
      </c>
      <c r="F8988" s="28" t="s">
        <v>274</v>
      </c>
      <c r="G8988" s="28" t="s">
        <v>270</v>
      </c>
      <c r="H8988" s="28" t="s">
        <v>295</v>
      </c>
      <c r="I8988" s="28" t="s">
        <v>18437</v>
      </c>
      <c r="J8988" s="28" t="s">
        <v>18889</v>
      </c>
      <c r="K8988" s="28" t="s">
        <v>18890</v>
      </c>
      <c r="L8988" s="28" t="s">
        <v>18891</v>
      </c>
    </row>
    <row r="8989" spans="1:12" ht="15.75" customHeight="1">
      <c r="A8989" s="28" t="s">
        <v>270</v>
      </c>
      <c r="B8989" s="28" t="s">
        <v>14459</v>
      </c>
      <c r="C8989" s="28" t="s">
        <v>14460</v>
      </c>
      <c r="D8989" s="28" t="s">
        <v>275</v>
      </c>
      <c r="E8989" s="28" t="s">
        <v>273</v>
      </c>
      <c r="F8989" s="28" t="s">
        <v>274</v>
      </c>
      <c r="G8989" s="28" t="s">
        <v>270</v>
      </c>
      <c r="H8989" s="28" t="s">
        <v>295</v>
      </c>
      <c r="I8989" s="28" t="s">
        <v>18441</v>
      </c>
      <c r="J8989" s="28" t="s">
        <v>18892</v>
      </c>
      <c r="K8989" s="28" t="s">
        <v>18893</v>
      </c>
      <c r="L8989" s="28" t="s">
        <v>18894</v>
      </c>
    </row>
    <row r="8990" spans="1:12" ht="15.75" customHeight="1">
      <c r="A8990" s="28" t="s">
        <v>270</v>
      </c>
      <c r="B8990" s="28" t="s">
        <v>14459</v>
      </c>
      <c r="C8990" s="28" t="s">
        <v>14460</v>
      </c>
      <c r="D8990" s="28" t="s">
        <v>275</v>
      </c>
      <c r="E8990" s="28" t="s">
        <v>273</v>
      </c>
      <c r="F8990" s="28" t="s">
        <v>274</v>
      </c>
      <c r="G8990" s="28" t="s">
        <v>270</v>
      </c>
      <c r="H8990" s="28" t="s">
        <v>295</v>
      </c>
      <c r="I8990" s="28" t="s">
        <v>18445</v>
      </c>
      <c r="J8990" s="28" t="s">
        <v>18895</v>
      </c>
      <c r="K8990" s="28" t="s">
        <v>18896</v>
      </c>
      <c r="L8990" s="28" t="s">
        <v>18897</v>
      </c>
    </row>
    <row r="8991" spans="1:12" ht="15.75" customHeight="1">
      <c r="A8991" s="28" t="s">
        <v>270</v>
      </c>
      <c r="B8991" s="28" t="s">
        <v>14459</v>
      </c>
      <c r="C8991" s="28" t="s">
        <v>14460</v>
      </c>
      <c r="D8991" s="28" t="s">
        <v>275</v>
      </c>
      <c r="E8991" s="28" t="s">
        <v>273</v>
      </c>
      <c r="F8991" s="28" t="s">
        <v>274</v>
      </c>
      <c r="G8991" s="28" t="s">
        <v>270</v>
      </c>
      <c r="H8991" s="28" t="s">
        <v>295</v>
      </c>
      <c r="I8991" s="28" t="s">
        <v>18449</v>
      </c>
      <c r="J8991" s="28" t="s">
        <v>18898</v>
      </c>
      <c r="K8991" s="28" t="s">
        <v>18899</v>
      </c>
      <c r="L8991" s="28" t="s">
        <v>18900</v>
      </c>
    </row>
    <row r="8992" spans="1:12" ht="15.75" customHeight="1">
      <c r="A8992" s="28" t="s">
        <v>270</v>
      </c>
      <c r="B8992" s="28" t="s">
        <v>14459</v>
      </c>
      <c r="C8992" s="28" t="s">
        <v>14460</v>
      </c>
      <c r="D8992" s="28" t="s">
        <v>275</v>
      </c>
      <c r="E8992" s="28" t="s">
        <v>273</v>
      </c>
      <c r="F8992" s="28" t="s">
        <v>274</v>
      </c>
      <c r="G8992" s="28" t="s">
        <v>270</v>
      </c>
      <c r="H8992" s="28" t="s">
        <v>295</v>
      </c>
      <c r="I8992" s="28" t="s">
        <v>18453</v>
      </c>
      <c r="J8992" s="28" t="s">
        <v>18901</v>
      </c>
      <c r="K8992" s="28" t="s">
        <v>18902</v>
      </c>
      <c r="L8992" s="28" t="s">
        <v>18903</v>
      </c>
    </row>
    <row r="8993" spans="1:12" ht="15.75" customHeight="1">
      <c r="A8993" s="28" t="s">
        <v>270</v>
      </c>
      <c r="B8993" s="28" t="s">
        <v>14459</v>
      </c>
      <c r="C8993" s="28" t="s">
        <v>14460</v>
      </c>
      <c r="D8993" s="28" t="s">
        <v>275</v>
      </c>
      <c r="E8993" s="28" t="s">
        <v>273</v>
      </c>
      <c r="F8993" s="28" t="s">
        <v>274</v>
      </c>
      <c r="G8993" s="28" t="s">
        <v>270</v>
      </c>
      <c r="H8993" s="28" t="s">
        <v>295</v>
      </c>
      <c r="I8993" s="28" t="s">
        <v>18457</v>
      </c>
      <c r="J8993" s="28" t="s">
        <v>18904</v>
      </c>
      <c r="K8993" s="28" t="s">
        <v>18905</v>
      </c>
      <c r="L8993" s="28" t="s">
        <v>18906</v>
      </c>
    </row>
    <row r="8994" spans="1:12" ht="15.75" customHeight="1">
      <c r="A8994" s="28" t="s">
        <v>270</v>
      </c>
      <c r="B8994" s="28" t="s">
        <v>14459</v>
      </c>
      <c r="C8994" s="28" t="s">
        <v>14460</v>
      </c>
      <c r="D8994" s="28" t="s">
        <v>275</v>
      </c>
      <c r="E8994" s="28" t="s">
        <v>273</v>
      </c>
      <c r="F8994" s="28" t="s">
        <v>274</v>
      </c>
      <c r="G8994" s="28" t="s">
        <v>270</v>
      </c>
      <c r="H8994" s="28" t="s">
        <v>295</v>
      </c>
      <c r="I8994" s="28" t="s">
        <v>18461</v>
      </c>
      <c r="J8994" s="28" t="s">
        <v>18907</v>
      </c>
      <c r="K8994" s="28" t="s">
        <v>18908</v>
      </c>
      <c r="L8994" s="28" t="s">
        <v>18909</v>
      </c>
    </row>
    <row r="8995" spans="1:12" ht="15.75" customHeight="1">
      <c r="A8995" s="28" t="s">
        <v>270</v>
      </c>
      <c r="B8995" s="28" t="s">
        <v>14459</v>
      </c>
      <c r="C8995" s="28" t="s">
        <v>14460</v>
      </c>
      <c r="D8995" s="28" t="s">
        <v>275</v>
      </c>
      <c r="E8995" s="28" t="s">
        <v>273</v>
      </c>
      <c r="F8995" s="28" t="s">
        <v>274</v>
      </c>
      <c r="G8995" s="28" t="s">
        <v>270</v>
      </c>
      <c r="H8995" s="28" t="s">
        <v>295</v>
      </c>
      <c r="I8995" s="28" t="s">
        <v>18465</v>
      </c>
      <c r="J8995" s="28" t="s">
        <v>18910</v>
      </c>
      <c r="K8995" s="28" t="s">
        <v>18911</v>
      </c>
      <c r="L8995" s="28" t="s">
        <v>18912</v>
      </c>
    </row>
    <row r="8996" spans="1:12" ht="15.75" customHeight="1">
      <c r="A8996" s="28" t="s">
        <v>270</v>
      </c>
      <c r="B8996" s="28" t="s">
        <v>14459</v>
      </c>
      <c r="C8996" s="28" t="s">
        <v>14460</v>
      </c>
      <c r="D8996" s="28" t="s">
        <v>275</v>
      </c>
      <c r="E8996" s="28" t="s">
        <v>273</v>
      </c>
      <c r="F8996" s="28" t="s">
        <v>274</v>
      </c>
      <c r="G8996" s="28" t="s">
        <v>270</v>
      </c>
      <c r="H8996" s="28" t="s">
        <v>295</v>
      </c>
      <c r="I8996" s="28" t="s">
        <v>18469</v>
      </c>
      <c r="J8996" s="28" t="s">
        <v>18913</v>
      </c>
      <c r="K8996" s="28" t="s">
        <v>18914</v>
      </c>
      <c r="L8996" s="28" t="s">
        <v>18915</v>
      </c>
    </row>
    <row r="8997" spans="1:12" ht="15.75" customHeight="1">
      <c r="A8997" s="28" t="s">
        <v>270</v>
      </c>
      <c r="B8997" s="28" t="s">
        <v>14459</v>
      </c>
      <c r="C8997" s="28" t="s">
        <v>14460</v>
      </c>
      <c r="D8997" s="28" t="s">
        <v>275</v>
      </c>
      <c r="E8997" s="28" t="s">
        <v>273</v>
      </c>
      <c r="F8997" s="28" t="s">
        <v>274</v>
      </c>
      <c r="G8997" s="28" t="s">
        <v>270</v>
      </c>
      <c r="H8997" s="28" t="s">
        <v>295</v>
      </c>
      <c r="I8997" s="28" t="s">
        <v>18473</v>
      </c>
      <c r="J8997" s="28" t="s">
        <v>15378</v>
      </c>
      <c r="K8997" s="28" t="s">
        <v>15379</v>
      </c>
      <c r="L8997" s="28" t="s">
        <v>15380</v>
      </c>
    </row>
    <row r="8998" spans="1:12" ht="15.75" customHeight="1">
      <c r="A8998" s="28" t="s">
        <v>270</v>
      </c>
      <c r="B8998" s="28" t="s">
        <v>14459</v>
      </c>
      <c r="C8998" s="28" t="s">
        <v>14460</v>
      </c>
      <c r="D8998" s="28" t="s">
        <v>275</v>
      </c>
      <c r="E8998" s="28" t="s">
        <v>273</v>
      </c>
      <c r="F8998" s="28" t="s">
        <v>274</v>
      </c>
      <c r="G8998" s="28" t="s">
        <v>270</v>
      </c>
      <c r="H8998" s="28" t="s">
        <v>295</v>
      </c>
      <c r="I8998" s="28" t="s">
        <v>18474</v>
      </c>
      <c r="J8998" s="28" t="s">
        <v>18916</v>
      </c>
      <c r="K8998" s="28" t="s">
        <v>18917</v>
      </c>
      <c r="L8998" s="28" t="s">
        <v>18918</v>
      </c>
    </row>
    <row r="8999" spans="1:12" ht="15.75" customHeight="1">
      <c r="A8999" s="28" t="s">
        <v>270</v>
      </c>
      <c r="B8999" s="28" t="s">
        <v>14459</v>
      </c>
      <c r="C8999" s="28" t="s">
        <v>14460</v>
      </c>
      <c r="D8999" s="28" t="s">
        <v>275</v>
      </c>
      <c r="E8999" s="28" t="s">
        <v>273</v>
      </c>
      <c r="F8999" s="28" t="s">
        <v>274</v>
      </c>
      <c r="G8999" s="28" t="s">
        <v>270</v>
      </c>
      <c r="H8999" s="28" t="s">
        <v>295</v>
      </c>
      <c r="I8999" s="28" t="s">
        <v>18478</v>
      </c>
      <c r="J8999" s="28" t="s">
        <v>18919</v>
      </c>
      <c r="K8999" s="28" t="s">
        <v>18920</v>
      </c>
      <c r="L8999" s="28" t="s">
        <v>18921</v>
      </c>
    </row>
    <row r="9000" spans="1:12" ht="15.75" customHeight="1">
      <c r="A9000" s="28" t="s">
        <v>270</v>
      </c>
      <c r="B9000" s="28" t="s">
        <v>14459</v>
      </c>
      <c r="C9000" s="28" t="s">
        <v>14460</v>
      </c>
      <c r="D9000" s="28" t="s">
        <v>275</v>
      </c>
      <c r="E9000" s="28" t="s">
        <v>273</v>
      </c>
      <c r="F9000" s="28" t="s">
        <v>274</v>
      </c>
      <c r="G9000" s="28" t="s">
        <v>270</v>
      </c>
      <c r="H9000" s="28" t="s">
        <v>295</v>
      </c>
      <c r="I9000" s="28" t="s">
        <v>18482</v>
      </c>
      <c r="J9000" s="28" t="s">
        <v>18922</v>
      </c>
      <c r="K9000" s="28" t="s">
        <v>18923</v>
      </c>
      <c r="L9000" s="28" t="s">
        <v>18924</v>
      </c>
    </row>
    <row r="9001" spans="1:12" ht="15.75" customHeight="1">
      <c r="A9001" s="28" t="s">
        <v>270</v>
      </c>
      <c r="B9001" s="28" t="s">
        <v>14459</v>
      </c>
      <c r="C9001" s="28" t="s">
        <v>14460</v>
      </c>
      <c r="D9001" s="28" t="s">
        <v>275</v>
      </c>
      <c r="E9001" s="28" t="s">
        <v>273</v>
      </c>
      <c r="F9001" s="28" t="s">
        <v>274</v>
      </c>
      <c r="G9001" s="28" t="s">
        <v>270</v>
      </c>
      <c r="H9001" s="28" t="s">
        <v>295</v>
      </c>
      <c r="I9001" s="28" t="s">
        <v>18486</v>
      </c>
      <c r="J9001" s="28" t="s">
        <v>18925</v>
      </c>
      <c r="K9001" s="28" t="s">
        <v>18926</v>
      </c>
      <c r="L9001" s="28" t="s">
        <v>18927</v>
      </c>
    </row>
    <row r="9002" spans="1:12" ht="15.75" customHeight="1">
      <c r="A9002" s="28" t="s">
        <v>270</v>
      </c>
      <c r="B9002" s="28" t="s">
        <v>14459</v>
      </c>
      <c r="C9002" s="28" t="s">
        <v>14460</v>
      </c>
      <c r="D9002" s="28" t="s">
        <v>275</v>
      </c>
      <c r="E9002" s="28" t="s">
        <v>273</v>
      </c>
      <c r="F9002" s="28" t="s">
        <v>293</v>
      </c>
      <c r="G9002" s="28" t="s">
        <v>270</v>
      </c>
      <c r="H9002" s="28" t="s">
        <v>295</v>
      </c>
      <c r="I9002" s="28" t="s">
        <v>18421</v>
      </c>
      <c r="J9002" s="28" t="s">
        <v>18928</v>
      </c>
      <c r="K9002" s="28" t="s">
        <v>18929</v>
      </c>
      <c r="L9002" s="28" t="s">
        <v>18930</v>
      </c>
    </row>
    <row r="9003" spans="1:12" ht="15.75" customHeight="1">
      <c r="A9003" s="28" t="s">
        <v>270</v>
      </c>
      <c r="B9003" s="28" t="s">
        <v>14459</v>
      </c>
      <c r="C9003" s="28" t="s">
        <v>14460</v>
      </c>
      <c r="D9003" s="28" t="s">
        <v>275</v>
      </c>
      <c r="E9003" s="28" t="s">
        <v>273</v>
      </c>
      <c r="F9003" s="28" t="s">
        <v>293</v>
      </c>
      <c r="G9003" s="28" t="s">
        <v>270</v>
      </c>
      <c r="H9003" s="28" t="s">
        <v>295</v>
      </c>
      <c r="I9003" s="28" t="s">
        <v>18425</v>
      </c>
      <c r="J9003" s="28" t="s">
        <v>18931</v>
      </c>
      <c r="K9003" s="28" t="s">
        <v>18932</v>
      </c>
      <c r="L9003" s="28" t="s">
        <v>18933</v>
      </c>
    </row>
    <row r="9004" spans="1:12" ht="15.75" customHeight="1">
      <c r="A9004" s="28" t="s">
        <v>270</v>
      </c>
      <c r="B9004" s="28" t="s">
        <v>14459</v>
      </c>
      <c r="C9004" s="28" t="s">
        <v>14460</v>
      </c>
      <c r="D9004" s="28" t="s">
        <v>275</v>
      </c>
      <c r="E9004" s="28" t="s">
        <v>273</v>
      </c>
      <c r="F9004" s="28" t="s">
        <v>293</v>
      </c>
      <c r="G9004" s="28" t="s">
        <v>270</v>
      </c>
      <c r="H9004" s="28" t="s">
        <v>295</v>
      </c>
      <c r="I9004" s="28" t="s">
        <v>18433</v>
      </c>
      <c r="J9004" s="28" t="s">
        <v>18934</v>
      </c>
      <c r="K9004" s="28" t="s">
        <v>18935</v>
      </c>
      <c r="L9004" s="28" t="s">
        <v>18936</v>
      </c>
    </row>
    <row r="9005" spans="1:12" ht="15.75" customHeight="1">
      <c r="A9005" s="28" t="s">
        <v>270</v>
      </c>
      <c r="B9005" s="28" t="s">
        <v>14459</v>
      </c>
      <c r="C9005" s="28" t="s">
        <v>14460</v>
      </c>
      <c r="D9005" s="28" t="s">
        <v>275</v>
      </c>
      <c r="E9005" s="28" t="s">
        <v>273</v>
      </c>
      <c r="F9005" s="28" t="s">
        <v>293</v>
      </c>
      <c r="G9005" s="28" t="s">
        <v>270</v>
      </c>
      <c r="H9005" s="28" t="s">
        <v>295</v>
      </c>
      <c r="I9005" s="28" t="s">
        <v>18449</v>
      </c>
      <c r="J9005" s="28" t="s">
        <v>18937</v>
      </c>
      <c r="K9005" s="28" t="s">
        <v>18938</v>
      </c>
      <c r="L9005" s="28" t="s">
        <v>18939</v>
      </c>
    </row>
    <row r="9006" spans="1:12" ht="15.75" customHeight="1">
      <c r="A9006" s="28" t="s">
        <v>270</v>
      </c>
      <c r="B9006" s="28" t="s">
        <v>14459</v>
      </c>
      <c r="C9006" s="28" t="s">
        <v>14460</v>
      </c>
      <c r="D9006" s="28" t="s">
        <v>275</v>
      </c>
      <c r="E9006" s="28" t="s">
        <v>273</v>
      </c>
      <c r="F9006" s="28" t="s">
        <v>293</v>
      </c>
      <c r="G9006" s="28" t="s">
        <v>270</v>
      </c>
      <c r="H9006" s="28" t="s">
        <v>295</v>
      </c>
      <c r="I9006" s="28" t="s">
        <v>18417</v>
      </c>
      <c r="J9006" s="28" t="s">
        <v>18940</v>
      </c>
      <c r="K9006" s="28" t="s">
        <v>18941</v>
      </c>
      <c r="L9006" s="28" t="s">
        <v>18942</v>
      </c>
    </row>
    <row r="9007" spans="1:12" ht="15.75" customHeight="1">
      <c r="A9007" s="28" t="s">
        <v>270</v>
      </c>
      <c r="B9007" s="28" t="s">
        <v>14459</v>
      </c>
      <c r="C9007" s="28" t="s">
        <v>14460</v>
      </c>
      <c r="D9007" s="28" t="s">
        <v>275</v>
      </c>
      <c r="E9007" s="28" t="s">
        <v>273</v>
      </c>
      <c r="F9007" s="28" t="s">
        <v>293</v>
      </c>
      <c r="G9007" s="28" t="s">
        <v>270</v>
      </c>
      <c r="H9007" s="28" t="s">
        <v>295</v>
      </c>
      <c r="I9007" s="28" t="s">
        <v>18453</v>
      </c>
      <c r="J9007" s="28" t="s">
        <v>15225</v>
      </c>
      <c r="K9007" s="28" t="s">
        <v>15226</v>
      </c>
      <c r="L9007" s="28" t="s">
        <v>15227</v>
      </c>
    </row>
    <row r="9008" spans="1:12" ht="15.75" customHeight="1">
      <c r="A9008" s="28" t="s">
        <v>270</v>
      </c>
      <c r="B9008" s="28" t="s">
        <v>14459</v>
      </c>
      <c r="C9008" s="28" t="s">
        <v>14460</v>
      </c>
      <c r="D9008" s="28" t="s">
        <v>275</v>
      </c>
      <c r="E9008" s="28" t="s">
        <v>273</v>
      </c>
      <c r="F9008" s="28" t="s">
        <v>293</v>
      </c>
      <c r="G9008" s="28" t="s">
        <v>270</v>
      </c>
      <c r="H9008" s="28" t="s">
        <v>295</v>
      </c>
      <c r="I9008" s="28" t="s">
        <v>18461</v>
      </c>
      <c r="J9008" s="28" t="s">
        <v>18943</v>
      </c>
      <c r="K9008" s="28" t="s">
        <v>18944</v>
      </c>
      <c r="L9008" s="28" t="s">
        <v>18945</v>
      </c>
    </row>
    <row r="9009" spans="1:12" ht="15.75" customHeight="1">
      <c r="A9009" s="28" t="s">
        <v>270</v>
      </c>
      <c r="B9009" s="28" t="s">
        <v>14459</v>
      </c>
      <c r="C9009" s="28" t="s">
        <v>14460</v>
      </c>
      <c r="D9009" s="28" t="s">
        <v>275</v>
      </c>
      <c r="E9009" s="28" t="s">
        <v>273</v>
      </c>
      <c r="F9009" s="28" t="s">
        <v>293</v>
      </c>
      <c r="G9009" s="28" t="s">
        <v>270</v>
      </c>
      <c r="H9009" s="28" t="s">
        <v>295</v>
      </c>
      <c r="I9009" s="28" t="s">
        <v>18469</v>
      </c>
      <c r="J9009" s="28" t="s">
        <v>18946</v>
      </c>
      <c r="K9009" s="28" t="s">
        <v>18947</v>
      </c>
      <c r="L9009" s="28" t="s">
        <v>18948</v>
      </c>
    </row>
    <row r="9010" spans="1:12" ht="15.75" customHeight="1">
      <c r="A9010" s="28" t="s">
        <v>270</v>
      </c>
      <c r="B9010" s="28" t="s">
        <v>14459</v>
      </c>
      <c r="C9010" s="28" t="s">
        <v>14460</v>
      </c>
      <c r="D9010" s="28" t="s">
        <v>275</v>
      </c>
      <c r="E9010" s="28" t="s">
        <v>273</v>
      </c>
      <c r="F9010" s="28" t="s">
        <v>293</v>
      </c>
      <c r="G9010" s="28" t="s">
        <v>270</v>
      </c>
      <c r="H9010" s="28" t="s">
        <v>295</v>
      </c>
      <c r="I9010" s="28" t="s">
        <v>18474</v>
      </c>
      <c r="J9010" s="28" t="s">
        <v>18949</v>
      </c>
      <c r="K9010" s="28" t="s">
        <v>18950</v>
      </c>
      <c r="L9010" s="28" t="s">
        <v>18951</v>
      </c>
    </row>
    <row r="9011" spans="1:12" ht="15.75" customHeight="1">
      <c r="A9011" s="28" t="s">
        <v>270</v>
      </c>
      <c r="B9011" s="28" t="s">
        <v>14459</v>
      </c>
      <c r="C9011" s="28" t="s">
        <v>14460</v>
      </c>
      <c r="D9011" s="28" t="s">
        <v>275</v>
      </c>
      <c r="E9011" s="28" t="s">
        <v>273</v>
      </c>
      <c r="F9011" s="28" t="s">
        <v>293</v>
      </c>
      <c r="G9011" s="28" t="s">
        <v>270</v>
      </c>
      <c r="H9011" s="28" t="s">
        <v>295</v>
      </c>
      <c r="I9011" s="28" t="s">
        <v>18478</v>
      </c>
      <c r="J9011" s="28" t="s">
        <v>18952</v>
      </c>
      <c r="K9011" s="28" t="s">
        <v>18953</v>
      </c>
      <c r="L9011" s="28" t="s">
        <v>18954</v>
      </c>
    </row>
    <row r="9012" spans="1:12" ht="15.75" customHeight="1">
      <c r="A9012" s="28" t="s">
        <v>270</v>
      </c>
      <c r="B9012" s="28" t="s">
        <v>14459</v>
      </c>
      <c r="C9012" s="28" t="s">
        <v>14460</v>
      </c>
      <c r="D9012" s="28" t="s">
        <v>275</v>
      </c>
      <c r="E9012" s="28" t="s">
        <v>273</v>
      </c>
      <c r="F9012" s="28" t="s">
        <v>293</v>
      </c>
      <c r="G9012" s="28" t="s">
        <v>270</v>
      </c>
      <c r="H9012" s="28" t="s">
        <v>295</v>
      </c>
      <c r="I9012" s="28" t="s">
        <v>18457</v>
      </c>
      <c r="J9012" s="28" t="s">
        <v>18955</v>
      </c>
      <c r="K9012" s="28" t="s">
        <v>18956</v>
      </c>
      <c r="L9012" s="28" t="s">
        <v>18957</v>
      </c>
    </row>
    <row r="9013" spans="1:12" ht="15.75" customHeight="1">
      <c r="A9013" s="28" t="s">
        <v>270</v>
      </c>
      <c r="B9013" s="28" t="s">
        <v>14459</v>
      </c>
      <c r="C9013" s="28" t="s">
        <v>14460</v>
      </c>
      <c r="D9013" s="28" t="s">
        <v>275</v>
      </c>
      <c r="E9013" s="28" t="s">
        <v>273</v>
      </c>
      <c r="F9013" s="28" t="s">
        <v>293</v>
      </c>
      <c r="G9013" s="28" t="s">
        <v>270</v>
      </c>
      <c r="H9013" s="28" t="s">
        <v>295</v>
      </c>
      <c r="I9013" s="28" t="s">
        <v>18482</v>
      </c>
      <c r="J9013" s="28" t="s">
        <v>18958</v>
      </c>
      <c r="K9013" s="28" t="s">
        <v>18959</v>
      </c>
      <c r="L9013" s="28" t="s">
        <v>18960</v>
      </c>
    </row>
    <row r="9014" spans="1:12" ht="15.75" customHeight="1">
      <c r="A9014" s="28" t="s">
        <v>270</v>
      </c>
      <c r="B9014" s="28" t="s">
        <v>14459</v>
      </c>
      <c r="C9014" s="28" t="s">
        <v>14460</v>
      </c>
      <c r="D9014" s="28" t="s">
        <v>275</v>
      </c>
      <c r="E9014" s="28" t="s">
        <v>273</v>
      </c>
      <c r="F9014" s="28" t="s">
        <v>293</v>
      </c>
      <c r="G9014" s="28" t="s">
        <v>270</v>
      </c>
      <c r="H9014" s="28" t="s">
        <v>295</v>
      </c>
      <c r="I9014" s="28" t="s">
        <v>18441</v>
      </c>
      <c r="J9014" s="28" t="s">
        <v>18961</v>
      </c>
      <c r="K9014" s="28" t="s">
        <v>18962</v>
      </c>
      <c r="L9014" s="28" t="s">
        <v>18963</v>
      </c>
    </row>
    <row r="9015" spans="1:12" ht="15.75" customHeight="1">
      <c r="A9015" s="28" t="s">
        <v>270</v>
      </c>
      <c r="B9015" s="28" t="s">
        <v>14459</v>
      </c>
      <c r="C9015" s="28" t="s">
        <v>14460</v>
      </c>
      <c r="D9015" s="28" t="s">
        <v>275</v>
      </c>
      <c r="E9015" s="28" t="s">
        <v>273</v>
      </c>
      <c r="F9015" s="28" t="s">
        <v>293</v>
      </c>
      <c r="G9015" s="28" t="s">
        <v>270</v>
      </c>
      <c r="H9015" s="28" t="s">
        <v>295</v>
      </c>
      <c r="I9015" s="28" t="s">
        <v>18437</v>
      </c>
      <c r="J9015" s="28" t="s">
        <v>18964</v>
      </c>
      <c r="K9015" s="28" t="s">
        <v>18965</v>
      </c>
      <c r="L9015" s="28" t="s">
        <v>18966</v>
      </c>
    </row>
    <row r="9016" spans="1:12" ht="15.75" customHeight="1">
      <c r="A9016" s="28" t="s">
        <v>270</v>
      </c>
      <c r="B9016" s="28" t="s">
        <v>14459</v>
      </c>
      <c r="C9016" s="28" t="s">
        <v>14460</v>
      </c>
      <c r="D9016" s="28" t="s">
        <v>275</v>
      </c>
      <c r="E9016" s="28" t="s">
        <v>273</v>
      </c>
      <c r="F9016" s="28" t="s">
        <v>293</v>
      </c>
      <c r="G9016" s="28" t="s">
        <v>270</v>
      </c>
      <c r="H9016" s="28" t="s">
        <v>295</v>
      </c>
      <c r="I9016" s="28" t="s">
        <v>18445</v>
      </c>
      <c r="J9016" s="28" t="s">
        <v>18967</v>
      </c>
      <c r="K9016" s="28" t="s">
        <v>18968</v>
      </c>
      <c r="L9016" s="28" t="s">
        <v>18969</v>
      </c>
    </row>
    <row r="9017" spans="1:12" ht="15.75" customHeight="1">
      <c r="A9017" s="28" t="s">
        <v>270</v>
      </c>
      <c r="B9017" s="28" t="s">
        <v>17247</v>
      </c>
      <c r="C9017" s="28" t="s">
        <v>17248</v>
      </c>
      <c r="D9017" s="28" t="s">
        <v>295</v>
      </c>
      <c r="E9017" s="28" t="s">
        <v>273</v>
      </c>
      <c r="F9017" s="28" t="s">
        <v>274</v>
      </c>
      <c r="G9017" s="28" t="s">
        <v>275</v>
      </c>
      <c r="H9017" s="28" t="s">
        <v>295</v>
      </c>
      <c r="I9017" s="28" t="s">
        <v>18417</v>
      </c>
      <c r="J9017" s="28" t="s">
        <v>18970</v>
      </c>
      <c r="K9017" s="28" t="s">
        <v>18971</v>
      </c>
      <c r="L9017" s="28" t="s">
        <v>18972</v>
      </c>
    </row>
    <row r="9018" spans="1:12" ht="15.75" customHeight="1">
      <c r="A9018" s="28" t="s">
        <v>270</v>
      </c>
      <c r="B9018" s="28" t="s">
        <v>17247</v>
      </c>
      <c r="C9018" s="28" t="s">
        <v>17248</v>
      </c>
      <c r="D9018" s="28" t="s">
        <v>270</v>
      </c>
      <c r="E9018" s="28" t="s">
        <v>273</v>
      </c>
      <c r="F9018" s="28" t="s">
        <v>274</v>
      </c>
      <c r="G9018" s="28" t="s">
        <v>275</v>
      </c>
      <c r="H9018" s="28" t="s">
        <v>295</v>
      </c>
      <c r="I9018" s="28" t="s">
        <v>18417</v>
      </c>
      <c r="J9018" s="28" t="s">
        <v>18973</v>
      </c>
      <c r="K9018" s="28" t="s">
        <v>18974</v>
      </c>
      <c r="L9018" s="28" t="s">
        <v>18975</v>
      </c>
    </row>
    <row r="9019" spans="1:12" ht="15.75" customHeight="1">
      <c r="A9019" s="28" t="s">
        <v>270</v>
      </c>
      <c r="B9019" s="28" t="s">
        <v>17247</v>
      </c>
      <c r="C9019" s="28" t="s">
        <v>17248</v>
      </c>
      <c r="D9019" s="28" t="s">
        <v>295</v>
      </c>
      <c r="E9019" s="28" t="s">
        <v>273</v>
      </c>
      <c r="F9019" s="28" t="s">
        <v>274</v>
      </c>
      <c r="G9019" s="28" t="s">
        <v>275</v>
      </c>
      <c r="H9019" s="28" t="s">
        <v>295</v>
      </c>
      <c r="I9019" s="28" t="s">
        <v>18421</v>
      </c>
      <c r="J9019" s="28" t="s">
        <v>18976</v>
      </c>
      <c r="K9019" s="28" t="s">
        <v>18977</v>
      </c>
      <c r="L9019" s="28" t="s">
        <v>18978</v>
      </c>
    </row>
    <row r="9020" spans="1:12" ht="15.75" customHeight="1">
      <c r="A9020" s="28" t="s">
        <v>270</v>
      </c>
      <c r="B9020" s="28" t="s">
        <v>17247</v>
      </c>
      <c r="C9020" s="28" t="s">
        <v>17248</v>
      </c>
      <c r="D9020" s="28" t="s">
        <v>270</v>
      </c>
      <c r="E9020" s="28" t="s">
        <v>273</v>
      </c>
      <c r="F9020" s="28" t="s">
        <v>274</v>
      </c>
      <c r="G9020" s="28" t="s">
        <v>275</v>
      </c>
      <c r="H9020" s="28" t="s">
        <v>295</v>
      </c>
      <c r="I9020" s="28" t="s">
        <v>18421</v>
      </c>
      <c r="J9020" s="28" t="s">
        <v>18979</v>
      </c>
      <c r="K9020" s="28" t="s">
        <v>18980</v>
      </c>
      <c r="L9020" s="28" t="s">
        <v>18981</v>
      </c>
    </row>
    <row r="9021" spans="1:12" ht="15.75" customHeight="1">
      <c r="A9021" s="28" t="s">
        <v>270</v>
      </c>
      <c r="B9021" s="28" t="s">
        <v>17247</v>
      </c>
      <c r="C9021" s="28" t="s">
        <v>17248</v>
      </c>
      <c r="D9021" s="28" t="s">
        <v>295</v>
      </c>
      <c r="E9021" s="28" t="s">
        <v>273</v>
      </c>
      <c r="F9021" s="28" t="s">
        <v>274</v>
      </c>
      <c r="G9021" s="28" t="s">
        <v>275</v>
      </c>
      <c r="H9021" s="28" t="s">
        <v>295</v>
      </c>
      <c r="I9021" s="28" t="s">
        <v>18425</v>
      </c>
      <c r="J9021" s="28" t="s">
        <v>18982</v>
      </c>
      <c r="K9021" s="28" t="s">
        <v>18983</v>
      </c>
      <c r="L9021" s="28" t="s">
        <v>18984</v>
      </c>
    </row>
    <row r="9022" spans="1:12" ht="15.75" customHeight="1">
      <c r="A9022" s="28" t="s">
        <v>270</v>
      </c>
      <c r="B9022" s="28" t="s">
        <v>17247</v>
      </c>
      <c r="C9022" s="28" t="s">
        <v>17248</v>
      </c>
      <c r="D9022" s="28" t="s">
        <v>270</v>
      </c>
      <c r="E9022" s="28" t="s">
        <v>273</v>
      </c>
      <c r="F9022" s="28" t="s">
        <v>274</v>
      </c>
      <c r="G9022" s="28" t="s">
        <v>275</v>
      </c>
      <c r="H9022" s="28" t="s">
        <v>295</v>
      </c>
      <c r="I9022" s="28" t="s">
        <v>18425</v>
      </c>
      <c r="J9022" s="28" t="s">
        <v>18985</v>
      </c>
      <c r="K9022" s="28" t="s">
        <v>18986</v>
      </c>
      <c r="L9022" s="28" t="s">
        <v>18987</v>
      </c>
    </row>
    <row r="9023" spans="1:12" ht="15.75" customHeight="1">
      <c r="A9023" s="28" t="s">
        <v>270</v>
      </c>
      <c r="B9023" s="28" t="s">
        <v>17247</v>
      </c>
      <c r="C9023" s="28" t="s">
        <v>17248</v>
      </c>
      <c r="D9023" s="28" t="s">
        <v>295</v>
      </c>
      <c r="E9023" s="28" t="s">
        <v>273</v>
      </c>
      <c r="F9023" s="28" t="s">
        <v>274</v>
      </c>
      <c r="G9023" s="28" t="s">
        <v>275</v>
      </c>
      <c r="H9023" s="28" t="s">
        <v>295</v>
      </c>
      <c r="I9023" s="28" t="s">
        <v>18429</v>
      </c>
      <c r="J9023" s="28" t="s">
        <v>18988</v>
      </c>
      <c r="K9023" s="28" t="s">
        <v>18989</v>
      </c>
      <c r="L9023" s="28" t="s">
        <v>18990</v>
      </c>
    </row>
    <row r="9024" spans="1:12" ht="15.75" customHeight="1">
      <c r="A9024" s="28" t="s">
        <v>270</v>
      </c>
      <c r="B9024" s="28" t="s">
        <v>17247</v>
      </c>
      <c r="C9024" s="28" t="s">
        <v>17248</v>
      </c>
      <c r="D9024" s="28" t="s">
        <v>270</v>
      </c>
      <c r="E9024" s="28" t="s">
        <v>273</v>
      </c>
      <c r="F9024" s="28" t="s">
        <v>274</v>
      </c>
      <c r="G9024" s="28" t="s">
        <v>275</v>
      </c>
      <c r="H9024" s="28" t="s">
        <v>295</v>
      </c>
      <c r="I9024" s="28" t="s">
        <v>18429</v>
      </c>
      <c r="J9024" s="28" t="s">
        <v>18991</v>
      </c>
      <c r="K9024" s="28" t="s">
        <v>18992</v>
      </c>
      <c r="L9024" s="28" t="s">
        <v>18993</v>
      </c>
    </row>
    <row r="9025" spans="1:12" ht="15.75" customHeight="1">
      <c r="A9025" s="28" t="s">
        <v>270</v>
      </c>
      <c r="B9025" s="28" t="s">
        <v>17247</v>
      </c>
      <c r="C9025" s="28" t="s">
        <v>17248</v>
      </c>
      <c r="D9025" s="28" t="s">
        <v>295</v>
      </c>
      <c r="E9025" s="28" t="s">
        <v>273</v>
      </c>
      <c r="F9025" s="28" t="s">
        <v>274</v>
      </c>
      <c r="G9025" s="28" t="s">
        <v>275</v>
      </c>
      <c r="H9025" s="28" t="s">
        <v>295</v>
      </c>
      <c r="I9025" s="28" t="s">
        <v>18433</v>
      </c>
      <c r="J9025" s="28" t="s">
        <v>18994</v>
      </c>
      <c r="K9025" s="28" t="s">
        <v>18995</v>
      </c>
      <c r="L9025" s="28" t="s">
        <v>18996</v>
      </c>
    </row>
    <row r="9026" spans="1:12" ht="15.75" customHeight="1">
      <c r="A9026" s="28" t="s">
        <v>270</v>
      </c>
      <c r="B9026" s="28" t="s">
        <v>17247</v>
      </c>
      <c r="C9026" s="28" t="s">
        <v>17248</v>
      </c>
      <c r="D9026" s="28" t="s">
        <v>270</v>
      </c>
      <c r="E9026" s="28" t="s">
        <v>273</v>
      </c>
      <c r="F9026" s="28" t="s">
        <v>274</v>
      </c>
      <c r="G9026" s="28" t="s">
        <v>275</v>
      </c>
      <c r="H9026" s="28" t="s">
        <v>295</v>
      </c>
      <c r="I9026" s="28" t="s">
        <v>18433</v>
      </c>
      <c r="J9026" s="28" t="s">
        <v>18997</v>
      </c>
      <c r="K9026" s="28" t="s">
        <v>18998</v>
      </c>
      <c r="L9026" s="28" t="s">
        <v>18999</v>
      </c>
    </row>
    <row r="9027" spans="1:12" ht="15.75" customHeight="1">
      <c r="A9027" s="28" t="s">
        <v>270</v>
      </c>
      <c r="B9027" s="28" t="s">
        <v>17247</v>
      </c>
      <c r="C9027" s="28" t="s">
        <v>17248</v>
      </c>
      <c r="D9027" s="28" t="s">
        <v>295</v>
      </c>
      <c r="E9027" s="28" t="s">
        <v>273</v>
      </c>
      <c r="F9027" s="28" t="s">
        <v>274</v>
      </c>
      <c r="G9027" s="28" t="s">
        <v>275</v>
      </c>
      <c r="H9027" s="28" t="s">
        <v>295</v>
      </c>
      <c r="I9027" s="28" t="s">
        <v>18437</v>
      </c>
      <c r="J9027" s="28" t="s">
        <v>19000</v>
      </c>
      <c r="K9027" s="28" t="s">
        <v>19001</v>
      </c>
      <c r="L9027" s="28" t="s">
        <v>19002</v>
      </c>
    </row>
    <row r="9028" spans="1:12" ht="15.75" customHeight="1">
      <c r="A9028" s="28" t="s">
        <v>270</v>
      </c>
      <c r="B9028" s="28" t="s">
        <v>17247</v>
      </c>
      <c r="C9028" s="28" t="s">
        <v>17248</v>
      </c>
      <c r="D9028" s="28" t="s">
        <v>270</v>
      </c>
      <c r="E9028" s="28" t="s">
        <v>273</v>
      </c>
      <c r="F9028" s="28" t="s">
        <v>274</v>
      </c>
      <c r="G9028" s="28" t="s">
        <v>275</v>
      </c>
      <c r="H9028" s="28" t="s">
        <v>295</v>
      </c>
      <c r="I9028" s="28" t="s">
        <v>18437</v>
      </c>
      <c r="J9028" s="28" t="s">
        <v>19003</v>
      </c>
      <c r="K9028" s="28" t="s">
        <v>19004</v>
      </c>
      <c r="L9028" s="28" t="s">
        <v>19005</v>
      </c>
    </row>
    <row r="9029" spans="1:12" ht="15.75" customHeight="1">
      <c r="A9029" s="28" t="s">
        <v>270</v>
      </c>
      <c r="B9029" s="28" t="s">
        <v>17247</v>
      </c>
      <c r="C9029" s="28" t="s">
        <v>17248</v>
      </c>
      <c r="D9029" s="28" t="s">
        <v>295</v>
      </c>
      <c r="E9029" s="28" t="s">
        <v>273</v>
      </c>
      <c r="F9029" s="28" t="s">
        <v>274</v>
      </c>
      <c r="G9029" s="28" t="s">
        <v>275</v>
      </c>
      <c r="H9029" s="28" t="s">
        <v>295</v>
      </c>
      <c r="I9029" s="28" t="s">
        <v>18441</v>
      </c>
      <c r="J9029" s="28" t="s">
        <v>19006</v>
      </c>
      <c r="K9029" s="28" t="s">
        <v>19007</v>
      </c>
      <c r="L9029" s="28" t="s">
        <v>19008</v>
      </c>
    </row>
    <row r="9030" spans="1:12" ht="15.75" customHeight="1">
      <c r="A9030" s="28" t="s">
        <v>270</v>
      </c>
      <c r="B9030" s="28" t="s">
        <v>17247</v>
      </c>
      <c r="C9030" s="28" t="s">
        <v>17248</v>
      </c>
      <c r="D9030" s="28" t="s">
        <v>270</v>
      </c>
      <c r="E9030" s="28" t="s">
        <v>273</v>
      </c>
      <c r="F9030" s="28" t="s">
        <v>274</v>
      </c>
      <c r="G9030" s="28" t="s">
        <v>275</v>
      </c>
      <c r="H9030" s="28" t="s">
        <v>295</v>
      </c>
      <c r="I9030" s="28" t="s">
        <v>18441</v>
      </c>
      <c r="J9030" s="28" t="s">
        <v>19009</v>
      </c>
      <c r="K9030" s="28" t="s">
        <v>19010</v>
      </c>
      <c r="L9030" s="28" t="s">
        <v>19011</v>
      </c>
    </row>
    <row r="9031" spans="1:12" ht="15.75" customHeight="1">
      <c r="A9031" s="28" t="s">
        <v>270</v>
      </c>
      <c r="B9031" s="28" t="s">
        <v>17247</v>
      </c>
      <c r="C9031" s="28" t="s">
        <v>17248</v>
      </c>
      <c r="D9031" s="28" t="s">
        <v>295</v>
      </c>
      <c r="E9031" s="28" t="s">
        <v>273</v>
      </c>
      <c r="F9031" s="28" t="s">
        <v>274</v>
      </c>
      <c r="G9031" s="28" t="s">
        <v>275</v>
      </c>
      <c r="H9031" s="28" t="s">
        <v>295</v>
      </c>
      <c r="I9031" s="28" t="s">
        <v>18445</v>
      </c>
      <c r="J9031" s="28" t="s">
        <v>19012</v>
      </c>
      <c r="K9031" s="28" t="s">
        <v>19013</v>
      </c>
      <c r="L9031" s="28" t="s">
        <v>19014</v>
      </c>
    </row>
    <row r="9032" spans="1:12" ht="15.75" customHeight="1">
      <c r="A9032" s="28" t="s">
        <v>270</v>
      </c>
      <c r="B9032" s="28" t="s">
        <v>17247</v>
      </c>
      <c r="C9032" s="28" t="s">
        <v>17248</v>
      </c>
      <c r="D9032" s="28" t="s">
        <v>270</v>
      </c>
      <c r="E9032" s="28" t="s">
        <v>273</v>
      </c>
      <c r="F9032" s="28" t="s">
        <v>274</v>
      </c>
      <c r="G9032" s="28" t="s">
        <v>275</v>
      </c>
      <c r="H9032" s="28" t="s">
        <v>295</v>
      </c>
      <c r="I9032" s="28" t="s">
        <v>18445</v>
      </c>
      <c r="J9032" s="28" t="s">
        <v>19015</v>
      </c>
      <c r="K9032" s="28" t="s">
        <v>19016</v>
      </c>
      <c r="L9032" s="28" t="s">
        <v>19017</v>
      </c>
    </row>
    <row r="9033" spans="1:12" ht="15.75" customHeight="1">
      <c r="A9033" s="28" t="s">
        <v>270</v>
      </c>
      <c r="B9033" s="28" t="s">
        <v>17247</v>
      </c>
      <c r="C9033" s="28" t="s">
        <v>17248</v>
      </c>
      <c r="D9033" s="28" t="s">
        <v>295</v>
      </c>
      <c r="E9033" s="28" t="s">
        <v>273</v>
      </c>
      <c r="F9033" s="28" t="s">
        <v>274</v>
      </c>
      <c r="G9033" s="28" t="s">
        <v>275</v>
      </c>
      <c r="H9033" s="28" t="s">
        <v>295</v>
      </c>
      <c r="I9033" s="28" t="s">
        <v>18449</v>
      </c>
      <c r="J9033" s="28" t="s">
        <v>19018</v>
      </c>
      <c r="K9033" s="28" t="s">
        <v>19019</v>
      </c>
      <c r="L9033" s="28" t="s">
        <v>19020</v>
      </c>
    </row>
    <row r="9034" spans="1:12" ht="15.75" customHeight="1">
      <c r="A9034" s="28" t="s">
        <v>270</v>
      </c>
      <c r="B9034" s="28" t="s">
        <v>17247</v>
      </c>
      <c r="C9034" s="28" t="s">
        <v>17248</v>
      </c>
      <c r="D9034" s="28" t="s">
        <v>270</v>
      </c>
      <c r="E9034" s="28" t="s">
        <v>273</v>
      </c>
      <c r="F9034" s="28" t="s">
        <v>274</v>
      </c>
      <c r="G9034" s="28" t="s">
        <v>275</v>
      </c>
      <c r="H9034" s="28" t="s">
        <v>295</v>
      </c>
      <c r="I9034" s="28" t="s">
        <v>18449</v>
      </c>
      <c r="J9034" s="28" t="s">
        <v>19021</v>
      </c>
      <c r="K9034" s="28" t="s">
        <v>19022</v>
      </c>
      <c r="L9034" s="28" t="s">
        <v>19023</v>
      </c>
    </row>
    <row r="9035" spans="1:12" ht="15.75" customHeight="1">
      <c r="A9035" s="28" t="s">
        <v>270</v>
      </c>
      <c r="B9035" s="28" t="s">
        <v>17247</v>
      </c>
      <c r="C9035" s="28" t="s">
        <v>17248</v>
      </c>
      <c r="D9035" s="28" t="s">
        <v>295</v>
      </c>
      <c r="E9035" s="28" t="s">
        <v>273</v>
      </c>
      <c r="F9035" s="28" t="s">
        <v>274</v>
      </c>
      <c r="G9035" s="28" t="s">
        <v>275</v>
      </c>
      <c r="H9035" s="28" t="s">
        <v>295</v>
      </c>
      <c r="I9035" s="28" t="s">
        <v>18453</v>
      </c>
      <c r="J9035" s="28" t="s">
        <v>19024</v>
      </c>
      <c r="K9035" s="28" t="s">
        <v>19025</v>
      </c>
      <c r="L9035" s="28" t="s">
        <v>19026</v>
      </c>
    </row>
    <row r="9036" spans="1:12" ht="15.75" customHeight="1">
      <c r="A9036" s="28" t="s">
        <v>270</v>
      </c>
      <c r="B9036" s="28" t="s">
        <v>17247</v>
      </c>
      <c r="C9036" s="28" t="s">
        <v>17248</v>
      </c>
      <c r="D9036" s="28" t="s">
        <v>270</v>
      </c>
      <c r="E9036" s="28" t="s">
        <v>273</v>
      </c>
      <c r="F9036" s="28" t="s">
        <v>274</v>
      </c>
      <c r="G9036" s="28" t="s">
        <v>275</v>
      </c>
      <c r="H9036" s="28" t="s">
        <v>295</v>
      </c>
      <c r="I9036" s="28" t="s">
        <v>18453</v>
      </c>
      <c r="J9036" s="28" t="s">
        <v>19027</v>
      </c>
      <c r="K9036" s="28" t="s">
        <v>19028</v>
      </c>
      <c r="L9036" s="28" t="s">
        <v>19029</v>
      </c>
    </row>
    <row r="9037" spans="1:12" ht="15.75" customHeight="1">
      <c r="A9037" s="28" t="s">
        <v>270</v>
      </c>
      <c r="B9037" s="28" t="s">
        <v>17247</v>
      </c>
      <c r="C9037" s="28" t="s">
        <v>17248</v>
      </c>
      <c r="D9037" s="28" t="s">
        <v>295</v>
      </c>
      <c r="E9037" s="28" t="s">
        <v>273</v>
      </c>
      <c r="F9037" s="28" t="s">
        <v>274</v>
      </c>
      <c r="G9037" s="28" t="s">
        <v>275</v>
      </c>
      <c r="H9037" s="28" t="s">
        <v>295</v>
      </c>
      <c r="I9037" s="28" t="s">
        <v>18457</v>
      </c>
      <c r="J9037" s="28" t="s">
        <v>19030</v>
      </c>
      <c r="K9037" s="28" t="s">
        <v>19031</v>
      </c>
      <c r="L9037" s="28" t="s">
        <v>19032</v>
      </c>
    </row>
    <row r="9038" spans="1:12" ht="15.75" customHeight="1">
      <c r="A9038" s="28" t="s">
        <v>270</v>
      </c>
      <c r="B9038" s="28" t="s">
        <v>17247</v>
      </c>
      <c r="C9038" s="28" t="s">
        <v>17248</v>
      </c>
      <c r="D9038" s="28" t="s">
        <v>270</v>
      </c>
      <c r="E9038" s="28" t="s">
        <v>273</v>
      </c>
      <c r="F9038" s="28" t="s">
        <v>274</v>
      </c>
      <c r="G9038" s="28" t="s">
        <v>275</v>
      </c>
      <c r="H9038" s="28" t="s">
        <v>295</v>
      </c>
      <c r="I9038" s="28" t="s">
        <v>18457</v>
      </c>
      <c r="J9038" s="28" t="s">
        <v>19033</v>
      </c>
      <c r="K9038" s="28" t="s">
        <v>19034</v>
      </c>
      <c r="L9038" s="28" t="s">
        <v>19035</v>
      </c>
    </row>
    <row r="9039" spans="1:12" ht="15.75" customHeight="1">
      <c r="A9039" s="28" t="s">
        <v>270</v>
      </c>
      <c r="B9039" s="28" t="s">
        <v>17247</v>
      </c>
      <c r="C9039" s="28" t="s">
        <v>17248</v>
      </c>
      <c r="D9039" s="28" t="s">
        <v>295</v>
      </c>
      <c r="E9039" s="28" t="s">
        <v>273</v>
      </c>
      <c r="F9039" s="28" t="s">
        <v>274</v>
      </c>
      <c r="G9039" s="28" t="s">
        <v>275</v>
      </c>
      <c r="H9039" s="28" t="s">
        <v>295</v>
      </c>
      <c r="I9039" s="28" t="s">
        <v>18461</v>
      </c>
      <c r="J9039" s="28" t="s">
        <v>19036</v>
      </c>
      <c r="K9039" s="28" t="s">
        <v>19037</v>
      </c>
      <c r="L9039" s="28" t="s">
        <v>19038</v>
      </c>
    </row>
    <row r="9040" spans="1:12" ht="15.75" customHeight="1">
      <c r="A9040" s="28" t="s">
        <v>270</v>
      </c>
      <c r="B9040" s="28" t="s">
        <v>17247</v>
      </c>
      <c r="C9040" s="28" t="s">
        <v>17248</v>
      </c>
      <c r="D9040" s="28" t="s">
        <v>270</v>
      </c>
      <c r="E9040" s="28" t="s">
        <v>273</v>
      </c>
      <c r="F9040" s="28" t="s">
        <v>274</v>
      </c>
      <c r="G9040" s="28" t="s">
        <v>275</v>
      </c>
      <c r="H9040" s="28" t="s">
        <v>295</v>
      </c>
      <c r="I9040" s="28" t="s">
        <v>18461</v>
      </c>
      <c r="J9040" s="28" t="s">
        <v>19039</v>
      </c>
      <c r="K9040" s="28" t="s">
        <v>19040</v>
      </c>
      <c r="L9040" s="28" t="s">
        <v>19041</v>
      </c>
    </row>
    <row r="9041" spans="1:12" ht="15.75" customHeight="1">
      <c r="A9041" s="28" t="s">
        <v>270</v>
      </c>
      <c r="B9041" s="28" t="s">
        <v>17247</v>
      </c>
      <c r="C9041" s="28" t="s">
        <v>17248</v>
      </c>
      <c r="D9041" s="28" t="s">
        <v>295</v>
      </c>
      <c r="E9041" s="28" t="s">
        <v>273</v>
      </c>
      <c r="F9041" s="28" t="s">
        <v>274</v>
      </c>
      <c r="G9041" s="28" t="s">
        <v>275</v>
      </c>
      <c r="H9041" s="28" t="s">
        <v>295</v>
      </c>
      <c r="I9041" s="28" t="s">
        <v>18465</v>
      </c>
      <c r="J9041" s="28" t="s">
        <v>19042</v>
      </c>
      <c r="K9041" s="28" t="s">
        <v>19043</v>
      </c>
      <c r="L9041" s="28" t="s">
        <v>19044</v>
      </c>
    </row>
    <row r="9042" spans="1:12" ht="15.75" customHeight="1">
      <c r="A9042" s="28" t="s">
        <v>270</v>
      </c>
      <c r="B9042" s="28" t="s">
        <v>17247</v>
      </c>
      <c r="C9042" s="28" t="s">
        <v>17248</v>
      </c>
      <c r="D9042" s="28" t="s">
        <v>270</v>
      </c>
      <c r="E9042" s="28" t="s">
        <v>273</v>
      </c>
      <c r="F9042" s="28" t="s">
        <v>274</v>
      </c>
      <c r="G9042" s="28" t="s">
        <v>275</v>
      </c>
      <c r="H9042" s="28" t="s">
        <v>295</v>
      </c>
      <c r="I9042" s="28" t="s">
        <v>18465</v>
      </c>
      <c r="J9042" s="28" t="s">
        <v>19045</v>
      </c>
      <c r="K9042" s="28" t="s">
        <v>19046</v>
      </c>
      <c r="L9042" s="28" t="s">
        <v>19047</v>
      </c>
    </row>
    <row r="9043" spans="1:12" ht="15.75" customHeight="1">
      <c r="A9043" s="28" t="s">
        <v>270</v>
      </c>
      <c r="B9043" s="28" t="s">
        <v>17247</v>
      </c>
      <c r="C9043" s="28" t="s">
        <v>17248</v>
      </c>
      <c r="D9043" s="28" t="s">
        <v>295</v>
      </c>
      <c r="E9043" s="28" t="s">
        <v>273</v>
      </c>
      <c r="F9043" s="28" t="s">
        <v>274</v>
      </c>
      <c r="G9043" s="28" t="s">
        <v>275</v>
      </c>
      <c r="H9043" s="28" t="s">
        <v>295</v>
      </c>
      <c r="I9043" s="28" t="s">
        <v>18469</v>
      </c>
      <c r="J9043" s="28" t="s">
        <v>19048</v>
      </c>
      <c r="K9043" s="28" t="s">
        <v>19049</v>
      </c>
      <c r="L9043" s="28" t="s">
        <v>19050</v>
      </c>
    </row>
    <row r="9044" spans="1:12" ht="15.75" customHeight="1">
      <c r="A9044" s="28" t="s">
        <v>270</v>
      </c>
      <c r="B9044" s="28" t="s">
        <v>17247</v>
      </c>
      <c r="C9044" s="28" t="s">
        <v>17248</v>
      </c>
      <c r="D9044" s="28" t="s">
        <v>270</v>
      </c>
      <c r="E9044" s="28" t="s">
        <v>273</v>
      </c>
      <c r="F9044" s="28" t="s">
        <v>274</v>
      </c>
      <c r="G9044" s="28" t="s">
        <v>275</v>
      </c>
      <c r="H9044" s="28" t="s">
        <v>295</v>
      </c>
      <c r="I9044" s="28" t="s">
        <v>18469</v>
      </c>
      <c r="J9044" s="28" t="s">
        <v>19051</v>
      </c>
      <c r="K9044" s="28" t="s">
        <v>19052</v>
      </c>
      <c r="L9044" s="28" t="s">
        <v>19053</v>
      </c>
    </row>
    <row r="9045" spans="1:12" ht="15.75" customHeight="1">
      <c r="A9045" s="28" t="s">
        <v>270</v>
      </c>
      <c r="B9045" s="28" t="s">
        <v>17247</v>
      </c>
      <c r="C9045" s="28" t="s">
        <v>17248</v>
      </c>
      <c r="D9045" s="28" t="s">
        <v>295</v>
      </c>
      <c r="E9045" s="28" t="s">
        <v>273</v>
      </c>
      <c r="F9045" s="28" t="s">
        <v>274</v>
      </c>
      <c r="G9045" s="28" t="s">
        <v>275</v>
      </c>
      <c r="H9045" s="28" t="s">
        <v>295</v>
      </c>
      <c r="I9045" s="28" t="s">
        <v>18473</v>
      </c>
      <c r="J9045" s="28" t="s">
        <v>3793</v>
      </c>
      <c r="K9045" s="28" t="s">
        <v>2034</v>
      </c>
      <c r="L9045" s="28" t="s">
        <v>3770</v>
      </c>
    </row>
    <row r="9046" spans="1:12" ht="15.75" customHeight="1">
      <c r="A9046" s="28" t="s">
        <v>270</v>
      </c>
      <c r="B9046" s="28" t="s">
        <v>17247</v>
      </c>
      <c r="C9046" s="28" t="s">
        <v>17248</v>
      </c>
      <c r="D9046" s="28" t="s">
        <v>270</v>
      </c>
      <c r="E9046" s="28" t="s">
        <v>273</v>
      </c>
      <c r="F9046" s="28" t="s">
        <v>274</v>
      </c>
      <c r="G9046" s="28" t="s">
        <v>275</v>
      </c>
      <c r="H9046" s="28" t="s">
        <v>295</v>
      </c>
      <c r="I9046" s="28" t="s">
        <v>18473</v>
      </c>
      <c r="J9046" s="28" t="s">
        <v>3007</v>
      </c>
      <c r="K9046" s="28" t="s">
        <v>2855</v>
      </c>
      <c r="L9046" s="28" t="s">
        <v>7356</v>
      </c>
    </row>
    <row r="9047" spans="1:12" ht="15.75" customHeight="1">
      <c r="A9047" s="28" t="s">
        <v>270</v>
      </c>
      <c r="B9047" s="28" t="s">
        <v>17247</v>
      </c>
      <c r="C9047" s="28" t="s">
        <v>17248</v>
      </c>
      <c r="D9047" s="28" t="s">
        <v>295</v>
      </c>
      <c r="E9047" s="28" t="s">
        <v>273</v>
      </c>
      <c r="F9047" s="28" t="s">
        <v>274</v>
      </c>
      <c r="G9047" s="28" t="s">
        <v>275</v>
      </c>
      <c r="H9047" s="28" t="s">
        <v>295</v>
      </c>
      <c r="I9047" s="28" t="s">
        <v>18474</v>
      </c>
      <c r="J9047" s="28" t="s">
        <v>19054</v>
      </c>
      <c r="K9047" s="28" t="s">
        <v>19055</v>
      </c>
      <c r="L9047" s="28" t="s">
        <v>14935</v>
      </c>
    </row>
    <row r="9048" spans="1:12" ht="15.75" customHeight="1">
      <c r="A9048" s="28" t="s">
        <v>270</v>
      </c>
      <c r="B9048" s="28" t="s">
        <v>17247</v>
      </c>
      <c r="C9048" s="28" t="s">
        <v>17248</v>
      </c>
      <c r="D9048" s="28" t="s">
        <v>270</v>
      </c>
      <c r="E9048" s="28" t="s">
        <v>273</v>
      </c>
      <c r="F9048" s="28" t="s">
        <v>274</v>
      </c>
      <c r="G9048" s="28" t="s">
        <v>275</v>
      </c>
      <c r="H9048" s="28" t="s">
        <v>295</v>
      </c>
      <c r="I9048" s="28" t="s">
        <v>18474</v>
      </c>
      <c r="J9048" s="28" t="s">
        <v>19056</v>
      </c>
      <c r="K9048" s="28" t="s">
        <v>19057</v>
      </c>
      <c r="L9048" s="28" t="s">
        <v>19058</v>
      </c>
    </row>
    <row r="9049" spans="1:12" ht="15.75" customHeight="1">
      <c r="A9049" s="28" t="s">
        <v>270</v>
      </c>
      <c r="B9049" s="28" t="s">
        <v>17247</v>
      </c>
      <c r="C9049" s="28" t="s">
        <v>17248</v>
      </c>
      <c r="D9049" s="28" t="s">
        <v>295</v>
      </c>
      <c r="E9049" s="28" t="s">
        <v>273</v>
      </c>
      <c r="F9049" s="28" t="s">
        <v>274</v>
      </c>
      <c r="G9049" s="28" t="s">
        <v>275</v>
      </c>
      <c r="H9049" s="28" t="s">
        <v>295</v>
      </c>
      <c r="I9049" s="28" t="s">
        <v>18478</v>
      </c>
      <c r="J9049" s="28" t="s">
        <v>19059</v>
      </c>
      <c r="K9049" s="28" t="s">
        <v>19060</v>
      </c>
      <c r="L9049" s="28" t="s">
        <v>19061</v>
      </c>
    </row>
    <row r="9050" spans="1:12" ht="15.75" customHeight="1">
      <c r="A9050" s="28" t="s">
        <v>270</v>
      </c>
      <c r="B9050" s="28" t="s">
        <v>17247</v>
      </c>
      <c r="C9050" s="28" t="s">
        <v>17248</v>
      </c>
      <c r="D9050" s="28" t="s">
        <v>270</v>
      </c>
      <c r="E9050" s="28" t="s">
        <v>273</v>
      </c>
      <c r="F9050" s="28" t="s">
        <v>274</v>
      </c>
      <c r="G9050" s="28" t="s">
        <v>275</v>
      </c>
      <c r="H9050" s="28" t="s">
        <v>295</v>
      </c>
      <c r="I9050" s="28" t="s">
        <v>18478</v>
      </c>
      <c r="J9050" s="28" t="s">
        <v>19062</v>
      </c>
      <c r="K9050" s="28" t="s">
        <v>19063</v>
      </c>
      <c r="L9050" s="28" t="s">
        <v>19064</v>
      </c>
    </row>
    <row r="9051" spans="1:12" ht="15.75" customHeight="1">
      <c r="A9051" s="28" t="s">
        <v>270</v>
      </c>
      <c r="B9051" s="28" t="s">
        <v>17247</v>
      </c>
      <c r="C9051" s="28" t="s">
        <v>17248</v>
      </c>
      <c r="D9051" s="28" t="s">
        <v>295</v>
      </c>
      <c r="E9051" s="28" t="s">
        <v>273</v>
      </c>
      <c r="F9051" s="28" t="s">
        <v>274</v>
      </c>
      <c r="G9051" s="28" t="s">
        <v>275</v>
      </c>
      <c r="H9051" s="28" t="s">
        <v>295</v>
      </c>
      <c r="I9051" s="28" t="s">
        <v>18482</v>
      </c>
      <c r="J9051" s="28" t="s">
        <v>19065</v>
      </c>
      <c r="K9051" s="28" t="s">
        <v>19066</v>
      </c>
      <c r="L9051" s="28" t="s">
        <v>19067</v>
      </c>
    </row>
    <row r="9052" spans="1:12" ht="15.75" customHeight="1">
      <c r="A9052" s="28" t="s">
        <v>270</v>
      </c>
      <c r="B9052" s="28" t="s">
        <v>17247</v>
      </c>
      <c r="C9052" s="28" t="s">
        <v>17248</v>
      </c>
      <c r="D9052" s="28" t="s">
        <v>270</v>
      </c>
      <c r="E9052" s="28" t="s">
        <v>273</v>
      </c>
      <c r="F9052" s="28" t="s">
        <v>274</v>
      </c>
      <c r="G9052" s="28" t="s">
        <v>275</v>
      </c>
      <c r="H9052" s="28" t="s">
        <v>295</v>
      </c>
      <c r="I9052" s="28" t="s">
        <v>18482</v>
      </c>
      <c r="J9052" s="28" t="s">
        <v>19068</v>
      </c>
      <c r="K9052" s="28" t="s">
        <v>19069</v>
      </c>
      <c r="L9052" s="28" t="s">
        <v>19070</v>
      </c>
    </row>
    <row r="9053" spans="1:12" ht="15.75" customHeight="1">
      <c r="A9053" s="28" t="s">
        <v>270</v>
      </c>
      <c r="B9053" s="28" t="s">
        <v>17247</v>
      </c>
      <c r="C9053" s="28" t="s">
        <v>17248</v>
      </c>
      <c r="D9053" s="28" t="s">
        <v>295</v>
      </c>
      <c r="E9053" s="28" t="s">
        <v>273</v>
      </c>
      <c r="F9053" s="28" t="s">
        <v>274</v>
      </c>
      <c r="G9053" s="28" t="s">
        <v>275</v>
      </c>
      <c r="H9053" s="28" t="s">
        <v>295</v>
      </c>
      <c r="I9053" s="28" t="s">
        <v>18486</v>
      </c>
      <c r="J9053" s="28" t="s">
        <v>19071</v>
      </c>
      <c r="K9053" s="28" t="s">
        <v>19072</v>
      </c>
      <c r="L9053" s="28" t="s">
        <v>19073</v>
      </c>
    </row>
    <row r="9054" spans="1:12" ht="15.75" customHeight="1">
      <c r="A9054" s="28" t="s">
        <v>270</v>
      </c>
      <c r="B9054" s="28" t="s">
        <v>17247</v>
      </c>
      <c r="C9054" s="28" t="s">
        <v>17248</v>
      </c>
      <c r="D9054" s="28" t="s">
        <v>270</v>
      </c>
      <c r="E9054" s="28" t="s">
        <v>273</v>
      </c>
      <c r="F9054" s="28" t="s">
        <v>274</v>
      </c>
      <c r="G9054" s="28" t="s">
        <v>275</v>
      </c>
      <c r="H9054" s="28" t="s">
        <v>295</v>
      </c>
      <c r="I9054" s="28" t="s">
        <v>18486</v>
      </c>
      <c r="J9054" s="28" t="s">
        <v>19074</v>
      </c>
      <c r="K9054" s="28" t="s">
        <v>19075</v>
      </c>
      <c r="L9054" s="28" t="s">
        <v>19076</v>
      </c>
    </row>
    <row r="9055" spans="1:12" ht="15.75" customHeight="1">
      <c r="A9055" s="28" t="s">
        <v>270</v>
      </c>
      <c r="B9055" s="28" t="s">
        <v>17247</v>
      </c>
      <c r="C9055" s="28" t="s">
        <v>17248</v>
      </c>
      <c r="D9055" s="28" t="s">
        <v>295</v>
      </c>
      <c r="E9055" s="28" t="s">
        <v>273</v>
      </c>
      <c r="F9055" s="28" t="s">
        <v>293</v>
      </c>
      <c r="G9055" s="28" t="s">
        <v>275</v>
      </c>
      <c r="H9055" s="28" t="s">
        <v>295</v>
      </c>
      <c r="I9055" s="28" t="s">
        <v>18421</v>
      </c>
      <c r="J9055" s="28" t="s">
        <v>1961</v>
      </c>
      <c r="K9055" s="28" t="s">
        <v>6185</v>
      </c>
      <c r="L9055" s="28" t="s">
        <v>5080</v>
      </c>
    </row>
    <row r="9056" spans="1:12" ht="15.75" customHeight="1">
      <c r="A9056" s="28" t="s">
        <v>270</v>
      </c>
      <c r="B9056" s="28" t="s">
        <v>17247</v>
      </c>
      <c r="C9056" s="28" t="s">
        <v>17248</v>
      </c>
      <c r="D9056" s="28" t="s">
        <v>270</v>
      </c>
      <c r="E9056" s="28" t="s">
        <v>273</v>
      </c>
      <c r="F9056" s="28" t="s">
        <v>293</v>
      </c>
      <c r="G9056" s="28" t="s">
        <v>275</v>
      </c>
      <c r="H9056" s="28" t="s">
        <v>295</v>
      </c>
      <c r="I9056" s="28" t="s">
        <v>18421</v>
      </c>
      <c r="J9056" s="28" t="s">
        <v>2548</v>
      </c>
      <c r="K9056" s="28" t="s">
        <v>7314</v>
      </c>
      <c r="L9056" s="28" t="s">
        <v>6116</v>
      </c>
    </row>
    <row r="9057" spans="1:12" ht="15.75" customHeight="1">
      <c r="A9057" s="28" t="s">
        <v>270</v>
      </c>
      <c r="B9057" s="28" t="s">
        <v>17247</v>
      </c>
      <c r="C9057" s="28" t="s">
        <v>17248</v>
      </c>
      <c r="D9057" s="28" t="s">
        <v>295</v>
      </c>
      <c r="E9057" s="28" t="s">
        <v>273</v>
      </c>
      <c r="F9057" s="28" t="s">
        <v>293</v>
      </c>
      <c r="G9057" s="28" t="s">
        <v>275</v>
      </c>
      <c r="H9057" s="28" t="s">
        <v>295</v>
      </c>
      <c r="I9057" s="28" t="s">
        <v>18425</v>
      </c>
      <c r="J9057" s="28" t="s">
        <v>14186</v>
      </c>
      <c r="K9057" s="28" t="s">
        <v>2681</v>
      </c>
      <c r="L9057" s="28" t="s">
        <v>19077</v>
      </c>
    </row>
    <row r="9058" spans="1:12" ht="15.75" customHeight="1">
      <c r="A9058" s="28" t="s">
        <v>270</v>
      </c>
      <c r="B9058" s="28" t="s">
        <v>17247</v>
      </c>
      <c r="C9058" s="28" t="s">
        <v>17248</v>
      </c>
      <c r="D9058" s="28" t="s">
        <v>270</v>
      </c>
      <c r="E9058" s="28" t="s">
        <v>273</v>
      </c>
      <c r="F9058" s="28" t="s">
        <v>293</v>
      </c>
      <c r="G9058" s="28" t="s">
        <v>275</v>
      </c>
      <c r="H9058" s="28" t="s">
        <v>295</v>
      </c>
      <c r="I9058" s="28" t="s">
        <v>18425</v>
      </c>
      <c r="J9058" s="28" t="s">
        <v>14391</v>
      </c>
      <c r="K9058" s="28" t="s">
        <v>5127</v>
      </c>
      <c r="L9058" s="28" t="s">
        <v>1728</v>
      </c>
    </row>
    <row r="9059" spans="1:12" ht="15.75" customHeight="1">
      <c r="A9059" s="28" t="s">
        <v>270</v>
      </c>
      <c r="B9059" s="28" t="s">
        <v>17247</v>
      </c>
      <c r="C9059" s="28" t="s">
        <v>17248</v>
      </c>
      <c r="D9059" s="28" t="s">
        <v>295</v>
      </c>
      <c r="E9059" s="28" t="s">
        <v>273</v>
      </c>
      <c r="F9059" s="28" t="s">
        <v>293</v>
      </c>
      <c r="G9059" s="28" t="s">
        <v>275</v>
      </c>
      <c r="H9059" s="28" t="s">
        <v>295</v>
      </c>
      <c r="I9059" s="28" t="s">
        <v>18433</v>
      </c>
      <c r="J9059" s="28" t="s">
        <v>19078</v>
      </c>
      <c r="K9059" s="28" t="s">
        <v>19079</v>
      </c>
      <c r="L9059" s="28" t="s">
        <v>19080</v>
      </c>
    </row>
    <row r="9060" spans="1:12" ht="15.75" customHeight="1">
      <c r="A9060" s="28" t="s">
        <v>270</v>
      </c>
      <c r="B9060" s="28" t="s">
        <v>17247</v>
      </c>
      <c r="C9060" s="28" t="s">
        <v>17248</v>
      </c>
      <c r="D9060" s="28" t="s">
        <v>270</v>
      </c>
      <c r="E9060" s="28" t="s">
        <v>273</v>
      </c>
      <c r="F9060" s="28" t="s">
        <v>293</v>
      </c>
      <c r="G9060" s="28" t="s">
        <v>275</v>
      </c>
      <c r="H9060" s="28" t="s">
        <v>295</v>
      </c>
      <c r="I9060" s="28" t="s">
        <v>18433</v>
      </c>
      <c r="J9060" s="28" t="s">
        <v>19081</v>
      </c>
      <c r="K9060" s="28" t="s">
        <v>19082</v>
      </c>
      <c r="L9060" s="28" t="s">
        <v>19083</v>
      </c>
    </row>
    <row r="9061" spans="1:12" ht="15.75" customHeight="1">
      <c r="A9061" s="28" t="s">
        <v>270</v>
      </c>
      <c r="B9061" s="28" t="s">
        <v>17247</v>
      </c>
      <c r="C9061" s="28" t="s">
        <v>17248</v>
      </c>
      <c r="D9061" s="28" t="s">
        <v>295</v>
      </c>
      <c r="E9061" s="28" t="s">
        <v>273</v>
      </c>
      <c r="F9061" s="28" t="s">
        <v>293</v>
      </c>
      <c r="G9061" s="28" t="s">
        <v>275</v>
      </c>
      <c r="H9061" s="28" t="s">
        <v>295</v>
      </c>
      <c r="I9061" s="28" t="s">
        <v>18449</v>
      </c>
      <c r="J9061" s="28" t="s">
        <v>18381</v>
      </c>
      <c r="K9061" s="28" t="s">
        <v>19084</v>
      </c>
      <c r="L9061" s="28" t="s">
        <v>1939</v>
      </c>
    </row>
    <row r="9062" spans="1:12" ht="15.75" customHeight="1">
      <c r="A9062" s="28" t="s">
        <v>270</v>
      </c>
      <c r="B9062" s="28" t="s">
        <v>17247</v>
      </c>
      <c r="C9062" s="28" t="s">
        <v>17248</v>
      </c>
      <c r="D9062" s="28" t="s">
        <v>270</v>
      </c>
      <c r="E9062" s="28" t="s">
        <v>273</v>
      </c>
      <c r="F9062" s="28" t="s">
        <v>293</v>
      </c>
      <c r="G9062" s="28" t="s">
        <v>275</v>
      </c>
      <c r="H9062" s="28" t="s">
        <v>295</v>
      </c>
      <c r="I9062" s="28" t="s">
        <v>18449</v>
      </c>
      <c r="J9062" s="28" t="s">
        <v>10042</v>
      </c>
      <c r="K9062" s="28" t="s">
        <v>19085</v>
      </c>
      <c r="L9062" s="28" t="s">
        <v>1779</v>
      </c>
    </row>
    <row r="9063" spans="1:12" ht="15.75" customHeight="1">
      <c r="A9063" s="28" t="s">
        <v>270</v>
      </c>
      <c r="B9063" s="28" t="s">
        <v>17247</v>
      </c>
      <c r="C9063" s="28" t="s">
        <v>17248</v>
      </c>
      <c r="D9063" s="28" t="s">
        <v>295</v>
      </c>
      <c r="E9063" s="28" t="s">
        <v>273</v>
      </c>
      <c r="F9063" s="28" t="s">
        <v>293</v>
      </c>
      <c r="G9063" s="28" t="s">
        <v>275</v>
      </c>
      <c r="H9063" s="28" t="s">
        <v>295</v>
      </c>
      <c r="I9063" s="28" t="s">
        <v>18417</v>
      </c>
      <c r="J9063" s="28" t="s">
        <v>19086</v>
      </c>
      <c r="K9063" s="28" t="s">
        <v>19087</v>
      </c>
      <c r="L9063" s="28" t="s">
        <v>19088</v>
      </c>
    </row>
    <row r="9064" spans="1:12" ht="15.75" customHeight="1">
      <c r="A9064" s="28" t="s">
        <v>270</v>
      </c>
      <c r="B9064" s="28" t="s">
        <v>17247</v>
      </c>
      <c r="C9064" s="28" t="s">
        <v>17248</v>
      </c>
      <c r="D9064" s="28" t="s">
        <v>270</v>
      </c>
      <c r="E9064" s="28" t="s">
        <v>273</v>
      </c>
      <c r="F9064" s="28" t="s">
        <v>293</v>
      </c>
      <c r="G9064" s="28" t="s">
        <v>275</v>
      </c>
      <c r="H9064" s="28" t="s">
        <v>295</v>
      </c>
      <c r="I9064" s="28" t="s">
        <v>18417</v>
      </c>
      <c r="J9064" s="28" t="s">
        <v>19089</v>
      </c>
      <c r="K9064" s="28" t="s">
        <v>19090</v>
      </c>
      <c r="L9064" s="28" t="s">
        <v>19091</v>
      </c>
    </row>
    <row r="9065" spans="1:12" ht="15.75" customHeight="1">
      <c r="A9065" s="28" t="s">
        <v>270</v>
      </c>
      <c r="B9065" s="28" t="s">
        <v>17247</v>
      </c>
      <c r="C9065" s="28" t="s">
        <v>17248</v>
      </c>
      <c r="D9065" s="28" t="s">
        <v>295</v>
      </c>
      <c r="E9065" s="28" t="s">
        <v>273</v>
      </c>
      <c r="F9065" s="28" t="s">
        <v>293</v>
      </c>
      <c r="G9065" s="28" t="s">
        <v>275</v>
      </c>
      <c r="H9065" s="28" t="s">
        <v>295</v>
      </c>
      <c r="I9065" s="28" t="s">
        <v>18453</v>
      </c>
      <c r="J9065" s="28" t="s">
        <v>18415</v>
      </c>
      <c r="K9065" s="28" t="s">
        <v>10041</v>
      </c>
      <c r="L9065" s="28" t="s">
        <v>18416</v>
      </c>
    </row>
    <row r="9066" spans="1:12" ht="15.75" customHeight="1">
      <c r="A9066" s="28" t="s">
        <v>270</v>
      </c>
      <c r="B9066" s="28" t="s">
        <v>17247</v>
      </c>
      <c r="C9066" s="28" t="s">
        <v>17248</v>
      </c>
      <c r="D9066" s="28" t="s">
        <v>270</v>
      </c>
      <c r="E9066" s="28" t="s">
        <v>273</v>
      </c>
      <c r="F9066" s="28" t="s">
        <v>293</v>
      </c>
      <c r="G9066" s="28" t="s">
        <v>275</v>
      </c>
      <c r="H9066" s="28" t="s">
        <v>295</v>
      </c>
      <c r="I9066" s="28" t="s">
        <v>18453</v>
      </c>
      <c r="J9066" s="28" t="s">
        <v>18229</v>
      </c>
      <c r="K9066" s="28" t="s">
        <v>1086</v>
      </c>
      <c r="L9066" s="28" t="s">
        <v>18230</v>
      </c>
    </row>
    <row r="9067" spans="1:12" ht="15.75" customHeight="1">
      <c r="A9067" s="28" t="s">
        <v>270</v>
      </c>
      <c r="B9067" s="28" t="s">
        <v>17247</v>
      </c>
      <c r="C9067" s="28" t="s">
        <v>17248</v>
      </c>
      <c r="D9067" s="28" t="s">
        <v>295</v>
      </c>
      <c r="E9067" s="28" t="s">
        <v>273</v>
      </c>
      <c r="F9067" s="28" t="s">
        <v>293</v>
      </c>
      <c r="G9067" s="28" t="s">
        <v>275</v>
      </c>
      <c r="H9067" s="28" t="s">
        <v>295</v>
      </c>
      <c r="I9067" s="28" t="s">
        <v>18461</v>
      </c>
      <c r="J9067" s="28" t="s">
        <v>19092</v>
      </c>
      <c r="K9067" s="28" t="s">
        <v>19093</v>
      </c>
      <c r="L9067" s="28" t="s">
        <v>19094</v>
      </c>
    </row>
    <row r="9068" spans="1:12" ht="15.75" customHeight="1">
      <c r="A9068" s="28" t="s">
        <v>270</v>
      </c>
      <c r="B9068" s="28" t="s">
        <v>17247</v>
      </c>
      <c r="C9068" s="28" t="s">
        <v>17248</v>
      </c>
      <c r="D9068" s="28" t="s">
        <v>270</v>
      </c>
      <c r="E9068" s="28" t="s">
        <v>273</v>
      </c>
      <c r="F9068" s="28" t="s">
        <v>293</v>
      </c>
      <c r="G9068" s="28" t="s">
        <v>275</v>
      </c>
      <c r="H9068" s="28" t="s">
        <v>295</v>
      </c>
      <c r="I9068" s="28" t="s">
        <v>18461</v>
      </c>
      <c r="J9068" s="28" t="s">
        <v>19095</v>
      </c>
      <c r="K9068" s="28" t="s">
        <v>19096</v>
      </c>
      <c r="L9068" s="28" t="s">
        <v>19097</v>
      </c>
    </row>
    <row r="9069" spans="1:12" ht="15.75" customHeight="1">
      <c r="A9069" s="28" t="s">
        <v>270</v>
      </c>
      <c r="B9069" s="28" t="s">
        <v>17247</v>
      </c>
      <c r="C9069" s="28" t="s">
        <v>17248</v>
      </c>
      <c r="D9069" s="28" t="s">
        <v>295</v>
      </c>
      <c r="E9069" s="28" t="s">
        <v>273</v>
      </c>
      <c r="F9069" s="28" t="s">
        <v>293</v>
      </c>
      <c r="G9069" s="28" t="s">
        <v>275</v>
      </c>
      <c r="H9069" s="28" t="s">
        <v>295</v>
      </c>
      <c r="I9069" s="28" t="s">
        <v>18469</v>
      </c>
      <c r="J9069" s="28" t="s">
        <v>8893</v>
      </c>
      <c r="K9069" s="28" t="s">
        <v>5400</v>
      </c>
      <c r="L9069" s="28" t="s">
        <v>12519</v>
      </c>
    </row>
    <row r="9070" spans="1:12" ht="15.75" customHeight="1">
      <c r="A9070" s="28" t="s">
        <v>270</v>
      </c>
      <c r="B9070" s="28" t="s">
        <v>17247</v>
      </c>
      <c r="C9070" s="28" t="s">
        <v>17248</v>
      </c>
      <c r="D9070" s="28" t="s">
        <v>270</v>
      </c>
      <c r="E9070" s="28" t="s">
        <v>273</v>
      </c>
      <c r="F9070" s="28" t="s">
        <v>293</v>
      </c>
      <c r="G9070" s="28" t="s">
        <v>275</v>
      </c>
      <c r="H9070" s="28" t="s">
        <v>295</v>
      </c>
      <c r="I9070" s="28" t="s">
        <v>18469</v>
      </c>
      <c r="J9070" s="28" t="s">
        <v>2890</v>
      </c>
      <c r="K9070" s="28" t="s">
        <v>800</v>
      </c>
      <c r="L9070" s="28" t="s">
        <v>3630</v>
      </c>
    </row>
    <row r="9071" spans="1:12" ht="15.75" customHeight="1">
      <c r="A9071" s="28" t="s">
        <v>270</v>
      </c>
      <c r="B9071" s="28" t="s">
        <v>17247</v>
      </c>
      <c r="C9071" s="28" t="s">
        <v>17248</v>
      </c>
      <c r="D9071" s="28" t="s">
        <v>295</v>
      </c>
      <c r="E9071" s="28" t="s">
        <v>273</v>
      </c>
      <c r="F9071" s="28" t="s">
        <v>293</v>
      </c>
      <c r="G9071" s="28" t="s">
        <v>275</v>
      </c>
      <c r="H9071" s="28" t="s">
        <v>295</v>
      </c>
      <c r="I9071" s="28" t="s">
        <v>18474</v>
      </c>
      <c r="J9071" s="28" t="s">
        <v>9729</v>
      </c>
      <c r="K9071" s="28" t="s">
        <v>741</v>
      </c>
      <c r="L9071" s="28" t="s">
        <v>5094</v>
      </c>
    </row>
    <row r="9072" spans="1:12" ht="15.75" customHeight="1">
      <c r="A9072" s="28" t="s">
        <v>270</v>
      </c>
      <c r="B9072" s="28" t="s">
        <v>17247</v>
      </c>
      <c r="C9072" s="28" t="s">
        <v>17248</v>
      </c>
      <c r="D9072" s="28" t="s">
        <v>270</v>
      </c>
      <c r="E9072" s="28" t="s">
        <v>273</v>
      </c>
      <c r="F9072" s="28" t="s">
        <v>293</v>
      </c>
      <c r="G9072" s="28" t="s">
        <v>275</v>
      </c>
      <c r="H9072" s="28" t="s">
        <v>295</v>
      </c>
      <c r="I9072" s="28" t="s">
        <v>18474</v>
      </c>
      <c r="J9072" s="28" t="s">
        <v>17530</v>
      </c>
      <c r="K9072" s="28" t="s">
        <v>7356</v>
      </c>
      <c r="L9072" s="28" t="s">
        <v>390</v>
      </c>
    </row>
    <row r="9073" spans="1:12" ht="15.75" customHeight="1">
      <c r="A9073" s="28" t="s">
        <v>270</v>
      </c>
      <c r="B9073" s="28" t="s">
        <v>17247</v>
      </c>
      <c r="C9073" s="28" t="s">
        <v>17248</v>
      </c>
      <c r="D9073" s="28" t="s">
        <v>295</v>
      </c>
      <c r="E9073" s="28" t="s">
        <v>273</v>
      </c>
      <c r="F9073" s="28" t="s">
        <v>293</v>
      </c>
      <c r="G9073" s="28" t="s">
        <v>275</v>
      </c>
      <c r="H9073" s="28" t="s">
        <v>295</v>
      </c>
      <c r="I9073" s="28" t="s">
        <v>18478</v>
      </c>
      <c r="J9073" s="28" t="s">
        <v>19098</v>
      </c>
      <c r="K9073" s="28" t="s">
        <v>19099</v>
      </c>
      <c r="L9073" s="28" t="s">
        <v>19100</v>
      </c>
    </row>
    <row r="9074" spans="1:12" ht="15.75" customHeight="1">
      <c r="A9074" s="28" t="s">
        <v>270</v>
      </c>
      <c r="B9074" s="28" t="s">
        <v>17247</v>
      </c>
      <c r="C9074" s="28" t="s">
        <v>17248</v>
      </c>
      <c r="D9074" s="28" t="s">
        <v>270</v>
      </c>
      <c r="E9074" s="28" t="s">
        <v>273</v>
      </c>
      <c r="F9074" s="28" t="s">
        <v>293</v>
      </c>
      <c r="G9074" s="28" t="s">
        <v>275</v>
      </c>
      <c r="H9074" s="28" t="s">
        <v>295</v>
      </c>
      <c r="I9074" s="28" t="s">
        <v>18478</v>
      </c>
      <c r="J9074" s="28" t="s">
        <v>19101</v>
      </c>
      <c r="K9074" s="28" t="s">
        <v>19102</v>
      </c>
      <c r="L9074" s="28" t="s">
        <v>19103</v>
      </c>
    </row>
    <row r="9075" spans="1:12" ht="15.75" customHeight="1">
      <c r="A9075" s="28" t="s">
        <v>270</v>
      </c>
      <c r="B9075" s="28" t="s">
        <v>17247</v>
      </c>
      <c r="C9075" s="28" t="s">
        <v>17248</v>
      </c>
      <c r="D9075" s="28" t="s">
        <v>295</v>
      </c>
      <c r="E9075" s="28" t="s">
        <v>273</v>
      </c>
      <c r="F9075" s="28" t="s">
        <v>293</v>
      </c>
      <c r="G9075" s="28" t="s">
        <v>275</v>
      </c>
      <c r="H9075" s="28" t="s">
        <v>295</v>
      </c>
      <c r="I9075" s="28" t="s">
        <v>18457</v>
      </c>
      <c r="J9075" s="28" t="s">
        <v>19104</v>
      </c>
      <c r="K9075" s="28" t="s">
        <v>19105</v>
      </c>
      <c r="L9075" s="28" t="s">
        <v>19106</v>
      </c>
    </row>
    <row r="9076" spans="1:12" ht="15.75" customHeight="1">
      <c r="A9076" s="28" t="s">
        <v>270</v>
      </c>
      <c r="B9076" s="28" t="s">
        <v>17247</v>
      </c>
      <c r="C9076" s="28" t="s">
        <v>17248</v>
      </c>
      <c r="D9076" s="28" t="s">
        <v>270</v>
      </c>
      <c r="E9076" s="28" t="s">
        <v>273</v>
      </c>
      <c r="F9076" s="28" t="s">
        <v>293</v>
      </c>
      <c r="G9076" s="28" t="s">
        <v>275</v>
      </c>
      <c r="H9076" s="28" t="s">
        <v>295</v>
      </c>
      <c r="I9076" s="28" t="s">
        <v>18457</v>
      </c>
      <c r="J9076" s="28" t="s">
        <v>19107</v>
      </c>
      <c r="K9076" s="28" t="s">
        <v>19108</v>
      </c>
      <c r="L9076" s="28" t="s">
        <v>19109</v>
      </c>
    </row>
    <row r="9077" spans="1:12" ht="15.75" customHeight="1">
      <c r="A9077" s="28" t="s">
        <v>270</v>
      </c>
      <c r="B9077" s="28" t="s">
        <v>17247</v>
      </c>
      <c r="C9077" s="28" t="s">
        <v>17248</v>
      </c>
      <c r="D9077" s="28" t="s">
        <v>295</v>
      </c>
      <c r="E9077" s="28" t="s">
        <v>273</v>
      </c>
      <c r="F9077" s="28" t="s">
        <v>293</v>
      </c>
      <c r="G9077" s="28" t="s">
        <v>275</v>
      </c>
      <c r="H9077" s="28" t="s">
        <v>295</v>
      </c>
      <c r="I9077" s="28" t="s">
        <v>18482</v>
      </c>
      <c r="J9077" s="28" t="s">
        <v>19110</v>
      </c>
      <c r="K9077" s="28" t="s">
        <v>19111</v>
      </c>
      <c r="L9077" s="28" t="s">
        <v>19112</v>
      </c>
    </row>
    <row r="9078" spans="1:12" ht="15.75" customHeight="1">
      <c r="A9078" s="28" t="s">
        <v>270</v>
      </c>
      <c r="B9078" s="28" t="s">
        <v>17247</v>
      </c>
      <c r="C9078" s="28" t="s">
        <v>17248</v>
      </c>
      <c r="D9078" s="28" t="s">
        <v>270</v>
      </c>
      <c r="E9078" s="28" t="s">
        <v>273</v>
      </c>
      <c r="F9078" s="28" t="s">
        <v>293</v>
      </c>
      <c r="G9078" s="28" t="s">
        <v>275</v>
      </c>
      <c r="H9078" s="28" t="s">
        <v>295</v>
      </c>
      <c r="I9078" s="28" t="s">
        <v>18482</v>
      </c>
      <c r="J9078" s="28" t="s">
        <v>19113</v>
      </c>
      <c r="K9078" s="28" t="s">
        <v>19114</v>
      </c>
      <c r="L9078" s="28" t="s">
        <v>19115</v>
      </c>
    </row>
    <row r="9079" spans="1:12" ht="15.75" customHeight="1">
      <c r="A9079" s="28" t="s">
        <v>270</v>
      </c>
      <c r="B9079" s="28" t="s">
        <v>17247</v>
      </c>
      <c r="C9079" s="28" t="s">
        <v>17248</v>
      </c>
      <c r="D9079" s="28" t="s">
        <v>295</v>
      </c>
      <c r="E9079" s="28" t="s">
        <v>273</v>
      </c>
      <c r="F9079" s="28" t="s">
        <v>293</v>
      </c>
      <c r="G9079" s="28" t="s">
        <v>275</v>
      </c>
      <c r="H9079" s="28" t="s">
        <v>295</v>
      </c>
      <c r="I9079" s="28" t="s">
        <v>18441</v>
      </c>
      <c r="J9079" s="28" t="s">
        <v>19116</v>
      </c>
      <c r="K9079" s="28" t="s">
        <v>19117</v>
      </c>
      <c r="L9079" s="28" t="s">
        <v>19118</v>
      </c>
    </row>
    <row r="9080" spans="1:12" ht="15.75" customHeight="1">
      <c r="A9080" s="28" t="s">
        <v>270</v>
      </c>
      <c r="B9080" s="28" t="s">
        <v>17247</v>
      </c>
      <c r="C9080" s="28" t="s">
        <v>17248</v>
      </c>
      <c r="D9080" s="28" t="s">
        <v>270</v>
      </c>
      <c r="E9080" s="28" t="s">
        <v>273</v>
      </c>
      <c r="F9080" s="28" t="s">
        <v>293</v>
      </c>
      <c r="G9080" s="28" t="s">
        <v>275</v>
      </c>
      <c r="H9080" s="28" t="s">
        <v>295</v>
      </c>
      <c r="I9080" s="28" t="s">
        <v>18441</v>
      </c>
      <c r="J9080" s="28" t="s">
        <v>19119</v>
      </c>
      <c r="K9080" s="28" t="s">
        <v>19120</v>
      </c>
      <c r="L9080" s="28" t="s">
        <v>19121</v>
      </c>
    </row>
    <row r="9081" spans="1:12" ht="15.75" customHeight="1">
      <c r="A9081" s="28" t="s">
        <v>270</v>
      </c>
      <c r="B9081" s="28" t="s">
        <v>17247</v>
      </c>
      <c r="C9081" s="28" t="s">
        <v>17248</v>
      </c>
      <c r="D9081" s="28" t="s">
        <v>295</v>
      </c>
      <c r="E9081" s="28" t="s">
        <v>273</v>
      </c>
      <c r="F9081" s="28" t="s">
        <v>293</v>
      </c>
      <c r="G9081" s="28" t="s">
        <v>275</v>
      </c>
      <c r="H9081" s="28" t="s">
        <v>295</v>
      </c>
      <c r="I9081" s="28" t="s">
        <v>18437</v>
      </c>
      <c r="J9081" s="28" t="s">
        <v>19122</v>
      </c>
      <c r="K9081" s="28" t="s">
        <v>19123</v>
      </c>
      <c r="L9081" s="28" t="s">
        <v>19124</v>
      </c>
    </row>
    <row r="9082" spans="1:12" ht="15.75" customHeight="1">
      <c r="A9082" s="28" t="s">
        <v>270</v>
      </c>
      <c r="B9082" s="28" t="s">
        <v>17247</v>
      </c>
      <c r="C9082" s="28" t="s">
        <v>17248</v>
      </c>
      <c r="D9082" s="28" t="s">
        <v>270</v>
      </c>
      <c r="E9082" s="28" t="s">
        <v>273</v>
      </c>
      <c r="F9082" s="28" t="s">
        <v>293</v>
      </c>
      <c r="G9082" s="28" t="s">
        <v>275</v>
      </c>
      <c r="H9082" s="28" t="s">
        <v>295</v>
      </c>
      <c r="I9082" s="28" t="s">
        <v>18437</v>
      </c>
      <c r="J9082" s="28" t="s">
        <v>19125</v>
      </c>
      <c r="K9082" s="28" t="s">
        <v>19126</v>
      </c>
      <c r="L9082" s="28" t="s">
        <v>19127</v>
      </c>
    </row>
    <row r="9083" spans="1:12" ht="15.75" customHeight="1">
      <c r="A9083" s="28" t="s">
        <v>270</v>
      </c>
      <c r="B9083" s="28" t="s">
        <v>17247</v>
      </c>
      <c r="C9083" s="28" t="s">
        <v>17248</v>
      </c>
      <c r="D9083" s="28" t="s">
        <v>295</v>
      </c>
      <c r="E9083" s="28" t="s">
        <v>273</v>
      </c>
      <c r="F9083" s="28" t="s">
        <v>293</v>
      </c>
      <c r="G9083" s="28" t="s">
        <v>275</v>
      </c>
      <c r="H9083" s="28" t="s">
        <v>295</v>
      </c>
      <c r="I9083" s="28" t="s">
        <v>18445</v>
      </c>
      <c r="J9083" s="28" t="s">
        <v>19128</v>
      </c>
      <c r="K9083" s="28" t="s">
        <v>19129</v>
      </c>
      <c r="L9083" s="28" t="s">
        <v>19130</v>
      </c>
    </row>
    <row r="9084" spans="1:12" ht="15.75" customHeight="1">
      <c r="A9084" s="28" t="s">
        <v>270</v>
      </c>
      <c r="B9084" s="28" t="s">
        <v>17247</v>
      </c>
      <c r="C9084" s="28" t="s">
        <v>17248</v>
      </c>
      <c r="D9084" s="28" t="s">
        <v>270</v>
      </c>
      <c r="E9084" s="28" t="s">
        <v>273</v>
      </c>
      <c r="F9084" s="28" t="s">
        <v>293</v>
      </c>
      <c r="G9084" s="28" t="s">
        <v>275</v>
      </c>
      <c r="H9084" s="28" t="s">
        <v>295</v>
      </c>
      <c r="I9084" s="28" t="s">
        <v>18445</v>
      </c>
      <c r="J9084" s="28" t="s">
        <v>19131</v>
      </c>
      <c r="K9084" s="28" t="s">
        <v>19132</v>
      </c>
      <c r="L9084" s="28" t="s">
        <v>19133</v>
      </c>
    </row>
    <row r="9085" spans="1:12" ht="15.75" customHeight="1">
      <c r="A9085" s="28" t="s">
        <v>270</v>
      </c>
      <c r="B9085" s="28" t="s">
        <v>17247</v>
      </c>
      <c r="C9085" s="28" t="s">
        <v>17248</v>
      </c>
      <c r="D9085" s="28" t="s">
        <v>275</v>
      </c>
      <c r="E9085" s="28" t="s">
        <v>273</v>
      </c>
      <c r="F9085" s="28" t="s">
        <v>274</v>
      </c>
      <c r="G9085" s="28" t="s">
        <v>275</v>
      </c>
      <c r="H9085" s="28" t="s">
        <v>295</v>
      </c>
      <c r="I9085" s="28" t="s">
        <v>18417</v>
      </c>
      <c r="J9085" s="28" t="s">
        <v>19134</v>
      </c>
      <c r="K9085" s="28" t="s">
        <v>19135</v>
      </c>
      <c r="L9085" s="28" t="s">
        <v>19136</v>
      </c>
    </row>
    <row r="9086" spans="1:12" ht="15.75" customHeight="1">
      <c r="A9086" s="28" t="s">
        <v>270</v>
      </c>
      <c r="B9086" s="28" t="s">
        <v>17247</v>
      </c>
      <c r="C9086" s="28" t="s">
        <v>17248</v>
      </c>
      <c r="D9086" s="28" t="s">
        <v>275</v>
      </c>
      <c r="E9086" s="28" t="s">
        <v>273</v>
      </c>
      <c r="F9086" s="28" t="s">
        <v>274</v>
      </c>
      <c r="G9086" s="28" t="s">
        <v>275</v>
      </c>
      <c r="H9086" s="28" t="s">
        <v>295</v>
      </c>
      <c r="I9086" s="28" t="s">
        <v>18421</v>
      </c>
      <c r="J9086" s="28" t="s">
        <v>19137</v>
      </c>
      <c r="K9086" s="28" t="s">
        <v>19138</v>
      </c>
      <c r="L9086" s="28" t="s">
        <v>19139</v>
      </c>
    </row>
    <row r="9087" spans="1:12" ht="15.75" customHeight="1">
      <c r="A9087" s="28" t="s">
        <v>270</v>
      </c>
      <c r="B9087" s="28" t="s">
        <v>17247</v>
      </c>
      <c r="C9087" s="28" t="s">
        <v>17248</v>
      </c>
      <c r="D9087" s="28" t="s">
        <v>275</v>
      </c>
      <c r="E9087" s="28" t="s">
        <v>273</v>
      </c>
      <c r="F9087" s="28" t="s">
        <v>274</v>
      </c>
      <c r="G9087" s="28" t="s">
        <v>275</v>
      </c>
      <c r="H9087" s="28" t="s">
        <v>295</v>
      </c>
      <c r="I9087" s="28" t="s">
        <v>18425</v>
      </c>
      <c r="J9087" s="28" t="s">
        <v>19140</v>
      </c>
      <c r="K9087" s="28" t="s">
        <v>19141</v>
      </c>
      <c r="L9087" s="28" t="s">
        <v>19142</v>
      </c>
    </row>
    <row r="9088" spans="1:12" ht="15.75" customHeight="1">
      <c r="A9088" s="28" t="s">
        <v>270</v>
      </c>
      <c r="B9088" s="28" t="s">
        <v>17247</v>
      </c>
      <c r="C9088" s="28" t="s">
        <v>17248</v>
      </c>
      <c r="D9088" s="28" t="s">
        <v>275</v>
      </c>
      <c r="E9088" s="28" t="s">
        <v>273</v>
      </c>
      <c r="F9088" s="28" t="s">
        <v>274</v>
      </c>
      <c r="G9088" s="28" t="s">
        <v>275</v>
      </c>
      <c r="H9088" s="28" t="s">
        <v>295</v>
      </c>
      <c r="I9088" s="28" t="s">
        <v>18429</v>
      </c>
      <c r="J9088" s="28" t="s">
        <v>19143</v>
      </c>
      <c r="K9088" s="28" t="s">
        <v>19144</v>
      </c>
      <c r="L9088" s="28" t="s">
        <v>19145</v>
      </c>
    </row>
    <row r="9089" spans="1:12" ht="15.75" customHeight="1">
      <c r="A9089" s="28" t="s">
        <v>270</v>
      </c>
      <c r="B9089" s="28" t="s">
        <v>17247</v>
      </c>
      <c r="C9089" s="28" t="s">
        <v>17248</v>
      </c>
      <c r="D9089" s="28" t="s">
        <v>275</v>
      </c>
      <c r="E9089" s="28" t="s">
        <v>273</v>
      </c>
      <c r="F9089" s="28" t="s">
        <v>274</v>
      </c>
      <c r="G9089" s="28" t="s">
        <v>275</v>
      </c>
      <c r="H9089" s="28" t="s">
        <v>295</v>
      </c>
      <c r="I9089" s="28" t="s">
        <v>18433</v>
      </c>
      <c r="J9089" s="28" t="s">
        <v>19146</v>
      </c>
      <c r="K9089" s="28" t="s">
        <v>19147</v>
      </c>
      <c r="L9089" s="28" t="s">
        <v>19148</v>
      </c>
    </row>
    <row r="9090" spans="1:12" ht="15.75" customHeight="1">
      <c r="A9090" s="28" t="s">
        <v>270</v>
      </c>
      <c r="B9090" s="28" t="s">
        <v>17247</v>
      </c>
      <c r="C9090" s="28" t="s">
        <v>17248</v>
      </c>
      <c r="D9090" s="28" t="s">
        <v>275</v>
      </c>
      <c r="E9090" s="28" t="s">
        <v>273</v>
      </c>
      <c r="F9090" s="28" t="s">
        <v>274</v>
      </c>
      <c r="G9090" s="28" t="s">
        <v>275</v>
      </c>
      <c r="H9090" s="28" t="s">
        <v>295</v>
      </c>
      <c r="I9090" s="28" t="s">
        <v>18437</v>
      </c>
      <c r="J9090" s="28" t="s">
        <v>19149</v>
      </c>
      <c r="K9090" s="28" t="s">
        <v>19150</v>
      </c>
      <c r="L9090" s="28" t="s">
        <v>19151</v>
      </c>
    </row>
    <row r="9091" spans="1:12" ht="15.75" customHeight="1">
      <c r="A9091" s="28" t="s">
        <v>270</v>
      </c>
      <c r="B9091" s="28" t="s">
        <v>17247</v>
      </c>
      <c r="C9091" s="28" t="s">
        <v>17248</v>
      </c>
      <c r="D9091" s="28" t="s">
        <v>275</v>
      </c>
      <c r="E9091" s="28" t="s">
        <v>273</v>
      </c>
      <c r="F9091" s="28" t="s">
        <v>274</v>
      </c>
      <c r="G9091" s="28" t="s">
        <v>275</v>
      </c>
      <c r="H9091" s="28" t="s">
        <v>295</v>
      </c>
      <c r="I9091" s="28" t="s">
        <v>18441</v>
      </c>
      <c r="J9091" s="28" t="s">
        <v>19152</v>
      </c>
      <c r="K9091" s="28" t="s">
        <v>19153</v>
      </c>
      <c r="L9091" s="28" t="s">
        <v>19154</v>
      </c>
    </row>
    <row r="9092" spans="1:12" ht="15.75" customHeight="1">
      <c r="A9092" s="28" t="s">
        <v>270</v>
      </c>
      <c r="B9092" s="28" t="s">
        <v>17247</v>
      </c>
      <c r="C9092" s="28" t="s">
        <v>17248</v>
      </c>
      <c r="D9092" s="28" t="s">
        <v>275</v>
      </c>
      <c r="E9092" s="28" t="s">
        <v>273</v>
      </c>
      <c r="F9092" s="28" t="s">
        <v>274</v>
      </c>
      <c r="G9092" s="28" t="s">
        <v>275</v>
      </c>
      <c r="H9092" s="28" t="s">
        <v>295</v>
      </c>
      <c r="I9092" s="28" t="s">
        <v>18445</v>
      </c>
      <c r="J9092" s="28" t="s">
        <v>19155</v>
      </c>
      <c r="K9092" s="28" t="s">
        <v>19156</v>
      </c>
      <c r="L9092" s="28" t="s">
        <v>19157</v>
      </c>
    </row>
    <row r="9093" spans="1:12" ht="15.75" customHeight="1">
      <c r="A9093" s="28" t="s">
        <v>270</v>
      </c>
      <c r="B9093" s="28" t="s">
        <v>17247</v>
      </c>
      <c r="C9093" s="28" t="s">
        <v>17248</v>
      </c>
      <c r="D9093" s="28" t="s">
        <v>275</v>
      </c>
      <c r="E9093" s="28" t="s">
        <v>273</v>
      </c>
      <c r="F9093" s="28" t="s">
        <v>274</v>
      </c>
      <c r="G9093" s="28" t="s">
        <v>275</v>
      </c>
      <c r="H9093" s="28" t="s">
        <v>295</v>
      </c>
      <c r="I9093" s="28" t="s">
        <v>18449</v>
      </c>
      <c r="J9093" s="28" t="s">
        <v>19158</v>
      </c>
      <c r="K9093" s="28" t="s">
        <v>19159</v>
      </c>
      <c r="L9093" s="28" t="s">
        <v>19160</v>
      </c>
    </row>
    <row r="9094" spans="1:12" ht="15.75" customHeight="1">
      <c r="A9094" s="28" t="s">
        <v>270</v>
      </c>
      <c r="B9094" s="28" t="s">
        <v>17247</v>
      </c>
      <c r="C9094" s="28" t="s">
        <v>17248</v>
      </c>
      <c r="D9094" s="28" t="s">
        <v>275</v>
      </c>
      <c r="E9094" s="28" t="s">
        <v>273</v>
      </c>
      <c r="F9094" s="28" t="s">
        <v>274</v>
      </c>
      <c r="G9094" s="28" t="s">
        <v>275</v>
      </c>
      <c r="H9094" s="28" t="s">
        <v>295</v>
      </c>
      <c r="I9094" s="28" t="s">
        <v>18453</v>
      </c>
      <c r="J9094" s="28" t="s">
        <v>19161</v>
      </c>
      <c r="K9094" s="28" t="s">
        <v>19162</v>
      </c>
      <c r="L9094" s="28" t="s">
        <v>19163</v>
      </c>
    </row>
    <row r="9095" spans="1:12" ht="15.75" customHeight="1">
      <c r="A9095" s="28" t="s">
        <v>270</v>
      </c>
      <c r="B9095" s="28" t="s">
        <v>17247</v>
      </c>
      <c r="C9095" s="28" t="s">
        <v>17248</v>
      </c>
      <c r="D9095" s="28" t="s">
        <v>275</v>
      </c>
      <c r="E9095" s="28" t="s">
        <v>273</v>
      </c>
      <c r="F9095" s="28" t="s">
        <v>274</v>
      </c>
      <c r="G9095" s="28" t="s">
        <v>275</v>
      </c>
      <c r="H9095" s="28" t="s">
        <v>295</v>
      </c>
      <c r="I9095" s="28" t="s">
        <v>18457</v>
      </c>
      <c r="J9095" s="28" t="s">
        <v>19164</v>
      </c>
      <c r="K9095" s="28" t="s">
        <v>19165</v>
      </c>
      <c r="L9095" s="28" t="s">
        <v>19166</v>
      </c>
    </row>
    <row r="9096" spans="1:12" ht="15.75" customHeight="1">
      <c r="A9096" s="28" t="s">
        <v>270</v>
      </c>
      <c r="B9096" s="28" t="s">
        <v>17247</v>
      </c>
      <c r="C9096" s="28" t="s">
        <v>17248</v>
      </c>
      <c r="D9096" s="28" t="s">
        <v>275</v>
      </c>
      <c r="E9096" s="28" t="s">
        <v>273</v>
      </c>
      <c r="F9096" s="28" t="s">
        <v>274</v>
      </c>
      <c r="G9096" s="28" t="s">
        <v>275</v>
      </c>
      <c r="H9096" s="28" t="s">
        <v>295</v>
      </c>
      <c r="I9096" s="28" t="s">
        <v>18461</v>
      </c>
      <c r="J9096" s="28" t="s">
        <v>19167</v>
      </c>
      <c r="K9096" s="28" t="s">
        <v>19168</v>
      </c>
      <c r="L9096" s="28" t="s">
        <v>19169</v>
      </c>
    </row>
    <row r="9097" spans="1:12" ht="15.75" customHeight="1">
      <c r="A9097" s="28" t="s">
        <v>270</v>
      </c>
      <c r="B9097" s="28" t="s">
        <v>17247</v>
      </c>
      <c r="C9097" s="28" t="s">
        <v>17248</v>
      </c>
      <c r="D9097" s="28" t="s">
        <v>275</v>
      </c>
      <c r="E9097" s="28" t="s">
        <v>273</v>
      </c>
      <c r="F9097" s="28" t="s">
        <v>274</v>
      </c>
      <c r="G9097" s="28" t="s">
        <v>275</v>
      </c>
      <c r="H9097" s="28" t="s">
        <v>295</v>
      </c>
      <c r="I9097" s="28" t="s">
        <v>18465</v>
      </c>
      <c r="J9097" s="28" t="s">
        <v>19170</v>
      </c>
      <c r="K9097" s="28" t="s">
        <v>19171</v>
      </c>
      <c r="L9097" s="28" t="s">
        <v>19172</v>
      </c>
    </row>
    <row r="9098" spans="1:12" ht="15.75" customHeight="1">
      <c r="A9098" s="28" t="s">
        <v>270</v>
      </c>
      <c r="B9098" s="28" t="s">
        <v>17247</v>
      </c>
      <c r="C9098" s="28" t="s">
        <v>17248</v>
      </c>
      <c r="D9098" s="28" t="s">
        <v>275</v>
      </c>
      <c r="E9098" s="28" t="s">
        <v>273</v>
      </c>
      <c r="F9098" s="28" t="s">
        <v>274</v>
      </c>
      <c r="G9098" s="28" t="s">
        <v>275</v>
      </c>
      <c r="H9098" s="28" t="s">
        <v>295</v>
      </c>
      <c r="I9098" s="28" t="s">
        <v>18469</v>
      </c>
      <c r="J9098" s="28" t="s">
        <v>19173</v>
      </c>
      <c r="K9098" s="28" t="s">
        <v>19174</v>
      </c>
      <c r="L9098" s="28" t="s">
        <v>19175</v>
      </c>
    </row>
    <row r="9099" spans="1:12" ht="15.75" customHeight="1">
      <c r="A9099" s="28" t="s">
        <v>270</v>
      </c>
      <c r="B9099" s="28" t="s">
        <v>17247</v>
      </c>
      <c r="C9099" s="28" t="s">
        <v>17248</v>
      </c>
      <c r="D9099" s="28" t="s">
        <v>275</v>
      </c>
      <c r="E9099" s="28" t="s">
        <v>273</v>
      </c>
      <c r="F9099" s="28" t="s">
        <v>274</v>
      </c>
      <c r="G9099" s="28" t="s">
        <v>275</v>
      </c>
      <c r="H9099" s="28" t="s">
        <v>295</v>
      </c>
      <c r="I9099" s="28" t="s">
        <v>18473</v>
      </c>
      <c r="J9099" s="28" t="s">
        <v>5300</v>
      </c>
      <c r="K9099" s="28" t="s">
        <v>819</v>
      </c>
      <c r="L9099" s="28" t="s">
        <v>3815</v>
      </c>
    </row>
    <row r="9100" spans="1:12" ht="15.75" customHeight="1">
      <c r="A9100" s="28" t="s">
        <v>270</v>
      </c>
      <c r="B9100" s="28" t="s">
        <v>17247</v>
      </c>
      <c r="C9100" s="28" t="s">
        <v>17248</v>
      </c>
      <c r="D9100" s="28" t="s">
        <v>275</v>
      </c>
      <c r="E9100" s="28" t="s">
        <v>273</v>
      </c>
      <c r="F9100" s="28" t="s">
        <v>274</v>
      </c>
      <c r="G9100" s="28" t="s">
        <v>275</v>
      </c>
      <c r="H9100" s="28" t="s">
        <v>295</v>
      </c>
      <c r="I9100" s="28" t="s">
        <v>18474</v>
      </c>
      <c r="J9100" s="28" t="s">
        <v>19176</v>
      </c>
      <c r="K9100" s="28" t="s">
        <v>19177</v>
      </c>
      <c r="L9100" s="28" t="s">
        <v>19178</v>
      </c>
    </row>
    <row r="9101" spans="1:12" ht="15.75" customHeight="1">
      <c r="A9101" s="28" t="s">
        <v>270</v>
      </c>
      <c r="B9101" s="28" t="s">
        <v>17247</v>
      </c>
      <c r="C9101" s="28" t="s">
        <v>17248</v>
      </c>
      <c r="D9101" s="28" t="s">
        <v>275</v>
      </c>
      <c r="E9101" s="28" t="s">
        <v>273</v>
      </c>
      <c r="F9101" s="28" t="s">
        <v>274</v>
      </c>
      <c r="G9101" s="28" t="s">
        <v>275</v>
      </c>
      <c r="H9101" s="28" t="s">
        <v>295</v>
      </c>
      <c r="I9101" s="28" t="s">
        <v>18478</v>
      </c>
      <c r="J9101" s="28" t="s">
        <v>19179</v>
      </c>
      <c r="K9101" s="28" t="s">
        <v>19180</v>
      </c>
      <c r="L9101" s="28" t="s">
        <v>19181</v>
      </c>
    </row>
    <row r="9102" spans="1:12" ht="15.75" customHeight="1">
      <c r="A9102" s="28" t="s">
        <v>270</v>
      </c>
      <c r="B9102" s="28" t="s">
        <v>17247</v>
      </c>
      <c r="C9102" s="28" t="s">
        <v>17248</v>
      </c>
      <c r="D9102" s="28" t="s">
        <v>275</v>
      </c>
      <c r="E9102" s="28" t="s">
        <v>273</v>
      </c>
      <c r="F9102" s="28" t="s">
        <v>274</v>
      </c>
      <c r="G9102" s="28" t="s">
        <v>275</v>
      </c>
      <c r="H9102" s="28" t="s">
        <v>295</v>
      </c>
      <c r="I9102" s="28" t="s">
        <v>18482</v>
      </c>
      <c r="J9102" s="28" t="s">
        <v>19182</v>
      </c>
      <c r="K9102" s="28" t="s">
        <v>19183</v>
      </c>
      <c r="L9102" s="28" t="s">
        <v>19184</v>
      </c>
    </row>
    <row r="9103" spans="1:12" ht="15.75" customHeight="1">
      <c r="A9103" s="28" t="s">
        <v>270</v>
      </c>
      <c r="B9103" s="28" t="s">
        <v>17247</v>
      </c>
      <c r="C9103" s="28" t="s">
        <v>17248</v>
      </c>
      <c r="D9103" s="28" t="s">
        <v>275</v>
      </c>
      <c r="E9103" s="28" t="s">
        <v>273</v>
      </c>
      <c r="F9103" s="28" t="s">
        <v>274</v>
      </c>
      <c r="G9103" s="28" t="s">
        <v>275</v>
      </c>
      <c r="H9103" s="28" t="s">
        <v>295</v>
      </c>
      <c r="I9103" s="28" t="s">
        <v>18486</v>
      </c>
      <c r="J9103" s="28" t="s">
        <v>19185</v>
      </c>
      <c r="K9103" s="28" t="s">
        <v>19186</v>
      </c>
      <c r="L9103" s="28" t="s">
        <v>19187</v>
      </c>
    </row>
    <row r="9104" spans="1:12" ht="15.75" customHeight="1">
      <c r="A9104" s="28" t="s">
        <v>270</v>
      </c>
      <c r="B9104" s="28" t="s">
        <v>17247</v>
      </c>
      <c r="C9104" s="28" t="s">
        <v>17248</v>
      </c>
      <c r="D9104" s="28" t="s">
        <v>275</v>
      </c>
      <c r="E9104" s="28" t="s">
        <v>273</v>
      </c>
      <c r="F9104" s="28" t="s">
        <v>293</v>
      </c>
      <c r="G9104" s="28" t="s">
        <v>275</v>
      </c>
      <c r="H9104" s="28" t="s">
        <v>295</v>
      </c>
      <c r="I9104" s="28" t="s">
        <v>18421</v>
      </c>
      <c r="J9104" s="28" t="s">
        <v>17562</v>
      </c>
      <c r="K9104" s="28" t="s">
        <v>12705</v>
      </c>
      <c r="L9104" s="28" t="s">
        <v>10952</v>
      </c>
    </row>
    <row r="9105" spans="1:12" ht="15.75" customHeight="1">
      <c r="A9105" s="28" t="s">
        <v>270</v>
      </c>
      <c r="B9105" s="28" t="s">
        <v>17247</v>
      </c>
      <c r="C9105" s="28" t="s">
        <v>17248</v>
      </c>
      <c r="D9105" s="28" t="s">
        <v>275</v>
      </c>
      <c r="E9105" s="28" t="s">
        <v>273</v>
      </c>
      <c r="F9105" s="28" t="s">
        <v>293</v>
      </c>
      <c r="G9105" s="28" t="s">
        <v>275</v>
      </c>
      <c r="H9105" s="28" t="s">
        <v>295</v>
      </c>
      <c r="I9105" s="28" t="s">
        <v>18425</v>
      </c>
      <c r="J9105" s="28" t="s">
        <v>10959</v>
      </c>
      <c r="K9105" s="28" t="s">
        <v>13362</v>
      </c>
      <c r="L9105" s="28" t="s">
        <v>8894</v>
      </c>
    </row>
    <row r="9106" spans="1:12" ht="15.75" customHeight="1">
      <c r="A9106" s="28" t="s">
        <v>270</v>
      </c>
      <c r="B9106" s="28" t="s">
        <v>17247</v>
      </c>
      <c r="C9106" s="28" t="s">
        <v>17248</v>
      </c>
      <c r="D9106" s="28" t="s">
        <v>275</v>
      </c>
      <c r="E9106" s="28" t="s">
        <v>273</v>
      </c>
      <c r="F9106" s="28" t="s">
        <v>293</v>
      </c>
      <c r="G9106" s="28" t="s">
        <v>275</v>
      </c>
      <c r="H9106" s="28" t="s">
        <v>295</v>
      </c>
      <c r="I9106" s="28" t="s">
        <v>18433</v>
      </c>
      <c r="J9106" s="28" t="s">
        <v>19188</v>
      </c>
      <c r="K9106" s="28" t="s">
        <v>19189</v>
      </c>
      <c r="L9106" s="28" t="s">
        <v>19190</v>
      </c>
    </row>
    <row r="9107" spans="1:12" ht="15.75" customHeight="1">
      <c r="A9107" s="28" t="s">
        <v>270</v>
      </c>
      <c r="B9107" s="28" t="s">
        <v>17247</v>
      </c>
      <c r="C9107" s="28" t="s">
        <v>17248</v>
      </c>
      <c r="D9107" s="28" t="s">
        <v>275</v>
      </c>
      <c r="E9107" s="28" t="s">
        <v>273</v>
      </c>
      <c r="F9107" s="28" t="s">
        <v>293</v>
      </c>
      <c r="G9107" s="28" t="s">
        <v>275</v>
      </c>
      <c r="H9107" s="28" t="s">
        <v>295</v>
      </c>
      <c r="I9107" s="28" t="s">
        <v>18449</v>
      </c>
      <c r="J9107" s="28" t="s">
        <v>11494</v>
      </c>
      <c r="K9107" s="28" t="s">
        <v>463</v>
      </c>
      <c r="L9107" s="28" t="s">
        <v>7937</v>
      </c>
    </row>
    <row r="9108" spans="1:12" ht="15.75" customHeight="1">
      <c r="A9108" s="28" t="s">
        <v>270</v>
      </c>
      <c r="B9108" s="28" t="s">
        <v>17247</v>
      </c>
      <c r="C9108" s="28" t="s">
        <v>17248</v>
      </c>
      <c r="D9108" s="28" t="s">
        <v>275</v>
      </c>
      <c r="E9108" s="28" t="s">
        <v>273</v>
      </c>
      <c r="F9108" s="28" t="s">
        <v>293</v>
      </c>
      <c r="G9108" s="28" t="s">
        <v>275</v>
      </c>
      <c r="H9108" s="28" t="s">
        <v>295</v>
      </c>
      <c r="I9108" s="28" t="s">
        <v>18417</v>
      </c>
      <c r="J9108" s="28" t="s">
        <v>19191</v>
      </c>
      <c r="K9108" s="28" t="s">
        <v>19192</v>
      </c>
      <c r="L9108" s="28" t="s">
        <v>19193</v>
      </c>
    </row>
    <row r="9109" spans="1:12" ht="15.75" customHeight="1">
      <c r="A9109" s="28" t="s">
        <v>270</v>
      </c>
      <c r="B9109" s="28" t="s">
        <v>17247</v>
      </c>
      <c r="C9109" s="28" t="s">
        <v>17248</v>
      </c>
      <c r="D9109" s="28" t="s">
        <v>275</v>
      </c>
      <c r="E9109" s="28" t="s">
        <v>273</v>
      </c>
      <c r="F9109" s="28" t="s">
        <v>293</v>
      </c>
      <c r="G9109" s="28" t="s">
        <v>275</v>
      </c>
      <c r="H9109" s="28" t="s">
        <v>295</v>
      </c>
      <c r="I9109" s="28" t="s">
        <v>18453</v>
      </c>
      <c r="J9109" s="28" t="s">
        <v>18321</v>
      </c>
      <c r="K9109" s="28" t="s">
        <v>17530</v>
      </c>
      <c r="L9109" s="28" t="s">
        <v>18322</v>
      </c>
    </row>
    <row r="9110" spans="1:12" ht="15.75" customHeight="1">
      <c r="A9110" s="28" t="s">
        <v>270</v>
      </c>
      <c r="B9110" s="28" t="s">
        <v>17247</v>
      </c>
      <c r="C9110" s="28" t="s">
        <v>17248</v>
      </c>
      <c r="D9110" s="28" t="s">
        <v>275</v>
      </c>
      <c r="E9110" s="28" t="s">
        <v>273</v>
      </c>
      <c r="F9110" s="28" t="s">
        <v>293</v>
      </c>
      <c r="G9110" s="28" t="s">
        <v>275</v>
      </c>
      <c r="H9110" s="28" t="s">
        <v>295</v>
      </c>
      <c r="I9110" s="28" t="s">
        <v>18461</v>
      </c>
      <c r="J9110" s="28" t="s">
        <v>19194</v>
      </c>
      <c r="K9110" s="28" t="s">
        <v>19195</v>
      </c>
      <c r="L9110" s="28" t="s">
        <v>19196</v>
      </c>
    </row>
    <row r="9111" spans="1:12" ht="15.75" customHeight="1">
      <c r="A9111" s="28" t="s">
        <v>270</v>
      </c>
      <c r="B9111" s="28" t="s">
        <v>17247</v>
      </c>
      <c r="C9111" s="28" t="s">
        <v>17248</v>
      </c>
      <c r="D9111" s="28" t="s">
        <v>275</v>
      </c>
      <c r="E9111" s="28" t="s">
        <v>273</v>
      </c>
      <c r="F9111" s="28" t="s">
        <v>293</v>
      </c>
      <c r="G9111" s="28" t="s">
        <v>275</v>
      </c>
      <c r="H9111" s="28" t="s">
        <v>295</v>
      </c>
      <c r="I9111" s="28" t="s">
        <v>18469</v>
      </c>
      <c r="J9111" s="28" t="s">
        <v>15076</v>
      </c>
      <c r="K9111" s="28" t="s">
        <v>823</v>
      </c>
      <c r="L9111" s="28" t="s">
        <v>1097</v>
      </c>
    </row>
    <row r="9112" spans="1:12" ht="15.75" customHeight="1">
      <c r="A9112" s="28" t="s">
        <v>270</v>
      </c>
      <c r="B9112" s="28" t="s">
        <v>17247</v>
      </c>
      <c r="C9112" s="28" t="s">
        <v>17248</v>
      </c>
      <c r="D9112" s="28" t="s">
        <v>275</v>
      </c>
      <c r="E9112" s="28" t="s">
        <v>273</v>
      </c>
      <c r="F9112" s="28" t="s">
        <v>293</v>
      </c>
      <c r="G9112" s="28" t="s">
        <v>275</v>
      </c>
      <c r="H9112" s="28" t="s">
        <v>295</v>
      </c>
      <c r="I9112" s="28" t="s">
        <v>18474</v>
      </c>
      <c r="J9112" s="28" t="s">
        <v>5157</v>
      </c>
      <c r="K9112" s="28" t="s">
        <v>1754</v>
      </c>
      <c r="L9112" s="28" t="s">
        <v>5986</v>
      </c>
    </row>
    <row r="9113" spans="1:12" ht="15.75" customHeight="1">
      <c r="A9113" s="28" t="s">
        <v>270</v>
      </c>
      <c r="B9113" s="28" t="s">
        <v>17247</v>
      </c>
      <c r="C9113" s="28" t="s">
        <v>17248</v>
      </c>
      <c r="D9113" s="28" t="s">
        <v>275</v>
      </c>
      <c r="E9113" s="28" t="s">
        <v>273</v>
      </c>
      <c r="F9113" s="28" t="s">
        <v>293</v>
      </c>
      <c r="G9113" s="28" t="s">
        <v>275</v>
      </c>
      <c r="H9113" s="28" t="s">
        <v>295</v>
      </c>
      <c r="I9113" s="28" t="s">
        <v>18478</v>
      </c>
      <c r="J9113" s="28" t="s">
        <v>19197</v>
      </c>
      <c r="K9113" s="28" t="s">
        <v>19198</v>
      </c>
      <c r="L9113" s="28" t="s">
        <v>19199</v>
      </c>
    </row>
    <row r="9114" spans="1:12" ht="15.75" customHeight="1">
      <c r="A9114" s="28" t="s">
        <v>270</v>
      </c>
      <c r="B9114" s="28" t="s">
        <v>17247</v>
      </c>
      <c r="C9114" s="28" t="s">
        <v>17248</v>
      </c>
      <c r="D9114" s="28" t="s">
        <v>275</v>
      </c>
      <c r="E9114" s="28" t="s">
        <v>273</v>
      </c>
      <c r="F9114" s="28" t="s">
        <v>293</v>
      </c>
      <c r="G9114" s="28" t="s">
        <v>275</v>
      </c>
      <c r="H9114" s="28" t="s">
        <v>295</v>
      </c>
      <c r="I9114" s="28" t="s">
        <v>18457</v>
      </c>
      <c r="J9114" s="28" t="s">
        <v>17817</v>
      </c>
      <c r="K9114" s="28" t="s">
        <v>19200</v>
      </c>
      <c r="L9114" s="28" t="s">
        <v>19201</v>
      </c>
    </row>
    <row r="9115" spans="1:12" ht="15.75" customHeight="1">
      <c r="A9115" s="28" t="s">
        <v>270</v>
      </c>
      <c r="B9115" s="28" t="s">
        <v>17247</v>
      </c>
      <c r="C9115" s="28" t="s">
        <v>17248</v>
      </c>
      <c r="D9115" s="28" t="s">
        <v>275</v>
      </c>
      <c r="E9115" s="28" t="s">
        <v>273</v>
      </c>
      <c r="F9115" s="28" t="s">
        <v>293</v>
      </c>
      <c r="G9115" s="28" t="s">
        <v>275</v>
      </c>
      <c r="H9115" s="28" t="s">
        <v>295</v>
      </c>
      <c r="I9115" s="28" t="s">
        <v>18482</v>
      </c>
      <c r="J9115" s="28" t="s">
        <v>19202</v>
      </c>
      <c r="K9115" s="28" t="s">
        <v>19203</v>
      </c>
      <c r="L9115" s="28" t="s">
        <v>19204</v>
      </c>
    </row>
    <row r="9116" spans="1:12" ht="15.75" customHeight="1">
      <c r="A9116" s="28" t="s">
        <v>270</v>
      </c>
      <c r="B9116" s="28" t="s">
        <v>17247</v>
      </c>
      <c r="C9116" s="28" t="s">
        <v>17248</v>
      </c>
      <c r="D9116" s="28" t="s">
        <v>275</v>
      </c>
      <c r="E9116" s="28" t="s">
        <v>273</v>
      </c>
      <c r="F9116" s="28" t="s">
        <v>293</v>
      </c>
      <c r="G9116" s="28" t="s">
        <v>275</v>
      </c>
      <c r="H9116" s="28" t="s">
        <v>295</v>
      </c>
      <c r="I9116" s="28" t="s">
        <v>18441</v>
      </c>
      <c r="J9116" s="28" t="s">
        <v>19205</v>
      </c>
      <c r="K9116" s="28" t="s">
        <v>19206</v>
      </c>
      <c r="L9116" s="28" t="s">
        <v>19207</v>
      </c>
    </row>
    <row r="9117" spans="1:12" ht="15.75" customHeight="1">
      <c r="A9117" s="28" t="s">
        <v>270</v>
      </c>
      <c r="B9117" s="28" t="s">
        <v>17247</v>
      </c>
      <c r="C9117" s="28" t="s">
        <v>17248</v>
      </c>
      <c r="D9117" s="28" t="s">
        <v>275</v>
      </c>
      <c r="E9117" s="28" t="s">
        <v>273</v>
      </c>
      <c r="F9117" s="28" t="s">
        <v>293</v>
      </c>
      <c r="G9117" s="28" t="s">
        <v>275</v>
      </c>
      <c r="H9117" s="28" t="s">
        <v>295</v>
      </c>
      <c r="I9117" s="28" t="s">
        <v>18437</v>
      </c>
      <c r="J9117" s="28" t="s">
        <v>19208</v>
      </c>
      <c r="K9117" s="28" t="s">
        <v>19209</v>
      </c>
      <c r="L9117" s="28" t="s">
        <v>19210</v>
      </c>
    </row>
    <row r="9118" spans="1:12" ht="15.75" customHeight="1">
      <c r="A9118" s="28" t="s">
        <v>270</v>
      </c>
      <c r="B9118" s="28" t="s">
        <v>17247</v>
      </c>
      <c r="C9118" s="28" t="s">
        <v>17248</v>
      </c>
      <c r="D9118" s="28" t="s">
        <v>275</v>
      </c>
      <c r="E9118" s="28" t="s">
        <v>273</v>
      </c>
      <c r="F9118" s="28" t="s">
        <v>293</v>
      </c>
      <c r="G9118" s="28" t="s">
        <v>275</v>
      </c>
      <c r="H9118" s="28" t="s">
        <v>295</v>
      </c>
      <c r="I9118" s="28" t="s">
        <v>18445</v>
      </c>
      <c r="J9118" s="28" t="s">
        <v>19211</v>
      </c>
      <c r="K9118" s="28" t="s">
        <v>19212</v>
      </c>
      <c r="L9118" s="28" t="s">
        <v>19213</v>
      </c>
    </row>
    <row r="9119" spans="1:12" ht="15.75" customHeight="1">
      <c r="A9119" s="28" t="s">
        <v>270</v>
      </c>
      <c r="B9119" s="28" t="s">
        <v>271</v>
      </c>
      <c r="C9119" s="28" t="s">
        <v>272</v>
      </c>
      <c r="D9119" s="28" t="s">
        <v>275</v>
      </c>
      <c r="E9119" s="28" t="s">
        <v>273</v>
      </c>
      <c r="F9119" s="28" t="s">
        <v>274</v>
      </c>
      <c r="G9119" s="28" t="s">
        <v>275</v>
      </c>
      <c r="H9119" s="28" t="s">
        <v>295</v>
      </c>
      <c r="I9119" s="28" t="s">
        <v>18417</v>
      </c>
      <c r="J9119" s="28" t="s">
        <v>19214</v>
      </c>
      <c r="K9119" s="28" t="s">
        <v>19215</v>
      </c>
      <c r="L9119" s="28" t="s">
        <v>19216</v>
      </c>
    </row>
    <row r="9120" spans="1:12" ht="15.75" customHeight="1">
      <c r="A9120" s="28" t="s">
        <v>270</v>
      </c>
      <c r="B9120" s="28" t="s">
        <v>271</v>
      </c>
      <c r="C9120" s="28" t="s">
        <v>272</v>
      </c>
      <c r="D9120" s="28" t="s">
        <v>275</v>
      </c>
      <c r="E9120" s="28" t="s">
        <v>273</v>
      </c>
      <c r="F9120" s="28" t="s">
        <v>274</v>
      </c>
      <c r="G9120" s="28" t="s">
        <v>275</v>
      </c>
      <c r="H9120" s="28" t="s">
        <v>295</v>
      </c>
      <c r="I9120" s="28" t="s">
        <v>18421</v>
      </c>
      <c r="J9120" s="28" t="s">
        <v>19217</v>
      </c>
      <c r="K9120" s="28" t="s">
        <v>19218</v>
      </c>
      <c r="L9120" s="28" t="s">
        <v>19219</v>
      </c>
    </row>
    <row r="9121" spans="1:12" ht="15.75" customHeight="1">
      <c r="A9121" s="28" t="s">
        <v>270</v>
      </c>
      <c r="B9121" s="28" t="s">
        <v>271</v>
      </c>
      <c r="C9121" s="28" t="s">
        <v>272</v>
      </c>
      <c r="D9121" s="28" t="s">
        <v>275</v>
      </c>
      <c r="E9121" s="28" t="s">
        <v>273</v>
      </c>
      <c r="F9121" s="28" t="s">
        <v>274</v>
      </c>
      <c r="G9121" s="28" t="s">
        <v>275</v>
      </c>
      <c r="H9121" s="28" t="s">
        <v>295</v>
      </c>
      <c r="I9121" s="28" t="s">
        <v>18425</v>
      </c>
      <c r="J9121" s="28" t="s">
        <v>19220</v>
      </c>
      <c r="K9121" s="28" t="s">
        <v>19221</v>
      </c>
      <c r="L9121" s="28" t="s">
        <v>19222</v>
      </c>
    </row>
    <row r="9122" spans="1:12" ht="15.75" customHeight="1">
      <c r="A9122" s="28" t="s">
        <v>270</v>
      </c>
      <c r="B9122" s="28" t="s">
        <v>271</v>
      </c>
      <c r="C9122" s="28" t="s">
        <v>272</v>
      </c>
      <c r="D9122" s="28" t="s">
        <v>275</v>
      </c>
      <c r="E9122" s="28" t="s">
        <v>273</v>
      </c>
      <c r="F9122" s="28" t="s">
        <v>274</v>
      </c>
      <c r="G9122" s="28" t="s">
        <v>275</v>
      </c>
      <c r="H9122" s="28" t="s">
        <v>295</v>
      </c>
      <c r="I9122" s="28" t="s">
        <v>18429</v>
      </c>
      <c r="J9122" s="28" t="s">
        <v>19223</v>
      </c>
      <c r="K9122" s="28" t="s">
        <v>19224</v>
      </c>
      <c r="L9122" s="28" t="s">
        <v>19225</v>
      </c>
    </row>
    <row r="9123" spans="1:12" ht="15.75" customHeight="1">
      <c r="A9123" s="28" t="s">
        <v>270</v>
      </c>
      <c r="B9123" s="28" t="s">
        <v>271</v>
      </c>
      <c r="C9123" s="28" t="s">
        <v>272</v>
      </c>
      <c r="D9123" s="28" t="s">
        <v>275</v>
      </c>
      <c r="E9123" s="28" t="s">
        <v>273</v>
      </c>
      <c r="F9123" s="28" t="s">
        <v>274</v>
      </c>
      <c r="G9123" s="28" t="s">
        <v>275</v>
      </c>
      <c r="H9123" s="28" t="s">
        <v>295</v>
      </c>
      <c r="I9123" s="28" t="s">
        <v>18433</v>
      </c>
      <c r="J9123" s="28" t="s">
        <v>19226</v>
      </c>
      <c r="K9123" s="28" t="s">
        <v>19227</v>
      </c>
      <c r="L9123" s="28" t="s">
        <v>19228</v>
      </c>
    </row>
    <row r="9124" spans="1:12" ht="15.75" customHeight="1">
      <c r="A9124" s="28" t="s">
        <v>270</v>
      </c>
      <c r="B9124" s="28" t="s">
        <v>271</v>
      </c>
      <c r="C9124" s="28" t="s">
        <v>272</v>
      </c>
      <c r="D9124" s="28" t="s">
        <v>275</v>
      </c>
      <c r="E9124" s="28" t="s">
        <v>273</v>
      </c>
      <c r="F9124" s="28" t="s">
        <v>274</v>
      </c>
      <c r="G9124" s="28" t="s">
        <v>275</v>
      </c>
      <c r="H9124" s="28" t="s">
        <v>295</v>
      </c>
      <c r="I9124" s="28" t="s">
        <v>18437</v>
      </c>
      <c r="J9124" s="28" t="s">
        <v>19229</v>
      </c>
      <c r="K9124" s="28" t="s">
        <v>19230</v>
      </c>
      <c r="L9124" s="28" t="s">
        <v>19231</v>
      </c>
    </row>
    <row r="9125" spans="1:12" ht="15.75" customHeight="1">
      <c r="A9125" s="28" t="s">
        <v>270</v>
      </c>
      <c r="B9125" s="28" t="s">
        <v>271</v>
      </c>
      <c r="C9125" s="28" t="s">
        <v>272</v>
      </c>
      <c r="D9125" s="28" t="s">
        <v>275</v>
      </c>
      <c r="E9125" s="28" t="s">
        <v>273</v>
      </c>
      <c r="F9125" s="28" t="s">
        <v>274</v>
      </c>
      <c r="G9125" s="28" t="s">
        <v>275</v>
      </c>
      <c r="H9125" s="28" t="s">
        <v>295</v>
      </c>
      <c r="I9125" s="28" t="s">
        <v>18441</v>
      </c>
      <c r="J9125" s="28" t="s">
        <v>19232</v>
      </c>
      <c r="K9125" s="28" t="s">
        <v>19233</v>
      </c>
      <c r="L9125" s="28" t="s">
        <v>19234</v>
      </c>
    </row>
    <row r="9126" spans="1:12" ht="15.75" customHeight="1">
      <c r="A9126" s="28" t="s">
        <v>270</v>
      </c>
      <c r="B9126" s="28" t="s">
        <v>271</v>
      </c>
      <c r="C9126" s="28" t="s">
        <v>272</v>
      </c>
      <c r="D9126" s="28" t="s">
        <v>275</v>
      </c>
      <c r="E9126" s="28" t="s">
        <v>273</v>
      </c>
      <c r="F9126" s="28" t="s">
        <v>274</v>
      </c>
      <c r="G9126" s="28" t="s">
        <v>275</v>
      </c>
      <c r="H9126" s="28" t="s">
        <v>295</v>
      </c>
      <c r="I9126" s="28" t="s">
        <v>18445</v>
      </c>
      <c r="J9126" s="28" t="s">
        <v>19235</v>
      </c>
      <c r="K9126" s="28" t="s">
        <v>19236</v>
      </c>
      <c r="L9126" s="28" t="s">
        <v>19237</v>
      </c>
    </row>
    <row r="9127" spans="1:12" ht="15.75" customHeight="1">
      <c r="A9127" s="28" t="s">
        <v>270</v>
      </c>
      <c r="B9127" s="28" t="s">
        <v>271</v>
      </c>
      <c r="C9127" s="28" t="s">
        <v>272</v>
      </c>
      <c r="D9127" s="28" t="s">
        <v>275</v>
      </c>
      <c r="E9127" s="28" t="s">
        <v>273</v>
      </c>
      <c r="F9127" s="28" t="s">
        <v>274</v>
      </c>
      <c r="G9127" s="28" t="s">
        <v>275</v>
      </c>
      <c r="H9127" s="28" t="s">
        <v>295</v>
      </c>
      <c r="I9127" s="28" t="s">
        <v>18449</v>
      </c>
      <c r="J9127" s="28" t="s">
        <v>19238</v>
      </c>
      <c r="K9127" s="28" t="s">
        <v>19239</v>
      </c>
      <c r="L9127" s="28" t="s">
        <v>19240</v>
      </c>
    </row>
    <row r="9128" spans="1:12" ht="15.75" customHeight="1">
      <c r="A9128" s="28" t="s">
        <v>270</v>
      </c>
      <c r="B9128" s="28" t="s">
        <v>271</v>
      </c>
      <c r="C9128" s="28" t="s">
        <v>272</v>
      </c>
      <c r="D9128" s="28" t="s">
        <v>275</v>
      </c>
      <c r="E9128" s="28" t="s">
        <v>273</v>
      </c>
      <c r="F9128" s="28" t="s">
        <v>274</v>
      </c>
      <c r="G9128" s="28" t="s">
        <v>275</v>
      </c>
      <c r="H9128" s="28" t="s">
        <v>295</v>
      </c>
      <c r="I9128" s="28" t="s">
        <v>18453</v>
      </c>
      <c r="J9128" s="28" t="s">
        <v>19241</v>
      </c>
      <c r="K9128" s="28" t="s">
        <v>19242</v>
      </c>
      <c r="L9128" s="28" t="s">
        <v>19243</v>
      </c>
    </row>
    <row r="9129" spans="1:12" ht="15.75" customHeight="1">
      <c r="A9129" s="28" t="s">
        <v>270</v>
      </c>
      <c r="B9129" s="28" t="s">
        <v>271</v>
      </c>
      <c r="C9129" s="28" t="s">
        <v>272</v>
      </c>
      <c r="D9129" s="28" t="s">
        <v>275</v>
      </c>
      <c r="E9129" s="28" t="s">
        <v>273</v>
      </c>
      <c r="F9129" s="28" t="s">
        <v>274</v>
      </c>
      <c r="G9129" s="28" t="s">
        <v>275</v>
      </c>
      <c r="H9129" s="28" t="s">
        <v>295</v>
      </c>
      <c r="I9129" s="28" t="s">
        <v>18457</v>
      </c>
      <c r="J9129" s="28" t="s">
        <v>19244</v>
      </c>
      <c r="K9129" s="28" t="s">
        <v>19245</v>
      </c>
      <c r="L9129" s="28" t="s">
        <v>19246</v>
      </c>
    </row>
    <row r="9130" spans="1:12" ht="15.75" customHeight="1">
      <c r="A9130" s="28" t="s">
        <v>270</v>
      </c>
      <c r="B9130" s="28" t="s">
        <v>271</v>
      </c>
      <c r="C9130" s="28" t="s">
        <v>272</v>
      </c>
      <c r="D9130" s="28" t="s">
        <v>275</v>
      </c>
      <c r="E9130" s="28" t="s">
        <v>273</v>
      </c>
      <c r="F9130" s="28" t="s">
        <v>274</v>
      </c>
      <c r="G9130" s="28" t="s">
        <v>275</v>
      </c>
      <c r="H9130" s="28" t="s">
        <v>295</v>
      </c>
      <c r="I9130" s="28" t="s">
        <v>18461</v>
      </c>
      <c r="J9130" s="28" t="s">
        <v>19247</v>
      </c>
      <c r="K9130" s="28" t="s">
        <v>19248</v>
      </c>
      <c r="L9130" s="28" t="s">
        <v>19249</v>
      </c>
    </row>
    <row r="9131" spans="1:12" ht="15.75" customHeight="1">
      <c r="A9131" s="28" t="s">
        <v>270</v>
      </c>
      <c r="B9131" s="28" t="s">
        <v>271</v>
      </c>
      <c r="C9131" s="28" t="s">
        <v>272</v>
      </c>
      <c r="D9131" s="28" t="s">
        <v>275</v>
      </c>
      <c r="E9131" s="28" t="s">
        <v>273</v>
      </c>
      <c r="F9131" s="28" t="s">
        <v>274</v>
      </c>
      <c r="G9131" s="28" t="s">
        <v>275</v>
      </c>
      <c r="H9131" s="28" t="s">
        <v>295</v>
      </c>
      <c r="I9131" s="28" t="s">
        <v>18465</v>
      </c>
      <c r="J9131" s="28" t="s">
        <v>19250</v>
      </c>
      <c r="K9131" s="28" t="s">
        <v>19251</v>
      </c>
      <c r="L9131" s="28" t="s">
        <v>19252</v>
      </c>
    </row>
    <row r="9132" spans="1:12" ht="15.75" customHeight="1">
      <c r="A9132" s="28" t="s">
        <v>270</v>
      </c>
      <c r="B9132" s="28" t="s">
        <v>271</v>
      </c>
      <c r="C9132" s="28" t="s">
        <v>272</v>
      </c>
      <c r="D9132" s="28" t="s">
        <v>275</v>
      </c>
      <c r="E9132" s="28" t="s">
        <v>273</v>
      </c>
      <c r="F9132" s="28" t="s">
        <v>274</v>
      </c>
      <c r="G9132" s="28" t="s">
        <v>275</v>
      </c>
      <c r="H9132" s="28" t="s">
        <v>295</v>
      </c>
      <c r="I9132" s="28" t="s">
        <v>18469</v>
      </c>
      <c r="J9132" s="28" t="s">
        <v>19253</v>
      </c>
      <c r="K9132" s="28" t="s">
        <v>19254</v>
      </c>
      <c r="L9132" s="28" t="s">
        <v>19255</v>
      </c>
    </row>
    <row r="9133" spans="1:12" ht="15.75" customHeight="1">
      <c r="A9133" s="28" t="s">
        <v>270</v>
      </c>
      <c r="B9133" s="28" t="s">
        <v>271</v>
      </c>
      <c r="C9133" s="28" t="s">
        <v>272</v>
      </c>
      <c r="D9133" s="28" t="s">
        <v>275</v>
      </c>
      <c r="E9133" s="28" t="s">
        <v>273</v>
      </c>
      <c r="F9133" s="28" t="s">
        <v>274</v>
      </c>
      <c r="G9133" s="28" t="s">
        <v>275</v>
      </c>
      <c r="H9133" s="28" t="s">
        <v>295</v>
      </c>
      <c r="I9133" s="28" t="s">
        <v>18473</v>
      </c>
      <c r="J9133" s="28" t="s">
        <v>3783</v>
      </c>
      <c r="K9133" s="28" t="s">
        <v>1871</v>
      </c>
      <c r="L9133" s="28" t="s">
        <v>7050</v>
      </c>
    </row>
    <row r="9134" spans="1:12" ht="15.75" customHeight="1">
      <c r="A9134" s="28" t="s">
        <v>270</v>
      </c>
      <c r="B9134" s="28" t="s">
        <v>271</v>
      </c>
      <c r="C9134" s="28" t="s">
        <v>272</v>
      </c>
      <c r="D9134" s="28" t="s">
        <v>275</v>
      </c>
      <c r="E9134" s="28" t="s">
        <v>273</v>
      </c>
      <c r="F9134" s="28" t="s">
        <v>274</v>
      </c>
      <c r="G9134" s="28" t="s">
        <v>275</v>
      </c>
      <c r="H9134" s="28" t="s">
        <v>295</v>
      </c>
      <c r="I9134" s="28" t="s">
        <v>18474</v>
      </c>
      <c r="J9134" s="28" t="s">
        <v>19256</v>
      </c>
      <c r="K9134" s="28" t="s">
        <v>19257</v>
      </c>
      <c r="L9134" s="28" t="s">
        <v>19258</v>
      </c>
    </row>
    <row r="9135" spans="1:12" ht="15.75" customHeight="1">
      <c r="A9135" s="28" t="s">
        <v>270</v>
      </c>
      <c r="B9135" s="28" t="s">
        <v>271</v>
      </c>
      <c r="C9135" s="28" t="s">
        <v>272</v>
      </c>
      <c r="D9135" s="28" t="s">
        <v>275</v>
      </c>
      <c r="E9135" s="28" t="s">
        <v>273</v>
      </c>
      <c r="F9135" s="28" t="s">
        <v>274</v>
      </c>
      <c r="G9135" s="28" t="s">
        <v>275</v>
      </c>
      <c r="H9135" s="28" t="s">
        <v>295</v>
      </c>
      <c r="I9135" s="28" t="s">
        <v>18478</v>
      </c>
      <c r="J9135" s="28" t="s">
        <v>19259</v>
      </c>
      <c r="K9135" s="28" t="s">
        <v>19260</v>
      </c>
      <c r="L9135" s="28" t="s">
        <v>19261</v>
      </c>
    </row>
    <row r="9136" spans="1:12" ht="15.75" customHeight="1">
      <c r="A9136" s="28" t="s">
        <v>270</v>
      </c>
      <c r="B9136" s="28" t="s">
        <v>271</v>
      </c>
      <c r="C9136" s="28" t="s">
        <v>272</v>
      </c>
      <c r="D9136" s="28" t="s">
        <v>275</v>
      </c>
      <c r="E9136" s="28" t="s">
        <v>273</v>
      </c>
      <c r="F9136" s="28" t="s">
        <v>274</v>
      </c>
      <c r="G9136" s="28" t="s">
        <v>275</v>
      </c>
      <c r="H9136" s="28" t="s">
        <v>295</v>
      </c>
      <c r="I9136" s="28" t="s">
        <v>18482</v>
      </c>
      <c r="J9136" s="28" t="s">
        <v>19262</v>
      </c>
      <c r="K9136" s="28" t="s">
        <v>19263</v>
      </c>
      <c r="L9136" s="28" t="s">
        <v>19264</v>
      </c>
    </row>
    <row r="9137" spans="1:12" ht="15.75" customHeight="1">
      <c r="A9137" s="28" t="s">
        <v>270</v>
      </c>
      <c r="B9137" s="28" t="s">
        <v>271</v>
      </c>
      <c r="C9137" s="28" t="s">
        <v>272</v>
      </c>
      <c r="D9137" s="28" t="s">
        <v>275</v>
      </c>
      <c r="E9137" s="28" t="s">
        <v>273</v>
      </c>
      <c r="F9137" s="28" t="s">
        <v>274</v>
      </c>
      <c r="G9137" s="28" t="s">
        <v>275</v>
      </c>
      <c r="H9137" s="28" t="s">
        <v>295</v>
      </c>
      <c r="I9137" s="28" t="s">
        <v>18486</v>
      </c>
      <c r="J9137" s="28" t="s">
        <v>19265</v>
      </c>
      <c r="K9137" s="28" t="s">
        <v>19266</v>
      </c>
      <c r="L9137" s="28" t="s">
        <v>19267</v>
      </c>
    </row>
    <row r="9138" spans="1:12" ht="15.75" customHeight="1">
      <c r="A9138" s="28" t="s">
        <v>270</v>
      </c>
      <c r="B9138" s="28" t="s">
        <v>271</v>
      </c>
      <c r="C9138" s="28" t="s">
        <v>272</v>
      </c>
      <c r="D9138" s="28" t="s">
        <v>275</v>
      </c>
      <c r="E9138" s="28" t="s">
        <v>273</v>
      </c>
      <c r="F9138" s="28" t="s">
        <v>293</v>
      </c>
      <c r="G9138" s="28" t="s">
        <v>275</v>
      </c>
      <c r="H9138" s="28" t="s">
        <v>295</v>
      </c>
      <c r="I9138" s="28" t="s">
        <v>18421</v>
      </c>
      <c r="J9138" s="28" t="s">
        <v>19268</v>
      </c>
      <c r="K9138" s="28" t="s">
        <v>19269</v>
      </c>
      <c r="L9138" s="28" t="s">
        <v>19270</v>
      </c>
    </row>
    <row r="9139" spans="1:12" ht="15.75" customHeight="1">
      <c r="A9139" s="28" t="s">
        <v>270</v>
      </c>
      <c r="B9139" s="28" t="s">
        <v>271</v>
      </c>
      <c r="C9139" s="28" t="s">
        <v>272</v>
      </c>
      <c r="D9139" s="28" t="s">
        <v>275</v>
      </c>
      <c r="E9139" s="28" t="s">
        <v>273</v>
      </c>
      <c r="F9139" s="28" t="s">
        <v>293</v>
      </c>
      <c r="G9139" s="28" t="s">
        <v>275</v>
      </c>
      <c r="H9139" s="28" t="s">
        <v>295</v>
      </c>
      <c r="I9139" s="28" t="s">
        <v>18425</v>
      </c>
      <c r="J9139" s="28" t="s">
        <v>2817</v>
      </c>
      <c r="K9139" s="28" t="s">
        <v>2815</v>
      </c>
      <c r="L9139" s="28" t="s">
        <v>10609</v>
      </c>
    </row>
    <row r="9140" spans="1:12" ht="15.75" customHeight="1">
      <c r="A9140" s="28" t="s">
        <v>270</v>
      </c>
      <c r="B9140" s="28" t="s">
        <v>271</v>
      </c>
      <c r="C9140" s="28" t="s">
        <v>272</v>
      </c>
      <c r="D9140" s="28" t="s">
        <v>275</v>
      </c>
      <c r="E9140" s="28" t="s">
        <v>273</v>
      </c>
      <c r="F9140" s="28" t="s">
        <v>293</v>
      </c>
      <c r="G9140" s="28" t="s">
        <v>275</v>
      </c>
      <c r="H9140" s="28" t="s">
        <v>295</v>
      </c>
      <c r="I9140" s="28" t="s">
        <v>18433</v>
      </c>
      <c r="J9140" s="28" t="s">
        <v>19271</v>
      </c>
      <c r="K9140" s="28" t="s">
        <v>19272</v>
      </c>
      <c r="L9140" s="28" t="s">
        <v>19273</v>
      </c>
    </row>
    <row r="9141" spans="1:12" ht="15.75" customHeight="1">
      <c r="A9141" s="28" t="s">
        <v>270</v>
      </c>
      <c r="B9141" s="28" t="s">
        <v>271</v>
      </c>
      <c r="C9141" s="28" t="s">
        <v>272</v>
      </c>
      <c r="D9141" s="28" t="s">
        <v>275</v>
      </c>
      <c r="E9141" s="28" t="s">
        <v>273</v>
      </c>
      <c r="F9141" s="28" t="s">
        <v>293</v>
      </c>
      <c r="G9141" s="28" t="s">
        <v>275</v>
      </c>
      <c r="H9141" s="28" t="s">
        <v>295</v>
      </c>
      <c r="I9141" s="28" t="s">
        <v>18449</v>
      </c>
      <c r="J9141" s="28" t="s">
        <v>10679</v>
      </c>
      <c r="K9141" s="28" t="s">
        <v>1105</v>
      </c>
      <c r="L9141" s="28" t="s">
        <v>2552</v>
      </c>
    </row>
    <row r="9142" spans="1:12" ht="15.75" customHeight="1">
      <c r="A9142" s="28" t="s">
        <v>270</v>
      </c>
      <c r="B9142" s="28" t="s">
        <v>271</v>
      </c>
      <c r="C9142" s="28" t="s">
        <v>272</v>
      </c>
      <c r="D9142" s="28" t="s">
        <v>275</v>
      </c>
      <c r="E9142" s="28" t="s">
        <v>273</v>
      </c>
      <c r="F9142" s="28" t="s">
        <v>293</v>
      </c>
      <c r="G9142" s="28" t="s">
        <v>275</v>
      </c>
      <c r="H9142" s="28" t="s">
        <v>295</v>
      </c>
      <c r="I9142" s="28" t="s">
        <v>18417</v>
      </c>
      <c r="J9142" s="28" t="s">
        <v>19274</v>
      </c>
      <c r="K9142" s="28" t="s">
        <v>19275</v>
      </c>
      <c r="L9142" s="28" t="s">
        <v>19276</v>
      </c>
    </row>
    <row r="9143" spans="1:12" ht="15.75" customHeight="1">
      <c r="A9143" s="28" t="s">
        <v>270</v>
      </c>
      <c r="B9143" s="28" t="s">
        <v>271</v>
      </c>
      <c r="C9143" s="28" t="s">
        <v>272</v>
      </c>
      <c r="D9143" s="28" t="s">
        <v>275</v>
      </c>
      <c r="E9143" s="28" t="s">
        <v>273</v>
      </c>
      <c r="F9143" s="28" t="s">
        <v>293</v>
      </c>
      <c r="G9143" s="28" t="s">
        <v>275</v>
      </c>
      <c r="H9143" s="28" t="s">
        <v>295</v>
      </c>
      <c r="I9143" s="28" t="s">
        <v>18453</v>
      </c>
      <c r="J9143" s="28" t="s">
        <v>3787</v>
      </c>
      <c r="K9143" s="28" t="s">
        <v>3788</v>
      </c>
      <c r="L9143" s="28" t="s">
        <v>3789</v>
      </c>
    </row>
    <row r="9144" spans="1:12" ht="15.75" customHeight="1">
      <c r="A9144" s="28" t="s">
        <v>270</v>
      </c>
      <c r="B9144" s="28" t="s">
        <v>271</v>
      </c>
      <c r="C9144" s="28" t="s">
        <v>272</v>
      </c>
      <c r="D9144" s="28" t="s">
        <v>275</v>
      </c>
      <c r="E9144" s="28" t="s">
        <v>273</v>
      </c>
      <c r="F9144" s="28" t="s">
        <v>293</v>
      </c>
      <c r="G9144" s="28" t="s">
        <v>275</v>
      </c>
      <c r="H9144" s="28" t="s">
        <v>295</v>
      </c>
      <c r="I9144" s="28" t="s">
        <v>18461</v>
      </c>
      <c r="J9144" s="28" t="s">
        <v>19277</v>
      </c>
      <c r="K9144" s="28" t="s">
        <v>19278</v>
      </c>
      <c r="L9144" s="28" t="s">
        <v>19279</v>
      </c>
    </row>
    <row r="9145" spans="1:12" ht="15.75" customHeight="1">
      <c r="A9145" s="28" t="s">
        <v>270</v>
      </c>
      <c r="B9145" s="28" t="s">
        <v>271</v>
      </c>
      <c r="C9145" s="28" t="s">
        <v>272</v>
      </c>
      <c r="D9145" s="28" t="s">
        <v>275</v>
      </c>
      <c r="E9145" s="28" t="s">
        <v>273</v>
      </c>
      <c r="F9145" s="28" t="s">
        <v>293</v>
      </c>
      <c r="G9145" s="28" t="s">
        <v>275</v>
      </c>
      <c r="H9145" s="28" t="s">
        <v>295</v>
      </c>
      <c r="I9145" s="28" t="s">
        <v>18469</v>
      </c>
      <c r="J9145" s="28" t="s">
        <v>10998</v>
      </c>
      <c r="K9145" s="28" t="s">
        <v>11493</v>
      </c>
      <c r="L9145" s="28" t="s">
        <v>10783</v>
      </c>
    </row>
    <row r="9146" spans="1:12" ht="15.75" customHeight="1">
      <c r="A9146" s="28" t="s">
        <v>270</v>
      </c>
      <c r="B9146" s="28" t="s">
        <v>271</v>
      </c>
      <c r="C9146" s="28" t="s">
        <v>272</v>
      </c>
      <c r="D9146" s="28" t="s">
        <v>275</v>
      </c>
      <c r="E9146" s="28" t="s">
        <v>273</v>
      </c>
      <c r="F9146" s="28" t="s">
        <v>293</v>
      </c>
      <c r="G9146" s="28" t="s">
        <v>275</v>
      </c>
      <c r="H9146" s="28" t="s">
        <v>295</v>
      </c>
      <c r="I9146" s="28" t="s">
        <v>18474</v>
      </c>
      <c r="J9146" s="28" t="s">
        <v>6996</v>
      </c>
      <c r="K9146" s="28" t="s">
        <v>2786</v>
      </c>
      <c r="L9146" s="28" t="s">
        <v>1063</v>
      </c>
    </row>
    <row r="9147" spans="1:12" ht="15.75" customHeight="1">
      <c r="A9147" s="28" t="s">
        <v>270</v>
      </c>
      <c r="B9147" s="28" t="s">
        <v>271</v>
      </c>
      <c r="C9147" s="28" t="s">
        <v>272</v>
      </c>
      <c r="D9147" s="28" t="s">
        <v>275</v>
      </c>
      <c r="E9147" s="28" t="s">
        <v>273</v>
      </c>
      <c r="F9147" s="28" t="s">
        <v>293</v>
      </c>
      <c r="G9147" s="28" t="s">
        <v>275</v>
      </c>
      <c r="H9147" s="28" t="s">
        <v>295</v>
      </c>
      <c r="I9147" s="28" t="s">
        <v>18478</v>
      </c>
      <c r="J9147" s="28" t="s">
        <v>19280</v>
      </c>
      <c r="K9147" s="28" t="s">
        <v>19281</v>
      </c>
      <c r="L9147" s="28" t="s">
        <v>19282</v>
      </c>
    </row>
    <row r="9148" spans="1:12" ht="15.75" customHeight="1">
      <c r="A9148" s="28" t="s">
        <v>270</v>
      </c>
      <c r="B9148" s="28" t="s">
        <v>271</v>
      </c>
      <c r="C9148" s="28" t="s">
        <v>272</v>
      </c>
      <c r="D9148" s="28" t="s">
        <v>275</v>
      </c>
      <c r="E9148" s="28" t="s">
        <v>273</v>
      </c>
      <c r="F9148" s="28" t="s">
        <v>293</v>
      </c>
      <c r="G9148" s="28" t="s">
        <v>275</v>
      </c>
      <c r="H9148" s="28" t="s">
        <v>295</v>
      </c>
      <c r="I9148" s="28" t="s">
        <v>18457</v>
      </c>
      <c r="J9148" s="28" t="s">
        <v>19283</v>
      </c>
      <c r="K9148" s="28" t="s">
        <v>15807</v>
      </c>
      <c r="L9148" s="28" t="s">
        <v>19284</v>
      </c>
    </row>
    <row r="9149" spans="1:12" ht="15.75" customHeight="1">
      <c r="A9149" s="28" t="s">
        <v>270</v>
      </c>
      <c r="B9149" s="28" t="s">
        <v>271</v>
      </c>
      <c r="C9149" s="28" t="s">
        <v>272</v>
      </c>
      <c r="D9149" s="28" t="s">
        <v>275</v>
      </c>
      <c r="E9149" s="28" t="s">
        <v>273</v>
      </c>
      <c r="F9149" s="28" t="s">
        <v>293</v>
      </c>
      <c r="G9149" s="28" t="s">
        <v>275</v>
      </c>
      <c r="H9149" s="28" t="s">
        <v>295</v>
      </c>
      <c r="I9149" s="28" t="s">
        <v>18482</v>
      </c>
      <c r="J9149" s="28" t="s">
        <v>19285</v>
      </c>
      <c r="K9149" s="28" t="s">
        <v>19286</v>
      </c>
      <c r="L9149" s="28" t="s">
        <v>19287</v>
      </c>
    </row>
    <row r="9150" spans="1:12" ht="15.75" customHeight="1">
      <c r="A9150" s="28" t="s">
        <v>270</v>
      </c>
      <c r="B9150" s="28" t="s">
        <v>271</v>
      </c>
      <c r="C9150" s="28" t="s">
        <v>272</v>
      </c>
      <c r="D9150" s="28" t="s">
        <v>275</v>
      </c>
      <c r="E9150" s="28" t="s">
        <v>273</v>
      </c>
      <c r="F9150" s="28" t="s">
        <v>293</v>
      </c>
      <c r="G9150" s="28" t="s">
        <v>275</v>
      </c>
      <c r="H9150" s="28" t="s">
        <v>295</v>
      </c>
      <c r="I9150" s="28" t="s">
        <v>18441</v>
      </c>
      <c r="J9150" s="28" t="s">
        <v>19288</v>
      </c>
      <c r="K9150" s="28" t="s">
        <v>19289</v>
      </c>
      <c r="L9150" s="28" t="s">
        <v>19290</v>
      </c>
    </row>
    <row r="9151" spans="1:12" ht="15.75" customHeight="1">
      <c r="A9151" s="28" t="s">
        <v>270</v>
      </c>
      <c r="B9151" s="28" t="s">
        <v>271</v>
      </c>
      <c r="C9151" s="28" t="s">
        <v>272</v>
      </c>
      <c r="D9151" s="28" t="s">
        <v>275</v>
      </c>
      <c r="E9151" s="28" t="s">
        <v>273</v>
      </c>
      <c r="F9151" s="28" t="s">
        <v>293</v>
      </c>
      <c r="G9151" s="28" t="s">
        <v>275</v>
      </c>
      <c r="H9151" s="28" t="s">
        <v>295</v>
      </c>
      <c r="I9151" s="28" t="s">
        <v>18437</v>
      </c>
      <c r="J9151" s="28" t="s">
        <v>19291</v>
      </c>
      <c r="K9151" s="28" t="s">
        <v>19292</v>
      </c>
      <c r="L9151" s="28" t="s">
        <v>19293</v>
      </c>
    </row>
    <row r="9152" spans="1:12" ht="15.75" customHeight="1">
      <c r="A9152" s="28" t="s">
        <v>270</v>
      </c>
      <c r="B9152" s="28" t="s">
        <v>271</v>
      </c>
      <c r="C9152" s="28" t="s">
        <v>272</v>
      </c>
      <c r="D9152" s="28" t="s">
        <v>275</v>
      </c>
      <c r="E9152" s="28" t="s">
        <v>273</v>
      </c>
      <c r="F9152" s="28" t="s">
        <v>293</v>
      </c>
      <c r="G9152" s="28" t="s">
        <v>275</v>
      </c>
      <c r="H9152" s="28" t="s">
        <v>295</v>
      </c>
      <c r="I9152" s="28" t="s">
        <v>18445</v>
      </c>
      <c r="J9152" s="28" t="s">
        <v>19294</v>
      </c>
      <c r="K9152" s="28" t="s">
        <v>19295</v>
      </c>
      <c r="L9152" s="28" t="s">
        <v>19296</v>
      </c>
    </row>
    <row r="9153" spans="1:12" ht="15.75" customHeight="1">
      <c r="A9153" s="28" t="s">
        <v>270</v>
      </c>
      <c r="B9153" s="28" t="s">
        <v>271</v>
      </c>
      <c r="C9153" s="28" t="s">
        <v>272</v>
      </c>
      <c r="D9153" s="28" t="s">
        <v>275</v>
      </c>
      <c r="E9153" s="28" t="s">
        <v>273</v>
      </c>
      <c r="F9153" s="28" t="s">
        <v>274</v>
      </c>
      <c r="G9153" s="28" t="s">
        <v>270</v>
      </c>
      <c r="H9153" s="28" t="s">
        <v>295</v>
      </c>
      <c r="I9153" s="28" t="s">
        <v>18417</v>
      </c>
      <c r="J9153" s="28" t="s">
        <v>19297</v>
      </c>
      <c r="K9153" s="28" t="s">
        <v>19298</v>
      </c>
      <c r="L9153" s="28" t="s">
        <v>19299</v>
      </c>
    </row>
    <row r="9154" spans="1:12" ht="15.75" customHeight="1">
      <c r="A9154" s="28" t="s">
        <v>270</v>
      </c>
      <c r="B9154" s="28" t="s">
        <v>271</v>
      </c>
      <c r="C9154" s="28" t="s">
        <v>272</v>
      </c>
      <c r="D9154" s="28" t="s">
        <v>275</v>
      </c>
      <c r="E9154" s="28" t="s">
        <v>273</v>
      </c>
      <c r="F9154" s="28" t="s">
        <v>274</v>
      </c>
      <c r="G9154" s="28" t="s">
        <v>270</v>
      </c>
      <c r="H9154" s="28" t="s">
        <v>295</v>
      </c>
      <c r="I9154" s="28" t="s">
        <v>18421</v>
      </c>
      <c r="J9154" s="28" t="s">
        <v>19300</v>
      </c>
      <c r="K9154" s="28" t="s">
        <v>19301</v>
      </c>
      <c r="L9154" s="28" t="s">
        <v>19302</v>
      </c>
    </row>
    <row r="9155" spans="1:12" ht="15.75" customHeight="1">
      <c r="A9155" s="28" t="s">
        <v>270</v>
      </c>
      <c r="B9155" s="28" t="s">
        <v>271</v>
      </c>
      <c r="C9155" s="28" t="s">
        <v>272</v>
      </c>
      <c r="D9155" s="28" t="s">
        <v>275</v>
      </c>
      <c r="E9155" s="28" t="s">
        <v>273</v>
      </c>
      <c r="F9155" s="28" t="s">
        <v>274</v>
      </c>
      <c r="G9155" s="28" t="s">
        <v>270</v>
      </c>
      <c r="H9155" s="28" t="s">
        <v>295</v>
      </c>
      <c r="I9155" s="28" t="s">
        <v>18425</v>
      </c>
      <c r="J9155" s="28" t="s">
        <v>19303</v>
      </c>
      <c r="K9155" s="28" t="s">
        <v>19304</v>
      </c>
      <c r="L9155" s="28" t="s">
        <v>19305</v>
      </c>
    </row>
    <row r="9156" spans="1:12" ht="15.75" customHeight="1">
      <c r="A9156" s="28" t="s">
        <v>270</v>
      </c>
      <c r="B9156" s="28" t="s">
        <v>271</v>
      </c>
      <c r="C9156" s="28" t="s">
        <v>272</v>
      </c>
      <c r="D9156" s="28" t="s">
        <v>275</v>
      </c>
      <c r="E9156" s="28" t="s">
        <v>273</v>
      </c>
      <c r="F9156" s="28" t="s">
        <v>274</v>
      </c>
      <c r="G9156" s="28" t="s">
        <v>270</v>
      </c>
      <c r="H9156" s="28" t="s">
        <v>295</v>
      </c>
      <c r="I9156" s="28" t="s">
        <v>18429</v>
      </c>
      <c r="J9156" s="28" t="s">
        <v>19306</v>
      </c>
      <c r="K9156" s="28" t="s">
        <v>19307</v>
      </c>
      <c r="L9156" s="28" t="s">
        <v>19308</v>
      </c>
    </row>
    <row r="9157" spans="1:12" ht="15.75" customHeight="1">
      <c r="A9157" s="28" t="s">
        <v>270</v>
      </c>
      <c r="B9157" s="28" t="s">
        <v>271</v>
      </c>
      <c r="C9157" s="28" t="s">
        <v>272</v>
      </c>
      <c r="D9157" s="28" t="s">
        <v>275</v>
      </c>
      <c r="E9157" s="28" t="s">
        <v>273</v>
      </c>
      <c r="F9157" s="28" t="s">
        <v>274</v>
      </c>
      <c r="G9157" s="28" t="s">
        <v>270</v>
      </c>
      <c r="H9157" s="28" t="s">
        <v>295</v>
      </c>
      <c r="I9157" s="28" t="s">
        <v>18433</v>
      </c>
      <c r="J9157" s="28" t="s">
        <v>19309</v>
      </c>
      <c r="K9157" s="28" t="s">
        <v>19310</v>
      </c>
      <c r="L9157" s="28" t="s">
        <v>19311</v>
      </c>
    </row>
    <row r="9158" spans="1:12" ht="15.75" customHeight="1">
      <c r="A9158" s="28" t="s">
        <v>270</v>
      </c>
      <c r="B9158" s="28" t="s">
        <v>271</v>
      </c>
      <c r="C9158" s="28" t="s">
        <v>272</v>
      </c>
      <c r="D9158" s="28" t="s">
        <v>275</v>
      </c>
      <c r="E9158" s="28" t="s">
        <v>273</v>
      </c>
      <c r="F9158" s="28" t="s">
        <v>274</v>
      </c>
      <c r="G9158" s="28" t="s">
        <v>270</v>
      </c>
      <c r="H9158" s="28" t="s">
        <v>295</v>
      </c>
      <c r="I9158" s="28" t="s">
        <v>18437</v>
      </c>
      <c r="J9158" s="28" t="s">
        <v>19312</v>
      </c>
      <c r="K9158" s="28" t="s">
        <v>19313</v>
      </c>
      <c r="L9158" s="28" t="s">
        <v>19314</v>
      </c>
    </row>
    <row r="9159" spans="1:12" ht="15.75" customHeight="1">
      <c r="A9159" s="28" t="s">
        <v>270</v>
      </c>
      <c r="B9159" s="28" t="s">
        <v>271</v>
      </c>
      <c r="C9159" s="28" t="s">
        <v>272</v>
      </c>
      <c r="D9159" s="28" t="s">
        <v>275</v>
      </c>
      <c r="E9159" s="28" t="s">
        <v>273</v>
      </c>
      <c r="F9159" s="28" t="s">
        <v>274</v>
      </c>
      <c r="G9159" s="28" t="s">
        <v>270</v>
      </c>
      <c r="H9159" s="28" t="s">
        <v>295</v>
      </c>
      <c r="I9159" s="28" t="s">
        <v>18441</v>
      </c>
      <c r="J9159" s="28" t="s">
        <v>19315</v>
      </c>
      <c r="K9159" s="28" t="s">
        <v>19316</v>
      </c>
      <c r="L9159" s="28" t="s">
        <v>19317</v>
      </c>
    </row>
    <row r="9160" spans="1:12" ht="15.75" customHeight="1">
      <c r="A9160" s="28" t="s">
        <v>270</v>
      </c>
      <c r="B9160" s="28" t="s">
        <v>271</v>
      </c>
      <c r="C9160" s="28" t="s">
        <v>272</v>
      </c>
      <c r="D9160" s="28" t="s">
        <v>275</v>
      </c>
      <c r="E9160" s="28" t="s">
        <v>273</v>
      </c>
      <c r="F9160" s="28" t="s">
        <v>274</v>
      </c>
      <c r="G9160" s="28" t="s">
        <v>270</v>
      </c>
      <c r="H9160" s="28" t="s">
        <v>295</v>
      </c>
      <c r="I9160" s="28" t="s">
        <v>18445</v>
      </c>
      <c r="J9160" s="28" t="s">
        <v>19318</v>
      </c>
      <c r="K9160" s="28" t="s">
        <v>19319</v>
      </c>
      <c r="L9160" s="28" t="s">
        <v>19320</v>
      </c>
    </row>
    <row r="9161" spans="1:12" ht="15.75" customHeight="1">
      <c r="A9161" s="28" t="s">
        <v>270</v>
      </c>
      <c r="B9161" s="28" t="s">
        <v>271</v>
      </c>
      <c r="C9161" s="28" t="s">
        <v>272</v>
      </c>
      <c r="D9161" s="28" t="s">
        <v>275</v>
      </c>
      <c r="E9161" s="28" t="s">
        <v>273</v>
      </c>
      <c r="F9161" s="28" t="s">
        <v>274</v>
      </c>
      <c r="G9161" s="28" t="s">
        <v>270</v>
      </c>
      <c r="H9161" s="28" t="s">
        <v>295</v>
      </c>
      <c r="I9161" s="28" t="s">
        <v>18449</v>
      </c>
      <c r="J9161" s="28" t="s">
        <v>19321</v>
      </c>
      <c r="K9161" s="28" t="s">
        <v>19322</v>
      </c>
      <c r="L9161" s="28" t="s">
        <v>19323</v>
      </c>
    </row>
    <row r="9162" spans="1:12" ht="15.75" customHeight="1">
      <c r="A9162" s="28" t="s">
        <v>270</v>
      </c>
      <c r="B9162" s="28" t="s">
        <v>271</v>
      </c>
      <c r="C9162" s="28" t="s">
        <v>272</v>
      </c>
      <c r="D9162" s="28" t="s">
        <v>275</v>
      </c>
      <c r="E9162" s="28" t="s">
        <v>273</v>
      </c>
      <c r="F9162" s="28" t="s">
        <v>274</v>
      </c>
      <c r="G9162" s="28" t="s">
        <v>270</v>
      </c>
      <c r="H9162" s="28" t="s">
        <v>295</v>
      </c>
      <c r="I9162" s="28" t="s">
        <v>18453</v>
      </c>
      <c r="J9162" s="28" t="s">
        <v>19324</v>
      </c>
      <c r="K9162" s="28" t="s">
        <v>19325</v>
      </c>
      <c r="L9162" s="28" t="s">
        <v>19326</v>
      </c>
    </row>
    <row r="9163" spans="1:12" ht="15.75" customHeight="1">
      <c r="A9163" s="28" t="s">
        <v>270</v>
      </c>
      <c r="B9163" s="28" t="s">
        <v>271</v>
      </c>
      <c r="C9163" s="28" t="s">
        <v>272</v>
      </c>
      <c r="D9163" s="28" t="s">
        <v>275</v>
      </c>
      <c r="E9163" s="28" t="s">
        <v>273</v>
      </c>
      <c r="F9163" s="28" t="s">
        <v>274</v>
      </c>
      <c r="G9163" s="28" t="s">
        <v>270</v>
      </c>
      <c r="H9163" s="28" t="s">
        <v>295</v>
      </c>
      <c r="I9163" s="28" t="s">
        <v>18457</v>
      </c>
      <c r="J9163" s="28" t="s">
        <v>19327</v>
      </c>
      <c r="K9163" s="28" t="s">
        <v>19328</v>
      </c>
      <c r="L9163" s="28" t="s">
        <v>19329</v>
      </c>
    </row>
    <row r="9164" spans="1:12" ht="15.75" customHeight="1">
      <c r="A9164" s="28" t="s">
        <v>270</v>
      </c>
      <c r="B9164" s="28" t="s">
        <v>271</v>
      </c>
      <c r="C9164" s="28" t="s">
        <v>272</v>
      </c>
      <c r="D9164" s="28" t="s">
        <v>275</v>
      </c>
      <c r="E9164" s="28" t="s">
        <v>273</v>
      </c>
      <c r="F9164" s="28" t="s">
        <v>274</v>
      </c>
      <c r="G9164" s="28" t="s">
        <v>270</v>
      </c>
      <c r="H9164" s="28" t="s">
        <v>295</v>
      </c>
      <c r="I9164" s="28" t="s">
        <v>18461</v>
      </c>
      <c r="J9164" s="28" t="s">
        <v>19330</v>
      </c>
      <c r="K9164" s="28" t="s">
        <v>19331</v>
      </c>
      <c r="L9164" s="28" t="s">
        <v>19332</v>
      </c>
    </row>
    <row r="9165" spans="1:12" ht="15.75" customHeight="1">
      <c r="A9165" s="28" t="s">
        <v>270</v>
      </c>
      <c r="B9165" s="28" t="s">
        <v>271</v>
      </c>
      <c r="C9165" s="28" t="s">
        <v>272</v>
      </c>
      <c r="D9165" s="28" t="s">
        <v>275</v>
      </c>
      <c r="E9165" s="28" t="s">
        <v>273</v>
      </c>
      <c r="F9165" s="28" t="s">
        <v>274</v>
      </c>
      <c r="G9165" s="28" t="s">
        <v>270</v>
      </c>
      <c r="H9165" s="28" t="s">
        <v>295</v>
      </c>
      <c r="I9165" s="28" t="s">
        <v>18465</v>
      </c>
      <c r="J9165" s="28" t="s">
        <v>19333</v>
      </c>
      <c r="K9165" s="28" t="s">
        <v>19334</v>
      </c>
      <c r="L9165" s="28" t="s">
        <v>19335</v>
      </c>
    </row>
    <row r="9166" spans="1:12" ht="15.75" customHeight="1">
      <c r="A9166" s="28" t="s">
        <v>270</v>
      </c>
      <c r="B9166" s="28" t="s">
        <v>271</v>
      </c>
      <c r="C9166" s="28" t="s">
        <v>272</v>
      </c>
      <c r="D9166" s="28" t="s">
        <v>275</v>
      </c>
      <c r="E9166" s="28" t="s">
        <v>273</v>
      </c>
      <c r="F9166" s="28" t="s">
        <v>274</v>
      </c>
      <c r="G9166" s="28" t="s">
        <v>270</v>
      </c>
      <c r="H9166" s="28" t="s">
        <v>295</v>
      </c>
      <c r="I9166" s="28" t="s">
        <v>18469</v>
      </c>
      <c r="J9166" s="28" t="s">
        <v>19336</v>
      </c>
      <c r="K9166" s="28" t="s">
        <v>19337</v>
      </c>
      <c r="L9166" s="28" t="s">
        <v>19338</v>
      </c>
    </row>
    <row r="9167" spans="1:12" ht="15.75" customHeight="1">
      <c r="A9167" s="28" t="s">
        <v>270</v>
      </c>
      <c r="B9167" s="28" t="s">
        <v>271</v>
      </c>
      <c r="C9167" s="28" t="s">
        <v>272</v>
      </c>
      <c r="D9167" s="28" t="s">
        <v>275</v>
      </c>
      <c r="E9167" s="28" t="s">
        <v>273</v>
      </c>
      <c r="F9167" s="28" t="s">
        <v>274</v>
      </c>
      <c r="G9167" s="28" t="s">
        <v>270</v>
      </c>
      <c r="H9167" s="28" t="s">
        <v>295</v>
      </c>
      <c r="I9167" s="28" t="s">
        <v>18473</v>
      </c>
      <c r="J9167" s="28" t="s">
        <v>6590</v>
      </c>
      <c r="K9167" s="28" t="s">
        <v>6591</v>
      </c>
      <c r="L9167" s="28" t="s">
        <v>6592</v>
      </c>
    </row>
    <row r="9168" spans="1:12" ht="15.75" customHeight="1">
      <c r="A9168" s="28" t="s">
        <v>270</v>
      </c>
      <c r="B9168" s="28" t="s">
        <v>271</v>
      </c>
      <c r="C9168" s="28" t="s">
        <v>272</v>
      </c>
      <c r="D9168" s="28" t="s">
        <v>275</v>
      </c>
      <c r="E9168" s="28" t="s">
        <v>273</v>
      </c>
      <c r="F9168" s="28" t="s">
        <v>274</v>
      </c>
      <c r="G9168" s="28" t="s">
        <v>270</v>
      </c>
      <c r="H9168" s="28" t="s">
        <v>295</v>
      </c>
      <c r="I9168" s="28" t="s">
        <v>18474</v>
      </c>
      <c r="J9168" s="28" t="s">
        <v>19339</v>
      </c>
      <c r="K9168" s="28" t="s">
        <v>19340</v>
      </c>
      <c r="L9168" s="28" t="s">
        <v>19341</v>
      </c>
    </row>
    <row r="9169" spans="1:12" ht="15.75" customHeight="1">
      <c r="A9169" s="28" t="s">
        <v>270</v>
      </c>
      <c r="B9169" s="28" t="s">
        <v>271</v>
      </c>
      <c r="C9169" s="28" t="s">
        <v>272</v>
      </c>
      <c r="D9169" s="28" t="s">
        <v>275</v>
      </c>
      <c r="E9169" s="28" t="s">
        <v>273</v>
      </c>
      <c r="F9169" s="28" t="s">
        <v>274</v>
      </c>
      <c r="G9169" s="28" t="s">
        <v>270</v>
      </c>
      <c r="H9169" s="28" t="s">
        <v>295</v>
      </c>
      <c r="I9169" s="28" t="s">
        <v>18478</v>
      </c>
      <c r="J9169" s="28" t="s">
        <v>19342</v>
      </c>
      <c r="K9169" s="28" t="s">
        <v>19343</v>
      </c>
      <c r="L9169" s="28" t="s">
        <v>19344</v>
      </c>
    </row>
    <row r="9170" spans="1:12" ht="15.75" customHeight="1">
      <c r="A9170" s="28" t="s">
        <v>270</v>
      </c>
      <c r="B9170" s="28" t="s">
        <v>271</v>
      </c>
      <c r="C9170" s="28" t="s">
        <v>272</v>
      </c>
      <c r="D9170" s="28" t="s">
        <v>275</v>
      </c>
      <c r="E9170" s="28" t="s">
        <v>273</v>
      </c>
      <c r="F9170" s="28" t="s">
        <v>274</v>
      </c>
      <c r="G9170" s="28" t="s">
        <v>270</v>
      </c>
      <c r="H9170" s="28" t="s">
        <v>295</v>
      </c>
      <c r="I9170" s="28" t="s">
        <v>18482</v>
      </c>
      <c r="J9170" s="28" t="s">
        <v>19345</v>
      </c>
      <c r="K9170" s="28" t="s">
        <v>19346</v>
      </c>
      <c r="L9170" s="28" t="s">
        <v>19347</v>
      </c>
    </row>
    <row r="9171" spans="1:12" ht="15.75" customHeight="1">
      <c r="A9171" s="28" t="s">
        <v>270</v>
      </c>
      <c r="B9171" s="28" t="s">
        <v>271</v>
      </c>
      <c r="C9171" s="28" t="s">
        <v>272</v>
      </c>
      <c r="D9171" s="28" t="s">
        <v>275</v>
      </c>
      <c r="E9171" s="28" t="s">
        <v>273</v>
      </c>
      <c r="F9171" s="28" t="s">
        <v>274</v>
      </c>
      <c r="G9171" s="28" t="s">
        <v>270</v>
      </c>
      <c r="H9171" s="28" t="s">
        <v>295</v>
      </c>
      <c r="I9171" s="28" t="s">
        <v>18486</v>
      </c>
      <c r="J9171" s="28" t="s">
        <v>19348</v>
      </c>
      <c r="K9171" s="28" t="s">
        <v>19349</v>
      </c>
      <c r="L9171" s="28" t="s">
        <v>19350</v>
      </c>
    </row>
    <row r="9172" spans="1:12" ht="15.75" customHeight="1">
      <c r="A9172" s="28" t="s">
        <v>270</v>
      </c>
      <c r="B9172" s="28" t="s">
        <v>271</v>
      </c>
      <c r="C9172" s="28" t="s">
        <v>272</v>
      </c>
      <c r="D9172" s="28" t="s">
        <v>275</v>
      </c>
      <c r="E9172" s="28" t="s">
        <v>273</v>
      </c>
      <c r="F9172" s="28" t="s">
        <v>293</v>
      </c>
      <c r="G9172" s="28" t="s">
        <v>270</v>
      </c>
      <c r="H9172" s="28" t="s">
        <v>295</v>
      </c>
      <c r="I9172" s="28" t="s">
        <v>18421</v>
      </c>
      <c r="J9172" s="28" t="s">
        <v>19351</v>
      </c>
      <c r="K9172" s="28" t="s">
        <v>19352</v>
      </c>
      <c r="L9172" s="28" t="s">
        <v>19353</v>
      </c>
    </row>
    <row r="9173" spans="1:12" ht="15.75" customHeight="1">
      <c r="A9173" s="28" t="s">
        <v>270</v>
      </c>
      <c r="B9173" s="28" t="s">
        <v>271</v>
      </c>
      <c r="C9173" s="28" t="s">
        <v>272</v>
      </c>
      <c r="D9173" s="28" t="s">
        <v>275</v>
      </c>
      <c r="E9173" s="28" t="s">
        <v>273</v>
      </c>
      <c r="F9173" s="28" t="s">
        <v>293</v>
      </c>
      <c r="G9173" s="28" t="s">
        <v>270</v>
      </c>
      <c r="H9173" s="28" t="s">
        <v>295</v>
      </c>
      <c r="I9173" s="28" t="s">
        <v>18425</v>
      </c>
      <c r="J9173" s="28" t="s">
        <v>19354</v>
      </c>
      <c r="K9173" s="28" t="s">
        <v>19355</v>
      </c>
      <c r="L9173" s="28" t="s">
        <v>19356</v>
      </c>
    </row>
    <row r="9174" spans="1:12" ht="15.75" customHeight="1">
      <c r="A9174" s="28" t="s">
        <v>270</v>
      </c>
      <c r="B9174" s="28" t="s">
        <v>271</v>
      </c>
      <c r="C9174" s="28" t="s">
        <v>272</v>
      </c>
      <c r="D9174" s="28" t="s">
        <v>275</v>
      </c>
      <c r="E9174" s="28" t="s">
        <v>273</v>
      </c>
      <c r="F9174" s="28" t="s">
        <v>293</v>
      </c>
      <c r="G9174" s="28" t="s">
        <v>270</v>
      </c>
      <c r="H9174" s="28" t="s">
        <v>295</v>
      </c>
      <c r="I9174" s="28" t="s">
        <v>18433</v>
      </c>
      <c r="J9174" s="28" t="s">
        <v>19357</v>
      </c>
      <c r="K9174" s="28" t="s">
        <v>19358</v>
      </c>
      <c r="L9174" s="28" t="s">
        <v>19359</v>
      </c>
    </row>
    <row r="9175" spans="1:12" ht="15.75" customHeight="1">
      <c r="A9175" s="28" t="s">
        <v>270</v>
      </c>
      <c r="B9175" s="28" t="s">
        <v>271</v>
      </c>
      <c r="C9175" s="28" t="s">
        <v>272</v>
      </c>
      <c r="D9175" s="28" t="s">
        <v>275</v>
      </c>
      <c r="E9175" s="28" t="s">
        <v>273</v>
      </c>
      <c r="F9175" s="28" t="s">
        <v>293</v>
      </c>
      <c r="G9175" s="28" t="s">
        <v>270</v>
      </c>
      <c r="H9175" s="28" t="s">
        <v>295</v>
      </c>
      <c r="I9175" s="28" t="s">
        <v>18449</v>
      </c>
      <c r="J9175" s="28" t="s">
        <v>19360</v>
      </c>
      <c r="K9175" s="28" t="s">
        <v>19361</v>
      </c>
      <c r="L9175" s="28" t="s">
        <v>19362</v>
      </c>
    </row>
    <row r="9176" spans="1:12" ht="15.75" customHeight="1">
      <c r="A9176" s="28" t="s">
        <v>270</v>
      </c>
      <c r="B9176" s="28" t="s">
        <v>271</v>
      </c>
      <c r="C9176" s="28" t="s">
        <v>272</v>
      </c>
      <c r="D9176" s="28" t="s">
        <v>275</v>
      </c>
      <c r="E9176" s="28" t="s">
        <v>273</v>
      </c>
      <c r="F9176" s="28" t="s">
        <v>293</v>
      </c>
      <c r="G9176" s="28" t="s">
        <v>270</v>
      </c>
      <c r="H9176" s="28" t="s">
        <v>295</v>
      </c>
      <c r="I9176" s="28" t="s">
        <v>18417</v>
      </c>
      <c r="J9176" s="28" t="s">
        <v>19363</v>
      </c>
      <c r="K9176" s="28" t="s">
        <v>19364</v>
      </c>
      <c r="L9176" s="28" t="s">
        <v>19365</v>
      </c>
    </row>
    <row r="9177" spans="1:12" ht="15.75" customHeight="1">
      <c r="A9177" s="28" t="s">
        <v>270</v>
      </c>
      <c r="B9177" s="28" t="s">
        <v>271</v>
      </c>
      <c r="C9177" s="28" t="s">
        <v>272</v>
      </c>
      <c r="D9177" s="28" t="s">
        <v>275</v>
      </c>
      <c r="E9177" s="28" t="s">
        <v>273</v>
      </c>
      <c r="F9177" s="28" t="s">
        <v>293</v>
      </c>
      <c r="G9177" s="28" t="s">
        <v>270</v>
      </c>
      <c r="H9177" s="28" t="s">
        <v>295</v>
      </c>
      <c r="I9177" s="28" t="s">
        <v>18453</v>
      </c>
      <c r="J9177" s="28" t="s">
        <v>3618</v>
      </c>
      <c r="K9177" s="28" t="s">
        <v>3619</v>
      </c>
      <c r="L9177" s="28" t="s">
        <v>3620</v>
      </c>
    </row>
    <row r="9178" spans="1:12" ht="15.75" customHeight="1">
      <c r="A9178" s="28" t="s">
        <v>270</v>
      </c>
      <c r="B9178" s="28" t="s">
        <v>271</v>
      </c>
      <c r="C9178" s="28" t="s">
        <v>272</v>
      </c>
      <c r="D9178" s="28" t="s">
        <v>275</v>
      </c>
      <c r="E9178" s="28" t="s">
        <v>273</v>
      </c>
      <c r="F9178" s="28" t="s">
        <v>293</v>
      </c>
      <c r="G9178" s="28" t="s">
        <v>270</v>
      </c>
      <c r="H9178" s="28" t="s">
        <v>295</v>
      </c>
      <c r="I9178" s="28" t="s">
        <v>18461</v>
      </c>
      <c r="J9178" s="28" t="s">
        <v>19366</v>
      </c>
      <c r="K9178" s="28" t="s">
        <v>19367</v>
      </c>
      <c r="L9178" s="28" t="s">
        <v>19368</v>
      </c>
    </row>
    <row r="9179" spans="1:12" ht="15.75" customHeight="1">
      <c r="A9179" s="28" t="s">
        <v>270</v>
      </c>
      <c r="B9179" s="28" t="s">
        <v>271</v>
      </c>
      <c r="C9179" s="28" t="s">
        <v>272</v>
      </c>
      <c r="D9179" s="28" t="s">
        <v>275</v>
      </c>
      <c r="E9179" s="28" t="s">
        <v>273</v>
      </c>
      <c r="F9179" s="28" t="s">
        <v>293</v>
      </c>
      <c r="G9179" s="28" t="s">
        <v>270</v>
      </c>
      <c r="H9179" s="28" t="s">
        <v>295</v>
      </c>
      <c r="I9179" s="28" t="s">
        <v>18469</v>
      </c>
      <c r="J9179" s="28" t="s">
        <v>19369</v>
      </c>
      <c r="K9179" s="28" t="s">
        <v>19370</v>
      </c>
      <c r="L9179" s="28" t="s">
        <v>19371</v>
      </c>
    </row>
    <row r="9180" spans="1:12" ht="15.75" customHeight="1">
      <c r="A9180" s="28" t="s">
        <v>270</v>
      </c>
      <c r="B9180" s="28" t="s">
        <v>271</v>
      </c>
      <c r="C9180" s="28" t="s">
        <v>272</v>
      </c>
      <c r="D9180" s="28" t="s">
        <v>275</v>
      </c>
      <c r="E9180" s="28" t="s">
        <v>273</v>
      </c>
      <c r="F9180" s="28" t="s">
        <v>293</v>
      </c>
      <c r="G9180" s="28" t="s">
        <v>270</v>
      </c>
      <c r="H9180" s="28" t="s">
        <v>295</v>
      </c>
      <c r="I9180" s="28" t="s">
        <v>18474</v>
      </c>
      <c r="J9180" s="28" t="s">
        <v>19372</v>
      </c>
      <c r="K9180" s="28" t="s">
        <v>19373</v>
      </c>
      <c r="L9180" s="28" t="s">
        <v>19374</v>
      </c>
    </row>
    <row r="9181" spans="1:12" ht="15.75" customHeight="1">
      <c r="A9181" s="28" t="s">
        <v>270</v>
      </c>
      <c r="B9181" s="28" t="s">
        <v>271</v>
      </c>
      <c r="C9181" s="28" t="s">
        <v>272</v>
      </c>
      <c r="D9181" s="28" t="s">
        <v>275</v>
      </c>
      <c r="E9181" s="28" t="s">
        <v>273</v>
      </c>
      <c r="F9181" s="28" t="s">
        <v>293</v>
      </c>
      <c r="G9181" s="28" t="s">
        <v>270</v>
      </c>
      <c r="H9181" s="28" t="s">
        <v>295</v>
      </c>
      <c r="I9181" s="28" t="s">
        <v>18478</v>
      </c>
      <c r="J9181" s="28" t="s">
        <v>19375</v>
      </c>
      <c r="K9181" s="28" t="s">
        <v>19376</v>
      </c>
      <c r="L9181" s="28" t="s">
        <v>19377</v>
      </c>
    </row>
    <row r="9182" spans="1:12" ht="15.75" customHeight="1">
      <c r="A9182" s="28" t="s">
        <v>270</v>
      </c>
      <c r="B9182" s="28" t="s">
        <v>271</v>
      </c>
      <c r="C9182" s="28" t="s">
        <v>272</v>
      </c>
      <c r="D9182" s="28" t="s">
        <v>275</v>
      </c>
      <c r="E9182" s="28" t="s">
        <v>273</v>
      </c>
      <c r="F9182" s="28" t="s">
        <v>293</v>
      </c>
      <c r="G9182" s="28" t="s">
        <v>270</v>
      </c>
      <c r="H9182" s="28" t="s">
        <v>295</v>
      </c>
      <c r="I9182" s="28" t="s">
        <v>18457</v>
      </c>
      <c r="J9182" s="28" t="s">
        <v>19378</v>
      </c>
      <c r="K9182" s="28" t="s">
        <v>19379</v>
      </c>
      <c r="L9182" s="28" t="s">
        <v>19380</v>
      </c>
    </row>
    <row r="9183" spans="1:12" ht="15.75" customHeight="1">
      <c r="A9183" s="28" t="s">
        <v>270</v>
      </c>
      <c r="B9183" s="28" t="s">
        <v>271</v>
      </c>
      <c r="C9183" s="28" t="s">
        <v>272</v>
      </c>
      <c r="D9183" s="28" t="s">
        <v>275</v>
      </c>
      <c r="E9183" s="28" t="s">
        <v>273</v>
      </c>
      <c r="F9183" s="28" t="s">
        <v>293</v>
      </c>
      <c r="G9183" s="28" t="s">
        <v>270</v>
      </c>
      <c r="H9183" s="28" t="s">
        <v>295</v>
      </c>
      <c r="I9183" s="28" t="s">
        <v>18482</v>
      </c>
      <c r="J9183" s="28" t="s">
        <v>19381</v>
      </c>
      <c r="K9183" s="28" t="s">
        <v>19382</v>
      </c>
      <c r="L9183" s="28" t="s">
        <v>19383</v>
      </c>
    </row>
    <row r="9184" spans="1:12" ht="15.75" customHeight="1">
      <c r="A9184" s="28" t="s">
        <v>270</v>
      </c>
      <c r="B9184" s="28" t="s">
        <v>271</v>
      </c>
      <c r="C9184" s="28" t="s">
        <v>272</v>
      </c>
      <c r="D9184" s="28" t="s">
        <v>275</v>
      </c>
      <c r="E9184" s="28" t="s">
        <v>273</v>
      </c>
      <c r="F9184" s="28" t="s">
        <v>293</v>
      </c>
      <c r="G9184" s="28" t="s">
        <v>270</v>
      </c>
      <c r="H9184" s="28" t="s">
        <v>295</v>
      </c>
      <c r="I9184" s="28" t="s">
        <v>18441</v>
      </c>
      <c r="J9184" s="28" t="s">
        <v>19384</v>
      </c>
      <c r="K9184" s="28" t="s">
        <v>19385</v>
      </c>
      <c r="L9184" s="28" t="s">
        <v>19386</v>
      </c>
    </row>
    <row r="9185" spans="1:12" ht="15.75" customHeight="1">
      <c r="A9185" s="28" t="s">
        <v>270</v>
      </c>
      <c r="B9185" s="28" t="s">
        <v>271</v>
      </c>
      <c r="C9185" s="28" t="s">
        <v>272</v>
      </c>
      <c r="D9185" s="28" t="s">
        <v>275</v>
      </c>
      <c r="E9185" s="28" t="s">
        <v>273</v>
      </c>
      <c r="F9185" s="28" t="s">
        <v>293</v>
      </c>
      <c r="G9185" s="28" t="s">
        <v>270</v>
      </c>
      <c r="H9185" s="28" t="s">
        <v>295</v>
      </c>
      <c r="I9185" s="28" t="s">
        <v>18437</v>
      </c>
      <c r="J9185" s="28" t="s">
        <v>19387</v>
      </c>
      <c r="K9185" s="28" t="s">
        <v>19388</v>
      </c>
      <c r="L9185" s="28" t="s">
        <v>19389</v>
      </c>
    </row>
    <row r="9186" spans="1:12" ht="15.75" customHeight="1">
      <c r="A9186" s="28" t="s">
        <v>270</v>
      </c>
      <c r="B9186" s="28" t="s">
        <v>271</v>
      </c>
      <c r="C9186" s="28" t="s">
        <v>272</v>
      </c>
      <c r="D9186" s="28" t="s">
        <v>275</v>
      </c>
      <c r="E9186" s="28" t="s">
        <v>273</v>
      </c>
      <c r="F9186" s="28" t="s">
        <v>293</v>
      </c>
      <c r="G9186" s="28" t="s">
        <v>270</v>
      </c>
      <c r="H9186" s="28" t="s">
        <v>295</v>
      </c>
      <c r="I9186" s="28" t="s">
        <v>18445</v>
      </c>
      <c r="J9186" s="28" t="s">
        <v>19390</v>
      </c>
      <c r="K9186" s="28" t="s">
        <v>19391</v>
      </c>
      <c r="L9186" s="28" t="s">
        <v>19392</v>
      </c>
    </row>
    <row r="9187" spans="1:12" ht="15.75" customHeight="1">
      <c r="A9187" s="28" t="s">
        <v>270</v>
      </c>
      <c r="B9187" s="28" t="s">
        <v>271</v>
      </c>
      <c r="C9187" s="28" t="s">
        <v>272</v>
      </c>
      <c r="D9187" s="28" t="s">
        <v>295</v>
      </c>
      <c r="E9187" s="28" t="s">
        <v>273</v>
      </c>
      <c r="F9187" s="28" t="s">
        <v>274</v>
      </c>
      <c r="G9187" s="28" t="s">
        <v>275</v>
      </c>
      <c r="H9187" s="28" t="s">
        <v>295</v>
      </c>
      <c r="I9187" s="28" t="s">
        <v>18417</v>
      </c>
      <c r="J9187" s="28" t="s">
        <v>19393</v>
      </c>
      <c r="K9187" s="28" t="s">
        <v>19394</v>
      </c>
      <c r="L9187" s="28" t="s">
        <v>19395</v>
      </c>
    </row>
    <row r="9188" spans="1:12" ht="15.75" customHeight="1">
      <c r="A9188" s="28" t="s">
        <v>270</v>
      </c>
      <c r="B9188" s="28" t="s">
        <v>271</v>
      </c>
      <c r="C9188" s="28" t="s">
        <v>272</v>
      </c>
      <c r="D9188" s="28" t="s">
        <v>295</v>
      </c>
      <c r="E9188" s="28" t="s">
        <v>273</v>
      </c>
      <c r="F9188" s="28" t="s">
        <v>274</v>
      </c>
      <c r="G9188" s="28" t="s">
        <v>275</v>
      </c>
      <c r="H9188" s="28" t="s">
        <v>295</v>
      </c>
      <c r="I9188" s="28" t="s">
        <v>18421</v>
      </c>
      <c r="J9188" s="28" t="s">
        <v>19396</v>
      </c>
      <c r="K9188" s="28" t="s">
        <v>19397</v>
      </c>
      <c r="L9188" s="28" t="s">
        <v>19398</v>
      </c>
    </row>
    <row r="9189" spans="1:12" ht="15.75" customHeight="1">
      <c r="A9189" s="28" t="s">
        <v>270</v>
      </c>
      <c r="B9189" s="28" t="s">
        <v>271</v>
      </c>
      <c r="C9189" s="28" t="s">
        <v>272</v>
      </c>
      <c r="D9189" s="28" t="s">
        <v>295</v>
      </c>
      <c r="E9189" s="28" t="s">
        <v>273</v>
      </c>
      <c r="F9189" s="28" t="s">
        <v>274</v>
      </c>
      <c r="G9189" s="28" t="s">
        <v>275</v>
      </c>
      <c r="H9189" s="28" t="s">
        <v>295</v>
      </c>
      <c r="I9189" s="28" t="s">
        <v>18425</v>
      </c>
      <c r="J9189" s="28" t="s">
        <v>19399</v>
      </c>
      <c r="K9189" s="28" t="s">
        <v>19400</v>
      </c>
      <c r="L9189" s="28" t="s">
        <v>19401</v>
      </c>
    </row>
    <row r="9190" spans="1:12" ht="15.75" customHeight="1">
      <c r="A9190" s="28" t="s">
        <v>270</v>
      </c>
      <c r="B9190" s="28" t="s">
        <v>271</v>
      </c>
      <c r="C9190" s="28" t="s">
        <v>272</v>
      </c>
      <c r="D9190" s="28" t="s">
        <v>295</v>
      </c>
      <c r="E9190" s="28" t="s">
        <v>273</v>
      </c>
      <c r="F9190" s="28" t="s">
        <v>274</v>
      </c>
      <c r="G9190" s="28" t="s">
        <v>275</v>
      </c>
      <c r="H9190" s="28" t="s">
        <v>295</v>
      </c>
      <c r="I9190" s="28" t="s">
        <v>18429</v>
      </c>
      <c r="J9190" s="28" t="s">
        <v>19402</v>
      </c>
      <c r="K9190" s="28" t="s">
        <v>19403</v>
      </c>
      <c r="L9190" s="28" t="s">
        <v>19404</v>
      </c>
    </row>
    <row r="9191" spans="1:12" ht="15.75" customHeight="1">
      <c r="A9191" s="28" t="s">
        <v>270</v>
      </c>
      <c r="B9191" s="28" t="s">
        <v>271</v>
      </c>
      <c r="C9191" s="28" t="s">
        <v>272</v>
      </c>
      <c r="D9191" s="28" t="s">
        <v>295</v>
      </c>
      <c r="E9191" s="28" t="s">
        <v>273</v>
      </c>
      <c r="F9191" s="28" t="s">
        <v>274</v>
      </c>
      <c r="G9191" s="28" t="s">
        <v>275</v>
      </c>
      <c r="H9191" s="28" t="s">
        <v>295</v>
      </c>
      <c r="I9191" s="28" t="s">
        <v>18433</v>
      </c>
      <c r="J9191" s="28" t="s">
        <v>19405</v>
      </c>
      <c r="K9191" s="28" t="s">
        <v>19406</v>
      </c>
      <c r="L9191" s="28" t="s">
        <v>19407</v>
      </c>
    </row>
    <row r="9192" spans="1:12" ht="15.75" customHeight="1">
      <c r="A9192" s="28" t="s">
        <v>270</v>
      </c>
      <c r="B9192" s="28" t="s">
        <v>271</v>
      </c>
      <c r="C9192" s="28" t="s">
        <v>272</v>
      </c>
      <c r="D9192" s="28" t="s">
        <v>295</v>
      </c>
      <c r="E9192" s="28" t="s">
        <v>273</v>
      </c>
      <c r="F9192" s="28" t="s">
        <v>274</v>
      </c>
      <c r="G9192" s="28" t="s">
        <v>275</v>
      </c>
      <c r="H9192" s="28" t="s">
        <v>295</v>
      </c>
      <c r="I9192" s="28" t="s">
        <v>18437</v>
      </c>
      <c r="J9192" s="28" t="s">
        <v>19408</v>
      </c>
      <c r="K9192" s="28" t="s">
        <v>19409</v>
      </c>
      <c r="L9192" s="28" t="s">
        <v>19410</v>
      </c>
    </row>
    <row r="9193" spans="1:12" ht="15.75" customHeight="1">
      <c r="A9193" s="28" t="s">
        <v>270</v>
      </c>
      <c r="B9193" s="28" t="s">
        <v>271</v>
      </c>
      <c r="C9193" s="28" t="s">
        <v>272</v>
      </c>
      <c r="D9193" s="28" t="s">
        <v>295</v>
      </c>
      <c r="E9193" s="28" t="s">
        <v>273</v>
      </c>
      <c r="F9193" s="28" t="s">
        <v>274</v>
      </c>
      <c r="G9193" s="28" t="s">
        <v>275</v>
      </c>
      <c r="H9193" s="28" t="s">
        <v>295</v>
      </c>
      <c r="I9193" s="28" t="s">
        <v>18441</v>
      </c>
      <c r="J9193" s="28" t="s">
        <v>19411</v>
      </c>
      <c r="K9193" s="28" t="s">
        <v>19412</v>
      </c>
      <c r="L9193" s="28" t="s">
        <v>19413</v>
      </c>
    </row>
    <row r="9194" spans="1:12" ht="15.75" customHeight="1">
      <c r="A9194" s="28" t="s">
        <v>270</v>
      </c>
      <c r="B9194" s="28" t="s">
        <v>271</v>
      </c>
      <c r="C9194" s="28" t="s">
        <v>272</v>
      </c>
      <c r="D9194" s="28" t="s">
        <v>295</v>
      </c>
      <c r="E9194" s="28" t="s">
        <v>273</v>
      </c>
      <c r="F9194" s="28" t="s">
        <v>274</v>
      </c>
      <c r="G9194" s="28" t="s">
        <v>275</v>
      </c>
      <c r="H9194" s="28" t="s">
        <v>295</v>
      </c>
      <c r="I9194" s="28" t="s">
        <v>18445</v>
      </c>
      <c r="J9194" s="28" t="s">
        <v>19414</v>
      </c>
      <c r="K9194" s="28" t="s">
        <v>19415</v>
      </c>
      <c r="L9194" s="28" t="s">
        <v>19416</v>
      </c>
    </row>
    <row r="9195" spans="1:12" ht="15.75" customHeight="1">
      <c r="A9195" s="28" t="s">
        <v>270</v>
      </c>
      <c r="B9195" s="28" t="s">
        <v>271</v>
      </c>
      <c r="C9195" s="28" t="s">
        <v>272</v>
      </c>
      <c r="D9195" s="28" t="s">
        <v>295</v>
      </c>
      <c r="E9195" s="28" t="s">
        <v>273</v>
      </c>
      <c r="F9195" s="28" t="s">
        <v>274</v>
      </c>
      <c r="G9195" s="28" t="s">
        <v>275</v>
      </c>
      <c r="H9195" s="28" t="s">
        <v>295</v>
      </c>
      <c r="I9195" s="28" t="s">
        <v>18449</v>
      </c>
      <c r="J9195" s="28" t="s">
        <v>19417</v>
      </c>
      <c r="K9195" s="28" t="s">
        <v>19418</v>
      </c>
      <c r="L9195" s="28" t="s">
        <v>19419</v>
      </c>
    </row>
    <row r="9196" spans="1:12" ht="15.75" customHeight="1">
      <c r="A9196" s="28" t="s">
        <v>270</v>
      </c>
      <c r="B9196" s="28" t="s">
        <v>271</v>
      </c>
      <c r="C9196" s="28" t="s">
        <v>272</v>
      </c>
      <c r="D9196" s="28" t="s">
        <v>295</v>
      </c>
      <c r="E9196" s="28" t="s">
        <v>273</v>
      </c>
      <c r="F9196" s="28" t="s">
        <v>274</v>
      </c>
      <c r="G9196" s="28" t="s">
        <v>275</v>
      </c>
      <c r="H9196" s="28" t="s">
        <v>295</v>
      </c>
      <c r="I9196" s="28" t="s">
        <v>18453</v>
      </c>
      <c r="J9196" s="28" t="s">
        <v>19420</v>
      </c>
      <c r="K9196" s="28" t="s">
        <v>19421</v>
      </c>
      <c r="L9196" s="28" t="s">
        <v>19422</v>
      </c>
    </row>
    <row r="9197" spans="1:12" ht="15.75" customHeight="1">
      <c r="A9197" s="28" t="s">
        <v>270</v>
      </c>
      <c r="B9197" s="28" t="s">
        <v>271</v>
      </c>
      <c r="C9197" s="28" t="s">
        <v>272</v>
      </c>
      <c r="D9197" s="28" t="s">
        <v>295</v>
      </c>
      <c r="E9197" s="28" t="s">
        <v>273</v>
      </c>
      <c r="F9197" s="28" t="s">
        <v>274</v>
      </c>
      <c r="G9197" s="28" t="s">
        <v>275</v>
      </c>
      <c r="H9197" s="28" t="s">
        <v>295</v>
      </c>
      <c r="I9197" s="28" t="s">
        <v>18457</v>
      </c>
      <c r="J9197" s="28" t="s">
        <v>19423</v>
      </c>
      <c r="K9197" s="28" t="s">
        <v>19424</v>
      </c>
      <c r="L9197" s="28" t="s">
        <v>19425</v>
      </c>
    </row>
    <row r="9198" spans="1:12" ht="15.75" customHeight="1">
      <c r="A9198" s="28" t="s">
        <v>270</v>
      </c>
      <c r="B9198" s="28" t="s">
        <v>271</v>
      </c>
      <c r="C9198" s="28" t="s">
        <v>272</v>
      </c>
      <c r="D9198" s="28" t="s">
        <v>295</v>
      </c>
      <c r="E9198" s="28" t="s">
        <v>273</v>
      </c>
      <c r="F9198" s="28" t="s">
        <v>274</v>
      </c>
      <c r="G9198" s="28" t="s">
        <v>275</v>
      </c>
      <c r="H9198" s="28" t="s">
        <v>295</v>
      </c>
      <c r="I9198" s="28" t="s">
        <v>18461</v>
      </c>
      <c r="J9198" s="28" t="s">
        <v>19426</v>
      </c>
      <c r="K9198" s="28" t="s">
        <v>19427</v>
      </c>
      <c r="L9198" s="28" t="s">
        <v>19428</v>
      </c>
    </row>
    <row r="9199" spans="1:12" ht="15.75" customHeight="1">
      <c r="A9199" s="28" t="s">
        <v>270</v>
      </c>
      <c r="B9199" s="28" t="s">
        <v>271</v>
      </c>
      <c r="C9199" s="28" t="s">
        <v>272</v>
      </c>
      <c r="D9199" s="28" t="s">
        <v>295</v>
      </c>
      <c r="E9199" s="28" t="s">
        <v>273</v>
      </c>
      <c r="F9199" s="28" t="s">
        <v>274</v>
      </c>
      <c r="G9199" s="28" t="s">
        <v>275</v>
      </c>
      <c r="H9199" s="28" t="s">
        <v>295</v>
      </c>
      <c r="I9199" s="28" t="s">
        <v>18465</v>
      </c>
      <c r="J9199" s="28" t="s">
        <v>19429</v>
      </c>
      <c r="K9199" s="28" t="s">
        <v>19430</v>
      </c>
      <c r="L9199" s="28" t="s">
        <v>19431</v>
      </c>
    </row>
    <row r="9200" spans="1:12" ht="15.75" customHeight="1">
      <c r="A9200" s="28" t="s">
        <v>270</v>
      </c>
      <c r="B9200" s="28" t="s">
        <v>271</v>
      </c>
      <c r="C9200" s="28" t="s">
        <v>272</v>
      </c>
      <c r="D9200" s="28" t="s">
        <v>295</v>
      </c>
      <c r="E9200" s="28" t="s">
        <v>273</v>
      </c>
      <c r="F9200" s="28" t="s">
        <v>274</v>
      </c>
      <c r="G9200" s="28" t="s">
        <v>275</v>
      </c>
      <c r="H9200" s="28" t="s">
        <v>295</v>
      </c>
      <c r="I9200" s="28" t="s">
        <v>18469</v>
      </c>
      <c r="J9200" s="28" t="s">
        <v>19432</v>
      </c>
      <c r="K9200" s="28" t="s">
        <v>19433</v>
      </c>
      <c r="L9200" s="28" t="s">
        <v>19434</v>
      </c>
    </row>
    <row r="9201" spans="1:12" ht="15.75" customHeight="1">
      <c r="A9201" s="28" t="s">
        <v>270</v>
      </c>
      <c r="B9201" s="28" t="s">
        <v>271</v>
      </c>
      <c r="C9201" s="28" t="s">
        <v>272</v>
      </c>
      <c r="D9201" s="28" t="s">
        <v>295</v>
      </c>
      <c r="E9201" s="28" t="s">
        <v>273</v>
      </c>
      <c r="F9201" s="28" t="s">
        <v>274</v>
      </c>
      <c r="G9201" s="28" t="s">
        <v>275</v>
      </c>
      <c r="H9201" s="28" t="s">
        <v>295</v>
      </c>
      <c r="I9201" s="28" t="s">
        <v>18473</v>
      </c>
      <c r="J9201" s="28" t="s">
        <v>1132</v>
      </c>
      <c r="K9201" s="28" t="s">
        <v>6163</v>
      </c>
      <c r="L9201" s="28" t="s">
        <v>6068</v>
      </c>
    </row>
    <row r="9202" spans="1:12" ht="15.75" customHeight="1">
      <c r="A9202" s="28" t="s">
        <v>270</v>
      </c>
      <c r="B9202" s="28" t="s">
        <v>271</v>
      </c>
      <c r="C9202" s="28" t="s">
        <v>272</v>
      </c>
      <c r="D9202" s="28" t="s">
        <v>295</v>
      </c>
      <c r="E9202" s="28" t="s">
        <v>273</v>
      </c>
      <c r="F9202" s="28" t="s">
        <v>274</v>
      </c>
      <c r="G9202" s="28" t="s">
        <v>275</v>
      </c>
      <c r="H9202" s="28" t="s">
        <v>295</v>
      </c>
      <c r="I9202" s="28" t="s">
        <v>18474</v>
      </c>
      <c r="J9202" s="28" t="s">
        <v>19435</v>
      </c>
      <c r="K9202" s="28" t="s">
        <v>19436</v>
      </c>
      <c r="L9202" s="28" t="s">
        <v>19437</v>
      </c>
    </row>
    <row r="9203" spans="1:12" ht="15.75" customHeight="1">
      <c r="A9203" s="28" t="s">
        <v>270</v>
      </c>
      <c r="B9203" s="28" t="s">
        <v>271</v>
      </c>
      <c r="C9203" s="28" t="s">
        <v>272</v>
      </c>
      <c r="D9203" s="28" t="s">
        <v>295</v>
      </c>
      <c r="E9203" s="28" t="s">
        <v>273</v>
      </c>
      <c r="F9203" s="28" t="s">
        <v>274</v>
      </c>
      <c r="G9203" s="28" t="s">
        <v>275</v>
      </c>
      <c r="H9203" s="28" t="s">
        <v>295</v>
      </c>
      <c r="I9203" s="28" t="s">
        <v>18478</v>
      </c>
      <c r="J9203" s="28" t="s">
        <v>19438</v>
      </c>
      <c r="K9203" s="28" t="s">
        <v>19439</v>
      </c>
      <c r="L9203" s="28" t="s">
        <v>19440</v>
      </c>
    </row>
    <row r="9204" spans="1:12" ht="15.75" customHeight="1">
      <c r="A9204" s="28" t="s">
        <v>270</v>
      </c>
      <c r="B9204" s="28" t="s">
        <v>271</v>
      </c>
      <c r="C9204" s="28" t="s">
        <v>272</v>
      </c>
      <c r="D9204" s="28" t="s">
        <v>295</v>
      </c>
      <c r="E9204" s="28" t="s">
        <v>273</v>
      </c>
      <c r="F9204" s="28" t="s">
        <v>274</v>
      </c>
      <c r="G9204" s="28" t="s">
        <v>275</v>
      </c>
      <c r="H9204" s="28" t="s">
        <v>295</v>
      </c>
      <c r="I9204" s="28" t="s">
        <v>18482</v>
      </c>
      <c r="J9204" s="28" t="s">
        <v>19441</v>
      </c>
      <c r="K9204" s="28" t="s">
        <v>19442</v>
      </c>
      <c r="L9204" s="28" t="s">
        <v>19443</v>
      </c>
    </row>
    <row r="9205" spans="1:12" ht="15.75" customHeight="1">
      <c r="A9205" s="28" t="s">
        <v>270</v>
      </c>
      <c r="B9205" s="28" t="s">
        <v>271</v>
      </c>
      <c r="C9205" s="28" t="s">
        <v>272</v>
      </c>
      <c r="D9205" s="28" t="s">
        <v>295</v>
      </c>
      <c r="E9205" s="28" t="s">
        <v>273</v>
      </c>
      <c r="F9205" s="28" t="s">
        <v>274</v>
      </c>
      <c r="G9205" s="28" t="s">
        <v>275</v>
      </c>
      <c r="H9205" s="28" t="s">
        <v>295</v>
      </c>
      <c r="I9205" s="28" t="s">
        <v>18486</v>
      </c>
      <c r="J9205" s="28" t="s">
        <v>19444</v>
      </c>
      <c r="K9205" s="28" t="s">
        <v>19445</v>
      </c>
      <c r="L9205" s="28" t="s">
        <v>19446</v>
      </c>
    </row>
    <row r="9206" spans="1:12" ht="15.75" customHeight="1">
      <c r="A9206" s="28" t="s">
        <v>270</v>
      </c>
      <c r="B9206" s="28" t="s">
        <v>271</v>
      </c>
      <c r="C9206" s="28" t="s">
        <v>272</v>
      </c>
      <c r="D9206" s="28" t="s">
        <v>295</v>
      </c>
      <c r="E9206" s="28" t="s">
        <v>273</v>
      </c>
      <c r="F9206" s="28" t="s">
        <v>293</v>
      </c>
      <c r="G9206" s="28" t="s">
        <v>275</v>
      </c>
      <c r="H9206" s="28" t="s">
        <v>295</v>
      </c>
      <c r="I9206" s="28" t="s">
        <v>18421</v>
      </c>
      <c r="J9206" s="28" t="s">
        <v>19447</v>
      </c>
      <c r="K9206" s="28" t="s">
        <v>19448</v>
      </c>
      <c r="L9206" s="28" t="s">
        <v>19449</v>
      </c>
    </row>
    <row r="9207" spans="1:12" ht="15.75" customHeight="1">
      <c r="A9207" s="28" t="s">
        <v>270</v>
      </c>
      <c r="B9207" s="28" t="s">
        <v>271</v>
      </c>
      <c r="C9207" s="28" t="s">
        <v>272</v>
      </c>
      <c r="D9207" s="28" t="s">
        <v>295</v>
      </c>
      <c r="E9207" s="28" t="s">
        <v>273</v>
      </c>
      <c r="F9207" s="28" t="s">
        <v>293</v>
      </c>
      <c r="G9207" s="28" t="s">
        <v>275</v>
      </c>
      <c r="H9207" s="28" t="s">
        <v>295</v>
      </c>
      <c r="I9207" s="28" t="s">
        <v>18425</v>
      </c>
      <c r="J9207" s="28" t="s">
        <v>6250</v>
      </c>
      <c r="K9207" s="28" t="s">
        <v>8853</v>
      </c>
      <c r="L9207" s="28" t="s">
        <v>10604</v>
      </c>
    </row>
    <row r="9208" spans="1:12" ht="15.75" customHeight="1">
      <c r="A9208" s="28" t="s">
        <v>270</v>
      </c>
      <c r="B9208" s="28" t="s">
        <v>271</v>
      </c>
      <c r="C9208" s="28" t="s">
        <v>272</v>
      </c>
      <c r="D9208" s="28" t="s">
        <v>295</v>
      </c>
      <c r="E9208" s="28" t="s">
        <v>273</v>
      </c>
      <c r="F9208" s="28" t="s">
        <v>293</v>
      </c>
      <c r="G9208" s="28" t="s">
        <v>275</v>
      </c>
      <c r="H9208" s="28" t="s">
        <v>295</v>
      </c>
      <c r="I9208" s="28" t="s">
        <v>18433</v>
      </c>
      <c r="J9208" s="28" t="s">
        <v>19450</v>
      </c>
      <c r="K9208" s="28" t="s">
        <v>19451</v>
      </c>
      <c r="L9208" s="28" t="s">
        <v>19452</v>
      </c>
    </row>
    <row r="9209" spans="1:12" ht="15.75" customHeight="1">
      <c r="A9209" s="28" t="s">
        <v>270</v>
      </c>
      <c r="B9209" s="28" t="s">
        <v>271</v>
      </c>
      <c r="C9209" s="28" t="s">
        <v>272</v>
      </c>
      <c r="D9209" s="28" t="s">
        <v>295</v>
      </c>
      <c r="E9209" s="28" t="s">
        <v>273</v>
      </c>
      <c r="F9209" s="28" t="s">
        <v>293</v>
      </c>
      <c r="G9209" s="28" t="s">
        <v>275</v>
      </c>
      <c r="H9209" s="28" t="s">
        <v>295</v>
      </c>
      <c r="I9209" s="28" t="s">
        <v>18449</v>
      </c>
      <c r="J9209" s="28" t="s">
        <v>2469</v>
      </c>
      <c r="K9209" s="28" t="s">
        <v>513</v>
      </c>
      <c r="L9209" s="28" t="s">
        <v>19453</v>
      </c>
    </row>
    <row r="9210" spans="1:12" ht="15.75" customHeight="1">
      <c r="A9210" s="28" t="s">
        <v>270</v>
      </c>
      <c r="B9210" s="28" t="s">
        <v>271</v>
      </c>
      <c r="C9210" s="28" t="s">
        <v>272</v>
      </c>
      <c r="D9210" s="28" t="s">
        <v>295</v>
      </c>
      <c r="E9210" s="28" t="s">
        <v>273</v>
      </c>
      <c r="F9210" s="28" t="s">
        <v>293</v>
      </c>
      <c r="G9210" s="28" t="s">
        <v>275</v>
      </c>
      <c r="H9210" s="28" t="s">
        <v>295</v>
      </c>
      <c r="I9210" s="28" t="s">
        <v>18417</v>
      </c>
      <c r="J9210" s="28" t="s">
        <v>19454</v>
      </c>
      <c r="K9210" s="28" t="s">
        <v>19455</v>
      </c>
      <c r="L9210" s="28" t="s">
        <v>19456</v>
      </c>
    </row>
    <row r="9211" spans="1:12" ht="15.75" customHeight="1">
      <c r="A9211" s="28" t="s">
        <v>270</v>
      </c>
      <c r="B9211" s="28" t="s">
        <v>271</v>
      </c>
      <c r="C9211" s="28" t="s">
        <v>272</v>
      </c>
      <c r="D9211" s="28" t="s">
        <v>295</v>
      </c>
      <c r="E9211" s="28" t="s">
        <v>273</v>
      </c>
      <c r="F9211" s="28" t="s">
        <v>293</v>
      </c>
      <c r="G9211" s="28" t="s">
        <v>275</v>
      </c>
      <c r="H9211" s="28" t="s">
        <v>295</v>
      </c>
      <c r="I9211" s="28" t="s">
        <v>18453</v>
      </c>
      <c r="J9211" s="28" t="s">
        <v>3944</v>
      </c>
      <c r="K9211" s="28" t="s">
        <v>801</v>
      </c>
      <c r="L9211" s="28" t="s">
        <v>3945</v>
      </c>
    </row>
    <row r="9212" spans="1:12" ht="15.75" customHeight="1">
      <c r="A9212" s="28" t="s">
        <v>270</v>
      </c>
      <c r="B9212" s="28" t="s">
        <v>271</v>
      </c>
      <c r="C9212" s="28" t="s">
        <v>272</v>
      </c>
      <c r="D9212" s="28" t="s">
        <v>295</v>
      </c>
      <c r="E9212" s="28" t="s">
        <v>273</v>
      </c>
      <c r="F9212" s="28" t="s">
        <v>293</v>
      </c>
      <c r="G9212" s="28" t="s">
        <v>275</v>
      </c>
      <c r="H9212" s="28" t="s">
        <v>295</v>
      </c>
      <c r="I9212" s="28" t="s">
        <v>18461</v>
      </c>
      <c r="J9212" s="28" t="s">
        <v>19457</v>
      </c>
      <c r="K9212" s="28" t="s">
        <v>19458</v>
      </c>
      <c r="L9212" s="28" t="s">
        <v>19459</v>
      </c>
    </row>
    <row r="9213" spans="1:12" ht="15.75" customHeight="1">
      <c r="A9213" s="28" t="s">
        <v>270</v>
      </c>
      <c r="B9213" s="28" t="s">
        <v>271</v>
      </c>
      <c r="C9213" s="28" t="s">
        <v>272</v>
      </c>
      <c r="D9213" s="28" t="s">
        <v>295</v>
      </c>
      <c r="E9213" s="28" t="s">
        <v>273</v>
      </c>
      <c r="F9213" s="28" t="s">
        <v>293</v>
      </c>
      <c r="G9213" s="28" t="s">
        <v>275</v>
      </c>
      <c r="H9213" s="28" t="s">
        <v>295</v>
      </c>
      <c r="I9213" s="28" t="s">
        <v>18469</v>
      </c>
      <c r="J9213" s="28" t="s">
        <v>1995</v>
      </c>
      <c r="K9213" s="28" t="s">
        <v>9011</v>
      </c>
      <c r="L9213" s="28" t="s">
        <v>2984</v>
      </c>
    </row>
    <row r="9214" spans="1:12" ht="15.75" customHeight="1">
      <c r="A9214" s="28" t="s">
        <v>270</v>
      </c>
      <c r="B9214" s="28" t="s">
        <v>271</v>
      </c>
      <c r="C9214" s="28" t="s">
        <v>272</v>
      </c>
      <c r="D9214" s="28" t="s">
        <v>295</v>
      </c>
      <c r="E9214" s="28" t="s">
        <v>273</v>
      </c>
      <c r="F9214" s="28" t="s">
        <v>293</v>
      </c>
      <c r="G9214" s="28" t="s">
        <v>275</v>
      </c>
      <c r="H9214" s="28" t="s">
        <v>295</v>
      </c>
      <c r="I9214" s="28" t="s">
        <v>18474</v>
      </c>
      <c r="J9214" s="28" t="s">
        <v>2629</v>
      </c>
      <c r="K9214" s="28" t="s">
        <v>11629</v>
      </c>
      <c r="L9214" s="28" t="s">
        <v>2890</v>
      </c>
    </row>
    <row r="9215" spans="1:12" ht="15.75" customHeight="1">
      <c r="A9215" s="28" t="s">
        <v>270</v>
      </c>
      <c r="B9215" s="28" t="s">
        <v>271</v>
      </c>
      <c r="C9215" s="28" t="s">
        <v>272</v>
      </c>
      <c r="D9215" s="28" t="s">
        <v>295</v>
      </c>
      <c r="E9215" s="28" t="s">
        <v>273</v>
      </c>
      <c r="F9215" s="28" t="s">
        <v>293</v>
      </c>
      <c r="G9215" s="28" t="s">
        <v>275</v>
      </c>
      <c r="H9215" s="28" t="s">
        <v>295</v>
      </c>
      <c r="I9215" s="28" t="s">
        <v>18478</v>
      </c>
      <c r="J9215" s="28" t="s">
        <v>19460</v>
      </c>
      <c r="K9215" s="28" t="s">
        <v>19461</v>
      </c>
      <c r="L9215" s="28" t="s">
        <v>19462</v>
      </c>
    </row>
    <row r="9216" spans="1:12" ht="15.75" customHeight="1">
      <c r="A9216" s="28" t="s">
        <v>270</v>
      </c>
      <c r="B9216" s="28" t="s">
        <v>271</v>
      </c>
      <c r="C9216" s="28" t="s">
        <v>272</v>
      </c>
      <c r="D9216" s="28" t="s">
        <v>295</v>
      </c>
      <c r="E9216" s="28" t="s">
        <v>273</v>
      </c>
      <c r="F9216" s="28" t="s">
        <v>293</v>
      </c>
      <c r="G9216" s="28" t="s">
        <v>275</v>
      </c>
      <c r="H9216" s="28" t="s">
        <v>295</v>
      </c>
      <c r="I9216" s="28" t="s">
        <v>18457</v>
      </c>
      <c r="J9216" s="28" t="s">
        <v>2570</v>
      </c>
      <c r="K9216" s="28" t="s">
        <v>7119</v>
      </c>
      <c r="L9216" s="28" t="s">
        <v>19463</v>
      </c>
    </row>
    <row r="9217" spans="1:12" ht="15.75" customHeight="1">
      <c r="A9217" s="28" t="s">
        <v>270</v>
      </c>
      <c r="B9217" s="28" t="s">
        <v>271</v>
      </c>
      <c r="C9217" s="28" t="s">
        <v>272</v>
      </c>
      <c r="D9217" s="28" t="s">
        <v>295</v>
      </c>
      <c r="E9217" s="28" t="s">
        <v>273</v>
      </c>
      <c r="F9217" s="28" t="s">
        <v>293</v>
      </c>
      <c r="G9217" s="28" t="s">
        <v>275</v>
      </c>
      <c r="H9217" s="28" t="s">
        <v>295</v>
      </c>
      <c r="I9217" s="28" t="s">
        <v>18482</v>
      </c>
      <c r="J9217" s="28" t="s">
        <v>19464</v>
      </c>
      <c r="K9217" s="28" t="s">
        <v>19465</v>
      </c>
      <c r="L9217" s="28" t="s">
        <v>19466</v>
      </c>
    </row>
    <row r="9218" spans="1:12" ht="15.75" customHeight="1">
      <c r="A9218" s="28" t="s">
        <v>270</v>
      </c>
      <c r="B9218" s="28" t="s">
        <v>271</v>
      </c>
      <c r="C9218" s="28" t="s">
        <v>272</v>
      </c>
      <c r="D9218" s="28" t="s">
        <v>295</v>
      </c>
      <c r="E9218" s="28" t="s">
        <v>273</v>
      </c>
      <c r="F9218" s="28" t="s">
        <v>293</v>
      </c>
      <c r="G9218" s="28" t="s">
        <v>275</v>
      </c>
      <c r="H9218" s="28" t="s">
        <v>295</v>
      </c>
      <c r="I9218" s="28" t="s">
        <v>18441</v>
      </c>
      <c r="J9218" s="28" t="s">
        <v>19467</v>
      </c>
      <c r="K9218" s="28" t="s">
        <v>19468</v>
      </c>
      <c r="L9218" s="28" t="s">
        <v>19469</v>
      </c>
    </row>
    <row r="9219" spans="1:12" ht="15.75" customHeight="1">
      <c r="A9219" s="28" t="s">
        <v>270</v>
      </c>
      <c r="B9219" s="28" t="s">
        <v>271</v>
      </c>
      <c r="C9219" s="28" t="s">
        <v>272</v>
      </c>
      <c r="D9219" s="28" t="s">
        <v>295</v>
      </c>
      <c r="E9219" s="28" t="s">
        <v>273</v>
      </c>
      <c r="F9219" s="28" t="s">
        <v>293</v>
      </c>
      <c r="G9219" s="28" t="s">
        <v>275</v>
      </c>
      <c r="H9219" s="28" t="s">
        <v>295</v>
      </c>
      <c r="I9219" s="28" t="s">
        <v>18437</v>
      </c>
      <c r="J9219" s="28" t="s">
        <v>19470</v>
      </c>
      <c r="K9219" s="28" t="s">
        <v>19471</v>
      </c>
      <c r="L9219" s="28" t="s">
        <v>19472</v>
      </c>
    </row>
    <row r="9220" spans="1:12" ht="15.75" customHeight="1">
      <c r="A9220" s="28" t="s">
        <v>270</v>
      </c>
      <c r="B9220" s="28" t="s">
        <v>271</v>
      </c>
      <c r="C9220" s="28" t="s">
        <v>272</v>
      </c>
      <c r="D9220" s="28" t="s">
        <v>295</v>
      </c>
      <c r="E9220" s="28" t="s">
        <v>273</v>
      </c>
      <c r="F9220" s="28" t="s">
        <v>293</v>
      </c>
      <c r="G9220" s="28" t="s">
        <v>275</v>
      </c>
      <c r="H9220" s="28" t="s">
        <v>295</v>
      </c>
      <c r="I9220" s="28" t="s">
        <v>18445</v>
      </c>
      <c r="J9220" s="28" t="s">
        <v>19473</v>
      </c>
      <c r="K9220" s="28" t="s">
        <v>19474</v>
      </c>
      <c r="L9220" s="28" t="s">
        <v>19475</v>
      </c>
    </row>
    <row r="9221" spans="1:12" ht="15.75" customHeight="1">
      <c r="A9221" s="28" t="s">
        <v>270</v>
      </c>
      <c r="B9221" s="28" t="s">
        <v>271</v>
      </c>
      <c r="C9221" s="28" t="s">
        <v>272</v>
      </c>
      <c r="D9221" s="28" t="s">
        <v>295</v>
      </c>
      <c r="E9221" s="28" t="s">
        <v>273</v>
      </c>
      <c r="F9221" s="28" t="s">
        <v>274</v>
      </c>
      <c r="G9221" s="28" t="s">
        <v>270</v>
      </c>
      <c r="H9221" s="28" t="s">
        <v>295</v>
      </c>
      <c r="I9221" s="28" t="s">
        <v>18417</v>
      </c>
      <c r="J9221" s="28" t="s">
        <v>19476</v>
      </c>
      <c r="K9221" s="28" t="s">
        <v>19477</v>
      </c>
      <c r="L9221" s="28" t="s">
        <v>19478</v>
      </c>
    </row>
    <row r="9222" spans="1:12" ht="15.75" customHeight="1">
      <c r="A9222" s="28" t="s">
        <v>270</v>
      </c>
      <c r="B9222" s="28" t="s">
        <v>271</v>
      </c>
      <c r="C9222" s="28" t="s">
        <v>272</v>
      </c>
      <c r="D9222" s="28" t="s">
        <v>295</v>
      </c>
      <c r="E9222" s="28" t="s">
        <v>273</v>
      </c>
      <c r="F9222" s="28" t="s">
        <v>274</v>
      </c>
      <c r="G9222" s="28" t="s">
        <v>270</v>
      </c>
      <c r="H9222" s="28" t="s">
        <v>295</v>
      </c>
      <c r="I9222" s="28" t="s">
        <v>18421</v>
      </c>
      <c r="J9222" s="28" t="s">
        <v>19479</v>
      </c>
      <c r="K9222" s="28" t="s">
        <v>19480</v>
      </c>
      <c r="L9222" s="28" t="s">
        <v>19481</v>
      </c>
    </row>
    <row r="9223" spans="1:12" ht="15.75" customHeight="1">
      <c r="A9223" s="28" t="s">
        <v>270</v>
      </c>
      <c r="B9223" s="28" t="s">
        <v>271</v>
      </c>
      <c r="C9223" s="28" t="s">
        <v>272</v>
      </c>
      <c r="D9223" s="28" t="s">
        <v>295</v>
      </c>
      <c r="E9223" s="28" t="s">
        <v>273</v>
      </c>
      <c r="F9223" s="28" t="s">
        <v>274</v>
      </c>
      <c r="G9223" s="28" t="s">
        <v>270</v>
      </c>
      <c r="H9223" s="28" t="s">
        <v>295</v>
      </c>
      <c r="I9223" s="28" t="s">
        <v>18425</v>
      </c>
      <c r="J9223" s="28" t="s">
        <v>19482</v>
      </c>
      <c r="K9223" s="28" t="s">
        <v>19483</v>
      </c>
      <c r="L9223" s="28" t="s">
        <v>19484</v>
      </c>
    </row>
    <row r="9224" spans="1:12" ht="15.75" customHeight="1">
      <c r="A9224" s="28" t="s">
        <v>270</v>
      </c>
      <c r="B9224" s="28" t="s">
        <v>271</v>
      </c>
      <c r="C9224" s="28" t="s">
        <v>272</v>
      </c>
      <c r="D9224" s="28" t="s">
        <v>295</v>
      </c>
      <c r="E9224" s="28" t="s">
        <v>273</v>
      </c>
      <c r="F9224" s="28" t="s">
        <v>274</v>
      </c>
      <c r="G9224" s="28" t="s">
        <v>270</v>
      </c>
      <c r="H9224" s="28" t="s">
        <v>295</v>
      </c>
      <c r="I9224" s="28" t="s">
        <v>18429</v>
      </c>
      <c r="J9224" s="28" t="s">
        <v>19485</v>
      </c>
      <c r="K9224" s="28" t="s">
        <v>19486</v>
      </c>
      <c r="L9224" s="28" t="s">
        <v>19487</v>
      </c>
    </row>
    <row r="9225" spans="1:12" ht="15.75" customHeight="1">
      <c r="A9225" s="28" t="s">
        <v>270</v>
      </c>
      <c r="B9225" s="28" t="s">
        <v>271</v>
      </c>
      <c r="C9225" s="28" t="s">
        <v>272</v>
      </c>
      <c r="D9225" s="28" t="s">
        <v>295</v>
      </c>
      <c r="E9225" s="28" t="s">
        <v>273</v>
      </c>
      <c r="F9225" s="28" t="s">
        <v>274</v>
      </c>
      <c r="G9225" s="28" t="s">
        <v>270</v>
      </c>
      <c r="H9225" s="28" t="s">
        <v>295</v>
      </c>
      <c r="I9225" s="28" t="s">
        <v>18433</v>
      </c>
      <c r="J9225" s="28" t="s">
        <v>19488</v>
      </c>
      <c r="K9225" s="28" t="s">
        <v>19489</v>
      </c>
      <c r="L9225" s="28" t="s">
        <v>19490</v>
      </c>
    </row>
    <row r="9226" spans="1:12" ht="15.75" customHeight="1">
      <c r="A9226" s="28" t="s">
        <v>270</v>
      </c>
      <c r="B9226" s="28" t="s">
        <v>271</v>
      </c>
      <c r="C9226" s="28" t="s">
        <v>272</v>
      </c>
      <c r="D9226" s="28" t="s">
        <v>295</v>
      </c>
      <c r="E9226" s="28" t="s">
        <v>273</v>
      </c>
      <c r="F9226" s="28" t="s">
        <v>274</v>
      </c>
      <c r="G9226" s="28" t="s">
        <v>270</v>
      </c>
      <c r="H9226" s="28" t="s">
        <v>295</v>
      </c>
      <c r="I9226" s="28" t="s">
        <v>18437</v>
      </c>
      <c r="J9226" s="28" t="s">
        <v>19491</v>
      </c>
      <c r="K9226" s="28" t="s">
        <v>19492</v>
      </c>
      <c r="L9226" s="28" t="s">
        <v>19493</v>
      </c>
    </row>
    <row r="9227" spans="1:12" ht="15.75" customHeight="1">
      <c r="A9227" s="28" t="s">
        <v>270</v>
      </c>
      <c r="B9227" s="28" t="s">
        <v>271</v>
      </c>
      <c r="C9227" s="28" t="s">
        <v>272</v>
      </c>
      <c r="D9227" s="28" t="s">
        <v>295</v>
      </c>
      <c r="E9227" s="28" t="s">
        <v>273</v>
      </c>
      <c r="F9227" s="28" t="s">
        <v>274</v>
      </c>
      <c r="G9227" s="28" t="s">
        <v>270</v>
      </c>
      <c r="H9227" s="28" t="s">
        <v>295</v>
      </c>
      <c r="I9227" s="28" t="s">
        <v>18441</v>
      </c>
      <c r="J9227" s="28" t="s">
        <v>19494</v>
      </c>
      <c r="K9227" s="28" t="s">
        <v>19495</v>
      </c>
      <c r="L9227" s="28" t="s">
        <v>19496</v>
      </c>
    </row>
    <row r="9228" spans="1:12" ht="15.75" customHeight="1">
      <c r="A9228" s="28" t="s">
        <v>270</v>
      </c>
      <c r="B9228" s="28" t="s">
        <v>271</v>
      </c>
      <c r="C9228" s="28" t="s">
        <v>272</v>
      </c>
      <c r="D9228" s="28" t="s">
        <v>295</v>
      </c>
      <c r="E9228" s="28" t="s">
        <v>273</v>
      </c>
      <c r="F9228" s="28" t="s">
        <v>274</v>
      </c>
      <c r="G9228" s="28" t="s">
        <v>270</v>
      </c>
      <c r="H9228" s="28" t="s">
        <v>295</v>
      </c>
      <c r="I9228" s="28" t="s">
        <v>18445</v>
      </c>
      <c r="J9228" s="28" t="s">
        <v>19497</v>
      </c>
      <c r="K9228" s="28" t="s">
        <v>19498</v>
      </c>
      <c r="L9228" s="28" t="s">
        <v>19499</v>
      </c>
    </row>
    <row r="9229" spans="1:12" ht="15.75" customHeight="1">
      <c r="A9229" s="28" t="s">
        <v>270</v>
      </c>
      <c r="B9229" s="28" t="s">
        <v>271</v>
      </c>
      <c r="C9229" s="28" t="s">
        <v>272</v>
      </c>
      <c r="D9229" s="28" t="s">
        <v>295</v>
      </c>
      <c r="E9229" s="28" t="s">
        <v>273</v>
      </c>
      <c r="F9229" s="28" t="s">
        <v>274</v>
      </c>
      <c r="G9229" s="28" t="s">
        <v>270</v>
      </c>
      <c r="H9229" s="28" t="s">
        <v>295</v>
      </c>
      <c r="I9229" s="28" t="s">
        <v>18449</v>
      </c>
      <c r="J9229" s="28" t="s">
        <v>19500</v>
      </c>
      <c r="K9229" s="28" t="s">
        <v>19501</v>
      </c>
      <c r="L9229" s="28" t="s">
        <v>19502</v>
      </c>
    </row>
    <row r="9230" spans="1:12" ht="15.75" customHeight="1">
      <c r="A9230" s="28" t="s">
        <v>270</v>
      </c>
      <c r="B9230" s="28" t="s">
        <v>271</v>
      </c>
      <c r="C9230" s="28" t="s">
        <v>272</v>
      </c>
      <c r="D9230" s="28" t="s">
        <v>295</v>
      </c>
      <c r="E9230" s="28" t="s">
        <v>273</v>
      </c>
      <c r="F9230" s="28" t="s">
        <v>274</v>
      </c>
      <c r="G9230" s="28" t="s">
        <v>270</v>
      </c>
      <c r="H9230" s="28" t="s">
        <v>295</v>
      </c>
      <c r="I9230" s="28" t="s">
        <v>18453</v>
      </c>
      <c r="J9230" s="28" t="s">
        <v>19503</v>
      </c>
      <c r="K9230" s="28" t="s">
        <v>19504</v>
      </c>
      <c r="L9230" s="28" t="s">
        <v>19505</v>
      </c>
    </row>
    <row r="9231" spans="1:12" ht="15.75" customHeight="1">
      <c r="A9231" s="28" t="s">
        <v>270</v>
      </c>
      <c r="B9231" s="28" t="s">
        <v>271</v>
      </c>
      <c r="C9231" s="28" t="s">
        <v>272</v>
      </c>
      <c r="D9231" s="28" t="s">
        <v>295</v>
      </c>
      <c r="E9231" s="28" t="s">
        <v>273</v>
      </c>
      <c r="F9231" s="28" t="s">
        <v>274</v>
      </c>
      <c r="G9231" s="28" t="s">
        <v>270</v>
      </c>
      <c r="H9231" s="28" t="s">
        <v>295</v>
      </c>
      <c r="I9231" s="28" t="s">
        <v>18457</v>
      </c>
      <c r="J9231" s="28" t="s">
        <v>19506</v>
      </c>
      <c r="K9231" s="28" t="s">
        <v>19507</v>
      </c>
      <c r="L9231" s="28" t="s">
        <v>19508</v>
      </c>
    </row>
    <row r="9232" spans="1:12" ht="15.75" customHeight="1">
      <c r="A9232" s="28" t="s">
        <v>270</v>
      </c>
      <c r="B9232" s="28" t="s">
        <v>271</v>
      </c>
      <c r="C9232" s="28" t="s">
        <v>272</v>
      </c>
      <c r="D9232" s="28" t="s">
        <v>295</v>
      </c>
      <c r="E9232" s="28" t="s">
        <v>273</v>
      </c>
      <c r="F9232" s="28" t="s">
        <v>274</v>
      </c>
      <c r="G9232" s="28" t="s">
        <v>270</v>
      </c>
      <c r="H9232" s="28" t="s">
        <v>295</v>
      </c>
      <c r="I9232" s="28" t="s">
        <v>18461</v>
      </c>
      <c r="J9232" s="28" t="s">
        <v>19509</v>
      </c>
      <c r="K9232" s="28" t="s">
        <v>19510</v>
      </c>
      <c r="L9232" s="28" t="s">
        <v>19511</v>
      </c>
    </row>
    <row r="9233" spans="1:12" ht="15.75" customHeight="1">
      <c r="A9233" s="28" t="s">
        <v>270</v>
      </c>
      <c r="B9233" s="28" t="s">
        <v>271</v>
      </c>
      <c r="C9233" s="28" t="s">
        <v>272</v>
      </c>
      <c r="D9233" s="28" t="s">
        <v>295</v>
      </c>
      <c r="E9233" s="28" t="s">
        <v>273</v>
      </c>
      <c r="F9233" s="28" t="s">
        <v>274</v>
      </c>
      <c r="G9233" s="28" t="s">
        <v>270</v>
      </c>
      <c r="H9233" s="28" t="s">
        <v>295</v>
      </c>
      <c r="I9233" s="28" t="s">
        <v>18465</v>
      </c>
      <c r="J9233" s="28" t="s">
        <v>19512</v>
      </c>
      <c r="K9233" s="28" t="s">
        <v>19513</v>
      </c>
      <c r="L9233" s="28" t="s">
        <v>19514</v>
      </c>
    </row>
    <row r="9234" spans="1:12" ht="15.75" customHeight="1">
      <c r="A9234" s="28" t="s">
        <v>270</v>
      </c>
      <c r="B9234" s="28" t="s">
        <v>271</v>
      </c>
      <c r="C9234" s="28" t="s">
        <v>272</v>
      </c>
      <c r="D9234" s="28" t="s">
        <v>295</v>
      </c>
      <c r="E9234" s="28" t="s">
        <v>273</v>
      </c>
      <c r="F9234" s="28" t="s">
        <v>274</v>
      </c>
      <c r="G9234" s="28" t="s">
        <v>270</v>
      </c>
      <c r="H9234" s="28" t="s">
        <v>295</v>
      </c>
      <c r="I9234" s="28" t="s">
        <v>18469</v>
      </c>
      <c r="J9234" s="28" t="s">
        <v>19515</v>
      </c>
      <c r="K9234" s="28" t="s">
        <v>19516</v>
      </c>
      <c r="L9234" s="28" t="s">
        <v>19517</v>
      </c>
    </row>
    <row r="9235" spans="1:12" ht="15.75" customHeight="1">
      <c r="A9235" s="28" t="s">
        <v>270</v>
      </c>
      <c r="B9235" s="28" t="s">
        <v>271</v>
      </c>
      <c r="C9235" s="28" t="s">
        <v>272</v>
      </c>
      <c r="D9235" s="28" t="s">
        <v>295</v>
      </c>
      <c r="E9235" s="28" t="s">
        <v>273</v>
      </c>
      <c r="F9235" s="28" t="s">
        <v>274</v>
      </c>
      <c r="G9235" s="28" t="s">
        <v>270</v>
      </c>
      <c r="H9235" s="28" t="s">
        <v>295</v>
      </c>
      <c r="I9235" s="28" t="s">
        <v>18473</v>
      </c>
      <c r="J9235" s="28" t="s">
        <v>5697</v>
      </c>
      <c r="K9235" s="28" t="s">
        <v>5698</v>
      </c>
      <c r="L9235" s="28" t="s">
        <v>5699</v>
      </c>
    </row>
    <row r="9236" spans="1:12" ht="15.75" customHeight="1">
      <c r="A9236" s="28" t="s">
        <v>270</v>
      </c>
      <c r="B9236" s="28" t="s">
        <v>271</v>
      </c>
      <c r="C9236" s="28" t="s">
        <v>272</v>
      </c>
      <c r="D9236" s="28" t="s">
        <v>295</v>
      </c>
      <c r="E9236" s="28" t="s">
        <v>273</v>
      </c>
      <c r="F9236" s="28" t="s">
        <v>274</v>
      </c>
      <c r="G9236" s="28" t="s">
        <v>270</v>
      </c>
      <c r="H9236" s="28" t="s">
        <v>295</v>
      </c>
      <c r="I9236" s="28" t="s">
        <v>18474</v>
      </c>
      <c r="J9236" s="28" t="s">
        <v>19518</v>
      </c>
      <c r="K9236" s="28" t="s">
        <v>19519</v>
      </c>
      <c r="L9236" s="28" t="s">
        <v>19520</v>
      </c>
    </row>
    <row r="9237" spans="1:12" ht="15.75" customHeight="1">
      <c r="A9237" s="28" t="s">
        <v>270</v>
      </c>
      <c r="B9237" s="28" t="s">
        <v>271</v>
      </c>
      <c r="C9237" s="28" t="s">
        <v>272</v>
      </c>
      <c r="D9237" s="28" t="s">
        <v>295</v>
      </c>
      <c r="E9237" s="28" t="s">
        <v>273</v>
      </c>
      <c r="F9237" s="28" t="s">
        <v>274</v>
      </c>
      <c r="G9237" s="28" t="s">
        <v>270</v>
      </c>
      <c r="H9237" s="28" t="s">
        <v>295</v>
      </c>
      <c r="I9237" s="28" t="s">
        <v>18478</v>
      </c>
      <c r="J9237" s="28" t="s">
        <v>19521</v>
      </c>
      <c r="K9237" s="28" t="s">
        <v>19522</v>
      </c>
      <c r="L9237" s="28" t="s">
        <v>19523</v>
      </c>
    </row>
    <row r="9238" spans="1:12" ht="15.75" customHeight="1">
      <c r="A9238" s="28" t="s">
        <v>270</v>
      </c>
      <c r="B9238" s="28" t="s">
        <v>271</v>
      </c>
      <c r="C9238" s="28" t="s">
        <v>272</v>
      </c>
      <c r="D9238" s="28" t="s">
        <v>295</v>
      </c>
      <c r="E9238" s="28" t="s">
        <v>273</v>
      </c>
      <c r="F9238" s="28" t="s">
        <v>274</v>
      </c>
      <c r="G9238" s="28" t="s">
        <v>270</v>
      </c>
      <c r="H9238" s="28" t="s">
        <v>295</v>
      </c>
      <c r="I9238" s="28" t="s">
        <v>18482</v>
      </c>
      <c r="J9238" s="28" t="s">
        <v>19524</v>
      </c>
      <c r="K9238" s="28" t="s">
        <v>19525</v>
      </c>
      <c r="L9238" s="28" t="s">
        <v>19526</v>
      </c>
    </row>
    <row r="9239" spans="1:12" ht="15.75" customHeight="1">
      <c r="A9239" s="28" t="s">
        <v>270</v>
      </c>
      <c r="B9239" s="28" t="s">
        <v>271</v>
      </c>
      <c r="C9239" s="28" t="s">
        <v>272</v>
      </c>
      <c r="D9239" s="28" t="s">
        <v>295</v>
      </c>
      <c r="E9239" s="28" t="s">
        <v>273</v>
      </c>
      <c r="F9239" s="28" t="s">
        <v>274</v>
      </c>
      <c r="G9239" s="28" t="s">
        <v>270</v>
      </c>
      <c r="H9239" s="28" t="s">
        <v>295</v>
      </c>
      <c r="I9239" s="28" t="s">
        <v>18486</v>
      </c>
      <c r="J9239" s="28" t="s">
        <v>19527</v>
      </c>
      <c r="K9239" s="28" t="s">
        <v>19528</v>
      </c>
      <c r="L9239" s="28" t="s">
        <v>19529</v>
      </c>
    </row>
    <row r="9240" spans="1:12" ht="15.75" customHeight="1">
      <c r="A9240" s="28" t="s">
        <v>270</v>
      </c>
      <c r="B9240" s="28" t="s">
        <v>271</v>
      </c>
      <c r="C9240" s="28" t="s">
        <v>272</v>
      </c>
      <c r="D9240" s="28" t="s">
        <v>295</v>
      </c>
      <c r="E9240" s="28" t="s">
        <v>273</v>
      </c>
      <c r="F9240" s="28" t="s">
        <v>293</v>
      </c>
      <c r="G9240" s="28" t="s">
        <v>270</v>
      </c>
      <c r="H9240" s="28" t="s">
        <v>295</v>
      </c>
      <c r="I9240" s="28" t="s">
        <v>18421</v>
      </c>
      <c r="J9240" s="28" t="s">
        <v>19530</v>
      </c>
      <c r="K9240" s="28" t="s">
        <v>19531</v>
      </c>
      <c r="L9240" s="28" t="s">
        <v>19532</v>
      </c>
    </row>
    <row r="9241" spans="1:12" ht="15.75" customHeight="1">
      <c r="A9241" s="28" t="s">
        <v>270</v>
      </c>
      <c r="B9241" s="28" t="s">
        <v>271</v>
      </c>
      <c r="C9241" s="28" t="s">
        <v>272</v>
      </c>
      <c r="D9241" s="28" t="s">
        <v>295</v>
      </c>
      <c r="E9241" s="28" t="s">
        <v>273</v>
      </c>
      <c r="F9241" s="28" t="s">
        <v>293</v>
      </c>
      <c r="G9241" s="28" t="s">
        <v>270</v>
      </c>
      <c r="H9241" s="28" t="s">
        <v>295</v>
      </c>
      <c r="I9241" s="28" t="s">
        <v>18425</v>
      </c>
      <c r="J9241" s="28" t="s">
        <v>19533</v>
      </c>
      <c r="K9241" s="28" t="s">
        <v>19534</v>
      </c>
      <c r="L9241" s="28" t="s">
        <v>19535</v>
      </c>
    </row>
    <row r="9242" spans="1:12" ht="15.75" customHeight="1">
      <c r="A9242" s="28" t="s">
        <v>270</v>
      </c>
      <c r="B9242" s="28" t="s">
        <v>271</v>
      </c>
      <c r="C9242" s="28" t="s">
        <v>272</v>
      </c>
      <c r="D9242" s="28" t="s">
        <v>295</v>
      </c>
      <c r="E9242" s="28" t="s">
        <v>273</v>
      </c>
      <c r="F9242" s="28" t="s">
        <v>293</v>
      </c>
      <c r="G9242" s="28" t="s">
        <v>270</v>
      </c>
      <c r="H9242" s="28" t="s">
        <v>295</v>
      </c>
      <c r="I9242" s="28" t="s">
        <v>18433</v>
      </c>
      <c r="J9242" s="28" t="s">
        <v>19536</v>
      </c>
      <c r="K9242" s="28" t="s">
        <v>19537</v>
      </c>
      <c r="L9242" s="28" t="s">
        <v>19538</v>
      </c>
    </row>
    <row r="9243" spans="1:12" ht="15.75" customHeight="1">
      <c r="A9243" s="28" t="s">
        <v>270</v>
      </c>
      <c r="B9243" s="28" t="s">
        <v>271</v>
      </c>
      <c r="C9243" s="28" t="s">
        <v>272</v>
      </c>
      <c r="D9243" s="28" t="s">
        <v>295</v>
      </c>
      <c r="E9243" s="28" t="s">
        <v>273</v>
      </c>
      <c r="F9243" s="28" t="s">
        <v>293</v>
      </c>
      <c r="G9243" s="28" t="s">
        <v>270</v>
      </c>
      <c r="H9243" s="28" t="s">
        <v>295</v>
      </c>
      <c r="I9243" s="28" t="s">
        <v>18449</v>
      </c>
      <c r="J9243" s="28" t="s">
        <v>19539</v>
      </c>
      <c r="K9243" s="28" t="s">
        <v>19540</v>
      </c>
      <c r="L9243" s="28" t="s">
        <v>19541</v>
      </c>
    </row>
    <row r="9244" spans="1:12" ht="15.75" customHeight="1">
      <c r="A9244" s="28" t="s">
        <v>270</v>
      </c>
      <c r="B9244" s="28" t="s">
        <v>271</v>
      </c>
      <c r="C9244" s="28" t="s">
        <v>272</v>
      </c>
      <c r="D9244" s="28" t="s">
        <v>295</v>
      </c>
      <c r="E9244" s="28" t="s">
        <v>273</v>
      </c>
      <c r="F9244" s="28" t="s">
        <v>293</v>
      </c>
      <c r="G9244" s="28" t="s">
        <v>270</v>
      </c>
      <c r="H9244" s="28" t="s">
        <v>295</v>
      </c>
      <c r="I9244" s="28" t="s">
        <v>18417</v>
      </c>
      <c r="J9244" s="28" t="s">
        <v>19542</v>
      </c>
      <c r="K9244" s="28" t="s">
        <v>19543</v>
      </c>
      <c r="L9244" s="28" t="s">
        <v>19544</v>
      </c>
    </row>
    <row r="9245" spans="1:12" ht="15.75" customHeight="1">
      <c r="A9245" s="28" t="s">
        <v>270</v>
      </c>
      <c r="B9245" s="28" t="s">
        <v>271</v>
      </c>
      <c r="C9245" s="28" t="s">
        <v>272</v>
      </c>
      <c r="D9245" s="28" t="s">
        <v>295</v>
      </c>
      <c r="E9245" s="28" t="s">
        <v>273</v>
      </c>
      <c r="F9245" s="28" t="s">
        <v>293</v>
      </c>
      <c r="G9245" s="28" t="s">
        <v>270</v>
      </c>
      <c r="H9245" s="28" t="s">
        <v>295</v>
      </c>
      <c r="I9245" s="28" t="s">
        <v>18453</v>
      </c>
      <c r="J9245" s="28" t="s">
        <v>4168</v>
      </c>
      <c r="K9245" s="28" t="s">
        <v>4169</v>
      </c>
      <c r="L9245" s="28" t="s">
        <v>4170</v>
      </c>
    </row>
    <row r="9246" spans="1:12" ht="15.75" customHeight="1">
      <c r="A9246" s="28" t="s">
        <v>270</v>
      </c>
      <c r="B9246" s="28" t="s">
        <v>271</v>
      </c>
      <c r="C9246" s="28" t="s">
        <v>272</v>
      </c>
      <c r="D9246" s="28" t="s">
        <v>295</v>
      </c>
      <c r="E9246" s="28" t="s">
        <v>273</v>
      </c>
      <c r="F9246" s="28" t="s">
        <v>293</v>
      </c>
      <c r="G9246" s="28" t="s">
        <v>270</v>
      </c>
      <c r="H9246" s="28" t="s">
        <v>295</v>
      </c>
      <c r="I9246" s="28" t="s">
        <v>18461</v>
      </c>
      <c r="J9246" s="28" t="s">
        <v>19545</v>
      </c>
      <c r="K9246" s="28" t="s">
        <v>19546</v>
      </c>
      <c r="L9246" s="28" t="s">
        <v>19547</v>
      </c>
    </row>
    <row r="9247" spans="1:12" ht="15.75" customHeight="1">
      <c r="A9247" s="28" t="s">
        <v>270</v>
      </c>
      <c r="B9247" s="28" t="s">
        <v>271</v>
      </c>
      <c r="C9247" s="28" t="s">
        <v>272</v>
      </c>
      <c r="D9247" s="28" t="s">
        <v>295</v>
      </c>
      <c r="E9247" s="28" t="s">
        <v>273</v>
      </c>
      <c r="F9247" s="28" t="s">
        <v>293</v>
      </c>
      <c r="G9247" s="28" t="s">
        <v>270</v>
      </c>
      <c r="H9247" s="28" t="s">
        <v>295</v>
      </c>
      <c r="I9247" s="28" t="s">
        <v>18469</v>
      </c>
      <c r="J9247" s="28" t="s">
        <v>19548</v>
      </c>
      <c r="K9247" s="28" t="s">
        <v>19549</v>
      </c>
      <c r="L9247" s="28" t="s">
        <v>19550</v>
      </c>
    </row>
    <row r="9248" spans="1:12" ht="15.75" customHeight="1">
      <c r="A9248" s="28" t="s">
        <v>270</v>
      </c>
      <c r="B9248" s="28" t="s">
        <v>271</v>
      </c>
      <c r="C9248" s="28" t="s">
        <v>272</v>
      </c>
      <c r="D9248" s="28" t="s">
        <v>295</v>
      </c>
      <c r="E9248" s="28" t="s">
        <v>273</v>
      </c>
      <c r="F9248" s="28" t="s">
        <v>293</v>
      </c>
      <c r="G9248" s="28" t="s">
        <v>270</v>
      </c>
      <c r="H9248" s="28" t="s">
        <v>295</v>
      </c>
      <c r="I9248" s="28" t="s">
        <v>18474</v>
      </c>
      <c r="J9248" s="28" t="s">
        <v>19551</v>
      </c>
      <c r="K9248" s="28" t="s">
        <v>19552</v>
      </c>
      <c r="L9248" s="28" t="s">
        <v>19553</v>
      </c>
    </row>
    <row r="9249" spans="1:12" ht="15.75" customHeight="1">
      <c r="A9249" s="28" t="s">
        <v>270</v>
      </c>
      <c r="B9249" s="28" t="s">
        <v>271</v>
      </c>
      <c r="C9249" s="28" t="s">
        <v>272</v>
      </c>
      <c r="D9249" s="28" t="s">
        <v>295</v>
      </c>
      <c r="E9249" s="28" t="s">
        <v>273</v>
      </c>
      <c r="F9249" s="28" t="s">
        <v>293</v>
      </c>
      <c r="G9249" s="28" t="s">
        <v>270</v>
      </c>
      <c r="H9249" s="28" t="s">
        <v>295</v>
      </c>
      <c r="I9249" s="28" t="s">
        <v>18478</v>
      </c>
      <c r="J9249" s="28" t="s">
        <v>19554</v>
      </c>
      <c r="K9249" s="28" t="s">
        <v>19555</v>
      </c>
      <c r="L9249" s="28" t="s">
        <v>19556</v>
      </c>
    </row>
    <row r="9250" spans="1:12" ht="15.75" customHeight="1">
      <c r="A9250" s="28" t="s">
        <v>270</v>
      </c>
      <c r="B9250" s="28" t="s">
        <v>271</v>
      </c>
      <c r="C9250" s="28" t="s">
        <v>272</v>
      </c>
      <c r="D9250" s="28" t="s">
        <v>295</v>
      </c>
      <c r="E9250" s="28" t="s">
        <v>273</v>
      </c>
      <c r="F9250" s="28" t="s">
        <v>293</v>
      </c>
      <c r="G9250" s="28" t="s">
        <v>270</v>
      </c>
      <c r="H9250" s="28" t="s">
        <v>295</v>
      </c>
      <c r="I9250" s="28" t="s">
        <v>18457</v>
      </c>
      <c r="J9250" s="28" t="s">
        <v>19557</v>
      </c>
      <c r="K9250" s="28" t="s">
        <v>19558</v>
      </c>
      <c r="L9250" s="28" t="s">
        <v>19559</v>
      </c>
    </row>
    <row r="9251" spans="1:12" ht="15.75" customHeight="1">
      <c r="A9251" s="28" t="s">
        <v>270</v>
      </c>
      <c r="B9251" s="28" t="s">
        <v>271</v>
      </c>
      <c r="C9251" s="28" t="s">
        <v>272</v>
      </c>
      <c r="D9251" s="28" t="s">
        <v>295</v>
      </c>
      <c r="E9251" s="28" t="s">
        <v>273</v>
      </c>
      <c r="F9251" s="28" t="s">
        <v>293</v>
      </c>
      <c r="G9251" s="28" t="s">
        <v>270</v>
      </c>
      <c r="H9251" s="28" t="s">
        <v>295</v>
      </c>
      <c r="I9251" s="28" t="s">
        <v>18482</v>
      </c>
      <c r="J9251" s="28" t="s">
        <v>19560</v>
      </c>
      <c r="K9251" s="28" t="s">
        <v>19561</v>
      </c>
      <c r="L9251" s="28" t="s">
        <v>19562</v>
      </c>
    </row>
    <row r="9252" spans="1:12" ht="15.75" customHeight="1">
      <c r="A9252" s="28" t="s">
        <v>270</v>
      </c>
      <c r="B9252" s="28" t="s">
        <v>271</v>
      </c>
      <c r="C9252" s="28" t="s">
        <v>272</v>
      </c>
      <c r="D9252" s="28" t="s">
        <v>295</v>
      </c>
      <c r="E9252" s="28" t="s">
        <v>273</v>
      </c>
      <c r="F9252" s="28" t="s">
        <v>293</v>
      </c>
      <c r="G9252" s="28" t="s">
        <v>270</v>
      </c>
      <c r="H9252" s="28" t="s">
        <v>295</v>
      </c>
      <c r="I9252" s="28" t="s">
        <v>18441</v>
      </c>
      <c r="J9252" s="28" t="s">
        <v>19563</v>
      </c>
      <c r="K9252" s="28" t="s">
        <v>19564</v>
      </c>
      <c r="L9252" s="28" t="s">
        <v>19565</v>
      </c>
    </row>
    <row r="9253" spans="1:12" ht="15.75" customHeight="1">
      <c r="A9253" s="28" t="s">
        <v>270</v>
      </c>
      <c r="B9253" s="28" t="s">
        <v>271</v>
      </c>
      <c r="C9253" s="28" t="s">
        <v>272</v>
      </c>
      <c r="D9253" s="28" t="s">
        <v>295</v>
      </c>
      <c r="E9253" s="28" t="s">
        <v>273</v>
      </c>
      <c r="F9253" s="28" t="s">
        <v>293</v>
      </c>
      <c r="G9253" s="28" t="s">
        <v>270</v>
      </c>
      <c r="H9253" s="28" t="s">
        <v>295</v>
      </c>
      <c r="I9253" s="28" t="s">
        <v>18437</v>
      </c>
      <c r="J9253" s="28" t="s">
        <v>19566</v>
      </c>
      <c r="K9253" s="28" t="s">
        <v>19567</v>
      </c>
      <c r="L9253" s="28" t="s">
        <v>19568</v>
      </c>
    </row>
    <row r="9254" spans="1:12" ht="15.75" customHeight="1">
      <c r="A9254" s="28" t="s">
        <v>270</v>
      </c>
      <c r="B9254" s="28" t="s">
        <v>271</v>
      </c>
      <c r="C9254" s="28" t="s">
        <v>272</v>
      </c>
      <c r="D9254" s="28" t="s">
        <v>295</v>
      </c>
      <c r="E9254" s="28" t="s">
        <v>273</v>
      </c>
      <c r="F9254" s="28" t="s">
        <v>293</v>
      </c>
      <c r="G9254" s="28" t="s">
        <v>270</v>
      </c>
      <c r="H9254" s="28" t="s">
        <v>295</v>
      </c>
      <c r="I9254" s="28" t="s">
        <v>18445</v>
      </c>
      <c r="J9254" s="28" t="s">
        <v>19569</v>
      </c>
      <c r="K9254" s="28" t="s">
        <v>19570</v>
      </c>
      <c r="L9254" s="28" t="s">
        <v>19571</v>
      </c>
    </row>
    <row r="9255" spans="1:12" ht="15.75" customHeight="1">
      <c r="A9255" s="28" t="s">
        <v>270</v>
      </c>
      <c r="B9255" s="28" t="s">
        <v>271</v>
      </c>
      <c r="C9255" s="28" t="s">
        <v>272</v>
      </c>
      <c r="D9255" s="28" t="s">
        <v>270</v>
      </c>
      <c r="E9255" s="28" t="s">
        <v>273</v>
      </c>
      <c r="F9255" s="28" t="s">
        <v>274</v>
      </c>
      <c r="G9255" s="28" t="s">
        <v>275</v>
      </c>
      <c r="H9255" s="28" t="s">
        <v>295</v>
      </c>
      <c r="I9255" s="28" t="s">
        <v>18417</v>
      </c>
      <c r="J9255" s="28" t="s">
        <v>19572</v>
      </c>
      <c r="K9255" s="28" t="s">
        <v>19573</v>
      </c>
      <c r="L9255" s="28" t="s">
        <v>19574</v>
      </c>
    </row>
    <row r="9256" spans="1:12" ht="15.75" customHeight="1">
      <c r="A9256" s="28" t="s">
        <v>270</v>
      </c>
      <c r="B9256" s="28" t="s">
        <v>271</v>
      </c>
      <c r="C9256" s="28" t="s">
        <v>272</v>
      </c>
      <c r="D9256" s="28" t="s">
        <v>270</v>
      </c>
      <c r="E9256" s="28" t="s">
        <v>273</v>
      </c>
      <c r="F9256" s="28" t="s">
        <v>274</v>
      </c>
      <c r="G9256" s="28" t="s">
        <v>275</v>
      </c>
      <c r="H9256" s="28" t="s">
        <v>295</v>
      </c>
      <c r="I9256" s="28" t="s">
        <v>18421</v>
      </c>
      <c r="J9256" s="28" t="s">
        <v>19575</v>
      </c>
      <c r="K9256" s="28" t="s">
        <v>19576</v>
      </c>
      <c r="L9256" s="28" t="s">
        <v>19577</v>
      </c>
    </row>
    <row r="9257" spans="1:12" ht="15.75" customHeight="1">
      <c r="A9257" s="28" t="s">
        <v>270</v>
      </c>
      <c r="B9257" s="28" t="s">
        <v>271</v>
      </c>
      <c r="C9257" s="28" t="s">
        <v>272</v>
      </c>
      <c r="D9257" s="28" t="s">
        <v>270</v>
      </c>
      <c r="E9257" s="28" t="s">
        <v>273</v>
      </c>
      <c r="F9257" s="28" t="s">
        <v>274</v>
      </c>
      <c r="G9257" s="28" t="s">
        <v>275</v>
      </c>
      <c r="H9257" s="28" t="s">
        <v>295</v>
      </c>
      <c r="I9257" s="28" t="s">
        <v>18425</v>
      </c>
      <c r="J9257" s="28" t="s">
        <v>19578</v>
      </c>
      <c r="K9257" s="28" t="s">
        <v>19579</v>
      </c>
      <c r="L9257" s="28" t="s">
        <v>19580</v>
      </c>
    </row>
    <row r="9258" spans="1:12" ht="15.75" customHeight="1">
      <c r="A9258" s="28" t="s">
        <v>270</v>
      </c>
      <c r="B9258" s="28" t="s">
        <v>271</v>
      </c>
      <c r="C9258" s="28" t="s">
        <v>272</v>
      </c>
      <c r="D9258" s="28" t="s">
        <v>270</v>
      </c>
      <c r="E9258" s="28" t="s">
        <v>273</v>
      </c>
      <c r="F9258" s="28" t="s">
        <v>274</v>
      </c>
      <c r="G9258" s="28" t="s">
        <v>275</v>
      </c>
      <c r="H9258" s="28" t="s">
        <v>295</v>
      </c>
      <c r="I9258" s="28" t="s">
        <v>18429</v>
      </c>
      <c r="J9258" s="28" t="s">
        <v>19581</v>
      </c>
      <c r="K9258" s="28" t="s">
        <v>19582</v>
      </c>
      <c r="L9258" s="28" t="s">
        <v>19583</v>
      </c>
    </row>
    <row r="9259" spans="1:12" ht="15.75" customHeight="1">
      <c r="A9259" s="28" t="s">
        <v>270</v>
      </c>
      <c r="B9259" s="28" t="s">
        <v>271</v>
      </c>
      <c r="C9259" s="28" t="s">
        <v>272</v>
      </c>
      <c r="D9259" s="28" t="s">
        <v>270</v>
      </c>
      <c r="E9259" s="28" t="s">
        <v>273</v>
      </c>
      <c r="F9259" s="28" t="s">
        <v>274</v>
      </c>
      <c r="G9259" s="28" t="s">
        <v>275</v>
      </c>
      <c r="H9259" s="28" t="s">
        <v>295</v>
      </c>
      <c r="I9259" s="28" t="s">
        <v>18433</v>
      </c>
      <c r="J9259" s="28" t="s">
        <v>19584</v>
      </c>
      <c r="K9259" s="28" t="s">
        <v>19585</v>
      </c>
      <c r="L9259" s="28" t="s">
        <v>19586</v>
      </c>
    </row>
    <row r="9260" spans="1:12" ht="15.75" customHeight="1">
      <c r="A9260" s="28" t="s">
        <v>270</v>
      </c>
      <c r="B9260" s="28" t="s">
        <v>271</v>
      </c>
      <c r="C9260" s="28" t="s">
        <v>272</v>
      </c>
      <c r="D9260" s="28" t="s">
        <v>270</v>
      </c>
      <c r="E9260" s="28" t="s">
        <v>273</v>
      </c>
      <c r="F9260" s="28" t="s">
        <v>274</v>
      </c>
      <c r="G9260" s="28" t="s">
        <v>275</v>
      </c>
      <c r="H9260" s="28" t="s">
        <v>295</v>
      </c>
      <c r="I9260" s="28" t="s">
        <v>18437</v>
      </c>
      <c r="J9260" s="28" t="s">
        <v>19587</v>
      </c>
      <c r="K9260" s="28" t="s">
        <v>19588</v>
      </c>
      <c r="L9260" s="28" t="s">
        <v>19589</v>
      </c>
    </row>
    <row r="9261" spans="1:12" ht="15.75" customHeight="1">
      <c r="A9261" s="28" t="s">
        <v>270</v>
      </c>
      <c r="B9261" s="28" t="s">
        <v>271</v>
      </c>
      <c r="C9261" s="28" t="s">
        <v>272</v>
      </c>
      <c r="D9261" s="28" t="s">
        <v>270</v>
      </c>
      <c r="E9261" s="28" t="s">
        <v>273</v>
      </c>
      <c r="F9261" s="28" t="s">
        <v>274</v>
      </c>
      <c r="G9261" s="28" t="s">
        <v>275</v>
      </c>
      <c r="H9261" s="28" t="s">
        <v>295</v>
      </c>
      <c r="I9261" s="28" t="s">
        <v>18441</v>
      </c>
      <c r="J9261" s="28" t="s">
        <v>19590</v>
      </c>
      <c r="K9261" s="28" t="s">
        <v>19591</v>
      </c>
      <c r="L9261" s="28" t="s">
        <v>19592</v>
      </c>
    </row>
    <row r="9262" spans="1:12" ht="15.75" customHeight="1">
      <c r="A9262" s="28" t="s">
        <v>270</v>
      </c>
      <c r="B9262" s="28" t="s">
        <v>271</v>
      </c>
      <c r="C9262" s="28" t="s">
        <v>272</v>
      </c>
      <c r="D9262" s="28" t="s">
        <v>270</v>
      </c>
      <c r="E9262" s="28" t="s">
        <v>273</v>
      </c>
      <c r="F9262" s="28" t="s">
        <v>274</v>
      </c>
      <c r="G9262" s="28" t="s">
        <v>275</v>
      </c>
      <c r="H9262" s="28" t="s">
        <v>295</v>
      </c>
      <c r="I9262" s="28" t="s">
        <v>18445</v>
      </c>
      <c r="J9262" s="28" t="s">
        <v>19593</v>
      </c>
      <c r="K9262" s="28" t="s">
        <v>19594</v>
      </c>
      <c r="L9262" s="28" t="s">
        <v>19595</v>
      </c>
    </row>
    <row r="9263" spans="1:12" ht="15.75" customHeight="1">
      <c r="A9263" s="28" t="s">
        <v>270</v>
      </c>
      <c r="B9263" s="28" t="s">
        <v>271</v>
      </c>
      <c r="C9263" s="28" t="s">
        <v>272</v>
      </c>
      <c r="D9263" s="28" t="s">
        <v>270</v>
      </c>
      <c r="E9263" s="28" t="s">
        <v>273</v>
      </c>
      <c r="F9263" s="28" t="s">
        <v>274</v>
      </c>
      <c r="G9263" s="28" t="s">
        <v>275</v>
      </c>
      <c r="H9263" s="28" t="s">
        <v>295</v>
      </c>
      <c r="I9263" s="28" t="s">
        <v>18449</v>
      </c>
      <c r="J9263" s="28" t="s">
        <v>19596</v>
      </c>
      <c r="K9263" s="28" t="s">
        <v>19597</v>
      </c>
      <c r="L9263" s="28" t="s">
        <v>19598</v>
      </c>
    </row>
    <row r="9264" spans="1:12" ht="15.75" customHeight="1">
      <c r="A9264" s="28" t="s">
        <v>270</v>
      </c>
      <c r="B9264" s="28" t="s">
        <v>271</v>
      </c>
      <c r="C9264" s="28" t="s">
        <v>272</v>
      </c>
      <c r="D9264" s="28" t="s">
        <v>270</v>
      </c>
      <c r="E9264" s="28" t="s">
        <v>273</v>
      </c>
      <c r="F9264" s="28" t="s">
        <v>274</v>
      </c>
      <c r="G9264" s="28" t="s">
        <v>275</v>
      </c>
      <c r="H9264" s="28" t="s">
        <v>295</v>
      </c>
      <c r="I9264" s="28" t="s">
        <v>18453</v>
      </c>
      <c r="J9264" s="28" t="s">
        <v>19599</v>
      </c>
      <c r="K9264" s="28" t="s">
        <v>19600</v>
      </c>
      <c r="L9264" s="28" t="s">
        <v>19601</v>
      </c>
    </row>
    <row r="9265" spans="1:12" ht="15.75" customHeight="1">
      <c r="A9265" s="28" t="s">
        <v>270</v>
      </c>
      <c r="B9265" s="28" t="s">
        <v>271</v>
      </c>
      <c r="C9265" s="28" t="s">
        <v>272</v>
      </c>
      <c r="D9265" s="28" t="s">
        <v>270</v>
      </c>
      <c r="E9265" s="28" t="s">
        <v>273</v>
      </c>
      <c r="F9265" s="28" t="s">
        <v>274</v>
      </c>
      <c r="G9265" s="28" t="s">
        <v>275</v>
      </c>
      <c r="H9265" s="28" t="s">
        <v>295</v>
      </c>
      <c r="I9265" s="28" t="s">
        <v>18457</v>
      </c>
      <c r="J9265" s="28" t="s">
        <v>19602</v>
      </c>
      <c r="K9265" s="28" t="s">
        <v>19603</v>
      </c>
      <c r="L9265" s="28" t="s">
        <v>19604</v>
      </c>
    </row>
    <row r="9266" spans="1:12" ht="15.75" customHeight="1">
      <c r="A9266" s="28" t="s">
        <v>270</v>
      </c>
      <c r="B9266" s="28" t="s">
        <v>271</v>
      </c>
      <c r="C9266" s="28" t="s">
        <v>272</v>
      </c>
      <c r="D9266" s="28" t="s">
        <v>270</v>
      </c>
      <c r="E9266" s="28" t="s">
        <v>273</v>
      </c>
      <c r="F9266" s="28" t="s">
        <v>274</v>
      </c>
      <c r="G9266" s="28" t="s">
        <v>275</v>
      </c>
      <c r="H9266" s="28" t="s">
        <v>295</v>
      </c>
      <c r="I9266" s="28" t="s">
        <v>18461</v>
      </c>
      <c r="J9266" s="28" t="s">
        <v>19605</v>
      </c>
      <c r="K9266" s="28" t="s">
        <v>19606</v>
      </c>
      <c r="L9266" s="28" t="s">
        <v>19607</v>
      </c>
    </row>
    <row r="9267" spans="1:12" ht="15.75" customHeight="1">
      <c r="A9267" s="28" t="s">
        <v>270</v>
      </c>
      <c r="B9267" s="28" t="s">
        <v>271</v>
      </c>
      <c r="C9267" s="28" t="s">
        <v>272</v>
      </c>
      <c r="D9267" s="28" t="s">
        <v>270</v>
      </c>
      <c r="E9267" s="28" t="s">
        <v>273</v>
      </c>
      <c r="F9267" s="28" t="s">
        <v>274</v>
      </c>
      <c r="G9267" s="28" t="s">
        <v>275</v>
      </c>
      <c r="H9267" s="28" t="s">
        <v>295</v>
      </c>
      <c r="I9267" s="28" t="s">
        <v>18465</v>
      </c>
      <c r="J9267" s="28" t="s">
        <v>19608</v>
      </c>
      <c r="K9267" s="28" t="s">
        <v>19609</v>
      </c>
      <c r="L9267" s="28" t="s">
        <v>19610</v>
      </c>
    </row>
    <row r="9268" spans="1:12" ht="15.75" customHeight="1">
      <c r="A9268" s="28" t="s">
        <v>270</v>
      </c>
      <c r="B9268" s="28" t="s">
        <v>271</v>
      </c>
      <c r="C9268" s="28" t="s">
        <v>272</v>
      </c>
      <c r="D9268" s="28" t="s">
        <v>270</v>
      </c>
      <c r="E9268" s="28" t="s">
        <v>273</v>
      </c>
      <c r="F9268" s="28" t="s">
        <v>274</v>
      </c>
      <c r="G9268" s="28" t="s">
        <v>275</v>
      </c>
      <c r="H9268" s="28" t="s">
        <v>295</v>
      </c>
      <c r="I9268" s="28" t="s">
        <v>18469</v>
      </c>
      <c r="J9268" s="28" t="s">
        <v>19611</v>
      </c>
      <c r="K9268" s="28" t="s">
        <v>19612</v>
      </c>
      <c r="L9268" s="28" t="s">
        <v>19613</v>
      </c>
    </row>
    <row r="9269" spans="1:12" ht="15.75" customHeight="1">
      <c r="A9269" s="28" t="s">
        <v>270</v>
      </c>
      <c r="B9269" s="28" t="s">
        <v>271</v>
      </c>
      <c r="C9269" s="28" t="s">
        <v>272</v>
      </c>
      <c r="D9269" s="28" t="s">
        <v>270</v>
      </c>
      <c r="E9269" s="28" t="s">
        <v>273</v>
      </c>
      <c r="F9269" s="28" t="s">
        <v>274</v>
      </c>
      <c r="G9269" s="28" t="s">
        <v>275</v>
      </c>
      <c r="H9269" s="28" t="s">
        <v>295</v>
      </c>
      <c r="I9269" s="28" t="s">
        <v>18473</v>
      </c>
      <c r="J9269" s="28" t="s">
        <v>5248</v>
      </c>
      <c r="K9269" s="28" t="s">
        <v>744</v>
      </c>
      <c r="L9269" s="28" t="s">
        <v>5249</v>
      </c>
    </row>
    <row r="9270" spans="1:12" ht="15.75" customHeight="1">
      <c r="A9270" s="28" t="s">
        <v>270</v>
      </c>
      <c r="B9270" s="28" t="s">
        <v>271</v>
      </c>
      <c r="C9270" s="28" t="s">
        <v>272</v>
      </c>
      <c r="D9270" s="28" t="s">
        <v>270</v>
      </c>
      <c r="E9270" s="28" t="s">
        <v>273</v>
      </c>
      <c r="F9270" s="28" t="s">
        <v>274</v>
      </c>
      <c r="G9270" s="28" t="s">
        <v>275</v>
      </c>
      <c r="H9270" s="28" t="s">
        <v>295</v>
      </c>
      <c r="I9270" s="28" t="s">
        <v>18474</v>
      </c>
      <c r="J9270" s="28" t="s">
        <v>19614</v>
      </c>
      <c r="K9270" s="28" t="s">
        <v>19615</v>
      </c>
      <c r="L9270" s="28" t="s">
        <v>19616</v>
      </c>
    </row>
    <row r="9271" spans="1:12" ht="15.75" customHeight="1">
      <c r="A9271" s="28" t="s">
        <v>270</v>
      </c>
      <c r="B9271" s="28" t="s">
        <v>271</v>
      </c>
      <c r="C9271" s="28" t="s">
        <v>272</v>
      </c>
      <c r="D9271" s="28" t="s">
        <v>270</v>
      </c>
      <c r="E9271" s="28" t="s">
        <v>273</v>
      </c>
      <c r="F9271" s="28" t="s">
        <v>274</v>
      </c>
      <c r="G9271" s="28" t="s">
        <v>275</v>
      </c>
      <c r="H9271" s="28" t="s">
        <v>295</v>
      </c>
      <c r="I9271" s="28" t="s">
        <v>18478</v>
      </c>
      <c r="J9271" s="28" t="s">
        <v>19617</v>
      </c>
      <c r="K9271" s="28" t="s">
        <v>19618</v>
      </c>
      <c r="L9271" s="28" t="s">
        <v>19619</v>
      </c>
    </row>
    <row r="9272" spans="1:12" ht="15.75" customHeight="1">
      <c r="A9272" s="28" t="s">
        <v>270</v>
      </c>
      <c r="B9272" s="28" t="s">
        <v>271</v>
      </c>
      <c r="C9272" s="28" t="s">
        <v>272</v>
      </c>
      <c r="D9272" s="28" t="s">
        <v>270</v>
      </c>
      <c r="E9272" s="28" t="s">
        <v>273</v>
      </c>
      <c r="F9272" s="28" t="s">
        <v>274</v>
      </c>
      <c r="G9272" s="28" t="s">
        <v>275</v>
      </c>
      <c r="H9272" s="28" t="s">
        <v>295</v>
      </c>
      <c r="I9272" s="28" t="s">
        <v>18482</v>
      </c>
      <c r="J9272" s="28" t="s">
        <v>19620</v>
      </c>
      <c r="K9272" s="28" t="s">
        <v>19621</v>
      </c>
      <c r="L9272" s="28" t="s">
        <v>19622</v>
      </c>
    </row>
    <row r="9273" spans="1:12" ht="15.75" customHeight="1">
      <c r="A9273" s="28" t="s">
        <v>270</v>
      </c>
      <c r="B9273" s="28" t="s">
        <v>271</v>
      </c>
      <c r="C9273" s="28" t="s">
        <v>272</v>
      </c>
      <c r="D9273" s="28" t="s">
        <v>270</v>
      </c>
      <c r="E9273" s="28" t="s">
        <v>273</v>
      </c>
      <c r="F9273" s="28" t="s">
        <v>274</v>
      </c>
      <c r="G9273" s="28" t="s">
        <v>275</v>
      </c>
      <c r="H9273" s="28" t="s">
        <v>295</v>
      </c>
      <c r="I9273" s="28" t="s">
        <v>18486</v>
      </c>
      <c r="J9273" s="28" t="s">
        <v>19623</v>
      </c>
      <c r="K9273" s="28" t="s">
        <v>19624</v>
      </c>
      <c r="L9273" s="28" t="s">
        <v>19625</v>
      </c>
    </row>
    <row r="9274" spans="1:12" ht="15.75" customHeight="1">
      <c r="A9274" s="28" t="s">
        <v>270</v>
      </c>
      <c r="B9274" s="28" t="s">
        <v>271</v>
      </c>
      <c r="C9274" s="28" t="s">
        <v>272</v>
      </c>
      <c r="D9274" s="28" t="s">
        <v>270</v>
      </c>
      <c r="E9274" s="28" t="s">
        <v>273</v>
      </c>
      <c r="F9274" s="28" t="s">
        <v>293</v>
      </c>
      <c r="G9274" s="28" t="s">
        <v>275</v>
      </c>
      <c r="H9274" s="28" t="s">
        <v>295</v>
      </c>
      <c r="I9274" s="28" t="s">
        <v>18421</v>
      </c>
      <c r="J9274" s="28" t="s">
        <v>19626</v>
      </c>
      <c r="K9274" s="28" t="s">
        <v>19627</v>
      </c>
      <c r="L9274" s="28" t="s">
        <v>19628</v>
      </c>
    </row>
    <row r="9275" spans="1:12" ht="15.75" customHeight="1">
      <c r="A9275" s="28" t="s">
        <v>270</v>
      </c>
      <c r="B9275" s="28" t="s">
        <v>271</v>
      </c>
      <c r="C9275" s="28" t="s">
        <v>272</v>
      </c>
      <c r="D9275" s="28" t="s">
        <v>270</v>
      </c>
      <c r="E9275" s="28" t="s">
        <v>273</v>
      </c>
      <c r="F9275" s="28" t="s">
        <v>293</v>
      </c>
      <c r="G9275" s="28" t="s">
        <v>275</v>
      </c>
      <c r="H9275" s="28" t="s">
        <v>295</v>
      </c>
      <c r="I9275" s="28" t="s">
        <v>18425</v>
      </c>
      <c r="J9275" s="28" t="s">
        <v>3644</v>
      </c>
      <c r="K9275" s="28" t="s">
        <v>1996</v>
      </c>
      <c r="L9275" s="28" t="s">
        <v>1988</v>
      </c>
    </row>
    <row r="9276" spans="1:12" ht="15.75" customHeight="1">
      <c r="A9276" s="28" t="s">
        <v>270</v>
      </c>
      <c r="B9276" s="28" t="s">
        <v>271</v>
      </c>
      <c r="C9276" s="28" t="s">
        <v>272</v>
      </c>
      <c r="D9276" s="28" t="s">
        <v>270</v>
      </c>
      <c r="E9276" s="28" t="s">
        <v>273</v>
      </c>
      <c r="F9276" s="28" t="s">
        <v>293</v>
      </c>
      <c r="G9276" s="28" t="s">
        <v>275</v>
      </c>
      <c r="H9276" s="28" t="s">
        <v>295</v>
      </c>
      <c r="I9276" s="28" t="s">
        <v>18433</v>
      </c>
      <c r="J9276" s="28" t="s">
        <v>19629</v>
      </c>
      <c r="K9276" s="28" t="s">
        <v>19630</v>
      </c>
      <c r="L9276" s="28" t="s">
        <v>19631</v>
      </c>
    </row>
    <row r="9277" spans="1:12" ht="15.75" customHeight="1">
      <c r="A9277" s="28" t="s">
        <v>270</v>
      </c>
      <c r="B9277" s="28" t="s">
        <v>271</v>
      </c>
      <c r="C9277" s="28" t="s">
        <v>272</v>
      </c>
      <c r="D9277" s="28" t="s">
        <v>270</v>
      </c>
      <c r="E9277" s="28" t="s">
        <v>273</v>
      </c>
      <c r="F9277" s="28" t="s">
        <v>293</v>
      </c>
      <c r="G9277" s="28" t="s">
        <v>275</v>
      </c>
      <c r="H9277" s="28" t="s">
        <v>295</v>
      </c>
      <c r="I9277" s="28" t="s">
        <v>18449</v>
      </c>
      <c r="J9277" s="28" t="s">
        <v>14967</v>
      </c>
      <c r="K9277" s="28" t="s">
        <v>744</v>
      </c>
      <c r="L9277" s="28" t="s">
        <v>3659</v>
      </c>
    </row>
    <row r="9278" spans="1:12" ht="15.75" customHeight="1">
      <c r="A9278" s="28" t="s">
        <v>270</v>
      </c>
      <c r="B9278" s="28" t="s">
        <v>271</v>
      </c>
      <c r="C9278" s="28" t="s">
        <v>272</v>
      </c>
      <c r="D9278" s="28" t="s">
        <v>270</v>
      </c>
      <c r="E9278" s="28" t="s">
        <v>273</v>
      </c>
      <c r="F9278" s="28" t="s">
        <v>293</v>
      </c>
      <c r="G9278" s="28" t="s">
        <v>275</v>
      </c>
      <c r="H9278" s="28" t="s">
        <v>295</v>
      </c>
      <c r="I9278" s="28" t="s">
        <v>18417</v>
      </c>
      <c r="J9278" s="28" t="s">
        <v>19632</v>
      </c>
      <c r="K9278" s="28" t="s">
        <v>19633</v>
      </c>
      <c r="L9278" s="28" t="s">
        <v>19634</v>
      </c>
    </row>
    <row r="9279" spans="1:12" ht="15.75" customHeight="1">
      <c r="A9279" s="28" t="s">
        <v>270</v>
      </c>
      <c r="B9279" s="28" t="s">
        <v>271</v>
      </c>
      <c r="C9279" s="28" t="s">
        <v>272</v>
      </c>
      <c r="D9279" s="28" t="s">
        <v>270</v>
      </c>
      <c r="E9279" s="28" t="s">
        <v>273</v>
      </c>
      <c r="F9279" s="28" t="s">
        <v>293</v>
      </c>
      <c r="G9279" s="28" t="s">
        <v>275</v>
      </c>
      <c r="H9279" s="28" t="s">
        <v>295</v>
      </c>
      <c r="I9279" s="28" t="s">
        <v>18453</v>
      </c>
      <c r="J9279" s="28" t="s">
        <v>4544</v>
      </c>
      <c r="K9279" s="28" t="s">
        <v>392</v>
      </c>
      <c r="L9279" s="28" t="s">
        <v>4545</v>
      </c>
    </row>
    <row r="9280" spans="1:12" ht="15.75" customHeight="1">
      <c r="A9280" s="28" t="s">
        <v>270</v>
      </c>
      <c r="B9280" s="28" t="s">
        <v>271</v>
      </c>
      <c r="C9280" s="28" t="s">
        <v>272</v>
      </c>
      <c r="D9280" s="28" t="s">
        <v>270</v>
      </c>
      <c r="E9280" s="28" t="s">
        <v>273</v>
      </c>
      <c r="F9280" s="28" t="s">
        <v>293</v>
      </c>
      <c r="G9280" s="28" t="s">
        <v>275</v>
      </c>
      <c r="H9280" s="28" t="s">
        <v>295</v>
      </c>
      <c r="I9280" s="28" t="s">
        <v>18461</v>
      </c>
      <c r="J9280" s="28" t="s">
        <v>19635</v>
      </c>
      <c r="K9280" s="28" t="s">
        <v>19636</v>
      </c>
      <c r="L9280" s="28" t="s">
        <v>19637</v>
      </c>
    </row>
    <row r="9281" spans="1:12" ht="15.75" customHeight="1">
      <c r="A9281" s="28" t="s">
        <v>270</v>
      </c>
      <c r="B9281" s="28" t="s">
        <v>271</v>
      </c>
      <c r="C9281" s="28" t="s">
        <v>272</v>
      </c>
      <c r="D9281" s="28" t="s">
        <v>270</v>
      </c>
      <c r="E9281" s="28" t="s">
        <v>273</v>
      </c>
      <c r="F9281" s="28" t="s">
        <v>293</v>
      </c>
      <c r="G9281" s="28" t="s">
        <v>275</v>
      </c>
      <c r="H9281" s="28" t="s">
        <v>295</v>
      </c>
      <c r="I9281" s="28" t="s">
        <v>18469</v>
      </c>
      <c r="J9281" s="28" t="s">
        <v>1850</v>
      </c>
      <c r="K9281" s="28" t="s">
        <v>1872</v>
      </c>
      <c r="L9281" s="28" t="s">
        <v>7245</v>
      </c>
    </row>
    <row r="9282" spans="1:12" ht="15.75" customHeight="1">
      <c r="A9282" s="28" t="s">
        <v>270</v>
      </c>
      <c r="B9282" s="28" t="s">
        <v>271</v>
      </c>
      <c r="C9282" s="28" t="s">
        <v>272</v>
      </c>
      <c r="D9282" s="28" t="s">
        <v>270</v>
      </c>
      <c r="E9282" s="28" t="s">
        <v>273</v>
      </c>
      <c r="F9282" s="28" t="s">
        <v>293</v>
      </c>
      <c r="G9282" s="28" t="s">
        <v>275</v>
      </c>
      <c r="H9282" s="28" t="s">
        <v>295</v>
      </c>
      <c r="I9282" s="28" t="s">
        <v>18474</v>
      </c>
      <c r="J9282" s="28" t="s">
        <v>2817</v>
      </c>
      <c r="K9282" s="28" t="s">
        <v>7271</v>
      </c>
      <c r="L9282" s="28" t="s">
        <v>1756</v>
      </c>
    </row>
    <row r="9283" spans="1:12" ht="15.75" customHeight="1">
      <c r="A9283" s="28" t="s">
        <v>270</v>
      </c>
      <c r="B9283" s="28" t="s">
        <v>271</v>
      </c>
      <c r="C9283" s="28" t="s">
        <v>272</v>
      </c>
      <c r="D9283" s="28" t="s">
        <v>270</v>
      </c>
      <c r="E9283" s="28" t="s">
        <v>273</v>
      </c>
      <c r="F9283" s="28" t="s">
        <v>293</v>
      </c>
      <c r="G9283" s="28" t="s">
        <v>275</v>
      </c>
      <c r="H9283" s="28" t="s">
        <v>295</v>
      </c>
      <c r="I9283" s="28" t="s">
        <v>18478</v>
      </c>
      <c r="J9283" s="28" t="s">
        <v>19638</v>
      </c>
      <c r="K9283" s="28" t="s">
        <v>19639</v>
      </c>
      <c r="L9283" s="28" t="s">
        <v>19640</v>
      </c>
    </row>
    <row r="9284" spans="1:12" ht="15.75" customHeight="1">
      <c r="A9284" s="28" t="s">
        <v>270</v>
      </c>
      <c r="B9284" s="28" t="s">
        <v>271</v>
      </c>
      <c r="C9284" s="28" t="s">
        <v>272</v>
      </c>
      <c r="D9284" s="28" t="s">
        <v>270</v>
      </c>
      <c r="E9284" s="28" t="s">
        <v>273</v>
      </c>
      <c r="F9284" s="28" t="s">
        <v>293</v>
      </c>
      <c r="G9284" s="28" t="s">
        <v>275</v>
      </c>
      <c r="H9284" s="28" t="s">
        <v>295</v>
      </c>
      <c r="I9284" s="28" t="s">
        <v>18457</v>
      </c>
      <c r="J9284" s="28" t="s">
        <v>19641</v>
      </c>
      <c r="K9284" s="28" t="s">
        <v>9984</v>
      </c>
      <c r="L9284" s="28" t="s">
        <v>19642</v>
      </c>
    </row>
    <row r="9285" spans="1:12" ht="15.75" customHeight="1">
      <c r="A9285" s="28" t="s">
        <v>270</v>
      </c>
      <c r="B9285" s="28" t="s">
        <v>271</v>
      </c>
      <c r="C9285" s="28" t="s">
        <v>272</v>
      </c>
      <c r="D9285" s="28" t="s">
        <v>270</v>
      </c>
      <c r="E9285" s="28" t="s">
        <v>273</v>
      </c>
      <c r="F9285" s="28" t="s">
        <v>293</v>
      </c>
      <c r="G9285" s="28" t="s">
        <v>275</v>
      </c>
      <c r="H9285" s="28" t="s">
        <v>295</v>
      </c>
      <c r="I9285" s="28" t="s">
        <v>18482</v>
      </c>
      <c r="J9285" s="28" t="s">
        <v>19643</v>
      </c>
      <c r="K9285" s="28" t="s">
        <v>19644</v>
      </c>
      <c r="L9285" s="28" t="s">
        <v>19645</v>
      </c>
    </row>
    <row r="9286" spans="1:12" ht="15.75" customHeight="1">
      <c r="A9286" s="28" t="s">
        <v>270</v>
      </c>
      <c r="B9286" s="28" t="s">
        <v>271</v>
      </c>
      <c r="C9286" s="28" t="s">
        <v>272</v>
      </c>
      <c r="D9286" s="28" t="s">
        <v>270</v>
      </c>
      <c r="E9286" s="28" t="s">
        <v>273</v>
      </c>
      <c r="F9286" s="28" t="s">
        <v>293</v>
      </c>
      <c r="G9286" s="28" t="s">
        <v>275</v>
      </c>
      <c r="H9286" s="28" t="s">
        <v>295</v>
      </c>
      <c r="I9286" s="28" t="s">
        <v>18441</v>
      </c>
      <c r="J9286" s="28" t="s">
        <v>19646</v>
      </c>
      <c r="K9286" s="28" t="s">
        <v>19647</v>
      </c>
      <c r="L9286" s="28" t="s">
        <v>19648</v>
      </c>
    </row>
    <row r="9287" spans="1:12" ht="15.75" customHeight="1">
      <c r="A9287" s="28" t="s">
        <v>270</v>
      </c>
      <c r="B9287" s="28" t="s">
        <v>271</v>
      </c>
      <c r="C9287" s="28" t="s">
        <v>272</v>
      </c>
      <c r="D9287" s="28" t="s">
        <v>270</v>
      </c>
      <c r="E9287" s="28" t="s">
        <v>273</v>
      </c>
      <c r="F9287" s="28" t="s">
        <v>293</v>
      </c>
      <c r="G9287" s="28" t="s">
        <v>275</v>
      </c>
      <c r="H9287" s="28" t="s">
        <v>295</v>
      </c>
      <c r="I9287" s="28" t="s">
        <v>18437</v>
      </c>
      <c r="J9287" s="28" t="s">
        <v>19649</v>
      </c>
      <c r="K9287" s="28" t="s">
        <v>19650</v>
      </c>
      <c r="L9287" s="28" t="s">
        <v>19651</v>
      </c>
    </row>
    <row r="9288" spans="1:12" ht="15.75" customHeight="1">
      <c r="A9288" s="28" t="s">
        <v>270</v>
      </c>
      <c r="B9288" s="28" t="s">
        <v>271</v>
      </c>
      <c r="C9288" s="28" t="s">
        <v>272</v>
      </c>
      <c r="D9288" s="28" t="s">
        <v>270</v>
      </c>
      <c r="E9288" s="28" t="s">
        <v>273</v>
      </c>
      <c r="F9288" s="28" t="s">
        <v>293</v>
      </c>
      <c r="G9288" s="28" t="s">
        <v>275</v>
      </c>
      <c r="H9288" s="28" t="s">
        <v>295</v>
      </c>
      <c r="I9288" s="28" t="s">
        <v>18445</v>
      </c>
      <c r="J9288" s="28" t="s">
        <v>19652</v>
      </c>
      <c r="K9288" s="28" t="s">
        <v>19653</v>
      </c>
      <c r="L9288" s="28" t="s">
        <v>19654</v>
      </c>
    </row>
    <row r="9289" spans="1:12" ht="15.75" customHeight="1">
      <c r="A9289" s="28" t="s">
        <v>270</v>
      </c>
      <c r="B9289" s="28" t="s">
        <v>271</v>
      </c>
      <c r="C9289" s="28" t="s">
        <v>272</v>
      </c>
      <c r="D9289" s="28" t="s">
        <v>270</v>
      </c>
      <c r="E9289" s="28" t="s">
        <v>273</v>
      </c>
      <c r="F9289" s="28" t="s">
        <v>274</v>
      </c>
      <c r="G9289" s="28" t="s">
        <v>270</v>
      </c>
      <c r="H9289" s="28" t="s">
        <v>295</v>
      </c>
      <c r="I9289" s="28" t="s">
        <v>18417</v>
      </c>
      <c r="J9289" s="28" t="s">
        <v>19655</v>
      </c>
      <c r="K9289" s="28" t="s">
        <v>19656</v>
      </c>
      <c r="L9289" s="28" t="s">
        <v>19657</v>
      </c>
    </row>
    <row r="9290" spans="1:12" ht="15.75" customHeight="1">
      <c r="A9290" s="28" t="s">
        <v>270</v>
      </c>
      <c r="B9290" s="28" t="s">
        <v>271</v>
      </c>
      <c r="C9290" s="28" t="s">
        <v>272</v>
      </c>
      <c r="D9290" s="28" t="s">
        <v>270</v>
      </c>
      <c r="E9290" s="28" t="s">
        <v>273</v>
      </c>
      <c r="F9290" s="28" t="s">
        <v>274</v>
      </c>
      <c r="G9290" s="28" t="s">
        <v>270</v>
      </c>
      <c r="H9290" s="28" t="s">
        <v>295</v>
      </c>
      <c r="I9290" s="28" t="s">
        <v>18421</v>
      </c>
      <c r="J9290" s="28" t="s">
        <v>19658</v>
      </c>
      <c r="K9290" s="28" t="s">
        <v>19659</v>
      </c>
      <c r="L9290" s="28" t="s">
        <v>19660</v>
      </c>
    </row>
    <row r="9291" spans="1:12" ht="15.75" customHeight="1">
      <c r="A9291" s="28" t="s">
        <v>270</v>
      </c>
      <c r="B9291" s="28" t="s">
        <v>271</v>
      </c>
      <c r="C9291" s="28" t="s">
        <v>272</v>
      </c>
      <c r="D9291" s="28" t="s">
        <v>270</v>
      </c>
      <c r="E9291" s="28" t="s">
        <v>273</v>
      </c>
      <c r="F9291" s="28" t="s">
        <v>274</v>
      </c>
      <c r="G9291" s="28" t="s">
        <v>270</v>
      </c>
      <c r="H9291" s="28" t="s">
        <v>295</v>
      </c>
      <c r="I9291" s="28" t="s">
        <v>18425</v>
      </c>
      <c r="J9291" s="28" t="s">
        <v>19661</v>
      </c>
      <c r="K9291" s="28" t="s">
        <v>19662</v>
      </c>
      <c r="L9291" s="28" t="s">
        <v>19663</v>
      </c>
    </row>
    <row r="9292" spans="1:12" ht="15.75" customHeight="1">
      <c r="A9292" s="28" t="s">
        <v>270</v>
      </c>
      <c r="B9292" s="28" t="s">
        <v>271</v>
      </c>
      <c r="C9292" s="28" t="s">
        <v>272</v>
      </c>
      <c r="D9292" s="28" t="s">
        <v>270</v>
      </c>
      <c r="E9292" s="28" t="s">
        <v>273</v>
      </c>
      <c r="F9292" s="28" t="s">
        <v>274</v>
      </c>
      <c r="G9292" s="28" t="s">
        <v>270</v>
      </c>
      <c r="H9292" s="28" t="s">
        <v>295</v>
      </c>
      <c r="I9292" s="28" t="s">
        <v>18429</v>
      </c>
      <c r="J9292" s="28" t="s">
        <v>19664</v>
      </c>
      <c r="K9292" s="28" t="s">
        <v>19665</v>
      </c>
      <c r="L9292" s="28" t="s">
        <v>19666</v>
      </c>
    </row>
    <row r="9293" spans="1:12" ht="15.75" customHeight="1">
      <c r="A9293" s="28" t="s">
        <v>270</v>
      </c>
      <c r="B9293" s="28" t="s">
        <v>271</v>
      </c>
      <c r="C9293" s="28" t="s">
        <v>272</v>
      </c>
      <c r="D9293" s="28" t="s">
        <v>270</v>
      </c>
      <c r="E9293" s="28" t="s">
        <v>273</v>
      </c>
      <c r="F9293" s="28" t="s">
        <v>274</v>
      </c>
      <c r="G9293" s="28" t="s">
        <v>270</v>
      </c>
      <c r="H9293" s="28" t="s">
        <v>295</v>
      </c>
      <c r="I9293" s="28" t="s">
        <v>18433</v>
      </c>
      <c r="J9293" s="28" t="s">
        <v>19667</v>
      </c>
      <c r="K9293" s="28" t="s">
        <v>19668</v>
      </c>
      <c r="L9293" s="28" t="s">
        <v>19669</v>
      </c>
    </row>
    <row r="9294" spans="1:12" ht="15.75" customHeight="1">
      <c r="A9294" s="28" t="s">
        <v>270</v>
      </c>
      <c r="B9294" s="28" t="s">
        <v>271</v>
      </c>
      <c r="C9294" s="28" t="s">
        <v>272</v>
      </c>
      <c r="D9294" s="28" t="s">
        <v>270</v>
      </c>
      <c r="E9294" s="28" t="s">
        <v>273</v>
      </c>
      <c r="F9294" s="28" t="s">
        <v>274</v>
      </c>
      <c r="G9294" s="28" t="s">
        <v>270</v>
      </c>
      <c r="H9294" s="28" t="s">
        <v>295</v>
      </c>
      <c r="I9294" s="28" t="s">
        <v>18437</v>
      </c>
      <c r="J9294" s="28" t="s">
        <v>19670</v>
      </c>
      <c r="K9294" s="28" t="s">
        <v>19671</v>
      </c>
      <c r="L9294" s="28" t="s">
        <v>19672</v>
      </c>
    </row>
    <row r="9295" spans="1:12" ht="15.75" customHeight="1">
      <c r="A9295" s="28" t="s">
        <v>270</v>
      </c>
      <c r="B9295" s="28" t="s">
        <v>271</v>
      </c>
      <c r="C9295" s="28" t="s">
        <v>272</v>
      </c>
      <c r="D9295" s="28" t="s">
        <v>270</v>
      </c>
      <c r="E9295" s="28" t="s">
        <v>273</v>
      </c>
      <c r="F9295" s="28" t="s">
        <v>274</v>
      </c>
      <c r="G9295" s="28" t="s">
        <v>270</v>
      </c>
      <c r="H9295" s="28" t="s">
        <v>295</v>
      </c>
      <c r="I9295" s="28" t="s">
        <v>18441</v>
      </c>
      <c r="J9295" s="28" t="s">
        <v>19673</v>
      </c>
      <c r="K9295" s="28" t="s">
        <v>19674</v>
      </c>
      <c r="L9295" s="28" t="s">
        <v>19675</v>
      </c>
    </row>
    <row r="9296" spans="1:12" ht="15.75" customHeight="1">
      <c r="A9296" s="28" t="s">
        <v>270</v>
      </c>
      <c r="B9296" s="28" t="s">
        <v>271</v>
      </c>
      <c r="C9296" s="28" t="s">
        <v>272</v>
      </c>
      <c r="D9296" s="28" t="s">
        <v>270</v>
      </c>
      <c r="E9296" s="28" t="s">
        <v>273</v>
      </c>
      <c r="F9296" s="28" t="s">
        <v>274</v>
      </c>
      <c r="G9296" s="28" t="s">
        <v>270</v>
      </c>
      <c r="H9296" s="28" t="s">
        <v>295</v>
      </c>
      <c r="I9296" s="28" t="s">
        <v>18445</v>
      </c>
      <c r="J9296" s="28" t="s">
        <v>19676</v>
      </c>
      <c r="K9296" s="28" t="s">
        <v>19677</v>
      </c>
      <c r="L9296" s="28" t="s">
        <v>19678</v>
      </c>
    </row>
    <row r="9297" spans="1:12" ht="15.75" customHeight="1">
      <c r="A9297" s="28" t="s">
        <v>270</v>
      </c>
      <c r="B9297" s="28" t="s">
        <v>271</v>
      </c>
      <c r="C9297" s="28" t="s">
        <v>272</v>
      </c>
      <c r="D9297" s="28" t="s">
        <v>270</v>
      </c>
      <c r="E9297" s="28" t="s">
        <v>273</v>
      </c>
      <c r="F9297" s="28" t="s">
        <v>274</v>
      </c>
      <c r="G9297" s="28" t="s">
        <v>270</v>
      </c>
      <c r="H9297" s="28" t="s">
        <v>295</v>
      </c>
      <c r="I9297" s="28" t="s">
        <v>18449</v>
      </c>
      <c r="J9297" s="28" t="s">
        <v>19679</v>
      </c>
      <c r="K9297" s="28" t="s">
        <v>19680</v>
      </c>
      <c r="L9297" s="28" t="s">
        <v>19681</v>
      </c>
    </row>
    <row r="9298" spans="1:12" ht="15.75" customHeight="1">
      <c r="A9298" s="28" t="s">
        <v>270</v>
      </c>
      <c r="B9298" s="28" t="s">
        <v>271</v>
      </c>
      <c r="C9298" s="28" t="s">
        <v>272</v>
      </c>
      <c r="D9298" s="28" t="s">
        <v>270</v>
      </c>
      <c r="E9298" s="28" t="s">
        <v>273</v>
      </c>
      <c r="F9298" s="28" t="s">
        <v>274</v>
      </c>
      <c r="G9298" s="28" t="s">
        <v>270</v>
      </c>
      <c r="H9298" s="28" t="s">
        <v>295</v>
      </c>
      <c r="I9298" s="28" t="s">
        <v>18453</v>
      </c>
      <c r="J9298" s="28" t="s">
        <v>19682</v>
      </c>
      <c r="K9298" s="28" t="s">
        <v>19683</v>
      </c>
      <c r="L9298" s="28" t="s">
        <v>19684</v>
      </c>
    </row>
    <row r="9299" spans="1:12" ht="15.75" customHeight="1">
      <c r="A9299" s="28" t="s">
        <v>270</v>
      </c>
      <c r="B9299" s="28" t="s">
        <v>271</v>
      </c>
      <c r="C9299" s="28" t="s">
        <v>272</v>
      </c>
      <c r="D9299" s="28" t="s">
        <v>270</v>
      </c>
      <c r="E9299" s="28" t="s">
        <v>273</v>
      </c>
      <c r="F9299" s="28" t="s">
        <v>274</v>
      </c>
      <c r="G9299" s="28" t="s">
        <v>270</v>
      </c>
      <c r="H9299" s="28" t="s">
        <v>295</v>
      </c>
      <c r="I9299" s="28" t="s">
        <v>18457</v>
      </c>
      <c r="J9299" s="28" t="s">
        <v>19685</v>
      </c>
      <c r="K9299" s="28" t="s">
        <v>19686</v>
      </c>
      <c r="L9299" s="28" t="s">
        <v>19687</v>
      </c>
    </row>
    <row r="9300" spans="1:12" ht="15.75" customHeight="1">
      <c r="A9300" s="28" t="s">
        <v>270</v>
      </c>
      <c r="B9300" s="28" t="s">
        <v>271</v>
      </c>
      <c r="C9300" s="28" t="s">
        <v>272</v>
      </c>
      <c r="D9300" s="28" t="s">
        <v>270</v>
      </c>
      <c r="E9300" s="28" t="s">
        <v>273</v>
      </c>
      <c r="F9300" s="28" t="s">
        <v>274</v>
      </c>
      <c r="G9300" s="28" t="s">
        <v>270</v>
      </c>
      <c r="H9300" s="28" t="s">
        <v>295</v>
      </c>
      <c r="I9300" s="28" t="s">
        <v>18461</v>
      </c>
      <c r="J9300" s="28" t="s">
        <v>19688</v>
      </c>
      <c r="K9300" s="28" t="s">
        <v>19689</v>
      </c>
      <c r="L9300" s="28" t="s">
        <v>19690</v>
      </c>
    </row>
    <row r="9301" spans="1:12" ht="15.75" customHeight="1">
      <c r="A9301" s="28" t="s">
        <v>270</v>
      </c>
      <c r="B9301" s="28" t="s">
        <v>271</v>
      </c>
      <c r="C9301" s="28" t="s">
        <v>272</v>
      </c>
      <c r="D9301" s="28" t="s">
        <v>270</v>
      </c>
      <c r="E9301" s="28" t="s">
        <v>273</v>
      </c>
      <c r="F9301" s="28" t="s">
        <v>274</v>
      </c>
      <c r="G9301" s="28" t="s">
        <v>270</v>
      </c>
      <c r="H9301" s="28" t="s">
        <v>295</v>
      </c>
      <c r="I9301" s="28" t="s">
        <v>18465</v>
      </c>
      <c r="J9301" s="28" t="s">
        <v>19691</v>
      </c>
      <c r="K9301" s="28" t="s">
        <v>19692</v>
      </c>
      <c r="L9301" s="28" t="s">
        <v>19693</v>
      </c>
    </row>
    <row r="9302" spans="1:12" ht="15.75" customHeight="1">
      <c r="A9302" s="28" t="s">
        <v>270</v>
      </c>
      <c r="B9302" s="28" t="s">
        <v>271</v>
      </c>
      <c r="C9302" s="28" t="s">
        <v>272</v>
      </c>
      <c r="D9302" s="28" t="s">
        <v>270</v>
      </c>
      <c r="E9302" s="28" t="s">
        <v>273</v>
      </c>
      <c r="F9302" s="28" t="s">
        <v>274</v>
      </c>
      <c r="G9302" s="28" t="s">
        <v>270</v>
      </c>
      <c r="H9302" s="28" t="s">
        <v>295</v>
      </c>
      <c r="I9302" s="28" t="s">
        <v>18469</v>
      </c>
      <c r="J9302" s="28" t="s">
        <v>19694</v>
      </c>
      <c r="K9302" s="28" t="s">
        <v>19695</v>
      </c>
      <c r="L9302" s="28" t="s">
        <v>19696</v>
      </c>
    </row>
    <row r="9303" spans="1:12" ht="15.75" customHeight="1">
      <c r="A9303" s="28" t="s">
        <v>270</v>
      </c>
      <c r="B9303" s="28" t="s">
        <v>271</v>
      </c>
      <c r="C9303" s="28" t="s">
        <v>272</v>
      </c>
      <c r="D9303" s="28" t="s">
        <v>270</v>
      </c>
      <c r="E9303" s="28" t="s">
        <v>273</v>
      </c>
      <c r="F9303" s="28" t="s">
        <v>274</v>
      </c>
      <c r="G9303" s="28" t="s">
        <v>270</v>
      </c>
      <c r="H9303" s="28" t="s">
        <v>295</v>
      </c>
      <c r="I9303" s="28" t="s">
        <v>18473</v>
      </c>
      <c r="J9303" s="28" t="s">
        <v>4783</v>
      </c>
      <c r="K9303" s="28" t="s">
        <v>4784</v>
      </c>
      <c r="L9303" s="28" t="s">
        <v>4785</v>
      </c>
    </row>
    <row r="9304" spans="1:12" ht="15.75" customHeight="1">
      <c r="A9304" s="28" t="s">
        <v>270</v>
      </c>
      <c r="B9304" s="28" t="s">
        <v>271</v>
      </c>
      <c r="C9304" s="28" t="s">
        <v>272</v>
      </c>
      <c r="D9304" s="28" t="s">
        <v>270</v>
      </c>
      <c r="E9304" s="28" t="s">
        <v>273</v>
      </c>
      <c r="F9304" s="28" t="s">
        <v>274</v>
      </c>
      <c r="G9304" s="28" t="s">
        <v>270</v>
      </c>
      <c r="H9304" s="28" t="s">
        <v>295</v>
      </c>
      <c r="I9304" s="28" t="s">
        <v>18474</v>
      </c>
      <c r="J9304" s="28" t="s">
        <v>19697</v>
      </c>
      <c r="K9304" s="28" t="s">
        <v>19698</v>
      </c>
      <c r="L9304" s="28" t="s">
        <v>19699</v>
      </c>
    </row>
    <row r="9305" spans="1:12" ht="15.75" customHeight="1">
      <c r="A9305" s="28" t="s">
        <v>270</v>
      </c>
      <c r="B9305" s="28" t="s">
        <v>271</v>
      </c>
      <c r="C9305" s="28" t="s">
        <v>272</v>
      </c>
      <c r="D9305" s="28" t="s">
        <v>270</v>
      </c>
      <c r="E9305" s="28" t="s">
        <v>273</v>
      </c>
      <c r="F9305" s="28" t="s">
        <v>274</v>
      </c>
      <c r="G9305" s="28" t="s">
        <v>270</v>
      </c>
      <c r="H9305" s="28" t="s">
        <v>295</v>
      </c>
      <c r="I9305" s="28" t="s">
        <v>18478</v>
      </c>
      <c r="J9305" s="28" t="s">
        <v>19700</v>
      </c>
      <c r="K9305" s="28" t="s">
        <v>19701</v>
      </c>
      <c r="L9305" s="28" t="s">
        <v>19702</v>
      </c>
    </row>
    <row r="9306" spans="1:12" ht="15.75" customHeight="1">
      <c r="A9306" s="28" t="s">
        <v>270</v>
      </c>
      <c r="B9306" s="28" t="s">
        <v>271</v>
      </c>
      <c r="C9306" s="28" t="s">
        <v>272</v>
      </c>
      <c r="D9306" s="28" t="s">
        <v>270</v>
      </c>
      <c r="E9306" s="28" t="s">
        <v>273</v>
      </c>
      <c r="F9306" s="28" t="s">
        <v>274</v>
      </c>
      <c r="G9306" s="28" t="s">
        <v>270</v>
      </c>
      <c r="H9306" s="28" t="s">
        <v>295</v>
      </c>
      <c r="I9306" s="28" t="s">
        <v>18482</v>
      </c>
      <c r="J9306" s="28" t="s">
        <v>19703</v>
      </c>
      <c r="K9306" s="28" t="s">
        <v>19704</v>
      </c>
      <c r="L9306" s="28" t="s">
        <v>19705</v>
      </c>
    </row>
    <row r="9307" spans="1:12" ht="15.75" customHeight="1">
      <c r="A9307" s="28" t="s">
        <v>270</v>
      </c>
      <c r="B9307" s="28" t="s">
        <v>271</v>
      </c>
      <c r="C9307" s="28" t="s">
        <v>272</v>
      </c>
      <c r="D9307" s="28" t="s">
        <v>270</v>
      </c>
      <c r="E9307" s="28" t="s">
        <v>273</v>
      </c>
      <c r="F9307" s="28" t="s">
        <v>274</v>
      </c>
      <c r="G9307" s="28" t="s">
        <v>270</v>
      </c>
      <c r="H9307" s="28" t="s">
        <v>295</v>
      </c>
      <c r="I9307" s="28" t="s">
        <v>18486</v>
      </c>
      <c r="J9307" s="28" t="s">
        <v>19706</v>
      </c>
      <c r="K9307" s="28" t="s">
        <v>19707</v>
      </c>
      <c r="L9307" s="28" t="s">
        <v>19708</v>
      </c>
    </row>
    <row r="9308" spans="1:12" ht="15.75" customHeight="1">
      <c r="A9308" s="28" t="s">
        <v>270</v>
      </c>
      <c r="B9308" s="28" t="s">
        <v>271</v>
      </c>
      <c r="C9308" s="28" t="s">
        <v>272</v>
      </c>
      <c r="D9308" s="28" t="s">
        <v>270</v>
      </c>
      <c r="E9308" s="28" t="s">
        <v>273</v>
      </c>
      <c r="F9308" s="28" t="s">
        <v>293</v>
      </c>
      <c r="G9308" s="28" t="s">
        <v>270</v>
      </c>
      <c r="H9308" s="28" t="s">
        <v>295</v>
      </c>
      <c r="I9308" s="28" t="s">
        <v>18421</v>
      </c>
      <c r="J9308" s="28" t="s">
        <v>19709</v>
      </c>
      <c r="K9308" s="28" t="s">
        <v>19710</v>
      </c>
      <c r="L9308" s="28" t="s">
        <v>19711</v>
      </c>
    </row>
    <row r="9309" spans="1:12" ht="15.75" customHeight="1">
      <c r="A9309" s="28" t="s">
        <v>270</v>
      </c>
      <c r="B9309" s="28" t="s">
        <v>271</v>
      </c>
      <c r="C9309" s="28" t="s">
        <v>272</v>
      </c>
      <c r="D9309" s="28" t="s">
        <v>270</v>
      </c>
      <c r="E9309" s="28" t="s">
        <v>273</v>
      </c>
      <c r="F9309" s="28" t="s">
        <v>293</v>
      </c>
      <c r="G9309" s="28" t="s">
        <v>270</v>
      </c>
      <c r="H9309" s="28" t="s">
        <v>295</v>
      </c>
      <c r="I9309" s="28" t="s">
        <v>18425</v>
      </c>
      <c r="J9309" s="28" t="s">
        <v>19712</v>
      </c>
      <c r="K9309" s="28" t="s">
        <v>19713</v>
      </c>
      <c r="L9309" s="28" t="s">
        <v>19714</v>
      </c>
    </row>
    <row r="9310" spans="1:12" ht="15.75" customHeight="1">
      <c r="A9310" s="28" t="s">
        <v>270</v>
      </c>
      <c r="B9310" s="28" t="s">
        <v>271</v>
      </c>
      <c r="C9310" s="28" t="s">
        <v>272</v>
      </c>
      <c r="D9310" s="28" t="s">
        <v>270</v>
      </c>
      <c r="E9310" s="28" t="s">
        <v>273</v>
      </c>
      <c r="F9310" s="28" t="s">
        <v>293</v>
      </c>
      <c r="G9310" s="28" t="s">
        <v>270</v>
      </c>
      <c r="H9310" s="28" t="s">
        <v>295</v>
      </c>
      <c r="I9310" s="28" t="s">
        <v>18433</v>
      </c>
      <c r="J9310" s="28" t="s">
        <v>19715</v>
      </c>
      <c r="K9310" s="28" t="s">
        <v>19716</v>
      </c>
      <c r="L9310" s="28" t="s">
        <v>19717</v>
      </c>
    </row>
    <row r="9311" spans="1:12" ht="15.75" customHeight="1">
      <c r="A9311" s="28" t="s">
        <v>270</v>
      </c>
      <c r="B9311" s="28" t="s">
        <v>271</v>
      </c>
      <c r="C9311" s="28" t="s">
        <v>272</v>
      </c>
      <c r="D9311" s="28" t="s">
        <v>270</v>
      </c>
      <c r="E9311" s="28" t="s">
        <v>273</v>
      </c>
      <c r="F9311" s="28" t="s">
        <v>293</v>
      </c>
      <c r="G9311" s="28" t="s">
        <v>270</v>
      </c>
      <c r="H9311" s="28" t="s">
        <v>295</v>
      </c>
      <c r="I9311" s="28" t="s">
        <v>18449</v>
      </c>
      <c r="J9311" s="28" t="s">
        <v>19718</v>
      </c>
      <c r="K9311" s="28" t="s">
        <v>19719</v>
      </c>
      <c r="L9311" s="28" t="s">
        <v>19720</v>
      </c>
    </row>
    <row r="9312" spans="1:12" ht="15.75" customHeight="1">
      <c r="A9312" s="28" t="s">
        <v>270</v>
      </c>
      <c r="B9312" s="28" t="s">
        <v>271</v>
      </c>
      <c r="C9312" s="28" t="s">
        <v>272</v>
      </c>
      <c r="D9312" s="28" t="s">
        <v>270</v>
      </c>
      <c r="E9312" s="28" t="s">
        <v>273</v>
      </c>
      <c r="F9312" s="28" t="s">
        <v>293</v>
      </c>
      <c r="G9312" s="28" t="s">
        <v>270</v>
      </c>
      <c r="H9312" s="28" t="s">
        <v>295</v>
      </c>
      <c r="I9312" s="28" t="s">
        <v>18417</v>
      </c>
      <c r="J9312" s="28" t="s">
        <v>19721</v>
      </c>
      <c r="K9312" s="28" t="s">
        <v>19722</v>
      </c>
      <c r="L9312" s="28" t="s">
        <v>19723</v>
      </c>
    </row>
    <row r="9313" spans="1:12" ht="15.75" customHeight="1">
      <c r="A9313" s="28" t="s">
        <v>270</v>
      </c>
      <c r="B9313" s="28" t="s">
        <v>271</v>
      </c>
      <c r="C9313" s="28" t="s">
        <v>272</v>
      </c>
      <c r="D9313" s="28" t="s">
        <v>270</v>
      </c>
      <c r="E9313" s="28" t="s">
        <v>273</v>
      </c>
      <c r="F9313" s="28" t="s">
        <v>293</v>
      </c>
      <c r="G9313" s="28" t="s">
        <v>270</v>
      </c>
      <c r="H9313" s="28" t="s">
        <v>295</v>
      </c>
      <c r="I9313" s="28" t="s">
        <v>18453</v>
      </c>
      <c r="J9313" s="28" t="s">
        <v>4393</v>
      </c>
      <c r="K9313" s="28" t="s">
        <v>4394</v>
      </c>
      <c r="L9313" s="28" t="s">
        <v>4395</v>
      </c>
    </row>
    <row r="9314" spans="1:12" ht="15.75" customHeight="1">
      <c r="A9314" s="28" t="s">
        <v>270</v>
      </c>
      <c r="B9314" s="28" t="s">
        <v>271</v>
      </c>
      <c r="C9314" s="28" t="s">
        <v>272</v>
      </c>
      <c r="D9314" s="28" t="s">
        <v>270</v>
      </c>
      <c r="E9314" s="28" t="s">
        <v>273</v>
      </c>
      <c r="F9314" s="28" t="s">
        <v>293</v>
      </c>
      <c r="G9314" s="28" t="s">
        <v>270</v>
      </c>
      <c r="H9314" s="28" t="s">
        <v>295</v>
      </c>
      <c r="I9314" s="28" t="s">
        <v>18461</v>
      </c>
      <c r="J9314" s="28" t="s">
        <v>19724</v>
      </c>
      <c r="K9314" s="28" t="s">
        <v>19725</v>
      </c>
      <c r="L9314" s="28" t="s">
        <v>19726</v>
      </c>
    </row>
    <row r="9315" spans="1:12" ht="15.75" customHeight="1">
      <c r="A9315" s="28" t="s">
        <v>270</v>
      </c>
      <c r="B9315" s="28" t="s">
        <v>271</v>
      </c>
      <c r="C9315" s="28" t="s">
        <v>272</v>
      </c>
      <c r="D9315" s="28" t="s">
        <v>270</v>
      </c>
      <c r="E9315" s="28" t="s">
        <v>273</v>
      </c>
      <c r="F9315" s="28" t="s">
        <v>293</v>
      </c>
      <c r="G9315" s="28" t="s">
        <v>270</v>
      </c>
      <c r="H9315" s="28" t="s">
        <v>295</v>
      </c>
      <c r="I9315" s="28" t="s">
        <v>18469</v>
      </c>
      <c r="J9315" s="28" t="s">
        <v>19727</v>
      </c>
      <c r="K9315" s="28" t="s">
        <v>19728</v>
      </c>
      <c r="L9315" s="28" t="s">
        <v>19729</v>
      </c>
    </row>
    <row r="9316" spans="1:12" ht="15.75" customHeight="1">
      <c r="A9316" s="28" t="s">
        <v>270</v>
      </c>
      <c r="B9316" s="28" t="s">
        <v>271</v>
      </c>
      <c r="C9316" s="28" t="s">
        <v>272</v>
      </c>
      <c r="D9316" s="28" t="s">
        <v>270</v>
      </c>
      <c r="E9316" s="28" t="s">
        <v>273</v>
      </c>
      <c r="F9316" s="28" t="s">
        <v>293</v>
      </c>
      <c r="G9316" s="28" t="s">
        <v>270</v>
      </c>
      <c r="H9316" s="28" t="s">
        <v>295</v>
      </c>
      <c r="I9316" s="28" t="s">
        <v>18474</v>
      </c>
      <c r="J9316" s="28" t="s">
        <v>19730</v>
      </c>
      <c r="K9316" s="28" t="s">
        <v>19731</v>
      </c>
      <c r="L9316" s="28" t="s">
        <v>19732</v>
      </c>
    </row>
    <row r="9317" spans="1:12" ht="15.75" customHeight="1">
      <c r="A9317" s="28" t="s">
        <v>270</v>
      </c>
      <c r="B9317" s="28" t="s">
        <v>271</v>
      </c>
      <c r="C9317" s="28" t="s">
        <v>272</v>
      </c>
      <c r="D9317" s="28" t="s">
        <v>270</v>
      </c>
      <c r="E9317" s="28" t="s">
        <v>273</v>
      </c>
      <c r="F9317" s="28" t="s">
        <v>293</v>
      </c>
      <c r="G9317" s="28" t="s">
        <v>270</v>
      </c>
      <c r="H9317" s="28" t="s">
        <v>295</v>
      </c>
      <c r="I9317" s="28" t="s">
        <v>18478</v>
      </c>
      <c r="J9317" s="28" t="s">
        <v>19733</v>
      </c>
      <c r="K9317" s="28" t="s">
        <v>19734</v>
      </c>
      <c r="L9317" s="28" t="s">
        <v>19735</v>
      </c>
    </row>
    <row r="9318" spans="1:12" ht="15.75" customHeight="1">
      <c r="A9318" s="28" t="s">
        <v>270</v>
      </c>
      <c r="B9318" s="28" t="s">
        <v>271</v>
      </c>
      <c r="C9318" s="28" t="s">
        <v>272</v>
      </c>
      <c r="D9318" s="28" t="s">
        <v>270</v>
      </c>
      <c r="E9318" s="28" t="s">
        <v>273</v>
      </c>
      <c r="F9318" s="28" t="s">
        <v>293</v>
      </c>
      <c r="G9318" s="28" t="s">
        <v>270</v>
      </c>
      <c r="H9318" s="28" t="s">
        <v>295</v>
      </c>
      <c r="I9318" s="28" t="s">
        <v>18457</v>
      </c>
      <c r="J9318" s="28" t="s">
        <v>19736</v>
      </c>
      <c r="K9318" s="28" t="s">
        <v>19737</v>
      </c>
      <c r="L9318" s="28" t="s">
        <v>19738</v>
      </c>
    </row>
    <row r="9319" spans="1:12" ht="15.75" customHeight="1">
      <c r="A9319" s="28" t="s">
        <v>270</v>
      </c>
      <c r="B9319" s="28" t="s">
        <v>271</v>
      </c>
      <c r="C9319" s="28" t="s">
        <v>272</v>
      </c>
      <c r="D9319" s="28" t="s">
        <v>270</v>
      </c>
      <c r="E9319" s="28" t="s">
        <v>273</v>
      </c>
      <c r="F9319" s="28" t="s">
        <v>293</v>
      </c>
      <c r="G9319" s="28" t="s">
        <v>270</v>
      </c>
      <c r="H9319" s="28" t="s">
        <v>295</v>
      </c>
      <c r="I9319" s="28" t="s">
        <v>18482</v>
      </c>
      <c r="J9319" s="28" t="s">
        <v>19739</v>
      </c>
      <c r="K9319" s="28" t="s">
        <v>19740</v>
      </c>
      <c r="L9319" s="28" t="s">
        <v>19741</v>
      </c>
    </row>
    <row r="9320" spans="1:12" ht="15.75" customHeight="1">
      <c r="A9320" s="28" t="s">
        <v>270</v>
      </c>
      <c r="B9320" s="28" t="s">
        <v>271</v>
      </c>
      <c r="C9320" s="28" t="s">
        <v>272</v>
      </c>
      <c r="D9320" s="28" t="s">
        <v>270</v>
      </c>
      <c r="E9320" s="28" t="s">
        <v>273</v>
      </c>
      <c r="F9320" s="28" t="s">
        <v>293</v>
      </c>
      <c r="G9320" s="28" t="s">
        <v>270</v>
      </c>
      <c r="H9320" s="28" t="s">
        <v>295</v>
      </c>
      <c r="I9320" s="28" t="s">
        <v>18441</v>
      </c>
      <c r="J9320" s="28" t="s">
        <v>19742</v>
      </c>
      <c r="K9320" s="28" t="s">
        <v>19743</v>
      </c>
      <c r="L9320" s="28" t="s">
        <v>19744</v>
      </c>
    </row>
    <row r="9321" spans="1:12" ht="15.75" customHeight="1">
      <c r="A9321" s="28" t="s">
        <v>270</v>
      </c>
      <c r="B9321" s="28" t="s">
        <v>271</v>
      </c>
      <c r="C9321" s="28" t="s">
        <v>272</v>
      </c>
      <c r="D9321" s="28" t="s">
        <v>270</v>
      </c>
      <c r="E9321" s="28" t="s">
        <v>273</v>
      </c>
      <c r="F9321" s="28" t="s">
        <v>293</v>
      </c>
      <c r="G9321" s="28" t="s">
        <v>270</v>
      </c>
      <c r="H9321" s="28" t="s">
        <v>295</v>
      </c>
      <c r="I9321" s="28" t="s">
        <v>18437</v>
      </c>
      <c r="J9321" s="28" t="s">
        <v>19745</v>
      </c>
      <c r="K9321" s="28" t="s">
        <v>19746</v>
      </c>
      <c r="L9321" s="28" t="s">
        <v>19747</v>
      </c>
    </row>
    <row r="9322" spans="1:12" ht="15.75" customHeight="1">
      <c r="A9322" s="28" t="s">
        <v>270</v>
      </c>
      <c r="B9322" s="28" t="s">
        <v>271</v>
      </c>
      <c r="C9322" s="28" t="s">
        <v>272</v>
      </c>
      <c r="D9322" s="28" t="s">
        <v>270</v>
      </c>
      <c r="E9322" s="28" t="s">
        <v>273</v>
      </c>
      <c r="F9322" s="28" t="s">
        <v>293</v>
      </c>
      <c r="G9322" s="28" t="s">
        <v>270</v>
      </c>
      <c r="H9322" s="28" t="s">
        <v>295</v>
      </c>
      <c r="I9322" s="28" t="s">
        <v>18445</v>
      </c>
      <c r="J9322" s="28" t="s">
        <v>19748</v>
      </c>
      <c r="K9322" s="28" t="s">
        <v>19749</v>
      </c>
      <c r="L9322" s="28" t="s">
        <v>19750</v>
      </c>
    </row>
    <row r="9323" spans="1:12" ht="15.75" customHeight="1">
      <c r="A9323" s="28" t="s">
        <v>270</v>
      </c>
      <c r="B9323" s="28" t="s">
        <v>271</v>
      </c>
      <c r="C9323" s="28" t="s">
        <v>298</v>
      </c>
      <c r="D9323" s="28" t="s">
        <v>270</v>
      </c>
      <c r="E9323" s="28" t="s">
        <v>273</v>
      </c>
      <c r="F9323" s="28" t="s">
        <v>274</v>
      </c>
      <c r="G9323" s="28" t="s">
        <v>275</v>
      </c>
      <c r="H9323" s="28" t="s">
        <v>295</v>
      </c>
      <c r="I9323" s="28" t="s">
        <v>18417</v>
      </c>
      <c r="J9323" s="28" t="s">
        <v>19751</v>
      </c>
      <c r="K9323" s="28" t="s">
        <v>19752</v>
      </c>
      <c r="L9323" s="28" t="s">
        <v>19753</v>
      </c>
    </row>
    <row r="9324" spans="1:12" ht="15.75" customHeight="1">
      <c r="A9324" s="28" t="s">
        <v>270</v>
      </c>
      <c r="B9324" s="28" t="s">
        <v>271</v>
      </c>
      <c r="C9324" s="28" t="s">
        <v>298</v>
      </c>
      <c r="D9324" s="28" t="s">
        <v>270</v>
      </c>
      <c r="E9324" s="28" t="s">
        <v>273</v>
      </c>
      <c r="F9324" s="28" t="s">
        <v>274</v>
      </c>
      <c r="G9324" s="28" t="s">
        <v>275</v>
      </c>
      <c r="H9324" s="28" t="s">
        <v>295</v>
      </c>
      <c r="I9324" s="28" t="s">
        <v>18421</v>
      </c>
      <c r="J9324" s="28" t="s">
        <v>19754</v>
      </c>
      <c r="K9324" s="28" t="s">
        <v>19755</v>
      </c>
      <c r="L9324" s="28" t="s">
        <v>19756</v>
      </c>
    </row>
    <row r="9325" spans="1:12" ht="15.75" customHeight="1">
      <c r="A9325" s="28" t="s">
        <v>270</v>
      </c>
      <c r="B9325" s="28" t="s">
        <v>271</v>
      </c>
      <c r="C9325" s="28" t="s">
        <v>298</v>
      </c>
      <c r="D9325" s="28" t="s">
        <v>270</v>
      </c>
      <c r="E9325" s="28" t="s">
        <v>273</v>
      </c>
      <c r="F9325" s="28" t="s">
        <v>274</v>
      </c>
      <c r="G9325" s="28" t="s">
        <v>275</v>
      </c>
      <c r="H9325" s="28" t="s">
        <v>295</v>
      </c>
      <c r="I9325" s="28" t="s">
        <v>18425</v>
      </c>
      <c r="J9325" s="28" t="s">
        <v>19757</v>
      </c>
      <c r="K9325" s="28" t="s">
        <v>19758</v>
      </c>
      <c r="L9325" s="28" t="s">
        <v>19759</v>
      </c>
    </row>
    <row r="9326" spans="1:12" ht="15.75" customHeight="1">
      <c r="A9326" s="28" t="s">
        <v>270</v>
      </c>
      <c r="B9326" s="28" t="s">
        <v>271</v>
      </c>
      <c r="C9326" s="28" t="s">
        <v>298</v>
      </c>
      <c r="D9326" s="28" t="s">
        <v>270</v>
      </c>
      <c r="E9326" s="28" t="s">
        <v>273</v>
      </c>
      <c r="F9326" s="28" t="s">
        <v>274</v>
      </c>
      <c r="G9326" s="28" t="s">
        <v>275</v>
      </c>
      <c r="H9326" s="28" t="s">
        <v>295</v>
      </c>
      <c r="I9326" s="28" t="s">
        <v>18429</v>
      </c>
      <c r="J9326" s="28" t="s">
        <v>19760</v>
      </c>
      <c r="K9326" s="28" t="s">
        <v>19761</v>
      </c>
      <c r="L9326" s="28" t="s">
        <v>19762</v>
      </c>
    </row>
    <row r="9327" spans="1:12" ht="15.75" customHeight="1">
      <c r="A9327" s="28" t="s">
        <v>270</v>
      </c>
      <c r="B9327" s="28" t="s">
        <v>271</v>
      </c>
      <c r="C9327" s="28" t="s">
        <v>298</v>
      </c>
      <c r="D9327" s="28" t="s">
        <v>270</v>
      </c>
      <c r="E9327" s="28" t="s">
        <v>273</v>
      </c>
      <c r="F9327" s="28" t="s">
        <v>274</v>
      </c>
      <c r="G9327" s="28" t="s">
        <v>275</v>
      </c>
      <c r="H9327" s="28" t="s">
        <v>295</v>
      </c>
      <c r="I9327" s="28" t="s">
        <v>18433</v>
      </c>
      <c r="J9327" s="28" t="s">
        <v>19763</v>
      </c>
      <c r="K9327" s="28" t="s">
        <v>19764</v>
      </c>
      <c r="L9327" s="28" t="s">
        <v>19765</v>
      </c>
    </row>
    <row r="9328" spans="1:12" ht="15.75" customHeight="1">
      <c r="A9328" s="28" t="s">
        <v>270</v>
      </c>
      <c r="B9328" s="28" t="s">
        <v>271</v>
      </c>
      <c r="C9328" s="28" t="s">
        <v>298</v>
      </c>
      <c r="D9328" s="28" t="s">
        <v>270</v>
      </c>
      <c r="E9328" s="28" t="s">
        <v>273</v>
      </c>
      <c r="F9328" s="28" t="s">
        <v>274</v>
      </c>
      <c r="G9328" s="28" t="s">
        <v>275</v>
      </c>
      <c r="H9328" s="28" t="s">
        <v>295</v>
      </c>
      <c r="I9328" s="28" t="s">
        <v>18437</v>
      </c>
      <c r="J9328" s="28" t="s">
        <v>19766</v>
      </c>
      <c r="K9328" s="28" t="s">
        <v>19767</v>
      </c>
      <c r="L9328" s="28" t="s">
        <v>19768</v>
      </c>
    </row>
    <row r="9329" spans="1:12" ht="15.75" customHeight="1">
      <c r="A9329" s="28" t="s">
        <v>270</v>
      </c>
      <c r="B9329" s="28" t="s">
        <v>271</v>
      </c>
      <c r="C9329" s="28" t="s">
        <v>298</v>
      </c>
      <c r="D9329" s="28" t="s">
        <v>270</v>
      </c>
      <c r="E9329" s="28" t="s">
        <v>273</v>
      </c>
      <c r="F9329" s="28" t="s">
        <v>274</v>
      </c>
      <c r="G9329" s="28" t="s">
        <v>275</v>
      </c>
      <c r="H9329" s="28" t="s">
        <v>295</v>
      </c>
      <c r="I9329" s="28" t="s">
        <v>18441</v>
      </c>
      <c r="J9329" s="28" t="s">
        <v>19769</v>
      </c>
      <c r="K9329" s="28" t="s">
        <v>19770</v>
      </c>
      <c r="L9329" s="28" t="s">
        <v>19771</v>
      </c>
    </row>
    <row r="9330" spans="1:12" ht="15.75" customHeight="1">
      <c r="A9330" s="28" t="s">
        <v>270</v>
      </c>
      <c r="B9330" s="28" t="s">
        <v>271</v>
      </c>
      <c r="C9330" s="28" t="s">
        <v>298</v>
      </c>
      <c r="D9330" s="28" t="s">
        <v>270</v>
      </c>
      <c r="E9330" s="28" t="s">
        <v>273</v>
      </c>
      <c r="F9330" s="28" t="s">
        <v>274</v>
      </c>
      <c r="G9330" s="28" t="s">
        <v>275</v>
      </c>
      <c r="H9330" s="28" t="s">
        <v>295</v>
      </c>
      <c r="I9330" s="28" t="s">
        <v>18445</v>
      </c>
      <c r="J9330" s="28" t="s">
        <v>19772</v>
      </c>
      <c r="K9330" s="28" t="s">
        <v>19773</v>
      </c>
      <c r="L9330" s="28" t="s">
        <v>19774</v>
      </c>
    </row>
    <row r="9331" spans="1:12" ht="15.75" customHeight="1">
      <c r="A9331" s="28" t="s">
        <v>270</v>
      </c>
      <c r="B9331" s="28" t="s">
        <v>271</v>
      </c>
      <c r="C9331" s="28" t="s">
        <v>298</v>
      </c>
      <c r="D9331" s="28" t="s">
        <v>270</v>
      </c>
      <c r="E9331" s="28" t="s">
        <v>273</v>
      </c>
      <c r="F9331" s="28" t="s">
        <v>274</v>
      </c>
      <c r="G9331" s="28" t="s">
        <v>275</v>
      </c>
      <c r="H9331" s="28" t="s">
        <v>295</v>
      </c>
      <c r="I9331" s="28" t="s">
        <v>18449</v>
      </c>
      <c r="J9331" s="28" t="s">
        <v>19775</v>
      </c>
      <c r="K9331" s="28" t="s">
        <v>19776</v>
      </c>
      <c r="L9331" s="28" t="s">
        <v>19777</v>
      </c>
    </row>
    <row r="9332" spans="1:12" ht="15.75" customHeight="1">
      <c r="A9332" s="28" t="s">
        <v>270</v>
      </c>
      <c r="B9332" s="28" t="s">
        <v>271</v>
      </c>
      <c r="C9332" s="28" t="s">
        <v>298</v>
      </c>
      <c r="D9332" s="28" t="s">
        <v>270</v>
      </c>
      <c r="E9332" s="28" t="s">
        <v>273</v>
      </c>
      <c r="F9332" s="28" t="s">
        <v>274</v>
      </c>
      <c r="G9332" s="28" t="s">
        <v>275</v>
      </c>
      <c r="H9332" s="28" t="s">
        <v>295</v>
      </c>
      <c r="I9332" s="28" t="s">
        <v>18453</v>
      </c>
      <c r="J9332" s="28" t="s">
        <v>19778</v>
      </c>
      <c r="K9332" s="28" t="s">
        <v>19779</v>
      </c>
      <c r="L9332" s="28" t="s">
        <v>19780</v>
      </c>
    </row>
    <row r="9333" spans="1:12" ht="15.75" customHeight="1">
      <c r="A9333" s="28" t="s">
        <v>270</v>
      </c>
      <c r="B9333" s="28" t="s">
        <v>271</v>
      </c>
      <c r="C9333" s="28" t="s">
        <v>298</v>
      </c>
      <c r="D9333" s="28" t="s">
        <v>270</v>
      </c>
      <c r="E9333" s="28" t="s">
        <v>273</v>
      </c>
      <c r="F9333" s="28" t="s">
        <v>274</v>
      </c>
      <c r="G9333" s="28" t="s">
        <v>275</v>
      </c>
      <c r="H9333" s="28" t="s">
        <v>295</v>
      </c>
      <c r="I9333" s="28" t="s">
        <v>18457</v>
      </c>
      <c r="J9333" s="28" t="s">
        <v>19781</v>
      </c>
      <c r="K9333" s="28" t="s">
        <v>19782</v>
      </c>
      <c r="L9333" s="28" t="s">
        <v>19783</v>
      </c>
    </row>
    <row r="9334" spans="1:12" ht="15.75" customHeight="1">
      <c r="A9334" s="28" t="s">
        <v>270</v>
      </c>
      <c r="B9334" s="28" t="s">
        <v>271</v>
      </c>
      <c r="C9334" s="28" t="s">
        <v>298</v>
      </c>
      <c r="D9334" s="28" t="s">
        <v>270</v>
      </c>
      <c r="E9334" s="28" t="s">
        <v>273</v>
      </c>
      <c r="F9334" s="28" t="s">
        <v>274</v>
      </c>
      <c r="G9334" s="28" t="s">
        <v>275</v>
      </c>
      <c r="H9334" s="28" t="s">
        <v>295</v>
      </c>
      <c r="I9334" s="28" t="s">
        <v>18461</v>
      </c>
      <c r="J9334" s="28" t="s">
        <v>19784</v>
      </c>
      <c r="K9334" s="28" t="s">
        <v>19785</v>
      </c>
      <c r="L9334" s="28" t="s">
        <v>19786</v>
      </c>
    </row>
    <row r="9335" spans="1:12" ht="15.75" customHeight="1">
      <c r="A9335" s="28" t="s">
        <v>270</v>
      </c>
      <c r="B9335" s="28" t="s">
        <v>271</v>
      </c>
      <c r="C9335" s="28" t="s">
        <v>298</v>
      </c>
      <c r="D9335" s="28" t="s">
        <v>270</v>
      </c>
      <c r="E9335" s="28" t="s">
        <v>273</v>
      </c>
      <c r="F9335" s="28" t="s">
        <v>274</v>
      </c>
      <c r="G9335" s="28" t="s">
        <v>275</v>
      </c>
      <c r="H9335" s="28" t="s">
        <v>295</v>
      </c>
      <c r="I9335" s="28" t="s">
        <v>18465</v>
      </c>
      <c r="J9335" s="28" t="s">
        <v>19787</v>
      </c>
      <c r="K9335" s="28" t="s">
        <v>19788</v>
      </c>
      <c r="L9335" s="28" t="s">
        <v>19789</v>
      </c>
    </row>
    <row r="9336" spans="1:12" ht="15.75" customHeight="1">
      <c r="A9336" s="28" t="s">
        <v>270</v>
      </c>
      <c r="B9336" s="28" t="s">
        <v>271</v>
      </c>
      <c r="C9336" s="28" t="s">
        <v>298</v>
      </c>
      <c r="D9336" s="28" t="s">
        <v>270</v>
      </c>
      <c r="E9336" s="28" t="s">
        <v>273</v>
      </c>
      <c r="F9336" s="28" t="s">
        <v>274</v>
      </c>
      <c r="G9336" s="28" t="s">
        <v>275</v>
      </c>
      <c r="H9336" s="28" t="s">
        <v>295</v>
      </c>
      <c r="I9336" s="28" t="s">
        <v>18469</v>
      </c>
      <c r="J9336" s="28" t="s">
        <v>19790</v>
      </c>
      <c r="K9336" s="28" t="s">
        <v>19791</v>
      </c>
      <c r="L9336" s="28" t="s">
        <v>19792</v>
      </c>
    </row>
    <row r="9337" spans="1:12" ht="15.75" customHeight="1">
      <c r="A9337" s="28" t="s">
        <v>270</v>
      </c>
      <c r="B9337" s="28" t="s">
        <v>271</v>
      </c>
      <c r="C9337" s="28" t="s">
        <v>298</v>
      </c>
      <c r="D9337" s="28" t="s">
        <v>270</v>
      </c>
      <c r="E9337" s="28" t="s">
        <v>273</v>
      </c>
      <c r="F9337" s="28" t="s">
        <v>274</v>
      </c>
      <c r="G9337" s="28" t="s">
        <v>275</v>
      </c>
      <c r="H9337" s="28" t="s">
        <v>295</v>
      </c>
      <c r="I9337" s="28" t="s">
        <v>18473</v>
      </c>
      <c r="J9337" s="28" t="s">
        <v>3750</v>
      </c>
      <c r="K9337" s="28" t="s">
        <v>3935</v>
      </c>
      <c r="L9337" s="28" t="s">
        <v>2490</v>
      </c>
    </row>
    <row r="9338" spans="1:12" ht="15.75" customHeight="1">
      <c r="A9338" s="28" t="s">
        <v>270</v>
      </c>
      <c r="B9338" s="28" t="s">
        <v>271</v>
      </c>
      <c r="C9338" s="28" t="s">
        <v>298</v>
      </c>
      <c r="D9338" s="28" t="s">
        <v>270</v>
      </c>
      <c r="E9338" s="28" t="s">
        <v>273</v>
      </c>
      <c r="F9338" s="28" t="s">
        <v>274</v>
      </c>
      <c r="G9338" s="28" t="s">
        <v>275</v>
      </c>
      <c r="H9338" s="28" t="s">
        <v>295</v>
      </c>
      <c r="I9338" s="28" t="s">
        <v>18474</v>
      </c>
      <c r="J9338" s="28" t="s">
        <v>19793</v>
      </c>
      <c r="K9338" s="28" t="s">
        <v>19794</v>
      </c>
      <c r="L9338" s="28" t="s">
        <v>19795</v>
      </c>
    </row>
    <row r="9339" spans="1:12" ht="15.75" customHeight="1">
      <c r="A9339" s="28" t="s">
        <v>270</v>
      </c>
      <c r="B9339" s="28" t="s">
        <v>271</v>
      </c>
      <c r="C9339" s="28" t="s">
        <v>298</v>
      </c>
      <c r="D9339" s="28" t="s">
        <v>270</v>
      </c>
      <c r="E9339" s="28" t="s">
        <v>273</v>
      </c>
      <c r="F9339" s="28" t="s">
        <v>274</v>
      </c>
      <c r="G9339" s="28" t="s">
        <v>275</v>
      </c>
      <c r="H9339" s="28" t="s">
        <v>295</v>
      </c>
      <c r="I9339" s="28" t="s">
        <v>18478</v>
      </c>
      <c r="J9339" s="28" t="s">
        <v>19796</v>
      </c>
      <c r="K9339" s="28" t="s">
        <v>19797</v>
      </c>
      <c r="L9339" s="28" t="s">
        <v>19798</v>
      </c>
    </row>
    <row r="9340" spans="1:12" ht="15.75" customHeight="1">
      <c r="A9340" s="28" t="s">
        <v>270</v>
      </c>
      <c r="B9340" s="28" t="s">
        <v>271</v>
      </c>
      <c r="C9340" s="28" t="s">
        <v>298</v>
      </c>
      <c r="D9340" s="28" t="s">
        <v>270</v>
      </c>
      <c r="E9340" s="28" t="s">
        <v>273</v>
      </c>
      <c r="F9340" s="28" t="s">
        <v>274</v>
      </c>
      <c r="G9340" s="28" t="s">
        <v>275</v>
      </c>
      <c r="H9340" s="28" t="s">
        <v>295</v>
      </c>
      <c r="I9340" s="28" t="s">
        <v>18482</v>
      </c>
      <c r="J9340" s="28" t="s">
        <v>19799</v>
      </c>
      <c r="K9340" s="28" t="s">
        <v>19800</v>
      </c>
      <c r="L9340" s="28" t="s">
        <v>19801</v>
      </c>
    </row>
    <row r="9341" spans="1:12" ht="15.75" customHeight="1">
      <c r="A9341" s="28" t="s">
        <v>270</v>
      </c>
      <c r="B9341" s="28" t="s">
        <v>271</v>
      </c>
      <c r="C9341" s="28" t="s">
        <v>298</v>
      </c>
      <c r="D9341" s="28" t="s">
        <v>270</v>
      </c>
      <c r="E9341" s="28" t="s">
        <v>273</v>
      </c>
      <c r="F9341" s="28" t="s">
        <v>274</v>
      </c>
      <c r="G9341" s="28" t="s">
        <v>275</v>
      </c>
      <c r="H9341" s="28" t="s">
        <v>295</v>
      </c>
      <c r="I9341" s="28" t="s">
        <v>18486</v>
      </c>
      <c r="J9341" s="28" t="s">
        <v>19802</v>
      </c>
      <c r="K9341" s="28" t="s">
        <v>19803</v>
      </c>
      <c r="L9341" s="28" t="s">
        <v>19804</v>
      </c>
    </row>
    <row r="9342" spans="1:12" ht="15.75" customHeight="1">
      <c r="A9342" s="28" t="s">
        <v>270</v>
      </c>
      <c r="B9342" s="28" t="s">
        <v>271</v>
      </c>
      <c r="C9342" s="28" t="s">
        <v>298</v>
      </c>
      <c r="D9342" s="28" t="s">
        <v>270</v>
      </c>
      <c r="E9342" s="28" t="s">
        <v>273</v>
      </c>
      <c r="F9342" s="28" t="s">
        <v>293</v>
      </c>
      <c r="G9342" s="28" t="s">
        <v>275</v>
      </c>
      <c r="H9342" s="28" t="s">
        <v>295</v>
      </c>
      <c r="I9342" s="28" t="s">
        <v>18421</v>
      </c>
      <c r="J9342" s="28" t="s">
        <v>4421</v>
      </c>
      <c r="K9342" s="28" t="s">
        <v>1899</v>
      </c>
      <c r="L9342" s="28" t="s">
        <v>2553</v>
      </c>
    </row>
    <row r="9343" spans="1:12" ht="15.75" customHeight="1">
      <c r="A9343" s="28" t="s">
        <v>270</v>
      </c>
      <c r="B9343" s="28" t="s">
        <v>271</v>
      </c>
      <c r="C9343" s="28" t="s">
        <v>298</v>
      </c>
      <c r="D9343" s="28" t="s">
        <v>270</v>
      </c>
      <c r="E9343" s="28" t="s">
        <v>273</v>
      </c>
      <c r="F9343" s="28" t="s">
        <v>293</v>
      </c>
      <c r="G9343" s="28" t="s">
        <v>275</v>
      </c>
      <c r="H9343" s="28" t="s">
        <v>295</v>
      </c>
      <c r="I9343" s="28" t="s">
        <v>18425</v>
      </c>
      <c r="J9343" s="28" t="s">
        <v>7142</v>
      </c>
      <c r="K9343" s="28" t="s">
        <v>15866</v>
      </c>
      <c r="L9343" s="28" t="s">
        <v>10951</v>
      </c>
    </row>
    <row r="9344" spans="1:12" ht="15.75" customHeight="1">
      <c r="A9344" s="28" t="s">
        <v>270</v>
      </c>
      <c r="B9344" s="28" t="s">
        <v>271</v>
      </c>
      <c r="C9344" s="28" t="s">
        <v>298</v>
      </c>
      <c r="D9344" s="28" t="s">
        <v>270</v>
      </c>
      <c r="E9344" s="28" t="s">
        <v>273</v>
      </c>
      <c r="F9344" s="28" t="s">
        <v>293</v>
      </c>
      <c r="G9344" s="28" t="s">
        <v>275</v>
      </c>
      <c r="H9344" s="28" t="s">
        <v>295</v>
      </c>
      <c r="I9344" s="28" t="s">
        <v>18433</v>
      </c>
      <c r="J9344" s="28" t="s">
        <v>19805</v>
      </c>
      <c r="K9344" s="28" t="s">
        <v>19806</v>
      </c>
      <c r="L9344" s="28" t="s">
        <v>19807</v>
      </c>
    </row>
    <row r="9345" spans="1:12" ht="15.75" customHeight="1">
      <c r="A9345" s="28" t="s">
        <v>270</v>
      </c>
      <c r="B9345" s="28" t="s">
        <v>271</v>
      </c>
      <c r="C9345" s="28" t="s">
        <v>298</v>
      </c>
      <c r="D9345" s="28" t="s">
        <v>270</v>
      </c>
      <c r="E9345" s="28" t="s">
        <v>273</v>
      </c>
      <c r="F9345" s="28" t="s">
        <v>293</v>
      </c>
      <c r="G9345" s="28" t="s">
        <v>275</v>
      </c>
      <c r="H9345" s="28" t="s">
        <v>295</v>
      </c>
      <c r="I9345" s="28" t="s">
        <v>18449</v>
      </c>
      <c r="J9345" s="28" t="s">
        <v>513</v>
      </c>
      <c r="K9345" s="28" t="s">
        <v>2440</v>
      </c>
      <c r="L9345" s="28" t="s">
        <v>13621</v>
      </c>
    </row>
    <row r="9346" spans="1:12" ht="15.75" customHeight="1">
      <c r="A9346" s="28" t="s">
        <v>270</v>
      </c>
      <c r="B9346" s="28" t="s">
        <v>271</v>
      </c>
      <c r="C9346" s="28" t="s">
        <v>298</v>
      </c>
      <c r="D9346" s="28" t="s">
        <v>270</v>
      </c>
      <c r="E9346" s="28" t="s">
        <v>273</v>
      </c>
      <c r="F9346" s="28" t="s">
        <v>293</v>
      </c>
      <c r="G9346" s="28" t="s">
        <v>275</v>
      </c>
      <c r="H9346" s="28" t="s">
        <v>295</v>
      </c>
      <c r="I9346" s="28" t="s">
        <v>18417</v>
      </c>
      <c r="J9346" s="28" t="s">
        <v>19808</v>
      </c>
      <c r="K9346" s="28" t="s">
        <v>19809</v>
      </c>
      <c r="L9346" s="28" t="s">
        <v>19810</v>
      </c>
    </row>
    <row r="9347" spans="1:12" ht="15.75" customHeight="1">
      <c r="A9347" s="28" t="s">
        <v>270</v>
      </c>
      <c r="B9347" s="28" t="s">
        <v>271</v>
      </c>
      <c r="C9347" s="28" t="s">
        <v>298</v>
      </c>
      <c r="D9347" s="28" t="s">
        <v>270</v>
      </c>
      <c r="E9347" s="28" t="s">
        <v>273</v>
      </c>
      <c r="F9347" s="28" t="s">
        <v>293</v>
      </c>
      <c r="G9347" s="28" t="s">
        <v>275</v>
      </c>
      <c r="H9347" s="28" t="s">
        <v>295</v>
      </c>
      <c r="I9347" s="28" t="s">
        <v>18453</v>
      </c>
      <c r="J9347" s="28" t="s">
        <v>8116</v>
      </c>
      <c r="K9347" s="28" t="s">
        <v>2920</v>
      </c>
      <c r="L9347" s="28" t="s">
        <v>8117</v>
      </c>
    </row>
    <row r="9348" spans="1:12" ht="15.75" customHeight="1">
      <c r="A9348" s="28" t="s">
        <v>270</v>
      </c>
      <c r="B9348" s="28" t="s">
        <v>271</v>
      </c>
      <c r="C9348" s="28" t="s">
        <v>298</v>
      </c>
      <c r="D9348" s="28" t="s">
        <v>270</v>
      </c>
      <c r="E9348" s="28" t="s">
        <v>273</v>
      </c>
      <c r="F9348" s="28" t="s">
        <v>293</v>
      </c>
      <c r="G9348" s="28" t="s">
        <v>275</v>
      </c>
      <c r="H9348" s="28" t="s">
        <v>295</v>
      </c>
      <c r="I9348" s="28" t="s">
        <v>18461</v>
      </c>
      <c r="J9348" s="28" t="s">
        <v>19811</v>
      </c>
      <c r="K9348" s="28" t="s">
        <v>19812</v>
      </c>
      <c r="L9348" s="28" t="s">
        <v>19813</v>
      </c>
    </row>
    <row r="9349" spans="1:12" ht="15.75" customHeight="1">
      <c r="A9349" s="28" t="s">
        <v>270</v>
      </c>
      <c r="B9349" s="28" t="s">
        <v>271</v>
      </c>
      <c r="C9349" s="28" t="s">
        <v>298</v>
      </c>
      <c r="D9349" s="28" t="s">
        <v>270</v>
      </c>
      <c r="E9349" s="28" t="s">
        <v>273</v>
      </c>
      <c r="F9349" s="28" t="s">
        <v>293</v>
      </c>
      <c r="G9349" s="28" t="s">
        <v>275</v>
      </c>
      <c r="H9349" s="28" t="s">
        <v>295</v>
      </c>
      <c r="I9349" s="28" t="s">
        <v>18469</v>
      </c>
      <c r="J9349" s="28" t="s">
        <v>507</v>
      </c>
      <c r="K9349" s="28" t="s">
        <v>16623</v>
      </c>
      <c r="L9349" s="28" t="s">
        <v>9129</v>
      </c>
    </row>
    <row r="9350" spans="1:12" ht="15.75" customHeight="1">
      <c r="A9350" s="28" t="s">
        <v>270</v>
      </c>
      <c r="B9350" s="28" t="s">
        <v>271</v>
      </c>
      <c r="C9350" s="28" t="s">
        <v>298</v>
      </c>
      <c r="D9350" s="28" t="s">
        <v>270</v>
      </c>
      <c r="E9350" s="28" t="s">
        <v>273</v>
      </c>
      <c r="F9350" s="28" t="s">
        <v>293</v>
      </c>
      <c r="G9350" s="28" t="s">
        <v>275</v>
      </c>
      <c r="H9350" s="28" t="s">
        <v>295</v>
      </c>
      <c r="I9350" s="28" t="s">
        <v>18474</v>
      </c>
      <c r="J9350" s="28" t="s">
        <v>13427</v>
      </c>
      <c r="K9350" s="28" t="s">
        <v>3926</v>
      </c>
      <c r="L9350" s="28" t="s">
        <v>18085</v>
      </c>
    </row>
    <row r="9351" spans="1:12" ht="15.75" customHeight="1">
      <c r="A9351" s="28" t="s">
        <v>270</v>
      </c>
      <c r="B9351" s="28" t="s">
        <v>271</v>
      </c>
      <c r="C9351" s="28" t="s">
        <v>298</v>
      </c>
      <c r="D9351" s="28" t="s">
        <v>270</v>
      </c>
      <c r="E9351" s="28" t="s">
        <v>273</v>
      </c>
      <c r="F9351" s="28" t="s">
        <v>293</v>
      </c>
      <c r="G9351" s="28" t="s">
        <v>275</v>
      </c>
      <c r="H9351" s="28" t="s">
        <v>295</v>
      </c>
      <c r="I9351" s="28" t="s">
        <v>18478</v>
      </c>
      <c r="J9351" s="28" t="s">
        <v>19814</v>
      </c>
      <c r="K9351" s="28" t="s">
        <v>19815</v>
      </c>
      <c r="L9351" s="28" t="s">
        <v>19816</v>
      </c>
    </row>
    <row r="9352" spans="1:12" ht="15.75" customHeight="1">
      <c r="A9352" s="28" t="s">
        <v>270</v>
      </c>
      <c r="B9352" s="28" t="s">
        <v>271</v>
      </c>
      <c r="C9352" s="28" t="s">
        <v>298</v>
      </c>
      <c r="D9352" s="28" t="s">
        <v>270</v>
      </c>
      <c r="E9352" s="28" t="s">
        <v>273</v>
      </c>
      <c r="F9352" s="28" t="s">
        <v>293</v>
      </c>
      <c r="G9352" s="28" t="s">
        <v>275</v>
      </c>
      <c r="H9352" s="28" t="s">
        <v>295</v>
      </c>
      <c r="I9352" s="28" t="s">
        <v>18457</v>
      </c>
      <c r="J9352" s="28" t="s">
        <v>19817</v>
      </c>
      <c r="K9352" s="28" t="s">
        <v>19818</v>
      </c>
      <c r="L9352" s="28" t="s">
        <v>19819</v>
      </c>
    </row>
    <row r="9353" spans="1:12" ht="15.75" customHeight="1">
      <c r="A9353" s="28" t="s">
        <v>270</v>
      </c>
      <c r="B9353" s="28" t="s">
        <v>271</v>
      </c>
      <c r="C9353" s="28" t="s">
        <v>298</v>
      </c>
      <c r="D9353" s="28" t="s">
        <v>270</v>
      </c>
      <c r="E9353" s="28" t="s">
        <v>273</v>
      </c>
      <c r="F9353" s="28" t="s">
        <v>293</v>
      </c>
      <c r="G9353" s="28" t="s">
        <v>275</v>
      </c>
      <c r="H9353" s="28" t="s">
        <v>295</v>
      </c>
      <c r="I9353" s="28" t="s">
        <v>18482</v>
      </c>
      <c r="J9353" s="28" t="s">
        <v>19820</v>
      </c>
      <c r="K9353" s="28" t="s">
        <v>19821</v>
      </c>
      <c r="L9353" s="28" t="s">
        <v>19822</v>
      </c>
    </row>
    <row r="9354" spans="1:12" ht="15.75" customHeight="1">
      <c r="A9354" s="28" t="s">
        <v>270</v>
      </c>
      <c r="B9354" s="28" t="s">
        <v>271</v>
      </c>
      <c r="C9354" s="28" t="s">
        <v>298</v>
      </c>
      <c r="D9354" s="28" t="s">
        <v>270</v>
      </c>
      <c r="E9354" s="28" t="s">
        <v>273</v>
      </c>
      <c r="F9354" s="28" t="s">
        <v>293</v>
      </c>
      <c r="G9354" s="28" t="s">
        <v>275</v>
      </c>
      <c r="H9354" s="28" t="s">
        <v>295</v>
      </c>
      <c r="I9354" s="28" t="s">
        <v>18441</v>
      </c>
      <c r="J9354" s="28" t="s">
        <v>19823</v>
      </c>
      <c r="K9354" s="28" t="s">
        <v>19824</v>
      </c>
      <c r="L9354" s="28" t="s">
        <v>19825</v>
      </c>
    </row>
    <row r="9355" spans="1:12" ht="15.75" customHeight="1">
      <c r="A9355" s="28" t="s">
        <v>270</v>
      </c>
      <c r="B9355" s="28" t="s">
        <v>271</v>
      </c>
      <c r="C9355" s="28" t="s">
        <v>298</v>
      </c>
      <c r="D9355" s="28" t="s">
        <v>270</v>
      </c>
      <c r="E9355" s="28" t="s">
        <v>273</v>
      </c>
      <c r="F9355" s="28" t="s">
        <v>293</v>
      </c>
      <c r="G9355" s="28" t="s">
        <v>275</v>
      </c>
      <c r="H9355" s="28" t="s">
        <v>295</v>
      </c>
      <c r="I9355" s="28" t="s">
        <v>18437</v>
      </c>
      <c r="J9355" s="28" t="s">
        <v>19826</v>
      </c>
      <c r="K9355" s="28" t="s">
        <v>19827</v>
      </c>
      <c r="L9355" s="28" t="s">
        <v>19828</v>
      </c>
    </row>
    <row r="9356" spans="1:12" ht="15.75" customHeight="1">
      <c r="A9356" s="28" t="s">
        <v>270</v>
      </c>
      <c r="B9356" s="28" t="s">
        <v>271</v>
      </c>
      <c r="C9356" s="28" t="s">
        <v>298</v>
      </c>
      <c r="D9356" s="28" t="s">
        <v>270</v>
      </c>
      <c r="E9356" s="28" t="s">
        <v>273</v>
      </c>
      <c r="F9356" s="28" t="s">
        <v>293</v>
      </c>
      <c r="G9356" s="28" t="s">
        <v>275</v>
      </c>
      <c r="H9356" s="28" t="s">
        <v>295</v>
      </c>
      <c r="I9356" s="28" t="s">
        <v>18445</v>
      </c>
      <c r="J9356" s="28" t="s">
        <v>19829</v>
      </c>
      <c r="K9356" s="28" t="s">
        <v>19830</v>
      </c>
      <c r="L9356" s="28" t="s">
        <v>19831</v>
      </c>
    </row>
    <row r="9357" spans="1:12" ht="15.75" customHeight="1">
      <c r="A9357" s="28" t="s">
        <v>270</v>
      </c>
      <c r="B9357" s="28" t="s">
        <v>271</v>
      </c>
      <c r="C9357" s="28" t="s">
        <v>298</v>
      </c>
      <c r="D9357" s="28" t="s">
        <v>270</v>
      </c>
      <c r="E9357" s="28" t="s">
        <v>273</v>
      </c>
      <c r="F9357" s="28" t="s">
        <v>274</v>
      </c>
      <c r="G9357" s="28" t="s">
        <v>270</v>
      </c>
      <c r="H9357" s="28" t="s">
        <v>295</v>
      </c>
      <c r="I9357" s="28" t="s">
        <v>18417</v>
      </c>
      <c r="J9357" s="28" t="s">
        <v>19832</v>
      </c>
      <c r="K9357" s="28" t="s">
        <v>19833</v>
      </c>
      <c r="L9357" s="28" t="s">
        <v>19834</v>
      </c>
    </row>
    <row r="9358" spans="1:12" ht="15.75" customHeight="1">
      <c r="A9358" s="28" t="s">
        <v>270</v>
      </c>
      <c r="B9358" s="28" t="s">
        <v>271</v>
      </c>
      <c r="C9358" s="28" t="s">
        <v>298</v>
      </c>
      <c r="D9358" s="28" t="s">
        <v>270</v>
      </c>
      <c r="E9358" s="28" t="s">
        <v>273</v>
      </c>
      <c r="F9358" s="28" t="s">
        <v>274</v>
      </c>
      <c r="G9358" s="28" t="s">
        <v>270</v>
      </c>
      <c r="H9358" s="28" t="s">
        <v>295</v>
      </c>
      <c r="I9358" s="28" t="s">
        <v>18421</v>
      </c>
      <c r="J9358" s="28" t="s">
        <v>19835</v>
      </c>
      <c r="K9358" s="28" t="s">
        <v>19836</v>
      </c>
      <c r="L9358" s="28" t="s">
        <v>19837</v>
      </c>
    </row>
    <row r="9359" spans="1:12" ht="15.75" customHeight="1">
      <c r="A9359" s="28" t="s">
        <v>270</v>
      </c>
      <c r="B9359" s="28" t="s">
        <v>271</v>
      </c>
      <c r="C9359" s="28" t="s">
        <v>298</v>
      </c>
      <c r="D9359" s="28" t="s">
        <v>270</v>
      </c>
      <c r="E9359" s="28" t="s">
        <v>273</v>
      </c>
      <c r="F9359" s="28" t="s">
        <v>274</v>
      </c>
      <c r="G9359" s="28" t="s">
        <v>270</v>
      </c>
      <c r="H9359" s="28" t="s">
        <v>295</v>
      </c>
      <c r="I9359" s="28" t="s">
        <v>18425</v>
      </c>
      <c r="J9359" s="28" t="s">
        <v>19838</v>
      </c>
      <c r="K9359" s="28" t="s">
        <v>19839</v>
      </c>
      <c r="L9359" s="28" t="s">
        <v>19840</v>
      </c>
    </row>
    <row r="9360" spans="1:12" ht="15.75" customHeight="1">
      <c r="A9360" s="28" t="s">
        <v>270</v>
      </c>
      <c r="B9360" s="28" t="s">
        <v>271</v>
      </c>
      <c r="C9360" s="28" t="s">
        <v>298</v>
      </c>
      <c r="D9360" s="28" t="s">
        <v>270</v>
      </c>
      <c r="E9360" s="28" t="s">
        <v>273</v>
      </c>
      <c r="F9360" s="28" t="s">
        <v>274</v>
      </c>
      <c r="G9360" s="28" t="s">
        <v>270</v>
      </c>
      <c r="H9360" s="28" t="s">
        <v>295</v>
      </c>
      <c r="I9360" s="28" t="s">
        <v>18429</v>
      </c>
      <c r="J9360" s="28" t="s">
        <v>19841</v>
      </c>
      <c r="K9360" s="28" t="s">
        <v>19842</v>
      </c>
      <c r="L9360" s="28" t="s">
        <v>19843</v>
      </c>
    </row>
    <row r="9361" spans="1:12" ht="15.75" customHeight="1">
      <c r="A9361" s="28" t="s">
        <v>270</v>
      </c>
      <c r="B9361" s="28" t="s">
        <v>271</v>
      </c>
      <c r="C9361" s="28" t="s">
        <v>298</v>
      </c>
      <c r="D9361" s="28" t="s">
        <v>270</v>
      </c>
      <c r="E9361" s="28" t="s">
        <v>273</v>
      </c>
      <c r="F9361" s="28" t="s">
        <v>274</v>
      </c>
      <c r="G9361" s="28" t="s">
        <v>270</v>
      </c>
      <c r="H9361" s="28" t="s">
        <v>295</v>
      </c>
      <c r="I9361" s="28" t="s">
        <v>18433</v>
      </c>
      <c r="J9361" s="28" t="s">
        <v>19844</v>
      </c>
      <c r="K9361" s="28" t="s">
        <v>19845</v>
      </c>
      <c r="L9361" s="28" t="s">
        <v>19846</v>
      </c>
    </row>
    <row r="9362" spans="1:12" ht="15.75" customHeight="1">
      <c r="A9362" s="28" t="s">
        <v>270</v>
      </c>
      <c r="B9362" s="28" t="s">
        <v>271</v>
      </c>
      <c r="C9362" s="28" t="s">
        <v>298</v>
      </c>
      <c r="D9362" s="28" t="s">
        <v>270</v>
      </c>
      <c r="E9362" s="28" t="s">
        <v>273</v>
      </c>
      <c r="F9362" s="28" t="s">
        <v>274</v>
      </c>
      <c r="G9362" s="28" t="s">
        <v>270</v>
      </c>
      <c r="H9362" s="28" t="s">
        <v>295</v>
      </c>
      <c r="I9362" s="28" t="s">
        <v>18437</v>
      </c>
      <c r="J9362" s="28" t="s">
        <v>19847</v>
      </c>
      <c r="K9362" s="28" t="s">
        <v>19848</v>
      </c>
      <c r="L9362" s="28" t="s">
        <v>19849</v>
      </c>
    </row>
    <row r="9363" spans="1:12" ht="15.75" customHeight="1">
      <c r="A9363" s="28" t="s">
        <v>270</v>
      </c>
      <c r="B9363" s="28" t="s">
        <v>271</v>
      </c>
      <c r="C9363" s="28" t="s">
        <v>298</v>
      </c>
      <c r="D9363" s="28" t="s">
        <v>270</v>
      </c>
      <c r="E9363" s="28" t="s">
        <v>273</v>
      </c>
      <c r="F9363" s="28" t="s">
        <v>274</v>
      </c>
      <c r="G9363" s="28" t="s">
        <v>270</v>
      </c>
      <c r="H9363" s="28" t="s">
        <v>295</v>
      </c>
      <c r="I9363" s="28" t="s">
        <v>18441</v>
      </c>
      <c r="J9363" s="28" t="s">
        <v>19850</v>
      </c>
      <c r="K9363" s="28" t="s">
        <v>19851</v>
      </c>
      <c r="L9363" s="28" t="s">
        <v>19852</v>
      </c>
    </row>
    <row r="9364" spans="1:12" ht="15.75" customHeight="1">
      <c r="A9364" s="28" t="s">
        <v>270</v>
      </c>
      <c r="B9364" s="28" t="s">
        <v>271</v>
      </c>
      <c r="C9364" s="28" t="s">
        <v>298</v>
      </c>
      <c r="D9364" s="28" t="s">
        <v>270</v>
      </c>
      <c r="E9364" s="28" t="s">
        <v>273</v>
      </c>
      <c r="F9364" s="28" t="s">
        <v>274</v>
      </c>
      <c r="G9364" s="28" t="s">
        <v>270</v>
      </c>
      <c r="H9364" s="28" t="s">
        <v>295</v>
      </c>
      <c r="I9364" s="28" t="s">
        <v>18445</v>
      </c>
      <c r="J9364" s="28" t="s">
        <v>19853</v>
      </c>
      <c r="K9364" s="28" t="s">
        <v>19854</v>
      </c>
      <c r="L9364" s="28" t="s">
        <v>19855</v>
      </c>
    </row>
    <row r="9365" spans="1:12" ht="15.75" customHeight="1">
      <c r="A9365" s="28" t="s">
        <v>270</v>
      </c>
      <c r="B9365" s="28" t="s">
        <v>271</v>
      </c>
      <c r="C9365" s="28" t="s">
        <v>298</v>
      </c>
      <c r="D9365" s="28" t="s">
        <v>270</v>
      </c>
      <c r="E9365" s="28" t="s">
        <v>273</v>
      </c>
      <c r="F9365" s="28" t="s">
        <v>274</v>
      </c>
      <c r="G9365" s="28" t="s">
        <v>270</v>
      </c>
      <c r="H9365" s="28" t="s">
        <v>295</v>
      </c>
      <c r="I9365" s="28" t="s">
        <v>18449</v>
      </c>
      <c r="J9365" s="28" t="s">
        <v>19856</v>
      </c>
      <c r="K9365" s="28" t="s">
        <v>19857</v>
      </c>
      <c r="L9365" s="28" t="s">
        <v>19858</v>
      </c>
    </row>
    <row r="9366" spans="1:12" ht="15.75" customHeight="1">
      <c r="A9366" s="28" t="s">
        <v>270</v>
      </c>
      <c r="B9366" s="28" t="s">
        <v>271</v>
      </c>
      <c r="C9366" s="28" t="s">
        <v>298</v>
      </c>
      <c r="D9366" s="28" t="s">
        <v>270</v>
      </c>
      <c r="E9366" s="28" t="s">
        <v>273</v>
      </c>
      <c r="F9366" s="28" t="s">
        <v>274</v>
      </c>
      <c r="G9366" s="28" t="s">
        <v>270</v>
      </c>
      <c r="H9366" s="28" t="s">
        <v>295</v>
      </c>
      <c r="I9366" s="28" t="s">
        <v>18453</v>
      </c>
      <c r="J9366" s="28" t="s">
        <v>19859</v>
      </c>
      <c r="K9366" s="28" t="s">
        <v>19860</v>
      </c>
      <c r="L9366" s="28" t="s">
        <v>19861</v>
      </c>
    </row>
    <row r="9367" spans="1:12" ht="15.75" customHeight="1">
      <c r="A9367" s="28" t="s">
        <v>270</v>
      </c>
      <c r="B9367" s="28" t="s">
        <v>271</v>
      </c>
      <c r="C9367" s="28" t="s">
        <v>298</v>
      </c>
      <c r="D9367" s="28" t="s">
        <v>270</v>
      </c>
      <c r="E9367" s="28" t="s">
        <v>273</v>
      </c>
      <c r="F9367" s="28" t="s">
        <v>274</v>
      </c>
      <c r="G9367" s="28" t="s">
        <v>270</v>
      </c>
      <c r="H9367" s="28" t="s">
        <v>295</v>
      </c>
      <c r="I9367" s="28" t="s">
        <v>18457</v>
      </c>
      <c r="J9367" s="28" t="s">
        <v>19862</v>
      </c>
      <c r="K9367" s="28" t="s">
        <v>19863</v>
      </c>
      <c r="L9367" s="28" t="s">
        <v>19864</v>
      </c>
    </row>
    <row r="9368" spans="1:12" ht="15.75" customHeight="1">
      <c r="A9368" s="28" t="s">
        <v>270</v>
      </c>
      <c r="B9368" s="28" t="s">
        <v>271</v>
      </c>
      <c r="C9368" s="28" t="s">
        <v>298</v>
      </c>
      <c r="D9368" s="28" t="s">
        <v>270</v>
      </c>
      <c r="E9368" s="28" t="s">
        <v>273</v>
      </c>
      <c r="F9368" s="28" t="s">
        <v>274</v>
      </c>
      <c r="G9368" s="28" t="s">
        <v>270</v>
      </c>
      <c r="H9368" s="28" t="s">
        <v>295</v>
      </c>
      <c r="I9368" s="28" t="s">
        <v>18461</v>
      </c>
      <c r="J9368" s="28" t="s">
        <v>19865</v>
      </c>
      <c r="K9368" s="28" t="s">
        <v>19866</v>
      </c>
      <c r="L9368" s="28" t="s">
        <v>19867</v>
      </c>
    </row>
    <row r="9369" spans="1:12" ht="15.75" customHeight="1">
      <c r="A9369" s="28" t="s">
        <v>270</v>
      </c>
      <c r="B9369" s="28" t="s">
        <v>271</v>
      </c>
      <c r="C9369" s="28" t="s">
        <v>298</v>
      </c>
      <c r="D9369" s="28" t="s">
        <v>270</v>
      </c>
      <c r="E9369" s="28" t="s">
        <v>273</v>
      </c>
      <c r="F9369" s="28" t="s">
        <v>274</v>
      </c>
      <c r="G9369" s="28" t="s">
        <v>270</v>
      </c>
      <c r="H9369" s="28" t="s">
        <v>295</v>
      </c>
      <c r="I9369" s="28" t="s">
        <v>18465</v>
      </c>
      <c r="J9369" s="28" t="s">
        <v>19868</v>
      </c>
      <c r="K9369" s="28" t="s">
        <v>19869</v>
      </c>
      <c r="L9369" s="28" t="s">
        <v>19870</v>
      </c>
    </row>
    <row r="9370" spans="1:12" ht="15.75" customHeight="1">
      <c r="A9370" s="28" t="s">
        <v>270</v>
      </c>
      <c r="B9370" s="28" t="s">
        <v>271</v>
      </c>
      <c r="C9370" s="28" t="s">
        <v>298</v>
      </c>
      <c r="D9370" s="28" t="s">
        <v>270</v>
      </c>
      <c r="E9370" s="28" t="s">
        <v>273</v>
      </c>
      <c r="F9370" s="28" t="s">
        <v>274</v>
      </c>
      <c r="G9370" s="28" t="s">
        <v>270</v>
      </c>
      <c r="H9370" s="28" t="s">
        <v>295</v>
      </c>
      <c r="I9370" s="28" t="s">
        <v>18469</v>
      </c>
      <c r="J9370" s="28" t="s">
        <v>19871</v>
      </c>
      <c r="K9370" s="28" t="s">
        <v>19872</v>
      </c>
      <c r="L9370" s="28" t="s">
        <v>19873</v>
      </c>
    </row>
    <row r="9371" spans="1:12" ht="15.75" customHeight="1">
      <c r="A9371" s="28" t="s">
        <v>270</v>
      </c>
      <c r="B9371" s="28" t="s">
        <v>271</v>
      </c>
      <c r="C9371" s="28" t="s">
        <v>298</v>
      </c>
      <c r="D9371" s="28" t="s">
        <v>270</v>
      </c>
      <c r="E9371" s="28" t="s">
        <v>273</v>
      </c>
      <c r="F9371" s="28" t="s">
        <v>274</v>
      </c>
      <c r="G9371" s="28" t="s">
        <v>270</v>
      </c>
      <c r="H9371" s="28" t="s">
        <v>295</v>
      </c>
      <c r="I9371" s="28" t="s">
        <v>18473</v>
      </c>
      <c r="J9371" s="28" t="s">
        <v>8586</v>
      </c>
      <c r="K9371" s="28" t="s">
        <v>8587</v>
      </c>
      <c r="L9371" s="28" t="s">
        <v>8588</v>
      </c>
    </row>
    <row r="9372" spans="1:12" ht="15.75" customHeight="1">
      <c r="A9372" s="28" t="s">
        <v>270</v>
      </c>
      <c r="B9372" s="28" t="s">
        <v>271</v>
      </c>
      <c r="C9372" s="28" t="s">
        <v>298</v>
      </c>
      <c r="D9372" s="28" t="s">
        <v>270</v>
      </c>
      <c r="E9372" s="28" t="s">
        <v>273</v>
      </c>
      <c r="F9372" s="28" t="s">
        <v>274</v>
      </c>
      <c r="G9372" s="28" t="s">
        <v>270</v>
      </c>
      <c r="H9372" s="28" t="s">
        <v>295</v>
      </c>
      <c r="I9372" s="28" t="s">
        <v>18474</v>
      </c>
      <c r="J9372" s="28" t="s">
        <v>19874</v>
      </c>
      <c r="K9372" s="28" t="s">
        <v>19875</v>
      </c>
      <c r="L9372" s="28" t="s">
        <v>19876</v>
      </c>
    </row>
    <row r="9373" spans="1:12" ht="15.75" customHeight="1">
      <c r="A9373" s="28" t="s">
        <v>270</v>
      </c>
      <c r="B9373" s="28" t="s">
        <v>271</v>
      </c>
      <c r="C9373" s="28" t="s">
        <v>298</v>
      </c>
      <c r="D9373" s="28" t="s">
        <v>270</v>
      </c>
      <c r="E9373" s="28" t="s">
        <v>273</v>
      </c>
      <c r="F9373" s="28" t="s">
        <v>274</v>
      </c>
      <c r="G9373" s="28" t="s">
        <v>270</v>
      </c>
      <c r="H9373" s="28" t="s">
        <v>295</v>
      </c>
      <c r="I9373" s="28" t="s">
        <v>18478</v>
      </c>
      <c r="J9373" s="28" t="s">
        <v>19877</v>
      </c>
      <c r="K9373" s="28" t="s">
        <v>19878</v>
      </c>
      <c r="L9373" s="28" t="s">
        <v>19879</v>
      </c>
    </row>
    <row r="9374" spans="1:12" ht="15.75" customHeight="1">
      <c r="A9374" s="28" t="s">
        <v>270</v>
      </c>
      <c r="B9374" s="28" t="s">
        <v>271</v>
      </c>
      <c r="C9374" s="28" t="s">
        <v>298</v>
      </c>
      <c r="D9374" s="28" t="s">
        <v>270</v>
      </c>
      <c r="E9374" s="28" t="s">
        <v>273</v>
      </c>
      <c r="F9374" s="28" t="s">
        <v>274</v>
      </c>
      <c r="G9374" s="28" t="s">
        <v>270</v>
      </c>
      <c r="H9374" s="28" t="s">
        <v>295</v>
      </c>
      <c r="I9374" s="28" t="s">
        <v>18482</v>
      </c>
      <c r="J9374" s="28" t="s">
        <v>19880</v>
      </c>
      <c r="K9374" s="28" t="s">
        <v>19881</v>
      </c>
      <c r="L9374" s="28" t="s">
        <v>19882</v>
      </c>
    </row>
    <row r="9375" spans="1:12" ht="15.75" customHeight="1">
      <c r="A9375" s="28" t="s">
        <v>270</v>
      </c>
      <c r="B9375" s="28" t="s">
        <v>271</v>
      </c>
      <c r="C9375" s="28" t="s">
        <v>298</v>
      </c>
      <c r="D9375" s="28" t="s">
        <v>270</v>
      </c>
      <c r="E9375" s="28" t="s">
        <v>273</v>
      </c>
      <c r="F9375" s="28" t="s">
        <v>274</v>
      </c>
      <c r="G9375" s="28" t="s">
        <v>270</v>
      </c>
      <c r="H9375" s="28" t="s">
        <v>295</v>
      </c>
      <c r="I9375" s="28" t="s">
        <v>18486</v>
      </c>
      <c r="J9375" s="28" t="s">
        <v>19883</v>
      </c>
      <c r="K9375" s="28" t="s">
        <v>19884</v>
      </c>
      <c r="L9375" s="28" t="s">
        <v>19885</v>
      </c>
    </row>
    <row r="9376" spans="1:12" ht="15.75" customHeight="1">
      <c r="A9376" s="28" t="s">
        <v>270</v>
      </c>
      <c r="B9376" s="28" t="s">
        <v>271</v>
      </c>
      <c r="C9376" s="28" t="s">
        <v>298</v>
      </c>
      <c r="D9376" s="28" t="s">
        <v>270</v>
      </c>
      <c r="E9376" s="28" t="s">
        <v>273</v>
      </c>
      <c r="F9376" s="28" t="s">
        <v>293</v>
      </c>
      <c r="G9376" s="28" t="s">
        <v>270</v>
      </c>
      <c r="H9376" s="28" t="s">
        <v>295</v>
      </c>
      <c r="I9376" s="28" t="s">
        <v>18421</v>
      </c>
      <c r="J9376" s="28" t="s">
        <v>19886</v>
      </c>
      <c r="K9376" s="28" t="s">
        <v>19887</v>
      </c>
      <c r="L9376" s="28" t="s">
        <v>19888</v>
      </c>
    </row>
    <row r="9377" spans="1:12" ht="15.75" customHeight="1">
      <c r="A9377" s="28" t="s">
        <v>270</v>
      </c>
      <c r="B9377" s="28" t="s">
        <v>271</v>
      </c>
      <c r="C9377" s="28" t="s">
        <v>298</v>
      </c>
      <c r="D9377" s="28" t="s">
        <v>270</v>
      </c>
      <c r="E9377" s="28" t="s">
        <v>273</v>
      </c>
      <c r="F9377" s="28" t="s">
        <v>293</v>
      </c>
      <c r="G9377" s="28" t="s">
        <v>270</v>
      </c>
      <c r="H9377" s="28" t="s">
        <v>295</v>
      </c>
      <c r="I9377" s="28" t="s">
        <v>18425</v>
      </c>
      <c r="J9377" s="28" t="s">
        <v>19889</v>
      </c>
      <c r="K9377" s="28" t="s">
        <v>19890</v>
      </c>
      <c r="L9377" s="28" t="s">
        <v>19891</v>
      </c>
    </row>
    <row r="9378" spans="1:12" ht="15.75" customHeight="1">
      <c r="A9378" s="28" t="s">
        <v>270</v>
      </c>
      <c r="B9378" s="28" t="s">
        <v>271</v>
      </c>
      <c r="C9378" s="28" t="s">
        <v>298</v>
      </c>
      <c r="D9378" s="28" t="s">
        <v>270</v>
      </c>
      <c r="E9378" s="28" t="s">
        <v>273</v>
      </c>
      <c r="F9378" s="28" t="s">
        <v>293</v>
      </c>
      <c r="G9378" s="28" t="s">
        <v>270</v>
      </c>
      <c r="H9378" s="28" t="s">
        <v>295</v>
      </c>
      <c r="I9378" s="28" t="s">
        <v>18433</v>
      </c>
      <c r="J9378" s="28" t="s">
        <v>19892</v>
      </c>
      <c r="K9378" s="28" t="s">
        <v>19893</v>
      </c>
      <c r="L9378" s="28" t="s">
        <v>19894</v>
      </c>
    </row>
    <row r="9379" spans="1:12" ht="15.75" customHeight="1">
      <c r="A9379" s="28" t="s">
        <v>270</v>
      </c>
      <c r="B9379" s="28" t="s">
        <v>271</v>
      </c>
      <c r="C9379" s="28" t="s">
        <v>298</v>
      </c>
      <c r="D9379" s="28" t="s">
        <v>270</v>
      </c>
      <c r="E9379" s="28" t="s">
        <v>273</v>
      </c>
      <c r="F9379" s="28" t="s">
        <v>293</v>
      </c>
      <c r="G9379" s="28" t="s">
        <v>270</v>
      </c>
      <c r="H9379" s="28" t="s">
        <v>295</v>
      </c>
      <c r="I9379" s="28" t="s">
        <v>18449</v>
      </c>
      <c r="J9379" s="28" t="s">
        <v>19895</v>
      </c>
      <c r="K9379" s="28" t="s">
        <v>19896</v>
      </c>
      <c r="L9379" s="28" t="s">
        <v>19897</v>
      </c>
    </row>
    <row r="9380" spans="1:12" ht="15.75" customHeight="1">
      <c r="A9380" s="28" t="s">
        <v>270</v>
      </c>
      <c r="B9380" s="28" t="s">
        <v>271</v>
      </c>
      <c r="C9380" s="28" t="s">
        <v>298</v>
      </c>
      <c r="D9380" s="28" t="s">
        <v>270</v>
      </c>
      <c r="E9380" s="28" t="s">
        <v>273</v>
      </c>
      <c r="F9380" s="28" t="s">
        <v>293</v>
      </c>
      <c r="G9380" s="28" t="s">
        <v>270</v>
      </c>
      <c r="H9380" s="28" t="s">
        <v>295</v>
      </c>
      <c r="I9380" s="28" t="s">
        <v>18417</v>
      </c>
      <c r="J9380" s="28" t="s">
        <v>19898</v>
      </c>
      <c r="K9380" s="28" t="s">
        <v>19899</v>
      </c>
      <c r="L9380" s="28" t="s">
        <v>19900</v>
      </c>
    </row>
    <row r="9381" spans="1:12" ht="15.75" customHeight="1">
      <c r="A9381" s="28" t="s">
        <v>270</v>
      </c>
      <c r="B9381" s="28" t="s">
        <v>271</v>
      </c>
      <c r="C9381" s="28" t="s">
        <v>298</v>
      </c>
      <c r="D9381" s="28" t="s">
        <v>270</v>
      </c>
      <c r="E9381" s="28" t="s">
        <v>273</v>
      </c>
      <c r="F9381" s="28" t="s">
        <v>293</v>
      </c>
      <c r="G9381" s="28" t="s">
        <v>270</v>
      </c>
      <c r="H9381" s="28" t="s">
        <v>295</v>
      </c>
      <c r="I9381" s="28" t="s">
        <v>18453</v>
      </c>
      <c r="J9381" s="28" t="s">
        <v>8340</v>
      </c>
      <c r="K9381" s="28" t="s">
        <v>8341</v>
      </c>
      <c r="L9381" s="28" t="s">
        <v>8342</v>
      </c>
    </row>
    <row r="9382" spans="1:12" ht="15.75" customHeight="1">
      <c r="A9382" s="28" t="s">
        <v>270</v>
      </c>
      <c r="B9382" s="28" t="s">
        <v>271</v>
      </c>
      <c r="C9382" s="28" t="s">
        <v>298</v>
      </c>
      <c r="D9382" s="28" t="s">
        <v>270</v>
      </c>
      <c r="E9382" s="28" t="s">
        <v>273</v>
      </c>
      <c r="F9382" s="28" t="s">
        <v>293</v>
      </c>
      <c r="G9382" s="28" t="s">
        <v>270</v>
      </c>
      <c r="H9382" s="28" t="s">
        <v>295</v>
      </c>
      <c r="I9382" s="28" t="s">
        <v>18461</v>
      </c>
      <c r="J9382" s="28" t="s">
        <v>19901</v>
      </c>
      <c r="K9382" s="28" t="s">
        <v>19902</v>
      </c>
      <c r="L9382" s="28" t="s">
        <v>19903</v>
      </c>
    </row>
    <row r="9383" spans="1:12" ht="15.75" customHeight="1">
      <c r="A9383" s="28" t="s">
        <v>270</v>
      </c>
      <c r="B9383" s="28" t="s">
        <v>271</v>
      </c>
      <c r="C9383" s="28" t="s">
        <v>298</v>
      </c>
      <c r="D9383" s="28" t="s">
        <v>270</v>
      </c>
      <c r="E9383" s="28" t="s">
        <v>273</v>
      </c>
      <c r="F9383" s="28" t="s">
        <v>293</v>
      </c>
      <c r="G9383" s="28" t="s">
        <v>270</v>
      </c>
      <c r="H9383" s="28" t="s">
        <v>295</v>
      </c>
      <c r="I9383" s="28" t="s">
        <v>18469</v>
      </c>
      <c r="J9383" s="28" t="s">
        <v>19904</v>
      </c>
      <c r="K9383" s="28" t="s">
        <v>19905</v>
      </c>
      <c r="L9383" s="28" t="s">
        <v>19906</v>
      </c>
    </row>
    <row r="9384" spans="1:12" ht="15.75" customHeight="1">
      <c r="A9384" s="28" t="s">
        <v>270</v>
      </c>
      <c r="B9384" s="28" t="s">
        <v>271</v>
      </c>
      <c r="C9384" s="28" t="s">
        <v>298</v>
      </c>
      <c r="D9384" s="28" t="s">
        <v>270</v>
      </c>
      <c r="E9384" s="28" t="s">
        <v>273</v>
      </c>
      <c r="F9384" s="28" t="s">
        <v>293</v>
      </c>
      <c r="G9384" s="28" t="s">
        <v>270</v>
      </c>
      <c r="H9384" s="28" t="s">
        <v>295</v>
      </c>
      <c r="I9384" s="28" t="s">
        <v>18474</v>
      </c>
      <c r="J9384" s="28" t="s">
        <v>19907</v>
      </c>
      <c r="K9384" s="28" t="s">
        <v>19908</v>
      </c>
      <c r="L9384" s="28" t="s">
        <v>19909</v>
      </c>
    </row>
    <row r="9385" spans="1:12" ht="15.75" customHeight="1">
      <c r="A9385" s="28" t="s">
        <v>270</v>
      </c>
      <c r="B9385" s="28" t="s">
        <v>271</v>
      </c>
      <c r="C9385" s="28" t="s">
        <v>298</v>
      </c>
      <c r="D9385" s="28" t="s">
        <v>270</v>
      </c>
      <c r="E9385" s="28" t="s">
        <v>273</v>
      </c>
      <c r="F9385" s="28" t="s">
        <v>293</v>
      </c>
      <c r="G9385" s="28" t="s">
        <v>270</v>
      </c>
      <c r="H9385" s="28" t="s">
        <v>295</v>
      </c>
      <c r="I9385" s="28" t="s">
        <v>18478</v>
      </c>
      <c r="J9385" s="28" t="s">
        <v>19910</v>
      </c>
      <c r="K9385" s="28" t="s">
        <v>19911</v>
      </c>
      <c r="L9385" s="28" t="s">
        <v>19912</v>
      </c>
    </row>
    <row r="9386" spans="1:12" ht="15.75" customHeight="1">
      <c r="A9386" s="28" t="s">
        <v>270</v>
      </c>
      <c r="B9386" s="28" t="s">
        <v>271</v>
      </c>
      <c r="C9386" s="28" t="s">
        <v>298</v>
      </c>
      <c r="D9386" s="28" t="s">
        <v>270</v>
      </c>
      <c r="E9386" s="28" t="s">
        <v>273</v>
      </c>
      <c r="F9386" s="28" t="s">
        <v>293</v>
      </c>
      <c r="G9386" s="28" t="s">
        <v>270</v>
      </c>
      <c r="H9386" s="28" t="s">
        <v>295</v>
      </c>
      <c r="I9386" s="28" t="s">
        <v>18457</v>
      </c>
      <c r="J9386" s="28" t="s">
        <v>19913</v>
      </c>
      <c r="K9386" s="28" t="s">
        <v>19914</v>
      </c>
      <c r="L9386" s="28" t="s">
        <v>19915</v>
      </c>
    </row>
    <row r="9387" spans="1:12" ht="15.75" customHeight="1">
      <c r="A9387" s="28" t="s">
        <v>270</v>
      </c>
      <c r="B9387" s="28" t="s">
        <v>271</v>
      </c>
      <c r="C9387" s="28" t="s">
        <v>298</v>
      </c>
      <c r="D9387" s="28" t="s">
        <v>270</v>
      </c>
      <c r="E9387" s="28" t="s">
        <v>273</v>
      </c>
      <c r="F9387" s="28" t="s">
        <v>293</v>
      </c>
      <c r="G9387" s="28" t="s">
        <v>270</v>
      </c>
      <c r="H9387" s="28" t="s">
        <v>295</v>
      </c>
      <c r="I9387" s="28" t="s">
        <v>18482</v>
      </c>
      <c r="J9387" s="28" t="s">
        <v>19916</v>
      </c>
      <c r="K9387" s="28" t="s">
        <v>19917</v>
      </c>
      <c r="L9387" s="28" t="s">
        <v>19918</v>
      </c>
    </row>
    <row r="9388" spans="1:12" ht="15.75" customHeight="1">
      <c r="A9388" s="28" t="s">
        <v>270</v>
      </c>
      <c r="B9388" s="28" t="s">
        <v>271</v>
      </c>
      <c r="C9388" s="28" t="s">
        <v>298</v>
      </c>
      <c r="D9388" s="28" t="s">
        <v>270</v>
      </c>
      <c r="E9388" s="28" t="s">
        <v>273</v>
      </c>
      <c r="F9388" s="28" t="s">
        <v>293</v>
      </c>
      <c r="G9388" s="28" t="s">
        <v>270</v>
      </c>
      <c r="H9388" s="28" t="s">
        <v>295</v>
      </c>
      <c r="I9388" s="28" t="s">
        <v>18441</v>
      </c>
      <c r="J9388" s="28" t="s">
        <v>19919</v>
      </c>
      <c r="K9388" s="28" t="s">
        <v>19920</v>
      </c>
      <c r="L9388" s="28" t="s">
        <v>19921</v>
      </c>
    </row>
    <row r="9389" spans="1:12" ht="15.75" customHeight="1">
      <c r="A9389" s="28" t="s">
        <v>270</v>
      </c>
      <c r="B9389" s="28" t="s">
        <v>271</v>
      </c>
      <c r="C9389" s="28" t="s">
        <v>298</v>
      </c>
      <c r="D9389" s="28" t="s">
        <v>270</v>
      </c>
      <c r="E9389" s="28" t="s">
        <v>273</v>
      </c>
      <c r="F9389" s="28" t="s">
        <v>293</v>
      </c>
      <c r="G9389" s="28" t="s">
        <v>270</v>
      </c>
      <c r="H9389" s="28" t="s">
        <v>295</v>
      </c>
      <c r="I9389" s="28" t="s">
        <v>18437</v>
      </c>
      <c r="J9389" s="28" t="s">
        <v>19922</v>
      </c>
      <c r="K9389" s="28" t="s">
        <v>19923</v>
      </c>
      <c r="L9389" s="28" t="s">
        <v>19924</v>
      </c>
    </row>
    <row r="9390" spans="1:12" ht="15.75" customHeight="1">
      <c r="A9390" s="28" t="s">
        <v>270</v>
      </c>
      <c r="B9390" s="28" t="s">
        <v>271</v>
      </c>
      <c r="C9390" s="28" t="s">
        <v>298</v>
      </c>
      <c r="D9390" s="28" t="s">
        <v>270</v>
      </c>
      <c r="E9390" s="28" t="s">
        <v>273</v>
      </c>
      <c r="F9390" s="28" t="s">
        <v>293</v>
      </c>
      <c r="G9390" s="28" t="s">
        <v>270</v>
      </c>
      <c r="H9390" s="28" t="s">
        <v>295</v>
      </c>
      <c r="I9390" s="28" t="s">
        <v>18445</v>
      </c>
      <c r="J9390" s="28" t="s">
        <v>19925</v>
      </c>
      <c r="K9390" s="28" t="s">
        <v>19926</v>
      </c>
      <c r="L9390" s="28" t="s">
        <v>19927</v>
      </c>
    </row>
    <row r="9391" spans="1:12" ht="15.75" customHeight="1">
      <c r="A9391" s="28" t="s">
        <v>270</v>
      </c>
      <c r="B9391" s="28" t="s">
        <v>271</v>
      </c>
      <c r="C9391" s="28" t="s">
        <v>298</v>
      </c>
      <c r="D9391" s="28" t="s">
        <v>295</v>
      </c>
      <c r="E9391" s="28" t="s">
        <v>273</v>
      </c>
      <c r="F9391" s="28" t="s">
        <v>274</v>
      </c>
      <c r="G9391" s="28" t="s">
        <v>275</v>
      </c>
      <c r="H9391" s="28" t="s">
        <v>295</v>
      </c>
      <c r="I9391" s="28" t="s">
        <v>18417</v>
      </c>
      <c r="J9391" s="28" t="s">
        <v>19928</v>
      </c>
      <c r="K9391" s="28" t="s">
        <v>19929</v>
      </c>
      <c r="L9391" s="28" t="s">
        <v>19930</v>
      </c>
    </row>
    <row r="9392" spans="1:12" ht="15.75" customHeight="1">
      <c r="A9392" s="28" t="s">
        <v>270</v>
      </c>
      <c r="B9392" s="28" t="s">
        <v>271</v>
      </c>
      <c r="C9392" s="28" t="s">
        <v>298</v>
      </c>
      <c r="D9392" s="28" t="s">
        <v>295</v>
      </c>
      <c r="E9392" s="28" t="s">
        <v>273</v>
      </c>
      <c r="F9392" s="28" t="s">
        <v>274</v>
      </c>
      <c r="G9392" s="28" t="s">
        <v>275</v>
      </c>
      <c r="H9392" s="28" t="s">
        <v>295</v>
      </c>
      <c r="I9392" s="28" t="s">
        <v>18421</v>
      </c>
      <c r="J9392" s="28" t="s">
        <v>19931</v>
      </c>
      <c r="K9392" s="28" t="s">
        <v>19932</v>
      </c>
      <c r="L9392" s="28" t="s">
        <v>19933</v>
      </c>
    </row>
    <row r="9393" spans="1:12" ht="15.75" customHeight="1">
      <c r="A9393" s="28" t="s">
        <v>270</v>
      </c>
      <c r="B9393" s="28" t="s">
        <v>271</v>
      </c>
      <c r="C9393" s="28" t="s">
        <v>298</v>
      </c>
      <c r="D9393" s="28" t="s">
        <v>295</v>
      </c>
      <c r="E9393" s="28" t="s">
        <v>273</v>
      </c>
      <c r="F9393" s="28" t="s">
        <v>274</v>
      </c>
      <c r="G9393" s="28" t="s">
        <v>275</v>
      </c>
      <c r="H9393" s="28" t="s">
        <v>295</v>
      </c>
      <c r="I9393" s="28" t="s">
        <v>18425</v>
      </c>
      <c r="J9393" s="28" t="s">
        <v>19934</v>
      </c>
      <c r="K9393" s="28" t="s">
        <v>19935</v>
      </c>
      <c r="L9393" s="28" t="s">
        <v>19936</v>
      </c>
    </row>
    <row r="9394" spans="1:12" ht="15.75" customHeight="1">
      <c r="A9394" s="28" t="s">
        <v>270</v>
      </c>
      <c r="B9394" s="28" t="s">
        <v>271</v>
      </c>
      <c r="C9394" s="28" t="s">
        <v>298</v>
      </c>
      <c r="D9394" s="28" t="s">
        <v>295</v>
      </c>
      <c r="E9394" s="28" t="s">
        <v>273</v>
      </c>
      <c r="F9394" s="28" t="s">
        <v>274</v>
      </c>
      <c r="G9394" s="28" t="s">
        <v>275</v>
      </c>
      <c r="H9394" s="28" t="s">
        <v>295</v>
      </c>
      <c r="I9394" s="28" t="s">
        <v>18429</v>
      </c>
      <c r="J9394" s="28" t="s">
        <v>19937</v>
      </c>
      <c r="K9394" s="28" t="s">
        <v>19938</v>
      </c>
      <c r="L9394" s="28" t="s">
        <v>19939</v>
      </c>
    </row>
    <row r="9395" spans="1:12" ht="15.75" customHeight="1">
      <c r="A9395" s="28" t="s">
        <v>270</v>
      </c>
      <c r="B9395" s="28" t="s">
        <v>271</v>
      </c>
      <c r="C9395" s="28" t="s">
        <v>298</v>
      </c>
      <c r="D9395" s="28" t="s">
        <v>295</v>
      </c>
      <c r="E9395" s="28" t="s">
        <v>273</v>
      </c>
      <c r="F9395" s="28" t="s">
        <v>274</v>
      </c>
      <c r="G9395" s="28" t="s">
        <v>275</v>
      </c>
      <c r="H9395" s="28" t="s">
        <v>295</v>
      </c>
      <c r="I9395" s="28" t="s">
        <v>18433</v>
      </c>
      <c r="J9395" s="28" t="s">
        <v>19940</v>
      </c>
      <c r="K9395" s="28" t="s">
        <v>19941</v>
      </c>
      <c r="L9395" s="28" t="s">
        <v>19942</v>
      </c>
    </row>
    <row r="9396" spans="1:12" ht="15.75" customHeight="1">
      <c r="A9396" s="28" t="s">
        <v>270</v>
      </c>
      <c r="B9396" s="28" t="s">
        <v>271</v>
      </c>
      <c r="C9396" s="28" t="s">
        <v>298</v>
      </c>
      <c r="D9396" s="28" t="s">
        <v>295</v>
      </c>
      <c r="E9396" s="28" t="s">
        <v>273</v>
      </c>
      <c r="F9396" s="28" t="s">
        <v>274</v>
      </c>
      <c r="G9396" s="28" t="s">
        <v>275</v>
      </c>
      <c r="H9396" s="28" t="s">
        <v>295</v>
      </c>
      <c r="I9396" s="28" t="s">
        <v>18437</v>
      </c>
      <c r="J9396" s="28" t="s">
        <v>19943</v>
      </c>
      <c r="K9396" s="28" t="s">
        <v>19944</v>
      </c>
      <c r="L9396" s="28" t="s">
        <v>19945</v>
      </c>
    </row>
    <row r="9397" spans="1:12" ht="15.75" customHeight="1">
      <c r="A9397" s="28" t="s">
        <v>270</v>
      </c>
      <c r="B9397" s="28" t="s">
        <v>271</v>
      </c>
      <c r="C9397" s="28" t="s">
        <v>298</v>
      </c>
      <c r="D9397" s="28" t="s">
        <v>295</v>
      </c>
      <c r="E9397" s="28" t="s">
        <v>273</v>
      </c>
      <c r="F9397" s="28" t="s">
        <v>274</v>
      </c>
      <c r="G9397" s="28" t="s">
        <v>275</v>
      </c>
      <c r="H9397" s="28" t="s">
        <v>295</v>
      </c>
      <c r="I9397" s="28" t="s">
        <v>18441</v>
      </c>
      <c r="J9397" s="28" t="s">
        <v>19946</v>
      </c>
      <c r="K9397" s="28" t="s">
        <v>19947</v>
      </c>
      <c r="L9397" s="28" t="s">
        <v>19948</v>
      </c>
    </row>
    <row r="9398" spans="1:12" ht="15.75" customHeight="1">
      <c r="A9398" s="28" t="s">
        <v>270</v>
      </c>
      <c r="B9398" s="28" t="s">
        <v>271</v>
      </c>
      <c r="C9398" s="28" t="s">
        <v>298</v>
      </c>
      <c r="D9398" s="28" t="s">
        <v>295</v>
      </c>
      <c r="E9398" s="28" t="s">
        <v>273</v>
      </c>
      <c r="F9398" s="28" t="s">
        <v>274</v>
      </c>
      <c r="G9398" s="28" t="s">
        <v>275</v>
      </c>
      <c r="H9398" s="28" t="s">
        <v>295</v>
      </c>
      <c r="I9398" s="28" t="s">
        <v>18445</v>
      </c>
      <c r="J9398" s="28" t="s">
        <v>19949</v>
      </c>
      <c r="K9398" s="28" t="s">
        <v>19950</v>
      </c>
      <c r="L9398" s="28" t="s">
        <v>19951</v>
      </c>
    </row>
    <row r="9399" spans="1:12" ht="15.75" customHeight="1">
      <c r="A9399" s="28" t="s">
        <v>270</v>
      </c>
      <c r="B9399" s="28" t="s">
        <v>271</v>
      </c>
      <c r="C9399" s="28" t="s">
        <v>298</v>
      </c>
      <c r="D9399" s="28" t="s">
        <v>295</v>
      </c>
      <c r="E9399" s="28" t="s">
        <v>273</v>
      </c>
      <c r="F9399" s="28" t="s">
        <v>274</v>
      </c>
      <c r="G9399" s="28" t="s">
        <v>275</v>
      </c>
      <c r="H9399" s="28" t="s">
        <v>295</v>
      </c>
      <c r="I9399" s="28" t="s">
        <v>18449</v>
      </c>
      <c r="J9399" s="28" t="s">
        <v>19952</v>
      </c>
      <c r="K9399" s="28" t="s">
        <v>19953</v>
      </c>
      <c r="L9399" s="28" t="s">
        <v>19954</v>
      </c>
    </row>
    <row r="9400" spans="1:12" ht="15.75" customHeight="1">
      <c r="A9400" s="28" t="s">
        <v>270</v>
      </c>
      <c r="B9400" s="28" t="s">
        <v>271</v>
      </c>
      <c r="C9400" s="28" t="s">
        <v>298</v>
      </c>
      <c r="D9400" s="28" t="s">
        <v>295</v>
      </c>
      <c r="E9400" s="28" t="s">
        <v>273</v>
      </c>
      <c r="F9400" s="28" t="s">
        <v>274</v>
      </c>
      <c r="G9400" s="28" t="s">
        <v>275</v>
      </c>
      <c r="H9400" s="28" t="s">
        <v>295</v>
      </c>
      <c r="I9400" s="28" t="s">
        <v>18453</v>
      </c>
      <c r="J9400" s="28" t="s">
        <v>19955</v>
      </c>
      <c r="K9400" s="28" t="s">
        <v>19956</v>
      </c>
      <c r="L9400" s="28" t="s">
        <v>19957</v>
      </c>
    </row>
    <row r="9401" spans="1:12" ht="15.75" customHeight="1">
      <c r="A9401" s="28" t="s">
        <v>270</v>
      </c>
      <c r="B9401" s="28" t="s">
        <v>271</v>
      </c>
      <c r="C9401" s="28" t="s">
        <v>298</v>
      </c>
      <c r="D9401" s="28" t="s">
        <v>295</v>
      </c>
      <c r="E9401" s="28" t="s">
        <v>273</v>
      </c>
      <c r="F9401" s="28" t="s">
        <v>274</v>
      </c>
      <c r="G9401" s="28" t="s">
        <v>275</v>
      </c>
      <c r="H9401" s="28" t="s">
        <v>295</v>
      </c>
      <c r="I9401" s="28" t="s">
        <v>18457</v>
      </c>
      <c r="J9401" s="28" t="s">
        <v>19958</v>
      </c>
      <c r="K9401" s="28" t="s">
        <v>19959</v>
      </c>
      <c r="L9401" s="28" t="s">
        <v>19960</v>
      </c>
    </row>
    <row r="9402" spans="1:12" ht="15.75" customHeight="1">
      <c r="A9402" s="28" t="s">
        <v>270</v>
      </c>
      <c r="B9402" s="28" t="s">
        <v>271</v>
      </c>
      <c r="C9402" s="28" t="s">
        <v>298</v>
      </c>
      <c r="D9402" s="28" t="s">
        <v>295</v>
      </c>
      <c r="E9402" s="28" t="s">
        <v>273</v>
      </c>
      <c r="F9402" s="28" t="s">
        <v>274</v>
      </c>
      <c r="G9402" s="28" t="s">
        <v>275</v>
      </c>
      <c r="H9402" s="28" t="s">
        <v>295</v>
      </c>
      <c r="I9402" s="28" t="s">
        <v>18461</v>
      </c>
      <c r="J9402" s="28" t="s">
        <v>19961</v>
      </c>
      <c r="K9402" s="28" t="s">
        <v>19962</v>
      </c>
      <c r="L9402" s="28" t="s">
        <v>19963</v>
      </c>
    </row>
    <row r="9403" spans="1:12" ht="15.75" customHeight="1">
      <c r="A9403" s="28" t="s">
        <v>270</v>
      </c>
      <c r="B9403" s="28" t="s">
        <v>271</v>
      </c>
      <c r="C9403" s="28" t="s">
        <v>298</v>
      </c>
      <c r="D9403" s="28" t="s">
        <v>295</v>
      </c>
      <c r="E9403" s="28" t="s">
        <v>273</v>
      </c>
      <c r="F9403" s="28" t="s">
        <v>274</v>
      </c>
      <c r="G9403" s="28" t="s">
        <v>275</v>
      </c>
      <c r="H9403" s="28" t="s">
        <v>295</v>
      </c>
      <c r="I9403" s="28" t="s">
        <v>18465</v>
      </c>
      <c r="J9403" s="28" t="s">
        <v>19964</v>
      </c>
      <c r="K9403" s="28" t="s">
        <v>19965</v>
      </c>
      <c r="L9403" s="28" t="s">
        <v>19966</v>
      </c>
    </row>
    <row r="9404" spans="1:12" ht="15.75" customHeight="1">
      <c r="A9404" s="28" t="s">
        <v>270</v>
      </c>
      <c r="B9404" s="28" t="s">
        <v>271</v>
      </c>
      <c r="C9404" s="28" t="s">
        <v>298</v>
      </c>
      <c r="D9404" s="28" t="s">
        <v>295</v>
      </c>
      <c r="E9404" s="28" t="s">
        <v>273</v>
      </c>
      <c r="F9404" s="28" t="s">
        <v>274</v>
      </c>
      <c r="G9404" s="28" t="s">
        <v>275</v>
      </c>
      <c r="H9404" s="28" t="s">
        <v>295</v>
      </c>
      <c r="I9404" s="28" t="s">
        <v>18469</v>
      </c>
      <c r="J9404" s="28" t="s">
        <v>19967</v>
      </c>
      <c r="K9404" s="28" t="s">
        <v>19968</v>
      </c>
      <c r="L9404" s="28" t="s">
        <v>19969</v>
      </c>
    </row>
    <row r="9405" spans="1:12" ht="15.75" customHeight="1">
      <c r="A9405" s="28" t="s">
        <v>270</v>
      </c>
      <c r="B9405" s="28" t="s">
        <v>271</v>
      </c>
      <c r="C9405" s="28" t="s">
        <v>298</v>
      </c>
      <c r="D9405" s="28" t="s">
        <v>295</v>
      </c>
      <c r="E9405" s="28" t="s">
        <v>273</v>
      </c>
      <c r="F9405" s="28" t="s">
        <v>274</v>
      </c>
      <c r="G9405" s="28" t="s">
        <v>275</v>
      </c>
      <c r="H9405" s="28" t="s">
        <v>295</v>
      </c>
      <c r="I9405" s="28" t="s">
        <v>18473</v>
      </c>
      <c r="J9405" s="28" t="s">
        <v>6302</v>
      </c>
      <c r="K9405" s="28" t="s">
        <v>5398</v>
      </c>
      <c r="L9405" s="28" t="s">
        <v>2482</v>
      </c>
    </row>
    <row r="9406" spans="1:12" ht="15.75" customHeight="1">
      <c r="A9406" s="28" t="s">
        <v>270</v>
      </c>
      <c r="B9406" s="28" t="s">
        <v>271</v>
      </c>
      <c r="C9406" s="28" t="s">
        <v>298</v>
      </c>
      <c r="D9406" s="28" t="s">
        <v>295</v>
      </c>
      <c r="E9406" s="28" t="s">
        <v>273</v>
      </c>
      <c r="F9406" s="28" t="s">
        <v>274</v>
      </c>
      <c r="G9406" s="28" t="s">
        <v>275</v>
      </c>
      <c r="H9406" s="28" t="s">
        <v>295</v>
      </c>
      <c r="I9406" s="28" t="s">
        <v>18474</v>
      </c>
      <c r="J9406" s="28" t="s">
        <v>19970</v>
      </c>
      <c r="K9406" s="28" t="s">
        <v>19971</v>
      </c>
      <c r="L9406" s="28" t="s">
        <v>19972</v>
      </c>
    </row>
    <row r="9407" spans="1:12" ht="15.75" customHeight="1">
      <c r="A9407" s="28" t="s">
        <v>270</v>
      </c>
      <c r="B9407" s="28" t="s">
        <v>271</v>
      </c>
      <c r="C9407" s="28" t="s">
        <v>298</v>
      </c>
      <c r="D9407" s="28" t="s">
        <v>295</v>
      </c>
      <c r="E9407" s="28" t="s">
        <v>273</v>
      </c>
      <c r="F9407" s="28" t="s">
        <v>274</v>
      </c>
      <c r="G9407" s="28" t="s">
        <v>275</v>
      </c>
      <c r="H9407" s="28" t="s">
        <v>295</v>
      </c>
      <c r="I9407" s="28" t="s">
        <v>18478</v>
      </c>
      <c r="J9407" s="28" t="s">
        <v>19973</v>
      </c>
      <c r="K9407" s="28" t="s">
        <v>19974</v>
      </c>
      <c r="L9407" s="28" t="s">
        <v>19975</v>
      </c>
    </row>
    <row r="9408" spans="1:12" ht="15.75" customHeight="1">
      <c r="A9408" s="28" t="s">
        <v>270</v>
      </c>
      <c r="B9408" s="28" t="s">
        <v>271</v>
      </c>
      <c r="C9408" s="28" t="s">
        <v>298</v>
      </c>
      <c r="D9408" s="28" t="s">
        <v>295</v>
      </c>
      <c r="E9408" s="28" t="s">
        <v>273</v>
      </c>
      <c r="F9408" s="28" t="s">
        <v>274</v>
      </c>
      <c r="G9408" s="28" t="s">
        <v>275</v>
      </c>
      <c r="H9408" s="28" t="s">
        <v>295</v>
      </c>
      <c r="I9408" s="28" t="s">
        <v>18482</v>
      </c>
      <c r="J9408" s="28" t="s">
        <v>19976</v>
      </c>
      <c r="K9408" s="28" t="s">
        <v>19977</v>
      </c>
      <c r="L9408" s="28" t="s">
        <v>19978</v>
      </c>
    </row>
    <row r="9409" spans="1:12" ht="15.75" customHeight="1">
      <c r="A9409" s="28" t="s">
        <v>270</v>
      </c>
      <c r="B9409" s="28" t="s">
        <v>271</v>
      </c>
      <c r="C9409" s="28" t="s">
        <v>298</v>
      </c>
      <c r="D9409" s="28" t="s">
        <v>295</v>
      </c>
      <c r="E9409" s="28" t="s">
        <v>273</v>
      </c>
      <c r="F9409" s="28" t="s">
        <v>274</v>
      </c>
      <c r="G9409" s="28" t="s">
        <v>275</v>
      </c>
      <c r="H9409" s="28" t="s">
        <v>295</v>
      </c>
      <c r="I9409" s="28" t="s">
        <v>18486</v>
      </c>
      <c r="J9409" s="28" t="s">
        <v>19979</v>
      </c>
      <c r="K9409" s="28" t="s">
        <v>19980</v>
      </c>
      <c r="L9409" s="28" t="s">
        <v>19981</v>
      </c>
    </row>
    <row r="9410" spans="1:12" ht="15.75" customHeight="1">
      <c r="A9410" s="28" t="s">
        <v>270</v>
      </c>
      <c r="B9410" s="28" t="s">
        <v>271</v>
      </c>
      <c r="C9410" s="28" t="s">
        <v>298</v>
      </c>
      <c r="D9410" s="28" t="s">
        <v>295</v>
      </c>
      <c r="E9410" s="28" t="s">
        <v>273</v>
      </c>
      <c r="F9410" s="28" t="s">
        <v>293</v>
      </c>
      <c r="G9410" s="28" t="s">
        <v>275</v>
      </c>
      <c r="H9410" s="28" t="s">
        <v>295</v>
      </c>
      <c r="I9410" s="28" t="s">
        <v>18421</v>
      </c>
      <c r="J9410" s="28" t="s">
        <v>5969</v>
      </c>
      <c r="K9410" s="28" t="s">
        <v>10838</v>
      </c>
      <c r="L9410" s="28" t="s">
        <v>6211</v>
      </c>
    </row>
    <row r="9411" spans="1:12" ht="15.75" customHeight="1">
      <c r="A9411" s="28" t="s">
        <v>270</v>
      </c>
      <c r="B9411" s="28" t="s">
        <v>271</v>
      </c>
      <c r="C9411" s="28" t="s">
        <v>298</v>
      </c>
      <c r="D9411" s="28" t="s">
        <v>295</v>
      </c>
      <c r="E9411" s="28" t="s">
        <v>273</v>
      </c>
      <c r="F9411" s="28" t="s">
        <v>293</v>
      </c>
      <c r="G9411" s="28" t="s">
        <v>275</v>
      </c>
      <c r="H9411" s="28" t="s">
        <v>295</v>
      </c>
      <c r="I9411" s="28" t="s">
        <v>18425</v>
      </c>
      <c r="J9411" s="28" t="s">
        <v>12721</v>
      </c>
      <c r="K9411" s="28" t="s">
        <v>9999</v>
      </c>
      <c r="L9411" s="28" t="s">
        <v>2591</v>
      </c>
    </row>
    <row r="9412" spans="1:12" ht="15.75" customHeight="1">
      <c r="A9412" s="28" t="s">
        <v>270</v>
      </c>
      <c r="B9412" s="28" t="s">
        <v>271</v>
      </c>
      <c r="C9412" s="28" t="s">
        <v>298</v>
      </c>
      <c r="D9412" s="28" t="s">
        <v>295</v>
      </c>
      <c r="E9412" s="28" t="s">
        <v>273</v>
      </c>
      <c r="F9412" s="28" t="s">
        <v>293</v>
      </c>
      <c r="G9412" s="28" t="s">
        <v>275</v>
      </c>
      <c r="H9412" s="28" t="s">
        <v>295</v>
      </c>
      <c r="I9412" s="28" t="s">
        <v>18433</v>
      </c>
      <c r="J9412" s="28" t="s">
        <v>19982</v>
      </c>
      <c r="K9412" s="28" t="s">
        <v>19983</v>
      </c>
      <c r="L9412" s="28" t="s">
        <v>19984</v>
      </c>
    </row>
    <row r="9413" spans="1:12" ht="15.75" customHeight="1">
      <c r="A9413" s="28" t="s">
        <v>270</v>
      </c>
      <c r="B9413" s="28" t="s">
        <v>271</v>
      </c>
      <c r="C9413" s="28" t="s">
        <v>298</v>
      </c>
      <c r="D9413" s="28" t="s">
        <v>295</v>
      </c>
      <c r="E9413" s="28" t="s">
        <v>273</v>
      </c>
      <c r="F9413" s="28" t="s">
        <v>293</v>
      </c>
      <c r="G9413" s="28" t="s">
        <v>275</v>
      </c>
      <c r="H9413" s="28" t="s">
        <v>295</v>
      </c>
      <c r="I9413" s="28" t="s">
        <v>18449</v>
      </c>
      <c r="J9413" s="28" t="s">
        <v>488</v>
      </c>
      <c r="K9413" s="28" t="s">
        <v>370</v>
      </c>
      <c r="L9413" s="28" t="s">
        <v>19985</v>
      </c>
    </row>
    <row r="9414" spans="1:12" ht="15.75" customHeight="1">
      <c r="A9414" s="28" t="s">
        <v>270</v>
      </c>
      <c r="B9414" s="28" t="s">
        <v>271</v>
      </c>
      <c r="C9414" s="28" t="s">
        <v>298</v>
      </c>
      <c r="D9414" s="28" t="s">
        <v>295</v>
      </c>
      <c r="E9414" s="28" t="s">
        <v>273</v>
      </c>
      <c r="F9414" s="28" t="s">
        <v>293</v>
      </c>
      <c r="G9414" s="28" t="s">
        <v>275</v>
      </c>
      <c r="H9414" s="28" t="s">
        <v>295</v>
      </c>
      <c r="I9414" s="28" t="s">
        <v>18417</v>
      </c>
      <c r="J9414" s="28" t="s">
        <v>19986</v>
      </c>
      <c r="K9414" s="28" t="s">
        <v>19987</v>
      </c>
      <c r="L9414" s="28" t="s">
        <v>19988</v>
      </c>
    </row>
    <row r="9415" spans="1:12" ht="15.75" customHeight="1">
      <c r="A9415" s="28" t="s">
        <v>270</v>
      </c>
      <c r="B9415" s="28" t="s">
        <v>271</v>
      </c>
      <c r="C9415" s="28" t="s">
        <v>298</v>
      </c>
      <c r="D9415" s="28" t="s">
        <v>295</v>
      </c>
      <c r="E9415" s="28" t="s">
        <v>273</v>
      </c>
      <c r="F9415" s="28" t="s">
        <v>293</v>
      </c>
      <c r="G9415" s="28" t="s">
        <v>275</v>
      </c>
      <c r="H9415" s="28" t="s">
        <v>295</v>
      </c>
      <c r="I9415" s="28" t="s">
        <v>18453</v>
      </c>
      <c r="J9415" s="28" t="s">
        <v>7990</v>
      </c>
      <c r="K9415" s="28" t="s">
        <v>6333</v>
      </c>
      <c r="L9415" s="28" t="s">
        <v>7991</v>
      </c>
    </row>
    <row r="9416" spans="1:12" ht="15.75" customHeight="1">
      <c r="A9416" s="28" t="s">
        <v>270</v>
      </c>
      <c r="B9416" s="28" t="s">
        <v>271</v>
      </c>
      <c r="C9416" s="28" t="s">
        <v>298</v>
      </c>
      <c r="D9416" s="28" t="s">
        <v>295</v>
      </c>
      <c r="E9416" s="28" t="s">
        <v>273</v>
      </c>
      <c r="F9416" s="28" t="s">
        <v>293</v>
      </c>
      <c r="G9416" s="28" t="s">
        <v>275</v>
      </c>
      <c r="H9416" s="28" t="s">
        <v>295</v>
      </c>
      <c r="I9416" s="28" t="s">
        <v>18461</v>
      </c>
      <c r="J9416" s="28" t="s">
        <v>19989</v>
      </c>
      <c r="K9416" s="28" t="s">
        <v>19990</v>
      </c>
      <c r="L9416" s="28" t="s">
        <v>19991</v>
      </c>
    </row>
    <row r="9417" spans="1:12" ht="15.75" customHeight="1">
      <c r="A9417" s="28" t="s">
        <v>270</v>
      </c>
      <c r="B9417" s="28" t="s">
        <v>271</v>
      </c>
      <c r="C9417" s="28" t="s">
        <v>298</v>
      </c>
      <c r="D9417" s="28" t="s">
        <v>295</v>
      </c>
      <c r="E9417" s="28" t="s">
        <v>273</v>
      </c>
      <c r="F9417" s="28" t="s">
        <v>293</v>
      </c>
      <c r="G9417" s="28" t="s">
        <v>275</v>
      </c>
      <c r="H9417" s="28" t="s">
        <v>295</v>
      </c>
      <c r="I9417" s="28" t="s">
        <v>18469</v>
      </c>
      <c r="J9417" s="28" t="s">
        <v>1756</v>
      </c>
      <c r="K9417" s="28" t="s">
        <v>19992</v>
      </c>
      <c r="L9417" s="28" t="s">
        <v>3775</v>
      </c>
    </row>
    <row r="9418" spans="1:12" ht="15.75" customHeight="1">
      <c r="A9418" s="28" t="s">
        <v>270</v>
      </c>
      <c r="B9418" s="28" t="s">
        <v>271</v>
      </c>
      <c r="C9418" s="28" t="s">
        <v>298</v>
      </c>
      <c r="D9418" s="28" t="s">
        <v>295</v>
      </c>
      <c r="E9418" s="28" t="s">
        <v>273</v>
      </c>
      <c r="F9418" s="28" t="s">
        <v>293</v>
      </c>
      <c r="G9418" s="28" t="s">
        <v>275</v>
      </c>
      <c r="H9418" s="28" t="s">
        <v>295</v>
      </c>
      <c r="I9418" s="28" t="s">
        <v>18474</v>
      </c>
      <c r="J9418" s="28" t="s">
        <v>3788</v>
      </c>
      <c r="K9418" s="28" t="s">
        <v>12668</v>
      </c>
      <c r="L9418" s="28" t="s">
        <v>19993</v>
      </c>
    </row>
    <row r="9419" spans="1:12" ht="15.75" customHeight="1">
      <c r="A9419" s="28" t="s">
        <v>270</v>
      </c>
      <c r="B9419" s="28" t="s">
        <v>271</v>
      </c>
      <c r="C9419" s="28" t="s">
        <v>298</v>
      </c>
      <c r="D9419" s="28" t="s">
        <v>295</v>
      </c>
      <c r="E9419" s="28" t="s">
        <v>273</v>
      </c>
      <c r="F9419" s="28" t="s">
        <v>293</v>
      </c>
      <c r="G9419" s="28" t="s">
        <v>275</v>
      </c>
      <c r="H9419" s="28" t="s">
        <v>295</v>
      </c>
      <c r="I9419" s="28" t="s">
        <v>18478</v>
      </c>
      <c r="J9419" s="28" t="s">
        <v>19994</v>
      </c>
      <c r="K9419" s="28" t="s">
        <v>19995</v>
      </c>
      <c r="L9419" s="28" t="s">
        <v>19996</v>
      </c>
    </row>
    <row r="9420" spans="1:12" ht="15.75" customHeight="1">
      <c r="A9420" s="28" t="s">
        <v>270</v>
      </c>
      <c r="B9420" s="28" t="s">
        <v>271</v>
      </c>
      <c r="C9420" s="28" t="s">
        <v>298</v>
      </c>
      <c r="D9420" s="28" t="s">
        <v>295</v>
      </c>
      <c r="E9420" s="28" t="s">
        <v>273</v>
      </c>
      <c r="F9420" s="28" t="s">
        <v>293</v>
      </c>
      <c r="G9420" s="28" t="s">
        <v>275</v>
      </c>
      <c r="H9420" s="28" t="s">
        <v>295</v>
      </c>
      <c r="I9420" s="28" t="s">
        <v>18457</v>
      </c>
      <c r="J9420" s="28" t="s">
        <v>19997</v>
      </c>
      <c r="K9420" s="28" t="s">
        <v>19998</v>
      </c>
      <c r="L9420" s="28" t="s">
        <v>19999</v>
      </c>
    </row>
    <row r="9421" spans="1:12" ht="15.75" customHeight="1">
      <c r="A9421" s="28" t="s">
        <v>270</v>
      </c>
      <c r="B9421" s="28" t="s">
        <v>271</v>
      </c>
      <c r="C9421" s="28" t="s">
        <v>298</v>
      </c>
      <c r="D9421" s="28" t="s">
        <v>295</v>
      </c>
      <c r="E9421" s="28" t="s">
        <v>273</v>
      </c>
      <c r="F9421" s="28" t="s">
        <v>293</v>
      </c>
      <c r="G9421" s="28" t="s">
        <v>275</v>
      </c>
      <c r="H9421" s="28" t="s">
        <v>295</v>
      </c>
      <c r="I9421" s="28" t="s">
        <v>18482</v>
      </c>
      <c r="J9421" s="28" t="s">
        <v>20000</v>
      </c>
      <c r="K9421" s="28" t="s">
        <v>20001</v>
      </c>
      <c r="L9421" s="28" t="s">
        <v>20002</v>
      </c>
    </row>
    <row r="9422" spans="1:12" ht="15.75" customHeight="1">
      <c r="A9422" s="28" t="s">
        <v>270</v>
      </c>
      <c r="B9422" s="28" t="s">
        <v>271</v>
      </c>
      <c r="C9422" s="28" t="s">
        <v>298</v>
      </c>
      <c r="D9422" s="28" t="s">
        <v>295</v>
      </c>
      <c r="E9422" s="28" t="s">
        <v>273</v>
      </c>
      <c r="F9422" s="28" t="s">
        <v>293</v>
      </c>
      <c r="G9422" s="28" t="s">
        <v>275</v>
      </c>
      <c r="H9422" s="28" t="s">
        <v>295</v>
      </c>
      <c r="I9422" s="28" t="s">
        <v>18441</v>
      </c>
      <c r="J9422" s="28" t="s">
        <v>20003</v>
      </c>
      <c r="K9422" s="28" t="s">
        <v>20004</v>
      </c>
      <c r="L9422" s="28" t="s">
        <v>20005</v>
      </c>
    </row>
    <row r="9423" spans="1:12" ht="15.75" customHeight="1">
      <c r="A9423" s="28" t="s">
        <v>270</v>
      </c>
      <c r="B9423" s="28" t="s">
        <v>271</v>
      </c>
      <c r="C9423" s="28" t="s">
        <v>298</v>
      </c>
      <c r="D9423" s="28" t="s">
        <v>295</v>
      </c>
      <c r="E9423" s="28" t="s">
        <v>273</v>
      </c>
      <c r="F9423" s="28" t="s">
        <v>293</v>
      </c>
      <c r="G9423" s="28" t="s">
        <v>275</v>
      </c>
      <c r="H9423" s="28" t="s">
        <v>295</v>
      </c>
      <c r="I9423" s="28" t="s">
        <v>18437</v>
      </c>
      <c r="J9423" s="28" t="s">
        <v>20006</v>
      </c>
      <c r="K9423" s="28" t="s">
        <v>20007</v>
      </c>
      <c r="L9423" s="28" t="s">
        <v>20008</v>
      </c>
    </row>
    <row r="9424" spans="1:12" ht="15.75" customHeight="1">
      <c r="A9424" s="28" t="s">
        <v>270</v>
      </c>
      <c r="B9424" s="28" t="s">
        <v>271</v>
      </c>
      <c r="C9424" s="28" t="s">
        <v>298</v>
      </c>
      <c r="D9424" s="28" t="s">
        <v>295</v>
      </c>
      <c r="E9424" s="28" t="s">
        <v>273</v>
      </c>
      <c r="F9424" s="28" t="s">
        <v>293</v>
      </c>
      <c r="G9424" s="28" t="s">
        <v>275</v>
      </c>
      <c r="H9424" s="28" t="s">
        <v>295</v>
      </c>
      <c r="I9424" s="28" t="s">
        <v>18445</v>
      </c>
      <c r="J9424" s="28" t="s">
        <v>20009</v>
      </c>
      <c r="K9424" s="28" t="s">
        <v>20010</v>
      </c>
      <c r="L9424" s="28" t="s">
        <v>20011</v>
      </c>
    </row>
    <row r="9425" spans="1:12" ht="15.75" customHeight="1">
      <c r="A9425" s="28" t="s">
        <v>270</v>
      </c>
      <c r="B9425" s="28" t="s">
        <v>271</v>
      </c>
      <c r="C9425" s="28" t="s">
        <v>298</v>
      </c>
      <c r="D9425" s="28" t="s">
        <v>295</v>
      </c>
      <c r="E9425" s="28" t="s">
        <v>273</v>
      </c>
      <c r="F9425" s="28" t="s">
        <v>274</v>
      </c>
      <c r="G9425" s="28" t="s">
        <v>270</v>
      </c>
      <c r="H9425" s="28" t="s">
        <v>295</v>
      </c>
      <c r="I9425" s="28" t="s">
        <v>18417</v>
      </c>
      <c r="J9425" s="28" t="s">
        <v>20012</v>
      </c>
      <c r="K9425" s="28" t="s">
        <v>20013</v>
      </c>
      <c r="L9425" s="28" t="s">
        <v>20014</v>
      </c>
    </row>
    <row r="9426" spans="1:12" ht="15.75" customHeight="1">
      <c r="A9426" s="28" t="s">
        <v>270</v>
      </c>
      <c r="B9426" s="28" t="s">
        <v>271</v>
      </c>
      <c r="C9426" s="28" t="s">
        <v>298</v>
      </c>
      <c r="D9426" s="28" t="s">
        <v>295</v>
      </c>
      <c r="E9426" s="28" t="s">
        <v>273</v>
      </c>
      <c r="F9426" s="28" t="s">
        <v>274</v>
      </c>
      <c r="G9426" s="28" t="s">
        <v>270</v>
      </c>
      <c r="H9426" s="28" t="s">
        <v>295</v>
      </c>
      <c r="I9426" s="28" t="s">
        <v>18421</v>
      </c>
      <c r="J9426" s="28" t="s">
        <v>20015</v>
      </c>
      <c r="K9426" s="28" t="s">
        <v>20016</v>
      </c>
      <c r="L9426" s="28" t="s">
        <v>20017</v>
      </c>
    </row>
    <row r="9427" spans="1:12" ht="15.75" customHeight="1">
      <c r="A9427" s="28" t="s">
        <v>270</v>
      </c>
      <c r="B9427" s="28" t="s">
        <v>271</v>
      </c>
      <c r="C9427" s="28" t="s">
        <v>298</v>
      </c>
      <c r="D9427" s="28" t="s">
        <v>295</v>
      </c>
      <c r="E9427" s="28" t="s">
        <v>273</v>
      </c>
      <c r="F9427" s="28" t="s">
        <v>274</v>
      </c>
      <c r="G9427" s="28" t="s">
        <v>270</v>
      </c>
      <c r="H9427" s="28" t="s">
        <v>295</v>
      </c>
      <c r="I9427" s="28" t="s">
        <v>18425</v>
      </c>
      <c r="J9427" s="28" t="s">
        <v>20018</v>
      </c>
      <c r="K9427" s="28" t="s">
        <v>20019</v>
      </c>
      <c r="L9427" s="28" t="s">
        <v>20020</v>
      </c>
    </row>
    <row r="9428" spans="1:12" ht="15.75" customHeight="1">
      <c r="A9428" s="28" t="s">
        <v>270</v>
      </c>
      <c r="B9428" s="28" t="s">
        <v>271</v>
      </c>
      <c r="C9428" s="28" t="s">
        <v>298</v>
      </c>
      <c r="D9428" s="28" t="s">
        <v>295</v>
      </c>
      <c r="E9428" s="28" t="s">
        <v>273</v>
      </c>
      <c r="F9428" s="28" t="s">
        <v>274</v>
      </c>
      <c r="G9428" s="28" t="s">
        <v>270</v>
      </c>
      <c r="H9428" s="28" t="s">
        <v>295</v>
      </c>
      <c r="I9428" s="28" t="s">
        <v>18429</v>
      </c>
      <c r="J9428" s="28" t="s">
        <v>20021</v>
      </c>
      <c r="K9428" s="28" t="s">
        <v>20022</v>
      </c>
      <c r="L9428" s="28" t="s">
        <v>20023</v>
      </c>
    </row>
    <row r="9429" spans="1:12" ht="15.75" customHeight="1">
      <c r="A9429" s="28" t="s">
        <v>270</v>
      </c>
      <c r="B9429" s="28" t="s">
        <v>271</v>
      </c>
      <c r="C9429" s="28" t="s">
        <v>298</v>
      </c>
      <c r="D9429" s="28" t="s">
        <v>295</v>
      </c>
      <c r="E9429" s="28" t="s">
        <v>273</v>
      </c>
      <c r="F9429" s="28" t="s">
        <v>274</v>
      </c>
      <c r="G9429" s="28" t="s">
        <v>270</v>
      </c>
      <c r="H9429" s="28" t="s">
        <v>295</v>
      </c>
      <c r="I9429" s="28" t="s">
        <v>18433</v>
      </c>
      <c r="J9429" s="28" t="s">
        <v>20024</v>
      </c>
      <c r="K9429" s="28" t="s">
        <v>20025</v>
      </c>
      <c r="L9429" s="28" t="s">
        <v>20026</v>
      </c>
    </row>
    <row r="9430" spans="1:12" ht="15.75" customHeight="1">
      <c r="A9430" s="28" t="s">
        <v>270</v>
      </c>
      <c r="B9430" s="28" t="s">
        <v>271</v>
      </c>
      <c r="C9430" s="28" t="s">
        <v>298</v>
      </c>
      <c r="D9430" s="28" t="s">
        <v>295</v>
      </c>
      <c r="E9430" s="28" t="s">
        <v>273</v>
      </c>
      <c r="F9430" s="28" t="s">
        <v>274</v>
      </c>
      <c r="G9430" s="28" t="s">
        <v>270</v>
      </c>
      <c r="H9430" s="28" t="s">
        <v>295</v>
      </c>
      <c r="I9430" s="28" t="s">
        <v>18437</v>
      </c>
      <c r="J9430" s="28" t="s">
        <v>20027</v>
      </c>
      <c r="K9430" s="28" t="s">
        <v>20028</v>
      </c>
      <c r="L9430" s="28" t="s">
        <v>20029</v>
      </c>
    </row>
    <row r="9431" spans="1:12" ht="15.75" customHeight="1">
      <c r="A9431" s="28" t="s">
        <v>270</v>
      </c>
      <c r="B9431" s="28" t="s">
        <v>271</v>
      </c>
      <c r="C9431" s="28" t="s">
        <v>298</v>
      </c>
      <c r="D9431" s="28" t="s">
        <v>295</v>
      </c>
      <c r="E9431" s="28" t="s">
        <v>273</v>
      </c>
      <c r="F9431" s="28" t="s">
        <v>274</v>
      </c>
      <c r="G9431" s="28" t="s">
        <v>270</v>
      </c>
      <c r="H9431" s="28" t="s">
        <v>295</v>
      </c>
      <c r="I9431" s="28" t="s">
        <v>18441</v>
      </c>
      <c r="J9431" s="28" t="s">
        <v>20030</v>
      </c>
      <c r="K9431" s="28" t="s">
        <v>20031</v>
      </c>
      <c r="L9431" s="28" t="s">
        <v>20032</v>
      </c>
    </row>
    <row r="9432" spans="1:12" ht="15.75" customHeight="1">
      <c r="A9432" s="28" t="s">
        <v>270</v>
      </c>
      <c r="B9432" s="28" t="s">
        <v>271</v>
      </c>
      <c r="C9432" s="28" t="s">
        <v>298</v>
      </c>
      <c r="D9432" s="28" t="s">
        <v>295</v>
      </c>
      <c r="E9432" s="28" t="s">
        <v>273</v>
      </c>
      <c r="F9432" s="28" t="s">
        <v>274</v>
      </c>
      <c r="G9432" s="28" t="s">
        <v>270</v>
      </c>
      <c r="H9432" s="28" t="s">
        <v>295</v>
      </c>
      <c r="I9432" s="28" t="s">
        <v>18445</v>
      </c>
      <c r="J9432" s="28" t="s">
        <v>20033</v>
      </c>
      <c r="K9432" s="28" t="s">
        <v>20034</v>
      </c>
      <c r="L9432" s="28" t="s">
        <v>20035</v>
      </c>
    </row>
    <row r="9433" spans="1:12" ht="15.75" customHeight="1">
      <c r="A9433" s="28" t="s">
        <v>270</v>
      </c>
      <c r="B9433" s="28" t="s">
        <v>271</v>
      </c>
      <c r="C9433" s="28" t="s">
        <v>298</v>
      </c>
      <c r="D9433" s="28" t="s">
        <v>295</v>
      </c>
      <c r="E9433" s="28" t="s">
        <v>273</v>
      </c>
      <c r="F9433" s="28" t="s">
        <v>274</v>
      </c>
      <c r="G9433" s="28" t="s">
        <v>270</v>
      </c>
      <c r="H9433" s="28" t="s">
        <v>295</v>
      </c>
      <c r="I9433" s="28" t="s">
        <v>18449</v>
      </c>
      <c r="J9433" s="28" t="s">
        <v>20036</v>
      </c>
      <c r="K9433" s="28" t="s">
        <v>20037</v>
      </c>
      <c r="L9433" s="28" t="s">
        <v>20038</v>
      </c>
    </row>
    <row r="9434" spans="1:12" ht="15.75" customHeight="1">
      <c r="A9434" s="28" t="s">
        <v>270</v>
      </c>
      <c r="B9434" s="28" t="s">
        <v>271</v>
      </c>
      <c r="C9434" s="28" t="s">
        <v>298</v>
      </c>
      <c r="D9434" s="28" t="s">
        <v>295</v>
      </c>
      <c r="E9434" s="28" t="s">
        <v>273</v>
      </c>
      <c r="F9434" s="28" t="s">
        <v>274</v>
      </c>
      <c r="G9434" s="28" t="s">
        <v>270</v>
      </c>
      <c r="H9434" s="28" t="s">
        <v>295</v>
      </c>
      <c r="I9434" s="28" t="s">
        <v>18453</v>
      </c>
      <c r="J9434" s="28" t="s">
        <v>20039</v>
      </c>
      <c r="K9434" s="28" t="s">
        <v>20040</v>
      </c>
      <c r="L9434" s="28" t="s">
        <v>20041</v>
      </c>
    </row>
    <row r="9435" spans="1:12" ht="15.75" customHeight="1">
      <c r="A9435" s="28" t="s">
        <v>270</v>
      </c>
      <c r="B9435" s="28" t="s">
        <v>271</v>
      </c>
      <c r="C9435" s="28" t="s">
        <v>298</v>
      </c>
      <c r="D9435" s="28" t="s">
        <v>295</v>
      </c>
      <c r="E9435" s="28" t="s">
        <v>273</v>
      </c>
      <c r="F9435" s="28" t="s">
        <v>274</v>
      </c>
      <c r="G9435" s="28" t="s">
        <v>270</v>
      </c>
      <c r="H9435" s="28" t="s">
        <v>295</v>
      </c>
      <c r="I9435" s="28" t="s">
        <v>18457</v>
      </c>
      <c r="J9435" s="28" t="s">
        <v>20042</v>
      </c>
      <c r="K9435" s="28" t="s">
        <v>20043</v>
      </c>
      <c r="L9435" s="28" t="s">
        <v>20044</v>
      </c>
    </row>
    <row r="9436" spans="1:12" ht="15.75" customHeight="1">
      <c r="A9436" s="28" t="s">
        <v>270</v>
      </c>
      <c r="B9436" s="28" t="s">
        <v>271</v>
      </c>
      <c r="C9436" s="28" t="s">
        <v>298</v>
      </c>
      <c r="D9436" s="28" t="s">
        <v>295</v>
      </c>
      <c r="E9436" s="28" t="s">
        <v>273</v>
      </c>
      <c r="F9436" s="28" t="s">
        <v>274</v>
      </c>
      <c r="G9436" s="28" t="s">
        <v>270</v>
      </c>
      <c r="H9436" s="28" t="s">
        <v>295</v>
      </c>
      <c r="I9436" s="28" t="s">
        <v>18461</v>
      </c>
      <c r="J9436" s="28" t="s">
        <v>20045</v>
      </c>
      <c r="K9436" s="28" t="s">
        <v>20046</v>
      </c>
      <c r="L9436" s="28" t="s">
        <v>20047</v>
      </c>
    </row>
    <row r="9437" spans="1:12" ht="15.75" customHeight="1">
      <c r="A9437" s="28" t="s">
        <v>270</v>
      </c>
      <c r="B9437" s="28" t="s">
        <v>271</v>
      </c>
      <c r="C9437" s="28" t="s">
        <v>298</v>
      </c>
      <c r="D9437" s="28" t="s">
        <v>295</v>
      </c>
      <c r="E9437" s="28" t="s">
        <v>273</v>
      </c>
      <c r="F9437" s="28" t="s">
        <v>274</v>
      </c>
      <c r="G9437" s="28" t="s">
        <v>270</v>
      </c>
      <c r="H9437" s="28" t="s">
        <v>295</v>
      </c>
      <c r="I9437" s="28" t="s">
        <v>18465</v>
      </c>
      <c r="J9437" s="28" t="s">
        <v>20048</v>
      </c>
      <c r="K9437" s="28" t="s">
        <v>20049</v>
      </c>
      <c r="L9437" s="28" t="s">
        <v>20050</v>
      </c>
    </row>
    <row r="9438" spans="1:12" ht="15.75" customHeight="1">
      <c r="A9438" s="28" t="s">
        <v>270</v>
      </c>
      <c r="B9438" s="28" t="s">
        <v>271</v>
      </c>
      <c r="C9438" s="28" t="s">
        <v>298</v>
      </c>
      <c r="D9438" s="28" t="s">
        <v>295</v>
      </c>
      <c r="E9438" s="28" t="s">
        <v>273</v>
      </c>
      <c r="F9438" s="28" t="s">
        <v>274</v>
      </c>
      <c r="G9438" s="28" t="s">
        <v>270</v>
      </c>
      <c r="H9438" s="28" t="s">
        <v>295</v>
      </c>
      <c r="I9438" s="28" t="s">
        <v>18469</v>
      </c>
      <c r="J9438" s="28" t="s">
        <v>20051</v>
      </c>
      <c r="K9438" s="28" t="s">
        <v>20052</v>
      </c>
      <c r="L9438" s="28" t="s">
        <v>20053</v>
      </c>
    </row>
    <row r="9439" spans="1:12" ht="15.75" customHeight="1">
      <c r="A9439" s="28" t="s">
        <v>270</v>
      </c>
      <c r="B9439" s="28" t="s">
        <v>271</v>
      </c>
      <c r="C9439" s="28" t="s">
        <v>298</v>
      </c>
      <c r="D9439" s="28" t="s">
        <v>295</v>
      </c>
      <c r="E9439" s="28" t="s">
        <v>273</v>
      </c>
      <c r="F9439" s="28" t="s">
        <v>274</v>
      </c>
      <c r="G9439" s="28" t="s">
        <v>270</v>
      </c>
      <c r="H9439" s="28" t="s">
        <v>295</v>
      </c>
      <c r="I9439" s="28" t="s">
        <v>18473</v>
      </c>
      <c r="J9439" s="28" t="s">
        <v>9446</v>
      </c>
      <c r="K9439" s="28" t="s">
        <v>9447</v>
      </c>
      <c r="L9439" s="28" t="s">
        <v>9448</v>
      </c>
    </row>
    <row r="9440" spans="1:12" ht="15.75" customHeight="1">
      <c r="A9440" s="28" t="s">
        <v>270</v>
      </c>
      <c r="B9440" s="28" t="s">
        <v>271</v>
      </c>
      <c r="C9440" s="28" t="s">
        <v>298</v>
      </c>
      <c r="D9440" s="28" t="s">
        <v>295</v>
      </c>
      <c r="E9440" s="28" t="s">
        <v>273</v>
      </c>
      <c r="F9440" s="28" t="s">
        <v>274</v>
      </c>
      <c r="G9440" s="28" t="s">
        <v>270</v>
      </c>
      <c r="H9440" s="28" t="s">
        <v>295</v>
      </c>
      <c r="I9440" s="28" t="s">
        <v>18474</v>
      </c>
      <c r="J9440" s="28" t="s">
        <v>20054</v>
      </c>
      <c r="K9440" s="28" t="s">
        <v>20055</v>
      </c>
      <c r="L9440" s="28" t="s">
        <v>20056</v>
      </c>
    </row>
    <row r="9441" spans="1:12" ht="15.75" customHeight="1">
      <c r="A9441" s="28" t="s">
        <v>270</v>
      </c>
      <c r="B9441" s="28" t="s">
        <v>271</v>
      </c>
      <c r="C9441" s="28" t="s">
        <v>298</v>
      </c>
      <c r="D9441" s="28" t="s">
        <v>295</v>
      </c>
      <c r="E9441" s="28" t="s">
        <v>273</v>
      </c>
      <c r="F9441" s="28" t="s">
        <v>274</v>
      </c>
      <c r="G9441" s="28" t="s">
        <v>270</v>
      </c>
      <c r="H9441" s="28" t="s">
        <v>295</v>
      </c>
      <c r="I9441" s="28" t="s">
        <v>18478</v>
      </c>
      <c r="J9441" s="28" t="s">
        <v>20057</v>
      </c>
      <c r="K9441" s="28" t="s">
        <v>20058</v>
      </c>
      <c r="L9441" s="28" t="s">
        <v>20059</v>
      </c>
    </row>
    <row r="9442" spans="1:12" ht="15.75" customHeight="1">
      <c r="A9442" s="28" t="s">
        <v>270</v>
      </c>
      <c r="B9442" s="28" t="s">
        <v>271</v>
      </c>
      <c r="C9442" s="28" t="s">
        <v>298</v>
      </c>
      <c r="D9442" s="28" t="s">
        <v>295</v>
      </c>
      <c r="E9442" s="28" t="s">
        <v>273</v>
      </c>
      <c r="F9442" s="28" t="s">
        <v>274</v>
      </c>
      <c r="G9442" s="28" t="s">
        <v>270</v>
      </c>
      <c r="H9442" s="28" t="s">
        <v>295</v>
      </c>
      <c r="I9442" s="28" t="s">
        <v>18482</v>
      </c>
      <c r="J9442" s="28" t="s">
        <v>20060</v>
      </c>
      <c r="K9442" s="28" t="s">
        <v>20061</v>
      </c>
      <c r="L9442" s="28" t="s">
        <v>20062</v>
      </c>
    </row>
    <row r="9443" spans="1:12" ht="15.75" customHeight="1">
      <c r="A9443" s="28" t="s">
        <v>270</v>
      </c>
      <c r="B9443" s="28" t="s">
        <v>271</v>
      </c>
      <c r="C9443" s="28" t="s">
        <v>298</v>
      </c>
      <c r="D9443" s="28" t="s">
        <v>295</v>
      </c>
      <c r="E9443" s="28" t="s">
        <v>273</v>
      </c>
      <c r="F9443" s="28" t="s">
        <v>274</v>
      </c>
      <c r="G9443" s="28" t="s">
        <v>270</v>
      </c>
      <c r="H9443" s="28" t="s">
        <v>295</v>
      </c>
      <c r="I9443" s="28" t="s">
        <v>18486</v>
      </c>
      <c r="J9443" s="28" t="s">
        <v>20063</v>
      </c>
      <c r="K9443" s="28" t="s">
        <v>20064</v>
      </c>
      <c r="L9443" s="28" t="s">
        <v>20065</v>
      </c>
    </row>
    <row r="9444" spans="1:12" ht="15.75" customHeight="1">
      <c r="A9444" s="28" t="s">
        <v>270</v>
      </c>
      <c r="B9444" s="28" t="s">
        <v>271</v>
      </c>
      <c r="C9444" s="28" t="s">
        <v>298</v>
      </c>
      <c r="D9444" s="28" t="s">
        <v>295</v>
      </c>
      <c r="E9444" s="28" t="s">
        <v>273</v>
      </c>
      <c r="F9444" s="28" t="s">
        <v>293</v>
      </c>
      <c r="G9444" s="28" t="s">
        <v>270</v>
      </c>
      <c r="H9444" s="28" t="s">
        <v>295</v>
      </c>
      <c r="I9444" s="28" t="s">
        <v>18421</v>
      </c>
      <c r="J9444" s="28" t="s">
        <v>20066</v>
      </c>
      <c r="K9444" s="28" t="s">
        <v>20067</v>
      </c>
      <c r="L9444" s="28" t="s">
        <v>20068</v>
      </c>
    </row>
    <row r="9445" spans="1:12" ht="15.75" customHeight="1">
      <c r="A9445" s="28" t="s">
        <v>270</v>
      </c>
      <c r="B9445" s="28" t="s">
        <v>271</v>
      </c>
      <c r="C9445" s="28" t="s">
        <v>298</v>
      </c>
      <c r="D9445" s="28" t="s">
        <v>295</v>
      </c>
      <c r="E9445" s="28" t="s">
        <v>273</v>
      </c>
      <c r="F9445" s="28" t="s">
        <v>293</v>
      </c>
      <c r="G9445" s="28" t="s">
        <v>270</v>
      </c>
      <c r="H9445" s="28" t="s">
        <v>295</v>
      </c>
      <c r="I9445" s="28" t="s">
        <v>18425</v>
      </c>
      <c r="J9445" s="28" t="s">
        <v>20069</v>
      </c>
      <c r="K9445" s="28" t="s">
        <v>20070</v>
      </c>
      <c r="L9445" s="28" t="s">
        <v>20071</v>
      </c>
    </row>
    <row r="9446" spans="1:12" ht="15.75" customHeight="1">
      <c r="A9446" s="28" t="s">
        <v>270</v>
      </c>
      <c r="B9446" s="28" t="s">
        <v>271</v>
      </c>
      <c r="C9446" s="28" t="s">
        <v>298</v>
      </c>
      <c r="D9446" s="28" t="s">
        <v>295</v>
      </c>
      <c r="E9446" s="28" t="s">
        <v>273</v>
      </c>
      <c r="F9446" s="28" t="s">
        <v>293</v>
      </c>
      <c r="G9446" s="28" t="s">
        <v>270</v>
      </c>
      <c r="H9446" s="28" t="s">
        <v>295</v>
      </c>
      <c r="I9446" s="28" t="s">
        <v>18433</v>
      </c>
      <c r="J9446" s="28" t="s">
        <v>20072</v>
      </c>
      <c r="K9446" s="28" t="s">
        <v>20073</v>
      </c>
      <c r="L9446" s="28" t="s">
        <v>20074</v>
      </c>
    </row>
    <row r="9447" spans="1:12" ht="15.75" customHeight="1">
      <c r="A9447" s="28" t="s">
        <v>270</v>
      </c>
      <c r="B9447" s="28" t="s">
        <v>271</v>
      </c>
      <c r="C9447" s="28" t="s">
        <v>298</v>
      </c>
      <c r="D9447" s="28" t="s">
        <v>295</v>
      </c>
      <c r="E9447" s="28" t="s">
        <v>273</v>
      </c>
      <c r="F9447" s="28" t="s">
        <v>293</v>
      </c>
      <c r="G9447" s="28" t="s">
        <v>270</v>
      </c>
      <c r="H9447" s="28" t="s">
        <v>295</v>
      </c>
      <c r="I9447" s="28" t="s">
        <v>18449</v>
      </c>
      <c r="J9447" s="28" t="s">
        <v>20075</v>
      </c>
      <c r="K9447" s="28" t="s">
        <v>20076</v>
      </c>
      <c r="L9447" s="28" t="s">
        <v>20077</v>
      </c>
    </row>
    <row r="9448" spans="1:12" ht="15.75" customHeight="1">
      <c r="A9448" s="28" t="s">
        <v>270</v>
      </c>
      <c r="B9448" s="28" t="s">
        <v>271</v>
      </c>
      <c r="C9448" s="28" t="s">
        <v>298</v>
      </c>
      <c r="D9448" s="28" t="s">
        <v>295</v>
      </c>
      <c r="E9448" s="28" t="s">
        <v>273</v>
      </c>
      <c r="F9448" s="28" t="s">
        <v>293</v>
      </c>
      <c r="G9448" s="28" t="s">
        <v>270</v>
      </c>
      <c r="H9448" s="28" t="s">
        <v>295</v>
      </c>
      <c r="I9448" s="28" t="s">
        <v>18417</v>
      </c>
      <c r="J9448" s="28" t="s">
        <v>20078</v>
      </c>
      <c r="K9448" s="28" t="s">
        <v>20079</v>
      </c>
      <c r="L9448" s="28" t="s">
        <v>20080</v>
      </c>
    </row>
    <row r="9449" spans="1:12" ht="15.75" customHeight="1">
      <c r="A9449" s="28" t="s">
        <v>270</v>
      </c>
      <c r="B9449" s="28" t="s">
        <v>271</v>
      </c>
      <c r="C9449" s="28" t="s">
        <v>298</v>
      </c>
      <c r="D9449" s="28" t="s">
        <v>295</v>
      </c>
      <c r="E9449" s="28" t="s">
        <v>273</v>
      </c>
      <c r="F9449" s="28" t="s">
        <v>293</v>
      </c>
      <c r="G9449" s="28" t="s">
        <v>270</v>
      </c>
      <c r="H9449" s="28" t="s">
        <v>295</v>
      </c>
      <c r="I9449" s="28" t="s">
        <v>18453</v>
      </c>
      <c r="J9449" s="28" t="s">
        <v>7848</v>
      </c>
      <c r="K9449" s="28" t="s">
        <v>7849</v>
      </c>
      <c r="L9449" s="28" t="s">
        <v>7850</v>
      </c>
    </row>
    <row r="9450" spans="1:12" ht="15.75" customHeight="1">
      <c r="A9450" s="28" t="s">
        <v>270</v>
      </c>
      <c r="B9450" s="28" t="s">
        <v>271</v>
      </c>
      <c r="C9450" s="28" t="s">
        <v>298</v>
      </c>
      <c r="D9450" s="28" t="s">
        <v>295</v>
      </c>
      <c r="E9450" s="28" t="s">
        <v>273</v>
      </c>
      <c r="F9450" s="28" t="s">
        <v>293</v>
      </c>
      <c r="G9450" s="28" t="s">
        <v>270</v>
      </c>
      <c r="H9450" s="28" t="s">
        <v>295</v>
      </c>
      <c r="I9450" s="28" t="s">
        <v>18461</v>
      </c>
      <c r="J9450" s="28" t="s">
        <v>20081</v>
      </c>
      <c r="K9450" s="28" t="s">
        <v>20082</v>
      </c>
      <c r="L9450" s="28" t="s">
        <v>20083</v>
      </c>
    </row>
    <row r="9451" spans="1:12" ht="15.75" customHeight="1">
      <c r="A9451" s="28" t="s">
        <v>270</v>
      </c>
      <c r="B9451" s="28" t="s">
        <v>271</v>
      </c>
      <c r="C9451" s="28" t="s">
        <v>298</v>
      </c>
      <c r="D9451" s="28" t="s">
        <v>295</v>
      </c>
      <c r="E9451" s="28" t="s">
        <v>273</v>
      </c>
      <c r="F9451" s="28" t="s">
        <v>293</v>
      </c>
      <c r="G9451" s="28" t="s">
        <v>270</v>
      </c>
      <c r="H9451" s="28" t="s">
        <v>295</v>
      </c>
      <c r="I9451" s="28" t="s">
        <v>18469</v>
      </c>
      <c r="J9451" s="28" t="s">
        <v>20084</v>
      </c>
      <c r="K9451" s="28" t="s">
        <v>20085</v>
      </c>
      <c r="L9451" s="28" t="s">
        <v>20086</v>
      </c>
    </row>
    <row r="9452" spans="1:12" ht="15.75" customHeight="1">
      <c r="A9452" s="28" t="s">
        <v>270</v>
      </c>
      <c r="B9452" s="28" t="s">
        <v>271</v>
      </c>
      <c r="C9452" s="28" t="s">
        <v>298</v>
      </c>
      <c r="D9452" s="28" t="s">
        <v>295</v>
      </c>
      <c r="E9452" s="28" t="s">
        <v>273</v>
      </c>
      <c r="F9452" s="28" t="s">
        <v>293</v>
      </c>
      <c r="G9452" s="28" t="s">
        <v>270</v>
      </c>
      <c r="H9452" s="28" t="s">
        <v>295</v>
      </c>
      <c r="I9452" s="28" t="s">
        <v>18474</v>
      </c>
      <c r="J9452" s="28" t="s">
        <v>20087</v>
      </c>
      <c r="K9452" s="28" t="s">
        <v>20088</v>
      </c>
      <c r="L9452" s="28" t="s">
        <v>20089</v>
      </c>
    </row>
    <row r="9453" spans="1:12" ht="15.75" customHeight="1">
      <c r="A9453" s="28" t="s">
        <v>270</v>
      </c>
      <c r="B9453" s="28" t="s">
        <v>271</v>
      </c>
      <c r="C9453" s="28" t="s">
        <v>298</v>
      </c>
      <c r="D9453" s="28" t="s">
        <v>295</v>
      </c>
      <c r="E9453" s="28" t="s">
        <v>273</v>
      </c>
      <c r="F9453" s="28" t="s">
        <v>293</v>
      </c>
      <c r="G9453" s="28" t="s">
        <v>270</v>
      </c>
      <c r="H9453" s="28" t="s">
        <v>295</v>
      </c>
      <c r="I9453" s="28" t="s">
        <v>18478</v>
      </c>
      <c r="J9453" s="28" t="s">
        <v>20090</v>
      </c>
      <c r="K9453" s="28" t="s">
        <v>20091</v>
      </c>
      <c r="L9453" s="28" t="s">
        <v>20092</v>
      </c>
    </row>
    <row r="9454" spans="1:12" ht="15.75" customHeight="1">
      <c r="A9454" s="28" t="s">
        <v>270</v>
      </c>
      <c r="B9454" s="28" t="s">
        <v>271</v>
      </c>
      <c r="C9454" s="28" t="s">
        <v>298</v>
      </c>
      <c r="D9454" s="28" t="s">
        <v>295</v>
      </c>
      <c r="E9454" s="28" t="s">
        <v>273</v>
      </c>
      <c r="F9454" s="28" t="s">
        <v>293</v>
      </c>
      <c r="G9454" s="28" t="s">
        <v>270</v>
      </c>
      <c r="H9454" s="28" t="s">
        <v>295</v>
      </c>
      <c r="I9454" s="28" t="s">
        <v>18457</v>
      </c>
      <c r="J9454" s="28" t="s">
        <v>20093</v>
      </c>
      <c r="K9454" s="28" t="s">
        <v>20094</v>
      </c>
      <c r="L9454" s="28" t="s">
        <v>20095</v>
      </c>
    </row>
    <row r="9455" spans="1:12" ht="15.75" customHeight="1">
      <c r="A9455" s="28" t="s">
        <v>270</v>
      </c>
      <c r="B9455" s="28" t="s">
        <v>271</v>
      </c>
      <c r="C9455" s="28" t="s">
        <v>298</v>
      </c>
      <c r="D9455" s="28" t="s">
        <v>295</v>
      </c>
      <c r="E9455" s="28" t="s">
        <v>273</v>
      </c>
      <c r="F9455" s="28" t="s">
        <v>293</v>
      </c>
      <c r="G9455" s="28" t="s">
        <v>270</v>
      </c>
      <c r="H9455" s="28" t="s">
        <v>295</v>
      </c>
      <c r="I9455" s="28" t="s">
        <v>18482</v>
      </c>
      <c r="J9455" s="28" t="s">
        <v>20096</v>
      </c>
      <c r="K9455" s="28" t="s">
        <v>20097</v>
      </c>
      <c r="L9455" s="28" t="s">
        <v>20098</v>
      </c>
    </row>
    <row r="9456" spans="1:12" ht="15.75" customHeight="1">
      <c r="A9456" s="28" t="s">
        <v>270</v>
      </c>
      <c r="B9456" s="28" t="s">
        <v>271</v>
      </c>
      <c r="C9456" s="28" t="s">
        <v>298</v>
      </c>
      <c r="D9456" s="28" t="s">
        <v>295</v>
      </c>
      <c r="E9456" s="28" t="s">
        <v>273</v>
      </c>
      <c r="F9456" s="28" t="s">
        <v>293</v>
      </c>
      <c r="G9456" s="28" t="s">
        <v>270</v>
      </c>
      <c r="H9456" s="28" t="s">
        <v>295</v>
      </c>
      <c r="I9456" s="28" t="s">
        <v>18441</v>
      </c>
      <c r="J9456" s="28" t="s">
        <v>20099</v>
      </c>
      <c r="K9456" s="28" t="s">
        <v>20100</v>
      </c>
      <c r="L9456" s="28" t="s">
        <v>20101</v>
      </c>
    </row>
    <row r="9457" spans="1:12" ht="15.75" customHeight="1">
      <c r="A9457" s="28" t="s">
        <v>270</v>
      </c>
      <c r="B9457" s="28" t="s">
        <v>271</v>
      </c>
      <c r="C9457" s="28" t="s">
        <v>298</v>
      </c>
      <c r="D9457" s="28" t="s">
        <v>295</v>
      </c>
      <c r="E9457" s="28" t="s">
        <v>273</v>
      </c>
      <c r="F9457" s="28" t="s">
        <v>293</v>
      </c>
      <c r="G9457" s="28" t="s">
        <v>270</v>
      </c>
      <c r="H9457" s="28" t="s">
        <v>295</v>
      </c>
      <c r="I9457" s="28" t="s">
        <v>18437</v>
      </c>
      <c r="J9457" s="28" t="s">
        <v>20102</v>
      </c>
      <c r="K9457" s="28" t="s">
        <v>20103</v>
      </c>
      <c r="L9457" s="28" t="s">
        <v>20104</v>
      </c>
    </row>
    <row r="9458" spans="1:12" ht="15.75" customHeight="1">
      <c r="A9458" s="28" t="s">
        <v>270</v>
      </c>
      <c r="B9458" s="28" t="s">
        <v>271</v>
      </c>
      <c r="C9458" s="28" t="s">
        <v>298</v>
      </c>
      <c r="D9458" s="28" t="s">
        <v>295</v>
      </c>
      <c r="E9458" s="28" t="s">
        <v>273</v>
      </c>
      <c r="F9458" s="28" t="s">
        <v>293</v>
      </c>
      <c r="G9458" s="28" t="s">
        <v>270</v>
      </c>
      <c r="H9458" s="28" t="s">
        <v>295</v>
      </c>
      <c r="I9458" s="28" t="s">
        <v>18445</v>
      </c>
      <c r="J9458" s="28" t="s">
        <v>20105</v>
      </c>
      <c r="K9458" s="28" t="s">
        <v>20106</v>
      </c>
      <c r="L9458" s="28" t="s">
        <v>20107</v>
      </c>
    </row>
    <row r="9459" spans="1:12" ht="15.75" customHeight="1">
      <c r="A9459" s="28" t="s">
        <v>270</v>
      </c>
      <c r="B9459" s="28" t="s">
        <v>271</v>
      </c>
      <c r="C9459" s="28" t="s">
        <v>298</v>
      </c>
      <c r="D9459" s="28" t="s">
        <v>275</v>
      </c>
      <c r="E9459" s="28" t="s">
        <v>273</v>
      </c>
      <c r="F9459" s="28" t="s">
        <v>274</v>
      </c>
      <c r="G9459" s="28" t="s">
        <v>275</v>
      </c>
      <c r="H9459" s="28" t="s">
        <v>295</v>
      </c>
      <c r="I9459" s="28" t="s">
        <v>18417</v>
      </c>
      <c r="J9459" s="28" t="s">
        <v>20108</v>
      </c>
      <c r="K9459" s="28" t="s">
        <v>20109</v>
      </c>
      <c r="L9459" s="28" t="s">
        <v>20110</v>
      </c>
    </row>
    <row r="9460" spans="1:12" ht="15.75" customHeight="1">
      <c r="A9460" s="28" t="s">
        <v>270</v>
      </c>
      <c r="B9460" s="28" t="s">
        <v>271</v>
      </c>
      <c r="C9460" s="28" t="s">
        <v>298</v>
      </c>
      <c r="D9460" s="28" t="s">
        <v>275</v>
      </c>
      <c r="E9460" s="28" t="s">
        <v>273</v>
      </c>
      <c r="F9460" s="28" t="s">
        <v>274</v>
      </c>
      <c r="G9460" s="28" t="s">
        <v>275</v>
      </c>
      <c r="H9460" s="28" t="s">
        <v>295</v>
      </c>
      <c r="I9460" s="28" t="s">
        <v>18421</v>
      </c>
      <c r="J9460" s="28" t="s">
        <v>20111</v>
      </c>
      <c r="K9460" s="28" t="s">
        <v>20112</v>
      </c>
      <c r="L9460" s="28" t="s">
        <v>20113</v>
      </c>
    </row>
    <row r="9461" spans="1:12" ht="15.75" customHeight="1">
      <c r="A9461" s="28" t="s">
        <v>270</v>
      </c>
      <c r="B9461" s="28" t="s">
        <v>271</v>
      </c>
      <c r="C9461" s="28" t="s">
        <v>298</v>
      </c>
      <c r="D9461" s="28" t="s">
        <v>275</v>
      </c>
      <c r="E9461" s="28" t="s">
        <v>273</v>
      </c>
      <c r="F9461" s="28" t="s">
        <v>274</v>
      </c>
      <c r="G9461" s="28" t="s">
        <v>275</v>
      </c>
      <c r="H9461" s="28" t="s">
        <v>295</v>
      </c>
      <c r="I9461" s="28" t="s">
        <v>18425</v>
      </c>
      <c r="J9461" s="28" t="s">
        <v>20114</v>
      </c>
      <c r="K9461" s="28" t="s">
        <v>20115</v>
      </c>
      <c r="L9461" s="28" t="s">
        <v>20116</v>
      </c>
    </row>
    <row r="9462" spans="1:12" ht="15.75" customHeight="1">
      <c r="A9462" s="28" t="s">
        <v>270</v>
      </c>
      <c r="B9462" s="28" t="s">
        <v>271</v>
      </c>
      <c r="C9462" s="28" t="s">
        <v>298</v>
      </c>
      <c r="D9462" s="28" t="s">
        <v>275</v>
      </c>
      <c r="E9462" s="28" t="s">
        <v>273</v>
      </c>
      <c r="F9462" s="28" t="s">
        <v>274</v>
      </c>
      <c r="G9462" s="28" t="s">
        <v>275</v>
      </c>
      <c r="H9462" s="28" t="s">
        <v>295</v>
      </c>
      <c r="I9462" s="28" t="s">
        <v>18429</v>
      </c>
      <c r="J9462" s="28" t="s">
        <v>20117</v>
      </c>
      <c r="K9462" s="28" t="s">
        <v>20118</v>
      </c>
      <c r="L9462" s="28" t="s">
        <v>20119</v>
      </c>
    </row>
    <row r="9463" spans="1:12" ht="15.75" customHeight="1">
      <c r="A9463" s="28" t="s">
        <v>270</v>
      </c>
      <c r="B9463" s="28" t="s">
        <v>271</v>
      </c>
      <c r="C9463" s="28" t="s">
        <v>298</v>
      </c>
      <c r="D9463" s="28" t="s">
        <v>275</v>
      </c>
      <c r="E9463" s="28" t="s">
        <v>273</v>
      </c>
      <c r="F9463" s="28" t="s">
        <v>274</v>
      </c>
      <c r="G9463" s="28" t="s">
        <v>275</v>
      </c>
      <c r="H9463" s="28" t="s">
        <v>295</v>
      </c>
      <c r="I9463" s="28" t="s">
        <v>18433</v>
      </c>
      <c r="J9463" s="28" t="s">
        <v>20120</v>
      </c>
      <c r="K9463" s="28" t="s">
        <v>20121</v>
      </c>
      <c r="L9463" s="28" t="s">
        <v>20122</v>
      </c>
    </row>
    <row r="9464" spans="1:12" ht="15.75" customHeight="1">
      <c r="A9464" s="28" t="s">
        <v>270</v>
      </c>
      <c r="B9464" s="28" t="s">
        <v>271</v>
      </c>
      <c r="C9464" s="28" t="s">
        <v>298</v>
      </c>
      <c r="D9464" s="28" t="s">
        <v>275</v>
      </c>
      <c r="E9464" s="28" t="s">
        <v>273</v>
      </c>
      <c r="F9464" s="28" t="s">
        <v>274</v>
      </c>
      <c r="G9464" s="28" t="s">
        <v>275</v>
      </c>
      <c r="H9464" s="28" t="s">
        <v>295</v>
      </c>
      <c r="I9464" s="28" t="s">
        <v>18437</v>
      </c>
      <c r="J9464" s="28" t="s">
        <v>20123</v>
      </c>
      <c r="K9464" s="28" t="s">
        <v>20124</v>
      </c>
      <c r="L9464" s="28" t="s">
        <v>20125</v>
      </c>
    </row>
    <row r="9465" spans="1:12" ht="15.75" customHeight="1">
      <c r="A9465" s="28" t="s">
        <v>270</v>
      </c>
      <c r="B9465" s="28" t="s">
        <v>271</v>
      </c>
      <c r="C9465" s="28" t="s">
        <v>298</v>
      </c>
      <c r="D9465" s="28" t="s">
        <v>275</v>
      </c>
      <c r="E9465" s="28" t="s">
        <v>273</v>
      </c>
      <c r="F9465" s="28" t="s">
        <v>274</v>
      </c>
      <c r="G9465" s="28" t="s">
        <v>275</v>
      </c>
      <c r="H9465" s="28" t="s">
        <v>295</v>
      </c>
      <c r="I9465" s="28" t="s">
        <v>18441</v>
      </c>
      <c r="J9465" s="28" t="s">
        <v>20126</v>
      </c>
      <c r="K9465" s="28" t="s">
        <v>20127</v>
      </c>
      <c r="L9465" s="28" t="s">
        <v>20128</v>
      </c>
    </row>
    <row r="9466" spans="1:12" ht="15.75" customHeight="1">
      <c r="A9466" s="28" t="s">
        <v>270</v>
      </c>
      <c r="B9466" s="28" t="s">
        <v>271</v>
      </c>
      <c r="C9466" s="28" t="s">
        <v>298</v>
      </c>
      <c r="D9466" s="28" t="s">
        <v>275</v>
      </c>
      <c r="E9466" s="28" t="s">
        <v>273</v>
      </c>
      <c r="F9466" s="28" t="s">
        <v>274</v>
      </c>
      <c r="G9466" s="28" t="s">
        <v>275</v>
      </c>
      <c r="H9466" s="28" t="s">
        <v>295</v>
      </c>
      <c r="I9466" s="28" t="s">
        <v>18445</v>
      </c>
      <c r="J9466" s="28" t="s">
        <v>20129</v>
      </c>
      <c r="K9466" s="28" t="s">
        <v>20130</v>
      </c>
      <c r="L9466" s="28" t="s">
        <v>20131</v>
      </c>
    </row>
    <row r="9467" spans="1:12" ht="15.75" customHeight="1">
      <c r="A9467" s="28" t="s">
        <v>270</v>
      </c>
      <c r="B9467" s="28" t="s">
        <v>271</v>
      </c>
      <c r="C9467" s="28" t="s">
        <v>298</v>
      </c>
      <c r="D9467" s="28" t="s">
        <v>275</v>
      </c>
      <c r="E9467" s="28" t="s">
        <v>273</v>
      </c>
      <c r="F9467" s="28" t="s">
        <v>274</v>
      </c>
      <c r="G9467" s="28" t="s">
        <v>275</v>
      </c>
      <c r="H9467" s="28" t="s">
        <v>295</v>
      </c>
      <c r="I9467" s="28" t="s">
        <v>18449</v>
      </c>
      <c r="J9467" s="28" t="s">
        <v>20132</v>
      </c>
      <c r="K9467" s="28" t="s">
        <v>20133</v>
      </c>
      <c r="L9467" s="28" t="s">
        <v>20134</v>
      </c>
    </row>
    <row r="9468" spans="1:12" ht="15.75" customHeight="1">
      <c r="A9468" s="28" t="s">
        <v>270</v>
      </c>
      <c r="B9468" s="28" t="s">
        <v>271</v>
      </c>
      <c r="C9468" s="28" t="s">
        <v>298</v>
      </c>
      <c r="D9468" s="28" t="s">
        <v>275</v>
      </c>
      <c r="E9468" s="28" t="s">
        <v>273</v>
      </c>
      <c r="F9468" s="28" t="s">
        <v>274</v>
      </c>
      <c r="G9468" s="28" t="s">
        <v>275</v>
      </c>
      <c r="H9468" s="28" t="s">
        <v>295</v>
      </c>
      <c r="I9468" s="28" t="s">
        <v>18453</v>
      </c>
      <c r="J9468" s="28" t="s">
        <v>20135</v>
      </c>
      <c r="K9468" s="28" t="s">
        <v>20136</v>
      </c>
      <c r="L9468" s="28" t="s">
        <v>20137</v>
      </c>
    </row>
    <row r="9469" spans="1:12" ht="15.75" customHeight="1">
      <c r="A9469" s="28" t="s">
        <v>270</v>
      </c>
      <c r="B9469" s="28" t="s">
        <v>271</v>
      </c>
      <c r="C9469" s="28" t="s">
        <v>298</v>
      </c>
      <c r="D9469" s="28" t="s">
        <v>275</v>
      </c>
      <c r="E9469" s="28" t="s">
        <v>273</v>
      </c>
      <c r="F9469" s="28" t="s">
        <v>274</v>
      </c>
      <c r="G9469" s="28" t="s">
        <v>275</v>
      </c>
      <c r="H9469" s="28" t="s">
        <v>295</v>
      </c>
      <c r="I9469" s="28" t="s">
        <v>18457</v>
      </c>
      <c r="J9469" s="28" t="s">
        <v>20138</v>
      </c>
      <c r="K9469" s="28" t="s">
        <v>20139</v>
      </c>
      <c r="L9469" s="28" t="s">
        <v>20140</v>
      </c>
    </row>
    <row r="9470" spans="1:12" ht="15.75" customHeight="1">
      <c r="A9470" s="28" t="s">
        <v>270</v>
      </c>
      <c r="B9470" s="28" t="s">
        <v>271</v>
      </c>
      <c r="C9470" s="28" t="s">
        <v>298</v>
      </c>
      <c r="D9470" s="28" t="s">
        <v>275</v>
      </c>
      <c r="E9470" s="28" t="s">
        <v>273</v>
      </c>
      <c r="F9470" s="28" t="s">
        <v>274</v>
      </c>
      <c r="G9470" s="28" t="s">
        <v>275</v>
      </c>
      <c r="H9470" s="28" t="s">
        <v>295</v>
      </c>
      <c r="I9470" s="28" t="s">
        <v>18461</v>
      </c>
      <c r="J9470" s="28" t="s">
        <v>20141</v>
      </c>
      <c r="K9470" s="28" t="s">
        <v>20142</v>
      </c>
      <c r="L9470" s="28" t="s">
        <v>20143</v>
      </c>
    </row>
    <row r="9471" spans="1:12" ht="15.75" customHeight="1">
      <c r="A9471" s="28" t="s">
        <v>270</v>
      </c>
      <c r="B9471" s="28" t="s">
        <v>271</v>
      </c>
      <c r="C9471" s="28" t="s">
        <v>298</v>
      </c>
      <c r="D9471" s="28" t="s">
        <v>275</v>
      </c>
      <c r="E9471" s="28" t="s">
        <v>273</v>
      </c>
      <c r="F9471" s="28" t="s">
        <v>274</v>
      </c>
      <c r="G9471" s="28" t="s">
        <v>275</v>
      </c>
      <c r="H9471" s="28" t="s">
        <v>295</v>
      </c>
      <c r="I9471" s="28" t="s">
        <v>18465</v>
      </c>
      <c r="J9471" s="28" t="s">
        <v>20144</v>
      </c>
      <c r="K9471" s="28" t="s">
        <v>20145</v>
      </c>
      <c r="L9471" s="28" t="s">
        <v>20146</v>
      </c>
    </row>
    <row r="9472" spans="1:12" ht="15.75" customHeight="1">
      <c r="A9472" s="28" t="s">
        <v>270</v>
      </c>
      <c r="B9472" s="28" t="s">
        <v>271</v>
      </c>
      <c r="C9472" s="28" t="s">
        <v>298</v>
      </c>
      <c r="D9472" s="28" t="s">
        <v>275</v>
      </c>
      <c r="E9472" s="28" t="s">
        <v>273</v>
      </c>
      <c r="F9472" s="28" t="s">
        <v>274</v>
      </c>
      <c r="G9472" s="28" t="s">
        <v>275</v>
      </c>
      <c r="H9472" s="28" t="s">
        <v>295</v>
      </c>
      <c r="I9472" s="28" t="s">
        <v>18469</v>
      </c>
      <c r="J9472" s="28" t="s">
        <v>20147</v>
      </c>
      <c r="K9472" s="28" t="s">
        <v>20148</v>
      </c>
      <c r="L9472" s="28" t="s">
        <v>20149</v>
      </c>
    </row>
    <row r="9473" spans="1:12" ht="15.75" customHeight="1">
      <c r="A9473" s="28" t="s">
        <v>270</v>
      </c>
      <c r="B9473" s="28" t="s">
        <v>271</v>
      </c>
      <c r="C9473" s="28" t="s">
        <v>298</v>
      </c>
      <c r="D9473" s="28" t="s">
        <v>275</v>
      </c>
      <c r="E9473" s="28" t="s">
        <v>273</v>
      </c>
      <c r="F9473" s="28" t="s">
        <v>274</v>
      </c>
      <c r="G9473" s="28" t="s">
        <v>275</v>
      </c>
      <c r="H9473" s="28" t="s">
        <v>295</v>
      </c>
      <c r="I9473" s="28" t="s">
        <v>18473</v>
      </c>
      <c r="J9473" s="28" t="s">
        <v>8104</v>
      </c>
      <c r="K9473" s="28" t="s">
        <v>461</v>
      </c>
      <c r="L9473" s="28" t="s">
        <v>9764</v>
      </c>
    </row>
    <row r="9474" spans="1:12" ht="15.75" customHeight="1">
      <c r="A9474" s="28" t="s">
        <v>270</v>
      </c>
      <c r="B9474" s="28" t="s">
        <v>271</v>
      </c>
      <c r="C9474" s="28" t="s">
        <v>298</v>
      </c>
      <c r="D9474" s="28" t="s">
        <v>275</v>
      </c>
      <c r="E9474" s="28" t="s">
        <v>273</v>
      </c>
      <c r="F9474" s="28" t="s">
        <v>274</v>
      </c>
      <c r="G9474" s="28" t="s">
        <v>275</v>
      </c>
      <c r="H9474" s="28" t="s">
        <v>295</v>
      </c>
      <c r="I9474" s="28" t="s">
        <v>18474</v>
      </c>
      <c r="J9474" s="28" t="s">
        <v>20150</v>
      </c>
      <c r="K9474" s="28" t="s">
        <v>20151</v>
      </c>
      <c r="L9474" s="28" t="s">
        <v>20152</v>
      </c>
    </row>
    <row r="9475" spans="1:12" ht="15.75" customHeight="1">
      <c r="A9475" s="28" t="s">
        <v>270</v>
      </c>
      <c r="B9475" s="28" t="s">
        <v>271</v>
      </c>
      <c r="C9475" s="28" t="s">
        <v>298</v>
      </c>
      <c r="D9475" s="28" t="s">
        <v>275</v>
      </c>
      <c r="E9475" s="28" t="s">
        <v>273</v>
      </c>
      <c r="F9475" s="28" t="s">
        <v>274</v>
      </c>
      <c r="G9475" s="28" t="s">
        <v>275</v>
      </c>
      <c r="H9475" s="28" t="s">
        <v>295</v>
      </c>
      <c r="I9475" s="28" t="s">
        <v>18478</v>
      </c>
      <c r="J9475" s="28" t="s">
        <v>20153</v>
      </c>
      <c r="K9475" s="28" t="s">
        <v>20154</v>
      </c>
      <c r="L9475" s="28" t="s">
        <v>20155</v>
      </c>
    </row>
    <row r="9476" spans="1:12" ht="15.75" customHeight="1">
      <c r="A9476" s="28" t="s">
        <v>270</v>
      </c>
      <c r="B9476" s="28" t="s">
        <v>271</v>
      </c>
      <c r="C9476" s="28" t="s">
        <v>298</v>
      </c>
      <c r="D9476" s="28" t="s">
        <v>275</v>
      </c>
      <c r="E9476" s="28" t="s">
        <v>273</v>
      </c>
      <c r="F9476" s="28" t="s">
        <v>274</v>
      </c>
      <c r="G9476" s="28" t="s">
        <v>275</v>
      </c>
      <c r="H9476" s="28" t="s">
        <v>295</v>
      </c>
      <c r="I9476" s="28" t="s">
        <v>18482</v>
      </c>
      <c r="J9476" s="28" t="s">
        <v>20156</v>
      </c>
      <c r="K9476" s="28" t="s">
        <v>20157</v>
      </c>
      <c r="L9476" s="28" t="s">
        <v>20158</v>
      </c>
    </row>
    <row r="9477" spans="1:12" ht="15.75" customHeight="1">
      <c r="A9477" s="28" t="s">
        <v>270</v>
      </c>
      <c r="B9477" s="28" t="s">
        <v>271</v>
      </c>
      <c r="C9477" s="28" t="s">
        <v>298</v>
      </c>
      <c r="D9477" s="28" t="s">
        <v>275</v>
      </c>
      <c r="E9477" s="28" t="s">
        <v>273</v>
      </c>
      <c r="F9477" s="28" t="s">
        <v>274</v>
      </c>
      <c r="G9477" s="28" t="s">
        <v>275</v>
      </c>
      <c r="H9477" s="28" t="s">
        <v>295</v>
      </c>
      <c r="I9477" s="28" t="s">
        <v>18486</v>
      </c>
      <c r="J9477" s="28" t="s">
        <v>20159</v>
      </c>
      <c r="K9477" s="28" t="s">
        <v>20160</v>
      </c>
      <c r="L9477" s="28" t="s">
        <v>20161</v>
      </c>
    </row>
    <row r="9478" spans="1:12" ht="15.75" customHeight="1">
      <c r="A9478" s="28" t="s">
        <v>270</v>
      </c>
      <c r="B9478" s="28" t="s">
        <v>271</v>
      </c>
      <c r="C9478" s="28" t="s">
        <v>298</v>
      </c>
      <c r="D9478" s="28" t="s">
        <v>275</v>
      </c>
      <c r="E9478" s="28" t="s">
        <v>273</v>
      </c>
      <c r="F9478" s="28" t="s">
        <v>293</v>
      </c>
      <c r="G9478" s="28" t="s">
        <v>275</v>
      </c>
      <c r="H9478" s="28" t="s">
        <v>295</v>
      </c>
      <c r="I9478" s="28" t="s">
        <v>18421</v>
      </c>
      <c r="J9478" s="28" t="s">
        <v>740</v>
      </c>
      <c r="K9478" s="28" t="s">
        <v>5351</v>
      </c>
      <c r="L9478" s="28" t="s">
        <v>12499</v>
      </c>
    </row>
    <row r="9479" spans="1:12" ht="15.75" customHeight="1">
      <c r="A9479" s="28" t="s">
        <v>270</v>
      </c>
      <c r="B9479" s="28" t="s">
        <v>271</v>
      </c>
      <c r="C9479" s="28" t="s">
        <v>298</v>
      </c>
      <c r="D9479" s="28" t="s">
        <v>275</v>
      </c>
      <c r="E9479" s="28" t="s">
        <v>273</v>
      </c>
      <c r="F9479" s="28" t="s">
        <v>293</v>
      </c>
      <c r="G9479" s="28" t="s">
        <v>275</v>
      </c>
      <c r="H9479" s="28" t="s">
        <v>295</v>
      </c>
      <c r="I9479" s="28" t="s">
        <v>18425</v>
      </c>
      <c r="J9479" s="28" t="s">
        <v>7118</v>
      </c>
      <c r="K9479" s="28" t="s">
        <v>18125</v>
      </c>
      <c r="L9479" s="28" t="s">
        <v>6056</v>
      </c>
    </row>
    <row r="9480" spans="1:12" ht="15.75" customHeight="1">
      <c r="A9480" s="28" t="s">
        <v>270</v>
      </c>
      <c r="B9480" s="28" t="s">
        <v>271</v>
      </c>
      <c r="C9480" s="28" t="s">
        <v>298</v>
      </c>
      <c r="D9480" s="28" t="s">
        <v>275</v>
      </c>
      <c r="E9480" s="28" t="s">
        <v>273</v>
      </c>
      <c r="F9480" s="28" t="s">
        <v>293</v>
      </c>
      <c r="G9480" s="28" t="s">
        <v>275</v>
      </c>
      <c r="H9480" s="28" t="s">
        <v>295</v>
      </c>
      <c r="I9480" s="28" t="s">
        <v>18433</v>
      </c>
      <c r="J9480" s="28" t="s">
        <v>20162</v>
      </c>
      <c r="K9480" s="28" t="s">
        <v>20163</v>
      </c>
      <c r="L9480" s="28" t="s">
        <v>20164</v>
      </c>
    </row>
    <row r="9481" spans="1:12" ht="15.75" customHeight="1">
      <c r="A9481" s="28" t="s">
        <v>270</v>
      </c>
      <c r="B9481" s="28" t="s">
        <v>271</v>
      </c>
      <c r="C9481" s="28" t="s">
        <v>298</v>
      </c>
      <c r="D9481" s="28" t="s">
        <v>275</v>
      </c>
      <c r="E9481" s="28" t="s">
        <v>273</v>
      </c>
      <c r="F9481" s="28" t="s">
        <v>293</v>
      </c>
      <c r="G9481" s="28" t="s">
        <v>275</v>
      </c>
      <c r="H9481" s="28" t="s">
        <v>295</v>
      </c>
      <c r="I9481" s="28" t="s">
        <v>18449</v>
      </c>
      <c r="J9481" s="28" t="s">
        <v>14863</v>
      </c>
      <c r="K9481" s="28" t="s">
        <v>496</v>
      </c>
      <c r="L9481" s="28" t="s">
        <v>1936</v>
      </c>
    </row>
    <row r="9482" spans="1:12" ht="15.75" customHeight="1">
      <c r="A9482" s="28" t="s">
        <v>270</v>
      </c>
      <c r="B9482" s="28" t="s">
        <v>271</v>
      </c>
      <c r="C9482" s="28" t="s">
        <v>298</v>
      </c>
      <c r="D9482" s="28" t="s">
        <v>275</v>
      </c>
      <c r="E9482" s="28" t="s">
        <v>273</v>
      </c>
      <c r="F9482" s="28" t="s">
        <v>293</v>
      </c>
      <c r="G9482" s="28" t="s">
        <v>275</v>
      </c>
      <c r="H9482" s="28" t="s">
        <v>295</v>
      </c>
      <c r="I9482" s="28" t="s">
        <v>18417</v>
      </c>
      <c r="J9482" s="28" t="s">
        <v>20165</v>
      </c>
      <c r="K9482" s="28" t="s">
        <v>20166</v>
      </c>
      <c r="L9482" s="28" t="s">
        <v>20167</v>
      </c>
    </row>
    <row r="9483" spans="1:12" ht="15.75" customHeight="1">
      <c r="A9483" s="28" t="s">
        <v>270</v>
      </c>
      <c r="B9483" s="28" t="s">
        <v>271</v>
      </c>
      <c r="C9483" s="28" t="s">
        <v>298</v>
      </c>
      <c r="D9483" s="28" t="s">
        <v>275</v>
      </c>
      <c r="E9483" s="28" t="s">
        <v>273</v>
      </c>
      <c r="F9483" s="28" t="s">
        <v>293</v>
      </c>
      <c r="G9483" s="28" t="s">
        <v>275</v>
      </c>
      <c r="H9483" s="28" t="s">
        <v>295</v>
      </c>
      <c r="I9483" s="28" t="s">
        <v>18453</v>
      </c>
      <c r="J9483" s="28" t="s">
        <v>7386</v>
      </c>
      <c r="K9483" s="28" t="s">
        <v>7387</v>
      </c>
      <c r="L9483" s="28" t="s">
        <v>7388</v>
      </c>
    </row>
    <row r="9484" spans="1:12" ht="15.75" customHeight="1">
      <c r="A9484" s="28" t="s">
        <v>270</v>
      </c>
      <c r="B9484" s="28" t="s">
        <v>271</v>
      </c>
      <c r="C9484" s="28" t="s">
        <v>298</v>
      </c>
      <c r="D9484" s="28" t="s">
        <v>275</v>
      </c>
      <c r="E9484" s="28" t="s">
        <v>273</v>
      </c>
      <c r="F9484" s="28" t="s">
        <v>293</v>
      </c>
      <c r="G9484" s="28" t="s">
        <v>275</v>
      </c>
      <c r="H9484" s="28" t="s">
        <v>295</v>
      </c>
      <c r="I9484" s="28" t="s">
        <v>18461</v>
      </c>
      <c r="J9484" s="28" t="s">
        <v>20168</v>
      </c>
      <c r="K9484" s="28" t="s">
        <v>20169</v>
      </c>
      <c r="L9484" s="28" t="s">
        <v>20170</v>
      </c>
    </row>
    <row r="9485" spans="1:12" ht="15.75" customHeight="1">
      <c r="A9485" s="28" t="s">
        <v>270</v>
      </c>
      <c r="B9485" s="28" t="s">
        <v>271</v>
      </c>
      <c r="C9485" s="28" t="s">
        <v>298</v>
      </c>
      <c r="D9485" s="28" t="s">
        <v>275</v>
      </c>
      <c r="E9485" s="28" t="s">
        <v>273</v>
      </c>
      <c r="F9485" s="28" t="s">
        <v>293</v>
      </c>
      <c r="G9485" s="28" t="s">
        <v>275</v>
      </c>
      <c r="H9485" s="28" t="s">
        <v>295</v>
      </c>
      <c r="I9485" s="28" t="s">
        <v>18469</v>
      </c>
      <c r="J9485" s="28" t="s">
        <v>1940</v>
      </c>
      <c r="K9485" s="28" t="s">
        <v>506</v>
      </c>
      <c r="L9485" s="28" t="s">
        <v>10587</v>
      </c>
    </row>
    <row r="9486" spans="1:12" ht="15.75" customHeight="1">
      <c r="A9486" s="28" t="s">
        <v>270</v>
      </c>
      <c r="B9486" s="28" t="s">
        <v>271</v>
      </c>
      <c r="C9486" s="28" t="s">
        <v>298</v>
      </c>
      <c r="D9486" s="28" t="s">
        <v>275</v>
      </c>
      <c r="E9486" s="28" t="s">
        <v>273</v>
      </c>
      <c r="F9486" s="28" t="s">
        <v>293</v>
      </c>
      <c r="G9486" s="28" t="s">
        <v>275</v>
      </c>
      <c r="H9486" s="28" t="s">
        <v>295</v>
      </c>
      <c r="I9486" s="28" t="s">
        <v>18474</v>
      </c>
      <c r="J9486" s="28" t="s">
        <v>812</v>
      </c>
      <c r="K9486" s="28" t="s">
        <v>1098</v>
      </c>
      <c r="L9486" s="28" t="s">
        <v>5357</v>
      </c>
    </row>
    <row r="9487" spans="1:12" ht="15.75" customHeight="1">
      <c r="A9487" s="28" t="s">
        <v>270</v>
      </c>
      <c r="B9487" s="28" t="s">
        <v>271</v>
      </c>
      <c r="C9487" s="28" t="s">
        <v>298</v>
      </c>
      <c r="D9487" s="28" t="s">
        <v>275</v>
      </c>
      <c r="E9487" s="28" t="s">
        <v>273</v>
      </c>
      <c r="F9487" s="28" t="s">
        <v>293</v>
      </c>
      <c r="G9487" s="28" t="s">
        <v>275</v>
      </c>
      <c r="H9487" s="28" t="s">
        <v>295</v>
      </c>
      <c r="I9487" s="28" t="s">
        <v>18478</v>
      </c>
      <c r="J9487" s="28" t="s">
        <v>20171</v>
      </c>
      <c r="K9487" s="28" t="s">
        <v>20172</v>
      </c>
      <c r="L9487" s="28" t="s">
        <v>20173</v>
      </c>
    </row>
    <row r="9488" spans="1:12" ht="15.75" customHeight="1">
      <c r="A9488" s="28" t="s">
        <v>270</v>
      </c>
      <c r="B9488" s="28" t="s">
        <v>271</v>
      </c>
      <c r="C9488" s="28" t="s">
        <v>298</v>
      </c>
      <c r="D9488" s="28" t="s">
        <v>275</v>
      </c>
      <c r="E9488" s="28" t="s">
        <v>273</v>
      </c>
      <c r="F9488" s="28" t="s">
        <v>293</v>
      </c>
      <c r="G9488" s="28" t="s">
        <v>275</v>
      </c>
      <c r="H9488" s="28" t="s">
        <v>295</v>
      </c>
      <c r="I9488" s="28" t="s">
        <v>18457</v>
      </c>
      <c r="J9488" s="28" t="s">
        <v>20174</v>
      </c>
      <c r="K9488" s="28" t="s">
        <v>20175</v>
      </c>
      <c r="L9488" s="28" t="s">
        <v>20176</v>
      </c>
    </row>
    <row r="9489" spans="1:12" ht="15.75" customHeight="1">
      <c r="A9489" s="28" t="s">
        <v>270</v>
      </c>
      <c r="B9489" s="28" t="s">
        <v>271</v>
      </c>
      <c r="C9489" s="28" t="s">
        <v>298</v>
      </c>
      <c r="D9489" s="28" t="s">
        <v>275</v>
      </c>
      <c r="E9489" s="28" t="s">
        <v>273</v>
      </c>
      <c r="F9489" s="28" t="s">
        <v>293</v>
      </c>
      <c r="G9489" s="28" t="s">
        <v>275</v>
      </c>
      <c r="H9489" s="28" t="s">
        <v>295</v>
      </c>
      <c r="I9489" s="28" t="s">
        <v>18482</v>
      </c>
      <c r="J9489" s="28" t="s">
        <v>20177</v>
      </c>
      <c r="K9489" s="28" t="s">
        <v>20178</v>
      </c>
      <c r="L9489" s="28" t="s">
        <v>20179</v>
      </c>
    </row>
    <row r="9490" spans="1:12" ht="15.75" customHeight="1">
      <c r="A9490" s="28" t="s">
        <v>270</v>
      </c>
      <c r="B9490" s="28" t="s">
        <v>271</v>
      </c>
      <c r="C9490" s="28" t="s">
        <v>298</v>
      </c>
      <c r="D9490" s="28" t="s">
        <v>275</v>
      </c>
      <c r="E9490" s="28" t="s">
        <v>273</v>
      </c>
      <c r="F9490" s="28" t="s">
        <v>293</v>
      </c>
      <c r="G9490" s="28" t="s">
        <v>275</v>
      </c>
      <c r="H9490" s="28" t="s">
        <v>295</v>
      </c>
      <c r="I9490" s="28" t="s">
        <v>18441</v>
      </c>
      <c r="J9490" s="28" t="s">
        <v>20180</v>
      </c>
      <c r="K9490" s="28" t="s">
        <v>20181</v>
      </c>
      <c r="L9490" s="28" t="s">
        <v>20182</v>
      </c>
    </row>
    <row r="9491" spans="1:12" ht="15.75" customHeight="1">
      <c r="A9491" s="28" t="s">
        <v>270</v>
      </c>
      <c r="B9491" s="28" t="s">
        <v>271</v>
      </c>
      <c r="C9491" s="28" t="s">
        <v>298</v>
      </c>
      <c r="D9491" s="28" t="s">
        <v>275</v>
      </c>
      <c r="E9491" s="28" t="s">
        <v>273</v>
      </c>
      <c r="F9491" s="28" t="s">
        <v>293</v>
      </c>
      <c r="G9491" s="28" t="s">
        <v>275</v>
      </c>
      <c r="H9491" s="28" t="s">
        <v>295</v>
      </c>
      <c r="I9491" s="28" t="s">
        <v>18437</v>
      </c>
      <c r="J9491" s="28" t="s">
        <v>20183</v>
      </c>
      <c r="K9491" s="28" t="s">
        <v>20184</v>
      </c>
      <c r="L9491" s="28" t="s">
        <v>20185</v>
      </c>
    </row>
    <row r="9492" spans="1:12" ht="15.75" customHeight="1">
      <c r="A9492" s="28" t="s">
        <v>270</v>
      </c>
      <c r="B9492" s="28" t="s">
        <v>271</v>
      </c>
      <c r="C9492" s="28" t="s">
        <v>298</v>
      </c>
      <c r="D9492" s="28" t="s">
        <v>275</v>
      </c>
      <c r="E9492" s="28" t="s">
        <v>273</v>
      </c>
      <c r="F9492" s="28" t="s">
        <v>293</v>
      </c>
      <c r="G9492" s="28" t="s">
        <v>275</v>
      </c>
      <c r="H9492" s="28" t="s">
        <v>295</v>
      </c>
      <c r="I9492" s="28" t="s">
        <v>18445</v>
      </c>
      <c r="J9492" s="28" t="s">
        <v>20186</v>
      </c>
      <c r="K9492" s="28" t="s">
        <v>20187</v>
      </c>
      <c r="L9492" s="28" t="s">
        <v>20188</v>
      </c>
    </row>
    <row r="9493" spans="1:12" ht="15.75" customHeight="1">
      <c r="A9493" s="28" t="s">
        <v>270</v>
      </c>
      <c r="B9493" s="28" t="s">
        <v>271</v>
      </c>
      <c r="C9493" s="28" t="s">
        <v>298</v>
      </c>
      <c r="D9493" s="28" t="s">
        <v>275</v>
      </c>
      <c r="E9493" s="28" t="s">
        <v>273</v>
      </c>
      <c r="F9493" s="28" t="s">
        <v>274</v>
      </c>
      <c r="G9493" s="28" t="s">
        <v>270</v>
      </c>
      <c r="H9493" s="28" t="s">
        <v>295</v>
      </c>
      <c r="I9493" s="28" t="s">
        <v>18417</v>
      </c>
      <c r="J9493" s="28" t="s">
        <v>20189</v>
      </c>
      <c r="K9493" s="28" t="s">
        <v>20190</v>
      </c>
      <c r="L9493" s="28" t="s">
        <v>20191</v>
      </c>
    </row>
    <row r="9494" spans="1:12" ht="15.75" customHeight="1">
      <c r="A9494" s="28" t="s">
        <v>270</v>
      </c>
      <c r="B9494" s="28" t="s">
        <v>271</v>
      </c>
      <c r="C9494" s="28" t="s">
        <v>298</v>
      </c>
      <c r="D9494" s="28" t="s">
        <v>275</v>
      </c>
      <c r="E9494" s="28" t="s">
        <v>273</v>
      </c>
      <c r="F9494" s="28" t="s">
        <v>274</v>
      </c>
      <c r="G9494" s="28" t="s">
        <v>270</v>
      </c>
      <c r="H9494" s="28" t="s">
        <v>295</v>
      </c>
      <c r="I9494" s="28" t="s">
        <v>18421</v>
      </c>
      <c r="J9494" s="28" t="s">
        <v>20192</v>
      </c>
      <c r="K9494" s="28" t="s">
        <v>20193</v>
      </c>
      <c r="L9494" s="28" t="s">
        <v>20194</v>
      </c>
    </row>
    <row r="9495" spans="1:12" ht="15.75" customHeight="1">
      <c r="A9495" s="28" t="s">
        <v>270</v>
      </c>
      <c r="B9495" s="28" t="s">
        <v>271</v>
      </c>
      <c r="C9495" s="28" t="s">
        <v>298</v>
      </c>
      <c r="D9495" s="28" t="s">
        <v>275</v>
      </c>
      <c r="E9495" s="28" t="s">
        <v>273</v>
      </c>
      <c r="F9495" s="28" t="s">
        <v>274</v>
      </c>
      <c r="G9495" s="28" t="s">
        <v>270</v>
      </c>
      <c r="H9495" s="28" t="s">
        <v>295</v>
      </c>
      <c r="I9495" s="28" t="s">
        <v>18425</v>
      </c>
      <c r="J9495" s="28" t="s">
        <v>20195</v>
      </c>
      <c r="K9495" s="28" t="s">
        <v>20196</v>
      </c>
      <c r="L9495" s="28" t="s">
        <v>20197</v>
      </c>
    </row>
    <row r="9496" spans="1:12" ht="15.75" customHeight="1">
      <c r="A9496" s="28" t="s">
        <v>270</v>
      </c>
      <c r="B9496" s="28" t="s">
        <v>271</v>
      </c>
      <c r="C9496" s="28" t="s">
        <v>298</v>
      </c>
      <c r="D9496" s="28" t="s">
        <v>275</v>
      </c>
      <c r="E9496" s="28" t="s">
        <v>273</v>
      </c>
      <c r="F9496" s="28" t="s">
        <v>274</v>
      </c>
      <c r="G9496" s="28" t="s">
        <v>270</v>
      </c>
      <c r="H9496" s="28" t="s">
        <v>295</v>
      </c>
      <c r="I9496" s="28" t="s">
        <v>18429</v>
      </c>
      <c r="J9496" s="28" t="s">
        <v>20198</v>
      </c>
      <c r="K9496" s="28" t="s">
        <v>20199</v>
      </c>
      <c r="L9496" s="28" t="s">
        <v>20200</v>
      </c>
    </row>
    <row r="9497" spans="1:12" ht="15.75" customHeight="1">
      <c r="A9497" s="28" t="s">
        <v>270</v>
      </c>
      <c r="B9497" s="28" t="s">
        <v>271</v>
      </c>
      <c r="C9497" s="28" t="s">
        <v>298</v>
      </c>
      <c r="D9497" s="28" t="s">
        <v>275</v>
      </c>
      <c r="E9497" s="28" t="s">
        <v>273</v>
      </c>
      <c r="F9497" s="28" t="s">
        <v>274</v>
      </c>
      <c r="G9497" s="28" t="s">
        <v>270</v>
      </c>
      <c r="H9497" s="28" t="s">
        <v>295</v>
      </c>
      <c r="I9497" s="28" t="s">
        <v>18433</v>
      </c>
      <c r="J9497" s="28" t="s">
        <v>20201</v>
      </c>
      <c r="K9497" s="28" t="s">
        <v>20202</v>
      </c>
      <c r="L9497" s="28" t="s">
        <v>20203</v>
      </c>
    </row>
    <row r="9498" spans="1:12" ht="15.75" customHeight="1">
      <c r="A9498" s="28" t="s">
        <v>270</v>
      </c>
      <c r="B9498" s="28" t="s">
        <v>271</v>
      </c>
      <c r="C9498" s="28" t="s">
        <v>298</v>
      </c>
      <c r="D9498" s="28" t="s">
        <v>275</v>
      </c>
      <c r="E9498" s="28" t="s">
        <v>273</v>
      </c>
      <c r="F9498" s="28" t="s">
        <v>274</v>
      </c>
      <c r="G9498" s="28" t="s">
        <v>270</v>
      </c>
      <c r="H9498" s="28" t="s">
        <v>295</v>
      </c>
      <c r="I9498" s="28" t="s">
        <v>18437</v>
      </c>
      <c r="J9498" s="28" t="s">
        <v>20204</v>
      </c>
      <c r="K9498" s="28" t="s">
        <v>20205</v>
      </c>
      <c r="L9498" s="28" t="s">
        <v>20206</v>
      </c>
    </row>
    <row r="9499" spans="1:12" ht="15.75" customHeight="1">
      <c r="A9499" s="28" t="s">
        <v>270</v>
      </c>
      <c r="B9499" s="28" t="s">
        <v>271</v>
      </c>
      <c r="C9499" s="28" t="s">
        <v>298</v>
      </c>
      <c r="D9499" s="28" t="s">
        <v>275</v>
      </c>
      <c r="E9499" s="28" t="s">
        <v>273</v>
      </c>
      <c r="F9499" s="28" t="s">
        <v>274</v>
      </c>
      <c r="G9499" s="28" t="s">
        <v>270</v>
      </c>
      <c r="H9499" s="28" t="s">
        <v>295</v>
      </c>
      <c r="I9499" s="28" t="s">
        <v>18441</v>
      </c>
      <c r="J9499" s="28" t="s">
        <v>20207</v>
      </c>
      <c r="K9499" s="28" t="s">
        <v>20208</v>
      </c>
      <c r="L9499" s="28" t="s">
        <v>20209</v>
      </c>
    </row>
    <row r="9500" spans="1:12" ht="15.75" customHeight="1">
      <c r="A9500" s="28" t="s">
        <v>270</v>
      </c>
      <c r="B9500" s="28" t="s">
        <v>271</v>
      </c>
      <c r="C9500" s="28" t="s">
        <v>298</v>
      </c>
      <c r="D9500" s="28" t="s">
        <v>275</v>
      </c>
      <c r="E9500" s="28" t="s">
        <v>273</v>
      </c>
      <c r="F9500" s="28" t="s">
        <v>274</v>
      </c>
      <c r="G9500" s="28" t="s">
        <v>270</v>
      </c>
      <c r="H9500" s="28" t="s">
        <v>295</v>
      </c>
      <c r="I9500" s="28" t="s">
        <v>18445</v>
      </c>
      <c r="J9500" s="28" t="s">
        <v>20210</v>
      </c>
      <c r="K9500" s="28" t="s">
        <v>20211</v>
      </c>
      <c r="L9500" s="28" t="s">
        <v>20212</v>
      </c>
    </row>
    <row r="9501" spans="1:12" ht="15.75" customHeight="1">
      <c r="A9501" s="28" t="s">
        <v>270</v>
      </c>
      <c r="B9501" s="28" t="s">
        <v>271</v>
      </c>
      <c r="C9501" s="28" t="s">
        <v>298</v>
      </c>
      <c r="D9501" s="28" t="s">
        <v>275</v>
      </c>
      <c r="E9501" s="28" t="s">
        <v>273</v>
      </c>
      <c r="F9501" s="28" t="s">
        <v>274</v>
      </c>
      <c r="G9501" s="28" t="s">
        <v>270</v>
      </c>
      <c r="H9501" s="28" t="s">
        <v>295</v>
      </c>
      <c r="I9501" s="28" t="s">
        <v>18449</v>
      </c>
      <c r="J9501" s="28" t="s">
        <v>20213</v>
      </c>
      <c r="K9501" s="28" t="s">
        <v>20214</v>
      </c>
      <c r="L9501" s="28" t="s">
        <v>20215</v>
      </c>
    </row>
    <row r="9502" spans="1:12" ht="15.75" customHeight="1">
      <c r="A9502" s="28" t="s">
        <v>270</v>
      </c>
      <c r="B9502" s="28" t="s">
        <v>271</v>
      </c>
      <c r="C9502" s="28" t="s">
        <v>298</v>
      </c>
      <c r="D9502" s="28" t="s">
        <v>275</v>
      </c>
      <c r="E9502" s="28" t="s">
        <v>273</v>
      </c>
      <c r="F9502" s="28" t="s">
        <v>274</v>
      </c>
      <c r="G9502" s="28" t="s">
        <v>270</v>
      </c>
      <c r="H9502" s="28" t="s">
        <v>295</v>
      </c>
      <c r="I9502" s="28" t="s">
        <v>18453</v>
      </c>
      <c r="J9502" s="28" t="s">
        <v>20216</v>
      </c>
      <c r="K9502" s="28" t="s">
        <v>20217</v>
      </c>
      <c r="L9502" s="28" t="s">
        <v>20218</v>
      </c>
    </row>
    <row r="9503" spans="1:12" ht="15.75" customHeight="1">
      <c r="A9503" s="28" t="s">
        <v>270</v>
      </c>
      <c r="B9503" s="28" t="s">
        <v>271</v>
      </c>
      <c r="C9503" s="28" t="s">
        <v>298</v>
      </c>
      <c r="D9503" s="28" t="s">
        <v>275</v>
      </c>
      <c r="E9503" s="28" t="s">
        <v>273</v>
      </c>
      <c r="F9503" s="28" t="s">
        <v>274</v>
      </c>
      <c r="G9503" s="28" t="s">
        <v>270</v>
      </c>
      <c r="H9503" s="28" t="s">
        <v>295</v>
      </c>
      <c r="I9503" s="28" t="s">
        <v>18457</v>
      </c>
      <c r="J9503" s="28" t="s">
        <v>20219</v>
      </c>
      <c r="K9503" s="28" t="s">
        <v>20220</v>
      </c>
      <c r="L9503" s="28" t="s">
        <v>20221</v>
      </c>
    </row>
    <row r="9504" spans="1:12" ht="15.75" customHeight="1">
      <c r="A9504" s="28" t="s">
        <v>270</v>
      </c>
      <c r="B9504" s="28" t="s">
        <v>271</v>
      </c>
      <c r="C9504" s="28" t="s">
        <v>298</v>
      </c>
      <c r="D9504" s="28" t="s">
        <v>275</v>
      </c>
      <c r="E9504" s="28" t="s">
        <v>273</v>
      </c>
      <c r="F9504" s="28" t="s">
        <v>274</v>
      </c>
      <c r="G9504" s="28" t="s">
        <v>270</v>
      </c>
      <c r="H9504" s="28" t="s">
        <v>295</v>
      </c>
      <c r="I9504" s="28" t="s">
        <v>18461</v>
      </c>
      <c r="J9504" s="28" t="s">
        <v>20222</v>
      </c>
      <c r="K9504" s="28" t="s">
        <v>20223</v>
      </c>
      <c r="L9504" s="28" t="s">
        <v>20224</v>
      </c>
    </row>
    <row r="9505" spans="1:12" ht="15.75" customHeight="1">
      <c r="A9505" s="28" t="s">
        <v>270</v>
      </c>
      <c r="B9505" s="28" t="s">
        <v>271</v>
      </c>
      <c r="C9505" s="28" t="s">
        <v>298</v>
      </c>
      <c r="D9505" s="28" t="s">
        <v>275</v>
      </c>
      <c r="E9505" s="28" t="s">
        <v>273</v>
      </c>
      <c r="F9505" s="28" t="s">
        <v>274</v>
      </c>
      <c r="G9505" s="28" t="s">
        <v>270</v>
      </c>
      <c r="H9505" s="28" t="s">
        <v>295</v>
      </c>
      <c r="I9505" s="28" t="s">
        <v>18465</v>
      </c>
      <c r="J9505" s="28" t="s">
        <v>20225</v>
      </c>
      <c r="K9505" s="28" t="s">
        <v>20226</v>
      </c>
      <c r="L9505" s="28" t="s">
        <v>20227</v>
      </c>
    </row>
    <row r="9506" spans="1:12" ht="15.75" customHeight="1">
      <c r="A9506" s="28" t="s">
        <v>270</v>
      </c>
      <c r="B9506" s="28" t="s">
        <v>271</v>
      </c>
      <c r="C9506" s="28" t="s">
        <v>298</v>
      </c>
      <c r="D9506" s="28" t="s">
        <v>275</v>
      </c>
      <c r="E9506" s="28" t="s">
        <v>273</v>
      </c>
      <c r="F9506" s="28" t="s">
        <v>274</v>
      </c>
      <c r="G9506" s="28" t="s">
        <v>270</v>
      </c>
      <c r="H9506" s="28" t="s">
        <v>295</v>
      </c>
      <c r="I9506" s="28" t="s">
        <v>18469</v>
      </c>
      <c r="J9506" s="28" t="s">
        <v>20228</v>
      </c>
      <c r="K9506" s="28" t="s">
        <v>20229</v>
      </c>
      <c r="L9506" s="28" t="s">
        <v>20230</v>
      </c>
    </row>
    <row r="9507" spans="1:12" ht="15.75" customHeight="1">
      <c r="A9507" s="28" t="s">
        <v>270</v>
      </c>
      <c r="B9507" s="28" t="s">
        <v>271</v>
      </c>
      <c r="C9507" s="28" t="s">
        <v>298</v>
      </c>
      <c r="D9507" s="28" t="s">
        <v>275</v>
      </c>
      <c r="E9507" s="28" t="s">
        <v>273</v>
      </c>
      <c r="F9507" s="28" t="s">
        <v>274</v>
      </c>
      <c r="G9507" s="28" t="s">
        <v>270</v>
      </c>
      <c r="H9507" s="28" t="s">
        <v>295</v>
      </c>
      <c r="I9507" s="28" t="s">
        <v>18473</v>
      </c>
      <c r="J9507" s="28" t="s">
        <v>10296</v>
      </c>
      <c r="K9507" s="28" t="s">
        <v>10297</v>
      </c>
      <c r="L9507" s="28" t="s">
        <v>10298</v>
      </c>
    </row>
    <row r="9508" spans="1:12" ht="15.75" customHeight="1">
      <c r="A9508" s="28" t="s">
        <v>270</v>
      </c>
      <c r="B9508" s="28" t="s">
        <v>271</v>
      </c>
      <c r="C9508" s="28" t="s">
        <v>298</v>
      </c>
      <c r="D9508" s="28" t="s">
        <v>275</v>
      </c>
      <c r="E9508" s="28" t="s">
        <v>273</v>
      </c>
      <c r="F9508" s="28" t="s">
        <v>274</v>
      </c>
      <c r="G9508" s="28" t="s">
        <v>270</v>
      </c>
      <c r="H9508" s="28" t="s">
        <v>295</v>
      </c>
      <c r="I9508" s="28" t="s">
        <v>18474</v>
      </c>
      <c r="J9508" s="28" t="s">
        <v>20231</v>
      </c>
      <c r="K9508" s="28" t="s">
        <v>20232</v>
      </c>
      <c r="L9508" s="28" t="s">
        <v>20233</v>
      </c>
    </row>
    <row r="9509" spans="1:12" ht="15.75" customHeight="1">
      <c r="A9509" s="28" t="s">
        <v>270</v>
      </c>
      <c r="B9509" s="28" t="s">
        <v>271</v>
      </c>
      <c r="C9509" s="28" t="s">
        <v>298</v>
      </c>
      <c r="D9509" s="28" t="s">
        <v>275</v>
      </c>
      <c r="E9509" s="28" t="s">
        <v>273</v>
      </c>
      <c r="F9509" s="28" t="s">
        <v>274</v>
      </c>
      <c r="G9509" s="28" t="s">
        <v>270</v>
      </c>
      <c r="H9509" s="28" t="s">
        <v>295</v>
      </c>
      <c r="I9509" s="28" t="s">
        <v>18478</v>
      </c>
      <c r="J9509" s="28" t="s">
        <v>20234</v>
      </c>
      <c r="K9509" s="28" t="s">
        <v>20235</v>
      </c>
      <c r="L9509" s="28" t="s">
        <v>20236</v>
      </c>
    </row>
    <row r="9510" spans="1:12" ht="15.75" customHeight="1">
      <c r="A9510" s="28" t="s">
        <v>270</v>
      </c>
      <c r="B9510" s="28" t="s">
        <v>271</v>
      </c>
      <c r="C9510" s="28" t="s">
        <v>298</v>
      </c>
      <c r="D9510" s="28" t="s">
        <v>275</v>
      </c>
      <c r="E9510" s="28" t="s">
        <v>273</v>
      </c>
      <c r="F9510" s="28" t="s">
        <v>274</v>
      </c>
      <c r="G9510" s="28" t="s">
        <v>270</v>
      </c>
      <c r="H9510" s="28" t="s">
        <v>295</v>
      </c>
      <c r="I9510" s="28" t="s">
        <v>18482</v>
      </c>
      <c r="J9510" s="28" t="s">
        <v>20237</v>
      </c>
      <c r="K9510" s="28" t="s">
        <v>20238</v>
      </c>
      <c r="L9510" s="28" t="s">
        <v>20239</v>
      </c>
    </row>
    <row r="9511" spans="1:12" ht="15.75" customHeight="1">
      <c r="A9511" s="28" t="s">
        <v>270</v>
      </c>
      <c r="B9511" s="28" t="s">
        <v>271</v>
      </c>
      <c r="C9511" s="28" t="s">
        <v>298</v>
      </c>
      <c r="D9511" s="28" t="s">
        <v>275</v>
      </c>
      <c r="E9511" s="28" t="s">
        <v>273</v>
      </c>
      <c r="F9511" s="28" t="s">
        <v>274</v>
      </c>
      <c r="G9511" s="28" t="s">
        <v>270</v>
      </c>
      <c r="H9511" s="28" t="s">
        <v>295</v>
      </c>
      <c r="I9511" s="28" t="s">
        <v>18486</v>
      </c>
      <c r="J9511" s="28" t="s">
        <v>20240</v>
      </c>
      <c r="K9511" s="28" t="s">
        <v>20241</v>
      </c>
      <c r="L9511" s="28" t="s">
        <v>20242</v>
      </c>
    </row>
    <row r="9512" spans="1:12" ht="15.75" customHeight="1">
      <c r="A9512" s="28" t="s">
        <v>270</v>
      </c>
      <c r="B9512" s="28" t="s">
        <v>271</v>
      </c>
      <c r="C9512" s="28" t="s">
        <v>298</v>
      </c>
      <c r="D9512" s="28" t="s">
        <v>275</v>
      </c>
      <c r="E9512" s="28" t="s">
        <v>273</v>
      </c>
      <c r="F9512" s="28" t="s">
        <v>293</v>
      </c>
      <c r="G9512" s="28" t="s">
        <v>270</v>
      </c>
      <c r="H9512" s="28" t="s">
        <v>295</v>
      </c>
      <c r="I9512" s="28" t="s">
        <v>18421</v>
      </c>
      <c r="J9512" s="28" t="s">
        <v>20243</v>
      </c>
      <c r="K9512" s="28" t="s">
        <v>20244</v>
      </c>
      <c r="L9512" s="28" t="s">
        <v>20245</v>
      </c>
    </row>
    <row r="9513" spans="1:12" ht="15.75" customHeight="1">
      <c r="A9513" s="28" t="s">
        <v>270</v>
      </c>
      <c r="B9513" s="28" t="s">
        <v>271</v>
      </c>
      <c r="C9513" s="28" t="s">
        <v>298</v>
      </c>
      <c r="D9513" s="28" t="s">
        <v>275</v>
      </c>
      <c r="E9513" s="28" t="s">
        <v>273</v>
      </c>
      <c r="F9513" s="28" t="s">
        <v>293</v>
      </c>
      <c r="G9513" s="28" t="s">
        <v>270</v>
      </c>
      <c r="H9513" s="28" t="s">
        <v>295</v>
      </c>
      <c r="I9513" s="28" t="s">
        <v>18425</v>
      </c>
      <c r="J9513" s="28" t="s">
        <v>20246</v>
      </c>
      <c r="K9513" s="28" t="s">
        <v>20247</v>
      </c>
      <c r="L9513" s="28" t="s">
        <v>20248</v>
      </c>
    </row>
    <row r="9514" spans="1:12" ht="15.75" customHeight="1">
      <c r="A9514" s="28" t="s">
        <v>270</v>
      </c>
      <c r="B9514" s="28" t="s">
        <v>271</v>
      </c>
      <c r="C9514" s="28" t="s">
        <v>298</v>
      </c>
      <c r="D9514" s="28" t="s">
        <v>275</v>
      </c>
      <c r="E9514" s="28" t="s">
        <v>273</v>
      </c>
      <c r="F9514" s="28" t="s">
        <v>293</v>
      </c>
      <c r="G9514" s="28" t="s">
        <v>270</v>
      </c>
      <c r="H9514" s="28" t="s">
        <v>295</v>
      </c>
      <c r="I9514" s="28" t="s">
        <v>18433</v>
      </c>
      <c r="J9514" s="28" t="s">
        <v>20249</v>
      </c>
      <c r="K9514" s="28" t="s">
        <v>20250</v>
      </c>
      <c r="L9514" s="28" t="s">
        <v>20251</v>
      </c>
    </row>
    <row r="9515" spans="1:12" ht="15.75" customHeight="1">
      <c r="A9515" s="28" t="s">
        <v>270</v>
      </c>
      <c r="B9515" s="28" t="s">
        <v>271</v>
      </c>
      <c r="C9515" s="28" t="s">
        <v>298</v>
      </c>
      <c r="D9515" s="28" t="s">
        <v>275</v>
      </c>
      <c r="E9515" s="28" t="s">
        <v>273</v>
      </c>
      <c r="F9515" s="28" t="s">
        <v>293</v>
      </c>
      <c r="G9515" s="28" t="s">
        <v>270</v>
      </c>
      <c r="H9515" s="28" t="s">
        <v>295</v>
      </c>
      <c r="I9515" s="28" t="s">
        <v>18449</v>
      </c>
      <c r="J9515" s="28" t="s">
        <v>20252</v>
      </c>
      <c r="K9515" s="28" t="s">
        <v>20253</v>
      </c>
      <c r="L9515" s="28" t="s">
        <v>20254</v>
      </c>
    </row>
    <row r="9516" spans="1:12" ht="15.75" customHeight="1">
      <c r="A9516" s="28" t="s">
        <v>270</v>
      </c>
      <c r="B9516" s="28" t="s">
        <v>271</v>
      </c>
      <c r="C9516" s="28" t="s">
        <v>298</v>
      </c>
      <c r="D9516" s="28" t="s">
        <v>275</v>
      </c>
      <c r="E9516" s="28" t="s">
        <v>273</v>
      </c>
      <c r="F9516" s="28" t="s">
        <v>293</v>
      </c>
      <c r="G9516" s="28" t="s">
        <v>270</v>
      </c>
      <c r="H9516" s="28" t="s">
        <v>295</v>
      </c>
      <c r="I9516" s="28" t="s">
        <v>18417</v>
      </c>
      <c r="J9516" s="28" t="s">
        <v>20255</v>
      </c>
      <c r="K9516" s="28" t="s">
        <v>20256</v>
      </c>
      <c r="L9516" s="28" t="s">
        <v>20257</v>
      </c>
    </row>
    <row r="9517" spans="1:12" ht="15.75" customHeight="1">
      <c r="A9517" s="28" t="s">
        <v>270</v>
      </c>
      <c r="B9517" s="28" t="s">
        <v>271</v>
      </c>
      <c r="C9517" s="28" t="s">
        <v>298</v>
      </c>
      <c r="D9517" s="28" t="s">
        <v>275</v>
      </c>
      <c r="E9517" s="28" t="s">
        <v>273</v>
      </c>
      <c r="F9517" s="28" t="s">
        <v>293</v>
      </c>
      <c r="G9517" s="28" t="s">
        <v>270</v>
      </c>
      <c r="H9517" s="28" t="s">
        <v>295</v>
      </c>
      <c r="I9517" s="28" t="s">
        <v>18453</v>
      </c>
      <c r="J9517" s="28" t="s">
        <v>7623</v>
      </c>
      <c r="K9517" s="28" t="s">
        <v>7624</v>
      </c>
      <c r="L9517" s="28" t="s">
        <v>7625</v>
      </c>
    </row>
    <row r="9518" spans="1:12" ht="15.75" customHeight="1">
      <c r="A9518" s="28" t="s">
        <v>270</v>
      </c>
      <c r="B9518" s="28" t="s">
        <v>271</v>
      </c>
      <c r="C9518" s="28" t="s">
        <v>298</v>
      </c>
      <c r="D9518" s="28" t="s">
        <v>275</v>
      </c>
      <c r="E9518" s="28" t="s">
        <v>273</v>
      </c>
      <c r="F9518" s="28" t="s">
        <v>293</v>
      </c>
      <c r="G9518" s="28" t="s">
        <v>270</v>
      </c>
      <c r="H9518" s="28" t="s">
        <v>295</v>
      </c>
      <c r="I9518" s="28" t="s">
        <v>18461</v>
      </c>
      <c r="J9518" s="28" t="s">
        <v>20258</v>
      </c>
      <c r="K9518" s="28" t="s">
        <v>20259</v>
      </c>
      <c r="L9518" s="28" t="s">
        <v>20260</v>
      </c>
    </row>
    <row r="9519" spans="1:12" ht="15.75" customHeight="1">
      <c r="A9519" s="28" t="s">
        <v>270</v>
      </c>
      <c r="B9519" s="28" t="s">
        <v>271</v>
      </c>
      <c r="C9519" s="28" t="s">
        <v>298</v>
      </c>
      <c r="D9519" s="28" t="s">
        <v>275</v>
      </c>
      <c r="E9519" s="28" t="s">
        <v>273</v>
      </c>
      <c r="F9519" s="28" t="s">
        <v>293</v>
      </c>
      <c r="G9519" s="28" t="s">
        <v>270</v>
      </c>
      <c r="H9519" s="28" t="s">
        <v>295</v>
      </c>
      <c r="I9519" s="28" t="s">
        <v>18469</v>
      </c>
      <c r="J9519" s="28" t="s">
        <v>20261</v>
      </c>
      <c r="K9519" s="28" t="s">
        <v>20262</v>
      </c>
      <c r="L9519" s="28" t="s">
        <v>20263</v>
      </c>
    </row>
    <row r="9520" spans="1:12" ht="15.75" customHeight="1">
      <c r="A9520" s="28" t="s">
        <v>270</v>
      </c>
      <c r="B9520" s="28" t="s">
        <v>271</v>
      </c>
      <c r="C9520" s="28" t="s">
        <v>298</v>
      </c>
      <c r="D9520" s="28" t="s">
        <v>275</v>
      </c>
      <c r="E9520" s="28" t="s">
        <v>273</v>
      </c>
      <c r="F9520" s="28" t="s">
        <v>293</v>
      </c>
      <c r="G9520" s="28" t="s">
        <v>270</v>
      </c>
      <c r="H9520" s="28" t="s">
        <v>295</v>
      </c>
      <c r="I9520" s="28" t="s">
        <v>18474</v>
      </c>
      <c r="J9520" s="28" t="s">
        <v>20264</v>
      </c>
      <c r="K9520" s="28" t="s">
        <v>20265</v>
      </c>
      <c r="L9520" s="28" t="s">
        <v>20266</v>
      </c>
    </row>
    <row r="9521" spans="1:12" ht="15.75" customHeight="1">
      <c r="A9521" s="28" t="s">
        <v>270</v>
      </c>
      <c r="B9521" s="28" t="s">
        <v>271</v>
      </c>
      <c r="C9521" s="28" t="s">
        <v>298</v>
      </c>
      <c r="D9521" s="28" t="s">
        <v>275</v>
      </c>
      <c r="E9521" s="28" t="s">
        <v>273</v>
      </c>
      <c r="F9521" s="28" t="s">
        <v>293</v>
      </c>
      <c r="G9521" s="28" t="s">
        <v>270</v>
      </c>
      <c r="H9521" s="28" t="s">
        <v>295</v>
      </c>
      <c r="I9521" s="28" t="s">
        <v>18478</v>
      </c>
      <c r="J9521" s="28" t="s">
        <v>20267</v>
      </c>
      <c r="K9521" s="28" t="s">
        <v>20268</v>
      </c>
      <c r="L9521" s="28" t="s">
        <v>20269</v>
      </c>
    </row>
    <row r="9522" spans="1:12" ht="15.75" customHeight="1">
      <c r="A9522" s="28" t="s">
        <v>270</v>
      </c>
      <c r="B9522" s="28" t="s">
        <v>271</v>
      </c>
      <c r="C9522" s="28" t="s">
        <v>298</v>
      </c>
      <c r="D9522" s="28" t="s">
        <v>275</v>
      </c>
      <c r="E9522" s="28" t="s">
        <v>273</v>
      </c>
      <c r="F9522" s="28" t="s">
        <v>293</v>
      </c>
      <c r="G9522" s="28" t="s">
        <v>270</v>
      </c>
      <c r="H9522" s="28" t="s">
        <v>295</v>
      </c>
      <c r="I9522" s="28" t="s">
        <v>18457</v>
      </c>
      <c r="J9522" s="28" t="s">
        <v>20270</v>
      </c>
      <c r="K9522" s="28" t="s">
        <v>20271</v>
      </c>
      <c r="L9522" s="28" t="s">
        <v>20272</v>
      </c>
    </row>
    <row r="9523" spans="1:12" ht="15.75" customHeight="1">
      <c r="A9523" s="28" t="s">
        <v>270</v>
      </c>
      <c r="B9523" s="28" t="s">
        <v>271</v>
      </c>
      <c r="C9523" s="28" t="s">
        <v>298</v>
      </c>
      <c r="D9523" s="28" t="s">
        <v>275</v>
      </c>
      <c r="E9523" s="28" t="s">
        <v>273</v>
      </c>
      <c r="F9523" s="28" t="s">
        <v>293</v>
      </c>
      <c r="G9523" s="28" t="s">
        <v>270</v>
      </c>
      <c r="H9523" s="28" t="s">
        <v>295</v>
      </c>
      <c r="I9523" s="28" t="s">
        <v>18482</v>
      </c>
      <c r="J9523" s="28" t="s">
        <v>20273</v>
      </c>
      <c r="K9523" s="28" t="s">
        <v>20274</v>
      </c>
      <c r="L9523" s="28" t="s">
        <v>20275</v>
      </c>
    </row>
    <row r="9524" spans="1:12" ht="15.75" customHeight="1">
      <c r="A9524" s="28" t="s">
        <v>270</v>
      </c>
      <c r="B9524" s="28" t="s">
        <v>271</v>
      </c>
      <c r="C9524" s="28" t="s">
        <v>298</v>
      </c>
      <c r="D9524" s="28" t="s">
        <v>275</v>
      </c>
      <c r="E9524" s="28" t="s">
        <v>273</v>
      </c>
      <c r="F9524" s="28" t="s">
        <v>293</v>
      </c>
      <c r="G9524" s="28" t="s">
        <v>270</v>
      </c>
      <c r="H9524" s="28" t="s">
        <v>295</v>
      </c>
      <c r="I9524" s="28" t="s">
        <v>18441</v>
      </c>
      <c r="J9524" s="28" t="s">
        <v>20276</v>
      </c>
      <c r="K9524" s="28" t="s">
        <v>20277</v>
      </c>
      <c r="L9524" s="28" t="s">
        <v>20278</v>
      </c>
    </row>
    <row r="9525" spans="1:12" ht="15.75" customHeight="1">
      <c r="A9525" s="28" t="s">
        <v>270</v>
      </c>
      <c r="B9525" s="28" t="s">
        <v>271</v>
      </c>
      <c r="C9525" s="28" t="s">
        <v>298</v>
      </c>
      <c r="D9525" s="28" t="s">
        <v>275</v>
      </c>
      <c r="E9525" s="28" t="s">
        <v>273</v>
      </c>
      <c r="F9525" s="28" t="s">
        <v>293</v>
      </c>
      <c r="G9525" s="28" t="s">
        <v>270</v>
      </c>
      <c r="H9525" s="28" t="s">
        <v>295</v>
      </c>
      <c r="I9525" s="28" t="s">
        <v>18437</v>
      </c>
      <c r="J9525" s="28" t="s">
        <v>20279</v>
      </c>
      <c r="K9525" s="28" t="s">
        <v>20280</v>
      </c>
      <c r="L9525" s="28" t="s">
        <v>20281</v>
      </c>
    </row>
    <row r="9526" spans="1:12" ht="15.75" customHeight="1">
      <c r="A9526" s="28" t="s">
        <v>270</v>
      </c>
      <c r="B9526" s="28" t="s">
        <v>271</v>
      </c>
      <c r="C9526" s="28" t="s">
        <v>298</v>
      </c>
      <c r="D9526" s="28" t="s">
        <v>275</v>
      </c>
      <c r="E9526" s="28" t="s">
        <v>273</v>
      </c>
      <c r="F9526" s="28" t="s">
        <v>293</v>
      </c>
      <c r="G9526" s="28" t="s">
        <v>270</v>
      </c>
      <c r="H9526" s="28" t="s">
        <v>295</v>
      </c>
      <c r="I9526" s="28" t="s">
        <v>18445</v>
      </c>
      <c r="J9526" s="28" t="s">
        <v>20282</v>
      </c>
      <c r="K9526" s="28" t="s">
        <v>20283</v>
      </c>
      <c r="L9526" s="28" t="s">
        <v>20284</v>
      </c>
    </row>
    <row r="9527" spans="1:12" ht="15.75" customHeight="1">
      <c r="A9527" s="28" t="s">
        <v>270</v>
      </c>
      <c r="B9527" s="28" t="s">
        <v>271</v>
      </c>
      <c r="C9527" s="28" t="s">
        <v>299</v>
      </c>
      <c r="D9527" s="28" t="s">
        <v>275</v>
      </c>
      <c r="E9527" s="28" t="s">
        <v>273</v>
      </c>
      <c r="F9527" s="28" t="s">
        <v>274</v>
      </c>
      <c r="G9527" s="28" t="s">
        <v>275</v>
      </c>
      <c r="H9527" s="28" t="s">
        <v>295</v>
      </c>
      <c r="I9527" s="28" t="s">
        <v>18417</v>
      </c>
      <c r="J9527" s="28" t="s">
        <v>20285</v>
      </c>
      <c r="K9527" s="28" t="s">
        <v>20286</v>
      </c>
      <c r="L9527" s="28" t="s">
        <v>20287</v>
      </c>
    </row>
    <row r="9528" spans="1:12" ht="15.75" customHeight="1">
      <c r="A9528" s="28" t="s">
        <v>270</v>
      </c>
      <c r="B9528" s="28" t="s">
        <v>271</v>
      </c>
      <c r="C9528" s="28" t="s">
        <v>299</v>
      </c>
      <c r="D9528" s="28" t="s">
        <v>275</v>
      </c>
      <c r="E9528" s="28" t="s">
        <v>273</v>
      </c>
      <c r="F9528" s="28" t="s">
        <v>274</v>
      </c>
      <c r="G9528" s="28" t="s">
        <v>275</v>
      </c>
      <c r="H9528" s="28" t="s">
        <v>295</v>
      </c>
      <c r="I9528" s="28" t="s">
        <v>18421</v>
      </c>
      <c r="J9528" s="28" t="s">
        <v>20288</v>
      </c>
      <c r="K9528" s="28" t="s">
        <v>20289</v>
      </c>
      <c r="L9528" s="28" t="s">
        <v>20290</v>
      </c>
    </row>
    <row r="9529" spans="1:12" ht="15.75" customHeight="1">
      <c r="A9529" s="28" t="s">
        <v>270</v>
      </c>
      <c r="B9529" s="28" t="s">
        <v>271</v>
      </c>
      <c r="C9529" s="28" t="s">
        <v>299</v>
      </c>
      <c r="D9529" s="28" t="s">
        <v>275</v>
      </c>
      <c r="E9529" s="28" t="s">
        <v>273</v>
      </c>
      <c r="F9529" s="28" t="s">
        <v>274</v>
      </c>
      <c r="G9529" s="28" t="s">
        <v>275</v>
      </c>
      <c r="H9529" s="28" t="s">
        <v>295</v>
      </c>
      <c r="I9529" s="28" t="s">
        <v>18425</v>
      </c>
      <c r="J9529" s="28" t="s">
        <v>20291</v>
      </c>
      <c r="K9529" s="28" t="s">
        <v>20292</v>
      </c>
      <c r="L9529" s="28" t="s">
        <v>20293</v>
      </c>
    </row>
    <row r="9530" spans="1:12" ht="15.75" customHeight="1">
      <c r="A9530" s="28" t="s">
        <v>270</v>
      </c>
      <c r="B9530" s="28" t="s">
        <v>271</v>
      </c>
      <c r="C9530" s="28" t="s">
        <v>299</v>
      </c>
      <c r="D9530" s="28" t="s">
        <v>275</v>
      </c>
      <c r="E9530" s="28" t="s">
        <v>273</v>
      </c>
      <c r="F9530" s="28" t="s">
        <v>274</v>
      </c>
      <c r="G9530" s="28" t="s">
        <v>275</v>
      </c>
      <c r="H9530" s="28" t="s">
        <v>295</v>
      </c>
      <c r="I9530" s="28" t="s">
        <v>18429</v>
      </c>
      <c r="J9530" s="28" t="s">
        <v>20294</v>
      </c>
      <c r="K9530" s="28" t="s">
        <v>20295</v>
      </c>
      <c r="L9530" s="28" t="s">
        <v>20296</v>
      </c>
    </row>
    <row r="9531" spans="1:12" ht="15.75" customHeight="1">
      <c r="A9531" s="28" t="s">
        <v>270</v>
      </c>
      <c r="B9531" s="28" t="s">
        <v>271</v>
      </c>
      <c r="C9531" s="28" t="s">
        <v>299</v>
      </c>
      <c r="D9531" s="28" t="s">
        <v>275</v>
      </c>
      <c r="E9531" s="28" t="s">
        <v>273</v>
      </c>
      <c r="F9531" s="28" t="s">
        <v>274</v>
      </c>
      <c r="G9531" s="28" t="s">
        <v>275</v>
      </c>
      <c r="H9531" s="28" t="s">
        <v>295</v>
      </c>
      <c r="I9531" s="28" t="s">
        <v>18433</v>
      </c>
      <c r="J9531" s="28" t="s">
        <v>20297</v>
      </c>
      <c r="K9531" s="28" t="s">
        <v>20298</v>
      </c>
      <c r="L9531" s="28" t="s">
        <v>20299</v>
      </c>
    </row>
    <row r="9532" spans="1:12" ht="15.75" customHeight="1">
      <c r="A9532" s="28" t="s">
        <v>270</v>
      </c>
      <c r="B9532" s="28" t="s">
        <v>271</v>
      </c>
      <c r="C9532" s="28" t="s">
        <v>299</v>
      </c>
      <c r="D9532" s="28" t="s">
        <v>275</v>
      </c>
      <c r="E9532" s="28" t="s">
        <v>273</v>
      </c>
      <c r="F9532" s="28" t="s">
        <v>274</v>
      </c>
      <c r="G9532" s="28" t="s">
        <v>275</v>
      </c>
      <c r="H9532" s="28" t="s">
        <v>295</v>
      </c>
      <c r="I9532" s="28" t="s">
        <v>18437</v>
      </c>
      <c r="J9532" s="28" t="s">
        <v>20300</v>
      </c>
      <c r="K9532" s="28" t="s">
        <v>20301</v>
      </c>
      <c r="L9532" s="28" t="s">
        <v>20302</v>
      </c>
    </row>
    <row r="9533" spans="1:12" ht="15.75" customHeight="1">
      <c r="A9533" s="28" t="s">
        <v>270</v>
      </c>
      <c r="B9533" s="28" t="s">
        <v>271</v>
      </c>
      <c r="C9533" s="28" t="s">
        <v>299</v>
      </c>
      <c r="D9533" s="28" t="s">
        <v>275</v>
      </c>
      <c r="E9533" s="28" t="s">
        <v>273</v>
      </c>
      <c r="F9533" s="28" t="s">
        <v>274</v>
      </c>
      <c r="G9533" s="28" t="s">
        <v>275</v>
      </c>
      <c r="H9533" s="28" t="s">
        <v>295</v>
      </c>
      <c r="I9533" s="28" t="s">
        <v>18441</v>
      </c>
      <c r="J9533" s="28" t="s">
        <v>20303</v>
      </c>
      <c r="K9533" s="28" t="s">
        <v>20304</v>
      </c>
      <c r="L9533" s="28" t="s">
        <v>20305</v>
      </c>
    </row>
    <row r="9534" spans="1:12" ht="15.75" customHeight="1">
      <c r="A9534" s="28" t="s">
        <v>270</v>
      </c>
      <c r="B9534" s="28" t="s">
        <v>271</v>
      </c>
      <c r="C9534" s="28" t="s">
        <v>299</v>
      </c>
      <c r="D9534" s="28" t="s">
        <v>275</v>
      </c>
      <c r="E9534" s="28" t="s">
        <v>273</v>
      </c>
      <c r="F9534" s="28" t="s">
        <v>274</v>
      </c>
      <c r="G9534" s="28" t="s">
        <v>275</v>
      </c>
      <c r="H9534" s="28" t="s">
        <v>295</v>
      </c>
      <c r="I9534" s="28" t="s">
        <v>18445</v>
      </c>
      <c r="J9534" s="28" t="s">
        <v>20306</v>
      </c>
      <c r="K9534" s="28" t="s">
        <v>20307</v>
      </c>
      <c r="L9534" s="28" t="s">
        <v>20308</v>
      </c>
    </row>
    <row r="9535" spans="1:12" ht="15.75" customHeight="1">
      <c r="A9535" s="28" t="s">
        <v>270</v>
      </c>
      <c r="B9535" s="28" t="s">
        <v>271</v>
      </c>
      <c r="C9535" s="28" t="s">
        <v>299</v>
      </c>
      <c r="D9535" s="28" t="s">
        <v>275</v>
      </c>
      <c r="E9535" s="28" t="s">
        <v>273</v>
      </c>
      <c r="F9535" s="28" t="s">
        <v>274</v>
      </c>
      <c r="G9535" s="28" t="s">
        <v>275</v>
      </c>
      <c r="H9535" s="28" t="s">
        <v>295</v>
      </c>
      <c r="I9535" s="28" t="s">
        <v>18449</v>
      </c>
      <c r="J9535" s="28" t="s">
        <v>20309</v>
      </c>
      <c r="K9535" s="28" t="s">
        <v>20310</v>
      </c>
      <c r="L9535" s="28" t="s">
        <v>20311</v>
      </c>
    </row>
    <row r="9536" spans="1:12" ht="15.75" customHeight="1">
      <c r="A9536" s="28" t="s">
        <v>270</v>
      </c>
      <c r="B9536" s="28" t="s">
        <v>271</v>
      </c>
      <c r="C9536" s="28" t="s">
        <v>299</v>
      </c>
      <c r="D9536" s="28" t="s">
        <v>275</v>
      </c>
      <c r="E9536" s="28" t="s">
        <v>273</v>
      </c>
      <c r="F9536" s="28" t="s">
        <v>274</v>
      </c>
      <c r="G9536" s="28" t="s">
        <v>275</v>
      </c>
      <c r="H9536" s="28" t="s">
        <v>295</v>
      </c>
      <c r="I9536" s="28" t="s">
        <v>18453</v>
      </c>
      <c r="J9536" s="28" t="s">
        <v>20312</v>
      </c>
      <c r="K9536" s="28" t="s">
        <v>20313</v>
      </c>
      <c r="L9536" s="28" t="s">
        <v>20314</v>
      </c>
    </row>
    <row r="9537" spans="1:12" ht="15.75" customHeight="1">
      <c r="A9537" s="28" t="s">
        <v>270</v>
      </c>
      <c r="B9537" s="28" t="s">
        <v>271</v>
      </c>
      <c r="C9537" s="28" t="s">
        <v>299</v>
      </c>
      <c r="D9537" s="28" t="s">
        <v>275</v>
      </c>
      <c r="E9537" s="28" t="s">
        <v>273</v>
      </c>
      <c r="F9537" s="28" t="s">
        <v>274</v>
      </c>
      <c r="G9537" s="28" t="s">
        <v>275</v>
      </c>
      <c r="H9537" s="28" t="s">
        <v>295</v>
      </c>
      <c r="I9537" s="28" t="s">
        <v>18457</v>
      </c>
      <c r="J9537" s="28" t="s">
        <v>20315</v>
      </c>
      <c r="K9537" s="28" t="s">
        <v>20316</v>
      </c>
      <c r="L9537" s="28" t="s">
        <v>20317</v>
      </c>
    </row>
    <row r="9538" spans="1:12" ht="15.75" customHeight="1">
      <c r="A9538" s="28" t="s">
        <v>270</v>
      </c>
      <c r="B9538" s="28" t="s">
        <v>271</v>
      </c>
      <c r="C9538" s="28" t="s">
        <v>299</v>
      </c>
      <c r="D9538" s="28" t="s">
        <v>275</v>
      </c>
      <c r="E9538" s="28" t="s">
        <v>273</v>
      </c>
      <c r="F9538" s="28" t="s">
        <v>274</v>
      </c>
      <c r="G9538" s="28" t="s">
        <v>275</v>
      </c>
      <c r="H9538" s="28" t="s">
        <v>295</v>
      </c>
      <c r="I9538" s="28" t="s">
        <v>18461</v>
      </c>
      <c r="J9538" s="28" t="s">
        <v>20318</v>
      </c>
      <c r="K9538" s="28" t="s">
        <v>20319</v>
      </c>
      <c r="L9538" s="28" t="s">
        <v>20320</v>
      </c>
    </row>
    <row r="9539" spans="1:12" ht="15.75" customHeight="1">
      <c r="A9539" s="28" t="s">
        <v>270</v>
      </c>
      <c r="B9539" s="28" t="s">
        <v>271</v>
      </c>
      <c r="C9539" s="28" t="s">
        <v>299</v>
      </c>
      <c r="D9539" s="28" t="s">
        <v>275</v>
      </c>
      <c r="E9539" s="28" t="s">
        <v>273</v>
      </c>
      <c r="F9539" s="28" t="s">
        <v>274</v>
      </c>
      <c r="G9539" s="28" t="s">
        <v>275</v>
      </c>
      <c r="H9539" s="28" t="s">
        <v>295</v>
      </c>
      <c r="I9539" s="28" t="s">
        <v>18465</v>
      </c>
      <c r="J9539" s="28" t="s">
        <v>20321</v>
      </c>
      <c r="K9539" s="28" t="s">
        <v>20322</v>
      </c>
      <c r="L9539" s="28" t="s">
        <v>20323</v>
      </c>
    </row>
    <row r="9540" spans="1:12" ht="15.75" customHeight="1">
      <c r="A9540" s="28" t="s">
        <v>270</v>
      </c>
      <c r="B9540" s="28" t="s">
        <v>271</v>
      </c>
      <c r="C9540" s="28" t="s">
        <v>299</v>
      </c>
      <c r="D9540" s="28" t="s">
        <v>275</v>
      </c>
      <c r="E9540" s="28" t="s">
        <v>273</v>
      </c>
      <c r="F9540" s="28" t="s">
        <v>274</v>
      </c>
      <c r="G9540" s="28" t="s">
        <v>275</v>
      </c>
      <c r="H9540" s="28" t="s">
        <v>295</v>
      </c>
      <c r="I9540" s="28" t="s">
        <v>18469</v>
      </c>
      <c r="J9540" s="28" t="s">
        <v>20324</v>
      </c>
      <c r="K9540" s="28" t="s">
        <v>20325</v>
      </c>
      <c r="L9540" s="28" t="s">
        <v>20326</v>
      </c>
    </row>
    <row r="9541" spans="1:12" ht="15.75" customHeight="1">
      <c r="A9541" s="28" t="s">
        <v>270</v>
      </c>
      <c r="B9541" s="28" t="s">
        <v>271</v>
      </c>
      <c r="C9541" s="28" t="s">
        <v>299</v>
      </c>
      <c r="D9541" s="28" t="s">
        <v>275</v>
      </c>
      <c r="E9541" s="28" t="s">
        <v>273</v>
      </c>
      <c r="F9541" s="28" t="s">
        <v>274</v>
      </c>
      <c r="G9541" s="28" t="s">
        <v>275</v>
      </c>
      <c r="H9541" s="28" t="s">
        <v>295</v>
      </c>
      <c r="I9541" s="28" t="s">
        <v>18473</v>
      </c>
      <c r="J9541" s="28" t="s">
        <v>1753</v>
      </c>
      <c r="K9541" s="28" t="s">
        <v>510</v>
      </c>
      <c r="L9541" s="28" t="s">
        <v>2600</v>
      </c>
    </row>
    <row r="9542" spans="1:12" ht="15.75" customHeight="1">
      <c r="A9542" s="28" t="s">
        <v>270</v>
      </c>
      <c r="B9542" s="28" t="s">
        <v>271</v>
      </c>
      <c r="C9542" s="28" t="s">
        <v>299</v>
      </c>
      <c r="D9542" s="28" t="s">
        <v>275</v>
      </c>
      <c r="E9542" s="28" t="s">
        <v>273</v>
      </c>
      <c r="F9542" s="28" t="s">
        <v>274</v>
      </c>
      <c r="G9542" s="28" t="s">
        <v>275</v>
      </c>
      <c r="H9542" s="28" t="s">
        <v>295</v>
      </c>
      <c r="I9542" s="28" t="s">
        <v>18474</v>
      </c>
      <c r="J9542" s="28" t="s">
        <v>20327</v>
      </c>
      <c r="K9542" s="28" t="s">
        <v>20328</v>
      </c>
      <c r="L9542" s="28" t="s">
        <v>20329</v>
      </c>
    </row>
    <row r="9543" spans="1:12" ht="15.75" customHeight="1">
      <c r="A9543" s="28" t="s">
        <v>270</v>
      </c>
      <c r="B9543" s="28" t="s">
        <v>271</v>
      </c>
      <c r="C9543" s="28" t="s">
        <v>299</v>
      </c>
      <c r="D9543" s="28" t="s">
        <v>275</v>
      </c>
      <c r="E9543" s="28" t="s">
        <v>273</v>
      </c>
      <c r="F9543" s="28" t="s">
        <v>274</v>
      </c>
      <c r="G9543" s="28" t="s">
        <v>275</v>
      </c>
      <c r="H9543" s="28" t="s">
        <v>295</v>
      </c>
      <c r="I9543" s="28" t="s">
        <v>18478</v>
      </c>
      <c r="J9543" s="28" t="s">
        <v>20330</v>
      </c>
      <c r="K9543" s="28" t="s">
        <v>20331</v>
      </c>
      <c r="L9543" s="28" t="s">
        <v>20332</v>
      </c>
    </row>
    <row r="9544" spans="1:12" ht="15.75" customHeight="1">
      <c r="A9544" s="28" t="s">
        <v>270</v>
      </c>
      <c r="B9544" s="28" t="s">
        <v>271</v>
      </c>
      <c r="C9544" s="28" t="s">
        <v>299</v>
      </c>
      <c r="D9544" s="28" t="s">
        <v>275</v>
      </c>
      <c r="E9544" s="28" t="s">
        <v>273</v>
      </c>
      <c r="F9544" s="28" t="s">
        <v>274</v>
      </c>
      <c r="G9544" s="28" t="s">
        <v>275</v>
      </c>
      <c r="H9544" s="28" t="s">
        <v>295</v>
      </c>
      <c r="I9544" s="28" t="s">
        <v>18482</v>
      </c>
      <c r="J9544" s="28" t="s">
        <v>20333</v>
      </c>
      <c r="K9544" s="28" t="s">
        <v>20334</v>
      </c>
      <c r="L9544" s="28" t="s">
        <v>20335</v>
      </c>
    </row>
    <row r="9545" spans="1:12" ht="15.75" customHeight="1">
      <c r="A9545" s="28" t="s">
        <v>270</v>
      </c>
      <c r="B9545" s="28" t="s">
        <v>271</v>
      </c>
      <c r="C9545" s="28" t="s">
        <v>299</v>
      </c>
      <c r="D9545" s="28" t="s">
        <v>275</v>
      </c>
      <c r="E9545" s="28" t="s">
        <v>273</v>
      </c>
      <c r="F9545" s="28" t="s">
        <v>274</v>
      </c>
      <c r="G9545" s="28" t="s">
        <v>275</v>
      </c>
      <c r="H9545" s="28" t="s">
        <v>295</v>
      </c>
      <c r="I9545" s="28" t="s">
        <v>18486</v>
      </c>
      <c r="J9545" s="28" t="s">
        <v>20336</v>
      </c>
      <c r="K9545" s="28" t="s">
        <v>20337</v>
      </c>
      <c r="L9545" s="28" t="s">
        <v>20338</v>
      </c>
    </row>
    <row r="9546" spans="1:12" ht="15.75" customHeight="1">
      <c r="A9546" s="28" t="s">
        <v>270</v>
      </c>
      <c r="B9546" s="28" t="s">
        <v>271</v>
      </c>
      <c r="C9546" s="28" t="s">
        <v>299</v>
      </c>
      <c r="D9546" s="28" t="s">
        <v>275</v>
      </c>
      <c r="E9546" s="28" t="s">
        <v>273</v>
      </c>
      <c r="F9546" s="28" t="s">
        <v>293</v>
      </c>
      <c r="G9546" s="28" t="s">
        <v>275</v>
      </c>
      <c r="H9546" s="28" t="s">
        <v>295</v>
      </c>
      <c r="I9546" s="28" t="s">
        <v>18421</v>
      </c>
      <c r="J9546" s="28" t="s">
        <v>1767</v>
      </c>
      <c r="K9546" s="28" t="s">
        <v>767</v>
      </c>
      <c r="L9546" s="28" t="s">
        <v>17443</v>
      </c>
    </row>
    <row r="9547" spans="1:12" ht="15.75" customHeight="1">
      <c r="A9547" s="28" t="s">
        <v>270</v>
      </c>
      <c r="B9547" s="28" t="s">
        <v>271</v>
      </c>
      <c r="C9547" s="28" t="s">
        <v>299</v>
      </c>
      <c r="D9547" s="28" t="s">
        <v>275</v>
      </c>
      <c r="E9547" s="28" t="s">
        <v>273</v>
      </c>
      <c r="F9547" s="28" t="s">
        <v>293</v>
      </c>
      <c r="G9547" s="28" t="s">
        <v>275</v>
      </c>
      <c r="H9547" s="28" t="s">
        <v>295</v>
      </c>
      <c r="I9547" s="28" t="s">
        <v>18425</v>
      </c>
      <c r="J9547" s="28" t="s">
        <v>13362</v>
      </c>
      <c r="K9547" s="28" t="s">
        <v>9104</v>
      </c>
      <c r="L9547" s="28" t="s">
        <v>20339</v>
      </c>
    </row>
    <row r="9548" spans="1:12" ht="15.75" customHeight="1">
      <c r="A9548" s="28" t="s">
        <v>270</v>
      </c>
      <c r="B9548" s="28" t="s">
        <v>271</v>
      </c>
      <c r="C9548" s="28" t="s">
        <v>299</v>
      </c>
      <c r="D9548" s="28" t="s">
        <v>275</v>
      </c>
      <c r="E9548" s="28" t="s">
        <v>273</v>
      </c>
      <c r="F9548" s="28" t="s">
        <v>293</v>
      </c>
      <c r="G9548" s="28" t="s">
        <v>275</v>
      </c>
      <c r="H9548" s="28" t="s">
        <v>295</v>
      </c>
      <c r="I9548" s="28" t="s">
        <v>18433</v>
      </c>
      <c r="J9548" s="28" t="s">
        <v>20340</v>
      </c>
      <c r="K9548" s="28" t="s">
        <v>20341</v>
      </c>
      <c r="L9548" s="28" t="s">
        <v>20342</v>
      </c>
    </row>
    <row r="9549" spans="1:12" ht="15.75" customHeight="1">
      <c r="A9549" s="28" t="s">
        <v>270</v>
      </c>
      <c r="B9549" s="28" t="s">
        <v>271</v>
      </c>
      <c r="C9549" s="28" t="s">
        <v>299</v>
      </c>
      <c r="D9549" s="28" t="s">
        <v>275</v>
      </c>
      <c r="E9549" s="28" t="s">
        <v>273</v>
      </c>
      <c r="F9549" s="28" t="s">
        <v>293</v>
      </c>
      <c r="G9549" s="28" t="s">
        <v>275</v>
      </c>
      <c r="H9549" s="28" t="s">
        <v>295</v>
      </c>
      <c r="I9549" s="28" t="s">
        <v>18449</v>
      </c>
      <c r="J9549" s="28" t="s">
        <v>3713</v>
      </c>
      <c r="K9549" s="28" t="s">
        <v>16208</v>
      </c>
      <c r="L9549" s="28" t="s">
        <v>15030</v>
      </c>
    </row>
    <row r="9550" spans="1:12" ht="15.75" customHeight="1">
      <c r="A9550" s="28" t="s">
        <v>270</v>
      </c>
      <c r="B9550" s="28" t="s">
        <v>271</v>
      </c>
      <c r="C9550" s="28" t="s">
        <v>299</v>
      </c>
      <c r="D9550" s="28" t="s">
        <v>275</v>
      </c>
      <c r="E9550" s="28" t="s">
        <v>273</v>
      </c>
      <c r="F9550" s="28" t="s">
        <v>293</v>
      </c>
      <c r="G9550" s="28" t="s">
        <v>275</v>
      </c>
      <c r="H9550" s="28" t="s">
        <v>295</v>
      </c>
      <c r="I9550" s="28" t="s">
        <v>18417</v>
      </c>
      <c r="J9550" s="28" t="s">
        <v>20343</v>
      </c>
      <c r="K9550" s="28" t="s">
        <v>20344</v>
      </c>
      <c r="L9550" s="28" t="s">
        <v>20345</v>
      </c>
    </row>
    <row r="9551" spans="1:12" ht="15.75" customHeight="1">
      <c r="A9551" s="28" t="s">
        <v>270</v>
      </c>
      <c r="B9551" s="28" t="s">
        <v>271</v>
      </c>
      <c r="C9551" s="28" t="s">
        <v>299</v>
      </c>
      <c r="D9551" s="28" t="s">
        <v>275</v>
      </c>
      <c r="E9551" s="28" t="s">
        <v>273</v>
      </c>
      <c r="F9551" s="28" t="s">
        <v>293</v>
      </c>
      <c r="G9551" s="28" t="s">
        <v>275</v>
      </c>
      <c r="H9551" s="28" t="s">
        <v>295</v>
      </c>
      <c r="I9551" s="28" t="s">
        <v>18453</v>
      </c>
      <c r="J9551" s="28" t="s">
        <v>11014</v>
      </c>
      <c r="K9551" s="28" t="s">
        <v>4531</v>
      </c>
      <c r="L9551" s="28" t="s">
        <v>11015</v>
      </c>
    </row>
    <row r="9552" spans="1:12" ht="15.75" customHeight="1">
      <c r="A9552" s="28" t="s">
        <v>270</v>
      </c>
      <c r="B9552" s="28" t="s">
        <v>271</v>
      </c>
      <c r="C9552" s="28" t="s">
        <v>299</v>
      </c>
      <c r="D9552" s="28" t="s">
        <v>275</v>
      </c>
      <c r="E9552" s="28" t="s">
        <v>273</v>
      </c>
      <c r="F9552" s="28" t="s">
        <v>293</v>
      </c>
      <c r="G9552" s="28" t="s">
        <v>275</v>
      </c>
      <c r="H9552" s="28" t="s">
        <v>295</v>
      </c>
      <c r="I9552" s="28" t="s">
        <v>18461</v>
      </c>
      <c r="J9552" s="28" t="s">
        <v>20346</v>
      </c>
      <c r="K9552" s="28" t="s">
        <v>20347</v>
      </c>
      <c r="L9552" s="28" t="s">
        <v>20348</v>
      </c>
    </row>
    <row r="9553" spans="1:12" ht="15.75" customHeight="1">
      <c r="A9553" s="28" t="s">
        <v>270</v>
      </c>
      <c r="B9553" s="28" t="s">
        <v>271</v>
      </c>
      <c r="C9553" s="28" t="s">
        <v>299</v>
      </c>
      <c r="D9553" s="28" t="s">
        <v>275</v>
      </c>
      <c r="E9553" s="28" t="s">
        <v>273</v>
      </c>
      <c r="F9553" s="28" t="s">
        <v>293</v>
      </c>
      <c r="G9553" s="28" t="s">
        <v>275</v>
      </c>
      <c r="H9553" s="28" t="s">
        <v>295</v>
      </c>
      <c r="I9553" s="28" t="s">
        <v>18469</v>
      </c>
      <c r="J9553" s="28" t="s">
        <v>408</v>
      </c>
      <c r="K9553" s="28" t="s">
        <v>811</v>
      </c>
      <c r="L9553" s="28" t="s">
        <v>10589</v>
      </c>
    </row>
    <row r="9554" spans="1:12" ht="15.75" customHeight="1">
      <c r="A9554" s="28" t="s">
        <v>270</v>
      </c>
      <c r="B9554" s="28" t="s">
        <v>271</v>
      </c>
      <c r="C9554" s="28" t="s">
        <v>299</v>
      </c>
      <c r="D9554" s="28" t="s">
        <v>275</v>
      </c>
      <c r="E9554" s="28" t="s">
        <v>273</v>
      </c>
      <c r="F9554" s="28" t="s">
        <v>293</v>
      </c>
      <c r="G9554" s="28" t="s">
        <v>275</v>
      </c>
      <c r="H9554" s="28" t="s">
        <v>295</v>
      </c>
      <c r="I9554" s="28" t="s">
        <v>18474</v>
      </c>
      <c r="J9554" s="28" t="s">
        <v>10020</v>
      </c>
      <c r="K9554" s="28" t="s">
        <v>3812</v>
      </c>
      <c r="L9554" s="28" t="s">
        <v>5325</v>
      </c>
    </row>
    <row r="9555" spans="1:12" ht="15.75" customHeight="1">
      <c r="A9555" s="28" t="s">
        <v>270</v>
      </c>
      <c r="B9555" s="28" t="s">
        <v>271</v>
      </c>
      <c r="C9555" s="28" t="s">
        <v>299</v>
      </c>
      <c r="D9555" s="28" t="s">
        <v>275</v>
      </c>
      <c r="E9555" s="28" t="s">
        <v>273</v>
      </c>
      <c r="F9555" s="28" t="s">
        <v>293</v>
      </c>
      <c r="G9555" s="28" t="s">
        <v>275</v>
      </c>
      <c r="H9555" s="28" t="s">
        <v>295</v>
      </c>
      <c r="I9555" s="28" t="s">
        <v>18478</v>
      </c>
      <c r="J9555" s="28" t="s">
        <v>20349</v>
      </c>
      <c r="K9555" s="28" t="s">
        <v>20350</v>
      </c>
      <c r="L9555" s="28" t="s">
        <v>20351</v>
      </c>
    </row>
    <row r="9556" spans="1:12" ht="15.75" customHeight="1">
      <c r="A9556" s="28" t="s">
        <v>270</v>
      </c>
      <c r="B9556" s="28" t="s">
        <v>271</v>
      </c>
      <c r="C9556" s="28" t="s">
        <v>299</v>
      </c>
      <c r="D9556" s="28" t="s">
        <v>275</v>
      </c>
      <c r="E9556" s="28" t="s">
        <v>273</v>
      </c>
      <c r="F9556" s="28" t="s">
        <v>293</v>
      </c>
      <c r="G9556" s="28" t="s">
        <v>275</v>
      </c>
      <c r="H9556" s="28" t="s">
        <v>295</v>
      </c>
      <c r="I9556" s="28" t="s">
        <v>18457</v>
      </c>
      <c r="J9556" s="28" t="s">
        <v>20352</v>
      </c>
      <c r="K9556" s="28" t="s">
        <v>20353</v>
      </c>
      <c r="L9556" s="28" t="s">
        <v>20354</v>
      </c>
    </row>
    <row r="9557" spans="1:12" ht="15.75" customHeight="1">
      <c r="A9557" s="28" t="s">
        <v>270</v>
      </c>
      <c r="B9557" s="28" t="s">
        <v>271</v>
      </c>
      <c r="C9557" s="28" t="s">
        <v>299</v>
      </c>
      <c r="D9557" s="28" t="s">
        <v>275</v>
      </c>
      <c r="E9557" s="28" t="s">
        <v>273</v>
      </c>
      <c r="F9557" s="28" t="s">
        <v>293</v>
      </c>
      <c r="G9557" s="28" t="s">
        <v>275</v>
      </c>
      <c r="H9557" s="28" t="s">
        <v>295</v>
      </c>
      <c r="I9557" s="28" t="s">
        <v>18482</v>
      </c>
      <c r="J9557" s="28" t="s">
        <v>20355</v>
      </c>
      <c r="K9557" s="28" t="s">
        <v>20356</v>
      </c>
      <c r="L9557" s="28" t="s">
        <v>20357</v>
      </c>
    </row>
    <row r="9558" spans="1:12" ht="15.75" customHeight="1">
      <c r="A9558" s="28" t="s">
        <v>270</v>
      </c>
      <c r="B9558" s="28" t="s">
        <v>271</v>
      </c>
      <c r="C9558" s="28" t="s">
        <v>299</v>
      </c>
      <c r="D9558" s="28" t="s">
        <v>275</v>
      </c>
      <c r="E9558" s="28" t="s">
        <v>273</v>
      </c>
      <c r="F9558" s="28" t="s">
        <v>293</v>
      </c>
      <c r="G9558" s="28" t="s">
        <v>275</v>
      </c>
      <c r="H9558" s="28" t="s">
        <v>295</v>
      </c>
      <c r="I9558" s="28" t="s">
        <v>18441</v>
      </c>
      <c r="J9558" s="28" t="s">
        <v>20358</v>
      </c>
      <c r="K9558" s="28" t="s">
        <v>20359</v>
      </c>
      <c r="L9558" s="28" t="s">
        <v>20360</v>
      </c>
    </row>
    <row r="9559" spans="1:12" ht="15.75" customHeight="1">
      <c r="A9559" s="28" t="s">
        <v>270</v>
      </c>
      <c r="B9559" s="28" t="s">
        <v>271</v>
      </c>
      <c r="C9559" s="28" t="s">
        <v>299</v>
      </c>
      <c r="D9559" s="28" t="s">
        <v>275</v>
      </c>
      <c r="E9559" s="28" t="s">
        <v>273</v>
      </c>
      <c r="F9559" s="28" t="s">
        <v>293</v>
      </c>
      <c r="G9559" s="28" t="s">
        <v>275</v>
      </c>
      <c r="H9559" s="28" t="s">
        <v>295</v>
      </c>
      <c r="I9559" s="28" t="s">
        <v>18437</v>
      </c>
      <c r="J9559" s="28" t="s">
        <v>20361</v>
      </c>
      <c r="K9559" s="28" t="s">
        <v>20362</v>
      </c>
      <c r="L9559" s="28" t="s">
        <v>20363</v>
      </c>
    </row>
    <row r="9560" spans="1:12" ht="15.75" customHeight="1">
      <c r="A9560" s="28" t="s">
        <v>270</v>
      </c>
      <c r="B9560" s="28" t="s">
        <v>271</v>
      </c>
      <c r="C9560" s="28" t="s">
        <v>299</v>
      </c>
      <c r="D9560" s="28" t="s">
        <v>275</v>
      </c>
      <c r="E9560" s="28" t="s">
        <v>273</v>
      </c>
      <c r="F9560" s="28" t="s">
        <v>293</v>
      </c>
      <c r="G9560" s="28" t="s">
        <v>275</v>
      </c>
      <c r="H9560" s="28" t="s">
        <v>295</v>
      </c>
      <c r="I9560" s="28" t="s">
        <v>18445</v>
      </c>
      <c r="J9560" s="28" t="s">
        <v>20364</v>
      </c>
      <c r="K9560" s="28" t="s">
        <v>20365</v>
      </c>
      <c r="L9560" s="28" t="s">
        <v>20366</v>
      </c>
    </row>
    <row r="9561" spans="1:12" ht="15.75" customHeight="1">
      <c r="A9561" s="28" t="s">
        <v>270</v>
      </c>
      <c r="B9561" s="28" t="s">
        <v>271</v>
      </c>
      <c r="C9561" s="28" t="s">
        <v>299</v>
      </c>
      <c r="D9561" s="28" t="s">
        <v>275</v>
      </c>
      <c r="E9561" s="28" t="s">
        <v>273</v>
      </c>
      <c r="F9561" s="28" t="s">
        <v>274</v>
      </c>
      <c r="G9561" s="28" t="s">
        <v>270</v>
      </c>
      <c r="H9561" s="28" t="s">
        <v>295</v>
      </c>
      <c r="I9561" s="28" t="s">
        <v>18417</v>
      </c>
      <c r="J9561" s="28" t="s">
        <v>20367</v>
      </c>
      <c r="K9561" s="28" t="s">
        <v>20368</v>
      </c>
      <c r="L9561" s="28" t="s">
        <v>20369</v>
      </c>
    </row>
    <row r="9562" spans="1:12" ht="15.75" customHeight="1">
      <c r="A9562" s="28" t="s">
        <v>270</v>
      </c>
      <c r="B9562" s="28" t="s">
        <v>271</v>
      </c>
      <c r="C9562" s="28" t="s">
        <v>299</v>
      </c>
      <c r="D9562" s="28" t="s">
        <v>275</v>
      </c>
      <c r="E9562" s="28" t="s">
        <v>273</v>
      </c>
      <c r="F9562" s="28" t="s">
        <v>274</v>
      </c>
      <c r="G9562" s="28" t="s">
        <v>270</v>
      </c>
      <c r="H9562" s="28" t="s">
        <v>295</v>
      </c>
      <c r="I9562" s="28" t="s">
        <v>18421</v>
      </c>
      <c r="J9562" s="28" t="s">
        <v>20370</v>
      </c>
      <c r="K9562" s="28" t="s">
        <v>20371</v>
      </c>
      <c r="L9562" s="28" t="s">
        <v>20372</v>
      </c>
    </row>
    <row r="9563" spans="1:12" ht="15.75" customHeight="1">
      <c r="A9563" s="28" t="s">
        <v>270</v>
      </c>
      <c r="B9563" s="28" t="s">
        <v>271</v>
      </c>
      <c r="C9563" s="28" t="s">
        <v>299</v>
      </c>
      <c r="D9563" s="28" t="s">
        <v>275</v>
      </c>
      <c r="E9563" s="28" t="s">
        <v>273</v>
      </c>
      <c r="F9563" s="28" t="s">
        <v>274</v>
      </c>
      <c r="G9563" s="28" t="s">
        <v>270</v>
      </c>
      <c r="H9563" s="28" t="s">
        <v>295</v>
      </c>
      <c r="I9563" s="28" t="s">
        <v>18425</v>
      </c>
      <c r="J9563" s="28" t="s">
        <v>20373</v>
      </c>
      <c r="K9563" s="28" t="s">
        <v>20374</v>
      </c>
      <c r="L9563" s="28" t="s">
        <v>20375</v>
      </c>
    </row>
    <row r="9564" spans="1:12" ht="15.75" customHeight="1">
      <c r="A9564" s="28" t="s">
        <v>270</v>
      </c>
      <c r="B9564" s="28" t="s">
        <v>271</v>
      </c>
      <c r="C9564" s="28" t="s">
        <v>299</v>
      </c>
      <c r="D9564" s="28" t="s">
        <v>275</v>
      </c>
      <c r="E9564" s="28" t="s">
        <v>273</v>
      </c>
      <c r="F9564" s="28" t="s">
        <v>274</v>
      </c>
      <c r="G9564" s="28" t="s">
        <v>270</v>
      </c>
      <c r="H9564" s="28" t="s">
        <v>295</v>
      </c>
      <c r="I9564" s="28" t="s">
        <v>18429</v>
      </c>
      <c r="J9564" s="28" t="s">
        <v>20376</v>
      </c>
      <c r="K9564" s="28" t="s">
        <v>20377</v>
      </c>
      <c r="L9564" s="28" t="s">
        <v>20378</v>
      </c>
    </row>
    <row r="9565" spans="1:12" ht="15.75" customHeight="1">
      <c r="A9565" s="28" t="s">
        <v>270</v>
      </c>
      <c r="B9565" s="28" t="s">
        <v>271</v>
      </c>
      <c r="C9565" s="28" t="s">
        <v>299</v>
      </c>
      <c r="D9565" s="28" t="s">
        <v>275</v>
      </c>
      <c r="E9565" s="28" t="s">
        <v>273</v>
      </c>
      <c r="F9565" s="28" t="s">
        <v>274</v>
      </c>
      <c r="G9565" s="28" t="s">
        <v>270</v>
      </c>
      <c r="H9565" s="28" t="s">
        <v>295</v>
      </c>
      <c r="I9565" s="28" t="s">
        <v>18433</v>
      </c>
      <c r="J9565" s="28" t="s">
        <v>20379</v>
      </c>
      <c r="K9565" s="28" t="s">
        <v>20380</v>
      </c>
      <c r="L9565" s="28" t="s">
        <v>20381</v>
      </c>
    </row>
    <row r="9566" spans="1:12" ht="15.75" customHeight="1">
      <c r="A9566" s="28" t="s">
        <v>270</v>
      </c>
      <c r="B9566" s="28" t="s">
        <v>271</v>
      </c>
      <c r="C9566" s="28" t="s">
        <v>299</v>
      </c>
      <c r="D9566" s="28" t="s">
        <v>275</v>
      </c>
      <c r="E9566" s="28" t="s">
        <v>273</v>
      </c>
      <c r="F9566" s="28" t="s">
        <v>274</v>
      </c>
      <c r="G9566" s="28" t="s">
        <v>270</v>
      </c>
      <c r="H9566" s="28" t="s">
        <v>295</v>
      </c>
      <c r="I9566" s="28" t="s">
        <v>18437</v>
      </c>
      <c r="J9566" s="28" t="s">
        <v>20382</v>
      </c>
      <c r="K9566" s="28" t="s">
        <v>20383</v>
      </c>
      <c r="L9566" s="28" t="s">
        <v>20384</v>
      </c>
    </row>
    <row r="9567" spans="1:12" ht="15.75" customHeight="1">
      <c r="A9567" s="28" t="s">
        <v>270</v>
      </c>
      <c r="B9567" s="28" t="s">
        <v>271</v>
      </c>
      <c r="C9567" s="28" t="s">
        <v>299</v>
      </c>
      <c r="D9567" s="28" t="s">
        <v>275</v>
      </c>
      <c r="E9567" s="28" t="s">
        <v>273</v>
      </c>
      <c r="F9567" s="28" t="s">
        <v>274</v>
      </c>
      <c r="G9567" s="28" t="s">
        <v>270</v>
      </c>
      <c r="H9567" s="28" t="s">
        <v>295</v>
      </c>
      <c r="I9567" s="28" t="s">
        <v>18441</v>
      </c>
      <c r="J9567" s="28" t="s">
        <v>20385</v>
      </c>
      <c r="K9567" s="28" t="s">
        <v>20386</v>
      </c>
      <c r="L9567" s="28" t="s">
        <v>20387</v>
      </c>
    </row>
    <row r="9568" spans="1:12" ht="15.75" customHeight="1">
      <c r="A9568" s="28" t="s">
        <v>270</v>
      </c>
      <c r="B9568" s="28" t="s">
        <v>271</v>
      </c>
      <c r="C9568" s="28" t="s">
        <v>299</v>
      </c>
      <c r="D9568" s="28" t="s">
        <v>275</v>
      </c>
      <c r="E9568" s="28" t="s">
        <v>273</v>
      </c>
      <c r="F9568" s="28" t="s">
        <v>274</v>
      </c>
      <c r="G9568" s="28" t="s">
        <v>270</v>
      </c>
      <c r="H9568" s="28" t="s">
        <v>295</v>
      </c>
      <c r="I9568" s="28" t="s">
        <v>18445</v>
      </c>
      <c r="J9568" s="28" t="s">
        <v>20388</v>
      </c>
      <c r="K9568" s="28" t="s">
        <v>20389</v>
      </c>
      <c r="L9568" s="28" t="s">
        <v>20390</v>
      </c>
    </row>
    <row r="9569" spans="1:12" ht="15.75" customHeight="1">
      <c r="A9569" s="28" t="s">
        <v>270</v>
      </c>
      <c r="B9569" s="28" t="s">
        <v>271</v>
      </c>
      <c r="C9569" s="28" t="s">
        <v>299</v>
      </c>
      <c r="D9569" s="28" t="s">
        <v>275</v>
      </c>
      <c r="E9569" s="28" t="s">
        <v>273</v>
      </c>
      <c r="F9569" s="28" t="s">
        <v>274</v>
      </c>
      <c r="G9569" s="28" t="s">
        <v>270</v>
      </c>
      <c r="H9569" s="28" t="s">
        <v>295</v>
      </c>
      <c r="I9569" s="28" t="s">
        <v>18449</v>
      </c>
      <c r="J9569" s="28" t="s">
        <v>18898</v>
      </c>
      <c r="K9569" s="28" t="s">
        <v>18899</v>
      </c>
      <c r="L9569" s="28" t="s">
        <v>18900</v>
      </c>
    </row>
    <row r="9570" spans="1:12" ht="15.75" customHeight="1">
      <c r="A9570" s="28" t="s">
        <v>270</v>
      </c>
      <c r="B9570" s="28" t="s">
        <v>271</v>
      </c>
      <c r="C9570" s="28" t="s">
        <v>299</v>
      </c>
      <c r="D9570" s="28" t="s">
        <v>275</v>
      </c>
      <c r="E9570" s="28" t="s">
        <v>273</v>
      </c>
      <c r="F9570" s="28" t="s">
        <v>274</v>
      </c>
      <c r="G9570" s="28" t="s">
        <v>270</v>
      </c>
      <c r="H9570" s="28" t="s">
        <v>295</v>
      </c>
      <c r="I9570" s="28" t="s">
        <v>18453</v>
      </c>
      <c r="J9570" s="28" t="s">
        <v>20391</v>
      </c>
      <c r="K9570" s="28" t="s">
        <v>20392</v>
      </c>
      <c r="L9570" s="28" t="s">
        <v>20393</v>
      </c>
    </row>
    <row r="9571" spans="1:12" ht="15.75" customHeight="1">
      <c r="A9571" s="28" t="s">
        <v>270</v>
      </c>
      <c r="B9571" s="28" t="s">
        <v>271</v>
      </c>
      <c r="C9571" s="28" t="s">
        <v>299</v>
      </c>
      <c r="D9571" s="28" t="s">
        <v>275</v>
      </c>
      <c r="E9571" s="28" t="s">
        <v>273</v>
      </c>
      <c r="F9571" s="28" t="s">
        <v>274</v>
      </c>
      <c r="G9571" s="28" t="s">
        <v>270</v>
      </c>
      <c r="H9571" s="28" t="s">
        <v>295</v>
      </c>
      <c r="I9571" s="28" t="s">
        <v>18457</v>
      </c>
      <c r="J9571" s="28" t="s">
        <v>20394</v>
      </c>
      <c r="K9571" s="28" t="s">
        <v>20395</v>
      </c>
      <c r="L9571" s="28" t="s">
        <v>20396</v>
      </c>
    </row>
    <row r="9572" spans="1:12" ht="15.75" customHeight="1">
      <c r="A9572" s="28" t="s">
        <v>270</v>
      </c>
      <c r="B9572" s="28" t="s">
        <v>271</v>
      </c>
      <c r="C9572" s="28" t="s">
        <v>299</v>
      </c>
      <c r="D9572" s="28" t="s">
        <v>275</v>
      </c>
      <c r="E9572" s="28" t="s">
        <v>273</v>
      </c>
      <c r="F9572" s="28" t="s">
        <v>274</v>
      </c>
      <c r="G9572" s="28" t="s">
        <v>270</v>
      </c>
      <c r="H9572" s="28" t="s">
        <v>295</v>
      </c>
      <c r="I9572" s="28" t="s">
        <v>18461</v>
      </c>
      <c r="J9572" s="28" t="s">
        <v>20397</v>
      </c>
      <c r="K9572" s="28" t="s">
        <v>20398</v>
      </c>
      <c r="L9572" s="28" t="s">
        <v>20399</v>
      </c>
    </row>
    <row r="9573" spans="1:12" ht="15.75" customHeight="1">
      <c r="A9573" s="28" t="s">
        <v>270</v>
      </c>
      <c r="B9573" s="28" t="s">
        <v>271</v>
      </c>
      <c r="C9573" s="28" t="s">
        <v>299</v>
      </c>
      <c r="D9573" s="28" t="s">
        <v>275</v>
      </c>
      <c r="E9573" s="28" t="s">
        <v>273</v>
      </c>
      <c r="F9573" s="28" t="s">
        <v>274</v>
      </c>
      <c r="G9573" s="28" t="s">
        <v>270</v>
      </c>
      <c r="H9573" s="28" t="s">
        <v>295</v>
      </c>
      <c r="I9573" s="28" t="s">
        <v>18465</v>
      </c>
      <c r="J9573" s="28" t="s">
        <v>20400</v>
      </c>
      <c r="K9573" s="28" t="s">
        <v>20401</v>
      </c>
      <c r="L9573" s="28" t="s">
        <v>20402</v>
      </c>
    </row>
    <row r="9574" spans="1:12" ht="15.75" customHeight="1">
      <c r="A9574" s="28" t="s">
        <v>270</v>
      </c>
      <c r="B9574" s="28" t="s">
        <v>271</v>
      </c>
      <c r="C9574" s="28" t="s">
        <v>299</v>
      </c>
      <c r="D9574" s="28" t="s">
        <v>275</v>
      </c>
      <c r="E9574" s="28" t="s">
        <v>273</v>
      </c>
      <c r="F9574" s="28" t="s">
        <v>274</v>
      </c>
      <c r="G9574" s="28" t="s">
        <v>270</v>
      </c>
      <c r="H9574" s="28" t="s">
        <v>295</v>
      </c>
      <c r="I9574" s="28" t="s">
        <v>18469</v>
      </c>
      <c r="J9574" s="28" t="s">
        <v>20403</v>
      </c>
      <c r="K9574" s="28" t="s">
        <v>20404</v>
      </c>
      <c r="L9574" s="28" t="s">
        <v>20405</v>
      </c>
    </row>
    <row r="9575" spans="1:12" ht="15.75" customHeight="1">
      <c r="A9575" s="28" t="s">
        <v>270</v>
      </c>
      <c r="B9575" s="28" t="s">
        <v>271</v>
      </c>
      <c r="C9575" s="28" t="s">
        <v>299</v>
      </c>
      <c r="D9575" s="28" t="s">
        <v>275</v>
      </c>
      <c r="E9575" s="28" t="s">
        <v>273</v>
      </c>
      <c r="F9575" s="28" t="s">
        <v>274</v>
      </c>
      <c r="G9575" s="28" t="s">
        <v>270</v>
      </c>
      <c r="H9575" s="28" t="s">
        <v>295</v>
      </c>
      <c r="I9575" s="28" t="s">
        <v>18473</v>
      </c>
      <c r="J9575" s="28" t="s">
        <v>13868</v>
      </c>
      <c r="K9575" s="28" t="s">
        <v>13869</v>
      </c>
      <c r="L9575" s="28" t="s">
        <v>13870</v>
      </c>
    </row>
    <row r="9576" spans="1:12" ht="15.75" customHeight="1">
      <c r="A9576" s="28" t="s">
        <v>270</v>
      </c>
      <c r="B9576" s="28" t="s">
        <v>271</v>
      </c>
      <c r="C9576" s="28" t="s">
        <v>299</v>
      </c>
      <c r="D9576" s="28" t="s">
        <v>275</v>
      </c>
      <c r="E9576" s="28" t="s">
        <v>273</v>
      </c>
      <c r="F9576" s="28" t="s">
        <v>274</v>
      </c>
      <c r="G9576" s="28" t="s">
        <v>270</v>
      </c>
      <c r="H9576" s="28" t="s">
        <v>295</v>
      </c>
      <c r="I9576" s="28" t="s">
        <v>18474</v>
      </c>
      <c r="J9576" s="28" t="s">
        <v>20406</v>
      </c>
      <c r="K9576" s="28" t="s">
        <v>20407</v>
      </c>
      <c r="L9576" s="28" t="s">
        <v>20408</v>
      </c>
    </row>
    <row r="9577" spans="1:12" ht="15.75" customHeight="1">
      <c r="A9577" s="28" t="s">
        <v>270</v>
      </c>
      <c r="B9577" s="28" t="s">
        <v>271</v>
      </c>
      <c r="C9577" s="28" t="s">
        <v>299</v>
      </c>
      <c r="D9577" s="28" t="s">
        <v>275</v>
      </c>
      <c r="E9577" s="28" t="s">
        <v>273</v>
      </c>
      <c r="F9577" s="28" t="s">
        <v>274</v>
      </c>
      <c r="G9577" s="28" t="s">
        <v>270</v>
      </c>
      <c r="H9577" s="28" t="s">
        <v>295</v>
      </c>
      <c r="I9577" s="28" t="s">
        <v>18478</v>
      </c>
      <c r="J9577" s="28" t="s">
        <v>20409</v>
      </c>
      <c r="K9577" s="28" t="s">
        <v>20410</v>
      </c>
      <c r="L9577" s="28" t="s">
        <v>20411</v>
      </c>
    </row>
    <row r="9578" spans="1:12" ht="15.75" customHeight="1">
      <c r="A9578" s="28" t="s">
        <v>270</v>
      </c>
      <c r="B9578" s="28" t="s">
        <v>271</v>
      </c>
      <c r="C9578" s="28" t="s">
        <v>299</v>
      </c>
      <c r="D9578" s="28" t="s">
        <v>275</v>
      </c>
      <c r="E9578" s="28" t="s">
        <v>273</v>
      </c>
      <c r="F9578" s="28" t="s">
        <v>274</v>
      </c>
      <c r="G9578" s="28" t="s">
        <v>270</v>
      </c>
      <c r="H9578" s="28" t="s">
        <v>295</v>
      </c>
      <c r="I9578" s="28" t="s">
        <v>18482</v>
      </c>
      <c r="J9578" s="28" t="s">
        <v>20412</v>
      </c>
      <c r="K9578" s="28" t="s">
        <v>20413</v>
      </c>
      <c r="L9578" s="28" t="s">
        <v>20414</v>
      </c>
    </row>
    <row r="9579" spans="1:12" ht="15.75" customHeight="1">
      <c r="A9579" s="28" t="s">
        <v>270</v>
      </c>
      <c r="B9579" s="28" t="s">
        <v>271</v>
      </c>
      <c r="C9579" s="28" t="s">
        <v>299</v>
      </c>
      <c r="D9579" s="28" t="s">
        <v>275</v>
      </c>
      <c r="E9579" s="28" t="s">
        <v>273</v>
      </c>
      <c r="F9579" s="28" t="s">
        <v>274</v>
      </c>
      <c r="G9579" s="28" t="s">
        <v>270</v>
      </c>
      <c r="H9579" s="28" t="s">
        <v>295</v>
      </c>
      <c r="I9579" s="28" t="s">
        <v>18486</v>
      </c>
      <c r="J9579" s="28" t="s">
        <v>20415</v>
      </c>
      <c r="K9579" s="28" t="s">
        <v>20416</v>
      </c>
      <c r="L9579" s="28" t="s">
        <v>20417</v>
      </c>
    </row>
    <row r="9580" spans="1:12" ht="15.75" customHeight="1">
      <c r="A9580" s="28" t="s">
        <v>270</v>
      </c>
      <c r="B9580" s="28" t="s">
        <v>271</v>
      </c>
      <c r="C9580" s="28" t="s">
        <v>299</v>
      </c>
      <c r="D9580" s="28" t="s">
        <v>275</v>
      </c>
      <c r="E9580" s="28" t="s">
        <v>273</v>
      </c>
      <c r="F9580" s="28" t="s">
        <v>293</v>
      </c>
      <c r="G9580" s="28" t="s">
        <v>270</v>
      </c>
      <c r="H9580" s="28" t="s">
        <v>295</v>
      </c>
      <c r="I9580" s="28" t="s">
        <v>18421</v>
      </c>
      <c r="J9580" s="28" t="s">
        <v>20418</v>
      </c>
      <c r="K9580" s="28" t="s">
        <v>20419</v>
      </c>
      <c r="L9580" s="28" t="s">
        <v>20420</v>
      </c>
    </row>
    <row r="9581" spans="1:12" ht="15.75" customHeight="1">
      <c r="A9581" s="28" t="s">
        <v>270</v>
      </c>
      <c r="B9581" s="28" t="s">
        <v>271</v>
      </c>
      <c r="C9581" s="28" t="s">
        <v>299</v>
      </c>
      <c r="D9581" s="28" t="s">
        <v>275</v>
      </c>
      <c r="E9581" s="28" t="s">
        <v>273</v>
      </c>
      <c r="F9581" s="28" t="s">
        <v>293</v>
      </c>
      <c r="G9581" s="28" t="s">
        <v>270</v>
      </c>
      <c r="H9581" s="28" t="s">
        <v>295</v>
      </c>
      <c r="I9581" s="28" t="s">
        <v>18425</v>
      </c>
      <c r="J9581" s="28" t="s">
        <v>20421</v>
      </c>
      <c r="K9581" s="28" t="s">
        <v>20422</v>
      </c>
      <c r="L9581" s="28" t="s">
        <v>20423</v>
      </c>
    </row>
    <row r="9582" spans="1:12" ht="15.75" customHeight="1">
      <c r="A9582" s="28" t="s">
        <v>270</v>
      </c>
      <c r="B9582" s="28" t="s">
        <v>271</v>
      </c>
      <c r="C9582" s="28" t="s">
        <v>299</v>
      </c>
      <c r="D9582" s="28" t="s">
        <v>275</v>
      </c>
      <c r="E9582" s="28" t="s">
        <v>273</v>
      </c>
      <c r="F9582" s="28" t="s">
        <v>293</v>
      </c>
      <c r="G9582" s="28" t="s">
        <v>270</v>
      </c>
      <c r="H9582" s="28" t="s">
        <v>295</v>
      </c>
      <c r="I9582" s="28" t="s">
        <v>18433</v>
      </c>
      <c r="J9582" s="28" t="s">
        <v>20424</v>
      </c>
      <c r="K9582" s="28" t="s">
        <v>20425</v>
      </c>
      <c r="L9582" s="28" t="s">
        <v>20426</v>
      </c>
    </row>
    <row r="9583" spans="1:12" ht="15.75" customHeight="1">
      <c r="A9583" s="28" t="s">
        <v>270</v>
      </c>
      <c r="B9583" s="28" t="s">
        <v>271</v>
      </c>
      <c r="C9583" s="28" t="s">
        <v>299</v>
      </c>
      <c r="D9583" s="28" t="s">
        <v>275</v>
      </c>
      <c r="E9583" s="28" t="s">
        <v>273</v>
      </c>
      <c r="F9583" s="28" t="s">
        <v>293</v>
      </c>
      <c r="G9583" s="28" t="s">
        <v>270</v>
      </c>
      <c r="H9583" s="28" t="s">
        <v>295</v>
      </c>
      <c r="I9583" s="28" t="s">
        <v>18449</v>
      </c>
      <c r="J9583" s="28" t="s">
        <v>18937</v>
      </c>
      <c r="K9583" s="28" t="s">
        <v>18938</v>
      </c>
      <c r="L9583" s="28" t="s">
        <v>18939</v>
      </c>
    </row>
    <row r="9584" spans="1:12" ht="15.75" customHeight="1">
      <c r="A9584" s="28" t="s">
        <v>270</v>
      </c>
      <c r="B9584" s="28" t="s">
        <v>271</v>
      </c>
      <c r="C9584" s="28" t="s">
        <v>299</v>
      </c>
      <c r="D9584" s="28" t="s">
        <v>275</v>
      </c>
      <c r="E9584" s="28" t="s">
        <v>273</v>
      </c>
      <c r="F9584" s="28" t="s">
        <v>293</v>
      </c>
      <c r="G9584" s="28" t="s">
        <v>270</v>
      </c>
      <c r="H9584" s="28" t="s">
        <v>295</v>
      </c>
      <c r="I9584" s="28" t="s">
        <v>18417</v>
      </c>
      <c r="J9584" s="28" t="s">
        <v>20427</v>
      </c>
      <c r="K9584" s="28" t="s">
        <v>20428</v>
      </c>
      <c r="L9584" s="28" t="s">
        <v>20429</v>
      </c>
    </row>
    <row r="9585" spans="1:12" ht="15.75" customHeight="1">
      <c r="A9585" s="28" t="s">
        <v>270</v>
      </c>
      <c r="B9585" s="28" t="s">
        <v>271</v>
      </c>
      <c r="C9585" s="28" t="s">
        <v>299</v>
      </c>
      <c r="D9585" s="28" t="s">
        <v>275</v>
      </c>
      <c r="E9585" s="28" t="s">
        <v>273</v>
      </c>
      <c r="F9585" s="28" t="s">
        <v>293</v>
      </c>
      <c r="G9585" s="28" t="s">
        <v>270</v>
      </c>
      <c r="H9585" s="28" t="s">
        <v>295</v>
      </c>
      <c r="I9585" s="28" t="s">
        <v>18453</v>
      </c>
      <c r="J9585" s="28" t="s">
        <v>11256</v>
      </c>
      <c r="K9585" s="28" t="s">
        <v>11257</v>
      </c>
      <c r="L9585" s="28" t="s">
        <v>11258</v>
      </c>
    </row>
    <row r="9586" spans="1:12" ht="15.75" customHeight="1">
      <c r="A9586" s="28" t="s">
        <v>270</v>
      </c>
      <c r="B9586" s="28" t="s">
        <v>271</v>
      </c>
      <c r="C9586" s="28" t="s">
        <v>299</v>
      </c>
      <c r="D9586" s="28" t="s">
        <v>275</v>
      </c>
      <c r="E9586" s="28" t="s">
        <v>273</v>
      </c>
      <c r="F9586" s="28" t="s">
        <v>293</v>
      </c>
      <c r="G9586" s="28" t="s">
        <v>270</v>
      </c>
      <c r="H9586" s="28" t="s">
        <v>295</v>
      </c>
      <c r="I9586" s="28" t="s">
        <v>18461</v>
      </c>
      <c r="J9586" s="28" t="s">
        <v>20430</v>
      </c>
      <c r="K9586" s="28" t="s">
        <v>20431</v>
      </c>
      <c r="L9586" s="28" t="s">
        <v>20432</v>
      </c>
    </row>
    <row r="9587" spans="1:12" ht="15.75" customHeight="1">
      <c r="A9587" s="28" t="s">
        <v>270</v>
      </c>
      <c r="B9587" s="28" t="s">
        <v>271</v>
      </c>
      <c r="C9587" s="28" t="s">
        <v>299</v>
      </c>
      <c r="D9587" s="28" t="s">
        <v>275</v>
      </c>
      <c r="E9587" s="28" t="s">
        <v>273</v>
      </c>
      <c r="F9587" s="28" t="s">
        <v>293</v>
      </c>
      <c r="G9587" s="28" t="s">
        <v>270</v>
      </c>
      <c r="H9587" s="28" t="s">
        <v>295</v>
      </c>
      <c r="I9587" s="28" t="s">
        <v>18469</v>
      </c>
      <c r="J9587" s="28" t="s">
        <v>20433</v>
      </c>
      <c r="K9587" s="28" t="s">
        <v>20434</v>
      </c>
      <c r="L9587" s="28" t="s">
        <v>20435</v>
      </c>
    </row>
    <row r="9588" spans="1:12" ht="15.75" customHeight="1">
      <c r="A9588" s="28" t="s">
        <v>270</v>
      </c>
      <c r="B9588" s="28" t="s">
        <v>271</v>
      </c>
      <c r="C9588" s="28" t="s">
        <v>299</v>
      </c>
      <c r="D9588" s="28" t="s">
        <v>275</v>
      </c>
      <c r="E9588" s="28" t="s">
        <v>273</v>
      </c>
      <c r="F9588" s="28" t="s">
        <v>293</v>
      </c>
      <c r="G9588" s="28" t="s">
        <v>270</v>
      </c>
      <c r="H9588" s="28" t="s">
        <v>295</v>
      </c>
      <c r="I9588" s="28" t="s">
        <v>18474</v>
      </c>
      <c r="J9588" s="28" t="s">
        <v>20436</v>
      </c>
      <c r="K9588" s="28" t="s">
        <v>20437</v>
      </c>
      <c r="L9588" s="28" t="s">
        <v>20438</v>
      </c>
    </row>
    <row r="9589" spans="1:12" ht="15.75" customHeight="1">
      <c r="A9589" s="28" t="s">
        <v>270</v>
      </c>
      <c r="B9589" s="28" t="s">
        <v>271</v>
      </c>
      <c r="C9589" s="28" t="s">
        <v>299</v>
      </c>
      <c r="D9589" s="28" t="s">
        <v>275</v>
      </c>
      <c r="E9589" s="28" t="s">
        <v>273</v>
      </c>
      <c r="F9589" s="28" t="s">
        <v>293</v>
      </c>
      <c r="G9589" s="28" t="s">
        <v>270</v>
      </c>
      <c r="H9589" s="28" t="s">
        <v>295</v>
      </c>
      <c r="I9589" s="28" t="s">
        <v>18478</v>
      </c>
      <c r="J9589" s="28" t="s">
        <v>20439</v>
      </c>
      <c r="K9589" s="28" t="s">
        <v>20440</v>
      </c>
      <c r="L9589" s="28" t="s">
        <v>20441</v>
      </c>
    </row>
    <row r="9590" spans="1:12" ht="15.75" customHeight="1">
      <c r="A9590" s="28" t="s">
        <v>270</v>
      </c>
      <c r="B9590" s="28" t="s">
        <v>271</v>
      </c>
      <c r="C9590" s="28" t="s">
        <v>299</v>
      </c>
      <c r="D9590" s="28" t="s">
        <v>275</v>
      </c>
      <c r="E9590" s="28" t="s">
        <v>273</v>
      </c>
      <c r="F9590" s="28" t="s">
        <v>293</v>
      </c>
      <c r="G9590" s="28" t="s">
        <v>270</v>
      </c>
      <c r="H9590" s="28" t="s">
        <v>295</v>
      </c>
      <c r="I9590" s="28" t="s">
        <v>18457</v>
      </c>
      <c r="J9590" s="28" t="s">
        <v>20442</v>
      </c>
      <c r="K9590" s="28" t="s">
        <v>20443</v>
      </c>
      <c r="L9590" s="28" t="s">
        <v>20444</v>
      </c>
    </row>
    <row r="9591" spans="1:12" ht="15.75" customHeight="1">
      <c r="A9591" s="28" t="s">
        <v>270</v>
      </c>
      <c r="B9591" s="28" t="s">
        <v>271</v>
      </c>
      <c r="C9591" s="28" t="s">
        <v>299</v>
      </c>
      <c r="D9591" s="28" t="s">
        <v>275</v>
      </c>
      <c r="E9591" s="28" t="s">
        <v>273</v>
      </c>
      <c r="F9591" s="28" t="s">
        <v>293</v>
      </c>
      <c r="G9591" s="28" t="s">
        <v>270</v>
      </c>
      <c r="H9591" s="28" t="s">
        <v>295</v>
      </c>
      <c r="I9591" s="28" t="s">
        <v>18482</v>
      </c>
      <c r="J9591" s="28" t="s">
        <v>20445</v>
      </c>
      <c r="K9591" s="28" t="s">
        <v>20446</v>
      </c>
      <c r="L9591" s="28" t="s">
        <v>20447</v>
      </c>
    </row>
    <row r="9592" spans="1:12" ht="15.75" customHeight="1">
      <c r="A9592" s="28" t="s">
        <v>270</v>
      </c>
      <c r="B9592" s="28" t="s">
        <v>271</v>
      </c>
      <c r="C9592" s="28" t="s">
        <v>299</v>
      </c>
      <c r="D9592" s="28" t="s">
        <v>275</v>
      </c>
      <c r="E9592" s="28" t="s">
        <v>273</v>
      </c>
      <c r="F9592" s="28" t="s">
        <v>293</v>
      </c>
      <c r="G9592" s="28" t="s">
        <v>270</v>
      </c>
      <c r="H9592" s="28" t="s">
        <v>295</v>
      </c>
      <c r="I9592" s="28" t="s">
        <v>18441</v>
      </c>
      <c r="J9592" s="28" t="s">
        <v>20448</v>
      </c>
      <c r="K9592" s="28" t="s">
        <v>20449</v>
      </c>
      <c r="L9592" s="28" t="s">
        <v>20450</v>
      </c>
    </row>
    <row r="9593" spans="1:12" ht="15.75" customHeight="1">
      <c r="A9593" s="28" t="s">
        <v>270</v>
      </c>
      <c r="B9593" s="28" t="s">
        <v>271</v>
      </c>
      <c r="C9593" s="28" t="s">
        <v>299</v>
      </c>
      <c r="D9593" s="28" t="s">
        <v>275</v>
      </c>
      <c r="E9593" s="28" t="s">
        <v>273</v>
      </c>
      <c r="F9593" s="28" t="s">
        <v>293</v>
      </c>
      <c r="G9593" s="28" t="s">
        <v>270</v>
      </c>
      <c r="H9593" s="28" t="s">
        <v>295</v>
      </c>
      <c r="I9593" s="28" t="s">
        <v>18437</v>
      </c>
      <c r="J9593" s="28" t="s">
        <v>20451</v>
      </c>
      <c r="K9593" s="28" t="s">
        <v>20452</v>
      </c>
      <c r="L9593" s="28" t="s">
        <v>20453</v>
      </c>
    </row>
    <row r="9594" spans="1:12" ht="15.75" customHeight="1">
      <c r="A9594" s="28" t="s">
        <v>270</v>
      </c>
      <c r="B9594" s="28" t="s">
        <v>271</v>
      </c>
      <c r="C9594" s="28" t="s">
        <v>299</v>
      </c>
      <c r="D9594" s="28" t="s">
        <v>275</v>
      </c>
      <c r="E9594" s="28" t="s">
        <v>273</v>
      </c>
      <c r="F9594" s="28" t="s">
        <v>293</v>
      </c>
      <c r="G9594" s="28" t="s">
        <v>270</v>
      </c>
      <c r="H9594" s="28" t="s">
        <v>295</v>
      </c>
      <c r="I9594" s="28" t="s">
        <v>18445</v>
      </c>
      <c r="J9594" s="28" t="s">
        <v>20454</v>
      </c>
      <c r="K9594" s="28" t="s">
        <v>20455</v>
      </c>
      <c r="L9594" s="28" t="s">
        <v>20456</v>
      </c>
    </row>
    <row r="9595" spans="1:12" ht="15.75" customHeight="1">
      <c r="A9595" s="28" t="s">
        <v>270</v>
      </c>
      <c r="B9595" s="28" t="s">
        <v>271</v>
      </c>
      <c r="C9595" s="28" t="s">
        <v>299</v>
      </c>
      <c r="D9595" s="28" t="s">
        <v>295</v>
      </c>
      <c r="E9595" s="28" t="s">
        <v>273</v>
      </c>
      <c r="F9595" s="28" t="s">
        <v>274</v>
      </c>
      <c r="G9595" s="28" t="s">
        <v>275</v>
      </c>
      <c r="H9595" s="28" t="s">
        <v>295</v>
      </c>
      <c r="I9595" s="28" t="s">
        <v>18417</v>
      </c>
      <c r="J9595" s="28" t="s">
        <v>20457</v>
      </c>
      <c r="K9595" s="28" t="s">
        <v>20458</v>
      </c>
      <c r="L9595" s="28" t="s">
        <v>20459</v>
      </c>
    </row>
    <row r="9596" spans="1:12" ht="15.75" customHeight="1">
      <c r="A9596" s="28" t="s">
        <v>270</v>
      </c>
      <c r="B9596" s="28" t="s">
        <v>271</v>
      </c>
      <c r="C9596" s="28" t="s">
        <v>299</v>
      </c>
      <c r="D9596" s="28" t="s">
        <v>295</v>
      </c>
      <c r="E9596" s="28" t="s">
        <v>273</v>
      </c>
      <c r="F9596" s="28" t="s">
        <v>274</v>
      </c>
      <c r="G9596" s="28" t="s">
        <v>275</v>
      </c>
      <c r="H9596" s="28" t="s">
        <v>295</v>
      </c>
      <c r="I9596" s="28" t="s">
        <v>18421</v>
      </c>
      <c r="J9596" s="28" t="s">
        <v>20460</v>
      </c>
      <c r="K9596" s="28" t="s">
        <v>20461</v>
      </c>
      <c r="L9596" s="28" t="s">
        <v>20462</v>
      </c>
    </row>
    <row r="9597" spans="1:12" ht="15.75" customHeight="1">
      <c r="A9597" s="28" t="s">
        <v>270</v>
      </c>
      <c r="B9597" s="28" t="s">
        <v>271</v>
      </c>
      <c r="C9597" s="28" t="s">
        <v>299</v>
      </c>
      <c r="D9597" s="28" t="s">
        <v>295</v>
      </c>
      <c r="E9597" s="28" t="s">
        <v>273</v>
      </c>
      <c r="F9597" s="28" t="s">
        <v>274</v>
      </c>
      <c r="G9597" s="28" t="s">
        <v>275</v>
      </c>
      <c r="H9597" s="28" t="s">
        <v>295</v>
      </c>
      <c r="I9597" s="28" t="s">
        <v>18425</v>
      </c>
      <c r="J9597" s="28" t="s">
        <v>20463</v>
      </c>
      <c r="K9597" s="28" t="s">
        <v>20464</v>
      </c>
      <c r="L9597" s="28" t="s">
        <v>20465</v>
      </c>
    </row>
    <row r="9598" spans="1:12" ht="15.75" customHeight="1">
      <c r="A9598" s="28" t="s">
        <v>270</v>
      </c>
      <c r="B9598" s="28" t="s">
        <v>271</v>
      </c>
      <c r="C9598" s="28" t="s">
        <v>299</v>
      </c>
      <c r="D9598" s="28" t="s">
        <v>295</v>
      </c>
      <c r="E9598" s="28" t="s">
        <v>273</v>
      </c>
      <c r="F9598" s="28" t="s">
        <v>274</v>
      </c>
      <c r="G9598" s="28" t="s">
        <v>275</v>
      </c>
      <c r="H9598" s="28" t="s">
        <v>295</v>
      </c>
      <c r="I9598" s="28" t="s">
        <v>18429</v>
      </c>
      <c r="J9598" s="28" t="s">
        <v>20466</v>
      </c>
      <c r="K9598" s="28" t="s">
        <v>20467</v>
      </c>
      <c r="L9598" s="28" t="s">
        <v>20468</v>
      </c>
    </row>
    <row r="9599" spans="1:12" ht="15.75" customHeight="1">
      <c r="A9599" s="28" t="s">
        <v>270</v>
      </c>
      <c r="B9599" s="28" t="s">
        <v>271</v>
      </c>
      <c r="C9599" s="28" t="s">
        <v>299</v>
      </c>
      <c r="D9599" s="28" t="s">
        <v>295</v>
      </c>
      <c r="E9599" s="28" t="s">
        <v>273</v>
      </c>
      <c r="F9599" s="28" t="s">
        <v>274</v>
      </c>
      <c r="G9599" s="28" t="s">
        <v>275</v>
      </c>
      <c r="H9599" s="28" t="s">
        <v>295</v>
      </c>
      <c r="I9599" s="28" t="s">
        <v>18433</v>
      </c>
      <c r="J9599" s="28" t="s">
        <v>20469</v>
      </c>
      <c r="K9599" s="28" t="s">
        <v>20470</v>
      </c>
      <c r="L9599" s="28" t="s">
        <v>20471</v>
      </c>
    </row>
    <row r="9600" spans="1:12" ht="15.75" customHeight="1">
      <c r="A9600" s="28" t="s">
        <v>270</v>
      </c>
      <c r="B9600" s="28" t="s">
        <v>271</v>
      </c>
      <c r="C9600" s="28" t="s">
        <v>299</v>
      </c>
      <c r="D9600" s="28" t="s">
        <v>295</v>
      </c>
      <c r="E9600" s="28" t="s">
        <v>273</v>
      </c>
      <c r="F9600" s="28" t="s">
        <v>274</v>
      </c>
      <c r="G9600" s="28" t="s">
        <v>275</v>
      </c>
      <c r="H9600" s="28" t="s">
        <v>295</v>
      </c>
      <c r="I9600" s="28" t="s">
        <v>18437</v>
      </c>
      <c r="J9600" s="28" t="s">
        <v>20472</v>
      </c>
      <c r="K9600" s="28" t="s">
        <v>20473</v>
      </c>
      <c r="L9600" s="28" t="s">
        <v>20474</v>
      </c>
    </row>
    <row r="9601" spans="1:12" ht="15.75" customHeight="1">
      <c r="A9601" s="28" t="s">
        <v>270</v>
      </c>
      <c r="B9601" s="28" t="s">
        <v>271</v>
      </c>
      <c r="C9601" s="28" t="s">
        <v>299</v>
      </c>
      <c r="D9601" s="28" t="s">
        <v>295</v>
      </c>
      <c r="E9601" s="28" t="s">
        <v>273</v>
      </c>
      <c r="F9601" s="28" t="s">
        <v>274</v>
      </c>
      <c r="G9601" s="28" t="s">
        <v>275</v>
      </c>
      <c r="H9601" s="28" t="s">
        <v>295</v>
      </c>
      <c r="I9601" s="28" t="s">
        <v>18441</v>
      </c>
      <c r="J9601" s="28" t="s">
        <v>20475</v>
      </c>
      <c r="K9601" s="28" t="s">
        <v>20476</v>
      </c>
      <c r="L9601" s="28" t="s">
        <v>20477</v>
      </c>
    </row>
    <row r="9602" spans="1:12" ht="15.75" customHeight="1">
      <c r="A9602" s="28" t="s">
        <v>270</v>
      </c>
      <c r="B9602" s="28" t="s">
        <v>271</v>
      </c>
      <c r="C9602" s="28" t="s">
        <v>299</v>
      </c>
      <c r="D9602" s="28" t="s">
        <v>295</v>
      </c>
      <c r="E9602" s="28" t="s">
        <v>273</v>
      </c>
      <c r="F9602" s="28" t="s">
        <v>274</v>
      </c>
      <c r="G9602" s="28" t="s">
        <v>275</v>
      </c>
      <c r="H9602" s="28" t="s">
        <v>295</v>
      </c>
      <c r="I9602" s="28" t="s">
        <v>18445</v>
      </c>
      <c r="J9602" s="28" t="s">
        <v>20478</v>
      </c>
      <c r="K9602" s="28" t="s">
        <v>20479</v>
      </c>
      <c r="L9602" s="28" t="s">
        <v>20480</v>
      </c>
    </row>
    <row r="9603" spans="1:12" ht="15.75" customHeight="1">
      <c r="A9603" s="28" t="s">
        <v>270</v>
      </c>
      <c r="B9603" s="28" t="s">
        <v>271</v>
      </c>
      <c r="C9603" s="28" t="s">
        <v>299</v>
      </c>
      <c r="D9603" s="28" t="s">
        <v>295</v>
      </c>
      <c r="E9603" s="28" t="s">
        <v>273</v>
      </c>
      <c r="F9603" s="28" t="s">
        <v>274</v>
      </c>
      <c r="G9603" s="28" t="s">
        <v>275</v>
      </c>
      <c r="H9603" s="28" t="s">
        <v>295</v>
      </c>
      <c r="I9603" s="28" t="s">
        <v>18449</v>
      </c>
      <c r="J9603" s="28" t="s">
        <v>20481</v>
      </c>
      <c r="K9603" s="28" t="s">
        <v>20482</v>
      </c>
      <c r="L9603" s="28" t="s">
        <v>20483</v>
      </c>
    </row>
    <row r="9604" spans="1:12" ht="15.75" customHeight="1">
      <c r="A9604" s="28" t="s">
        <v>270</v>
      </c>
      <c r="B9604" s="28" t="s">
        <v>271</v>
      </c>
      <c r="C9604" s="28" t="s">
        <v>299</v>
      </c>
      <c r="D9604" s="28" t="s">
        <v>295</v>
      </c>
      <c r="E9604" s="28" t="s">
        <v>273</v>
      </c>
      <c r="F9604" s="28" t="s">
        <v>274</v>
      </c>
      <c r="G9604" s="28" t="s">
        <v>275</v>
      </c>
      <c r="H9604" s="28" t="s">
        <v>295</v>
      </c>
      <c r="I9604" s="28" t="s">
        <v>18453</v>
      </c>
      <c r="J9604" s="28" t="s">
        <v>20484</v>
      </c>
      <c r="K9604" s="28" t="s">
        <v>20485</v>
      </c>
      <c r="L9604" s="28" t="s">
        <v>20486</v>
      </c>
    </row>
    <row r="9605" spans="1:12" ht="15.75" customHeight="1">
      <c r="A9605" s="28" t="s">
        <v>270</v>
      </c>
      <c r="B9605" s="28" t="s">
        <v>271</v>
      </c>
      <c r="C9605" s="28" t="s">
        <v>299</v>
      </c>
      <c r="D9605" s="28" t="s">
        <v>295</v>
      </c>
      <c r="E9605" s="28" t="s">
        <v>273</v>
      </c>
      <c r="F9605" s="28" t="s">
        <v>274</v>
      </c>
      <c r="G9605" s="28" t="s">
        <v>275</v>
      </c>
      <c r="H9605" s="28" t="s">
        <v>295</v>
      </c>
      <c r="I9605" s="28" t="s">
        <v>18457</v>
      </c>
      <c r="J9605" s="28" t="s">
        <v>20487</v>
      </c>
      <c r="K9605" s="28" t="s">
        <v>20488</v>
      </c>
      <c r="L9605" s="28" t="s">
        <v>20489</v>
      </c>
    </row>
    <row r="9606" spans="1:12" ht="15.75" customHeight="1">
      <c r="A9606" s="28" t="s">
        <v>270</v>
      </c>
      <c r="B9606" s="28" t="s">
        <v>271</v>
      </c>
      <c r="C9606" s="28" t="s">
        <v>299</v>
      </c>
      <c r="D9606" s="28" t="s">
        <v>295</v>
      </c>
      <c r="E9606" s="28" t="s">
        <v>273</v>
      </c>
      <c r="F9606" s="28" t="s">
        <v>274</v>
      </c>
      <c r="G9606" s="28" t="s">
        <v>275</v>
      </c>
      <c r="H9606" s="28" t="s">
        <v>295</v>
      </c>
      <c r="I9606" s="28" t="s">
        <v>18461</v>
      </c>
      <c r="J9606" s="28" t="s">
        <v>20490</v>
      </c>
      <c r="K9606" s="28" t="s">
        <v>20491</v>
      </c>
      <c r="L9606" s="28" t="s">
        <v>20492</v>
      </c>
    </row>
    <row r="9607" spans="1:12" ht="15.75" customHeight="1">
      <c r="A9607" s="28" t="s">
        <v>270</v>
      </c>
      <c r="B9607" s="28" t="s">
        <v>271</v>
      </c>
      <c r="C9607" s="28" t="s">
        <v>299</v>
      </c>
      <c r="D9607" s="28" t="s">
        <v>295</v>
      </c>
      <c r="E9607" s="28" t="s">
        <v>273</v>
      </c>
      <c r="F9607" s="28" t="s">
        <v>274</v>
      </c>
      <c r="G9607" s="28" t="s">
        <v>275</v>
      </c>
      <c r="H9607" s="28" t="s">
        <v>295</v>
      </c>
      <c r="I9607" s="28" t="s">
        <v>18465</v>
      </c>
      <c r="J9607" s="28" t="s">
        <v>20493</v>
      </c>
      <c r="K9607" s="28" t="s">
        <v>20494</v>
      </c>
      <c r="L9607" s="28" t="s">
        <v>20495</v>
      </c>
    </row>
    <row r="9608" spans="1:12" ht="15.75" customHeight="1">
      <c r="A9608" s="28" t="s">
        <v>270</v>
      </c>
      <c r="B9608" s="28" t="s">
        <v>271</v>
      </c>
      <c r="C9608" s="28" t="s">
        <v>299</v>
      </c>
      <c r="D9608" s="28" t="s">
        <v>295</v>
      </c>
      <c r="E9608" s="28" t="s">
        <v>273</v>
      </c>
      <c r="F9608" s="28" t="s">
        <v>274</v>
      </c>
      <c r="G9608" s="28" t="s">
        <v>275</v>
      </c>
      <c r="H9608" s="28" t="s">
        <v>295</v>
      </c>
      <c r="I9608" s="28" t="s">
        <v>18469</v>
      </c>
      <c r="J9608" s="28" t="s">
        <v>20496</v>
      </c>
      <c r="K9608" s="28" t="s">
        <v>20497</v>
      </c>
      <c r="L9608" s="28" t="s">
        <v>20498</v>
      </c>
    </row>
    <row r="9609" spans="1:12" ht="15.75" customHeight="1">
      <c r="A9609" s="28" t="s">
        <v>270</v>
      </c>
      <c r="B9609" s="28" t="s">
        <v>271</v>
      </c>
      <c r="C9609" s="28" t="s">
        <v>299</v>
      </c>
      <c r="D9609" s="28" t="s">
        <v>295</v>
      </c>
      <c r="E9609" s="28" t="s">
        <v>273</v>
      </c>
      <c r="F9609" s="28" t="s">
        <v>274</v>
      </c>
      <c r="G9609" s="28" t="s">
        <v>275</v>
      </c>
      <c r="H9609" s="28" t="s">
        <v>295</v>
      </c>
      <c r="I9609" s="28" t="s">
        <v>18473</v>
      </c>
      <c r="J9609" s="28" t="s">
        <v>11625</v>
      </c>
      <c r="K9609" s="28" t="s">
        <v>3936</v>
      </c>
      <c r="L9609" s="28" t="s">
        <v>2790</v>
      </c>
    </row>
    <row r="9610" spans="1:12" ht="15.75" customHeight="1">
      <c r="A9610" s="28" t="s">
        <v>270</v>
      </c>
      <c r="B9610" s="28" t="s">
        <v>271</v>
      </c>
      <c r="C9610" s="28" t="s">
        <v>299</v>
      </c>
      <c r="D9610" s="28" t="s">
        <v>295</v>
      </c>
      <c r="E9610" s="28" t="s">
        <v>273</v>
      </c>
      <c r="F9610" s="28" t="s">
        <v>274</v>
      </c>
      <c r="G9610" s="28" t="s">
        <v>275</v>
      </c>
      <c r="H9610" s="28" t="s">
        <v>295</v>
      </c>
      <c r="I9610" s="28" t="s">
        <v>18474</v>
      </c>
      <c r="J9610" s="28" t="s">
        <v>20499</v>
      </c>
      <c r="K9610" s="28" t="s">
        <v>20500</v>
      </c>
      <c r="L9610" s="28" t="s">
        <v>20501</v>
      </c>
    </row>
    <row r="9611" spans="1:12" ht="15.75" customHeight="1">
      <c r="A9611" s="28" t="s">
        <v>270</v>
      </c>
      <c r="B9611" s="28" t="s">
        <v>271</v>
      </c>
      <c r="C9611" s="28" t="s">
        <v>299</v>
      </c>
      <c r="D9611" s="28" t="s">
        <v>295</v>
      </c>
      <c r="E9611" s="28" t="s">
        <v>273</v>
      </c>
      <c r="F9611" s="28" t="s">
        <v>274</v>
      </c>
      <c r="G9611" s="28" t="s">
        <v>275</v>
      </c>
      <c r="H9611" s="28" t="s">
        <v>295</v>
      </c>
      <c r="I9611" s="28" t="s">
        <v>18478</v>
      </c>
      <c r="J9611" s="28" t="s">
        <v>20502</v>
      </c>
      <c r="K9611" s="28" t="s">
        <v>20503</v>
      </c>
      <c r="L9611" s="28" t="s">
        <v>20504</v>
      </c>
    </row>
    <row r="9612" spans="1:12" ht="15.75" customHeight="1">
      <c r="A9612" s="28" t="s">
        <v>270</v>
      </c>
      <c r="B9612" s="28" t="s">
        <v>271</v>
      </c>
      <c r="C9612" s="28" t="s">
        <v>299</v>
      </c>
      <c r="D9612" s="28" t="s">
        <v>295</v>
      </c>
      <c r="E9612" s="28" t="s">
        <v>273</v>
      </c>
      <c r="F9612" s="28" t="s">
        <v>274</v>
      </c>
      <c r="G9612" s="28" t="s">
        <v>275</v>
      </c>
      <c r="H9612" s="28" t="s">
        <v>295</v>
      </c>
      <c r="I9612" s="28" t="s">
        <v>18482</v>
      </c>
      <c r="J9612" s="28" t="s">
        <v>20505</v>
      </c>
      <c r="K9612" s="28" t="s">
        <v>20506</v>
      </c>
      <c r="L9612" s="28" t="s">
        <v>20507</v>
      </c>
    </row>
    <row r="9613" spans="1:12" ht="15.75" customHeight="1">
      <c r="A9613" s="28" t="s">
        <v>270</v>
      </c>
      <c r="B9613" s="28" t="s">
        <v>271</v>
      </c>
      <c r="C9613" s="28" t="s">
        <v>299</v>
      </c>
      <c r="D9613" s="28" t="s">
        <v>295</v>
      </c>
      <c r="E9613" s="28" t="s">
        <v>273</v>
      </c>
      <c r="F9613" s="28" t="s">
        <v>274</v>
      </c>
      <c r="G9613" s="28" t="s">
        <v>275</v>
      </c>
      <c r="H9613" s="28" t="s">
        <v>295</v>
      </c>
      <c r="I9613" s="28" t="s">
        <v>18486</v>
      </c>
      <c r="J9613" s="28" t="s">
        <v>20508</v>
      </c>
      <c r="K9613" s="28" t="s">
        <v>20509</v>
      </c>
      <c r="L9613" s="28" t="s">
        <v>20510</v>
      </c>
    </row>
    <row r="9614" spans="1:12" ht="15.75" customHeight="1">
      <c r="A9614" s="28" t="s">
        <v>270</v>
      </c>
      <c r="B9614" s="28" t="s">
        <v>271</v>
      </c>
      <c r="C9614" s="28" t="s">
        <v>299</v>
      </c>
      <c r="D9614" s="28" t="s">
        <v>295</v>
      </c>
      <c r="E9614" s="28" t="s">
        <v>273</v>
      </c>
      <c r="F9614" s="28" t="s">
        <v>293</v>
      </c>
      <c r="G9614" s="28" t="s">
        <v>275</v>
      </c>
      <c r="H9614" s="28" t="s">
        <v>295</v>
      </c>
      <c r="I9614" s="28" t="s">
        <v>18421</v>
      </c>
      <c r="J9614" s="28" t="s">
        <v>2590</v>
      </c>
      <c r="K9614" s="28" t="s">
        <v>8998</v>
      </c>
      <c r="L9614" s="28" t="s">
        <v>16112</v>
      </c>
    </row>
    <row r="9615" spans="1:12" ht="15.75" customHeight="1">
      <c r="A9615" s="28" t="s">
        <v>270</v>
      </c>
      <c r="B9615" s="28" t="s">
        <v>271</v>
      </c>
      <c r="C9615" s="28" t="s">
        <v>299</v>
      </c>
      <c r="D9615" s="28" t="s">
        <v>295</v>
      </c>
      <c r="E9615" s="28" t="s">
        <v>273</v>
      </c>
      <c r="F9615" s="28" t="s">
        <v>293</v>
      </c>
      <c r="G9615" s="28" t="s">
        <v>275</v>
      </c>
      <c r="H9615" s="28" t="s">
        <v>295</v>
      </c>
      <c r="I9615" s="28" t="s">
        <v>18425</v>
      </c>
      <c r="J9615" s="28" t="s">
        <v>5430</v>
      </c>
      <c r="K9615" s="28" t="s">
        <v>6204</v>
      </c>
      <c r="L9615" s="28" t="s">
        <v>7923</v>
      </c>
    </row>
    <row r="9616" spans="1:12" ht="15.75" customHeight="1">
      <c r="A9616" s="28" t="s">
        <v>270</v>
      </c>
      <c r="B9616" s="28" t="s">
        <v>271</v>
      </c>
      <c r="C9616" s="28" t="s">
        <v>299</v>
      </c>
      <c r="D9616" s="28" t="s">
        <v>295</v>
      </c>
      <c r="E9616" s="28" t="s">
        <v>273</v>
      </c>
      <c r="F9616" s="28" t="s">
        <v>293</v>
      </c>
      <c r="G9616" s="28" t="s">
        <v>275</v>
      </c>
      <c r="H9616" s="28" t="s">
        <v>295</v>
      </c>
      <c r="I9616" s="28" t="s">
        <v>18433</v>
      </c>
      <c r="J9616" s="28" t="s">
        <v>20511</v>
      </c>
      <c r="K9616" s="28" t="s">
        <v>20512</v>
      </c>
      <c r="L9616" s="28" t="s">
        <v>20513</v>
      </c>
    </row>
    <row r="9617" spans="1:12" ht="15.75" customHeight="1">
      <c r="A9617" s="28" t="s">
        <v>270</v>
      </c>
      <c r="B9617" s="28" t="s">
        <v>271</v>
      </c>
      <c r="C9617" s="28" t="s">
        <v>299</v>
      </c>
      <c r="D9617" s="28" t="s">
        <v>295</v>
      </c>
      <c r="E9617" s="28" t="s">
        <v>273</v>
      </c>
      <c r="F9617" s="28" t="s">
        <v>293</v>
      </c>
      <c r="G9617" s="28" t="s">
        <v>275</v>
      </c>
      <c r="H9617" s="28" t="s">
        <v>295</v>
      </c>
      <c r="I9617" s="28" t="s">
        <v>18449</v>
      </c>
      <c r="J9617" s="28" t="s">
        <v>487</v>
      </c>
      <c r="K9617" s="28" t="s">
        <v>20514</v>
      </c>
      <c r="L9617" s="28" t="s">
        <v>18268</v>
      </c>
    </row>
    <row r="9618" spans="1:12" ht="15.75" customHeight="1">
      <c r="A9618" s="28" t="s">
        <v>270</v>
      </c>
      <c r="B9618" s="28" t="s">
        <v>271</v>
      </c>
      <c r="C9618" s="28" t="s">
        <v>299</v>
      </c>
      <c r="D9618" s="28" t="s">
        <v>295</v>
      </c>
      <c r="E9618" s="28" t="s">
        <v>273</v>
      </c>
      <c r="F9618" s="28" t="s">
        <v>293</v>
      </c>
      <c r="G9618" s="28" t="s">
        <v>275</v>
      </c>
      <c r="H9618" s="28" t="s">
        <v>295</v>
      </c>
      <c r="I9618" s="28" t="s">
        <v>18417</v>
      </c>
      <c r="J9618" s="28" t="s">
        <v>20515</v>
      </c>
      <c r="K9618" s="28" t="s">
        <v>20516</v>
      </c>
      <c r="L9618" s="28" t="s">
        <v>20517</v>
      </c>
    </row>
    <row r="9619" spans="1:12" ht="15.75" customHeight="1">
      <c r="A9619" s="28" t="s">
        <v>270</v>
      </c>
      <c r="B9619" s="28" t="s">
        <v>271</v>
      </c>
      <c r="C9619" s="28" t="s">
        <v>299</v>
      </c>
      <c r="D9619" s="28" t="s">
        <v>295</v>
      </c>
      <c r="E9619" s="28" t="s">
        <v>273</v>
      </c>
      <c r="F9619" s="28" t="s">
        <v>293</v>
      </c>
      <c r="G9619" s="28" t="s">
        <v>275</v>
      </c>
      <c r="H9619" s="28" t="s">
        <v>295</v>
      </c>
      <c r="I9619" s="28" t="s">
        <v>18453</v>
      </c>
      <c r="J9619" s="28" t="s">
        <v>11614</v>
      </c>
      <c r="K9619" s="28" t="s">
        <v>10862</v>
      </c>
      <c r="L9619" s="28" t="s">
        <v>11615</v>
      </c>
    </row>
    <row r="9620" spans="1:12" ht="15.75" customHeight="1">
      <c r="A9620" s="28" t="s">
        <v>270</v>
      </c>
      <c r="B9620" s="28" t="s">
        <v>271</v>
      </c>
      <c r="C9620" s="28" t="s">
        <v>299</v>
      </c>
      <c r="D9620" s="28" t="s">
        <v>295</v>
      </c>
      <c r="E9620" s="28" t="s">
        <v>273</v>
      </c>
      <c r="F9620" s="28" t="s">
        <v>293</v>
      </c>
      <c r="G9620" s="28" t="s">
        <v>275</v>
      </c>
      <c r="H9620" s="28" t="s">
        <v>295</v>
      </c>
      <c r="I9620" s="28" t="s">
        <v>18461</v>
      </c>
      <c r="J9620" s="28" t="s">
        <v>20518</v>
      </c>
      <c r="K9620" s="28" t="s">
        <v>20519</v>
      </c>
      <c r="L9620" s="28" t="s">
        <v>20520</v>
      </c>
    </row>
    <row r="9621" spans="1:12" ht="15.75" customHeight="1">
      <c r="A9621" s="28" t="s">
        <v>270</v>
      </c>
      <c r="B9621" s="28" t="s">
        <v>271</v>
      </c>
      <c r="C9621" s="28" t="s">
        <v>299</v>
      </c>
      <c r="D9621" s="28" t="s">
        <v>295</v>
      </c>
      <c r="E9621" s="28" t="s">
        <v>273</v>
      </c>
      <c r="F9621" s="28" t="s">
        <v>293</v>
      </c>
      <c r="G9621" s="28" t="s">
        <v>275</v>
      </c>
      <c r="H9621" s="28" t="s">
        <v>295</v>
      </c>
      <c r="I9621" s="28" t="s">
        <v>18469</v>
      </c>
      <c r="J9621" s="28" t="s">
        <v>1957</v>
      </c>
      <c r="K9621" s="28" t="s">
        <v>6271</v>
      </c>
      <c r="L9621" s="28" t="s">
        <v>498</v>
      </c>
    </row>
    <row r="9622" spans="1:12" ht="15.75" customHeight="1">
      <c r="A9622" s="28" t="s">
        <v>270</v>
      </c>
      <c r="B9622" s="28" t="s">
        <v>271</v>
      </c>
      <c r="C9622" s="28" t="s">
        <v>299</v>
      </c>
      <c r="D9622" s="28" t="s">
        <v>295</v>
      </c>
      <c r="E9622" s="28" t="s">
        <v>273</v>
      </c>
      <c r="F9622" s="28" t="s">
        <v>293</v>
      </c>
      <c r="G9622" s="28" t="s">
        <v>275</v>
      </c>
      <c r="H9622" s="28" t="s">
        <v>295</v>
      </c>
      <c r="I9622" s="28" t="s">
        <v>18474</v>
      </c>
      <c r="J9622" s="28" t="s">
        <v>2738</v>
      </c>
      <c r="K9622" s="28" t="s">
        <v>3769</v>
      </c>
      <c r="L9622" s="28" t="s">
        <v>2671</v>
      </c>
    </row>
    <row r="9623" spans="1:12" ht="15.75" customHeight="1">
      <c r="A9623" s="28" t="s">
        <v>270</v>
      </c>
      <c r="B9623" s="28" t="s">
        <v>271</v>
      </c>
      <c r="C9623" s="28" t="s">
        <v>299</v>
      </c>
      <c r="D9623" s="28" t="s">
        <v>295</v>
      </c>
      <c r="E9623" s="28" t="s">
        <v>273</v>
      </c>
      <c r="F9623" s="28" t="s">
        <v>293</v>
      </c>
      <c r="G9623" s="28" t="s">
        <v>275</v>
      </c>
      <c r="H9623" s="28" t="s">
        <v>295</v>
      </c>
      <c r="I9623" s="28" t="s">
        <v>18478</v>
      </c>
      <c r="J9623" s="28" t="s">
        <v>20521</v>
      </c>
      <c r="K9623" s="28" t="s">
        <v>20522</v>
      </c>
      <c r="L9623" s="28" t="s">
        <v>20523</v>
      </c>
    </row>
    <row r="9624" spans="1:12" ht="15.75" customHeight="1">
      <c r="A9624" s="28" t="s">
        <v>270</v>
      </c>
      <c r="B9624" s="28" t="s">
        <v>271</v>
      </c>
      <c r="C9624" s="28" t="s">
        <v>299</v>
      </c>
      <c r="D9624" s="28" t="s">
        <v>295</v>
      </c>
      <c r="E9624" s="28" t="s">
        <v>273</v>
      </c>
      <c r="F9624" s="28" t="s">
        <v>293</v>
      </c>
      <c r="G9624" s="28" t="s">
        <v>275</v>
      </c>
      <c r="H9624" s="28" t="s">
        <v>295</v>
      </c>
      <c r="I9624" s="28" t="s">
        <v>18457</v>
      </c>
      <c r="J9624" s="28" t="s">
        <v>20524</v>
      </c>
      <c r="K9624" s="28" t="s">
        <v>20525</v>
      </c>
      <c r="L9624" s="28" t="s">
        <v>20526</v>
      </c>
    </row>
    <row r="9625" spans="1:12" ht="15.75" customHeight="1">
      <c r="A9625" s="28" t="s">
        <v>270</v>
      </c>
      <c r="B9625" s="28" t="s">
        <v>271</v>
      </c>
      <c r="C9625" s="28" t="s">
        <v>299</v>
      </c>
      <c r="D9625" s="28" t="s">
        <v>295</v>
      </c>
      <c r="E9625" s="28" t="s">
        <v>273</v>
      </c>
      <c r="F9625" s="28" t="s">
        <v>293</v>
      </c>
      <c r="G9625" s="28" t="s">
        <v>275</v>
      </c>
      <c r="H9625" s="28" t="s">
        <v>295</v>
      </c>
      <c r="I9625" s="28" t="s">
        <v>18482</v>
      </c>
      <c r="J9625" s="28" t="s">
        <v>20527</v>
      </c>
      <c r="K9625" s="28" t="s">
        <v>20528</v>
      </c>
      <c r="L9625" s="28" t="s">
        <v>20529</v>
      </c>
    </row>
    <row r="9626" spans="1:12" ht="15.75" customHeight="1">
      <c r="A9626" s="28" t="s">
        <v>270</v>
      </c>
      <c r="B9626" s="28" t="s">
        <v>271</v>
      </c>
      <c r="C9626" s="28" t="s">
        <v>299</v>
      </c>
      <c r="D9626" s="28" t="s">
        <v>295</v>
      </c>
      <c r="E9626" s="28" t="s">
        <v>273</v>
      </c>
      <c r="F9626" s="28" t="s">
        <v>293</v>
      </c>
      <c r="G9626" s="28" t="s">
        <v>275</v>
      </c>
      <c r="H9626" s="28" t="s">
        <v>295</v>
      </c>
      <c r="I9626" s="28" t="s">
        <v>18441</v>
      </c>
      <c r="J9626" s="28" t="s">
        <v>20530</v>
      </c>
      <c r="K9626" s="28" t="s">
        <v>20531</v>
      </c>
      <c r="L9626" s="28" t="s">
        <v>20532</v>
      </c>
    </row>
    <row r="9627" spans="1:12" ht="15.75" customHeight="1">
      <c r="A9627" s="28" t="s">
        <v>270</v>
      </c>
      <c r="B9627" s="28" t="s">
        <v>271</v>
      </c>
      <c r="C9627" s="28" t="s">
        <v>299</v>
      </c>
      <c r="D9627" s="28" t="s">
        <v>295</v>
      </c>
      <c r="E9627" s="28" t="s">
        <v>273</v>
      </c>
      <c r="F9627" s="28" t="s">
        <v>293</v>
      </c>
      <c r="G9627" s="28" t="s">
        <v>275</v>
      </c>
      <c r="H9627" s="28" t="s">
        <v>295</v>
      </c>
      <c r="I9627" s="28" t="s">
        <v>18437</v>
      </c>
      <c r="J9627" s="28" t="s">
        <v>20533</v>
      </c>
      <c r="K9627" s="28" t="s">
        <v>20534</v>
      </c>
      <c r="L9627" s="28" t="s">
        <v>20535</v>
      </c>
    </row>
    <row r="9628" spans="1:12" ht="15.75" customHeight="1">
      <c r="A9628" s="28" t="s">
        <v>270</v>
      </c>
      <c r="B9628" s="28" t="s">
        <v>271</v>
      </c>
      <c r="C9628" s="28" t="s">
        <v>299</v>
      </c>
      <c r="D9628" s="28" t="s">
        <v>295</v>
      </c>
      <c r="E9628" s="28" t="s">
        <v>273</v>
      </c>
      <c r="F9628" s="28" t="s">
        <v>293</v>
      </c>
      <c r="G9628" s="28" t="s">
        <v>275</v>
      </c>
      <c r="H9628" s="28" t="s">
        <v>295</v>
      </c>
      <c r="I9628" s="28" t="s">
        <v>18445</v>
      </c>
      <c r="J9628" s="28" t="s">
        <v>20536</v>
      </c>
      <c r="K9628" s="28" t="s">
        <v>20537</v>
      </c>
      <c r="L9628" s="28" t="s">
        <v>20538</v>
      </c>
    </row>
    <row r="9629" spans="1:12" ht="15.75" customHeight="1">
      <c r="A9629" s="28" t="s">
        <v>270</v>
      </c>
      <c r="B9629" s="28" t="s">
        <v>271</v>
      </c>
      <c r="C9629" s="28" t="s">
        <v>299</v>
      </c>
      <c r="D9629" s="28" t="s">
        <v>295</v>
      </c>
      <c r="E9629" s="28" t="s">
        <v>273</v>
      </c>
      <c r="F9629" s="28" t="s">
        <v>274</v>
      </c>
      <c r="G9629" s="28" t="s">
        <v>270</v>
      </c>
      <c r="H9629" s="28" t="s">
        <v>295</v>
      </c>
      <c r="I9629" s="28" t="s">
        <v>18417</v>
      </c>
      <c r="J9629" s="28" t="s">
        <v>20539</v>
      </c>
      <c r="K9629" s="28" t="s">
        <v>20540</v>
      </c>
      <c r="L9629" s="28" t="s">
        <v>20541</v>
      </c>
    </row>
    <row r="9630" spans="1:12" ht="15.75" customHeight="1">
      <c r="A9630" s="28" t="s">
        <v>270</v>
      </c>
      <c r="B9630" s="28" t="s">
        <v>271</v>
      </c>
      <c r="C9630" s="28" t="s">
        <v>299</v>
      </c>
      <c r="D9630" s="28" t="s">
        <v>295</v>
      </c>
      <c r="E9630" s="28" t="s">
        <v>273</v>
      </c>
      <c r="F9630" s="28" t="s">
        <v>274</v>
      </c>
      <c r="G9630" s="28" t="s">
        <v>270</v>
      </c>
      <c r="H9630" s="28" t="s">
        <v>295</v>
      </c>
      <c r="I9630" s="28" t="s">
        <v>18421</v>
      </c>
      <c r="J9630" s="28" t="s">
        <v>20542</v>
      </c>
      <c r="K9630" s="28" t="s">
        <v>20543</v>
      </c>
      <c r="L9630" s="28" t="s">
        <v>20544</v>
      </c>
    </row>
    <row r="9631" spans="1:12" ht="15.75" customHeight="1">
      <c r="A9631" s="28" t="s">
        <v>270</v>
      </c>
      <c r="B9631" s="28" t="s">
        <v>271</v>
      </c>
      <c r="C9631" s="28" t="s">
        <v>299</v>
      </c>
      <c r="D9631" s="28" t="s">
        <v>295</v>
      </c>
      <c r="E9631" s="28" t="s">
        <v>273</v>
      </c>
      <c r="F9631" s="28" t="s">
        <v>274</v>
      </c>
      <c r="G9631" s="28" t="s">
        <v>270</v>
      </c>
      <c r="H9631" s="28" t="s">
        <v>295</v>
      </c>
      <c r="I9631" s="28" t="s">
        <v>18425</v>
      </c>
      <c r="J9631" s="28" t="s">
        <v>20545</v>
      </c>
      <c r="K9631" s="28" t="s">
        <v>20546</v>
      </c>
      <c r="L9631" s="28" t="s">
        <v>20547</v>
      </c>
    </row>
    <row r="9632" spans="1:12" ht="15.75" customHeight="1">
      <c r="A9632" s="28" t="s">
        <v>270</v>
      </c>
      <c r="B9632" s="28" t="s">
        <v>271</v>
      </c>
      <c r="C9632" s="28" t="s">
        <v>299</v>
      </c>
      <c r="D9632" s="28" t="s">
        <v>295</v>
      </c>
      <c r="E9632" s="28" t="s">
        <v>273</v>
      </c>
      <c r="F9632" s="28" t="s">
        <v>274</v>
      </c>
      <c r="G9632" s="28" t="s">
        <v>270</v>
      </c>
      <c r="H9632" s="28" t="s">
        <v>295</v>
      </c>
      <c r="I9632" s="28" t="s">
        <v>18429</v>
      </c>
      <c r="J9632" s="28" t="s">
        <v>20548</v>
      </c>
      <c r="K9632" s="28" t="s">
        <v>20549</v>
      </c>
      <c r="L9632" s="28" t="s">
        <v>20550</v>
      </c>
    </row>
    <row r="9633" spans="1:12" ht="15.75" customHeight="1">
      <c r="A9633" s="28" t="s">
        <v>270</v>
      </c>
      <c r="B9633" s="28" t="s">
        <v>271</v>
      </c>
      <c r="C9633" s="28" t="s">
        <v>299</v>
      </c>
      <c r="D9633" s="28" t="s">
        <v>295</v>
      </c>
      <c r="E9633" s="28" t="s">
        <v>273</v>
      </c>
      <c r="F9633" s="28" t="s">
        <v>274</v>
      </c>
      <c r="G9633" s="28" t="s">
        <v>270</v>
      </c>
      <c r="H9633" s="28" t="s">
        <v>295</v>
      </c>
      <c r="I9633" s="28" t="s">
        <v>18433</v>
      </c>
      <c r="J9633" s="28" t="s">
        <v>20551</v>
      </c>
      <c r="K9633" s="28" t="s">
        <v>20552</v>
      </c>
      <c r="L9633" s="28" t="s">
        <v>20553</v>
      </c>
    </row>
    <row r="9634" spans="1:12" ht="15.75" customHeight="1">
      <c r="A9634" s="28" t="s">
        <v>270</v>
      </c>
      <c r="B9634" s="28" t="s">
        <v>271</v>
      </c>
      <c r="C9634" s="28" t="s">
        <v>299</v>
      </c>
      <c r="D9634" s="28" t="s">
        <v>295</v>
      </c>
      <c r="E9634" s="28" t="s">
        <v>273</v>
      </c>
      <c r="F9634" s="28" t="s">
        <v>274</v>
      </c>
      <c r="G9634" s="28" t="s">
        <v>270</v>
      </c>
      <c r="H9634" s="28" t="s">
        <v>295</v>
      </c>
      <c r="I9634" s="28" t="s">
        <v>18437</v>
      </c>
      <c r="J9634" s="28" t="s">
        <v>20554</v>
      </c>
      <c r="K9634" s="28" t="s">
        <v>20555</v>
      </c>
      <c r="L9634" s="28" t="s">
        <v>20556</v>
      </c>
    </row>
    <row r="9635" spans="1:12" ht="15.75" customHeight="1">
      <c r="A9635" s="28" t="s">
        <v>270</v>
      </c>
      <c r="B9635" s="28" t="s">
        <v>271</v>
      </c>
      <c r="C9635" s="28" t="s">
        <v>299</v>
      </c>
      <c r="D9635" s="28" t="s">
        <v>295</v>
      </c>
      <c r="E9635" s="28" t="s">
        <v>273</v>
      </c>
      <c r="F9635" s="28" t="s">
        <v>274</v>
      </c>
      <c r="G9635" s="28" t="s">
        <v>270</v>
      </c>
      <c r="H9635" s="28" t="s">
        <v>295</v>
      </c>
      <c r="I9635" s="28" t="s">
        <v>18441</v>
      </c>
      <c r="J9635" s="28" t="s">
        <v>20557</v>
      </c>
      <c r="K9635" s="28" t="s">
        <v>20558</v>
      </c>
      <c r="L9635" s="28" t="s">
        <v>20559</v>
      </c>
    </row>
    <row r="9636" spans="1:12" ht="15.75" customHeight="1">
      <c r="A9636" s="28" t="s">
        <v>270</v>
      </c>
      <c r="B9636" s="28" t="s">
        <v>271</v>
      </c>
      <c r="C9636" s="28" t="s">
        <v>299</v>
      </c>
      <c r="D9636" s="28" t="s">
        <v>295</v>
      </c>
      <c r="E9636" s="28" t="s">
        <v>273</v>
      </c>
      <c r="F9636" s="28" t="s">
        <v>274</v>
      </c>
      <c r="G9636" s="28" t="s">
        <v>270</v>
      </c>
      <c r="H9636" s="28" t="s">
        <v>295</v>
      </c>
      <c r="I9636" s="28" t="s">
        <v>18445</v>
      </c>
      <c r="J9636" s="28" t="s">
        <v>20560</v>
      </c>
      <c r="K9636" s="28" t="s">
        <v>20561</v>
      </c>
      <c r="L9636" s="28" t="s">
        <v>20562</v>
      </c>
    </row>
    <row r="9637" spans="1:12" ht="15.75" customHeight="1">
      <c r="A9637" s="28" t="s">
        <v>270</v>
      </c>
      <c r="B9637" s="28" t="s">
        <v>271</v>
      </c>
      <c r="C9637" s="28" t="s">
        <v>299</v>
      </c>
      <c r="D9637" s="28" t="s">
        <v>295</v>
      </c>
      <c r="E9637" s="28" t="s">
        <v>273</v>
      </c>
      <c r="F9637" s="28" t="s">
        <v>274</v>
      </c>
      <c r="G9637" s="28" t="s">
        <v>270</v>
      </c>
      <c r="H9637" s="28" t="s">
        <v>295</v>
      </c>
      <c r="I9637" s="28" t="s">
        <v>18449</v>
      </c>
      <c r="J9637" s="28" t="s">
        <v>18720</v>
      </c>
      <c r="K9637" s="28" t="s">
        <v>18721</v>
      </c>
      <c r="L9637" s="28" t="s">
        <v>18722</v>
      </c>
    </row>
    <row r="9638" spans="1:12" ht="15.75" customHeight="1">
      <c r="A9638" s="28" t="s">
        <v>270</v>
      </c>
      <c r="B9638" s="28" t="s">
        <v>271</v>
      </c>
      <c r="C9638" s="28" t="s">
        <v>299</v>
      </c>
      <c r="D9638" s="28" t="s">
        <v>295</v>
      </c>
      <c r="E9638" s="28" t="s">
        <v>273</v>
      </c>
      <c r="F9638" s="28" t="s">
        <v>274</v>
      </c>
      <c r="G9638" s="28" t="s">
        <v>270</v>
      </c>
      <c r="H9638" s="28" t="s">
        <v>295</v>
      </c>
      <c r="I9638" s="28" t="s">
        <v>18453</v>
      </c>
      <c r="J9638" s="28" t="s">
        <v>20563</v>
      </c>
      <c r="K9638" s="28" t="s">
        <v>20564</v>
      </c>
      <c r="L9638" s="28" t="s">
        <v>20565</v>
      </c>
    </row>
    <row r="9639" spans="1:12" ht="15.75" customHeight="1">
      <c r="A9639" s="28" t="s">
        <v>270</v>
      </c>
      <c r="B9639" s="28" t="s">
        <v>271</v>
      </c>
      <c r="C9639" s="28" t="s">
        <v>299</v>
      </c>
      <c r="D9639" s="28" t="s">
        <v>295</v>
      </c>
      <c r="E9639" s="28" t="s">
        <v>273</v>
      </c>
      <c r="F9639" s="28" t="s">
        <v>274</v>
      </c>
      <c r="G9639" s="28" t="s">
        <v>270</v>
      </c>
      <c r="H9639" s="28" t="s">
        <v>295</v>
      </c>
      <c r="I9639" s="28" t="s">
        <v>18457</v>
      </c>
      <c r="J9639" s="28" t="s">
        <v>20566</v>
      </c>
      <c r="K9639" s="28" t="s">
        <v>20567</v>
      </c>
      <c r="L9639" s="28" t="s">
        <v>20568</v>
      </c>
    </row>
    <row r="9640" spans="1:12" ht="15.75" customHeight="1">
      <c r="A9640" s="28" t="s">
        <v>270</v>
      </c>
      <c r="B9640" s="28" t="s">
        <v>271</v>
      </c>
      <c r="C9640" s="28" t="s">
        <v>299</v>
      </c>
      <c r="D9640" s="28" t="s">
        <v>295</v>
      </c>
      <c r="E9640" s="28" t="s">
        <v>273</v>
      </c>
      <c r="F9640" s="28" t="s">
        <v>274</v>
      </c>
      <c r="G9640" s="28" t="s">
        <v>270</v>
      </c>
      <c r="H9640" s="28" t="s">
        <v>295</v>
      </c>
      <c r="I9640" s="28" t="s">
        <v>18461</v>
      </c>
      <c r="J9640" s="28" t="s">
        <v>20569</v>
      </c>
      <c r="K9640" s="28" t="s">
        <v>20570</v>
      </c>
      <c r="L9640" s="28" t="s">
        <v>20571</v>
      </c>
    </row>
    <row r="9641" spans="1:12" ht="15.75" customHeight="1">
      <c r="A9641" s="28" t="s">
        <v>270</v>
      </c>
      <c r="B9641" s="28" t="s">
        <v>271</v>
      </c>
      <c r="C9641" s="28" t="s">
        <v>299</v>
      </c>
      <c r="D9641" s="28" t="s">
        <v>295</v>
      </c>
      <c r="E9641" s="28" t="s">
        <v>273</v>
      </c>
      <c r="F9641" s="28" t="s">
        <v>274</v>
      </c>
      <c r="G9641" s="28" t="s">
        <v>270</v>
      </c>
      <c r="H9641" s="28" t="s">
        <v>295</v>
      </c>
      <c r="I9641" s="28" t="s">
        <v>18465</v>
      </c>
      <c r="J9641" s="28" t="s">
        <v>20572</v>
      </c>
      <c r="K9641" s="28" t="s">
        <v>20573</v>
      </c>
      <c r="L9641" s="28" t="s">
        <v>20574</v>
      </c>
    </row>
    <row r="9642" spans="1:12" ht="15.75" customHeight="1">
      <c r="A9642" s="28" t="s">
        <v>270</v>
      </c>
      <c r="B9642" s="28" t="s">
        <v>271</v>
      </c>
      <c r="C9642" s="28" t="s">
        <v>299</v>
      </c>
      <c r="D9642" s="28" t="s">
        <v>295</v>
      </c>
      <c r="E9642" s="28" t="s">
        <v>273</v>
      </c>
      <c r="F9642" s="28" t="s">
        <v>274</v>
      </c>
      <c r="G9642" s="28" t="s">
        <v>270</v>
      </c>
      <c r="H9642" s="28" t="s">
        <v>295</v>
      </c>
      <c r="I9642" s="28" t="s">
        <v>18469</v>
      </c>
      <c r="J9642" s="28" t="s">
        <v>20575</v>
      </c>
      <c r="K9642" s="28" t="s">
        <v>20576</v>
      </c>
      <c r="L9642" s="28" t="s">
        <v>20577</v>
      </c>
    </row>
    <row r="9643" spans="1:12" ht="15.75" customHeight="1">
      <c r="A9643" s="28" t="s">
        <v>270</v>
      </c>
      <c r="B9643" s="28" t="s">
        <v>271</v>
      </c>
      <c r="C9643" s="28" t="s">
        <v>299</v>
      </c>
      <c r="D9643" s="28" t="s">
        <v>295</v>
      </c>
      <c r="E9643" s="28" t="s">
        <v>273</v>
      </c>
      <c r="F9643" s="28" t="s">
        <v>274</v>
      </c>
      <c r="G9643" s="28" t="s">
        <v>270</v>
      </c>
      <c r="H9643" s="28" t="s">
        <v>295</v>
      </c>
      <c r="I9643" s="28" t="s">
        <v>18473</v>
      </c>
      <c r="J9643" s="28" t="s">
        <v>13039</v>
      </c>
      <c r="K9643" s="28" t="s">
        <v>13040</v>
      </c>
      <c r="L9643" s="28" t="s">
        <v>13041</v>
      </c>
    </row>
    <row r="9644" spans="1:12" ht="15.75" customHeight="1">
      <c r="A9644" s="28" t="s">
        <v>270</v>
      </c>
      <c r="B9644" s="28" t="s">
        <v>271</v>
      </c>
      <c r="C9644" s="28" t="s">
        <v>299</v>
      </c>
      <c r="D9644" s="28" t="s">
        <v>295</v>
      </c>
      <c r="E9644" s="28" t="s">
        <v>273</v>
      </c>
      <c r="F9644" s="28" t="s">
        <v>274</v>
      </c>
      <c r="G9644" s="28" t="s">
        <v>270</v>
      </c>
      <c r="H9644" s="28" t="s">
        <v>295</v>
      </c>
      <c r="I9644" s="28" t="s">
        <v>18474</v>
      </c>
      <c r="J9644" s="28" t="s">
        <v>20578</v>
      </c>
      <c r="K9644" s="28" t="s">
        <v>20579</v>
      </c>
      <c r="L9644" s="28" t="s">
        <v>20580</v>
      </c>
    </row>
    <row r="9645" spans="1:12" ht="15.75" customHeight="1">
      <c r="A9645" s="28" t="s">
        <v>270</v>
      </c>
      <c r="B9645" s="28" t="s">
        <v>271</v>
      </c>
      <c r="C9645" s="28" t="s">
        <v>299</v>
      </c>
      <c r="D9645" s="28" t="s">
        <v>295</v>
      </c>
      <c r="E9645" s="28" t="s">
        <v>273</v>
      </c>
      <c r="F9645" s="28" t="s">
        <v>274</v>
      </c>
      <c r="G9645" s="28" t="s">
        <v>270</v>
      </c>
      <c r="H9645" s="28" t="s">
        <v>295</v>
      </c>
      <c r="I9645" s="28" t="s">
        <v>18478</v>
      </c>
      <c r="J9645" s="28" t="s">
        <v>20581</v>
      </c>
      <c r="K9645" s="28" t="s">
        <v>20582</v>
      </c>
      <c r="L9645" s="28" t="s">
        <v>20583</v>
      </c>
    </row>
    <row r="9646" spans="1:12" ht="15.75" customHeight="1">
      <c r="A9646" s="28" t="s">
        <v>270</v>
      </c>
      <c r="B9646" s="28" t="s">
        <v>271</v>
      </c>
      <c r="C9646" s="28" t="s">
        <v>299</v>
      </c>
      <c r="D9646" s="28" t="s">
        <v>295</v>
      </c>
      <c r="E9646" s="28" t="s">
        <v>273</v>
      </c>
      <c r="F9646" s="28" t="s">
        <v>274</v>
      </c>
      <c r="G9646" s="28" t="s">
        <v>270</v>
      </c>
      <c r="H9646" s="28" t="s">
        <v>295</v>
      </c>
      <c r="I9646" s="28" t="s">
        <v>18482</v>
      </c>
      <c r="J9646" s="28" t="s">
        <v>20584</v>
      </c>
      <c r="K9646" s="28" t="s">
        <v>20585</v>
      </c>
      <c r="L9646" s="28" t="s">
        <v>20586</v>
      </c>
    </row>
    <row r="9647" spans="1:12" ht="15.75" customHeight="1">
      <c r="A9647" s="28" t="s">
        <v>270</v>
      </c>
      <c r="B9647" s="28" t="s">
        <v>271</v>
      </c>
      <c r="C9647" s="28" t="s">
        <v>299</v>
      </c>
      <c r="D9647" s="28" t="s">
        <v>295</v>
      </c>
      <c r="E9647" s="28" t="s">
        <v>273</v>
      </c>
      <c r="F9647" s="28" t="s">
        <v>274</v>
      </c>
      <c r="G9647" s="28" t="s">
        <v>270</v>
      </c>
      <c r="H9647" s="28" t="s">
        <v>295</v>
      </c>
      <c r="I9647" s="28" t="s">
        <v>18486</v>
      </c>
      <c r="J9647" s="28" t="s">
        <v>20587</v>
      </c>
      <c r="K9647" s="28" t="s">
        <v>20588</v>
      </c>
      <c r="L9647" s="28" t="s">
        <v>20589</v>
      </c>
    </row>
    <row r="9648" spans="1:12" ht="15.75" customHeight="1">
      <c r="A9648" s="28" t="s">
        <v>270</v>
      </c>
      <c r="B9648" s="28" t="s">
        <v>271</v>
      </c>
      <c r="C9648" s="28" t="s">
        <v>299</v>
      </c>
      <c r="D9648" s="28" t="s">
        <v>295</v>
      </c>
      <c r="E9648" s="28" t="s">
        <v>273</v>
      </c>
      <c r="F9648" s="28" t="s">
        <v>293</v>
      </c>
      <c r="G9648" s="28" t="s">
        <v>270</v>
      </c>
      <c r="H9648" s="28" t="s">
        <v>295</v>
      </c>
      <c r="I9648" s="28" t="s">
        <v>18421</v>
      </c>
      <c r="J9648" s="28" t="s">
        <v>20590</v>
      </c>
      <c r="K9648" s="28" t="s">
        <v>20591</v>
      </c>
      <c r="L9648" s="28" t="s">
        <v>20592</v>
      </c>
    </row>
    <row r="9649" spans="1:12" ht="15.75" customHeight="1">
      <c r="A9649" s="28" t="s">
        <v>270</v>
      </c>
      <c r="B9649" s="28" t="s">
        <v>271</v>
      </c>
      <c r="C9649" s="28" t="s">
        <v>299</v>
      </c>
      <c r="D9649" s="28" t="s">
        <v>295</v>
      </c>
      <c r="E9649" s="28" t="s">
        <v>273</v>
      </c>
      <c r="F9649" s="28" t="s">
        <v>293</v>
      </c>
      <c r="G9649" s="28" t="s">
        <v>270</v>
      </c>
      <c r="H9649" s="28" t="s">
        <v>295</v>
      </c>
      <c r="I9649" s="28" t="s">
        <v>18425</v>
      </c>
      <c r="J9649" s="28" t="s">
        <v>20593</v>
      </c>
      <c r="K9649" s="28" t="s">
        <v>20594</v>
      </c>
      <c r="L9649" s="28" t="s">
        <v>20595</v>
      </c>
    </row>
    <row r="9650" spans="1:12" ht="15.75" customHeight="1">
      <c r="A9650" s="28" t="s">
        <v>270</v>
      </c>
      <c r="B9650" s="28" t="s">
        <v>271</v>
      </c>
      <c r="C9650" s="28" t="s">
        <v>299</v>
      </c>
      <c r="D9650" s="28" t="s">
        <v>295</v>
      </c>
      <c r="E9650" s="28" t="s">
        <v>273</v>
      </c>
      <c r="F9650" s="28" t="s">
        <v>293</v>
      </c>
      <c r="G9650" s="28" t="s">
        <v>270</v>
      </c>
      <c r="H9650" s="28" t="s">
        <v>295</v>
      </c>
      <c r="I9650" s="28" t="s">
        <v>18433</v>
      </c>
      <c r="J9650" s="28" t="s">
        <v>20596</v>
      </c>
      <c r="K9650" s="28" t="s">
        <v>20597</v>
      </c>
      <c r="L9650" s="28" t="s">
        <v>20598</v>
      </c>
    </row>
    <row r="9651" spans="1:12" ht="15.75" customHeight="1">
      <c r="A9651" s="28" t="s">
        <v>270</v>
      </c>
      <c r="B9651" s="28" t="s">
        <v>271</v>
      </c>
      <c r="C9651" s="28" t="s">
        <v>299</v>
      </c>
      <c r="D9651" s="28" t="s">
        <v>295</v>
      </c>
      <c r="E9651" s="28" t="s">
        <v>273</v>
      </c>
      <c r="F9651" s="28" t="s">
        <v>293</v>
      </c>
      <c r="G9651" s="28" t="s">
        <v>270</v>
      </c>
      <c r="H9651" s="28" t="s">
        <v>295</v>
      </c>
      <c r="I9651" s="28" t="s">
        <v>18449</v>
      </c>
      <c r="J9651" s="28" t="s">
        <v>18759</v>
      </c>
      <c r="K9651" s="28" t="s">
        <v>18760</v>
      </c>
      <c r="L9651" s="28" t="s">
        <v>18761</v>
      </c>
    </row>
    <row r="9652" spans="1:12" ht="15.75" customHeight="1">
      <c r="A9652" s="28" t="s">
        <v>270</v>
      </c>
      <c r="B9652" s="28" t="s">
        <v>271</v>
      </c>
      <c r="C9652" s="28" t="s">
        <v>299</v>
      </c>
      <c r="D9652" s="28" t="s">
        <v>295</v>
      </c>
      <c r="E9652" s="28" t="s">
        <v>273</v>
      </c>
      <c r="F9652" s="28" t="s">
        <v>293</v>
      </c>
      <c r="G9652" s="28" t="s">
        <v>270</v>
      </c>
      <c r="H9652" s="28" t="s">
        <v>295</v>
      </c>
      <c r="I9652" s="28" t="s">
        <v>18417</v>
      </c>
      <c r="J9652" s="28" t="s">
        <v>20599</v>
      </c>
      <c r="K9652" s="28" t="s">
        <v>20600</v>
      </c>
      <c r="L9652" s="28" t="s">
        <v>20601</v>
      </c>
    </row>
    <row r="9653" spans="1:12" ht="15.75" customHeight="1">
      <c r="A9653" s="28" t="s">
        <v>270</v>
      </c>
      <c r="B9653" s="28" t="s">
        <v>271</v>
      </c>
      <c r="C9653" s="28" t="s">
        <v>299</v>
      </c>
      <c r="D9653" s="28" t="s">
        <v>295</v>
      </c>
      <c r="E9653" s="28" t="s">
        <v>273</v>
      </c>
      <c r="F9653" s="28" t="s">
        <v>293</v>
      </c>
      <c r="G9653" s="28" t="s">
        <v>270</v>
      </c>
      <c r="H9653" s="28" t="s">
        <v>295</v>
      </c>
      <c r="I9653" s="28" t="s">
        <v>18453</v>
      </c>
      <c r="J9653" s="28" t="s">
        <v>11487</v>
      </c>
      <c r="K9653" s="28" t="s">
        <v>11488</v>
      </c>
      <c r="L9653" s="28" t="s">
        <v>11489</v>
      </c>
    </row>
    <row r="9654" spans="1:12" ht="15.75" customHeight="1">
      <c r="A9654" s="28" t="s">
        <v>270</v>
      </c>
      <c r="B9654" s="28" t="s">
        <v>271</v>
      </c>
      <c r="C9654" s="28" t="s">
        <v>299</v>
      </c>
      <c r="D9654" s="28" t="s">
        <v>295</v>
      </c>
      <c r="E9654" s="28" t="s">
        <v>273</v>
      </c>
      <c r="F9654" s="28" t="s">
        <v>293</v>
      </c>
      <c r="G9654" s="28" t="s">
        <v>270</v>
      </c>
      <c r="H9654" s="28" t="s">
        <v>295</v>
      </c>
      <c r="I9654" s="28" t="s">
        <v>18461</v>
      </c>
      <c r="J9654" s="28" t="s">
        <v>20602</v>
      </c>
      <c r="K9654" s="28" t="s">
        <v>20603</v>
      </c>
      <c r="L9654" s="28" t="s">
        <v>20604</v>
      </c>
    </row>
    <row r="9655" spans="1:12" ht="15.75" customHeight="1">
      <c r="A9655" s="28" t="s">
        <v>270</v>
      </c>
      <c r="B9655" s="28" t="s">
        <v>271</v>
      </c>
      <c r="C9655" s="28" t="s">
        <v>299</v>
      </c>
      <c r="D9655" s="28" t="s">
        <v>295</v>
      </c>
      <c r="E9655" s="28" t="s">
        <v>273</v>
      </c>
      <c r="F9655" s="28" t="s">
        <v>293</v>
      </c>
      <c r="G9655" s="28" t="s">
        <v>270</v>
      </c>
      <c r="H9655" s="28" t="s">
        <v>295</v>
      </c>
      <c r="I9655" s="28" t="s">
        <v>18469</v>
      </c>
      <c r="J9655" s="28" t="s">
        <v>20605</v>
      </c>
      <c r="K9655" s="28" t="s">
        <v>20606</v>
      </c>
      <c r="L9655" s="28" t="s">
        <v>20607</v>
      </c>
    </row>
    <row r="9656" spans="1:12" ht="15.75" customHeight="1">
      <c r="A9656" s="28" t="s">
        <v>270</v>
      </c>
      <c r="B9656" s="28" t="s">
        <v>271</v>
      </c>
      <c r="C9656" s="28" t="s">
        <v>299</v>
      </c>
      <c r="D9656" s="28" t="s">
        <v>295</v>
      </c>
      <c r="E9656" s="28" t="s">
        <v>273</v>
      </c>
      <c r="F9656" s="28" t="s">
        <v>293</v>
      </c>
      <c r="G9656" s="28" t="s">
        <v>270</v>
      </c>
      <c r="H9656" s="28" t="s">
        <v>295</v>
      </c>
      <c r="I9656" s="28" t="s">
        <v>18474</v>
      </c>
      <c r="J9656" s="28" t="s">
        <v>20608</v>
      </c>
      <c r="K9656" s="28" t="s">
        <v>20609</v>
      </c>
      <c r="L9656" s="28" t="s">
        <v>20610</v>
      </c>
    </row>
    <row r="9657" spans="1:12" ht="15.75" customHeight="1">
      <c r="A9657" s="28" t="s">
        <v>270</v>
      </c>
      <c r="B9657" s="28" t="s">
        <v>271</v>
      </c>
      <c r="C9657" s="28" t="s">
        <v>299</v>
      </c>
      <c r="D9657" s="28" t="s">
        <v>295</v>
      </c>
      <c r="E9657" s="28" t="s">
        <v>273</v>
      </c>
      <c r="F9657" s="28" t="s">
        <v>293</v>
      </c>
      <c r="G9657" s="28" t="s">
        <v>270</v>
      </c>
      <c r="H9657" s="28" t="s">
        <v>295</v>
      </c>
      <c r="I9657" s="28" t="s">
        <v>18478</v>
      </c>
      <c r="J9657" s="28" t="s">
        <v>20611</v>
      </c>
      <c r="K9657" s="28" t="s">
        <v>20612</v>
      </c>
      <c r="L9657" s="28" t="s">
        <v>20613</v>
      </c>
    </row>
    <row r="9658" spans="1:12" ht="15.75" customHeight="1">
      <c r="A9658" s="28" t="s">
        <v>270</v>
      </c>
      <c r="B9658" s="28" t="s">
        <v>271</v>
      </c>
      <c r="C9658" s="28" t="s">
        <v>299</v>
      </c>
      <c r="D9658" s="28" t="s">
        <v>295</v>
      </c>
      <c r="E9658" s="28" t="s">
        <v>273</v>
      </c>
      <c r="F9658" s="28" t="s">
        <v>293</v>
      </c>
      <c r="G9658" s="28" t="s">
        <v>270</v>
      </c>
      <c r="H9658" s="28" t="s">
        <v>295</v>
      </c>
      <c r="I9658" s="28" t="s">
        <v>18457</v>
      </c>
      <c r="J9658" s="28" t="s">
        <v>20614</v>
      </c>
      <c r="K9658" s="28" t="s">
        <v>20615</v>
      </c>
      <c r="L9658" s="28" t="s">
        <v>20616</v>
      </c>
    </row>
    <row r="9659" spans="1:12" ht="15.75" customHeight="1">
      <c r="A9659" s="28" t="s">
        <v>270</v>
      </c>
      <c r="B9659" s="28" t="s">
        <v>271</v>
      </c>
      <c r="C9659" s="28" t="s">
        <v>299</v>
      </c>
      <c r="D9659" s="28" t="s">
        <v>295</v>
      </c>
      <c r="E9659" s="28" t="s">
        <v>273</v>
      </c>
      <c r="F9659" s="28" t="s">
        <v>293</v>
      </c>
      <c r="G9659" s="28" t="s">
        <v>270</v>
      </c>
      <c r="H9659" s="28" t="s">
        <v>295</v>
      </c>
      <c r="I9659" s="28" t="s">
        <v>18482</v>
      </c>
      <c r="J9659" s="28" t="s">
        <v>20617</v>
      </c>
      <c r="K9659" s="28" t="s">
        <v>20618</v>
      </c>
      <c r="L9659" s="28" t="s">
        <v>20619</v>
      </c>
    </row>
    <row r="9660" spans="1:12" ht="15.75" customHeight="1">
      <c r="A9660" s="28" t="s">
        <v>270</v>
      </c>
      <c r="B9660" s="28" t="s">
        <v>271</v>
      </c>
      <c r="C9660" s="28" t="s">
        <v>299</v>
      </c>
      <c r="D9660" s="28" t="s">
        <v>295</v>
      </c>
      <c r="E9660" s="28" t="s">
        <v>273</v>
      </c>
      <c r="F9660" s="28" t="s">
        <v>293</v>
      </c>
      <c r="G9660" s="28" t="s">
        <v>270</v>
      </c>
      <c r="H9660" s="28" t="s">
        <v>295</v>
      </c>
      <c r="I9660" s="28" t="s">
        <v>18441</v>
      </c>
      <c r="J9660" s="28" t="s">
        <v>20620</v>
      </c>
      <c r="K9660" s="28" t="s">
        <v>20621</v>
      </c>
      <c r="L9660" s="28" t="s">
        <v>20622</v>
      </c>
    </row>
    <row r="9661" spans="1:12" ht="15.75" customHeight="1">
      <c r="A9661" s="28" t="s">
        <v>270</v>
      </c>
      <c r="B9661" s="28" t="s">
        <v>271</v>
      </c>
      <c r="C9661" s="28" t="s">
        <v>299</v>
      </c>
      <c r="D9661" s="28" t="s">
        <v>295</v>
      </c>
      <c r="E9661" s="28" t="s">
        <v>273</v>
      </c>
      <c r="F9661" s="28" t="s">
        <v>293</v>
      </c>
      <c r="G9661" s="28" t="s">
        <v>270</v>
      </c>
      <c r="H9661" s="28" t="s">
        <v>295</v>
      </c>
      <c r="I9661" s="28" t="s">
        <v>18437</v>
      </c>
      <c r="J9661" s="28" t="s">
        <v>20623</v>
      </c>
      <c r="K9661" s="28" t="s">
        <v>20624</v>
      </c>
      <c r="L9661" s="28" t="s">
        <v>20625</v>
      </c>
    </row>
    <row r="9662" spans="1:12" ht="15.75" customHeight="1">
      <c r="A9662" s="28" t="s">
        <v>270</v>
      </c>
      <c r="B9662" s="28" t="s">
        <v>271</v>
      </c>
      <c r="C9662" s="28" t="s">
        <v>299</v>
      </c>
      <c r="D9662" s="28" t="s">
        <v>295</v>
      </c>
      <c r="E9662" s="28" t="s">
        <v>273</v>
      </c>
      <c r="F9662" s="28" t="s">
        <v>293</v>
      </c>
      <c r="G9662" s="28" t="s">
        <v>270</v>
      </c>
      <c r="H9662" s="28" t="s">
        <v>295</v>
      </c>
      <c r="I9662" s="28" t="s">
        <v>18445</v>
      </c>
      <c r="J9662" s="28" t="s">
        <v>20626</v>
      </c>
      <c r="K9662" s="28" t="s">
        <v>20627</v>
      </c>
      <c r="L9662" s="28" t="s">
        <v>20628</v>
      </c>
    </row>
    <row r="9663" spans="1:12" ht="15.75" customHeight="1">
      <c r="A9663" s="28" t="s">
        <v>270</v>
      </c>
      <c r="B9663" s="28" t="s">
        <v>271</v>
      </c>
      <c r="C9663" s="28" t="s">
        <v>299</v>
      </c>
      <c r="D9663" s="28" t="s">
        <v>270</v>
      </c>
      <c r="E9663" s="28" t="s">
        <v>273</v>
      </c>
      <c r="F9663" s="28" t="s">
        <v>274</v>
      </c>
      <c r="G9663" s="28" t="s">
        <v>275</v>
      </c>
      <c r="H9663" s="28" t="s">
        <v>295</v>
      </c>
      <c r="I9663" s="28" t="s">
        <v>18417</v>
      </c>
      <c r="J9663" s="28" t="s">
        <v>20629</v>
      </c>
      <c r="K9663" s="28" t="s">
        <v>20630</v>
      </c>
      <c r="L9663" s="28" t="s">
        <v>20631</v>
      </c>
    </row>
    <row r="9664" spans="1:12" ht="15.75" customHeight="1">
      <c r="A9664" s="28" t="s">
        <v>270</v>
      </c>
      <c r="B9664" s="28" t="s">
        <v>271</v>
      </c>
      <c r="C9664" s="28" t="s">
        <v>299</v>
      </c>
      <c r="D9664" s="28" t="s">
        <v>270</v>
      </c>
      <c r="E9664" s="28" t="s">
        <v>273</v>
      </c>
      <c r="F9664" s="28" t="s">
        <v>274</v>
      </c>
      <c r="G9664" s="28" t="s">
        <v>275</v>
      </c>
      <c r="H9664" s="28" t="s">
        <v>295</v>
      </c>
      <c r="I9664" s="28" t="s">
        <v>18421</v>
      </c>
      <c r="J9664" s="28" t="s">
        <v>20632</v>
      </c>
      <c r="K9664" s="28" t="s">
        <v>20633</v>
      </c>
      <c r="L9664" s="28" t="s">
        <v>20634</v>
      </c>
    </row>
    <row r="9665" spans="1:12" ht="15.75" customHeight="1">
      <c r="A9665" s="28" t="s">
        <v>270</v>
      </c>
      <c r="B9665" s="28" t="s">
        <v>271</v>
      </c>
      <c r="C9665" s="28" t="s">
        <v>299</v>
      </c>
      <c r="D9665" s="28" t="s">
        <v>270</v>
      </c>
      <c r="E9665" s="28" t="s">
        <v>273</v>
      </c>
      <c r="F9665" s="28" t="s">
        <v>274</v>
      </c>
      <c r="G9665" s="28" t="s">
        <v>275</v>
      </c>
      <c r="H9665" s="28" t="s">
        <v>295</v>
      </c>
      <c r="I9665" s="28" t="s">
        <v>18425</v>
      </c>
      <c r="J9665" s="28" t="s">
        <v>20635</v>
      </c>
      <c r="K9665" s="28" t="s">
        <v>20636</v>
      </c>
      <c r="L9665" s="28" t="s">
        <v>20637</v>
      </c>
    </row>
    <row r="9666" spans="1:12" ht="15.75" customHeight="1">
      <c r="A9666" s="28" t="s">
        <v>270</v>
      </c>
      <c r="B9666" s="28" t="s">
        <v>271</v>
      </c>
      <c r="C9666" s="28" t="s">
        <v>299</v>
      </c>
      <c r="D9666" s="28" t="s">
        <v>270</v>
      </c>
      <c r="E9666" s="28" t="s">
        <v>273</v>
      </c>
      <c r="F9666" s="28" t="s">
        <v>274</v>
      </c>
      <c r="G9666" s="28" t="s">
        <v>275</v>
      </c>
      <c r="H9666" s="28" t="s">
        <v>295</v>
      </c>
      <c r="I9666" s="28" t="s">
        <v>18429</v>
      </c>
      <c r="J9666" s="28" t="s">
        <v>20638</v>
      </c>
      <c r="K9666" s="28" t="s">
        <v>20639</v>
      </c>
      <c r="L9666" s="28" t="s">
        <v>20640</v>
      </c>
    </row>
    <row r="9667" spans="1:12" ht="15.75" customHeight="1">
      <c r="A9667" s="28" t="s">
        <v>270</v>
      </c>
      <c r="B9667" s="28" t="s">
        <v>271</v>
      </c>
      <c r="C9667" s="28" t="s">
        <v>299</v>
      </c>
      <c r="D9667" s="28" t="s">
        <v>270</v>
      </c>
      <c r="E9667" s="28" t="s">
        <v>273</v>
      </c>
      <c r="F9667" s="28" t="s">
        <v>274</v>
      </c>
      <c r="G9667" s="28" t="s">
        <v>275</v>
      </c>
      <c r="H9667" s="28" t="s">
        <v>295</v>
      </c>
      <c r="I9667" s="28" t="s">
        <v>18433</v>
      </c>
      <c r="J9667" s="28" t="s">
        <v>20641</v>
      </c>
      <c r="K9667" s="28" t="s">
        <v>20642</v>
      </c>
      <c r="L9667" s="28" t="s">
        <v>20643</v>
      </c>
    </row>
    <row r="9668" spans="1:12" ht="15.75" customHeight="1">
      <c r="A9668" s="28" t="s">
        <v>270</v>
      </c>
      <c r="B9668" s="28" t="s">
        <v>271</v>
      </c>
      <c r="C9668" s="28" t="s">
        <v>299</v>
      </c>
      <c r="D9668" s="28" t="s">
        <v>270</v>
      </c>
      <c r="E9668" s="28" t="s">
        <v>273</v>
      </c>
      <c r="F9668" s="28" t="s">
        <v>274</v>
      </c>
      <c r="G9668" s="28" t="s">
        <v>275</v>
      </c>
      <c r="H9668" s="28" t="s">
        <v>295</v>
      </c>
      <c r="I9668" s="28" t="s">
        <v>18437</v>
      </c>
      <c r="J9668" s="28" t="s">
        <v>20644</v>
      </c>
      <c r="K9668" s="28" t="s">
        <v>20645</v>
      </c>
      <c r="L9668" s="28" t="s">
        <v>20646</v>
      </c>
    </row>
    <row r="9669" spans="1:12" ht="15.75" customHeight="1">
      <c r="A9669" s="28" t="s">
        <v>270</v>
      </c>
      <c r="B9669" s="28" t="s">
        <v>271</v>
      </c>
      <c r="C9669" s="28" t="s">
        <v>299</v>
      </c>
      <c r="D9669" s="28" t="s">
        <v>270</v>
      </c>
      <c r="E9669" s="28" t="s">
        <v>273</v>
      </c>
      <c r="F9669" s="28" t="s">
        <v>274</v>
      </c>
      <c r="G9669" s="28" t="s">
        <v>275</v>
      </c>
      <c r="H9669" s="28" t="s">
        <v>295</v>
      </c>
      <c r="I9669" s="28" t="s">
        <v>18441</v>
      </c>
      <c r="J9669" s="28" t="s">
        <v>20647</v>
      </c>
      <c r="K9669" s="28" t="s">
        <v>20648</v>
      </c>
      <c r="L9669" s="28" t="s">
        <v>20649</v>
      </c>
    </row>
    <row r="9670" spans="1:12" ht="15.75" customHeight="1">
      <c r="A9670" s="28" t="s">
        <v>270</v>
      </c>
      <c r="B9670" s="28" t="s">
        <v>271</v>
      </c>
      <c r="C9670" s="28" t="s">
        <v>299</v>
      </c>
      <c r="D9670" s="28" t="s">
        <v>270</v>
      </c>
      <c r="E9670" s="28" t="s">
        <v>273</v>
      </c>
      <c r="F9670" s="28" t="s">
        <v>274</v>
      </c>
      <c r="G9670" s="28" t="s">
        <v>275</v>
      </c>
      <c r="H9670" s="28" t="s">
        <v>295</v>
      </c>
      <c r="I9670" s="28" t="s">
        <v>18445</v>
      </c>
      <c r="J9670" s="28" t="s">
        <v>20650</v>
      </c>
      <c r="K9670" s="28" t="s">
        <v>20651</v>
      </c>
      <c r="L9670" s="28" t="s">
        <v>20652</v>
      </c>
    </row>
    <row r="9671" spans="1:12" ht="15.75" customHeight="1">
      <c r="A9671" s="28" t="s">
        <v>270</v>
      </c>
      <c r="B9671" s="28" t="s">
        <v>271</v>
      </c>
      <c r="C9671" s="28" t="s">
        <v>299</v>
      </c>
      <c r="D9671" s="28" t="s">
        <v>270</v>
      </c>
      <c r="E9671" s="28" t="s">
        <v>273</v>
      </c>
      <c r="F9671" s="28" t="s">
        <v>274</v>
      </c>
      <c r="G9671" s="28" t="s">
        <v>275</v>
      </c>
      <c r="H9671" s="28" t="s">
        <v>295</v>
      </c>
      <c r="I9671" s="28" t="s">
        <v>18449</v>
      </c>
      <c r="J9671" s="28" t="s">
        <v>20653</v>
      </c>
      <c r="K9671" s="28" t="s">
        <v>20654</v>
      </c>
      <c r="L9671" s="28" t="s">
        <v>20655</v>
      </c>
    </row>
    <row r="9672" spans="1:12" ht="15.75" customHeight="1">
      <c r="A9672" s="28" t="s">
        <v>270</v>
      </c>
      <c r="B9672" s="28" t="s">
        <v>271</v>
      </c>
      <c r="C9672" s="28" t="s">
        <v>299</v>
      </c>
      <c r="D9672" s="28" t="s">
        <v>270</v>
      </c>
      <c r="E9672" s="28" t="s">
        <v>273</v>
      </c>
      <c r="F9672" s="28" t="s">
        <v>274</v>
      </c>
      <c r="G9672" s="28" t="s">
        <v>275</v>
      </c>
      <c r="H9672" s="28" t="s">
        <v>295</v>
      </c>
      <c r="I9672" s="28" t="s">
        <v>18453</v>
      </c>
      <c r="J9672" s="28" t="s">
        <v>20656</v>
      </c>
      <c r="K9672" s="28" t="s">
        <v>20657</v>
      </c>
      <c r="L9672" s="28" t="s">
        <v>20658</v>
      </c>
    </row>
    <row r="9673" spans="1:12" ht="15.75" customHeight="1">
      <c r="A9673" s="28" t="s">
        <v>270</v>
      </c>
      <c r="B9673" s="28" t="s">
        <v>271</v>
      </c>
      <c r="C9673" s="28" t="s">
        <v>299</v>
      </c>
      <c r="D9673" s="28" t="s">
        <v>270</v>
      </c>
      <c r="E9673" s="28" t="s">
        <v>273</v>
      </c>
      <c r="F9673" s="28" t="s">
        <v>274</v>
      </c>
      <c r="G9673" s="28" t="s">
        <v>275</v>
      </c>
      <c r="H9673" s="28" t="s">
        <v>295</v>
      </c>
      <c r="I9673" s="28" t="s">
        <v>18457</v>
      </c>
      <c r="J9673" s="28" t="s">
        <v>20659</v>
      </c>
      <c r="K9673" s="28" t="s">
        <v>20660</v>
      </c>
      <c r="L9673" s="28" t="s">
        <v>20661</v>
      </c>
    </row>
    <row r="9674" spans="1:12" ht="15.75" customHeight="1">
      <c r="A9674" s="28" t="s">
        <v>270</v>
      </c>
      <c r="B9674" s="28" t="s">
        <v>271</v>
      </c>
      <c r="C9674" s="28" t="s">
        <v>299</v>
      </c>
      <c r="D9674" s="28" t="s">
        <v>270</v>
      </c>
      <c r="E9674" s="28" t="s">
        <v>273</v>
      </c>
      <c r="F9674" s="28" t="s">
        <v>274</v>
      </c>
      <c r="G9674" s="28" t="s">
        <v>275</v>
      </c>
      <c r="H9674" s="28" t="s">
        <v>295</v>
      </c>
      <c r="I9674" s="28" t="s">
        <v>18461</v>
      </c>
      <c r="J9674" s="28" t="s">
        <v>20662</v>
      </c>
      <c r="K9674" s="28" t="s">
        <v>20663</v>
      </c>
      <c r="L9674" s="28" t="s">
        <v>20664</v>
      </c>
    </row>
    <row r="9675" spans="1:12" ht="15.75" customHeight="1">
      <c r="A9675" s="28" t="s">
        <v>270</v>
      </c>
      <c r="B9675" s="28" t="s">
        <v>271</v>
      </c>
      <c r="C9675" s="28" t="s">
        <v>299</v>
      </c>
      <c r="D9675" s="28" t="s">
        <v>270</v>
      </c>
      <c r="E9675" s="28" t="s">
        <v>273</v>
      </c>
      <c r="F9675" s="28" t="s">
        <v>274</v>
      </c>
      <c r="G9675" s="28" t="s">
        <v>275</v>
      </c>
      <c r="H9675" s="28" t="s">
        <v>295</v>
      </c>
      <c r="I9675" s="28" t="s">
        <v>18465</v>
      </c>
      <c r="J9675" s="28" t="s">
        <v>20665</v>
      </c>
      <c r="K9675" s="28" t="s">
        <v>20666</v>
      </c>
      <c r="L9675" s="28" t="s">
        <v>20667</v>
      </c>
    </row>
    <row r="9676" spans="1:12" ht="15.75" customHeight="1">
      <c r="A9676" s="28" t="s">
        <v>270</v>
      </c>
      <c r="B9676" s="28" t="s">
        <v>271</v>
      </c>
      <c r="C9676" s="28" t="s">
        <v>299</v>
      </c>
      <c r="D9676" s="28" t="s">
        <v>270</v>
      </c>
      <c r="E9676" s="28" t="s">
        <v>273</v>
      </c>
      <c r="F9676" s="28" t="s">
        <v>274</v>
      </c>
      <c r="G9676" s="28" t="s">
        <v>275</v>
      </c>
      <c r="H9676" s="28" t="s">
        <v>295</v>
      </c>
      <c r="I9676" s="28" t="s">
        <v>18469</v>
      </c>
      <c r="J9676" s="28" t="s">
        <v>20668</v>
      </c>
      <c r="K9676" s="28" t="s">
        <v>20669</v>
      </c>
      <c r="L9676" s="28" t="s">
        <v>20670</v>
      </c>
    </row>
    <row r="9677" spans="1:12" ht="15.75" customHeight="1">
      <c r="A9677" s="28" t="s">
        <v>270</v>
      </c>
      <c r="B9677" s="28" t="s">
        <v>271</v>
      </c>
      <c r="C9677" s="28" t="s">
        <v>299</v>
      </c>
      <c r="D9677" s="28" t="s">
        <v>270</v>
      </c>
      <c r="E9677" s="28" t="s">
        <v>273</v>
      </c>
      <c r="F9677" s="28" t="s">
        <v>274</v>
      </c>
      <c r="G9677" s="28" t="s">
        <v>275</v>
      </c>
      <c r="H9677" s="28" t="s">
        <v>295</v>
      </c>
      <c r="I9677" s="28" t="s">
        <v>18473</v>
      </c>
      <c r="J9677" s="28" t="s">
        <v>2983</v>
      </c>
      <c r="K9677" s="28" t="s">
        <v>2449</v>
      </c>
      <c r="L9677" s="28" t="s">
        <v>2982</v>
      </c>
    </row>
    <row r="9678" spans="1:12" ht="15.75" customHeight="1">
      <c r="A9678" s="28" t="s">
        <v>270</v>
      </c>
      <c r="B9678" s="28" t="s">
        <v>271</v>
      </c>
      <c r="C9678" s="28" t="s">
        <v>299</v>
      </c>
      <c r="D9678" s="28" t="s">
        <v>270</v>
      </c>
      <c r="E9678" s="28" t="s">
        <v>273</v>
      </c>
      <c r="F9678" s="28" t="s">
        <v>274</v>
      </c>
      <c r="G9678" s="28" t="s">
        <v>275</v>
      </c>
      <c r="H9678" s="28" t="s">
        <v>295</v>
      </c>
      <c r="I9678" s="28" t="s">
        <v>18474</v>
      </c>
      <c r="J9678" s="28" t="s">
        <v>20671</v>
      </c>
      <c r="K9678" s="28" t="s">
        <v>20672</v>
      </c>
      <c r="L9678" s="28" t="s">
        <v>20673</v>
      </c>
    </row>
    <row r="9679" spans="1:12" ht="15.75" customHeight="1">
      <c r="A9679" s="28" t="s">
        <v>270</v>
      </c>
      <c r="B9679" s="28" t="s">
        <v>271</v>
      </c>
      <c r="C9679" s="28" t="s">
        <v>299</v>
      </c>
      <c r="D9679" s="28" t="s">
        <v>270</v>
      </c>
      <c r="E9679" s="28" t="s">
        <v>273</v>
      </c>
      <c r="F9679" s="28" t="s">
        <v>274</v>
      </c>
      <c r="G9679" s="28" t="s">
        <v>275</v>
      </c>
      <c r="H9679" s="28" t="s">
        <v>295</v>
      </c>
      <c r="I9679" s="28" t="s">
        <v>18478</v>
      </c>
      <c r="J9679" s="28" t="s">
        <v>20674</v>
      </c>
      <c r="K9679" s="28" t="s">
        <v>20675</v>
      </c>
      <c r="L9679" s="28" t="s">
        <v>20676</v>
      </c>
    </row>
    <row r="9680" spans="1:12" ht="15.75" customHeight="1">
      <c r="A9680" s="28" t="s">
        <v>270</v>
      </c>
      <c r="B9680" s="28" t="s">
        <v>271</v>
      </c>
      <c r="C9680" s="28" t="s">
        <v>299</v>
      </c>
      <c r="D9680" s="28" t="s">
        <v>270</v>
      </c>
      <c r="E9680" s="28" t="s">
        <v>273</v>
      </c>
      <c r="F9680" s="28" t="s">
        <v>274</v>
      </c>
      <c r="G9680" s="28" t="s">
        <v>275</v>
      </c>
      <c r="H9680" s="28" t="s">
        <v>295</v>
      </c>
      <c r="I9680" s="28" t="s">
        <v>18482</v>
      </c>
      <c r="J9680" s="28" t="s">
        <v>20677</v>
      </c>
      <c r="K9680" s="28" t="s">
        <v>20678</v>
      </c>
      <c r="L9680" s="28" t="s">
        <v>20679</v>
      </c>
    </row>
    <row r="9681" spans="1:12" ht="15.75" customHeight="1">
      <c r="A9681" s="28" t="s">
        <v>270</v>
      </c>
      <c r="B9681" s="28" t="s">
        <v>271</v>
      </c>
      <c r="C9681" s="28" t="s">
        <v>299</v>
      </c>
      <c r="D9681" s="28" t="s">
        <v>270</v>
      </c>
      <c r="E9681" s="28" t="s">
        <v>273</v>
      </c>
      <c r="F9681" s="28" t="s">
        <v>274</v>
      </c>
      <c r="G9681" s="28" t="s">
        <v>275</v>
      </c>
      <c r="H9681" s="28" t="s">
        <v>295</v>
      </c>
      <c r="I9681" s="28" t="s">
        <v>18486</v>
      </c>
      <c r="J9681" s="28" t="s">
        <v>20680</v>
      </c>
      <c r="K9681" s="28" t="s">
        <v>20681</v>
      </c>
      <c r="L9681" s="28" t="s">
        <v>20682</v>
      </c>
    </row>
    <row r="9682" spans="1:12" ht="15.75" customHeight="1">
      <c r="A9682" s="28" t="s">
        <v>270</v>
      </c>
      <c r="B9682" s="28" t="s">
        <v>271</v>
      </c>
      <c r="C9682" s="28" t="s">
        <v>299</v>
      </c>
      <c r="D9682" s="28" t="s">
        <v>270</v>
      </c>
      <c r="E9682" s="28" t="s">
        <v>273</v>
      </c>
      <c r="F9682" s="28" t="s">
        <v>293</v>
      </c>
      <c r="G9682" s="28" t="s">
        <v>275</v>
      </c>
      <c r="H9682" s="28" t="s">
        <v>295</v>
      </c>
      <c r="I9682" s="28" t="s">
        <v>18421</v>
      </c>
      <c r="J9682" s="28" t="s">
        <v>15956</v>
      </c>
      <c r="K9682" s="28" t="s">
        <v>15807</v>
      </c>
      <c r="L9682" s="28" t="s">
        <v>12669</v>
      </c>
    </row>
    <row r="9683" spans="1:12" ht="15.75" customHeight="1">
      <c r="A9683" s="28" t="s">
        <v>270</v>
      </c>
      <c r="B9683" s="28" t="s">
        <v>271</v>
      </c>
      <c r="C9683" s="28" t="s">
        <v>299</v>
      </c>
      <c r="D9683" s="28" t="s">
        <v>270</v>
      </c>
      <c r="E9683" s="28" t="s">
        <v>273</v>
      </c>
      <c r="F9683" s="28" t="s">
        <v>293</v>
      </c>
      <c r="G9683" s="28" t="s">
        <v>275</v>
      </c>
      <c r="H9683" s="28" t="s">
        <v>295</v>
      </c>
      <c r="I9683" s="28" t="s">
        <v>18425</v>
      </c>
      <c r="J9683" s="28" t="s">
        <v>2971</v>
      </c>
      <c r="K9683" s="28" t="s">
        <v>6212</v>
      </c>
      <c r="L9683" s="28" t="s">
        <v>20683</v>
      </c>
    </row>
    <row r="9684" spans="1:12" ht="15.75" customHeight="1">
      <c r="A9684" s="28" t="s">
        <v>270</v>
      </c>
      <c r="B9684" s="28" t="s">
        <v>271</v>
      </c>
      <c r="C9684" s="28" t="s">
        <v>299</v>
      </c>
      <c r="D9684" s="28" t="s">
        <v>270</v>
      </c>
      <c r="E9684" s="28" t="s">
        <v>273</v>
      </c>
      <c r="F9684" s="28" t="s">
        <v>293</v>
      </c>
      <c r="G9684" s="28" t="s">
        <v>275</v>
      </c>
      <c r="H9684" s="28" t="s">
        <v>295</v>
      </c>
      <c r="I9684" s="28" t="s">
        <v>18433</v>
      </c>
      <c r="J9684" s="28" t="s">
        <v>20684</v>
      </c>
      <c r="K9684" s="28" t="s">
        <v>20685</v>
      </c>
      <c r="L9684" s="28" t="s">
        <v>20686</v>
      </c>
    </row>
    <row r="9685" spans="1:12" ht="15.75" customHeight="1">
      <c r="A9685" s="28" t="s">
        <v>270</v>
      </c>
      <c r="B9685" s="28" t="s">
        <v>271</v>
      </c>
      <c r="C9685" s="28" t="s">
        <v>299</v>
      </c>
      <c r="D9685" s="28" t="s">
        <v>270</v>
      </c>
      <c r="E9685" s="28" t="s">
        <v>273</v>
      </c>
      <c r="F9685" s="28" t="s">
        <v>293</v>
      </c>
      <c r="G9685" s="28" t="s">
        <v>275</v>
      </c>
      <c r="H9685" s="28" t="s">
        <v>295</v>
      </c>
      <c r="I9685" s="28" t="s">
        <v>18449</v>
      </c>
      <c r="J9685" s="28" t="s">
        <v>1847</v>
      </c>
      <c r="K9685" s="28" t="s">
        <v>2566</v>
      </c>
      <c r="L9685" s="28" t="s">
        <v>1867</v>
      </c>
    </row>
    <row r="9686" spans="1:12" ht="15.75" customHeight="1">
      <c r="A9686" s="28" t="s">
        <v>270</v>
      </c>
      <c r="B9686" s="28" t="s">
        <v>271</v>
      </c>
      <c r="C9686" s="28" t="s">
        <v>299</v>
      </c>
      <c r="D9686" s="28" t="s">
        <v>270</v>
      </c>
      <c r="E9686" s="28" t="s">
        <v>273</v>
      </c>
      <c r="F9686" s="28" t="s">
        <v>293</v>
      </c>
      <c r="G9686" s="28" t="s">
        <v>275</v>
      </c>
      <c r="H9686" s="28" t="s">
        <v>295</v>
      </c>
      <c r="I9686" s="28" t="s">
        <v>18417</v>
      </c>
      <c r="J9686" s="28" t="s">
        <v>20687</v>
      </c>
      <c r="K9686" s="28" t="s">
        <v>20688</v>
      </c>
      <c r="L9686" s="28" t="s">
        <v>20689</v>
      </c>
    </row>
    <row r="9687" spans="1:12" ht="15.75" customHeight="1">
      <c r="A9687" s="28" t="s">
        <v>270</v>
      </c>
      <c r="B9687" s="28" t="s">
        <v>271</v>
      </c>
      <c r="C9687" s="28" t="s">
        <v>299</v>
      </c>
      <c r="D9687" s="28" t="s">
        <v>270</v>
      </c>
      <c r="E9687" s="28" t="s">
        <v>273</v>
      </c>
      <c r="F9687" s="28" t="s">
        <v>293</v>
      </c>
      <c r="G9687" s="28" t="s">
        <v>275</v>
      </c>
      <c r="H9687" s="28" t="s">
        <v>295</v>
      </c>
      <c r="I9687" s="28" t="s">
        <v>18453</v>
      </c>
      <c r="J9687" s="28" t="s">
        <v>11736</v>
      </c>
      <c r="K9687" s="28" t="s">
        <v>11737</v>
      </c>
      <c r="L9687" s="28" t="s">
        <v>11738</v>
      </c>
    </row>
    <row r="9688" spans="1:12" ht="15.75" customHeight="1">
      <c r="A9688" s="28" t="s">
        <v>270</v>
      </c>
      <c r="B9688" s="28" t="s">
        <v>271</v>
      </c>
      <c r="C9688" s="28" t="s">
        <v>299</v>
      </c>
      <c r="D9688" s="28" t="s">
        <v>270</v>
      </c>
      <c r="E9688" s="28" t="s">
        <v>273</v>
      </c>
      <c r="F9688" s="28" t="s">
        <v>293</v>
      </c>
      <c r="G9688" s="28" t="s">
        <v>275</v>
      </c>
      <c r="H9688" s="28" t="s">
        <v>295</v>
      </c>
      <c r="I9688" s="28" t="s">
        <v>18461</v>
      </c>
      <c r="J9688" s="28" t="s">
        <v>20690</v>
      </c>
      <c r="K9688" s="28" t="s">
        <v>20691</v>
      </c>
      <c r="L9688" s="28" t="s">
        <v>20692</v>
      </c>
    </row>
    <row r="9689" spans="1:12" ht="15.75" customHeight="1">
      <c r="A9689" s="28" t="s">
        <v>270</v>
      </c>
      <c r="B9689" s="28" t="s">
        <v>271</v>
      </c>
      <c r="C9689" s="28" t="s">
        <v>299</v>
      </c>
      <c r="D9689" s="28" t="s">
        <v>270</v>
      </c>
      <c r="E9689" s="28" t="s">
        <v>273</v>
      </c>
      <c r="F9689" s="28" t="s">
        <v>293</v>
      </c>
      <c r="G9689" s="28" t="s">
        <v>275</v>
      </c>
      <c r="H9689" s="28" t="s">
        <v>295</v>
      </c>
      <c r="I9689" s="28" t="s">
        <v>18469</v>
      </c>
      <c r="J9689" s="28" t="s">
        <v>507</v>
      </c>
      <c r="K9689" s="28" t="s">
        <v>2669</v>
      </c>
      <c r="L9689" s="28" t="s">
        <v>5434</v>
      </c>
    </row>
    <row r="9690" spans="1:12" ht="15.75" customHeight="1">
      <c r="A9690" s="28" t="s">
        <v>270</v>
      </c>
      <c r="B9690" s="28" t="s">
        <v>271</v>
      </c>
      <c r="C9690" s="28" t="s">
        <v>299</v>
      </c>
      <c r="D9690" s="28" t="s">
        <v>270</v>
      </c>
      <c r="E9690" s="28" t="s">
        <v>273</v>
      </c>
      <c r="F9690" s="28" t="s">
        <v>293</v>
      </c>
      <c r="G9690" s="28" t="s">
        <v>275</v>
      </c>
      <c r="H9690" s="28" t="s">
        <v>295</v>
      </c>
      <c r="I9690" s="28" t="s">
        <v>18474</v>
      </c>
      <c r="J9690" s="28" t="s">
        <v>10587</v>
      </c>
      <c r="K9690" s="28" t="s">
        <v>2878</v>
      </c>
      <c r="L9690" s="28" t="s">
        <v>17584</v>
      </c>
    </row>
    <row r="9691" spans="1:12" ht="15.75" customHeight="1">
      <c r="A9691" s="28" t="s">
        <v>270</v>
      </c>
      <c r="B9691" s="28" t="s">
        <v>271</v>
      </c>
      <c r="C9691" s="28" t="s">
        <v>299</v>
      </c>
      <c r="D9691" s="28" t="s">
        <v>270</v>
      </c>
      <c r="E9691" s="28" t="s">
        <v>273</v>
      </c>
      <c r="F9691" s="28" t="s">
        <v>293</v>
      </c>
      <c r="G9691" s="28" t="s">
        <v>275</v>
      </c>
      <c r="H9691" s="28" t="s">
        <v>295</v>
      </c>
      <c r="I9691" s="28" t="s">
        <v>18478</v>
      </c>
      <c r="J9691" s="28" t="s">
        <v>20693</v>
      </c>
      <c r="K9691" s="28" t="s">
        <v>20694</v>
      </c>
      <c r="L9691" s="28" t="s">
        <v>20695</v>
      </c>
    </row>
    <row r="9692" spans="1:12" ht="15.75" customHeight="1">
      <c r="A9692" s="28" t="s">
        <v>270</v>
      </c>
      <c r="B9692" s="28" t="s">
        <v>271</v>
      </c>
      <c r="C9692" s="28" t="s">
        <v>299</v>
      </c>
      <c r="D9692" s="28" t="s">
        <v>270</v>
      </c>
      <c r="E9692" s="28" t="s">
        <v>273</v>
      </c>
      <c r="F9692" s="28" t="s">
        <v>293</v>
      </c>
      <c r="G9692" s="28" t="s">
        <v>275</v>
      </c>
      <c r="H9692" s="28" t="s">
        <v>295</v>
      </c>
      <c r="I9692" s="28" t="s">
        <v>18457</v>
      </c>
      <c r="J9692" s="28" t="s">
        <v>20696</v>
      </c>
      <c r="K9692" s="28" t="s">
        <v>20697</v>
      </c>
      <c r="L9692" s="28" t="s">
        <v>20698</v>
      </c>
    </row>
    <row r="9693" spans="1:12" ht="15.75" customHeight="1">
      <c r="A9693" s="28" t="s">
        <v>270</v>
      </c>
      <c r="B9693" s="28" t="s">
        <v>271</v>
      </c>
      <c r="C9693" s="28" t="s">
        <v>299</v>
      </c>
      <c r="D9693" s="28" t="s">
        <v>270</v>
      </c>
      <c r="E9693" s="28" t="s">
        <v>273</v>
      </c>
      <c r="F9693" s="28" t="s">
        <v>293</v>
      </c>
      <c r="G9693" s="28" t="s">
        <v>275</v>
      </c>
      <c r="H9693" s="28" t="s">
        <v>295</v>
      </c>
      <c r="I9693" s="28" t="s">
        <v>18482</v>
      </c>
      <c r="J9693" s="28" t="s">
        <v>20699</v>
      </c>
      <c r="K9693" s="28" t="s">
        <v>20700</v>
      </c>
      <c r="L9693" s="28" t="s">
        <v>20701</v>
      </c>
    </row>
    <row r="9694" spans="1:12" ht="15.75" customHeight="1">
      <c r="A9694" s="28" t="s">
        <v>270</v>
      </c>
      <c r="B9694" s="28" t="s">
        <v>271</v>
      </c>
      <c r="C9694" s="28" t="s">
        <v>299</v>
      </c>
      <c r="D9694" s="28" t="s">
        <v>270</v>
      </c>
      <c r="E9694" s="28" t="s">
        <v>273</v>
      </c>
      <c r="F9694" s="28" t="s">
        <v>293</v>
      </c>
      <c r="G9694" s="28" t="s">
        <v>275</v>
      </c>
      <c r="H9694" s="28" t="s">
        <v>295</v>
      </c>
      <c r="I9694" s="28" t="s">
        <v>18441</v>
      </c>
      <c r="J9694" s="28" t="s">
        <v>20702</v>
      </c>
      <c r="K9694" s="28" t="s">
        <v>20703</v>
      </c>
      <c r="L9694" s="28" t="s">
        <v>20704</v>
      </c>
    </row>
    <row r="9695" spans="1:12" ht="15.75" customHeight="1">
      <c r="A9695" s="28" t="s">
        <v>270</v>
      </c>
      <c r="B9695" s="28" t="s">
        <v>271</v>
      </c>
      <c r="C9695" s="28" t="s">
        <v>299</v>
      </c>
      <c r="D9695" s="28" t="s">
        <v>270</v>
      </c>
      <c r="E9695" s="28" t="s">
        <v>273</v>
      </c>
      <c r="F9695" s="28" t="s">
        <v>293</v>
      </c>
      <c r="G9695" s="28" t="s">
        <v>275</v>
      </c>
      <c r="H9695" s="28" t="s">
        <v>295</v>
      </c>
      <c r="I9695" s="28" t="s">
        <v>18437</v>
      </c>
      <c r="J9695" s="28" t="s">
        <v>20705</v>
      </c>
      <c r="K9695" s="28" t="s">
        <v>20706</v>
      </c>
      <c r="L9695" s="28" t="s">
        <v>20707</v>
      </c>
    </row>
    <row r="9696" spans="1:12" ht="15.75" customHeight="1">
      <c r="A9696" s="28" t="s">
        <v>270</v>
      </c>
      <c r="B9696" s="28" t="s">
        <v>271</v>
      </c>
      <c r="C9696" s="28" t="s">
        <v>299</v>
      </c>
      <c r="D9696" s="28" t="s">
        <v>270</v>
      </c>
      <c r="E9696" s="28" t="s">
        <v>273</v>
      </c>
      <c r="F9696" s="28" t="s">
        <v>293</v>
      </c>
      <c r="G9696" s="28" t="s">
        <v>275</v>
      </c>
      <c r="H9696" s="28" t="s">
        <v>295</v>
      </c>
      <c r="I9696" s="28" t="s">
        <v>18445</v>
      </c>
      <c r="J9696" s="28" t="s">
        <v>20708</v>
      </c>
      <c r="K9696" s="28" t="s">
        <v>20709</v>
      </c>
      <c r="L9696" s="28" t="s">
        <v>20710</v>
      </c>
    </row>
    <row r="9697" spans="1:12" ht="15.75" customHeight="1">
      <c r="A9697" s="28" t="s">
        <v>270</v>
      </c>
      <c r="B9697" s="28" t="s">
        <v>271</v>
      </c>
      <c r="C9697" s="28" t="s">
        <v>299</v>
      </c>
      <c r="D9697" s="28" t="s">
        <v>270</v>
      </c>
      <c r="E9697" s="28" t="s">
        <v>273</v>
      </c>
      <c r="F9697" s="28" t="s">
        <v>274</v>
      </c>
      <c r="G9697" s="28" t="s">
        <v>270</v>
      </c>
      <c r="H9697" s="28" t="s">
        <v>295</v>
      </c>
      <c r="I9697" s="28" t="s">
        <v>18417</v>
      </c>
      <c r="J9697" s="28" t="s">
        <v>20711</v>
      </c>
      <c r="K9697" s="28" t="s">
        <v>20712</v>
      </c>
      <c r="L9697" s="28" t="s">
        <v>20713</v>
      </c>
    </row>
    <row r="9698" spans="1:12" ht="15.75" customHeight="1">
      <c r="A9698" s="28" t="s">
        <v>270</v>
      </c>
      <c r="B9698" s="28" t="s">
        <v>271</v>
      </c>
      <c r="C9698" s="28" t="s">
        <v>299</v>
      </c>
      <c r="D9698" s="28" t="s">
        <v>270</v>
      </c>
      <c r="E9698" s="28" t="s">
        <v>273</v>
      </c>
      <c r="F9698" s="28" t="s">
        <v>274</v>
      </c>
      <c r="G9698" s="28" t="s">
        <v>270</v>
      </c>
      <c r="H9698" s="28" t="s">
        <v>295</v>
      </c>
      <c r="I9698" s="28" t="s">
        <v>18421</v>
      </c>
      <c r="J9698" s="28" t="s">
        <v>20714</v>
      </c>
      <c r="K9698" s="28" t="s">
        <v>20715</v>
      </c>
      <c r="L9698" s="28" t="s">
        <v>20716</v>
      </c>
    </row>
    <row r="9699" spans="1:12" ht="15.75" customHeight="1">
      <c r="A9699" s="28" t="s">
        <v>270</v>
      </c>
      <c r="B9699" s="28" t="s">
        <v>271</v>
      </c>
      <c r="C9699" s="28" t="s">
        <v>299</v>
      </c>
      <c r="D9699" s="28" t="s">
        <v>270</v>
      </c>
      <c r="E9699" s="28" t="s">
        <v>273</v>
      </c>
      <c r="F9699" s="28" t="s">
        <v>274</v>
      </c>
      <c r="G9699" s="28" t="s">
        <v>270</v>
      </c>
      <c r="H9699" s="28" t="s">
        <v>295</v>
      </c>
      <c r="I9699" s="28" t="s">
        <v>18425</v>
      </c>
      <c r="J9699" s="28" t="s">
        <v>20717</v>
      </c>
      <c r="K9699" s="28" t="s">
        <v>20718</v>
      </c>
      <c r="L9699" s="28" t="s">
        <v>20719</v>
      </c>
    </row>
    <row r="9700" spans="1:12" ht="15.75" customHeight="1">
      <c r="A9700" s="28" t="s">
        <v>270</v>
      </c>
      <c r="B9700" s="28" t="s">
        <v>271</v>
      </c>
      <c r="C9700" s="28" t="s">
        <v>299</v>
      </c>
      <c r="D9700" s="28" t="s">
        <v>270</v>
      </c>
      <c r="E9700" s="28" t="s">
        <v>273</v>
      </c>
      <c r="F9700" s="28" t="s">
        <v>274</v>
      </c>
      <c r="G9700" s="28" t="s">
        <v>270</v>
      </c>
      <c r="H9700" s="28" t="s">
        <v>295</v>
      </c>
      <c r="I9700" s="28" t="s">
        <v>18429</v>
      </c>
      <c r="J9700" s="28" t="s">
        <v>20720</v>
      </c>
      <c r="K9700" s="28" t="s">
        <v>20721</v>
      </c>
      <c r="L9700" s="28" t="s">
        <v>20722</v>
      </c>
    </row>
    <row r="9701" spans="1:12" ht="15.75" customHeight="1">
      <c r="A9701" s="28" t="s">
        <v>270</v>
      </c>
      <c r="B9701" s="28" t="s">
        <v>271</v>
      </c>
      <c r="C9701" s="28" t="s">
        <v>299</v>
      </c>
      <c r="D9701" s="28" t="s">
        <v>270</v>
      </c>
      <c r="E9701" s="28" t="s">
        <v>273</v>
      </c>
      <c r="F9701" s="28" t="s">
        <v>274</v>
      </c>
      <c r="G9701" s="28" t="s">
        <v>270</v>
      </c>
      <c r="H9701" s="28" t="s">
        <v>295</v>
      </c>
      <c r="I9701" s="28" t="s">
        <v>18433</v>
      </c>
      <c r="J9701" s="28" t="s">
        <v>20723</v>
      </c>
      <c r="K9701" s="28" t="s">
        <v>20724</v>
      </c>
      <c r="L9701" s="28" t="s">
        <v>20725</v>
      </c>
    </row>
    <row r="9702" spans="1:12" ht="15.75" customHeight="1">
      <c r="A9702" s="28" t="s">
        <v>270</v>
      </c>
      <c r="B9702" s="28" t="s">
        <v>271</v>
      </c>
      <c r="C9702" s="28" t="s">
        <v>299</v>
      </c>
      <c r="D9702" s="28" t="s">
        <v>270</v>
      </c>
      <c r="E9702" s="28" t="s">
        <v>273</v>
      </c>
      <c r="F9702" s="28" t="s">
        <v>274</v>
      </c>
      <c r="G9702" s="28" t="s">
        <v>270</v>
      </c>
      <c r="H9702" s="28" t="s">
        <v>295</v>
      </c>
      <c r="I9702" s="28" t="s">
        <v>18437</v>
      </c>
      <c r="J9702" s="28" t="s">
        <v>20726</v>
      </c>
      <c r="K9702" s="28" t="s">
        <v>20727</v>
      </c>
      <c r="L9702" s="28" t="s">
        <v>20728</v>
      </c>
    </row>
    <row r="9703" spans="1:12" ht="15.75" customHeight="1">
      <c r="A9703" s="28" t="s">
        <v>270</v>
      </c>
      <c r="B9703" s="28" t="s">
        <v>271</v>
      </c>
      <c r="C9703" s="28" t="s">
        <v>299</v>
      </c>
      <c r="D9703" s="28" t="s">
        <v>270</v>
      </c>
      <c r="E9703" s="28" t="s">
        <v>273</v>
      </c>
      <c r="F9703" s="28" t="s">
        <v>274</v>
      </c>
      <c r="G9703" s="28" t="s">
        <v>270</v>
      </c>
      <c r="H9703" s="28" t="s">
        <v>295</v>
      </c>
      <c r="I9703" s="28" t="s">
        <v>18441</v>
      </c>
      <c r="J9703" s="28" t="s">
        <v>20729</v>
      </c>
      <c r="K9703" s="28" t="s">
        <v>20730</v>
      </c>
      <c r="L9703" s="28" t="s">
        <v>20731</v>
      </c>
    </row>
    <row r="9704" spans="1:12" ht="15.75" customHeight="1">
      <c r="A9704" s="28" t="s">
        <v>270</v>
      </c>
      <c r="B9704" s="28" t="s">
        <v>271</v>
      </c>
      <c r="C9704" s="28" t="s">
        <v>299</v>
      </c>
      <c r="D9704" s="28" t="s">
        <v>270</v>
      </c>
      <c r="E9704" s="28" t="s">
        <v>273</v>
      </c>
      <c r="F9704" s="28" t="s">
        <v>274</v>
      </c>
      <c r="G9704" s="28" t="s">
        <v>270</v>
      </c>
      <c r="H9704" s="28" t="s">
        <v>295</v>
      </c>
      <c r="I9704" s="28" t="s">
        <v>18445</v>
      </c>
      <c r="J9704" s="28" t="s">
        <v>20732</v>
      </c>
      <c r="K9704" s="28" t="s">
        <v>20733</v>
      </c>
      <c r="L9704" s="28" t="s">
        <v>20734</v>
      </c>
    </row>
    <row r="9705" spans="1:12" ht="15.75" customHeight="1">
      <c r="A9705" s="28" t="s">
        <v>270</v>
      </c>
      <c r="B9705" s="28" t="s">
        <v>271</v>
      </c>
      <c r="C9705" s="28" t="s">
        <v>299</v>
      </c>
      <c r="D9705" s="28" t="s">
        <v>270</v>
      </c>
      <c r="E9705" s="28" t="s">
        <v>273</v>
      </c>
      <c r="F9705" s="28" t="s">
        <v>274</v>
      </c>
      <c r="G9705" s="28" t="s">
        <v>270</v>
      </c>
      <c r="H9705" s="28" t="s">
        <v>295</v>
      </c>
      <c r="I9705" s="28" t="s">
        <v>18449</v>
      </c>
      <c r="J9705" s="28" t="s">
        <v>18542</v>
      </c>
      <c r="K9705" s="28" t="s">
        <v>18543</v>
      </c>
      <c r="L9705" s="28" t="s">
        <v>18544</v>
      </c>
    </row>
    <row r="9706" spans="1:12" ht="15.75" customHeight="1">
      <c r="A9706" s="28" t="s">
        <v>270</v>
      </c>
      <c r="B9706" s="28" t="s">
        <v>271</v>
      </c>
      <c r="C9706" s="28" t="s">
        <v>299</v>
      </c>
      <c r="D9706" s="28" t="s">
        <v>270</v>
      </c>
      <c r="E9706" s="28" t="s">
        <v>273</v>
      </c>
      <c r="F9706" s="28" t="s">
        <v>274</v>
      </c>
      <c r="G9706" s="28" t="s">
        <v>270</v>
      </c>
      <c r="H9706" s="28" t="s">
        <v>295</v>
      </c>
      <c r="I9706" s="28" t="s">
        <v>18453</v>
      </c>
      <c r="J9706" s="28" t="s">
        <v>20735</v>
      </c>
      <c r="K9706" s="28" t="s">
        <v>20736</v>
      </c>
      <c r="L9706" s="28" t="s">
        <v>20737</v>
      </c>
    </row>
    <row r="9707" spans="1:12" ht="15.75" customHeight="1">
      <c r="A9707" s="28" t="s">
        <v>270</v>
      </c>
      <c r="B9707" s="28" t="s">
        <v>271</v>
      </c>
      <c r="C9707" s="28" t="s">
        <v>299</v>
      </c>
      <c r="D9707" s="28" t="s">
        <v>270</v>
      </c>
      <c r="E9707" s="28" t="s">
        <v>273</v>
      </c>
      <c r="F9707" s="28" t="s">
        <v>274</v>
      </c>
      <c r="G9707" s="28" t="s">
        <v>270</v>
      </c>
      <c r="H9707" s="28" t="s">
        <v>295</v>
      </c>
      <c r="I9707" s="28" t="s">
        <v>18457</v>
      </c>
      <c r="J9707" s="28" t="s">
        <v>20738</v>
      </c>
      <c r="K9707" s="28" t="s">
        <v>20739</v>
      </c>
      <c r="L9707" s="28" t="s">
        <v>20740</v>
      </c>
    </row>
    <row r="9708" spans="1:12" ht="15.75" customHeight="1">
      <c r="A9708" s="28" t="s">
        <v>270</v>
      </c>
      <c r="B9708" s="28" t="s">
        <v>271</v>
      </c>
      <c r="C9708" s="28" t="s">
        <v>299</v>
      </c>
      <c r="D9708" s="28" t="s">
        <v>270</v>
      </c>
      <c r="E9708" s="28" t="s">
        <v>273</v>
      </c>
      <c r="F9708" s="28" t="s">
        <v>274</v>
      </c>
      <c r="G9708" s="28" t="s">
        <v>270</v>
      </c>
      <c r="H9708" s="28" t="s">
        <v>295</v>
      </c>
      <c r="I9708" s="28" t="s">
        <v>18461</v>
      </c>
      <c r="J9708" s="28" t="s">
        <v>20741</v>
      </c>
      <c r="K9708" s="28" t="s">
        <v>20742</v>
      </c>
      <c r="L9708" s="28" t="s">
        <v>20743</v>
      </c>
    </row>
    <row r="9709" spans="1:12" ht="15.75" customHeight="1">
      <c r="A9709" s="28" t="s">
        <v>270</v>
      </c>
      <c r="B9709" s="28" t="s">
        <v>271</v>
      </c>
      <c r="C9709" s="28" t="s">
        <v>299</v>
      </c>
      <c r="D9709" s="28" t="s">
        <v>270</v>
      </c>
      <c r="E9709" s="28" t="s">
        <v>273</v>
      </c>
      <c r="F9709" s="28" t="s">
        <v>274</v>
      </c>
      <c r="G9709" s="28" t="s">
        <v>270</v>
      </c>
      <c r="H9709" s="28" t="s">
        <v>295</v>
      </c>
      <c r="I9709" s="28" t="s">
        <v>18465</v>
      </c>
      <c r="J9709" s="28" t="s">
        <v>20744</v>
      </c>
      <c r="K9709" s="28" t="s">
        <v>20745</v>
      </c>
      <c r="L9709" s="28" t="s">
        <v>20746</v>
      </c>
    </row>
    <row r="9710" spans="1:12" ht="15.75" customHeight="1">
      <c r="A9710" s="28" t="s">
        <v>270</v>
      </c>
      <c r="B9710" s="28" t="s">
        <v>271</v>
      </c>
      <c r="C9710" s="28" t="s">
        <v>299</v>
      </c>
      <c r="D9710" s="28" t="s">
        <v>270</v>
      </c>
      <c r="E9710" s="28" t="s">
        <v>273</v>
      </c>
      <c r="F9710" s="28" t="s">
        <v>274</v>
      </c>
      <c r="G9710" s="28" t="s">
        <v>270</v>
      </c>
      <c r="H9710" s="28" t="s">
        <v>295</v>
      </c>
      <c r="I9710" s="28" t="s">
        <v>18469</v>
      </c>
      <c r="J9710" s="28" t="s">
        <v>20747</v>
      </c>
      <c r="K9710" s="28" t="s">
        <v>20748</v>
      </c>
      <c r="L9710" s="28" t="s">
        <v>20749</v>
      </c>
    </row>
    <row r="9711" spans="1:12" ht="15.75" customHeight="1">
      <c r="A9711" s="28" t="s">
        <v>270</v>
      </c>
      <c r="B9711" s="28" t="s">
        <v>271</v>
      </c>
      <c r="C9711" s="28" t="s">
        <v>299</v>
      </c>
      <c r="D9711" s="28" t="s">
        <v>270</v>
      </c>
      <c r="E9711" s="28" t="s">
        <v>273</v>
      </c>
      <c r="F9711" s="28" t="s">
        <v>274</v>
      </c>
      <c r="G9711" s="28" t="s">
        <v>270</v>
      </c>
      <c r="H9711" s="28" t="s">
        <v>295</v>
      </c>
      <c r="I9711" s="28" t="s">
        <v>18473</v>
      </c>
      <c r="J9711" s="28" t="s">
        <v>12207</v>
      </c>
      <c r="K9711" s="28" t="s">
        <v>12208</v>
      </c>
      <c r="L9711" s="28" t="s">
        <v>12209</v>
      </c>
    </row>
    <row r="9712" spans="1:12" ht="15.75" customHeight="1">
      <c r="A9712" s="28" t="s">
        <v>270</v>
      </c>
      <c r="B9712" s="28" t="s">
        <v>271</v>
      </c>
      <c r="C9712" s="28" t="s">
        <v>299</v>
      </c>
      <c r="D9712" s="28" t="s">
        <v>270</v>
      </c>
      <c r="E9712" s="28" t="s">
        <v>273</v>
      </c>
      <c r="F9712" s="28" t="s">
        <v>274</v>
      </c>
      <c r="G9712" s="28" t="s">
        <v>270</v>
      </c>
      <c r="H9712" s="28" t="s">
        <v>295</v>
      </c>
      <c r="I9712" s="28" t="s">
        <v>18474</v>
      </c>
      <c r="J9712" s="28" t="s">
        <v>20750</v>
      </c>
      <c r="K9712" s="28" t="s">
        <v>20751</v>
      </c>
      <c r="L9712" s="28" t="s">
        <v>20752</v>
      </c>
    </row>
    <row r="9713" spans="1:12" ht="15.75" customHeight="1">
      <c r="A9713" s="28" t="s">
        <v>270</v>
      </c>
      <c r="B9713" s="28" t="s">
        <v>271</v>
      </c>
      <c r="C9713" s="28" t="s">
        <v>299</v>
      </c>
      <c r="D9713" s="28" t="s">
        <v>270</v>
      </c>
      <c r="E9713" s="28" t="s">
        <v>273</v>
      </c>
      <c r="F9713" s="28" t="s">
        <v>274</v>
      </c>
      <c r="G9713" s="28" t="s">
        <v>270</v>
      </c>
      <c r="H9713" s="28" t="s">
        <v>295</v>
      </c>
      <c r="I9713" s="28" t="s">
        <v>18478</v>
      </c>
      <c r="J9713" s="28" t="s">
        <v>20753</v>
      </c>
      <c r="K9713" s="28" t="s">
        <v>20754</v>
      </c>
      <c r="L9713" s="28" t="s">
        <v>20755</v>
      </c>
    </row>
    <row r="9714" spans="1:12" ht="15.75" customHeight="1">
      <c r="A9714" s="28" t="s">
        <v>270</v>
      </c>
      <c r="B9714" s="28" t="s">
        <v>271</v>
      </c>
      <c r="C9714" s="28" t="s">
        <v>299</v>
      </c>
      <c r="D9714" s="28" t="s">
        <v>270</v>
      </c>
      <c r="E9714" s="28" t="s">
        <v>273</v>
      </c>
      <c r="F9714" s="28" t="s">
        <v>274</v>
      </c>
      <c r="G9714" s="28" t="s">
        <v>270</v>
      </c>
      <c r="H9714" s="28" t="s">
        <v>295</v>
      </c>
      <c r="I9714" s="28" t="s">
        <v>18482</v>
      </c>
      <c r="J9714" s="28" t="s">
        <v>20756</v>
      </c>
      <c r="K9714" s="28" t="s">
        <v>20757</v>
      </c>
      <c r="L9714" s="28" t="s">
        <v>20758</v>
      </c>
    </row>
    <row r="9715" spans="1:12" ht="15.75" customHeight="1">
      <c r="A9715" s="28" t="s">
        <v>270</v>
      </c>
      <c r="B9715" s="28" t="s">
        <v>271</v>
      </c>
      <c r="C9715" s="28" t="s">
        <v>299</v>
      </c>
      <c r="D9715" s="28" t="s">
        <v>270</v>
      </c>
      <c r="E9715" s="28" t="s">
        <v>273</v>
      </c>
      <c r="F9715" s="28" t="s">
        <v>274</v>
      </c>
      <c r="G9715" s="28" t="s">
        <v>270</v>
      </c>
      <c r="H9715" s="28" t="s">
        <v>295</v>
      </c>
      <c r="I9715" s="28" t="s">
        <v>18486</v>
      </c>
      <c r="J9715" s="28" t="s">
        <v>20759</v>
      </c>
      <c r="K9715" s="28" t="s">
        <v>20760</v>
      </c>
      <c r="L9715" s="28" t="s">
        <v>20761</v>
      </c>
    </row>
    <row r="9716" spans="1:12" ht="15.75" customHeight="1">
      <c r="A9716" s="28" t="s">
        <v>270</v>
      </c>
      <c r="B9716" s="28" t="s">
        <v>271</v>
      </c>
      <c r="C9716" s="28" t="s">
        <v>299</v>
      </c>
      <c r="D9716" s="28" t="s">
        <v>270</v>
      </c>
      <c r="E9716" s="28" t="s">
        <v>273</v>
      </c>
      <c r="F9716" s="28" t="s">
        <v>293</v>
      </c>
      <c r="G9716" s="28" t="s">
        <v>270</v>
      </c>
      <c r="H9716" s="28" t="s">
        <v>295</v>
      </c>
      <c r="I9716" s="28" t="s">
        <v>18421</v>
      </c>
      <c r="J9716" s="28" t="s">
        <v>20762</v>
      </c>
      <c r="K9716" s="28" t="s">
        <v>20763</v>
      </c>
      <c r="L9716" s="28" t="s">
        <v>20764</v>
      </c>
    </row>
    <row r="9717" spans="1:12" ht="15.75" customHeight="1">
      <c r="A9717" s="28" t="s">
        <v>270</v>
      </c>
      <c r="B9717" s="28" t="s">
        <v>271</v>
      </c>
      <c r="C9717" s="28" t="s">
        <v>299</v>
      </c>
      <c r="D9717" s="28" t="s">
        <v>270</v>
      </c>
      <c r="E9717" s="28" t="s">
        <v>273</v>
      </c>
      <c r="F9717" s="28" t="s">
        <v>293</v>
      </c>
      <c r="G9717" s="28" t="s">
        <v>270</v>
      </c>
      <c r="H9717" s="28" t="s">
        <v>295</v>
      </c>
      <c r="I9717" s="28" t="s">
        <v>18425</v>
      </c>
      <c r="J9717" s="28" t="s">
        <v>20765</v>
      </c>
      <c r="K9717" s="28" t="s">
        <v>20766</v>
      </c>
      <c r="L9717" s="28" t="s">
        <v>20767</v>
      </c>
    </row>
    <row r="9718" spans="1:12" ht="15.75" customHeight="1">
      <c r="A9718" s="28" t="s">
        <v>270</v>
      </c>
      <c r="B9718" s="28" t="s">
        <v>271</v>
      </c>
      <c r="C9718" s="28" t="s">
        <v>299</v>
      </c>
      <c r="D9718" s="28" t="s">
        <v>270</v>
      </c>
      <c r="E9718" s="28" t="s">
        <v>273</v>
      </c>
      <c r="F9718" s="28" t="s">
        <v>293</v>
      </c>
      <c r="G9718" s="28" t="s">
        <v>270</v>
      </c>
      <c r="H9718" s="28" t="s">
        <v>295</v>
      </c>
      <c r="I9718" s="28" t="s">
        <v>18433</v>
      </c>
      <c r="J9718" s="28" t="s">
        <v>20768</v>
      </c>
      <c r="K9718" s="28" t="s">
        <v>20769</v>
      </c>
      <c r="L9718" s="28" t="s">
        <v>20770</v>
      </c>
    </row>
    <row r="9719" spans="1:12" ht="15.75" customHeight="1">
      <c r="A9719" s="28" t="s">
        <v>270</v>
      </c>
      <c r="B9719" s="28" t="s">
        <v>271</v>
      </c>
      <c r="C9719" s="28" t="s">
        <v>299</v>
      </c>
      <c r="D9719" s="28" t="s">
        <v>270</v>
      </c>
      <c r="E9719" s="28" t="s">
        <v>273</v>
      </c>
      <c r="F9719" s="28" t="s">
        <v>293</v>
      </c>
      <c r="G9719" s="28" t="s">
        <v>270</v>
      </c>
      <c r="H9719" s="28" t="s">
        <v>295</v>
      </c>
      <c r="I9719" s="28" t="s">
        <v>18449</v>
      </c>
      <c r="J9719" s="28" t="s">
        <v>18582</v>
      </c>
      <c r="K9719" s="28" t="s">
        <v>18583</v>
      </c>
      <c r="L9719" s="28" t="s">
        <v>18584</v>
      </c>
    </row>
    <row r="9720" spans="1:12" ht="15.75" customHeight="1">
      <c r="A9720" s="28" t="s">
        <v>270</v>
      </c>
      <c r="B9720" s="28" t="s">
        <v>271</v>
      </c>
      <c r="C9720" s="28" t="s">
        <v>299</v>
      </c>
      <c r="D9720" s="28" t="s">
        <v>270</v>
      </c>
      <c r="E9720" s="28" t="s">
        <v>273</v>
      </c>
      <c r="F9720" s="28" t="s">
        <v>293</v>
      </c>
      <c r="G9720" s="28" t="s">
        <v>270</v>
      </c>
      <c r="H9720" s="28" t="s">
        <v>295</v>
      </c>
      <c r="I9720" s="28" t="s">
        <v>18417</v>
      </c>
      <c r="J9720" s="28" t="s">
        <v>20771</v>
      </c>
      <c r="K9720" s="28" t="s">
        <v>20772</v>
      </c>
      <c r="L9720" s="28" t="s">
        <v>20773</v>
      </c>
    </row>
    <row r="9721" spans="1:12" ht="15.75" customHeight="1">
      <c r="A9721" s="28" t="s">
        <v>270</v>
      </c>
      <c r="B9721" s="28" t="s">
        <v>271</v>
      </c>
      <c r="C9721" s="28" t="s">
        <v>299</v>
      </c>
      <c r="D9721" s="28" t="s">
        <v>270</v>
      </c>
      <c r="E9721" s="28" t="s">
        <v>273</v>
      </c>
      <c r="F9721" s="28" t="s">
        <v>293</v>
      </c>
      <c r="G9721" s="28" t="s">
        <v>270</v>
      </c>
      <c r="H9721" s="28" t="s">
        <v>295</v>
      </c>
      <c r="I9721" s="28" t="s">
        <v>18453</v>
      </c>
      <c r="J9721" s="28" t="s">
        <v>11967</v>
      </c>
      <c r="K9721" s="28" t="s">
        <v>11968</v>
      </c>
      <c r="L9721" s="28" t="s">
        <v>11969</v>
      </c>
    </row>
    <row r="9722" spans="1:12" ht="15.75" customHeight="1">
      <c r="A9722" s="28" t="s">
        <v>270</v>
      </c>
      <c r="B9722" s="28" t="s">
        <v>271</v>
      </c>
      <c r="C9722" s="28" t="s">
        <v>299</v>
      </c>
      <c r="D9722" s="28" t="s">
        <v>270</v>
      </c>
      <c r="E9722" s="28" t="s">
        <v>273</v>
      </c>
      <c r="F9722" s="28" t="s">
        <v>293</v>
      </c>
      <c r="G9722" s="28" t="s">
        <v>270</v>
      </c>
      <c r="H9722" s="28" t="s">
        <v>295</v>
      </c>
      <c r="I9722" s="28" t="s">
        <v>18461</v>
      </c>
      <c r="J9722" s="28" t="s">
        <v>20774</v>
      </c>
      <c r="K9722" s="28" t="s">
        <v>20775</v>
      </c>
      <c r="L9722" s="28" t="s">
        <v>20776</v>
      </c>
    </row>
    <row r="9723" spans="1:12" ht="15.75" customHeight="1">
      <c r="A9723" s="28" t="s">
        <v>270</v>
      </c>
      <c r="B9723" s="28" t="s">
        <v>271</v>
      </c>
      <c r="C9723" s="28" t="s">
        <v>299</v>
      </c>
      <c r="D9723" s="28" t="s">
        <v>270</v>
      </c>
      <c r="E9723" s="28" t="s">
        <v>273</v>
      </c>
      <c r="F9723" s="28" t="s">
        <v>293</v>
      </c>
      <c r="G9723" s="28" t="s">
        <v>270</v>
      </c>
      <c r="H9723" s="28" t="s">
        <v>295</v>
      </c>
      <c r="I9723" s="28" t="s">
        <v>18469</v>
      </c>
      <c r="J9723" s="28" t="s">
        <v>20777</v>
      </c>
      <c r="K9723" s="28" t="s">
        <v>20778</v>
      </c>
      <c r="L9723" s="28" t="s">
        <v>20779</v>
      </c>
    </row>
    <row r="9724" spans="1:12" ht="15.75" customHeight="1">
      <c r="A9724" s="28" t="s">
        <v>270</v>
      </c>
      <c r="B9724" s="28" t="s">
        <v>271</v>
      </c>
      <c r="C9724" s="28" t="s">
        <v>299</v>
      </c>
      <c r="D9724" s="28" t="s">
        <v>270</v>
      </c>
      <c r="E9724" s="28" t="s">
        <v>273</v>
      </c>
      <c r="F9724" s="28" t="s">
        <v>293</v>
      </c>
      <c r="G9724" s="28" t="s">
        <v>270</v>
      </c>
      <c r="H9724" s="28" t="s">
        <v>295</v>
      </c>
      <c r="I9724" s="28" t="s">
        <v>18474</v>
      </c>
      <c r="J9724" s="28" t="s">
        <v>20780</v>
      </c>
      <c r="K9724" s="28" t="s">
        <v>20781</v>
      </c>
      <c r="L9724" s="28" t="s">
        <v>20782</v>
      </c>
    </row>
    <row r="9725" spans="1:12" ht="15.75" customHeight="1">
      <c r="A9725" s="28" t="s">
        <v>270</v>
      </c>
      <c r="B9725" s="28" t="s">
        <v>271</v>
      </c>
      <c r="C9725" s="28" t="s">
        <v>299</v>
      </c>
      <c r="D9725" s="28" t="s">
        <v>270</v>
      </c>
      <c r="E9725" s="28" t="s">
        <v>273</v>
      </c>
      <c r="F9725" s="28" t="s">
        <v>293</v>
      </c>
      <c r="G9725" s="28" t="s">
        <v>270</v>
      </c>
      <c r="H9725" s="28" t="s">
        <v>295</v>
      </c>
      <c r="I9725" s="28" t="s">
        <v>18478</v>
      </c>
      <c r="J9725" s="28" t="s">
        <v>20783</v>
      </c>
      <c r="K9725" s="28" t="s">
        <v>20784</v>
      </c>
      <c r="L9725" s="28" t="s">
        <v>20785</v>
      </c>
    </row>
    <row r="9726" spans="1:12" ht="15.75" customHeight="1">
      <c r="A9726" s="28" t="s">
        <v>270</v>
      </c>
      <c r="B9726" s="28" t="s">
        <v>271</v>
      </c>
      <c r="C9726" s="28" t="s">
        <v>299</v>
      </c>
      <c r="D9726" s="28" t="s">
        <v>270</v>
      </c>
      <c r="E9726" s="28" t="s">
        <v>273</v>
      </c>
      <c r="F9726" s="28" t="s">
        <v>293</v>
      </c>
      <c r="G9726" s="28" t="s">
        <v>270</v>
      </c>
      <c r="H9726" s="28" t="s">
        <v>295</v>
      </c>
      <c r="I9726" s="28" t="s">
        <v>18457</v>
      </c>
      <c r="J9726" s="28" t="s">
        <v>20786</v>
      </c>
      <c r="K9726" s="28" t="s">
        <v>20787</v>
      </c>
      <c r="L9726" s="28" t="s">
        <v>20788</v>
      </c>
    </row>
    <row r="9727" spans="1:12" ht="15.75" customHeight="1">
      <c r="A9727" s="28" t="s">
        <v>270</v>
      </c>
      <c r="B9727" s="28" t="s">
        <v>271</v>
      </c>
      <c r="C9727" s="28" t="s">
        <v>299</v>
      </c>
      <c r="D9727" s="28" t="s">
        <v>270</v>
      </c>
      <c r="E9727" s="28" t="s">
        <v>273</v>
      </c>
      <c r="F9727" s="28" t="s">
        <v>293</v>
      </c>
      <c r="G9727" s="28" t="s">
        <v>270</v>
      </c>
      <c r="H9727" s="28" t="s">
        <v>295</v>
      </c>
      <c r="I9727" s="28" t="s">
        <v>18482</v>
      </c>
      <c r="J9727" s="28" t="s">
        <v>20789</v>
      </c>
      <c r="K9727" s="28" t="s">
        <v>20790</v>
      </c>
      <c r="L9727" s="28" t="s">
        <v>20791</v>
      </c>
    </row>
    <row r="9728" spans="1:12" ht="15.75" customHeight="1">
      <c r="A9728" s="28" t="s">
        <v>270</v>
      </c>
      <c r="B9728" s="28" t="s">
        <v>271</v>
      </c>
      <c r="C9728" s="28" t="s">
        <v>299</v>
      </c>
      <c r="D9728" s="28" t="s">
        <v>270</v>
      </c>
      <c r="E9728" s="28" t="s">
        <v>273</v>
      </c>
      <c r="F9728" s="28" t="s">
        <v>293</v>
      </c>
      <c r="G9728" s="28" t="s">
        <v>270</v>
      </c>
      <c r="H9728" s="28" t="s">
        <v>295</v>
      </c>
      <c r="I9728" s="28" t="s">
        <v>18441</v>
      </c>
      <c r="J9728" s="28" t="s">
        <v>20792</v>
      </c>
      <c r="K9728" s="28" t="s">
        <v>20793</v>
      </c>
      <c r="L9728" s="28" t="s">
        <v>20794</v>
      </c>
    </row>
    <row r="9729" spans="1:12" ht="15.75" customHeight="1">
      <c r="A9729" s="28" t="s">
        <v>270</v>
      </c>
      <c r="B9729" s="28" t="s">
        <v>271</v>
      </c>
      <c r="C9729" s="28" t="s">
        <v>299</v>
      </c>
      <c r="D9729" s="28" t="s">
        <v>270</v>
      </c>
      <c r="E9729" s="28" t="s">
        <v>273</v>
      </c>
      <c r="F9729" s="28" t="s">
        <v>293</v>
      </c>
      <c r="G9729" s="28" t="s">
        <v>270</v>
      </c>
      <c r="H9729" s="28" t="s">
        <v>295</v>
      </c>
      <c r="I9729" s="28" t="s">
        <v>18437</v>
      </c>
      <c r="J9729" s="28" t="s">
        <v>20795</v>
      </c>
      <c r="K9729" s="28" t="s">
        <v>20796</v>
      </c>
      <c r="L9729" s="28" t="s">
        <v>20797</v>
      </c>
    </row>
    <row r="9730" spans="1:12" ht="15.75" customHeight="1">
      <c r="A9730" s="28" t="s">
        <v>270</v>
      </c>
      <c r="B9730" s="28" t="s">
        <v>271</v>
      </c>
      <c r="C9730" s="28" t="s">
        <v>299</v>
      </c>
      <c r="D9730" s="28" t="s">
        <v>270</v>
      </c>
      <c r="E9730" s="28" t="s">
        <v>273</v>
      </c>
      <c r="F9730" s="28" t="s">
        <v>293</v>
      </c>
      <c r="G9730" s="28" t="s">
        <v>270</v>
      </c>
      <c r="H9730" s="28" t="s">
        <v>295</v>
      </c>
      <c r="I9730" s="28" t="s">
        <v>18445</v>
      </c>
      <c r="J9730" s="28" t="s">
        <v>20798</v>
      </c>
      <c r="K9730" s="28" t="s">
        <v>20799</v>
      </c>
      <c r="L9730" s="28" t="s">
        <v>20800</v>
      </c>
    </row>
    <row r="9731" spans="1:12" ht="15.75" customHeight="1">
      <c r="A9731" s="28" t="s">
        <v>270</v>
      </c>
      <c r="B9731" s="28" t="s">
        <v>271</v>
      </c>
      <c r="C9731" s="28" t="s">
        <v>300</v>
      </c>
      <c r="D9731" s="28" t="s">
        <v>270</v>
      </c>
      <c r="E9731" s="28" t="s">
        <v>273</v>
      </c>
      <c r="F9731" s="28" t="s">
        <v>274</v>
      </c>
      <c r="G9731" s="28" t="s">
        <v>275</v>
      </c>
      <c r="H9731" s="28" t="s">
        <v>295</v>
      </c>
      <c r="I9731" s="28" t="s">
        <v>18417</v>
      </c>
      <c r="J9731" s="28" t="s">
        <v>20801</v>
      </c>
      <c r="K9731" s="28" t="s">
        <v>20802</v>
      </c>
      <c r="L9731" s="28" t="s">
        <v>20803</v>
      </c>
    </row>
    <row r="9732" spans="1:12" ht="15.75" customHeight="1">
      <c r="A9732" s="28" t="s">
        <v>270</v>
      </c>
      <c r="B9732" s="28" t="s">
        <v>271</v>
      </c>
      <c r="C9732" s="28" t="s">
        <v>300</v>
      </c>
      <c r="D9732" s="28" t="s">
        <v>270</v>
      </c>
      <c r="E9732" s="28" t="s">
        <v>273</v>
      </c>
      <c r="F9732" s="28" t="s">
        <v>274</v>
      </c>
      <c r="G9732" s="28" t="s">
        <v>275</v>
      </c>
      <c r="H9732" s="28" t="s">
        <v>295</v>
      </c>
      <c r="I9732" s="28" t="s">
        <v>18421</v>
      </c>
      <c r="J9732" s="28" t="s">
        <v>11537</v>
      </c>
      <c r="K9732" s="28" t="s">
        <v>15058</v>
      </c>
      <c r="L9732" s="28" t="s">
        <v>15056</v>
      </c>
    </row>
    <row r="9733" spans="1:12" ht="15.75" customHeight="1">
      <c r="A9733" s="28" t="s">
        <v>270</v>
      </c>
      <c r="B9733" s="28" t="s">
        <v>271</v>
      </c>
      <c r="C9733" s="28" t="s">
        <v>300</v>
      </c>
      <c r="D9733" s="28" t="s">
        <v>270</v>
      </c>
      <c r="E9733" s="28" t="s">
        <v>273</v>
      </c>
      <c r="F9733" s="28" t="s">
        <v>274</v>
      </c>
      <c r="G9733" s="28" t="s">
        <v>275</v>
      </c>
      <c r="H9733" s="28" t="s">
        <v>295</v>
      </c>
      <c r="I9733" s="28" t="s">
        <v>18425</v>
      </c>
      <c r="J9733" s="28" t="s">
        <v>20804</v>
      </c>
      <c r="K9733" s="28" t="s">
        <v>20805</v>
      </c>
      <c r="L9733" s="28" t="s">
        <v>20806</v>
      </c>
    </row>
    <row r="9734" spans="1:12" ht="15.75" customHeight="1">
      <c r="A9734" s="28" t="s">
        <v>270</v>
      </c>
      <c r="B9734" s="28" t="s">
        <v>271</v>
      </c>
      <c r="C9734" s="28" t="s">
        <v>300</v>
      </c>
      <c r="D9734" s="28" t="s">
        <v>270</v>
      </c>
      <c r="E9734" s="28" t="s">
        <v>273</v>
      </c>
      <c r="F9734" s="28" t="s">
        <v>274</v>
      </c>
      <c r="G9734" s="28" t="s">
        <v>275</v>
      </c>
      <c r="H9734" s="28" t="s">
        <v>295</v>
      </c>
      <c r="I9734" s="28" t="s">
        <v>18429</v>
      </c>
      <c r="J9734" s="28" t="s">
        <v>20807</v>
      </c>
      <c r="K9734" s="28" t="s">
        <v>20808</v>
      </c>
      <c r="L9734" s="28" t="s">
        <v>20809</v>
      </c>
    </row>
    <row r="9735" spans="1:12" ht="15.75" customHeight="1">
      <c r="A9735" s="28" t="s">
        <v>270</v>
      </c>
      <c r="B9735" s="28" t="s">
        <v>271</v>
      </c>
      <c r="C9735" s="28" t="s">
        <v>300</v>
      </c>
      <c r="D9735" s="28" t="s">
        <v>270</v>
      </c>
      <c r="E9735" s="28" t="s">
        <v>273</v>
      </c>
      <c r="F9735" s="28" t="s">
        <v>274</v>
      </c>
      <c r="G9735" s="28" t="s">
        <v>275</v>
      </c>
      <c r="H9735" s="28" t="s">
        <v>295</v>
      </c>
      <c r="I9735" s="28" t="s">
        <v>18433</v>
      </c>
      <c r="J9735" s="28" t="s">
        <v>1785</v>
      </c>
      <c r="K9735" s="28" t="s">
        <v>6887</v>
      </c>
      <c r="L9735" s="28" t="s">
        <v>20810</v>
      </c>
    </row>
    <row r="9736" spans="1:12" ht="15.75" customHeight="1">
      <c r="A9736" s="28" t="s">
        <v>270</v>
      </c>
      <c r="B9736" s="28" t="s">
        <v>271</v>
      </c>
      <c r="C9736" s="28" t="s">
        <v>300</v>
      </c>
      <c r="D9736" s="28" t="s">
        <v>270</v>
      </c>
      <c r="E9736" s="28" t="s">
        <v>273</v>
      </c>
      <c r="F9736" s="28" t="s">
        <v>274</v>
      </c>
      <c r="G9736" s="28" t="s">
        <v>275</v>
      </c>
      <c r="H9736" s="28" t="s">
        <v>295</v>
      </c>
      <c r="I9736" s="28" t="s">
        <v>18437</v>
      </c>
      <c r="J9736" s="28" t="s">
        <v>20811</v>
      </c>
      <c r="K9736" s="28" t="s">
        <v>20812</v>
      </c>
      <c r="L9736" s="28" t="s">
        <v>20813</v>
      </c>
    </row>
    <row r="9737" spans="1:12" ht="15.75" customHeight="1">
      <c r="A9737" s="28" t="s">
        <v>270</v>
      </c>
      <c r="B9737" s="28" t="s">
        <v>271</v>
      </c>
      <c r="C9737" s="28" t="s">
        <v>300</v>
      </c>
      <c r="D9737" s="28" t="s">
        <v>270</v>
      </c>
      <c r="E9737" s="28" t="s">
        <v>273</v>
      </c>
      <c r="F9737" s="28" t="s">
        <v>274</v>
      </c>
      <c r="G9737" s="28" t="s">
        <v>275</v>
      </c>
      <c r="H9737" s="28" t="s">
        <v>295</v>
      </c>
      <c r="I9737" s="28" t="s">
        <v>18441</v>
      </c>
      <c r="J9737" s="28" t="s">
        <v>20814</v>
      </c>
      <c r="K9737" s="28" t="s">
        <v>20815</v>
      </c>
      <c r="L9737" s="28" t="s">
        <v>20816</v>
      </c>
    </row>
    <row r="9738" spans="1:12" ht="15.75" customHeight="1">
      <c r="A9738" s="28" t="s">
        <v>270</v>
      </c>
      <c r="B9738" s="28" t="s">
        <v>271</v>
      </c>
      <c r="C9738" s="28" t="s">
        <v>300</v>
      </c>
      <c r="D9738" s="28" t="s">
        <v>270</v>
      </c>
      <c r="E9738" s="28" t="s">
        <v>273</v>
      </c>
      <c r="F9738" s="28" t="s">
        <v>274</v>
      </c>
      <c r="G9738" s="28" t="s">
        <v>275</v>
      </c>
      <c r="H9738" s="28" t="s">
        <v>295</v>
      </c>
      <c r="I9738" s="28" t="s">
        <v>18445</v>
      </c>
      <c r="J9738" s="28" t="s">
        <v>20817</v>
      </c>
      <c r="K9738" s="28" t="s">
        <v>20818</v>
      </c>
      <c r="L9738" s="28" t="s">
        <v>20819</v>
      </c>
    </row>
    <row r="9739" spans="1:12" ht="15.75" customHeight="1">
      <c r="A9739" s="28" t="s">
        <v>270</v>
      </c>
      <c r="B9739" s="28" t="s">
        <v>271</v>
      </c>
      <c r="C9739" s="28" t="s">
        <v>300</v>
      </c>
      <c r="D9739" s="28" t="s">
        <v>270</v>
      </c>
      <c r="E9739" s="28" t="s">
        <v>273</v>
      </c>
      <c r="F9739" s="28" t="s">
        <v>274</v>
      </c>
      <c r="G9739" s="28" t="s">
        <v>275</v>
      </c>
      <c r="H9739" s="28" t="s">
        <v>295</v>
      </c>
      <c r="I9739" s="28" t="s">
        <v>18449</v>
      </c>
      <c r="J9739" s="28" t="s">
        <v>277</v>
      </c>
      <c r="K9739" s="28" t="s">
        <v>277</v>
      </c>
      <c r="L9739" s="28" t="s">
        <v>277</v>
      </c>
    </row>
    <row r="9740" spans="1:12" ht="15.75" customHeight="1">
      <c r="A9740" s="28" t="s">
        <v>270</v>
      </c>
      <c r="B9740" s="28" t="s">
        <v>271</v>
      </c>
      <c r="C9740" s="28" t="s">
        <v>300</v>
      </c>
      <c r="D9740" s="28" t="s">
        <v>270</v>
      </c>
      <c r="E9740" s="28" t="s">
        <v>273</v>
      </c>
      <c r="F9740" s="28" t="s">
        <v>274</v>
      </c>
      <c r="G9740" s="28" t="s">
        <v>275</v>
      </c>
      <c r="H9740" s="28" t="s">
        <v>295</v>
      </c>
      <c r="I9740" s="28" t="s">
        <v>18453</v>
      </c>
      <c r="J9740" s="28" t="s">
        <v>20820</v>
      </c>
      <c r="K9740" s="28" t="s">
        <v>20821</v>
      </c>
      <c r="L9740" s="28" t="s">
        <v>20822</v>
      </c>
    </row>
    <row r="9741" spans="1:12" ht="15.75" customHeight="1">
      <c r="A9741" s="28" t="s">
        <v>270</v>
      </c>
      <c r="B9741" s="28" t="s">
        <v>271</v>
      </c>
      <c r="C9741" s="28" t="s">
        <v>300</v>
      </c>
      <c r="D9741" s="28" t="s">
        <v>270</v>
      </c>
      <c r="E9741" s="28" t="s">
        <v>273</v>
      </c>
      <c r="F9741" s="28" t="s">
        <v>274</v>
      </c>
      <c r="G9741" s="28" t="s">
        <v>275</v>
      </c>
      <c r="H9741" s="28" t="s">
        <v>295</v>
      </c>
      <c r="I9741" s="28" t="s">
        <v>18457</v>
      </c>
      <c r="J9741" s="28" t="s">
        <v>20823</v>
      </c>
      <c r="K9741" s="28" t="s">
        <v>20824</v>
      </c>
      <c r="L9741" s="28" t="s">
        <v>20825</v>
      </c>
    </row>
    <row r="9742" spans="1:12" ht="15.75" customHeight="1">
      <c r="A9742" s="28" t="s">
        <v>270</v>
      </c>
      <c r="B9742" s="28" t="s">
        <v>271</v>
      </c>
      <c r="C9742" s="28" t="s">
        <v>300</v>
      </c>
      <c r="D9742" s="28" t="s">
        <v>270</v>
      </c>
      <c r="E9742" s="28" t="s">
        <v>273</v>
      </c>
      <c r="F9742" s="28" t="s">
        <v>274</v>
      </c>
      <c r="G9742" s="28" t="s">
        <v>275</v>
      </c>
      <c r="H9742" s="28" t="s">
        <v>295</v>
      </c>
      <c r="I9742" s="28" t="s">
        <v>18461</v>
      </c>
      <c r="J9742" s="28" t="s">
        <v>20826</v>
      </c>
      <c r="K9742" s="28" t="s">
        <v>5369</v>
      </c>
      <c r="L9742" s="28" t="s">
        <v>20827</v>
      </c>
    </row>
    <row r="9743" spans="1:12" ht="15.75" customHeight="1">
      <c r="A9743" s="28" t="s">
        <v>270</v>
      </c>
      <c r="B9743" s="28" t="s">
        <v>271</v>
      </c>
      <c r="C9743" s="28" t="s">
        <v>300</v>
      </c>
      <c r="D9743" s="28" t="s">
        <v>270</v>
      </c>
      <c r="E9743" s="28" t="s">
        <v>273</v>
      </c>
      <c r="F9743" s="28" t="s">
        <v>274</v>
      </c>
      <c r="G9743" s="28" t="s">
        <v>275</v>
      </c>
      <c r="H9743" s="28" t="s">
        <v>295</v>
      </c>
      <c r="I9743" s="28" t="s">
        <v>18465</v>
      </c>
      <c r="J9743" s="28" t="s">
        <v>20828</v>
      </c>
      <c r="K9743" s="28" t="s">
        <v>20829</v>
      </c>
      <c r="L9743" s="28" t="s">
        <v>20830</v>
      </c>
    </row>
    <row r="9744" spans="1:12" ht="15.75" customHeight="1">
      <c r="A9744" s="28" t="s">
        <v>270</v>
      </c>
      <c r="B9744" s="28" t="s">
        <v>271</v>
      </c>
      <c r="C9744" s="28" t="s">
        <v>300</v>
      </c>
      <c r="D9744" s="28" t="s">
        <v>270</v>
      </c>
      <c r="E9744" s="28" t="s">
        <v>273</v>
      </c>
      <c r="F9744" s="28" t="s">
        <v>274</v>
      </c>
      <c r="G9744" s="28" t="s">
        <v>275</v>
      </c>
      <c r="H9744" s="28" t="s">
        <v>295</v>
      </c>
      <c r="I9744" s="28" t="s">
        <v>18469</v>
      </c>
      <c r="J9744" s="28" t="s">
        <v>20831</v>
      </c>
      <c r="K9744" s="28" t="s">
        <v>20832</v>
      </c>
      <c r="L9744" s="28" t="s">
        <v>20833</v>
      </c>
    </row>
    <row r="9745" spans="1:12" ht="15.75" customHeight="1">
      <c r="A9745" s="28" t="s">
        <v>270</v>
      </c>
      <c r="B9745" s="28" t="s">
        <v>271</v>
      </c>
      <c r="C9745" s="28" t="s">
        <v>300</v>
      </c>
      <c r="D9745" s="28" t="s">
        <v>270</v>
      </c>
      <c r="E9745" s="28" t="s">
        <v>273</v>
      </c>
      <c r="F9745" s="28" t="s">
        <v>274</v>
      </c>
      <c r="G9745" s="28" t="s">
        <v>275</v>
      </c>
      <c r="H9745" s="28" t="s">
        <v>295</v>
      </c>
      <c r="I9745" s="28" t="s">
        <v>18473</v>
      </c>
      <c r="J9745" s="28" t="s">
        <v>1843</v>
      </c>
      <c r="K9745" s="28" t="s">
        <v>1844</v>
      </c>
      <c r="L9745" s="28" t="s">
        <v>1845</v>
      </c>
    </row>
    <row r="9746" spans="1:12" ht="15.75" customHeight="1">
      <c r="A9746" s="28" t="s">
        <v>270</v>
      </c>
      <c r="B9746" s="28" t="s">
        <v>271</v>
      </c>
      <c r="C9746" s="28" t="s">
        <v>300</v>
      </c>
      <c r="D9746" s="28" t="s">
        <v>270</v>
      </c>
      <c r="E9746" s="28" t="s">
        <v>273</v>
      </c>
      <c r="F9746" s="28" t="s">
        <v>274</v>
      </c>
      <c r="G9746" s="28" t="s">
        <v>275</v>
      </c>
      <c r="H9746" s="28" t="s">
        <v>295</v>
      </c>
      <c r="I9746" s="28" t="s">
        <v>18474</v>
      </c>
      <c r="J9746" s="28" t="s">
        <v>20834</v>
      </c>
      <c r="K9746" s="28" t="s">
        <v>20835</v>
      </c>
      <c r="L9746" s="28" t="s">
        <v>20836</v>
      </c>
    </row>
    <row r="9747" spans="1:12" ht="15.75" customHeight="1">
      <c r="A9747" s="28" t="s">
        <v>270</v>
      </c>
      <c r="B9747" s="28" t="s">
        <v>271</v>
      </c>
      <c r="C9747" s="28" t="s">
        <v>300</v>
      </c>
      <c r="D9747" s="28" t="s">
        <v>270</v>
      </c>
      <c r="E9747" s="28" t="s">
        <v>273</v>
      </c>
      <c r="F9747" s="28" t="s">
        <v>274</v>
      </c>
      <c r="G9747" s="28" t="s">
        <v>275</v>
      </c>
      <c r="H9747" s="28" t="s">
        <v>295</v>
      </c>
      <c r="I9747" s="28" t="s">
        <v>18478</v>
      </c>
      <c r="J9747" s="28" t="s">
        <v>20837</v>
      </c>
      <c r="K9747" s="28" t="s">
        <v>20838</v>
      </c>
      <c r="L9747" s="28" t="s">
        <v>20839</v>
      </c>
    </row>
    <row r="9748" spans="1:12" ht="15.75" customHeight="1">
      <c r="A9748" s="28" t="s">
        <v>270</v>
      </c>
      <c r="B9748" s="28" t="s">
        <v>271</v>
      </c>
      <c r="C9748" s="28" t="s">
        <v>300</v>
      </c>
      <c r="D9748" s="28" t="s">
        <v>270</v>
      </c>
      <c r="E9748" s="28" t="s">
        <v>273</v>
      </c>
      <c r="F9748" s="28" t="s">
        <v>274</v>
      </c>
      <c r="G9748" s="28" t="s">
        <v>275</v>
      </c>
      <c r="H9748" s="28" t="s">
        <v>295</v>
      </c>
      <c r="I9748" s="28" t="s">
        <v>18482</v>
      </c>
      <c r="J9748" s="28" t="s">
        <v>20840</v>
      </c>
      <c r="K9748" s="28" t="s">
        <v>20841</v>
      </c>
      <c r="L9748" s="28" t="s">
        <v>20842</v>
      </c>
    </row>
    <row r="9749" spans="1:12" ht="15.75" customHeight="1">
      <c r="A9749" s="28" t="s">
        <v>270</v>
      </c>
      <c r="B9749" s="28" t="s">
        <v>271</v>
      </c>
      <c r="C9749" s="28" t="s">
        <v>300</v>
      </c>
      <c r="D9749" s="28" t="s">
        <v>270</v>
      </c>
      <c r="E9749" s="28" t="s">
        <v>273</v>
      </c>
      <c r="F9749" s="28" t="s">
        <v>274</v>
      </c>
      <c r="G9749" s="28" t="s">
        <v>275</v>
      </c>
      <c r="H9749" s="28" t="s">
        <v>295</v>
      </c>
      <c r="I9749" s="28" t="s">
        <v>18486</v>
      </c>
      <c r="J9749" s="28" t="s">
        <v>20843</v>
      </c>
      <c r="K9749" s="28" t="s">
        <v>20844</v>
      </c>
      <c r="L9749" s="28" t="s">
        <v>20845</v>
      </c>
    </row>
    <row r="9750" spans="1:12" ht="15.75" customHeight="1">
      <c r="A9750" s="28" t="s">
        <v>270</v>
      </c>
      <c r="B9750" s="28" t="s">
        <v>271</v>
      </c>
      <c r="C9750" s="28" t="s">
        <v>300</v>
      </c>
      <c r="D9750" s="28" t="s">
        <v>270</v>
      </c>
      <c r="E9750" s="28" t="s">
        <v>273</v>
      </c>
      <c r="F9750" s="28" t="s">
        <v>293</v>
      </c>
      <c r="G9750" s="28" t="s">
        <v>275</v>
      </c>
      <c r="H9750" s="28" t="s">
        <v>295</v>
      </c>
      <c r="I9750" s="28" t="s">
        <v>18421</v>
      </c>
      <c r="J9750" s="28" t="s">
        <v>3753</v>
      </c>
      <c r="K9750" s="28" t="s">
        <v>2490</v>
      </c>
      <c r="L9750" s="28" t="s">
        <v>2950</v>
      </c>
    </row>
    <row r="9751" spans="1:12" ht="15.75" customHeight="1">
      <c r="A9751" s="28" t="s">
        <v>270</v>
      </c>
      <c r="B9751" s="28" t="s">
        <v>271</v>
      </c>
      <c r="C9751" s="28" t="s">
        <v>300</v>
      </c>
      <c r="D9751" s="28" t="s">
        <v>270</v>
      </c>
      <c r="E9751" s="28" t="s">
        <v>273</v>
      </c>
      <c r="F9751" s="28" t="s">
        <v>293</v>
      </c>
      <c r="G9751" s="28" t="s">
        <v>275</v>
      </c>
      <c r="H9751" s="28" t="s">
        <v>295</v>
      </c>
      <c r="I9751" s="28" t="s">
        <v>18425</v>
      </c>
      <c r="J9751" s="28" t="s">
        <v>6886</v>
      </c>
      <c r="K9751" s="28" t="s">
        <v>6001</v>
      </c>
      <c r="L9751" s="28" t="s">
        <v>2655</v>
      </c>
    </row>
    <row r="9752" spans="1:12" ht="15.75" customHeight="1">
      <c r="A9752" s="28" t="s">
        <v>270</v>
      </c>
      <c r="B9752" s="28" t="s">
        <v>271</v>
      </c>
      <c r="C9752" s="28" t="s">
        <v>300</v>
      </c>
      <c r="D9752" s="28" t="s">
        <v>270</v>
      </c>
      <c r="E9752" s="28" t="s">
        <v>273</v>
      </c>
      <c r="F9752" s="28" t="s">
        <v>293</v>
      </c>
      <c r="G9752" s="28" t="s">
        <v>275</v>
      </c>
      <c r="H9752" s="28" t="s">
        <v>295</v>
      </c>
      <c r="I9752" s="28" t="s">
        <v>18433</v>
      </c>
      <c r="J9752" s="28" t="s">
        <v>408</v>
      </c>
      <c r="K9752" s="28" t="s">
        <v>409</v>
      </c>
      <c r="L9752" s="28" t="s">
        <v>410</v>
      </c>
    </row>
    <row r="9753" spans="1:12" ht="15.75" customHeight="1">
      <c r="A9753" s="28" t="s">
        <v>270</v>
      </c>
      <c r="B9753" s="28" t="s">
        <v>271</v>
      </c>
      <c r="C9753" s="28" t="s">
        <v>300</v>
      </c>
      <c r="D9753" s="28" t="s">
        <v>270</v>
      </c>
      <c r="E9753" s="28" t="s">
        <v>273</v>
      </c>
      <c r="F9753" s="28" t="s">
        <v>293</v>
      </c>
      <c r="G9753" s="28" t="s">
        <v>275</v>
      </c>
      <c r="H9753" s="28" t="s">
        <v>295</v>
      </c>
      <c r="I9753" s="28" t="s">
        <v>18449</v>
      </c>
      <c r="J9753" s="28" t="s">
        <v>277</v>
      </c>
      <c r="K9753" s="28" t="s">
        <v>277</v>
      </c>
      <c r="L9753" s="28" t="s">
        <v>277</v>
      </c>
    </row>
    <row r="9754" spans="1:12" ht="15.75" customHeight="1">
      <c r="A9754" s="28" t="s">
        <v>270</v>
      </c>
      <c r="B9754" s="28" t="s">
        <v>271</v>
      </c>
      <c r="C9754" s="28" t="s">
        <v>300</v>
      </c>
      <c r="D9754" s="28" t="s">
        <v>270</v>
      </c>
      <c r="E9754" s="28" t="s">
        <v>273</v>
      </c>
      <c r="F9754" s="28" t="s">
        <v>293</v>
      </c>
      <c r="G9754" s="28" t="s">
        <v>275</v>
      </c>
      <c r="H9754" s="28" t="s">
        <v>295</v>
      </c>
      <c r="I9754" s="28" t="s">
        <v>18417</v>
      </c>
      <c r="J9754" s="28" t="s">
        <v>20846</v>
      </c>
      <c r="K9754" s="28" t="s">
        <v>20847</v>
      </c>
      <c r="L9754" s="28" t="s">
        <v>20848</v>
      </c>
    </row>
    <row r="9755" spans="1:12" ht="15.75" customHeight="1">
      <c r="A9755" s="28" t="s">
        <v>270</v>
      </c>
      <c r="B9755" s="28" t="s">
        <v>271</v>
      </c>
      <c r="C9755" s="28" t="s">
        <v>300</v>
      </c>
      <c r="D9755" s="28" t="s">
        <v>270</v>
      </c>
      <c r="E9755" s="28" t="s">
        <v>273</v>
      </c>
      <c r="F9755" s="28" t="s">
        <v>293</v>
      </c>
      <c r="G9755" s="28" t="s">
        <v>275</v>
      </c>
      <c r="H9755" s="28" t="s">
        <v>295</v>
      </c>
      <c r="I9755" s="28" t="s">
        <v>18453</v>
      </c>
      <c r="J9755" s="28" t="s">
        <v>550</v>
      </c>
      <c r="K9755" s="28" t="s">
        <v>551</v>
      </c>
      <c r="L9755" s="28" t="s">
        <v>552</v>
      </c>
    </row>
    <row r="9756" spans="1:12" ht="15.75" customHeight="1">
      <c r="A9756" s="28" t="s">
        <v>270</v>
      </c>
      <c r="B9756" s="28" t="s">
        <v>271</v>
      </c>
      <c r="C9756" s="28" t="s">
        <v>300</v>
      </c>
      <c r="D9756" s="28" t="s">
        <v>270</v>
      </c>
      <c r="E9756" s="28" t="s">
        <v>273</v>
      </c>
      <c r="F9756" s="28" t="s">
        <v>293</v>
      </c>
      <c r="G9756" s="28" t="s">
        <v>275</v>
      </c>
      <c r="H9756" s="28" t="s">
        <v>295</v>
      </c>
      <c r="I9756" s="28" t="s">
        <v>18461</v>
      </c>
      <c r="J9756" s="28" t="s">
        <v>9104</v>
      </c>
      <c r="K9756" s="28" t="s">
        <v>13572</v>
      </c>
      <c r="L9756" s="28" t="s">
        <v>5059</v>
      </c>
    </row>
    <row r="9757" spans="1:12" ht="15.75" customHeight="1">
      <c r="A9757" s="28" t="s">
        <v>270</v>
      </c>
      <c r="B9757" s="28" t="s">
        <v>271</v>
      </c>
      <c r="C9757" s="28" t="s">
        <v>300</v>
      </c>
      <c r="D9757" s="28" t="s">
        <v>270</v>
      </c>
      <c r="E9757" s="28" t="s">
        <v>273</v>
      </c>
      <c r="F9757" s="28" t="s">
        <v>293</v>
      </c>
      <c r="G9757" s="28" t="s">
        <v>275</v>
      </c>
      <c r="H9757" s="28" t="s">
        <v>295</v>
      </c>
      <c r="I9757" s="28" t="s">
        <v>18469</v>
      </c>
      <c r="J9757" s="28" t="s">
        <v>404</v>
      </c>
      <c r="K9757" s="28" t="s">
        <v>5156</v>
      </c>
      <c r="L9757" s="28" t="s">
        <v>12752</v>
      </c>
    </row>
    <row r="9758" spans="1:12" ht="15.75" customHeight="1">
      <c r="A9758" s="28" t="s">
        <v>270</v>
      </c>
      <c r="B9758" s="28" t="s">
        <v>271</v>
      </c>
      <c r="C9758" s="28" t="s">
        <v>300</v>
      </c>
      <c r="D9758" s="28" t="s">
        <v>270</v>
      </c>
      <c r="E9758" s="28" t="s">
        <v>273</v>
      </c>
      <c r="F9758" s="28" t="s">
        <v>293</v>
      </c>
      <c r="G9758" s="28" t="s">
        <v>275</v>
      </c>
      <c r="H9758" s="28" t="s">
        <v>295</v>
      </c>
      <c r="I9758" s="28" t="s">
        <v>18474</v>
      </c>
      <c r="J9758" s="28" t="s">
        <v>18339</v>
      </c>
      <c r="K9758" s="28" t="s">
        <v>846</v>
      </c>
      <c r="L9758" s="28" t="s">
        <v>7119</v>
      </c>
    </row>
    <row r="9759" spans="1:12" ht="15.75" customHeight="1">
      <c r="A9759" s="28" t="s">
        <v>270</v>
      </c>
      <c r="B9759" s="28" t="s">
        <v>271</v>
      </c>
      <c r="C9759" s="28" t="s">
        <v>300</v>
      </c>
      <c r="D9759" s="28" t="s">
        <v>270</v>
      </c>
      <c r="E9759" s="28" t="s">
        <v>273</v>
      </c>
      <c r="F9759" s="28" t="s">
        <v>293</v>
      </c>
      <c r="G9759" s="28" t="s">
        <v>275</v>
      </c>
      <c r="H9759" s="28" t="s">
        <v>295</v>
      </c>
      <c r="I9759" s="28" t="s">
        <v>18478</v>
      </c>
      <c r="J9759" s="28" t="s">
        <v>20849</v>
      </c>
      <c r="K9759" s="28" t="s">
        <v>5969</v>
      </c>
      <c r="L9759" s="28" t="s">
        <v>20850</v>
      </c>
    </row>
    <row r="9760" spans="1:12" ht="15.75" customHeight="1">
      <c r="A9760" s="28" t="s">
        <v>270</v>
      </c>
      <c r="B9760" s="28" t="s">
        <v>271</v>
      </c>
      <c r="C9760" s="28" t="s">
        <v>300</v>
      </c>
      <c r="D9760" s="28" t="s">
        <v>270</v>
      </c>
      <c r="E9760" s="28" t="s">
        <v>273</v>
      </c>
      <c r="F9760" s="28" t="s">
        <v>293</v>
      </c>
      <c r="G9760" s="28" t="s">
        <v>275</v>
      </c>
      <c r="H9760" s="28" t="s">
        <v>295</v>
      </c>
      <c r="I9760" s="28" t="s">
        <v>18457</v>
      </c>
      <c r="J9760" s="28" t="s">
        <v>501</v>
      </c>
      <c r="K9760" s="28" t="s">
        <v>502</v>
      </c>
      <c r="L9760" s="28" t="s">
        <v>503</v>
      </c>
    </row>
    <row r="9761" spans="1:12" ht="15.75" customHeight="1">
      <c r="A9761" s="28" t="s">
        <v>270</v>
      </c>
      <c r="B9761" s="28" t="s">
        <v>271</v>
      </c>
      <c r="C9761" s="28" t="s">
        <v>300</v>
      </c>
      <c r="D9761" s="28" t="s">
        <v>270</v>
      </c>
      <c r="E9761" s="28" t="s">
        <v>273</v>
      </c>
      <c r="F9761" s="28" t="s">
        <v>293</v>
      </c>
      <c r="G9761" s="28" t="s">
        <v>275</v>
      </c>
      <c r="H9761" s="28" t="s">
        <v>295</v>
      </c>
      <c r="I9761" s="28" t="s">
        <v>18482</v>
      </c>
      <c r="J9761" s="28" t="s">
        <v>20851</v>
      </c>
      <c r="K9761" s="28" t="s">
        <v>20852</v>
      </c>
      <c r="L9761" s="28" t="s">
        <v>20853</v>
      </c>
    </row>
    <row r="9762" spans="1:12" ht="15.75" customHeight="1">
      <c r="A9762" s="28" t="s">
        <v>270</v>
      </c>
      <c r="B9762" s="28" t="s">
        <v>271</v>
      </c>
      <c r="C9762" s="28" t="s">
        <v>300</v>
      </c>
      <c r="D9762" s="28" t="s">
        <v>270</v>
      </c>
      <c r="E9762" s="28" t="s">
        <v>273</v>
      </c>
      <c r="F9762" s="28" t="s">
        <v>293</v>
      </c>
      <c r="G9762" s="28" t="s">
        <v>275</v>
      </c>
      <c r="H9762" s="28" t="s">
        <v>295</v>
      </c>
      <c r="I9762" s="28" t="s">
        <v>18441</v>
      </c>
      <c r="J9762" s="28" t="s">
        <v>20854</v>
      </c>
      <c r="K9762" s="28" t="s">
        <v>20855</v>
      </c>
      <c r="L9762" s="28" t="s">
        <v>20856</v>
      </c>
    </row>
    <row r="9763" spans="1:12" ht="15.75" customHeight="1">
      <c r="A9763" s="28" t="s">
        <v>270</v>
      </c>
      <c r="B9763" s="28" t="s">
        <v>271</v>
      </c>
      <c r="C9763" s="28" t="s">
        <v>300</v>
      </c>
      <c r="D9763" s="28" t="s">
        <v>270</v>
      </c>
      <c r="E9763" s="28" t="s">
        <v>273</v>
      </c>
      <c r="F9763" s="28" t="s">
        <v>293</v>
      </c>
      <c r="G9763" s="28" t="s">
        <v>275</v>
      </c>
      <c r="H9763" s="28" t="s">
        <v>295</v>
      </c>
      <c r="I9763" s="28" t="s">
        <v>18437</v>
      </c>
      <c r="J9763" s="28" t="s">
        <v>20857</v>
      </c>
      <c r="K9763" s="28" t="s">
        <v>10952</v>
      </c>
      <c r="L9763" s="28" t="s">
        <v>5433</v>
      </c>
    </row>
    <row r="9764" spans="1:12" ht="15.75" customHeight="1">
      <c r="A9764" s="28" t="s">
        <v>270</v>
      </c>
      <c r="B9764" s="28" t="s">
        <v>271</v>
      </c>
      <c r="C9764" s="28" t="s">
        <v>300</v>
      </c>
      <c r="D9764" s="28" t="s">
        <v>270</v>
      </c>
      <c r="E9764" s="28" t="s">
        <v>273</v>
      </c>
      <c r="F9764" s="28" t="s">
        <v>293</v>
      </c>
      <c r="G9764" s="28" t="s">
        <v>275</v>
      </c>
      <c r="H9764" s="28" t="s">
        <v>295</v>
      </c>
      <c r="I9764" s="28" t="s">
        <v>18445</v>
      </c>
      <c r="J9764" s="28" t="s">
        <v>20858</v>
      </c>
      <c r="K9764" s="28" t="s">
        <v>20859</v>
      </c>
      <c r="L9764" s="28" t="s">
        <v>20860</v>
      </c>
    </row>
    <row r="9765" spans="1:12" ht="15.75" customHeight="1">
      <c r="A9765" s="28" t="s">
        <v>270</v>
      </c>
      <c r="B9765" s="28" t="s">
        <v>271</v>
      </c>
      <c r="C9765" s="28" t="s">
        <v>300</v>
      </c>
      <c r="D9765" s="28" t="s">
        <v>270</v>
      </c>
      <c r="E9765" s="28" t="s">
        <v>273</v>
      </c>
      <c r="F9765" s="28" t="s">
        <v>274</v>
      </c>
      <c r="G9765" s="28" t="s">
        <v>270</v>
      </c>
      <c r="H9765" s="28" t="s">
        <v>295</v>
      </c>
      <c r="I9765" s="28" t="s">
        <v>18417</v>
      </c>
      <c r="J9765" s="28" t="s">
        <v>20861</v>
      </c>
      <c r="K9765" s="28" t="s">
        <v>20862</v>
      </c>
      <c r="L9765" s="28" t="s">
        <v>20863</v>
      </c>
    </row>
    <row r="9766" spans="1:12" ht="15.75" customHeight="1">
      <c r="A9766" s="28" t="s">
        <v>270</v>
      </c>
      <c r="B9766" s="28" t="s">
        <v>271</v>
      </c>
      <c r="C9766" s="28" t="s">
        <v>300</v>
      </c>
      <c r="D9766" s="28" t="s">
        <v>270</v>
      </c>
      <c r="E9766" s="28" t="s">
        <v>273</v>
      </c>
      <c r="F9766" s="28" t="s">
        <v>274</v>
      </c>
      <c r="G9766" s="28" t="s">
        <v>270</v>
      </c>
      <c r="H9766" s="28" t="s">
        <v>295</v>
      </c>
      <c r="I9766" s="28" t="s">
        <v>18421</v>
      </c>
      <c r="J9766" s="28" t="s">
        <v>20864</v>
      </c>
      <c r="K9766" s="28" t="s">
        <v>20865</v>
      </c>
      <c r="L9766" s="28" t="s">
        <v>20866</v>
      </c>
    </row>
    <row r="9767" spans="1:12" ht="15.75" customHeight="1">
      <c r="A9767" s="28" t="s">
        <v>270</v>
      </c>
      <c r="B9767" s="28" t="s">
        <v>271</v>
      </c>
      <c r="C9767" s="28" t="s">
        <v>300</v>
      </c>
      <c r="D9767" s="28" t="s">
        <v>270</v>
      </c>
      <c r="E9767" s="28" t="s">
        <v>273</v>
      </c>
      <c r="F9767" s="28" t="s">
        <v>274</v>
      </c>
      <c r="G9767" s="28" t="s">
        <v>270</v>
      </c>
      <c r="H9767" s="28" t="s">
        <v>295</v>
      </c>
      <c r="I9767" s="28" t="s">
        <v>18425</v>
      </c>
      <c r="J9767" s="28" t="s">
        <v>20867</v>
      </c>
      <c r="K9767" s="28" t="s">
        <v>20868</v>
      </c>
      <c r="L9767" s="28" t="s">
        <v>20869</v>
      </c>
    </row>
    <row r="9768" spans="1:12" ht="15.75" customHeight="1">
      <c r="A9768" s="28" t="s">
        <v>270</v>
      </c>
      <c r="B9768" s="28" t="s">
        <v>271</v>
      </c>
      <c r="C9768" s="28" t="s">
        <v>300</v>
      </c>
      <c r="D9768" s="28" t="s">
        <v>270</v>
      </c>
      <c r="E9768" s="28" t="s">
        <v>273</v>
      </c>
      <c r="F9768" s="28" t="s">
        <v>274</v>
      </c>
      <c r="G9768" s="28" t="s">
        <v>270</v>
      </c>
      <c r="H9768" s="28" t="s">
        <v>295</v>
      </c>
      <c r="I9768" s="28" t="s">
        <v>18429</v>
      </c>
      <c r="J9768" s="28" t="s">
        <v>20870</v>
      </c>
      <c r="K9768" s="28" t="s">
        <v>20871</v>
      </c>
      <c r="L9768" s="28" t="s">
        <v>20872</v>
      </c>
    </row>
    <row r="9769" spans="1:12" ht="15.75" customHeight="1">
      <c r="A9769" s="28" t="s">
        <v>270</v>
      </c>
      <c r="B9769" s="28" t="s">
        <v>271</v>
      </c>
      <c r="C9769" s="28" t="s">
        <v>300</v>
      </c>
      <c r="D9769" s="28" t="s">
        <v>270</v>
      </c>
      <c r="E9769" s="28" t="s">
        <v>273</v>
      </c>
      <c r="F9769" s="28" t="s">
        <v>274</v>
      </c>
      <c r="G9769" s="28" t="s">
        <v>270</v>
      </c>
      <c r="H9769" s="28" t="s">
        <v>295</v>
      </c>
      <c r="I9769" s="28" t="s">
        <v>18433</v>
      </c>
      <c r="J9769" s="28" t="s">
        <v>20873</v>
      </c>
      <c r="K9769" s="28" t="s">
        <v>20874</v>
      </c>
      <c r="L9769" s="28" t="s">
        <v>20875</v>
      </c>
    </row>
    <row r="9770" spans="1:12" ht="15.75" customHeight="1">
      <c r="A9770" s="28" t="s">
        <v>270</v>
      </c>
      <c r="B9770" s="28" t="s">
        <v>271</v>
      </c>
      <c r="C9770" s="28" t="s">
        <v>300</v>
      </c>
      <c r="D9770" s="28" t="s">
        <v>270</v>
      </c>
      <c r="E9770" s="28" t="s">
        <v>273</v>
      </c>
      <c r="F9770" s="28" t="s">
        <v>274</v>
      </c>
      <c r="G9770" s="28" t="s">
        <v>270</v>
      </c>
      <c r="H9770" s="28" t="s">
        <v>295</v>
      </c>
      <c r="I9770" s="28" t="s">
        <v>18437</v>
      </c>
      <c r="J9770" s="28" t="s">
        <v>20876</v>
      </c>
      <c r="K9770" s="28" t="s">
        <v>20877</v>
      </c>
      <c r="L9770" s="28" t="s">
        <v>20878</v>
      </c>
    </row>
    <row r="9771" spans="1:12" ht="15.75" customHeight="1">
      <c r="A9771" s="28" t="s">
        <v>270</v>
      </c>
      <c r="B9771" s="28" t="s">
        <v>271</v>
      </c>
      <c r="C9771" s="28" t="s">
        <v>300</v>
      </c>
      <c r="D9771" s="28" t="s">
        <v>270</v>
      </c>
      <c r="E9771" s="28" t="s">
        <v>273</v>
      </c>
      <c r="F9771" s="28" t="s">
        <v>274</v>
      </c>
      <c r="G9771" s="28" t="s">
        <v>270</v>
      </c>
      <c r="H9771" s="28" t="s">
        <v>295</v>
      </c>
      <c r="I9771" s="28" t="s">
        <v>18441</v>
      </c>
      <c r="J9771" s="28" t="s">
        <v>20879</v>
      </c>
      <c r="K9771" s="28" t="s">
        <v>20880</v>
      </c>
      <c r="L9771" s="28" t="s">
        <v>20881</v>
      </c>
    </row>
    <row r="9772" spans="1:12" ht="15.75" customHeight="1">
      <c r="A9772" s="28" t="s">
        <v>270</v>
      </c>
      <c r="B9772" s="28" t="s">
        <v>271</v>
      </c>
      <c r="C9772" s="28" t="s">
        <v>300</v>
      </c>
      <c r="D9772" s="28" t="s">
        <v>270</v>
      </c>
      <c r="E9772" s="28" t="s">
        <v>273</v>
      </c>
      <c r="F9772" s="28" t="s">
        <v>274</v>
      </c>
      <c r="G9772" s="28" t="s">
        <v>270</v>
      </c>
      <c r="H9772" s="28" t="s">
        <v>295</v>
      </c>
      <c r="I9772" s="28" t="s">
        <v>18445</v>
      </c>
      <c r="J9772" s="28" t="s">
        <v>20882</v>
      </c>
      <c r="K9772" s="28" t="s">
        <v>20883</v>
      </c>
      <c r="L9772" s="28" t="s">
        <v>20884</v>
      </c>
    </row>
    <row r="9773" spans="1:12" ht="15.75" customHeight="1">
      <c r="A9773" s="28" t="s">
        <v>270</v>
      </c>
      <c r="B9773" s="28" t="s">
        <v>271</v>
      </c>
      <c r="C9773" s="28" t="s">
        <v>300</v>
      </c>
      <c r="D9773" s="28" t="s">
        <v>270</v>
      </c>
      <c r="E9773" s="28" t="s">
        <v>273</v>
      </c>
      <c r="F9773" s="28" t="s">
        <v>274</v>
      </c>
      <c r="G9773" s="28" t="s">
        <v>270</v>
      </c>
      <c r="H9773" s="28" t="s">
        <v>295</v>
      </c>
      <c r="I9773" s="28" t="s">
        <v>18449</v>
      </c>
      <c r="J9773" s="28" t="s">
        <v>277</v>
      </c>
      <c r="K9773" s="28" t="s">
        <v>277</v>
      </c>
      <c r="L9773" s="28" t="s">
        <v>277</v>
      </c>
    </row>
    <row r="9774" spans="1:12" ht="15.75" customHeight="1">
      <c r="A9774" s="28" t="s">
        <v>270</v>
      </c>
      <c r="B9774" s="28" t="s">
        <v>271</v>
      </c>
      <c r="C9774" s="28" t="s">
        <v>300</v>
      </c>
      <c r="D9774" s="28" t="s">
        <v>270</v>
      </c>
      <c r="E9774" s="28" t="s">
        <v>273</v>
      </c>
      <c r="F9774" s="28" t="s">
        <v>274</v>
      </c>
      <c r="G9774" s="28" t="s">
        <v>270</v>
      </c>
      <c r="H9774" s="28" t="s">
        <v>295</v>
      </c>
      <c r="I9774" s="28" t="s">
        <v>18453</v>
      </c>
      <c r="J9774" s="28" t="s">
        <v>20885</v>
      </c>
      <c r="K9774" s="28" t="s">
        <v>20886</v>
      </c>
      <c r="L9774" s="28" t="s">
        <v>20887</v>
      </c>
    </row>
    <row r="9775" spans="1:12" ht="15.75" customHeight="1">
      <c r="A9775" s="28" t="s">
        <v>270</v>
      </c>
      <c r="B9775" s="28" t="s">
        <v>271</v>
      </c>
      <c r="C9775" s="28" t="s">
        <v>300</v>
      </c>
      <c r="D9775" s="28" t="s">
        <v>270</v>
      </c>
      <c r="E9775" s="28" t="s">
        <v>273</v>
      </c>
      <c r="F9775" s="28" t="s">
        <v>274</v>
      </c>
      <c r="G9775" s="28" t="s">
        <v>270</v>
      </c>
      <c r="H9775" s="28" t="s">
        <v>295</v>
      </c>
      <c r="I9775" s="28" t="s">
        <v>18457</v>
      </c>
      <c r="J9775" s="28" t="s">
        <v>20888</v>
      </c>
      <c r="K9775" s="28" t="s">
        <v>20889</v>
      </c>
      <c r="L9775" s="28" t="s">
        <v>20890</v>
      </c>
    </row>
    <row r="9776" spans="1:12" ht="15.75" customHeight="1">
      <c r="A9776" s="28" t="s">
        <v>270</v>
      </c>
      <c r="B9776" s="28" t="s">
        <v>271</v>
      </c>
      <c r="C9776" s="28" t="s">
        <v>300</v>
      </c>
      <c r="D9776" s="28" t="s">
        <v>270</v>
      </c>
      <c r="E9776" s="28" t="s">
        <v>273</v>
      </c>
      <c r="F9776" s="28" t="s">
        <v>274</v>
      </c>
      <c r="G9776" s="28" t="s">
        <v>270</v>
      </c>
      <c r="H9776" s="28" t="s">
        <v>295</v>
      </c>
      <c r="I9776" s="28" t="s">
        <v>18461</v>
      </c>
      <c r="J9776" s="28" t="s">
        <v>20891</v>
      </c>
      <c r="K9776" s="28" t="s">
        <v>20892</v>
      </c>
      <c r="L9776" s="28" t="s">
        <v>20893</v>
      </c>
    </row>
    <row r="9777" spans="1:12" ht="15.75" customHeight="1">
      <c r="A9777" s="28" t="s">
        <v>270</v>
      </c>
      <c r="B9777" s="28" t="s">
        <v>271</v>
      </c>
      <c r="C9777" s="28" t="s">
        <v>300</v>
      </c>
      <c r="D9777" s="28" t="s">
        <v>270</v>
      </c>
      <c r="E9777" s="28" t="s">
        <v>273</v>
      </c>
      <c r="F9777" s="28" t="s">
        <v>274</v>
      </c>
      <c r="G9777" s="28" t="s">
        <v>270</v>
      </c>
      <c r="H9777" s="28" t="s">
        <v>295</v>
      </c>
      <c r="I9777" s="28" t="s">
        <v>18465</v>
      </c>
      <c r="J9777" s="28" t="s">
        <v>20894</v>
      </c>
      <c r="K9777" s="28" t="s">
        <v>20895</v>
      </c>
      <c r="L9777" s="28" t="s">
        <v>20896</v>
      </c>
    </row>
    <row r="9778" spans="1:12" ht="15.75" customHeight="1">
      <c r="A9778" s="28" t="s">
        <v>270</v>
      </c>
      <c r="B9778" s="28" t="s">
        <v>271</v>
      </c>
      <c r="C9778" s="28" t="s">
        <v>300</v>
      </c>
      <c r="D9778" s="28" t="s">
        <v>270</v>
      </c>
      <c r="E9778" s="28" t="s">
        <v>273</v>
      </c>
      <c r="F9778" s="28" t="s">
        <v>274</v>
      </c>
      <c r="G9778" s="28" t="s">
        <v>270</v>
      </c>
      <c r="H9778" s="28" t="s">
        <v>295</v>
      </c>
      <c r="I9778" s="28" t="s">
        <v>18469</v>
      </c>
      <c r="J9778" s="28" t="s">
        <v>20897</v>
      </c>
      <c r="K9778" s="28" t="s">
        <v>20898</v>
      </c>
      <c r="L9778" s="28" t="s">
        <v>20899</v>
      </c>
    </row>
    <row r="9779" spans="1:12" ht="15.75" customHeight="1">
      <c r="A9779" s="28" t="s">
        <v>270</v>
      </c>
      <c r="B9779" s="28" t="s">
        <v>271</v>
      </c>
      <c r="C9779" s="28" t="s">
        <v>300</v>
      </c>
      <c r="D9779" s="28" t="s">
        <v>270</v>
      </c>
      <c r="E9779" s="28" t="s">
        <v>273</v>
      </c>
      <c r="F9779" s="28" t="s">
        <v>274</v>
      </c>
      <c r="G9779" s="28" t="s">
        <v>270</v>
      </c>
      <c r="H9779" s="28" t="s">
        <v>295</v>
      </c>
      <c r="I9779" s="28" t="s">
        <v>18473</v>
      </c>
      <c r="J9779" s="28" t="s">
        <v>1452</v>
      </c>
      <c r="K9779" s="28" t="s">
        <v>20900</v>
      </c>
      <c r="L9779" s="28" t="s">
        <v>1454</v>
      </c>
    </row>
    <row r="9780" spans="1:12" ht="15.75" customHeight="1">
      <c r="A9780" s="28" t="s">
        <v>270</v>
      </c>
      <c r="B9780" s="28" t="s">
        <v>271</v>
      </c>
      <c r="C9780" s="28" t="s">
        <v>300</v>
      </c>
      <c r="D9780" s="28" t="s">
        <v>270</v>
      </c>
      <c r="E9780" s="28" t="s">
        <v>273</v>
      </c>
      <c r="F9780" s="28" t="s">
        <v>274</v>
      </c>
      <c r="G9780" s="28" t="s">
        <v>270</v>
      </c>
      <c r="H9780" s="28" t="s">
        <v>295</v>
      </c>
      <c r="I9780" s="28" t="s">
        <v>18474</v>
      </c>
      <c r="J9780" s="28" t="s">
        <v>20901</v>
      </c>
      <c r="K9780" s="28" t="s">
        <v>20902</v>
      </c>
      <c r="L9780" s="28" t="s">
        <v>20903</v>
      </c>
    </row>
    <row r="9781" spans="1:12" ht="15.75" customHeight="1">
      <c r="A9781" s="28" t="s">
        <v>270</v>
      </c>
      <c r="B9781" s="28" t="s">
        <v>271</v>
      </c>
      <c r="C9781" s="28" t="s">
        <v>300</v>
      </c>
      <c r="D9781" s="28" t="s">
        <v>270</v>
      </c>
      <c r="E9781" s="28" t="s">
        <v>273</v>
      </c>
      <c r="F9781" s="28" t="s">
        <v>274</v>
      </c>
      <c r="G9781" s="28" t="s">
        <v>270</v>
      </c>
      <c r="H9781" s="28" t="s">
        <v>295</v>
      </c>
      <c r="I9781" s="28" t="s">
        <v>18478</v>
      </c>
      <c r="J9781" s="28" t="s">
        <v>20904</v>
      </c>
      <c r="K9781" s="28" t="s">
        <v>20905</v>
      </c>
      <c r="L9781" s="28" t="s">
        <v>20906</v>
      </c>
    </row>
    <row r="9782" spans="1:12" ht="15.75" customHeight="1">
      <c r="A9782" s="28" t="s">
        <v>270</v>
      </c>
      <c r="B9782" s="28" t="s">
        <v>271</v>
      </c>
      <c r="C9782" s="28" t="s">
        <v>300</v>
      </c>
      <c r="D9782" s="28" t="s">
        <v>270</v>
      </c>
      <c r="E9782" s="28" t="s">
        <v>273</v>
      </c>
      <c r="F9782" s="28" t="s">
        <v>274</v>
      </c>
      <c r="G9782" s="28" t="s">
        <v>270</v>
      </c>
      <c r="H9782" s="28" t="s">
        <v>295</v>
      </c>
      <c r="I9782" s="28" t="s">
        <v>18482</v>
      </c>
      <c r="J9782" s="28" t="s">
        <v>20907</v>
      </c>
      <c r="K9782" s="28" t="s">
        <v>20908</v>
      </c>
      <c r="L9782" s="28" t="s">
        <v>20909</v>
      </c>
    </row>
    <row r="9783" spans="1:12" ht="15.75" customHeight="1">
      <c r="A9783" s="28" t="s">
        <v>270</v>
      </c>
      <c r="B9783" s="28" t="s">
        <v>271</v>
      </c>
      <c r="C9783" s="28" t="s">
        <v>300</v>
      </c>
      <c r="D9783" s="28" t="s">
        <v>270</v>
      </c>
      <c r="E9783" s="28" t="s">
        <v>273</v>
      </c>
      <c r="F9783" s="28" t="s">
        <v>274</v>
      </c>
      <c r="G9783" s="28" t="s">
        <v>270</v>
      </c>
      <c r="H9783" s="28" t="s">
        <v>295</v>
      </c>
      <c r="I9783" s="28" t="s">
        <v>18486</v>
      </c>
      <c r="J9783" s="28" t="s">
        <v>20910</v>
      </c>
      <c r="K9783" s="28" t="s">
        <v>20911</v>
      </c>
      <c r="L9783" s="28" t="s">
        <v>20912</v>
      </c>
    </row>
    <row r="9784" spans="1:12" ht="15.75" customHeight="1">
      <c r="A9784" s="28" t="s">
        <v>270</v>
      </c>
      <c r="B9784" s="28" t="s">
        <v>271</v>
      </c>
      <c r="C9784" s="28" t="s">
        <v>300</v>
      </c>
      <c r="D9784" s="28" t="s">
        <v>270</v>
      </c>
      <c r="E9784" s="28" t="s">
        <v>273</v>
      </c>
      <c r="F9784" s="28" t="s">
        <v>293</v>
      </c>
      <c r="G9784" s="28" t="s">
        <v>270</v>
      </c>
      <c r="H9784" s="28" t="s">
        <v>295</v>
      </c>
      <c r="I9784" s="28" t="s">
        <v>18421</v>
      </c>
      <c r="J9784" s="28" t="s">
        <v>20913</v>
      </c>
      <c r="K9784" s="28" t="s">
        <v>20914</v>
      </c>
      <c r="L9784" s="28" t="s">
        <v>20915</v>
      </c>
    </row>
    <row r="9785" spans="1:12" ht="15.75" customHeight="1">
      <c r="A9785" s="28" t="s">
        <v>270</v>
      </c>
      <c r="B9785" s="28" t="s">
        <v>271</v>
      </c>
      <c r="C9785" s="28" t="s">
        <v>300</v>
      </c>
      <c r="D9785" s="28" t="s">
        <v>270</v>
      </c>
      <c r="E9785" s="28" t="s">
        <v>273</v>
      </c>
      <c r="F9785" s="28" t="s">
        <v>293</v>
      </c>
      <c r="G9785" s="28" t="s">
        <v>270</v>
      </c>
      <c r="H9785" s="28" t="s">
        <v>295</v>
      </c>
      <c r="I9785" s="28" t="s">
        <v>18425</v>
      </c>
      <c r="J9785" s="28" t="s">
        <v>20916</v>
      </c>
      <c r="K9785" s="28" t="s">
        <v>20917</v>
      </c>
      <c r="L9785" s="28" t="s">
        <v>20918</v>
      </c>
    </row>
    <row r="9786" spans="1:12" ht="15.75" customHeight="1">
      <c r="A9786" s="28" t="s">
        <v>270</v>
      </c>
      <c r="B9786" s="28" t="s">
        <v>271</v>
      </c>
      <c r="C9786" s="28" t="s">
        <v>300</v>
      </c>
      <c r="D9786" s="28" t="s">
        <v>270</v>
      </c>
      <c r="E9786" s="28" t="s">
        <v>273</v>
      </c>
      <c r="F9786" s="28" t="s">
        <v>293</v>
      </c>
      <c r="G9786" s="28" t="s">
        <v>270</v>
      </c>
      <c r="H9786" s="28" t="s">
        <v>295</v>
      </c>
      <c r="I9786" s="28" t="s">
        <v>18433</v>
      </c>
      <c r="J9786" s="28" t="s">
        <v>592</v>
      </c>
      <c r="K9786" s="28" t="s">
        <v>593</v>
      </c>
      <c r="L9786" s="28" t="s">
        <v>594</v>
      </c>
    </row>
    <row r="9787" spans="1:12" ht="15.75" customHeight="1">
      <c r="A9787" s="28" t="s">
        <v>270</v>
      </c>
      <c r="B9787" s="28" t="s">
        <v>271</v>
      </c>
      <c r="C9787" s="28" t="s">
        <v>300</v>
      </c>
      <c r="D9787" s="28" t="s">
        <v>270</v>
      </c>
      <c r="E9787" s="28" t="s">
        <v>273</v>
      </c>
      <c r="F9787" s="28" t="s">
        <v>293</v>
      </c>
      <c r="G9787" s="28" t="s">
        <v>270</v>
      </c>
      <c r="H9787" s="28" t="s">
        <v>295</v>
      </c>
      <c r="I9787" s="28" t="s">
        <v>18449</v>
      </c>
      <c r="J9787" s="28" t="s">
        <v>277</v>
      </c>
      <c r="K9787" s="28" t="s">
        <v>277</v>
      </c>
      <c r="L9787" s="28" t="s">
        <v>277</v>
      </c>
    </row>
    <row r="9788" spans="1:12" ht="15.75" customHeight="1">
      <c r="A9788" s="28" t="s">
        <v>270</v>
      </c>
      <c r="B9788" s="28" t="s">
        <v>271</v>
      </c>
      <c r="C9788" s="28" t="s">
        <v>300</v>
      </c>
      <c r="D9788" s="28" t="s">
        <v>270</v>
      </c>
      <c r="E9788" s="28" t="s">
        <v>273</v>
      </c>
      <c r="F9788" s="28" t="s">
        <v>293</v>
      </c>
      <c r="G9788" s="28" t="s">
        <v>270</v>
      </c>
      <c r="H9788" s="28" t="s">
        <v>295</v>
      </c>
      <c r="I9788" s="28" t="s">
        <v>18417</v>
      </c>
      <c r="J9788" s="28" t="s">
        <v>20919</v>
      </c>
      <c r="K9788" s="28" t="s">
        <v>20920</v>
      </c>
      <c r="L9788" s="28" t="s">
        <v>20921</v>
      </c>
    </row>
    <row r="9789" spans="1:12" ht="15.75" customHeight="1">
      <c r="A9789" s="28" t="s">
        <v>270</v>
      </c>
      <c r="B9789" s="28" t="s">
        <v>271</v>
      </c>
      <c r="C9789" s="28" t="s">
        <v>300</v>
      </c>
      <c r="D9789" s="28" t="s">
        <v>270</v>
      </c>
      <c r="E9789" s="28" t="s">
        <v>273</v>
      </c>
      <c r="F9789" s="28" t="s">
        <v>293</v>
      </c>
      <c r="G9789" s="28" t="s">
        <v>270</v>
      </c>
      <c r="H9789" s="28" t="s">
        <v>295</v>
      </c>
      <c r="I9789" s="28" t="s">
        <v>18453</v>
      </c>
      <c r="J9789" s="28" t="s">
        <v>703</v>
      </c>
      <c r="K9789" s="28" t="s">
        <v>704</v>
      </c>
      <c r="L9789" s="28" t="s">
        <v>705</v>
      </c>
    </row>
    <row r="9790" spans="1:12" ht="15.75" customHeight="1">
      <c r="A9790" s="28" t="s">
        <v>270</v>
      </c>
      <c r="B9790" s="28" t="s">
        <v>271</v>
      </c>
      <c r="C9790" s="28" t="s">
        <v>300</v>
      </c>
      <c r="D9790" s="28" t="s">
        <v>270</v>
      </c>
      <c r="E9790" s="28" t="s">
        <v>273</v>
      </c>
      <c r="F9790" s="28" t="s">
        <v>293</v>
      </c>
      <c r="G9790" s="28" t="s">
        <v>270</v>
      </c>
      <c r="H9790" s="28" t="s">
        <v>295</v>
      </c>
      <c r="I9790" s="28" t="s">
        <v>18461</v>
      </c>
      <c r="J9790" s="28" t="s">
        <v>20922</v>
      </c>
      <c r="K9790" s="28" t="s">
        <v>20923</v>
      </c>
      <c r="L9790" s="28" t="s">
        <v>20924</v>
      </c>
    </row>
    <row r="9791" spans="1:12" ht="15.75" customHeight="1">
      <c r="A9791" s="28" t="s">
        <v>270</v>
      </c>
      <c r="B9791" s="28" t="s">
        <v>271</v>
      </c>
      <c r="C9791" s="28" t="s">
        <v>300</v>
      </c>
      <c r="D9791" s="28" t="s">
        <v>270</v>
      </c>
      <c r="E9791" s="28" t="s">
        <v>273</v>
      </c>
      <c r="F9791" s="28" t="s">
        <v>293</v>
      </c>
      <c r="G9791" s="28" t="s">
        <v>270</v>
      </c>
      <c r="H9791" s="28" t="s">
        <v>295</v>
      </c>
      <c r="I9791" s="28" t="s">
        <v>18469</v>
      </c>
      <c r="J9791" s="28" t="s">
        <v>20925</v>
      </c>
      <c r="K9791" s="28" t="s">
        <v>20926</v>
      </c>
      <c r="L9791" s="28" t="s">
        <v>20927</v>
      </c>
    </row>
    <row r="9792" spans="1:12" ht="15.75" customHeight="1">
      <c r="A9792" s="28" t="s">
        <v>270</v>
      </c>
      <c r="B9792" s="28" t="s">
        <v>271</v>
      </c>
      <c r="C9792" s="28" t="s">
        <v>300</v>
      </c>
      <c r="D9792" s="28" t="s">
        <v>270</v>
      </c>
      <c r="E9792" s="28" t="s">
        <v>273</v>
      </c>
      <c r="F9792" s="28" t="s">
        <v>293</v>
      </c>
      <c r="G9792" s="28" t="s">
        <v>270</v>
      </c>
      <c r="H9792" s="28" t="s">
        <v>295</v>
      </c>
      <c r="I9792" s="28" t="s">
        <v>18474</v>
      </c>
      <c r="J9792" s="28" t="s">
        <v>20928</v>
      </c>
      <c r="K9792" s="28" t="s">
        <v>20929</v>
      </c>
      <c r="L9792" s="28" t="s">
        <v>20930</v>
      </c>
    </row>
    <row r="9793" spans="1:12" ht="15.75" customHeight="1">
      <c r="A9793" s="28" t="s">
        <v>270</v>
      </c>
      <c r="B9793" s="28" t="s">
        <v>271</v>
      </c>
      <c r="C9793" s="28" t="s">
        <v>300</v>
      </c>
      <c r="D9793" s="28" t="s">
        <v>270</v>
      </c>
      <c r="E9793" s="28" t="s">
        <v>273</v>
      </c>
      <c r="F9793" s="28" t="s">
        <v>293</v>
      </c>
      <c r="G9793" s="28" t="s">
        <v>270</v>
      </c>
      <c r="H9793" s="28" t="s">
        <v>295</v>
      </c>
      <c r="I9793" s="28" t="s">
        <v>18478</v>
      </c>
      <c r="J9793" s="28" t="s">
        <v>20931</v>
      </c>
      <c r="K9793" s="28" t="s">
        <v>20932</v>
      </c>
      <c r="L9793" s="28" t="s">
        <v>20933</v>
      </c>
    </row>
    <row r="9794" spans="1:12" ht="15.75" customHeight="1">
      <c r="A9794" s="28" t="s">
        <v>270</v>
      </c>
      <c r="B9794" s="28" t="s">
        <v>271</v>
      </c>
      <c r="C9794" s="28" t="s">
        <v>300</v>
      </c>
      <c r="D9794" s="28" t="s">
        <v>270</v>
      </c>
      <c r="E9794" s="28" t="s">
        <v>273</v>
      </c>
      <c r="F9794" s="28" t="s">
        <v>293</v>
      </c>
      <c r="G9794" s="28" t="s">
        <v>270</v>
      </c>
      <c r="H9794" s="28" t="s">
        <v>295</v>
      </c>
      <c r="I9794" s="28" t="s">
        <v>18457</v>
      </c>
      <c r="J9794" s="28" t="s">
        <v>664</v>
      </c>
      <c r="K9794" s="28" t="s">
        <v>665</v>
      </c>
      <c r="L9794" s="28" t="s">
        <v>666</v>
      </c>
    </row>
    <row r="9795" spans="1:12" ht="15.75" customHeight="1">
      <c r="A9795" s="28" t="s">
        <v>270</v>
      </c>
      <c r="B9795" s="28" t="s">
        <v>271</v>
      </c>
      <c r="C9795" s="28" t="s">
        <v>300</v>
      </c>
      <c r="D9795" s="28" t="s">
        <v>270</v>
      </c>
      <c r="E9795" s="28" t="s">
        <v>273</v>
      </c>
      <c r="F9795" s="28" t="s">
        <v>293</v>
      </c>
      <c r="G9795" s="28" t="s">
        <v>270</v>
      </c>
      <c r="H9795" s="28" t="s">
        <v>295</v>
      </c>
      <c r="I9795" s="28" t="s">
        <v>18482</v>
      </c>
      <c r="J9795" s="28" t="s">
        <v>20934</v>
      </c>
      <c r="K9795" s="28" t="s">
        <v>20935</v>
      </c>
      <c r="L9795" s="28" t="s">
        <v>20936</v>
      </c>
    </row>
    <row r="9796" spans="1:12" ht="15.75" customHeight="1">
      <c r="A9796" s="28" t="s">
        <v>270</v>
      </c>
      <c r="B9796" s="28" t="s">
        <v>271</v>
      </c>
      <c r="C9796" s="28" t="s">
        <v>300</v>
      </c>
      <c r="D9796" s="28" t="s">
        <v>270</v>
      </c>
      <c r="E9796" s="28" t="s">
        <v>273</v>
      </c>
      <c r="F9796" s="28" t="s">
        <v>293</v>
      </c>
      <c r="G9796" s="28" t="s">
        <v>270</v>
      </c>
      <c r="H9796" s="28" t="s">
        <v>295</v>
      </c>
      <c r="I9796" s="28" t="s">
        <v>18441</v>
      </c>
      <c r="J9796" s="28" t="s">
        <v>20937</v>
      </c>
      <c r="K9796" s="28" t="s">
        <v>20938</v>
      </c>
      <c r="L9796" s="28" t="s">
        <v>20939</v>
      </c>
    </row>
    <row r="9797" spans="1:12" ht="15.75" customHeight="1">
      <c r="A9797" s="28" t="s">
        <v>270</v>
      </c>
      <c r="B9797" s="28" t="s">
        <v>271</v>
      </c>
      <c r="C9797" s="28" t="s">
        <v>300</v>
      </c>
      <c r="D9797" s="28" t="s">
        <v>270</v>
      </c>
      <c r="E9797" s="28" t="s">
        <v>273</v>
      </c>
      <c r="F9797" s="28" t="s">
        <v>293</v>
      </c>
      <c r="G9797" s="28" t="s">
        <v>270</v>
      </c>
      <c r="H9797" s="28" t="s">
        <v>295</v>
      </c>
      <c r="I9797" s="28" t="s">
        <v>18437</v>
      </c>
      <c r="J9797" s="28" t="s">
        <v>20940</v>
      </c>
      <c r="K9797" s="28" t="s">
        <v>20941</v>
      </c>
      <c r="L9797" s="28" t="s">
        <v>20942</v>
      </c>
    </row>
    <row r="9798" spans="1:12" ht="15.75" customHeight="1">
      <c r="A9798" s="28" t="s">
        <v>270</v>
      </c>
      <c r="B9798" s="28" t="s">
        <v>271</v>
      </c>
      <c r="C9798" s="28" t="s">
        <v>300</v>
      </c>
      <c r="D9798" s="28" t="s">
        <v>270</v>
      </c>
      <c r="E9798" s="28" t="s">
        <v>273</v>
      </c>
      <c r="F9798" s="28" t="s">
        <v>293</v>
      </c>
      <c r="G9798" s="28" t="s">
        <v>270</v>
      </c>
      <c r="H9798" s="28" t="s">
        <v>295</v>
      </c>
      <c r="I9798" s="28" t="s">
        <v>18445</v>
      </c>
      <c r="J9798" s="28" t="s">
        <v>20943</v>
      </c>
      <c r="K9798" s="28" t="s">
        <v>20944</v>
      </c>
      <c r="L9798" s="28" t="s">
        <v>20945</v>
      </c>
    </row>
    <row r="9799" spans="1:12" ht="15.75" customHeight="1">
      <c r="A9799" s="28" t="s">
        <v>270</v>
      </c>
      <c r="B9799" s="28" t="s">
        <v>271</v>
      </c>
      <c r="C9799" s="28" t="s">
        <v>300</v>
      </c>
      <c r="D9799" s="28" t="s">
        <v>295</v>
      </c>
      <c r="E9799" s="28" t="s">
        <v>273</v>
      </c>
      <c r="F9799" s="28" t="s">
        <v>274</v>
      </c>
      <c r="G9799" s="28" t="s">
        <v>275</v>
      </c>
      <c r="H9799" s="28" t="s">
        <v>295</v>
      </c>
      <c r="I9799" s="28" t="s">
        <v>18417</v>
      </c>
      <c r="J9799" s="28" t="s">
        <v>20946</v>
      </c>
      <c r="K9799" s="28" t="s">
        <v>20947</v>
      </c>
      <c r="L9799" s="28" t="s">
        <v>20948</v>
      </c>
    </row>
    <row r="9800" spans="1:12" ht="15.75" customHeight="1">
      <c r="A9800" s="28" t="s">
        <v>270</v>
      </c>
      <c r="B9800" s="28" t="s">
        <v>271</v>
      </c>
      <c r="C9800" s="28" t="s">
        <v>300</v>
      </c>
      <c r="D9800" s="28" t="s">
        <v>295</v>
      </c>
      <c r="E9800" s="28" t="s">
        <v>273</v>
      </c>
      <c r="F9800" s="28" t="s">
        <v>274</v>
      </c>
      <c r="G9800" s="28" t="s">
        <v>275</v>
      </c>
      <c r="H9800" s="28" t="s">
        <v>295</v>
      </c>
      <c r="I9800" s="28" t="s">
        <v>18421</v>
      </c>
      <c r="J9800" s="28" t="s">
        <v>20949</v>
      </c>
      <c r="K9800" s="28" t="s">
        <v>4437</v>
      </c>
      <c r="L9800" s="28" t="s">
        <v>20950</v>
      </c>
    </row>
    <row r="9801" spans="1:12" ht="15.75" customHeight="1">
      <c r="A9801" s="28" t="s">
        <v>270</v>
      </c>
      <c r="B9801" s="28" t="s">
        <v>271</v>
      </c>
      <c r="C9801" s="28" t="s">
        <v>300</v>
      </c>
      <c r="D9801" s="28" t="s">
        <v>295</v>
      </c>
      <c r="E9801" s="28" t="s">
        <v>273</v>
      </c>
      <c r="F9801" s="28" t="s">
        <v>274</v>
      </c>
      <c r="G9801" s="28" t="s">
        <v>275</v>
      </c>
      <c r="H9801" s="28" t="s">
        <v>295</v>
      </c>
      <c r="I9801" s="28" t="s">
        <v>18425</v>
      </c>
      <c r="J9801" s="28" t="s">
        <v>20951</v>
      </c>
      <c r="K9801" s="28" t="s">
        <v>20952</v>
      </c>
      <c r="L9801" s="28" t="s">
        <v>20953</v>
      </c>
    </row>
    <row r="9802" spans="1:12" ht="15.75" customHeight="1">
      <c r="A9802" s="28" t="s">
        <v>270</v>
      </c>
      <c r="B9802" s="28" t="s">
        <v>271</v>
      </c>
      <c r="C9802" s="28" t="s">
        <v>300</v>
      </c>
      <c r="D9802" s="28" t="s">
        <v>295</v>
      </c>
      <c r="E9802" s="28" t="s">
        <v>273</v>
      </c>
      <c r="F9802" s="28" t="s">
        <v>274</v>
      </c>
      <c r="G9802" s="28" t="s">
        <v>275</v>
      </c>
      <c r="H9802" s="28" t="s">
        <v>295</v>
      </c>
      <c r="I9802" s="28" t="s">
        <v>18429</v>
      </c>
      <c r="J9802" s="28" t="s">
        <v>20954</v>
      </c>
      <c r="K9802" s="28" t="s">
        <v>20955</v>
      </c>
      <c r="L9802" s="28" t="s">
        <v>20956</v>
      </c>
    </row>
    <row r="9803" spans="1:12" ht="15.75" customHeight="1">
      <c r="A9803" s="28" t="s">
        <v>270</v>
      </c>
      <c r="B9803" s="28" t="s">
        <v>271</v>
      </c>
      <c r="C9803" s="28" t="s">
        <v>300</v>
      </c>
      <c r="D9803" s="28" t="s">
        <v>295</v>
      </c>
      <c r="E9803" s="28" t="s">
        <v>273</v>
      </c>
      <c r="F9803" s="28" t="s">
        <v>274</v>
      </c>
      <c r="G9803" s="28" t="s">
        <v>275</v>
      </c>
      <c r="H9803" s="28" t="s">
        <v>295</v>
      </c>
      <c r="I9803" s="28" t="s">
        <v>18433</v>
      </c>
      <c r="J9803" s="28" t="s">
        <v>1924</v>
      </c>
      <c r="K9803" s="28" t="s">
        <v>475</v>
      </c>
      <c r="L9803" s="28" t="s">
        <v>776</v>
      </c>
    </row>
    <row r="9804" spans="1:12" ht="15.75" customHeight="1">
      <c r="A9804" s="28" t="s">
        <v>270</v>
      </c>
      <c r="B9804" s="28" t="s">
        <v>271</v>
      </c>
      <c r="C9804" s="28" t="s">
        <v>300</v>
      </c>
      <c r="D9804" s="28" t="s">
        <v>295</v>
      </c>
      <c r="E9804" s="28" t="s">
        <v>273</v>
      </c>
      <c r="F9804" s="28" t="s">
        <v>274</v>
      </c>
      <c r="G9804" s="28" t="s">
        <v>275</v>
      </c>
      <c r="H9804" s="28" t="s">
        <v>295</v>
      </c>
      <c r="I9804" s="28" t="s">
        <v>18437</v>
      </c>
      <c r="J9804" s="28" t="s">
        <v>20957</v>
      </c>
      <c r="K9804" s="28" t="s">
        <v>20958</v>
      </c>
      <c r="L9804" s="28" t="s">
        <v>20959</v>
      </c>
    </row>
    <row r="9805" spans="1:12" ht="15.75" customHeight="1">
      <c r="A9805" s="28" t="s">
        <v>270</v>
      </c>
      <c r="B9805" s="28" t="s">
        <v>271</v>
      </c>
      <c r="C9805" s="28" t="s">
        <v>300</v>
      </c>
      <c r="D9805" s="28" t="s">
        <v>295</v>
      </c>
      <c r="E9805" s="28" t="s">
        <v>273</v>
      </c>
      <c r="F9805" s="28" t="s">
        <v>274</v>
      </c>
      <c r="G9805" s="28" t="s">
        <v>275</v>
      </c>
      <c r="H9805" s="28" t="s">
        <v>295</v>
      </c>
      <c r="I9805" s="28" t="s">
        <v>18441</v>
      </c>
      <c r="J9805" s="28" t="s">
        <v>20960</v>
      </c>
      <c r="K9805" s="28" t="s">
        <v>20961</v>
      </c>
      <c r="L9805" s="28" t="s">
        <v>20962</v>
      </c>
    </row>
    <row r="9806" spans="1:12" ht="15.75" customHeight="1">
      <c r="A9806" s="28" t="s">
        <v>270</v>
      </c>
      <c r="B9806" s="28" t="s">
        <v>271</v>
      </c>
      <c r="C9806" s="28" t="s">
        <v>300</v>
      </c>
      <c r="D9806" s="28" t="s">
        <v>295</v>
      </c>
      <c r="E9806" s="28" t="s">
        <v>273</v>
      </c>
      <c r="F9806" s="28" t="s">
        <v>274</v>
      </c>
      <c r="G9806" s="28" t="s">
        <v>275</v>
      </c>
      <c r="H9806" s="28" t="s">
        <v>295</v>
      </c>
      <c r="I9806" s="28" t="s">
        <v>18445</v>
      </c>
      <c r="J9806" s="28" t="s">
        <v>20963</v>
      </c>
      <c r="K9806" s="28" t="s">
        <v>20964</v>
      </c>
      <c r="L9806" s="28" t="s">
        <v>20965</v>
      </c>
    </row>
    <row r="9807" spans="1:12" ht="15.75" customHeight="1">
      <c r="A9807" s="28" t="s">
        <v>270</v>
      </c>
      <c r="B9807" s="28" t="s">
        <v>271</v>
      </c>
      <c r="C9807" s="28" t="s">
        <v>300</v>
      </c>
      <c r="D9807" s="28" t="s">
        <v>295</v>
      </c>
      <c r="E9807" s="28" t="s">
        <v>273</v>
      </c>
      <c r="F9807" s="28" t="s">
        <v>274</v>
      </c>
      <c r="G9807" s="28" t="s">
        <v>275</v>
      </c>
      <c r="H9807" s="28" t="s">
        <v>295</v>
      </c>
      <c r="I9807" s="28" t="s">
        <v>18449</v>
      </c>
      <c r="J9807" s="28" t="s">
        <v>277</v>
      </c>
      <c r="K9807" s="28" t="s">
        <v>277</v>
      </c>
      <c r="L9807" s="28" t="s">
        <v>277</v>
      </c>
    </row>
    <row r="9808" spans="1:12" ht="15.75" customHeight="1">
      <c r="A9808" s="28" t="s">
        <v>270</v>
      </c>
      <c r="B9808" s="28" t="s">
        <v>271</v>
      </c>
      <c r="C9808" s="28" t="s">
        <v>300</v>
      </c>
      <c r="D9808" s="28" t="s">
        <v>295</v>
      </c>
      <c r="E9808" s="28" t="s">
        <v>273</v>
      </c>
      <c r="F9808" s="28" t="s">
        <v>274</v>
      </c>
      <c r="G9808" s="28" t="s">
        <v>275</v>
      </c>
      <c r="H9808" s="28" t="s">
        <v>295</v>
      </c>
      <c r="I9808" s="28" t="s">
        <v>18453</v>
      </c>
      <c r="J9808" s="28" t="s">
        <v>20966</v>
      </c>
      <c r="K9808" s="28" t="s">
        <v>20967</v>
      </c>
      <c r="L9808" s="28" t="s">
        <v>20968</v>
      </c>
    </row>
    <row r="9809" spans="1:12" ht="15.75" customHeight="1">
      <c r="A9809" s="28" t="s">
        <v>270</v>
      </c>
      <c r="B9809" s="28" t="s">
        <v>271</v>
      </c>
      <c r="C9809" s="28" t="s">
        <v>300</v>
      </c>
      <c r="D9809" s="28" t="s">
        <v>295</v>
      </c>
      <c r="E9809" s="28" t="s">
        <v>273</v>
      </c>
      <c r="F9809" s="28" t="s">
        <v>274</v>
      </c>
      <c r="G9809" s="28" t="s">
        <v>275</v>
      </c>
      <c r="H9809" s="28" t="s">
        <v>295</v>
      </c>
      <c r="I9809" s="28" t="s">
        <v>18457</v>
      </c>
      <c r="J9809" s="28" t="s">
        <v>20969</v>
      </c>
      <c r="K9809" s="28" t="s">
        <v>20970</v>
      </c>
      <c r="L9809" s="28" t="s">
        <v>20971</v>
      </c>
    </row>
    <row r="9810" spans="1:12" ht="15.75" customHeight="1">
      <c r="A9810" s="28" t="s">
        <v>270</v>
      </c>
      <c r="B9810" s="28" t="s">
        <v>271</v>
      </c>
      <c r="C9810" s="28" t="s">
        <v>300</v>
      </c>
      <c r="D9810" s="28" t="s">
        <v>295</v>
      </c>
      <c r="E9810" s="28" t="s">
        <v>273</v>
      </c>
      <c r="F9810" s="28" t="s">
        <v>274</v>
      </c>
      <c r="G9810" s="28" t="s">
        <v>275</v>
      </c>
      <c r="H9810" s="28" t="s">
        <v>295</v>
      </c>
      <c r="I9810" s="28" t="s">
        <v>18461</v>
      </c>
      <c r="J9810" s="28" t="s">
        <v>20972</v>
      </c>
      <c r="K9810" s="28" t="s">
        <v>20973</v>
      </c>
      <c r="L9810" s="28" t="s">
        <v>20974</v>
      </c>
    </row>
    <row r="9811" spans="1:12" ht="15.75" customHeight="1">
      <c r="A9811" s="28" t="s">
        <v>270</v>
      </c>
      <c r="B9811" s="28" t="s">
        <v>271</v>
      </c>
      <c r="C9811" s="28" t="s">
        <v>300</v>
      </c>
      <c r="D9811" s="28" t="s">
        <v>295</v>
      </c>
      <c r="E9811" s="28" t="s">
        <v>273</v>
      </c>
      <c r="F9811" s="28" t="s">
        <v>274</v>
      </c>
      <c r="G9811" s="28" t="s">
        <v>275</v>
      </c>
      <c r="H9811" s="28" t="s">
        <v>295</v>
      </c>
      <c r="I9811" s="28" t="s">
        <v>18465</v>
      </c>
      <c r="J9811" s="28" t="s">
        <v>20975</v>
      </c>
      <c r="K9811" s="28" t="s">
        <v>20976</v>
      </c>
      <c r="L9811" s="28" t="s">
        <v>20977</v>
      </c>
    </row>
    <row r="9812" spans="1:12" ht="15.75" customHeight="1">
      <c r="A9812" s="28" t="s">
        <v>270</v>
      </c>
      <c r="B9812" s="28" t="s">
        <v>271</v>
      </c>
      <c r="C9812" s="28" t="s">
        <v>300</v>
      </c>
      <c r="D9812" s="28" t="s">
        <v>295</v>
      </c>
      <c r="E9812" s="28" t="s">
        <v>273</v>
      </c>
      <c r="F9812" s="28" t="s">
        <v>274</v>
      </c>
      <c r="G9812" s="28" t="s">
        <v>275</v>
      </c>
      <c r="H9812" s="28" t="s">
        <v>295</v>
      </c>
      <c r="I9812" s="28" t="s">
        <v>18469</v>
      </c>
      <c r="J9812" s="28" t="s">
        <v>20978</v>
      </c>
      <c r="K9812" s="28" t="s">
        <v>20979</v>
      </c>
      <c r="L9812" s="28" t="s">
        <v>20980</v>
      </c>
    </row>
    <row r="9813" spans="1:12" ht="15.75" customHeight="1">
      <c r="A9813" s="28" t="s">
        <v>270</v>
      </c>
      <c r="B9813" s="28" t="s">
        <v>271</v>
      </c>
      <c r="C9813" s="28" t="s">
        <v>300</v>
      </c>
      <c r="D9813" s="28" t="s">
        <v>295</v>
      </c>
      <c r="E9813" s="28" t="s">
        <v>273</v>
      </c>
      <c r="F9813" s="28" t="s">
        <v>274</v>
      </c>
      <c r="G9813" s="28" t="s">
        <v>275</v>
      </c>
      <c r="H9813" s="28" t="s">
        <v>295</v>
      </c>
      <c r="I9813" s="28" t="s">
        <v>18473</v>
      </c>
      <c r="J9813" s="28" t="s">
        <v>2852</v>
      </c>
      <c r="K9813" s="28" t="s">
        <v>2853</v>
      </c>
      <c r="L9813" s="28" t="s">
        <v>2854</v>
      </c>
    </row>
    <row r="9814" spans="1:12" ht="15.75" customHeight="1">
      <c r="A9814" s="28" t="s">
        <v>270</v>
      </c>
      <c r="B9814" s="28" t="s">
        <v>271</v>
      </c>
      <c r="C9814" s="28" t="s">
        <v>300</v>
      </c>
      <c r="D9814" s="28" t="s">
        <v>295</v>
      </c>
      <c r="E9814" s="28" t="s">
        <v>273</v>
      </c>
      <c r="F9814" s="28" t="s">
        <v>274</v>
      </c>
      <c r="G9814" s="28" t="s">
        <v>275</v>
      </c>
      <c r="H9814" s="28" t="s">
        <v>295</v>
      </c>
      <c r="I9814" s="28" t="s">
        <v>18474</v>
      </c>
      <c r="J9814" s="28" t="s">
        <v>20981</v>
      </c>
      <c r="K9814" s="28" t="s">
        <v>20982</v>
      </c>
      <c r="L9814" s="28" t="s">
        <v>20983</v>
      </c>
    </row>
    <row r="9815" spans="1:12" ht="15.75" customHeight="1">
      <c r="A9815" s="28" t="s">
        <v>270</v>
      </c>
      <c r="B9815" s="28" t="s">
        <v>271</v>
      </c>
      <c r="C9815" s="28" t="s">
        <v>300</v>
      </c>
      <c r="D9815" s="28" t="s">
        <v>295</v>
      </c>
      <c r="E9815" s="28" t="s">
        <v>273</v>
      </c>
      <c r="F9815" s="28" t="s">
        <v>274</v>
      </c>
      <c r="G9815" s="28" t="s">
        <v>275</v>
      </c>
      <c r="H9815" s="28" t="s">
        <v>295</v>
      </c>
      <c r="I9815" s="28" t="s">
        <v>18478</v>
      </c>
      <c r="J9815" s="28" t="s">
        <v>20984</v>
      </c>
      <c r="K9815" s="28" t="s">
        <v>20985</v>
      </c>
      <c r="L9815" s="28" t="s">
        <v>20986</v>
      </c>
    </row>
    <row r="9816" spans="1:12" ht="15.75" customHeight="1">
      <c r="A9816" s="28" t="s">
        <v>270</v>
      </c>
      <c r="B9816" s="28" t="s">
        <v>271</v>
      </c>
      <c r="C9816" s="28" t="s">
        <v>300</v>
      </c>
      <c r="D9816" s="28" t="s">
        <v>295</v>
      </c>
      <c r="E9816" s="28" t="s">
        <v>273</v>
      </c>
      <c r="F9816" s="28" t="s">
        <v>274</v>
      </c>
      <c r="G9816" s="28" t="s">
        <v>275</v>
      </c>
      <c r="H9816" s="28" t="s">
        <v>295</v>
      </c>
      <c r="I9816" s="28" t="s">
        <v>18482</v>
      </c>
      <c r="J9816" s="28" t="s">
        <v>20987</v>
      </c>
      <c r="K9816" s="28" t="s">
        <v>20988</v>
      </c>
      <c r="L9816" s="28" t="s">
        <v>20989</v>
      </c>
    </row>
    <row r="9817" spans="1:12" ht="15.75" customHeight="1">
      <c r="A9817" s="28" t="s">
        <v>270</v>
      </c>
      <c r="B9817" s="28" t="s">
        <v>271</v>
      </c>
      <c r="C9817" s="28" t="s">
        <v>300</v>
      </c>
      <c r="D9817" s="28" t="s">
        <v>295</v>
      </c>
      <c r="E9817" s="28" t="s">
        <v>273</v>
      </c>
      <c r="F9817" s="28" t="s">
        <v>274</v>
      </c>
      <c r="G9817" s="28" t="s">
        <v>275</v>
      </c>
      <c r="H9817" s="28" t="s">
        <v>295</v>
      </c>
      <c r="I9817" s="28" t="s">
        <v>18486</v>
      </c>
      <c r="J9817" s="28" t="s">
        <v>20990</v>
      </c>
      <c r="K9817" s="28" t="s">
        <v>20991</v>
      </c>
      <c r="L9817" s="28" t="s">
        <v>20992</v>
      </c>
    </row>
    <row r="9818" spans="1:12" ht="15.75" customHeight="1">
      <c r="A9818" s="28" t="s">
        <v>270</v>
      </c>
      <c r="B9818" s="28" t="s">
        <v>271</v>
      </c>
      <c r="C9818" s="28" t="s">
        <v>300</v>
      </c>
      <c r="D9818" s="28" t="s">
        <v>295</v>
      </c>
      <c r="E9818" s="28" t="s">
        <v>273</v>
      </c>
      <c r="F9818" s="28" t="s">
        <v>293</v>
      </c>
      <c r="G9818" s="28" t="s">
        <v>275</v>
      </c>
      <c r="H9818" s="28" t="s">
        <v>295</v>
      </c>
      <c r="I9818" s="28" t="s">
        <v>18421</v>
      </c>
      <c r="J9818" s="28" t="s">
        <v>2985</v>
      </c>
      <c r="K9818" s="28" t="s">
        <v>3805</v>
      </c>
      <c r="L9818" s="28" t="s">
        <v>2956</v>
      </c>
    </row>
    <row r="9819" spans="1:12" ht="15.75" customHeight="1">
      <c r="A9819" s="28" t="s">
        <v>270</v>
      </c>
      <c r="B9819" s="28" t="s">
        <v>271</v>
      </c>
      <c r="C9819" s="28" t="s">
        <v>300</v>
      </c>
      <c r="D9819" s="28" t="s">
        <v>295</v>
      </c>
      <c r="E9819" s="28" t="s">
        <v>273</v>
      </c>
      <c r="F9819" s="28" t="s">
        <v>293</v>
      </c>
      <c r="G9819" s="28" t="s">
        <v>275</v>
      </c>
      <c r="H9819" s="28" t="s">
        <v>295</v>
      </c>
      <c r="I9819" s="28" t="s">
        <v>18425</v>
      </c>
      <c r="J9819" s="28" t="s">
        <v>12705</v>
      </c>
      <c r="K9819" s="28" t="s">
        <v>20993</v>
      </c>
      <c r="L9819" s="28" t="s">
        <v>9941</v>
      </c>
    </row>
    <row r="9820" spans="1:12" ht="15.75" customHeight="1">
      <c r="A9820" s="28" t="s">
        <v>270</v>
      </c>
      <c r="B9820" s="28" t="s">
        <v>271</v>
      </c>
      <c r="C9820" s="28" t="s">
        <v>300</v>
      </c>
      <c r="D9820" s="28" t="s">
        <v>295</v>
      </c>
      <c r="E9820" s="28" t="s">
        <v>273</v>
      </c>
      <c r="F9820" s="28" t="s">
        <v>293</v>
      </c>
      <c r="G9820" s="28" t="s">
        <v>275</v>
      </c>
      <c r="H9820" s="28" t="s">
        <v>295</v>
      </c>
      <c r="I9820" s="28" t="s">
        <v>18433</v>
      </c>
      <c r="J9820" s="28" t="s">
        <v>743</v>
      </c>
      <c r="K9820" s="28" t="s">
        <v>744</v>
      </c>
      <c r="L9820" s="28" t="s">
        <v>745</v>
      </c>
    </row>
    <row r="9821" spans="1:12" ht="15.75" customHeight="1">
      <c r="A9821" s="28" t="s">
        <v>270</v>
      </c>
      <c r="B9821" s="28" t="s">
        <v>271</v>
      </c>
      <c r="C9821" s="28" t="s">
        <v>300</v>
      </c>
      <c r="D9821" s="28" t="s">
        <v>295</v>
      </c>
      <c r="E9821" s="28" t="s">
        <v>273</v>
      </c>
      <c r="F9821" s="28" t="s">
        <v>293</v>
      </c>
      <c r="G9821" s="28" t="s">
        <v>275</v>
      </c>
      <c r="H9821" s="28" t="s">
        <v>295</v>
      </c>
      <c r="I9821" s="28" t="s">
        <v>18449</v>
      </c>
      <c r="J9821" s="28" t="s">
        <v>277</v>
      </c>
      <c r="K9821" s="28" t="s">
        <v>277</v>
      </c>
      <c r="L9821" s="28" t="s">
        <v>277</v>
      </c>
    </row>
    <row r="9822" spans="1:12" ht="15.75" customHeight="1">
      <c r="A9822" s="28" t="s">
        <v>270</v>
      </c>
      <c r="B9822" s="28" t="s">
        <v>271</v>
      </c>
      <c r="C9822" s="28" t="s">
        <v>300</v>
      </c>
      <c r="D9822" s="28" t="s">
        <v>295</v>
      </c>
      <c r="E9822" s="28" t="s">
        <v>273</v>
      </c>
      <c r="F9822" s="28" t="s">
        <v>293</v>
      </c>
      <c r="G9822" s="28" t="s">
        <v>275</v>
      </c>
      <c r="H9822" s="28" t="s">
        <v>295</v>
      </c>
      <c r="I9822" s="28" t="s">
        <v>18417</v>
      </c>
      <c r="J9822" s="28" t="s">
        <v>20994</v>
      </c>
      <c r="K9822" s="28" t="s">
        <v>20995</v>
      </c>
      <c r="L9822" s="28" t="s">
        <v>20996</v>
      </c>
    </row>
    <row r="9823" spans="1:12" ht="15.75" customHeight="1">
      <c r="A9823" s="28" t="s">
        <v>270</v>
      </c>
      <c r="B9823" s="28" t="s">
        <v>271</v>
      </c>
      <c r="C9823" s="28" t="s">
        <v>300</v>
      </c>
      <c r="D9823" s="28" t="s">
        <v>295</v>
      </c>
      <c r="E9823" s="28" t="s">
        <v>273</v>
      </c>
      <c r="F9823" s="28" t="s">
        <v>293</v>
      </c>
      <c r="G9823" s="28" t="s">
        <v>275</v>
      </c>
      <c r="H9823" s="28" t="s">
        <v>295</v>
      </c>
      <c r="I9823" s="28" t="s">
        <v>18453</v>
      </c>
      <c r="J9823" s="28" t="s">
        <v>845</v>
      </c>
      <c r="K9823" s="28" t="s">
        <v>846</v>
      </c>
      <c r="L9823" s="28" t="s">
        <v>847</v>
      </c>
    </row>
    <row r="9824" spans="1:12" ht="15.75" customHeight="1">
      <c r="A9824" s="28" t="s">
        <v>270</v>
      </c>
      <c r="B9824" s="28" t="s">
        <v>271</v>
      </c>
      <c r="C9824" s="28" t="s">
        <v>300</v>
      </c>
      <c r="D9824" s="28" t="s">
        <v>295</v>
      </c>
      <c r="E9824" s="28" t="s">
        <v>273</v>
      </c>
      <c r="F9824" s="28" t="s">
        <v>293</v>
      </c>
      <c r="G9824" s="28" t="s">
        <v>275</v>
      </c>
      <c r="H9824" s="28" t="s">
        <v>295</v>
      </c>
      <c r="I9824" s="28" t="s">
        <v>18461</v>
      </c>
      <c r="J9824" s="28" t="s">
        <v>6887</v>
      </c>
      <c r="K9824" s="28" t="s">
        <v>3801</v>
      </c>
      <c r="L9824" s="28" t="s">
        <v>9119</v>
      </c>
    </row>
    <row r="9825" spans="1:12" ht="15.75" customHeight="1">
      <c r="A9825" s="28" t="s">
        <v>270</v>
      </c>
      <c r="B9825" s="28" t="s">
        <v>271</v>
      </c>
      <c r="C9825" s="28" t="s">
        <v>300</v>
      </c>
      <c r="D9825" s="28" t="s">
        <v>295</v>
      </c>
      <c r="E9825" s="28" t="s">
        <v>273</v>
      </c>
      <c r="F9825" s="28" t="s">
        <v>293</v>
      </c>
      <c r="G9825" s="28" t="s">
        <v>275</v>
      </c>
      <c r="H9825" s="28" t="s">
        <v>295</v>
      </c>
      <c r="I9825" s="28" t="s">
        <v>18469</v>
      </c>
      <c r="J9825" s="28" t="s">
        <v>1849</v>
      </c>
      <c r="K9825" s="28" t="s">
        <v>17828</v>
      </c>
      <c r="L9825" s="28" t="s">
        <v>17540</v>
      </c>
    </row>
    <row r="9826" spans="1:12" ht="15.75" customHeight="1">
      <c r="A9826" s="28" t="s">
        <v>270</v>
      </c>
      <c r="B9826" s="28" t="s">
        <v>271</v>
      </c>
      <c r="C9826" s="28" t="s">
        <v>300</v>
      </c>
      <c r="D9826" s="28" t="s">
        <v>295</v>
      </c>
      <c r="E9826" s="28" t="s">
        <v>273</v>
      </c>
      <c r="F9826" s="28" t="s">
        <v>293</v>
      </c>
      <c r="G9826" s="28" t="s">
        <v>275</v>
      </c>
      <c r="H9826" s="28" t="s">
        <v>295</v>
      </c>
      <c r="I9826" s="28" t="s">
        <v>18474</v>
      </c>
      <c r="J9826" s="28" t="s">
        <v>733</v>
      </c>
      <c r="K9826" s="28" t="s">
        <v>3801</v>
      </c>
      <c r="L9826" s="28" t="s">
        <v>2587</v>
      </c>
    </row>
    <row r="9827" spans="1:12" ht="15.75" customHeight="1">
      <c r="A9827" s="28" t="s">
        <v>270</v>
      </c>
      <c r="B9827" s="28" t="s">
        <v>271</v>
      </c>
      <c r="C9827" s="28" t="s">
        <v>300</v>
      </c>
      <c r="D9827" s="28" t="s">
        <v>295</v>
      </c>
      <c r="E9827" s="28" t="s">
        <v>273</v>
      </c>
      <c r="F9827" s="28" t="s">
        <v>293</v>
      </c>
      <c r="G9827" s="28" t="s">
        <v>275</v>
      </c>
      <c r="H9827" s="28" t="s">
        <v>295</v>
      </c>
      <c r="I9827" s="28" t="s">
        <v>18478</v>
      </c>
      <c r="J9827" s="28" t="s">
        <v>20997</v>
      </c>
      <c r="K9827" s="28" t="s">
        <v>17279</v>
      </c>
      <c r="L9827" s="28" t="s">
        <v>20998</v>
      </c>
    </row>
    <row r="9828" spans="1:12" ht="15.75" customHeight="1">
      <c r="A9828" s="28" t="s">
        <v>270</v>
      </c>
      <c r="B9828" s="28" t="s">
        <v>271</v>
      </c>
      <c r="C9828" s="28" t="s">
        <v>300</v>
      </c>
      <c r="D9828" s="28" t="s">
        <v>295</v>
      </c>
      <c r="E9828" s="28" t="s">
        <v>273</v>
      </c>
      <c r="F9828" s="28" t="s">
        <v>293</v>
      </c>
      <c r="G9828" s="28" t="s">
        <v>275</v>
      </c>
      <c r="H9828" s="28" t="s">
        <v>295</v>
      </c>
      <c r="I9828" s="28" t="s">
        <v>18457</v>
      </c>
      <c r="J9828" s="28" t="s">
        <v>813</v>
      </c>
      <c r="K9828" s="28" t="s">
        <v>814</v>
      </c>
      <c r="L9828" s="28" t="s">
        <v>815</v>
      </c>
    </row>
    <row r="9829" spans="1:12" ht="15.75" customHeight="1">
      <c r="A9829" s="28" t="s">
        <v>270</v>
      </c>
      <c r="B9829" s="28" t="s">
        <v>271</v>
      </c>
      <c r="C9829" s="28" t="s">
        <v>300</v>
      </c>
      <c r="D9829" s="28" t="s">
        <v>295</v>
      </c>
      <c r="E9829" s="28" t="s">
        <v>273</v>
      </c>
      <c r="F9829" s="28" t="s">
        <v>293</v>
      </c>
      <c r="G9829" s="28" t="s">
        <v>275</v>
      </c>
      <c r="H9829" s="28" t="s">
        <v>295</v>
      </c>
      <c r="I9829" s="28" t="s">
        <v>18482</v>
      </c>
      <c r="J9829" s="28" t="s">
        <v>20999</v>
      </c>
      <c r="K9829" s="28" t="s">
        <v>21000</v>
      </c>
      <c r="L9829" s="28" t="s">
        <v>21001</v>
      </c>
    </row>
    <row r="9830" spans="1:12" ht="15.75" customHeight="1">
      <c r="A9830" s="28" t="s">
        <v>270</v>
      </c>
      <c r="B9830" s="28" t="s">
        <v>271</v>
      </c>
      <c r="C9830" s="28" t="s">
        <v>300</v>
      </c>
      <c r="D9830" s="28" t="s">
        <v>295</v>
      </c>
      <c r="E9830" s="28" t="s">
        <v>273</v>
      </c>
      <c r="F9830" s="28" t="s">
        <v>293</v>
      </c>
      <c r="G9830" s="28" t="s">
        <v>275</v>
      </c>
      <c r="H9830" s="28" t="s">
        <v>295</v>
      </c>
      <c r="I9830" s="28" t="s">
        <v>18441</v>
      </c>
      <c r="J9830" s="28" t="s">
        <v>21002</v>
      </c>
      <c r="K9830" s="28" t="s">
        <v>21003</v>
      </c>
      <c r="L9830" s="28" t="s">
        <v>21004</v>
      </c>
    </row>
    <row r="9831" spans="1:12" ht="15.75" customHeight="1">
      <c r="A9831" s="28" t="s">
        <v>270</v>
      </c>
      <c r="B9831" s="28" t="s">
        <v>271</v>
      </c>
      <c r="C9831" s="28" t="s">
        <v>300</v>
      </c>
      <c r="D9831" s="28" t="s">
        <v>295</v>
      </c>
      <c r="E9831" s="28" t="s">
        <v>273</v>
      </c>
      <c r="F9831" s="28" t="s">
        <v>293</v>
      </c>
      <c r="G9831" s="28" t="s">
        <v>275</v>
      </c>
      <c r="H9831" s="28" t="s">
        <v>295</v>
      </c>
      <c r="I9831" s="28" t="s">
        <v>18437</v>
      </c>
      <c r="J9831" s="28" t="s">
        <v>21005</v>
      </c>
      <c r="K9831" s="28" t="s">
        <v>21006</v>
      </c>
      <c r="L9831" s="28" t="s">
        <v>21007</v>
      </c>
    </row>
    <row r="9832" spans="1:12" ht="15.75" customHeight="1">
      <c r="A9832" s="28" t="s">
        <v>270</v>
      </c>
      <c r="B9832" s="28" t="s">
        <v>271</v>
      </c>
      <c r="C9832" s="28" t="s">
        <v>300</v>
      </c>
      <c r="D9832" s="28" t="s">
        <v>295</v>
      </c>
      <c r="E9832" s="28" t="s">
        <v>273</v>
      </c>
      <c r="F9832" s="28" t="s">
        <v>293</v>
      </c>
      <c r="G9832" s="28" t="s">
        <v>275</v>
      </c>
      <c r="H9832" s="28" t="s">
        <v>295</v>
      </c>
      <c r="I9832" s="28" t="s">
        <v>18445</v>
      </c>
      <c r="J9832" s="28" t="s">
        <v>21008</v>
      </c>
      <c r="K9832" s="28" t="s">
        <v>21009</v>
      </c>
      <c r="L9832" s="28" t="s">
        <v>21010</v>
      </c>
    </row>
    <row r="9833" spans="1:12" ht="15.75" customHeight="1">
      <c r="A9833" s="28" t="s">
        <v>270</v>
      </c>
      <c r="B9833" s="28" t="s">
        <v>271</v>
      </c>
      <c r="C9833" s="28" t="s">
        <v>300</v>
      </c>
      <c r="D9833" s="28" t="s">
        <v>295</v>
      </c>
      <c r="E9833" s="28" t="s">
        <v>273</v>
      </c>
      <c r="F9833" s="28" t="s">
        <v>274</v>
      </c>
      <c r="G9833" s="28" t="s">
        <v>270</v>
      </c>
      <c r="H9833" s="28" t="s">
        <v>295</v>
      </c>
      <c r="I9833" s="28" t="s">
        <v>18417</v>
      </c>
      <c r="J9833" s="28" t="s">
        <v>21011</v>
      </c>
      <c r="K9833" s="28" t="s">
        <v>21012</v>
      </c>
      <c r="L9833" s="28" t="s">
        <v>21013</v>
      </c>
    </row>
    <row r="9834" spans="1:12" ht="15.75" customHeight="1">
      <c r="A9834" s="28" t="s">
        <v>270</v>
      </c>
      <c r="B9834" s="28" t="s">
        <v>271</v>
      </c>
      <c r="C9834" s="28" t="s">
        <v>300</v>
      </c>
      <c r="D9834" s="28" t="s">
        <v>295</v>
      </c>
      <c r="E9834" s="28" t="s">
        <v>273</v>
      </c>
      <c r="F9834" s="28" t="s">
        <v>274</v>
      </c>
      <c r="G9834" s="28" t="s">
        <v>270</v>
      </c>
      <c r="H9834" s="28" t="s">
        <v>295</v>
      </c>
      <c r="I9834" s="28" t="s">
        <v>18421</v>
      </c>
      <c r="J9834" s="28" t="s">
        <v>21014</v>
      </c>
      <c r="K9834" s="28" t="s">
        <v>21015</v>
      </c>
      <c r="L9834" s="28" t="s">
        <v>21016</v>
      </c>
    </row>
    <row r="9835" spans="1:12" ht="15.75" customHeight="1">
      <c r="A9835" s="28" t="s">
        <v>270</v>
      </c>
      <c r="B9835" s="28" t="s">
        <v>271</v>
      </c>
      <c r="C9835" s="28" t="s">
        <v>300</v>
      </c>
      <c r="D9835" s="28" t="s">
        <v>295</v>
      </c>
      <c r="E9835" s="28" t="s">
        <v>273</v>
      </c>
      <c r="F9835" s="28" t="s">
        <v>274</v>
      </c>
      <c r="G9835" s="28" t="s">
        <v>270</v>
      </c>
      <c r="H9835" s="28" t="s">
        <v>295</v>
      </c>
      <c r="I9835" s="28" t="s">
        <v>18425</v>
      </c>
      <c r="J9835" s="28" t="s">
        <v>21017</v>
      </c>
      <c r="K9835" s="28" t="s">
        <v>21018</v>
      </c>
      <c r="L9835" s="28" t="s">
        <v>21019</v>
      </c>
    </row>
    <row r="9836" spans="1:12" ht="15.75" customHeight="1">
      <c r="A9836" s="28" t="s">
        <v>270</v>
      </c>
      <c r="B9836" s="28" t="s">
        <v>271</v>
      </c>
      <c r="C9836" s="28" t="s">
        <v>300</v>
      </c>
      <c r="D9836" s="28" t="s">
        <v>295</v>
      </c>
      <c r="E9836" s="28" t="s">
        <v>273</v>
      </c>
      <c r="F9836" s="28" t="s">
        <v>274</v>
      </c>
      <c r="G9836" s="28" t="s">
        <v>270</v>
      </c>
      <c r="H9836" s="28" t="s">
        <v>295</v>
      </c>
      <c r="I9836" s="28" t="s">
        <v>18429</v>
      </c>
      <c r="J9836" s="28" t="s">
        <v>21020</v>
      </c>
      <c r="K9836" s="28" t="s">
        <v>21021</v>
      </c>
      <c r="L9836" s="28" t="s">
        <v>21022</v>
      </c>
    </row>
    <row r="9837" spans="1:12" ht="15.75" customHeight="1">
      <c r="A9837" s="28" t="s">
        <v>270</v>
      </c>
      <c r="B9837" s="28" t="s">
        <v>271</v>
      </c>
      <c r="C9837" s="28" t="s">
        <v>300</v>
      </c>
      <c r="D9837" s="28" t="s">
        <v>295</v>
      </c>
      <c r="E9837" s="28" t="s">
        <v>273</v>
      </c>
      <c r="F9837" s="28" t="s">
        <v>274</v>
      </c>
      <c r="G9837" s="28" t="s">
        <v>270</v>
      </c>
      <c r="H9837" s="28" t="s">
        <v>295</v>
      </c>
      <c r="I9837" s="28" t="s">
        <v>18433</v>
      </c>
      <c r="J9837" s="28" t="s">
        <v>21023</v>
      </c>
      <c r="K9837" s="28" t="s">
        <v>21024</v>
      </c>
      <c r="L9837" s="28" t="s">
        <v>21025</v>
      </c>
    </row>
    <row r="9838" spans="1:12" ht="15.75" customHeight="1">
      <c r="A9838" s="28" t="s">
        <v>270</v>
      </c>
      <c r="B9838" s="28" t="s">
        <v>271</v>
      </c>
      <c r="C9838" s="28" t="s">
        <v>300</v>
      </c>
      <c r="D9838" s="28" t="s">
        <v>295</v>
      </c>
      <c r="E9838" s="28" t="s">
        <v>273</v>
      </c>
      <c r="F9838" s="28" t="s">
        <v>274</v>
      </c>
      <c r="G9838" s="28" t="s">
        <v>270</v>
      </c>
      <c r="H9838" s="28" t="s">
        <v>295</v>
      </c>
      <c r="I9838" s="28" t="s">
        <v>18437</v>
      </c>
      <c r="J9838" s="28" t="s">
        <v>21026</v>
      </c>
      <c r="K9838" s="28" t="s">
        <v>21027</v>
      </c>
      <c r="L9838" s="28" t="s">
        <v>21028</v>
      </c>
    </row>
    <row r="9839" spans="1:12" ht="15.75" customHeight="1">
      <c r="A9839" s="28" t="s">
        <v>270</v>
      </c>
      <c r="B9839" s="28" t="s">
        <v>271</v>
      </c>
      <c r="C9839" s="28" t="s">
        <v>300</v>
      </c>
      <c r="D9839" s="28" t="s">
        <v>295</v>
      </c>
      <c r="E9839" s="28" t="s">
        <v>273</v>
      </c>
      <c r="F9839" s="28" t="s">
        <v>274</v>
      </c>
      <c r="G9839" s="28" t="s">
        <v>270</v>
      </c>
      <c r="H9839" s="28" t="s">
        <v>295</v>
      </c>
      <c r="I9839" s="28" t="s">
        <v>18441</v>
      </c>
      <c r="J9839" s="28" t="s">
        <v>21029</v>
      </c>
      <c r="K9839" s="28" t="s">
        <v>21030</v>
      </c>
      <c r="L9839" s="28" t="s">
        <v>21031</v>
      </c>
    </row>
    <row r="9840" spans="1:12" ht="15.75" customHeight="1">
      <c r="A9840" s="28" t="s">
        <v>270</v>
      </c>
      <c r="B9840" s="28" t="s">
        <v>271</v>
      </c>
      <c r="C9840" s="28" t="s">
        <v>300</v>
      </c>
      <c r="D9840" s="28" t="s">
        <v>295</v>
      </c>
      <c r="E9840" s="28" t="s">
        <v>273</v>
      </c>
      <c r="F9840" s="28" t="s">
        <v>274</v>
      </c>
      <c r="G9840" s="28" t="s">
        <v>270</v>
      </c>
      <c r="H9840" s="28" t="s">
        <v>295</v>
      </c>
      <c r="I9840" s="28" t="s">
        <v>18445</v>
      </c>
      <c r="J9840" s="28" t="s">
        <v>21032</v>
      </c>
      <c r="K9840" s="28" t="s">
        <v>21033</v>
      </c>
      <c r="L9840" s="28" t="s">
        <v>21034</v>
      </c>
    </row>
    <row r="9841" spans="1:12" ht="15.75" customHeight="1">
      <c r="A9841" s="28" t="s">
        <v>270</v>
      </c>
      <c r="B9841" s="28" t="s">
        <v>271</v>
      </c>
      <c r="C9841" s="28" t="s">
        <v>300</v>
      </c>
      <c r="D9841" s="28" t="s">
        <v>295</v>
      </c>
      <c r="E9841" s="28" t="s">
        <v>273</v>
      </c>
      <c r="F9841" s="28" t="s">
        <v>274</v>
      </c>
      <c r="G9841" s="28" t="s">
        <v>270</v>
      </c>
      <c r="H9841" s="28" t="s">
        <v>295</v>
      </c>
      <c r="I9841" s="28" t="s">
        <v>18449</v>
      </c>
      <c r="J9841" s="28" t="s">
        <v>277</v>
      </c>
      <c r="K9841" s="28" t="s">
        <v>277</v>
      </c>
      <c r="L9841" s="28" t="s">
        <v>277</v>
      </c>
    </row>
    <row r="9842" spans="1:12" ht="15.75" customHeight="1">
      <c r="A9842" s="28" t="s">
        <v>270</v>
      </c>
      <c r="B9842" s="28" t="s">
        <v>271</v>
      </c>
      <c r="C9842" s="28" t="s">
        <v>300</v>
      </c>
      <c r="D9842" s="28" t="s">
        <v>295</v>
      </c>
      <c r="E9842" s="28" t="s">
        <v>273</v>
      </c>
      <c r="F9842" s="28" t="s">
        <v>274</v>
      </c>
      <c r="G9842" s="28" t="s">
        <v>270</v>
      </c>
      <c r="H9842" s="28" t="s">
        <v>295</v>
      </c>
      <c r="I9842" s="28" t="s">
        <v>18453</v>
      </c>
      <c r="J9842" s="28" t="s">
        <v>21035</v>
      </c>
      <c r="K9842" s="28" t="s">
        <v>21036</v>
      </c>
      <c r="L9842" s="28" t="s">
        <v>21037</v>
      </c>
    </row>
    <row r="9843" spans="1:12" ht="15.75" customHeight="1">
      <c r="A9843" s="28" t="s">
        <v>270</v>
      </c>
      <c r="B9843" s="28" t="s">
        <v>271</v>
      </c>
      <c r="C9843" s="28" t="s">
        <v>300</v>
      </c>
      <c r="D9843" s="28" t="s">
        <v>295</v>
      </c>
      <c r="E9843" s="28" t="s">
        <v>273</v>
      </c>
      <c r="F9843" s="28" t="s">
        <v>274</v>
      </c>
      <c r="G9843" s="28" t="s">
        <v>270</v>
      </c>
      <c r="H9843" s="28" t="s">
        <v>295</v>
      </c>
      <c r="I9843" s="28" t="s">
        <v>18457</v>
      </c>
      <c r="J9843" s="28" t="s">
        <v>21038</v>
      </c>
      <c r="K9843" s="28" t="s">
        <v>21039</v>
      </c>
      <c r="L9843" s="28" t="s">
        <v>21040</v>
      </c>
    </row>
    <row r="9844" spans="1:12" ht="15.75" customHeight="1">
      <c r="A9844" s="28" t="s">
        <v>270</v>
      </c>
      <c r="B9844" s="28" t="s">
        <v>271</v>
      </c>
      <c r="C9844" s="28" t="s">
        <v>300</v>
      </c>
      <c r="D9844" s="28" t="s">
        <v>295</v>
      </c>
      <c r="E9844" s="28" t="s">
        <v>273</v>
      </c>
      <c r="F9844" s="28" t="s">
        <v>274</v>
      </c>
      <c r="G9844" s="28" t="s">
        <v>270</v>
      </c>
      <c r="H9844" s="28" t="s">
        <v>295</v>
      </c>
      <c r="I9844" s="28" t="s">
        <v>18461</v>
      </c>
      <c r="J9844" s="28" t="s">
        <v>21041</v>
      </c>
      <c r="K9844" s="28" t="s">
        <v>21042</v>
      </c>
      <c r="L9844" s="28" t="s">
        <v>21043</v>
      </c>
    </row>
    <row r="9845" spans="1:12" ht="15.75" customHeight="1">
      <c r="A9845" s="28" t="s">
        <v>270</v>
      </c>
      <c r="B9845" s="28" t="s">
        <v>271</v>
      </c>
      <c r="C9845" s="28" t="s">
        <v>300</v>
      </c>
      <c r="D9845" s="28" t="s">
        <v>295</v>
      </c>
      <c r="E9845" s="28" t="s">
        <v>273</v>
      </c>
      <c r="F9845" s="28" t="s">
        <v>274</v>
      </c>
      <c r="G9845" s="28" t="s">
        <v>270</v>
      </c>
      <c r="H9845" s="28" t="s">
        <v>295</v>
      </c>
      <c r="I9845" s="28" t="s">
        <v>18465</v>
      </c>
      <c r="J9845" s="28" t="s">
        <v>21044</v>
      </c>
      <c r="K9845" s="28" t="s">
        <v>21045</v>
      </c>
      <c r="L9845" s="28" t="s">
        <v>21046</v>
      </c>
    </row>
    <row r="9846" spans="1:12" ht="15.75" customHeight="1">
      <c r="A9846" s="28" t="s">
        <v>270</v>
      </c>
      <c r="B9846" s="28" t="s">
        <v>271</v>
      </c>
      <c r="C9846" s="28" t="s">
        <v>300</v>
      </c>
      <c r="D9846" s="28" t="s">
        <v>295</v>
      </c>
      <c r="E9846" s="28" t="s">
        <v>273</v>
      </c>
      <c r="F9846" s="28" t="s">
        <v>274</v>
      </c>
      <c r="G9846" s="28" t="s">
        <v>270</v>
      </c>
      <c r="H9846" s="28" t="s">
        <v>295</v>
      </c>
      <c r="I9846" s="28" t="s">
        <v>18469</v>
      </c>
      <c r="J9846" s="28" t="s">
        <v>21047</v>
      </c>
      <c r="K9846" s="28" t="s">
        <v>21048</v>
      </c>
      <c r="L9846" s="28" t="s">
        <v>21049</v>
      </c>
    </row>
    <row r="9847" spans="1:12" ht="15.75" customHeight="1">
      <c r="A9847" s="28" t="s">
        <v>270</v>
      </c>
      <c r="B9847" s="28" t="s">
        <v>271</v>
      </c>
      <c r="C9847" s="28" t="s">
        <v>300</v>
      </c>
      <c r="D9847" s="28" t="s">
        <v>295</v>
      </c>
      <c r="E9847" s="28" t="s">
        <v>273</v>
      </c>
      <c r="F9847" s="28" t="s">
        <v>274</v>
      </c>
      <c r="G9847" s="28" t="s">
        <v>270</v>
      </c>
      <c r="H9847" s="28" t="s">
        <v>295</v>
      </c>
      <c r="I9847" s="28" t="s">
        <v>18473</v>
      </c>
      <c r="J9847" s="28" t="s">
        <v>3159</v>
      </c>
      <c r="K9847" s="28" t="s">
        <v>3160</v>
      </c>
      <c r="L9847" s="28" t="s">
        <v>3161</v>
      </c>
    </row>
    <row r="9848" spans="1:12" ht="15.75" customHeight="1">
      <c r="A9848" s="28" t="s">
        <v>270</v>
      </c>
      <c r="B9848" s="28" t="s">
        <v>271</v>
      </c>
      <c r="C9848" s="28" t="s">
        <v>300</v>
      </c>
      <c r="D9848" s="28" t="s">
        <v>295</v>
      </c>
      <c r="E9848" s="28" t="s">
        <v>273</v>
      </c>
      <c r="F9848" s="28" t="s">
        <v>274</v>
      </c>
      <c r="G9848" s="28" t="s">
        <v>270</v>
      </c>
      <c r="H9848" s="28" t="s">
        <v>295</v>
      </c>
      <c r="I9848" s="28" t="s">
        <v>18474</v>
      </c>
      <c r="J9848" s="28" t="s">
        <v>21050</v>
      </c>
      <c r="K9848" s="28" t="s">
        <v>21051</v>
      </c>
      <c r="L9848" s="28" t="s">
        <v>21052</v>
      </c>
    </row>
    <row r="9849" spans="1:12" ht="15.75" customHeight="1">
      <c r="A9849" s="28" t="s">
        <v>270</v>
      </c>
      <c r="B9849" s="28" t="s">
        <v>271</v>
      </c>
      <c r="C9849" s="28" t="s">
        <v>300</v>
      </c>
      <c r="D9849" s="28" t="s">
        <v>295</v>
      </c>
      <c r="E9849" s="28" t="s">
        <v>273</v>
      </c>
      <c r="F9849" s="28" t="s">
        <v>274</v>
      </c>
      <c r="G9849" s="28" t="s">
        <v>270</v>
      </c>
      <c r="H9849" s="28" t="s">
        <v>295</v>
      </c>
      <c r="I9849" s="28" t="s">
        <v>18478</v>
      </c>
      <c r="J9849" s="28" t="s">
        <v>21053</v>
      </c>
      <c r="K9849" s="28" t="s">
        <v>21054</v>
      </c>
      <c r="L9849" s="28" t="s">
        <v>21055</v>
      </c>
    </row>
    <row r="9850" spans="1:12" ht="15.75" customHeight="1">
      <c r="A9850" s="28" t="s">
        <v>270</v>
      </c>
      <c r="B9850" s="28" t="s">
        <v>271</v>
      </c>
      <c r="C9850" s="28" t="s">
        <v>300</v>
      </c>
      <c r="D9850" s="28" t="s">
        <v>295</v>
      </c>
      <c r="E9850" s="28" t="s">
        <v>273</v>
      </c>
      <c r="F9850" s="28" t="s">
        <v>274</v>
      </c>
      <c r="G9850" s="28" t="s">
        <v>270</v>
      </c>
      <c r="H9850" s="28" t="s">
        <v>295</v>
      </c>
      <c r="I9850" s="28" t="s">
        <v>18482</v>
      </c>
      <c r="J9850" s="28" t="s">
        <v>21056</v>
      </c>
      <c r="K9850" s="28" t="s">
        <v>21057</v>
      </c>
      <c r="L9850" s="28" t="s">
        <v>21058</v>
      </c>
    </row>
    <row r="9851" spans="1:12" ht="15.75" customHeight="1">
      <c r="A9851" s="28" t="s">
        <v>270</v>
      </c>
      <c r="B9851" s="28" t="s">
        <v>271</v>
      </c>
      <c r="C9851" s="28" t="s">
        <v>300</v>
      </c>
      <c r="D9851" s="28" t="s">
        <v>295</v>
      </c>
      <c r="E9851" s="28" t="s">
        <v>273</v>
      </c>
      <c r="F9851" s="28" t="s">
        <v>274</v>
      </c>
      <c r="G9851" s="28" t="s">
        <v>270</v>
      </c>
      <c r="H9851" s="28" t="s">
        <v>295</v>
      </c>
      <c r="I9851" s="28" t="s">
        <v>18486</v>
      </c>
      <c r="J9851" s="28" t="s">
        <v>21059</v>
      </c>
      <c r="K9851" s="28" t="s">
        <v>21060</v>
      </c>
      <c r="L9851" s="28" t="s">
        <v>21061</v>
      </c>
    </row>
    <row r="9852" spans="1:12" ht="15.75" customHeight="1">
      <c r="A9852" s="28" t="s">
        <v>270</v>
      </c>
      <c r="B9852" s="28" t="s">
        <v>271</v>
      </c>
      <c r="C9852" s="28" t="s">
        <v>300</v>
      </c>
      <c r="D9852" s="28" t="s">
        <v>295</v>
      </c>
      <c r="E9852" s="28" t="s">
        <v>273</v>
      </c>
      <c r="F9852" s="28" t="s">
        <v>293</v>
      </c>
      <c r="G9852" s="28" t="s">
        <v>270</v>
      </c>
      <c r="H9852" s="28" t="s">
        <v>295</v>
      </c>
      <c r="I9852" s="28" t="s">
        <v>18421</v>
      </c>
      <c r="J9852" s="28" t="s">
        <v>21062</v>
      </c>
      <c r="K9852" s="28" t="s">
        <v>21063</v>
      </c>
      <c r="L9852" s="28" t="s">
        <v>21064</v>
      </c>
    </row>
    <row r="9853" spans="1:12" ht="15.75" customHeight="1">
      <c r="A9853" s="28" t="s">
        <v>270</v>
      </c>
      <c r="B9853" s="28" t="s">
        <v>271</v>
      </c>
      <c r="C9853" s="28" t="s">
        <v>300</v>
      </c>
      <c r="D9853" s="28" t="s">
        <v>295</v>
      </c>
      <c r="E9853" s="28" t="s">
        <v>273</v>
      </c>
      <c r="F9853" s="28" t="s">
        <v>293</v>
      </c>
      <c r="G9853" s="28" t="s">
        <v>270</v>
      </c>
      <c r="H9853" s="28" t="s">
        <v>295</v>
      </c>
      <c r="I9853" s="28" t="s">
        <v>18425</v>
      </c>
      <c r="J9853" s="28" t="s">
        <v>21065</v>
      </c>
      <c r="K9853" s="28" t="s">
        <v>21066</v>
      </c>
      <c r="L9853" s="28" t="s">
        <v>21067</v>
      </c>
    </row>
    <row r="9854" spans="1:12" ht="15.75" customHeight="1">
      <c r="A9854" s="28" t="s">
        <v>270</v>
      </c>
      <c r="B9854" s="28" t="s">
        <v>271</v>
      </c>
      <c r="C9854" s="28" t="s">
        <v>300</v>
      </c>
      <c r="D9854" s="28" t="s">
        <v>295</v>
      </c>
      <c r="E9854" s="28" t="s">
        <v>273</v>
      </c>
      <c r="F9854" s="28" t="s">
        <v>293</v>
      </c>
      <c r="G9854" s="28" t="s">
        <v>270</v>
      </c>
      <c r="H9854" s="28" t="s">
        <v>295</v>
      </c>
      <c r="I9854" s="28" t="s">
        <v>18433</v>
      </c>
      <c r="J9854" s="28" t="s">
        <v>887</v>
      </c>
      <c r="K9854" s="28" t="s">
        <v>888</v>
      </c>
      <c r="L9854" s="28" t="s">
        <v>889</v>
      </c>
    </row>
    <row r="9855" spans="1:12" ht="15.75" customHeight="1">
      <c r="A9855" s="28" t="s">
        <v>270</v>
      </c>
      <c r="B9855" s="28" t="s">
        <v>271</v>
      </c>
      <c r="C9855" s="28" t="s">
        <v>300</v>
      </c>
      <c r="D9855" s="28" t="s">
        <v>295</v>
      </c>
      <c r="E9855" s="28" t="s">
        <v>273</v>
      </c>
      <c r="F9855" s="28" t="s">
        <v>293</v>
      </c>
      <c r="G9855" s="28" t="s">
        <v>270</v>
      </c>
      <c r="H9855" s="28" t="s">
        <v>295</v>
      </c>
      <c r="I9855" s="28" t="s">
        <v>18449</v>
      </c>
      <c r="J9855" s="28" t="s">
        <v>277</v>
      </c>
      <c r="K9855" s="28" t="s">
        <v>277</v>
      </c>
      <c r="L9855" s="28" t="s">
        <v>277</v>
      </c>
    </row>
    <row r="9856" spans="1:12" ht="15.75" customHeight="1">
      <c r="A9856" s="28" t="s">
        <v>270</v>
      </c>
      <c r="B9856" s="28" t="s">
        <v>271</v>
      </c>
      <c r="C9856" s="28" t="s">
        <v>300</v>
      </c>
      <c r="D9856" s="28" t="s">
        <v>295</v>
      </c>
      <c r="E9856" s="28" t="s">
        <v>273</v>
      </c>
      <c r="F9856" s="28" t="s">
        <v>293</v>
      </c>
      <c r="G9856" s="28" t="s">
        <v>270</v>
      </c>
      <c r="H9856" s="28" t="s">
        <v>295</v>
      </c>
      <c r="I9856" s="28" t="s">
        <v>18417</v>
      </c>
      <c r="J9856" s="28" t="s">
        <v>21068</v>
      </c>
      <c r="K9856" s="28" t="s">
        <v>21069</v>
      </c>
      <c r="L9856" s="28" t="s">
        <v>21070</v>
      </c>
    </row>
    <row r="9857" spans="1:12" ht="15.75" customHeight="1">
      <c r="A9857" s="28" t="s">
        <v>270</v>
      </c>
      <c r="B9857" s="28" t="s">
        <v>271</v>
      </c>
      <c r="C9857" s="28" t="s">
        <v>300</v>
      </c>
      <c r="D9857" s="28" t="s">
        <v>295</v>
      </c>
      <c r="E9857" s="28" t="s">
        <v>273</v>
      </c>
      <c r="F9857" s="28" t="s">
        <v>293</v>
      </c>
      <c r="G9857" s="28" t="s">
        <v>270</v>
      </c>
      <c r="H9857" s="28" t="s">
        <v>295</v>
      </c>
      <c r="I9857" s="28" t="s">
        <v>18453</v>
      </c>
      <c r="J9857" s="28" t="s">
        <v>998</v>
      </c>
      <c r="K9857" s="28" t="s">
        <v>999</v>
      </c>
      <c r="L9857" s="28" t="s">
        <v>1000</v>
      </c>
    </row>
    <row r="9858" spans="1:12" ht="15.75" customHeight="1">
      <c r="A9858" s="28" t="s">
        <v>270</v>
      </c>
      <c r="B9858" s="28" t="s">
        <v>271</v>
      </c>
      <c r="C9858" s="28" t="s">
        <v>300</v>
      </c>
      <c r="D9858" s="28" t="s">
        <v>295</v>
      </c>
      <c r="E9858" s="28" t="s">
        <v>273</v>
      </c>
      <c r="F9858" s="28" t="s">
        <v>293</v>
      </c>
      <c r="G9858" s="28" t="s">
        <v>270</v>
      </c>
      <c r="H9858" s="28" t="s">
        <v>295</v>
      </c>
      <c r="I9858" s="28" t="s">
        <v>18461</v>
      </c>
      <c r="J9858" s="28" t="s">
        <v>21071</v>
      </c>
      <c r="K9858" s="28" t="s">
        <v>21072</v>
      </c>
      <c r="L9858" s="28" t="s">
        <v>21073</v>
      </c>
    </row>
    <row r="9859" spans="1:12" ht="15.75" customHeight="1">
      <c r="A9859" s="28" t="s">
        <v>270</v>
      </c>
      <c r="B9859" s="28" t="s">
        <v>271</v>
      </c>
      <c r="C9859" s="28" t="s">
        <v>300</v>
      </c>
      <c r="D9859" s="28" t="s">
        <v>295</v>
      </c>
      <c r="E9859" s="28" t="s">
        <v>273</v>
      </c>
      <c r="F9859" s="28" t="s">
        <v>293</v>
      </c>
      <c r="G9859" s="28" t="s">
        <v>270</v>
      </c>
      <c r="H9859" s="28" t="s">
        <v>295</v>
      </c>
      <c r="I9859" s="28" t="s">
        <v>18469</v>
      </c>
      <c r="J9859" s="28" t="s">
        <v>21074</v>
      </c>
      <c r="K9859" s="28" t="s">
        <v>21075</v>
      </c>
      <c r="L9859" s="28" t="s">
        <v>21076</v>
      </c>
    </row>
    <row r="9860" spans="1:12" ht="15.75" customHeight="1">
      <c r="A9860" s="28" t="s">
        <v>270</v>
      </c>
      <c r="B9860" s="28" t="s">
        <v>271</v>
      </c>
      <c r="C9860" s="28" t="s">
        <v>300</v>
      </c>
      <c r="D9860" s="28" t="s">
        <v>295</v>
      </c>
      <c r="E9860" s="28" t="s">
        <v>273</v>
      </c>
      <c r="F9860" s="28" t="s">
        <v>293</v>
      </c>
      <c r="G9860" s="28" t="s">
        <v>270</v>
      </c>
      <c r="H9860" s="28" t="s">
        <v>295</v>
      </c>
      <c r="I9860" s="28" t="s">
        <v>18474</v>
      </c>
      <c r="J9860" s="28" t="s">
        <v>21077</v>
      </c>
      <c r="K9860" s="28" t="s">
        <v>21078</v>
      </c>
      <c r="L9860" s="28" t="s">
        <v>21079</v>
      </c>
    </row>
    <row r="9861" spans="1:12" ht="15.75" customHeight="1">
      <c r="A9861" s="28" t="s">
        <v>270</v>
      </c>
      <c r="B9861" s="28" t="s">
        <v>271</v>
      </c>
      <c r="C9861" s="28" t="s">
        <v>300</v>
      </c>
      <c r="D9861" s="28" t="s">
        <v>295</v>
      </c>
      <c r="E9861" s="28" t="s">
        <v>273</v>
      </c>
      <c r="F9861" s="28" t="s">
        <v>293</v>
      </c>
      <c r="G9861" s="28" t="s">
        <v>270</v>
      </c>
      <c r="H9861" s="28" t="s">
        <v>295</v>
      </c>
      <c r="I9861" s="28" t="s">
        <v>18478</v>
      </c>
      <c r="J9861" s="28" t="s">
        <v>21080</v>
      </c>
      <c r="K9861" s="28" t="s">
        <v>21081</v>
      </c>
      <c r="L9861" s="28" t="s">
        <v>21082</v>
      </c>
    </row>
    <row r="9862" spans="1:12" ht="15.75" customHeight="1">
      <c r="A9862" s="28" t="s">
        <v>270</v>
      </c>
      <c r="B9862" s="28" t="s">
        <v>271</v>
      </c>
      <c r="C9862" s="28" t="s">
        <v>300</v>
      </c>
      <c r="D9862" s="28" t="s">
        <v>295</v>
      </c>
      <c r="E9862" s="28" t="s">
        <v>273</v>
      </c>
      <c r="F9862" s="28" t="s">
        <v>293</v>
      </c>
      <c r="G9862" s="28" t="s">
        <v>270</v>
      </c>
      <c r="H9862" s="28" t="s">
        <v>295</v>
      </c>
      <c r="I9862" s="28" t="s">
        <v>18457</v>
      </c>
      <c r="J9862" s="28" t="s">
        <v>959</v>
      </c>
      <c r="K9862" s="28" t="s">
        <v>960</v>
      </c>
      <c r="L9862" s="28" t="s">
        <v>961</v>
      </c>
    </row>
    <row r="9863" spans="1:12" ht="15.75" customHeight="1">
      <c r="A9863" s="28" t="s">
        <v>270</v>
      </c>
      <c r="B9863" s="28" t="s">
        <v>271</v>
      </c>
      <c r="C9863" s="28" t="s">
        <v>300</v>
      </c>
      <c r="D9863" s="28" t="s">
        <v>295</v>
      </c>
      <c r="E9863" s="28" t="s">
        <v>273</v>
      </c>
      <c r="F9863" s="28" t="s">
        <v>293</v>
      </c>
      <c r="G9863" s="28" t="s">
        <v>270</v>
      </c>
      <c r="H9863" s="28" t="s">
        <v>295</v>
      </c>
      <c r="I9863" s="28" t="s">
        <v>18482</v>
      </c>
      <c r="J9863" s="28" t="s">
        <v>21083</v>
      </c>
      <c r="K9863" s="28" t="s">
        <v>21084</v>
      </c>
      <c r="L9863" s="28" t="s">
        <v>21085</v>
      </c>
    </row>
    <row r="9864" spans="1:12" ht="15.75" customHeight="1">
      <c r="A9864" s="28" t="s">
        <v>270</v>
      </c>
      <c r="B9864" s="28" t="s">
        <v>271</v>
      </c>
      <c r="C9864" s="28" t="s">
        <v>300</v>
      </c>
      <c r="D9864" s="28" t="s">
        <v>295</v>
      </c>
      <c r="E9864" s="28" t="s">
        <v>273</v>
      </c>
      <c r="F9864" s="28" t="s">
        <v>293</v>
      </c>
      <c r="G9864" s="28" t="s">
        <v>270</v>
      </c>
      <c r="H9864" s="28" t="s">
        <v>295</v>
      </c>
      <c r="I9864" s="28" t="s">
        <v>18441</v>
      </c>
      <c r="J9864" s="28" t="s">
        <v>21086</v>
      </c>
      <c r="K9864" s="28" t="s">
        <v>21087</v>
      </c>
      <c r="L9864" s="28" t="s">
        <v>21088</v>
      </c>
    </row>
    <row r="9865" spans="1:12" ht="15.75" customHeight="1">
      <c r="A9865" s="28" t="s">
        <v>270</v>
      </c>
      <c r="B9865" s="28" t="s">
        <v>271</v>
      </c>
      <c r="C9865" s="28" t="s">
        <v>300</v>
      </c>
      <c r="D9865" s="28" t="s">
        <v>295</v>
      </c>
      <c r="E9865" s="28" t="s">
        <v>273</v>
      </c>
      <c r="F9865" s="28" t="s">
        <v>293</v>
      </c>
      <c r="G9865" s="28" t="s">
        <v>270</v>
      </c>
      <c r="H9865" s="28" t="s">
        <v>295</v>
      </c>
      <c r="I9865" s="28" t="s">
        <v>18437</v>
      </c>
      <c r="J9865" s="28" t="s">
        <v>21089</v>
      </c>
      <c r="K9865" s="28" t="s">
        <v>21090</v>
      </c>
      <c r="L9865" s="28" t="s">
        <v>21091</v>
      </c>
    </row>
    <row r="9866" spans="1:12" ht="15.75" customHeight="1">
      <c r="A9866" s="28" t="s">
        <v>270</v>
      </c>
      <c r="B9866" s="28" t="s">
        <v>271</v>
      </c>
      <c r="C9866" s="28" t="s">
        <v>300</v>
      </c>
      <c r="D9866" s="28" t="s">
        <v>295</v>
      </c>
      <c r="E9866" s="28" t="s">
        <v>273</v>
      </c>
      <c r="F9866" s="28" t="s">
        <v>293</v>
      </c>
      <c r="G9866" s="28" t="s">
        <v>270</v>
      </c>
      <c r="H9866" s="28" t="s">
        <v>295</v>
      </c>
      <c r="I9866" s="28" t="s">
        <v>18445</v>
      </c>
      <c r="J9866" s="28" t="s">
        <v>21092</v>
      </c>
      <c r="K9866" s="28" t="s">
        <v>21093</v>
      </c>
      <c r="L9866" s="28" t="s">
        <v>21094</v>
      </c>
    </row>
    <row r="9867" spans="1:12" ht="15.75" customHeight="1">
      <c r="A9867" s="28" t="s">
        <v>270</v>
      </c>
      <c r="B9867" s="28" t="s">
        <v>271</v>
      </c>
      <c r="C9867" s="28" t="s">
        <v>300</v>
      </c>
      <c r="D9867" s="28" t="s">
        <v>275</v>
      </c>
      <c r="E9867" s="28" t="s">
        <v>273</v>
      </c>
      <c r="F9867" s="28" t="s">
        <v>274</v>
      </c>
      <c r="G9867" s="28" t="s">
        <v>275</v>
      </c>
      <c r="H9867" s="28" t="s">
        <v>295</v>
      </c>
      <c r="I9867" s="28" t="s">
        <v>18417</v>
      </c>
      <c r="J9867" s="28" t="s">
        <v>21095</v>
      </c>
      <c r="K9867" s="28" t="s">
        <v>21096</v>
      </c>
      <c r="L9867" s="28" t="s">
        <v>21097</v>
      </c>
    </row>
    <row r="9868" spans="1:12" ht="15.75" customHeight="1">
      <c r="A9868" s="28" t="s">
        <v>270</v>
      </c>
      <c r="B9868" s="28" t="s">
        <v>271</v>
      </c>
      <c r="C9868" s="28" t="s">
        <v>300</v>
      </c>
      <c r="D9868" s="28" t="s">
        <v>275</v>
      </c>
      <c r="E9868" s="28" t="s">
        <v>273</v>
      </c>
      <c r="F9868" s="28" t="s">
        <v>274</v>
      </c>
      <c r="G9868" s="28" t="s">
        <v>275</v>
      </c>
      <c r="H9868" s="28" t="s">
        <v>295</v>
      </c>
      <c r="I9868" s="28" t="s">
        <v>18421</v>
      </c>
      <c r="J9868" s="28" t="s">
        <v>7072</v>
      </c>
      <c r="K9868" s="28" t="s">
        <v>1961</v>
      </c>
      <c r="L9868" s="28" t="s">
        <v>21098</v>
      </c>
    </row>
    <row r="9869" spans="1:12" ht="15.75" customHeight="1">
      <c r="A9869" s="28" t="s">
        <v>270</v>
      </c>
      <c r="B9869" s="28" t="s">
        <v>271</v>
      </c>
      <c r="C9869" s="28" t="s">
        <v>300</v>
      </c>
      <c r="D9869" s="28" t="s">
        <v>275</v>
      </c>
      <c r="E9869" s="28" t="s">
        <v>273</v>
      </c>
      <c r="F9869" s="28" t="s">
        <v>274</v>
      </c>
      <c r="G9869" s="28" t="s">
        <v>275</v>
      </c>
      <c r="H9869" s="28" t="s">
        <v>295</v>
      </c>
      <c r="I9869" s="28" t="s">
        <v>18425</v>
      </c>
      <c r="J9869" s="28" t="s">
        <v>21099</v>
      </c>
      <c r="K9869" s="28" t="s">
        <v>21100</v>
      </c>
      <c r="L9869" s="28" t="s">
        <v>21101</v>
      </c>
    </row>
    <row r="9870" spans="1:12" ht="15.75" customHeight="1">
      <c r="A9870" s="28" t="s">
        <v>270</v>
      </c>
      <c r="B9870" s="28" t="s">
        <v>271</v>
      </c>
      <c r="C9870" s="28" t="s">
        <v>300</v>
      </c>
      <c r="D9870" s="28" t="s">
        <v>275</v>
      </c>
      <c r="E9870" s="28" t="s">
        <v>273</v>
      </c>
      <c r="F9870" s="28" t="s">
        <v>274</v>
      </c>
      <c r="G9870" s="28" t="s">
        <v>275</v>
      </c>
      <c r="H9870" s="28" t="s">
        <v>295</v>
      </c>
      <c r="I9870" s="28" t="s">
        <v>18429</v>
      </c>
      <c r="J9870" s="28" t="s">
        <v>21102</v>
      </c>
      <c r="K9870" s="28" t="s">
        <v>21103</v>
      </c>
      <c r="L9870" s="28" t="s">
        <v>21104</v>
      </c>
    </row>
    <row r="9871" spans="1:12" ht="15.75" customHeight="1">
      <c r="A9871" s="28" t="s">
        <v>270</v>
      </c>
      <c r="B9871" s="28" t="s">
        <v>271</v>
      </c>
      <c r="C9871" s="28" t="s">
        <v>300</v>
      </c>
      <c r="D9871" s="28" t="s">
        <v>275</v>
      </c>
      <c r="E9871" s="28" t="s">
        <v>273</v>
      </c>
      <c r="F9871" s="28" t="s">
        <v>274</v>
      </c>
      <c r="G9871" s="28" t="s">
        <v>275</v>
      </c>
      <c r="H9871" s="28" t="s">
        <v>295</v>
      </c>
      <c r="I9871" s="28" t="s">
        <v>18433</v>
      </c>
      <c r="J9871" s="28" t="s">
        <v>13629</v>
      </c>
      <c r="K9871" s="28" t="s">
        <v>8100</v>
      </c>
      <c r="L9871" s="28" t="s">
        <v>21098</v>
      </c>
    </row>
    <row r="9872" spans="1:12" ht="15.75" customHeight="1">
      <c r="A9872" s="28" t="s">
        <v>270</v>
      </c>
      <c r="B9872" s="28" t="s">
        <v>271</v>
      </c>
      <c r="C9872" s="28" t="s">
        <v>300</v>
      </c>
      <c r="D9872" s="28" t="s">
        <v>275</v>
      </c>
      <c r="E9872" s="28" t="s">
        <v>273</v>
      </c>
      <c r="F9872" s="28" t="s">
        <v>274</v>
      </c>
      <c r="G9872" s="28" t="s">
        <v>275</v>
      </c>
      <c r="H9872" s="28" t="s">
        <v>295</v>
      </c>
      <c r="I9872" s="28" t="s">
        <v>18437</v>
      </c>
      <c r="J9872" s="28" t="s">
        <v>21105</v>
      </c>
      <c r="K9872" s="28" t="s">
        <v>21106</v>
      </c>
      <c r="L9872" s="28" t="s">
        <v>21107</v>
      </c>
    </row>
    <row r="9873" spans="1:12" ht="15.75" customHeight="1">
      <c r="A9873" s="28" t="s">
        <v>270</v>
      </c>
      <c r="B9873" s="28" t="s">
        <v>271</v>
      </c>
      <c r="C9873" s="28" t="s">
        <v>300</v>
      </c>
      <c r="D9873" s="28" t="s">
        <v>275</v>
      </c>
      <c r="E9873" s="28" t="s">
        <v>273</v>
      </c>
      <c r="F9873" s="28" t="s">
        <v>274</v>
      </c>
      <c r="G9873" s="28" t="s">
        <v>275</v>
      </c>
      <c r="H9873" s="28" t="s">
        <v>295</v>
      </c>
      <c r="I9873" s="28" t="s">
        <v>18441</v>
      </c>
      <c r="J9873" s="28" t="s">
        <v>21108</v>
      </c>
      <c r="K9873" s="28" t="s">
        <v>21109</v>
      </c>
      <c r="L9873" s="28" t="s">
        <v>21110</v>
      </c>
    </row>
    <row r="9874" spans="1:12" ht="15.75" customHeight="1">
      <c r="A9874" s="28" t="s">
        <v>270</v>
      </c>
      <c r="B9874" s="28" t="s">
        <v>271</v>
      </c>
      <c r="C9874" s="28" t="s">
        <v>300</v>
      </c>
      <c r="D9874" s="28" t="s">
        <v>275</v>
      </c>
      <c r="E9874" s="28" t="s">
        <v>273</v>
      </c>
      <c r="F9874" s="28" t="s">
        <v>274</v>
      </c>
      <c r="G9874" s="28" t="s">
        <v>275</v>
      </c>
      <c r="H9874" s="28" t="s">
        <v>295</v>
      </c>
      <c r="I9874" s="28" t="s">
        <v>18445</v>
      </c>
      <c r="J9874" s="28" t="s">
        <v>21111</v>
      </c>
      <c r="K9874" s="28" t="s">
        <v>21112</v>
      </c>
      <c r="L9874" s="28" t="s">
        <v>21113</v>
      </c>
    </row>
    <row r="9875" spans="1:12" ht="15.75" customHeight="1">
      <c r="A9875" s="28" t="s">
        <v>270</v>
      </c>
      <c r="B9875" s="28" t="s">
        <v>271</v>
      </c>
      <c r="C9875" s="28" t="s">
        <v>300</v>
      </c>
      <c r="D9875" s="28" t="s">
        <v>275</v>
      </c>
      <c r="E9875" s="28" t="s">
        <v>273</v>
      </c>
      <c r="F9875" s="28" t="s">
        <v>274</v>
      </c>
      <c r="G9875" s="28" t="s">
        <v>275</v>
      </c>
      <c r="H9875" s="28" t="s">
        <v>295</v>
      </c>
      <c r="I9875" s="28" t="s">
        <v>18449</v>
      </c>
      <c r="J9875" s="28" t="s">
        <v>277</v>
      </c>
      <c r="K9875" s="28" t="s">
        <v>277</v>
      </c>
      <c r="L9875" s="28" t="s">
        <v>277</v>
      </c>
    </row>
    <row r="9876" spans="1:12" ht="15.75" customHeight="1">
      <c r="A9876" s="28" t="s">
        <v>270</v>
      </c>
      <c r="B9876" s="28" t="s">
        <v>271</v>
      </c>
      <c r="C9876" s="28" t="s">
        <v>300</v>
      </c>
      <c r="D9876" s="28" t="s">
        <v>275</v>
      </c>
      <c r="E9876" s="28" t="s">
        <v>273</v>
      </c>
      <c r="F9876" s="28" t="s">
        <v>274</v>
      </c>
      <c r="G9876" s="28" t="s">
        <v>275</v>
      </c>
      <c r="H9876" s="28" t="s">
        <v>295</v>
      </c>
      <c r="I9876" s="28" t="s">
        <v>18453</v>
      </c>
      <c r="J9876" s="28" t="s">
        <v>21114</v>
      </c>
      <c r="K9876" s="28" t="s">
        <v>21115</v>
      </c>
      <c r="L9876" s="28" t="s">
        <v>21116</v>
      </c>
    </row>
    <row r="9877" spans="1:12" ht="15.75" customHeight="1">
      <c r="A9877" s="28" t="s">
        <v>270</v>
      </c>
      <c r="B9877" s="28" t="s">
        <v>271</v>
      </c>
      <c r="C9877" s="28" t="s">
        <v>300</v>
      </c>
      <c r="D9877" s="28" t="s">
        <v>275</v>
      </c>
      <c r="E9877" s="28" t="s">
        <v>273</v>
      </c>
      <c r="F9877" s="28" t="s">
        <v>274</v>
      </c>
      <c r="G9877" s="28" t="s">
        <v>275</v>
      </c>
      <c r="H9877" s="28" t="s">
        <v>295</v>
      </c>
      <c r="I9877" s="28" t="s">
        <v>18457</v>
      </c>
      <c r="J9877" s="28" t="s">
        <v>21117</v>
      </c>
      <c r="K9877" s="28" t="s">
        <v>21118</v>
      </c>
      <c r="L9877" s="28" t="s">
        <v>21119</v>
      </c>
    </row>
    <row r="9878" spans="1:12" ht="15.75" customHeight="1">
      <c r="A9878" s="28" t="s">
        <v>270</v>
      </c>
      <c r="B9878" s="28" t="s">
        <v>271</v>
      </c>
      <c r="C9878" s="28" t="s">
        <v>300</v>
      </c>
      <c r="D9878" s="28" t="s">
        <v>275</v>
      </c>
      <c r="E9878" s="28" t="s">
        <v>273</v>
      </c>
      <c r="F9878" s="28" t="s">
        <v>274</v>
      </c>
      <c r="G9878" s="28" t="s">
        <v>275</v>
      </c>
      <c r="H9878" s="28" t="s">
        <v>295</v>
      </c>
      <c r="I9878" s="28" t="s">
        <v>18461</v>
      </c>
      <c r="J9878" s="28" t="s">
        <v>21120</v>
      </c>
      <c r="K9878" s="28" t="s">
        <v>21121</v>
      </c>
      <c r="L9878" s="28" t="s">
        <v>21122</v>
      </c>
    </row>
    <row r="9879" spans="1:12" ht="15.75" customHeight="1">
      <c r="A9879" s="28" t="s">
        <v>270</v>
      </c>
      <c r="B9879" s="28" t="s">
        <v>271</v>
      </c>
      <c r="C9879" s="28" t="s">
        <v>300</v>
      </c>
      <c r="D9879" s="28" t="s">
        <v>275</v>
      </c>
      <c r="E9879" s="28" t="s">
        <v>273</v>
      </c>
      <c r="F9879" s="28" t="s">
        <v>274</v>
      </c>
      <c r="G9879" s="28" t="s">
        <v>275</v>
      </c>
      <c r="H9879" s="28" t="s">
        <v>295</v>
      </c>
      <c r="I9879" s="28" t="s">
        <v>18465</v>
      </c>
      <c r="J9879" s="28" t="s">
        <v>21123</v>
      </c>
      <c r="K9879" s="28" t="s">
        <v>21124</v>
      </c>
      <c r="L9879" s="28" t="s">
        <v>21125</v>
      </c>
    </row>
    <row r="9880" spans="1:12" ht="15.75" customHeight="1">
      <c r="A9880" s="28" t="s">
        <v>270</v>
      </c>
      <c r="B9880" s="28" t="s">
        <v>271</v>
      </c>
      <c r="C9880" s="28" t="s">
        <v>300</v>
      </c>
      <c r="D9880" s="28" t="s">
        <v>275</v>
      </c>
      <c r="E9880" s="28" t="s">
        <v>273</v>
      </c>
      <c r="F9880" s="28" t="s">
        <v>274</v>
      </c>
      <c r="G9880" s="28" t="s">
        <v>275</v>
      </c>
      <c r="H9880" s="28" t="s">
        <v>295</v>
      </c>
      <c r="I9880" s="28" t="s">
        <v>18469</v>
      </c>
      <c r="J9880" s="28" t="s">
        <v>21126</v>
      </c>
      <c r="K9880" s="28" t="s">
        <v>21127</v>
      </c>
      <c r="L9880" s="28" t="s">
        <v>21128</v>
      </c>
    </row>
    <row r="9881" spans="1:12" ht="15.75" customHeight="1">
      <c r="A9881" s="28" t="s">
        <v>270</v>
      </c>
      <c r="B9881" s="28" t="s">
        <v>271</v>
      </c>
      <c r="C9881" s="28" t="s">
        <v>300</v>
      </c>
      <c r="D9881" s="28" t="s">
        <v>275</v>
      </c>
      <c r="E9881" s="28" t="s">
        <v>273</v>
      </c>
      <c r="F9881" s="28" t="s">
        <v>274</v>
      </c>
      <c r="G9881" s="28" t="s">
        <v>275</v>
      </c>
      <c r="H9881" s="28" t="s">
        <v>295</v>
      </c>
      <c r="I9881" s="28" t="s">
        <v>18473</v>
      </c>
      <c r="J9881" s="28" t="s">
        <v>1752</v>
      </c>
      <c r="K9881" s="28" t="s">
        <v>2550</v>
      </c>
      <c r="L9881" s="28" t="s">
        <v>2482</v>
      </c>
    </row>
    <row r="9882" spans="1:12" ht="15.75" customHeight="1">
      <c r="A9882" s="28" t="s">
        <v>270</v>
      </c>
      <c r="B9882" s="28" t="s">
        <v>271</v>
      </c>
      <c r="C9882" s="28" t="s">
        <v>300</v>
      </c>
      <c r="D9882" s="28" t="s">
        <v>275</v>
      </c>
      <c r="E9882" s="28" t="s">
        <v>273</v>
      </c>
      <c r="F9882" s="28" t="s">
        <v>274</v>
      </c>
      <c r="G9882" s="28" t="s">
        <v>275</v>
      </c>
      <c r="H9882" s="28" t="s">
        <v>295</v>
      </c>
      <c r="I9882" s="28" t="s">
        <v>18474</v>
      </c>
      <c r="J9882" s="28" t="s">
        <v>21129</v>
      </c>
      <c r="K9882" s="28" t="s">
        <v>21130</v>
      </c>
      <c r="L9882" s="28" t="s">
        <v>21131</v>
      </c>
    </row>
    <row r="9883" spans="1:12" ht="15.75" customHeight="1">
      <c r="A9883" s="28" t="s">
        <v>270</v>
      </c>
      <c r="B9883" s="28" t="s">
        <v>271</v>
      </c>
      <c r="C9883" s="28" t="s">
        <v>300</v>
      </c>
      <c r="D9883" s="28" t="s">
        <v>275</v>
      </c>
      <c r="E9883" s="28" t="s">
        <v>273</v>
      </c>
      <c r="F9883" s="28" t="s">
        <v>274</v>
      </c>
      <c r="G9883" s="28" t="s">
        <v>275</v>
      </c>
      <c r="H9883" s="28" t="s">
        <v>295</v>
      </c>
      <c r="I9883" s="28" t="s">
        <v>18478</v>
      </c>
      <c r="J9883" s="28" t="s">
        <v>21132</v>
      </c>
      <c r="K9883" s="28" t="s">
        <v>21133</v>
      </c>
      <c r="L9883" s="28" t="s">
        <v>21134</v>
      </c>
    </row>
    <row r="9884" spans="1:12" ht="15.75" customHeight="1">
      <c r="A9884" s="28" t="s">
        <v>270</v>
      </c>
      <c r="B9884" s="28" t="s">
        <v>271</v>
      </c>
      <c r="C9884" s="28" t="s">
        <v>300</v>
      </c>
      <c r="D9884" s="28" t="s">
        <v>275</v>
      </c>
      <c r="E9884" s="28" t="s">
        <v>273</v>
      </c>
      <c r="F9884" s="28" t="s">
        <v>274</v>
      </c>
      <c r="G9884" s="28" t="s">
        <v>275</v>
      </c>
      <c r="H9884" s="28" t="s">
        <v>295</v>
      </c>
      <c r="I9884" s="28" t="s">
        <v>18482</v>
      </c>
      <c r="J9884" s="28" t="s">
        <v>21135</v>
      </c>
      <c r="K9884" s="28" t="s">
        <v>21136</v>
      </c>
      <c r="L9884" s="28" t="s">
        <v>21137</v>
      </c>
    </row>
    <row r="9885" spans="1:12" ht="15.75" customHeight="1">
      <c r="A9885" s="28" t="s">
        <v>270</v>
      </c>
      <c r="B9885" s="28" t="s">
        <v>271</v>
      </c>
      <c r="C9885" s="28" t="s">
        <v>300</v>
      </c>
      <c r="D9885" s="28" t="s">
        <v>275</v>
      </c>
      <c r="E9885" s="28" t="s">
        <v>273</v>
      </c>
      <c r="F9885" s="28" t="s">
        <v>274</v>
      </c>
      <c r="G9885" s="28" t="s">
        <v>275</v>
      </c>
      <c r="H9885" s="28" t="s">
        <v>295</v>
      </c>
      <c r="I9885" s="28" t="s">
        <v>18486</v>
      </c>
      <c r="J9885" s="28" t="s">
        <v>21138</v>
      </c>
      <c r="K9885" s="28" t="s">
        <v>21139</v>
      </c>
      <c r="L9885" s="28" t="s">
        <v>21140</v>
      </c>
    </row>
    <row r="9886" spans="1:12" ht="15.75" customHeight="1">
      <c r="A9886" s="28" t="s">
        <v>270</v>
      </c>
      <c r="B9886" s="28" t="s">
        <v>271</v>
      </c>
      <c r="C9886" s="28" t="s">
        <v>300</v>
      </c>
      <c r="D9886" s="28" t="s">
        <v>275</v>
      </c>
      <c r="E9886" s="28" t="s">
        <v>273</v>
      </c>
      <c r="F9886" s="28" t="s">
        <v>293</v>
      </c>
      <c r="G9886" s="28" t="s">
        <v>275</v>
      </c>
      <c r="H9886" s="28" t="s">
        <v>295</v>
      </c>
      <c r="I9886" s="28" t="s">
        <v>18421</v>
      </c>
      <c r="J9886" s="28" t="s">
        <v>11611</v>
      </c>
      <c r="K9886" s="28" t="s">
        <v>11620</v>
      </c>
      <c r="L9886" s="28" t="s">
        <v>4528</v>
      </c>
    </row>
    <row r="9887" spans="1:12" ht="15.75" customHeight="1">
      <c r="A9887" s="28" t="s">
        <v>270</v>
      </c>
      <c r="B9887" s="28" t="s">
        <v>271</v>
      </c>
      <c r="C9887" s="28" t="s">
        <v>300</v>
      </c>
      <c r="D9887" s="28" t="s">
        <v>275</v>
      </c>
      <c r="E9887" s="28" t="s">
        <v>273</v>
      </c>
      <c r="F9887" s="28" t="s">
        <v>293</v>
      </c>
      <c r="G9887" s="28" t="s">
        <v>275</v>
      </c>
      <c r="H9887" s="28" t="s">
        <v>295</v>
      </c>
      <c r="I9887" s="28" t="s">
        <v>18425</v>
      </c>
      <c r="J9887" s="28" t="s">
        <v>3915</v>
      </c>
      <c r="K9887" s="28" t="s">
        <v>6951</v>
      </c>
      <c r="L9887" s="28" t="s">
        <v>8881</v>
      </c>
    </row>
    <row r="9888" spans="1:12" ht="15.75" customHeight="1">
      <c r="A9888" s="28" t="s">
        <v>270</v>
      </c>
      <c r="B9888" s="28" t="s">
        <v>271</v>
      </c>
      <c r="C9888" s="28" t="s">
        <v>300</v>
      </c>
      <c r="D9888" s="28" t="s">
        <v>275</v>
      </c>
      <c r="E9888" s="28" t="s">
        <v>273</v>
      </c>
      <c r="F9888" s="28" t="s">
        <v>293</v>
      </c>
      <c r="G9888" s="28" t="s">
        <v>275</v>
      </c>
      <c r="H9888" s="28" t="s">
        <v>295</v>
      </c>
      <c r="I9888" s="28" t="s">
        <v>18433</v>
      </c>
      <c r="J9888" s="28" t="s">
        <v>1038</v>
      </c>
      <c r="K9888" s="28" t="s">
        <v>418</v>
      </c>
      <c r="L9888" s="28" t="s">
        <v>498</v>
      </c>
    </row>
    <row r="9889" spans="1:12" ht="15.75" customHeight="1">
      <c r="A9889" s="28" t="s">
        <v>270</v>
      </c>
      <c r="B9889" s="28" t="s">
        <v>271</v>
      </c>
      <c r="C9889" s="28" t="s">
        <v>300</v>
      </c>
      <c r="D9889" s="28" t="s">
        <v>275</v>
      </c>
      <c r="E9889" s="28" t="s">
        <v>273</v>
      </c>
      <c r="F9889" s="28" t="s">
        <v>293</v>
      </c>
      <c r="G9889" s="28" t="s">
        <v>275</v>
      </c>
      <c r="H9889" s="28" t="s">
        <v>295</v>
      </c>
      <c r="I9889" s="28" t="s">
        <v>18449</v>
      </c>
      <c r="J9889" s="28" t="s">
        <v>277</v>
      </c>
      <c r="K9889" s="28" t="s">
        <v>277</v>
      </c>
      <c r="L9889" s="28" t="s">
        <v>277</v>
      </c>
    </row>
    <row r="9890" spans="1:12" ht="15.75" customHeight="1">
      <c r="A9890" s="28" t="s">
        <v>270</v>
      </c>
      <c r="B9890" s="28" t="s">
        <v>271</v>
      </c>
      <c r="C9890" s="28" t="s">
        <v>300</v>
      </c>
      <c r="D9890" s="28" t="s">
        <v>275</v>
      </c>
      <c r="E9890" s="28" t="s">
        <v>273</v>
      </c>
      <c r="F9890" s="28" t="s">
        <v>293</v>
      </c>
      <c r="G9890" s="28" t="s">
        <v>275</v>
      </c>
      <c r="H9890" s="28" t="s">
        <v>295</v>
      </c>
      <c r="I9890" s="28" t="s">
        <v>18417</v>
      </c>
      <c r="J9890" s="28" t="s">
        <v>21141</v>
      </c>
      <c r="K9890" s="28" t="s">
        <v>7098</v>
      </c>
      <c r="L9890" s="28" t="s">
        <v>21142</v>
      </c>
    </row>
    <row r="9891" spans="1:12" ht="15.75" customHeight="1">
      <c r="A9891" s="28" t="s">
        <v>270</v>
      </c>
      <c r="B9891" s="28" t="s">
        <v>271</v>
      </c>
      <c r="C9891" s="28" t="s">
        <v>300</v>
      </c>
      <c r="D9891" s="28" t="s">
        <v>275</v>
      </c>
      <c r="E9891" s="28" t="s">
        <v>273</v>
      </c>
      <c r="F9891" s="28" t="s">
        <v>293</v>
      </c>
      <c r="G9891" s="28" t="s">
        <v>275</v>
      </c>
      <c r="H9891" s="28" t="s">
        <v>295</v>
      </c>
      <c r="I9891" s="28" t="s">
        <v>18453</v>
      </c>
      <c r="J9891" s="28" t="s">
        <v>1131</v>
      </c>
      <c r="K9891" s="28" t="s">
        <v>1132</v>
      </c>
      <c r="L9891" s="28" t="s">
        <v>1133</v>
      </c>
    </row>
    <row r="9892" spans="1:12" ht="15.75" customHeight="1">
      <c r="A9892" s="28" t="s">
        <v>270</v>
      </c>
      <c r="B9892" s="28" t="s">
        <v>271</v>
      </c>
      <c r="C9892" s="28" t="s">
        <v>300</v>
      </c>
      <c r="D9892" s="28" t="s">
        <v>275</v>
      </c>
      <c r="E9892" s="28" t="s">
        <v>273</v>
      </c>
      <c r="F9892" s="28" t="s">
        <v>293</v>
      </c>
      <c r="G9892" s="28" t="s">
        <v>275</v>
      </c>
      <c r="H9892" s="28" t="s">
        <v>295</v>
      </c>
      <c r="I9892" s="28" t="s">
        <v>18461</v>
      </c>
      <c r="J9892" s="28" t="s">
        <v>13612</v>
      </c>
      <c r="K9892" s="28" t="s">
        <v>3801</v>
      </c>
      <c r="L9892" s="28" t="s">
        <v>19993</v>
      </c>
    </row>
    <row r="9893" spans="1:12" ht="15.75" customHeight="1">
      <c r="A9893" s="28" t="s">
        <v>270</v>
      </c>
      <c r="B9893" s="28" t="s">
        <v>271</v>
      </c>
      <c r="C9893" s="28" t="s">
        <v>300</v>
      </c>
      <c r="D9893" s="28" t="s">
        <v>275</v>
      </c>
      <c r="E9893" s="28" t="s">
        <v>273</v>
      </c>
      <c r="F9893" s="28" t="s">
        <v>293</v>
      </c>
      <c r="G9893" s="28" t="s">
        <v>275</v>
      </c>
      <c r="H9893" s="28" t="s">
        <v>295</v>
      </c>
      <c r="I9893" s="28" t="s">
        <v>18469</v>
      </c>
      <c r="J9893" s="28" t="s">
        <v>7091</v>
      </c>
      <c r="K9893" s="28" t="s">
        <v>775</v>
      </c>
      <c r="L9893" s="28" t="s">
        <v>9761</v>
      </c>
    </row>
    <row r="9894" spans="1:12" ht="15.75" customHeight="1">
      <c r="A9894" s="28" t="s">
        <v>270</v>
      </c>
      <c r="B9894" s="28" t="s">
        <v>271</v>
      </c>
      <c r="C9894" s="28" t="s">
        <v>300</v>
      </c>
      <c r="D9894" s="28" t="s">
        <v>275</v>
      </c>
      <c r="E9894" s="28" t="s">
        <v>273</v>
      </c>
      <c r="F9894" s="28" t="s">
        <v>293</v>
      </c>
      <c r="G9894" s="28" t="s">
        <v>275</v>
      </c>
      <c r="H9894" s="28" t="s">
        <v>295</v>
      </c>
      <c r="I9894" s="28" t="s">
        <v>18474</v>
      </c>
      <c r="J9894" s="28" t="s">
        <v>21143</v>
      </c>
      <c r="K9894" s="28" t="s">
        <v>2718</v>
      </c>
      <c r="L9894" s="28" t="s">
        <v>2968</v>
      </c>
    </row>
    <row r="9895" spans="1:12" ht="15.75" customHeight="1">
      <c r="A9895" s="28" t="s">
        <v>270</v>
      </c>
      <c r="B9895" s="28" t="s">
        <v>271</v>
      </c>
      <c r="C9895" s="28" t="s">
        <v>300</v>
      </c>
      <c r="D9895" s="28" t="s">
        <v>275</v>
      </c>
      <c r="E9895" s="28" t="s">
        <v>273</v>
      </c>
      <c r="F9895" s="28" t="s">
        <v>293</v>
      </c>
      <c r="G9895" s="28" t="s">
        <v>275</v>
      </c>
      <c r="H9895" s="28" t="s">
        <v>295</v>
      </c>
      <c r="I9895" s="28" t="s">
        <v>18478</v>
      </c>
      <c r="J9895" s="28" t="s">
        <v>15808</v>
      </c>
      <c r="K9895" s="28" t="s">
        <v>2931</v>
      </c>
      <c r="L9895" s="28" t="s">
        <v>21144</v>
      </c>
    </row>
    <row r="9896" spans="1:12" ht="15.75" customHeight="1">
      <c r="A9896" s="28" t="s">
        <v>270</v>
      </c>
      <c r="B9896" s="28" t="s">
        <v>271</v>
      </c>
      <c r="C9896" s="28" t="s">
        <v>300</v>
      </c>
      <c r="D9896" s="28" t="s">
        <v>275</v>
      </c>
      <c r="E9896" s="28" t="s">
        <v>273</v>
      </c>
      <c r="F9896" s="28" t="s">
        <v>293</v>
      </c>
      <c r="G9896" s="28" t="s">
        <v>275</v>
      </c>
      <c r="H9896" s="28" t="s">
        <v>295</v>
      </c>
      <c r="I9896" s="28" t="s">
        <v>18457</v>
      </c>
      <c r="J9896" s="28" t="s">
        <v>448</v>
      </c>
      <c r="K9896" s="28" t="s">
        <v>1098</v>
      </c>
      <c r="L9896" s="28" t="s">
        <v>1099</v>
      </c>
    </row>
    <row r="9897" spans="1:12" ht="15.75" customHeight="1">
      <c r="A9897" s="28" t="s">
        <v>270</v>
      </c>
      <c r="B9897" s="28" t="s">
        <v>271</v>
      </c>
      <c r="C9897" s="28" t="s">
        <v>300</v>
      </c>
      <c r="D9897" s="28" t="s">
        <v>275</v>
      </c>
      <c r="E9897" s="28" t="s">
        <v>273</v>
      </c>
      <c r="F9897" s="28" t="s">
        <v>293</v>
      </c>
      <c r="G9897" s="28" t="s">
        <v>275</v>
      </c>
      <c r="H9897" s="28" t="s">
        <v>295</v>
      </c>
      <c r="I9897" s="28" t="s">
        <v>18482</v>
      </c>
      <c r="J9897" s="28" t="s">
        <v>21145</v>
      </c>
      <c r="K9897" s="28" t="s">
        <v>21146</v>
      </c>
      <c r="L9897" s="28" t="s">
        <v>21147</v>
      </c>
    </row>
    <row r="9898" spans="1:12" ht="15.75" customHeight="1">
      <c r="A9898" s="28" t="s">
        <v>270</v>
      </c>
      <c r="B9898" s="28" t="s">
        <v>271</v>
      </c>
      <c r="C9898" s="28" t="s">
        <v>300</v>
      </c>
      <c r="D9898" s="28" t="s">
        <v>275</v>
      </c>
      <c r="E9898" s="28" t="s">
        <v>273</v>
      </c>
      <c r="F9898" s="28" t="s">
        <v>293</v>
      </c>
      <c r="G9898" s="28" t="s">
        <v>275</v>
      </c>
      <c r="H9898" s="28" t="s">
        <v>295</v>
      </c>
      <c r="I9898" s="28" t="s">
        <v>18441</v>
      </c>
      <c r="J9898" s="28" t="s">
        <v>16009</v>
      </c>
      <c r="K9898" s="28" t="s">
        <v>21148</v>
      </c>
      <c r="L9898" s="28" t="s">
        <v>21149</v>
      </c>
    </row>
    <row r="9899" spans="1:12" ht="15.75" customHeight="1">
      <c r="A9899" s="28" t="s">
        <v>270</v>
      </c>
      <c r="B9899" s="28" t="s">
        <v>271</v>
      </c>
      <c r="C9899" s="28" t="s">
        <v>300</v>
      </c>
      <c r="D9899" s="28" t="s">
        <v>275</v>
      </c>
      <c r="E9899" s="28" t="s">
        <v>273</v>
      </c>
      <c r="F9899" s="28" t="s">
        <v>293</v>
      </c>
      <c r="G9899" s="28" t="s">
        <v>275</v>
      </c>
      <c r="H9899" s="28" t="s">
        <v>295</v>
      </c>
      <c r="I9899" s="28" t="s">
        <v>18437</v>
      </c>
      <c r="J9899" s="28" t="s">
        <v>6032</v>
      </c>
      <c r="K9899" s="28" t="s">
        <v>21150</v>
      </c>
      <c r="L9899" s="28" t="s">
        <v>17861</v>
      </c>
    </row>
    <row r="9900" spans="1:12" ht="15.75" customHeight="1">
      <c r="A9900" s="28" t="s">
        <v>270</v>
      </c>
      <c r="B9900" s="28" t="s">
        <v>271</v>
      </c>
      <c r="C9900" s="28" t="s">
        <v>300</v>
      </c>
      <c r="D9900" s="28" t="s">
        <v>275</v>
      </c>
      <c r="E9900" s="28" t="s">
        <v>273</v>
      </c>
      <c r="F9900" s="28" t="s">
        <v>293</v>
      </c>
      <c r="G9900" s="28" t="s">
        <v>275</v>
      </c>
      <c r="H9900" s="28" t="s">
        <v>295</v>
      </c>
      <c r="I9900" s="28" t="s">
        <v>18445</v>
      </c>
      <c r="J9900" s="28" t="s">
        <v>21151</v>
      </c>
      <c r="K9900" s="28" t="s">
        <v>21152</v>
      </c>
      <c r="L9900" s="28" t="s">
        <v>21153</v>
      </c>
    </row>
    <row r="9901" spans="1:12" ht="15.75" customHeight="1">
      <c r="A9901" s="28" t="s">
        <v>270</v>
      </c>
      <c r="B9901" s="28" t="s">
        <v>271</v>
      </c>
      <c r="C9901" s="28" t="s">
        <v>300</v>
      </c>
      <c r="D9901" s="28" t="s">
        <v>275</v>
      </c>
      <c r="E9901" s="28" t="s">
        <v>273</v>
      </c>
      <c r="F9901" s="28" t="s">
        <v>274</v>
      </c>
      <c r="G9901" s="28" t="s">
        <v>270</v>
      </c>
      <c r="H9901" s="28" t="s">
        <v>295</v>
      </c>
      <c r="I9901" s="28" t="s">
        <v>18417</v>
      </c>
      <c r="J9901" s="28" t="s">
        <v>21154</v>
      </c>
      <c r="K9901" s="28" t="s">
        <v>21155</v>
      </c>
      <c r="L9901" s="28" t="s">
        <v>21156</v>
      </c>
    </row>
    <row r="9902" spans="1:12" ht="15.75" customHeight="1">
      <c r="A9902" s="28" t="s">
        <v>270</v>
      </c>
      <c r="B9902" s="28" t="s">
        <v>271</v>
      </c>
      <c r="C9902" s="28" t="s">
        <v>300</v>
      </c>
      <c r="D9902" s="28" t="s">
        <v>275</v>
      </c>
      <c r="E9902" s="28" t="s">
        <v>273</v>
      </c>
      <c r="F9902" s="28" t="s">
        <v>274</v>
      </c>
      <c r="G9902" s="28" t="s">
        <v>270</v>
      </c>
      <c r="H9902" s="28" t="s">
        <v>295</v>
      </c>
      <c r="I9902" s="28" t="s">
        <v>18421</v>
      </c>
      <c r="J9902" s="28" t="s">
        <v>21157</v>
      </c>
      <c r="K9902" s="28" t="s">
        <v>21158</v>
      </c>
      <c r="L9902" s="28" t="s">
        <v>21159</v>
      </c>
    </row>
    <row r="9903" spans="1:12" ht="15.75" customHeight="1">
      <c r="A9903" s="28" t="s">
        <v>270</v>
      </c>
      <c r="B9903" s="28" t="s">
        <v>271</v>
      </c>
      <c r="C9903" s="28" t="s">
        <v>300</v>
      </c>
      <c r="D9903" s="28" t="s">
        <v>275</v>
      </c>
      <c r="E9903" s="28" t="s">
        <v>273</v>
      </c>
      <c r="F9903" s="28" t="s">
        <v>274</v>
      </c>
      <c r="G9903" s="28" t="s">
        <v>270</v>
      </c>
      <c r="H9903" s="28" t="s">
        <v>295</v>
      </c>
      <c r="I9903" s="28" t="s">
        <v>18425</v>
      </c>
      <c r="J9903" s="28" t="s">
        <v>21160</v>
      </c>
      <c r="K9903" s="28" t="s">
        <v>21161</v>
      </c>
      <c r="L9903" s="28" t="s">
        <v>21162</v>
      </c>
    </row>
    <row r="9904" spans="1:12" ht="15.75" customHeight="1">
      <c r="A9904" s="28" t="s">
        <v>270</v>
      </c>
      <c r="B9904" s="28" t="s">
        <v>271</v>
      </c>
      <c r="C9904" s="28" t="s">
        <v>300</v>
      </c>
      <c r="D9904" s="28" t="s">
        <v>275</v>
      </c>
      <c r="E9904" s="28" t="s">
        <v>273</v>
      </c>
      <c r="F9904" s="28" t="s">
        <v>274</v>
      </c>
      <c r="G9904" s="28" t="s">
        <v>270</v>
      </c>
      <c r="H9904" s="28" t="s">
        <v>295</v>
      </c>
      <c r="I9904" s="28" t="s">
        <v>18429</v>
      </c>
      <c r="J9904" s="28" t="s">
        <v>21163</v>
      </c>
      <c r="K9904" s="28" t="s">
        <v>21164</v>
      </c>
      <c r="L9904" s="28" t="s">
        <v>21165</v>
      </c>
    </row>
    <row r="9905" spans="1:12" ht="15.75" customHeight="1">
      <c r="A9905" s="28" t="s">
        <v>270</v>
      </c>
      <c r="B9905" s="28" t="s">
        <v>271</v>
      </c>
      <c r="C9905" s="28" t="s">
        <v>300</v>
      </c>
      <c r="D9905" s="28" t="s">
        <v>275</v>
      </c>
      <c r="E9905" s="28" t="s">
        <v>273</v>
      </c>
      <c r="F9905" s="28" t="s">
        <v>274</v>
      </c>
      <c r="G9905" s="28" t="s">
        <v>270</v>
      </c>
      <c r="H9905" s="28" t="s">
        <v>295</v>
      </c>
      <c r="I9905" s="28" t="s">
        <v>18433</v>
      </c>
      <c r="J9905" s="28" t="s">
        <v>21166</v>
      </c>
      <c r="K9905" s="28" t="s">
        <v>21167</v>
      </c>
      <c r="L9905" s="28" t="s">
        <v>21168</v>
      </c>
    </row>
    <row r="9906" spans="1:12" ht="15.75" customHeight="1">
      <c r="A9906" s="28" t="s">
        <v>270</v>
      </c>
      <c r="B9906" s="28" t="s">
        <v>271</v>
      </c>
      <c r="C9906" s="28" t="s">
        <v>300</v>
      </c>
      <c r="D9906" s="28" t="s">
        <v>275</v>
      </c>
      <c r="E9906" s="28" t="s">
        <v>273</v>
      </c>
      <c r="F9906" s="28" t="s">
        <v>274</v>
      </c>
      <c r="G9906" s="28" t="s">
        <v>270</v>
      </c>
      <c r="H9906" s="28" t="s">
        <v>295</v>
      </c>
      <c r="I9906" s="28" t="s">
        <v>18437</v>
      </c>
      <c r="J9906" s="28" t="s">
        <v>21169</v>
      </c>
      <c r="K9906" s="28" t="s">
        <v>21170</v>
      </c>
      <c r="L9906" s="28" t="s">
        <v>21171</v>
      </c>
    </row>
    <row r="9907" spans="1:12" ht="15.75" customHeight="1">
      <c r="A9907" s="28" t="s">
        <v>270</v>
      </c>
      <c r="B9907" s="28" t="s">
        <v>271</v>
      </c>
      <c r="C9907" s="28" t="s">
        <v>300</v>
      </c>
      <c r="D9907" s="28" t="s">
        <v>275</v>
      </c>
      <c r="E9907" s="28" t="s">
        <v>273</v>
      </c>
      <c r="F9907" s="28" t="s">
        <v>274</v>
      </c>
      <c r="G9907" s="28" t="s">
        <v>270</v>
      </c>
      <c r="H9907" s="28" t="s">
        <v>295</v>
      </c>
      <c r="I9907" s="28" t="s">
        <v>18441</v>
      </c>
      <c r="J9907" s="28" t="s">
        <v>21172</v>
      </c>
      <c r="K9907" s="28" t="s">
        <v>21173</v>
      </c>
      <c r="L9907" s="28" t="s">
        <v>21174</v>
      </c>
    </row>
    <row r="9908" spans="1:12" ht="15.75" customHeight="1">
      <c r="A9908" s="28" t="s">
        <v>270</v>
      </c>
      <c r="B9908" s="28" t="s">
        <v>271</v>
      </c>
      <c r="C9908" s="28" t="s">
        <v>300</v>
      </c>
      <c r="D9908" s="28" t="s">
        <v>275</v>
      </c>
      <c r="E9908" s="28" t="s">
        <v>273</v>
      </c>
      <c r="F9908" s="28" t="s">
        <v>274</v>
      </c>
      <c r="G9908" s="28" t="s">
        <v>270</v>
      </c>
      <c r="H9908" s="28" t="s">
        <v>295</v>
      </c>
      <c r="I9908" s="28" t="s">
        <v>18445</v>
      </c>
      <c r="J9908" s="28" t="s">
        <v>21175</v>
      </c>
      <c r="K9908" s="28" t="s">
        <v>21176</v>
      </c>
      <c r="L9908" s="28" t="s">
        <v>21177</v>
      </c>
    </row>
    <row r="9909" spans="1:12" ht="15.75" customHeight="1">
      <c r="A9909" s="28" t="s">
        <v>270</v>
      </c>
      <c r="B9909" s="28" t="s">
        <v>271</v>
      </c>
      <c r="C9909" s="28" t="s">
        <v>300</v>
      </c>
      <c r="D9909" s="28" t="s">
        <v>275</v>
      </c>
      <c r="E9909" s="28" t="s">
        <v>273</v>
      </c>
      <c r="F9909" s="28" t="s">
        <v>274</v>
      </c>
      <c r="G9909" s="28" t="s">
        <v>270</v>
      </c>
      <c r="H9909" s="28" t="s">
        <v>295</v>
      </c>
      <c r="I9909" s="28" t="s">
        <v>18449</v>
      </c>
      <c r="J9909" s="28" t="s">
        <v>277</v>
      </c>
      <c r="K9909" s="28" t="s">
        <v>277</v>
      </c>
      <c r="L9909" s="28" t="s">
        <v>277</v>
      </c>
    </row>
    <row r="9910" spans="1:12" ht="15.75" customHeight="1">
      <c r="A9910" s="28" t="s">
        <v>270</v>
      </c>
      <c r="B9910" s="28" t="s">
        <v>271</v>
      </c>
      <c r="C9910" s="28" t="s">
        <v>300</v>
      </c>
      <c r="D9910" s="28" t="s">
        <v>275</v>
      </c>
      <c r="E9910" s="28" t="s">
        <v>273</v>
      </c>
      <c r="F9910" s="28" t="s">
        <v>274</v>
      </c>
      <c r="G9910" s="28" t="s">
        <v>270</v>
      </c>
      <c r="H9910" s="28" t="s">
        <v>295</v>
      </c>
      <c r="I9910" s="28" t="s">
        <v>18453</v>
      </c>
      <c r="J9910" s="28" t="s">
        <v>21178</v>
      </c>
      <c r="K9910" s="28" t="s">
        <v>21179</v>
      </c>
      <c r="L9910" s="28" t="s">
        <v>21180</v>
      </c>
    </row>
    <row r="9911" spans="1:12" ht="15.75" customHeight="1">
      <c r="A9911" s="28" t="s">
        <v>270</v>
      </c>
      <c r="B9911" s="28" t="s">
        <v>271</v>
      </c>
      <c r="C9911" s="28" t="s">
        <v>300</v>
      </c>
      <c r="D9911" s="28" t="s">
        <v>275</v>
      </c>
      <c r="E9911" s="28" t="s">
        <v>273</v>
      </c>
      <c r="F9911" s="28" t="s">
        <v>274</v>
      </c>
      <c r="G9911" s="28" t="s">
        <v>270</v>
      </c>
      <c r="H9911" s="28" t="s">
        <v>295</v>
      </c>
      <c r="I9911" s="28" t="s">
        <v>18457</v>
      </c>
      <c r="J9911" s="28" t="s">
        <v>21181</v>
      </c>
      <c r="K9911" s="28" t="s">
        <v>21182</v>
      </c>
      <c r="L9911" s="28" t="s">
        <v>21183</v>
      </c>
    </row>
    <row r="9912" spans="1:12" ht="15.75" customHeight="1">
      <c r="A9912" s="28" t="s">
        <v>270</v>
      </c>
      <c r="B9912" s="28" t="s">
        <v>271</v>
      </c>
      <c r="C9912" s="28" t="s">
        <v>300</v>
      </c>
      <c r="D9912" s="28" t="s">
        <v>275</v>
      </c>
      <c r="E9912" s="28" t="s">
        <v>273</v>
      </c>
      <c r="F9912" s="28" t="s">
        <v>274</v>
      </c>
      <c r="G9912" s="28" t="s">
        <v>270</v>
      </c>
      <c r="H9912" s="28" t="s">
        <v>295</v>
      </c>
      <c r="I9912" s="28" t="s">
        <v>18461</v>
      </c>
      <c r="J9912" s="28" t="s">
        <v>21184</v>
      </c>
      <c r="K9912" s="28" t="s">
        <v>21185</v>
      </c>
      <c r="L9912" s="28" t="s">
        <v>21186</v>
      </c>
    </row>
    <row r="9913" spans="1:12" ht="15.75" customHeight="1">
      <c r="A9913" s="28" t="s">
        <v>270</v>
      </c>
      <c r="B9913" s="28" t="s">
        <v>271</v>
      </c>
      <c r="C9913" s="28" t="s">
        <v>300</v>
      </c>
      <c r="D9913" s="28" t="s">
        <v>275</v>
      </c>
      <c r="E9913" s="28" t="s">
        <v>273</v>
      </c>
      <c r="F9913" s="28" t="s">
        <v>274</v>
      </c>
      <c r="G9913" s="28" t="s">
        <v>270</v>
      </c>
      <c r="H9913" s="28" t="s">
        <v>295</v>
      </c>
      <c r="I9913" s="28" t="s">
        <v>18465</v>
      </c>
      <c r="J9913" s="28" t="s">
        <v>21187</v>
      </c>
      <c r="K9913" s="28" t="s">
        <v>21188</v>
      </c>
      <c r="L9913" s="28" t="s">
        <v>21189</v>
      </c>
    </row>
    <row r="9914" spans="1:12" ht="15.75" customHeight="1">
      <c r="A9914" s="28" t="s">
        <v>270</v>
      </c>
      <c r="B9914" s="28" t="s">
        <v>271</v>
      </c>
      <c r="C9914" s="28" t="s">
        <v>300</v>
      </c>
      <c r="D9914" s="28" t="s">
        <v>275</v>
      </c>
      <c r="E9914" s="28" t="s">
        <v>273</v>
      </c>
      <c r="F9914" s="28" t="s">
        <v>274</v>
      </c>
      <c r="G9914" s="28" t="s">
        <v>270</v>
      </c>
      <c r="H9914" s="28" t="s">
        <v>295</v>
      </c>
      <c r="I9914" s="28" t="s">
        <v>18469</v>
      </c>
      <c r="J9914" s="28" t="s">
        <v>21190</v>
      </c>
      <c r="K9914" s="28" t="s">
        <v>21191</v>
      </c>
      <c r="L9914" s="28" t="s">
        <v>21192</v>
      </c>
    </row>
    <row r="9915" spans="1:12" ht="15.75" customHeight="1">
      <c r="A9915" s="28" t="s">
        <v>270</v>
      </c>
      <c r="B9915" s="28" t="s">
        <v>271</v>
      </c>
      <c r="C9915" s="28" t="s">
        <v>300</v>
      </c>
      <c r="D9915" s="28" t="s">
        <v>275</v>
      </c>
      <c r="E9915" s="28" t="s">
        <v>273</v>
      </c>
      <c r="F9915" s="28" t="s">
        <v>274</v>
      </c>
      <c r="G9915" s="28" t="s">
        <v>270</v>
      </c>
      <c r="H9915" s="28" t="s">
        <v>295</v>
      </c>
      <c r="I9915" s="28" t="s">
        <v>18473</v>
      </c>
      <c r="J9915" s="28" t="s">
        <v>2189</v>
      </c>
      <c r="K9915" s="28" t="s">
        <v>2190</v>
      </c>
      <c r="L9915" s="28" t="s">
        <v>2191</v>
      </c>
    </row>
    <row r="9916" spans="1:12" ht="15.75" customHeight="1">
      <c r="A9916" s="28" t="s">
        <v>270</v>
      </c>
      <c r="B9916" s="28" t="s">
        <v>271</v>
      </c>
      <c r="C9916" s="28" t="s">
        <v>300</v>
      </c>
      <c r="D9916" s="28" t="s">
        <v>275</v>
      </c>
      <c r="E9916" s="28" t="s">
        <v>273</v>
      </c>
      <c r="F9916" s="28" t="s">
        <v>274</v>
      </c>
      <c r="G9916" s="28" t="s">
        <v>270</v>
      </c>
      <c r="H9916" s="28" t="s">
        <v>295</v>
      </c>
      <c r="I9916" s="28" t="s">
        <v>18474</v>
      </c>
      <c r="J9916" s="28" t="s">
        <v>21193</v>
      </c>
      <c r="K9916" s="28" t="s">
        <v>21194</v>
      </c>
      <c r="L9916" s="28" t="s">
        <v>21195</v>
      </c>
    </row>
    <row r="9917" spans="1:12" ht="15.75" customHeight="1">
      <c r="A9917" s="28" t="s">
        <v>270</v>
      </c>
      <c r="B9917" s="28" t="s">
        <v>271</v>
      </c>
      <c r="C9917" s="28" t="s">
        <v>300</v>
      </c>
      <c r="D9917" s="28" t="s">
        <v>275</v>
      </c>
      <c r="E9917" s="28" t="s">
        <v>273</v>
      </c>
      <c r="F9917" s="28" t="s">
        <v>274</v>
      </c>
      <c r="G9917" s="28" t="s">
        <v>270</v>
      </c>
      <c r="H9917" s="28" t="s">
        <v>295</v>
      </c>
      <c r="I9917" s="28" t="s">
        <v>18478</v>
      </c>
      <c r="J9917" s="28" t="s">
        <v>21196</v>
      </c>
      <c r="K9917" s="28" t="s">
        <v>21197</v>
      </c>
      <c r="L9917" s="28" t="s">
        <v>21198</v>
      </c>
    </row>
    <row r="9918" spans="1:12" ht="15.75" customHeight="1">
      <c r="A9918" s="28" t="s">
        <v>270</v>
      </c>
      <c r="B9918" s="28" t="s">
        <v>271</v>
      </c>
      <c r="C9918" s="28" t="s">
        <v>300</v>
      </c>
      <c r="D9918" s="28" t="s">
        <v>275</v>
      </c>
      <c r="E9918" s="28" t="s">
        <v>273</v>
      </c>
      <c r="F9918" s="28" t="s">
        <v>274</v>
      </c>
      <c r="G9918" s="28" t="s">
        <v>270</v>
      </c>
      <c r="H9918" s="28" t="s">
        <v>295</v>
      </c>
      <c r="I9918" s="28" t="s">
        <v>18482</v>
      </c>
      <c r="J9918" s="28" t="s">
        <v>21199</v>
      </c>
      <c r="K9918" s="28" t="s">
        <v>21200</v>
      </c>
      <c r="L9918" s="28" t="s">
        <v>21201</v>
      </c>
    </row>
    <row r="9919" spans="1:12" ht="15.75" customHeight="1">
      <c r="A9919" s="28" t="s">
        <v>270</v>
      </c>
      <c r="B9919" s="28" t="s">
        <v>271</v>
      </c>
      <c r="C9919" s="28" t="s">
        <v>300</v>
      </c>
      <c r="D9919" s="28" t="s">
        <v>275</v>
      </c>
      <c r="E9919" s="28" t="s">
        <v>273</v>
      </c>
      <c r="F9919" s="28" t="s">
        <v>274</v>
      </c>
      <c r="G9919" s="28" t="s">
        <v>270</v>
      </c>
      <c r="H9919" s="28" t="s">
        <v>295</v>
      </c>
      <c r="I9919" s="28" t="s">
        <v>18486</v>
      </c>
      <c r="J9919" s="28" t="s">
        <v>21202</v>
      </c>
      <c r="K9919" s="28" t="s">
        <v>21203</v>
      </c>
      <c r="L9919" s="28" t="s">
        <v>21204</v>
      </c>
    </row>
    <row r="9920" spans="1:12" ht="15.75" customHeight="1">
      <c r="A9920" s="28" t="s">
        <v>270</v>
      </c>
      <c r="B9920" s="28" t="s">
        <v>271</v>
      </c>
      <c r="C9920" s="28" t="s">
        <v>300</v>
      </c>
      <c r="D9920" s="28" t="s">
        <v>275</v>
      </c>
      <c r="E9920" s="28" t="s">
        <v>273</v>
      </c>
      <c r="F9920" s="28" t="s">
        <v>293</v>
      </c>
      <c r="G9920" s="28" t="s">
        <v>270</v>
      </c>
      <c r="H9920" s="28" t="s">
        <v>295</v>
      </c>
      <c r="I9920" s="28" t="s">
        <v>18421</v>
      </c>
      <c r="J9920" s="28" t="s">
        <v>21205</v>
      </c>
      <c r="K9920" s="28" t="s">
        <v>21206</v>
      </c>
      <c r="L9920" s="28" t="s">
        <v>21207</v>
      </c>
    </row>
    <row r="9921" spans="1:12" ht="15.75" customHeight="1">
      <c r="A9921" s="28" t="s">
        <v>270</v>
      </c>
      <c r="B9921" s="28" t="s">
        <v>271</v>
      </c>
      <c r="C9921" s="28" t="s">
        <v>300</v>
      </c>
      <c r="D9921" s="28" t="s">
        <v>275</v>
      </c>
      <c r="E9921" s="28" t="s">
        <v>273</v>
      </c>
      <c r="F9921" s="28" t="s">
        <v>293</v>
      </c>
      <c r="G9921" s="28" t="s">
        <v>270</v>
      </c>
      <c r="H9921" s="28" t="s">
        <v>295</v>
      </c>
      <c r="I9921" s="28" t="s">
        <v>18425</v>
      </c>
      <c r="J9921" s="28" t="s">
        <v>21208</v>
      </c>
      <c r="K9921" s="28" t="s">
        <v>21209</v>
      </c>
      <c r="L9921" s="28" t="s">
        <v>21210</v>
      </c>
    </row>
    <row r="9922" spans="1:12" ht="15.75" customHeight="1">
      <c r="A9922" s="28" t="s">
        <v>270</v>
      </c>
      <c r="B9922" s="28" t="s">
        <v>271</v>
      </c>
      <c r="C9922" s="28" t="s">
        <v>300</v>
      </c>
      <c r="D9922" s="28" t="s">
        <v>275</v>
      </c>
      <c r="E9922" s="28" t="s">
        <v>273</v>
      </c>
      <c r="F9922" s="28" t="s">
        <v>293</v>
      </c>
      <c r="G9922" s="28" t="s">
        <v>270</v>
      </c>
      <c r="H9922" s="28" t="s">
        <v>295</v>
      </c>
      <c r="I9922" s="28" t="s">
        <v>18433</v>
      </c>
      <c r="J9922" s="28" t="s">
        <v>1173</v>
      </c>
      <c r="K9922" s="28" t="s">
        <v>1174</v>
      </c>
      <c r="L9922" s="28" t="s">
        <v>1175</v>
      </c>
    </row>
    <row r="9923" spans="1:12" ht="15.75" customHeight="1">
      <c r="A9923" s="28" t="s">
        <v>270</v>
      </c>
      <c r="B9923" s="28" t="s">
        <v>271</v>
      </c>
      <c r="C9923" s="28" t="s">
        <v>300</v>
      </c>
      <c r="D9923" s="28" t="s">
        <v>275</v>
      </c>
      <c r="E9923" s="28" t="s">
        <v>273</v>
      </c>
      <c r="F9923" s="28" t="s">
        <v>293</v>
      </c>
      <c r="G9923" s="28" t="s">
        <v>270</v>
      </c>
      <c r="H9923" s="28" t="s">
        <v>295</v>
      </c>
      <c r="I9923" s="28" t="s">
        <v>18449</v>
      </c>
      <c r="J9923" s="28" t="s">
        <v>277</v>
      </c>
      <c r="K9923" s="28" t="s">
        <v>277</v>
      </c>
      <c r="L9923" s="28" t="s">
        <v>277</v>
      </c>
    </row>
    <row r="9924" spans="1:12" ht="15.75" customHeight="1">
      <c r="A9924" s="28" t="s">
        <v>270</v>
      </c>
      <c r="B9924" s="28" t="s">
        <v>271</v>
      </c>
      <c r="C9924" s="28" t="s">
        <v>300</v>
      </c>
      <c r="D9924" s="28" t="s">
        <v>275</v>
      </c>
      <c r="E9924" s="28" t="s">
        <v>273</v>
      </c>
      <c r="F9924" s="28" t="s">
        <v>293</v>
      </c>
      <c r="G9924" s="28" t="s">
        <v>270</v>
      </c>
      <c r="H9924" s="28" t="s">
        <v>295</v>
      </c>
      <c r="I9924" s="28" t="s">
        <v>18417</v>
      </c>
      <c r="J9924" s="28" t="s">
        <v>21211</v>
      </c>
      <c r="K9924" s="28" t="s">
        <v>21212</v>
      </c>
      <c r="L9924" s="28" t="s">
        <v>21213</v>
      </c>
    </row>
    <row r="9925" spans="1:12" ht="15.75" customHeight="1">
      <c r="A9925" s="28" t="s">
        <v>270</v>
      </c>
      <c r="B9925" s="28" t="s">
        <v>271</v>
      </c>
      <c r="C9925" s="28" t="s">
        <v>300</v>
      </c>
      <c r="D9925" s="28" t="s">
        <v>275</v>
      </c>
      <c r="E9925" s="28" t="s">
        <v>273</v>
      </c>
      <c r="F9925" s="28" t="s">
        <v>293</v>
      </c>
      <c r="G9925" s="28" t="s">
        <v>270</v>
      </c>
      <c r="H9925" s="28" t="s">
        <v>295</v>
      </c>
      <c r="I9925" s="28" t="s">
        <v>18453</v>
      </c>
      <c r="J9925" s="28" t="s">
        <v>1284</v>
      </c>
      <c r="K9925" s="28" t="s">
        <v>1285</v>
      </c>
      <c r="L9925" s="28" t="s">
        <v>1286</v>
      </c>
    </row>
    <row r="9926" spans="1:12" ht="15.75" customHeight="1">
      <c r="A9926" s="28" t="s">
        <v>270</v>
      </c>
      <c r="B9926" s="28" t="s">
        <v>271</v>
      </c>
      <c r="C9926" s="28" t="s">
        <v>300</v>
      </c>
      <c r="D9926" s="28" t="s">
        <v>275</v>
      </c>
      <c r="E9926" s="28" t="s">
        <v>273</v>
      </c>
      <c r="F9926" s="28" t="s">
        <v>293</v>
      </c>
      <c r="G9926" s="28" t="s">
        <v>270</v>
      </c>
      <c r="H9926" s="28" t="s">
        <v>295</v>
      </c>
      <c r="I9926" s="28" t="s">
        <v>18461</v>
      </c>
      <c r="J9926" s="28" t="s">
        <v>21214</v>
      </c>
      <c r="K9926" s="28" t="s">
        <v>21215</v>
      </c>
      <c r="L9926" s="28" t="s">
        <v>21216</v>
      </c>
    </row>
    <row r="9927" spans="1:12" ht="15.75" customHeight="1">
      <c r="A9927" s="28" t="s">
        <v>270</v>
      </c>
      <c r="B9927" s="28" t="s">
        <v>271</v>
      </c>
      <c r="C9927" s="28" t="s">
        <v>300</v>
      </c>
      <c r="D9927" s="28" t="s">
        <v>275</v>
      </c>
      <c r="E9927" s="28" t="s">
        <v>273</v>
      </c>
      <c r="F9927" s="28" t="s">
        <v>293</v>
      </c>
      <c r="G9927" s="28" t="s">
        <v>270</v>
      </c>
      <c r="H9927" s="28" t="s">
        <v>295</v>
      </c>
      <c r="I9927" s="28" t="s">
        <v>18469</v>
      </c>
      <c r="J9927" s="28" t="s">
        <v>21217</v>
      </c>
      <c r="K9927" s="28" t="s">
        <v>21218</v>
      </c>
      <c r="L9927" s="28" t="s">
        <v>21219</v>
      </c>
    </row>
    <row r="9928" spans="1:12" ht="15.75" customHeight="1">
      <c r="A9928" s="28" t="s">
        <v>270</v>
      </c>
      <c r="B9928" s="28" t="s">
        <v>271</v>
      </c>
      <c r="C9928" s="28" t="s">
        <v>300</v>
      </c>
      <c r="D9928" s="28" t="s">
        <v>275</v>
      </c>
      <c r="E9928" s="28" t="s">
        <v>273</v>
      </c>
      <c r="F9928" s="28" t="s">
        <v>293</v>
      </c>
      <c r="G9928" s="28" t="s">
        <v>270</v>
      </c>
      <c r="H9928" s="28" t="s">
        <v>295</v>
      </c>
      <c r="I9928" s="28" t="s">
        <v>18474</v>
      </c>
      <c r="J9928" s="28" t="s">
        <v>21220</v>
      </c>
      <c r="K9928" s="28" t="s">
        <v>21221</v>
      </c>
      <c r="L9928" s="28" t="s">
        <v>21222</v>
      </c>
    </row>
    <row r="9929" spans="1:12" ht="15.75" customHeight="1">
      <c r="A9929" s="28" t="s">
        <v>270</v>
      </c>
      <c r="B9929" s="28" t="s">
        <v>271</v>
      </c>
      <c r="C9929" s="28" t="s">
        <v>300</v>
      </c>
      <c r="D9929" s="28" t="s">
        <v>275</v>
      </c>
      <c r="E9929" s="28" t="s">
        <v>273</v>
      </c>
      <c r="F9929" s="28" t="s">
        <v>293</v>
      </c>
      <c r="G9929" s="28" t="s">
        <v>270</v>
      </c>
      <c r="H9929" s="28" t="s">
        <v>295</v>
      </c>
      <c r="I9929" s="28" t="s">
        <v>18478</v>
      </c>
      <c r="J9929" s="28" t="s">
        <v>21223</v>
      </c>
      <c r="K9929" s="28" t="s">
        <v>21224</v>
      </c>
      <c r="L9929" s="28" t="s">
        <v>21225</v>
      </c>
    </row>
    <row r="9930" spans="1:12" ht="15.75" customHeight="1">
      <c r="A9930" s="28" t="s">
        <v>270</v>
      </c>
      <c r="B9930" s="28" t="s">
        <v>271</v>
      </c>
      <c r="C9930" s="28" t="s">
        <v>300</v>
      </c>
      <c r="D9930" s="28" t="s">
        <v>275</v>
      </c>
      <c r="E9930" s="28" t="s">
        <v>273</v>
      </c>
      <c r="F9930" s="28" t="s">
        <v>293</v>
      </c>
      <c r="G9930" s="28" t="s">
        <v>270</v>
      </c>
      <c r="H9930" s="28" t="s">
        <v>295</v>
      </c>
      <c r="I9930" s="28" t="s">
        <v>18457</v>
      </c>
      <c r="J9930" s="28" t="s">
        <v>1245</v>
      </c>
      <c r="K9930" s="28" t="s">
        <v>1246</v>
      </c>
      <c r="L9930" s="28" t="s">
        <v>1247</v>
      </c>
    </row>
    <row r="9931" spans="1:12" ht="15.75" customHeight="1">
      <c r="A9931" s="28" t="s">
        <v>270</v>
      </c>
      <c r="B9931" s="28" t="s">
        <v>271</v>
      </c>
      <c r="C9931" s="28" t="s">
        <v>300</v>
      </c>
      <c r="D9931" s="28" t="s">
        <v>275</v>
      </c>
      <c r="E9931" s="28" t="s">
        <v>273</v>
      </c>
      <c r="F9931" s="28" t="s">
        <v>293</v>
      </c>
      <c r="G9931" s="28" t="s">
        <v>270</v>
      </c>
      <c r="H9931" s="28" t="s">
        <v>295</v>
      </c>
      <c r="I9931" s="28" t="s">
        <v>18482</v>
      </c>
      <c r="J9931" s="28" t="s">
        <v>21226</v>
      </c>
      <c r="K9931" s="28" t="s">
        <v>21227</v>
      </c>
      <c r="L9931" s="28" t="s">
        <v>21228</v>
      </c>
    </row>
    <row r="9932" spans="1:12" ht="15.75" customHeight="1">
      <c r="A9932" s="28" t="s">
        <v>270</v>
      </c>
      <c r="B9932" s="28" t="s">
        <v>271</v>
      </c>
      <c r="C9932" s="28" t="s">
        <v>300</v>
      </c>
      <c r="D9932" s="28" t="s">
        <v>275</v>
      </c>
      <c r="E9932" s="28" t="s">
        <v>273</v>
      </c>
      <c r="F9932" s="28" t="s">
        <v>293</v>
      </c>
      <c r="G9932" s="28" t="s">
        <v>270</v>
      </c>
      <c r="H9932" s="28" t="s">
        <v>295</v>
      </c>
      <c r="I9932" s="28" t="s">
        <v>18441</v>
      </c>
      <c r="J9932" s="28" t="s">
        <v>21229</v>
      </c>
      <c r="K9932" s="28" t="s">
        <v>21230</v>
      </c>
      <c r="L9932" s="28" t="s">
        <v>21231</v>
      </c>
    </row>
    <row r="9933" spans="1:12" ht="15.75" customHeight="1">
      <c r="A9933" s="28" t="s">
        <v>270</v>
      </c>
      <c r="B9933" s="28" t="s">
        <v>271</v>
      </c>
      <c r="C9933" s="28" t="s">
        <v>300</v>
      </c>
      <c r="D9933" s="28" t="s">
        <v>275</v>
      </c>
      <c r="E9933" s="28" t="s">
        <v>273</v>
      </c>
      <c r="F9933" s="28" t="s">
        <v>293</v>
      </c>
      <c r="G9933" s="28" t="s">
        <v>270</v>
      </c>
      <c r="H9933" s="28" t="s">
        <v>295</v>
      </c>
      <c r="I9933" s="28" t="s">
        <v>18437</v>
      </c>
      <c r="J9933" s="28" t="s">
        <v>21232</v>
      </c>
      <c r="K9933" s="28" t="s">
        <v>21233</v>
      </c>
      <c r="L9933" s="28" t="s">
        <v>21234</v>
      </c>
    </row>
    <row r="9934" spans="1:12" ht="15.75" customHeight="1">
      <c r="A9934" s="28" t="s">
        <v>270</v>
      </c>
      <c r="B9934" s="28" t="s">
        <v>271</v>
      </c>
      <c r="C9934" s="28" t="s">
        <v>300</v>
      </c>
      <c r="D9934" s="28" t="s">
        <v>275</v>
      </c>
      <c r="E9934" s="28" t="s">
        <v>273</v>
      </c>
      <c r="F9934" s="28" t="s">
        <v>293</v>
      </c>
      <c r="G9934" s="28" t="s">
        <v>270</v>
      </c>
      <c r="H9934" s="28" t="s">
        <v>295</v>
      </c>
      <c r="I9934" s="28" t="s">
        <v>18445</v>
      </c>
      <c r="J9934" s="28" t="s">
        <v>21235</v>
      </c>
      <c r="K9934" s="28" t="s">
        <v>21236</v>
      </c>
      <c r="L9934" s="28" t="s">
        <v>21237</v>
      </c>
    </row>
    <row r="9935" spans="1:12" ht="15.75" customHeight="1">
      <c r="A9935" s="28" t="s">
        <v>270</v>
      </c>
      <c r="B9935" s="28" t="s">
        <v>14459</v>
      </c>
      <c r="C9935" s="28" t="s">
        <v>14460</v>
      </c>
      <c r="D9935" s="28" t="s">
        <v>270</v>
      </c>
      <c r="E9935" s="28" t="s">
        <v>273</v>
      </c>
      <c r="F9935" s="28" t="s">
        <v>274</v>
      </c>
      <c r="G9935" s="28" t="s">
        <v>275</v>
      </c>
      <c r="H9935" s="28" t="s">
        <v>270</v>
      </c>
      <c r="I9935" s="28" t="s">
        <v>21238</v>
      </c>
      <c r="J9935" s="28" t="s">
        <v>21239</v>
      </c>
      <c r="K9935" s="28" t="s">
        <v>21240</v>
      </c>
      <c r="L9935" s="28" t="s">
        <v>21241</v>
      </c>
    </row>
    <row r="9936" spans="1:12" ht="15.75" customHeight="1">
      <c r="A9936" s="28" t="s">
        <v>270</v>
      </c>
      <c r="B9936" s="28" t="s">
        <v>14459</v>
      </c>
      <c r="C9936" s="28" t="s">
        <v>14460</v>
      </c>
      <c r="D9936" s="28" t="s">
        <v>270</v>
      </c>
      <c r="E9936" s="28" t="s">
        <v>273</v>
      </c>
      <c r="F9936" s="28" t="s">
        <v>293</v>
      </c>
      <c r="G9936" s="28" t="s">
        <v>275</v>
      </c>
      <c r="H9936" s="28" t="s">
        <v>270</v>
      </c>
      <c r="I9936" s="28" t="s">
        <v>21238</v>
      </c>
      <c r="J9936" s="28" t="s">
        <v>21242</v>
      </c>
      <c r="K9936" s="28" t="s">
        <v>21243</v>
      </c>
      <c r="L9936" s="28" t="s">
        <v>21244</v>
      </c>
    </row>
    <row r="9937" spans="1:12" ht="15.75" customHeight="1">
      <c r="A9937" s="28" t="s">
        <v>270</v>
      </c>
      <c r="B9937" s="28" t="s">
        <v>14459</v>
      </c>
      <c r="C9937" s="28" t="s">
        <v>14460</v>
      </c>
      <c r="D9937" s="28" t="s">
        <v>295</v>
      </c>
      <c r="E9937" s="28" t="s">
        <v>273</v>
      </c>
      <c r="F9937" s="28" t="s">
        <v>274</v>
      </c>
      <c r="G9937" s="28" t="s">
        <v>275</v>
      </c>
      <c r="H9937" s="28" t="s">
        <v>270</v>
      </c>
      <c r="I9937" s="28" t="s">
        <v>21238</v>
      </c>
      <c r="J9937" s="28" t="s">
        <v>21245</v>
      </c>
      <c r="K9937" s="28" t="s">
        <v>21246</v>
      </c>
      <c r="L9937" s="28" t="s">
        <v>21247</v>
      </c>
    </row>
    <row r="9938" spans="1:12" ht="15.75" customHeight="1">
      <c r="A9938" s="28" t="s">
        <v>270</v>
      </c>
      <c r="B9938" s="28" t="s">
        <v>14459</v>
      </c>
      <c r="C9938" s="28" t="s">
        <v>14460</v>
      </c>
      <c r="D9938" s="28" t="s">
        <v>295</v>
      </c>
      <c r="E9938" s="28" t="s">
        <v>273</v>
      </c>
      <c r="F9938" s="28" t="s">
        <v>293</v>
      </c>
      <c r="G9938" s="28" t="s">
        <v>275</v>
      </c>
      <c r="H9938" s="28" t="s">
        <v>270</v>
      </c>
      <c r="I9938" s="28" t="s">
        <v>21238</v>
      </c>
      <c r="J9938" s="28" t="s">
        <v>21248</v>
      </c>
      <c r="K9938" s="28" t="s">
        <v>21249</v>
      </c>
      <c r="L9938" s="28" t="s">
        <v>21250</v>
      </c>
    </row>
    <row r="9939" spans="1:12" ht="15.75" customHeight="1">
      <c r="A9939" s="28" t="s">
        <v>270</v>
      </c>
      <c r="B9939" s="28" t="s">
        <v>14459</v>
      </c>
      <c r="C9939" s="28" t="s">
        <v>14460</v>
      </c>
      <c r="D9939" s="28" t="s">
        <v>275</v>
      </c>
      <c r="E9939" s="28" t="s">
        <v>273</v>
      </c>
      <c r="F9939" s="28" t="s">
        <v>274</v>
      </c>
      <c r="G9939" s="28" t="s">
        <v>275</v>
      </c>
      <c r="H9939" s="28" t="s">
        <v>270</v>
      </c>
      <c r="I9939" s="28" t="s">
        <v>21238</v>
      </c>
      <c r="J9939" s="28" t="s">
        <v>21251</v>
      </c>
      <c r="K9939" s="28" t="s">
        <v>21252</v>
      </c>
      <c r="L9939" s="28" t="s">
        <v>21253</v>
      </c>
    </row>
    <row r="9940" spans="1:12" ht="15.75" customHeight="1">
      <c r="A9940" s="28" t="s">
        <v>270</v>
      </c>
      <c r="B9940" s="28" t="s">
        <v>14459</v>
      </c>
      <c r="C9940" s="28" t="s">
        <v>14460</v>
      </c>
      <c r="D9940" s="28" t="s">
        <v>275</v>
      </c>
      <c r="E9940" s="28" t="s">
        <v>273</v>
      </c>
      <c r="F9940" s="28" t="s">
        <v>293</v>
      </c>
      <c r="G9940" s="28" t="s">
        <v>275</v>
      </c>
      <c r="H9940" s="28" t="s">
        <v>270</v>
      </c>
      <c r="I9940" s="28" t="s">
        <v>21238</v>
      </c>
      <c r="J9940" s="28" t="s">
        <v>21254</v>
      </c>
      <c r="K9940" s="28" t="s">
        <v>21255</v>
      </c>
      <c r="L9940" s="28" t="s">
        <v>21256</v>
      </c>
    </row>
    <row r="9941" spans="1:12" ht="15.75" customHeight="1">
      <c r="A9941" s="28" t="s">
        <v>270</v>
      </c>
      <c r="B9941" s="28" t="s">
        <v>271</v>
      </c>
      <c r="C9941" s="28" t="s">
        <v>300</v>
      </c>
      <c r="D9941" s="28" t="s">
        <v>270</v>
      </c>
      <c r="E9941" s="28" t="s">
        <v>273</v>
      </c>
      <c r="F9941" s="28" t="s">
        <v>274</v>
      </c>
      <c r="G9941" s="28" t="s">
        <v>275</v>
      </c>
      <c r="H9941" s="28" t="s">
        <v>270</v>
      </c>
      <c r="I9941" s="28" t="s">
        <v>21238</v>
      </c>
      <c r="J9941" s="28" t="s">
        <v>21257</v>
      </c>
      <c r="K9941" s="28" t="s">
        <v>21258</v>
      </c>
      <c r="L9941" s="28" t="s">
        <v>21259</v>
      </c>
    </row>
    <row r="9942" spans="1:12" ht="15.75" customHeight="1">
      <c r="A9942" s="28" t="s">
        <v>270</v>
      </c>
      <c r="B9942" s="28" t="s">
        <v>271</v>
      </c>
      <c r="C9942" s="28" t="s">
        <v>300</v>
      </c>
      <c r="D9942" s="28" t="s">
        <v>270</v>
      </c>
      <c r="E9942" s="28" t="s">
        <v>273</v>
      </c>
      <c r="F9942" s="28" t="s">
        <v>293</v>
      </c>
      <c r="G9942" s="28" t="s">
        <v>275</v>
      </c>
      <c r="H9942" s="28" t="s">
        <v>270</v>
      </c>
      <c r="I9942" s="28" t="s">
        <v>21238</v>
      </c>
      <c r="J9942" s="28" t="s">
        <v>21260</v>
      </c>
      <c r="K9942" s="28" t="s">
        <v>21261</v>
      </c>
      <c r="L9942" s="28" t="s">
        <v>21262</v>
      </c>
    </row>
    <row r="9943" spans="1:12" ht="15.75" customHeight="1">
      <c r="A9943" s="28" t="s">
        <v>270</v>
      </c>
      <c r="B9943" s="28" t="s">
        <v>271</v>
      </c>
      <c r="C9943" s="28" t="s">
        <v>300</v>
      </c>
      <c r="D9943" s="28" t="s">
        <v>295</v>
      </c>
      <c r="E9943" s="28" t="s">
        <v>273</v>
      </c>
      <c r="F9943" s="28" t="s">
        <v>274</v>
      </c>
      <c r="G9943" s="28" t="s">
        <v>275</v>
      </c>
      <c r="H9943" s="28" t="s">
        <v>270</v>
      </c>
      <c r="I9943" s="28" t="s">
        <v>21238</v>
      </c>
      <c r="J9943" s="28" t="s">
        <v>21263</v>
      </c>
      <c r="K9943" s="28" t="s">
        <v>21264</v>
      </c>
      <c r="L9943" s="28" t="s">
        <v>21265</v>
      </c>
    </row>
    <row r="9944" spans="1:12" ht="15.75" customHeight="1">
      <c r="A9944" s="28" t="s">
        <v>270</v>
      </c>
      <c r="B9944" s="28" t="s">
        <v>271</v>
      </c>
      <c r="C9944" s="28" t="s">
        <v>300</v>
      </c>
      <c r="D9944" s="28" t="s">
        <v>295</v>
      </c>
      <c r="E9944" s="28" t="s">
        <v>273</v>
      </c>
      <c r="F9944" s="28" t="s">
        <v>293</v>
      </c>
      <c r="G9944" s="28" t="s">
        <v>275</v>
      </c>
      <c r="H9944" s="28" t="s">
        <v>270</v>
      </c>
      <c r="I9944" s="28" t="s">
        <v>21238</v>
      </c>
      <c r="J9944" s="28" t="s">
        <v>21266</v>
      </c>
      <c r="K9944" s="28" t="s">
        <v>21267</v>
      </c>
      <c r="L9944" s="28" t="s">
        <v>21268</v>
      </c>
    </row>
    <row r="9945" spans="1:12" ht="15.75" customHeight="1">
      <c r="A9945" s="28" t="s">
        <v>270</v>
      </c>
      <c r="B9945" s="28" t="s">
        <v>271</v>
      </c>
      <c r="C9945" s="28" t="s">
        <v>300</v>
      </c>
      <c r="D9945" s="28" t="s">
        <v>275</v>
      </c>
      <c r="E9945" s="28" t="s">
        <v>273</v>
      </c>
      <c r="F9945" s="28" t="s">
        <v>274</v>
      </c>
      <c r="G9945" s="28" t="s">
        <v>275</v>
      </c>
      <c r="H9945" s="28" t="s">
        <v>270</v>
      </c>
      <c r="I9945" s="28" t="s">
        <v>21238</v>
      </c>
      <c r="J9945" s="28" t="s">
        <v>21269</v>
      </c>
      <c r="K9945" s="28" t="s">
        <v>21270</v>
      </c>
      <c r="L9945" s="28" t="s">
        <v>21271</v>
      </c>
    </row>
    <row r="9946" spans="1:12" ht="15.75" customHeight="1">
      <c r="A9946" s="28" t="s">
        <v>270</v>
      </c>
      <c r="B9946" s="28" t="s">
        <v>271</v>
      </c>
      <c r="C9946" s="28" t="s">
        <v>300</v>
      </c>
      <c r="D9946" s="28" t="s">
        <v>275</v>
      </c>
      <c r="E9946" s="28" t="s">
        <v>273</v>
      </c>
      <c r="F9946" s="28" t="s">
        <v>293</v>
      </c>
      <c r="G9946" s="28" t="s">
        <v>275</v>
      </c>
      <c r="H9946" s="28" t="s">
        <v>270</v>
      </c>
      <c r="I9946" s="28" t="s">
        <v>21238</v>
      </c>
      <c r="J9946" s="28" t="s">
        <v>21272</v>
      </c>
      <c r="K9946" s="28" t="s">
        <v>21273</v>
      </c>
      <c r="L9946" s="28" t="s">
        <v>21274</v>
      </c>
    </row>
    <row r="9947" spans="1:12" ht="15.75" customHeight="1">
      <c r="A9947" s="28" t="s">
        <v>270</v>
      </c>
      <c r="B9947" s="28" t="s">
        <v>271</v>
      </c>
      <c r="C9947" s="28" t="s">
        <v>299</v>
      </c>
      <c r="D9947" s="28" t="s">
        <v>270</v>
      </c>
      <c r="E9947" s="28" t="s">
        <v>273</v>
      </c>
      <c r="F9947" s="28" t="s">
        <v>274</v>
      </c>
      <c r="G9947" s="28" t="s">
        <v>275</v>
      </c>
      <c r="H9947" s="28" t="s">
        <v>270</v>
      </c>
      <c r="I9947" s="28" t="s">
        <v>21238</v>
      </c>
      <c r="J9947" s="28" t="s">
        <v>21275</v>
      </c>
      <c r="K9947" s="28" t="s">
        <v>21276</v>
      </c>
      <c r="L9947" s="28" t="s">
        <v>21277</v>
      </c>
    </row>
    <row r="9948" spans="1:12" ht="15.75" customHeight="1">
      <c r="A9948" s="28" t="s">
        <v>270</v>
      </c>
      <c r="B9948" s="28" t="s">
        <v>271</v>
      </c>
      <c r="C9948" s="28" t="s">
        <v>299</v>
      </c>
      <c r="D9948" s="28" t="s">
        <v>270</v>
      </c>
      <c r="E9948" s="28" t="s">
        <v>273</v>
      </c>
      <c r="F9948" s="28" t="s">
        <v>293</v>
      </c>
      <c r="G9948" s="28" t="s">
        <v>275</v>
      </c>
      <c r="H9948" s="28" t="s">
        <v>270</v>
      </c>
      <c r="I9948" s="28" t="s">
        <v>21238</v>
      </c>
      <c r="J9948" s="28" t="s">
        <v>21278</v>
      </c>
      <c r="K9948" s="28" t="s">
        <v>21279</v>
      </c>
      <c r="L9948" s="28" t="s">
        <v>21280</v>
      </c>
    </row>
    <row r="9949" spans="1:12" ht="15.75" customHeight="1">
      <c r="A9949" s="28" t="s">
        <v>270</v>
      </c>
      <c r="B9949" s="28" t="s">
        <v>271</v>
      </c>
      <c r="C9949" s="28" t="s">
        <v>299</v>
      </c>
      <c r="D9949" s="28" t="s">
        <v>295</v>
      </c>
      <c r="E9949" s="28" t="s">
        <v>273</v>
      </c>
      <c r="F9949" s="28" t="s">
        <v>274</v>
      </c>
      <c r="G9949" s="28" t="s">
        <v>275</v>
      </c>
      <c r="H9949" s="28" t="s">
        <v>270</v>
      </c>
      <c r="I9949" s="28" t="s">
        <v>21238</v>
      </c>
      <c r="J9949" s="28" t="s">
        <v>21281</v>
      </c>
      <c r="K9949" s="28" t="s">
        <v>21282</v>
      </c>
      <c r="L9949" s="28" t="s">
        <v>21283</v>
      </c>
    </row>
    <row r="9950" spans="1:12" ht="15.75" customHeight="1">
      <c r="A9950" s="28" t="s">
        <v>270</v>
      </c>
      <c r="B9950" s="28" t="s">
        <v>271</v>
      </c>
      <c r="C9950" s="28" t="s">
        <v>299</v>
      </c>
      <c r="D9950" s="28" t="s">
        <v>295</v>
      </c>
      <c r="E9950" s="28" t="s">
        <v>273</v>
      </c>
      <c r="F9950" s="28" t="s">
        <v>293</v>
      </c>
      <c r="G9950" s="28" t="s">
        <v>275</v>
      </c>
      <c r="H9950" s="28" t="s">
        <v>270</v>
      </c>
      <c r="I9950" s="28" t="s">
        <v>21238</v>
      </c>
      <c r="J9950" s="28" t="s">
        <v>21284</v>
      </c>
      <c r="K9950" s="28" t="s">
        <v>21285</v>
      </c>
      <c r="L9950" s="28" t="s">
        <v>21286</v>
      </c>
    </row>
    <row r="9951" spans="1:12" ht="15.75" customHeight="1">
      <c r="A9951" s="28" t="s">
        <v>270</v>
      </c>
      <c r="B9951" s="28" t="s">
        <v>271</v>
      </c>
      <c r="C9951" s="28" t="s">
        <v>299</v>
      </c>
      <c r="D9951" s="28" t="s">
        <v>275</v>
      </c>
      <c r="E9951" s="28" t="s">
        <v>273</v>
      </c>
      <c r="F9951" s="28" t="s">
        <v>274</v>
      </c>
      <c r="G9951" s="28" t="s">
        <v>275</v>
      </c>
      <c r="H9951" s="28" t="s">
        <v>270</v>
      </c>
      <c r="I9951" s="28" t="s">
        <v>21238</v>
      </c>
      <c r="J9951" s="28" t="s">
        <v>21287</v>
      </c>
      <c r="K9951" s="28" t="s">
        <v>21288</v>
      </c>
      <c r="L9951" s="28" t="s">
        <v>21289</v>
      </c>
    </row>
    <row r="9952" spans="1:12" ht="15.75" customHeight="1">
      <c r="A9952" s="28" t="s">
        <v>270</v>
      </c>
      <c r="B9952" s="28" t="s">
        <v>271</v>
      </c>
      <c r="C9952" s="28" t="s">
        <v>299</v>
      </c>
      <c r="D9952" s="28" t="s">
        <v>275</v>
      </c>
      <c r="E9952" s="28" t="s">
        <v>273</v>
      </c>
      <c r="F9952" s="28" t="s">
        <v>293</v>
      </c>
      <c r="G9952" s="28" t="s">
        <v>275</v>
      </c>
      <c r="H9952" s="28" t="s">
        <v>270</v>
      </c>
      <c r="I9952" s="28" t="s">
        <v>21238</v>
      </c>
      <c r="J9952" s="28" t="s">
        <v>21290</v>
      </c>
      <c r="K9952" s="28" t="s">
        <v>21291</v>
      </c>
      <c r="L9952" s="28" t="s">
        <v>21292</v>
      </c>
    </row>
    <row r="9953" spans="1:12" ht="15.75" customHeight="1">
      <c r="A9953" s="28" t="s">
        <v>270</v>
      </c>
      <c r="B9953" s="28" t="s">
        <v>271</v>
      </c>
      <c r="C9953" s="28" t="s">
        <v>298</v>
      </c>
      <c r="D9953" s="28" t="s">
        <v>270</v>
      </c>
      <c r="E9953" s="28" t="s">
        <v>273</v>
      </c>
      <c r="F9953" s="28" t="s">
        <v>274</v>
      </c>
      <c r="G9953" s="28" t="s">
        <v>275</v>
      </c>
      <c r="H9953" s="28" t="s">
        <v>270</v>
      </c>
      <c r="I9953" s="28" t="s">
        <v>21238</v>
      </c>
      <c r="J9953" s="28" t="s">
        <v>21293</v>
      </c>
      <c r="K9953" s="28" t="s">
        <v>21294</v>
      </c>
      <c r="L9953" s="28" t="s">
        <v>21295</v>
      </c>
    </row>
    <row r="9954" spans="1:12" ht="15.75" customHeight="1">
      <c r="A9954" s="28" t="s">
        <v>270</v>
      </c>
      <c r="B9954" s="28" t="s">
        <v>271</v>
      </c>
      <c r="C9954" s="28" t="s">
        <v>298</v>
      </c>
      <c r="D9954" s="28" t="s">
        <v>270</v>
      </c>
      <c r="E9954" s="28" t="s">
        <v>273</v>
      </c>
      <c r="F9954" s="28" t="s">
        <v>293</v>
      </c>
      <c r="G9954" s="28" t="s">
        <v>275</v>
      </c>
      <c r="H9954" s="28" t="s">
        <v>270</v>
      </c>
      <c r="I9954" s="28" t="s">
        <v>21238</v>
      </c>
      <c r="J9954" s="28" t="s">
        <v>21296</v>
      </c>
      <c r="K9954" s="28" t="s">
        <v>21297</v>
      </c>
      <c r="L9954" s="28" t="s">
        <v>21298</v>
      </c>
    </row>
    <row r="9955" spans="1:12" ht="15.75" customHeight="1">
      <c r="A9955" s="28" t="s">
        <v>270</v>
      </c>
      <c r="B9955" s="28" t="s">
        <v>271</v>
      </c>
      <c r="C9955" s="28" t="s">
        <v>298</v>
      </c>
      <c r="D9955" s="28" t="s">
        <v>295</v>
      </c>
      <c r="E9955" s="28" t="s">
        <v>273</v>
      </c>
      <c r="F9955" s="28" t="s">
        <v>274</v>
      </c>
      <c r="G9955" s="28" t="s">
        <v>275</v>
      </c>
      <c r="H9955" s="28" t="s">
        <v>270</v>
      </c>
      <c r="I9955" s="28" t="s">
        <v>21238</v>
      </c>
      <c r="J9955" s="28" t="s">
        <v>21299</v>
      </c>
      <c r="K9955" s="28" t="s">
        <v>21300</v>
      </c>
      <c r="L9955" s="28" t="s">
        <v>21301</v>
      </c>
    </row>
    <row r="9956" spans="1:12" ht="15.75" customHeight="1">
      <c r="A9956" s="28" t="s">
        <v>270</v>
      </c>
      <c r="B9956" s="28" t="s">
        <v>271</v>
      </c>
      <c r="C9956" s="28" t="s">
        <v>298</v>
      </c>
      <c r="D9956" s="28" t="s">
        <v>295</v>
      </c>
      <c r="E9956" s="28" t="s">
        <v>273</v>
      </c>
      <c r="F9956" s="28" t="s">
        <v>293</v>
      </c>
      <c r="G9956" s="28" t="s">
        <v>275</v>
      </c>
      <c r="H9956" s="28" t="s">
        <v>270</v>
      </c>
      <c r="I9956" s="28" t="s">
        <v>21238</v>
      </c>
      <c r="J9956" s="28" t="s">
        <v>21302</v>
      </c>
      <c r="K9956" s="28" t="s">
        <v>21303</v>
      </c>
      <c r="L9956" s="28" t="s">
        <v>21304</v>
      </c>
    </row>
    <row r="9957" spans="1:12" ht="15.75" customHeight="1">
      <c r="A9957" s="28" t="s">
        <v>270</v>
      </c>
      <c r="B9957" s="28" t="s">
        <v>271</v>
      </c>
      <c r="C9957" s="28" t="s">
        <v>298</v>
      </c>
      <c r="D9957" s="28" t="s">
        <v>275</v>
      </c>
      <c r="E9957" s="28" t="s">
        <v>273</v>
      </c>
      <c r="F9957" s="28" t="s">
        <v>274</v>
      </c>
      <c r="G9957" s="28" t="s">
        <v>275</v>
      </c>
      <c r="H9957" s="28" t="s">
        <v>270</v>
      </c>
      <c r="I9957" s="28" t="s">
        <v>21238</v>
      </c>
      <c r="J9957" s="28" t="s">
        <v>21305</v>
      </c>
      <c r="K9957" s="28" t="s">
        <v>21306</v>
      </c>
      <c r="L9957" s="28" t="s">
        <v>21307</v>
      </c>
    </row>
    <row r="9958" spans="1:12" ht="15.75" customHeight="1">
      <c r="A9958" s="28" t="s">
        <v>270</v>
      </c>
      <c r="B9958" s="28" t="s">
        <v>271</v>
      </c>
      <c r="C9958" s="28" t="s">
        <v>298</v>
      </c>
      <c r="D9958" s="28" t="s">
        <v>275</v>
      </c>
      <c r="E9958" s="28" t="s">
        <v>273</v>
      </c>
      <c r="F9958" s="28" t="s">
        <v>293</v>
      </c>
      <c r="G9958" s="28" t="s">
        <v>275</v>
      </c>
      <c r="H9958" s="28" t="s">
        <v>270</v>
      </c>
      <c r="I9958" s="28" t="s">
        <v>21238</v>
      </c>
      <c r="J9958" s="28" t="s">
        <v>21308</v>
      </c>
      <c r="K9958" s="28" t="s">
        <v>21309</v>
      </c>
      <c r="L9958" s="28" t="s">
        <v>21310</v>
      </c>
    </row>
    <row r="9959" spans="1:12" ht="15.75" customHeight="1">
      <c r="A9959" s="28" t="s">
        <v>270</v>
      </c>
      <c r="B9959" s="28" t="s">
        <v>271</v>
      </c>
      <c r="C9959" s="28" t="s">
        <v>272</v>
      </c>
      <c r="D9959" s="28" t="s">
        <v>270</v>
      </c>
      <c r="E9959" s="28" t="s">
        <v>273</v>
      </c>
      <c r="F9959" s="28" t="s">
        <v>274</v>
      </c>
      <c r="G9959" s="28" t="s">
        <v>275</v>
      </c>
      <c r="H9959" s="28" t="s">
        <v>270</v>
      </c>
      <c r="I9959" s="28" t="s">
        <v>21238</v>
      </c>
      <c r="J9959" s="28" t="s">
        <v>21311</v>
      </c>
      <c r="K9959" s="28" t="s">
        <v>21312</v>
      </c>
      <c r="L9959" s="28" t="s">
        <v>21313</v>
      </c>
    </row>
    <row r="9960" spans="1:12" ht="15.75" customHeight="1">
      <c r="A9960" s="28" t="s">
        <v>270</v>
      </c>
      <c r="B9960" s="28" t="s">
        <v>271</v>
      </c>
      <c r="C9960" s="28" t="s">
        <v>272</v>
      </c>
      <c r="D9960" s="28" t="s">
        <v>270</v>
      </c>
      <c r="E9960" s="28" t="s">
        <v>273</v>
      </c>
      <c r="F9960" s="28" t="s">
        <v>293</v>
      </c>
      <c r="G9960" s="28" t="s">
        <v>275</v>
      </c>
      <c r="H9960" s="28" t="s">
        <v>270</v>
      </c>
      <c r="I9960" s="28" t="s">
        <v>21238</v>
      </c>
      <c r="J9960" s="28" t="s">
        <v>21314</v>
      </c>
      <c r="K9960" s="28" t="s">
        <v>21315</v>
      </c>
      <c r="L9960" s="28" t="s">
        <v>21316</v>
      </c>
    </row>
    <row r="9961" spans="1:12" ht="15.75" customHeight="1">
      <c r="A9961" s="28" t="s">
        <v>270</v>
      </c>
      <c r="B9961" s="28" t="s">
        <v>271</v>
      </c>
      <c r="C9961" s="28" t="s">
        <v>272</v>
      </c>
      <c r="D9961" s="28" t="s">
        <v>295</v>
      </c>
      <c r="E9961" s="28" t="s">
        <v>273</v>
      </c>
      <c r="F9961" s="28" t="s">
        <v>274</v>
      </c>
      <c r="G9961" s="28" t="s">
        <v>275</v>
      </c>
      <c r="H9961" s="28" t="s">
        <v>270</v>
      </c>
      <c r="I9961" s="28" t="s">
        <v>21238</v>
      </c>
      <c r="J9961" s="28" t="s">
        <v>21317</v>
      </c>
      <c r="K9961" s="28" t="s">
        <v>21318</v>
      </c>
      <c r="L9961" s="28" t="s">
        <v>21319</v>
      </c>
    </row>
    <row r="9962" spans="1:12" ht="15.75" customHeight="1">
      <c r="A9962" s="28" t="s">
        <v>270</v>
      </c>
      <c r="B9962" s="28" t="s">
        <v>271</v>
      </c>
      <c r="C9962" s="28" t="s">
        <v>272</v>
      </c>
      <c r="D9962" s="28" t="s">
        <v>295</v>
      </c>
      <c r="E9962" s="28" t="s">
        <v>273</v>
      </c>
      <c r="F9962" s="28" t="s">
        <v>293</v>
      </c>
      <c r="G9962" s="28" t="s">
        <v>275</v>
      </c>
      <c r="H9962" s="28" t="s">
        <v>270</v>
      </c>
      <c r="I9962" s="28" t="s">
        <v>21238</v>
      </c>
      <c r="J9962" s="28" t="s">
        <v>21320</v>
      </c>
      <c r="K9962" s="28" t="s">
        <v>21321</v>
      </c>
      <c r="L9962" s="28" t="s">
        <v>21322</v>
      </c>
    </row>
    <row r="9963" spans="1:12" ht="15.75" customHeight="1">
      <c r="A9963" s="28" t="s">
        <v>270</v>
      </c>
      <c r="B9963" s="28" t="s">
        <v>271</v>
      </c>
      <c r="C9963" s="28" t="s">
        <v>272</v>
      </c>
      <c r="D9963" s="28" t="s">
        <v>275</v>
      </c>
      <c r="E9963" s="28" t="s">
        <v>273</v>
      </c>
      <c r="F9963" s="28" t="s">
        <v>274</v>
      </c>
      <c r="G9963" s="28" t="s">
        <v>275</v>
      </c>
      <c r="H9963" s="28" t="s">
        <v>270</v>
      </c>
      <c r="I9963" s="28" t="s">
        <v>21238</v>
      </c>
      <c r="J9963" s="28" t="s">
        <v>21323</v>
      </c>
      <c r="K9963" s="28" t="s">
        <v>21324</v>
      </c>
      <c r="L9963" s="28" t="s">
        <v>21325</v>
      </c>
    </row>
    <row r="9964" spans="1:12" ht="15.75" customHeight="1">
      <c r="A9964" s="28" t="s">
        <v>270</v>
      </c>
      <c r="B9964" s="28" t="s">
        <v>271</v>
      </c>
      <c r="C9964" s="28" t="s">
        <v>272</v>
      </c>
      <c r="D9964" s="28" t="s">
        <v>275</v>
      </c>
      <c r="E9964" s="28" t="s">
        <v>273</v>
      </c>
      <c r="F9964" s="28" t="s">
        <v>293</v>
      </c>
      <c r="G9964" s="28" t="s">
        <v>275</v>
      </c>
      <c r="H9964" s="28" t="s">
        <v>270</v>
      </c>
      <c r="I9964" s="28" t="s">
        <v>21238</v>
      </c>
      <c r="J9964" s="28" t="s">
        <v>21326</v>
      </c>
      <c r="K9964" s="28" t="s">
        <v>21327</v>
      </c>
      <c r="L9964" s="28" t="s">
        <v>21328</v>
      </c>
    </row>
    <row r="9965" spans="1:12" ht="15.75" customHeight="1">
      <c r="A9965" s="28" t="s">
        <v>270</v>
      </c>
      <c r="B9965" s="28" t="s">
        <v>17247</v>
      </c>
      <c r="C9965" s="28" t="s">
        <v>17248</v>
      </c>
      <c r="D9965" s="28" t="s">
        <v>295</v>
      </c>
      <c r="E9965" s="28" t="s">
        <v>273</v>
      </c>
      <c r="F9965" s="28" t="s">
        <v>274</v>
      </c>
      <c r="G9965" s="28" t="s">
        <v>275</v>
      </c>
      <c r="H9965" s="28" t="s">
        <v>270</v>
      </c>
      <c r="I9965" s="28" t="s">
        <v>21238</v>
      </c>
      <c r="J9965" s="28" t="s">
        <v>21329</v>
      </c>
      <c r="K9965" s="28" t="s">
        <v>21330</v>
      </c>
      <c r="L9965" s="28" t="s">
        <v>21331</v>
      </c>
    </row>
    <row r="9966" spans="1:12" ht="15.75" customHeight="1">
      <c r="A9966" s="28" t="s">
        <v>270</v>
      </c>
      <c r="B9966" s="28" t="s">
        <v>17247</v>
      </c>
      <c r="C9966" s="28" t="s">
        <v>17248</v>
      </c>
      <c r="D9966" s="28" t="s">
        <v>270</v>
      </c>
      <c r="E9966" s="28" t="s">
        <v>273</v>
      </c>
      <c r="F9966" s="28" t="s">
        <v>274</v>
      </c>
      <c r="G9966" s="28" t="s">
        <v>275</v>
      </c>
      <c r="H9966" s="28" t="s">
        <v>270</v>
      </c>
      <c r="I9966" s="28" t="s">
        <v>21238</v>
      </c>
      <c r="J9966" s="28" t="s">
        <v>21332</v>
      </c>
      <c r="K9966" s="28" t="s">
        <v>21333</v>
      </c>
      <c r="L9966" s="28" t="s">
        <v>21334</v>
      </c>
    </row>
    <row r="9967" spans="1:12" ht="15.75" customHeight="1">
      <c r="A9967" s="28" t="s">
        <v>270</v>
      </c>
      <c r="B9967" s="28" t="s">
        <v>17247</v>
      </c>
      <c r="C9967" s="28" t="s">
        <v>17248</v>
      </c>
      <c r="D9967" s="28" t="s">
        <v>295</v>
      </c>
      <c r="E9967" s="28" t="s">
        <v>273</v>
      </c>
      <c r="F9967" s="28" t="s">
        <v>293</v>
      </c>
      <c r="G9967" s="28" t="s">
        <v>275</v>
      </c>
      <c r="H9967" s="28" t="s">
        <v>270</v>
      </c>
      <c r="I9967" s="28" t="s">
        <v>21238</v>
      </c>
      <c r="J9967" s="28" t="s">
        <v>21335</v>
      </c>
      <c r="K9967" s="28" t="s">
        <v>21336</v>
      </c>
      <c r="L9967" s="28" t="s">
        <v>21337</v>
      </c>
    </row>
    <row r="9968" spans="1:12" ht="15.75" customHeight="1">
      <c r="A9968" s="28" t="s">
        <v>270</v>
      </c>
      <c r="B9968" s="28" t="s">
        <v>17247</v>
      </c>
      <c r="C9968" s="28" t="s">
        <v>17248</v>
      </c>
      <c r="D9968" s="28" t="s">
        <v>270</v>
      </c>
      <c r="E9968" s="28" t="s">
        <v>273</v>
      </c>
      <c r="F9968" s="28" t="s">
        <v>293</v>
      </c>
      <c r="G9968" s="28" t="s">
        <v>275</v>
      </c>
      <c r="H9968" s="28" t="s">
        <v>270</v>
      </c>
      <c r="I9968" s="28" t="s">
        <v>21238</v>
      </c>
      <c r="J9968" s="28" t="s">
        <v>21338</v>
      </c>
      <c r="K9968" s="28" t="s">
        <v>21339</v>
      </c>
      <c r="L9968" s="28" t="s">
        <v>21340</v>
      </c>
    </row>
    <row r="9969" spans="1:12" ht="15.75" customHeight="1">
      <c r="A9969" s="28" t="s">
        <v>270</v>
      </c>
      <c r="B9969" s="28" t="s">
        <v>17247</v>
      </c>
      <c r="C9969" s="28" t="s">
        <v>17248</v>
      </c>
      <c r="D9969" s="28" t="s">
        <v>275</v>
      </c>
      <c r="E9969" s="28" t="s">
        <v>273</v>
      </c>
      <c r="F9969" s="28" t="s">
        <v>274</v>
      </c>
      <c r="G9969" s="28" t="s">
        <v>275</v>
      </c>
      <c r="H9969" s="28" t="s">
        <v>270</v>
      </c>
      <c r="I9969" s="28" t="s">
        <v>21238</v>
      </c>
      <c r="J9969" s="28" t="s">
        <v>21341</v>
      </c>
      <c r="K9969" s="28" t="s">
        <v>21342</v>
      </c>
      <c r="L9969" s="28" t="s">
        <v>21343</v>
      </c>
    </row>
    <row r="9970" spans="1:12" ht="15.75" customHeight="1">
      <c r="A9970" s="28" t="s">
        <v>270</v>
      </c>
      <c r="B9970" s="28" t="s">
        <v>17247</v>
      </c>
      <c r="C9970" s="28" t="s">
        <v>17248</v>
      </c>
      <c r="D9970" s="28" t="s">
        <v>275</v>
      </c>
      <c r="E9970" s="28" t="s">
        <v>273</v>
      </c>
      <c r="F9970" s="28" t="s">
        <v>293</v>
      </c>
      <c r="G9970" s="28" t="s">
        <v>275</v>
      </c>
      <c r="H9970" s="28" t="s">
        <v>270</v>
      </c>
      <c r="I9970" s="28" t="s">
        <v>21238</v>
      </c>
      <c r="J9970" s="28" t="s">
        <v>21344</v>
      </c>
      <c r="K9970" s="28" t="s">
        <v>21345</v>
      </c>
      <c r="L9970" s="28" t="s">
        <v>21346</v>
      </c>
    </row>
    <row r="9971" spans="1:12" ht="15.75" customHeight="1">
      <c r="A9971" s="28" t="s">
        <v>270</v>
      </c>
      <c r="B9971" s="28" t="s">
        <v>14459</v>
      </c>
      <c r="C9971" s="28" t="s">
        <v>14460</v>
      </c>
      <c r="D9971" s="28" t="s">
        <v>270</v>
      </c>
      <c r="E9971" s="28" t="s">
        <v>273</v>
      </c>
      <c r="F9971" s="28" t="s">
        <v>274</v>
      </c>
      <c r="G9971" s="28" t="s">
        <v>270</v>
      </c>
      <c r="H9971" s="28" t="s">
        <v>270</v>
      </c>
      <c r="I9971" s="28" t="s">
        <v>21238</v>
      </c>
      <c r="J9971" s="28" t="s">
        <v>21347</v>
      </c>
      <c r="K9971" s="28" t="s">
        <v>21348</v>
      </c>
      <c r="L9971" s="28" t="s">
        <v>21349</v>
      </c>
    </row>
    <row r="9972" spans="1:12" ht="15.75" customHeight="1">
      <c r="A9972" s="28" t="s">
        <v>270</v>
      </c>
      <c r="B9972" s="28" t="s">
        <v>14459</v>
      </c>
      <c r="C9972" s="28" t="s">
        <v>14460</v>
      </c>
      <c r="D9972" s="28" t="s">
        <v>270</v>
      </c>
      <c r="E9972" s="28" t="s">
        <v>273</v>
      </c>
      <c r="F9972" s="28" t="s">
        <v>293</v>
      </c>
      <c r="G9972" s="28" t="s">
        <v>270</v>
      </c>
      <c r="H9972" s="28" t="s">
        <v>270</v>
      </c>
      <c r="I9972" s="28" t="s">
        <v>21238</v>
      </c>
      <c r="J9972" s="28" t="s">
        <v>21350</v>
      </c>
      <c r="K9972" s="28" t="s">
        <v>21351</v>
      </c>
      <c r="L9972" s="28" t="s">
        <v>21352</v>
      </c>
    </row>
    <row r="9973" spans="1:12" ht="15.75" customHeight="1">
      <c r="A9973" s="28" t="s">
        <v>270</v>
      </c>
      <c r="B9973" s="28" t="s">
        <v>14459</v>
      </c>
      <c r="C9973" s="28" t="s">
        <v>14460</v>
      </c>
      <c r="D9973" s="28" t="s">
        <v>295</v>
      </c>
      <c r="E9973" s="28" t="s">
        <v>273</v>
      </c>
      <c r="F9973" s="28" t="s">
        <v>274</v>
      </c>
      <c r="G9973" s="28" t="s">
        <v>270</v>
      </c>
      <c r="H9973" s="28" t="s">
        <v>270</v>
      </c>
      <c r="I9973" s="28" t="s">
        <v>21238</v>
      </c>
      <c r="J9973" s="28" t="s">
        <v>21353</v>
      </c>
      <c r="K9973" s="28" t="s">
        <v>21354</v>
      </c>
      <c r="L9973" s="28" t="s">
        <v>21355</v>
      </c>
    </row>
    <row r="9974" spans="1:12" ht="15.75" customHeight="1">
      <c r="A9974" s="28" t="s">
        <v>270</v>
      </c>
      <c r="B9974" s="28" t="s">
        <v>14459</v>
      </c>
      <c r="C9974" s="28" t="s">
        <v>14460</v>
      </c>
      <c r="D9974" s="28" t="s">
        <v>295</v>
      </c>
      <c r="E9974" s="28" t="s">
        <v>273</v>
      </c>
      <c r="F9974" s="28" t="s">
        <v>293</v>
      </c>
      <c r="G9974" s="28" t="s">
        <v>270</v>
      </c>
      <c r="H9974" s="28" t="s">
        <v>270</v>
      </c>
      <c r="I9974" s="28" t="s">
        <v>21238</v>
      </c>
      <c r="J9974" s="28" t="s">
        <v>21356</v>
      </c>
      <c r="K9974" s="28" t="s">
        <v>21357</v>
      </c>
      <c r="L9974" s="28" t="s">
        <v>21358</v>
      </c>
    </row>
    <row r="9975" spans="1:12" ht="15.75" customHeight="1">
      <c r="A9975" s="28" t="s">
        <v>270</v>
      </c>
      <c r="B9975" s="28" t="s">
        <v>14459</v>
      </c>
      <c r="C9975" s="28" t="s">
        <v>14460</v>
      </c>
      <c r="D9975" s="28" t="s">
        <v>275</v>
      </c>
      <c r="E9975" s="28" t="s">
        <v>273</v>
      </c>
      <c r="F9975" s="28" t="s">
        <v>274</v>
      </c>
      <c r="G9975" s="28" t="s">
        <v>270</v>
      </c>
      <c r="H9975" s="28" t="s">
        <v>270</v>
      </c>
      <c r="I9975" s="28" t="s">
        <v>21238</v>
      </c>
      <c r="J9975" s="28" t="s">
        <v>21359</v>
      </c>
      <c r="K9975" s="28" t="s">
        <v>21360</v>
      </c>
      <c r="L9975" s="28" t="s">
        <v>21361</v>
      </c>
    </row>
    <row r="9976" spans="1:12" ht="15.75" customHeight="1">
      <c r="A9976" s="28" t="s">
        <v>270</v>
      </c>
      <c r="B9976" s="28" t="s">
        <v>14459</v>
      </c>
      <c r="C9976" s="28" t="s">
        <v>14460</v>
      </c>
      <c r="D9976" s="28" t="s">
        <v>275</v>
      </c>
      <c r="E9976" s="28" t="s">
        <v>273</v>
      </c>
      <c r="F9976" s="28" t="s">
        <v>293</v>
      </c>
      <c r="G9976" s="28" t="s">
        <v>270</v>
      </c>
      <c r="H9976" s="28" t="s">
        <v>270</v>
      </c>
      <c r="I9976" s="28" t="s">
        <v>21238</v>
      </c>
      <c r="J9976" s="28" t="s">
        <v>21362</v>
      </c>
      <c r="K9976" s="28" t="s">
        <v>21363</v>
      </c>
      <c r="L9976" s="28" t="s">
        <v>21364</v>
      </c>
    </row>
    <row r="9977" spans="1:12" ht="15.75" customHeight="1">
      <c r="A9977" s="28" t="s">
        <v>270</v>
      </c>
      <c r="B9977" s="28" t="s">
        <v>271</v>
      </c>
      <c r="C9977" s="28" t="s">
        <v>300</v>
      </c>
      <c r="D9977" s="28" t="s">
        <v>270</v>
      </c>
      <c r="E9977" s="28" t="s">
        <v>273</v>
      </c>
      <c r="F9977" s="28" t="s">
        <v>274</v>
      </c>
      <c r="G9977" s="28" t="s">
        <v>270</v>
      </c>
      <c r="H9977" s="28" t="s">
        <v>270</v>
      </c>
      <c r="I9977" s="28" t="s">
        <v>21238</v>
      </c>
      <c r="J9977" s="28" t="s">
        <v>21365</v>
      </c>
      <c r="K9977" s="28" t="s">
        <v>21366</v>
      </c>
      <c r="L9977" s="28" t="s">
        <v>21367</v>
      </c>
    </row>
    <row r="9978" spans="1:12" ht="15.75" customHeight="1">
      <c r="A9978" s="28" t="s">
        <v>270</v>
      </c>
      <c r="B9978" s="28" t="s">
        <v>271</v>
      </c>
      <c r="C9978" s="28" t="s">
        <v>300</v>
      </c>
      <c r="D9978" s="28" t="s">
        <v>270</v>
      </c>
      <c r="E9978" s="28" t="s">
        <v>273</v>
      </c>
      <c r="F9978" s="28" t="s">
        <v>293</v>
      </c>
      <c r="G9978" s="28" t="s">
        <v>270</v>
      </c>
      <c r="H9978" s="28" t="s">
        <v>270</v>
      </c>
      <c r="I9978" s="28" t="s">
        <v>21238</v>
      </c>
      <c r="J9978" s="28" t="s">
        <v>21368</v>
      </c>
      <c r="K9978" s="28" t="s">
        <v>21369</v>
      </c>
      <c r="L9978" s="28" t="s">
        <v>21370</v>
      </c>
    </row>
    <row r="9979" spans="1:12" ht="15.75" customHeight="1">
      <c r="A9979" s="28" t="s">
        <v>270</v>
      </c>
      <c r="B9979" s="28" t="s">
        <v>271</v>
      </c>
      <c r="C9979" s="28" t="s">
        <v>300</v>
      </c>
      <c r="D9979" s="28" t="s">
        <v>295</v>
      </c>
      <c r="E9979" s="28" t="s">
        <v>273</v>
      </c>
      <c r="F9979" s="28" t="s">
        <v>274</v>
      </c>
      <c r="G9979" s="28" t="s">
        <v>270</v>
      </c>
      <c r="H9979" s="28" t="s">
        <v>270</v>
      </c>
      <c r="I9979" s="28" t="s">
        <v>21238</v>
      </c>
      <c r="J9979" s="28" t="s">
        <v>21371</v>
      </c>
      <c r="K9979" s="28" t="s">
        <v>21372</v>
      </c>
      <c r="L9979" s="28" t="s">
        <v>21373</v>
      </c>
    </row>
    <row r="9980" spans="1:12" ht="15.75" customHeight="1">
      <c r="A9980" s="28" t="s">
        <v>270</v>
      </c>
      <c r="B9980" s="28" t="s">
        <v>271</v>
      </c>
      <c r="C9980" s="28" t="s">
        <v>300</v>
      </c>
      <c r="D9980" s="28" t="s">
        <v>295</v>
      </c>
      <c r="E9980" s="28" t="s">
        <v>273</v>
      </c>
      <c r="F9980" s="28" t="s">
        <v>293</v>
      </c>
      <c r="G9980" s="28" t="s">
        <v>270</v>
      </c>
      <c r="H9980" s="28" t="s">
        <v>270</v>
      </c>
      <c r="I9980" s="28" t="s">
        <v>21238</v>
      </c>
      <c r="J9980" s="28" t="s">
        <v>21374</v>
      </c>
      <c r="K9980" s="28" t="s">
        <v>21375</v>
      </c>
      <c r="L9980" s="28" t="s">
        <v>21376</v>
      </c>
    </row>
    <row r="9981" spans="1:12" ht="15.75" customHeight="1">
      <c r="A9981" s="28" t="s">
        <v>270</v>
      </c>
      <c r="B9981" s="28" t="s">
        <v>271</v>
      </c>
      <c r="C9981" s="28" t="s">
        <v>300</v>
      </c>
      <c r="D9981" s="28" t="s">
        <v>275</v>
      </c>
      <c r="E9981" s="28" t="s">
        <v>273</v>
      </c>
      <c r="F9981" s="28" t="s">
        <v>274</v>
      </c>
      <c r="G9981" s="28" t="s">
        <v>270</v>
      </c>
      <c r="H9981" s="28" t="s">
        <v>270</v>
      </c>
      <c r="I9981" s="28" t="s">
        <v>21238</v>
      </c>
      <c r="J9981" s="28" t="s">
        <v>21377</v>
      </c>
      <c r="K9981" s="28" t="s">
        <v>21378</v>
      </c>
      <c r="L9981" s="28" t="s">
        <v>21379</v>
      </c>
    </row>
    <row r="9982" spans="1:12" ht="15.75" customHeight="1">
      <c r="A9982" s="28" t="s">
        <v>270</v>
      </c>
      <c r="B9982" s="28" t="s">
        <v>271</v>
      </c>
      <c r="C9982" s="28" t="s">
        <v>300</v>
      </c>
      <c r="D9982" s="28" t="s">
        <v>275</v>
      </c>
      <c r="E9982" s="28" t="s">
        <v>273</v>
      </c>
      <c r="F9982" s="28" t="s">
        <v>293</v>
      </c>
      <c r="G9982" s="28" t="s">
        <v>270</v>
      </c>
      <c r="H9982" s="28" t="s">
        <v>270</v>
      </c>
      <c r="I9982" s="28" t="s">
        <v>21238</v>
      </c>
      <c r="J9982" s="28" t="s">
        <v>21380</v>
      </c>
      <c r="K9982" s="28" t="s">
        <v>21381</v>
      </c>
      <c r="L9982" s="28" t="s">
        <v>21382</v>
      </c>
    </row>
    <row r="9983" spans="1:12" ht="15.75" customHeight="1">
      <c r="A9983" s="28" t="s">
        <v>270</v>
      </c>
      <c r="B9983" s="28" t="s">
        <v>271</v>
      </c>
      <c r="C9983" s="28" t="s">
        <v>299</v>
      </c>
      <c r="D9983" s="28" t="s">
        <v>270</v>
      </c>
      <c r="E9983" s="28" t="s">
        <v>273</v>
      </c>
      <c r="F9983" s="28" t="s">
        <v>274</v>
      </c>
      <c r="G9983" s="28" t="s">
        <v>270</v>
      </c>
      <c r="H9983" s="28" t="s">
        <v>270</v>
      </c>
      <c r="I9983" s="28" t="s">
        <v>21238</v>
      </c>
      <c r="J9983" s="28" t="s">
        <v>21383</v>
      </c>
      <c r="K9983" s="28" t="s">
        <v>21384</v>
      </c>
      <c r="L9983" s="28" t="s">
        <v>21385</v>
      </c>
    </row>
    <row r="9984" spans="1:12" ht="15.75" customHeight="1">
      <c r="A9984" s="28" t="s">
        <v>270</v>
      </c>
      <c r="B9984" s="28" t="s">
        <v>271</v>
      </c>
      <c r="C9984" s="28" t="s">
        <v>299</v>
      </c>
      <c r="D9984" s="28" t="s">
        <v>270</v>
      </c>
      <c r="E9984" s="28" t="s">
        <v>273</v>
      </c>
      <c r="F9984" s="28" t="s">
        <v>293</v>
      </c>
      <c r="G9984" s="28" t="s">
        <v>270</v>
      </c>
      <c r="H9984" s="28" t="s">
        <v>270</v>
      </c>
      <c r="I9984" s="28" t="s">
        <v>21238</v>
      </c>
      <c r="J9984" s="28" t="s">
        <v>21386</v>
      </c>
      <c r="K9984" s="28" t="s">
        <v>21387</v>
      </c>
      <c r="L9984" s="28" t="s">
        <v>21388</v>
      </c>
    </row>
    <row r="9985" spans="1:12" ht="15.75" customHeight="1">
      <c r="A9985" s="28" t="s">
        <v>270</v>
      </c>
      <c r="B9985" s="28" t="s">
        <v>271</v>
      </c>
      <c r="C9985" s="28" t="s">
        <v>299</v>
      </c>
      <c r="D9985" s="28" t="s">
        <v>295</v>
      </c>
      <c r="E9985" s="28" t="s">
        <v>273</v>
      </c>
      <c r="F9985" s="28" t="s">
        <v>274</v>
      </c>
      <c r="G9985" s="28" t="s">
        <v>270</v>
      </c>
      <c r="H9985" s="28" t="s">
        <v>270</v>
      </c>
      <c r="I9985" s="28" t="s">
        <v>21238</v>
      </c>
      <c r="J9985" s="28" t="s">
        <v>21389</v>
      </c>
      <c r="K9985" s="28" t="s">
        <v>21390</v>
      </c>
      <c r="L9985" s="28" t="s">
        <v>21391</v>
      </c>
    </row>
    <row r="9986" spans="1:12" ht="15.75" customHeight="1">
      <c r="A9986" s="28" t="s">
        <v>270</v>
      </c>
      <c r="B9986" s="28" t="s">
        <v>271</v>
      </c>
      <c r="C9986" s="28" t="s">
        <v>299</v>
      </c>
      <c r="D9986" s="28" t="s">
        <v>295</v>
      </c>
      <c r="E9986" s="28" t="s">
        <v>273</v>
      </c>
      <c r="F9986" s="28" t="s">
        <v>293</v>
      </c>
      <c r="G9986" s="28" t="s">
        <v>270</v>
      </c>
      <c r="H9986" s="28" t="s">
        <v>270</v>
      </c>
      <c r="I9986" s="28" t="s">
        <v>21238</v>
      </c>
      <c r="J9986" s="28" t="s">
        <v>21392</v>
      </c>
      <c r="K9986" s="28" t="s">
        <v>21393</v>
      </c>
      <c r="L9986" s="28" t="s">
        <v>21394</v>
      </c>
    </row>
    <row r="9987" spans="1:12" ht="15.75" customHeight="1">
      <c r="A9987" s="28" t="s">
        <v>270</v>
      </c>
      <c r="B9987" s="28" t="s">
        <v>271</v>
      </c>
      <c r="C9987" s="28" t="s">
        <v>299</v>
      </c>
      <c r="D9987" s="28" t="s">
        <v>275</v>
      </c>
      <c r="E9987" s="28" t="s">
        <v>273</v>
      </c>
      <c r="F9987" s="28" t="s">
        <v>274</v>
      </c>
      <c r="G9987" s="28" t="s">
        <v>270</v>
      </c>
      <c r="H9987" s="28" t="s">
        <v>270</v>
      </c>
      <c r="I9987" s="28" t="s">
        <v>21238</v>
      </c>
      <c r="J9987" s="28" t="s">
        <v>21395</v>
      </c>
      <c r="K9987" s="28" t="s">
        <v>21396</v>
      </c>
      <c r="L9987" s="28" t="s">
        <v>21397</v>
      </c>
    </row>
    <row r="9988" spans="1:12" ht="15.75" customHeight="1">
      <c r="A9988" s="28" t="s">
        <v>270</v>
      </c>
      <c r="B9988" s="28" t="s">
        <v>271</v>
      </c>
      <c r="C9988" s="28" t="s">
        <v>299</v>
      </c>
      <c r="D9988" s="28" t="s">
        <v>275</v>
      </c>
      <c r="E9988" s="28" t="s">
        <v>273</v>
      </c>
      <c r="F9988" s="28" t="s">
        <v>293</v>
      </c>
      <c r="G9988" s="28" t="s">
        <v>270</v>
      </c>
      <c r="H9988" s="28" t="s">
        <v>270</v>
      </c>
      <c r="I9988" s="28" t="s">
        <v>21238</v>
      </c>
      <c r="J9988" s="28" t="s">
        <v>21398</v>
      </c>
      <c r="K9988" s="28" t="s">
        <v>21399</v>
      </c>
      <c r="L9988" s="28" t="s">
        <v>21400</v>
      </c>
    </row>
    <row r="9989" spans="1:12" ht="15.75" customHeight="1">
      <c r="A9989" s="28" t="s">
        <v>270</v>
      </c>
      <c r="B9989" s="28" t="s">
        <v>271</v>
      </c>
      <c r="C9989" s="28" t="s">
        <v>298</v>
      </c>
      <c r="D9989" s="28" t="s">
        <v>270</v>
      </c>
      <c r="E9989" s="28" t="s">
        <v>273</v>
      </c>
      <c r="F9989" s="28" t="s">
        <v>274</v>
      </c>
      <c r="G9989" s="28" t="s">
        <v>270</v>
      </c>
      <c r="H9989" s="28" t="s">
        <v>270</v>
      </c>
      <c r="I9989" s="28" t="s">
        <v>21238</v>
      </c>
      <c r="J9989" s="28" t="s">
        <v>21401</v>
      </c>
      <c r="K9989" s="28" t="s">
        <v>21402</v>
      </c>
      <c r="L9989" s="28" t="s">
        <v>21403</v>
      </c>
    </row>
    <row r="9990" spans="1:12" ht="15.75" customHeight="1">
      <c r="A9990" s="28" t="s">
        <v>270</v>
      </c>
      <c r="B9990" s="28" t="s">
        <v>271</v>
      </c>
      <c r="C9990" s="28" t="s">
        <v>298</v>
      </c>
      <c r="D9990" s="28" t="s">
        <v>270</v>
      </c>
      <c r="E9990" s="28" t="s">
        <v>273</v>
      </c>
      <c r="F9990" s="28" t="s">
        <v>293</v>
      </c>
      <c r="G9990" s="28" t="s">
        <v>270</v>
      </c>
      <c r="H9990" s="28" t="s">
        <v>270</v>
      </c>
      <c r="I9990" s="28" t="s">
        <v>21238</v>
      </c>
      <c r="J9990" s="28" t="s">
        <v>21404</v>
      </c>
      <c r="K9990" s="28" t="s">
        <v>21405</v>
      </c>
      <c r="L9990" s="28" t="s">
        <v>21406</v>
      </c>
    </row>
    <row r="9991" spans="1:12" ht="15.75" customHeight="1">
      <c r="A9991" s="28" t="s">
        <v>270</v>
      </c>
      <c r="B9991" s="28" t="s">
        <v>271</v>
      </c>
      <c r="C9991" s="28" t="s">
        <v>298</v>
      </c>
      <c r="D9991" s="28" t="s">
        <v>295</v>
      </c>
      <c r="E9991" s="28" t="s">
        <v>273</v>
      </c>
      <c r="F9991" s="28" t="s">
        <v>274</v>
      </c>
      <c r="G9991" s="28" t="s">
        <v>270</v>
      </c>
      <c r="H9991" s="28" t="s">
        <v>270</v>
      </c>
      <c r="I9991" s="28" t="s">
        <v>21238</v>
      </c>
      <c r="J9991" s="28" t="s">
        <v>21407</v>
      </c>
      <c r="K9991" s="28" t="s">
        <v>21408</v>
      </c>
      <c r="L9991" s="28" t="s">
        <v>21409</v>
      </c>
    </row>
    <row r="9992" spans="1:12" ht="15.75" customHeight="1">
      <c r="A9992" s="28" t="s">
        <v>270</v>
      </c>
      <c r="B9992" s="28" t="s">
        <v>271</v>
      </c>
      <c r="C9992" s="28" t="s">
        <v>298</v>
      </c>
      <c r="D9992" s="28" t="s">
        <v>295</v>
      </c>
      <c r="E9992" s="28" t="s">
        <v>273</v>
      </c>
      <c r="F9992" s="28" t="s">
        <v>293</v>
      </c>
      <c r="G9992" s="28" t="s">
        <v>270</v>
      </c>
      <c r="H9992" s="28" t="s">
        <v>270</v>
      </c>
      <c r="I9992" s="28" t="s">
        <v>21238</v>
      </c>
      <c r="J9992" s="28" t="s">
        <v>21410</v>
      </c>
      <c r="K9992" s="28" t="s">
        <v>21411</v>
      </c>
      <c r="L9992" s="28" t="s">
        <v>21412</v>
      </c>
    </row>
    <row r="9993" spans="1:12" ht="15.75" customHeight="1">
      <c r="A9993" s="28" t="s">
        <v>270</v>
      </c>
      <c r="B9993" s="28" t="s">
        <v>271</v>
      </c>
      <c r="C9993" s="28" t="s">
        <v>298</v>
      </c>
      <c r="D9993" s="28" t="s">
        <v>275</v>
      </c>
      <c r="E9993" s="28" t="s">
        <v>273</v>
      </c>
      <c r="F9993" s="28" t="s">
        <v>274</v>
      </c>
      <c r="G9993" s="28" t="s">
        <v>270</v>
      </c>
      <c r="H9993" s="28" t="s">
        <v>270</v>
      </c>
      <c r="I9993" s="28" t="s">
        <v>21238</v>
      </c>
      <c r="J9993" s="28" t="s">
        <v>21413</v>
      </c>
      <c r="K9993" s="28" t="s">
        <v>21414</v>
      </c>
      <c r="L9993" s="28" t="s">
        <v>21415</v>
      </c>
    </row>
    <row r="9994" spans="1:12" ht="15.75" customHeight="1">
      <c r="A9994" s="28" t="s">
        <v>270</v>
      </c>
      <c r="B9994" s="28" t="s">
        <v>271</v>
      </c>
      <c r="C9994" s="28" t="s">
        <v>298</v>
      </c>
      <c r="D9994" s="28" t="s">
        <v>275</v>
      </c>
      <c r="E9994" s="28" t="s">
        <v>273</v>
      </c>
      <c r="F9994" s="28" t="s">
        <v>293</v>
      </c>
      <c r="G9994" s="28" t="s">
        <v>270</v>
      </c>
      <c r="H9994" s="28" t="s">
        <v>270</v>
      </c>
      <c r="I9994" s="28" t="s">
        <v>21238</v>
      </c>
      <c r="J9994" s="28" t="s">
        <v>21416</v>
      </c>
      <c r="K9994" s="28" t="s">
        <v>21417</v>
      </c>
      <c r="L9994" s="28" t="s">
        <v>21418</v>
      </c>
    </row>
    <row r="9995" spans="1:12" ht="15.75" customHeight="1">
      <c r="A9995" s="28" t="s">
        <v>270</v>
      </c>
      <c r="B9995" s="28" t="s">
        <v>271</v>
      </c>
      <c r="C9995" s="28" t="s">
        <v>272</v>
      </c>
      <c r="D9995" s="28" t="s">
        <v>270</v>
      </c>
      <c r="E9995" s="28" t="s">
        <v>273</v>
      </c>
      <c r="F9995" s="28" t="s">
        <v>274</v>
      </c>
      <c r="G9995" s="28" t="s">
        <v>270</v>
      </c>
      <c r="H9995" s="28" t="s">
        <v>270</v>
      </c>
      <c r="I9995" s="28" t="s">
        <v>21238</v>
      </c>
      <c r="J9995" s="28" t="s">
        <v>21419</v>
      </c>
      <c r="K9995" s="28" t="s">
        <v>21420</v>
      </c>
      <c r="L9995" s="28" t="s">
        <v>21421</v>
      </c>
    </row>
    <row r="9996" spans="1:12" ht="15.75" customHeight="1">
      <c r="A9996" s="28" t="s">
        <v>270</v>
      </c>
      <c r="B9996" s="28" t="s">
        <v>271</v>
      </c>
      <c r="C9996" s="28" t="s">
        <v>272</v>
      </c>
      <c r="D9996" s="28" t="s">
        <v>270</v>
      </c>
      <c r="E9996" s="28" t="s">
        <v>273</v>
      </c>
      <c r="F9996" s="28" t="s">
        <v>293</v>
      </c>
      <c r="G9996" s="28" t="s">
        <v>270</v>
      </c>
      <c r="H9996" s="28" t="s">
        <v>270</v>
      </c>
      <c r="I9996" s="28" t="s">
        <v>21238</v>
      </c>
      <c r="J9996" s="28" t="s">
        <v>21422</v>
      </c>
      <c r="K9996" s="28" t="s">
        <v>21423</v>
      </c>
      <c r="L9996" s="28" t="s">
        <v>21424</v>
      </c>
    </row>
    <row r="9997" spans="1:12" ht="15.75" customHeight="1">
      <c r="A9997" s="28" t="s">
        <v>270</v>
      </c>
      <c r="B9997" s="28" t="s">
        <v>271</v>
      </c>
      <c r="C9997" s="28" t="s">
        <v>272</v>
      </c>
      <c r="D9997" s="28" t="s">
        <v>295</v>
      </c>
      <c r="E9997" s="28" t="s">
        <v>273</v>
      </c>
      <c r="F9997" s="28" t="s">
        <v>274</v>
      </c>
      <c r="G9997" s="28" t="s">
        <v>270</v>
      </c>
      <c r="H9997" s="28" t="s">
        <v>270</v>
      </c>
      <c r="I9997" s="28" t="s">
        <v>21238</v>
      </c>
      <c r="J9997" s="28" t="s">
        <v>21425</v>
      </c>
      <c r="K9997" s="28" t="s">
        <v>21426</v>
      </c>
      <c r="L9997" s="28" t="s">
        <v>21427</v>
      </c>
    </row>
    <row r="9998" spans="1:12" ht="15.75" customHeight="1">
      <c r="A9998" s="28" t="s">
        <v>270</v>
      </c>
      <c r="B9998" s="28" t="s">
        <v>271</v>
      </c>
      <c r="C9998" s="28" t="s">
        <v>272</v>
      </c>
      <c r="D9998" s="28" t="s">
        <v>295</v>
      </c>
      <c r="E9998" s="28" t="s">
        <v>273</v>
      </c>
      <c r="F9998" s="28" t="s">
        <v>293</v>
      </c>
      <c r="G9998" s="28" t="s">
        <v>270</v>
      </c>
      <c r="H9998" s="28" t="s">
        <v>270</v>
      </c>
      <c r="I9998" s="28" t="s">
        <v>21238</v>
      </c>
      <c r="J9998" s="28" t="s">
        <v>21428</v>
      </c>
      <c r="K9998" s="28" t="s">
        <v>21429</v>
      </c>
      <c r="L9998" s="28" t="s">
        <v>21430</v>
      </c>
    </row>
    <row r="9999" spans="1:12" ht="15.75" customHeight="1">
      <c r="A9999" s="28" t="s">
        <v>270</v>
      </c>
      <c r="B9999" s="28" t="s">
        <v>271</v>
      </c>
      <c r="C9999" s="28" t="s">
        <v>272</v>
      </c>
      <c r="D9999" s="28" t="s">
        <v>275</v>
      </c>
      <c r="E9999" s="28" t="s">
        <v>273</v>
      </c>
      <c r="F9999" s="28" t="s">
        <v>274</v>
      </c>
      <c r="G9999" s="28" t="s">
        <v>270</v>
      </c>
      <c r="H9999" s="28" t="s">
        <v>270</v>
      </c>
      <c r="I9999" s="28" t="s">
        <v>21238</v>
      </c>
      <c r="J9999" s="28" t="s">
        <v>21431</v>
      </c>
      <c r="K9999" s="28" t="s">
        <v>21432</v>
      </c>
      <c r="L9999" s="28" t="s">
        <v>21433</v>
      </c>
    </row>
    <row r="10000" spans="1:12" ht="15.75" customHeight="1">
      <c r="A10000" s="28" t="s">
        <v>270</v>
      </c>
      <c r="B10000" s="28" t="s">
        <v>271</v>
      </c>
      <c r="C10000" s="28" t="s">
        <v>272</v>
      </c>
      <c r="D10000" s="28" t="s">
        <v>275</v>
      </c>
      <c r="E10000" s="28" t="s">
        <v>273</v>
      </c>
      <c r="F10000" s="28" t="s">
        <v>293</v>
      </c>
      <c r="G10000" s="28" t="s">
        <v>270</v>
      </c>
      <c r="H10000" s="28" t="s">
        <v>270</v>
      </c>
      <c r="I10000" s="28" t="s">
        <v>21238</v>
      </c>
      <c r="J10000" s="28" t="s">
        <v>21434</v>
      </c>
      <c r="K10000" s="28" t="s">
        <v>21435</v>
      </c>
      <c r="L10000" s="28" t="s">
        <v>21436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73"/>
  <sheetViews>
    <sheetView workbookViewId="0"/>
  </sheetViews>
  <sheetFormatPr defaultColWidth="14.42578125" defaultRowHeight="15" customHeight="1"/>
  <cols>
    <col min="1" max="1" width="22.7109375" customWidth="1"/>
    <col min="2" max="2" width="15.42578125" customWidth="1"/>
    <col min="3" max="3" width="9" customWidth="1"/>
    <col min="4" max="4" width="9.85546875" customWidth="1"/>
    <col min="5" max="5" width="72" customWidth="1"/>
    <col min="6" max="6" width="7.7109375" customWidth="1"/>
    <col min="7" max="7" width="20.140625" customWidth="1"/>
    <col min="8" max="8" width="11.7109375" customWidth="1"/>
    <col min="9" max="11" width="12" customWidth="1"/>
  </cols>
  <sheetData>
    <row r="1" spans="1:11">
      <c r="A1" s="27" t="s">
        <v>21437</v>
      </c>
      <c r="B1" s="27" t="s">
        <v>25</v>
      </c>
      <c r="C1" s="27" t="s">
        <v>29</v>
      </c>
      <c r="D1" s="27" t="s">
        <v>31</v>
      </c>
      <c r="E1" s="27" t="s">
        <v>40</v>
      </c>
      <c r="F1" s="27" t="s">
        <v>38</v>
      </c>
      <c r="G1" s="27" t="s">
        <v>33</v>
      </c>
      <c r="H1" s="27" t="s">
        <v>36</v>
      </c>
      <c r="I1" s="27" t="s">
        <v>54</v>
      </c>
      <c r="J1" s="27" t="s">
        <v>46</v>
      </c>
      <c r="K1" s="27" t="s">
        <v>48</v>
      </c>
    </row>
    <row r="2" spans="1:11">
      <c r="A2" s="28" t="s">
        <v>21438</v>
      </c>
      <c r="B2" s="28">
        <v>22</v>
      </c>
      <c r="C2" s="28">
        <v>3</v>
      </c>
      <c r="D2" s="28">
        <v>2021</v>
      </c>
      <c r="E2" s="28" t="s">
        <v>1287</v>
      </c>
      <c r="F2" s="28">
        <v>3</v>
      </c>
      <c r="G2" s="28" t="s">
        <v>274</v>
      </c>
      <c r="H2" s="28" t="s">
        <v>275</v>
      </c>
      <c r="I2" s="28">
        <v>1.2707722595438199E-5</v>
      </c>
      <c r="J2" s="28">
        <v>9.7583672742091893E-6</v>
      </c>
      <c r="K2" s="28">
        <v>1.61019874549517E-5</v>
      </c>
    </row>
    <row r="3" spans="1:11">
      <c r="A3" s="28" t="s">
        <v>21438</v>
      </c>
      <c r="B3" s="28">
        <v>22</v>
      </c>
      <c r="C3" s="28">
        <v>3</v>
      </c>
      <c r="D3" s="28">
        <v>2021</v>
      </c>
      <c r="E3" s="28" t="s">
        <v>1291</v>
      </c>
      <c r="F3" s="28">
        <v>3</v>
      </c>
      <c r="G3" s="28" t="s">
        <v>274</v>
      </c>
      <c r="H3" s="28" t="s">
        <v>275</v>
      </c>
      <c r="I3" s="28">
        <v>9.1583496495149902E-6</v>
      </c>
      <c r="J3" s="28">
        <v>7.1364681230575303E-6</v>
      </c>
      <c r="K3" s="28">
        <v>1.12857451748542E-5</v>
      </c>
    </row>
    <row r="4" spans="1:11">
      <c r="A4" s="28" t="s">
        <v>21438</v>
      </c>
      <c r="B4" s="28">
        <v>22</v>
      </c>
      <c r="C4" s="28">
        <v>3</v>
      </c>
      <c r="D4" s="28">
        <v>2021</v>
      </c>
      <c r="E4" s="28" t="s">
        <v>328</v>
      </c>
      <c r="F4" s="28">
        <v>3</v>
      </c>
      <c r="G4" s="28" t="s">
        <v>274</v>
      </c>
      <c r="H4" s="28" t="s">
        <v>275</v>
      </c>
      <c r="I4" s="28">
        <v>1.60706293513407E-8</v>
      </c>
      <c r="J4" s="28">
        <v>8.3859193431444707E-9</v>
      </c>
      <c r="K4" s="28">
        <v>2.5265373002062401E-8</v>
      </c>
    </row>
    <row r="5" spans="1:11">
      <c r="A5" s="28" t="s">
        <v>21438</v>
      </c>
      <c r="B5" s="28">
        <v>22</v>
      </c>
      <c r="C5" s="28">
        <v>3</v>
      </c>
      <c r="D5" s="28">
        <v>2021</v>
      </c>
      <c r="E5" s="28" t="s">
        <v>1295</v>
      </c>
      <c r="F5" s="28">
        <v>3</v>
      </c>
      <c r="G5" s="28" t="s">
        <v>274</v>
      </c>
      <c r="H5" s="28" t="s">
        <v>275</v>
      </c>
      <c r="I5" s="28">
        <v>0</v>
      </c>
      <c r="J5" s="28">
        <v>0</v>
      </c>
      <c r="K5" s="28">
        <v>0</v>
      </c>
    </row>
    <row r="6" spans="1:11">
      <c r="A6" s="28" t="s">
        <v>21438</v>
      </c>
      <c r="B6" s="28">
        <v>22</v>
      </c>
      <c r="C6" s="28">
        <v>3</v>
      </c>
      <c r="D6" s="28">
        <v>2021</v>
      </c>
      <c r="E6" s="28" t="s">
        <v>329</v>
      </c>
      <c r="F6" s="28">
        <v>3</v>
      </c>
      <c r="G6" s="28" t="s">
        <v>274</v>
      </c>
      <c r="H6" s="28" t="s">
        <v>275</v>
      </c>
      <c r="I6" s="28">
        <v>1.2357395144591999E-6</v>
      </c>
      <c r="J6" s="28">
        <v>8.7919012638878702E-7</v>
      </c>
      <c r="K6" s="28">
        <v>1.6793982927795099E-6</v>
      </c>
    </row>
    <row r="7" spans="1:11">
      <c r="A7" s="28" t="s">
        <v>21438</v>
      </c>
      <c r="B7" s="28">
        <v>22</v>
      </c>
      <c r="C7" s="28">
        <v>3</v>
      </c>
      <c r="D7" s="28">
        <v>2021</v>
      </c>
      <c r="E7" s="28" t="s">
        <v>1299</v>
      </c>
      <c r="F7" s="28">
        <v>3</v>
      </c>
      <c r="G7" s="28" t="s">
        <v>274</v>
      </c>
      <c r="H7" s="28" t="s">
        <v>275</v>
      </c>
      <c r="I7" s="28">
        <v>2.2141362363900601E-5</v>
      </c>
      <c r="J7" s="28">
        <v>4.4311998890664099E-6</v>
      </c>
      <c r="K7" s="28">
        <v>5.1672327477585897E-5</v>
      </c>
    </row>
    <row r="8" spans="1:11">
      <c r="A8" s="28" t="s">
        <v>21438</v>
      </c>
      <c r="B8" s="28">
        <v>22</v>
      </c>
      <c r="C8" s="28">
        <v>3</v>
      </c>
      <c r="D8" s="28">
        <v>2021</v>
      </c>
      <c r="E8" s="28" t="s">
        <v>1303</v>
      </c>
      <c r="F8" s="28">
        <v>3</v>
      </c>
      <c r="G8" s="28" t="s">
        <v>274</v>
      </c>
      <c r="H8" s="28" t="s">
        <v>275</v>
      </c>
      <c r="I8" s="28">
        <v>1.3542181466925401E-7</v>
      </c>
      <c r="J8" s="28">
        <v>3.2773083747875103E-8</v>
      </c>
      <c r="K8" s="28">
        <v>3.44542795637014E-7</v>
      </c>
    </row>
    <row r="9" spans="1:11">
      <c r="A9" s="28" t="s">
        <v>21438</v>
      </c>
      <c r="B9" s="28">
        <v>22</v>
      </c>
      <c r="C9" s="28">
        <v>3</v>
      </c>
      <c r="D9" s="28">
        <v>2021</v>
      </c>
      <c r="E9" s="28" t="s">
        <v>1307</v>
      </c>
      <c r="F9" s="28">
        <v>3</v>
      </c>
      <c r="G9" s="28" t="s">
        <v>274</v>
      </c>
      <c r="H9" s="28" t="s">
        <v>275</v>
      </c>
      <c r="I9" s="28">
        <v>2.4461826360138698E-6</v>
      </c>
      <c r="J9" s="28">
        <v>6.4577430966609295E-7</v>
      </c>
      <c r="K9" s="28">
        <v>3.5100443765096799E-6</v>
      </c>
    </row>
    <row r="10" spans="1:11">
      <c r="A10" s="28" t="s">
        <v>21438</v>
      </c>
      <c r="B10" s="28">
        <v>22</v>
      </c>
      <c r="C10" s="28">
        <v>3</v>
      </c>
      <c r="D10" s="28">
        <v>2021</v>
      </c>
      <c r="E10" s="28" t="s">
        <v>1311</v>
      </c>
      <c r="F10" s="28">
        <v>3</v>
      </c>
      <c r="G10" s="28" t="s">
        <v>274</v>
      </c>
      <c r="H10" s="28" t="s">
        <v>275</v>
      </c>
      <c r="I10" s="28">
        <v>2.35824217702967E-6</v>
      </c>
      <c r="J10" s="28">
        <v>1.7766278962708001E-6</v>
      </c>
      <c r="K10" s="28">
        <v>3.0350252826457002E-6</v>
      </c>
    </row>
    <row r="11" spans="1:11">
      <c r="A11" s="28" t="s">
        <v>21438</v>
      </c>
      <c r="B11" s="28">
        <v>22</v>
      </c>
      <c r="C11" s="28">
        <v>3</v>
      </c>
      <c r="D11" s="28">
        <v>2021</v>
      </c>
      <c r="E11" s="28" t="s">
        <v>1315</v>
      </c>
      <c r="F11" s="28">
        <v>3</v>
      </c>
      <c r="G11" s="28" t="s">
        <v>274</v>
      </c>
      <c r="H11" s="28" t="s">
        <v>275</v>
      </c>
      <c r="I11" s="28">
        <v>2.7166320699974899E-6</v>
      </c>
      <c r="J11" s="28">
        <v>1.9494426168995701E-6</v>
      </c>
      <c r="K11" s="28">
        <v>3.8125570406428198E-6</v>
      </c>
    </row>
    <row r="12" spans="1:11">
      <c r="A12" s="28" t="s">
        <v>21438</v>
      </c>
      <c r="B12" s="28">
        <v>22</v>
      </c>
      <c r="C12" s="28">
        <v>3</v>
      </c>
      <c r="D12" s="28">
        <v>2021</v>
      </c>
      <c r="E12" s="28" t="s">
        <v>301</v>
      </c>
      <c r="F12" s="28">
        <v>3</v>
      </c>
      <c r="G12" s="28" t="s">
        <v>274</v>
      </c>
      <c r="H12" s="28" t="s">
        <v>275</v>
      </c>
      <c r="I12" s="28">
        <v>4.9408729772337299E-5</v>
      </c>
      <c r="J12" s="28">
        <v>4.4672416288969898E-5</v>
      </c>
      <c r="K12" s="28">
        <v>5.17434835058493E-5</v>
      </c>
    </row>
    <row r="13" spans="1:11">
      <c r="A13" s="28" t="s">
        <v>21438</v>
      </c>
      <c r="B13" s="28">
        <v>22</v>
      </c>
      <c r="C13" s="28">
        <v>3</v>
      </c>
      <c r="D13" s="28">
        <v>2021</v>
      </c>
      <c r="E13" s="28" t="s">
        <v>330</v>
      </c>
      <c r="F13" s="28">
        <v>3</v>
      </c>
      <c r="G13" s="28" t="s">
        <v>274</v>
      </c>
      <c r="H13" s="28" t="s">
        <v>275</v>
      </c>
      <c r="I13" s="28">
        <v>1.1194744670526799E-4</v>
      </c>
      <c r="J13" s="28">
        <v>9.7384957593284102E-5</v>
      </c>
      <c r="K13" s="28">
        <v>1.1937081265033401E-4</v>
      </c>
    </row>
    <row r="14" spans="1:11">
      <c r="A14" s="28" t="s">
        <v>21438</v>
      </c>
      <c r="B14" s="28">
        <v>22</v>
      </c>
      <c r="C14" s="28">
        <v>3</v>
      </c>
      <c r="D14" s="28">
        <v>2021</v>
      </c>
      <c r="E14" s="28" t="s">
        <v>1319</v>
      </c>
      <c r="F14" s="28">
        <v>3</v>
      </c>
      <c r="G14" s="28" t="s">
        <v>274</v>
      </c>
      <c r="H14" s="28" t="s">
        <v>275</v>
      </c>
      <c r="I14" s="28">
        <v>8.3871099301033505E-3</v>
      </c>
      <c r="J14" s="28">
        <v>7.9837524442497709E-3</v>
      </c>
      <c r="K14" s="28">
        <v>8.9055598583906506E-3</v>
      </c>
    </row>
    <row r="15" spans="1:11">
      <c r="A15" s="28" t="s">
        <v>21438</v>
      </c>
      <c r="B15" s="28">
        <v>22</v>
      </c>
      <c r="C15" s="28">
        <v>3</v>
      </c>
      <c r="D15" s="28">
        <v>2021</v>
      </c>
      <c r="E15" s="28" t="s">
        <v>355</v>
      </c>
      <c r="F15" s="28">
        <v>3</v>
      </c>
      <c r="G15" s="28" t="s">
        <v>274</v>
      </c>
      <c r="H15" s="28" t="s">
        <v>275</v>
      </c>
      <c r="I15" s="28">
        <v>1.2241300556769301E-5</v>
      </c>
      <c r="J15" s="28">
        <v>9.8868958222835202E-6</v>
      </c>
      <c r="K15" s="28">
        <v>1.4790850441421299E-5</v>
      </c>
    </row>
    <row r="16" spans="1:11">
      <c r="A16" s="28" t="s">
        <v>21438</v>
      </c>
      <c r="B16" s="28">
        <v>22</v>
      </c>
      <c r="C16" s="28">
        <v>3</v>
      </c>
      <c r="D16" s="28">
        <v>2021</v>
      </c>
      <c r="E16" s="28" t="s">
        <v>359</v>
      </c>
      <c r="F16" s="28">
        <v>3</v>
      </c>
      <c r="G16" s="28" t="s">
        <v>274</v>
      </c>
      <c r="H16" s="28" t="s">
        <v>275</v>
      </c>
      <c r="I16" s="28">
        <v>3.0125677404183901E-5</v>
      </c>
      <c r="J16" s="28">
        <v>2.59443517803194E-5</v>
      </c>
      <c r="K16" s="28">
        <v>3.3746397513936703E-5</v>
      </c>
    </row>
    <row r="17" spans="1:11">
      <c r="A17" s="28" t="s">
        <v>21438</v>
      </c>
      <c r="B17" s="28">
        <v>22</v>
      </c>
      <c r="C17" s="28">
        <v>3</v>
      </c>
      <c r="D17" s="28">
        <v>2021</v>
      </c>
      <c r="E17" s="28" t="s">
        <v>302</v>
      </c>
      <c r="F17" s="28">
        <v>3</v>
      </c>
      <c r="G17" s="28" t="s">
        <v>274</v>
      </c>
      <c r="H17" s="28" t="s">
        <v>275</v>
      </c>
      <c r="I17" s="28">
        <v>1.71350562506055E-5</v>
      </c>
      <c r="J17" s="28">
        <v>1.4593370611815601E-5</v>
      </c>
      <c r="K17" s="28">
        <v>2.0113951820518699E-5</v>
      </c>
    </row>
    <row r="18" spans="1:11">
      <c r="A18" s="28" t="s">
        <v>21438</v>
      </c>
      <c r="B18" s="28">
        <v>22</v>
      </c>
      <c r="C18" s="28">
        <v>3</v>
      </c>
      <c r="D18" s="28">
        <v>2021</v>
      </c>
      <c r="E18" s="28" t="s">
        <v>363</v>
      </c>
      <c r="F18" s="28">
        <v>3</v>
      </c>
      <c r="G18" s="28" t="s">
        <v>274</v>
      </c>
      <c r="H18" s="28" t="s">
        <v>275</v>
      </c>
      <c r="I18" s="28">
        <v>2.9580122175344698E-6</v>
      </c>
      <c r="J18" s="28">
        <v>2.4274616588219202E-6</v>
      </c>
      <c r="K18" s="28">
        <v>3.4591274009774598E-6</v>
      </c>
    </row>
    <row r="19" spans="1:11">
      <c r="A19" s="28" t="s">
        <v>21438</v>
      </c>
      <c r="B19" s="28">
        <v>22</v>
      </c>
      <c r="C19" s="28">
        <v>3</v>
      </c>
      <c r="D19" s="28">
        <v>2021</v>
      </c>
      <c r="E19" s="28" t="s">
        <v>303</v>
      </c>
      <c r="F19" s="28">
        <v>3</v>
      </c>
      <c r="G19" s="28" t="s">
        <v>274</v>
      </c>
      <c r="H19" s="28" t="s">
        <v>275</v>
      </c>
      <c r="I19" s="28">
        <v>3.6051849152459798E-5</v>
      </c>
      <c r="J19" s="28">
        <v>3.3702037159225102E-5</v>
      </c>
      <c r="K19" s="28">
        <v>3.7809681188378602E-5</v>
      </c>
    </row>
    <row r="20" spans="1:11">
      <c r="A20" s="28" t="s">
        <v>21438</v>
      </c>
      <c r="B20" s="28">
        <v>22</v>
      </c>
      <c r="C20" s="28">
        <v>3</v>
      </c>
      <c r="D20" s="28">
        <v>2021</v>
      </c>
      <c r="E20" s="28" t="s">
        <v>331</v>
      </c>
      <c r="F20" s="28">
        <v>3</v>
      </c>
      <c r="G20" s="28" t="s">
        <v>274</v>
      </c>
      <c r="H20" s="28" t="s">
        <v>275</v>
      </c>
      <c r="I20" s="28">
        <v>3.3582091810989401E-4</v>
      </c>
      <c r="J20" s="28">
        <v>3.0169565889405302E-4</v>
      </c>
      <c r="K20" s="28">
        <v>3.5363813628315097E-4</v>
      </c>
    </row>
    <row r="21" spans="1:11" ht="15.75" customHeight="1">
      <c r="A21" s="28" t="s">
        <v>21438</v>
      </c>
      <c r="B21" s="28">
        <v>22</v>
      </c>
      <c r="C21" s="28">
        <v>3</v>
      </c>
      <c r="D21" s="28">
        <v>2021</v>
      </c>
      <c r="E21" s="28" t="s">
        <v>304</v>
      </c>
      <c r="F21" s="28">
        <v>3</v>
      </c>
      <c r="G21" s="28" t="s">
        <v>274</v>
      </c>
      <c r="H21" s="28" t="s">
        <v>275</v>
      </c>
      <c r="I21" s="28">
        <v>3.7800668852979699E-4</v>
      </c>
      <c r="J21" s="28">
        <v>3.3908374274300301E-4</v>
      </c>
      <c r="K21" s="28">
        <v>4.0071637618512002E-4</v>
      </c>
    </row>
    <row r="22" spans="1:11" ht="15.75" customHeight="1">
      <c r="A22" s="28" t="s">
        <v>21438</v>
      </c>
      <c r="B22" s="28">
        <v>22</v>
      </c>
      <c r="C22" s="28">
        <v>3</v>
      </c>
      <c r="D22" s="28">
        <v>2021</v>
      </c>
      <c r="E22" s="28" t="s">
        <v>296</v>
      </c>
      <c r="F22" s="28">
        <v>3</v>
      </c>
      <c r="G22" s="28" t="s">
        <v>274</v>
      </c>
      <c r="H22" s="28" t="s">
        <v>275</v>
      </c>
      <c r="I22" s="28">
        <v>1.03461232632949E-3</v>
      </c>
      <c r="J22" s="28">
        <v>9.5520006884438605E-4</v>
      </c>
      <c r="K22" s="28">
        <v>1.0903643862631199E-3</v>
      </c>
    </row>
    <row r="23" spans="1:11" ht="15.75" customHeight="1">
      <c r="A23" s="28" t="s">
        <v>21438</v>
      </c>
      <c r="B23" s="28">
        <v>22</v>
      </c>
      <c r="C23" s="28">
        <v>3</v>
      </c>
      <c r="D23" s="28">
        <v>2021</v>
      </c>
      <c r="E23" s="28" t="s">
        <v>332</v>
      </c>
      <c r="F23" s="28">
        <v>3</v>
      </c>
      <c r="G23" s="28" t="s">
        <v>274</v>
      </c>
      <c r="H23" s="28" t="s">
        <v>275</v>
      </c>
      <c r="I23" s="28">
        <v>4.83199124698266E-4</v>
      </c>
      <c r="J23" s="28">
        <v>4.31559461133268E-4</v>
      </c>
      <c r="K23" s="28">
        <v>5.0922147219001498E-4</v>
      </c>
    </row>
    <row r="24" spans="1:11" ht="15.75" customHeight="1">
      <c r="A24" s="28" t="s">
        <v>21438</v>
      </c>
      <c r="B24" s="28">
        <v>22</v>
      </c>
      <c r="C24" s="28">
        <v>3</v>
      </c>
      <c r="D24" s="28">
        <v>2021</v>
      </c>
      <c r="E24" s="28" t="s">
        <v>305</v>
      </c>
      <c r="F24" s="28">
        <v>3</v>
      </c>
      <c r="G24" s="28" t="s">
        <v>274</v>
      </c>
      <c r="H24" s="28" t="s">
        <v>275</v>
      </c>
      <c r="I24" s="28">
        <v>6.7279676469134903E-5</v>
      </c>
      <c r="J24" s="28">
        <v>6.2140112994107396E-5</v>
      </c>
      <c r="K24" s="28">
        <v>7.05852865270632E-5</v>
      </c>
    </row>
    <row r="25" spans="1:11" ht="15.75" customHeight="1">
      <c r="A25" s="28" t="s">
        <v>21438</v>
      </c>
      <c r="B25" s="28">
        <v>22</v>
      </c>
      <c r="C25" s="28">
        <v>3</v>
      </c>
      <c r="D25" s="28">
        <v>2021</v>
      </c>
      <c r="E25" s="28" t="s">
        <v>367</v>
      </c>
      <c r="F25" s="28">
        <v>3</v>
      </c>
      <c r="G25" s="28" t="s">
        <v>274</v>
      </c>
      <c r="H25" s="28" t="s">
        <v>275</v>
      </c>
      <c r="I25" s="28">
        <v>6.4887026001620301E-6</v>
      </c>
      <c r="J25" s="28">
        <v>6.0704554813611599E-6</v>
      </c>
      <c r="K25" s="28">
        <v>6.8334916497783102E-6</v>
      </c>
    </row>
    <row r="26" spans="1:11" ht="15.75" customHeight="1">
      <c r="A26" s="28" t="s">
        <v>21438</v>
      </c>
      <c r="B26" s="28">
        <v>22</v>
      </c>
      <c r="C26" s="28">
        <v>3</v>
      </c>
      <c r="D26" s="28">
        <v>2021</v>
      </c>
      <c r="E26" s="28" t="s">
        <v>306</v>
      </c>
      <c r="F26" s="28">
        <v>3</v>
      </c>
      <c r="G26" s="28" t="s">
        <v>274</v>
      </c>
      <c r="H26" s="28" t="s">
        <v>275</v>
      </c>
      <c r="I26" s="28">
        <v>3.1415139255565097E-5</v>
      </c>
      <c r="J26" s="28">
        <v>2.9696838353958901E-5</v>
      </c>
      <c r="K26" s="28">
        <v>3.2830645219139601E-5</v>
      </c>
    </row>
    <row r="27" spans="1:11" ht="15.75" customHeight="1">
      <c r="A27" s="28" t="s">
        <v>21438</v>
      </c>
      <c r="B27" s="28">
        <v>22</v>
      </c>
      <c r="C27" s="28">
        <v>3</v>
      </c>
      <c r="D27" s="28">
        <v>2021</v>
      </c>
      <c r="E27" s="28" t="s">
        <v>307</v>
      </c>
      <c r="F27" s="28">
        <v>3</v>
      </c>
      <c r="G27" s="28" t="s">
        <v>274</v>
      </c>
      <c r="H27" s="28" t="s">
        <v>275</v>
      </c>
      <c r="I27" s="28">
        <v>3.5086363187066802E-5</v>
      </c>
      <c r="J27" s="28">
        <v>3.00276787335007E-5</v>
      </c>
      <c r="K27" s="28">
        <v>3.7932915446430001E-5</v>
      </c>
    </row>
    <row r="28" spans="1:11" ht="15.75" customHeight="1">
      <c r="A28" s="28" t="s">
        <v>21438</v>
      </c>
      <c r="B28" s="28">
        <v>22</v>
      </c>
      <c r="C28" s="28">
        <v>3</v>
      </c>
      <c r="D28" s="28">
        <v>2021</v>
      </c>
      <c r="E28" s="28" t="s">
        <v>308</v>
      </c>
      <c r="F28" s="28">
        <v>3</v>
      </c>
      <c r="G28" s="28" t="s">
        <v>274</v>
      </c>
      <c r="H28" s="28" t="s">
        <v>275</v>
      </c>
      <c r="I28" s="28">
        <v>9.7009425751932901E-5</v>
      </c>
      <c r="J28" s="28">
        <v>8.4992134078224206E-5</v>
      </c>
      <c r="K28" s="28">
        <v>1.03093950035557E-4</v>
      </c>
    </row>
    <row r="29" spans="1:11" ht="15.75" customHeight="1">
      <c r="A29" s="28" t="s">
        <v>21438</v>
      </c>
      <c r="B29" s="28">
        <v>22</v>
      </c>
      <c r="C29" s="28">
        <v>3</v>
      </c>
      <c r="D29" s="28">
        <v>2021</v>
      </c>
      <c r="E29" s="28" t="s">
        <v>309</v>
      </c>
      <c r="F29" s="28">
        <v>3</v>
      </c>
      <c r="G29" s="28" t="s">
        <v>274</v>
      </c>
      <c r="H29" s="28" t="s">
        <v>275</v>
      </c>
      <c r="I29" s="28">
        <v>7.2911750955381301E-5</v>
      </c>
      <c r="J29" s="28">
        <v>6.6725680411829102E-5</v>
      </c>
      <c r="K29" s="28">
        <v>7.6470048428378107E-5</v>
      </c>
    </row>
    <row r="30" spans="1:11" ht="15.75" customHeight="1">
      <c r="A30" s="28" t="s">
        <v>21438</v>
      </c>
      <c r="B30" s="28">
        <v>22</v>
      </c>
      <c r="C30" s="28">
        <v>3</v>
      </c>
      <c r="D30" s="28">
        <v>2021</v>
      </c>
      <c r="E30" s="28" t="s">
        <v>297</v>
      </c>
      <c r="F30" s="28">
        <v>3</v>
      </c>
      <c r="G30" s="28" t="s">
        <v>274</v>
      </c>
      <c r="H30" s="28" t="s">
        <v>275</v>
      </c>
      <c r="I30" s="28">
        <v>1.6594190538918201E-5</v>
      </c>
      <c r="J30" s="28">
        <v>1.60835277477906E-5</v>
      </c>
      <c r="K30" s="28">
        <v>1.7227640675563901E-5</v>
      </c>
    </row>
    <row r="31" spans="1:11" ht="15.75" customHeight="1">
      <c r="A31" s="28" t="s">
        <v>21438</v>
      </c>
      <c r="B31" s="28">
        <v>22</v>
      </c>
      <c r="C31" s="28">
        <v>3</v>
      </c>
      <c r="D31" s="28">
        <v>2021</v>
      </c>
      <c r="E31" s="28" t="s">
        <v>371</v>
      </c>
      <c r="F31" s="28">
        <v>3</v>
      </c>
      <c r="G31" s="28" t="s">
        <v>274</v>
      </c>
      <c r="H31" s="28" t="s">
        <v>275</v>
      </c>
      <c r="I31" s="28">
        <v>9.0402575079616E-5</v>
      </c>
      <c r="J31" s="28">
        <v>8.2542975681459206E-5</v>
      </c>
      <c r="K31" s="28">
        <v>9.4607712688519105E-5</v>
      </c>
    </row>
    <row r="32" spans="1:11" ht="15.75" customHeight="1">
      <c r="A32" s="28" t="s">
        <v>21438</v>
      </c>
      <c r="B32" s="28">
        <v>22</v>
      </c>
      <c r="C32" s="28">
        <v>3</v>
      </c>
      <c r="D32" s="28">
        <v>2021</v>
      </c>
      <c r="E32" s="28" t="s">
        <v>310</v>
      </c>
      <c r="F32" s="28">
        <v>3</v>
      </c>
      <c r="G32" s="28" t="s">
        <v>274</v>
      </c>
      <c r="H32" s="28" t="s">
        <v>275</v>
      </c>
      <c r="I32" s="28">
        <v>2.7468427140956098E-4</v>
      </c>
      <c r="J32" s="28">
        <v>2.5103603432107902E-4</v>
      </c>
      <c r="K32" s="28">
        <v>2.9367042770486902E-4</v>
      </c>
    </row>
    <row r="33" spans="1:11" ht="15.75" customHeight="1">
      <c r="A33" s="28" t="s">
        <v>21438</v>
      </c>
      <c r="B33" s="28">
        <v>22</v>
      </c>
      <c r="C33" s="28">
        <v>3</v>
      </c>
      <c r="D33" s="28">
        <v>2021</v>
      </c>
      <c r="E33" s="28" t="s">
        <v>375</v>
      </c>
      <c r="F33" s="28">
        <v>3</v>
      </c>
      <c r="G33" s="28" t="s">
        <v>274</v>
      </c>
      <c r="H33" s="28" t="s">
        <v>275</v>
      </c>
      <c r="I33" s="28">
        <v>6.1797803247250999E-5</v>
      </c>
      <c r="J33" s="28">
        <v>5.7307545405082499E-5</v>
      </c>
      <c r="K33" s="28">
        <v>6.4644996805647898E-5</v>
      </c>
    </row>
    <row r="34" spans="1:11" ht="15.75" customHeight="1">
      <c r="A34" s="28" t="s">
        <v>21438</v>
      </c>
      <c r="B34" s="28">
        <v>22</v>
      </c>
      <c r="C34" s="28">
        <v>3</v>
      </c>
      <c r="D34" s="28">
        <v>2021</v>
      </c>
      <c r="E34" s="28" t="s">
        <v>379</v>
      </c>
      <c r="F34" s="28">
        <v>3</v>
      </c>
      <c r="G34" s="28" t="s">
        <v>274</v>
      </c>
      <c r="H34" s="28" t="s">
        <v>275</v>
      </c>
      <c r="I34" s="28">
        <v>2.57237802311312E-5</v>
      </c>
      <c r="J34" s="28">
        <v>2.3826101948565399E-5</v>
      </c>
      <c r="K34" s="28">
        <v>2.67300966092466E-5</v>
      </c>
    </row>
    <row r="35" spans="1:11" ht="15.75" customHeight="1">
      <c r="A35" s="28" t="s">
        <v>21438</v>
      </c>
      <c r="B35" s="28">
        <v>22</v>
      </c>
      <c r="C35" s="28">
        <v>3</v>
      </c>
      <c r="D35" s="28">
        <v>2021</v>
      </c>
      <c r="E35" s="28" t="s">
        <v>311</v>
      </c>
      <c r="F35" s="28">
        <v>3</v>
      </c>
      <c r="G35" s="28" t="s">
        <v>274</v>
      </c>
      <c r="H35" s="28" t="s">
        <v>275</v>
      </c>
      <c r="I35" s="28">
        <v>1.06941849906583E-5</v>
      </c>
      <c r="J35" s="28">
        <v>9.7207858837063695E-6</v>
      </c>
      <c r="K35" s="28">
        <v>1.1196969233813701E-5</v>
      </c>
    </row>
    <row r="36" spans="1:11" ht="15.75" customHeight="1">
      <c r="A36" s="28" t="s">
        <v>21438</v>
      </c>
      <c r="B36" s="28">
        <v>22</v>
      </c>
      <c r="C36" s="28">
        <v>3</v>
      </c>
      <c r="D36" s="28">
        <v>2021</v>
      </c>
      <c r="E36" s="28" t="s">
        <v>383</v>
      </c>
      <c r="F36" s="28">
        <v>3</v>
      </c>
      <c r="G36" s="28" t="s">
        <v>274</v>
      </c>
      <c r="H36" s="28" t="s">
        <v>275</v>
      </c>
      <c r="I36" s="28">
        <v>1.3041933479775601E-5</v>
      </c>
      <c r="J36" s="28">
        <v>1.22840633464118E-5</v>
      </c>
      <c r="K36" s="28">
        <v>1.35106336294788E-5</v>
      </c>
    </row>
    <row r="37" spans="1:11" ht="15.75" customHeight="1">
      <c r="A37" s="28" t="s">
        <v>21438</v>
      </c>
      <c r="B37" s="28">
        <v>22</v>
      </c>
      <c r="C37" s="28">
        <v>3</v>
      </c>
      <c r="D37" s="28">
        <v>2021</v>
      </c>
      <c r="E37" s="28" t="s">
        <v>312</v>
      </c>
      <c r="F37" s="28">
        <v>3</v>
      </c>
      <c r="G37" s="28" t="s">
        <v>274</v>
      </c>
      <c r="H37" s="28" t="s">
        <v>275</v>
      </c>
      <c r="I37" s="28">
        <v>9.0576284625928507E-5</v>
      </c>
      <c r="J37" s="28">
        <v>8.0047462311249099E-5</v>
      </c>
      <c r="K37" s="28">
        <v>9.6908273045132702E-5</v>
      </c>
    </row>
    <row r="38" spans="1:11" ht="15.75" customHeight="1">
      <c r="A38" s="28" t="s">
        <v>21438</v>
      </c>
      <c r="B38" s="28">
        <v>22</v>
      </c>
      <c r="C38" s="28">
        <v>3</v>
      </c>
      <c r="D38" s="28">
        <v>2021</v>
      </c>
      <c r="E38" s="28" t="s">
        <v>333</v>
      </c>
      <c r="F38" s="28">
        <v>3</v>
      </c>
      <c r="G38" s="28" t="s">
        <v>274</v>
      </c>
      <c r="H38" s="28" t="s">
        <v>275</v>
      </c>
      <c r="I38" s="28">
        <v>1.4821785994277199E-3</v>
      </c>
      <c r="J38" s="28">
        <v>1.1049729784843E-3</v>
      </c>
      <c r="K38" s="28">
        <v>1.8350103409169899E-3</v>
      </c>
    </row>
    <row r="39" spans="1:11" ht="15.75" customHeight="1">
      <c r="A39" s="28" t="s">
        <v>21438</v>
      </c>
      <c r="B39" s="28">
        <v>22</v>
      </c>
      <c r="C39" s="28">
        <v>3</v>
      </c>
      <c r="D39" s="28">
        <v>2021</v>
      </c>
      <c r="E39" s="28" t="s">
        <v>387</v>
      </c>
      <c r="F39" s="28">
        <v>3</v>
      </c>
      <c r="G39" s="28" t="s">
        <v>274</v>
      </c>
      <c r="H39" s="28" t="s">
        <v>275</v>
      </c>
      <c r="I39" s="28">
        <v>5.08229210195104E-3</v>
      </c>
      <c r="J39" s="28">
        <v>4.7644490790499597E-3</v>
      </c>
      <c r="K39" s="28">
        <v>5.42747240162184E-3</v>
      </c>
    </row>
    <row r="40" spans="1:11" ht="15.75" customHeight="1">
      <c r="A40" s="28" t="s">
        <v>21438</v>
      </c>
      <c r="B40" s="28">
        <v>22</v>
      </c>
      <c r="C40" s="28">
        <v>3</v>
      </c>
      <c r="D40" s="28">
        <v>2021</v>
      </c>
      <c r="E40" s="28" t="s">
        <v>391</v>
      </c>
      <c r="F40" s="28">
        <v>3</v>
      </c>
      <c r="G40" s="28" t="s">
        <v>274</v>
      </c>
      <c r="H40" s="28" t="s">
        <v>275</v>
      </c>
      <c r="I40" s="28">
        <v>8.0991384640427999E-4</v>
      </c>
      <c r="J40" s="28">
        <v>7.4956489867704097E-4</v>
      </c>
      <c r="K40" s="28">
        <v>8.7846333250474597E-4</v>
      </c>
    </row>
    <row r="41" spans="1:11" ht="15.75" customHeight="1">
      <c r="A41" s="28" t="s">
        <v>21438</v>
      </c>
      <c r="B41" s="28">
        <v>22</v>
      </c>
      <c r="C41" s="28">
        <v>3</v>
      </c>
      <c r="D41" s="28">
        <v>2021</v>
      </c>
      <c r="E41" s="28" t="s">
        <v>334</v>
      </c>
      <c r="F41" s="28">
        <v>3</v>
      </c>
      <c r="G41" s="28" t="s">
        <v>274</v>
      </c>
      <c r="H41" s="28" t="s">
        <v>275</v>
      </c>
      <c r="I41" s="28">
        <v>8.1226839026089304E-4</v>
      </c>
      <c r="J41" s="28">
        <v>6.2079918116225404E-4</v>
      </c>
      <c r="K41" s="28">
        <v>1.0358521831950599E-3</v>
      </c>
    </row>
    <row r="42" spans="1:11" ht="15.75" customHeight="1">
      <c r="A42" s="28" t="s">
        <v>21438</v>
      </c>
      <c r="B42" s="28">
        <v>22</v>
      </c>
      <c r="C42" s="28">
        <v>3</v>
      </c>
      <c r="D42" s="28">
        <v>2021</v>
      </c>
      <c r="E42" s="28" t="s">
        <v>1353</v>
      </c>
      <c r="F42" s="28">
        <v>3</v>
      </c>
      <c r="G42" s="28" t="s">
        <v>274</v>
      </c>
      <c r="H42" s="28" t="s">
        <v>275</v>
      </c>
      <c r="I42" s="28">
        <v>4.4752844668926703E-5</v>
      </c>
      <c r="J42" s="28">
        <v>3.5583535962855397E-5</v>
      </c>
      <c r="K42" s="28">
        <v>5.4293887591395398E-5</v>
      </c>
    </row>
    <row r="43" spans="1:11" ht="15.75" customHeight="1">
      <c r="A43" s="28" t="s">
        <v>21438</v>
      </c>
      <c r="B43" s="28">
        <v>22</v>
      </c>
      <c r="C43" s="28">
        <v>3</v>
      </c>
      <c r="D43" s="28">
        <v>2021</v>
      </c>
      <c r="E43" s="28" t="s">
        <v>1357</v>
      </c>
      <c r="F43" s="28">
        <v>3</v>
      </c>
      <c r="G43" s="28" t="s">
        <v>274</v>
      </c>
      <c r="H43" s="28" t="s">
        <v>275</v>
      </c>
      <c r="I43" s="28">
        <v>5.7621755777001503E-3</v>
      </c>
      <c r="J43" s="28">
        <v>4.18894884266855E-3</v>
      </c>
      <c r="K43" s="28">
        <v>7.2941866049252404E-3</v>
      </c>
    </row>
    <row r="44" spans="1:11" ht="15.75" customHeight="1">
      <c r="A44" s="28" t="s">
        <v>21438</v>
      </c>
      <c r="B44" s="28">
        <v>22</v>
      </c>
      <c r="C44" s="28">
        <v>3</v>
      </c>
      <c r="D44" s="28">
        <v>2021</v>
      </c>
      <c r="E44" s="28" t="s">
        <v>335</v>
      </c>
      <c r="F44" s="28">
        <v>3</v>
      </c>
      <c r="G44" s="28" t="s">
        <v>274</v>
      </c>
      <c r="H44" s="28" t="s">
        <v>275</v>
      </c>
      <c r="I44" s="28">
        <v>8.7605485231169299E-3</v>
      </c>
      <c r="J44" s="28">
        <v>7.1457362582503601E-3</v>
      </c>
      <c r="K44" s="28">
        <v>1.1136159406323801E-2</v>
      </c>
    </row>
    <row r="45" spans="1:11" ht="15.75" customHeight="1">
      <c r="A45" s="28" t="s">
        <v>21438</v>
      </c>
      <c r="B45" s="28">
        <v>22</v>
      </c>
      <c r="C45" s="28">
        <v>3</v>
      </c>
      <c r="D45" s="28">
        <v>2021</v>
      </c>
      <c r="E45" s="28" t="s">
        <v>315</v>
      </c>
      <c r="F45" s="28">
        <v>3</v>
      </c>
      <c r="G45" s="28" t="s">
        <v>274</v>
      </c>
      <c r="H45" s="28" t="s">
        <v>275</v>
      </c>
      <c r="I45" s="28">
        <v>7.6716746839909501E-6</v>
      </c>
      <c r="J45" s="28">
        <v>6.1425379085247199E-6</v>
      </c>
      <c r="K45" s="28">
        <v>8.8740859688589103E-6</v>
      </c>
    </row>
    <row r="46" spans="1:11" ht="15.75" customHeight="1">
      <c r="A46" s="28" t="s">
        <v>21438</v>
      </c>
      <c r="B46" s="28">
        <v>22</v>
      </c>
      <c r="C46" s="28">
        <v>3</v>
      </c>
      <c r="D46" s="28">
        <v>2021</v>
      </c>
      <c r="E46" s="28" t="s">
        <v>316</v>
      </c>
      <c r="F46" s="28">
        <v>3</v>
      </c>
      <c r="G46" s="28" t="s">
        <v>274</v>
      </c>
      <c r="H46" s="28" t="s">
        <v>275</v>
      </c>
      <c r="I46" s="28">
        <v>1.34684718590445E-5</v>
      </c>
      <c r="J46" s="28">
        <v>1.08000718060754E-5</v>
      </c>
      <c r="K46" s="28">
        <v>1.6305349291194002E-5</v>
      </c>
    </row>
    <row r="47" spans="1:11" ht="15.75" customHeight="1">
      <c r="A47" s="28" t="s">
        <v>21438</v>
      </c>
      <c r="B47" s="28">
        <v>22</v>
      </c>
      <c r="C47" s="28">
        <v>3</v>
      </c>
      <c r="D47" s="28">
        <v>2021</v>
      </c>
      <c r="E47" s="28" t="s">
        <v>317</v>
      </c>
      <c r="F47" s="28">
        <v>3</v>
      </c>
      <c r="G47" s="28" t="s">
        <v>274</v>
      </c>
      <c r="H47" s="28" t="s">
        <v>275</v>
      </c>
      <c r="I47" s="28">
        <v>4.6091864922373899E-6</v>
      </c>
      <c r="J47" s="28">
        <v>3.7755791437759802E-6</v>
      </c>
      <c r="K47" s="28">
        <v>5.43670547911335E-6</v>
      </c>
    </row>
    <row r="48" spans="1:11" ht="15.75" customHeight="1">
      <c r="A48" s="28" t="s">
        <v>21438</v>
      </c>
      <c r="B48" s="28">
        <v>22</v>
      </c>
      <c r="C48" s="28">
        <v>3</v>
      </c>
      <c r="D48" s="28">
        <v>2021</v>
      </c>
      <c r="E48" s="28" t="s">
        <v>318</v>
      </c>
      <c r="F48" s="28">
        <v>3</v>
      </c>
      <c r="G48" s="28" t="s">
        <v>274</v>
      </c>
      <c r="H48" s="28" t="s">
        <v>275</v>
      </c>
      <c r="I48" s="28">
        <v>2.94163660867243E-6</v>
      </c>
      <c r="J48" s="28">
        <v>2.3291060814943401E-6</v>
      </c>
      <c r="K48" s="28">
        <v>3.4648993981206198E-6</v>
      </c>
    </row>
    <row r="49" spans="1:11" ht="15.75" customHeight="1">
      <c r="A49" s="28" t="s">
        <v>21438</v>
      </c>
      <c r="B49" s="28">
        <v>22</v>
      </c>
      <c r="C49" s="28">
        <v>3</v>
      </c>
      <c r="D49" s="28">
        <v>2021</v>
      </c>
      <c r="E49" s="28" t="s">
        <v>336</v>
      </c>
      <c r="F49" s="28">
        <v>3</v>
      </c>
      <c r="G49" s="28" t="s">
        <v>274</v>
      </c>
      <c r="H49" s="28" t="s">
        <v>275</v>
      </c>
      <c r="I49" s="28">
        <v>5.8292862143210003E-4</v>
      </c>
      <c r="J49" s="28">
        <v>4.6808893039302003E-4</v>
      </c>
      <c r="K49" s="28">
        <v>7.0445388133160802E-4</v>
      </c>
    </row>
    <row r="50" spans="1:11" ht="15.75" customHeight="1">
      <c r="A50" s="28" t="s">
        <v>21438</v>
      </c>
      <c r="B50" s="28">
        <v>22</v>
      </c>
      <c r="C50" s="28">
        <v>3</v>
      </c>
      <c r="D50" s="28">
        <v>2021</v>
      </c>
      <c r="E50" s="28" t="s">
        <v>1361</v>
      </c>
      <c r="F50" s="28">
        <v>3</v>
      </c>
      <c r="G50" s="28" t="s">
        <v>274</v>
      </c>
      <c r="H50" s="28" t="s">
        <v>275</v>
      </c>
      <c r="I50" s="28">
        <v>7.9996994333942099E-5</v>
      </c>
      <c r="J50" s="28">
        <v>7.5281560455322098E-5</v>
      </c>
      <c r="K50" s="28">
        <v>8.5275411271449703E-5</v>
      </c>
    </row>
    <row r="51" spans="1:11" ht="15.75" customHeight="1">
      <c r="A51" s="28" t="s">
        <v>21438</v>
      </c>
      <c r="B51" s="28">
        <v>22</v>
      </c>
      <c r="C51" s="28">
        <v>3</v>
      </c>
      <c r="D51" s="28">
        <v>2021</v>
      </c>
      <c r="E51" s="28" t="s">
        <v>337</v>
      </c>
      <c r="F51" s="28">
        <v>3</v>
      </c>
      <c r="G51" s="28" t="s">
        <v>274</v>
      </c>
      <c r="H51" s="28" t="s">
        <v>275</v>
      </c>
      <c r="I51" s="28">
        <v>8.9252974036270905E-3</v>
      </c>
      <c r="J51" s="28">
        <v>7.6489701974123596E-3</v>
      </c>
      <c r="K51" s="28">
        <v>1.03197062416591E-2</v>
      </c>
    </row>
    <row r="52" spans="1:11" ht="15.75" customHeight="1">
      <c r="A52" s="28" t="s">
        <v>21438</v>
      </c>
      <c r="B52" s="28">
        <v>22</v>
      </c>
      <c r="C52" s="28">
        <v>3</v>
      </c>
      <c r="D52" s="28">
        <v>2021</v>
      </c>
      <c r="E52" s="28" t="s">
        <v>338</v>
      </c>
      <c r="F52" s="28">
        <v>3</v>
      </c>
      <c r="G52" s="28" t="s">
        <v>274</v>
      </c>
      <c r="H52" s="28" t="s">
        <v>275</v>
      </c>
      <c r="I52" s="28">
        <v>1.1957348313856701E-3</v>
      </c>
      <c r="J52" s="28">
        <v>1.07452862211983E-3</v>
      </c>
      <c r="K52" s="28">
        <v>1.3384833037965E-3</v>
      </c>
    </row>
    <row r="53" spans="1:11" ht="15.75" customHeight="1">
      <c r="A53" s="28" t="s">
        <v>21438</v>
      </c>
      <c r="B53" s="28">
        <v>22</v>
      </c>
      <c r="C53" s="28">
        <v>3</v>
      </c>
      <c r="D53" s="28">
        <v>2021</v>
      </c>
      <c r="E53" s="28" t="s">
        <v>395</v>
      </c>
      <c r="F53" s="28">
        <v>3</v>
      </c>
      <c r="G53" s="28" t="s">
        <v>274</v>
      </c>
      <c r="H53" s="28" t="s">
        <v>275</v>
      </c>
      <c r="I53" s="28">
        <v>2.0408920937998501E-3</v>
      </c>
      <c r="J53" s="28">
        <v>1.25520334735836E-3</v>
      </c>
      <c r="K53" s="28">
        <v>3.3695776718858802E-3</v>
      </c>
    </row>
    <row r="54" spans="1:11" ht="15.75" customHeight="1">
      <c r="A54" s="28" t="s">
        <v>21438</v>
      </c>
      <c r="B54" s="28">
        <v>22</v>
      </c>
      <c r="C54" s="28">
        <v>3</v>
      </c>
      <c r="D54" s="28">
        <v>2021</v>
      </c>
      <c r="E54" s="28" t="s">
        <v>399</v>
      </c>
      <c r="F54" s="28">
        <v>3</v>
      </c>
      <c r="G54" s="28" t="s">
        <v>274</v>
      </c>
      <c r="H54" s="28" t="s">
        <v>275</v>
      </c>
      <c r="I54" s="28">
        <v>7.3781395462715004E-4</v>
      </c>
      <c r="J54" s="28">
        <v>6.7359205448579596E-4</v>
      </c>
      <c r="K54" s="28">
        <v>8.1241650984847501E-4</v>
      </c>
    </row>
    <row r="55" spans="1:11" ht="15.75" customHeight="1">
      <c r="A55" s="28" t="s">
        <v>21438</v>
      </c>
      <c r="B55" s="28">
        <v>22</v>
      </c>
      <c r="C55" s="28">
        <v>3</v>
      </c>
      <c r="D55" s="28">
        <v>2021</v>
      </c>
      <c r="E55" s="28" t="s">
        <v>1371</v>
      </c>
      <c r="F55" s="28">
        <v>3</v>
      </c>
      <c r="G55" s="28" t="s">
        <v>274</v>
      </c>
      <c r="H55" s="28" t="s">
        <v>275</v>
      </c>
      <c r="I55" s="28">
        <v>1.4642119888405399E-5</v>
      </c>
      <c r="J55" s="28">
        <v>1.0972761707543E-5</v>
      </c>
      <c r="K55" s="28">
        <v>1.89009044842905E-5</v>
      </c>
    </row>
    <row r="56" spans="1:11" ht="15.75" customHeight="1">
      <c r="A56" s="28" t="s">
        <v>21438</v>
      </c>
      <c r="B56" s="28">
        <v>22</v>
      </c>
      <c r="C56" s="28">
        <v>3</v>
      </c>
      <c r="D56" s="28">
        <v>2021</v>
      </c>
      <c r="E56" s="28" t="s">
        <v>403</v>
      </c>
      <c r="F56" s="28">
        <v>3</v>
      </c>
      <c r="G56" s="28" t="s">
        <v>274</v>
      </c>
      <c r="H56" s="28" t="s">
        <v>275</v>
      </c>
      <c r="I56" s="28">
        <v>3.4122884189673598E-3</v>
      </c>
      <c r="J56" s="28">
        <v>2.98835671506054E-3</v>
      </c>
      <c r="K56" s="28">
        <v>3.9404984881689104E-3</v>
      </c>
    </row>
    <row r="57" spans="1:11" ht="15.75" customHeight="1">
      <c r="A57" s="28" t="s">
        <v>21438</v>
      </c>
      <c r="B57" s="28">
        <v>22</v>
      </c>
      <c r="C57" s="28">
        <v>3</v>
      </c>
      <c r="D57" s="28">
        <v>2021</v>
      </c>
      <c r="E57" s="28" t="s">
        <v>407</v>
      </c>
      <c r="F57" s="28">
        <v>3</v>
      </c>
      <c r="G57" s="28" t="s">
        <v>274</v>
      </c>
      <c r="H57" s="28" t="s">
        <v>275</v>
      </c>
      <c r="I57" s="28">
        <v>2.5577963628946199E-3</v>
      </c>
      <c r="J57" s="28">
        <v>1.9694476199607399E-3</v>
      </c>
      <c r="K57" s="28">
        <v>3.1484213071961199E-3</v>
      </c>
    </row>
    <row r="58" spans="1:11" ht="15.75" customHeight="1">
      <c r="A58" s="28" t="s">
        <v>21438</v>
      </c>
      <c r="B58" s="28">
        <v>22</v>
      </c>
      <c r="C58" s="28">
        <v>3</v>
      </c>
      <c r="D58" s="28">
        <v>2021</v>
      </c>
      <c r="E58" s="28" t="s">
        <v>411</v>
      </c>
      <c r="F58" s="28">
        <v>3</v>
      </c>
      <c r="G58" s="28" t="s">
        <v>274</v>
      </c>
      <c r="H58" s="28" t="s">
        <v>275</v>
      </c>
      <c r="I58" s="28">
        <v>1.14429437337889E-2</v>
      </c>
      <c r="J58" s="28">
        <v>8.3650479258066505E-3</v>
      </c>
      <c r="K58" s="28">
        <v>1.50558543205164E-2</v>
      </c>
    </row>
    <row r="59" spans="1:11" ht="15.75" customHeight="1">
      <c r="A59" s="28" t="s">
        <v>21438</v>
      </c>
      <c r="B59" s="28">
        <v>22</v>
      </c>
      <c r="C59" s="28">
        <v>3</v>
      </c>
      <c r="D59" s="28">
        <v>2021</v>
      </c>
      <c r="E59" s="28" t="s">
        <v>1381</v>
      </c>
      <c r="F59" s="28">
        <v>3</v>
      </c>
      <c r="G59" s="28" t="s">
        <v>274</v>
      </c>
      <c r="H59" s="28" t="s">
        <v>275</v>
      </c>
      <c r="I59" s="28">
        <v>3.89509099218223E-3</v>
      </c>
      <c r="J59" s="28">
        <v>2.7432380676675901E-3</v>
      </c>
      <c r="K59" s="28">
        <v>5.24854780156236E-3</v>
      </c>
    </row>
    <row r="60" spans="1:11" ht="15.75" customHeight="1">
      <c r="A60" s="28" t="s">
        <v>21438</v>
      </c>
      <c r="B60" s="28">
        <v>22</v>
      </c>
      <c r="C60" s="28">
        <v>3</v>
      </c>
      <c r="D60" s="28">
        <v>2021</v>
      </c>
      <c r="E60" s="28" t="s">
        <v>1385</v>
      </c>
      <c r="F60" s="28">
        <v>3</v>
      </c>
      <c r="G60" s="28" t="s">
        <v>274</v>
      </c>
      <c r="H60" s="28" t="s">
        <v>275</v>
      </c>
      <c r="I60" s="28">
        <v>1.12018234359509E-2</v>
      </c>
      <c r="J60" s="28">
        <v>7.5707483669832298E-3</v>
      </c>
      <c r="K60" s="28">
        <v>1.6080612667799001E-2</v>
      </c>
    </row>
    <row r="61" spans="1:11" ht="15.75" customHeight="1">
      <c r="A61" s="28" t="s">
        <v>21438</v>
      </c>
      <c r="B61" s="28">
        <v>22</v>
      </c>
      <c r="C61" s="28">
        <v>3</v>
      </c>
      <c r="D61" s="28">
        <v>2021</v>
      </c>
      <c r="E61" s="28" t="s">
        <v>284</v>
      </c>
      <c r="F61" s="28">
        <v>3</v>
      </c>
      <c r="G61" s="28" t="s">
        <v>274</v>
      </c>
      <c r="H61" s="28" t="s">
        <v>275</v>
      </c>
      <c r="I61" s="28">
        <v>1.0368903124119901E-3</v>
      </c>
      <c r="J61" s="28">
        <v>7.2596115210261404E-4</v>
      </c>
      <c r="K61" s="28">
        <v>1.3807982912334301E-3</v>
      </c>
    </row>
    <row r="62" spans="1:11" ht="15.75" customHeight="1">
      <c r="A62" s="28" t="s">
        <v>21438</v>
      </c>
      <c r="B62" s="28">
        <v>22</v>
      </c>
      <c r="C62" s="28">
        <v>3</v>
      </c>
      <c r="D62" s="28">
        <v>2021</v>
      </c>
      <c r="E62" s="28" t="s">
        <v>285</v>
      </c>
      <c r="F62" s="28">
        <v>3</v>
      </c>
      <c r="G62" s="28" t="s">
        <v>274</v>
      </c>
      <c r="H62" s="28" t="s">
        <v>275</v>
      </c>
      <c r="I62" s="28">
        <v>2.82024889915811E-3</v>
      </c>
      <c r="J62" s="28">
        <v>1.98779218850987E-3</v>
      </c>
      <c r="K62" s="28">
        <v>3.7502046639426401E-3</v>
      </c>
    </row>
    <row r="63" spans="1:11" ht="15.75" customHeight="1">
      <c r="A63" s="28" t="s">
        <v>21438</v>
      </c>
      <c r="B63" s="28">
        <v>22</v>
      </c>
      <c r="C63" s="28">
        <v>3</v>
      </c>
      <c r="D63" s="28">
        <v>2021</v>
      </c>
      <c r="E63" s="28" t="s">
        <v>1395</v>
      </c>
      <c r="F63" s="28">
        <v>3</v>
      </c>
      <c r="G63" s="28" t="s">
        <v>274</v>
      </c>
      <c r="H63" s="28" t="s">
        <v>275</v>
      </c>
      <c r="I63" s="28">
        <v>1.9509252223191801E-4</v>
      </c>
      <c r="J63" s="28">
        <v>1.06452231110118E-4</v>
      </c>
      <c r="K63" s="28">
        <v>2.8801805715625598E-4</v>
      </c>
    </row>
    <row r="64" spans="1:11" ht="15.75" customHeight="1">
      <c r="A64" s="28" t="s">
        <v>21438</v>
      </c>
      <c r="B64" s="28">
        <v>22</v>
      </c>
      <c r="C64" s="28">
        <v>3</v>
      </c>
      <c r="D64" s="28">
        <v>2021</v>
      </c>
      <c r="E64" s="28" t="s">
        <v>1399</v>
      </c>
      <c r="F64" s="28">
        <v>3</v>
      </c>
      <c r="G64" s="28" t="s">
        <v>274</v>
      </c>
      <c r="H64" s="28" t="s">
        <v>275</v>
      </c>
      <c r="I64" s="28">
        <v>9.33475755022514E-7</v>
      </c>
      <c r="J64" s="28">
        <v>6.3541200445941205E-7</v>
      </c>
      <c r="K64" s="28">
        <v>1.3198867677812001E-6</v>
      </c>
    </row>
    <row r="65" spans="1:11" ht="15.75" customHeight="1">
      <c r="A65" s="28" t="s">
        <v>21438</v>
      </c>
      <c r="B65" s="28">
        <v>22</v>
      </c>
      <c r="C65" s="28">
        <v>3</v>
      </c>
      <c r="D65" s="28">
        <v>2021</v>
      </c>
      <c r="E65" s="28" t="s">
        <v>1403</v>
      </c>
      <c r="F65" s="28">
        <v>3</v>
      </c>
      <c r="G65" s="28" t="s">
        <v>274</v>
      </c>
      <c r="H65" s="28" t="s">
        <v>275</v>
      </c>
      <c r="I65" s="28">
        <v>6.0493038904062304E-6</v>
      </c>
      <c r="J65" s="28">
        <v>4.75872250042504E-6</v>
      </c>
      <c r="K65" s="28">
        <v>7.4402504658372302E-6</v>
      </c>
    </row>
    <row r="66" spans="1:11" ht="15.75" customHeight="1">
      <c r="A66" s="28" t="s">
        <v>21438</v>
      </c>
      <c r="B66" s="28">
        <v>22</v>
      </c>
      <c r="C66" s="28">
        <v>3</v>
      </c>
      <c r="D66" s="28">
        <v>2021</v>
      </c>
      <c r="E66" s="28" t="s">
        <v>415</v>
      </c>
      <c r="F66" s="28">
        <v>3</v>
      </c>
      <c r="G66" s="28" t="s">
        <v>274</v>
      </c>
      <c r="H66" s="28" t="s">
        <v>275</v>
      </c>
      <c r="I66" s="28">
        <v>9.3304613342889303E-4</v>
      </c>
      <c r="J66" s="28">
        <v>6.2740909738113505E-4</v>
      </c>
      <c r="K66" s="28">
        <v>1.2916314497136399E-3</v>
      </c>
    </row>
    <row r="67" spans="1:11" ht="15.75" customHeight="1">
      <c r="A67" s="28" t="s">
        <v>21438</v>
      </c>
      <c r="B67" s="28">
        <v>22</v>
      </c>
      <c r="C67" s="28">
        <v>3</v>
      </c>
      <c r="D67" s="28">
        <v>2021</v>
      </c>
      <c r="E67" s="28" t="s">
        <v>339</v>
      </c>
      <c r="F67" s="28">
        <v>3</v>
      </c>
      <c r="G67" s="28" t="s">
        <v>274</v>
      </c>
      <c r="H67" s="28" t="s">
        <v>275</v>
      </c>
      <c r="I67" s="28">
        <v>1.2007532683883299E-3</v>
      </c>
      <c r="J67" s="28">
        <v>3.4660487296585901E-6</v>
      </c>
      <c r="K67" s="28">
        <v>4.4024987192604701E-3</v>
      </c>
    </row>
    <row r="68" spans="1:11" ht="15.75" customHeight="1">
      <c r="A68" s="28" t="s">
        <v>21438</v>
      </c>
      <c r="B68" s="28">
        <v>22</v>
      </c>
      <c r="C68" s="28">
        <v>3</v>
      </c>
      <c r="D68" s="28">
        <v>2021</v>
      </c>
      <c r="E68" s="28" t="s">
        <v>340</v>
      </c>
      <c r="F68" s="28">
        <v>3</v>
      </c>
      <c r="G68" s="28" t="s">
        <v>274</v>
      </c>
      <c r="H68" s="28" t="s">
        <v>275</v>
      </c>
      <c r="I68" s="28">
        <v>7.77087431794133E-3</v>
      </c>
      <c r="J68" s="28">
        <v>2.29900965324009E-5</v>
      </c>
      <c r="K68" s="28">
        <v>2.86294979718726E-2</v>
      </c>
    </row>
    <row r="69" spans="1:11" ht="15.75" customHeight="1">
      <c r="A69" s="28" t="s">
        <v>21438</v>
      </c>
      <c r="B69" s="28">
        <v>22</v>
      </c>
      <c r="C69" s="28">
        <v>3</v>
      </c>
      <c r="D69" s="28">
        <v>2021</v>
      </c>
      <c r="E69" s="28" t="s">
        <v>1410</v>
      </c>
      <c r="F69" s="28">
        <v>3</v>
      </c>
      <c r="G69" s="28" t="s">
        <v>274</v>
      </c>
      <c r="H69" s="28" t="s">
        <v>275</v>
      </c>
      <c r="I69" s="28">
        <v>3.8033664819494599E-2</v>
      </c>
      <c r="J69" s="28">
        <v>3.3976977545869799E-2</v>
      </c>
      <c r="K69" s="28">
        <v>4.1616255573668E-2</v>
      </c>
    </row>
    <row r="70" spans="1:11" ht="15.75" customHeight="1">
      <c r="A70" s="28" t="s">
        <v>21438</v>
      </c>
      <c r="B70" s="28">
        <v>22</v>
      </c>
      <c r="C70" s="28">
        <v>3</v>
      </c>
      <c r="D70" s="28">
        <v>2021</v>
      </c>
      <c r="E70" s="28" t="s">
        <v>1414</v>
      </c>
      <c r="F70" s="28">
        <v>3</v>
      </c>
      <c r="G70" s="28" t="s">
        <v>274</v>
      </c>
      <c r="H70" s="28" t="s">
        <v>275</v>
      </c>
      <c r="I70" s="28">
        <v>6.9108840545034599E-3</v>
      </c>
      <c r="J70" s="28">
        <v>5.3496498882858196E-3</v>
      </c>
      <c r="K70" s="28">
        <v>8.85171089147096E-3</v>
      </c>
    </row>
    <row r="71" spans="1:11" ht="15.75" customHeight="1">
      <c r="A71" s="28" t="s">
        <v>21438</v>
      </c>
      <c r="B71" s="28">
        <v>22</v>
      </c>
      <c r="C71" s="28">
        <v>3</v>
      </c>
      <c r="D71" s="28">
        <v>2021</v>
      </c>
      <c r="E71" s="28" t="s">
        <v>313</v>
      </c>
      <c r="F71" s="28">
        <v>3</v>
      </c>
      <c r="G71" s="28" t="s">
        <v>274</v>
      </c>
      <c r="H71" s="28" t="s">
        <v>275</v>
      </c>
      <c r="I71" s="28">
        <v>1.6942310238133699E-3</v>
      </c>
      <c r="J71" s="28">
        <v>1.37368177359105E-3</v>
      </c>
      <c r="K71" s="28">
        <v>2.06023780538051E-3</v>
      </c>
    </row>
    <row r="72" spans="1:11" ht="15.75" customHeight="1">
      <c r="A72" s="28" t="s">
        <v>21438</v>
      </c>
      <c r="B72" s="28">
        <v>22</v>
      </c>
      <c r="C72" s="28">
        <v>3</v>
      </c>
      <c r="D72" s="28">
        <v>2021</v>
      </c>
      <c r="E72" s="28" t="s">
        <v>419</v>
      </c>
      <c r="F72" s="28">
        <v>3</v>
      </c>
      <c r="G72" s="28" t="s">
        <v>274</v>
      </c>
      <c r="H72" s="28" t="s">
        <v>275</v>
      </c>
      <c r="I72" s="28">
        <v>1.7975259119560001E-2</v>
      </c>
      <c r="J72" s="28">
        <v>1.40525618533859E-2</v>
      </c>
      <c r="K72" s="28">
        <v>2.2348194177118901E-2</v>
      </c>
    </row>
    <row r="73" spans="1:11" ht="15.75" customHeight="1">
      <c r="A73" s="28" t="s">
        <v>21438</v>
      </c>
      <c r="B73" s="28">
        <v>22</v>
      </c>
      <c r="C73" s="28">
        <v>3</v>
      </c>
      <c r="D73" s="28">
        <v>2021</v>
      </c>
      <c r="E73" s="28" t="s">
        <v>1421</v>
      </c>
      <c r="F73" s="28">
        <v>3</v>
      </c>
      <c r="G73" s="28" t="s">
        <v>274</v>
      </c>
      <c r="H73" s="28" t="s">
        <v>275</v>
      </c>
      <c r="I73" s="28">
        <v>1.6138444928875701E-4</v>
      </c>
      <c r="J73" s="28">
        <v>6.4981484447635605E-5</v>
      </c>
      <c r="K73" s="28">
        <v>3.3259405956340799E-4</v>
      </c>
    </row>
    <row r="74" spans="1:11" ht="15.75" customHeight="1">
      <c r="A74" s="28" t="s">
        <v>21438</v>
      </c>
      <c r="B74" s="28">
        <v>22</v>
      </c>
      <c r="C74" s="28">
        <v>3</v>
      </c>
      <c r="D74" s="28">
        <v>2021</v>
      </c>
      <c r="E74" s="28" t="s">
        <v>423</v>
      </c>
      <c r="F74" s="28">
        <v>3</v>
      </c>
      <c r="G74" s="28" t="s">
        <v>274</v>
      </c>
      <c r="H74" s="28" t="s">
        <v>275</v>
      </c>
      <c r="I74" s="28">
        <v>1.9044976143184E-3</v>
      </c>
      <c r="J74" s="28">
        <v>3.7639145039423402E-4</v>
      </c>
      <c r="K74" s="28">
        <v>3.6253928902057202E-3</v>
      </c>
    </row>
    <row r="75" spans="1:11" ht="15.75" customHeight="1">
      <c r="A75" s="28" t="s">
        <v>21438</v>
      </c>
      <c r="B75" s="28">
        <v>22</v>
      </c>
      <c r="C75" s="28">
        <v>3</v>
      </c>
      <c r="D75" s="28">
        <v>2021</v>
      </c>
      <c r="E75" s="28" t="s">
        <v>427</v>
      </c>
      <c r="F75" s="28">
        <v>3</v>
      </c>
      <c r="G75" s="28" t="s">
        <v>274</v>
      </c>
      <c r="H75" s="28" t="s">
        <v>275</v>
      </c>
      <c r="I75" s="28">
        <v>2.2367385565597001E-3</v>
      </c>
      <c r="J75" s="28">
        <v>1.88151076478243E-3</v>
      </c>
      <c r="K75" s="28">
        <v>2.6909818489512698E-3</v>
      </c>
    </row>
    <row r="76" spans="1:11" ht="15.75" customHeight="1">
      <c r="A76" s="28" t="s">
        <v>21438</v>
      </c>
      <c r="B76" s="28">
        <v>22</v>
      </c>
      <c r="C76" s="28">
        <v>3</v>
      </c>
      <c r="D76" s="28">
        <v>2021</v>
      </c>
      <c r="E76" s="28" t="s">
        <v>1431</v>
      </c>
      <c r="F76" s="28">
        <v>3</v>
      </c>
      <c r="G76" s="28" t="s">
        <v>274</v>
      </c>
      <c r="H76" s="28" t="s">
        <v>275</v>
      </c>
      <c r="I76" s="28">
        <v>1.60341082186118E-3</v>
      </c>
      <c r="J76" s="28">
        <v>1.25429597353797E-3</v>
      </c>
      <c r="K76" s="28">
        <v>1.9794400095163298E-3</v>
      </c>
    </row>
    <row r="77" spans="1:11" ht="15.75" customHeight="1">
      <c r="A77" s="28" t="s">
        <v>21438</v>
      </c>
      <c r="B77" s="28">
        <v>22</v>
      </c>
      <c r="C77" s="28">
        <v>3</v>
      </c>
      <c r="D77" s="28">
        <v>2021</v>
      </c>
      <c r="E77" s="28" t="s">
        <v>341</v>
      </c>
      <c r="F77" s="28">
        <v>3</v>
      </c>
      <c r="G77" s="28" t="s">
        <v>274</v>
      </c>
      <c r="H77" s="28" t="s">
        <v>275</v>
      </c>
      <c r="I77" s="28">
        <v>7.9431254478070799E-4</v>
      </c>
      <c r="J77" s="28">
        <v>6.7171455784262204E-4</v>
      </c>
      <c r="K77" s="28">
        <v>9.3310528991510304E-4</v>
      </c>
    </row>
    <row r="78" spans="1:11" ht="15.75" customHeight="1">
      <c r="A78" s="28" t="s">
        <v>21438</v>
      </c>
      <c r="B78" s="28">
        <v>22</v>
      </c>
      <c r="C78" s="28">
        <v>3</v>
      </c>
      <c r="D78" s="28">
        <v>2021</v>
      </c>
      <c r="E78" s="28" t="s">
        <v>342</v>
      </c>
      <c r="F78" s="28">
        <v>3</v>
      </c>
      <c r="G78" s="28" t="s">
        <v>274</v>
      </c>
      <c r="H78" s="28" t="s">
        <v>275</v>
      </c>
      <c r="I78" s="28">
        <v>1.76933101829061E-3</v>
      </c>
      <c r="J78" s="28">
        <v>1.5078376834591701E-3</v>
      </c>
      <c r="K78" s="28">
        <v>2.0598432258853699E-3</v>
      </c>
    </row>
    <row r="79" spans="1:11" ht="15.75" customHeight="1">
      <c r="A79" s="28" t="s">
        <v>21438</v>
      </c>
      <c r="B79" s="28">
        <v>22</v>
      </c>
      <c r="C79" s="28">
        <v>3</v>
      </c>
      <c r="D79" s="28">
        <v>2021</v>
      </c>
      <c r="E79" s="28" t="s">
        <v>343</v>
      </c>
      <c r="F79" s="28">
        <v>3</v>
      </c>
      <c r="G79" s="28" t="s">
        <v>274</v>
      </c>
      <c r="H79" s="28" t="s">
        <v>275</v>
      </c>
      <c r="I79" s="28">
        <v>6.1782250373117599E-4</v>
      </c>
      <c r="J79" s="28">
        <v>5.0524031448391895E-4</v>
      </c>
      <c r="K79" s="28">
        <v>7.5861246088955404E-4</v>
      </c>
    </row>
    <row r="80" spans="1:11" ht="15.75" customHeight="1">
      <c r="A80" s="28" t="s">
        <v>21438</v>
      </c>
      <c r="B80" s="28">
        <v>22</v>
      </c>
      <c r="C80" s="28">
        <v>3</v>
      </c>
      <c r="D80" s="28">
        <v>2021</v>
      </c>
      <c r="E80" s="28" t="s">
        <v>1435</v>
      </c>
      <c r="F80" s="28">
        <v>3</v>
      </c>
      <c r="G80" s="28" t="s">
        <v>274</v>
      </c>
      <c r="H80" s="28" t="s">
        <v>275</v>
      </c>
      <c r="I80" s="28">
        <v>1.2091185317820499E-3</v>
      </c>
      <c r="J80" s="28">
        <v>1.0562660442635101E-3</v>
      </c>
      <c r="K80" s="28">
        <v>1.3746012536268201E-3</v>
      </c>
    </row>
    <row r="81" spans="1:11" ht="15.75" customHeight="1">
      <c r="A81" s="28" t="s">
        <v>21438</v>
      </c>
      <c r="B81" s="28">
        <v>22</v>
      </c>
      <c r="C81" s="28">
        <v>3</v>
      </c>
      <c r="D81" s="28">
        <v>2021</v>
      </c>
      <c r="E81" s="28" t="s">
        <v>1439</v>
      </c>
      <c r="F81" s="28">
        <v>3</v>
      </c>
      <c r="G81" s="28" t="s">
        <v>274</v>
      </c>
      <c r="H81" s="28" t="s">
        <v>275</v>
      </c>
      <c r="I81" s="28">
        <v>5.9838287322945003E-3</v>
      </c>
      <c r="J81" s="28">
        <v>4.7926566561543298E-3</v>
      </c>
      <c r="K81" s="28">
        <v>7.3467977287986399E-3</v>
      </c>
    </row>
    <row r="82" spans="1:11" ht="15.75" customHeight="1">
      <c r="A82" s="28" t="s">
        <v>21438</v>
      </c>
      <c r="B82" s="28">
        <v>22</v>
      </c>
      <c r="C82" s="28">
        <v>3</v>
      </c>
      <c r="D82" s="28">
        <v>2021</v>
      </c>
      <c r="E82" s="28" t="s">
        <v>1443</v>
      </c>
      <c r="F82" s="28">
        <v>3</v>
      </c>
      <c r="G82" s="28" t="s">
        <v>274</v>
      </c>
      <c r="H82" s="28" t="s">
        <v>275</v>
      </c>
      <c r="I82" s="28">
        <v>1.1515318993073299E-3</v>
      </c>
      <c r="J82" s="28">
        <v>1.0094124632235499E-3</v>
      </c>
      <c r="K82" s="28">
        <v>1.3068704212501499E-3</v>
      </c>
    </row>
    <row r="83" spans="1:11" ht="15.75" customHeight="1">
      <c r="A83" s="28" t="s">
        <v>21438</v>
      </c>
      <c r="B83" s="28">
        <v>22</v>
      </c>
      <c r="C83" s="28">
        <v>3</v>
      </c>
      <c r="D83" s="28">
        <v>2021</v>
      </c>
      <c r="E83" s="28" t="s">
        <v>1447</v>
      </c>
      <c r="F83" s="28">
        <v>3</v>
      </c>
      <c r="G83" s="28" t="s">
        <v>274</v>
      </c>
      <c r="H83" s="28" t="s">
        <v>275</v>
      </c>
      <c r="I83" s="28">
        <v>7.6331310803433804E-4</v>
      </c>
      <c r="J83" s="28">
        <v>4.8397966426776801E-4</v>
      </c>
      <c r="K83" s="28">
        <v>1.0805461646231499E-3</v>
      </c>
    </row>
    <row r="84" spans="1:11" ht="15.75" customHeight="1">
      <c r="A84" s="28" t="s">
        <v>21438</v>
      </c>
      <c r="B84" s="28">
        <v>22</v>
      </c>
      <c r="C84" s="28">
        <v>3</v>
      </c>
      <c r="D84" s="28">
        <v>2021</v>
      </c>
      <c r="E84" s="28" t="s">
        <v>1451</v>
      </c>
      <c r="F84" s="28">
        <v>3</v>
      </c>
      <c r="G84" s="28" t="s">
        <v>274</v>
      </c>
      <c r="H84" s="28" t="s">
        <v>275</v>
      </c>
      <c r="I84" s="28">
        <v>4.3269192479360901E-6</v>
      </c>
      <c r="J84" s="28">
        <v>3.1555770251786002E-6</v>
      </c>
      <c r="K84" s="28">
        <v>5.6418455664071004E-6</v>
      </c>
    </row>
    <row r="85" spans="1:11" ht="15.75" customHeight="1">
      <c r="A85" s="28" t="s">
        <v>21438</v>
      </c>
      <c r="B85" s="28">
        <v>22</v>
      </c>
      <c r="C85" s="28">
        <v>3</v>
      </c>
      <c r="D85" s="28">
        <v>2021</v>
      </c>
      <c r="E85" s="28" t="s">
        <v>1455</v>
      </c>
      <c r="F85" s="28">
        <v>3</v>
      </c>
      <c r="G85" s="28" t="s">
        <v>274</v>
      </c>
      <c r="H85" s="28" t="s">
        <v>275</v>
      </c>
      <c r="I85" s="28">
        <v>4.5710606381657304E-6</v>
      </c>
      <c r="J85" s="28">
        <v>2.7823674230593799E-6</v>
      </c>
      <c r="K85" s="28">
        <v>7.2793566430388802E-6</v>
      </c>
    </row>
    <row r="86" spans="1:11" ht="15.75" customHeight="1">
      <c r="A86" s="28" t="s">
        <v>21438</v>
      </c>
      <c r="B86" s="28">
        <v>22</v>
      </c>
      <c r="C86" s="28">
        <v>3</v>
      </c>
      <c r="D86" s="28">
        <v>2021</v>
      </c>
      <c r="E86" s="28" t="s">
        <v>1459</v>
      </c>
      <c r="F86" s="28">
        <v>3</v>
      </c>
      <c r="G86" s="28" t="s">
        <v>274</v>
      </c>
      <c r="H86" s="28" t="s">
        <v>275</v>
      </c>
      <c r="I86" s="28">
        <v>1.6314315337339999E-3</v>
      </c>
      <c r="J86" s="28">
        <v>1.0501938198735699E-3</v>
      </c>
      <c r="K86" s="28">
        <v>2.4733662647966801E-3</v>
      </c>
    </row>
    <row r="87" spans="1:11" ht="15.75" customHeight="1">
      <c r="A87" s="28" t="s">
        <v>21438</v>
      </c>
      <c r="B87" s="28">
        <v>22</v>
      </c>
      <c r="C87" s="28">
        <v>3</v>
      </c>
      <c r="D87" s="28">
        <v>2021</v>
      </c>
      <c r="E87" s="28" t="s">
        <v>1463</v>
      </c>
      <c r="F87" s="28">
        <v>3</v>
      </c>
      <c r="G87" s="28" t="s">
        <v>274</v>
      </c>
      <c r="H87" s="28" t="s">
        <v>275</v>
      </c>
      <c r="I87" s="28">
        <v>6.2494682415651802E-4</v>
      </c>
      <c r="J87" s="28">
        <v>4.52086894437751E-4</v>
      </c>
      <c r="K87" s="28">
        <v>8.2815354571160404E-4</v>
      </c>
    </row>
    <row r="88" spans="1:11" ht="15.75" customHeight="1">
      <c r="A88" s="28" t="s">
        <v>21438</v>
      </c>
      <c r="B88" s="28">
        <v>22</v>
      </c>
      <c r="C88" s="28">
        <v>3</v>
      </c>
      <c r="D88" s="28">
        <v>2021</v>
      </c>
      <c r="E88" s="28" t="s">
        <v>314</v>
      </c>
      <c r="F88" s="28">
        <v>3</v>
      </c>
      <c r="G88" s="28" t="s">
        <v>274</v>
      </c>
      <c r="H88" s="28" t="s">
        <v>275</v>
      </c>
      <c r="I88" s="28">
        <v>5.9112478013168103E-3</v>
      </c>
      <c r="J88" s="28">
        <v>5.1838676327413602E-3</v>
      </c>
      <c r="K88" s="28">
        <v>6.6877309385886298E-3</v>
      </c>
    </row>
    <row r="89" spans="1:11" ht="15.75" customHeight="1">
      <c r="A89" s="28" t="s">
        <v>21438</v>
      </c>
      <c r="B89" s="28">
        <v>22</v>
      </c>
      <c r="C89" s="28">
        <v>3</v>
      </c>
      <c r="D89" s="28">
        <v>2021</v>
      </c>
      <c r="E89" s="28" t="s">
        <v>439</v>
      </c>
      <c r="F89" s="28">
        <v>3</v>
      </c>
      <c r="G89" s="28" t="s">
        <v>274</v>
      </c>
      <c r="H89" s="28" t="s">
        <v>275</v>
      </c>
      <c r="I89" s="28">
        <v>4.1769246707754499E-5</v>
      </c>
      <c r="J89" s="28">
        <v>3.7754953142478401E-5</v>
      </c>
      <c r="K89" s="28">
        <v>4.7499916487156999E-5</v>
      </c>
    </row>
    <row r="90" spans="1:11" ht="15.75" customHeight="1">
      <c r="A90" s="28" t="s">
        <v>21438</v>
      </c>
      <c r="B90" s="28">
        <v>22</v>
      </c>
      <c r="C90" s="28">
        <v>3</v>
      </c>
      <c r="D90" s="28">
        <v>2021</v>
      </c>
      <c r="E90" s="28" t="s">
        <v>431</v>
      </c>
      <c r="F90" s="28">
        <v>3</v>
      </c>
      <c r="G90" s="28" t="s">
        <v>274</v>
      </c>
      <c r="H90" s="28" t="s">
        <v>275</v>
      </c>
      <c r="I90" s="28">
        <v>2.2112419044344801E-3</v>
      </c>
      <c r="J90" s="28">
        <v>1.9561858452160899E-3</v>
      </c>
      <c r="K90" s="28">
        <v>2.4082474213448601E-3</v>
      </c>
    </row>
    <row r="91" spans="1:11" ht="15.75" customHeight="1">
      <c r="A91" s="28" t="s">
        <v>21438</v>
      </c>
      <c r="B91" s="28">
        <v>22</v>
      </c>
      <c r="C91" s="28">
        <v>3</v>
      </c>
      <c r="D91" s="28">
        <v>2021</v>
      </c>
      <c r="E91" s="28" t="s">
        <v>443</v>
      </c>
      <c r="F91" s="28">
        <v>3</v>
      </c>
      <c r="G91" s="28" t="s">
        <v>274</v>
      </c>
      <c r="H91" s="28" t="s">
        <v>275</v>
      </c>
      <c r="I91" s="28">
        <v>7.6137321752940495E-4</v>
      </c>
      <c r="J91" s="28">
        <v>6.9159513453679797E-4</v>
      </c>
      <c r="K91" s="28">
        <v>8.2274170236994496E-4</v>
      </c>
    </row>
    <row r="92" spans="1:11" ht="15.75" customHeight="1">
      <c r="A92" s="28" t="s">
        <v>21438</v>
      </c>
      <c r="B92" s="28">
        <v>22</v>
      </c>
      <c r="C92" s="28">
        <v>3</v>
      </c>
      <c r="D92" s="28">
        <v>2021</v>
      </c>
      <c r="E92" s="28" t="s">
        <v>435</v>
      </c>
      <c r="F92" s="28">
        <v>3</v>
      </c>
      <c r="G92" s="28" t="s">
        <v>274</v>
      </c>
      <c r="H92" s="28" t="s">
        <v>275</v>
      </c>
      <c r="I92" s="28">
        <v>8.0740087317673597E-8</v>
      </c>
      <c r="J92" s="28">
        <v>7.0909328092001002E-8</v>
      </c>
      <c r="K92" s="28">
        <v>9.4556244309154203E-8</v>
      </c>
    </row>
    <row r="93" spans="1:11" ht="15.75" customHeight="1">
      <c r="A93" s="28" t="s">
        <v>21438</v>
      </c>
      <c r="B93" s="28">
        <v>22</v>
      </c>
      <c r="C93" s="28">
        <v>3</v>
      </c>
      <c r="D93" s="28">
        <v>2021</v>
      </c>
      <c r="E93" s="28" t="s">
        <v>1479</v>
      </c>
      <c r="F93" s="28">
        <v>3</v>
      </c>
      <c r="G93" s="28" t="s">
        <v>274</v>
      </c>
      <c r="H93" s="28" t="s">
        <v>275</v>
      </c>
      <c r="I93" s="28">
        <v>9.2906698171359699E-7</v>
      </c>
      <c r="J93" s="28">
        <v>6.4843784016433599E-7</v>
      </c>
      <c r="K93" s="28">
        <v>1.1864472455241101E-6</v>
      </c>
    </row>
    <row r="94" spans="1:11" ht="15.75" customHeight="1">
      <c r="A94" s="28" t="s">
        <v>21438</v>
      </c>
      <c r="B94" s="28">
        <v>22</v>
      </c>
      <c r="C94" s="28">
        <v>3</v>
      </c>
      <c r="D94" s="28">
        <v>2021</v>
      </c>
      <c r="E94" s="28" t="s">
        <v>447</v>
      </c>
      <c r="F94" s="28">
        <v>3</v>
      </c>
      <c r="G94" s="28" t="s">
        <v>274</v>
      </c>
      <c r="H94" s="28" t="s">
        <v>275</v>
      </c>
      <c r="I94" s="28">
        <v>2.1961711053418401E-5</v>
      </c>
      <c r="J94" s="28">
        <v>1.9720862836303299E-5</v>
      </c>
      <c r="K94" s="28">
        <v>2.4308994709458999E-5</v>
      </c>
    </row>
    <row r="95" spans="1:11" ht="15.75" customHeight="1">
      <c r="A95" s="28" t="s">
        <v>21438</v>
      </c>
      <c r="B95" s="28">
        <v>22</v>
      </c>
      <c r="C95" s="28">
        <v>3</v>
      </c>
      <c r="D95" s="28">
        <v>2021</v>
      </c>
      <c r="E95" s="28" t="s">
        <v>327</v>
      </c>
      <c r="F95" s="28">
        <v>3</v>
      </c>
      <c r="G95" s="28" t="s">
        <v>274</v>
      </c>
      <c r="H95" s="28" t="s">
        <v>275</v>
      </c>
      <c r="I95" s="28">
        <v>5.2702799988220005E-4</v>
      </c>
      <c r="J95" s="28">
        <v>3.6945481117219399E-4</v>
      </c>
      <c r="K95" s="28">
        <v>7.7019061675859496E-4</v>
      </c>
    </row>
    <row r="96" spans="1:11" ht="15.75" customHeight="1">
      <c r="A96" s="28" t="s">
        <v>21438</v>
      </c>
      <c r="B96" s="28">
        <v>22</v>
      </c>
      <c r="C96" s="28">
        <v>3</v>
      </c>
      <c r="D96" s="28">
        <v>2021</v>
      </c>
      <c r="E96" s="28" t="s">
        <v>326</v>
      </c>
      <c r="F96" s="28">
        <v>3</v>
      </c>
      <c r="G96" s="28" t="s">
        <v>274</v>
      </c>
      <c r="H96" s="28" t="s">
        <v>275</v>
      </c>
      <c r="I96" s="28">
        <v>5.0369606746741304E-4</v>
      </c>
      <c r="J96" s="28">
        <v>3.1714991979456698E-4</v>
      </c>
      <c r="K96" s="28">
        <v>6.9503344446280701E-4</v>
      </c>
    </row>
    <row r="97" spans="1:11" ht="15.75" customHeight="1">
      <c r="A97" s="28" t="s">
        <v>21438</v>
      </c>
      <c r="B97" s="28">
        <v>22</v>
      </c>
      <c r="C97" s="28">
        <v>3</v>
      </c>
      <c r="D97" s="28">
        <v>2021</v>
      </c>
      <c r="E97" s="28" t="s">
        <v>1489</v>
      </c>
      <c r="F97" s="28">
        <v>3</v>
      </c>
      <c r="G97" s="28" t="s">
        <v>274</v>
      </c>
      <c r="H97" s="28" t="s">
        <v>275</v>
      </c>
      <c r="I97" s="28">
        <v>3.3137461884379397E-4</v>
      </c>
      <c r="J97" s="28">
        <v>2.15210646808103E-4</v>
      </c>
      <c r="K97" s="28">
        <v>5.0724555410872302E-4</v>
      </c>
    </row>
    <row r="98" spans="1:11" ht="15.75" customHeight="1">
      <c r="A98" s="28" t="s">
        <v>21438</v>
      </c>
      <c r="B98" s="28">
        <v>22</v>
      </c>
      <c r="C98" s="28">
        <v>3</v>
      </c>
      <c r="D98" s="28">
        <v>2021</v>
      </c>
      <c r="E98" s="28" t="s">
        <v>286</v>
      </c>
      <c r="F98" s="28">
        <v>3</v>
      </c>
      <c r="G98" s="28" t="s">
        <v>274</v>
      </c>
      <c r="H98" s="28" t="s">
        <v>275</v>
      </c>
      <c r="I98" s="28">
        <v>2.0271185200302099E-3</v>
      </c>
      <c r="J98" s="28">
        <v>1.3405158899013399E-3</v>
      </c>
      <c r="K98" s="28">
        <v>2.6636430803137498E-3</v>
      </c>
    </row>
    <row r="99" spans="1:11" ht="15.75" customHeight="1">
      <c r="A99" s="28" t="s">
        <v>21438</v>
      </c>
      <c r="B99" s="28">
        <v>22</v>
      </c>
      <c r="C99" s="28">
        <v>3</v>
      </c>
      <c r="D99" s="28">
        <v>2021</v>
      </c>
      <c r="E99" s="28" t="s">
        <v>451</v>
      </c>
      <c r="F99" s="28">
        <v>3</v>
      </c>
      <c r="G99" s="28" t="s">
        <v>274</v>
      </c>
      <c r="H99" s="28" t="s">
        <v>275</v>
      </c>
      <c r="I99" s="28">
        <v>3.68992304315846E-7</v>
      </c>
      <c r="J99" s="28">
        <v>2.9819267527474701E-7</v>
      </c>
      <c r="K99" s="28">
        <v>4.5206069985133803E-7</v>
      </c>
    </row>
    <row r="100" spans="1:11" ht="15.75" customHeight="1">
      <c r="A100" s="28" t="s">
        <v>21438</v>
      </c>
      <c r="B100" s="28">
        <v>22</v>
      </c>
      <c r="C100" s="28">
        <v>3</v>
      </c>
      <c r="D100" s="28">
        <v>2021</v>
      </c>
      <c r="E100" s="28" t="s">
        <v>344</v>
      </c>
      <c r="F100" s="28">
        <v>3</v>
      </c>
      <c r="G100" s="28" t="s">
        <v>274</v>
      </c>
      <c r="H100" s="28" t="s">
        <v>275</v>
      </c>
      <c r="I100" s="28">
        <v>6.2728733429172701E-3</v>
      </c>
      <c r="J100" s="28">
        <v>5.3467942112719801E-3</v>
      </c>
      <c r="K100" s="28">
        <v>7.7715611522076204E-3</v>
      </c>
    </row>
    <row r="101" spans="1:11" ht="15.75" customHeight="1">
      <c r="A101" s="28" t="s">
        <v>21438</v>
      </c>
      <c r="B101" s="28">
        <v>22</v>
      </c>
      <c r="C101" s="28">
        <v>3</v>
      </c>
      <c r="D101" s="28">
        <v>2021</v>
      </c>
      <c r="E101" s="28" t="s">
        <v>325</v>
      </c>
      <c r="F101" s="28">
        <v>3</v>
      </c>
      <c r="G101" s="28" t="s">
        <v>274</v>
      </c>
      <c r="H101" s="28" t="s">
        <v>275</v>
      </c>
      <c r="I101" s="28">
        <v>2.8954840132008501E-5</v>
      </c>
      <c r="J101" s="28">
        <v>2.4778460693730799E-5</v>
      </c>
      <c r="K101" s="28">
        <v>3.5733707090455298E-5</v>
      </c>
    </row>
    <row r="102" spans="1:11" ht="15.75" customHeight="1">
      <c r="A102" s="28" t="s">
        <v>21438</v>
      </c>
      <c r="B102" s="28">
        <v>22</v>
      </c>
      <c r="C102" s="28">
        <v>3</v>
      </c>
      <c r="D102" s="28">
        <v>2021</v>
      </c>
      <c r="E102" s="28" t="s">
        <v>1502</v>
      </c>
      <c r="F102" s="28">
        <v>3</v>
      </c>
      <c r="G102" s="28" t="s">
        <v>274</v>
      </c>
      <c r="H102" s="28" t="s">
        <v>275</v>
      </c>
      <c r="I102" s="28">
        <v>9.2950961586737495E-6</v>
      </c>
      <c r="J102" s="28">
        <v>6.8497995721898198E-6</v>
      </c>
      <c r="K102" s="28">
        <v>1.3211269399917501E-5</v>
      </c>
    </row>
    <row r="103" spans="1:11" ht="15.75" customHeight="1">
      <c r="A103" s="28" t="s">
        <v>21438</v>
      </c>
      <c r="B103" s="28">
        <v>22</v>
      </c>
      <c r="C103" s="28">
        <v>3</v>
      </c>
      <c r="D103" s="28">
        <v>2021</v>
      </c>
      <c r="E103" s="28" t="s">
        <v>1506</v>
      </c>
      <c r="F103" s="28">
        <v>3</v>
      </c>
      <c r="G103" s="28" t="s">
        <v>274</v>
      </c>
      <c r="H103" s="28" t="s">
        <v>275</v>
      </c>
      <c r="I103" s="28">
        <v>6.3263193806249702E-5</v>
      </c>
      <c r="J103" s="28">
        <v>5.0246351487536301E-5</v>
      </c>
      <c r="K103" s="28">
        <v>7.8035419962540594E-5</v>
      </c>
    </row>
    <row r="104" spans="1:11" ht="15.75" customHeight="1">
      <c r="A104" s="28" t="s">
        <v>21438</v>
      </c>
      <c r="B104" s="28">
        <v>22</v>
      </c>
      <c r="C104" s="28">
        <v>3</v>
      </c>
      <c r="D104" s="28">
        <v>2021</v>
      </c>
      <c r="E104" s="28" t="s">
        <v>455</v>
      </c>
      <c r="F104" s="28">
        <v>3</v>
      </c>
      <c r="G104" s="28" t="s">
        <v>274</v>
      </c>
      <c r="H104" s="28" t="s">
        <v>275</v>
      </c>
      <c r="I104" s="28">
        <v>4.9243633303052702E-5</v>
      </c>
      <c r="J104" s="28">
        <v>4.3542952531593902E-5</v>
      </c>
      <c r="K104" s="28">
        <v>5.5785569330621698E-5</v>
      </c>
    </row>
    <row r="105" spans="1:11" ht="15.75" customHeight="1">
      <c r="A105" s="28" t="s">
        <v>21438</v>
      </c>
      <c r="B105" s="28">
        <v>22</v>
      </c>
      <c r="C105" s="28">
        <v>3</v>
      </c>
      <c r="D105" s="28">
        <v>2021</v>
      </c>
      <c r="E105" s="28" t="s">
        <v>1513</v>
      </c>
      <c r="F105" s="28">
        <v>3</v>
      </c>
      <c r="G105" s="28" t="s">
        <v>274</v>
      </c>
      <c r="H105" s="28" t="s">
        <v>275</v>
      </c>
      <c r="I105" s="28">
        <v>0</v>
      </c>
      <c r="J105" s="28">
        <v>0</v>
      </c>
      <c r="K105" s="28">
        <v>0</v>
      </c>
    </row>
    <row r="106" spans="1:11" ht="15.75" customHeight="1">
      <c r="A106" s="28" t="s">
        <v>21438</v>
      </c>
      <c r="B106" s="28">
        <v>22</v>
      </c>
      <c r="C106" s="28">
        <v>3</v>
      </c>
      <c r="D106" s="28">
        <v>2021</v>
      </c>
      <c r="E106" s="28" t="s">
        <v>459</v>
      </c>
      <c r="F106" s="28">
        <v>3</v>
      </c>
      <c r="G106" s="28" t="s">
        <v>274</v>
      </c>
      <c r="H106" s="28" t="s">
        <v>275</v>
      </c>
      <c r="I106" s="28">
        <v>1.26835939809303E-5</v>
      </c>
      <c r="J106" s="28">
        <v>1.1662757971804401E-5</v>
      </c>
      <c r="K106" s="28">
        <v>1.37575766546381E-5</v>
      </c>
    </row>
    <row r="107" spans="1:11" ht="15.75" customHeight="1">
      <c r="A107" s="28" t="s">
        <v>21438</v>
      </c>
      <c r="B107" s="28">
        <v>22</v>
      </c>
      <c r="C107" s="28">
        <v>3</v>
      </c>
      <c r="D107" s="28">
        <v>2021</v>
      </c>
      <c r="E107" s="28" t="s">
        <v>462</v>
      </c>
      <c r="F107" s="28">
        <v>3</v>
      </c>
      <c r="G107" s="28" t="s">
        <v>274</v>
      </c>
      <c r="H107" s="28" t="s">
        <v>275</v>
      </c>
      <c r="I107" s="28">
        <v>2.9258542320533699E-5</v>
      </c>
      <c r="J107" s="28">
        <v>2.6481659978758601E-5</v>
      </c>
      <c r="K107" s="28">
        <v>3.0959383671277799E-5</v>
      </c>
    </row>
    <row r="108" spans="1:11" ht="15.75" customHeight="1">
      <c r="A108" s="28" t="s">
        <v>21438</v>
      </c>
      <c r="B108" s="28">
        <v>22</v>
      </c>
      <c r="C108" s="28">
        <v>3</v>
      </c>
      <c r="D108" s="28">
        <v>2021</v>
      </c>
      <c r="E108" s="28" t="s">
        <v>319</v>
      </c>
      <c r="F108" s="28">
        <v>3</v>
      </c>
      <c r="G108" s="28" t="s">
        <v>274</v>
      </c>
      <c r="H108" s="28" t="s">
        <v>275</v>
      </c>
      <c r="I108" s="28">
        <v>8.4991401573805702E-5</v>
      </c>
      <c r="J108" s="28">
        <v>7.4523873364751495E-5</v>
      </c>
      <c r="K108" s="28">
        <v>9.04790368844062E-5</v>
      </c>
    </row>
    <row r="109" spans="1:11" ht="15.75" customHeight="1">
      <c r="A109" s="28" t="s">
        <v>21438</v>
      </c>
      <c r="B109" s="28">
        <v>22</v>
      </c>
      <c r="C109" s="28">
        <v>3</v>
      </c>
      <c r="D109" s="28">
        <v>2021</v>
      </c>
      <c r="E109" s="28" t="s">
        <v>466</v>
      </c>
      <c r="F109" s="28">
        <v>3</v>
      </c>
      <c r="G109" s="28" t="s">
        <v>274</v>
      </c>
      <c r="H109" s="28" t="s">
        <v>275</v>
      </c>
      <c r="I109" s="28">
        <v>6.7896906204235104E-6</v>
      </c>
      <c r="J109" s="28">
        <v>6.1602899286082103E-6</v>
      </c>
      <c r="K109" s="28">
        <v>7.3051765464849401E-6</v>
      </c>
    </row>
    <row r="110" spans="1:11" ht="15.75" customHeight="1">
      <c r="A110" s="28" t="s">
        <v>21438</v>
      </c>
      <c r="B110" s="28">
        <v>22</v>
      </c>
      <c r="C110" s="28">
        <v>3</v>
      </c>
      <c r="D110" s="28">
        <v>2021</v>
      </c>
      <c r="E110" s="28" t="s">
        <v>320</v>
      </c>
      <c r="F110" s="28">
        <v>3</v>
      </c>
      <c r="G110" s="28" t="s">
        <v>274</v>
      </c>
      <c r="H110" s="28" t="s">
        <v>275</v>
      </c>
      <c r="I110" s="28">
        <v>1.3210455357550401E-4</v>
      </c>
      <c r="J110" s="28">
        <v>1.1417890328970299E-4</v>
      </c>
      <c r="K110" s="28">
        <v>1.5417489795345099E-4</v>
      </c>
    </row>
    <row r="111" spans="1:11" ht="15.75" customHeight="1">
      <c r="A111" s="28" t="s">
        <v>21438</v>
      </c>
      <c r="B111" s="28">
        <v>22</v>
      </c>
      <c r="C111" s="28">
        <v>3</v>
      </c>
      <c r="D111" s="28">
        <v>2021</v>
      </c>
      <c r="E111" s="28" t="s">
        <v>474</v>
      </c>
      <c r="F111" s="28">
        <v>3</v>
      </c>
      <c r="G111" s="28" t="s">
        <v>274</v>
      </c>
      <c r="H111" s="28" t="s">
        <v>275</v>
      </c>
      <c r="I111" s="28">
        <v>2.14763368166725E-4</v>
      </c>
      <c r="J111" s="28">
        <v>1.9110025188795999E-4</v>
      </c>
      <c r="K111" s="28">
        <v>2.4574134682796501E-4</v>
      </c>
    </row>
    <row r="112" spans="1:11" ht="15.75" customHeight="1">
      <c r="A112" s="28" t="s">
        <v>21438</v>
      </c>
      <c r="B112" s="28">
        <v>22</v>
      </c>
      <c r="C112" s="28">
        <v>3</v>
      </c>
      <c r="D112" s="28">
        <v>2021</v>
      </c>
      <c r="E112" s="28" t="s">
        <v>470</v>
      </c>
      <c r="F112" s="28">
        <v>3</v>
      </c>
      <c r="G112" s="28" t="s">
        <v>274</v>
      </c>
      <c r="H112" s="28" t="s">
        <v>275</v>
      </c>
      <c r="I112" s="28">
        <v>4.4383848946217701E-4</v>
      </c>
      <c r="J112" s="28">
        <v>3.0504163975580203E-4</v>
      </c>
      <c r="K112" s="28">
        <v>5.9298145882285397E-4</v>
      </c>
    </row>
    <row r="113" spans="1:11" ht="15.75" customHeight="1">
      <c r="A113" s="28" t="s">
        <v>21438</v>
      </c>
      <c r="B113" s="28">
        <v>22</v>
      </c>
      <c r="C113" s="28">
        <v>3</v>
      </c>
      <c r="D113" s="28">
        <v>2021</v>
      </c>
      <c r="E113" s="28" t="s">
        <v>1535</v>
      </c>
      <c r="F113" s="28">
        <v>3</v>
      </c>
      <c r="G113" s="28" t="s">
        <v>274</v>
      </c>
      <c r="H113" s="28" t="s">
        <v>275</v>
      </c>
      <c r="I113" s="28">
        <v>2.9584062543097601E-3</v>
      </c>
      <c r="J113" s="28">
        <v>2.3588356444863602E-3</v>
      </c>
      <c r="K113" s="28">
        <v>3.7706852611359802E-3</v>
      </c>
    </row>
    <row r="114" spans="1:11" ht="15.75" customHeight="1">
      <c r="A114" s="28" t="s">
        <v>21438</v>
      </c>
      <c r="B114" s="28">
        <v>22</v>
      </c>
      <c r="C114" s="28">
        <v>3</v>
      </c>
      <c r="D114" s="28">
        <v>2021</v>
      </c>
      <c r="E114" s="28" t="s">
        <v>1539</v>
      </c>
      <c r="F114" s="28">
        <v>3</v>
      </c>
      <c r="G114" s="28" t="s">
        <v>274</v>
      </c>
      <c r="H114" s="28" t="s">
        <v>275</v>
      </c>
      <c r="I114" s="28">
        <v>1.8345117574727399E-2</v>
      </c>
      <c r="J114" s="28">
        <v>5.67852869880875E-3</v>
      </c>
      <c r="K114" s="28">
        <v>3.4917737844271698E-2</v>
      </c>
    </row>
    <row r="115" spans="1:11" ht="15.75" customHeight="1">
      <c r="A115" s="28" t="s">
        <v>21438</v>
      </c>
      <c r="B115" s="28">
        <v>22</v>
      </c>
      <c r="C115" s="28">
        <v>3</v>
      </c>
      <c r="D115" s="28">
        <v>2021</v>
      </c>
      <c r="E115" s="28" t="s">
        <v>1543</v>
      </c>
      <c r="F115" s="28">
        <v>3</v>
      </c>
      <c r="G115" s="28" t="s">
        <v>274</v>
      </c>
      <c r="H115" s="28" t="s">
        <v>275</v>
      </c>
      <c r="I115" s="28">
        <v>2.20042171547505E-3</v>
      </c>
      <c r="J115" s="28">
        <v>1.30556831296176E-3</v>
      </c>
      <c r="K115" s="28">
        <v>3.24881983229614E-3</v>
      </c>
    </row>
    <row r="116" spans="1:11" ht="15.75" customHeight="1">
      <c r="A116" s="28" t="s">
        <v>21438</v>
      </c>
      <c r="B116" s="28">
        <v>22</v>
      </c>
      <c r="C116" s="28">
        <v>3</v>
      </c>
      <c r="D116" s="28">
        <v>2021</v>
      </c>
      <c r="E116" s="28" t="s">
        <v>321</v>
      </c>
      <c r="F116" s="28">
        <v>3</v>
      </c>
      <c r="G116" s="28" t="s">
        <v>274</v>
      </c>
      <c r="H116" s="28" t="s">
        <v>275</v>
      </c>
      <c r="I116" s="28">
        <v>3.8551038406278601E-4</v>
      </c>
      <c r="J116" s="28">
        <v>3.14033939824103E-4</v>
      </c>
      <c r="K116" s="28">
        <v>4.5811145809061999E-4</v>
      </c>
    </row>
    <row r="117" spans="1:11" ht="15.75" customHeight="1">
      <c r="A117" s="28" t="s">
        <v>21438</v>
      </c>
      <c r="B117" s="28">
        <v>22</v>
      </c>
      <c r="C117" s="28">
        <v>3</v>
      </c>
      <c r="D117" s="28">
        <v>2021</v>
      </c>
      <c r="E117" s="28" t="s">
        <v>478</v>
      </c>
      <c r="F117" s="28">
        <v>3</v>
      </c>
      <c r="G117" s="28" t="s">
        <v>274</v>
      </c>
      <c r="H117" s="28" t="s">
        <v>275</v>
      </c>
      <c r="I117" s="28">
        <v>2.7953894868849399E-4</v>
      </c>
      <c r="J117" s="28">
        <v>2.3462290408929801E-4</v>
      </c>
      <c r="K117" s="28">
        <v>3.3122788504381099E-4</v>
      </c>
    </row>
    <row r="118" spans="1:11" ht="15.75" customHeight="1">
      <c r="A118" s="28" t="s">
        <v>21438</v>
      </c>
      <c r="B118" s="28">
        <v>22</v>
      </c>
      <c r="C118" s="28">
        <v>3</v>
      </c>
      <c r="D118" s="28">
        <v>2021</v>
      </c>
      <c r="E118" s="28" t="s">
        <v>482</v>
      </c>
      <c r="F118" s="28">
        <v>3</v>
      </c>
      <c r="G118" s="28" t="s">
        <v>274</v>
      </c>
      <c r="H118" s="28" t="s">
        <v>275</v>
      </c>
      <c r="I118" s="28">
        <v>8.6755231038536504E-4</v>
      </c>
      <c r="J118" s="28">
        <v>7.3413897015016198E-4</v>
      </c>
      <c r="K118" s="28">
        <v>1.0515225515247699E-3</v>
      </c>
    </row>
    <row r="119" spans="1:11" ht="15.75" customHeight="1">
      <c r="A119" s="28" t="s">
        <v>21438</v>
      </c>
      <c r="B119" s="28">
        <v>22</v>
      </c>
      <c r="C119" s="28">
        <v>3</v>
      </c>
      <c r="D119" s="28">
        <v>2021</v>
      </c>
      <c r="E119" s="28" t="s">
        <v>486</v>
      </c>
      <c r="F119" s="28">
        <v>3</v>
      </c>
      <c r="G119" s="28" t="s">
        <v>274</v>
      </c>
      <c r="H119" s="28" t="s">
        <v>275</v>
      </c>
      <c r="I119" s="28">
        <v>0</v>
      </c>
      <c r="J119" s="28">
        <v>0</v>
      </c>
      <c r="K119" s="28">
        <v>0</v>
      </c>
    </row>
    <row r="120" spans="1:11" ht="15.75" customHeight="1">
      <c r="A120" s="28" t="s">
        <v>21438</v>
      </c>
      <c r="B120" s="28">
        <v>22</v>
      </c>
      <c r="C120" s="28">
        <v>3</v>
      </c>
      <c r="D120" s="28">
        <v>2021</v>
      </c>
      <c r="E120" s="28" t="s">
        <v>490</v>
      </c>
      <c r="F120" s="28">
        <v>3</v>
      </c>
      <c r="G120" s="28" t="s">
        <v>274</v>
      </c>
      <c r="H120" s="28" t="s">
        <v>275</v>
      </c>
      <c r="I120" s="28">
        <v>1.7839920312484799E-5</v>
      </c>
      <c r="J120" s="28">
        <v>1.49025211519732E-5</v>
      </c>
      <c r="K120" s="28">
        <v>1.95286864643743E-5</v>
      </c>
    </row>
    <row r="121" spans="1:11" ht="15.75" customHeight="1">
      <c r="A121" s="28" t="s">
        <v>21438</v>
      </c>
      <c r="B121" s="28">
        <v>22</v>
      </c>
      <c r="C121" s="28">
        <v>3</v>
      </c>
      <c r="D121" s="28">
        <v>2021</v>
      </c>
      <c r="E121" s="28" t="s">
        <v>1556</v>
      </c>
      <c r="F121" s="28">
        <v>3</v>
      </c>
      <c r="G121" s="28" t="s">
        <v>274</v>
      </c>
      <c r="H121" s="28" t="s">
        <v>275</v>
      </c>
      <c r="I121" s="28">
        <v>1.4407675214806701E-4</v>
      </c>
      <c r="J121" s="28">
        <v>1.2393474010787001E-4</v>
      </c>
      <c r="K121" s="28">
        <v>1.6862681426844399E-4</v>
      </c>
    </row>
    <row r="122" spans="1:11" ht="15.75" customHeight="1">
      <c r="A122" s="28" t="s">
        <v>21438</v>
      </c>
      <c r="B122" s="28">
        <v>22</v>
      </c>
      <c r="C122" s="28">
        <v>3</v>
      </c>
      <c r="D122" s="28">
        <v>2021</v>
      </c>
      <c r="E122" s="28" t="s">
        <v>1560</v>
      </c>
      <c r="F122" s="28">
        <v>3</v>
      </c>
      <c r="G122" s="28" t="s">
        <v>274</v>
      </c>
      <c r="H122" s="28" t="s">
        <v>275</v>
      </c>
      <c r="I122" s="28">
        <v>2.6159122400653699E-6</v>
      </c>
      <c r="J122" s="28">
        <v>1.6396983227839301E-6</v>
      </c>
      <c r="K122" s="28">
        <v>4.3681459573807298E-6</v>
      </c>
    </row>
    <row r="123" spans="1:11" ht="15.75" customHeight="1">
      <c r="A123" s="28" t="s">
        <v>21438</v>
      </c>
      <c r="B123" s="28">
        <v>22</v>
      </c>
      <c r="C123" s="28">
        <v>3</v>
      </c>
      <c r="D123" s="28">
        <v>2021</v>
      </c>
      <c r="E123" s="28" t="s">
        <v>1564</v>
      </c>
      <c r="F123" s="28">
        <v>3</v>
      </c>
      <c r="G123" s="28" t="s">
        <v>274</v>
      </c>
      <c r="H123" s="28" t="s">
        <v>275</v>
      </c>
      <c r="I123" s="28">
        <v>2.4878503496141202E-7</v>
      </c>
      <c r="J123" s="28">
        <v>1.6631507726971001E-7</v>
      </c>
      <c r="K123" s="28">
        <v>3.6806583020880199E-7</v>
      </c>
    </row>
    <row r="124" spans="1:11" ht="15.75" customHeight="1">
      <c r="A124" s="28" t="s">
        <v>21438</v>
      </c>
      <c r="B124" s="28">
        <v>22</v>
      </c>
      <c r="C124" s="28">
        <v>3</v>
      </c>
      <c r="D124" s="28">
        <v>2021</v>
      </c>
      <c r="E124" s="28" t="s">
        <v>294</v>
      </c>
      <c r="F124" s="28">
        <v>3</v>
      </c>
      <c r="G124" s="28" t="s">
        <v>274</v>
      </c>
      <c r="H124" s="28" t="s">
        <v>275</v>
      </c>
      <c r="I124" s="28">
        <v>1.74429166166116E-10</v>
      </c>
      <c r="J124" s="28">
        <v>1.05217190222437E-10</v>
      </c>
      <c r="K124" s="28">
        <v>2.84837580760694E-10</v>
      </c>
    </row>
    <row r="125" spans="1:11" ht="15.75" customHeight="1">
      <c r="A125" s="28" t="s">
        <v>21438</v>
      </c>
      <c r="B125" s="28">
        <v>22</v>
      </c>
      <c r="C125" s="28">
        <v>3</v>
      </c>
      <c r="D125" s="28">
        <v>2021</v>
      </c>
      <c r="E125" s="28" t="s">
        <v>1571</v>
      </c>
      <c r="F125" s="28">
        <v>3</v>
      </c>
      <c r="G125" s="28" t="s">
        <v>274</v>
      </c>
      <c r="H125" s="28" t="s">
        <v>275</v>
      </c>
      <c r="I125" s="28">
        <v>1.63920723166163E-5</v>
      </c>
      <c r="J125" s="28">
        <v>1.28438977456215E-5</v>
      </c>
      <c r="K125" s="28">
        <v>2.0338734713961E-5</v>
      </c>
    </row>
    <row r="126" spans="1:11" ht="15.75" customHeight="1">
      <c r="A126" s="28" t="s">
        <v>21438</v>
      </c>
      <c r="B126" s="28">
        <v>22</v>
      </c>
      <c r="C126" s="28">
        <v>3</v>
      </c>
      <c r="D126" s="28">
        <v>2021</v>
      </c>
      <c r="E126" s="28" t="s">
        <v>345</v>
      </c>
      <c r="F126" s="28">
        <v>3</v>
      </c>
      <c r="G126" s="28" t="s">
        <v>274</v>
      </c>
      <c r="H126" s="28" t="s">
        <v>275</v>
      </c>
      <c r="I126" s="28">
        <v>6.893975243335E-5</v>
      </c>
      <c r="J126" s="28">
        <v>5.45760025127526E-5</v>
      </c>
      <c r="K126" s="28">
        <v>8.6670754089713506E-5</v>
      </c>
    </row>
    <row r="127" spans="1:11" ht="15.75" customHeight="1">
      <c r="A127" s="28" t="s">
        <v>21438</v>
      </c>
      <c r="B127" s="28">
        <v>22</v>
      </c>
      <c r="C127" s="28">
        <v>3</v>
      </c>
      <c r="D127" s="28">
        <v>2021</v>
      </c>
      <c r="E127" s="28" t="s">
        <v>1575</v>
      </c>
      <c r="F127" s="28">
        <v>3</v>
      </c>
      <c r="G127" s="28" t="s">
        <v>274</v>
      </c>
      <c r="H127" s="28" t="s">
        <v>275</v>
      </c>
      <c r="I127" s="28">
        <v>3.9064698720982102E-4</v>
      </c>
      <c r="J127" s="28">
        <v>3.0782123371708199E-4</v>
      </c>
      <c r="K127" s="28">
        <v>4.91912111203313E-4</v>
      </c>
    </row>
    <row r="128" spans="1:11" ht="15.75" customHeight="1">
      <c r="A128" s="28" t="s">
        <v>21438</v>
      </c>
      <c r="B128" s="28">
        <v>22</v>
      </c>
      <c r="C128" s="28">
        <v>3</v>
      </c>
      <c r="D128" s="28">
        <v>2021</v>
      </c>
      <c r="E128" s="28" t="s">
        <v>1579</v>
      </c>
      <c r="F128" s="28">
        <v>3</v>
      </c>
      <c r="G128" s="28" t="s">
        <v>274</v>
      </c>
      <c r="H128" s="28" t="s">
        <v>275</v>
      </c>
      <c r="I128" s="28">
        <v>1.2825105547171101E-3</v>
      </c>
      <c r="J128" s="28">
        <v>9.9102342560120895E-4</v>
      </c>
      <c r="K128" s="28">
        <v>1.5552349519437601E-3</v>
      </c>
    </row>
    <row r="129" spans="1:11" ht="15.75" customHeight="1">
      <c r="A129" s="28" t="s">
        <v>21438</v>
      </c>
      <c r="B129" s="28">
        <v>22</v>
      </c>
      <c r="C129" s="28">
        <v>3</v>
      </c>
      <c r="D129" s="28">
        <v>2021</v>
      </c>
      <c r="E129" s="28" t="s">
        <v>1583</v>
      </c>
      <c r="F129" s="28">
        <v>3</v>
      </c>
      <c r="G129" s="28" t="s">
        <v>274</v>
      </c>
      <c r="H129" s="28" t="s">
        <v>275</v>
      </c>
      <c r="I129" s="28">
        <v>8.2145392958801202E-7</v>
      </c>
      <c r="J129" s="28">
        <v>3.2832102014701301E-7</v>
      </c>
      <c r="K129" s="28">
        <v>1.63569008413644E-6</v>
      </c>
    </row>
    <row r="130" spans="1:11" ht="15.75" customHeight="1">
      <c r="A130" s="28" t="s">
        <v>21438</v>
      </c>
      <c r="B130" s="28">
        <v>22</v>
      </c>
      <c r="C130" s="28">
        <v>3</v>
      </c>
      <c r="D130" s="28">
        <v>2021</v>
      </c>
      <c r="E130" s="28" t="s">
        <v>1587</v>
      </c>
      <c r="F130" s="28">
        <v>3</v>
      </c>
      <c r="G130" s="28" t="s">
        <v>274</v>
      </c>
      <c r="H130" s="28" t="s">
        <v>275</v>
      </c>
      <c r="I130" s="28">
        <v>4.4285333147917897E-5</v>
      </c>
      <c r="J130" s="28">
        <v>2.87329182600621E-5</v>
      </c>
      <c r="K130" s="28">
        <v>6.3035645300820099E-5</v>
      </c>
    </row>
    <row r="131" spans="1:11" ht="15.75" customHeight="1">
      <c r="A131" s="28" t="s">
        <v>21438</v>
      </c>
      <c r="B131" s="28">
        <v>22</v>
      </c>
      <c r="C131" s="28">
        <v>3</v>
      </c>
      <c r="D131" s="28">
        <v>2021</v>
      </c>
      <c r="E131" s="28" t="s">
        <v>497</v>
      </c>
      <c r="F131" s="28">
        <v>3</v>
      </c>
      <c r="G131" s="28" t="s">
        <v>274</v>
      </c>
      <c r="H131" s="28" t="s">
        <v>275</v>
      </c>
      <c r="I131" s="28">
        <v>8.6618401015460398E-5</v>
      </c>
      <c r="J131" s="28">
        <v>7.5459074347884495E-5</v>
      </c>
      <c r="K131" s="28">
        <v>9.9561571111900696E-5</v>
      </c>
    </row>
    <row r="132" spans="1:11" ht="15.75" customHeight="1">
      <c r="A132" s="28" t="s">
        <v>21438</v>
      </c>
      <c r="B132" s="28">
        <v>22</v>
      </c>
      <c r="C132" s="28">
        <v>3</v>
      </c>
      <c r="D132" s="28">
        <v>2021</v>
      </c>
      <c r="E132" s="28" t="s">
        <v>290</v>
      </c>
      <c r="F132" s="28">
        <v>3</v>
      </c>
      <c r="G132" s="28" t="s">
        <v>274</v>
      </c>
      <c r="H132" s="28" t="s">
        <v>275</v>
      </c>
      <c r="I132" s="28">
        <v>3.5950950261301901E-8</v>
      </c>
      <c r="J132" s="28">
        <v>2.2416659540328E-8</v>
      </c>
      <c r="K132" s="28">
        <v>5.3537715112182901E-8</v>
      </c>
    </row>
    <row r="133" spans="1:11" ht="15.75" customHeight="1">
      <c r="A133" s="28" t="s">
        <v>21438</v>
      </c>
      <c r="B133" s="28">
        <v>22</v>
      </c>
      <c r="C133" s="28">
        <v>3</v>
      </c>
      <c r="D133" s="28">
        <v>2021</v>
      </c>
      <c r="E133" s="28" t="s">
        <v>346</v>
      </c>
      <c r="F133" s="28">
        <v>3</v>
      </c>
      <c r="G133" s="28" t="s">
        <v>274</v>
      </c>
      <c r="H133" s="28" t="s">
        <v>275</v>
      </c>
      <c r="I133" s="28">
        <v>8.0375873874735895E-5</v>
      </c>
      <c r="J133" s="28">
        <v>3.9681054080156601E-5</v>
      </c>
      <c r="K133" s="28">
        <v>1.2127165832524899E-4</v>
      </c>
    </row>
    <row r="134" spans="1:11" ht="15.75" customHeight="1">
      <c r="A134" s="28" t="s">
        <v>21438</v>
      </c>
      <c r="B134" s="28">
        <v>22</v>
      </c>
      <c r="C134" s="28">
        <v>3</v>
      </c>
      <c r="D134" s="28">
        <v>2021</v>
      </c>
      <c r="E134" s="28" t="s">
        <v>322</v>
      </c>
      <c r="F134" s="28">
        <v>3</v>
      </c>
      <c r="G134" s="28" t="s">
        <v>274</v>
      </c>
      <c r="H134" s="28" t="s">
        <v>275</v>
      </c>
      <c r="I134" s="28">
        <v>7.5776930425712503E-6</v>
      </c>
      <c r="J134" s="28">
        <v>5.8850579846670196E-6</v>
      </c>
      <c r="K134" s="28">
        <v>9.8465415406437408E-6</v>
      </c>
    </row>
    <row r="135" spans="1:11" ht="15.75" customHeight="1">
      <c r="A135" s="28" t="s">
        <v>21438</v>
      </c>
      <c r="B135" s="28">
        <v>22</v>
      </c>
      <c r="C135" s="28">
        <v>3</v>
      </c>
      <c r="D135" s="28">
        <v>2021</v>
      </c>
      <c r="E135" s="28" t="s">
        <v>1600</v>
      </c>
      <c r="F135" s="28">
        <v>3</v>
      </c>
      <c r="G135" s="28" t="s">
        <v>274</v>
      </c>
      <c r="H135" s="28" t="s">
        <v>275</v>
      </c>
      <c r="I135" s="28">
        <v>2.2965644479677299E-4</v>
      </c>
      <c r="J135" s="28">
        <v>1.80362206609778E-4</v>
      </c>
      <c r="K135" s="28">
        <v>2.9161655675587602E-4</v>
      </c>
    </row>
    <row r="136" spans="1:11" ht="15.75" customHeight="1">
      <c r="A136" s="28" t="s">
        <v>21438</v>
      </c>
      <c r="B136" s="28">
        <v>22</v>
      </c>
      <c r="C136" s="28">
        <v>3</v>
      </c>
      <c r="D136" s="28">
        <v>2021</v>
      </c>
      <c r="E136" s="28" t="s">
        <v>1604</v>
      </c>
      <c r="F136" s="28">
        <v>3</v>
      </c>
      <c r="G136" s="28" t="s">
        <v>274</v>
      </c>
      <c r="H136" s="28" t="s">
        <v>275</v>
      </c>
      <c r="I136" s="28">
        <v>1.38090403391734E-4</v>
      </c>
      <c r="J136" s="28">
        <v>4.9498468012736597E-5</v>
      </c>
      <c r="K136" s="28">
        <v>2.58081048614754E-4</v>
      </c>
    </row>
    <row r="137" spans="1:11" ht="15.75" customHeight="1">
      <c r="A137" s="28" t="s">
        <v>21438</v>
      </c>
      <c r="B137" s="28">
        <v>22</v>
      </c>
      <c r="C137" s="28">
        <v>3</v>
      </c>
      <c r="D137" s="28">
        <v>2021</v>
      </c>
      <c r="E137" s="28" t="s">
        <v>1608</v>
      </c>
      <c r="F137" s="28">
        <v>3</v>
      </c>
      <c r="G137" s="28" t="s">
        <v>274</v>
      </c>
      <c r="H137" s="28" t="s">
        <v>275</v>
      </c>
      <c r="I137" s="28">
        <v>5.0489675880118401E-4</v>
      </c>
      <c r="J137" s="28">
        <v>1.9379427947271801E-4</v>
      </c>
      <c r="K137" s="28">
        <v>1.1274672323348799E-3</v>
      </c>
    </row>
    <row r="138" spans="1:11" ht="15.75" customHeight="1">
      <c r="A138" s="28" t="s">
        <v>21438</v>
      </c>
      <c r="B138" s="28">
        <v>22</v>
      </c>
      <c r="C138" s="28">
        <v>3</v>
      </c>
      <c r="D138" s="28">
        <v>2021</v>
      </c>
      <c r="E138" s="28" t="s">
        <v>1612</v>
      </c>
      <c r="F138" s="28">
        <v>3</v>
      </c>
      <c r="G138" s="28" t="s">
        <v>274</v>
      </c>
      <c r="H138" s="28" t="s">
        <v>275</v>
      </c>
      <c r="I138" s="28">
        <v>1.3193410769726999E-4</v>
      </c>
      <c r="J138" s="28">
        <v>1.03326815721013E-4</v>
      </c>
      <c r="K138" s="28">
        <v>1.5907420388932501E-4</v>
      </c>
    </row>
    <row r="139" spans="1:11" ht="15.75" customHeight="1">
      <c r="A139" s="28" t="s">
        <v>21438</v>
      </c>
      <c r="B139" s="28">
        <v>22</v>
      </c>
      <c r="C139" s="28">
        <v>3</v>
      </c>
      <c r="D139" s="28">
        <v>2021</v>
      </c>
      <c r="E139" s="28" t="s">
        <v>1616</v>
      </c>
      <c r="F139" s="28">
        <v>3</v>
      </c>
      <c r="G139" s="28" t="s">
        <v>274</v>
      </c>
      <c r="H139" s="28" t="s">
        <v>275</v>
      </c>
      <c r="I139" s="28">
        <v>4.1580878939539001E-5</v>
      </c>
      <c r="J139" s="28">
        <v>3.6935799582883802E-5</v>
      </c>
      <c r="K139" s="28">
        <v>4.6292642033014498E-5</v>
      </c>
    </row>
    <row r="140" spans="1:11" ht="15.75" customHeight="1">
      <c r="A140" s="28" t="s">
        <v>21438</v>
      </c>
      <c r="B140" s="28">
        <v>22</v>
      </c>
      <c r="C140" s="28">
        <v>3</v>
      </c>
      <c r="D140" s="28">
        <v>2021</v>
      </c>
      <c r="E140" s="28" t="s">
        <v>1620</v>
      </c>
      <c r="F140" s="28">
        <v>3</v>
      </c>
      <c r="G140" s="28" t="s">
        <v>274</v>
      </c>
      <c r="H140" s="28" t="s">
        <v>275</v>
      </c>
      <c r="I140" s="28">
        <v>2.7890304661675102E-5</v>
      </c>
      <c r="J140" s="28">
        <v>2.4653342353876801E-5</v>
      </c>
      <c r="K140" s="28">
        <v>3.2217688125390701E-5</v>
      </c>
    </row>
    <row r="141" spans="1:11" ht="15.75" customHeight="1">
      <c r="A141" s="28" t="s">
        <v>21438</v>
      </c>
      <c r="B141" s="28">
        <v>22</v>
      </c>
      <c r="C141" s="28">
        <v>3</v>
      </c>
      <c r="D141" s="28">
        <v>2021</v>
      </c>
      <c r="E141" s="28" t="s">
        <v>500</v>
      </c>
      <c r="F141" s="28">
        <v>3</v>
      </c>
      <c r="G141" s="28" t="s">
        <v>274</v>
      </c>
      <c r="H141" s="28" t="s">
        <v>275</v>
      </c>
      <c r="I141" s="28">
        <v>1.04936964830548E-4</v>
      </c>
      <c r="J141" s="28">
        <v>5.9768673155960201E-5</v>
      </c>
      <c r="K141" s="28">
        <v>1.4380075853780299E-4</v>
      </c>
    </row>
    <row r="142" spans="1:11" ht="15.75" customHeight="1">
      <c r="A142" s="28" t="s">
        <v>21438</v>
      </c>
      <c r="B142" s="28">
        <v>22</v>
      </c>
      <c r="C142" s="28">
        <v>3</v>
      </c>
      <c r="D142" s="28">
        <v>2021</v>
      </c>
      <c r="E142" s="28" t="s">
        <v>1627</v>
      </c>
      <c r="F142" s="28">
        <v>3</v>
      </c>
      <c r="G142" s="28" t="s">
        <v>274</v>
      </c>
      <c r="H142" s="28" t="s">
        <v>275</v>
      </c>
      <c r="I142" s="28">
        <v>4.9171581321570902E-6</v>
      </c>
      <c r="J142" s="28">
        <v>4.2634832727523298E-6</v>
      </c>
      <c r="K142" s="28">
        <v>5.7852677256527397E-6</v>
      </c>
    </row>
    <row r="143" spans="1:11" ht="15.75" customHeight="1">
      <c r="A143" s="28" t="s">
        <v>21438</v>
      </c>
      <c r="B143" s="28">
        <v>22</v>
      </c>
      <c r="C143" s="28">
        <v>3</v>
      </c>
      <c r="D143" s="28">
        <v>2021</v>
      </c>
      <c r="E143" s="28" t="s">
        <v>1631</v>
      </c>
      <c r="F143" s="28">
        <v>3</v>
      </c>
      <c r="G143" s="28" t="s">
        <v>274</v>
      </c>
      <c r="H143" s="28" t="s">
        <v>275</v>
      </c>
      <c r="I143" s="28">
        <v>1.1382476983620501E-7</v>
      </c>
      <c r="J143" s="28">
        <v>7.9948320166844598E-8</v>
      </c>
      <c r="K143" s="28">
        <v>1.7409232562510299E-7</v>
      </c>
    </row>
    <row r="144" spans="1:11" ht="15.75" customHeight="1">
      <c r="A144" s="28" t="s">
        <v>21438</v>
      </c>
      <c r="B144" s="28">
        <v>22</v>
      </c>
      <c r="C144" s="28">
        <v>3</v>
      </c>
      <c r="D144" s="28">
        <v>2021</v>
      </c>
      <c r="E144" s="28" t="s">
        <v>1635</v>
      </c>
      <c r="F144" s="28">
        <v>3</v>
      </c>
      <c r="G144" s="28" t="s">
        <v>274</v>
      </c>
      <c r="H144" s="28" t="s">
        <v>275</v>
      </c>
      <c r="I144" s="28">
        <v>1.42571551271184E-8</v>
      </c>
      <c r="J144" s="28">
        <v>1.0104428935945301E-8</v>
      </c>
      <c r="K144" s="28">
        <v>2.0261072576948801E-8</v>
      </c>
    </row>
    <row r="145" spans="1:11" ht="15.75" customHeight="1">
      <c r="A145" s="28" t="s">
        <v>21438</v>
      </c>
      <c r="B145" s="28">
        <v>22</v>
      </c>
      <c r="C145" s="28">
        <v>3</v>
      </c>
      <c r="D145" s="28">
        <v>2021</v>
      </c>
      <c r="E145" s="28" t="s">
        <v>504</v>
      </c>
      <c r="F145" s="28">
        <v>3</v>
      </c>
      <c r="G145" s="28" t="s">
        <v>274</v>
      </c>
      <c r="H145" s="28" t="s">
        <v>275</v>
      </c>
      <c r="I145" s="28">
        <v>6.1216139340193002E-4</v>
      </c>
      <c r="J145" s="28">
        <v>5.7198071362976198E-4</v>
      </c>
      <c r="K145" s="28">
        <v>6.6523721705884795E-4</v>
      </c>
    </row>
    <row r="146" spans="1:11" ht="15.75" customHeight="1">
      <c r="A146" s="28" t="s">
        <v>21438</v>
      </c>
      <c r="B146" s="28">
        <v>22</v>
      </c>
      <c r="C146" s="28">
        <v>3</v>
      </c>
      <c r="D146" s="28">
        <v>2021</v>
      </c>
      <c r="E146" s="28" t="s">
        <v>508</v>
      </c>
      <c r="F146" s="28">
        <v>3</v>
      </c>
      <c r="G146" s="28" t="s">
        <v>274</v>
      </c>
      <c r="H146" s="28" t="s">
        <v>275</v>
      </c>
      <c r="I146" s="28">
        <v>1.0654700018018101E-4</v>
      </c>
      <c r="J146" s="28">
        <v>7.9288160303574902E-5</v>
      </c>
      <c r="K146" s="28">
        <v>1.39265644063611E-4</v>
      </c>
    </row>
    <row r="147" spans="1:11" ht="15.75" customHeight="1">
      <c r="A147" s="28" t="s">
        <v>21438</v>
      </c>
      <c r="B147" s="28">
        <v>22</v>
      </c>
      <c r="C147" s="28">
        <v>3</v>
      </c>
      <c r="D147" s="28">
        <v>2021</v>
      </c>
      <c r="E147" s="28" t="s">
        <v>323</v>
      </c>
      <c r="F147" s="28">
        <v>3</v>
      </c>
      <c r="G147" s="28" t="s">
        <v>274</v>
      </c>
      <c r="H147" s="28" t="s">
        <v>275</v>
      </c>
      <c r="I147" s="28">
        <v>6.3520702544546501E-4</v>
      </c>
      <c r="J147" s="28">
        <v>5.1157321088081897E-4</v>
      </c>
      <c r="K147" s="28">
        <v>8.0677725663814504E-4</v>
      </c>
    </row>
    <row r="148" spans="1:11" ht="15.75" customHeight="1">
      <c r="A148" s="28" t="s">
        <v>21438</v>
      </c>
      <c r="B148" s="28">
        <v>22</v>
      </c>
      <c r="C148" s="28">
        <v>3</v>
      </c>
      <c r="D148" s="28">
        <v>2021</v>
      </c>
      <c r="E148" s="28" t="s">
        <v>347</v>
      </c>
      <c r="F148" s="28">
        <v>3</v>
      </c>
      <c r="G148" s="28" t="s">
        <v>274</v>
      </c>
      <c r="H148" s="28" t="s">
        <v>275</v>
      </c>
      <c r="I148" s="28">
        <v>2.39624692669693E-4</v>
      </c>
      <c r="J148" s="28">
        <v>1.4635770163056399E-4</v>
      </c>
      <c r="K148" s="28">
        <v>3.9989670088821401E-4</v>
      </c>
    </row>
    <row r="149" spans="1:11" ht="15.75" customHeight="1">
      <c r="A149" s="28" t="s">
        <v>21438</v>
      </c>
      <c r="B149" s="28">
        <v>22</v>
      </c>
      <c r="C149" s="28">
        <v>3</v>
      </c>
      <c r="D149" s="28">
        <v>2021</v>
      </c>
      <c r="E149" s="28" t="s">
        <v>348</v>
      </c>
      <c r="F149" s="28">
        <v>3</v>
      </c>
      <c r="G149" s="28" t="s">
        <v>274</v>
      </c>
      <c r="H149" s="28" t="s">
        <v>275</v>
      </c>
      <c r="I149" s="28">
        <v>2.3230624549174501E-4</v>
      </c>
      <c r="J149" s="28">
        <v>1.46975148835009E-4</v>
      </c>
      <c r="K149" s="28">
        <v>3.86295719342323E-4</v>
      </c>
    </row>
    <row r="150" spans="1:11" ht="15.75" customHeight="1">
      <c r="A150" s="28" t="s">
        <v>21438</v>
      </c>
      <c r="B150" s="28">
        <v>22</v>
      </c>
      <c r="C150" s="28">
        <v>3</v>
      </c>
      <c r="D150" s="28">
        <v>2021</v>
      </c>
      <c r="E150" s="28" t="s">
        <v>349</v>
      </c>
      <c r="F150" s="28">
        <v>3</v>
      </c>
      <c r="G150" s="28" t="s">
        <v>274</v>
      </c>
      <c r="H150" s="28" t="s">
        <v>275</v>
      </c>
      <c r="I150" s="28">
        <v>1.07517862585645E-6</v>
      </c>
      <c r="J150" s="28">
        <v>8.6191289711674501E-7</v>
      </c>
      <c r="K150" s="28">
        <v>1.2612364601402401E-6</v>
      </c>
    </row>
    <row r="151" spans="1:11" ht="15.75" customHeight="1">
      <c r="A151" s="28" t="s">
        <v>21438</v>
      </c>
      <c r="B151" s="28">
        <v>22</v>
      </c>
      <c r="C151" s="28">
        <v>3</v>
      </c>
      <c r="D151" s="28">
        <v>2021</v>
      </c>
      <c r="E151" s="28" t="s">
        <v>324</v>
      </c>
      <c r="F151" s="28">
        <v>3</v>
      </c>
      <c r="G151" s="28" t="s">
        <v>274</v>
      </c>
      <c r="H151" s="28" t="s">
        <v>275</v>
      </c>
      <c r="I151" s="28">
        <v>5.2258521672517196E-6</v>
      </c>
      <c r="J151" s="28">
        <v>4.1105737104902498E-6</v>
      </c>
      <c r="K151" s="28">
        <v>6.7573456411566803E-6</v>
      </c>
    </row>
    <row r="152" spans="1:11" ht="15.75" customHeight="1">
      <c r="A152" s="28" t="s">
        <v>21438</v>
      </c>
      <c r="B152" s="28">
        <v>22</v>
      </c>
      <c r="C152" s="28">
        <v>3</v>
      </c>
      <c r="D152" s="28">
        <v>2021</v>
      </c>
      <c r="E152" s="28" t="s">
        <v>1645</v>
      </c>
      <c r="F152" s="28">
        <v>3</v>
      </c>
      <c r="G152" s="28" t="s">
        <v>274</v>
      </c>
      <c r="H152" s="28" t="s">
        <v>275</v>
      </c>
      <c r="I152" s="28">
        <v>1.4641545302026301E-4</v>
      </c>
      <c r="J152" s="28">
        <v>1.12082264592039E-4</v>
      </c>
      <c r="K152" s="28">
        <v>1.83066422338992E-4</v>
      </c>
    </row>
    <row r="153" spans="1:11" ht="15.75" customHeight="1">
      <c r="A153" s="28" t="s">
        <v>21438</v>
      </c>
      <c r="B153" s="28">
        <v>22</v>
      </c>
      <c r="C153" s="28">
        <v>3</v>
      </c>
      <c r="D153" s="28">
        <v>2021</v>
      </c>
      <c r="E153" s="28" t="s">
        <v>350</v>
      </c>
      <c r="F153" s="28">
        <v>3</v>
      </c>
      <c r="G153" s="28" t="s">
        <v>274</v>
      </c>
      <c r="H153" s="28" t="s">
        <v>275</v>
      </c>
      <c r="I153" s="28">
        <v>1.49774114361722E-3</v>
      </c>
      <c r="J153" s="28">
        <v>1.0213042298105801E-3</v>
      </c>
      <c r="K153" s="28">
        <v>2.0171557226546402E-3</v>
      </c>
    </row>
    <row r="154" spans="1:11" ht="15.75" customHeight="1">
      <c r="A154" s="28" t="s">
        <v>21438</v>
      </c>
      <c r="B154" s="28">
        <v>22</v>
      </c>
      <c r="C154" s="28">
        <v>3</v>
      </c>
      <c r="D154" s="28">
        <v>2021</v>
      </c>
      <c r="E154" s="28" t="s">
        <v>1649</v>
      </c>
      <c r="F154" s="28">
        <v>3</v>
      </c>
      <c r="G154" s="28" t="s">
        <v>274</v>
      </c>
      <c r="H154" s="28" t="s">
        <v>275</v>
      </c>
      <c r="I154" s="28">
        <v>7.1797820128118299E-4</v>
      </c>
      <c r="J154" s="28">
        <v>6.0757134948744604E-4</v>
      </c>
      <c r="K154" s="28">
        <v>8.4586057039229702E-4</v>
      </c>
    </row>
    <row r="155" spans="1:11" ht="15.75" customHeight="1">
      <c r="A155" s="28" t="s">
        <v>21438</v>
      </c>
      <c r="B155" s="28">
        <v>22</v>
      </c>
      <c r="C155" s="28">
        <v>3</v>
      </c>
      <c r="D155" s="28">
        <v>2021</v>
      </c>
      <c r="E155" s="28" t="s">
        <v>1653</v>
      </c>
      <c r="F155" s="28">
        <v>3</v>
      </c>
      <c r="G155" s="28" t="s">
        <v>274</v>
      </c>
      <c r="H155" s="28" t="s">
        <v>275</v>
      </c>
      <c r="I155" s="28">
        <v>5.4232940035998998E-4</v>
      </c>
      <c r="J155" s="28">
        <v>4.40787428853411E-4</v>
      </c>
      <c r="K155" s="28">
        <v>6.5353153615169005E-4</v>
      </c>
    </row>
    <row r="156" spans="1:11" ht="15.75" customHeight="1">
      <c r="A156" s="28" t="s">
        <v>21438</v>
      </c>
      <c r="B156" s="28">
        <v>22</v>
      </c>
      <c r="C156" s="28">
        <v>3</v>
      </c>
      <c r="D156" s="28">
        <v>2021</v>
      </c>
      <c r="E156" s="28" t="s">
        <v>511</v>
      </c>
      <c r="F156" s="28">
        <v>3</v>
      </c>
      <c r="G156" s="28" t="s">
        <v>274</v>
      </c>
      <c r="H156" s="28" t="s">
        <v>275</v>
      </c>
      <c r="I156" s="28">
        <v>6.2419060790166995E-5</v>
      </c>
      <c r="J156" s="28">
        <v>5.5535210300181298E-5</v>
      </c>
      <c r="K156" s="28">
        <v>6.62805585523576E-5</v>
      </c>
    </row>
    <row r="157" spans="1:11" ht="15.75" customHeight="1">
      <c r="A157" s="28" t="s">
        <v>21438</v>
      </c>
      <c r="B157" s="28">
        <v>22</v>
      </c>
      <c r="C157" s="28">
        <v>3</v>
      </c>
      <c r="D157" s="28">
        <v>2021</v>
      </c>
      <c r="E157" s="28" t="s">
        <v>515</v>
      </c>
      <c r="F157" s="28">
        <v>3</v>
      </c>
      <c r="G157" s="28" t="s">
        <v>274</v>
      </c>
      <c r="H157" s="28" t="s">
        <v>275</v>
      </c>
      <c r="I157" s="28">
        <v>2.5640756554578901E-5</v>
      </c>
      <c r="J157" s="28">
        <v>2.3568548470761099E-5</v>
      </c>
      <c r="K157" s="28">
        <v>2.88839754967579E-5</v>
      </c>
    </row>
    <row r="158" spans="1:11" ht="15.75" customHeight="1">
      <c r="A158" s="28" t="s">
        <v>21438</v>
      </c>
      <c r="B158" s="28">
        <v>22</v>
      </c>
      <c r="C158" s="28">
        <v>3</v>
      </c>
      <c r="D158" s="28">
        <v>2021</v>
      </c>
      <c r="E158" s="28" t="s">
        <v>351</v>
      </c>
      <c r="F158" s="28">
        <v>3</v>
      </c>
      <c r="G158" s="28" t="s">
        <v>274</v>
      </c>
      <c r="H158" s="28" t="s">
        <v>275</v>
      </c>
      <c r="I158" s="28">
        <v>4.9466282483678703E-3</v>
      </c>
      <c r="J158" s="28">
        <v>1.6371298334017802E-5</v>
      </c>
      <c r="K158" s="28">
        <v>1.7438358992704999E-2</v>
      </c>
    </row>
    <row r="159" spans="1:11" ht="15.75" customHeight="1">
      <c r="A159" s="28" t="s">
        <v>21438</v>
      </c>
      <c r="B159" s="28">
        <v>22</v>
      </c>
      <c r="C159" s="28">
        <v>3</v>
      </c>
      <c r="D159" s="28">
        <v>2021</v>
      </c>
      <c r="E159" s="28" t="s">
        <v>352</v>
      </c>
      <c r="F159" s="28">
        <v>3</v>
      </c>
      <c r="G159" s="28" t="s">
        <v>274</v>
      </c>
      <c r="H159" s="28" t="s">
        <v>275</v>
      </c>
      <c r="I159" s="28">
        <v>1.26227202810404E-3</v>
      </c>
      <c r="J159" s="28">
        <v>4.1118492272644599E-6</v>
      </c>
      <c r="K159" s="28">
        <v>4.6315716764356602E-3</v>
      </c>
    </row>
    <row r="160" spans="1:11" ht="15.75" customHeight="1">
      <c r="A160" s="28" t="s">
        <v>21438</v>
      </c>
      <c r="B160" s="28">
        <v>22</v>
      </c>
      <c r="C160" s="28">
        <v>3</v>
      </c>
      <c r="D160" s="28">
        <v>2021</v>
      </c>
      <c r="E160" s="28" t="s">
        <v>519</v>
      </c>
      <c r="F160" s="28">
        <v>3</v>
      </c>
      <c r="G160" s="28" t="s">
        <v>274</v>
      </c>
      <c r="H160" s="28" t="s">
        <v>275</v>
      </c>
      <c r="I160" s="28">
        <v>5.7314434518823399E-6</v>
      </c>
      <c r="J160" s="28">
        <v>2.0447045027889198E-6</v>
      </c>
      <c r="K160" s="28">
        <v>1.1147947575080799E-5</v>
      </c>
    </row>
    <row r="161" spans="1:11" ht="15.75" customHeight="1">
      <c r="A161" s="28" t="s">
        <v>21438</v>
      </c>
      <c r="B161" s="28">
        <v>22</v>
      </c>
      <c r="C161" s="28">
        <v>3</v>
      </c>
      <c r="D161" s="28">
        <v>2021</v>
      </c>
      <c r="E161" s="28" t="s">
        <v>523</v>
      </c>
      <c r="F161" s="28">
        <v>3</v>
      </c>
      <c r="G161" s="28" t="s">
        <v>274</v>
      </c>
      <c r="H161" s="28" t="s">
        <v>275</v>
      </c>
      <c r="I161" s="28">
        <v>2.82403516896118E-4</v>
      </c>
      <c r="J161" s="28">
        <v>2.5437579159926399E-4</v>
      </c>
      <c r="K161" s="28">
        <v>2.9843283498409099E-4</v>
      </c>
    </row>
    <row r="162" spans="1:11" ht="15.75" customHeight="1">
      <c r="A162" s="28" t="s">
        <v>21438</v>
      </c>
      <c r="B162" s="28">
        <v>22</v>
      </c>
      <c r="C162" s="28">
        <v>3</v>
      </c>
      <c r="D162" s="28">
        <v>2021</v>
      </c>
      <c r="E162" s="28" t="s">
        <v>291</v>
      </c>
      <c r="F162" s="28">
        <v>3</v>
      </c>
      <c r="G162" s="28" t="s">
        <v>274</v>
      </c>
      <c r="H162" s="28" t="s">
        <v>275</v>
      </c>
      <c r="I162" s="28">
        <v>1.73753602549977E-7</v>
      </c>
      <c r="J162" s="28">
        <v>1.46491353410838E-7</v>
      </c>
      <c r="K162" s="28">
        <v>2.0678752027792399E-7</v>
      </c>
    </row>
    <row r="163" spans="1:11" ht="15.75" customHeight="1">
      <c r="A163" s="28" t="s">
        <v>21438</v>
      </c>
      <c r="B163" s="28">
        <v>22</v>
      </c>
      <c r="C163" s="28">
        <v>3</v>
      </c>
      <c r="D163" s="28">
        <v>2021</v>
      </c>
      <c r="E163" s="28" t="s">
        <v>292</v>
      </c>
      <c r="F163" s="28">
        <v>3</v>
      </c>
      <c r="G163" s="28" t="s">
        <v>274</v>
      </c>
      <c r="H163" s="28" t="s">
        <v>275</v>
      </c>
      <c r="I163" s="28">
        <v>3.3541165609828402E-7</v>
      </c>
      <c r="J163" s="28">
        <v>2.4442310415078002E-7</v>
      </c>
      <c r="K163" s="28">
        <v>4.1454910030127298E-7</v>
      </c>
    </row>
    <row r="164" spans="1:11" ht="15.75" customHeight="1">
      <c r="A164" s="28" t="s">
        <v>21438</v>
      </c>
      <c r="B164" s="28">
        <v>22</v>
      </c>
      <c r="C164" s="28">
        <v>3</v>
      </c>
      <c r="D164" s="28">
        <v>2021</v>
      </c>
      <c r="E164" s="28" t="s">
        <v>533</v>
      </c>
      <c r="F164" s="28">
        <v>3</v>
      </c>
      <c r="G164" s="28" t="s">
        <v>274</v>
      </c>
      <c r="H164" s="28" t="s">
        <v>275</v>
      </c>
      <c r="I164" s="28">
        <v>5.8352992745481103E-6</v>
      </c>
      <c r="J164" s="28">
        <v>5.0188142551397798E-6</v>
      </c>
      <c r="K164" s="28">
        <v>6.6406377852905498E-6</v>
      </c>
    </row>
    <row r="165" spans="1:11" ht="15.75" customHeight="1">
      <c r="A165" s="28" t="s">
        <v>21438</v>
      </c>
      <c r="B165" s="28">
        <v>22</v>
      </c>
      <c r="C165" s="28">
        <v>3</v>
      </c>
      <c r="D165" s="28">
        <v>2021</v>
      </c>
      <c r="E165" s="28" t="s">
        <v>537</v>
      </c>
      <c r="F165" s="28">
        <v>3</v>
      </c>
      <c r="G165" s="28" t="s">
        <v>274</v>
      </c>
      <c r="H165" s="28" t="s">
        <v>275</v>
      </c>
      <c r="I165" s="28">
        <v>3.0357392649244899E-5</v>
      </c>
      <c r="J165" s="28">
        <v>2.74084451720154E-5</v>
      </c>
      <c r="K165" s="28">
        <v>3.2221720633506402E-5</v>
      </c>
    </row>
    <row r="166" spans="1:11" ht="15.75" customHeight="1">
      <c r="A166" s="28" t="s">
        <v>21438</v>
      </c>
      <c r="B166" s="28">
        <v>22</v>
      </c>
      <c r="C166" s="28">
        <v>3</v>
      </c>
      <c r="D166" s="28">
        <v>2021</v>
      </c>
      <c r="E166" s="28" t="s">
        <v>541</v>
      </c>
      <c r="F166" s="28">
        <v>3</v>
      </c>
      <c r="G166" s="28" t="s">
        <v>274</v>
      </c>
      <c r="H166" s="28" t="s">
        <v>275</v>
      </c>
      <c r="I166" s="28">
        <v>1.3337087436590199E-5</v>
      </c>
      <c r="J166" s="28">
        <v>1.21760502195299E-5</v>
      </c>
      <c r="K166" s="28">
        <v>1.39135271354149E-5</v>
      </c>
    </row>
    <row r="167" spans="1:11" ht="15.75" customHeight="1">
      <c r="A167" s="28" t="s">
        <v>21438</v>
      </c>
      <c r="B167" s="28">
        <v>22</v>
      </c>
      <c r="C167" s="28">
        <v>3</v>
      </c>
      <c r="D167" s="28">
        <v>2021</v>
      </c>
      <c r="E167" s="28" t="s">
        <v>545</v>
      </c>
      <c r="F167" s="28">
        <v>3</v>
      </c>
      <c r="G167" s="28" t="s">
        <v>274</v>
      </c>
      <c r="H167" s="28" t="s">
        <v>275</v>
      </c>
      <c r="I167" s="28">
        <v>1.59267237359746E-6</v>
      </c>
      <c r="J167" s="28">
        <v>1.4175010406642201E-6</v>
      </c>
      <c r="K167" s="28">
        <v>1.8337227738909999E-6</v>
      </c>
    </row>
    <row r="168" spans="1:11" ht="15.75" customHeight="1">
      <c r="A168" s="28" t="s">
        <v>21438</v>
      </c>
      <c r="B168" s="28">
        <v>22</v>
      </c>
      <c r="C168" s="28">
        <v>3</v>
      </c>
      <c r="D168" s="28">
        <v>2021</v>
      </c>
      <c r="E168" s="28" t="s">
        <v>1687</v>
      </c>
      <c r="F168" s="28">
        <v>3</v>
      </c>
      <c r="G168" s="28" t="s">
        <v>274</v>
      </c>
      <c r="H168" s="28" t="s">
        <v>275</v>
      </c>
      <c r="I168" s="28">
        <v>1.2826940716829801E-5</v>
      </c>
      <c r="J168" s="28">
        <v>9.9449021323540199E-6</v>
      </c>
      <c r="K168" s="28">
        <v>1.62754675694901E-5</v>
      </c>
    </row>
    <row r="169" spans="1:11" ht="15.75" customHeight="1">
      <c r="A169" s="28" t="s">
        <v>21438</v>
      </c>
      <c r="B169" s="28">
        <v>22</v>
      </c>
      <c r="C169" s="28">
        <v>3</v>
      </c>
      <c r="D169" s="28">
        <v>2021</v>
      </c>
      <c r="E169" s="28" t="s">
        <v>1691</v>
      </c>
      <c r="F169" s="28">
        <v>3</v>
      </c>
      <c r="G169" s="28" t="s">
        <v>274</v>
      </c>
      <c r="H169" s="28" t="s">
        <v>275</v>
      </c>
      <c r="I169" s="28">
        <v>4.9990287402658903E-5</v>
      </c>
      <c r="J169" s="28">
        <v>4.0740152294495401E-5</v>
      </c>
      <c r="K169" s="28">
        <v>6.0919845927495997E-5</v>
      </c>
    </row>
    <row r="170" spans="1:11" ht="15.75" customHeight="1">
      <c r="A170" s="28" t="s">
        <v>21438</v>
      </c>
      <c r="B170" s="28">
        <v>22</v>
      </c>
      <c r="C170" s="28">
        <v>3</v>
      </c>
      <c r="D170" s="28">
        <v>2021</v>
      </c>
      <c r="E170" s="28" t="s">
        <v>1695</v>
      </c>
      <c r="F170" s="28">
        <v>3</v>
      </c>
      <c r="G170" s="28" t="s">
        <v>274</v>
      </c>
      <c r="H170" s="28" t="s">
        <v>275</v>
      </c>
      <c r="I170" s="28">
        <v>1.2339664916140899E-4</v>
      </c>
      <c r="J170" s="28">
        <v>1.07365672389891E-4</v>
      </c>
      <c r="K170" s="28">
        <v>1.52568373370783E-4</v>
      </c>
    </row>
    <row r="171" spans="1:11" ht="15.75" customHeight="1">
      <c r="A171" s="28" t="s">
        <v>21438</v>
      </c>
      <c r="B171" s="28">
        <v>22</v>
      </c>
      <c r="C171" s="28">
        <v>3</v>
      </c>
      <c r="D171" s="28">
        <v>2021</v>
      </c>
      <c r="E171" s="28" t="s">
        <v>353</v>
      </c>
      <c r="F171" s="28">
        <v>3</v>
      </c>
      <c r="G171" s="28" t="s">
        <v>274</v>
      </c>
      <c r="H171" s="28" t="s">
        <v>275</v>
      </c>
      <c r="I171" s="28">
        <v>1.3520247179301699E-4</v>
      </c>
      <c r="J171" s="28">
        <v>1.17605308768497E-4</v>
      </c>
      <c r="K171" s="28">
        <v>1.57092129669709E-4</v>
      </c>
    </row>
    <row r="172" spans="1:11" ht="15.75" customHeight="1">
      <c r="A172" s="28" t="s">
        <v>21438</v>
      </c>
      <c r="B172" s="28">
        <v>22</v>
      </c>
      <c r="C172" s="28">
        <v>3</v>
      </c>
      <c r="D172" s="28">
        <v>2021</v>
      </c>
      <c r="E172" s="28" t="s">
        <v>1699</v>
      </c>
      <c r="F172" s="28">
        <v>3</v>
      </c>
      <c r="G172" s="28" t="s">
        <v>274</v>
      </c>
      <c r="H172" s="28" t="s">
        <v>275</v>
      </c>
      <c r="I172" s="28">
        <v>7.3353280413105795E-5</v>
      </c>
      <c r="J172" s="28">
        <v>5.9227537919729898E-5</v>
      </c>
      <c r="K172" s="28">
        <v>8.8620900204707599E-5</v>
      </c>
    </row>
    <row r="173" spans="1:11" ht="15.75" customHeight="1">
      <c r="A173" s="28" t="s">
        <v>21438</v>
      </c>
      <c r="B173" s="28">
        <v>22</v>
      </c>
      <c r="C173" s="28">
        <v>3</v>
      </c>
      <c r="D173" s="28">
        <v>2021</v>
      </c>
      <c r="E173" s="28" t="s">
        <v>354</v>
      </c>
      <c r="F173" s="28">
        <v>3</v>
      </c>
      <c r="G173" s="28" t="s">
        <v>274</v>
      </c>
      <c r="H173" s="28" t="s">
        <v>275</v>
      </c>
      <c r="I173" s="28">
        <v>4.8361670870336598E-5</v>
      </c>
      <c r="J173" s="28">
        <v>3.5728913385627299E-5</v>
      </c>
      <c r="K173" s="28">
        <v>6.2855122572758604E-5</v>
      </c>
    </row>
    <row r="174" spans="1:11" ht="15.75" customHeight="1">
      <c r="A174" s="28" t="s">
        <v>21438</v>
      </c>
      <c r="B174" s="28">
        <v>22</v>
      </c>
      <c r="C174" s="28">
        <v>3</v>
      </c>
      <c r="D174" s="28">
        <v>2021</v>
      </c>
      <c r="E174" s="28" t="s">
        <v>1703</v>
      </c>
      <c r="F174" s="28">
        <v>3</v>
      </c>
      <c r="G174" s="28" t="s">
        <v>274</v>
      </c>
      <c r="H174" s="28" t="s">
        <v>275</v>
      </c>
      <c r="I174" s="28">
        <v>1.51023302821113E-7</v>
      </c>
      <c r="J174" s="28">
        <v>1.13645878056819E-7</v>
      </c>
      <c r="K174" s="28">
        <v>1.9429169650195801E-7</v>
      </c>
    </row>
    <row r="175" spans="1:11" ht="15.75" customHeight="1">
      <c r="A175" s="28" t="s">
        <v>21438</v>
      </c>
      <c r="B175" s="28">
        <v>22</v>
      </c>
      <c r="C175" s="28">
        <v>3</v>
      </c>
      <c r="D175" s="28">
        <v>2021</v>
      </c>
      <c r="E175" s="28" t="s">
        <v>1707</v>
      </c>
      <c r="F175" s="28">
        <v>3</v>
      </c>
      <c r="G175" s="28" t="s">
        <v>274</v>
      </c>
      <c r="H175" s="28" t="s">
        <v>275</v>
      </c>
      <c r="I175" s="28">
        <v>1.54298283805522E-5</v>
      </c>
      <c r="J175" s="28">
        <v>1.17465768735317E-5</v>
      </c>
      <c r="K175" s="28">
        <v>1.9428107929746999E-5</v>
      </c>
    </row>
    <row r="176" spans="1:11" ht="15.75" customHeight="1">
      <c r="A176" s="28" t="s">
        <v>21438</v>
      </c>
      <c r="B176" s="28">
        <v>22</v>
      </c>
      <c r="C176" s="28">
        <v>3</v>
      </c>
      <c r="D176" s="28">
        <v>2021</v>
      </c>
      <c r="E176" s="28" t="s">
        <v>549</v>
      </c>
      <c r="F176" s="28">
        <v>3</v>
      </c>
      <c r="G176" s="28" t="s">
        <v>274</v>
      </c>
      <c r="H176" s="28" t="s">
        <v>275</v>
      </c>
      <c r="I176" s="28">
        <v>3.48351373967817E-3</v>
      </c>
      <c r="J176" s="28">
        <v>1.3415833238556499E-3</v>
      </c>
      <c r="K176" s="28">
        <v>7.5616781327316404E-3</v>
      </c>
    </row>
    <row r="177" spans="1:11" ht="15.75" customHeight="1">
      <c r="A177" s="28" t="s">
        <v>21438</v>
      </c>
      <c r="B177" s="28">
        <v>22</v>
      </c>
      <c r="C177" s="28">
        <v>3</v>
      </c>
      <c r="D177" s="28">
        <v>2021</v>
      </c>
      <c r="E177" s="28" t="s">
        <v>276</v>
      </c>
      <c r="F177" s="28">
        <v>3</v>
      </c>
      <c r="G177" s="28" t="s">
        <v>274</v>
      </c>
      <c r="H177" s="28" t="s">
        <v>275</v>
      </c>
      <c r="I177" s="28">
        <v>0</v>
      </c>
      <c r="J177" s="28">
        <v>0</v>
      </c>
      <c r="K177" s="28">
        <v>0</v>
      </c>
    </row>
    <row r="178" spans="1:11" ht="15.75" customHeight="1">
      <c r="A178" s="28" t="s">
        <v>21438</v>
      </c>
      <c r="B178" s="28">
        <v>22</v>
      </c>
      <c r="C178" s="28">
        <v>3</v>
      </c>
      <c r="D178" s="28">
        <v>2021</v>
      </c>
      <c r="E178" s="28" t="s">
        <v>278</v>
      </c>
      <c r="F178" s="28">
        <v>3</v>
      </c>
      <c r="G178" s="28" t="s">
        <v>274</v>
      </c>
      <c r="H178" s="28" t="s">
        <v>275</v>
      </c>
      <c r="I178" s="28">
        <v>3.6009896565976E-6</v>
      </c>
      <c r="J178" s="28">
        <v>2.5505490367060201E-6</v>
      </c>
      <c r="K178" s="28">
        <v>4.9808666285137201E-6</v>
      </c>
    </row>
    <row r="179" spans="1:11" ht="15.75" customHeight="1">
      <c r="A179" s="28" t="s">
        <v>21438</v>
      </c>
      <c r="B179" s="28">
        <v>22</v>
      </c>
      <c r="C179" s="28">
        <v>3</v>
      </c>
      <c r="D179" s="28">
        <v>2021</v>
      </c>
      <c r="E179" s="28" t="s">
        <v>279</v>
      </c>
      <c r="F179" s="28">
        <v>3</v>
      </c>
      <c r="G179" s="28" t="s">
        <v>274</v>
      </c>
      <c r="H179" s="28" t="s">
        <v>275</v>
      </c>
      <c r="I179" s="28">
        <v>9.9328856086484699E-7</v>
      </c>
      <c r="J179" s="28">
        <v>7.2152286085088802E-7</v>
      </c>
      <c r="K179" s="28">
        <v>1.3075884796109001E-6</v>
      </c>
    </row>
    <row r="180" spans="1:11" ht="15.75" customHeight="1">
      <c r="A180" s="28" t="s">
        <v>21438</v>
      </c>
      <c r="B180" s="28">
        <v>22</v>
      </c>
      <c r="C180" s="28">
        <v>3</v>
      </c>
      <c r="D180" s="28">
        <v>2021</v>
      </c>
      <c r="E180" s="28" t="s">
        <v>280</v>
      </c>
      <c r="F180" s="28">
        <v>3</v>
      </c>
      <c r="G180" s="28" t="s">
        <v>274</v>
      </c>
      <c r="H180" s="28" t="s">
        <v>275</v>
      </c>
      <c r="I180" s="28">
        <v>1.2081950524125099E-5</v>
      </c>
      <c r="J180" s="28">
        <v>9.0151116088609498E-6</v>
      </c>
      <c r="K180" s="28">
        <v>1.5792187805636301E-5</v>
      </c>
    </row>
    <row r="181" spans="1:11" ht="15.75" customHeight="1">
      <c r="A181" s="28" t="s">
        <v>21438</v>
      </c>
      <c r="B181" s="28">
        <v>22</v>
      </c>
      <c r="C181" s="28">
        <v>3</v>
      </c>
      <c r="D181" s="28">
        <v>2021</v>
      </c>
      <c r="E181" s="28" t="s">
        <v>281</v>
      </c>
      <c r="F181" s="28">
        <v>3</v>
      </c>
      <c r="G181" s="28" t="s">
        <v>274</v>
      </c>
      <c r="H181" s="28" t="s">
        <v>275</v>
      </c>
      <c r="I181" s="28">
        <v>5.6124226758482197E-5</v>
      </c>
      <c r="J181" s="28">
        <v>5.2891671108354299E-5</v>
      </c>
      <c r="K181" s="28">
        <v>5.8876518855157498E-5</v>
      </c>
    </row>
    <row r="182" spans="1:11" ht="15.75" customHeight="1">
      <c r="A182" s="28" t="s">
        <v>21438</v>
      </c>
      <c r="B182" s="28">
        <v>22</v>
      </c>
      <c r="C182" s="28">
        <v>3</v>
      </c>
      <c r="D182" s="28">
        <v>2021</v>
      </c>
      <c r="E182" s="28" t="s">
        <v>282</v>
      </c>
      <c r="F182" s="28">
        <v>3</v>
      </c>
      <c r="G182" s="28" t="s">
        <v>274</v>
      </c>
      <c r="H182" s="28" t="s">
        <v>275</v>
      </c>
      <c r="I182" s="28">
        <v>1.4117029823523699E-4</v>
      </c>
      <c r="J182" s="28">
        <v>1.2897940488532E-4</v>
      </c>
      <c r="K182" s="28">
        <v>1.4915378169214001E-4</v>
      </c>
    </row>
    <row r="183" spans="1:11" ht="15.75" customHeight="1">
      <c r="A183" s="28" t="s">
        <v>21438</v>
      </c>
      <c r="B183" s="28">
        <v>22</v>
      </c>
      <c r="C183" s="28">
        <v>3</v>
      </c>
      <c r="D183" s="28">
        <v>2021</v>
      </c>
      <c r="E183" s="28" t="s">
        <v>283</v>
      </c>
      <c r="F183" s="28">
        <v>3</v>
      </c>
      <c r="G183" s="28" t="s">
        <v>274</v>
      </c>
      <c r="H183" s="28" t="s">
        <v>275</v>
      </c>
      <c r="I183" s="28">
        <v>9.6979801600961899E-5</v>
      </c>
      <c r="J183" s="28">
        <v>8.7744993592171706E-5</v>
      </c>
      <c r="K183" s="28">
        <v>1.0288820553055299E-4</v>
      </c>
    </row>
    <row r="184" spans="1:11" ht="15.75" customHeight="1">
      <c r="A184" s="28" t="s">
        <v>21438</v>
      </c>
      <c r="B184" s="28">
        <v>22</v>
      </c>
      <c r="C184" s="28">
        <v>3</v>
      </c>
      <c r="D184" s="28">
        <v>2021</v>
      </c>
      <c r="E184" s="28" t="s">
        <v>287</v>
      </c>
      <c r="F184" s="28">
        <v>3</v>
      </c>
      <c r="G184" s="28" t="s">
        <v>274</v>
      </c>
      <c r="H184" s="28" t="s">
        <v>275</v>
      </c>
      <c r="I184" s="28">
        <v>5.1806634857016797E-3</v>
      </c>
      <c r="J184" s="28">
        <v>3.7264390248943498E-3</v>
      </c>
      <c r="K184" s="28">
        <v>7.38851317881994E-3</v>
      </c>
    </row>
    <row r="185" spans="1:11" ht="15.75" customHeight="1">
      <c r="A185" s="28" t="s">
        <v>21438</v>
      </c>
      <c r="B185" s="28">
        <v>22</v>
      </c>
      <c r="C185" s="28">
        <v>3</v>
      </c>
      <c r="D185" s="28">
        <v>2021</v>
      </c>
      <c r="E185" s="28" t="s">
        <v>288</v>
      </c>
      <c r="F185" s="28">
        <v>3</v>
      </c>
      <c r="G185" s="28" t="s">
        <v>274</v>
      </c>
      <c r="H185" s="28" t="s">
        <v>275</v>
      </c>
      <c r="I185" s="28">
        <v>3.3667294766369799E-4</v>
      </c>
      <c r="J185" s="28">
        <v>1.9559873880991099E-4</v>
      </c>
      <c r="K185" s="28">
        <v>5.0576906591139796E-4</v>
      </c>
    </row>
    <row r="186" spans="1:11" ht="15.75" customHeight="1">
      <c r="A186" s="28" t="s">
        <v>21438</v>
      </c>
      <c r="B186" s="28">
        <v>22</v>
      </c>
      <c r="C186" s="28">
        <v>3</v>
      </c>
      <c r="D186" s="28">
        <v>2021</v>
      </c>
      <c r="E186" s="28" t="s">
        <v>289</v>
      </c>
      <c r="F186" s="28">
        <v>3</v>
      </c>
      <c r="G186" s="28" t="s">
        <v>274</v>
      </c>
      <c r="H186" s="28" t="s">
        <v>275</v>
      </c>
      <c r="I186" s="28">
        <v>1.01632994588319E-6</v>
      </c>
      <c r="J186" s="28">
        <v>7.3753834958374802E-7</v>
      </c>
      <c r="K186" s="28">
        <v>1.4111789820381501E-6</v>
      </c>
    </row>
    <row r="187" spans="1:11" ht="15.75" customHeight="1">
      <c r="A187" s="28" t="s">
        <v>21439</v>
      </c>
      <c r="B187" s="28">
        <v>22</v>
      </c>
      <c r="C187" s="28">
        <v>3</v>
      </c>
      <c r="D187" s="28">
        <v>2021</v>
      </c>
      <c r="E187" s="28" t="s">
        <v>1287</v>
      </c>
      <c r="F187" s="28">
        <v>3</v>
      </c>
      <c r="G187" s="28" t="s">
        <v>274</v>
      </c>
      <c r="H187" s="28" t="s">
        <v>275</v>
      </c>
      <c r="I187" s="28">
        <v>4.6788732653307097E-6</v>
      </c>
      <c r="J187" s="28">
        <v>3.2641341386268198E-6</v>
      </c>
      <c r="K187" s="28">
        <v>6.4666538283277798E-6</v>
      </c>
    </row>
    <row r="188" spans="1:11" ht="15.75" customHeight="1">
      <c r="A188" s="28" t="s">
        <v>21439</v>
      </c>
      <c r="B188" s="28">
        <v>22</v>
      </c>
      <c r="C188" s="28">
        <v>3</v>
      </c>
      <c r="D188" s="28">
        <v>2021</v>
      </c>
      <c r="E188" s="28" t="s">
        <v>1291</v>
      </c>
      <c r="F188" s="28">
        <v>3</v>
      </c>
      <c r="G188" s="28" t="s">
        <v>274</v>
      </c>
      <c r="H188" s="28" t="s">
        <v>275</v>
      </c>
      <c r="I188" s="28">
        <v>0</v>
      </c>
      <c r="J188" s="28">
        <v>0</v>
      </c>
      <c r="K188" s="28">
        <v>0</v>
      </c>
    </row>
    <row r="189" spans="1:11" ht="15.75" customHeight="1">
      <c r="A189" s="28" t="s">
        <v>21439</v>
      </c>
      <c r="B189" s="28">
        <v>22</v>
      </c>
      <c r="C189" s="28">
        <v>3</v>
      </c>
      <c r="D189" s="28">
        <v>2021</v>
      </c>
      <c r="E189" s="28" t="s">
        <v>328</v>
      </c>
      <c r="F189" s="28">
        <v>3</v>
      </c>
      <c r="G189" s="28" t="s">
        <v>274</v>
      </c>
      <c r="H189" s="28" t="s">
        <v>275</v>
      </c>
      <c r="I189" s="28">
        <v>3.6059752160708701E-6</v>
      </c>
      <c r="J189" s="28">
        <v>3.0680121180952902E-6</v>
      </c>
      <c r="K189" s="28">
        <v>4.2225266504195097E-6</v>
      </c>
    </row>
    <row r="190" spans="1:11" ht="15.75" customHeight="1">
      <c r="A190" s="28" t="s">
        <v>21439</v>
      </c>
      <c r="B190" s="28">
        <v>22</v>
      </c>
      <c r="C190" s="28">
        <v>3</v>
      </c>
      <c r="D190" s="28">
        <v>2021</v>
      </c>
      <c r="E190" s="28" t="s">
        <v>1295</v>
      </c>
      <c r="F190" s="28">
        <v>3</v>
      </c>
      <c r="G190" s="28" t="s">
        <v>274</v>
      </c>
      <c r="H190" s="28" t="s">
        <v>275</v>
      </c>
      <c r="I190" s="28">
        <v>7.0233163447683796E-3</v>
      </c>
      <c r="J190" s="28">
        <v>4.7632550075901604E-3</v>
      </c>
      <c r="K190" s="28">
        <v>8.9160482993574201E-3</v>
      </c>
    </row>
    <row r="191" spans="1:11" ht="15.75" customHeight="1">
      <c r="A191" s="28" t="s">
        <v>21439</v>
      </c>
      <c r="B191" s="28">
        <v>22</v>
      </c>
      <c r="C191" s="28">
        <v>3</v>
      </c>
      <c r="D191" s="28">
        <v>2021</v>
      </c>
      <c r="E191" s="28" t="s">
        <v>329</v>
      </c>
      <c r="F191" s="28">
        <v>3</v>
      </c>
      <c r="G191" s="28" t="s">
        <v>274</v>
      </c>
      <c r="H191" s="28" t="s">
        <v>275</v>
      </c>
      <c r="I191" s="28">
        <v>3.7867448177174502E-4</v>
      </c>
      <c r="J191" s="28">
        <v>3.0589383231179599E-4</v>
      </c>
      <c r="K191" s="28">
        <v>4.67267856271466E-4</v>
      </c>
    </row>
    <row r="192" spans="1:11" ht="15.75" customHeight="1">
      <c r="A192" s="28" t="s">
        <v>21439</v>
      </c>
      <c r="B192" s="28">
        <v>22</v>
      </c>
      <c r="C192" s="28">
        <v>3</v>
      </c>
      <c r="D192" s="28">
        <v>2021</v>
      </c>
      <c r="E192" s="28" t="s">
        <v>1299</v>
      </c>
      <c r="F192" s="28">
        <v>3</v>
      </c>
      <c r="G192" s="28" t="s">
        <v>274</v>
      </c>
      <c r="H192" s="28" t="s">
        <v>275</v>
      </c>
      <c r="I192" s="28">
        <v>2.84987368967926E-5</v>
      </c>
      <c r="J192" s="28">
        <v>1.2102622430733899E-6</v>
      </c>
      <c r="K192" s="28">
        <v>9.5192619168211107E-5</v>
      </c>
    </row>
    <row r="193" spans="1:11" ht="15.75" customHeight="1">
      <c r="A193" s="28" t="s">
        <v>21439</v>
      </c>
      <c r="B193" s="28">
        <v>22</v>
      </c>
      <c r="C193" s="28">
        <v>3</v>
      </c>
      <c r="D193" s="28">
        <v>2021</v>
      </c>
      <c r="E193" s="28" t="s">
        <v>1303</v>
      </c>
      <c r="F193" s="28">
        <v>3</v>
      </c>
      <c r="G193" s="28" t="s">
        <v>274</v>
      </c>
      <c r="H193" s="28" t="s">
        <v>275</v>
      </c>
      <c r="I193" s="28">
        <v>0</v>
      </c>
      <c r="J193" s="28">
        <v>0</v>
      </c>
      <c r="K193" s="28">
        <v>0</v>
      </c>
    </row>
    <row r="194" spans="1:11" ht="15.75" customHeight="1">
      <c r="A194" s="28" t="s">
        <v>21439</v>
      </c>
      <c r="B194" s="28">
        <v>22</v>
      </c>
      <c r="C194" s="28">
        <v>3</v>
      </c>
      <c r="D194" s="28">
        <v>2021</v>
      </c>
      <c r="E194" s="28" t="s">
        <v>1307</v>
      </c>
      <c r="F194" s="28">
        <v>3</v>
      </c>
      <c r="G194" s="28" t="s">
        <v>274</v>
      </c>
      <c r="H194" s="28" t="s">
        <v>275</v>
      </c>
      <c r="I194" s="28">
        <v>3.0871336747519303E-4</v>
      </c>
      <c r="J194" s="28">
        <v>1.4284219824782201E-4</v>
      </c>
      <c r="K194" s="28">
        <v>4.6290670466872302E-4</v>
      </c>
    </row>
    <row r="195" spans="1:11" ht="15.75" customHeight="1">
      <c r="A195" s="28" t="s">
        <v>21439</v>
      </c>
      <c r="B195" s="28">
        <v>22</v>
      </c>
      <c r="C195" s="28">
        <v>3</v>
      </c>
      <c r="D195" s="28">
        <v>2021</v>
      </c>
      <c r="E195" s="28" t="s">
        <v>1311</v>
      </c>
      <c r="F195" s="28">
        <v>3</v>
      </c>
      <c r="G195" s="28" t="s">
        <v>274</v>
      </c>
      <c r="H195" s="28" t="s">
        <v>275</v>
      </c>
      <c r="I195" s="28">
        <v>2.5403627542198602E-4</v>
      </c>
      <c r="J195" s="28">
        <v>1.8883484491160401E-4</v>
      </c>
      <c r="K195" s="28">
        <v>3.2466087511017399E-4</v>
      </c>
    </row>
    <row r="196" spans="1:11" ht="15.75" customHeight="1">
      <c r="A196" s="28" t="s">
        <v>21439</v>
      </c>
      <c r="B196" s="28">
        <v>22</v>
      </c>
      <c r="C196" s="28">
        <v>3</v>
      </c>
      <c r="D196" s="28">
        <v>2021</v>
      </c>
      <c r="E196" s="28" t="s">
        <v>1315</v>
      </c>
      <c r="F196" s="28">
        <v>3</v>
      </c>
      <c r="G196" s="28" t="s">
        <v>274</v>
      </c>
      <c r="H196" s="28" t="s">
        <v>275</v>
      </c>
      <c r="I196" s="28">
        <v>9.9949735641954607E-7</v>
      </c>
      <c r="J196" s="28">
        <v>6.7571358124801196E-7</v>
      </c>
      <c r="K196" s="28">
        <v>1.47529168443333E-6</v>
      </c>
    </row>
    <row r="197" spans="1:11" ht="15.75" customHeight="1">
      <c r="A197" s="28" t="s">
        <v>21439</v>
      </c>
      <c r="B197" s="28">
        <v>22</v>
      </c>
      <c r="C197" s="28">
        <v>3</v>
      </c>
      <c r="D197" s="28">
        <v>2021</v>
      </c>
      <c r="E197" s="28" t="s">
        <v>301</v>
      </c>
      <c r="F197" s="28">
        <v>3</v>
      </c>
      <c r="G197" s="28" t="s">
        <v>274</v>
      </c>
      <c r="H197" s="28" t="s">
        <v>275</v>
      </c>
      <c r="I197" s="28">
        <v>1.8300965787223301E-5</v>
      </c>
      <c r="J197" s="28">
        <v>1.45649650512251E-5</v>
      </c>
      <c r="K197" s="28">
        <v>2.13388393300212E-5</v>
      </c>
    </row>
    <row r="198" spans="1:11" ht="15.75" customHeight="1">
      <c r="A198" s="28" t="s">
        <v>21439</v>
      </c>
      <c r="B198" s="28">
        <v>22</v>
      </c>
      <c r="C198" s="28">
        <v>3</v>
      </c>
      <c r="D198" s="28">
        <v>2021</v>
      </c>
      <c r="E198" s="28" t="s">
        <v>330</v>
      </c>
      <c r="F198" s="28">
        <v>3</v>
      </c>
      <c r="G198" s="28" t="s">
        <v>274</v>
      </c>
      <c r="H198" s="28" t="s">
        <v>275</v>
      </c>
      <c r="I198" s="28">
        <v>2.8414345853904E-5</v>
      </c>
      <c r="J198" s="28">
        <v>2.1862279830816801E-5</v>
      </c>
      <c r="K198" s="28">
        <v>3.3073132317317002E-5</v>
      </c>
    </row>
    <row r="199" spans="1:11" ht="15.75" customHeight="1">
      <c r="A199" s="28" t="s">
        <v>21439</v>
      </c>
      <c r="B199" s="28">
        <v>22</v>
      </c>
      <c r="C199" s="28">
        <v>3</v>
      </c>
      <c r="D199" s="28">
        <v>2021</v>
      </c>
      <c r="E199" s="28" t="s">
        <v>1319</v>
      </c>
      <c r="F199" s="28">
        <v>3</v>
      </c>
      <c r="G199" s="28" t="s">
        <v>274</v>
      </c>
      <c r="H199" s="28" t="s">
        <v>275</v>
      </c>
      <c r="I199" s="28">
        <v>5.9676155176178799E-3</v>
      </c>
      <c r="J199" s="28">
        <v>4.55787724970169E-3</v>
      </c>
      <c r="K199" s="28">
        <v>8.1096117004862793E-3</v>
      </c>
    </row>
    <row r="200" spans="1:11" ht="15.75" customHeight="1">
      <c r="A200" s="28" t="s">
        <v>21439</v>
      </c>
      <c r="B200" s="28">
        <v>22</v>
      </c>
      <c r="C200" s="28">
        <v>3</v>
      </c>
      <c r="D200" s="28">
        <v>2021</v>
      </c>
      <c r="E200" s="28" t="s">
        <v>355</v>
      </c>
      <c r="F200" s="28">
        <v>3</v>
      </c>
      <c r="G200" s="28" t="s">
        <v>274</v>
      </c>
      <c r="H200" s="28" t="s">
        <v>275</v>
      </c>
      <c r="I200" s="28">
        <v>7.3526136458033701E-6</v>
      </c>
      <c r="J200" s="28">
        <v>5.2889251069992004E-6</v>
      </c>
      <c r="K200" s="28">
        <v>9.5475649811461197E-6</v>
      </c>
    </row>
    <row r="201" spans="1:11" ht="15.75" customHeight="1">
      <c r="A201" s="28" t="s">
        <v>21439</v>
      </c>
      <c r="B201" s="28">
        <v>22</v>
      </c>
      <c r="C201" s="28">
        <v>3</v>
      </c>
      <c r="D201" s="28">
        <v>2021</v>
      </c>
      <c r="E201" s="28" t="s">
        <v>359</v>
      </c>
      <c r="F201" s="28">
        <v>3</v>
      </c>
      <c r="G201" s="28" t="s">
        <v>274</v>
      </c>
      <c r="H201" s="28" t="s">
        <v>275</v>
      </c>
      <c r="I201" s="28">
        <v>4.1768233269405603E-6</v>
      </c>
      <c r="J201" s="28">
        <v>2.95964494009509E-6</v>
      </c>
      <c r="K201" s="28">
        <v>5.9325702049685496E-6</v>
      </c>
    </row>
    <row r="202" spans="1:11" ht="15.75" customHeight="1">
      <c r="A202" s="28" t="s">
        <v>21439</v>
      </c>
      <c r="B202" s="28">
        <v>22</v>
      </c>
      <c r="C202" s="28">
        <v>3</v>
      </c>
      <c r="D202" s="28">
        <v>2021</v>
      </c>
      <c r="E202" s="28" t="s">
        <v>302</v>
      </c>
      <c r="F202" s="28">
        <v>3</v>
      </c>
      <c r="G202" s="28" t="s">
        <v>274</v>
      </c>
      <c r="H202" s="28" t="s">
        <v>275</v>
      </c>
      <c r="I202" s="28">
        <v>2.5234847975853699E-6</v>
      </c>
      <c r="J202" s="28">
        <v>1.73635857926549E-6</v>
      </c>
      <c r="K202" s="28">
        <v>3.6209410360177201E-6</v>
      </c>
    </row>
    <row r="203" spans="1:11" ht="15.75" customHeight="1">
      <c r="A203" s="28" t="s">
        <v>21439</v>
      </c>
      <c r="B203" s="28">
        <v>22</v>
      </c>
      <c r="C203" s="28">
        <v>3</v>
      </c>
      <c r="D203" s="28">
        <v>2021</v>
      </c>
      <c r="E203" s="28" t="s">
        <v>363</v>
      </c>
      <c r="F203" s="28">
        <v>3</v>
      </c>
      <c r="G203" s="28" t="s">
        <v>274</v>
      </c>
      <c r="H203" s="28" t="s">
        <v>275</v>
      </c>
      <c r="I203" s="28">
        <v>9.0903218060319699E-7</v>
      </c>
      <c r="J203" s="28">
        <v>6.4492936405645704E-7</v>
      </c>
      <c r="K203" s="28">
        <v>1.2312301822862399E-6</v>
      </c>
    </row>
    <row r="204" spans="1:11" ht="15.75" customHeight="1">
      <c r="A204" s="28" t="s">
        <v>21439</v>
      </c>
      <c r="B204" s="28">
        <v>22</v>
      </c>
      <c r="C204" s="28">
        <v>3</v>
      </c>
      <c r="D204" s="28">
        <v>2021</v>
      </c>
      <c r="E204" s="28" t="s">
        <v>303</v>
      </c>
      <c r="F204" s="28">
        <v>3</v>
      </c>
      <c r="G204" s="28" t="s">
        <v>274</v>
      </c>
      <c r="H204" s="28" t="s">
        <v>275</v>
      </c>
      <c r="I204" s="28">
        <v>5.15593003836577E-6</v>
      </c>
      <c r="J204" s="28">
        <v>4.0356110807135604E-6</v>
      </c>
      <c r="K204" s="28">
        <v>6.0389283331330402E-6</v>
      </c>
    </row>
    <row r="205" spans="1:11" ht="15.75" customHeight="1">
      <c r="A205" s="28" t="s">
        <v>21439</v>
      </c>
      <c r="B205" s="28">
        <v>22</v>
      </c>
      <c r="C205" s="28">
        <v>3</v>
      </c>
      <c r="D205" s="28">
        <v>2021</v>
      </c>
      <c r="E205" s="28" t="s">
        <v>331</v>
      </c>
      <c r="F205" s="28">
        <v>3</v>
      </c>
      <c r="G205" s="28" t="s">
        <v>274</v>
      </c>
      <c r="H205" s="28" t="s">
        <v>275</v>
      </c>
      <c r="I205" s="28">
        <v>2.0118975811137598E-5</v>
      </c>
      <c r="J205" s="28">
        <v>1.5329902600861299E-5</v>
      </c>
      <c r="K205" s="28">
        <v>2.4689881455546601E-5</v>
      </c>
    </row>
    <row r="206" spans="1:11" ht="15.75" customHeight="1">
      <c r="A206" s="28" t="s">
        <v>21439</v>
      </c>
      <c r="B206" s="28">
        <v>22</v>
      </c>
      <c r="C206" s="28">
        <v>3</v>
      </c>
      <c r="D206" s="28">
        <v>2021</v>
      </c>
      <c r="E206" s="28" t="s">
        <v>304</v>
      </c>
      <c r="F206" s="28">
        <v>3</v>
      </c>
      <c r="G206" s="28" t="s">
        <v>274</v>
      </c>
      <c r="H206" s="28" t="s">
        <v>275</v>
      </c>
      <c r="I206" s="28">
        <v>4.2776019085566601E-5</v>
      </c>
      <c r="J206" s="28">
        <v>3.5010198099089099E-5</v>
      </c>
      <c r="K206" s="28">
        <v>5.0079524091250798E-5</v>
      </c>
    </row>
    <row r="207" spans="1:11" ht="15.75" customHeight="1">
      <c r="A207" s="28" t="s">
        <v>21439</v>
      </c>
      <c r="B207" s="28">
        <v>22</v>
      </c>
      <c r="C207" s="28">
        <v>3</v>
      </c>
      <c r="D207" s="28">
        <v>2021</v>
      </c>
      <c r="E207" s="28" t="s">
        <v>296</v>
      </c>
      <c r="F207" s="28">
        <v>3</v>
      </c>
      <c r="G207" s="28" t="s">
        <v>274</v>
      </c>
      <c r="H207" s="28" t="s">
        <v>275</v>
      </c>
      <c r="I207" s="28">
        <v>5.4271975370698497E-5</v>
      </c>
      <c r="J207" s="28">
        <v>3.8393546895973498E-5</v>
      </c>
      <c r="K207" s="28">
        <v>6.8165499588787002E-5</v>
      </c>
    </row>
    <row r="208" spans="1:11" ht="15.75" customHeight="1">
      <c r="A208" s="28" t="s">
        <v>21439</v>
      </c>
      <c r="B208" s="28">
        <v>22</v>
      </c>
      <c r="C208" s="28">
        <v>3</v>
      </c>
      <c r="D208" s="28">
        <v>2021</v>
      </c>
      <c r="E208" s="28" t="s">
        <v>332</v>
      </c>
      <c r="F208" s="28">
        <v>3</v>
      </c>
      <c r="G208" s="28" t="s">
        <v>274</v>
      </c>
      <c r="H208" s="28" t="s">
        <v>275</v>
      </c>
      <c r="I208" s="28">
        <v>2.56755812738211E-5</v>
      </c>
      <c r="J208" s="28">
        <v>2.2272513836354799E-5</v>
      </c>
      <c r="K208" s="28">
        <v>2.93724790776704E-5</v>
      </c>
    </row>
    <row r="209" spans="1:11" ht="15.75" customHeight="1">
      <c r="A209" s="28" t="s">
        <v>21439</v>
      </c>
      <c r="B209" s="28">
        <v>22</v>
      </c>
      <c r="C209" s="28">
        <v>3</v>
      </c>
      <c r="D209" s="28">
        <v>2021</v>
      </c>
      <c r="E209" s="28" t="s">
        <v>305</v>
      </c>
      <c r="F209" s="28">
        <v>3</v>
      </c>
      <c r="G209" s="28" t="s">
        <v>274</v>
      </c>
      <c r="H209" s="28" t="s">
        <v>275</v>
      </c>
      <c r="I209" s="28">
        <v>5.6645707871200897E-6</v>
      </c>
      <c r="J209" s="28">
        <v>4.64123212542883E-6</v>
      </c>
      <c r="K209" s="28">
        <v>6.5531313326014101E-6</v>
      </c>
    </row>
    <row r="210" spans="1:11" ht="15.75" customHeight="1">
      <c r="A210" s="28" t="s">
        <v>21439</v>
      </c>
      <c r="B210" s="28">
        <v>22</v>
      </c>
      <c r="C210" s="28">
        <v>3</v>
      </c>
      <c r="D210" s="28">
        <v>2021</v>
      </c>
      <c r="E210" s="28" t="s">
        <v>367</v>
      </c>
      <c r="F210" s="28">
        <v>3</v>
      </c>
      <c r="G210" s="28" t="s">
        <v>274</v>
      </c>
      <c r="H210" s="28" t="s">
        <v>275</v>
      </c>
      <c r="I210" s="28">
        <v>3.0912056556463899E-6</v>
      </c>
      <c r="J210" s="28">
        <v>2.4652611880459102E-6</v>
      </c>
      <c r="K210" s="28">
        <v>3.8220307264308601E-6</v>
      </c>
    </row>
    <row r="211" spans="1:11" ht="15.75" customHeight="1">
      <c r="A211" s="28" t="s">
        <v>21439</v>
      </c>
      <c r="B211" s="28">
        <v>22</v>
      </c>
      <c r="C211" s="28">
        <v>3</v>
      </c>
      <c r="D211" s="28">
        <v>2021</v>
      </c>
      <c r="E211" s="28" t="s">
        <v>306</v>
      </c>
      <c r="F211" s="28">
        <v>3</v>
      </c>
      <c r="G211" s="28" t="s">
        <v>274</v>
      </c>
      <c r="H211" s="28" t="s">
        <v>275</v>
      </c>
      <c r="I211" s="28">
        <v>1.05378318961004E-6</v>
      </c>
      <c r="J211" s="28">
        <v>8.3690849839379599E-7</v>
      </c>
      <c r="K211" s="28">
        <v>1.3211412887464601E-6</v>
      </c>
    </row>
    <row r="212" spans="1:11" ht="15.75" customHeight="1">
      <c r="A212" s="28" t="s">
        <v>21439</v>
      </c>
      <c r="B212" s="28">
        <v>22</v>
      </c>
      <c r="C212" s="28">
        <v>3</v>
      </c>
      <c r="D212" s="28">
        <v>2021</v>
      </c>
      <c r="E212" s="28" t="s">
        <v>307</v>
      </c>
      <c r="F212" s="28">
        <v>3</v>
      </c>
      <c r="G212" s="28" t="s">
        <v>274</v>
      </c>
      <c r="H212" s="28" t="s">
        <v>275</v>
      </c>
      <c r="I212" s="28">
        <v>1.65872264485227E-6</v>
      </c>
      <c r="J212" s="28">
        <v>1.23722293905761E-6</v>
      </c>
      <c r="K212" s="28">
        <v>2.2444182497829999E-6</v>
      </c>
    </row>
    <row r="213" spans="1:11" ht="15.75" customHeight="1">
      <c r="A213" s="28" t="s">
        <v>21439</v>
      </c>
      <c r="B213" s="28">
        <v>22</v>
      </c>
      <c r="C213" s="28">
        <v>3</v>
      </c>
      <c r="D213" s="28">
        <v>2021</v>
      </c>
      <c r="E213" s="28" t="s">
        <v>308</v>
      </c>
      <c r="F213" s="28">
        <v>3</v>
      </c>
      <c r="G213" s="28" t="s">
        <v>274</v>
      </c>
      <c r="H213" s="28" t="s">
        <v>275</v>
      </c>
      <c r="I213" s="28">
        <v>4.2976228369208904E-6</v>
      </c>
      <c r="J213" s="28">
        <v>3.3652443443403098E-6</v>
      </c>
      <c r="K213" s="28">
        <v>5.2631671315401598E-6</v>
      </c>
    </row>
    <row r="214" spans="1:11" ht="15.75" customHeight="1">
      <c r="A214" s="28" t="s">
        <v>21439</v>
      </c>
      <c r="B214" s="28">
        <v>22</v>
      </c>
      <c r="C214" s="28">
        <v>3</v>
      </c>
      <c r="D214" s="28">
        <v>2021</v>
      </c>
      <c r="E214" s="28" t="s">
        <v>309</v>
      </c>
      <c r="F214" s="28">
        <v>3</v>
      </c>
      <c r="G214" s="28" t="s">
        <v>274</v>
      </c>
      <c r="H214" s="28" t="s">
        <v>275</v>
      </c>
      <c r="I214" s="28">
        <v>1.9629606147710399E-6</v>
      </c>
      <c r="J214" s="28">
        <v>1.2853838419708401E-6</v>
      </c>
      <c r="K214" s="28">
        <v>2.4355774761395801E-6</v>
      </c>
    </row>
    <row r="215" spans="1:11" ht="15.75" customHeight="1">
      <c r="A215" s="28" t="s">
        <v>21439</v>
      </c>
      <c r="B215" s="28">
        <v>22</v>
      </c>
      <c r="C215" s="28">
        <v>3</v>
      </c>
      <c r="D215" s="28">
        <v>2021</v>
      </c>
      <c r="E215" s="28" t="s">
        <v>297</v>
      </c>
      <c r="F215" s="28">
        <v>3</v>
      </c>
      <c r="G215" s="28" t="s">
        <v>274</v>
      </c>
      <c r="H215" s="28" t="s">
        <v>275</v>
      </c>
      <c r="I215" s="28">
        <v>1.8007771421488E-6</v>
      </c>
      <c r="J215" s="28">
        <v>1.4173994329365201E-6</v>
      </c>
      <c r="K215" s="28">
        <v>2.13350301268976E-6</v>
      </c>
    </row>
    <row r="216" spans="1:11" ht="15.75" customHeight="1">
      <c r="A216" s="28" t="s">
        <v>21439</v>
      </c>
      <c r="B216" s="28">
        <v>22</v>
      </c>
      <c r="C216" s="28">
        <v>3</v>
      </c>
      <c r="D216" s="28">
        <v>2021</v>
      </c>
      <c r="E216" s="28" t="s">
        <v>371</v>
      </c>
      <c r="F216" s="28">
        <v>3</v>
      </c>
      <c r="G216" s="28" t="s">
        <v>274</v>
      </c>
      <c r="H216" s="28" t="s">
        <v>275</v>
      </c>
      <c r="I216" s="28">
        <v>4.1632013200672399E-6</v>
      </c>
      <c r="J216" s="28">
        <v>3.0699658355659799E-6</v>
      </c>
      <c r="K216" s="28">
        <v>5.3313396014542596E-6</v>
      </c>
    </row>
    <row r="217" spans="1:11" ht="15.75" customHeight="1">
      <c r="A217" s="28" t="s">
        <v>21439</v>
      </c>
      <c r="B217" s="28">
        <v>22</v>
      </c>
      <c r="C217" s="28">
        <v>3</v>
      </c>
      <c r="D217" s="28">
        <v>2021</v>
      </c>
      <c r="E217" s="28" t="s">
        <v>310</v>
      </c>
      <c r="F217" s="28">
        <v>3</v>
      </c>
      <c r="G217" s="28" t="s">
        <v>274</v>
      </c>
      <c r="H217" s="28" t="s">
        <v>275</v>
      </c>
      <c r="I217" s="28">
        <v>1.76927154490628E-5</v>
      </c>
      <c r="J217" s="28">
        <v>1.4478526064380299E-5</v>
      </c>
      <c r="K217" s="28">
        <v>2.24884009732784E-5</v>
      </c>
    </row>
    <row r="218" spans="1:11" ht="15.75" customHeight="1">
      <c r="A218" s="28" t="s">
        <v>21439</v>
      </c>
      <c r="B218" s="28">
        <v>22</v>
      </c>
      <c r="C218" s="28">
        <v>3</v>
      </c>
      <c r="D218" s="28">
        <v>2021</v>
      </c>
      <c r="E218" s="28" t="s">
        <v>375</v>
      </c>
      <c r="F218" s="28">
        <v>3</v>
      </c>
      <c r="G218" s="28" t="s">
        <v>274</v>
      </c>
      <c r="H218" s="28" t="s">
        <v>275</v>
      </c>
      <c r="I218" s="28">
        <v>8.3615723511631901E-6</v>
      </c>
      <c r="J218" s="28">
        <v>6.3192674438446896E-6</v>
      </c>
      <c r="K218" s="28">
        <v>1.06227415265891E-5</v>
      </c>
    </row>
    <row r="219" spans="1:11" ht="15.75" customHeight="1">
      <c r="A219" s="28" t="s">
        <v>21439</v>
      </c>
      <c r="B219" s="28">
        <v>22</v>
      </c>
      <c r="C219" s="28">
        <v>3</v>
      </c>
      <c r="D219" s="28">
        <v>2021</v>
      </c>
      <c r="E219" s="28" t="s">
        <v>379</v>
      </c>
      <c r="F219" s="28">
        <v>3</v>
      </c>
      <c r="G219" s="28" t="s">
        <v>274</v>
      </c>
      <c r="H219" s="28" t="s">
        <v>275</v>
      </c>
      <c r="I219" s="28">
        <v>4.6010127999073299E-6</v>
      </c>
      <c r="J219" s="28">
        <v>3.6214274601980501E-6</v>
      </c>
      <c r="K219" s="28">
        <v>5.8410971988059604E-6</v>
      </c>
    </row>
    <row r="220" spans="1:11" ht="15.75" customHeight="1">
      <c r="A220" s="28" t="s">
        <v>21439</v>
      </c>
      <c r="B220" s="28">
        <v>22</v>
      </c>
      <c r="C220" s="28">
        <v>3</v>
      </c>
      <c r="D220" s="28">
        <v>2021</v>
      </c>
      <c r="E220" s="28" t="s">
        <v>311</v>
      </c>
      <c r="F220" s="28">
        <v>3</v>
      </c>
      <c r="G220" s="28" t="s">
        <v>274</v>
      </c>
      <c r="H220" s="28" t="s">
        <v>275</v>
      </c>
      <c r="I220" s="28">
        <v>2.5957451211258597E-7</v>
      </c>
      <c r="J220" s="28">
        <v>1.55878633770715E-7</v>
      </c>
      <c r="K220" s="28">
        <v>4.5754832954173299E-7</v>
      </c>
    </row>
    <row r="221" spans="1:11" ht="15.75" customHeight="1">
      <c r="A221" s="28" t="s">
        <v>21439</v>
      </c>
      <c r="B221" s="28">
        <v>22</v>
      </c>
      <c r="C221" s="28">
        <v>3</v>
      </c>
      <c r="D221" s="28">
        <v>2021</v>
      </c>
      <c r="E221" s="28" t="s">
        <v>383</v>
      </c>
      <c r="F221" s="28">
        <v>3</v>
      </c>
      <c r="G221" s="28" t="s">
        <v>274</v>
      </c>
      <c r="H221" s="28" t="s">
        <v>275</v>
      </c>
      <c r="I221" s="28">
        <v>3.38605751783142E-6</v>
      </c>
      <c r="J221" s="28">
        <v>2.2070444964540599E-6</v>
      </c>
      <c r="K221" s="28">
        <v>4.4685005625886301E-6</v>
      </c>
    </row>
    <row r="222" spans="1:11" ht="15.75" customHeight="1">
      <c r="A222" s="28" t="s">
        <v>21439</v>
      </c>
      <c r="B222" s="28">
        <v>22</v>
      </c>
      <c r="C222" s="28">
        <v>3</v>
      </c>
      <c r="D222" s="28">
        <v>2021</v>
      </c>
      <c r="E222" s="28" t="s">
        <v>312</v>
      </c>
      <c r="F222" s="28">
        <v>3</v>
      </c>
      <c r="G222" s="28" t="s">
        <v>274</v>
      </c>
      <c r="H222" s="28" t="s">
        <v>275</v>
      </c>
      <c r="I222" s="28">
        <v>2.3767878551367898E-6</v>
      </c>
      <c r="J222" s="28">
        <v>1.66139296934872E-6</v>
      </c>
      <c r="K222" s="28">
        <v>3.0059668324072802E-6</v>
      </c>
    </row>
    <row r="223" spans="1:11" ht="15.75" customHeight="1">
      <c r="A223" s="28" t="s">
        <v>21439</v>
      </c>
      <c r="B223" s="28">
        <v>22</v>
      </c>
      <c r="C223" s="28">
        <v>3</v>
      </c>
      <c r="D223" s="28">
        <v>2021</v>
      </c>
      <c r="E223" s="28" t="s">
        <v>333</v>
      </c>
      <c r="F223" s="28">
        <v>3</v>
      </c>
      <c r="G223" s="28" t="s">
        <v>274</v>
      </c>
      <c r="H223" s="28" t="s">
        <v>275</v>
      </c>
      <c r="I223" s="28">
        <v>1.61039776636701E-4</v>
      </c>
      <c r="J223" s="28">
        <v>1.2321557014318099E-4</v>
      </c>
      <c r="K223" s="28">
        <v>2.0519720328550299E-4</v>
      </c>
    </row>
    <row r="224" spans="1:11" ht="15.75" customHeight="1">
      <c r="A224" s="28" t="s">
        <v>21439</v>
      </c>
      <c r="B224" s="28">
        <v>22</v>
      </c>
      <c r="C224" s="28">
        <v>3</v>
      </c>
      <c r="D224" s="28">
        <v>2021</v>
      </c>
      <c r="E224" s="28" t="s">
        <v>387</v>
      </c>
      <c r="F224" s="28">
        <v>3</v>
      </c>
      <c r="G224" s="28" t="s">
        <v>274</v>
      </c>
      <c r="H224" s="28" t="s">
        <v>275</v>
      </c>
      <c r="I224" s="28">
        <v>1.37738967124534E-3</v>
      </c>
      <c r="J224" s="28">
        <v>1.3224129186121701E-3</v>
      </c>
      <c r="K224" s="28">
        <v>1.4386898875649199E-3</v>
      </c>
    </row>
    <row r="225" spans="1:11" ht="15.75" customHeight="1">
      <c r="A225" s="28" t="s">
        <v>21439</v>
      </c>
      <c r="B225" s="28">
        <v>22</v>
      </c>
      <c r="C225" s="28">
        <v>3</v>
      </c>
      <c r="D225" s="28">
        <v>2021</v>
      </c>
      <c r="E225" s="28" t="s">
        <v>391</v>
      </c>
      <c r="F225" s="28">
        <v>3</v>
      </c>
      <c r="G225" s="28" t="s">
        <v>274</v>
      </c>
      <c r="H225" s="28" t="s">
        <v>275</v>
      </c>
      <c r="I225" s="28">
        <v>4.04082049468477E-4</v>
      </c>
      <c r="J225" s="28">
        <v>3.7798583470206198E-4</v>
      </c>
      <c r="K225" s="28">
        <v>4.32187796178179E-4</v>
      </c>
    </row>
    <row r="226" spans="1:11" ht="15.75" customHeight="1">
      <c r="A226" s="28" t="s">
        <v>21439</v>
      </c>
      <c r="B226" s="28">
        <v>22</v>
      </c>
      <c r="C226" s="28">
        <v>3</v>
      </c>
      <c r="D226" s="28">
        <v>2021</v>
      </c>
      <c r="E226" s="28" t="s">
        <v>334</v>
      </c>
      <c r="F226" s="28">
        <v>3</v>
      </c>
      <c r="G226" s="28" t="s">
        <v>274</v>
      </c>
      <c r="H226" s="28" t="s">
        <v>275</v>
      </c>
      <c r="I226" s="28">
        <v>3.4397535750361802E-4</v>
      </c>
      <c r="J226" s="28">
        <v>2.56540908893576E-4</v>
      </c>
      <c r="K226" s="28">
        <v>4.3197509336805002E-4</v>
      </c>
    </row>
    <row r="227" spans="1:11" ht="15.75" customHeight="1">
      <c r="A227" s="28" t="s">
        <v>21439</v>
      </c>
      <c r="B227" s="28">
        <v>22</v>
      </c>
      <c r="C227" s="28">
        <v>3</v>
      </c>
      <c r="D227" s="28">
        <v>2021</v>
      </c>
      <c r="E227" s="28" t="s">
        <v>1353</v>
      </c>
      <c r="F227" s="28">
        <v>3</v>
      </c>
      <c r="G227" s="28" t="s">
        <v>274</v>
      </c>
      <c r="H227" s="28" t="s">
        <v>275</v>
      </c>
      <c r="I227" s="28">
        <v>1.3723695486679101E-5</v>
      </c>
      <c r="J227" s="28">
        <v>9.2722234425742697E-6</v>
      </c>
      <c r="K227" s="28">
        <v>1.8969030402720801E-5</v>
      </c>
    </row>
    <row r="228" spans="1:11" ht="15.75" customHeight="1">
      <c r="A228" s="28" t="s">
        <v>21439</v>
      </c>
      <c r="B228" s="28">
        <v>22</v>
      </c>
      <c r="C228" s="28">
        <v>3</v>
      </c>
      <c r="D228" s="28">
        <v>2021</v>
      </c>
      <c r="E228" s="28" t="s">
        <v>1357</v>
      </c>
      <c r="F228" s="28">
        <v>3</v>
      </c>
      <c r="G228" s="28" t="s">
        <v>274</v>
      </c>
      <c r="H228" s="28" t="s">
        <v>275</v>
      </c>
      <c r="I228" s="28">
        <v>1.5308711637630199E-3</v>
      </c>
      <c r="J228" s="28">
        <v>1.1148870669850999E-3</v>
      </c>
      <c r="K228" s="28">
        <v>1.9768604653729398E-3</v>
      </c>
    </row>
    <row r="229" spans="1:11" ht="15.75" customHeight="1">
      <c r="A229" s="28" t="s">
        <v>21439</v>
      </c>
      <c r="B229" s="28">
        <v>22</v>
      </c>
      <c r="C229" s="28">
        <v>3</v>
      </c>
      <c r="D229" s="28">
        <v>2021</v>
      </c>
      <c r="E229" s="28" t="s">
        <v>335</v>
      </c>
      <c r="F229" s="28">
        <v>3</v>
      </c>
      <c r="G229" s="28" t="s">
        <v>274</v>
      </c>
      <c r="H229" s="28" t="s">
        <v>275</v>
      </c>
      <c r="I229" s="28">
        <v>2.72313860552888E-3</v>
      </c>
      <c r="J229" s="28">
        <v>2.38100043502526E-3</v>
      </c>
      <c r="K229" s="28">
        <v>3.2040604235954E-3</v>
      </c>
    </row>
    <row r="230" spans="1:11" ht="15.75" customHeight="1">
      <c r="A230" s="28" t="s">
        <v>21439</v>
      </c>
      <c r="B230" s="28">
        <v>22</v>
      </c>
      <c r="C230" s="28">
        <v>3</v>
      </c>
      <c r="D230" s="28">
        <v>2021</v>
      </c>
      <c r="E230" s="28" t="s">
        <v>315</v>
      </c>
      <c r="F230" s="28">
        <v>3</v>
      </c>
      <c r="G230" s="28" t="s">
        <v>274</v>
      </c>
      <c r="H230" s="28" t="s">
        <v>275</v>
      </c>
      <c r="I230" s="28">
        <v>2.0711514390523499E-6</v>
      </c>
      <c r="J230" s="28">
        <v>1.6352934484896901E-6</v>
      </c>
      <c r="K230" s="28">
        <v>2.5284461179230399E-6</v>
      </c>
    </row>
    <row r="231" spans="1:11" ht="15.75" customHeight="1">
      <c r="A231" s="28" t="s">
        <v>21439</v>
      </c>
      <c r="B231" s="28">
        <v>22</v>
      </c>
      <c r="C231" s="28">
        <v>3</v>
      </c>
      <c r="D231" s="28">
        <v>2021</v>
      </c>
      <c r="E231" s="28" t="s">
        <v>316</v>
      </c>
      <c r="F231" s="28">
        <v>3</v>
      </c>
      <c r="G231" s="28" t="s">
        <v>274</v>
      </c>
      <c r="H231" s="28" t="s">
        <v>275</v>
      </c>
      <c r="I231" s="28">
        <v>5.8986022819424403E-7</v>
      </c>
      <c r="J231" s="28">
        <v>4.4742489447804198E-7</v>
      </c>
      <c r="K231" s="28">
        <v>7.1871973455225204E-7</v>
      </c>
    </row>
    <row r="232" spans="1:11" ht="15.75" customHeight="1">
      <c r="A232" s="28" t="s">
        <v>21439</v>
      </c>
      <c r="B232" s="28">
        <v>22</v>
      </c>
      <c r="C232" s="28">
        <v>3</v>
      </c>
      <c r="D232" s="28">
        <v>2021</v>
      </c>
      <c r="E232" s="28" t="s">
        <v>317</v>
      </c>
      <c r="F232" s="28">
        <v>3</v>
      </c>
      <c r="G232" s="28" t="s">
        <v>274</v>
      </c>
      <c r="H232" s="28" t="s">
        <v>275</v>
      </c>
      <c r="I232" s="28">
        <v>2.6213639486194998E-7</v>
      </c>
      <c r="J232" s="28">
        <v>2.04640624379124E-7</v>
      </c>
      <c r="K232" s="28">
        <v>3.1668673046824501E-7</v>
      </c>
    </row>
    <row r="233" spans="1:11" ht="15.75" customHeight="1">
      <c r="A233" s="28" t="s">
        <v>21439</v>
      </c>
      <c r="B233" s="28">
        <v>22</v>
      </c>
      <c r="C233" s="28">
        <v>3</v>
      </c>
      <c r="D233" s="28">
        <v>2021</v>
      </c>
      <c r="E233" s="28" t="s">
        <v>318</v>
      </c>
      <c r="F233" s="28">
        <v>3</v>
      </c>
      <c r="G233" s="28" t="s">
        <v>274</v>
      </c>
      <c r="H233" s="28" t="s">
        <v>275</v>
      </c>
      <c r="I233" s="28">
        <v>1.16532145578047E-6</v>
      </c>
      <c r="J233" s="28">
        <v>8.7060309029435503E-7</v>
      </c>
      <c r="K233" s="28">
        <v>1.4324240956691301E-6</v>
      </c>
    </row>
    <row r="234" spans="1:11" ht="15.75" customHeight="1">
      <c r="A234" s="28" t="s">
        <v>21439</v>
      </c>
      <c r="B234" s="28">
        <v>22</v>
      </c>
      <c r="C234" s="28">
        <v>3</v>
      </c>
      <c r="D234" s="28">
        <v>2021</v>
      </c>
      <c r="E234" s="28" t="s">
        <v>336</v>
      </c>
      <c r="F234" s="28">
        <v>3</v>
      </c>
      <c r="G234" s="28" t="s">
        <v>274</v>
      </c>
      <c r="H234" s="28" t="s">
        <v>275</v>
      </c>
      <c r="I234" s="28">
        <v>3.0917976860938002E-5</v>
      </c>
      <c r="J234" s="28">
        <v>2.42430250575475E-5</v>
      </c>
      <c r="K234" s="28">
        <v>3.9302883765976502E-5</v>
      </c>
    </row>
    <row r="235" spans="1:11" ht="15.75" customHeight="1">
      <c r="A235" s="28" t="s">
        <v>21439</v>
      </c>
      <c r="B235" s="28">
        <v>22</v>
      </c>
      <c r="C235" s="28">
        <v>3</v>
      </c>
      <c r="D235" s="28">
        <v>2021</v>
      </c>
      <c r="E235" s="28" t="s">
        <v>1361</v>
      </c>
      <c r="F235" s="28">
        <v>3</v>
      </c>
      <c r="G235" s="28" t="s">
        <v>274</v>
      </c>
      <c r="H235" s="28" t="s">
        <v>275</v>
      </c>
      <c r="I235" s="28">
        <v>3.7404705532487899E-6</v>
      </c>
      <c r="J235" s="28">
        <v>3.2020595563778102E-6</v>
      </c>
      <c r="K235" s="28">
        <v>4.5318271551362502E-6</v>
      </c>
    </row>
    <row r="236" spans="1:11" ht="15.75" customHeight="1">
      <c r="A236" s="28" t="s">
        <v>21439</v>
      </c>
      <c r="B236" s="28">
        <v>22</v>
      </c>
      <c r="C236" s="28">
        <v>3</v>
      </c>
      <c r="D236" s="28">
        <v>2021</v>
      </c>
      <c r="E236" s="28" t="s">
        <v>337</v>
      </c>
      <c r="F236" s="28">
        <v>3</v>
      </c>
      <c r="G236" s="28" t="s">
        <v>274</v>
      </c>
      <c r="H236" s="28" t="s">
        <v>275</v>
      </c>
      <c r="I236" s="28">
        <v>9.3427381494693503E-4</v>
      </c>
      <c r="J236" s="28">
        <v>8.0136836400357099E-4</v>
      </c>
      <c r="K236" s="28">
        <v>1.0889394010793899E-3</v>
      </c>
    </row>
    <row r="237" spans="1:11" ht="15.75" customHeight="1">
      <c r="A237" s="28" t="s">
        <v>21439</v>
      </c>
      <c r="B237" s="28">
        <v>22</v>
      </c>
      <c r="C237" s="28">
        <v>3</v>
      </c>
      <c r="D237" s="28">
        <v>2021</v>
      </c>
      <c r="E237" s="28" t="s">
        <v>338</v>
      </c>
      <c r="F237" s="28">
        <v>3</v>
      </c>
      <c r="G237" s="28" t="s">
        <v>274</v>
      </c>
      <c r="H237" s="28" t="s">
        <v>275</v>
      </c>
      <c r="I237" s="28">
        <v>1.3251756779149399E-4</v>
      </c>
      <c r="J237" s="28">
        <v>1.12584698461068E-4</v>
      </c>
      <c r="K237" s="28">
        <v>1.5504818765701501E-4</v>
      </c>
    </row>
    <row r="238" spans="1:11" ht="15.75" customHeight="1">
      <c r="A238" s="28" t="s">
        <v>21439</v>
      </c>
      <c r="B238" s="28">
        <v>22</v>
      </c>
      <c r="C238" s="28">
        <v>3</v>
      </c>
      <c r="D238" s="28">
        <v>2021</v>
      </c>
      <c r="E238" s="28" t="s">
        <v>395</v>
      </c>
      <c r="F238" s="28">
        <v>3</v>
      </c>
      <c r="G238" s="28" t="s">
        <v>274</v>
      </c>
      <c r="H238" s="28" t="s">
        <v>275</v>
      </c>
      <c r="I238" s="28">
        <v>2.82607247880953E-3</v>
      </c>
      <c r="J238" s="28">
        <v>1.8802583249539E-3</v>
      </c>
      <c r="K238" s="28">
        <v>3.8665420874484601E-3</v>
      </c>
    </row>
    <row r="239" spans="1:11" ht="15.75" customHeight="1">
      <c r="A239" s="28" t="s">
        <v>21439</v>
      </c>
      <c r="B239" s="28">
        <v>22</v>
      </c>
      <c r="C239" s="28">
        <v>3</v>
      </c>
      <c r="D239" s="28">
        <v>2021</v>
      </c>
      <c r="E239" s="28" t="s">
        <v>399</v>
      </c>
      <c r="F239" s="28">
        <v>3</v>
      </c>
      <c r="G239" s="28" t="s">
        <v>274</v>
      </c>
      <c r="H239" s="28" t="s">
        <v>275</v>
      </c>
      <c r="I239" s="28">
        <v>6.3182891618522902E-5</v>
      </c>
      <c r="J239" s="28">
        <v>5.3009931669864399E-5</v>
      </c>
      <c r="K239" s="28">
        <v>7.6776767199219706E-5</v>
      </c>
    </row>
    <row r="240" spans="1:11" ht="15.75" customHeight="1">
      <c r="A240" s="28" t="s">
        <v>21439</v>
      </c>
      <c r="B240" s="28">
        <v>22</v>
      </c>
      <c r="C240" s="28">
        <v>3</v>
      </c>
      <c r="D240" s="28">
        <v>2021</v>
      </c>
      <c r="E240" s="28" t="s">
        <v>1371</v>
      </c>
      <c r="F240" s="28">
        <v>3</v>
      </c>
      <c r="G240" s="28" t="s">
        <v>274</v>
      </c>
      <c r="H240" s="28" t="s">
        <v>275</v>
      </c>
      <c r="I240" s="28">
        <v>5.39347908804526E-6</v>
      </c>
      <c r="J240" s="28">
        <v>3.6413913202017601E-6</v>
      </c>
      <c r="K240" s="28">
        <v>7.3691872181261602E-6</v>
      </c>
    </row>
    <row r="241" spans="1:11" ht="15.75" customHeight="1">
      <c r="A241" s="28" t="s">
        <v>21439</v>
      </c>
      <c r="B241" s="28">
        <v>22</v>
      </c>
      <c r="C241" s="28">
        <v>3</v>
      </c>
      <c r="D241" s="28">
        <v>2021</v>
      </c>
      <c r="E241" s="28" t="s">
        <v>403</v>
      </c>
      <c r="F241" s="28">
        <v>3</v>
      </c>
      <c r="G241" s="28" t="s">
        <v>274</v>
      </c>
      <c r="H241" s="28" t="s">
        <v>275</v>
      </c>
      <c r="I241" s="28">
        <v>1.71592442424413E-3</v>
      </c>
      <c r="J241" s="28">
        <v>1.39620077105424E-3</v>
      </c>
      <c r="K241" s="28">
        <v>2.1280247834373901E-3</v>
      </c>
    </row>
    <row r="242" spans="1:11" ht="15.75" customHeight="1">
      <c r="A242" s="28" t="s">
        <v>21439</v>
      </c>
      <c r="B242" s="28">
        <v>22</v>
      </c>
      <c r="C242" s="28">
        <v>3</v>
      </c>
      <c r="D242" s="28">
        <v>2021</v>
      </c>
      <c r="E242" s="28" t="s">
        <v>407</v>
      </c>
      <c r="F242" s="28">
        <v>3</v>
      </c>
      <c r="G242" s="28" t="s">
        <v>274</v>
      </c>
      <c r="H242" s="28" t="s">
        <v>275</v>
      </c>
      <c r="I242" s="28">
        <v>9.8837528581669594E-4</v>
      </c>
      <c r="J242" s="28">
        <v>7.0934001963292195E-4</v>
      </c>
      <c r="K242" s="28">
        <v>1.2696189516339599E-3</v>
      </c>
    </row>
    <row r="243" spans="1:11" ht="15.75" customHeight="1">
      <c r="A243" s="28" t="s">
        <v>21439</v>
      </c>
      <c r="B243" s="28">
        <v>22</v>
      </c>
      <c r="C243" s="28">
        <v>3</v>
      </c>
      <c r="D243" s="28">
        <v>2021</v>
      </c>
      <c r="E243" s="28" t="s">
        <v>411</v>
      </c>
      <c r="F243" s="28">
        <v>3</v>
      </c>
      <c r="G243" s="28" t="s">
        <v>274</v>
      </c>
      <c r="H243" s="28" t="s">
        <v>275</v>
      </c>
      <c r="I243" s="28">
        <v>1.1714659188563599E-2</v>
      </c>
      <c r="J243" s="28">
        <v>8.1710734494844298E-3</v>
      </c>
      <c r="K243" s="28">
        <v>1.56195894207223E-2</v>
      </c>
    </row>
    <row r="244" spans="1:11" ht="15.75" customHeight="1">
      <c r="A244" s="28" t="s">
        <v>21439</v>
      </c>
      <c r="B244" s="28">
        <v>22</v>
      </c>
      <c r="C244" s="28">
        <v>3</v>
      </c>
      <c r="D244" s="28">
        <v>2021</v>
      </c>
      <c r="E244" s="28" t="s">
        <v>1381</v>
      </c>
      <c r="F244" s="28">
        <v>3</v>
      </c>
      <c r="G244" s="28" t="s">
        <v>274</v>
      </c>
      <c r="H244" s="28" t="s">
        <v>275</v>
      </c>
      <c r="I244" s="28">
        <v>2.3279879263222898E-3</v>
      </c>
      <c r="J244" s="28">
        <v>1.5255848542825E-3</v>
      </c>
      <c r="K244" s="28">
        <v>3.2539906130853802E-3</v>
      </c>
    </row>
    <row r="245" spans="1:11" ht="15.75" customHeight="1">
      <c r="A245" s="28" t="s">
        <v>21439</v>
      </c>
      <c r="B245" s="28">
        <v>22</v>
      </c>
      <c r="C245" s="28">
        <v>3</v>
      </c>
      <c r="D245" s="28">
        <v>2021</v>
      </c>
      <c r="E245" s="28" t="s">
        <v>1385</v>
      </c>
      <c r="F245" s="28">
        <v>3</v>
      </c>
      <c r="G245" s="28" t="s">
        <v>274</v>
      </c>
      <c r="H245" s="28" t="s">
        <v>275</v>
      </c>
      <c r="I245" s="28">
        <v>8.1272874284250198E-3</v>
      </c>
      <c r="J245" s="28">
        <v>5.3707324205343101E-3</v>
      </c>
      <c r="K245" s="28">
        <v>1.24703631038545E-2</v>
      </c>
    </row>
    <row r="246" spans="1:11" ht="15.75" customHeight="1">
      <c r="A246" s="28" t="s">
        <v>21439</v>
      </c>
      <c r="B246" s="28">
        <v>22</v>
      </c>
      <c r="C246" s="28">
        <v>3</v>
      </c>
      <c r="D246" s="28">
        <v>2021</v>
      </c>
      <c r="E246" s="28" t="s">
        <v>284</v>
      </c>
      <c r="F246" s="28">
        <v>3</v>
      </c>
      <c r="G246" s="28" t="s">
        <v>274</v>
      </c>
      <c r="H246" s="28" t="s">
        <v>275</v>
      </c>
      <c r="I246" s="28">
        <v>2.9915188900369699E-4</v>
      </c>
      <c r="J246" s="28">
        <v>2.0402788674728201E-4</v>
      </c>
      <c r="K246" s="28">
        <v>4.2719166216553703E-4</v>
      </c>
    </row>
    <row r="247" spans="1:11" ht="15.75" customHeight="1">
      <c r="A247" s="28" t="s">
        <v>21439</v>
      </c>
      <c r="B247" s="28">
        <v>22</v>
      </c>
      <c r="C247" s="28">
        <v>3</v>
      </c>
      <c r="D247" s="28">
        <v>2021</v>
      </c>
      <c r="E247" s="28" t="s">
        <v>285</v>
      </c>
      <c r="F247" s="28">
        <v>3</v>
      </c>
      <c r="G247" s="28" t="s">
        <v>274</v>
      </c>
      <c r="H247" s="28" t="s">
        <v>275</v>
      </c>
      <c r="I247" s="28">
        <v>9.4269996635885998E-4</v>
      </c>
      <c r="J247" s="28">
        <v>6.7807950718018603E-4</v>
      </c>
      <c r="K247" s="28">
        <v>1.2938036928651E-3</v>
      </c>
    </row>
    <row r="248" spans="1:11" ht="15.75" customHeight="1">
      <c r="A248" s="28" t="s">
        <v>21439</v>
      </c>
      <c r="B248" s="28">
        <v>22</v>
      </c>
      <c r="C248" s="28">
        <v>3</v>
      </c>
      <c r="D248" s="28">
        <v>2021</v>
      </c>
      <c r="E248" s="28" t="s">
        <v>1395</v>
      </c>
      <c r="F248" s="28">
        <v>3</v>
      </c>
      <c r="G248" s="28" t="s">
        <v>274</v>
      </c>
      <c r="H248" s="28" t="s">
        <v>275</v>
      </c>
      <c r="I248" s="28">
        <v>2.8439325188986099E-4</v>
      </c>
      <c r="J248" s="28">
        <v>5.5539621099678597E-5</v>
      </c>
      <c r="K248" s="28">
        <v>6.6471798332657804E-4</v>
      </c>
    </row>
    <row r="249" spans="1:11" ht="15.75" customHeight="1">
      <c r="A249" s="28" t="s">
        <v>21439</v>
      </c>
      <c r="B249" s="28">
        <v>22</v>
      </c>
      <c r="C249" s="28">
        <v>3</v>
      </c>
      <c r="D249" s="28">
        <v>2021</v>
      </c>
      <c r="E249" s="28" t="s">
        <v>1399</v>
      </c>
      <c r="F249" s="28">
        <v>3</v>
      </c>
      <c r="G249" s="28" t="s">
        <v>274</v>
      </c>
      <c r="H249" s="28" t="s">
        <v>275</v>
      </c>
      <c r="I249" s="28">
        <v>4.9170187366931896E-6</v>
      </c>
      <c r="J249" s="28">
        <v>3.37361064095813E-6</v>
      </c>
      <c r="K249" s="28">
        <v>6.91202075519089E-6</v>
      </c>
    </row>
    <row r="250" spans="1:11" ht="15.75" customHeight="1">
      <c r="A250" s="28" t="s">
        <v>21439</v>
      </c>
      <c r="B250" s="28">
        <v>22</v>
      </c>
      <c r="C250" s="28">
        <v>3</v>
      </c>
      <c r="D250" s="28">
        <v>2021</v>
      </c>
      <c r="E250" s="28" t="s">
        <v>1403</v>
      </c>
      <c r="F250" s="28">
        <v>3</v>
      </c>
      <c r="G250" s="28" t="s">
        <v>274</v>
      </c>
      <c r="H250" s="28" t="s">
        <v>275</v>
      </c>
      <c r="I250" s="28">
        <v>8.3396505431869103E-6</v>
      </c>
      <c r="J250" s="28">
        <v>5.53321471297485E-6</v>
      </c>
      <c r="K250" s="28">
        <v>1.19996342086926E-5</v>
      </c>
    </row>
    <row r="251" spans="1:11" ht="15.75" customHeight="1">
      <c r="A251" s="28" t="s">
        <v>21439</v>
      </c>
      <c r="B251" s="28">
        <v>22</v>
      </c>
      <c r="C251" s="28">
        <v>3</v>
      </c>
      <c r="D251" s="28">
        <v>2021</v>
      </c>
      <c r="E251" s="28" t="s">
        <v>415</v>
      </c>
      <c r="F251" s="28">
        <v>3</v>
      </c>
      <c r="G251" s="28" t="s">
        <v>274</v>
      </c>
      <c r="H251" s="28" t="s">
        <v>275</v>
      </c>
      <c r="I251" s="28">
        <v>1.1477534715681E-4</v>
      </c>
      <c r="J251" s="28">
        <v>7.8356525302907394E-5</v>
      </c>
      <c r="K251" s="28">
        <v>1.6003242368179901E-4</v>
      </c>
    </row>
    <row r="252" spans="1:11" ht="15.75" customHeight="1">
      <c r="A252" s="28" t="s">
        <v>21439</v>
      </c>
      <c r="B252" s="28">
        <v>22</v>
      </c>
      <c r="C252" s="28">
        <v>3</v>
      </c>
      <c r="D252" s="28">
        <v>2021</v>
      </c>
      <c r="E252" s="28" t="s">
        <v>339</v>
      </c>
      <c r="F252" s="28">
        <v>3</v>
      </c>
      <c r="G252" s="28" t="s">
        <v>274</v>
      </c>
      <c r="H252" s="28" t="s">
        <v>275</v>
      </c>
      <c r="I252" s="28">
        <v>1.25614810993183E-4</v>
      </c>
      <c r="J252" s="28">
        <v>3.7693027712054399E-7</v>
      </c>
      <c r="K252" s="28">
        <v>4.54650816589593E-4</v>
      </c>
    </row>
    <row r="253" spans="1:11" ht="15.75" customHeight="1">
      <c r="A253" s="28" t="s">
        <v>21439</v>
      </c>
      <c r="B253" s="28">
        <v>22</v>
      </c>
      <c r="C253" s="28">
        <v>3</v>
      </c>
      <c r="D253" s="28">
        <v>2021</v>
      </c>
      <c r="E253" s="28" t="s">
        <v>340</v>
      </c>
      <c r="F253" s="28">
        <v>3</v>
      </c>
      <c r="G253" s="28" t="s">
        <v>274</v>
      </c>
      <c r="H253" s="28" t="s">
        <v>275</v>
      </c>
      <c r="I253" s="28">
        <v>1.5485246137159499E-3</v>
      </c>
      <c r="J253" s="28">
        <v>4.5964478026054203E-6</v>
      </c>
      <c r="K253" s="28">
        <v>5.6909482175419397E-3</v>
      </c>
    </row>
    <row r="254" spans="1:11" ht="15.75" customHeight="1">
      <c r="A254" s="28" t="s">
        <v>21439</v>
      </c>
      <c r="B254" s="28">
        <v>22</v>
      </c>
      <c r="C254" s="28">
        <v>3</v>
      </c>
      <c r="D254" s="28">
        <v>2021</v>
      </c>
      <c r="E254" s="28" t="s">
        <v>1410</v>
      </c>
      <c r="F254" s="28">
        <v>3</v>
      </c>
      <c r="G254" s="28" t="s">
        <v>274</v>
      </c>
      <c r="H254" s="28" t="s">
        <v>275</v>
      </c>
      <c r="I254" s="28">
        <v>1.42232545039462E-2</v>
      </c>
      <c r="J254" s="28">
        <v>1.24588864756631E-2</v>
      </c>
      <c r="K254" s="28">
        <v>1.6500098523046899E-2</v>
      </c>
    </row>
    <row r="255" spans="1:11" ht="15.75" customHeight="1">
      <c r="A255" s="28" t="s">
        <v>21439</v>
      </c>
      <c r="B255" s="28">
        <v>22</v>
      </c>
      <c r="C255" s="28">
        <v>3</v>
      </c>
      <c r="D255" s="28">
        <v>2021</v>
      </c>
      <c r="E255" s="28" t="s">
        <v>1414</v>
      </c>
      <c r="F255" s="28">
        <v>3</v>
      </c>
      <c r="G255" s="28" t="s">
        <v>274</v>
      </c>
      <c r="H255" s="28" t="s">
        <v>275</v>
      </c>
      <c r="I255" s="28">
        <v>3.9888488085431696E-3</v>
      </c>
      <c r="J255" s="28">
        <v>3.0308053545147302E-3</v>
      </c>
      <c r="K255" s="28">
        <v>5.4062888820838699E-3</v>
      </c>
    </row>
    <row r="256" spans="1:11" ht="15.75" customHeight="1">
      <c r="A256" s="28" t="s">
        <v>21439</v>
      </c>
      <c r="B256" s="28">
        <v>22</v>
      </c>
      <c r="C256" s="28">
        <v>3</v>
      </c>
      <c r="D256" s="28">
        <v>2021</v>
      </c>
      <c r="E256" s="28" t="s">
        <v>313</v>
      </c>
      <c r="F256" s="28">
        <v>3</v>
      </c>
      <c r="G256" s="28" t="s">
        <v>274</v>
      </c>
      <c r="H256" s="28" t="s">
        <v>275</v>
      </c>
      <c r="I256" s="28">
        <v>2.3359751491531101E-4</v>
      </c>
      <c r="J256" s="28">
        <v>1.7758200884350399E-4</v>
      </c>
      <c r="K256" s="28">
        <v>2.8886768451997401E-4</v>
      </c>
    </row>
    <row r="257" spans="1:11" ht="15.75" customHeight="1">
      <c r="A257" s="28" t="s">
        <v>21439</v>
      </c>
      <c r="B257" s="28">
        <v>22</v>
      </c>
      <c r="C257" s="28">
        <v>3</v>
      </c>
      <c r="D257" s="28">
        <v>2021</v>
      </c>
      <c r="E257" s="28" t="s">
        <v>419</v>
      </c>
      <c r="F257" s="28">
        <v>3</v>
      </c>
      <c r="G257" s="28" t="s">
        <v>274</v>
      </c>
      <c r="H257" s="28" t="s">
        <v>275</v>
      </c>
      <c r="I257" s="28">
        <v>4.6250468292095099E-3</v>
      </c>
      <c r="J257" s="28">
        <v>3.50893477346842E-3</v>
      </c>
      <c r="K257" s="28">
        <v>5.9113136060030304E-3</v>
      </c>
    </row>
    <row r="258" spans="1:11" ht="15.75" customHeight="1">
      <c r="A258" s="28" t="s">
        <v>21439</v>
      </c>
      <c r="B258" s="28">
        <v>22</v>
      </c>
      <c r="C258" s="28">
        <v>3</v>
      </c>
      <c r="D258" s="28">
        <v>2021</v>
      </c>
      <c r="E258" s="28" t="s">
        <v>1421</v>
      </c>
      <c r="F258" s="28">
        <v>3</v>
      </c>
      <c r="G258" s="28" t="s">
        <v>274</v>
      </c>
      <c r="H258" s="28" t="s">
        <v>275</v>
      </c>
      <c r="I258" s="28">
        <v>8.2962362631881401E-4</v>
      </c>
      <c r="J258" s="28">
        <v>4.0953111492585402E-4</v>
      </c>
      <c r="K258" s="28">
        <v>1.4984283007380399E-3</v>
      </c>
    </row>
    <row r="259" spans="1:11" ht="15.75" customHeight="1">
      <c r="A259" s="28" t="s">
        <v>21439</v>
      </c>
      <c r="B259" s="28">
        <v>22</v>
      </c>
      <c r="C259" s="28">
        <v>3</v>
      </c>
      <c r="D259" s="28">
        <v>2021</v>
      </c>
      <c r="E259" s="28" t="s">
        <v>423</v>
      </c>
      <c r="F259" s="28">
        <v>3</v>
      </c>
      <c r="G259" s="28" t="s">
        <v>274</v>
      </c>
      <c r="H259" s="28" t="s">
        <v>275</v>
      </c>
      <c r="I259" s="28">
        <v>9.9786587311808902E-4</v>
      </c>
      <c r="J259" s="28">
        <v>1.9263928568179499E-4</v>
      </c>
      <c r="K259" s="28">
        <v>1.86823359066694E-3</v>
      </c>
    </row>
    <row r="260" spans="1:11" ht="15.75" customHeight="1">
      <c r="A260" s="28" t="s">
        <v>21439</v>
      </c>
      <c r="B260" s="28">
        <v>22</v>
      </c>
      <c r="C260" s="28">
        <v>3</v>
      </c>
      <c r="D260" s="28">
        <v>2021</v>
      </c>
      <c r="E260" s="28" t="s">
        <v>427</v>
      </c>
      <c r="F260" s="28">
        <v>3</v>
      </c>
      <c r="G260" s="28" t="s">
        <v>274</v>
      </c>
      <c r="H260" s="28" t="s">
        <v>275</v>
      </c>
      <c r="I260" s="28">
        <v>4.0901291597653398E-4</v>
      </c>
      <c r="J260" s="28">
        <v>3.4231777523587497E-4</v>
      </c>
      <c r="K260" s="28">
        <v>4.9514986619517902E-4</v>
      </c>
    </row>
    <row r="261" spans="1:11" ht="15.75" customHeight="1">
      <c r="A261" s="28" t="s">
        <v>21439</v>
      </c>
      <c r="B261" s="28">
        <v>22</v>
      </c>
      <c r="C261" s="28">
        <v>3</v>
      </c>
      <c r="D261" s="28">
        <v>2021</v>
      </c>
      <c r="E261" s="28" t="s">
        <v>1431</v>
      </c>
      <c r="F261" s="28">
        <v>3</v>
      </c>
      <c r="G261" s="28" t="s">
        <v>274</v>
      </c>
      <c r="H261" s="28" t="s">
        <v>275</v>
      </c>
      <c r="I261" s="28">
        <v>2.07880571049622E-3</v>
      </c>
      <c r="J261" s="28">
        <v>1.5825808721940599E-3</v>
      </c>
      <c r="K261" s="28">
        <v>2.6553758659615101E-3</v>
      </c>
    </row>
    <row r="262" spans="1:11" ht="15.75" customHeight="1">
      <c r="A262" s="28" t="s">
        <v>21439</v>
      </c>
      <c r="B262" s="28">
        <v>22</v>
      </c>
      <c r="C262" s="28">
        <v>3</v>
      </c>
      <c r="D262" s="28">
        <v>2021</v>
      </c>
      <c r="E262" s="28" t="s">
        <v>341</v>
      </c>
      <c r="F262" s="28">
        <v>3</v>
      </c>
      <c r="G262" s="28" t="s">
        <v>274</v>
      </c>
      <c r="H262" s="28" t="s">
        <v>275</v>
      </c>
      <c r="I262" s="28">
        <v>4.3331501291337402E-4</v>
      </c>
      <c r="J262" s="28">
        <v>3.5752660401893599E-4</v>
      </c>
      <c r="K262" s="28">
        <v>5.1419032676351304E-4</v>
      </c>
    </row>
    <row r="263" spans="1:11" ht="15.75" customHeight="1">
      <c r="A263" s="28" t="s">
        <v>21439</v>
      </c>
      <c r="B263" s="28">
        <v>22</v>
      </c>
      <c r="C263" s="28">
        <v>3</v>
      </c>
      <c r="D263" s="28">
        <v>2021</v>
      </c>
      <c r="E263" s="28" t="s">
        <v>342</v>
      </c>
      <c r="F263" s="28">
        <v>3</v>
      </c>
      <c r="G263" s="28" t="s">
        <v>274</v>
      </c>
      <c r="H263" s="28" t="s">
        <v>275</v>
      </c>
      <c r="I263" s="28">
        <v>1.8405743320758E-3</v>
      </c>
      <c r="J263" s="28">
        <v>1.67019235562047E-3</v>
      </c>
      <c r="K263" s="28">
        <v>2.0844050924781802E-3</v>
      </c>
    </row>
    <row r="264" spans="1:11" ht="15.75" customHeight="1">
      <c r="A264" s="28" t="s">
        <v>21439</v>
      </c>
      <c r="B264" s="28">
        <v>22</v>
      </c>
      <c r="C264" s="28">
        <v>3</v>
      </c>
      <c r="D264" s="28">
        <v>2021</v>
      </c>
      <c r="E264" s="28" t="s">
        <v>343</v>
      </c>
      <c r="F264" s="28">
        <v>3</v>
      </c>
      <c r="G264" s="28" t="s">
        <v>274</v>
      </c>
      <c r="H264" s="28" t="s">
        <v>275</v>
      </c>
      <c r="I264" s="28">
        <v>1.5831831600185501E-4</v>
      </c>
      <c r="J264" s="28">
        <v>1.2961728208362E-4</v>
      </c>
      <c r="K264" s="28">
        <v>2.0479325509794501E-4</v>
      </c>
    </row>
    <row r="265" spans="1:11" ht="15.75" customHeight="1">
      <c r="A265" s="28" t="s">
        <v>21439</v>
      </c>
      <c r="B265" s="28">
        <v>22</v>
      </c>
      <c r="C265" s="28">
        <v>3</v>
      </c>
      <c r="D265" s="28">
        <v>2021</v>
      </c>
      <c r="E265" s="28" t="s">
        <v>1435</v>
      </c>
      <c r="F265" s="28">
        <v>3</v>
      </c>
      <c r="G265" s="28" t="s">
        <v>274</v>
      </c>
      <c r="H265" s="28" t="s">
        <v>275</v>
      </c>
      <c r="I265" s="28">
        <v>8.5318266490854702E-4</v>
      </c>
      <c r="J265" s="28">
        <v>7.7424372396600204E-4</v>
      </c>
      <c r="K265" s="28">
        <v>9.4111764785874896E-4</v>
      </c>
    </row>
    <row r="266" spans="1:11" ht="15.75" customHeight="1">
      <c r="A266" s="28" t="s">
        <v>21439</v>
      </c>
      <c r="B266" s="28">
        <v>22</v>
      </c>
      <c r="C266" s="28">
        <v>3</v>
      </c>
      <c r="D266" s="28">
        <v>2021</v>
      </c>
      <c r="E266" s="28" t="s">
        <v>1439</v>
      </c>
      <c r="F266" s="28">
        <v>3</v>
      </c>
      <c r="G266" s="28" t="s">
        <v>274</v>
      </c>
      <c r="H266" s="28" t="s">
        <v>275</v>
      </c>
      <c r="I266" s="28">
        <v>3.5812678397485402E-3</v>
      </c>
      <c r="J266" s="28">
        <v>2.7743558164980602E-3</v>
      </c>
      <c r="K266" s="28">
        <v>4.4098445484932703E-3</v>
      </c>
    </row>
    <row r="267" spans="1:11" ht="15.75" customHeight="1">
      <c r="A267" s="28" t="s">
        <v>21439</v>
      </c>
      <c r="B267" s="28">
        <v>22</v>
      </c>
      <c r="C267" s="28">
        <v>3</v>
      </c>
      <c r="D267" s="28">
        <v>2021</v>
      </c>
      <c r="E267" s="28" t="s">
        <v>1443</v>
      </c>
      <c r="F267" s="28">
        <v>3</v>
      </c>
      <c r="G267" s="28" t="s">
        <v>274</v>
      </c>
      <c r="H267" s="28" t="s">
        <v>275</v>
      </c>
      <c r="I267" s="28">
        <v>1.21570343387526E-3</v>
      </c>
      <c r="J267" s="28">
        <v>1.0400713079316401E-3</v>
      </c>
      <c r="K267" s="28">
        <v>1.38689075289476E-3</v>
      </c>
    </row>
    <row r="268" spans="1:11" ht="15.75" customHeight="1">
      <c r="A268" s="28" t="s">
        <v>21439</v>
      </c>
      <c r="B268" s="28">
        <v>22</v>
      </c>
      <c r="C268" s="28">
        <v>3</v>
      </c>
      <c r="D268" s="28">
        <v>2021</v>
      </c>
      <c r="E268" s="28" t="s">
        <v>1447</v>
      </c>
      <c r="F268" s="28">
        <v>3</v>
      </c>
      <c r="G268" s="28" t="s">
        <v>274</v>
      </c>
      <c r="H268" s="28" t="s">
        <v>275</v>
      </c>
      <c r="I268" s="28">
        <v>5.0954754052691604E-4</v>
      </c>
      <c r="J268" s="28">
        <v>3.0705903404238099E-4</v>
      </c>
      <c r="K268" s="28">
        <v>7.3130325267407599E-4</v>
      </c>
    </row>
    <row r="269" spans="1:11" ht="15.75" customHeight="1">
      <c r="A269" s="28" t="s">
        <v>21439</v>
      </c>
      <c r="B269" s="28">
        <v>22</v>
      </c>
      <c r="C269" s="28">
        <v>3</v>
      </c>
      <c r="D269" s="28">
        <v>2021</v>
      </c>
      <c r="E269" s="28" t="s">
        <v>1451</v>
      </c>
      <c r="F269" s="28">
        <v>3</v>
      </c>
      <c r="G269" s="28" t="s">
        <v>274</v>
      </c>
      <c r="H269" s="28" t="s">
        <v>275</v>
      </c>
      <c r="I269" s="28">
        <v>1.5933044099929399E-6</v>
      </c>
      <c r="J269" s="28">
        <v>1.06788672474188E-6</v>
      </c>
      <c r="K269" s="28">
        <v>2.2512275529204399E-6</v>
      </c>
    </row>
    <row r="270" spans="1:11" ht="15.75" customHeight="1">
      <c r="A270" s="28" t="s">
        <v>21439</v>
      </c>
      <c r="B270" s="28">
        <v>22</v>
      </c>
      <c r="C270" s="28">
        <v>3</v>
      </c>
      <c r="D270" s="28">
        <v>2021</v>
      </c>
      <c r="E270" s="28" t="s">
        <v>1455</v>
      </c>
      <c r="F270" s="28">
        <v>3</v>
      </c>
      <c r="G270" s="28" t="s">
        <v>274</v>
      </c>
      <c r="H270" s="28" t="s">
        <v>275</v>
      </c>
      <c r="I270" s="28">
        <v>1.6815117915771401E-6</v>
      </c>
      <c r="J270" s="28">
        <v>9.8152447912799495E-7</v>
      </c>
      <c r="K270" s="28">
        <v>2.7237298215054499E-6</v>
      </c>
    </row>
    <row r="271" spans="1:11" ht="15.75" customHeight="1">
      <c r="A271" s="28" t="s">
        <v>21439</v>
      </c>
      <c r="B271" s="28">
        <v>22</v>
      </c>
      <c r="C271" s="28">
        <v>3</v>
      </c>
      <c r="D271" s="28">
        <v>2021</v>
      </c>
      <c r="E271" s="28" t="s">
        <v>1459</v>
      </c>
      <c r="F271" s="28">
        <v>3</v>
      </c>
      <c r="G271" s="28" t="s">
        <v>274</v>
      </c>
      <c r="H271" s="28" t="s">
        <v>275</v>
      </c>
      <c r="I271" s="28">
        <v>8.0719854801621299E-4</v>
      </c>
      <c r="J271" s="28">
        <v>5.0708185100886195E-4</v>
      </c>
      <c r="K271" s="28">
        <v>1.29406810276597E-3</v>
      </c>
    </row>
    <row r="272" spans="1:11" ht="15.75" customHeight="1">
      <c r="A272" s="28" t="s">
        <v>21439</v>
      </c>
      <c r="B272" s="28">
        <v>22</v>
      </c>
      <c r="C272" s="28">
        <v>3</v>
      </c>
      <c r="D272" s="28">
        <v>2021</v>
      </c>
      <c r="E272" s="28" t="s">
        <v>1463</v>
      </c>
      <c r="F272" s="28">
        <v>3</v>
      </c>
      <c r="G272" s="28" t="s">
        <v>274</v>
      </c>
      <c r="H272" s="28" t="s">
        <v>275</v>
      </c>
      <c r="I272" s="28">
        <v>3.5419881459657901E-4</v>
      </c>
      <c r="J272" s="28">
        <v>2.4346069010363101E-4</v>
      </c>
      <c r="K272" s="28">
        <v>4.8084210271616802E-4</v>
      </c>
    </row>
    <row r="273" spans="1:11" ht="15.75" customHeight="1">
      <c r="A273" s="28" t="s">
        <v>21439</v>
      </c>
      <c r="B273" s="28">
        <v>22</v>
      </c>
      <c r="C273" s="28">
        <v>3</v>
      </c>
      <c r="D273" s="28">
        <v>2021</v>
      </c>
      <c r="E273" s="28" t="s">
        <v>314</v>
      </c>
      <c r="F273" s="28">
        <v>3</v>
      </c>
      <c r="G273" s="28" t="s">
        <v>274</v>
      </c>
      <c r="H273" s="28" t="s">
        <v>275</v>
      </c>
      <c r="I273" s="28">
        <v>6.8039551670189804E-4</v>
      </c>
      <c r="J273" s="28">
        <v>5.5382323569223499E-4</v>
      </c>
      <c r="K273" s="28">
        <v>7.9835551711934999E-4</v>
      </c>
    </row>
    <row r="274" spans="1:11" ht="15.75" customHeight="1">
      <c r="A274" s="28" t="s">
        <v>21439</v>
      </c>
      <c r="B274" s="28">
        <v>22</v>
      </c>
      <c r="C274" s="28">
        <v>3</v>
      </c>
      <c r="D274" s="28">
        <v>2021</v>
      </c>
      <c r="E274" s="28" t="s">
        <v>439</v>
      </c>
      <c r="F274" s="28">
        <v>3</v>
      </c>
      <c r="G274" s="28" t="s">
        <v>274</v>
      </c>
      <c r="H274" s="28" t="s">
        <v>275</v>
      </c>
      <c r="I274" s="28">
        <v>2.5644778111228101E-4</v>
      </c>
      <c r="J274" s="28">
        <v>2.3470211980286101E-4</v>
      </c>
      <c r="K274" s="28">
        <v>2.8639457462927801E-4</v>
      </c>
    </row>
    <row r="275" spans="1:11" ht="15.75" customHeight="1">
      <c r="A275" s="28" t="s">
        <v>21439</v>
      </c>
      <c r="B275" s="28">
        <v>22</v>
      </c>
      <c r="C275" s="28">
        <v>3</v>
      </c>
      <c r="D275" s="28">
        <v>2021</v>
      </c>
      <c r="E275" s="28" t="s">
        <v>431</v>
      </c>
      <c r="F275" s="28">
        <v>3</v>
      </c>
      <c r="G275" s="28" t="s">
        <v>274</v>
      </c>
      <c r="H275" s="28" t="s">
        <v>275</v>
      </c>
      <c r="I275" s="28">
        <v>2.4141114034574398E-3</v>
      </c>
      <c r="J275" s="28">
        <v>2.1339813771120201E-3</v>
      </c>
      <c r="K275" s="28">
        <v>2.7022758685546502E-3</v>
      </c>
    </row>
    <row r="276" spans="1:11" ht="15.75" customHeight="1">
      <c r="A276" s="28" t="s">
        <v>21439</v>
      </c>
      <c r="B276" s="28">
        <v>22</v>
      </c>
      <c r="C276" s="28">
        <v>3</v>
      </c>
      <c r="D276" s="28">
        <v>2021</v>
      </c>
      <c r="E276" s="28" t="s">
        <v>443</v>
      </c>
      <c r="F276" s="28">
        <v>3</v>
      </c>
      <c r="G276" s="28" t="s">
        <v>274</v>
      </c>
      <c r="H276" s="28" t="s">
        <v>275</v>
      </c>
      <c r="I276" s="28">
        <v>1.3628976925067599E-3</v>
      </c>
      <c r="J276" s="28">
        <v>1.0642434224857999E-3</v>
      </c>
      <c r="K276" s="28">
        <v>1.6463771190374399E-3</v>
      </c>
    </row>
    <row r="277" spans="1:11" ht="15.75" customHeight="1">
      <c r="A277" s="28" t="s">
        <v>21439</v>
      </c>
      <c r="B277" s="28">
        <v>22</v>
      </c>
      <c r="C277" s="28">
        <v>3</v>
      </c>
      <c r="D277" s="28">
        <v>2021</v>
      </c>
      <c r="E277" s="28" t="s">
        <v>435</v>
      </c>
      <c r="F277" s="28">
        <v>3</v>
      </c>
      <c r="G277" s="28" t="s">
        <v>274</v>
      </c>
      <c r="H277" s="28" t="s">
        <v>275</v>
      </c>
      <c r="I277" s="28">
        <v>5.71455950438176E-7</v>
      </c>
      <c r="J277" s="28">
        <v>5.3254099609468795E-7</v>
      </c>
      <c r="K277" s="28">
        <v>6.1082979212126104E-7</v>
      </c>
    </row>
    <row r="278" spans="1:11" ht="15.75" customHeight="1">
      <c r="A278" s="28" t="s">
        <v>21439</v>
      </c>
      <c r="B278" s="28">
        <v>22</v>
      </c>
      <c r="C278" s="28">
        <v>3</v>
      </c>
      <c r="D278" s="28">
        <v>2021</v>
      </c>
      <c r="E278" s="28" t="s">
        <v>1479</v>
      </c>
      <c r="F278" s="28">
        <v>3</v>
      </c>
      <c r="G278" s="28" t="s">
        <v>274</v>
      </c>
      <c r="H278" s="28" t="s">
        <v>275</v>
      </c>
      <c r="I278" s="28">
        <v>3.4811392415466801E-6</v>
      </c>
      <c r="J278" s="28">
        <v>2.2024344217760602E-6</v>
      </c>
      <c r="K278" s="28">
        <v>4.9517951475140703E-6</v>
      </c>
    </row>
    <row r="279" spans="1:11" ht="15.75" customHeight="1">
      <c r="A279" s="28" t="s">
        <v>21439</v>
      </c>
      <c r="B279" s="28">
        <v>22</v>
      </c>
      <c r="C279" s="28">
        <v>3</v>
      </c>
      <c r="D279" s="28">
        <v>2021</v>
      </c>
      <c r="E279" s="28" t="s">
        <v>447</v>
      </c>
      <c r="F279" s="28">
        <v>3</v>
      </c>
      <c r="G279" s="28" t="s">
        <v>274</v>
      </c>
      <c r="H279" s="28" t="s">
        <v>275</v>
      </c>
      <c r="I279" s="28">
        <v>8.90222740719797E-5</v>
      </c>
      <c r="J279" s="28">
        <v>7.8389901836473905E-5</v>
      </c>
      <c r="K279" s="28">
        <v>1.04848931219236E-4</v>
      </c>
    </row>
    <row r="280" spans="1:11" ht="15.75" customHeight="1">
      <c r="A280" s="28" t="s">
        <v>21439</v>
      </c>
      <c r="B280" s="28">
        <v>22</v>
      </c>
      <c r="C280" s="28">
        <v>3</v>
      </c>
      <c r="D280" s="28">
        <v>2021</v>
      </c>
      <c r="E280" s="28" t="s">
        <v>327</v>
      </c>
      <c r="F280" s="28">
        <v>3</v>
      </c>
      <c r="G280" s="28" t="s">
        <v>274</v>
      </c>
      <c r="H280" s="28" t="s">
        <v>275</v>
      </c>
      <c r="I280" s="28">
        <v>1.82128336862428E-5</v>
      </c>
      <c r="J280" s="28">
        <v>1.23712626871298E-5</v>
      </c>
      <c r="K280" s="28">
        <v>2.5380324831856401E-5</v>
      </c>
    </row>
    <row r="281" spans="1:11" ht="15.75" customHeight="1">
      <c r="A281" s="28" t="s">
        <v>21439</v>
      </c>
      <c r="B281" s="28">
        <v>22</v>
      </c>
      <c r="C281" s="28">
        <v>3</v>
      </c>
      <c r="D281" s="28">
        <v>2021</v>
      </c>
      <c r="E281" s="28" t="s">
        <v>326</v>
      </c>
      <c r="F281" s="28">
        <v>3</v>
      </c>
      <c r="G281" s="28" t="s">
        <v>274</v>
      </c>
      <c r="H281" s="28" t="s">
        <v>275</v>
      </c>
      <c r="I281" s="28">
        <v>1.1431532428619199E-4</v>
      </c>
      <c r="J281" s="28">
        <v>6.4565030303171894E-5</v>
      </c>
      <c r="K281" s="28">
        <v>1.6608524572275099E-4</v>
      </c>
    </row>
    <row r="282" spans="1:11" ht="15.75" customHeight="1">
      <c r="A282" s="28" t="s">
        <v>21439</v>
      </c>
      <c r="B282" s="28">
        <v>22</v>
      </c>
      <c r="C282" s="28">
        <v>3</v>
      </c>
      <c r="D282" s="28">
        <v>2021</v>
      </c>
      <c r="E282" s="28" t="s">
        <v>1489</v>
      </c>
      <c r="F282" s="28">
        <v>3</v>
      </c>
      <c r="G282" s="28" t="s">
        <v>274</v>
      </c>
      <c r="H282" s="28" t="s">
        <v>275</v>
      </c>
      <c r="I282" s="28">
        <v>1.1316421263517299E-4</v>
      </c>
      <c r="J282" s="28">
        <v>6.8067904987982106E-5</v>
      </c>
      <c r="K282" s="28">
        <v>1.9776638102003699E-4</v>
      </c>
    </row>
    <row r="283" spans="1:11" ht="15.75" customHeight="1">
      <c r="A283" s="28" t="s">
        <v>21439</v>
      </c>
      <c r="B283" s="28">
        <v>22</v>
      </c>
      <c r="C283" s="28">
        <v>3</v>
      </c>
      <c r="D283" s="28">
        <v>2021</v>
      </c>
      <c r="E283" s="28" t="s">
        <v>286</v>
      </c>
      <c r="F283" s="28">
        <v>3</v>
      </c>
      <c r="G283" s="28" t="s">
        <v>274</v>
      </c>
      <c r="H283" s="28" t="s">
        <v>275</v>
      </c>
      <c r="I283" s="28">
        <v>4.1153456775016202E-3</v>
      </c>
      <c r="J283" s="28">
        <v>2.6743016317862301E-3</v>
      </c>
      <c r="K283" s="28">
        <v>5.4579020900436597E-3</v>
      </c>
    </row>
    <row r="284" spans="1:11" ht="15.75" customHeight="1">
      <c r="A284" s="28" t="s">
        <v>21439</v>
      </c>
      <c r="B284" s="28">
        <v>22</v>
      </c>
      <c r="C284" s="28">
        <v>3</v>
      </c>
      <c r="D284" s="28">
        <v>2021</v>
      </c>
      <c r="E284" s="28" t="s">
        <v>451</v>
      </c>
      <c r="F284" s="28">
        <v>3</v>
      </c>
      <c r="G284" s="28" t="s">
        <v>274</v>
      </c>
      <c r="H284" s="28" t="s">
        <v>275</v>
      </c>
      <c r="I284" s="28">
        <v>4.7322704973017403E-4</v>
      </c>
      <c r="J284" s="28">
        <v>4.3820898949447999E-4</v>
      </c>
      <c r="K284" s="28">
        <v>5.0335720624660601E-4</v>
      </c>
    </row>
    <row r="285" spans="1:11" ht="15.75" customHeight="1">
      <c r="A285" s="28" t="s">
        <v>21439</v>
      </c>
      <c r="B285" s="28">
        <v>22</v>
      </c>
      <c r="C285" s="28">
        <v>3</v>
      </c>
      <c r="D285" s="28">
        <v>2021</v>
      </c>
      <c r="E285" s="28" t="s">
        <v>344</v>
      </c>
      <c r="F285" s="28">
        <v>3</v>
      </c>
      <c r="G285" s="28" t="s">
        <v>274</v>
      </c>
      <c r="H285" s="28" t="s">
        <v>275</v>
      </c>
      <c r="I285" s="28">
        <v>6.1121832663891596E-4</v>
      </c>
      <c r="J285" s="28">
        <v>4.80371254381989E-4</v>
      </c>
      <c r="K285" s="28">
        <v>8.1143978161363195E-4</v>
      </c>
    </row>
    <row r="286" spans="1:11" ht="15.75" customHeight="1">
      <c r="A286" s="28" t="s">
        <v>21439</v>
      </c>
      <c r="B286" s="28">
        <v>22</v>
      </c>
      <c r="C286" s="28">
        <v>3</v>
      </c>
      <c r="D286" s="28">
        <v>2021</v>
      </c>
      <c r="E286" s="28" t="s">
        <v>325</v>
      </c>
      <c r="F286" s="28">
        <v>3</v>
      </c>
      <c r="G286" s="28" t="s">
        <v>274</v>
      </c>
      <c r="H286" s="28" t="s">
        <v>275</v>
      </c>
      <c r="I286" s="28">
        <v>4.2599485709785001E-4</v>
      </c>
      <c r="J286" s="28">
        <v>3.5365748179280401E-4</v>
      </c>
      <c r="K286" s="28">
        <v>5.1501586121452598E-4</v>
      </c>
    </row>
    <row r="287" spans="1:11" ht="15.75" customHeight="1">
      <c r="A287" s="28" t="s">
        <v>21439</v>
      </c>
      <c r="B287" s="28">
        <v>22</v>
      </c>
      <c r="C287" s="28">
        <v>3</v>
      </c>
      <c r="D287" s="28">
        <v>2021</v>
      </c>
      <c r="E287" s="28" t="s">
        <v>1502</v>
      </c>
      <c r="F287" s="28">
        <v>3</v>
      </c>
      <c r="G287" s="28" t="s">
        <v>274</v>
      </c>
      <c r="H287" s="28" t="s">
        <v>275</v>
      </c>
      <c r="I287" s="28">
        <v>2.9900633673755498E-5</v>
      </c>
      <c r="J287" s="28">
        <v>2.17441787239258E-5</v>
      </c>
      <c r="K287" s="28">
        <v>4.20088643118275E-5</v>
      </c>
    </row>
    <row r="288" spans="1:11" ht="15.75" customHeight="1">
      <c r="A288" s="28" t="s">
        <v>21439</v>
      </c>
      <c r="B288" s="28">
        <v>22</v>
      </c>
      <c r="C288" s="28">
        <v>3</v>
      </c>
      <c r="D288" s="28">
        <v>2021</v>
      </c>
      <c r="E288" s="28" t="s">
        <v>1506</v>
      </c>
      <c r="F288" s="28">
        <v>3</v>
      </c>
      <c r="G288" s="28" t="s">
        <v>274</v>
      </c>
      <c r="H288" s="28" t="s">
        <v>275</v>
      </c>
      <c r="I288" s="28">
        <v>5.2097365230661103E-5</v>
      </c>
      <c r="J288" s="28">
        <v>3.6802564001997399E-5</v>
      </c>
      <c r="K288" s="28">
        <v>6.85780198283508E-5</v>
      </c>
    </row>
    <row r="289" spans="1:11" ht="15.75" customHeight="1">
      <c r="A289" s="28" t="s">
        <v>21439</v>
      </c>
      <c r="B289" s="28">
        <v>22</v>
      </c>
      <c r="C289" s="28">
        <v>3</v>
      </c>
      <c r="D289" s="28">
        <v>2021</v>
      </c>
      <c r="E289" s="28" t="s">
        <v>455</v>
      </c>
      <c r="F289" s="28">
        <v>3</v>
      </c>
      <c r="G289" s="28" t="s">
        <v>274</v>
      </c>
      <c r="H289" s="28" t="s">
        <v>275</v>
      </c>
      <c r="I289" s="28">
        <v>5.4114665313569596E-6</v>
      </c>
      <c r="J289" s="28">
        <v>4.20438423869281E-6</v>
      </c>
      <c r="K289" s="28">
        <v>6.6410220694136104E-6</v>
      </c>
    </row>
    <row r="290" spans="1:11" ht="15.75" customHeight="1">
      <c r="A290" s="28" t="s">
        <v>21439</v>
      </c>
      <c r="B290" s="28">
        <v>22</v>
      </c>
      <c r="C290" s="28">
        <v>3</v>
      </c>
      <c r="D290" s="28">
        <v>2021</v>
      </c>
      <c r="E290" s="28" t="s">
        <v>1513</v>
      </c>
      <c r="F290" s="28">
        <v>3</v>
      </c>
      <c r="G290" s="28" t="s">
        <v>274</v>
      </c>
      <c r="H290" s="28" t="s">
        <v>275</v>
      </c>
      <c r="I290" s="28">
        <v>8.2969795174347497E-8</v>
      </c>
      <c r="J290" s="28">
        <v>2.1625401741316398E-8</v>
      </c>
      <c r="K290" s="28">
        <v>2.2150471229309199E-7</v>
      </c>
    </row>
    <row r="291" spans="1:11" ht="15.75" customHeight="1">
      <c r="A291" s="28" t="s">
        <v>21439</v>
      </c>
      <c r="B291" s="28">
        <v>22</v>
      </c>
      <c r="C291" s="28">
        <v>3</v>
      </c>
      <c r="D291" s="28">
        <v>2021</v>
      </c>
      <c r="E291" s="28" t="s">
        <v>459</v>
      </c>
      <c r="F291" s="28">
        <v>3</v>
      </c>
      <c r="G291" s="28" t="s">
        <v>274</v>
      </c>
      <c r="H291" s="28" t="s">
        <v>275</v>
      </c>
      <c r="I291" s="28">
        <v>6.0971856078287801E-6</v>
      </c>
      <c r="J291" s="28">
        <v>3.7044196896377102E-6</v>
      </c>
      <c r="K291" s="28">
        <v>7.9998275985945108E-6</v>
      </c>
    </row>
    <row r="292" spans="1:11" ht="15.75" customHeight="1">
      <c r="A292" s="28" t="s">
        <v>21439</v>
      </c>
      <c r="B292" s="28">
        <v>22</v>
      </c>
      <c r="C292" s="28">
        <v>3</v>
      </c>
      <c r="D292" s="28">
        <v>2021</v>
      </c>
      <c r="E292" s="28" t="s">
        <v>462</v>
      </c>
      <c r="F292" s="28">
        <v>3</v>
      </c>
      <c r="G292" s="28" t="s">
        <v>274</v>
      </c>
      <c r="H292" s="28" t="s">
        <v>275</v>
      </c>
      <c r="I292" s="28">
        <v>3.37288394529397E-6</v>
      </c>
      <c r="J292" s="28">
        <v>2.22381812221078E-6</v>
      </c>
      <c r="K292" s="28">
        <v>4.8781581284818202E-6</v>
      </c>
    </row>
    <row r="293" spans="1:11" ht="15.75" customHeight="1">
      <c r="A293" s="28" t="s">
        <v>21439</v>
      </c>
      <c r="B293" s="28">
        <v>22</v>
      </c>
      <c r="C293" s="28">
        <v>3</v>
      </c>
      <c r="D293" s="28">
        <v>2021</v>
      </c>
      <c r="E293" s="28" t="s">
        <v>319</v>
      </c>
      <c r="F293" s="28">
        <v>3</v>
      </c>
      <c r="G293" s="28" t="s">
        <v>274</v>
      </c>
      <c r="H293" s="28" t="s">
        <v>275</v>
      </c>
      <c r="I293" s="28">
        <v>3.03170220144628E-6</v>
      </c>
      <c r="J293" s="28">
        <v>1.2457263545269501E-6</v>
      </c>
      <c r="K293" s="28">
        <v>4.2155983383582996E-6</v>
      </c>
    </row>
    <row r="294" spans="1:11" ht="15.75" customHeight="1">
      <c r="A294" s="28" t="s">
        <v>21439</v>
      </c>
      <c r="B294" s="28">
        <v>22</v>
      </c>
      <c r="C294" s="28">
        <v>3</v>
      </c>
      <c r="D294" s="28">
        <v>2021</v>
      </c>
      <c r="E294" s="28" t="s">
        <v>466</v>
      </c>
      <c r="F294" s="28">
        <v>3</v>
      </c>
      <c r="G294" s="28" t="s">
        <v>274</v>
      </c>
      <c r="H294" s="28" t="s">
        <v>275</v>
      </c>
      <c r="I294" s="28">
        <v>8.4864910428355905E-7</v>
      </c>
      <c r="J294" s="28">
        <v>4.4259082116345402E-7</v>
      </c>
      <c r="K294" s="28">
        <v>1.36019331486742E-6</v>
      </c>
    </row>
    <row r="295" spans="1:11" ht="15.75" customHeight="1">
      <c r="A295" s="28" t="s">
        <v>21439</v>
      </c>
      <c r="B295" s="28">
        <v>22</v>
      </c>
      <c r="C295" s="28">
        <v>3</v>
      </c>
      <c r="D295" s="28">
        <v>2021</v>
      </c>
      <c r="E295" s="28" t="s">
        <v>320</v>
      </c>
      <c r="F295" s="28">
        <v>3</v>
      </c>
      <c r="G295" s="28" t="s">
        <v>274</v>
      </c>
      <c r="H295" s="28" t="s">
        <v>275</v>
      </c>
      <c r="I295" s="28">
        <v>7.2049627879261198E-5</v>
      </c>
      <c r="J295" s="28">
        <v>5.81306358464098E-5</v>
      </c>
      <c r="K295" s="28">
        <v>8.7666977031506302E-5</v>
      </c>
    </row>
    <row r="296" spans="1:11" ht="15.75" customHeight="1">
      <c r="A296" s="28" t="s">
        <v>21439</v>
      </c>
      <c r="B296" s="28">
        <v>22</v>
      </c>
      <c r="C296" s="28">
        <v>3</v>
      </c>
      <c r="D296" s="28">
        <v>2021</v>
      </c>
      <c r="E296" s="28" t="s">
        <v>474</v>
      </c>
      <c r="F296" s="28">
        <v>3</v>
      </c>
      <c r="G296" s="28" t="s">
        <v>274</v>
      </c>
      <c r="H296" s="28" t="s">
        <v>275</v>
      </c>
      <c r="I296" s="28">
        <v>2.2399507192691001E-4</v>
      </c>
      <c r="J296" s="28">
        <v>1.8772715517574099E-4</v>
      </c>
      <c r="K296" s="28">
        <v>2.6772343409223502E-4</v>
      </c>
    </row>
    <row r="297" spans="1:11" ht="15.75" customHeight="1">
      <c r="A297" s="28" t="s">
        <v>21439</v>
      </c>
      <c r="B297" s="28">
        <v>22</v>
      </c>
      <c r="C297" s="28">
        <v>3</v>
      </c>
      <c r="D297" s="28">
        <v>2021</v>
      </c>
      <c r="E297" s="28" t="s">
        <v>470</v>
      </c>
      <c r="F297" s="28">
        <v>3</v>
      </c>
      <c r="G297" s="28" t="s">
        <v>274</v>
      </c>
      <c r="H297" s="28" t="s">
        <v>275</v>
      </c>
      <c r="I297" s="28">
        <v>8.1384671881304805E-4</v>
      </c>
      <c r="J297" s="28">
        <v>5.4148162385913104E-4</v>
      </c>
      <c r="K297" s="28">
        <v>1.07437615558471E-3</v>
      </c>
    </row>
    <row r="298" spans="1:11" ht="15.75" customHeight="1">
      <c r="A298" s="28" t="s">
        <v>21439</v>
      </c>
      <c r="B298" s="28">
        <v>22</v>
      </c>
      <c r="C298" s="28">
        <v>3</v>
      </c>
      <c r="D298" s="28">
        <v>2021</v>
      </c>
      <c r="E298" s="28" t="s">
        <v>1535</v>
      </c>
      <c r="F298" s="28">
        <v>3</v>
      </c>
      <c r="G298" s="28" t="s">
        <v>274</v>
      </c>
      <c r="H298" s="28" t="s">
        <v>275</v>
      </c>
      <c r="I298" s="28">
        <v>2.7837118806256799E-3</v>
      </c>
      <c r="J298" s="28">
        <v>2.2181458598471301E-3</v>
      </c>
      <c r="K298" s="28">
        <v>3.5254092818964799E-3</v>
      </c>
    </row>
    <row r="299" spans="1:11" ht="15.75" customHeight="1">
      <c r="A299" s="28" t="s">
        <v>21439</v>
      </c>
      <c r="B299" s="28">
        <v>22</v>
      </c>
      <c r="C299" s="28">
        <v>3</v>
      </c>
      <c r="D299" s="28">
        <v>2021</v>
      </c>
      <c r="E299" s="28" t="s">
        <v>1539</v>
      </c>
      <c r="F299" s="28">
        <v>3</v>
      </c>
      <c r="G299" s="28" t="s">
        <v>274</v>
      </c>
      <c r="H299" s="28" t="s">
        <v>275</v>
      </c>
      <c r="I299" s="28">
        <v>1.14520825561467E-2</v>
      </c>
      <c r="J299" s="28">
        <v>3.3383999926917601E-3</v>
      </c>
      <c r="K299" s="28">
        <v>2.2090959794650498E-2</v>
      </c>
    </row>
    <row r="300" spans="1:11" ht="15.75" customHeight="1">
      <c r="A300" s="28" t="s">
        <v>21439</v>
      </c>
      <c r="B300" s="28">
        <v>22</v>
      </c>
      <c r="C300" s="28">
        <v>3</v>
      </c>
      <c r="D300" s="28">
        <v>2021</v>
      </c>
      <c r="E300" s="28" t="s">
        <v>1543</v>
      </c>
      <c r="F300" s="28">
        <v>3</v>
      </c>
      <c r="G300" s="28" t="s">
        <v>274</v>
      </c>
      <c r="H300" s="28" t="s">
        <v>275</v>
      </c>
      <c r="I300" s="28">
        <v>1.2329031330184799E-3</v>
      </c>
      <c r="J300" s="28">
        <v>7.3916962014987505E-4</v>
      </c>
      <c r="K300" s="28">
        <v>1.74774093794212E-3</v>
      </c>
    </row>
    <row r="301" spans="1:11" ht="15.75" customHeight="1">
      <c r="A301" s="28" t="s">
        <v>21439</v>
      </c>
      <c r="B301" s="28">
        <v>22</v>
      </c>
      <c r="C301" s="28">
        <v>3</v>
      </c>
      <c r="D301" s="28">
        <v>2021</v>
      </c>
      <c r="E301" s="28" t="s">
        <v>321</v>
      </c>
      <c r="F301" s="28">
        <v>3</v>
      </c>
      <c r="G301" s="28" t="s">
        <v>274</v>
      </c>
      <c r="H301" s="28" t="s">
        <v>275</v>
      </c>
      <c r="I301" s="28">
        <v>8.2925060640735498E-5</v>
      </c>
      <c r="J301" s="28">
        <v>6.9215296170279606E-5</v>
      </c>
      <c r="K301" s="28">
        <v>9.9001488506532802E-5</v>
      </c>
    </row>
    <row r="302" spans="1:11" ht="15.75" customHeight="1">
      <c r="A302" s="28" t="s">
        <v>21439</v>
      </c>
      <c r="B302" s="28">
        <v>22</v>
      </c>
      <c r="C302" s="28">
        <v>3</v>
      </c>
      <c r="D302" s="28">
        <v>2021</v>
      </c>
      <c r="E302" s="28" t="s">
        <v>478</v>
      </c>
      <c r="F302" s="28">
        <v>3</v>
      </c>
      <c r="G302" s="28" t="s">
        <v>274</v>
      </c>
      <c r="H302" s="28" t="s">
        <v>275</v>
      </c>
      <c r="I302" s="28">
        <v>7.2509399507015096E-5</v>
      </c>
      <c r="J302" s="28">
        <v>5.88411347435588E-5</v>
      </c>
      <c r="K302" s="28">
        <v>9.3860390120669004E-5</v>
      </c>
    </row>
    <row r="303" spans="1:11" ht="15.75" customHeight="1">
      <c r="A303" s="28" t="s">
        <v>21439</v>
      </c>
      <c r="B303" s="28">
        <v>22</v>
      </c>
      <c r="C303" s="28">
        <v>3</v>
      </c>
      <c r="D303" s="28">
        <v>2021</v>
      </c>
      <c r="E303" s="28" t="s">
        <v>482</v>
      </c>
      <c r="F303" s="28">
        <v>3</v>
      </c>
      <c r="G303" s="28" t="s">
        <v>274</v>
      </c>
      <c r="H303" s="28" t="s">
        <v>275</v>
      </c>
      <c r="I303" s="28">
        <v>2.1166385241018799E-4</v>
      </c>
      <c r="J303" s="28">
        <v>1.6041836169486E-4</v>
      </c>
      <c r="K303" s="28">
        <v>2.5389444781080998E-4</v>
      </c>
    </row>
    <row r="304" spans="1:11" ht="15.75" customHeight="1">
      <c r="A304" s="28" t="s">
        <v>21439</v>
      </c>
      <c r="B304" s="28">
        <v>22</v>
      </c>
      <c r="C304" s="28">
        <v>3</v>
      </c>
      <c r="D304" s="28">
        <v>2021</v>
      </c>
      <c r="E304" s="28" t="s">
        <v>486</v>
      </c>
      <c r="F304" s="28">
        <v>3</v>
      </c>
      <c r="G304" s="28" t="s">
        <v>274</v>
      </c>
      <c r="H304" s="28" t="s">
        <v>275</v>
      </c>
      <c r="I304" s="28">
        <v>1.0013410363781799E-6</v>
      </c>
      <c r="J304" s="28">
        <v>4.6308299937005299E-7</v>
      </c>
      <c r="K304" s="28">
        <v>1.8563699240897301E-6</v>
      </c>
    </row>
    <row r="305" spans="1:11" ht="15.75" customHeight="1">
      <c r="A305" s="28" t="s">
        <v>21439</v>
      </c>
      <c r="B305" s="28">
        <v>22</v>
      </c>
      <c r="C305" s="28">
        <v>3</v>
      </c>
      <c r="D305" s="28">
        <v>2021</v>
      </c>
      <c r="E305" s="28" t="s">
        <v>490</v>
      </c>
      <c r="F305" s="28">
        <v>3</v>
      </c>
      <c r="G305" s="28" t="s">
        <v>274</v>
      </c>
      <c r="H305" s="28" t="s">
        <v>275</v>
      </c>
      <c r="I305" s="28">
        <v>2.5449323093136501E-6</v>
      </c>
      <c r="J305" s="28">
        <v>1.3417085281408999E-6</v>
      </c>
      <c r="K305" s="28">
        <v>4.7935710125954502E-6</v>
      </c>
    </row>
    <row r="306" spans="1:11" ht="15.75" customHeight="1">
      <c r="A306" s="28" t="s">
        <v>21439</v>
      </c>
      <c r="B306" s="28">
        <v>22</v>
      </c>
      <c r="C306" s="28">
        <v>3</v>
      </c>
      <c r="D306" s="28">
        <v>2021</v>
      </c>
      <c r="E306" s="28" t="s">
        <v>1556</v>
      </c>
      <c r="F306" s="28">
        <v>3</v>
      </c>
      <c r="G306" s="28" t="s">
        <v>274</v>
      </c>
      <c r="H306" s="28" t="s">
        <v>275</v>
      </c>
      <c r="I306" s="28">
        <v>2.9503701547479101E-3</v>
      </c>
      <c r="J306" s="28">
        <v>2.6263231659267002E-3</v>
      </c>
      <c r="K306" s="28">
        <v>3.3079686779869701E-3</v>
      </c>
    </row>
    <row r="307" spans="1:11" ht="15.75" customHeight="1">
      <c r="A307" s="28" t="s">
        <v>21439</v>
      </c>
      <c r="B307" s="28">
        <v>22</v>
      </c>
      <c r="C307" s="28">
        <v>3</v>
      </c>
      <c r="D307" s="28">
        <v>2021</v>
      </c>
      <c r="E307" s="28" t="s">
        <v>1560</v>
      </c>
      <c r="F307" s="28">
        <v>3</v>
      </c>
      <c r="G307" s="28" t="s">
        <v>274</v>
      </c>
      <c r="H307" s="28" t="s">
        <v>275</v>
      </c>
      <c r="I307" s="28">
        <v>9.32963829265709E-5</v>
      </c>
      <c r="J307" s="28">
        <v>5.6090773355201797E-5</v>
      </c>
      <c r="K307" s="28">
        <v>1.5002714734691899E-4</v>
      </c>
    </row>
    <row r="308" spans="1:11" ht="15.75" customHeight="1">
      <c r="A308" s="28" t="s">
        <v>21439</v>
      </c>
      <c r="B308" s="28">
        <v>22</v>
      </c>
      <c r="C308" s="28">
        <v>3</v>
      </c>
      <c r="D308" s="28">
        <v>2021</v>
      </c>
      <c r="E308" s="28" t="s">
        <v>1564</v>
      </c>
      <c r="F308" s="28">
        <v>3</v>
      </c>
      <c r="G308" s="28" t="s">
        <v>274</v>
      </c>
      <c r="H308" s="28" t="s">
        <v>275</v>
      </c>
      <c r="I308" s="28">
        <v>9.3542955089478296E-7</v>
      </c>
      <c r="J308" s="28">
        <v>5.3097383129978701E-7</v>
      </c>
      <c r="K308" s="28">
        <v>1.53036709405675E-6</v>
      </c>
    </row>
    <row r="309" spans="1:11" ht="15.75" customHeight="1">
      <c r="A309" s="28" t="s">
        <v>21439</v>
      </c>
      <c r="B309" s="28">
        <v>22</v>
      </c>
      <c r="C309" s="28">
        <v>3</v>
      </c>
      <c r="D309" s="28">
        <v>2021</v>
      </c>
      <c r="E309" s="28" t="s">
        <v>294</v>
      </c>
      <c r="F309" s="28">
        <v>3</v>
      </c>
      <c r="G309" s="28" t="s">
        <v>274</v>
      </c>
      <c r="H309" s="28" t="s">
        <v>275</v>
      </c>
      <c r="I309" s="28">
        <v>0</v>
      </c>
      <c r="J309" s="28">
        <v>0</v>
      </c>
      <c r="K309" s="28">
        <v>0</v>
      </c>
    </row>
    <row r="310" spans="1:11" ht="15.75" customHeight="1">
      <c r="A310" s="28" t="s">
        <v>21439</v>
      </c>
      <c r="B310" s="28">
        <v>22</v>
      </c>
      <c r="C310" s="28">
        <v>3</v>
      </c>
      <c r="D310" s="28">
        <v>2021</v>
      </c>
      <c r="E310" s="28" t="s">
        <v>1571</v>
      </c>
      <c r="F310" s="28">
        <v>3</v>
      </c>
      <c r="G310" s="28" t="s">
        <v>274</v>
      </c>
      <c r="H310" s="28" t="s">
        <v>275</v>
      </c>
      <c r="I310" s="28">
        <v>3.2298529179960002E-6</v>
      </c>
      <c r="J310" s="28">
        <v>2.30131366901897E-6</v>
      </c>
      <c r="K310" s="28">
        <v>4.4758486442903496E-6</v>
      </c>
    </row>
    <row r="311" spans="1:11" ht="15.75" customHeight="1">
      <c r="A311" s="28" t="s">
        <v>21439</v>
      </c>
      <c r="B311" s="28">
        <v>22</v>
      </c>
      <c r="C311" s="28">
        <v>3</v>
      </c>
      <c r="D311" s="28">
        <v>2021</v>
      </c>
      <c r="E311" s="28" t="s">
        <v>345</v>
      </c>
      <c r="F311" s="28">
        <v>3</v>
      </c>
      <c r="G311" s="28" t="s">
        <v>274</v>
      </c>
      <c r="H311" s="28" t="s">
        <v>275</v>
      </c>
      <c r="I311" s="28">
        <v>5.34840451421586E-6</v>
      </c>
      <c r="J311" s="28">
        <v>3.8806585435374001E-6</v>
      </c>
      <c r="K311" s="28">
        <v>7.2922340620324603E-6</v>
      </c>
    </row>
    <row r="312" spans="1:11" ht="15.75" customHeight="1">
      <c r="A312" s="28" t="s">
        <v>21439</v>
      </c>
      <c r="B312" s="28">
        <v>22</v>
      </c>
      <c r="C312" s="28">
        <v>3</v>
      </c>
      <c r="D312" s="28">
        <v>2021</v>
      </c>
      <c r="E312" s="28" t="s">
        <v>1575</v>
      </c>
      <c r="F312" s="28">
        <v>3</v>
      </c>
      <c r="G312" s="28" t="s">
        <v>274</v>
      </c>
      <c r="H312" s="28" t="s">
        <v>275</v>
      </c>
      <c r="I312" s="28">
        <v>2.48753882993253E-4</v>
      </c>
      <c r="J312" s="28">
        <v>1.9183483727864501E-4</v>
      </c>
      <c r="K312" s="28">
        <v>3.15023004317221E-4</v>
      </c>
    </row>
    <row r="313" spans="1:11" ht="15.75" customHeight="1">
      <c r="A313" s="28" t="s">
        <v>21439</v>
      </c>
      <c r="B313" s="28">
        <v>22</v>
      </c>
      <c r="C313" s="28">
        <v>3</v>
      </c>
      <c r="D313" s="28">
        <v>2021</v>
      </c>
      <c r="E313" s="28" t="s">
        <v>1579</v>
      </c>
      <c r="F313" s="28">
        <v>3</v>
      </c>
      <c r="G313" s="28" t="s">
        <v>274</v>
      </c>
      <c r="H313" s="28" t="s">
        <v>275</v>
      </c>
      <c r="I313" s="28">
        <v>1.7671458848427799E-3</v>
      </c>
      <c r="J313" s="28">
        <v>1.35776298837923E-3</v>
      </c>
      <c r="K313" s="28">
        <v>2.2942563054329599E-3</v>
      </c>
    </row>
    <row r="314" spans="1:11" ht="15.75" customHeight="1">
      <c r="A314" s="28" t="s">
        <v>21439</v>
      </c>
      <c r="B314" s="28">
        <v>22</v>
      </c>
      <c r="C314" s="28">
        <v>3</v>
      </c>
      <c r="D314" s="28">
        <v>2021</v>
      </c>
      <c r="E314" s="28" t="s">
        <v>1583</v>
      </c>
      <c r="F314" s="28">
        <v>3</v>
      </c>
      <c r="G314" s="28" t="s">
        <v>274</v>
      </c>
      <c r="H314" s="28" t="s">
        <v>275</v>
      </c>
      <c r="I314" s="28">
        <v>9.7058633206592208E-7</v>
      </c>
      <c r="J314" s="28">
        <v>3.7654766288390298E-7</v>
      </c>
      <c r="K314" s="28">
        <v>1.9366057488165202E-6</v>
      </c>
    </row>
    <row r="315" spans="1:11" ht="15.75" customHeight="1">
      <c r="A315" s="28" t="s">
        <v>21439</v>
      </c>
      <c r="B315" s="28">
        <v>22</v>
      </c>
      <c r="C315" s="28">
        <v>3</v>
      </c>
      <c r="D315" s="28">
        <v>2021</v>
      </c>
      <c r="E315" s="28" t="s">
        <v>1587</v>
      </c>
      <c r="F315" s="28">
        <v>3</v>
      </c>
      <c r="G315" s="28" t="s">
        <v>274</v>
      </c>
      <c r="H315" s="28" t="s">
        <v>275</v>
      </c>
      <c r="I315" s="28">
        <v>1.4830428588665499E-4</v>
      </c>
      <c r="J315" s="28">
        <v>9.6105591214345196E-5</v>
      </c>
      <c r="K315" s="28">
        <v>2.10183584761533E-4</v>
      </c>
    </row>
    <row r="316" spans="1:11" ht="15.75" customHeight="1">
      <c r="A316" s="28" t="s">
        <v>21439</v>
      </c>
      <c r="B316" s="28">
        <v>22</v>
      </c>
      <c r="C316" s="28">
        <v>3</v>
      </c>
      <c r="D316" s="28">
        <v>2021</v>
      </c>
      <c r="E316" s="28" t="s">
        <v>497</v>
      </c>
      <c r="F316" s="28">
        <v>3</v>
      </c>
      <c r="G316" s="28" t="s">
        <v>274</v>
      </c>
      <c r="H316" s="28" t="s">
        <v>275</v>
      </c>
      <c r="I316" s="28">
        <v>2.7144776045236901E-4</v>
      </c>
      <c r="J316" s="28">
        <v>2.35767844603128E-4</v>
      </c>
      <c r="K316" s="28">
        <v>3.0828926997165099E-4</v>
      </c>
    </row>
    <row r="317" spans="1:11" ht="15.75" customHeight="1">
      <c r="A317" s="28" t="s">
        <v>21439</v>
      </c>
      <c r="B317" s="28">
        <v>22</v>
      </c>
      <c r="C317" s="28">
        <v>3</v>
      </c>
      <c r="D317" s="28">
        <v>2021</v>
      </c>
      <c r="E317" s="28" t="s">
        <v>290</v>
      </c>
      <c r="F317" s="28">
        <v>3</v>
      </c>
      <c r="G317" s="28" t="s">
        <v>274</v>
      </c>
      <c r="H317" s="28" t="s">
        <v>275</v>
      </c>
      <c r="I317" s="28">
        <v>2.21066093492318E-5</v>
      </c>
      <c r="J317" s="28">
        <v>1.4452559429974701E-5</v>
      </c>
      <c r="K317" s="28">
        <v>3.4770881889468502E-5</v>
      </c>
    </row>
    <row r="318" spans="1:11" ht="15.75" customHeight="1">
      <c r="A318" s="28" t="s">
        <v>21439</v>
      </c>
      <c r="B318" s="28">
        <v>22</v>
      </c>
      <c r="C318" s="28">
        <v>3</v>
      </c>
      <c r="D318" s="28">
        <v>2021</v>
      </c>
      <c r="E318" s="28" t="s">
        <v>346</v>
      </c>
      <c r="F318" s="28">
        <v>3</v>
      </c>
      <c r="G318" s="28" t="s">
        <v>274</v>
      </c>
      <c r="H318" s="28" t="s">
        <v>275</v>
      </c>
      <c r="I318" s="28">
        <v>6.1488348519375595E-8</v>
      </c>
      <c r="J318" s="28">
        <v>3.0002274930421099E-8</v>
      </c>
      <c r="K318" s="28">
        <v>9.4107572898938604E-8</v>
      </c>
    </row>
    <row r="319" spans="1:11" ht="15.75" customHeight="1">
      <c r="A319" s="28" t="s">
        <v>21439</v>
      </c>
      <c r="B319" s="28">
        <v>22</v>
      </c>
      <c r="C319" s="28">
        <v>3</v>
      </c>
      <c r="D319" s="28">
        <v>2021</v>
      </c>
      <c r="E319" s="28" t="s">
        <v>322</v>
      </c>
      <c r="F319" s="28">
        <v>3</v>
      </c>
      <c r="G319" s="28" t="s">
        <v>274</v>
      </c>
      <c r="H319" s="28" t="s">
        <v>275</v>
      </c>
      <c r="I319" s="28">
        <v>1.4635192262712099E-4</v>
      </c>
      <c r="J319" s="28">
        <v>1.38429155004976E-4</v>
      </c>
      <c r="K319" s="28">
        <v>1.5595755075160599E-4</v>
      </c>
    </row>
    <row r="320" spans="1:11" ht="15.75" customHeight="1">
      <c r="A320" s="28" t="s">
        <v>21439</v>
      </c>
      <c r="B320" s="28">
        <v>22</v>
      </c>
      <c r="C320" s="28">
        <v>3</v>
      </c>
      <c r="D320" s="28">
        <v>2021</v>
      </c>
      <c r="E320" s="28" t="s">
        <v>1600</v>
      </c>
      <c r="F320" s="28">
        <v>3</v>
      </c>
      <c r="G320" s="28" t="s">
        <v>274</v>
      </c>
      <c r="H320" s="28" t="s">
        <v>275</v>
      </c>
      <c r="I320" s="28">
        <v>3.5763808607586699E-4</v>
      </c>
      <c r="J320" s="28">
        <v>2.6171093884427702E-4</v>
      </c>
      <c r="K320" s="28">
        <v>4.6971423593892197E-4</v>
      </c>
    </row>
    <row r="321" spans="1:11" ht="15.75" customHeight="1">
      <c r="A321" s="28" t="s">
        <v>21439</v>
      </c>
      <c r="B321" s="28">
        <v>22</v>
      </c>
      <c r="C321" s="28">
        <v>3</v>
      </c>
      <c r="D321" s="28">
        <v>2021</v>
      </c>
      <c r="E321" s="28" t="s">
        <v>1604</v>
      </c>
      <c r="F321" s="28">
        <v>3</v>
      </c>
      <c r="G321" s="28" t="s">
        <v>274</v>
      </c>
      <c r="H321" s="28" t="s">
        <v>275</v>
      </c>
      <c r="I321" s="28">
        <v>2.7793145567009601E-5</v>
      </c>
      <c r="J321" s="28">
        <v>1.0648534652861901E-5</v>
      </c>
      <c r="K321" s="28">
        <v>5.1161542808480598E-5</v>
      </c>
    </row>
    <row r="322" spans="1:11" ht="15.75" customHeight="1">
      <c r="A322" s="28" t="s">
        <v>21439</v>
      </c>
      <c r="B322" s="28">
        <v>22</v>
      </c>
      <c r="C322" s="28">
        <v>3</v>
      </c>
      <c r="D322" s="28">
        <v>2021</v>
      </c>
      <c r="E322" s="28" t="s">
        <v>1608</v>
      </c>
      <c r="F322" s="28">
        <v>3</v>
      </c>
      <c r="G322" s="28" t="s">
        <v>274</v>
      </c>
      <c r="H322" s="28" t="s">
        <v>275</v>
      </c>
      <c r="I322" s="28">
        <v>7.3672678923925397E-4</v>
      </c>
      <c r="J322" s="28">
        <v>2.85778081342059E-4</v>
      </c>
      <c r="K322" s="28">
        <v>1.5980627272625899E-3</v>
      </c>
    </row>
    <row r="323" spans="1:11" ht="15.75" customHeight="1">
      <c r="A323" s="28" t="s">
        <v>21439</v>
      </c>
      <c r="B323" s="28">
        <v>22</v>
      </c>
      <c r="C323" s="28">
        <v>3</v>
      </c>
      <c r="D323" s="28">
        <v>2021</v>
      </c>
      <c r="E323" s="28" t="s">
        <v>1612</v>
      </c>
      <c r="F323" s="28">
        <v>3</v>
      </c>
      <c r="G323" s="28" t="s">
        <v>274</v>
      </c>
      <c r="H323" s="28" t="s">
        <v>275</v>
      </c>
      <c r="I323" s="28">
        <v>1.9241499126996199E-4</v>
      </c>
      <c r="J323" s="28">
        <v>1.4935233911991799E-4</v>
      </c>
      <c r="K323" s="28">
        <v>2.38975225289641E-4</v>
      </c>
    </row>
    <row r="324" spans="1:11" ht="15.75" customHeight="1">
      <c r="A324" s="28" t="s">
        <v>21439</v>
      </c>
      <c r="B324" s="28">
        <v>22</v>
      </c>
      <c r="C324" s="28">
        <v>3</v>
      </c>
      <c r="D324" s="28">
        <v>2021</v>
      </c>
      <c r="E324" s="28" t="s">
        <v>1616</v>
      </c>
      <c r="F324" s="28">
        <v>3</v>
      </c>
      <c r="G324" s="28" t="s">
        <v>274</v>
      </c>
      <c r="H324" s="28" t="s">
        <v>275</v>
      </c>
      <c r="I324" s="28">
        <v>4.0484582436511598E-5</v>
      </c>
      <c r="J324" s="28">
        <v>3.3116578505678202E-5</v>
      </c>
      <c r="K324" s="28">
        <v>4.9151724006494003E-5</v>
      </c>
    </row>
    <row r="325" spans="1:11" ht="15.75" customHeight="1">
      <c r="A325" s="28" t="s">
        <v>21439</v>
      </c>
      <c r="B325" s="28">
        <v>22</v>
      </c>
      <c r="C325" s="28">
        <v>3</v>
      </c>
      <c r="D325" s="28">
        <v>2021</v>
      </c>
      <c r="E325" s="28" t="s">
        <v>1620</v>
      </c>
      <c r="F325" s="28">
        <v>3</v>
      </c>
      <c r="G325" s="28" t="s">
        <v>274</v>
      </c>
      <c r="H325" s="28" t="s">
        <v>275</v>
      </c>
      <c r="I325" s="28">
        <v>2.7209140670035099E-5</v>
      </c>
      <c r="J325" s="28">
        <v>2.3194615807977201E-5</v>
      </c>
      <c r="K325" s="28">
        <v>3.3810704904343402E-5</v>
      </c>
    </row>
    <row r="326" spans="1:11" ht="15.75" customHeight="1">
      <c r="A326" s="28" t="s">
        <v>21439</v>
      </c>
      <c r="B326" s="28">
        <v>22</v>
      </c>
      <c r="C326" s="28">
        <v>3</v>
      </c>
      <c r="D326" s="28">
        <v>2021</v>
      </c>
      <c r="E326" s="28" t="s">
        <v>500</v>
      </c>
      <c r="F326" s="28">
        <v>3</v>
      </c>
      <c r="G326" s="28" t="s">
        <v>274</v>
      </c>
      <c r="H326" s="28" t="s">
        <v>275</v>
      </c>
      <c r="I326" s="28">
        <v>1.0568961810453401E-3</v>
      </c>
      <c r="J326" s="28">
        <v>7.6819760270682995E-4</v>
      </c>
      <c r="K326" s="28">
        <v>1.42063629285495E-3</v>
      </c>
    </row>
    <row r="327" spans="1:11" ht="15.75" customHeight="1">
      <c r="A327" s="28" t="s">
        <v>21439</v>
      </c>
      <c r="B327" s="28">
        <v>22</v>
      </c>
      <c r="C327" s="28">
        <v>3</v>
      </c>
      <c r="D327" s="28">
        <v>2021</v>
      </c>
      <c r="E327" s="28" t="s">
        <v>1627</v>
      </c>
      <c r="F327" s="28">
        <v>3</v>
      </c>
      <c r="G327" s="28" t="s">
        <v>274</v>
      </c>
      <c r="H327" s="28" t="s">
        <v>275</v>
      </c>
      <c r="I327" s="28">
        <v>5.2393260839771205E-4</v>
      </c>
      <c r="J327" s="28">
        <v>4.6156771409913401E-4</v>
      </c>
      <c r="K327" s="28">
        <v>5.9319540957723197E-4</v>
      </c>
    </row>
    <row r="328" spans="1:11" ht="15.75" customHeight="1">
      <c r="A328" s="28" t="s">
        <v>21439</v>
      </c>
      <c r="B328" s="28">
        <v>22</v>
      </c>
      <c r="C328" s="28">
        <v>3</v>
      </c>
      <c r="D328" s="28">
        <v>2021</v>
      </c>
      <c r="E328" s="28" t="s">
        <v>1631</v>
      </c>
      <c r="F328" s="28">
        <v>3</v>
      </c>
      <c r="G328" s="28" t="s">
        <v>274</v>
      </c>
      <c r="H328" s="28" t="s">
        <v>275</v>
      </c>
      <c r="I328" s="28">
        <v>2.1659621978288701E-5</v>
      </c>
      <c r="J328" s="28">
        <v>1.15826377903566E-5</v>
      </c>
      <c r="K328" s="28">
        <v>3.4989758991871502E-5</v>
      </c>
    </row>
    <row r="329" spans="1:11" ht="15.75" customHeight="1">
      <c r="A329" s="28" t="s">
        <v>21439</v>
      </c>
      <c r="B329" s="28">
        <v>22</v>
      </c>
      <c r="C329" s="28">
        <v>3</v>
      </c>
      <c r="D329" s="28">
        <v>2021</v>
      </c>
      <c r="E329" s="28" t="s">
        <v>1635</v>
      </c>
      <c r="F329" s="28">
        <v>3</v>
      </c>
      <c r="G329" s="28" t="s">
        <v>274</v>
      </c>
      <c r="H329" s="28" t="s">
        <v>275</v>
      </c>
      <c r="I329" s="28">
        <v>1.5091129207170099E-7</v>
      </c>
      <c r="J329" s="28">
        <v>8.8485521202597601E-8</v>
      </c>
      <c r="K329" s="28">
        <v>2.3595169898974599E-7</v>
      </c>
    </row>
    <row r="330" spans="1:11" ht="15.75" customHeight="1">
      <c r="A330" s="28" t="s">
        <v>21439</v>
      </c>
      <c r="B330" s="28">
        <v>22</v>
      </c>
      <c r="C330" s="28">
        <v>3</v>
      </c>
      <c r="D330" s="28">
        <v>2021</v>
      </c>
      <c r="E330" s="28" t="s">
        <v>504</v>
      </c>
      <c r="F330" s="28">
        <v>3</v>
      </c>
      <c r="G330" s="28" t="s">
        <v>274</v>
      </c>
      <c r="H330" s="28" t="s">
        <v>275</v>
      </c>
      <c r="I330" s="28">
        <v>1.53391086179092E-4</v>
      </c>
      <c r="J330" s="28">
        <v>1.4254127238038099E-4</v>
      </c>
      <c r="K330" s="28">
        <v>1.65761145662098E-4</v>
      </c>
    </row>
    <row r="331" spans="1:11" ht="15.75" customHeight="1">
      <c r="A331" s="28" t="s">
        <v>21439</v>
      </c>
      <c r="B331" s="28">
        <v>22</v>
      </c>
      <c r="C331" s="28">
        <v>3</v>
      </c>
      <c r="D331" s="28">
        <v>2021</v>
      </c>
      <c r="E331" s="28" t="s">
        <v>508</v>
      </c>
      <c r="F331" s="28">
        <v>3</v>
      </c>
      <c r="G331" s="28" t="s">
        <v>274</v>
      </c>
      <c r="H331" s="28" t="s">
        <v>275</v>
      </c>
      <c r="I331" s="28">
        <v>2.1537349879444099E-5</v>
      </c>
      <c r="J331" s="28">
        <v>1.5420694830863102E-5</v>
      </c>
      <c r="K331" s="28">
        <v>3.1980899076780197E-5</v>
      </c>
    </row>
    <row r="332" spans="1:11" ht="15.75" customHeight="1">
      <c r="A332" s="28" t="s">
        <v>21439</v>
      </c>
      <c r="B332" s="28">
        <v>22</v>
      </c>
      <c r="C332" s="28">
        <v>3</v>
      </c>
      <c r="D332" s="28">
        <v>2021</v>
      </c>
      <c r="E332" s="28" t="s">
        <v>323</v>
      </c>
      <c r="F332" s="28">
        <v>3</v>
      </c>
      <c r="G332" s="28" t="s">
        <v>274</v>
      </c>
      <c r="H332" s="28" t="s">
        <v>275</v>
      </c>
      <c r="I332" s="28">
        <v>1.15006453018267E-4</v>
      </c>
      <c r="J332" s="28">
        <v>9.2408942230857099E-5</v>
      </c>
      <c r="K332" s="28">
        <v>1.4838121443340501E-4</v>
      </c>
    </row>
    <row r="333" spans="1:11" ht="15.75" customHeight="1">
      <c r="A333" s="28" t="s">
        <v>21439</v>
      </c>
      <c r="B333" s="28">
        <v>22</v>
      </c>
      <c r="C333" s="28">
        <v>3</v>
      </c>
      <c r="D333" s="28">
        <v>2021</v>
      </c>
      <c r="E333" s="28" t="s">
        <v>347</v>
      </c>
      <c r="F333" s="28">
        <v>3</v>
      </c>
      <c r="G333" s="28" t="s">
        <v>274</v>
      </c>
      <c r="H333" s="28" t="s">
        <v>275</v>
      </c>
      <c r="I333" s="28">
        <v>3.1814920454701399E-6</v>
      </c>
      <c r="J333" s="28">
        <v>1.8662410181820199E-6</v>
      </c>
      <c r="K333" s="28">
        <v>5.2349714149620402E-6</v>
      </c>
    </row>
    <row r="334" spans="1:11" ht="15.75" customHeight="1">
      <c r="A334" s="28" t="s">
        <v>21439</v>
      </c>
      <c r="B334" s="28">
        <v>22</v>
      </c>
      <c r="C334" s="28">
        <v>3</v>
      </c>
      <c r="D334" s="28">
        <v>2021</v>
      </c>
      <c r="E334" s="28" t="s">
        <v>348</v>
      </c>
      <c r="F334" s="28">
        <v>3</v>
      </c>
      <c r="G334" s="28" t="s">
        <v>274</v>
      </c>
      <c r="H334" s="28" t="s">
        <v>275</v>
      </c>
      <c r="I334" s="28">
        <v>5.82395128200414E-6</v>
      </c>
      <c r="J334" s="28">
        <v>3.7098710353683199E-6</v>
      </c>
      <c r="K334" s="28">
        <v>1.01139866567077E-5</v>
      </c>
    </row>
    <row r="335" spans="1:11" ht="15.75" customHeight="1">
      <c r="A335" s="28" t="s">
        <v>21439</v>
      </c>
      <c r="B335" s="28">
        <v>22</v>
      </c>
      <c r="C335" s="28">
        <v>3</v>
      </c>
      <c r="D335" s="28">
        <v>2021</v>
      </c>
      <c r="E335" s="28" t="s">
        <v>349</v>
      </c>
      <c r="F335" s="28">
        <v>3</v>
      </c>
      <c r="G335" s="28" t="s">
        <v>274</v>
      </c>
      <c r="H335" s="28" t="s">
        <v>275</v>
      </c>
      <c r="I335" s="28">
        <v>7.3420320073531297E-7</v>
      </c>
      <c r="J335" s="28">
        <v>5.7082704644627399E-7</v>
      </c>
      <c r="K335" s="28">
        <v>9.0604404657188E-7</v>
      </c>
    </row>
    <row r="336" spans="1:11" ht="15.75" customHeight="1">
      <c r="A336" s="28" t="s">
        <v>21439</v>
      </c>
      <c r="B336" s="28">
        <v>22</v>
      </c>
      <c r="C336" s="28">
        <v>3</v>
      </c>
      <c r="D336" s="28">
        <v>2021</v>
      </c>
      <c r="E336" s="28" t="s">
        <v>324</v>
      </c>
      <c r="F336" s="28">
        <v>3</v>
      </c>
      <c r="G336" s="28" t="s">
        <v>274</v>
      </c>
      <c r="H336" s="28" t="s">
        <v>275</v>
      </c>
      <c r="I336" s="28">
        <v>1.6403881801900701E-6</v>
      </c>
      <c r="J336" s="28">
        <v>1.1674658045E-6</v>
      </c>
      <c r="K336" s="28">
        <v>2.24767128033477E-6</v>
      </c>
    </row>
    <row r="337" spans="1:11" ht="15.75" customHeight="1">
      <c r="A337" s="28" t="s">
        <v>21439</v>
      </c>
      <c r="B337" s="28">
        <v>22</v>
      </c>
      <c r="C337" s="28">
        <v>3</v>
      </c>
      <c r="D337" s="28">
        <v>2021</v>
      </c>
      <c r="E337" s="28" t="s">
        <v>1645</v>
      </c>
      <c r="F337" s="28">
        <v>3</v>
      </c>
      <c r="G337" s="28" t="s">
        <v>274</v>
      </c>
      <c r="H337" s="28" t="s">
        <v>275</v>
      </c>
      <c r="I337" s="28">
        <v>1.24169902035574E-5</v>
      </c>
      <c r="J337" s="28">
        <v>9.2857838899443498E-6</v>
      </c>
      <c r="K337" s="28">
        <v>1.5755000782243801E-5</v>
      </c>
    </row>
    <row r="338" spans="1:11" ht="15.75" customHeight="1">
      <c r="A338" s="28" t="s">
        <v>21439</v>
      </c>
      <c r="B338" s="28">
        <v>22</v>
      </c>
      <c r="C338" s="28">
        <v>3</v>
      </c>
      <c r="D338" s="28">
        <v>2021</v>
      </c>
      <c r="E338" s="28" t="s">
        <v>350</v>
      </c>
      <c r="F338" s="28">
        <v>3</v>
      </c>
      <c r="G338" s="28" t="s">
        <v>274</v>
      </c>
      <c r="H338" s="28" t="s">
        <v>275</v>
      </c>
      <c r="I338" s="28">
        <v>3.7192558882840102E-4</v>
      </c>
      <c r="J338" s="28">
        <v>2.8726993647551702E-4</v>
      </c>
      <c r="K338" s="28">
        <v>4.5597568702676101E-4</v>
      </c>
    </row>
    <row r="339" spans="1:11" ht="15.75" customHeight="1">
      <c r="A339" s="28" t="s">
        <v>21439</v>
      </c>
      <c r="B339" s="28">
        <v>22</v>
      </c>
      <c r="C339" s="28">
        <v>3</v>
      </c>
      <c r="D339" s="28">
        <v>2021</v>
      </c>
      <c r="E339" s="28" t="s">
        <v>1649</v>
      </c>
      <c r="F339" s="28">
        <v>3</v>
      </c>
      <c r="G339" s="28" t="s">
        <v>274</v>
      </c>
      <c r="H339" s="28" t="s">
        <v>275</v>
      </c>
      <c r="I339" s="28">
        <v>4.3795590196034301E-5</v>
      </c>
      <c r="J339" s="28">
        <v>3.5129564833207599E-5</v>
      </c>
      <c r="K339" s="28">
        <v>5.5686877200828497E-5</v>
      </c>
    </row>
    <row r="340" spans="1:11" ht="15.75" customHeight="1">
      <c r="A340" s="28" t="s">
        <v>21439</v>
      </c>
      <c r="B340" s="28">
        <v>22</v>
      </c>
      <c r="C340" s="28">
        <v>3</v>
      </c>
      <c r="D340" s="28">
        <v>2021</v>
      </c>
      <c r="E340" s="28" t="s">
        <v>1653</v>
      </c>
      <c r="F340" s="28">
        <v>3</v>
      </c>
      <c r="G340" s="28" t="s">
        <v>274</v>
      </c>
      <c r="H340" s="28" t="s">
        <v>275</v>
      </c>
      <c r="I340" s="28">
        <v>2.76689750543425E-5</v>
      </c>
      <c r="J340" s="28">
        <v>2.2310366844256999E-5</v>
      </c>
      <c r="K340" s="28">
        <v>3.3775090981491703E-5</v>
      </c>
    </row>
    <row r="341" spans="1:11" ht="15.75" customHeight="1">
      <c r="A341" s="28" t="s">
        <v>21439</v>
      </c>
      <c r="B341" s="28">
        <v>22</v>
      </c>
      <c r="C341" s="28">
        <v>3</v>
      </c>
      <c r="D341" s="28">
        <v>2021</v>
      </c>
      <c r="E341" s="28" t="s">
        <v>511</v>
      </c>
      <c r="F341" s="28">
        <v>3</v>
      </c>
      <c r="G341" s="28" t="s">
        <v>274</v>
      </c>
      <c r="H341" s="28" t="s">
        <v>275</v>
      </c>
      <c r="I341" s="28">
        <v>8.4805133784681598E-6</v>
      </c>
      <c r="J341" s="28">
        <v>6.5048502883671399E-6</v>
      </c>
      <c r="K341" s="28">
        <v>1.05987203967143E-5</v>
      </c>
    </row>
    <row r="342" spans="1:11" ht="15.75" customHeight="1">
      <c r="A342" s="28" t="s">
        <v>21439</v>
      </c>
      <c r="B342" s="28">
        <v>22</v>
      </c>
      <c r="C342" s="28">
        <v>3</v>
      </c>
      <c r="D342" s="28">
        <v>2021</v>
      </c>
      <c r="E342" s="28" t="s">
        <v>515</v>
      </c>
      <c r="F342" s="28">
        <v>3</v>
      </c>
      <c r="G342" s="28" t="s">
        <v>274</v>
      </c>
      <c r="H342" s="28" t="s">
        <v>275</v>
      </c>
      <c r="I342" s="28">
        <v>4.9192625183188505E-4</v>
      </c>
      <c r="J342" s="28">
        <v>4.3770420612862802E-4</v>
      </c>
      <c r="K342" s="28">
        <v>5.64019027660491E-4</v>
      </c>
    </row>
    <row r="343" spans="1:11" ht="15.75" customHeight="1">
      <c r="A343" s="28" t="s">
        <v>21439</v>
      </c>
      <c r="B343" s="28">
        <v>22</v>
      </c>
      <c r="C343" s="28">
        <v>3</v>
      </c>
      <c r="D343" s="28">
        <v>2021</v>
      </c>
      <c r="E343" s="28" t="s">
        <v>351</v>
      </c>
      <c r="F343" s="28">
        <v>3</v>
      </c>
      <c r="G343" s="28" t="s">
        <v>274</v>
      </c>
      <c r="H343" s="28" t="s">
        <v>275</v>
      </c>
      <c r="I343" s="28">
        <v>4.5482443546217602E-4</v>
      </c>
      <c r="J343" s="28">
        <v>1.39014359703279E-6</v>
      </c>
      <c r="K343" s="28">
        <v>1.66342759334628E-3</v>
      </c>
    </row>
    <row r="344" spans="1:11" ht="15.75" customHeight="1">
      <c r="A344" s="28" t="s">
        <v>21439</v>
      </c>
      <c r="B344" s="28">
        <v>22</v>
      </c>
      <c r="C344" s="28">
        <v>3</v>
      </c>
      <c r="D344" s="28">
        <v>2021</v>
      </c>
      <c r="E344" s="28" t="s">
        <v>352</v>
      </c>
      <c r="F344" s="28">
        <v>3</v>
      </c>
      <c r="G344" s="28" t="s">
        <v>274</v>
      </c>
      <c r="H344" s="28" t="s">
        <v>275</v>
      </c>
      <c r="I344" s="28">
        <v>2.6335623638118098E-4</v>
      </c>
      <c r="J344" s="28">
        <v>8.5520466718923105E-7</v>
      </c>
      <c r="K344" s="28">
        <v>9.6367616800889597E-4</v>
      </c>
    </row>
    <row r="345" spans="1:11" ht="15.75" customHeight="1">
      <c r="A345" s="28" t="s">
        <v>21439</v>
      </c>
      <c r="B345" s="28">
        <v>22</v>
      </c>
      <c r="C345" s="28">
        <v>3</v>
      </c>
      <c r="D345" s="28">
        <v>2021</v>
      </c>
      <c r="E345" s="28" t="s">
        <v>519</v>
      </c>
      <c r="F345" s="28">
        <v>3</v>
      </c>
      <c r="G345" s="28" t="s">
        <v>274</v>
      </c>
      <c r="H345" s="28" t="s">
        <v>275</v>
      </c>
      <c r="I345" s="28">
        <v>1.6399950699713699E-6</v>
      </c>
      <c r="J345" s="28">
        <v>1.02219348004954E-6</v>
      </c>
      <c r="K345" s="28">
        <v>2.2279242618478E-6</v>
      </c>
    </row>
    <row r="346" spans="1:11" ht="15.75" customHeight="1">
      <c r="A346" s="28" t="s">
        <v>21439</v>
      </c>
      <c r="B346" s="28">
        <v>22</v>
      </c>
      <c r="C346" s="28">
        <v>3</v>
      </c>
      <c r="D346" s="28">
        <v>2021</v>
      </c>
      <c r="E346" s="28" t="s">
        <v>523</v>
      </c>
      <c r="F346" s="28">
        <v>3</v>
      </c>
      <c r="G346" s="28" t="s">
        <v>274</v>
      </c>
      <c r="H346" s="28" t="s">
        <v>275</v>
      </c>
      <c r="I346" s="28">
        <v>1.41793795295102E-5</v>
      </c>
      <c r="J346" s="28">
        <v>1.1734708606633199E-5</v>
      </c>
      <c r="K346" s="28">
        <v>1.75136309068081E-5</v>
      </c>
    </row>
    <row r="347" spans="1:11" ht="15.75" customHeight="1">
      <c r="A347" s="28" t="s">
        <v>21439</v>
      </c>
      <c r="B347" s="28">
        <v>22</v>
      </c>
      <c r="C347" s="28">
        <v>3</v>
      </c>
      <c r="D347" s="28">
        <v>2021</v>
      </c>
      <c r="E347" s="28" t="s">
        <v>291</v>
      </c>
      <c r="F347" s="28">
        <v>3</v>
      </c>
      <c r="G347" s="28" t="s">
        <v>274</v>
      </c>
      <c r="H347" s="28" t="s">
        <v>275</v>
      </c>
      <c r="I347" s="28">
        <v>8.9107827749814802E-7</v>
      </c>
      <c r="J347" s="28">
        <v>6.4180513503290695E-7</v>
      </c>
      <c r="K347" s="28">
        <v>1.28089029328197E-6</v>
      </c>
    </row>
    <row r="348" spans="1:11" ht="15.75" customHeight="1">
      <c r="A348" s="28" t="s">
        <v>21439</v>
      </c>
      <c r="B348" s="28">
        <v>22</v>
      </c>
      <c r="C348" s="28">
        <v>3</v>
      </c>
      <c r="D348" s="28">
        <v>2021</v>
      </c>
      <c r="E348" s="28" t="s">
        <v>292</v>
      </c>
      <c r="F348" s="28">
        <v>3</v>
      </c>
      <c r="G348" s="28" t="s">
        <v>274</v>
      </c>
      <c r="H348" s="28" t="s">
        <v>275</v>
      </c>
      <c r="I348" s="28">
        <v>9.1378091782529603E-7</v>
      </c>
      <c r="J348" s="28">
        <v>5.0499131697004096E-7</v>
      </c>
      <c r="K348" s="28">
        <v>1.4386702630686699E-6</v>
      </c>
    </row>
    <row r="349" spans="1:11" ht="15.75" customHeight="1">
      <c r="A349" s="28" t="s">
        <v>21439</v>
      </c>
      <c r="B349" s="28">
        <v>22</v>
      </c>
      <c r="C349" s="28">
        <v>3</v>
      </c>
      <c r="D349" s="28">
        <v>2021</v>
      </c>
      <c r="E349" s="28" t="s">
        <v>533</v>
      </c>
      <c r="F349" s="28">
        <v>3</v>
      </c>
      <c r="G349" s="28" t="s">
        <v>274</v>
      </c>
      <c r="H349" s="28" t="s">
        <v>275</v>
      </c>
      <c r="I349" s="28">
        <v>3.7683860843003E-6</v>
      </c>
      <c r="J349" s="28">
        <v>2.5234380831864798E-6</v>
      </c>
      <c r="K349" s="28">
        <v>6.2349750308275604E-6</v>
      </c>
    </row>
    <row r="350" spans="1:11" ht="15.75" customHeight="1">
      <c r="A350" s="28" t="s">
        <v>21439</v>
      </c>
      <c r="B350" s="28">
        <v>22</v>
      </c>
      <c r="C350" s="28">
        <v>3</v>
      </c>
      <c r="D350" s="28">
        <v>2021</v>
      </c>
      <c r="E350" s="28" t="s">
        <v>537</v>
      </c>
      <c r="F350" s="28">
        <v>3</v>
      </c>
      <c r="G350" s="28" t="s">
        <v>274</v>
      </c>
      <c r="H350" s="28" t="s">
        <v>275</v>
      </c>
      <c r="I350" s="28">
        <v>8.9306532674796696E-6</v>
      </c>
      <c r="J350" s="28">
        <v>6.6607852547694099E-6</v>
      </c>
      <c r="K350" s="28">
        <v>1.39549871304096E-5</v>
      </c>
    </row>
    <row r="351" spans="1:11" ht="15.75" customHeight="1">
      <c r="A351" s="28" t="s">
        <v>21439</v>
      </c>
      <c r="B351" s="28">
        <v>22</v>
      </c>
      <c r="C351" s="28">
        <v>3</v>
      </c>
      <c r="D351" s="28">
        <v>2021</v>
      </c>
      <c r="E351" s="28" t="s">
        <v>541</v>
      </c>
      <c r="F351" s="28">
        <v>3</v>
      </c>
      <c r="G351" s="28" t="s">
        <v>274</v>
      </c>
      <c r="H351" s="28" t="s">
        <v>275</v>
      </c>
      <c r="I351" s="28">
        <v>9.4831489976473708E-6</v>
      </c>
      <c r="J351" s="28">
        <v>6.7473595268830199E-6</v>
      </c>
      <c r="K351" s="28">
        <v>1.4182051816443999E-5</v>
      </c>
    </row>
    <row r="352" spans="1:11" ht="15.75" customHeight="1">
      <c r="A352" s="28" t="s">
        <v>21439</v>
      </c>
      <c r="B352" s="28">
        <v>22</v>
      </c>
      <c r="C352" s="28">
        <v>3</v>
      </c>
      <c r="D352" s="28">
        <v>2021</v>
      </c>
      <c r="E352" s="28" t="s">
        <v>545</v>
      </c>
      <c r="F352" s="28">
        <v>3</v>
      </c>
      <c r="G352" s="28" t="s">
        <v>274</v>
      </c>
      <c r="H352" s="28" t="s">
        <v>275</v>
      </c>
      <c r="I352" s="28">
        <v>6.8791717285234696E-7</v>
      </c>
      <c r="J352" s="28">
        <v>3.4218879487103499E-7</v>
      </c>
      <c r="K352" s="28">
        <v>1.18841204728236E-6</v>
      </c>
    </row>
    <row r="353" spans="1:11" ht="15.75" customHeight="1">
      <c r="A353" s="28" t="s">
        <v>21439</v>
      </c>
      <c r="B353" s="28">
        <v>22</v>
      </c>
      <c r="C353" s="28">
        <v>3</v>
      </c>
      <c r="D353" s="28">
        <v>2021</v>
      </c>
      <c r="E353" s="28" t="s">
        <v>1687</v>
      </c>
      <c r="F353" s="28">
        <v>3</v>
      </c>
      <c r="G353" s="28" t="s">
        <v>274</v>
      </c>
      <c r="H353" s="28" t="s">
        <v>275</v>
      </c>
      <c r="I353" s="28">
        <v>4.3637537617532697E-6</v>
      </c>
      <c r="J353" s="28">
        <v>3.4751442743300399E-6</v>
      </c>
      <c r="K353" s="28">
        <v>5.4190460269110102E-6</v>
      </c>
    </row>
    <row r="354" spans="1:11" ht="15.75" customHeight="1">
      <c r="A354" s="28" t="s">
        <v>21439</v>
      </c>
      <c r="B354" s="28">
        <v>22</v>
      </c>
      <c r="C354" s="28">
        <v>3</v>
      </c>
      <c r="D354" s="28">
        <v>2021</v>
      </c>
      <c r="E354" s="28" t="s">
        <v>1691</v>
      </c>
      <c r="F354" s="28">
        <v>3</v>
      </c>
      <c r="G354" s="28" t="s">
        <v>274</v>
      </c>
      <c r="H354" s="28" t="s">
        <v>275</v>
      </c>
      <c r="I354" s="28">
        <v>7.7545666843424599E-5</v>
      </c>
      <c r="J354" s="28">
        <v>6.5838382072923201E-5</v>
      </c>
      <c r="K354" s="28">
        <v>9.0159846797620104E-5</v>
      </c>
    </row>
    <row r="355" spans="1:11" ht="15.75" customHeight="1">
      <c r="A355" s="28" t="s">
        <v>21439</v>
      </c>
      <c r="B355" s="28">
        <v>22</v>
      </c>
      <c r="C355" s="28">
        <v>3</v>
      </c>
      <c r="D355" s="28">
        <v>2021</v>
      </c>
      <c r="E355" s="28" t="s">
        <v>1695</v>
      </c>
      <c r="F355" s="28">
        <v>3</v>
      </c>
      <c r="G355" s="28" t="s">
        <v>274</v>
      </c>
      <c r="H355" s="28" t="s">
        <v>275</v>
      </c>
      <c r="I355" s="28">
        <v>5.9576562497380502E-5</v>
      </c>
      <c r="J355" s="28">
        <v>4.7097726162379698E-5</v>
      </c>
      <c r="K355" s="28">
        <v>7.6929387572933296E-5</v>
      </c>
    </row>
    <row r="356" spans="1:11" ht="15.75" customHeight="1">
      <c r="A356" s="28" t="s">
        <v>21439</v>
      </c>
      <c r="B356" s="28">
        <v>22</v>
      </c>
      <c r="C356" s="28">
        <v>3</v>
      </c>
      <c r="D356" s="28">
        <v>2021</v>
      </c>
      <c r="E356" s="28" t="s">
        <v>353</v>
      </c>
      <c r="F356" s="28">
        <v>3</v>
      </c>
      <c r="G356" s="28" t="s">
        <v>274</v>
      </c>
      <c r="H356" s="28" t="s">
        <v>275</v>
      </c>
      <c r="I356" s="28">
        <v>2.1272684428182399E-5</v>
      </c>
      <c r="J356" s="28">
        <v>1.7101276691427699E-5</v>
      </c>
      <c r="K356" s="28">
        <v>2.7190297883769201E-5</v>
      </c>
    </row>
    <row r="357" spans="1:11" ht="15.75" customHeight="1">
      <c r="A357" s="28" t="s">
        <v>21439</v>
      </c>
      <c r="B357" s="28">
        <v>22</v>
      </c>
      <c r="C357" s="28">
        <v>3</v>
      </c>
      <c r="D357" s="28">
        <v>2021</v>
      </c>
      <c r="E357" s="28" t="s">
        <v>1699</v>
      </c>
      <c r="F357" s="28">
        <v>3</v>
      </c>
      <c r="G357" s="28" t="s">
        <v>274</v>
      </c>
      <c r="H357" s="28" t="s">
        <v>275</v>
      </c>
      <c r="I357" s="28">
        <v>1.76891238286003E-4</v>
      </c>
      <c r="J357" s="28">
        <v>1.43564150883511E-4</v>
      </c>
      <c r="K357" s="28">
        <v>2.0798854771632001E-4</v>
      </c>
    </row>
    <row r="358" spans="1:11" ht="15.75" customHeight="1">
      <c r="A358" s="28" t="s">
        <v>21439</v>
      </c>
      <c r="B358" s="28">
        <v>22</v>
      </c>
      <c r="C358" s="28">
        <v>3</v>
      </c>
      <c r="D358" s="28">
        <v>2021</v>
      </c>
      <c r="E358" s="28" t="s">
        <v>354</v>
      </c>
      <c r="F358" s="28">
        <v>3</v>
      </c>
      <c r="G358" s="28" t="s">
        <v>274</v>
      </c>
      <c r="H358" s="28" t="s">
        <v>275</v>
      </c>
      <c r="I358" s="28">
        <v>5.0642626177641001E-6</v>
      </c>
      <c r="J358" s="28">
        <v>3.7890282187728101E-6</v>
      </c>
      <c r="K358" s="28">
        <v>6.7142283858139503E-6</v>
      </c>
    </row>
    <row r="359" spans="1:11" ht="15.75" customHeight="1">
      <c r="A359" s="28" t="s">
        <v>21439</v>
      </c>
      <c r="B359" s="28">
        <v>22</v>
      </c>
      <c r="C359" s="28">
        <v>3</v>
      </c>
      <c r="D359" s="28">
        <v>2021</v>
      </c>
      <c r="E359" s="28" t="s">
        <v>1703</v>
      </c>
      <c r="F359" s="28">
        <v>3</v>
      </c>
      <c r="G359" s="28" t="s">
        <v>274</v>
      </c>
      <c r="H359" s="28" t="s">
        <v>275</v>
      </c>
      <c r="I359" s="28">
        <v>3.2538101826097002E-6</v>
      </c>
      <c r="J359" s="28">
        <v>2.1460056613215201E-6</v>
      </c>
      <c r="K359" s="28">
        <v>4.7314765124935804E-6</v>
      </c>
    </row>
    <row r="360" spans="1:11" ht="15.75" customHeight="1">
      <c r="A360" s="28" t="s">
        <v>21439</v>
      </c>
      <c r="B360" s="28">
        <v>22</v>
      </c>
      <c r="C360" s="28">
        <v>3</v>
      </c>
      <c r="D360" s="28">
        <v>2021</v>
      </c>
      <c r="E360" s="28" t="s">
        <v>1707</v>
      </c>
      <c r="F360" s="28">
        <v>3</v>
      </c>
      <c r="G360" s="28" t="s">
        <v>274</v>
      </c>
      <c r="H360" s="28" t="s">
        <v>275</v>
      </c>
      <c r="I360" s="28">
        <v>7.1092731500580602E-7</v>
      </c>
      <c r="J360" s="28">
        <v>5.4874382549438198E-7</v>
      </c>
      <c r="K360" s="28">
        <v>9.5752057902045304E-7</v>
      </c>
    </row>
    <row r="361" spans="1:11" ht="15.75" customHeight="1">
      <c r="A361" s="28" t="s">
        <v>21439</v>
      </c>
      <c r="B361" s="28">
        <v>22</v>
      </c>
      <c r="C361" s="28">
        <v>3</v>
      </c>
      <c r="D361" s="28">
        <v>2021</v>
      </c>
      <c r="E361" s="28" t="s">
        <v>549</v>
      </c>
      <c r="F361" s="28">
        <v>3</v>
      </c>
      <c r="G361" s="28" t="s">
        <v>274</v>
      </c>
      <c r="H361" s="28" t="s">
        <v>275</v>
      </c>
      <c r="I361" s="28">
        <v>7.1130445483251897E-3</v>
      </c>
      <c r="J361" s="28">
        <v>2.44399840140914E-3</v>
      </c>
      <c r="K361" s="28">
        <v>1.6113565665273302E-2</v>
      </c>
    </row>
    <row r="362" spans="1:11" ht="15.75" customHeight="1">
      <c r="A362" s="28" t="s">
        <v>21439</v>
      </c>
      <c r="B362" s="28">
        <v>22</v>
      </c>
      <c r="C362" s="28">
        <v>3</v>
      </c>
      <c r="D362" s="28">
        <v>2021</v>
      </c>
      <c r="E362" s="28" t="s">
        <v>276</v>
      </c>
      <c r="F362" s="28">
        <v>3</v>
      </c>
      <c r="G362" s="28" t="s">
        <v>274</v>
      </c>
      <c r="H362" s="28" t="s">
        <v>275</v>
      </c>
      <c r="I362" s="28">
        <v>7.9892737677032496E-4</v>
      </c>
      <c r="J362" s="28">
        <v>5.9781829894859501E-4</v>
      </c>
      <c r="K362" s="28">
        <v>1.0223298170816901E-3</v>
      </c>
    </row>
    <row r="363" spans="1:11" ht="15.75" customHeight="1">
      <c r="A363" s="28" t="s">
        <v>21439</v>
      </c>
      <c r="B363" s="28">
        <v>22</v>
      </c>
      <c r="C363" s="28">
        <v>3</v>
      </c>
      <c r="D363" s="28">
        <v>2021</v>
      </c>
      <c r="E363" s="28" t="s">
        <v>278</v>
      </c>
      <c r="F363" s="28">
        <v>3</v>
      </c>
      <c r="G363" s="28" t="s">
        <v>274</v>
      </c>
      <c r="H363" s="28" t="s">
        <v>275</v>
      </c>
      <c r="I363" s="28">
        <v>7.0138991256645499E-6</v>
      </c>
      <c r="J363" s="28">
        <v>4.6892951271024401E-6</v>
      </c>
      <c r="K363" s="28">
        <v>1.03784831090375E-5</v>
      </c>
    </row>
    <row r="364" spans="1:11" ht="15.75" customHeight="1">
      <c r="A364" s="28" t="s">
        <v>21439</v>
      </c>
      <c r="B364" s="28">
        <v>22</v>
      </c>
      <c r="C364" s="28">
        <v>3</v>
      </c>
      <c r="D364" s="28">
        <v>2021</v>
      </c>
      <c r="E364" s="28" t="s">
        <v>279</v>
      </c>
      <c r="F364" s="28">
        <v>3</v>
      </c>
      <c r="G364" s="28" t="s">
        <v>274</v>
      </c>
      <c r="H364" s="28" t="s">
        <v>275</v>
      </c>
      <c r="I364" s="28">
        <v>2.0512355206755999E-6</v>
      </c>
      <c r="J364" s="28">
        <v>1.3509330441780199E-6</v>
      </c>
      <c r="K364" s="28">
        <v>2.8504966551975602E-6</v>
      </c>
    </row>
    <row r="365" spans="1:11" ht="15.75" customHeight="1">
      <c r="A365" s="28" t="s">
        <v>21439</v>
      </c>
      <c r="B365" s="28">
        <v>22</v>
      </c>
      <c r="C365" s="28">
        <v>3</v>
      </c>
      <c r="D365" s="28">
        <v>2021</v>
      </c>
      <c r="E365" s="28" t="s">
        <v>280</v>
      </c>
      <c r="F365" s="28">
        <v>3</v>
      </c>
      <c r="G365" s="28" t="s">
        <v>274</v>
      </c>
      <c r="H365" s="28" t="s">
        <v>275</v>
      </c>
      <c r="I365" s="28">
        <v>1.96695727013466E-5</v>
      </c>
      <c r="J365" s="28">
        <v>1.38889802425626E-5</v>
      </c>
      <c r="K365" s="28">
        <v>2.7374575096381401E-5</v>
      </c>
    </row>
    <row r="366" spans="1:11" ht="15.75" customHeight="1">
      <c r="A366" s="28" t="s">
        <v>21439</v>
      </c>
      <c r="B366" s="28">
        <v>22</v>
      </c>
      <c r="C366" s="28">
        <v>3</v>
      </c>
      <c r="D366" s="28">
        <v>2021</v>
      </c>
      <c r="E366" s="28" t="s">
        <v>281</v>
      </c>
      <c r="F366" s="28">
        <v>3</v>
      </c>
      <c r="G366" s="28" t="s">
        <v>274</v>
      </c>
      <c r="H366" s="28" t="s">
        <v>275</v>
      </c>
      <c r="I366" s="28">
        <v>8.0794192534010002E-5</v>
      </c>
      <c r="J366" s="28">
        <v>6.2652447257983805E-5</v>
      </c>
      <c r="K366" s="28">
        <v>9.7914022952112905E-5</v>
      </c>
    </row>
    <row r="367" spans="1:11" ht="15.75" customHeight="1">
      <c r="A367" s="28" t="s">
        <v>21439</v>
      </c>
      <c r="B367" s="28">
        <v>22</v>
      </c>
      <c r="C367" s="28">
        <v>3</v>
      </c>
      <c r="D367" s="28">
        <v>2021</v>
      </c>
      <c r="E367" s="28" t="s">
        <v>282</v>
      </c>
      <c r="F367" s="28">
        <v>3</v>
      </c>
      <c r="G367" s="28" t="s">
        <v>274</v>
      </c>
      <c r="H367" s="28" t="s">
        <v>275</v>
      </c>
      <c r="I367" s="28">
        <v>1.12473215336582E-5</v>
      </c>
      <c r="J367" s="28">
        <v>8.5400510747696403E-6</v>
      </c>
      <c r="K367" s="28">
        <v>1.39025881164975E-5</v>
      </c>
    </row>
    <row r="368" spans="1:11" ht="15.75" customHeight="1">
      <c r="A368" s="28" t="s">
        <v>21439</v>
      </c>
      <c r="B368" s="28">
        <v>22</v>
      </c>
      <c r="C368" s="28">
        <v>3</v>
      </c>
      <c r="D368" s="28">
        <v>2021</v>
      </c>
      <c r="E368" s="28" t="s">
        <v>283</v>
      </c>
      <c r="F368" s="28">
        <v>3</v>
      </c>
      <c r="G368" s="28" t="s">
        <v>274</v>
      </c>
      <c r="H368" s="28" t="s">
        <v>275</v>
      </c>
      <c r="I368" s="28">
        <v>2.1268141796214399E-5</v>
      </c>
      <c r="J368" s="28">
        <v>1.7383598602603002E-5</v>
      </c>
      <c r="K368" s="28">
        <v>2.5214492956861301E-5</v>
      </c>
    </row>
    <row r="369" spans="1:11" ht="15.75" customHeight="1">
      <c r="A369" s="28" t="s">
        <v>21439</v>
      </c>
      <c r="B369" s="28">
        <v>22</v>
      </c>
      <c r="C369" s="28">
        <v>3</v>
      </c>
      <c r="D369" s="28">
        <v>2021</v>
      </c>
      <c r="E369" s="28" t="s">
        <v>287</v>
      </c>
      <c r="F369" s="28">
        <v>3</v>
      </c>
      <c r="G369" s="28" t="s">
        <v>274</v>
      </c>
      <c r="H369" s="28" t="s">
        <v>275</v>
      </c>
      <c r="I369" s="28">
        <v>7.6831861304696401E-3</v>
      </c>
      <c r="J369" s="28">
        <v>5.4980249441598898E-3</v>
      </c>
      <c r="K369" s="28">
        <v>1.09470648233445E-2</v>
      </c>
    </row>
    <row r="370" spans="1:11" ht="15.75" customHeight="1">
      <c r="A370" s="28" t="s">
        <v>21439</v>
      </c>
      <c r="B370" s="28">
        <v>22</v>
      </c>
      <c r="C370" s="28">
        <v>3</v>
      </c>
      <c r="D370" s="28">
        <v>2021</v>
      </c>
      <c r="E370" s="28" t="s">
        <v>288</v>
      </c>
      <c r="F370" s="28">
        <v>3</v>
      </c>
      <c r="G370" s="28" t="s">
        <v>274</v>
      </c>
      <c r="H370" s="28" t="s">
        <v>275</v>
      </c>
      <c r="I370" s="28">
        <v>6.5819613359492505E-4</v>
      </c>
      <c r="J370" s="28">
        <v>3.6977429502265801E-4</v>
      </c>
      <c r="K370" s="28">
        <v>1.0238386833347601E-3</v>
      </c>
    </row>
    <row r="371" spans="1:11" ht="15.75" customHeight="1">
      <c r="A371" s="28" t="s">
        <v>21439</v>
      </c>
      <c r="B371" s="28">
        <v>22</v>
      </c>
      <c r="C371" s="28">
        <v>3</v>
      </c>
      <c r="D371" s="28">
        <v>2021</v>
      </c>
      <c r="E371" s="28" t="s">
        <v>289</v>
      </c>
      <c r="F371" s="28">
        <v>3</v>
      </c>
      <c r="G371" s="28" t="s">
        <v>274</v>
      </c>
      <c r="H371" s="28" t="s">
        <v>275</v>
      </c>
      <c r="I371" s="28">
        <v>6.9870736494621098E-6</v>
      </c>
      <c r="J371" s="28">
        <v>5.15024634891907E-6</v>
      </c>
      <c r="K371" s="28">
        <v>9.2786903336928401E-6</v>
      </c>
    </row>
    <row r="372" spans="1:11" ht="15.75" customHeight="1">
      <c r="A372" s="28" t="s">
        <v>21440</v>
      </c>
      <c r="B372" s="28">
        <v>22</v>
      </c>
      <c r="C372" s="28">
        <v>3</v>
      </c>
      <c r="D372" s="28">
        <v>2021</v>
      </c>
      <c r="E372" s="28" t="s">
        <v>1287</v>
      </c>
      <c r="F372" s="28">
        <v>3</v>
      </c>
      <c r="G372" s="28" t="s">
        <v>274</v>
      </c>
      <c r="H372" s="28" t="s">
        <v>275</v>
      </c>
      <c r="I372" s="28">
        <v>6.8072614717226196E-6</v>
      </c>
      <c r="J372" s="28">
        <v>4.9331030354746497E-6</v>
      </c>
      <c r="K372" s="28">
        <v>9.1321282721430599E-6</v>
      </c>
    </row>
    <row r="373" spans="1:11" ht="15.75" customHeight="1">
      <c r="A373" s="28" t="s">
        <v>21440</v>
      </c>
      <c r="B373" s="28">
        <v>22</v>
      </c>
      <c r="C373" s="28">
        <v>3</v>
      </c>
      <c r="D373" s="28">
        <v>2021</v>
      </c>
      <c r="E373" s="28" t="s">
        <v>1291</v>
      </c>
      <c r="F373" s="28">
        <v>3</v>
      </c>
      <c r="G373" s="28" t="s">
        <v>274</v>
      </c>
      <c r="H373" s="28" t="s">
        <v>275</v>
      </c>
      <c r="I373" s="28">
        <v>1.8980677148309801E-6</v>
      </c>
      <c r="J373" s="28">
        <v>1.5207868614530099E-6</v>
      </c>
      <c r="K373" s="28">
        <v>2.3581260816181498E-6</v>
      </c>
    </row>
    <row r="374" spans="1:11" ht="15.75" customHeight="1">
      <c r="A374" s="28" t="s">
        <v>21440</v>
      </c>
      <c r="B374" s="28">
        <v>22</v>
      </c>
      <c r="C374" s="28">
        <v>3</v>
      </c>
      <c r="D374" s="28">
        <v>2021</v>
      </c>
      <c r="E374" s="28" t="s">
        <v>328</v>
      </c>
      <c r="F374" s="28">
        <v>3</v>
      </c>
      <c r="G374" s="28" t="s">
        <v>274</v>
      </c>
      <c r="H374" s="28" t="s">
        <v>275</v>
      </c>
      <c r="I374" s="28">
        <v>8.6144745194674195E-7</v>
      </c>
      <c r="J374" s="28">
        <v>7.1921121783188404E-7</v>
      </c>
      <c r="K374" s="28">
        <v>1.0210980674329801E-6</v>
      </c>
    </row>
    <row r="375" spans="1:11" ht="15.75" customHeight="1">
      <c r="A375" s="28" t="s">
        <v>21440</v>
      </c>
      <c r="B375" s="28">
        <v>22</v>
      </c>
      <c r="C375" s="28">
        <v>3</v>
      </c>
      <c r="D375" s="28">
        <v>2021</v>
      </c>
      <c r="E375" s="28" t="s">
        <v>1295</v>
      </c>
      <c r="F375" s="28">
        <v>3</v>
      </c>
      <c r="G375" s="28" t="s">
        <v>274</v>
      </c>
      <c r="H375" s="28" t="s">
        <v>275</v>
      </c>
      <c r="I375" s="28">
        <v>4.43041121766035E-4</v>
      </c>
      <c r="J375" s="28">
        <v>2.5166942212602803E-4</v>
      </c>
      <c r="K375" s="28">
        <v>6.0616022736166997E-4</v>
      </c>
    </row>
    <row r="376" spans="1:11" ht="15.75" customHeight="1">
      <c r="A376" s="28" t="s">
        <v>21440</v>
      </c>
      <c r="B376" s="28">
        <v>22</v>
      </c>
      <c r="C376" s="28">
        <v>3</v>
      </c>
      <c r="D376" s="28">
        <v>2021</v>
      </c>
      <c r="E376" s="28" t="s">
        <v>329</v>
      </c>
      <c r="F376" s="28">
        <v>3</v>
      </c>
      <c r="G376" s="28" t="s">
        <v>274</v>
      </c>
      <c r="H376" s="28" t="s">
        <v>275</v>
      </c>
      <c r="I376" s="28">
        <v>1.0112083860625601E-4</v>
      </c>
      <c r="J376" s="28">
        <v>7.1611169223760495E-5</v>
      </c>
      <c r="K376" s="28">
        <v>1.3541203264331699E-4</v>
      </c>
    </row>
    <row r="377" spans="1:11" ht="15.75" customHeight="1">
      <c r="A377" s="28" t="s">
        <v>21440</v>
      </c>
      <c r="B377" s="28">
        <v>22</v>
      </c>
      <c r="C377" s="28">
        <v>3</v>
      </c>
      <c r="D377" s="28">
        <v>2021</v>
      </c>
      <c r="E377" s="28" t="s">
        <v>1299</v>
      </c>
      <c r="F377" s="28">
        <v>3</v>
      </c>
      <c r="G377" s="28" t="s">
        <v>274</v>
      </c>
      <c r="H377" s="28" t="s">
        <v>275</v>
      </c>
      <c r="I377" s="28">
        <v>4.9194987129614503E-4</v>
      </c>
      <c r="J377" s="28">
        <v>7.7332132356957206E-5</v>
      </c>
      <c r="K377" s="28">
        <v>8.9547659220215003E-4</v>
      </c>
    </row>
    <row r="378" spans="1:11" ht="15.75" customHeight="1">
      <c r="A378" s="28" t="s">
        <v>21440</v>
      </c>
      <c r="B378" s="28">
        <v>22</v>
      </c>
      <c r="C378" s="28">
        <v>3</v>
      </c>
      <c r="D378" s="28">
        <v>2021</v>
      </c>
      <c r="E378" s="28" t="s">
        <v>1303</v>
      </c>
      <c r="F378" s="28">
        <v>3</v>
      </c>
      <c r="G378" s="28" t="s">
        <v>274</v>
      </c>
      <c r="H378" s="28" t="s">
        <v>275</v>
      </c>
      <c r="I378" s="28">
        <v>7.3882990392310897E-7</v>
      </c>
      <c r="J378" s="28">
        <v>2.1699545828488099E-7</v>
      </c>
      <c r="K378" s="28">
        <v>1.56795736539034E-6</v>
      </c>
    </row>
    <row r="379" spans="1:11" ht="15.75" customHeight="1">
      <c r="A379" s="28" t="s">
        <v>21440</v>
      </c>
      <c r="B379" s="28">
        <v>22</v>
      </c>
      <c r="C379" s="28">
        <v>3</v>
      </c>
      <c r="D379" s="28">
        <v>2021</v>
      </c>
      <c r="E379" s="28" t="s">
        <v>1307</v>
      </c>
      <c r="F379" s="28">
        <v>3</v>
      </c>
      <c r="G379" s="28" t="s">
        <v>274</v>
      </c>
      <c r="H379" s="28" t="s">
        <v>275</v>
      </c>
      <c r="I379" s="28">
        <v>2.22367437660697E-4</v>
      </c>
      <c r="J379" s="28">
        <v>1.4270243327547101E-4</v>
      </c>
      <c r="K379" s="28">
        <v>2.9199511841634902E-4</v>
      </c>
    </row>
    <row r="380" spans="1:11" ht="15.75" customHeight="1">
      <c r="A380" s="28" t="s">
        <v>21440</v>
      </c>
      <c r="B380" s="28">
        <v>22</v>
      </c>
      <c r="C380" s="28">
        <v>3</v>
      </c>
      <c r="D380" s="28">
        <v>2021</v>
      </c>
      <c r="E380" s="28" t="s">
        <v>1311</v>
      </c>
      <c r="F380" s="28">
        <v>3</v>
      </c>
      <c r="G380" s="28" t="s">
        <v>274</v>
      </c>
      <c r="H380" s="28" t="s">
        <v>275</v>
      </c>
      <c r="I380" s="28">
        <v>1.9954504800383E-4</v>
      </c>
      <c r="J380" s="28">
        <v>1.35610211089546E-4</v>
      </c>
      <c r="K380" s="28">
        <v>2.7669123468652198E-4</v>
      </c>
    </row>
    <row r="381" spans="1:11" ht="15.75" customHeight="1">
      <c r="A381" s="28" t="s">
        <v>21440</v>
      </c>
      <c r="B381" s="28">
        <v>22</v>
      </c>
      <c r="C381" s="28">
        <v>3</v>
      </c>
      <c r="D381" s="28">
        <v>2021</v>
      </c>
      <c r="E381" s="28" t="s">
        <v>1315</v>
      </c>
      <c r="F381" s="28">
        <v>3</v>
      </c>
      <c r="G381" s="28" t="s">
        <v>274</v>
      </c>
      <c r="H381" s="28" t="s">
        <v>275</v>
      </c>
      <c r="I381" s="28">
        <v>1.454584100911E-6</v>
      </c>
      <c r="J381" s="28">
        <v>1.0445551003993399E-6</v>
      </c>
      <c r="K381" s="28">
        <v>2.12270611417714E-6</v>
      </c>
    </row>
    <row r="382" spans="1:11" ht="15.75" customHeight="1">
      <c r="A382" s="28" t="s">
        <v>21440</v>
      </c>
      <c r="B382" s="28">
        <v>22</v>
      </c>
      <c r="C382" s="28">
        <v>3</v>
      </c>
      <c r="D382" s="28">
        <v>2021</v>
      </c>
      <c r="E382" s="28" t="s">
        <v>301</v>
      </c>
      <c r="F382" s="28">
        <v>3</v>
      </c>
      <c r="G382" s="28" t="s">
        <v>274</v>
      </c>
      <c r="H382" s="28" t="s">
        <v>275</v>
      </c>
      <c r="I382" s="28">
        <v>1.32760608099998E-5</v>
      </c>
      <c r="J382" s="28">
        <v>1.2114217103696099E-5</v>
      </c>
      <c r="K382" s="28">
        <v>1.43887011264477E-5</v>
      </c>
    </row>
    <row r="383" spans="1:11" ht="15.75" customHeight="1">
      <c r="A383" s="28" t="s">
        <v>21440</v>
      </c>
      <c r="B383" s="28">
        <v>22</v>
      </c>
      <c r="C383" s="28">
        <v>3</v>
      </c>
      <c r="D383" s="28">
        <v>2021</v>
      </c>
      <c r="E383" s="28" t="s">
        <v>330</v>
      </c>
      <c r="F383" s="28">
        <v>3</v>
      </c>
      <c r="G383" s="28" t="s">
        <v>274</v>
      </c>
      <c r="H383" s="28" t="s">
        <v>275</v>
      </c>
      <c r="I383" s="28">
        <v>2.71874133712296E-5</v>
      </c>
      <c r="J383" s="28">
        <v>2.4538990365707399E-5</v>
      </c>
      <c r="K383" s="28">
        <v>2.92123263392793E-5</v>
      </c>
    </row>
    <row r="384" spans="1:11" ht="15.75" customHeight="1">
      <c r="A384" s="28" t="s">
        <v>21440</v>
      </c>
      <c r="B384" s="28">
        <v>22</v>
      </c>
      <c r="C384" s="28">
        <v>3</v>
      </c>
      <c r="D384" s="28">
        <v>2021</v>
      </c>
      <c r="E384" s="28" t="s">
        <v>1319</v>
      </c>
      <c r="F384" s="28">
        <v>3</v>
      </c>
      <c r="G384" s="28" t="s">
        <v>274</v>
      </c>
      <c r="H384" s="28" t="s">
        <v>275</v>
      </c>
      <c r="I384" s="28">
        <v>5.07964550743109E-3</v>
      </c>
      <c r="J384" s="28">
        <v>4.8365037644887404E-3</v>
      </c>
      <c r="K384" s="28">
        <v>5.2845042885861703E-3</v>
      </c>
    </row>
    <row r="385" spans="1:11" ht="15.75" customHeight="1">
      <c r="A385" s="28" t="s">
        <v>21440</v>
      </c>
      <c r="B385" s="28">
        <v>22</v>
      </c>
      <c r="C385" s="28">
        <v>3</v>
      </c>
      <c r="D385" s="28">
        <v>2021</v>
      </c>
      <c r="E385" s="28" t="s">
        <v>355</v>
      </c>
      <c r="F385" s="28">
        <v>3</v>
      </c>
      <c r="G385" s="28" t="s">
        <v>274</v>
      </c>
      <c r="H385" s="28" t="s">
        <v>275</v>
      </c>
      <c r="I385" s="28">
        <v>5.4989612210624797E-6</v>
      </c>
      <c r="J385" s="28">
        <v>4.4478487216523797E-6</v>
      </c>
      <c r="K385" s="28">
        <v>6.9829649769455402E-6</v>
      </c>
    </row>
    <row r="386" spans="1:11" ht="15.75" customHeight="1">
      <c r="A386" s="28" t="s">
        <v>21440</v>
      </c>
      <c r="B386" s="28">
        <v>22</v>
      </c>
      <c r="C386" s="28">
        <v>3</v>
      </c>
      <c r="D386" s="28">
        <v>2021</v>
      </c>
      <c r="E386" s="28" t="s">
        <v>359</v>
      </c>
      <c r="F386" s="28">
        <v>3</v>
      </c>
      <c r="G386" s="28" t="s">
        <v>274</v>
      </c>
      <c r="H386" s="28" t="s">
        <v>275</v>
      </c>
      <c r="I386" s="28">
        <v>4.59882284420397E-6</v>
      </c>
      <c r="J386" s="28">
        <v>3.8896709435216498E-6</v>
      </c>
      <c r="K386" s="28">
        <v>5.5234987456851901E-6</v>
      </c>
    </row>
    <row r="387" spans="1:11" ht="15.75" customHeight="1">
      <c r="A387" s="28" t="s">
        <v>21440</v>
      </c>
      <c r="B387" s="28">
        <v>22</v>
      </c>
      <c r="C387" s="28">
        <v>3</v>
      </c>
      <c r="D387" s="28">
        <v>2021</v>
      </c>
      <c r="E387" s="28" t="s">
        <v>302</v>
      </c>
      <c r="F387" s="28">
        <v>3</v>
      </c>
      <c r="G387" s="28" t="s">
        <v>274</v>
      </c>
      <c r="H387" s="28" t="s">
        <v>275</v>
      </c>
      <c r="I387" s="28">
        <v>3.4953391192788902E-6</v>
      </c>
      <c r="J387" s="28">
        <v>2.8352628259677101E-6</v>
      </c>
      <c r="K387" s="28">
        <v>4.3342623910000904E-6</v>
      </c>
    </row>
    <row r="388" spans="1:11" ht="15.75" customHeight="1">
      <c r="A388" s="28" t="s">
        <v>21440</v>
      </c>
      <c r="B388" s="28">
        <v>22</v>
      </c>
      <c r="C388" s="28">
        <v>3</v>
      </c>
      <c r="D388" s="28">
        <v>2021</v>
      </c>
      <c r="E388" s="28" t="s">
        <v>363</v>
      </c>
      <c r="F388" s="28">
        <v>3</v>
      </c>
      <c r="G388" s="28" t="s">
        <v>274</v>
      </c>
      <c r="H388" s="28" t="s">
        <v>275</v>
      </c>
      <c r="I388" s="28">
        <v>6.0019379436435898E-7</v>
      </c>
      <c r="J388" s="28">
        <v>4.7977633365598399E-7</v>
      </c>
      <c r="K388" s="28">
        <v>7.77947133261235E-7</v>
      </c>
    </row>
    <row r="389" spans="1:11" ht="15.75" customHeight="1">
      <c r="A389" s="28" t="s">
        <v>21440</v>
      </c>
      <c r="B389" s="28">
        <v>22</v>
      </c>
      <c r="C389" s="28">
        <v>3</v>
      </c>
      <c r="D389" s="28">
        <v>2021</v>
      </c>
      <c r="E389" s="28" t="s">
        <v>303</v>
      </c>
      <c r="F389" s="28">
        <v>3</v>
      </c>
      <c r="G389" s="28" t="s">
        <v>274</v>
      </c>
      <c r="H389" s="28" t="s">
        <v>275</v>
      </c>
      <c r="I389" s="28">
        <v>1.4208377823613099E-5</v>
      </c>
      <c r="J389" s="28">
        <v>1.29163403221414E-5</v>
      </c>
      <c r="K389" s="28">
        <v>1.5818686823878898E-5</v>
      </c>
    </row>
    <row r="390" spans="1:11" ht="15.75" customHeight="1">
      <c r="A390" s="28" t="s">
        <v>21440</v>
      </c>
      <c r="B390" s="28">
        <v>22</v>
      </c>
      <c r="C390" s="28">
        <v>3</v>
      </c>
      <c r="D390" s="28">
        <v>2021</v>
      </c>
      <c r="E390" s="28" t="s">
        <v>331</v>
      </c>
      <c r="F390" s="28">
        <v>3</v>
      </c>
      <c r="G390" s="28" t="s">
        <v>274</v>
      </c>
      <c r="H390" s="28" t="s">
        <v>275</v>
      </c>
      <c r="I390" s="28">
        <v>3.9063701338426199E-5</v>
      </c>
      <c r="J390" s="28">
        <v>3.4074458608138301E-5</v>
      </c>
      <c r="K390" s="28">
        <v>4.3612860102832999E-5</v>
      </c>
    </row>
    <row r="391" spans="1:11" ht="15.75" customHeight="1">
      <c r="A391" s="28" t="s">
        <v>21440</v>
      </c>
      <c r="B391" s="28">
        <v>22</v>
      </c>
      <c r="C391" s="28">
        <v>3</v>
      </c>
      <c r="D391" s="28">
        <v>2021</v>
      </c>
      <c r="E391" s="28" t="s">
        <v>304</v>
      </c>
      <c r="F391" s="28">
        <v>3</v>
      </c>
      <c r="G391" s="28" t="s">
        <v>274</v>
      </c>
      <c r="H391" s="28" t="s">
        <v>275</v>
      </c>
      <c r="I391" s="28">
        <v>7.7282514900844695E-5</v>
      </c>
      <c r="J391" s="28">
        <v>6.9519288047227505E-5</v>
      </c>
      <c r="K391" s="28">
        <v>8.6435349606961797E-5</v>
      </c>
    </row>
    <row r="392" spans="1:11" ht="15.75" customHeight="1">
      <c r="A392" s="28" t="s">
        <v>21440</v>
      </c>
      <c r="B392" s="28">
        <v>22</v>
      </c>
      <c r="C392" s="28">
        <v>3</v>
      </c>
      <c r="D392" s="28">
        <v>2021</v>
      </c>
      <c r="E392" s="28" t="s">
        <v>296</v>
      </c>
      <c r="F392" s="28">
        <v>3</v>
      </c>
      <c r="G392" s="28" t="s">
        <v>274</v>
      </c>
      <c r="H392" s="28" t="s">
        <v>275</v>
      </c>
      <c r="I392" s="28">
        <v>5.2733611919548999E-5</v>
      </c>
      <c r="J392" s="28">
        <v>3.9795935232274099E-5</v>
      </c>
      <c r="K392" s="28">
        <v>6.1789790278075904E-5</v>
      </c>
    </row>
    <row r="393" spans="1:11" ht="15.75" customHeight="1">
      <c r="A393" s="28" t="s">
        <v>21440</v>
      </c>
      <c r="B393" s="28">
        <v>22</v>
      </c>
      <c r="C393" s="28">
        <v>3</v>
      </c>
      <c r="D393" s="28">
        <v>2021</v>
      </c>
      <c r="E393" s="28" t="s">
        <v>332</v>
      </c>
      <c r="F393" s="28">
        <v>3</v>
      </c>
      <c r="G393" s="28" t="s">
        <v>274</v>
      </c>
      <c r="H393" s="28" t="s">
        <v>275</v>
      </c>
      <c r="I393" s="28">
        <v>4.18266209984534E-5</v>
      </c>
      <c r="J393" s="28">
        <v>3.7902839859405997E-5</v>
      </c>
      <c r="K393" s="28">
        <v>4.4672462590968998E-5</v>
      </c>
    </row>
    <row r="394" spans="1:11" ht="15.75" customHeight="1">
      <c r="A394" s="28" t="s">
        <v>21440</v>
      </c>
      <c r="B394" s="28">
        <v>22</v>
      </c>
      <c r="C394" s="28">
        <v>3</v>
      </c>
      <c r="D394" s="28">
        <v>2021</v>
      </c>
      <c r="E394" s="28" t="s">
        <v>305</v>
      </c>
      <c r="F394" s="28">
        <v>3</v>
      </c>
      <c r="G394" s="28" t="s">
        <v>274</v>
      </c>
      <c r="H394" s="28" t="s">
        <v>275</v>
      </c>
      <c r="I394" s="28">
        <v>3.2830845208389499E-5</v>
      </c>
      <c r="J394" s="28">
        <v>2.9520636862537301E-5</v>
      </c>
      <c r="K394" s="28">
        <v>3.5738575528516198E-5</v>
      </c>
    </row>
    <row r="395" spans="1:11" ht="15.75" customHeight="1">
      <c r="A395" s="28" t="s">
        <v>21440</v>
      </c>
      <c r="B395" s="28">
        <v>22</v>
      </c>
      <c r="C395" s="28">
        <v>3</v>
      </c>
      <c r="D395" s="28">
        <v>2021</v>
      </c>
      <c r="E395" s="28" t="s">
        <v>367</v>
      </c>
      <c r="F395" s="28">
        <v>3</v>
      </c>
      <c r="G395" s="28" t="s">
        <v>274</v>
      </c>
      <c r="H395" s="28" t="s">
        <v>275</v>
      </c>
      <c r="I395" s="28">
        <v>6.5162953834867497E-6</v>
      </c>
      <c r="J395" s="28">
        <v>5.7777175257316202E-6</v>
      </c>
      <c r="K395" s="28">
        <v>7.2335476375565601E-6</v>
      </c>
    </row>
    <row r="396" spans="1:11" ht="15.75" customHeight="1">
      <c r="A396" s="28" t="s">
        <v>21440</v>
      </c>
      <c r="B396" s="28">
        <v>22</v>
      </c>
      <c r="C396" s="28">
        <v>3</v>
      </c>
      <c r="D396" s="28">
        <v>2021</v>
      </c>
      <c r="E396" s="28" t="s">
        <v>306</v>
      </c>
      <c r="F396" s="28">
        <v>3</v>
      </c>
      <c r="G396" s="28" t="s">
        <v>274</v>
      </c>
      <c r="H396" s="28" t="s">
        <v>275</v>
      </c>
      <c r="I396" s="28">
        <v>1.0858790004083799E-5</v>
      </c>
      <c r="J396" s="28">
        <v>9.7334222948027505E-6</v>
      </c>
      <c r="K396" s="28">
        <v>1.18606047152399E-5</v>
      </c>
    </row>
    <row r="397" spans="1:11" ht="15.75" customHeight="1">
      <c r="A397" s="28" t="s">
        <v>21440</v>
      </c>
      <c r="B397" s="28">
        <v>22</v>
      </c>
      <c r="C397" s="28">
        <v>3</v>
      </c>
      <c r="D397" s="28">
        <v>2021</v>
      </c>
      <c r="E397" s="28" t="s">
        <v>307</v>
      </c>
      <c r="F397" s="28">
        <v>3</v>
      </c>
      <c r="G397" s="28" t="s">
        <v>274</v>
      </c>
      <c r="H397" s="28" t="s">
        <v>275</v>
      </c>
      <c r="I397" s="28">
        <v>6.3098786923477296E-6</v>
      </c>
      <c r="J397" s="28">
        <v>4.7433051433818396E-6</v>
      </c>
      <c r="K397" s="28">
        <v>8.1542743314125992E-6</v>
      </c>
    </row>
    <row r="398" spans="1:11" ht="15.75" customHeight="1">
      <c r="A398" s="28" t="s">
        <v>21440</v>
      </c>
      <c r="B398" s="28">
        <v>22</v>
      </c>
      <c r="C398" s="28">
        <v>3</v>
      </c>
      <c r="D398" s="28">
        <v>2021</v>
      </c>
      <c r="E398" s="28" t="s">
        <v>308</v>
      </c>
      <c r="F398" s="28">
        <v>3</v>
      </c>
      <c r="G398" s="28" t="s">
        <v>274</v>
      </c>
      <c r="H398" s="28" t="s">
        <v>275</v>
      </c>
      <c r="I398" s="28">
        <v>8.8210513441965902E-6</v>
      </c>
      <c r="J398" s="28">
        <v>8.03536081361034E-6</v>
      </c>
      <c r="K398" s="28">
        <v>9.4954084980527904E-6</v>
      </c>
    </row>
    <row r="399" spans="1:11" ht="15.75" customHeight="1">
      <c r="A399" s="28" t="s">
        <v>21440</v>
      </c>
      <c r="B399" s="28">
        <v>22</v>
      </c>
      <c r="C399" s="28">
        <v>3</v>
      </c>
      <c r="D399" s="28">
        <v>2021</v>
      </c>
      <c r="E399" s="28" t="s">
        <v>309</v>
      </c>
      <c r="F399" s="28">
        <v>3</v>
      </c>
      <c r="G399" s="28" t="s">
        <v>274</v>
      </c>
      <c r="H399" s="28" t="s">
        <v>275</v>
      </c>
      <c r="I399" s="28">
        <v>2.0608135707918599E-6</v>
      </c>
      <c r="J399" s="28">
        <v>1.4817878512279601E-6</v>
      </c>
      <c r="K399" s="28">
        <v>2.4000966004803402E-6</v>
      </c>
    </row>
    <row r="400" spans="1:11" ht="15.75" customHeight="1">
      <c r="A400" s="28" t="s">
        <v>21440</v>
      </c>
      <c r="B400" s="28">
        <v>22</v>
      </c>
      <c r="C400" s="28">
        <v>3</v>
      </c>
      <c r="D400" s="28">
        <v>2021</v>
      </c>
      <c r="E400" s="28" t="s">
        <v>297</v>
      </c>
      <c r="F400" s="28">
        <v>3</v>
      </c>
      <c r="G400" s="28" t="s">
        <v>274</v>
      </c>
      <c r="H400" s="28" t="s">
        <v>275</v>
      </c>
      <c r="I400" s="28">
        <v>2.3932719760791201E-6</v>
      </c>
      <c r="J400" s="28">
        <v>2.1074795687199299E-6</v>
      </c>
      <c r="K400" s="28">
        <v>2.66823162188171E-6</v>
      </c>
    </row>
    <row r="401" spans="1:11" ht="15.75" customHeight="1">
      <c r="A401" s="28" t="s">
        <v>21440</v>
      </c>
      <c r="B401" s="28">
        <v>22</v>
      </c>
      <c r="C401" s="28">
        <v>3</v>
      </c>
      <c r="D401" s="28">
        <v>2021</v>
      </c>
      <c r="E401" s="28" t="s">
        <v>371</v>
      </c>
      <c r="F401" s="28">
        <v>3</v>
      </c>
      <c r="G401" s="28" t="s">
        <v>274</v>
      </c>
      <c r="H401" s="28" t="s">
        <v>275</v>
      </c>
      <c r="I401" s="28">
        <v>6.7183725379931797E-6</v>
      </c>
      <c r="J401" s="28">
        <v>5.97772916011653E-6</v>
      </c>
      <c r="K401" s="28">
        <v>7.32590575043721E-6</v>
      </c>
    </row>
    <row r="402" spans="1:11" ht="15.75" customHeight="1">
      <c r="A402" s="28" t="s">
        <v>21440</v>
      </c>
      <c r="B402" s="28">
        <v>22</v>
      </c>
      <c r="C402" s="28">
        <v>3</v>
      </c>
      <c r="D402" s="28">
        <v>2021</v>
      </c>
      <c r="E402" s="28" t="s">
        <v>310</v>
      </c>
      <c r="F402" s="28">
        <v>3</v>
      </c>
      <c r="G402" s="28" t="s">
        <v>274</v>
      </c>
      <c r="H402" s="28" t="s">
        <v>275</v>
      </c>
      <c r="I402" s="28">
        <v>2.1385684107090301E-5</v>
      </c>
      <c r="J402" s="28">
        <v>1.8583099618070501E-5</v>
      </c>
      <c r="K402" s="28">
        <v>2.8430530163349999E-5</v>
      </c>
    </row>
    <row r="403" spans="1:11" ht="15.75" customHeight="1">
      <c r="A403" s="28" t="s">
        <v>21440</v>
      </c>
      <c r="B403" s="28">
        <v>22</v>
      </c>
      <c r="C403" s="28">
        <v>3</v>
      </c>
      <c r="D403" s="28">
        <v>2021</v>
      </c>
      <c r="E403" s="28" t="s">
        <v>375</v>
      </c>
      <c r="F403" s="28">
        <v>3</v>
      </c>
      <c r="G403" s="28" t="s">
        <v>274</v>
      </c>
      <c r="H403" s="28" t="s">
        <v>275</v>
      </c>
      <c r="I403" s="28">
        <v>1.1702261723572399E-5</v>
      </c>
      <c r="J403" s="28">
        <v>8.0997239887206708E-6</v>
      </c>
      <c r="K403" s="28">
        <v>1.3560193742558499E-5</v>
      </c>
    </row>
    <row r="404" spans="1:11" ht="15.75" customHeight="1">
      <c r="A404" s="28" t="s">
        <v>21440</v>
      </c>
      <c r="B404" s="28">
        <v>22</v>
      </c>
      <c r="C404" s="28">
        <v>3</v>
      </c>
      <c r="D404" s="28">
        <v>2021</v>
      </c>
      <c r="E404" s="28" t="s">
        <v>379</v>
      </c>
      <c r="F404" s="28">
        <v>3</v>
      </c>
      <c r="G404" s="28" t="s">
        <v>274</v>
      </c>
      <c r="H404" s="28" t="s">
        <v>275</v>
      </c>
      <c r="I404" s="28">
        <v>7.9832822605869802E-6</v>
      </c>
      <c r="J404" s="28">
        <v>6.2873384942372497E-6</v>
      </c>
      <c r="K404" s="28">
        <v>8.9258008928975996E-6</v>
      </c>
    </row>
    <row r="405" spans="1:11" ht="15.75" customHeight="1">
      <c r="A405" s="28" t="s">
        <v>21440</v>
      </c>
      <c r="B405" s="28">
        <v>22</v>
      </c>
      <c r="C405" s="28">
        <v>3</v>
      </c>
      <c r="D405" s="28">
        <v>2021</v>
      </c>
      <c r="E405" s="28" t="s">
        <v>311</v>
      </c>
      <c r="F405" s="28">
        <v>3</v>
      </c>
      <c r="G405" s="28" t="s">
        <v>274</v>
      </c>
      <c r="H405" s="28" t="s">
        <v>275</v>
      </c>
      <c r="I405" s="28">
        <v>7.4215872486341303E-7</v>
      </c>
      <c r="J405" s="28">
        <v>5.9240654322745402E-7</v>
      </c>
      <c r="K405" s="28">
        <v>8.5542487898950498E-7</v>
      </c>
    </row>
    <row r="406" spans="1:11" ht="15.75" customHeight="1">
      <c r="A406" s="28" t="s">
        <v>21440</v>
      </c>
      <c r="B406" s="28">
        <v>22</v>
      </c>
      <c r="C406" s="28">
        <v>3</v>
      </c>
      <c r="D406" s="28">
        <v>2021</v>
      </c>
      <c r="E406" s="28" t="s">
        <v>383</v>
      </c>
      <c r="F406" s="28">
        <v>3</v>
      </c>
      <c r="G406" s="28" t="s">
        <v>274</v>
      </c>
      <c r="H406" s="28" t="s">
        <v>275</v>
      </c>
      <c r="I406" s="28">
        <v>3.4338866153314399E-6</v>
      </c>
      <c r="J406" s="28">
        <v>2.4237466456454699E-6</v>
      </c>
      <c r="K406" s="28">
        <v>4.6182578085482799E-6</v>
      </c>
    </row>
    <row r="407" spans="1:11" ht="15.75" customHeight="1">
      <c r="A407" s="28" t="s">
        <v>21440</v>
      </c>
      <c r="B407" s="28">
        <v>22</v>
      </c>
      <c r="C407" s="28">
        <v>3</v>
      </c>
      <c r="D407" s="28">
        <v>2021</v>
      </c>
      <c r="E407" s="28" t="s">
        <v>312</v>
      </c>
      <c r="F407" s="28">
        <v>3</v>
      </c>
      <c r="G407" s="28" t="s">
        <v>274</v>
      </c>
      <c r="H407" s="28" t="s">
        <v>275</v>
      </c>
      <c r="I407" s="28">
        <v>6.5847543151871498E-6</v>
      </c>
      <c r="J407" s="28">
        <v>5.5953025584931601E-6</v>
      </c>
      <c r="K407" s="28">
        <v>8.1060990709414699E-6</v>
      </c>
    </row>
    <row r="408" spans="1:11" ht="15.75" customHeight="1">
      <c r="A408" s="28" t="s">
        <v>21440</v>
      </c>
      <c r="B408" s="28">
        <v>22</v>
      </c>
      <c r="C408" s="28">
        <v>3</v>
      </c>
      <c r="D408" s="28">
        <v>2021</v>
      </c>
      <c r="E408" s="28" t="s">
        <v>333</v>
      </c>
      <c r="F408" s="28">
        <v>3</v>
      </c>
      <c r="G408" s="28" t="s">
        <v>274</v>
      </c>
      <c r="H408" s="28" t="s">
        <v>275</v>
      </c>
      <c r="I408" s="28">
        <v>4.8235813848762898E-4</v>
      </c>
      <c r="J408" s="28">
        <v>3.7272815853280598E-4</v>
      </c>
      <c r="K408" s="28">
        <v>5.8634635795966502E-4</v>
      </c>
    </row>
    <row r="409" spans="1:11" ht="15.75" customHeight="1">
      <c r="A409" s="28" t="s">
        <v>21440</v>
      </c>
      <c r="B409" s="28">
        <v>22</v>
      </c>
      <c r="C409" s="28">
        <v>3</v>
      </c>
      <c r="D409" s="28">
        <v>2021</v>
      </c>
      <c r="E409" s="28" t="s">
        <v>387</v>
      </c>
      <c r="F409" s="28">
        <v>3</v>
      </c>
      <c r="G409" s="28" t="s">
        <v>274</v>
      </c>
      <c r="H409" s="28" t="s">
        <v>275</v>
      </c>
      <c r="I409" s="28">
        <v>1.9906024479763701E-3</v>
      </c>
      <c r="J409" s="28">
        <v>1.8565888792579201E-3</v>
      </c>
      <c r="K409" s="28">
        <v>2.1540417336774601E-3</v>
      </c>
    </row>
    <row r="410" spans="1:11" ht="15.75" customHeight="1">
      <c r="A410" s="28" t="s">
        <v>21440</v>
      </c>
      <c r="B410" s="28">
        <v>22</v>
      </c>
      <c r="C410" s="28">
        <v>3</v>
      </c>
      <c r="D410" s="28">
        <v>2021</v>
      </c>
      <c r="E410" s="28" t="s">
        <v>391</v>
      </c>
      <c r="F410" s="28">
        <v>3</v>
      </c>
      <c r="G410" s="28" t="s">
        <v>274</v>
      </c>
      <c r="H410" s="28" t="s">
        <v>275</v>
      </c>
      <c r="I410" s="28">
        <v>6.4758276145092505E-4</v>
      </c>
      <c r="J410" s="28">
        <v>5.8977559582844199E-4</v>
      </c>
      <c r="K410" s="28">
        <v>7.1219520706313898E-4</v>
      </c>
    </row>
    <row r="411" spans="1:11" ht="15.75" customHeight="1">
      <c r="A411" s="28" t="s">
        <v>21440</v>
      </c>
      <c r="B411" s="28">
        <v>22</v>
      </c>
      <c r="C411" s="28">
        <v>3</v>
      </c>
      <c r="D411" s="28">
        <v>2021</v>
      </c>
      <c r="E411" s="28" t="s">
        <v>334</v>
      </c>
      <c r="F411" s="28">
        <v>3</v>
      </c>
      <c r="G411" s="28" t="s">
        <v>274</v>
      </c>
      <c r="H411" s="28" t="s">
        <v>275</v>
      </c>
      <c r="I411" s="28">
        <v>3.2923913735839202E-4</v>
      </c>
      <c r="J411" s="28">
        <v>2.52122060598432E-4</v>
      </c>
      <c r="K411" s="28">
        <v>4.2331962191201198E-4</v>
      </c>
    </row>
    <row r="412" spans="1:11" ht="15.75" customHeight="1">
      <c r="A412" s="28" t="s">
        <v>21440</v>
      </c>
      <c r="B412" s="28">
        <v>22</v>
      </c>
      <c r="C412" s="28">
        <v>3</v>
      </c>
      <c r="D412" s="28">
        <v>2021</v>
      </c>
      <c r="E412" s="28" t="s">
        <v>1353</v>
      </c>
      <c r="F412" s="28">
        <v>3</v>
      </c>
      <c r="G412" s="28" t="s">
        <v>274</v>
      </c>
      <c r="H412" s="28" t="s">
        <v>275</v>
      </c>
      <c r="I412" s="28">
        <v>8.6831718263306192E-6</v>
      </c>
      <c r="J412" s="28">
        <v>6.8976935801317704E-6</v>
      </c>
      <c r="K412" s="28">
        <v>1.0758276535938301E-5</v>
      </c>
    </row>
    <row r="413" spans="1:11" ht="15.75" customHeight="1">
      <c r="A413" s="28" t="s">
        <v>21440</v>
      </c>
      <c r="B413" s="28">
        <v>22</v>
      </c>
      <c r="C413" s="28">
        <v>3</v>
      </c>
      <c r="D413" s="28">
        <v>2021</v>
      </c>
      <c r="E413" s="28" t="s">
        <v>1357</v>
      </c>
      <c r="F413" s="28">
        <v>3</v>
      </c>
      <c r="G413" s="28" t="s">
        <v>274</v>
      </c>
      <c r="H413" s="28" t="s">
        <v>275</v>
      </c>
      <c r="I413" s="28">
        <v>1.3033568139902E-3</v>
      </c>
      <c r="J413" s="28">
        <v>9.1392105825876396E-4</v>
      </c>
      <c r="K413" s="28">
        <v>1.68545256131789E-3</v>
      </c>
    </row>
    <row r="414" spans="1:11" ht="15.75" customHeight="1">
      <c r="A414" s="28" t="s">
        <v>21440</v>
      </c>
      <c r="B414" s="28">
        <v>22</v>
      </c>
      <c r="C414" s="28">
        <v>3</v>
      </c>
      <c r="D414" s="28">
        <v>2021</v>
      </c>
      <c r="E414" s="28" t="s">
        <v>335</v>
      </c>
      <c r="F414" s="28">
        <v>3</v>
      </c>
      <c r="G414" s="28" t="s">
        <v>274</v>
      </c>
      <c r="H414" s="28" t="s">
        <v>275</v>
      </c>
      <c r="I414" s="28">
        <v>6.0512512143583701E-3</v>
      </c>
      <c r="J414" s="28">
        <v>5.2181848661403902E-3</v>
      </c>
      <c r="K414" s="28">
        <v>7.1117490671904898E-3</v>
      </c>
    </row>
    <row r="415" spans="1:11" ht="15.75" customHeight="1">
      <c r="A415" s="28" t="s">
        <v>21440</v>
      </c>
      <c r="B415" s="28">
        <v>22</v>
      </c>
      <c r="C415" s="28">
        <v>3</v>
      </c>
      <c r="D415" s="28">
        <v>2021</v>
      </c>
      <c r="E415" s="28" t="s">
        <v>315</v>
      </c>
      <c r="F415" s="28">
        <v>3</v>
      </c>
      <c r="G415" s="28" t="s">
        <v>274</v>
      </c>
      <c r="H415" s="28" t="s">
        <v>275</v>
      </c>
      <c r="I415" s="28">
        <v>3.1039895474265702E-6</v>
      </c>
      <c r="J415" s="28">
        <v>2.37770996706021E-6</v>
      </c>
      <c r="K415" s="28">
        <v>3.72242943091878E-6</v>
      </c>
    </row>
    <row r="416" spans="1:11" ht="15.75" customHeight="1">
      <c r="A416" s="28" t="s">
        <v>21440</v>
      </c>
      <c r="B416" s="28">
        <v>22</v>
      </c>
      <c r="C416" s="28">
        <v>3</v>
      </c>
      <c r="D416" s="28">
        <v>2021</v>
      </c>
      <c r="E416" s="28" t="s">
        <v>316</v>
      </c>
      <c r="F416" s="28">
        <v>3</v>
      </c>
      <c r="G416" s="28" t="s">
        <v>274</v>
      </c>
      <c r="H416" s="28" t="s">
        <v>275</v>
      </c>
      <c r="I416" s="28">
        <v>1.0705605025900701E-6</v>
      </c>
      <c r="J416" s="28">
        <v>8.1879689593414601E-7</v>
      </c>
      <c r="K416" s="28">
        <v>1.2784936476170401E-6</v>
      </c>
    </row>
    <row r="417" spans="1:11" ht="15.75" customHeight="1">
      <c r="A417" s="28" t="s">
        <v>21440</v>
      </c>
      <c r="B417" s="28">
        <v>22</v>
      </c>
      <c r="C417" s="28">
        <v>3</v>
      </c>
      <c r="D417" s="28">
        <v>2021</v>
      </c>
      <c r="E417" s="28" t="s">
        <v>317</v>
      </c>
      <c r="F417" s="28">
        <v>3</v>
      </c>
      <c r="G417" s="28" t="s">
        <v>274</v>
      </c>
      <c r="H417" s="28" t="s">
        <v>275</v>
      </c>
      <c r="I417" s="28">
        <v>5.5019325474406405E-7</v>
      </c>
      <c r="J417" s="28">
        <v>4.1853739751082299E-7</v>
      </c>
      <c r="K417" s="28">
        <v>6.5910413687459004E-7</v>
      </c>
    </row>
    <row r="418" spans="1:11" ht="15.75" customHeight="1">
      <c r="A418" s="28" t="s">
        <v>21440</v>
      </c>
      <c r="B418" s="28">
        <v>22</v>
      </c>
      <c r="C418" s="28">
        <v>3</v>
      </c>
      <c r="D418" s="28">
        <v>2021</v>
      </c>
      <c r="E418" s="28" t="s">
        <v>318</v>
      </c>
      <c r="F418" s="28">
        <v>3</v>
      </c>
      <c r="G418" s="28" t="s">
        <v>274</v>
      </c>
      <c r="H418" s="28" t="s">
        <v>275</v>
      </c>
      <c r="I418" s="28">
        <v>2.551221346851E-6</v>
      </c>
      <c r="J418" s="28">
        <v>1.9215713423238401E-6</v>
      </c>
      <c r="K418" s="28">
        <v>3.0618523938752301E-6</v>
      </c>
    </row>
    <row r="419" spans="1:11" ht="15.75" customHeight="1">
      <c r="A419" s="28" t="s">
        <v>21440</v>
      </c>
      <c r="B419" s="28">
        <v>22</v>
      </c>
      <c r="C419" s="28">
        <v>3</v>
      </c>
      <c r="D419" s="28">
        <v>2021</v>
      </c>
      <c r="E419" s="28" t="s">
        <v>336</v>
      </c>
      <c r="F419" s="28">
        <v>3</v>
      </c>
      <c r="G419" s="28" t="s">
        <v>274</v>
      </c>
      <c r="H419" s="28" t="s">
        <v>275</v>
      </c>
      <c r="I419" s="28">
        <v>1.03979826655336E-4</v>
      </c>
      <c r="J419" s="28">
        <v>8.2017022119551305E-5</v>
      </c>
      <c r="K419" s="28">
        <v>1.2810098985203101E-4</v>
      </c>
    </row>
    <row r="420" spans="1:11" ht="15.75" customHeight="1">
      <c r="A420" s="28" t="s">
        <v>21440</v>
      </c>
      <c r="B420" s="28">
        <v>22</v>
      </c>
      <c r="C420" s="28">
        <v>3</v>
      </c>
      <c r="D420" s="28">
        <v>2021</v>
      </c>
      <c r="E420" s="28" t="s">
        <v>1361</v>
      </c>
      <c r="F420" s="28">
        <v>3</v>
      </c>
      <c r="G420" s="28" t="s">
        <v>274</v>
      </c>
      <c r="H420" s="28" t="s">
        <v>275</v>
      </c>
      <c r="I420" s="28">
        <v>7.4704281954194503E-6</v>
      </c>
      <c r="J420" s="28">
        <v>6.5189984602878096E-6</v>
      </c>
      <c r="K420" s="28">
        <v>8.8018688040785397E-6</v>
      </c>
    </row>
    <row r="421" spans="1:11" ht="15.75" customHeight="1">
      <c r="A421" s="28" t="s">
        <v>21440</v>
      </c>
      <c r="B421" s="28">
        <v>22</v>
      </c>
      <c r="C421" s="28">
        <v>3</v>
      </c>
      <c r="D421" s="28">
        <v>2021</v>
      </c>
      <c r="E421" s="28" t="s">
        <v>337</v>
      </c>
      <c r="F421" s="28">
        <v>3</v>
      </c>
      <c r="G421" s="28" t="s">
        <v>274</v>
      </c>
      <c r="H421" s="28" t="s">
        <v>275</v>
      </c>
      <c r="I421" s="28">
        <v>1.60639493266656E-3</v>
      </c>
      <c r="J421" s="28">
        <v>1.37709386472865E-3</v>
      </c>
      <c r="K421" s="28">
        <v>1.87336274487866E-3</v>
      </c>
    </row>
    <row r="422" spans="1:11" ht="15.75" customHeight="1">
      <c r="A422" s="28" t="s">
        <v>21440</v>
      </c>
      <c r="B422" s="28">
        <v>22</v>
      </c>
      <c r="C422" s="28">
        <v>3</v>
      </c>
      <c r="D422" s="28">
        <v>2021</v>
      </c>
      <c r="E422" s="28" t="s">
        <v>338</v>
      </c>
      <c r="F422" s="28">
        <v>3</v>
      </c>
      <c r="G422" s="28" t="s">
        <v>274</v>
      </c>
      <c r="H422" s="28" t="s">
        <v>275</v>
      </c>
      <c r="I422" s="28">
        <v>2.9220008441649002E-4</v>
      </c>
      <c r="J422" s="28">
        <v>2.4719173416669202E-4</v>
      </c>
      <c r="K422" s="28">
        <v>3.4350293138886299E-4</v>
      </c>
    </row>
    <row r="423" spans="1:11" ht="15.75" customHeight="1">
      <c r="A423" s="28" t="s">
        <v>21440</v>
      </c>
      <c r="B423" s="28">
        <v>22</v>
      </c>
      <c r="C423" s="28">
        <v>3</v>
      </c>
      <c r="D423" s="28">
        <v>2021</v>
      </c>
      <c r="E423" s="28" t="s">
        <v>395</v>
      </c>
      <c r="F423" s="28">
        <v>3</v>
      </c>
      <c r="G423" s="28" t="s">
        <v>274</v>
      </c>
      <c r="H423" s="28" t="s">
        <v>275</v>
      </c>
      <c r="I423" s="28">
        <v>2.42365723357728E-3</v>
      </c>
      <c r="J423" s="28">
        <v>1.77176304436934E-3</v>
      </c>
      <c r="K423" s="28">
        <v>3.0431237019596402E-3</v>
      </c>
    </row>
    <row r="424" spans="1:11" ht="15.75" customHeight="1">
      <c r="A424" s="28" t="s">
        <v>21440</v>
      </c>
      <c r="B424" s="28">
        <v>22</v>
      </c>
      <c r="C424" s="28">
        <v>3</v>
      </c>
      <c r="D424" s="28">
        <v>2021</v>
      </c>
      <c r="E424" s="28" t="s">
        <v>399</v>
      </c>
      <c r="F424" s="28">
        <v>3</v>
      </c>
      <c r="G424" s="28" t="s">
        <v>274</v>
      </c>
      <c r="H424" s="28" t="s">
        <v>275</v>
      </c>
      <c r="I424" s="28">
        <v>8.0401099293003498E-5</v>
      </c>
      <c r="J424" s="28">
        <v>6.9040241266656396E-5</v>
      </c>
      <c r="K424" s="28">
        <v>9.64341469459033E-5</v>
      </c>
    </row>
    <row r="425" spans="1:11" ht="15.75" customHeight="1">
      <c r="A425" s="28" t="s">
        <v>21440</v>
      </c>
      <c r="B425" s="28">
        <v>22</v>
      </c>
      <c r="C425" s="28">
        <v>3</v>
      </c>
      <c r="D425" s="28">
        <v>2021</v>
      </c>
      <c r="E425" s="28" t="s">
        <v>1371</v>
      </c>
      <c r="F425" s="28">
        <v>3</v>
      </c>
      <c r="G425" s="28" t="s">
        <v>274</v>
      </c>
      <c r="H425" s="28" t="s">
        <v>275</v>
      </c>
      <c r="I425" s="28">
        <v>7.8437681618388703E-6</v>
      </c>
      <c r="J425" s="28">
        <v>5.5508700887741301E-6</v>
      </c>
      <c r="K425" s="28">
        <v>1.04036143011728E-5</v>
      </c>
    </row>
    <row r="426" spans="1:11" ht="15.75" customHeight="1">
      <c r="A426" s="28" t="s">
        <v>21440</v>
      </c>
      <c r="B426" s="28">
        <v>22</v>
      </c>
      <c r="C426" s="28">
        <v>3</v>
      </c>
      <c r="D426" s="28">
        <v>2021</v>
      </c>
      <c r="E426" s="28" t="s">
        <v>403</v>
      </c>
      <c r="F426" s="28">
        <v>3</v>
      </c>
      <c r="G426" s="28" t="s">
        <v>274</v>
      </c>
      <c r="H426" s="28" t="s">
        <v>275</v>
      </c>
      <c r="I426" s="28">
        <v>2.7591631612015701E-3</v>
      </c>
      <c r="J426" s="28">
        <v>2.3612363541065701E-3</v>
      </c>
      <c r="K426" s="28">
        <v>3.2564721073003798E-3</v>
      </c>
    </row>
    <row r="427" spans="1:11" ht="15.75" customHeight="1">
      <c r="A427" s="28" t="s">
        <v>21440</v>
      </c>
      <c r="B427" s="28">
        <v>22</v>
      </c>
      <c r="C427" s="28">
        <v>3</v>
      </c>
      <c r="D427" s="28">
        <v>2021</v>
      </c>
      <c r="E427" s="28" t="s">
        <v>407</v>
      </c>
      <c r="F427" s="28">
        <v>3</v>
      </c>
      <c r="G427" s="28" t="s">
        <v>274</v>
      </c>
      <c r="H427" s="28" t="s">
        <v>275</v>
      </c>
      <c r="I427" s="28">
        <v>1.25959433247174E-3</v>
      </c>
      <c r="J427" s="28">
        <v>9.3568177404009098E-4</v>
      </c>
      <c r="K427" s="28">
        <v>1.5492102364557401E-3</v>
      </c>
    </row>
    <row r="428" spans="1:11" ht="15.75" customHeight="1">
      <c r="A428" s="28" t="s">
        <v>21440</v>
      </c>
      <c r="B428" s="28">
        <v>22</v>
      </c>
      <c r="C428" s="28">
        <v>3</v>
      </c>
      <c r="D428" s="28">
        <v>2021</v>
      </c>
      <c r="E428" s="28" t="s">
        <v>411</v>
      </c>
      <c r="F428" s="28">
        <v>3</v>
      </c>
      <c r="G428" s="28" t="s">
        <v>274</v>
      </c>
      <c r="H428" s="28" t="s">
        <v>275</v>
      </c>
      <c r="I428" s="28">
        <v>1.01702709867275E-2</v>
      </c>
      <c r="J428" s="28">
        <v>7.5039306721142998E-3</v>
      </c>
      <c r="K428" s="28">
        <v>1.35523345925091E-2</v>
      </c>
    </row>
    <row r="429" spans="1:11" ht="15.75" customHeight="1">
      <c r="A429" s="28" t="s">
        <v>21440</v>
      </c>
      <c r="B429" s="28">
        <v>22</v>
      </c>
      <c r="C429" s="28">
        <v>3</v>
      </c>
      <c r="D429" s="28">
        <v>2021</v>
      </c>
      <c r="E429" s="28" t="s">
        <v>1381</v>
      </c>
      <c r="F429" s="28">
        <v>3</v>
      </c>
      <c r="G429" s="28" t="s">
        <v>274</v>
      </c>
      <c r="H429" s="28" t="s">
        <v>275</v>
      </c>
      <c r="I429" s="28">
        <v>1.9989617006996E-3</v>
      </c>
      <c r="J429" s="28">
        <v>1.3747048660050301E-3</v>
      </c>
      <c r="K429" s="28">
        <v>2.7566526937341899E-3</v>
      </c>
    </row>
    <row r="430" spans="1:11" ht="15.75" customHeight="1">
      <c r="A430" s="28" t="s">
        <v>21440</v>
      </c>
      <c r="B430" s="28">
        <v>22</v>
      </c>
      <c r="C430" s="28">
        <v>3</v>
      </c>
      <c r="D430" s="28">
        <v>2021</v>
      </c>
      <c r="E430" s="28" t="s">
        <v>1385</v>
      </c>
      <c r="F430" s="28">
        <v>3</v>
      </c>
      <c r="G430" s="28" t="s">
        <v>274</v>
      </c>
      <c r="H430" s="28" t="s">
        <v>275</v>
      </c>
      <c r="I430" s="28">
        <v>7.8935625203912108E-3</v>
      </c>
      <c r="J430" s="28">
        <v>5.2641289108928298E-3</v>
      </c>
      <c r="K430" s="28">
        <v>1.15270238610359E-2</v>
      </c>
    </row>
    <row r="431" spans="1:11" ht="15.75" customHeight="1">
      <c r="A431" s="28" t="s">
        <v>21440</v>
      </c>
      <c r="B431" s="28">
        <v>22</v>
      </c>
      <c r="C431" s="28">
        <v>3</v>
      </c>
      <c r="D431" s="28">
        <v>2021</v>
      </c>
      <c r="E431" s="28" t="s">
        <v>284</v>
      </c>
      <c r="F431" s="28">
        <v>3</v>
      </c>
      <c r="G431" s="28" t="s">
        <v>274</v>
      </c>
      <c r="H431" s="28" t="s">
        <v>275</v>
      </c>
      <c r="I431" s="28">
        <v>3.78511043451692E-4</v>
      </c>
      <c r="J431" s="28">
        <v>2.6272168423215498E-4</v>
      </c>
      <c r="K431" s="28">
        <v>5.3182134752032895E-4</v>
      </c>
    </row>
    <row r="432" spans="1:11" ht="15.75" customHeight="1">
      <c r="A432" s="28" t="s">
        <v>21440</v>
      </c>
      <c r="B432" s="28">
        <v>22</v>
      </c>
      <c r="C432" s="28">
        <v>3</v>
      </c>
      <c r="D432" s="28">
        <v>2021</v>
      </c>
      <c r="E432" s="28" t="s">
        <v>285</v>
      </c>
      <c r="F432" s="28">
        <v>3</v>
      </c>
      <c r="G432" s="28" t="s">
        <v>274</v>
      </c>
      <c r="H432" s="28" t="s">
        <v>275</v>
      </c>
      <c r="I432" s="28">
        <v>1.38906329099733E-3</v>
      </c>
      <c r="J432" s="28">
        <v>9.8764951539513906E-4</v>
      </c>
      <c r="K432" s="28">
        <v>1.9127212256240299E-3</v>
      </c>
    </row>
    <row r="433" spans="1:11" ht="15.75" customHeight="1">
      <c r="A433" s="28" t="s">
        <v>21440</v>
      </c>
      <c r="B433" s="28">
        <v>22</v>
      </c>
      <c r="C433" s="28">
        <v>3</v>
      </c>
      <c r="D433" s="28">
        <v>2021</v>
      </c>
      <c r="E433" s="28" t="s">
        <v>1395</v>
      </c>
      <c r="F433" s="28">
        <v>3</v>
      </c>
      <c r="G433" s="28" t="s">
        <v>274</v>
      </c>
      <c r="H433" s="28" t="s">
        <v>275</v>
      </c>
      <c r="I433" s="28">
        <v>9.0711062286073796E-4</v>
      </c>
      <c r="J433" s="28">
        <v>3.98601262678945E-4</v>
      </c>
      <c r="K433" s="28">
        <v>1.5907199508313E-3</v>
      </c>
    </row>
    <row r="434" spans="1:11" ht="15.75" customHeight="1">
      <c r="A434" s="28" t="s">
        <v>21440</v>
      </c>
      <c r="B434" s="28">
        <v>22</v>
      </c>
      <c r="C434" s="28">
        <v>3</v>
      </c>
      <c r="D434" s="28">
        <v>2021</v>
      </c>
      <c r="E434" s="28" t="s">
        <v>1399</v>
      </c>
      <c r="F434" s="28">
        <v>3</v>
      </c>
      <c r="G434" s="28" t="s">
        <v>274</v>
      </c>
      <c r="H434" s="28" t="s">
        <v>275</v>
      </c>
      <c r="I434" s="28">
        <v>3.9189033600165004E-6</v>
      </c>
      <c r="J434" s="28">
        <v>2.6547878014107001E-6</v>
      </c>
      <c r="K434" s="28">
        <v>5.8206222259667097E-6</v>
      </c>
    </row>
    <row r="435" spans="1:11" ht="15.75" customHeight="1">
      <c r="A435" s="28" t="s">
        <v>21440</v>
      </c>
      <c r="B435" s="28">
        <v>22</v>
      </c>
      <c r="C435" s="28">
        <v>3</v>
      </c>
      <c r="D435" s="28">
        <v>2021</v>
      </c>
      <c r="E435" s="28" t="s">
        <v>1403</v>
      </c>
      <c r="F435" s="28">
        <v>3</v>
      </c>
      <c r="G435" s="28" t="s">
        <v>274</v>
      </c>
      <c r="H435" s="28" t="s">
        <v>275</v>
      </c>
      <c r="I435" s="28">
        <v>3.0759065772102502E-6</v>
      </c>
      <c r="J435" s="28">
        <v>2.2897214564003101E-6</v>
      </c>
      <c r="K435" s="28">
        <v>4.2205118115089696E-6</v>
      </c>
    </row>
    <row r="436" spans="1:11" ht="15.75" customHeight="1">
      <c r="A436" s="28" t="s">
        <v>21440</v>
      </c>
      <c r="B436" s="28">
        <v>22</v>
      </c>
      <c r="C436" s="28">
        <v>3</v>
      </c>
      <c r="D436" s="28">
        <v>2021</v>
      </c>
      <c r="E436" s="28" t="s">
        <v>415</v>
      </c>
      <c r="F436" s="28">
        <v>3</v>
      </c>
      <c r="G436" s="28" t="s">
        <v>274</v>
      </c>
      <c r="H436" s="28" t="s">
        <v>275</v>
      </c>
      <c r="I436" s="28">
        <v>2.8527656533505698E-4</v>
      </c>
      <c r="J436" s="28">
        <v>1.8906370094811401E-4</v>
      </c>
      <c r="K436" s="28">
        <v>3.9294391873010299E-4</v>
      </c>
    </row>
    <row r="437" spans="1:11" ht="15.75" customHeight="1">
      <c r="A437" s="28" t="s">
        <v>21440</v>
      </c>
      <c r="B437" s="28">
        <v>22</v>
      </c>
      <c r="C437" s="28">
        <v>3</v>
      </c>
      <c r="D437" s="28">
        <v>2021</v>
      </c>
      <c r="E437" s="28" t="s">
        <v>339</v>
      </c>
      <c r="F437" s="28">
        <v>3</v>
      </c>
      <c r="G437" s="28" t="s">
        <v>274</v>
      </c>
      <c r="H437" s="28" t="s">
        <v>275</v>
      </c>
      <c r="I437" s="28">
        <v>2.2504320046524799E-4</v>
      </c>
      <c r="J437" s="28">
        <v>6.6989891380087803E-7</v>
      </c>
      <c r="K437" s="28">
        <v>8.2394595952609104E-4</v>
      </c>
    </row>
    <row r="438" spans="1:11" ht="15.75" customHeight="1">
      <c r="A438" s="28" t="s">
        <v>21440</v>
      </c>
      <c r="B438" s="28">
        <v>22</v>
      </c>
      <c r="C438" s="28">
        <v>3</v>
      </c>
      <c r="D438" s="28">
        <v>2021</v>
      </c>
      <c r="E438" s="28" t="s">
        <v>340</v>
      </c>
      <c r="F438" s="28">
        <v>3</v>
      </c>
      <c r="G438" s="28" t="s">
        <v>274</v>
      </c>
      <c r="H438" s="28" t="s">
        <v>275</v>
      </c>
      <c r="I438" s="28">
        <v>2.7571344083576299E-3</v>
      </c>
      <c r="J438" s="28">
        <v>8.1669206907109393E-6</v>
      </c>
      <c r="K438" s="28">
        <v>1.0146522793662001E-2</v>
      </c>
    </row>
    <row r="439" spans="1:11" ht="15.75" customHeight="1">
      <c r="A439" s="28" t="s">
        <v>21440</v>
      </c>
      <c r="B439" s="28">
        <v>22</v>
      </c>
      <c r="C439" s="28">
        <v>3</v>
      </c>
      <c r="D439" s="28">
        <v>2021</v>
      </c>
      <c r="E439" s="28" t="s">
        <v>1410</v>
      </c>
      <c r="F439" s="28">
        <v>3</v>
      </c>
      <c r="G439" s="28" t="s">
        <v>274</v>
      </c>
      <c r="H439" s="28" t="s">
        <v>275</v>
      </c>
      <c r="I439" s="28">
        <v>1.8127507538608902E-2</v>
      </c>
      <c r="J439" s="28">
        <v>1.5713905200182499E-2</v>
      </c>
      <c r="K439" s="28">
        <v>2.0836062345126499E-2</v>
      </c>
    </row>
    <row r="440" spans="1:11" ht="15.75" customHeight="1">
      <c r="A440" s="28" t="s">
        <v>21440</v>
      </c>
      <c r="B440" s="28">
        <v>22</v>
      </c>
      <c r="C440" s="28">
        <v>3</v>
      </c>
      <c r="D440" s="28">
        <v>2021</v>
      </c>
      <c r="E440" s="28" t="s">
        <v>1414</v>
      </c>
      <c r="F440" s="28">
        <v>3</v>
      </c>
      <c r="G440" s="28" t="s">
        <v>274</v>
      </c>
      <c r="H440" s="28" t="s">
        <v>275</v>
      </c>
      <c r="I440" s="28">
        <v>4.2435266325958603E-3</v>
      </c>
      <c r="J440" s="28">
        <v>3.20620177612271E-3</v>
      </c>
      <c r="K440" s="28">
        <v>5.6032939272269103E-3</v>
      </c>
    </row>
    <row r="441" spans="1:11" ht="15.75" customHeight="1">
      <c r="A441" s="28" t="s">
        <v>21440</v>
      </c>
      <c r="B441" s="28">
        <v>22</v>
      </c>
      <c r="C441" s="28">
        <v>3</v>
      </c>
      <c r="D441" s="28">
        <v>2021</v>
      </c>
      <c r="E441" s="28" t="s">
        <v>313</v>
      </c>
      <c r="F441" s="28">
        <v>3</v>
      </c>
      <c r="G441" s="28" t="s">
        <v>274</v>
      </c>
      <c r="H441" s="28" t="s">
        <v>275</v>
      </c>
      <c r="I441" s="28">
        <v>3.9631381096837402E-4</v>
      </c>
      <c r="J441" s="28">
        <v>2.9990524790731398E-4</v>
      </c>
      <c r="K441" s="28">
        <v>4.8636969390594801E-4</v>
      </c>
    </row>
    <row r="442" spans="1:11" ht="15.75" customHeight="1">
      <c r="A442" s="28" t="s">
        <v>21440</v>
      </c>
      <c r="B442" s="28">
        <v>22</v>
      </c>
      <c r="C442" s="28">
        <v>3</v>
      </c>
      <c r="D442" s="28">
        <v>2021</v>
      </c>
      <c r="E442" s="28" t="s">
        <v>419</v>
      </c>
      <c r="F442" s="28">
        <v>3</v>
      </c>
      <c r="G442" s="28" t="s">
        <v>274</v>
      </c>
      <c r="H442" s="28" t="s">
        <v>275</v>
      </c>
      <c r="I442" s="28">
        <v>1.2683798261598E-2</v>
      </c>
      <c r="J442" s="28">
        <v>1.02061761977371E-2</v>
      </c>
      <c r="K442" s="28">
        <v>1.5734353913371101E-2</v>
      </c>
    </row>
    <row r="443" spans="1:11" ht="15.75" customHeight="1">
      <c r="A443" s="28" t="s">
        <v>21440</v>
      </c>
      <c r="B443" s="28">
        <v>22</v>
      </c>
      <c r="C443" s="28">
        <v>3</v>
      </c>
      <c r="D443" s="28">
        <v>2021</v>
      </c>
      <c r="E443" s="28" t="s">
        <v>1421</v>
      </c>
      <c r="F443" s="28">
        <v>3</v>
      </c>
      <c r="G443" s="28" t="s">
        <v>274</v>
      </c>
      <c r="H443" s="28" t="s">
        <v>275</v>
      </c>
      <c r="I443" s="28">
        <v>1.1538497761308399E-3</v>
      </c>
      <c r="J443" s="28">
        <v>5.7780454305165401E-4</v>
      </c>
      <c r="K443" s="28">
        <v>1.96531146188563E-3</v>
      </c>
    </row>
    <row r="444" spans="1:11" ht="15.75" customHeight="1">
      <c r="A444" s="28" t="s">
        <v>21440</v>
      </c>
      <c r="B444" s="28">
        <v>22</v>
      </c>
      <c r="C444" s="28">
        <v>3</v>
      </c>
      <c r="D444" s="28">
        <v>2021</v>
      </c>
      <c r="E444" s="28" t="s">
        <v>423</v>
      </c>
      <c r="F444" s="28">
        <v>3</v>
      </c>
      <c r="G444" s="28" t="s">
        <v>274</v>
      </c>
      <c r="H444" s="28" t="s">
        <v>275</v>
      </c>
      <c r="I444" s="28">
        <v>9.21232616168676E-4</v>
      </c>
      <c r="J444" s="28">
        <v>1.7844399190040599E-4</v>
      </c>
      <c r="K444" s="28">
        <v>1.7361427872850299E-3</v>
      </c>
    </row>
    <row r="445" spans="1:11" ht="15.75" customHeight="1">
      <c r="A445" s="28" t="s">
        <v>21440</v>
      </c>
      <c r="B445" s="28">
        <v>22</v>
      </c>
      <c r="C445" s="28">
        <v>3</v>
      </c>
      <c r="D445" s="28">
        <v>2021</v>
      </c>
      <c r="E445" s="28" t="s">
        <v>427</v>
      </c>
      <c r="F445" s="28">
        <v>3</v>
      </c>
      <c r="G445" s="28" t="s">
        <v>274</v>
      </c>
      <c r="H445" s="28" t="s">
        <v>275</v>
      </c>
      <c r="I445" s="28">
        <v>8.1177358937836795E-4</v>
      </c>
      <c r="J445" s="28">
        <v>6.8143468395579897E-4</v>
      </c>
      <c r="K445" s="28">
        <v>9.8026653273121096E-4</v>
      </c>
    </row>
    <row r="446" spans="1:11" ht="15.75" customHeight="1">
      <c r="A446" s="28" t="s">
        <v>21440</v>
      </c>
      <c r="B446" s="28">
        <v>22</v>
      </c>
      <c r="C446" s="28">
        <v>3</v>
      </c>
      <c r="D446" s="28">
        <v>2021</v>
      </c>
      <c r="E446" s="28" t="s">
        <v>1431</v>
      </c>
      <c r="F446" s="28">
        <v>3</v>
      </c>
      <c r="G446" s="28" t="s">
        <v>274</v>
      </c>
      <c r="H446" s="28" t="s">
        <v>275</v>
      </c>
      <c r="I446" s="28">
        <v>2.0781437013737999E-3</v>
      </c>
      <c r="J446" s="28">
        <v>1.6107405059283401E-3</v>
      </c>
      <c r="K446" s="28">
        <v>2.6034919220329499E-3</v>
      </c>
    </row>
    <row r="447" spans="1:11" ht="15.75" customHeight="1">
      <c r="A447" s="28" t="s">
        <v>21440</v>
      </c>
      <c r="B447" s="28">
        <v>22</v>
      </c>
      <c r="C447" s="28">
        <v>3</v>
      </c>
      <c r="D447" s="28">
        <v>2021</v>
      </c>
      <c r="E447" s="28" t="s">
        <v>341</v>
      </c>
      <c r="F447" s="28">
        <v>3</v>
      </c>
      <c r="G447" s="28" t="s">
        <v>274</v>
      </c>
      <c r="H447" s="28" t="s">
        <v>275</v>
      </c>
      <c r="I447" s="28">
        <v>4.8176142808073301E-4</v>
      </c>
      <c r="J447" s="28">
        <v>4.01409672409091E-4</v>
      </c>
      <c r="K447" s="28">
        <v>5.6552819061000395E-4</v>
      </c>
    </row>
    <row r="448" spans="1:11" ht="15.75" customHeight="1">
      <c r="A448" s="28" t="s">
        <v>21440</v>
      </c>
      <c r="B448" s="28">
        <v>22</v>
      </c>
      <c r="C448" s="28">
        <v>3</v>
      </c>
      <c r="D448" s="28">
        <v>2021</v>
      </c>
      <c r="E448" s="28" t="s">
        <v>342</v>
      </c>
      <c r="F448" s="28">
        <v>3</v>
      </c>
      <c r="G448" s="28" t="s">
        <v>274</v>
      </c>
      <c r="H448" s="28" t="s">
        <v>275</v>
      </c>
      <c r="I448" s="28">
        <v>5.1488398863725002E-3</v>
      </c>
      <c r="J448" s="28">
        <v>4.6507882737955404E-3</v>
      </c>
      <c r="K448" s="28">
        <v>5.8985069241276004E-3</v>
      </c>
    </row>
    <row r="449" spans="1:11" ht="15.75" customHeight="1">
      <c r="A449" s="28" t="s">
        <v>21440</v>
      </c>
      <c r="B449" s="28">
        <v>22</v>
      </c>
      <c r="C449" s="28">
        <v>3</v>
      </c>
      <c r="D449" s="28">
        <v>2021</v>
      </c>
      <c r="E449" s="28" t="s">
        <v>343</v>
      </c>
      <c r="F449" s="28">
        <v>3</v>
      </c>
      <c r="G449" s="28" t="s">
        <v>274</v>
      </c>
      <c r="H449" s="28" t="s">
        <v>275</v>
      </c>
      <c r="I449" s="28">
        <v>2.86076511967515E-4</v>
      </c>
      <c r="J449" s="28">
        <v>2.3535217369754499E-4</v>
      </c>
      <c r="K449" s="28">
        <v>3.5682570630419602E-4</v>
      </c>
    </row>
    <row r="450" spans="1:11" ht="15.75" customHeight="1">
      <c r="A450" s="28" t="s">
        <v>21440</v>
      </c>
      <c r="B450" s="28">
        <v>22</v>
      </c>
      <c r="C450" s="28">
        <v>3</v>
      </c>
      <c r="D450" s="28">
        <v>2021</v>
      </c>
      <c r="E450" s="28" t="s">
        <v>1435</v>
      </c>
      <c r="F450" s="28">
        <v>3</v>
      </c>
      <c r="G450" s="28" t="s">
        <v>274</v>
      </c>
      <c r="H450" s="28" t="s">
        <v>275</v>
      </c>
      <c r="I450" s="28">
        <v>2.0746633764905202E-3</v>
      </c>
      <c r="J450" s="28">
        <v>1.84440892436354E-3</v>
      </c>
      <c r="K450" s="28">
        <v>2.2881934851302801E-3</v>
      </c>
    </row>
    <row r="451" spans="1:11" ht="15.75" customHeight="1">
      <c r="A451" s="28" t="s">
        <v>21440</v>
      </c>
      <c r="B451" s="28">
        <v>22</v>
      </c>
      <c r="C451" s="28">
        <v>3</v>
      </c>
      <c r="D451" s="28">
        <v>2021</v>
      </c>
      <c r="E451" s="28" t="s">
        <v>1439</v>
      </c>
      <c r="F451" s="28">
        <v>3</v>
      </c>
      <c r="G451" s="28" t="s">
        <v>274</v>
      </c>
      <c r="H451" s="28" t="s">
        <v>275</v>
      </c>
      <c r="I451" s="28">
        <v>4.2894270845665701E-3</v>
      </c>
      <c r="J451" s="28">
        <v>3.4567663309707699E-3</v>
      </c>
      <c r="K451" s="28">
        <v>5.2707477230552998E-3</v>
      </c>
    </row>
    <row r="452" spans="1:11" ht="15.75" customHeight="1">
      <c r="A452" s="28" t="s">
        <v>21440</v>
      </c>
      <c r="B452" s="28">
        <v>22</v>
      </c>
      <c r="C452" s="28">
        <v>3</v>
      </c>
      <c r="D452" s="28">
        <v>2021</v>
      </c>
      <c r="E452" s="28" t="s">
        <v>1443</v>
      </c>
      <c r="F452" s="28">
        <v>3</v>
      </c>
      <c r="G452" s="28" t="s">
        <v>274</v>
      </c>
      <c r="H452" s="28" t="s">
        <v>275</v>
      </c>
      <c r="I452" s="28">
        <v>1.6579716709460401E-3</v>
      </c>
      <c r="J452" s="28">
        <v>1.4445222295658799E-3</v>
      </c>
      <c r="K452" s="28">
        <v>1.8400089865768399E-3</v>
      </c>
    </row>
    <row r="453" spans="1:11" ht="15.75" customHeight="1">
      <c r="A453" s="28" t="s">
        <v>21440</v>
      </c>
      <c r="B453" s="28">
        <v>22</v>
      </c>
      <c r="C453" s="28">
        <v>3</v>
      </c>
      <c r="D453" s="28">
        <v>2021</v>
      </c>
      <c r="E453" s="28" t="s">
        <v>1447</v>
      </c>
      <c r="F453" s="28">
        <v>3</v>
      </c>
      <c r="G453" s="28" t="s">
        <v>274</v>
      </c>
      <c r="H453" s="28" t="s">
        <v>275</v>
      </c>
      <c r="I453" s="28">
        <v>7.9171802048520399E-4</v>
      </c>
      <c r="J453" s="28">
        <v>4.7747744504606898E-4</v>
      </c>
      <c r="K453" s="28">
        <v>1.1120449014421999E-3</v>
      </c>
    </row>
    <row r="454" spans="1:11" ht="15.75" customHeight="1">
      <c r="A454" s="28" t="s">
        <v>21440</v>
      </c>
      <c r="B454" s="28">
        <v>22</v>
      </c>
      <c r="C454" s="28">
        <v>3</v>
      </c>
      <c r="D454" s="28">
        <v>2021</v>
      </c>
      <c r="E454" s="28" t="s">
        <v>1451</v>
      </c>
      <c r="F454" s="28">
        <v>3</v>
      </c>
      <c r="G454" s="28" t="s">
        <v>274</v>
      </c>
      <c r="H454" s="28" t="s">
        <v>275</v>
      </c>
      <c r="I454" s="28">
        <v>2.3184340611448502E-6</v>
      </c>
      <c r="J454" s="28">
        <v>1.58543519082378E-6</v>
      </c>
      <c r="K454" s="28">
        <v>3.2016996496769501E-6</v>
      </c>
    </row>
    <row r="455" spans="1:11" ht="15.75" customHeight="1">
      <c r="A455" s="28" t="s">
        <v>21440</v>
      </c>
      <c r="B455" s="28">
        <v>22</v>
      </c>
      <c r="C455" s="28">
        <v>3</v>
      </c>
      <c r="D455" s="28">
        <v>2021</v>
      </c>
      <c r="E455" s="28" t="s">
        <v>1455</v>
      </c>
      <c r="F455" s="28">
        <v>3</v>
      </c>
      <c r="G455" s="28" t="s">
        <v>274</v>
      </c>
      <c r="H455" s="28" t="s">
        <v>275</v>
      </c>
      <c r="I455" s="28">
        <v>2.4461059690365301E-6</v>
      </c>
      <c r="J455" s="28">
        <v>1.44631781864585E-6</v>
      </c>
      <c r="K455" s="28">
        <v>3.8412443337930799E-6</v>
      </c>
    </row>
    <row r="456" spans="1:11" ht="15.75" customHeight="1">
      <c r="A456" s="28" t="s">
        <v>21440</v>
      </c>
      <c r="B456" s="28">
        <v>22</v>
      </c>
      <c r="C456" s="28">
        <v>3</v>
      </c>
      <c r="D456" s="28">
        <v>2021</v>
      </c>
      <c r="E456" s="28" t="s">
        <v>1459</v>
      </c>
      <c r="F456" s="28">
        <v>3</v>
      </c>
      <c r="G456" s="28" t="s">
        <v>274</v>
      </c>
      <c r="H456" s="28" t="s">
        <v>275</v>
      </c>
      <c r="I456" s="28">
        <v>1.0459497752996899E-3</v>
      </c>
      <c r="J456" s="28">
        <v>6.5090168315241404E-4</v>
      </c>
      <c r="K456" s="28">
        <v>1.6044843116299801E-3</v>
      </c>
    </row>
    <row r="457" spans="1:11" ht="15.75" customHeight="1">
      <c r="A457" s="28" t="s">
        <v>21440</v>
      </c>
      <c r="B457" s="28">
        <v>22</v>
      </c>
      <c r="C457" s="28">
        <v>3</v>
      </c>
      <c r="D457" s="28">
        <v>2021</v>
      </c>
      <c r="E457" s="28" t="s">
        <v>1463</v>
      </c>
      <c r="F457" s="28">
        <v>3</v>
      </c>
      <c r="G457" s="28" t="s">
        <v>274</v>
      </c>
      <c r="H457" s="28" t="s">
        <v>275</v>
      </c>
      <c r="I457" s="28">
        <v>3.7786790797256198E-4</v>
      </c>
      <c r="J457" s="28">
        <v>2.83566361589404E-4</v>
      </c>
      <c r="K457" s="28">
        <v>5.0026743938265904E-4</v>
      </c>
    </row>
    <row r="458" spans="1:11" ht="15.75" customHeight="1">
      <c r="A458" s="28" t="s">
        <v>21440</v>
      </c>
      <c r="B458" s="28">
        <v>22</v>
      </c>
      <c r="C458" s="28">
        <v>3</v>
      </c>
      <c r="D458" s="28">
        <v>2021</v>
      </c>
      <c r="E458" s="28" t="s">
        <v>314</v>
      </c>
      <c r="F458" s="28">
        <v>3</v>
      </c>
      <c r="G458" s="28" t="s">
        <v>274</v>
      </c>
      <c r="H458" s="28" t="s">
        <v>275</v>
      </c>
      <c r="I458" s="28">
        <v>9.2432131823382902E-4</v>
      </c>
      <c r="J458" s="28">
        <v>7.4877501252974105E-4</v>
      </c>
      <c r="K458" s="28">
        <v>1.09068170279226E-3</v>
      </c>
    </row>
    <row r="459" spans="1:11" ht="15.75" customHeight="1">
      <c r="A459" s="28" t="s">
        <v>21440</v>
      </c>
      <c r="B459" s="28">
        <v>22</v>
      </c>
      <c r="C459" s="28">
        <v>3</v>
      </c>
      <c r="D459" s="28">
        <v>2021</v>
      </c>
      <c r="E459" s="28" t="s">
        <v>439</v>
      </c>
      <c r="F459" s="28">
        <v>3</v>
      </c>
      <c r="G459" s="28" t="s">
        <v>274</v>
      </c>
      <c r="H459" s="28" t="s">
        <v>275</v>
      </c>
      <c r="I459" s="28">
        <v>2.2692454333574899E-4</v>
      </c>
      <c r="J459" s="28">
        <v>2.0852054245365699E-4</v>
      </c>
      <c r="K459" s="28">
        <v>2.5203614212725199E-4</v>
      </c>
    </row>
    <row r="460" spans="1:11" ht="15.75" customHeight="1">
      <c r="A460" s="28" t="s">
        <v>21440</v>
      </c>
      <c r="B460" s="28">
        <v>22</v>
      </c>
      <c r="C460" s="28">
        <v>3</v>
      </c>
      <c r="D460" s="28">
        <v>2021</v>
      </c>
      <c r="E460" s="28" t="s">
        <v>431</v>
      </c>
      <c r="F460" s="28">
        <v>3</v>
      </c>
      <c r="G460" s="28" t="s">
        <v>274</v>
      </c>
      <c r="H460" s="28" t="s">
        <v>275</v>
      </c>
      <c r="I460" s="28">
        <v>5.6271242147280997E-3</v>
      </c>
      <c r="J460" s="28">
        <v>4.9776963092117996E-3</v>
      </c>
      <c r="K460" s="28">
        <v>6.3451571421272801E-3</v>
      </c>
    </row>
    <row r="461" spans="1:11" ht="15.75" customHeight="1">
      <c r="A461" s="28" t="s">
        <v>21440</v>
      </c>
      <c r="B461" s="28">
        <v>22</v>
      </c>
      <c r="C461" s="28">
        <v>3</v>
      </c>
      <c r="D461" s="28">
        <v>2021</v>
      </c>
      <c r="E461" s="28" t="s">
        <v>443</v>
      </c>
      <c r="F461" s="28">
        <v>3</v>
      </c>
      <c r="G461" s="28" t="s">
        <v>274</v>
      </c>
      <c r="H461" s="28" t="s">
        <v>275</v>
      </c>
      <c r="I461" s="28">
        <v>9.7899289458137505E-4</v>
      </c>
      <c r="J461" s="28">
        <v>8.0476329175585201E-4</v>
      </c>
      <c r="K461" s="28">
        <v>1.13823216625829E-3</v>
      </c>
    </row>
    <row r="462" spans="1:11" ht="15.75" customHeight="1">
      <c r="A462" s="28" t="s">
        <v>21440</v>
      </c>
      <c r="B462" s="28">
        <v>22</v>
      </c>
      <c r="C462" s="28">
        <v>3</v>
      </c>
      <c r="D462" s="28">
        <v>2021</v>
      </c>
      <c r="E462" s="28" t="s">
        <v>435</v>
      </c>
      <c r="F462" s="28">
        <v>3</v>
      </c>
      <c r="G462" s="28" t="s">
        <v>274</v>
      </c>
      <c r="H462" s="28" t="s">
        <v>275</v>
      </c>
      <c r="I462" s="28">
        <v>8.6809340192307902E-7</v>
      </c>
      <c r="J462" s="28">
        <v>8.0195548384646902E-7</v>
      </c>
      <c r="K462" s="28">
        <v>9.2407255978261403E-7</v>
      </c>
    </row>
    <row r="463" spans="1:11" ht="15.75" customHeight="1">
      <c r="A463" s="28" t="s">
        <v>21440</v>
      </c>
      <c r="B463" s="28">
        <v>22</v>
      </c>
      <c r="C463" s="28">
        <v>3</v>
      </c>
      <c r="D463" s="28">
        <v>2021</v>
      </c>
      <c r="E463" s="28" t="s">
        <v>1479</v>
      </c>
      <c r="F463" s="28">
        <v>3</v>
      </c>
      <c r="G463" s="28" t="s">
        <v>274</v>
      </c>
      <c r="H463" s="28" t="s">
        <v>275</v>
      </c>
      <c r="I463" s="28">
        <v>1.6729805876731399E-6</v>
      </c>
      <c r="J463" s="28">
        <v>1.2613227919196401E-6</v>
      </c>
      <c r="K463" s="28">
        <v>2.2470020554867401E-6</v>
      </c>
    </row>
    <row r="464" spans="1:11" ht="15.75" customHeight="1">
      <c r="A464" s="28" t="s">
        <v>21440</v>
      </c>
      <c r="B464" s="28">
        <v>22</v>
      </c>
      <c r="C464" s="28">
        <v>3</v>
      </c>
      <c r="D464" s="28">
        <v>2021</v>
      </c>
      <c r="E464" s="28" t="s">
        <v>447</v>
      </c>
      <c r="F464" s="28">
        <v>3</v>
      </c>
      <c r="G464" s="28" t="s">
        <v>274</v>
      </c>
      <c r="H464" s="28" t="s">
        <v>275</v>
      </c>
      <c r="I464" s="28">
        <v>2.4615323088205798E-4</v>
      </c>
      <c r="J464" s="28">
        <v>2.23459233552847E-4</v>
      </c>
      <c r="K464" s="28">
        <v>2.7717102177941897E-4</v>
      </c>
    </row>
    <row r="465" spans="1:11" ht="15.75" customHeight="1">
      <c r="A465" s="28" t="s">
        <v>21440</v>
      </c>
      <c r="B465" s="28">
        <v>22</v>
      </c>
      <c r="C465" s="28">
        <v>3</v>
      </c>
      <c r="D465" s="28">
        <v>2021</v>
      </c>
      <c r="E465" s="28" t="s">
        <v>327</v>
      </c>
      <c r="F465" s="28">
        <v>3</v>
      </c>
      <c r="G465" s="28" t="s">
        <v>274</v>
      </c>
      <c r="H465" s="28" t="s">
        <v>275</v>
      </c>
      <c r="I465" s="28">
        <v>1.7352608090317899E-5</v>
      </c>
      <c r="J465" s="28">
        <v>1.1877221988302499E-5</v>
      </c>
      <c r="K465" s="28">
        <v>2.4543322890541899E-5</v>
      </c>
    </row>
    <row r="466" spans="1:11" ht="15.75" customHeight="1">
      <c r="A466" s="28" t="s">
        <v>21440</v>
      </c>
      <c r="B466" s="28">
        <v>22</v>
      </c>
      <c r="C466" s="28">
        <v>3</v>
      </c>
      <c r="D466" s="28">
        <v>2021</v>
      </c>
      <c r="E466" s="28" t="s">
        <v>326</v>
      </c>
      <c r="F466" s="28">
        <v>3</v>
      </c>
      <c r="G466" s="28" t="s">
        <v>274</v>
      </c>
      <c r="H466" s="28" t="s">
        <v>275</v>
      </c>
      <c r="I466" s="28">
        <v>1.35690954158421E-4</v>
      </c>
      <c r="J466" s="28">
        <v>7.7012018815160395E-5</v>
      </c>
      <c r="K466" s="28">
        <v>1.95199200252309E-4</v>
      </c>
    </row>
    <row r="467" spans="1:11" ht="15.75" customHeight="1">
      <c r="A467" s="28" t="s">
        <v>21440</v>
      </c>
      <c r="B467" s="28">
        <v>22</v>
      </c>
      <c r="C467" s="28">
        <v>3</v>
      </c>
      <c r="D467" s="28">
        <v>2021</v>
      </c>
      <c r="E467" s="28" t="s">
        <v>1489</v>
      </c>
      <c r="F467" s="28">
        <v>3</v>
      </c>
      <c r="G467" s="28" t="s">
        <v>274</v>
      </c>
      <c r="H467" s="28" t="s">
        <v>275</v>
      </c>
      <c r="I467" s="28">
        <v>1.52119737626326E-4</v>
      </c>
      <c r="J467" s="28">
        <v>9.1986999473593105E-5</v>
      </c>
      <c r="K467" s="28">
        <v>2.3204401105121701E-4</v>
      </c>
    </row>
    <row r="468" spans="1:11" ht="15.75" customHeight="1">
      <c r="A468" s="28" t="s">
        <v>21440</v>
      </c>
      <c r="B468" s="28">
        <v>22</v>
      </c>
      <c r="C468" s="28">
        <v>3</v>
      </c>
      <c r="D468" s="28">
        <v>2021</v>
      </c>
      <c r="E468" s="28" t="s">
        <v>286</v>
      </c>
      <c r="F468" s="28">
        <v>3</v>
      </c>
      <c r="G468" s="28" t="s">
        <v>274</v>
      </c>
      <c r="H468" s="28" t="s">
        <v>275</v>
      </c>
      <c r="I468" s="28">
        <v>3.1658399006229002E-3</v>
      </c>
      <c r="J468" s="28">
        <v>2.09570655425659E-3</v>
      </c>
      <c r="K468" s="28">
        <v>4.2307843817470103E-3</v>
      </c>
    </row>
    <row r="469" spans="1:11" ht="15.75" customHeight="1">
      <c r="A469" s="28" t="s">
        <v>21440</v>
      </c>
      <c r="B469" s="28">
        <v>22</v>
      </c>
      <c r="C469" s="28">
        <v>3</v>
      </c>
      <c r="D469" s="28">
        <v>2021</v>
      </c>
      <c r="E469" s="28" t="s">
        <v>451</v>
      </c>
      <c r="F469" s="28">
        <v>3</v>
      </c>
      <c r="G469" s="28" t="s">
        <v>274</v>
      </c>
      <c r="H469" s="28" t="s">
        <v>275</v>
      </c>
      <c r="I469" s="28">
        <v>1.5078335632729E-4</v>
      </c>
      <c r="J469" s="28">
        <v>1.40222989951155E-4</v>
      </c>
      <c r="K469" s="28">
        <v>1.61146065316026E-4</v>
      </c>
    </row>
    <row r="470" spans="1:11" ht="15.75" customHeight="1">
      <c r="A470" s="28" t="s">
        <v>21440</v>
      </c>
      <c r="B470" s="28">
        <v>22</v>
      </c>
      <c r="C470" s="28">
        <v>3</v>
      </c>
      <c r="D470" s="28">
        <v>2021</v>
      </c>
      <c r="E470" s="28" t="s">
        <v>344</v>
      </c>
      <c r="F470" s="28">
        <v>3</v>
      </c>
      <c r="G470" s="28" t="s">
        <v>274</v>
      </c>
      <c r="H470" s="28" t="s">
        <v>275</v>
      </c>
      <c r="I470" s="28">
        <v>1.45565669232454E-3</v>
      </c>
      <c r="J470" s="28">
        <v>1.1336918266824901E-3</v>
      </c>
      <c r="K470" s="28">
        <v>1.9504906525423501E-3</v>
      </c>
    </row>
    <row r="471" spans="1:11" ht="15.75" customHeight="1">
      <c r="A471" s="28" t="s">
        <v>21440</v>
      </c>
      <c r="B471" s="28">
        <v>22</v>
      </c>
      <c r="C471" s="28">
        <v>3</v>
      </c>
      <c r="D471" s="28">
        <v>2021</v>
      </c>
      <c r="E471" s="28" t="s">
        <v>325</v>
      </c>
      <c r="F471" s="28">
        <v>3</v>
      </c>
      <c r="G471" s="28" t="s">
        <v>274</v>
      </c>
      <c r="H471" s="28" t="s">
        <v>275</v>
      </c>
      <c r="I471" s="28">
        <v>2.42543122354407E-4</v>
      </c>
      <c r="J471" s="28">
        <v>1.9235846222762299E-4</v>
      </c>
      <c r="K471" s="28">
        <v>3.0328464044626402E-4</v>
      </c>
    </row>
    <row r="472" spans="1:11" ht="15.75" customHeight="1">
      <c r="A472" s="28" t="s">
        <v>21440</v>
      </c>
      <c r="B472" s="28">
        <v>22</v>
      </c>
      <c r="C472" s="28">
        <v>3</v>
      </c>
      <c r="D472" s="28">
        <v>2021</v>
      </c>
      <c r="E472" s="28" t="s">
        <v>1502</v>
      </c>
      <c r="F472" s="28">
        <v>3</v>
      </c>
      <c r="G472" s="28" t="s">
        <v>274</v>
      </c>
      <c r="H472" s="28" t="s">
        <v>275</v>
      </c>
      <c r="I472" s="28">
        <v>2.5379961706598399E-5</v>
      </c>
      <c r="J472" s="28">
        <v>1.8402392020964899E-5</v>
      </c>
      <c r="K472" s="28">
        <v>3.5505448341923903E-5</v>
      </c>
    </row>
    <row r="473" spans="1:11" ht="15.75" customHeight="1">
      <c r="A473" s="28" t="s">
        <v>21440</v>
      </c>
      <c r="B473" s="28">
        <v>22</v>
      </c>
      <c r="C473" s="28">
        <v>3</v>
      </c>
      <c r="D473" s="28">
        <v>2021</v>
      </c>
      <c r="E473" s="28" t="s">
        <v>1506</v>
      </c>
      <c r="F473" s="28">
        <v>3</v>
      </c>
      <c r="G473" s="28" t="s">
        <v>274</v>
      </c>
      <c r="H473" s="28" t="s">
        <v>275</v>
      </c>
      <c r="I473" s="28">
        <v>1.3083856289135699E-4</v>
      </c>
      <c r="J473" s="28">
        <v>1.05914618013558E-4</v>
      </c>
      <c r="K473" s="28">
        <v>1.57423301370269E-4</v>
      </c>
    </row>
    <row r="474" spans="1:11" ht="15.75" customHeight="1">
      <c r="A474" s="28" t="s">
        <v>21440</v>
      </c>
      <c r="B474" s="28">
        <v>22</v>
      </c>
      <c r="C474" s="28">
        <v>3</v>
      </c>
      <c r="D474" s="28">
        <v>2021</v>
      </c>
      <c r="E474" s="28" t="s">
        <v>455</v>
      </c>
      <c r="F474" s="28">
        <v>3</v>
      </c>
      <c r="G474" s="28" t="s">
        <v>274</v>
      </c>
      <c r="H474" s="28" t="s">
        <v>275</v>
      </c>
      <c r="I474" s="28">
        <v>6.8659361681918399E-6</v>
      </c>
      <c r="J474" s="28">
        <v>5.3455226590388797E-6</v>
      </c>
      <c r="K474" s="28">
        <v>8.3969814606549796E-6</v>
      </c>
    </row>
    <row r="475" spans="1:11" ht="15.75" customHeight="1">
      <c r="A475" s="28" t="s">
        <v>21440</v>
      </c>
      <c r="B475" s="28">
        <v>22</v>
      </c>
      <c r="C475" s="28">
        <v>3</v>
      </c>
      <c r="D475" s="28">
        <v>2021</v>
      </c>
      <c r="E475" s="28" t="s">
        <v>1513</v>
      </c>
      <c r="F475" s="28">
        <v>3</v>
      </c>
      <c r="G475" s="28" t="s">
        <v>274</v>
      </c>
      <c r="H475" s="28" t="s">
        <v>275</v>
      </c>
      <c r="I475" s="28">
        <v>0</v>
      </c>
      <c r="J475" s="28">
        <v>0</v>
      </c>
      <c r="K475" s="28">
        <v>0</v>
      </c>
    </row>
    <row r="476" spans="1:11" ht="15.75" customHeight="1">
      <c r="A476" s="28" t="s">
        <v>21440</v>
      </c>
      <c r="B476" s="28">
        <v>22</v>
      </c>
      <c r="C476" s="28">
        <v>3</v>
      </c>
      <c r="D476" s="28">
        <v>2021</v>
      </c>
      <c r="E476" s="28" t="s">
        <v>459</v>
      </c>
      <c r="F476" s="28">
        <v>3</v>
      </c>
      <c r="G476" s="28" t="s">
        <v>274</v>
      </c>
      <c r="H476" s="28" t="s">
        <v>275</v>
      </c>
      <c r="I476" s="28">
        <v>5.3720344676419199E-6</v>
      </c>
      <c r="J476" s="28">
        <v>3.8549910791929303E-6</v>
      </c>
      <c r="K476" s="28">
        <v>6.6589899936006799E-6</v>
      </c>
    </row>
    <row r="477" spans="1:11" ht="15.75" customHeight="1">
      <c r="A477" s="28" t="s">
        <v>21440</v>
      </c>
      <c r="B477" s="28">
        <v>22</v>
      </c>
      <c r="C477" s="28">
        <v>3</v>
      </c>
      <c r="D477" s="28">
        <v>2021</v>
      </c>
      <c r="E477" s="28" t="s">
        <v>462</v>
      </c>
      <c r="F477" s="28">
        <v>3</v>
      </c>
      <c r="G477" s="28" t="s">
        <v>274</v>
      </c>
      <c r="H477" s="28" t="s">
        <v>275</v>
      </c>
      <c r="I477" s="28">
        <v>5.3946839827545597E-6</v>
      </c>
      <c r="J477" s="28">
        <v>4.18935937430423E-6</v>
      </c>
      <c r="K477" s="28">
        <v>7.5755051772936902E-6</v>
      </c>
    </row>
    <row r="478" spans="1:11" ht="15.75" customHeight="1">
      <c r="A478" s="28" t="s">
        <v>21440</v>
      </c>
      <c r="B478" s="28">
        <v>22</v>
      </c>
      <c r="C478" s="28">
        <v>3</v>
      </c>
      <c r="D478" s="28">
        <v>2021</v>
      </c>
      <c r="E478" s="28" t="s">
        <v>319</v>
      </c>
      <c r="F478" s="28">
        <v>3</v>
      </c>
      <c r="G478" s="28" t="s">
        <v>274</v>
      </c>
      <c r="H478" s="28" t="s">
        <v>275</v>
      </c>
      <c r="I478" s="28">
        <v>2.61680762763236E-6</v>
      </c>
      <c r="J478" s="28">
        <v>1.49181601994521E-6</v>
      </c>
      <c r="K478" s="28">
        <v>3.1504726014878899E-6</v>
      </c>
    </row>
    <row r="479" spans="1:11" ht="15.75" customHeight="1">
      <c r="A479" s="28" t="s">
        <v>21440</v>
      </c>
      <c r="B479" s="28">
        <v>22</v>
      </c>
      <c r="C479" s="28">
        <v>3</v>
      </c>
      <c r="D479" s="28">
        <v>2021</v>
      </c>
      <c r="E479" s="28" t="s">
        <v>466</v>
      </c>
      <c r="F479" s="28">
        <v>3</v>
      </c>
      <c r="G479" s="28" t="s">
        <v>274</v>
      </c>
      <c r="H479" s="28" t="s">
        <v>275</v>
      </c>
      <c r="I479" s="28">
        <v>1.5059171732929E-6</v>
      </c>
      <c r="J479" s="28">
        <v>9.0370222748158297E-7</v>
      </c>
      <c r="K479" s="28">
        <v>1.9230443665284798E-6</v>
      </c>
    </row>
    <row r="480" spans="1:11" ht="15.75" customHeight="1">
      <c r="A480" s="28" t="s">
        <v>21440</v>
      </c>
      <c r="B480" s="28">
        <v>22</v>
      </c>
      <c r="C480" s="28">
        <v>3</v>
      </c>
      <c r="D480" s="28">
        <v>2021</v>
      </c>
      <c r="E480" s="28" t="s">
        <v>320</v>
      </c>
      <c r="F480" s="28">
        <v>3</v>
      </c>
      <c r="G480" s="28" t="s">
        <v>274</v>
      </c>
      <c r="H480" s="28" t="s">
        <v>275</v>
      </c>
      <c r="I480" s="28">
        <v>5.3288755810000098E-5</v>
      </c>
      <c r="J480" s="28">
        <v>4.2276742671402803E-5</v>
      </c>
      <c r="K480" s="28">
        <v>6.5285471593769904E-5</v>
      </c>
    </row>
    <row r="481" spans="1:11" ht="15.75" customHeight="1">
      <c r="A481" s="28" t="s">
        <v>21440</v>
      </c>
      <c r="B481" s="28">
        <v>22</v>
      </c>
      <c r="C481" s="28">
        <v>3</v>
      </c>
      <c r="D481" s="28">
        <v>2021</v>
      </c>
      <c r="E481" s="28" t="s">
        <v>474</v>
      </c>
      <c r="F481" s="28">
        <v>3</v>
      </c>
      <c r="G481" s="28" t="s">
        <v>274</v>
      </c>
      <c r="H481" s="28" t="s">
        <v>275</v>
      </c>
      <c r="I481" s="28">
        <v>1.58908537551403E-4</v>
      </c>
      <c r="J481" s="28">
        <v>1.3350564417555501E-4</v>
      </c>
      <c r="K481" s="28">
        <v>1.8564320467223401E-4</v>
      </c>
    </row>
    <row r="482" spans="1:11" ht="15.75" customHeight="1">
      <c r="A482" s="28" t="s">
        <v>21440</v>
      </c>
      <c r="B482" s="28">
        <v>22</v>
      </c>
      <c r="C482" s="28">
        <v>3</v>
      </c>
      <c r="D482" s="28">
        <v>2021</v>
      </c>
      <c r="E482" s="28" t="s">
        <v>470</v>
      </c>
      <c r="F482" s="28">
        <v>3</v>
      </c>
      <c r="G482" s="28" t="s">
        <v>274</v>
      </c>
      <c r="H482" s="28" t="s">
        <v>275</v>
      </c>
      <c r="I482" s="28">
        <v>7.9136296007985198E-4</v>
      </c>
      <c r="J482" s="28">
        <v>5.2401582030150995E-4</v>
      </c>
      <c r="K482" s="28">
        <v>1.03360636903583E-3</v>
      </c>
    </row>
    <row r="483" spans="1:11" ht="15.75" customHeight="1">
      <c r="A483" s="28" t="s">
        <v>21440</v>
      </c>
      <c r="B483" s="28">
        <v>22</v>
      </c>
      <c r="C483" s="28">
        <v>3</v>
      </c>
      <c r="D483" s="28">
        <v>2021</v>
      </c>
      <c r="E483" s="28" t="s">
        <v>1535</v>
      </c>
      <c r="F483" s="28">
        <v>3</v>
      </c>
      <c r="G483" s="28" t="s">
        <v>274</v>
      </c>
      <c r="H483" s="28" t="s">
        <v>275</v>
      </c>
      <c r="I483" s="28">
        <v>2.20897247342216E-3</v>
      </c>
      <c r="J483" s="28">
        <v>1.7508872357426999E-3</v>
      </c>
      <c r="K483" s="28">
        <v>2.8390606076049499E-3</v>
      </c>
    </row>
    <row r="484" spans="1:11" ht="15.75" customHeight="1">
      <c r="A484" s="28" t="s">
        <v>21440</v>
      </c>
      <c r="B484" s="28">
        <v>22</v>
      </c>
      <c r="C484" s="28">
        <v>3</v>
      </c>
      <c r="D484" s="28">
        <v>2021</v>
      </c>
      <c r="E484" s="28" t="s">
        <v>1539</v>
      </c>
      <c r="F484" s="28">
        <v>3</v>
      </c>
      <c r="G484" s="28" t="s">
        <v>274</v>
      </c>
      <c r="H484" s="28" t="s">
        <v>275</v>
      </c>
      <c r="I484" s="28">
        <v>1.5736817726673201E-2</v>
      </c>
      <c r="J484" s="28">
        <v>4.1195403516096898E-3</v>
      </c>
      <c r="K484" s="28">
        <v>3.15111637772994E-2</v>
      </c>
    </row>
    <row r="485" spans="1:11" ht="15.75" customHeight="1">
      <c r="A485" s="28" t="s">
        <v>21440</v>
      </c>
      <c r="B485" s="28">
        <v>22</v>
      </c>
      <c r="C485" s="28">
        <v>3</v>
      </c>
      <c r="D485" s="28">
        <v>2021</v>
      </c>
      <c r="E485" s="28" t="s">
        <v>1543</v>
      </c>
      <c r="F485" s="28">
        <v>3</v>
      </c>
      <c r="G485" s="28" t="s">
        <v>274</v>
      </c>
      <c r="H485" s="28" t="s">
        <v>275</v>
      </c>
      <c r="I485" s="28">
        <v>1.4302759366956999E-3</v>
      </c>
      <c r="J485" s="28">
        <v>8.5649038756678401E-4</v>
      </c>
      <c r="K485" s="28">
        <v>2.0409742285234901E-3</v>
      </c>
    </row>
    <row r="486" spans="1:11" ht="15.75" customHeight="1">
      <c r="A486" s="28" t="s">
        <v>21440</v>
      </c>
      <c r="B486" s="28">
        <v>22</v>
      </c>
      <c r="C486" s="28">
        <v>3</v>
      </c>
      <c r="D486" s="28">
        <v>2021</v>
      </c>
      <c r="E486" s="28" t="s">
        <v>321</v>
      </c>
      <c r="F486" s="28">
        <v>3</v>
      </c>
      <c r="G486" s="28" t="s">
        <v>274</v>
      </c>
      <c r="H486" s="28" t="s">
        <v>275</v>
      </c>
      <c r="I486" s="28">
        <v>2.1034858863480701E-4</v>
      </c>
      <c r="J486" s="28">
        <v>1.70745244154289E-4</v>
      </c>
      <c r="K486" s="28">
        <v>2.5761417026525299E-4</v>
      </c>
    </row>
    <row r="487" spans="1:11" ht="15.75" customHeight="1">
      <c r="A487" s="28" t="s">
        <v>21440</v>
      </c>
      <c r="B487" s="28">
        <v>22</v>
      </c>
      <c r="C487" s="28">
        <v>3</v>
      </c>
      <c r="D487" s="28">
        <v>2021</v>
      </c>
      <c r="E487" s="28" t="s">
        <v>478</v>
      </c>
      <c r="F487" s="28">
        <v>3</v>
      </c>
      <c r="G487" s="28" t="s">
        <v>274</v>
      </c>
      <c r="H487" s="28" t="s">
        <v>275</v>
      </c>
      <c r="I487" s="28">
        <v>1.91463130291544E-4</v>
      </c>
      <c r="J487" s="28">
        <v>1.4821898937434399E-4</v>
      </c>
      <c r="K487" s="28">
        <v>2.41441790969772E-4</v>
      </c>
    </row>
    <row r="488" spans="1:11" ht="15.75" customHeight="1">
      <c r="A488" s="28" t="s">
        <v>21440</v>
      </c>
      <c r="B488" s="28">
        <v>22</v>
      </c>
      <c r="C488" s="28">
        <v>3</v>
      </c>
      <c r="D488" s="28">
        <v>2021</v>
      </c>
      <c r="E488" s="28" t="s">
        <v>482</v>
      </c>
      <c r="F488" s="28">
        <v>3</v>
      </c>
      <c r="G488" s="28" t="s">
        <v>274</v>
      </c>
      <c r="H488" s="28" t="s">
        <v>275</v>
      </c>
      <c r="I488" s="28">
        <v>5.0374167868500797E-4</v>
      </c>
      <c r="J488" s="28">
        <v>3.9807275454935401E-4</v>
      </c>
      <c r="K488" s="28">
        <v>6.2171745069955096E-4</v>
      </c>
    </row>
    <row r="489" spans="1:11" ht="15.75" customHeight="1">
      <c r="A489" s="28" t="s">
        <v>21440</v>
      </c>
      <c r="B489" s="28">
        <v>22</v>
      </c>
      <c r="C489" s="28">
        <v>3</v>
      </c>
      <c r="D489" s="28">
        <v>2021</v>
      </c>
      <c r="E489" s="28" t="s">
        <v>486</v>
      </c>
      <c r="F489" s="28">
        <v>3</v>
      </c>
      <c r="G489" s="28" t="s">
        <v>274</v>
      </c>
      <c r="H489" s="28" t="s">
        <v>275</v>
      </c>
      <c r="I489" s="28">
        <v>9.7825448966252796E-8</v>
      </c>
      <c r="J489" s="28">
        <v>4.8999186972066499E-8</v>
      </c>
      <c r="K489" s="28">
        <v>1.70785973945801E-7</v>
      </c>
    </row>
    <row r="490" spans="1:11" ht="15.75" customHeight="1">
      <c r="A490" s="28" t="s">
        <v>21440</v>
      </c>
      <c r="B490" s="28">
        <v>22</v>
      </c>
      <c r="C490" s="28">
        <v>3</v>
      </c>
      <c r="D490" s="28">
        <v>2021</v>
      </c>
      <c r="E490" s="28" t="s">
        <v>490</v>
      </c>
      <c r="F490" s="28">
        <v>3</v>
      </c>
      <c r="G490" s="28" t="s">
        <v>274</v>
      </c>
      <c r="H490" s="28" t="s">
        <v>275</v>
      </c>
      <c r="I490" s="28">
        <v>6.1369058430655703E-6</v>
      </c>
      <c r="J490" s="28">
        <v>4.84719063077662E-6</v>
      </c>
      <c r="K490" s="28">
        <v>8.9839882288186403E-6</v>
      </c>
    </row>
    <row r="491" spans="1:11" ht="15.75" customHeight="1">
      <c r="A491" s="28" t="s">
        <v>21440</v>
      </c>
      <c r="B491" s="28">
        <v>22</v>
      </c>
      <c r="C491" s="28">
        <v>3</v>
      </c>
      <c r="D491" s="28">
        <v>2021</v>
      </c>
      <c r="E491" s="28" t="s">
        <v>1556</v>
      </c>
      <c r="F491" s="28">
        <v>3</v>
      </c>
      <c r="G491" s="28" t="s">
        <v>274</v>
      </c>
      <c r="H491" s="28" t="s">
        <v>275</v>
      </c>
      <c r="I491" s="28">
        <v>2.57350904997385E-3</v>
      </c>
      <c r="J491" s="28">
        <v>2.2462461130726302E-3</v>
      </c>
      <c r="K491" s="28">
        <v>2.8811961903786902E-3</v>
      </c>
    </row>
    <row r="492" spans="1:11" ht="15.75" customHeight="1">
      <c r="A492" s="28" t="s">
        <v>21440</v>
      </c>
      <c r="B492" s="28">
        <v>22</v>
      </c>
      <c r="C492" s="28">
        <v>3</v>
      </c>
      <c r="D492" s="28">
        <v>2021</v>
      </c>
      <c r="E492" s="28" t="s">
        <v>1560</v>
      </c>
      <c r="F492" s="28">
        <v>3</v>
      </c>
      <c r="G492" s="28" t="s">
        <v>274</v>
      </c>
      <c r="H492" s="28" t="s">
        <v>275</v>
      </c>
      <c r="I492" s="28">
        <v>1.3996702020410701E-4</v>
      </c>
      <c r="J492" s="28">
        <v>6.3173557542814407E-5</v>
      </c>
      <c r="K492" s="28">
        <v>3.0892863179052401E-4</v>
      </c>
    </row>
    <row r="493" spans="1:11" ht="15.75" customHeight="1">
      <c r="A493" s="28" t="s">
        <v>21440</v>
      </c>
      <c r="B493" s="28">
        <v>22</v>
      </c>
      <c r="C493" s="28">
        <v>3</v>
      </c>
      <c r="D493" s="28">
        <v>2021</v>
      </c>
      <c r="E493" s="28" t="s">
        <v>1564</v>
      </c>
      <c r="F493" s="28">
        <v>3</v>
      </c>
      <c r="G493" s="28" t="s">
        <v>274</v>
      </c>
      <c r="H493" s="28" t="s">
        <v>275</v>
      </c>
      <c r="I493" s="28">
        <v>4.5060440652358002E-6</v>
      </c>
      <c r="J493" s="28">
        <v>2.4032893560550799E-6</v>
      </c>
      <c r="K493" s="28">
        <v>8.4575974085344397E-6</v>
      </c>
    </row>
    <row r="494" spans="1:11" ht="15.75" customHeight="1">
      <c r="A494" s="28" t="s">
        <v>21440</v>
      </c>
      <c r="B494" s="28">
        <v>22</v>
      </c>
      <c r="C494" s="28">
        <v>3</v>
      </c>
      <c r="D494" s="28">
        <v>2021</v>
      </c>
      <c r="E494" s="28" t="s">
        <v>294</v>
      </c>
      <c r="F494" s="28">
        <v>3</v>
      </c>
      <c r="G494" s="28" t="s">
        <v>274</v>
      </c>
      <c r="H494" s="28" t="s">
        <v>275</v>
      </c>
      <c r="I494" s="28">
        <v>4.2515637354344699E-9</v>
      </c>
      <c r="J494" s="28">
        <v>2.8944115554467902E-9</v>
      </c>
      <c r="K494" s="28">
        <v>6.3319936664458003E-9</v>
      </c>
    </row>
    <row r="495" spans="1:11" ht="15.75" customHeight="1">
      <c r="A495" s="28" t="s">
        <v>21440</v>
      </c>
      <c r="B495" s="28">
        <v>22</v>
      </c>
      <c r="C495" s="28">
        <v>3</v>
      </c>
      <c r="D495" s="28">
        <v>2021</v>
      </c>
      <c r="E495" s="28" t="s">
        <v>1571</v>
      </c>
      <c r="F495" s="28">
        <v>3</v>
      </c>
      <c r="G495" s="28" t="s">
        <v>274</v>
      </c>
      <c r="H495" s="28" t="s">
        <v>275</v>
      </c>
      <c r="I495" s="28">
        <v>4.4846495566947703E-6</v>
      </c>
      <c r="J495" s="28">
        <v>3.4819621599414199E-6</v>
      </c>
      <c r="K495" s="28">
        <v>5.7733732553476203E-6</v>
      </c>
    </row>
    <row r="496" spans="1:11" ht="15.75" customHeight="1">
      <c r="A496" s="28" t="s">
        <v>21440</v>
      </c>
      <c r="B496" s="28">
        <v>22</v>
      </c>
      <c r="C496" s="28">
        <v>3</v>
      </c>
      <c r="D496" s="28">
        <v>2021</v>
      </c>
      <c r="E496" s="28" t="s">
        <v>345</v>
      </c>
      <c r="F496" s="28">
        <v>3</v>
      </c>
      <c r="G496" s="28" t="s">
        <v>274</v>
      </c>
      <c r="H496" s="28" t="s">
        <v>275</v>
      </c>
      <c r="I496" s="28">
        <v>6.5019459910583403E-6</v>
      </c>
      <c r="J496" s="28">
        <v>5.2825006743519298E-6</v>
      </c>
      <c r="K496" s="28">
        <v>8.3611042821453106E-6</v>
      </c>
    </row>
    <row r="497" spans="1:11" ht="15.75" customHeight="1">
      <c r="A497" s="28" t="s">
        <v>21440</v>
      </c>
      <c r="B497" s="28">
        <v>22</v>
      </c>
      <c r="C497" s="28">
        <v>3</v>
      </c>
      <c r="D497" s="28">
        <v>2021</v>
      </c>
      <c r="E497" s="28" t="s">
        <v>1575</v>
      </c>
      <c r="F497" s="28">
        <v>3</v>
      </c>
      <c r="G497" s="28" t="s">
        <v>274</v>
      </c>
      <c r="H497" s="28" t="s">
        <v>275</v>
      </c>
      <c r="I497" s="28">
        <v>1.4695243294944501E-4</v>
      </c>
      <c r="J497" s="28">
        <v>1.14546803852901E-4</v>
      </c>
      <c r="K497" s="28">
        <v>1.8303288045369299E-4</v>
      </c>
    </row>
    <row r="498" spans="1:11" ht="15.75" customHeight="1">
      <c r="A498" s="28" t="s">
        <v>21440</v>
      </c>
      <c r="B498" s="28">
        <v>22</v>
      </c>
      <c r="C498" s="28">
        <v>3</v>
      </c>
      <c r="D498" s="28">
        <v>2021</v>
      </c>
      <c r="E498" s="28" t="s">
        <v>1579</v>
      </c>
      <c r="F498" s="28">
        <v>3</v>
      </c>
      <c r="G498" s="28" t="s">
        <v>274</v>
      </c>
      <c r="H498" s="28" t="s">
        <v>275</v>
      </c>
      <c r="I498" s="28">
        <v>1.40285036959722E-3</v>
      </c>
      <c r="J498" s="28">
        <v>1.0784852588534601E-3</v>
      </c>
      <c r="K498" s="28">
        <v>1.75953488760441E-3</v>
      </c>
    </row>
    <row r="499" spans="1:11" ht="15.75" customHeight="1">
      <c r="A499" s="28" t="s">
        <v>21440</v>
      </c>
      <c r="B499" s="28">
        <v>22</v>
      </c>
      <c r="C499" s="28">
        <v>3</v>
      </c>
      <c r="D499" s="28">
        <v>2021</v>
      </c>
      <c r="E499" s="28" t="s">
        <v>1583</v>
      </c>
      <c r="F499" s="28">
        <v>3</v>
      </c>
      <c r="G499" s="28" t="s">
        <v>274</v>
      </c>
      <c r="H499" s="28" t="s">
        <v>275</v>
      </c>
      <c r="I499" s="28">
        <v>5.3886281445750403E-7</v>
      </c>
      <c r="J499" s="28">
        <v>2.1076057247695099E-7</v>
      </c>
      <c r="K499" s="28">
        <v>1.0685571190563701E-6</v>
      </c>
    </row>
    <row r="500" spans="1:11" ht="15.75" customHeight="1">
      <c r="A500" s="28" t="s">
        <v>21440</v>
      </c>
      <c r="B500" s="28">
        <v>22</v>
      </c>
      <c r="C500" s="28">
        <v>3</v>
      </c>
      <c r="D500" s="28">
        <v>2021</v>
      </c>
      <c r="E500" s="28" t="s">
        <v>1587</v>
      </c>
      <c r="F500" s="28">
        <v>3</v>
      </c>
      <c r="G500" s="28" t="s">
        <v>274</v>
      </c>
      <c r="H500" s="28" t="s">
        <v>275</v>
      </c>
      <c r="I500" s="28">
        <v>1.08438631032958E-4</v>
      </c>
      <c r="J500" s="28">
        <v>6.9973245935300298E-5</v>
      </c>
      <c r="K500" s="28">
        <v>1.5868655393427199E-4</v>
      </c>
    </row>
    <row r="501" spans="1:11" ht="15.75" customHeight="1">
      <c r="A501" s="28" t="s">
        <v>21440</v>
      </c>
      <c r="B501" s="28">
        <v>22</v>
      </c>
      <c r="C501" s="28">
        <v>3</v>
      </c>
      <c r="D501" s="28">
        <v>2021</v>
      </c>
      <c r="E501" s="28" t="s">
        <v>497</v>
      </c>
      <c r="F501" s="28">
        <v>3</v>
      </c>
      <c r="G501" s="28" t="s">
        <v>274</v>
      </c>
      <c r="H501" s="28" t="s">
        <v>275</v>
      </c>
      <c r="I501" s="28">
        <v>1.4084092702770299E-4</v>
      </c>
      <c r="J501" s="28">
        <v>1.1867071110445801E-4</v>
      </c>
      <c r="K501" s="28">
        <v>1.6109814643279599E-4</v>
      </c>
    </row>
    <row r="502" spans="1:11" ht="15.75" customHeight="1">
      <c r="A502" s="28" t="s">
        <v>21440</v>
      </c>
      <c r="B502" s="28">
        <v>22</v>
      </c>
      <c r="C502" s="28">
        <v>3</v>
      </c>
      <c r="D502" s="28">
        <v>2021</v>
      </c>
      <c r="E502" s="28" t="s">
        <v>290</v>
      </c>
      <c r="F502" s="28">
        <v>3</v>
      </c>
      <c r="G502" s="28" t="s">
        <v>274</v>
      </c>
      <c r="H502" s="28" t="s">
        <v>275</v>
      </c>
      <c r="I502" s="28">
        <v>2.9645504319241699E-6</v>
      </c>
      <c r="J502" s="28">
        <v>1.8050333528791299E-6</v>
      </c>
      <c r="K502" s="28">
        <v>4.7975921990343698E-6</v>
      </c>
    </row>
    <row r="503" spans="1:11" ht="15.75" customHeight="1">
      <c r="A503" s="28" t="s">
        <v>21440</v>
      </c>
      <c r="B503" s="28">
        <v>22</v>
      </c>
      <c r="C503" s="28">
        <v>3</v>
      </c>
      <c r="D503" s="28">
        <v>2021</v>
      </c>
      <c r="E503" s="28" t="s">
        <v>346</v>
      </c>
      <c r="F503" s="28">
        <v>3</v>
      </c>
      <c r="G503" s="28" t="s">
        <v>274</v>
      </c>
      <c r="H503" s="28" t="s">
        <v>275</v>
      </c>
      <c r="I503" s="28">
        <v>1.47643960694717E-7</v>
      </c>
      <c r="J503" s="28">
        <v>7.4733789691063796E-8</v>
      </c>
      <c r="K503" s="28">
        <v>2.1799792343755599E-7</v>
      </c>
    </row>
    <row r="504" spans="1:11" ht="15.75" customHeight="1">
      <c r="A504" s="28" t="s">
        <v>21440</v>
      </c>
      <c r="B504" s="28">
        <v>22</v>
      </c>
      <c r="C504" s="28">
        <v>3</v>
      </c>
      <c r="D504" s="28">
        <v>2021</v>
      </c>
      <c r="E504" s="28" t="s">
        <v>322</v>
      </c>
      <c r="F504" s="28">
        <v>3</v>
      </c>
      <c r="G504" s="28" t="s">
        <v>274</v>
      </c>
      <c r="H504" s="28" t="s">
        <v>275</v>
      </c>
      <c r="I504" s="28">
        <v>6.2295537556933793E-5</v>
      </c>
      <c r="J504" s="28">
        <v>5.1382746116106497E-5</v>
      </c>
      <c r="K504" s="28">
        <v>7.5312433893479495E-5</v>
      </c>
    </row>
    <row r="505" spans="1:11" ht="15.75" customHeight="1">
      <c r="A505" s="28" t="s">
        <v>21440</v>
      </c>
      <c r="B505" s="28">
        <v>22</v>
      </c>
      <c r="C505" s="28">
        <v>3</v>
      </c>
      <c r="D505" s="28">
        <v>2021</v>
      </c>
      <c r="E505" s="28" t="s">
        <v>1600</v>
      </c>
      <c r="F505" s="28">
        <v>3</v>
      </c>
      <c r="G505" s="28" t="s">
        <v>274</v>
      </c>
      <c r="H505" s="28" t="s">
        <v>275</v>
      </c>
      <c r="I505" s="28">
        <v>3.9526165342291999E-4</v>
      </c>
      <c r="J505" s="28">
        <v>2.99128788880433E-4</v>
      </c>
      <c r="K505" s="28">
        <v>5.1508574400268702E-4</v>
      </c>
    </row>
    <row r="506" spans="1:11" ht="15.75" customHeight="1">
      <c r="A506" s="28" t="s">
        <v>21440</v>
      </c>
      <c r="B506" s="28">
        <v>22</v>
      </c>
      <c r="C506" s="28">
        <v>3</v>
      </c>
      <c r="D506" s="28">
        <v>2021</v>
      </c>
      <c r="E506" s="28" t="s">
        <v>1604</v>
      </c>
      <c r="F506" s="28">
        <v>3</v>
      </c>
      <c r="G506" s="28" t="s">
        <v>274</v>
      </c>
      <c r="H506" s="28" t="s">
        <v>275</v>
      </c>
      <c r="I506" s="28">
        <v>6.6721448702998694E-5</v>
      </c>
      <c r="J506" s="28">
        <v>2.50157358953215E-5</v>
      </c>
      <c r="K506" s="28">
        <v>1.2562229842290101E-4</v>
      </c>
    </row>
    <row r="507" spans="1:11" ht="15.75" customHeight="1">
      <c r="A507" s="28" t="s">
        <v>21440</v>
      </c>
      <c r="B507" s="28">
        <v>22</v>
      </c>
      <c r="C507" s="28">
        <v>3</v>
      </c>
      <c r="D507" s="28">
        <v>2021</v>
      </c>
      <c r="E507" s="28" t="s">
        <v>1608</v>
      </c>
      <c r="F507" s="28">
        <v>3</v>
      </c>
      <c r="G507" s="28" t="s">
        <v>274</v>
      </c>
      <c r="H507" s="28" t="s">
        <v>275</v>
      </c>
      <c r="I507" s="28">
        <v>5.0851779922511404E-4</v>
      </c>
      <c r="J507" s="28">
        <v>1.9727941196827001E-4</v>
      </c>
      <c r="K507" s="28">
        <v>1.1158370474391799E-3</v>
      </c>
    </row>
    <row r="508" spans="1:11" ht="15.75" customHeight="1">
      <c r="A508" s="28" t="s">
        <v>21440</v>
      </c>
      <c r="B508" s="28">
        <v>22</v>
      </c>
      <c r="C508" s="28">
        <v>3</v>
      </c>
      <c r="D508" s="28">
        <v>2021</v>
      </c>
      <c r="E508" s="28" t="s">
        <v>1612</v>
      </c>
      <c r="F508" s="28">
        <v>3</v>
      </c>
      <c r="G508" s="28" t="s">
        <v>274</v>
      </c>
      <c r="H508" s="28" t="s">
        <v>275</v>
      </c>
      <c r="I508" s="28">
        <v>1.56387173977129E-4</v>
      </c>
      <c r="J508" s="28">
        <v>1.24905306555143E-4</v>
      </c>
      <c r="K508" s="28">
        <v>1.8780896106056501E-4</v>
      </c>
    </row>
    <row r="509" spans="1:11" ht="15.75" customHeight="1">
      <c r="A509" s="28" t="s">
        <v>21440</v>
      </c>
      <c r="B509" s="28">
        <v>22</v>
      </c>
      <c r="C509" s="28">
        <v>3</v>
      </c>
      <c r="D509" s="28">
        <v>2021</v>
      </c>
      <c r="E509" s="28" t="s">
        <v>1616</v>
      </c>
      <c r="F509" s="28">
        <v>3</v>
      </c>
      <c r="G509" s="28" t="s">
        <v>274</v>
      </c>
      <c r="H509" s="28" t="s">
        <v>275</v>
      </c>
      <c r="I509" s="28">
        <v>6.1677403531472098E-5</v>
      </c>
      <c r="J509" s="28">
        <v>5.1694828869739802E-5</v>
      </c>
      <c r="K509" s="28">
        <v>7.3636236601705904E-5</v>
      </c>
    </row>
    <row r="510" spans="1:11" ht="15.75" customHeight="1">
      <c r="A510" s="28" t="s">
        <v>21440</v>
      </c>
      <c r="B510" s="28">
        <v>22</v>
      </c>
      <c r="C510" s="28">
        <v>3</v>
      </c>
      <c r="D510" s="28">
        <v>2021</v>
      </c>
      <c r="E510" s="28" t="s">
        <v>1620</v>
      </c>
      <c r="F510" s="28">
        <v>3</v>
      </c>
      <c r="G510" s="28" t="s">
        <v>274</v>
      </c>
      <c r="H510" s="28" t="s">
        <v>275</v>
      </c>
      <c r="I510" s="28">
        <v>5.6452196257356701E-5</v>
      </c>
      <c r="J510" s="28">
        <v>4.7479198756757299E-5</v>
      </c>
      <c r="K510" s="28">
        <v>6.6144684915216606E-5</v>
      </c>
    </row>
    <row r="511" spans="1:11" ht="15.75" customHeight="1">
      <c r="A511" s="28" t="s">
        <v>21440</v>
      </c>
      <c r="B511" s="28">
        <v>22</v>
      </c>
      <c r="C511" s="28">
        <v>3</v>
      </c>
      <c r="D511" s="28">
        <v>2021</v>
      </c>
      <c r="E511" s="28" t="s">
        <v>500</v>
      </c>
      <c r="F511" s="28">
        <v>3</v>
      </c>
      <c r="G511" s="28" t="s">
        <v>274</v>
      </c>
      <c r="H511" s="28" t="s">
        <v>275</v>
      </c>
      <c r="I511" s="28">
        <v>4.4776337116838298E-4</v>
      </c>
      <c r="J511" s="28">
        <v>3.8869436845185201E-4</v>
      </c>
      <c r="K511" s="28">
        <v>5.2946449148956703E-4</v>
      </c>
    </row>
    <row r="512" spans="1:11" ht="15.75" customHeight="1">
      <c r="A512" s="28" t="s">
        <v>21440</v>
      </c>
      <c r="B512" s="28">
        <v>22</v>
      </c>
      <c r="C512" s="28">
        <v>3</v>
      </c>
      <c r="D512" s="28">
        <v>2021</v>
      </c>
      <c r="E512" s="28" t="s">
        <v>1627</v>
      </c>
      <c r="F512" s="28">
        <v>3</v>
      </c>
      <c r="G512" s="28" t="s">
        <v>274</v>
      </c>
      <c r="H512" s="28" t="s">
        <v>275</v>
      </c>
      <c r="I512" s="28">
        <v>1.66710758136601E-4</v>
      </c>
      <c r="J512" s="28">
        <v>1.4688718502718799E-4</v>
      </c>
      <c r="K512" s="28">
        <v>1.9102406044770601E-4</v>
      </c>
    </row>
    <row r="513" spans="1:11" ht="15.75" customHeight="1">
      <c r="A513" s="28" t="s">
        <v>21440</v>
      </c>
      <c r="B513" s="28">
        <v>22</v>
      </c>
      <c r="C513" s="28">
        <v>3</v>
      </c>
      <c r="D513" s="28">
        <v>2021</v>
      </c>
      <c r="E513" s="28" t="s">
        <v>1631</v>
      </c>
      <c r="F513" s="28">
        <v>3</v>
      </c>
      <c r="G513" s="28" t="s">
        <v>274</v>
      </c>
      <c r="H513" s="28" t="s">
        <v>275</v>
      </c>
      <c r="I513" s="28">
        <v>8.2335738410708599E-6</v>
      </c>
      <c r="J513" s="28">
        <v>5.0952720641935399E-6</v>
      </c>
      <c r="K513" s="28">
        <v>1.32145414342588E-5</v>
      </c>
    </row>
    <row r="514" spans="1:11" ht="15.75" customHeight="1">
      <c r="A514" s="28" t="s">
        <v>21440</v>
      </c>
      <c r="B514" s="28">
        <v>22</v>
      </c>
      <c r="C514" s="28">
        <v>3</v>
      </c>
      <c r="D514" s="28">
        <v>2021</v>
      </c>
      <c r="E514" s="28" t="s">
        <v>1635</v>
      </c>
      <c r="F514" s="28">
        <v>3</v>
      </c>
      <c r="G514" s="28" t="s">
        <v>274</v>
      </c>
      <c r="H514" s="28" t="s">
        <v>275</v>
      </c>
      <c r="I514" s="28">
        <v>2.36950635490059E-7</v>
      </c>
      <c r="J514" s="28">
        <v>1.5920725486026101E-7</v>
      </c>
      <c r="K514" s="28">
        <v>3.5296835937967701E-7</v>
      </c>
    </row>
    <row r="515" spans="1:11" ht="15.75" customHeight="1">
      <c r="A515" s="28" t="s">
        <v>21440</v>
      </c>
      <c r="B515" s="28">
        <v>22</v>
      </c>
      <c r="C515" s="28">
        <v>3</v>
      </c>
      <c r="D515" s="28">
        <v>2021</v>
      </c>
      <c r="E515" s="28" t="s">
        <v>504</v>
      </c>
      <c r="F515" s="28">
        <v>3</v>
      </c>
      <c r="G515" s="28" t="s">
        <v>274</v>
      </c>
      <c r="H515" s="28" t="s">
        <v>275</v>
      </c>
      <c r="I515" s="28">
        <v>2.5321753707770498E-4</v>
      </c>
      <c r="J515" s="28">
        <v>2.29772365681155E-4</v>
      </c>
      <c r="K515" s="28">
        <v>2.74310033384485E-4</v>
      </c>
    </row>
    <row r="516" spans="1:11" ht="15.75" customHeight="1">
      <c r="A516" s="28" t="s">
        <v>21440</v>
      </c>
      <c r="B516" s="28">
        <v>22</v>
      </c>
      <c r="C516" s="28">
        <v>3</v>
      </c>
      <c r="D516" s="28">
        <v>2021</v>
      </c>
      <c r="E516" s="28" t="s">
        <v>508</v>
      </c>
      <c r="F516" s="28">
        <v>3</v>
      </c>
      <c r="G516" s="28" t="s">
        <v>274</v>
      </c>
      <c r="H516" s="28" t="s">
        <v>275</v>
      </c>
      <c r="I516" s="28">
        <v>5.5425173040775101E-5</v>
      </c>
      <c r="J516" s="28">
        <v>4.04648215636846E-5</v>
      </c>
      <c r="K516" s="28">
        <v>7.7509211828930705E-5</v>
      </c>
    </row>
    <row r="517" spans="1:11" ht="15.75" customHeight="1">
      <c r="A517" s="28" t="s">
        <v>21440</v>
      </c>
      <c r="B517" s="28">
        <v>22</v>
      </c>
      <c r="C517" s="28">
        <v>3</v>
      </c>
      <c r="D517" s="28">
        <v>2021</v>
      </c>
      <c r="E517" s="28" t="s">
        <v>323</v>
      </c>
      <c r="F517" s="28">
        <v>3</v>
      </c>
      <c r="G517" s="28" t="s">
        <v>274</v>
      </c>
      <c r="H517" s="28" t="s">
        <v>275</v>
      </c>
      <c r="I517" s="28">
        <v>3.5682384919583798E-4</v>
      </c>
      <c r="J517" s="28">
        <v>2.8707181985951401E-4</v>
      </c>
      <c r="K517" s="28">
        <v>4.5813038439468297E-4</v>
      </c>
    </row>
    <row r="518" spans="1:11" ht="15.75" customHeight="1">
      <c r="A518" s="28" t="s">
        <v>21440</v>
      </c>
      <c r="B518" s="28">
        <v>22</v>
      </c>
      <c r="C518" s="28">
        <v>3</v>
      </c>
      <c r="D518" s="28">
        <v>2021</v>
      </c>
      <c r="E518" s="28" t="s">
        <v>347</v>
      </c>
      <c r="F518" s="28">
        <v>3</v>
      </c>
      <c r="G518" s="28" t="s">
        <v>274</v>
      </c>
      <c r="H518" s="28" t="s">
        <v>275</v>
      </c>
      <c r="I518" s="28">
        <v>1.13238065640359E-5</v>
      </c>
      <c r="J518" s="28">
        <v>6.7540221308255798E-6</v>
      </c>
      <c r="K518" s="28">
        <v>1.8011432664323102E-5</v>
      </c>
    </row>
    <row r="519" spans="1:11" ht="15.75" customHeight="1">
      <c r="A519" s="28" t="s">
        <v>21440</v>
      </c>
      <c r="B519" s="28">
        <v>22</v>
      </c>
      <c r="C519" s="28">
        <v>3</v>
      </c>
      <c r="D519" s="28">
        <v>2021</v>
      </c>
      <c r="E519" s="28" t="s">
        <v>348</v>
      </c>
      <c r="F519" s="28">
        <v>3</v>
      </c>
      <c r="G519" s="28" t="s">
        <v>274</v>
      </c>
      <c r="H519" s="28" t="s">
        <v>275</v>
      </c>
      <c r="I519" s="28">
        <v>1.9902374601684999E-5</v>
      </c>
      <c r="J519" s="28">
        <v>1.26335395578826E-5</v>
      </c>
      <c r="K519" s="28">
        <v>3.3399671098361998E-5</v>
      </c>
    </row>
    <row r="520" spans="1:11" ht="15.75" customHeight="1">
      <c r="A520" s="28" t="s">
        <v>21440</v>
      </c>
      <c r="B520" s="28">
        <v>22</v>
      </c>
      <c r="C520" s="28">
        <v>3</v>
      </c>
      <c r="D520" s="28">
        <v>2021</v>
      </c>
      <c r="E520" s="28" t="s">
        <v>349</v>
      </c>
      <c r="F520" s="28">
        <v>3</v>
      </c>
      <c r="G520" s="28" t="s">
        <v>274</v>
      </c>
      <c r="H520" s="28" t="s">
        <v>275</v>
      </c>
      <c r="I520" s="28">
        <v>2.57568387057979E-7</v>
      </c>
      <c r="J520" s="28">
        <v>2.0313946881181899E-7</v>
      </c>
      <c r="K520" s="28">
        <v>3.0601866539378002E-7</v>
      </c>
    </row>
    <row r="521" spans="1:11" ht="15.75" customHeight="1">
      <c r="A521" s="28" t="s">
        <v>21440</v>
      </c>
      <c r="B521" s="28">
        <v>22</v>
      </c>
      <c r="C521" s="28">
        <v>3</v>
      </c>
      <c r="D521" s="28">
        <v>2021</v>
      </c>
      <c r="E521" s="28" t="s">
        <v>324</v>
      </c>
      <c r="F521" s="28">
        <v>3</v>
      </c>
      <c r="G521" s="28" t="s">
        <v>274</v>
      </c>
      <c r="H521" s="28" t="s">
        <v>275</v>
      </c>
      <c r="I521" s="28">
        <v>1.7982573803683799E-6</v>
      </c>
      <c r="J521" s="28">
        <v>1.4626224512668601E-6</v>
      </c>
      <c r="K521" s="28">
        <v>2.2202328787834199E-6</v>
      </c>
    </row>
    <row r="522" spans="1:11" ht="15.75" customHeight="1">
      <c r="A522" s="28" t="s">
        <v>21440</v>
      </c>
      <c r="B522" s="28">
        <v>22</v>
      </c>
      <c r="C522" s="28">
        <v>3</v>
      </c>
      <c r="D522" s="28">
        <v>2021</v>
      </c>
      <c r="E522" s="28" t="s">
        <v>1645</v>
      </c>
      <c r="F522" s="28">
        <v>3</v>
      </c>
      <c r="G522" s="28" t="s">
        <v>274</v>
      </c>
      <c r="H522" s="28" t="s">
        <v>275</v>
      </c>
      <c r="I522" s="28">
        <v>2.82824533716889E-5</v>
      </c>
      <c r="J522" s="28">
        <v>2.1360679054502301E-5</v>
      </c>
      <c r="K522" s="28">
        <v>3.6661228164614501E-5</v>
      </c>
    </row>
    <row r="523" spans="1:11" ht="15.75" customHeight="1">
      <c r="A523" s="28" t="s">
        <v>21440</v>
      </c>
      <c r="B523" s="28">
        <v>22</v>
      </c>
      <c r="C523" s="28">
        <v>3</v>
      </c>
      <c r="D523" s="28">
        <v>2021</v>
      </c>
      <c r="E523" s="28" t="s">
        <v>350</v>
      </c>
      <c r="F523" s="28">
        <v>3</v>
      </c>
      <c r="G523" s="28" t="s">
        <v>274</v>
      </c>
      <c r="H523" s="28" t="s">
        <v>275</v>
      </c>
      <c r="I523" s="28">
        <v>1.1462521079664101E-3</v>
      </c>
      <c r="J523" s="28">
        <v>9.14978441094809E-4</v>
      </c>
      <c r="K523" s="28">
        <v>1.3558140613956599E-3</v>
      </c>
    </row>
    <row r="524" spans="1:11" ht="15.75" customHeight="1">
      <c r="A524" s="28" t="s">
        <v>21440</v>
      </c>
      <c r="B524" s="28">
        <v>22</v>
      </c>
      <c r="C524" s="28">
        <v>3</v>
      </c>
      <c r="D524" s="28">
        <v>2021</v>
      </c>
      <c r="E524" s="28" t="s">
        <v>1649</v>
      </c>
      <c r="F524" s="28">
        <v>3</v>
      </c>
      <c r="G524" s="28" t="s">
        <v>274</v>
      </c>
      <c r="H524" s="28" t="s">
        <v>275</v>
      </c>
      <c r="I524" s="28">
        <v>1.43619541222182E-4</v>
      </c>
      <c r="J524" s="28">
        <v>1.18334326586692E-4</v>
      </c>
      <c r="K524" s="28">
        <v>1.8400463085336199E-4</v>
      </c>
    </row>
    <row r="525" spans="1:11" ht="15.75" customHeight="1">
      <c r="A525" s="28" t="s">
        <v>21440</v>
      </c>
      <c r="B525" s="28">
        <v>22</v>
      </c>
      <c r="C525" s="28">
        <v>3</v>
      </c>
      <c r="D525" s="28">
        <v>2021</v>
      </c>
      <c r="E525" s="28" t="s">
        <v>1653</v>
      </c>
      <c r="F525" s="28">
        <v>3</v>
      </c>
      <c r="G525" s="28" t="s">
        <v>274</v>
      </c>
      <c r="H525" s="28" t="s">
        <v>275</v>
      </c>
      <c r="I525" s="28">
        <v>6.56688947154798E-5</v>
      </c>
      <c r="J525" s="28">
        <v>5.2964115610677298E-5</v>
      </c>
      <c r="K525" s="28">
        <v>8.0115423519312205E-5</v>
      </c>
    </row>
    <row r="526" spans="1:11" ht="15.75" customHeight="1">
      <c r="A526" s="28" t="s">
        <v>21440</v>
      </c>
      <c r="B526" s="28">
        <v>22</v>
      </c>
      <c r="C526" s="28">
        <v>3</v>
      </c>
      <c r="D526" s="28">
        <v>2021</v>
      </c>
      <c r="E526" s="28" t="s">
        <v>511</v>
      </c>
      <c r="F526" s="28">
        <v>3</v>
      </c>
      <c r="G526" s="28" t="s">
        <v>274</v>
      </c>
      <c r="H526" s="28" t="s">
        <v>275</v>
      </c>
      <c r="I526" s="28">
        <v>1.2301083457067699E-5</v>
      </c>
      <c r="J526" s="28">
        <v>1.00490865276145E-5</v>
      </c>
      <c r="K526" s="28">
        <v>1.4008571605196E-5</v>
      </c>
    </row>
    <row r="527" spans="1:11" ht="15.75" customHeight="1">
      <c r="A527" s="28" t="s">
        <v>21440</v>
      </c>
      <c r="B527" s="28">
        <v>22</v>
      </c>
      <c r="C527" s="28">
        <v>3</v>
      </c>
      <c r="D527" s="28">
        <v>2021</v>
      </c>
      <c r="E527" s="28" t="s">
        <v>515</v>
      </c>
      <c r="F527" s="28">
        <v>3</v>
      </c>
      <c r="G527" s="28" t="s">
        <v>274</v>
      </c>
      <c r="H527" s="28" t="s">
        <v>275</v>
      </c>
      <c r="I527" s="28">
        <v>2.4989953655284999E-4</v>
      </c>
      <c r="J527" s="28">
        <v>2.2687928931893999E-4</v>
      </c>
      <c r="K527" s="28">
        <v>2.7630778695862998E-4</v>
      </c>
    </row>
    <row r="528" spans="1:11" ht="15.75" customHeight="1">
      <c r="A528" s="28" t="s">
        <v>21440</v>
      </c>
      <c r="B528" s="28">
        <v>22</v>
      </c>
      <c r="C528" s="28">
        <v>3</v>
      </c>
      <c r="D528" s="28">
        <v>2021</v>
      </c>
      <c r="E528" s="28" t="s">
        <v>351</v>
      </c>
      <c r="F528" s="28">
        <v>3</v>
      </c>
      <c r="G528" s="28" t="s">
        <v>274</v>
      </c>
      <c r="H528" s="28" t="s">
        <v>275</v>
      </c>
      <c r="I528" s="28">
        <v>4.8110128400491399E-4</v>
      </c>
      <c r="J528" s="28">
        <v>1.4401402111723901E-6</v>
      </c>
      <c r="K528" s="28">
        <v>1.7776468320376299E-3</v>
      </c>
    </row>
    <row r="529" spans="1:11" ht="15.75" customHeight="1">
      <c r="A529" s="28" t="s">
        <v>21440</v>
      </c>
      <c r="B529" s="28">
        <v>22</v>
      </c>
      <c r="C529" s="28">
        <v>3</v>
      </c>
      <c r="D529" s="28">
        <v>2021</v>
      </c>
      <c r="E529" s="28" t="s">
        <v>352</v>
      </c>
      <c r="F529" s="28">
        <v>3</v>
      </c>
      <c r="G529" s="28" t="s">
        <v>274</v>
      </c>
      <c r="H529" s="28" t="s">
        <v>275</v>
      </c>
      <c r="I529" s="28">
        <v>4.9095657430048897E-4</v>
      </c>
      <c r="J529" s="28">
        <v>1.61081908209105E-6</v>
      </c>
      <c r="K529" s="28">
        <v>1.80720881504963E-3</v>
      </c>
    </row>
    <row r="530" spans="1:11" ht="15.75" customHeight="1">
      <c r="A530" s="28" t="s">
        <v>21440</v>
      </c>
      <c r="B530" s="28">
        <v>22</v>
      </c>
      <c r="C530" s="28">
        <v>3</v>
      </c>
      <c r="D530" s="28">
        <v>2021</v>
      </c>
      <c r="E530" s="28" t="s">
        <v>519</v>
      </c>
      <c r="F530" s="28">
        <v>3</v>
      </c>
      <c r="G530" s="28" t="s">
        <v>274</v>
      </c>
      <c r="H530" s="28" t="s">
        <v>275</v>
      </c>
      <c r="I530" s="28">
        <v>4.1230613968662602E-7</v>
      </c>
      <c r="J530" s="28">
        <v>2.8597370098125902E-7</v>
      </c>
      <c r="K530" s="28">
        <v>5.4171255695628903E-7</v>
      </c>
    </row>
    <row r="531" spans="1:11" ht="15.75" customHeight="1">
      <c r="A531" s="28" t="s">
        <v>21440</v>
      </c>
      <c r="B531" s="28">
        <v>22</v>
      </c>
      <c r="C531" s="28">
        <v>3</v>
      </c>
      <c r="D531" s="28">
        <v>2021</v>
      </c>
      <c r="E531" s="28" t="s">
        <v>523</v>
      </c>
      <c r="F531" s="28">
        <v>3</v>
      </c>
      <c r="G531" s="28" t="s">
        <v>274</v>
      </c>
      <c r="H531" s="28" t="s">
        <v>275</v>
      </c>
      <c r="I531" s="28">
        <v>1.9193675731407099E-5</v>
      </c>
      <c r="J531" s="28">
        <v>1.7344095139474598E-5</v>
      </c>
      <c r="K531" s="28">
        <v>2.22938489713167E-5</v>
      </c>
    </row>
    <row r="532" spans="1:11" ht="15.75" customHeight="1">
      <c r="A532" s="28" t="s">
        <v>21440</v>
      </c>
      <c r="B532" s="28">
        <v>22</v>
      </c>
      <c r="C532" s="28">
        <v>3</v>
      </c>
      <c r="D532" s="28">
        <v>2021</v>
      </c>
      <c r="E532" s="28" t="s">
        <v>291</v>
      </c>
      <c r="F532" s="28">
        <v>3</v>
      </c>
      <c r="G532" s="28" t="s">
        <v>274</v>
      </c>
      <c r="H532" s="28" t="s">
        <v>275</v>
      </c>
      <c r="I532" s="28">
        <v>3.1645529538545901E-7</v>
      </c>
      <c r="J532" s="28">
        <v>2.3537058497261699E-7</v>
      </c>
      <c r="K532" s="28">
        <v>4.0140753838840998E-7</v>
      </c>
    </row>
    <row r="533" spans="1:11" ht="15.75" customHeight="1">
      <c r="A533" s="28" t="s">
        <v>21440</v>
      </c>
      <c r="B533" s="28">
        <v>22</v>
      </c>
      <c r="C533" s="28">
        <v>3</v>
      </c>
      <c r="D533" s="28">
        <v>2021</v>
      </c>
      <c r="E533" s="28" t="s">
        <v>292</v>
      </c>
      <c r="F533" s="28">
        <v>3</v>
      </c>
      <c r="G533" s="28" t="s">
        <v>274</v>
      </c>
      <c r="H533" s="28" t="s">
        <v>275</v>
      </c>
      <c r="I533" s="28">
        <v>7.4106479343300903E-7</v>
      </c>
      <c r="J533" s="28">
        <v>3.3978656415891998E-7</v>
      </c>
      <c r="K533" s="28">
        <v>1.1598645918552899E-6</v>
      </c>
    </row>
    <row r="534" spans="1:11" ht="15.75" customHeight="1">
      <c r="A534" s="28" t="s">
        <v>21440</v>
      </c>
      <c r="B534" s="28">
        <v>22</v>
      </c>
      <c r="C534" s="28">
        <v>3</v>
      </c>
      <c r="D534" s="28">
        <v>2021</v>
      </c>
      <c r="E534" s="28" t="s">
        <v>533</v>
      </c>
      <c r="F534" s="28">
        <v>3</v>
      </c>
      <c r="G534" s="28" t="s">
        <v>274</v>
      </c>
      <c r="H534" s="28" t="s">
        <v>275</v>
      </c>
      <c r="I534" s="28">
        <v>1.1635422122475401E-6</v>
      </c>
      <c r="J534" s="28">
        <v>8.23377082906162E-7</v>
      </c>
      <c r="K534" s="28">
        <v>1.7024210614295499E-6</v>
      </c>
    </row>
    <row r="535" spans="1:11" ht="15.75" customHeight="1">
      <c r="A535" s="28" t="s">
        <v>21440</v>
      </c>
      <c r="B535" s="28">
        <v>22</v>
      </c>
      <c r="C535" s="28">
        <v>3</v>
      </c>
      <c r="D535" s="28">
        <v>2021</v>
      </c>
      <c r="E535" s="28" t="s">
        <v>537</v>
      </c>
      <c r="F535" s="28">
        <v>3</v>
      </c>
      <c r="G535" s="28" t="s">
        <v>274</v>
      </c>
      <c r="H535" s="28" t="s">
        <v>275</v>
      </c>
      <c r="I535" s="28">
        <v>6.8887423234480899E-6</v>
      </c>
      <c r="J535" s="28">
        <v>5.5505862741141299E-6</v>
      </c>
      <c r="K535" s="28">
        <v>9.9402682011524792E-6</v>
      </c>
    </row>
    <row r="536" spans="1:11" ht="15.75" customHeight="1">
      <c r="A536" s="28" t="s">
        <v>21440</v>
      </c>
      <c r="B536" s="28">
        <v>22</v>
      </c>
      <c r="C536" s="28">
        <v>3</v>
      </c>
      <c r="D536" s="28">
        <v>2021</v>
      </c>
      <c r="E536" s="28" t="s">
        <v>541</v>
      </c>
      <c r="F536" s="28">
        <v>3</v>
      </c>
      <c r="G536" s="28" t="s">
        <v>274</v>
      </c>
      <c r="H536" s="28" t="s">
        <v>275</v>
      </c>
      <c r="I536" s="28">
        <v>1.4088076507750499E-5</v>
      </c>
      <c r="J536" s="28">
        <v>1.1636368738758E-5</v>
      </c>
      <c r="K536" s="28">
        <v>1.7883075624259101E-5</v>
      </c>
    </row>
    <row r="537" spans="1:11" ht="15.75" customHeight="1">
      <c r="A537" s="28" t="s">
        <v>21440</v>
      </c>
      <c r="B537" s="28">
        <v>22</v>
      </c>
      <c r="C537" s="28">
        <v>3</v>
      </c>
      <c r="D537" s="28">
        <v>2021</v>
      </c>
      <c r="E537" s="28" t="s">
        <v>545</v>
      </c>
      <c r="F537" s="28">
        <v>3</v>
      </c>
      <c r="G537" s="28" t="s">
        <v>274</v>
      </c>
      <c r="H537" s="28" t="s">
        <v>275</v>
      </c>
      <c r="I537" s="28">
        <v>1.0532929057666399E-6</v>
      </c>
      <c r="J537" s="28">
        <v>7.1673610602426205E-7</v>
      </c>
      <c r="K537" s="28">
        <v>1.4564741474248301E-6</v>
      </c>
    </row>
    <row r="538" spans="1:11" ht="15.75" customHeight="1">
      <c r="A538" s="28" t="s">
        <v>21440</v>
      </c>
      <c r="B538" s="28">
        <v>22</v>
      </c>
      <c r="C538" s="28">
        <v>3</v>
      </c>
      <c r="D538" s="28">
        <v>2021</v>
      </c>
      <c r="E538" s="28" t="s">
        <v>1687</v>
      </c>
      <c r="F538" s="28">
        <v>3</v>
      </c>
      <c r="G538" s="28" t="s">
        <v>274</v>
      </c>
      <c r="H538" s="28" t="s">
        <v>275</v>
      </c>
      <c r="I538" s="28">
        <v>5.63608428568235E-6</v>
      </c>
      <c r="J538" s="28">
        <v>4.4338539872255099E-6</v>
      </c>
      <c r="K538" s="28">
        <v>6.9279144981265002E-6</v>
      </c>
    </row>
    <row r="539" spans="1:11" ht="15.75" customHeight="1">
      <c r="A539" s="28" t="s">
        <v>21440</v>
      </c>
      <c r="B539" s="28">
        <v>22</v>
      </c>
      <c r="C539" s="28">
        <v>3</v>
      </c>
      <c r="D539" s="28">
        <v>2021</v>
      </c>
      <c r="E539" s="28" t="s">
        <v>1691</v>
      </c>
      <c r="F539" s="28">
        <v>3</v>
      </c>
      <c r="G539" s="28" t="s">
        <v>274</v>
      </c>
      <c r="H539" s="28" t="s">
        <v>275</v>
      </c>
      <c r="I539" s="28">
        <v>9.2457395759783803E-5</v>
      </c>
      <c r="J539" s="28">
        <v>8.0590772146337401E-5</v>
      </c>
      <c r="K539" s="28">
        <v>1.08082873438587E-4</v>
      </c>
    </row>
    <row r="540" spans="1:11" ht="15.75" customHeight="1">
      <c r="A540" s="28" t="s">
        <v>21440</v>
      </c>
      <c r="B540" s="28">
        <v>22</v>
      </c>
      <c r="C540" s="28">
        <v>3</v>
      </c>
      <c r="D540" s="28">
        <v>2021</v>
      </c>
      <c r="E540" s="28" t="s">
        <v>1695</v>
      </c>
      <c r="F540" s="28">
        <v>3</v>
      </c>
      <c r="G540" s="28" t="s">
        <v>274</v>
      </c>
      <c r="H540" s="28" t="s">
        <v>275</v>
      </c>
      <c r="I540" s="28">
        <v>8.7249935078400999E-5</v>
      </c>
      <c r="J540" s="28">
        <v>7.2714662521585399E-5</v>
      </c>
      <c r="K540" s="28">
        <v>1.08177237008871E-4</v>
      </c>
    </row>
    <row r="541" spans="1:11" ht="15.75" customHeight="1">
      <c r="A541" s="28" t="s">
        <v>21440</v>
      </c>
      <c r="B541" s="28">
        <v>22</v>
      </c>
      <c r="C541" s="28">
        <v>3</v>
      </c>
      <c r="D541" s="28">
        <v>2021</v>
      </c>
      <c r="E541" s="28" t="s">
        <v>353</v>
      </c>
      <c r="F541" s="28">
        <v>3</v>
      </c>
      <c r="G541" s="28" t="s">
        <v>274</v>
      </c>
      <c r="H541" s="28" t="s">
        <v>275</v>
      </c>
      <c r="I541" s="28">
        <v>6.3249015635180302E-5</v>
      </c>
      <c r="J541" s="28">
        <v>5.3454223327015897E-5</v>
      </c>
      <c r="K541" s="28">
        <v>7.5831099864685301E-5</v>
      </c>
    </row>
    <row r="542" spans="1:11" ht="15.75" customHeight="1">
      <c r="A542" s="28" t="s">
        <v>21440</v>
      </c>
      <c r="B542" s="28">
        <v>22</v>
      </c>
      <c r="C542" s="28">
        <v>3</v>
      </c>
      <c r="D542" s="28">
        <v>2021</v>
      </c>
      <c r="E542" s="28" t="s">
        <v>1699</v>
      </c>
      <c r="F542" s="28">
        <v>3</v>
      </c>
      <c r="G542" s="28" t="s">
        <v>274</v>
      </c>
      <c r="H542" s="28" t="s">
        <v>275</v>
      </c>
      <c r="I542" s="28">
        <v>1.8316503766354801E-4</v>
      </c>
      <c r="J542" s="28">
        <v>1.52789511755902E-4</v>
      </c>
      <c r="K542" s="28">
        <v>2.1303531465088299E-4</v>
      </c>
    </row>
    <row r="543" spans="1:11" ht="15.75" customHeight="1">
      <c r="A543" s="28" t="s">
        <v>21440</v>
      </c>
      <c r="B543" s="28">
        <v>22</v>
      </c>
      <c r="C543" s="28">
        <v>3</v>
      </c>
      <c r="D543" s="28">
        <v>2021</v>
      </c>
      <c r="E543" s="28" t="s">
        <v>354</v>
      </c>
      <c r="F543" s="28">
        <v>3</v>
      </c>
      <c r="G543" s="28" t="s">
        <v>274</v>
      </c>
      <c r="H543" s="28" t="s">
        <v>275</v>
      </c>
      <c r="I543" s="28">
        <v>1.2811834097242301E-5</v>
      </c>
      <c r="J543" s="28">
        <v>9.5664573389936796E-6</v>
      </c>
      <c r="K543" s="28">
        <v>1.7022821790617598E-5</v>
      </c>
    </row>
    <row r="544" spans="1:11" ht="15.75" customHeight="1">
      <c r="A544" s="28" t="s">
        <v>21440</v>
      </c>
      <c r="B544" s="28">
        <v>22</v>
      </c>
      <c r="C544" s="28">
        <v>3</v>
      </c>
      <c r="D544" s="28">
        <v>2021</v>
      </c>
      <c r="E544" s="28" t="s">
        <v>1703</v>
      </c>
      <c r="F544" s="28">
        <v>3</v>
      </c>
      <c r="G544" s="28" t="s">
        <v>274</v>
      </c>
      <c r="H544" s="28" t="s">
        <v>275</v>
      </c>
      <c r="I544" s="28">
        <v>1.02368244854016E-6</v>
      </c>
      <c r="J544" s="28">
        <v>7.5621529584704995E-7</v>
      </c>
      <c r="K544" s="28">
        <v>1.46758187329051E-6</v>
      </c>
    </row>
    <row r="545" spans="1:11" ht="15.75" customHeight="1">
      <c r="A545" s="28" t="s">
        <v>21440</v>
      </c>
      <c r="B545" s="28">
        <v>22</v>
      </c>
      <c r="C545" s="28">
        <v>3</v>
      </c>
      <c r="D545" s="28">
        <v>2021</v>
      </c>
      <c r="E545" s="28" t="s">
        <v>1707</v>
      </c>
      <c r="F545" s="28">
        <v>3</v>
      </c>
      <c r="G545" s="28" t="s">
        <v>274</v>
      </c>
      <c r="H545" s="28" t="s">
        <v>275</v>
      </c>
      <c r="I545" s="28">
        <v>9.0089462163422195E-7</v>
      </c>
      <c r="J545" s="28">
        <v>7.2282993633656298E-7</v>
      </c>
      <c r="K545" s="28">
        <v>1.1229184562133E-6</v>
      </c>
    </row>
    <row r="546" spans="1:11" ht="15.75" customHeight="1">
      <c r="A546" s="28" t="s">
        <v>21440</v>
      </c>
      <c r="B546" s="28">
        <v>22</v>
      </c>
      <c r="C546" s="28">
        <v>3</v>
      </c>
      <c r="D546" s="28">
        <v>2021</v>
      </c>
      <c r="E546" s="28" t="s">
        <v>549</v>
      </c>
      <c r="F546" s="28">
        <v>3</v>
      </c>
      <c r="G546" s="28" t="s">
        <v>274</v>
      </c>
      <c r="H546" s="28" t="s">
        <v>275</v>
      </c>
      <c r="I546" s="28">
        <v>8.0477594028792506E-3</v>
      </c>
      <c r="J546" s="28">
        <v>2.8389177659169898E-3</v>
      </c>
      <c r="K546" s="28">
        <v>1.82138980650405E-2</v>
      </c>
    </row>
    <row r="547" spans="1:11" ht="15.75" customHeight="1">
      <c r="A547" s="28" t="s">
        <v>21440</v>
      </c>
      <c r="B547" s="28">
        <v>22</v>
      </c>
      <c r="C547" s="28">
        <v>3</v>
      </c>
      <c r="D547" s="28">
        <v>2021</v>
      </c>
      <c r="E547" s="28" t="s">
        <v>276</v>
      </c>
      <c r="F547" s="28">
        <v>3</v>
      </c>
      <c r="G547" s="28" t="s">
        <v>274</v>
      </c>
      <c r="H547" s="28" t="s">
        <v>275</v>
      </c>
      <c r="I547" s="28">
        <v>2.3818580650626501E-4</v>
      </c>
      <c r="J547" s="28">
        <v>1.77112397811965E-4</v>
      </c>
      <c r="K547" s="28">
        <v>3.03492429313551E-4</v>
      </c>
    </row>
    <row r="548" spans="1:11" ht="15.75" customHeight="1">
      <c r="A548" s="28" t="s">
        <v>21440</v>
      </c>
      <c r="B548" s="28">
        <v>22</v>
      </c>
      <c r="C548" s="28">
        <v>3</v>
      </c>
      <c r="D548" s="28">
        <v>2021</v>
      </c>
      <c r="E548" s="28" t="s">
        <v>278</v>
      </c>
      <c r="F548" s="28">
        <v>3</v>
      </c>
      <c r="G548" s="28" t="s">
        <v>274</v>
      </c>
      <c r="H548" s="28" t="s">
        <v>275</v>
      </c>
      <c r="I548" s="28">
        <v>4.6708866995363004E-6</v>
      </c>
      <c r="J548" s="28">
        <v>3.1992076101146401E-6</v>
      </c>
      <c r="K548" s="28">
        <v>6.6089083565073598E-6</v>
      </c>
    </row>
    <row r="549" spans="1:11" ht="15.75" customHeight="1">
      <c r="A549" s="28" t="s">
        <v>21440</v>
      </c>
      <c r="B549" s="28">
        <v>22</v>
      </c>
      <c r="C549" s="28">
        <v>3</v>
      </c>
      <c r="D549" s="28">
        <v>2021</v>
      </c>
      <c r="E549" s="28" t="s">
        <v>279</v>
      </c>
      <c r="F549" s="28">
        <v>3</v>
      </c>
      <c r="G549" s="28" t="s">
        <v>274</v>
      </c>
      <c r="H549" s="28" t="s">
        <v>275</v>
      </c>
      <c r="I549" s="28">
        <v>8.8762553717314801E-7</v>
      </c>
      <c r="J549" s="28">
        <v>6.15678946850071E-7</v>
      </c>
      <c r="K549" s="28">
        <v>1.22103889751314E-6</v>
      </c>
    </row>
    <row r="550" spans="1:11" ht="15.75" customHeight="1">
      <c r="A550" s="28" t="s">
        <v>21440</v>
      </c>
      <c r="B550" s="28">
        <v>22</v>
      </c>
      <c r="C550" s="28">
        <v>3</v>
      </c>
      <c r="D550" s="28">
        <v>2021</v>
      </c>
      <c r="E550" s="28" t="s">
        <v>280</v>
      </c>
      <c r="F550" s="28">
        <v>3</v>
      </c>
      <c r="G550" s="28" t="s">
        <v>274</v>
      </c>
      <c r="H550" s="28" t="s">
        <v>275</v>
      </c>
      <c r="I550" s="28">
        <v>1.37966182406142E-5</v>
      </c>
      <c r="J550" s="28">
        <v>1.0052515097750801E-5</v>
      </c>
      <c r="K550" s="28">
        <v>1.8907160160566701E-5</v>
      </c>
    </row>
    <row r="551" spans="1:11" ht="15.75" customHeight="1">
      <c r="A551" s="28" t="s">
        <v>21440</v>
      </c>
      <c r="B551" s="28">
        <v>22</v>
      </c>
      <c r="C551" s="28">
        <v>3</v>
      </c>
      <c r="D551" s="28">
        <v>2021</v>
      </c>
      <c r="E551" s="28" t="s">
        <v>281</v>
      </c>
      <c r="F551" s="28">
        <v>3</v>
      </c>
      <c r="G551" s="28" t="s">
        <v>274</v>
      </c>
      <c r="H551" s="28" t="s">
        <v>275</v>
      </c>
      <c r="I551" s="28">
        <v>4.7625985117488301E-5</v>
      </c>
      <c r="J551" s="28">
        <v>4.2082695856971397E-5</v>
      </c>
      <c r="K551" s="28">
        <v>5.18834283007875E-5</v>
      </c>
    </row>
    <row r="552" spans="1:11" ht="15.75" customHeight="1">
      <c r="A552" s="28" t="s">
        <v>21440</v>
      </c>
      <c r="B552" s="28">
        <v>22</v>
      </c>
      <c r="C552" s="28">
        <v>3</v>
      </c>
      <c r="D552" s="28">
        <v>2021</v>
      </c>
      <c r="E552" s="28" t="s">
        <v>282</v>
      </c>
      <c r="F552" s="28">
        <v>3</v>
      </c>
      <c r="G552" s="28" t="s">
        <v>274</v>
      </c>
      <c r="H552" s="28" t="s">
        <v>275</v>
      </c>
      <c r="I552" s="28">
        <v>1.2930865025899001E-5</v>
      </c>
      <c r="J552" s="28">
        <v>1.08517001432536E-5</v>
      </c>
      <c r="K552" s="28">
        <v>1.4768648632121201E-5</v>
      </c>
    </row>
    <row r="553" spans="1:11" ht="15.75" customHeight="1">
      <c r="A553" s="28" t="s">
        <v>21440</v>
      </c>
      <c r="B553" s="28">
        <v>22</v>
      </c>
      <c r="C553" s="28">
        <v>3</v>
      </c>
      <c r="D553" s="28">
        <v>2021</v>
      </c>
      <c r="E553" s="28" t="s">
        <v>283</v>
      </c>
      <c r="F553" s="28">
        <v>3</v>
      </c>
      <c r="G553" s="28" t="s">
        <v>274</v>
      </c>
      <c r="H553" s="28" t="s">
        <v>275</v>
      </c>
      <c r="I553" s="28">
        <v>3.0865723630025798E-5</v>
      </c>
      <c r="J553" s="28">
        <v>2.7864864328261001E-5</v>
      </c>
      <c r="K553" s="28">
        <v>3.4961199134259002E-5</v>
      </c>
    </row>
    <row r="554" spans="1:11" ht="15.75" customHeight="1">
      <c r="A554" s="28" t="s">
        <v>21440</v>
      </c>
      <c r="B554" s="28">
        <v>22</v>
      </c>
      <c r="C554" s="28">
        <v>3</v>
      </c>
      <c r="D554" s="28">
        <v>2021</v>
      </c>
      <c r="E554" s="28" t="s">
        <v>287</v>
      </c>
      <c r="F554" s="28">
        <v>3</v>
      </c>
      <c r="G554" s="28" t="s">
        <v>274</v>
      </c>
      <c r="H554" s="28" t="s">
        <v>275</v>
      </c>
      <c r="I554" s="28">
        <v>3.64504454126531E-3</v>
      </c>
      <c r="J554" s="28">
        <v>2.55497531279726E-3</v>
      </c>
      <c r="K554" s="28">
        <v>5.3567195388488998E-3</v>
      </c>
    </row>
    <row r="555" spans="1:11" ht="15.75" customHeight="1">
      <c r="A555" s="28" t="s">
        <v>21440</v>
      </c>
      <c r="B555" s="28">
        <v>22</v>
      </c>
      <c r="C555" s="28">
        <v>3</v>
      </c>
      <c r="D555" s="28">
        <v>2021</v>
      </c>
      <c r="E555" s="28" t="s">
        <v>288</v>
      </c>
      <c r="F555" s="28">
        <v>3</v>
      </c>
      <c r="G555" s="28" t="s">
        <v>274</v>
      </c>
      <c r="H555" s="28" t="s">
        <v>275</v>
      </c>
      <c r="I555" s="28">
        <v>4.41410752894314E-4</v>
      </c>
      <c r="J555" s="28">
        <v>2.5097160139342899E-4</v>
      </c>
      <c r="K555" s="28">
        <v>6.9622712414042201E-4</v>
      </c>
    </row>
    <row r="556" spans="1:11" ht="15.75" customHeight="1">
      <c r="A556" s="28" t="s">
        <v>21440</v>
      </c>
      <c r="B556" s="28">
        <v>22</v>
      </c>
      <c r="C556" s="28">
        <v>3</v>
      </c>
      <c r="D556" s="28">
        <v>2021</v>
      </c>
      <c r="E556" s="28" t="s">
        <v>289</v>
      </c>
      <c r="F556" s="28">
        <v>3</v>
      </c>
      <c r="G556" s="28" t="s">
        <v>274</v>
      </c>
      <c r="H556" s="28" t="s">
        <v>275</v>
      </c>
      <c r="I556" s="28">
        <v>1.00819470960307E-5</v>
      </c>
      <c r="J556" s="28">
        <v>7.4921821400684996E-6</v>
      </c>
      <c r="K556" s="28">
        <v>1.35551332758401E-5</v>
      </c>
    </row>
    <row r="557" spans="1:11" ht="15.75" customHeight="1">
      <c r="A557" s="28" t="s">
        <v>21441</v>
      </c>
      <c r="B557" s="28">
        <v>22</v>
      </c>
      <c r="C557" s="28">
        <v>3</v>
      </c>
      <c r="D557" s="28">
        <v>2021</v>
      </c>
      <c r="E557" s="28" t="s">
        <v>1287</v>
      </c>
      <c r="F557" s="28">
        <v>3</v>
      </c>
      <c r="G557" s="28" t="s">
        <v>274</v>
      </c>
      <c r="H557" s="28" t="s">
        <v>275</v>
      </c>
      <c r="I557" s="28">
        <v>4.6761600691063798E-6</v>
      </c>
      <c r="J557" s="28">
        <v>3.4311377792367698E-6</v>
      </c>
      <c r="K557" s="28">
        <v>6.1437656189826903E-6</v>
      </c>
    </row>
    <row r="558" spans="1:11" ht="15.75" customHeight="1">
      <c r="A558" s="28" t="s">
        <v>21441</v>
      </c>
      <c r="B558" s="28">
        <v>22</v>
      </c>
      <c r="C558" s="28">
        <v>3</v>
      </c>
      <c r="D558" s="28">
        <v>2021</v>
      </c>
      <c r="E558" s="28" t="s">
        <v>1291</v>
      </c>
      <c r="F558" s="28">
        <v>3</v>
      </c>
      <c r="G558" s="28" t="s">
        <v>274</v>
      </c>
      <c r="H558" s="28" t="s">
        <v>275</v>
      </c>
      <c r="I558" s="28">
        <v>2.8407007693005999E-5</v>
      </c>
      <c r="J558" s="28">
        <v>2.2143566553176299E-5</v>
      </c>
      <c r="K558" s="28">
        <v>3.5269501247231903E-5</v>
      </c>
    </row>
    <row r="559" spans="1:11" ht="15.75" customHeight="1">
      <c r="A559" s="28" t="s">
        <v>21441</v>
      </c>
      <c r="B559" s="28">
        <v>22</v>
      </c>
      <c r="C559" s="28">
        <v>3</v>
      </c>
      <c r="D559" s="28">
        <v>2021</v>
      </c>
      <c r="E559" s="28" t="s">
        <v>328</v>
      </c>
      <c r="F559" s="28">
        <v>3</v>
      </c>
      <c r="G559" s="28" t="s">
        <v>274</v>
      </c>
      <c r="H559" s="28" t="s">
        <v>275</v>
      </c>
      <c r="I559" s="28">
        <v>3.1002875147756501E-7</v>
      </c>
      <c r="J559" s="28">
        <v>2.4650845336958001E-7</v>
      </c>
      <c r="K559" s="28">
        <v>3.88646016793362E-7</v>
      </c>
    </row>
    <row r="560" spans="1:11" ht="15.75" customHeight="1">
      <c r="A560" s="28" t="s">
        <v>21441</v>
      </c>
      <c r="B560" s="28">
        <v>22</v>
      </c>
      <c r="C560" s="28">
        <v>3</v>
      </c>
      <c r="D560" s="28">
        <v>2021</v>
      </c>
      <c r="E560" s="28" t="s">
        <v>1295</v>
      </c>
      <c r="F560" s="28">
        <v>3</v>
      </c>
      <c r="G560" s="28" t="s">
        <v>274</v>
      </c>
      <c r="H560" s="28" t="s">
        <v>275</v>
      </c>
      <c r="I560" s="28">
        <v>5.2423124846292902E-6</v>
      </c>
      <c r="J560" s="28">
        <v>3.9540256104427603E-6</v>
      </c>
      <c r="K560" s="28">
        <v>6.5879845121498401E-6</v>
      </c>
    </row>
    <row r="561" spans="1:11" ht="15.75" customHeight="1">
      <c r="A561" s="28" t="s">
        <v>21441</v>
      </c>
      <c r="B561" s="28">
        <v>22</v>
      </c>
      <c r="C561" s="28">
        <v>3</v>
      </c>
      <c r="D561" s="28">
        <v>2021</v>
      </c>
      <c r="E561" s="28" t="s">
        <v>329</v>
      </c>
      <c r="F561" s="28">
        <v>3</v>
      </c>
      <c r="G561" s="28" t="s">
        <v>274</v>
      </c>
      <c r="H561" s="28" t="s">
        <v>275</v>
      </c>
      <c r="I561" s="28">
        <v>6.1391957054053997E-6</v>
      </c>
      <c r="J561" s="28">
        <v>4.1417888411770303E-6</v>
      </c>
      <c r="K561" s="28">
        <v>8.8129214170017695E-6</v>
      </c>
    </row>
    <row r="562" spans="1:11" ht="15.75" customHeight="1">
      <c r="A562" s="28" t="s">
        <v>21441</v>
      </c>
      <c r="B562" s="28">
        <v>22</v>
      </c>
      <c r="C562" s="28">
        <v>3</v>
      </c>
      <c r="D562" s="28">
        <v>2021</v>
      </c>
      <c r="E562" s="28" t="s">
        <v>1299</v>
      </c>
      <c r="F562" s="28">
        <v>3</v>
      </c>
      <c r="G562" s="28" t="s">
        <v>274</v>
      </c>
      <c r="H562" s="28" t="s">
        <v>275</v>
      </c>
      <c r="I562" s="28">
        <v>2.8210840777573998E-4</v>
      </c>
      <c r="J562" s="28">
        <v>1.16716303999246E-4</v>
      </c>
      <c r="K562" s="28">
        <v>5.0177720310365099E-4</v>
      </c>
    </row>
    <row r="563" spans="1:11" ht="15.75" customHeight="1">
      <c r="A563" s="28" t="s">
        <v>21441</v>
      </c>
      <c r="B563" s="28">
        <v>22</v>
      </c>
      <c r="C563" s="28">
        <v>3</v>
      </c>
      <c r="D563" s="28">
        <v>2021</v>
      </c>
      <c r="E563" s="28" t="s">
        <v>1303</v>
      </c>
      <c r="F563" s="28">
        <v>3</v>
      </c>
      <c r="G563" s="28" t="s">
        <v>274</v>
      </c>
      <c r="H563" s="28" t="s">
        <v>275</v>
      </c>
      <c r="I563" s="28">
        <v>5.4862843645763404E-4</v>
      </c>
      <c r="J563" s="28">
        <v>1.5508212504875799E-4</v>
      </c>
      <c r="K563" s="28">
        <v>1.1766767300117899E-3</v>
      </c>
    </row>
    <row r="564" spans="1:11" ht="15.75" customHeight="1">
      <c r="A564" s="28" t="s">
        <v>21441</v>
      </c>
      <c r="B564" s="28">
        <v>22</v>
      </c>
      <c r="C564" s="28">
        <v>3</v>
      </c>
      <c r="D564" s="28">
        <v>2021</v>
      </c>
      <c r="E564" s="28" t="s">
        <v>1307</v>
      </c>
      <c r="F564" s="28">
        <v>3</v>
      </c>
      <c r="G564" s="28" t="s">
        <v>274</v>
      </c>
      <c r="H564" s="28" t="s">
        <v>275</v>
      </c>
      <c r="I564" s="28">
        <v>2.9257562029210499E-5</v>
      </c>
      <c r="J564" s="28">
        <v>8.6059697215519606E-6</v>
      </c>
      <c r="K564" s="28">
        <v>4.2402889295585398E-5</v>
      </c>
    </row>
    <row r="565" spans="1:11" ht="15.75" customHeight="1">
      <c r="A565" s="28" t="s">
        <v>21441</v>
      </c>
      <c r="B565" s="28">
        <v>22</v>
      </c>
      <c r="C565" s="28">
        <v>3</v>
      </c>
      <c r="D565" s="28">
        <v>2021</v>
      </c>
      <c r="E565" s="28" t="s">
        <v>1311</v>
      </c>
      <c r="F565" s="28">
        <v>3</v>
      </c>
      <c r="G565" s="28" t="s">
        <v>274</v>
      </c>
      <c r="H565" s="28" t="s">
        <v>275</v>
      </c>
      <c r="I565" s="28">
        <v>9.3613652233517697E-5</v>
      </c>
      <c r="J565" s="28">
        <v>7.3772121644913595E-5</v>
      </c>
      <c r="K565" s="28">
        <v>1.2050677749142601E-4</v>
      </c>
    </row>
    <row r="566" spans="1:11" ht="15.75" customHeight="1">
      <c r="A566" s="28" t="s">
        <v>21441</v>
      </c>
      <c r="B566" s="28">
        <v>22</v>
      </c>
      <c r="C566" s="28">
        <v>3</v>
      </c>
      <c r="D566" s="28">
        <v>2021</v>
      </c>
      <c r="E566" s="28" t="s">
        <v>1315</v>
      </c>
      <c r="F566" s="28">
        <v>3</v>
      </c>
      <c r="G566" s="28" t="s">
        <v>274</v>
      </c>
      <c r="H566" s="28" t="s">
        <v>275</v>
      </c>
      <c r="I566" s="28">
        <v>9.9913687473212703E-7</v>
      </c>
      <c r="J566" s="28">
        <v>7.0286756564947199E-7</v>
      </c>
      <c r="K566" s="28">
        <v>1.4085984145859E-6</v>
      </c>
    </row>
    <row r="567" spans="1:11" ht="15.75" customHeight="1">
      <c r="A567" s="28" t="s">
        <v>21441</v>
      </c>
      <c r="B567" s="28">
        <v>22</v>
      </c>
      <c r="C567" s="28">
        <v>3</v>
      </c>
      <c r="D567" s="28">
        <v>2021</v>
      </c>
      <c r="E567" s="28" t="s">
        <v>301</v>
      </c>
      <c r="F567" s="28">
        <v>3</v>
      </c>
      <c r="G567" s="28" t="s">
        <v>274</v>
      </c>
      <c r="H567" s="28" t="s">
        <v>275</v>
      </c>
      <c r="I567" s="28">
        <v>8.5205734415482904E-5</v>
      </c>
      <c r="J567" s="28">
        <v>6.8911692973338602E-5</v>
      </c>
      <c r="K567" s="28">
        <v>1.0107780536732199E-4</v>
      </c>
    </row>
    <row r="568" spans="1:11" ht="15.75" customHeight="1">
      <c r="A568" s="28" t="s">
        <v>21441</v>
      </c>
      <c r="B568" s="28">
        <v>22</v>
      </c>
      <c r="C568" s="28">
        <v>3</v>
      </c>
      <c r="D568" s="28">
        <v>2021</v>
      </c>
      <c r="E568" s="28" t="s">
        <v>330</v>
      </c>
      <c r="F568" s="28">
        <v>3</v>
      </c>
      <c r="G568" s="28" t="s">
        <v>274</v>
      </c>
      <c r="H568" s="28" t="s">
        <v>275</v>
      </c>
      <c r="I568" s="28">
        <v>1.66264100450264E-4</v>
      </c>
      <c r="J568" s="28">
        <v>1.3611114076352799E-4</v>
      </c>
      <c r="K568" s="28">
        <v>1.9645223562194501E-4</v>
      </c>
    </row>
    <row r="569" spans="1:11" ht="15.75" customHeight="1">
      <c r="A569" s="28" t="s">
        <v>21441</v>
      </c>
      <c r="B569" s="28">
        <v>22</v>
      </c>
      <c r="C569" s="28">
        <v>3</v>
      </c>
      <c r="D569" s="28">
        <v>2021</v>
      </c>
      <c r="E569" s="28" t="s">
        <v>1319</v>
      </c>
      <c r="F569" s="28">
        <v>3</v>
      </c>
      <c r="G569" s="28" t="s">
        <v>274</v>
      </c>
      <c r="H569" s="28" t="s">
        <v>275</v>
      </c>
      <c r="I569" s="28">
        <v>9.4270814960402006E-3</v>
      </c>
      <c r="J569" s="28">
        <v>9.0534095941421505E-3</v>
      </c>
      <c r="K569" s="28">
        <v>9.7633008656949696E-3</v>
      </c>
    </row>
    <row r="570" spans="1:11" ht="15.75" customHeight="1">
      <c r="A570" s="28" t="s">
        <v>21441</v>
      </c>
      <c r="B570" s="28">
        <v>22</v>
      </c>
      <c r="C570" s="28">
        <v>3</v>
      </c>
      <c r="D570" s="28">
        <v>2021</v>
      </c>
      <c r="E570" s="28" t="s">
        <v>355</v>
      </c>
      <c r="F570" s="28">
        <v>3</v>
      </c>
      <c r="G570" s="28" t="s">
        <v>274</v>
      </c>
      <c r="H570" s="28" t="s">
        <v>275</v>
      </c>
      <c r="I570" s="28">
        <v>2.6152126564398599E-5</v>
      </c>
      <c r="J570" s="28">
        <v>2.0858193128815399E-5</v>
      </c>
      <c r="K570" s="28">
        <v>3.3241685619673701E-5</v>
      </c>
    </row>
    <row r="571" spans="1:11" ht="15.75" customHeight="1">
      <c r="A571" s="28" t="s">
        <v>21441</v>
      </c>
      <c r="B571" s="28">
        <v>22</v>
      </c>
      <c r="C571" s="28">
        <v>3</v>
      </c>
      <c r="D571" s="28">
        <v>2021</v>
      </c>
      <c r="E571" s="28" t="s">
        <v>359</v>
      </c>
      <c r="F571" s="28">
        <v>3</v>
      </c>
      <c r="G571" s="28" t="s">
        <v>274</v>
      </c>
      <c r="H571" s="28" t="s">
        <v>275</v>
      </c>
      <c r="I571" s="28">
        <v>9.2576527313794395E-6</v>
      </c>
      <c r="J571" s="28">
        <v>7.6623211787544301E-6</v>
      </c>
      <c r="K571" s="28">
        <v>1.11428152382692E-5</v>
      </c>
    </row>
    <row r="572" spans="1:11" ht="15.75" customHeight="1">
      <c r="A572" s="28" t="s">
        <v>21441</v>
      </c>
      <c r="B572" s="28">
        <v>22</v>
      </c>
      <c r="C572" s="28">
        <v>3</v>
      </c>
      <c r="D572" s="28">
        <v>2021</v>
      </c>
      <c r="E572" s="28" t="s">
        <v>302</v>
      </c>
      <c r="F572" s="28">
        <v>3</v>
      </c>
      <c r="G572" s="28" t="s">
        <v>274</v>
      </c>
      <c r="H572" s="28" t="s">
        <v>275</v>
      </c>
      <c r="I572" s="28">
        <v>6.5467351915972402E-6</v>
      </c>
      <c r="J572" s="28">
        <v>5.3762100153806404E-6</v>
      </c>
      <c r="K572" s="28">
        <v>8.0551675373153993E-6</v>
      </c>
    </row>
    <row r="573" spans="1:11" ht="15.75" customHeight="1">
      <c r="A573" s="28" t="s">
        <v>21441</v>
      </c>
      <c r="B573" s="28">
        <v>22</v>
      </c>
      <c r="C573" s="28">
        <v>3</v>
      </c>
      <c r="D573" s="28">
        <v>2021</v>
      </c>
      <c r="E573" s="28" t="s">
        <v>363</v>
      </c>
      <c r="F573" s="28">
        <v>3</v>
      </c>
      <c r="G573" s="28" t="s">
        <v>274</v>
      </c>
      <c r="H573" s="28" t="s">
        <v>275</v>
      </c>
      <c r="I573" s="28">
        <v>2.1142905007814299E-6</v>
      </c>
      <c r="J573" s="28">
        <v>1.6633701162761201E-6</v>
      </c>
      <c r="K573" s="28">
        <v>2.67646512616168E-6</v>
      </c>
    </row>
    <row r="574" spans="1:11" ht="15.75" customHeight="1">
      <c r="A574" s="28" t="s">
        <v>21441</v>
      </c>
      <c r="B574" s="28">
        <v>22</v>
      </c>
      <c r="C574" s="28">
        <v>3</v>
      </c>
      <c r="D574" s="28">
        <v>2021</v>
      </c>
      <c r="E574" s="28" t="s">
        <v>303</v>
      </c>
      <c r="F574" s="28">
        <v>3</v>
      </c>
      <c r="G574" s="28" t="s">
        <v>274</v>
      </c>
      <c r="H574" s="28" t="s">
        <v>275</v>
      </c>
      <c r="I574" s="28">
        <v>2.2355556344738401E-5</v>
      </c>
      <c r="J574" s="28">
        <v>1.9434880957134601E-5</v>
      </c>
      <c r="K574" s="28">
        <v>2.5422011218028098E-5</v>
      </c>
    </row>
    <row r="575" spans="1:11" ht="15.75" customHeight="1">
      <c r="A575" s="28" t="s">
        <v>21441</v>
      </c>
      <c r="B575" s="28">
        <v>22</v>
      </c>
      <c r="C575" s="28">
        <v>3</v>
      </c>
      <c r="D575" s="28">
        <v>2021</v>
      </c>
      <c r="E575" s="28" t="s">
        <v>331</v>
      </c>
      <c r="F575" s="28">
        <v>3</v>
      </c>
      <c r="G575" s="28" t="s">
        <v>274</v>
      </c>
      <c r="H575" s="28" t="s">
        <v>275</v>
      </c>
      <c r="I575" s="28">
        <v>2.4793944915816902E-4</v>
      </c>
      <c r="J575" s="28">
        <v>2.05819663871621E-4</v>
      </c>
      <c r="K575" s="28">
        <v>2.9119715759939798E-4</v>
      </c>
    </row>
    <row r="576" spans="1:11" ht="15.75" customHeight="1">
      <c r="A576" s="28" t="s">
        <v>21441</v>
      </c>
      <c r="B576" s="28">
        <v>22</v>
      </c>
      <c r="C576" s="28">
        <v>3</v>
      </c>
      <c r="D576" s="28">
        <v>2021</v>
      </c>
      <c r="E576" s="28" t="s">
        <v>304</v>
      </c>
      <c r="F576" s="28">
        <v>3</v>
      </c>
      <c r="G576" s="28" t="s">
        <v>274</v>
      </c>
      <c r="H576" s="28" t="s">
        <v>275</v>
      </c>
      <c r="I576" s="28">
        <v>1.6162076476464499E-4</v>
      </c>
      <c r="J576" s="28">
        <v>1.3989451000858999E-4</v>
      </c>
      <c r="K576" s="28">
        <v>1.8854624847543301E-4</v>
      </c>
    </row>
    <row r="577" spans="1:11" ht="15.75" customHeight="1">
      <c r="A577" s="28" t="s">
        <v>21441</v>
      </c>
      <c r="B577" s="28">
        <v>22</v>
      </c>
      <c r="C577" s="28">
        <v>3</v>
      </c>
      <c r="D577" s="28">
        <v>2021</v>
      </c>
      <c r="E577" s="28" t="s">
        <v>296</v>
      </c>
      <c r="F577" s="28">
        <v>3</v>
      </c>
      <c r="G577" s="28" t="s">
        <v>274</v>
      </c>
      <c r="H577" s="28" t="s">
        <v>275</v>
      </c>
      <c r="I577" s="28">
        <v>1.6828619683670299E-4</v>
      </c>
      <c r="J577" s="28">
        <v>1.4676597282410701E-4</v>
      </c>
      <c r="K577" s="28">
        <v>1.9241783570905899E-4</v>
      </c>
    </row>
    <row r="578" spans="1:11" ht="15.75" customHeight="1">
      <c r="A578" s="28" t="s">
        <v>21441</v>
      </c>
      <c r="B578" s="28">
        <v>22</v>
      </c>
      <c r="C578" s="28">
        <v>3</v>
      </c>
      <c r="D578" s="28">
        <v>2021</v>
      </c>
      <c r="E578" s="28" t="s">
        <v>332</v>
      </c>
      <c r="F578" s="28">
        <v>3</v>
      </c>
      <c r="G578" s="28" t="s">
        <v>274</v>
      </c>
      <c r="H578" s="28" t="s">
        <v>275</v>
      </c>
      <c r="I578" s="28">
        <v>2.4064727019666E-4</v>
      </c>
      <c r="J578" s="28">
        <v>2.0524754482301701E-4</v>
      </c>
      <c r="K578" s="28">
        <v>2.7336641483031901E-4</v>
      </c>
    </row>
    <row r="579" spans="1:11" ht="15.75" customHeight="1">
      <c r="A579" s="28" t="s">
        <v>21441</v>
      </c>
      <c r="B579" s="28">
        <v>22</v>
      </c>
      <c r="C579" s="28">
        <v>3</v>
      </c>
      <c r="D579" s="28">
        <v>2021</v>
      </c>
      <c r="E579" s="28" t="s">
        <v>305</v>
      </c>
      <c r="F579" s="28">
        <v>3</v>
      </c>
      <c r="G579" s="28" t="s">
        <v>274</v>
      </c>
      <c r="H579" s="28" t="s">
        <v>275</v>
      </c>
      <c r="I579" s="28">
        <v>2.6087573079034601E-5</v>
      </c>
      <c r="J579" s="28">
        <v>2.2658190642792601E-5</v>
      </c>
      <c r="K579" s="28">
        <v>2.9472793200357201E-5</v>
      </c>
    </row>
    <row r="580" spans="1:11" ht="15.75" customHeight="1">
      <c r="A580" s="28" t="s">
        <v>21441</v>
      </c>
      <c r="B580" s="28">
        <v>22</v>
      </c>
      <c r="C580" s="28">
        <v>3</v>
      </c>
      <c r="D580" s="28">
        <v>2021</v>
      </c>
      <c r="E580" s="28" t="s">
        <v>367</v>
      </c>
      <c r="F580" s="28">
        <v>3</v>
      </c>
      <c r="G580" s="28" t="s">
        <v>274</v>
      </c>
      <c r="H580" s="28" t="s">
        <v>275</v>
      </c>
      <c r="I580" s="28">
        <v>2.40236299729366E-5</v>
      </c>
      <c r="J580" s="28">
        <v>1.94839438216501E-5</v>
      </c>
      <c r="K580" s="28">
        <v>2.8934531787835099E-5</v>
      </c>
    </row>
    <row r="581" spans="1:11" ht="15.75" customHeight="1">
      <c r="A581" s="28" t="s">
        <v>21441</v>
      </c>
      <c r="B581" s="28">
        <v>22</v>
      </c>
      <c r="C581" s="28">
        <v>3</v>
      </c>
      <c r="D581" s="28">
        <v>2021</v>
      </c>
      <c r="E581" s="28" t="s">
        <v>306</v>
      </c>
      <c r="F581" s="28">
        <v>3</v>
      </c>
      <c r="G581" s="28" t="s">
        <v>274</v>
      </c>
      <c r="H581" s="28" t="s">
        <v>275</v>
      </c>
      <c r="I581" s="28">
        <v>6.90639299339638E-6</v>
      </c>
      <c r="J581" s="28">
        <v>6.1260622875919903E-6</v>
      </c>
      <c r="K581" s="28">
        <v>7.7484560040554498E-6</v>
      </c>
    </row>
    <row r="582" spans="1:11" ht="15.75" customHeight="1">
      <c r="A582" s="28" t="s">
        <v>21441</v>
      </c>
      <c r="B582" s="28">
        <v>22</v>
      </c>
      <c r="C582" s="28">
        <v>3</v>
      </c>
      <c r="D582" s="28">
        <v>2021</v>
      </c>
      <c r="E582" s="28" t="s">
        <v>307</v>
      </c>
      <c r="F582" s="28">
        <v>3</v>
      </c>
      <c r="G582" s="28" t="s">
        <v>274</v>
      </c>
      <c r="H582" s="28" t="s">
        <v>275</v>
      </c>
      <c r="I582" s="28">
        <v>1.6514596019403501E-5</v>
      </c>
      <c r="J582" s="28">
        <v>1.24244519773092E-5</v>
      </c>
      <c r="K582" s="28">
        <v>1.95258036570055E-5</v>
      </c>
    </row>
    <row r="583" spans="1:11" ht="15.75" customHeight="1">
      <c r="A583" s="28" t="s">
        <v>21441</v>
      </c>
      <c r="B583" s="28">
        <v>22</v>
      </c>
      <c r="C583" s="28">
        <v>3</v>
      </c>
      <c r="D583" s="28">
        <v>2021</v>
      </c>
      <c r="E583" s="28" t="s">
        <v>308</v>
      </c>
      <c r="F583" s="28">
        <v>3</v>
      </c>
      <c r="G583" s="28" t="s">
        <v>274</v>
      </c>
      <c r="H583" s="28" t="s">
        <v>275</v>
      </c>
      <c r="I583" s="28">
        <v>4.1705740380310399E-5</v>
      </c>
      <c r="J583" s="28">
        <v>3.68527779364678E-5</v>
      </c>
      <c r="K583" s="28">
        <v>4.6845960125807197E-5</v>
      </c>
    </row>
    <row r="584" spans="1:11" ht="15.75" customHeight="1">
      <c r="A584" s="28" t="s">
        <v>21441</v>
      </c>
      <c r="B584" s="28">
        <v>22</v>
      </c>
      <c r="C584" s="28">
        <v>3</v>
      </c>
      <c r="D584" s="28">
        <v>2021</v>
      </c>
      <c r="E584" s="28" t="s">
        <v>309</v>
      </c>
      <c r="F584" s="28">
        <v>3</v>
      </c>
      <c r="G584" s="28" t="s">
        <v>274</v>
      </c>
      <c r="H584" s="28" t="s">
        <v>275</v>
      </c>
      <c r="I584" s="28">
        <v>7.3980882384708701E-6</v>
      </c>
      <c r="J584" s="28">
        <v>5.9587420540960803E-6</v>
      </c>
      <c r="K584" s="28">
        <v>8.3929822713071906E-6</v>
      </c>
    </row>
    <row r="585" spans="1:11" ht="15.75" customHeight="1">
      <c r="A585" s="28" t="s">
        <v>21441</v>
      </c>
      <c r="B585" s="28">
        <v>22</v>
      </c>
      <c r="C585" s="28">
        <v>3</v>
      </c>
      <c r="D585" s="28">
        <v>2021</v>
      </c>
      <c r="E585" s="28" t="s">
        <v>297</v>
      </c>
      <c r="F585" s="28">
        <v>3</v>
      </c>
      <c r="G585" s="28" t="s">
        <v>274</v>
      </c>
      <c r="H585" s="28" t="s">
        <v>275</v>
      </c>
      <c r="I585" s="28">
        <v>5.9979523917509902E-6</v>
      </c>
      <c r="J585" s="28">
        <v>5.5006251981825598E-6</v>
      </c>
      <c r="K585" s="28">
        <v>6.52805090069596E-6</v>
      </c>
    </row>
    <row r="586" spans="1:11" ht="15.75" customHeight="1">
      <c r="A586" s="28" t="s">
        <v>21441</v>
      </c>
      <c r="B586" s="28">
        <v>22</v>
      </c>
      <c r="C586" s="28">
        <v>3</v>
      </c>
      <c r="D586" s="28">
        <v>2021</v>
      </c>
      <c r="E586" s="28" t="s">
        <v>371</v>
      </c>
      <c r="F586" s="28">
        <v>3</v>
      </c>
      <c r="G586" s="28" t="s">
        <v>274</v>
      </c>
      <c r="H586" s="28" t="s">
        <v>275</v>
      </c>
      <c r="I586" s="28">
        <v>3.00695007163825E-5</v>
      </c>
      <c r="J586" s="28">
        <v>2.7021379493485601E-5</v>
      </c>
      <c r="K586" s="28">
        <v>3.3191510079692901E-5</v>
      </c>
    </row>
    <row r="587" spans="1:11" ht="15.75" customHeight="1">
      <c r="A587" s="28" t="s">
        <v>21441</v>
      </c>
      <c r="B587" s="28">
        <v>22</v>
      </c>
      <c r="C587" s="28">
        <v>3</v>
      </c>
      <c r="D587" s="28">
        <v>2021</v>
      </c>
      <c r="E587" s="28" t="s">
        <v>310</v>
      </c>
      <c r="F587" s="28">
        <v>3</v>
      </c>
      <c r="G587" s="28" t="s">
        <v>274</v>
      </c>
      <c r="H587" s="28" t="s">
        <v>275</v>
      </c>
      <c r="I587" s="28">
        <v>8.5027894529874704E-5</v>
      </c>
      <c r="J587" s="28">
        <v>7.1946404683128105E-5</v>
      </c>
      <c r="K587" s="28">
        <v>1.01385707522421E-4</v>
      </c>
    </row>
    <row r="588" spans="1:11" ht="15.75" customHeight="1">
      <c r="A588" s="28" t="s">
        <v>21441</v>
      </c>
      <c r="B588" s="28">
        <v>22</v>
      </c>
      <c r="C588" s="28">
        <v>3</v>
      </c>
      <c r="D588" s="28">
        <v>2021</v>
      </c>
      <c r="E588" s="28" t="s">
        <v>375</v>
      </c>
      <c r="F588" s="28">
        <v>3</v>
      </c>
      <c r="G588" s="28" t="s">
        <v>274</v>
      </c>
      <c r="H588" s="28" t="s">
        <v>275</v>
      </c>
      <c r="I588" s="28">
        <v>3.8246489261145703E-5</v>
      </c>
      <c r="J588" s="28">
        <v>2.52850188928707E-5</v>
      </c>
      <c r="K588" s="28">
        <v>4.5225221541935101E-5</v>
      </c>
    </row>
    <row r="589" spans="1:11" ht="15.75" customHeight="1">
      <c r="A589" s="28" t="s">
        <v>21441</v>
      </c>
      <c r="B589" s="28">
        <v>22</v>
      </c>
      <c r="C589" s="28">
        <v>3</v>
      </c>
      <c r="D589" s="28">
        <v>2021</v>
      </c>
      <c r="E589" s="28" t="s">
        <v>379</v>
      </c>
      <c r="F589" s="28">
        <v>3</v>
      </c>
      <c r="G589" s="28" t="s">
        <v>274</v>
      </c>
      <c r="H589" s="28" t="s">
        <v>275</v>
      </c>
      <c r="I589" s="28">
        <v>1.29165015172637E-5</v>
      </c>
      <c r="J589" s="28">
        <v>1.09563073532924E-5</v>
      </c>
      <c r="K589" s="28">
        <v>1.4753455687440201E-5</v>
      </c>
    </row>
    <row r="590" spans="1:11" ht="15.75" customHeight="1">
      <c r="A590" s="28" t="s">
        <v>21441</v>
      </c>
      <c r="B590" s="28">
        <v>22</v>
      </c>
      <c r="C590" s="28">
        <v>3</v>
      </c>
      <c r="D590" s="28">
        <v>2021</v>
      </c>
      <c r="E590" s="28" t="s">
        <v>311</v>
      </c>
      <c r="F590" s="28">
        <v>3</v>
      </c>
      <c r="G590" s="28" t="s">
        <v>274</v>
      </c>
      <c r="H590" s="28" t="s">
        <v>275</v>
      </c>
      <c r="I590" s="28">
        <v>1.88501335705056E-6</v>
      </c>
      <c r="J590" s="28">
        <v>1.6375942386505999E-6</v>
      </c>
      <c r="K590" s="28">
        <v>2.0848291458029098E-6</v>
      </c>
    </row>
    <row r="591" spans="1:11" ht="15.75" customHeight="1">
      <c r="A591" s="28" t="s">
        <v>21441</v>
      </c>
      <c r="B591" s="28">
        <v>22</v>
      </c>
      <c r="C591" s="28">
        <v>3</v>
      </c>
      <c r="D591" s="28">
        <v>2021</v>
      </c>
      <c r="E591" s="28" t="s">
        <v>383</v>
      </c>
      <c r="F591" s="28">
        <v>3</v>
      </c>
      <c r="G591" s="28" t="s">
        <v>274</v>
      </c>
      <c r="H591" s="28" t="s">
        <v>275</v>
      </c>
      <c r="I591" s="28">
        <v>3.6925773555680802E-6</v>
      </c>
      <c r="J591" s="28">
        <v>3.1165853771031899E-6</v>
      </c>
      <c r="K591" s="28">
        <v>4.23661614085917E-6</v>
      </c>
    </row>
    <row r="592" spans="1:11" ht="15.75" customHeight="1">
      <c r="A592" s="28" t="s">
        <v>21441</v>
      </c>
      <c r="B592" s="28">
        <v>22</v>
      </c>
      <c r="C592" s="28">
        <v>3</v>
      </c>
      <c r="D592" s="28">
        <v>2021</v>
      </c>
      <c r="E592" s="28" t="s">
        <v>312</v>
      </c>
      <c r="F592" s="28">
        <v>3</v>
      </c>
      <c r="G592" s="28" t="s">
        <v>274</v>
      </c>
      <c r="H592" s="28" t="s">
        <v>275</v>
      </c>
      <c r="I592" s="28">
        <v>1.76218597199499E-5</v>
      </c>
      <c r="J592" s="28">
        <v>1.47159654735984E-5</v>
      </c>
      <c r="K592" s="28">
        <v>2.01094980626091E-5</v>
      </c>
    </row>
    <row r="593" spans="1:11" ht="15.75" customHeight="1">
      <c r="A593" s="28" t="s">
        <v>21441</v>
      </c>
      <c r="B593" s="28">
        <v>22</v>
      </c>
      <c r="C593" s="28">
        <v>3</v>
      </c>
      <c r="D593" s="28">
        <v>2021</v>
      </c>
      <c r="E593" s="28" t="s">
        <v>333</v>
      </c>
      <c r="F593" s="28">
        <v>3</v>
      </c>
      <c r="G593" s="28" t="s">
        <v>274</v>
      </c>
      <c r="H593" s="28" t="s">
        <v>275</v>
      </c>
      <c r="I593" s="28">
        <v>1.05343964896356E-3</v>
      </c>
      <c r="J593" s="28">
        <v>7.9315467305023405E-4</v>
      </c>
      <c r="K593" s="28">
        <v>1.2976946659892499E-3</v>
      </c>
    </row>
    <row r="594" spans="1:11" ht="15.75" customHeight="1">
      <c r="A594" s="28" t="s">
        <v>21441</v>
      </c>
      <c r="B594" s="28">
        <v>22</v>
      </c>
      <c r="C594" s="28">
        <v>3</v>
      </c>
      <c r="D594" s="28">
        <v>2021</v>
      </c>
      <c r="E594" s="28" t="s">
        <v>387</v>
      </c>
      <c r="F594" s="28">
        <v>3</v>
      </c>
      <c r="G594" s="28" t="s">
        <v>274</v>
      </c>
      <c r="H594" s="28" t="s">
        <v>275</v>
      </c>
      <c r="I594" s="28">
        <v>5.0410513560766998E-3</v>
      </c>
      <c r="J594" s="28">
        <v>4.5581076484246296E-3</v>
      </c>
      <c r="K594" s="28">
        <v>5.6042838430158497E-3</v>
      </c>
    </row>
    <row r="595" spans="1:11" ht="15.75" customHeight="1">
      <c r="A595" s="28" t="s">
        <v>21441</v>
      </c>
      <c r="B595" s="28">
        <v>22</v>
      </c>
      <c r="C595" s="28">
        <v>3</v>
      </c>
      <c r="D595" s="28">
        <v>2021</v>
      </c>
      <c r="E595" s="28" t="s">
        <v>391</v>
      </c>
      <c r="F595" s="28">
        <v>3</v>
      </c>
      <c r="G595" s="28" t="s">
        <v>274</v>
      </c>
      <c r="H595" s="28" t="s">
        <v>275</v>
      </c>
      <c r="I595" s="28">
        <v>1.0004907259882399E-3</v>
      </c>
      <c r="J595" s="28">
        <v>9.0113965934460801E-4</v>
      </c>
      <c r="K595" s="28">
        <v>1.10752329855628E-3</v>
      </c>
    </row>
    <row r="596" spans="1:11" ht="15.75" customHeight="1">
      <c r="A596" s="28" t="s">
        <v>21441</v>
      </c>
      <c r="B596" s="28">
        <v>22</v>
      </c>
      <c r="C596" s="28">
        <v>3</v>
      </c>
      <c r="D596" s="28">
        <v>2021</v>
      </c>
      <c r="E596" s="28" t="s">
        <v>334</v>
      </c>
      <c r="F596" s="28">
        <v>3</v>
      </c>
      <c r="G596" s="28" t="s">
        <v>274</v>
      </c>
      <c r="H596" s="28" t="s">
        <v>275</v>
      </c>
      <c r="I596" s="28">
        <v>6.7170198369579195E-4</v>
      </c>
      <c r="J596" s="28">
        <v>4.8975309696080299E-4</v>
      </c>
      <c r="K596" s="28">
        <v>8.9693508054730197E-4</v>
      </c>
    </row>
    <row r="597" spans="1:11" ht="15.75" customHeight="1">
      <c r="A597" s="28" t="s">
        <v>21441</v>
      </c>
      <c r="B597" s="28">
        <v>22</v>
      </c>
      <c r="C597" s="28">
        <v>3</v>
      </c>
      <c r="D597" s="28">
        <v>2021</v>
      </c>
      <c r="E597" s="28" t="s">
        <v>1353</v>
      </c>
      <c r="F597" s="28">
        <v>3</v>
      </c>
      <c r="G597" s="28" t="s">
        <v>274</v>
      </c>
      <c r="H597" s="28" t="s">
        <v>275</v>
      </c>
      <c r="I597" s="28">
        <v>8.5795086308744403E-6</v>
      </c>
      <c r="J597" s="28">
        <v>7.0924766615040704E-6</v>
      </c>
      <c r="K597" s="28">
        <v>9.9490988212101506E-6</v>
      </c>
    </row>
    <row r="598" spans="1:11" ht="15.75" customHeight="1">
      <c r="A598" s="28" t="s">
        <v>21441</v>
      </c>
      <c r="B598" s="28">
        <v>22</v>
      </c>
      <c r="C598" s="28">
        <v>3</v>
      </c>
      <c r="D598" s="28">
        <v>2021</v>
      </c>
      <c r="E598" s="28" t="s">
        <v>1357</v>
      </c>
      <c r="F598" s="28">
        <v>3</v>
      </c>
      <c r="G598" s="28" t="s">
        <v>274</v>
      </c>
      <c r="H598" s="28" t="s">
        <v>275</v>
      </c>
      <c r="I598" s="28">
        <v>1.7076341686277901E-3</v>
      </c>
      <c r="J598" s="28">
        <v>1.19657312460182E-3</v>
      </c>
      <c r="K598" s="28">
        <v>2.21775648836616E-3</v>
      </c>
    </row>
    <row r="599" spans="1:11" ht="15.75" customHeight="1">
      <c r="A599" s="28" t="s">
        <v>21441</v>
      </c>
      <c r="B599" s="28">
        <v>22</v>
      </c>
      <c r="C599" s="28">
        <v>3</v>
      </c>
      <c r="D599" s="28">
        <v>2021</v>
      </c>
      <c r="E599" s="28" t="s">
        <v>335</v>
      </c>
      <c r="F599" s="28">
        <v>3</v>
      </c>
      <c r="G599" s="28" t="s">
        <v>274</v>
      </c>
      <c r="H599" s="28" t="s">
        <v>275</v>
      </c>
      <c r="I599" s="28">
        <v>6.5406860940817203E-3</v>
      </c>
      <c r="J599" s="28">
        <v>5.54842889620748E-3</v>
      </c>
      <c r="K599" s="28">
        <v>7.8178655910500095E-3</v>
      </c>
    </row>
    <row r="600" spans="1:11" ht="15.75" customHeight="1">
      <c r="A600" s="28" t="s">
        <v>21441</v>
      </c>
      <c r="B600" s="28">
        <v>22</v>
      </c>
      <c r="C600" s="28">
        <v>3</v>
      </c>
      <c r="D600" s="28">
        <v>2021</v>
      </c>
      <c r="E600" s="28" t="s">
        <v>315</v>
      </c>
      <c r="F600" s="28">
        <v>3</v>
      </c>
      <c r="G600" s="28" t="s">
        <v>274</v>
      </c>
      <c r="H600" s="28" t="s">
        <v>275</v>
      </c>
      <c r="I600" s="28">
        <v>3.11725275341841E-5</v>
      </c>
      <c r="J600" s="28">
        <v>2.3829404285925201E-5</v>
      </c>
      <c r="K600" s="28">
        <v>3.9245143732481701E-5</v>
      </c>
    </row>
    <row r="601" spans="1:11" ht="15.75" customHeight="1">
      <c r="A601" s="28" t="s">
        <v>21441</v>
      </c>
      <c r="B601" s="28">
        <v>22</v>
      </c>
      <c r="C601" s="28">
        <v>3</v>
      </c>
      <c r="D601" s="28">
        <v>2021</v>
      </c>
      <c r="E601" s="28" t="s">
        <v>316</v>
      </c>
      <c r="F601" s="28">
        <v>3</v>
      </c>
      <c r="G601" s="28" t="s">
        <v>274</v>
      </c>
      <c r="H601" s="28" t="s">
        <v>275</v>
      </c>
      <c r="I601" s="28">
        <v>2.3606505711105099E-6</v>
      </c>
      <c r="J601" s="28">
        <v>1.8282193423953799E-6</v>
      </c>
      <c r="K601" s="28">
        <v>2.8639674776042899E-6</v>
      </c>
    </row>
    <row r="602" spans="1:11" ht="15.75" customHeight="1">
      <c r="A602" s="28" t="s">
        <v>21441</v>
      </c>
      <c r="B602" s="28">
        <v>22</v>
      </c>
      <c r="C602" s="28">
        <v>3</v>
      </c>
      <c r="D602" s="28">
        <v>2021</v>
      </c>
      <c r="E602" s="28" t="s">
        <v>317</v>
      </c>
      <c r="F602" s="28">
        <v>3</v>
      </c>
      <c r="G602" s="28" t="s">
        <v>274</v>
      </c>
      <c r="H602" s="28" t="s">
        <v>275</v>
      </c>
      <c r="I602" s="28">
        <v>4.8078468705587198E-6</v>
      </c>
      <c r="J602" s="28">
        <v>3.68532282546672E-6</v>
      </c>
      <c r="K602" s="28">
        <v>6.0701065600057003E-6</v>
      </c>
    </row>
    <row r="603" spans="1:11" ht="15.75" customHeight="1">
      <c r="A603" s="28" t="s">
        <v>21441</v>
      </c>
      <c r="B603" s="28">
        <v>22</v>
      </c>
      <c r="C603" s="28">
        <v>3</v>
      </c>
      <c r="D603" s="28">
        <v>2021</v>
      </c>
      <c r="E603" s="28" t="s">
        <v>318</v>
      </c>
      <c r="F603" s="28">
        <v>3</v>
      </c>
      <c r="G603" s="28" t="s">
        <v>274</v>
      </c>
      <c r="H603" s="28" t="s">
        <v>275</v>
      </c>
      <c r="I603" s="28">
        <v>4.1433609701574402E-6</v>
      </c>
      <c r="J603" s="28">
        <v>3.24738322288313E-6</v>
      </c>
      <c r="K603" s="28">
        <v>4.9592177984520499E-6</v>
      </c>
    </row>
    <row r="604" spans="1:11" ht="15.75" customHeight="1">
      <c r="A604" s="28" t="s">
        <v>21441</v>
      </c>
      <c r="B604" s="28">
        <v>22</v>
      </c>
      <c r="C604" s="28">
        <v>3</v>
      </c>
      <c r="D604" s="28">
        <v>2021</v>
      </c>
      <c r="E604" s="28" t="s">
        <v>336</v>
      </c>
      <c r="F604" s="28">
        <v>3</v>
      </c>
      <c r="G604" s="28" t="s">
        <v>274</v>
      </c>
      <c r="H604" s="28" t="s">
        <v>275</v>
      </c>
      <c r="I604" s="28">
        <v>1.4360334087771799E-4</v>
      </c>
      <c r="J604" s="28">
        <v>1.1623098988462899E-4</v>
      </c>
      <c r="K604" s="28">
        <v>1.7550377316036199E-4</v>
      </c>
    </row>
    <row r="605" spans="1:11" ht="15.75" customHeight="1">
      <c r="A605" s="28" t="s">
        <v>21441</v>
      </c>
      <c r="B605" s="28">
        <v>22</v>
      </c>
      <c r="C605" s="28">
        <v>3</v>
      </c>
      <c r="D605" s="28">
        <v>2021</v>
      </c>
      <c r="E605" s="28" t="s">
        <v>1361</v>
      </c>
      <c r="F605" s="28">
        <v>3</v>
      </c>
      <c r="G605" s="28" t="s">
        <v>274</v>
      </c>
      <c r="H605" s="28" t="s">
        <v>275</v>
      </c>
      <c r="I605" s="28">
        <v>1.72403304954118E-5</v>
      </c>
      <c r="J605" s="28">
        <v>1.5915582987334198E-5</v>
      </c>
      <c r="K605" s="28">
        <v>1.88425006603578E-5</v>
      </c>
    </row>
    <row r="606" spans="1:11" ht="15.75" customHeight="1">
      <c r="A606" s="28" t="s">
        <v>21441</v>
      </c>
      <c r="B606" s="28">
        <v>22</v>
      </c>
      <c r="C606" s="28">
        <v>3</v>
      </c>
      <c r="D606" s="28">
        <v>2021</v>
      </c>
      <c r="E606" s="28" t="s">
        <v>337</v>
      </c>
      <c r="F606" s="28">
        <v>3</v>
      </c>
      <c r="G606" s="28" t="s">
        <v>274</v>
      </c>
      <c r="H606" s="28" t="s">
        <v>275</v>
      </c>
      <c r="I606" s="28">
        <v>5.0551890012775699E-3</v>
      </c>
      <c r="J606" s="28">
        <v>4.2303210442150904E-3</v>
      </c>
      <c r="K606" s="28">
        <v>5.9819329503625097E-3</v>
      </c>
    </row>
    <row r="607" spans="1:11" ht="15.75" customHeight="1">
      <c r="A607" s="28" t="s">
        <v>21441</v>
      </c>
      <c r="B607" s="28">
        <v>22</v>
      </c>
      <c r="C607" s="28">
        <v>3</v>
      </c>
      <c r="D607" s="28">
        <v>2021</v>
      </c>
      <c r="E607" s="28" t="s">
        <v>338</v>
      </c>
      <c r="F607" s="28">
        <v>3</v>
      </c>
      <c r="G607" s="28" t="s">
        <v>274</v>
      </c>
      <c r="H607" s="28" t="s">
        <v>275</v>
      </c>
      <c r="I607" s="28">
        <v>1.1315037005437999E-3</v>
      </c>
      <c r="J607" s="28">
        <v>9.4932664687481696E-4</v>
      </c>
      <c r="K607" s="28">
        <v>1.3385430061912901E-3</v>
      </c>
    </row>
    <row r="608" spans="1:11" ht="15.75" customHeight="1">
      <c r="A608" s="28" t="s">
        <v>21441</v>
      </c>
      <c r="B608" s="28">
        <v>22</v>
      </c>
      <c r="C608" s="28">
        <v>3</v>
      </c>
      <c r="D608" s="28">
        <v>2021</v>
      </c>
      <c r="E608" s="28" t="s">
        <v>395</v>
      </c>
      <c r="F608" s="28">
        <v>3</v>
      </c>
      <c r="G608" s="28" t="s">
        <v>274</v>
      </c>
      <c r="H608" s="28" t="s">
        <v>275</v>
      </c>
      <c r="I608" s="28">
        <v>2.1016557079431598E-3</v>
      </c>
      <c r="J608" s="28">
        <v>1.43168028438004E-3</v>
      </c>
      <c r="K608" s="28">
        <v>3.0212923344385498E-3</v>
      </c>
    </row>
    <row r="609" spans="1:11" ht="15.75" customHeight="1">
      <c r="A609" s="28" t="s">
        <v>21441</v>
      </c>
      <c r="B609" s="28">
        <v>22</v>
      </c>
      <c r="C609" s="28">
        <v>3</v>
      </c>
      <c r="D609" s="28">
        <v>2021</v>
      </c>
      <c r="E609" s="28" t="s">
        <v>399</v>
      </c>
      <c r="F609" s="28">
        <v>3</v>
      </c>
      <c r="G609" s="28" t="s">
        <v>274</v>
      </c>
      <c r="H609" s="28" t="s">
        <v>275</v>
      </c>
      <c r="I609" s="28">
        <v>9.5019850185109602E-5</v>
      </c>
      <c r="J609" s="28">
        <v>8.5279216439705698E-5</v>
      </c>
      <c r="K609" s="28">
        <v>1.0838251644818599E-4</v>
      </c>
    </row>
    <row r="610" spans="1:11" ht="15.75" customHeight="1">
      <c r="A610" s="28" t="s">
        <v>21441</v>
      </c>
      <c r="B610" s="28">
        <v>22</v>
      </c>
      <c r="C610" s="28">
        <v>3</v>
      </c>
      <c r="D610" s="28">
        <v>2021</v>
      </c>
      <c r="E610" s="28" t="s">
        <v>1371</v>
      </c>
      <c r="F610" s="28">
        <v>3</v>
      </c>
      <c r="G610" s="28" t="s">
        <v>274</v>
      </c>
      <c r="H610" s="28" t="s">
        <v>275</v>
      </c>
      <c r="I610" s="28">
        <v>5.3875703973394001E-6</v>
      </c>
      <c r="J610" s="28">
        <v>3.7766536079133702E-6</v>
      </c>
      <c r="K610" s="28">
        <v>7.0564254966922403E-6</v>
      </c>
    </row>
    <row r="611" spans="1:11" ht="15.75" customHeight="1">
      <c r="A611" s="28" t="s">
        <v>21441</v>
      </c>
      <c r="B611" s="28">
        <v>22</v>
      </c>
      <c r="C611" s="28">
        <v>3</v>
      </c>
      <c r="D611" s="28">
        <v>2021</v>
      </c>
      <c r="E611" s="28" t="s">
        <v>403</v>
      </c>
      <c r="F611" s="28">
        <v>3</v>
      </c>
      <c r="G611" s="28" t="s">
        <v>274</v>
      </c>
      <c r="H611" s="28" t="s">
        <v>275</v>
      </c>
      <c r="I611" s="28">
        <v>3.3751984851451799E-3</v>
      </c>
      <c r="J611" s="28">
        <v>2.9367655302264001E-3</v>
      </c>
      <c r="K611" s="28">
        <v>3.8739181504032702E-3</v>
      </c>
    </row>
    <row r="612" spans="1:11" ht="15.75" customHeight="1">
      <c r="A612" s="28" t="s">
        <v>21441</v>
      </c>
      <c r="B612" s="28">
        <v>22</v>
      </c>
      <c r="C612" s="28">
        <v>3</v>
      </c>
      <c r="D612" s="28">
        <v>2021</v>
      </c>
      <c r="E612" s="28" t="s">
        <v>407</v>
      </c>
      <c r="F612" s="28">
        <v>3</v>
      </c>
      <c r="G612" s="28" t="s">
        <v>274</v>
      </c>
      <c r="H612" s="28" t="s">
        <v>275</v>
      </c>
      <c r="I612" s="28">
        <v>2.1655344849269998E-3</v>
      </c>
      <c r="J612" s="28">
        <v>1.6325743814199099E-3</v>
      </c>
      <c r="K612" s="28">
        <v>2.6663219304602801E-3</v>
      </c>
    </row>
    <row r="613" spans="1:11" ht="15.75" customHeight="1">
      <c r="A613" s="28" t="s">
        <v>21441</v>
      </c>
      <c r="B613" s="28">
        <v>22</v>
      </c>
      <c r="C613" s="28">
        <v>3</v>
      </c>
      <c r="D613" s="28">
        <v>2021</v>
      </c>
      <c r="E613" s="28" t="s">
        <v>411</v>
      </c>
      <c r="F613" s="28">
        <v>3</v>
      </c>
      <c r="G613" s="28" t="s">
        <v>274</v>
      </c>
      <c r="H613" s="28" t="s">
        <v>275</v>
      </c>
      <c r="I613" s="28">
        <v>7.6576188432923402E-3</v>
      </c>
      <c r="J613" s="28">
        <v>5.6184405325516501E-3</v>
      </c>
      <c r="K613" s="28">
        <v>1.0185845924738699E-2</v>
      </c>
    </row>
    <row r="614" spans="1:11" ht="15.75" customHeight="1">
      <c r="A614" s="28" t="s">
        <v>21441</v>
      </c>
      <c r="B614" s="28">
        <v>22</v>
      </c>
      <c r="C614" s="28">
        <v>3</v>
      </c>
      <c r="D614" s="28">
        <v>2021</v>
      </c>
      <c r="E614" s="28" t="s">
        <v>1381</v>
      </c>
      <c r="F614" s="28">
        <v>3</v>
      </c>
      <c r="G614" s="28" t="s">
        <v>274</v>
      </c>
      <c r="H614" s="28" t="s">
        <v>275</v>
      </c>
      <c r="I614" s="28">
        <v>2.3464765339214601E-3</v>
      </c>
      <c r="J614" s="28">
        <v>1.63488866092158E-3</v>
      </c>
      <c r="K614" s="28">
        <v>3.19612827085629E-3</v>
      </c>
    </row>
    <row r="615" spans="1:11" ht="15.75" customHeight="1">
      <c r="A615" s="28" t="s">
        <v>21441</v>
      </c>
      <c r="B615" s="28">
        <v>22</v>
      </c>
      <c r="C615" s="28">
        <v>3</v>
      </c>
      <c r="D615" s="28">
        <v>2021</v>
      </c>
      <c r="E615" s="28" t="s">
        <v>1385</v>
      </c>
      <c r="F615" s="28">
        <v>3</v>
      </c>
      <c r="G615" s="28" t="s">
        <v>274</v>
      </c>
      <c r="H615" s="28" t="s">
        <v>275</v>
      </c>
      <c r="I615" s="28">
        <v>8.4529012739592395E-3</v>
      </c>
      <c r="J615" s="28">
        <v>5.5910644503746696E-3</v>
      </c>
      <c r="K615" s="28">
        <v>1.1969631903126599E-2</v>
      </c>
    </row>
    <row r="616" spans="1:11" ht="15.75" customHeight="1">
      <c r="A616" s="28" t="s">
        <v>21441</v>
      </c>
      <c r="B616" s="28">
        <v>22</v>
      </c>
      <c r="C616" s="28">
        <v>3</v>
      </c>
      <c r="D616" s="28">
        <v>2021</v>
      </c>
      <c r="E616" s="28" t="s">
        <v>284</v>
      </c>
      <c r="F616" s="28">
        <v>3</v>
      </c>
      <c r="G616" s="28" t="s">
        <v>274</v>
      </c>
      <c r="H616" s="28" t="s">
        <v>275</v>
      </c>
      <c r="I616" s="28">
        <v>3.6630797520364398E-4</v>
      </c>
      <c r="J616" s="28">
        <v>2.5867352657450802E-4</v>
      </c>
      <c r="K616" s="28">
        <v>5.0435297960574105E-4</v>
      </c>
    </row>
    <row r="617" spans="1:11" ht="15.75" customHeight="1">
      <c r="A617" s="28" t="s">
        <v>21441</v>
      </c>
      <c r="B617" s="28">
        <v>22</v>
      </c>
      <c r="C617" s="28">
        <v>3</v>
      </c>
      <c r="D617" s="28">
        <v>2021</v>
      </c>
      <c r="E617" s="28" t="s">
        <v>285</v>
      </c>
      <c r="F617" s="28">
        <v>3</v>
      </c>
      <c r="G617" s="28" t="s">
        <v>274</v>
      </c>
      <c r="H617" s="28" t="s">
        <v>275</v>
      </c>
      <c r="I617" s="28">
        <v>1.39289902264227E-3</v>
      </c>
      <c r="J617" s="28">
        <v>9.8896838194161398E-4</v>
      </c>
      <c r="K617" s="28">
        <v>1.8978278564299E-3</v>
      </c>
    </row>
    <row r="618" spans="1:11" ht="15.75" customHeight="1">
      <c r="A618" s="28" t="s">
        <v>21441</v>
      </c>
      <c r="B618" s="28">
        <v>22</v>
      </c>
      <c r="C618" s="28">
        <v>3</v>
      </c>
      <c r="D618" s="28">
        <v>2021</v>
      </c>
      <c r="E618" s="28" t="s">
        <v>1395</v>
      </c>
      <c r="F618" s="28">
        <v>3</v>
      </c>
      <c r="G618" s="28" t="s">
        <v>274</v>
      </c>
      <c r="H618" s="28" t="s">
        <v>275</v>
      </c>
      <c r="I618" s="28">
        <v>1.3210229346272701E-4</v>
      </c>
      <c r="J618" s="28">
        <v>1.74354918502628E-5</v>
      </c>
      <c r="K618" s="28">
        <v>3.1195016664081998E-4</v>
      </c>
    </row>
    <row r="619" spans="1:11" ht="15.75" customHeight="1">
      <c r="A619" s="28" t="s">
        <v>21441</v>
      </c>
      <c r="B619" s="28">
        <v>22</v>
      </c>
      <c r="C619" s="28">
        <v>3</v>
      </c>
      <c r="D619" s="28">
        <v>2021</v>
      </c>
      <c r="E619" s="28" t="s">
        <v>1399</v>
      </c>
      <c r="F619" s="28">
        <v>3</v>
      </c>
      <c r="G619" s="28" t="s">
        <v>274</v>
      </c>
      <c r="H619" s="28" t="s">
        <v>275</v>
      </c>
      <c r="I619" s="28">
        <v>4.3886459073151001E-6</v>
      </c>
      <c r="J619" s="28">
        <v>2.6949897839177E-6</v>
      </c>
      <c r="K619" s="28">
        <v>6.9576433299782003E-6</v>
      </c>
    </row>
    <row r="620" spans="1:11" ht="15.75" customHeight="1">
      <c r="A620" s="28" t="s">
        <v>21441</v>
      </c>
      <c r="B620" s="28">
        <v>22</v>
      </c>
      <c r="C620" s="28">
        <v>3</v>
      </c>
      <c r="D620" s="28">
        <v>2021</v>
      </c>
      <c r="E620" s="28" t="s">
        <v>1403</v>
      </c>
      <c r="F620" s="28">
        <v>3</v>
      </c>
      <c r="G620" s="28" t="s">
        <v>274</v>
      </c>
      <c r="H620" s="28" t="s">
        <v>275</v>
      </c>
      <c r="I620" s="28">
        <v>3.5509803956797199E-6</v>
      </c>
      <c r="J620" s="28">
        <v>2.7047741150082799E-6</v>
      </c>
      <c r="K620" s="28">
        <v>4.6605322273705301E-6</v>
      </c>
    </row>
    <row r="621" spans="1:11" ht="15.75" customHeight="1">
      <c r="A621" s="28" t="s">
        <v>21441</v>
      </c>
      <c r="B621" s="28">
        <v>22</v>
      </c>
      <c r="C621" s="28">
        <v>3</v>
      </c>
      <c r="D621" s="28">
        <v>2021</v>
      </c>
      <c r="E621" s="28" t="s">
        <v>415</v>
      </c>
      <c r="F621" s="28">
        <v>3</v>
      </c>
      <c r="G621" s="28" t="s">
        <v>274</v>
      </c>
      <c r="H621" s="28" t="s">
        <v>275</v>
      </c>
      <c r="I621" s="28">
        <v>6.39461313989433E-4</v>
      </c>
      <c r="J621" s="28">
        <v>4.3100045449048302E-4</v>
      </c>
      <c r="K621" s="28">
        <v>8.8483875147348E-4</v>
      </c>
    </row>
    <row r="622" spans="1:11" ht="15.75" customHeight="1">
      <c r="A622" s="28" t="s">
        <v>21441</v>
      </c>
      <c r="B622" s="28">
        <v>22</v>
      </c>
      <c r="C622" s="28">
        <v>3</v>
      </c>
      <c r="D622" s="28">
        <v>2021</v>
      </c>
      <c r="E622" s="28" t="s">
        <v>339</v>
      </c>
      <c r="F622" s="28">
        <v>3</v>
      </c>
      <c r="G622" s="28" t="s">
        <v>274</v>
      </c>
      <c r="H622" s="28" t="s">
        <v>275</v>
      </c>
      <c r="I622" s="28">
        <v>3.9951040686163E-4</v>
      </c>
      <c r="J622" s="28">
        <v>1.18100655858177E-6</v>
      </c>
      <c r="K622" s="28">
        <v>1.47493280990673E-3</v>
      </c>
    </row>
    <row r="623" spans="1:11" ht="15.75" customHeight="1">
      <c r="A623" s="28" t="s">
        <v>21441</v>
      </c>
      <c r="B623" s="28">
        <v>22</v>
      </c>
      <c r="C623" s="28">
        <v>3</v>
      </c>
      <c r="D623" s="28">
        <v>2021</v>
      </c>
      <c r="E623" s="28" t="s">
        <v>340</v>
      </c>
      <c r="F623" s="28">
        <v>3</v>
      </c>
      <c r="G623" s="28" t="s">
        <v>274</v>
      </c>
      <c r="H623" s="28" t="s">
        <v>275</v>
      </c>
      <c r="I623" s="28">
        <v>6.0319837275324096E-3</v>
      </c>
      <c r="J623" s="28">
        <v>1.79376174029425E-5</v>
      </c>
      <c r="K623" s="28">
        <v>2.21226623333683E-2</v>
      </c>
    </row>
    <row r="624" spans="1:11" ht="15.75" customHeight="1">
      <c r="A624" s="28" t="s">
        <v>21441</v>
      </c>
      <c r="B624" s="28">
        <v>22</v>
      </c>
      <c r="C624" s="28">
        <v>3</v>
      </c>
      <c r="D624" s="28">
        <v>2021</v>
      </c>
      <c r="E624" s="28" t="s">
        <v>1410</v>
      </c>
      <c r="F624" s="28">
        <v>3</v>
      </c>
      <c r="G624" s="28" t="s">
        <v>274</v>
      </c>
      <c r="H624" s="28" t="s">
        <v>275</v>
      </c>
      <c r="I624" s="28">
        <v>2.3270563123825298E-2</v>
      </c>
      <c r="J624" s="28">
        <v>2.0122454801342299E-2</v>
      </c>
      <c r="K624" s="28">
        <v>2.63100263618452E-2</v>
      </c>
    </row>
    <row r="625" spans="1:11" ht="15.75" customHeight="1">
      <c r="A625" s="28" t="s">
        <v>21441</v>
      </c>
      <c r="B625" s="28">
        <v>22</v>
      </c>
      <c r="C625" s="28">
        <v>3</v>
      </c>
      <c r="D625" s="28">
        <v>2021</v>
      </c>
      <c r="E625" s="28" t="s">
        <v>1414</v>
      </c>
      <c r="F625" s="28">
        <v>3</v>
      </c>
      <c r="G625" s="28" t="s">
        <v>274</v>
      </c>
      <c r="H625" s="28" t="s">
        <v>275</v>
      </c>
      <c r="I625" s="28">
        <v>6.8730442957062902E-3</v>
      </c>
      <c r="J625" s="28">
        <v>5.07788638316326E-3</v>
      </c>
      <c r="K625" s="28">
        <v>8.9337652913408106E-3</v>
      </c>
    </row>
    <row r="626" spans="1:11" ht="15.75" customHeight="1">
      <c r="A626" s="28" t="s">
        <v>21441</v>
      </c>
      <c r="B626" s="28">
        <v>22</v>
      </c>
      <c r="C626" s="28">
        <v>3</v>
      </c>
      <c r="D626" s="28">
        <v>2021</v>
      </c>
      <c r="E626" s="28" t="s">
        <v>313</v>
      </c>
      <c r="F626" s="28">
        <v>3</v>
      </c>
      <c r="G626" s="28" t="s">
        <v>274</v>
      </c>
      <c r="H626" s="28" t="s">
        <v>275</v>
      </c>
      <c r="I626" s="28">
        <v>9.10709086343068E-4</v>
      </c>
      <c r="J626" s="28">
        <v>6.9719551070449698E-4</v>
      </c>
      <c r="K626" s="28">
        <v>1.1166833459890001E-3</v>
      </c>
    </row>
    <row r="627" spans="1:11" ht="15.75" customHeight="1">
      <c r="A627" s="28" t="s">
        <v>21441</v>
      </c>
      <c r="B627" s="28">
        <v>22</v>
      </c>
      <c r="C627" s="28">
        <v>3</v>
      </c>
      <c r="D627" s="28">
        <v>2021</v>
      </c>
      <c r="E627" s="28" t="s">
        <v>419</v>
      </c>
      <c r="F627" s="28">
        <v>3</v>
      </c>
      <c r="G627" s="28" t="s">
        <v>274</v>
      </c>
      <c r="H627" s="28" t="s">
        <v>275</v>
      </c>
      <c r="I627" s="28">
        <v>1.26927743453174E-2</v>
      </c>
      <c r="J627" s="28">
        <v>1.00123890761588E-2</v>
      </c>
      <c r="K627" s="28">
        <v>1.5950947098893001E-2</v>
      </c>
    </row>
    <row r="628" spans="1:11" ht="15.75" customHeight="1">
      <c r="A628" s="28" t="s">
        <v>21441</v>
      </c>
      <c r="B628" s="28">
        <v>22</v>
      </c>
      <c r="C628" s="28">
        <v>3</v>
      </c>
      <c r="D628" s="28">
        <v>2021</v>
      </c>
      <c r="E628" s="28" t="s">
        <v>1421</v>
      </c>
      <c r="F628" s="28">
        <v>3</v>
      </c>
      <c r="G628" s="28" t="s">
        <v>274</v>
      </c>
      <c r="H628" s="28" t="s">
        <v>275</v>
      </c>
      <c r="I628" s="28">
        <v>2.73700567559844E-4</v>
      </c>
      <c r="J628" s="28">
        <v>1.1168945520123101E-4</v>
      </c>
      <c r="K628" s="28">
        <v>5.4371692663471695E-4</v>
      </c>
    </row>
    <row r="629" spans="1:11" ht="15.75" customHeight="1">
      <c r="A629" s="28" t="s">
        <v>21441</v>
      </c>
      <c r="B629" s="28">
        <v>22</v>
      </c>
      <c r="C629" s="28">
        <v>3</v>
      </c>
      <c r="D629" s="28">
        <v>2021</v>
      </c>
      <c r="E629" s="28" t="s">
        <v>423</v>
      </c>
      <c r="F629" s="28">
        <v>3</v>
      </c>
      <c r="G629" s="28" t="s">
        <v>274</v>
      </c>
      <c r="H629" s="28" t="s">
        <v>275</v>
      </c>
      <c r="I629" s="28">
        <v>1.0538666723562001E-3</v>
      </c>
      <c r="J629" s="28">
        <v>2.0648741917682001E-4</v>
      </c>
      <c r="K629" s="28">
        <v>1.9919558592529601E-3</v>
      </c>
    </row>
    <row r="630" spans="1:11" ht="15.75" customHeight="1">
      <c r="A630" s="28" t="s">
        <v>21441</v>
      </c>
      <c r="B630" s="28">
        <v>22</v>
      </c>
      <c r="C630" s="28">
        <v>3</v>
      </c>
      <c r="D630" s="28">
        <v>2021</v>
      </c>
      <c r="E630" s="28" t="s">
        <v>427</v>
      </c>
      <c r="F630" s="28">
        <v>3</v>
      </c>
      <c r="G630" s="28" t="s">
        <v>274</v>
      </c>
      <c r="H630" s="28" t="s">
        <v>275</v>
      </c>
      <c r="I630" s="28">
        <v>1.2415767984045401E-3</v>
      </c>
      <c r="J630" s="28">
        <v>1.03789773426371E-3</v>
      </c>
      <c r="K630" s="28">
        <v>1.4995864983093801E-3</v>
      </c>
    </row>
    <row r="631" spans="1:11" ht="15.75" customHeight="1">
      <c r="A631" s="28" t="s">
        <v>21441</v>
      </c>
      <c r="B631" s="28">
        <v>22</v>
      </c>
      <c r="C631" s="28">
        <v>3</v>
      </c>
      <c r="D631" s="28">
        <v>2021</v>
      </c>
      <c r="E631" s="28" t="s">
        <v>1431</v>
      </c>
      <c r="F631" s="28">
        <v>3</v>
      </c>
      <c r="G631" s="28" t="s">
        <v>274</v>
      </c>
      <c r="H631" s="28" t="s">
        <v>275</v>
      </c>
      <c r="I631" s="28">
        <v>1.6626734549846701E-3</v>
      </c>
      <c r="J631" s="28">
        <v>1.28080083482818E-3</v>
      </c>
      <c r="K631" s="28">
        <v>2.0310673559800299E-3</v>
      </c>
    </row>
    <row r="632" spans="1:11" ht="15.75" customHeight="1">
      <c r="A632" s="28" t="s">
        <v>21441</v>
      </c>
      <c r="B632" s="28">
        <v>22</v>
      </c>
      <c r="C632" s="28">
        <v>3</v>
      </c>
      <c r="D632" s="28">
        <v>2021</v>
      </c>
      <c r="E632" s="28" t="s">
        <v>341</v>
      </c>
      <c r="F632" s="28">
        <v>3</v>
      </c>
      <c r="G632" s="28" t="s">
        <v>274</v>
      </c>
      <c r="H632" s="28" t="s">
        <v>275</v>
      </c>
      <c r="I632" s="28">
        <v>4.8828544087173699E-4</v>
      </c>
      <c r="J632" s="28">
        <v>4.1217902222612799E-4</v>
      </c>
      <c r="K632" s="28">
        <v>5.75299506839938E-4</v>
      </c>
    </row>
    <row r="633" spans="1:11" ht="15.75" customHeight="1">
      <c r="A633" s="28" t="s">
        <v>21441</v>
      </c>
      <c r="B633" s="28">
        <v>22</v>
      </c>
      <c r="C633" s="28">
        <v>3</v>
      </c>
      <c r="D633" s="28">
        <v>2021</v>
      </c>
      <c r="E633" s="28" t="s">
        <v>342</v>
      </c>
      <c r="F633" s="28">
        <v>3</v>
      </c>
      <c r="G633" s="28" t="s">
        <v>274</v>
      </c>
      <c r="H633" s="28" t="s">
        <v>275</v>
      </c>
      <c r="I633" s="28">
        <v>2.8002234809952802E-3</v>
      </c>
      <c r="J633" s="28">
        <v>2.5119310419054E-3</v>
      </c>
      <c r="K633" s="28">
        <v>3.2034608844854801E-3</v>
      </c>
    </row>
    <row r="634" spans="1:11" ht="15.75" customHeight="1">
      <c r="A634" s="28" t="s">
        <v>21441</v>
      </c>
      <c r="B634" s="28">
        <v>22</v>
      </c>
      <c r="C634" s="28">
        <v>3</v>
      </c>
      <c r="D634" s="28">
        <v>2021</v>
      </c>
      <c r="E634" s="28" t="s">
        <v>343</v>
      </c>
      <c r="F634" s="28">
        <v>3</v>
      </c>
      <c r="G634" s="28" t="s">
        <v>274</v>
      </c>
      <c r="H634" s="28" t="s">
        <v>275</v>
      </c>
      <c r="I634" s="28">
        <v>3.2264850682254002E-4</v>
      </c>
      <c r="J634" s="28">
        <v>2.5874043190299599E-4</v>
      </c>
      <c r="K634" s="28">
        <v>4.0483335650912501E-4</v>
      </c>
    </row>
    <row r="635" spans="1:11" ht="15.75" customHeight="1">
      <c r="A635" s="28" t="s">
        <v>21441</v>
      </c>
      <c r="B635" s="28">
        <v>22</v>
      </c>
      <c r="C635" s="28">
        <v>3</v>
      </c>
      <c r="D635" s="28">
        <v>2021</v>
      </c>
      <c r="E635" s="28" t="s">
        <v>1435</v>
      </c>
      <c r="F635" s="28">
        <v>3</v>
      </c>
      <c r="G635" s="28" t="s">
        <v>274</v>
      </c>
      <c r="H635" s="28" t="s">
        <v>275</v>
      </c>
      <c r="I635" s="28">
        <v>2.0625741105311799E-3</v>
      </c>
      <c r="J635" s="28">
        <v>1.86315479772035E-3</v>
      </c>
      <c r="K635" s="28">
        <v>2.2487623701270198E-3</v>
      </c>
    </row>
    <row r="636" spans="1:11" ht="15.75" customHeight="1">
      <c r="A636" s="28" t="s">
        <v>21441</v>
      </c>
      <c r="B636" s="28">
        <v>22</v>
      </c>
      <c r="C636" s="28">
        <v>3</v>
      </c>
      <c r="D636" s="28">
        <v>2021</v>
      </c>
      <c r="E636" s="28" t="s">
        <v>1439</v>
      </c>
      <c r="F636" s="28">
        <v>3</v>
      </c>
      <c r="G636" s="28" t="s">
        <v>274</v>
      </c>
      <c r="H636" s="28" t="s">
        <v>275</v>
      </c>
      <c r="I636" s="28">
        <v>5.6305120477887997E-3</v>
      </c>
      <c r="J636" s="28">
        <v>4.58202069951694E-3</v>
      </c>
      <c r="K636" s="28">
        <v>6.9691676094524799E-3</v>
      </c>
    </row>
    <row r="637" spans="1:11" ht="15.75" customHeight="1">
      <c r="A637" s="28" t="s">
        <v>21441</v>
      </c>
      <c r="B637" s="28">
        <v>22</v>
      </c>
      <c r="C637" s="28">
        <v>3</v>
      </c>
      <c r="D637" s="28">
        <v>2021</v>
      </c>
      <c r="E637" s="28" t="s">
        <v>1443</v>
      </c>
      <c r="F637" s="28">
        <v>3</v>
      </c>
      <c r="G637" s="28" t="s">
        <v>274</v>
      </c>
      <c r="H637" s="28" t="s">
        <v>275</v>
      </c>
      <c r="I637" s="28">
        <v>2.3209659746881899E-3</v>
      </c>
      <c r="J637" s="28">
        <v>2.07424168565597E-3</v>
      </c>
      <c r="K637" s="28">
        <v>2.5934455899872398E-3</v>
      </c>
    </row>
    <row r="638" spans="1:11" ht="15.75" customHeight="1">
      <c r="A638" s="28" t="s">
        <v>21441</v>
      </c>
      <c r="B638" s="28">
        <v>22</v>
      </c>
      <c r="C638" s="28">
        <v>3</v>
      </c>
      <c r="D638" s="28">
        <v>2021</v>
      </c>
      <c r="E638" s="28" t="s">
        <v>1447</v>
      </c>
      <c r="F638" s="28">
        <v>3</v>
      </c>
      <c r="G638" s="28" t="s">
        <v>274</v>
      </c>
      <c r="H638" s="28" t="s">
        <v>275</v>
      </c>
      <c r="I638" s="28">
        <v>1.1103804620466601E-3</v>
      </c>
      <c r="J638" s="28">
        <v>6.8316795203238797E-4</v>
      </c>
      <c r="K638" s="28">
        <v>1.5864483743285699E-3</v>
      </c>
    </row>
    <row r="639" spans="1:11" ht="15.75" customHeight="1">
      <c r="A639" s="28" t="s">
        <v>21441</v>
      </c>
      <c r="B639" s="28">
        <v>22</v>
      </c>
      <c r="C639" s="28">
        <v>3</v>
      </c>
      <c r="D639" s="28">
        <v>2021</v>
      </c>
      <c r="E639" s="28" t="s">
        <v>1451</v>
      </c>
      <c r="F639" s="28">
        <v>3</v>
      </c>
      <c r="G639" s="28" t="s">
        <v>274</v>
      </c>
      <c r="H639" s="28" t="s">
        <v>275</v>
      </c>
      <c r="I639" s="28">
        <v>1.5929665216533301E-6</v>
      </c>
      <c r="J639" s="28">
        <v>1.0956116632950099E-6</v>
      </c>
      <c r="K639" s="28">
        <v>2.17274650215641E-6</v>
      </c>
    </row>
    <row r="640" spans="1:11" ht="15.75" customHeight="1">
      <c r="A640" s="28" t="s">
        <v>21441</v>
      </c>
      <c r="B640" s="28">
        <v>22</v>
      </c>
      <c r="C640" s="28">
        <v>3</v>
      </c>
      <c r="D640" s="28">
        <v>2021</v>
      </c>
      <c r="E640" s="28" t="s">
        <v>1455</v>
      </c>
      <c r="F640" s="28">
        <v>3</v>
      </c>
      <c r="G640" s="28" t="s">
        <v>274</v>
      </c>
      <c r="H640" s="28" t="s">
        <v>275</v>
      </c>
      <c r="I640" s="28">
        <v>1.68156644111465E-6</v>
      </c>
      <c r="J640" s="28">
        <v>9.9741800928240393E-7</v>
      </c>
      <c r="K640" s="28">
        <v>2.64716217792034E-6</v>
      </c>
    </row>
    <row r="641" spans="1:11" ht="15.75" customHeight="1">
      <c r="A641" s="28" t="s">
        <v>21441</v>
      </c>
      <c r="B641" s="28">
        <v>22</v>
      </c>
      <c r="C641" s="28">
        <v>3</v>
      </c>
      <c r="D641" s="28">
        <v>2021</v>
      </c>
      <c r="E641" s="28" t="s">
        <v>1459</v>
      </c>
      <c r="F641" s="28">
        <v>3</v>
      </c>
      <c r="G641" s="28" t="s">
        <v>274</v>
      </c>
      <c r="H641" s="28" t="s">
        <v>275</v>
      </c>
      <c r="I641" s="28">
        <v>1.37780449440529E-3</v>
      </c>
      <c r="J641" s="28">
        <v>8.6560358978119702E-4</v>
      </c>
      <c r="K641" s="28">
        <v>2.0942613620095101E-3</v>
      </c>
    </row>
    <row r="642" spans="1:11" ht="15.75" customHeight="1">
      <c r="A642" s="28" t="s">
        <v>21441</v>
      </c>
      <c r="B642" s="28">
        <v>22</v>
      </c>
      <c r="C642" s="28">
        <v>3</v>
      </c>
      <c r="D642" s="28">
        <v>2021</v>
      </c>
      <c r="E642" s="28" t="s">
        <v>1463</v>
      </c>
      <c r="F642" s="28">
        <v>3</v>
      </c>
      <c r="G642" s="28" t="s">
        <v>274</v>
      </c>
      <c r="H642" s="28" t="s">
        <v>275</v>
      </c>
      <c r="I642" s="28">
        <v>8.03416556963782E-4</v>
      </c>
      <c r="J642" s="28">
        <v>5.6705304737884996E-4</v>
      </c>
      <c r="K642" s="28">
        <v>1.0614451636187499E-3</v>
      </c>
    </row>
    <row r="643" spans="1:11" ht="15.75" customHeight="1">
      <c r="A643" s="28" t="s">
        <v>21441</v>
      </c>
      <c r="B643" s="28">
        <v>22</v>
      </c>
      <c r="C643" s="28">
        <v>3</v>
      </c>
      <c r="D643" s="28">
        <v>2021</v>
      </c>
      <c r="E643" s="28" t="s">
        <v>314</v>
      </c>
      <c r="F643" s="28">
        <v>3</v>
      </c>
      <c r="G643" s="28" t="s">
        <v>274</v>
      </c>
      <c r="H643" s="28" t="s">
        <v>275</v>
      </c>
      <c r="I643" s="28">
        <v>1.13161576438501E-3</v>
      </c>
      <c r="J643" s="28">
        <v>9.2928545963474299E-4</v>
      </c>
      <c r="K643" s="28">
        <v>1.3173114220188401E-3</v>
      </c>
    </row>
    <row r="644" spans="1:11" ht="15.75" customHeight="1">
      <c r="A644" s="28" t="s">
        <v>21441</v>
      </c>
      <c r="B644" s="28">
        <v>22</v>
      </c>
      <c r="C644" s="28">
        <v>3</v>
      </c>
      <c r="D644" s="28">
        <v>2021</v>
      </c>
      <c r="E644" s="28" t="s">
        <v>439</v>
      </c>
      <c r="F644" s="28">
        <v>3</v>
      </c>
      <c r="G644" s="28" t="s">
        <v>274</v>
      </c>
      <c r="H644" s="28" t="s">
        <v>275</v>
      </c>
      <c r="I644" s="28">
        <v>1.6096358600965299E-4</v>
      </c>
      <c r="J644" s="28">
        <v>1.46191340818833E-4</v>
      </c>
      <c r="K644" s="28">
        <v>1.80047313883052E-4</v>
      </c>
    </row>
    <row r="645" spans="1:11" ht="15.75" customHeight="1">
      <c r="A645" s="28" t="s">
        <v>21441</v>
      </c>
      <c r="B645" s="28">
        <v>22</v>
      </c>
      <c r="C645" s="28">
        <v>3</v>
      </c>
      <c r="D645" s="28">
        <v>2021</v>
      </c>
      <c r="E645" s="28" t="s">
        <v>431</v>
      </c>
      <c r="F645" s="28">
        <v>3</v>
      </c>
      <c r="G645" s="28" t="s">
        <v>274</v>
      </c>
      <c r="H645" s="28" t="s">
        <v>275</v>
      </c>
      <c r="I645" s="28">
        <v>1.8001346482139E-3</v>
      </c>
      <c r="J645" s="28">
        <v>1.6027974579517501E-3</v>
      </c>
      <c r="K645" s="28">
        <v>1.9757495937885298E-3</v>
      </c>
    </row>
    <row r="646" spans="1:11" ht="15.75" customHeight="1">
      <c r="A646" s="28" t="s">
        <v>21441</v>
      </c>
      <c r="B646" s="28">
        <v>22</v>
      </c>
      <c r="C646" s="28">
        <v>3</v>
      </c>
      <c r="D646" s="28">
        <v>2021</v>
      </c>
      <c r="E646" s="28" t="s">
        <v>443</v>
      </c>
      <c r="F646" s="28">
        <v>3</v>
      </c>
      <c r="G646" s="28" t="s">
        <v>274</v>
      </c>
      <c r="H646" s="28" t="s">
        <v>275</v>
      </c>
      <c r="I646" s="28">
        <v>1.32459087011708E-3</v>
      </c>
      <c r="J646" s="28">
        <v>1.14942954386087E-3</v>
      </c>
      <c r="K646" s="28">
        <v>1.4817065196940499E-3</v>
      </c>
    </row>
    <row r="647" spans="1:11" ht="15.75" customHeight="1">
      <c r="A647" s="28" t="s">
        <v>21441</v>
      </c>
      <c r="B647" s="28">
        <v>22</v>
      </c>
      <c r="C647" s="28">
        <v>3</v>
      </c>
      <c r="D647" s="28">
        <v>2021</v>
      </c>
      <c r="E647" s="28" t="s">
        <v>435</v>
      </c>
      <c r="F647" s="28">
        <v>3</v>
      </c>
      <c r="G647" s="28" t="s">
        <v>274</v>
      </c>
      <c r="H647" s="28" t="s">
        <v>275</v>
      </c>
      <c r="I647" s="28">
        <v>2.16760326090898E-7</v>
      </c>
      <c r="J647" s="28">
        <v>1.72088184011946E-7</v>
      </c>
      <c r="K647" s="28">
        <v>2.7044260536277299E-7</v>
      </c>
    </row>
    <row r="648" spans="1:11" ht="15.75" customHeight="1">
      <c r="A648" s="28" t="s">
        <v>21441</v>
      </c>
      <c r="B648" s="28">
        <v>22</v>
      </c>
      <c r="C648" s="28">
        <v>3</v>
      </c>
      <c r="D648" s="28">
        <v>2021</v>
      </c>
      <c r="E648" s="28" t="s">
        <v>1479</v>
      </c>
      <c r="F648" s="28">
        <v>3</v>
      </c>
      <c r="G648" s="28" t="s">
        <v>274</v>
      </c>
      <c r="H648" s="28" t="s">
        <v>275</v>
      </c>
      <c r="I648" s="28">
        <v>2.31758006349361E-6</v>
      </c>
      <c r="J648" s="28">
        <v>1.75014104101419E-6</v>
      </c>
      <c r="K648" s="28">
        <v>3.2432999492784702E-6</v>
      </c>
    </row>
    <row r="649" spans="1:11" ht="15.75" customHeight="1">
      <c r="A649" s="28" t="s">
        <v>21441</v>
      </c>
      <c r="B649" s="28">
        <v>22</v>
      </c>
      <c r="C649" s="28">
        <v>3</v>
      </c>
      <c r="D649" s="28">
        <v>2021</v>
      </c>
      <c r="E649" s="28" t="s">
        <v>447</v>
      </c>
      <c r="F649" s="28">
        <v>3</v>
      </c>
      <c r="G649" s="28" t="s">
        <v>274</v>
      </c>
      <c r="H649" s="28" t="s">
        <v>275</v>
      </c>
      <c r="I649" s="28">
        <v>1.02748914923181E-4</v>
      </c>
      <c r="J649" s="28">
        <v>8.8456633140805105E-5</v>
      </c>
      <c r="K649" s="28">
        <v>1.1836638993725401E-4</v>
      </c>
    </row>
    <row r="650" spans="1:11" ht="15.75" customHeight="1">
      <c r="A650" s="28" t="s">
        <v>21441</v>
      </c>
      <c r="B650" s="28">
        <v>22</v>
      </c>
      <c r="C650" s="28">
        <v>3</v>
      </c>
      <c r="D650" s="28">
        <v>2021</v>
      </c>
      <c r="E650" s="28" t="s">
        <v>327</v>
      </c>
      <c r="F650" s="28">
        <v>3</v>
      </c>
      <c r="G650" s="28" t="s">
        <v>274</v>
      </c>
      <c r="H650" s="28" t="s">
        <v>275</v>
      </c>
      <c r="I650" s="28">
        <v>1.12099035833286E-4</v>
      </c>
      <c r="J650" s="28">
        <v>7.4145779078403897E-5</v>
      </c>
      <c r="K650" s="28">
        <v>1.6780243913561401E-4</v>
      </c>
    </row>
    <row r="651" spans="1:11" ht="15.75" customHeight="1">
      <c r="A651" s="28" t="s">
        <v>21441</v>
      </c>
      <c r="B651" s="28">
        <v>22</v>
      </c>
      <c r="C651" s="28">
        <v>3</v>
      </c>
      <c r="D651" s="28">
        <v>2021</v>
      </c>
      <c r="E651" s="28" t="s">
        <v>326</v>
      </c>
      <c r="F651" s="28">
        <v>3</v>
      </c>
      <c r="G651" s="28" t="s">
        <v>274</v>
      </c>
      <c r="H651" s="28" t="s">
        <v>275</v>
      </c>
      <c r="I651" s="28">
        <v>4.81756456981718E-4</v>
      </c>
      <c r="J651" s="28">
        <v>2.9606141201740302E-4</v>
      </c>
      <c r="K651" s="28">
        <v>6.7072341469175698E-4</v>
      </c>
    </row>
    <row r="652" spans="1:11" ht="15.75" customHeight="1">
      <c r="A652" s="28" t="s">
        <v>21441</v>
      </c>
      <c r="B652" s="28">
        <v>22</v>
      </c>
      <c r="C652" s="28">
        <v>3</v>
      </c>
      <c r="D652" s="28">
        <v>2021</v>
      </c>
      <c r="E652" s="28" t="s">
        <v>1489</v>
      </c>
      <c r="F652" s="28">
        <v>3</v>
      </c>
      <c r="G652" s="28" t="s">
        <v>274</v>
      </c>
      <c r="H652" s="28" t="s">
        <v>275</v>
      </c>
      <c r="I652" s="28">
        <v>1.43414626373569E-4</v>
      </c>
      <c r="J652" s="28">
        <v>9.0316085517044896E-5</v>
      </c>
      <c r="K652" s="28">
        <v>2.2150589398892999E-4</v>
      </c>
    </row>
    <row r="653" spans="1:11" ht="15.75" customHeight="1">
      <c r="A653" s="28" t="s">
        <v>21441</v>
      </c>
      <c r="B653" s="28">
        <v>22</v>
      </c>
      <c r="C653" s="28">
        <v>3</v>
      </c>
      <c r="D653" s="28">
        <v>2021</v>
      </c>
      <c r="E653" s="28" t="s">
        <v>286</v>
      </c>
      <c r="F653" s="28">
        <v>3</v>
      </c>
      <c r="G653" s="28" t="s">
        <v>274</v>
      </c>
      <c r="H653" s="28" t="s">
        <v>275</v>
      </c>
      <c r="I653" s="28">
        <v>1.9399812000087001E-3</v>
      </c>
      <c r="J653" s="28">
        <v>1.2799291462914E-3</v>
      </c>
      <c r="K653" s="28">
        <v>2.5602766670018099E-3</v>
      </c>
    </row>
    <row r="654" spans="1:11" ht="15.75" customHeight="1">
      <c r="A654" s="28" t="s">
        <v>21441</v>
      </c>
      <c r="B654" s="28">
        <v>22</v>
      </c>
      <c r="C654" s="28">
        <v>3</v>
      </c>
      <c r="D654" s="28">
        <v>2021</v>
      </c>
      <c r="E654" s="28" t="s">
        <v>451</v>
      </c>
      <c r="F654" s="28">
        <v>3</v>
      </c>
      <c r="G654" s="28" t="s">
        <v>274</v>
      </c>
      <c r="H654" s="28" t="s">
        <v>275</v>
      </c>
      <c r="I654" s="28">
        <v>2.10186560232895E-6</v>
      </c>
      <c r="J654" s="28">
        <v>1.89518418328372E-6</v>
      </c>
      <c r="K654" s="28">
        <v>2.3928891671118399E-6</v>
      </c>
    </row>
    <row r="655" spans="1:11" ht="15.75" customHeight="1">
      <c r="A655" s="28" t="s">
        <v>21441</v>
      </c>
      <c r="B655" s="28">
        <v>22</v>
      </c>
      <c r="C655" s="28">
        <v>3</v>
      </c>
      <c r="D655" s="28">
        <v>2021</v>
      </c>
      <c r="E655" s="28" t="s">
        <v>344</v>
      </c>
      <c r="F655" s="28">
        <v>3</v>
      </c>
      <c r="G655" s="28" t="s">
        <v>274</v>
      </c>
      <c r="H655" s="28" t="s">
        <v>275</v>
      </c>
      <c r="I655" s="28">
        <v>2.7505290024633301E-3</v>
      </c>
      <c r="J655" s="28">
        <v>2.1688122595192598E-3</v>
      </c>
      <c r="K655" s="28">
        <v>3.6494488504066201E-3</v>
      </c>
    </row>
    <row r="656" spans="1:11" ht="15.75" customHeight="1">
      <c r="A656" s="28" t="s">
        <v>21441</v>
      </c>
      <c r="B656" s="28">
        <v>22</v>
      </c>
      <c r="C656" s="28">
        <v>3</v>
      </c>
      <c r="D656" s="28">
        <v>2021</v>
      </c>
      <c r="E656" s="28" t="s">
        <v>325</v>
      </c>
      <c r="F656" s="28">
        <v>3</v>
      </c>
      <c r="G656" s="28" t="s">
        <v>274</v>
      </c>
      <c r="H656" s="28" t="s">
        <v>275</v>
      </c>
      <c r="I656" s="28">
        <v>7.4426342344024296E-6</v>
      </c>
      <c r="J656" s="28">
        <v>6.3020263479991202E-6</v>
      </c>
      <c r="K656" s="28">
        <v>9.1100336791155394E-6</v>
      </c>
    </row>
    <row r="657" spans="1:11" ht="15.75" customHeight="1">
      <c r="A657" s="28" t="s">
        <v>21441</v>
      </c>
      <c r="B657" s="28">
        <v>22</v>
      </c>
      <c r="C657" s="28">
        <v>3</v>
      </c>
      <c r="D657" s="28">
        <v>2021</v>
      </c>
      <c r="E657" s="28" t="s">
        <v>1502</v>
      </c>
      <c r="F657" s="28">
        <v>3</v>
      </c>
      <c r="G657" s="28" t="s">
        <v>274</v>
      </c>
      <c r="H657" s="28" t="s">
        <v>275</v>
      </c>
      <c r="I657" s="28">
        <v>1.46756104105155E-5</v>
      </c>
      <c r="J657" s="28">
        <v>1.0773185846809899E-5</v>
      </c>
      <c r="K657" s="28">
        <v>2.0463636979399101E-5</v>
      </c>
    </row>
    <row r="658" spans="1:11" ht="15.75" customHeight="1">
      <c r="A658" s="28" t="s">
        <v>21441</v>
      </c>
      <c r="B658" s="28">
        <v>22</v>
      </c>
      <c r="C658" s="28">
        <v>3</v>
      </c>
      <c r="D658" s="28">
        <v>2021</v>
      </c>
      <c r="E658" s="28" t="s">
        <v>1506</v>
      </c>
      <c r="F658" s="28">
        <v>3</v>
      </c>
      <c r="G658" s="28" t="s">
        <v>274</v>
      </c>
      <c r="H658" s="28" t="s">
        <v>275</v>
      </c>
      <c r="I658" s="28">
        <v>6.9864419620948998E-5</v>
      </c>
      <c r="J658" s="28">
        <v>5.3417932239299598E-5</v>
      </c>
      <c r="K658" s="28">
        <v>9.0247061330477106E-5</v>
      </c>
    </row>
    <row r="659" spans="1:11" ht="15.75" customHeight="1">
      <c r="A659" s="28" t="s">
        <v>21441</v>
      </c>
      <c r="B659" s="28">
        <v>22</v>
      </c>
      <c r="C659" s="28">
        <v>3</v>
      </c>
      <c r="D659" s="28">
        <v>2021</v>
      </c>
      <c r="E659" s="28" t="s">
        <v>455</v>
      </c>
      <c r="F659" s="28">
        <v>3</v>
      </c>
      <c r="G659" s="28" t="s">
        <v>274</v>
      </c>
      <c r="H659" s="28" t="s">
        <v>275</v>
      </c>
      <c r="I659" s="28">
        <v>1.10756971896351E-5</v>
      </c>
      <c r="J659" s="28">
        <v>9.1195214603508301E-6</v>
      </c>
      <c r="K659" s="28">
        <v>1.3191652667158299E-5</v>
      </c>
    </row>
    <row r="660" spans="1:11" ht="15.75" customHeight="1">
      <c r="A660" s="28" t="s">
        <v>21441</v>
      </c>
      <c r="B660" s="28">
        <v>22</v>
      </c>
      <c r="C660" s="28">
        <v>3</v>
      </c>
      <c r="D660" s="28">
        <v>2021</v>
      </c>
      <c r="E660" s="28" t="s">
        <v>1513</v>
      </c>
      <c r="F660" s="28">
        <v>3</v>
      </c>
      <c r="G660" s="28" t="s">
        <v>274</v>
      </c>
      <c r="H660" s="28" t="s">
        <v>275</v>
      </c>
      <c r="I660" s="28">
        <v>0</v>
      </c>
      <c r="J660" s="28">
        <v>0</v>
      </c>
      <c r="K660" s="28">
        <v>0</v>
      </c>
    </row>
    <row r="661" spans="1:11" ht="15.75" customHeight="1">
      <c r="A661" s="28" t="s">
        <v>21441</v>
      </c>
      <c r="B661" s="28">
        <v>22</v>
      </c>
      <c r="C661" s="28">
        <v>3</v>
      </c>
      <c r="D661" s="28">
        <v>2021</v>
      </c>
      <c r="E661" s="28" t="s">
        <v>459</v>
      </c>
      <c r="F661" s="28">
        <v>3</v>
      </c>
      <c r="G661" s="28" t="s">
        <v>274</v>
      </c>
      <c r="H661" s="28" t="s">
        <v>275</v>
      </c>
      <c r="I661" s="28">
        <v>1.8396473426981E-5</v>
      </c>
      <c r="J661" s="28">
        <v>1.17299334965241E-5</v>
      </c>
      <c r="K661" s="28">
        <v>2.2083959021771402E-5</v>
      </c>
    </row>
    <row r="662" spans="1:11" ht="15.75" customHeight="1">
      <c r="A662" s="28" t="s">
        <v>21441</v>
      </c>
      <c r="B662" s="28">
        <v>22</v>
      </c>
      <c r="C662" s="28">
        <v>3</v>
      </c>
      <c r="D662" s="28">
        <v>2021</v>
      </c>
      <c r="E662" s="28" t="s">
        <v>462</v>
      </c>
      <c r="F662" s="28">
        <v>3</v>
      </c>
      <c r="G662" s="28" t="s">
        <v>274</v>
      </c>
      <c r="H662" s="28" t="s">
        <v>275</v>
      </c>
      <c r="I662" s="28">
        <v>8.6263599670299793E-6</v>
      </c>
      <c r="J662" s="28">
        <v>7.0688134610853797E-6</v>
      </c>
      <c r="K662" s="28">
        <v>1.09519032130167E-5</v>
      </c>
    </row>
    <row r="663" spans="1:11" ht="15.75" customHeight="1">
      <c r="A663" s="28" t="s">
        <v>21441</v>
      </c>
      <c r="B663" s="28">
        <v>22</v>
      </c>
      <c r="C663" s="28">
        <v>3</v>
      </c>
      <c r="D663" s="28">
        <v>2021</v>
      </c>
      <c r="E663" s="28" t="s">
        <v>319</v>
      </c>
      <c r="F663" s="28">
        <v>3</v>
      </c>
      <c r="G663" s="28" t="s">
        <v>274</v>
      </c>
      <c r="H663" s="28" t="s">
        <v>275</v>
      </c>
      <c r="I663" s="28">
        <v>2.3907843735132999E-5</v>
      </c>
      <c r="J663" s="28">
        <v>1.72097951633615E-5</v>
      </c>
      <c r="K663" s="28">
        <v>3.2361747631277698E-5</v>
      </c>
    </row>
    <row r="664" spans="1:11" ht="15.75" customHeight="1">
      <c r="A664" s="28" t="s">
        <v>21441</v>
      </c>
      <c r="B664" s="28">
        <v>22</v>
      </c>
      <c r="C664" s="28">
        <v>3</v>
      </c>
      <c r="D664" s="28">
        <v>2021</v>
      </c>
      <c r="E664" s="28" t="s">
        <v>466</v>
      </c>
      <c r="F664" s="28">
        <v>3</v>
      </c>
      <c r="G664" s="28" t="s">
        <v>274</v>
      </c>
      <c r="H664" s="28" t="s">
        <v>275</v>
      </c>
      <c r="I664" s="28">
        <v>1.9704037829283898E-6</v>
      </c>
      <c r="J664" s="28">
        <v>1.3434460680422999E-6</v>
      </c>
      <c r="K664" s="28">
        <v>2.3394490711735399E-6</v>
      </c>
    </row>
    <row r="665" spans="1:11" ht="15.75" customHeight="1">
      <c r="A665" s="28" t="s">
        <v>21441</v>
      </c>
      <c r="B665" s="28">
        <v>22</v>
      </c>
      <c r="C665" s="28">
        <v>3</v>
      </c>
      <c r="D665" s="28">
        <v>2021</v>
      </c>
      <c r="E665" s="28" t="s">
        <v>320</v>
      </c>
      <c r="F665" s="28">
        <v>3</v>
      </c>
      <c r="G665" s="28" t="s">
        <v>274</v>
      </c>
      <c r="H665" s="28" t="s">
        <v>275</v>
      </c>
      <c r="I665" s="28">
        <v>6.8799373027503096E-5</v>
      </c>
      <c r="J665" s="28">
        <v>5.5292325301220997E-5</v>
      </c>
      <c r="K665" s="28">
        <v>8.5660723601825096E-5</v>
      </c>
    </row>
    <row r="666" spans="1:11" ht="15.75" customHeight="1">
      <c r="A666" s="28" t="s">
        <v>21441</v>
      </c>
      <c r="B666" s="28">
        <v>22</v>
      </c>
      <c r="C666" s="28">
        <v>3</v>
      </c>
      <c r="D666" s="28">
        <v>2021</v>
      </c>
      <c r="E666" s="28" t="s">
        <v>474</v>
      </c>
      <c r="F666" s="28">
        <v>3</v>
      </c>
      <c r="G666" s="28" t="s">
        <v>274</v>
      </c>
      <c r="H666" s="28" t="s">
        <v>275</v>
      </c>
      <c r="I666" s="28">
        <v>1.3243748397406599E-4</v>
      </c>
      <c r="J666" s="28">
        <v>1.14345192850742E-4</v>
      </c>
      <c r="K666" s="28">
        <v>1.55355622375717E-4</v>
      </c>
    </row>
    <row r="667" spans="1:11" ht="15.75" customHeight="1">
      <c r="A667" s="28" t="s">
        <v>21441</v>
      </c>
      <c r="B667" s="28">
        <v>22</v>
      </c>
      <c r="C667" s="28">
        <v>3</v>
      </c>
      <c r="D667" s="28">
        <v>2021</v>
      </c>
      <c r="E667" s="28" t="s">
        <v>470</v>
      </c>
      <c r="F667" s="28">
        <v>3</v>
      </c>
      <c r="G667" s="28" t="s">
        <v>274</v>
      </c>
      <c r="H667" s="28" t="s">
        <v>275</v>
      </c>
      <c r="I667" s="28">
        <v>4.96524379447139E-4</v>
      </c>
      <c r="J667" s="28">
        <v>3.3899564556006399E-4</v>
      </c>
      <c r="K667" s="28">
        <v>6.4861998700254297E-4</v>
      </c>
    </row>
    <row r="668" spans="1:11" ht="15.75" customHeight="1">
      <c r="A668" s="28" t="s">
        <v>21441</v>
      </c>
      <c r="B668" s="28">
        <v>22</v>
      </c>
      <c r="C668" s="28">
        <v>3</v>
      </c>
      <c r="D668" s="28">
        <v>2021</v>
      </c>
      <c r="E668" s="28" t="s">
        <v>1535</v>
      </c>
      <c r="F668" s="28">
        <v>3</v>
      </c>
      <c r="G668" s="28" t="s">
        <v>274</v>
      </c>
      <c r="H668" s="28" t="s">
        <v>275</v>
      </c>
      <c r="I668" s="28">
        <v>2.31574421724344E-3</v>
      </c>
      <c r="J668" s="28">
        <v>1.83491975978495E-3</v>
      </c>
      <c r="K668" s="28">
        <v>2.9684949703884501E-3</v>
      </c>
    </row>
    <row r="669" spans="1:11" ht="15.75" customHeight="1">
      <c r="A669" s="28" t="s">
        <v>21441</v>
      </c>
      <c r="B669" s="28">
        <v>22</v>
      </c>
      <c r="C669" s="28">
        <v>3</v>
      </c>
      <c r="D669" s="28">
        <v>2021</v>
      </c>
      <c r="E669" s="28" t="s">
        <v>1539</v>
      </c>
      <c r="F669" s="28">
        <v>3</v>
      </c>
      <c r="G669" s="28" t="s">
        <v>274</v>
      </c>
      <c r="H669" s="28" t="s">
        <v>275</v>
      </c>
      <c r="I669" s="28">
        <v>1.5943177518026101E-2</v>
      </c>
      <c r="J669" s="28">
        <v>4.7649960108905997E-3</v>
      </c>
      <c r="K669" s="28">
        <v>3.0942600187723601E-2</v>
      </c>
    </row>
    <row r="670" spans="1:11" ht="15.75" customHeight="1">
      <c r="A670" s="28" t="s">
        <v>21441</v>
      </c>
      <c r="B670" s="28">
        <v>22</v>
      </c>
      <c r="C670" s="28">
        <v>3</v>
      </c>
      <c r="D670" s="28">
        <v>2021</v>
      </c>
      <c r="E670" s="28" t="s">
        <v>1543</v>
      </c>
      <c r="F670" s="28">
        <v>3</v>
      </c>
      <c r="G670" s="28" t="s">
        <v>274</v>
      </c>
      <c r="H670" s="28" t="s">
        <v>275</v>
      </c>
      <c r="I670" s="28">
        <v>1.7886890637150001E-3</v>
      </c>
      <c r="J670" s="28">
        <v>1.06906432557429E-3</v>
      </c>
      <c r="K670" s="28">
        <v>2.6101740009496699E-3</v>
      </c>
    </row>
    <row r="671" spans="1:11" ht="15.75" customHeight="1">
      <c r="A671" s="28" t="s">
        <v>21441</v>
      </c>
      <c r="B671" s="28">
        <v>22</v>
      </c>
      <c r="C671" s="28">
        <v>3</v>
      </c>
      <c r="D671" s="28">
        <v>2021</v>
      </c>
      <c r="E671" s="28" t="s">
        <v>321</v>
      </c>
      <c r="F671" s="28">
        <v>3</v>
      </c>
      <c r="G671" s="28" t="s">
        <v>274</v>
      </c>
      <c r="H671" s="28" t="s">
        <v>275</v>
      </c>
      <c r="I671" s="28">
        <v>3.8004555971767599E-4</v>
      </c>
      <c r="J671" s="28">
        <v>3.10082499976953E-4</v>
      </c>
      <c r="K671" s="28">
        <v>4.5881354734963298E-4</v>
      </c>
    </row>
    <row r="672" spans="1:11" ht="15.75" customHeight="1">
      <c r="A672" s="28" t="s">
        <v>21441</v>
      </c>
      <c r="B672" s="28">
        <v>22</v>
      </c>
      <c r="C672" s="28">
        <v>3</v>
      </c>
      <c r="D672" s="28">
        <v>2021</v>
      </c>
      <c r="E672" s="28" t="s">
        <v>478</v>
      </c>
      <c r="F672" s="28">
        <v>3</v>
      </c>
      <c r="G672" s="28" t="s">
        <v>274</v>
      </c>
      <c r="H672" s="28" t="s">
        <v>275</v>
      </c>
      <c r="I672" s="28">
        <v>1.9990445476865599E-4</v>
      </c>
      <c r="J672" s="28">
        <v>1.5793227402412401E-4</v>
      </c>
      <c r="K672" s="28">
        <v>2.5337486651988103E-4</v>
      </c>
    </row>
    <row r="673" spans="1:11" ht="15.75" customHeight="1">
      <c r="A673" s="28" t="s">
        <v>21441</v>
      </c>
      <c r="B673" s="28">
        <v>22</v>
      </c>
      <c r="C673" s="28">
        <v>3</v>
      </c>
      <c r="D673" s="28">
        <v>2021</v>
      </c>
      <c r="E673" s="28" t="s">
        <v>482</v>
      </c>
      <c r="F673" s="28">
        <v>3</v>
      </c>
      <c r="G673" s="28" t="s">
        <v>274</v>
      </c>
      <c r="H673" s="28" t="s">
        <v>275</v>
      </c>
      <c r="I673" s="28">
        <v>5.33641513449419E-4</v>
      </c>
      <c r="J673" s="28">
        <v>4.2205784069871099E-4</v>
      </c>
      <c r="K673" s="28">
        <v>6.7687068514299203E-4</v>
      </c>
    </row>
    <row r="674" spans="1:11" ht="15.75" customHeight="1">
      <c r="A674" s="28" t="s">
        <v>21441</v>
      </c>
      <c r="B674" s="28">
        <v>22</v>
      </c>
      <c r="C674" s="28">
        <v>3</v>
      </c>
      <c r="D674" s="28">
        <v>2021</v>
      </c>
      <c r="E674" s="28" t="s">
        <v>486</v>
      </c>
      <c r="F674" s="28">
        <v>3</v>
      </c>
      <c r="G674" s="28" t="s">
        <v>274</v>
      </c>
      <c r="H674" s="28" t="s">
        <v>275</v>
      </c>
      <c r="I674" s="28">
        <v>3.6311910531575702E-8</v>
      </c>
      <c r="J674" s="28">
        <v>1.4064454190520899E-8</v>
      </c>
      <c r="K674" s="28">
        <v>7.3251307246366905E-8</v>
      </c>
    </row>
    <row r="675" spans="1:11" ht="15.75" customHeight="1">
      <c r="A675" s="28" t="s">
        <v>21441</v>
      </c>
      <c r="B675" s="28">
        <v>22</v>
      </c>
      <c r="C675" s="28">
        <v>3</v>
      </c>
      <c r="D675" s="28">
        <v>2021</v>
      </c>
      <c r="E675" s="28" t="s">
        <v>490</v>
      </c>
      <c r="F675" s="28">
        <v>3</v>
      </c>
      <c r="G675" s="28" t="s">
        <v>274</v>
      </c>
      <c r="H675" s="28" t="s">
        <v>275</v>
      </c>
      <c r="I675" s="28">
        <v>1.16288441726444E-5</v>
      </c>
      <c r="J675" s="28">
        <v>7.8348608325382204E-6</v>
      </c>
      <c r="K675" s="28">
        <v>1.4427477393194701E-5</v>
      </c>
    </row>
    <row r="676" spans="1:11" ht="15.75" customHeight="1">
      <c r="A676" s="28" t="s">
        <v>21441</v>
      </c>
      <c r="B676" s="28">
        <v>22</v>
      </c>
      <c r="C676" s="28">
        <v>3</v>
      </c>
      <c r="D676" s="28">
        <v>2021</v>
      </c>
      <c r="E676" s="28" t="s">
        <v>1556</v>
      </c>
      <c r="F676" s="28">
        <v>3</v>
      </c>
      <c r="G676" s="28" t="s">
        <v>274</v>
      </c>
      <c r="H676" s="28" t="s">
        <v>275</v>
      </c>
      <c r="I676" s="28">
        <v>8.1093402336292295E-4</v>
      </c>
      <c r="J676" s="28">
        <v>7.1578883390279705E-4</v>
      </c>
      <c r="K676" s="28">
        <v>9.1361042856725799E-4</v>
      </c>
    </row>
    <row r="677" spans="1:11" ht="15.75" customHeight="1">
      <c r="A677" s="28" t="s">
        <v>21441</v>
      </c>
      <c r="B677" s="28">
        <v>22</v>
      </c>
      <c r="C677" s="28">
        <v>3</v>
      </c>
      <c r="D677" s="28">
        <v>2021</v>
      </c>
      <c r="E677" s="28" t="s">
        <v>1560</v>
      </c>
      <c r="F677" s="28">
        <v>3</v>
      </c>
      <c r="G677" s="28" t="s">
        <v>274</v>
      </c>
      <c r="H677" s="28" t="s">
        <v>275</v>
      </c>
      <c r="I677" s="28">
        <v>3.90915932165083E-5</v>
      </c>
      <c r="J677" s="28">
        <v>1.9372521185621401E-5</v>
      </c>
      <c r="K677" s="28">
        <v>8.0270975551148004E-5</v>
      </c>
    </row>
    <row r="678" spans="1:11" ht="15.75" customHeight="1">
      <c r="A678" s="28" t="s">
        <v>21441</v>
      </c>
      <c r="B678" s="28">
        <v>22</v>
      </c>
      <c r="C678" s="28">
        <v>3</v>
      </c>
      <c r="D678" s="28">
        <v>2021</v>
      </c>
      <c r="E678" s="28" t="s">
        <v>1564</v>
      </c>
      <c r="F678" s="28">
        <v>3</v>
      </c>
      <c r="G678" s="28" t="s">
        <v>274</v>
      </c>
      <c r="H678" s="28" t="s">
        <v>275</v>
      </c>
      <c r="I678" s="28">
        <v>4.1032012487824698E-6</v>
      </c>
      <c r="J678" s="28">
        <v>2.0697309405930301E-6</v>
      </c>
      <c r="K678" s="28">
        <v>7.6862486135929005E-6</v>
      </c>
    </row>
    <row r="679" spans="1:11" ht="15.75" customHeight="1">
      <c r="A679" s="28" t="s">
        <v>21441</v>
      </c>
      <c r="B679" s="28">
        <v>22</v>
      </c>
      <c r="C679" s="28">
        <v>3</v>
      </c>
      <c r="D679" s="28">
        <v>2021</v>
      </c>
      <c r="E679" s="28" t="s">
        <v>294</v>
      </c>
      <c r="F679" s="28">
        <v>3</v>
      </c>
      <c r="G679" s="28" t="s">
        <v>274</v>
      </c>
      <c r="H679" s="28" t="s">
        <v>275</v>
      </c>
      <c r="I679" s="28">
        <v>5.0650279145508203E-8</v>
      </c>
      <c r="J679" s="28">
        <v>3.6041765811186401E-8</v>
      </c>
      <c r="K679" s="28">
        <v>7.2024675490323005E-8</v>
      </c>
    </row>
    <row r="680" spans="1:11" ht="15.75" customHeight="1">
      <c r="A680" s="28" t="s">
        <v>21441</v>
      </c>
      <c r="B680" s="28">
        <v>22</v>
      </c>
      <c r="C680" s="28">
        <v>3</v>
      </c>
      <c r="D680" s="28">
        <v>2021</v>
      </c>
      <c r="E680" s="28" t="s">
        <v>1571</v>
      </c>
      <c r="F680" s="28">
        <v>3</v>
      </c>
      <c r="G680" s="28" t="s">
        <v>274</v>
      </c>
      <c r="H680" s="28" t="s">
        <v>275</v>
      </c>
      <c r="I680" s="28">
        <v>9.5936113878384998E-6</v>
      </c>
      <c r="J680" s="28">
        <v>7.3840169229541302E-6</v>
      </c>
      <c r="K680" s="28">
        <v>1.18471725137504E-5</v>
      </c>
    </row>
    <row r="681" spans="1:11" ht="15.75" customHeight="1">
      <c r="A681" s="28" t="s">
        <v>21441</v>
      </c>
      <c r="B681" s="28">
        <v>22</v>
      </c>
      <c r="C681" s="28">
        <v>3</v>
      </c>
      <c r="D681" s="28">
        <v>2021</v>
      </c>
      <c r="E681" s="28" t="s">
        <v>345</v>
      </c>
      <c r="F681" s="28">
        <v>3</v>
      </c>
      <c r="G681" s="28" t="s">
        <v>274</v>
      </c>
      <c r="H681" s="28" t="s">
        <v>275</v>
      </c>
      <c r="I681" s="28">
        <v>2.6748426936866301E-5</v>
      </c>
      <c r="J681" s="28">
        <v>2.1567670825884701E-5</v>
      </c>
      <c r="K681" s="28">
        <v>3.4221324662733997E-5</v>
      </c>
    </row>
    <row r="682" spans="1:11" ht="15.75" customHeight="1">
      <c r="A682" s="28" t="s">
        <v>21441</v>
      </c>
      <c r="B682" s="28">
        <v>22</v>
      </c>
      <c r="C682" s="28">
        <v>3</v>
      </c>
      <c r="D682" s="28">
        <v>2021</v>
      </c>
      <c r="E682" s="28" t="s">
        <v>1575</v>
      </c>
      <c r="F682" s="28">
        <v>3</v>
      </c>
      <c r="G682" s="28" t="s">
        <v>274</v>
      </c>
      <c r="H682" s="28" t="s">
        <v>275</v>
      </c>
      <c r="I682" s="28">
        <v>1.3476335680283799E-4</v>
      </c>
      <c r="J682" s="28">
        <v>1.03925114297024E-4</v>
      </c>
      <c r="K682" s="28">
        <v>1.6507394610979601E-4</v>
      </c>
    </row>
    <row r="683" spans="1:11" ht="15.75" customHeight="1">
      <c r="A683" s="28" t="s">
        <v>21441</v>
      </c>
      <c r="B683" s="28">
        <v>22</v>
      </c>
      <c r="C683" s="28">
        <v>3</v>
      </c>
      <c r="D683" s="28">
        <v>2021</v>
      </c>
      <c r="E683" s="28" t="s">
        <v>1579</v>
      </c>
      <c r="F683" s="28">
        <v>3</v>
      </c>
      <c r="G683" s="28" t="s">
        <v>274</v>
      </c>
      <c r="H683" s="28" t="s">
        <v>275</v>
      </c>
      <c r="I683" s="28">
        <v>1.4909156946526401E-3</v>
      </c>
      <c r="J683" s="28">
        <v>1.1508482543214299E-3</v>
      </c>
      <c r="K683" s="28">
        <v>1.8502078614471599E-3</v>
      </c>
    </row>
    <row r="684" spans="1:11" ht="15.75" customHeight="1">
      <c r="A684" s="28" t="s">
        <v>21441</v>
      </c>
      <c r="B684" s="28">
        <v>22</v>
      </c>
      <c r="C684" s="28">
        <v>3</v>
      </c>
      <c r="D684" s="28">
        <v>2021</v>
      </c>
      <c r="E684" s="28" t="s">
        <v>1583</v>
      </c>
      <c r="F684" s="28">
        <v>3</v>
      </c>
      <c r="G684" s="28" t="s">
        <v>274</v>
      </c>
      <c r="H684" s="28" t="s">
        <v>275</v>
      </c>
      <c r="I684" s="28">
        <v>5.5532066981825502E-7</v>
      </c>
      <c r="J684" s="28">
        <v>2.1404209479141899E-7</v>
      </c>
      <c r="K684" s="28">
        <v>1.0939204122394801E-6</v>
      </c>
    </row>
    <row r="685" spans="1:11" ht="15.75" customHeight="1">
      <c r="A685" s="28" t="s">
        <v>21441</v>
      </c>
      <c r="B685" s="28">
        <v>22</v>
      </c>
      <c r="C685" s="28">
        <v>3</v>
      </c>
      <c r="D685" s="28">
        <v>2021</v>
      </c>
      <c r="E685" s="28" t="s">
        <v>1587</v>
      </c>
      <c r="F685" s="28">
        <v>3</v>
      </c>
      <c r="G685" s="28" t="s">
        <v>274</v>
      </c>
      <c r="H685" s="28" t="s">
        <v>275</v>
      </c>
      <c r="I685" s="28">
        <v>4.2977737452390602E-5</v>
      </c>
      <c r="J685" s="28">
        <v>2.7200937213400902E-5</v>
      </c>
      <c r="K685" s="28">
        <v>6.2388057498991394E-5</v>
      </c>
    </row>
    <row r="686" spans="1:11" ht="15.75" customHeight="1">
      <c r="A686" s="28" t="s">
        <v>21441</v>
      </c>
      <c r="B686" s="28">
        <v>22</v>
      </c>
      <c r="C686" s="28">
        <v>3</v>
      </c>
      <c r="D686" s="28">
        <v>2021</v>
      </c>
      <c r="E686" s="28" t="s">
        <v>497</v>
      </c>
      <c r="F686" s="28">
        <v>3</v>
      </c>
      <c r="G686" s="28" t="s">
        <v>274</v>
      </c>
      <c r="H686" s="28" t="s">
        <v>275</v>
      </c>
      <c r="I686" s="28">
        <v>7.0112022289429006E-5</v>
      </c>
      <c r="J686" s="28">
        <v>6.0594916480635397E-5</v>
      </c>
      <c r="K686" s="28">
        <v>8.1897068337342206E-5</v>
      </c>
    </row>
    <row r="687" spans="1:11" ht="15.75" customHeight="1">
      <c r="A687" s="28" t="s">
        <v>21441</v>
      </c>
      <c r="B687" s="28">
        <v>22</v>
      </c>
      <c r="C687" s="28">
        <v>3</v>
      </c>
      <c r="D687" s="28">
        <v>2021</v>
      </c>
      <c r="E687" s="28" t="s">
        <v>290</v>
      </c>
      <c r="F687" s="28">
        <v>3</v>
      </c>
      <c r="G687" s="28" t="s">
        <v>274</v>
      </c>
      <c r="H687" s="28" t="s">
        <v>275</v>
      </c>
      <c r="I687" s="28">
        <v>5.4614074926604598E-8</v>
      </c>
      <c r="J687" s="28">
        <v>3.3753571834577901E-8</v>
      </c>
      <c r="K687" s="28">
        <v>9.0167060926834299E-8</v>
      </c>
    </row>
    <row r="688" spans="1:11" ht="15.75" customHeight="1">
      <c r="A688" s="28" t="s">
        <v>21441</v>
      </c>
      <c r="B688" s="28">
        <v>22</v>
      </c>
      <c r="C688" s="28">
        <v>3</v>
      </c>
      <c r="D688" s="28">
        <v>2021</v>
      </c>
      <c r="E688" s="28" t="s">
        <v>346</v>
      </c>
      <c r="F688" s="28">
        <v>3</v>
      </c>
      <c r="G688" s="28" t="s">
        <v>274</v>
      </c>
      <c r="H688" s="28" t="s">
        <v>275</v>
      </c>
      <c r="I688" s="28">
        <v>5.7001016194133799E-6</v>
      </c>
      <c r="J688" s="28">
        <v>3.0523423159203299E-6</v>
      </c>
      <c r="K688" s="28">
        <v>8.5816383747985401E-6</v>
      </c>
    </row>
    <row r="689" spans="1:11" ht="15.75" customHeight="1">
      <c r="A689" s="28" t="s">
        <v>21441</v>
      </c>
      <c r="B689" s="28">
        <v>22</v>
      </c>
      <c r="C689" s="28">
        <v>3</v>
      </c>
      <c r="D689" s="28">
        <v>2021</v>
      </c>
      <c r="E689" s="28" t="s">
        <v>322</v>
      </c>
      <c r="F689" s="28">
        <v>3</v>
      </c>
      <c r="G689" s="28" t="s">
        <v>274</v>
      </c>
      <c r="H689" s="28" t="s">
        <v>275</v>
      </c>
      <c r="I689" s="28">
        <v>1.2825082564220001E-5</v>
      </c>
      <c r="J689" s="28">
        <v>1.05900300955255E-5</v>
      </c>
      <c r="K689" s="28">
        <v>1.46680333836839E-5</v>
      </c>
    </row>
    <row r="690" spans="1:11" ht="15.75" customHeight="1">
      <c r="A690" s="28" t="s">
        <v>21441</v>
      </c>
      <c r="B690" s="28">
        <v>22</v>
      </c>
      <c r="C690" s="28">
        <v>3</v>
      </c>
      <c r="D690" s="28">
        <v>2021</v>
      </c>
      <c r="E690" s="28" t="s">
        <v>1600</v>
      </c>
      <c r="F690" s="28">
        <v>3</v>
      </c>
      <c r="G690" s="28" t="s">
        <v>274</v>
      </c>
      <c r="H690" s="28" t="s">
        <v>275</v>
      </c>
      <c r="I690" s="28">
        <v>2.6479352597125601E-4</v>
      </c>
      <c r="J690" s="28">
        <v>2.01855589598692E-4</v>
      </c>
      <c r="K690" s="28">
        <v>3.3546375153484801E-4</v>
      </c>
    </row>
    <row r="691" spans="1:11" ht="15.75" customHeight="1">
      <c r="A691" s="28" t="s">
        <v>21441</v>
      </c>
      <c r="B691" s="28">
        <v>22</v>
      </c>
      <c r="C691" s="28">
        <v>3</v>
      </c>
      <c r="D691" s="28">
        <v>2021</v>
      </c>
      <c r="E691" s="28" t="s">
        <v>1604</v>
      </c>
      <c r="F691" s="28">
        <v>3</v>
      </c>
      <c r="G691" s="28" t="s">
        <v>274</v>
      </c>
      <c r="H691" s="28" t="s">
        <v>275</v>
      </c>
      <c r="I691" s="28">
        <v>1.4581696667268599E-4</v>
      </c>
      <c r="J691" s="28">
        <v>5.1312425166716503E-5</v>
      </c>
      <c r="K691" s="28">
        <v>2.7635145271768098E-4</v>
      </c>
    </row>
    <row r="692" spans="1:11" ht="15.75" customHeight="1">
      <c r="A692" s="28" t="s">
        <v>21441</v>
      </c>
      <c r="B692" s="28">
        <v>22</v>
      </c>
      <c r="C692" s="28">
        <v>3</v>
      </c>
      <c r="D692" s="28">
        <v>2021</v>
      </c>
      <c r="E692" s="28" t="s">
        <v>1608</v>
      </c>
      <c r="F692" s="28">
        <v>3</v>
      </c>
      <c r="G692" s="28" t="s">
        <v>274</v>
      </c>
      <c r="H692" s="28" t="s">
        <v>275</v>
      </c>
      <c r="I692" s="28">
        <v>4.2452916720060898E-4</v>
      </c>
      <c r="J692" s="28">
        <v>1.64429916687273E-4</v>
      </c>
      <c r="K692" s="28">
        <v>9.2377403611555297E-4</v>
      </c>
    </row>
    <row r="693" spans="1:11" ht="15.75" customHeight="1">
      <c r="A693" s="28" t="s">
        <v>21441</v>
      </c>
      <c r="B693" s="28">
        <v>22</v>
      </c>
      <c r="C693" s="28">
        <v>3</v>
      </c>
      <c r="D693" s="28">
        <v>2021</v>
      </c>
      <c r="E693" s="28" t="s">
        <v>1612</v>
      </c>
      <c r="F693" s="28">
        <v>3</v>
      </c>
      <c r="G693" s="28" t="s">
        <v>274</v>
      </c>
      <c r="H693" s="28" t="s">
        <v>275</v>
      </c>
      <c r="I693" s="28">
        <v>1.2661887775821599E-4</v>
      </c>
      <c r="J693" s="28">
        <v>1.01248829342183E-4</v>
      </c>
      <c r="K693" s="28">
        <v>1.5328725934706501E-4</v>
      </c>
    </row>
    <row r="694" spans="1:11" ht="15.75" customHeight="1">
      <c r="A694" s="28" t="s">
        <v>21441</v>
      </c>
      <c r="B694" s="28">
        <v>22</v>
      </c>
      <c r="C694" s="28">
        <v>3</v>
      </c>
      <c r="D694" s="28">
        <v>2021</v>
      </c>
      <c r="E694" s="28" t="s">
        <v>1616</v>
      </c>
      <c r="F694" s="28">
        <v>3</v>
      </c>
      <c r="G694" s="28" t="s">
        <v>274</v>
      </c>
      <c r="H694" s="28" t="s">
        <v>275</v>
      </c>
      <c r="I694" s="28">
        <v>2.4892807540136199E-5</v>
      </c>
      <c r="J694" s="28">
        <v>2.1556651993570802E-5</v>
      </c>
      <c r="K694" s="28">
        <v>2.8291968081284201E-5</v>
      </c>
    </row>
    <row r="695" spans="1:11" ht="15.75" customHeight="1">
      <c r="A695" s="28" t="s">
        <v>21441</v>
      </c>
      <c r="B695" s="28">
        <v>22</v>
      </c>
      <c r="C695" s="28">
        <v>3</v>
      </c>
      <c r="D695" s="28">
        <v>2021</v>
      </c>
      <c r="E695" s="28" t="s">
        <v>1620</v>
      </c>
      <c r="F695" s="28">
        <v>3</v>
      </c>
      <c r="G695" s="28" t="s">
        <v>274</v>
      </c>
      <c r="H695" s="28" t="s">
        <v>275</v>
      </c>
      <c r="I695" s="28">
        <v>3.3211547509837399E-5</v>
      </c>
      <c r="J695" s="28">
        <v>2.85972452373902E-5</v>
      </c>
      <c r="K695" s="28">
        <v>3.8418880388134103E-5</v>
      </c>
    </row>
    <row r="696" spans="1:11" ht="15.75" customHeight="1">
      <c r="A696" s="28" t="s">
        <v>21441</v>
      </c>
      <c r="B696" s="28">
        <v>22</v>
      </c>
      <c r="C696" s="28">
        <v>3</v>
      </c>
      <c r="D696" s="28">
        <v>2021</v>
      </c>
      <c r="E696" s="28" t="s">
        <v>500</v>
      </c>
      <c r="F696" s="28">
        <v>3</v>
      </c>
      <c r="G696" s="28" t="s">
        <v>274</v>
      </c>
      <c r="H696" s="28" t="s">
        <v>275</v>
      </c>
      <c r="I696" s="28">
        <v>5.6630396915471198E-4</v>
      </c>
      <c r="J696" s="28">
        <v>4.5409509696555598E-4</v>
      </c>
      <c r="K696" s="28">
        <v>6.9874947123954904E-4</v>
      </c>
    </row>
    <row r="697" spans="1:11" ht="15.75" customHeight="1">
      <c r="A697" s="28" t="s">
        <v>21441</v>
      </c>
      <c r="B697" s="28">
        <v>22</v>
      </c>
      <c r="C697" s="28">
        <v>3</v>
      </c>
      <c r="D697" s="28">
        <v>2021</v>
      </c>
      <c r="E697" s="28" t="s">
        <v>1627</v>
      </c>
      <c r="F697" s="28">
        <v>3</v>
      </c>
      <c r="G697" s="28" t="s">
        <v>274</v>
      </c>
      <c r="H697" s="28" t="s">
        <v>275</v>
      </c>
      <c r="I697" s="28">
        <v>1.91895056899337E-4</v>
      </c>
      <c r="J697" s="28">
        <v>1.7077745469725001E-4</v>
      </c>
      <c r="K697" s="28">
        <v>2.15032453264499E-4</v>
      </c>
    </row>
    <row r="698" spans="1:11" ht="15.75" customHeight="1">
      <c r="A698" s="28" t="s">
        <v>21441</v>
      </c>
      <c r="B698" s="28">
        <v>22</v>
      </c>
      <c r="C698" s="28">
        <v>3</v>
      </c>
      <c r="D698" s="28">
        <v>2021</v>
      </c>
      <c r="E698" s="28" t="s">
        <v>1631</v>
      </c>
      <c r="F698" s="28">
        <v>3</v>
      </c>
      <c r="G698" s="28" t="s">
        <v>274</v>
      </c>
      <c r="H698" s="28" t="s">
        <v>275</v>
      </c>
      <c r="I698" s="28">
        <v>7.2310385868489903E-6</v>
      </c>
      <c r="J698" s="28">
        <v>3.3063608358313901E-6</v>
      </c>
      <c r="K698" s="28">
        <v>1.4145948726992799E-5</v>
      </c>
    </row>
    <row r="699" spans="1:11" ht="15.75" customHeight="1">
      <c r="A699" s="28" t="s">
        <v>21441</v>
      </c>
      <c r="B699" s="28">
        <v>22</v>
      </c>
      <c r="C699" s="28">
        <v>3</v>
      </c>
      <c r="D699" s="28">
        <v>2021</v>
      </c>
      <c r="E699" s="28" t="s">
        <v>1635</v>
      </c>
      <c r="F699" s="28">
        <v>3</v>
      </c>
      <c r="G699" s="28" t="s">
        <v>274</v>
      </c>
      <c r="H699" s="28" t="s">
        <v>275</v>
      </c>
      <c r="I699" s="28">
        <v>2.99460111022964E-7</v>
      </c>
      <c r="J699" s="28">
        <v>1.66168232125373E-7</v>
      </c>
      <c r="K699" s="28">
        <v>4.9027003016635305E-7</v>
      </c>
    </row>
    <row r="700" spans="1:11" ht="15.75" customHeight="1">
      <c r="A700" s="28" t="s">
        <v>21441</v>
      </c>
      <c r="B700" s="28">
        <v>22</v>
      </c>
      <c r="C700" s="28">
        <v>3</v>
      </c>
      <c r="D700" s="28">
        <v>2021</v>
      </c>
      <c r="E700" s="28" t="s">
        <v>504</v>
      </c>
      <c r="F700" s="28">
        <v>3</v>
      </c>
      <c r="G700" s="28" t="s">
        <v>274</v>
      </c>
      <c r="H700" s="28" t="s">
        <v>275</v>
      </c>
      <c r="I700" s="28">
        <v>3.8738688722908299E-4</v>
      </c>
      <c r="J700" s="28">
        <v>3.5242004653428401E-4</v>
      </c>
      <c r="K700" s="28">
        <v>4.2314614574502201E-4</v>
      </c>
    </row>
    <row r="701" spans="1:11" ht="15.75" customHeight="1">
      <c r="A701" s="28" t="s">
        <v>21441</v>
      </c>
      <c r="B701" s="28">
        <v>22</v>
      </c>
      <c r="C701" s="28">
        <v>3</v>
      </c>
      <c r="D701" s="28">
        <v>2021</v>
      </c>
      <c r="E701" s="28" t="s">
        <v>508</v>
      </c>
      <c r="F701" s="28">
        <v>3</v>
      </c>
      <c r="G701" s="28" t="s">
        <v>274</v>
      </c>
      <c r="H701" s="28" t="s">
        <v>275</v>
      </c>
      <c r="I701" s="28">
        <v>7.7383422403013094E-5</v>
      </c>
      <c r="J701" s="28">
        <v>5.76907925847822E-5</v>
      </c>
      <c r="K701" s="28">
        <v>1.03122797546284E-4</v>
      </c>
    </row>
    <row r="702" spans="1:11" ht="15.75" customHeight="1">
      <c r="A702" s="28" t="s">
        <v>21441</v>
      </c>
      <c r="B702" s="28">
        <v>22</v>
      </c>
      <c r="C702" s="28">
        <v>3</v>
      </c>
      <c r="D702" s="28">
        <v>2021</v>
      </c>
      <c r="E702" s="28" t="s">
        <v>323</v>
      </c>
      <c r="F702" s="28">
        <v>3</v>
      </c>
      <c r="G702" s="28" t="s">
        <v>274</v>
      </c>
      <c r="H702" s="28" t="s">
        <v>275</v>
      </c>
      <c r="I702" s="28">
        <v>5.4880052007031397E-4</v>
      </c>
      <c r="J702" s="28">
        <v>4.3496592201557402E-4</v>
      </c>
      <c r="K702" s="28">
        <v>7.0358936372621399E-4</v>
      </c>
    </row>
    <row r="703" spans="1:11" ht="15.75" customHeight="1">
      <c r="A703" s="28" t="s">
        <v>21441</v>
      </c>
      <c r="B703" s="28">
        <v>22</v>
      </c>
      <c r="C703" s="28">
        <v>3</v>
      </c>
      <c r="D703" s="28">
        <v>2021</v>
      </c>
      <c r="E703" s="28" t="s">
        <v>347</v>
      </c>
      <c r="F703" s="28">
        <v>3</v>
      </c>
      <c r="G703" s="28" t="s">
        <v>274</v>
      </c>
      <c r="H703" s="28" t="s">
        <v>275</v>
      </c>
      <c r="I703" s="28">
        <v>4.9436539795571298E-5</v>
      </c>
      <c r="J703" s="28">
        <v>3.1081729295270898E-5</v>
      </c>
      <c r="K703" s="28">
        <v>7.8041519039124499E-5</v>
      </c>
    </row>
    <row r="704" spans="1:11" ht="15.75" customHeight="1">
      <c r="A704" s="28" t="s">
        <v>21441</v>
      </c>
      <c r="B704" s="28">
        <v>22</v>
      </c>
      <c r="C704" s="28">
        <v>3</v>
      </c>
      <c r="D704" s="28">
        <v>2021</v>
      </c>
      <c r="E704" s="28" t="s">
        <v>348</v>
      </c>
      <c r="F704" s="28">
        <v>3</v>
      </c>
      <c r="G704" s="28" t="s">
        <v>274</v>
      </c>
      <c r="H704" s="28" t="s">
        <v>275</v>
      </c>
      <c r="I704" s="28">
        <v>6.6358619286769805E-5</v>
      </c>
      <c r="J704" s="28">
        <v>4.1794753685338999E-5</v>
      </c>
      <c r="K704" s="28">
        <v>1.09485240444584E-4</v>
      </c>
    </row>
    <row r="705" spans="1:11" ht="15.75" customHeight="1">
      <c r="A705" s="28" t="s">
        <v>21441</v>
      </c>
      <c r="B705" s="28">
        <v>22</v>
      </c>
      <c r="C705" s="28">
        <v>3</v>
      </c>
      <c r="D705" s="28">
        <v>2021</v>
      </c>
      <c r="E705" s="28" t="s">
        <v>349</v>
      </c>
      <c r="F705" s="28">
        <v>3</v>
      </c>
      <c r="G705" s="28" t="s">
        <v>274</v>
      </c>
      <c r="H705" s="28" t="s">
        <v>275</v>
      </c>
      <c r="I705" s="28">
        <v>4.8133259889460299E-7</v>
      </c>
      <c r="J705" s="28">
        <v>3.7373609308507199E-7</v>
      </c>
      <c r="K705" s="28">
        <v>5.66626938317568E-7</v>
      </c>
    </row>
    <row r="706" spans="1:11" ht="15.75" customHeight="1">
      <c r="A706" s="28" t="s">
        <v>21441</v>
      </c>
      <c r="B706" s="28">
        <v>22</v>
      </c>
      <c r="C706" s="28">
        <v>3</v>
      </c>
      <c r="D706" s="28">
        <v>2021</v>
      </c>
      <c r="E706" s="28" t="s">
        <v>324</v>
      </c>
      <c r="F706" s="28">
        <v>3</v>
      </c>
      <c r="G706" s="28" t="s">
        <v>274</v>
      </c>
      <c r="H706" s="28" t="s">
        <v>275</v>
      </c>
      <c r="I706" s="28">
        <v>3.0731433859896398E-6</v>
      </c>
      <c r="J706" s="28">
        <v>2.4687551738999199E-6</v>
      </c>
      <c r="K706" s="28">
        <v>3.8296603293765802E-6</v>
      </c>
    </row>
    <row r="707" spans="1:11" ht="15.75" customHeight="1">
      <c r="A707" s="28" t="s">
        <v>21441</v>
      </c>
      <c r="B707" s="28">
        <v>22</v>
      </c>
      <c r="C707" s="28">
        <v>3</v>
      </c>
      <c r="D707" s="28">
        <v>2021</v>
      </c>
      <c r="E707" s="28" t="s">
        <v>1645</v>
      </c>
      <c r="F707" s="28">
        <v>3</v>
      </c>
      <c r="G707" s="28" t="s">
        <v>274</v>
      </c>
      <c r="H707" s="28" t="s">
        <v>275</v>
      </c>
      <c r="I707" s="28">
        <v>2.6362696679575299E-5</v>
      </c>
      <c r="J707" s="28">
        <v>2.0087286124193399E-5</v>
      </c>
      <c r="K707" s="28">
        <v>3.3532284518920302E-5</v>
      </c>
    </row>
    <row r="708" spans="1:11" ht="15.75" customHeight="1">
      <c r="A708" s="28" t="s">
        <v>21441</v>
      </c>
      <c r="B708" s="28">
        <v>22</v>
      </c>
      <c r="C708" s="28">
        <v>3</v>
      </c>
      <c r="D708" s="28">
        <v>2021</v>
      </c>
      <c r="E708" s="28" t="s">
        <v>350</v>
      </c>
      <c r="F708" s="28">
        <v>3</v>
      </c>
      <c r="G708" s="28" t="s">
        <v>274</v>
      </c>
      <c r="H708" s="28" t="s">
        <v>275</v>
      </c>
      <c r="I708" s="28">
        <v>9.9188863957121089E-4</v>
      </c>
      <c r="J708" s="28">
        <v>7.9757777230849401E-4</v>
      </c>
      <c r="K708" s="28">
        <v>1.2276672388966199E-3</v>
      </c>
    </row>
    <row r="709" spans="1:11" ht="15.75" customHeight="1">
      <c r="A709" s="28" t="s">
        <v>21441</v>
      </c>
      <c r="B709" s="28">
        <v>22</v>
      </c>
      <c r="C709" s="28">
        <v>3</v>
      </c>
      <c r="D709" s="28">
        <v>2021</v>
      </c>
      <c r="E709" s="28" t="s">
        <v>1649</v>
      </c>
      <c r="F709" s="28">
        <v>3</v>
      </c>
      <c r="G709" s="28" t="s">
        <v>274</v>
      </c>
      <c r="H709" s="28" t="s">
        <v>275</v>
      </c>
      <c r="I709" s="28">
        <v>8.6049329270630105E-5</v>
      </c>
      <c r="J709" s="28">
        <v>7.0856530557505102E-5</v>
      </c>
      <c r="K709" s="28">
        <v>1.09814285280631E-4</v>
      </c>
    </row>
    <row r="710" spans="1:11" ht="15.75" customHeight="1">
      <c r="A710" s="28" t="s">
        <v>21441</v>
      </c>
      <c r="B710" s="28">
        <v>22</v>
      </c>
      <c r="C710" s="28">
        <v>3</v>
      </c>
      <c r="D710" s="28">
        <v>2021</v>
      </c>
      <c r="E710" s="28" t="s">
        <v>1653</v>
      </c>
      <c r="F710" s="28">
        <v>3</v>
      </c>
      <c r="G710" s="28" t="s">
        <v>274</v>
      </c>
      <c r="H710" s="28" t="s">
        <v>275</v>
      </c>
      <c r="I710" s="28">
        <v>4.19607795695361E-5</v>
      </c>
      <c r="J710" s="28">
        <v>3.37205574863805E-5</v>
      </c>
      <c r="K710" s="28">
        <v>5.0770895416049999E-5</v>
      </c>
    </row>
    <row r="711" spans="1:11" ht="15.75" customHeight="1">
      <c r="A711" s="28" t="s">
        <v>21441</v>
      </c>
      <c r="B711" s="28">
        <v>22</v>
      </c>
      <c r="C711" s="28">
        <v>3</v>
      </c>
      <c r="D711" s="28">
        <v>2021</v>
      </c>
      <c r="E711" s="28" t="s">
        <v>511</v>
      </c>
      <c r="F711" s="28">
        <v>3</v>
      </c>
      <c r="G711" s="28" t="s">
        <v>274</v>
      </c>
      <c r="H711" s="28" t="s">
        <v>275</v>
      </c>
      <c r="I711" s="28">
        <v>2.9767895980745599E-5</v>
      </c>
      <c r="J711" s="28">
        <v>2.3752031461493501E-5</v>
      </c>
      <c r="K711" s="28">
        <v>3.5759011620139998E-5</v>
      </c>
    </row>
    <row r="712" spans="1:11" ht="15.75" customHeight="1">
      <c r="A712" s="28" t="s">
        <v>21441</v>
      </c>
      <c r="B712" s="28">
        <v>22</v>
      </c>
      <c r="C712" s="28">
        <v>3</v>
      </c>
      <c r="D712" s="28">
        <v>2021</v>
      </c>
      <c r="E712" s="28" t="s">
        <v>515</v>
      </c>
      <c r="F712" s="28">
        <v>3</v>
      </c>
      <c r="G712" s="28" t="s">
        <v>274</v>
      </c>
      <c r="H712" s="28" t="s">
        <v>275</v>
      </c>
      <c r="I712" s="28">
        <v>4.8892355699445001E-5</v>
      </c>
      <c r="J712" s="28">
        <v>4.4996632339147401E-5</v>
      </c>
      <c r="K712" s="28">
        <v>5.48426609617772E-5</v>
      </c>
    </row>
    <row r="713" spans="1:11" ht="15.75" customHeight="1">
      <c r="A713" s="28" t="s">
        <v>21441</v>
      </c>
      <c r="B713" s="28">
        <v>22</v>
      </c>
      <c r="C713" s="28">
        <v>3</v>
      </c>
      <c r="D713" s="28">
        <v>2021</v>
      </c>
      <c r="E713" s="28" t="s">
        <v>351</v>
      </c>
      <c r="F713" s="28">
        <v>3</v>
      </c>
      <c r="G713" s="28" t="s">
        <v>274</v>
      </c>
      <c r="H713" s="28" t="s">
        <v>275</v>
      </c>
      <c r="I713" s="28">
        <v>1.6286660782499299E-3</v>
      </c>
      <c r="J713" s="28">
        <v>5.0897384105488299E-6</v>
      </c>
      <c r="K713" s="28">
        <v>5.7611081539721198E-3</v>
      </c>
    </row>
    <row r="714" spans="1:11" ht="15.75" customHeight="1">
      <c r="A714" s="28" t="s">
        <v>21441</v>
      </c>
      <c r="B714" s="28">
        <v>22</v>
      </c>
      <c r="C714" s="28">
        <v>3</v>
      </c>
      <c r="D714" s="28">
        <v>2021</v>
      </c>
      <c r="E714" s="28" t="s">
        <v>352</v>
      </c>
      <c r="F714" s="28">
        <v>3</v>
      </c>
      <c r="G714" s="28" t="s">
        <v>274</v>
      </c>
      <c r="H714" s="28" t="s">
        <v>275</v>
      </c>
      <c r="I714" s="28">
        <v>9.1402005088739898E-4</v>
      </c>
      <c r="J714" s="28">
        <v>3.0328304628160902E-6</v>
      </c>
      <c r="K714" s="28">
        <v>3.3569302545007201E-3</v>
      </c>
    </row>
    <row r="715" spans="1:11" ht="15.75" customHeight="1">
      <c r="A715" s="28" t="s">
        <v>21441</v>
      </c>
      <c r="B715" s="28">
        <v>22</v>
      </c>
      <c r="C715" s="28">
        <v>3</v>
      </c>
      <c r="D715" s="28">
        <v>2021</v>
      </c>
      <c r="E715" s="28" t="s">
        <v>519</v>
      </c>
      <c r="F715" s="28">
        <v>3</v>
      </c>
      <c r="G715" s="28" t="s">
        <v>274</v>
      </c>
      <c r="H715" s="28" t="s">
        <v>275</v>
      </c>
      <c r="I715" s="28">
        <v>8.7807098916441705E-7</v>
      </c>
      <c r="J715" s="28">
        <v>4.8688126973927201E-7</v>
      </c>
      <c r="K715" s="28">
        <v>1.18925098189048E-6</v>
      </c>
    </row>
    <row r="716" spans="1:11" ht="15.75" customHeight="1">
      <c r="A716" s="28" t="s">
        <v>21441</v>
      </c>
      <c r="B716" s="28">
        <v>22</v>
      </c>
      <c r="C716" s="28">
        <v>3</v>
      </c>
      <c r="D716" s="28">
        <v>2021</v>
      </c>
      <c r="E716" s="28" t="s">
        <v>523</v>
      </c>
      <c r="F716" s="28">
        <v>3</v>
      </c>
      <c r="G716" s="28" t="s">
        <v>274</v>
      </c>
      <c r="H716" s="28" t="s">
        <v>275</v>
      </c>
      <c r="I716" s="28">
        <v>7.8505326491212099E-5</v>
      </c>
      <c r="J716" s="28">
        <v>6.6486606389672701E-5</v>
      </c>
      <c r="K716" s="28">
        <v>8.9261002502400601E-5</v>
      </c>
    </row>
    <row r="717" spans="1:11" ht="15.75" customHeight="1">
      <c r="A717" s="28" t="s">
        <v>21441</v>
      </c>
      <c r="B717" s="28">
        <v>22</v>
      </c>
      <c r="C717" s="28">
        <v>3</v>
      </c>
      <c r="D717" s="28">
        <v>2021</v>
      </c>
      <c r="E717" s="28" t="s">
        <v>291</v>
      </c>
      <c r="F717" s="28">
        <v>3</v>
      </c>
      <c r="G717" s="28" t="s">
        <v>274</v>
      </c>
      <c r="H717" s="28" t="s">
        <v>275</v>
      </c>
      <c r="I717" s="28">
        <v>1.7758559825351401E-7</v>
      </c>
      <c r="J717" s="28">
        <v>1.3530570253056501E-7</v>
      </c>
      <c r="K717" s="28">
        <v>2.36964720122746E-7</v>
      </c>
    </row>
    <row r="718" spans="1:11" ht="15.75" customHeight="1">
      <c r="A718" s="28" t="s">
        <v>21441</v>
      </c>
      <c r="B718" s="28">
        <v>22</v>
      </c>
      <c r="C718" s="28">
        <v>3</v>
      </c>
      <c r="D718" s="28">
        <v>2021</v>
      </c>
      <c r="E718" s="28" t="s">
        <v>292</v>
      </c>
      <c r="F718" s="28">
        <v>3</v>
      </c>
      <c r="G718" s="28" t="s">
        <v>274</v>
      </c>
      <c r="H718" s="28" t="s">
        <v>275</v>
      </c>
      <c r="I718" s="28">
        <v>3.7871482323327299E-7</v>
      </c>
      <c r="J718" s="28">
        <v>2.0842199581245899E-7</v>
      </c>
      <c r="K718" s="28">
        <v>5.4133408020695997E-7</v>
      </c>
    </row>
    <row r="719" spans="1:11" ht="15.75" customHeight="1">
      <c r="A719" s="28" t="s">
        <v>21441</v>
      </c>
      <c r="B719" s="28">
        <v>22</v>
      </c>
      <c r="C719" s="28">
        <v>3</v>
      </c>
      <c r="D719" s="28">
        <v>2021</v>
      </c>
      <c r="E719" s="28" t="s">
        <v>533</v>
      </c>
      <c r="F719" s="28">
        <v>3</v>
      </c>
      <c r="G719" s="28" t="s">
        <v>274</v>
      </c>
      <c r="H719" s="28" t="s">
        <v>275</v>
      </c>
      <c r="I719" s="28">
        <v>1.8200100100535601E-6</v>
      </c>
      <c r="J719" s="28">
        <v>1.3942467218934801E-6</v>
      </c>
      <c r="K719" s="28">
        <v>2.1287867792501799E-6</v>
      </c>
    </row>
    <row r="720" spans="1:11" ht="15.75" customHeight="1">
      <c r="A720" s="28" t="s">
        <v>21441</v>
      </c>
      <c r="B720" s="28">
        <v>22</v>
      </c>
      <c r="C720" s="28">
        <v>3</v>
      </c>
      <c r="D720" s="28">
        <v>2021</v>
      </c>
      <c r="E720" s="28" t="s">
        <v>537</v>
      </c>
      <c r="F720" s="28">
        <v>3</v>
      </c>
      <c r="G720" s="28" t="s">
        <v>274</v>
      </c>
      <c r="H720" s="28" t="s">
        <v>275</v>
      </c>
      <c r="I720" s="28">
        <v>8.6556281683393403E-6</v>
      </c>
      <c r="J720" s="28">
        <v>7.1101890210131299E-6</v>
      </c>
      <c r="K720" s="28">
        <v>1.04442047159291E-5</v>
      </c>
    </row>
    <row r="721" spans="1:11" ht="15.75" customHeight="1">
      <c r="A721" s="28" t="s">
        <v>21441</v>
      </c>
      <c r="B721" s="28">
        <v>22</v>
      </c>
      <c r="C721" s="28">
        <v>3</v>
      </c>
      <c r="D721" s="28">
        <v>2021</v>
      </c>
      <c r="E721" s="28" t="s">
        <v>541</v>
      </c>
      <c r="F721" s="28">
        <v>3</v>
      </c>
      <c r="G721" s="28" t="s">
        <v>274</v>
      </c>
      <c r="H721" s="28" t="s">
        <v>275</v>
      </c>
      <c r="I721" s="28">
        <v>2.1652018890013501E-5</v>
      </c>
      <c r="J721" s="28">
        <v>1.5375990420471901E-5</v>
      </c>
      <c r="K721" s="28">
        <v>2.5982198636633502E-5</v>
      </c>
    </row>
    <row r="722" spans="1:11" ht="15.75" customHeight="1">
      <c r="A722" s="28" t="s">
        <v>21441</v>
      </c>
      <c r="B722" s="28">
        <v>22</v>
      </c>
      <c r="C722" s="28">
        <v>3</v>
      </c>
      <c r="D722" s="28">
        <v>2021</v>
      </c>
      <c r="E722" s="28" t="s">
        <v>545</v>
      </c>
      <c r="F722" s="28">
        <v>3</v>
      </c>
      <c r="G722" s="28" t="s">
        <v>274</v>
      </c>
      <c r="H722" s="28" t="s">
        <v>275</v>
      </c>
      <c r="I722" s="28">
        <v>1.15084732590297E-6</v>
      </c>
      <c r="J722" s="28">
        <v>9.0939187419900297E-7</v>
      </c>
      <c r="K722" s="28">
        <v>1.3856737352346199E-6</v>
      </c>
    </row>
    <row r="723" spans="1:11" ht="15.75" customHeight="1">
      <c r="A723" s="28" t="s">
        <v>21441</v>
      </c>
      <c r="B723" s="28">
        <v>22</v>
      </c>
      <c r="C723" s="28">
        <v>3</v>
      </c>
      <c r="D723" s="28">
        <v>2021</v>
      </c>
      <c r="E723" s="28" t="s">
        <v>1687</v>
      </c>
      <c r="F723" s="28">
        <v>3</v>
      </c>
      <c r="G723" s="28" t="s">
        <v>274</v>
      </c>
      <c r="H723" s="28" t="s">
        <v>275</v>
      </c>
      <c r="I723" s="28">
        <v>9.4904835820606992E-6</v>
      </c>
      <c r="J723" s="28">
        <v>7.3460904555308098E-6</v>
      </c>
      <c r="K723" s="28">
        <v>1.18175942369504E-5</v>
      </c>
    </row>
    <row r="724" spans="1:11" ht="15.75" customHeight="1">
      <c r="A724" s="28" t="s">
        <v>21441</v>
      </c>
      <c r="B724" s="28">
        <v>22</v>
      </c>
      <c r="C724" s="28">
        <v>3</v>
      </c>
      <c r="D724" s="28">
        <v>2021</v>
      </c>
      <c r="E724" s="28" t="s">
        <v>1691</v>
      </c>
      <c r="F724" s="28">
        <v>3</v>
      </c>
      <c r="G724" s="28" t="s">
        <v>274</v>
      </c>
      <c r="H724" s="28" t="s">
        <v>275</v>
      </c>
      <c r="I724" s="28">
        <v>1.5915906221517501E-4</v>
      </c>
      <c r="J724" s="28">
        <v>1.3923185130746199E-4</v>
      </c>
      <c r="K724" s="28">
        <v>1.8352337094849401E-4</v>
      </c>
    </row>
    <row r="725" spans="1:11" ht="15.75" customHeight="1">
      <c r="A725" s="28" t="s">
        <v>21441</v>
      </c>
      <c r="B725" s="28">
        <v>22</v>
      </c>
      <c r="C725" s="28">
        <v>3</v>
      </c>
      <c r="D725" s="28">
        <v>2021</v>
      </c>
      <c r="E725" s="28" t="s">
        <v>1695</v>
      </c>
      <c r="F725" s="28">
        <v>3</v>
      </c>
      <c r="G725" s="28" t="s">
        <v>274</v>
      </c>
      <c r="H725" s="28" t="s">
        <v>275</v>
      </c>
      <c r="I725" s="28">
        <v>6.0304121155289201E-5</v>
      </c>
      <c r="J725" s="28">
        <v>4.93486056397012E-5</v>
      </c>
      <c r="K725" s="28">
        <v>7.7992801813040694E-5</v>
      </c>
    </row>
    <row r="726" spans="1:11" ht="15.75" customHeight="1">
      <c r="A726" s="28" t="s">
        <v>21441</v>
      </c>
      <c r="B726" s="28">
        <v>22</v>
      </c>
      <c r="C726" s="28">
        <v>3</v>
      </c>
      <c r="D726" s="28">
        <v>2021</v>
      </c>
      <c r="E726" s="28" t="s">
        <v>353</v>
      </c>
      <c r="F726" s="28">
        <v>3</v>
      </c>
      <c r="G726" s="28" t="s">
        <v>274</v>
      </c>
      <c r="H726" s="28" t="s">
        <v>275</v>
      </c>
      <c r="I726" s="28">
        <v>7.1928896606496303E-5</v>
      </c>
      <c r="J726" s="28">
        <v>6.1813398088596998E-5</v>
      </c>
      <c r="K726" s="28">
        <v>8.5795715647963701E-5</v>
      </c>
    </row>
    <row r="727" spans="1:11" ht="15.75" customHeight="1">
      <c r="A727" s="28" t="s">
        <v>21441</v>
      </c>
      <c r="B727" s="28">
        <v>22</v>
      </c>
      <c r="C727" s="28">
        <v>3</v>
      </c>
      <c r="D727" s="28">
        <v>2021</v>
      </c>
      <c r="E727" s="28" t="s">
        <v>1699</v>
      </c>
      <c r="F727" s="28">
        <v>3</v>
      </c>
      <c r="G727" s="28" t="s">
        <v>274</v>
      </c>
      <c r="H727" s="28" t="s">
        <v>275</v>
      </c>
      <c r="I727" s="28">
        <v>5.0611405619472899E-5</v>
      </c>
      <c r="J727" s="28">
        <v>4.17994782359444E-5</v>
      </c>
      <c r="K727" s="28">
        <v>6.0416534867764898E-5</v>
      </c>
    </row>
    <row r="728" spans="1:11" ht="15.75" customHeight="1">
      <c r="A728" s="28" t="s">
        <v>21441</v>
      </c>
      <c r="B728" s="28">
        <v>22</v>
      </c>
      <c r="C728" s="28">
        <v>3</v>
      </c>
      <c r="D728" s="28">
        <v>2021</v>
      </c>
      <c r="E728" s="28" t="s">
        <v>354</v>
      </c>
      <c r="F728" s="28">
        <v>3</v>
      </c>
      <c r="G728" s="28" t="s">
        <v>274</v>
      </c>
      <c r="H728" s="28" t="s">
        <v>275</v>
      </c>
      <c r="I728" s="28">
        <v>2.7531637462673899E-5</v>
      </c>
      <c r="J728" s="28">
        <v>2.0452476659639802E-5</v>
      </c>
      <c r="K728" s="28">
        <v>3.6778576782010898E-5</v>
      </c>
    </row>
    <row r="729" spans="1:11" ht="15.75" customHeight="1">
      <c r="A729" s="28" t="s">
        <v>21441</v>
      </c>
      <c r="B729" s="28">
        <v>22</v>
      </c>
      <c r="C729" s="28">
        <v>3</v>
      </c>
      <c r="D729" s="28">
        <v>2021</v>
      </c>
      <c r="E729" s="28" t="s">
        <v>1703</v>
      </c>
      <c r="F729" s="28">
        <v>3</v>
      </c>
      <c r="G729" s="28" t="s">
        <v>274</v>
      </c>
      <c r="H729" s="28" t="s">
        <v>275</v>
      </c>
      <c r="I729" s="28">
        <v>8.6848244992104605E-7</v>
      </c>
      <c r="J729" s="28">
        <v>6.7635647408751796E-7</v>
      </c>
      <c r="K729" s="28">
        <v>1.1493961418153999E-6</v>
      </c>
    </row>
    <row r="730" spans="1:11" ht="15.75" customHeight="1">
      <c r="A730" s="28" t="s">
        <v>21441</v>
      </c>
      <c r="B730" s="28">
        <v>22</v>
      </c>
      <c r="C730" s="28">
        <v>3</v>
      </c>
      <c r="D730" s="28">
        <v>2021</v>
      </c>
      <c r="E730" s="28" t="s">
        <v>1707</v>
      </c>
      <c r="F730" s="28">
        <v>3</v>
      </c>
      <c r="G730" s="28" t="s">
        <v>274</v>
      </c>
      <c r="H730" s="28" t="s">
        <v>275</v>
      </c>
      <c r="I730" s="28">
        <v>5.3496040242275704E-6</v>
      </c>
      <c r="J730" s="28">
        <v>4.3376628361726298E-6</v>
      </c>
      <c r="K730" s="28">
        <v>6.5819179054423601E-6</v>
      </c>
    </row>
    <row r="731" spans="1:11" ht="15.75" customHeight="1">
      <c r="A731" s="28" t="s">
        <v>21441</v>
      </c>
      <c r="B731" s="28">
        <v>22</v>
      </c>
      <c r="C731" s="28">
        <v>3</v>
      </c>
      <c r="D731" s="28">
        <v>2021</v>
      </c>
      <c r="E731" s="28" t="s">
        <v>549</v>
      </c>
      <c r="F731" s="28">
        <v>3</v>
      </c>
      <c r="G731" s="28" t="s">
        <v>274</v>
      </c>
      <c r="H731" s="28" t="s">
        <v>275</v>
      </c>
      <c r="I731" s="28">
        <v>3.7128125835749499E-3</v>
      </c>
      <c r="J731" s="28">
        <v>1.35747025752978E-3</v>
      </c>
      <c r="K731" s="28">
        <v>8.4017643091709501E-3</v>
      </c>
    </row>
    <row r="732" spans="1:11" ht="15.75" customHeight="1">
      <c r="A732" s="28" t="s">
        <v>21441</v>
      </c>
      <c r="B732" s="28">
        <v>22</v>
      </c>
      <c r="C732" s="28">
        <v>3</v>
      </c>
      <c r="D732" s="28">
        <v>2021</v>
      </c>
      <c r="E732" s="28" t="s">
        <v>276</v>
      </c>
      <c r="F732" s="28">
        <v>3</v>
      </c>
      <c r="G732" s="28" t="s">
        <v>274</v>
      </c>
      <c r="H732" s="28" t="s">
        <v>275</v>
      </c>
      <c r="I732" s="28">
        <v>6.9659027378874404E-6</v>
      </c>
      <c r="J732" s="28">
        <v>5.0085505811420296E-6</v>
      </c>
      <c r="K732" s="28">
        <v>9.0932601204671895E-6</v>
      </c>
    </row>
    <row r="733" spans="1:11" ht="15.75" customHeight="1">
      <c r="A733" s="28" t="s">
        <v>21441</v>
      </c>
      <c r="B733" s="28">
        <v>22</v>
      </c>
      <c r="C733" s="28">
        <v>3</v>
      </c>
      <c r="D733" s="28">
        <v>2021</v>
      </c>
      <c r="E733" s="28" t="s">
        <v>278</v>
      </c>
      <c r="F733" s="28">
        <v>3</v>
      </c>
      <c r="G733" s="28" t="s">
        <v>274</v>
      </c>
      <c r="H733" s="28" t="s">
        <v>275</v>
      </c>
      <c r="I733" s="28">
        <v>3.1843116189121301E-6</v>
      </c>
      <c r="J733" s="28">
        <v>2.1525113192991701E-6</v>
      </c>
      <c r="K733" s="28">
        <v>4.3598275791617896E-6</v>
      </c>
    </row>
    <row r="734" spans="1:11" ht="15.75" customHeight="1">
      <c r="A734" s="28" t="s">
        <v>21441</v>
      </c>
      <c r="B734" s="28">
        <v>22</v>
      </c>
      <c r="C734" s="28">
        <v>3</v>
      </c>
      <c r="D734" s="28">
        <v>2021</v>
      </c>
      <c r="E734" s="28" t="s">
        <v>279</v>
      </c>
      <c r="F734" s="28">
        <v>3</v>
      </c>
      <c r="G734" s="28" t="s">
        <v>274</v>
      </c>
      <c r="H734" s="28" t="s">
        <v>275</v>
      </c>
      <c r="I734" s="28">
        <v>5.80551870321656E-7</v>
      </c>
      <c r="J734" s="28">
        <v>4.1493320398995901E-7</v>
      </c>
      <c r="K734" s="28">
        <v>7.7273178382047097E-7</v>
      </c>
    </row>
    <row r="735" spans="1:11" ht="15.75" customHeight="1">
      <c r="A735" s="28" t="s">
        <v>21441</v>
      </c>
      <c r="B735" s="28">
        <v>22</v>
      </c>
      <c r="C735" s="28">
        <v>3</v>
      </c>
      <c r="D735" s="28">
        <v>2021</v>
      </c>
      <c r="E735" s="28" t="s">
        <v>280</v>
      </c>
      <c r="F735" s="28">
        <v>3</v>
      </c>
      <c r="G735" s="28" t="s">
        <v>274</v>
      </c>
      <c r="H735" s="28" t="s">
        <v>275</v>
      </c>
      <c r="I735" s="28">
        <v>1.16944739929103E-5</v>
      </c>
      <c r="J735" s="28">
        <v>8.5465161046738996E-6</v>
      </c>
      <c r="K735" s="28">
        <v>1.49940637434885E-5</v>
      </c>
    </row>
    <row r="736" spans="1:11" ht="15.75" customHeight="1">
      <c r="A736" s="28" t="s">
        <v>21441</v>
      </c>
      <c r="B736" s="28">
        <v>22</v>
      </c>
      <c r="C736" s="28">
        <v>3</v>
      </c>
      <c r="D736" s="28">
        <v>2021</v>
      </c>
      <c r="E736" s="28" t="s">
        <v>281</v>
      </c>
      <c r="F736" s="28">
        <v>3</v>
      </c>
      <c r="G736" s="28" t="s">
        <v>274</v>
      </c>
      <c r="H736" s="28" t="s">
        <v>275</v>
      </c>
      <c r="I736" s="28">
        <v>7.1180597595005103E-5</v>
      </c>
      <c r="J736" s="28">
        <v>5.4326832827159098E-5</v>
      </c>
      <c r="K736" s="28">
        <v>8.3394268015369306E-5</v>
      </c>
    </row>
    <row r="737" spans="1:11" ht="15.75" customHeight="1">
      <c r="A737" s="28" t="s">
        <v>21441</v>
      </c>
      <c r="B737" s="28">
        <v>22</v>
      </c>
      <c r="C737" s="28">
        <v>3</v>
      </c>
      <c r="D737" s="28">
        <v>2021</v>
      </c>
      <c r="E737" s="28" t="s">
        <v>282</v>
      </c>
      <c r="F737" s="28">
        <v>3</v>
      </c>
      <c r="G737" s="28" t="s">
        <v>274</v>
      </c>
      <c r="H737" s="28" t="s">
        <v>275</v>
      </c>
      <c r="I737" s="28">
        <v>4.0867763242498601E-5</v>
      </c>
      <c r="J737" s="28">
        <v>3.4082170367665603E-5</v>
      </c>
      <c r="K737" s="28">
        <v>4.9361469140750299E-5</v>
      </c>
    </row>
    <row r="738" spans="1:11" ht="15.75" customHeight="1">
      <c r="A738" s="28" t="s">
        <v>21441</v>
      </c>
      <c r="B738" s="28">
        <v>22</v>
      </c>
      <c r="C738" s="28">
        <v>3</v>
      </c>
      <c r="D738" s="28">
        <v>2021</v>
      </c>
      <c r="E738" s="28" t="s">
        <v>283</v>
      </c>
      <c r="F738" s="28">
        <v>3</v>
      </c>
      <c r="G738" s="28" t="s">
        <v>274</v>
      </c>
      <c r="H738" s="28" t="s">
        <v>275</v>
      </c>
      <c r="I738" s="28">
        <v>3.97429833359529E-5</v>
      </c>
      <c r="J738" s="28">
        <v>3.4621296404366098E-5</v>
      </c>
      <c r="K738" s="28">
        <v>4.7179650780464602E-5</v>
      </c>
    </row>
    <row r="739" spans="1:11" ht="15.75" customHeight="1">
      <c r="A739" s="28" t="s">
        <v>21441</v>
      </c>
      <c r="B739" s="28">
        <v>22</v>
      </c>
      <c r="C739" s="28">
        <v>3</v>
      </c>
      <c r="D739" s="28">
        <v>2021</v>
      </c>
      <c r="E739" s="28" t="s">
        <v>287</v>
      </c>
      <c r="F739" s="28">
        <v>3</v>
      </c>
      <c r="G739" s="28" t="s">
        <v>274</v>
      </c>
      <c r="H739" s="28" t="s">
        <v>275</v>
      </c>
      <c r="I739" s="28">
        <v>3.6960114247620302E-3</v>
      </c>
      <c r="J739" s="28">
        <v>2.6038182814331901E-3</v>
      </c>
      <c r="K739" s="28">
        <v>5.3654290063512898E-3</v>
      </c>
    </row>
    <row r="740" spans="1:11" ht="15.75" customHeight="1">
      <c r="A740" s="28" t="s">
        <v>21441</v>
      </c>
      <c r="B740" s="28">
        <v>22</v>
      </c>
      <c r="C740" s="28">
        <v>3</v>
      </c>
      <c r="D740" s="28">
        <v>2021</v>
      </c>
      <c r="E740" s="28" t="s">
        <v>288</v>
      </c>
      <c r="F740" s="28">
        <v>3</v>
      </c>
      <c r="G740" s="28" t="s">
        <v>274</v>
      </c>
      <c r="H740" s="28" t="s">
        <v>275</v>
      </c>
      <c r="I740" s="28">
        <v>3.3012296244995997E-4</v>
      </c>
      <c r="J740" s="28">
        <v>1.9105516412087101E-4</v>
      </c>
      <c r="K740" s="28">
        <v>5.0104352980928602E-4</v>
      </c>
    </row>
    <row r="741" spans="1:11" ht="15.75" customHeight="1">
      <c r="A741" s="28" t="s">
        <v>21441</v>
      </c>
      <c r="B741" s="28">
        <v>22</v>
      </c>
      <c r="C741" s="28">
        <v>3</v>
      </c>
      <c r="D741" s="28">
        <v>2021</v>
      </c>
      <c r="E741" s="28" t="s">
        <v>289</v>
      </c>
      <c r="F741" s="28">
        <v>3</v>
      </c>
      <c r="G741" s="28" t="s">
        <v>274</v>
      </c>
      <c r="H741" s="28" t="s">
        <v>275</v>
      </c>
      <c r="I741" s="28">
        <v>3.0727875848171999E-6</v>
      </c>
      <c r="J741" s="28">
        <v>2.2793902231449002E-6</v>
      </c>
      <c r="K741" s="28">
        <v>3.9517375488772102E-6</v>
      </c>
    </row>
    <row r="742" spans="1:11" ht="15.75" customHeight="1">
      <c r="A742" s="28" t="s">
        <v>21441</v>
      </c>
      <c r="B742" s="28">
        <v>22</v>
      </c>
      <c r="C742" s="28">
        <v>3</v>
      </c>
      <c r="D742" s="28">
        <v>2021</v>
      </c>
      <c r="E742" s="28" t="s">
        <v>1287</v>
      </c>
      <c r="F742" s="28">
        <v>3</v>
      </c>
      <c r="G742" s="28" t="s">
        <v>274</v>
      </c>
      <c r="H742" s="28" t="s">
        <v>270</v>
      </c>
      <c r="I742" s="28">
        <v>12164.9924996101</v>
      </c>
      <c r="J742" s="28">
        <v>8926.0771087164103</v>
      </c>
      <c r="K742" s="28">
        <v>15982.956436427001</v>
      </c>
    </row>
    <row r="743" spans="1:11" ht="15.75" customHeight="1">
      <c r="A743" s="28" t="s">
        <v>21441</v>
      </c>
      <c r="B743" s="28">
        <v>22</v>
      </c>
      <c r="C743" s="28">
        <v>3</v>
      </c>
      <c r="D743" s="28">
        <v>2021</v>
      </c>
      <c r="E743" s="28" t="s">
        <v>1291</v>
      </c>
      <c r="F743" s="28">
        <v>3</v>
      </c>
      <c r="G743" s="28" t="s">
        <v>274</v>
      </c>
      <c r="H743" s="28" t="s">
        <v>270</v>
      </c>
      <c r="I743" s="28">
        <v>73900.600153712105</v>
      </c>
      <c r="J743" s="28">
        <v>57606.308820280603</v>
      </c>
      <c r="K743" s="28">
        <v>91753.3214853268</v>
      </c>
    </row>
    <row r="744" spans="1:11" ht="15.75" customHeight="1">
      <c r="A744" s="28" t="s">
        <v>21441</v>
      </c>
      <c r="B744" s="28">
        <v>22</v>
      </c>
      <c r="C744" s="28">
        <v>3</v>
      </c>
      <c r="D744" s="28">
        <v>2021</v>
      </c>
      <c r="E744" s="28" t="s">
        <v>328</v>
      </c>
      <c r="F744" s="28">
        <v>3</v>
      </c>
      <c r="G744" s="28" t="s">
        <v>274</v>
      </c>
      <c r="H744" s="28" t="s">
        <v>270</v>
      </c>
      <c r="I744" s="28">
        <v>806.53728286696696</v>
      </c>
      <c r="J744" s="28">
        <v>641.28974244127903</v>
      </c>
      <c r="K744" s="28">
        <v>1011.0594610586299</v>
      </c>
    </row>
    <row r="745" spans="1:11" ht="15.75" customHeight="1">
      <c r="A745" s="28" t="s">
        <v>21441</v>
      </c>
      <c r="B745" s="28">
        <v>22</v>
      </c>
      <c r="C745" s="28">
        <v>3</v>
      </c>
      <c r="D745" s="28">
        <v>2021</v>
      </c>
      <c r="E745" s="28" t="s">
        <v>1295</v>
      </c>
      <c r="F745" s="28">
        <v>3</v>
      </c>
      <c r="G745" s="28" t="s">
        <v>274</v>
      </c>
      <c r="H745" s="28" t="s">
        <v>270</v>
      </c>
      <c r="I745" s="28">
        <v>13637.833417519199</v>
      </c>
      <c r="J745" s="28">
        <v>10286.3655613685</v>
      </c>
      <c r="K745" s="28">
        <v>17138.588284717502</v>
      </c>
    </row>
    <row r="746" spans="1:11" ht="15.75" customHeight="1">
      <c r="A746" s="28" t="s">
        <v>21441</v>
      </c>
      <c r="B746" s="28">
        <v>22</v>
      </c>
      <c r="C746" s="28">
        <v>3</v>
      </c>
      <c r="D746" s="28">
        <v>2021</v>
      </c>
      <c r="E746" s="28" t="s">
        <v>329</v>
      </c>
      <c r="F746" s="28">
        <v>3</v>
      </c>
      <c r="G746" s="28" t="s">
        <v>274</v>
      </c>
      <c r="H746" s="28" t="s">
        <v>270</v>
      </c>
      <c r="I746" s="28">
        <v>15971.0678433143</v>
      </c>
      <c r="J746" s="28">
        <v>10774.830083504001</v>
      </c>
      <c r="K746" s="28">
        <v>22926.743600111098</v>
      </c>
    </row>
    <row r="747" spans="1:11" ht="15.75" customHeight="1">
      <c r="A747" s="28" t="s">
        <v>21441</v>
      </c>
      <c r="B747" s="28">
        <v>22</v>
      </c>
      <c r="C747" s="28">
        <v>3</v>
      </c>
      <c r="D747" s="28">
        <v>2021</v>
      </c>
      <c r="E747" s="28" t="s">
        <v>1299</v>
      </c>
      <c r="F747" s="28">
        <v>3</v>
      </c>
      <c r="G747" s="28" t="s">
        <v>274</v>
      </c>
      <c r="H747" s="28" t="s">
        <v>270</v>
      </c>
      <c r="I747" s="28">
        <v>733902.73513982899</v>
      </c>
      <c r="J747" s="28">
        <v>303636.51837187301</v>
      </c>
      <c r="K747" s="28">
        <v>1305369.32483532</v>
      </c>
    </row>
    <row r="748" spans="1:11" ht="15.75" customHeight="1">
      <c r="A748" s="28" t="s">
        <v>21441</v>
      </c>
      <c r="B748" s="28">
        <v>22</v>
      </c>
      <c r="C748" s="28">
        <v>3</v>
      </c>
      <c r="D748" s="28">
        <v>2021</v>
      </c>
      <c r="E748" s="28" t="s">
        <v>1303</v>
      </c>
      <c r="F748" s="28">
        <v>3</v>
      </c>
      <c r="G748" s="28" t="s">
        <v>274</v>
      </c>
      <c r="H748" s="28" t="s">
        <v>270</v>
      </c>
      <c r="I748" s="28">
        <v>1427252.4284771499</v>
      </c>
      <c r="J748" s="28">
        <v>403444.890713987</v>
      </c>
      <c r="K748" s="28">
        <v>3061114.97115508</v>
      </c>
    </row>
    <row r="749" spans="1:11" ht="15.75" customHeight="1">
      <c r="A749" s="28" t="s">
        <v>21441</v>
      </c>
      <c r="B749" s="28">
        <v>22</v>
      </c>
      <c r="C749" s="28">
        <v>3</v>
      </c>
      <c r="D749" s="28">
        <v>2021</v>
      </c>
      <c r="E749" s="28" t="s">
        <v>1307</v>
      </c>
      <c r="F749" s="28">
        <v>3</v>
      </c>
      <c r="G749" s="28" t="s">
        <v>274</v>
      </c>
      <c r="H749" s="28" t="s">
        <v>270</v>
      </c>
      <c r="I749" s="28">
        <v>76113.310361986805</v>
      </c>
      <c r="J749" s="28">
        <v>22388.360442622299</v>
      </c>
      <c r="K749" s="28">
        <v>110310.77264666199</v>
      </c>
    </row>
    <row r="750" spans="1:11" ht="15.75" customHeight="1">
      <c r="A750" s="28" t="s">
        <v>21441</v>
      </c>
      <c r="B750" s="28">
        <v>22</v>
      </c>
      <c r="C750" s="28">
        <v>3</v>
      </c>
      <c r="D750" s="28">
        <v>2021</v>
      </c>
      <c r="E750" s="28" t="s">
        <v>1311</v>
      </c>
      <c r="F750" s="28">
        <v>3</v>
      </c>
      <c r="G750" s="28" t="s">
        <v>274</v>
      </c>
      <c r="H750" s="28" t="s">
        <v>270</v>
      </c>
      <c r="I750" s="28">
        <v>243535.15714860501</v>
      </c>
      <c r="J750" s="28">
        <v>191917.576222364</v>
      </c>
      <c r="K750" s="28">
        <v>313497.40442386601</v>
      </c>
    </row>
    <row r="751" spans="1:11" ht="15.75" customHeight="1">
      <c r="A751" s="28" t="s">
        <v>21441</v>
      </c>
      <c r="B751" s="28">
        <v>22</v>
      </c>
      <c r="C751" s="28">
        <v>3</v>
      </c>
      <c r="D751" s="28">
        <v>2021</v>
      </c>
      <c r="E751" s="28" t="s">
        <v>1315</v>
      </c>
      <c r="F751" s="28">
        <v>3</v>
      </c>
      <c r="G751" s="28" t="s">
        <v>274</v>
      </c>
      <c r="H751" s="28" t="s">
        <v>270</v>
      </c>
      <c r="I751" s="28">
        <v>2599.2464773608499</v>
      </c>
      <c r="J751" s="28">
        <v>1828.50427230542</v>
      </c>
      <c r="K751" s="28">
        <v>3664.4573528627802</v>
      </c>
    </row>
    <row r="752" spans="1:11" ht="15.75" customHeight="1">
      <c r="A752" s="28" t="s">
        <v>21441</v>
      </c>
      <c r="B752" s="28">
        <v>22</v>
      </c>
      <c r="C752" s="28">
        <v>3</v>
      </c>
      <c r="D752" s="28">
        <v>2021</v>
      </c>
      <c r="E752" s="28" t="s">
        <v>301</v>
      </c>
      <c r="F752" s="28">
        <v>3</v>
      </c>
      <c r="G752" s="28" t="s">
        <v>274</v>
      </c>
      <c r="H752" s="28" t="s">
        <v>270</v>
      </c>
      <c r="I752" s="28">
        <v>221662.027126929</v>
      </c>
      <c r="J752" s="28">
        <v>179273.21044771301</v>
      </c>
      <c r="K752" s="28">
        <v>262953.090997483</v>
      </c>
    </row>
    <row r="753" spans="1:11" ht="15.75" customHeight="1">
      <c r="A753" s="28" t="s">
        <v>21441</v>
      </c>
      <c r="B753" s="28">
        <v>22</v>
      </c>
      <c r="C753" s="28">
        <v>3</v>
      </c>
      <c r="D753" s="28">
        <v>2021</v>
      </c>
      <c r="E753" s="28" t="s">
        <v>330</v>
      </c>
      <c r="F753" s="28">
        <v>3</v>
      </c>
      <c r="G753" s="28" t="s">
        <v>274</v>
      </c>
      <c r="H753" s="28" t="s">
        <v>270</v>
      </c>
      <c r="I753" s="28">
        <v>432534.70904352597</v>
      </c>
      <c r="J753" s="28">
        <v>354092.02893649403</v>
      </c>
      <c r="K753" s="28">
        <v>511068.897889396</v>
      </c>
    </row>
    <row r="754" spans="1:11" ht="15.75" customHeight="1">
      <c r="A754" s="28" t="s">
        <v>21441</v>
      </c>
      <c r="B754" s="28">
        <v>22</v>
      </c>
      <c r="C754" s="28">
        <v>3</v>
      </c>
      <c r="D754" s="28">
        <v>2021</v>
      </c>
      <c r="E754" s="28" t="s">
        <v>1319</v>
      </c>
      <c r="F754" s="28">
        <v>3</v>
      </c>
      <c r="G754" s="28" t="s">
        <v>274</v>
      </c>
      <c r="H754" s="28" t="s">
        <v>270</v>
      </c>
      <c r="I754" s="28">
        <v>24524476.065349501</v>
      </c>
      <c r="J754" s="28">
        <v>23552371.642762098</v>
      </c>
      <c r="K754" s="28">
        <v>25399148.0290181</v>
      </c>
    </row>
    <row r="755" spans="1:11" ht="15.75" customHeight="1">
      <c r="A755" s="28" t="s">
        <v>21441</v>
      </c>
      <c r="B755" s="28">
        <v>22</v>
      </c>
      <c r="C755" s="28">
        <v>3</v>
      </c>
      <c r="D755" s="28">
        <v>2021</v>
      </c>
      <c r="E755" s="28" t="s">
        <v>355</v>
      </c>
      <c r="F755" s="28">
        <v>3</v>
      </c>
      <c r="G755" s="28" t="s">
        <v>274</v>
      </c>
      <c r="H755" s="28" t="s">
        <v>270</v>
      </c>
      <c r="I755" s="28">
        <v>68034.545183043796</v>
      </c>
      <c r="J755" s="28">
        <v>54262.420280225502</v>
      </c>
      <c r="K755" s="28">
        <v>86477.975574306198</v>
      </c>
    </row>
    <row r="756" spans="1:11" ht="15.75" customHeight="1">
      <c r="A756" s="28" t="s">
        <v>21441</v>
      </c>
      <c r="B756" s="28">
        <v>22</v>
      </c>
      <c r="C756" s="28">
        <v>3</v>
      </c>
      <c r="D756" s="28">
        <v>2021</v>
      </c>
      <c r="E756" s="28" t="s">
        <v>359</v>
      </c>
      <c r="F756" s="28">
        <v>3</v>
      </c>
      <c r="G756" s="28" t="s">
        <v>274</v>
      </c>
      <c r="H756" s="28" t="s">
        <v>270</v>
      </c>
      <c r="I756" s="28">
        <v>24083.7085080254</v>
      </c>
      <c r="J756" s="28">
        <v>19933.466410820402</v>
      </c>
      <c r="K756" s="28">
        <v>28987.9434824374</v>
      </c>
    </row>
    <row r="757" spans="1:11" ht="15.75" customHeight="1">
      <c r="A757" s="28" t="s">
        <v>21441</v>
      </c>
      <c r="B757" s="28">
        <v>22</v>
      </c>
      <c r="C757" s="28">
        <v>3</v>
      </c>
      <c r="D757" s="28">
        <v>2021</v>
      </c>
      <c r="E757" s="28" t="s">
        <v>302</v>
      </c>
      <c r="F757" s="28">
        <v>3</v>
      </c>
      <c r="G757" s="28" t="s">
        <v>274</v>
      </c>
      <c r="H757" s="28" t="s">
        <v>270</v>
      </c>
      <c r="I757" s="28">
        <v>17031.278511801102</v>
      </c>
      <c r="J757" s="28">
        <v>13986.1667579597</v>
      </c>
      <c r="K757" s="28">
        <v>20955.453026925799</v>
      </c>
    </row>
    <row r="758" spans="1:11" ht="15.75" customHeight="1">
      <c r="A758" s="28" t="s">
        <v>21441</v>
      </c>
      <c r="B758" s="28">
        <v>22</v>
      </c>
      <c r="C758" s="28">
        <v>3</v>
      </c>
      <c r="D758" s="28">
        <v>2021</v>
      </c>
      <c r="E758" s="28" t="s">
        <v>363</v>
      </c>
      <c r="F758" s="28">
        <v>3</v>
      </c>
      <c r="G758" s="28" t="s">
        <v>274</v>
      </c>
      <c r="H758" s="28" t="s">
        <v>270</v>
      </c>
      <c r="I758" s="28">
        <v>5500.3095924640002</v>
      </c>
      <c r="J758" s="28">
        <v>4327.2438688014199</v>
      </c>
      <c r="K758" s="28">
        <v>6962.8023215738503</v>
      </c>
    </row>
    <row r="759" spans="1:11" ht="15.75" customHeight="1">
      <c r="A759" s="28" t="s">
        <v>21441</v>
      </c>
      <c r="B759" s="28">
        <v>22</v>
      </c>
      <c r="C759" s="28">
        <v>3</v>
      </c>
      <c r="D759" s="28">
        <v>2021</v>
      </c>
      <c r="E759" s="28" t="s">
        <v>303</v>
      </c>
      <c r="F759" s="28">
        <v>3</v>
      </c>
      <c r="G759" s="28" t="s">
        <v>274</v>
      </c>
      <c r="H759" s="28" t="s">
        <v>270</v>
      </c>
      <c r="I759" s="28">
        <v>58157.798543950397</v>
      </c>
      <c r="J759" s="28">
        <v>50559.685207597802</v>
      </c>
      <c r="K759" s="28">
        <v>66135.156030151906</v>
      </c>
    </row>
    <row r="760" spans="1:11" ht="15.75" customHeight="1">
      <c r="A760" s="28" t="s">
        <v>21441</v>
      </c>
      <c r="B760" s="28">
        <v>22</v>
      </c>
      <c r="C760" s="28">
        <v>3</v>
      </c>
      <c r="D760" s="28">
        <v>2021</v>
      </c>
      <c r="E760" s="28" t="s">
        <v>331</v>
      </c>
      <c r="F760" s="28">
        <v>3</v>
      </c>
      <c r="G760" s="28" t="s">
        <v>274</v>
      </c>
      <c r="H760" s="28" t="s">
        <v>270</v>
      </c>
      <c r="I760" s="28">
        <v>645012.46638098604</v>
      </c>
      <c r="J760" s="28">
        <v>535438.18651807401</v>
      </c>
      <c r="K760" s="28">
        <v>757547.04410309496</v>
      </c>
    </row>
    <row r="761" spans="1:11" ht="15.75" customHeight="1">
      <c r="A761" s="28" t="s">
        <v>21441</v>
      </c>
      <c r="B761" s="28">
        <v>22</v>
      </c>
      <c r="C761" s="28">
        <v>3</v>
      </c>
      <c r="D761" s="28">
        <v>2021</v>
      </c>
      <c r="E761" s="28" t="s">
        <v>304</v>
      </c>
      <c r="F761" s="28">
        <v>3</v>
      </c>
      <c r="G761" s="28" t="s">
        <v>274</v>
      </c>
      <c r="H761" s="28" t="s">
        <v>270</v>
      </c>
      <c r="I761" s="28">
        <v>420455.10891137703</v>
      </c>
      <c r="J761" s="28">
        <v>363934.433347221</v>
      </c>
      <c r="K761" s="28">
        <v>490501.53643940401</v>
      </c>
    </row>
    <row r="762" spans="1:11" ht="15.75" customHeight="1">
      <c r="A762" s="28" t="s">
        <v>21441</v>
      </c>
      <c r="B762" s="28">
        <v>22</v>
      </c>
      <c r="C762" s="28">
        <v>3</v>
      </c>
      <c r="D762" s="28">
        <v>2021</v>
      </c>
      <c r="E762" s="28" t="s">
        <v>296</v>
      </c>
      <c r="F762" s="28">
        <v>3</v>
      </c>
      <c r="G762" s="28" t="s">
        <v>274</v>
      </c>
      <c r="H762" s="28" t="s">
        <v>270</v>
      </c>
      <c r="I762" s="28">
        <v>387627.47648025298</v>
      </c>
      <c r="J762" s="28">
        <v>338058.169644073</v>
      </c>
      <c r="K762" s="28">
        <v>443211.87053784099</v>
      </c>
    </row>
    <row r="763" spans="1:11" ht="15.75" customHeight="1">
      <c r="A763" s="28" t="s">
        <v>21441</v>
      </c>
      <c r="B763" s="28">
        <v>22</v>
      </c>
      <c r="C763" s="28">
        <v>3</v>
      </c>
      <c r="D763" s="28">
        <v>2021</v>
      </c>
      <c r="E763" s="28" t="s">
        <v>332</v>
      </c>
      <c r="F763" s="28">
        <v>3</v>
      </c>
      <c r="G763" s="28" t="s">
        <v>274</v>
      </c>
      <c r="H763" s="28" t="s">
        <v>270</v>
      </c>
      <c r="I763" s="28">
        <v>626041.92194675305</v>
      </c>
      <c r="J763" s="28">
        <v>533949.82345258899</v>
      </c>
      <c r="K763" s="28">
        <v>711160.51138335897</v>
      </c>
    </row>
    <row r="764" spans="1:11" ht="15.75" customHeight="1">
      <c r="A764" s="28" t="s">
        <v>21441</v>
      </c>
      <c r="B764" s="28">
        <v>22</v>
      </c>
      <c r="C764" s="28">
        <v>3</v>
      </c>
      <c r="D764" s="28">
        <v>2021</v>
      </c>
      <c r="E764" s="28" t="s">
        <v>305</v>
      </c>
      <c r="F764" s="28">
        <v>3</v>
      </c>
      <c r="G764" s="28" t="s">
        <v>274</v>
      </c>
      <c r="H764" s="28" t="s">
        <v>270</v>
      </c>
      <c r="I764" s="28">
        <v>67866.609814349998</v>
      </c>
      <c r="J764" s="28">
        <v>58945.099216199902</v>
      </c>
      <c r="K764" s="28">
        <v>76673.232508360597</v>
      </c>
    </row>
    <row r="765" spans="1:11" ht="15.75" customHeight="1">
      <c r="A765" s="28" t="s">
        <v>21441</v>
      </c>
      <c r="B765" s="28">
        <v>22</v>
      </c>
      <c r="C765" s="28">
        <v>3</v>
      </c>
      <c r="D765" s="28">
        <v>2021</v>
      </c>
      <c r="E765" s="28" t="s">
        <v>367</v>
      </c>
      <c r="F765" s="28">
        <v>3</v>
      </c>
      <c r="G765" s="28" t="s">
        <v>274</v>
      </c>
      <c r="H765" s="28" t="s">
        <v>270</v>
      </c>
      <c r="I765" s="28">
        <v>62497.2785608751</v>
      </c>
      <c r="J765" s="28">
        <v>50687.321851771798</v>
      </c>
      <c r="K765" s="28">
        <v>75272.9498085831</v>
      </c>
    </row>
    <row r="766" spans="1:11" ht="15.75" customHeight="1">
      <c r="A766" s="28" t="s">
        <v>21441</v>
      </c>
      <c r="B766" s="28">
        <v>22</v>
      </c>
      <c r="C766" s="28">
        <v>3</v>
      </c>
      <c r="D766" s="28">
        <v>2021</v>
      </c>
      <c r="E766" s="28" t="s">
        <v>306</v>
      </c>
      <c r="F766" s="28">
        <v>3</v>
      </c>
      <c r="G766" s="28" t="s">
        <v>274</v>
      </c>
      <c r="H766" s="28" t="s">
        <v>270</v>
      </c>
      <c r="I766" s="28">
        <v>17966.925366625099</v>
      </c>
      <c r="J766" s="28">
        <v>15936.9013633749</v>
      </c>
      <c r="K766" s="28">
        <v>20157.545460351801</v>
      </c>
    </row>
    <row r="767" spans="1:11" ht="15.75" customHeight="1">
      <c r="A767" s="28" t="s">
        <v>21441</v>
      </c>
      <c r="B767" s="28">
        <v>22</v>
      </c>
      <c r="C767" s="28">
        <v>3</v>
      </c>
      <c r="D767" s="28">
        <v>2021</v>
      </c>
      <c r="E767" s="28" t="s">
        <v>307</v>
      </c>
      <c r="F767" s="28">
        <v>3</v>
      </c>
      <c r="G767" s="28" t="s">
        <v>274</v>
      </c>
      <c r="H767" s="28" t="s">
        <v>270</v>
      </c>
      <c r="I767" s="28">
        <v>42962.587623423096</v>
      </c>
      <c r="J767" s="28">
        <v>32322.111065932098</v>
      </c>
      <c r="K767" s="28">
        <v>50796.219873996903</v>
      </c>
    </row>
    <row r="768" spans="1:11" ht="15.75" customHeight="1">
      <c r="A768" s="28" t="s">
        <v>21441</v>
      </c>
      <c r="B768" s="28">
        <v>22</v>
      </c>
      <c r="C768" s="28">
        <v>3</v>
      </c>
      <c r="D768" s="28">
        <v>2021</v>
      </c>
      <c r="E768" s="28" t="s">
        <v>308</v>
      </c>
      <c r="F768" s="28">
        <v>3</v>
      </c>
      <c r="G768" s="28" t="s">
        <v>274</v>
      </c>
      <c r="H768" s="28" t="s">
        <v>270</v>
      </c>
      <c r="I768" s="28">
        <v>108497.145396932</v>
      </c>
      <c r="J768" s="28">
        <v>95872.202953180997</v>
      </c>
      <c r="K768" s="28">
        <v>121869.38538149399</v>
      </c>
    </row>
    <row r="769" spans="1:11" ht="15.75" customHeight="1">
      <c r="A769" s="28" t="s">
        <v>21441</v>
      </c>
      <c r="B769" s="28">
        <v>22</v>
      </c>
      <c r="C769" s="28">
        <v>3</v>
      </c>
      <c r="D769" s="28">
        <v>2021</v>
      </c>
      <c r="E769" s="28" t="s">
        <v>309</v>
      </c>
      <c r="F769" s="28">
        <v>3</v>
      </c>
      <c r="G769" s="28" t="s">
        <v>274</v>
      </c>
      <c r="H769" s="28" t="s">
        <v>270</v>
      </c>
      <c r="I769" s="28">
        <v>19246.066559404699</v>
      </c>
      <c r="J769" s="28">
        <v>15501.6191327776</v>
      </c>
      <c r="K769" s="28">
        <v>21834.2753179799</v>
      </c>
    </row>
    <row r="770" spans="1:11" ht="15.75" customHeight="1">
      <c r="A770" s="28" t="s">
        <v>21441</v>
      </c>
      <c r="B770" s="28">
        <v>22</v>
      </c>
      <c r="C770" s="28">
        <v>3</v>
      </c>
      <c r="D770" s="28">
        <v>2021</v>
      </c>
      <c r="E770" s="28" t="s">
        <v>297</v>
      </c>
      <c r="F770" s="28">
        <v>3</v>
      </c>
      <c r="G770" s="28" t="s">
        <v>274</v>
      </c>
      <c r="H770" s="28" t="s">
        <v>270</v>
      </c>
      <c r="I770" s="28">
        <v>13815.5784215575</v>
      </c>
      <c r="J770" s="28">
        <v>12670.043679840101</v>
      </c>
      <c r="K770" s="28">
        <v>15036.598036776901</v>
      </c>
    </row>
    <row r="771" spans="1:11" ht="15.75" customHeight="1">
      <c r="A771" s="28" t="s">
        <v>21441</v>
      </c>
      <c r="B771" s="28">
        <v>22</v>
      </c>
      <c r="C771" s="28">
        <v>3</v>
      </c>
      <c r="D771" s="28">
        <v>2021</v>
      </c>
      <c r="E771" s="28" t="s">
        <v>371</v>
      </c>
      <c r="F771" s="28">
        <v>3</v>
      </c>
      <c r="G771" s="28" t="s">
        <v>274</v>
      </c>
      <c r="H771" s="28" t="s">
        <v>270</v>
      </c>
      <c r="I771" s="28">
        <v>78225.562272447598</v>
      </c>
      <c r="J771" s="28">
        <v>70295.899629070904</v>
      </c>
      <c r="K771" s="28">
        <v>86347.444313932399</v>
      </c>
    </row>
    <row r="772" spans="1:11" ht="15.75" customHeight="1">
      <c r="A772" s="28" t="s">
        <v>21441</v>
      </c>
      <c r="B772" s="28">
        <v>22</v>
      </c>
      <c r="C772" s="28">
        <v>3</v>
      </c>
      <c r="D772" s="28">
        <v>2021</v>
      </c>
      <c r="E772" s="28" t="s">
        <v>310</v>
      </c>
      <c r="F772" s="28">
        <v>3</v>
      </c>
      <c r="G772" s="28" t="s">
        <v>274</v>
      </c>
      <c r="H772" s="28" t="s">
        <v>270</v>
      </c>
      <c r="I772" s="28">
        <v>221199.37810666801</v>
      </c>
      <c r="J772" s="28">
        <v>187167.988351482</v>
      </c>
      <c r="K772" s="28">
        <v>263754.09595711599</v>
      </c>
    </row>
    <row r="773" spans="1:11" ht="15.75" customHeight="1">
      <c r="A773" s="28" t="s">
        <v>21441</v>
      </c>
      <c r="B773" s="28">
        <v>22</v>
      </c>
      <c r="C773" s="28">
        <v>3</v>
      </c>
      <c r="D773" s="28">
        <v>2021</v>
      </c>
      <c r="E773" s="28" t="s">
        <v>375</v>
      </c>
      <c r="F773" s="28">
        <v>3</v>
      </c>
      <c r="G773" s="28" t="s">
        <v>274</v>
      </c>
      <c r="H773" s="28" t="s">
        <v>270</v>
      </c>
      <c r="I773" s="28">
        <v>99497.931662371295</v>
      </c>
      <c r="J773" s="28">
        <v>65778.771607160597</v>
      </c>
      <c r="K773" s="28">
        <v>117653.047098532</v>
      </c>
    </row>
    <row r="774" spans="1:11" ht="15.75" customHeight="1">
      <c r="A774" s="28" t="s">
        <v>21441</v>
      </c>
      <c r="B774" s="28">
        <v>22</v>
      </c>
      <c r="C774" s="28">
        <v>3</v>
      </c>
      <c r="D774" s="28">
        <v>2021</v>
      </c>
      <c r="E774" s="28" t="s">
        <v>379</v>
      </c>
      <c r="F774" s="28">
        <v>3</v>
      </c>
      <c r="G774" s="28" t="s">
        <v>274</v>
      </c>
      <c r="H774" s="28" t="s">
        <v>270</v>
      </c>
      <c r="I774" s="28">
        <v>33602.173953968901</v>
      </c>
      <c r="J774" s="28">
        <v>28502.744732110099</v>
      </c>
      <c r="K774" s="28">
        <v>38380.995331354898</v>
      </c>
    </row>
    <row r="775" spans="1:11" ht="15.75" customHeight="1">
      <c r="A775" s="28" t="s">
        <v>21441</v>
      </c>
      <c r="B775" s="28">
        <v>22</v>
      </c>
      <c r="C775" s="28">
        <v>3</v>
      </c>
      <c r="D775" s="28">
        <v>2021</v>
      </c>
      <c r="E775" s="28" t="s">
        <v>311</v>
      </c>
      <c r="F775" s="28">
        <v>3</v>
      </c>
      <c r="G775" s="28" t="s">
        <v>274</v>
      </c>
      <c r="H775" s="28" t="s">
        <v>270</v>
      </c>
      <c r="I775" s="28">
        <v>4903.8469623147603</v>
      </c>
      <c r="J775" s="28">
        <v>4260.18813218177</v>
      </c>
      <c r="K775" s="28">
        <v>5423.6661163970202</v>
      </c>
    </row>
    <row r="776" spans="1:11" ht="15.75" customHeight="1">
      <c r="A776" s="28" t="s">
        <v>21441</v>
      </c>
      <c r="B776" s="28">
        <v>22</v>
      </c>
      <c r="C776" s="28">
        <v>3</v>
      </c>
      <c r="D776" s="28">
        <v>2021</v>
      </c>
      <c r="E776" s="28" t="s">
        <v>383</v>
      </c>
      <c r="F776" s="28">
        <v>3</v>
      </c>
      <c r="G776" s="28" t="s">
        <v>274</v>
      </c>
      <c r="H776" s="28" t="s">
        <v>270</v>
      </c>
      <c r="I776" s="28">
        <v>9606.21004646238</v>
      </c>
      <c r="J776" s="28">
        <v>8107.77158535125</v>
      </c>
      <c r="K776" s="28">
        <v>11021.5225346484</v>
      </c>
    </row>
    <row r="777" spans="1:11" ht="15.75" customHeight="1">
      <c r="A777" s="28" t="s">
        <v>21441</v>
      </c>
      <c r="B777" s="28">
        <v>22</v>
      </c>
      <c r="C777" s="28">
        <v>3</v>
      </c>
      <c r="D777" s="28">
        <v>2021</v>
      </c>
      <c r="E777" s="28" t="s">
        <v>312</v>
      </c>
      <c r="F777" s="28">
        <v>3</v>
      </c>
      <c r="G777" s="28" t="s">
        <v>274</v>
      </c>
      <c r="H777" s="28" t="s">
        <v>270</v>
      </c>
      <c r="I777" s="28">
        <v>45843.1251613118</v>
      </c>
      <c r="J777" s="28">
        <v>38283.464844062997</v>
      </c>
      <c r="K777" s="28">
        <v>52314.696136848303</v>
      </c>
    </row>
    <row r="778" spans="1:11" ht="15.75" customHeight="1">
      <c r="A778" s="28" t="s">
        <v>21441</v>
      </c>
      <c r="B778" s="28">
        <v>22</v>
      </c>
      <c r="C778" s="28">
        <v>3</v>
      </c>
      <c r="D778" s="28">
        <v>2021</v>
      </c>
      <c r="E778" s="28" t="s">
        <v>333</v>
      </c>
      <c r="F778" s="28">
        <v>3</v>
      </c>
      <c r="G778" s="28" t="s">
        <v>274</v>
      </c>
      <c r="H778" s="28" t="s">
        <v>270</v>
      </c>
      <c r="I778" s="28">
        <v>2740514.7041689302</v>
      </c>
      <c r="J778" s="28">
        <v>2063385.4500474101</v>
      </c>
      <c r="K778" s="28">
        <v>3375942.1502352599</v>
      </c>
    </row>
    <row r="779" spans="1:11" ht="15.75" customHeight="1">
      <c r="A779" s="28" t="s">
        <v>21441</v>
      </c>
      <c r="B779" s="28">
        <v>22</v>
      </c>
      <c r="C779" s="28">
        <v>3</v>
      </c>
      <c r="D779" s="28">
        <v>2021</v>
      </c>
      <c r="E779" s="28" t="s">
        <v>387</v>
      </c>
      <c r="F779" s="28">
        <v>3</v>
      </c>
      <c r="G779" s="28" t="s">
        <v>274</v>
      </c>
      <c r="H779" s="28" t="s">
        <v>270</v>
      </c>
      <c r="I779" s="28">
        <v>13114254.223667201</v>
      </c>
      <c r="J779" s="28">
        <v>11857880.0845236</v>
      </c>
      <c r="K779" s="28">
        <v>14579498.971044101</v>
      </c>
    </row>
    <row r="780" spans="1:11" ht="15.75" customHeight="1">
      <c r="A780" s="28" t="s">
        <v>21441</v>
      </c>
      <c r="B780" s="28">
        <v>22</v>
      </c>
      <c r="C780" s="28">
        <v>3</v>
      </c>
      <c r="D780" s="28">
        <v>2021</v>
      </c>
      <c r="E780" s="28" t="s">
        <v>391</v>
      </c>
      <c r="F780" s="28">
        <v>3</v>
      </c>
      <c r="G780" s="28" t="s">
        <v>274</v>
      </c>
      <c r="H780" s="28" t="s">
        <v>270</v>
      </c>
      <c r="I780" s="28">
        <v>2602768.5104249101</v>
      </c>
      <c r="J780" s="28">
        <v>2344307.5162145402</v>
      </c>
      <c r="K780" s="28">
        <v>2881212.8800063399</v>
      </c>
    </row>
    <row r="781" spans="1:11" ht="15.75" customHeight="1">
      <c r="A781" s="28" t="s">
        <v>21441</v>
      </c>
      <c r="B781" s="28">
        <v>22</v>
      </c>
      <c r="C781" s="28">
        <v>3</v>
      </c>
      <c r="D781" s="28">
        <v>2021</v>
      </c>
      <c r="E781" s="28" t="s">
        <v>334</v>
      </c>
      <c r="F781" s="28">
        <v>3</v>
      </c>
      <c r="G781" s="28" t="s">
        <v>274</v>
      </c>
      <c r="H781" s="28" t="s">
        <v>270</v>
      </c>
      <c r="I781" s="28">
        <v>1747427.26358255</v>
      </c>
      <c r="J781" s="28">
        <v>1274088.71021123</v>
      </c>
      <c r="K781" s="28">
        <v>2333369.3385693398</v>
      </c>
    </row>
    <row r="782" spans="1:11" ht="15.75" customHeight="1">
      <c r="A782" s="28" t="s">
        <v>21441</v>
      </c>
      <c r="B782" s="28">
        <v>22</v>
      </c>
      <c r="C782" s="28">
        <v>3</v>
      </c>
      <c r="D782" s="28">
        <v>2021</v>
      </c>
      <c r="E782" s="28" t="s">
        <v>1353</v>
      </c>
      <c r="F782" s="28">
        <v>3</v>
      </c>
      <c r="G782" s="28" t="s">
        <v>274</v>
      </c>
      <c r="H782" s="28" t="s">
        <v>270</v>
      </c>
      <c r="I782" s="28">
        <v>22319.5221298045</v>
      </c>
      <c r="J782" s="28">
        <v>18451.020520207501</v>
      </c>
      <c r="K782" s="28">
        <v>25882.499903608001</v>
      </c>
    </row>
    <row r="783" spans="1:11" ht="15.75" customHeight="1">
      <c r="A783" s="28" t="s">
        <v>21441</v>
      </c>
      <c r="B783" s="28">
        <v>22</v>
      </c>
      <c r="C783" s="28">
        <v>3</v>
      </c>
      <c r="D783" s="28">
        <v>2021</v>
      </c>
      <c r="E783" s="28" t="s">
        <v>1357</v>
      </c>
      <c r="F783" s="28">
        <v>3</v>
      </c>
      <c r="G783" s="28" t="s">
        <v>274</v>
      </c>
      <c r="H783" s="28" t="s">
        <v>270</v>
      </c>
      <c r="I783" s="28">
        <v>4442396.4420458404</v>
      </c>
      <c r="J783" s="28">
        <v>3112875.28033615</v>
      </c>
      <c r="K783" s="28">
        <v>5769475.5201337198</v>
      </c>
    </row>
    <row r="784" spans="1:11" ht="15.75" customHeight="1">
      <c r="A784" s="28" t="s">
        <v>21441</v>
      </c>
      <c r="B784" s="28">
        <v>22</v>
      </c>
      <c r="C784" s="28">
        <v>3</v>
      </c>
      <c r="D784" s="28">
        <v>2021</v>
      </c>
      <c r="E784" s="28" t="s">
        <v>335</v>
      </c>
      <c r="F784" s="28">
        <v>3</v>
      </c>
      <c r="G784" s="28" t="s">
        <v>274</v>
      </c>
      <c r="H784" s="28" t="s">
        <v>270</v>
      </c>
      <c r="I784" s="28">
        <v>17015541.833668198</v>
      </c>
      <c r="J784" s="28">
        <v>14434192.779864101</v>
      </c>
      <c r="K784" s="28">
        <v>20338113.938058101</v>
      </c>
    </row>
    <row r="785" spans="1:11" ht="15.75" customHeight="1">
      <c r="A785" s="28" t="s">
        <v>21441</v>
      </c>
      <c r="B785" s="28">
        <v>22</v>
      </c>
      <c r="C785" s="28">
        <v>3</v>
      </c>
      <c r="D785" s="28">
        <v>2021</v>
      </c>
      <c r="E785" s="28" t="s">
        <v>315</v>
      </c>
      <c r="F785" s="28">
        <v>3</v>
      </c>
      <c r="G785" s="28" t="s">
        <v>274</v>
      </c>
      <c r="H785" s="28" t="s">
        <v>270</v>
      </c>
      <c r="I785" s="28">
        <v>81095.077594233895</v>
      </c>
      <c r="J785" s="28">
        <v>61992.002011140503</v>
      </c>
      <c r="K785" s="28">
        <v>102095.923171209</v>
      </c>
    </row>
    <row r="786" spans="1:11" ht="15.75" customHeight="1">
      <c r="A786" s="28" t="s">
        <v>21441</v>
      </c>
      <c r="B786" s="28">
        <v>22</v>
      </c>
      <c r="C786" s="28">
        <v>3</v>
      </c>
      <c r="D786" s="28">
        <v>2021</v>
      </c>
      <c r="E786" s="28" t="s">
        <v>316</v>
      </c>
      <c r="F786" s="28">
        <v>3</v>
      </c>
      <c r="G786" s="28" t="s">
        <v>274</v>
      </c>
      <c r="H786" s="28" t="s">
        <v>270</v>
      </c>
      <c r="I786" s="28">
        <v>6141.2133176287198</v>
      </c>
      <c r="J786" s="28">
        <v>4756.0977937464104</v>
      </c>
      <c r="K786" s="28">
        <v>7450.5881683476</v>
      </c>
    </row>
    <row r="787" spans="1:11" ht="15.75" customHeight="1">
      <c r="A787" s="28" t="s">
        <v>21441</v>
      </c>
      <c r="B787" s="28">
        <v>22</v>
      </c>
      <c r="C787" s="28">
        <v>3</v>
      </c>
      <c r="D787" s="28">
        <v>2021</v>
      </c>
      <c r="E787" s="28" t="s">
        <v>317</v>
      </c>
      <c r="F787" s="28">
        <v>3</v>
      </c>
      <c r="G787" s="28" t="s">
        <v>274</v>
      </c>
      <c r="H787" s="28" t="s">
        <v>270</v>
      </c>
      <c r="I787" s="28">
        <v>12507.5746457067</v>
      </c>
      <c r="J787" s="28">
        <v>9587.3374452325006</v>
      </c>
      <c r="K787" s="28">
        <v>15791.332991818401</v>
      </c>
    </row>
    <row r="788" spans="1:11" ht="15.75" customHeight="1">
      <c r="A788" s="28" t="s">
        <v>21441</v>
      </c>
      <c r="B788" s="28">
        <v>22</v>
      </c>
      <c r="C788" s="28">
        <v>3</v>
      </c>
      <c r="D788" s="28">
        <v>2021</v>
      </c>
      <c r="E788" s="28" t="s">
        <v>318</v>
      </c>
      <c r="F788" s="28">
        <v>3</v>
      </c>
      <c r="G788" s="28" t="s">
        <v>274</v>
      </c>
      <c r="H788" s="28" t="s">
        <v>270</v>
      </c>
      <c r="I788" s="28">
        <v>10778.9199642977</v>
      </c>
      <c r="J788" s="28">
        <v>8448.0411204748107</v>
      </c>
      <c r="K788" s="28">
        <v>12901.3648871158</v>
      </c>
    </row>
    <row r="789" spans="1:11" ht="15.75" customHeight="1">
      <c r="A789" s="28" t="s">
        <v>21441</v>
      </c>
      <c r="B789" s="28">
        <v>22</v>
      </c>
      <c r="C789" s="28">
        <v>3</v>
      </c>
      <c r="D789" s="28">
        <v>2021</v>
      </c>
      <c r="E789" s="28" t="s">
        <v>336</v>
      </c>
      <c r="F789" s="28">
        <v>3</v>
      </c>
      <c r="G789" s="28" t="s">
        <v>274</v>
      </c>
      <c r="H789" s="28" t="s">
        <v>270</v>
      </c>
      <c r="I789" s="28">
        <v>373582.92677740398</v>
      </c>
      <c r="J789" s="28">
        <v>302373.97763823398</v>
      </c>
      <c r="K789" s="28">
        <v>456571.64267199201</v>
      </c>
    </row>
    <row r="790" spans="1:11" ht="15.75" customHeight="1">
      <c r="A790" s="28" t="s">
        <v>21441</v>
      </c>
      <c r="B790" s="28">
        <v>22</v>
      </c>
      <c r="C790" s="28">
        <v>3</v>
      </c>
      <c r="D790" s="28">
        <v>2021</v>
      </c>
      <c r="E790" s="28" t="s">
        <v>1361</v>
      </c>
      <c r="F790" s="28">
        <v>3</v>
      </c>
      <c r="G790" s="28" t="s">
        <v>274</v>
      </c>
      <c r="H790" s="28" t="s">
        <v>270</v>
      </c>
      <c r="I790" s="28">
        <v>44850.579977593203</v>
      </c>
      <c r="J790" s="28">
        <v>41404.260078043502</v>
      </c>
      <c r="K790" s="28">
        <v>49018.6126692955</v>
      </c>
    </row>
    <row r="791" spans="1:11" ht="15.75" customHeight="1">
      <c r="A791" s="28" t="s">
        <v>21441</v>
      </c>
      <c r="B791" s="28">
        <v>22</v>
      </c>
      <c r="C791" s="28">
        <v>3</v>
      </c>
      <c r="D791" s="28">
        <v>2021</v>
      </c>
      <c r="E791" s="28" t="s">
        <v>337</v>
      </c>
      <c r="F791" s="28">
        <v>3</v>
      </c>
      <c r="G791" s="28" t="s">
        <v>274</v>
      </c>
      <c r="H791" s="28" t="s">
        <v>270</v>
      </c>
      <c r="I791" s="28">
        <v>13151033.1930115</v>
      </c>
      <c r="J791" s="28">
        <v>11005145.8917774</v>
      </c>
      <c r="K791" s="28">
        <v>15561950.0613539</v>
      </c>
    </row>
    <row r="792" spans="1:11" ht="15.75" customHeight="1">
      <c r="A792" s="28" t="s">
        <v>21441</v>
      </c>
      <c r="B792" s="28">
        <v>22</v>
      </c>
      <c r="C792" s="28">
        <v>3</v>
      </c>
      <c r="D792" s="28">
        <v>2021</v>
      </c>
      <c r="E792" s="28" t="s">
        <v>338</v>
      </c>
      <c r="F792" s="28">
        <v>3</v>
      </c>
      <c r="G792" s="28" t="s">
        <v>274</v>
      </c>
      <c r="H792" s="28" t="s">
        <v>270</v>
      </c>
      <c r="I792" s="28">
        <v>2943597.7013136898</v>
      </c>
      <c r="J792" s="28">
        <v>2469665.5735138501</v>
      </c>
      <c r="K792" s="28">
        <v>3482208.7760212999</v>
      </c>
    </row>
    <row r="793" spans="1:11" ht="15.75" customHeight="1">
      <c r="A793" s="28" t="s">
        <v>21441</v>
      </c>
      <c r="B793" s="28">
        <v>22</v>
      </c>
      <c r="C793" s="28">
        <v>3</v>
      </c>
      <c r="D793" s="28">
        <v>2021</v>
      </c>
      <c r="E793" s="28" t="s">
        <v>395</v>
      </c>
      <c r="F793" s="28">
        <v>3</v>
      </c>
      <c r="G793" s="28" t="s">
        <v>274</v>
      </c>
      <c r="H793" s="28" t="s">
        <v>270</v>
      </c>
      <c r="I793" s="28">
        <v>5467440.2813540101</v>
      </c>
      <c r="J793" s="28">
        <v>3724504.6499554799</v>
      </c>
      <c r="K793" s="28">
        <v>7859867.5076147001</v>
      </c>
    </row>
    <row r="794" spans="1:11" ht="15.75" customHeight="1">
      <c r="A794" s="28" t="s">
        <v>21441</v>
      </c>
      <c r="B794" s="28">
        <v>22</v>
      </c>
      <c r="C794" s="28">
        <v>3</v>
      </c>
      <c r="D794" s="28">
        <v>2021</v>
      </c>
      <c r="E794" s="28" t="s">
        <v>399</v>
      </c>
      <c r="F794" s="28">
        <v>3</v>
      </c>
      <c r="G794" s="28" t="s">
        <v>274</v>
      </c>
      <c r="H794" s="28" t="s">
        <v>270</v>
      </c>
      <c r="I794" s="28">
        <v>247193.369716455</v>
      </c>
      <c r="J794" s="28">
        <v>221853.19001706</v>
      </c>
      <c r="K794" s="28">
        <v>281956.23763859301</v>
      </c>
    </row>
    <row r="795" spans="1:11" ht="15.75" customHeight="1">
      <c r="A795" s="28" t="s">
        <v>21441</v>
      </c>
      <c r="B795" s="28">
        <v>22</v>
      </c>
      <c r="C795" s="28">
        <v>3</v>
      </c>
      <c r="D795" s="28">
        <v>2021</v>
      </c>
      <c r="E795" s="28" t="s">
        <v>1371</v>
      </c>
      <c r="F795" s="28">
        <v>3</v>
      </c>
      <c r="G795" s="28" t="s">
        <v>274</v>
      </c>
      <c r="H795" s="28" t="s">
        <v>270</v>
      </c>
      <c r="I795" s="28">
        <v>14015.7206995012</v>
      </c>
      <c r="J795" s="28">
        <v>9824.9337351429403</v>
      </c>
      <c r="K795" s="28">
        <v>18357.233707297601</v>
      </c>
    </row>
    <row r="796" spans="1:11" ht="15.75" customHeight="1">
      <c r="A796" s="28" t="s">
        <v>21441</v>
      </c>
      <c r="B796" s="28">
        <v>22</v>
      </c>
      <c r="C796" s="28">
        <v>3</v>
      </c>
      <c r="D796" s="28">
        <v>2021</v>
      </c>
      <c r="E796" s="28" t="s">
        <v>403</v>
      </c>
      <c r="F796" s="28">
        <v>3</v>
      </c>
      <c r="G796" s="28" t="s">
        <v>274</v>
      </c>
      <c r="H796" s="28" t="s">
        <v>270</v>
      </c>
      <c r="I796" s="28">
        <v>8780551.4887630809</v>
      </c>
      <c r="J796" s="28">
        <v>7639971.7119060997</v>
      </c>
      <c r="K796" s="28">
        <v>10077966.653687499</v>
      </c>
    </row>
    <row r="797" spans="1:11" ht="15.75" customHeight="1">
      <c r="A797" s="28" t="s">
        <v>21441</v>
      </c>
      <c r="B797" s="28">
        <v>22</v>
      </c>
      <c r="C797" s="28">
        <v>3</v>
      </c>
      <c r="D797" s="28">
        <v>2021</v>
      </c>
      <c r="E797" s="28" t="s">
        <v>407</v>
      </c>
      <c r="F797" s="28">
        <v>3</v>
      </c>
      <c r="G797" s="28" t="s">
        <v>274</v>
      </c>
      <c r="H797" s="28" t="s">
        <v>270</v>
      </c>
      <c r="I797" s="28">
        <v>5633620.4016682198</v>
      </c>
      <c r="J797" s="28">
        <v>4247129.0143034197</v>
      </c>
      <c r="K797" s="28">
        <v>6936414.8802104099</v>
      </c>
    </row>
    <row r="798" spans="1:11" ht="15.75" customHeight="1">
      <c r="A798" s="28" t="s">
        <v>21441</v>
      </c>
      <c r="B798" s="28">
        <v>22</v>
      </c>
      <c r="C798" s="28">
        <v>3</v>
      </c>
      <c r="D798" s="28">
        <v>2021</v>
      </c>
      <c r="E798" s="28" t="s">
        <v>411</v>
      </c>
      <c r="F798" s="28">
        <v>3</v>
      </c>
      <c r="G798" s="28" t="s">
        <v>274</v>
      </c>
      <c r="H798" s="28" t="s">
        <v>270</v>
      </c>
      <c r="I798" s="28">
        <v>19921233.3232482</v>
      </c>
      <c r="J798" s="28">
        <v>14616327.484071299</v>
      </c>
      <c r="K798" s="28">
        <v>26498395.573594999</v>
      </c>
    </row>
    <row r="799" spans="1:11" ht="15.75" customHeight="1">
      <c r="A799" s="28" t="s">
        <v>21441</v>
      </c>
      <c r="B799" s="28">
        <v>22</v>
      </c>
      <c r="C799" s="28">
        <v>3</v>
      </c>
      <c r="D799" s="28">
        <v>2021</v>
      </c>
      <c r="E799" s="28" t="s">
        <v>1381</v>
      </c>
      <c r="F799" s="28">
        <v>3</v>
      </c>
      <c r="G799" s="28" t="s">
        <v>274</v>
      </c>
      <c r="H799" s="28" t="s">
        <v>270</v>
      </c>
      <c r="I799" s="28">
        <v>6104339.6748222597</v>
      </c>
      <c r="J799" s="28">
        <v>4253149.5936599402</v>
      </c>
      <c r="K799" s="28">
        <v>8314701.7784163998</v>
      </c>
    </row>
    <row r="800" spans="1:11" ht="15.75" customHeight="1">
      <c r="A800" s="28" t="s">
        <v>21441</v>
      </c>
      <c r="B800" s="28">
        <v>22</v>
      </c>
      <c r="C800" s="28">
        <v>3</v>
      </c>
      <c r="D800" s="28">
        <v>2021</v>
      </c>
      <c r="E800" s="28" t="s">
        <v>1385</v>
      </c>
      <c r="F800" s="28">
        <v>3</v>
      </c>
      <c r="G800" s="28" t="s">
        <v>274</v>
      </c>
      <c r="H800" s="28" t="s">
        <v>270</v>
      </c>
      <c r="I800" s="28">
        <v>21990154.1174808</v>
      </c>
      <c r="J800" s="28">
        <v>14545108.828287501</v>
      </c>
      <c r="K800" s="28">
        <v>31138900.3311974</v>
      </c>
    </row>
    <row r="801" spans="1:11" ht="15.75" customHeight="1">
      <c r="A801" s="28" t="s">
        <v>21441</v>
      </c>
      <c r="B801" s="28">
        <v>22</v>
      </c>
      <c r="C801" s="28">
        <v>3</v>
      </c>
      <c r="D801" s="28">
        <v>2021</v>
      </c>
      <c r="E801" s="28" t="s">
        <v>284</v>
      </c>
      <c r="F801" s="28">
        <v>3</v>
      </c>
      <c r="G801" s="28" t="s">
        <v>274</v>
      </c>
      <c r="H801" s="28" t="s">
        <v>270</v>
      </c>
      <c r="I801" s="28">
        <v>952947.22700783703</v>
      </c>
      <c r="J801" s="28">
        <v>672937.08173423097</v>
      </c>
      <c r="K801" s="28">
        <v>1312070.1865178801</v>
      </c>
    </row>
    <row r="802" spans="1:11" ht="15.75" customHeight="1">
      <c r="A802" s="28" t="s">
        <v>21441</v>
      </c>
      <c r="B802" s="28">
        <v>22</v>
      </c>
      <c r="C802" s="28">
        <v>3</v>
      </c>
      <c r="D802" s="28">
        <v>2021</v>
      </c>
      <c r="E802" s="28" t="s">
        <v>285</v>
      </c>
      <c r="F802" s="28">
        <v>3</v>
      </c>
      <c r="G802" s="28" t="s">
        <v>274</v>
      </c>
      <c r="H802" s="28" t="s">
        <v>270</v>
      </c>
      <c r="I802" s="28">
        <v>3623615.5120317801</v>
      </c>
      <c r="J802" s="28">
        <v>2572793.2258252199</v>
      </c>
      <c r="K802" s="28">
        <v>4937183.7785340799</v>
      </c>
    </row>
    <row r="803" spans="1:11" ht="15.75" customHeight="1">
      <c r="A803" s="28" t="s">
        <v>21441</v>
      </c>
      <c r="B803" s="28">
        <v>22</v>
      </c>
      <c r="C803" s="28">
        <v>3</v>
      </c>
      <c r="D803" s="28">
        <v>2021</v>
      </c>
      <c r="E803" s="28" t="s">
        <v>1395</v>
      </c>
      <c r="F803" s="28">
        <v>3</v>
      </c>
      <c r="G803" s="28" t="s">
        <v>274</v>
      </c>
      <c r="H803" s="28" t="s">
        <v>270</v>
      </c>
      <c r="I803" s="28">
        <v>343663.045192221</v>
      </c>
      <c r="J803" s="28">
        <v>45358.290659625301</v>
      </c>
      <c r="K803" s="28">
        <v>811535.828832931</v>
      </c>
    </row>
    <row r="804" spans="1:11" ht="15.75" customHeight="1">
      <c r="A804" s="28" t="s">
        <v>21441</v>
      </c>
      <c r="B804" s="28">
        <v>22</v>
      </c>
      <c r="C804" s="28">
        <v>3</v>
      </c>
      <c r="D804" s="28">
        <v>2021</v>
      </c>
      <c r="E804" s="28" t="s">
        <v>1399</v>
      </c>
      <c r="F804" s="28">
        <v>3</v>
      </c>
      <c r="G804" s="28" t="s">
        <v>274</v>
      </c>
      <c r="H804" s="28" t="s">
        <v>270</v>
      </c>
      <c r="I804" s="28">
        <v>11417.0267392355</v>
      </c>
      <c r="J804" s="28">
        <v>7010.9940685049796</v>
      </c>
      <c r="K804" s="28">
        <v>18100.2527016407</v>
      </c>
    </row>
    <row r="805" spans="1:11" ht="15.75" customHeight="1">
      <c r="A805" s="28" t="s">
        <v>21441</v>
      </c>
      <c r="B805" s="28">
        <v>22</v>
      </c>
      <c r="C805" s="28">
        <v>3</v>
      </c>
      <c r="D805" s="28">
        <v>2021</v>
      </c>
      <c r="E805" s="28" t="s">
        <v>1403</v>
      </c>
      <c r="F805" s="28">
        <v>3</v>
      </c>
      <c r="G805" s="28" t="s">
        <v>274</v>
      </c>
      <c r="H805" s="28" t="s">
        <v>270</v>
      </c>
      <c r="I805" s="28">
        <v>9237.8467035585109</v>
      </c>
      <c r="J805" s="28">
        <v>7036.4479264935098</v>
      </c>
      <c r="K805" s="28">
        <v>12124.336796064399</v>
      </c>
    </row>
    <row r="806" spans="1:11" ht="15.75" customHeight="1">
      <c r="A806" s="28" t="s">
        <v>21441</v>
      </c>
      <c r="B806" s="28">
        <v>22</v>
      </c>
      <c r="C806" s="28">
        <v>3</v>
      </c>
      <c r="D806" s="28">
        <v>2021</v>
      </c>
      <c r="E806" s="28" t="s">
        <v>415</v>
      </c>
      <c r="F806" s="28">
        <v>3</v>
      </c>
      <c r="G806" s="28" t="s">
        <v>274</v>
      </c>
      <c r="H806" s="28" t="s">
        <v>270</v>
      </c>
      <c r="I806" s="28">
        <v>1663553.42278924</v>
      </c>
      <c r="J806" s="28">
        <v>1121244.1872648001</v>
      </c>
      <c r="K806" s="28">
        <v>2301900.8365759999</v>
      </c>
    </row>
    <row r="807" spans="1:11" ht="15.75" customHeight="1">
      <c r="A807" s="28" t="s">
        <v>21441</v>
      </c>
      <c r="B807" s="28">
        <v>22</v>
      </c>
      <c r="C807" s="28">
        <v>3</v>
      </c>
      <c r="D807" s="28">
        <v>2021</v>
      </c>
      <c r="E807" s="28" t="s">
        <v>339</v>
      </c>
      <c r="F807" s="28">
        <v>3</v>
      </c>
      <c r="G807" s="28" t="s">
        <v>274</v>
      </c>
      <c r="H807" s="28" t="s">
        <v>270</v>
      </c>
      <c r="I807" s="28">
        <v>1039323.08371913</v>
      </c>
      <c r="J807" s="28">
        <v>3072.3789850682201</v>
      </c>
      <c r="K807" s="28">
        <v>3837025.7443674402</v>
      </c>
    </row>
    <row r="808" spans="1:11" ht="15.75" customHeight="1">
      <c r="A808" s="28" t="s">
        <v>21441</v>
      </c>
      <c r="B808" s="28">
        <v>22</v>
      </c>
      <c r="C808" s="28">
        <v>3</v>
      </c>
      <c r="D808" s="28">
        <v>2021</v>
      </c>
      <c r="E808" s="28" t="s">
        <v>340</v>
      </c>
      <c r="F808" s="28">
        <v>3</v>
      </c>
      <c r="G808" s="28" t="s">
        <v>274</v>
      </c>
      <c r="H808" s="28" t="s">
        <v>270</v>
      </c>
      <c r="I808" s="28">
        <v>15692156.7522869</v>
      </c>
      <c r="J808" s="28">
        <v>46664.566213057798</v>
      </c>
      <c r="K808" s="28">
        <v>57551926.661967799</v>
      </c>
    </row>
    <row r="809" spans="1:11" ht="15.75" customHeight="1">
      <c r="A809" s="28" t="s">
        <v>21441</v>
      </c>
      <c r="B809" s="28">
        <v>22</v>
      </c>
      <c r="C809" s="28">
        <v>3</v>
      </c>
      <c r="D809" s="28">
        <v>2021</v>
      </c>
      <c r="E809" s="28" t="s">
        <v>1410</v>
      </c>
      <c r="F809" s="28">
        <v>3</v>
      </c>
      <c r="G809" s="28" t="s">
        <v>274</v>
      </c>
      <c r="H809" s="28" t="s">
        <v>270</v>
      </c>
      <c r="I809" s="28">
        <v>60538181.259722501</v>
      </c>
      <c r="J809" s="28">
        <v>52348402.987593301</v>
      </c>
      <c r="K809" s="28">
        <v>68445320.225651503</v>
      </c>
    </row>
    <row r="810" spans="1:11" ht="15.75" customHeight="1">
      <c r="A810" s="28" t="s">
        <v>21441</v>
      </c>
      <c r="B810" s="28">
        <v>22</v>
      </c>
      <c r="C810" s="28">
        <v>3</v>
      </c>
      <c r="D810" s="28">
        <v>2021</v>
      </c>
      <c r="E810" s="28" t="s">
        <v>1414</v>
      </c>
      <c r="F810" s="28">
        <v>3</v>
      </c>
      <c r="G810" s="28" t="s">
        <v>274</v>
      </c>
      <c r="H810" s="28" t="s">
        <v>270</v>
      </c>
      <c r="I810" s="28">
        <v>17880169.000017401</v>
      </c>
      <c r="J810" s="28">
        <v>13210080.247928301</v>
      </c>
      <c r="K810" s="28">
        <v>23241117.959250499</v>
      </c>
    </row>
    <row r="811" spans="1:11" ht="15.75" customHeight="1">
      <c r="A811" s="28" t="s">
        <v>21441</v>
      </c>
      <c r="B811" s="28">
        <v>22</v>
      </c>
      <c r="C811" s="28">
        <v>3</v>
      </c>
      <c r="D811" s="28">
        <v>2021</v>
      </c>
      <c r="E811" s="28" t="s">
        <v>313</v>
      </c>
      <c r="F811" s="28">
        <v>3</v>
      </c>
      <c r="G811" s="28" t="s">
        <v>274</v>
      </c>
      <c r="H811" s="28" t="s">
        <v>270</v>
      </c>
      <c r="I811" s="28">
        <v>2369202.3029501098</v>
      </c>
      <c r="J811" s="28">
        <v>1813748.4673622099</v>
      </c>
      <c r="K811" s="28">
        <v>2905042.6691214102</v>
      </c>
    </row>
    <row r="812" spans="1:11" ht="15.75" customHeight="1">
      <c r="A812" s="28" t="s">
        <v>21441</v>
      </c>
      <c r="B812" s="28">
        <v>22</v>
      </c>
      <c r="C812" s="28">
        <v>3</v>
      </c>
      <c r="D812" s="28">
        <v>2021</v>
      </c>
      <c r="E812" s="28" t="s">
        <v>419</v>
      </c>
      <c r="F812" s="28">
        <v>3</v>
      </c>
      <c r="G812" s="28" t="s">
        <v>274</v>
      </c>
      <c r="H812" s="28" t="s">
        <v>270</v>
      </c>
      <c r="I812" s="28">
        <v>33020149.530411098</v>
      </c>
      <c r="J812" s="28">
        <v>26047148.988620199</v>
      </c>
      <c r="K812" s="28">
        <v>41496259.5274873</v>
      </c>
    </row>
    <row r="813" spans="1:11" ht="15.75" customHeight="1">
      <c r="A813" s="28" t="s">
        <v>21441</v>
      </c>
      <c r="B813" s="28">
        <v>22</v>
      </c>
      <c r="C813" s="28">
        <v>3</v>
      </c>
      <c r="D813" s="28">
        <v>2021</v>
      </c>
      <c r="E813" s="28" t="s">
        <v>1421</v>
      </c>
      <c r="F813" s="28">
        <v>3</v>
      </c>
      <c r="G813" s="28" t="s">
        <v>274</v>
      </c>
      <c r="H813" s="28" t="s">
        <v>270</v>
      </c>
      <c r="I813" s="28">
        <v>712029.80699949001</v>
      </c>
      <c r="J813" s="28">
        <v>290559.21198783198</v>
      </c>
      <c r="K813" s="28">
        <v>1414475.17550151</v>
      </c>
    </row>
    <row r="814" spans="1:11" ht="15.75" customHeight="1">
      <c r="A814" s="28" t="s">
        <v>21441</v>
      </c>
      <c r="B814" s="28">
        <v>22</v>
      </c>
      <c r="C814" s="28">
        <v>3</v>
      </c>
      <c r="D814" s="28">
        <v>2021</v>
      </c>
      <c r="E814" s="28" t="s">
        <v>423</v>
      </c>
      <c r="F814" s="28">
        <v>3</v>
      </c>
      <c r="G814" s="28" t="s">
        <v>274</v>
      </c>
      <c r="H814" s="28" t="s">
        <v>270</v>
      </c>
      <c r="I814" s="28">
        <v>2741625.6020620302</v>
      </c>
      <c r="J814" s="28">
        <v>537175.34652955004</v>
      </c>
      <c r="K814" s="28">
        <v>5182057.0145703899</v>
      </c>
    </row>
    <row r="815" spans="1:11" ht="15.75" customHeight="1">
      <c r="A815" s="28" t="s">
        <v>21441</v>
      </c>
      <c r="B815" s="28">
        <v>22</v>
      </c>
      <c r="C815" s="28">
        <v>3</v>
      </c>
      <c r="D815" s="28">
        <v>2021</v>
      </c>
      <c r="E815" s="28" t="s">
        <v>427</v>
      </c>
      <c r="F815" s="28">
        <v>3</v>
      </c>
      <c r="G815" s="28" t="s">
        <v>274</v>
      </c>
      <c r="H815" s="28" t="s">
        <v>270</v>
      </c>
      <c r="I815" s="28">
        <v>3229951.9727876801</v>
      </c>
      <c r="J815" s="28">
        <v>2700082.5391106098</v>
      </c>
      <c r="K815" s="28">
        <v>3901162.1148239202</v>
      </c>
    </row>
    <row r="816" spans="1:11" ht="15.75" customHeight="1">
      <c r="A816" s="28" t="s">
        <v>21441</v>
      </c>
      <c r="B816" s="28">
        <v>22</v>
      </c>
      <c r="C816" s="28">
        <v>3</v>
      </c>
      <c r="D816" s="28">
        <v>2021</v>
      </c>
      <c r="E816" s="28" t="s">
        <v>1431</v>
      </c>
      <c r="F816" s="28">
        <v>3</v>
      </c>
      <c r="G816" s="28" t="s">
        <v>274</v>
      </c>
      <c r="H816" s="28" t="s">
        <v>270</v>
      </c>
      <c r="I816" s="28">
        <v>4325431.5101011004</v>
      </c>
      <c r="J816" s="28">
        <v>3331992.9854661101</v>
      </c>
      <c r="K816" s="28">
        <v>5283805.2561408002</v>
      </c>
    </row>
    <row r="817" spans="1:11" ht="15.75" customHeight="1">
      <c r="A817" s="28" t="s">
        <v>21441</v>
      </c>
      <c r="B817" s="28">
        <v>22</v>
      </c>
      <c r="C817" s="28">
        <v>3</v>
      </c>
      <c r="D817" s="28">
        <v>2021</v>
      </c>
      <c r="E817" s="28" t="s">
        <v>341</v>
      </c>
      <c r="F817" s="28">
        <v>3</v>
      </c>
      <c r="G817" s="28" t="s">
        <v>274</v>
      </c>
      <c r="H817" s="28" t="s">
        <v>270</v>
      </c>
      <c r="I817" s="28">
        <v>1270270.61479712</v>
      </c>
      <c r="J817" s="28">
        <v>1072280.38385685</v>
      </c>
      <c r="K817" s="28">
        <v>1496637.0017942199</v>
      </c>
    </row>
    <row r="818" spans="1:11" ht="15.75" customHeight="1">
      <c r="A818" s="28" t="s">
        <v>21441</v>
      </c>
      <c r="B818" s="28">
        <v>22</v>
      </c>
      <c r="C818" s="28">
        <v>3</v>
      </c>
      <c r="D818" s="28">
        <v>2021</v>
      </c>
      <c r="E818" s="28" t="s">
        <v>342</v>
      </c>
      <c r="F818" s="28">
        <v>3</v>
      </c>
      <c r="G818" s="28" t="s">
        <v>274</v>
      </c>
      <c r="H818" s="28" t="s">
        <v>270</v>
      </c>
      <c r="I818" s="28">
        <v>7284758.6780855404</v>
      </c>
      <c r="J818" s="28">
        <v>6534768.2356298603</v>
      </c>
      <c r="K818" s="28">
        <v>8333777.5133107202</v>
      </c>
    </row>
    <row r="819" spans="1:11" ht="15.75" customHeight="1">
      <c r="A819" s="28" t="s">
        <v>21441</v>
      </c>
      <c r="B819" s="28">
        <v>22</v>
      </c>
      <c r="C819" s="28">
        <v>3</v>
      </c>
      <c r="D819" s="28">
        <v>2021</v>
      </c>
      <c r="E819" s="28" t="s">
        <v>343</v>
      </c>
      <c r="F819" s="28">
        <v>3</v>
      </c>
      <c r="G819" s="28" t="s">
        <v>274</v>
      </c>
      <c r="H819" s="28" t="s">
        <v>270</v>
      </c>
      <c r="I819" s="28">
        <v>839367.47406011599</v>
      </c>
      <c r="J819" s="28">
        <v>673111.13540373906</v>
      </c>
      <c r="K819" s="28">
        <v>1053170.6940619401</v>
      </c>
    </row>
    <row r="820" spans="1:11" ht="15.75" customHeight="1">
      <c r="A820" s="28" t="s">
        <v>21441</v>
      </c>
      <c r="B820" s="28">
        <v>22</v>
      </c>
      <c r="C820" s="28">
        <v>3</v>
      </c>
      <c r="D820" s="28">
        <v>2021</v>
      </c>
      <c r="E820" s="28" t="s">
        <v>1435</v>
      </c>
      <c r="F820" s="28">
        <v>3</v>
      </c>
      <c r="G820" s="28" t="s">
        <v>274</v>
      </c>
      <c r="H820" s="28" t="s">
        <v>270</v>
      </c>
      <c r="I820" s="28">
        <v>5365769.8226093296</v>
      </c>
      <c r="J820" s="28">
        <v>4846982.09747383</v>
      </c>
      <c r="K820" s="28">
        <v>5850137.0701000104</v>
      </c>
    </row>
    <row r="821" spans="1:11" ht="15.75" customHeight="1">
      <c r="A821" s="28" t="s">
        <v>21441</v>
      </c>
      <c r="B821" s="28">
        <v>22</v>
      </c>
      <c r="C821" s="28">
        <v>3</v>
      </c>
      <c r="D821" s="28">
        <v>2021</v>
      </c>
      <c r="E821" s="28" t="s">
        <v>1439</v>
      </c>
      <c r="F821" s="28">
        <v>3</v>
      </c>
      <c r="G821" s="28" t="s">
        <v>274</v>
      </c>
      <c r="H821" s="28" t="s">
        <v>270</v>
      </c>
      <c r="I821" s="28">
        <v>14647731.433069799</v>
      </c>
      <c r="J821" s="28">
        <v>11920089.6930233</v>
      </c>
      <c r="K821" s="28">
        <v>18130233.021239702</v>
      </c>
    </row>
    <row r="822" spans="1:11" ht="15.75" customHeight="1">
      <c r="A822" s="28" t="s">
        <v>21441</v>
      </c>
      <c r="B822" s="28">
        <v>22</v>
      </c>
      <c r="C822" s="28">
        <v>3</v>
      </c>
      <c r="D822" s="28">
        <v>2021</v>
      </c>
      <c r="E822" s="28" t="s">
        <v>1443</v>
      </c>
      <c r="F822" s="28">
        <v>3</v>
      </c>
      <c r="G822" s="28" t="s">
        <v>274</v>
      </c>
      <c r="H822" s="28" t="s">
        <v>270</v>
      </c>
      <c r="I822" s="28">
        <v>6037974.1618485199</v>
      </c>
      <c r="J822" s="28">
        <v>5396122.9246811401</v>
      </c>
      <c r="K822" s="28">
        <v>6746827.6714425599</v>
      </c>
    </row>
    <row r="823" spans="1:11" ht="15.75" customHeight="1">
      <c r="A823" s="28" t="s">
        <v>21441</v>
      </c>
      <c r="B823" s="28">
        <v>22</v>
      </c>
      <c r="C823" s="28">
        <v>3</v>
      </c>
      <c r="D823" s="28">
        <v>2021</v>
      </c>
      <c r="E823" s="28" t="s">
        <v>1447</v>
      </c>
      <c r="F823" s="28">
        <v>3</v>
      </c>
      <c r="G823" s="28" t="s">
        <v>274</v>
      </c>
      <c r="H823" s="28" t="s">
        <v>270</v>
      </c>
      <c r="I823" s="28">
        <v>2888645.7676571002</v>
      </c>
      <c r="J823" s="28">
        <v>1777255.8872297499</v>
      </c>
      <c r="K823" s="28">
        <v>4127132.5809028102</v>
      </c>
    </row>
    <row r="824" spans="1:11" ht="15.75" customHeight="1">
      <c r="A824" s="28" t="s">
        <v>21441</v>
      </c>
      <c r="B824" s="28">
        <v>22</v>
      </c>
      <c r="C824" s="28">
        <v>3</v>
      </c>
      <c r="D824" s="28">
        <v>2021</v>
      </c>
      <c r="E824" s="28" t="s">
        <v>1451</v>
      </c>
      <c r="F824" s="28">
        <v>3</v>
      </c>
      <c r="G824" s="28" t="s">
        <v>274</v>
      </c>
      <c r="H824" s="28" t="s">
        <v>270</v>
      </c>
      <c r="I824" s="28">
        <v>4144.0894883108604</v>
      </c>
      <c r="J824" s="28">
        <v>2850.22485746863</v>
      </c>
      <c r="K824" s="28">
        <v>5652.3824060064699</v>
      </c>
    </row>
    <row r="825" spans="1:11" ht="15.75" customHeight="1">
      <c r="A825" s="28" t="s">
        <v>21441</v>
      </c>
      <c r="B825" s="28">
        <v>22</v>
      </c>
      <c r="C825" s="28">
        <v>3</v>
      </c>
      <c r="D825" s="28">
        <v>2021</v>
      </c>
      <c r="E825" s="28" t="s">
        <v>1455</v>
      </c>
      <c r="F825" s="28">
        <v>3</v>
      </c>
      <c r="G825" s="28" t="s">
        <v>274</v>
      </c>
      <c r="H825" s="28" t="s">
        <v>270</v>
      </c>
      <c r="I825" s="28">
        <v>4374.5814603102499</v>
      </c>
      <c r="J825" s="28">
        <v>2594.7748628321101</v>
      </c>
      <c r="K825" s="28">
        <v>6886.5709393490597</v>
      </c>
    </row>
    <row r="826" spans="1:11" ht="15.75" customHeight="1">
      <c r="A826" s="28" t="s">
        <v>21441</v>
      </c>
      <c r="B826" s="28">
        <v>22</v>
      </c>
      <c r="C826" s="28">
        <v>3</v>
      </c>
      <c r="D826" s="28">
        <v>2021</v>
      </c>
      <c r="E826" s="28" t="s">
        <v>1459</v>
      </c>
      <c r="F826" s="28">
        <v>3</v>
      </c>
      <c r="G826" s="28" t="s">
        <v>274</v>
      </c>
      <c r="H826" s="28" t="s">
        <v>270</v>
      </c>
      <c r="I826" s="28">
        <v>3584347.21922865</v>
      </c>
      <c r="J826" s="28">
        <v>2251860.7194163399</v>
      </c>
      <c r="K826" s="28">
        <v>5448203.95037024</v>
      </c>
    </row>
    <row r="827" spans="1:11" ht="15.75" customHeight="1">
      <c r="A827" s="28" t="s">
        <v>21441</v>
      </c>
      <c r="B827" s="28">
        <v>22</v>
      </c>
      <c r="C827" s="28">
        <v>3</v>
      </c>
      <c r="D827" s="28">
        <v>2021</v>
      </c>
      <c r="E827" s="28" t="s">
        <v>1463</v>
      </c>
      <c r="F827" s="28">
        <v>3</v>
      </c>
      <c r="G827" s="28" t="s">
        <v>274</v>
      </c>
      <c r="H827" s="28" t="s">
        <v>270</v>
      </c>
      <c r="I827" s="28">
        <v>2090081.65783228</v>
      </c>
      <c r="J827" s="28">
        <v>1475183.90437884</v>
      </c>
      <c r="K827" s="28">
        <v>2761340.98562566</v>
      </c>
    </row>
    <row r="828" spans="1:11" ht="15.75" customHeight="1">
      <c r="A828" s="28" t="s">
        <v>21441</v>
      </c>
      <c r="B828" s="28">
        <v>22</v>
      </c>
      <c r="C828" s="28">
        <v>3</v>
      </c>
      <c r="D828" s="28">
        <v>2021</v>
      </c>
      <c r="E828" s="28" t="s">
        <v>314</v>
      </c>
      <c r="F828" s="28">
        <v>3</v>
      </c>
      <c r="G828" s="28" t="s">
        <v>274</v>
      </c>
      <c r="H828" s="28" t="s">
        <v>270</v>
      </c>
      <c r="I828" s="28">
        <v>2943889.23448784</v>
      </c>
      <c r="J828" s="28">
        <v>2417528.5874278801</v>
      </c>
      <c r="K828" s="28">
        <v>3426974.9819689901</v>
      </c>
    </row>
    <row r="829" spans="1:11" ht="15.75" customHeight="1">
      <c r="A829" s="28" t="s">
        <v>21441</v>
      </c>
      <c r="B829" s="28">
        <v>22</v>
      </c>
      <c r="C829" s="28">
        <v>3</v>
      </c>
      <c r="D829" s="28">
        <v>2021</v>
      </c>
      <c r="E829" s="28" t="s">
        <v>439</v>
      </c>
      <c r="F829" s="28">
        <v>3</v>
      </c>
      <c r="G829" s="28" t="s">
        <v>274</v>
      </c>
      <c r="H829" s="28" t="s">
        <v>270</v>
      </c>
      <c r="I829" s="28">
        <v>418745.46370949398</v>
      </c>
      <c r="J829" s="28">
        <v>380315.58763746702</v>
      </c>
      <c r="K829" s="28">
        <v>468391.62701734499</v>
      </c>
    </row>
    <row r="830" spans="1:11" ht="15.75" customHeight="1">
      <c r="A830" s="28" t="s">
        <v>21441</v>
      </c>
      <c r="B830" s="28">
        <v>22</v>
      </c>
      <c r="C830" s="28">
        <v>3</v>
      </c>
      <c r="D830" s="28">
        <v>2021</v>
      </c>
      <c r="E830" s="28" t="s">
        <v>431</v>
      </c>
      <c r="F830" s="28">
        <v>3</v>
      </c>
      <c r="G830" s="28" t="s">
        <v>274</v>
      </c>
      <c r="H830" s="28" t="s">
        <v>270</v>
      </c>
      <c r="I830" s="28">
        <v>4683035.6895792102</v>
      </c>
      <c r="J830" s="28">
        <v>4169664.5893696402</v>
      </c>
      <c r="K830" s="28">
        <v>5139896.5463854</v>
      </c>
    </row>
    <row r="831" spans="1:11" ht="15.75" customHeight="1">
      <c r="A831" s="28" t="s">
        <v>21441</v>
      </c>
      <c r="B831" s="28">
        <v>22</v>
      </c>
      <c r="C831" s="28">
        <v>3</v>
      </c>
      <c r="D831" s="28">
        <v>2021</v>
      </c>
      <c r="E831" s="28" t="s">
        <v>443</v>
      </c>
      <c r="F831" s="28">
        <v>3</v>
      </c>
      <c r="G831" s="28" t="s">
        <v>274</v>
      </c>
      <c r="H831" s="28" t="s">
        <v>270</v>
      </c>
      <c r="I831" s="28">
        <v>3445912.4071656698</v>
      </c>
      <c r="J831" s="28">
        <v>2990231.6373378299</v>
      </c>
      <c r="K831" s="28">
        <v>3854647.4954494298</v>
      </c>
    </row>
    <row r="832" spans="1:11" ht="15.75" customHeight="1">
      <c r="A832" s="28" t="s">
        <v>21441</v>
      </c>
      <c r="B832" s="28">
        <v>22</v>
      </c>
      <c r="C832" s="28">
        <v>3</v>
      </c>
      <c r="D832" s="28">
        <v>2021</v>
      </c>
      <c r="E832" s="28" t="s">
        <v>435</v>
      </c>
      <c r="F832" s="28">
        <v>3</v>
      </c>
      <c r="G832" s="28" t="s">
        <v>274</v>
      </c>
      <c r="H832" s="28" t="s">
        <v>270</v>
      </c>
      <c r="I832" s="28">
        <v>563.90023056091195</v>
      </c>
      <c r="J832" s="28">
        <v>447.686015200268</v>
      </c>
      <c r="K832" s="28">
        <v>703.55424476345195</v>
      </c>
    </row>
    <row r="833" spans="1:11" ht="15.75" customHeight="1">
      <c r="A833" s="28" t="s">
        <v>21441</v>
      </c>
      <c r="B833" s="28">
        <v>22</v>
      </c>
      <c r="C833" s="28">
        <v>3</v>
      </c>
      <c r="D833" s="28">
        <v>2021</v>
      </c>
      <c r="E833" s="28" t="s">
        <v>1479</v>
      </c>
      <c r="F833" s="28">
        <v>3</v>
      </c>
      <c r="G833" s="28" t="s">
        <v>274</v>
      </c>
      <c r="H833" s="28" t="s">
        <v>270</v>
      </c>
      <c r="I833" s="28">
        <v>6029.1657413330404</v>
      </c>
      <c r="J833" s="28">
        <v>4552.9777258600197</v>
      </c>
      <c r="K833" s="28">
        <v>8437.4185173045898</v>
      </c>
    </row>
    <row r="834" spans="1:11" ht="15.75" customHeight="1">
      <c r="A834" s="28" t="s">
        <v>21441</v>
      </c>
      <c r="B834" s="28">
        <v>22</v>
      </c>
      <c r="C834" s="28">
        <v>3</v>
      </c>
      <c r="D834" s="28">
        <v>2021</v>
      </c>
      <c r="E834" s="28" t="s">
        <v>447</v>
      </c>
      <c r="F834" s="28">
        <v>3</v>
      </c>
      <c r="G834" s="28" t="s">
        <v>274</v>
      </c>
      <c r="H834" s="28" t="s">
        <v>270</v>
      </c>
      <c r="I834" s="28">
        <v>267300.46895559801</v>
      </c>
      <c r="J834" s="28">
        <v>230119.21379849099</v>
      </c>
      <c r="K834" s="28">
        <v>307929.20355863601</v>
      </c>
    </row>
    <row r="835" spans="1:11" ht="15.75" customHeight="1">
      <c r="A835" s="28" t="s">
        <v>21441</v>
      </c>
      <c r="B835" s="28">
        <v>22</v>
      </c>
      <c r="C835" s="28">
        <v>3</v>
      </c>
      <c r="D835" s="28">
        <v>2021</v>
      </c>
      <c r="E835" s="28" t="s">
        <v>327</v>
      </c>
      <c r="F835" s="28">
        <v>3</v>
      </c>
      <c r="G835" s="28" t="s">
        <v>274</v>
      </c>
      <c r="H835" s="28" t="s">
        <v>270</v>
      </c>
      <c r="I835" s="28">
        <v>291624.73268072901</v>
      </c>
      <c r="J835" s="28">
        <v>192889.64300550599</v>
      </c>
      <c r="K835" s="28">
        <v>436536.68465868599</v>
      </c>
    </row>
    <row r="836" spans="1:11" ht="15.75" customHeight="1">
      <c r="A836" s="28" t="s">
        <v>21441</v>
      </c>
      <c r="B836" s="28">
        <v>22</v>
      </c>
      <c r="C836" s="28">
        <v>3</v>
      </c>
      <c r="D836" s="28">
        <v>2021</v>
      </c>
      <c r="E836" s="28" t="s">
        <v>326</v>
      </c>
      <c r="F836" s="28">
        <v>3</v>
      </c>
      <c r="G836" s="28" t="s">
        <v>274</v>
      </c>
      <c r="H836" s="28" t="s">
        <v>270</v>
      </c>
      <c r="I836" s="28">
        <v>1253285.5161524201</v>
      </c>
      <c r="J836" s="28">
        <v>770201.36252606101</v>
      </c>
      <c r="K836" s="28">
        <v>1744881.5242540201</v>
      </c>
    </row>
    <row r="837" spans="1:11" ht="15.75" customHeight="1">
      <c r="A837" s="28" t="s">
        <v>21441</v>
      </c>
      <c r="B837" s="28">
        <v>22</v>
      </c>
      <c r="C837" s="28">
        <v>3</v>
      </c>
      <c r="D837" s="28">
        <v>2021</v>
      </c>
      <c r="E837" s="28" t="s">
        <v>1489</v>
      </c>
      <c r="F837" s="28">
        <v>3</v>
      </c>
      <c r="G837" s="28" t="s">
        <v>274</v>
      </c>
      <c r="H837" s="28" t="s">
        <v>270</v>
      </c>
      <c r="I837" s="28">
        <v>373091.98752519698</v>
      </c>
      <c r="J837" s="28">
        <v>234956.564076507</v>
      </c>
      <c r="K837" s="28">
        <v>576245.78696462698</v>
      </c>
    </row>
    <row r="838" spans="1:11" ht="15.75" customHeight="1">
      <c r="A838" s="28" t="s">
        <v>21441</v>
      </c>
      <c r="B838" s="28">
        <v>22</v>
      </c>
      <c r="C838" s="28">
        <v>3</v>
      </c>
      <c r="D838" s="28">
        <v>2021</v>
      </c>
      <c r="E838" s="28" t="s">
        <v>286</v>
      </c>
      <c r="F838" s="28">
        <v>3</v>
      </c>
      <c r="G838" s="28" t="s">
        <v>274</v>
      </c>
      <c r="H838" s="28" t="s">
        <v>270</v>
      </c>
      <c r="I838" s="28">
        <v>5046845.3600221798</v>
      </c>
      <c r="J838" s="28">
        <v>3329725.2948064399</v>
      </c>
      <c r="K838" s="28">
        <v>6660538.9872711897</v>
      </c>
    </row>
    <row r="839" spans="1:11" ht="15.75" customHeight="1">
      <c r="A839" s="28" t="s">
        <v>21441</v>
      </c>
      <c r="B839" s="28">
        <v>22</v>
      </c>
      <c r="C839" s="28">
        <v>3</v>
      </c>
      <c r="D839" s="28">
        <v>2021</v>
      </c>
      <c r="E839" s="28" t="s">
        <v>451</v>
      </c>
      <c r="F839" s="28">
        <v>3</v>
      </c>
      <c r="G839" s="28" t="s">
        <v>274</v>
      </c>
      <c r="H839" s="28" t="s">
        <v>270</v>
      </c>
      <c r="I839" s="28">
        <v>5467.9863198965404</v>
      </c>
      <c r="J839" s="28">
        <v>4930.3062842825202</v>
      </c>
      <c r="K839" s="28">
        <v>6225.0817636952097</v>
      </c>
    </row>
    <row r="840" spans="1:11" ht="15.75" customHeight="1">
      <c r="A840" s="28" t="s">
        <v>21441</v>
      </c>
      <c r="B840" s="28">
        <v>22</v>
      </c>
      <c r="C840" s="28">
        <v>3</v>
      </c>
      <c r="D840" s="28">
        <v>2021</v>
      </c>
      <c r="E840" s="28" t="s">
        <v>344</v>
      </c>
      <c r="F840" s="28">
        <v>3</v>
      </c>
      <c r="G840" s="28" t="s">
        <v>274</v>
      </c>
      <c r="H840" s="28" t="s">
        <v>270</v>
      </c>
      <c r="I840" s="28">
        <v>7155478.8951698104</v>
      </c>
      <c r="J840" s="28">
        <v>5642147.5056896899</v>
      </c>
      <c r="K840" s="28">
        <v>9494011.5900248196</v>
      </c>
    </row>
    <row r="841" spans="1:11" ht="15.75" customHeight="1">
      <c r="A841" s="28" t="s">
        <v>21441</v>
      </c>
      <c r="B841" s="28">
        <v>22</v>
      </c>
      <c r="C841" s="28">
        <v>3</v>
      </c>
      <c r="D841" s="28">
        <v>2021</v>
      </c>
      <c r="E841" s="28" t="s">
        <v>325</v>
      </c>
      <c r="F841" s="28">
        <v>3</v>
      </c>
      <c r="G841" s="28" t="s">
        <v>274</v>
      </c>
      <c r="H841" s="28" t="s">
        <v>270</v>
      </c>
      <c r="I841" s="28">
        <v>19361.952606585899</v>
      </c>
      <c r="J841" s="28">
        <v>16394.6704395868</v>
      </c>
      <c r="K841" s="28">
        <v>23699.678740641299</v>
      </c>
    </row>
    <row r="842" spans="1:11" ht="15.75" customHeight="1">
      <c r="A842" s="28" t="s">
        <v>21441</v>
      </c>
      <c r="B842" s="28">
        <v>22</v>
      </c>
      <c r="C842" s="28">
        <v>3</v>
      </c>
      <c r="D842" s="28">
        <v>2021</v>
      </c>
      <c r="E842" s="28" t="s">
        <v>1502</v>
      </c>
      <c r="F842" s="28">
        <v>3</v>
      </c>
      <c r="G842" s="28" t="s">
        <v>274</v>
      </c>
      <c r="H842" s="28" t="s">
        <v>270</v>
      </c>
      <c r="I842" s="28">
        <v>38178.481474702501</v>
      </c>
      <c r="J842" s="28">
        <v>28026.355617974699</v>
      </c>
      <c r="K842" s="28">
        <v>53235.9856570751</v>
      </c>
    </row>
    <row r="843" spans="1:11" ht="15.75" customHeight="1">
      <c r="A843" s="28" t="s">
        <v>21441</v>
      </c>
      <c r="B843" s="28">
        <v>22</v>
      </c>
      <c r="C843" s="28">
        <v>3</v>
      </c>
      <c r="D843" s="28">
        <v>2021</v>
      </c>
      <c r="E843" s="28" t="s">
        <v>1506</v>
      </c>
      <c r="F843" s="28">
        <v>3</v>
      </c>
      <c r="G843" s="28" t="s">
        <v>274</v>
      </c>
      <c r="H843" s="28" t="s">
        <v>270</v>
      </c>
      <c r="I843" s="28">
        <v>181751.721095569</v>
      </c>
      <c r="J843" s="28">
        <v>138966.31754095299</v>
      </c>
      <c r="K843" s="28">
        <v>234776.998214886</v>
      </c>
    </row>
    <row r="844" spans="1:11" ht="15.75" customHeight="1">
      <c r="A844" s="28" t="s">
        <v>21441</v>
      </c>
      <c r="B844" s="28">
        <v>22</v>
      </c>
      <c r="C844" s="28">
        <v>3</v>
      </c>
      <c r="D844" s="28">
        <v>2021</v>
      </c>
      <c r="E844" s="28" t="s">
        <v>455</v>
      </c>
      <c r="F844" s="28">
        <v>3</v>
      </c>
      <c r="G844" s="28" t="s">
        <v>274</v>
      </c>
      <c r="H844" s="28" t="s">
        <v>270</v>
      </c>
      <c r="I844" s="28">
        <v>28813.336423192999</v>
      </c>
      <c r="J844" s="28">
        <v>23724.3611265861</v>
      </c>
      <c r="K844" s="28">
        <v>34317.977439148999</v>
      </c>
    </row>
    <row r="845" spans="1:11" ht="15.75" customHeight="1">
      <c r="A845" s="28" t="s">
        <v>21441</v>
      </c>
      <c r="B845" s="28">
        <v>22</v>
      </c>
      <c r="C845" s="28">
        <v>3</v>
      </c>
      <c r="D845" s="28">
        <v>2021</v>
      </c>
      <c r="E845" s="28" t="s">
        <v>1513</v>
      </c>
      <c r="F845" s="28">
        <v>3</v>
      </c>
      <c r="G845" s="28" t="s">
        <v>274</v>
      </c>
      <c r="H845" s="28" t="s">
        <v>270</v>
      </c>
      <c r="I845" s="28">
        <v>0</v>
      </c>
      <c r="J845" s="28">
        <v>0</v>
      </c>
      <c r="K845" s="28">
        <v>0</v>
      </c>
    </row>
    <row r="846" spans="1:11" ht="15.75" customHeight="1">
      <c r="A846" s="28" t="s">
        <v>21441</v>
      </c>
      <c r="B846" s="28">
        <v>22</v>
      </c>
      <c r="C846" s="28">
        <v>3</v>
      </c>
      <c r="D846" s="28">
        <v>2021</v>
      </c>
      <c r="E846" s="28" t="s">
        <v>459</v>
      </c>
      <c r="F846" s="28">
        <v>3</v>
      </c>
      <c r="G846" s="28" t="s">
        <v>274</v>
      </c>
      <c r="H846" s="28" t="s">
        <v>270</v>
      </c>
      <c r="I846" s="28">
        <v>47858.276438613801</v>
      </c>
      <c r="J846" s="28">
        <v>30515.326870196499</v>
      </c>
      <c r="K846" s="28">
        <v>57451.240310703397</v>
      </c>
    </row>
    <row r="847" spans="1:11" ht="15.75" customHeight="1">
      <c r="A847" s="28" t="s">
        <v>21441</v>
      </c>
      <c r="B847" s="28">
        <v>22</v>
      </c>
      <c r="C847" s="28">
        <v>3</v>
      </c>
      <c r="D847" s="28">
        <v>2021</v>
      </c>
      <c r="E847" s="28" t="s">
        <v>462</v>
      </c>
      <c r="F847" s="28">
        <v>3</v>
      </c>
      <c r="G847" s="28" t="s">
        <v>274</v>
      </c>
      <c r="H847" s="28" t="s">
        <v>270</v>
      </c>
      <c r="I847" s="28">
        <v>22441.405500883699</v>
      </c>
      <c r="J847" s="28">
        <v>18389.460896209199</v>
      </c>
      <c r="K847" s="28">
        <v>28491.2873968971</v>
      </c>
    </row>
    <row r="848" spans="1:11" ht="15.75" customHeight="1">
      <c r="A848" s="28" t="s">
        <v>21441</v>
      </c>
      <c r="B848" s="28">
        <v>22</v>
      </c>
      <c r="C848" s="28">
        <v>3</v>
      </c>
      <c r="D848" s="28">
        <v>2021</v>
      </c>
      <c r="E848" s="28" t="s">
        <v>319</v>
      </c>
      <c r="F848" s="28">
        <v>3</v>
      </c>
      <c r="G848" s="28" t="s">
        <v>274</v>
      </c>
      <c r="H848" s="28" t="s">
        <v>270</v>
      </c>
      <c r="I848" s="28">
        <v>62196.061602169</v>
      </c>
      <c r="J848" s="28">
        <v>44771.142558883199</v>
      </c>
      <c r="K848" s="28">
        <v>84188.824033134704</v>
      </c>
    </row>
    <row r="849" spans="1:11" ht="15.75" customHeight="1">
      <c r="A849" s="28" t="s">
        <v>21441</v>
      </c>
      <c r="B849" s="28">
        <v>22</v>
      </c>
      <c r="C849" s="28">
        <v>3</v>
      </c>
      <c r="D849" s="28">
        <v>2021</v>
      </c>
      <c r="E849" s="28" t="s">
        <v>466</v>
      </c>
      <c r="F849" s="28">
        <v>3</v>
      </c>
      <c r="G849" s="28" t="s">
        <v>274</v>
      </c>
      <c r="H849" s="28" t="s">
        <v>270</v>
      </c>
      <c r="I849" s="28">
        <v>5125.98946278329</v>
      </c>
      <c r="J849" s="28">
        <v>3494.9640516665399</v>
      </c>
      <c r="K849" s="28">
        <v>6086.0577874710298</v>
      </c>
    </row>
    <row r="850" spans="1:11" ht="15.75" customHeight="1">
      <c r="A850" s="28" t="s">
        <v>21441</v>
      </c>
      <c r="B850" s="28">
        <v>22</v>
      </c>
      <c r="C850" s="28">
        <v>3</v>
      </c>
      <c r="D850" s="28">
        <v>2021</v>
      </c>
      <c r="E850" s="28" t="s">
        <v>320</v>
      </c>
      <c r="F850" s="28">
        <v>3</v>
      </c>
      <c r="G850" s="28" t="s">
        <v>274</v>
      </c>
      <c r="H850" s="28" t="s">
        <v>270</v>
      </c>
      <c r="I850" s="28">
        <v>178981.011019453</v>
      </c>
      <c r="J850" s="28">
        <v>143842.535891612</v>
      </c>
      <c r="K850" s="28">
        <v>222845.67780557499</v>
      </c>
    </row>
    <row r="851" spans="1:11" ht="15.75" customHeight="1">
      <c r="A851" s="28" t="s">
        <v>21441</v>
      </c>
      <c r="B851" s="28">
        <v>22</v>
      </c>
      <c r="C851" s="28">
        <v>3</v>
      </c>
      <c r="D851" s="28">
        <v>2021</v>
      </c>
      <c r="E851" s="28" t="s">
        <v>474</v>
      </c>
      <c r="F851" s="28">
        <v>3</v>
      </c>
      <c r="G851" s="28" t="s">
        <v>274</v>
      </c>
      <c r="H851" s="28" t="s">
        <v>270</v>
      </c>
      <c r="I851" s="28">
        <v>344535.04058932402</v>
      </c>
      <c r="J851" s="28">
        <v>297468.09194698301</v>
      </c>
      <c r="K851" s="28">
        <v>404156.39179221302</v>
      </c>
    </row>
    <row r="852" spans="1:11" ht="15.75" customHeight="1">
      <c r="A852" s="28" t="s">
        <v>21441</v>
      </c>
      <c r="B852" s="28">
        <v>22</v>
      </c>
      <c r="C852" s="28">
        <v>3</v>
      </c>
      <c r="D852" s="28">
        <v>2021</v>
      </c>
      <c r="E852" s="28" t="s">
        <v>470</v>
      </c>
      <c r="F852" s="28">
        <v>3</v>
      </c>
      <c r="G852" s="28" t="s">
        <v>274</v>
      </c>
      <c r="H852" s="28" t="s">
        <v>270</v>
      </c>
      <c r="I852" s="28">
        <v>1291704.1466893801</v>
      </c>
      <c r="J852" s="28">
        <v>881894.42292268295</v>
      </c>
      <c r="K852" s="28">
        <v>1687379.63636284</v>
      </c>
    </row>
    <row r="853" spans="1:11" ht="15.75" customHeight="1">
      <c r="A853" s="28" t="s">
        <v>21441</v>
      </c>
      <c r="B853" s="28">
        <v>22</v>
      </c>
      <c r="C853" s="28">
        <v>3</v>
      </c>
      <c r="D853" s="28">
        <v>2021</v>
      </c>
      <c r="E853" s="28" t="s">
        <v>1535</v>
      </c>
      <c r="F853" s="28">
        <v>3</v>
      </c>
      <c r="G853" s="28" t="s">
        <v>274</v>
      </c>
      <c r="H853" s="28" t="s">
        <v>270</v>
      </c>
      <c r="I853" s="28">
        <v>6024389.8022005698</v>
      </c>
      <c r="J853" s="28">
        <v>4773528.8752499996</v>
      </c>
      <c r="K853" s="28">
        <v>7722515.5931855999</v>
      </c>
    </row>
    <row r="854" spans="1:11" ht="15.75" customHeight="1">
      <c r="A854" s="28" t="s">
        <v>21441</v>
      </c>
      <c r="B854" s="28">
        <v>22</v>
      </c>
      <c r="C854" s="28">
        <v>3</v>
      </c>
      <c r="D854" s="28">
        <v>2021</v>
      </c>
      <c r="E854" s="28" t="s">
        <v>1539</v>
      </c>
      <c r="F854" s="28">
        <v>3</v>
      </c>
      <c r="G854" s="28" t="s">
        <v>274</v>
      </c>
      <c r="H854" s="28" t="s">
        <v>270</v>
      </c>
      <c r="I854" s="28">
        <v>41476047.025867403</v>
      </c>
      <c r="J854" s="28">
        <v>12396098.4817685</v>
      </c>
      <c r="K854" s="28">
        <v>80496923.466956198</v>
      </c>
    </row>
    <row r="855" spans="1:11" ht="15.75" customHeight="1">
      <c r="A855" s="28" t="s">
        <v>21441</v>
      </c>
      <c r="B855" s="28">
        <v>22</v>
      </c>
      <c r="C855" s="28">
        <v>3</v>
      </c>
      <c r="D855" s="28">
        <v>2021</v>
      </c>
      <c r="E855" s="28" t="s">
        <v>1543</v>
      </c>
      <c r="F855" s="28">
        <v>3</v>
      </c>
      <c r="G855" s="28" t="s">
        <v>274</v>
      </c>
      <c r="H855" s="28" t="s">
        <v>270</v>
      </c>
      <c r="I855" s="28">
        <v>4653260.09432049</v>
      </c>
      <c r="J855" s="28">
        <v>2781162.1736672702</v>
      </c>
      <c r="K855" s="28">
        <v>6790346.4969063997</v>
      </c>
    </row>
    <row r="856" spans="1:11" ht="15.75" customHeight="1">
      <c r="A856" s="28" t="s">
        <v>21441</v>
      </c>
      <c r="B856" s="28">
        <v>22</v>
      </c>
      <c r="C856" s="28">
        <v>3</v>
      </c>
      <c r="D856" s="28">
        <v>2021</v>
      </c>
      <c r="E856" s="28" t="s">
        <v>321</v>
      </c>
      <c r="F856" s="28">
        <v>3</v>
      </c>
      <c r="G856" s="28" t="s">
        <v>274</v>
      </c>
      <c r="H856" s="28" t="s">
        <v>270</v>
      </c>
      <c r="I856" s="28">
        <v>988685.44171952701</v>
      </c>
      <c r="J856" s="28">
        <v>806677.10915226396</v>
      </c>
      <c r="K856" s="28">
        <v>1193599.7227944401</v>
      </c>
    </row>
    <row r="857" spans="1:11" ht="15.75" customHeight="1">
      <c r="A857" s="28" t="s">
        <v>21441</v>
      </c>
      <c r="B857" s="28">
        <v>22</v>
      </c>
      <c r="C857" s="28">
        <v>3</v>
      </c>
      <c r="D857" s="28">
        <v>2021</v>
      </c>
      <c r="E857" s="28" t="s">
        <v>478</v>
      </c>
      <c r="F857" s="28">
        <v>3</v>
      </c>
      <c r="G857" s="28" t="s">
        <v>274</v>
      </c>
      <c r="H857" s="28" t="s">
        <v>270</v>
      </c>
      <c r="I857" s="28">
        <v>520049.81800464302</v>
      </c>
      <c r="J857" s="28">
        <v>410859.53016082098</v>
      </c>
      <c r="K857" s="28">
        <v>659152.66057029902</v>
      </c>
    </row>
    <row r="858" spans="1:11" ht="15.75" customHeight="1">
      <c r="A858" s="28" t="s">
        <v>21441</v>
      </c>
      <c r="B858" s="28">
        <v>22</v>
      </c>
      <c r="C858" s="28">
        <v>3</v>
      </c>
      <c r="D858" s="28">
        <v>2021</v>
      </c>
      <c r="E858" s="28" t="s">
        <v>482</v>
      </c>
      <c r="F858" s="28">
        <v>3</v>
      </c>
      <c r="G858" s="28" t="s">
        <v>274</v>
      </c>
      <c r="H858" s="28" t="s">
        <v>270</v>
      </c>
      <c r="I858" s="28">
        <v>1388264.06980404</v>
      </c>
      <c r="J858" s="28">
        <v>1097980.0500034301</v>
      </c>
      <c r="K858" s="28">
        <v>1760873.5984831301</v>
      </c>
    </row>
    <row r="859" spans="1:11" ht="15.75" customHeight="1">
      <c r="A859" s="28" t="s">
        <v>21441</v>
      </c>
      <c r="B859" s="28">
        <v>22</v>
      </c>
      <c r="C859" s="28">
        <v>3</v>
      </c>
      <c r="D859" s="28">
        <v>2021</v>
      </c>
      <c r="E859" s="28" t="s">
        <v>486</v>
      </c>
      <c r="F859" s="28">
        <v>3</v>
      </c>
      <c r="G859" s="28" t="s">
        <v>274</v>
      </c>
      <c r="H859" s="28" t="s">
        <v>270</v>
      </c>
      <c r="I859" s="28">
        <v>94.4651407853856</v>
      </c>
      <c r="J859" s="28">
        <v>36.588563524407597</v>
      </c>
      <c r="K859" s="28">
        <v>190.562681787961</v>
      </c>
    </row>
    <row r="860" spans="1:11" ht="15.75" customHeight="1">
      <c r="A860" s="28" t="s">
        <v>21441</v>
      </c>
      <c r="B860" s="28">
        <v>22</v>
      </c>
      <c r="C860" s="28">
        <v>3</v>
      </c>
      <c r="D860" s="28">
        <v>2021</v>
      </c>
      <c r="E860" s="28" t="s">
        <v>490</v>
      </c>
      <c r="F860" s="28">
        <v>3</v>
      </c>
      <c r="G860" s="28" t="s">
        <v>274</v>
      </c>
      <c r="H860" s="28" t="s">
        <v>270</v>
      </c>
      <c r="I860" s="28">
        <v>30252.3438138823</v>
      </c>
      <c r="J860" s="28">
        <v>20382.326920971002</v>
      </c>
      <c r="K860" s="28">
        <v>37532.965442316003</v>
      </c>
    </row>
    <row r="861" spans="1:11" ht="15.75" customHeight="1">
      <c r="A861" s="28" t="s">
        <v>21441</v>
      </c>
      <c r="B861" s="28">
        <v>22</v>
      </c>
      <c r="C861" s="28">
        <v>3</v>
      </c>
      <c r="D861" s="28">
        <v>2021</v>
      </c>
      <c r="E861" s="28" t="s">
        <v>1556</v>
      </c>
      <c r="F861" s="28">
        <v>3</v>
      </c>
      <c r="G861" s="28" t="s">
        <v>274</v>
      </c>
      <c r="H861" s="28" t="s">
        <v>270</v>
      </c>
      <c r="I861" s="28">
        <v>2109638.28570861</v>
      </c>
      <c r="J861" s="28">
        <v>1862118.8468845999</v>
      </c>
      <c r="K861" s="28">
        <v>2376750.1212186199</v>
      </c>
    </row>
    <row r="862" spans="1:11" ht="15.75" customHeight="1">
      <c r="A862" s="28" t="s">
        <v>21441</v>
      </c>
      <c r="B862" s="28">
        <v>22</v>
      </c>
      <c r="C862" s="28">
        <v>3</v>
      </c>
      <c r="D862" s="28">
        <v>2021</v>
      </c>
      <c r="E862" s="28" t="s">
        <v>1560</v>
      </c>
      <c r="F862" s="28">
        <v>3</v>
      </c>
      <c r="G862" s="28" t="s">
        <v>274</v>
      </c>
      <c r="H862" s="28" t="s">
        <v>270</v>
      </c>
      <c r="I862" s="28">
        <v>101696.46274908401</v>
      </c>
      <c r="J862" s="28">
        <v>50397.456767697397</v>
      </c>
      <c r="K862" s="28">
        <v>208824.29195857499</v>
      </c>
    </row>
    <row r="863" spans="1:11" ht="15.75" customHeight="1">
      <c r="A863" s="28" t="s">
        <v>21441</v>
      </c>
      <c r="B863" s="28">
        <v>22</v>
      </c>
      <c r="C863" s="28">
        <v>3</v>
      </c>
      <c r="D863" s="28">
        <v>2021</v>
      </c>
      <c r="E863" s="28" t="s">
        <v>1564</v>
      </c>
      <c r="F863" s="28">
        <v>3</v>
      </c>
      <c r="G863" s="28" t="s">
        <v>274</v>
      </c>
      <c r="H863" s="28" t="s">
        <v>270</v>
      </c>
      <c r="I863" s="28">
        <v>10674.444774806099</v>
      </c>
      <c r="J863" s="28">
        <v>5384.3882579786996</v>
      </c>
      <c r="K863" s="28">
        <v>19995.713438519</v>
      </c>
    </row>
    <row r="864" spans="1:11" ht="15.75" customHeight="1">
      <c r="A864" s="28" t="s">
        <v>21441</v>
      </c>
      <c r="B864" s="28">
        <v>22</v>
      </c>
      <c r="C864" s="28">
        <v>3</v>
      </c>
      <c r="D864" s="28">
        <v>2021</v>
      </c>
      <c r="E864" s="28" t="s">
        <v>294</v>
      </c>
      <c r="F864" s="28">
        <v>3</v>
      </c>
      <c r="G864" s="28" t="s">
        <v>274</v>
      </c>
      <c r="H864" s="28" t="s">
        <v>270</v>
      </c>
      <c r="I864" s="28">
        <v>131.766290461057</v>
      </c>
      <c r="J864" s="28">
        <v>93.762361485964803</v>
      </c>
      <c r="K864" s="28">
        <v>187.37160922168101</v>
      </c>
    </row>
    <row r="865" spans="1:11" ht="15.75" customHeight="1">
      <c r="A865" s="28" t="s">
        <v>21441</v>
      </c>
      <c r="B865" s="28">
        <v>22</v>
      </c>
      <c r="C865" s="28">
        <v>3</v>
      </c>
      <c r="D865" s="28">
        <v>2021</v>
      </c>
      <c r="E865" s="28" t="s">
        <v>1571</v>
      </c>
      <c r="F865" s="28">
        <v>3</v>
      </c>
      <c r="G865" s="28" t="s">
        <v>274</v>
      </c>
      <c r="H865" s="28" t="s">
        <v>270</v>
      </c>
      <c r="I865" s="28">
        <v>24957.702228429502</v>
      </c>
      <c r="J865" s="28">
        <v>19209.460146195801</v>
      </c>
      <c r="K865" s="28">
        <v>30820.323222789699</v>
      </c>
    </row>
    <row r="866" spans="1:11" ht="15.75" customHeight="1">
      <c r="A866" s="28" t="s">
        <v>21441</v>
      </c>
      <c r="B866" s="28">
        <v>22</v>
      </c>
      <c r="C866" s="28">
        <v>3</v>
      </c>
      <c r="D866" s="28">
        <v>2021</v>
      </c>
      <c r="E866" s="28" t="s">
        <v>345</v>
      </c>
      <c r="F866" s="28">
        <v>3</v>
      </c>
      <c r="G866" s="28" t="s">
        <v>274</v>
      </c>
      <c r="H866" s="28" t="s">
        <v>270</v>
      </c>
      <c r="I866" s="28">
        <v>69585.815766467407</v>
      </c>
      <c r="J866" s="28">
        <v>56108.120755816301</v>
      </c>
      <c r="K866" s="28">
        <v>89026.498600685707</v>
      </c>
    </row>
    <row r="867" spans="1:11" ht="15.75" customHeight="1">
      <c r="A867" s="28" t="s">
        <v>21441</v>
      </c>
      <c r="B867" s="28">
        <v>22</v>
      </c>
      <c r="C867" s="28">
        <v>3</v>
      </c>
      <c r="D867" s="28">
        <v>2021</v>
      </c>
      <c r="E867" s="28" t="s">
        <v>1575</v>
      </c>
      <c r="F867" s="28">
        <v>3</v>
      </c>
      <c r="G867" s="28" t="s">
        <v>274</v>
      </c>
      <c r="H867" s="28" t="s">
        <v>270</v>
      </c>
      <c r="I867" s="28">
        <v>350585.77989228099</v>
      </c>
      <c r="J867" s="28">
        <v>270360.34208854998</v>
      </c>
      <c r="K867" s="28">
        <v>429438.53217806201</v>
      </c>
    </row>
    <row r="868" spans="1:11" ht="15.75" customHeight="1">
      <c r="A868" s="28" t="s">
        <v>21441</v>
      </c>
      <c r="B868" s="28">
        <v>22</v>
      </c>
      <c r="C868" s="28">
        <v>3</v>
      </c>
      <c r="D868" s="28">
        <v>2021</v>
      </c>
      <c r="E868" s="28" t="s">
        <v>1579</v>
      </c>
      <c r="F868" s="28">
        <v>3</v>
      </c>
      <c r="G868" s="28" t="s">
        <v>274</v>
      </c>
      <c r="H868" s="28" t="s">
        <v>270</v>
      </c>
      <c r="I868" s="28">
        <v>3878605.0894246502</v>
      </c>
      <c r="J868" s="28">
        <v>2993922.4010963002</v>
      </c>
      <c r="K868" s="28">
        <v>4813300.7477491302</v>
      </c>
    </row>
    <row r="869" spans="1:11" ht="15.75" customHeight="1">
      <c r="A869" s="28" t="s">
        <v>21441</v>
      </c>
      <c r="B869" s="28">
        <v>22</v>
      </c>
      <c r="C869" s="28">
        <v>3</v>
      </c>
      <c r="D869" s="28">
        <v>2021</v>
      </c>
      <c r="E869" s="28" t="s">
        <v>1583</v>
      </c>
      <c r="F869" s="28">
        <v>3</v>
      </c>
      <c r="G869" s="28" t="s">
        <v>274</v>
      </c>
      <c r="H869" s="28" t="s">
        <v>270</v>
      </c>
      <c r="I869" s="28">
        <v>1444.66221929578</v>
      </c>
      <c r="J869" s="28">
        <v>556.82877387814597</v>
      </c>
      <c r="K869" s="28">
        <v>2845.8250815624501</v>
      </c>
    </row>
    <row r="870" spans="1:11" ht="15.75" customHeight="1">
      <c r="A870" s="28" t="s">
        <v>21441</v>
      </c>
      <c r="B870" s="28">
        <v>22</v>
      </c>
      <c r="C870" s="28">
        <v>3</v>
      </c>
      <c r="D870" s="28">
        <v>2021</v>
      </c>
      <c r="E870" s="28" t="s">
        <v>1587</v>
      </c>
      <c r="F870" s="28">
        <v>3</v>
      </c>
      <c r="G870" s="28" t="s">
        <v>274</v>
      </c>
      <c r="H870" s="28" t="s">
        <v>270</v>
      </c>
      <c r="I870" s="28">
        <v>111806.23546500099</v>
      </c>
      <c r="J870" s="28">
        <v>70763.017581351305</v>
      </c>
      <c r="K870" s="28">
        <v>162302.02566301599</v>
      </c>
    </row>
    <row r="871" spans="1:11" ht="15.75" customHeight="1">
      <c r="A871" s="28" t="s">
        <v>21441</v>
      </c>
      <c r="B871" s="28">
        <v>22</v>
      </c>
      <c r="C871" s="28">
        <v>3</v>
      </c>
      <c r="D871" s="28">
        <v>2021</v>
      </c>
      <c r="E871" s="28" t="s">
        <v>497</v>
      </c>
      <c r="F871" s="28">
        <v>3</v>
      </c>
      <c r="G871" s="28" t="s">
        <v>274</v>
      </c>
      <c r="H871" s="28" t="s">
        <v>270</v>
      </c>
      <c r="I871" s="28">
        <v>182395.85742974601</v>
      </c>
      <c r="J871" s="28">
        <v>157637.183844799</v>
      </c>
      <c r="K871" s="28">
        <v>213054.55915546001</v>
      </c>
    </row>
    <row r="872" spans="1:11" ht="15.75" customHeight="1">
      <c r="A872" s="28" t="s">
        <v>21441</v>
      </c>
      <c r="B872" s="28">
        <v>22</v>
      </c>
      <c r="C872" s="28">
        <v>3</v>
      </c>
      <c r="D872" s="28">
        <v>2021</v>
      </c>
      <c r="E872" s="28" t="s">
        <v>290</v>
      </c>
      <c r="F872" s="28">
        <v>3</v>
      </c>
      <c r="G872" s="28" t="s">
        <v>274</v>
      </c>
      <c r="H872" s="28" t="s">
        <v>270</v>
      </c>
      <c r="I872" s="28">
        <v>142.078073042152</v>
      </c>
      <c r="J872" s="28">
        <v>87.809643411364206</v>
      </c>
      <c r="K872" s="28">
        <v>234.568877813553</v>
      </c>
    </row>
    <row r="873" spans="1:11" ht="15.75" customHeight="1">
      <c r="A873" s="28" t="s">
        <v>21441</v>
      </c>
      <c r="B873" s="28">
        <v>22</v>
      </c>
      <c r="C873" s="28">
        <v>3</v>
      </c>
      <c r="D873" s="28">
        <v>2021</v>
      </c>
      <c r="E873" s="28" t="s">
        <v>346</v>
      </c>
      <c r="F873" s="28">
        <v>3</v>
      </c>
      <c r="G873" s="28" t="s">
        <v>274</v>
      </c>
      <c r="H873" s="28" t="s">
        <v>270</v>
      </c>
      <c r="I873" s="28">
        <v>14828.7681393316</v>
      </c>
      <c r="J873" s="28">
        <v>7940.6437826473602</v>
      </c>
      <c r="K873" s="28">
        <v>22325.062641352401</v>
      </c>
    </row>
    <row r="874" spans="1:11" ht="15.75" customHeight="1">
      <c r="A874" s="28" t="s">
        <v>21441</v>
      </c>
      <c r="B874" s="28">
        <v>22</v>
      </c>
      <c r="C874" s="28">
        <v>3</v>
      </c>
      <c r="D874" s="28">
        <v>2021</v>
      </c>
      <c r="E874" s="28" t="s">
        <v>322</v>
      </c>
      <c r="F874" s="28">
        <v>3</v>
      </c>
      <c r="G874" s="28" t="s">
        <v>274</v>
      </c>
      <c r="H874" s="28" t="s">
        <v>270</v>
      </c>
      <c r="I874" s="28">
        <v>33364.3482889652</v>
      </c>
      <c r="J874" s="28">
        <v>27549.877416264699</v>
      </c>
      <c r="K874" s="28">
        <v>38158.769900844098</v>
      </c>
    </row>
    <row r="875" spans="1:11" ht="15.75" customHeight="1">
      <c r="A875" s="28" t="s">
        <v>21441</v>
      </c>
      <c r="B875" s="28">
        <v>22</v>
      </c>
      <c r="C875" s="28">
        <v>3</v>
      </c>
      <c r="D875" s="28">
        <v>2021</v>
      </c>
      <c r="E875" s="28" t="s">
        <v>1600</v>
      </c>
      <c r="F875" s="28">
        <v>3</v>
      </c>
      <c r="G875" s="28" t="s">
        <v>274</v>
      </c>
      <c r="H875" s="28" t="s">
        <v>270</v>
      </c>
      <c r="I875" s="28">
        <v>688858.210536242</v>
      </c>
      <c r="J875" s="28">
        <v>525125.67944273294</v>
      </c>
      <c r="K875" s="28">
        <v>872706.22925711097</v>
      </c>
    </row>
    <row r="876" spans="1:11" ht="15.75" customHeight="1">
      <c r="A876" s="28" t="s">
        <v>21441</v>
      </c>
      <c r="B876" s="28">
        <v>22</v>
      </c>
      <c r="C876" s="28">
        <v>3</v>
      </c>
      <c r="D876" s="28">
        <v>2021</v>
      </c>
      <c r="E876" s="28" t="s">
        <v>1604</v>
      </c>
      <c r="F876" s="28">
        <v>3</v>
      </c>
      <c r="G876" s="28" t="s">
        <v>274</v>
      </c>
      <c r="H876" s="28" t="s">
        <v>270</v>
      </c>
      <c r="I876" s="28">
        <v>379341.65633215901</v>
      </c>
      <c r="J876" s="28">
        <v>133488.85796572</v>
      </c>
      <c r="K876" s="28">
        <v>718926.06324090098</v>
      </c>
    </row>
    <row r="877" spans="1:11" ht="15.75" customHeight="1">
      <c r="A877" s="28" t="s">
        <v>21441</v>
      </c>
      <c r="B877" s="28">
        <v>22</v>
      </c>
      <c r="C877" s="28">
        <v>3</v>
      </c>
      <c r="D877" s="28">
        <v>2021</v>
      </c>
      <c r="E877" s="28" t="s">
        <v>1608</v>
      </c>
      <c r="F877" s="28">
        <v>3</v>
      </c>
      <c r="G877" s="28" t="s">
        <v>274</v>
      </c>
      <c r="H877" s="28" t="s">
        <v>270</v>
      </c>
      <c r="I877" s="28">
        <v>1104409.1858574999</v>
      </c>
      <c r="J877" s="28">
        <v>427763.09485796798</v>
      </c>
      <c r="K877" s="28">
        <v>2403190.6638362398</v>
      </c>
    </row>
    <row r="878" spans="1:11" ht="15.75" customHeight="1">
      <c r="A878" s="28" t="s">
        <v>21441</v>
      </c>
      <c r="B878" s="28">
        <v>22</v>
      </c>
      <c r="C878" s="28">
        <v>3</v>
      </c>
      <c r="D878" s="28">
        <v>2021</v>
      </c>
      <c r="E878" s="28" t="s">
        <v>1612</v>
      </c>
      <c r="F878" s="28">
        <v>3</v>
      </c>
      <c r="G878" s="28" t="s">
        <v>274</v>
      </c>
      <c r="H878" s="28" t="s">
        <v>270</v>
      </c>
      <c r="I878" s="28">
        <v>329397.98370334698</v>
      </c>
      <c r="J878" s="28">
        <v>263398.00848120498</v>
      </c>
      <c r="K878" s="28">
        <v>398775.56214605499</v>
      </c>
    </row>
    <row r="879" spans="1:11" ht="15.75" customHeight="1">
      <c r="A879" s="28" t="s">
        <v>21441</v>
      </c>
      <c r="B879" s="28">
        <v>22</v>
      </c>
      <c r="C879" s="28">
        <v>3</v>
      </c>
      <c r="D879" s="28">
        <v>2021</v>
      </c>
      <c r="E879" s="28" t="s">
        <v>1616</v>
      </c>
      <c r="F879" s="28">
        <v>3</v>
      </c>
      <c r="G879" s="28" t="s">
        <v>274</v>
      </c>
      <c r="H879" s="28" t="s">
        <v>270</v>
      </c>
      <c r="I879" s="28">
        <v>64758.436953563098</v>
      </c>
      <c r="J879" s="28">
        <v>56079.455352906298</v>
      </c>
      <c r="K879" s="28">
        <v>73601.325536703094</v>
      </c>
    </row>
    <row r="880" spans="1:11" ht="15.75" customHeight="1">
      <c r="A880" s="28" t="s">
        <v>21441</v>
      </c>
      <c r="B880" s="28">
        <v>22</v>
      </c>
      <c r="C880" s="28">
        <v>3</v>
      </c>
      <c r="D880" s="28">
        <v>2021</v>
      </c>
      <c r="E880" s="28" t="s">
        <v>1620</v>
      </c>
      <c r="F880" s="28">
        <v>3</v>
      </c>
      <c r="G880" s="28" t="s">
        <v>274</v>
      </c>
      <c r="H880" s="28" t="s">
        <v>270</v>
      </c>
      <c r="I880" s="28">
        <v>86399.571525964697</v>
      </c>
      <c r="J880" s="28">
        <v>74395.5015827428</v>
      </c>
      <c r="K880" s="28">
        <v>99946.4057812682</v>
      </c>
    </row>
    <row r="881" spans="1:11" ht="15.75" customHeight="1">
      <c r="A881" s="28" t="s">
        <v>21441</v>
      </c>
      <c r="B881" s="28">
        <v>22</v>
      </c>
      <c r="C881" s="28">
        <v>3</v>
      </c>
      <c r="D881" s="28">
        <v>2021</v>
      </c>
      <c r="E881" s="28" t="s">
        <v>500</v>
      </c>
      <c r="F881" s="28">
        <v>3</v>
      </c>
      <c r="G881" s="28" t="s">
        <v>274</v>
      </c>
      <c r="H881" s="28" t="s">
        <v>270</v>
      </c>
      <c r="I881" s="28">
        <v>1473235.1834532099</v>
      </c>
      <c r="J881" s="28">
        <v>1181324.7123833799</v>
      </c>
      <c r="K881" s="28">
        <v>1817791.08309268</v>
      </c>
    </row>
    <row r="882" spans="1:11" ht="15.75" customHeight="1">
      <c r="A882" s="28" t="s">
        <v>21441</v>
      </c>
      <c r="B882" s="28">
        <v>22</v>
      </c>
      <c r="C882" s="28">
        <v>3</v>
      </c>
      <c r="D882" s="28">
        <v>2021</v>
      </c>
      <c r="E882" s="28" t="s">
        <v>1627</v>
      </c>
      <c r="F882" s="28">
        <v>3</v>
      </c>
      <c r="G882" s="28" t="s">
        <v>274</v>
      </c>
      <c r="H882" s="28" t="s">
        <v>270</v>
      </c>
      <c r="I882" s="28">
        <v>499213.43439785199</v>
      </c>
      <c r="J882" s="28">
        <v>444276.16351712297</v>
      </c>
      <c r="K882" s="28">
        <v>559405.18341479497</v>
      </c>
    </row>
    <row r="883" spans="1:11" ht="15.75" customHeight="1">
      <c r="A883" s="28" t="s">
        <v>21441</v>
      </c>
      <c r="B883" s="28">
        <v>22</v>
      </c>
      <c r="C883" s="28">
        <v>3</v>
      </c>
      <c r="D883" s="28">
        <v>2021</v>
      </c>
      <c r="E883" s="28" t="s">
        <v>1631</v>
      </c>
      <c r="F883" s="28">
        <v>3</v>
      </c>
      <c r="G883" s="28" t="s">
        <v>274</v>
      </c>
      <c r="H883" s="28" t="s">
        <v>270</v>
      </c>
      <c r="I883" s="28">
        <v>18811.488245358501</v>
      </c>
      <c r="J883" s="28">
        <v>8601.4709022952702</v>
      </c>
      <c r="K883" s="28">
        <v>36800.5709001793</v>
      </c>
    </row>
    <row r="884" spans="1:11" ht="15.75" customHeight="1">
      <c r="A884" s="28" t="s">
        <v>21441</v>
      </c>
      <c r="B884" s="28">
        <v>22</v>
      </c>
      <c r="C884" s="28">
        <v>3</v>
      </c>
      <c r="D884" s="28">
        <v>2021</v>
      </c>
      <c r="E884" s="28" t="s">
        <v>1635</v>
      </c>
      <c r="F884" s="28">
        <v>3</v>
      </c>
      <c r="G884" s="28" t="s">
        <v>274</v>
      </c>
      <c r="H884" s="28" t="s">
        <v>270</v>
      </c>
      <c r="I884" s="28">
        <v>779.04305042811302</v>
      </c>
      <c r="J884" s="28">
        <v>432.28530837374302</v>
      </c>
      <c r="K884" s="28">
        <v>1275.43350775352</v>
      </c>
    </row>
    <row r="885" spans="1:11" ht="15.75" customHeight="1">
      <c r="A885" s="28" t="s">
        <v>21441</v>
      </c>
      <c r="B885" s="28">
        <v>22</v>
      </c>
      <c r="C885" s="28">
        <v>3</v>
      </c>
      <c r="D885" s="28">
        <v>2021</v>
      </c>
      <c r="E885" s="28" t="s">
        <v>504</v>
      </c>
      <c r="F885" s="28">
        <v>3</v>
      </c>
      <c r="G885" s="28" t="s">
        <v>274</v>
      </c>
      <c r="H885" s="28" t="s">
        <v>270</v>
      </c>
      <c r="I885" s="28">
        <v>1007783.84570776</v>
      </c>
      <c r="J885" s="28">
        <v>916817.89319523796</v>
      </c>
      <c r="K885" s="28">
        <v>1100811.2667560701</v>
      </c>
    </row>
    <row r="886" spans="1:11" ht="15.75" customHeight="1">
      <c r="A886" s="28" t="s">
        <v>21441</v>
      </c>
      <c r="B886" s="28">
        <v>22</v>
      </c>
      <c r="C886" s="28">
        <v>3</v>
      </c>
      <c r="D886" s="28">
        <v>2021</v>
      </c>
      <c r="E886" s="28" t="s">
        <v>508</v>
      </c>
      <c r="F886" s="28">
        <v>3</v>
      </c>
      <c r="G886" s="28" t="s">
        <v>274</v>
      </c>
      <c r="H886" s="28" t="s">
        <v>270</v>
      </c>
      <c r="I886" s="28">
        <v>201312.345859605</v>
      </c>
      <c r="J886" s="28">
        <v>150082.12908001599</v>
      </c>
      <c r="K886" s="28">
        <v>268273.12156769098</v>
      </c>
    </row>
    <row r="887" spans="1:11" ht="15.75" customHeight="1">
      <c r="A887" s="28" t="s">
        <v>21441</v>
      </c>
      <c r="B887" s="28">
        <v>22</v>
      </c>
      <c r="C887" s="28">
        <v>3</v>
      </c>
      <c r="D887" s="28">
        <v>2021</v>
      </c>
      <c r="E887" s="28" t="s">
        <v>323</v>
      </c>
      <c r="F887" s="28">
        <v>3</v>
      </c>
      <c r="G887" s="28" t="s">
        <v>274</v>
      </c>
      <c r="H887" s="28" t="s">
        <v>270</v>
      </c>
      <c r="I887" s="28">
        <v>1427700.1026000599</v>
      </c>
      <c r="J887" s="28">
        <v>1131560.31887434</v>
      </c>
      <c r="K887" s="28">
        <v>1830382.02414883</v>
      </c>
    </row>
    <row r="888" spans="1:11" ht="15.75" customHeight="1">
      <c r="A888" s="28" t="s">
        <v>21441</v>
      </c>
      <c r="B888" s="28">
        <v>22</v>
      </c>
      <c r="C888" s="28">
        <v>3</v>
      </c>
      <c r="D888" s="28">
        <v>2021</v>
      </c>
      <c r="E888" s="28" t="s">
        <v>347</v>
      </c>
      <c r="F888" s="28">
        <v>3</v>
      </c>
      <c r="G888" s="28" t="s">
        <v>274</v>
      </c>
      <c r="H888" s="28" t="s">
        <v>270</v>
      </c>
      <c r="I888" s="28">
        <v>128608.757384717</v>
      </c>
      <c r="J888" s="28">
        <v>80858.866712007104</v>
      </c>
      <c r="K888" s="28">
        <v>203024.37892177599</v>
      </c>
    </row>
    <row r="889" spans="1:11" ht="15.75" customHeight="1">
      <c r="A889" s="28" t="s">
        <v>21441</v>
      </c>
      <c r="B889" s="28">
        <v>22</v>
      </c>
      <c r="C889" s="28">
        <v>3</v>
      </c>
      <c r="D889" s="28">
        <v>2021</v>
      </c>
      <c r="E889" s="28" t="s">
        <v>348</v>
      </c>
      <c r="F889" s="28">
        <v>3</v>
      </c>
      <c r="G889" s="28" t="s">
        <v>274</v>
      </c>
      <c r="H889" s="28" t="s">
        <v>270</v>
      </c>
      <c r="I889" s="28">
        <v>172631.40995562699</v>
      </c>
      <c r="J889" s="28">
        <v>108728.71278813299</v>
      </c>
      <c r="K889" s="28">
        <v>284824.96517295198</v>
      </c>
    </row>
    <row r="890" spans="1:11" ht="15.75" customHeight="1">
      <c r="A890" s="28" t="s">
        <v>21441</v>
      </c>
      <c r="B890" s="28">
        <v>22</v>
      </c>
      <c r="C890" s="28">
        <v>3</v>
      </c>
      <c r="D890" s="28">
        <v>2021</v>
      </c>
      <c r="E890" s="28" t="s">
        <v>349</v>
      </c>
      <c r="F890" s="28">
        <v>3</v>
      </c>
      <c r="G890" s="28" t="s">
        <v>274</v>
      </c>
      <c r="H890" s="28" t="s">
        <v>270</v>
      </c>
      <c r="I890" s="28">
        <v>1252.1828527759701</v>
      </c>
      <c r="J890" s="28">
        <v>972.27141543987705</v>
      </c>
      <c r="K890" s="28">
        <v>1474.07538511134</v>
      </c>
    </row>
    <row r="891" spans="1:11" ht="15.75" customHeight="1">
      <c r="A891" s="28" t="s">
        <v>21441</v>
      </c>
      <c r="B891" s="28">
        <v>22</v>
      </c>
      <c r="C891" s="28">
        <v>3</v>
      </c>
      <c r="D891" s="28">
        <v>2021</v>
      </c>
      <c r="E891" s="28" t="s">
        <v>324</v>
      </c>
      <c r="F891" s="28">
        <v>3</v>
      </c>
      <c r="G891" s="28" t="s">
        <v>274</v>
      </c>
      <c r="H891" s="28" t="s">
        <v>270</v>
      </c>
      <c r="I891" s="28">
        <v>7994.7575977514998</v>
      </c>
      <c r="J891" s="28">
        <v>6422.4465651376704</v>
      </c>
      <c r="K891" s="28">
        <v>9962.8302911845203</v>
      </c>
    </row>
    <row r="892" spans="1:11" ht="15.75" customHeight="1">
      <c r="A892" s="28" t="s">
        <v>21441</v>
      </c>
      <c r="B892" s="28">
        <v>22</v>
      </c>
      <c r="C892" s="28">
        <v>3</v>
      </c>
      <c r="D892" s="28">
        <v>2021</v>
      </c>
      <c r="E892" s="28" t="s">
        <v>1645</v>
      </c>
      <c r="F892" s="28">
        <v>3</v>
      </c>
      <c r="G892" s="28" t="s">
        <v>274</v>
      </c>
      <c r="H892" s="28" t="s">
        <v>270</v>
      </c>
      <c r="I892" s="28">
        <v>68582.341630109499</v>
      </c>
      <c r="J892" s="28">
        <v>52256.911959181998</v>
      </c>
      <c r="K892" s="28">
        <v>87233.966254156097</v>
      </c>
    </row>
    <row r="893" spans="1:11" ht="15.75" customHeight="1">
      <c r="A893" s="28" t="s">
        <v>21441</v>
      </c>
      <c r="B893" s="28">
        <v>22</v>
      </c>
      <c r="C893" s="28">
        <v>3</v>
      </c>
      <c r="D893" s="28">
        <v>2021</v>
      </c>
      <c r="E893" s="28" t="s">
        <v>350</v>
      </c>
      <c r="F893" s="28">
        <v>3</v>
      </c>
      <c r="G893" s="28" t="s">
        <v>274</v>
      </c>
      <c r="H893" s="28" t="s">
        <v>270</v>
      </c>
      <c r="I893" s="28">
        <v>2580390.25236751</v>
      </c>
      <c r="J893" s="28">
        <v>2074892.1068997399</v>
      </c>
      <c r="K893" s="28">
        <v>3193766.3665239899</v>
      </c>
    </row>
    <row r="894" spans="1:11" ht="15.75" customHeight="1">
      <c r="A894" s="28" t="s">
        <v>21441</v>
      </c>
      <c r="B894" s="28">
        <v>22</v>
      </c>
      <c r="C894" s="28">
        <v>3</v>
      </c>
      <c r="D894" s="28">
        <v>2021</v>
      </c>
      <c r="E894" s="28" t="s">
        <v>1649</v>
      </c>
      <c r="F894" s="28">
        <v>3</v>
      </c>
      <c r="G894" s="28" t="s">
        <v>274</v>
      </c>
      <c r="H894" s="28" t="s">
        <v>270</v>
      </c>
      <c r="I894" s="28">
        <v>223856.63230167</v>
      </c>
      <c r="J894" s="28">
        <v>184332.68965173999</v>
      </c>
      <c r="K894" s="28">
        <v>285680.97264562099</v>
      </c>
    </row>
    <row r="895" spans="1:11" ht="15.75" customHeight="1">
      <c r="A895" s="28" t="s">
        <v>21441</v>
      </c>
      <c r="B895" s="28">
        <v>22</v>
      </c>
      <c r="C895" s="28">
        <v>3</v>
      </c>
      <c r="D895" s="28">
        <v>2021</v>
      </c>
      <c r="E895" s="28" t="s">
        <v>1653</v>
      </c>
      <c r="F895" s="28">
        <v>3</v>
      </c>
      <c r="G895" s="28" t="s">
        <v>274</v>
      </c>
      <c r="H895" s="28" t="s">
        <v>270</v>
      </c>
      <c r="I895" s="28">
        <v>109160.62777952501</v>
      </c>
      <c r="J895" s="28">
        <v>87723.756852250401</v>
      </c>
      <c r="K895" s="28">
        <v>132080.07271076299</v>
      </c>
    </row>
    <row r="896" spans="1:11" ht="15.75" customHeight="1">
      <c r="A896" s="28" t="s">
        <v>21441</v>
      </c>
      <c r="B896" s="28">
        <v>22</v>
      </c>
      <c r="C896" s="28">
        <v>3</v>
      </c>
      <c r="D896" s="28">
        <v>2021</v>
      </c>
      <c r="E896" s="28" t="s">
        <v>511</v>
      </c>
      <c r="F896" s="28">
        <v>3</v>
      </c>
      <c r="G896" s="28" t="s">
        <v>274</v>
      </c>
      <c r="H896" s="28" t="s">
        <v>270</v>
      </c>
      <c r="I896" s="28">
        <v>77440.939998477596</v>
      </c>
      <c r="J896" s="28">
        <v>61790.717235817203</v>
      </c>
      <c r="K896" s="28">
        <v>93026.778750883095</v>
      </c>
    </row>
    <row r="897" spans="1:11" ht="15.75" customHeight="1">
      <c r="A897" s="28" t="s">
        <v>21441</v>
      </c>
      <c r="B897" s="28">
        <v>22</v>
      </c>
      <c r="C897" s="28">
        <v>3</v>
      </c>
      <c r="D897" s="28">
        <v>2021</v>
      </c>
      <c r="E897" s="28" t="s">
        <v>515</v>
      </c>
      <c r="F897" s="28">
        <v>3</v>
      </c>
      <c r="G897" s="28" t="s">
        <v>274</v>
      </c>
      <c r="H897" s="28" t="s">
        <v>270</v>
      </c>
      <c r="I897" s="28">
        <v>127193.06687157101</v>
      </c>
      <c r="J897" s="28">
        <v>117058.37414116701</v>
      </c>
      <c r="K897" s="28">
        <v>142672.73775899099</v>
      </c>
    </row>
    <row r="898" spans="1:11" ht="15.75" customHeight="1">
      <c r="A898" s="28" t="s">
        <v>21441</v>
      </c>
      <c r="B898" s="28">
        <v>22</v>
      </c>
      <c r="C898" s="28">
        <v>3</v>
      </c>
      <c r="D898" s="28">
        <v>2021</v>
      </c>
      <c r="E898" s="28" t="s">
        <v>351</v>
      </c>
      <c r="F898" s="28">
        <v>3</v>
      </c>
      <c r="G898" s="28" t="s">
        <v>274</v>
      </c>
      <c r="H898" s="28" t="s">
        <v>270</v>
      </c>
      <c r="I898" s="28">
        <v>4236961.5953001603</v>
      </c>
      <c r="J898" s="28">
        <v>13240.913201060799</v>
      </c>
      <c r="K898" s="28">
        <v>14987476.144268701</v>
      </c>
    </row>
    <row r="899" spans="1:11" ht="15.75" customHeight="1">
      <c r="A899" s="28" t="s">
        <v>21441</v>
      </c>
      <c r="B899" s="28">
        <v>22</v>
      </c>
      <c r="C899" s="28">
        <v>3</v>
      </c>
      <c r="D899" s="28">
        <v>2021</v>
      </c>
      <c r="E899" s="28" t="s">
        <v>352</v>
      </c>
      <c r="F899" s="28">
        <v>3</v>
      </c>
      <c r="G899" s="28" t="s">
        <v>274</v>
      </c>
      <c r="H899" s="28" t="s">
        <v>270</v>
      </c>
      <c r="I899" s="28">
        <v>2377815.7503627399</v>
      </c>
      <c r="J899" s="28">
        <v>7889.8838550232404</v>
      </c>
      <c r="K899" s="28">
        <v>8733026.8348832503</v>
      </c>
    </row>
    <row r="900" spans="1:11" ht="15.75" customHeight="1">
      <c r="A900" s="28" t="s">
        <v>21441</v>
      </c>
      <c r="B900" s="28">
        <v>22</v>
      </c>
      <c r="C900" s="28">
        <v>3</v>
      </c>
      <c r="D900" s="28">
        <v>2021</v>
      </c>
      <c r="E900" s="28" t="s">
        <v>519</v>
      </c>
      <c r="F900" s="28">
        <v>3</v>
      </c>
      <c r="G900" s="28" t="s">
        <v>274</v>
      </c>
      <c r="H900" s="28" t="s">
        <v>270</v>
      </c>
      <c r="I900" s="28">
        <v>2284.29455781048</v>
      </c>
      <c r="J900" s="28">
        <v>1266.61767498279</v>
      </c>
      <c r="K900" s="28">
        <v>3093.8267854496999</v>
      </c>
    </row>
    <row r="901" spans="1:11" ht="15.75" customHeight="1">
      <c r="A901" s="28" t="s">
        <v>21441</v>
      </c>
      <c r="B901" s="28">
        <v>22</v>
      </c>
      <c r="C901" s="28">
        <v>3</v>
      </c>
      <c r="D901" s="28">
        <v>2021</v>
      </c>
      <c r="E901" s="28" t="s">
        <v>523</v>
      </c>
      <c r="F901" s="28">
        <v>3</v>
      </c>
      <c r="G901" s="28" t="s">
        <v>274</v>
      </c>
      <c r="H901" s="28" t="s">
        <v>270</v>
      </c>
      <c r="I901" s="28">
        <v>204230.970247249</v>
      </c>
      <c r="J901" s="28">
        <v>172964.367365949</v>
      </c>
      <c r="K901" s="28">
        <v>232211.774169846</v>
      </c>
    </row>
    <row r="902" spans="1:11" ht="15.75" customHeight="1">
      <c r="A902" s="28" t="s">
        <v>21441</v>
      </c>
      <c r="B902" s="28">
        <v>22</v>
      </c>
      <c r="C902" s="28">
        <v>3</v>
      </c>
      <c r="D902" s="28">
        <v>2021</v>
      </c>
      <c r="E902" s="28" t="s">
        <v>291</v>
      </c>
      <c r="F902" s="28">
        <v>3</v>
      </c>
      <c r="G902" s="28" t="s">
        <v>274</v>
      </c>
      <c r="H902" s="28" t="s">
        <v>270</v>
      </c>
      <c r="I902" s="28">
        <v>461.98749376977901</v>
      </c>
      <c r="J902" s="28">
        <v>351.99668790494502</v>
      </c>
      <c r="K902" s="28">
        <v>616.46179779219904</v>
      </c>
    </row>
    <row r="903" spans="1:11" ht="15.75" customHeight="1">
      <c r="A903" s="28" t="s">
        <v>21441</v>
      </c>
      <c r="B903" s="28">
        <v>22</v>
      </c>
      <c r="C903" s="28">
        <v>3</v>
      </c>
      <c r="D903" s="28">
        <v>2021</v>
      </c>
      <c r="E903" s="28" t="s">
        <v>292</v>
      </c>
      <c r="F903" s="28">
        <v>3</v>
      </c>
      <c r="G903" s="28" t="s">
        <v>274</v>
      </c>
      <c r="H903" s="28" t="s">
        <v>270</v>
      </c>
      <c r="I903" s="28">
        <v>985.22354154663299</v>
      </c>
      <c r="J903" s="28">
        <v>542.20813195919197</v>
      </c>
      <c r="K903" s="28">
        <v>1408.27621984281</v>
      </c>
    </row>
    <row r="904" spans="1:11" ht="15.75" customHeight="1">
      <c r="A904" s="28" t="s">
        <v>21441</v>
      </c>
      <c r="B904" s="28">
        <v>22</v>
      </c>
      <c r="C904" s="28">
        <v>3</v>
      </c>
      <c r="D904" s="28">
        <v>2021</v>
      </c>
      <c r="E904" s="28" t="s">
        <v>533</v>
      </c>
      <c r="F904" s="28">
        <v>3</v>
      </c>
      <c r="G904" s="28" t="s">
        <v>274</v>
      </c>
      <c r="H904" s="28" t="s">
        <v>270</v>
      </c>
      <c r="I904" s="28">
        <v>4734.7412822307297</v>
      </c>
      <c r="J904" s="28">
        <v>3627.1215407049499</v>
      </c>
      <c r="K904" s="28">
        <v>5538.02154334647</v>
      </c>
    </row>
    <row r="905" spans="1:11" ht="15.75" customHeight="1">
      <c r="A905" s="28" t="s">
        <v>21441</v>
      </c>
      <c r="B905" s="28">
        <v>22</v>
      </c>
      <c r="C905" s="28">
        <v>3</v>
      </c>
      <c r="D905" s="28">
        <v>2021</v>
      </c>
      <c r="E905" s="28" t="s">
        <v>537</v>
      </c>
      <c r="F905" s="28">
        <v>3</v>
      </c>
      <c r="G905" s="28" t="s">
        <v>274</v>
      </c>
      <c r="H905" s="28" t="s">
        <v>270</v>
      </c>
      <c r="I905" s="28">
        <v>22517.546489246699</v>
      </c>
      <c r="J905" s="28">
        <v>18497.099079836298</v>
      </c>
      <c r="K905" s="28">
        <v>27170.513873779699</v>
      </c>
    </row>
    <row r="906" spans="1:11" ht="15.75" customHeight="1">
      <c r="A906" s="28" t="s">
        <v>21441</v>
      </c>
      <c r="B906" s="28">
        <v>22</v>
      </c>
      <c r="C906" s="28">
        <v>3</v>
      </c>
      <c r="D906" s="28">
        <v>2021</v>
      </c>
      <c r="E906" s="28" t="s">
        <v>541</v>
      </c>
      <c r="F906" s="28">
        <v>3</v>
      </c>
      <c r="G906" s="28" t="s">
        <v>274</v>
      </c>
      <c r="H906" s="28" t="s">
        <v>270</v>
      </c>
      <c r="I906" s="28">
        <v>56327.551560647596</v>
      </c>
      <c r="J906" s="28">
        <v>40000.5143910447</v>
      </c>
      <c r="K906" s="28">
        <v>67592.479056951604</v>
      </c>
    </row>
    <row r="907" spans="1:11" ht="15.75" customHeight="1">
      <c r="A907" s="28" t="s">
        <v>21441</v>
      </c>
      <c r="B907" s="28">
        <v>22</v>
      </c>
      <c r="C907" s="28">
        <v>3</v>
      </c>
      <c r="D907" s="28">
        <v>2021</v>
      </c>
      <c r="E907" s="28" t="s">
        <v>545</v>
      </c>
      <c r="F907" s="28">
        <v>3</v>
      </c>
      <c r="G907" s="28" t="s">
        <v>274</v>
      </c>
      <c r="H907" s="28" t="s">
        <v>270</v>
      </c>
      <c r="I907" s="28">
        <v>2993.91998582319</v>
      </c>
      <c r="J907" s="28">
        <v>2365.7755862389399</v>
      </c>
      <c r="K907" s="28">
        <v>3604.8189854324701</v>
      </c>
    </row>
    <row r="908" spans="1:11" ht="15.75" customHeight="1">
      <c r="A908" s="28" t="s">
        <v>21441</v>
      </c>
      <c r="B908" s="28">
        <v>22</v>
      </c>
      <c r="C908" s="28">
        <v>3</v>
      </c>
      <c r="D908" s="28">
        <v>2021</v>
      </c>
      <c r="E908" s="28" t="s">
        <v>1687</v>
      </c>
      <c r="F908" s="28">
        <v>3</v>
      </c>
      <c r="G908" s="28" t="s">
        <v>274</v>
      </c>
      <c r="H908" s="28" t="s">
        <v>270</v>
      </c>
      <c r="I908" s="28">
        <v>24689.4160779882</v>
      </c>
      <c r="J908" s="28">
        <v>19110.794748749398</v>
      </c>
      <c r="K908" s="28">
        <v>30743.375575552102</v>
      </c>
    </row>
    <row r="909" spans="1:11" ht="15.75" customHeight="1">
      <c r="A909" s="28" t="s">
        <v>21441</v>
      </c>
      <c r="B909" s="28">
        <v>22</v>
      </c>
      <c r="C909" s="28">
        <v>3</v>
      </c>
      <c r="D909" s="28">
        <v>2021</v>
      </c>
      <c r="E909" s="28" t="s">
        <v>1691</v>
      </c>
      <c r="F909" s="28">
        <v>3</v>
      </c>
      <c r="G909" s="28" t="s">
        <v>274</v>
      </c>
      <c r="H909" s="28" t="s">
        <v>270</v>
      </c>
      <c r="I909" s="28">
        <v>414051.009691504</v>
      </c>
      <c r="J909" s="28">
        <v>362210.53210990498</v>
      </c>
      <c r="K909" s="28">
        <v>477434.56128486199</v>
      </c>
    </row>
    <row r="910" spans="1:11" ht="15.75" customHeight="1">
      <c r="A910" s="28" t="s">
        <v>21441</v>
      </c>
      <c r="B910" s="28">
        <v>22</v>
      </c>
      <c r="C910" s="28">
        <v>3</v>
      </c>
      <c r="D910" s="28">
        <v>2021</v>
      </c>
      <c r="E910" s="28" t="s">
        <v>1695</v>
      </c>
      <c r="F910" s="28">
        <v>3</v>
      </c>
      <c r="G910" s="28" t="s">
        <v>274</v>
      </c>
      <c r="H910" s="28" t="s">
        <v>270</v>
      </c>
      <c r="I910" s="28">
        <v>156880.682164044</v>
      </c>
      <c r="J910" s="28">
        <v>128379.997391301</v>
      </c>
      <c r="K910" s="28">
        <v>202897.64145317901</v>
      </c>
    </row>
    <row r="911" spans="1:11" ht="15.75" customHeight="1">
      <c r="A911" s="28" t="s">
        <v>21441</v>
      </c>
      <c r="B911" s="28">
        <v>22</v>
      </c>
      <c r="C911" s="28">
        <v>3</v>
      </c>
      <c r="D911" s="28">
        <v>2021</v>
      </c>
      <c r="E911" s="28" t="s">
        <v>353</v>
      </c>
      <c r="F911" s="28">
        <v>3</v>
      </c>
      <c r="G911" s="28" t="s">
        <v>274</v>
      </c>
      <c r="H911" s="28" t="s">
        <v>270</v>
      </c>
      <c r="I911" s="28">
        <v>187122.44123210199</v>
      </c>
      <c r="J911" s="28">
        <v>160807.053866934</v>
      </c>
      <c r="K911" s="28">
        <v>223196.85851891999</v>
      </c>
    </row>
    <row r="912" spans="1:11" ht="15.75" customHeight="1">
      <c r="A912" s="28" t="s">
        <v>21441</v>
      </c>
      <c r="B912" s="28">
        <v>22</v>
      </c>
      <c r="C912" s="28">
        <v>3</v>
      </c>
      <c r="D912" s="28">
        <v>2021</v>
      </c>
      <c r="E912" s="28" t="s">
        <v>1699</v>
      </c>
      <c r="F912" s="28">
        <v>3</v>
      </c>
      <c r="G912" s="28" t="s">
        <v>274</v>
      </c>
      <c r="H912" s="28" t="s">
        <v>270</v>
      </c>
      <c r="I912" s="28">
        <v>131665.161298311</v>
      </c>
      <c r="J912" s="28">
        <v>108741.00366822</v>
      </c>
      <c r="K912" s="28">
        <v>157173.12552545799</v>
      </c>
    </row>
    <row r="913" spans="1:11" ht="15.75" customHeight="1">
      <c r="A913" s="28" t="s">
        <v>21441</v>
      </c>
      <c r="B913" s="28">
        <v>22</v>
      </c>
      <c r="C913" s="28">
        <v>3</v>
      </c>
      <c r="D913" s="28">
        <v>2021</v>
      </c>
      <c r="E913" s="28" t="s">
        <v>354</v>
      </c>
      <c r="F913" s="28">
        <v>3</v>
      </c>
      <c r="G913" s="28" t="s">
        <v>274</v>
      </c>
      <c r="H913" s="28" t="s">
        <v>270</v>
      </c>
      <c r="I913" s="28">
        <v>71623.331598102799</v>
      </c>
      <c r="J913" s="28">
        <v>53206.9521757232</v>
      </c>
      <c r="K913" s="28">
        <v>95679.169251577507</v>
      </c>
    </row>
    <row r="914" spans="1:11" ht="15.75" customHeight="1">
      <c r="A914" s="28" t="s">
        <v>21441</v>
      </c>
      <c r="B914" s="28">
        <v>22</v>
      </c>
      <c r="C914" s="28">
        <v>3</v>
      </c>
      <c r="D914" s="28">
        <v>2021</v>
      </c>
      <c r="E914" s="28" t="s">
        <v>1703</v>
      </c>
      <c r="F914" s="28">
        <v>3</v>
      </c>
      <c r="G914" s="28" t="s">
        <v>274</v>
      </c>
      <c r="H914" s="28" t="s">
        <v>270</v>
      </c>
      <c r="I914" s="28">
        <v>2259.35005072475</v>
      </c>
      <c r="J914" s="28">
        <v>1759.5358825921801</v>
      </c>
      <c r="K914" s="28">
        <v>2990.1447421874</v>
      </c>
    </row>
    <row r="915" spans="1:11" ht="15.75" customHeight="1">
      <c r="A915" s="28" t="s">
        <v>21441</v>
      </c>
      <c r="B915" s="28">
        <v>22</v>
      </c>
      <c r="C915" s="28">
        <v>3</v>
      </c>
      <c r="D915" s="28">
        <v>2021</v>
      </c>
      <c r="E915" s="28" t="s">
        <v>1707</v>
      </c>
      <c r="F915" s="28">
        <v>3</v>
      </c>
      <c r="G915" s="28" t="s">
        <v>274</v>
      </c>
      <c r="H915" s="28" t="s">
        <v>270</v>
      </c>
      <c r="I915" s="28">
        <v>13916.951487729801</v>
      </c>
      <c r="J915" s="28">
        <v>11284.394693093</v>
      </c>
      <c r="K915" s="28">
        <v>17122.806056563601</v>
      </c>
    </row>
    <row r="916" spans="1:11" ht="15.75" customHeight="1">
      <c r="A916" s="28" t="s">
        <v>21441</v>
      </c>
      <c r="B916" s="28">
        <v>22</v>
      </c>
      <c r="C916" s="28">
        <v>3</v>
      </c>
      <c r="D916" s="28">
        <v>2021</v>
      </c>
      <c r="E916" s="28" t="s">
        <v>549</v>
      </c>
      <c r="F916" s="28">
        <v>3</v>
      </c>
      <c r="G916" s="28" t="s">
        <v>274</v>
      </c>
      <c r="H916" s="28" t="s">
        <v>270</v>
      </c>
      <c r="I916" s="28">
        <v>9658851.8280296307</v>
      </c>
      <c r="J916" s="28">
        <v>3531447.8668924901</v>
      </c>
      <c r="K916" s="28">
        <v>21857121.718266699</v>
      </c>
    </row>
    <row r="917" spans="1:11" ht="15.75" customHeight="1">
      <c r="A917" s="28" t="s">
        <v>21441</v>
      </c>
      <c r="B917" s="28">
        <v>22</v>
      </c>
      <c r="C917" s="28">
        <v>3</v>
      </c>
      <c r="D917" s="28">
        <v>2021</v>
      </c>
      <c r="E917" s="28" t="s">
        <v>276</v>
      </c>
      <c r="F917" s="28">
        <v>3</v>
      </c>
      <c r="G917" s="28" t="s">
        <v>274</v>
      </c>
      <c r="H917" s="28" t="s">
        <v>270</v>
      </c>
      <c r="I917" s="28">
        <v>16072.207465960701</v>
      </c>
      <c r="J917" s="28">
        <v>11556.0706304501</v>
      </c>
      <c r="K917" s="28">
        <v>20980.5919917881</v>
      </c>
    </row>
    <row r="918" spans="1:11" ht="15.75" customHeight="1">
      <c r="A918" s="28" t="s">
        <v>21441</v>
      </c>
      <c r="B918" s="28">
        <v>22</v>
      </c>
      <c r="C918" s="28">
        <v>3</v>
      </c>
      <c r="D918" s="28">
        <v>2021</v>
      </c>
      <c r="E918" s="28" t="s">
        <v>278</v>
      </c>
      <c r="F918" s="28">
        <v>3</v>
      </c>
      <c r="G918" s="28" t="s">
        <v>274</v>
      </c>
      <c r="H918" s="28" t="s">
        <v>270</v>
      </c>
      <c r="I918" s="28">
        <v>7347.0616661159702</v>
      </c>
      <c r="J918" s="28">
        <v>4966.4214098827697</v>
      </c>
      <c r="K918" s="28">
        <v>10059.2925288757</v>
      </c>
    </row>
    <row r="919" spans="1:11" ht="15.75" customHeight="1">
      <c r="A919" s="28" t="s">
        <v>21441</v>
      </c>
      <c r="B919" s="28">
        <v>22</v>
      </c>
      <c r="C919" s="28">
        <v>3</v>
      </c>
      <c r="D919" s="28">
        <v>2021</v>
      </c>
      <c r="E919" s="28" t="s">
        <v>279</v>
      </c>
      <c r="F919" s="28">
        <v>3</v>
      </c>
      <c r="G919" s="28" t="s">
        <v>274</v>
      </c>
      <c r="H919" s="28" t="s">
        <v>270</v>
      </c>
      <c r="I919" s="28">
        <v>1339.48900173575</v>
      </c>
      <c r="J919" s="28">
        <v>957.362281671034</v>
      </c>
      <c r="K919" s="28">
        <v>1782.89964882154</v>
      </c>
    </row>
    <row r="920" spans="1:11" ht="15.75" customHeight="1">
      <c r="A920" s="28" t="s">
        <v>21441</v>
      </c>
      <c r="B920" s="28">
        <v>22</v>
      </c>
      <c r="C920" s="28">
        <v>3</v>
      </c>
      <c r="D920" s="28">
        <v>2021</v>
      </c>
      <c r="E920" s="28" t="s">
        <v>280</v>
      </c>
      <c r="F920" s="28">
        <v>3</v>
      </c>
      <c r="G920" s="28" t="s">
        <v>274</v>
      </c>
      <c r="H920" s="28" t="s">
        <v>270</v>
      </c>
      <c r="I920" s="28">
        <v>26982.2906365095</v>
      </c>
      <c r="J920" s="28">
        <v>19719.1067854547</v>
      </c>
      <c r="K920" s="28">
        <v>34595.329896362004</v>
      </c>
    </row>
    <row r="921" spans="1:11" ht="15.75" customHeight="1">
      <c r="A921" s="28" t="s">
        <v>21441</v>
      </c>
      <c r="B921" s="28">
        <v>22</v>
      </c>
      <c r="C921" s="28">
        <v>3</v>
      </c>
      <c r="D921" s="28">
        <v>2021</v>
      </c>
      <c r="E921" s="28" t="s">
        <v>281</v>
      </c>
      <c r="F921" s="28">
        <v>3</v>
      </c>
      <c r="G921" s="28" t="s">
        <v>274</v>
      </c>
      <c r="H921" s="28" t="s">
        <v>270</v>
      </c>
      <c r="I921" s="28">
        <v>164232.74558165</v>
      </c>
      <c r="J921" s="28">
        <v>125346.58622458301</v>
      </c>
      <c r="K921" s="28">
        <v>192412.961743625</v>
      </c>
    </row>
    <row r="922" spans="1:11" ht="15.75" customHeight="1">
      <c r="A922" s="28" t="s">
        <v>21441</v>
      </c>
      <c r="B922" s="28">
        <v>22</v>
      </c>
      <c r="C922" s="28">
        <v>3</v>
      </c>
      <c r="D922" s="28">
        <v>2021</v>
      </c>
      <c r="E922" s="28" t="s">
        <v>282</v>
      </c>
      <c r="F922" s="28">
        <v>3</v>
      </c>
      <c r="G922" s="28" t="s">
        <v>274</v>
      </c>
      <c r="H922" s="28" t="s">
        <v>270</v>
      </c>
      <c r="I922" s="28">
        <v>94292.899889440698</v>
      </c>
      <c r="J922" s="28">
        <v>78636.715677925997</v>
      </c>
      <c r="K922" s="28">
        <v>113890.159352894</v>
      </c>
    </row>
    <row r="923" spans="1:11" ht="15.75" customHeight="1">
      <c r="A923" s="28" t="s">
        <v>21441</v>
      </c>
      <c r="B923" s="28">
        <v>22</v>
      </c>
      <c r="C923" s="28">
        <v>3</v>
      </c>
      <c r="D923" s="28">
        <v>2021</v>
      </c>
      <c r="E923" s="28" t="s">
        <v>283</v>
      </c>
      <c r="F923" s="28">
        <v>3</v>
      </c>
      <c r="G923" s="28" t="s">
        <v>274</v>
      </c>
      <c r="H923" s="28" t="s">
        <v>270</v>
      </c>
      <c r="I923" s="28">
        <v>91697.730721599393</v>
      </c>
      <c r="J923" s="28">
        <v>79880.624161606494</v>
      </c>
      <c r="K923" s="28">
        <v>108856.118732598</v>
      </c>
    </row>
    <row r="924" spans="1:11" ht="15.75" customHeight="1">
      <c r="A924" s="28" t="s">
        <v>21441</v>
      </c>
      <c r="B924" s="28">
        <v>22</v>
      </c>
      <c r="C924" s="28">
        <v>3</v>
      </c>
      <c r="D924" s="28">
        <v>2021</v>
      </c>
      <c r="E924" s="28" t="s">
        <v>287</v>
      </c>
      <c r="F924" s="28">
        <v>3</v>
      </c>
      <c r="G924" s="28" t="s">
        <v>274</v>
      </c>
      <c r="H924" s="28" t="s">
        <v>270</v>
      </c>
      <c r="I924" s="28">
        <v>8527690.4732310008</v>
      </c>
      <c r="J924" s="28">
        <v>6007707.7153602699</v>
      </c>
      <c r="K924" s="28">
        <v>12379484.9538933</v>
      </c>
    </row>
    <row r="925" spans="1:11" ht="15.75" customHeight="1">
      <c r="A925" s="28" t="s">
        <v>21441</v>
      </c>
      <c r="B925" s="28">
        <v>22</v>
      </c>
      <c r="C925" s="28">
        <v>3</v>
      </c>
      <c r="D925" s="28">
        <v>2021</v>
      </c>
      <c r="E925" s="28" t="s">
        <v>288</v>
      </c>
      <c r="F925" s="28">
        <v>3</v>
      </c>
      <c r="G925" s="28" t="s">
        <v>274</v>
      </c>
      <c r="H925" s="28" t="s">
        <v>270</v>
      </c>
      <c r="I925" s="28">
        <v>761682.28891786502</v>
      </c>
      <c r="J925" s="28">
        <v>440815.548355626</v>
      </c>
      <c r="K925" s="28">
        <v>1156041.91783682</v>
      </c>
    </row>
    <row r="926" spans="1:11" ht="15.75" customHeight="1">
      <c r="A926" s="28" t="s">
        <v>21441</v>
      </c>
      <c r="B926" s="28">
        <v>22</v>
      </c>
      <c r="C926" s="28">
        <v>3</v>
      </c>
      <c r="D926" s="28">
        <v>2021</v>
      </c>
      <c r="E926" s="28" t="s">
        <v>289</v>
      </c>
      <c r="F926" s="28">
        <v>3</v>
      </c>
      <c r="G926" s="28" t="s">
        <v>274</v>
      </c>
      <c r="H926" s="28" t="s">
        <v>270</v>
      </c>
      <c r="I926" s="28">
        <v>7089.7457831844604</v>
      </c>
      <c r="J926" s="28">
        <v>5259.1650990202597</v>
      </c>
      <c r="K926" s="28">
        <v>9117.7192858485705</v>
      </c>
    </row>
    <row r="927" spans="1:11" ht="15.75" customHeight="1">
      <c r="A927" s="28" t="s">
        <v>21440</v>
      </c>
      <c r="B927" s="28">
        <v>22</v>
      </c>
      <c r="C927" s="28">
        <v>3</v>
      </c>
      <c r="D927" s="28">
        <v>2021</v>
      </c>
      <c r="E927" s="28" t="s">
        <v>1287</v>
      </c>
      <c r="F927" s="28">
        <v>3</v>
      </c>
      <c r="G927" s="28" t="s">
        <v>274</v>
      </c>
      <c r="H927" s="28" t="s">
        <v>270</v>
      </c>
      <c r="I927" s="28">
        <v>23418.219026148701</v>
      </c>
      <c r="J927" s="28">
        <v>16970.7727319119</v>
      </c>
      <c r="K927" s="28">
        <v>31416.184164556998</v>
      </c>
    </row>
    <row r="928" spans="1:11" ht="15.75" customHeight="1">
      <c r="A928" s="28" t="s">
        <v>21440</v>
      </c>
      <c r="B928" s="28">
        <v>22</v>
      </c>
      <c r="C928" s="28">
        <v>3</v>
      </c>
      <c r="D928" s="28">
        <v>2021</v>
      </c>
      <c r="E928" s="28" t="s">
        <v>1291</v>
      </c>
      <c r="F928" s="28">
        <v>3</v>
      </c>
      <c r="G928" s="28" t="s">
        <v>274</v>
      </c>
      <c r="H928" s="28" t="s">
        <v>270</v>
      </c>
      <c r="I928" s="28">
        <v>6529.6985663054502</v>
      </c>
      <c r="J928" s="28">
        <v>5231.7837299973098</v>
      </c>
      <c r="K928" s="28">
        <v>8112.3831220535103</v>
      </c>
    </row>
    <row r="929" spans="1:11" ht="15.75" customHeight="1">
      <c r="A929" s="28" t="s">
        <v>21440</v>
      </c>
      <c r="B929" s="28">
        <v>22</v>
      </c>
      <c r="C929" s="28">
        <v>3</v>
      </c>
      <c r="D929" s="28">
        <v>2021</v>
      </c>
      <c r="E929" s="28" t="s">
        <v>328</v>
      </c>
      <c r="F929" s="28">
        <v>3</v>
      </c>
      <c r="G929" s="28" t="s">
        <v>274</v>
      </c>
      <c r="H929" s="28" t="s">
        <v>270</v>
      </c>
      <c r="I929" s="28">
        <v>2963.5360993561899</v>
      </c>
      <c r="J929" s="28">
        <v>2474.2175535954598</v>
      </c>
      <c r="K929" s="28">
        <v>3512.7632880937999</v>
      </c>
    </row>
    <row r="930" spans="1:11" ht="15.75" customHeight="1">
      <c r="A930" s="28" t="s">
        <v>21440</v>
      </c>
      <c r="B930" s="28">
        <v>22</v>
      </c>
      <c r="C930" s="28">
        <v>3</v>
      </c>
      <c r="D930" s="28">
        <v>2021</v>
      </c>
      <c r="E930" s="28" t="s">
        <v>1295</v>
      </c>
      <c r="F930" s="28">
        <v>3</v>
      </c>
      <c r="G930" s="28" t="s">
        <v>274</v>
      </c>
      <c r="H930" s="28" t="s">
        <v>270</v>
      </c>
      <c r="I930" s="28">
        <v>1524142.13413226</v>
      </c>
      <c r="J930" s="28">
        <v>865788.63967747404</v>
      </c>
      <c r="K930" s="28">
        <v>2085301.56043845</v>
      </c>
    </row>
    <row r="931" spans="1:11" ht="15.75" customHeight="1">
      <c r="A931" s="28" t="s">
        <v>21440</v>
      </c>
      <c r="B931" s="28">
        <v>22</v>
      </c>
      <c r="C931" s="28">
        <v>3</v>
      </c>
      <c r="D931" s="28">
        <v>2021</v>
      </c>
      <c r="E931" s="28" t="s">
        <v>329</v>
      </c>
      <c r="F931" s="28">
        <v>3</v>
      </c>
      <c r="G931" s="28" t="s">
        <v>274</v>
      </c>
      <c r="H931" s="28" t="s">
        <v>270</v>
      </c>
      <c r="I931" s="28">
        <v>347874.09833250899</v>
      </c>
      <c r="J931" s="28">
        <v>246355.46211452401</v>
      </c>
      <c r="K931" s="28">
        <v>465842.05005052203</v>
      </c>
    </row>
    <row r="932" spans="1:11" ht="15.75" customHeight="1">
      <c r="A932" s="28" t="s">
        <v>21440</v>
      </c>
      <c r="B932" s="28">
        <v>22</v>
      </c>
      <c r="C932" s="28">
        <v>3</v>
      </c>
      <c r="D932" s="28">
        <v>2021</v>
      </c>
      <c r="E932" s="28" t="s">
        <v>1299</v>
      </c>
      <c r="F932" s="28">
        <v>3</v>
      </c>
      <c r="G932" s="28" t="s">
        <v>274</v>
      </c>
      <c r="H932" s="28" t="s">
        <v>270</v>
      </c>
      <c r="I932" s="28">
        <v>1692397.1385196999</v>
      </c>
      <c r="J932" s="28">
        <v>266036.61704742198</v>
      </c>
      <c r="K932" s="28">
        <v>3080602.53834682</v>
      </c>
    </row>
    <row r="933" spans="1:11" ht="15.75" customHeight="1">
      <c r="A933" s="28" t="s">
        <v>21440</v>
      </c>
      <c r="B933" s="28">
        <v>22</v>
      </c>
      <c r="C933" s="28">
        <v>3</v>
      </c>
      <c r="D933" s="28">
        <v>2021</v>
      </c>
      <c r="E933" s="28" t="s">
        <v>1303</v>
      </c>
      <c r="F933" s="28">
        <v>3</v>
      </c>
      <c r="G933" s="28" t="s">
        <v>274</v>
      </c>
      <c r="H933" s="28" t="s">
        <v>270</v>
      </c>
      <c r="I933" s="28">
        <v>2541.7094061999301</v>
      </c>
      <c r="J933" s="28">
        <v>746.50389013321103</v>
      </c>
      <c r="K933" s="28">
        <v>5394.0588530209998</v>
      </c>
    </row>
    <row r="934" spans="1:11" ht="15.75" customHeight="1">
      <c r="A934" s="28" t="s">
        <v>21440</v>
      </c>
      <c r="B934" s="28">
        <v>22</v>
      </c>
      <c r="C934" s="28">
        <v>3</v>
      </c>
      <c r="D934" s="28">
        <v>2021</v>
      </c>
      <c r="E934" s="28" t="s">
        <v>1307</v>
      </c>
      <c r="F934" s="28">
        <v>3</v>
      </c>
      <c r="G934" s="28" t="s">
        <v>274</v>
      </c>
      <c r="H934" s="28" t="s">
        <v>270</v>
      </c>
      <c r="I934" s="28">
        <v>764984.47739277198</v>
      </c>
      <c r="J934" s="28">
        <v>490922.35576543602</v>
      </c>
      <c r="K934" s="28">
        <v>1004516.37799508</v>
      </c>
    </row>
    <row r="935" spans="1:11" ht="15.75" customHeight="1">
      <c r="A935" s="28" t="s">
        <v>21440</v>
      </c>
      <c r="B935" s="28">
        <v>22</v>
      </c>
      <c r="C935" s="28">
        <v>3</v>
      </c>
      <c r="D935" s="28">
        <v>2021</v>
      </c>
      <c r="E935" s="28" t="s">
        <v>1311</v>
      </c>
      <c r="F935" s="28">
        <v>3</v>
      </c>
      <c r="G935" s="28" t="s">
        <v>274</v>
      </c>
      <c r="H935" s="28" t="s">
        <v>270</v>
      </c>
      <c r="I935" s="28">
        <v>686471.30114637897</v>
      </c>
      <c r="J935" s="28">
        <v>466523.81999271299</v>
      </c>
      <c r="K935" s="28">
        <v>951868.23121468502</v>
      </c>
    </row>
    <row r="936" spans="1:11" ht="15.75" customHeight="1">
      <c r="A936" s="28" t="s">
        <v>21440</v>
      </c>
      <c r="B936" s="28">
        <v>22</v>
      </c>
      <c r="C936" s="28">
        <v>3</v>
      </c>
      <c r="D936" s="28">
        <v>2021</v>
      </c>
      <c r="E936" s="28" t="s">
        <v>1315</v>
      </c>
      <c r="F936" s="28">
        <v>3</v>
      </c>
      <c r="G936" s="28" t="s">
        <v>274</v>
      </c>
      <c r="H936" s="28" t="s">
        <v>270</v>
      </c>
      <c r="I936" s="28">
        <v>5004.0341785883302</v>
      </c>
      <c r="J936" s="28">
        <v>3593.4597528897798</v>
      </c>
      <c r="K936" s="28">
        <v>7302.4955654253599</v>
      </c>
    </row>
    <row r="937" spans="1:11" ht="15.75" customHeight="1">
      <c r="A937" s="28" t="s">
        <v>21440</v>
      </c>
      <c r="B937" s="28">
        <v>22</v>
      </c>
      <c r="C937" s="28">
        <v>3</v>
      </c>
      <c r="D937" s="28">
        <v>2021</v>
      </c>
      <c r="E937" s="28" t="s">
        <v>301</v>
      </c>
      <c r="F937" s="28">
        <v>3</v>
      </c>
      <c r="G937" s="28" t="s">
        <v>274</v>
      </c>
      <c r="H937" s="28" t="s">
        <v>270</v>
      </c>
      <c r="I937" s="28">
        <v>45672.066681224402</v>
      </c>
      <c r="J937" s="28">
        <v>41675.112766438302</v>
      </c>
      <c r="K937" s="28">
        <v>49499.751975250001</v>
      </c>
    </row>
    <row r="938" spans="1:11" ht="15.75" customHeight="1">
      <c r="A938" s="28" t="s">
        <v>21440</v>
      </c>
      <c r="B938" s="28">
        <v>22</v>
      </c>
      <c r="C938" s="28">
        <v>3</v>
      </c>
      <c r="D938" s="28">
        <v>2021</v>
      </c>
      <c r="E938" s="28" t="s">
        <v>330</v>
      </c>
      <c r="F938" s="28">
        <v>3</v>
      </c>
      <c r="G938" s="28" t="s">
        <v>274</v>
      </c>
      <c r="H938" s="28" t="s">
        <v>270</v>
      </c>
      <c r="I938" s="28">
        <v>93529.652669678093</v>
      </c>
      <c r="J938" s="28">
        <v>84418.595267983401</v>
      </c>
      <c r="K938" s="28">
        <v>100495.722004852</v>
      </c>
    </row>
    <row r="939" spans="1:11" ht="15.75" customHeight="1">
      <c r="A939" s="28" t="s">
        <v>21440</v>
      </c>
      <c r="B939" s="28">
        <v>22</v>
      </c>
      <c r="C939" s="28">
        <v>3</v>
      </c>
      <c r="D939" s="28">
        <v>2021</v>
      </c>
      <c r="E939" s="28" t="s">
        <v>1319</v>
      </c>
      <c r="F939" s="28">
        <v>3</v>
      </c>
      <c r="G939" s="28" t="s">
        <v>274</v>
      </c>
      <c r="H939" s="28" t="s">
        <v>270</v>
      </c>
      <c r="I939" s="28">
        <v>17474905.519988898</v>
      </c>
      <c r="J939" s="28">
        <v>16638453.649545001</v>
      </c>
      <c r="K939" s="28">
        <v>18179657.030776002</v>
      </c>
    </row>
    <row r="940" spans="1:11" ht="15.75" customHeight="1">
      <c r="A940" s="28" t="s">
        <v>21440</v>
      </c>
      <c r="B940" s="28">
        <v>22</v>
      </c>
      <c r="C940" s="28">
        <v>3</v>
      </c>
      <c r="D940" s="28">
        <v>2021</v>
      </c>
      <c r="E940" s="28" t="s">
        <v>355</v>
      </c>
      <c r="F940" s="28">
        <v>3</v>
      </c>
      <c r="G940" s="28" t="s">
        <v>274</v>
      </c>
      <c r="H940" s="28" t="s">
        <v>270</v>
      </c>
      <c r="I940" s="28">
        <v>18917.4279298767</v>
      </c>
      <c r="J940" s="28">
        <v>15301.409530325</v>
      </c>
      <c r="K940" s="28">
        <v>24022.671078719999</v>
      </c>
    </row>
    <row r="941" spans="1:11" ht="15.75" customHeight="1">
      <c r="A941" s="28" t="s">
        <v>21440</v>
      </c>
      <c r="B941" s="28">
        <v>22</v>
      </c>
      <c r="C941" s="28">
        <v>3</v>
      </c>
      <c r="D941" s="28">
        <v>2021</v>
      </c>
      <c r="E941" s="28" t="s">
        <v>359</v>
      </c>
      <c r="F941" s="28">
        <v>3</v>
      </c>
      <c r="G941" s="28" t="s">
        <v>274</v>
      </c>
      <c r="H941" s="28" t="s">
        <v>270</v>
      </c>
      <c r="I941" s="28">
        <v>15820.7880034277</v>
      </c>
      <c r="J941" s="28">
        <v>13381.1763325709</v>
      </c>
      <c r="K941" s="28">
        <v>19001.841482721899</v>
      </c>
    </row>
    <row r="942" spans="1:11" ht="15.75" customHeight="1">
      <c r="A942" s="28" t="s">
        <v>21440</v>
      </c>
      <c r="B942" s="28">
        <v>22</v>
      </c>
      <c r="C942" s="28">
        <v>3</v>
      </c>
      <c r="D942" s="28">
        <v>2021</v>
      </c>
      <c r="E942" s="28" t="s">
        <v>302</v>
      </c>
      <c r="F942" s="28">
        <v>3</v>
      </c>
      <c r="G942" s="28" t="s">
        <v>274</v>
      </c>
      <c r="H942" s="28" t="s">
        <v>270</v>
      </c>
      <c r="I942" s="28">
        <v>12024.603051603501</v>
      </c>
      <c r="J942" s="28">
        <v>9753.8204064911697</v>
      </c>
      <c r="K942" s="28">
        <v>14910.6518694593</v>
      </c>
    </row>
    <row r="943" spans="1:11" ht="15.75" customHeight="1">
      <c r="A943" s="28" t="s">
        <v>21440</v>
      </c>
      <c r="B943" s="28">
        <v>22</v>
      </c>
      <c r="C943" s="28">
        <v>3</v>
      </c>
      <c r="D943" s="28">
        <v>2021</v>
      </c>
      <c r="E943" s="28" t="s">
        <v>363</v>
      </c>
      <c r="F943" s="28">
        <v>3</v>
      </c>
      <c r="G943" s="28" t="s">
        <v>274</v>
      </c>
      <c r="H943" s="28" t="s">
        <v>270</v>
      </c>
      <c r="I943" s="28">
        <v>2064.7759444743301</v>
      </c>
      <c r="J943" s="28">
        <v>1650.51795230589</v>
      </c>
      <c r="K943" s="28">
        <v>2676.2797981470599</v>
      </c>
    </row>
    <row r="944" spans="1:11" ht="15.75" customHeight="1">
      <c r="A944" s="28" t="s">
        <v>21440</v>
      </c>
      <c r="B944" s="28">
        <v>22</v>
      </c>
      <c r="C944" s="28">
        <v>3</v>
      </c>
      <c r="D944" s="28">
        <v>2021</v>
      </c>
      <c r="E944" s="28" t="s">
        <v>303</v>
      </c>
      <c r="F944" s="28">
        <v>3</v>
      </c>
      <c r="G944" s="28" t="s">
        <v>274</v>
      </c>
      <c r="H944" s="28" t="s">
        <v>270</v>
      </c>
      <c r="I944" s="28">
        <v>48879.406977655803</v>
      </c>
      <c r="J944" s="28">
        <v>44434.562699945702</v>
      </c>
      <c r="K944" s="28">
        <v>54419.163166639002</v>
      </c>
    </row>
    <row r="945" spans="1:11" ht="15.75" customHeight="1">
      <c r="A945" s="28" t="s">
        <v>21440</v>
      </c>
      <c r="B945" s="28">
        <v>22</v>
      </c>
      <c r="C945" s="28">
        <v>3</v>
      </c>
      <c r="D945" s="28">
        <v>2021</v>
      </c>
      <c r="E945" s="28" t="s">
        <v>331</v>
      </c>
      <c r="F945" s="28">
        <v>3</v>
      </c>
      <c r="G945" s="28" t="s">
        <v>274</v>
      </c>
      <c r="H945" s="28" t="s">
        <v>270</v>
      </c>
      <c r="I945" s="28">
        <v>134386.24588102201</v>
      </c>
      <c r="J945" s="28">
        <v>117222.342376235</v>
      </c>
      <c r="K945" s="28">
        <v>150036.18040640201</v>
      </c>
    </row>
    <row r="946" spans="1:11" ht="15.75" customHeight="1">
      <c r="A946" s="28" t="s">
        <v>21440</v>
      </c>
      <c r="B946" s="28">
        <v>22</v>
      </c>
      <c r="C946" s="28">
        <v>3</v>
      </c>
      <c r="D946" s="28">
        <v>2021</v>
      </c>
      <c r="E946" s="28" t="s">
        <v>304</v>
      </c>
      <c r="F946" s="28">
        <v>3</v>
      </c>
      <c r="G946" s="28" t="s">
        <v>274</v>
      </c>
      <c r="H946" s="28" t="s">
        <v>270</v>
      </c>
      <c r="I946" s="28">
        <v>265865.92396334</v>
      </c>
      <c r="J946" s="28">
        <v>239159.00994764001</v>
      </c>
      <c r="K946" s="28">
        <v>297353.34203129099</v>
      </c>
    </row>
    <row r="947" spans="1:11" ht="15.75" customHeight="1">
      <c r="A947" s="28" t="s">
        <v>21440</v>
      </c>
      <c r="B947" s="28">
        <v>22</v>
      </c>
      <c r="C947" s="28">
        <v>3</v>
      </c>
      <c r="D947" s="28">
        <v>2021</v>
      </c>
      <c r="E947" s="28" t="s">
        <v>296</v>
      </c>
      <c r="F947" s="28">
        <v>3</v>
      </c>
      <c r="G947" s="28" t="s">
        <v>274</v>
      </c>
      <c r="H947" s="28" t="s">
        <v>270</v>
      </c>
      <c r="I947" s="28">
        <v>155367.532068915</v>
      </c>
      <c r="J947" s="28">
        <v>117249.625397283</v>
      </c>
      <c r="K947" s="28">
        <v>182049.49126577101</v>
      </c>
    </row>
    <row r="948" spans="1:11" ht="15.75" customHeight="1">
      <c r="A948" s="28" t="s">
        <v>21440</v>
      </c>
      <c r="B948" s="28">
        <v>22</v>
      </c>
      <c r="C948" s="28">
        <v>3</v>
      </c>
      <c r="D948" s="28">
        <v>2021</v>
      </c>
      <c r="E948" s="28" t="s">
        <v>332</v>
      </c>
      <c r="F948" s="28">
        <v>3</v>
      </c>
      <c r="G948" s="28" t="s">
        <v>274</v>
      </c>
      <c r="H948" s="28" t="s">
        <v>270</v>
      </c>
      <c r="I948" s="28">
        <v>143891.192623401</v>
      </c>
      <c r="J948" s="28">
        <v>130392.67100694901</v>
      </c>
      <c r="K948" s="28">
        <v>153681.40591314901</v>
      </c>
    </row>
    <row r="949" spans="1:11" ht="15.75" customHeight="1">
      <c r="A949" s="28" t="s">
        <v>21440</v>
      </c>
      <c r="B949" s="28">
        <v>22</v>
      </c>
      <c r="C949" s="28">
        <v>3</v>
      </c>
      <c r="D949" s="28">
        <v>2021</v>
      </c>
      <c r="E949" s="28" t="s">
        <v>305</v>
      </c>
      <c r="F949" s="28">
        <v>3</v>
      </c>
      <c r="G949" s="28" t="s">
        <v>274</v>
      </c>
      <c r="H949" s="28" t="s">
        <v>270</v>
      </c>
      <c r="I949" s="28">
        <v>112944.085826204</v>
      </c>
      <c r="J949" s="28">
        <v>101556.366346444</v>
      </c>
      <c r="K949" s="28">
        <v>122947.207608518</v>
      </c>
    </row>
    <row r="950" spans="1:11" ht="15.75" customHeight="1">
      <c r="A950" s="28" t="s">
        <v>21440</v>
      </c>
      <c r="B950" s="28">
        <v>22</v>
      </c>
      <c r="C950" s="28">
        <v>3</v>
      </c>
      <c r="D950" s="28">
        <v>2021</v>
      </c>
      <c r="E950" s="28" t="s">
        <v>367</v>
      </c>
      <c r="F950" s="28">
        <v>3</v>
      </c>
      <c r="G950" s="28" t="s">
        <v>274</v>
      </c>
      <c r="H950" s="28" t="s">
        <v>270</v>
      </c>
      <c r="I950" s="28">
        <v>22417.242699355</v>
      </c>
      <c r="J950" s="28">
        <v>19876.4003778691</v>
      </c>
      <c r="K950" s="28">
        <v>24884.7210608928</v>
      </c>
    </row>
    <row r="951" spans="1:11" ht="15.75" customHeight="1">
      <c r="A951" s="28" t="s">
        <v>21440</v>
      </c>
      <c r="B951" s="28">
        <v>22</v>
      </c>
      <c r="C951" s="28">
        <v>3</v>
      </c>
      <c r="D951" s="28">
        <v>2021</v>
      </c>
      <c r="E951" s="28" t="s">
        <v>306</v>
      </c>
      <c r="F951" s="28">
        <v>3</v>
      </c>
      <c r="G951" s="28" t="s">
        <v>274</v>
      </c>
      <c r="H951" s="28" t="s">
        <v>270</v>
      </c>
      <c r="I951" s="28">
        <v>37356.214937669698</v>
      </c>
      <c r="J951" s="28">
        <v>33484.745094712503</v>
      </c>
      <c r="K951" s="28">
        <v>40802.639968782198</v>
      </c>
    </row>
    <row r="952" spans="1:11" ht="15.75" customHeight="1">
      <c r="A952" s="28" t="s">
        <v>21440</v>
      </c>
      <c r="B952" s="28">
        <v>22</v>
      </c>
      <c r="C952" s="28">
        <v>3</v>
      </c>
      <c r="D952" s="28">
        <v>2021</v>
      </c>
      <c r="E952" s="28" t="s">
        <v>307</v>
      </c>
      <c r="F952" s="28">
        <v>3</v>
      </c>
      <c r="G952" s="28" t="s">
        <v>274</v>
      </c>
      <c r="H952" s="28" t="s">
        <v>270</v>
      </c>
      <c r="I952" s="28">
        <v>21707.131694536602</v>
      </c>
      <c r="J952" s="28">
        <v>16317.8334220008</v>
      </c>
      <c r="K952" s="28">
        <v>28052.1885468283</v>
      </c>
    </row>
    <row r="953" spans="1:11" ht="15.75" customHeight="1">
      <c r="A953" s="28" t="s">
        <v>21440</v>
      </c>
      <c r="B953" s="28">
        <v>22</v>
      </c>
      <c r="C953" s="28">
        <v>3</v>
      </c>
      <c r="D953" s="28">
        <v>2021</v>
      </c>
      <c r="E953" s="28" t="s">
        <v>308</v>
      </c>
      <c r="F953" s="28">
        <v>3</v>
      </c>
      <c r="G953" s="28" t="s">
        <v>274</v>
      </c>
      <c r="H953" s="28" t="s">
        <v>270</v>
      </c>
      <c r="I953" s="28">
        <v>30346.022887089799</v>
      </c>
      <c r="J953" s="28">
        <v>27643.104392116202</v>
      </c>
      <c r="K953" s="28">
        <v>32665.934292940099</v>
      </c>
    </row>
    <row r="954" spans="1:11" ht="15.75" customHeight="1">
      <c r="A954" s="28" t="s">
        <v>21440</v>
      </c>
      <c r="B954" s="28">
        <v>22</v>
      </c>
      <c r="C954" s="28">
        <v>3</v>
      </c>
      <c r="D954" s="28">
        <v>2021</v>
      </c>
      <c r="E954" s="28" t="s">
        <v>309</v>
      </c>
      <c r="F954" s="28">
        <v>3</v>
      </c>
      <c r="G954" s="28" t="s">
        <v>274</v>
      </c>
      <c r="H954" s="28" t="s">
        <v>270</v>
      </c>
      <c r="I954" s="28">
        <v>7089.5739459014403</v>
      </c>
      <c r="J954" s="28">
        <v>5097.6200333261804</v>
      </c>
      <c r="K954" s="28">
        <v>8256.7693495311305</v>
      </c>
    </row>
    <row r="955" spans="1:11" ht="15.75" customHeight="1">
      <c r="A955" s="28" t="s">
        <v>21440</v>
      </c>
      <c r="B955" s="28">
        <v>22</v>
      </c>
      <c r="C955" s="28">
        <v>3</v>
      </c>
      <c r="D955" s="28">
        <v>2021</v>
      </c>
      <c r="E955" s="28" t="s">
        <v>297</v>
      </c>
      <c r="F955" s="28">
        <v>3</v>
      </c>
      <c r="G955" s="28" t="s">
        <v>274</v>
      </c>
      <c r="H955" s="28" t="s">
        <v>270</v>
      </c>
      <c r="I955" s="28">
        <v>7051.2287506569401</v>
      </c>
      <c r="J955" s="28">
        <v>6209.2067574892098</v>
      </c>
      <c r="K955" s="28">
        <v>7861.3344883800401</v>
      </c>
    </row>
    <row r="956" spans="1:11" ht="15.75" customHeight="1">
      <c r="A956" s="28" t="s">
        <v>21440</v>
      </c>
      <c r="B956" s="28">
        <v>22</v>
      </c>
      <c r="C956" s="28">
        <v>3</v>
      </c>
      <c r="D956" s="28">
        <v>2021</v>
      </c>
      <c r="E956" s="28" t="s">
        <v>371</v>
      </c>
      <c r="F956" s="28">
        <v>3</v>
      </c>
      <c r="G956" s="28" t="s">
        <v>274</v>
      </c>
      <c r="H956" s="28" t="s">
        <v>270</v>
      </c>
      <c r="I956" s="28">
        <v>23112.424907952402</v>
      </c>
      <c r="J956" s="28">
        <v>20564.476821129101</v>
      </c>
      <c r="K956" s="28">
        <v>25202.449787086902</v>
      </c>
    </row>
    <row r="957" spans="1:11" ht="15.75" customHeight="1">
      <c r="A957" s="28" t="s">
        <v>21440</v>
      </c>
      <c r="B957" s="28">
        <v>22</v>
      </c>
      <c r="C957" s="28">
        <v>3</v>
      </c>
      <c r="D957" s="28">
        <v>2021</v>
      </c>
      <c r="E957" s="28" t="s">
        <v>310</v>
      </c>
      <c r="F957" s="28">
        <v>3</v>
      </c>
      <c r="G957" s="28" t="s">
        <v>274</v>
      </c>
      <c r="H957" s="28" t="s">
        <v>270</v>
      </c>
      <c r="I957" s="28">
        <v>73570.647539286205</v>
      </c>
      <c r="J957" s="28">
        <v>63929.246562434499</v>
      </c>
      <c r="K957" s="28">
        <v>97806.200799037906</v>
      </c>
    </row>
    <row r="958" spans="1:11" ht="15.75" customHeight="1">
      <c r="A958" s="28" t="s">
        <v>21440</v>
      </c>
      <c r="B958" s="28">
        <v>22</v>
      </c>
      <c r="C958" s="28">
        <v>3</v>
      </c>
      <c r="D958" s="28">
        <v>2021</v>
      </c>
      <c r="E958" s="28" t="s">
        <v>375</v>
      </c>
      <c r="F958" s="28">
        <v>3</v>
      </c>
      <c r="G958" s="28" t="s">
        <v>274</v>
      </c>
      <c r="H958" s="28" t="s">
        <v>270</v>
      </c>
      <c r="I958" s="28">
        <v>40257.911244091898</v>
      </c>
      <c r="J958" s="28">
        <v>27864.525434662301</v>
      </c>
      <c r="K958" s="28">
        <v>46649.535708209798</v>
      </c>
    </row>
    <row r="959" spans="1:11" ht="15.75" customHeight="1">
      <c r="A959" s="28" t="s">
        <v>21440</v>
      </c>
      <c r="B959" s="28">
        <v>22</v>
      </c>
      <c r="C959" s="28">
        <v>3</v>
      </c>
      <c r="D959" s="28">
        <v>2021</v>
      </c>
      <c r="E959" s="28" t="s">
        <v>379</v>
      </c>
      <c r="F959" s="28">
        <v>3</v>
      </c>
      <c r="G959" s="28" t="s">
        <v>274</v>
      </c>
      <c r="H959" s="28" t="s">
        <v>270</v>
      </c>
      <c r="I959" s="28">
        <v>27463.944686508901</v>
      </c>
      <c r="J959" s="28">
        <v>21629.589308595201</v>
      </c>
      <c r="K959" s="28">
        <v>30706.3804089156</v>
      </c>
    </row>
    <row r="960" spans="1:11" ht="15.75" customHeight="1">
      <c r="A960" s="28" t="s">
        <v>21440</v>
      </c>
      <c r="B960" s="28">
        <v>22</v>
      </c>
      <c r="C960" s="28">
        <v>3</v>
      </c>
      <c r="D960" s="28">
        <v>2021</v>
      </c>
      <c r="E960" s="28" t="s">
        <v>311</v>
      </c>
      <c r="F960" s="28">
        <v>3</v>
      </c>
      <c r="G960" s="28" t="s">
        <v>274</v>
      </c>
      <c r="H960" s="28" t="s">
        <v>270</v>
      </c>
      <c r="I960" s="28">
        <v>2553.16115639385</v>
      </c>
      <c r="J960" s="28">
        <v>2037.9863825494399</v>
      </c>
      <c r="K960" s="28">
        <v>2942.81735170716</v>
      </c>
    </row>
    <row r="961" spans="1:11" ht="15.75" customHeight="1">
      <c r="A961" s="28" t="s">
        <v>21440</v>
      </c>
      <c r="B961" s="28">
        <v>22</v>
      </c>
      <c r="C961" s="28">
        <v>3</v>
      </c>
      <c r="D961" s="28">
        <v>2021</v>
      </c>
      <c r="E961" s="28" t="s">
        <v>383</v>
      </c>
      <c r="F961" s="28">
        <v>3</v>
      </c>
      <c r="G961" s="28" t="s">
        <v>274</v>
      </c>
      <c r="H961" s="28" t="s">
        <v>270</v>
      </c>
      <c r="I961" s="28">
        <v>11813.195247874401</v>
      </c>
      <c r="J961" s="28">
        <v>8338.1298114372894</v>
      </c>
      <c r="K961" s="28">
        <v>15887.647819768101</v>
      </c>
    </row>
    <row r="962" spans="1:11" ht="15.75" customHeight="1">
      <c r="A962" s="28" t="s">
        <v>21440</v>
      </c>
      <c r="B962" s="28">
        <v>22</v>
      </c>
      <c r="C962" s="28">
        <v>3</v>
      </c>
      <c r="D962" s="28">
        <v>2021</v>
      </c>
      <c r="E962" s="28" t="s">
        <v>312</v>
      </c>
      <c r="F962" s="28">
        <v>3</v>
      </c>
      <c r="G962" s="28" t="s">
        <v>274</v>
      </c>
      <c r="H962" s="28" t="s">
        <v>270</v>
      </c>
      <c r="I962" s="28">
        <v>22652.753890384702</v>
      </c>
      <c r="J962" s="28">
        <v>19248.8596738454</v>
      </c>
      <c r="K962" s="28">
        <v>27886.456878367801</v>
      </c>
    </row>
    <row r="963" spans="1:11" ht="15.75" customHeight="1">
      <c r="A963" s="28" t="s">
        <v>21440</v>
      </c>
      <c r="B963" s="28">
        <v>22</v>
      </c>
      <c r="C963" s="28">
        <v>3</v>
      </c>
      <c r="D963" s="28">
        <v>2021</v>
      </c>
      <c r="E963" s="28" t="s">
        <v>333</v>
      </c>
      <c r="F963" s="28">
        <v>3</v>
      </c>
      <c r="G963" s="28" t="s">
        <v>274</v>
      </c>
      <c r="H963" s="28" t="s">
        <v>270</v>
      </c>
      <c r="I963" s="28">
        <v>1659399.8310586601</v>
      </c>
      <c r="J963" s="28">
        <v>1282252.73702106</v>
      </c>
      <c r="K963" s="28">
        <v>2017138.2417031301</v>
      </c>
    </row>
    <row r="964" spans="1:11" ht="15.75" customHeight="1">
      <c r="A964" s="28" t="s">
        <v>21440</v>
      </c>
      <c r="B964" s="28">
        <v>22</v>
      </c>
      <c r="C964" s="28">
        <v>3</v>
      </c>
      <c r="D964" s="28">
        <v>2021</v>
      </c>
      <c r="E964" s="28" t="s">
        <v>387</v>
      </c>
      <c r="F964" s="28">
        <v>3</v>
      </c>
      <c r="G964" s="28" t="s">
        <v>274</v>
      </c>
      <c r="H964" s="28" t="s">
        <v>270</v>
      </c>
      <c r="I964" s="28">
        <v>6848034.8983718101</v>
      </c>
      <c r="J964" s="28">
        <v>6387003.81887512</v>
      </c>
      <c r="K964" s="28">
        <v>7410295.8025437202</v>
      </c>
    </row>
    <row r="965" spans="1:11" ht="15.75" customHeight="1">
      <c r="A965" s="28" t="s">
        <v>21440</v>
      </c>
      <c r="B965" s="28">
        <v>22</v>
      </c>
      <c r="C965" s="28">
        <v>3</v>
      </c>
      <c r="D965" s="28">
        <v>2021</v>
      </c>
      <c r="E965" s="28" t="s">
        <v>391</v>
      </c>
      <c r="F965" s="28">
        <v>3</v>
      </c>
      <c r="G965" s="28" t="s">
        <v>274</v>
      </c>
      <c r="H965" s="28" t="s">
        <v>270</v>
      </c>
      <c r="I965" s="28">
        <v>2227802.6205122801</v>
      </c>
      <c r="J965" s="28">
        <v>2028935.44441635</v>
      </c>
      <c r="K965" s="28">
        <v>2450081.1989755002</v>
      </c>
    </row>
    <row r="966" spans="1:11" ht="15.75" customHeight="1">
      <c r="A966" s="28" t="s">
        <v>21440</v>
      </c>
      <c r="B966" s="28">
        <v>22</v>
      </c>
      <c r="C966" s="28">
        <v>3</v>
      </c>
      <c r="D966" s="28">
        <v>2021</v>
      </c>
      <c r="E966" s="28" t="s">
        <v>334</v>
      </c>
      <c r="F966" s="28">
        <v>3</v>
      </c>
      <c r="G966" s="28" t="s">
        <v>274</v>
      </c>
      <c r="H966" s="28" t="s">
        <v>270</v>
      </c>
      <c r="I966" s="28">
        <v>1132642.5850787801</v>
      </c>
      <c r="J966" s="28">
        <v>867345.79844542302</v>
      </c>
      <c r="K966" s="28">
        <v>1456296.5834619701</v>
      </c>
    </row>
    <row r="967" spans="1:11" ht="15.75" customHeight="1">
      <c r="A967" s="28" t="s">
        <v>21440</v>
      </c>
      <c r="B967" s="28">
        <v>22</v>
      </c>
      <c r="C967" s="28">
        <v>3</v>
      </c>
      <c r="D967" s="28">
        <v>2021</v>
      </c>
      <c r="E967" s="28" t="s">
        <v>1353</v>
      </c>
      <c r="F967" s="28">
        <v>3</v>
      </c>
      <c r="G967" s="28" t="s">
        <v>274</v>
      </c>
      <c r="H967" s="28" t="s">
        <v>270</v>
      </c>
      <c r="I967" s="28">
        <v>29871.6922385584</v>
      </c>
      <c r="J967" s="28">
        <v>23729.321946246499</v>
      </c>
      <c r="K967" s="28">
        <v>37010.430304320798</v>
      </c>
    </row>
    <row r="968" spans="1:11" ht="15.75" customHeight="1">
      <c r="A968" s="28" t="s">
        <v>21440</v>
      </c>
      <c r="B968" s="28">
        <v>22</v>
      </c>
      <c r="C968" s="28">
        <v>3</v>
      </c>
      <c r="D968" s="28">
        <v>2021</v>
      </c>
      <c r="E968" s="28" t="s">
        <v>1357</v>
      </c>
      <c r="F968" s="28">
        <v>3</v>
      </c>
      <c r="G968" s="28" t="s">
        <v>274</v>
      </c>
      <c r="H968" s="28" t="s">
        <v>270</v>
      </c>
      <c r="I968" s="28">
        <v>4483784.7739558099</v>
      </c>
      <c r="J968" s="28">
        <v>3144054.8602134599</v>
      </c>
      <c r="K968" s="28">
        <v>5798263.7222156404</v>
      </c>
    </row>
    <row r="969" spans="1:11" ht="15.75" customHeight="1">
      <c r="A969" s="28" t="s">
        <v>21440</v>
      </c>
      <c r="B969" s="28">
        <v>22</v>
      </c>
      <c r="C969" s="28">
        <v>3</v>
      </c>
      <c r="D969" s="28">
        <v>2021</v>
      </c>
      <c r="E969" s="28" t="s">
        <v>335</v>
      </c>
      <c r="F969" s="28">
        <v>3</v>
      </c>
      <c r="G969" s="28" t="s">
        <v>274</v>
      </c>
      <c r="H969" s="28" t="s">
        <v>270</v>
      </c>
      <c r="I969" s="28">
        <v>20817406.075667001</v>
      </c>
      <c r="J969" s="28">
        <v>17951506.1411746</v>
      </c>
      <c r="K969" s="28">
        <v>24465711.800009701</v>
      </c>
    </row>
    <row r="970" spans="1:11" ht="15.75" customHeight="1">
      <c r="A970" s="28" t="s">
        <v>21440</v>
      </c>
      <c r="B970" s="28">
        <v>22</v>
      </c>
      <c r="C970" s="28">
        <v>3</v>
      </c>
      <c r="D970" s="28">
        <v>2021</v>
      </c>
      <c r="E970" s="28" t="s">
        <v>315</v>
      </c>
      <c r="F970" s="28">
        <v>3</v>
      </c>
      <c r="G970" s="28" t="s">
        <v>274</v>
      </c>
      <c r="H970" s="28" t="s">
        <v>270</v>
      </c>
      <c r="I970" s="28">
        <v>10678.2892619103</v>
      </c>
      <c r="J970" s="28">
        <v>8179.7552540878196</v>
      </c>
      <c r="K970" s="28">
        <v>12805.835075493</v>
      </c>
    </row>
    <row r="971" spans="1:11" ht="15.75" customHeight="1">
      <c r="A971" s="28" t="s">
        <v>21440</v>
      </c>
      <c r="B971" s="28">
        <v>22</v>
      </c>
      <c r="C971" s="28">
        <v>3</v>
      </c>
      <c r="D971" s="28">
        <v>2021</v>
      </c>
      <c r="E971" s="28" t="s">
        <v>316</v>
      </c>
      <c r="F971" s="28">
        <v>3</v>
      </c>
      <c r="G971" s="28" t="s">
        <v>274</v>
      </c>
      <c r="H971" s="28" t="s">
        <v>270</v>
      </c>
      <c r="I971" s="28">
        <v>3682.9230718610502</v>
      </c>
      <c r="J971" s="28">
        <v>2816.81042025028</v>
      </c>
      <c r="K971" s="28">
        <v>4398.2509541915697</v>
      </c>
    </row>
    <row r="972" spans="1:11" ht="15.75" customHeight="1">
      <c r="A972" s="28" t="s">
        <v>21440</v>
      </c>
      <c r="B972" s="28">
        <v>22</v>
      </c>
      <c r="C972" s="28">
        <v>3</v>
      </c>
      <c r="D972" s="28">
        <v>2021</v>
      </c>
      <c r="E972" s="28" t="s">
        <v>317</v>
      </c>
      <c r="F972" s="28">
        <v>3</v>
      </c>
      <c r="G972" s="28" t="s">
        <v>274</v>
      </c>
      <c r="H972" s="28" t="s">
        <v>270</v>
      </c>
      <c r="I972" s="28">
        <v>1892.76498336792</v>
      </c>
      <c r="J972" s="28">
        <v>1439.84486070614</v>
      </c>
      <c r="K972" s="28">
        <v>2267.43824994633</v>
      </c>
    </row>
    <row r="973" spans="1:11" ht="15.75" customHeight="1">
      <c r="A973" s="28" t="s">
        <v>21440</v>
      </c>
      <c r="B973" s="28">
        <v>22</v>
      </c>
      <c r="C973" s="28">
        <v>3</v>
      </c>
      <c r="D973" s="28">
        <v>2021</v>
      </c>
      <c r="E973" s="28" t="s">
        <v>318</v>
      </c>
      <c r="F973" s="28">
        <v>3</v>
      </c>
      <c r="G973" s="28" t="s">
        <v>274</v>
      </c>
      <c r="H973" s="28" t="s">
        <v>270</v>
      </c>
      <c r="I973" s="28">
        <v>8776.6659959991102</v>
      </c>
      <c r="J973" s="28">
        <v>6610.5553247571597</v>
      </c>
      <c r="K973" s="28">
        <v>10533.329780758801</v>
      </c>
    </row>
    <row r="974" spans="1:11" ht="15.75" customHeight="1">
      <c r="A974" s="28" t="s">
        <v>21440</v>
      </c>
      <c r="B974" s="28">
        <v>22</v>
      </c>
      <c r="C974" s="28">
        <v>3</v>
      </c>
      <c r="D974" s="28">
        <v>2021</v>
      </c>
      <c r="E974" s="28" t="s">
        <v>336</v>
      </c>
      <c r="F974" s="28">
        <v>3</v>
      </c>
      <c r="G974" s="28" t="s">
        <v>274</v>
      </c>
      <c r="H974" s="28" t="s">
        <v>270</v>
      </c>
      <c r="I974" s="28">
        <v>357709.537826735</v>
      </c>
      <c r="J974" s="28">
        <v>282153.49092240602</v>
      </c>
      <c r="K974" s="28">
        <v>440690.73154937301</v>
      </c>
    </row>
    <row r="975" spans="1:11" ht="15.75" customHeight="1">
      <c r="A975" s="28" t="s">
        <v>21440</v>
      </c>
      <c r="B975" s="28">
        <v>22</v>
      </c>
      <c r="C975" s="28">
        <v>3</v>
      </c>
      <c r="D975" s="28">
        <v>2021</v>
      </c>
      <c r="E975" s="28" t="s">
        <v>1361</v>
      </c>
      <c r="F975" s="28">
        <v>3</v>
      </c>
      <c r="G975" s="28" t="s">
        <v>274</v>
      </c>
      <c r="H975" s="28" t="s">
        <v>270</v>
      </c>
      <c r="I975" s="28">
        <v>25699.633314537401</v>
      </c>
      <c r="J975" s="28">
        <v>22426.541775765501</v>
      </c>
      <c r="K975" s="28">
        <v>30280.0314560527</v>
      </c>
    </row>
    <row r="976" spans="1:11" ht="15.75" customHeight="1">
      <c r="A976" s="28" t="s">
        <v>21440</v>
      </c>
      <c r="B976" s="28">
        <v>22</v>
      </c>
      <c r="C976" s="28">
        <v>3</v>
      </c>
      <c r="D976" s="28">
        <v>2021</v>
      </c>
      <c r="E976" s="28" t="s">
        <v>337</v>
      </c>
      <c r="F976" s="28">
        <v>3</v>
      </c>
      <c r="G976" s="28" t="s">
        <v>274</v>
      </c>
      <c r="H976" s="28" t="s">
        <v>270</v>
      </c>
      <c r="I976" s="28">
        <v>5526291.0837125704</v>
      </c>
      <c r="J976" s="28">
        <v>4737453.65559173</v>
      </c>
      <c r="K976" s="28">
        <v>6444708.9710355904</v>
      </c>
    </row>
    <row r="977" spans="1:11" ht="15.75" customHeight="1">
      <c r="A977" s="28" t="s">
        <v>21440</v>
      </c>
      <c r="B977" s="28">
        <v>22</v>
      </c>
      <c r="C977" s="28">
        <v>3</v>
      </c>
      <c r="D977" s="28">
        <v>2021</v>
      </c>
      <c r="E977" s="28" t="s">
        <v>338</v>
      </c>
      <c r="F977" s="28">
        <v>3</v>
      </c>
      <c r="G977" s="28" t="s">
        <v>274</v>
      </c>
      <c r="H977" s="28" t="s">
        <v>270</v>
      </c>
      <c r="I977" s="28">
        <v>1005221.4983587</v>
      </c>
      <c r="J977" s="28">
        <v>850384.57773596002</v>
      </c>
      <c r="K977" s="28">
        <v>1181712.633899</v>
      </c>
    </row>
    <row r="978" spans="1:11" ht="15.75" customHeight="1">
      <c r="A978" s="28" t="s">
        <v>21440</v>
      </c>
      <c r="B978" s="28">
        <v>22</v>
      </c>
      <c r="C978" s="28">
        <v>3</v>
      </c>
      <c r="D978" s="28">
        <v>2021</v>
      </c>
      <c r="E978" s="28" t="s">
        <v>395</v>
      </c>
      <c r="F978" s="28">
        <v>3</v>
      </c>
      <c r="G978" s="28" t="s">
        <v>274</v>
      </c>
      <c r="H978" s="28" t="s">
        <v>270</v>
      </c>
      <c r="I978" s="28">
        <v>8337822.2176412698</v>
      </c>
      <c r="J978" s="28">
        <v>6095187.5005585002</v>
      </c>
      <c r="K978" s="28">
        <v>10468899.670181399</v>
      </c>
    </row>
    <row r="979" spans="1:11" ht="15.75" customHeight="1">
      <c r="A979" s="28" t="s">
        <v>21440</v>
      </c>
      <c r="B979" s="28">
        <v>22</v>
      </c>
      <c r="C979" s="28">
        <v>3</v>
      </c>
      <c r="D979" s="28">
        <v>2021</v>
      </c>
      <c r="E979" s="28" t="s">
        <v>399</v>
      </c>
      <c r="F979" s="28">
        <v>3</v>
      </c>
      <c r="G979" s="28" t="s">
        <v>274</v>
      </c>
      <c r="H979" s="28" t="s">
        <v>270</v>
      </c>
      <c r="I979" s="28">
        <v>276594.42214876699</v>
      </c>
      <c r="J979" s="28">
        <v>237511.001790793</v>
      </c>
      <c r="K979" s="28">
        <v>331751.02560112101</v>
      </c>
    </row>
    <row r="980" spans="1:11" ht="15.75" customHeight="1">
      <c r="A980" s="28" t="s">
        <v>21440</v>
      </c>
      <c r="B980" s="28">
        <v>22</v>
      </c>
      <c r="C980" s="28">
        <v>3</v>
      </c>
      <c r="D980" s="28">
        <v>2021</v>
      </c>
      <c r="E980" s="28" t="s">
        <v>1371</v>
      </c>
      <c r="F980" s="28">
        <v>3</v>
      </c>
      <c r="G980" s="28" t="s">
        <v>274</v>
      </c>
      <c r="H980" s="28" t="s">
        <v>270</v>
      </c>
      <c r="I980" s="28">
        <v>26983.990782095101</v>
      </c>
      <c r="J980" s="28">
        <v>19096.0038871131</v>
      </c>
      <c r="K980" s="28">
        <v>35790.327634760797</v>
      </c>
    </row>
    <row r="981" spans="1:11" ht="15.75" customHeight="1">
      <c r="A981" s="28" t="s">
        <v>21440</v>
      </c>
      <c r="B981" s="28">
        <v>22</v>
      </c>
      <c r="C981" s="28">
        <v>3</v>
      </c>
      <c r="D981" s="28">
        <v>2021</v>
      </c>
      <c r="E981" s="28" t="s">
        <v>403</v>
      </c>
      <c r="F981" s="28">
        <v>3</v>
      </c>
      <c r="G981" s="28" t="s">
        <v>274</v>
      </c>
      <c r="H981" s="28" t="s">
        <v>270</v>
      </c>
      <c r="I981" s="28">
        <v>9492023.70238146</v>
      </c>
      <c r="J981" s="28">
        <v>8123083.0257765101</v>
      </c>
      <c r="K981" s="28">
        <v>11202857.0340792</v>
      </c>
    </row>
    <row r="982" spans="1:11" ht="15.75" customHeight="1">
      <c r="A982" s="28" t="s">
        <v>21440</v>
      </c>
      <c r="B982" s="28">
        <v>22</v>
      </c>
      <c r="C982" s="28">
        <v>3</v>
      </c>
      <c r="D982" s="28">
        <v>2021</v>
      </c>
      <c r="E982" s="28" t="s">
        <v>407</v>
      </c>
      <c r="F982" s="28">
        <v>3</v>
      </c>
      <c r="G982" s="28" t="s">
        <v>274</v>
      </c>
      <c r="H982" s="28" t="s">
        <v>270</v>
      </c>
      <c r="I982" s="28">
        <v>4333233.8686344502</v>
      </c>
      <c r="J982" s="28">
        <v>3218915.6850032499</v>
      </c>
      <c r="K982" s="28">
        <v>5329565.3157408796</v>
      </c>
    </row>
    <row r="983" spans="1:11" ht="15.75" customHeight="1">
      <c r="A983" s="28" t="s">
        <v>21440</v>
      </c>
      <c r="B983" s="28">
        <v>22</v>
      </c>
      <c r="C983" s="28">
        <v>3</v>
      </c>
      <c r="D983" s="28">
        <v>2021</v>
      </c>
      <c r="E983" s="28" t="s">
        <v>411</v>
      </c>
      <c r="F983" s="28">
        <v>3</v>
      </c>
      <c r="G983" s="28" t="s">
        <v>274</v>
      </c>
      <c r="H983" s="28" t="s">
        <v>270</v>
      </c>
      <c r="I983" s="28">
        <v>34987584.1425846</v>
      </c>
      <c r="J983" s="28">
        <v>25814887.9349773</v>
      </c>
      <c r="K983" s="28">
        <v>46622498.800933599</v>
      </c>
    </row>
    <row r="984" spans="1:11" ht="15.75" customHeight="1">
      <c r="A984" s="28" t="s">
        <v>21440</v>
      </c>
      <c r="B984" s="28">
        <v>22</v>
      </c>
      <c r="C984" s="28">
        <v>3</v>
      </c>
      <c r="D984" s="28">
        <v>2021</v>
      </c>
      <c r="E984" s="28" t="s">
        <v>1381</v>
      </c>
      <c r="F984" s="28">
        <v>3</v>
      </c>
      <c r="G984" s="28" t="s">
        <v>274</v>
      </c>
      <c r="H984" s="28" t="s">
        <v>270</v>
      </c>
      <c r="I984" s="28">
        <v>6876792.2499118801</v>
      </c>
      <c r="J984" s="28">
        <v>4729235.0649594497</v>
      </c>
      <c r="K984" s="28">
        <v>9483387.2371518798</v>
      </c>
    </row>
    <row r="985" spans="1:11" ht="15.75" customHeight="1">
      <c r="A985" s="28" t="s">
        <v>21440</v>
      </c>
      <c r="B985" s="28">
        <v>22</v>
      </c>
      <c r="C985" s="28">
        <v>3</v>
      </c>
      <c r="D985" s="28">
        <v>2021</v>
      </c>
      <c r="E985" s="28" t="s">
        <v>1385</v>
      </c>
      <c r="F985" s="28">
        <v>3</v>
      </c>
      <c r="G985" s="28" t="s">
        <v>274</v>
      </c>
      <c r="H985" s="28" t="s">
        <v>270</v>
      </c>
      <c r="I985" s="28">
        <v>27155292.4427834</v>
      </c>
      <c r="J985" s="28">
        <v>18109562.021271098</v>
      </c>
      <c r="K985" s="28">
        <v>39655061.087152697</v>
      </c>
    </row>
    <row r="986" spans="1:11" ht="15.75" customHeight="1">
      <c r="A986" s="28" t="s">
        <v>21440</v>
      </c>
      <c r="B986" s="28">
        <v>22</v>
      </c>
      <c r="C986" s="28">
        <v>3</v>
      </c>
      <c r="D986" s="28">
        <v>2021</v>
      </c>
      <c r="E986" s="28" t="s">
        <v>284</v>
      </c>
      <c r="F986" s="28">
        <v>3</v>
      </c>
      <c r="G986" s="28" t="s">
        <v>274</v>
      </c>
      <c r="H986" s="28" t="s">
        <v>270</v>
      </c>
      <c r="I986" s="28">
        <v>1302146.9141723299</v>
      </c>
      <c r="J986" s="28">
        <v>903810.43387633504</v>
      </c>
      <c r="K986" s="28">
        <v>1829562.27709892</v>
      </c>
    </row>
    <row r="987" spans="1:11" ht="15.75" customHeight="1">
      <c r="A987" s="28" t="s">
        <v>21440</v>
      </c>
      <c r="B987" s="28">
        <v>22</v>
      </c>
      <c r="C987" s="28">
        <v>3</v>
      </c>
      <c r="D987" s="28">
        <v>2021</v>
      </c>
      <c r="E987" s="28" t="s">
        <v>285</v>
      </c>
      <c r="F987" s="28">
        <v>3</v>
      </c>
      <c r="G987" s="28" t="s">
        <v>274</v>
      </c>
      <c r="H987" s="28" t="s">
        <v>270</v>
      </c>
      <c r="I987" s="28">
        <v>4778630.6615201402</v>
      </c>
      <c r="J987" s="28">
        <v>3397694.1782934102</v>
      </c>
      <c r="K987" s="28">
        <v>6580109.3117541196</v>
      </c>
    </row>
    <row r="988" spans="1:11" ht="15.75" customHeight="1">
      <c r="A988" s="28" t="s">
        <v>21440</v>
      </c>
      <c r="B988" s="28">
        <v>22</v>
      </c>
      <c r="C988" s="28">
        <v>3</v>
      </c>
      <c r="D988" s="28">
        <v>2021</v>
      </c>
      <c r="E988" s="28" t="s">
        <v>1395</v>
      </c>
      <c r="F988" s="28">
        <v>3</v>
      </c>
      <c r="G988" s="28" t="s">
        <v>274</v>
      </c>
      <c r="H988" s="28" t="s">
        <v>270</v>
      </c>
      <c r="I988" s="28">
        <v>3120625.7223028801</v>
      </c>
      <c r="J988" s="28">
        <v>1371260.9266282199</v>
      </c>
      <c r="K988" s="28">
        <v>5472366.2918746499</v>
      </c>
    </row>
    <row r="989" spans="1:11" ht="15.75" customHeight="1">
      <c r="A989" s="28" t="s">
        <v>21440</v>
      </c>
      <c r="B989" s="28">
        <v>22</v>
      </c>
      <c r="C989" s="28">
        <v>3</v>
      </c>
      <c r="D989" s="28">
        <v>2021</v>
      </c>
      <c r="E989" s="28" t="s">
        <v>1399</v>
      </c>
      <c r="F989" s="28">
        <v>3</v>
      </c>
      <c r="G989" s="28" t="s">
        <v>274</v>
      </c>
      <c r="H989" s="28" t="s">
        <v>270</v>
      </c>
      <c r="I989" s="28">
        <v>13481.741168369201</v>
      </c>
      <c r="J989" s="28">
        <v>9132.9534585441506</v>
      </c>
      <c r="K989" s="28">
        <v>20024.000359378599</v>
      </c>
    </row>
    <row r="990" spans="1:11" ht="15.75" customHeight="1">
      <c r="A990" s="28" t="s">
        <v>21440</v>
      </c>
      <c r="B990" s="28">
        <v>22</v>
      </c>
      <c r="C990" s="28">
        <v>3</v>
      </c>
      <c r="D990" s="28">
        <v>2021</v>
      </c>
      <c r="E990" s="28" t="s">
        <v>1403</v>
      </c>
      <c r="F990" s="28">
        <v>3</v>
      </c>
      <c r="G990" s="28" t="s">
        <v>274</v>
      </c>
      <c r="H990" s="28" t="s">
        <v>270</v>
      </c>
      <c r="I990" s="28">
        <v>10581.678730617799</v>
      </c>
      <c r="J990" s="28">
        <v>7877.0587552126799</v>
      </c>
      <c r="K990" s="28">
        <v>14519.3291626792</v>
      </c>
    </row>
    <row r="991" spans="1:11" ht="15.75" customHeight="1">
      <c r="A991" s="28" t="s">
        <v>21440</v>
      </c>
      <c r="B991" s="28">
        <v>22</v>
      </c>
      <c r="C991" s="28">
        <v>3</v>
      </c>
      <c r="D991" s="28">
        <v>2021</v>
      </c>
      <c r="E991" s="28" t="s">
        <v>415</v>
      </c>
      <c r="F991" s="28">
        <v>3</v>
      </c>
      <c r="G991" s="28" t="s">
        <v>274</v>
      </c>
      <c r="H991" s="28" t="s">
        <v>270</v>
      </c>
      <c r="I991" s="28">
        <v>981403.33198530797</v>
      </c>
      <c r="J991" s="28">
        <v>650413.55868129898</v>
      </c>
      <c r="K991" s="28">
        <v>1351798.6332741999</v>
      </c>
    </row>
    <row r="992" spans="1:11" ht="15.75" customHeight="1">
      <c r="A992" s="28" t="s">
        <v>21440</v>
      </c>
      <c r="B992" s="28">
        <v>22</v>
      </c>
      <c r="C992" s="28">
        <v>3</v>
      </c>
      <c r="D992" s="28">
        <v>2021</v>
      </c>
      <c r="E992" s="28" t="s">
        <v>339</v>
      </c>
      <c r="F992" s="28">
        <v>3</v>
      </c>
      <c r="G992" s="28" t="s">
        <v>274</v>
      </c>
      <c r="H992" s="28" t="s">
        <v>270</v>
      </c>
      <c r="I992" s="28">
        <v>774189.58868154604</v>
      </c>
      <c r="J992" s="28">
        <v>2304.5742482399701</v>
      </c>
      <c r="K992" s="28">
        <v>2834524.1366216298</v>
      </c>
    </row>
    <row r="993" spans="1:11" ht="15.75" customHeight="1">
      <c r="A993" s="28" t="s">
        <v>21440</v>
      </c>
      <c r="B993" s="28">
        <v>22</v>
      </c>
      <c r="C993" s="28">
        <v>3</v>
      </c>
      <c r="D993" s="28">
        <v>2021</v>
      </c>
      <c r="E993" s="28" t="s">
        <v>340</v>
      </c>
      <c r="F993" s="28">
        <v>3</v>
      </c>
      <c r="G993" s="28" t="s">
        <v>274</v>
      </c>
      <c r="H993" s="28" t="s">
        <v>270</v>
      </c>
      <c r="I993" s="28">
        <v>9485044.4231739901</v>
      </c>
      <c r="J993" s="28">
        <v>28095.694325644301</v>
      </c>
      <c r="K993" s="28">
        <v>34905886.034028903</v>
      </c>
    </row>
    <row r="994" spans="1:11" ht="15.75" customHeight="1">
      <c r="A994" s="28" t="s">
        <v>21440</v>
      </c>
      <c r="B994" s="28">
        <v>22</v>
      </c>
      <c r="C994" s="28">
        <v>3</v>
      </c>
      <c r="D994" s="28">
        <v>2021</v>
      </c>
      <c r="E994" s="28" t="s">
        <v>1410</v>
      </c>
      <c r="F994" s="28">
        <v>3</v>
      </c>
      <c r="G994" s="28" t="s">
        <v>274</v>
      </c>
      <c r="H994" s="28" t="s">
        <v>270</v>
      </c>
      <c r="I994" s="28">
        <v>62361926.848371796</v>
      </c>
      <c r="J994" s="28">
        <v>54058695.300988398</v>
      </c>
      <c r="K994" s="28">
        <v>71679848.595147997</v>
      </c>
    </row>
    <row r="995" spans="1:11" ht="15.75" customHeight="1">
      <c r="A995" s="28" t="s">
        <v>21440</v>
      </c>
      <c r="B995" s="28">
        <v>22</v>
      </c>
      <c r="C995" s="28">
        <v>3</v>
      </c>
      <c r="D995" s="28">
        <v>2021</v>
      </c>
      <c r="E995" s="28" t="s">
        <v>1414</v>
      </c>
      <c r="F995" s="28">
        <v>3</v>
      </c>
      <c r="G995" s="28" t="s">
        <v>274</v>
      </c>
      <c r="H995" s="28" t="s">
        <v>270</v>
      </c>
      <c r="I995" s="28">
        <v>14598504.338085501</v>
      </c>
      <c r="J995" s="28">
        <v>11029917.940888001</v>
      </c>
      <c r="K995" s="28">
        <v>19276351.437472101</v>
      </c>
    </row>
    <row r="996" spans="1:11" ht="15.75" customHeight="1">
      <c r="A996" s="28" t="s">
        <v>21440</v>
      </c>
      <c r="B996" s="28">
        <v>22</v>
      </c>
      <c r="C996" s="28">
        <v>3</v>
      </c>
      <c r="D996" s="28">
        <v>2021</v>
      </c>
      <c r="E996" s="28" t="s">
        <v>313</v>
      </c>
      <c r="F996" s="28">
        <v>3</v>
      </c>
      <c r="G996" s="28" t="s">
        <v>274</v>
      </c>
      <c r="H996" s="28" t="s">
        <v>270</v>
      </c>
      <c r="I996" s="28">
        <v>1363391.6762119699</v>
      </c>
      <c r="J996" s="28">
        <v>1031728.66383339</v>
      </c>
      <c r="K996" s="28">
        <v>1673200.3121789999</v>
      </c>
    </row>
    <row r="997" spans="1:11" ht="15.75" customHeight="1">
      <c r="A997" s="28" t="s">
        <v>21440</v>
      </c>
      <c r="B997" s="28">
        <v>22</v>
      </c>
      <c r="C997" s="28">
        <v>3</v>
      </c>
      <c r="D997" s="28">
        <v>2021</v>
      </c>
      <c r="E997" s="28" t="s">
        <v>419</v>
      </c>
      <c r="F997" s="28">
        <v>3</v>
      </c>
      <c r="G997" s="28" t="s">
        <v>274</v>
      </c>
      <c r="H997" s="28" t="s">
        <v>270</v>
      </c>
      <c r="I997" s="28">
        <v>43634575.667095497</v>
      </c>
      <c r="J997" s="28">
        <v>35111104.6065915</v>
      </c>
      <c r="K997" s="28">
        <v>54129042.597951002</v>
      </c>
    </row>
    <row r="998" spans="1:11" ht="15.75" customHeight="1">
      <c r="A998" s="28" t="s">
        <v>21440</v>
      </c>
      <c r="B998" s="28">
        <v>22</v>
      </c>
      <c r="C998" s="28">
        <v>3</v>
      </c>
      <c r="D998" s="28">
        <v>2021</v>
      </c>
      <c r="E998" s="28" t="s">
        <v>1421</v>
      </c>
      <c r="F998" s="28">
        <v>3</v>
      </c>
      <c r="G998" s="28" t="s">
        <v>274</v>
      </c>
      <c r="H998" s="28" t="s">
        <v>270</v>
      </c>
      <c r="I998" s="28">
        <v>3969453.3393421802</v>
      </c>
      <c r="J998" s="28">
        <v>1987752.84300388</v>
      </c>
      <c r="K998" s="28">
        <v>6761029.3008755902</v>
      </c>
    </row>
    <row r="999" spans="1:11" ht="15.75" customHeight="1">
      <c r="A999" s="28" t="s">
        <v>21440</v>
      </c>
      <c r="B999" s="28">
        <v>22</v>
      </c>
      <c r="C999" s="28">
        <v>3</v>
      </c>
      <c r="D999" s="28">
        <v>2021</v>
      </c>
      <c r="E999" s="28" t="s">
        <v>423</v>
      </c>
      <c r="F999" s="28">
        <v>3</v>
      </c>
      <c r="G999" s="28" t="s">
        <v>274</v>
      </c>
      <c r="H999" s="28" t="s">
        <v>270</v>
      </c>
      <c r="I999" s="28">
        <v>3169207.95081648</v>
      </c>
      <c r="J999" s="28">
        <v>613879.82576884003</v>
      </c>
      <c r="K999" s="28">
        <v>5972647.3299431801</v>
      </c>
    </row>
    <row r="1000" spans="1:11" ht="15.75" customHeight="1">
      <c r="A1000" s="28" t="s">
        <v>21440</v>
      </c>
      <c r="B1000" s="28">
        <v>22</v>
      </c>
      <c r="C1000" s="28">
        <v>3</v>
      </c>
      <c r="D1000" s="28">
        <v>2021</v>
      </c>
      <c r="E1000" s="28" t="s">
        <v>427</v>
      </c>
      <c r="F1000" s="28">
        <v>3</v>
      </c>
      <c r="G1000" s="28" t="s">
        <v>274</v>
      </c>
      <c r="H1000" s="28" t="s">
        <v>270</v>
      </c>
      <c r="I1000" s="28">
        <v>2792648.9667944</v>
      </c>
      <c r="J1000" s="28">
        <v>2344259.3981707399</v>
      </c>
      <c r="K1000" s="28">
        <v>3372295.3735305401</v>
      </c>
    </row>
    <row r="1001" spans="1:11" ht="15.75" customHeight="1">
      <c r="A1001" s="28" t="s">
        <v>21440</v>
      </c>
      <c r="B1001" s="28">
        <v>22</v>
      </c>
      <c r="C1001" s="28">
        <v>3</v>
      </c>
      <c r="D1001" s="28">
        <v>2021</v>
      </c>
      <c r="E1001" s="28" t="s">
        <v>1431</v>
      </c>
      <c r="F1001" s="28">
        <v>3</v>
      </c>
      <c r="G1001" s="28" t="s">
        <v>274</v>
      </c>
      <c r="H1001" s="28" t="s">
        <v>270</v>
      </c>
      <c r="I1001" s="28">
        <v>7149192.7508210903</v>
      </c>
      <c r="J1001" s="28">
        <v>5541240.6470371597</v>
      </c>
      <c r="K1001" s="28">
        <v>8956486.2927981205</v>
      </c>
    </row>
    <row r="1002" spans="1:11" ht="15.75" customHeight="1">
      <c r="A1002" s="28" t="s">
        <v>21440</v>
      </c>
      <c r="B1002" s="28">
        <v>22</v>
      </c>
      <c r="C1002" s="28">
        <v>3</v>
      </c>
      <c r="D1002" s="28">
        <v>2021</v>
      </c>
      <c r="E1002" s="28" t="s">
        <v>341</v>
      </c>
      <c r="F1002" s="28">
        <v>3</v>
      </c>
      <c r="G1002" s="28" t="s">
        <v>274</v>
      </c>
      <c r="H1002" s="28" t="s">
        <v>270</v>
      </c>
      <c r="I1002" s="28">
        <v>1657347.0386013901</v>
      </c>
      <c r="J1002" s="28">
        <v>1380922.36749529</v>
      </c>
      <c r="K1002" s="28">
        <v>1945519.95515096</v>
      </c>
    </row>
    <row r="1003" spans="1:11" ht="15.75" customHeight="1">
      <c r="A1003" s="28" t="s">
        <v>21440</v>
      </c>
      <c r="B1003" s="28">
        <v>22</v>
      </c>
      <c r="C1003" s="28">
        <v>3</v>
      </c>
      <c r="D1003" s="28">
        <v>2021</v>
      </c>
      <c r="E1003" s="28" t="s">
        <v>342</v>
      </c>
      <c r="F1003" s="28">
        <v>3</v>
      </c>
      <c r="G1003" s="28" t="s">
        <v>274</v>
      </c>
      <c r="H1003" s="28" t="s">
        <v>270</v>
      </c>
      <c r="I1003" s="28">
        <v>17712946.783448499</v>
      </c>
      <c r="J1003" s="28">
        <v>15999558.543830501</v>
      </c>
      <c r="K1003" s="28">
        <v>20291937.903410599</v>
      </c>
    </row>
    <row r="1004" spans="1:11" ht="15.75" customHeight="1">
      <c r="A1004" s="28" t="s">
        <v>21440</v>
      </c>
      <c r="B1004" s="28">
        <v>22</v>
      </c>
      <c r="C1004" s="28">
        <v>3</v>
      </c>
      <c r="D1004" s="28">
        <v>2021</v>
      </c>
      <c r="E1004" s="28" t="s">
        <v>343</v>
      </c>
      <c r="F1004" s="28">
        <v>3</v>
      </c>
      <c r="G1004" s="28" t="s">
        <v>274</v>
      </c>
      <c r="H1004" s="28" t="s">
        <v>270</v>
      </c>
      <c r="I1004" s="28">
        <v>984155.29406667396</v>
      </c>
      <c r="J1004" s="28">
        <v>809654.33380577504</v>
      </c>
      <c r="K1004" s="28">
        <v>1227545.4056089399</v>
      </c>
    </row>
    <row r="1005" spans="1:11" ht="15.75" customHeight="1">
      <c r="A1005" s="28" t="s">
        <v>21440</v>
      </c>
      <c r="B1005" s="28">
        <v>22</v>
      </c>
      <c r="C1005" s="28">
        <v>3</v>
      </c>
      <c r="D1005" s="28">
        <v>2021</v>
      </c>
      <c r="E1005" s="28" t="s">
        <v>1435</v>
      </c>
      <c r="F1005" s="28">
        <v>3</v>
      </c>
      <c r="G1005" s="28" t="s">
        <v>274</v>
      </c>
      <c r="H1005" s="28" t="s">
        <v>270</v>
      </c>
      <c r="I1005" s="28">
        <v>7137219.7994753402</v>
      </c>
      <c r="J1005" s="28">
        <v>6345102.5561382696</v>
      </c>
      <c r="K1005" s="28">
        <v>7871802.2558089504</v>
      </c>
    </row>
    <row r="1006" spans="1:11" ht="15.75" customHeight="1">
      <c r="A1006" s="28" t="s">
        <v>21440</v>
      </c>
      <c r="B1006" s="28">
        <v>22</v>
      </c>
      <c r="C1006" s="28">
        <v>3</v>
      </c>
      <c r="D1006" s="28">
        <v>2021</v>
      </c>
      <c r="E1006" s="28" t="s">
        <v>1439</v>
      </c>
      <c r="F1006" s="28">
        <v>3</v>
      </c>
      <c r="G1006" s="28" t="s">
        <v>274</v>
      </c>
      <c r="H1006" s="28" t="s">
        <v>270</v>
      </c>
      <c r="I1006" s="28">
        <v>14756410.2510748</v>
      </c>
      <c r="J1006" s="28">
        <v>11891905.635939199</v>
      </c>
      <c r="K1006" s="28">
        <v>18132331.940357801</v>
      </c>
    </row>
    <row r="1007" spans="1:11" ht="15.75" customHeight="1">
      <c r="A1007" s="28" t="s">
        <v>21440</v>
      </c>
      <c r="B1007" s="28">
        <v>22</v>
      </c>
      <c r="C1007" s="28">
        <v>3</v>
      </c>
      <c r="D1007" s="28">
        <v>2021</v>
      </c>
      <c r="E1007" s="28" t="s">
        <v>1443</v>
      </c>
      <c r="F1007" s="28">
        <v>3</v>
      </c>
      <c r="G1007" s="28" t="s">
        <v>274</v>
      </c>
      <c r="H1007" s="28" t="s">
        <v>270</v>
      </c>
      <c r="I1007" s="28">
        <v>5703724.4552233601</v>
      </c>
      <c r="J1007" s="28">
        <v>4969419.5089518102</v>
      </c>
      <c r="K1007" s="28">
        <v>6329965.96894849</v>
      </c>
    </row>
    <row r="1008" spans="1:11" ht="15.75" customHeight="1">
      <c r="A1008" s="28" t="s">
        <v>21440</v>
      </c>
      <c r="B1008" s="28">
        <v>22</v>
      </c>
      <c r="C1008" s="28">
        <v>3</v>
      </c>
      <c r="D1008" s="28">
        <v>2021</v>
      </c>
      <c r="E1008" s="28" t="s">
        <v>1447</v>
      </c>
      <c r="F1008" s="28">
        <v>3</v>
      </c>
      <c r="G1008" s="28" t="s">
        <v>274</v>
      </c>
      <c r="H1008" s="28" t="s">
        <v>270</v>
      </c>
      <c r="I1008" s="28">
        <v>2723654.1577973999</v>
      </c>
      <c r="J1008" s="28">
        <v>1642609.3568733099</v>
      </c>
      <c r="K1008" s="28">
        <v>3825636.9579843902</v>
      </c>
    </row>
    <row r="1009" spans="1:11" ht="15.75" customHeight="1">
      <c r="A1009" s="28" t="s">
        <v>21440</v>
      </c>
      <c r="B1009" s="28">
        <v>22</v>
      </c>
      <c r="C1009" s="28">
        <v>3</v>
      </c>
      <c r="D1009" s="28">
        <v>2021</v>
      </c>
      <c r="E1009" s="28" t="s">
        <v>1451</v>
      </c>
      <c r="F1009" s="28">
        <v>3</v>
      </c>
      <c r="G1009" s="28" t="s">
        <v>274</v>
      </c>
      <c r="H1009" s="28" t="s">
        <v>270</v>
      </c>
      <c r="I1009" s="28">
        <v>7975.8353439351704</v>
      </c>
      <c r="J1009" s="28">
        <v>5454.1857551241601</v>
      </c>
      <c r="K1009" s="28">
        <v>11014.429806103</v>
      </c>
    </row>
    <row r="1010" spans="1:11" ht="15.75" customHeight="1">
      <c r="A1010" s="28" t="s">
        <v>21440</v>
      </c>
      <c r="B1010" s="28">
        <v>22</v>
      </c>
      <c r="C1010" s="28">
        <v>3</v>
      </c>
      <c r="D1010" s="28">
        <v>2021</v>
      </c>
      <c r="E1010" s="28" t="s">
        <v>1455</v>
      </c>
      <c r="F1010" s="28">
        <v>3</v>
      </c>
      <c r="G1010" s="28" t="s">
        <v>274</v>
      </c>
      <c r="H1010" s="28" t="s">
        <v>270</v>
      </c>
      <c r="I1010" s="28">
        <v>8415.0499554075905</v>
      </c>
      <c r="J1010" s="28">
        <v>4975.5966623534196</v>
      </c>
      <c r="K1010" s="28">
        <v>13214.5799768956</v>
      </c>
    </row>
    <row r="1011" spans="1:11" ht="15.75" customHeight="1">
      <c r="A1011" s="28" t="s">
        <v>21440</v>
      </c>
      <c r="B1011" s="28">
        <v>22</v>
      </c>
      <c r="C1011" s="28">
        <v>3</v>
      </c>
      <c r="D1011" s="28">
        <v>2021</v>
      </c>
      <c r="E1011" s="28" t="s">
        <v>1459</v>
      </c>
      <c r="F1011" s="28">
        <v>3</v>
      </c>
      <c r="G1011" s="28" t="s">
        <v>274</v>
      </c>
      <c r="H1011" s="28" t="s">
        <v>270</v>
      </c>
      <c r="I1011" s="28">
        <v>3598257.6885093101</v>
      </c>
      <c r="J1011" s="28">
        <v>2239220.3155220901</v>
      </c>
      <c r="K1011" s="28">
        <v>5519718.1994335698</v>
      </c>
    </row>
    <row r="1012" spans="1:11" ht="15.75" customHeight="1">
      <c r="A1012" s="28" t="s">
        <v>21440</v>
      </c>
      <c r="B1012" s="28">
        <v>22</v>
      </c>
      <c r="C1012" s="28">
        <v>3</v>
      </c>
      <c r="D1012" s="28">
        <v>2021</v>
      </c>
      <c r="E1012" s="28" t="s">
        <v>1463</v>
      </c>
      <c r="F1012" s="28">
        <v>3</v>
      </c>
      <c r="G1012" s="28" t="s">
        <v>274</v>
      </c>
      <c r="H1012" s="28" t="s">
        <v>270</v>
      </c>
      <c r="I1012" s="28">
        <v>1299934.41101283</v>
      </c>
      <c r="J1012" s="28">
        <v>975519.91968192905</v>
      </c>
      <c r="K1012" s="28">
        <v>1721011.0873189401</v>
      </c>
    </row>
    <row r="1013" spans="1:11" ht="15.75" customHeight="1">
      <c r="A1013" s="28" t="s">
        <v>21440</v>
      </c>
      <c r="B1013" s="28">
        <v>22</v>
      </c>
      <c r="C1013" s="28">
        <v>3</v>
      </c>
      <c r="D1013" s="28">
        <v>2021</v>
      </c>
      <c r="E1013" s="28" t="s">
        <v>314</v>
      </c>
      <c r="F1013" s="28">
        <v>3</v>
      </c>
      <c r="G1013" s="28" t="s">
        <v>274</v>
      </c>
      <c r="H1013" s="28" t="s">
        <v>270</v>
      </c>
      <c r="I1013" s="28">
        <v>3179833.6483556102</v>
      </c>
      <c r="J1013" s="28">
        <v>2575922.3907542001</v>
      </c>
      <c r="K1013" s="28">
        <v>3752143.6645121998</v>
      </c>
    </row>
    <row r="1014" spans="1:11" ht="15.75" customHeight="1">
      <c r="A1014" s="28" t="s">
        <v>21440</v>
      </c>
      <c r="B1014" s="28">
        <v>22</v>
      </c>
      <c r="C1014" s="28">
        <v>3</v>
      </c>
      <c r="D1014" s="28">
        <v>2021</v>
      </c>
      <c r="E1014" s="28" t="s">
        <v>439</v>
      </c>
      <c r="F1014" s="28">
        <v>3</v>
      </c>
      <c r="G1014" s="28" t="s">
        <v>274</v>
      </c>
      <c r="H1014" s="28" t="s">
        <v>270</v>
      </c>
      <c r="I1014" s="28">
        <v>780661.75073785603</v>
      </c>
      <c r="J1014" s="28">
        <v>717348.63644004695</v>
      </c>
      <c r="K1014" s="28">
        <v>867050.22325930104</v>
      </c>
    </row>
    <row r="1015" spans="1:11" ht="15.75" customHeight="1">
      <c r="A1015" s="28" t="s">
        <v>21440</v>
      </c>
      <c r="B1015" s="28">
        <v>22</v>
      </c>
      <c r="C1015" s="28">
        <v>3</v>
      </c>
      <c r="D1015" s="28">
        <v>2021</v>
      </c>
      <c r="E1015" s="28" t="s">
        <v>431</v>
      </c>
      <c r="F1015" s="28">
        <v>3</v>
      </c>
      <c r="G1015" s="28" t="s">
        <v>274</v>
      </c>
      <c r="H1015" s="28" t="s">
        <v>270</v>
      </c>
      <c r="I1015" s="28">
        <v>19358331.9658354</v>
      </c>
      <c r="J1015" s="28">
        <v>17124181.713748001</v>
      </c>
      <c r="K1015" s="28">
        <v>21828495.9857824</v>
      </c>
    </row>
    <row r="1016" spans="1:11" ht="15.75" customHeight="1">
      <c r="A1016" s="28" t="s">
        <v>21440</v>
      </c>
      <c r="B1016" s="28">
        <v>22</v>
      </c>
      <c r="C1016" s="28">
        <v>3</v>
      </c>
      <c r="D1016" s="28">
        <v>2021</v>
      </c>
      <c r="E1016" s="28" t="s">
        <v>443</v>
      </c>
      <c r="F1016" s="28">
        <v>3</v>
      </c>
      <c r="G1016" s="28" t="s">
        <v>274</v>
      </c>
      <c r="H1016" s="28" t="s">
        <v>270</v>
      </c>
      <c r="I1016" s="28">
        <v>3367913.8263728698</v>
      </c>
      <c r="J1016" s="28">
        <v>2768532.2664378001</v>
      </c>
      <c r="K1016" s="28">
        <v>3915725.9175030598</v>
      </c>
    </row>
    <row r="1017" spans="1:11" ht="15.75" customHeight="1">
      <c r="A1017" s="28" t="s">
        <v>21440</v>
      </c>
      <c r="B1017" s="28">
        <v>22</v>
      </c>
      <c r="C1017" s="28">
        <v>3</v>
      </c>
      <c r="D1017" s="28">
        <v>2021</v>
      </c>
      <c r="E1017" s="28" t="s">
        <v>435</v>
      </c>
      <c r="F1017" s="28">
        <v>3</v>
      </c>
      <c r="G1017" s="28" t="s">
        <v>274</v>
      </c>
      <c r="H1017" s="28" t="s">
        <v>270</v>
      </c>
      <c r="I1017" s="28">
        <v>2986.39937746431</v>
      </c>
      <c r="J1017" s="28">
        <v>2758.8728959437399</v>
      </c>
      <c r="K1017" s="28">
        <v>3178.9778739859398</v>
      </c>
    </row>
    <row r="1018" spans="1:11" ht="15.75" customHeight="1">
      <c r="A1018" s="28" t="s">
        <v>21440</v>
      </c>
      <c r="B1018" s="28">
        <v>22</v>
      </c>
      <c r="C1018" s="28">
        <v>3</v>
      </c>
      <c r="D1018" s="28">
        <v>2021</v>
      </c>
      <c r="E1018" s="28" t="s">
        <v>1479</v>
      </c>
      <c r="F1018" s="28">
        <v>3</v>
      </c>
      <c r="G1018" s="28" t="s">
        <v>274</v>
      </c>
      <c r="H1018" s="28" t="s">
        <v>270</v>
      </c>
      <c r="I1018" s="28">
        <v>5755.3578618025704</v>
      </c>
      <c r="J1018" s="28">
        <v>4339.1800838778099</v>
      </c>
      <c r="K1018" s="28">
        <v>7730.09623711117</v>
      </c>
    </row>
    <row r="1019" spans="1:11" ht="15.75" customHeight="1">
      <c r="A1019" s="28" t="s">
        <v>21440</v>
      </c>
      <c r="B1019" s="28">
        <v>22</v>
      </c>
      <c r="C1019" s="28">
        <v>3</v>
      </c>
      <c r="D1019" s="28">
        <v>2021</v>
      </c>
      <c r="E1019" s="28" t="s">
        <v>447</v>
      </c>
      <c r="F1019" s="28">
        <v>3</v>
      </c>
      <c r="G1019" s="28" t="s">
        <v>274</v>
      </c>
      <c r="H1019" s="28" t="s">
        <v>270</v>
      </c>
      <c r="I1019" s="28">
        <v>846811.93733130698</v>
      </c>
      <c r="J1019" s="28">
        <v>768740.45407155901</v>
      </c>
      <c r="K1019" s="28">
        <v>953518.78618073801</v>
      </c>
    </row>
    <row r="1020" spans="1:11" ht="15.75" customHeight="1">
      <c r="A1020" s="28" t="s">
        <v>21440</v>
      </c>
      <c r="B1020" s="28">
        <v>22</v>
      </c>
      <c r="C1020" s="28">
        <v>3</v>
      </c>
      <c r="D1020" s="28">
        <v>2021</v>
      </c>
      <c r="E1020" s="28" t="s">
        <v>327</v>
      </c>
      <c r="F1020" s="28">
        <v>3</v>
      </c>
      <c r="G1020" s="28" t="s">
        <v>274</v>
      </c>
      <c r="H1020" s="28" t="s">
        <v>270</v>
      </c>
      <c r="I1020" s="28">
        <v>59696.1316414881</v>
      </c>
      <c r="J1020" s="28">
        <v>40859.806414027997</v>
      </c>
      <c r="K1020" s="28">
        <v>84433.499942342198</v>
      </c>
    </row>
    <row r="1021" spans="1:11" ht="15.75" customHeight="1">
      <c r="A1021" s="28" t="s">
        <v>21440</v>
      </c>
      <c r="B1021" s="28">
        <v>22</v>
      </c>
      <c r="C1021" s="28">
        <v>3</v>
      </c>
      <c r="D1021" s="28">
        <v>2021</v>
      </c>
      <c r="E1021" s="28" t="s">
        <v>326</v>
      </c>
      <c r="F1021" s="28">
        <v>3</v>
      </c>
      <c r="G1021" s="28" t="s">
        <v>274</v>
      </c>
      <c r="H1021" s="28" t="s">
        <v>270</v>
      </c>
      <c r="I1021" s="28">
        <v>466801.59085249499</v>
      </c>
      <c r="J1021" s="28">
        <v>264935.368172794</v>
      </c>
      <c r="K1021" s="28">
        <v>671520.79352709895</v>
      </c>
    </row>
    <row r="1022" spans="1:11" ht="15.75" customHeight="1">
      <c r="A1022" s="28" t="s">
        <v>21440</v>
      </c>
      <c r="B1022" s="28">
        <v>22</v>
      </c>
      <c r="C1022" s="28">
        <v>3</v>
      </c>
      <c r="D1022" s="28">
        <v>2021</v>
      </c>
      <c r="E1022" s="28" t="s">
        <v>1489</v>
      </c>
      <c r="F1022" s="28">
        <v>3</v>
      </c>
      <c r="G1022" s="28" t="s">
        <v>274</v>
      </c>
      <c r="H1022" s="28" t="s">
        <v>270</v>
      </c>
      <c r="I1022" s="28">
        <v>523319.59756969498</v>
      </c>
      <c r="J1022" s="28">
        <v>316452.028496226</v>
      </c>
      <c r="K1022" s="28">
        <v>798273.65190488903</v>
      </c>
    </row>
    <row r="1023" spans="1:11" ht="15.75" customHeight="1">
      <c r="A1023" s="28" t="s">
        <v>21440</v>
      </c>
      <c r="B1023" s="28">
        <v>22</v>
      </c>
      <c r="C1023" s="28">
        <v>3</v>
      </c>
      <c r="D1023" s="28">
        <v>2021</v>
      </c>
      <c r="E1023" s="28" t="s">
        <v>286</v>
      </c>
      <c r="F1023" s="28">
        <v>3</v>
      </c>
      <c r="G1023" s="28" t="s">
        <v>274</v>
      </c>
      <c r="H1023" s="28" t="s">
        <v>270</v>
      </c>
      <c r="I1023" s="28">
        <v>10891065.7395017</v>
      </c>
      <c r="J1023" s="28">
        <v>7209612.1628330499</v>
      </c>
      <c r="K1023" s="28">
        <v>14554668.674874401</v>
      </c>
    </row>
    <row r="1024" spans="1:11" ht="15.75" customHeight="1">
      <c r="A1024" s="28" t="s">
        <v>21440</v>
      </c>
      <c r="B1024" s="28">
        <v>22</v>
      </c>
      <c r="C1024" s="28">
        <v>3</v>
      </c>
      <c r="D1024" s="28">
        <v>2021</v>
      </c>
      <c r="E1024" s="28" t="s">
        <v>451</v>
      </c>
      <c r="F1024" s="28">
        <v>3</v>
      </c>
      <c r="G1024" s="28" t="s">
        <v>274</v>
      </c>
      <c r="H1024" s="28" t="s">
        <v>270</v>
      </c>
      <c r="I1024" s="28">
        <v>518722.20255361201</v>
      </c>
      <c r="J1024" s="28">
        <v>482392.619237323</v>
      </c>
      <c r="K1024" s="28">
        <v>554371.80846496695</v>
      </c>
    </row>
    <row r="1025" spans="1:11" ht="15.75" customHeight="1">
      <c r="A1025" s="28" t="s">
        <v>21440</v>
      </c>
      <c r="B1025" s="28">
        <v>22</v>
      </c>
      <c r="C1025" s="28">
        <v>3</v>
      </c>
      <c r="D1025" s="28">
        <v>2021</v>
      </c>
      <c r="E1025" s="28" t="s">
        <v>344</v>
      </c>
      <c r="F1025" s="28">
        <v>3</v>
      </c>
      <c r="G1025" s="28" t="s">
        <v>274</v>
      </c>
      <c r="H1025" s="28" t="s">
        <v>270</v>
      </c>
      <c r="I1025" s="28">
        <v>5007724.0883636801</v>
      </c>
      <c r="J1025" s="28">
        <v>3900106.3225924298</v>
      </c>
      <c r="K1025" s="28">
        <v>6710043.0179500096</v>
      </c>
    </row>
    <row r="1026" spans="1:11" ht="15.75" customHeight="1">
      <c r="A1026" s="28" t="s">
        <v>21440</v>
      </c>
      <c r="B1026" s="28">
        <v>22</v>
      </c>
      <c r="C1026" s="28">
        <v>3</v>
      </c>
      <c r="D1026" s="28">
        <v>2021</v>
      </c>
      <c r="E1026" s="28" t="s">
        <v>325</v>
      </c>
      <c r="F1026" s="28">
        <v>3</v>
      </c>
      <c r="G1026" s="28" t="s">
        <v>274</v>
      </c>
      <c r="H1026" s="28" t="s">
        <v>270</v>
      </c>
      <c r="I1026" s="28">
        <v>834392.50661604595</v>
      </c>
      <c r="J1026" s="28">
        <v>661748.13744001405</v>
      </c>
      <c r="K1026" s="28">
        <v>1043354.38953545</v>
      </c>
    </row>
    <row r="1027" spans="1:11" ht="15.75" customHeight="1">
      <c r="A1027" s="28" t="s">
        <v>21440</v>
      </c>
      <c r="B1027" s="28">
        <v>22</v>
      </c>
      <c r="C1027" s="28">
        <v>3</v>
      </c>
      <c r="D1027" s="28">
        <v>2021</v>
      </c>
      <c r="E1027" s="28" t="s">
        <v>1502</v>
      </c>
      <c r="F1027" s="28">
        <v>3</v>
      </c>
      <c r="G1027" s="28" t="s">
        <v>274</v>
      </c>
      <c r="H1027" s="28" t="s">
        <v>270</v>
      </c>
      <c r="I1027" s="28">
        <v>87311.689816725004</v>
      </c>
      <c r="J1027" s="28">
        <v>63307.579522569999</v>
      </c>
      <c r="K1027" s="28">
        <v>122145.20763551199</v>
      </c>
    </row>
    <row r="1028" spans="1:11" ht="15.75" customHeight="1">
      <c r="A1028" s="28" t="s">
        <v>21440</v>
      </c>
      <c r="B1028" s="28">
        <v>22</v>
      </c>
      <c r="C1028" s="28">
        <v>3</v>
      </c>
      <c r="D1028" s="28">
        <v>2021</v>
      </c>
      <c r="E1028" s="28" t="s">
        <v>1506</v>
      </c>
      <c r="F1028" s="28">
        <v>3</v>
      </c>
      <c r="G1028" s="28" t="s">
        <v>274</v>
      </c>
      <c r="H1028" s="28" t="s">
        <v>270</v>
      </c>
      <c r="I1028" s="28">
        <v>450108.48130106699</v>
      </c>
      <c r="J1028" s="28">
        <v>364365.572413471</v>
      </c>
      <c r="K1028" s="28">
        <v>541564.822597516</v>
      </c>
    </row>
    <row r="1029" spans="1:11" ht="15.75" customHeight="1">
      <c r="A1029" s="28" t="s">
        <v>21440</v>
      </c>
      <c r="B1029" s="28">
        <v>22</v>
      </c>
      <c r="C1029" s="28">
        <v>3</v>
      </c>
      <c r="D1029" s="28">
        <v>2021</v>
      </c>
      <c r="E1029" s="28" t="s">
        <v>455</v>
      </c>
      <c r="F1029" s="28">
        <v>3</v>
      </c>
      <c r="G1029" s="28" t="s">
        <v>274</v>
      </c>
      <c r="H1029" s="28" t="s">
        <v>270</v>
      </c>
      <c r="I1029" s="28">
        <v>23620.070666329801</v>
      </c>
      <c r="J1029" s="28">
        <v>18389.571336230001</v>
      </c>
      <c r="K1029" s="28">
        <v>28887.145267003601</v>
      </c>
    </row>
    <row r="1030" spans="1:11" ht="15.75" customHeight="1">
      <c r="A1030" s="28" t="s">
        <v>21440</v>
      </c>
      <c r="B1030" s="28">
        <v>22</v>
      </c>
      <c r="C1030" s="28">
        <v>3</v>
      </c>
      <c r="D1030" s="28">
        <v>2021</v>
      </c>
      <c r="E1030" s="28" t="s">
        <v>1513</v>
      </c>
      <c r="F1030" s="28">
        <v>3</v>
      </c>
      <c r="G1030" s="28" t="s">
        <v>274</v>
      </c>
      <c r="H1030" s="28" t="s">
        <v>270</v>
      </c>
      <c r="I1030" s="28">
        <v>0</v>
      </c>
      <c r="J1030" s="28">
        <v>0</v>
      </c>
      <c r="K1030" s="28">
        <v>0</v>
      </c>
    </row>
    <row r="1031" spans="1:11" ht="15.75" customHeight="1">
      <c r="A1031" s="28" t="s">
        <v>21440</v>
      </c>
      <c r="B1031" s="28">
        <v>22</v>
      </c>
      <c r="C1031" s="28">
        <v>3</v>
      </c>
      <c r="D1031" s="28">
        <v>2021</v>
      </c>
      <c r="E1031" s="28" t="s">
        <v>459</v>
      </c>
      <c r="F1031" s="28">
        <v>3</v>
      </c>
      <c r="G1031" s="28" t="s">
        <v>274</v>
      </c>
      <c r="H1031" s="28" t="s">
        <v>270</v>
      </c>
      <c r="I1031" s="28">
        <v>18480.776785473401</v>
      </c>
      <c r="J1031" s="28">
        <v>13261.871284274899</v>
      </c>
      <c r="K1031" s="28">
        <v>22908.138142020201</v>
      </c>
    </row>
    <row r="1032" spans="1:11" ht="15.75" customHeight="1">
      <c r="A1032" s="28" t="s">
        <v>21440</v>
      </c>
      <c r="B1032" s="28">
        <v>22</v>
      </c>
      <c r="C1032" s="28">
        <v>3</v>
      </c>
      <c r="D1032" s="28">
        <v>2021</v>
      </c>
      <c r="E1032" s="28" t="s">
        <v>462</v>
      </c>
      <c r="F1032" s="28">
        <v>3</v>
      </c>
      <c r="G1032" s="28" t="s">
        <v>274</v>
      </c>
      <c r="H1032" s="28" t="s">
        <v>270</v>
      </c>
      <c r="I1032" s="28">
        <v>18558.695241808098</v>
      </c>
      <c r="J1032" s="28">
        <v>14412.159106014</v>
      </c>
      <c r="K1032" s="28">
        <v>26061.117266102799</v>
      </c>
    </row>
    <row r="1033" spans="1:11" ht="15.75" customHeight="1">
      <c r="A1033" s="28" t="s">
        <v>21440</v>
      </c>
      <c r="B1033" s="28">
        <v>22</v>
      </c>
      <c r="C1033" s="28">
        <v>3</v>
      </c>
      <c r="D1033" s="28">
        <v>2021</v>
      </c>
      <c r="E1033" s="28" t="s">
        <v>319</v>
      </c>
      <c r="F1033" s="28">
        <v>3</v>
      </c>
      <c r="G1033" s="28" t="s">
        <v>274</v>
      </c>
      <c r="H1033" s="28" t="s">
        <v>270</v>
      </c>
      <c r="I1033" s="28">
        <v>9002.2947447740207</v>
      </c>
      <c r="J1033" s="28">
        <v>5132.1187597857397</v>
      </c>
      <c r="K1033" s="28">
        <v>10838.199432179799</v>
      </c>
    </row>
    <row r="1034" spans="1:11" ht="15.75" customHeight="1">
      <c r="A1034" s="28" t="s">
        <v>21440</v>
      </c>
      <c r="B1034" s="28">
        <v>22</v>
      </c>
      <c r="C1034" s="28">
        <v>3</v>
      </c>
      <c r="D1034" s="28">
        <v>2021</v>
      </c>
      <c r="E1034" s="28" t="s">
        <v>466</v>
      </c>
      <c r="F1034" s="28">
        <v>3</v>
      </c>
      <c r="G1034" s="28" t="s">
        <v>274</v>
      </c>
      <c r="H1034" s="28" t="s">
        <v>270</v>
      </c>
      <c r="I1034" s="28">
        <v>5180.6292950412399</v>
      </c>
      <c r="J1034" s="28">
        <v>3108.9002215492601</v>
      </c>
      <c r="K1034" s="28">
        <v>6615.6227962504099</v>
      </c>
    </row>
    <row r="1035" spans="1:11" ht="15.75" customHeight="1">
      <c r="A1035" s="28" t="s">
        <v>21440</v>
      </c>
      <c r="B1035" s="28">
        <v>22</v>
      </c>
      <c r="C1035" s="28">
        <v>3</v>
      </c>
      <c r="D1035" s="28">
        <v>2021</v>
      </c>
      <c r="E1035" s="28" t="s">
        <v>320</v>
      </c>
      <c r="F1035" s="28">
        <v>3</v>
      </c>
      <c r="G1035" s="28" t="s">
        <v>274</v>
      </c>
      <c r="H1035" s="28" t="s">
        <v>270</v>
      </c>
      <c r="I1035" s="28">
        <v>183323.02356438499</v>
      </c>
      <c r="J1035" s="28">
        <v>145439.69314293101</v>
      </c>
      <c r="K1035" s="28">
        <v>224593.91039395801</v>
      </c>
    </row>
    <row r="1036" spans="1:11" ht="15.75" customHeight="1">
      <c r="A1036" s="28" t="s">
        <v>21440</v>
      </c>
      <c r="B1036" s="28">
        <v>22</v>
      </c>
      <c r="C1036" s="28">
        <v>3</v>
      </c>
      <c r="D1036" s="28">
        <v>2021</v>
      </c>
      <c r="E1036" s="28" t="s">
        <v>474</v>
      </c>
      <c r="F1036" s="28">
        <v>3</v>
      </c>
      <c r="G1036" s="28" t="s">
        <v>274</v>
      </c>
      <c r="H1036" s="28" t="s">
        <v>270</v>
      </c>
      <c r="I1036" s="28">
        <v>546674.30551364005</v>
      </c>
      <c r="J1036" s="28">
        <v>459283.726578973</v>
      </c>
      <c r="K1036" s="28">
        <v>638646.42863944406</v>
      </c>
    </row>
    <row r="1037" spans="1:11" ht="15.75" customHeight="1">
      <c r="A1037" s="28" t="s">
        <v>21440</v>
      </c>
      <c r="B1037" s="28">
        <v>22</v>
      </c>
      <c r="C1037" s="28">
        <v>3</v>
      </c>
      <c r="D1037" s="28">
        <v>2021</v>
      </c>
      <c r="E1037" s="28" t="s">
        <v>470</v>
      </c>
      <c r="F1037" s="28">
        <v>3</v>
      </c>
      <c r="G1037" s="28" t="s">
        <v>274</v>
      </c>
      <c r="H1037" s="28" t="s">
        <v>270</v>
      </c>
      <c r="I1037" s="28">
        <v>2722432.6853485201</v>
      </c>
      <c r="J1037" s="28">
        <v>1802709.84212427</v>
      </c>
      <c r="K1037" s="28">
        <v>3555794.1232978902</v>
      </c>
    </row>
    <row r="1038" spans="1:11" ht="15.75" customHeight="1">
      <c r="A1038" s="28" t="s">
        <v>21440</v>
      </c>
      <c r="B1038" s="28">
        <v>22</v>
      </c>
      <c r="C1038" s="28">
        <v>3</v>
      </c>
      <c r="D1038" s="28">
        <v>2021</v>
      </c>
      <c r="E1038" s="28" t="s">
        <v>1535</v>
      </c>
      <c r="F1038" s="28">
        <v>3</v>
      </c>
      <c r="G1038" s="28" t="s">
        <v>274</v>
      </c>
      <c r="H1038" s="28" t="s">
        <v>270</v>
      </c>
      <c r="I1038" s="28">
        <v>7599267.54983937</v>
      </c>
      <c r="J1038" s="28">
        <v>6023370.9175173799</v>
      </c>
      <c r="K1038" s="28">
        <v>9766885.4668776002</v>
      </c>
    </row>
    <row r="1039" spans="1:11" ht="15.75" customHeight="1">
      <c r="A1039" s="28" t="s">
        <v>21440</v>
      </c>
      <c r="B1039" s="28">
        <v>22</v>
      </c>
      <c r="C1039" s="28">
        <v>3</v>
      </c>
      <c r="D1039" s="28">
        <v>2021</v>
      </c>
      <c r="E1039" s="28" t="s">
        <v>1539</v>
      </c>
      <c r="F1039" s="28">
        <v>3</v>
      </c>
      <c r="G1039" s="28" t="s">
        <v>274</v>
      </c>
      <c r="H1039" s="28" t="s">
        <v>270</v>
      </c>
      <c r="I1039" s="28">
        <v>54137518.564356603</v>
      </c>
      <c r="J1039" s="28">
        <v>14171968.9542997</v>
      </c>
      <c r="K1039" s="28">
        <v>108404141.396805</v>
      </c>
    </row>
    <row r="1040" spans="1:11" ht="15.75" customHeight="1">
      <c r="A1040" s="28" t="s">
        <v>21440</v>
      </c>
      <c r="B1040" s="28">
        <v>22</v>
      </c>
      <c r="C1040" s="28">
        <v>3</v>
      </c>
      <c r="D1040" s="28">
        <v>2021</v>
      </c>
      <c r="E1040" s="28" t="s">
        <v>1543</v>
      </c>
      <c r="F1040" s="28">
        <v>3</v>
      </c>
      <c r="G1040" s="28" t="s">
        <v>274</v>
      </c>
      <c r="H1040" s="28" t="s">
        <v>270</v>
      </c>
      <c r="I1040" s="28">
        <v>4920409.66730987</v>
      </c>
      <c r="J1040" s="28">
        <v>2946482.8952360302</v>
      </c>
      <c r="K1040" s="28">
        <v>7021322.9958673501</v>
      </c>
    </row>
    <row r="1041" spans="1:11" ht="15.75" customHeight="1">
      <c r="A1041" s="28" t="s">
        <v>21440</v>
      </c>
      <c r="B1041" s="28">
        <v>22</v>
      </c>
      <c r="C1041" s="28">
        <v>3</v>
      </c>
      <c r="D1041" s="28">
        <v>2021</v>
      </c>
      <c r="E1041" s="28" t="s">
        <v>321</v>
      </c>
      <c r="F1041" s="28">
        <v>3</v>
      </c>
      <c r="G1041" s="28" t="s">
        <v>274</v>
      </c>
      <c r="H1041" s="28" t="s">
        <v>270</v>
      </c>
      <c r="I1041" s="28">
        <v>723637.448179967</v>
      </c>
      <c r="J1041" s="28">
        <v>587394.73162421701</v>
      </c>
      <c r="K1041" s="28">
        <v>886239.65578108002</v>
      </c>
    </row>
    <row r="1042" spans="1:11" ht="15.75" customHeight="1">
      <c r="A1042" s="28" t="s">
        <v>21440</v>
      </c>
      <c r="B1042" s="28">
        <v>22</v>
      </c>
      <c r="C1042" s="28">
        <v>3</v>
      </c>
      <c r="D1042" s="28">
        <v>2021</v>
      </c>
      <c r="E1042" s="28" t="s">
        <v>478</v>
      </c>
      <c r="F1042" s="28">
        <v>3</v>
      </c>
      <c r="G1042" s="28" t="s">
        <v>274</v>
      </c>
      <c r="H1042" s="28" t="s">
        <v>270</v>
      </c>
      <c r="I1042" s="28">
        <v>658668.03254507505</v>
      </c>
      <c r="J1042" s="28">
        <v>509900.31327890698</v>
      </c>
      <c r="K1042" s="28">
        <v>830603.72610674903</v>
      </c>
    </row>
    <row r="1043" spans="1:11" ht="15.75" customHeight="1">
      <c r="A1043" s="28" t="s">
        <v>21440</v>
      </c>
      <c r="B1043" s="28">
        <v>22</v>
      </c>
      <c r="C1043" s="28">
        <v>3</v>
      </c>
      <c r="D1043" s="28">
        <v>2021</v>
      </c>
      <c r="E1043" s="28" t="s">
        <v>482</v>
      </c>
      <c r="F1043" s="28">
        <v>3</v>
      </c>
      <c r="G1043" s="28" t="s">
        <v>274</v>
      </c>
      <c r="H1043" s="28" t="s">
        <v>270</v>
      </c>
      <c r="I1043" s="28">
        <v>1732963.1031581501</v>
      </c>
      <c r="J1043" s="28">
        <v>1369442.76242412</v>
      </c>
      <c r="K1043" s="28">
        <v>2138821.2416022401</v>
      </c>
    </row>
    <row r="1044" spans="1:11" ht="15.75" customHeight="1">
      <c r="A1044" s="28" t="s">
        <v>21440</v>
      </c>
      <c r="B1044" s="28">
        <v>22</v>
      </c>
      <c r="C1044" s="28">
        <v>3</v>
      </c>
      <c r="D1044" s="28">
        <v>2021</v>
      </c>
      <c r="E1044" s="28" t="s">
        <v>486</v>
      </c>
      <c r="F1044" s="28">
        <v>3</v>
      </c>
      <c r="G1044" s="28" t="s">
        <v>274</v>
      </c>
      <c r="H1044" s="28" t="s">
        <v>270</v>
      </c>
      <c r="I1044" s="28">
        <v>336.53735789927202</v>
      </c>
      <c r="J1044" s="28">
        <v>168.56612565591499</v>
      </c>
      <c r="K1044" s="28">
        <v>587.53484952367899</v>
      </c>
    </row>
    <row r="1045" spans="1:11" ht="15.75" customHeight="1">
      <c r="A1045" s="28" t="s">
        <v>21440</v>
      </c>
      <c r="B1045" s="28">
        <v>22</v>
      </c>
      <c r="C1045" s="28">
        <v>3</v>
      </c>
      <c r="D1045" s="28">
        <v>2021</v>
      </c>
      <c r="E1045" s="28" t="s">
        <v>490</v>
      </c>
      <c r="F1045" s="28">
        <v>3</v>
      </c>
      <c r="G1045" s="28" t="s">
        <v>274</v>
      </c>
      <c r="H1045" s="28" t="s">
        <v>270</v>
      </c>
      <c r="I1045" s="28">
        <v>21112.0735956383</v>
      </c>
      <c r="J1045" s="28">
        <v>16675.218415592601</v>
      </c>
      <c r="K1045" s="28">
        <v>30906.5554400654</v>
      </c>
    </row>
    <row r="1046" spans="1:11" ht="15.75" customHeight="1">
      <c r="A1046" s="28" t="s">
        <v>21440</v>
      </c>
      <c r="B1046" s="28">
        <v>22</v>
      </c>
      <c r="C1046" s="28">
        <v>3</v>
      </c>
      <c r="D1046" s="28">
        <v>2021</v>
      </c>
      <c r="E1046" s="28" t="s">
        <v>1556</v>
      </c>
      <c r="F1046" s="28">
        <v>3</v>
      </c>
      <c r="G1046" s="28" t="s">
        <v>274</v>
      </c>
      <c r="H1046" s="28" t="s">
        <v>270</v>
      </c>
      <c r="I1046" s="28">
        <v>8853339.7532051094</v>
      </c>
      <c r="J1046" s="28">
        <v>7727495.6575538199</v>
      </c>
      <c r="K1046" s="28">
        <v>9911839.5442681592</v>
      </c>
    </row>
    <row r="1047" spans="1:11" ht="15.75" customHeight="1">
      <c r="A1047" s="28" t="s">
        <v>21440</v>
      </c>
      <c r="B1047" s="28">
        <v>22</v>
      </c>
      <c r="C1047" s="28">
        <v>3</v>
      </c>
      <c r="D1047" s="28">
        <v>2021</v>
      </c>
      <c r="E1047" s="28" t="s">
        <v>1560</v>
      </c>
      <c r="F1047" s="28">
        <v>3</v>
      </c>
      <c r="G1047" s="28" t="s">
        <v>274</v>
      </c>
      <c r="H1047" s="28" t="s">
        <v>270</v>
      </c>
      <c r="I1047" s="28">
        <v>481512.03669684997</v>
      </c>
      <c r="J1047" s="28">
        <v>217328.54149118799</v>
      </c>
      <c r="K1047" s="28">
        <v>1062770.7474982899</v>
      </c>
    </row>
    <row r="1048" spans="1:11" ht="15.75" customHeight="1">
      <c r="A1048" s="28" t="s">
        <v>21440</v>
      </c>
      <c r="B1048" s="28">
        <v>22</v>
      </c>
      <c r="C1048" s="28">
        <v>3</v>
      </c>
      <c r="D1048" s="28">
        <v>2021</v>
      </c>
      <c r="E1048" s="28" t="s">
        <v>1564</v>
      </c>
      <c r="F1048" s="28">
        <v>3</v>
      </c>
      <c r="G1048" s="28" t="s">
        <v>274</v>
      </c>
      <c r="H1048" s="28" t="s">
        <v>270</v>
      </c>
      <c r="I1048" s="28">
        <v>15501.6121092916</v>
      </c>
      <c r="J1048" s="28">
        <v>8267.7530100908007</v>
      </c>
      <c r="K1048" s="28">
        <v>29095.675165526802</v>
      </c>
    </row>
    <row r="1049" spans="1:11" ht="15.75" customHeight="1">
      <c r="A1049" s="28" t="s">
        <v>21440</v>
      </c>
      <c r="B1049" s="28">
        <v>22</v>
      </c>
      <c r="C1049" s="28">
        <v>3</v>
      </c>
      <c r="D1049" s="28">
        <v>2021</v>
      </c>
      <c r="E1049" s="28" t="s">
        <v>294</v>
      </c>
      <c r="F1049" s="28">
        <v>3</v>
      </c>
      <c r="G1049" s="28" t="s">
        <v>274</v>
      </c>
      <c r="H1049" s="28" t="s">
        <v>270</v>
      </c>
      <c r="I1049" s="28">
        <v>14.6261534353608</v>
      </c>
      <c r="J1049" s="28">
        <v>9.9573028065449094</v>
      </c>
      <c r="K1049" s="28">
        <v>21.783211232444401</v>
      </c>
    </row>
    <row r="1050" spans="1:11" ht="15.75" customHeight="1">
      <c r="A1050" s="28" t="s">
        <v>21440</v>
      </c>
      <c r="B1050" s="28">
        <v>22</v>
      </c>
      <c r="C1050" s="28">
        <v>3</v>
      </c>
      <c r="D1050" s="28">
        <v>2021</v>
      </c>
      <c r="E1050" s="28" t="s">
        <v>1571</v>
      </c>
      <c r="F1050" s="28">
        <v>3</v>
      </c>
      <c r="G1050" s="28" t="s">
        <v>274</v>
      </c>
      <c r="H1050" s="28" t="s">
        <v>270</v>
      </c>
      <c r="I1050" s="28">
        <v>15428.0111040927</v>
      </c>
      <c r="J1050" s="28">
        <v>11978.5838756147</v>
      </c>
      <c r="K1050" s="28">
        <v>19861.455296681299</v>
      </c>
    </row>
    <row r="1051" spans="1:11" ht="15.75" customHeight="1">
      <c r="A1051" s="28" t="s">
        <v>21440</v>
      </c>
      <c r="B1051" s="28">
        <v>22</v>
      </c>
      <c r="C1051" s="28">
        <v>3</v>
      </c>
      <c r="D1051" s="28">
        <v>2021</v>
      </c>
      <c r="E1051" s="28" t="s">
        <v>345</v>
      </c>
      <c r="F1051" s="28">
        <v>3</v>
      </c>
      <c r="G1051" s="28" t="s">
        <v>274</v>
      </c>
      <c r="H1051" s="28" t="s">
        <v>270</v>
      </c>
      <c r="I1051" s="28">
        <v>22367.8781764589</v>
      </c>
      <c r="J1051" s="28">
        <v>18172.7642329636</v>
      </c>
      <c r="K1051" s="28">
        <v>28763.7212399011</v>
      </c>
    </row>
    <row r="1052" spans="1:11" ht="15.75" customHeight="1">
      <c r="A1052" s="28" t="s">
        <v>21440</v>
      </c>
      <c r="B1052" s="28">
        <v>22</v>
      </c>
      <c r="C1052" s="28">
        <v>3</v>
      </c>
      <c r="D1052" s="28">
        <v>2021</v>
      </c>
      <c r="E1052" s="28" t="s">
        <v>1575</v>
      </c>
      <c r="F1052" s="28">
        <v>3</v>
      </c>
      <c r="G1052" s="28" t="s">
        <v>274</v>
      </c>
      <c r="H1052" s="28" t="s">
        <v>270</v>
      </c>
      <c r="I1052" s="28">
        <v>505543.12854456599</v>
      </c>
      <c r="J1052" s="28">
        <v>394061.86357253499</v>
      </c>
      <c r="K1052" s="28">
        <v>629666.43800253398</v>
      </c>
    </row>
    <row r="1053" spans="1:11" ht="15.75" customHeight="1">
      <c r="A1053" s="28" t="s">
        <v>21440</v>
      </c>
      <c r="B1053" s="28">
        <v>22</v>
      </c>
      <c r="C1053" s="28">
        <v>3</v>
      </c>
      <c r="D1053" s="28">
        <v>2021</v>
      </c>
      <c r="E1053" s="28" t="s">
        <v>1579</v>
      </c>
      <c r="F1053" s="28">
        <v>3</v>
      </c>
      <c r="G1053" s="28" t="s">
        <v>274</v>
      </c>
      <c r="H1053" s="28" t="s">
        <v>270</v>
      </c>
      <c r="I1053" s="28">
        <v>4826060.7224519998</v>
      </c>
      <c r="J1053" s="28">
        <v>3710185.67645997</v>
      </c>
      <c r="K1053" s="28">
        <v>6053120.4146096501</v>
      </c>
    </row>
    <row r="1054" spans="1:11" ht="15.75" customHeight="1">
      <c r="A1054" s="28" t="s">
        <v>21440</v>
      </c>
      <c r="B1054" s="28">
        <v>22</v>
      </c>
      <c r="C1054" s="28">
        <v>3</v>
      </c>
      <c r="D1054" s="28">
        <v>2021</v>
      </c>
      <c r="E1054" s="28" t="s">
        <v>1583</v>
      </c>
      <c r="F1054" s="28">
        <v>3</v>
      </c>
      <c r="G1054" s="28" t="s">
        <v>274</v>
      </c>
      <c r="H1054" s="28" t="s">
        <v>270</v>
      </c>
      <c r="I1054" s="28">
        <v>1853.7862055737</v>
      </c>
      <c r="J1054" s="28">
        <v>725.05474761684798</v>
      </c>
      <c r="K1054" s="28">
        <v>3676.03106770044</v>
      </c>
    </row>
    <row r="1055" spans="1:11" ht="15.75" customHeight="1">
      <c r="A1055" s="28" t="s">
        <v>21440</v>
      </c>
      <c r="B1055" s="28">
        <v>22</v>
      </c>
      <c r="C1055" s="28">
        <v>3</v>
      </c>
      <c r="D1055" s="28">
        <v>2021</v>
      </c>
      <c r="E1055" s="28" t="s">
        <v>1587</v>
      </c>
      <c r="F1055" s="28">
        <v>3</v>
      </c>
      <c r="G1055" s="28" t="s">
        <v>274</v>
      </c>
      <c r="H1055" s="28" t="s">
        <v>270</v>
      </c>
      <c r="I1055" s="28">
        <v>373048.63680855703</v>
      </c>
      <c r="J1055" s="28">
        <v>240720.70774574799</v>
      </c>
      <c r="K1055" s="28">
        <v>545910.64144876099</v>
      </c>
    </row>
    <row r="1056" spans="1:11" ht="15.75" customHeight="1">
      <c r="A1056" s="28" t="s">
        <v>21440</v>
      </c>
      <c r="B1056" s="28">
        <v>22</v>
      </c>
      <c r="C1056" s="28">
        <v>3</v>
      </c>
      <c r="D1056" s="28">
        <v>2021</v>
      </c>
      <c r="E1056" s="28" t="s">
        <v>497</v>
      </c>
      <c r="F1056" s="28">
        <v>3</v>
      </c>
      <c r="G1056" s="28" t="s">
        <v>274</v>
      </c>
      <c r="H1056" s="28" t="s">
        <v>270</v>
      </c>
      <c r="I1056" s="28">
        <v>484518.43530346203</v>
      </c>
      <c r="J1056" s="28">
        <v>408248.85545784002</v>
      </c>
      <c r="K1056" s="28">
        <v>554206.95878089999</v>
      </c>
    </row>
    <row r="1057" spans="1:11" ht="15.75" customHeight="1">
      <c r="A1057" s="28" t="s">
        <v>21440</v>
      </c>
      <c r="B1057" s="28">
        <v>22</v>
      </c>
      <c r="C1057" s="28">
        <v>3</v>
      </c>
      <c r="D1057" s="28">
        <v>2021</v>
      </c>
      <c r="E1057" s="28" t="s">
        <v>290</v>
      </c>
      <c r="F1057" s="28">
        <v>3</v>
      </c>
      <c r="G1057" s="28" t="s">
        <v>274</v>
      </c>
      <c r="H1057" s="28" t="s">
        <v>270</v>
      </c>
      <c r="I1057" s="28">
        <v>10198.593313515799</v>
      </c>
      <c r="J1057" s="28">
        <v>6209.6434201653001</v>
      </c>
      <c r="K1057" s="28">
        <v>16504.5907788082</v>
      </c>
    </row>
    <row r="1058" spans="1:11" ht="15.75" customHeight="1">
      <c r="A1058" s="28" t="s">
        <v>21440</v>
      </c>
      <c r="B1058" s="28">
        <v>22</v>
      </c>
      <c r="C1058" s="28">
        <v>3</v>
      </c>
      <c r="D1058" s="28">
        <v>2021</v>
      </c>
      <c r="E1058" s="28" t="s">
        <v>346</v>
      </c>
      <c r="F1058" s="28">
        <v>3</v>
      </c>
      <c r="G1058" s="28" t="s">
        <v>274</v>
      </c>
      <c r="H1058" s="28" t="s">
        <v>270</v>
      </c>
      <c r="I1058" s="28">
        <v>507.92210991155298</v>
      </c>
      <c r="J1058" s="28">
        <v>257.09784513339503</v>
      </c>
      <c r="K1058" s="28">
        <v>749.95255280158995</v>
      </c>
    </row>
    <row r="1059" spans="1:11" ht="15.75" customHeight="1">
      <c r="A1059" s="28" t="s">
        <v>21440</v>
      </c>
      <c r="B1059" s="28">
        <v>22</v>
      </c>
      <c r="C1059" s="28">
        <v>3</v>
      </c>
      <c r="D1059" s="28">
        <v>2021</v>
      </c>
      <c r="E1059" s="28" t="s">
        <v>322</v>
      </c>
      <c r="F1059" s="28">
        <v>3</v>
      </c>
      <c r="G1059" s="28" t="s">
        <v>274</v>
      </c>
      <c r="H1059" s="28" t="s">
        <v>270</v>
      </c>
      <c r="I1059" s="28">
        <v>214307.99285733601</v>
      </c>
      <c r="J1059" s="28">
        <v>176766.003143915</v>
      </c>
      <c r="K1059" s="28">
        <v>259088.486557508</v>
      </c>
    </row>
    <row r="1060" spans="1:11" ht="15.75" customHeight="1">
      <c r="A1060" s="28" t="s">
        <v>21440</v>
      </c>
      <c r="B1060" s="28">
        <v>22</v>
      </c>
      <c r="C1060" s="28">
        <v>3</v>
      </c>
      <c r="D1060" s="28">
        <v>2021</v>
      </c>
      <c r="E1060" s="28" t="s">
        <v>1600</v>
      </c>
      <c r="F1060" s="28">
        <v>3</v>
      </c>
      <c r="G1060" s="28" t="s">
        <v>274</v>
      </c>
      <c r="H1060" s="28" t="s">
        <v>270</v>
      </c>
      <c r="I1060" s="28">
        <v>1359772.06266373</v>
      </c>
      <c r="J1060" s="28">
        <v>1029057.50339217</v>
      </c>
      <c r="K1060" s="28">
        <v>1771988.75354045</v>
      </c>
    </row>
    <row r="1061" spans="1:11" ht="15.75" customHeight="1">
      <c r="A1061" s="28" t="s">
        <v>21440</v>
      </c>
      <c r="B1061" s="28">
        <v>22</v>
      </c>
      <c r="C1061" s="28">
        <v>3</v>
      </c>
      <c r="D1061" s="28">
        <v>2021</v>
      </c>
      <c r="E1061" s="28" t="s">
        <v>1604</v>
      </c>
      <c r="F1061" s="28">
        <v>3</v>
      </c>
      <c r="G1061" s="28" t="s">
        <v>274</v>
      </c>
      <c r="H1061" s="28" t="s">
        <v>270</v>
      </c>
      <c r="I1061" s="28">
        <v>229533.93313293299</v>
      </c>
      <c r="J1061" s="28">
        <v>86058.6867024932</v>
      </c>
      <c r="K1061" s="28">
        <v>432163.58167762001</v>
      </c>
    </row>
    <row r="1062" spans="1:11" ht="15.75" customHeight="1">
      <c r="A1062" s="28" t="s">
        <v>21440</v>
      </c>
      <c r="B1062" s="28">
        <v>22</v>
      </c>
      <c r="C1062" s="28">
        <v>3</v>
      </c>
      <c r="D1062" s="28">
        <v>2021</v>
      </c>
      <c r="E1062" s="28" t="s">
        <v>1608</v>
      </c>
      <c r="F1062" s="28">
        <v>3</v>
      </c>
      <c r="G1062" s="28" t="s">
        <v>274</v>
      </c>
      <c r="H1062" s="28" t="s">
        <v>270</v>
      </c>
      <c r="I1062" s="28">
        <v>1749393.82752038</v>
      </c>
      <c r="J1062" s="28">
        <v>678677.10062467703</v>
      </c>
      <c r="K1062" s="28">
        <v>3838682.6307421499</v>
      </c>
    </row>
    <row r="1063" spans="1:11" ht="15.75" customHeight="1">
      <c r="A1063" s="28" t="s">
        <v>21440</v>
      </c>
      <c r="B1063" s="28">
        <v>22</v>
      </c>
      <c r="C1063" s="28">
        <v>3</v>
      </c>
      <c r="D1063" s="28">
        <v>2021</v>
      </c>
      <c r="E1063" s="28" t="s">
        <v>1612</v>
      </c>
      <c r="F1063" s="28">
        <v>3</v>
      </c>
      <c r="G1063" s="28" t="s">
        <v>274</v>
      </c>
      <c r="H1063" s="28" t="s">
        <v>270</v>
      </c>
      <c r="I1063" s="28">
        <v>538000.35569223703</v>
      </c>
      <c r="J1063" s="28">
        <v>429696.99909240898</v>
      </c>
      <c r="K1063" s="28">
        <v>646097.02498716605</v>
      </c>
    </row>
    <row r="1064" spans="1:11" ht="15.75" customHeight="1">
      <c r="A1064" s="28" t="s">
        <v>21440</v>
      </c>
      <c r="B1064" s="28">
        <v>22</v>
      </c>
      <c r="C1064" s="28">
        <v>3</v>
      </c>
      <c r="D1064" s="28">
        <v>2021</v>
      </c>
      <c r="E1064" s="28" t="s">
        <v>1616</v>
      </c>
      <c r="F1064" s="28">
        <v>3</v>
      </c>
      <c r="G1064" s="28" t="s">
        <v>274</v>
      </c>
      <c r="H1064" s="28" t="s">
        <v>270</v>
      </c>
      <c r="I1064" s="28">
        <v>212181.49925107299</v>
      </c>
      <c r="J1064" s="28">
        <v>177839.6246449</v>
      </c>
      <c r="K1064" s="28">
        <v>253322.06264785599</v>
      </c>
    </row>
    <row r="1065" spans="1:11" ht="15.75" customHeight="1">
      <c r="A1065" s="28" t="s">
        <v>21440</v>
      </c>
      <c r="B1065" s="28">
        <v>22</v>
      </c>
      <c r="C1065" s="28">
        <v>3</v>
      </c>
      <c r="D1065" s="28">
        <v>2021</v>
      </c>
      <c r="E1065" s="28" t="s">
        <v>1620</v>
      </c>
      <c r="F1065" s="28">
        <v>3</v>
      </c>
      <c r="G1065" s="28" t="s">
        <v>274</v>
      </c>
      <c r="H1065" s="28" t="s">
        <v>270</v>
      </c>
      <c r="I1065" s="28">
        <v>194205.834747724</v>
      </c>
      <c r="J1065" s="28">
        <v>163337.08941408101</v>
      </c>
      <c r="K1065" s="28">
        <v>227549.760677571</v>
      </c>
    </row>
    <row r="1066" spans="1:11" ht="15.75" customHeight="1">
      <c r="A1066" s="28" t="s">
        <v>21440</v>
      </c>
      <c r="B1066" s="28">
        <v>22</v>
      </c>
      <c r="C1066" s="28">
        <v>3</v>
      </c>
      <c r="D1066" s="28">
        <v>2021</v>
      </c>
      <c r="E1066" s="28" t="s">
        <v>500</v>
      </c>
      <c r="F1066" s="28">
        <v>3</v>
      </c>
      <c r="G1066" s="28" t="s">
        <v>274</v>
      </c>
      <c r="H1066" s="28" t="s">
        <v>270</v>
      </c>
      <c r="I1066" s="28">
        <v>1540387.5319709701</v>
      </c>
      <c r="J1066" s="28">
        <v>1337179.40649818</v>
      </c>
      <c r="K1066" s="28">
        <v>1821454.2631830799</v>
      </c>
    </row>
    <row r="1067" spans="1:11" ht="15.75" customHeight="1">
      <c r="A1067" s="28" t="s">
        <v>21440</v>
      </c>
      <c r="B1067" s="28">
        <v>22</v>
      </c>
      <c r="C1067" s="28">
        <v>3</v>
      </c>
      <c r="D1067" s="28">
        <v>2021</v>
      </c>
      <c r="E1067" s="28" t="s">
        <v>1627</v>
      </c>
      <c r="F1067" s="28">
        <v>3</v>
      </c>
      <c r="G1067" s="28" t="s">
        <v>274</v>
      </c>
      <c r="H1067" s="28" t="s">
        <v>270</v>
      </c>
      <c r="I1067" s="28">
        <v>573515.36506651505</v>
      </c>
      <c r="J1067" s="28">
        <v>505318.66381072602</v>
      </c>
      <c r="K1067" s="28">
        <v>657157.55233016203</v>
      </c>
    </row>
    <row r="1068" spans="1:11" ht="15.75" customHeight="1">
      <c r="A1068" s="28" t="s">
        <v>21440</v>
      </c>
      <c r="B1068" s="28">
        <v>22</v>
      </c>
      <c r="C1068" s="28">
        <v>3</v>
      </c>
      <c r="D1068" s="28">
        <v>2021</v>
      </c>
      <c r="E1068" s="28" t="s">
        <v>1631</v>
      </c>
      <c r="F1068" s="28">
        <v>3</v>
      </c>
      <c r="G1068" s="28" t="s">
        <v>274</v>
      </c>
      <c r="H1068" s="28" t="s">
        <v>270</v>
      </c>
      <c r="I1068" s="28">
        <v>28324.9933000403</v>
      </c>
      <c r="J1068" s="28">
        <v>17528.663720758399</v>
      </c>
      <c r="K1068" s="28">
        <v>45460.4288263485</v>
      </c>
    </row>
    <row r="1069" spans="1:11" ht="15.75" customHeight="1">
      <c r="A1069" s="28" t="s">
        <v>21440</v>
      </c>
      <c r="B1069" s="28">
        <v>22</v>
      </c>
      <c r="C1069" s="28">
        <v>3</v>
      </c>
      <c r="D1069" s="28">
        <v>2021</v>
      </c>
      <c r="E1069" s="28" t="s">
        <v>1635</v>
      </c>
      <c r="F1069" s="28">
        <v>3</v>
      </c>
      <c r="G1069" s="28" t="s">
        <v>274</v>
      </c>
      <c r="H1069" s="28" t="s">
        <v>270</v>
      </c>
      <c r="I1069" s="28">
        <v>815.15333344278304</v>
      </c>
      <c r="J1069" s="28">
        <v>547.70194745082699</v>
      </c>
      <c r="K1069" s="28">
        <v>1214.27542978776</v>
      </c>
    </row>
    <row r="1070" spans="1:11" ht="15.75" customHeight="1">
      <c r="A1070" s="28" t="s">
        <v>21440</v>
      </c>
      <c r="B1070" s="28">
        <v>22</v>
      </c>
      <c r="C1070" s="28">
        <v>3</v>
      </c>
      <c r="D1070" s="28">
        <v>2021</v>
      </c>
      <c r="E1070" s="28" t="s">
        <v>504</v>
      </c>
      <c r="F1070" s="28">
        <v>3</v>
      </c>
      <c r="G1070" s="28" t="s">
        <v>274</v>
      </c>
      <c r="H1070" s="28" t="s">
        <v>270</v>
      </c>
      <c r="I1070" s="28">
        <v>871114.43701412797</v>
      </c>
      <c r="J1070" s="28">
        <v>790458.77817823295</v>
      </c>
      <c r="K1070" s="28">
        <v>943676.46513252496</v>
      </c>
    </row>
    <row r="1071" spans="1:11" ht="15.75" customHeight="1">
      <c r="A1071" s="28" t="s">
        <v>21440</v>
      </c>
      <c r="B1071" s="28">
        <v>22</v>
      </c>
      <c r="C1071" s="28">
        <v>3</v>
      </c>
      <c r="D1071" s="28">
        <v>2021</v>
      </c>
      <c r="E1071" s="28" t="s">
        <v>508</v>
      </c>
      <c r="F1071" s="28">
        <v>3</v>
      </c>
      <c r="G1071" s="28" t="s">
        <v>274</v>
      </c>
      <c r="H1071" s="28" t="s">
        <v>270</v>
      </c>
      <c r="I1071" s="28">
        <v>190672.687867623</v>
      </c>
      <c r="J1071" s="28">
        <v>139206.354591899</v>
      </c>
      <c r="K1071" s="28">
        <v>266645.802676172</v>
      </c>
    </row>
    <row r="1072" spans="1:11" ht="15.75" customHeight="1">
      <c r="A1072" s="28" t="s">
        <v>21440</v>
      </c>
      <c r="B1072" s="28">
        <v>22</v>
      </c>
      <c r="C1072" s="28">
        <v>3</v>
      </c>
      <c r="D1072" s="28">
        <v>2021</v>
      </c>
      <c r="E1072" s="28" t="s">
        <v>323</v>
      </c>
      <c r="F1072" s="28">
        <v>3</v>
      </c>
      <c r="G1072" s="28" t="s">
        <v>274</v>
      </c>
      <c r="H1072" s="28" t="s">
        <v>270</v>
      </c>
      <c r="I1072" s="28">
        <v>1227539.01681802</v>
      </c>
      <c r="J1072" s="28">
        <v>987579.33445503295</v>
      </c>
      <c r="K1072" s="28">
        <v>1576051.94524332</v>
      </c>
    </row>
    <row r="1073" spans="1:11" ht="15.75" customHeight="1">
      <c r="A1073" s="28" t="s">
        <v>21440</v>
      </c>
      <c r="B1073" s="28">
        <v>22</v>
      </c>
      <c r="C1073" s="28">
        <v>3</v>
      </c>
      <c r="D1073" s="28">
        <v>2021</v>
      </c>
      <c r="E1073" s="28" t="s">
        <v>347</v>
      </c>
      <c r="F1073" s="28">
        <v>3</v>
      </c>
      <c r="G1073" s="28" t="s">
        <v>274</v>
      </c>
      <c r="H1073" s="28" t="s">
        <v>270</v>
      </c>
      <c r="I1073" s="28">
        <v>38955.956580764003</v>
      </c>
      <c r="J1073" s="28">
        <v>23235.065998883099</v>
      </c>
      <c r="K1073" s="28">
        <v>61962.608144257203</v>
      </c>
    </row>
    <row r="1074" spans="1:11" ht="15.75" customHeight="1">
      <c r="A1074" s="28" t="s">
        <v>21440</v>
      </c>
      <c r="B1074" s="28">
        <v>22</v>
      </c>
      <c r="C1074" s="28">
        <v>3</v>
      </c>
      <c r="D1074" s="28">
        <v>2021</v>
      </c>
      <c r="E1074" s="28" t="s">
        <v>348</v>
      </c>
      <c r="F1074" s="28">
        <v>3</v>
      </c>
      <c r="G1074" s="28" t="s">
        <v>274</v>
      </c>
      <c r="H1074" s="28" t="s">
        <v>270</v>
      </c>
      <c r="I1074" s="28">
        <v>68467.792738505406</v>
      </c>
      <c r="J1074" s="28">
        <v>43461.676574491903</v>
      </c>
      <c r="K1074" s="28">
        <v>114900.95046765399</v>
      </c>
    </row>
    <row r="1075" spans="1:11" ht="15.75" customHeight="1">
      <c r="A1075" s="28" t="s">
        <v>21440</v>
      </c>
      <c r="B1075" s="28">
        <v>22</v>
      </c>
      <c r="C1075" s="28">
        <v>3</v>
      </c>
      <c r="D1075" s="28">
        <v>2021</v>
      </c>
      <c r="E1075" s="28" t="s">
        <v>349</v>
      </c>
      <c r="F1075" s="28">
        <v>3</v>
      </c>
      <c r="G1075" s="28" t="s">
        <v>274</v>
      </c>
      <c r="H1075" s="28" t="s">
        <v>270</v>
      </c>
      <c r="I1075" s="28">
        <v>886.08215321119599</v>
      </c>
      <c r="J1075" s="28">
        <v>698.83676324935504</v>
      </c>
      <c r="K1075" s="28">
        <v>1052.75993320523</v>
      </c>
    </row>
    <row r="1076" spans="1:11" ht="15.75" customHeight="1">
      <c r="A1076" s="28" t="s">
        <v>21440</v>
      </c>
      <c r="B1076" s="28">
        <v>22</v>
      </c>
      <c r="C1076" s="28">
        <v>3</v>
      </c>
      <c r="D1076" s="28">
        <v>2021</v>
      </c>
      <c r="E1076" s="28" t="s">
        <v>324</v>
      </c>
      <c r="F1076" s="28">
        <v>3</v>
      </c>
      <c r="G1076" s="28" t="s">
        <v>274</v>
      </c>
      <c r="H1076" s="28" t="s">
        <v>270</v>
      </c>
      <c r="I1076" s="28">
        <v>6186.3328408624102</v>
      </c>
      <c r="J1076" s="28">
        <v>5031.6875675501396</v>
      </c>
      <c r="K1076" s="28">
        <v>7638.00539473761</v>
      </c>
    </row>
    <row r="1077" spans="1:11" ht="15.75" customHeight="1">
      <c r="A1077" s="28" t="s">
        <v>21440</v>
      </c>
      <c r="B1077" s="28">
        <v>22</v>
      </c>
      <c r="C1077" s="28">
        <v>3</v>
      </c>
      <c r="D1077" s="28">
        <v>2021</v>
      </c>
      <c r="E1077" s="28" t="s">
        <v>1645</v>
      </c>
      <c r="F1077" s="28">
        <v>3</v>
      </c>
      <c r="G1077" s="28" t="s">
        <v>274</v>
      </c>
      <c r="H1077" s="28" t="s">
        <v>270</v>
      </c>
      <c r="I1077" s="28">
        <v>97296.7896717861</v>
      </c>
      <c r="J1077" s="28">
        <v>73484.625605106296</v>
      </c>
      <c r="K1077" s="28">
        <v>126121.30068647</v>
      </c>
    </row>
    <row r="1078" spans="1:11" ht="15.75" customHeight="1">
      <c r="A1078" s="28" t="s">
        <v>21440</v>
      </c>
      <c r="B1078" s="28">
        <v>22</v>
      </c>
      <c r="C1078" s="28">
        <v>3</v>
      </c>
      <c r="D1078" s="28">
        <v>2021</v>
      </c>
      <c r="E1078" s="28" t="s">
        <v>350</v>
      </c>
      <c r="F1078" s="28">
        <v>3</v>
      </c>
      <c r="G1078" s="28" t="s">
        <v>274</v>
      </c>
      <c r="H1078" s="28" t="s">
        <v>270</v>
      </c>
      <c r="I1078" s="28">
        <v>3943315.9773645499</v>
      </c>
      <c r="J1078" s="28">
        <v>3147692.4497128301</v>
      </c>
      <c r="K1078" s="28">
        <v>4664247.2571956497</v>
      </c>
    </row>
    <row r="1079" spans="1:11" ht="15.75" customHeight="1">
      <c r="A1079" s="28" t="s">
        <v>21440</v>
      </c>
      <c r="B1079" s="28">
        <v>22</v>
      </c>
      <c r="C1079" s="28">
        <v>3</v>
      </c>
      <c r="D1079" s="28">
        <v>2021</v>
      </c>
      <c r="E1079" s="28" t="s">
        <v>1649</v>
      </c>
      <c r="F1079" s="28">
        <v>3</v>
      </c>
      <c r="G1079" s="28" t="s">
        <v>274</v>
      </c>
      <c r="H1079" s="28" t="s">
        <v>270</v>
      </c>
      <c r="I1079" s="28">
        <v>494077.37410223699</v>
      </c>
      <c r="J1079" s="28">
        <v>407091.63146302599</v>
      </c>
      <c r="K1079" s="28">
        <v>633009.43632759096</v>
      </c>
    </row>
    <row r="1080" spans="1:11" ht="15.75" customHeight="1">
      <c r="A1080" s="28" t="s">
        <v>21440</v>
      </c>
      <c r="B1080" s="28">
        <v>22</v>
      </c>
      <c r="C1080" s="28">
        <v>3</v>
      </c>
      <c r="D1080" s="28">
        <v>2021</v>
      </c>
      <c r="E1080" s="28" t="s">
        <v>1653</v>
      </c>
      <c r="F1080" s="28">
        <v>3</v>
      </c>
      <c r="G1080" s="28" t="s">
        <v>274</v>
      </c>
      <c r="H1080" s="28" t="s">
        <v>270</v>
      </c>
      <c r="I1080" s="28">
        <v>225912.95575180001</v>
      </c>
      <c r="J1080" s="28">
        <v>182206.20216358901</v>
      </c>
      <c r="K1080" s="28">
        <v>275611.64546734298</v>
      </c>
    </row>
    <row r="1081" spans="1:11" ht="15.75" customHeight="1">
      <c r="A1081" s="28" t="s">
        <v>21440</v>
      </c>
      <c r="B1081" s="28">
        <v>22</v>
      </c>
      <c r="C1081" s="28">
        <v>3</v>
      </c>
      <c r="D1081" s="28">
        <v>2021</v>
      </c>
      <c r="E1081" s="28" t="s">
        <v>511</v>
      </c>
      <c r="F1081" s="28">
        <v>3</v>
      </c>
      <c r="G1081" s="28" t="s">
        <v>274</v>
      </c>
      <c r="H1081" s="28" t="s">
        <v>270</v>
      </c>
      <c r="I1081" s="28">
        <v>42317.967049332197</v>
      </c>
      <c r="J1081" s="28">
        <v>34570.687536238402</v>
      </c>
      <c r="K1081" s="28">
        <v>48192.037202730004</v>
      </c>
    </row>
    <row r="1082" spans="1:11" ht="15.75" customHeight="1">
      <c r="A1082" s="28" t="s">
        <v>21440</v>
      </c>
      <c r="B1082" s="28">
        <v>22</v>
      </c>
      <c r="C1082" s="28">
        <v>3</v>
      </c>
      <c r="D1082" s="28">
        <v>2021</v>
      </c>
      <c r="E1082" s="28" t="s">
        <v>515</v>
      </c>
      <c r="F1082" s="28">
        <v>3</v>
      </c>
      <c r="G1082" s="28" t="s">
        <v>274</v>
      </c>
      <c r="H1082" s="28" t="s">
        <v>270</v>
      </c>
      <c r="I1082" s="28">
        <v>859699.91101968905</v>
      </c>
      <c r="J1082" s="28">
        <v>780506.06867953599</v>
      </c>
      <c r="K1082" s="28">
        <v>950549.10120709403</v>
      </c>
    </row>
    <row r="1083" spans="1:11" ht="15.75" customHeight="1">
      <c r="A1083" s="28" t="s">
        <v>21440</v>
      </c>
      <c r="B1083" s="28">
        <v>22</v>
      </c>
      <c r="C1083" s="28">
        <v>3</v>
      </c>
      <c r="D1083" s="28">
        <v>2021</v>
      </c>
      <c r="E1083" s="28" t="s">
        <v>351</v>
      </c>
      <c r="F1083" s="28">
        <v>3</v>
      </c>
      <c r="G1083" s="28" t="s">
        <v>274</v>
      </c>
      <c r="H1083" s="28" t="s">
        <v>270</v>
      </c>
      <c r="I1083" s="28">
        <v>1655076.0227721001</v>
      </c>
      <c r="J1083" s="28">
        <v>4954.3445677377003</v>
      </c>
      <c r="K1083" s="28">
        <v>6115428.8015415398</v>
      </c>
    </row>
    <row r="1084" spans="1:11" ht="15.75" customHeight="1">
      <c r="A1084" s="28" t="s">
        <v>21440</v>
      </c>
      <c r="B1084" s="28">
        <v>22</v>
      </c>
      <c r="C1084" s="28">
        <v>3</v>
      </c>
      <c r="D1084" s="28">
        <v>2021</v>
      </c>
      <c r="E1084" s="28" t="s">
        <v>352</v>
      </c>
      <c r="F1084" s="28">
        <v>3</v>
      </c>
      <c r="G1084" s="28" t="s">
        <v>274</v>
      </c>
      <c r="H1084" s="28" t="s">
        <v>270</v>
      </c>
      <c r="I1084" s="28">
        <v>1688980.0159809401</v>
      </c>
      <c r="J1084" s="28">
        <v>5541.5109633451602</v>
      </c>
      <c r="K1084" s="28">
        <v>6217127.4061710397</v>
      </c>
    </row>
    <row r="1085" spans="1:11" ht="15.75" customHeight="1">
      <c r="A1085" s="28" t="s">
        <v>21440</v>
      </c>
      <c r="B1085" s="28">
        <v>22</v>
      </c>
      <c r="C1085" s="28">
        <v>3</v>
      </c>
      <c r="D1085" s="28">
        <v>2021</v>
      </c>
      <c r="E1085" s="28" t="s">
        <v>519</v>
      </c>
      <c r="F1085" s="28">
        <v>3</v>
      </c>
      <c r="G1085" s="28" t="s">
        <v>274</v>
      </c>
      <c r="H1085" s="28" t="s">
        <v>270</v>
      </c>
      <c r="I1085" s="28">
        <v>1418.4081991144501</v>
      </c>
      <c r="J1085" s="28">
        <v>983.801605552659</v>
      </c>
      <c r="K1085" s="28">
        <v>1863.58983869136</v>
      </c>
    </row>
    <row r="1086" spans="1:11" ht="15.75" customHeight="1">
      <c r="A1086" s="28" t="s">
        <v>21440</v>
      </c>
      <c r="B1086" s="28">
        <v>22</v>
      </c>
      <c r="C1086" s="28">
        <v>3</v>
      </c>
      <c r="D1086" s="28">
        <v>2021</v>
      </c>
      <c r="E1086" s="28" t="s">
        <v>523</v>
      </c>
      <c r="F1086" s="28">
        <v>3</v>
      </c>
      <c r="G1086" s="28" t="s">
        <v>274</v>
      </c>
      <c r="H1086" s="28" t="s">
        <v>270</v>
      </c>
      <c r="I1086" s="28">
        <v>66029.739574734194</v>
      </c>
      <c r="J1086" s="28">
        <v>59666.845540427603</v>
      </c>
      <c r="K1086" s="28">
        <v>76694.900043858201</v>
      </c>
    </row>
    <row r="1087" spans="1:11" ht="15.75" customHeight="1">
      <c r="A1087" s="28" t="s">
        <v>21440</v>
      </c>
      <c r="B1087" s="28">
        <v>22</v>
      </c>
      <c r="C1087" s="28">
        <v>3</v>
      </c>
      <c r="D1087" s="28">
        <v>2021</v>
      </c>
      <c r="E1087" s="28" t="s">
        <v>291</v>
      </c>
      <c r="F1087" s="28">
        <v>3</v>
      </c>
      <c r="G1087" s="28" t="s">
        <v>274</v>
      </c>
      <c r="H1087" s="28" t="s">
        <v>270</v>
      </c>
      <c r="I1087" s="28">
        <v>1088.6638408273</v>
      </c>
      <c r="J1087" s="28">
        <v>809.71767194460995</v>
      </c>
      <c r="K1087" s="28">
        <v>1380.91502607556</v>
      </c>
    </row>
    <row r="1088" spans="1:11" ht="15.75" customHeight="1">
      <c r="A1088" s="28" t="s">
        <v>21440</v>
      </c>
      <c r="B1088" s="28">
        <v>22</v>
      </c>
      <c r="C1088" s="28">
        <v>3</v>
      </c>
      <c r="D1088" s="28">
        <v>2021</v>
      </c>
      <c r="E1088" s="28" t="s">
        <v>292</v>
      </c>
      <c r="F1088" s="28">
        <v>3</v>
      </c>
      <c r="G1088" s="28" t="s">
        <v>274</v>
      </c>
      <c r="H1088" s="28" t="s">
        <v>270</v>
      </c>
      <c r="I1088" s="28">
        <v>2549.3978330745999</v>
      </c>
      <c r="J1088" s="28">
        <v>1168.9276538987499</v>
      </c>
      <c r="K1088" s="28">
        <v>3990.1454006978702</v>
      </c>
    </row>
    <row r="1089" spans="1:11" ht="15.75" customHeight="1">
      <c r="A1089" s="28" t="s">
        <v>21440</v>
      </c>
      <c r="B1089" s="28">
        <v>22</v>
      </c>
      <c r="C1089" s="28">
        <v>3</v>
      </c>
      <c r="D1089" s="28">
        <v>2021</v>
      </c>
      <c r="E1089" s="28" t="s">
        <v>533</v>
      </c>
      <c r="F1089" s="28">
        <v>3</v>
      </c>
      <c r="G1089" s="28" t="s">
        <v>274</v>
      </c>
      <c r="H1089" s="28" t="s">
        <v>270</v>
      </c>
      <c r="I1089" s="28">
        <v>4002.7970845208501</v>
      </c>
      <c r="J1089" s="28">
        <v>2832.5670974598902</v>
      </c>
      <c r="K1089" s="28">
        <v>5856.6384524666901</v>
      </c>
    </row>
    <row r="1090" spans="1:11" ht="15.75" customHeight="1">
      <c r="A1090" s="28" t="s">
        <v>21440</v>
      </c>
      <c r="B1090" s="28">
        <v>22</v>
      </c>
      <c r="C1090" s="28">
        <v>3</v>
      </c>
      <c r="D1090" s="28">
        <v>2021</v>
      </c>
      <c r="E1090" s="28" t="s">
        <v>537</v>
      </c>
      <c r="F1090" s="28">
        <v>3</v>
      </c>
      <c r="G1090" s="28" t="s">
        <v>274</v>
      </c>
      <c r="H1090" s="28" t="s">
        <v>270</v>
      </c>
      <c r="I1090" s="28">
        <v>23698.527993281899</v>
      </c>
      <c r="J1090" s="28">
        <v>19095.027513001602</v>
      </c>
      <c r="K1090" s="28">
        <v>34196.332678013401</v>
      </c>
    </row>
    <row r="1091" spans="1:11" ht="15.75" customHeight="1">
      <c r="A1091" s="28" t="s">
        <v>21440</v>
      </c>
      <c r="B1091" s="28">
        <v>22</v>
      </c>
      <c r="C1091" s="28">
        <v>3</v>
      </c>
      <c r="D1091" s="28">
        <v>2021</v>
      </c>
      <c r="E1091" s="28" t="s">
        <v>541</v>
      </c>
      <c r="F1091" s="28">
        <v>3</v>
      </c>
      <c r="G1091" s="28" t="s">
        <v>274</v>
      </c>
      <c r="H1091" s="28" t="s">
        <v>270</v>
      </c>
      <c r="I1091" s="28">
        <v>48465.548544906203</v>
      </c>
      <c r="J1091" s="28">
        <v>40031.227377594201</v>
      </c>
      <c r="K1091" s="28">
        <v>61521.0365533531</v>
      </c>
    </row>
    <row r="1092" spans="1:11" ht="15.75" customHeight="1">
      <c r="A1092" s="28" t="s">
        <v>21440</v>
      </c>
      <c r="B1092" s="28">
        <v>22</v>
      </c>
      <c r="C1092" s="28">
        <v>3</v>
      </c>
      <c r="D1092" s="28">
        <v>2021</v>
      </c>
      <c r="E1092" s="28" t="s">
        <v>545</v>
      </c>
      <c r="F1092" s="28">
        <v>3</v>
      </c>
      <c r="G1092" s="28" t="s">
        <v>274</v>
      </c>
      <c r="H1092" s="28" t="s">
        <v>270</v>
      </c>
      <c r="I1092" s="28">
        <v>3623.51939445774</v>
      </c>
      <c r="J1092" s="28">
        <v>2465.7027182735201</v>
      </c>
      <c r="K1092" s="28">
        <v>5010.5362827625704</v>
      </c>
    </row>
    <row r="1093" spans="1:11" ht="15.75" customHeight="1">
      <c r="A1093" s="28" t="s">
        <v>21440</v>
      </c>
      <c r="B1093" s="28">
        <v>22</v>
      </c>
      <c r="C1093" s="28">
        <v>3</v>
      </c>
      <c r="D1093" s="28">
        <v>2021</v>
      </c>
      <c r="E1093" s="28" t="s">
        <v>1687</v>
      </c>
      <c r="F1093" s="28">
        <v>3</v>
      </c>
      <c r="G1093" s="28" t="s">
        <v>274</v>
      </c>
      <c r="H1093" s="28" t="s">
        <v>270</v>
      </c>
      <c r="I1093" s="28">
        <v>19389.156241495701</v>
      </c>
      <c r="J1093" s="28">
        <v>15253.2650955354</v>
      </c>
      <c r="K1093" s="28">
        <v>23833.2874072048</v>
      </c>
    </row>
    <row r="1094" spans="1:11" ht="15.75" customHeight="1">
      <c r="A1094" s="28" t="s">
        <v>21440</v>
      </c>
      <c r="B1094" s="28">
        <v>22</v>
      </c>
      <c r="C1094" s="28">
        <v>3</v>
      </c>
      <c r="D1094" s="28">
        <v>2021</v>
      </c>
      <c r="E1094" s="28" t="s">
        <v>1691</v>
      </c>
      <c r="F1094" s="28">
        <v>3</v>
      </c>
      <c r="G1094" s="28" t="s">
        <v>274</v>
      </c>
      <c r="H1094" s="28" t="s">
        <v>270</v>
      </c>
      <c r="I1094" s="28">
        <v>318070.27737719798</v>
      </c>
      <c r="J1094" s="28">
        <v>277246.931302579</v>
      </c>
      <c r="K1094" s="28">
        <v>371824.76590249501</v>
      </c>
    </row>
    <row r="1095" spans="1:11" ht="15.75" customHeight="1">
      <c r="A1095" s="28" t="s">
        <v>21440</v>
      </c>
      <c r="B1095" s="28">
        <v>22</v>
      </c>
      <c r="C1095" s="28">
        <v>3</v>
      </c>
      <c r="D1095" s="28">
        <v>2021</v>
      </c>
      <c r="E1095" s="28" t="s">
        <v>1695</v>
      </c>
      <c r="F1095" s="28">
        <v>3</v>
      </c>
      <c r="G1095" s="28" t="s">
        <v>274</v>
      </c>
      <c r="H1095" s="28" t="s">
        <v>270</v>
      </c>
      <c r="I1095" s="28">
        <v>300155.66438440297</v>
      </c>
      <c r="J1095" s="28">
        <v>250151.67999886701</v>
      </c>
      <c r="K1095" s="28">
        <v>372149.393767339</v>
      </c>
    </row>
    <row r="1096" spans="1:11" ht="15.75" customHeight="1">
      <c r="A1096" s="28" t="s">
        <v>21440</v>
      </c>
      <c r="B1096" s="28">
        <v>22</v>
      </c>
      <c r="C1096" s="28">
        <v>3</v>
      </c>
      <c r="D1096" s="28">
        <v>2021</v>
      </c>
      <c r="E1096" s="28" t="s">
        <v>353</v>
      </c>
      <c r="F1096" s="28">
        <v>3</v>
      </c>
      <c r="G1096" s="28" t="s">
        <v>274</v>
      </c>
      <c r="H1096" s="28" t="s">
        <v>270</v>
      </c>
      <c r="I1096" s="28">
        <v>217588.131069414</v>
      </c>
      <c r="J1096" s="28">
        <v>183892.26195360901</v>
      </c>
      <c r="K1096" s="28">
        <v>260872.79194456601</v>
      </c>
    </row>
    <row r="1097" spans="1:11" ht="15.75" customHeight="1">
      <c r="A1097" s="28" t="s">
        <v>21440</v>
      </c>
      <c r="B1097" s="28">
        <v>22</v>
      </c>
      <c r="C1097" s="28">
        <v>3</v>
      </c>
      <c r="D1097" s="28">
        <v>2021</v>
      </c>
      <c r="E1097" s="28" t="s">
        <v>1699</v>
      </c>
      <c r="F1097" s="28">
        <v>3</v>
      </c>
      <c r="G1097" s="28" t="s">
        <v>274</v>
      </c>
      <c r="H1097" s="28" t="s">
        <v>270</v>
      </c>
      <c r="I1097" s="28">
        <v>630121.08286950702</v>
      </c>
      <c r="J1097" s="28">
        <v>525623.74253747903</v>
      </c>
      <c r="K1097" s="28">
        <v>732880.27491272497</v>
      </c>
    </row>
    <row r="1098" spans="1:11" ht="15.75" customHeight="1">
      <c r="A1098" s="28" t="s">
        <v>21440</v>
      </c>
      <c r="B1098" s="28">
        <v>22</v>
      </c>
      <c r="C1098" s="28">
        <v>3</v>
      </c>
      <c r="D1098" s="28">
        <v>2021</v>
      </c>
      <c r="E1098" s="28" t="s">
        <v>354</v>
      </c>
      <c r="F1098" s="28">
        <v>3</v>
      </c>
      <c r="G1098" s="28" t="s">
        <v>274</v>
      </c>
      <c r="H1098" s="28" t="s">
        <v>270</v>
      </c>
      <c r="I1098" s="28">
        <v>44075.042256306398</v>
      </c>
      <c r="J1098" s="28">
        <v>32910.3552433648</v>
      </c>
      <c r="K1098" s="28">
        <v>58561.6067183181</v>
      </c>
    </row>
    <row r="1099" spans="1:11" ht="15.75" customHeight="1">
      <c r="A1099" s="28" t="s">
        <v>21440</v>
      </c>
      <c r="B1099" s="28">
        <v>22</v>
      </c>
      <c r="C1099" s="28">
        <v>3</v>
      </c>
      <c r="D1099" s="28">
        <v>2021</v>
      </c>
      <c r="E1099" s="28" t="s">
        <v>1703</v>
      </c>
      <c r="F1099" s="28">
        <v>3</v>
      </c>
      <c r="G1099" s="28" t="s">
        <v>274</v>
      </c>
      <c r="H1099" s="28" t="s">
        <v>270</v>
      </c>
      <c r="I1099" s="28">
        <v>3521.6540297035299</v>
      </c>
      <c r="J1099" s="28">
        <v>2601.5183201988302</v>
      </c>
      <c r="K1099" s="28">
        <v>5048.7488823939302</v>
      </c>
    </row>
    <row r="1100" spans="1:11" ht="15.75" customHeight="1">
      <c r="A1100" s="28" t="s">
        <v>21440</v>
      </c>
      <c r="B1100" s="28">
        <v>22</v>
      </c>
      <c r="C1100" s="28">
        <v>3</v>
      </c>
      <c r="D1100" s="28">
        <v>2021</v>
      </c>
      <c r="E1100" s="28" t="s">
        <v>1707</v>
      </c>
      <c r="F1100" s="28">
        <v>3</v>
      </c>
      <c r="G1100" s="28" t="s">
        <v>274</v>
      </c>
      <c r="H1100" s="28" t="s">
        <v>270</v>
      </c>
      <c r="I1100" s="28">
        <v>3099.2415461853502</v>
      </c>
      <c r="J1100" s="28">
        <v>2486.66660419952</v>
      </c>
      <c r="K1100" s="28">
        <v>3863.04396640918</v>
      </c>
    </row>
    <row r="1101" spans="1:11" ht="15.75" customHeight="1">
      <c r="A1101" s="28" t="s">
        <v>21440</v>
      </c>
      <c r="B1101" s="28">
        <v>22</v>
      </c>
      <c r="C1101" s="28">
        <v>3</v>
      </c>
      <c r="D1101" s="28">
        <v>2021</v>
      </c>
      <c r="E1101" s="28" t="s">
        <v>549</v>
      </c>
      <c r="F1101" s="28">
        <v>3</v>
      </c>
      <c r="G1101" s="28" t="s">
        <v>274</v>
      </c>
      <c r="H1101" s="28" t="s">
        <v>270</v>
      </c>
      <c r="I1101" s="28">
        <v>27685757.796913601</v>
      </c>
      <c r="J1101" s="28">
        <v>9766394.0654603802</v>
      </c>
      <c r="K1101" s="28">
        <v>62659125.990517803</v>
      </c>
    </row>
    <row r="1102" spans="1:11" ht="15.75" customHeight="1">
      <c r="A1102" s="28" t="s">
        <v>21440</v>
      </c>
      <c r="B1102" s="28">
        <v>22</v>
      </c>
      <c r="C1102" s="28">
        <v>3</v>
      </c>
      <c r="D1102" s="28">
        <v>2021</v>
      </c>
      <c r="E1102" s="28" t="s">
        <v>276</v>
      </c>
      <c r="F1102" s="28">
        <v>3</v>
      </c>
      <c r="G1102" s="28" t="s">
        <v>274</v>
      </c>
      <c r="H1102" s="28" t="s">
        <v>270</v>
      </c>
      <c r="I1102" s="28">
        <v>703395.661199881</v>
      </c>
      <c r="J1102" s="28">
        <v>523037.430286035</v>
      </c>
      <c r="K1102" s="28">
        <v>896255.15943809401</v>
      </c>
    </row>
    <row r="1103" spans="1:11" ht="15.75" customHeight="1">
      <c r="A1103" s="28" t="s">
        <v>21440</v>
      </c>
      <c r="B1103" s="28">
        <v>22</v>
      </c>
      <c r="C1103" s="28">
        <v>3</v>
      </c>
      <c r="D1103" s="28">
        <v>2021</v>
      </c>
      <c r="E1103" s="28" t="s">
        <v>278</v>
      </c>
      <c r="F1103" s="28">
        <v>3</v>
      </c>
      <c r="G1103" s="28" t="s">
        <v>274</v>
      </c>
      <c r="H1103" s="28" t="s">
        <v>270</v>
      </c>
      <c r="I1103" s="28">
        <v>13793.775064105899</v>
      </c>
      <c r="J1103" s="28">
        <v>9447.7029729018996</v>
      </c>
      <c r="K1103" s="28">
        <v>19517.0213180299</v>
      </c>
    </row>
    <row r="1104" spans="1:11" ht="15.75" customHeight="1">
      <c r="A1104" s="28" t="s">
        <v>21440</v>
      </c>
      <c r="B1104" s="28">
        <v>22</v>
      </c>
      <c r="C1104" s="28">
        <v>3</v>
      </c>
      <c r="D1104" s="28">
        <v>2021</v>
      </c>
      <c r="E1104" s="28" t="s">
        <v>279</v>
      </c>
      <c r="F1104" s="28">
        <v>3</v>
      </c>
      <c r="G1104" s="28" t="s">
        <v>274</v>
      </c>
      <c r="H1104" s="28" t="s">
        <v>270</v>
      </c>
      <c r="I1104" s="28">
        <v>2621.2810946876598</v>
      </c>
      <c r="J1104" s="28">
        <v>1818.1851650134399</v>
      </c>
      <c r="K1104" s="28">
        <v>3605.89690571858</v>
      </c>
    </row>
    <row r="1105" spans="1:11" ht="15.75" customHeight="1">
      <c r="A1105" s="28" t="s">
        <v>21440</v>
      </c>
      <c r="B1105" s="28">
        <v>22</v>
      </c>
      <c r="C1105" s="28">
        <v>3</v>
      </c>
      <c r="D1105" s="28">
        <v>2021</v>
      </c>
      <c r="E1105" s="28" t="s">
        <v>280</v>
      </c>
      <c r="F1105" s="28">
        <v>3</v>
      </c>
      <c r="G1105" s="28" t="s">
        <v>274</v>
      </c>
      <c r="H1105" s="28" t="s">
        <v>270</v>
      </c>
      <c r="I1105" s="28">
        <v>40743.323676694003</v>
      </c>
      <c r="J1105" s="28">
        <v>29686.468759918302</v>
      </c>
      <c r="K1105" s="28">
        <v>55835.461472823001</v>
      </c>
    </row>
    <row r="1106" spans="1:11" ht="15.75" customHeight="1">
      <c r="A1106" s="28" t="s">
        <v>21440</v>
      </c>
      <c r="B1106" s="28">
        <v>22</v>
      </c>
      <c r="C1106" s="28">
        <v>3</v>
      </c>
      <c r="D1106" s="28">
        <v>2021</v>
      </c>
      <c r="E1106" s="28" t="s">
        <v>281</v>
      </c>
      <c r="F1106" s="28">
        <v>3</v>
      </c>
      <c r="G1106" s="28" t="s">
        <v>274</v>
      </c>
      <c r="H1106" s="28" t="s">
        <v>270</v>
      </c>
      <c r="I1106" s="28">
        <v>140646.12742208099</v>
      </c>
      <c r="J1106" s="28">
        <v>124276.026819463</v>
      </c>
      <c r="K1106" s="28">
        <v>153218.94654536899</v>
      </c>
    </row>
    <row r="1107" spans="1:11" ht="15.75" customHeight="1">
      <c r="A1107" s="28" t="s">
        <v>21440</v>
      </c>
      <c r="B1107" s="28">
        <v>22</v>
      </c>
      <c r="C1107" s="28">
        <v>3</v>
      </c>
      <c r="D1107" s="28">
        <v>2021</v>
      </c>
      <c r="E1107" s="28" t="s">
        <v>282</v>
      </c>
      <c r="F1107" s="28">
        <v>3</v>
      </c>
      <c r="G1107" s="28" t="s">
        <v>274</v>
      </c>
      <c r="H1107" s="28" t="s">
        <v>270</v>
      </c>
      <c r="I1107" s="28">
        <v>38186.634578242098</v>
      </c>
      <c r="J1107" s="28">
        <v>32046.572838948501</v>
      </c>
      <c r="K1107" s="28">
        <v>43613.863991288403</v>
      </c>
    </row>
    <row r="1108" spans="1:11" ht="15.75" customHeight="1">
      <c r="A1108" s="28" t="s">
        <v>21440</v>
      </c>
      <c r="B1108" s="28">
        <v>22</v>
      </c>
      <c r="C1108" s="28">
        <v>3</v>
      </c>
      <c r="D1108" s="28">
        <v>2021</v>
      </c>
      <c r="E1108" s="28" t="s">
        <v>283</v>
      </c>
      <c r="F1108" s="28">
        <v>3</v>
      </c>
      <c r="G1108" s="28" t="s">
        <v>274</v>
      </c>
      <c r="H1108" s="28" t="s">
        <v>270</v>
      </c>
      <c r="I1108" s="28">
        <v>91150.754948883798</v>
      </c>
      <c r="J1108" s="28">
        <v>82288.801989998305</v>
      </c>
      <c r="K1108" s="28">
        <v>103245.26109298599</v>
      </c>
    </row>
    <row r="1109" spans="1:11" ht="15.75" customHeight="1">
      <c r="A1109" s="28" t="s">
        <v>21440</v>
      </c>
      <c r="B1109" s="28">
        <v>22</v>
      </c>
      <c r="C1109" s="28">
        <v>3</v>
      </c>
      <c r="D1109" s="28">
        <v>2021</v>
      </c>
      <c r="E1109" s="28" t="s">
        <v>287</v>
      </c>
      <c r="F1109" s="28">
        <v>3</v>
      </c>
      <c r="G1109" s="28" t="s">
        <v>274</v>
      </c>
      <c r="H1109" s="28" t="s">
        <v>270</v>
      </c>
      <c r="I1109" s="28">
        <v>10764321.152523801</v>
      </c>
      <c r="J1109" s="28">
        <v>7545195.8110154197</v>
      </c>
      <c r="K1109" s="28">
        <v>15819134.385708399</v>
      </c>
    </row>
    <row r="1110" spans="1:11" ht="15.75" customHeight="1">
      <c r="A1110" s="28" t="s">
        <v>21440</v>
      </c>
      <c r="B1110" s="28">
        <v>22</v>
      </c>
      <c r="C1110" s="28">
        <v>3</v>
      </c>
      <c r="D1110" s="28">
        <v>2021</v>
      </c>
      <c r="E1110" s="28" t="s">
        <v>288</v>
      </c>
      <c r="F1110" s="28">
        <v>3</v>
      </c>
      <c r="G1110" s="28" t="s">
        <v>274</v>
      </c>
      <c r="H1110" s="28" t="s">
        <v>270</v>
      </c>
      <c r="I1110" s="28">
        <v>1303547.0624680801</v>
      </c>
      <c r="J1110" s="28">
        <v>741153.88357484096</v>
      </c>
      <c r="K1110" s="28">
        <v>2056055.0836901499</v>
      </c>
    </row>
    <row r="1111" spans="1:11" ht="15.75" customHeight="1">
      <c r="A1111" s="28" t="s">
        <v>21440</v>
      </c>
      <c r="B1111" s="28">
        <v>22</v>
      </c>
      <c r="C1111" s="28">
        <v>3</v>
      </c>
      <c r="D1111" s="28">
        <v>2021</v>
      </c>
      <c r="E1111" s="28" t="s">
        <v>289</v>
      </c>
      <c r="F1111" s="28">
        <v>3</v>
      </c>
      <c r="G1111" s="28" t="s">
        <v>274</v>
      </c>
      <c r="H1111" s="28" t="s">
        <v>270</v>
      </c>
      <c r="I1111" s="28">
        <v>29773.385525422502</v>
      </c>
      <c r="J1111" s="28">
        <v>22125.4510818419</v>
      </c>
      <c r="K1111" s="28">
        <v>40030.185144391799</v>
      </c>
    </row>
    <row r="1112" spans="1:11" ht="15.75" customHeight="1">
      <c r="A1112" s="28" t="s">
        <v>21439</v>
      </c>
      <c r="B1112" s="28">
        <v>22</v>
      </c>
      <c r="C1112" s="28">
        <v>3</v>
      </c>
      <c r="D1112" s="28">
        <v>2021</v>
      </c>
      <c r="E1112" s="28" t="s">
        <v>1287</v>
      </c>
      <c r="F1112" s="28">
        <v>3</v>
      </c>
      <c r="G1112" s="28" t="s">
        <v>274</v>
      </c>
      <c r="H1112" s="28" t="s">
        <v>270</v>
      </c>
      <c r="I1112" s="28">
        <v>3310.1923314923702</v>
      </c>
      <c r="J1112" s="28">
        <v>2309.2978120836601</v>
      </c>
      <c r="K1112" s="28">
        <v>4575.0048567373196</v>
      </c>
    </row>
    <row r="1113" spans="1:11" ht="15.75" customHeight="1">
      <c r="A1113" s="28" t="s">
        <v>21439</v>
      </c>
      <c r="B1113" s="28">
        <v>22</v>
      </c>
      <c r="C1113" s="28">
        <v>3</v>
      </c>
      <c r="D1113" s="28">
        <v>2021</v>
      </c>
      <c r="E1113" s="28" t="s">
        <v>1291</v>
      </c>
      <c r="F1113" s="28">
        <v>3</v>
      </c>
      <c r="G1113" s="28" t="s">
        <v>274</v>
      </c>
      <c r="H1113" s="28" t="s">
        <v>270</v>
      </c>
      <c r="I1113" s="28">
        <v>0</v>
      </c>
      <c r="J1113" s="28">
        <v>0</v>
      </c>
      <c r="K1113" s="28">
        <v>0</v>
      </c>
    </row>
    <row r="1114" spans="1:11" ht="15.75" customHeight="1">
      <c r="A1114" s="28" t="s">
        <v>21439</v>
      </c>
      <c r="B1114" s="28">
        <v>22</v>
      </c>
      <c r="C1114" s="28">
        <v>3</v>
      </c>
      <c r="D1114" s="28">
        <v>2021</v>
      </c>
      <c r="E1114" s="28" t="s">
        <v>328</v>
      </c>
      <c r="F1114" s="28">
        <v>3</v>
      </c>
      <c r="G1114" s="28" t="s">
        <v>274</v>
      </c>
      <c r="H1114" s="28" t="s">
        <v>270</v>
      </c>
      <c r="I1114" s="28">
        <v>2551.1423009115501</v>
      </c>
      <c r="J1114" s="28">
        <v>2170.54611448786</v>
      </c>
      <c r="K1114" s="28">
        <v>2987.3378792517601</v>
      </c>
    </row>
    <row r="1115" spans="1:11" ht="15.75" customHeight="1">
      <c r="A1115" s="28" t="s">
        <v>21439</v>
      </c>
      <c r="B1115" s="28">
        <v>22</v>
      </c>
      <c r="C1115" s="28">
        <v>3</v>
      </c>
      <c r="D1115" s="28">
        <v>2021</v>
      </c>
      <c r="E1115" s="28" t="s">
        <v>1295</v>
      </c>
      <c r="F1115" s="28">
        <v>3</v>
      </c>
      <c r="G1115" s="28" t="s">
        <v>274</v>
      </c>
      <c r="H1115" s="28" t="s">
        <v>270</v>
      </c>
      <c r="I1115" s="28">
        <v>4968830.4400897399</v>
      </c>
      <c r="J1115" s="28">
        <v>3369890.4212472001</v>
      </c>
      <c r="K1115" s="28">
        <v>6307893.59618665</v>
      </c>
    </row>
    <row r="1116" spans="1:11" ht="15.75" customHeight="1">
      <c r="A1116" s="28" t="s">
        <v>21439</v>
      </c>
      <c r="B1116" s="28">
        <v>22</v>
      </c>
      <c r="C1116" s="28">
        <v>3</v>
      </c>
      <c r="D1116" s="28">
        <v>2021</v>
      </c>
      <c r="E1116" s="28" t="s">
        <v>329</v>
      </c>
      <c r="F1116" s="28">
        <v>3</v>
      </c>
      <c r="G1116" s="28" t="s">
        <v>274</v>
      </c>
      <c r="H1116" s="28" t="s">
        <v>270</v>
      </c>
      <c r="I1116" s="28">
        <v>267903.25247334503</v>
      </c>
      <c r="J1116" s="28">
        <v>216412.66188425999</v>
      </c>
      <c r="K1116" s="28">
        <v>330580.97256954899</v>
      </c>
    </row>
    <row r="1117" spans="1:11" ht="15.75" customHeight="1">
      <c r="A1117" s="28" t="s">
        <v>21439</v>
      </c>
      <c r="B1117" s="28">
        <v>22</v>
      </c>
      <c r="C1117" s="28">
        <v>3</v>
      </c>
      <c r="D1117" s="28">
        <v>2021</v>
      </c>
      <c r="E1117" s="28" t="s">
        <v>1299</v>
      </c>
      <c r="F1117" s="28">
        <v>3</v>
      </c>
      <c r="G1117" s="28" t="s">
        <v>274</v>
      </c>
      <c r="H1117" s="28" t="s">
        <v>270</v>
      </c>
      <c r="I1117" s="28">
        <v>20162.183282883601</v>
      </c>
      <c r="J1117" s="28">
        <v>856.23195349214598</v>
      </c>
      <c r="K1117" s="28">
        <v>67346.529840879099</v>
      </c>
    </row>
    <row r="1118" spans="1:11" ht="15.75" customHeight="1">
      <c r="A1118" s="28" t="s">
        <v>21439</v>
      </c>
      <c r="B1118" s="28">
        <v>22</v>
      </c>
      <c r="C1118" s="28">
        <v>3</v>
      </c>
      <c r="D1118" s="28">
        <v>2021</v>
      </c>
      <c r="E1118" s="28" t="s">
        <v>1303</v>
      </c>
      <c r="F1118" s="28">
        <v>3</v>
      </c>
      <c r="G1118" s="28" t="s">
        <v>274</v>
      </c>
      <c r="H1118" s="28" t="s">
        <v>270</v>
      </c>
      <c r="I1118" s="28">
        <v>0</v>
      </c>
      <c r="J1118" s="28">
        <v>0</v>
      </c>
      <c r="K1118" s="28">
        <v>0</v>
      </c>
    </row>
    <row r="1119" spans="1:11" ht="15.75" customHeight="1">
      <c r="A1119" s="28" t="s">
        <v>21439</v>
      </c>
      <c r="B1119" s="28">
        <v>22</v>
      </c>
      <c r="C1119" s="28">
        <v>3</v>
      </c>
      <c r="D1119" s="28">
        <v>2021</v>
      </c>
      <c r="E1119" s="28" t="s">
        <v>1307</v>
      </c>
      <c r="F1119" s="28">
        <v>3</v>
      </c>
      <c r="G1119" s="28" t="s">
        <v>274</v>
      </c>
      <c r="H1119" s="28" t="s">
        <v>270</v>
      </c>
      <c r="I1119" s="28">
        <v>218407.41642172699</v>
      </c>
      <c r="J1119" s="28">
        <v>101057.481671291</v>
      </c>
      <c r="K1119" s="28">
        <v>327495.56081051601</v>
      </c>
    </row>
    <row r="1120" spans="1:11" ht="15.75" customHeight="1">
      <c r="A1120" s="28" t="s">
        <v>21439</v>
      </c>
      <c r="B1120" s="28">
        <v>22</v>
      </c>
      <c r="C1120" s="28">
        <v>3</v>
      </c>
      <c r="D1120" s="28">
        <v>2021</v>
      </c>
      <c r="E1120" s="28" t="s">
        <v>1311</v>
      </c>
      <c r="F1120" s="28">
        <v>3</v>
      </c>
      <c r="G1120" s="28" t="s">
        <v>274</v>
      </c>
      <c r="H1120" s="28" t="s">
        <v>270</v>
      </c>
      <c r="I1120" s="28">
        <v>179724.665135444</v>
      </c>
      <c r="J1120" s="28">
        <v>133596.19295026199</v>
      </c>
      <c r="K1120" s="28">
        <v>229689.90143171599</v>
      </c>
    </row>
    <row r="1121" spans="1:11" ht="15.75" customHeight="1">
      <c r="A1121" s="28" t="s">
        <v>21439</v>
      </c>
      <c r="B1121" s="28">
        <v>22</v>
      </c>
      <c r="C1121" s="28">
        <v>3</v>
      </c>
      <c r="D1121" s="28">
        <v>2021</v>
      </c>
      <c r="E1121" s="28" t="s">
        <v>1315</v>
      </c>
      <c r="F1121" s="28">
        <v>3</v>
      </c>
      <c r="G1121" s="28" t="s">
        <v>274</v>
      </c>
      <c r="H1121" s="28" t="s">
        <v>270</v>
      </c>
      <c r="I1121" s="28">
        <v>707.12077394407197</v>
      </c>
      <c r="J1121" s="28">
        <v>478.05140000395397</v>
      </c>
      <c r="K1121" s="28">
        <v>1043.7340238965701</v>
      </c>
    </row>
    <row r="1122" spans="1:11" ht="15.75" customHeight="1">
      <c r="A1122" s="28" t="s">
        <v>21439</v>
      </c>
      <c r="B1122" s="28">
        <v>22</v>
      </c>
      <c r="C1122" s="28">
        <v>3</v>
      </c>
      <c r="D1122" s="28">
        <v>2021</v>
      </c>
      <c r="E1122" s="28" t="s">
        <v>301</v>
      </c>
      <c r="F1122" s="28">
        <v>3</v>
      </c>
      <c r="G1122" s="28" t="s">
        <v>274</v>
      </c>
      <c r="H1122" s="28" t="s">
        <v>270</v>
      </c>
      <c r="I1122" s="28">
        <v>12947.5010696809</v>
      </c>
      <c r="J1122" s="28">
        <v>10304.3687843107</v>
      </c>
      <c r="K1122" s="28">
        <v>15096.7248539465</v>
      </c>
    </row>
    <row r="1123" spans="1:11" ht="15.75" customHeight="1">
      <c r="A1123" s="28" t="s">
        <v>21439</v>
      </c>
      <c r="B1123" s="28">
        <v>22</v>
      </c>
      <c r="C1123" s="28">
        <v>3</v>
      </c>
      <c r="D1123" s="28">
        <v>2021</v>
      </c>
      <c r="E1123" s="28" t="s">
        <v>330</v>
      </c>
      <c r="F1123" s="28">
        <v>3</v>
      </c>
      <c r="G1123" s="28" t="s">
        <v>274</v>
      </c>
      <c r="H1123" s="28" t="s">
        <v>270</v>
      </c>
      <c r="I1123" s="28">
        <v>20102.478613153198</v>
      </c>
      <c r="J1123" s="28">
        <v>15467.0466458542</v>
      </c>
      <c r="K1123" s="28">
        <v>23398.460006690799</v>
      </c>
    </row>
    <row r="1124" spans="1:11" ht="15.75" customHeight="1">
      <c r="A1124" s="28" t="s">
        <v>21439</v>
      </c>
      <c r="B1124" s="28">
        <v>22</v>
      </c>
      <c r="C1124" s="28">
        <v>3</v>
      </c>
      <c r="D1124" s="28">
        <v>2021</v>
      </c>
      <c r="E1124" s="28" t="s">
        <v>1319</v>
      </c>
      <c r="F1124" s="28">
        <v>3</v>
      </c>
      <c r="G1124" s="28" t="s">
        <v>274</v>
      </c>
      <c r="H1124" s="28" t="s">
        <v>270</v>
      </c>
      <c r="I1124" s="28">
        <v>4221947.0379942805</v>
      </c>
      <c r="J1124" s="28">
        <v>3224590.5080696102</v>
      </c>
      <c r="K1124" s="28">
        <v>5737358.7485774904</v>
      </c>
    </row>
    <row r="1125" spans="1:11" ht="15.75" customHeight="1">
      <c r="A1125" s="28" t="s">
        <v>21439</v>
      </c>
      <c r="B1125" s="28">
        <v>22</v>
      </c>
      <c r="C1125" s="28">
        <v>3</v>
      </c>
      <c r="D1125" s="28">
        <v>2021</v>
      </c>
      <c r="E1125" s="28" t="s">
        <v>355</v>
      </c>
      <c r="F1125" s="28">
        <v>3</v>
      </c>
      <c r="G1125" s="28" t="s">
        <v>274</v>
      </c>
      <c r="H1125" s="28" t="s">
        <v>270</v>
      </c>
      <c r="I1125" s="28">
        <v>5201.8005033620402</v>
      </c>
      <c r="J1125" s="28">
        <v>3741.78960151612</v>
      </c>
      <c r="K1125" s="28">
        <v>6754.6767336475796</v>
      </c>
    </row>
    <row r="1126" spans="1:11" ht="15.75" customHeight="1">
      <c r="A1126" s="28" t="s">
        <v>21439</v>
      </c>
      <c r="B1126" s="28">
        <v>22</v>
      </c>
      <c r="C1126" s="28">
        <v>3</v>
      </c>
      <c r="D1126" s="28">
        <v>2021</v>
      </c>
      <c r="E1126" s="28" t="s">
        <v>359</v>
      </c>
      <c r="F1126" s="28">
        <v>3</v>
      </c>
      <c r="G1126" s="28" t="s">
        <v>274</v>
      </c>
      <c r="H1126" s="28" t="s">
        <v>270</v>
      </c>
      <c r="I1126" s="28">
        <v>2955.0038572929402</v>
      </c>
      <c r="J1126" s="28">
        <v>2093.8788954247302</v>
      </c>
      <c r="K1126" s="28">
        <v>4197.1533069808402</v>
      </c>
    </row>
    <row r="1127" spans="1:11" ht="15.75" customHeight="1">
      <c r="A1127" s="28" t="s">
        <v>21439</v>
      </c>
      <c r="B1127" s="28">
        <v>22</v>
      </c>
      <c r="C1127" s="28">
        <v>3</v>
      </c>
      <c r="D1127" s="28">
        <v>2021</v>
      </c>
      <c r="E1127" s="28" t="s">
        <v>302</v>
      </c>
      <c r="F1127" s="28">
        <v>3</v>
      </c>
      <c r="G1127" s="28" t="s">
        <v>274</v>
      </c>
      <c r="H1127" s="28" t="s">
        <v>270</v>
      </c>
      <c r="I1127" s="28">
        <v>1785.30589565226</v>
      </c>
      <c r="J1127" s="28">
        <v>1228.43268621839</v>
      </c>
      <c r="K1127" s="28">
        <v>2561.73026506729</v>
      </c>
    </row>
    <row r="1128" spans="1:11" ht="15.75" customHeight="1">
      <c r="A1128" s="28" t="s">
        <v>21439</v>
      </c>
      <c r="B1128" s="28">
        <v>22</v>
      </c>
      <c r="C1128" s="28">
        <v>3</v>
      </c>
      <c r="D1128" s="28">
        <v>2021</v>
      </c>
      <c r="E1128" s="28" t="s">
        <v>363</v>
      </c>
      <c r="F1128" s="28">
        <v>3</v>
      </c>
      <c r="G1128" s="28" t="s">
        <v>274</v>
      </c>
      <c r="H1128" s="28" t="s">
        <v>270</v>
      </c>
      <c r="I1128" s="28">
        <v>643.11879862379806</v>
      </c>
      <c r="J1128" s="28">
        <v>456.27229339007101</v>
      </c>
      <c r="K1128" s="28">
        <v>871.06627527296405</v>
      </c>
    </row>
    <row r="1129" spans="1:11" ht="15.75" customHeight="1">
      <c r="A1129" s="28" t="s">
        <v>21439</v>
      </c>
      <c r="B1129" s="28">
        <v>22</v>
      </c>
      <c r="C1129" s="28">
        <v>3</v>
      </c>
      <c r="D1129" s="28">
        <v>2021</v>
      </c>
      <c r="E1129" s="28" t="s">
        <v>303</v>
      </c>
      <c r="F1129" s="28">
        <v>3</v>
      </c>
      <c r="G1129" s="28" t="s">
        <v>274</v>
      </c>
      <c r="H1129" s="28" t="s">
        <v>270</v>
      </c>
      <c r="I1129" s="28">
        <v>3647.6987314815001</v>
      </c>
      <c r="J1129" s="28">
        <v>2855.09952818084</v>
      </c>
      <c r="K1129" s="28">
        <v>4272.3991707341202</v>
      </c>
    </row>
    <row r="1130" spans="1:11" ht="15.75" customHeight="1">
      <c r="A1130" s="28" t="s">
        <v>21439</v>
      </c>
      <c r="B1130" s="28">
        <v>22</v>
      </c>
      <c r="C1130" s="28">
        <v>3</v>
      </c>
      <c r="D1130" s="28">
        <v>2021</v>
      </c>
      <c r="E1130" s="28" t="s">
        <v>331</v>
      </c>
      <c r="F1130" s="28">
        <v>3</v>
      </c>
      <c r="G1130" s="28" t="s">
        <v>274</v>
      </c>
      <c r="H1130" s="28" t="s">
        <v>270</v>
      </c>
      <c r="I1130" s="28">
        <v>14233.7002245777</v>
      </c>
      <c r="J1130" s="28">
        <v>10845.544034693899</v>
      </c>
      <c r="K1130" s="28">
        <v>17467.508014203398</v>
      </c>
    </row>
    <row r="1131" spans="1:11" ht="15.75" customHeight="1">
      <c r="A1131" s="28" t="s">
        <v>21439</v>
      </c>
      <c r="B1131" s="28">
        <v>22</v>
      </c>
      <c r="C1131" s="28">
        <v>3</v>
      </c>
      <c r="D1131" s="28">
        <v>2021</v>
      </c>
      <c r="E1131" s="28" t="s">
        <v>304</v>
      </c>
      <c r="F1131" s="28">
        <v>3</v>
      </c>
      <c r="G1131" s="28" t="s">
        <v>274</v>
      </c>
      <c r="H1131" s="28" t="s">
        <v>270</v>
      </c>
      <c r="I1131" s="28">
        <v>30263.023236387198</v>
      </c>
      <c r="J1131" s="28">
        <v>24768.888298461399</v>
      </c>
      <c r="K1131" s="28">
        <v>35430.080536692803</v>
      </c>
    </row>
    <row r="1132" spans="1:11" ht="15.75" customHeight="1">
      <c r="A1132" s="28" t="s">
        <v>21439</v>
      </c>
      <c r="B1132" s="28">
        <v>22</v>
      </c>
      <c r="C1132" s="28">
        <v>3</v>
      </c>
      <c r="D1132" s="28">
        <v>2021</v>
      </c>
      <c r="E1132" s="28" t="s">
        <v>296</v>
      </c>
      <c r="F1132" s="28">
        <v>3</v>
      </c>
      <c r="G1132" s="28" t="s">
        <v>274</v>
      </c>
      <c r="H1132" s="28" t="s">
        <v>270</v>
      </c>
      <c r="I1132" s="28">
        <v>22143.346546537901</v>
      </c>
      <c r="J1132" s="28">
        <v>15664.836377547799</v>
      </c>
      <c r="K1132" s="28">
        <v>27812.001859201398</v>
      </c>
    </row>
    <row r="1133" spans="1:11" ht="15.75" customHeight="1">
      <c r="A1133" s="28" t="s">
        <v>21439</v>
      </c>
      <c r="B1133" s="28">
        <v>22</v>
      </c>
      <c r="C1133" s="28">
        <v>3</v>
      </c>
      <c r="D1133" s="28">
        <v>2021</v>
      </c>
      <c r="E1133" s="28" t="s">
        <v>332</v>
      </c>
      <c r="F1133" s="28">
        <v>3</v>
      </c>
      <c r="G1133" s="28" t="s">
        <v>274</v>
      </c>
      <c r="H1133" s="28" t="s">
        <v>270</v>
      </c>
      <c r="I1133" s="28">
        <v>18164.867355774499</v>
      </c>
      <c r="J1133" s="28">
        <v>15757.2775160321</v>
      </c>
      <c r="K1133" s="28">
        <v>20780.3352401665</v>
      </c>
    </row>
    <row r="1134" spans="1:11" ht="15.75" customHeight="1">
      <c r="A1134" s="28" t="s">
        <v>21439</v>
      </c>
      <c r="B1134" s="28">
        <v>22</v>
      </c>
      <c r="C1134" s="28">
        <v>3</v>
      </c>
      <c r="D1134" s="28">
        <v>2021</v>
      </c>
      <c r="E1134" s="28" t="s">
        <v>305</v>
      </c>
      <c r="F1134" s="28">
        <v>3</v>
      </c>
      <c r="G1134" s="28" t="s">
        <v>274</v>
      </c>
      <c r="H1134" s="28" t="s">
        <v>270</v>
      </c>
      <c r="I1134" s="28">
        <v>4007.5500483545002</v>
      </c>
      <c r="J1134" s="28">
        <v>3283.5621140049502</v>
      </c>
      <c r="K1134" s="28">
        <v>4636.1856486203296</v>
      </c>
    </row>
    <row r="1135" spans="1:11" ht="15.75" customHeight="1">
      <c r="A1135" s="28" t="s">
        <v>21439</v>
      </c>
      <c r="B1135" s="28">
        <v>22</v>
      </c>
      <c r="C1135" s="28">
        <v>3</v>
      </c>
      <c r="D1135" s="28">
        <v>2021</v>
      </c>
      <c r="E1135" s="28" t="s">
        <v>367</v>
      </c>
      <c r="F1135" s="28">
        <v>3</v>
      </c>
      <c r="G1135" s="28" t="s">
        <v>274</v>
      </c>
      <c r="H1135" s="28" t="s">
        <v>270</v>
      </c>
      <c r="I1135" s="28">
        <v>2186.9549945297099</v>
      </c>
      <c r="J1135" s="28">
        <v>1744.11406700467</v>
      </c>
      <c r="K1135" s="28">
        <v>2703.9964717799298</v>
      </c>
    </row>
    <row r="1136" spans="1:11" ht="15.75" customHeight="1">
      <c r="A1136" s="28" t="s">
        <v>21439</v>
      </c>
      <c r="B1136" s="28">
        <v>22</v>
      </c>
      <c r="C1136" s="28">
        <v>3</v>
      </c>
      <c r="D1136" s="28">
        <v>2021</v>
      </c>
      <c r="E1136" s="28" t="s">
        <v>306</v>
      </c>
      <c r="F1136" s="28">
        <v>3</v>
      </c>
      <c r="G1136" s="28" t="s">
        <v>274</v>
      </c>
      <c r="H1136" s="28" t="s">
        <v>270</v>
      </c>
      <c r="I1136" s="28">
        <v>745.526718825579</v>
      </c>
      <c r="J1136" s="28">
        <v>592.09299684848997</v>
      </c>
      <c r="K1136" s="28">
        <v>934.676259609559</v>
      </c>
    </row>
    <row r="1137" spans="1:11" ht="15.75" customHeight="1">
      <c r="A1137" s="28" t="s">
        <v>21439</v>
      </c>
      <c r="B1137" s="28">
        <v>22</v>
      </c>
      <c r="C1137" s="28">
        <v>3</v>
      </c>
      <c r="D1137" s="28">
        <v>2021</v>
      </c>
      <c r="E1137" s="28" t="s">
        <v>307</v>
      </c>
      <c r="F1137" s="28">
        <v>3</v>
      </c>
      <c r="G1137" s="28" t="s">
        <v>274</v>
      </c>
      <c r="H1137" s="28" t="s">
        <v>270</v>
      </c>
      <c r="I1137" s="28">
        <v>1173.50709619501</v>
      </c>
      <c r="J1137" s="28">
        <v>875.30600915420905</v>
      </c>
      <c r="K1137" s="28">
        <v>1587.87290396251</v>
      </c>
    </row>
    <row r="1138" spans="1:11" ht="15.75" customHeight="1">
      <c r="A1138" s="28" t="s">
        <v>21439</v>
      </c>
      <c r="B1138" s="28">
        <v>22</v>
      </c>
      <c r="C1138" s="28">
        <v>3</v>
      </c>
      <c r="D1138" s="28">
        <v>2021</v>
      </c>
      <c r="E1138" s="28" t="s">
        <v>308</v>
      </c>
      <c r="F1138" s="28">
        <v>3</v>
      </c>
      <c r="G1138" s="28" t="s">
        <v>274</v>
      </c>
      <c r="H1138" s="28" t="s">
        <v>270</v>
      </c>
      <c r="I1138" s="28">
        <v>3040.46665761025</v>
      </c>
      <c r="J1138" s="28">
        <v>2380.8308946461698</v>
      </c>
      <c r="K1138" s="28">
        <v>3723.5664422202499</v>
      </c>
    </row>
    <row r="1139" spans="1:11" ht="15.75" customHeight="1">
      <c r="A1139" s="28" t="s">
        <v>21439</v>
      </c>
      <c r="B1139" s="28">
        <v>22</v>
      </c>
      <c r="C1139" s="28">
        <v>3</v>
      </c>
      <c r="D1139" s="28">
        <v>2021</v>
      </c>
      <c r="E1139" s="28" t="s">
        <v>309</v>
      </c>
      <c r="F1139" s="28">
        <v>3</v>
      </c>
      <c r="G1139" s="28" t="s">
        <v>274</v>
      </c>
      <c r="H1139" s="28" t="s">
        <v>270</v>
      </c>
      <c r="I1139" s="28">
        <v>1388.7482745437001</v>
      </c>
      <c r="J1139" s="28">
        <v>909.37871052067305</v>
      </c>
      <c r="K1139" s="28">
        <v>1723.1135418888</v>
      </c>
    </row>
    <row r="1140" spans="1:11" ht="15.75" customHeight="1">
      <c r="A1140" s="28" t="s">
        <v>21439</v>
      </c>
      <c r="B1140" s="28">
        <v>22</v>
      </c>
      <c r="C1140" s="28">
        <v>3</v>
      </c>
      <c r="D1140" s="28">
        <v>2021</v>
      </c>
      <c r="E1140" s="28" t="s">
        <v>297</v>
      </c>
      <c r="F1140" s="28">
        <v>3</v>
      </c>
      <c r="G1140" s="28" t="s">
        <v>274</v>
      </c>
      <c r="H1140" s="28" t="s">
        <v>270</v>
      </c>
      <c r="I1140" s="28">
        <v>734.72970237994798</v>
      </c>
      <c r="J1140" s="28">
        <v>578.30890849285504</v>
      </c>
      <c r="K1140" s="28">
        <v>870.48419088092703</v>
      </c>
    </row>
    <row r="1141" spans="1:11" ht="15.75" customHeight="1">
      <c r="A1141" s="28" t="s">
        <v>21439</v>
      </c>
      <c r="B1141" s="28">
        <v>22</v>
      </c>
      <c r="C1141" s="28">
        <v>3</v>
      </c>
      <c r="D1141" s="28">
        <v>2021</v>
      </c>
      <c r="E1141" s="28" t="s">
        <v>371</v>
      </c>
      <c r="F1141" s="28">
        <v>3</v>
      </c>
      <c r="G1141" s="28" t="s">
        <v>274</v>
      </c>
      <c r="H1141" s="28" t="s">
        <v>270</v>
      </c>
      <c r="I1141" s="28">
        <v>2945.3666091491</v>
      </c>
      <c r="J1141" s="28">
        <v>2171.9283234562699</v>
      </c>
      <c r="K1141" s="28">
        <v>3771.7968546147599</v>
      </c>
    </row>
    <row r="1142" spans="1:11" ht="15.75" customHeight="1">
      <c r="A1142" s="28" t="s">
        <v>21439</v>
      </c>
      <c r="B1142" s="28">
        <v>22</v>
      </c>
      <c r="C1142" s="28">
        <v>3</v>
      </c>
      <c r="D1142" s="28">
        <v>2021</v>
      </c>
      <c r="E1142" s="28" t="s">
        <v>310</v>
      </c>
      <c r="F1142" s="28">
        <v>3</v>
      </c>
      <c r="G1142" s="28" t="s">
        <v>274</v>
      </c>
      <c r="H1142" s="28" t="s">
        <v>270</v>
      </c>
      <c r="I1142" s="28">
        <v>12517.1783208419</v>
      </c>
      <c r="J1142" s="28">
        <v>10243.215242598901</v>
      </c>
      <c r="K1142" s="28">
        <v>15910.012566670801</v>
      </c>
    </row>
    <row r="1143" spans="1:11" ht="15.75" customHeight="1">
      <c r="A1143" s="28" t="s">
        <v>21439</v>
      </c>
      <c r="B1143" s="28">
        <v>22</v>
      </c>
      <c r="C1143" s="28">
        <v>3</v>
      </c>
      <c r="D1143" s="28">
        <v>2021</v>
      </c>
      <c r="E1143" s="28" t="s">
        <v>375</v>
      </c>
      <c r="F1143" s="28">
        <v>3</v>
      </c>
      <c r="G1143" s="28" t="s">
        <v>274</v>
      </c>
      <c r="H1143" s="28" t="s">
        <v>270</v>
      </c>
      <c r="I1143" s="28">
        <v>5915.61495822706</v>
      </c>
      <c r="J1143" s="28">
        <v>4470.7324706273203</v>
      </c>
      <c r="K1143" s="28">
        <v>7515.3387464653797</v>
      </c>
    </row>
    <row r="1144" spans="1:11" ht="15.75" customHeight="1">
      <c r="A1144" s="28" t="s">
        <v>21439</v>
      </c>
      <c r="B1144" s="28">
        <v>22</v>
      </c>
      <c r="C1144" s="28">
        <v>3</v>
      </c>
      <c r="D1144" s="28">
        <v>2021</v>
      </c>
      <c r="E1144" s="28" t="s">
        <v>379</v>
      </c>
      <c r="F1144" s="28">
        <v>3</v>
      </c>
      <c r="G1144" s="28" t="s">
        <v>274</v>
      </c>
      <c r="H1144" s="28" t="s">
        <v>270</v>
      </c>
      <c r="I1144" s="28">
        <v>3255.1078910821898</v>
      </c>
      <c r="J1144" s="28">
        <v>2562.0743986867001</v>
      </c>
      <c r="K1144" s="28">
        <v>4132.4383154931302</v>
      </c>
    </row>
    <row r="1145" spans="1:11" ht="15.75" customHeight="1">
      <c r="A1145" s="28" t="s">
        <v>21439</v>
      </c>
      <c r="B1145" s="28">
        <v>22</v>
      </c>
      <c r="C1145" s="28">
        <v>3</v>
      </c>
      <c r="D1145" s="28">
        <v>2021</v>
      </c>
      <c r="E1145" s="28" t="s">
        <v>311</v>
      </c>
      <c r="F1145" s="28">
        <v>3</v>
      </c>
      <c r="G1145" s="28" t="s">
        <v>274</v>
      </c>
      <c r="H1145" s="28" t="s">
        <v>270</v>
      </c>
      <c r="I1145" s="28">
        <v>183.642836794218</v>
      </c>
      <c r="J1145" s="28">
        <v>110.28045191449699</v>
      </c>
      <c r="K1145" s="28">
        <v>323.70463696009898</v>
      </c>
    </row>
    <row r="1146" spans="1:11" ht="15.75" customHeight="1">
      <c r="A1146" s="28" t="s">
        <v>21439</v>
      </c>
      <c r="B1146" s="28">
        <v>22</v>
      </c>
      <c r="C1146" s="28">
        <v>3</v>
      </c>
      <c r="D1146" s="28">
        <v>2021</v>
      </c>
      <c r="E1146" s="28" t="s">
        <v>383</v>
      </c>
      <c r="F1146" s="28">
        <v>3</v>
      </c>
      <c r="G1146" s="28" t="s">
        <v>274</v>
      </c>
      <c r="H1146" s="28" t="s">
        <v>270</v>
      </c>
      <c r="I1146" s="28">
        <v>2395.5557233340501</v>
      </c>
      <c r="J1146" s="28">
        <v>1561.43185616041</v>
      </c>
      <c r="K1146" s="28">
        <v>3161.3586127994299</v>
      </c>
    </row>
    <row r="1147" spans="1:11" ht="15.75" customHeight="1">
      <c r="A1147" s="28" t="s">
        <v>21439</v>
      </c>
      <c r="B1147" s="28">
        <v>22</v>
      </c>
      <c r="C1147" s="28">
        <v>3</v>
      </c>
      <c r="D1147" s="28">
        <v>2021</v>
      </c>
      <c r="E1147" s="28" t="s">
        <v>312</v>
      </c>
      <c r="F1147" s="28">
        <v>3</v>
      </c>
      <c r="G1147" s="28" t="s">
        <v>274</v>
      </c>
      <c r="H1147" s="28" t="s">
        <v>270</v>
      </c>
      <c r="I1147" s="28">
        <v>1681.5212734987199</v>
      </c>
      <c r="J1147" s="28">
        <v>1175.3962877096101</v>
      </c>
      <c r="K1147" s="28">
        <v>2126.65054022396</v>
      </c>
    </row>
    <row r="1148" spans="1:11" ht="15.75" customHeight="1">
      <c r="A1148" s="28" t="s">
        <v>21439</v>
      </c>
      <c r="B1148" s="28">
        <v>22</v>
      </c>
      <c r="C1148" s="28">
        <v>3</v>
      </c>
      <c r="D1148" s="28">
        <v>2021</v>
      </c>
      <c r="E1148" s="28" t="s">
        <v>333</v>
      </c>
      <c r="F1148" s="28">
        <v>3</v>
      </c>
      <c r="G1148" s="28" t="s">
        <v>274</v>
      </c>
      <c r="H1148" s="28" t="s">
        <v>270</v>
      </c>
      <c r="I1148" s="28">
        <v>113931.838598405</v>
      </c>
      <c r="J1148" s="28">
        <v>87172.105820991696</v>
      </c>
      <c r="K1148" s="28">
        <v>145172.175060259</v>
      </c>
    </row>
    <row r="1149" spans="1:11" ht="15.75" customHeight="1">
      <c r="A1149" s="28" t="s">
        <v>21439</v>
      </c>
      <c r="B1149" s="28">
        <v>22</v>
      </c>
      <c r="C1149" s="28">
        <v>3</v>
      </c>
      <c r="D1149" s="28">
        <v>2021</v>
      </c>
      <c r="E1149" s="28" t="s">
        <v>387</v>
      </c>
      <c r="F1149" s="28">
        <v>3</v>
      </c>
      <c r="G1149" s="28" t="s">
        <v>274</v>
      </c>
      <c r="H1149" s="28" t="s">
        <v>270</v>
      </c>
      <c r="I1149" s="28">
        <v>974470.66177606105</v>
      </c>
      <c r="J1149" s="28">
        <v>935575.90770671598</v>
      </c>
      <c r="K1149" s="28">
        <v>1017839.11705854</v>
      </c>
    </row>
    <row r="1150" spans="1:11" ht="15.75" customHeight="1">
      <c r="A1150" s="28" t="s">
        <v>21439</v>
      </c>
      <c r="B1150" s="28">
        <v>22</v>
      </c>
      <c r="C1150" s="28">
        <v>3</v>
      </c>
      <c r="D1150" s="28">
        <v>2021</v>
      </c>
      <c r="E1150" s="28" t="s">
        <v>391</v>
      </c>
      <c r="F1150" s="28">
        <v>3</v>
      </c>
      <c r="G1150" s="28" t="s">
        <v>274</v>
      </c>
      <c r="H1150" s="28" t="s">
        <v>270</v>
      </c>
      <c r="I1150" s="28">
        <v>285878.50655316497</v>
      </c>
      <c r="J1150" s="28">
        <v>267416.05093573098</v>
      </c>
      <c r="K1150" s="28">
        <v>305762.65856016497</v>
      </c>
    </row>
    <row r="1151" spans="1:11" ht="15.75" customHeight="1">
      <c r="A1151" s="28" t="s">
        <v>21439</v>
      </c>
      <c r="B1151" s="28">
        <v>22</v>
      </c>
      <c r="C1151" s="28">
        <v>3</v>
      </c>
      <c r="D1151" s="28">
        <v>2021</v>
      </c>
      <c r="E1151" s="28" t="s">
        <v>334</v>
      </c>
      <c r="F1151" s="28">
        <v>3</v>
      </c>
      <c r="G1151" s="28" t="s">
        <v>274</v>
      </c>
      <c r="H1151" s="28" t="s">
        <v>270</v>
      </c>
      <c r="I1151" s="28">
        <v>243354.44156347401</v>
      </c>
      <c r="J1151" s="28">
        <v>181496.63416317699</v>
      </c>
      <c r="K1151" s="28">
        <v>305612.176345527</v>
      </c>
    </row>
    <row r="1152" spans="1:11" ht="15.75" customHeight="1">
      <c r="A1152" s="28" t="s">
        <v>21439</v>
      </c>
      <c r="B1152" s="28">
        <v>22</v>
      </c>
      <c r="C1152" s="28">
        <v>3</v>
      </c>
      <c r="D1152" s="28">
        <v>2021</v>
      </c>
      <c r="E1152" s="28" t="s">
        <v>1353</v>
      </c>
      <c r="F1152" s="28">
        <v>3</v>
      </c>
      <c r="G1152" s="28" t="s">
        <v>274</v>
      </c>
      <c r="H1152" s="28" t="s">
        <v>270</v>
      </c>
      <c r="I1152" s="28">
        <v>9709.1904361574707</v>
      </c>
      <c r="J1152" s="28">
        <v>6559.8790980126596</v>
      </c>
      <c r="K1152" s="28">
        <v>13420.141007066501</v>
      </c>
    </row>
    <row r="1153" spans="1:11" ht="15.75" customHeight="1">
      <c r="A1153" s="28" t="s">
        <v>21439</v>
      </c>
      <c r="B1153" s="28">
        <v>22</v>
      </c>
      <c r="C1153" s="28">
        <v>3</v>
      </c>
      <c r="D1153" s="28">
        <v>2021</v>
      </c>
      <c r="E1153" s="28" t="s">
        <v>1357</v>
      </c>
      <c r="F1153" s="28">
        <v>3</v>
      </c>
      <c r="G1153" s="28" t="s">
        <v>274</v>
      </c>
      <c r="H1153" s="28" t="s">
        <v>270</v>
      </c>
      <c r="I1153" s="28">
        <v>1083055.1928687401</v>
      </c>
      <c r="J1153" s="28">
        <v>788756.26894186402</v>
      </c>
      <c r="K1153" s="28">
        <v>1398582.0905635101</v>
      </c>
    </row>
    <row r="1154" spans="1:11" ht="15.75" customHeight="1">
      <c r="A1154" s="28" t="s">
        <v>21439</v>
      </c>
      <c r="B1154" s="28">
        <v>22</v>
      </c>
      <c r="C1154" s="28">
        <v>3</v>
      </c>
      <c r="D1154" s="28">
        <v>2021</v>
      </c>
      <c r="E1154" s="28" t="s">
        <v>335</v>
      </c>
      <c r="F1154" s="28">
        <v>3</v>
      </c>
      <c r="G1154" s="28" t="s">
        <v>274</v>
      </c>
      <c r="H1154" s="28" t="s">
        <v>270</v>
      </c>
      <c r="I1154" s="28">
        <v>1926556.24942972</v>
      </c>
      <c r="J1154" s="28">
        <v>1684501.5742788101</v>
      </c>
      <c r="K1154" s="28">
        <v>2266797.07749554</v>
      </c>
    </row>
    <row r="1155" spans="1:11" ht="15.75" customHeight="1">
      <c r="A1155" s="28" t="s">
        <v>21439</v>
      </c>
      <c r="B1155" s="28">
        <v>22</v>
      </c>
      <c r="C1155" s="28">
        <v>3</v>
      </c>
      <c r="D1155" s="28">
        <v>2021</v>
      </c>
      <c r="E1155" s="28" t="s">
        <v>315</v>
      </c>
      <c r="F1155" s="28">
        <v>3</v>
      </c>
      <c r="G1155" s="28" t="s">
        <v>274</v>
      </c>
      <c r="H1155" s="28" t="s">
        <v>270</v>
      </c>
      <c r="I1155" s="28">
        <v>1465.29072751576</v>
      </c>
      <c r="J1155" s="28">
        <v>1156.9314931097399</v>
      </c>
      <c r="K1155" s="28">
        <v>1788.81591261671</v>
      </c>
    </row>
    <row r="1156" spans="1:11" ht="15.75" customHeight="1">
      <c r="A1156" s="28" t="s">
        <v>21439</v>
      </c>
      <c r="B1156" s="28">
        <v>22</v>
      </c>
      <c r="C1156" s="28">
        <v>3</v>
      </c>
      <c r="D1156" s="28">
        <v>2021</v>
      </c>
      <c r="E1156" s="28" t="s">
        <v>316</v>
      </c>
      <c r="F1156" s="28">
        <v>3</v>
      </c>
      <c r="G1156" s="28" t="s">
        <v>274</v>
      </c>
      <c r="H1156" s="28" t="s">
        <v>270</v>
      </c>
      <c r="I1156" s="28">
        <v>417.31218036804802</v>
      </c>
      <c r="J1156" s="28">
        <v>316.54254574371703</v>
      </c>
      <c r="K1156" s="28">
        <v>508.47723776483599</v>
      </c>
    </row>
    <row r="1157" spans="1:11" ht="15.75" customHeight="1">
      <c r="A1157" s="28" t="s">
        <v>21439</v>
      </c>
      <c r="B1157" s="28">
        <v>22</v>
      </c>
      <c r="C1157" s="28">
        <v>3</v>
      </c>
      <c r="D1157" s="28">
        <v>2021</v>
      </c>
      <c r="E1157" s="28" t="s">
        <v>317</v>
      </c>
      <c r="F1157" s="28">
        <v>3</v>
      </c>
      <c r="G1157" s="28" t="s">
        <v>274</v>
      </c>
      <c r="H1157" s="28" t="s">
        <v>270</v>
      </c>
      <c r="I1157" s="28">
        <v>185.45530833388599</v>
      </c>
      <c r="J1157" s="28">
        <v>144.77840862905001</v>
      </c>
      <c r="K1157" s="28">
        <v>224.04838242766101</v>
      </c>
    </row>
    <row r="1158" spans="1:11" ht="15.75" customHeight="1">
      <c r="A1158" s="28" t="s">
        <v>21439</v>
      </c>
      <c r="B1158" s="28">
        <v>22</v>
      </c>
      <c r="C1158" s="28">
        <v>3</v>
      </c>
      <c r="D1158" s="28">
        <v>2021</v>
      </c>
      <c r="E1158" s="28" t="s">
        <v>318</v>
      </c>
      <c r="F1158" s="28">
        <v>3</v>
      </c>
      <c r="G1158" s="28" t="s">
        <v>274</v>
      </c>
      <c r="H1158" s="28" t="s">
        <v>270</v>
      </c>
      <c r="I1158" s="28">
        <v>824.43740787567401</v>
      </c>
      <c r="J1158" s="28">
        <v>615.93112483294499</v>
      </c>
      <c r="K1158" s="28">
        <v>1013.4062172752</v>
      </c>
    </row>
    <row r="1159" spans="1:11" ht="15.75" customHeight="1">
      <c r="A1159" s="28" t="s">
        <v>21439</v>
      </c>
      <c r="B1159" s="28">
        <v>22</v>
      </c>
      <c r="C1159" s="28">
        <v>3</v>
      </c>
      <c r="D1159" s="28">
        <v>2021</v>
      </c>
      <c r="E1159" s="28" t="s">
        <v>336</v>
      </c>
      <c r="F1159" s="28">
        <v>3</v>
      </c>
      <c r="G1159" s="28" t="s">
        <v>274</v>
      </c>
      <c r="H1159" s="28" t="s">
        <v>270</v>
      </c>
      <c r="I1159" s="28">
        <v>21873.7384208892</v>
      </c>
      <c r="J1159" s="28">
        <v>17151.367666292001</v>
      </c>
      <c r="K1159" s="28">
        <v>27805.862024876998</v>
      </c>
    </row>
    <row r="1160" spans="1:11" ht="15.75" customHeight="1">
      <c r="A1160" s="28" t="s">
        <v>21439</v>
      </c>
      <c r="B1160" s="28">
        <v>22</v>
      </c>
      <c r="C1160" s="28">
        <v>3</v>
      </c>
      <c r="D1160" s="28">
        <v>2021</v>
      </c>
      <c r="E1160" s="28" t="s">
        <v>1361</v>
      </c>
      <c r="F1160" s="28">
        <v>3</v>
      </c>
      <c r="G1160" s="28" t="s">
        <v>274</v>
      </c>
      <c r="H1160" s="28" t="s">
        <v>270</v>
      </c>
      <c r="I1160" s="28">
        <v>2646.2945755086698</v>
      </c>
      <c r="J1160" s="28">
        <v>2265.3815111947702</v>
      </c>
      <c r="K1160" s="28">
        <v>3206.1606814051202</v>
      </c>
    </row>
    <row r="1161" spans="1:11" ht="15.75" customHeight="1">
      <c r="A1161" s="28" t="s">
        <v>21439</v>
      </c>
      <c r="B1161" s="28">
        <v>22</v>
      </c>
      <c r="C1161" s="28">
        <v>3</v>
      </c>
      <c r="D1161" s="28">
        <v>2021</v>
      </c>
      <c r="E1161" s="28" t="s">
        <v>337</v>
      </c>
      <c r="F1161" s="28">
        <v>3</v>
      </c>
      <c r="G1161" s="28" t="s">
        <v>274</v>
      </c>
      <c r="H1161" s="28" t="s">
        <v>270</v>
      </c>
      <c r="I1161" s="28">
        <v>660976.65877532098</v>
      </c>
      <c r="J1161" s="28">
        <v>566949.19113986997</v>
      </c>
      <c r="K1161" s="28">
        <v>770398.90813501703</v>
      </c>
    </row>
    <row r="1162" spans="1:11" ht="15.75" customHeight="1">
      <c r="A1162" s="28" t="s">
        <v>21439</v>
      </c>
      <c r="B1162" s="28">
        <v>22</v>
      </c>
      <c r="C1162" s="28">
        <v>3</v>
      </c>
      <c r="D1162" s="28">
        <v>2021</v>
      </c>
      <c r="E1162" s="28" t="s">
        <v>338</v>
      </c>
      <c r="F1162" s="28">
        <v>3</v>
      </c>
      <c r="G1162" s="28" t="s">
        <v>274</v>
      </c>
      <c r="H1162" s="28" t="s">
        <v>270</v>
      </c>
      <c r="I1162" s="28">
        <v>93753.049466369499</v>
      </c>
      <c r="J1162" s="28">
        <v>79651.015181508104</v>
      </c>
      <c r="K1162" s="28">
        <v>109692.93090219299</v>
      </c>
    </row>
    <row r="1163" spans="1:11" ht="15.75" customHeight="1">
      <c r="A1163" s="28" t="s">
        <v>21439</v>
      </c>
      <c r="B1163" s="28">
        <v>22</v>
      </c>
      <c r="C1163" s="28">
        <v>3</v>
      </c>
      <c r="D1163" s="28">
        <v>2021</v>
      </c>
      <c r="E1163" s="28" t="s">
        <v>395</v>
      </c>
      <c r="F1163" s="28">
        <v>3</v>
      </c>
      <c r="G1163" s="28" t="s">
        <v>274</v>
      </c>
      <c r="H1163" s="28" t="s">
        <v>270</v>
      </c>
      <c r="I1163" s="28">
        <v>1999379.5337253499</v>
      </c>
      <c r="J1163" s="28">
        <v>1330238.35772717</v>
      </c>
      <c r="K1163" s="28">
        <v>2735487.20844862</v>
      </c>
    </row>
    <row r="1164" spans="1:11" ht="15.75" customHeight="1">
      <c r="A1164" s="28" t="s">
        <v>21439</v>
      </c>
      <c r="B1164" s="28">
        <v>22</v>
      </c>
      <c r="C1164" s="28">
        <v>3</v>
      </c>
      <c r="D1164" s="28">
        <v>2021</v>
      </c>
      <c r="E1164" s="28" t="s">
        <v>399</v>
      </c>
      <c r="F1164" s="28">
        <v>3</v>
      </c>
      <c r="G1164" s="28" t="s">
        <v>274</v>
      </c>
      <c r="H1164" s="28" t="s">
        <v>270</v>
      </c>
      <c r="I1164" s="28">
        <v>44700.403592223702</v>
      </c>
      <c r="J1164" s="28">
        <v>37503.2746893855</v>
      </c>
      <c r="K1164" s="28">
        <v>54317.749510932503</v>
      </c>
    </row>
    <row r="1165" spans="1:11" ht="15.75" customHeight="1">
      <c r="A1165" s="28" t="s">
        <v>21439</v>
      </c>
      <c r="B1165" s="28">
        <v>22</v>
      </c>
      <c r="C1165" s="28">
        <v>3</v>
      </c>
      <c r="D1165" s="28">
        <v>2021</v>
      </c>
      <c r="E1165" s="28" t="s">
        <v>1371</v>
      </c>
      <c r="F1165" s="28">
        <v>3</v>
      </c>
      <c r="G1165" s="28" t="s">
        <v>274</v>
      </c>
      <c r="H1165" s="28" t="s">
        <v>270</v>
      </c>
      <c r="I1165" s="28">
        <v>3815.7590737927399</v>
      </c>
      <c r="J1165" s="28">
        <v>2576.19835814099</v>
      </c>
      <c r="K1165" s="28">
        <v>5213.52591435251</v>
      </c>
    </row>
    <row r="1166" spans="1:11" ht="15.75" customHeight="1">
      <c r="A1166" s="28" t="s">
        <v>21439</v>
      </c>
      <c r="B1166" s="28">
        <v>22</v>
      </c>
      <c r="C1166" s="28">
        <v>3</v>
      </c>
      <c r="D1166" s="28">
        <v>2021</v>
      </c>
      <c r="E1166" s="28" t="s">
        <v>403</v>
      </c>
      <c r="F1166" s="28">
        <v>3</v>
      </c>
      <c r="G1166" s="28" t="s">
        <v>274</v>
      </c>
      <c r="H1166" s="28" t="s">
        <v>270</v>
      </c>
      <c r="I1166" s="28">
        <v>1213976.0041463501</v>
      </c>
      <c r="J1166" s="28">
        <v>987779.07061793399</v>
      </c>
      <c r="K1166" s="28">
        <v>1505527.2754566199</v>
      </c>
    </row>
    <row r="1167" spans="1:11" ht="15.75" customHeight="1">
      <c r="A1167" s="28" t="s">
        <v>21439</v>
      </c>
      <c r="B1167" s="28">
        <v>22</v>
      </c>
      <c r="C1167" s="28">
        <v>3</v>
      </c>
      <c r="D1167" s="28">
        <v>2021</v>
      </c>
      <c r="E1167" s="28" t="s">
        <v>407</v>
      </c>
      <c r="F1167" s="28">
        <v>3</v>
      </c>
      <c r="G1167" s="28" t="s">
        <v>274</v>
      </c>
      <c r="H1167" s="28" t="s">
        <v>270</v>
      </c>
      <c r="I1167" s="28">
        <v>699252.17166910297</v>
      </c>
      <c r="J1167" s="28">
        <v>501841.31098570803</v>
      </c>
      <c r="K1167" s="28">
        <v>898225.42293610401</v>
      </c>
    </row>
    <row r="1168" spans="1:11" ht="15.75" customHeight="1">
      <c r="A1168" s="28" t="s">
        <v>21439</v>
      </c>
      <c r="B1168" s="28">
        <v>22</v>
      </c>
      <c r="C1168" s="28">
        <v>3</v>
      </c>
      <c r="D1168" s="28">
        <v>2021</v>
      </c>
      <c r="E1168" s="28" t="s">
        <v>411</v>
      </c>
      <c r="F1168" s="28">
        <v>3</v>
      </c>
      <c r="G1168" s="28" t="s">
        <v>274</v>
      </c>
      <c r="H1168" s="28" t="s">
        <v>270</v>
      </c>
      <c r="I1168" s="28">
        <v>8287844.7038443498</v>
      </c>
      <c r="J1168" s="28">
        <v>5780841.4844150497</v>
      </c>
      <c r="K1168" s="28">
        <v>11050490.6180398</v>
      </c>
    </row>
    <row r="1169" spans="1:11" ht="15.75" customHeight="1">
      <c r="A1169" s="28" t="s">
        <v>21439</v>
      </c>
      <c r="B1169" s="28">
        <v>22</v>
      </c>
      <c r="C1169" s="28">
        <v>3</v>
      </c>
      <c r="D1169" s="28">
        <v>2021</v>
      </c>
      <c r="E1169" s="28" t="s">
        <v>1381</v>
      </c>
      <c r="F1169" s="28">
        <v>3</v>
      </c>
      <c r="G1169" s="28" t="s">
        <v>274</v>
      </c>
      <c r="H1169" s="28" t="s">
        <v>270</v>
      </c>
      <c r="I1169" s="28">
        <v>1646996.47639937</v>
      </c>
      <c r="J1169" s="28">
        <v>1079315.25376119</v>
      </c>
      <c r="K1169" s="28">
        <v>2302121.5073287599</v>
      </c>
    </row>
    <row r="1170" spans="1:11" ht="15.75" customHeight="1">
      <c r="A1170" s="28" t="s">
        <v>21439</v>
      </c>
      <c r="B1170" s="28">
        <v>22</v>
      </c>
      <c r="C1170" s="28">
        <v>3</v>
      </c>
      <c r="D1170" s="28">
        <v>2021</v>
      </c>
      <c r="E1170" s="28" t="s">
        <v>1385</v>
      </c>
      <c r="F1170" s="28">
        <v>3</v>
      </c>
      <c r="G1170" s="28" t="s">
        <v>274</v>
      </c>
      <c r="H1170" s="28" t="s">
        <v>270</v>
      </c>
      <c r="I1170" s="28">
        <v>5749863.9086359898</v>
      </c>
      <c r="J1170" s="28">
        <v>3799666.3437502901</v>
      </c>
      <c r="K1170" s="28">
        <v>8822487.3760043494</v>
      </c>
    </row>
    <row r="1171" spans="1:11" ht="15.75" customHeight="1">
      <c r="A1171" s="28" t="s">
        <v>21439</v>
      </c>
      <c r="B1171" s="28">
        <v>22</v>
      </c>
      <c r="C1171" s="28">
        <v>3</v>
      </c>
      <c r="D1171" s="28">
        <v>2021</v>
      </c>
      <c r="E1171" s="28" t="s">
        <v>284</v>
      </c>
      <c r="F1171" s="28">
        <v>3</v>
      </c>
      <c r="G1171" s="28" t="s">
        <v>274</v>
      </c>
      <c r="H1171" s="28" t="s">
        <v>270</v>
      </c>
      <c r="I1171" s="28">
        <v>211642.89622225999</v>
      </c>
      <c r="J1171" s="28">
        <v>144344.91122591001</v>
      </c>
      <c r="K1171" s="28">
        <v>302228.01174288499</v>
      </c>
    </row>
    <row r="1172" spans="1:11" ht="15.75" customHeight="1">
      <c r="A1172" s="28" t="s">
        <v>21439</v>
      </c>
      <c r="B1172" s="28">
        <v>22</v>
      </c>
      <c r="C1172" s="28">
        <v>3</v>
      </c>
      <c r="D1172" s="28">
        <v>2021</v>
      </c>
      <c r="E1172" s="28" t="s">
        <v>285</v>
      </c>
      <c r="F1172" s="28">
        <v>3</v>
      </c>
      <c r="G1172" s="28" t="s">
        <v>274</v>
      </c>
      <c r="H1172" s="28" t="s">
        <v>270</v>
      </c>
      <c r="I1172" s="28">
        <v>666937.96189383499</v>
      </c>
      <c r="J1172" s="28">
        <v>479725.23672348901</v>
      </c>
      <c r="K1172" s="28">
        <v>915335.55617173901</v>
      </c>
    </row>
    <row r="1173" spans="1:11" ht="15.75" customHeight="1">
      <c r="A1173" s="28" t="s">
        <v>21439</v>
      </c>
      <c r="B1173" s="28">
        <v>22</v>
      </c>
      <c r="C1173" s="28">
        <v>3</v>
      </c>
      <c r="D1173" s="28">
        <v>2021</v>
      </c>
      <c r="E1173" s="28" t="s">
        <v>1395</v>
      </c>
      <c r="F1173" s="28">
        <v>3</v>
      </c>
      <c r="G1173" s="28" t="s">
        <v>274</v>
      </c>
      <c r="H1173" s="28" t="s">
        <v>270</v>
      </c>
      <c r="I1173" s="28">
        <v>201201.50902771999</v>
      </c>
      <c r="J1173" s="28">
        <v>39292.970215801201</v>
      </c>
      <c r="K1173" s="28">
        <v>470272.27416410699</v>
      </c>
    </row>
    <row r="1174" spans="1:11" ht="15.75" customHeight="1">
      <c r="A1174" s="28" t="s">
        <v>21439</v>
      </c>
      <c r="B1174" s="28">
        <v>22</v>
      </c>
      <c r="C1174" s="28">
        <v>3</v>
      </c>
      <c r="D1174" s="28">
        <v>2021</v>
      </c>
      <c r="E1174" s="28" t="s">
        <v>1399</v>
      </c>
      <c r="F1174" s="28">
        <v>3</v>
      </c>
      <c r="G1174" s="28" t="s">
        <v>274</v>
      </c>
      <c r="H1174" s="28" t="s">
        <v>270</v>
      </c>
      <c r="I1174" s="28">
        <v>3478.6746280582702</v>
      </c>
      <c r="J1174" s="28">
        <v>2386.7498519114802</v>
      </c>
      <c r="K1174" s="28">
        <v>4890.0914389977097</v>
      </c>
    </row>
    <row r="1175" spans="1:11" ht="15.75" customHeight="1">
      <c r="A1175" s="28" t="s">
        <v>21439</v>
      </c>
      <c r="B1175" s="28">
        <v>22</v>
      </c>
      <c r="C1175" s="28">
        <v>3</v>
      </c>
      <c r="D1175" s="28">
        <v>2021</v>
      </c>
      <c r="E1175" s="28" t="s">
        <v>1403</v>
      </c>
      <c r="F1175" s="28">
        <v>3</v>
      </c>
      <c r="G1175" s="28" t="s">
        <v>274</v>
      </c>
      <c r="H1175" s="28" t="s">
        <v>270</v>
      </c>
      <c r="I1175" s="28">
        <v>5900.1057968242003</v>
      </c>
      <c r="J1175" s="28">
        <v>3914.61872821116</v>
      </c>
      <c r="K1175" s="28">
        <v>8489.4578001612299</v>
      </c>
    </row>
    <row r="1176" spans="1:11" ht="15.75" customHeight="1">
      <c r="A1176" s="28" t="s">
        <v>21439</v>
      </c>
      <c r="B1176" s="28">
        <v>22</v>
      </c>
      <c r="C1176" s="28">
        <v>3</v>
      </c>
      <c r="D1176" s="28">
        <v>2021</v>
      </c>
      <c r="E1176" s="28" t="s">
        <v>415</v>
      </c>
      <c r="F1176" s="28">
        <v>3</v>
      </c>
      <c r="G1176" s="28" t="s">
        <v>274</v>
      </c>
      <c r="H1176" s="28" t="s">
        <v>270</v>
      </c>
      <c r="I1176" s="28">
        <v>81200.847395894205</v>
      </c>
      <c r="J1176" s="28">
        <v>55435.391059205998</v>
      </c>
      <c r="K1176" s="28">
        <v>113219.16017406499</v>
      </c>
    </row>
    <row r="1177" spans="1:11" ht="15.75" customHeight="1">
      <c r="A1177" s="28" t="s">
        <v>21439</v>
      </c>
      <c r="B1177" s="28">
        <v>22</v>
      </c>
      <c r="C1177" s="28">
        <v>3</v>
      </c>
      <c r="D1177" s="28">
        <v>2021</v>
      </c>
      <c r="E1177" s="28" t="s">
        <v>339</v>
      </c>
      <c r="F1177" s="28">
        <v>3</v>
      </c>
      <c r="G1177" s="28" t="s">
        <v>274</v>
      </c>
      <c r="H1177" s="28" t="s">
        <v>270</v>
      </c>
      <c r="I1177" s="28">
        <v>88869.512058071996</v>
      </c>
      <c r="J1177" s="28">
        <v>266.66926887653801</v>
      </c>
      <c r="K1177" s="28">
        <v>321654.71497874398</v>
      </c>
    </row>
    <row r="1178" spans="1:11" ht="15.75" customHeight="1">
      <c r="A1178" s="28" t="s">
        <v>21439</v>
      </c>
      <c r="B1178" s="28">
        <v>22</v>
      </c>
      <c r="C1178" s="28">
        <v>3</v>
      </c>
      <c r="D1178" s="28">
        <v>2021</v>
      </c>
      <c r="E1178" s="28" t="s">
        <v>340</v>
      </c>
      <c r="F1178" s="28">
        <v>3</v>
      </c>
      <c r="G1178" s="28" t="s">
        <v>274</v>
      </c>
      <c r="H1178" s="28" t="s">
        <v>270</v>
      </c>
      <c r="I1178" s="28">
        <v>1095544.5917784299</v>
      </c>
      <c r="J1178" s="28">
        <v>3251.8782633053402</v>
      </c>
      <c r="K1178" s="28">
        <v>4026211.4574065101</v>
      </c>
    </row>
    <row r="1179" spans="1:11" ht="15.75" customHeight="1">
      <c r="A1179" s="28" t="s">
        <v>21439</v>
      </c>
      <c r="B1179" s="28">
        <v>22</v>
      </c>
      <c r="C1179" s="28">
        <v>3</v>
      </c>
      <c r="D1179" s="28">
        <v>2021</v>
      </c>
      <c r="E1179" s="28" t="s">
        <v>1410</v>
      </c>
      <c r="F1179" s="28">
        <v>3</v>
      </c>
      <c r="G1179" s="28" t="s">
        <v>274</v>
      </c>
      <c r="H1179" s="28" t="s">
        <v>270</v>
      </c>
      <c r="I1179" s="28">
        <v>10062616.642491899</v>
      </c>
      <c r="J1179" s="28">
        <v>8814367.9326093402</v>
      </c>
      <c r="K1179" s="28">
        <v>11673430.012428001</v>
      </c>
    </row>
    <row r="1180" spans="1:11" ht="15.75" customHeight="1">
      <c r="A1180" s="28" t="s">
        <v>21439</v>
      </c>
      <c r="B1180" s="28">
        <v>22</v>
      </c>
      <c r="C1180" s="28">
        <v>3</v>
      </c>
      <c r="D1180" s="28">
        <v>2021</v>
      </c>
      <c r="E1180" s="28" t="s">
        <v>1414</v>
      </c>
      <c r="F1180" s="28">
        <v>3</v>
      </c>
      <c r="G1180" s="28" t="s">
        <v>274</v>
      </c>
      <c r="H1180" s="28" t="s">
        <v>270</v>
      </c>
      <c r="I1180" s="28">
        <v>2822016.32503265</v>
      </c>
      <c r="J1180" s="28">
        <v>2144223.2079888498</v>
      </c>
      <c r="K1180" s="28">
        <v>3824821.7005385398</v>
      </c>
    </row>
    <row r="1181" spans="1:11" ht="15.75" customHeight="1">
      <c r="A1181" s="28" t="s">
        <v>21439</v>
      </c>
      <c r="B1181" s="28">
        <v>22</v>
      </c>
      <c r="C1181" s="28">
        <v>3</v>
      </c>
      <c r="D1181" s="28">
        <v>2021</v>
      </c>
      <c r="E1181" s="28" t="s">
        <v>313</v>
      </c>
      <c r="F1181" s="28">
        <v>3</v>
      </c>
      <c r="G1181" s="28" t="s">
        <v>274</v>
      </c>
      <c r="H1181" s="28" t="s">
        <v>270</v>
      </c>
      <c r="I1181" s="28">
        <v>165264.724791318</v>
      </c>
      <c r="J1181" s="28">
        <v>125635.077196995</v>
      </c>
      <c r="K1181" s="28">
        <v>204367.064438192</v>
      </c>
    </row>
    <row r="1182" spans="1:11" ht="15.75" customHeight="1">
      <c r="A1182" s="28" t="s">
        <v>21439</v>
      </c>
      <c r="B1182" s="28">
        <v>22</v>
      </c>
      <c r="C1182" s="28">
        <v>3</v>
      </c>
      <c r="D1182" s="28">
        <v>2021</v>
      </c>
      <c r="E1182" s="28" t="s">
        <v>419</v>
      </c>
      <c r="F1182" s="28">
        <v>3</v>
      </c>
      <c r="G1182" s="28" t="s">
        <v>274</v>
      </c>
      <c r="H1182" s="28" t="s">
        <v>270</v>
      </c>
      <c r="I1182" s="28">
        <v>3272111.3991875299</v>
      </c>
      <c r="J1182" s="28">
        <v>2482488.4796320898</v>
      </c>
      <c r="K1182" s="28">
        <v>4182114.7652424602</v>
      </c>
    </row>
    <row r="1183" spans="1:11" ht="15.75" customHeight="1">
      <c r="A1183" s="28" t="s">
        <v>21439</v>
      </c>
      <c r="B1183" s="28">
        <v>22</v>
      </c>
      <c r="C1183" s="28">
        <v>3</v>
      </c>
      <c r="D1183" s="28">
        <v>2021</v>
      </c>
      <c r="E1183" s="28" t="s">
        <v>1421</v>
      </c>
      <c r="F1183" s="28">
        <v>3</v>
      </c>
      <c r="G1183" s="28" t="s">
        <v>274</v>
      </c>
      <c r="H1183" s="28" t="s">
        <v>270</v>
      </c>
      <c r="I1183" s="28">
        <v>586939.121906591</v>
      </c>
      <c r="J1183" s="28">
        <v>289733.591670444</v>
      </c>
      <c r="K1183" s="28">
        <v>1060102.6335009399</v>
      </c>
    </row>
    <row r="1184" spans="1:11" ht="15.75" customHeight="1">
      <c r="A1184" s="28" t="s">
        <v>21439</v>
      </c>
      <c r="B1184" s="28">
        <v>22</v>
      </c>
      <c r="C1184" s="28">
        <v>3</v>
      </c>
      <c r="D1184" s="28">
        <v>2021</v>
      </c>
      <c r="E1184" s="28" t="s">
        <v>423</v>
      </c>
      <c r="F1184" s="28">
        <v>3</v>
      </c>
      <c r="G1184" s="28" t="s">
        <v>274</v>
      </c>
      <c r="H1184" s="28" t="s">
        <v>270</v>
      </c>
      <c r="I1184" s="28">
        <v>705966.53804000199</v>
      </c>
      <c r="J1184" s="28">
        <v>136287.74494343399</v>
      </c>
      <c r="K1184" s="28">
        <v>1321731.14221444</v>
      </c>
    </row>
    <row r="1185" spans="1:11" ht="15.75" customHeight="1">
      <c r="A1185" s="28" t="s">
        <v>21439</v>
      </c>
      <c r="B1185" s="28">
        <v>22</v>
      </c>
      <c r="C1185" s="28">
        <v>3</v>
      </c>
      <c r="D1185" s="28">
        <v>2021</v>
      </c>
      <c r="E1185" s="28" t="s">
        <v>427</v>
      </c>
      <c r="F1185" s="28">
        <v>3</v>
      </c>
      <c r="G1185" s="28" t="s">
        <v>274</v>
      </c>
      <c r="H1185" s="28" t="s">
        <v>270</v>
      </c>
      <c r="I1185" s="28">
        <v>289366.97815241199</v>
      </c>
      <c r="J1185" s="28">
        <v>242181.74125715101</v>
      </c>
      <c r="K1185" s="28">
        <v>350306.83608458599</v>
      </c>
    </row>
    <row r="1186" spans="1:11" ht="15.75" customHeight="1">
      <c r="A1186" s="28" t="s">
        <v>21439</v>
      </c>
      <c r="B1186" s="28">
        <v>22</v>
      </c>
      <c r="C1186" s="28">
        <v>3</v>
      </c>
      <c r="D1186" s="28">
        <v>2021</v>
      </c>
      <c r="E1186" s="28" t="s">
        <v>1431</v>
      </c>
      <c r="F1186" s="28">
        <v>3</v>
      </c>
      <c r="G1186" s="28" t="s">
        <v>274</v>
      </c>
      <c r="H1186" s="28" t="s">
        <v>270</v>
      </c>
      <c r="I1186" s="28">
        <v>1470705.9437868299</v>
      </c>
      <c r="J1186" s="28">
        <v>1119638.5903248</v>
      </c>
      <c r="K1186" s="28">
        <v>1878615.71157868</v>
      </c>
    </row>
    <row r="1187" spans="1:11" ht="15.75" customHeight="1">
      <c r="A1187" s="28" t="s">
        <v>21439</v>
      </c>
      <c r="B1187" s="28">
        <v>22</v>
      </c>
      <c r="C1187" s="28">
        <v>3</v>
      </c>
      <c r="D1187" s="28">
        <v>2021</v>
      </c>
      <c r="E1187" s="28" t="s">
        <v>341</v>
      </c>
      <c r="F1187" s="28">
        <v>3</v>
      </c>
      <c r="G1187" s="28" t="s">
        <v>274</v>
      </c>
      <c r="H1187" s="28" t="s">
        <v>270</v>
      </c>
      <c r="I1187" s="28">
        <v>306560.13777816802</v>
      </c>
      <c r="J1187" s="28">
        <v>252941.628425223</v>
      </c>
      <c r="K1187" s="28">
        <v>363777.51224681502</v>
      </c>
    </row>
    <row r="1188" spans="1:11" ht="15.75" customHeight="1">
      <c r="A1188" s="28" t="s">
        <v>21439</v>
      </c>
      <c r="B1188" s="28">
        <v>22</v>
      </c>
      <c r="C1188" s="28">
        <v>3</v>
      </c>
      <c r="D1188" s="28">
        <v>2021</v>
      </c>
      <c r="E1188" s="28" t="s">
        <v>342</v>
      </c>
      <c r="F1188" s="28">
        <v>3</v>
      </c>
      <c r="G1188" s="28" t="s">
        <v>274</v>
      </c>
      <c r="H1188" s="28" t="s">
        <v>270</v>
      </c>
      <c r="I1188" s="28">
        <v>1302162.8700063501</v>
      </c>
      <c r="J1188" s="28">
        <v>1181621.64567655</v>
      </c>
      <c r="K1188" s="28">
        <v>1474667.3742951299</v>
      </c>
    </row>
    <row r="1189" spans="1:11" ht="15.75" customHeight="1">
      <c r="A1189" s="28" t="s">
        <v>21439</v>
      </c>
      <c r="B1189" s="28">
        <v>22</v>
      </c>
      <c r="C1189" s="28">
        <v>3</v>
      </c>
      <c r="D1189" s="28">
        <v>2021</v>
      </c>
      <c r="E1189" s="28" t="s">
        <v>343</v>
      </c>
      <c r="F1189" s="28">
        <v>3</v>
      </c>
      <c r="G1189" s="28" t="s">
        <v>274</v>
      </c>
      <c r="H1189" s="28" t="s">
        <v>270</v>
      </c>
      <c r="I1189" s="28">
        <v>112006.469473604</v>
      </c>
      <c r="J1189" s="28">
        <v>91701.165825818898</v>
      </c>
      <c r="K1189" s="28">
        <v>144886.39125784501</v>
      </c>
    </row>
    <row r="1190" spans="1:11" ht="15.75" customHeight="1">
      <c r="A1190" s="28" t="s">
        <v>21439</v>
      </c>
      <c r="B1190" s="28">
        <v>22</v>
      </c>
      <c r="C1190" s="28">
        <v>3</v>
      </c>
      <c r="D1190" s="28">
        <v>2021</v>
      </c>
      <c r="E1190" s="28" t="s">
        <v>1435</v>
      </c>
      <c r="F1190" s="28">
        <v>3</v>
      </c>
      <c r="G1190" s="28" t="s">
        <v>274</v>
      </c>
      <c r="H1190" s="28" t="s">
        <v>270</v>
      </c>
      <c r="I1190" s="28">
        <v>603606.58530101902</v>
      </c>
      <c r="J1190" s="28">
        <v>547759.148932026</v>
      </c>
      <c r="K1190" s="28">
        <v>665818.50892556203</v>
      </c>
    </row>
    <row r="1191" spans="1:11" ht="15.75" customHeight="1">
      <c r="A1191" s="28" t="s">
        <v>21439</v>
      </c>
      <c r="B1191" s="28">
        <v>22</v>
      </c>
      <c r="C1191" s="28">
        <v>3</v>
      </c>
      <c r="D1191" s="28">
        <v>2021</v>
      </c>
      <c r="E1191" s="28" t="s">
        <v>1439</v>
      </c>
      <c r="F1191" s="28">
        <v>3</v>
      </c>
      <c r="G1191" s="28" t="s">
        <v>274</v>
      </c>
      <c r="H1191" s="28" t="s">
        <v>270</v>
      </c>
      <c r="I1191" s="28">
        <v>2533662.4156922898</v>
      </c>
      <c r="J1191" s="28">
        <v>1962791.21656312</v>
      </c>
      <c r="K1191" s="28">
        <v>3119860.8681408898</v>
      </c>
    </row>
    <row r="1192" spans="1:11" ht="15.75" customHeight="1">
      <c r="A1192" s="28" t="s">
        <v>21439</v>
      </c>
      <c r="B1192" s="28">
        <v>22</v>
      </c>
      <c r="C1192" s="28">
        <v>3</v>
      </c>
      <c r="D1192" s="28">
        <v>2021</v>
      </c>
      <c r="E1192" s="28" t="s">
        <v>1443</v>
      </c>
      <c r="F1192" s="28">
        <v>3</v>
      </c>
      <c r="G1192" s="28" t="s">
        <v>274</v>
      </c>
      <c r="H1192" s="28" t="s">
        <v>270</v>
      </c>
      <c r="I1192" s="28">
        <v>860081.46747663396</v>
      </c>
      <c r="J1192" s="28">
        <v>735825.886379765</v>
      </c>
      <c r="K1192" s="28">
        <v>981192.45265033306</v>
      </c>
    </row>
    <row r="1193" spans="1:11" ht="15.75" customHeight="1">
      <c r="A1193" s="28" t="s">
        <v>21439</v>
      </c>
      <c r="B1193" s="28">
        <v>22</v>
      </c>
      <c r="C1193" s="28">
        <v>3</v>
      </c>
      <c r="D1193" s="28">
        <v>2021</v>
      </c>
      <c r="E1193" s="28" t="s">
        <v>1447</v>
      </c>
      <c r="F1193" s="28">
        <v>3</v>
      </c>
      <c r="G1193" s="28" t="s">
        <v>274</v>
      </c>
      <c r="H1193" s="28" t="s">
        <v>270</v>
      </c>
      <c r="I1193" s="28">
        <v>360492.85063586303</v>
      </c>
      <c r="J1193" s="28">
        <v>217237.01458938801</v>
      </c>
      <c r="K1193" s="28">
        <v>517379.779643605</v>
      </c>
    </row>
    <row r="1194" spans="1:11" ht="15.75" customHeight="1">
      <c r="A1194" s="28" t="s">
        <v>21439</v>
      </c>
      <c r="B1194" s="28">
        <v>22</v>
      </c>
      <c r="C1194" s="28">
        <v>3</v>
      </c>
      <c r="D1194" s="28">
        <v>2021</v>
      </c>
      <c r="E1194" s="28" t="s">
        <v>1451</v>
      </c>
      <c r="F1194" s="28">
        <v>3</v>
      </c>
      <c r="G1194" s="28" t="s">
        <v>274</v>
      </c>
      <c r="H1194" s="28" t="s">
        <v>270</v>
      </c>
      <c r="I1194" s="28">
        <v>1127.22524005335</v>
      </c>
      <c r="J1194" s="28">
        <v>755.50463683978899</v>
      </c>
      <c r="K1194" s="28">
        <v>1592.6903251128899</v>
      </c>
    </row>
    <row r="1195" spans="1:11" ht="15.75" customHeight="1">
      <c r="A1195" s="28" t="s">
        <v>21439</v>
      </c>
      <c r="B1195" s="28">
        <v>22</v>
      </c>
      <c r="C1195" s="28">
        <v>3</v>
      </c>
      <c r="D1195" s="28">
        <v>2021</v>
      </c>
      <c r="E1195" s="28" t="s">
        <v>1455</v>
      </c>
      <c r="F1195" s="28">
        <v>3</v>
      </c>
      <c r="G1195" s="28" t="s">
        <v>274</v>
      </c>
      <c r="H1195" s="28" t="s">
        <v>270</v>
      </c>
      <c r="I1195" s="28">
        <v>1189.6298792780401</v>
      </c>
      <c r="J1195" s="28">
        <v>694.40538773641902</v>
      </c>
      <c r="K1195" s="28">
        <v>1926.97452077004</v>
      </c>
    </row>
    <row r="1196" spans="1:11" ht="15.75" customHeight="1">
      <c r="A1196" s="28" t="s">
        <v>21439</v>
      </c>
      <c r="B1196" s="28">
        <v>22</v>
      </c>
      <c r="C1196" s="28">
        <v>3</v>
      </c>
      <c r="D1196" s="28">
        <v>2021</v>
      </c>
      <c r="E1196" s="28" t="s">
        <v>1459</v>
      </c>
      <c r="F1196" s="28">
        <v>3</v>
      </c>
      <c r="G1196" s="28" t="s">
        <v>274</v>
      </c>
      <c r="H1196" s="28" t="s">
        <v>270</v>
      </c>
      <c r="I1196" s="28">
        <v>571073.90863389499</v>
      </c>
      <c r="J1196" s="28">
        <v>358748.43353549403</v>
      </c>
      <c r="K1196" s="28">
        <v>915522.61993187503</v>
      </c>
    </row>
    <row r="1197" spans="1:11" ht="15.75" customHeight="1">
      <c r="A1197" s="28" t="s">
        <v>21439</v>
      </c>
      <c r="B1197" s="28">
        <v>22</v>
      </c>
      <c r="C1197" s="28">
        <v>3</v>
      </c>
      <c r="D1197" s="28">
        <v>2021</v>
      </c>
      <c r="E1197" s="28" t="s">
        <v>1463</v>
      </c>
      <c r="F1197" s="28">
        <v>3</v>
      </c>
      <c r="G1197" s="28" t="s">
        <v>274</v>
      </c>
      <c r="H1197" s="28" t="s">
        <v>270</v>
      </c>
      <c r="I1197" s="28">
        <v>250587.29600328501</v>
      </c>
      <c r="J1197" s="28">
        <v>172242.68829258799</v>
      </c>
      <c r="K1197" s="28">
        <v>340184.43133813399</v>
      </c>
    </row>
    <row r="1198" spans="1:11" ht="15.75" customHeight="1">
      <c r="A1198" s="28" t="s">
        <v>21439</v>
      </c>
      <c r="B1198" s="28">
        <v>22</v>
      </c>
      <c r="C1198" s="28">
        <v>3</v>
      </c>
      <c r="D1198" s="28">
        <v>2021</v>
      </c>
      <c r="E1198" s="28" t="s">
        <v>314</v>
      </c>
      <c r="F1198" s="28">
        <v>3</v>
      </c>
      <c r="G1198" s="28" t="s">
        <v>274</v>
      </c>
      <c r="H1198" s="28" t="s">
        <v>270</v>
      </c>
      <c r="I1198" s="28">
        <v>481363.75876152801</v>
      </c>
      <c r="J1198" s="28">
        <v>391816.85927993403</v>
      </c>
      <c r="K1198" s="28">
        <v>564817.67312547797</v>
      </c>
    </row>
    <row r="1199" spans="1:11" ht="15.75" customHeight="1">
      <c r="A1199" s="28" t="s">
        <v>21439</v>
      </c>
      <c r="B1199" s="28">
        <v>22</v>
      </c>
      <c r="C1199" s="28">
        <v>3</v>
      </c>
      <c r="D1199" s="28">
        <v>2021</v>
      </c>
      <c r="E1199" s="28" t="s">
        <v>439</v>
      </c>
      <c r="F1199" s="28">
        <v>3</v>
      </c>
      <c r="G1199" s="28" t="s">
        <v>274</v>
      </c>
      <c r="H1199" s="28" t="s">
        <v>270</v>
      </c>
      <c r="I1199" s="28">
        <v>181430.748457365</v>
      </c>
      <c r="J1199" s="28">
        <v>166046.20666115</v>
      </c>
      <c r="K1199" s="28">
        <v>202617.39759943</v>
      </c>
    </row>
    <row r="1200" spans="1:11" ht="15.75" customHeight="1">
      <c r="A1200" s="28" t="s">
        <v>21439</v>
      </c>
      <c r="B1200" s="28">
        <v>22</v>
      </c>
      <c r="C1200" s="28">
        <v>3</v>
      </c>
      <c r="D1200" s="28">
        <v>2021</v>
      </c>
      <c r="E1200" s="28" t="s">
        <v>431</v>
      </c>
      <c r="F1200" s="28">
        <v>3</v>
      </c>
      <c r="G1200" s="28" t="s">
        <v>274</v>
      </c>
      <c r="H1200" s="28" t="s">
        <v>270</v>
      </c>
      <c r="I1200" s="28">
        <v>1707926.80244317</v>
      </c>
      <c r="J1200" s="28">
        <v>1509741.4248010099</v>
      </c>
      <c r="K1200" s="28">
        <v>1911796.35574811</v>
      </c>
    </row>
    <row r="1201" spans="1:11" ht="15.75" customHeight="1">
      <c r="A1201" s="28" t="s">
        <v>21439</v>
      </c>
      <c r="B1201" s="28">
        <v>22</v>
      </c>
      <c r="C1201" s="28">
        <v>3</v>
      </c>
      <c r="D1201" s="28">
        <v>2021</v>
      </c>
      <c r="E1201" s="28" t="s">
        <v>443</v>
      </c>
      <c r="F1201" s="28">
        <v>3</v>
      </c>
      <c r="G1201" s="28" t="s">
        <v>274</v>
      </c>
      <c r="H1201" s="28" t="s">
        <v>270</v>
      </c>
      <c r="I1201" s="28">
        <v>964217.929084184</v>
      </c>
      <c r="J1201" s="28">
        <v>752927.08653964801</v>
      </c>
      <c r="K1201" s="28">
        <v>1164772.9282526399</v>
      </c>
    </row>
    <row r="1202" spans="1:11" ht="15.75" customHeight="1">
      <c r="A1202" s="28" t="s">
        <v>21439</v>
      </c>
      <c r="B1202" s="28">
        <v>22</v>
      </c>
      <c r="C1202" s="28">
        <v>3</v>
      </c>
      <c r="D1202" s="28">
        <v>2021</v>
      </c>
      <c r="E1202" s="28" t="s">
        <v>435</v>
      </c>
      <c r="F1202" s="28">
        <v>3</v>
      </c>
      <c r="G1202" s="28" t="s">
        <v>274</v>
      </c>
      <c r="H1202" s="28" t="s">
        <v>270</v>
      </c>
      <c r="I1202" s="28">
        <v>404.29158852038898</v>
      </c>
      <c r="J1202" s="28">
        <v>376.76017739996399</v>
      </c>
      <c r="K1202" s="28">
        <v>432.14765159576598</v>
      </c>
    </row>
    <row r="1203" spans="1:11" ht="15.75" customHeight="1">
      <c r="A1203" s="28" t="s">
        <v>21439</v>
      </c>
      <c r="B1203" s="28">
        <v>22</v>
      </c>
      <c r="C1203" s="28">
        <v>3</v>
      </c>
      <c r="D1203" s="28">
        <v>2021</v>
      </c>
      <c r="E1203" s="28" t="s">
        <v>1479</v>
      </c>
      <c r="F1203" s="28">
        <v>3</v>
      </c>
      <c r="G1203" s="28" t="s">
        <v>274</v>
      </c>
      <c r="H1203" s="28" t="s">
        <v>270</v>
      </c>
      <c r="I1203" s="28">
        <v>2462.82379726105</v>
      </c>
      <c r="J1203" s="28">
        <v>1558.1703372045999</v>
      </c>
      <c r="K1203" s="28">
        <v>3503.2781173788999</v>
      </c>
    </row>
    <row r="1204" spans="1:11" ht="15.75" customHeight="1">
      <c r="A1204" s="28" t="s">
        <v>21439</v>
      </c>
      <c r="B1204" s="28">
        <v>22</v>
      </c>
      <c r="C1204" s="28">
        <v>3</v>
      </c>
      <c r="D1204" s="28">
        <v>2021</v>
      </c>
      <c r="E1204" s="28" t="s">
        <v>447</v>
      </c>
      <c r="F1204" s="28">
        <v>3</v>
      </c>
      <c r="G1204" s="28" t="s">
        <v>274</v>
      </c>
      <c r="H1204" s="28" t="s">
        <v>270</v>
      </c>
      <c r="I1204" s="28">
        <v>62981.156414000601</v>
      </c>
      <c r="J1204" s="28">
        <v>55459.004168430904</v>
      </c>
      <c r="K1204" s="28">
        <v>74178.142558121603</v>
      </c>
    </row>
    <row r="1205" spans="1:11" ht="15.75" customHeight="1">
      <c r="A1205" s="28" t="s">
        <v>21439</v>
      </c>
      <c r="B1205" s="28">
        <v>22</v>
      </c>
      <c r="C1205" s="28">
        <v>3</v>
      </c>
      <c r="D1205" s="28">
        <v>2021</v>
      </c>
      <c r="E1205" s="28" t="s">
        <v>327</v>
      </c>
      <c r="F1205" s="28">
        <v>3</v>
      </c>
      <c r="G1205" s="28" t="s">
        <v>274</v>
      </c>
      <c r="H1205" s="28" t="s">
        <v>270</v>
      </c>
      <c r="I1205" s="28">
        <v>12885.1496897054</v>
      </c>
      <c r="J1205" s="28">
        <v>8752.3761716850404</v>
      </c>
      <c r="K1205" s="28">
        <v>17955.980396331201</v>
      </c>
    </row>
    <row r="1206" spans="1:11" ht="15.75" customHeight="1">
      <c r="A1206" s="28" t="s">
        <v>21439</v>
      </c>
      <c r="B1206" s="28">
        <v>22</v>
      </c>
      <c r="C1206" s="28">
        <v>3</v>
      </c>
      <c r="D1206" s="28">
        <v>2021</v>
      </c>
      <c r="E1206" s="28" t="s">
        <v>326</v>
      </c>
      <c r="F1206" s="28">
        <v>3</v>
      </c>
      <c r="G1206" s="28" t="s">
        <v>274</v>
      </c>
      <c r="H1206" s="28" t="s">
        <v>270</v>
      </c>
      <c r="I1206" s="28">
        <v>80875.392079565398</v>
      </c>
      <c r="J1206" s="28">
        <v>45678.234068822501</v>
      </c>
      <c r="K1206" s="28">
        <v>117501.38881494501</v>
      </c>
    </row>
    <row r="1207" spans="1:11" ht="15.75" customHeight="1">
      <c r="A1207" s="28" t="s">
        <v>21439</v>
      </c>
      <c r="B1207" s="28">
        <v>22</v>
      </c>
      <c r="C1207" s="28">
        <v>3</v>
      </c>
      <c r="D1207" s="28">
        <v>2021</v>
      </c>
      <c r="E1207" s="28" t="s">
        <v>1489</v>
      </c>
      <c r="F1207" s="28">
        <v>3</v>
      </c>
      <c r="G1207" s="28" t="s">
        <v>274</v>
      </c>
      <c r="H1207" s="28" t="s">
        <v>270</v>
      </c>
      <c r="I1207" s="28">
        <v>80061.007772956902</v>
      </c>
      <c r="J1207" s="28">
        <v>48156.435178853702</v>
      </c>
      <c r="K1207" s="28">
        <v>139915.04380558501</v>
      </c>
    </row>
    <row r="1208" spans="1:11" ht="15.75" customHeight="1">
      <c r="A1208" s="28" t="s">
        <v>21439</v>
      </c>
      <c r="B1208" s="28">
        <v>22</v>
      </c>
      <c r="C1208" s="28">
        <v>3</v>
      </c>
      <c r="D1208" s="28">
        <v>2021</v>
      </c>
      <c r="E1208" s="28" t="s">
        <v>286</v>
      </c>
      <c r="F1208" s="28">
        <v>3</v>
      </c>
      <c r="G1208" s="28" t="s">
        <v>274</v>
      </c>
      <c r="H1208" s="28" t="s">
        <v>270</v>
      </c>
      <c r="I1208" s="28">
        <v>2911509.87226906</v>
      </c>
      <c r="J1208" s="28">
        <v>1892005.24391862</v>
      </c>
      <c r="K1208" s="28">
        <v>3861336.8261902998</v>
      </c>
    </row>
    <row r="1209" spans="1:11" ht="15.75" customHeight="1">
      <c r="A1209" s="28" t="s">
        <v>21439</v>
      </c>
      <c r="B1209" s="28">
        <v>22</v>
      </c>
      <c r="C1209" s="28">
        <v>3</v>
      </c>
      <c r="D1209" s="28">
        <v>2021</v>
      </c>
      <c r="E1209" s="28" t="s">
        <v>451</v>
      </c>
      <c r="F1209" s="28">
        <v>3</v>
      </c>
      <c r="G1209" s="28" t="s">
        <v>274</v>
      </c>
      <c r="H1209" s="28" t="s">
        <v>270</v>
      </c>
      <c r="I1209" s="28">
        <v>334796.96119977301</v>
      </c>
      <c r="J1209" s="28">
        <v>310022.51062534901</v>
      </c>
      <c r="K1209" s="28">
        <v>356113.33533334499</v>
      </c>
    </row>
    <row r="1210" spans="1:11" ht="15.75" customHeight="1">
      <c r="A1210" s="28" t="s">
        <v>21439</v>
      </c>
      <c r="B1210" s="28">
        <v>22</v>
      </c>
      <c r="C1210" s="28">
        <v>3</v>
      </c>
      <c r="D1210" s="28">
        <v>2021</v>
      </c>
      <c r="E1210" s="28" t="s">
        <v>344</v>
      </c>
      <c r="F1210" s="28">
        <v>3</v>
      </c>
      <c r="G1210" s="28" t="s">
        <v>274</v>
      </c>
      <c r="H1210" s="28" t="s">
        <v>270</v>
      </c>
      <c r="I1210" s="28">
        <v>432422.53059075598</v>
      </c>
      <c r="J1210" s="28">
        <v>339851.31726200797</v>
      </c>
      <c r="K1210" s="28">
        <v>574074.48123633605</v>
      </c>
    </row>
    <row r="1211" spans="1:11" ht="15.75" customHeight="1">
      <c r="A1211" s="28" t="s">
        <v>21439</v>
      </c>
      <c r="B1211" s="28">
        <v>22</v>
      </c>
      <c r="C1211" s="28">
        <v>3</v>
      </c>
      <c r="D1211" s="28">
        <v>2021</v>
      </c>
      <c r="E1211" s="28" t="s">
        <v>325</v>
      </c>
      <c r="F1211" s="28">
        <v>3</v>
      </c>
      <c r="G1211" s="28" t="s">
        <v>274</v>
      </c>
      <c r="H1211" s="28" t="s">
        <v>270</v>
      </c>
      <c r="I1211" s="28">
        <v>301381.30042315199</v>
      </c>
      <c r="J1211" s="28">
        <v>250204.31582959299</v>
      </c>
      <c r="K1211" s="28">
        <v>364361.55837376899</v>
      </c>
    </row>
    <row r="1212" spans="1:11" ht="15.75" customHeight="1">
      <c r="A1212" s="28" t="s">
        <v>21439</v>
      </c>
      <c r="B1212" s="28">
        <v>22</v>
      </c>
      <c r="C1212" s="28">
        <v>3</v>
      </c>
      <c r="D1212" s="28">
        <v>2021</v>
      </c>
      <c r="E1212" s="28" t="s">
        <v>1502</v>
      </c>
      <c r="F1212" s="28">
        <v>3</v>
      </c>
      <c r="G1212" s="28" t="s">
        <v>274</v>
      </c>
      <c r="H1212" s="28" t="s">
        <v>270</v>
      </c>
      <c r="I1212" s="28">
        <v>21153.992143155901</v>
      </c>
      <c r="J1212" s="28">
        <v>15383.4929019928</v>
      </c>
      <c r="K1212" s="28">
        <v>29720.279352316698</v>
      </c>
    </row>
    <row r="1213" spans="1:11" ht="15.75" customHeight="1">
      <c r="A1213" s="28" t="s">
        <v>21439</v>
      </c>
      <c r="B1213" s="28">
        <v>22</v>
      </c>
      <c r="C1213" s="28">
        <v>3</v>
      </c>
      <c r="D1213" s="28">
        <v>2021</v>
      </c>
      <c r="E1213" s="28" t="s">
        <v>1506</v>
      </c>
      <c r="F1213" s="28">
        <v>3</v>
      </c>
      <c r="G1213" s="28" t="s">
        <v>274</v>
      </c>
      <c r="H1213" s="28" t="s">
        <v>270</v>
      </c>
      <c r="I1213" s="28">
        <v>36857.655486272801</v>
      </c>
      <c r="J1213" s="28">
        <v>26036.9448433988</v>
      </c>
      <c r="K1213" s="28">
        <v>48517.329380729301</v>
      </c>
    </row>
    <row r="1214" spans="1:11" ht="15.75" customHeight="1">
      <c r="A1214" s="28" t="s">
        <v>21439</v>
      </c>
      <c r="B1214" s="28">
        <v>22</v>
      </c>
      <c r="C1214" s="28">
        <v>3</v>
      </c>
      <c r="D1214" s="28">
        <v>2021</v>
      </c>
      <c r="E1214" s="28" t="s">
        <v>455</v>
      </c>
      <c r="F1214" s="28">
        <v>3</v>
      </c>
      <c r="G1214" s="28" t="s">
        <v>274</v>
      </c>
      <c r="H1214" s="28" t="s">
        <v>270</v>
      </c>
      <c r="I1214" s="28">
        <v>3828.4847651156301</v>
      </c>
      <c r="J1214" s="28">
        <v>2974.5025514352401</v>
      </c>
      <c r="K1214" s="28">
        <v>4698.36626914723</v>
      </c>
    </row>
    <row r="1215" spans="1:11" ht="15.75" customHeight="1">
      <c r="A1215" s="28" t="s">
        <v>21439</v>
      </c>
      <c r="B1215" s="28">
        <v>22</v>
      </c>
      <c r="C1215" s="28">
        <v>3</v>
      </c>
      <c r="D1215" s="28">
        <v>2021</v>
      </c>
      <c r="E1215" s="28" t="s">
        <v>1513</v>
      </c>
      <c r="F1215" s="28">
        <v>3</v>
      </c>
      <c r="G1215" s="28" t="s">
        <v>274</v>
      </c>
      <c r="H1215" s="28" t="s">
        <v>270</v>
      </c>
      <c r="I1215" s="28">
        <v>58.699170538915098</v>
      </c>
      <c r="J1215" s="28">
        <v>15.299460992023199</v>
      </c>
      <c r="K1215" s="28">
        <v>156.709352539001</v>
      </c>
    </row>
    <row r="1216" spans="1:11" ht="15.75" customHeight="1">
      <c r="A1216" s="28" t="s">
        <v>21439</v>
      </c>
      <c r="B1216" s="28">
        <v>22</v>
      </c>
      <c r="C1216" s="28">
        <v>3</v>
      </c>
      <c r="D1216" s="28">
        <v>2021</v>
      </c>
      <c r="E1216" s="28" t="s">
        <v>459</v>
      </c>
      <c r="F1216" s="28">
        <v>3</v>
      </c>
      <c r="G1216" s="28" t="s">
        <v>274</v>
      </c>
      <c r="H1216" s="28" t="s">
        <v>270</v>
      </c>
      <c r="I1216" s="28">
        <v>4313.6148166846997</v>
      </c>
      <c r="J1216" s="28">
        <v>2620.7894409384899</v>
      </c>
      <c r="K1216" s="28">
        <v>5659.6890893254104</v>
      </c>
    </row>
    <row r="1217" spans="1:11" ht="15.75" customHeight="1">
      <c r="A1217" s="28" t="s">
        <v>21439</v>
      </c>
      <c r="B1217" s="28">
        <v>22</v>
      </c>
      <c r="C1217" s="28">
        <v>3</v>
      </c>
      <c r="D1217" s="28">
        <v>2021</v>
      </c>
      <c r="E1217" s="28" t="s">
        <v>462</v>
      </c>
      <c r="F1217" s="28">
        <v>3</v>
      </c>
      <c r="G1217" s="28" t="s">
        <v>274</v>
      </c>
      <c r="H1217" s="28" t="s">
        <v>270</v>
      </c>
      <c r="I1217" s="28">
        <v>2386.2357318918898</v>
      </c>
      <c r="J1217" s="28">
        <v>1573.2988002306099</v>
      </c>
      <c r="K1217" s="28">
        <v>3451.1816655427901</v>
      </c>
    </row>
    <row r="1218" spans="1:11" ht="15.75" customHeight="1">
      <c r="A1218" s="28" t="s">
        <v>21439</v>
      </c>
      <c r="B1218" s="28">
        <v>22</v>
      </c>
      <c r="C1218" s="28">
        <v>3</v>
      </c>
      <c r="D1218" s="28">
        <v>2021</v>
      </c>
      <c r="E1218" s="28" t="s">
        <v>319</v>
      </c>
      <c r="F1218" s="28">
        <v>3</v>
      </c>
      <c r="G1218" s="28" t="s">
        <v>274</v>
      </c>
      <c r="H1218" s="28" t="s">
        <v>270</v>
      </c>
      <c r="I1218" s="28">
        <v>2144.8577060115599</v>
      </c>
      <c r="J1218" s="28">
        <v>881.32197476855799</v>
      </c>
      <c r="K1218" s="28">
        <v>2982.4362620985198</v>
      </c>
    </row>
    <row r="1219" spans="1:11" ht="15.75" customHeight="1">
      <c r="A1219" s="28" t="s">
        <v>21439</v>
      </c>
      <c r="B1219" s="28">
        <v>22</v>
      </c>
      <c r="C1219" s="28">
        <v>3</v>
      </c>
      <c r="D1219" s="28">
        <v>2021</v>
      </c>
      <c r="E1219" s="28" t="s">
        <v>466</v>
      </c>
      <c r="F1219" s="28">
        <v>3</v>
      </c>
      <c r="G1219" s="28" t="s">
        <v>274</v>
      </c>
      <c r="H1219" s="28" t="s">
        <v>270</v>
      </c>
      <c r="I1219" s="28">
        <v>600.39919823063406</v>
      </c>
      <c r="J1219" s="28">
        <v>313.12255304282598</v>
      </c>
      <c r="K1219" s="28">
        <v>962.30464577524299</v>
      </c>
    </row>
    <row r="1220" spans="1:11" ht="15.75" customHeight="1">
      <c r="A1220" s="28" t="s">
        <v>21439</v>
      </c>
      <c r="B1220" s="28">
        <v>22</v>
      </c>
      <c r="C1220" s="28">
        <v>3</v>
      </c>
      <c r="D1220" s="28">
        <v>2021</v>
      </c>
      <c r="E1220" s="28" t="s">
        <v>320</v>
      </c>
      <c r="F1220" s="28">
        <v>3</v>
      </c>
      <c r="G1220" s="28" t="s">
        <v>274</v>
      </c>
      <c r="H1220" s="28" t="s">
        <v>270</v>
      </c>
      <c r="I1220" s="28">
        <v>50973.410085718999</v>
      </c>
      <c r="J1220" s="28">
        <v>41126.051955579198</v>
      </c>
      <c r="K1220" s="28">
        <v>62022.315766721003</v>
      </c>
    </row>
    <row r="1221" spans="1:11" ht="15.75" customHeight="1">
      <c r="A1221" s="28" t="s">
        <v>21439</v>
      </c>
      <c r="B1221" s="28">
        <v>22</v>
      </c>
      <c r="C1221" s="28">
        <v>3</v>
      </c>
      <c r="D1221" s="28">
        <v>2021</v>
      </c>
      <c r="E1221" s="28" t="s">
        <v>474</v>
      </c>
      <c r="F1221" s="28">
        <v>3</v>
      </c>
      <c r="G1221" s="28" t="s">
        <v>274</v>
      </c>
      <c r="H1221" s="28" t="s">
        <v>270</v>
      </c>
      <c r="I1221" s="28">
        <v>158471.223163624</v>
      </c>
      <c r="J1221" s="28">
        <v>132812.528623105</v>
      </c>
      <c r="K1221" s="28">
        <v>189408.00663688901</v>
      </c>
    </row>
    <row r="1222" spans="1:11" ht="15.75" customHeight="1">
      <c r="A1222" s="28" t="s">
        <v>21439</v>
      </c>
      <c r="B1222" s="28">
        <v>22</v>
      </c>
      <c r="C1222" s="28">
        <v>3</v>
      </c>
      <c r="D1222" s="28">
        <v>2021</v>
      </c>
      <c r="E1222" s="28" t="s">
        <v>470</v>
      </c>
      <c r="F1222" s="28">
        <v>3</v>
      </c>
      <c r="G1222" s="28" t="s">
        <v>274</v>
      </c>
      <c r="H1222" s="28" t="s">
        <v>270</v>
      </c>
      <c r="I1222" s="28">
        <v>575777.33245885698</v>
      </c>
      <c r="J1222" s="28">
        <v>383085.46038718999</v>
      </c>
      <c r="K1222" s="28">
        <v>760095.75589634501</v>
      </c>
    </row>
    <row r="1223" spans="1:11" ht="15.75" customHeight="1">
      <c r="A1223" s="28" t="s">
        <v>21439</v>
      </c>
      <c r="B1223" s="28">
        <v>22</v>
      </c>
      <c r="C1223" s="28">
        <v>3</v>
      </c>
      <c r="D1223" s="28">
        <v>2021</v>
      </c>
      <c r="E1223" s="28" t="s">
        <v>1535</v>
      </c>
      <c r="F1223" s="28">
        <v>3</v>
      </c>
      <c r="G1223" s="28" t="s">
        <v>274</v>
      </c>
      <c r="H1223" s="28" t="s">
        <v>270</v>
      </c>
      <c r="I1223" s="28">
        <v>1969410.4109656899</v>
      </c>
      <c r="J1223" s="28">
        <v>1569285.80857352</v>
      </c>
      <c r="K1223" s="28">
        <v>2494143.8052566899</v>
      </c>
    </row>
    <row r="1224" spans="1:11" ht="15.75" customHeight="1">
      <c r="A1224" s="28" t="s">
        <v>21439</v>
      </c>
      <c r="B1224" s="28">
        <v>22</v>
      </c>
      <c r="C1224" s="28">
        <v>3</v>
      </c>
      <c r="D1224" s="28">
        <v>2021</v>
      </c>
      <c r="E1224" s="28" t="s">
        <v>1539</v>
      </c>
      <c r="F1224" s="28">
        <v>3</v>
      </c>
      <c r="G1224" s="28" t="s">
        <v>274</v>
      </c>
      <c r="H1224" s="28" t="s">
        <v>270</v>
      </c>
      <c r="I1224" s="28">
        <v>8102077.9378376799</v>
      </c>
      <c r="J1224" s="28">
        <v>2361839.14985382</v>
      </c>
      <c r="K1224" s="28">
        <v>15628832.319396</v>
      </c>
    </row>
    <row r="1225" spans="1:11" ht="15.75" customHeight="1">
      <c r="A1225" s="28" t="s">
        <v>21439</v>
      </c>
      <c r="B1225" s="28">
        <v>22</v>
      </c>
      <c r="C1225" s="28">
        <v>3</v>
      </c>
      <c r="D1225" s="28">
        <v>2021</v>
      </c>
      <c r="E1225" s="28" t="s">
        <v>1543</v>
      </c>
      <c r="F1225" s="28">
        <v>3</v>
      </c>
      <c r="G1225" s="28" t="s">
        <v>274</v>
      </c>
      <c r="H1225" s="28" t="s">
        <v>270</v>
      </c>
      <c r="I1225" s="28">
        <v>872249.84840495</v>
      </c>
      <c r="J1225" s="28">
        <v>522945.04884805903</v>
      </c>
      <c r="K1225" s="28">
        <v>1236485.43615818</v>
      </c>
    </row>
    <row r="1226" spans="1:11" ht="15.75" customHeight="1">
      <c r="A1226" s="28" t="s">
        <v>21439</v>
      </c>
      <c r="B1226" s="28">
        <v>22</v>
      </c>
      <c r="C1226" s="28">
        <v>3</v>
      </c>
      <c r="D1226" s="28">
        <v>2021</v>
      </c>
      <c r="E1226" s="28" t="s">
        <v>321</v>
      </c>
      <c r="F1226" s="28">
        <v>3</v>
      </c>
      <c r="G1226" s="28" t="s">
        <v>274</v>
      </c>
      <c r="H1226" s="28" t="s">
        <v>270</v>
      </c>
      <c r="I1226" s="28">
        <v>58667.521912906697</v>
      </c>
      <c r="J1226" s="28">
        <v>48968.18734171</v>
      </c>
      <c r="K1226" s="28">
        <v>70041.214941412196</v>
      </c>
    </row>
    <row r="1227" spans="1:11" ht="15.75" customHeight="1">
      <c r="A1227" s="28" t="s">
        <v>21439</v>
      </c>
      <c r="B1227" s="28">
        <v>22</v>
      </c>
      <c r="C1227" s="28">
        <v>3</v>
      </c>
      <c r="D1227" s="28">
        <v>2021</v>
      </c>
      <c r="E1227" s="28" t="s">
        <v>478</v>
      </c>
      <c r="F1227" s="28">
        <v>3</v>
      </c>
      <c r="G1227" s="28" t="s">
        <v>274</v>
      </c>
      <c r="H1227" s="28" t="s">
        <v>270</v>
      </c>
      <c r="I1227" s="28">
        <v>51298.687653655303</v>
      </c>
      <c r="J1227" s="28">
        <v>41628.713145037596</v>
      </c>
      <c r="K1227" s="28">
        <v>66404.009253787794</v>
      </c>
    </row>
    <row r="1228" spans="1:11" ht="15.75" customHeight="1">
      <c r="A1228" s="28" t="s">
        <v>21439</v>
      </c>
      <c r="B1228" s="28">
        <v>22</v>
      </c>
      <c r="C1228" s="28">
        <v>3</v>
      </c>
      <c r="D1228" s="28">
        <v>2021</v>
      </c>
      <c r="E1228" s="28" t="s">
        <v>482</v>
      </c>
      <c r="F1228" s="28">
        <v>3</v>
      </c>
      <c r="G1228" s="28" t="s">
        <v>274</v>
      </c>
      <c r="H1228" s="28" t="s">
        <v>270</v>
      </c>
      <c r="I1228" s="28">
        <v>149747.17658927999</v>
      </c>
      <c r="J1228" s="28">
        <v>113492.20220337799</v>
      </c>
      <c r="K1228" s="28">
        <v>179624.325450164</v>
      </c>
    </row>
    <row r="1229" spans="1:11" ht="15.75" customHeight="1">
      <c r="A1229" s="28" t="s">
        <v>21439</v>
      </c>
      <c r="B1229" s="28">
        <v>22</v>
      </c>
      <c r="C1229" s="28">
        <v>3</v>
      </c>
      <c r="D1229" s="28">
        <v>2021</v>
      </c>
      <c r="E1229" s="28" t="s">
        <v>486</v>
      </c>
      <c r="F1229" s="28">
        <v>3</v>
      </c>
      <c r="G1229" s="28" t="s">
        <v>274</v>
      </c>
      <c r="H1229" s="28" t="s">
        <v>270</v>
      </c>
      <c r="I1229" s="28">
        <v>708.42513397152095</v>
      </c>
      <c r="J1229" s="28">
        <v>327.62028514805002</v>
      </c>
      <c r="K1229" s="28">
        <v>1313.33787830233</v>
      </c>
    </row>
    <row r="1230" spans="1:11" ht="15.75" customHeight="1">
      <c r="A1230" s="28" t="s">
        <v>21439</v>
      </c>
      <c r="B1230" s="28">
        <v>22</v>
      </c>
      <c r="C1230" s="28">
        <v>3</v>
      </c>
      <c r="D1230" s="28">
        <v>2021</v>
      </c>
      <c r="E1230" s="28" t="s">
        <v>490</v>
      </c>
      <c r="F1230" s="28">
        <v>3</v>
      </c>
      <c r="G1230" s="28" t="s">
        <v>274</v>
      </c>
      <c r="H1230" s="28" t="s">
        <v>270</v>
      </c>
      <c r="I1230" s="28">
        <v>1800.4795036614</v>
      </c>
      <c r="J1230" s="28">
        <v>949.22709573242003</v>
      </c>
      <c r="K1230" s="28">
        <v>3391.3382787973501</v>
      </c>
    </row>
    <row r="1231" spans="1:11" ht="15.75" customHeight="1">
      <c r="A1231" s="28" t="s">
        <v>21439</v>
      </c>
      <c r="B1231" s="28">
        <v>22</v>
      </c>
      <c r="C1231" s="28">
        <v>3</v>
      </c>
      <c r="D1231" s="28">
        <v>2021</v>
      </c>
      <c r="E1231" s="28" t="s">
        <v>1556</v>
      </c>
      <c r="F1231" s="28">
        <v>3</v>
      </c>
      <c r="G1231" s="28" t="s">
        <v>274</v>
      </c>
      <c r="H1231" s="28" t="s">
        <v>270</v>
      </c>
      <c r="I1231" s="28">
        <v>2087317.20383972</v>
      </c>
      <c r="J1231" s="28">
        <v>1858061.6124589299</v>
      </c>
      <c r="K1231" s="28">
        <v>2340309.7134146201</v>
      </c>
    </row>
    <row r="1232" spans="1:11" ht="15.75" customHeight="1">
      <c r="A1232" s="28" t="s">
        <v>21439</v>
      </c>
      <c r="B1232" s="28">
        <v>22</v>
      </c>
      <c r="C1232" s="28">
        <v>3</v>
      </c>
      <c r="D1232" s="28">
        <v>2021</v>
      </c>
      <c r="E1232" s="28" t="s">
        <v>1560</v>
      </c>
      <c r="F1232" s="28">
        <v>3</v>
      </c>
      <c r="G1232" s="28" t="s">
        <v>274</v>
      </c>
      <c r="H1232" s="28" t="s">
        <v>270</v>
      </c>
      <c r="I1232" s="28">
        <v>66004.987484456404</v>
      </c>
      <c r="J1232" s="28">
        <v>39682.897419693698</v>
      </c>
      <c r="K1232" s="28">
        <v>106140.66346769199</v>
      </c>
    </row>
    <row r="1233" spans="1:11" ht="15.75" customHeight="1">
      <c r="A1233" s="28" t="s">
        <v>21439</v>
      </c>
      <c r="B1233" s="28">
        <v>22</v>
      </c>
      <c r="C1233" s="28">
        <v>3</v>
      </c>
      <c r="D1233" s="28">
        <v>2021</v>
      </c>
      <c r="E1233" s="28" t="s">
        <v>1564</v>
      </c>
      <c r="F1233" s="28">
        <v>3</v>
      </c>
      <c r="G1233" s="28" t="s">
        <v>274</v>
      </c>
      <c r="H1233" s="28" t="s">
        <v>270</v>
      </c>
      <c r="I1233" s="28">
        <v>661.79431466272104</v>
      </c>
      <c r="J1233" s="28">
        <v>375.65144532023299</v>
      </c>
      <c r="K1233" s="28">
        <v>1082.6985754564701</v>
      </c>
    </row>
    <row r="1234" spans="1:11" ht="15.75" customHeight="1">
      <c r="A1234" s="28" t="s">
        <v>21439</v>
      </c>
      <c r="B1234" s="28">
        <v>22</v>
      </c>
      <c r="C1234" s="28">
        <v>3</v>
      </c>
      <c r="D1234" s="28">
        <v>2021</v>
      </c>
      <c r="E1234" s="28" t="s">
        <v>294</v>
      </c>
      <c r="F1234" s="28">
        <v>3</v>
      </c>
      <c r="G1234" s="28" t="s">
        <v>274</v>
      </c>
      <c r="H1234" s="28" t="s">
        <v>270</v>
      </c>
      <c r="I1234" s="28">
        <v>0</v>
      </c>
      <c r="J1234" s="28">
        <v>0</v>
      </c>
      <c r="K1234" s="28">
        <v>0</v>
      </c>
    </row>
    <row r="1235" spans="1:11" ht="15.75" customHeight="1">
      <c r="A1235" s="28" t="s">
        <v>21439</v>
      </c>
      <c r="B1235" s="28">
        <v>22</v>
      </c>
      <c r="C1235" s="28">
        <v>3</v>
      </c>
      <c r="D1235" s="28">
        <v>2021</v>
      </c>
      <c r="E1235" s="28" t="s">
        <v>1571</v>
      </c>
      <c r="F1235" s="28">
        <v>3</v>
      </c>
      <c r="G1235" s="28" t="s">
        <v>274</v>
      </c>
      <c r="H1235" s="28" t="s">
        <v>270</v>
      </c>
      <c r="I1235" s="28">
        <v>2285.04465812731</v>
      </c>
      <c r="J1235" s="28">
        <v>1628.12506933905</v>
      </c>
      <c r="K1235" s="28">
        <v>3166.5572070593898</v>
      </c>
    </row>
    <row r="1236" spans="1:11" ht="15.75" customHeight="1">
      <c r="A1236" s="28" t="s">
        <v>21439</v>
      </c>
      <c r="B1236" s="28">
        <v>22</v>
      </c>
      <c r="C1236" s="28">
        <v>3</v>
      </c>
      <c r="D1236" s="28">
        <v>2021</v>
      </c>
      <c r="E1236" s="28" t="s">
        <v>345</v>
      </c>
      <c r="F1236" s="28">
        <v>3</v>
      </c>
      <c r="G1236" s="28" t="s">
        <v>274</v>
      </c>
      <c r="H1236" s="28" t="s">
        <v>270</v>
      </c>
      <c r="I1236" s="28">
        <v>3783.8698773614201</v>
      </c>
      <c r="J1236" s="28">
        <v>2745.4742677348199</v>
      </c>
      <c r="K1236" s="28">
        <v>5159.0833738646197</v>
      </c>
    </row>
    <row r="1237" spans="1:11" ht="15.75" customHeight="1">
      <c r="A1237" s="28" t="s">
        <v>21439</v>
      </c>
      <c r="B1237" s="28">
        <v>22</v>
      </c>
      <c r="C1237" s="28">
        <v>3</v>
      </c>
      <c r="D1237" s="28">
        <v>2021</v>
      </c>
      <c r="E1237" s="28" t="s">
        <v>1575</v>
      </c>
      <c r="F1237" s="28">
        <v>3</v>
      </c>
      <c r="G1237" s="28" t="s">
        <v>274</v>
      </c>
      <c r="H1237" s="28" t="s">
        <v>270</v>
      </c>
      <c r="I1237" s="28">
        <v>175987.497249515</v>
      </c>
      <c r="J1237" s="28">
        <v>135718.61669734199</v>
      </c>
      <c r="K1237" s="28">
        <v>222871.335469021</v>
      </c>
    </row>
    <row r="1238" spans="1:11" ht="15.75" customHeight="1">
      <c r="A1238" s="28" t="s">
        <v>21439</v>
      </c>
      <c r="B1238" s="28">
        <v>22</v>
      </c>
      <c r="C1238" s="28">
        <v>3</v>
      </c>
      <c r="D1238" s="28">
        <v>2021</v>
      </c>
      <c r="E1238" s="28" t="s">
        <v>1579</v>
      </c>
      <c r="F1238" s="28">
        <v>3</v>
      </c>
      <c r="G1238" s="28" t="s">
        <v>274</v>
      </c>
      <c r="H1238" s="28" t="s">
        <v>270</v>
      </c>
      <c r="I1238" s="28">
        <v>1250213.97779224</v>
      </c>
      <c r="J1238" s="28">
        <v>960585.24718331499</v>
      </c>
      <c r="K1238" s="28">
        <v>1623132.15127989</v>
      </c>
    </row>
    <row r="1239" spans="1:11" ht="15.75" customHeight="1">
      <c r="A1239" s="28" t="s">
        <v>21439</v>
      </c>
      <c r="B1239" s="28">
        <v>22</v>
      </c>
      <c r="C1239" s="28">
        <v>3</v>
      </c>
      <c r="D1239" s="28">
        <v>2021</v>
      </c>
      <c r="E1239" s="28" t="s">
        <v>1583</v>
      </c>
      <c r="F1239" s="28">
        <v>3</v>
      </c>
      <c r="G1239" s="28" t="s">
        <v>274</v>
      </c>
      <c r="H1239" s="28" t="s">
        <v>270</v>
      </c>
      <c r="I1239" s="28">
        <v>686.66690702271796</v>
      </c>
      <c r="J1239" s="28">
        <v>266.39857834054197</v>
      </c>
      <c r="K1239" s="28">
        <v>1370.1028293193999</v>
      </c>
    </row>
    <row r="1240" spans="1:11" ht="15.75" customHeight="1">
      <c r="A1240" s="28" t="s">
        <v>21439</v>
      </c>
      <c r="B1240" s="28">
        <v>22</v>
      </c>
      <c r="C1240" s="28">
        <v>3</v>
      </c>
      <c r="D1240" s="28">
        <v>2021</v>
      </c>
      <c r="E1240" s="28" t="s">
        <v>1587</v>
      </c>
      <c r="F1240" s="28">
        <v>3</v>
      </c>
      <c r="G1240" s="28" t="s">
        <v>274</v>
      </c>
      <c r="H1240" s="28" t="s">
        <v>270</v>
      </c>
      <c r="I1240" s="28">
        <v>104921.779674398</v>
      </c>
      <c r="J1240" s="28">
        <v>67992.436001315902</v>
      </c>
      <c r="K1240" s="28">
        <v>148699.92218821601</v>
      </c>
    </row>
    <row r="1241" spans="1:11" ht="15.75" customHeight="1">
      <c r="A1241" s="28" t="s">
        <v>21439</v>
      </c>
      <c r="B1241" s="28">
        <v>22</v>
      </c>
      <c r="C1241" s="28">
        <v>3</v>
      </c>
      <c r="D1241" s="28">
        <v>2021</v>
      </c>
      <c r="E1241" s="28" t="s">
        <v>497</v>
      </c>
      <c r="F1241" s="28">
        <v>3</v>
      </c>
      <c r="G1241" s="28" t="s">
        <v>274</v>
      </c>
      <c r="H1241" s="28" t="s">
        <v>270</v>
      </c>
      <c r="I1241" s="28">
        <v>192042.87957705601</v>
      </c>
      <c r="J1241" s="28">
        <v>166800.18178748401</v>
      </c>
      <c r="K1241" s="28">
        <v>218107.377454134</v>
      </c>
    </row>
    <row r="1242" spans="1:11" ht="15.75" customHeight="1">
      <c r="A1242" s="28" t="s">
        <v>21439</v>
      </c>
      <c r="B1242" s="28">
        <v>22</v>
      </c>
      <c r="C1242" s="28">
        <v>3</v>
      </c>
      <c r="D1242" s="28">
        <v>2021</v>
      </c>
      <c r="E1242" s="28" t="s">
        <v>290</v>
      </c>
      <c r="F1242" s="28">
        <v>3</v>
      </c>
      <c r="G1242" s="28" t="s">
        <v>274</v>
      </c>
      <c r="H1242" s="28" t="s">
        <v>270</v>
      </c>
      <c r="I1242" s="28">
        <v>15639.904009657401</v>
      </c>
      <c r="J1242" s="28">
        <v>10224.8444620264</v>
      </c>
      <c r="K1242" s="28">
        <v>24599.577732227801</v>
      </c>
    </row>
    <row r="1243" spans="1:11" ht="15.75" customHeight="1">
      <c r="A1243" s="28" t="s">
        <v>21439</v>
      </c>
      <c r="B1243" s="28">
        <v>22</v>
      </c>
      <c r="C1243" s="28">
        <v>3</v>
      </c>
      <c r="D1243" s="28">
        <v>2021</v>
      </c>
      <c r="E1243" s="28" t="s">
        <v>346</v>
      </c>
      <c r="F1243" s="28">
        <v>3</v>
      </c>
      <c r="G1243" s="28" t="s">
        <v>274</v>
      </c>
      <c r="H1243" s="28" t="s">
        <v>270</v>
      </c>
      <c r="I1243" s="28">
        <v>43.501554370607899</v>
      </c>
      <c r="J1243" s="28">
        <v>21.225900931724901</v>
      </c>
      <c r="K1243" s="28">
        <v>66.578885231551098</v>
      </c>
    </row>
    <row r="1244" spans="1:11" ht="15.75" customHeight="1">
      <c r="A1244" s="28" t="s">
        <v>21439</v>
      </c>
      <c r="B1244" s="28">
        <v>22</v>
      </c>
      <c r="C1244" s="28">
        <v>3</v>
      </c>
      <c r="D1244" s="28">
        <v>2021</v>
      </c>
      <c r="E1244" s="28" t="s">
        <v>322</v>
      </c>
      <c r="F1244" s="28">
        <v>3</v>
      </c>
      <c r="G1244" s="28" t="s">
        <v>274</v>
      </c>
      <c r="H1244" s="28" t="s">
        <v>270</v>
      </c>
      <c r="I1244" s="28">
        <v>103540.5287784</v>
      </c>
      <c r="J1244" s="28">
        <v>97935.357802441693</v>
      </c>
      <c r="K1244" s="28">
        <v>110336.28381464801</v>
      </c>
    </row>
    <row r="1245" spans="1:11" ht="15.75" customHeight="1">
      <c r="A1245" s="28" t="s">
        <v>21439</v>
      </c>
      <c r="B1245" s="28">
        <v>22</v>
      </c>
      <c r="C1245" s="28">
        <v>3</v>
      </c>
      <c r="D1245" s="28">
        <v>2021</v>
      </c>
      <c r="E1245" s="28" t="s">
        <v>1600</v>
      </c>
      <c r="F1245" s="28">
        <v>3</v>
      </c>
      <c r="G1245" s="28" t="s">
        <v>274</v>
      </c>
      <c r="H1245" s="28" t="s">
        <v>270</v>
      </c>
      <c r="I1245" s="28">
        <v>253020.49934756401</v>
      </c>
      <c r="J1245" s="28">
        <v>185154.30824963</v>
      </c>
      <c r="K1245" s="28">
        <v>332311.72840667202</v>
      </c>
    </row>
    <row r="1246" spans="1:11" ht="15.75" customHeight="1">
      <c r="A1246" s="28" t="s">
        <v>21439</v>
      </c>
      <c r="B1246" s="28">
        <v>22</v>
      </c>
      <c r="C1246" s="28">
        <v>3</v>
      </c>
      <c r="D1246" s="28">
        <v>2021</v>
      </c>
      <c r="E1246" s="28" t="s">
        <v>1604</v>
      </c>
      <c r="F1246" s="28">
        <v>3</v>
      </c>
      <c r="G1246" s="28" t="s">
        <v>274</v>
      </c>
      <c r="H1246" s="28" t="s">
        <v>270</v>
      </c>
      <c r="I1246" s="28">
        <v>19662.9940814316</v>
      </c>
      <c r="J1246" s="28">
        <v>7533.5867741317797</v>
      </c>
      <c r="K1246" s="28">
        <v>36195.583224454102</v>
      </c>
    </row>
    <row r="1247" spans="1:11" ht="15.75" customHeight="1">
      <c r="A1247" s="28" t="s">
        <v>21439</v>
      </c>
      <c r="B1247" s="28">
        <v>22</v>
      </c>
      <c r="C1247" s="28">
        <v>3</v>
      </c>
      <c r="D1247" s="28">
        <v>2021</v>
      </c>
      <c r="E1247" s="28" t="s">
        <v>1608</v>
      </c>
      <c r="F1247" s="28">
        <v>3</v>
      </c>
      <c r="G1247" s="28" t="s">
        <v>274</v>
      </c>
      <c r="H1247" s="28" t="s">
        <v>270</v>
      </c>
      <c r="I1247" s="28">
        <v>521216.80367258302</v>
      </c>
      <c r="J1247" s="28">
        <v>202181.243158811</v>
      </c>
      <c r="K1247" s="28">
        <v>1130591.63714162</v>
      </c>
    </row>
    <row r="1248" spans="1:11" ht="15.75" customHeight="1">
      <c r="A1248" s="28" t="s">
        <v>21439</v>
      </c>
      <c r="B1248" s="28">
        <v>22</v>
      </c>
      <c r="C1248" s="28">
        <v>3</v>
      </c>
      <c r="D1248" s="28">
        <v>2021</v>
      </c>
      <c r="E1248" s="28" t="s">
        <v>1612</v>
      </c>
      <c r="F1248" s="28">
        <v>3</v>
      </c>
      <c r="G1248" s="28" t="s">
        <v>274</v>
      </c>
      <c r="H1248" s="28" t="s">
        <v>270</v>
      </c>
      <c r="I1248" s="28">
        <v>136129.061944357</v>
      </c>
      <c r="J1248" s="28">
        <v>105663.25258443601</v>
      </c>
      <c r="K1248" s="28">
        <v>169069.32787257701</v>
      </c>
    </row>
    <row r="1249" spans="1:11" ht="15.75" customHeight="1">
      <c r="A1249" s="28" t="s">
        <v>21439</v>
      </c>
      <c r="B1249" s="28">
        <v>22</v>
      </c>
      <c r="C1249" s="28">
        <v>3</v>
      </c>
      <c r="D1249" s="28">
        <v>2021</v>
      </c>
      <c r="E1249" s="28" t="s">
        <v>1616</v>
      </c>
      <c r="F1249" s="28">
        <v>3</v>
      </c>
      <c r="G1249" s="28" t="s">
        <v>274</v>
      </c>
      <c r="H1249" s="28" t="s">
        <v>270</v>
      </c>
      <c r="I1249" s="28">
        <v>28641.885925401199</v>
      </c>
      <c r="J1249" s="28">
        <v>23429.197158861902</v>
      </c>
      <c r="K1249" s="28">
        <v>34773.683889133099</v>
      </c>
    </row>
    <row r="1250" spans="1:11" ht="15.75" customHeight="1">
      <c r="A1250" s="28" t="s">
        <v>21439</v>
      </c>
      <c r="B1250" s="28">
        <v>22</v>
      </c>
      <c r="C1250" s="28">
        <v>3</v>
      </c>
      <c r="D1250" s="28">
        <v>2021</v>
      </c>
      <c r="E1250" s="28" t="s">
        <v>1620</v>
      </c>
      <c r="F1250" s="28">
        <v>3</v>
      </c>
      <c r="G1250" s="28" t="s">
        <v>274</v>
      </c>
      <c r="H1250" s="28" t="s">
        <v>270</v>
      </c>
      <c r="I1250" s="28">
        <v>19249.824409612698</v>
      </c>
      <c r="J1250" s="28">
        <v>16409.642883125001</v>
      </c>
      <c r="K1250" s="28">
        <v>23920.2751923221</v>
      </c>
    </row>
    <row r="1251" spans="1:11" ht="15.75" customHeight="1">
      <c r="A1251" s="28" t="s">
        <v>21439</v>
      </c>
      <c r="B1251" s="28">
        <v>22</v>
      </c>
      <c r="C1251" s="28">
        <v>3</v>
      </c>
      <c r="D1251" s="28">
        <v>2021</v>
      </c>
      <c r="E1251" s="28" t="s">
        <v>500</v>
      </c>
      <c r="F1251" s="28">
        <v>3</v>
      </c>
      <c r="G1251" s="28" t="s">
        <v>274</v>
      </c>
      <c r="H1251" s="28" t="s">
        <v>270</v>
      </c>
      <c r="I1251" s="28">
        <v>747729.08674468903</v>
      </c>
      <c r="J1251" s="28">
        <v>543481.66093599796</v>
      </c>
      <c r="K1251" s="28">
        <v>1005066.6251837</v>
      </c>
    </row>
    <row r="1252" spans="1:11" ht="15.75" customHeight="1">
      <c r="A1252" s="28" t="s">
        <v>21439</v>
      </c>
      <c r="B1252" s="28">
        <v>22</v>
      </c>
      <c r="C1252" s="28">
        <v>3</v>
      </c>
      <c r="D1252" s="28">
        <v>2021</v>
      </c>
      <c r="E1252" s="28" t="s">
        <v>1627</v>
      </c>
      <c r="F1252" s="28">
        <v>3</v>
      </c>
      <c r="G1252" s="28" t="s">
        <v>274</v>
      </c>
      <c r="H1252" s="28" t="s">
        <v>270</v>
      </c>
      <c r="I1252" s="28">
        <v>370669.94641375903</v>
      </c>
      <c r="J1252" s="28">
        <v>326548.256606268</v>
      </c>
      <c r="K1252" s="28">
        <v>419671.742427552</v>
      </c>
    </row>
    <row r="1253" spans="1:11" ht="15.75" customHeight="1">
      <c r="A1253" s="28" t="s">
        <v>21439</v>
      </c>
      <c r="B1253" s="28">
        <v>22</v>
      </c>
      <c r="C1253" s="28">
        <v>3</v>
      </c>
      <c r="D1253" s="28">
        <v>2021</v>
      </c>
      <c r="E1253" s="28" t="s">
        <v>1631</v>
      </c>
      <c r="F1253" s="28">
        <v>3</v>
      </c>
      <c r="G1253" s="28" t="s">
        <v>274</v>
      </c>
      <c r="H1253" s="28" t="s">
        <v>270</v>
      </c>
      <c r="I1253" s="28">
        <v>15323.6710014814</v>
      </c>
      <c r="J1253" s="28">
        <v>8194.4426826406507</v>
      </c>
      <c r="K1253" s="28">
        <v>24754.4281128275</v>
      </c>
    </row>
    <row r="1254" spans="1:11" ht="15.75" customHeight="1">
      <c r="A1254" s="28" t="s">
        <v>21439</v>
      </c>
      <c r="B1254" s="28">
        <v>22</v>
      </c>
      <c r="C1254" s="28">
        <v>3</v>
      </c>
      <c r="D1254" s="28">
        <v>2021</v>
      </c>
      <c r="E1254" s="28" t="s">
        <v>1635</v>
      </c>
      <c r="F1254" s="28">
        <v>3</v>
      </c>
      <c r="G1254" s="28" t="s">
        <v>274</v>
      </c>
      <c r="H1254" s="28" t="s">
        <v>270</v>
      </c>
      <c r="I1254" s="28">
        <v>106.76617497910399</v>
      </c>
      <c r="J1254" s="28">
        <v>62.601416435724197</v>
      </c>
      <c r="K1254" s="28">
        <v>166.93025442381699</v>
      </c>
    </row>
    <row r="1255" spans="1:11" ht="15.75" customHeight="1">
      <c r="A1255" s="28" t="s">
        <v>21439</v>
      </c>
      <c r="B1255" s="28">
        <v>22</v>
      </c>
      <c r="C1255" s="28">
        <v>3</v>
      </c>
      <c r="D1255" s="28">
        <v>2021</v>
      </c>
      <c r="E1255" s="28" t="s">
        <v>504</v>
      </c>
      <c r="F1255" s="28">
        <v>3</v>
      </c>
      <c r="G1255" s="28" t="s">
        <v>274</v>
      </c>
      <c r="H1255" s="28" t="s">
        <v>270</v>
      </c>
      <c r="I1255" s="28">
        <v>108520.570743313</v>
      </c>
      <c r="J1255" s="28">
        <v>100844.58372722199</v>
      </c>
      <c r="K1255" s="28">
        <v>117272.095676497</v>
      </c>
    </row>
    <row r="1256" spans="1:11" ht="15.75" customHeight="1">
      <c r="A1256" s="28" t="s">
        <v>21439</v>
      </c>
      <c r="B1256" s="28">
        <v>22</v>
      </c>
      <c r="C1256" s="28">
        <v>3</v>
      </c>
      <c r="D1256" s="28">
        <v>2021</v>
      </c>
      <c r="E1256" s="28" t="s">
        <v>508</v>
      </c>
      <c r="F1256" s="28">
        <v>3</v>
      </c>
      <c r="G1256" s="28" t="s">
        <v>274</v>
      </c>
      <c r="H1256" s="28" t="s">
        <v>270</v>
      </c>
      <c r="I1256" s="28">
        <v>15237.166379321699</v>
      </c>
      <c r="J1256" s="28">
        <v>10909.7773931261</v>
      </c>
      <c r="K1256" s="28">
        <v>22625.730784932199</v>
      </c>
    </row>
    <row r="1257" spans="1:11" ht="15.75" customHeight="1">
      <c r="A1257" s="28" t="s">
        <v>21439</v>
      </c>
      <c r="B1257" s="28">
        <v>22</v>
      </c>
      <c r="C1257" s="28">
        <v>3</v>
      </c>
      <c r="D1257" s="28">
        <v>2021</v>
      </c>
      <c r="E1257" s="28" t="s">
        <v>323</v>
      </c>
      <c r="F1257" s="28">
        <v>3</v>
      </c>
      <c r="G1257" s="28" t="s">
        <v>274</v>
      </c>
      <c r="H1257" s="28" t="s">
        <v>270</v>
      </c>
      <c r="I1257" s="28">
        <v>81364.349334710103</v>
      </c>
      <c r="J1257" s="28">
        <v>65377.144151452798</v>
      </c>
      <c r="K1257" s="28">
        <v>104976.20480435601</v>
      </c>
    </row>
    <row r="1258" spans="1:11" ht="15.75" customHeight="1">
      <c r="A1258" s="28" t="s">
        <v>21439</v>
      </c>
      <c r="B1258" s="28">
        <v>22</v>
      </c>
      <c r="C1258" s="28">
        <v>3</v>
      </c>
      <c r="D1258" s="28">
        <v>2021</v>
      </c>
      <c r="E1258" s="28" t="s">
        <v>347</v>
      </c>
      <c r="F1258" s="28">
        <v>3</v>
      </c>
      <c r="G1258" s="28" t="s">
        <v>274</v>
      </c>
      <c r="H1258" s="28" t="s">
        <v>270</v>
      </c>
      <c r="I1258" s="28">
        <v>2250.8304829827198</v>
      </c>
      <c r="J1258" s="28">
        <v>1320.3214442411299</v>
      </c>
      <c r="K1258" s="28">
        <v>3703.6186386562199</v>
      </c>
    </row>
    <row r="1259" spans="1:11" ht="15.75" customHeight="1">
      <c r="A1259" s="28" t="s">
        <v>21439</v>
      </c>
      <c r="B1259" s="28">
        <v>22</v>
      </c>
      <c r="C1259" s="28">
        <v>3</v>
      </c>
      <c r="D1259" s="28">
        <v>2021</v>
      </c>
      <c r="E1259" s="28" t="s">
        <v>348</v>
      </c>
      <c r="F1259" s="28">
        <v>3</v>
      </c>
      <c r="G1259" s="28" t="s">
        <v>274</v>
      </c>
      <c r="H1259" s="28" t="s">
        <v>270</v>
      </c>
      <c r="I1259" s="28">
        <v>4120.3079843011401</v>
      </c>
      <c r="J1259" s="28">
        <v>2624.6461392952301</v>
      </c>
      <c r="K1259" s="28">
        <v>7155.4066915902104</v>
      </c>
    </row>
    <row r="1260" spans="1:11" ht="15.75" customHeight="1">
      <c r="A1260" s="28" t="s">
        <v>21439</v>
      </c>
      <c r="B1260" s="28">
        <v>22</v>
      </c>
      <c r="C1260" s="28">
        <v>3</v>
      </c>
      <c r="D1260" s="28">
        <v>2021</v>
      </c>
      <c r="E1260" s="28" t="s">
        <v>349</v>
      </c>
      <c r="F1260" s="28">
        <v>3</v>
      </c>
      <c r="G1260" s="28" t="s">
        <v>274</v>
      </c>
      <c r="H1260" s="28" t="s">
        <v>270</v>
      </c>
      <c r="I1260" s="28">
        <v>519.43142440713405</v>
      </c>
      <c r="J1260" s="28">
        <v>403.84665379931801</v>
      </c>
      <c r="K1260" s="28">
        <v>641.004764369177</v>
      </c>
    </row>
    <row r="1261" spans="1:11" ht="15.75" customHeight="1">
      <c r="A1261" s="28" t="s">
        <v>21439</v>
      </c>
      <c r="B1261" s="28">
        <v>22</v>
      </c>
      <c r="C1261" s="28">
        <v>3</v>
      </c>
      <c r="D1261" s="28">
        <v>2021</v>
      </c>
      <c r="E1261" s="28" t="s">
        <v>324</v>
      </c>
      <c r="F1261" s="28">
        <v>3</v>
      </c>
      <c r="G1261" s="28" t="s">
        <v>274</v>
      </c>
      <c r="H1261" s="28" t="s">
        <v>270</v>
      </c>
      <c r="I1261" s="28">
        <v>1160.5358954624501</v>
      </c>
      <c r="J1261" s="28">
        <v>825.95448395038295</v>
      </c>
      <c r="K1261" s="28">
        <v>1590.1743462491299</v>
      </c>
    </row>
    <row r="1262" spans="1:11" ht="15.75" customHeight="1">
      <c r="A1262" s="28" t="s">
        <v>21439</v>
      </c>
      <c r="B1262" s="28">
        <v>22</v>
      </c>
      <c r="C1262" s="28">
        <v>3</v>
      </c>
      <c r="D1262" s="28">
        <v>2021</v>
      </c>
      <c r="E1262" s="28" t="s">
        <v>1645</v>
      </c>
      <c r="F1262" s="28">
        <v>3</v>
      </c>
      <c r="G1262" s="28" t="s">
        <v>274</v>
      </c>
      <c r="H1262" s="28" t="s">
        <v>270</v>
      </c>
      <c r="I1262" s="28">
        <v>8784.7273095836499</v>
      </c>
      <c r="J1262" s="28">
        <v>6569.4727942618501</v>
      </c>
      <c r="K1262" s="28">
        <v>11146.2909582257</v>
      </c>
    </row>
    <row r="1263" spans="1:11" ht="15.75" customHeight="1">
      <c r="A1263" s="28" t="s">
        <v>21439</v>
      </c>
      <c r="B1263" s="28">
        <v>22</v>
      </c>
      <c r="C1263" s="28">
        <v>3</v>
      </c>
      <c r="D1263" s="28">
        <v>2021</v>
      </c>
      <c r="E1263" s="28" t="s">
        <v>350</v>
      </c>
      <c r="F1263" s="28">
        <v>3</v>
      </c>
      <c r="G1263" s="28" t="s">
        <v>274</v>
      </c>
      <c r="H1263" s="28" t="s">
        <v>270</v>
      </c>
      <c r="I1263" s="28">
        <v>263128.57010854298</v>
      </c>
      <c r="J1263" s="28">
        <v>203236.69543170399</v>
      </c>
      <c r="K1263" s="28">
        <v>322592.02952278801</v>
      </c>
    </row>
    <row r="1264" spans="1:11" ht="15.75" customHeight="1">
      <c r="A1264" s="28" t="s">
        <v>21439</v>
      </c>
      <c r="B1264" s="28">
        <v>22</v>
      </c>
      <c r="C1264" s="28">
        <v>3</v>
      </c>
      <c r="D1264" s="28">
        <v>2021</v>
      </c>
      <c r="E1264" s="28" t="s">
        <v>1649</v>
      </c>
      <c r="F1264" s="28">
        <v>3</v>
      </c>
      <c r="G1264" s="28" t="s">
        <v>274</v>
      </c>
      <c r="H1264" s="28" t="s">
        <v>270</v>
      </c>
      <c r="I1264" s="28">
        <v>30984.345717226501</v>
      </c>
      <c r="J1264" s="28">
        <v>24853.337443695102</v>
      </c>
      <c r="K1264" s="28">
        <v>39397.150429529996</v>
      </c>
    </row>
    <row r="1265" spans="1:11" ht="15.75" customHeight="1">
      <c r="A1265" s="28" t="s">
        <v>21439</v>
      </c>
      <c r="B1265" s="28">
        <v>22</v>
      </c>
      <c r="C1265" s="28">
        <v>3</v>
      </c>
      <c r="D1265" s="28">
        <v>2021</v>
      </c>
      <c r="E1265" s="28" t="s">
        <v>1653</v>
      </c>
      <c r="F1265" s="28">
        <v>3</v>
      </c>
      <c r="G1265" s="28" t="s">
        <v>274</v>
      </c>
      <c r="H1265" s="28" t="s">
        <v>270</v>
      </c>
      <c r="I1265" s="28">
        <v>19575.146376328401</v>
      </c>
      <c r="J1265" s="28">
        <v>15784.057625126001</v>
      </c>
      <c r="K1265" s="28">
        <v>23895.079183019701</v>
      </c>
    </row>
    <row r="1266" spans="1:11" ht="15.75" customHeight="1">
      <c r="A1266" s="28" t="s">
        <v>21439</v>
      </c>
      <c r="B1266" s="28">
        <v>22</v>
      </c>
      <c r="C1266" s="28">
        <v>3</v>
      </c>
      <c r="D1266" s="28">
        <v>2021</v>
      </c>
      <c r="E1266" s="28" t="s">
        <v>511</v>
      </c>
      <c r="F1266" s="28">
        <v>3</v>
      </c>
      <c r="G1266" s="28" t="s">
        <v>274</v>
      </c>
      <c r="H1266" s="28" t="s">
        <v>270</v>
      </c>
      <c r="I1266" s="28">
        <v>5999.7629259444302</v>
      </c>
      <c r="J1266" s="28">
        <v>4602.0279501066798</v>
      </c>
      <c r="K1266" s="28">
        <v>7498.34436440026</v>
      </c>
    </row>
    <row r="1267" spans="1:11" ht="15.75" customHeight="1">
      <c r="A1267" s="28" t="s">
        <v>21439</v>
      </c>
      <c r="B1267" s="28">
        <v>22</v>
      </c>
      <c r="C1267" s="28">
        <v>3</v>
      </c>
      <c r="D1267" s="28">
        <v>2021</v>
      </c>
      <c r="E1267" s="28" t="s">
        <v>515</v>
      </c>
      <c r="F1267" s="28">
        <v>3</v>
      </c>
      <c r="G1267" s="28" t="s">
        <v>274</v>
      </c>
      <c r="H1267" s="28" t="s">
        <v>270</v>
      </c>
      <c r="I1267" s="28">
        <v>348026.20505657099</v>
      </c>
      <c r="J1267" s="28">
        <v>309665.388315777</v>
      </c>
      <c r="K1267" s="28">
        <v>399030.1412974</v>
      </c>
    </row>
    <row r="1268" spans="1:11" ht="15.75" customHeight="1">
      <c r="A1268" s="28" t="s">
        <v>21439</v>
      </c>
      <c r="B1268" s="28">
        <v>22</v>
      </c>
      <c r="C1268" s="28">
        <v>3</v>
      </c>
      <c r="D1268" s="28">
        <v>2021</v>
      </c>
      <c r="E1268" s="28" t="s">
        <v>351</v>
      </c>
      <c r="F1268" s="28">
        <v>3</v>
      </c>
      <c r="G1268" s="28" t="s">
        <v>274</v>
      </c>
      <c r="H1268" s="28" t="s">
        <v>270</v>
      </c>
      <c r="I1268" s="28">
        <v>321777.546230637</v>
      </c>
      <c r="J1268" s="28">
        <v>983.49376305363705</v>
      </c>
      <c r="K1268" s="28">
        <v>1176835.7361349601</v>
      </c>
    </row>
    <row r="1269" spans="1:11" ht="15.75" customHeight="1">
      <c r="A1269" s="28" t="s">
        <v>21439</v>
      </c>
      <c r="B1269" s="28">
        <v>22</v>
      </c>
      <c r="C1269" s="28">
        <v>3</v>
      </c>
      <c r="D1269" s="28">
        <v>2021</v>
      </c>
      <c r="E1269" s="28" t="s">
        <v>352</v>
      </c>
      <c r="F1269" s="28">
        <v>3</v>
      </c>
      <c r="G1269" s="28" t="s">
        <v>274</v>
      </c>
      <c r="H1269" s="28" t="s">
        <v>270</v>
      </c>
      <c r="I1269" s="28">
        <v>186318.31739901999</v>
      </c>
      <c r="J1269" s="28">
        <v>605.037104159774</v>
      </c>
      <c r="K1269" s="28">
        <v>681778.12915382104</v>
      </c>
    </row>
    <row r="1270" spans="1:11" ht="15.75" customHeight="1">
      <c r="A1270" s="28" t="s">
        <v>21439</v>
      </c>
      <c r="B1270" s="28">
        <v>22</v>
      </c>
      <c r="C1270" s="28">
        <v>3</v>
      </c>
      <c r="D1270" s="28">
        <v>2021</v>
      </c>
      <c r="E1270" s="28" t="s">
        <v>519</v>
      </c>
      <c r="F1270" s="28">
        <v>3</v>
      </c>
      <c r="G1270" s="28" t="s">
        <v>274</v>
      </c>
      <c r="H1270" s="28" t="s">
        <v>270</v>
      </c>
      <c r="I1270" s="28">
        <v>1160.25777926704</v>
      </c>
      <c r="J1270" s="28">
        <v>723.17774538445894</v>
      </c>
      <c r="K1270" s="28">
        <v>1576.2037970466599</v>
      </c>
    </row>
    <row r="1271" spans="1:11" ht="15.75" customHeight="1">
      <c r="A1271" s="28" t="s">
        <v>21439</v>
      </c>
      <c r="B1271" s="28">
        <v>22</v>
      </c>
      <c r="C1271" s="28">
        <v>3</v>
      </c>
      <c r="D1271" s="28">
        <v>2021</v>
      </c>
      <c r="E1271" s="28" t="s">
        <v>523</v>
      </c>
      <c r="F1271" s="28">
        <v>3</v>
      </c>
      <c r="G1271" s="28" t="s">
        <v>274</v>
      </c>
      <c r="H1271" s="28" t="s">
        <v>270</v>
      </c>
      <c r="I1271" s="28">
        <v>10031.576134299699</v>
      </c>
      <c r="J1271" s="28">
        <v>8302.0291936095691</v>
      </c>
      <c r="K1271" s="28">
        <v>12390.4802367427</v>
      </c>
    </row>
    <row r="1272" spans="1:11" ht="15.75" customHeight="1">
      <c r="A1272" s="28" t="s">
        <v>21439</v>
      </c>
      <c r="B1272" s="28">
        <v>22</v>
      </c>
      <c r="C1272" s="28">
        <v>3</v>
      </c>
      <c r="D1272" s="28">
        <v>2021</v>
      </c>
      <c r="E1272" s="28" t="s">
        <v>291</v>
      </c>
      <c r="F1272" s="28">
        <v>3</v>
      </c>
      <c r="G1272" s="28" t="s">
        <v>274</v>
      </c>
      <c r="H1272" s="28" t="s">
        <v>270</v>
      </c>
      <c r="I1272" s="28">
        <v>630.41683620496997</v>
      </c>
      <c r="J1272" s="28">
        <v>454.061975142682</v>
      </c>
      <c r="K1272" s="28">
        <v>906.19963095010405</v>
      </c>
    </row>
    <row r="1273" spans="1:11" ht="15.75" customHeight="1">
      <c r="A1273" s="28" t="s">
        <v>21439</v>
      </c>
      <c r="B1273" s="28">
        <v>22</v>
      </c>
      <c r="C1273" s="28">
        <v>3</v>
      </c>
      <c r="D1273" s="28">
        <v>2021</v>
      </c>
      <c r="E1273" s="28" t="s">
        <v>292</v>
      </c>
      <c r="F1273" s="28">
        <v>3</v>
      </c>
      <c r="G1273" s="28" t="s">
        <v>274</v>
      </c>
      <c r="H1273" s="28" t="s">
        <v>270</v>
      </c>
      <c r="I1273" s="28">
        <v>646.47841805468499</v>
      </c>
      <c r="J1273" s="28">
        <v>357.26943007641199</v>
      </c>
      <c r="K1273" s="28">
        <v>1017.82523319093</v>
      </c>
    </row>
    <row r="1274" spans="1:11" ht="15.75" customHeight="1">
      <c r="A1274" s="28" t="s">
        <v>21439</v>
      </c>
      <c r="B1274" s="28">
        <v>22</v>
      </c>
      <c r="C1274" s="28">
        <v>3</v>
      </c>
      <c r="D1274" s="28">
        <v>2021</v>
      </c>
      <c r="E1274" s="28" t="s">
        <v>533</v>
      </c>
      <c r="F1274" s="28">
        <v>3</v>
      </c>
      <c r="G1274" s="28" t="s">
        <v>274</v>
      </c>
      <c r="H1274" s="28" t="s">
        <v>270</v>
      </c>
      <c r="I1274" s="28">
        <v>2666.0441544299301</v>
      </c>
      <c r="J1274" s="28">
        <v>1785.27284631833</v>
      </c>
      <c r="K1274" s="28">
        <v>4411.0975792016898</v>
      </c>
    </row>
    <row r="1275" spans="1:11" ht="15.75" customHeight="1">
      <c r="A1275" s="28" t="s">
        <v>21439</v>
      </c>
      <c r="B1275" s="28">
        <v>22</v>
      </c>
      <c r="C1275" s="28">
        <v>3</v>
      </c>
      <c r="D1275" s="28">
        <v>2021</v>
      </c>
      <c r="E1275" s="28" t="s">
        <v>537</v>
      </c>
      <c r="F1275" s="28">
        <v>3</v>
      </c>
      <c r="G1275" s="28" t="s">
        <v>274</v>
      </c>
      <c r="H1275" s="28" t="s">
        <v>270</v>
      </c>
      <c r="I1275" s="28">
        <v>6318.2262661989398</v>
      </c>
      <c r="J1275" s="28">
        <v>4712.3482560275597</v>
      </c>
      <c r="K1275" s="28">
        <v>9872.8238115445893</v>
      </c>
    </row>
    <row r="1276" spans="1:11" ht="15.75" customHeight="1">
      <c r="A1276" s="28" t="s">
        <v>21439</v>
      </c>
      <c r="B1276" s="28">
        <v>22</v>
      </c>
      <c r="C1276" s="28">
        <v>3</v>
      </c>
      <c r="D1276" s="28">
        <v>2021</v>
      </c>
      <c r="E1276" s="28" t="s">
        <v>541</v>
      </c>
      <c r="F1276" s="28">
        <v>3</v>
      </c>
      <c r="G1276" s="28" t="s">
        <v>274</v>
      </c>
      <c r="H1276" s="28" t="s">
        <v>270</v>
      </c>
      <c r="I1276" s="28">
        <v>6709.1039466727498</v>
      </c>
      <c r="J1276" s="28">
        <v>4773.5975088719397</v>
      </c>
      <c r="K1276" s="28">
        <v>10033.4667141924</v>
      </c>
    </row>
    <row r="1277" spans="1:11" ht="15.75" customHeight="1">
      <c r="A1277" s="28" t="s">
        <v>21439</v>
      </c>
      <c r="B1277" s="28">
        <v>22</v>
      </c>
      <c r="C1277" s="28">
        <v>3</v>
      </c>
      <c r="D1277" s="28">
        <v>2021</v>
      </c>
      <c r="E1277" s="28" t="s">
        <v>545</v>
      </c>
      <c r="F1277" s="28">
        <v>3</v>
      </c>
      <c r="G1277" s="28" t="s">
        <v>274</v>
      </c>
      <c r="H1277" s="28" t="s">
        <v>270</v>
      </c>
      <c r="I1277" s="28">
        <v>486.68515284454901</v>
      </c>
      <c r="J1277" s="28">
        <v>242.090490695233</v>
      </c>
      <c r="K1277" s="28">
        <v>840.77345601904301</v>
      </c>
    </row>
    <row r="1278" spans="1:11" ht="15.75" customHeight="1">
      <c r="A1278" s="28" t="s">
        <v>21439</v>
      </c>
      <c r="B1278" s="28">
        <v>22</v>
      </c>
      <c r="C1278" s="28">
        <v>3</v>
      </c>
      <c r="D1278" s="28">
        <v>2021</v>
      </c>
      <c r="E1278" s="28" t="s">
        <v>1687</v>
      </c>
      <c r="F1278" s="28">
        <v>3</v>
      </c>
      <c r="G1278" s="28" t="s">
        <v>274</v>
      </c>
      <c r="H1278" s="28" t="s">
        <v>270</v>
      </c>
      <c r="I1278" s="28">
        <v>3087.2527250758299</v>
      </c>
      <c r="J1278" s="28">
        <v>2458.5824995419798</v>
      </c>
      <c r="K1278" s="28">
        <v>3833.84707921067</v>
      </c>
    </row>
    <row r="1279" spans="1:11" ht="15.75" customHeight="1">
      <c r="A1279" s="28" t="s">
        <v>21439</v>
      </c>
      <c r="B1279" s="28">
        <v>22</v>
      </c>
      <c r="C1279" s="28">
        <v>3</v>
      </c>
      <c r="D1279" s="28">
        <v>2021</v>
      </c>
      <c r="E1279" s="28" t="s">
        <v>1691</v>
      </c>
      <c r="F1279" s="28">
        <v>3</v>
      </c>
      <c r="G1279" s="28" t="s">
        <v>274</v>
      </c>
      <c r="H1279" s="28" t="s">
        <v>270</v>
      </c>
      <c r="I1279" s="28">
        <v>54861.727849647803</v>
      </c>
      <c r="J1279" s="28">
        <v>46579.100372416498</v>
      </c>
      <c r="K1279" s="28">
        <v>63785.962250660501</v>
      </c>
    </row>
    <row r="1280" spans="1:11" ht="15.75" customHeight="1">
      <c r="A1280" s="28" t="s">
        <v>21439</v>
      </c>
      <c r="B1280" s="28">
        <v>22</v>
      </c>
      <c r="C1280" s="28">
        <v>3</v>
      </c>
      <c r="D1280" s="28">
        <v>2021</v>
      </c>
      <c r="E1280" s="28" t="s">
        <v>1695</v>
      </c>
      <c r="F1280" s="28">
        <v>3</v>
      </c>
      <c r="G1280" s="28" t="s">
        <v>274</v>
      </c>
      <c r="H1280" s="28" t="s">
        <v>270</v>
      </c>
      <c r="I1280" s="28">
        <v>42149.010911832404</v>
      </c>
      <c r="J1280" s="28">
        <v>33320.528924909297</v>
      </c>
      <c r="K1280" s="28">
        <v>54425.724820808799</v>
      </c>
    </row>
    <row r="1281" spans="1:11" ht="15.75" customHeight="1">
      <c r="A1281" s="28" t="s">
        <v>21439</v>
      </c>
      <c r="B1281" s="28">
        <v>22</v>
      </c>
      <c r="C1281" s="28">
        <v>3</v>
      </c>
      <c r="D1281" s="28">
        <v>2021</v>
      </c>
      <c r="E1281" s="28" t="s">
        <v>353</v>
      </c>
      <c r="F1281" s="28">
        <v>3</v>
      </c>
      <c r="G1281" s="28" t="s">
        <v>274</v>
      </c>
      <c r="H1281" s="28" t="s">
        <v>270</v>
      </c>
      <c r="I1281" s="28">
        <v>15049.921823315201</v>
      </c>
      <c r="J1281" s="28">
        <v>12098.7493681755</v>
      </c>
      <c r="K1281" s="28">
        <v>19236.493583350799</v>
      </c>
    </row>
    <row r="1282" spans="1:11" ht="15.75" customHeight="1">
      <c r="A1282" s="28" t="s">
        <v>21439</v>
      </c>
      <c r="B1282" s="28">
        <v>22</v>
      </c>
      <c r="C1282" s="28">
        <v>3</v>
      </c>
      <c r="D1282" s="28">
        <v>2021</v>
      </c>
      <c r="E1282" s="28" t="s">
        <v>1699</v>
      </c>
      <c r="F1282" s="28">
        <v>3</v>
      </c>
      <c r="G1282" s="28" t="s">
        <v>274</v>
      </c>
      <c r="H1282" s="28" t="s">
        <v>270</v>
      </c>
      <c r="I1282" s="28">
        <v>125146.373341901</v>
      </c>
      <c r="J1282" s="28">
        <v>101568.24611025699</v>
      </c>
      <c r="K1282" s="28">
        <v>147146.98532022201</v>
      </c>
    </row>
    <row r="1283" spans="1:11" ht="15.75" customHeight="1">
      <c r="A1283" s="28" t="s">
        <v>21439</v>
      </c>
      <c r="B1283" s="28">
        <v>22</v>
      </c>
      <c r="C1283" s="28">
        <v>3</v>
      </c>
      <c r="D1283" s="28">
        <v>2021</v>
      </c>
      <c r="E1283" s="28" t="s">
        <v>354</v>
      </c>
      <c r="F1283" s="28">
        <v>3</v>
      </c>
      <c r="G1283" s="28" t="s">
        <v>274</v>
      </c>
      <c r="H1283" s="28" t="s">
        <v>270</v>
      </c>
      <c r="I1283" s="28">
        <v>3582.84619636975</v>
      </c>
      <c r="J1283" s="28">
        <v>2680.6479770516798</v>
      </c>
      <c r="K1283" s="28">
        <v>4750.1580090434099</v>
      </c>
    </row>
    <row r="1284" spans="1:11" ht="15.75" customHeight="1">
      <c r="A1284" s="28" t="s">
        <v>21439</v>
      </c>
      <c r="B1284" s="28">
        <v>22</v>
      </c>
      <c r="C1284" s="28">
        <v>3</v>
      </c>
      <c r="D1284" s="28">
        <v>2021</v>
      </c>
      <c r="E1284" s="28" t="s">
        <v>1703</v>
      </c>
      <c r="F1284" s="28">
        <v>3</v>
      </c>
      <c r="G1284" s="28" t="s">
        <v>274</v>
      </c>
      <c r="H1284" s="28" t="s">
        <v>270</v>
      </c>
      <c r="I1284" s="28">
        <v>2301.9938570285499</v>
      </c>
      <c r="J1284" s="28">
        <v>1518.2483218945699</v>
      </c>
      <c r="K1284" s="28">
        <v>3347.4078864979701</v>
      </c>
    </row>
    <row r="1285" spans="1:11" ht="15.75" customHeight="1">
      <c r="A1285" s="28" t="s">
        <v>21439</v>
      </c>
      <c r="B1285" s="28">
        <v>22</v>
      </c>
      <c r="C1285" s="28">
        <v>3</v>
      </c>
      <c r="D1285" s="28">
        <v>2021</v>
      </c>
      <c r="E1285" s="28" t="s">
        <v>1707</v>
      </c>
      <c r="F1285" s="28">
        <v>3</v>
      </c>
      <c r="G1285" s="28" t="s">
        <v>274</v>
      </c>
      <c r="H1285" s="28" t="s">
        <v>270</v>
      </c>
      <c r="I1285" s="28">
        <v>502.96428497392702</v>
      </c>
      <c r="J1285" s="28">
        <v>388.22329652840102</v>
      </c>
      <c r="K1285" s="28">
        <v>677.42319532469901</v>
      </c>
    </row>
    <row r="1286" spans="1:11" ht="15.75" customHeight="1">
      <c r="A1286" s="28" t="s">
        <v>21439</v>
      </c>
      <c r="B1286" s="28">
        <v>22</v>
      </c>
      <c r="C1286" s="28">
        <v>3</v>
      </c>
      <c r="D1286" s="28">
        <v>2021</v>
      </c>
      <c r="E1286" s="28" t="s">
        <v>549</v>
      </c>
      <c r="F1286" s="28">
        <v>3</v>
      </c>
      <c r="G1286" s="28" t="s">
        <v>274</v>
      </c>
      <c r="H1286" s="28" t="s">
        <v>270</v>
      </c>
      <c r="I1286" s="28">
        <v>5032311.0249419101</v>
      </c>
      <c r="J1286" s="28">
        <v>1729071.1476350101</v>
      </c>
      <c r="K1286" s="28">
        <v>11399967.1445293</v>
      </c>
    </row>
    <row r="1287" spans="1:11" ht="15.75" customHeight="1">
      <c r="A1287" s="28" t="s">
        <v>21439</v>
      </c>
      <c r="B1287" s="28">
        <v>22</v>
      </c>
      <c r="C1287" s="28">
        <v>3</v>
      </c>
      <c r="D1287" s="28">
        <v>2021</v>
      </c>
      <c r="E1287" s="28" t="s">
        <v>276</v>
      </c>
      <c r="F1287" s="28">
        <v>3</v>
      </c>
      <c r="G1287" s="28" t="s">
        <v>274</v>
      </c>
      <c r="H1287" s="28" t="s">
        <v>270</v>
      </c>
      <c r="I1287" s="28">
        <v>325882.56525349501</v>
      </c>
      <c r="J1287" s="28">
        <v>243850.15019062901</v>
      </c>
      <c r="K1287" s="28">
        <v>417008.44533894601</v>
      </c>
    </row>
    <row r="1288" spans="1:11" ht="15.75" customHeight="1">
      <c r="A1288" s="28" t="s">
        <v>21439</v>
      </c>
      <c r="B1288" s="28">
        <v>22</v>
      </c>
      <c r="C1288" s="28">
        <v>3</v>
      </c>
      <c r="D1288" s="28">
        <v>2021</v>
      </c>
      <c r="E1288" s="28" t="s">
        <v>278</v>
      </c>
      <c r="F1288" s="28">
        <v>3</v>
      </c>
      <c r="G1288" s="28" t="s">
        <v>274</v>
      </c>
      <c r="H1288" s="28" t="s">
        <v>270</v>
      </c>
      <c r="I1288" s="28">
        <v>2860.9702282838398</v>
      </c>
      <c r="J1288" s="28">
        <v>1912.7640004382599</v>
      </c>
      <c r="K1288" s="28">
        <v>4233.38440683515</v>
      </c>
    </row>
    <row r="1289" spans="1:11" ht="15.75" customHeight="1">
      <c r="A1289" s="28" t="s">
        <v>21439</v>
      </c>
      <c r="B1289" s="28">
        <v>22</v>
      </c>
      <c r="C1289" s="28">
        <v>3</v>
      </c>
      <c r="D1289" s="28">
        <v>2021</v>
      </c>
      <c r="E1289" s="28" t="s">
        <v>279</v>
      </c>
      <c r="F1289" s="28">
        <v>3</v>
      </c>
      <c r="G1289" s="28" t="s">
        <v>274</v>
      </c>
      <c r="H1289" s="28" t="s">
        <v>270</v>
      </c>
      <c r="I1289" s="28">
        <v>836.69919551276303</v>
      </c>
      <c r="J1289" s="28">
        <v>551.04573797701505</v>
      </c>
      <c r="K1289" s="28">
        <v>1162.71790059002</v>
      </c>
    </row>
    <row r="1290" spans="1:11" ht="15.75" customHeight="1">
      <c r="A1290" s="28" t="s">
        <v>21439</v>
      </c>
      <c r="B1290" s="28">
        <v>22</v>
      </c>
      <c r="C1290" s="28">
        <v>3</v>
      </c>
      <c r="D1290" s="28">
        <v>2021</v>
      </c>
      <c r="E1290" s="28" t="s">
        <v>280</v>
      </c>
      <c r="F1290" s="28">
        <v>3</v>
      </c>
      <c r="G1290" s="28" t="s">
        <v>274</v>
      </c>
      <c r="H1290" s="28" t="s">
        <v>270</v>
      </c>
      <c r="I1290" s="28">
        <v>8023.2208780569499</v>
      </c>
      <c r="J1290" s="28">
        <v>5665.3165754546399</v>
      </c>
      <c r="K1290" s="28">
        <v>11166.092206272901</v>
      </c>
    </row>
    <row r="1291" spans="1:11" ht="15.75" customHeight="1">
      <c r="A1291" s="28" t="s">
        <v>21439</v>
      </c>
      <c r="B1291" s="28">
        <v>22</v>
      </c>
      <c r="C1291" s="28">
        <v>3</v>
      </c>
      <c r="D1291" s="28">
        <v>2021</v>
      </c>
      <c r="E1291" s="28" t="s">
        <v>281</v>
      </c>
      <c r="F1291" s="28">
        <v>3</v>
      </c>
      <c r="G1291" s="28" t="s">
        <v>274</v>
      </c>
      <c r="H1291" s="28" t="s">
        <v>270</v>
      </c>
      <c r="I1291" s="28">
        <v>32955.9600611071</v>
      </c>
      <c r="J1291" s="28">
        <v>25555.940158639201</v>
      </c>
      <c r="K1291" s="28">
        <v>39939.140780122601</v>
      </c>
    </row>
    <row r="1292" spans="1:11" ht="15.75" customHeight="1">
      <c r="A1292" s="28" t="s">
        <v>21439</v>
      </c>
      <c r="B1292" s="28">
        <v>22</v>
      </c>
      <c r="C1292" s="28">
        <v>3</v>
      </c>
      <c r="D1292" s="28">
        <v>2021</v>
      </c>
      <c r="E1292" s="28" t="s">
        <v>282</v>
      </c>
      <c r="F1292" s="28">
        <v>3</v>
      </c>
      <c r="G1292" s="28" t="s">
        <v>274</v>
      </c>
      <c r="H1292" s="28" t="s">
        <v>270</v>
      </c>
      <c r="I1292" s="28">
        <v>4587.7836962308802</v>
      </c>
      <c r="J1292" s="28">
        <v>3483.4877769395298</v>
      </c>
      <c r="K1292" s="28">
        <v>5670.8672287361096</v>
      </c>
    </row>
    <row r="1293" spans="1:11" ht="15.75" customHeight="1">
      <c r="A1293" s="28" t="s">
        <v>21439</v>
      </c>
      <c r="B1293" s="28">
        <v>22</v>
      </c>
      <c r="C1293" s="28">
        <v>3</v>
      </c>
      <c r="D1293" s="28">
        <v>2021</v>
      </c>
      <c r="E1293" s="28" t="s">
        <v>283</v>
      </c>
      <c r="F1293" s="28">
        <v>3</v>
      </c>
      <c r="G1293" s="28" t="s">
        <v>274</v>
      </c>
      <c r="H1293" s="28" t="s">
        <v>270</v>
      </c>
      <c r="I1293" s="28">
        <v>8675.2773884701892</v>
      </c>
      <c r="J1293" s="28">
        <v>7090.7717906153403</v>
      </c>
      <c r="K1293" s="28">
        <v>10284.9944629077</v>
      </c>
    </row>
    <row r="1294" spans="1:11" ht="15.75" customHeight="1">
      <c r="A1294" s="28" t="s">
        <v>21439</v>
      </c>
      <c r="B1294" s="28">
        <v>22</v>
      </c>
      <c r="C1294" s="28">
        <v>3</v>
      </c>
      <c r="D1294" s="28">
        <v>2021</v>
      </c>
      <c r="E1294" s="28" t="s">
        <v>287</v>
      </c>
      <c r="F1294" s="28">
        <v>3</v>
      </c>
      <c r="G1294" s="28" t="s">
        <v>274</v>
      </c>
      <c r="H1294" s="28" t="s">
        <v>270</v>
      </c>
      <c r="I1294" s="28">
        <v>3133972.4714894998</v>
      </c>
      <c r="J1294" s="28">
        <v>2242644.9821678898</v>
      </c>
      <c r="K1294" s="28">
        <v>4465308.9509202801</v>
      </c>
    </row>
    <row r="1295" spans="1:11" ht="15.75" customHeight="1">
      <c r="A1295" s="28" t="s">
        <v>21439</v>
      </c>
      <c r="B1295" s="28">
        <v>22</v>
      </c>
      <c r="C1295" s="28">
        <v>3</v>
      </c>
      <c r="D1295" s="28">
        <v>2021</v>
      </c>
      <c r="E1295" s="28" t="s">
        <v>288</v>
      </c>
      <c r="F1295" s="28">
        <v>3</v>
      </c>
      <c r="G1295" s="28" t="s">
        <v>274</v>
      </c>
      <c r="H1295" s="28" t="s">
        <v>270</v>
      </c>
      <c r="I1295" s="28">
        <v>268478.275613665</v>
      </c>
      <c r="J1295" s="28">
        <v>150830.975793972</v>
      </c>
      <c r="K1295" s="28">
        <v>417623.91205028101</v>
      </c>
    </row>
    <row r="1296" spans="1:11" ht="15.75" customHeight="1">
      <c r="A1296" s="28" t="s">
        <v>21439</v>
      </c>
      <c r="B1296" s="28">
        <v>22</v>
      </c>
      <c r="C1296" s="28">
        <v>3</v>
      </c>
      <c r="D1296" s="28">
        <v>2021</v>
      </c>
      <c r="E1296" s="28" t="s">
        <v>289</v>
      </c>
      <c r="F1296" s="28">
        <v>3</v>
      </c>
      <c r="G1296" s="28" t="s">
        <v>274</v>
      </c>
      <c r="H1296" s="28" t="s">
        <v>270</v>
      </c>
      <c r="I1296" s="28">
        <v>2850.0281135770701</v>
      </c>
      <c r="J1296" s="28">
        <v>2100.7860547451101</v>
      </c>
      <c r="K1296" s="28">
        <v>3784.7788122623001</v>
      </c>
    </row>
    <row r="1297" spans="1:11" ht="15.75" customHeight="1">
      <c r="A1297" s="28" t="s">
        <v>21438</v>
      </c>
      <c r="B1297" s="28">
        <v>22</v>
      </c>
      <c r="C1297" s="28">
        <v>3</v>
      </c>
      <c r="D1297" s="28">
        <v>2021</v>
      </c>
      <c r="E1297" s="28" t="s">
        <v>1287</v>
      </c>
      <c r="F1297" s="28">
        <v>3</v>
      </c>
      <c r="G1297" s="28" t="s">
        <v>274</v>
      </c>
      <c r="H1297" s="28" t="s">
        <v>270</v>
      </c>
      <c r="I1297" s="28">
        <v>15336.7797003835</v>
      </c>
      <c r="J1297" s="28">
        <v>11777.242381235401</v>
      </c>
      <c r="K1297" s="28">
        <v>19433.272364914799</v>
      </c>
    </row>
    <row r="1298" spans="1:11" ht="15.75" customHeight="1">
      <c r="A1298" s="28" t="s">
        <v>21438</v>
      </c>
      <c r="B1298" s="28">
        <v>22</v>
      </c>
      <c r="C1298" s="28">
        <v>3</v>
      </c>
      <c r="D1298" s="28">
        <v>2021</v>
      </c>
      <c r="E1298" s="28" t="s">
        <v>1291</v>
      </c>
      <c r="F1298" s="28">
        <v>3</v>
      </c>
      <c r="G1298" s="28" t="s">
        <v>274</v>
      </c>
      <c r="H1298" s="28" t="s">
        <v>270</v>
      </c>
      <c r="I1298" s="28">
        <v>11053.089169897101</v>
      </c>
      <c r="J1298" s="28">
        <v>8612.9075151067791</v>
      </c>
      <c r="K1298" s="28">
        <v>13620.6142525915</v>
      </c>
    </row>
    <row r="1299" spans="1:11" ht="15.75" customHeight="1">
      <c r="A1299" s="28" t="s">
        <v>21438</v>
      </c>
      <c r="B1299" s="28">
        <v>22</v>
      </c>
      <c r="C1299" s="28">
        <v>3</v>
      </c>
      <c r="D1299" s="28">
        <v>2021</v>
      </c>
      <c r="E1299" s="28" t="s">
        <v>328</v>
      </c>
      <c r="F1299" s="28">
        <v>3</v>
      </c>
      <c r="G1299" s="28" t="s">
        <v>274</v>
      </c>
      <c r="H1299" s="28" t="s">
        <v>270</v>
      </c>
      <c r="I1299" s="28">
        <v>19.395426690893199</v>
      </c>
      <c r="J1299" s="28">
        <v>10.1208534090255</v>
      </c>
      <c r="K1299" s="28">
        <v>30.492439291974001</v>
      </c>
    </row>
    <row r="1300" spans="1:11" ht="15.75" customHeight="1">
      <c r="A1300" s="28" t="s">
        <v>21438</v>
      </c>
      <c r="B1300" s="28">
        <v>22</v>
      </c>
      <c r="C1300" s="28">
        <v>3</v>
      </c>
      <c r="D1300" s="28">
        <v>2021</v>
      </c>
      <c r="E1300" s="28" t="s">
        <v>1295</v>
      </c>
      <c r="F1300" s="28">
        <v>3</v>
      </c>
      <c r="G1300" s="28" t="s">
        <v>274</v>
      </c>
      <c r="H1300" s="28" t="s">
        <v>270</v>
      </c>
      <c r="I1300" s="28">
        <v>0</v>
      </c>
      <c r="J1300" s="28">
        <v>0</v>
      </c>
      <c r="K1300" s="28">
        <v>0</v>
      </c>
    </row>
    <row r="1301" spans="1:11" ht="15.75" customHeight="1">
      <c r="A1301" s="28" t="s">
        <v>21438</v>
      </c>
      <c r="B1301" s="28">
        <v>22</v>
      </c>
      <c r="C1301" s="28">
        <v>3</v>
      </c>
      <c r="D1301" s="28">
        <v>2021</v>
      </c>
      <c r="E1301" s="28" t="s">
        <v>329</v>
      </c>
      <c r="F1301" s="28">
        <v>3</v>
      </c>
      <c r="G1301" s="28" t="s">
        <v>274</v>
      </c>
      <c r="H1301" s="28" t="s">
        <v>270</v>
      </c>
      <c r="I1301" s="28">
        <v>1491.3974205828899</v>
      </c>
      <c r="J1301" s="28">
        <v>1061.08275357046</v>
      </c>
      <c r="K1301" s="28">
        <v>2026.8432405665999</v>
      </c>
    </row>
    <row r="1302" spans="1:11" ht="15.75" customHeight="1">
      <c r="A1302" s="28" t="s">
        <v>21438</v>
      </c>
      <c r="B1302" s="28">
        <v>22</v>
      </c>
      <c r="C1302" s="28">
        <v>3</v>
      </c>
      <c r="D1302" s="28">
        <v>2021</v>
      </c>
      <c r="E1302" s="28" t="s">
        <v>1299</v>
      </c>
      <c r="F1302" s="28">
        <v>3</v>
      </c>
      <c r="G1302" s="28" t="s">
        <v>274</v>
      </c>
      <c r="H1302" s="28" t="s">
        <v>270</v>
      </c>
      <c r="I1302" s="28">
        <v>26722.112816926299</v>
      </c>
      <c r="J1302" s="28">
        <v>5347.9556227778503</v>
      </c>
      <c r="K1302" s="28">
        <v>62362.637929654702</v>
      </c>
    </row>
    <row r="1303" spans="1:11" ht="15.75" customHeight="1">
      <c r="A1303" s="28" t="s">
        <v>21438</v>
      </c>
      <c r="B1303" s="28">
        <v>22</v>
      </c>
      <c r="C1303" s="28">
        <v>3</v>
      </c>
      <c r="D1303" s="28">
        <v>2021</v>
      </c>
      <c r="E1303" s="28" t="s">
        <v>1303</v>
      </c>
      <c r="F1303" s="28">
        <v>3</v>
      </c>
      <c r="G1303" s="28" t="s">
        <v>274</v>
      </c>
      <c r="H1303" s="28" t="s">
        <v>270</v>
      </c>
      <c r="I1303" s="28">
        <v>163.43876903278201</v>
      </c>
      <c r="J1303" s="28">
        <v>39.553394541663202</v>
      </c>
      <c r="K1303" s="28">
        <v>415.82407188649302</v>
      </c>
    </row>
    <row r="1304" spans="1:11" ht="15.75" customHeight="1">
      <c r="A1304" s="28" t="s">
        <v>21438</v>
      </c>
      <c r="B1304" s="28">
        <v>22</v>
      </c>
      <c r="C1304" s="28">
        <v>3</v>
      </c>
      <c r="D1304" s="28">
        <v>2021</v>
      </c>
      <c r="E1304" s="28" t="s">
        <v>1307</v>
      </c>
      <c r="F1304" s="28">
        <v>3</v>
      </c>
      <c r="G1304" s="28" t="s">
        <v>274</v>
      </c>
      <c r="H1304" s="28" t="s">
        <v>270</v>
      </c>
      <c r="I1304" s="28">
        <v>2952.2649643702098</v>
      </c>
      <c r="J1304" s="28">
        <v>779.37633979131795</v>
      </c>
      <c r="K1304" s="28">
        <v>4236.2254083531398</v>
      </c>
    </row>
    <row r="1305" spans="1:11" ht="15.75" customHeight="1">
      <c r="A1305" s="28" t="s">
        <v>21438</v>
      </c>
      <c r="B1305" s="28">
        <v>22</v>
      </c>
      <c r="C1305" s="28">
        <v>3</v>
      </c>
      <c r="D1305" s="28">
        <v>2021</v>
      </c>
      <c r="E1305" s="28" t="s">
        <v>1311</v>
      </c>
      <c r="F1305" s="28">
        <v>3</v>
      </c>
      <c r="G1305" s="28" t="s">
        <v>274</v>
      </c>
      <c r="H1305" s="28" t="s">
        <v>270</v>
      </c>
      <c r="I1305" s="28">
        <v>2846.1308057070801</v>
      </c>
      <c r="J1305" s="28">
        <v>2144.1883429562899</v>
      </c>
      <c r="K1305" s="28">
        <v>3662.9312447960201</v>
      </c>
    </row>
    <row r="1306" spans="1:11" ht="15.75" customHeight="1">
      <c r="A1306" s="28" t="s">
        <v>21438</v>
      </c>
      <c r="B1306" s="28">
        <v>22</v>
      </c>
      <c r="C1306" s="28">
        <v>3</v>
      </c>
      <c r="D1306" s="28">
        <v>2021</v>
      </c>
      <c r="E1306" s="28" t="s">
        <v>1315</v>
      </c>
      <c r="F1306" s="28">
        <v>3</v>
      </c>
      <c r="G1306" s="28" t="s">
        <v>274</v>
      </c>
      <c r="H1306" s="28" t="s">
        <v>270</v>
      </c>
      <c r="I1306" s="28">
        <v>3278.6667533570999</v>
      </c>
      <c r="J1306" s="28">
        <v>2352.7561079009101</v>
      </c>
      <c r="K1306" s="28">
        <v>4601.3238791091499</v>
      </c>
    </row>
    <row r="1307" spans="1:11" ht="15.75" customHeight="1">
      <c r="A1307" s="28" t="s">
        <v>21438</v>
      </c>
      <c r="B1307" s="28">
        <v>22</v>
      </c>
      <c r="C1307" s="28">
        <v>3</v>
      </c>
      <c r="D1307" s="28">
        <v>2021</v>
      </c>
      <c r="E1307" s="28" t="s">
        <v>301</v>
      </c>
      <c r="F1307" s="28">
        <v>3</v>
      </c>
      <c r="G1307" s="28" t="s">
        <v>274</v>
      </c>
      <c r="H1307" s="28" t="s">
        <v>270</v>
      </c>
      <c r="I1307" s="28">
        <v>59630.732265601699</v>
      </c>
      <c r="J1307" s="28">
        <v>53914.539144385897</v>
      </c>
      <c r="K1307" s="28">
        <v>62448.515184342403</v>
      </c>
    </row>
    <row r="1308" spans="1:11" ht="15.75" customHeight="1">
      <c r="A1308" s="28" t="s">
        <v>21438</v>
      </c>
      <c r="B1308" s="28">
        <v>22</v>
      </c>
      <c r="C1308" s="28">
        <v>3</v>
      </c>
      <c r="D1308" s="28">
        <v>2021</v>
      </c>
      <c r="E1308" s="28" t="s">
        <v>330</v>
      </c>
      <c r="F1308" s="28">
        <v>3</v>
      </c>
      <c r="G1308" s="28" t="s">
        <v>274</v>
      </c>
      <c r="H1308" s="28" t="s">
        <v>270</v>
      </c>
      <c r="I1308" s="28">
        <v>135107.86966308599</v>
      </c>
      <c r="J1308" s="28">
        <v>117532.597168555</v>
      </c>
      <c r="K1308" s="28">
        <v>144067.030305739</v>
      </c>
    </row>
    <row r="1309" spans="1:11" ht="15.75" customHeight="1">
      <c r="A1309" s="28" t="s">
        <v>21438</v>
      </c>
      <c r="B1309" s="28">
        <v>22</v>
      </c>
      <c r="C1309" s="28">
        <v>3</v>
      </c>
      <c r="D1309" s="28">
        <v>2021</v>
      </c>
      <c r="E1309" s="28" t="s">
        <v>1319</v>
      </c>
      <c r="F1309" s="28">
        <v>3</v>
      </c>
      <c r="G1309" s="28" t="s">
        <v>274</v>
      </c>
      <c r="H1309" s="28" t="s">
        <v>270</v>
      </c>
      <c r="I1309" s="28">
        <v>10122290.3124332</v>
      </c>
      <c r="J1309" s="28">
        <v>9635483.5809692107</v>
      </c>
      <c r="K1309" s="28">
        <v>10748000.566659</v>
      </c>
    </row>
    <row r="1310" spans="1:11" ht="15.75" customHeight="1">
      <c r="A1310" s="28" t="s">
        <v>21438</v>
      </c>
      <c r="B1310" s="28">
        <v>22</v>
      </c>
      <c r="C1310" s="28">
        <v>3</v>
      </c>
      <c r="D1310" s="28">
        <v>2021</v>
      </c>
      <c r="E1310" s="28" t="s">
        <v>355</v>
      </c>
      <c r="F1310" s="28">
        <v>3</v>
      </c>
      <c r="G1310" s="28" t="s">
        <v>274</v>
      </c>
      <c r="H1310" s="28" t="s">
        <v>270</v>
      </c>
      <c r="I1310" s="28">
        <v>14773.8612072589</v>
      </c>
      <c r="J1310" s="28">
        <v>11932.3617594105</v>
      </c>
      <c r="K1310" s="28">
        <v>17850.878715500901</v>
      </c>
    </row>
    <row r="1311" spans="1:11" ht="15.75" customHeight="1">
      <c r="A1311" s="28" t="s">
        <v>21438</v>
      </c>
      <c r="B1311" s="28">
        <v>22</v>
      </c>
      <c r="C1311" s="28">
        <v>3</v>
      </c>
      <c r="D1311" s="28">
        <v>2021</v>
      </c>
      <c r="E1311" s="28" t="s">
        <v>359</v>
      </c>
      <c r="F1311" s="28">
        <v>3</v>
      </c>
      <c r="G1311" s="28" t="s">
        <v>274</v>
      </c>
      <c r="H1311" s="28" t="s">
        <v>270</v>
      </c>
      <c r="I1311" s="28">
        <v>36358.275387491303</v>
      </c>
      <c r="J1311" s="28">
        <v>31311.889658879401</v>
      </c>
      <c r="K1311" s="28">
        <v>40728.0738516126</v>
      </c>
    </row>
    <row r="1312" spans="1:11" ht="15.75" customHeight="1">
      <c r="A1312" s="28" t="s">
        <v>21438</v>
      </c>
      <c r="B1312" s="28">
        <v>22</v>
      </c>
      <c r="C1312" s="28">
        <v>3</v>
      </c>
      <c r="D1312" s="28">
        <v>2021</v>
      </c>
      <c r="E1312" s="28" t="s">
        <v>302</v>
      </c>
      <c r="F1312" s="28">
        <v>3</v>
      </c>
      <c r="G1312" s="28" t="s">
        <v>274</v>
      </c>
      <c r="H1312" s="28" t="s">
        <v>270</v>
      </c>
      <c r="I1312" s="28">
        <v>20680.069217402699</v>
      </c>
      <c r="J1312" s="28">
        <v>17612.542961853</v>
      </c>
      <c r="K1312" s="28">
        <v>24275.258265879998</v>
      </c>
    </row>
    <row r="1313" spans="1:11" ht="15.75" customHeight="1">
      <c r="A1313" s="28" t="s">
        <v>21438</v>
      </c>
      <c r="B1313" s="28">
        <v>22</v>
      </c>
      <c r="C1313" s="28">
        <v>3</v>
      </c>
      <c r="D1313" s="28">
        <v>2021</v>
      </c>
      <c r="E1313" s="28" t="s">
        <v>363</v>
      </c>
      <c r="F1313" s="28">
        <v>3</v>
      </c>
      <c r="G1313" s="28" t="s">
        <v>274</v>
      </c>
      <c r="H1313" s="28" t="s">
        <v>270</v>
      </c>
      <c r="I1313" s="28">
        <v>3569.98521101289</v>
      </c>
      <c r="J1313" s="28">
        <v>2929.6708684720302</v>
      </c>
      <c r="K1313" s="28">
        <v>4174.7743945398697</v>
      </c>
    </row>
    <row r="1314" spans="1:11" ht="15.75" customHeight="1">
      <c r="A1314" s="28" t="s">
        <v>21438</v>
      </c>
      <c r="B1314" s="28">
        <v>22</v>
      </c>
      <c r="C1314" s="28">
        <v>3</v>
      </c>
      <c r="D1314" s="28">
        <v>2021</v>
      </c>
      <c r="E1314" s="28" t="s">
        <v>303</v>
      </c>
      <c r="F1314" s="28">
        <v>3</v>
      </c>
      <c r="G1314" s="28" t="s">
        <v>274</v>
      </c>
      <c r="H1314" s="28" t="s">
        <v>270</v>
      </c>
      <c r="I1314" s="28">
        <v>43510.492465519797</v>
      </c>
      <c r="J1314" s="28">
        <v>40674.535935394102</v>
      </c>
      <c r="K1314" s="28">
        <v>45631.996337097997</v>
      </c>
    </row>
    <row r="1315" spans="1:11" ht="15.75" customHeight="1">
      <c r="A1315" s="28" t="s">
        <v>21438</v>
      </c>
      <c r="B1315" s="28">
        <v>22</v>
      </c>
      <c r="C1315" s="28">
        <v>3</v>
      </c>
      <c r="D1315" s="28">
        <v>2021</v>
      </c>
      <c r="E1315" s="28" t="s">
        <v>331</v>
      </c>
      <c r="F1315" s="28">
        <v>3</v>
      </c>
      <c r="G1315" s="28" t="s">
        <v>274</v>
      </c>
      <c r="H1315" s="28" t="s">
        <v>270</v>
      </c>
      <c r="I1315" s="28">
        <v>405297.75505808002</v>
      </c>
      <c r="J1315" s="28">
        <v>364112.43810760498</v>
      </c>
      <c r="K1315" s="28">
        <v>426801.11633659899</v>
      </c>
    </row>
    <row r="1316" spans="1:11" ht="15.75" customHeight="1">
      <c r="A1316" s="28" t="s">
        <v>21438</v>
      </c>
      <c r="B1316" s="28">
        <v>22</v>
      </c>
      <c r="C1316" s="28">
        <v>3</v>
      </c>
      <c r="D1316" s="28">
        <v>2021</v>
      </c>
      <c r="E1316" s="28" t="s">
        <v>304</v>
      </c>
      <c r="F1316" s="28">
        <v>3</v>
      </c>
      <c r="G1316" s="28" t="s">
        <v>274</v>
      </c>
      <c r="H1316" s="28" t="s">
        <v>270</v>
      </c>
      <c r="I1316" s="28">
        <v>456211.19470565801</v>
      </c>
      <c r="J1316" s="28">
        <v>409235.61427897098</v>
      </c>
      <c r="K1316" s="28">
        <v>483619.21168261202</v>
      </c>
    </row>
    <row r="1317" spans="1:11" ht="15.75" customHeight="1">
      <c r="A1317" s="28" t="s">
        <v>21438</v>
      </c>
      <c r="B1317" s="28">
        <v>22</v>
      </c>
      <c r="C1317" s="28">
        <v>3</v>
      </c>
      <c r="D1317" s="28">
        <v>2021</v>
      </c>
      <c r="E1317" s="28" t="s">
        <v>296</v>
      </c>
      <c r="F1317" s="28">
        <v>3</v>
      </c>
      <c r="G1317" s="28" t="s">
        <v>274</v>
      </c>
      <c r="H1317" s="28" t="s">
        <v>270</v>
      </c>
      <c r="I1317" s="28">
        <v>960275.97430478199</v>
      </c>
      <c r="J1317" s="28">
        <v>886569.44579396304</v>
      </c>
      <c r="K1317" s="28">
        <v>1012022.27802629</v>
      </c>
    </row>
    <row r="1318" spans="1:11" ht="15.75" customHeight="1">
      <c r="A1318" s="28" t="s">
        <v>21438</v>
      </c>
      <c r="B1318" s="28">
        <v>22</v>
      </c>
      <c r="C1318" s="28">
        <v>3</v>
      </c>
      <c r="D1318" s="28">
        <v>2021</v>
      </c>
      <c r="E1318" s="28" t="s">
        <v>332</v>
      </c>
      <c r="F1318" s="28">
        <v>3</v>
      </c>
      <c r="G1318" s="28" t="s">
        <v>274</v>
      </c>
      <c r="H1318" s="28" t="s">
        <v>270</v>
      </c>
      <c r="I1318" s="28">
        <v>583166.53289045603</v>
      </c>
      <c r="J1318" s="28">
        <v>520843.31659813703</v>
      </c>
      <c r="K1318" s="28">
        <v>614572.55452576</v>
      </c>
    </row>
    <row r="1319" spans="1:11" ht="15.75" customHeight="1">
      <c r="A1319" s="28" t="s">
        <v>21438</v>
      </c>
      <c r="B1319" s="28">
        <v>22</v>
      </c>
      <c r="C1319" s="28">
        <v>3</v>
      </c>
      <c r="D1319" s="28">
        <v>2021</v>
      </c>
      <c r="E1319" s="28" t="s">
        <v>305</v>
      </c>
      <c r="F1319" s="28">
        <v>3</v>
      </c>
      <c r="G1319" s="28" t="s">
        <v>274</v>
      </c>
      <c r="H1319" s="28" t="s">
        <v>270</v>
      </c>
      <c r="I1319" s="28">
        <v>81198.937777458603</v>
      </c>
      <c r="J1319" s="28">
        <v>74996.067658077096</v>
      </c>
      <c r="K1319" s="28">
        <v>85188.434152837202</v>
      </c>
    </row>
    <row r="1320" spans="1:11" ht="15.75" customHeight="1">
      <c r="A1320" s="28" t="s">
        <v>21438</v>
      </c>
      <c r="B1320" s="28">
        <v>22</v>
      </c>
      <c r="C1320" s="28">
        <v>3</v>
      </c>
      <c r="D1320" s="28">
        <v>2021</v>
      </c>
      <c r="E1320" s="28" t="s">
        <v>367</v>
      </c>
      <c r="F1320" s="28">
        <v>3</v>
      </c>
      <c r="G1320" s="28" t="s">
        <v>274</v>
      </c>
      <c r="H1320" s="28" t="s">
        <v>270</v>
      </c>
      <c r="I1320" s="28">
        <v>7831.1280068164297</v>
      </c>
      <c r="J1320" s="28">
        <v>7326.3511773574801</v>
      </c>
      <c r="K1320" s="28">
        <v>8247.2492793226193</v>
      </c>
    </row>
    <row r="1321" spans="1:11" ht="15.75" customHeight="1">
      <c r="A1321" s="28" t="s">
        <v>21438</v>
      </c>
      <c r="B1321" s="28">
        <v>22</v>
      </c>
      <c r="C1321" s="28">
        <v>3</v>
      </c>
      <c r="D1321" s="28">
        <v>2021</v>
      </c>
      <c r="E1321" s="28" t="s">
        <v>306</v>
      </c>
      <c r="F1321" s="28">
        <v>3</v>
      </c>
      <c r="G1321" s="28" t="s">
        <v>274</v>
      </c>
      <c r="H1321" s="28" t="s">
        <v>270</v>
      </c>
      <c r="I1321" s="28">
        <v>37914.509574864896</v>
      </c>
      <c r="J1321" s="28">
        <v>35840.715298275602</v>
      </c>
      <c r="K1321" s="28">
        <v>39622.864708121699</v>
      </c>
    </row>
    <row r="1322" spans="1:11" ht="15.75" customHeight="1">
      <c r="A1322" s="28" t="s">
        <v>21438</v>
      </c>
      <c r="B1322" s="28">
        <v>22</v>
      </c>
      <c r="C1322" s="28">
        <v>3</v>
      </c>
      <c r="D1322" s="28">
        <v>2021</v>
      </c>
      <c r="E1322" s="28" t="s">
        <v>307</v>
      </c>
      <c r="F1322" s="28">
        <v>3</v>
      </c>
      <c r="G1322" s="28" t="s">
        <v>274</v>
      </c>
      <c r="H1322" s="28" t="s">
        <v>270</v>
      </c>
      <c r="I1322" s="28">
        <v>42345.260423048298</v>
      </c>
      <c r="J1322" s="28">
        <v>36240.002108238303</v>
      </c>
      <c r="K1322" s="28">
        <v>45780.726107761402</v>
      </c>
    </row>
    <row r="1323" spans="1:11" ht="15.75" customHeight="1">
      <c r="A1323" s="28" t="s">
        <v>21438</v>
      </c>
      <c r="B1323" s="28">
        <v>22</v>
      </c>
      <c r="C1323" s="28">
        <v>3</v>
      </c>
      <c r="D1323" s="28">
        <v>2021</v>
      </c>
      <c r="E1323" s="28" t="s">
        <v>308</v>
      </c>
      <c r="F1323" s="28">
        <v>3</v>
      </c>
      <c r="G1323" s="28" t="s">
        <v>274</v>
      </c>
      <c r="H1323" s="28" t="s">
        <v>270</v>
      </c>
      <c r="I1323" s="28">
        <v>117079.37283366499</v>
      </c>
      <c r="J1323" s="28">
        <v>102575.86493831</v>
      </c>
      <c r="K1323" s="28">
        <v>124422.70345949</v>
      </c>
    </row>
    <row r="1324" spans="1:11" ht="15.75" customHeight="1">
      <c r="A1324" s="28" t="s">
        <v>21438</v>
      </c>
      <c r="B1324" s="28">
        <v>22</v>
      </c>
      <c r="C1324" s="28">
        <v>3</v>
      </c>
      <c r="D1324" s="28">
        <v>2021</v>
      </c>
      <c r="E1324" s="28" t="s">
        <v>309</v>
      </c>
      <c r="F1324" s="28">
        <v>3</v>
      </c>
      <c r="G1324" s="28" t="s">
        <v>274</v>
      </c>
      <c r="H1324" s="28" t="s">
        <v>270</v>
      </c>
      <c r="I1324" s="28">
        <v>87996.212820487897</v>
      </c>
      <c r="J1324" s="28">
        <v>80530.327377603797</v>
      </c>
      <c r="K1324" s="28">
        <v>92290.674242818102</v>
      </c>
    </row>
    <row r="1325" spans="1:11" ht="15.75" customHeight="1">
      <c r="A1325" s="28" t="s">
        <v>21438</v>
      </c>
      <c r="B1325" s="28">
        <v>22</v>
      </c>
      <c r="C1325" s="28">
        <v>3</v>
      </c>
      <c r="D1325" s="28">
        <v>2021</v>
      </c>
      <c r="E1325" s="28" t="s">
        <v>297</v>
      </c>
      <c r="F1325" s="28">
        <v>3</v>
      </c>
      <c r="G1325" s="28" t="s">
        <v>274</v>
      </c>
      <c r="H1325" s="28" t="s">
        <v>270</v>
      </c>
      <c r="I1325" s="28">
        <v>15401.906667874</v>
      </c>
      <c r="J1325" s="28">
        <v>14927.9347299686</v>
      </c>
      <c r="K1325" s="28">
        <v>15989.843745038999</v>
      </c>
    </row>
    <row r="1326" spans="1:11" ht="15.75" customHeight="1">
      <c r="A1326" s="28" t="s">
        <v>21438</v>
      </c>
      <c r="B1326" s="28">
        <v>22</v>
      </c>
      <c r="C1326" s="28">
        <v>3</v>
      </c>
      <c r="D1326" s="28">
        <v>2021</v>
      </c>
      <c r="E1326" s="28" t="s">
        <v>371</v>
      </c>
      <c r="F1326" s="28">
        <v>3</v>
      </c>
      <c r="G1326" s="28" t="s">
        <v>274</v>
      </c>
      <c r="H1326" s="28" t="s">
        <v>270</v>
      </c>
      <c r="I1326" s="28">
        <v>109105.653505622</v>
      </c>
      <c r="J1326" s="28">
        <v>99620.008568261605</v>
      </c>
      <c r="K1326" s="28">
        <v>114180.777599116</v>
      </c>
    </row>
    <row r="1327" spans="1:11" ht="15.75" customHeight="1">
      <c r="A1327" s="28" t="s">
        <v>21438</v>
      </c>
      <c r="B1327" s="28">
        <v>22</v>
      </c>
      <c r="C1327" s="28">
        <v>3</v>
      </c>
      <c r="D1327" s="28">
        <v>2021</v>
      </c>
      <c r="E1327" s="28" t="s">
        <v>310</v>
      </c>
      <c r="F1327" s="28">
        <v>3</v>
      </c>
      <c r="G1327" s="28" t="s">
        <v>274</v>
      </c>
      <c r="H1327" s="28" t="s">
        <v>270</v>
      </c>
      <c r="I1327" s="28">
        <v>331512.757390616</v>
      </c>
      <c r="J1327" s="28">
        <v>302972.01771011099</v>
      </c>
      <c r="K1327" s="28">
        <v>354426.89438655</v>
      </c>
    </row>
    <row r="1328" spans="1:11" ht="15.75" customHeight="1">
      <c r="A1328" s="28" t="s">
        <v>21438</v>
      </c>
      <c r="B1328" s="28">
        <v>22</v>
      </c>
      <c r="C1328" s="28">
        <v>3</v>
      </c>
      <c r="D1328" s="28">
        <v>2021</v>
      </c>
      <c r="E1328" s="28" t="s">
        <v>375</v>
      </c>
      <c r="F1328" s="28">
        <v>3</v>
      </c>
      <c r="G1328" s="28" t="s">
        <v>274</v>
      </c>
      <c r="H1328" s="28" t="s">
        <v>270</v>
      </c>
      <c r="I1328" s="28">
        <v>74582.938622767804</v>
      </c>
      <c r="J1328" s="28">
        <v>69163.706749703604</v>
      </c>
      <c r="K1328" s="28">
        <v>78019.1782826704</v>
      </c>
    </row>
    <row r="1329" spans="1:11" ht="15.75" customHeight="1">
      <c r="A1329" s="28" t="s">
        <v>21438</v>
      </c>
      <c r="B1329" s="28">
        <v>22</v>
      </c>
      <c r="C1329" s="28">
        <v>3</v>
      </c>
      <c r="D1329" s="28">
        <v>2021</v>
      </c>
      <c r="E1329" s="28" t="s">
        <v>379</v>
      </c>
      <c r="F1329" s="28">
        <v>3</v>
      </c>
      <c r="G1329" s="28" t="s">
        <v>274</v>
      </c>
      <c r="H1329" s="28" t="s">
        <v>270</v>
      </c>
      <c r="I1329" s="28">
        <v>31045.684819053298</v>
      </c>
      <c r="J1329" s="28">
        <v>28755.402390920899</v>
      </c>
      <c r="K1329" s="28">
        <v>32260.1945381736</v>
      </c>
    </row>
    <row r="1330" spans="1:11" ht="15.75" customHeight="1">
      <c r="A1330" s="28" t="s">
        <v>21438</v>
      </c>
      <c r="B1330" s="28">
        <v>22</v>
      </c>
      <c r="C1330" s="28">
        <v>3</v>
      </c>
      <c r="D1330" s="28">
        <v>2021</v>
      </c>
      <c r="E1330" s="28" t="s">
        <v>311</v>
      </c>
      <c r="F1330" s="28">
        <v>3</v>
      </c>
      <c r="G1330" s="28" t="s">
        <v>274</v>
      </c>
      <c r="H1330" s="28" t="s">
        <v>270</v>
      </c>
      <c r="I1330" s="28">
        <v>12906.6682125836</v>
      </c>
      <c r="J1330" s="28">
        <v>11731.885905860099</v>
      </c>
      <c r="K1330" s="28">
        <v>13513.4717618574</v>
      </c>
    </row>
    <row r="1331" spans="1:11" ht="15.75" customHeight="1">
      <c r="A1331" s="28" t="s">
        <v>21438</v>
      </c>
      <c r="B1331" s="28">
        <v>22</v>
      </c>
      <c r="C1331" s="28">
        <v>3</v>
      </c>
      <c r="D1331" s="28">
        <v>2021</v>
      </c>
      <c r="E1331" s="28" t="s">
        <v>383</v>
      </c>
      <c r="F1331" s="28">
        <v>3</v>
      </c>
      <c r="G1331" s="28" t="s">
        <v>274</v>
      </c>
      <c r="H1331" s="28" t="s">
        <v>270</v>
      </c>
      <c r="I1331" s="28">
        <v>15740.1343273087</v>
      </c>
      <c r="J1331" s="28">
        <v>14825.4710436552</v>
      </c>
      <c r="K1331" s="28">
        <v>16305.802242039101</v>
      </c>
    </row>
    <row r="1332" spans="1:11" ht="15.75" customHeight="1">
      <c r="A1332" s="28" t="s">
        <v>21438</v>
      </c>
      <c r="B1332" s="28">
        <v>22</v>
      </c>
      <c r="C1332" s="28">
        <v>3</v>
      </c>
      <c r="D1332" s="28">
        <v>2021</v>
      </c>
      <c r="E1332" s="28" t="s">
        <v>312</v>
      </c>
      <c r="F1332" s="28">
        <v>3</v>
      </c>
      <c r="G1332" s="28" t="s">
        <v>274</v>
      </c>
      <c r="H1332" s="28" t="s">
        <v>270</v>
      </c>
      <c r="I1332" s="28">
        <v>109315.30122366401</v>
      </c>
      <c r="J1332" s="28">
        <v>96608.207003438903</v>
      </c>
      <c r="K1332" s="28">
        <v>116957.29299058999</v>
      </c>
    </row>
    <row r="1333" spans="1:11" ht="15.75" customHeight="1">
      <c r="A1333" s="28" t="s">
        <v>21438</v>
      </c>
      <c r="B1333" s="28">
        <v>22</v>
      </c>
      <c r="C1333" s="28">
        <v>3</v>
      </c>
      <c r="D1333" s="28">
        <v>2021</v>
      </c>
      <c r="E1333" s="28" t="s">
        <v>333</v>
      </c>
      <c r="F1333" s="28">
        <v>3</v>
      </c>
      <c r="G1333" s="28" t="s">
        <v>274</v>
      </c>
      <c r="H1333" s="28" t="s">
        <v>270</v>
      </c>
      <c r="I1333" s="28">
        <v>1788821.44186922</v>
      </c>
      <c r="J1333" s="28">
        <v>1333577.0448729901</v>
      </c>
      <c r="K1333" s="28">
        <v>2214649.3311612001</v>
      </c>
    </row>
    <row r="1334" spans="1:11" ht="15.75" customHeight="1">
      <c r="A1334" s="28" t="s">
        <v>21438</v>
      </c>
      <c r="B1334" s="28">
        <v>22</v>
      </c>
      <c r="C1334" s="28">
        <v>3</v>
      </c>
      <c r="D1334" s="28">
        <v>2021</v>
      </c>
      <c r="E1334" s="28" t="s">
        <v>387</v>
      </c>
      <c r="F1334" s="28">
        <v>3</v>
      </c>
      <c r="G1334" s="28" t="s">
        <v>274</v>
      </c>
      <c r="H1334" s="28" t="s">
        <v>270</v>
      </c>
      <c r="I1334" s="28">
        <v>6133750.0685294</v>
      </c>
      <c r="J1334" s="28">
        <v>5750149.59370571</v>
      </c>
      <c r="K1334" s="28">
        <v>6550343.53547082</v>
      </c>
    </row>
    <row r="1335" spans="1:11" ht="15.75" customHeight="1">
      <c r="A1335" s="28" t="s">
        <v>21438</v>
      </c>
      <c r="B1335" s="28">
        <v>22</v>
      </c>
      <c r="C1335" s="28">
        <v>3</v>
      </c>
      <c r="D1335" s="28">
        <v>2021</v>
      </c>
      <c r="E1335" s="28" t="s">
        <v>391</v>
      </c>
      <c r="F1335" s="28">
        <v>3</v>
      </c>
      <c r="G1335" s="28" t="s">
        <v>274</v>
      </c>
      <c r="H1335" s="28" t="s">
        <v>270</v>
      </c>
      <c r="I1335" s="28">
        <v>977474.14183023199</v>
      </c>
      <c r="J1335" s="28">
        <v>904639.80747240898</v>
      </c>
      <c r="K1335" s="28">
        <v>1060205.5957946701</v>
      </c>
    </row>
    <row r="1336" spans="1:11" ht="15.75" customHeight="1">
      <c r="A1336" s="28" t="s">
        <v>21438</v>
      </c>
      <c r="B1336" s="28">
        <v>22</v>
      </c>
      <c r="C1336" s="28">
        <v>3</v>
      </c>
      <c r="D1336" s="28">
        <v>2021</v>
      </c>
      <c r="E1336" s="28" t="s">
        <v>334</v>
      </c>
      <c r="F1336" s="28">
        <v>3</v>
      </c>
      <c r="G1336" s="28" t="s">
        <v>274</v>
      </c>
      <c r="H1336" s="28" t="s">
        <v>270</v>
      </c>
      <c r="I1336" s="28">
        <v>980315.80918270699</v>
      </c>
      <c r="J1336" s="28">
        <v>749234.19268545904</v>
      </c>
      <c r="K1336" s="28">
        <v>1250156.0855228901</v>
      </c>
    </row>
    <row r="1337" spans="1:11" ht="15.75" customHeight="1">
      <c r="A1337" s="28" t="s">
        <v>21438</v>
      </c>
      <c r="B1337" s="28">
        <v>22</v>
      </c>
      <c r="C1337" s="28">
        <v>3</v>
      </c>
      <c r="D1337" s="28">
        <v>2021</v>
      </c>
      <c r="E1337" s="28" t="s">
        <v>1353</v>
      </c>
      <c r="F1337" s="28">
        <v>3</v>
      </c>
      <c r="G1337" s="28" t="s">
        <v>274</v>
      </c>
      <c r="H1337" s="28" t="s">
        <v>270</v>
      </c>
      <c r="I1337" s="28">
        <v>54011.607075779</v>
      </c>
      <c r="J1337" s="28">
        <v>42945.291567734603</v>
      </c>
      <c r="K1337" s="28">
        <v>65526.563616169202</v>
      </c>
    </row>
    <row r="1338" spans="1:11" ht="15.75" customHeight="1">
      <c r="A1338" s="28" t="s">
        <v>21438</v>
      </c>
      <c r="B1338" s="28">
        <v>22</v>
      </c>
      <c r="C1338" s="28">
        <v>3</v>
      </c>
      <c r="D1338" s="28">
        <v>2021</v>
      </c>
      <c r="E1338" s="28" t="s">
        <v>1357</v>
      </c>
      <c r="F1338" s="28">
        <v>3</v>
      </c>
      <c r="G1338" s="28" t="s">
        <v>274</v>
      </c>
      <c r="H1338" s="28" t="s">
        <v>270</v>
      </c>
      <c r="I1338" s="28">
        <v>6954292.3026853604</v>
      </c>
      <c r="J1338" s="28">
        <v>5055586.0889854599</v>
      </c>
      <c r="K1338" s="28">
        <v>8803255.8322751392</v>
      </c>
    </row>
    <row r="1339" spans="1:11" ht="15.75" customHeight="1">
      <c r="A1339" s="28" t="s">
        <v>21438</v>
      </c>
      <c r="B1339" s="28">
        <v>22</v>
      </c>
      <c r="C1339" s="28">
        <v>3</v>
      </c>
      <c r="D1339" s="28">
        <v>2021</v>
      </c>
      <c r="E1339" s="28" t="s">
        <v>335</v>
      </c>
      <c r="F1339" s="28">
        <v>3</v>
      </c>
      <c r="G1339" s="28" t="s">
        <v>274</v>
      </c>
      <c r="H1339" s="28" t="s">
        <v>270</v>
      </c>
      <c r="I1339" s="28">
        <v>10572988.3340226</v>
      </c>
      <c r="J1339" s="28">
        <v>8624093.1029741894</v>
      </c>
      <c r="K1339" s="28">
        <v>13440081.197905</v>
      </c>
    </row>
    <row r="1340" spans="1:11" ht="15.75" customHeight="1">
      <c r="A1340" s="28" t="s">
        <v>21438</v>
      </c>
      <c r="B1340" s="28">
        <v>22</v>
      </c>
      <c r="C1340" s="28">
        <v>3</v>
      </c>
      <c r="D1340" s="28">
        <v>2021</v>
      </c>
      <c r="E1340" s="28" t="s">
        <v>315</v>
      </c>
      <c r="F1340" s="28">
        <v>3</v>
      </c>
      <c r="G1340" s="28" t="s">
        <v>274</v>
      </c>
      <c r="H1340" s="28" t="s">
        <v>270</v>
      </c>
      <c r="I1340" s="28">
        <v>9258.8411241849608</v>
      </c>
      <c r="J1340" s="28">
        <v>7413.3464904337498</v>
      </c>
      <c r="K1340" s="28">
        <v>10710.015152165</v>
      </c>
    </row>
    <row r="1341" spans="1:11" ht="15.75" customHeight="1">
      <c r="A1341" s="28" t="s">
        <v>21438</v>
      </c>
      <c r="B1341" s="28">
        <v>22</v>
      </c>
      <c r="C1341" s="28">
        <v>3</v>
      </c>
      <c r="D1341" s="28">
        <v>2021</v>
      </c>
      <c r="E1341" s="28" t="s">
        <v>316</v>
      </c>
      <c r="F1341" s="28">
        <v>3</v>
      </c>
      <c r="G1341" s="28" t="s">
        <v>274</v>
      </c>
      <c r="H1341" s="28" t="s">
        <v>270</v>
      </c>
      <c r="I1341" s="28">
        <v>16254.917767651799</v>
      </c>
      <c r="J1341" s="28">
        <v>13034.461587756199</v>
      </c>
      <c r="K1341" s="28">
        <v>19678.707033360501</v>
      </c>
    </row>
    <row r="1342" spans="1:11" ht="15.75" customHeight="1">
      <c r="A1342" s="28" t="s">
        <v>21438</v>
      </c>
      <c r="B1342" s="28">
        <v>22</v>
      </c>
      <c r="C1342" s="28">
        <v>3</v>
      </c>
      <c r="D1342" s="28">
        <v>2021</v>
      </c>
      <c r="E1342" s="28" t="s">
        <v>317</v>
      </c>
      <c r="F1342" s="28">
        <v>3</v>
      </c>
      <c r="G1342" s="28" t="s">
        <v>274</v>
      </c>
      <c r="H1342" s="28" t="s">
        <v>270</v>
      </c>
      <c r="I1342" s="28">
        <v>5562.7652632898998</v>
      </c>
      <c r="J1342" s="28">
        <v>4556.6957520965398</v>
      </c>
      <c r="K1342" s="28">
        <v>6561.48681266942</v>
      </c>
    </row>
    <row r="1343" spans="1:11" ht="15.75" customHeight="1">
      <c r="A1343" s="28" t="s">
        <v>21438</v>
      </c>
      <c r="B1343" s="28">
        <v>22</v>
      </c>
      <c r="C1343" s="28">
        <v>3</v>
      </c>
      <c r="D1343" s="28">
        <v>2021</v>
      </c>
      <c r="E1343" s="28" t="s">
        <v>318</v>
      </c>
      <c r="F1343" s="28">
        <v>3</v>
      </c>
      <c r="G1343" s="28" t="s">
        <v>274</v>
      </c>
      <c r="H1343" s="28" t="s">
        <v>270</v>
      </c>
      <c r="I1343" s="28">
        <v>3550.2217086472701</v>
      </c>
      <c r="J1343" s="28">
        <v>2810.9668433842799</v>
      </c>
      <c r="K1343" s="28">
        <v>4181.7405403579696</v>
      </c>
    </row>
    <row r="1344" spans="1:11" ht="15.75" customHeight="1">
      <c r="A1344" s="28" t="s">
        <v>21438</v>
      </c>
      <c r="B1344" s="28">
        <v>22</v>
      </c>
      <c r="C1344" s="28">
        <v>3</v>
      </c>
      <c r="D1344" s="28">
        <v>2021</v>
      </c>
      <c r="E1344" s="28" t="s">
        <v>336</v>
      </c>
      <c r="F1344" s="28">
        <v>3</v>
      </c>
      <c r="G1344" s="28" t="s">
        <v>274</v>
      </c>
      <c r="H1344" s="28" t="s">
        <v>270</v>
      </c>
      <c r="I1344" s="28">
        <v>703528.72285406</v>
      </c>
      <c r="J1344" s="28">
        <v>564930.24235538102</v>
      </c>
      <c r="K1344" s="28">
        <v>850195.92660460901</v>
      </c>
    </row>
    <row r="1345" spans="1:11" ht="15.75" customHeight="1">
      <c r="A1345" s="28" t="s">
        <v>21438</v>
      </c>
      <c r="B1345" s="28">
        <v>22</v>
      </c>
      <c r="C1345" s="28">
        <v>3</v>
      </c>
      <c r="D1345" s="28">
        <v>2021</v>
      </c>
      <c r="E1345" s="28" t="s">
        <v>1361</v>
      </c>
      <c r="F1345" s="28">
        <v>3</v>
      </c>
      <c r="G1345" s="28" t="s">
        <v>274</v>
      </c>
      <c r="H1345" s="28" t="s">
        <v>270</v>
      </c>
      <c r="I1345" s="28">
        <v>96547.297879552294</v>
      </c>
      <c r="J1345" s="28">
        <v>90856.304072835104</v>
      </c>
      <c r="K1345" s="28">
        <v>102917.748377613</v>
      </c>
    </row>
    <row r="1346" spans="1:11" ht="15.75" customHeight="1">
      <c r="A1346" s="28" t="s">
        <v>21438</v>
      </c>
      <c r="B1346" s="28">
        <v>22</v>
      </c>
      <c r="C1346" s="28">
        <v>3</v>
      </c>
      <c r="D1346" s="28">
        <v>2021</v>
      </c>
      <c r="E1346" s="28" t="s">
        <v>337</v>
      </c>
      <c r="F1346" s="28">
        <v>3</v>
      </c>
      <c r="G1346" s="28" t="s">
        <v>274</v>
      </c>
      <c r="H1346" s="28" t="s">
        <v>270</v>
      </c>
      <c r="I1346" s="28">
        <v>10771821.5448747</v>
      </c>
      <c r="J1346" s="28">
        <v>9231439.3843176607</v>
      </c>
      <c r="K1346" s="28">
        <v>12454714.840707401</v>
      </c>
    </row>
    <row r="1347" spans="1:11" ht="15.75" customHeight="1">
      <c r="A1347" s="28" t="s">
        <v>21438</v>
      </c>
      <c r="B1347" s="28">
        <v>22</v>
      </c>
      <c r="C1347" s="28">
        <v>3</v>
      </c>
      <c r="D1347" s="28">
        <v>2021</v>
      </c>
      <c r="E1347" s="28" t="s">
        <v>338</v>
      </c>
      <c r="F1347" s="28">
        <v>3</v>
      </c>
      <c r="G1347" s="28" t="s">
        <v>274</v>
      </c>
      <c r="H1347" s="28" t="s">
        <v>270</v>
      </c>
      <c r="I1347" s="28">
        <v>1443116.30595559</v>
      </c>
      <c r="J1347" s="28">
        <v>1296834.1601290801</v>
      </c>
      <c r="K1347" s="28">
        <v>1615397.5197993</v>
      </c>
    </row>
    <row r="1348" spans="1:11" ht="15.75" customHeight="1">
      <c r="A1348" s="28" t="s">
        <v>21438</v>
      </c>
      <c r="B1348" s="28">
        <v>22</v>
      </c>
      <c r="C1348" s="28">
        <v>3</v>
      </c>
      <c r="D1348" s="28">
        <v>2021</v>
      </c>
      <c r="E1348" s="28" t="s">
        <v>395</v>
      </c>
      <c r="F1348" s="28">
        <v>3</v>
      </c>
      <c r="G1348" s="28" t="s">
        <v>274</v>
      </c>
      <c r="H1348" s="28" t="s">
        <v>270</v>
      </c>
      <c r="I1348" s="28">
        <v>2463125.2531510899</v>
      </c>
      <c r="J1348" s="28">
        <v>1514888.0590555</v>
      </c>
      <c r="K1348" s="28">
        <v>4066698.02940111</v>
      </c>
    </row>
    <row r="1349" spans="1:11" ht="15.75" customHeight="1">
      <c r="A1349" s="28" t="s">
        <v>21438</v>
      </c>
      <c r="B1349" s="28">
        <v>22</v>
      </c>
      <c r="C1349" s="28">
        <v>3</v>
      </c>
      <c r="D1349" s="28">
        <v>2021</v>
      </c>
      <c r="E1349" s="28" t="s">
        <v>399</v>
      </c>
      <c r="F1349" s="28">
        <v>3</v>
      </c>
      <c r="G1349" s="28" t="s">
        <v>274</v>
      </c>
      <c r="H1349" s="28" t="s">
        <v>270</v>
      </c>
      <c r="I1349" s="28">
        <v>890457.750946449</v>
      </c>
      <c r="J1349" s="28">
        <v>812949.20234455005</v>
      </c>
      <c r="K1349" s="28">
        <v>980494.57272330101</v>
      </c>
    </row>
    <row r="1350" spans="1:11" ht="15.75" customHeight="1">
      <c r="A1350" s="28" t="s">
        <v>21438</v>
      </c>
      <c r="B1350" s="28">
        <v>22</v>
      </c>
      <c r="C1350" s="28">
        <v>3</v>
      </c>
      <c r="D1350" s="28">
        <v>2021</v>
      </c>
      <c r="E1350" s="28" t="s">
        <v>1371</v>
      </c>
      <c r="F1350" s="28">
        <v>3</v>
      </c>
      <c r="G1350" s="28" t="s">
        <v>274</v>
      </c>
      <c r="H1350" s="28" t="s">
        <v>270</v>
      </c>
      <c r="I1350" s="28">
        <v>17671.377808930902</v>
      </c>
      <c r="J1350" s="28">
        <v>13242.878710131899</v>
      </c>
      <c r="K1350" s="28">
        <v>22811.247730385101</v>
      </c>
    </row>
    <row r="1351" spans="1:11" ht="15.75" customHeight="1">
      <c r="A1351" s="28" t="s">
        <v>21438</v>
      </c>
      <c r="B1351" s="28">
        <v>22</v>
      </c>
      <c r="C1351" s="28">
        <v>3</v>
      </c>
      <c r="D1351" s="28">
        <v>2021</v>
      </c>
      <c r="E1351" s="28" t="s">
        <v>403</v>
      </c>
      <c r="F1351" s="28">
        <v>3</v>
      </c>
      <c r="G1351" s="28" t="s">
        <v>274</v>
      </c>
      <c r="H1351" s="28" t="s">
        <v>270</v>
      </c>
      <c r="I1351" s="28">
        <v>4118245.0563296499</v>
      </c>
      <c r="J1351" s="28">
        <v>3606607.5774661298</v>
      </c>
      <c r="K1351" s="28">
        <v>4755734.6935189702</v>
      </c>
    </row>
    <row r="1352" spans="1:11" ht="15.75" customHeight="1">
      <c r="A1352" s="28" t="s">
        <v>21438</v>
      </c>
      <c r="B1352" s="28">
        <v>22</v>
      </c>
      <c r="C1352" s="28">
        <v>3</v>
      </c>
      <c r="D1352" s="28">
        <v>2021</v>
      </c>
      <c r="E1352" s="28" t="s">
        <v>407</v>
      </c>
      <c r="F1352" s="28">
        <v>3</v>
      </c>
      <c r="G1352" s="28" t="s">
        <v>274</v>
      </c>
      <c r="H1352" s="28" t="s">
        <v>270</v>
      </c>
      <c r="I1352" s="28">
        <v>3086970.0720598702</v>
      </c>
      <c r="J1352" s="28">
        <v>2376899.8773726202</v>
      </c>
      <c r="K1352" s="28">
        <v>3799787.3836019901</v>
      </c>
    </row>
    <row r="1353" spans="1:11" ht="15.75" customHeight="1">
      <c r="A1353" s="28" t="s">
        <v>21438</v>
      </c>
      <c r="B1353" s="28">
        <v>22</v>
      </c>
      <c r="C1353" s="28">
        <v>3</v>
      </c>
      <c r="D1353" s="28">
        <v>2021</v>
      </c>
      <c r="E1353" s="28" t="s">
        <v>411</v>
      </c>
      <c r="F1353" s="28">
        <v>3</v>
      </c>
      <c r="G1353" s="28" t="s">
        <v>274</v>
      </c>
      <c r="H1353" s="28" t="s">
        <v>270</v>
      </c>
      <c r="I1353" s="28">
        <v>13810335.081755999</v>
      </c>
      <c r="J1353" s="28">
        <v>10095663.9758016</v>
      </c>
      <c r="K1353" s="28">
        <v>18170708.337441701</v>
      </c>
    </row>
    <row r="1354" spans="1:11" ht="15.75" customHeight="1">
      <c r="A1354" s="28" t="s">
        <v>21438</v>
      </c>
      <c r="B1354" s="28">
        <v>22</v>
      </c>
      <c r="C1354" s="28">
        <v>3</v>
      </c>
      <c r="D1354" s="28">
        <v>2021</v>
      </c>
      <c r="E1354" s="28" t="s">
        <v>1381</v>
      </c>
      <c r="F1354" s="28">
        <v>3</v>
      </c>
      <c r="G1354" s="28" t="s">
        <v>274</v>
      </c>
      <c r="H1354" s="28" t="s">
        <v>270</v>
      </c>
      <c r="I1354" s="28">
        <v>4700932.9965615803</v>
      </c>
      <c r="J1354" s="28">
        <v>3310777.1745526199</v>
      </c>
      <c r="K1354" s="28">
        <v>6334401.8391139498</v>
      </c>
    </row>
    <row r="1355" spans="1:11" ht="15.75" customHeight="1">
      <c r="A1355" s="28" t="s">
        <v>21438</v>
      </c>
      <c r="B1355" s="28">
        <v>22</v>
      </c>
      <c r="C1355" s="28">
        <v>3</v>
      </c>
      <c r="D1355" s="28">
        <v>2021</v>
      </c>
      <c r="E1355" s="28" t="s">
        <v>1385</v>
      </c>
      <c r="F1355" s="28">
        <v>3</v>
      </c>
      <c r="G1355" s="28" t="s">
        <v>274</v>
      </c>
      <c r="H1355" s="28" t="s">
        <v>270</v>
      </c>
      <c r="I1355" s="28">
        <v>13519330.2332114</v>
      </c>
      <c r="J1355" s="28">
        <v>9137034.5079094302</v>
      </c>
      <c r="K1355" s="28">
        <v>19407475.421422899</v>
      </c>
    </row>
    <row r="1356" spans="1:11" ht="15.75" customHeight="1">
      <c r="A1356" s="28" t="s">
        <v>21438</v>
      </c>
      <c r="B1356" s="28">
        <v>22</v>
      </c>
      <c r="C1356" s="28">
        <v>3</v>
      </c>
      <c r="D1356" s="28">
        <v>2021</v>
      </c>
      <c r="E1356" s="28" t="s">
        <v>284</v>
      </c>
      <c r="F1356" s="28">
        <v>3</v>
      </c>
      <c r="G1356" s="28" t="s">
        <v>274</v>
      </c>
      <c r="H1356" s="28" t="s">
        <v>270</v>
      </c>
      <c r="I1356" s="28">
        <v>1251408.9897298401</v>
      </c>
      <c r="J1356" s="28">
        <v>876152.76279568404</v>
      </c>
      <c r="K1356" s="28">
        <v>1666466.9097289699</v>
      </c>
    </row>
    <row r="1357" spans="1:11" ht="15.75" customHeight="1">
      <c r="A1357" s="28" t="s">
        <v>21438</v>
      </c>
      <c r="B1357" s="28">
        <v>22</v>
      </c>
      <c r="C1357" s="28">
        <v>3</v>
      </c>
      <c r="D1357" s="28">
        <v>2021</v>
      </c>
      <c r="E1357" s="28" t="s">
        <v>285</v>
      </c>
      <c r="F1357" s="28">
        <v>3</v>
      </c>
      <c r="G1357" s="28" t="s">
        <v>274</v>
      </c>
      <c r="H1357" s="28" t="s">
        <v>270</v>
      </c>
      <c r="I1357" s="28">
        <v>3403720.51260891</v>
      </c>
      <c r="J1357" s="28">
        <v>2399039.690736</v>
      </c>
      <c r="K1357" s="28">
        <v>4526071.6332355002</v>
      </c>
    </row>
    <row r="1358" spans="1:11" ht="15.75" customHeight="1">
      <c r="A1358" s="28" t="s">
        <v>21438</v>
      </c>
      <c r="B1358" s="28">
        <v>22</v>
      </c>
      <c r="C1358" s="28">
        <v>3</v>
      </c>
      <c r="D1358" s="28">
        <v>2021</v>
      </c>
      <c r="E1358" s="28" t="s">
        <v>1395</v>
      </c>
      <c r="F1358" s="28">
        <v>3</v>
      </c>
      <c r="G1358" s="28" t="s">
        <v>274</v>
      </c>
      <c r="H1358" s="28" t="s">
        <v>270</v>
      </c>
      <c r="I1358" s="28">
        <v>235454.54444663299</v>
      </c>
      <c r="J1358" s="28">
        <v>128475.767777325</v>
      </c>
      <c r="K1358" s="28">
        <v>347605.12429848302</v>
      </c>
    </row>
    <row r="1359" spans="1:11" ht="15.75" customHeight="1">
      <c r="A1359" s="28" t="s">
        <v>21438</v>
      </c>
      <c r="B1359" s="28">
        <v>22</v>
      </c>
      <c r="C1359" s="28">
        <v>3</v>
      </c>
      <c r="D1359" s="28">
        <v>2021</v>
      </c>
      <c r="E1359" s="28" t="s">
        <v>1399</v>
      </c>
      <c r="F1359" s="28">
        <v>3</v>
      </c>
      <c r="G1359" s="28" t="s">
        <v>274</v>
      </c>
      <c r="H1359" s="28" t="s">
        <v>270</v>
      </c>
      <c r="I1359" s="28">
        <v>1126.5993495615601</v>
      </c>
      <c r="J1359" s="28">
        <v>766.87021283194701</v>
      </c>
      <c r="K1359" s="28">
        <v>1592.95361028561</v>
      </c>
    </row>
    <row r="1360" spans="1:11" ht="15.75" customHeight="1">
      <c r="A1360" s="28" t="s">
        <v>21438</v>
      </c>
      <c r="B1360" s="28">
        <v>22</v>
      </c>
      <c r="C1360" s="28">
        <v>3</v>
      </c>
      <c r="D1360" s="28">
        <v>2021</v>
      </c>
      <c r="E1360" s="28" t="s">
        <v>1403</v>
      </c>
      <c r="F1360" s="28">
        <v>3</v>
      </c>
      <c r="G1360" s="28" t="s">
        <v>274</v>
      </c>
      <c r="H1360" s="28" t="s">
        <v>270</v>
      </c>
      <c r="I1360" s="28">
        <v>7300.8236063586701</v>
      </c>
      <c r="J1360" s="28">
        <v>5743.2382628871701</v>
      </c>
      <c r="K1360" s="28">
        <v>8979.5383439660109</v>
      </c>
    </row>
    <row r="1361" spans="1:11" ht="15.75" customHeight="1">
      <c r="A1361" s="28" t="s">
        <v>21438</v>
      </c>
      <c r="B1361" s="28">
        <v>22</v>
      </c>
      <c r="C1361" s="28">
        <v>3</v>
      </c>
      <c r="D1361" s="28">
        <v>2021</v>
      </c>
      <c r="E1361" s="28" t="s">
        <v>415</v>
      </c>
      <c r="F1361" s="28">
        <v>3</v>
      </c>
      <c r="G1361" s="28" t="s">
        <v>274</v>
      </c>
      <c r="H1361" s="28" t="s">
        <v>270</v>
      </c>
      <c r="I1361" s="28">
        <v>1126080.84503123</v>
      </c>
      <c r="J1361" s="28">
        <v>757211.61178047105</v>
      </c>
      <c r="K1361" s="28">
        <v>1558852.6464573599</v>
      </c>
    </row>
    <row r="1362" spans="1:11" ht="15.75" customHeight="1">
      <c r="A1362" s="28" t="s">
        <v>21438</v>
      </c>
      <c r="B1362" s="28">
        <v>22</v>
      </c>
      <c r="C1362" s="28">
        <v>3</v>
      </c>
      <c r="D1362" s="28">
        <v>2021</v>
      </c>
      <c r="E1362" s="28" t="s">
        <v>339</v>
      </c>
      <c r="F1362" s="28">
        <v>3</v>
      </c>
      <c r="G1362" s="28" t="s">
        <v>274</v>
      </c>
      <c r="H1362" s="28" t="s">
        <v>270</v>
      </c>
      <c r="I1362" s="28">
        <v>1449172.99016253</v>
      </c>
      <c r="J1362" s="28">
        <v>4183.12765315244</v>
      </c>
      <c r="K1362" s="28">
        <v>5313316.5664755898</v>
      </c>
    </row>
    <row r="1363" spans="1:11" ht="15.75" customHeight="1">
      <c r="A1363" s="28" t="s">
        <v>21438</v>
      </c>
      <c r="B1363" s="28">
        <v>22</v>
      </c>
      <c r="C1363" s="28">
        <v>3</v>
      </c>
      <c r="D1363" s="28">
        <v>2021</v>
      </c>
      <c r="E1363" s="28" t="s">
        <v>340</v>
      </c>
      <c r="F1363" s="28">
        <v>3</v>
      </c>
      <c r="G1363" s="28" t="s">
        <v>274</v>
      </c>
      <c r="H1363" s="28" t="s">
        <v>270</v>
      </c>
      <c r="I1363" s="28">
        <v>9378563.8298727497</v>
      </c>
      <c r="J1363" s="28">
        <v>27746.438684029399</v>
      </c>
      <c r="K1363" s="28">
        <v>34552556.528485</v>
      </c>
    </row>
    <row r="1364" spans="1:11" ht="15.75" customHeight="1">
      <c r="A1364" s="28" t="s">
        <v>21438</v>
      </c>
      <c r="B1364" s="28">
        <v>22</v>
      </c>
      <c r="C1364" s="28">
        <v>3</v>
      </c>
      <c r="D1364" s="28">
        <v>2021</v>
      </c>
      <c r="E1364" s="28" t="s">
        <v>1410</v>
      </c>
      <c r="F1364" s="28">
        <v>3</v>
      </c>
      <c r="G1364" s="28" t="s">
        <v>274</v>
      </c>
      <c r="H1364" s="28" t="s">
        <v>270</v>
      </c>
      <c r="I1364" s="28">
        <v>45902319.172768898</v>
      </c>
      <c r="J1364" s="28">
        <v>41006357.794821702</v>
      </c>
      <c r="K1364" s="28">
        <v>50226099.829824798</v>
      </c>
    </row>
    <row r="1365" spans="1:11" ht="15.75" customHeight="1">
      <c r="A1365" s="28" t="s">
        <v>21438</v>
      </c>
      <c r="B1365" s="28">
        <v>22</v>
      </c>
      <c r="C1365" s="28">
        <v>3</v>
      </c>
      <c r="D1365" s="28">
        <v>2021</v>
      </c>
      <c r="E1365" s="28" t="s">
        <v>1414</v>
      </c>
      <c r="F1365" s="28">
        <v>3</v>
      </c>
      <c r="G1365" s="28" t="s">
        <v>274</v>
      </c>
      <c r="H1365" s="28" t="s">
        <v>270</v>
      </c>
      <c r="I1365" s="28">
        <v>8340653.1329902001</v>
      </c>
      <c r="J1365" s="28">
        <v>6456420.5894983299</v>
      </c>
      <c r="K1365" s="28">
        <v>10683010.971825</v>
      </c>
    </row>
    <row r="1366" spans="1:11" ht="15.75" customHeight="1">
      <c r="A1366" s="28" t="s">
        <v>21438</v>
      </c>
      <c r="B1366" s="28">
        <v>22</v>
      </c>
      <c r="C1366" s="28">
        <v>3</v>
      </c>
      <c r="D1366" s="28">
        <v>2021</v>
      </c>
      <c r="E1366" s="28" t="s">
        <v>313</v>
      </c>
      <c r="F1366" s="28">
        <v>3</v>
      </c>
      <c r="G1366" s="28" t="s">
        <v>274</v>
      </c>
      <c r="H1366" s="28" t="s">
        <v>270</v>
      </c>
      <c r="I1366" s="28">
        <v>2044744.6644065401</v>
      </c>
      <c r="J1366" s="28">
        <v>1657878.0801810101</v>
      </c>
      <c r="K1366" s="28">
        <v>2486473.3325910899</v>
      </c>
    </row>
    <row r="1367" spans="1:11" ht="15.75" customHeight="1">
      <c r="A1367" s="28" t="s">
        <v>21438</v>
      </c>
      <c r="B1367" s="28">
        <v>22</v>
      </c>
      <c r="C1367" s="28">
        <v>3</v>
      </c>
      <c r="D1367" s="28">
        <v>2021</v>
      </c>
      <c r="E1367" s="28" t="s">
        <v>419</v>
      </c>
      <c r="F1367" s="28">
        <v>3</v>
      </c>
      <c r="G1367" s="28" t="s">
        <v>274</v>
      </c>
      <c r="H1367" s="28" t="s">
        <v>270</v>
      </c>
      <c r="I1367" s="28">
        <v>21694098.773683</v>
      </c>
      <c r="J1367" s="28">
        <v>16959848.1358696</v>
      </c>
      <c r="K1367" s="28">
        <v>26971735.353973199</v>
      </c>
    </row>
    <row r="1368" spans="1:11" ht="15.75" customHeight="1">
      <c r="A1368" s="28" t="s">
        <v>21438</v>
      </c>
      <c r="B1368" s="28">
        <v>22</v>
      </c>
      <c r="C1368" s="28">
        <v>3</v>
      </c>
      <c r="D1368" s="28">
        <v>2021</v>
      </c>
      <c r="E1368" s="28" t="s">
        <v>1421</v>
      </c>
      <c r="F1368" s="28">
        <v>3</v>
      </c>
      <c r="G1368" s="28" t="s">
        <v>274</v>
      </c>
      <c r="H1368" s="28" t="s">
        <v>270</v>
      </c>
      <c r="I1368" s="28">
        <v>194772.724004683</v>
      </c>
      <c r="J1368" s="28">
        <v>78425.280697820606</v>
      </c>
      <c r="K1368" s="28">
        <v>401403.30282401002</v>
      </c>
    </row>
    <row r="1369" spans="1:11" ht="15.75" customHeight="1">
      <c r="A1369" s="28" t="s">
        <v>21438</v>
      </c>
      <c r="B1369" s="28">
        <v>22</v>
      </c>
      <c r="C1369" s="28">
        <v>3</v>
      </c>
      <c r="D1369" s="28">
        <v>2021</v>
      </c>
      <c r="E1369" s="28" t="s">
        <v>423</v>
      </c>
      <c r="F1369" s="28">
        <v>3</v>
      </c>
      <c r="G1369" s="28" t="s">
        <v>274</v>
      </c>
      <c r="H1369" s="28" t="s">
        <v>270</v>
      </c>
      <c r="I1369" s="28">
        <v>2298512.5880220602</v>
      </c>
      <c r="J1369" s="28">
        <v>454261.78549698699</v>
      </c>
      <c r="K1369" s="28">
        <v>4375437.9800816001</v>
      </c>
    </row>
    <row r="1370" spans="1:11" ht="15.75" customHeight="1">
      <c r="A1370" s="28" t="s">
        <v>21438</v>
      </c>
      <c r="B1370" s="28">
        <v>22</v>
      </c>
      <c r="C1370" s="28">
        <v>3</v>
      </c>
      <c r="D1370" s="28">
        <v>2021</v>
      </c>
      <c r="E1370" s="28" t="s">
        <v>427</v>
      </c>
      <c r="F1370" s="28">
        <v>3</v>
      </c>
      <c r="G1370" s="28" t="s">
        <v>274</v>
      </c>
      <c r="H1370" s="28" t="s">
        <v>270</v>
      </c>
      <c r="I1370" s="28">
        <v>2699489.7182933702</v>
      </c>
      <c r="J1370" s="28">
        <v>2270770.06809441</v>
      </c>
      <c r="K1370" s="28">
        <v>3247709.8461302202</v>
      </c>
    </row>
    <row r="1371" spans="1:11" ht="15.75" customHeight="1">
      <c r="A1371" s="28" t="s">
        <v>21438</v>
      </c>
      <c r="B1371" s="28">
        <v>22</v>
      </c>
      <c r="C1371" s="28">
        <v>3</v>
      </c>
      <c r="D1371" s="28">
        <v>2021</v>
      </c>
      <c r="E1371" s="28" t="s">
        <v>1431</v>
      </c>
      <c r="F1371" s="28">
        <v>3</v>
      </c>
      <c r="G1371" s="28" t="s">
        <v>274</v>
      </c>
      <c r="H1371" s="28" t="s">
        <v>270</v>
      </c>
      <c r="I1371" s="28">
        <v>1935134.9826382899</v>
      </c>
      <c r="J1371" s="28">
        <v>1513792.96178022</v>
      </c>
      <c r="K1371" s="28">
        <v>2388959.5581016801</v>
      </c>
    </row>
    <row r="1372" spans="1:11" ht="15.75" customHeight="1">
      <c r="A1372" s="28" t="s">
        <v>21438</v>
      </c>
      <c r="B1372" s="28">
        <v>22</v>
      </c>
      <c r="C1372" s="28">
        <v>3</v>
      </c>
      <c r="D1372" s="28">
        <v>2021</v>
      </c>
      <c r="E1372" s="28" t="s">
        <v>341</v>
      </c>
      <c r="F1372" s="28">
        <v>3</v>
      </c>
      <c r="G1372" s="28" t="s">
        <v>274</v>
      </c>
      <c r="H1372" s="28" t="s">
        <v>270</v>
      </c>
      <c r="I1372" s="28">
        <v>958645.14046960697</v>
      </c>
      <c r="J1372" s="28">
        <v>810683.27686590399</v>
      </c>
      <c r="K1372" s="28">
        <v>1126152.2401998001</v>
      </c>
    </row>
    <row r="1373" spans="1:11" ht="15.75" customHeight="1">
      <c r="A1373" s="28" t="s">
        <v>21438</v>
      </c>
      <c r="B1373" s="28">
        <v>22</v>
      </c>
      <c r="C1373" s="28">
        <v>3</v>
      </c>
      <c r="D1373" s="28">
        <v>2021</v>
      </c>
      <c r="E1373" s="28" t="s">
        <v>342</v>
      </c>
      <c r="F1373" s="28">
        <v>3</v>
      </c>
      <c r="G1373" s="28" t="s">
        <v>274</v>
      </c>
      <c r="H1373" s="28" t="s">
        <v>270</v>
      </c>
      <c r="I1373" s="28">
        <v>2135381.8389393701</v>
      </c>
      <c r="J1373" s="28">
        <v>1819789.0457139199</v>
      </c>
      <c r="K1373" s="28">
        <v>2485997.1198987002</v>
      </c>
    </row>
    <row r="1374" spans="1:11" ht="15.75" customHeight="1">
      <c r="A1374" s="28" t="s">
        <v>21438</v>
      </c>
      <c r="B1374" s="28">
        <v>22</v>
      </c>
      <c r="C1374" s="28">
        <v>3</v>
      </c>
      <c r="D1374" s="28">
        <v>2021</v>
      </c>
      <c r="E1374" s="28" t="s">
        <v>343</v>
      </c>
      <c r="F1374" s="28">
        <v>3</v>
      </c>
      <c r="G1374" s="28" t="s">
        <v>274</v>
      </c>
      <c r="H1374" s="28" t="s">
        <v>270</v>
      </c>
      <c r="I1374" s="28">
        <v>745641.68067894503</v>
      </c>
      <c r="J1374" s="28">
        <v>609767.74876829097</v>
      </c>
      <c r="K1374" s="28">
        <v>915559.18877277104</v>
      </c>
    </row>
    <row r="1375" spans="1:11" ht="15.75" customHeight="1">
      <c r="A1375" s="28" t="s">
        <v>21438</v>
      </c>
      <c r="B1375" s="28">
        <v>22</v>
      </c>
      <c r="C1375" s="28">
        <v>3</v>
      </c>
      <c r="D1375" s="28">
        <v>2021</v>
      </c>
      <c r="E1375" s="28" t="s">
        <v>1435</v>
      </c>
      <c r="F1375" s="28">
        <v>3</v>
      </c>
      <c r="G1375" s="28" t="s">
        <v>274</v>
      </c>
      <c r="H1375" s="28" t="s">
        <v>270</v>
      </c>
      <c r="I1375" s="28">
        <v>1459268.9141836599</v>
      </c>
      <c r="J1375" s="28">
        <v>1274793.3002314901</v>
      </c>
      <c r="K1375" s="28">
        <v>1658987.78828501</v>
      </c>
    </row>
    <row r="1376" spans="1:11" ht="15.75" customHeight="1">
      <c r="A1376" s="28" t="s">
        <v>21438</v>
      </c>
      <c r="B1376" s="28">
        <v>22</v>
      </c>
      <c r="C1376" s="28">
        <v>3</v>
      </c>
      <c r="D1376" s="28">
        <v>2021</v>
      </c>
      <c r="E1376" s="28" t="s">
        <v>1439</v>
      </c>
      <c r="F1376" s="28">
        <v>3</v>
      </c>
      <c r="G1376" s="28" t="s">
        <v>274</v>
      </c>
      <c r="H1376" s="28" t="s">
        <v>270</v>
      </c>
      <c r="I1376" s="28">
        <v>7221802.5175470598</v>
      </c>
      <c r="J1376" s="28">
        <v>5784192.9396067802</v>
      </c>
      <c r="K1376" s="28">
        <v>8866751.49096426</v>
      </c>
    </row>
    <row r="1377" spans="1:11" ht="15.75" customHeight="1">
      <c r="A1377" s="28" t="s">
        <v>21438</v>
      </c>
      <c r="B1377" s="28">
        <v>22</v>
      </c>
      <c r="C1377" s="28">
        <v>3</v>
      </c>
      <c r="D1377" s="28">
        <v>2021</v>
      </c>
      <c r="E1377" s="28" t="s">
        <v>1443</v>
      </c>
      <c r="F1377" s="28">
        <v>3</v>
      </c>
      <c r="G1377" s="28" t="s">
        <v>274</v>
      </c>
      <c r="H1377" s="28" t="s">
        <v>270</v>
      </c>
      <c r="I1377" s="28">
        <v>1389768.38099853</v>
      </c>
      <c r="J1377" s="28">
        <v>1218246.34264824</v>
      </c>
      <c r="K1377" s="28">
        <v>1577244.35650302</v>
      </c>
    </row>
    <row r="1378" spans="1:11" ht="15.75" customHeight="1">
      <c r="A1378" s="28" t="s">
        <v>21438</v>
      </c>
      <c r="B1378" s="28">
        <v>22</v>
      </c>
      <c r="C1378" s="28">
        <v>3</v>
      </c>
      <c r="D1378" s="28">
        <v>2021</v>
      </c>
      <c r="E1378" s="28" t="s">
        <v>1447</v>
      </c>
      <c r="F1378" s="28">
        <v>3</v>
      </c>
      <c r="G1378" s="28" t="s">
        <v>274</v>
      </c>
      <c r="H1378" s="28" t="s">
        <v>270</v>
      </c>
      <c r="I1378" s="28">
        <v>921232.33666904899</v>
      </c>
      <c r="J1378" s="28">
        <v>584108.55561207002</v>
      </c>
      <c r="K1378" s="28">
        <v>1304096.6513440099</v>
      </c>
    </row>
    <row r="1379" spans="1:11" ht="15.75" customHeight="1">
      <c r="A1379" s="28" t="s">
        <v>21438</v>
      </c>
      <c r="B1379" s="28">
        <v>22</v>
      </c>
      <c r="C1379" s="28">
        <v>3</v>
      </c>
      <c r="D1379" s="28">
        <v>2021</v>
      </c>
      <c r="E1379" s="28" t="s">
        <v>1451</v>
      </c>
      <c r="F1379" s="28">
        <v>3</v>
      </c>
      <c r="G1379" s="28" t="s">
        <v>274</v>
      </c>
      <c r="H1379" s="28" t="s">
        <v>270</v>
      </c>
      <c r="I1379" s="28">
        <v>5222.1007177766596</v>
      </c>
      <c r="J1379" s="28">
        <v>3808.4235235138599</v>
      </c>
      <c r="K1379" s="28">
        <v>6809.0676284224301</v>
      </c>
    </row>
    <row r="1380" spans="1:11" ht="15.75" customHeight="1">
      <c r="A1380" s="28" t="s">
        <v>21438</v>
      </c>
      <c r="B1380" s="28">
        <v>22</v>
      </c>
      <c r="C1380" s="28">
        <v>3</v>
      </c>
      <c r="D1380" s="28">
        <v>2021</v>
      </c>
      <c r="E1380" s="28" t="s">
        <v>1455</v>
      </c>
      <c r="F1380" s="28">
        <v>3</v>
      </c>
      <c r="G1380" s="28" t="s">
        <v>274</v>
      </c>
      <c r="H1380" s="28" t="s">
        <v>270</v>
      </c>
      <c r="I1380" s="28">
        <v>5516.7516821470499</v>
      </c>
      <c r="J1380" s="28">
        <v>3358.0018679589102</v>
      </c>
      <c r="K1380" s="28">
        <v>8785.3577504821205</v>
      </c>
    </row>
    <row r="1381" spans="1:11" ht="15.75" customHeight="1">
      <c r="A1381" s="28" t="s">
        <v>21438</v>
      </c>
      <c r="B1381" s="28">
        <v>22</v>
      </c>
      <c r="C1381" s="28">
        <v>3</v>
      </c>
      <c r="D1381" s="28">
        <v>2021</v>
      </c>
      <c r="E1381" s="28" t="s">
        <v>1459</v>
      </c>
      <c r="F1381" s="28">
        <v>3</v>
      </c>
      <c r="G1381" s="28" t="s">
        <v>274</v>
      </c>
      <c r="H1381" s="28" t="s">
        <v>270</v>
      </c>
      <c r="I1381" s="28">
        <v>1968952.80340153</v>
      </c>
      <c r="J1381" s="28">
        <v>1267464.8141821199</v>
      </c>
      <c r="K1381" s="28">
        <v>2985072.5207964601</v>
      </c>
    </row>
    <row r="1382" spans="1:11" ht="15.75" customHeight="1">
      <c r="A1382" s="28" t="s">
        <v>21438</v>
      </c>
      <c r="B1382" s="28">
        <v>22</v>
      </c>
      <c r="C1382" s="28">
        <v>3</v>
      </c>
      <c r="D1382" s="28">
        <v>2021</v>
      </c>
      <c r="E1382" s="28" t="s">
        <v>1463</v>
      </c>
      <c r="F1382" s="28">
        <v>3</v>
      </c>
      <c r="G1382" s="28" t="s">
        <v>274</v>
      </c>
      <c r="H1382" s="28" t="s">
        <v>270</v>
      </c>
      <c r="I1382" s="28">
        <v>754239.92730085703</v>
      </c>
      <c r="J1382" s="28">
        <v>545617.60011280701</v>
      </c>
      <c r="K1382" s="28">
        <v>999487.38991436095</v>
      </c>
    </row>
    <row r="1383" spans="1:11" ht="15.75" customHeight="1">
      <c r="A1383" s="28" t="s">
        <v>21438</v>
      </c>
      <c r="B1383" s="28">
        <v>22</v>
      </c>
      <c r="C1383" s="28">
        <v>3</v>
      </c>
      <c r="D1383" s="28">
        <v>2021</v>
      </c>
      <c r="E1383" s="28" t="s">
        <v>314</v>
      </c>
      <c r="F1383" s="28">
        <v>3</v>
      </c>
      <c r="G1383" s="28" t="s">
        <v>274</v>
      </c>
      <c r="H1383" s="28" t="s">
        <v>270</v>
      </c>
      <c r="I1383" s="28">
        <v>7134205.5669138199</v>
      </c>
      <c r="J1383" s="28">
        <v>6256340.2121984102</v>
      </c>
      <c r="K1383" s="28">
        <v>8071332.6349594602</v>
      </c>
    </row>
    <row r="1384" spans="1:11" ht="15.75" customHeight="1">
      <c r="A1384" s="28" t="s">
        <v>21438</v>
      </c>
      <c r="B1384" s="28">
        <v>22</v>
      </c>
      <c r="C1384" s="28">
        <v>3</v>
      </c>
      <c r="D1384" s="28">
        <v>2021</v>
      </c>
      <c r="E1384" s="28" t="s">
        <v>439</v>
      </c>
      <c r="F1384" s="28">
        <v>3</v>
      </c>
      <c r="G1384" s="28" t="s">
        <v>274</v>
      </c>
      <c r="H1384" s="28" t="s">
        <v>270</v>
      </c>
      <c r="I1384" s="28">
        <v>50410.742774457402</v>
      </c>
      <c r="J1384" s="28">
        <v>45565.945793650797</v>
      </c>
      <c r="K1384" s="28">
        <v>57327.0111523878</v>
      </c>
    </row>
    <row r="1385" spans="1:11" ht="15.75" customHeight="1">
      <c r="A1385" s="28" t="s">
        <v>21438</v>
      </c>
      <c r="B1385" s="28">
        <v>22</v>
      </c>
      <c r="C1385" s="28">
        <v>3</v>
      </c>
      <c r="D1385" s="28">
        <v>2021</v>
      </c>
      <c r="E1385" s="28" t="s">
        <v>431</v>
      </c>
      <c r="F1385" s="28">
        <v>3</v>
      </c>
      <c r="G1385" s="28" t="s">
        <v>274</v>
      </c>
      <c r="H1385" s="28" t="s">
        <v>270</v>
      </c>
      <c r="I1385" s="28">
        <v>2668718.1513343798</v>
      </c>
      <c r="J1385" s="28">
        <v>2360894.4195758202</v>
      </c>
      <c r="K1385" s="28">
        <v>2906481.4633615999</v>
      </c>
    </row>
    <row r="1386" spans="1:11" ht="15.75" customHeight="1">
      <c r="A1386" s="28" t="s">
        <v>21438</v>
      </c>
      <c r="B1386" s="28">
        <v>22</v>
      </c>
      <c r="C1386" s="28">
        <v>3</v>
      </c>
      <c r="D1386" s="28">
        <v>2021</v>
      </c>
      <c r="E1386" s="28" t="s">
        <v>443</v>
      </c>
      <c r="F1386" s="28">
        <v>3</v>
      </c>
      <c r="G1386" s="28" t="s">
        <v>274</v>
      </c>
      <c r="H1386" s="28" t="s">
        <v>270</v>
      </c>
      <c r="I1386" s="28">
        <v>918891.10887676897</v>
      </c>
      <c r="J1386" s="28">
        <v>834676.87782667903</v>
      </c>
      <c r="K1386" s="28">
        <v>992955.90888141701</v>
      </c>
    </row>
    <row r="1387" spans="1:11" ht="15.75" customHeight="1">
      <c r="A1387" s="28" t="s">
        <v>21438</v>
      </c>
      <c r="B1387" s="28">
        <v>22</v>
      </c>
      <c r="C1387" s="28">
        <v>3</v>
      </c>
      <c r="D1387" s="28">
        <v>2021</v>
      </c>
      <c r="E1387" s="28" t="s">
        <v>435</v>
      </c>
      <c r="F1387" s="28">
        <v>3</v>
      </c>
      <c r="G1387" s="28" t="s">
        <v>274</v>
      </c>
      <c r="H1387" s="28" t="s">
        <v>270</v>
      </c>
      <c r="I1387" s="28">
        <v>97.444126819812794</v>
      </c>
      <c r="J1387" s="28">
        <v>85.579515564781403</v>
      </c>
      <c r="K1387" s="28">
        <v>114.118661103424</v>
      </c>
    </row>
    <row r="1388" spans="1:11" ht="15.75" customHeight="1">
      <c r="A1388" s="28" t="s">
        <v>21438</v>
      </c>
      <c r="B1388" s="28">
        <v>22</v>
      </c>
      <c r="C1388" s="28">
        <v>3</v>
      </c>
      <c r="D1388" s="28">
        <v>2021</v>
      </c>
      <c r="E1388" s="28" t="s">
        <v>1479</v>
      </c>
      <c r="F1388" s="28">
        <v>3</v>
      </c>
      <c r="G1388" s="28" t="s">
        <v>274</v>
      </c>
      <c r="H1388" s="28" t="s">
        <v>270</v>
      </c>
      <c r="I1388" s="28">
        <v>1121.2784602771101</v>
      </c>
      <c r="J1388" s="28">
        <v>782.59091897102496</v>
      </c>
      <c r="K1388" s="28">
        <v>1431.9072433373699</v>
      </c>
    </row>
    <row r="1389" spans="1:11" ht="15.75" customHeight="1">
      <c r="A1389" s="28" t="s">
        <v>21438</v>
      </c>
      <c r="B1389" s="28">
        <v>22</v>
      </c>
      <c r="C1389" s="28">
        <v>3</v>
      </c>
      <c r="D1389" s="28">
        <v>2021</v>
      </c>
      <c r="E1389" s="28" t="s">
        <v>447</v>
      </c>
      <c r="F1389" s="28">
        <v>3</v>
      </c>
      <c r="G1389" s="28" t="s">
        <v>274</v>
      </c>
      <c r="H1389" s="28" t="s">
        <v>270</v>
      </c>
      <c r="I1389" s="28">
        <v>26505.294063522098</v>
      </c>
      <c r="J1389" s="28">
        <v>23800.844451108602</v>
      </c>
      <c r="K1389" s="28">
        <v>29338.199177450901</v>
      </c>
    </row>
    <row r="1390" spans="1:11" ht="15.75" customHeight="1">
      <c r="A1390" s="28" t="s">
        <v>21438</v>
      </c>
      <c r="B1390" s="28">
        <v>22</v>
      </c>
      <c r="C1390" s="28">
        <v>3</v>
      </c>
      <c r="D1390" s="28">
        <v>2021</v>
      </c>
      <c r="E1390" s="28" t="s">
        <v>327</v>
      </c>
      <c r="F1390" s="28">
        <v>3</v>
      </c>
      <c r="G1390" s="28" t="s">
        <v>274</v>
      </c>
      <c r="H1390" s="28" t="s">
        <v>270</v>
      </c>
      <c r="I1390" s="28">
        <v>636063.01360627695</v>
      </c>
      <c r="J1390" s="28">
        <v>445890.04879826098</v>
      </c>
      <c r="K1390" s="28">
        <v>929532.70956428698</v>
      </c>
    </row>
    <row r="1391" spans="1:11" ht="15.75" customHeight="1">
      <c r="A1391" s="28" t="s">
        <v>21438</v>
      </c>
      <c r="B1391" s="28">
        <v>22</v>
      </c>
      <c r="C1391" s="28">
        <v>3</v>
      </c>
      <c r="D1391" s="28">
        <v>2021</v>
      </c>
      <c r="E1391" s="28" t="s">
        <v>326</v>
      </c>
      <c r="F1391" s="28">
        <v>3</v>
      </c>
      <c r="G1391" s="28" t="s">
        <v>274</v>
      </c>
      <c r="H1391" s="28" t="s">
        <v>270</v>
      </c>
      <c r="I1391" s="28">
        <v>607904.01778760098</v>
      </c>
      <c r="J1391" s="28">
        <v>382763.97799473698</v>
      </c>
      <c r="K1391" s="28">
        <v>838826.52789031598</v>
      </c>
    </row>
    <row r="1392" spans="1:11" ht="15.75" customHeight="1">
      <c r="A1392" s="28" t="s">
        <v>21438</v>
      </c>
      <c r="B1392" s="28">
        <v>22</v>
      </c>
      <c r="C1392" s="28">
        <v>3</v>
      </c>
      <c r="D1392" s="28">
        <v>2021</v>
      </c>
      <c r="E1392" s="28" t="s">
        <v>1489</v>
      </c>
      <c r="F1392" s="28">
        <v>3</v>
      </c>
      <c r="G1392" s="28" t="s">
        <v>274</v>
      </c>
      <c r="H1392" s="28" t="s">
        <v>270</v>
      </c>
      <c r="I1392" s="28">
        <v>399931.57619998697</v>
      </c>
      <c r="J1392" s="28">
        <v>259734.83875527399</v>
      </c>
      <c r="K1392" s="28">
        <v>612187.84553552303</v>
      </c>
    </row>
    <row r="1393" spans="1:11" ht="15.75" customHeight="1">
      <c r="A1393" s="28" t="s">
        <v>21438</v>
      </c>
      <c r="B1393" s="28">
        <v>22</v>
      </c>
      <c r="C1393" s="28">
        <v>3</v>
      </c>
      <c r="D1393" s="28">
        <v>2021</v>
      </c>
      <c r="E1393" s="28" t="s">
        <v>286</v>
      </c>
      <c r="F1393" s="28">
        <v>3</v>
      </c>
      <c r="G1393" s="28" t="s">
        <v>274</v>
      </c>
      <c r="H1393" s="28" t="s">
        <v>270</v>
      </c>
      <c r="I1393" s="28">
        <v>2446502.1119859102</v>
      </c>
      <c r="J1393" s="28">
        <v>1617850.62066593</v>
      </c>
      <c r="K1393" s="28">
        <v>3214715.0534972702</v>
      </c>
    </row>
    <row r="1394" spans="1:11" ht="15.75" customHeight="1">
      <c r="A1394" s="28" t="s">
        <v>21438</v>
      </c>
      <c r="B1394" s="28">
        <v>22</v>
      </c>
      <c r="C1394" s="28">
        <v>3</v>
      </c>
      <c r="D1394" s="28">
        <v>2021</v>
      </c>
      <c r="E1394" s="28" t="s">
        <v>451</v>
      </c>
      <c r="F1394" s="28">
        <v>3</v>
      </c>
      <c r="G1394" s="28" t="s">
        <v>274</v>
      </c>
      <c r="H1394" s="28" t="s">
        <v>270</v>
      </c>
      <c r="I1394" s="28">
        <v>445.33185548608702</v>
      </c>
      <c r="J1394" s="28">
        <v>359.884734232276</v>
      </c>
      <c r="K1394" s="28">
        <v>545.58598621833096</v>
      </c>
    </row>
    <row r="1395" spans="1:11" ht="15.75" customHeight="1">
      <c r="A1395" s="28" t="s">
        <v>21438</v>
      </c>
      <c r="B1395" s="28">
        <v>22</v>
      </c>
      <c r="C1395" s="28">
        <v>3</v>
      </c>
      <c r="D1395" s="28">
        <v>2021</v>
      </c>
      <c r="E1395" s="28" t="s">
        <v>344</v>
      </c>
      <c r="F1395" s="28">
        <v>3</v>
      </c>
      <c r="G1395" s="28" t="s">
        <v>274</v>
      </c>
      <c r="H1395" s="28" t="s">
        <v>270</v>
      </c>
      <c r="I1395" s="28">
        <v>7570646.5754348096</v>
      </c>
      <c r="J1395" s="28">
        <v>6452974.1112700002</v>
      </c>
      <c r="K1395" s="28">
        <v>9379392.7609226406</v>
      </c>
    </row>
    <row r="1396" spans="1:11" ht="15.75" customHeight="1">
      <c r="A1396" s="28" t="s">
        <v>21438</v>
      </c>
      <c r="B1396" s="28">
        <v>22</v>
      </c>
      <c r="C1396" s="28">
        <v>3</v>
      </c>
      <c r="D1396" s="28">
        <v>2021</v>
      </c>
      <c r="E1396" s="28" t="s">
        <v>325</v>
      </c>
      <c r="F1396" s="28">
        <v>3</v>
      </c>
      <c r="G1396" s="28" t="s">
        <v>274</v>
      </c>
      <c r="H1396" s="28" t="s">
        <v>270</v>
      </c>
      <c r="I1396" s="28">
        <v>34945.207611302998</v>
      </c>
      <c r="J1396" s="28">
        <v>29904.791367634902</v>
      </c>
      <c r="K1396" s="28">
        <v>43126.531084419199</v>
      </c>
    </row>
    <row r="1397" spans="1:11" ht="15.75" customHeight="1">
      <c r="A1397" s="28" t="s">
        <v>21438</v>
      </c>
      <c r="B1397" s="28">
        <v>22</v>
      </c>
      <c r="C1397" s="28">
        <v>3</v>
      </c>
      <c r="D1397" s="28">
        <v>2021</v>
      </c>
      <c r="E1397" s="28" t="s">
        <v>1502</v>
      </c>
      <c r="F1397" s="28">
        <v>3</v>
      </c>
      <c r="G1397" s="28" t="s">
        <v>274</v>
      </c>
      <c r="H1397" s="28" t="s">
        <v>270</v>
      </c>
      <c r="I1397" s="28">
        <v>11218.126694914999</v>
      </c>
      <c r="J1397" s="28">
        <v>8266.93109182033</v>
      </c>
      <c r="K1397" s="28">
        <v>15944.5035746757</v>
      </c>
    </row>
    <row r="1398" spans="1:11" ht="15.75" customHeight="1">
      <c r="A1398" s="28" t="s">
        <v>21438</v>
      </c>
      <c r="B1398" s="28">
        <v>22</v>
      </c>
      <c r="C1398" s="28">
        <v>3</v>
      </c>
      <c r="D1398" s="28">
        <v>2021</v>
      </c>
      <c r="E1398" s="28" t="s">
        <v>1506</v>
      </c>
      <c r="F1398" s="28">
        <v>3</v>
      </c>
      <c r="G1398" s="28" t="s">
        <v>274</v>
      </c>
      <c r="H1398" s="28" t="s">
        <v>270</v>
      </c>
      <c r="I1398" s="28">
        <v>76351.498804153307</v>
      </c>
      <c r="J1398" s="28">
        <v>60641.646662086503</v>
      </c>
      <c r="K1398" s="28">
        <v>94179.900120106206</v>
      </c>
    </row>
    <row r="1399" spans="1:11" ht="15.75" customHeight="1">
      <c r="A1399" s="28" t="s">
        <v>21438</v>
      </c>
      <c r="B1399" s="28">
        <v>22</v>
      </c>
      <c r="C1399" s="28">
        <v>3</v>
      </c>
      <c r="D1399" s="28">
        <v>2021</v>
      </c>
      <c r="E1399" s="28" t="s">
        <v>455</v>
      </c>
      <c r="F1399" s="28">
        <v>3</v>
      </c>
      <c r="G1399" s="28" t="s">
        <v>274</v>
      </c>
      <c r="H1399" s="28" t="s">
        <v>270</v>
      </c>
      <c r="I1399" s="28">
        <v>59431.479554526697</v>
      </c>
      <c r="J1399" s="28">
        <v>52551.404507447798</v>
      </c>
      <c r="K1399" s="28">
        <v>67326.854269807794</v>
      </c>
    </row>
    <row r="1400" spans="1:11" ht="15.75" customHeight="1">
      <c r="A1400" s="28" t="s">
        <v>21438</v>
      </c>
      <c r="B1400" s="28">
        <v>22</v>
      </c>
      <c r="C1400" s="28">
        <v>3</v>
      </c>
      <c r="D1400" s="28">
        <v>2021</v>
      </c>
      <c r="E1400" s="28" t="s">
        <v>1513</v>
      </c>
      <c r="F1400" s="28">
        <v>3</v>
      </c>
      <c r="G1400" s="28" t="s">
        <v>274</v>
      </c>
      <c r="H1400" s="28" t="s">
        <v>270</v>
      </c>
      <c r="I1400" s="28">
        <v>0</v>
      </c>
      <c r="J1400" s="28">
        <v>0</v>
      </c>
      <c r="K1400" s="28">
        <v>0</v>
      </c>
    </row>
    <row r="1401" spans="1:11" ht="15.75" customHeight="1">
      <c r="A1401" s="28" t="s">
        <v>21438</v>
      </c>
      <c r="B1401" s="28">
        <v>22</v>
      </c>
      <c r="C1401" s="28">
        <v>3</v>
      </c>
      <c r="D1401" s="28">
        <v>2021</v>
      </c>
      <c r="E1401" s="28" t="s">
        <v>459</v>
      </c>
      <c r="F1401" s="28">
        <v>3</v>
      </c>
      <c r="G1401" s="28" t="s">
        <v>274</v>
      </c>
      <c r="H1401" s="28" t="s">
        <v>270</v>
      </c>
      <c r="I1401" s="28">
        <v>15307.6591996482</v>
      </c>
      <c r="J1401" s="28">
        <v>14075.625932900401</v>
      </c>
      <c r="K1401" s="28">
        <v>16603.834461972401</v>
      </c>
    </row>
    <row r="1402" spans="1:11" ht="15.75" customHeight="1">
      <c r="A1402" s="28" t="s">
        <v>21438</v>
      </c>
      <c r="B1402" s="28">
        <v>22</v>
      </c>
      <c r="C1402" s="28">
        <v>3</v>
      </c>
      <c r="D1402" s="28">
        <v>2021</v>
      </c>
      <c r="E1402" s="28" t="s">
        <v>462</v>
      </c>
      <c r="F1402" s="28">
        <v>3</v>
      </c>
      <c r="G1402" s="28" t="s">
        <v>274</v>
      </c>
      <c r="H1402" s="28" t="s">
        <v>270</v>
      </c>
      <c r="I1402" s="28">
        <v>35311.741703069201</v>
      </c>
      <c r="J1402" s="28">
        <v>31960.359706032301</v>
      </c>
      <c r="K1402" s="28">
        <v>37364.464282253401</v>
      </c>
    </row>
    <row r="1403" spans="1:11" ht="15.75" customHeight="1">
      <c r="A1403" s="28" t="s">
        <v>21438</v>
      </c>
      <c r="B1403" s="28">
        <v>22</v>
      </c>
      <c r="C1403" s="28">
        <v>3</v>
      </c>
      <c r="D1403" s="28">
        <v>2021</v>
      </c>
      <c r="E1403" s="28" t="s">
        <v>319</v>
      </c>
      <c r="F1403" s="28">
        <v>3</v>
      </c>
      <c r="G1403" s="28" t="s">
        <v>274</v>
      </c>
      <c r="H1403" s="28" t="s">
        <v>270</v>
      </c>
      <c r="I1403" s="28">
        <v>102574.980888566</v>
      </c>
      <c r="J1403" s="28">
        <v>89941.861701069996</v>
      </c>
      <c r="K1403" s="28">
        <v>109197.934230728</v>
      </c>
    </row>
    <row r="1404" spans="1:11" ht="15.75" customHeight="1">
      <c r="A1404" s="28" t="s">
        <v>21438</v>
      </c>
      <c r="B1404" s="28">
        <v>22</v>
      </c>
      <c r="C1404" s="28">
        <v>3</v>
      </c>
      <c r="D1404" s="28">
        <v>2021</v>
      </c>
      <c r="E1404" s="28" t="s">
        <v>466</v>
      </c>
      <c r="F1404" s="28">
        <v>3</v>
      </c>
      <c r="G1404" s="28" t="s">
        <v>274</v>
      </c>
      <c r="H1404" s="28" t="s">
        <v>270</v>
      </c>
      <c r="I1404" s="28">
        <v>8194.3864053639409</v>
      </c>
      <c r="J1404" s="28">
        <v>7434.7711650135298</v>
      </c>
      <c r="K1404" s="28">
        <v>8816.5194451180796</v>
      </c>
    </row>
    <row r="1405" spans="1:11" ht="15.75" customHeight="1">
      <c r="A1405" s="28" t="s">
        <v>21438</v>
      </c>
      <c r="B1405" s="28">
        <v>22</v>
      </c>
      <c r="C1405" s="28">
        <v>3</v>
      </c>
      <c r="D1405" s="28">
        <v>2021</v>
      </c>
      <c r="E1405" s="28" t="s">
        <v>320</v>
      </c>
      <c r="F1405" s="28">
        <v>3</v>
      </c>
      <c r="G1405" s="28" t="s">
        <v>274</v>
      </c>
      <c r="H1405" s="28" t="s">
        <v>270</v>
      </c>
      <c r="I1405" s="28">
        <v>159435.21117877599</v>
      </c>
      <c r="J1405" s="28">
        <v>137800.984640173</v>
      </c>
      <c r="K1405" s="28">
        <v>186071.613342425</v>
      </c>
    </row>
    <row r="1406" spans="1:11" ht="15.75" customHeight="1">
      <c r="A1406" s="28" t="s">
        <v>21438</v>
      </c>
      <c r="B1406" s="28">
        <v>22</v>
      </c>
      <c r="C1406" s="28">
        <v>3</v>
      </c>
      <c r="D1406" s="28">
        <v>2021</v>
      </c>
      <c r="E1406" s="28" t="s">
        <v>474</v>
      </c>
      <c r="F1406" s="28">
        <v>3</v>
      </c>
      <c r="G1406" s="28" t="s">
        <v>274</v>
      </c>
      <c r="H1406" s="28" t="s">
        <v>270</v>
      </c>
      <c r="I1406" s="28">
        <v>259195.02417119101</v>
      </c>
      <c r="J1406" s="28">
        <v>230636.326995802</v>
      </c>
      <c r="K1406" s="28">
        <v>296581.93049704703</v>
      </c>
    </row>
    <row r="1407" spans="1:11" ht="15.75" customHeight="1">
      <c r="A1407" s="28" t="s">
        <v>21438</v>
      </c>
      <c r="B1407" s="28">
        <v>22</v>
      </c>
      <c r="C1407" s="28">
        <v>3</v>
      </c>
      <c r="D1407" s="28">
        <v>2021</v>
      </c>
      <c r="E1407" s="28" t="s">
        <v>470</v>
      </c>
      <c r="F1407" s="28">
        <v>3</v>
      </c>
      <c r="G1407" s="28" t="s">
        <v>274</v>
      </c>
      <c r="H1407" s="28" t="s">
        <v>270</v>
      </c>
      <c r="I1407" s="28">
        <v>535662.71094680205</v>
      </c>
      <c r="J1407" s="28">
        <v>368150.65746382298</v>
      </c>
      <c r="K1407" s="28">
        <v>715661.35726339999</v>
      </c>
    </row>
    <row r="1408" spans="1:11" ht="15.75" customHeight="1">
      <c r="A1408" s="28" t="s">
        <v>21438</v>
      </c>
      <c r="B1408" s="28">
        <v>22</v>
      </c>
      <c r="C1408" s="28">
        <v>3</v>
      </c>
      <c r="D1408" s="28">
        <v>2021</v>
      </c>
      <c r="E1408" s="28" t="s">
        <v>1535</v>
      </c>
      <c r="F1408" s="28">
        <v>3</v>
      </c>
      <c r="G1408" s="28" t="s">
        <v>274</v>
      </c>
      <c r="H1408" s="28" t="s">
        <v>270</v>
      </c>
      <c r="I1408" s="28">
        <v>3570460.7687039902</v>
      </c>
      <c r="J1408" s="28">
        <v>2846847.0536086401</v>
      </c>
      <c r="K1408" s="28">
        <v>4550789.39087677</v>
      </c>
    </row>
    <row r="1409" spans="1:11" ht="15.75" customHeight="1">
      <c r="A1409" s="28" t="s">
        <v>21438</v>
      </c>
      <c r="B1409" s="28">
        <v>22</v>
      </c>
      <c r="C1409" s="28">
        <v>3</v>
      </c>
      <c r="D1409" s="28">
        <v>2021</v>
      </c>
      <c r="E1409" s="28" t="s">
        <v>1539</v>
      </c>
      <c r="F1409" s="28">
        <v>3</v>
      </c>
      <c r="G1409" s="28" t="s">
        <v>274</v>
      </c>
      <c r="H1409" s="28" t="s">
        <v>270</v>
      </c>
      <c r="I1409" s="28">
        <v>22140475.974997099</v>
      </c>
      <c r="J1409" s="28">
        <v>6853340.0081615103</v>
      </c>
      <c r="K1409" s="28">
        <v>42141748.761936203</v>
      </c>
    </row>
    <row r="1410" spans="1:11" ht="15.75" customHeight="1">
      <c r="A1410" s="28" t="s">
        <v>21438</v>
      </c>
      <c r="B1410" s="28">
        <v>22</v>
      </c>
      <c r="C1410" s="28">
        <v>3</v>
      </c>
      <c r="D1410" s="28">
        <v>2021</v>
      </c>
      <c r="E1410" s="28" t="s">
        <v>1543</v>
      </c>
      <c r="F1410" s="28">
        <v>3</v>
      </c>
      <c r="G1410" s="28" t="s">
        <v>274</v>
      </c>
      <c r="H1410" s="28" t="s">
        <v>270</v>
      </c>
      <c r="I1410" s="28">
        <v>2655659.4106244599</v>
      </c>
      <c r="J1410" s="28">
        <v>1575672.8595006999</v>
      </c>
      <c r="K1410" s="28">
        <v>3920957.0149138402</v>
      </c>
    </row>
    <row r="1411" spans="1:11" ht="15.75" customHeight="1">
      <c r="A1411" s="28" t="s">
        <v>21438</v>
      </c>
      <c r="B1411" s="28">
        <v>22</v>
      </c>
      <c r="C1411" s="28">
        <v>3</v>
      </c>
      <c r="D1411" s="28">
        <v>2021</v>
      </c>
      <c r="E1411" s="28" t="s">
        <v>321</v>
      </c>
      <c r="F1411" s="28">
        <v>3</v>
      </c>
      <c r="G1411" s="28" t="s">
        <v>274</v>
      </c>
      <c r="H1411" s="28" t="s">
        <v>270</v>
      </c>
      <c r="I1411" s="28">
        <v>465267.304048925</v>
      </c>
      <c r="J1411" s="28">
        <v>379003.34362466098</v>
      </c>
      <c r="K1411" s="28">
        <v>552888.56505881099</v>
      </c>
    </row>
    <row r="1412" spans="1:11" ht="15.75" customHeight="1">
      <c r="A1412" s="28" t="s">
        <v>21438</v>
      </c>
      <c r="B1412" s="28">
        <v>22</v>
      </c>
      <c r="C1412" s="28">
        <v>3</v>
      </c>
      <c r="D1412" s="28">
        <v>2021</v>
      </c>
      <c r="E1412" s="28" t="s">
        <v>478</v>
      </c>
      <c r="F1412" s="28">
        <v>3</v>
      </c>
      <c r="G1412" s="28" t="s">
        <v>274</v>
      </c>
      <c r="H1412" s="28" t="s">
        <v>270</v>
      </c>
      <c r="I1412" s="28">
        <v>337371.80218674499</v>
      </c>
      <c r="J1412" s="28">
        <v>283163.23130735301</v>
      </c>
      <c r="K1412" s="28">
        <v>399754.48514782998</v>
      </c>
    </row>
    <row r="1413" spans="1:11" ht="15.75" customHeight="1">
      <c r="A1413" s="28" t="s">
        <v>21438</v>
      </c>
      <c r="B1413" s="28">
        <v>22</v>
      </c>
      <c r="C1413" s="28">
        <v>3</v>
      </c>
      <c r="D1413" s="28">
        <v>2021</v>
      </c>
      <c r="E1413" s="28" t="s">
        <v>482</v>
      </c>
      <c r="F1413" s="28">
        <v>3</v>
      </c>
      <c r="G1413" s="28" t="s">
        <v>274</v>
      </c>
      <c r="H1413" s="28" t="s">
        <v>270</v>
      </c>
      <c r="I1413" s="28">
        <v>1047037.22976416</v>
      </c>
      <c r="J1413" s="28">
        <v>886022.46154643304</v>
      </c>
      <c r="K1413" s="28">
        <v>1269068.4425633999</v>
      </c>
    </row>
    <row r="1414" spans="1:11" ht="15.75" customHeight="1">
      <c r="A1414" s="28" t="s">
        <v>21438</v>
      </c>
      <c r="B1414" s="28">
        <v>22</v>
      </c>
      <c r="C1414" s="28">
        <v>3</v>
      </c>
      <c r="D1414" s="28">
        <v>2021</v>
      </c>
      <c r="E1414" s="28" t="s">
        <v>486</v>
      </c>
      <c r="F1414" s="28">
        <v>3</v>
      </c>
      <c r="G1414" s="28" t="s">
        <v>274</v>
      </c>
      <c r="H1414" s="28" t="s">
        <v>270</v>
      </c>
      <c r="I1414" s="28">
        <v>0</v>
      </c>
      <c r="J1414" s="28">
        <v>0</v>
      </c>
      <c r="K1414" s="28">
        <v>0</v>
      </c>
    </row>
    <row r="1415" spans="1:11" ht="15.75" customHeight="1">
      <c r="A1415" s="28" t="s">
        <v>21438</v>
      </c>
      <c r="B1415" s="28">
        <v>22</v>
      </c>
      <c r="C1415" s="28">
        <v>3</v>
      </c>
      <c r="D1415" s="28">
        <v>2021</v>
      </c>
      <c r="E1415" s="28" t="s">
        <v>490</v>
      </c>
      <c r="F1415" s="28">
        <v>3</v>
      </c>
      <c r="G1415" s="28" t="s">
        <v>274</v>
      </c>
      <c r="H1415" s="28" t="s">
        <v>270</v>
      </c>
      <c r="I1415" s="28">
        <v>21530.760185400501</v>
      </c>
      <c r="J1415" s="28">
        <v>17985.652596017699</v>
      </c>
      <c r="K1415" s="28">
        <v>23568.909369290501</v>
      </c>
    </row>
    <row r="1416" spans="1:11" ht="15.75" customHeight="1">
      <c r="A1416" s="28" t="s">
        <v>21438</v>
      </c>
      <c r="B1416" s="28">
        <v>22</v>
      </c>
      <c r="C1416" s="28">
        <v>3</v>
      </c>
      <c r="D1416" s="28">
        <v>2021</v>
      </c>
      <c r="E1416" s="28" t="s">
        <v>1556</v>
      </c>
      <c r="F1416" s="28">
        <v>3</v>
      </c>
      <c r="G1416" s="28" t="s">
        <v>274</v>
      </c>
      <c r="H1416" s="28" t="s">
        <v>270</v>
      </c>
      <c r="I1416" s="28">
        <v>173884.296816085</v>
      </c>
      <c r="J1416" s="28">
        <v>149575.17304800201</v>
      </c>
      <c r="K1416" s="28">
        <v>203513.43701356699</v>
      </c>
    </row>
    <row r="1417" spans="1:11" ht="15.75" customHeight="1">
      <c r="A1417" s="28" t="s">
        <v>21438</v>
      </c>
      <c r="B1417" s="28">
        <v>22</v>
      </c>
      <c r="C1417" s="28">
        <v>3</v>
      </c>
      <c r="D1417" s="28">
        <v>2021</v>
      </c>
      <c r="E1417" s="28" t="s">
        <v>1560</v>
      </c>
      <c r="F1417" s="28">
        <v>3</v>
      </c>
      <c r="G1417" s="28" t="s">
        <v>274</v>
      </c>
      <c r="H1417" s="28" t="s">
        <v>270</v>
      </c>
      <c r="I1417" s="28">
        <v>3157.1093435594198</v>
      </c>
      <c r="J1417" s="28">
        <v>1978.9298800599299</v>
      </c>
      <c r="K1417" s="28">
        <v>5271.8566796160503</v>
      </c>
    </row>
    <row r="1418" spans="1:11" ht="15.75" customHeight="1">
      <c r="A1418" s="28" t="s">
        <v>21438</v>
      </c>
      <c r="B1418" s="28">
        <v>22</v>
      </c>
      <c r="C1418" s="28">
        <v>3</v>
      </c>
      <c r="D1418" s="28">
        <v>2021</v>
      </c>
      <c r="E1418" s="28" t="s">
        <v>1564</v>
      </c>
      <c r="F1418" s="28">
        <v>3</v>
      </c>
      <c r="G1418" s="28" t="s">
        <v>274</v>
      </c>
      <c r="H1418" s="28" t="s">
        <v>270</v>
      </c>
      <c r="I1418" s="28">
        <v>300.25531682011001</v>
      </c>
      <c r="J1418" s="28">
        <v>200.72343268285101</v>
      </c>
      <c r="K1418" s="28">
        <v>444.213706331418</v>
      </c>
    </row>
    <row r="1419" spans="1:11" ht="15.75" customHeight="1">
      <c r="A1419" s="28" t="s">
        <v>21438</v>
      </c>
      <c r="B1419" s="28">
        <v>22</v>
      </c>
      <c r="C1419" s="28">
        <v>3</v>
      </c>
      <c r="D1419" s="28">
        <v>2021</v>
      </c>
      <c r="E1419" s="28" t="s">
        <v>294</v>
      </c>
      <c r="F1419" s="28">
        <v>3</v>
      </c>
      <c r="G1419" s="28" t="s">
        <v>274</v>
      </c>
      <c r="H1419" s="28" t="s">
        <v>270</v>
      </c>
      <c r="I1419" s="28">
        <v>0.210516217577147</v>
      </c>
      <c r="J1419" s="28">
        <v>0.12698521352001599</v>
      </c>
      <c r="K1419" s="28">
        <v>0.343766650059321</v>
      </c>
    </row>
    <row r="1420" spans="1:11" ht="15.75" customHeight="1">
      <c r="A1420" s="28" t="s">
        <v>21438</v>
      </c>
      <c r="B1420" s="28">
        <v>22</v>
      </c>
      <c r="C1420" s="28">
        <v>3</v>
      </c>
      <c r="D1420" s="28">
        <v>2021</v>
      </c>
      <c r="E1420" s="28" t="s">
        <v>1571</v>
      </c>
      <c r="F1420" s="28">
        <v>3</v>
      </c>
      <c r="G1420" s="28" t="s">
        <v>274</v>
      </c>
      <c r="H1420" s="28" t="s">
        <v>270</v>
      </c>
      <c r="I1420" s="28">
        <v>19783.371887811401</v>
      </c>
      <c r="J1420" s="28">
        <v>15501.127659928699</v>
      </c>
      <c r="K1420" s="28">
        <v>24546.545720516198</v>
      </c>
    </row>
    <row r="1421" spans="1:11" ht="15.75" customHeight="1">
      <c r="A1421" s="28" t="s">
        <v>21438</v>
      </c>
      <c r="B1421" s="28">
        <v>22</v>
      </c>
      <c r="C1421" s="28">
        <v>3</v>
      </c>
      <c r="D1421" s="28">
        <v>2021</v>
      </c>
      <c r="E1421" s="28" t="s">
        <v>345</v>
      </c>
      <c r="F1421" s="28">
        <v>3</v>
      </c>
      <c r="G1421" s="28" t="s">
        <v>274</v>
      </c>
      <c r="H1421" s="28" t="s">
        <v>270</v>
      </c>
      <c r="I1421" s="28">
        <v>83202.461159233397</v>
      </c>
      <c r="J1421" s="28">
        <v>65867.044325167299</v>
      </c>
      <c r="K1421" s="28">
        <v>104601.76888164099</v>
      </c>
    </row>
    <row r="1422" spans="1:11" ht="15.75" customHeight="1">
      <c r="A1422" s="28" t="s">
        <v>21438</v>
      </c>
      <c r="B1422" s="28">
        <v>22</v>
      </c>
      <c r="C1422" s="28">
        <v>3</v>
      </c>
      <c r="D1422" s="28">
        <v>2021</v>
      </c>
      <c r="E1422" s="28" t="s">
        <v>1575</v>
      </c>
      <c r="F1422" s="28">
        <v>3</v>
      </c>
      <c r="G1422" s="28" t="s">
        <v>274</v>
      </c>
      <c r="H1422" s="28" t="s">
        <v>270</v>
      </c>
      <c r="I1422" s="28">
        <v>471466.601388218</v>
      </c>
      <c r="J1422" s="28">
        <v>371505.312078016</v>
      </c>
      <c r="K1422" s="28">
        <v>593682.11926376005</v>
      </c>
    </row>
    <row r="1423" spans="1:11" ht="15.75" customHeight="1">
      <c r="A1423" s="28" t="s">
        <v>21438</v>
      </c>
      <c r="B1423" s="28">
        <v>22</v>
      </c>
      <c r="C1423" s="28">
        <v>3</v>
      </c>
      <c r="D1423" s="28">
        <v>2021</v>
      </c>
      <c r="E1423" s="28" t="s">
        <v>1579</v>
      </c>
      <c r="F1423" s="28">
        <v>3</v>
      </c>
      <c r="G1423" s="28" t="s">
        <v>274</v>
      </c>
      <c r="H1423" s="28" t="s">
        <v>270</v>
      </c>
      <c r="I1423" s="28">
        <v>1547844.7608050399</v>
      </c>
      <c r="J1423" s="28">
        <v>1196052.8601577401</v>
      </c>
      <c r="K1423" s="28">
        <v>1876992.1723708599</v>
      </c>
    </row>
    <row r="1424" spans="1:11" ht="15.75" customHeight="1">
      <c r="A1424" s="28" t="s">
        <v>21438</v>
      </c>
      <c r="B1424" s="28">
        <v>22</v>
      </c>
      <c r="C1424" s="28">
        <v>3</v>
      </c>
      <c r="D1424" s="28">
        <v>2021</v>
      </c>
      <c r="E1424" s="28" t="s">
        <v>1583</v>
      </c>
      <c r="F1424" s="28">
        <v>3</v>
      </c>
      <c r="G1424" s="28" t="s">
        <v>274</v>
      </c>
      <c r="H1424" s="28" t="s">
        <v>270</v>
      </c>
      <c r="I1424" s="28">
        <v>991.40171320927197</v>
      </c>
      <c r="J1424" s="28">
        <v>396.246228951163</v>
      </c>
      <c r="K1424" s="28">
        <v>1974.0923906780599</v>
      </c>
    </row>
    <row r="1425" spans="1:11" ht="15.75" customHeight="1">
      <c r="A1425" s="28" t="s">
        <v>21438</v>
      </c>
      <c r="B1425" s="28">
        <v>22</v>
      </c>
      <c r="C1425" s="28">
        <v>3</v>
      </c>
      <c r="D1425" s="28">
        <v>2021</v>
      </c>
      <c r="E1425" s="28" t="s">
        <v>1587</v>
      </c>
      <c r="F1425" s="28">
        <v>3</v>
      </c>
      <c r="G1425" s="28" t="s">
        <v>274</v>
      </c>
      <c r="H1425" s="28" t="s">
        <v>270</v>
      </c>
      <c r="I1425" s="28">
        <v>53447.3737010533</v>
      </c>
      <c r="J1425" s="28">
        <v>34677.373085078798</v>
      </c>
      <c r="K1425" s="28">
        <v>76076.873569559495</v>
      </c>
    </row>
    <row r="1426" spans="1:11" ht="15.75" customHeight="1">
      <c r="A1426" s="28" t="s">
        <v>21438</v>
      </c>
      <c r="B1426" s="28">
        <v>22</v>
      </c>
      <c r="C1426" s="28">
        <v>3</v>
      </c>
      <c r="D1426" s="28">
        <v>2021</v>
      </c>
      <c r="E1426" s="28" t="s">
        <v>497</v>
      </c>
      <c r="F1426" s="28">
        <v>3</v>
      </c>
      <c r="G1426" s="28" t="s">
        <v>274</v>
      </c>
      <c r="H1426" s="28" t="s">
        <v>270</v>
      </c>
      <c r="I1426" s="28">
        <v>104538.584659573</v>
      </c>
      <c r="J1426" s="28">
        <v>91070.543205263501</v>
      </c>
      <c r="K1426" s="28">
        <v>120159.52278620101</v>
      </c>
    </row>
    <row r="1427" spans="1:11" ht="15.75" customHeight="1">
      <c r="A1427" s="28" t="s">
        <v>21438</v>
      </c>
      <c r="B1427" s="28">
        <v>22</v>
      </c>
      <c r="C1427" s="28">
        <v>3</v>
      </c>
      <c r="D1427" s="28">
        <v>2021</v>
      </c>
      <c r="E1427" s="28" t="s">
        <v>290</v>
      </c>
      <c r="F1427" s="28">
        <v>3</v>
      </c>
      <c r="G1427" s="28" t="s">
        <v>274</v>
      </c>
      <c r="H1427" s="28" t="s">
        <v>270</v>
      </c>
      <c r="I1427" s="28">
        <v>43.388718949134102</v>
      </c>
      <c r="J1427" s="28">
        <v>27.054365281150002</v>
      </c>
      <c r="K1427" s="28">
        <v>64.613949208506796</v>
      </c>
    </row>
    <row r="1428" spans="1:11" ht="15.75" customHeight="1">
      <c r="A1428" s="28" t="s">
        <v>21438</v>
      </c>
      <c r="B1428" s="28">
        <v>22</v>
      </c>
      <c r="C1428" s="28">
        <v>3</v>
      </c>
      <c r="D1428" s="28">
        <v>2021</v>
      </c>
      <c r="E1428" s="28" t="s">
        <v>346</v>
      </c>
      <c r="F1428" s="28">
        <v>3</v>
      </c>
      <c r="G1428" s="28" t="s">
        <v>274</v>
      </c>
      <c r="H1428" s="28" t="s">
        <v>270</v>
      </c>
      <c r="I1428" s="28">
        <v>97004.562507930605</v>
      </c>
      <c r="J1428" s="28">
        <v>47890.5311424432</v>
      </c>
      <c r="K1428" s="28">
        <v>146361.13541715001</v>
      </c>
    </row>
    <row r="1429" spans="1:11" ht="15.75" customHeight="1">
      <c r="A1429" s="28" t="s">
        <v>21438</v>
      </c>
      <c r="B1429" s="28">
        <v>22</v>
      </c>
      <c r="C1429" s="28">
        <v>3</v>
      </c>
      <c r="D1429" s="28">
        <v>2021</v>
      </c>
      <c r="E1429" s="28" t="s">
        <v>322</v>
      </c>
      <c r="F1429" s="28">
        <v>3</v>
      </c>
      <c r="G1429" s="28" t="s">
        <v>274</v>
      </c>
      <c r="H1429" s="28" t="s">
        <v>270</v>
      </c>
      <c r="I1429" s="28">
        <v>9145.4159435903093</v>
      </c>
      <c r="J1429" s="28">
        <v>7102.59742900125</v>
      </c>
      <c r="K1429" s="28">
        <v>11883.6587189697</v>
      </c>
    </row>
    <row r="1430" spans="1:11" ht="15.75" customHeight="1">
      <c r="A1430" s="28" t="s">
        <v>21438</v>
      </c>
      <c r="B1430" s="28">
        <v>22</v>
      </c>
      <c r="C1430" s="28">
        <v>3</v>
      </c>
      <c r="D1430" s="28">
        <v>2021</v>
      </c>
      <c r="E1430" s="28" t="s">
        <v>1600</v>
      </c>
      <c r="F1430" s="28">
        <v>3</v>
      </c>
      <c r="G1430" s="28" t="s">
        <v>274</v>
      </c>
      <c r="H1430" s="28" t="s">
        <v>270</v>
      </c>
      <c r="I1430" s="28">
        <v>277169.27830056299</v>
      </c>
      <c r="J1430" s="28">
        <v>217676.72439137101</v>
      </c>
      <c r="K1430" s="28">
        <v>351948.10512740799</v>
      </c>
    </row>
    <row r="1431" spans="1:11" ht="15.75" customHeight="1">
      <c r="A1431" s="28" t="s">
        <v>21438</v>
      </c>
      <c r="B1431" s="28">
        <v>22</v>
      </c>
      <c r="C1431" s="28">
        <v>3</v>
      </c>
      <c r="D1431" s="28">
        <v>2021</v>
      </c>
      <c r="E1431" s="28" t="s">
        <v>1604</v>
      </c>
      <c r="F1431" s="28">
        <v>3</v>
      </c>
      <c r="G1431" s="28" t="s">
        <v>274</v>
      </c>
      <c r="H1431" s="28" t="s">
        <v>270</v>
      </c>
      <c r="I1431" s="28">
        <v>166659.45291537701</v>
      </c>
      <c r="J1431" s="28">
        <v>59739.036142505502</v>
      </c>
      <c r="K1431" s="28">
        <v>311474.55082701403</v>
      </c>
    </row>
    <row r="1432" spans="1:11" ht="15.75" customHeight="1">
      <c r="A1432" s="28" t="s">
        <v>21438</v>
      </c>
      <c r="B1432" s="28">
        <v>22</v>
      </c>
      <c r="C1432" s="28">
        <v>3</v>
      </c>
      <c r="D1432" s="28">
        <v>2021</v>
      </c>
      <c r="E1432" s="28" t="s">
        <v>1608</v>
      </c>
      <c r="F1432" s="28">
        <v>3</v>
      </c>
      <c r="G1432" s="28" t="s">
        <v>274</v>
      </c>
      <c r="H1432" s="28" t="s">
        <v>270</v>
      </c>
      <c r="I1432" s="28">
        <v>609353.11602970597</v>
      </c>
      <c r="J1432" s="28">
        <v>233887.712699564</v>
      </c>
      <c r="K1432" s="28">
        <v>1360725.05768487</v>
      </c>
    </row>
    <row r="1433" spans="1:11" ht="15.75" customHeight="1">
      <c r="A1433" s="28" t="s">
        <v>21438</v>
      </c>
      <c r="B1433" s="28">
        <v>22</v>
      </c>
      <c r="C1433" s="28">
        <v>3</v>
      </c>
      <c r="D1433" s="28">
        <v>2021</v>
      </c>
      <c r="E1433" s="28" t="s">
        <v>1612</v>
      </c>
      <c r="F1433" s="28">
        <v>3</v>
      </c>
      <c r="G1433" s="28" t="s">
        <v>274</v>
      </c>
      <c r="H1433" s="28" t="s">
        <v>270</v>
      </c>
      <c r="I1433" s="28">
        <v>159229.50233789801</v>
      </c>
      <c r="J1433" s="28">
        <v>124703.74592723401</v>
      </c>
      <c r="K1433" s="28">
        <v>191984.519865129</v>
      </c>
    </row>
    <row r="1434" spans="1:11" ht="15.75" customHeight="1">
      <c r="A1434" s="28" t="s">
        <v>21438</v>
      </c>
      <c r="B1434" s="28">
        <v>22</v>
      </c>
      <c r="C1434" s="28">
        <v>3</v>
      </c>
      <c r="D1434" s="28">
        <v>2021</v>
      </c>
      <c r="E1434" s="28" t="s">
        <v>1616</v>
      </c>
      <c r="F1434" s="28">
        <v>3</v>
      </c>
      <c r="G1434" s="28" t="s">
        <v>274</v>
      </c>
      <c r="H1434" s="28" t="s">
        <v>270</v>
      </c>
      <c r="I1434" s="28">
        <v>50183.404245301099</v>
      </c>
      <c r="J1434" s="28">
        <v>44577.320366086198</v>
      </c>
      <c r="K1434" s="28">
        <v>55869.967830736299</v>
      </c>
    </row>
    <row r="1435" spans="1:11" ht="15.75" customHeight="1">
      <c r="A1435" s="28" t="s">
        <v>21438</v>
      </c>
      <c r="B1435" s="28">
        <v>22</v>
      </c>
      <c r="C1435" s="28">
        <v>3</v>
      </c>
      <c r="D1435" s="28">
        <v>2021</v>
      </c>
      <c r="E1435" s="28" t="s">
        <v>1620</v>
      </c>
      <c r="F1435" s="28">
        <v>3</v>
      </c>
      <c r="G1435" s="28" t="s">
        <v>274</v>
      </c>
      <c r="H1435" s="28" t="s">
        <v>270</v>
      </c>
      <c r="I1435" s="28">
        <v>33660.434051829201</v>
      </c>
      <c r="J1435" s="28">
        <v>29753.7877239523</v>
      </c>
      <c r="K1435" s="28">
        <v>38883.095025394403</v>
      </c>
    </row>
    <row r="1436" spans="1:11" ht="15.75" customHeight="1">
      <c r="A1436" s="28" t="s">
        <v>21438</v>
      </c>
      <c r="B1436" s="28">
        <v>22</v>
      </c>
      <c r="C1436" s="28">
        <v>3</v>
      </c>
      <c r="D1436" s="28">
        <v>2021</v>
      </c>
      <c r="E1436" s="28" t="s">
        <v>500</v>
      </c>
      <c r="F1436" s="28">
        <v>3</v>
      </c>
      <c r="G1436" s="28" t="s">
        <v>274</v>
      </c>
      <c r="H1436" s="28" t="s">
        <v>270</v>
      </c>
      <c r="I1436" s="28">
        <v>126647.013258751</v>
      </c>
      <c r="J1436" s="28">
        <v>72134.008772448404</v>
      </c>
      <c r="K1436" s="28">
        <v>173551.203835219</v>
      </c>
    </row>
    <row r="1437" spans="1:11" ht="15.75" customHeight="1">
      <c r="A1437" s="28" t="s">
        <v>21438</v>
      </c>
      <c r="B1437" s="28">
        <v>22</v>
      </c>
      <c r="C1437" s="28">
        <v>3</v>
      </c>
      <c r="D1437" s="28">
        <v>2021</v>
      </c>
      <c r="E1437" s="28" t="s">
        <v>1627</v>
      </c>
      <c r="F1437" s="28">
        <v>3</v>
      </c>
      <c r="G1437" s="28" t="s">
        <v>274</v>
      </c>
      <c r="H1437" s="28" t="s">
        <v>270</v>
      </c>
      <c r="I1437" s="28">
        <v>5934.4520985934896</v>
      </c>
      <c r="J1437" s="28">
        <v>5145.5406914489204</v>
      </c>
      <c r="K1437" s="28">
        <v>6982.1619058575798</v>
      </c>
    </row>
    <row r="1438" spans="1:11" ht="15.75" customHeight="1">
      <c r="A1438" s="28" t="s">
        <v>21438</v>
      </c>
      <c r="B1438" s="28">
        <v>22</v>
      </c>
      <c r="C1438" s="28">
        <v>3</v>
      </c>
      <c r="D1438" s="28">
        <v>2021</v>
      </c>
      <c r="E1438" s="28" t="s">
        <v>1631</v>
      </c>
      <c r="F1438" s="28">
        <v>3</v>
      </c>
      <c r="G1438" s="28" t="s">
        <v>274</v>
      </c>
      <c r="H1438" s="28" t="s">
        <v>270</v>
      </c>
      <c r="I1438" s="28">
        <v>137.373585732143</v>
      </c>
      <c r="J1438" s="28">
        <v>96.488553681111696</v>
      </c>
      <c r="K1438" s="28">
        <v>210.10968925290399</v>
      </c>
    </row>
    <row r="1439" spans="1:11" ht="15.75" customHeight="1">
      <c r="A1439" s="28" t="s">
        <v>21438</v>
      </c>
      <c r="B1439" s="28">
        <v>22</v>
      </c>
      <c r="C1439" s="28">
        <v>3</v>
      </c>
      <c r="D1439" s="28">
        <v>2021</v>
      </c>
      <c r="E1439" s="28" t="s">
        <v>1635</v>
      </c>
      <c r="F1439" s="28">
        <v>3</v>
      </c>
      <c r="G1439" s="28" t="s">
        <v>274</v>
      </c>
      <c r="H1439" s="28" t="s">
        <v>270</v>
      </c>
      <c r="I1439" s="28">
        <v>17.206769009680901</v>
      </c>
      <c r="J1439" s="28">
        <v>12.1948995522143</v>
      </c>
      <c r="K1439" s="28">
        <v>24.452816330574599</v>
      </c>
    </row>
    <row r="1440" spans="1:11" ht="15.75" customHeight="1">
      <c r="A1440" s="28" t="s">
        <v>21438</v>
      </c>
      <c r="B1440" s="28">
        <v>22</v>
      </c>
      <c r="C1440" s="28">
        <v>3</v>
      </c>
      <c r="D1440" s="28">
        <v>2021</v>
      </c>
      <c r="E1440" s="28" t="s">
        <v>504</v>
      </c>
      <c r="F1440" s="28">
        <v>3</v>
      </c>
      <c r="G1440" s="28" t="s">
        <v>274</v>
      </c>
      <c r="H1440" s="28" t="s">
        <v>270</v>
      </c>
      <c r="I1440" s="28">
        <v>738809.36266703205</v>
      </c>
      <c r="J1440" s="28">
        <v>690315.83998826297</v>
      </c>
      <c r="K1440" s="28">
        <v>802865.86128266598</v>
      </c>
    </row>
    <row r="1441" spans="1:11" ht="15.75" customHeight="1">
      <c r="A1441" s="28" t="s">
        <v>21438</v>
      </c>
      <c r="B1441" s="28">
        <v>22</v>
      </c>
      <c r="C1441" s="28">
        <v>3</v>
      </c>
      <c r="D1441" s="28">
        <v>2021</v>
      </c>
      <c r="E1441" s="28" t="s">
        <v>508</v>
      </c>
      <c r="F1441" s="28">
        <v>3</v>
      </c>
      <c r="G1441" s="28" t="s">
        <v>274</v>
      </c>
      <c r="H1441" s="28" t="s">
        <v>270</v>
      </c>
      <c r="I1441" s="28">
        <v>128590.143294972</v>
      </c>
      <c r="J1441" s="28">
        <v>95691.815609914294</v>
      </c>
      <c r="K1441" s="28">
        <v>168077.83509551501</v>
      </c>
    </row>
    <row r="1442" spans="1:11" ht="15.75" customHeight="1">
      <c r="A1442" s="28" t="s">
        <v>21438</v>
      </c>
      <c r="B1442" s="28">
        <v>22</v>
      </c>
      <c r="C1442" s="28">
        <v>3</v>
      </c>
      <c r="D1442" s="28">
        <v>2021</v>
      </c>
      <c r="E1442" s="28" t="s">
        <v>323</v>
      </c>
      <c r="F1442" s="28">
        <v>3</v>
      </c>
      <c r="G1442" s="28" t="s">
        <v>274</v>
      </c>
      <c r="H1442" s="28" t="s">
        <v>270</v>
      </c>
      <c r="I1442" s="28">
        <v>766622.82641345297</v>
      </c>
      <c r="J1442" s="28">
        <v>617410.83636130102</v>
      </c>
      <c r="K1442" s="28">
        <v>973688.63377460605</v>
      </c>
    </row>
    <row r="1443" spans="1:11" ht="15.75" customHeight="1">
      <c r="A1443" s="28" t="s">
        <v>21438</v>
      </c>
      <c r="B1443" s="28">
        <v>22</v>
      </c>
      <c r="C1443" s="28">
        <v>3</v>
      </c>
      <c r="D1443" s="28">
        <v>2021</v>
      </c>
      <c r="E1443" s="28" t="s">
        <v>347</v>
      </c>
      <c r="F1443" s="28">
        <v>3</v>
      </c>
      <c r="G1443" s="28" t="s">
        <v>274</v>
      </c>
      <c r="H1443" s="28" t="s">
        <v>270</v>
      </c>
      <c r="I1443" s="28">
        <v>289199.82275710301</v>
      </c>
      <c r="J1443" s="28">
        <v>176637.14410701601</v>
      </c>
      <c r="K1443" s="28">
        <v>482629.95657729497</v>
      </c>
    </row>
    <row r="1444" spans="1:11" ht="15.75" customHeight="1">
      <c r="A1444" s="28" t="s">
        <v>21438</v>
      </c>
      <c r="B1444" s="28">
        <v>22</v>
      </c>
      <c r="C1444" s="28">
        <v>3</v>
      </c>
      <c r="D1444" s="28">
        <v>2021</v>
      </c>
      <c r="E1444" s="28" t="s">
        <v>348</v>
      </c>
      <c r="F1444" s="28">
        <v>3</v>
      </c>
      <c r="G1444" s="28" t="s">
        <v>274</v>
      </c>
      <c r="H1444" s="28" t="s">
        <v>270</v>
      </c>
      <c r="I1444" s="28">
        <v>280367.28716513398</v>
      </c>
      <c r="J1444" s="28">
        <v>177382.33284402799</v>
      </c>
      <c r="K1444" s="28">
        <v>466215.11464856297</v>
      </c>
    </row>
    <row r="1445" spans="1:11" ht="15.75" customHeight="1">
      <c r="A1445" s="28" t="s">
        <v>21438</v>
      </c>
      <c r="B1445" s="28">
        <v>22</v>
      </c>
      <c r="C1445" s="28">
        <v>3</v>
      </c>
      <c r="D1445" s="28">
        <v>2021</v>
      </c>
      <c r="E1445" s="28" t="s">
        <v>349</v>
      </c>
      <c r="F1445" s="28">
        <v>3</v>
      </c>
      <c r="G1445" s="28" t="s">
        <v>274</v>
      </c>
      <c r="H1445" s="28" t="s">
        <v>270</v>
      </c>
      <c r="I1445" s="28">
        <v>1297.6186409074401</v>
      </c>
      <c r="J1445" s="28">
        <v>1040.23109764326</v>
      </c>
      <c r="K1445" s="28">
        <v>1522.1693418304601</v>
      </c>
    </row>
    <row r="1446" spans="1:11" ht="15.75" customHeight="1">
      <c r="A1446" s="28" t="s">
        <v>21438</v>
      </c>
      <c r="B1446" s="28">
        <v>22</v>
      </c>
      <c r="C1446" s="28">
        <v>3</v>
      </c>
      <c r="D1446" s="28">
        <v>2021</v>
      </c>
      <c r="E1446" s="28" t="s">
        <v>324</v>
      </c>
      <c r="F1446" s="28">
        <v>3</v>
      </c>
      <c r="G1446" s="28" t="s">
        <v>274</v>
      </c>
      <c r="H1446" s="28" t="s">
        <v>270</v>
      </c>
      <c r="I1446" s="28">
        <v>6307.0107829299104</v>
      </c>
      <c r="J1446" s="28">
        <v>4960.9961947554402</v>
      </c>
      <c r="K1446" s="28">
        <v>8155.3496843698103</v>
      </c>
    </row>
    <row r="1447" spans="1:11" ht="15.75" customHeight="1">
      <c r="A1447" s="28" t="s">
        <v>21438</v>
      </c>
      <c r="B1447" s="28">
        <v>22</v>
      </c>
      <c r="C1447" s="28">
        <v>3</v>
      </c>
      <c r="D1447" s="28">
        <v>2021</v>
      </c>
      <c r="E1447" s="28" t="s">
        <v>1645</v>
      </c>
      <c r="F1447" s="28">
        <v>3</v>
      </c>
      <c r="G1447" s="28" t="s">
        <v>274</v>
      </c>
      <c r="H1447" s="28" t="s">
        <v>270</v>
      </c>
      <c r="I1447" s="28">
        <v>176706.84348348301</v>
      </c>
      <c r="J1447" s="28">
        <v>135270.57955965001</v>
      </c>
      <c r="K1447" s="28">
        <v>220940.406029823</v>
      </c>
    </row>
    <row r="1448" spans="1:11" ht="15.75" customHeight="1">
      <c r="A1448" s="28" t="s">
        <v>21438</v>
      </c>
      <c r="B1448" s="28">
        <v>22</v>
      </c>
      <c r="C1448" s="28">
        <v>3</v>
      </c>
      <c r="D1448" s="28">
        <v>2021</v>
      </c>
      <c r="E1448" s="28" t="s">
        <v>350</v>
      </c>
      <c r="F1448" s="28">
        <v>3</v>
      </c>
      <c r="G1448" s="28" t="s">
        <v>274</v>
      </c>
      <c r="H1448" s="28" t="s">
        <v>270</v>
      </c>
      <c r="I1448" s="28">
        <v>1807603.66740327</v>
      </c>
      <c r="J1448" s="28">
        <v>1232598.35600263</v>
      </c>
      <c r="K1448" s="28">
        <v>2434478.1456614002</v>
      </c>
    </row>
    <row r="1449" spans="1:11" ht="15.75" customHeight="1">
      <c r="A1449" s="28" t="s">
        <v>21438</v>
      </c>
      <c r="B1449" s="28">
        <v>22</v>
      </c>
      <c r="C1449" s="28">
        <v>3</v>
      </c>
      <c r="D1449" s="28">
        <v>2021</v>
      </c>
      <c r="E1449" s="28" t="s">
        <v>1649</v>
      </c>
      <c r="F1449" s="28">
        <v>3</v>
      </c>
      <c r="G1449" s="28" t="s">
        <v>274</v>
      </c>
      <c r="H1449" s="28" t="s">
        <v>270</v>
      </c>
      <c r="I1449" s="28">
        <v>866518.24668252701</v>
      </c>
      <c r="J1449" s="28">
        <v>733269.70032369497</v>
      </c>
      <c r="K1449" s="28">
        <v>1020857.76014691</v>
      </c>
    </row>
    <row r="1450" spans="1:11" ht="15.75" customHeight="1">
      <c r="A1450" s="28" t="s">
        <v>21438</v>
      </c>
      <c r="B1450" s="28">
        <v>22</v>
      </c>
      <c r="C1450" s="28">
        <v>3</v>
      </c>
      <c r="D1450" s="28">
        <v>2021</v>
      </c>
      <c r="E1450" s="28" t="s">
        <v>1653</v>
      </c>
      <c r="F1450" s="28">
        <v>3</v>
      </c>
      <c r="G1450" s="28" t="s">
        <v>274</v>
      </c>
      <c r="H1450" s="28" t="s">
        <v>270</v>
      </c>
      <c r="I1450" s="28">
        <v>654530.06830256397</v>
      </c>
      <c r="J1450" s="28">
        <v>531980.42688230996</v>
      </c>
      <c r="K1450" s="28">
        <v>788738.43223566306</v>
      </c>
    </row>
    <row r="1451" spans="1:11" ht="15.75" customHeight="1">
      <c r="A1451" s="28" t="s">
        <v>21438</v>
      </c>
      <c r="B1451" s="28">
        <v>22</v>
      </c>
      <c r="C1451" s="28">
        <v>3</v>
      </c>
      <c r="D1451" s="28">
        <v>2021</v>
      </c>
      <c r="E1451" s="28" t="s">
        <v>511</v>
      </c>
      <c r="F1451" s="28">
        <v>3</v>
      </c>
      <c r="G1451" s="28" t="s">
        <v>274</v>
      </c>
      <c r="H1451" s="28" t="s">
        <v>270</v>
      </c>
      <c r="I1451" s="28">
        <v>75332.726006096796</v>
      </c>
      <c r="J1451" s="28">
        <v>67024.699318987099</v>
      </c>
      <c r="K1451" s="28">
        <v>79993.115784631897</v>
      </c>
    </row>
    <row r="1452" spans="1:11" ht="15.75" customHeight="1">
      <c r="A1452" s="28" t="s">
        <v>21438</v>
      </c>
      <c r="B1452" s="28">
        <v>22</v>
      </c>
      <c r="C1452" s="28">
        <v>3</v>
      </c>
      <c r="D1452" s="28">
        <v>2021</v>
      </c>
      <c r="E1452" s="28" t="s">
        <v>515</v>
      </c>
      <c r="F1452" s="28">
        <v>3</v>
      </c>
      <c r="G1452" s="28" t="s">
        <v>274</v>
      </c>
      <c r="H1452" s="28" t="s">
        <v>270</v>
      </c>
      <c r="I1452" s="28">
        <v>30945.4846590612</v>
      </c>
      <c r="J1452" s="28">
        <v>28444.564558218299</v>
      </c>
      <c r="K1452" s="28">
        <v>34859.682034928199</v>
      </c>
    </row>
    <row r="1453" spans="1:11" ht="15.75" customHeight="1">
      <c r="A1453" s="28" t="s">
        <v>21438</v>
      </c>
      <c r="B1453" s="28">
        <v>22</v>
      </c>
      <c r="C1453" s="28">
        <v>3</v>
      </c>
      <c r="D1453" s="28">
        <v>2021</v>
      </c>
      <c r="E1453" s="28" t="s">
        <v>351</v>
      </c>
      <c r="F1453" s="28">
        <v>3</v>
      </c>
      <c r="G1453" s="28" t="s">
        <v>274</v>
      </c>
      <c r="H1453" s="28" t="s">
        <v>270</v>
      </c>
      <c r="I1453" s="28">
        <v>5970019.1859826697</v>
      </c>
      <c r="J1453" s="28">
        <v>19758.300047265599</v>
      </c>
      <c r="K1453" s="28">
        <v>21046121.222643401</v>
      </c>
    </row>
    <row r="1454" spans="1:11" ht="15.75" customHeight="1">
      <c r="A1454" s="28" t="s">
        <v>21438</v>
      </c>
      <c r="B1454" s="28">
        <v>22</v>
      </c>
      <c r="C1454" s="28">
        <v>3</v>
      </c>
      <c r="D1454" s="28">
        <v>2021</v>
      </c>
      <c r="E1454" s="28" t="s">
        <v>352</v>
      </c>
      <c r="F1454" s="28">
        <v>3</v>
      </c>
      <c r="G1454" s="28" t="s">
        <v>274</v>
      </c>
      <c r="H1454" s="28" t="s">
        <v>270</v>
      </c>
      <c r="I1454" s="28">
        <v>1523419.1548954099</v>
      </c>
      <c r="J1454" s="28">
        <v>4962.5355988164902</v>
      </c>
      <c r="K1454" s="28">
        <v>5589781.6414035195</v>
      </c>
    </row>
    <row r="1455" spans="1:11" ht="15.75" customHeight="1">
      <c r="A1455" s="28" t="s">
        <v>21438</v>
      </c>
      <c r="B1455" s="28">
        <v>22</v>
      </c>
      <c r="C1455" s="28">
        <v>3</v>
      </c>
      <c r="D1455" s="28">
        <v>2021</v>
      </c>
      <c r="E1455" s="28" t="s">
        <v>519</v>
      </c>
      <c r="F1455" s="28">
        <v>3</v>
      </c>
      <c r="G1455" s="28" t="s">
        <v>274</v>
      </c>
      <c r="H1455" s="28" t="s">
        <v>270</v>
      </c>
      <c r="I1455" s="28">
        <v>6917.2021128537499</v>
      </c>
      <c r="J1455" s="28">
        <v>2467.7263983487401</v>
      </c>
      <c r="K1455" s="28">
        <v>13454.3081804298</v>
      </c>
    </row>
    <row r="1456" spans="1:11" ht="15.75" customHeight="1">
      <c r="A1456" s="28" t="s">
        <v>21438</v>
      </c>
      <c r="B1456" s="28">
        <v>22</v>
      </c>
      <c r="C1456" s="28">
        <v>3</v>
      </c>
      <c r="D1456" s="28">
        <v>2021</v>
      </c>
      <c r="E1456" s="28" t="s">
        <v>523</v>
      </c>
      <c r="F1456" s="28">
        <v>3</v>
      </c>
      <c r="G1456" s="28" t="s">
        <v>274</v>
      </c>
      <c r="H1456" s="28" t="s">
        <v>270</v>
      </c>
      <c r="I1456" s="28">
        <v>340829.01107741002</v>
      </c>
      <c r="J1456" s="28">
        <v>307002.72590692498</v>
      </c>
      <c r="K1456" s="28">
        <v>360174.579759471</v>
      </c>
    </row>
    <row r="1457" spans="1:11" ht="15.75" customHeight="1">
      <c r="A1457" s="28" t="s">
        <v>21438</v>
      </c>
      <c r="B1457" s="28">
        <v>22</v>
      </c>
      <c r="C1457" s="28">
        <v>3</v>
      </c>
      <c r="D1457" s="28">
        <v>2021</v>
      </c>
      <c r="E1457" s="28" t="s">
        <v>291</v>
      </c>
      <c r="F1457" s="28">
        <v>3</v>
      </c>
      <c r="G1457" s="28" t="s">
        <v>274</v>
      </c>
      <c r="H1457" s="28" t="s">
        <v>270</v>
      </c>
      <c r="I1457" s="28">
        <v>209.700888923527</v>
      </c>
      <c r="J1457" s="28">
        <v>176.79844664531399</v>
      </c>
      <c r="K1457" s="28">
        <v>249.569080492013</v>
      </c>
    </row>
    <row r="1458" spans="1:11" ht="15.75" customHeight="1">
      <c r="A1458" s="28" t="s">
        <v>21438</v>
      </c>
      <c r="B1458" s="28">
        <v>22</v>
      </c>
      <c r="C1458" s="28">
        <v>3</v>
      </c>
      <c r="D1458" s="28">
        <v>2021</v>
      </c>
      <c r="E1458" s="28" t="s">
        <v>292</v>
      </c>
      <c r="F1458" s="28">
        <v>3</v>
      </c>
      <c r="G1458" s="28" t="s">
        <v>274</v>
      </c>
      <c r="H1458" s="28" t="s">
        <v>270</v>
      </c>
      <c r="I1458" s="28">
        <v>404.80382223379502</v>
      </c>
      <c r="J1458" s="28">
        <v>294.99096111761799</v>
      </c>
      <c r="K1458" s="28">
        <v>500.31374060644799</v>
      </c>
    </row>
    <row r="1459" spans="1:11" ht="15.75" customHeight="1">
      <c r="A1459" s="28" t="s">
        <v>21438</v>
      </c>
      <c r="B1459" s="28">
        <v>22</v>
      </c>
      <c r="C1459" s="28">
        <v>3</v>
      </c>
      <c r="D1459" s="28">
        <v>2021</v>
      </c>
      <c r="E1459" s="28" t="s">
        <v>533</v>
      </c>
      <c r="F1459" s="28">
        <v>3</v>
      </c>
      <c r="G1459" s="28" t="s">
        <v>274</v>
      </c>
      <c r="H1459" s="28" t="s">
        <v>270</v>
      </c>
      <c r="I1459" s="28">
        <v>7042.5443101565797</v>
      </c>
      <c r="J1459" s="28">
        <v>6057.1395078968899</v>
      </c>
      <c r="K1459" s="28">
        <v>8014.4965408360104</v>
      </c>
    </row>
    <row r="1460" spans="1:11" ht="15.75" customHeight="1">
      <c r="A1460" s="28" t="s">
        <v>21438</v>
      </c>
      <c r="B1460" s="28">
        <v>22</v>
      </c>
      <c r="C1460" s="28">
        <v>3</v>
      </c>
      <c r="D1460" s="28">
        <v>2021</v>
      </c>
      <c r="E1460" s="28" t="s">
        <v>537</v>
      </c>
      <c r="F1460" s="28">
        <v>3</v>
      </c>
      <c r="G1460" s="28" t="s">
        <v>274</v>
      </c>
      <c r="H1460" s="28" t="s">
        <v>270</v>
      </c>
      <c r="I1460" s="28">
        <v>36637.9294041752</v>
      </c>
      <c r="J1460" s="28">
        <v>33078.884306471802</v>
      </c>
      <c r="K1460" s="28">
        <v>38887.961805271501</v>
      </c>
    </row>
    <row r="1461" spans="1:11" ht="15.75" customHeight="1">
      <c r="A1461" s="28" t="s">
        <v>21438</v>
      </c>
      <c r="B1461" s="28">
        <v>22</v>
      </c>
      <c r="C1461" s="28">
        <v>3</v>
      </c>
      <c r="D1461" s="28">
        <v>2021</v>
      </c>
      <c r="E1461" s="28" t="s">
        <v>541</v>
      </c>
      <c r="F1461" s="28">
        <v>3</v>
      </c>
      <c r="G1461" s="28" t="s">
        <v>274</v>
      </c>
      <c r="H1461" s="28" t="s">
        <v>270</v>
      </c>
      <c r="I1461" s="28">
        <v>16096.3516730498</v>
      </c>
      <c r="J1461" s="28">
        <v>14695.111451738099</v>
      </c>
      <c r="K1461" s="28">
        <v>16792.049002373398</v>
      </c>
    </row>
    <row r="1462" spans="1:11" ht="15.75" customHeight="1">
      <c r="A1462" s="28" t="s">
        <v>21438</v>
      </c>
      <c r="B1462" s="28">
        <v>22</v>
      </c>
      <c r="C1462" s="28">
        <v>3</v>
      </c>
      <c r="D1462" s="28">
        <v>2021</v>
      </c>
      <c r="E1462" s="28" t="s">
        <v>545</v>
      </c>
      <c r="F1462" s="28">
        <v>3</v>
      </c>
      <c r="G1462" s="28" t="s">
        <v>274</v>
      </c>
      <c r="H1462" s="28" t="s">
        <v>270</v>
      </c>
      <c r="I1462" s="28">
        <v>1922.17489367604</v>
      </c>
      <c r="J1462" s="28">
        <v>1710.7629649970099</v>
      </c>
      <c r="K1462" s="28">
        <v>2213.09538381315</v>
      </c>
    </row>
    <row r="1463" spans="1:11" ht="15.75" customHeight="1">
      <c r="A1463" s="28" t="s">
        <v>21438</v>
      </c>
      <c r="B1463" s="28">
        <v>22</v>
      </c>
      <c r="C1463" s="28">
        <v>3</v>
      </c>
      <c r="D1463" s="28">
        <v>2021</v>
      </c>
      <c r="E1463" s="28" t="s">
        <v>1687</v>
      </c>
      <c r="F1463" s="28">
        <v>3</v>
      </c>
      <c r="G1463" s="28" t="s">
        <v>274</v>
      </c>
      <c r="H1463" s="28" t="s">
        <v>270</v>
      </c>
      <c r="I1463" s="28">
        <v>15480.66244966</v>
      </c>
      <c r="J1463" s="28">
        <v>12002.368795848501</v>
      </c>
      <c r="K1463" s="28">
        <v>19642.643184830798</v>
      </c>
    </row>
    <row r="1464" spans="1:11" ht="15.75" customHeight="1">
      <c r="A1464" s="28" t="s">
        <v>21438</v>
      </c>
      <c r="B1464" s="28">
        <v>22</v>
      </c>
      <c r="C1464" s="28">
        <v>3</v>
      </c>
      <c r="D1464" s="28">
        <v>2021</v>
      </c>
      <c r="E1464" s="28" t="s">
        <v>1691</v>
      </c>
      <c r="F1464" s="28">
        <v>3</v>
      </c>
      <c r="G1464" s="28" t="s">
        <v>274</v>
      </c>
      <c r="H1464" s="28" t="s">
        <v>270</v>
      </c>
      <c r="I1464" s="28">
        <v>60332.606357700599</v>
      </c>
      <c r="J1464" s="28">
        <v>49168.742550694697</v>
      </c>
      <c r="K1464" s="28">
        <v>73523.343726963707</v>
      </c>
    </row>
    <row r="1465" spans="1:11" ht="15.75" customHeight="1">
      <c r="A1465" s="28" t="s">
        <v>21438</v>
      </c>
      <c r="B1465" s="28">
        <v>22</v>
      </c>
      <c r="C1465" s="28">
        <v>3</v>
      </c>
      <c r="D1465" s="28">
        <v>2021</v>
      </c>
      <c r="E1465" s="28" t="s">
        <v>1695</v>
      </c>
      <c r="F1465" s="28">
        <v>3</v>
      </c>
      <c r="G1465" s="28" t="s">
        <v>274</v>
      </c>
      <c r="H1465" s="28" t="s">
        <v>270</v>
      </c>
      <c r="I1465" s="28">
        <v>148925.75831277599</v>
      </c>
      <c r="J1465" s="28">
        <v>129578.187787826</v>
      </c>
      <c r="K1465" s="28">
        <v>184132.72040369501</v>
      </c>
    </row>
    <row r="1466" spans="1:11" ht="15.75" customHeight="1">
      <c r="A1466" s="28" t="s">
        <v>21438</v>
      </c>
      <c r="B1466" s="28">
        <v>22</v>
      </c>
      <c r="C1466" s="28">
        <v>3</v>
      </c>
      <c r="D1466" s="28">
        <v>2021</v>
      </c>
      <c r="E1466" s="28" t="s">
        <v>353</v>
      </c>
      <c r="F1466" s="28">
        <v>3</v>
      </c>
      <c r="G1466" s="28" t="s">
        <v>274</v>
      </c>
      <c r="H1466" s="28" t="s">
        <v>270</v>
      </c>
      <c r="I1466" s="28">
        <v>163174.04706183699</v>
      </c>
      <c r="J1466" s="28">
        <v>141936.26738637601</v>
      </c>
      <c r="K1466" s="28">
        <v>189592.38111424199</v>
      </c>
    </row>
    <row r="1467" spans="1:11" ht="15.75" customHeight="1">
      <c r="A1467" s="28" t="s">
        <v>21438</v>
      </c>
      <c r="B1467" s="28">
        <v>22</v>
      </c>
      <c r="C1467" s="28">
        <v>3</v>
      </c>
      <c r="D1467" s="28">
        <v>2021</v>
      </c>
      <c r="E1467" s="28" t="s">
        <v>1699</v>
      </c>
      <c r="F1467" s="28">
        <v>3</v>
      </c>
      <c r="G1467" s="28" t="s">
        <v>274</v>
      </c>
      <c r="H1467" s="28" t="s">
        <v>270</v>
      </c>
      <c r="I1467" s="28">
        <v>88529.088792047201</v>
      </c>
      <c r="J1467" s="28">
        <v>71480.919924793197</v>
      </c>
      <c r="K1467" s="28">
        <v>106955.37403194301</v>
      </c>
    </row>
    <row r="1468" spans="1:11" ht="15.75" customHeight="1">
      <c r="A1468" s="28" t="s">
        <v>21438</v>
      </c>
      <c r="B1468" s="28">
        <v>22</v>
      </c>
      <c r="C1468" s="28">
        <v>3</v>
      </c>
      <c r="D1468" s="28">
        <v>2021</v>
      </c>
      <c r="E1468" s="28" t="s">
        <v>354</v>
      </c>
      <c r="F1468" s="28">
        <v>3</v>
      </c>
      <c r="G1468" s="28" t="s">
        <v>274</v>
      </c>
      <c r="H1468" s="28" t="s">
        <v>270</v>
      </c>
      <c r="I1468" s="28">
        <v>58367.050941689697</v>
      </c>
      <c r="J1468" s="28">
        <v>43120.7456264551</v>
      </c>
      <c r="K1468" s="28">
        <v>75859.003113984305</v>
      </c>
    </row>
    <row r="1469" spans="1:11" ht="15.75" customHeight="1">
      <c r="A1469" s="28" t="s">
        <v>21438</v>
      </c>
      <c r="B1469" s="28">
        <v>22</v>
      </c>
      <c r="C1469" s="28">
        <v>3</v>
      </c>
      <c r="D1469" s="28">
        <v>2021</v>
      </c>
      <c r="E1469" s="28" t="s">
        <v>1703</v>
      </c>
      <c r="F1469" s="28">
        <v>3</v>
      </c>
      <c r="G1469" s="28" t="s">
        <v>274</v>
      </c>
      <c r="H1469" s="28" t="s">
        <v>270</v>
      </c>
      <c r="I1469" s="28">
        <v>182.267995511892</v>
      </c>
      <c r="J1469" s="28">
        <v>137.15768364661699</v>
      </c>
      <c r="K1469" s="28">
        <v>234.48803863046001</v>
      </c>
    </row>
    <row r="1470" spans="1:11" ht="15.75" customHeight="1">
      <c r="A1470" s="28" t="s">
        <v>21438</v>
      </c>
      <c r="B1470" s="28">
        <v>22</v>
      </c>
      <c r="C1470" s="28">
        <v>3</v>
      </c>
      <c r="D1470" s="28">
        <v>2021</v>
      </c>
      <c r="E1470" s="28" t="s">
        <v>1707</v>
      </c>
      <c r="F1470" s="28">
        <v>3</v>
      </c>
      <c r="G1470" s="28" t="s">
        <v>274</v>
      </c>
      <c r="H1470" s="28" t="s">
        <v>270</v>
      </c>
      <c r="I1470" s="28">
        <v>18622.052606987501</v>
      </c>
      <c r="J1470" s="28">
        <v>14176.7858394742</v>
      </c>
      <c r="K1470" s="28">
        <v>23447.5224868982</v>
      </c>
    </row>
    <row r="1471" spans="1:11" ht="15.75" customHeight="1">
      <c r="A1471" s="28" t="s">
        <v>21438</v>
      </c>
      <c r="B1471" s="28">
        <v>22</v>
      </c>
      <c r="C1471" s="28">
        <v>3</v>
      </c>
      <c r="D1471" s="28">
        <v>2021</v>
      </c>
      <c r="E1471" s="28" t="s">
        <v>549</v>
      </c>
      <c r="F1471" s="28">
        <v>3</v>
      </c>
      <c r="G1471" s="28" t="s">
        <v>274</v>
      </c>
      <c r="H1471" s="28" t="s">
        <v>270</v>
      </c>
      <c r="I1471" s="28">
        <v>4204205.9391414197</v>
      </c>
      <c r="J1471" s="28">
        <v>1619138.89236679</v>
      </c>
      <c r="K1471" s="28">
        <v>9126087.7640296593</v>
      </c>
    </row>
    <row r="1472" spans="1:11" ht="15.75" customHeight="1">
      <c r="A1472" s="28" t="s">
        <v>21438</v>
      </c>
      <c r="B1472" s="28">
        <v>22</v>
      </c>
      <c r="C1472" s="28">
        <v>3</v>
      </c>
      <c r="D1472" s="28">
        <v>2021</v>
      </c>
      <c r="E1472" s="28" t="s">
        <v>276</v>
      </c>
      <c r="F1472" s="28">
        <v>3</v>
      </c>
      <c r="G1472" s="28" t="s">
        <v>274</v>
      </c>
      <c r="H1472" s="28" t="s">
        <v>270</v>
      </c>
      <c r="I1472" s="28">
        <v>0</v>
      </c>
      <c r="J1472" s="28">
        <v>0</v>
      </c>
      <c r="K1472" s="28">
        <v>0</v>
      </c>
    </row>
    <row r="1473" spans="1:11" ht="15.75" customHeight="1">
      <c r="A1473" s="28" t="s">
        <v>21438</v>
      </c>
      <c r="B1473" s="28">
        <v>22</v>
      </c>
      <c r="C1473" s="28">
        <v>3</v>
      </c>
      <c r="D1473" s="28">
        <v>2021</v>
      </c>
      <c r="E1473" s="28" t="s">
        <v>278</v>
      </c>
      <c r="F1473" s="28">
        <v>3</v>
      </c>
      <c r="G1473" s="28" t="s">
        <v>274</v>
      </c>
      <c r="H1473" s="28" t="s">
        <v>270</v>
      </c>
      <c r="I1473" s="28">
        <v>3327.44759113894</v>
      </c>
      <c r="J1473" s="28">
        <v>2356.8016177774798</v>
      </c>
      <c r="K1473" s="28">
        <v>4602.5049348494604</v>
      </c>
    </row>
    <row r="1474" spans="1:11" ht="15.75" customHeight="1">
      <c r="A1474" s="28" t="s">
        <v>21438</v>
      </c>
      <c r="B1474" s="28">
        <v>22</v>
      </c>
      <c r="C1474" s="28">
        <v>3</v>
      </c>
      <c r="D1474" s="28">
        <v>2021</v>
      </c>
      <c r="E1474" s="28" t="s">
        <v>279</v>
      </c>
      <c r="F1474" s="28">
        <v>3</v>
      </c>
      <c r="G1474" s="28" t="s">
        <v>274</v>
      </c>
      <c r="H1474" s="28" t="s">
        <v>270</v>
      </c>
      <c r="I1474" s="28">
        <v>917.835357594014</v>
      </c>
      <c r="J1474" s="28">
        <v>666.71380210472296</v>
      </c>
      <c r="K1474" s="28">
        <v>1208.2601039163501</v>
      </c>
    </row>
    <row r="1475" spans="1:11" ht="15.75" customHeight="1">
      <c r="A1475" s="28" t="s">
        <v>21438</v>
      </c>
      <c r="B1475" s="28">
        <v>22</v>
      </c>
      <c r="C1475" s="28">
        <v>3</v>
      </c>
      <c r="D1475" s="28">
        <v>2021</v>
      </c>
      <c r="E1475" s="28" t="s">
        <v>280</v>
      </c>
      <c r="F1475" s="28">
        <v>3</v>
      </c>
      <c r="G1475" s="28" t="s">
        <v>274</v>
      </c>
      <c r="H1475" s="28" t="s">
        <v>270</v>
      </c>
      <c r="I1475" s="28">
        <v>11164.16902062</v>
      </c>
      <c r="J1475" s="28">
        <v>8330.2964649712703</v>
      </c>
      <c r="K1475" s="28">
        <v>14592.5654566662</v>
      </c>
    </row>
    <row r="1476" spans="1:11" ht="15.75" customHeight="1">
      <c r="A1476" s="28" t="s">
        <v>21438</v>
      </c>
      <c r="B1476" s="28">
        <v>22</v>
      </c>
      <c r="C1476" s="28">
        <v>3</v>
      </c>
      <c r="D1476" s="28">
        <v>2021</v>
      </c>
      <c r="E1476" s="28" t="s">
        <v>281</v>
      </c>
      <c r="F1476" s="28">
        <v>3</v>
      </c>
      <c r="G1476" s="28" t="s">
        <v>274</v>
      </c>
      <c r="H1476" s="28" t="s">
        <v>270</v>
      </c>
      <c r="I1476" s="28">
        <v>51860.860746958897</v>
      </c>
      <c r="J1476" s="28">
        <v>48873.859800834602</v>
      </c>
      <c r="K1476" s="28">
        <v>54404.080411701201</v>
      </c>
    </row>
    <row r="1477" spans="1:11" ht="15.75" customHeight="1">
      <c r="A1477" s="28" t="s">
        <v>21438</v>
      </c>
      <c r="B1477" s="28">
        <v>22</v>
      </c>
      <c r="C1477" s="28">
        <v>3</v>
      </c>
      <c r="D1477" s="28">
        <v>2021</v>
      </c>
      <c r="E1477" s="28" t="s">
        <v>282</v>
      </c>
      <c r="F1477" s="28">
        <v>3</v>
      </c>
      <c r="G1477" s="28" t="s">
        <v>274</v>
      </c>
      <c r="H1477" s="28" t="s">
        <v>270</v>
      </c>
      <c r="I1477" s="28">
        <v>130446.575413671</v>
      </c>
      <c r="J1477" s="28">
        <v>119181.739193801</v>
      </c>
      <c r="K1477" s="28">
        <v>137823.60932125201</v>
      </c>
    </row>
    <row r="1478" spans="1:11" ht="15.75" customHeight="1">
      <c r="A1478" s="28" t="s">
        <v>21438</v>
      </c>
      <c r="B1478" s="28">
        <v>22</v>
      </c>
      <c r="C1478" s="28">
        <v>3</v>
      </c>
      <c r="D1478" s="28">
        <v>2021</v>
      </c>
      <c r="E1478" s="28" t="s">
        <v>283</v>
      </c>
      <c r="F1478" s="28">
        <v>3</v>
      </c>
      <c r="G1478" s="28" t="s">
        <v>274</v>
      </c>
      <c r="H1478" s="28" t="s">
        <v>270</v>
      </c>
      <c r="I1478" s="28">
        <v>89612.922557281694</v>
      </c>
      <c r="J1478" s="28">
        <v>81079.618495388597</v>
      </c>
      <c r="K1478" s="28">
        <v>95072.506254495107</v>
      </c>
    </row>
    <row r="1479" spans="1:11" ht="15.75" customHeight="1">
      <c r="A1479" s="28" t="s">
        <v>21438</v>
      </c>
      <c r="B1479" s="28">
        <v>22</v>
      </c>
      <c r="C1479" s="28">
        <v>3</v>
      </c>
      <c r="D1479" s="28">
        <v>2021</v>
      </c>
      <c r="E1479" s="28" t="s">
        <v>287</v>
      </c>
      <c r="F1479" s="28">
        <v>3</v>
      </c>
      <c r="G1479" s="28" t="s">
        <v>274</v>
      </c>
      <c r="H1479" s="28" t="s">
        <v>270</v>
      </c>
      <c r="I1479" s="28">
        <v>4787124.6184825897</v>
      </c>
      <c r="J1479" s="28">
        <v>3443367.4459999902</v>
      </c>
      <c r="K1479" s="28">
        <v>6827259.3713006703</v>
      </c>
    </row>
    <row r="1480" spans="1:11" ht="15.75" customHeight="1">
      <c r="A1480" s="28" t="s">
        <v>21438</v>
      </c>
      <c r="B1480" s="28">
        <v>22</v>
      </c>
      <c r="C1480" s="28">
        <v>3</v>
      </c>
      <c r="D1480" s="28">
        <v>2021</v>
      </c>
      <c r="E1480" s="28" t="s">
        <v>288</v>
      </c>
      <c r="F1480" s="28">
        <v>3</v>
      </c>
      <c r="G1480" s="28" t="s">
        <v>274</v>
      </c>
      <c r="H1480" s="28" t="s">
        <v>270</v>
      </c>
      <c r="I1480" s="28">
        <v>311098.25229648099</v>
      </c>
      <c r="J1480" s="28">
        <v>180740.46702422501</v>
      </c>
      <c r="K1480" s="28">
        <v>467349.317973211</v>
      </c>
    </row>
    <row r="1481" spans="1:11" ht="15.75" customHeight="1">
      <c r="A1481" s="28" t="s">
        <v>21438</v>
      </c>
      <c r="B1481" s="28">
        <v>22</v>
      </c>
      <c r="C1481" s="28">
        <v>3</v>
      </c>
      <c r="D1481" s="28">
        <v>2021</v>
      </c>
      <c r="E1481" s="28" t="s">
        <v>289</v>
      </c>
      <c r="F1481" s="28">
        <v>3</v>
      </c>
      <c r="G1481" s="28" t="s">
        <v>274</v>
      </c>
      <c r="H1481" s="28" t="s">
        <v>270</v>
      </c>
      <c r="I1481" s="28">
        <v>939.12644931801401</v>
      </c>
      <c r="J1481" s="28">
        <v>681.51270587480997</v>
      </c>
      <c r="K1481" s="28">
        <v>1303.9815584711801</v>
      </c>
    </row>
    <row r="1482" spans="1:11" ht="15.75" customHeight="1">
      <c r="A1482" s="28" t="s">
        <v>21438</v>
      </c>
      <c r="B1482" s="28">
        <v>22</v>
      </c>
      <c r="C1482" s="28">
        <v>1</v>
      </c>
      <c r="D1482" s="28">
        <v>2021</v>
      </c>
      <c r="E1482" s="28" t="s">
        <v>1287</v>
      </c>
      <c r="F1482" s="28">
        <v>3</v>
      </c>
      <c r="G1482" s="28" t="s">
        <v>274</v>
      </c>
      <c r="H1482" s="28" t="s">
        <v>275</v>
      </c>
      <c r="I1482" s="28">
        <v>1.3782126416155701E-5</v>
      </c>
      <c r="J1482" s="28">
        <v>1.05774927857738E-5</v>
      </c>
      <c r="K1482" s="28">
        <v>1.74868539031663E-5</v>
      </c>
    </row>
    <row r="1483" spans="1:11" ht="15.75" customHeight="1">
      <c r="A1483" s="28" t="s">
        <v>21438</v>
      </c>
      <c r="B1483" s="28">
        <v>22</v>
      </c>
      <c r="C1483" s="28">
        <v>1</v>
      </c>
      <c r="D1483" s="28">
        <v>2021</v>
      </c>
      <c r="E1483" s="28" t="s">
        <v>1291</v>
      </c>
      <c r="F1483" s="28">
        <v>3</v>
      </c>
      <c r="G1483" s="28" t="s">
        <v>274</v>
      </c>
      <c r="H1483" s="28" t="s">
        <v>275</v>
      </c>
      <c r="I1483" s="28">
        <v>1.0991230521959799E-5</v>
      </c>
      <c r="J1483" s="28">
        <v>8.2259171714019993E-6</v>
      </c>
      <c r="K1483" s="28">
        <v>1.38465328383629E-5</v>
      </c>
    </row>
    <row r="1484" spans="1:11" ht="15.75" customHeight="1">
      <c r="A1484" s="28" t="s">
        <v>21438</v>
      </c>
      <c r="B1484" s="28">
        <v>22</v>
      </c>
      <c r="C1484" s="28">
        <v>1</v>
      </c>
      <c r="D1484" s="28">
        <v>2021</v>
      </c>
      <c r="E1484" s="28" t="s">
        <v>328</v>
      </c>
      <c r="F1484" s="28">
        <v>3</v>
      </c>
      <c r="G1484" s="28" t="s">
        <v>274</v>
      </c>
      <c r="H1484" s="28" t="s">
        <v>275</v>
      </c>
      <c r="I1484" s="28">
        <v>2.0641034033254401E-8</v>
      </c>
      <c r="J1484" s="28">
        <v>1.0713069197764E-8</v>
      </c>
      <c r="K1484" s="28">
        <v>3.1800309178276602E-8</v>
      </c>
    </row>
    <row r="1485" spans="1:11" ht="15.75" customHeight="1">
      <c r="A1485" s="28" t="s">
        <v>21438</v>
      </c>
      <c r="B1485" s="28">
        <v>22</v>
      </c>
      <c r="C1485" s="28">
        <v>1</v>
      </c>
      <c r="D1485" s="28">
        <v>2021</v>
      </c>
      <c r="E1485" s="28" t="s">
        <v>329</v>
      </c>
      <c r="F1485" s="28">
        <v>3</v>
      </c>
      <c r="G1485" s="28" t="s">
        <v>274</v>
      </c>
      <c r="H1485" s="28" t="s">
        <v>275</v>
      </c>
      <c r="I1485" s="28">
        <v>1.3591538117531401E-6</v>
      </c>
      <c r="J1485" s="28">
        <v>9.4107154674819701E-7</v>
      </c>
      <c r="K1485" s="28">
        <v>1.8945610095622901E-6</v>
      </c>
    </row>
    <row r="1486" spans="1:11" ht="15.75" customHeight="1">
      <c r="A1486" s="28" t="s">
        <v>21438</v>
      </c>
      <c r="B1486" s="28">
        <v>22</v>
      </c>
      <c r="C1486" s="28">
        <v>1</v>
      </c>
      <c r="D1486" s="28">
        <v>2021</v>
      </c>
      <c r="E1486" s="28" t="s">
        <v>1299</v>
      </c>
      <c r="F1486" s="28">
        <v>3</v>
      </c>
      <c r="G1486" s="28" t="s">
        <v>274</v>
      </c>
      <c r="H1486" s="28" t="s">
        <v>275</v>
      </c>
      <c r="I1486" s="28">
        <v>2.04099217265188E-5</v>
      </c>
      <c r="J1486" s="28">
        <v>3.4207774341146599E-6</v>
      </c>
      <c r="K1486" s="28">
        <v>4.8527008103242603E-5</v>
      </c>
    </row>
    <row r="1487" spans="1:11" ht="15.75" customHeight="1">
      <c r="A1487" s="28" t="s">
        <v>21438</v>
      </c>
      <c r="B1487" s="28">
        <v>22</v>
      </c>
      <c r="C1487" s="28">
        <v>1</v>
      </c>
      <c r="D1487" s="28">
        <v>2021</v>
      </c>
      <c r="E1487" s="28" t="s">
        <v>1303</v>
      </c>
      <c r="F1487" s="28">
        <v>3</v>
      </c>
      <c r="G1487" s="28" t="s">
        <v>274</v>
      </c>
      <c r="H1487" s="28" t="s">
        <v>275</v>
      </c>
      <c r="I1487" s="28">
        <v>1.44347104366675E-7</v>
      </c>
      <c r="J1487" s="28">
        <v>3.1750362765545803E-8</v>
      </c>
      <c r="K1487" s="28">
        <v>3.6488901238722503E-7</v>
      </c>
    </row>
    <row r="1488" spans="1:11" ht="15.75" customHeight="1">
      <c r="A1488" s="28" t="s">
        <v>21438</v>
      </c>
      <c r="B1488" s="28">
        <v>22</v>
      </c>
      <c r="C1488" s="28">
        <v>1</v>
      </c>
      <c r="D1488" s="28">
        <v>2021</v>
      </c>
      <c r="E1488" s="28" t="s">
        <v>1307</v>
      </c>
      <c r="F1488" s="28">
        <v>3</v>
      </c>
      <c r="G1488" s="28" t="s">
        <v>274</v>
      </c>
      <c r="H1488" s="28" t="s">
        <v>275</v>
      </c>
      <c r="I1488" s="28">
        <v>2.2390307683546898E-6</v>
      </c>
      <c r="J1488" s="28">
        <v>1.9407703758458101E-7</v>
      </c>
      <c r="K1488" s="28">
        <v>3.3333841002565799E-6</v>
      </c>
    </row>
    <row r="1489" spans="1:11" ht="15.75" customHeight="1">
      <c r="A1489" s="28" t="s">
        <v>21438</v>
      </c>
      <c r="B1489" s="28">
        <v>22</v>
      </c>
      <c r="C1489" s="28">
        <v>1</v>
      </c>
      <c r="D1489" s="28">
        <v>2021</v>
      </c>
      <c r="E1489" s="28" t="s">
        <v>1311</v>
      </c>
      <c r="F1489" s="28">
        <v>3</v>
      </c>
      <c r="G1489" s="28" t="s">
        <v>274</v>
      </c>
      <c r="H1489" s="28" t="s">
        <v>275</v>
      </c>
      <c r="I1489" s="28">
        <v>2.66781169296607E-6</v>
      </c>
      <c r="J1489" s="28">
        <v>1.9634015892476299E-6</v>
      </c>
      <c r="K1489" s="28">
        <v>3.4598150406738001E-6</v>
      </c>
    </row>
    <row r="1490" spans="1:11" ht="15.75" customHeight="1">
      <c r="A1490" s="28" t="s">
        <v>21438</v>
      </c>
      <c r="B1490" s="28">
        <v>22</v>
      </c>
      <c r="C1490" s="28">
        <v>1</v>
      </c>
      <c r="D1490" s="28">
        <v>2021</v>
      </c>
      <c r="E1490" s="28" t="s">
        <v>1315</v>
      </c>
      <c r="F1490" s="28">
        <v>3</v>
      </c>
      <c r="G1490" s="28" t="s">
        <v>274</v>
      </c>
      <c r="H1490" s="28" t="s">
        <v>275</v>
      </c>
      <c r="I1490" s="28">
        <v>2.9458667251629301E-6</v>
      </c>
      <c r="J1490" s="28">
        <v>2.134897603726E-6</v>
      </c>
      <c r="K1490" s="28">
        <v>4.1275266953055703E-6</v>
      </c>
    </row>
    <row r="1491" spans="1:11" ht="15.75" customHeight="1">
      <c r="A1491" s="28" t="s">
        <v>21438</v>
      </c>
      <c r="B1491" s="28">
        <v>22</v>
      </c>
      <c r="C1491" s="28">
        <v>1</v>
      </c>
      <c r="D1491" s="28">
        <v>2021</v>
      </c>
      <c r="E1491" s="28" t="s">
        <v>301</v>
      </c>
      <c r="F1491" s="28">
        <v>3</v>
      </c>
      <c r="G1491" s="28" t="s">
        <v>274</v>
      </c>
      <c r="H1491" s="28" t="s">
        <v>275</v>
      </c>
      <c r="I1491" s="28">
        <v>7.7346814143849099E-5</v>
      </c>
      <c r="J1491" s="28">
        <v>7.1618118982047499E-5</v>
      </c>
      <c r="K1491" s="28">
        <v>8.0737006011027298E-5</v>
      </c>
    </row>
    <row r="1492" spans="1:11" ht="15.75" customHeight="1">
      <c r="A1492" s="28" t="s">
        <v>21438</v>
      </c>
      <c r="B1492" s="28">
        <v>22</v>
      </c>
      <c r="C1492" s="28">
        <v>1</v>
      </c>
      <c r="D1492" s="28">
        <v>2021</v>
      </c>
      <c r="E1492" s="28" t="s">
        <v>330</v>
      </c>
      <c r="F1492" s="28">
        <v>3</v>
      </c>
      <c r="G1492" s="28" t="s">
        <v>274</v>
      </c>
      <c r="H1492" s="28" t="s">
        <v>275</v>
      </c>
      <c r="I1492" s="28">
        <v>1.46393364518256E-4</v>
      </c>
      <c r="J1492" s="28">
        <v>1.31484335820292E-4</v>
      </c>
      <c r="K1492" s="28">
        <v>1.54384617452792E-4</v>
      </c>
    </row>
    <row r="1493" spans="1:11" ht="15.75" customHeight="1">
      <c r="A1493" s="28" t="s">
        <v>21438</v>
      </c>
      <c r="B1493" s="28">
        <v>22</v>
      </c>
      <c r="C1493" s="28">
        <v>1</v>
      </c>
      <c r="D1493" s="28">
        <v>2021</v>
      </c>
      <c r="E1493" s="28" t="s">
        <v>1319</v>
      </c>
      <c r="F1493" s="28">
        <v>3</v>
      </c>
      <c r="G1493" s="28" t="s">
        <v>274</v>
      </c>
      <c r="H1493" s="28" t="s">
        <v>275</v>
      </c>
      <c r="I1493" s="28">
        <v>1.0665603154744199E-2</v>
      </c>
      <c r="J1493" s="28">
        <v>1.01355357774204E-2</v>
      </c>
      <c r="K1493" s="28">
        <v>1.12749675919655E-2</v>
      </c>
    </row>
    <row r="1494" spans="1:11" ht="15.75" customHeight="1">
      <c r="A1494" s="28" t="s">
        <v>21438</v>
      </c>
      <c r="B1494" s="28">
        <v>22</v>
      </c>
      <c r="C1494" s="28">
        <v>1</v>
      </c>
      <c r="D1494" s="28">
        <v>2021</v>
      </c>
      <c r="E1494" s="28" t="s">
        <v>355</v>
      </c>
      <c r="F1494" s="28">
        <v>3</v>
      </c>
      <c r="G1494" s="28" t="s">
        <v>274</v>
      </c>
      <c r="H1494" s="28" t="s">
        <v>275</v>
      </c>
      <c r="I1494" s="28">
        <v>1.9524462594223501E-5</v>
      </c>
      <c r="J1494" s="28">
        <v>1.5842696508397698E-5</v>
      </c>
      <c r="K1494" s="28">
        <v>2.3512332228691699E-5</v>
      </c>
    </row>
    <row r="1495" spans="1:11" ht="15.75" customHeight="1">
      <c r="A1495" s="28" t="s">
        <v>21438</v>
      </c>
      <c r="B1495" s="28">
        <v>22</v>
      </c>
      <c r="C1495" s="28">
        <v>1</v>
      </c>
      <c r="D1495" s="28">
        <v>2021</v>
      </c>
      <c r="E1495" s="28" t="s">
        <v>359</v>
      </c>
      <c r="F1495" s="28">
        <v>3</v>
      </c>
      <c r="G1495" s="28" t="s">
        <v>274</v>
      </c>
      <c r="H1495" s="28" t="s">
        <v>275</v>
      </c>
      <c r="I1495" s="28">
        <v>3.5698437745613998E-5</v>
      </c>
      <c r="J1495" s="28">
        <v>3.1182759015103699E-5</v>
      </c>
      <c r="K1495" s="28">
        <v>3.9999243276088999E-5</v>
      </c>
    </row>
    <row r="1496" spans="1:11" ht="15.75" customHeight="1">
      <c r="A1496" s="28" t="s">
        <v>21438</v>
      </c>
      <c r="B1496" s="28">
        <v>22</v>
      </c>
      <c r="C1496" s="28">
        <v>1</v>
      </c>
      <c r="D1496" s="28">
        <v>2021</v>
      </c>
      <c r="E1496" s="28" t="s">
        <v>302</v>
      </c>
      <c r="F1496" s="28">
        <v>3</v>
      </c>
      <c r="G1496" s="28" t="s">
        <v>274</v>
      </c>
      <c r="H1496" s="28" t="s">
        <v>275</v>
      </c>
      <c r="I1496" s="28">
        <v>2.9038915677104899E-5</v>
      </c>
      <c r="J1496" s="28">
        <v>2.49449709724239E-5</v>
      </c>
      <c r="K1496" s="28">
        <v>3.3688080804418698E-5</v>
      </c>
    </row>
    <row r="1497" spans="1:11" ht="15.75" customHeight="1">
      <c r="A1497" s="28" t="s">
        <v>21438</v>
      </c>
      <c r="B1497" s="28">
        <v>22</v>
      </c>
      <c r="C1497" s="28">
        <v>1</v>
      </c>
      <c r="D1497" s="28">
        <v>2021</v>
      </c>
      <c r="E1497" s="28" t="s">
        <v>363</v>
      </c>
      <c r="F1497" s="28">
        <v>3</v>
      </c>
      <c r="G1497" s="28" t="s">
        <v>274</v>
      </c>
      <c r="H1497" s="28" t="s">
        <v>275</v>
      </c>
      <c r="I1497" s="28">
        <v>3.1753290422806199E-6</v>
      </c>
      <c r="J1497" s="28">
        <v>2.5967201893153799E-6</v>
      </c>
      <c r="K1497" s="28">
        <v>3.8127213764851E-6</v>
      </c>
    </row>
    <row r="1498" spans="1:11" ht="15.75" customHeight="1">
      <c r="A1498" s="28" t="s">
        <v>21438</v>
      </c>
      <c r="B1498" s="28">
        <v>22</v>
      </c>
      <c r="C1498" s="28">
        <v>1</v>
      </c>
      <c r="D1498" s="28">
        <v>2021</v>
      </c>
      <c r="E1498" s="28" t="s">
        <v>303</v>
      </c>
      <c r="F1498" s="28">
        <v>3</v>
      </c>
      <c r="G1498" s="28" t="s">
        <v>274</v>
      </c>
      <c r="H1498" s="28" t="s">
        <v>275</v>
      </c>
      <c r="I1498" s="28">
        <v>6.0900608083803799E-5</v>
      </c>
      <c r="J1498" s="28">
        <v>5.7213505032004399E-5</v>
      </c>
      <c r="K1498" s="28">
        <v>6.3853276847468493E-5</v>
      </c>
    </row>
    <row r="1499" spans="1:11" ht="15.75" customHeight="1">
      <c r="A1499" s="28" t="s">
        <v>21438</v>
      </c>
      <c r="B1499" s="28">
        <v>22</v>
      </c>
      <c r="C1499" s="28">
        <v>1</v>
      </c>
      <c r="D1499" s="28">
        <v>2021</v>
      </c>
      <c r="E1499" s="28" t="s">
        <v>331</v>
      </c>
      <c r="F1499" s="28">
        <v>3</v>
      </c>
      <c r="G1499" s="28" t="s">
        <v>274</v>
      </c>
      <c r="H1499" s="28" t="s">
        <v>275</v>
      </c>
      <c r="I1499" s="28">
        <v>4.1683995739986502E-4</v>
      </c>
      <c r="J1499" s="28">
        <v>3.8454679993034499E-4</v>
      </c>
      <c r="K1499" s="28">
        <v>4.3745969611704401E-4</v>
      </c>
    </row>
    <row r="1500" spans="1:11" ht="15.75" customHeight="1">
      <c r="A1500" s="28" t="s">
        <v>21438</v>
      </c>
      <c r="B1500" s="28">
        <v>22</v>
      </c>
      <c r="C1500" s="28">
        <v>1</v>
      </c>
      <c r="D1500" s="28">
        <v>2021</v>
      </c>
      <c r="E1500" s="28" t="s">
        <v>304</v>
      </c>
      <c r="F1500" s="28">
        <v>3</v>
      </c>
      <c r="G1500" s="28" t="s">
        <v>274</v>
      </c>
      <c r="H1500" s="28" t="s">
        <v>275</v>
      </c>
      <c r="I1500" s="28">
        <v>1.1467281917875501E-5</v>
      </c>
      <c r="J1500" s="28">
        <v>1.0570451355403901E-5</v>
      </c>
      <c r="K1500" s="28">
        <v>1.22259212724353E-5</v>
      </c>
    </row>
    <row r="1501" spans="1:11" ht="15.75" customHeight="1">
      <c r="A1501" s="28" t="s">
        <v>21438</v>
      </c>
      <c r="B1501" s="28">
        <v>22</v>
      </c>
      <c r="C1501" s="28">
        <v>1</v>
      </c>
      <c r="D1501" s="28">
        <v>2021</v>
      </c>
      <c r="E1501" s="28" t="s">
        <v>296</v>
      </c>
      <c r="F1501" s="28">
        <v>3</v>
      </c>
      <c r="G1501" s="28" t="s">
        <v>274</v>
      </c>
      <c r="H1501" s="28" t="s">
        <v>275</v>
      </c>
      <c r="I1501" s="28">
        <v>1.60242464901886E-3</v>
      </c>
      <c r="J1501" s="28">
        <v>1.4794296337943501E-3</v>
      </c>
      <c r="K1501" s="28">
        <v>1.6887743597246701E-3</v>
      </c>
    </row>
    <row r="1502" spans="1:11" ht="15.75" customHeight="1">
      <c r="A1502" s="28" t="s">
        <v>21438</v>
      </c>
      <c r="B1502" s="28">
        <v>22</v>
      </c>
      <c r="C1502" s="28">
        <v>1</v>
      </c>
      <c r="D1502" s="28">
        <v>2021</v>
      </c>
      <c r="E1502" s="28" t="s">
        <v>332</v>
      </c>
      <c r="F1502" s="28">
        <v>3</v>
      </c>
      <c r="G1502" s="28" t="s">
        <v>274</v>
      </c>
      <c r="H1502" s="28" t="s">
        <v>275</v>
      </c>
      <c r="I1502" s="28">
        <v>5.5921459284200697E-4</v>
      </c>
      <c r="J1502" s="28">
        <v>5.1201229946264701E-4</v>
      </c>
      <c r="K1502" s="28">
        <v>5.8305033044501705E-4</v>
      </c>
    </row>
    <row r="1503" spans="1:11" ht="15.75" customHeight="1">
      <c r="A1503" s="28" t="s">
        <v>21438</v>
      </c>
      <c r="B1503" s="28">
        <v>22</v>
      </c>
      <c r="C1503" s="28">
        <v>1</v>
      </c>
      <c r="D1503" s="28">
        <v>2021</v>
      </c>
      <c r="E1503" s="28" t="s">
        <v>305</v>
      </c>
      <c r="F1503" s="28">
        <v>3</v>
      </c>
      <c r="G1503" s="28" t="s">
        <v>274</v>
      </c>
      <c r="H1503" s="28" t="s">
        <v>275</v>
      </c>
      <c r="I1503" s="28">
        <v>9.18243811098967E-5</v>
      </c>
      <c r="J1503" s="28">
        <v>8.7072339821052898E-5</v>
      </c>
      <c r="K1503" s="28">
        <v>9.5901119944404197E-5</v>
      </c>
    </row>
    <row r="1504" spans="1:11" ht="15.75" customHeight="1">
      <c r="A1504" s="28" t="s">
        <v>21438</v>
      </c>
      <c r="B1504" s="28">
        <v>22</v>
      </c>
      <c r="C1504" s="28">
        <v>1</v>
      </c>
      <c r="D1504" s="28">
        <v>2021</v>
      </c>
      <c r="E1504" s="28" t="s">
        <v>367</v>
      </c>
      <c r="F1504" s="28">
        <v>3</v>
      </c>
      <c r="G1504" s="28" t="s">
        <v>274</v>
      </c>
      <c r="H1504" s="28" t="s">
        <v>275</v>
      </c>
      <c r="I1504" s="28">
        <v>9.9553475948509808E-6</v>
      </c>
      <c r="J1504" s="28">
        <v>9.2873327279343305E-6</v>
      </c>
      <c r="K1504" s="28">
        <v>1.0492855731154299E-5</v>
      </c>
    </row>
    <row r="1505" spans="1:11" ht="15.75" customHeight="1">
      <c r="A1505" s="28" t="s">
        <v>21438</v>
      </c>
      <c r="B1505" s="28">
        <v>22</v>
      </c>
      <c r="C1505" s="28">
        <v>1</v>
      </c>
      <c r="D1505" s="28">
        <v>2021</v>
      </c>
      <c r="E1505" s="28" t="s">
        <v>306</v>
      </c>
      <c r="F1505" s="28">
        <v>3</v>
      </c>
      <c r="G1505" s="28" t="s">
        <v>274</v>
      </c>
      <c r="H1505" s="28" t="s">
        <v>275</v>
      </c>
      <c r="I1505" s="28">
        <v>5.1109136734017299E-5</v>
      </c>
      <c r="J1505" s="28">
        <v>4.8603959997308497E-5</v>
      </c>
      <c r="K1505" s="28">
        <v>5.35255762467564E-5</v>
      </c>
    </row>
    <row r="1506" spans="1:11" ht="15.75" customHeight="1">
      <c r="A1506" s="28" t="s">
        <v>21438</v>
      </c>
      <c r="B1506" s="28">
        <v>22</v>
      </c>
      <c r="C1506" s="28">
        <v>1</v>
      </c>
      <c r="D1506" s="28">
        <v>2021</v>
      </c>
      <c r="E1506" s="28" t="s">
        <v>307</v>
      </c>
      <c r="F1506" s="28">
        <v>3</v>
      </c>
      <c r="G1506" s="28" t="s">
        <v>274</v>
      </c>
      <c r="H1506" s="28" t="s">
        <v>275</v>
      </c>
      <c r="I1506" s="28">
        <v>3.3969466363297399E-5</v>
      </c>
      <c r="J1506" s="28">
        <v>3.01864242620269E-5</v>
      </c>
      <c r="K1506" s="28">
        <v>3.6426811862548001E-5</v>
      </c>
    </row>
    <row r="1507" spans="1:11" ht="15.75" customHeight="1">
      <c r="A1507" s="28" t="s">
        <v>21438</v>
      </c>
      <c r="B1507" s="28">
        <v>22</v>
      </c>
      <c r="C1507" s="28">
        <v>1</v>
      </c>
      <c r="D1507" s="28">
        <v>2021</v>
      </c>
      <c r="E1507" s="28" t="s">
        <v>308</v>
      </c>
      <c r="F1507" s="28">
        <v>3</v>
      </c>
      <c r="G1507" s="28" t="s">
        <v>274</v>
      </c>
      <c r="H1507" s="28" t="s">
        <v>275</v>
      </c>
      <c r="I1507" s="28">
        <v>9.7759207681972094E-5</v>
      </c>
      <c r="J1507" s="28">
        <v>8.9602588510008806E-5</v>
      </c>
      <c r="K1507" s="28">
        <v>1.02807976324804E-4</v>
      </c>
    </row>
    <row r="1508" spans="1:11" ht="15.75" customHeight="1">
      <c r="A1508" s="28" t="s">
        <v>21438</v>
      </c>
      <c r="B1508" s="28">
        <v>22</v>
      </c>
      <c r="C1508" s="28">
        <v>1</v>
      </c>
      <c r="D1508" s="28">
        <v>2021</v>
      </c>
      <c r="E1508" s="28" t="s">
        <v>309</v>
      </c>
      <c r="F1508" s="28">
        <v>3</v>
      </c>
      <c r="G1508" s="28" t="s">
        <v>274</v>
      </c>
      <c r="H1508" s="28" t="s">
        <v>275</v>
      </c>
      <c r="I1508" s="28">
        <v>8.7090014374465195E-5</v>
      </c>
      <c r="J1508" s="28">
        <v>8.0902224268400094E-5</v>
      </c>
      <c r="K1508" s="28">
        <v>9.1457626112403801E-5</v>
      </c>
    </row>
    <row r="1509" spans="1:11" ht="15.75" customHeight="1">
      <c r="A1509" s="28" t="s">
        <v>21438</v>
      </c>
      <c r="B1509" s="28">
        <v>22</v>
      </c>
      <c r="C1509" s="28">
        <v>1</v>
      </c>
      <c r="D1509" s="28">
        <v>2021</v>
      </c>
      <c r="E1509" s="28" t="s">
        <v>297</v>
      </c>
      <c r="F1509" s="28">
        <v>3</v>
      </c>
      <c r="G1509" s="28" t="s">
        <v>274</v>
      </c>
      <c r="H1509" s="28" t="s">
        <v>275</v>
      </c>
      <c r="I1509" s="28">
        <v>2.5701356221431401E-5</v>
      </c>
      <c r="J1509" s="28">
        <v>2.49104332611931E-5</v>
      </c>
      <c r="K1509" s="28">
        <v>2.6682454249217901E-5</v>
      </c>
    </row>
    <row r="1510" spans="1:11" ht="15.75" customHeight="1">
      <c r="A1510" s="28" t="s">
        <v>21438</v>
      </c>
      <c r="B1510" s="28">
        <v>22</v>
      </c>
      <c r="C1510" s="28">
        <v>1</v>
      </c>
      <c r="D1510" s="28">
        <v>2021</v>
      </c>
      <c r="E1510" s="28" t="s">
        <v>371</v>
      </c>
      <c r="F1510" s="28">
        <v>3</v>
      </c>
      <c r="G1510" s="28" t="s">
        <v>274</v>
      </c>
      <c r="H1510" s="28" t="s">
        <v>275</v>
      </c>
      <c r="I1510" s="28">
        <v>1.20334302596108E-4</v>
      </c>
      <c r="J1510" s="28">
        <v>1.1259803609110001E-4</v>
      </c>
      <c r="K1510" s="28">
        <v>1.2536043825854499E-4</v>
      </c>
    </row>
    <row r="1511" spans="1:11" ht="15.75" customHeight="1">
      <c r="A1511" s="28" t="s">
        <v>21438</v>
      </c>
      <c r="B1511" s="28">
        <v>22</v>
      </c>
      <c r="C1511" s="28">
        <v>1</v>
      </c>
      <c r="D1511" s="28">
        <v>2021</v>
      </c>
      <c r="E1511" s="28" t="s">
        <v>310</v>
      </c>
      <c r="F1511" s="28">
        <v>3</v>
      </c>
      <c r="G1511" s="28" t="s">
        <v>274</v>
      </c>
      <c r="H1511" s="28" t="s">
        <v>275</v>
      </c>
      <c r="I1511" s="28">
        <v>4.2417054185473298E-4</v>
      </c>
      <c r="J1511" s="28">
        <v>3.9429408992813401E-4</v>
      </c>
      <c r="K1511" s="28">
        <v>4.5195866952961699E-4</v>
      </c>
    </row>
    <row r="1512" spans="1:11" ht="15.75" customHeight="1">
      <c r="A1512" s="28" t="s">
        <v>21438</v>
      </c>
      <c r="B1512" s="28">
        <v>22</v>
      </c>
      <c r="C1512" s="28">
        <v>1</v>
      </c>
      <c r="D1512" s="28">
        <v>2021</v>
      </c>
      <c r="E1512" s="28" t="s">
        <v>375</v>
      </c>
      <c r="F1512" s="28">
        <v>3</v>
      </c>
      <c r="G1512" s="28" t="s">
        <v>274</v>
      </c>
      <c r="H1512" s="28" t="s">
        <v>275</v>
      </c>
      <c r="I1512" s="28">
        <v>7.0196862667131702E-5</v>
      </c>
      <c r="J1512" s="28">
        <v>6.6359427682232395E-5</v>
      </c>
      <c r="K1512" s="28">
        <v>7.2985296396266898E-5</v>
      </c>
    </row>
    <row r="1513" spans="1:11" ht="15.75" customHeight="1">
      <c r="A1513" s="28" t="s">
        <v>21438</v>
      </c>
      <c r="B1513" s="28">
        <v>22</v>
      </c>
      <c r="C1513" s="28">
        <v>1</v>
      </c>
      <c r="D1513" s="28">
        <v>2021</v>
      </c>
      <c r="E1513" s="28" t="s">
        <v>379</v>
      </c>
      <c r="F1513" s="28">
        <v>3</v>
      </c>
      <c r="G1513" s="28" t="s">
        <v>274</v>
      </c>
      <c r="H1513" s="28" t="s">
        <v>275</v>
      </c>
      <c r="I1513" s="28">
        <v>2.2704664975806398E-5</v>
      </c>
      <c r="J1513" s="28">
        <v>2.1466739076724301E-5</v>
      </c>
      <c r="K1513" s="28">
        <v>2.3565185627011499E-5</v>
      </c>
    </row>
    <row r="1514" spans="1:11" ht="15.75" customHeight="1">
      <c r="A1514" s="28" t="s">
        <v>21438</v>
      </c>
      <c r="B1514" s="28">
        <v>22</v>
      </c>
      <c r="C1514" s="28">
        <v>1</v>
      </c>
      <c r="D1514" s="28">
        <v>2021</v>
      </c>
      <c r="E1514" s="28" t="s">
        <v>311</v>
      </c>
      <c r="F1514" s="28">
        <v>3</v>
      </c>
      <c r="G1514" s="28" t="s">
        <v>274</v>
      </c>
      <c r="H1514" s="28" t="s">
        <v>275</v>
      </c>
      <c r="I1514" s="28">
        <v>1.7602872435290801E-5</v>
      </c>
      <c r="J1514" s="28">
        <v>1.60476178454195E-5</v>
      </c>
      <c r="K1514" s="28">
        <v>1.8392839695007001E-5</v>
      </c>
    </row>
    <row r="1515" spans="1:11" ht="15.75" customHeight="1">
      <c r="A1515" s="28" t="s">
        <v>21438</v>
      </c>
      <c r="B1515" s="28">
        <v>22</v>
      </c>
      <c r="C1515" s="28">
        <v>1</v>
      </c>
      <c r="D1515" s="28">
        <v>2021</v>
      </c>
      <c r="E1515" s="28" t="s">
        <v>383</v>
      </c>
      <c r="F1515" s="28">
        <v>3</v>
      </c>
      <c r="G1515" s="28" t="s">
        <v>274</v>
      </c>
      <c r="H1515" s="28" t="s">
        <v>275</v>
      </c>
      <c r="I1515" s="28">
        <v>1.6323028298048999E-5</v>
      </c>
      <c r="J1515" s="28">
        <v>1.5619382435255699E-5</v>
      </c>
      <c r="K1515" s="28">
        <v>1.7088214520454799E-5</v>
      </c>
    </row>
    <row r="1516" spans="1:11" ht="15.75" customHeight="1">
      <c r="A1516" s="28" t="s">
        <v>21438</v>
      </c>
      <c r="B1516" s="28">
        <v>22</v>
      </c>
      <c r="C1516" s="28">
        <v>1</v>
      </c>
      <c r="D1516" s="28">
        <v>2021</v>
      </c>
      <c r="E1516" s="28" t="s">
        <v>312</v>
      </c>
      <c r="F1516" s="28">
        <v>3</v>
      </c>
      <c r="G1516" s="28" t="s">
        <v>274</v>
      </c>
      <c r="H1516" s="28" t="s">
        <v>275</v>
      </c>
      <c r="I1516" s="28">
        <v>1.05778505509225E-4</v>
      </c>
      <c r="J1516" s="28">
        <v>9.7998745903225097E-5</v>
      </c>
      <c r="K1516" s="28">
        <v>1.1161828106613901E-4</v>
      </c>
    </row>
    <row r="1517" spans="1:11" ht="15.75" customHeight="1">
      <c r="A1517" s="28" t="s">
        <v>21438</v>
      </c>
      <c r="B1517" s="28">
        <v>22</v>
      </c>
      <c r="C1517" s="28">
        <v>1</v>
      </c>
      <c r="D1517" s="28">
        <v>2021</v>
      </c>
      <c r="E1517" s="28" t="s">
        <v>333</v>
      </c>
      <c r="F1517" s="28">
        <v>3</v>
      </c>
      <c r="G1517" s="28" t="s">
        <v>274</v>
      </c>
      <c r="H1517" s="28" t="s">
        <v>275</v>
      </c>
      <c r="I1517" s="28">
        <v>1.6138727210262601E-3</v>
      </c>
      <c r="J1517" s="28">
        <v>1.2204204630734399E-3</v>
      </c>
      <c r="K1517" s="28">
        <v>1.9911977026605102E-3</v>
      </c>
    </row>
    <row r="1518" spans="1:11" ht="15.75" customHeight="1">
      <c r="A1518" s="28" t="s">
        <v>21438</v>
      </c>
      <c r="B1518" s="28">
        <v>22</v>
      </c>
      <c r="C1518" s="28">
        <v>1</v>
      </c>
      <c r="D1518" s="28">
        <v>2021</v>
      </c>
      <c r="E1518" s="28" t="s">
        <v>387</v>
      </c>
      <c r="F1518" s="28">
        <v>3</v>
      </c>
      <c r="G1518" s="28" t="s">
        <v>274</v>
      </c>
      <c r="H1518" s="28" t="s">
        <v>275</v>
      </c>
      <c r="I1518" s="28">
        <v>5.1077131087130098E-3</v>
      </c>
      <c r="J1518" s="28">
        <v>4.8068655669276303E-3</v>
      </c>
      <c r="K1518" s="28">
        <v>5.4608959007028997E-3</v>
      </c>
    </row>
    <row r="1519" spans="1:11" ht="15.75" customHeight="1">
      <c r="A1519" s="28" t="s">
        <v>21438</v>
      </c>
      <c r="B1519" s="28">
        <v>22</v>
      </c>
      <c r="C1519" s="28">
        <v>1</v>
      </c>
      <c r="D1519" s="28">
        <v>2021</v>
      </c>
      <c r="E1519" s="28" t="s">
        <v>391</v>
      </c>
      <c r="F1519" s="28">
        <v>3</v>
      </c>
      <c r="G1519" s="28" t="s">
        <v>274</v>
      </c>
      <c r="H1519" s="28" t="s">
        <v>275</v>
      </c>
      <c r="I1519" s="28">
        <v>8.0585107252472603E-4</v>
      </c>
      <c r="J1519" s="28">
        <v>7.4060397634715801E-4</v>
      </c>
      <c r="K1519" s="28">
        <v>8.7697606638255496E-4</v>
      </c>
    </row>
    <row r="1520" spans="1:11" ht="15.75" customHeight="1">
      <c r="A1520" s="28" t="s">
        <v>21438</v>
      </c>
      <c r="B1520" s="28">
        <v>22</v>
      </c>
      <c r="C1520" s="28">
        <v>1</v>
      </c>
      <c r="D1520" s="28">
        <v>2021</v>
      </c>
      <c r="E1520" s="28" t="s">
        <v>334</v>
      </c>
      <c r="F1520" s="28">
        <v>3</v>
      </c>
      <c r="G1520" s="28" t="s">
        <v>274</v>
      </c>
      <c r="H1520" s="28" t="s">
        <v>275</v>
      </c>
      <c r="I1520" s="28">
        <v>6.8517013653336797E-4</v>
      </c>
      <c r="J1520" s="28">
        <v>5.2141014127066404E-4</v>
      </c>
      <c r="K1520" s="28">
        <v>8.6544729634754403E-4</v>
      </c>
    </row>
    <row r="1521" spans="1:11" ht="15.75" customHeight="1">
      <c r="A1521" s="28" t="s">
        <v>21438</v>
      </c>
      <c r="B1521" s="28">
        <v>22</v>
      </c>
      <c r="C1521" s="28">
        <v>1</v>
      </c>
      <c r="D1521" s="28">
        <v>2021</v>
      </c>
      <c r="E1521" s="28" t="s">
        <v>1353</v>
      </c>
      <c r="F1521" s="28">
        <v>3</v>
      </c>
      <c r="G1521" s="28" t="s">
        <v>274</v>
      </c>
      <c r="H1521" s="28" t="s">
        <v>275</v>
      </c>
      <c r="I1521" s="28">
        <v>3.9453649255536801E-5</v>
      </c>
      <c r="J1521" s="28">
        <v>3.1078934254333201E-5</v>
      </c>
      <c r="K1521" s="28">
        <v>4.7881720044972598E-5</v>
      </c>
    </row>
    <row r="1522" spans="1:11" ht="15.75" customHeight="1">
      <c r="A1522" s="28" t="s">
        <v>21438</v>
      </c>
      <c r="B1522" s="28">
        <v>22</v>
      </c>
      <c r="C1522" s="28">
        <v>1</v>
      </c>
      <c r="D1522" s="28">
        <v>2021</v>
      </c>
      <c r="E1522" s="28" t="s">
        <v>1357</v>
      </c>
      <c r="F1522" s="28">
        <v>3</v>
      </c>
      <c r="G1522" s="28" t="s">
        <v>274</v>
      </c>
      <c r="H1522" s="28" t="s">
        <v>275</v>
      </c>
      <c r="I1522" s="28">
        <v>5.7048350276016398E-3</v>
      </c>
      <c r="J1522" s="28">
        <v>4.1490135181311196E-3</v>
      </c>
      <c r="K1522" s="28">
        <v>7.3733582710928201E-3</v>
      </c>
    </row>
    <row r="1523" spans="1:11" ht="15.75" customHeight="1">
      <c r="A1523" s="28" t="s">
        <v>21438</v>
      </c>
      <c r="B1523" s="28">
        <v>22</v>
      </c>
      <c r="C1523" s="28">
        <v>1</v>
      </c>
      <c r="D1523" s="28">
        <v>2021</v>
      </c>
      <c r="E1523" s="28" t="s">
        <v>335</v>
      </c>
      <c r="F1523" s="28">
        <v>3</v>
      </c>
      <c r="G1523" s="28" t="s">
        <v>274</v>
      </c>
      <c r="H1523" s="28" t="s">
        <v>275</v>
      </c>
      <c r="I1523" s="28">
        <v>8.5665436409763304E-3</v>
      </c>
      <c r="J1523" s="28">
        <v>7.0442360337237197E-3</v>
      </c>
      <c r="K1523" s="28">
        <v>1.1207103098316301E-2</v>
      </c>
    </row>
    <row r="1524" spans="1:11" ht="15.75" customHeight="1">
      <c r="A1524" s="28" t="s">
        <v>21438</v>
      </c>
      <c r="B1524" s="28">
        <v>22</v>
      </c>
      <c r="C1524" s="28">
        <v>1</v>
      </c>
      <c r="D1524" s="28">
        <v>2021</v>
      </c>
      <c r="E1524" s="28" t="s">
        <v>315</v>
      </c>
      <c r="F1524" s="28">
        <v>3</v>
      </c>
      <c r="G1524" s="28" t="s">
        <v>274</v>
      </c>
      <c r="H1524" s="28" t="s">
        <v>275</v>
      </c>
      <c r="I1524" s="28">
        <v>1.27670844542472E-5</v>
      </c>
      <c r="J1524" s="28">
        <v>1.0280316849473199E-5</v>
      </c>
      <c r="K1524" s="28">
        <v>1.49773932392967E-5</v>
      </c>
    </row>
    <row r="1525" spans="1:11" ht="15.75" customHeight="1">
      <c r="A1525" s="28" t="s">
        <v>21438</v>
      </c>
      <c r="B1525" s="28">
        <v>22</v>
      </c>
      <c r="C1525" s="28">
        <v>1</v>
      </c>
      <c r="D1525" s="28">
        <v>2021</v>
      </c>
      <c r="E1525" s="28" t="s">
        <v>316</v>
      </c>
      <c r="F1525" s="28">
        <v>3</v>
      </c>
      <c r="G1525" s="28" t="s">
        <v>274</v>
      </c>
      <c r="H1525" s="28" t="s">
        <v>275</v>
      </c>
      <c r="I1525" s="28">
        <v>2.2655047851016199E-5</v>
      </c>
      <c r="J1525" s="28">
        <v>1.8149288187831799E-5</v>
      </c>
      <c r="K1525" s="28">
        <v>2.7808486983713099E-5</v>
      </c>
    </row>
    <row r="1526" spans="1:11" ht="15.75" customHeight="1">
      <c r="A1526" s="28" t="s">
        <v>21438</v>
      </c>
      <c r="B1526" s="28">
        <v>22</v>
      </c>
      <c r="C1526" s="28">
        <v>1</v>
      </c>
      <c r="D1526" s="28">
        <v>2021</v>
      </c>
      <c r="E1526" s="28" t="s">
        <v>317</v>
      </c>
      <c r="F1526" s="28">
        <v>3</v>
      </c>
      <c r="G1526" s="28" t="s">
        <v>274</v>
      </c>
      <c r="H1526" s="28" t="s">
        <v>275</v>
      </c>
      <c r="I1526" s="28">
        <v>8.0535466417757299E-6</v>
      </c>
      <c r="J1526" s="28">
        <v>6.6477045171132298E-6</v>
      </c>
      <c r="K1526" s="28">
        <v>9.6096619286223901E-6</v>
      </c>
    </row>
    <row r="1527" spans="1:11" ht="15.75" customHeight="1">
      <c r="A1527" s="28" t="s">
        <v>21438</v>
      </c>
      <c r="B1527" s="28">
        <v>22</v>
      </c>
      <c r="C1527" s="28">
        <v>1</v>
      </c>
      <c r="D1527" s="28">
        <v>2021</v>
      </c>
      <c r="E1527" s="28" t="s">
        <v>318</v>
      </c>
      <c r="F1527" s="28">
        <v>3</v>
      </c>
      <c r="G1527" s="28" t="s">
        <v>274</v>
      </c>
      <c r="H1527" s="28" t="s">
        <v>275</v>
      </c>
      <c r="I1527" s="28">
        <v>4.1168415556597804E-6</v>
      </c>
      <c r="J1527" s="28">
        <v>3.2737269993812498E-6</v>
      </c>
      <c r="K1527" s="28">
        <v>4.9114949288868796E-6</v>
      </c>
    </row>
    <row r="1528" spans="1:11" ht="15.75" customHeight="1">
      <c r="A1528" s="28" t="s">
        <v>21438</v>
      </c>
      <c r="B1528" s="28">
        <v>22</v>
      </c>
      <c r="C1528" s="28">
        <v>1</v>
      </c>
      <c r="D1528" s="28">
        <v>2021</v>
      </c>
      <c r="E1528" s="28" t="s">
        <v>336</v>
      </c>
      <c r="F1528" s="28">
        <v>3</v>
      </c>
      <c r="G1528" s="28" t="s">
        <v>274</v>
      </c>
      <c r="H1528" s="28" t="s">
        <v>275</v>
      </c>
      <c r="I1528" s="28">
        <v>5.9267833941311103E-4</v>
      </c>
      <c r="J1528" s="28">
        <v>4.7474541824682698E-4</v>
      </c>
      <c r="K1528" s="28">
        <v>7.1512671784911095E-4</v>
      </c>
    </row>
    <row r="1529" spans="1:11" ht="15.75" customHeight="1">
      <c r="A1529" s="28" t="s">
        <v>21438</v>
      </c>
      <c r="B1529" s="28">
        <v>22</v>
      </c>
      <c r="C1529" s="28">
        <v>1</v>
      </c>
      <c r="D1529" s="28">
        <v>2021</v>
      </c>
      <c r="E1529" s="28" t="s">
        <v>1361</v>
      </c>
      <c r="F1529" s="28">
        <v>3</v>
      </c>
      <c r="G1529" s="28" t="s">
        <v>274</v>
      </c>
      <c r="H1529" s="28" t="s">
        <v>275</v>
      </c>
      <c r="I1529" s="28">
        <v>7.17778377727905E-5</v>
      </c>
      <c r="J1529" s="28">
        <v>6.7543779163623094E-5</v>
      </c>
      <c r="K1529" s="28">
        <v>7.6578383521802001E-5</v>
      </c>
    </row>
    <row r="1530" spans="1:11" ht="15.75" customHeight="1">
      <c r="A1530" s="28" t="s">
        <v>21438</v>
      </c>
      <c r="B1530" s="28">
        <v>22</v>
      </c>
      <c r="C1530" s="28">
        <v>1</v>
      </c>
      <c r="D1530" s="28">
        <v>2021</v>
      </c>
      <c r="E1530" s="28" t="s">
        <v>337</v>
      </c>
      <c r="F1530" s="28">
        <v>3</v>
      </c>
      <c r="G1530" s="28" t="s">
        <v>274</v>
      </c>
      <c r="H1530" s="28" t="s">
        <v>275</v>
      </c>
      <c r="I1530" s="28">
        <v>5.7006903156273797E-3</v>
      </c>
      <c r="J1530" s="28">
        <v>4.7304443322227297E-3</v>
      </c>
      <c r="K1530" s="28">
        <v>6.6868266256415801E-3</v>
      </c>
    </row>
    <row r="1531" spans="1:11" ht="15.75" customHeight="1">
      <c r="A1531" s="28" t="s">
        <v>21438</v>
      </c>
      <c r="B1531" s="28">
        <v>22</v>
      </c>
      <c r="C1531" s="28">
        <v>1</v>
      </c>
      <c r="D1531" s="28">
        <v>2021</v>
      </c>
      <c r="E1531" s="28" t="s">
        <v>338</v>
      </c>
      <c r="F1531" s="28">
        <v>3</v>
      </c>
      <c r="G1531" s="28" t="s">
        <v>274</v>
      </c>
      <c r="H1531" s="28" t="s">
        <v>275</v>
      </c>
      <c r="I1531" s="28">
        <v>1.2727766232931001E-3</v>
      </c>
      <c r="J1531" s="28">
        <v>1.14503636185809E-3</v>
      </c>
      <c r="K1531" s="28">
        <v>1.4325400592314901E-3</v>
      </c>
    </row>
    <row r="1532" spans="1:11" ht="15.75" customHeight="1">
      <c r="A1532" s="28" t="s">
        <v>21438</v>
      </c>
      <c r="B1532" s="28">
        <v>22</v>
      </c>
      <c r="C1532" s="28">
        <v>1</v>
      </c>
      <c r="D1532" s="28">
        <v>2021</v>
      </c>
      <c r="E1532" s="28" t="s">
        <v>395</v>
      </c>
      <c r="F1532" s="28">
        <v>3</v>
      </c>
      <c r="G1532" s="28" t="s">
        <v>274</v>
      </c>
      <c r="H1532" s="28" t="s">
        <v>275</v>
      </c>
      <c r="I1532" s="28">
        <v>2.13676932523623E-3</v>
      </c>
      <c r="J1532" s="28">
        <v>1.3169600745194E-3</v>
      </c>
      <c r="K1532" s="28">
        <v>3.5169838698349801E-3</v>
      </c>
    </row>
    <row r="1533" spans="1:11" ht="15.75" customHeight="1">
      <c r="A1533" s="28" t="s">
        <v>21438</v>
      </c>
      <c r="B1533" s="28">
        <v>22</v>
      </c>
      <c r="C1533" s="28">
        <v>1</v>
      </c>
      <c r="D1533" s="28">
        <v>2021</v>
      </c>
      <c r="E1533" s="28" t="s">
        <v>399</v>
      </c>
      <c r="F1533" s="28">
        <v>3</v>
      </c>
      <c r="G1533" s="28" t="s">
        <v>274</v>
      </c>
      <c r="H1533" s="28" t="s">
        <v>275</v>
      </c>
      <c r="I1533" s="28">
        <v>4.5848548360240298E-4</v>
      </c>
      <c r="J1533" s="28">
        <v>4.1733108542566102E-4</v>
      </c>
      <c r="K1533" s="28">
        <v>5.0611793269945602E-4</v>
      </c>
    </row>
    <row r="1534" spans="1:11" ht="15.75" customHeight="1">
      <c r="A1534" s="28" t="s">
        <v>21438</v>
      </c>
      <c r="B1534" s="28">
        <v>22</v>
      </c>
      <c r="C1534" s="28">
        <v>1</v>
      </c>
      <c r="D1534" s="28">
        <v>2021</v>
      </c>
      <c r="E1534" s="28" t="s">
        <v>1371</v>
      </c>
      <c r="F1534" s="28">
        <v>3</v>
      </c>
      <c r="G1534" s="28" t="s">
        <v>274</v>
      </c>
      <c r="H1534" s="28" t="s">
        <v>275</v>
      </c>
      <c r="I1534" s="28">
        <v>1.58810966008006E-5</v>
      </c>
      <c r="J1534" s="28">
        <v>1.19100796941007E-5</v>
      </c>
      <c r="K1534" s="28">
        <v>2.0555556393619199E-5</v>
      </c>
    </row>
    <row r="1535" spans="1:11" ht="15.75" customHeight="1">
      <c r="A1535" s="28" t="s">
        <v>21438</v>
      </c>
      <c r="B1535" s="28">
        <v>22</v>
      </c>
      <c r="C1535" s="28">
        <v>1</v>
      </c>
      <c r="D1535" s="28">
        <v>2021</v>
      </c>
      <c r="E1535" s="28" t="s">
        <v>403</v>
      </c>
      <c r="F1535" s="28">
        <v>3</v>
      </c>
      <c r="G1535" s="28" t="s">
        <v>274</v>
      </c>
      <c r="H1535" s="28" t="s">
        <v>275</v>
      </c>
      <c r="I1535" s="28">
        <v>3.4604002725637101E-3</v>
      </c>
      <c r="J1535" s="28">
        <v>3.0185330859152401E-3</v>
      </c>
      <c r="K1535" s="28">
        <v>3.9960647433075801E-3</v>
      </c>
    </row>
    <row r="1536" spans="1:11" ht="15.75" customHeight="1">
      <c r="A1536" s="28" t="s">
        <v>21438</v>
      </c>
      <c r="B1536" s="28">
        <v>22</v>
      </c>
      <c r="C1536" s="28">
        <v>1</v>
      </c>
      <c r="D1536" s="28">
        <v>2021</v>
      </c>
      <c r="E1536" s="28" t="s">
        <v>407</v>
      </c>
      <c r="F1536" s="28">
        <v>3</v>
      </c>
      <c r="G1536" s="28" t="s">
        <v>274</v>
      </c>
      <c r="H1536" s="28" t="s">
        <v>275</v>
      </c>
      <c r="I1536" s="28">
        <v>3.5655669710476399E-3</v>
      </c>
      <c r="J1536" s="28">
        <v>2.7766048791872701E-3</v>
      </c>
      <c r="K1536" s="28">
        <v>4.3826266195153302E-3</v>
      </c>
    </row>
    <row r="1537" spans="1:11" ht="15.75" customHeight="1">
      <c r="A1537" s="28" t="s">
        <v>21438</v>
      </c>
      <c r="B1537" s="28">
        <v>22</v>
      </c>
      <c r="C1537" s="28">
        <v>1</v>
      </c>
      <c r="D1537" s="28">
        <v>2021</v>
      </c>
      <c r="E1537" s="28" t="s">
        <v>411</v>
      </c>
      <c r="F1537" s="28">
        <v>3</v>
      </c>
      <c r="G1537" s="28" t="s">
        <v>274</v>
      </c>
      <c r="H1537" s="28" t="s">
        <v>275</v>
      </c>
      <c r="I1537" s="28">
        <v>8.0034618019233107E-3</v>
      </c>
      <c r="J1537" s="28">
        <v>5.8331502851980098E-3</v>
      </c>
      <c r="K1537" s="28">
        <v>1.0585245737770199E-2</v>
      </c>
    </row>
    <row r="1538" spans="1:11" ht="15.75" customHeight="1">
      <c r="A1538" s="28" t="s">
        <v>21438</v>
      </c>
      <c r="B1538" s="28">
        <v>22</v>
      </c>
      <c r="C1538" s="28">
        <v>1</v>
      </c>
      <c r="D1538" s="28">
        <v>2021</v>
      </c>
      <c r="E1538" s="28" t="s">
        <v>1381</v>
      </c>
      <c r="F1538" s="28">
        <v>3</v>
      </c>
      <c r="G1538" s="28" t="s">
        <v>274</v>
      </c>
      <c r="H1538" s="28" t="s">
        <v>275</v>
      </c>
      <c r="I1538" s="28">
        <v>3.5469092136619601E-3</v>
      </c>
      <c r="J1538" s="28">
        <v>2.5002111420368198E-3</v>
      </c>
      <c r="K1538" s="28">
        <v>4.7704764814680001E-3</v>
      </c>
    </row>
    <row r="1539" spans="1:11" ht="15.75" customHeight="1">
      <c r="A1539" s="28" t="s">
        <v>21438</v>
      </c>
      <c r="B1539" s="28">
        <v>22</v>
      </c>
      <c r="C1539" s="28">
        <v>1</v>
      </c>
      <c r="D1539" s="28">
        <v>2021</v>
      </c>
      <c r="E1539" s="28" t="s">
        <v>1385</v>
      </c>
      <c r="F1539" s="28">
        <v>3</v>
      </c>
      <c r="G1539" s="28" t="s">
        <v>274</v>
      </c>
      <c r="H1539" s="28" t="s">
        <v>275</v>
      </c>
      <c r="I1539" s="28">
        <v>7.6821338243885798E-3</v>
      </c>
      <c r="J1539" s="28">
        <v>5.0850811928412403E-3</v>
      </c>
      <c r="K1539" s="28">
        <v>1.1086347261609E-2</v>
      </c>
    </row>
    <row r="1540" spans="1:11" ht="15.75" customHeight="1">
      <c r="A1540" s="28" t="s">
        <v>21438</v>
      </c>
      <c r="B1540" s="28">
        <v>22</v>
      </c>
      <c r="C1540" s="28">
        <v>1</v>
      </c>
      <c r="D1540" s="28">
        <v>2021</v>
      </c>
      <c r="E1540" s="28" t="s">
        <v>284</v>
      </c>
      <c r="F1540" s="28">
        <v>3</v>
      </c>
      <c r="G1540" s="28" t="s">
        <v>274</v>
      </c>
      <c r="H1540" s="28" t="s">
        <v>275</v>
      </c>
      <c r="I1540" s="28">
        <v>4.2632238070374297E-4</v>
      </c>
      <c r="J1540" s="28">
        <v>2.9276471728950702E-4</v>
      </c>
      <c r="K1540" s="28">
        <v>5.9092089253955397E-4</v>
      </c>
    </row>
    <row r="1541" spans="1:11" ht="15.75" customHeight="1">
      <c r="A1541" s="28" t="s">
        <v>21438</v>
      </c>
      <c r="B1541" s="28">
        <v>22</v>
      </c>
      <c r="C1541" s="28">
        <v>1</v>
      </c>
      <c r="D1541" s="28">
        <v>2021</v>
      </c>
      <c r="E1541" s="28" t="s">
        <v>285</v>
      </c>
      <c r="F1541" s="28">
        <v>3</v>
      </c>
      <c r="G1541" s="28" t="s">
        <v>274</v>
      </c>
      <c r="H1541" s="28" t="s">
        <v>275</v>
      </c>
      <c r="I1541" s="28">
        <v>1.9623811288072401E-3</v>
      </c>
      <c r="J1541" s="28">
        <v>1.3524666304419201E-3</v>
      </c>
      <c r="K1541" s="28">
        <v>2.7347595489487599E-3</v>
      </c>
    </row>
    <row r="1542" spans="1:11" ht="15.75" customHeight="1">
      <c r="A1542" s="28" t="s">
        <v>21438</v>
      </c>
      <c r="B1542" s="28">
        <v>22</v>
      </c>
      <c r="C1542" s="28">
        <v>1</v>
      </c>
      <c r="D1542" s="28">
        <v>2021</v>
      </c>
      <c r="E1542" s="28" t="s">
        <v>1395</v>
      </c>
      <c r="F1542" s="28">
        <v>3</v>
      </c>
      <c r="G1542" s="28" t="s">
        <v>274</v>
      </c>
      <c r="H1542" s="28" t="s">
        <v>275</v>
      </c>
      <c r="I1542" s="28">
        <v>2.14913200072087E-4</v>
      </c>
      <c r="J1542" s="28">
        <v>9.9638178702103405E-5</v>
      </c>
      <c r="K1542" s="28">
        <v>3.3135950294799801E-4</v>
      </c>
    </row>
    <row r="1543" spans="1:11" ht="15.75" customHeight="1">
      <c r="A1543" s="28" t="s">
        <v>21438</v>
      </c>
      <c r="B1543" s="28">
        <v>22</v>
      </c>
      <c r="C1543" s="28">
        <v>1</v>
      </c>
      <c r="D1543" s="28">
        <v>2021</v>
      </c>
      <c r="E1543" s="28" t="s">
        <v>1399</v>
      </c>
      <c r="F1543" s="28">
        <v>3</v>
      </c>
      <c r="G1543" s="28" t="s">
        <v>274</v>
      </c>
      <c r="H1543" s="28" t="s">
        <v>275</v>
      </c>
      <c r="I1543" s="28">
        <v>8.9090035068817405E-7</v>
      </c>
      <c r="J1543" s="28">
        <v>5.7952407876712101E-7</v>
      </c>
      <c r="K1543" s="28">
        <v>1.30323899744074E-6</v>
      </c>
    </row>
    <row r="1544" spans="1:11" ht="15.75" customHeight="1">
      <c r="A1544" s="28" t="s">
        <v>21438</v>
      </c>
      <c r="B1544" s="28">
        <v>22</v>
      </c>
      <c r="C1544" s="28">
        <v>1</v>
      </c>
      <c r="D1544" s="28">
        <v>2021</v>
      </c>
      <c r="E1544" s="28" t="s">
        <v>1403</v>
      </c>
      <c r="F1544" s="28">
        <v>3</v>
      </c>
      <c r="G1544" s="28" t="s">
        <v>274</v>
      </c>
      <c r="H1544" s="28" t="s">
        <v>275</v>
      </c>
      <c r="I1544" s="28">
        <v>5.3587840570188697E-6</v>
      </c>
      <c r="J1544" s="28">
        <v>4.1691299627992896E-6</v>
      </c>
      <c r="K1544" s="28">
        <v>6.6319652054951603E-6</v>
      </c>
    </row>
    <row r="1545" spans="1:11" ht="15.75" customHeight="1">
      <c r="A1545" s="28" t="s">
        <v>21438</v>
      </c>
      <c r="B1545" s="28">
        <v>22</v>
      </c>
      <c r="C1545" s="28">
        <v>1</v>
      </c>
      <c r="D1545" s="28">
        <v>2021</v>
      </c>
      <c r="E1545" s="28" t="s">
        <v>415</v>
      </c>
      <c r="F1545" s="28">
        <v>3</v>
      </c>
      <c r="G1545" s="28" t="s">
        <v>274</v>
      </c>
      <c r="H1545" s="28" t="s">
        <v>275</v>
      </c>
      <c r="I1545" s="28">
        <v>4.7561231149837E-4</v>
      </c>
      <c r="J1545" s="28">
        <v>3.1413804822473101E-4</v>
      </c>
      <c r="K1545" s="28">
        <v>6.6375092751883296E-4</v>
      </c>
    </row>
    <row r="1546" spans="1:11" ht="15.75" customHeight="1">
      <c r="A1546" s="28" t="s">
        <v>21438</v>
      </c>
      <c r="B1546" s="28">
        <v>22</v>
      </c>
      <c r="C1546" s="28">
        <v>1</v>
      </c>
      <c r="D1546" s="28">
        <v>2021</v>
      </c>
      <c r="E1546" s="28" t="s">
        <v>339</v>
      </c>
      <c r="F1546" s="28">
        <v>3</v>
      </c>
      <c r="G1546" s="28" t="s">
        <v>274</v>
      </c>
      <c r="H1546" s="28" t="s">
        <v>275</v>
      </c>
      <c r="I1546" s="28">
        <v>1.0877955127440199E-3</v>
      </c>
      <c r="J1546" s="28">
        <v>3.1058203084523499E-6</v>
      </c>
      <c r="K1546" s="28">
        <v>3.9944579704835797E-3</v>
      </c>
    </row>
    <row r="1547" spans="1:11" ht="15.75" customHeight="1">
      <c r="A1547" s="28" t="s">
        <v>21438</v>
      </c>
      <c r="B1547" s="28">
        <v>22</v>
      </c>
      <c r="C1547" s="28">
        <v>1</v>
      </c>
      <c r="D1547" s="28">
        <v>2021</v>
      </c>
      <c r="E1547" s="28" t="s">
        <v>340</v>
      </c>
      <c r="F1547" s="28">
        <v>3</v>
      </c>
      <c r="G1547" s="28" t="s">
        <v>274</v>
      </c>
      <c r="H1547" s="28" t="s">
        <v>275</v>
      </c>
      <c r="I1547" s="28">
        <v>5.8709413998776997E-3</v>
      </c>
      <c r="J1547" s="28">
        <v>1.7374360857113901E-5</v>
      </c>
      <c r="K1547" s="28">
        <v>2.1682361881027699E-2</v>
      </c>
    </row>
    <row r="1548" spans="1:11" ht="15.75" customHeight="1">
      <c r="A1548" s="28" t="s">
        <v>21438</v>
      </c>
      <c r="B1548" s="28">
        <v>22</v>
      </c>
      <c r="C1548" s="28">
        <v>1</v>
      </c>
      <c r="D1548" s="28">
        <v>2021</v>
      </c>
      <c r="E1548" s="28" t="s">
        <v>1410</v>
      </c>
      <c r="F1548" s="28">
        <v>3</v>
      </c>
      <c r="G1548" s="28" t="s">
        <v>274</v>
      </c>
      <c r="H1548" s="28" t="s">
        <v>275</v>
      </c>
      <c r="I1548" s="28">
        <v>3.07534500341454E-2</v>
      </c>
      <c r="J1548" s="28">
        <v>2.7273846932234998E-2</v>
      </c>
      <c r="K1548" s="28">
        <v>3.38171309947242E-2</v>
      </c>
    </row>
    <row r="1549" spans="1:11" ht="15.75" customHeight="1">
      <c r="A1549" s="28" t="s">
        <v>21438</v>
      </c>
      <c r="B1549" s="28">
        <v>22</v>
      </c>
      <c r="C1549" s="28">
        <v>1</v>
      </c>
      <c r="D1549" s="28">
        <v>2021</v>
      </c>
      <c r="E1549" s="28" t="s">
        <v>1414</v>
      </c>
      <c r="F1549" s="28">
        <v>3</v>
      </c>
      <c r="G1549" s="28" t="s">
        <v>274</v>
      </c>
      <c r="H1549" s="28" t="s">
        <v>275</v>
      </c>
      <c r="I1549" s="28">
        <v>5.8566927364898502E-3</v>
      </c>
      <c r="J1549" s="28">
        <v>4.4626868200620404E-3</v>
      </c>
      <c r="K1549" s="28">
        <v>7.5267974501357603E-3</v>
      </c>
    </row>
    <row r="1550" spans="1:11" ht="15.75" customHeight="1">
      <c r="A1550" s="28" t="s">
        <v>21438</v>
      </c>
      <c r="B1550" s="28">
        <v>22</v>
      </c>
      <c r="C1550" s="28">
        <v>1</v>
      </c>
      <c r="D1550" s="28">
        <v>2021</v>
      </c>
      <c r="E1550" s="28" t="s">
        <v>313</v>
      </c>
      <c r="F1550" s="28">
        <v>3</v>
      </c>
      <c r="G1550" s="28" t="s">
        <v>274</v>
      </c>
      <c r="H1550" s="28" t="s">
        <v>275</v>
      </c>
      <c r="I1550" s="28">
        <v>2.6165466459550598E-3</v>
      </c>
      <c r="J1550" s="28">
        <v>2.0864499907960301E-3</v>
      </c>
      <c r="K1550" s="28">
        <v>3.21922395149918E-3</v>
      </c>
    </row>
    <row r="1551" spans="1:11" ht="15.75" customHeight="1">
      <c r="A1551" s="28" t="s">
        <v>21438</v>
      </c>
      <c r="B1551" s="28">
        <v>22</v>
      </c>
      <c r="C1551" s="28">
        <v>1</v>
      </c>
      <c r="D1551" s="28">
        <v>2021</v>
      </c>
      <c r="E1551" s="28" t="s">
        <v>419</v>
      </c>
      <c r="F1551" s="28">
        <v>3</v>
      </c>
      <c r="G1551" s="28" t="s">
        <v>274</v>
      </c>
      <c r="H1551" s="28" t="s">
        <v>275</v>
      </c>
      <c r="I1551" s="28">
        <v>1.42552100952792E-2</v>
      </c>
      <c r="J1551" s="28">
        <v>1.11135934417755E-2</v>
      </c>
      <c r="K1551" s="28">
        <v>1.7818897049322002E-2</v>
      </c>
    </row>
    <row r="1552" spans="1:11" ht="15.75" customHeight="1">
      <c r="A1552" s="28" t="s">
        <v>21438</v>
      </c>
      <c r="B1552" s="28">
        <v>22</v>
      </c>
      <c r="C1552" s="28">
        <v>1</v>
      </c>
      <c r="D1552" s="28">
        <v>2021</v>
      </c>
      <c r="E1552" s="28" t="s">
        <v>1421</v>
      </c>
      <c r="F1552" s="28">
        <v>3</v>
      </c>
      <c r="G1552" s="28" t="s">
        <v>274</v>
      </c>
      <c r="H1552" s="28" t="s">
        <v>275</v>
      </c>
      <c r="I1552" s="28">
        <v>1.7909974283045901E-4</v>
      </c>
      <c r="J1552" s="28">
        <v>7.29939499139706E-5</v>
      </c>
      <c r="K1552" s="28">
        <v>3.6585707885721501E-4</v>
      </c>
    </row>
    <row r="1553" spans="1:11" ht="15.75" customHeight="1">
      <c r="A1553" s="28" t="s">
        <v>21438</v>
      </c>
      <c r="B1553" s="28">
        <v>22</v>
      </c>
      <c r="C1553" s="28">
        <v>1</v>
      </c>
      <c r="D1553" s="28">
        <v>2021</v>
      </c>
      <c r="E1553" s="28" t="s">
        <v>423</v>
      </c>
      <c r="F1553" s="28">
        <v>3</v>
      </c>
      <c r="G1553" s="28" t="s">
        <v>274</v>
      </c>
      <c r="H1553" s="28" t="s">
        <v>275</v>
      </c>
      <c r="I1553" s="28">
        <v>1.6204763227455599E-3</v>
      </c>
      <c r="J1553" s="28">
        <v>3.2077812546152899E-4</v>
      </c>
      <c r="K1553" s="28">
        <v>3.0789625160920699E-3</v>
      </c>
    </row>
    <row r="1554" spans="1:11" ht="15.75" customHeight="1">
      <c r="A1554" s="28" t="s">
        <v>21438</v>
      </c>
      <c r="B1554" s="28">
        <v>22</v>
      </c>
      <c r="C1554" s="28">
        <v>1</v>
      </c>
      <c r="D1554" s="28">
        <v>2021</v>
      </c>
      <c r="E1554" s="28" t="s">
        <v>427</v>
      </c>
      <c r="F1554" s="28">
        <v>3</v>
      </c>
      <c r="G1554" s="28" t="s">
        <v>274</v>
      </c>
      <c r="H1554" s="28" t="s">
        <v>275</v>
      </c>
      <c r="I1554" s="28">
        <v>2.2745758977597099E-3</v>
      </c>
      <c r="J1554" s="28">
        <v>1.91221125394552E-3</v>
      </c>
      <c r="K1554" s="28">
        <v>2.7354432428770298E-3</v>
      </c>
    </row>
    <row r="1555" spans="1:11" ht="15.75" customHeight="1">
      <c r="A1555" s="28" t="s">
        <v>21438</v>
      </c>
      <c r="B1555" s="28">
        <v>22</v>
      </c>
      <c r="C1555" s="28">
        <v>1</v>
      </c>
      <c r="D1555" s="28">
        <v>2021</v>
      </c>
      <c r="E1555" s="28" t="s">
        <v>1431</v>
      </c>
      <c r="F1555" s="28">
        <v>3</v>
      </c>
      <c r="G1555" s="28" t="s">
        <v>274</v>
      </c>
      <c r="H1555" s="28" t="s">
        <v>275</v>
      </c>
      <c r="I1555" s="28">
        <v>1.1488665901735601E-3</v>
      </c>
      <c r="J1555" s="28">
        <v>9.0058302101362502E-4</v>
      </c>
      <c r="K1555" s="28">
        <v>1.4228681624452401E-3</v>
      </c>
    </row>
    <row r="1556" spans="1:11" ht="15.75" customHeight="1">
      <c r="A1556" s="28" t="s">
        <v>21438</v>
      </c>
      <c r="B1556" s="28">
        <v>22</v>
      </c>
      <c r="C1556" s="28">
        <v>1</v>
      </c>
      <c r="D1556" s="28">
        <v>2021</v>
      </c>
      <c r="E1556" s="28" t="s">
        <v>341</v>
      </c>
      <c r="F1556" s="28">
        <v>3</v>
      </c>
      <c r="G1556" s="28" t="s">
        <v>274</v>
      </c>
      <c r="H1556" s="28" t="s">
        <v>275</v>
      </c>
      <c r="I1556" s="28">
        <v>7.9059145208666996E-4</v>
      </c>
      <c r="J1556" s="28">
        <v>6.7547626295642405E-4</v>
      </c>
      <c r="K1556" s="28">
        <v>9.2233227095724405E-4</v>
      </c>
    </row>
    <row r="1557" spans="1:11" ht="15.75" customHeight="1">
      <c r="A1557" s="28" t="s">
        <v>21438</v>
      </c>
      <c r="B1557" s="28">
        <v>22</v>
      </c>
      <c r="C1557" s="28">
        <v>1</v>
      </c>
      <c r="D1557" s="28">
        <v>2021</v>
      </c>
      <c r="E1557" s="28" t="s">
        <v>342</v>
      </c>
      <c r="F1557" s="28">
        <v>3</v>
      </c>
      <c r="G1557" s="28" t="s">
        <v>274</v>
      </c>
      <c r="H1557" s="28" t="s">
        <v>275</v>
      </c>
      <c r="I1557" s="28">
        <v>1.5018054780633701E-3</v>
      </c>
      <c r="J1557" s="28">
        <v>1.2840841565619899E-3</v>
      </c>
      <c r="K1557" s="28">
        <v>1.72920944030438E-3</v>
      </c>
    </row>
    <row r="1558" spans="1:11" ht="15.75" customHeight="1">
      <c r="A1558" s="28" t="s">
        <v>21438</v>
      </c>
      <c r="B1558" s="28">
        <v>22</v>
      </c>
      <c r="C1558" s="28">
        <v>1</v>
      </c>
      <c r="D1558" s="28">
        <v>2021</v>
      </c>
      <c r="E1558" s="28" t="s">
        <v>343</v>
      </c>
      <c r="F1558" s="28">
        <v>3</v>
      </c>
      <c r="G1558" s="28" t="s">
        <v>274</v>
      </c>
      <c r="H1558" s="28" t="s">
        <v>275</v>
      </c>
      <c r="I1558" s="28">
        <v>4.1158084070932902E-4</v>
      </c>
      <c r="J1558" s="28">
        <v>3.4218525634069298E-4</v>
      </c>
      <c r="K1558" s="28">
        <v>5.0372475601873198E-4</v>
      </c>
    </row>
    <row r="1559" spans="1:11" ht="15.75" customHeight="1">
      <c r="A1559" s="28" t="s">
        <v>21438</v>
      </c>
      <c r="B1559" s="28">
        <v>22</v>
      </c>
      <c r="C1559" s="28">
        <v>1</v>
      </c>
      <c r="D1559" s="28">
        <v>2021</v>
      </c>
      <c r="E1559" s="28" t="s">
        <v>1435</v>
      </c>
      <c r="F1559" s="28">
        <v>3</v>
      </c>
      <c r="G1559" s="28" t="s">
        <v>274</v>
      </c>
      <c r="H1559" s="28" t="s">
        <v>275</v>
      </c>
      <c r="I1559" s="28">
        <v>1.0305662679588399E-3</v>
      </c>
      <c r="J1559" s="28">
        <v>9.02483536254466E-4</v>
      </c>
      <c r="K1559" s="28">
        <v>1.1710091488338101E-3</v>
      </c>
    </row>
    <row r="1560" spans="1:11" ht="15.75" customHeight="1">
      <c r="A1560" s="28" t="s">
        <v>21438</v>
      </c>
      <c r="B1560" s="28">
        <v>22</v>
      </c>
      <c r="C1560" s="28">
        <v>1</v>
      </c>
      <c r="D1560" s="28">
        <v>2021</v>
      </c>
      <c r="E1560" s="28" t="s">
        <v>1439</v>
      </c>
      <c r="F1560" s="28">
        <v>3</v>
      </c>
      <c r="G1560" s="28" t="s">
        <v>274</v>
      </c>
      <c r="H1560" s="28" t="s">
        <v>275</v>
      </c>
      <c r="I1560" s="28">
        <v>5.4804283590917302E-3</v>
      </c>
      <c r="J1560" s="28">
        <v>4.3552292670443202E-3</v>
      </c>
      <c r="K1560" s="28">
        <v>6.7213544679431301E-3</v>
      </c>
    </row>
    <row r="1561" spans="1:11" ht="15.75" customHeight="1">
      <c r="A1561" s="28" t="s">
        <v>21438</v>
      </c>
      <c r="B1561" s="28">
        <v>22</v>
      </c>
      <c r="C1561" s="28">
        <v>1</v>
      </c>
      <c r="D1561" s="28">
        <v>2021</v>
      </c>
      <c r="E1561" s="28" t="s">
        <v>1443</v>
      </c>
      <c r="F1561" s="28">
        <v>3</v>
      </c>
      <c r="G1561" s="28" t="s">
        <v>274</v>
      </c>
      <c r="H1561" s="28" t="s">
        <v>275</v>
      </c>
      <c r="I1561" s="28">
        <v>1.1294592393834701E-3</v>
      </c>
      <c r="J1561" s="28">
        <v>9.8687832400949204E-4</v>
      </c>
      <c r="K1561" s="28">
        <v>1.2859289446829399E-3</v>
      </c>
    </row>
    <row r="1562" spans="1:11" ht="15.75" customHeight="1">
      <c r="A1562" s="28" t="s">
        <v>21438</v>
      </c>
      <c r="B1562" s="28">
        <v>22</v>
      </c>
      <c r="C1562" s="28">
        <v>1</v>
      </c>
      <c r="D1562" s="28">
        <v>2021</v>
      </c>
      <c r="E1562" s="28" t="s">
        <v>1447</v>
      </c>
      <c r="F1562" s="28">
        <v>3</v>
      </c>
      <c r="G1562" s="28" t="s">
        <v>274</v>
      </c>
      <c r="H1562" s="28" t="s">
        <v>275</v>
      </c>
      <c r="I1562" s="28">
        <v>6.5682903758554801E-4</v>
      </c>
      <c r="J1562" s="28">
        <v>4.1742334869231302E-4</v>
      </c>
      <c r="K1562" s="28">
        <v>9.2295964544917197E-4</v>
      </c>
    </row>
    <row r="1563" spans="1:11" ht="15.75" customHeight="1">
      <c r="A1563" s="28" t="s">
        <v>21438</v>
      </c>
      <c r="B1563" s="28">
        <v>22</v>
      </c>
      <c r="C1563" s="28">
        <v>1</v>
      </c>
      <c r="D1563" s="28">
        <v>2021</v>
      </c>
      <c r="E1563" s="28" t="s">
        <v>1451</v>
      </c>
      <c r="F1563" s="28">
        <v>3</v>
      </c>
      <c r="G1563" s="28" t="s">
        <v>274</v>
      </c>
      <c r="H1563" s="28" t="s">
        <v>275</v>
      </c>
      <c r="I1563" s="28">
        <v>4.6929972101792496E-6</v>
      </c>
      <c r="J1563" s="28">
        <v>3.4152690578092202E-6</v>
      </c>
      <c r="K1563" s="28">
        <v>6.1652138146665601E-6</v>
      </c>
    </row>
    <row r="1564" spans="1:11" ht="15.75" customHeight="1">
      <c r="A1564" s="28" t="s">
        <v>21438</v>
      </c>
      <c r="B1564" s="28">
        <v>22</v>
      </c>
      <c r="C1564" s="28">
        <v>1</v>
      </c>
      <c r="D1564" s="28">
        <v>2021</v>
      </c>
      <c r="E1564" s="28" t="s">
        <v>1455</v>
      </c>
      <c r="F1564" s="28">
        <v>3</v>
      </c>
      <c r="G1564" s="28" t="s">
        <v>274</v>
      </c>
      <c r="H1564" s="28" t="s">
        <v>275</v>
      </c>
      <c r="I1564" s="28">
        <v>4.9562415543270503E-6</v>
      </c>
      <c r="J1564" s="28">
        <v>3.0343842845985502E-6</v>
      </c>
      <c r="K1564" s="28">
        <v>7.8651113465505305E-6</v>
      </c>
    </row>
    <row r="1565" spans="1:11" ht="15.75" customHeight="1">
      <c r="A1565" s="28" t="s">
        <v>21438</v>
      </c>
      <c r="B1565" s="28">
        <v>22</v>
      </c>
      <c r="C1565" s="28">
        <v>1</v>
      </c>
      <c r="D1565" s="28">
        <v>2021</v>
      </c>
      <c r="E1565" s="28" t="s">
        <v>1459</v>
      </c>
      <c r="F1565" s="28">
        <v>3</v>
      </c>
      <c r="G1565" s="28" t="s">
        <v>274</v>
      </c>
      <c r="H1565" s="28" t="s">
        <v>275</v>
      </c>
      <c r="I1565" s="28">
        <v>1.9603002423197301E-3</v>
      </c>
      <c r="J1565" s="28">
        <v>1.26271949050266E-3</v>
      </c>
      <c r="K1565" s="28">
        <v>2.9660129222934101E-3</v>
      </c>
    </row>
    <row r="1566" spans="1:11" ht="15.75" customHeight="1">
      <c r="A1566" s="28" t="s">
        <v>21438</v>
      </c>
      <c r="B1566" s="28">
        <v>22</v>
      </c>
      <c r="C1566" s="28">
        <v>1</v>
      </c>
      <c r="D1566" s="28">
        <v>2021</v>
      </c>
      <c r="E1566" s="28" t="s">
        <v>1463</v>
      </c>
      <c r="F1566" s="28">
        <v>3</v>
      </c>
      <c r="G1566" s="28" t="s">
        <v>274</v>
      </c>
      <c r="H1566" s="28" t="s">
        <v>275</v>
      </c>
      <c r="I1566" s="28">
        <v>5.4192498012095103E-4</v>
      </c>
      <c r="J1566" s="28">
        <v>3.7908247491620401E-4</v>
      </c>
      <c r="K1566" s="28">
        <v>7.2206524412314599E-4</v>
      </c>
    </row>
    <row r="1567" spans="1:11" ht="15.75" customHeight="1">
      <c r="A1567" s="28" t="s">
        <v>21438</v>
      </c>
      <c r="B1567" s="28">
        <v>22</v>
      </c>
      <c r="C1567" s="28">
        <v>1</v>
      </c>
      <c r="D1567" s="28">
        <v>2021</v>
      </c>
      <c r="E1567" s="28" t="s">
        <v>314</v>
      </c>
      <c r="F1567" s="28">
        <v>3</v>
      </c>
      <c r="G1567" s="28" t="s">
        <v>274</v>
      </c>
      <c r="H1567" s="28" t="s">
        <v>275</v>
      </c>
      <c r="I1567" s="28">
        <v>6.0675000182896502E-3</v>
      </c>
      <c r="J1567" s="28">
        <v>5.3186335361919699E-3</v>
      </c>
      <c r="K1567" s="28">
        <v>6.8365793267610702E-3</v>
      </c>
    </row>
    <row r="1568" spans="1:11" ht="15.75" customHeight="1">
      <c r="A1568" s="28" t="s">
        <v>21438</v>
      </c>
      <c r="B1568" s="28">
        <v>22</v>
      </c>
      <c r="C1568" s="28">
        <v>1</v>
      </c>
      <c r="D1568" s="28">
        <v>2021</v>
      </c>
      <c r="E1568" s="28" t="s">
        <v>439</v>
      </c>
      <c r="F1568" s="28">
        <v>3</v>
      </c>
      <c r="G1568" s="28" t="s">
        <v>274</v>
      </c>
      <c r="H1568" s="28" t="s">
        <v>275</v>
      </c>
      <c r="I1568" s="28">
        <v>4.3751521544105397E-5</v>
      </c>
      <c r="J1568" s="28">
        <v>3.9311924559573402E-5</v>
      </c>
      <c r="K1568" s="28">
        <v>4.9661468385886403E-5</v>
      </c>
    </row>
    <row r="1569" spans="1:11" ht="15.75" customHeight="1">
      <c r="A1569" s="28" t="s">
        <v>21438</v>
      </c>
      <c r="B1569" s="28">
        <v>22</v>
      </c>
      <c r="C1569" s="28">
        <v>1</v>
      </c>
      <c r="D1569" s="28">
        <v>2021</v>
      </c>
      <c r="E1569" s="28" t="s">
        <v>431</v>
      </c>
      <c r="F1569" s="28">
        <v>3</v>
      </c>
      <c r="G1569" s="28" t="s">
        <v>274</v>
      </c>
      <c r="H1569" s="28" t="s">
        <v>275</v>
      </c>
      <c r="I1569" s="28">
        <v>2.1535946587644401E-3</v>
      </c>
      <c r="J1569" s="28">
        <v>1.90012244143102E-3</v>
      </c>
      <c r="K1569" s="28">
        <v>2.3501362207519398E-3</v>
      </c>
    </row>
    <row r="1570" spans="1:11" ht="15.75" customHeight="1">
      <c r="A1570" s="28" t="s">
        <v>21438</v>
      </c>
      <c r="B1570" s="28">
        <v>22</v>
      </c>
      <c r="C1570" s="28">
        <v>1</v>
      </c>
      <c r="D1570" s="28">
        <v>2021</v>
      </c>
      <c r="E1570" s="28" t="s">
        <v>443</v>
      </c>
      <c r="F1570" s="28">
        <v>3</v>
      </c>
      <c r="G1570" s="28" t="s">
        <v>274</v>
      </c>
      <c r="H1570" s="28" t="s">
        <v>275</v>
      </c>
      <c r="I1570" s="28">
        <v>9.4409445838325597E-4</v>
      </c>
      <c r="J1570" s="28">
        <v>8.58503170662832E-4</v>
      </c>
      <c r="K1570" s="28">
        <v>1.0182366531654101E-3</v>
      </c>
    </row>
    <row r="1571" spans="1:11" ht="15.75" customHeight="1">
      <c r="A1571" s="28" t="s">
        <v>21438</v>
      </c>
      <c r="B1571" s="28">
        <v>22</v>
      </c>
      <c r="C1571" s="28">
        <v>1</v>
      </c>
      <c r="D1571" s="28">
        <v>2021</v>
      </c>
      <c r="E1571" s="28" t="s">
        <v>435</v>
      </c>
      <c r="F1571" s="28">
        <v>3</v>
      </c>
      <c r="G1571" s="28" t="s">
        <v>274</v>
      </c>
      <c r="H1571" s="28" t="s">
        <v>275</v>
      </c>
      <c r="I1571" s="28">
        <v>1.04559763064535E-7</v>
      </c>
      <c r="J1571" s="28">
        <v>9.3094474851880198E-8</v>
      </c>
      <c r="K1571" s="28">
        <v>1.2142087512799701E-7</v>
      </c>
    </row>
    <row r="1572" spans="1:11" ht="15.75" customHeight="1">
      <c r="A1572" s="28" t="s">
        <v>21438</v>
      </c>
      <c r="B1572" s="28">
        <v>22</v>
      </c>
      <c r="C1572" s="28">
        <v>1</v>
      </c>
      <c r="D1572" s="28">
        <v>2021</v>
      </c>
      <c r="E1572" s="28" t="s">
        <v>1479</v>
      </c>
      <c r="F1572" s="28">
        <v>3</v>
      </c>
      <c r="G1572" s="28" t="s">
        <v>274</v>
      </c>
      <c r="H1572" s="28" t="s">
        <v>275</v>
      </c>
      <c r="I1572" s="28">
        <v>9.1766887216589603E-7</v>
      </c>
      <c r="J1572" s="28">
        <v>6.2716122815642599E-7</v>
      </c>
      <c r="K1572" s="28">
        <v>1.19655495094002E-6</v>
      </c>
    </row>
    <row r="1573" spans="1:11" ht="15.75" customHeight="1">
      <c r="A1573" s="28" t="s">
        <v>21438</v>
      </c>
      <c r="B1573" s="28">
        <v>22</v>
      </c>
      <c r="C1573" s="28">
        <v>1</v>
      </c>
      <c r="D1573" s="28">
        <v>2021</v>
      </c>
      <c r="E1573" s="28" t="s">
        <v>447</v>
      </c>
      <c r="F1573" s="28">
        <v>3</v>
      </c>
      <c r="G1573" s="28" t="s">
        <v>274</v>
      </c>
      <c r="H1573" s="28" t="s">
        <v>275</v>
      </c>
      <c r="I1573" s="28">
        <v>2.0965087250842802E-5</v>
      </c>
      <c r="J1573" s="28">
        <v>1.8748470372380302E-5</v>
      </c>
      <c r="K1573" s="28">
        <v>2.3299503861046902E-5</v>
      </c>
    </row>
    <row r="1574" spans="1:11" ht="15.75" customHeight="1">
      <c r="A1574" s="28" t="s">
        <v>21438</v>
      </c>
      <c r="B1574" s="28">
        <v>22</v>
      </c>
      <c r="C1574" s="28">
        <v>1</v>
      </c>
      <c r="D1574" s="28">
        <v>2021</v>
      </c>
      <c r="E1574" s="28" t="s">
        <v>327</v>
      </c>
      <c r="F1574" s="28">
        <v>3</v>
      </c>
      <c r="G1574" s="28" t="s">
        <v>274</v>
      </c>
      <c r="H1574" s="28" t="s">
        <v>275</v>
      </c>
      <c r="I1574" s="28">
        <v>6.8018417696052796E-4</v>
      </c>
      <c r="J1574" s="28">
        <v>4.7871476179716797E-4</v>
      </c>
      <c r="K1574" s="28">
        <v>9.9097474434077905E-4</v>
      </c>
    </row>
    <row r="1575" spans="1:11" ht="15.75" customHeight="1">
      <c r="A1575" s="28" t="s">
        <v>21438</v>
      </c>
      <c r="B1575" s="28">
        <v>22</v>
      </c>
      <c r="C1575" s="28">
        <v>1</v>
      </c>
      <c r="D1575" s="28">
        <v>2021</v>
      </c>
      <c r="E1575" s="28" t="s">
        <v>326</v>
      </c>
      <c r="F1575" s="28">
        <v>3</v>
      </c>
      <c r="G1575" s="28" t="s">
        <v>274</v>
      </c>
      <c r="H1575" s="28" t="s">
        <v>275</v>
      </c>
      <c r="I1575" s="28">
        <v>6.1420326567078703E-4</v>
      </c>
      <c r="J1575" s="28">
        <v>3.9113694785964498E-4</v>
      </c>
      <c r="K1575" s="28">
        <v>8.4841819910904098E-4</v>
      </c>
    </row>
    <row r="1576" spans="1:11" ht="15.75" customHeight="1">
      <c r="A1576" s="28" t="s">
        <v>21438</v>
      </c>
      <c r="B1576" s="28">
        <v>22</v>
      </c>
      <c r="C1576" s="28">
        <v>1</v>
      </c>
      <c r="D1576" s="28">
        <v>2021</v>
      </c>
      <c r="E1576" s="28" t="s">
        <v>1489</v>
      </c>
      <c r="F1576" s="28">
        <v>3</v>
      </c>
      <c r="G1576" s="28" t="s">
        <v>274</v>
      </c>
      <c r="H1576" s="28" t="s">
        <v>275</v>
      </c>
      <c r="I1576" s="28">
        <v>4.2606872304668902E-4</v>
      </c>
      <c r="J1576" s="28">
        <v>2.7787910656349802E-4</v>
      </c>
      <c r="K1576" s="28">
        <v>6.5044301930479204E-4</v>
      </c>
    </row>
    <row r="1577" spans="1:11" ht="15.75" customHeight="1">
      <c r="A1577" s="28" t="s">
        <v>21438</v>
      </c>
      <c r="B1577" s="28">
        <v>22</v>
      </c>
      <c r="C1577" s="28">
        <v>1</v>
      </c>
      <c r="D1577" s="28">
        <v>2021</v>
      </c>
      <c r="E1577" s="28" t="s">
        <v>286</v>
      </c>
      <c r="F1577" s="28">
        <v>3</v>
      </c>
      <c r="G1577" s="28" t="s">
        <v>274</v>
      </c>
      <c r="H1577" s="28" t="s">
        <v>275</v>
      </c>
      <c r="I1577" s="28">
        <v>2.6180702525368201E-3</v>
      </c>
      <c r="J1577" s="28">
        <v>1.76060031689543E-3</v>
      </c>
      <c r="K1577" s="28">
        <v>3.4337630063711899E-3</v>
      </c>
    </row>
    <row r="1578" spans="1:11" ht="15.75" customHeight="1">
      <c r="A1578" s="28" t="s">
        <v>21438</v>
      </c>
      <c r="B1578" s="28">
        <v>22</v>
      </c>
      <c r="C1578" s="28">
        <v>1</v>
      </c>
      <c r="D1578" s="28">
        <v>2021</v>
      </c>
      <c r="E1578" s="28" t="s">
        <v>451</v>
      </c>
      <c r="F1578" s="28">
        <v>3</v>
      </c>
      <c r="G1578" s="28" t="s">
        <v>274</v>
      </c>
      <c r="H1578" s="28" t="s">
        <v>275</v>
      </c>
      <c r="I1578" s="28">
        <v>4.2556001629493201E-7</v>
      </c>
      <c r="J1578" s="28">
        <v>3.4286967412819699E-7</v>
      </c>
      <c r="K1578" s="28">
        <v>5.25243068934377E-7</v>
      </c>
    </row>
    <row r="1579" spans="1:11" ht="15.75" customHeight="1">
      <c r="A1579" s="28" t="s">
        <v>21438</v>
      </c>
      <c r="B1579" s="28">
        <v>22</v>
      </c>
      <c r="C1579" s="28">
        <v>1</v>
      </c>
      <c r="D1579" s="28">
        <v>2021</v>
      </c>
      <c r="E1579" s="28" t="s">
        <v>344</v>
      </c>
      <c r="F1579" s="28">
        <v>3</v>
      </c>
      <c r="G1579" s="28" t="s">
        <v>274</v>
      </c>
      <c r="H1579" s="28" t="s">
        <v>275</v>
      </c>
      <c r="I1579" s="28">
        <v>7.1230692254485696E-3</v>
      </c>
      <c r="J1579" s="28">
        <v>6.0271368114754899E-3</v>
      </c>
      <c r="K1579" s="28">
        <v>8.7711796020569707E-3</v>
      </c>
    </row>
    <row r="1580" spans="1:11" ht="15.75" customHeight="1">
      <c r="A1580" s="28" t="s">
        <v>21438</v>
      </c>
      <c r="B1580" s="28">
        <v>22</v>
      </c>
      <c r="C1580" s="28">
        <v>1</v>
      </c>
      <c r="D1580" s="28">
        <v>2021</v>
      </c>
      <c r="E1580" s="28" t="s">
        <v>325</v>
      </c>
      <c r="F1580" s="28">
        <v>3</v>
      </c>
      <c r="G1580" s="28" t="s">
        <v>274</v>
      </c>
      <c r="H1580" s="28" t="s">
        <v>275</v>
      </c>
      <c r="I1580" s="28">
        <v>3.9635936267576003E-5</v>
      </c>
      <c r="J1580" s="28">
        <v>3.3504232897731899E-5</v>
      </c>
      <c r="K1580" s="28">
        <v>4.9668808810833703E-5</v>
      </c>
    </row>
    <row r="1581" spans="1:11" ht="15.75" customHeight="1">
      <c r="A1581" s="28" t="s">
        <v>21438</v>
      </c>
      <c r="B1581" s="28">
        <v>22</v>
      </c>
      <c r="C1581" s="28">
        <v>1</v>
      </c>
      <c r="D1581" s="28">
        <v>2021</v>
      </c>
      <c r="E1581" s="28" t="s">
        <v>1502</v>
      </c>
      <c r="F1581" s="28">
        <v>3</v>
      </c>
      <c r="G1581" s="28" t="s">
        <v>274</v>
      </c>
      <c r="H1581" s="28" t="s">
        <v>275</v>
      </c>
      <c r="I1581" s="28">
        <v>9.8977481034619995E-6</v>
      </c>
      <c r="J1581" s="28">
        <v>7.3163971533971103E-6</v>
      </c>
      <c r="K1581" s="28">
        <v>1.4020352208329901E-5</v>
      </c>
    </row>
    <row r="1582" spans="1:11" ht="15.75" customHeight="1">
      <c r="A1582" s="28" t="s">
        <v>21438</v>
      </c>
      <c r="B1582" s="28">
        <v>22</v>
      </c>
      <c r="C1582" s="28">
        <v>1</v>
      </c>
      <c r="D1582" s="28">
        <v>2021</v>
      </c>
      <c r="E1582" s="28" t="s">
        <v>1506</v>
      </c>
      <c r="F1582" s="28">
        <v>3</v>
      </c>
      <c r="G1582" s="28" t="s">
        <v>274</v>
      </c>
      <c r="H1582" s="28" t="s">
        <v>275</v>
      </c>
      <c r="I1582" s="28">
        <v>4.1653037150647199E-5</v>
      </c>
      <c r="J1582" s="28">
        <v>3.2906863572359197E-5</v>
      </c>
      <c r="K1582" s="28">
        <v>5.1909957730814198E-5</v>
      </c>
    </row>
    <row r="1583" spans="1:11" ht="15.75" customHeight="1">
      <c r="A1583" s="28" t="s">
        <v>21438</v>
      </c>
      <c r="B1583" s="28">
        <v>22</v>
      </c>
      <c r="C1583" s="28">
        <v>1</v>
      </c>
      <c r="D1583" s="28">
        <v>2021</v>
      </c>
      <c r="E1583" s="28" t="s">
        <v>455</v>
      </c>
      <c r="F1583" s="28">
        <v>3</v>
      </c>
      <c r="G1583" s="28" t="s">
        <v>274</v>
      </c>
      <c r="H1583" s="28" t="s">
        <v>275</v>
      </c>
      <c r="I1583" s="28">
        <v>5.5233603700390301E-5</v>
      </c>
      <c r="J1583" s="28">
        <v>4.9092717602566999E-5</v>
      </c>
      <c r="K1583" s="28">
        <v>6.2606963390196695E-5</v>
      </c>
    </row>
    <row r="1584" spans="1:11" ht="15.75" customHeight="1">
      <c r="A1584" s="28" t="s">
        <v>21438</v>
      </c>
      <c r="B1584" s="28">
        <v>22</v>
      </c>
      <c r="C1584" s="28">
        <v>1</v>
      </c>
      <c r="D1584" s="28">
        <v>2021</v>
      </c>
      <c r="E1584" s="28" t="s">
        <v>459</v>
      </c>
      <c r="F1584" s="28">
        <v>3</v>
      </c>
      <c r="G1584" s="28" t="s">
        <v>274</v>
      </c>
      <c r="H1584" s="28" t="s">
        <v>275</v>
      </c>
      <c r="I1584" s="28">
        <v>1.46034536931228E-5</v>
      </c>
      <c r="J1584" s="28">
        <v>1.3431708708987E-5</v>
      </c>
      <c r="K1584" s="28">
        <v>1.5953942878725401E-5</v>
      </c>
    </row>
    <row r="1585" spans="1:11" ht="15.75" customHeight="1">
      <c r="A1585" s="28" t="s">
        <v>21438</v>
      </c>
      <c r="B1585" s="28">
        <v>22</v>
      </c>
      <c r="C1585" s="28">
        <v>1</v>
      </c>
      <c r="D1585" s="28">
        <v>2021</v>
      </c>
      <c r="E1585" s="28" t="s">
        <v>462</v>
      </c>
      <c r="F1585" s="28">
        <v>3</v>
      </c>
      <c r="G1585" s="28" t="s">
        <v>274</v>
      </c>
      <c r="H1585" s="28" t="s">
        <v>275</v>
      </c>
      <c r="I1585" s="28">
        <v>3.2923438996527101E-5</v>
      </c>
      <c r="J1585" s="28">
        <v>3.0422655370070398E-5</v>
      </c>
      <c r="K1585" s="28">
        <v>3.4442354072254297E-5</v>
      </c>
    </row>
    <row r="1586" spans="1:11" ht="15.75" customHeight="1">
      <c r="A1586" s="28" t="s">
        <v>21438</v>
      </c>
      <c r="B1586" s="28">
        <v>22</v>
      </c>
      <c r="C1586" s="28">
        <v>1</v>
      </c>
      <c r="D1586" s="28">
        <v>2021</v>
      </c>
      <c r="E1586" s="28" t="s">
        <v>319</v>
      </c>
      <c r="F1586" s="28">
        <v>3</v>
      </c>
      <c r="G1586" s="28" t="s">
        <v>274</v>
      </c>
      <c r="H1586" s="28" t="s">
        <v>275</v>
      </c>
      <c r="I1586" s="28">
        <v>1.06180297505625E-4</v>
      </c>
      <c r="J1586" s="28">
        <v>9.6819979306580798E-5</v>
      </c>
      <c r="K1586" s="28">
        <v>1.12396535967726E-4</v>
      </c>
    </row>
    <row r="1587" spans="1:11" ht="15.75" customHeight="1">
      <c r="A1587" s="28" t="s">
        <v>21438</v>
      </c>
      <c r="B1587" s="28">
        <v>22</v>
      </c>
      <c r="C1587" s="28">
        <v>1</v>
      </c>
      <c r="D1587" s="28">
        <v>2021</v>
      </c>
      <c r="E1587" s="28" t="s">
        <v>466</v>
      </c>
      <c r="F1587" s="28">
        <v>3</v>
      </c>
      <c r="G1587" s="28" t="s">
        <v>274</v>
      </c>
      <c r="H1587" s="28" t="s">
        <v>275</v>
      </c>
      <c r="I1587" s="28">
        <v>8.3170374042599399E-6</v>
      </c>
      <c r="J1587" s="28">
        <v>7.6293181706249396E-6</v>
      </c>
      <c r="K1587" s="28">
        <v>8.9055058875264094E-6</v>
      </c>
    </row>
    <row r="1588" spans="1:11" ht="15.75" customHeight="1">
      <c r="A1588" s="28" t="s">
        <v>21438</v>
      </c>
      <c r="B1588" s="28">
        <v>22</v>
      </c>
      <c r="C1588" s="28">
        <v>1</v>
      </c>
      <c r="D1588" s="28">
        <v>2021</v>
      </c>
      <c r="E1588" s="28" t="s">
        <v>320</v>
      </c>
      <c r="F1588" s="28">
        <v>3</v>
      </c>
      <c r="G1588" s="28" t="s">
        <v>274</v>
      </c>
      <c r="H1588" s="28" t="s">
        <v>275</v>
      </c>
      <c r="I1588" s="28">
        <v>1.3625328928445899E-4</v>
      </c>
      <c r="J1588" s="28">
        <v>1.18085985545067E-4</v>
      </c>
      <c r="K1588" s="28">
        <v>1.6067318035390001E-4</v>
      </c>
    </row>
    <row r="1589" spans="1:11" ht="15.75" customHeight="1">
      <c r="A1589" s="28" t="s">
        <v>21438</v>
      </c>
      <c r="B1589" s="28">
        <v>22</v>
      </c>
      <c r="C1589" s="28">
        <v>1</v>
      </c>
      <c r="D1589" s="28">
        <v>2021</v>
      </c>
      <c r="E1589" s="28" t="s">
        <v>474</v>
      </c>
      <c r="F1589" s="28">
        <v>3</v>
      </c>
      <c r="G1589" s="28" t="s">
        <v>274</v>
      </c>
      <c r="H1589" s="28" t="s">
        <v>275</v>
      </c>
      <c r="I1589" s="28">
        <v>2.2084244935231299E-4</v>
      </c>
      <c r="J1589" s="28">
        <v>1.8910731053899601E-4</v>
      </c>
      <c r="K1589" s="28">
        <v>2.5743491260169898E-4</v>
      </c>
    </row>
    <row r="1590" spans="1:11" ht="15.75" customHeight="1">
      <c r="A1590" s="28" t="s">
        <v>21438</v>
      </c>
      <c r="B1590" s="28">
        <v>22</v>
      </c>
      <c r="C1590" s="28">
        <v>1</v>
      </c>
      <c r="D1590" s="28">
        <v>2021</v>
      </c>
      <c r="E1590" s="28" t="s">
        <v>470</v>
      </c>
      <c r="F1590" s="28">
        <v>3</v>
      </c>
      <c r="G1590" s="28" t="s">
        <v>274</v>
      </c>
      <c r="H1590" s="28" t="s">
        <v>275</v>
      </c>
      <c r="I1590" s="28">
        <v>5.0949158105314304E-4</v>
      </c>
      <c r="J1590" s="28">
        <v>3.5155220212546701E-4</v>
      </c>
      <c r="K1590" s="28">
        <v>6.8628787612646396E-4</v>
      </c>
    </row>
    <row r="1591" spans="1:11" ht="15.75" customHeight="1">
      <c r="A1591" s="28" t="s">
        <v>21438</v>
      </c>
      <c r="B1591" s="28">
        <v>22</v>
      </c>
      <c r="C1591" s="28">
        <v>1</v>
      </c>
      <c r="D1591" s="28">
        <v>2021</v>
      </c>
      <c r="E1591" s="28" t="s">
        <v>1535</v>
      </c>
      <c r="F1591" s="28">
        <v>3</v>
      </c>
      <c r="G1591" s="28" t="s">
        <v>274</v>
      </c>
      <c r="H1591" s="28" t="s">
        <v>275</v>
      </c>
      <c r="I1591" s="28">
        <v>4.3113693960715599E-3</v>
      </c>
      <c r="J1591" s="28">
        <v>3.46822488282977E-3</v>
      </c>
      <c r="K1591" s="28">
        <v>5.46550525500913E-3</v>
      </c>
    </row>
    <row r="1592" spans="1:11" ht="15.75" customHeight="1">
      <c r="A1592" s="28" t="s">
        <v>21438</v>
      </c>
      <c r="B1592" s="28">
        <v>22</v>
      </c>
      <c r="C1592" s="28">
        <v>1</v>
      </c>
      <c r="D1592" s="28">
        <v>2021</v>
      </c>
      <c r="E1592" s="28" t="s">
        <v>1539</v>
      </c>
      <c r="F1592" s="28">
        <v>3</v>
      </c>
      <c r="G1592" s="28" t="s">
        <v>274</v>
      </c>
      <c r="H1592" s="28" t="s">
        <v>275</v>
      </c>
      <c r="I1592" s="28">
        <v>1.2642842958372799E-2</v>
      </c>
      <c r="J1592" s="28">
        <v>4.3568165894648098E-3</v>
      </c>
      <c r="K1592" s="28">
        <v>2.43526602991311E-2</v>
      </c>
    </row>
    <row r="1593" spans="1:11" ht="15.75" customHeight="1">
      <c r="A1593" s="28" t="s">
        <v>21438</v>
      </c>
      <c r="B1593" s="28">
        <v>22</v>
      </c>
      <c r="C1593" s="28">
        <v>1</v>
      </c>
      <c r="D1593" s="28">
        <v>2021</v>
      </c>
      <c r="E1593" s="28" t="s">
        <v>1543</v>
      </c>
      <c r="F1593" s="28">
        <v>3</v>
      </c>
      <c r="G1593" s="28" t="s">
        <v>274</v>
      </c>
      <c r="H1593" s="28" t="s">
        <v>275</v>
      </c>
      <c r="I1593" s="28">
        <v>1.68215225137661E-3</v>
      </c>
      <c r="J1593" s="28">
        <v>9.9455609549766399E-4</v>
      </c>
      <c r="K1593" s="28">
        <v>2.4745365783513901E-3</v>
      </c>
    </row>
    <row r="1594" spans="1:11" ht="15.75" customHeight="1">
      <c r="A1594" s="28" t="s">
        <v>21438</v>
      </c>
      <c r="B1594" s="28">
        <v>22</v>
      </c>
      <c r="C1594" s="28">
        <v>1</v>
      </c>
      <c r="D1594" s="28">
        <v>2021</v>
      </c>
      <c r="E1594" s="28" t="s">
        <v>321</v>
      </c>
      <c r="F1594" s="28">
        <v>3</v>
      </c>
      <c r="G1594" s="28" t="s">
        <v>274</v>
      </c>
      <c r="H1594" s="28" t="s">
        <v>275</v>
      </c>
      <c r="I1594" s="28">
        <v>4.3933447607286997E-4</v>
      </c>
      <c r="J1594" s="28">
        <v>3.5818002077985E-4</v>
      </c>
      <c r="K1594" s="28">
        <v>5.20743974394582E-4</v>
      </c>
    </row>
    <row r="1595" spans="1:11" ht="15.75" customHeight="1">
      <c r="A1595" s="28" t="s">
        <v>21438</v>
      </c>
      <c r="B1595" s="28">
        <v>22</v>
      </c>
      <c r="C1595" s="28">
        <v>1</v>
      </c>
      <c r="D1595" s="28">
        <v>2021</v>
      </c>
      <c r="E1595" s="28" t="s">
        <v>478</v>
      </c>
      <c r="F1595" s="28">
        <v>3</v>
      </c>
      <c r="G1595" s="28" t="s">
        <v>274</v>
      </c>
      <c r="H1595" s="28" t="s">
        <v>275</v>
      </c>
      <c r="I1595" s="28">
        <v>3.23737615038209E-4</v>
      </c>
      <c r="J1595" s="28">
        <v>2.7617008378790902E-4</v>
      </c>
      <c r="K1595" s="28">
        <v>3.9176647100607902E-4</v>
      </c>
    </row>
    <row r="1596" spans="1:11" ht="15.75" customHeight="1">
      <c r="A1596" s="28" t="s">
        <v>21438</v>
      </c>
      <c r="B1596" s="28">
        <v>22</v>
      </c>
      <c r="C1596" s="28">
        <v>1</v>
      </c>
      <c r="D1596" s="28">
        <v>2021</v>
      </c>
      <c r="E1596" s="28" t="s">
        <v>482</v>
      </c>
      <c r="F1596" s="28">
        <v>3</v>
      </c>
      <c r="G1596" s="28" t="s">
        <v>274</v>
      </c>
      <c r="H1596" s="28" t="s">
        <v>275</v>
      </c>
      <c r="I1596" s="28">
        <v>8.4226724070733704E-4</v>
      </c>
      <c r="J1596" s="28">
        <v>7.0660644714887601E-4</v>
      </c>
      <c r="K1596" s="28">
        <v>1.021489724164E-3</v>
      </c>
    </row>
    <row r="1597" spans="1:11" ht="15.75" customHeight="1">
      <c r="A1597" s="28" t="s">
        <v>21438</v>
      </c>
      <c r="B1597" s="28">
        <v>22</v>
      </c>
      <c r="C1597" s="28">
        <v>1</v>
      </c>
      <c r="D1597" s="28">
        <v>2021</v>
      </c>
      <c r="E1597" s="28" t="s">
        <v>490</v>
      </c>
      <c r="F1597" s="28">
        <v>3</v>
      </c>
      <c r="G1597" s="28" t="s">
        <v>274</v>
      </c>
      <c r="H1597" s="28" t="s">
        <v>275</v>
      </c>
      <c r="I1597" s="28">
        <v>2.0896946646900999E-5</v>
      </c>
      <c r="J1597" s="28">
        <v>1.8435243800043398E-5</v>
      </c>
      <c r="K1597" s="28">
        <v>2.2680151565820099E-5</v>
      </c>
    </row>
    <row r="1598" spans="1:11" ht="15.75" customHeight="1">
      <c r="A1598" s="28" t="s">
        <v>21438</v>
      </c>
      <c r="B1598" s="28">
        <v>22</v>
      </c>
      <c r="C1598" s="28">
        <v>1</v>
      </c>
      <c r="D1598" s="28">
        <v>2021</v>
      </c>
      <c r="E1598" s="28" t="s">
        <v>1556</v>
      </c>
      <c r="F1598" s="28">
        <v>3</v>
      </c>
      <c r="G1598" s="28" t="s">
        <v>274</v>
      </c>
      <c r="H1598" s="28" t="s">
        <v>275</v>
      </c>
      <c r="I1598" s="28">
        <v>1.7518609125148599E-4</v>
      </c>
      <c r="J1598" s="28">
        <v>1.49005744850161E-4</v>
      </c>
      <c r="K1598" s="28">
        <v>2.0626361798281199E-4</v>
      </c>
    </row>
    <row r="1599" spans="1:11" ht="15.75" customHeight="1">
      <c r="A1599" s="28" t="s">
        <v>21438</v>
      </c>
      <c r="B1599" s="28">
        <v>22</v>
      </c>
      <c r="C1599" s="28">
        <v>1</v>
      </c>
      <c r="D1599" s="28">
        <v>2021</v>
      </c>
      <c r="E1599" s="28" t="s">
        <v>1560</v>
      </c>
      <c r="F1599" s="28">
        <v>3</v>
      </c>
      <c r="G1599" s="28" t="s">
        <v>274</v>
      </c>
      <c r="H1599" s="28" t="s">
        <v>275</v>
      </c>
      <c r="I1599" s="28">
        <v>3.1448746886955799E-6</v>
      </c>
      <c r="J1599" s="28">
        <v>1.9750071423348999E-6</v>
      </c>
      <c r="K1599" s="28">
        <v>5.1623502636744597E-6</v>
      </c>
    </row>
    <row r="1600" spans="1:11" ht="15.75" customHeight="1">
      <c r="A1600" s="28" t="s">
        <v>21438</v>
      </c>
      <c r="B1600" s="28">
        <v>22</v>
      </c>
      <c r="C1600" s="28">
        <v>1</v>
      </c>
      <c r="D1600" s="28">
        <v>2021</v>
      </c>
      <c r="E1600" s="28" t="s">
        <v>1564</v>
      </c>
      <c r="F1600" s="28">
        <v>3</v>
      </c>
      <c r="G1600" s="28" t="s">
        <v>274</v>
      </c>
      <c r="H1600" s="28" t="s">
        <v>275</v>
      </c>
      <c r="I1600" s="28">
        <v>3.0023884100599199E-7</v>
      </c>
      <c r="J1600" s="28">
        <v>1.9860414655372399E-7</v>
      </c>
      <c r="K1600" s="28">
        <v>4.3190074670836799E-7</v>
      </c>
    </row>
    <row r="1601" spans="1:11" ht="15.75" customHeight="1">
      <c r="A1601" s="28" t="s">
        <v>21438</v>
      </c>
      <c r="B1601" s="28">
        <v>22</v>
      </c>
      <c r="C1601" s="28">
        <v>1</v>
      </c>
      <c r="D1601" s="28">
        <v>2021</v>
      </c>
      <c r="E1601" s="28" t="s">
        <v>294</v>
      </c>
      <c r="F1601" s="28">
        <v>3</v>
      </c>
      <c r="G1601" s="28" t="s">
        <v>274</v>
      </c>
      <c r="H1601" s="28" t="s">
        <v>275</v>
      </c>
      <c r="I1601" s="28">
        <v>1.7427735293316201E-10</v>
      </c>
      <c r="J1601" s="28">
        <v>1.08095957300867E-10</v>
      </c>
      <c r="K1601" s="28">
        <v>2.8245665843417898E-10</v>
      </c>
    </row>
    <row r="1602" spans="1:11" ht="15.75" customHeight="1">
      <c r="A1602" s="28" t="s">
        <v>21438</v>
      </c>
      <c r="B1602" s="28">
        <v>22</v>
      </c>
      <c r="C1602" s="28">
        <v>1</v>
      </c>
      <c r="D1602" s="28">
        <v>2021</v>
      </c>
      <c r="E1602" s="28" t="s">
        <v>1571</v>
      </c>
      <c r="F1602" s="28">
        <v>3</v>
      </c>
      <c r="G1602" s="28" t="s">
        <v>274</v>
      </c>
      <c r="H1602" s="28" t="s">
        <v>275</v>
      </c>
      <c r="I1602" s="28">
        <v>1.69785943094094E-5</v>
      </c>
      <c r="J1602" s="28">
        <v>1.3300009498478399E-5</v>
      </c>
      <c r="K1602" s="28">
        <v>2.1272981755811801E-5</v>
      </c>
    </row>
    <row r="1603" spans="1:11" ht="15.75" customHeight="1">
      <c r="A1603" s="28" t="s">
        <v>21438</v>
      </c>
      <c r="B1603" s="28">
        <v>22</v>
      </c>
      <c r="C1603" s="28">
        <v>1</v>
      </c>
      <c r="D1603" s="28">
        <v>2021</v>
      </c>
      <c r="E1603" s="28" t="s">
        <v>345</v>
      </c>
      <c r="F1603" s="28">
        <v>3</v>
      </c>
      <c r="G1603" s="28" t="s">
        <v>274</v>
      </c>
      <c r="H1603" s="28" t="s">
        <v>275</v>
      </c>
      <c r="I1603" s="28">
        <v>1.1714055349736799E-4</v>
      </c>
      <c r="J1603" s="28">
        <v>9.2381736885308396E-5</v>
      </c>
      <c r="K1603" s="28">
        <v>1.47560882559617E-4</v>
      </c>
    </row>
    <row r="1604" spans="1:11" ht="15.75" customHeight="1">
      <c r="A1604" s="28" t="s">
        <v>21438</v>
      </c>
      <c r="B1604" s="28">
        <v>22</v>
      </c>
      <c r="C1604" s="28">
        <v>1</v>
      </c>
      <c r="D1604" s="28">
        <v>2021</v>
      </c>
      <c r="E1604" s="28" t="s">
        <v>1575</v>
      </c>
      <c r="F1604" s="28">
        <v>3</v>
      </c>
      <c r="G1604" s="28" t="s">
        <v>274</v>
      </c>
      <c r="H1604" s="28" t="s">
        <v>275</v>
      </c>
      <c r="I1604" s="28">
        <v>4.1793431526073902E-4</v>
      </c>
      <c r="J1604" s="28">
        <v>3.2762016143449098E-4</v>
      </c>
      <c r="K1604" s="28">
        <v>5.1633863991631403E-4</v>
      </c>
    </row>
    <row r="1605" spans="1:11" ht="15.75" customHeight="1">
      <c r="A1605" s="28" t="s">
        <v>21438</v>
      </c>
      <c r="B1605" s="28">
        <v>22</v>
      </c>
      <c r="C1605" s="28">
        <v>1</v>
      </c>
      <c r="D1605" s="28">
        <v>2021</v>
      </c>
      <c r="E1605" s="28" t="s">
        <v>1579</v>
      </c>
      <c r="F1605" s="28">
        <v>3</v>
      </c>
      <c r="G1605" s="28" t="s">
        <v>274</v>
      </c>
      <c r="H1605" s="28" t="s">
        <v>275</v>
      </c>
      <c r="I1605" s="28">
        <v>1.2793648505602E-3</v>
      </c>
      <c r="J1605" s="28">
        <v>9.8505805316833695E-4</v>
      </c>
      <c r="K1605" s="28">
        <v>1.5597391980748799E-3</v>
      </c>
    </row>
    <row r="1606" spans="1:11" ht="15.75" customHeight="1">
      <c r="A1606" s="28" t="s">
        <v>21438</v>
      </c>
      <c r="B1606" s="28">
        <v>22</v>
      </c>
      <c r="C1606" s="28">
        <v>1</v>
      </c>
      <c r="D1606" s="28">
        <v>2021</v>
      </c>
      <c r="E1606" s="28" t="s">
        <v>1583</v>
      </c>
      <c r="F1606" s="28">
        <v>3</v>
      </c>
      <c r="G1606" s="28" t="s">
        <v>274</v>
      </c>
      <c r="H1606" s="28" t="s">
        <v>275</v>
      </c>
      <c r="I1606" s="28">
        <v>5.5609512007341101E-7</v>
      </c>
      <c r="J1606" s="28">
        <v>2.1928961270698301E-7</v>
      </c>
      <c r="K1606" s="28">
        <v>1.10151778671104E-6</v>
      </c>
    </row>
    <row r="1607" spans="1:11" ht="15.75" customHeight="1">
      <c r="A1607" s="28" t="s">
        <v>21438</v>
      </c>
      <c r="B1607" s="28">
        <v>22</v>
      </c>
      <c r="C1607" s="28">
        <v>1</v>
      </c>
      <c r="D1607" s="28">
        <v>2021</v>
      </c>
      <c r="E1607" s="28" t="s">
        <v>1587</v>
      </c>
      <c r="F1607" s="28">
        <v>3</v>
      </c>
      <c r="G1607" s="28" t="s">
        <v>274</v>
      </c>
      <c r="H1607" s="28" t="s">
        <v>275</v>
      </c>
      <c r="I1607" s="28">
        <v>4.22027194999193E-5</v>
      </c>
      <c r="J1607" s="28">
        <v>2.7180782489751001E-5</v>
      </c>
      <c r="K1607" s="28">
        <v>6.1135697826407095E-5</v>
      </c>
    </row>
    <row r="1608" spans="1:11" ht="15.75" customHeight="1">
      <c r="A1608" s="28" t="s">
        <v>21438</v>
      </c>
      <c r="B1608" s="28">
        <v>22</v>
      </c>
      <c r="C1608" s="28">
        <v>1</v>
      </c>
      <c r="D1608" s="28">
        <v>2021</v>
      </c>
      <c r="E1608" s="28" t="s">
        <v>497</v>
      </c>
      <c r="F1608" s="28">
        <v>3</v>
      </c>
      <c r="G1608" s="28" t="s">
        <v>274</v>
      </c>
      <c r="H1608" s="28" t="s">
        <v>275</v>
      </c>
      <c r="I1608" s="28">
        <v>8.6397202815913606E-5</v>
      </c>
      <c r="J1608" s="28">
        <v>7.43448428323369E-5</v>
      </c>
      <c r="K1608" s="28">
        <v>1.00211397042458E-4</v>
      </c>
    </row>
    <row r="1609" spans="1:11" ht="15.75" customHeight="1">
      <c r="A1609" s="28" t="s">
        <v>21438</v>
      </c>
      <c r="B1609" s="28">
        <v>22</v>
      </c>
      <c r="C1609" s="28">
        <v>1</v>
      </c>
      <c r="D1609" s="28">
        <v>2021</v>
      </c>
      <c r="E1609" s="28" t="s">
        <v>290</v>
      </c>
      <c r="F1609" s="28">
        <v>3</v>
      </c>
      <c r="G1609" s="28" t="s">
        <v>274</v>
      </c>
      <c r="H1609" s="28" t="s">
        <v>275</v>
      </c>
      <c r="I1609" s="28">
        <v>5.4226793797635299E-8</v>
      </c>
      <c r="J1609" s="28">
        <v>3.10587554365759E-8</v>
      </c>
      <c r="K1609" s="28">
        <v>8.8201725962052603E-8</v>
      </c>
    </row>
    <row r="1610" spans="1:11" ht="15.75" customHeight="1">
      <c r="A1610" s="28" t="s">
        <v>21438</v>
      </c>
      <c r="B1610" s="28">
        <v>22</v>
      </c>
      <c r="C1610" s="28">
        <v>1</v>
      </c>
      <c r="D1610" s="28">
        <v>2021</v>
      </c>
      <c r="E1610" s="28" t="s">
        <v>346</v>
      </c>
      <c r="F1610" s="28">
        <v>3</v>
      </c>
      <c r="G1610" s="28" t="s">
        <v>274</v>
      </c>
      <c r="H1610" s="28" t="s">
        <v>275</v>
      </c>
      <c r="I1610" s="28">
        <v>9.9754448175958294E-5</v>
      </c>
      <c r="J1610" s="28">
        <v>4.9114661163870002E-5</v>
      </c>
      <c r="K1610" s="28">
        <v>1.50846441900483E-4</v>
      </c>
    </row>
    <row r="1611" spans="1:11" ht="15.75" customHeight="1">
      <c r="A1611" s="28" t="s">
        <v>21438</v>
      </c>
      <c r="B1611" s="28">
        <v>22</v>
      </c>
      <c r="C1611" s="28">
        <v>1</v>
      </c>
      <c r="D1611" s="28">
        <v>2021</v>
      </c>
      <c r="E1611" s="28" t="s">
        <v>322</v>
      </c>
      <c r="F1611" s="28">
        <v>3</v>
      </c>
      <c r="G1611" s="28" t="s">
        <v>274</v>
      </c>
      <c r="H1611" s="28" t="s">
        <v>275</v>
      </c>
      <c r="I1611" s="28">
        <v>1.2342864581683E-5</v>
      </c>
      <c r="J1611" s="28">
        <v>9.4622805891176298E-6</v>
      </c>
      <c r="K1611" s="28">
        <v>1.6290563458198399E-5</v>
      </c>
    </row>
    <row r="1612" spans="1:11" ht="15.75" customHeight="1">
      <c r="A1612" s="28" t="s">
        <v>21438</v>
      </c>
      <c r="B1612" s="28">
        <v>22</v>
      </c>
      <c r="C1612" s="28">
        <v>1</v>
      </c>
      <c r="D1612" s="28">
        <v>2021</v>
      </c>
      <c r="E1612" s="28" t="s">
        <v>1600</v>
      </c>
      <c r="F1612" s="28">
        <v>3</v>
      </c>
      <c r="G1612" s="28" t="s">
        <v>274</v>
      </c>
      <c r="H1612" s="28" t="s">
        <v>275</v>
      </c>
      <c r="I1612" s="28">
        <v>3.4859510474220302E-4</v>
      </c>
      <c r="J1612" s="28">
        <v>2.7348431749080502E-4</v>
      </c>
      <c r="K1612" s="28">
        <v>4.44611433994752E-4</v>
      </c>
    </row>
    <row r="1613" spans="1:11" ht="15.75" customHeight="1">
      <c r="A1613" s="28" t="s">
        <v>21438</v>
      </c>
      <c r="B1613" s="28">
        <v>22</v>
      </c>
      <c r="C1613" s="28">
        <v>1</v>
      </c>
      <c r="D1613" s="28">
        <v>2021</v>
      </c>
      <c r="E1613" s="28" t="s">
        <v>1604</v>
      </c>
      <c r="F1613" s="28">
        <v>3</v>
      </c>
      <c r="G1613" s="28" t="s">
        <v>274</v>
      </c>
      <c r="H1613" s="28" t="s">
        <v>275</v>
      </c>
      <c r="I1613" s="28">
        <v>1.57957601093942E-4</v>
      </c>
      <c r="J1613" s="28">
        <v>5.5485646074777297E-5</v>
      </c>
      <c r="K1613" s="28">
        <v>2.9625959330467199E-4</v>
      </c>
    </row>
    <row r="1614" spans="1:11" ht="15.75" customHeight="1">
      <c r="A1614" s="28" t="s">
        <v>21438</v>
      </c>
      <c r="B1614" s="28">
        <v>22</v>
      </c>
      <c r="C1614" s="28">
        <v>1</v>
      </c>
      <c r="D1614" s="28">
        <v>2021</v>
      </c>
      <c r="E1614" s="28" t="s">
        <v>1608</v>
      </c>
      <c r="F1614" s="28">
        <v>3</v>
      </c>
      <c r="G1614" s="28" t="s">
        <v>274</v>
      </c>
      <c r="H1614" s="28" t="s">
        <v>275</v>
      </c>
      <c r="I1614" s="28">
        <v>3.9174191988704802E-4</v>
      </c>
      <c r="J1614" s="28">
        <v>1.50655867346561E-4</v>
      </c>
      <c r="K1614" s="28">
        <v>8.6728480603789405E-4</v>
      </c>
    </row>
    <row r="1615" spans="1:11" ht="15.75" customHeight="1">
      <c r="A1615" s="28" t="s">
        <v>21438</v>
      </c>
      <c r="B1615" s="28">
        <v>22</v>
      </c>
      <c r="C1615" s="28">
        <v>1</v>
      </c>
      <c r="D1615" s="28">
        <v>2021</v>
      </c>
      <c r="E1615" s="28" t="s">
        <v>1612</v>
      </c>
      <c r="F1615" s="28">
        <v>3</v>
      </c>
      <c r="G1615" s="28" t="s">
        <v>274</v>
      </c>
      <c r="H1615" s="28" t="s">
        <v>275</v>
      </c>
      <c r="I1615" s="28">
        <v>1.4778777635466399E-4</v>
      </c>
      <c r="J1615" s="28">
        <v>1.14689621042915E-4</v>
      </c>
      <c r="K1615" s="28">
        <v>1.78182935448096E-4</v>
      </c>
    </row>
    <row r="1616" spans="1:11" ht="15.75" customHeight="1">
      <c r="A1616" s="28" t="s">
        <v>21438</v>
      </c>
      <c r="B1616" s="28">
        <v>22</v>
      </c>
      <c r="C1616" s="28">
        <v>1</v>
      </c>
      <c r="D1616" s="28">
        <v>2021</v>
      </c>
      <c r="E1616" s="28" t="s">
        <v>1616</v>
      </c>
      <c r="F1616" s="28">
        <v>3</v>
      </c>
      <c r="G1616" s="28" t="s">
        <v>274</v>
      </c>
      <c r="H1616" s="28" t="s">
        <v>275</v>
      </c>
      <c r="I1616" s="28">
        <v>3.83723726159454E-5</v>
      </c>
      <c r="J1616" s="28">
        <v>3.3708164167042702E-5</v>
      </c>
      <c r="K1616" s="28">
        <v>4.3903468941001701E-5</v>
      </c>
    </row>
    <row r="1617" spans="1:11" ht="15.75" customHeight="1">
      <c r="A1617" s="28" t="s">
        <v>21438</v>
      </c>
      <c r="B1617" s="28">
        <v>22</v>
      </c>
      <c r="C1617" s="28">
        <v>1</v>
      </c>
      <c r="D1617" s="28">
        <v>2021</v>
      </c>
      <c r="E1617" s="28" t="s">
        <v>1620</v>
      </c>
      <c r="F1617" s="28">
        <v>3</v>
      </c>
      <c r="G1617" s="28" t="s">
        <v>274</v>
      </c>
      <c r="H1617" s="28" t="s">
        <v>275</v>
      </c>
      <c r="I1617" s="28">
        <v>2.2550787515505399E-5</v>
      </c>
      <c r="J1617" s="28">
        <v>1.9380169405347701E-5</v>
      </c>
      <c r="K1617" s="28">
        <v>2.6692192797181301E-5</v>
      </c>
    </row>
    <row r="1618" spans="1:11" ht="15.75" customHeight="1">
      <c r="A1618" s="28" t="s">
        <v>21438</v>
      </c>
      <c r="B1618" s="28">
        <v>22</v>
      </c>
      <c r="C1618" s="28">
        <v>1</v>
      </c>
      <c r="D1618" s="28">
        <v>2021</v>
      </c>
      <c r="E1618" s="28" t="s">
        <v>500</v>
      </c>
      <c r="F1618" s="28">
        <v>3</v>
      </c>
      <c r="G1618" s="28" t="s">
        <v>274</v>
      </c>
      <c r="H1618" s="28" t="s">
        <v>275</v>
      </c>
      <c r="I1618" s="28">
        <v>1.4754637403808E-4</v>
      </c>
      <c r="J1618" s="28">
        <v>8.5634056496183898E-5</v>
      </c>
      <c r="K1618" s="28">
        <v>2.0314792320825099E-4</v>
      </c>
    </row>
    <row r="1619" spans="1:11" ht="15.75" customHeight="1">
      <c r="A1619" s="28" t="s">
        <v>21438</v>
      </c>
      <c r="B1619" s="28">
        <v>22</v>
      </c>
      <c r="C1619" s="28">
        <v>1</v>
      </c>
      <c r="D1619" s="28">
        <v>2021</v>
      </c>
      <c r="E1619" s="28" t="s">
        <v>1627</v>
      </c>
      <c r="F1619" s="28">
        <v>3</v>
      </c>
      <c r="G1619" s="28" t="s">
        <v>274</v>
      </c>
      <c r="H1619" s="28" t="s">
        <v>275</v>
      </c>
      <c r="I1619" s="28">
        <v>7.3972181046511597E-6</v>
      </c>
      <c r="J1619" s="28">
        <v>6.4116136515530899E-6</v>
      </c>
      <c r="K1619" s="28">
        <v>8.6878859032122204E-6</v>
      </c>
    </row>
    <row r="1620" spans="1:11" ht="15.75" customHeight="1">
      <c r="A1620" s="28" t="s">
        <v>21438</v>
      </c>
      <c r="B1620" s="28">
        <v>22</v>
      </c>
      <c r="C1620" s="28">
        <v>1</v>
      </c>
      <c r="D1620" s="28">
        <v>2021</v>
      </c>
      <c r="E1620" s="28" t="s">
        <v>1631</v>
      </c>
      <c r="F1620" s="28">
        <v>3</v>
      </c>
      <c r="G1620" s="28" t="s">
        <v>274</v>
      </c>
      <c r="H1620" s="28" t="s">
        <v>275</v>
      </c>
      <c r="I1620" s="28">
        <v>1.6586193346027501E-7</v>
      </c>
      <c r="J1620" s="28">
        <v>1.15187571195445E-7</v>
      </c>
      <c r="K1620" s="28">
        <v>2.4674144500697097E-7</v>
      </c>
    </row>
    <row r="1621" spans="1:11" ht="15.75" customHeight="1">
      <c r="A1621" s="28" t="s">
        <v>21438</v>
      </c>
      <c r="B1621" s="28">
        <v>22</v>
      </c>
      <c r="C1621" s="28">
        <v>1</v>
      </c>
      <c r="D1621" s="28">
        <v>2021</v>
      </c>
      <c r="E1621" s="28" t="s">
        <v>1635</v>
      </c>
      <c r="F1621" s="28">
        <v>3</v>
      </c>
      <c r="G1621" s="28" t="s">
        <v>274</v>
      </c>
      <c r="H1621" s="28" t="s">
        <v>275</v>
      </c>
      <c r="I1621" s="28">
        <v>2.0880877448797701E-8</v>
      </c>
      <c r="J1621" s="28">
        <v>1.46577897965005E-8</v>
      </c>
      <c r="K1621" s="28">
        <v>2.96723611538411E-8</v>
      </c>
    </row>
    <row r="1622" spans="1:11" ht="15.75" customHeight="1">
      <c r="A1622" s="28" t="s">
        <v>21438</v>
      </c>
      <c r="B1622" s="28">
        <v>22</v>
      </c>
      <c r="C1622" s="28">
        <v>1</v>
      </c>
      <c r="D1622" s="28">
        <v>2021</v>
      </c>
      <c r="E1622" s="28" t="s">
        <v>504</v>
      </c>
      <c r="F1622" s="28">
        <v>3</v>
      </c>
      <c r="G1622" s="28" t="s">
        <v>274</v>
      </c>
      <c r="H1622" s="28" t="s">
        <v>275</v>
      </c>
      <c r="I1622" s="28">
        <v>4.3233044345348598E-4</v>
      </c>
      <c r="J1622" s="28">
        <v>3.9997447552120302E-4</v>
      </c>
      <c r="K1622" s="28">
        <v>4.6725919769811898E-4</v>
      </c>
    </row>
    <row r="1623" spans="1:11" ht="15.75" customHeight="1">
      <c r="A1623" s="28" t="s">
        <v>21438</v>
      </c>
      <c r="B1623" s="28">
        <v>22</v>
      </c>
      <c r="C1623" s="28">
        <v>1</v>
      </c>
      <c r="D1623" s="28">
        <v>2021</v>
      </c>
      <c r="E1623" s="28" t="s">
        <v>508</v>
      </c>
      <c r="F1623" s="28">
        <v>3</v>
      </c>
      <c r="G1623" s="28" t="s">
        <v>274</v>
      </c>
      <c r="H1623" s="28" t="s">
        <v>275</v>
      </c>
      <c r="I1623" s="28">
        <v>1.27208440939522E-4</v>
      </c>
      <c r="J1623" s="28">
        <v>9.5514038386438295E-5</v>
      </c>
      <c r="K1623" s="28">
        <v>1.6207641495247799E-4</v>
      </c>
    </row>
    <row r="1624" spans="1:11" ht="15.75" customHeight="1">
      <c r="A1624" s="28" t="s">
        <v>21438</v>
      </c>
      <c r="B1624" s="28">
        <v>22</v>
      </c>
      <c r="C1624" s="28">
        <v>1</v>
      </c>
      <c r="D1624" s="28">
        <v>2021</v>
      </c>
      <c r="E1624" s="28" t="s">
        <v>323</v>
      </c>
      <c r="F1624" s="28">
        <v>3</v>
      </c>
      <c r="G1624" s="28" t="s">
        <v>274</v>
      </c>
      <c r="H1624" s="28" t="s">
        <v>275</v>
      </c>
      <c r="I1624" s="28">
        <v>6.9558462915479105E-4</v>
      </c>
      <c r="J1624" s="28">
        <v>5.5426113618297105E-4</v>
      </c>
      <c r="K1624" s="28">
        <v>8.7970029022528301E-4</v>
      </c>
    </row>
    <row r="1625" spans="1:11" ht="15.75" customHeight="1">
      <c r="A1625" s="28" t="s">
        <v>21438</v>
      </c>
      <c r="B1625" s="28">
        <v>22</v>
      </c>
      <c r="C1625" s="28">
        <v>1</v>
      </c>
      <c r="D1625" s="28">
        <v>2021</v>
      </c>
      <c r="E1625" s="28" t="s">
        <v>347</v>
      </c>
      <c r="F1625" s="28">
        <v>3</v>
      </c>
      <c r="G1625" s="28" t="s">
        <v>274</v>
      </c>
      <c r="H1625" s="28" t="s">
        <v>275</v>
      </c>
      <c r="I1625" s="28">
        <v>2.32775532094395E-4</v>
      </c>
      <c r="J1625" s="28">
        <v>1.434070059819E-4</v>
      </c>
      <c r="K1625" s="28">
        <v>3.9758906659410399E-4</v>
      </c>
    </row>
    <row r="1626" spans="1:11" ht="15.75" customHeight="1">
      <c r="A1626" s="28" t="s">
        <v>21438</v>
      </c>
      <c r="B1626" s="28">
        <v>22</v>
      </c>
      <c r="C1626" s="28">
        <v>1</v>
      </c>
      <c r="D1626" s="28">
        <v>2021</v>
      </c>
      <c r="E1626" s="28" t="s">
        <v>348</v>
      </c>
      <c r="F1626" s="28">
        <v>3</v>
      </c>
      <c r="G1626" s="28" t="s">
        <v>274</v>
      </c>
      <c r="H1626" s="28" t="s">
        <v>275</v>
      </c>
      <c r="I1626" s="28">
        <v>2.8438364085189399E-4</v>
      </c>
      <c r="J1626" s="28">
        <v>1.7976125543401299E-4</v>
      </c>
      <c r="K1626" s="28">
        <v>4.7723881963080501E-4</v>
      </c>
    </row>
    <row r="1627" spans="1:11" ht="15.75" customHeight="1">
      <c r="A1627" s="28" t="s">
        <v>21438</v>
      </c>
      <c r="B1627" s="28">
        <v>22</v>
      </c>
      <c r="C1627" s="28">
        <v>1</v>
      </c>
      <c r="D1627" s="28">
        <v>2021</v>
      </c>
      <c r="E1627" s="28" t="s">
        <v>349</v>
      </c>
      <c r="F1627" s="28">
        <v>3</v>
      </c>
      <c r="G1627" s="28" t="s">
        <v>274</v>
      </c>
      <c r="H1627" s="28" t="s">
        <v>275</v>
      </c>
      <c r="I1627" s="28">
        <v>7.1300639987256201E-7</v>
      </c>
      <c r="J1627" s="28">
        <v>5.7552224473714603E-7</v>
      </c>
      <c r="K1627" s="28">
        <v>8.4105708069083397E-7</v>
      </c>
    </row>
    <row r="1628" spans="1:11" ht="15.75" customHeight="1">
      <c r="A1628" s="28" t="s">
        <v>21438</v>
      </c>
      <c r="B1628" s="28">
        <v>22</v>
      </c>
      <c r="C1628" s="28">
        <v>1</v>
      </c>
      <c r="D1628" s="28">
        <v>2021</v>
      </c>
      <c r="E1628" s="28" t="s">
        <v>324</v>
      </c>
      <c r="F1628" s="28">
        <v>3</v>
      </c>
      <c r="G1628" s="28" t="s">
        <v>274</v>
      </c>
      <c r="H1628" s="28" t="s">
        <v>275</v>
      </c>
      <c r="I1628" s="28">
        <v>5.5404709678738203E-6</v>
      </c>
      <c r="J1628" s="28">
        <v>4.3394625893511801E-6</v>
      </c>
      <c r="K1628" s="28">
        <v>7.1026206763734801E-6</v>
      </c>
    </row>
    <row r="1629" spans="1:11" ht="15.75" customHeight="1">
      <c r="A1629" s="28" t="s">
        <v>21438</v>
      </c>
      <c r="B1629" s="28">
        <v>22</v>
      </c>
      <c r="C1629" s="28">
        <v>1</v>
      </c>
      <c r="D1629" s="28">
        <v>2021</v>
      </c>
      <c r="E1629" s="28" t="s">
        <v>1645</v>
      </c>
      <c r="F1629" s="28">
        <v>3</v>
      </c>
      <c r="G1629" s="28" t="s">
        <v>274</v>
      </c>
      <c r="H1629" s="28" t="s">
        <v>275</v>
      </c>
      <c r="I1629" s="28">
        <v>1.4621100935113701E-4</v>
      </c>
      <c r="J1629" s="28">
        <v>1.1059600833244E-4</v>
      </c>
      <c r="K1629" s="28">
        <v>1.85296873340205E-4</v>
      </c>
    </row>
    <row r="1630" spans="1:11" ht="15.75" customHeight="1">
      <c r="A1630" s="28" t="s">
        <v>21438</v>
      </c>
      <c r="B1630" s="28">
        <v>22</v>
      </c>
      <c r="C1630" s="28">
        <v>1</v>
      </c>
      <c r="D1630" s="28">
        <v>2021</v>
      </c>
      <c r="E1630" s="28" t="s">
        <v>350</v>
      </c>
      <c r="F1630" s="28">
        <v>3</v>
      </c>
      <c r="G1630" s="28" t="s">
        <v>274</v>
      </c>
      <c r="H1630" s="28" t="s">
        <v>275</v>
      </c>
      <c r="I1630" s="28">
        <v>1.53223776410185E-3</v>
      </c>
      <c r="J1630" s="28">
        <v>9.84572851556902E-4</v>
      </c>
      <c r="K1630" s="28">
        <v>2.1352529369064901E-3</v>
      </c>
    </row>
    <row r="1631" spans="1:11" ht="15.75" customHeight="1">
      <c r="A1631" s="28" t="s">
        <v>21438</v>
      </c>
      <c r="B1631" s="28">
        <v>22</v>
      </c>
      <c r="C1631" s="28">
        <v>1</v>
      </c>
      <c r="D1631" s="28">
        <v>2021</v>
      </c>
      <c r="E1631" s="28" t="s">
        <v>1649</v>
      </c>
      <c r="F1631" s="28">
        <v>3</v>
      </c>
      <c r="G1631" s="28" t="s">
        <v>274</v>
      </c>
      <c r="H1631" s="28" t="s">
        <v>275</v>
      </c>
      <c r="I1631" s="28">
        <v>7.2279433798178299E-4</v>
      </c>
      <c r="J1631" s="28">
        <v>6.0859848418772205E-4</v>
      </c>
      <c r="K1631" s="28">
        <v>8.48127717704162E-4</v>
      </c>
    </row>
    <row r="1632" spans="1:11" ht="15.75" customHeight="1">
      <c r="A1632" s="28" t="s">
        <v>21438</v>
      </c>
      <c r="B1632" s="28">
        <v>22</v>
      </c>
      <c r="C1632" s="28">
        <v>1</v>
      </c>
      <c r="D1632" s="28">
        <v>2021</v>
      </c>
      <c r="E1632" s="28" t="s">
        <v>1653</v>
      </c>
      <c r="F1632" s="28">
        <v>3</v>
      </c>
      <c r="G1632" s="28" t="s">
        <v>274</v>
      </c>
      <c r="H1632" s="28" t="s">
        <v>275</v>
      </c>
      <c r="I1632" s="28">
        <v>4.8253187848160399E-4</v>
      </c>
      <c r="J1632" s="28">
        <v>3.9027430648895701E-4</v>
      </c>
      <c r="K1632" s="28">
        <v>5.9102674534546604E-4</v>
      </c>
    </row>
    <row r="1633" spans="1:11" ht="15.75" customHeight="1">
      <c r="A1633" s="28" t="s">
        <v>21438</v>
      </c>
      <c r="B1633" s="28">
        <v>22</v>
      </c>
      <c r="C1633" s="28">
        <v>1</v>
      </c>
      <c r="D1633" s="28">
        <v>2021</v>
      </c>
      <c r="E1633" s="28" t="s">
        <v>511</v>
      </c>
      <c r="F1633" s="28">
        <v>3</v>
      </c>
      <c r="G1633" s="28" t="s">
        <v>274</v>
      </c>
      <c r="H1633" s="28" t="s">
        <v>275</v>
      </c>
      <c r="I1633" s="28">
        <v>5.6761643751523897E-5</v>
      </c>
      <c r="J1633" s="28">
        <v>5.2556579435962403E-5</v>
      </c>
      <c r="K1633" s="28">
        <v>5.98163894735685E-5</v>
      </c>
    </row>
    <row r="1634" spans="1:11" ht="15.75" customHeight="1">
      <c r="A1634" s="28" t="s">
        <v>21438</v>
      </c>
      <c r="B1634" s="28">
        <v>22</v>
      </c>
      <c r="C1634" s="28">
        <v>1</v>
      </c>
      <c r="D1634" s="28">
        <v>2021</v>
      </c>
      <c r="E1634" s="28" t="s">
        <v>515</v>
      </c>
      <c r="F1634" s="28">
        <v>3</v>
      </c>
      <c r="G1634" s="28" t="s">
        <v>274</v>
      </c>
      <c r="H1634" s="28" t="s">
        <v>275</v>
      </c>
      <c r="I1634" s="28">
        <v>2.59196829768717E-5</v>
      </c>
      <c r="J1634" s="28">
        <v>2.3901107726934398E-5</v>
      </c>
      <c r="K1634" s="28">
        <v>2.8902468803472701E-5</v>
      </c>
    </row>
    <row r="1635" spans="1:11" ht="15.75" customHeight="1">
      <c r="A1635" s="28" t="s">
        <v>21438</v>
      </c>
      <c r="B1635" s="28">
        <v>22</v>
      </c>
      <c r="C1635" s="28">
        <v>1</v>
      </c>
      <c r="D1635" s="28">
        <v>2021</v>
      </c>
      <c r="E1635" s="28" t="s">
        <v>351</v>
      </c>
      <c r="F1635" s="28">
        <v>3</v>
      </c>
      <c r="G1635" s="28" t="s">
        <v>274</v>
      </c>
      <c r="H1635" s="28" t="s">
        <v>275</v>
      </c>
      <c r="I1635" s="28">
        <v>3.1765632810216702E-3</v>
      </c>
      <c r="J1635" s="28">
        <v>9.9607340096816398E-6</v>
      </c>
      <c r="K1635" s="28">
        <v>1.1160423494128401E-2</v>
      </c>
    </row>
    <row r="1636" spans="1:11" ht="15.75" customHeight="1">
      <c r="A1636" s="28" t="s">
        <v>21438</v>
      </c>
      <c r="B1636" s="28">
        <v>22</v>
      </c>
      <c r="C1636" s="28">
        <v>1</v>
      </c>
      <c r="D1636" s="28">
        <v>2021</v>
      </c>
      <c r="E1636" s="28" t="s">
        <v>352</v>
      </c>
      <c r="F1636" s="28">
        <v>3</v>
      </c>
      <c r="G1636" s="28" t="s">
        <v>274</v>
      </c>
      <c r="H1636" s="28" t="s">
        <v>275</v>
      </c>
      <c r="I1636" s="28">
        <v>1.1622471085682301E-3</v>
      </c>
      <c r="J1636" s="28">
        <v>3.7839145852293301E-6</v>
      </c>
      <c r="K1636" s="28">
        <v>4.2699038832054699E-3</v>
      </c>
    </row>
    <row r="1637" spans="1:11" ht="15.75" customHeight="1">
      <c r="A1637" s="28" t="s">
        <v>21438</v>
      </c>
      <c r="B1637" s="28">
        <v>22</v>
      </c>
      <c r="C1637" s="28">
        <v>1</v>
      </c>
      <c r="D1637" s="28">
        <v>2021</v>
      </c>
      <c r="E1637" s="28" t="s">
        <v>519</v>
      </c>
      <c r="F1637" s="28">
        <v>3</v>
      </c>
      <c r="G1637" s="28" t="s">
        <v>274</v>
      </c>
      <c r="H1637" s="28" t="s">
        <v>275</v>
      </c>
      <c r="I1637" s="28">
        <v>7.6130210191198796E-6</v>
      </c>
      <c r="J1637" s="28">
        <v>2.4657948960215598E-6</v>
      </c>
      <c r="K1637" s="28">
        <v>1.5731563999650601E-5</v>
      </c>
    </row>
    <row r="1638" spans="1:11" ht="15.75" customHeight="1">
      <c r="A1638" s="28" t="s">
        <v>21438</v>
      </c>
      <c r="B1638" s="28">
        <v>22</v>
      </c>
      <c r="C1638" s="28">
        <v>1</v>
      </c>
      <c r="D1638" s="28">
        <v>2021</v>
      </c>
      <c r="E1638" s="28" t="s">
        <v>523</v>
      </c>
      <c r="F1638" s="28">
        <v>3</v>
      </c>
      <c r="G1638" s="28" t="s">
        <v>274</v>
      </c>
      <c r="H1638" s="28" t="s">
        <v>275</v>
      </c>
      <c r="I1638" s="28">
        <v>3.5130636296826402E-4</v>
      </c>
      <c r="J1638" s="28">
        <v>3.25835459318371E-4</v>
      </c>
      <c r="K1638" s="28">
        <v>3.67846960806868E-4</v>
      </c>
    </row>
    <row r="1639" spans="1:11" ht="15.75" customHeight="1">
      <c r="A1639" s="28" t="s">
        <v>21438</v>
      </c>
      <c r="B1639" s="28">
        <v>22</v>
      </c>
      <c r="C1639" s="28">
        <v>1</v>
      </c>
      <c r="D1639" s="28">
        <v>2021</v>
      </c>
      <c r="E1639" s="28" t="s">
        <v>291</v>
      </c>
      <c r="F1639" s="28">
        <v>3</v>
      </c>
      <c r="G1639" s="28" t="s">
        <v>274</v>
      </c>
      <c r="H1639" s="28" t="s">
        <v>275</v>
      </c>
      <c r="I1639" s="28">
        <v>2.23125775262664E-7</v>
      </c>
      <c r="J1639" s="28">
        <v>1.8569158108872801E-7</v>
      </c>
      <c r="K1639" s="28">
        <v>2.6865096598919501E-7</v>
      </c>
    </row>
    <row r="1640" spans="1:11" ht="15.75" customHeight="1">
      <c r="A1640" s="28" t="s">
        <v>21438</v>
      </c>
      <c r="B1640" s="28">
        <v>22</v>
      </c>
      <c r="C1640" s="28">
        <v>1</v>
      </c>
      <c r="D1640" s="28">
        <v>2021</v>
      </c>
      <c r="E1640" s="28" t="s">
        <v>292</v>
      </c>
      <c r="F1640" s="28">
        <v>3</v>
      </c>
      <c r="G1640" s="28" t="s">
        <v>274</v>
      </c>
      <c r="H1640" s="28" t="s">
        <v>275</v>
      </c>
      <c r="I1640" s="28">
        <v>3.6469746163594099E-7</v>
      </c>
      <c r="J1640" s="28">
        <v>2.66713667777217E-7</v>
      </c>
      <c r="K1640" s="28">
        <v>4.5025730486314502E-7</v>
      </c>
    </row>
    <row r="1641" spans="1:11" ht="15.75" customHeight="1">
      <c r="A1641" s="28" t="s">
        <v>21438</v>
      </c>
      <c r="B1641" s="28">
        <v>22</v>
      </c>
      <c r="C1641" s="28">
        <v>1</v>
      </c>
      <c r="D1641" s="28">
        <v>2021</v>
      </c>
      <c r="E1641" s="28" t="s">
        <v>533</v>
      </c>
      <c r="F1641" s="28">
        <v>3</v>
      </c>
      <c r="G1641" s="28" t="s">
        <v>274</v>
      </c>
      <c r="H1641" s="28" t="s">
        <v>275</v>
      </c>
      <c r="I1641" s="28">
        <v>6.2252549548098001E-6</v>
      </c>
      <c r="J1641" s="28">
        <v>5.4452072870099E-6</v>
      </c>
      <c r="K1641" s="28">
        <v>7.0983399156228398E-6</v>
      </c>
    </row>
    <row r="1642" spans="1:11" ht="15.75" customHeight="1">
      <c r="A1642" s="28" t="s">
        <v>21438</v>
      </c>
      <c r="B1642" s="28">
        <v>22</v>
      </c>
      <c r="C1642" s="28">
        <v>1</v>
      </c>
      <c r="D1642" s="28">
        <v>2021</v>
      </c>
      <c r="E1642" s="28" t="s">
        <v>537</v>
      </c>
      <c r="F1642" s="28">
        <v>3</v>
      </c>
      <c r="G1642" s="28" t="s">
        <v>274</v>
      </c>
      <c r="H1642" s="28" t="s">
        <v>275</v>
      </c>
      <c r="I1642" s="28">
        <v>3.2207760590316001E-5</v>
      </c>
      <c r="J1642" s="28">
        <v>2.97820738250888E-5</v>
      </c>
      <c r="K1642" s="28">
        <v>3.39794193959378E-5</v>
      </c>
    </row>
    <row r="1643" spans="1:11" ht="15.75" customHeight="1">
      <c r="A1643" s="28" t="s">
        <v>21438</v>
      </c>
      <c r="B1643" s="28">
        <v>22</v>
      </c>
      <c r="C1643" s="28">
        <v>1</v>
      </c>
      <c r="D1643" s="28">
        <v>2021</v>
      </c>
      <c r="E1643" s="28" t="s">
        <v>541</v>
      </c>
      <c r="F1643" s="28">
        <v>3</v>
      </c>
      <c r="G1643" s="28" t="s">
        <v>274</v>
      </c>
      <c r="H1643" s="28" t="s">
        <v>275</v>
      </c>
      <c r="I1643" s="28">
        <v>1.59463147797371E-5</v>
      </c>
      <c r="J1643" s="28">
        <v>1.48632006950441E-5</v>
      </c>
      <c r="K1643" s="28">
        <v>1.66256880710784E-5</v>
      </c>
    </row>
    <row r="1644" spans="1:11" ht="15.75" customHeight="1">
      <c r="A1644" s="28" t="s">
        <v>21438</v>
      </c>
      <c r="B1644" s="28">
        <v>22</v>
      </c>
      <c r="C1644" s="28">
        <v>1</v>
      </c>
      <c r="D1644" s="28">
        <v>2021</v>
      </c>
      <c r="E1644" s="28" t="s">
        <v>545</v>
      </c>
      <c r="F1644" s="28">
        <v>3</v>
      </c>
      <c r="G1644" s="28" t="s">
        <v>274</v>
      </c>
      <c r="H1644" s="28" t="s">
        <v>275</v>
      </c>
      <c r="I1644" s="28">
        <v>1.85762050686613E-6</v>
      </c>
      <c r="J1644" s="28">
        <v>1.6218395631826799E-6</v>
      </c>
      <c r="K1644" s="28">
        <v>2.1553948799123099E-6</v>
      </c>
    </row>
    <row r="1645" spans="1:11" ht="15.75" customHeight="1">
      <c r="A1645" s="28" t="s">
        <v>21438</v>
      </c>
      <c r="B1645" s="28">
        <v>22</v>
      </c>
      <c r="C1645" s="28">
        <v>1</v>
      </c>
      <c r="D1645" s="28">
        <v>2021</v>
      </c>
      <c r="E1645" s="28" t="s">
        <v>1687</v>
      </c>
      <c r="F1645" s="28">
        <v>3</v>
      </c>
      <c r="G1645" s="28" t="s">
        <v>274</v>
      </c>
      <c r="H1645" s="28" t="s">
        <v>275</v>
      </c>
      <c r="I1645" s="28">
        <v>9.3530065630261998E-6</v>
      </c>
      <c r="J1645" s="28">
        <v>7.2477687829054197E-6</v>
      </c>
      <c r="K1645" s="28">
        <v>1.19941604344436E-5</v>
      </c>
    </row>
    <row r="1646" spans="1:11" ht="15.75" customHeight="1">
      <c r="A1646" s="28" t="s">
        <v>21438</v>
      </c>
      <c r="B1646" s="28">
        <v>22</v>
      </c>
      <c r="C1646" s="28">
        <v>1</v>
      </c>
      <c r="D1646" s="28">
        <v>2021</v>
      </c>
      <c r="E1646" s="28" t="s">
        <v>1691</v>
      </c>
      <c r="F1646" s="28">
        <v>3</v>
      </c>
      <c r="G1646" s="28" t="s">
        <v>274</v>
      </c>
      <c r="H1646" s="28" t="s">
        <v>275</v>
      </c>
      <c r="I1646" s="28">
        <v>6.3823057835790602E-5</v>
      </c>
      <c r="J1646" s="28">
        <v>5.1857565056056899E-5</v>
      </c>
      <c r="K1646" s="28">
        <v>7.9100374462180703E-5</v>
      </c>
    </row>
    <row r="1647" spans="1:11" ht="15.75" customHeight="1">
      <c r="A1647" s="28" t="s">
        <v>21438</v>
      </c>
      <c r="B1647" s="28">
        <v>22</v>
      </c>
      <c r="C1647" s="28">
        <v>1</v>
      </c>
      <c r="D1647" s="28">
        <v>2021</v>
      </c>
      <c r="E1647" s="28" t="s">
        <v>1695</v>
      </c>
      <c r="F1647" s="28">
        <v>3</v>
      </c>
      <c r="G1647" s="28" t="s">
        <v>274</v>
      </c>
      <c r="H1647" s="28" t="s">
        <v>275</v>
      </c>
      <c r="I1647" s="28">
        <v>1.49156124539659E-4</v>
      </c>
      <c r="J1647" s="28">
        <v>1.2900326456609799E-4</v>
      </c>
      <c r="K1647" s="28">
        <v>1.84362186017728E-4</v>
      </c>
    </row>
    <row r="1648" spans="1:11" ht="15.75" customHeight="1">
      <c r="A1648" s="28" t="s">
        <v>21438</v>
      </c>
      <c r="B1648" s="28">
        <v>22</v>
      </c>
      <c r="C1648" s="28">
        <v>1</v>
      </c>
      <c r="D1648" s="28">
        <v>2021</v>
      </c>
      <c r="E1648" s="28" t="s">
        <v>353</v>
      </c>
      <c r="F1648" s="28">
        <v>3</v>
      </c>
      <c r="G1648" s="28" t="s">
        <v>274</v>
      </c>
      <c r="H1648" s="28" t="s">
        <v>275</v>
      </c>
      <c r="I1648" s="28">
        <v>1.9474246350076701E-4</v>
      </c>
      <c r="J1648" s="28">
        <v>1.7137165287927299E-4</v>
      </c>
      <c r="K1648" s="28">
        <v>2.2713578739804E-4</v>
      </c>
    </row>
    <row r="1649" spans="1:11" ht="15.75" customHeight="1">
      <c r="A1649" s="28" t="s">
        <v>21438</v>
      </c>
      <c r="B1649" s="28">
        <v>22</v>
      </c>
      <c r="C1649" s="28">
        <v>1</v>
      </c>
      <c r="D1649" s="28">
        <v>2021</v>
      </c>
      <c r="E1649" s="28" t="s">
        <v>1699</v>
      </c>
      <c r="F1649" s="28">
        <v>3</v>
      </c>
      <c r="G1649" s="28" t="s">
        <v>274</v>
      </c>
      <c r="H1649" s="28" t="s">
        <v>275</v>
      </c>
      <c r="I1649" s="28">
        <v>6.4626236298071199E-5</v>
      </c>
      <c r="J1649" s="28">
        <v>5.11103554132128E-5</v>
      </c>
      <c r="K1649" s="28">
        <v>7.8553308029814402E-5</v>
      </c>
    </row>
    <row r="1650" spans="1:11" ht="15.75" customHeight="1">
      <c r="A1650" s="28" t="s">
        <v>21438</v>
      </c>
      <c r="B1650" s="28">
        <v>22</v>
      </c>
      <c r="C1650" s="28">
        <v>1</v>
      </c>
      <c r="D1650" s="28">
        <v>2021</v>
      </c>
      <c r="E1650" s="28" t="s">
        <v>354</v>
      </c>
      <c r="F1650" s="28">
        <v>3</v>
      </c>
      <c r="G1650" s="28" t="s">
        <v>274</v>
      </c>
      <c r="H1650" s="28" t="s">
        <v>275</v>
      </c>
      <c r="I1650" s="28">
        <v>3.5863273186714798E-5</v>
      </c>
      <c r="J1650" s="28">
        <v>2.5613516304991199E-5</v>
      </c>
      <c r="K1650" s="28">
        <v>4.8284783864281E-5</v>
      </c>
    </row>
    <row r="1651" spans="1:11" ht="15.75" customHeight="1">
      <c r="A1651" s="28" t="s">
        <v>21438</v>
      </c>
      <c r="B1651" s="28">
        <v>22</v>
      </c>
      <c r="C1651" s="28">
        <v>1</v>
      </c>
      <c r="D1651" s="28">
        <v>2021</v>
      </c>
      <c r="E1651" s="28" t="s">
        <v>1703</v>
      </c>
      <c r="F1651" s="28">
        <v>3</v>
      </c>
      <c r="G1651" s="28" t="s">
        <v>274</v>
      </c>
      <c r="H1651" s="28" t="s">
        <v>275</v>
      </c>
      <c r="I1651" s="28">
        <v>1.5104042791638699E-7</v>
      </c>
      <c r="J1651" s="28">
        <v>1.1336232233752201E-7</v>
      </c>
      <c r="K1651" s="28">
        <v>1.9908348615834299E-7</v>
      </c>
    </row>
    <row r="1652" spans="1:11" ht="15.75" customHeight="1">
      <c r="A1652" s="28" t="s">
        <v>21438</v>
      </c>
      <c r="B1652" s="28">
        <v>22</v>
      </c>
      <c r="C1652" s="28">
        <v>1</v>
      </c>
      <c r="D1652" s="28">
        <v>2021</v>
      </c>
      <c r="E1652" s="28" t="s">
        <v>1707</v>
      </c>
      <c r="F1652" s="28">
        <v>3</v>
      </c>
      <c r="G1652" s="28" t="s">
        <v>274</v>
      </c>
      <c r="H1652" s="28" t="s">
        <v>275</v>
      </c>
      <c r="I1652" s="28">
        <v>8.3036601624118392E-6</v>
      </c>
      <c r="J1652" s="28">
        <v>6.4238089559276398E-6</v>
      </c>
      <c r="K1652" s="28">
        <v>1.06007257836197E-5</v>
      </c>
    </row>
    <row r="1653" spans="1:11" ht="15.75" customHeight="1">
      <c r="A1653" s="28" t="s">
        <v>21438</v>
      </c>
      <c r="B1653" s="28">
        <v>22</v>
      </c>
      <c r="C1653" s="28">
        <v>1</v>
      </c>
      <c r="D1653" s="28">
        <v>2021</v>
      </c>
      <c r="E1653" s="28" t="s">
        <v>549</v>
      </c>
      <c r="F1653" s="28">
        <v>3</v>
      </c>
      <c r="G1653" s="28" t="s">
        <v>274</v>
      </c>
      <c r="H1653" s="28" t="s">
        <v>275</v>
      </c>
      <c r="I1653" s="28">
        <v>2.53687363424505E-3</v>
      </c>
      <c r="J1653" s="28">
        <v>9.2391918516069205E-4</v>
      </c>
      <c r="K1653" s="28">
        <v>5.2430639145696397E-3</v>
      </c>
    </row>
    <row r="1654" spans="1:11" ht="15.75" customHeight="1">
      <c r="A1654" s="28" t="s">
        <v>21438</v>
      </c>
      <c r="B1654" s="28">
        <v>22</v>
      </c>
      <c r="C1654" s="28">
        <v>1</v>
      </c>
      <c r="D1654" s="28">
        <v>2021</v>
      </c>
      <c r="E1654" s="28" t="s">
        <v>1287</v>
      </c>
      <c r="F1654" s="28">
        <v>3</v>
      </c>
      <c r="G1654" s="28" t="s">
        <v>274</v>
      </c>
      <c r="H1654" s="28" t="s">
        <v>270</v>
      </c>
      <c r="I1654" s="28">
        <v>8259.1371022462608</v>
      </c>
      <c r="J1654" s="28">
        <v>6338.71439557542</v>
      </c>
      <c r="K1654" s="28">
        <v>10479.2482315284</v>
      </c>
    </row>
    <row r="1655" spans="1:11" ht="15.75" customHeight="1">
      <c r="A1655" s="28" t="s">
        <v>21438</v>
      </c>
      <c r="B1655" s="28">
        <v>22</v>
      </c>
      <c r="C1655" s="28">
        <v>1</v>
      </c>
      <c r="D1655" s="28">
        <v>2021</v>
      </c>
      <c r="E1655" s="28" t="s">
        <v>1291</v>
      </c>
      <c r="F1655" s="28">
        <v>3</v>
      </c>
      <c r="G1655" s="28" t="s">
        <v>274</v>
      </c>
      <c r="H1655" s="28" t="s">
        <v>270</v>
      </c>
      <c r="I1655" s="28">
        <v>6586.6526733384098</v>
      </c>
      <c r="J1655" s="28">
        <v>4929.4989509522602</v>
      </c>
      <c r="K1655" s="28">
        <v>8297.7335753312109</v>
      </c>
    </row>
    <row r="1656" spans="1:11" ht="15.75" customHeight="1">
      <c r="A1656" s="28" t="s">
        <v>21438</v>
      </c>
      <c r="B1656" s="28">
        <v>22</v>
      </c>
      <c r="C1656" s="28">
        <v>1</v>
      </c>
      <c r="D1656" s="28">
        <v>2021</v>
      </c>
      <c r="E1656" s="28" t="s">
        <v>328</v>
      </c>
      <c r="F1656" s="28">
        <v>3</v>
      </c>
      <c r="G1656" s="28" t="s">
        <v>274</v>
      </c>
      <c r="H1656" s="28" t="s">
        <v>270</v>
      </c>
      <c r="I1656" s="28">
        <v>12.3694359538701</v>
      </c>
      <c r="J1656" s="28">
        <v>6.4199605067085699</v>
      </c>
      <c r="K1656" s="28">
        <v>19.056791779919401</v>
      </c>
    </row>
    <row r="1657" spans="1:11" ht="15.75" customHeight="1">
      <c r="A1657" s="28" t="s">
        <v>21438</v>
      </c>
      <c r="B1657" s="28">
        <v>22</v>
      </c>
      <c r="C1657" s="28">
        <v>1</v>
      </c>
      <c r="D1657" s="28">
        <v>2021</v>
      </c>
      <c r="E1657" s="28" t="s">
        <v>329</v>
      </c>
      <c r="F1657" s="28">
        <v>3</v>
      </c>
      <c r="G1657" s="28" t="s">
        <v>274</v>
      </c>
      <c r="H1657" s="28" t="s">
        <v>270</v>
      </c>
      <c r="I1657" s="28">
        <v>814.49243283322903</v>
      </c>
      <c r="J1657" s="28">
        <v>563.95063380824104</v>
      </c>
      <c r="K1657" s="28">
        <v>1135.34288208261</v>
      </c>
    </row>
    <row r="1658" spans="1:11" ht="15.75" customHeight="1">
      <c r="A1658" s="28" t="s">
        <v>21438</v>
      </c>
      <c r="B1658" s="28">
        <v>22</v>
      </c>
      <c r="C1658" s="28">
        <v>1</v>
      </c>
      <c r="D1658" s="28">
        <v>2021</v>
      </c>
      <c r="E1658" s="28" t="s">
        <v>1299</v>
      </c>
      <c r="F1658" s="28">
        <v>3</v>
      </c>
      <c r="G1658" s="28" t="s">
        <v>274</v>
      </c>
      <c r="H1658" s="28" t="s">
        <v>270</v>
      </c>
      <c r="I1658" s="28">
        <v>12230.9385863588</v>
      </c>
      <c r="J1658" s="28">
        <v>2049.94998387947</v>
      </c>
      <c r="K1658" s="28">
        <v>29080.506228464099</v>
      </c>
    </row>
    <row r="1659" spans="1:11" ht="15.75" customHeight="1">
      <c r="A1659" s="28" t="s">
        <v>21438</v>
      </c>
      <c r="B1659" s="28">
        <v>22</v>
      </c>
      <c r="C1659" s="28">
        <v>1</v>
      </c>
      <c r="D1659" s="28">
        <v>2021</v>
      </c>
      <c r="E1659" s="28" t="s">
        <v>1303</v>
      </c>
      <c r="F1659" s="28">
        <v>3</v>
      </c>
      <c r="G1659" s="28" t="s">
        <v>274</v>
      </c>
      <c r="H1659" s="28" t="s">
        <v>270</v>
      </c>
      <c r="I1659" s="28">
        <v>86.502074446154694</v>
      </c>
      <c r="J1659" s="28">
        <v>19.0268606750919</v>
      </c>
      <c r="K1659" s="28">
        <v>218.66497878561299</v>
      </c>
    </row>
    <row r="1660" spans="1:11" ht="15.75" customHeight="1">
      <c r="A1660" s="28" t="s">
        <v>21438</v>
      </c>
      <c r="B1660" s="28">
        <v>22</v>
      </c>
      <c r="C1660" s="28">
        <v>1</v>
      </c>
      <c r="D1660" s="28">
        <v>2021</v>
      </c>
      <c r="E1660" s="28" t="s">
        <v>1307</v>
      </c>
      <c r="F1660" s="28">
        <v>3</v>
      </c>
      <c r="G1660" s="28" t="s">
        <v>274</v>
      </c>
      <c r="H1660" s="28" t="s">
        <v>270</v>
      </c>
      <c r="I1660" s="28">
        <v>1341.7713300258099</v>
      </c>
      <c r="J1660" s="28">
        <v>116.30345081800201</v>
      </c>
      <c r="K1660" s="28">
        <v>1997.5782740023801</v>
      </c>
    </row>
    <row r="1661" spans="1:11" ht="15.75" customHeight="1">
      <c r="A1661" s="28" t="s">
        <v>21438</v>
      </c>
      <c r="B1661" s="28">
        <v>22</v>
      </c>
      <c r="C1661" s="28">
        <v>1</v>
      </c>
      <c r="D1661" s="28">
        <v>2021</v>
      </c>
      <c r="E1661" s="28" t="s">
        <v>1311</v>
      </c>
      <c r="F1661" s="28">
        <v>3</v>
      </c>
      <c r="G1661" s="28" t="s">
        <v>274</v>
      </c>
      <c r="H1661" s="28" t="s">
        <v>270</v>
      </c>
      <c r="I1661" s="28">
        <v>1598.72445440306</v>
      </c>
      <c r="J1661" s="28">
        <v>1176.5965876902501</v>
      </c>
      <c r="K1661" s="28">
        <v>2073.3438300088701</v>
      </c>
    </row>
    <row r="1662" spans="1:11" ht="15.75" customHeight="1">
      <c r="A1662" s="28" t="s">
        <v>21438</v>
      </c>
      <c r="B1662" s="28">
        <v>22</v>
      </c>
      <c r="C1662" s="28">
        <v>1</v>
      </c>
      <c r="D1662" s="28">
        <v>2021</v>
      </c>
      <c r="E1662" s="28" t="s">
        <v>1315</v>
      </c>
      <c r="F1662" s="28">
        <v>3</v>
      </c>
      <c r="G1662" s="28" t="s">
        <v>274</v>
      </c>
      <c r="H1662" s="28" t="s">
        <v>270</v>
      </c>
      <c r="I1662" s="28">
        <v>1765.3529240266801</v>
      </c>
      <c r="J1662" s="28">
        <v>1279.36803625317</v>
      </c>
      <c r="K1662" s="28">
        <v>2473.4796242870998</v>
      </c>
    </row>
    <row r="1663" spans="1:11" ht="15.75" customHeight="1">
      <c r="A1663" s="28" t="s">
        <v>21438</v>
      </c>
      <c r="B1663" s="28">
        <v>22</v>
      </c>
      <c r="C1663" s="28">
        <v>1</v>
      </c>
      <c r="D1663" s="28">
        <v>2021</v>
      </c>
      <c r="E1663" s="28" t="s">
        <v>301</v>
      </c>
      <c r="F1663" s="28">
        <v>3</v>
      </c>
      <c r="G1663" s="28" t="s">
        <v>274</v>
      </c>
      <c r="H1663" s="28" t="s">
        <v>270</v>
      </c>
      <c r="I1663" s="28">
        <v>46351.188716943798</v>
      </c>
      <c r="J1663" s="28">
        <v>42918.185903761703</v>
      </c>
      <c r="K1663" s="28">
        <v>48382.809860769798</v>
      </c>
    </row>
    <row r="1664" spans="1:11" ht="15.75" customHeight="1">
      <c r="A1664" s="28" t="s">
        <v>21438</v>
      </c>
      <c r="B1664" s="28">
        <v>22</v>
      </c>
      <c r="C1664" s="28">
        <v>1</v>
      </c>
      <c r="D1664" s="28">
        <v>2021</v>
      </c>
      <c r="E1664" s="28" t="s">
        <v>330</v>
      </c>
      <c r="F1664" s="28">
        <v>3</v>
      </c>
      <c r="G1664" s="28" t="s">
        <v>274</v>
      </c>
      <c r="H1664" s="28" t="s">
        <v>270</v>
      </c>
      <c r="I1664" s="28">
        <v>87728.325216787605</v>
      </c>
      <c r="J1664" s="28">
        <v>78793.875745081998</v>
      </c>
      <c r="K1664" s="28">
        <v>92517.198255108597</v>
      </c>
    </row>
    <row r="1665" spans="1:11" ht="15.75" customHeight="1">
      <c r="A1665" s="28" t="s">
        <v>21438</v>
      </c>
      <c r="B1665" s="28">
        <v>22</v>
      </c>
      <c r="C1665" s="28">
        <v>1</v>
      </c>
      <c r="D1665" s="28">
        <v>2021</v>
      </c>
      <c r="E1665" s="28" t="s">
        <v>1319</v>
      </c>
      <c r="F1665" s="28">
        <v>3</v>
      </c>
      <c r="G1665" s="28" t="s">
        <v>274</v>
      </c>
      <c r="H1665" s="28" t="s">
        <v>270</v>
      </c>
      <c r="I1665" s="28">
        <v>6391515.7990368502</v>
      </c>
      <c r="J1665" s="28">
        <v>6073865.3138683699</v>
      </c>
      <c r="K1665" s="28">
        <v>6756686.18568666</v>
      </c>
    </row>
    <row r="1666" spans="1:11" ht="15.75" customHeight="1">
      <c r="A1666" s="28" t="s">
        <v>21438</v>
      </c>
      <c r="B1666" s="28">
        <v>22</v>
      </c>
      <c r="C1666" s="28">
        <v>1</v>
      </c>
      <c r="D1666" s="28">
        <v>2021</v>
      </c>
      <c r="E1666" s="28" t="s">
        <v>355</v>
      </c>
      <c r="F1666" s="28">
        <v>3</v>
      </c>
      <c r="G1666" s="28" t="s">
        <v>274</v>
      </c>
      <c r="H1666" s="28" t="s">
        <v>270</v>
      </c>
      <c r="I1666" s="28">
        <v>11700.3144902476</v>
      </c>
      <c r="J1666" s="28">
        <v>9493.9633102445405</v>
      </c>
      <c r="K1666" s="28">
        <v>14090.1026160007</v>
      </c>
    </row>
    <row r="1667" spans="1:11" ht="15.75" customHeight="1">
      <c r="A1667" s="28" t="s">
        <v>21438</v>
      </c>
      <c r="B1667" s="28">
        <v>22</v>
      </c>
      <c r="C1667" s="28">
        <v>1</v>
      </c>
      <c r="D1667" s="28">
        <v>2021</v>
      </c>
      <c r="E1667" s="28" t="s">
        <v>359</v>
      </c>
      <c r="F1667" s="28">
        <v>3</v>
      </c>
      <c r="G1667" s="28" t="s">
        <v>274</v>
      </c>
      <c r="H1667" s="28" t="s">
        <v>270</v>
      </c>
      <c r="I1667" s="28">
        <v>21392.8012829293</v>
      </c>
      <c r="J1667" s="28">
        <v>18686.715979484099</v>
      </c>
      <c r="K1667" s="28">
        <v>23970.120736671499</v>
      </c>
    </row>
    <row r="1668" spans="1:11" ht="15.75" customHeight="1">
      <c r="A1668" s="28" t="s">
        <v>21438</v>
      </c>
      <c r="B1668" s="28">
        <v>22</v>
      </c>
      <c r="C1668" s="28">
        <v>1</v>
      </c>
      <c r="D1668" s="28">
        <v>2021</v>
      </c>
      <c r="E1668" s="28" t="s">
        <v>302</v>
      </c>
      <c r="F1668" s="28">
        <v>3</v>
      </c>
      <c r="G1668" s="28" t="s">
        <v>274</v>
      </c>
      <c r="H1668" s="28" t="s">
        <v>270</v>
      </c>
      <c r="I1668" s="28">
        <v>17401.9870835488</v>
      </c>
      <c r="J1668" s="28">
        <v>14948.6319492249</v>
      </c>
      <c r="K1668" s="28">
        <v>20188.066026523498</v>
      </c>
    </row>
    <row r="1669" spans="1:11" ht="15.75" customHeight="1">
      <c r="A1669" s="28" t="s">
        <v>21438</v>
      </c>
      <c r="B1669" s="28">
        <v>22</v>
      </c>
      <c r="C1669" s="28">
        <v>1</v>
      </c>
      <c r="D1669" s="28">
        <v>2021</v>
      </c>
      <c r="E1669" s="28" t="s">
        <v>363</v>
      </c>
      <c r="F1669" s="28">
        <v>3</v>
      </c>
      <c r="G1669" s="28" t="s">
        <v>274</v>
      </c>
      <c r="H1669" s="28" t="s">
        <v>270</v>
      </c>
      <c r="I1669" s="28">
        <v>1902.86151157327</v>
      </c>
      <c r="J1669" s="28">
        <v>1556.12185029636</v>
      </c>
      <c r="K1669" s="28">
        <v>2284.8280178407399</v>
      </c>
    </row>
    <row r="1670" spans="1:11" ht="15.75" customHeight="1">
      <c r="A1670" s="28" t="s">
        <v>21438</v>
      </c>
      <c r="B1670" s="28">
        <v>22</v>
      </c>
      <c r="C1670" s="28">
        <v>1</v>
      </c>
      <c r="D1670" s="28">
        <v>2021</v>
      </c>
      <c r="E1670" s="28" t="s">
        <v>303</v>
      </c>
      <c r="F1670" s="28">
        <v>3</v>
      </c>
      <c r="G1670" s="28" t="s">
        <v>274</v>
      </c>
      <c r="H1670" s="28" t="s">
        <v>270</v>
      </c>
      <c r="I1670" s="28">
        <v>36495.563644278503</v>
      </c>
      <c r="J1670" s="28">
        <v>34286.014210801797</v>
      </c>
      <c r="K1670" s="28">
        <v>38264.992787523101</v>
      </c>
    </row>
    <row r="1671" spans="1:11" ht="15.75" customHeight="1">
      <c r="A1671" s="28" t="s">
        <v>21438</v>
      </c>
      <c r="B1671" s="28">
        <v>22</v>
      </c>
      <c r="C1671" s="28">
        <v>1</v>
      </c>
      <c r="D1671" s="28">
        <v>2021</v>
      </c>
      <c r="E1671" s="28" t="s">
        <v>331</v>
      </c>
      <c r="F1671" s="28">
        <v>3</v>
      </c>
      <c r="G1671" s="28" t="s">
        <v>274</v>
      </c>
      <c r="H1671" s="28" t="s">
        <v>270</v>
      </c>
      <c r="I1671" s="28">
        <v>249797.32835887501</v>
      </c>
      <c r="J1671" s="28">
        <v>230445.19016541401</v>
      </c>
      <c r="K1671" s="28">
        <v>262154.00278888497</v>
      </c>
    </row>
    <row r="1672" spans="1:11" ht="15.75" customHeight="1">
      <c r="A1672" s="28" t="s">
        <v>21438</v>
      </c>
      <c r="B1672" s="28">
        <v>22</v>
      </c>
      <c r="C1672" s="28">
        <v>1</v>
      </c>
      <c r="D1672" s="28">
        <v>2021</v>
      </c>
      <c r="E1672" s="28" t="s">
        <v>304</v>
      </c>
      <c r="F1672" s="28">
        <v>3</v>
      </c>
      <c r="G1672" s="28" t="s">
        <v>274</v>
      </c>
      <c r="H1672" s="28" t="s">
        <v>270</v>
      </c>
      <c r="I1672" s="28">
        <v>6871.9333062293299</v>
      </c>
      <c r="J1672" s="28">
        <v>6334.4947173440096</v>
      </c>
      <c r="K1672" s="28">
        <v>7326.5588299891697</v>
      </c>
    </row>
    <row r="1673" spans="1:11" ht="15.75" customHeight="1">
      <c r="A1673" s="28" t="s">
        <v>21438</v>
      </c>
      <c r="B1673" s="28">
        <v>22</v>
      </c>
      <c r="C1673" s="28">
        <v>1</v>
      </c>
      <c r="D1673" s="28">
        <v>2021</v>
      </c>
      <c r="E1673" s="28" t="s">
        <v>296</v>
      </c>
      <c r="F1673" s="28">
        <v>3</v>
      </c>
      <c r="G1673" s="28" t="s">
        <v>274</v>
      </c>
      <c r="H1673" s="28" t="s">
        <v>270</v>
      </c>
      <c r="I1673" s="28">
        <v>960275.97430478199</v>
      </c>
      <c r="J1673" s="28">
        <v>886569.44579396304</v>
      </c>
      <c r="K1673" s="28">
        <v>1012022.27802629</v>
      </c>
    </row>
    <row r="1674" spans="1:11" ht="15.75" customHeight="1">
      <c r="A1674" s="28" t="s">
        <v>21438</v>
      </c>
      <c r="B1674" s="28">
        <v>22</v>
      </c>
      <c r="C1674" s="28">
        <v>1</v>
      </c>
      <c r="D1674" s="28">
        <v>2021</v>
      </c>
      <c r="E1674" s="28" t="s">
        <v>332</v>
      </c>
      <c r="F1674" s="28">
        <v>3</v>
      </c>
      <c r="G1674" s="28" t="s">
        <v>274</v>
      </c>
      <c r="H1674" s="28" t="s">
        <v>270</v>
      </c>
      <c r="I1674" s="28">
        <v>335117.37248650601</v>
      </c>
      <c r="J1674" s="28">
        <v>306830.72057308297</v>
      </c>
      <c r="K1674" s="28">
        <v>349401.28041566699</v>
      </c>
    </row>
    <row r="1675" spans="1:11" ht="15.75" customHeight="1">
      <c r="A1675" s="28" t="s">
        <v>21438</v>
      </c>
      <c r="B1675" s="28">
        <v>22</v>
      </c>
      <c r="C1675" s="28">
        <v>1</v>
      </c>
      <c r="D1675" s="28">
        <v>2021</v>
      </c>
      <c r="E1675" s="28" t="s">
        <v>305</v>
      </c>
      <c r="F1675" s="28">
        <v>3</v>
      </c>
      <c r="G1675" s="28" t="s">
        <v>274</v>
      </c>
      <c r="H1675" s="28" t="s">
        <v>270</v>
      </c>
      <c r="I1675" s="28">
        <v>55027.078552011197</v>
      </c>
      <c r="J1675" s="28">
        <v>52179.3495924155</v>
      </c>
      <c r="K1675" s="28">
        <v>57470.122821637102</v>
      </c>
    </row>
    <row r="1676" spans="1:11" ht="15.75" customHeight="1">
      <c r="A1676" s="28" t="s">
        <v>21438</v>
      </c>
      <c r="B1676" s="28">
        <v>22</v>
      </c>
      <c r="C1676" s="28">
        <v>1</v>
      </c>
      <c r="D1676" s="28">
        <v>2021</v>
      </c>
      <c r="E1676" s="28" t="s">
        <v>367</v>
      </c>
      <c r="F1676" s="28">
        <v>3</v>
      </c>
      <c r="G1676" s="28" t="s">
        <v>274</v>
      </c>
      <c r="H1676" s="28" t="s">
        <v>270</v>
      </c>
      <c r="I1676" s="28">
        <v>5965.8849587977102</v>
      </c>
      <c r="J1676" s="28">
        <v>5565.5674602050303</v>
      </c>
      <c r="K1676" s="28">
        <v>6287.9944255994096</v>
      </c>
    </row>
    <row r="1677" spans="1:11" ht="15.75" customHeight="1">
      <c r="A1677" s="28" t="s">
        <v>21438</v>
      </c>
      <c r="B1677" s="28">
        <v>22</v>
      </c>
      <c r="C1677" s="28">
        <v>1</v>
      </c>
      <c r="D1677" s="28">
        <v>2021</v>
      </c>
      <c r="E1677" s="28" t="s">
        <v>306</v>
      </c>
      <c r="F1677" s="28">
        <v>3</v>
      </c>
      <c r="G1677" s="28" t="s">
        <v>274</v>
      </c>
      <c r="H1677" s="28" t="s">
        <v>270</v>
      </c>
      <c r="I1677" s="28">
        <v>30627.883877837899</v>
      </c>
      <c r="J1677" s="28">
        <v>29126.6207556552</v>
      </c>
      <c r="K1677" s="28">
        <v>32075.969944702301</v>
      </c>
    </row>
    <row r="1678" spans="1:11" ht="15.75" customHeight="1">
      <c r="A1678" s="28" t="s">
        <v>21438</v>
      </c>
      <c r="B1678" s="28">
        <v>22</v>
      </c>
      <c r="C1678" s="28">
        <v>1</v>
      </c>
      <c r="D1678" s="28">
        <v>2021</v>
      </c>
      <c r="E1678" s="28" t="s">
        <v>307</v>
      </c>
      <c r="F1678" s="28">
        <v>3</v>
      </c>
      <c r="G1678" s="28" t="s">
        <v>274</v>
      </c>
      <c r="H1678" s="28" t="s">
        <v>270</v>
      </c>
      <c r="I1678" s="28">
        <v>20356.690362072099</v>
      </c>
      <c r="J1678" s="28">
        <v>18089.6480759603</v>
      </c>
      <c r="K1678" s="28">
        <v>21829.2899285735</v>
      </c>
    </row>
    <row r="1679" spans="1:11" ht="15.75" customHeight="1">
      <c r="A1679" s="28" t="s">
        <v>21438</v>
      </c>
      <c r="B1679" s="28">
        <v>22</v>
      </c>
      <c r="C1679" s="28">
        <v>1</v>
      </c>
      <c r="D1679" s="28">
        <v>2021</v>
      </c>
      <c r="E1679" s="28" t="s">
        <v>308</v>
      </c>
      <c r="F1679" s="28">
        <v>3</v>
      </c>
      <c r="G1679" s="28" t="s">
        <v>274</v>
      </c>
      <c r="H1679" s="28" t="s">
        <v>270</v>
      </c>
      <c r="I1679" s="28">
        <v>58583.608571890203</v>
      </c>
      <c r="J1679" s="28">
        <v>53695.637441899198</v>
      </c>
      <c r="K1679" s="28">
        <v>61609.155657990901</v>
      </c>
    </row>
    <row r="1680" spans="1:11" ht="15.75" customHeight="1">
      <c r="A1680" s="28" t="s">
        <v>21438</v>
      </c>
      <c r="B1680" s="28">
        <v>22</v>
      </c>
      <c r="C1680" s="28">
        <v>1</v>
      </c>
      <c r="D1680" s="28">
        <v>2021</v>
      </c>
      <c r="E1680" s="28" t="s">
        <v>309</v>
      </c>
      <c r="F1680" s="28">
        <v>3</v>
      </c>
      <c r="G1680" s="28" t="s">
        <v>274</v>
      </c>
      <c r="H1680" s="28" t="s">
        <v>270</v>
      </c>
      <c r="I1680" s="28">
        <v>52189.941322272301</v>
      </c>
      <c r="J1680" s="28">
        <v>48481.8192732678</v>
      </c>
      <c r="K1680" s="28">
        <v>54807.295354864102</v>
      </c>
    </row>
    <row r="1681" spans="1:11" ht="15.75" customHeight="1">
      <c r="A1681" s="28" t="s">
        <v>21438</v>
      </c>
      <c r="B1681" s="28">
        <v>22</v>
      </c>
      <c r="C1681" s="28">
        <v>1</v>
      </c>
      <c r="D1681" s="28">
        <v>2021</v>
      </c>
      <c r="E1681" s="28" t="s">
        <v>297</v>
      </c>
      <c r="F1681" s="28">
        <v>3</v>
      </c>
      <c r="G1681" s="28" t="s">
        <v>274</v>
      </c>
      <c r="H1681" s="28" t="s">
        <v>270</v>
      </c>
      <c r="I1681" s="28">
        <v>15401.906667874</v>
      </c>
      <c r="J1681" s="28">
        <v>14927.9347299686</v>
      </c>
      <c r="K1681" s="28">
        <v>15989.843745038999</v>
      </c>
    </row>
    <row r="1682" spans="1:11" ht="15.75" customHeight="1">
      <c r="A1682" s="28" t="s">
        <v>21438</v>
      </c>
      <c r="B1682" s="28">
        <v>22</v>
      </c>
      <c r="C1682" s="28">
        <v>1</v>
      </c>
      <c r="D1682" s="28">
        <v>2021</v>
      </c>
      <c r="E1682" s="28" t="s">
        <v>371</v>
      </c>
      <c r="F1682" s="28">
        <v>3</v>
      </c>
      <c r="G1682" s="28" t="s">
        <v>274</v>
      </c>
      <c r="H1682" s="28" t="s">
        <v>270</v>
      </c>
      <c r="I1682" s="28">
        <v>72112.058272765702</v>
      </c>
      <c r="J1682" s="28">
        <v>67475.989512760803</v>
      </c>
      <c r="K1682" s="28">
        <v>75124.042220460295</v>
      </c>
    </row>
    <row r="1683" spans="1:11" ht="15.75" customHeight="1">
      <c r="A1683" s="28" t="s">
        <v>21438</v>
      </c>
      <c r="B1683" s="28">
        <v>22</v>
      </c>
      <c r="C1683" s="28">
        <v>1</v>
      </c>
      <c r="D1683" s="28">
        <v>2021</v>
      </c>
      <c r="E1683" s="28" t="s">
        <v>310</v>
      </c>
      <c r="F1683" s="28">
        <v>3</v>
      </c>
      <c r="G1683" s="28" t="s">
        <v>274</v>
      </c>
      <c r="H1683" s="28" t="s">
        <v>270</v>
      </c>
      <c r="I1683" s="28">
        <v>254190.286326623</v>
      </c>
      <c r="J1683" s="28">
        <v>236286.39362243199</v>
      </c>
      <c r="K1683" s="28">
        <v>270842.72074433003</v>
      </c>
    </row>
    <row r="1684" spans="1:11" ht="15.75" customHeight="1">
      <c r="A1684" s="28" t="s">
        <v>21438</v>
      </c>
      <c r="B1684" s="28">
        <v>22</v>
      </c>
      <c r="C1684" s="28">
        <v>1</v>
      </c>
      <c r="D1684" s="28">
        <v>2021</v>
      </c>
      <c r="E1684" s="28" t="s">
        <v>375</v>
      </c>
      <c r="F1684" s="28">
        <v>3</v>
      </c>
      <c r="G1684" s="28" t="s">
        <v>274</v>
      </c>
      <c r="H1684" s="28" t="s">
        <v>270</v>
      </c>
      <c r="I1684" s="28">
        <v>42066.477654404604</v>
      </c>
      <c r="J1684" s="28">
        <v>39766.839651948903</v>
      </c>
      <c r="K1684" s="28">
        <v>43737.486595554597</v>
      </c>
    </row>
    <row r="1685" spans="1:11" ht="15.75" customHeight="1">
      <c r="A1685" s="28" t="s">
        <v>21438</v>
      </c>
      <c r="B1685" s="28">
        <v>22</v>
      </c>
      <c r="C1685" s="28">
        <v>1</v>
      </c>
      <c r="D1685" s="28">
        <v>2021</v>
      </c>
      <c r="E1685" s="28" t="s">
        <v>379</v>
      </c>
      <c r="F1685" s="28">
        <v>3</v>
      </c>
      <c r="G1685" s="28" t="s">
        <v>274</v>
      </c>
      <c r="H1685" s="28" t="s">
        <v>270</v>
      </c>
      <c r="I1685" s="28">
        <v>13606.0964203563</v>
      </c>
      <c r="J1685" s="28">
        <v>12864.2515544613</v>
      </c>
      <c r="K1685" s="28">
        <v>14121.7757736733</v>
      </c>
    </row>
    <row r="1686" spans="1:11" ht="15.75" customHeight="1">
      <c r="A1686" s="28" t="s">
        <v>21438</v>
      </c>
      <c r="B1686" s="28">
        <v>22</v>
      </c>
      <c r="C1686" s="28">
        <v>1</v>
      </c>
      <c r="D1686" s="28">
        <v>2021</v>
      </c>
      <c r="E1686" s="28" t="s">
        <v>311</v>
      </c>
      <c r="F1686" s="28">
        <v>3</v>
      </c>
      <c r="G1686" s="28" t="s">
        <v>274</v>
      </c>
      <c r="H1686" s="28" t="s">
        <v>270</v>
      </c>
      <c r="I1686" s="28">
        <v>10548.774002391599</v>
      </c>
      <c r="J1686" s="28">
        <v>9616.7653631741105</v>
      </c>
      <c r="K1686" s="28">
        <v>11022.173223039699</v>
      </c>
    </row>
    <row r="1687" spans="1:11" ht="15.75" customHeight="1">
      <c r="A1687" s="28" t="s">
        <v>21438</v>
      </c>
      <c r="B1687" s="28">
        <v>22</v>
      </c>
      <c r="C1687" s="28">
        <v>1</v>
      </c>
      <c r="D1687" s="28">
        <v>2021</v>
      </c>
      <c r="E1687" s="28" t="s">
        <v>383</v>
      </c>
      <c r="F1687" s="28">
        <v>3</v>
      </c>
      <c r="G1687" s="28" t="s">
        <v>274</v>
      </c>
      <c r="H1687" s="28" t="s">
        <v>270</v>
      </c>
      <c r="I1687" s="28">
        <v>9781.8090305281403</v>
      </c>
      <c r="J1687" s="28">
        <v>9360.1391461606399</v>
      </c>
      <c r="K1687" s="28">
        <v>10240.357858827299</v>
      </c>
    </row>
    <row r="1688" spans="1:11" ht="15.75" customHeight="1">
      <c r="A1688" s="28" t="s">
        <v>21438</v>
      </c>
      <c r="B1688" s="28">
        <v>22</v>
      </c>
      <c r="C1688" s="28">
        <v>1</v>
      </c>
      <c r="D1688" s="28">
        <v>2021</v>
      </c>
      <c r="E1688" s="28" t="s">
        <v>312</v>
      </c>
      <c r="F1688" s="28">
        <v>3</v>
      </c>
      <c r="G1688" s="28" t="s">
        <v>274</v>
      </c>
      <c r="H1688" s="28" t="s">
        <v>270</v>
      </c>
      <c r="I1688" s="28">
        <v>63389.287914766501</v>
      </c>
      <c r="J1688" s="28">
        <v>58727.155289633098</v>
      </c>
      <c r="K1688" s="28">
        <v>66888.8572493182</v>
      </c>
    </row>
    <row r="1689" spans="1:11" ht="15.75" customHeight="1">
      <c r="A1689" s="28" t="s">
        <v>21438</v>
      </c>
      <c r="B1689" s="28">
        <v>22</v>
      </c>
      <c r="C1689" s="28">
        <v>1</v>
      </c>
      <c r="D1689" s="28">
        <v>2021</v>
      </c>
      <c r="E1689" s="28" t="s">
        <v>333</v>
      </c>
      <c r="F1689" s="28">
        <v>3</v>
      </c>
      <c r="G1689" s="28" t="s">
        <v>274</v>
      </c>
      <c r="H1689" s="28" t="s">
        <v>270</v>
      </c>
      <c r="I1689" s="28">
        <v>967136.39579639805</v>
      </c>
      <c r="J1689" s="28">
        <v>731354.48206997197</v>
      </c>
      <c r="K1689" s="28">
        <v>1193253.8076760799</v>
      </c>
    </row>
    <row r="1690" spans="1:11" ht="15.75" customHeight="1">
      <c r="A1690" s="28" t="s">
        <v>21438</v>
      </c>
      <c r="B1690" s="28">
        <v>22</v>
      </c>
      <c r="C1690" s="28">
        <v>1</v>
      </c>
      <c r="D1690" s="28">
        <v>2021</v>
      </c>
      <c r="E1690" s="28" t="s">
        <v>387</v>
      </c>
      <c r="F1690" s="28">
        <v>3</v>
      </c>
      <c r="G1690" s="28" t="s">
        <v>274</v>
      </c>
      <c r="H1690" s="28" t="s">
        <v>270</v>
      </c>
      <c r="I1690" s="28">
        <v>3060870.4034488201</v>
      </c>
      <c r="J1690" s="28">
        <v>2880583.19525964</v>
      </c>
      <c r="K1690" s="28">
        <v>3272520.2616143501</v>
      </c>
    </row>
    <row r="1691" spans="1:11" ht="15.75" customHeight="1">
      <c r="A1691" s="28" t="s">
        <v>21438</v>
      </c>
      <c r="B1691" s="28">
        <v>22</v>
      </c>
      <c r="C1691" s="28">
        <v>1</v>
      </c>
      <c r="D1691" s="28">
        <v>2021</v>
      </c>
      <c r="E1691" s="28" t="s">
        <v>391</v>
      </c>
      <c r="F1691" s="28">
        <v>3</v>
      </c>
      <c r="G1691" s="28" t="s">
        <v>274</v>
      </c>
      <c r="H1691" s="28" t="s">
        <v>270</v>
      </c>
      <c r="I1691" s="28">
        <v>482917.82349144801</v>
      </c>
      <c r="J1691" s="28">
        <v>443817.564461587</v>
      </c>
      <c r="K1691" s="28">
        <v>525540.49708553404</v>
      </c>
    </row>
    <row r="1692" spans="1:11" ht="15.75" customHeight="1">
      <c r="A1692" s="28" t="s">
        <v>21438</v>
      </c>
      <c r="B1692" s="28">
        <v>22</v>
      </c>
      <c r="C1692" s="28">
        <v>1</v>
      </c>
      <c r="D1692" s="28">
        <v>2021</v>
      </c>
      <c r="E1692" s="28" t="s">
        <v>334</v>
      </c>
      <c r="F1692" s="28">
        <v>3</v>
      </c>
      <c r="G1692" s="28" t="s">
        <v>274</v>
      </c>
      <c r="H1692" s="28" t="s">
        <v>270</v>
      </c>
      <c r="I1692" s="28">
        <v>410598.04018053203</v>
      </c>
      <c r="J1692" s="28">
        <v>312462.51218592498</v>
      </c>
      <c r="K1692" s="28">
        <v>518631.71614242799</v>
      </c>
    </row>
    <row r="1693" spans="1:11" ht="15.75" customHeight="1">
      <c r="A1693" s="28" t="s">
        <v>21438</v>
      </c>
      <c r="B1693" s="28">
        <v>22</v>
      </c>
      <c r="C1693" s="28">
        <v>1</v>
      </c>
      <c r="D1693" s="28">
        <v>2021</v>
      </c>
      <c r="E1693" s="28" t="s">
        <v>1353</v>
      </c>
      <c r="F1693" s="28">
        <v>3</v>
      </c>
      <c r="G1693" s="28" t="s">
        <v>274</v>
      </c>
      <c r="H1693" s="28" t="s">
        <v>270</v>
      </c>
      <c r="I1693" s="28">
        <v>23643.165687657802</v>
      </c>
      <c r="J1693" s="28">
        <v>18624.497501150701</v>
      </c>
      <c r="K1693" s="28">
        <v>28693.808096204499</v>
      </c>
    </row>
    <row r="1694" spans="1:11" ht="15.75" customHeight="1">
      <c r="A1694" s="28" t="s">
        <v>21438</v>
      </c>
      <c r="B1694" s="28">
        <v>22</v>
      </c>
      <c r="C1694" s="28">
        <v>1</v>
      </c>
      <c r="D1694" s="28">
        <v>2021</v>
      </c>
      <c r="E1694" s="28" t="s">
        <v>1357</v>
      </c>
      <c r="F1694" s="28">
        <v>3</v>
      </c>
      <c r="G1694" s="28" t="s">
        <v>274</v>
      </c>
      <c r="H1694" s="28" t="s">
        <v>270</v>
      </c>
      <c r="I1694" s="28">
        <v>3418704.2852420202</v>
      </c>
      <c r="J1694" s="28">
        <v>2486355.9113163599</v>
      </c>
      <c r="K1694" s="28">
        <v>4418590.7911533602</v>
      </c>
    </row>
    <row r="1695" spans="1:11" ht="15.75" customHeight="1">
      <c r="A1695" s="28" t="s">
        <v>21438</v>
      </c>
      <c r="B1695" s="28">
        <v>22</v>
      </c>
      <c r="C1695" s="28">
        <v>1</v>
      </c>
      <c r="D1695" s="28">
        <v>2021</v>
      </c>
      <c r="E1695" s="28" t="s">
        <v>335</v>
      </c>
      <c r="F1695" s="28">
        <v>3</v>
      </c>
      <c r="G1695" s="28" t="s">
        <v>274</v>
      </c>
      <c r="H1695" s="28" t="s">
        <v>270</v>
      </c>
      <c r="I1695" s="28">
        <v>5133624.2526597399</v>
      </c>
      <c r="J1695" s="28">
        <v>4221359.5657422403</v>
      </c>
      <c r="K1695" s="28">
        <v>6716017.41364823</v>
      </c>
    </row>
    <row r="1696" spans="1:11" ht="15.75" customHeight="1">
      <c r="A1696" s="28" t="s">
        <v>21438</v>
      </c>
      <c r="B1696" s="28">
        <v>22</v>
      </c>
      <c r="C1696" s="28">
        <v>1</v>
      </c>
      <c r="D1696" s="28">
        <v>2021</v>
      </c>
      <c r="E1696" s="28" t="s">
        <v>315</v>
      </c>
      <c r="F1696" s="28">
        <v>3</v>
      </c>
      <c r="G1696" s="28" t="s">
        <v>274</v>
      </c>
      <c r="H1696" s="28" t="s">
        <v>270</v>
      </c>
      <c r="I1696" s="28">
        <v>7650.85863528136</v>
      </c>
      <c r="J1696" s="28">
        <v>6160.6274496802298</v>
      </c>
      <c r="K1696" s="28">
        <v>8975.4179044971806</v>
      </c>
    </row>
    <row r="1697" spans="1:11" ht="15.75" customHeight="1">
      <c r="A1697" s="28" t="s">
        <v>21438</v>
      </c>
      <c r="B1697" s="28">
        <v>22</v>
      </c>
      <c r="C1697" s="28">
        <v>1</v>
      </c>
      <c r="D1697" s="28">
        <v>2021</v>
      </c>
      <c r="E1697" s="28" t="s">
        <v>316</v>
      </c>
      <c r="F1697" s="28">
        <v>3</v>
      </c>
      <c r="G1697" s="28" t="s">
        <v>274</v>
      </c>
      <c r="H1697" s="28" t="s">
        <v>270</v>
      </c>
      <c r="I1697" s="28">
        <v>13576.3626460542</v>
      </c>
      <c r="J1697" s="28">
        <v>10876.221486095799</v>
      </c>
      <c r="K1697" s="28">
        <v>16664.635025788801</v>
      </c>
    </row>
    <row r="1698" spans="1:11" ht="15.75" customHeight="1">
      <c r="A1698" s="28" t="s">
        <v>21438</v>
      </c>
      <c r="B1698" s="28">
        <v>22</v>
      </c>
      <c r="C1698" s="28">
        <v>1</v>
      </c>
      <c r="D1698" s="28">
        <v>2021</v>
      </c>
      <c r="E1698" s="28" t="s">
        <v>317</v>
      </c>
      <c r="F1698" s="28">
        <v>3</v>
      </c>
      <c r="G1698" s="28" t="s">
        <v>274</v>
      </c>
      <c r="H1698" s="28" t="s">
        <v>270</v>
      </c>
      <c r="I1698" s="28">
        <v>4826.2034366329699</v>
      </c>
      <c r="J1698" s="28">
        <v>3983.7323620613402</v>
      </c>
      <c r="K1698" s="28">
        <v>5758.7278608685701</v>
      </c>
    </row>
    <row r="1699" spans="1:11" ht="15.75" customHeight="1">
      <c r="A1699" s="28" t="s">
        <v>21438</v>
      </c>
      <c r="B1699" s="28">
        <v>22</v>
      </c>
      <c r="C1699" s="28">
        <v>1</v>
      </c>
      <c r="D1699" s="28">
        <v>2021</v>
      </c>
      <c r="E1699" s="28" t="s">
        <v>318</v>
      </c>
      <c r="F1699" s="28">
        <v>3</v>
      </c>
      <c r="G1699" s="28" t="s">
        <v>274</v>
      </c>
      <c r="H1699" s="28" t="s">
        <v>270</v>
      </c>
      <c r="I1699" s="28">
        <v>2467.0764009653499</v>
      </c>
      <c r="J1699" s="28">
        <v>1961.82789990377</v>
      </c>
      <c r="K1699" s="28">
        <v>2943.2838424057099</v>
      </c>
    </row>
    <row r="1700" spans="1:11" ht="15.75" customHeight="1">
      <c r="A1700" s="28" t="s">
        <v>21438</v>
      </c>
      <c r="B1700" s="28">
        <v>22</v>
      </c>
      <c r="C1700" s="28">
        <v>1</v>
      </c>
      <c r="D1700" s="28">
        <v>2021</v>
      </c>
      <c r="E1700" s="28" t="s">
        <v>336</v>
      </c>
      <c r="F1700" s="28">
        <v>3</v>
      </c>
      <c r="G1700" s="28" t="s">
        <v>274</v>
      </c>
      <c r="H1700" s="28" t="s">
        <v>270</v>
      </c>
      <c r="I1700" s="28">
        <v>355171.00300331699</v>
      </c>
      <c r="J1700" s="28">
        <v>284498.00702506403</v>
      </c>
      <c r="K1700" s="28">
        <v>428549.951571454</v>
      </c>
    </row>
    <row r="1701" spans="1:11" ht="15.75" customHeight="1">
      <c r="A1701" s="28" t="s">
        <v>21438</v>
      </c>
      <c r="B1701" s="28">
        <v>22</v>
      </c>
      <c r="C1701" s="28">
        <v>1</v>
      </c>
      <c r="D1701" s="28">
        <v>2021</v>
      </c>
      <c r="E1701" s="28" t="s">
        <v>1361</v>
      </c>
      <c r="F1701" s="28">
        <v>3</v>
      </c>
      <c r="G1701" s="28" t="s">
        <v>274</v>
      </c>
      <c r="H1701" s="28" t="s">
        <v>270</v>
      </c>
      <c r="I1701" s="28">
        <v>43013.899681935</v>
      </c>
      <c r="J1701" s="28">
        <v>40476.579278962403</v>
      </c>
      <c r="K1701" s="28">
        <v>45890.6956355851</v>
      </c>
    </row>
    <row r="1702" spans="1:11" ht="15.75" customHeight="1">
      <c r="A1702" s="28" t="s">
        <v>21438</v>
      </c>
      <c r="B1702" s="28">
        <v>22</v>
      </c>
      <c r="C1702" s="28">
        <v>1</v>
      </c>
      <c r="D1702" s="28">
        <v>2021</v>
      </c>
      <c r="E1702" s="28" t="s">
        <v>337</v>
      </c>
      <c r="F1702" s="28">
        <v>3</v>
      </c>
      <c r="G1702" s="28" t="s">
        <v>274</v>
      </c>
      <c r="H1702" s="28" t="s">
        <v>270</v>
      </c>
      <c r="I1702" s="28">
        <v>3416220.5070926198</v>
      </c>
      <c r="J1702" s="28">
        <v>2834786.6733085099</v>
      </c>
      <c r="K1702" s="28">
        <v>4007176.8472088501</v>
      </c>
    </row>
    <row r="1703" spans="1:11" ht="15.75" customHeight="1">
      <c r="A1703" s="28" t="s">
        <v>21438</v>
      </c>
      <c r="B1703" s="28">
        <v>22</v>
      </c>
      <c r="C1703" s="28">
        <v>1</v>
      </c>
      <c r="D1703" s="28">
        <v>2021</v>
      </c>
      <c r="E1703" s="28" t="s">
        <v>338</v>
      </c>
      <c r="F1703" s="28">
        <v>3</v>
      </c>
      <c r="G1703" s="28" t="s">
        <v>274</v>
      </c>
      <c r="H1703" s="28" t="s">
        <v>270</v>
      </c>
      <c r="I1703" s="28">
        <v>762729.66267305205</v>
      </c>
      <c r="J1703" s="28">
        <v>686179.47725087497</v>
      </c>
      <c r="K1703" s="28">
        <v>858470.19512052101</v>
      </c>
    </row>
    <row r="1704" spans="1:11" ht="15.75" customHeight="1">
      <c r="A1704" s="28" t="s">
        <v>21438</v>
      </c>
      <c r="B1704" s="28">
        <v>22</v>
      </c>
      <c r="C1704" s="28">
        <v>1</v>
      </c>
      <c r="D1704" s="28">
        <v>2021</v>
      </c>
      <c r="E1704" s="28" t="s">
        <v>395</v>
      </c>
      <c r="F1704" s="28">
        <v>3</v>
      </c>
      <c r="G1704" s="28" t="s">
        <v>274</v>
      </c>
      <c r="H1704" s="28" t="s">
        <v>270</v>
      </c>
      <c r="I1704" s="28">
        <v>1280489.69223741</v>
      </c>
      <c r="J1704" s="28">
        <v>789207.23008968798</v>
      </c>
      <c r="K1704" s="28">
        <v>2107603.07156274</v>
      </c>
    </row>
    <row r="1705" spans="1:11" ht="15.75" customHeight="1">
      <c r="A1705" s="28" t="s">
        <v>21438</v>
      </c>
      <c r="B1705" s="28">
        <v>22</v>
      </c>
      <c r="C1705" s="28">
        <v>1</v>
      </c>
      <c r="D1705" s="28">
        <v>2021</v>
      </c>
      <c r="E1705" s="28" t="s">
        <v>399</v>
      </c>
      <c r="F1705" s="28">
        <v>3</v>
      </c>
      <c r="G1705" s="28" t="s">
        <v>274</v>
      </c>
      <c r="H1705" s="28" t="s">
        <v>270</v>
      </c>
      <c r="I1705" s="28">
        <v>274754.00777220301</v>
      </c>
      <c r="J1705" s="28">
        <v>250091.64387865199</v>
      </c>
      <c r="K1705" s="28">
        <v>303298.43667449302</v>
      </c>
    </row>
    <row r="1706" spans="1:11" ht="15.75" customHeight="1">
      <c r="A1706" s="28" t="s">
        <v>21438</v>
      </c>
      <c r="B1706" s="28">
        <v>22</v>
      </c>
      <c r="C1706" s="28">
        <v>1</v>
      </c>
      <c r="D1706" s="28">
        <v>2021</v>
      </c>
      <c r="E1706" s="28" t="s">
        <v>1371</v>
      </c>
      <c r="F1706" s="28">
        <v>3</v>
      </c>
      <c r="G1706" s="28" t="s">
        <v>274</v>
      </c>
      <c r="H1706" s="28" t="s">
        <v>270</v>
      </c>
      <c r="I1706" s="28">
        <v>9516.9751168641196</v>
      </c>
      <c r="J1706" s="28">
        <v>7137.2862301530504</v>
      </c>
      <c r="K1706" s="28">
        <v>12318.2122512565</v>
      </c>
    </row>
    <row r="1707" spans="1:11" ht="15.75" customHeight="1">
      <c r="A1707" s="28" t="s">
        <v>21438</v>
      </c>
      <c r="B1707" s="28">
        <v>22</v>
      </c>
      <c r="C1707" s="28">
        <v>1</v>
      </c>
      <c r="D1707" s="28">
        <v>2021</v>
      </c>
      <c r="E1707" s="28" t="s">
        <v>403</v>
      </c>
      <c r="F1707" s="28">
        <v>3</v>
      </c>
      <c r="G1707" s="28" t="s">
        <v>274</v>
      </c>
      <c r="H1707" s="28" t="s">
        <v>270</v>
      </c>
      <c r="I1707" s="28">
        <v>2073694.5386201099</v>
      </c>
      <c r="J1707" s="28">
        <v>1808899.28385916</v>
      </c>
      <c r="K1707" s="28">
        <v>2394699.1623688601</v>
      </c>
    </row>
    <row r="1708" spans="1:11" ht="15.75" customHeight="1">
      <c r="A1708" s="28" t="s">
        <v>21438</v>
      </c>
      <c r="B1708" s="28">
        <v>22</v>
      </c>
      <c r="C1708" s="28">
        <v>1</v>
      </c>
      <c r="D1708" s="28">
        <v>2021</v>
      </c>
      <c r="E1708" s="28" t="s">
        <v>407</v>
      </c>
      <c r="F1708" s="28">
        <v>3</v>
      </c>
      <c r="G1708" s="28" t="s">
        <v>274</v>
      </c>
      <c r="H1708" s="28" t="s">
        <v>270</v>
      </c>
      <c r="I1708" s="28">
        <v>2136717.1923922598</v>
      </c>
      <c r="J1708" s="28">
        <v>1663920.3330113001</v>
      </c>
      <c r="K1708" s="28">
        <v>2626351.9159206501</v>
      </c>
    </row>
    <row r="1709" spans="1:11" ht="15.75" customHeight="1">
      <c r="A1709" s="28" t="s">
        <v>21438</v>
      </c>
      <c r="B1709" s="28">
        <v>22</v>
      </c>
      <c r="C1709" s="28">
        <v>1</v>
      </c>
      <c r="D1709" s="28">
        <v>2021</v>
      </c>
      <c r="E1709" s="28" t="s">
        <v>411</v>
      </c>
      <c r="F1709" s="28">
        <v>3</v>
      </c>
      <c r="G1709" s="28" t="s">
        <v>274</v>
      </c>
      <c r="H1709" s="28" t="s">
        <v>270</v>
      </c>
      <c r="I1709" s="28">
        <v>4796189.3773655798</v>
      </c>
      <c r="J1709" s="28">
        <v>3495599.0453681601</v>
      </c>
      <c r="K1709" s="28">
        <v>6343360.46335568</v>
      </c>
    </row>
    <row r="1710" spans="1:11" ht="15.75" customHeight="1">
      <c r="A1710" s="28" t="s">
        <v>21438</v>
      </c>
      <c r="B1710" s="28">
        <v>22</v>
      </c>
      <c r="C1710" s="28">
        <v>1</v>
      </c>
      <c r="D1710" s="28">
        <v>2021</v>
      </c>
      <c r="E1710" s="28" t="s">
        <v>1381</v>
      </c>
      <c r="F1710" s="28">
        <v>3</v>
      </c>
      <c r="G1710" s="28" t="s">
        <v>274</v>
      </c>
      <c r="H1710" s="28" t="s">
        <v>270</v>
      </c>
      <c r="I1710" s="28">
        <v>2125536.2634400902</v>
      </c>
      <c r="J1710" s="28">
        <v>1498287.4182927201</v>
      </c>
      <c r="K1710" s="28">
        <v>2858776.51341959</v>
      </c>
    </row>
    <row r="1711" spans="1:11" ht="15.75" customHeight="1">
      <c r="A1711" s="28" t="s">
        <v>21438</v>
      </c>
      <c r="B1711" s="28">
        <v>22</v>
      </c>
      <c r="C1711" s="28">
        <v>1</v>
      </c>
      <c r="D1711" s="28">
        <v>2021</v>
      </c>
      <c r="E1711" s="28" t="s">
        <v>1385</v>
      </c>
      <c r="F1711" s="28">
        <v>3</v>
      </c>
      <c r="G1711" s="28" t="s">
        <v>274</v>
      </c>
      <c r="H1711" s="28" t="s">
        <v>270</v>
      </c>
      <c r="I1711" s="28">
        <v>4603628.9740495998</v>
      </c>
      <c r="J1711" s="28">
        <v>3047307.9029734</v>
      </c>
      <c r="K1711" s="28">
        <v>6643652.7450080896</v>
      </c>
    </row>
    <row r="1712" spans="1:11" ht="15.75" customHeight="1">
      <c r="A1712" s="28" t="s">
        <v>21438</v>
      </c>
      <c r="B1712" s="28">
        <v>22</v>
      </c>
      <c r="C1712" s="28">
        <v>1</v>
      </c>
      <c r="D1712" s="28">
        <v>2021</v>
      </c>
      <c r="E1712" s="28" t="s">
        <v>284</v>
      </c>
      <c r="F1712" s="28">
        <v>3</v>
      </c>
      <c r="G1712" s="28" t="s">
        <v>274</v>
      </c>
      <c r="H1712" s="28" t="s">
        <v>270</v>
      </c>
      <c r="I1712" s="28">
        <v>255479.80664731</v>
      </c>
      <c r="J1712" s="28">
        <v>175443.45957819599</v>
      </c>
      <c r="K1712" s="28">
        <v>354117.82773555798</v>
      </c>
    </row>
    <row r="1713" spans="1:11" ht="15.75" customHeight="1">
      <c r="A1713" s="28" t="s">
        <v>21438</v>
      </c>
      <c r="B1713" s="28">
        <v>22</v>
      </c>
      <c r="C1713" s="28">
        <v>1</v>
      </c>
      <c r="D1713" s="28">
        <v>2021</v>
      </c>
      <c r="E1713" s="28" t="s">
        <v>285</v>
      </c>
      <c r="F1713" s="28">
        <v>3</v>
      </c>
      <c r="G1713" s="28" t="s">
        <v>274</v>
      </c>
      <c r="H1713" s="28" t="s">
        <v>270</v>
      </c>
      <c r="I1713" s="28">
        <v>1175985.06212226</v>
      </c>
      <c r="J1713" s="28">
        <v>810485.04343559803</v>
      </c>
      <c r="K1713" s="28">
        <v>1638843.9181611601</v>
      </c>
    </row>
    <row r="1714" spans="1:11" ht="15.75" customHeight="1">
      <c r="A1714" s="28" t="s">
        <v>21438</v>
      </c>
      <c r="B1714" s="28">
        <v>22</v>
      </c>
      <c r="C1714" s="28">
        <v>1</v>
      </c>
      <c r="D1714" s="28">
        <v>2021</v>
      </c>
      <c r="E1714" s="28" t="s">
        <v>1395</v>
      </c>
      <c r="F1714" s="28">
        <v>3</v>
      </c>
      <c r="G1714" s="28" t="s">
        <v>274</v>
      </c>
      <c r="H1714" s="28" t="s">
        <v>270</v>
      </c>
      <c r="I1714" s="28">
        <v>128789.820299222</v>
      </c>
      <c r="J1714" s="28">
        <v>59709.608929006397</v>
      </c>
      <c r="K1714" s="28">
        <v>198571.93892603001</v>
      </c>
    </row>
    <row r="1715" spans="1:11" ht="15.75" customHeight="1">
      <c r="A1715" s="28" t="s">
        <v>21438</v>
      </c>
      <c r="B1715" s="28">
        <v>22</v>
      </c>
      <c r="C1715" s="28">
        <v>1</v>
      </c>
      <c r="D1715" s="28">
        <v>2021</v>
      </c>
      <c r="E1715" s="28" t="s">
        <v>1399</v>
      </c>
      <c r="F1715" s="28">
        <v>3</v>
      </c>
      <c r="G1715" s="28" t="s">
        <v>274</v>
      </c>
      <c r="H1715" s="28" t="s">
        <v>270</v>
      </c>
      <c r="I1715" s="28">
        <v>533.88482434376897</v>
      </c>
      <c r="J1715" s="28">
        <v>347.288123477081</v>
      </c>
      <c r="K1715" s="28">
        <v>780.98467767932004</v>
      </c>
    </row>
    <row r="1716" spans="1:11" ht="15.75" customHeight="1">
      <c r="A1716" s="28" t="s">
        <v>21438</v>
      </c>
      <c r="B1716" s="28">
        <v>22</v>
      </c>
      <c r="C1716" s="28">
        <v>1</v>
      </c>
      <c r="D1716" s="28">
        <v>2021</v>
      </c>
      <c r="E1716" s="28" t="s">
        <v>1403</v>
      </c>
      <c r="F1716" s="28">
        <v>3</v>
      </c>
      <c r="G1716" s="28" t="s">
        <v>274</v>
      </c>
      <c r="H1716" s="28" t="s">
        <v>270</v>
      </c>
      <c r="I1716" s="28">
        <v>3211.3282734345698</v>
      </c>
      <c r="J1716" s="28">
        <v>2498.41097956253</v>
      </c>
      <c r="K1716" s="28">
        <v>3974.3003536307501</v>
      </c>
    </row>
    <row r="1717" spans="1:11" ht="15.75" customHeight="1">
      <c r="A1717" s="28" t="s">
        <v>21438</v>
      </c>
      <c r="B1717" s="28">
        <v>22</v>
      </c>
      <c r="C1717" s="28">
        <v>1</v>
      </c>
      <c r="D1717" s="28">
        <v>2021</v>
      </c>
      <c r="E1717" s="28" t="s">
        <v>415</v>
      </c>
      <c r="F1717" s="28">
        <v>3</v>
      </c>
      <c r="G1717" s="28" t="s">
        <v>274</v>
      </c>
      <c r="H1717" s="28" t="s">
        <v>270</v>
      </c>
      <c r="I1717" s="28">
        <v>285017.50525061501</v>
      </c>
      <c r="J1717" s="28">
        <v>188251.73496295599</v>
      </c>
      <c r="K1717" s="28">
        <v>397762.27169814898</v>
      </c>
    </row>
    <row r="1718" spans="1:11" ht="15.75" customHeight="1">
      <c r="A1718" s="28" t="s">
        <v>21438</v>
      </c>
      <c r="B1718" s="28">
        <v>22</v>
      </c>
      <c r="C1718" s="28">
        <v>1</v>
      </c>
      <c r="D1718" s="28">
        <v>2021</v>
      </c>
      <c r="E1718" s="28" t="s">
        <v>339</v>
      </c>
      <c r="F1718" s="28">
        <v>3</v>
      </c>
      <c r="G1718" s="28" t="s">
        <v>274</v>
      </c>
      <c r="H1718" s="28" t="s">
        <v>270</v>
      </c>
      <c r="I1718" s="28">
        <v>651877.07670636196</v>
      </c>
      <c r="J1718" s="28">
        <v>1861.20740500389</v>
      </c>
      <c r="K1718" s="28">
        <v>2393736.2806882798</v>
      </c>
    </row>
    <row r="1719" spans="1:11" ht="15.75" customHeight="1">
      <c r="A1719" s="28" t="s">
        <v>21438</v>
      </c>
      <c r="B1719" s="28">
        <v>22</v>
      </c>
      <c r="C1719" s="28">
        <v>1</v>
      </c>
      <c r="D1719" s="28">
        <v>2021</v>
      </c>
      <c r="E1719" s="28" t="s">
        <v>340</v>
      </c>
      <c r="F1719" s="28">
        <v>3</v>
      </c>
      <c r="G1719" s="28" t="s">
        <v>274</v>
      </c>
      <c r="H1719" s="28" t="s">
        <v>270</v>
      </c>
      <c r="I1719" s="28">
        <v>3518245.91334497</v>
      </c>
      <c r="J1719" s="28">
        <v>10411.8351588035</v>
      </c>
      <c r="K1719" s="28">
        <v>12993466.6152828</v>
      </c>
    </row>
    <row r="1720" spans="1:11" ht="15.75" customHeight="1">
      <c r="A1720" s="28" t="s">
        <v>21438</v>
      </c>
      <c r="B1720" s="28">
        <v>22</v>
      </c>
      <c r="C1720" s="28">
        <v>1</v>
      </c>
      <c r="D1720" s="28">
        <v>2021</v>
      </c>
      <c r="E1720" s="28" t="s">
        <v>1410</v>
      </c>
      <c r="F1720" s="28">
        <v>3</v>
      </c>
      <c r="G1720" s="28" t="s">
        <v>274</v>
      </c>
      <c r="H1720" s="28" t="s">
        <v>270</v>
      </c>
      <c r="I1720" s="28">
        <v>18429446.409760501</v>
      </c>
      <c r="J1720" s="28">
        <v>16344244.2999909</v>
      </c>
      <c r="K1720" s="28">
        <v>20265401.205625799</v>
      </c>
    </row>
    <row r="1721" spans="1:11" ht="15.75" customHeight="1">
      <c r="A1721" s="28" t="s">
        <v>21438</v>
      </c>
      <c r="B1721" s="28">
        <v>22</v>
      </c>
      <c r="C1721" s="28">
        <v>1</v>
      </c>
      <c r="D1721" s="28">
        <v>2021</v>
      </c>
      <c r="E1721" s="28" t="s">
        <v>1414</v>
      </c>
      <c r="F1721" s="28">
        <v>3</v>
      </c>
      <c r="G1721" s="28" t="s">
        <v>274</v>
      </c>
      <c r="H1721" s="28" t="s">
        <v>270</v>
      </c>
      <c r="I1721" s="28">
        <v>3509707.19726513</v>
      </c>
      <c r="J1721" s="28">
        <v>2674329.14039115</v>
      </c>
      <c r="K1721" s="28">
        <v>4510541.4218692603</v>
      </c>
    </row>
    <row r="1722" spans="1:11" ht="15.75" customHeight="1">
      <c r="A1722" s="28" t="s">
        <v>21438</v>
      </c>
      <c r="B1722" s="28">
        <v>22</v>
      </c>
      <c r="C1722" s="28">
        <v>1</v>
      </c>
      <c r="D1722" s="28">
        <v>2021</v>
      </c>
      <c r="E1722" s="28" t="s">
        <v>313</v>
      </c>
      <c r="F1722" s="28">
        <v>3</v>
      </c>
      <c r="G1722" s="28" t="s">
        <v>274</v>
      </c>
      <c r="H1722" s="28" t="s">
        <v>270</v>
      </c>
      <c r="I1722" s="28">
        <v>1568003.1390535799</v>
      </c>
      <c r="J1722" s="28">
        <v>1250335.10872204</v>
      </c>
      <c r="K1722" s="28">
        <v>1929166.1660496499</v>
      </c>
    </row>
    <row r="1723" spans="1:11" ht="15.75" customHeight="1">
      <c r="A1723" s="28" t="s">
        <v>21438</v>
      </c>
      <c r="B1723" s="28">
        <v>22</v>
      </c>
      <c r="C1723" s="28">
        <v>1</v>
      </c>
      <c r="D1723" s="28">
        <v>2021</v>
      </c>
      <c r="E1723" s="28" t="s">
        <v>419</v>
      </c>
      <c r="F1723" s="28">
        <v>3</v>
      </c>
      <c r="G1723" s="28" t="s">
        <v>274</v>
      </c>
      <c r="H1723" s="28" t="s">
        <v>270</v>
      </c>
      <c r="I1723" s="28">
        <v>8542639.2882467993</v>
      </c>
      <c r="J1723" s="28">
        <v>6659980.4096015403</v>
      </c>
      <c r="K1723" s="28">
        <v>10678229.853460601</v>
      </c>
    </row>
    <row r="1724" spans="1:11" ht="15.75" customHeight="1">
      <c r="A1724" s="28" t="s">
        <v>21438</v>
      </c>
      <c r="B1724" s="28">
        <v>22</v>
      </c>
      <c r="C1724" s="28">
        <v>1</v>
      </c>
      <c r="D1724" s="28">
        <v>2021</v>
      </c>
      <c r="E1724" s="28" t="s">
        <v>1421</v>
      </c>
      <c r="F1724" s="28">
        <v>3</v>
      </c>
      <c r="G1724" s="28" t="s">
        <v>274</v>
      </c>
      <c r="H1724" s="28" t="s">
        <v>270</v>
      </c>
      <c r="I1724" s="28">
        <v>107328.09193215999</v>
      </c>
      <c r="J1724" s="28">
        <v>43742.672340262798</v>
      </c>
      <c r="K1724" s="28">
        <v>219245.106514696</v>
      </c>
    </row>
    <row r="1725" spans="1:11" ht="15.75" customHeight="1">
      <c r="A1725" s="28" t="s">
        <v>21438</v>
      </c>
      <c r="B1725" s="28">
        <v>22</v>
      </c>
      <c r="C1725" s="28">
        <v>1</v>
      </c>
      <c r="D1725" s="28">
        <v>2021</v>
      </c>
      <c r="E1725" s="28" t="s">
        <v>423</v>
      </c>
      <c r="F1725" s="28">
        <v>3</v>
      </c>
      <c r="G1725" s="28" t="s">
        <v>274</v>
      </c>
      <c r="H1725" s="28" t="s">
        <v>270</v>
      </c>
      <c r="I1725" s="28">
        <v>971093.69892375404</v>
      </c>
      <c r="J1725" s="28">
        <v>192230.896567797</v>
      </c>
      <c r="K1725" s="28">
        <v>1845112.48737876</v>
      </c>
    </row>
    <row r="1726" spans="1:11" ht="15.75" customHeight="1">
      <c r="A1726" s="28" t="s">
        <v>21438</v>
      </c>
      <c r="B1726" s="28">
        <v>22</v>
      </c>
      <c r="C1726" s="28">
        <v>1</v>
      </c>
      <c r="D1726" s="28">
        <v>2021</v>
      </c>
      <c r="E1726" s="28" t="s">
        <v>427</v>
      </c>
      <c r="F1726" s="28">
        <v>3</v>
      </c>
      <c r="G1726" s="28" t="s">
        <v>274</v>
      </c>
      <c r="H1726" s="28" t="s">
        <v>270</v>
      </c>
      <c r="I1726" s="28">
        <v>1363072.2590848501</v>
      </c>
      <c r="J1726" s="28">
        <v>1145920.0444048401</v>
      </c>
      <c r="K1726" s="28">
        <v>1639253.6315623401</v>
      </c>
    </row>
    <row r="1727" spans="1:11" ht="15.75" customHeight="1">
      <c r="A1727" s="28" t="s">
        <v>21438</v>
      </c>
      <c r="B1727" s="28">
        <v>22</v>
      </c>
      <c r="C1727" s="28">
        <v>1</v>
      </c>
      <c r="D1727" s="28">
        <v>2021</v>
      </c>
      <c r="E1727" s="28" t="s">
        <v>1431</v>
      </c>
      <c r="F1727" s="28">
        <v>3</v>
      </c>
      <c r="G1727" s="28" t="s">
        <v>274</v>
      </c>
      <c r="H1727" s="28" t="s">
        <v>270</v>
      </c>
      <c r="I1727" s="28">
        <v>688474.79655322398</v>
      </c>
      <c r="J1727" s="28">
        <v>539687.30353449902</v>
      </c>
      <c r="K1727" s="28">
        <v>852674.17212781403</v>
      </c>
    </row>
    <row r="1728" spans="1:11" ht="15.75" customHeight="1">
      <c r="A1728" s="28" t="s">
        <v>21438</v>
      </c>
      <c r="B1728" s="28">
        <v>22</v>
      </c>
      <c r="C1728" s="28">
        <v>1</v>
      </c>
      <c r="D1728" s="28">
        <v>2021</v>
      </c>
      <c r="E1728" s="28" t="s">
        <v>341</v>
      </c>
      <c r="F1728" s="28">
        <v>3</v>
      </c>
      <c r="G1728" s="28" t="s">
        <v>274</v>
      </c>
      <c r="H1728" s="28" t="s">
        <v>270</v>
      </c>
      <c r="I1728" s="28">
        <v>473773.27688662201</v>
      </c>
      <c r="J1728" s="28">
        <v>404788.84728051902</v>
      </c>
      <c r="K1728" s="28">
        <v>552720.85378149105</v>
      </c>
    </row>
    <row r="1729" spans="1:11" ht="15.75" customHeight="1">
      <c r="A1729" s="28" t="s">
        <v>21438</v>
      </c>
      <c r="B1729" s="28">
        <v>22</v>
      </c>
      <c r="C1729" s="28">
        <v>1</v>
      </c>
      <c r="D1729" s="28">
        <v>2021</v>
      </c>
      <c r="E1729" s="28" t="s">
        <v>342</v>
      </c>
      <c r="F1729" s="28">
        <v>3</v>
      </c>
      <c r="G1729" s="28" t="s">
        <v>274</v>
      </c>
      <c r="H1729" s="28" t="s">
        <v>270</v>
      </c>
      <c r="I1729" s="28">
        <v>899978.49168543797</v>
      </c>
      <c r="J1729" s="28">
        <v>769505.86430812301</v>
      </c>
      <c r="K1729" s="28">
        <v>1036253.5805237601</v>
      </c>
    </row>
    <row r="1730" spans="1:11" ht="15.75" customHeight="1">
      <c r="A1730" s="28" t="s">
        <v>21438</v>
      </c>
      <c r="B1730" s="28">
        <v>22</v>
      </c>
      <c r="C1730" s="28">
        <v>1</v>
      </c>
      <c r="D1730" s="28">
        <v>2021</v>
      </c>
      <c r="E1730" s="28" t="s">
        <v>343</v>
      </c>
      <c r="F1730" s="28">
        <v>3</v>
      </c>
      <c r="G1730" s="28" t="s">
        <v>274</v>
      </c>
      <c r="H1730" s="28" t="s">
        <v>270</v>
      </c>
      <c r="I1730" s="28">
        <v>246645.727185567</v>
      </c>
      <c r="J1730" s="28">
        <v>205059.42705417299</v>
      </c>
      <c r="K1730" s="28">
        <v>301864.29119366</v>
      </c>
    </row>
    <row r="1731" spans="1:11" ht="15.75" customHeight="1">
      <c r="A1731" s="28" t="s">
        <v>21438</v>
      </c>
      <c r="B1731" s="28">
        <v>22</v>
      </c>
      <c r="C1731" s="28">
        <v>1</v>
      </c>
      <c r="D1731" s="28">
        <v>2021</v>
      </c>
      <c r="E1731" s="28" t="s">
        <v>1435</v>
      </c>
      <c r="F1731" s="28">
        <v>3</v>
      </c>
      <c r="G1731" s="28" t="s">
        <v>274</v>
      </c>
      <c r="H1731" s="28" t="s">
        <v>270</v>
      </c>
      <c r="I1731" s="28">
        <v>617581.63022251998</v>
      </c>
      <c r="J1731" s="28">
        <v>540826.21457515005</v>
      </c>
      <c r="K1731" s="28">
        <v>701744.04269474302</v>
      </c>
    </row>
    <row r="1732" spans="1:11" ht="15.75" customHeight="1">
      <c r="A1732" s="28" t="s">
        <v>21438</v>
      </c>
      <c r="B1732" s="28">
        <v>22</v>
      </c>
      <c r="C1732" s="28">
        <v>1</v>
      </c>
      <c r="D1732" s="28">
        <v>2021</v>
      </c>
      <c r="E1732" s="28" t="s">
        <v>1439</v>
      </c>
      <c r="F1732" s="28">
        <v>3</v>
      </c>
      <c r="G1732" s="28" t="s">
        <v>274</v>
      </c>
      <c r="H1732" s="28" t="s">
        <v>270</v>
      </c>
      <c r="I1732" s="28">
        <v>3284225.3676992902</v>
      </c>
      <c r="J1732" s="28">
        <v>2609933.6591535802</v>
      </c>
      <c r="K1732" s="28">
        <v>4027868.1523675998</v>
      </c>
    </row>
    <row r="1733" spans="1:11" ht="15.75" customHeight="1">
      <c r="A1733" s="28" t="s">
        <v>21438</v>
      </c>
      <c r="B1733" s="28">
        <v>22</v>
      </c>
      <c r="C1733" s="28">
        <v>1</v>
      </c>
      <c r="D1733" s="28">
        <v>2021</v>
      </c>
      <c r="E1733" s="28" t="s">
        <v>1443</v>
      </c>
      <c r="F1733" s="28">
        <v>3</v>
      </c>
      <c r="G1733" s="28" t="s">
        <v>274</v>
      </c>
      <c r="H1733" s="28" t="s">
        <v>270</v>
      </c>
      <c r="I1733" s="28">
        <v>676844.66299278697</v>
      </c>
      <c r="J1733" s="28">
        <v>591401.00265478005</v>
      </c>
      <c r="K1733" s="28">
        <v>770611.38007220102</v>
      </c>
    </row>
    <row r="1734" spans="1:11" ht="15.75" customHeight="1">
      <c r="A1734" s="28" t="s">
        <v>21438</v>
      </c>
      <c r="B1734" s="28">
        <v>22</v>
      </c>
      <c r="C1734" s="28">
        <v>1</v>
      </c>
      <c r="D1734" s="28">
        <v>2021</v>
      </c>
      <c r="E1734" s="28" t="s">
        <v>1447</v>
      </c>
      <c r="F1734" s="28">
        <v>3</v>
      </c>
      <c r="G1734" s="28" t="s">
        <v>274</v>
      </c>
      <c r="H1734" s="28" t="s">
        <v>270</v>
      </c>
      <c r="I1734" s="28">
        <v>393614.229789417</v>
      </c>
      <c r="J1734" s="28">
        <v>250146.93396566599</v>
      </c>
      <c r="K1734" s="28">
        <v>553096.81695196498</v>
      </c>
    </row>
    <row r="1735" spans="1:11" ht="15.75" customHeight="1">
      <c r="A1735" s="28" t="s">
        <v>21438</v>
      </c>
      <c r="B1735" s="28">
        <v>22</v>
      </c>
      <c r="C1735" s="28">
        <v>1</v>
      </c>
      <c r="D1735" s="28">
        <v>2021</v>
      </c>
      <c r="E1735" s="28" t="s">
        <v>1451</v>
      </c>
      <c r="F1735" s="28">
        <v>3</v>
      </c>
      <c r="G1735" s="28" t="s">
        <v>274</v>
      </c>
      <c r="H1735" s="28" t="s">
        <v>270</v>
      </c>
      <c r="I1735" s="28">
        <v>2812.3459478570899</v>
      </c>
      <c r="J1735" s="28">
        <v>2046.6490103037199</v>
      </c>
      <c r="K1735" s="28">
        <v>3694.5928822931901</v>
      </c>
    </row>
    <row r="1736" spans="1:11" ht="15.75" customHeight="1">
      <c r="A1736" s="28" t="s">
        <v>21438</v>
      </c>
      <c r="B1736" s="28">
        <v>22</v>
      </c>
      <c r="C1736" s="28">
        <v>1</v>
      </c>
      <c r="D1736" s="28">
        <v>2021</v>
      </c>
      <c r="E1736" s="28" t="s">
        <v>1455</v>
      </c>
      <c r="F1736" s="28">
        <v>3</v>
      </c>
      <c r="G1736" s="28" t="s">
        <v>274</v>
      </c>
      <c r="H1736" s="28" t="s">
        <v>270</v>
      </c>
      <c r="I1736" s="28">
        <v>2970.0989000545801</v>
      </c>
      <c r="J1736" s="28">
        <v>1818.39834221977</v>
      </c>
      <c r="K1736" s="28">
        <v>4713.2808809130602</v>
      </c>
    </row>
    <row r="1737" spans="1:11" ht="15.75" customHeight="1">
      <c r="A1737" s="28" t="s">
        <v>21438</v>
      </c>
      <c r="B1737" s="28">
        <v>22</v>
      </c>
      <c r="C1737" s="28">
        <v>1</v>
      </c>
      <c r="D1737" s="28">
        <v>2021</v>
      </c>
      <c r="E1737" s="28" t="s">
        <v>1459</v>
      </c>
      <c r="F1737" s="28">
        <v>3</v>
      </c>
      <c r="G1737" s="28" t="s">
        <v>274</v>
      </c>
      <c r="H1737" s="28" t="s">
        <v>270</v>
      </c>
      <c r="I1737" s="28">
        <v>1174738.0610227501</v>
      </c>
      <c r="J1737" s="28">
        <v>756702.78147463198</v>
      </c>
      <c r="K1737" s="28">
        <v>1777425.8218630101</v>
      </c>
    </row>
    <row r="1738" spans="1:11" ht="15.75" customHeight="1">
      <c r="A1738" s="28" t="s">
        <v>21438</v>
      </c>
      <c r="B1738" s="28">
        <v>22</v>
      </c>
      <c r="C1738" s="28">
        <v>1</v>
      </c>
      <c r="D1738" s="28">
        <v>2021</v>
      </c>
      <c r="E1738" s="28" t="s">
        <v>1463</v>
      </c>
      <c r="F1738" s="28">
        <v>3</v>
      </c>
      <c r="G1738" s="28" t="s">
        <v>274</v>
      </c>
      <c r="H1738" s="28" t="s">
        <v>270</v>
      </c>
      <c r="I1738" s="28">
        <v>324756.32386482501</v>
      </c>
      <c r="J1738" s="28">
        <v>227170.61495834601</v>
      </c>
      <c r="K1738" s="28">
        <v>432707.96304620203</v>
      </c>
    </row>
    <row r="1739" spans="1:11" ht="15.75" customHeight="1">
      <c r="A1739" s="28" t="s">
        <v>21438</v>
      </c>
      <c r="B1739" s="28">
        <v>22</v>
      </c>
      <c r="C1739" s="28">
        <v>1</v>
      </c>
      <c r="D1739" s="28">
        <v>2021</v>
      </c>
      <c r="E1739" s="28" t="s">
        <v>314</v>
      </c>
      <c r="F1739" s="28">
        <v>3</v>
      </c>
      <c r="G1739" s="28" t="s">
        <v>274</v>
      </c>
      <c r="H1739" s="28" t="s">
        <v>270</v>
      </c>
      <c r="I1739" s="28">
        <v>3636036.48709775</v>
      </c>
      <c r="J1739" s="28">
        <v>3187267.4974539299</v>
      </c>
      <c r="K1739" s="28">
        <v>4096918.3031084002</v>
      </c>
    </row>
    <row r="1740" spans="1:11" ht="15.75" customHeight="1">
      <c r="A1740" s="28" t="s">
        <v>21438</v>
      </c>
      <c r="B1740" s="28">
        <v>22</v>
      </c>
      <c r="C1740" s="28">
        <v>1</v>
      </c>
      <c r="D1740" s="28">
        <v>2021</v>
      </c>
      <c r="E1740" s="28" t="s">
        <v>439</v>
      </c>
      <c r="F1740" s="28">
        <v>3</v>
      </c>
      <c r="G1740" s="28" t="s">
        <v>274</v>
      </c>
      <c r="H1740" s="28" t="s">
        <v>270</v>
      </c>
      <c r="I1740" s="28">
        <v>26218.727354079801</v>
      </c>
      <c r="J1740" s="28">
        <v>23558.2351290929</v>
      </c>
      <c r="K1740" s="28">
        <v>29760.3478384224</v>
      </c>
    </row>
    <row r="1741" spans="1:11" ht="15.75" customHeight="1">
      <c r="A1741" s="28" t="s">
        <v>21438</v>
      </c>
      <c r="B1741" s="28">
        <v>22</v>
      </c>
      <c r="C1741" s="28">
        <v>1</v>
      </c>
      <c r="D1741" s="28">
        <v>2021</v>
      </c>
      <c r="E1741" s="28" t="s">
        <v>431</v>
      </c>
      <c r="F1741" s="28">
        <v>3</v>
      </c>
      <c r="G1741" s="28" t="s">
        <v>274</v>
      </c>
      <c r="H1741" s="28" t="s">
        <v>270</v>
      </c>
      <c r="I1741" s="28">
        <v>1290572.5148878801</v>
      </c>
      <c r="J1741" s="28">
        <v>1138675.64996629</v>
      </c>
      <c r="K1741" s="28">
        <v>1408352.8673334599</v>
      </c>
    </row>
    <row r="1742" spans="1:11" ht="15.75" customHeight="1">
      <c r="A1742" s="28" t="s">
        <v>21438</v>
      </c>
      <c r="B1742" s="28">
        <v>22</v>
      </c>
      <c r="C1742" s="28">
        <v>1</v>
      </c>
      <c r="D1742" s="28">
        <v>2021</v>
      </c>
      <c r="E1742" s="28" t="s">
        <v>443</v>
      </c>
      <c r="F1742" s="28">
        <v>3</v>
      </c>
      <c r="G1742" s="28" t="s">
        <v>274</v>
      </c>
      <c r="H1742" s="28" t="s">
        <v>270</v>
      </c>
      <c r="I1742" s="28">
        <v>565762.15700053005</v>
      </c>
      <c r="J1742" s="28">
        <v>514470.34914045001</v>
      </c>
      <c r="K1742" s="28">
        <v>610192.93156152102</v>
      </c>
    </row>
    <row r="1743" spans="1:11" ht="15.75" customHeight="1">
      <c r="A1743" s="28" t="s">
        <v>21438</v>
      </c>
      <c r="B1743" s="28">
        <v>22</v>
      </c>
      <c r="C1743" s="28">
        <v>1</v>
      </c>
      <c r="D1743" s="28">
        <v>2021</v>
      </c>
      <c r="E1743" s="28" t="s">
        <v>435</v>
      </c>
      <c r="F1743" s="28">
        <v>3</v>
      </c>
      <c r="G1743" s="28" t="s">
        <v>274</v>
      </c>
      <c r="H1743" s="28" t="s">
        <v>270</v>
      </c>
      <c r="I1743" s="28">
        <v>62.6589390093011</v>
      </c>
      <c r="J1743" s="28">
        <v>55.788200459545799</v>
      </c>
      <c r="K1743" s="28">
        <v>72.763202460638595</v>
      </c>
    </row>
    <row r="1744" spans="1:11" ht="15.75" customHeight="1">
      <c r="A1744" s="28" t="s">
        <v>21438</v>
      </c>
      <c r="B1744" s="28">
        <v>22</v>
      </c>
      <c r="C1744" s="28">
        <v>1</v>
      </c>
      <c r="D1744" s="28">
        <v>2021</v>
      </c>
      <c r="E1744" s="28" t="s">
        <v>1479</v>
      </c>
      <c r="F1744" s="28">
        <v>3</v>
      </c>
      <c r="G1744" s="28" t="s">
        <v>274</v>
      </c>
      <c r="H1744" s="28" t="s">
        <v>270</v>
      </c>
      <c r="I1744" s="28">
        <v>549.92624511101496</v>
      </c>
      <c r="J1744" s="28">
        <v>375.83536909697602</v>
      </c>
      <c r="K1744" s="28">
        <v>717.05273132603804</v>
      </c>
    </row>
    <row r="1745" spans="1:11" ht="15.75" customHeight="1">
      <c r="A1745" s="28" t="s">
        <v>21438</v>
      </c>
      <c r="B1745" s="28">
        <v>22</v>
      </c>
      <c r="C1745" s="28">
        <v>1</v>
      </c>
      <c r="D1745" s="28">
        <v>2021</v>
      </c>
      <c r="E1745" s="28" t="s">
        <v>447</v>
      </c>
      <c r="F1745" s="28">
        <v>3</v>
      </c>
      <c r="G1745" s="28" t="s">
        <v>274</v>
      </c>
      <c r="H1745" s="28" t="s">
        <v>270</v>
      </c>
      <c r="I1745" s="28">
        <v>12563.6294964101</v>
      </c>
      <c r="J1745" s="28">
        <v>11235.2900116616</v>
      </c>
      <c r="K1745" s="28">
        <v>13962.5621614621</v>
      </c>
    </row>
    <row r="1746" spans="1:11" ht="15.75" customHeight="1">
      <c r="A1746" s="28" t="s">
        <v>21438</v>
      </c>
      <c r="B1746" s="28">
        <v>22</v>
      </c>
      <c r="C1746" s="28">
        <v>1</v>
      </c>
      <c r="D1746" s="28">
        <v>2021</v>
      </c>
      <c r="E1746" s="28" t="s">
        <v>327</v>
      </c>
      <c r="F1746" s="28">
        <v>3</v>
      </c>
      <c r="G1746" s="28" t="s">
        <v>274</v>
      </c>
      <c r="H1746" s="28" t="s">
        <v>270</v>
      </c>
      <c r="I1746" s="28">
        <v>407610.13233127102</v>
      </c>
      <c r="J1746" s="28">
        <v>286876.69312895503</v>
      </c>
      <c r="K1746" s="28">
        <v>593855.84134388505</v>
      </c>
    </row>
    <row r="1747" spans="1:11" ht="15.75" customHeight="1">
      <c r="A1747" s="28" t="s">
        <v>21438</v>
      </c>
      <c r="B1747" s="28">
        <v>22</v>
      </c>
      <c r="C1747" s="28">
        <v>1</v>
      </c>
      <c r="D1747" s="28">
        <v>2021</v>
      </c>
      <c r="E1747" s="28" t="s">
        <v>326</v>
      </c>
      <c r="F1747" s="28">
        <v>3</v>
      </c>
      <c r="G1747" s="28" t="s">
        <v>274</v>
      </c>
      <c r="H1747" s="28" t="s">
        <v>270</v>
      </c>
      <c r="I1747" s="28">
        <v>368070.12406126101</v>
      </c>
      <c r="J1747" s="28">
        <v>234394.43091598299</v>
      </c>
      <c r="K1747" s="28">
        <v>508426.78516346001</v>
      </c>
    </row>
    <row r="1748" spans="1:11" ht="15.75" customHeight="1">
      <c r="A1748" s="28" t="s">
        <v>21438</v>
      </c>
      <c r="B1748" s="28">
        <v>22</v>
      </c>
      <c r="C1748" s="28">
        <v>1</v>
      </c>
      <c r="D1748" s="28">
        <v>2021</v>
      </c>
      <c r="E1748" s="28" t="s">
        <v>1489</v>
      </c>
      <c r="F1748" s="28">
        <v>3</v>
      </c>
      <c r="G1748" s="28" t="s">
        <v>274</v>
      </c>
      <c r="H1748" s="28" t="s">
        <v>270</v>
      </c>
      <c r="I1748" s="28">
        <v>255327.798654974</v>
      </c>
      <c r="J1748" s="28">
        <v>166523.04366235799</v>
      </c>
      <c r="K1748" s="28">
        <v>389787.31666109298</v>
      </c>
    </row>
    <row r="1749" spans="1:11" ht="15.75" customHeight="1">
      <c r="A1749" s="28" t="s">
        <v>21438</v>
      </c>
      <c r="B1749" s="28">
        <v>22</v>
      </c>
      <c r="C1749" s="28">
        <v>1</v>
      </c>
      <c r="D1749" s="28">
        <v>2021</v>
      </c>
      <c r="E1749" s="28" t="s">
        <v>286</v>
      </c>
      <c r="F1749" s="28">
        <v>3</v>
      </c>
      <c r="G1749" s="28" t="s">
        <v>274</v>
      </c>
      <c r="H1749" s="28" t="s">
        <v>270</v>
      </c>
      <c r="I1749" s="28">
        <v>1568916.1821696199</v>
      </c>
      <c r="J1749" s="28">
        <v>1055065.0139482301</v>
      </c>
      <c r="K1749" s="28">
        <v>2057731.77446673</v>
      </c>
    </row>
    <row r="1750" spans="1:11" ht="15.75" customHeight="1">
      <c r="A1750" s="28" t="s">
        <v>21438</v>
      </c>
      <c r="B1750" s="28">
        <v>22</v>
      </c>
      <c r="C1750" s="28">
        <v>1</v>
      </c>
      <c r="D1750" s="28">
        <v>2021</v>
      </c>
      <c r="E1750" s="28" t="s">
        <v>451</v>
      </c>
      <c r="F1750" s="28">
        <v>3</v>
      </c>
      <c r="G1750" s="28" t="s">
        <v>274</v>
      </c>
      <c r="H1750" s="28" t="s">
        <v>270</v>
      </c>
      <c r="I1750" s="28">
        <v>255.022948831316</v>
      </c>
      <c r="J1750" s="28">
        <v>205.469574238397</v>
      </c>
      <c r="K1750" s="28">
        <v>314.75944911145501</v>
      </c>
    </row>
    <row r="1751" spans="1:11" ht="15.75" customHeight="1">
      <c r="A1751" s="28" t="s">
        <v>21438</v>
      </c>
      <c r="B1751" s="28">
        <v>22</v>
      </c>
      <c r="C1751" s="28">
        <v>1</v>
      </c>
      <c r="D1751" s="28">
        <v>2021</v>
      </c>
      <c r="E1751" s="28" t="s">
        <v>344</v>
      </c>
      <c r="F1751" s="28">
        <v>3</v>
      </c>
      <c r="G1751" s="28" t="s">
        <v>274</v>
      </c>
      <c r="H1751" s="28" t="s">
        <v>270</v>
      </c>
      <c r="I1751" s="28">
        <v>4268601.4875620799</v>
      </c>
      <c r="J1751" s="28">
        <v>3611848.2559860698</v>
      </c>
      <c r="K1751" s="28">
        <v>5256255.2899598898</v>
      </c>
    </row>
    <row r="1752" spans="1:11" ht="15.75" customHeight="1">
      <c r="A1752" s="28" t="s">
        <v>21438</v>
      </c>
      <c r="B1752" s="28">
        <v>22</v>
      </c>
      <c r="C1752" s="28">
        <v>1</v>
      </c>
      <c r="D1752" s="28">
        <v>2021</v>
      </c>
      <c r="E1752" s="28" t="s">
        <v>325</v>
      </c>
      <c r="F1752" s="28">
        <v>3</v>
      </c>
      <c r="G1752" s="28" t="s">
        <v>274</v>
      </c>
      <c r="H1752" s="28" t="s">
        <v>270</v>
      </c>
      <c r="I1752" s="28">
        <v>23752.403796417701</v>
      </c>
      <c r="J1752" s="28">
        <v>20077.892529238801</v>
      </c>
      <c r="K1752" s="28">
        <v>29764.746693446501</v>
      </c>
    </row>
    <row r="1753" spans="1:11" ht="15.75" customHeight="1">
      <c r="A1753" s="28" t="s">
        <v>21438</v>
      </c>
      <c r="B1753" s="28">
        <v>22</v>
      </c>
      <c r="C1753" s="28">
        <v>1</v>
      </c>
      <c r="D1753" s="28">
        <v>2021</v>
      </c>
      <c r="E1753" s="28" t="s">
        <v>1502</v>
      </c>
      <c r="F1753" s="28">
        <v>3</v>
      </c>
      <c r="G1753" s="28" t="s">
        <v>274</v>
      </c>
      <c r="H1753" s="28" t="s">
        <v>270</v>
      </c>
      <c r="I1753" s="28">
        <v>5931.3676367215103</v>
      </c>
      <c r="J1753" s="28">
        <v>4384.4560236769403</v>
      </c>
      <c r="K1753" s="28">
        <v>8401.8973280232894</v>
      </c>
    </row>
    <row r="1754" spans="1:11" ht="15.75" customHeight="1">
      <c r="A1754" s="28" t="s">
        <v>21438</v>
      </c>
      <c r="B1754" s="28">
        <v>22</v>
      </c>
      <c r="C1754" s="28">
        <v>1</v>
      </c>
      <c r="D1754" s="28">
        <v>2021</v>
      </c>
      <c r="E1754" s="28" t="s">
        <v>1506</v>
      </c>
      <c r="F1754" s="28">
        <v>3</v>
      </c>
      <c r="G1754" s="28" t="s">
        <v>274</v>
      </c>
      <c r="H1754" s="28" t="s">
        <v>270</v>
      </c>
      <c r="I1754" s="28">
        <v>24961.180456804301</v>
      </c>
      <c r="J1754" s="28">
        <v>19719.9103855584</v>
      </c>
      <c r="K1754" s="28">
        <v>31107.787356240999</v>
      </c>
    </row>
    <row r="1755" spans="1:11" ht="15.75" customHeight="1">
      <c r="A1755" s="28" t="s">
        <v>21438</v>
      </c>
      <c r="B1755" s="28">
        <v>22</v>
      </c>
      <c r="C1755" s="28">
        <v>1</v>
      </c>
      <c r="D1755" s="28">
        <v>2021</v>
      </c>
      <c r="E1755" s="28" t="s">
        <v>455</v>
      </c>
      <c r="F1755" s="28">
        <v>3</v>
      </c>
      <c r="G1755" s="28" t="s">
        <v>274</v>
      </c>
      <c r="H1755" s="28" t="s">
        <v>270</v>
      </c>
      <c r="I1755" s="28">
        <v>33099.529915638697</v>
      </c>
      <c r="J1755" s="28">
        <v>29419.5157668969</v>
      </c>
      <c r="K1755" s="28">
        <v>37518.121556976497</v>
      </c>
    </row>
    <row r="1756" spans="1:11" ht="15.75" customHeight="1">
      <c r="A1756" s="28" t="s">
        <v>21438</v>
      </c>
      <c r="B1756" s="28">
        <v>22</v>
      </c>
      <c r="C1756" s="28">
        <v>1</v>
      </c>
      <c r="D1756" s="28">
        <v>2021</v>
      </c>
      <c r="E1756" s="28" t="s">
        <v>459</v>
      </c>
      <c r="F1756" s="28">
        <v>3</v>
      </c>
      <c r="G1756" s="28" t="s">
        <v>274</v>
      </c>
      <c r="H1756" s="28" t="s">
        <v>270</v>
      </c>
      <c r="I1756" s="28">
        <v>8751.3292634162608</v>
      </c>
      <c r="J1756" s="28">
        <v>8049.1442608535999</v>
      </c>
      <c r="K1756" s="28">
        <v>9560.6292946449503</v>
      </c>
    </row>
    <row r="1757" spans="1:11" ht="15.75" customHeight="1">
      <c r="A1757" s="28" t="s">
        <v>21438</v>
      </c>
      <c r="B1757" s="28">
        <v>22</v>
      </c>
      <c r="C1757" s="28">
        <v>1</v>
      </c>
      <c r="D1757" s="28">
        <v>2021</v>
      </c>
      <c r="E1757" s="28" t="s">
        <v>462</v>
      </c>
      <c r="F1757" s="28">
        <v>3</v>
      </c>
      <c r="G1757" s="28" t="s">
        <v>274</v>
      </c>
      <c r="H1757" s="28" t="s">
        <v>270</v>
      </c>
      <c r="I1757" s="28">
        <v>19729.8434464372</v>
      </c>
      <c r="J1757" s="28">
        <v>18231.212958637701</v>
      </c>
      <c r="K1757" s="28">
        <v>20640.075110137099</v>
      </c>
    </row>
    <row r="1758" spans="1:11" ht="15.75" customHeight="1">
      <c r="A1758" s="28" t="s">
        <v>21438</v>
      </c>
      <c r="B1758" s="28">
        <v>22</v>
      </c>
      <c r="C1758" s="28">
        <v>1</v>
      </c>
      <c r="D1758" s="28">
        <v>2021</v>
      </c>
      <c r="E1758" s="28" t="s">
        <v>319</v>
      </c>
      <c r="F1758" s="28">
        <v>3</v>
      </c>
      <c r="G1758" s="28" t="s">
        <v>274</v>
      </c>
      <c r="H1758" s="28" t="s">
        <v>270</v>
      </c>
      <c r="I1758" s="28">
        <v>63630.067536477101</v>
      </c>
      <c r="J1758" s="28">
        <v>58020.762484977</v>
      </c>
      <c r="K1758" s="28">
        <v>67355.237671222305</v>
      </c>
    </row>
    <row r="1759" spans="1:11" ht="15.75" customHeight="1">
      <c r="A1759" s="28" t="s">
        <v>21438</v>
      </c>
      <c r="B1759" s="28">
        <v>22</v>
      </c>
      <c r="C1759" s="28">
        <v>1</v>
      </c>
      <c r="D1759" s="28">
        <v>2021</v>
      </c>
      <c r="E1759" s="28" t="s">
        <v>466</v>
      </c>
      <c r="F1759" s="28">
        <v>3</v>
      </c>
      <c r="G1759" s="28" t="s">
        <v>274</v>
      </c>
      <c r="H1759" s="28" t="s">
        <v>270</v>
      </c>
      <c r="I1759" s="28">
        <v>4984.1040585559804</v>
      </c>
      <c r="J1759" s="28">
        <v>4571.97843534409</v>
      </c>
      <c r="K1759" s="28">
        <v>5336.7522448294303</v>
      </c>
    </row>
    <row r="1760" spans="1:11" ht="15.75" customHeight="1">
      <c r="A1760" s="28" t="s">
        <v>21438</v>
      </c>
      <c r="B1760" s="28">
        <v>22</v>
      </c>
      <c r="C1760" s="28">
        <v>1</v>
      </c>
      <c r="D1760" s="28">
        <v>2021</v>
      </c>
      <c r="E1760" s="28" t="s">
        <v>320</v>
      </c>
      <c r="F1760" s="28">
        <v>3</v>
      </c>
      <c r="G1760" s="28" t="s">
        <v>274</v>
      </c>
      <c r="H1760" s="28" t="s">
        <v>270</v>
      </c>
      <c r="I1760" s="28">
        <v>81651.739568520206</v>
      </c>
      <c r="J1760" s="28">
        <v>70764.722004532305</v>
      </c>
      <c r="K1760" s="28">
        <v>96285.709848172104</v>
      </c>
    </row>
    <row r="1761" spans="1:11" ht="15.75" customHeight="1">
      <c r="A1761" s="28" t="s">
        <v>21438</v>
      </c>
      <c r="B1761" s="28">
        <v>22</v>
      </c>
      <c r="C1761" s="28">
        <v>1</v>
      </c>
      <c r="D1761" s="28">
        <v>2021</v>
      </c>
      <c r="E1761" s="28" t="s">
        <v>474</v>
      </c>
      <c r="F1761" s="28">
        <v>3</v>
      </c>
      <c r="G1761" s="28" t="s">
        <v>274</v>
      </c>
      <c r="H1761" s="28" t="s">
        <v>270</v>
      </c>
      <c r="I1761" s="28">
        <v>132343.00804689599</v>
      </c>
      <c r="J1761" s="28">
        <v>113325.270543722</v>
      </c>
      <c r="K1761" s="28">
        <v>154271.56694701701</v>
      </c>
    </row>
    <row r="1762" spans="1:11" ht="15.75" customHeight="1">
      <c r="A1762" s="28" t="s">
        <v>21438</v>
      </c>
      <c r="B1762" s="28">
        <v>22</v>
      </c>
      <c r="C1762" s="28">
        <v>1</v>
      </c>
      <c r="D1762" s="28">
        <v>2021</v>
      </c>
      <c r="E1762" s="28" t="s">
        <v>470</v>
      </c>
      <c r="F1762" s="28">
        <v>3</v>
      </c>
      <c r="G1762" s="28" t="s">
        <v>274</v>
      </c>
      <c r="H1762" s="28" t="s">
        <v>270</v>
      </c>
      <c r="I1762" s="28">
        <v>305320.143880371</v>
      </c>
      <c r="J1762" s="28">
        <v>210672.703781563</v>
      </c>
      <c r="K1762" s="28">
        <v>411267.86167724797</v>
      </c>
    </row>
    <row r="1763" spans="1:11" ht="15.75" customHeight="1">
      <c r="A1763" s="28" t="s">
        <v>21438</v>
      </c>
      <c r="B1763" s="28">
        <v>22</v>
      </c>
      <c r="C1763" s="28">
        <v>1</v>
      </c>
      <c r="D1763" s="28">
        <v>2021</v>
      </c>
      <c r="E1763" s="28" t="s">
        <v>1535</v>
      </c>
      <c r="F1763" s="28">
        <v>3</v>
      </c>
      <c r="G1763" s="28" t="s">
        <v>274</v>
      </c>
      <c r="H1763" s="28" t="s">
        <v>270</v>
      </c>
      <c r="I1763" s="28">
        <v>2583650.0018489901</v>
      </c>
      <c r="J1763" s="28">
        <v>2078383.5486471299</v>
      </c>
      <c r="K1763" s="28">
        <v>3275282.4833512902</v>
      </c>
    </row>
    <row r="1764" spans="1:11" ht="15.75" customHeight="1">
      <c r="A1764" s="28" t="s">
        <v>21438</v>
      </c>
      <c r="B1764" s="28">
        <v>22</v>
      </c>
      <c r="C1764" s="28">
        <v>1</v>
      </c>
      <c r="D1764" s="28">
        <v>2021</v>
      </c>
      <c r="E1764" s="28" t="s">
        <v>1539</v>
      </c>
      <c r="F1764" s="28">
        <v>3</v>
      </c>
      <c r="G1764" s="28" t="s">
        <v>274</v>
      </c>
      <c r="H1764" s="28" t="s">
        <v>270</v>
      </c>
      <c r="I1764" s="28">
        <v>7576405.1353474101</v>
      </c>
      <c r="J1764" s="28">
        <v>2610884.88490065</v>
      </c>
      <c r="K1764" s="28">
        <v>14593681.275422201</v>
      </c>
    </row>
    <row r="1765" spans="1:11" ht="15.75" customHeight="1">
      <c r="A1765" s="28" t="s">
        <v>21438</v>
      </c>
      <c r="B1765" s="28">
        <v>22</v>
      </c>
      <c r="C1765" s="28">
        <v>1</v>
      </c>
      <c r="D1765" s="28">
        <v>2021</v>
      </c>
      <c r="E1765" s="28" t="s">
        <v>1543</v>
      </c>
      <c r="F1765" s="28">
        <v>3</v>
      </c>
      <c r="G1765" s="28" t="s">
        <v>274</v>
      </c>
      <c r="H1765" s="28" t="s">
        <v>270</v>
      </c>
      <c r="I1765" s="28">
        <v>1008053.88453597</v>
      </c>
      <c r="J1765" s="28">
        <v>596002.01743622799</v>
      </c>
      <c r="K1765" s="28">
        <v>1482901.5674366599</v>
      </c>
    </row>
    <row r="1766" spans="1:11" ht="15.75" customHeight="1">
      <c r="A1766" s="28" t="s">
        <v>21438</v>
      </c>
      <c r="B1766" s="28">
        <v>22</v>
      </c>
      <c r="C1766" s="28">
        <v>1</v>
      </c>
      <c r="D1766" s="28">
        <v>2021</v>
      </c>
      <c r="E1766" s="28" t="s">
        <v>321</v>
      </c>
      <c r="F1766" s="28">
        <v>3</v>
      </c>
      <c r="G1766" s="28" t="s">
        <v>274</v>
      </c>
      <c r="H1766" s="28" t="s">
        <v>270</v>
      </c>
      <c r="I1766" s="28">
        <v>263277.49159055197</v>
      </c>
      <c r="J1766" s="28">
        <v>214644.51925491501</v>
      </c>
      <c r="K1766" s="28">
        <v>312063.30212236801</v>
      </c>
    </row>
    <row r="1767" spans="1:11" ht="15.75" customHeight="1">
      <c r="A1767" s="28" t="s">
        <v>21438</v>
      </c>
      <c r="B1767" s="28">
        <v>22</v>
      </c>
      <c r="C1767" s="28">
        <v>1</v>
      </c>
      <c r="D1767" s="28">
        <v>2021</v>
      </c>
      <c r="E1767" s="28" t="s">
        <v>478</v>
      </c>
      <c r="F1767" s="28">
        <v>3</v>
      </c>
      <c r="G1767" s="28" t="s">
        <v>274</v>
      </c>
      <c r="H1767" s="28" t="s">
        <v>270</v>
      </c>
      <c r="I1767" s="28">
        <v>194004.41318115499</v>
      </c>
      <c r="J1767" s="28">
        <v>165498.88723045099</v>
      </c>
      <c r="K1767" s="28">
        <v>234771.681698514</v>
      </c>
    </row>
    <row r="1768" spans="1:11" ht="15.75" customHeight="1">
      <c r="A1768" s="28" t="s">
        <v>21438</v>
      </c>
      <c r="B1768" s="28">
        <v>22</v>
      </c>
      <c r="C1768" s="28">
        <v>1</v>
      </c>
      <c r="D1768" s="28">
        <v>2021</v>
      </c>
      <c r="E1768" s="28" t="s">
        <v>482</v>
      </c>
      <c r="F1768" s="28">
        <v>3</v>
      </c>
      <c r="G1768" s="28" t="s">
        <v>274</v>
      </c>
      <c r="H1768" s="28" t="s">
        <v>270</v>
      </c>
      <c r="I1768" s="28">
        <v>504740.73504202598</v>
      </c>
      <c r="J1768" s="28">
        <v>423444.05704279803</v>
      </c>
      <c r="K1768" s="28">
        <v>612142.38105642097</v>
      </c>
    </row>
    <row r="1769" spans="1:11" ht="15.75" customHeight="1">
      <c r="A1769" s="28" t="s">
        <v>21438</v>
      </c>
      <c r="B1769" s="28">
        <v>22</v>
      </c>
      <c r="C1769" s="28">
        <v>1</v>
      </c>
      <c r="D1769" s="28">
        <v>2021</v>
      </c>
      <c r="E1769" s="28" t="s">
        <v>490</v>
      </c>
      <c r="F1769" s="28">
        <v>3</v>
      </c>
      <c r="G1769" s="28" t="s">
        <v>274</v>
      </c>
      <c r="H1769" s="28" t="s">
        <v>270</v>
      </c>
      <c r="I1769" s="28">
        <v>12522.795261315099</v>
      </c>
      <c r="J1769" s="28">
        <v>11047.5844917089</v>
      </c>
      <c r="K1769" s="28">
        <v>13591.4064075232</v>
      </c>
    </row>
    <row r="1770" spans="1:11" ht="15.75" customHeight="1">
      <c r="A1770" s="28" t="s">
        <v>21438</v>
      </c>
      <c r="B1770" s="28">
        <v>22</v>
      </c>
      <c r="C1770" s="28">
        <v>1</v>
      </c>
      <c r="D1770" s="28">
        <v>2021</v>
      </c>
      <c r="E1770" s="28" t="s">
        <v>1556</v>
      </c>
      <c r="F1770" s="28">
        <v>3</v>
      </c>
      <c r="G1770" s="28" t="s">
        <v>274</v>
      </c>
      <c r="H1770" s="28" t="s">
        <v>270</v>
      </c>
      <c r="I1770" s="28">
        <v>104982.78004158899</v>
      </c>
      <c r="J1770" s="28">
        <v>89293.831632337999</v>
      </c>
      <c r="K1770" s="28">
        <v>123606.43406437201</v>
      </c>
    </row>
    <row r="1771" spans="1:11" ht="15.75" customHeight="1">
      <c r="A1771" s="28" t="s">
        <v>21438</v>
      </c>
      <c r="B1771" s="28">
        <v>22</v>
      </c>
      <c r="C1771" s="28">
        <v>1</v>
      </c>
      <c r="D1771" s="28">
        <v>2021</v>
      </c>
      <c r="E1771" s="28" t="s">
        <v>1560</v>
      </c>
      <c r="F1771" s="28">
        <v>3</v>
      </c>
      <c r="G1771" s="28" t="s">
        <v>274</v>
      </c>
      <c r="H1771" s="28" t="s">
        <v>270</v>
      </c>
      <c r="I1771" s="28">
        <v>1884.61130300427</v>
      </c>
      <c r="J1771" s="28">
        <v>1183.5513819796699</v>
      </c>
      <c r="K1771" s="28">
        <v>3093.6125028954202</v>
      </c>
    </row>
    <row r="1772" spans="1:11" ht="15.75" customHeight="1">
      <c r="A1772" s="28" t="s">
        <v>21438</v>
      </c>
      <c r="B1772" s="28">
        <v>22</v>
      </c>
      <c r="C1772" s="28">
        <v>1</v>
      </c>
      <c r="D1772" s="28">
        <v>2021</v>
      </c>
      <c r="E1772" s="28" t="s">
        <v>1564</v>
      </c>
      <c r="F1772" s="28">
        <v>3</v>
      </c>
      <c r="G1772" s="28" t="s">
        <v>274</v>
      </c>
      <c r="H1772" s="28" t="s">
        <v>270</v>
      </c>
      <c r="I1772" s="28">
        <v>179.92243550902501</v>
      </c>
      <c r="J1772" s="28">
        <v>119.016385856033</v>
      </c>
      <c r="K1772" s="28">
        <v>258.822722555025</v>
      </c>
    </row>
    <row r="1773" spans="1:11" ht="15.75" customHeight="1">
      <c r="A1773" s="28" t="s">
        <v>21438</v>
      </c>
      <c r="B1773" s="28">
        <v>22</v>
      </c>
      <c r="C1773" s="28">
        <v>1</v>
      </c>
      <c r="D1773" s="28">
        <v>2021</v>
      </c>
      <c r="E1773" s="28" t="s">
        <v>294</v>
      </c>
      <c r="F1773" s="28">
        <v>3</v>
      </c>
      <c r="G1773" s="28" t="s">
        <v>274</v>
      </c>
      <c r="H1773" s="28" t="s">
        <v>270</v>
      </c>
      <c r="I1773" s="28">
        <v>0.10443820555906901</v>
      </c>
      <c r="J1773" s="28">
        <v>6.47780541687593E-2</v>
      </c>
      <c r="K1773" s="28">
        <v>0.169266207333261</v>
      </c>
    </row>
    <row r="1774" spans="1:11" ht="15.75" customHeight="1">
      <c r="A1774" s="28" t="s">
        <v>21438</v>
      </c>
      <c r="B1774" s="28">
        <v>22</v>
      </c>
      <c r="C1774" s="28">
        <v>1</v>
      </c>
      <c r="D1774" s="28">
        <v>2021</v>
      </c>
      <c r="E1774" s="28" t="s">
        <v>1571</v>
      </c>
      <c r="F1774" s="28">
        <v>3</v>
      </c>
      <c r="G1774" s="28" t="s">
        <v>274</v>
      </c>
      <c r="H1774" s="28" t="s">
        <v>270</v>
      </c>
      <c r="I1774" s="28">
        <v>10174.6663737209</v>
      </c>
      <c r="J1774" s="28">
        <v>7970.2216183669698</v>
      </c>
      <c r="K1774" s="28">
        <v>12748.1396984487</v>
      </c>
    </row>
    <row r="1775" spans="1:11" ht="15.75" customHeight="1">
      <c r="A1775" s="28" t="s">
        <v>21438</v>
      </c>
      <c r="B1775" s="28">
        <v>22</v>
      </c>
      <c r="C1775" s="28">
        <v>1</v>
      </c>
      <c r="D1775" s="28">
        <v>2021</v>
      </c>
      <c r="E1775" s="28" t="s">
        <v>345</v>
      </c>
      <c r="F1775" s="28">
        <v>3</v>
      </c>
      <c r="G1775" s="28" t="s">
        <v>274</v>
      </c>
      <c r="H1775" s="28" t="s">
        <v>270</v>
      </c>
      <c r="I1775" s="28">
        <v>70198.158277932598</v>
      </c>
      <c r="J1775" s="28">
        <v>55361.082001468603</v>
      </c>
      <c r="K1775" s="28">
        <v>88427.977163213596</v>
      </c>
    </row>
    <row r="1776" spans="1:11" ht="15.75" customHeight="1">
      <c r="A1776" s="28" t="s">
        <v>21438</v>
      </c>
      <c r="B1776" s="28">
        <v>22</v>
      </c>
      <c r="C1776" s="28">
        <v>1</v>
      </c>
      <c r="D1776" s="28">
        <v>2021</v>
      </c>
      <c r="E1776" s="28" t="s">
        <v>1575</v>
      </c>
      <c r="F1776" s="28">
        <v>3</v>
      </c>
      <c r="G1776" s="28" t="s">
        <v>274</v>
      </c>
      <c r="H1776" s="28" t="s">
        <v>270</v>
      </c>
      <c r="I1776" s="28">
        <v>250453.13801690401</v>
      </c>
      <c r="J1776" s="28">
        <v>196331.08484447299</v>
      </c>
      <c r="K1776" s="28">
        <v>309423.34219611099</v>
      </c>
    </row>
    <row r="1777" spans="1:11" ht="15.75" customHeight="1">
      <c r="A1777" s="28" t="s">
        <v>21438</v>
      </c>
      <c r="B1777" s="28">
        <v>22</v>
      </c>
      <c r="C1777" s="28">
        <v>1</v>
      </c>
      <c r="D1777" s="28">
        <v>2021</v>
      </c>
      <c r="E1777" s="28" t="s">
        <v>1579</v>
      </c>
      <c r="F1777" s="28">
        <v>3</v>
      </c>
      <c r="G1777" s="28" t="s">
        <v>274</v>
      </c>
      <c r="H1777" s="28" t="s">
        <v>270</v>
      </c>
      <c r="I1777" s="28">
        <v>766677.75243922404</v>
      </c>
      <c r="J1777" s="28">
        <v>590310.17922257702</v>
      </c>
      <c r="K1777" s="28">
        <v>934696.105061654</v>
      </c>
    </row>
    <row r="1778" spans="1:11" ht="15.75" customHeight="1">
      <c r="A1778" s="28" t="s">
        <v>21438</v>
      </c>
      <c r="B1778" s="28">
        <v>22</v>
      </c>
      <c r="C1778" s="28">
        <v>1</v>
      </c>
      <c r="D1778" s="28">
        <v>2021</v>
      </c>
      <c r="E1778" s="28" t="s">
        <v>1583</v>
      </c>
      <c r="F1778" s="28">
        <v>3</v>
      </c>
      <c r="G1778" s="28" t="s">
        <v>274</v>
      </c>
      <c r="H1778" s="28" t="s">
        <v>270</v>
      </c>
      <c r="I1778" s="28">
        <v>333.24798364877398</v>
      </c>
      <c r="J1778" s="28">
        <v>131.41244839565499</v>
      </c>
      <c r="K1778" s="28">
        <v>660.100346369264</v>
      </c>
    </row>
    <row r="1779" spans="1:11" ht="15.75" customHeight="1">
      <c r="A1779" s="28" t="s">
        <v>21438</v>
      </c>
      <c r="B1779" s="28">
        <v>22</v>
      </c>
      <c r="C1779" s="28">
        <v>1</v>
      </c>
      <c r="D1779" s="28">
        <v>2021</v>
      </c>
      <c r="E1779" s="28" t="s">
        <v>1587</v>
      </c>
      <c r="F1779" s="28">
        <v>3</v>
      </c>
      <c r="G1779" s="28" t="s">
        <v>274</v>
      </c>
      <c r="H1779" s="28" t="s">
        <v>270</v>
      </c>
      <c r="I1779" s="28">
        <v>25290.5854954928</v>
      </c>
      <c r="J1779" s="28">
        <v>16288.474096858999</v>
      </c>
      <c r="K1779" s="28">
        <v>36636.444547331099</v>
      </c>
    </row>
    <row r="1780" spans="1:11" ht="15.75" customHeight="1">
      <c r="A1780" s="28" t="s">
        <v>21438</v>
      </c>
      <c r="B1780" s="28">
        <v>22</v>
      </c>
      <c r="C1780" s="28">
        <v>1</v>
      </c>
      <c r="D1780" s="28">
        <v>2021</v>
      </c>
      <c r="E1780" s="28" t="s">
        <v>497</v>
      </c>
      <c r="F1780" s="28">
        <v>3</v>
      </c>
      <c r="G1780" s="28" t="s">
        <v>274</v>
      </c>
      <c r="H1780" s="28" t="s">
        <v>270</v>
      </c>
      <c r="I1780" s="28">
        <v>51774.764050252103</v>
      </c>
      <c r="J1780" s="28">
        <v>44552.214314145996</v>
      </c>
      <c r="K1780" s="28">
        <v>60053.118248218503</v>
      </c>
    </row>
    <row r="1781" spans="1:11" ht="15.75" customHeight="1">
      <c r="A1781" s="28" t="s">
        <v>21438</v>
      </c>
      <c r="B1781" s="28">
        <v>22</v>
      </c>
      <c r="C1781" s="28">
        <v>1</v>
      </c>
      <c r="D1781" s="28">
        <v>2021</v>
      </c>
      <c r="E1781" s="28" t="s">
        <v>290</v>
      </c>
      <c r="F1781" s="28">
        <v>3</v>
      </c>
      <c r="G1781" s="28" t="s">
        <v>274</v>
      </c>
      <c r="H1781" s="28" t="s">
        <v>270</v>
      </c>
      <c r="I1781" s="28">
        <v>32.496184628295701</v>
      </c>
      <c r="J1781" s="28">
        <v>18.6124050549356</v>
      </c>
      <c r="K1781" s="28">
        <v>52.856150450152398</v>
      </c>
    </row>
    <row r="1782" spans="1:11" ht="15.75" customHeight="1">
      <c r="A1782" s="28" t="s">
        <v>21438</v>
      </c>
      <c r="B1782" s="28">
        <v>22</v>
      </c>
      <c r="C1782" s="28">
        <v>1</v>
      </c>
      <c r="D1782" s="28">
        <v>2021</v>
      </c>
      <c r="E1782" s="28" t="s">
        <v>346</v>
      </c>
      <c r="F1782" s="28">
        <v>3</v>
      </c>
      <c r="G1782" s="28" t="s">
        <v>274</v>
      </c>
      <c r="H1782" s="28" t="s">
        <v>270</v>
      </c>
      <c r="I1782" s="28">
        <v>59779.285080303896</v>
      </c>
      <c r="J1782" s="28">
        <v>29432.6657610154</v>
      </c>
      <c r="K1782" s="28">
        <v>90396.8957636095</v>
      </c>
    </row>
    <row r="1783" spans="1:11" ht="15.75" customHeight="1">
      <c r="A1783" s="28" t="s">
        <v>21438</v>
      </c>
      <c r="B1783" s="28">
        <v>22</v>
      </c>
      <c r="C1783" s="28">
        <v>1</v>
      </c>
      <c r="D1783" s="28">
        <v>2021</v>
      </c>
      <c r="E1783" s="28" t="s">
        <v>322</v>
      </c>
      <c r="F1783" s="28">
        <v>3</v>
      </c>
      <c r="G1783" s="28" t="s">
        <v>274</v>
      </c>
      <c r="H1783" s="28" t="s">
        <v>270</v>
      </c>
      <c r="I1783" s="28">
        <v>7396.6387868189704</v>
      </c>
      <c r="J1783" s="28">
        <v>5670.4074774583796</v>
      </c>
      <c r="K1783" s="28">
        <v>9762.3540092032308</v>
      </c>
    </row>
    <row r="1784" spans="1:11" ht="15.75" customHeight="1">
      <c r="A1784" s="28" t="s">
        <v>21438</v>
      </c>
      <c r="B1784" s="28">
        <v>22</v>
      </c>
      <c r="C1784" s="28">
        <v>1</v>
      </c>
      <c r="D1784" s="28">
        <v>2021</v>
      </c>
      <c r="E1784" s="28" t="s">
        <v>1600</v>
      </c>
      <c r="F1784" s="28">
        <v>3</v>
      </c>
      <c r="G1784" s="28" t="s">
        <v>274</v>
      </c>
      <c r="H1784" s="28" t="s">
        <v>270</v>
      </c>
      <c r="I1784" s="28">
        <v>208900.62072444899</v>
      </c>
      <c r="J1784" s="28">
        <v>163889.403221774</v>
      </c>
      <c r="K1784" s="28">
        <v>266439.78437786299</v>
      </c>
    </row>
    <row r="1785" spans="1:11" ht="15.75" customHeight="1">
      <c r="A1785" s="28" t="s">
        <v>21438</v>
      </c>
      <c r="B1785" s="28">
        <v>22</v>
      </c>
      <c r="C1785" s="28">
        <v>1</v>
      </c>
      <c r="D1785" s="28">
        <v>2021</v>
      </c>
      <c r="E1785" s="28" t="s">
        <v>1604</v>
      </c>
      <c r="F1785" s="28">
        <v>3</v>
      </c>
      <c r="G1785" s="28" t="s">
        <v>274</v>
      </c>
      <c r="H1785" s="28" t="s">
        <v>270</v>
      </c>
      <c r="I1785" s="28">
        <v>94658.359993528997</v>
      </c>
      <c r="J1785" s="28">
        <v>33250.569926648699</v>
      </c>
      <c r="K1785" s="28">
        <v>177537.81420048201</v>
      </c>
    </row>
    <row r="1786" spans="1:11" ht="15.75" customHeight="1">
      <c r="A1786" s="28" t="s">
        <v>21438</v>
      </c>
      <c r="B1786" s="28">
        <v>22</v>
      </c>
      <c r="C1786" s="28">
        <v>1</v>
      </c>
      <c r="D1786" s="28">
        <v>2021</v>
      </c>
      <c r="E1786" s="28" t="s">
        <v>1608</v>
      </c>
      <c r="F1786" s="28">
        <v>3</v>
      </c>
      <c r="G1786" s="28" t="s">
        <v>274</v>
      </c>
      <c r="H1786" s="28" t="s">
        <v>270</v>
      </c>
      <c r="I1786" s="28">
        <v>234756.96908799501</v>
      </c>
      <c r="J1786" s="28">
        <v>90282.691226405906</v>
      </c>
      <c r="K1786" s="28">
        <v>519732.87020248</v>
      </c>
    </row>
    <row r="1787" spans="1:11" ht="15.75" customHeight="1">
      <c r="A1787" s="28" t="s">
        <v>21438</v>
      </c>
      <c r="B1787" s="28">
        <v>22</v>
      </c>
      <c r="C1787" s="28">
        <v>1</v>
      </c>
      <c r="D1787" s="28">
        <v>2021</v>
      </c>
      <c r="E1787" s="28" t="s">
        <v>1612</v>
      </c>
      <c r="F1787" s="28">
        <v>3</v>
      </c>
      <c r="G1787" s="28" t="s">
        <v>274</v>
      </c>
      <c r="H1787" s="28" t="s">
        <v>270</v>
      </c>
      <c r="I1787" s="28">
        <v>88563.9465270371</v>
      </c>
      <c r="J1787" s="28">
        <v>68729.4018205881</v>
      </c>
      <c r="K1787" s="28">
        <v>106778.68194718</v>
      </c>
    </row>
    <row r="1788" spans="1:11" ht="15.75" customHeight="1">
      <c r="A1788" s="28" t="s">
        <v>21438</v>
      </c>
      <c r="B1788" s="28">
        <v>22</v>
      </c>
      <c r="C1788" s="28">
        <v>1</v>
      </c>
      <c r="D1788" s="28">
        <v>2021</v>
      </c>
      <c r="E1788" s="28" t="s">
        <v>1616</v>
      </c>
      <c r="F1788" s="28">
        <v>3</v>
      </c>
      <c r="G1788" s="28" t="s">
        <v>274</v>
      </c>
      <c r="H1788" s="28" t="s">
        <v>270</v>
      </c>
      <c r="I1788" s="28">
        <v>22995.195139268901</v>
      </c>
      <c r="J1788" s="28">
        <v>20200.101269879699</v>
      </c>
      <c r="K1788" s="28">
        <v>26309.7840129293</v>
      </c>
    </row>
    <row r="1789" spans="1:11" ht="15.75" customHeight="1">
      <c r="A1789" s="28" t="s">
        <v>21438</v>
      </c>
      <c r="B1789" s="28">
        <v>22</v>
      </c>
      <c r="C1789" s="28">
        <v>1</v>
      </c>
      <c r="D1789" s="28">
        <v>2021</v>
      </c>
      <c r="E1789" s="28" t="s">
        <v>1620</v>
      </c>
      <c r="F1789" s="28">
        <v>3</v>
      </c>
      <c r="G1789" s="28" t="s">
        <v>274</v>
      </c>
      <c r="H1789" s="28" t="s">
        <v>270</v>
      </c>
      <c r="I1789" s="28">
        <v>13513.8831433048</v>
      </c>
      <c r="J1789" s="28">
        <v>11613.8447254333</v>
      </c>
      <c r="K1789" s="28">
        <v>15995.679709706401</v>
      </c>
    </row>
    <row r="1790" spans="1:11" ht="15.75" customHeight="1">
      <c r="A1790" s="28" t="s">
        <v>21438</v>
      </c>
      <c r="B1790" s="28">
        <v>22</v>
      </c>
      <c r="C1790" s="28">
        <v>1</v>
      </c>
      <c r="D1790" s="28">
        <v>2021</v>
      </c>
      <c r="E1790" s="28" t="s">
        <v>500</v>
      </c>
      <c r="F1790" s="28">
        <v>3</v>
      </c>
      <c r="G1790" s="28" t="s">
        <v>274</v>
      </c>
      <c r="H1790" s="28" t="s">
        <v>270</v>
      </c>
      <c r="I1790" s="28">
        <v>88419.282723406999</v>
      </c>
      <c r="J1790" s="28">
        <v>51317.437662915101</v>
      </c>
      <c r="K1790" s="28">
        <v>121739.30924380101</v>
      </c>
    </row>
    <row r="1791" spans="1:11" ht="15.75" customHeight="1">
      <c r="A1791" s="28" t="s">
        <v>21438</v>
      </c>
      <c r="B1791" s="28">
        <v>22</v>
      </c>
      <c r="C1791" s="28">
        <v>1</v>
      </c>
      <c r="D1791" s="28">
        <v>2021</v>
      </c>
      <c r="E1791" s="28" t="s">
        <v>1627</v>
      </c>
      <c r="F1791" s="28">
        <v>3</v>
      </c>
      <c r="G1791" s="28" t="s">
        <v>274</v>
      </c>
      <c r="H1791" s="28" t="s">
        <v>270</v>
      </c>
      <c r="I1791" s="28">
        <v>4432.8891389296596</v>
      </c>
      <c r="J1791" s="28">
        <v>3842.2515217054201</v>
      </c>
      <c r="K1791" s="28">
        <v>5206.3403452162702</v>
      </c>
    </row>
    <row r="1792" spans="1:11" ht="15.75" customHeight="1">
      <c r="A1792" s="28" t="s">
        <v>21438</v>
      </c>
      <c r="B1792" s="28">
        <v>22</v>
      </c>
      <c r="C1792" s="28">
        <v>1</v>
      </c>
      <c r="D1792" s="28">
        <v>2021</v>
      </c>
      <c r="E1792" s="28" t="s">
        <v>1631</v>
      </c>
      <c r="F1792" s="28">
        <v>3</v>
      </c>
      <c r="G1792" s="28" t="s">
        <v>274</v>
      </c>
      <c r="H1792" s="28" t="s">
        <v>270</v>
      </c>
      <c r="I1792" s="28">
        <v>99.395144633578695</v>
      </c>
      <c r="J1792" s="28">
        <v>69.027805597744305</v>
      </c>
      <c r="K1792" s="28">
        <v>147.863352982316</v>
      </c>
    </row>
    <row r="1793" spans="1:11" ht="15.75" customHeight="1">
      <c r="A1793" s="28" t="s">
        <v>21438</v>
      </c>
      <c r="B1793" s="28">
        <v>22</v>
      </c>
      <c r="C1793" s="28">
        <v>1</v>
      </c>
      <c r="D1793" s="28">
        <v>2021</v>
      </c>
      <c r="E1793" s="28" t="s">
        <v>1635</v>
      </c>
      <c r="F1793" s="28">
        <v>3</v>
      </c>
      <c r="G1793" s="28" t="s">
        <v>274</v>
      </c>
      <c r="H1793" s="28" t="s">
        <v>270</v>
      </c>
      <c r="I1793" s="28">
        <v>12.513165563672599</v>
      </c>
      <c r="J1793" s="28">
        <v>8.7838909533796006</v>
      </c>
      <c r="K1793" s="28">
        <v>17.781588378819801</v>
      </c>
    </row>
    <row r="1794" spans="1:11" ht="15.75" customHeight="1">
      <c r="A1794" s="28" t="s">
        <v>21438</v>
      </c>
      <c r="B1794" s="28">
        <v>22</v>
      </c>
      <c r="C1794" s="28">
        <v>1</v>
      </c>
      <c r="D1794" s="28">
        <v>2021</v>
      </c>
      <c r="E1794" s="28" t="s">
        <v>504</v>
      </c>
      <c r="F1794" s="28">
        <v>3</v>
      </c>
      <c r="G1794" s="28" t="s">
        <v>274</v>
      </c>
      <c r="H1794" s="28" t="s">
        <v>270</v>
      </c>
      <c r="I1794" s="28">
        <v>259080.22449798801</v>
      </c>
      <c r="J1794" s="28">
        <v>239690.44623304901</v>
      </c>
      <c r="K1794" s="28">
        <v>280011.78189387103</v>
      </c>
    </row>
    <row r="1795" spans="1:11" ht="15.75" customHeight="1">
      <c r="A1795" s="28" t="s">
        <v>21438</v>
      </c>
      <c r="B1795" s="28">
        <v>22</v>
      </c>
      <c r="C1795" s="28">
        <v>1</v>
      </c>
      <c r="D1795" s="28">
        <v>2021</v>
      </c>
      <c r="E1795" s="28" t="s">
        <v>508</v>
      </c>
      <c r="F1795" s="28">
        <v>3</v>
      </c>
      <c r="G1795" s="28" t="s">
        <v>274</v>
      </c>
      <c r="H1795" s="28" t="s">
        <v>270</v>
      </c>
      <c r="I1795" s="28">
        <v>76231.484355776294</v>
      </c>
      <c r="J1795" s="28">
        <v>57238.158641331604</v>
      </c>
      <c r="K1795" s="28">
        <v>97126.618325305899</v>
      </c>
    </row>
    <row r="1796" spans="1:11" ht="15.75" customHeight="1">
      <c r="A1796" s="28" t="s">
        <v>21438</v>
      </c>
      <c r="B1796" s="28">
        <v>22</v>
      </c>
      <c r="C1796" s="28">
        <v>1</v>
      </c>
      <c r="D1796" s="28">
        <v>2021</v>
      </c>
      <c r="E1796" s="28" t="s">
        <v>323</v>
      </c>
      <c r="F1796" s="28">
        <v>3</v>
      </c>
      <c r="G1796" s="28" t="s">
        <v>274</v>
      </c>
      <c r="H1796" s="28" t="s">
        <v>270</v>
      </c>
      <c r="I1796" s="28">
        <v>416839.074387695</v>
      </c>
      <c r="J1796" s="28">
        <v>332148.942474932</v>
      </c>
      <c r="K1796" s="28">
        <v>527173.02733049903</v>
      </c>
    </row>
    <row r="1797" spans="1:11" ht="15.75" customHeight="1">
      <c r="A1797" s="28" t="s">
        <v>21438</v>
      </c>
      <c r="B1797" s="28">
        <v>22</v>
      </c>
      <c r="C1797" s="28">
        <v>1</v>
      </c>
      <c r="D1797" s="28">
        <v>2021</v>
      </c>
      <c r="E1797" s="28" t="s">
        <v>347</v>
      </c>
      <c r="F1797" s="28">
        <v>3</v>
      </c>
      <c r="G1797" s="28" t="s">
        <v>274</v>
      </c>
      <c r="H1797" s="28" t="s">
        <v>270</v>
      </c>
      <c r="I1797" s="28">
        <v>139494.079183769</v>
      </c>
      <c r="J1797" s="28">
        <v>85938.706993629399</v>
      </c>
      <c r="K1797" s="28">
        <v>238260.95569008499</v>
      </c>
    </row>
    <row r="1798" spans="1:11" ht="15.75" customHeight="1">
      <c r="A1798" s="28" t="s">
        <v>21438</v>
      </c>
      <c r="B1798" s="28">
        <v>22</v>
      </c>
      <c r="C1798" s="28">
        <v>1</v>
      </c>
      <c r="D1798" s="28">
        <v>2021</v>
      </c>
      <c r="E1798" s="28" t="s">
        <v>348</v>
      </c>
      <c r="F1798" s="28">
        <v>3</v>
      </c>
      <c r="G1798" s="28" t="s">
        <v>274</v>
      </c>
      <c r="H1798" s="28" t="s">
        <v>270</v>
      </c>
      <c r="I1798" s="28">
        <v>170420.97920959999</v>
      </c>
      <c r="J1798" s="28">
        <v>107724.51285609</v>
      </c>
      <c r="K1798" s="28">
        <v>285992.213598084</v>
      </c>
    </row>
    <row r="1799" spans="1:11" ht="15.75" customHeight="1">
      <c r="A1799" s="28" t="s">
        <v>21438</v>
      </c>
      <c r="B1799" s="28">
        <v>22</v>
      </c>
      <c r="C1799" s="28">
        <v>1</v>
      </c>
      <c r="D1799" s="28">
        <v>2021</v>
      </c>
      <c r="E1799" s="28" t="s">
        <v>349</v>
      </c>
      <c r="F1799" s="28">
        <v>3</v>
      </c>
      <c r="G1799" s="28" t="s">
        <v>274</v>
      </c>
      <c r="H1799" s="28" t="s">
        <v>270</v>
      </c>
      <c r="I1799" s="28">
        <v>427.27932058608297</v>
      </c>
      <c r="J1799" s="28">
        <v>344.889966986856</v>
      </c>
      <c r="K1799" s="28">
        <v>504.01552927985603</v>
      </c>
    </row>
    <row r="1800" spans="1:11" ht="15.75" customHeight="1">
      <c r="A1800" s="28" t="s">
        <v>21438</v>
      </c>
      <c r="B1800" s="28">
        <v>22</v>
      </c>
      <c r="C1800" s="28">
        <v>1</v>
      </c>
      <c r="D1800" s="28">
        <v>2021</v>
      </c>
      <c r="E1800" s="28" t="s">
        <v>324</v>
      </c>
      <c r="F1800" s="28">
        <v>3</v>
      </c>
      <c r="G1800" s="28" t="s">
        <v>274</v>
      </c>
      <c r="H1800" s="28" t="s">
        <v>270</v>
      </c>
      <c r="I1800" s="28">
        <v>3320.2067629451399</v>
      </c>
      <c r="J1800" s="28">
        <v>2600.48525120966</v>
      </c>
      <c r="K1800" s="28">
        <v>4256.3474009825804</v>
      </c>
    </row>
    <row r="1801" spans="1:11" ht="15.75" customHeight="1">
      <c r="A1801" s="28" t="s">
        <v>21438</v>
      </c>
      <c r="B1801" s="28">
        <v>22</v>
      </c>
      <c r="C1801" s="28">
        <v>1</v>
      </c>
      <c r="D1801" s="28">
        <v>2021</v>
      </c>
      <c r="E1801" s="28" t="s">
        <v>1645</v>
      </c>
      <c r="F1801" s="28">
        <v>3</v>
      </c>
      <c r="G1801" s="28" t="s">
        <v>274</v>
      </c>
      <c r="H1801" s="28" t="s">
        <v>270</v>
      </c>
      <c r="I1801" s="28">
        <v>87619.046265117693</v>
      </c>
      <c r="J1801" s="28">
        <v>66276.245638558001</v>
      </c>
      <c r="K1801" s="28">
        <v>111041.811352155</v>
      </c>
    </row>
    <row r="1802" spans="1:11" ht="15.75" customHeight="1">
      <c r="A1802" s="28" t="s">
        <v>21438</v>
      </c>
      <c r="B1802" s="28">
        <v>22</v>
      </c>
      <c r="C1802" s="28">
        <v>1</v>
      </c>
      <c r="D1802" s="28">
        <v>2021</v>
      </c>
      <c r="E1802" s="28" t="s">
        <v>350</v>
      </c>
      <c r="F1802" s="28">
        <v>3</v>
      </c>
      <c r="G1802" s="28" t="s">
        <v>274</v>
      </c>
      <c r="H1802" s="28" t="s">
        <v>270</v>
      </c>
      <c r="I1802" s="28">
        <v>918215.47596037295</v>
      </c>
      <c r="J1802" s="28">
        <v>590019.41519168101</v>
      </c>
      <c r="K1802" s="28">
        <v>1279580.97476251</v>
      </c>
    </row>
    <row r="1803" spans="1:11" ht="15.75" customHeight="1">
      <c r="A1803" s="28" t="s">
        <v>21438</v>
      </c>
      <c r="B1803" s="28">
        <v>22</v>
      </c>
      <c r="C1803" s="28">
        <v>1</v>
      </c>
      <c r="D1803" s="28">
        <v>2021</v>
      </c>
      <c r="E1803" s="28" t="s">
        <v>1649</v>
      </c>
      <c r="F1803" s="28">
        <v>3</v>
      </c>
      <c r="G1803" s="28" t="s">
        <v>274</v>
      </c>
      <c r="H1803" s="28" t="s">
        <v>270</v>
      </c>
      <c r="I1803" s="28">
        <v>433144.88300739398</v>
      </c>
      <c r="J1803" s="28">
        <v>364711.37829888699</v>
      </c>
      <c r="K1803" s="28">
        <v>508252.71001162101</v>
      </c>
    </row>
    <row r="1804" spans="1:11" ht="15.75" customHeight="1">
      <c r="A1804" s="28" t="s">
        <v>21438</v>
      </c>
      <c r="B1804" s="28">
        <v>22</v>
      </c>
      <c r="C1804" s="28">
        <v>1</v>
      </c>
      <c r="D1804" s="28">
        <v>2021</v>
      </c>
      <c r="E1804" s="28" t="s">
        <v>1653</v>
      </c>
      <c r="F1804" s="28">
        <v>3</v>
      </c>
      <c r="G1804" s="28" t="s">
        <v>274</v>
      </c>
      <c r="H1804" s="28" t="s">
        <v>270</v>
      </c>
      <c r="I1804" s="28">
        <v>289164.15509818197</v>
      </c>
      <c r="J1804" s="28">
        <v>233877.48069107201</v>
      </c>
      <c r="K1804" s="28">
        <v>354181.26154905598</v>
      </c>
    </row>
    <row r="1805" spans="1:11" ht="15.75" customHeight="1">
      <c r="A1805" s="28" t="s">
        <v>21438</v>
      </c>
      <c r="B1805" s="28">
        <v>22</v>
      </c>
      <c r="C1805" s="28">
        <v>1</v>
      </c>
      <c r="D1805" s="28">
        <v>2021</v>
      </c>
      <c r="E1805" s="28" t="s">
        <v>511</v>
      </c>
      <c r="F1805" s="28">
        <v>3</v>
      </c>
      <c r="G1805" s="28" t="s">
        <v>274</v>
      </c>
      <c r="H1805" s="28" t="s">
        <v>270</v>
      </c>
      <c r="I1805" s="28">
        <v>34015.229851843098</v>
      </c>
      <c r="J1805" s="28">
        <v>31495.284695537401</v>
      </c>
      <c r="K1805" s="28">
        <v>35845.8300777482</v>
      </c>
    </row>
    <row r="1806" spans="1:11" ht="15.75" customHeight="1">
      <c r="A1806" s="28" t="s">
        <v>21438</v>
      </c>
      <c r="B1806" s="28">
        <v>22</v>
      </c>
      <c r="C1806" s="28">
        <v>1</v>
      </c>
      <c r="D1806" s="28">
        <v>2021</v>
      </c>
      <c r="E1806" s="28" t="s">
        <v>515</v>
      </c>
      <c r="F1806" s="28">
        <v>3</v>
      </c>
      <c r="G1806" s="28" t="s">
        <v>274</v>
      </c>
      <c r="H1806" s="28" t="s">
        <v>270</v>
      </c>
      <c r="I1806" s="28">
        <v>15532.7421102305</v>
      </c>
      <c r="J1806" s="28">
        <v>14323.0819143343</v>
      </c>
      <c r="K1806" s="28">
        <v>17320.219335780901</v>
      </c>
    </row>
    <row r="1807" spans="1:11" ht="15.75" customHeight="1">
      <c r="A1807" s="28" t="s">
        <v>21438</v>
      </c>
      <c r="B1807" s="28">
        <v>22</v>
      </c>
      <c r="C1807" s="28">
        <v>1</v>
      </c>
      <c r="D1807" s="28">
        <v>2021</v>
      </c>
      <c r="E1807" s="28" t="s">
        <v>351</v>
      </c>
      <c r="F1807" s="28">
        <v>3</v>
      </c>
      <c r="G1807" s="28" t="s">
        <v>274</v>
      </c>
      <c r="H1807" s="28" t="s">
        <v>270</v>
      </c>
      <c r="I1807" s="28">
        <v>1903601.1468567899</v>
      </c>
      <c r="J1807" s="28">
        <v>5969.1128452088997</v>
      </c>
      <c r="K1807" s="28">
        <v>6688043.99073622</v>
      </c>
    </row>
    <row r="1808" spans="1:11" ht="15.75" customHeight="1">
      <c r="A1808" s="28" t="s">
        <v>21438</v>
      </c>
      <c r="B1808" s="28">
        <v>22</v>
      </c>
      <c r="C1808" s="28">
        <v>1</v>
      </c>
      <c r="D1808" s="28">
        <v>2021</v>
      </c>
      <c r="E1808" s="28" t="s">
        <v>352</v>
      </c>
      <c r="F1808" s="28">
        <v>3</v>
      </c>
      <c r="G1808" s="28" t="s">
        <v>274</v>
      </c>
      <c r="H1808" s="28" t="s">
        <v>270</v>
      </c>
      <c r="I1808" s="28">
        <v>696493.26428336499</v>
      </c>
      <c r="J1808" s="28">
        <v>2267.5651346488999</v>
      </c>
      <c r="K1808" s="28">
        <v>2558801.19801168</v>
      </c>
    </row>
    <row r="1809" spans="1:11" ht="15.75" customHeight="1">
      <c r="A1809" s="28" t="s">
        <v>21438</v>
      </c>
      <c r="B1809" s="28">
        <v>22</v>
      </c>
      <c r="C1809" s="28">
        <v>1</v>
      </c>
      <c r="D1809" s="28">
        <v>2021</v>
      </c>
      <c r="E1809" s="28" t="s">
        <v>519</v>
      </c>
      <c r="F1809" s="28">
        <v>3</v>
      </c>
      <c r="G1809" s="28" t="s">
        <v>274</v>
      </c>
      <c r="H1809" s="28" t="s">
        <v>270</v>
      </c>
      <c r="I1809" s="28">
        <v>4562.2121333532396</v>
      </c>
      <c r="J1809" s="28">
        <v>1477.6629888105299</v>
      </c>
      <c r="K1809" s="28">
        <v>9427.3655590308608</v>
      </c>
    </row>
    <row r="1810" spans="1:11" ht="15.75" customHeight="1">
      <c r="A1810" s="28" t="s">
        <v>21438</v>
      </c>
      <c r="B1810" s="28">
        <v>22</v>
      </c>
      <c r="C1810" s="28">
        <v>1</v>
      </c>
      <c r="D1810" s="28">
        <v>2021</v>
      </c>
      <c r="E1810" s="28" t="s">
        <v>523</v>
      </c>
      <c r="F1810" s="28">
        <v>3</v>
      </c>
      <c r="G1810" s="28" t="s">
        <v>274</v>
      </c>
      <c r="H1810" s="28" t="s">
        <v>270</v>
      </c>
      <c r="I1810" s="28">
        <v>210525.381137499</v>
      </c>
      <c r="J1810" s="28">
        <v>195261.57648134901</v>
      </c>
      <c r="K1810" s="28">
        <v>220437.57183849401</v>
      </c>
    </row>
    <row r="1811" spans="1:11" ht="15.75" customHeight="1">
      <c r="A1811" s="28" t="s">
        <v>21438</v>
      </c>
      <c r="B1811" s="28">
        <v>22</v>
      </c>
      <c r="C1811" s="28">
        <v>1</v>
      </c>
      <c r="D1811" s="28">
        <v>2021</v>
      </c>
      <c r="E1811" s="28" t="s">
        <v>291</v>
      </c>
      <c r="F1811" s="28">
        <v>3</v>
      </c>
      <c r="G1811" s="28" t="s">
        <v>274</v>
      </c>
      <c r="H1811" s="28" t="s">
        <v>270</v>
      </c>
      <c r="I1811" s="28">
        <v>133.71132387663499</v>
      </c>
      <c r="J1811" s="28">
        <v>111.278345636629</v>
      </c>
      <c r="K1811" s="28">
        <v>160.992947949941</v>
      </c>
    </row>
    <row r="1812" spans="1:11" ht="15.75" customHeight="1">
      <c r="A1812" s="28" t="s">
        <v>21438</v>
      </c>
      <c r="B1812" s="28">
        <v>22</v>
      </c>
      <c r="C1812" s="28">
        <v>1</v>
      </c>
      <c r="D1812" s="28">
        <v>2021</v>
      </c>
      <c r="E1812" s="28" t="s">
        <v>292</v>
      </c>
      <c r="F1812" s="28">
        <v>3</v>
      </c>
      <c r="G1812" s="28" t="s">
        <v>274</v>
      </c>
      <c r="H1812" s="28" t="s">
        <v>270</v>
      </c>
      <c r="I1812" s="28">
        <v>218.550189248127</v>
      </c>
      <c r="J1812" s="28">
        <v>159.83199418580301</v>
      </c>
      <c r="K1812" s="28">
        <v>269.82315354424702</v>
      </c>
    </row>
    <row r="1813" spans="1:11" ht="15.75" customHeight="1">
      <c r="A1813" s="28" t="s">
        <v>21438</v>
      </c>
      <c r="B1813" s="28">
        <v>22</v>
      </c>
      <c r="C1813" s="28">
        <v>1</v>
      </c>
      <c r="D1813" s="28">
        <v>2021</v>
      </c>
      <c r="E1813" s="28" t="s">
        <v>533</v>
      </c>
      <c r="F1813" s="28">
        <v>3</v>
      </c>
      <c r="G1813" s="28" t="s">
        <v>274</v>
      </c>
      <c r="H1813" s="28" t="s">
        <v>270</v>
      </c>
      <c r="I1813" s="28">
        <v>3730.5733974361101</v>
      </c>
      <c r="J1813" s="28">
        <v>3263.11863464314</v>
      </c>
      <c r="K1813" s="28">
        <v>4253.7820936508997</v>
      </c>
    </row>
    <row r="1814" spans="1:11" ht="15.75" customHeight="1">
      <c r="A1814" s="28" t="s">
        <v>21438</v>
      </c>
      <c r="B1814" s="28">
        <v>22</v>
      </c>
      <c r="C1814" s="28">
        <v>1</v>
      </c>
      <c r="D1814" s="28">
        <v>2021</v>
      </c>
      <c r="E1814" s="28" t="s">
        <v>537</v>
      </c>
      <c r="F1814" s="28">
        <v>3</v>
      </c>
      <c r="G1814" s="28" t="s">
        <v>274</v>
      </c>
      <c r="H1814" s="28" t="s">
        <v>270</v>
      </c>
      <c r="I1814" s="28">
        <v>19300.962887695099</v>
      </c>
      <c r="J1814" s="28">
        <v>17847.335272029701</v>
      </c>
      <c r="K1814" s="28">
        <v>20362.654859761202</v>
      </c>
    </row>
    <row r="1815" spans="1:11" ht="15.75" customHeight="1">
      <c r="A1815" s="28" t="s">
        <v>21438</v>
      </c>
      <c r="B1815" s="28">
        <v>22</v>
      </c>
      <c r="C1815" s="28">
        <v>1</v>
      </c>
      <c r="D1815" s="28">
        <v>2021</v>
      </c>
      <c r="E1815" s="28" t="s">
        <v>541</v>
      </c>
      <c r="F1815" s="28">
        <v>3</v>
      </c>
      <c r="G1815" s="28" t="s">
        <v>274</v>
      </c>
      <c r="H1815" s="28" t="s">
        <v>270</v>
      </c>
      <c r="I1815" s="28">
        <v>9556.0580468221597</v>
      </c>
      <c r="J1815" s="28">
        <v>8906.9863830789509</v>
      </c>
      <c r="K1815" s="28">
        <v>9963.1822443055207</v>
      </c>
    </row>
    <row r="1816" spans="1:11" ht="15.75" customHeight="1">
      <c r="A1816" s="28" t="s">
        <v>21438</v>
      </c>
      <c r="B1816" s="28">
        <v>22</v>
      </c>
      <c r="C1816" s="28">
        <v>1</v>
      </c>
      <c r="D1816" s="28">
        <v>2021</v>
      </c>
      <c r="E1816" s="28" t="s">
        <v>545</v>
      </c>
      <c r="F1816" s="28">
        <v>3</v>
      </c>
      <c r="G1816" s="28" t="s">
        <v>274</v>
      </c>
      <c r="H1816" s="28" t="s">
        <v>270</v>
      </c>
      <c r="I1816" s="28">
        <v>1113.20575554778</v>
      </c>
      <c r="J1816" s="28">
        <v>971.91064032550298</v>
      </c>
      <c r="K1816" s="28">
        <v>1291.6513232535599</v>
      </c>
    </row>
    <row r="1817" spans="1:11" ht="15.75" customHeight="1">
      <c r="A1817" s="28" t="s">
        <v>21438</v>
      </c>
      <c r="B1817" s="28">
        <v>22</v>
      </c>
      <c r="C1817" s="28">
        <v>1</v>
      </c>
      <c r="D1817" s="28">
        <v>2021</v>
      </c>
      <c r="E1817" s="28" t="s">
        <v>1687</v>
      </c>
      <c r="F1817" s="28">
        <v>3</v>
      </c>
      <c r="G1817" s="28" t="s">
        <v>274</v>
      </c>
      <c r="H1817" s="28" t="s">
        <v>270</v>
      </c>
      <c r="I1817" s="28">
        <v>5604.9234486552796</v>
      </c>
      <c r="J1817" s="28">
        <v>4343.3294874749399</v>
      </c>
      <c r="K1817" s="28">
        <v>7187.6728208126897</v>
      </c>
    </row>
    <row r="1818" spans="1:11" ht="15.75" customHeight="1">
      <c r="A1818" s="28" t="s">
        <v>21438</v>
      </c>
      <c r="B1818" s="28">
        <v>22</v>
      </c>
      <c r="C1818" s="28">
        <v>1</v>
      </c>
      <c r="D1818" s="28">
        <v>2021</v>
      </c>
      <c r="E1818" s="28" t="s">
        <v>1691</v>
      </c>
      <c r="F1818" s="28">
        <v>3</v>
      </c>
      <c r="G1818" s="28" t="s">
        <v>274</v>
      </c>
      <c r="H1818" s="28" t="s">
        <v>270</v>
      </c>
      <c r="I1818" s="28">
        <v>38246.883610970399</v>
      </c>
      <c r="J1818" s="28">
        <v>31076.390293777</v>
      </c>
      <c r="K1818" s="28">
        <v>47402.034910691</v>
      </c>
    </row>
    <row r="1819" spans="1:11" ht="15.75" customHeight="1">
      <c r="A1819" s="28" t="s">
        <v>21438</v>
      </c>
      <c r="B1819" s="28">
        <v>22</v>
      </c>
      <c r="C1819" s="28">
        <v>1</v>
      </c>
      <c r="D1819" s="28">
        <v>2021</v>
      </c>
      <c r="E1819" s="28" t="s">
        <v>1695</v>
      </c>
      <c r="F1819" s="28">
        <v>3</v>
      </c>
      <c r="G1819" s="28" t="s">
        <v>274</v>
      </c>
      <c r="H1819" s="28" t="s">
        <v>270</v>
      </c>
      <c r="I1819" s="28">
        <v>89383.948820023899</v>
      </c>
      <c r="J1819" s="28">
        <v>77307.058179338899</v>
      </c>
      <c r="K1819" s="28">
        <v>110481.686556389</v>
      </c>
    </row>
    <row r="1820" spans="1:11" ht="15.75" customHeight="1">
      <c r="A1820" s="28" t="s">
        <v>21438</v>
      </c>
      <c r="B1820" s="28">
        <v>22</v>
      </c>
      <c r="C1820" s="28">
        <v>1</v>
      </c>
      <c r="D1820" s="28">
        <v>2021</v>
      </c>
      <c r="E1820" s="28" t="s">
        <v>353</v>
      </c>
      <c r="F1820" s="28">
        <v>3</v>
      </c>
      <c r="G1820" s="28" t="s">
        <v>274</v>
      </c>
      <c r="H1820" s="28" t="s">
        <v>270</v>
      </c>
      <c r="I1820" s="28">
        <v>116702.216850704</v>
      </c>
      <c r="J1820" s="28">
        <v>102696.92308941</v>
      </c>
      <c r="K1820" s="28">
        <v>136114.381213922</v>
      </c>
    </row>
    <row r="1821" spans="1:11" ht="15.75" customHeight="1">
      <c r="A1821" s="28" t="s">
        <v>21438</v>
      </c>
      <c r="B1821" s="28">
        <v>22</v>
      </c>
      <c r="C1821" s="28">
        <v>1</v>
      </c>
      <c r="D1821" s="28">
        <v>2021</v>
      </c>
      <c r="E1821" s="28" t="s">
        <v>1699</v>
      </c>
      <c r="F1821" s="28">
        <v>3</v>
      </c>
      <c r="G1821" s="28" t="s">
        <v>274</v>
      </c>
      <c r="H1821" s="28" t="s">
        <v>270</v>
      </c>
      <c r="I1821" s="28">
        <v>38728.199834406703</v>
      </c>
      <c r="J1821" s="28">
        <v>30628.614188840402</v>
      </c>
      <c r="K1821" s="28">
        <v>47074.197497760797</v>
      </c>
    </row>
    <row r="1822" spans="1:11" ht="15.75" customHeight="1">
      <c r="A1822" s="28" t="s">
        <v>21438</v>
      </c>
      <c r="B1822" s="28">
        <v>22</v>
      </c>
      <c r="C1822" s="28">
        <v>1</v>
      </c>
      <c r="D1822" s="28">
        <v>2021</v>
      </c>
      <c r="E1822" s="28" t="s">
        <v>354</v>
      </c>
      <c r="F1822" s="28">
        <v>3</v>
      </c>
      <c r="G1822" s="28" t="s">
        <v>274</v>
      </c>
      <c r="H1822" s="28" t="s">
        <v>270</v>
      </c>
      <c r="I1822" s="28">
        <v>21491.581287280798</v>
      </c>
      <c r="J1822" s="28">
        <v>15349.2673369738</v>
      </c>
      <c r="K1822" s="28">
        <v>28935.349876050601</v>
      </c>
    </row>
    <row r="1823" spans="1:11" ht="15.75" customHeight="1">
      <c r="A1823" s="28" t="s">
        <v>21438</v>
      </c>
      <c r="B1823" s="28">
        <v>22</v>
      </c>
      <c r="C1823" s="28">
        <v>1</v>
      </c>
      <c r="D1823" s="28">
        <v>2021</v>
      </c>
      <c r="E1823" s="28" t="s">
        <v>1703</v>
      </c>
      <c r="F1823" s="28">
        <v>3</v>
      </c>
      <c r="G1823" s="28" t="s">
        <v>274</v>
      </c>
      <c r="H1823" s="28" t="s">
        <v>270</v>
      </c>
      <c r="I1823" s="28">
        <v>90.513144668378899</v>
      </c>
      <c r="J1823" s="28">
        <v>67.9339990175324</v>
      </c>
      <c r="K1823" s="28">
        <v>119.303636995193</v>
      </c>
    </row>
    <row r="1824" spans="1:11" ht="15.75" customHeight="1">
      <c r="A1824" s="28" t="s">
        <v>21438</v>
      </c>
      <c r="B1824" s="28">
        <v>22</v>
      </c>
      <c r="C1824" s="28">
        <v>1</v>
      </c>
      <c r="D1824" s="28">
        <v>2021</v>
      </c>
      <c r="E1824" s="28" t="s">
        <v>1707</v>
      </c>
      <c r="F1824" s="28">
        <v>3</v>
      </c>
      <c r="G1824" s="28" t="s">
        <v>274</v>
      </c>
      <c r="H1824" s="28" t="s">
        <v>270</v>
      </c>
      <c r="I1824" s="28">
        <v>4976.0875543434104</v>
      </c>
      <c r="J1824" s="28">
        <v>3849.5597329198399</v>
      </c>
      <c r="K1824" s="28">
        <v>6352.6371030526198</v>
      </c>
    </row>
    <row r="1825" spans="1:11" ht="15.75" customHeight="1">
      <c r="A1825" s="28" t="s">
        <v>21438</v>
      </c>
      <c r="B1825" s="28">
        <v>22</v>
      </c>
      <c r="C1825" s="28">
        <v>1</v>
      </c>
      <c r="D1825" s="28">
        <v>2021</v>
      </c>
      <c r="E1825" s="28" t="s">
        <v>549</v>
      </c>
      <c r="F1825" s="28">
        <v>3</v>
      </c>
      <c r="G1825" s="28" t="s">
        <v>274</v>
      </c>
      <c r="H1825" s="28" t="s">
        <v>270</v>
      </c>
      <c r="I1825" s="28">
        <v>1520257.94305172</v>
      </c>
      <c r="J1825" s="28">
        <v>553671.83489863004</v>
      </c>
      <c r="K1825" s="28">
        <v>3141981.3168677501</v>
      </c>
    </row>
    <row r="1826" spans="1:11" ht="15.75" customHeight="1">
      <c r="A1826" s="28" t="s">
        <v>21439</v>
      </c>
      <c r="B1826" s="28">
        <v>22</v>
      </c>
      <c r="C1826" s="28">
        <v>1</v>
      </c>
      <c r="D1826" s="28">
        <v>2021</v>
      </c>
      <c r="E1826" s="28" t="s">
        <v>1287</v>
      </c>
      <c r="F1826" s="28">
        <v>3</v>
      </c>
      <c r="G1826" s="28" t="s">
        <v>274</v>
      </c>
      <c r="H1826" s="28" t="s">
        <v>270</v>
      </c>
      <c r="I1826" s="28">
        <v>1851.3469799607001</v>
      </c>
      <c r="J1826" s="28">
        <v>1289.6630599033999</v>
      </c>
      <c r="K1826" s="28">
        <v>2575.04609116438</v>
      </c>
    </row>
    <row r="1827" spans="1:11" ht="15.75" customHeight="1">
      <c r="A1827" s="28" t="s">
        <v>21439</v>
      </c>
      <c r="B1827" s="28">
        <v>22</v>
      </c>
      <c r="C1827" s="28">
        <v>1</v>
      </c>
      <c r="D1827" s="28">
        <v>2021</v>
      </c>
      <c r="E1827" s="28" t="s">
        <v>328</v>
      </c>
      <c r="F1827" s="28">
        <v>3</v>
      </c>
      <c r="G1827" s="28" t="s">
        <v>274</v>
      </c>
      <c r="H1827" s="28" t="s">
        <v>270</v>
      </c>
      <c r="I1827" s="28">
        <v>1370.22073413511</v>
      </c>
      <c r="J1827" s="28">
        <v>1176.7938050200801</v>
      </c>
      <c r="K1827" s="28">
        <v>1598.8949487283201</v>
      </c>
    </row>
    <row r="1828" spans="1:11" ht="15.75" customHeight="1">
      <c r="A1828" s="28" t="s">
        <v>21439</v>
      </c>
      <c r="B1828" s="28">
        <v>22</v>
      </c>
      <c r="C1828" s="28">
        <v>1</v>
      </c>
      <c r="D1828" s="28">
        <v>2021</v>
      </c>
      <c r="E1828" s="28" t="s">
        <v>1295</v>
      </c>
      <c r="F1828" s="28">
        <v>3</v>
      </c>
      <c r="G1828" s="28" t="s">
        <v>274</v>
      </c>
      <c r="H1828" s="28" t="s">
        <v>270</v>
      </c>
      <c r="I1828" s="28">
        <v>2663579.5673256498</v>
      </c>
      <c r="J1828" s="28">
        <v>1790096.3478967799</v>
      </c>
      <c r="K1828" s="28">
        <v>3367663.65904608</v>
      </c>
    </row>
    <row r="1829" spans="1:11" ht="15.75" customHeight="1">
      <c r="A1829" s="28" t="s">
        <v>21439</v>
      </c>
      <c r="B1829" s="28">
        <v>22</v>
      </c>
      <c r="C1829" s="28">
        <v>1</v>
      </c>
      <c r="D1829" s="28">
        <v>2021</v>
      </c>
      <c r="E1829" s="28" t="s">
        <v>329</v>
      </c>
      <c r="F1829" s="28">
        <v>3</v>
      </c>
      <c r="G1829" s="28" t="s">
        <v>274</v>
      </c>
      <c r="H1829" s="28" t="s">
        <v>270</v>
      </c>
      <c r="I1829" s="28">
        <v>111961.30825449</v>
      </c>
      <c r="J1829" s="28">
        <v>89111.681568354805</v>
      </c>
      <c r="K1829" s="28">
        <v>138516.987074398</v>
      </c>
    </row>
    <row r="1830" spans="1:11" ht="15.75" customHeight="1">
      <c r="A1830" s="28" t="s">
        <v>21439</v>
      </c>
      <c r="B1830" s="28">
        <v>22</v>
      </c>
      <c r="C1830" s="28">
        <v>1</v>
      </c>
      <c r="D1830" s="28">
        <v>2021</v>
      </c>
      <c r="E1830" s="28" t="s">
        <v>1299</v>
      </c>
      <c r="F1830" s="28">
        <v>3</v>
      </c>
      <c r="G1830" s="28" t="s">
        <v>274</v>
      </c>
      <c r="H1830" s="28" t="s">
        <v>270</v>
      </c>
      <c r="I1830" s="28">
        <v>9313.6830115366793</v>
      </c>
      <c r="J1830" s="28">
        <v>331.05869419975301</v>
      </c>
      <c r="K1830" s="28">
        <v>31402.412280593901</v>
      </c>
    </row>
    <row r="1831" spans="1:11" ht="15.75" customHeight="1">
      <c r="A1831" s="28" t="s">
        <v>21439</v>
      </c>
      <c r="B1831" s="28">
        <v>22</v>
      </c>
      <c r="C1831" s="28">
        <v>1</v>
      </c>
      <c r="D1831" s="28">
        <v>2021</v>
      </c>
      <c r="E1831" s="28" t="s">
        <v>1307</v>
      </c>
      <c r="F1831" s="28">
        <v>3</v>
      </c>
      <c r="G1831" s="28" t="s">
        <v>274</v>
      </c>
      <c r="H1831" s="28" t="s">
        <v>270</v>
      </c>
      <c r="I1831" s="28">
        <v>102340.440554289</v>
      </c>
      <c r="J1831" s="28">
        <v>42184.305412681402</v>
      </c>
      <c r="K1831" s="28">
        <v>156313.424138464</v>
      </c>
    </row>
    <row r="1832" spans="1:11" ht="15.75" customHeight="1">
      <c r="A1832" s="28" t="s">
        <v>21439</v>
      </c>
      <c r="B1832" s="28">
        <v>22</v>
      </c>
      <c r="C1832" s="28">
        <v>1</v>
      </c>
      <c r="D1832" s="28">
        <v>2021</v>
      </c>
      <c r="E1832" s="28" t="s">
        <v>1311</v>
      </c>
      <c r="F1832" s="28">
        <v>3</v>
      </c>
      <c r="G1832" s="28" t="s">
        <v>274</v>
      </c>
      <c r="H1832" s="28" t="s">
        <v>270</v>
      </c>
      <c r="I1832" s="28">
        <v>84505.229723800003</v>
      </c>
      <c r="J1832" s="28">
        <v>62935.282744978504</v>
      </c>
      <c r="K1832" s="28">
        <v>108538.282842299</v>
      </c>
    </row>
    <row r="1833" spans="1:11" ht="15.75" customHeight="1">
      <c r="A1833" s="28" t="s">
        <v>21439</v>
      </c>
      <c r="B1833" s="28">
        <v>22</v>
      </c>
      <c r="C1833" s="28">
        <v>1</v>
      </c>
      <c r="D1833" s="28">
        <v>2021</v>
      </c>
      <c r="E1833" s="28" t="s">
        <v>1315</v>
      </c>
      <c r="F1833" s="28">
        <v>3</v>
      </c>
      <c r="G1833" s="28" t="s">
        <v>274</v>
      </c>
      <c r="H1833" s="28" t="s">
        <v>270</v>
      </c>
      <c r="I1833" s="28">
        <v>395.35831688254001</v>
      </c>
      <c r="J1833" s="28">
        <v>268.76594605779297</v>
      </c>
      <c r="K1833" s="28">
        <v>571.49092943463597</v>
      </c>
    </row>
    <row r="1834" spans="1:11" ht="15.75" customHeight="1">
      <c r="A1834" s="28" t="s">
        <v>21439</v>
      </c>
      <c r="B1834" s="28">
        <v>22</v>
      </c>
      <c r="C1834" s="28">
        <v>1</v>
      </c>
      <c r="D1834" s="28">
        <v>2021</v>
      </c>
      <c r="E1834" s="28" t="s">
        <v>301</v>
      </c>
      <c r="F1834" s="28">
        <v>3</v>
      </c>
      <c r="G1834" s="28" t="s">
        <v>274</v>
      </c>
      <c r="H1834" s="28" t="s">
        <v>270</v>
      </c>
      <c r="I1834" s="28">
        <v>7616.4845599489099</v>
      </c>
      <c r="J1834" s="28">
        <v>5895.4587106897097</v>
      </c>
      <c r="K1834" s="28">
        <v>9379.8796337066797</v>
      </c>
    </row>
    <row r="1835" spans="1:11" ht="15.75" customHeight="1">
      <c r="A1835" s="28" t="s">
        <v>21439</v>
      </c>
      <c r="B1835" s="28">
        <v>22</v>
      </c>
      <c r="C1835" s="28">
        <v>1</v>
      </c>
      <c r="D1835" s="28">
        <v>2021</v>
      </c>
      <c r="E1835" s="28" t="s">
        <v>330</v>
      </c>
      <c r="F1835" s="28">
        <v>3</v>
      </c>
      <c r="G1835" s="28" t="s">
        <v>274</v>
      </c>
      <c r="H1835" s="28" t="s">
        <v>270</v>
      </c>
      <c r="I1835" s="28">
        <v>11448.5378691719</v>
      </c>
      <c r="J1835" s="28">
        <v>7753.8332592921697</v>
      </c>
      <c r="K1835" s="28">
        <v>13612.127328693001</v>
      </c>
    </row>
    <row r="1836" spans="1:11" ht="15.75" customHeight="1">
      <c r="A1836" s="28" t="s">
        <v>21439</v>
      </c>
      <c r="B1836" s="28">
        <v>22</v>
      </c>
      <c r="C1836" s="28">
        <v>1</v>
      </c>
      <c r="D1836" s="28">
        <v>2021</v>
      </c>
      <c r="E1836" s="28" t="s">
        <v>1319</v>
      </c>
      <c r="F1836" s="28">
        <v>3</v>
      </c>
      <c r="G1836" s="28" t="s">
        <v>274</v>
      </c>
      <c r="H1836" s="28" t="s">
        <v>270</v>
      </c>
      <c r="I1836" s="28">
        <v>2980872.95934409</v>
      </c>
      <c r="J1836" s="28">
        <v>2304491.7579782801</v>
      </c>
      <c r="K1836" s="28">
        <v>3974041.9902781802</v>
      </c>
    </row>
    <row r="1837" spans="1:11" ht="15.75" customHeight="1">
      <c r="A1837" s="28" t="s">
        <v>21439</v>
      </c>
      <c r="B1837" s="28">
        <v>22</v>
      </c>
      <c r="C1837" s="28">
        <v>1</v>
      </c>
      <c r="D1837" s="28">
        <v>2021</v>
      </c>
      <c r="E1837" s="28" t="s">
        <v>355</v>
      </c>
      <c r="F1837" s="28">
        <v>3</v>
      </c>
      <c r="G1837" s="28" t="s">
        <v>274</v>
      </c>
      <c r="H1837" s="28" t="s">
        <v>270</v>
      </c>
      <c r="I1837" s="28">
        <v>3854.3526800046502</v>
      </c>
      <c r="J1837" s="28">
        <v>2852.97190516298</v>
      </c>
      <c r="K1837" s="28">
        <v>4922.8899232962503</v>
      </c>
    </row>
    <row r="1838" spans="1:11" ht="15.75" customHeight="1">
      <c r="A1838" s="28" t="s">
        <v>21439</v>
      </c>
      <c r="B1838" s="28">
        <v>22</v>
      </c>
      <c r="C1838" s="28">
        <v>1</v>
      </c>
      <c r="D1838" s="28">
        <v>2021</v>
      </c>
      <c r="E1838" s="28" t="s">
        <v>359</v>
      </c>
      <c r="F1838" s="28">
        <v>3</v>
      </c>
      <c r="G1838" s="28" t="s">
        <v>274</v>
      </c>
      <c r="H1838" s="28" t="s">
        <v>270</v>
      </c>
      <c r="I1838" s="28">
        <v>1167.2632197022299</v>
      </c>
      <c r="J1838" s="28">
        <v>730.11308277507601</v>
      </c>
      <c r="K1838" s="28">
        <v>1749.98043578753</v>
      </c>
    </row>
    <row r="1839" spans="1:11" ht="15.75" customHeight="1">
      <c r="A1839" s="28" t="s">
        <v>21439</v>
      </c>
      <c r="B1839" s="28">
        <v>22</v>
      </c>
      <c r="C1839" s="28">
        <v>1</v>
      </c>
      <c r="D1839" s="28">
        <v>2021</v>
      </c>
      <c r="E1839" s="28" t="s">
        <v>302</v>
      </c>
      <c r="F1839" s="28">
        <v>3</v>
      </c>
      <c r="G1839" s="28" t="s">
        <v>274</v>
      </c>
      <c r="H1839" s="28" t="s">
        <v>270</v>
      </c>
      <c r="I1839" s="28">
        <v>1333.1039362727099</v>
      </c>
      <c r="J1839" s="28">
        <v>916.99144779520498</v>
      </c>
      <c r="K1839" s="28">
        <v>1927.56287033588</v>
      </c>
    </row>
    <row r="1840" spans="1:11" ht="15.75" customHeight="1">
      <c r="A1840" s="28" t="s">
        <v>21439</v>
      </c>
      <c r="B1840" s="28">
        <v>22</v>
      </c>
      <c r="C1840" s="28">
        <v>1</v>
      </c>
      <c r="D1840" s="28">
        <v>2021</v>
      </c>
      <c r="E1840" s="28" t="s">
        <v>363</v>
      </c>
      <c r="F1840" s="28">
        <v>3</v>
      </c>
      <c r="G1840" s="28" t="s">
        <v>274</v>
      </c>
      <c r="H1840" s="28" t="s">
        <v>270</v>
      </c>
      <c r="I1840" s="28">
        <v>264.02025497628</v>
      </c>
      <c r="J1840" s="28">
        <v>182.51577779988699</v>
      </c>
      <c r="K1840" s="28">
        <v>389.487196658627</v>
      </c>
    </row>
    <row r="1841" spans="1:11" ht="15.75" customHeight="1">
      <c r="A1841" s="28" t="s">
        <v>21439</v>
      </c>
      <c r="B1841" s="28">
        <v>22</v>
      </c>
      <c r="C1841" s="28">
        <v>1</v>
      </c>
      <c r="D1841" s="28">
        <v>2021</v>
      </c>
      <c r="E1841" s="28" t="s">
        <v>303</v>
      </c>
      <c r="F1841" s="28">
        <v>3</v>
      </c>
      <c r="G1841" s="28" t="s">
        <v>274</v>
      </c>
      <c r="H1841" s="28" t="s">
        <v>270</v>
      </c>
      <c r="I1841" s="28">
        <v>2925.99482188191</v>
      </c>
      <c r="J1841" s="28">
        <v>2315.5598352827901</v>
      </c>
      <c r="K1841" s="28">
        <v>3426.1776904595199</v>
      </c>
    </row>
    <row r="1842" spans="1:11" ht="15.75" customHeight="1">
      <c r="A1842" s="28" t="s">
        <v>21439</v>
      </c>
      <c r="B1842" s="28">
        <v>22</v>
      </c>
      <c r="C1842" s="28">
        <v>1</v>
      </c>
      <c r="D1842" s="28">
        <v>2021</v>
      </c>
      <c r="E1842" s="28" t="s">
        <v>331</v>
      </c>
      <c r="F1842" s="28">
        <v>3</v>
      </c>
      <c r="G1842" s="28" t="s">
        <v>274</v>
      </c>
      <c r="H1842" s="28" t="s">
        <v>270</v>
      </c>
      <c r="I1842" s="28">
        <v>10112.0922370895</v>
      </c>
      <c r="J1842" s="28">
        <v>7544.4675234535498</v>
      </c>
      <c r="K1842" s="28">
        <v>12950.808985227501</v>
      </c>
    </row>
    <row r="1843" spans="1:11" ht="15.75" customHeight="1">
      <c r="A1843" s="28" t="s">
        <v>21439</v>
      </c>
      <c r="B1843" s="28">
        <v>22</v>
      </c>
      <c r="C1843" s="28">
        <v>1</v>
      </c>
      <c r="D1843" s="28">
        <v>2021</v>
      </c>
      <c r="E1843" s="28" t="s">
        <v>304</v>
      </c>
      <c r="F1843" s="28">
        <v>3</v>
      </c>
      <c r="G1843" s="28" t="s">
        <v>274</v>
      </c>
      <c r="H1843" s="28" t="s">
        <v>270</v>
      </c>
      <c r="I1843" s="28">
        <v>1602.0593021905199</v>
      </c>
      <c r="J1843" s="28">
        <v>1126.53488411592</v>
      </c>
      <c r="K1843" s="28">
        <v>2442.0245353794498</v>
      </c>
    </row>
    <row r="1844" spans="1:11" ht="15.75" customHeight="1">
      <c r="A1844" s="28" t="s">
        <v>21439</v>
      </c>
      <c r="B1844" s="28">
        <v>22</v>
      </c>
      <c r="C1844" s="28">
        <v>1</v>
      </c>
      <c r="D1844" s="28">
        <v>2021</v>
      </c>
      <c r="E1844" s="28" t="s">
        <v>296</v>
      </c>
      <c r="F1844" s="28">
        <v>3</v>
      </c>
      <c r="G1844" s="28" t="s">
        <v>274</v>
      </c>
      <c r="H1844" s="28" t="s">
        <v>270</v>
      </c>
      <c r="I1844" s="28">
        <v>22143.346546537901</v>
      </c>
      <c r="J1844" s="28">
        <v>15664.836377547799</v>
      </c>
      <c r="K1844" s="28">
        <v>27812.001859201398</v>
      </c>
    </row>
    <row r="1845" spans="1:11" ht="15.75" customHeight="1">
      <c r="A1845" s="28" t="s">
        <v>21439</v>
      </c>
      <c r="B1845" s="28">
        <v>22</v>
      </c>
      <c r="C1845" s="28">
        <v>1</v>
      </c>
      <c r="D1845" s="28">
        <v>2021</v>
      </c>
      <c r="E1845" s="28" t="s">
        <v>332</v>
      </c>
      <c r="F1845" s="28">
        <v>3</v>
      </c>
      <c r="G1845" s="28" t="s">
        <v>274</v>
      </c>
      <c r="H1845" s="28" t="s">
        <v>270</v>
      </c>
      <c r="I1845" s="28">
        <v>9919.9435493132296</v>
      </c>
      <c r="J1845" s="28">
        <v>8347.3437554977299</v>
      </c>
      <c r="K1845" s="28">
        <v>11805.603189964901</v>
      </c>
    </row>
    <row r="1846" spans="1:11" ht="15.75" customHeight="1">
      <c r="A1846" s="28" t="s">
        <v>21439</v>
      </c>
      <c r="B1846" s="28">
        <v>22</v>
      </c>
      <c r="C1846" s="28">
        <v>1</v>
      </c>
      <c r="D1846" s="28">
        <v>2021</v>
      </c>
      <c r="E1846" s="28" t="s">
        <v>305</v>
      </c>
      <c r="F1846" s="28">
        <v>3</v>
      </c>
      <c r="G1846" s="28" t="s">
        <v>274</v>
      </c>
      <c r="H1846" s="28" t="s">
        <v>270</v>
      </c>
      <c r="I1846" s="28">
        <v>2394.4389266992398</v>
      </c>
      <c r="J1846" s="28">
        <v>1895.54108857099</v>
      </c>
      <c r="K1846" s="28">
        <v>2784.8458076186998</v>
      </c>
    </row>
    <row r="1847" spans="1:11" ht="15.75" customHeight="1">
      <c r="A1847" s="28" t="s">
        <v>21439</v>
      </c>
      <c r="B1847" s="28">
        <v>22</v>
      </c>
      <c r="C1847" s="28">
        <v>1</v>
      </c>
      <c r="D1847" s="28">
        <v>2021</v>
      </c>
      <c r="E1847" s="28" t="s">
        <v>367</v>
      </c>
      <c r="F1847" s="28">
        <v>3</v>
      </c>
      <c r="G1847" s="28" t="s">
        <v>274</v>
      </c>
      <c r="H1847" s="28" t="s">
        <v>270</v>
      </c>
      <c r="I1847" s="28">
        <v>1374.11311018992</v>
      </c>
      <c r="J1847" s="28">
        <v>1052.80791060054</v>
      </c>
      <c r="K1847" s="28">
        <v>1737.00392659005</v>
      </c>
    </row>
    <row r="1848" spans="1:11" ht="15.75" customHeight="1">
      <c r="A1848" s="28" t="s">
        <v>21439</v>
      </c>
      <c r="B1848" s="28">
        <v>22</v>
      </c>
      <c r="C1848" s="28">
        <v>1</v>
      </c>
      <c r="D1848" s="28">
        <v>2021</v>
      </c>
      <c r="E1848" s="28" t="s">
        <v>306</v>
      </c>
      <c r="F1848" s="28">
        <v>3</v>
      </c>
      <c r="G1848" s="28" t="s">
        <v>274</v>
      </c>
      <c r="H1848" s="28" t="s">
        <v>270</v>
      </c>
      <c r="I1848" s="28">
        <v>469.58935506760002</v>
      </c>
      <c r="J1848" s="28">
        <v>344.678501080594</v>
      </c>
      <c r="K1848" s="28">
        <v>609.81223350130404</v>
      </c>
    </row>
    <row r="1849" spans="1:11" ht="15.75" customHeight="1">
      <c r="A1849" s="28" t="s">
        <v>21439</v>
      </c>
      <c r="B1849" s="28">
        <v>22</v>
      </c>
      <c r="C1849" s="28">
        <v>1</v>
      </c>
      <c r="D1849" s="28">
        <v>2021</v>
      </c>
      <c r="E1849" s="28" t="s">
        <v>307</v>
      </c>
      <c r="F1849" s="28">
        <v>3</v>
      </c>
      <c r="G1849" s="28" t="s">
        <v>274</v>
      </c>
      <c r="H1849" s="28" t="s">
        <v>270</v>
      </c>
      <c r="I1849" s="28">
        <v>442.95577301673899</v>
      </c>
      <c r="J1849" s="28">
        <v>286.940344079402</v>
      </c>
      <c r="K1849" s="28">
        <v>551.23755514340803</v>
      </c>
    </row>
    <row r="1850" spans="1:11" ht="15.75" customHeight="1">
      <c r="A1850" s="28" t="s">
        <v>21439</v>
      </c>
      <c r="B1850" s="28">
        <v>22</v>
      </c>
      <c r="C1850" s="28">
        <v>1</v>
      </c>
      <c r="D1850" s="28">
        <v>2021</v>
      </c>
      <c r="E1850" s="28" t="s">
        <v>308</v>
      </c>
      <c r="F1850" s="28">
        <v>3</v>
      </c>
      <c r="G1850" s="28" t="s">
        <v>274</v>
      </c>
      <c r="H1850" s="28" t="s">
        <v>270</v>
      </c>
      <c r="I1850" s="28">
        <v>1706.94104605188</v>
      </c>
      <c r="J1850" s="28">
        <v>1305.27450345479</v>
      </c>
      <c r="K1850" s="28">
        <v>2120.4394908330401</v>
      </c>
    </row>
    <row r="1851" spans="1:11" ht="15.75" customHeight="1">
      <c r="A1851" s="28" t="s">
        <v>21439</v>
      </c>
      <c r="B1851" s="28">
        <v>22</v>
      </c>
      <c r="C1851" s="28">
        <v>1</v>
      </c>
      <c r="D1851" s="28">
        <v>2021</v>
      </c>
      <c r="E1851" s="28" t="s">
        <v>309</v>
      </c>
      <c r="F1851" s="28">
        <v>3</v>
      </c>
      <c r="G1851" s="28" t="s">
        <v>274</v>
      </c>
      <c r="H1851" s="28" t="s">
        <v>270</v>
      </c>
      <c r="I1851" s="28">
        <v>621.10061801763095</v>
      </c>
      <c r="J1851" s="28">
        <v>376.47600441840001</v>
      </c>
      <c r="K1851" s="28">
        <v>871.66289907592397</v>
      </c>
    </row>
    <row r="1852" spans="1:11" ht="15.75" customHeight="1">
      <c r="A1852" s="28" t="s">
        <v>21439</v>
      </c>
      <c r="B1852" s="28">
        <v>22</v>
      </c>
      <c r="C1852" s="28">
        <v>1</v>
      </c>
      <c r="D1852" s="28">
        <v>2021</v>
      </c>
      <c r="E1852" s="28" t="s">
        <v>297</v>
      </c>
      <c r="F1852" s="28">
        <v>3</v>
      </c>
      <c r="G1852" s="28" t="s">
        <v>274</v>
      </c>
      <c r="H1852" s="28" t="s">
        <v>270</v>
      </c>
      <c r="I1852" s="28">
        <v>734.72970237994798</v>
      </c>
      <c r="J1852" s="28">
        <v>578.30890849285504</v>
      </c>
      <c r="K1852" s="28">
        <v>870.48419088092703</v>
      </c>
    </row>
    <row r="1853" spans="1:11" ht="15.75" customHeight="1">
      <c r="A1853" s="28" t="s">
        <v>21439</v>
      </c>
      <c r="B1853" s="28">
        <v>22</v>
      </c>
      <c r="C1853" s="28">
        <v>1</v>
      </c>
      <c r="D1853" s="28">
        <v>2021</v>
      </c>
      <c r="E1853" s="28" t="s">
        <v>371</v>
      </c>
      <c r="F1853" s="28">
        <v>3</v>
      </c>
      <c r="G1853" s="28" t="s">
        <v>274</v>
      </c>
      <c r="H1853" s="28" t="s">
        <v>270</v>
      </c>
      <c r="I1853" s="28">
        <v>1646.76016960535</v>
      </c>
      <c r="J1853" s="28">
        <v>1241.57111012111</v>
      </c>
      <c r="K1853" s="28">
        <v>2093.0398922509298</v>
      </c>
    </row>
    <row r="1854" spans="1:11" ht="15.75" customHeight="1">
      <c r="A1854" s="28" t="s">
        <v>21439</v>
      </c>
      <c r="B1854" s="28">
        <v>22</v>
      </c>
      <c r="C1854" s="28">
        <v>1</v>
      </c>
      <c r="D1854" s="28">
        <v>2021</v>
      </c>
      <c r="E1854" s="28" t="s">
        <v>310</v>
      </c>
      <c r="F1854" s="28">
        <v>3</v>
      </c>
      <c r="G1854" s="28" t="s">
        <v>274</v>
      </c>
      <c r="H1854" s="28" t="s">
        <v>270</v>
      </c>
      <c r="I1854" s="28">
        <v>9026.1135406862995</v>
      </c>
      <c r="J1854" s="28">
        <v>7209.6160096632002</v>
      </c>
      <c r="K1854" s="28">
        <v>11998.672311684501</v>
      </c>
    </row>
    <row r="1855" spans="1:11" ht="15.75" customHeight="1">
      <c r="A1855" s="28" t="s">
        <v>21439</v>
      </c>
      <c r="B1855" s="28">
        <v>22</v>
      </c>
      <c r="C1855" s="28">
        <v>1</v>
      </c>
      <c r="D1855" s="28">
        <v>2021</v>
      </c>
      <c r="E1855" s="28" t="s">
        <v>375</v>
      </c>
      <c r="F1855" s="28">
        <v>3</v>
      </c>
      <c r="G1855" s="28" t="s">
        <v>274</v>
      </c>
      <c r="H1855" s="28" t="s">
        <v>270</v>
      </c>
      <c r="I1855" s="28">
        <v>3292.3580299026899</v>
      </c>
      <c r="J1855" s="28">
        <v>2156.5243697104702</v>
      </c>
      <c r="K1855" s="28">
        <v>4023.2861930346198</v>
      </c>
    </row>
    <row r="1856" spans="1:11" ht="15.75" customHeight="1">
      <c r="A1856" s="28" t="s">
        <v>21439</v>
      </c>
      <c r="B1856" s="28">
        <v>22</v>
      </c>
      <c r="C1856" s="28">
        <v>1</v>
      </c>
      <c r="D1856" s="28">
        <v>2021</v>
      </c>
      <c r="E1856" s="28" t="s">
        <v>379</v>
      </c>
      <c r="F1856" s="28">
        <v>3</v>
      </c>
      <c r="G1856" s="28" t="s">
        <v>274</v>
      </c>
      <c r="H1856" s="28" t="s">
        <v>270</v>
      </c>
      <c r="I1856" s="28">
        <v>901.33183092135505</v>
      </c>
      <c r="J1856" s="28">
        <v>720.780058790422</v>
      </c>
      <c r="K1856" s="28">
        <v>1117.5101252516799</v>
      </c>
    </row>
    <row r="1857" spans="1:11" ht="15.75" customHeight="1">
      <c r="A1857" s="28" t="s">
        <v>21439</v>
      </c>
      <c r="B1857" s="28">
        <v>22</v>
      </c>
      <c r="C1857" s="28">
        <v>1</v>
      </c>
      <c r="D1857" s="28">
        <v>2021</v>
      </c>
      <c r="E1857" s="28" t="s">
        <v>311</v>
      </c>
      <c r="F1857" s="28">
        <v>3</v>
      </c>
      <c r="G1857" s="28" t="s">
        <v>274</v>
      </c>
      <c r="H1857" s="28" t="s">
        <v>270</v>
      </c>
      <c r="I1857" s="28">
        <v>160.67952501859199</v>
      </c>
      <c r="J1857" s="28">
        <v>89.797877485091405</v>
      </c>
      <c r="K1857" s="28">
        <v>298.33373968870302</v>
      </c>
    </row>
    <row r="1858" spans="1:11" ht="15.75" customHeight="1">
      <c r="A1858" s="28" t="s">
        <v>21439</v>
      </c>
      <c r="B1858" s="28">
        <v>22</v>
      </c>
      <c r="C1858" s="28">
        <v>1</v>
      </c>
      <c r="D1858" s="28">
        <v>2021</v>
      </c>
      <c r="E1858" s="28" t="s">
        <v>383</v>
      </c>
      <c r="F1858" s="28">
        <v>3</v>
      </c>
      <c r="G1858" s="28" t="s">
        <v>274</v>
      </c>
      <c r="H1858" s="28" t="s">
        <v>270</v>
      </c>
      <c r="I1858" s="28">
        <v>1552.1889769408299</v>
      </c>
      <c r="J1858" s="28">
        <v>666.080147294212</v>
      </c>
      <c r="K1858" s="28">
        <v>2406.80666300027</v>
      </c>
    </row>
    <row r="1859" spans="1:11" ht="15.75" customHeight="1">
      <c r="A1859" s="28" t="s">
        <v>21439</v>
      </c>
      <c r="B1859" s="28">
        <v>22</v>
      </c>
      <c r="C1859" s="28">
        <v>1</v>
      </c>
      <c r="D1859" s="28">
        <v>2021</v>
      </c>
      <c r="E1859" s="28" t="s">
        <v>312</v>
      </c>
      <c r="F1859" s="28">
        <v>3</v>
      </c>
      <c r="G1859" s="28" t="s">
        <v>274</v>
      </c>
      <c r="H1859" s="28" t="s">
        <v>270</v>
      </c>
      <c r="I1859" s="28">
        <v>851.121301280495</v>
      </c>
      <c r="J1859" s="28">
        <v>501.622863714716</v>
      </c>
      <c r="K1859" s="28">
        <v>1253.95005855811</v>
      </c>
    </row>
    <row r="1860" spans="1:11" ht="15.75" customHeight="1">
      <c r="A1860" s="28" t="s">
        <v>21439</v>
      </c>
      <c r="B1860" s="28">
        <v>22</v>
      </c>
      <c r="C1860" s="28">
        <v>1</v>
      </c>
      <c r="D1860" s="28">
        <v>2021</v>
      </c>
      <c r="E1860" s="28" t="s">
        <v>333</v>
      </c>
      <c r="F1860" s="28">
        <v>3</v>
      </c>
      <c r="G1860" s="28" t="s">
        <v>274</v>
      </c>
      <c r="H1860" s="28" t="s">
        <v>270</v>
      </c>
      <c r="I1860" s="28">
        <v>68021.652930586904</v>
      </c>
      <c r="J1860" s="28">
        <v>52833.013527646501</v>
      </c>
      <c r="K1860" s="28">
        <v>86022.266615214001</v>
      </c>
    </row>
    <row r="1861" spans="1:11" ht="15.75" customHeight="1">
      <c r="A1861" s="28" t="s">
        <v>21439</v>
      </c>
      <c r="B1861" s="28">
        <v>22</v>
      </c>
      <c r="C1861" s="28">
        <v>1</v>
      </c>
      <c r="D1861" s="28">
        <v>2021</v>
      </c>
      <c r="E1861" s="28" t="s">
        <v>387</v>
      </c>
      <c r="F1861" s="28">
        <v>3</v>
      </c>
      <c r="G1861" s="28" t="s">
        <v>274</v>
      </c>
      <c r="H1861" s="28" t="s">
        <v>270</v>
      </c>
      <c r="I1861" s="28">
        <v>404079.35614467802</v>
      </c>
      <c r="J1861" s="28">
        <v>385716.32937687403</v>
      </c>
      <c r="K1861" s="28">
        <v>425010.21876529598</v>
      </c>
    </row>
    <row r="1862" spans="1:11" ht="15.75" customHeight="1">
      <c r="A1862" s="28" t="s">
        <v>21439</v>
      </c>
      <c r="B1862" s="28">
        <v>22</v>
      </c>
      <c r="C1862" s="28">
        <v>1</v>
      </c>
      <c r="D1862" s="28">
        <v>2021</v>
      </c>
      <c r="E1862" s="28" t="s">
        <v>391</v>
      </c>
      <c r="F1862" s="28">
        <v>3</v>
      </c>
      <c r="G1862" s="28" t="s">
        <v>274</v>
      </c>
      <c r="H1862" s="28" t="s">
        <v>270</v>
      </c>
      <c r="I1862" s="28">
        <v>150817.09579694399</v>
      </c>
      <c r="J1862" s="28">
        <v>142099.468408724</v>
      </c>
      <c r="K1862" s="28">
        <v>159970.86976190601</v>
      </c>
    </row>
    <row r="1863" spans="1:11" ht="15.75" customHeight="1">
      <c r="A1863" s="28" t="s">
        <v>21439</v>
      </c>
      <c r="B1863" s="28">
        <v>22</v>
      </c>
      <c r="C1863" s="28">
        <v>1</v>
      </c>
      <c r="D1863" s="28">
        <v>2021</v>
      </c>
      <c r="E1863" s="28" t="s">
        <v>334</v>
      </c>
      <c r="F1863" s="28">
        <v>3</v>
      </c>
      <c r="G1863" s="28" t="s">
        <v>274</v>
      </c>
      <c r="H1863" s="28" t="s">
        <v>270</v>
      </c>
      <c r="I1863" s="28">
        <v>128405.951211433</v>
      </c>
      <c r="J1863" s="28">
        <v>96633.203195645605</v>
      </c>
      <c r="K1863" s="28">
        <v>161523.93973535299</v>
      </c>
    </row>
    <row r="1864" spans="1:11" ht="15.75" customHeight="1">
      <c r="A1864" s="28" t="s">
        <v>21439</v>
      </c>
      <c r="B1864" s="28">
        <v>22</v>
      </c>
      <c r="C1864" s="28">
        <v>1</v>
      </c>
      <c r="D1864" s="28">
        <v>2021</v>
      </c>
      <c r="E1864" s="28" t="s">
        <v>1353</v>
      </c>
      <c r="F1864" s="28">
        <v>3</v>
      </c>
      <c r="G1864" s="28" t="s">
        <v>274</v>
      </c>
      <c r="H1864" s="28" t="s">
        <v>270</v>
      </c>
      <c r="I1864" s="28">
        <v>5237.05685921025</v>
      </c>
      <c r="J1864" s="28">
        <v>3578.9028201538199</v>
      </c>
      <c r="K1864" s="28">
        <v>7206.0471410021</v>
      </c>
    </row>
    <row r="1865" spans="1:11" ht="15.75" customHeight="1">
      <c r="A1865" s="28" t="s">
        <v>21439</v>
      </c>
      <c r="B1865" s="28">
        <v>22</v>
      </c>
      <c r="C1865" s="28">
        <v>1</v>
      </c>
      <c r="D1865" s="28">
        <v>2021</v>
      </c>
      <c r="E1865" s="28" t="s">
        <v>1357</v>
      </c>
      <c r="F1865" s="28">
        <v>3</v>
      </c>
      <c r="G1865" s="28" t="s">
        <v>274</v>
      </c>
      <c r="H1865" s="28" t="s">
        <v>270</v>
      </c>
      <c r="I1865" s="28">
        <v>633711.10172415699</v>
      </c>
      <c r="J1865" s="28">
        <v>459981.929714375</v>
      </c>
      <c r="K1865" s="28">
        <v>819607.313076808</v>
      </c>
    </row>
    <row r="1866" spans="1:11" ht="15.75" customHeight="1">
      <c r="A1866" s="28" t="s">
        <v>21439</v>
      </c>
      <c r="B1866" s="28">
        <v>22</v>
      </c>
      <c r="C1866" s="28">
        <v>1</v>
      </c>
      <c r="D1866" s="28">
        <v>2021</v>
      </c>
      <c r="E1866" s="28" t="s">
        <v>335</v>
      </c>
      <c r="F1866" s="28">
        <v>3</v>
      </c>
      <c r="G1866" s="28" t="s">
        <v>274</v>
      </c>
      <c r="H1866" s="28" t="s">
        <v>270</v>
      </c>
      <c r="I1866" s="28">
        <v>890049.56070594303</v>
      </c>
      <c r="J1866" s="28">
        <v>749643.04951101204</v>
      </c>
      <c r="K1866" s="28">
        <v>1063634.20845629</v>
      </c>
    </row>
    <row r="1867" spans="1:11" ht="15.75" customHeight="1">
      <c r="A1867" s="28" t="s">
        <v>21439</v>
      </c>
      <c r="B1867" s="28">
        <v>22</v>
      </c>
      <c r="C1867" s="28">
        <v>1</v>
      </c>
      <c r="D1867" s="28">
        <v>2021</v>
      </c>
      <c r="E1867" s="28" t="s">
        <v>315</v>
      </c>
      <c r="F1867" s="28">
        <v>3</v>
      </c>
      <c r="G1867" s="28" t="s">
        <v>274</v>
      </c>
      <c r="H1867" s="28" t="s">
        <v>270</v>
      </c>
      <c r="I1867" s="28">
        <v>1296.51935006492</v>
      </c>
      <c r="J1867" s="28">
        <v>1037.51069839351</v>
      </c>
      <c r="K1867" s="28">
        <v>1592.5697527649399</v>
      </c>
    </row>
    <row r="1868" spans="1:11" ht="15.75" customHeight="1">
      <c r="A1868" s="28" t="s">
        <v>21439</v>
      </c>
      <c r="B1868" s="28">
        <v>22</v>
      </c>
      <c r="C1868" s="28">
        <v>1</v>
      </c>
      <c r="D1868" s="28">
        <v>2021</v>
      </c>
      <c r="E1868" s="28" t="s">
        <v>316</v>
      </c>
      <c r="F1868" s="28">
        <v>3</v>
      </c>
      <c r="G1868" s="28" t="s">
        <v>274</v>
      </c>
      <c r="H1868" s="28" t="s">
        <v>270</v>
      </c>
      <c r="I1868" s="28">
        <v>381.27925934450798</v>
      </c>
      <c r="J1868" s="28">
        <v>290.88648053419098</v>
      </c>
      <c r="K1868" s="28">
        <v>465.27441498898497</v>
      </c>
    </row>
    <row r="1869" spans="1:11" ht="15.75" customHeight="1">
      <c r="A1869" s="28" t="s">
        <v>21439</v>
      </c>
      <c r="B1869" s="28">
        <v>22</v>
      </c>
      <c r="C1869" s="28">
        <v>1</v>
      </c>
      <c r="D1869" s="28">
        <v>2021</v>
      </c>
      <c r="E1869" s="28" t="s">
        <v>317</v>
      </c>
      <c r="F1869" s="28">
        <v>3</v>
      </c>
      <c r="G1869" s="28" t="s">
        <v>274</v>
      </c>
      <c r="H1869" s="28" t="s">
        <v>270</v>
      </c>
      <c r="I1869" s="28">
        <v>162.61772180269301</v>
      </c>
      <c r="J1869" s="28">
        <v>129.035097746914</v>
      </c>
      <c r="K1869" s="28">
        <v>199.71129723606199</v>
      </c>
    </row>
    <row r="1870" spans="1:11" ht="15.75" customHeight="1">
      <c r="A1870" s="28" t="s">
        <v>21439</v>
      </c>
      <c r="B1870" s="28">
        <v>22</v>
      </c>
      <c r="C1870" s="28">
        <v>1</v>
      </c>
      <c r="D1870" s="28">
        <v>2021</v>
      </c>
      <c r="E1870" s="28" t="s">
        <v>318</v>
      </c>
      <c r="F1870" s="28">
        <v>3</v>
      </c>
      <c r="G1870" s="28" t="s">
        <v>274</v>
      </c>
      <c r="H1870" s="28" t="s">
        <v>270</v>
      </c>
      <c r="I1870" s="28">
        <v>609.43947465109295</v>
      </c>
      <c r="J1870" s="28">
        <v>467.13156666463402</v>
      </c>
      <c r="K1870" s="28">
        <v>741.87604676382205</v>
      </c>
    </row>
    <row r="1871" spans="1:11" ht="15.75" customHeight="1">
      <c r="A1871" s="28" t="s">
        <v>21439</v>
      </c>
      <c r="B1871" s="28">
        <v>22</v>
      </c>
      <c r="C1871" s="28">
        <v>1</v>
      </c>
      <c r="D1871" s="28">
        <v>2021</v>
      </c>
      <c r="E1871" s="28" t="s">
        <v>336</v>
      </c>
      <c r="F1871" s="28">
        <v>3</v>
      </c>
      <c r="G1871" s="28" t="s">
        <v>274</v>
      </c>
      <c r="H1871" s="28" t="s">
        <v>270</v>
      </c>
      <c r="I1871" s="28">
        <v>11471.490015502401</v>
      </c>
      <c r="J1871" s="28">
        <v>9066.2825497496797</v>
      </c>
      <c r="K1871" s="28">
        <v>14529.2726473128</v>
      </c>
    </row>
    <row r="1872" spans="1:11" ht="15.75" customHeight="1">
      <c r="A1872" s="28" t="s">
        <v>21439</v>
      </c>
      <c r="B1872" s="28">
        <v>22</v>
      </c>
      <c r="C1872" s="28">
        <v>1</v>
      </c>
      <c r="D1872" s="28">
        <v>2021</v>
      </c>
      <c r="E1872" s="28" t="s">
        <v>1361</v>
      </c>
      <c r="F1872" s="28">
        <v>3</v>
      </c>
      <c r="G1872" s="28" t="s">
        <v>274</v>
      </c>
      <c r="H1872" s="28" t="s">
        <v>270</v>
      </c>
      <c r="I1872" s="28">
        <v>1636.91380679085</v>
      </c>
      <c r="J1872" s="28">
        <v>1409.4388136267901</v>
      </c>
      <c r="K1872" s="28">
        <v>1999.86070352762</v>
      </c>
    </row>
    <row r="1873" spans="1:11" ht="15.75" customHeight="1">
      <c r="A1873" s="28" t="s">
        <v>21439</v>
      </c>
      <c r="B1873" s="28">
        <v>22</v>
      </c>
      <c r="C1873" s="28">
        <v>1</v>
      </c>
      <c r="D1873" s="28">
        <v>2021</v>
      </c>
      <c r="E1873" s="28" t="s">
        <v>337</v>
      </c>
      <c r="F1873" s="28">
        <v>3</v>
      </c>
      <c r="G1873" s="28" t="s">
        <v>274</v>
      </c>
      <c r="H1873" s="28" t="s">
        <v>270</v>
      </c>
      <c r="I1873" s="28">
        <v>220867.039094404</v>
      </c>
      <c r="J1873" s="28">
        <v>189420.875469063</v>
      </c>
      <c r="K1873" s="28">
        <v>260232.01671739301</v>
      </c>
    </row>
    <row r="1874" spans="1:11" ht="15.75" customHeight="1">
      <c r="A1874" s="28" t="s">
        <v>21439</v>
      </c>
      <c r="B1874" s="28">
        <v>22</v>
      </c>
      <c r="C1874" s="28">
        <v>1</v>
      </c>
      <c r="D1874" s="28">
        <v>2021</v>
      </c>
      <c r="E1874" s="28" t="s">
        <v>338</v>
      </c>
      <c r="F1874" s="28">
        <v>3</v>
      </c>
      <c r="G1874" s="28" t="s">
        <v>274</v>
      </c>
      <c r="H1874" s="28" t="s">
        <v>270</v>
      </c>
      <c r="I1874" s="28">
        <v>51179.082905695097</v>
      </c>
      <c r="J1874" s="28">
        <v>43836.868090104901</v>
      </c>
      <c r="K1874" s="28">
        <v>59772.193439809598</v>
      </c>
    </row>
    <row r="1875" spans="1:11" ht="15.75" customHeight="1">
      <c r="A1875" s="28" t="s">
        <v>21439</v>
      </c>
      <c r="B1875" s="28">
        <v>22</v>
      </c>
      <c r="C1875" s="28">
        <v>1</v>
      </c>
      <c r="D1875" s="28">
        <v>2021</v>
      </c>
      <c r="E1875" s="28" t="s">
        <v>395</v>
      </c>
      <c r="F1875" s="28">
        <v>3</v>
      </c>
      <c r="G1875" s="28" t="s">
        <v>274</v>
      </c>
      <c r="H1875" s="28" t="s">
        <v>270</v>
      </c>
      <c r="I1875" s="28">
        <v>1039384.62284126</v>
      </c>
      <c r="J1875" s="28">
        <v>708231.70033129002</v>
      </c>
      <c r="K1875" s="28">
        <v>1394581.7346069601</v>
      </c>
    </row>
    <row r="1876" spans="1:11" ht="15.75" customHeight="1">
      <c r="A1876" s="28" t="s">
        <v>21439</v>
      </c>
      <c r="B1876" s="28">
        <v>22</v>
      </c>
      <c r="C1876" s="28">
        <v>1</v>
      </c>
      <c r="D1876" s="28">
        <v>2021</v>
      </c>
      <c r="E1876" s="28" t="s">
        <v>399</v>
      </c>
      <c r="F1876" s="28">
        <v>3</v>
      </c>
      <c r="G1876" s="28" t="s">
        <v>274</v>
      </c>
      <c r="H1876" s="28" t="s">
        <v>270</v>
      </c>
      <c r="I1876" s="28">
        <v>15037.845169362699</v>
      </c>
      <c r="J1876" s="28">
        <v>12633.5209158497</v>
      </c>
      <c r="K1876" s="28">
        <v>18182.927613558499</v>
      </c>
    </row>
    <row r="1877" spans="1:11" ht="15.75" customHeight="1">
      <c r="A1877" s="28" t="s">
        <v>21439</v>
      </c>
      <c r="B1877" s="28">
        <v>22</v>
      </c>
      <c r="C1877" s="28">
        <v>1</v>
      </c>
      <c r="D1877" s="28">
        <v>2021</v>
      </c>
      <c r="E1877" s="28" t="s">
        <v>1371</v>
      </c>
      <c r="F1877" s="28">
        <v>3</v>
      </c>
      <c r="G1877" s="28" t="s">
        <v>274</v>
      </c>
      <c r="H1877" s="28" t="s">
        <v>270</v>
      </c>
      <c r="I1877" s="28">
        <v>2135.91859875405</v>
      </c>
      <c r="J1877" s="28">
        <v>1439.9977039599801</v>
      </c>
      <c r="K1877" s="28">
        <v>2897.8613608077198</v>
      </c>
    </row>
    <row r="1878" spans="1:11" ht="15.75" customHeight="1">
      <c r="A1878" s="28" t="s">
        <v>21439</v>
      </c>
      <c r="B1878" s="28">
        <v>22</v>
      </c>
      <c r="C1878" s="28">
        <v>1</v>
      </c>
      <c r="D1878" s="28">
        <v>2021</v>
      </c>
      <c r="E1878" s="28" t="s">
        <v>403</v>
      </c>
      <c r="F1878" s="28">
        <v>3</v>
      </c>
      <c r="G1878" s="28" t="s">
        <v>274</v>
      </c>
      <c r="H1878" s="28" t="s">
        <v>270</v>
      </c>
      <c r="I1878" s="28">
        <v>586567.15074173501</v>
      </c>
      <c r="J1878" s="28">
        <v>473462.88316975802</v>
      </c>
      <c r="K1878" s="28">
        <v>729889.62099561002</v>
      </c>
    </row>
    <row r="1879" spans="1:11" ht="15.75" customHeight="1">
      <c r="A1879" s="28" t="s">
        <v>21439</v>
      </c>
      <c r="B1879" s="28">
        <v>22</v>
      </c>
      <c r="C1879" s="28">
        <v>1</v>
      </c>
      <c r="D1879" s="28">
        <v>2021</v>
      </c>
      <c r="E1879" s="28" t="s">
        <v>407</v>
      </c>
      <c r="F1879" s="28">
        <v>3</v>
      </c>
      <c r="G1879" s="28" t="s">
        <v>274</v>
      </c>
      <c r="H1879" s="28" t="s">
        <v>270</v>
      </c>
      <c r="I1879" s="28">
        <v>552864.30851664999</v>
      </c>
      <c r="J1879" s="28">
        <v>399078.82716367301</v>
      </c>
      <c r="K1879" s="28">
        <v>714514.98667860602</v>
      </c>
    </row>
    <row r="1880" spans="1:11" ht="15.75" customHeight="1">
      <c r="A1880" s="28" t="s">
        <v>21439</v>
      </c>
      <c r="B1880" s="28">
        <v>22</v>
      </c>
      <c r="C1880" s="28">
        <v>1</v>
      </c>
      <c r="D1880" s="28">
        <v>2021</v>
      </c>
      <c r="E1880" s="28" t="s">
        <v>411</v>
      </c>
      <c r="F1880" s="28">
        <v>3</v>
      </c>
      <c r="G1880" s="28" t="s">
        <v>274</v>
      </c>
      <c r="H1880" s="28" t="s">
        <v>270</v>
      </c>
      <c r="I1880" s="28">
        <v>3301108.3055838998</v>
      </c>
      <c r="J1880" s="28">
        <v>2278124.0464033298</v>
      </c>
      <c r="K1880" s="28">
        <v>4389542.1322197299</v>
      </c>
    </row>
    <row r="1881" spans="1:11" ht="15.75" customHeight="1">
      <c r="A1881" s="28" t="s">
        <v>21439</v>
      </c>
      <c r="B1881" s="28">
        <v>22</v>
      </c>
      <c r="C1881" s="28">
        <v>1</v>
      </c>
      <c r="D1881" s="28">
        <v>2021</v>
      </c>
      <c r="E1881" s="28" t="s">
        <v>1381</v>
      </c>
      <c r="F1881" s="28">
        <v>3</v>
      </c>
      <c r="G1881" s="28" t="s">
        <v>274</v>
      </c>
      <c r="H1881" s="28" t="s">
        <v>270</v>
      </c>
      <c r="I1881" s="28">
        <v>784609.40931404894</v>
      </c>
      <c r="J1881" s="28">
        <v>508436.928932401</v>
      </c>
      <c r="K1881" s="28">
        <v>1105860.7042762099</v>
      </c>
    </row>
    <row r="1882" spans="1:11" ht="15.75" customHeight="1">
      <c r="A1882" s="28" t="s">
        <v>21439</v>
      </c>
      <c r="B1882" s="28">
        <v>22</v>
      </c>
      <c r="C1882" s="28">
        <v>1</v>
      </c>
      <c r="D1882" s="28">
        <v>2021</v>
      </c>
      <c r="E1882" s="28" t="s">
        <v>1385</v>
      </c>
      <c r="F1882" s="28">
        <v>3</v>
      </c>
      <c r="G1882" s="28" t="s">
        <v>274</v>
      </c>
      <c r="H1882" s="28" t="s">
        <v>270</v>
      </c>
      <c r="I1882" s="28">
        <v>2219491.4780584299</v>
      </c>
      <c r="J1882" s="28">
        <v>1436114.48628967</v>
      </c>
      <c r="K1882" s="28">
        <v>3378014.26718638</v>
      </c>
    </row>
    <row r="1883" spans="1:11" ht="15.75" customHeight="1">
      <c r="A1883" s="28" t="s">
        <v>21439</v>
      </c>
      <c r="B1883" s="28">
        <v>22</v>
      </c>
      <c r="C1883" s="28">
        <v>1</v>
      </c>
      <c r="D1883" s="28">
        <v>2021</v>
      </c>
      <c r="E1883" s="28" t="s">
        <v>284</v>
      </c>
      <c r="F1883" s="28">
        <v>3</v>
      </c>
      <c r="G1883" s="28" t="s">
        <v>274</v>
      </c>
      <c r="H1883" s="28" t="s">
        <v>270</v>
      </c>
      <c r="I1883" s="28">
        <v>68033.515764105003</v>
      </c>
      <c r="J1883" s="28">
        <v>46567.890284481902</v>
      </c>
      <c r="K1883" s="28">
        <v>98006.075710714897</v>
      </c>
    </row>
    <row r="1884" spans="1:11" ht="15.75" customHeight="1">
      <c r="A1884" s="28" t="s">
        <v>21439</v>
      </c>
      <c r="B1884" s="28">
        <v>22</v>
      </c>
      <c r="C1884" s="28">
        <v>1</v>
      </c>
      <c r="D1884" s="28">
        <v>2021</v>
      </c>
      <c r="E1884" s="28" t="s">
        <v>285</v>
      </c>
      <c r="F1884" s="28">
        <v>3</v>
      </c>
      <c r="G1884" s="28" t="s">
        <v>274</v>
      </c>
      <c r="H1884" s="28" t="s">
        <v>270</v>
      </c>
      <c r="I1884" s="28">
        <v>272270.08150627499</v>
      </c>
      <c r="J1884" s="28">
        <v>188513.38758523099</v>
      </c>
      <c r="K1884" s="28">
        <v>381913.83233463502</v>
      </c>
    </row>
    <row r="1885" spans="1:11" ht="15.75" customHeight="1">
      <c r="A1885" s="28" t="s">
        <v>21439</v>
      </c>
      <c r="B1885" s="28">
        <v>22</v>
      </c>
      <c r="C1885" s="28">
        <v>1</v>
      </c>
      <c r="D1885" s="28">
        <v>2021</v>
      </c>
      <c r="E1885" s="28" t="s">
        <v>1395</v>
      </c>
      <c r="F1885" s="28">
        <v>3</v>
      </c>
      <c r="G1885" s="28" t="s">
        <v>274</v>
      </c>
      <c r="H1885" s="28" t="s">
        <v>270</v>
      </c>
      <c r="I1885" s="28">
        <v>122822.423407443</v>
      </c>
      <c r="J1885" s="28">
        <v>21211.7171054094</v>
      </c>
      <c r="K1885" s="28">
        <v>285168.19179241598</v>
      </c>
    </row>
    <row r="1886" spans="1:11" ht="15.75" customHeight="1">
      <c r="A1886" s="28" t="s">
        <v>21439</v>
      </c>
      <c r="B1886" s="28">
        <v>22</v>
      </c>
      <c r="C1886" s="28">
        <v>1</v>
      </c>
      <c r="D1886" s="28">
        <v>2021</v>
      </c>
      <c r="E1886" s="28" t="s">
        <v>1399</v>
      </c>
      <c r="F1886" s="28">
        <v>3</v>
      </c>
      <c r="G1886" s="28" t="s">
        <v>274</v>
      </c>
      <c r="H1886" s="28" t="s">
        <v>270</v>
      </c>
      <c r="I1886" s="28">
        <v>1945.4288759433</v>
      </c>
      <c r="J1886" s="28">
        <v>1309.9158696591001</v>
      </c>
      <c r="K1886" s="28">
        <v>2715.7227755160402</v>
      </c>
    </row>
    <row r="1887" spans="1:11" ht="15.75" customHeight="1">
      <c r="A1887" s="28" t="s">
        <v>21439</v>
      </c>
      <c r="B1887" s="28">
        <v>22</v>
      </c>
      <c r="C1887" s="28">
        <v>1</v>
      </c>
      <c r="D1887" s="28">
        <v>2021</v>
      </c>
      <c r="E1887" s="28" t="s">
        <v>1403</v>
      </c>
      <c r="F1887" s="28">
        <v>3</v>
      </c>
      <c r="G1887" s="28" t="s">
        <v>274</v>
      </c>
      <c r="H1887" s="28" t="s">
        <v>270</v>
      </c>
      <c r="I1887" s="28">
        <v>2257.36152936383</v>
      </c>
      <c r="J1887" s="28">
        <v>1483.9335771707399</v>
      </c>
      <c r="K1887" s="28">
        <v>3191.75605050897</v>
      </c>
    </row>
    <row r="1888" spans="1:11" ht="15.75" customHeight="1">
      <c r="A1888" s="28" t="s">
        <v>21439</v>
      </c>
      <c r="B1888" s="28">
        <v>22</v>
      </c>
      <c r="C1888" s="28">
        <v>1</v>
      </c>
      <c r="D1888" s="28">
        <v>2021</v>
      </c>
      <c r="E1888" s="28" t="s">
        <v>415</v>
      </c>
      <c r="F1888" s="28">
        <v>3</v>
      </c>
      <c r="G1888" s="28" t="s">
        <v>274</v>
      </c>
      <c r="H1888" s="28" t="s">
        <v>270</v>
      </c>
      <c r="I1888" s="28">
        <v>25516.9880314978</v>
      </c>
      <c r="J1888" s="28">
        <v>16730.131514750101</v>
      </c>
      <c r="K1888" s="28">
        <v>36102.892425532496</v>
      </c>
    </row>
    <row r="1889" spans="1:11" ht="15.75" customHeight="1">
      <c r="A1889" s="28" t="s">
        <v>21439</v>
      </c>
      <c r="B1889" s="28">
        <v>22</v>
      </c>
      <c r="C1889" s="28">
        <v>1</v>
      </c>
      <c r="D1889" s="28">
        <v>2021</v>
      </c>
      <c r="E1889" s="28" t="s">
        <v>339</v>
      </c>
      <c r="F1889" s="28">
        <v>3</v>
      </c>
      <c r="G1889" s="28" t="s">
        <v>274</v>
      </c>
      <c r="H1889" s="28" t="s">
        <v>270</v>
      </c>
      <c r="I1889" s="28">
        <v>46684.333371295899</v>
      </c>
      <c r="J1889" s="28">
        <v>139.461538137508</v>
      </c>
      <c r="K1889" s="28">
        <v>167171.72769294601</v>
      </c>
    </row>
    <row r="1890" spans="1:11" ht="15.75" customHeight="1">
      <c r="A1890" s="28" t="s">
        <v>21439</v>
      </c>
      <c r="B1890" s="28">
        <v>22</v>
      </c>
      <c r="C1890" s="28">
        <v>1</v>
      </c>
      <c r="D1890" s="28">
        <v>2021</v>
      </c>
      <c r="E1890" s="28" t="s">
        <v>340</v>
      </c>
      <c r="F1890" s="28">
        <v>3</v>
      </c>
      <c r="G1890" s="28" t="s">
        <v>274</v>
      </c>
      <c r="H1890" s="28" t="s">
        <v>270</v>
      </c>
      <c r="I1890" s="28">
        <v>476930.21378224599</v>
      </c>
      <c r="J1890" s="28">
        <v>1416.1656354340801</v>
      </c>
      <c r="K1890" s="28">
        <v>1747740.9032930401</v>
      </c>
    </row>
    <row r="1891" spans="1:11" ht="15.75" customHeight="1">
      <c r="A1891" s="28" t="s">
        <v>21439</v>
      </c>
      <c r="B1891" s="28">
        <v>22</v>
      </c>
      <c r="C1891" s="28">
        <v>1</v>
      </c>
      <c r="D1891" s="28">
        <v>2021</v>
      </c>
      <c r="E1891" s="28" t="s">
        <v>1410</v>
      </c>
      <c r="F1891" s="28">
        <v>3</v>
      </c>
      <c r="G1891" s="28" t="s">
        <v>274</v>
      </c>
      <c r="H1891" s="28" t="s">
        <v>270</v>
      </c>
      <c r="I1891" s="28">
        <v>3874455.5165836802</v>
      </c>
      <c r="J1891" s="28">
        <v>3382297.4867384601</v>
      </c>
      <c r="K1891" s="28">
        <v>4493013.6736406405</v>
      </c>
    </row>
    <row r="1892" spans="1:11" ht="15.75" customHeight="1">
      <c r="A1892" s="28" t="s">
        <v>21439</v>
      </c>
      <c r="B1892" s="28">
        <v>22</v>
      </c>
      <c r="C1892" s="28">
        <v>1</v>
      </c>
      <c r="D1892" s="28">
        <v>2021</v>
      </c>
      <c r="E1892" s="28" t="s">
        <v>1414</v>
      </c>
      <c r="F1892" s="28">
        <v>3</v>
      </c>
      <c r="G1892" s="28" t="s">
        <v>274</v>
      </c>
      <c r="H1892" s="28" t="s">
        <v>270</v>
      </c>
      <c r="I1892" s="28">
        <v>1002745.34015414</v>
      </c>
      <c r="J1892" s="28">
        <v>765369.92471104395</v>
      </c>
      <c r="K1892" s="28">
        <v>1363279.1344023501</v>
      </c>
    </row>
    <row r="1893" spans="1:11" ht="15.75" customHeight="1">
      <c r="A1893" s="28" t="s">
        <v>21439</v>
      </c>
      <c r="B1893" s="28">
        <v>22</v>
      </c>
      <c r="C1893" s="28">
        <v>1</v>
      </c>
      <c r="D1893" s="28">
        <v>2021</v>
      </c>
      <c r="E1893" s="28" t="s">
        <v>313</v>
      </c>
      <c r="F1893" s="28">
        <v>3</v>
      </c>
      <c r="G1893" s="28" t="s">
        <v>274</v>
      </c>
      <c r="H1893" s="28" t="s">
        <v>270</v>
      </c>
      <c r="I1893" s="28">
        <v>120651.49335838501</v>
      </c>
      <c r="J1893" s="28">
        <v>91235.832787867301</v>
      </c>
      <c r="K1893" s="28">
        <v>150039.70283178901</v>
      </c>
    </row>
    <row r="1894" spans="1:11" ht="15.75" customHeight="1">
      <c r="A1894" s="28" t="s">
        <v>21439</v>
      </c>
      <c r="B1894" s="28">
        <v>22</v>
      </c>
      <c r="C1894" s="28">
        <v>1</v>
      </c>
      <c r="D1894" s="28">
        <v>2021</v>
      </c>
      <c r="E1894" s="28" t="s">
        <v>419</v>
      </c>
      <c r="F1894" s="28">
        <v>3</v>
      </c>
      <c r="G1894" s="28" t="s">
        <v>274</v>
      </c>
      <c r="H1894" s="28" t="s">
        <v>270</v>
      </c>
      <c r="I1894" s="28">
        <v>1290817.2714593001</v>
      </c>
      <c r="J1894" s="28">
        <v>966854.27529309294</v>
      </c>
      <c r="K1894" s="28">
        <v>1657425.0766994399</v>
      </c>
    </row>
    <row r="1895" spans="1:11" ht="15.75" customHeight="1">
      <c r="A1895" s="28" t="s">
        <v>21439</v>
      </c>
      <c r="B1895" s="28">
        <v>22</v>
      </c>
      <c r="C1895" s="28">
        <v>1</v>
      </c>
      <c r="D1895" s="28">
        <v>2021</v>
      </c>
      <c r="E1895" s="28" t="s">
        <v>1421</v>
      </c>
      <c r="F1895" s="28">
        <v>3</v>
      </c>
      <c r="G1895" s="28" t="s">
        <v>274</v>
      </c>
      <c r="H1895" s="28" t="s">
        <v>270</v>
      </c>
      <c r="I1895" s="28">
        <v>333045.87735287799</v>
      </c>
      <c r="J1895" s="28">
        <v>162142.948534672</v>
      </c>
      <c r="K1895" s="28">
        <v>597368.39362773299</v>
      </c>
    </row>
    <row r="1896" spans="1:11" ht="15.75" customHeight="1">
      <c r="A1896" s="28" t="s">
        <v>21439</v>
      </c>
      <c r="B1896" s="28">
        <v>22</v>
      </c>
      <c r="C1896" s="28">
        <v>1</v>
      </c>
      <c r="D1896" s="28">
        <v>2021</v>
      </c>
      <c r="E1896" s="28" t="s">
        <v>423</v>
      </c>
      <c r="F1896" s="28">
        <v>3</v>
      </c>
      <c r="G1896" s="28" t="s">
        <v>274</v>
      </c>
      <c r="H1896" s="28" t="s">
        <v>270</v>
      </c>
      <c r="I1896" s="28">
        <v>321098.85084082303</v>
      </c>
      <c r="J1896" s="28">
        <v>62025.4716620779</v>
      </c>
      <c r="K1896" s="28">
        <v>600530.60213702999</v>
      </c>
    </row>
    <row r="1897" spans="1:11" ht="15.75" customHeight="1">
      <c r="A1897" s="28" t="s">
        <v>21439</v>
      </c>
      <c r="B1897" s="28">
        <v>22</v>
      </c>
      <c r="C1897" s="28">
        <v>1</v>
      </c>
      <c r="D1897" s="28">
        <v>2021</v>
      </c>
      <c r="E1897" s="28" t="s">
        <v>427</v>
      </c>
      <c r="F1897" s="28">
        <v>3</v>
      </c>
      <c r="G1897" s="28" t="s">
        <v>274</v>
      </c>
      <c r="H1897" s="28" t="s">
        <v>270</v>
      </c>
      <c r="I1897" s="28">
        <v>139142.896743758</v>
      </c>
      <c r="J1897" s="28">
        <v>116741.399630695</v>
      </c>
      <c r="K1897" s="28">
        <v>168774.047460003</v>
      </c>
    </row>
    <row r="1898" spans="1:11" ht="15.75" customHeight="1">
      <c r="A1898" s="28" t="s">
        <v>21439</v>
      </c>
      <c r="B1898" s="28">
        <v>22</v>
      </c>
      <c r="C1898" s="28">
        <v>1</v>
      </c>
      <c r="D1898" s="28">
        <v>2021</v>
      </c>
      <c r="E1898" s="28" t="s">
        <v>1431</v>
      </c>
      <c r="F1898" s="28">
        <v>3</v>
      </c>
      <c r="G1898" s="28" t="s">
        <v>274</v>
      </c>
      <c r="H1898" s="28" t="s">
        <v>270</v>
      </c>
      <c r="I1898" s="28">
        <v>611729.85670652497</v>
      </c>
      <c r="J1898" s="28">
        <v>464716.41804930102</v>
      </c>
      <c r="K1898" s="28">
        <v>781283.30858442804</v>
      </c>
    </row>
    <row r="1899" spans="1:11" ht="15.75" customHeight="1">
      <c r="A1899" s="28" t="s">
        <v>21439</v>
      </c>
      <c r="B1899" s="28">
        <v>22</v>
      </c>
      <c r="C1899" s="28">
        <v>1</v>
      </c>
      <c r="D1899" s="28">
        <v>2021</v>
      </c>
      <c r="E1899" s="28" t="s">
        <v>341</v>
      </c>
      <c r="F1899" s="28">
        <v>3</v>
      </c>
      <c r="G1899" s="28" t="s">
        <v>274</v>
      </c>
      <c r="H1899" s="28" t="s">
        <v>270</v>
      </c>
      <c r="I1899" s="28">
        <v>166738.98638189101</v>
      </c>
      <c r="J1899" s="28">
        <v>137195.12306776899</v>
      </c>
      <c r="K1899" s="28">
        <v>197198.82330439801</v>
      </c>
    </row>
    <row r="1900" spans="1:11" ht="15.75" customHeight="1">
      <c r="A1900" s="28" t="s">
        <v>21439</v>
      </c>
      <c r="B1900" s="28">
        <v>22</v>
      </c>
      <c r="C1900" s="28">
        <v>1</v>
      </c>
      <c r="D1900" s="28">
        <v>2021</v>
      </c>
      <c r="E1900" s="28" t="s">
        <v>342</v>
      </c>
      <c r="F1900" s="28">
        <v>3</v>
      </c>
      <c r="G1900" s="28" t="s">
        <v>274</v>
      </c>
      <c r="H1900" s="28" t="s">
        <v>270</v>
      </c>
      <c r="I1900" s="28">
        <v>531409.33355119801</v>
      </c>
      <c r="J1900" s="28">
        <v>480231.65598139598</v>
      </c>
      <c r="K1900" s="28">
        <v>602104.82658519503</v>
      </c>
    </row>
    <row r="1901" spans="1:11" ht="15.75" customHeight="1">
      <c r="A1901" s="28" t="s">
        <v>21439</v>
      </c>
      <c r="B1901" s="28">
        <v>22</v>
      </c>
      <c r="C1901" s="28">
        <v>1</v>
      </c>
      <c r="D1901" s="28">
        <v>2021</v>
      </c>
      <c r="E1901" s="28" t="s">
        <v>343</v>
      </c>
      <c r="F1901" s="28">
        <v>3</v>
      </c>
      <c r="G1901" s="28" t="s">
        <v>274</v>
      </c>
      <c r="H1901" s="28" t="s">
        <v>270</v>
      </c>
      <c r="I1901" s="28">
        <v>45963.328887706302</v>
      </c>
      <c r="J1901" s="28">
        <v>37751.772106638702</v>
      </c>
      <c r="K1901" s="28">
        <v>59240.018789375797</v>
      </c>
    </row>
    <row r="1902" spans="1:11" ht="15.75" customHeight="1">
      <c r="A1902" s="28" t="s">
        <v>21439</v>
      </c>
      <c r="B1902" s="28">
        <v>22</v>
      </c>
      <c r="C1902" s="28">
        <v>1</v>
      </c>
      <c r="D1902" s="28">
        <v>2021</v>
      </c>
      <c r="E1902" s="28" t="s">
        <v>1435</v>
      </c>
      <c r="F1902" s="28">
        <v>3</v>
      </c>
      <c r="G1902" s="28" t="s">
        <v>274</v>
      </c>
      <c r="H1902" s="28" t="s">
        <v>270</v>
      </c>
      <c r="I1902" s="28">
        <v>290022.81974125601</v>
      </c>
      <c r="J1902" s="28">
        <v>260651.708338453</v>
      </c>
      <c r="K1902" s="28">
        <v>324023.29570580699</v>
      </c>
    </row>
    <row r="1903" spans="1:11" ht="15.75" customHeight="1">
      <c r="A1903" s="28" t="s">
        <v>21439</v>
      </c>
      <c r="B1903" s="28">
        <v>22</v>
      </c>
      <c r="C1903" s="28">
        <v>1</v>
      </c>
      <c r="D1903" s="28">
        <v>2021</v>
      </c>
      <c r="E1903" s="28" t="s">
        <v>1439</v>
      </c>
      <c r="F1903" s="28">
        <v>3</v>
      </c>
      <c r="G1903" s="28" t="s">
        <v>274</v>
      </c>
      <c r="H1903" s="28" t="s">
        <v>270</v>
      </c>
      <c r="I1903" s="28">
        <v>1240019.3790707199</v>
      </c>
      <c r="J1903" s="28">
        <v>961615.93689491402</v>
      </c>
      <c r="K1903" s="28">
        <v>1524822.2955257699</v>
      </c>
    </row>
    <row r="1904" spans="1:11" ht="15.75" customHeight="1">
      <c r="A1904" s="28" t="s">
        <v>21439</v>
      </c>
      <c r="B1904" s="28">
        <v>22</v>
      </c>
      <c r="C1904" s="28">
        <v>1</v>
      </c>
      <c r="D1904" s="28">
        <v>2021</v>
      </c>
      <c r="E1904" s="28" t="s">
        <v>1443</v>
      </c>
      <c r="F1904" s="28">
        <v>3</v>
      </c>
      <c r="G1904" s="28" t="s">
        <v>274</v>
      </c>
      <c r="H1904" s="28" t="s">
        <v>270</v>
      </c>
      <c r="I1904" s="28">
        <v>401268.07115299703</v>
      </c>
      <c r="J1904" s="28">
        <v>342059.23153019702</v>
      </c>
      <c r="K1904" s="28">
        <v>456167.39770083199</v>
      </c>
    </row>
    <row r="1905" spans="1:11" ht="15.75" customHeight="1">
      <c r="A1905" s="28" t="s">
        <v>21439</v>
      </c>
      <c r="B1905" s="28">
        <v>22</v>
      </c>
      <c r="C1905" s="28">
        <v>1</v>
      </c>
      <c r="D1905" s="28">
        <v>2021</v>
      </c>
      <c r="E1905" s="28" t="s">
        <v>1447</v>
      </c>
      <c r="F1905" s="28">
        <v>3</v>
      </c>
      <c r="G1905" s="28" t="s">
        <v>274</v>
      </c>
      <c r="H1905" s="28" t="s">
        <v>270</v>
      </c>
      <c r="I1905" s="28">
        <v>165248.645271785</v>
      </c>
      <c r="J1905" s="28">
        <v>99612.775389443399</v>
      </c>
      <c r="K1905" s="28">
        <v>239096.82215361</v>
      </c>
    </row>
    <row r="1906" spans="1:11" ht="15.75" customHeight="1">
      <c r="A1906" s="28" t="s">
        <v>21439</v>
      </c>
      <c r="B1906" s="28">
        <v>22</v>
      </c>
      <c r="C1906" s="28">
        <v>1</v>
      </c>
      <c r="D1906" s="28">
        <v>2021</v>
      </c>
      <c r="E1906" s="28" t="s">
        <v>1451</v>
      </c>
      <c r="F1906" s="28">
        <v>3</v>
      </c>
      <c r="G1906" s="28" t="s">
        <v>274</v>
      </c>
      <c r="H1906" s="28" t="s">
        <v>270</v>
      </c>
      <c r="I1906" s="28">
        <v>630.47897783378698</v>
      </c>
      <c r="J1906" s="28">
        <v>421.18249479186397</v>
      </c>
      <c r="K1906" s="28">
        <v>881.440877404258</v>
      </c>
    </row>
    <row r="1907" spans="1:11" ht="15.75" customHeight="1">
      <c r="A1907" s="28" t="s">
        <v>21439</v>
      </c>
      <c r="B1907" s="28">
        <v>22</v>
      </c>
      <c r="C1907" s="28">
        <v>1</v>
      </c>
      <c r="D1907" s="28">
        <v>2021</v>
      </c>
      <c r="E1907" s="28" t="s">
        <v>1455</v>
      </c>
      <c r="F1907" s="28">
        <v>3</v>
      </c>
      <c r="G1907" s="28" t="s">
        <v>274</v>
      </c>
      <c r="H1907" s="28" t="s">
        <v>270</v>
      </c>
      <c r="I1907" s="28">
        <v>665.96797545070206</v>
      </c>
      <c r="J1907" s="28">
        <v>390.028300542647</v>
      </c>
      <c r="K1907" s="28">
        <v>1071.78468118982</v>
      </c>
    </row>
    <row r="1908" spans="1:11" ht="15.75" customHeight="1">
      <c r="A1908" s="28" t="s">
        <v>21439</v>
      </c>
      <c r="B1908" s="28">
        <v>22</v>
      </c>
      <c r="C1908" s="28">
        <v>1</v>
      </c>
      <c r="D1908" s="28">
        <v>2021</v>
      </c>
      <c r="E1908" s="28" t="s">
        <v>1459</v>
      </c>
      <c r="F1908" s="28">
        <v>3</v>
      </c>
      <c r="G1908" s="28" t="s">
        <v>274</v>
      </c>
      <c r="H1908" s="28" t="s">
        <v>270</v>
      </c>
      <c r="I1908" s="28">
        <v>334782.80355401401</v>
      </c>
      <c r="J1908" s="28">
        <v>210406.81875852399</v>
      </c>
      <c r="K1908" s="28">
        <v>536524.85132929694</v>
      </c>
    </row>
    <row r="1909" spans="1:11" ht="15.75" customHeight="1">
      <c r="A1909" s="28" t="s">
        <v>21439</v>
      </c>
      <c r="B1909" s="28">
        <v>22</v>
      </c>
      <c r="C1909" s="28">
        <v>1</v>
      </c>
      <c r="D1909" s="28">
        <v>2021</v>
      </c>
      <c r="E1909" s="28" t="s">
        <v>1463</v>
      </c>
      <c r="F1909" s="28">
        <v>3</v>
      </c>
      <c r="G1909" s="28" t="s">
        <v>274</v>
      </c>
      <c r="H1909" s="28" t="s">
        <v>270</v>
      </c>
      <c r="I1909" s="28">
        <v>119386.682219788</v>
      </c>
      <c r="J1909" s="28">
        <v>82102.898872538499</v>
      </c>
      <c r="K1909" s="28">
        <v>164412.70986810001</v>
      </c>
    </row>
    <row r="1910" spans="1:11" ht="15.75" customHeight="1">
      <c r="A1910" s="28" t="s">
        <v>21439</v>
      </c>
      <c r="B1910" s="28">
        <v>22</v>
      </c>
      <c r="C1910" s="28">
        <v>1</v>
      </c>
      <c r="D1910" s="28">
        <v>2021</v>
      </c>
      <c r="E1910" s="28" t="s">
        <v>314</v>
      </c>
      <c r="F1910" s="28">
        <v>3</v>
      </c>
      <c r="G1910" s="28" t="s">
        <v>274</v>
      </c>
      <c r="H1910" s="28" t="s">
        <v>270</v>
      </c>
      <c r="I1910" s="28">
        <v>199560.57469791101</v>
      </c>
      <c r="J1910" s="28">
        <v>166129.962464468</v>
      </c>
      <c r="K1910" s="28">
        <v>230660.09677534501</v>
      </c>
    </row>
    <row r="1911" spans="1:11" ht="15.75" customHeight="1">
      <c r="A1911" s="28" t="s">
        <v>21439</v>
      </c>
      <c r="B1911" s="28">
        <v>22</v>
      </c>
      <c r="C1911" s="28">
        <v>1</v>
      </c>
      <c r="D1911" s="28">
        <v>2021</v>
      </c>
      <c r="E1911" s="28" t="s">
        <v>439</v>
      </c>
      <c r="F1911" s="28">
        <v>3</v>
      </c>
      <c r="G1911" s="28" t="s">
        <v>274</v>
      </c>
      <c r="H1911" s="28" t="s">
        <v>270</v>
      </c>
      <c r="I1911" s="28">
        <v>89547.325064776</v>
      </c>
      <c r="J1911" s="28">
        <v>81733.978227849002</v>
      </c>
      <c r="K1911" s="28">
        <v>99366.302264266706</v>
      </c>
    </row>
    <row r="1912" spans="1:11" ht="15.75" customHeight="1">
      <c r="A1912" s="28" t="s">
        <v>21439</v>
      </c>
      <c r="B1912" s="28">
        <v>22</v>
      </c>
      <c r="C1912" s="28">
        <v>1</v>
      </c>
      <c r="D1912" s="28">
        <v>2021</v>
      </c>
      <c r="E1912" s="28" t="s">
        <v>431</v>
      </c>
      <c r="F1912" s="28">
        <v>3</v>
      </c>
      <c r="G1912" s="28" t="s">
        <v>274</v>
      </c>
      <c r="H1912" s="28" t="s">
        <v>270</v>
      </c>
      <c r="I1912" s="28">
        <v>885628.97920580604</v>
      </c>
      <c r="J1912" s="28">
        <v>782399.26223850204</v>
      </c>
      <c r="K1912" s="28">
        <v>992873.169452006</v>
      </c>
    </row>
    <row r="1913" spans="1:11" ht="15.75" customHeight="1">
      <c r="A1913" s="28" t="s">
        <v>21439</v>
      </c>
      <c r="B1913" s="28">
        <v>22</v>
      </c>
      <c r="C1913" s="28">
        <v>1</v>
      </c>
      <c r="D1913" s="28">
        <v>2021</v>
      </c>
      <c r="E1913" s="28" t="s">
        <v>443</v>
      </c>
      <c r="F1913" s="28">
        <v>3</v>
      </c>
      <c r="G1913" s="28" t="s">
        <v>274</v>
      </c>
      <c r="H1913" s="28" t="s">
        <v>270</v>
      </c>
      <c r="I1913" s="28">
        <v>508743.37986598199</v>
      </c>
      <c r="J1913" s="28">
        <v>399348.08217448898</v>
      </c>
      <c r="K1913" s="28">
        <v>613999.47329804697</v>
      </c>
    </row>
    <row r="1914" spans="1:11" ht="15.75" customHeight="1">
      <c r="A1914" s="28" t="s">
        <v>21439</v>
      </c>
      <c r="B1914" s="28">
        <v>22</v>
      </c>
      <c r="C1914" s="28">
        <v>1</v>
      </c>
      <c r="D1914" s="28">
        <v>2021</v>
      </c>
      <c r="E1914" s="28" t="s">
        <v>435</v>
      </c>
      <c r="F1914" s="28">
        <v>3</v>
      </c>
      <c r="G1914" s="28" t="s">
        <v>274</v>
      </c>
      <c r="H1914" s="28" t="s">
        <v>270</v>
      </c>
      <c r="I1914" s="28">
        <v>215.683184102566</v>
      </c>
      <c r="J1914" s="28">
        <v>200.005133883665</v>
      </c>
      <c r="K1914" s="28">
        <v>230.55965019857399</v>
      </c>
    </row>
    <row r="1915" spans="1:11" ht="15.75" customHeight="1">
      <c r="A1915" s="28" t="s">
        <v>21439</v>
      </c>
      <c r="B1915" s="28">
        <v>22</v>
      </c>
      <c r="C1915" s="28">
        <v>1</v>
      </c>
      <c r="D1915" s="28">
        <v>2021</v>
      </c>
      <c r="E1915" s="28" t="s">
        <v>1479</v>
      </c>
      <c r="F1915" s="28">
        <v>3</v>
      </c>
      <c r="G1915" s="28" t="s">
        <v>274</v>
      </c>
      <c r="H1915" s="28" t="s">
        <v>270</v>
      </c>
      <c r="I1915" s="28">
        <v>1242.5742298323601</v>
      </c>
      <c r="J1915" s="28">
        <v>778.487630994548</v>
      </c>
      <c r="K1915" s="28">
        <v>1745.17247076699</v>
      </c>
    </row>
    <row r="1916" spans="1:11" ht="15.75" customHeight="1">
      <c r="A1916" s="28" t="s">
        <v>21439</v>
      </c>
      <c r="B1916" s="28">
        <v>22</v>
      </c>
      <c r="C1916" s="28">
        <v>1</v>
      </c>
      <c r="D1916" s="28">
        <v>2021</v>
      </c>
      <c r="E1916" s="28" t="s">
        <v>447</v>
      </c>
      <c r="F1916" s="28">
        <v>3</v>
      </c>
      <c r="G1916" s="28" t="s">
        <v>274</v>
      </c>
      <c r="H1916" s="28" t="s">
        <v>270</v>
      </c>
      <c r="I1916" s="28">
        <v>29243.3021530185</v>
      </c>
      <c r="J1916" s="28">
        <v>25795.847836299301</v>
      </c>
      <c r="K1916" s="28">
        <v>33730.860242508003</v>
      </c>
    </row>
    <row r="1917" spans="1:11" ht="15.75" customHeight="1">
      <c r="A1917" s="28" t="s">
        <v>21439</v>
      </c>
      <c r="B1917" s="28">
        <v>22</v>
      </c>
      <c r="C1917" s="28">
        <v>1</v>
      </c>
      <c r="D1917" s="28">
        <v>2021</v>
      </c>
      <c r="E1917" s="28" t="s">
        <v>327</v>
      </c>
      <c r="F1917" s="28">
        <v>3</v>
      </c>
      <c r="G1917" s="28" t="s">
        <v>274</v>
      </c>
      <c r="H1917" s="28" t="s">
        <v>270</v>
      </c>
      <c r="I1917" s="28">
        <v>8082.9165598146201</v>
      </c>
      <c r="J1917" s="28">
        <v>5491.6113471881499</v>
      </c>
      <c r="K1917" s="28">
        <v>11298.0900796511</v>
      </c>
    </row>
    <row r="1918" spans="1:11" ht="15.75" customHeight="1">
      <c r="A1918" s="28" t="s">
        <v>21439</v>
      </c>
      <c r="B1918" s="28">
        <v>22</v>
      </c>
      <c r="C1918" s="28">
        <v>1</v>
      </c>
      <c r="D1918" s="28">
        <v>2021</v>
      </c>
      <c r="E1918" s="28" t="s">
        <v>326</v>
      </c>
      <c r="F1918" s="28">
        <v>3</v>
      </c>
      <c r="G1918" s="28" t="s">
        <v>274</v>
      </c>
      <c r="H1918" s="28" t="s">
        <v>270</v>
      </c>
      <c r="I1918" s="28">
        <v>49330.297407799102</v>
      </c>
      <c r="J1918" s="28">
        <v>28131.618740039601</v>
      </c>
      <c r="K1918" s="28">
        <v>71638.178712099907</v>
      </c>
    </row>
    <row r="1919" spans="1:11" ht="15.75" customHeight="1">
      <c r="A1919" s="28" t="s">
        <v>21439</v>
      </c>
      <c r="B1919" s="28">
        <v>22</v>
      </c>
      <c r="C1919" s="28">
        <v>1</v>
      </c>
      <c r="D1919" s="28">
        <v>2021</v>
      </c>
      <c r="E1919" s="28" t="s">
        <v>1489</v>
      </c>
      <c r="F1919" s="28">
        <v>3</v>
      </c>
      <c r="G1919" s="28" t="s">
        <v>274</v>
      </c>
      <c r="H1919" s="28" t="s">
        <v>270</v>
      </c>
      <c r="I1919" s="28">
        <v>55659.4975891676</v>
      </c>
      <c r="J1919" s="28">
        <v>33441.141452896598</v>
      </c>
      <c r="K1919" s="28">
        <v>97639.111194188998</v>
      </c>
    </row>
    <row r="1920" spans="1:11" ht="15.75" customHeight="1">
      <c r="A1920" s="28" t="s">
        <v>21439</v>
      </c>
      <c r="B1920" s="28">
        <v>22</v>
      </c>
      <c r="C1920" s="28">
        <v>1</v>
      </c>
      <c r="D1920" s="28">
        <v>2021</v>
      </c>
      <c r="E1920" s="28" t="s">
        <v>286</v>
      </c>
      <c r="F1920" s="28">
        <v>3</v>
      </c>
      <c r="G1920" s="28" t="s">
        <v>274</v>
      </c>
      <c r="H1920" s="28" t="s">
        <v>270</v>
      </c>
      <c r="I1920" s="28">
        <v>1857723.57223175</v>
      </c>
      <c r="J1920" s="28">
        <v>1233920.80140318</v>
      </c>
      <c r="K1920" s="28">
        <v>2435994.7708686199</v>
      </c>
    </row>
    <row r="1921" spans="1:11" ht="15.75" customHeight="1">
      <c r="A1921" s="28" t="s">
        <v>21439</v>
      </c>
      <c r="B1921" s="28">
        <v>22</v>
      </c>
      <c r="C1921" s="28">
        <v>1</v>
      </c>
      <c r="D1921" s="28">
        <v>2021</v>
      </c>
      <c r="E1921" s="28" t="s">
        <v>451</v>
      </c>
      <c r="F1921" s="28">
        <v>3</v>
      </c>
      <c r="G1921" s="28" t="s">
        <v>274</v>
      </c>
      <c r="H1921" s="28" t="s">
        <v>270</v>
      </c>
      <c r="I1921" s="28">
        <v>161719.98636767</v>
      </c>
      <c r="J1921" s="28">
        <v>149780.37260929501</v>
      </c>
      <c r="K1921" s="28">
        <v>171647.239028235</v>
      </c>
    </row>
    <row r="1922" spans="1:11" ht="15.75" customHeight="1">
      <c r="A1922" s="28" t="s">
        <v>21439</v>
      </c>
      <c r="B1922" s="28">
        <v>22</v>
      </c>
      <c r="C1922" s="28">
        <v>1</v>
      </c>
      <c r="D1922" s="28">
        <v>2021</v>
      </c>
      <c r="E1922" s="28" t="s">
        <v>344</v>
      </c>
      <c r="F1922" s="28">
        <v>3</v>
      </c>
      <c r="G1922" s="28" t="s">
        <v>274</v>
      </c>
      <c r="H1922" s="28" t="s">
        <v>270</v>
      </c>
      <c r="I1922" s="28">
        <v>214776.26809160199</v>
      </c>
      <c r="J1922" s="28">
        <v>170282.872791359</v>
      </c>
      <c r="K1922" s="28">
        <v>287651.27855752798</v>
      </c>
    </row>
    <row r="1923" spans="1:11" ht="15.75" customHeight="1">
      <c r="A1923" s="28" t="s">
        <v>21439</v>
      </c>
      <c r="B1923" s="28">
        <v>22</v>
      </c>
      <c r="C1923" s="28">
        <v>1</v>
      </c>
      <c r="D1923" s="28">
        <v>2021</v>
      </c>
      <c r="E1923" s="28" t="s">
        <v>325</v>
      </c>
      <c r="F1923" s="28">
        <v>3</v>
      </c>
      <c r="G1923" s="28" t="s">
        <v>274</v>
      </c>
      <c r="H1923" s="28" t="s">
        <v>270</v>
      </c>
      <c r="I1923" s="28">
        <v>139013.019229397</v>
      </c>
      <c r="J1923" s="28">
        <v>117014.996467137</v>
      </c>
      <c r="K1923" s="28">
        <v>167896.967293444</v>
      </c>
    </row>
    <row r="1924" spans="1:11" ht="15.75" customHeight="1">
      <c r="A1924" s="28" t="s">
        <v>21439</v>
      </c>
      <c r="B1924" s="28">
        <v>22</v>
      </c>
      <c r="C1924" s="28">
        <v>1</v>
      </c>
      <c r="D1924" s="28">
        <v>2021</v>
      </c>
      <c r="E1924" s="28" t="s">
        <v>1502</v>
      </c>
      <c r="F1924" s="28">
        <v>3</v>
      </c>
      <c r="G1924" s="28" t="s">
        <v>274</v>
      </c>
      <c r="H1924" s="28" t="s">
        <v>270</v>
      </c>
      <c r="I1924" s="28">
        <v>11399.080523902299</v>
      </c>
      <c r="J1924" s="28">
        <v>8291.7663564810191</v>
      </c>
      <c r="K1924" s="28">
        <v>16039.4727391546</v>
      </c>
    </row>
    <row r="1925" spans="1:11" ht="15.75" customHeight="1">
      <c r="A1925" s="28" t="s">
        <v>21439</v>
      </c>
      <c r="B1925" s="28">
        <v>22</v>
      </c>
      <c r="C1925" s="28">
        <v>1</v>
      </c>
      <c r="D1925" s="28">
        <v>2021</v>
      </c>
      <c r="E1925" s="28" t="s">
        <v>1506</v>
      </c>
      <c r="F1925" s="28">
        <v>3</v>
      </c>
      <c r="G1925" s="28" t="s">
        <v>274</v>
      </c>
      <c r="H1925" s="28" t="s">
        <v>270</v>
      </c>
      <c r="I1925" s="28">
        <v>17796.3739150562</v>
      </c>
      <c r="J1925" s="28">
        <v>12488.464943230199</v>
      </c>
      <c r="K1925" s="28">
        <v>23958.281148848801</v>
      </c>
    </row>
    <row r="1926" spans="1:11" ht="15.75" customHeight="1">
      <c r="A1926" s="28" t="s">
        <v>21439</v>
      </c>
      <c r="B1926" s="28">
        <v>22</v>
      </c>
      <c r="C1926" s="28">
        <v>1</v>
      </c>
      <c r="D1926" s="28">
        <v>2021</v>
      </c>
      <c r="E1926" s="28" t="s">
        <v>455</v>
      </c>
      <c r="F1926" s="28">
        <v>3</v>
      </c>
      <c r="G1926" s="28" t="s">
        <v>274</v>
      </c>
      <c r="H1926" s="28" t="s">
        <v>270</v>
      </c>
      <c r="I1926" s="28">
        <v>1996.3043846620801</v>
      </c>
      <c r="J1926" s="28">
        <v>1555.46046283132</v>
      </c>
      <c r="K1926" s="28">
        <v>2454.9731209464398</v>
      </c>
    </row>
    <row r="1927" spans="1:11" ht="15.75" customHeight="1">
      <c r="A1927" s="28" t="s">
        <v>21439</v>
      </c>
      <c r="B1927" s="28">
        <v>22</v>
      </c>
      <c r="C1927" s="28">
        <v>1</v>
      </c>
      <c r="D1927" s="28">
        <v>2021</v>
      </c>
      <c r="E1927" s="28" t="s">
        <v>1513</v>
      </c>
      <c r="F1927" s="28">
        <v>3</v>
      </c>
      <c r="G1927" s="28" t="s">
        <v>274</v>
      </c>
      <c r="H1927" s="28" t="s">
        <v>270</v>
      </c>
      <c r="I1927" s="28">
        <v>24.299615232335899</v>
      </c>
      <c r="J1927" s="28">
        <v>6.3332652478607603</v>
      </c>
      <c r="K1927" s="28">
        <v>64.874668501529499</v>
      </c>
    </row>
    <row r="1928" spans="1:11" ht="15.75" customHeight="1">
      <c r="A1928" s="28" t="s">
        <v>21439</v>
      </c>
      <c r="B1928" s="28">
        <v>22</v>
      </c>
      <c r="C1928" s="28">
        <v>1</v>
      </c>
      <c r="D1928" s="28">
        <v>2021</v>
      </c>
      <c r="E1928" s="28" t="s">
        <v>459</v>
      </c>
      <c r="F1928" s="28">
        <v>3</v>
      </c>
      <c r="G1928" s="28" t="s">
        <v>274</v>
      </c>
      <c r="H1928" s="28" t="s">
        <v>270</v>
      </c>
      <c r="I1928" s="28">
        <v>2020.05265873861</v>
      </c>
      <c r="J1928" s="28">
        <v>959.04439392745905</v>
      </c>
      <c r="K1928" s="28">
        <v>2989.9193029630801</v>
      </c>
    </row>
    <row r="1929" spans="1:11" ht="15.75" customHeight="1">
      <c r="A1929" s="28" t="s">
        <v>21439</v>
      </c>
      <c r="B1929" s="28">
        <v>22</v>
      </c>
      <c r="C1929" s="28">
        <v>1</v>
      </c>
      <c r="D1929" s="28">
        <v>2021</v>
      </c>
      <c r="E1929" s="28" t="s">
        <v>462</v>
      </c>
      <c r="F1929" s="28">
        <v>3</v>
      </c>
      <c r="G1929" s="28" t="s">
        <v>274</v>
      </c>
      <c r="H1929" s="28" t="s">
        <v>270</v>
      </c>
      <c r="I1929" s="28">
        <v>1151.2889067371</v>
      </c>
      <c r="J1929" s="28">
        <v>664.952056935987</v>
      </c>
      <c r="K1929" s="28">
        <v>1930.9315015841401</v>
      </c>
    </row>
    <row r="1930" spans="1:11" ht="15.75" customHeight="1">
      <c r="A1930" s="28" t="s">
        <v>21439</v>
      </c>
      <c r="B1930" s="28">
        <v>22</v>
      </c>
      <c r="C1930" s="28">
        <v>1</v>
      </c>
      <c r="D1930" s="28">
        <v>2021</v>
      </c>
      <c r="E1930" s="28" t="s">
        <v>319</v>
      </c>
      <c r="F1930" s="28">
        <v>3</v>
      </c>
      <c r="G1930" s="28" t="s">
        <v>274</v>
      </c>
      <c r="H1930" s="28" t="s">
        <v>270</v>
      </c>
      <c r="I1930" s="28">
        <v>1155.73175675023</v>
      </c>
      <c r="J1930" s="28">
        <v>434.94311922503402</v>
      </c>
      <c r="K1930" s="28">
        <v>1698.76879116331</v>
      </c>
    </row>
    <row r="1931" spans="1:11" ht="15.75" customHeight="1">
      <c r="A1931" s="28" t="s">
        <v>21439</v>
      </c>
      <c r="B1931" s="28">
        <v>22</v>
      </c>
      <c r="C1931" s="28">
        <v>1</v>
      </c>
      <c r="D1931" s="28">
        <v>2021</v>
      </c>
      <c r="E1931" s="28" t="s">
        <v>466</v>
      </c>
      <c r="F1931" s="28">
        <v>3</v>
      </c>
      <c r="G1931" s="28" t="s">
        <v>274</v>
      </c>
      <c r="H1931" s="28" t="s">
        <v>270</v>
      </c>
      <c r="I1931" s="28">
        <v>239.036324446115</v>
      </c>
      <c r="J1931" s="28">
        <v>39.683533938766402</v>
      </c>
      <c r="K1931" s="28">
        <v>449.99386741152802</v>
      </c>
    </row>
    <row r="1932" spans="1:11" ht="15.75" customHeight="1">
      <c r="A1932" s="28" t="s">
        <v>21439</v>
      </c>
      <c r="B1932" s="28">
        <v>22</v>
      </c>
      <c r="C1932" s="28">
        <v>1</v>
      </c>
      <c r="D1932" s="28">
        <v>2021</v>
      </c>
      <c r="E1932" s="28" t="s">
        <v>320</v>
      </c>
      <c r="F1932" s="28">
        <v>3</v>
      </c>
      <c r="G1932" s="28" t="s">
        <v>274</v>
      </c>
      <c r="H1932" s="28" t="s">
        <v>270</v>
      </c>
      <c r="I1932" s="28">
        <v>26305.153696432299</v>
      </c>
      <c r="J1932" s="28">
        <v>21085.486372582898</v>
      </c>
      <c r="K1932" s="28">
        <v>32087.6278467587</v>
      </c>
    </row>
    <row r="1933" spans="1:11" ht="15.75" customHeight="1">
      <c r="A1933" s="28" t="s">
        <v>21439</v>
      </c>
      <c r="B1933" s="28">
        <v>22</v>
      </c>
      <c r="C1933" s="28">
        <v>1</v>
      </c>
      <c r="D1933" s="28">
        <v>2021</v>
      </c>
      <c r="E1933" s="28" t="s">
        <v>474</v>
      </c>
      <c r="F1933" s="28">
        <v>3</v>
      </c>
      <c r="G1933" s="28" t="s">
        <v>274</v>
      </c>
      <c r="H1933" s="28" t="s">
        <v>270</v>
      </c>
      <c r="I1933" s="28">
        <v>100287.739026343</v>
      </c>
      <c r="J1933" s="28">
        <v>80352.049436078494</v>
      </c>
      <c r="K1933" s="28">
        <v>123781.876763733</v>
      </c>
    </row>
    <row r="1934" spans="1:11" ht="15.75" customHeight="1">
      <c r="A1934" s="28" t="s">
        <v>21439</v>
      </c>
      <c r="B1934" s="28">
        <v>22</v>
      </c>
      <c r="C1934" s="28">
        <v>1</v>
      </c>
      <c r="D1934" s="28">
        <v>2021</v>
      </c>
      <c r="E1934" s="28" t="s">
        <v>470</v>
      </c>
      <c r="F1934" s="28">
        <v>3</v>
      </c>
      <c r="G1934" s="28" t="s">
        <v>274</v>
      </c>
      <c r="H1934" s="28" t="s">
        <v>270</v>
      </c>
      <c r="I1934" s="28">
        <v>327749.010905431</v>
      </c>
      <c r="J1934" s="28">
        <v>218842.935362969</v>
      </c>
      <c r="K1934" s="28">
        <v>435867.72061758599</v>
      </c>
    </row>
    <row r="1935" spans="1:11" ht="15.75" customHeight="1">
      <c r="A1935" s="28" t="s">
        <v>21439</v>
      </c>
      <c r="B1935" s="28">
        <v>22</v>
      </c>
      <c r="C1935" s="28">
        <v>1</v>
      </c>
      <c r="D1935" s="28">
        <v>2021</v>
      </c>
      <c r="E1935" s="28" t="s">
        <v>1535</v>
      </c>
      <c r="F1935" s="28">
        <v>3</v>
      </c>
      <c r="G1935" s="28" t="s">
        <v>274</v>
      </c>
      <c r="H1935" s="28" t="s">
        <v>270</v>
      </c>
      <c r="I1935" s="28">
        <v>1404715.5881723</v>
      </c>
      <c r="J1935" s="28">
        <v>1130097.3094894299</v>
      </c>
      <c r="K1935" s="28">
        <v>1770617.3753130101</v>
      </c>
    </row>
    <row r="1936" spans="1:11" ht="15.75" customHeight="1">
      <c r="A1936" s="28" t="s">
        <v>21439</v>
      </c>
      <c r="B1936" s="28">
        <v>22</v>
      </c>
      <c r="C1936" s="28">
        <v>1</v>
      </c>
      <c r="D1936" s="28">
        <v>2021</v>
      </c>
      <c r="E1936" s="28" t="s">
        <v>1539</v>
      </c>
      <c r="F1936" s="28">
        <v>3</v>
      </c>
      <c r="G1936" s="28" t="s">
        <v>274</v>
      </c>
      <c r="H1936" s="28" t="s">
        <v>270</v>
      </c>
      <c r="I1936" s="28">
        <v>3155714.1427324601</v>
      </c>
      <c r="J1936" s="28">
        <v>955931.12241485296</v>
      </c>
      <c r="K1936" s="28">
        <v>6108776.9391876496</v>
      </c>
    </row>
    <row r="1937" spans="1:11" ht="15.75" customHeight="1">
      <c r="A1937" s="28" t="s">
        <v>21439</v>
      </c>
      <c r="B1937" s="28">
        <v>22</v>
      </c>
      <c r="C1937" s="28">
        <v>1</v>
      </c>
      <c r="D1937" s="28">
        <v>2021</v>
      </c>
      <c r="E1937" s="28" t="s">
        <v>1543</v>
      </c>
      <c r="F1937" s="28">
        <v>3</v>
      </c>
      <c r="G1937" s="28" t="s">
        <v>274</v>
      </c>
      <c r="H1937" s="28" t="s">
        <v>270</v>
      </c>
      <c r="I1937" s="28">
        <v>348477.30118134798</v>
      </c>
      <c r="J1937" s="28">
        <v>209793.03942037601</v>
      </c>
      <c r="K1937" s="28">
        <v>501297.095435625</v>
      </c>
    </row>
    <row r="1938" spans="1:11" ht="15.75" customHeight="1">
      <c r="A1938" s="28" t="s">
        <v>21439</v>
      </c>
      <c r="B1938" s="28">
        <v>22</v>
      </c>
      <c r="C1938" s="28">
        <v>1</v>
      </c>
      <c r="D1938" s="28">
        <v>2021</v>
      </c>
      <c r="E1938" s="28" t="s">
        <v>321</v>
      </c>
      <c r="F1938" s="28">
        <v>3</v>
      </c>
      <c r="G1938" s="28" t="s">
        <v>274</v>
      </c>
      <c r="H1938" s="28" t="s">
        <v>270</v>
      </c>
      <c r="I1938" s="28">
        <v>29059.942534890299</v>
      </c>
      <c r="J1938" s="28">
        <v>23718.3531220279</v>
      </c>
      <c r="K1938" s="28">
        <v>34415.269776692199</v>
      </c>
    </row>
    <row r="1939" spans="1:11" ht="15.75" customHeight="1">
      <c r="A1939" s="28" t="s">
        <v>21439</v>
      </c>
      <c r="B1939" s="28">
        <v>22</v>
      </c>
      <c r="C1939" s="28">
        <v>1</v>
      </c>
      <c r="D1939" s="28">
        <v>2021</v>
      </c>
      <c r="E1939" s="28" t="s">
        <v>478</v>
      </c>
      <c r="F1939" s="28">
        <v>3</v>
      </c>
      <c r="G1939" s="28" t="s">
        <v>274</v>
      </c>
      <c r="H1939" s="28" t="s">
        <v>270</v>
      </c>
      <c r="I1939" s="28">
        <v>26891.861702002301</v>
      </c>
      <c r="J1939" s="28">
        <v>21832.3714796815</v>
      </c>
      <c r="K1939" s="28">
        <v>33882.887451224502</v>
      </c>
    </row>
    <row r="1940" spans="1:11" ht="15.75" customHeight="1">
      <c r="A1940" s="28" t="s">
        <v>21439</v>
      </c>
      <c r="B1940" s="28">
        <v>22</v>
      </c>
      <c r="C1940" s="28">
        <v>1</v>
      </c>
      <c r="D1940" s="28">
        <v>2021</v>
      </c>
      <c r="E1940" s="28" t="s">
        <v>482</v>
      </c>
      <c r="F1940" s="28">
        <v>3</v>
      </c>
      <c r="G1940" s="28" t="s">
        <v>274</v>
      </c>
      <c r="H1940" s="28" t="s">
        <v>270</v>
      </c>
      <c r="I1940" s="28">
        <v>67339.774811963405</v>
      </c>
      <c r="J1940" s="28">
        <v>52343.103664156602</v>
      </c>
      <c r="K1940" s="28">
        <v>82728.734045514502</v>
      </c>
    </row>
    <row r="1941" spans="1:11" ht="15.75" customHeight="1">
      <c r="A1941" s="28" t="s">
        <v>21439</v>
      </c>
      <c r="B1941" s="28">
        <v>22</v>
      </c>
      <c r="C1941" s="28">
        <v>1</v>
      </c>
      <c r="D1941" s="28">
        <v>2021</v>
      </c>
      <c r="E1941" s="28" t="s">
        <v>486</v>
      </c>
      <c r="F1941" s="28">
        <v>3</v>
      </c>
      <c r="G1941" s="28" t="s">
        <v>274</v>
      </c>
      <c r="H1941" s="28" t="s">
        <v>270</v>
      </c>
      <c r="I1941" s="28">
        <v>345.25131988645398</v>
      </c>
      <c r="J1941" s="28">
        <v>160.05566588902599</v>
      </c>
      <c r="K1941" s="28">
        <v>638.64510183575703</v>
      </c>
    </row>
    <row r="1942" spans="1:11" ht="15.75" customHeight="1">
      <c r="A1942" s="28" t="s">
        <v>21439</v>
      </c>
      <c r="B1942" s="28">
        <v>22</v>
      </c>
      <c r="C1942" s="28">
        <v>1</v>
      </c>
      <c r="D1942" s="28">
        <v>2021</v>
      </c>
      <c r="E1942" s="28" t="s">
        <v>490</v>
      </c>
      <c r="F1942" s="28">
        <v>3</v>
      </c>
      <c r="G1942" s="28" t="s">
        <v>274</v>
      </c>
      <c r="H1942" s="28" t="s">
        <v>270</v>
      </c>
      <c r="I1942" s="28">
        <v>1068.00670176784</v>
      </c>
      <c r="J1942" s="28">
        <v>368.12900438891802</v>
      </c>
      <c r="K1942" s="28">
        <v>2147.3146944049599</v>
      </c>
    </row>
    <row r="1943" spans="1:11" ht="15.75" customHeight="1">
      <c r="A1943" s="28" t="s">
        <v>21439</v>
      </c>
      <c r="B1943" s="28">
        <v>22</v>
      </c>
      <c r="C1943" s="28">
        <v>1</v>
      </c>
      <c r="D1943" s="28">
        <v>2021</v>
      </c>
      <c r="E1943" s="28" t="s">
        <v>1556</v>
      </c>
      <c r="F1943" s="28">
        <v>3</v>
      </c>
      <c r="G1943" s="28" t="s">
        <v>274</v>
      </c>
      <c r="H1943" s="28" t="s">
        <v>270</v>
      </c>
      <c r="I1943" s="28">
        <v>1049064.33024477</v>
      </c>
      <c r="J1943" s="28">
        <v>930166.25396192796</v>
      </c>
      <c r="K1943" s="28">
        <v>1178804.9944996999</v>
      </c>
    </row>
    <row r="1944" spans="1:11" ht="15.75" customHeight="1">
      <c r="A1944" s="28" t="s">
        <v>21439</v>
      </c>
      <c r="B1944" s="28">
        <v>22</v>
      </c>
      <c r="C1944" s="28">
        <v>1</v>
      </c>
      <c r="D1944" s="28">
        <v>2021</v>
      </c>
      <c r="E1944" s="28" t="s">
        <v>1560</v>
      </c>
      <c r="F1944" s="28">
        <v>3</v>
      </c>
      <c r="G1944" s="28" t="s">
        <v>274</v>
      </c>
      <c r="H1944" s="28" t="s">
        <v>270</v>
      </c>
      <c r="I1944" s="28">
        <v>33326.879061453998</v>
      </c>
      <c r="J1944" s="28">
        <v>19816.040147604901</v>
      </c>
      <c r="K1944" s="28">
        <v>54051.377325335103</v>
      </c>
    </row>
    <row r="1945" spans="1:11" ht="15.75" customHeight="1">
      <c r="A1945" s="28" t="s">
        <v>21439</v>
      </c>
      <c r="B1945" s="28">
        <v>22</v>
      </c>
      <c r="C1945" s="28">
        <v>1</v>
      </c>
      <c r="D1945" s="28">
        <v>2021</v>
      </c>
      <c r="E1945" s="28" t="s">
        <v>1564</v>
      </c>
      <c r="F1945" s="28">
        <v>3</v>
      </c>
      <c r="G1945" s="28" t="s">
        <v>274</v>
      </c>
      <c r="H1945" s="28" t="s">
        <v>270</v>
      </c>
      <c r="I1945" s="28">
        <v>331.90951429910501</v>
      </c>
      <c r="J1945" s="28">
        <v>185.179822741858</v>
      </c>
      <c r="K1945" s="28">
        <v>553.63751787572903</v>
      </c>
    </row>
    <row r="1946" spans="1:11" ht="15.75" customHeight="1">
      <c r="A1946" s="28" t="s">
        <v>21439</v>
      </c>
      <c r="B1946" s="28">
        <v>22</v>
      </c>
      <c r="C1946" s="28">
        <v>1</v>
      </c>
      <c r="D1946" s="28">
        <v>2021</v>
      </c>
      <c r="E1946" s="28" t="s">
        <v>1571</v>
      </c>
      <c r="F1946" s="28">
        <v>3</v>
      </c>
      <c r="G1946" s="28" t="s">
        <v>274</v>
      </c>
      <c r="H1946" s="28" t="s">
        <v>270</v>
      </c>
      <c r="I1946" s="28">
        <v>401.05696741908798</v>
      </c>
      <c r="J1946" s="28">
        <v>306.75044770005599</v>
      </c>
      <c r="K1946" s="28">
        <v>525.51114904586098</v>
      </c>
    </row>
    <row r="1947" spans="1:11" ht="15.75" customHeight="1">
      <c r="A1947" s="28" t="s">
        <v>21439</v>
      </c>
      <c r="B1947" s="28">
        <v>22</v>
      </c>
      <c r="C1947" s="28">
        <v>1</v>
      </c>
      <c r="D1947" s="28">
        <v>2021</v>
      </c>
      <c r="E1947" s="28" t="s">
        <v>345</v>
      </c>
      <c r="F1947" s="28">
        <v>3</v>
      </c>
      <c r="G1947" s="28" t="s">
        <v>274</v>
      </c>
      <c r="H1947" s="28" t="s">
        <v>270</v>
      </c>
      <c r="I1947" s="28">
        <v>3417.71717073018</v>
      </c>
      <c r="J1947" s="28">
        <v>2485.91410777685</v>
      </c>
      <c r="K1947" s="28">
        <v>4643.1385272535799</v>
      </c>
    </row>
    <row r="1948" spans="1:11" ht="15.75" customHeight="1">
      <c r="A1948" s="28" t="s">
        <v>21439</v>
      </c>
      <c r="B1948" s="28">
        <v>22</v>
      </c>
      <c r="C1948" s="28">
        <v>1</v>
      </c>
      <c r="D1948" s="28">
        <v>2021</v>
      </c>
      <c r="E1948" s="28" t="s">
        <v>1575</v>
      </c>
      <c r="F1948" s="28">
        <v>3</v>
      </c>
      <c r="G1948" s="28" t="s">
        <v>274</v>
      </c>
      <c r="H1948" s="28" t="s">
        <v>270</v>
      </c>
      <c r="I1948" s="28">
        <v>101811.453884214</v>
      </c>
      <c r="J1948" s="28">
        <v>79279.346981733805</v>
      </c>
      <c r="K1948" s="28">
        <v>128247.745308693</v>
      </c>
    </row>
    <row r="1949" spans="1:11" ht="15.75" customHeight="1">
      <c r="A1949" s="28" t="s">
        <v>21439</v>
      </c>
      <c r="B1949" s="28">
        <v>22</v>
      </c>
      <c r="C1949" s="28">
        <v>1</v>
      </c>
      <c r="D1949" s="28">
        <v>2021</v>
      </c>
      <c r="E1949" s="28" t="s">
        <v>1579</v>
      </c>
      <c r="F1949" s="28">
        <v>3</v>
      </c>
      <c r="G1949" s="28" t="s">
        <v>274</v>
      </c>
      <c r="H1949" s="28" t="s">
        <v>270</v>
      </c>
      <c r="I1949" s="28">
        <v>634136.54099228396</v>
      </c>
      <c r="J1949" s="28">
        <v>483892.81153813098</v>
      </c>
      <c r="K1949" s="28">
        <v>824426.729364948</v>
      </c>
    </row>
    <row r="1950" spans="1:11" ht="15.75" customHeight="1">
      <c r="A1950" s="28" t="s">
        <v>21439</v>
      </c>
      <c r="B1950" s="28">
        <v>22</v>
      </c>
      <c r="C1950" s="28">
        <v>1</v>
      </c>
      <c r="D1950" s="28">
        <v>2021</v>
      </c>
      <c r="E1950" s="28" t="s">
        <v>1583</v>
      </c>
      <c r="F1950" s="28">
        <v>3</v>
      </c>
      <c r="G1950" s="28" t="s">
        <v>274</v>
      </c>
      <c r="H1950" s="28" t="s">
        <v>270</v>
      </c>
      <c r="I1950" s="28">
        <v>336.01382639468102</v>
      </c>
      <c r="J1950" s="28">
        <v>130.924903461008</v>
      </c>
      <c r="K1950" s="28">
        <v>664.29470358803803</v>
      </c>
    </row>
    <row r="1951" spans="1:11" ht="15.75" customHeight="1">
      <c r="A1951" s="28" t="s">
        <v>21439</v>
      </c>
      <c r="B1951" s="28">
        <v>22</v>
      </c>
      <c r="C1951" s="28">
        <v>1</v>
      </c>
      <c r="D1951" s="28">
        <v>2021</v>
      </c>
      <c r="E1951" s="28" t="s">
        <v>1587</v>
      </c>
      <c r="F1951" s="28">
        <v>3</v>
      </c>
      <c r="G1951" s="28" t="s">
        <v>274</v>
      </c>
      <c r="H1951" s="28" t="s">
        <v>270</v>
      </c>
      <c r="I1951" s="28">
        <v>49067.654020899499</v>
      </c>
      <c r="J1951" s="28">
        <v>31434.8768077598</v>
      </c>
      <c r="K1951" s="28">
        <v>69789.167272479302</v>
      </c>
    </row>
    <row r="1952" spans="1:11" ht="15.75" customHeight="1">
      <c r="A1952" s="28" t="s">
        <v>21439</v>
      </c>
      <c r="B1952" s="28">
        <v>22</v>
      </c>
      <c r="C1952" s="28">
        <v>1</v>
      </c>
      <c r="D1952" s="28">
        <v>2021</v>
      </c>
      <c r="E1952" s="28" t="s">
        <v>497</v>
      </c>
      <c r="F1952" s="28">
        <v>3</v>
      </c>
      <c r="G1952" s="28" t="s">
        <v>274</v>
      </c>
      <c r="H1952" s="28" t="s">
        <v>270</v>
      </c>
      <c r="I1952" s="28">
        <v>94284.962710624794</v>
      </c>
      <c r="J1952" s="28">
        <v>81259.066479506102</v>
      </c>
      <c r="K1952" s="28">
        <v>106741.39772638</v>
      </c>
    </row>
    <row r="1953" spans="1:11" ht="15.75" customHeight="1">
      <c r="A1953" s="28" t="s">
        <v>21439</v>
      </c>
      <c r="B1953" s="28">
        <v>22</v>
      </c>
      <c r="C1953" s="28">
        <v>1</v>
      </c>
      <c r="D1953" s="28">
        <v>2021</v>
      </c>
      <c r="E1953" s="28" t="s">
        <v>290</v>
      </c>
      <c r="F1953" s="28">
        <v>3</v>
      </c>
      <c r="G1953" s="28" t="s">
        <v>274</v>
      </c>
      <c r="H1953" s="28" t="s">
        <v>270</v>
      </c>
      <c r="I1953" s="28">
        <v>11214.6795042917</v>
      </c>
      <c r="J1953" s="28">
        <v>7020.7448390973404</v>
      </c>
      <c r="K1953" s="28">
        <v>17660.344620379299</v>
      </c>
    </row>
    <row r="1954" spans="1:11" ht="15.75" customHeight="1">
      <c r="A1954" s="28" t="s">
        <v>21439</v>
      </c>
      <c r="B1954" s="28">
        <v>22</v>
      </c>
      <c r="C1954" s="28">
        <v>1</v>
      </c>
      <c r="D1954" s="28">
        <v>2021</v>
      </c>
      <c r="E1954" s="28" t="s">
        <v>346</v>
      </c>
      <c r="F1954" s="28">
        <v>3</v>
      </c>
      <c r="G1954" s="28" t="s">
        <v>274</v>
      </c>
      <c r="H1954" s="28" t="s">
        <v>270</v>
      </c>
      <c r="I1954" s="28">
        <v>28.994341223733201</v>
      </c>
      <c r="J1954" s="28">
        <v>14.0546677221596</v>
      </c>
      <c r="K1954" s="28">
        <v>44.647979195712999</v>
      </c>
    </row>
    <row r="1955" spans="1:11" ht="15.75" customHeight="1">
      <c r="A1955" s="28" t="s">
        <v>21439</v>
      </c>
      <c r="B1955" s="28">
        <v>22</v>
      </c>
      <c r="C1955" s="28">
        <v>1</v>
      </c>
      <c r="D1955" s="28">
        <v>2021</v>
      </c>
      <c r="E1955" s="28" t="s">
        <v>322</v>
      </c>
      <c r="F1955" s="28">
        <v>3</v>
      </c>
      <c r="G1955" s="28" t="s">
        <v>274</v>
      </c>
      <c r="H1955" s="28" t="s">
        <v>270</v>
      </c>
      <c r="I1955" s="28">
        <v>55520.040032479803</v>
      </c>
      <c r="J1955" s="28">
        <v>52618.901917257703</v>
      </c>
      <c r="K1955" s="28">
        <v>58938.812791774202</v>
      </c>
    </row>
    <row r="1956" spans="1:11" ht="15.75" customHeight="1">
      <c r="A1956" s="28" t="s">
        <v>21439</v>
      </c>
      <c r="B1956" s="28">
        <v>22</v>
      </c>
      <c r="C1956" s="28">
        <v>1</v>
      </c>
      <c r="D1956" s="28">
        <v>2021</v>
      </c>
      <c r="E1956" s="28" t="s">
        <v>1600</v>
      </c>
      <c r="F1956" s="28">
        <v>3</v>
      </c>
      <c r="G1956" s="28" t="s">
        <v>274</v>
      </c>
      <c r="H1956" s="28" t="s">
        <v>270</v>
      </c>
      <c r="I1956" s="28">
        <v>175631.16733953301</v>
      </c>
      <c r="J1956" s="28">
        <v>129592.62842983499</v>
      </c>
      <c r="K1956" s="28">
        <v>229852.84952028701</v>
      </c>
    </row>
    <row r="1957" spans="1:11" ht="15.75" customHeight="1">
      <c r="A1957" s="28" t="s">
        <v>21439</v>
      </c>
      <c r="B1957" s="28">
        <v>22</v>
      </c>
      <c r="C1957" s="28">
        <v>1</v>
      </c>
      <c r="D1957" s="28">
        <v>2021</v>
      </c>
      <c r="E1957" s="28" t="s">
        <v>1604</v>
      </c>
      <c r="F1957" s="28">
        <v>3</v>
      </c>
      <c r="G1957" s="28" t="s">
        <v>274</v>
      </c>
      <c r="H1957" s="28" t="s">
        <v>270</v>
      </c>
      <c r="I1957" s="28">
        <v>10951.153092575199</v>
      </c>
      <c r="J1957" s="28">
        <v>4102.5283151502499</v>
      </c>
      <c r="K1957" s="28">
        <v>20583.4135875551</v>
      </c>
    </row>
    <row r="1958" spans="1:11" ht="15.75" customHeight="1">
      <c r="A1958" s="28" t="s">
        <v>21439</v>
      </c>
      <c r="B1958" s="28">
        <v>22</v>
      </c>
      <c r="C1958" s="28">
        <v>1</v>
      </c>
      <c r="D1958" s="28">
        <v>2021</v>
      </c>
      <c r="E1958" s="28" t="s">
        <v>1608</v>
      </c>
      <c r="F1958" s="28">
        <v>3</v>
      </c>
      <c r="G1958" s="28" t="s">
        <v>274</v>
      </c>
      <c r="H1958" s="28" t="s">
        <v>270</v>
      </c>
      <c r="I1958" s="28">
        <v>242830.55156431999</v>
      </c>
      <c r="J1958" s="28">
        <v>93754.125848402604</v>
      </c>
      <c r="K1958" s="28">
        <v>527983.33745970402</v>
      </c>
    </row>
    <row r="1959" spans="1:11" ht="15.75" customHeight="1">
      <c r="A1959" s="28" t="s">
        <v>21439</v>
      </c>
      <c r="B1959" s="28">
        <v>22</v>
      </c>
      <c r="C1959" s="28">
        <v>1</v>
      </c>
      <c r="D1959" s="28">
        <v>2021</v>
      </c>
      <c r="E1959" s="28" t="s">
        <v>1612</v>
      </c>
      <c r="F1959" s="28">
        <v>3</v>
      </c>
      <c r="G1959" s="28" t="s">
        <v>274</v>
      </c>
      <c r="H1959" s="28" t="s">
        <v>270</v>
      </c>
      <c r="I1959" s="28">
        <v>70887.844701453301</v>
      </c>
      <c r="J1959" s="28">
        <v>54848.337577600701</v>
      </c>
      <c r="K1959" s="28">
        <v>88059.917943400505</v>
      </c>
    </row>
    <row r="1960" spans="1:11" ht="15.75" customHeight="1">
      <c r="A1960" s="28" t="s">
        <v>21439</v>
      </c>
      <c r="B1960" s="28">
        <v>22</v>
      </c>
      <c r="C1960" s="28">
        <v>1</v>
      </c>
      <c r="D1960" s="28">
        <v>2021</v>
      </c>
      <c r="E1960" s="28" t="s">
        <v>1616</v>
      </c>
      <c r="F1960" s="28">
        <v>3</v>
      </c>
      <c r="G1960" s="28" t="s">
        <v>274</v>
      </c>
      <c r="H1960" s="28" t="s">
        <v>270</v>
      </c>
      <c r="I1960" s="28">
        <v>7173.6508137412402</v>
      </c>
      <c r="J1960" s="28">
        <v>5787.1612664233498</v>
      </c>
      <c r="K1960" s="28">
        <v>8667.1192821768709</v>
      </c>
    </row>
    <row r="1961" spans="1:11" ht="15.75" customHeight="1">
      <c r="A1961" s="28" t="s">
        <v>21439</v>
      </c>
      <c r="B1961" s="28">
        <v>22</v>
      </c>
      <c r="C1961" s="28">
        <v>1</v>
      </c>
      <c r="D1961" s="28">
        <v>2021</v>
      </c>
      <c r="E1961" s="28" t="s">
        <v>1620</v>
      </c>
      <c r="F1961" s="28">
        <v>3</v>
      </c>
      <c r="G1961" s="28" t="s">
        <v>274</v>
      </c>
      <c r="H1961" s="28" t="s">
        <v>270</v>
      </c>
      <c r="I1961" s="28">
        <v>6262.5937544423896</v>
      </c>
      <c r="J1961" s="28">
        <v>5289.0012806638397</v>
      </c>
      <c r="K1961" s="28">
        <v>7866.2602494163903</v>
      </c>
    </row>
    <row r="1962" spans="1:11" ht="15.75" customHeight="1">
      <c r="A1962" s="28" t="s">
        <v>21439</v>
      </c>
      <c r="B1962" s="28">
        <v>22</v>
      </c>
      <c r="C1962" s="28">
        <v>1</v>
      </c>
      <c r="D1962" s="28">
        <v>2021</v>
      </c>
      <c r="E1962" s="28" t="s">
        <v>500</v>
      </c>
      <c r="F1962" s="28">
        <v>3</v>
      </c>
      <c r="G1962" s="28" t="s">
        <v>274</v>
      </c>
      <c r="H1962" s="28" t="s">
        <v>270</v>
      </c>
      <c r="I1962" s="28">
        <v>344651.41859839699</v>
      </c>
      <c r="J1962" s="28">
        <v>240389.03046589499</v>
      </c>
      <c r="K1962" s="28">
        <v>450163.20552041201</v>
      </c>
    </row>
    <row r="1963" spans="1:11" ht="15.75" customHeight="1">
      <c r="A1963" s="28" t="s">
        <v>21439</v>
      </c>
      <c r="B1963" s="28">
        <v>22</v>
      </c>
      <c r="C1963" s="28">
        <v>1</v>
      </c>
      <c r="D1963" s="28">
        <v>2021</v>
      </c>
      <c r="E1963" s="28" t="s">
        <v>1627</v>
      </c>
      <c r="F1963" s="28">
        <v>3</v>
      </c>
      <c r="G1963" s="28" t="s">
        <v>274</v>
      </c>
      <c r="H1963" s="28" t="s">
        <v>270</v>
      </c>
      <c r="I1963" s="28">
        <v>141244.71403111101</v>
      </c>
      <c r="J1963" s="28">
        <v>125464.73441099899</v>
      </c>
      <c r="K1963" s="28">
        <v>160531.46375411999</v>
      </c>
    </row>
    <row r="1964" spans="1:11" ht="15.75" customHeight="1">
      <c r="A1964" s="28" t="s">
        <v>21439</v>
      </c>
      <c r="B1964" s="28">
        <v>22</v>
      </c>
      <c r="C1964" s="28">
        <v>1</v>
      </c>
      <c r="D1964" s="28">
        <v>2021</v>
      </c>
      <c r="E1964" s="28" t="s">
        <v>1631</v>
      </c>
      <c r="F1964" s="28">
        <v>3</v>
      </c>
      <c r="G1964" s="28" t="s">
        <v>274</v>
      </c>
      <c r="H1964" s="28" t="s">
        <v>270</v>
      </c>
      <c r="I1964" s="28">
        <v>6031.0216045739699</v>
      </c>
      <c r="J1964" s="28">
        <v>3257.3696204637199</v>
      </c>
      <c r="K1964" s="28">
        <v>9508.2145484084103</v>
      </c>
    </row>
    <row r="1965" spans="1:11" ht="15.75" customHeight="1">
      <c r="A1965" s="28" t="s">
        <v>21439</v>
      </c>
      <c r="B1965" s="28">
        <v>22</v>
      </c>
      <c r="C1965" s="28">
        <v>1</v>
      </c>
      <c r="D1965" s="28">
        <v>2021</v>
      </c>
      <c r="E1965" s="28" t="s">
        <v>1635</v>
      </c>
      <c r="F1965" s="28">
        <v>3</v>
      </c>
      <c r="G1965" s="28" t="s">
        <v>274</v>
      </c>
      <c r="H1965" s="28" t="s">
        <v>270</v>
      </c>
      <c r="I1965" s="28">
        <v>44.991163476109797</v>
      </c>
      <c r="J1965" s="28">
        <v>27.4882513248591</v>
      </c>
      <c r="K1965" s="28">
        <v>68.622471246277897</v>
      </c>
    </row>
    <row r="1966" spans="1:11" ht="15.75" customHeight="1">
      <c r="A1966" s="28" t="s">
        <v>21439</v>
      </c>
      <c r="B1966" s="28">
        <v>22</v>
      </c>
      <c r="C1966" s="28">
        <v>1</v>
      </c>
      <c r="D1966" s="28">
        <v>2021</v>
      </c>
      <c r="E1966" s="28" t="s">
        <v>504</v>
      </c>
      <c r="F1966" s="28">
        <v>3</v>
      </c>
      <c r="G1966" s="28" t="s">
        <v>274</v>
      </c>
      <c r="H1966" s="28" t="s">
        <v>270</v>
      </c>
      <c r="I1966" s="28">
        <v>52028.668220359701</v>
      </c>
      <c r="J1966" s="28">
        <v>48245.406718035803</v>
      </c>
      <c r="K1966" s="28">
        <v>56503.071105542003</v>
      </c>
    </row>
    <row r="1967" spans="1:11" ht="15.75" customHeight="1">
      <c r="A1967" s="28" t="s">
        <v>21439</v>
      </c>
      <c r="B1967" s="28">
        <v>22</v>
      </c>
      <c r="C1967" s="28">
        <v>1</v>
      </c>
      <c r="D1967" s="28">
        <v>2021</v>
      </c>
      <c r="E1967" s="28" t="s">
        <v>508</v>
      </c>
      <c r="F1967" s="28">
        <v>3</v>
      </c>
      <c r="G1967" s="28" t="s">
        <v>274</v>
      </c>
      <c r="H1967" s="28" t="s">
        <v>270</v>
      </c>
      <c r="I1967" s="28">
        <v>7954.5917378859804</v>
      </c>
      <c r="J1967" s="28">
        <v>5978.38190852554</v>
      </c>
      <c r="K1967" s="28">
        <v>11209.233816944899</v>
      </c>
    </row>
    <row r="1968" spans="1:11" ht="15.75" customHeight="1">
      <c r="A1968" s="28" t="s">
        <v>21439</v>
      </c>
      <c r="B1968" s="28">
        <v>22</v>
      </c>
      <c r="C1968" s="28">
        <v>1</v>
      </c>
      <c r="D1968" s="28">
        <v>2021</v>
      </c>
      <c r="E1968" s="28" t="s">
        <v>323</v>
      </c>
      <c r="F1968" s="28">
        <v>3</v>
      </c>
      <c r="G1968" s="28" t="s">
        <v>274</v>
      </c>
      <c r="H1968" s="28" t="s">
        <v>270</v>
      </c>
      <c r="I1968" s="28">
        <v>39626.417107095003</v>
      </c>
      <c r="J1968" s="28">
        <v>31321.226166984801</v>
      </c>
      <c r="K1968" s="28">
        <v>51301.388412245702</v>
      </c>
    </row>
    <row r="1969" spans="1:11" ht="15.75" customHeight="1">
      <c r="A1969" s="28" t="s">
        <v>21439</v>
      </c>
      <c r="B1969" s="28">
        <v>22</v>
      </c>
      <c r="C1969" s="28">
        <v>1</v>
      </c>
      <c r="D1969" s="28">
        <v>2021</v>
      </c>
      <c r="E1969" s="28" t="s">
        <v>347</v>
      </c>
      <c r="F1969" s="28">
        <v>3</v>
      </c>
      <c r="G1969" s="28" t="s">
        <v>274</v>
      </c>
      <c r="H1969" s="28" t="s">
        <v>270</v>
      </c>
      <c r="I1969" s="28">
        <v>1146.70384292874</v>
      </c>
      <c r="J1969" s="28">
        <v>666.37643455069701</v>
      </c>
      <c r="K1969" s="28">
        <v>1939.5341793148</v>
      </c>
    </row>
    <row r="1970" spans="1:11" ht="15.75" customHeight="1">
      <c r="A1970" s="28" t="s">
        <v>21439</v>
      </c>
      <c r="B1970" s="28">
        <v>22</v>
      </c>
      <c r="C1970" s="28">
        <v>1</v>
      </c>
      <c r="D1970" s="28">
        <v>2021</v>
      </c>
      <c r="E1970" s="28" t="s">
        <v>348</v>
      </c>
      <c r="F1970" s="28">
        <v>3</v>
      </c>
      <c r="G1970" s="28" t="s">
        <v>274</v>
      </c>
      <c r="H1970" s="28" t="s">
        <v>270</v>
      </c>
      <c r="I1970" s="28">
        <v>2171.8457624288699</v>
      </c>
      <c r="J1970" s="28">
        <v>1350.4747926462101</v>
      </c>
      <c r="K1970" s="28">
        <v>3744.11297377857</v>
      </c>
    </row>
    <row r="1971" spans="1:11" ht="15.75" customHeight="1">
      <c r="A1971" s="28" t="s">
        <v>21439</v>
      </c>
      <c r="B1971" s="28">
        <v>22</v>
      </c>
      <c r="C1971" s="28">
        <v>1</v>
      </c>
      <c r="D1971" s="28">
        <v>2021</v>
      </c>
      <c r="E1971" s="28" t="s">
        <v>349</v>
      </c>
      <c r="F1971" s="28">
        <v>3</v>
      </c>
      <c r="G1971" s="28" t="s">
        <v>274</v>
      </c>
      <c r="H1971" s="28" t="s">
        <v>270</v>
      </c>
      <c r="I1971" s="28">
        <v>153.189299540988</v>
      </c>
      <c r="J1971" s="28">
        <v>117.760101184055</v>
      </c>
      <c r="K1971" s="28">
        <v>198.026446437842</v>
      </c>
    </row>
    <row r="1972" spans="1:11" ht="15.75" customHeight="1">
      <c r="A1972" s="28" t="s">
        <v>21439</v>
      </c>
      <c r="B1972" s="28">
        <v>22</v>
      </c>
      <c r="C1972" s="28">
        <v>1</v>
      </c>
      <c r="D1972" s="28">
        <v>2021</v>
      </c>
      <c r="E1972" s="28" t="s">
        <v>324</v>
      </c>
      <c r="F1972" s="28">
        <v>3</v>
      </c>
      <c r="G1972" s="28" t="s">
        <v>274</v>
      </c>
      <c r="H1972" s="28" t="s">
        <v>270</v>
      </c>
      <c r="I1972" s="28">
        <v>500.50769293068299</v>
      </c>
      <c r="J1972" s="28">
        <v>334.47210322492703</v>
      </c>
      <c r="K1972" s="28">
        <v>734.51566771250998</v>
      </c>
    </row>
    <row r="1973" spans="1:11" ht="15.75" customHeight="1">
      <c r="A1973" s="28" t="s">
        <v>21439</v>
      </c>
      <c r="B1973" s="28">
        <v>22</v>
      </c>
      <c r="C1973" s="28">
        <v>1</v>
      </c>
      <c r="D1973" s="28">
        <v>2021</v>
      </c>
      <c r="E1973" s="28" t="s">
        <v>1645</v>
      </c>
      <c r="F1973" s="28">
        <v>3</v>
      </c>
      <c r="G1973" s="28" t="s">
        <v>274</v>
      </c>
      <c r="H1973" s="28" t="s">
        <v>270</v>
      </c>
      <c r="I1973" s="28">
        <v>4648.6949164035304</v>
      </c>
      <c r="J1973" s="28">
        <v>3452.0435213435499</v>
      </c>
      <c r="K1973" s="28">
        <v>5956.4869272292999</v>
      </c>
    </row>
    <row r="1974" spans="1:11" ht="15.75" customHeight="1">
      <c r="A1974" s="28" t="s">
        <v>21439</v>
      </c>
      <c r="B1974" s="28">
        <v>22</v>
      </c>
      <c r="C1974" s="28">
        <v>1</v>
      </c>
      <c r="D1974" s="28">
        <v>2021</v>
      </c>
      <c r="E1974" s="28" t="s">
        <v>350</v>
      </c>
      <c r="F1974" s="28">
        <v>3</v>
      </c>
      <c r="G1974" s="28" t="s">
        <v>274</v>
      </c>
      <c r="H1974" s="28" t="s">
        <v>270</v>
      </c>
      <c r="I1974" s="28">
        <v>135079.05385411601</v>
      </c>
      <c r="J1974" s="28">
        <v>102984.385758246</v>
      </c>
      <c r="K1974" s="28">
        <v>166397.05519862799</v>
      </c>
    </row>
    <row r="1975" spans="1:11" ht="15.75" customHeight="1">
      <c r="A1975" s="28" t="s">
        <v>21439</v>
      </c>
      <c r="B1975" s="28">
        <v>22</v>
      </c>
      <c r="C1975" s="28">
        <v>1</v>
      </c>
      <c r="D1975" s="28">
        <v>2021</v>
      </c>
      <c r="E1975" s="28" t="s">
        <v>1649</v>
      </c>
      <c r="F1975" s="28">
        <v>3</v>
      </c>
      <c r="G1975" s="28" t="s">
        <v>274</v>
      </c>
      <c r="H1975" s="28" t="s">
        <v>270</v>
      </c>
      <c r="I1975" s="28">
        <v>15142.033252482301</v>
      </c>
      <c r="J1975" s="28">
        <v>12206.1424251876</v>
      </c>
      <c r="K1975" s="28">
        <v>19166.946943533301</v>
      </c>
    </row>
    <row r="1976" spans="1:11" ht="15.75" customHeight="1">
      <c r="A1976" s="28" t="s">
        <v>21439</v>
      </c>
      <c r="B1976" s="28">
        <v>22</v>
      </c>
      <c r="C1976" s="28">
        <v>1</v>
      </c>
      <c r="D1976" s="28">
        <v>2021</v>
      </c>
      <c r="E1976" s="28" t="s">
        <v>1653</v>
      </c>
      <c r="F1976" s="28">
        <v>3</v>
      </c>
      <c r="G1976" s="28" t="s">
        <v>274</v>
      </c>
      <c r="H1976" s="28" t="s">
        <v>270</v>
      </c>
      <c r="I1976" s="28">
        <v>8735.9388607916208</v>
      </c>
      <c r="J1976" s="28">
        <v>7027.9462561669598</v>
      </c>
      <c r="K1976" s="28">
        <v>10583.814562445799</v>
      </c>
    </row>
    <row r="1977" spans="1:11" ht="15.75" customHeight="1">
      <c r="A1977" s="28" t="s">
        <v>21439</v>
      </c>
      <c r="B1977" s="28">
        <v>22</v>
      </c>
      <c r="C1977" s="28">
        <v>1</v>
      </c>
      <c r="D1977" s="28">
        <v>2021</v>
      </c>
      <c r="E1977" s="28" t="s">
        <v>511</v>
      </c>
      <c r="F1977" s="28">
        <v>3</v>
      </c>
      <c r="G1977" s="28" t="s">
        <v>274</v>
      </c>
      <c r="H1977" s="28" t="s">
        <v>270</v>
      </c>
      <c r="I1977" s="28">
        <v>2671.8940625976402</v>
      </c>
      <c r="J1977" s="28">
        <v>1871.8950101496</v>
      </c>
      <c r="K1977" s="28">
        <v>3461.2353169200601</v>
      </c>
    </row>
    <row r="1978" spans="1:11" ht="15.75" customHeight="1">
      <c r="A1978" s="28" t="s">
        <v>21439</v>
      </c>
      <c r="B1978" s="28">
        <v>22</v>
      </c>
      <c r="C1978" s="28">
        <v>1</v>
      </c>
      <c r="D1978" s="28">
        <v>2021</v>
      </c>
      <c r="E1978" s="28" t="s">
        <v>515</v>
      </c>
      <c r="F1978" s="28">
        <v>3</v>
      </c>
      <c r="G1978" s="28" t="s">
        <v>274</v>
      </c>
      <c r="H1978" s="28" t="s">
        <v>270</v>
      </c>
      <c r="I1978" s="28">
        <v>174739.674653277</v>
      </c>
      <c r="J1978" s="28">
        <v>157246.37999650199</v>
      </c>
      <c r="K1978" s="28">
        <v>196598.833917476</v>
      </c>
    </row>
    <row r="1979" spans="1:11" ht="15.75" customHeight="1">
      <c r="A1979" s="28" t="s">
        <v>21439</v>
      </c>
      <c r="B1979" s="28">
        <v>22</v>
      </c>
      <c r="C1979" s="28">
        <v>1</v>
      </c>
      <c r="D1979" s="28">
        <v>2021</v>
      </c>
      <c r="E1979" s="28" t="s">
        <v>351</v>
      </c>
      <c r="F1979" s="28">
        <v>3</v>
      </c>
      <c r="G1979" s="28" t="s">
        <v>274</v>
      </c>
      <c r="H1979" s="28" t="s">
        <v>270</v>
      </c>
      <c r="I1979" s="28">
        <v>120057.088774337</v>
      </c>
      <c r="J1979" s="28">
        <v>368.34208815061402</v>
      </c>
      <c r="K1979" s="28">
        <v>451103.41318356898</v>
      </c>
    </row>
    <row r="1980" spans="1:11" ht="15.75" customHeight="1">
      <c r="A1980" s="28" t="s">
        <v>21439</v>
      </c>
      <c r="B1980" s="28">
        <v>22</v>
      </c>
      <c r="C1980" s="28">
        <v>1</v>
      </c>
      <c r="D1980" s="28">
        <v>2021</v>
      </c>
      <c r="E1980" s="28" t="s">
        <v>352</v>
      </c>
      <c r="F1980" s="28">
        <v>3</v>
      </c>
      <c r="G1980" s="28" t="s">
        <v>274</v>
      </c>
      <c r="H1980" s="28" t="s">
        <v>270</v>
      </c>
      <c r="I1980" s="28">
        <v>97137.528104016004</v>
      </c>
      <c r="J1980" s="28">
        <v>314.28509769549902</v>
      </c>
      <c r="K1980" s="28">
        <v>356115.19396208902</v>
      </c>
    </row>
    <row r="1981" spans="1:11" ht="15.75" customHeight="1">
      <c r="A1981" s="28" t="s">
        <v>21439</v>
      </c>
      <c r="B1981" s="28">
        <v>22</v>
      </c>
      <c r="C1981" s="28">
        <v>1</v>
      </c>
      <c r="D1981" s="28">
        <v>2021</v>
      </c>
      <c r="E1981" s="28" t="s">
        <v>519</v>
      </c>
      <c r="F1981" s="28">
        <v>3</v>
      </c>
      <c r="G1981" s="28" t="s">
        <v>274</v>
      </c>
      <c r="H1981" s="28" t="s">
        <v>270</v>
      </c>
      <c r="I1981" s="28">
        <v>734.13672908676904</v>
      </c>
      <c r="J1981" s="28">
        <v>427.33640649473301</v>
      </c>
      <c r="K1981" s="28">
        <v>1209.1572445823499</v>
      </c>
    </row>
    <row r="1982" spans="1:11" ht="15.75" customHeight="1">
      <c r="A1982" s="28" t="s">
        <v>21439</v>
      </c>
      <c r="B1982" s="28">
        <v>22</v>
      </c>
      <c r="C1982" s="28">
        <v>1</v>
      </c>
      <c r="D1982" s="28">
        <v>2021</v>
      </c>
      <c r="E1982" s="28" t="s">
        <v>523</v>
      </c>
      <c r="F1982" s="28">
        <v>3</v>
      </c>
      <c r="G1982" s="28" t="s">
        <v>274</v>
      </c>
      <c r="H1982" s="28" t="s">
        <v>270</v>
      </c>
      <c r="I1982" s="28">
        <v>5961.1795294640096</v>
      </c>
      <c r="J1982" s="28">
        <v>4784.1648655704203</v>
      </c>
      <c r="K1982" s="28">
        <v>7529.8617808064801</v>
      </c>
    </row>
    <row r="1983" spans="1:11" ht="15.75" customHeight="1">
      <c r="A1983" s="28" t="s">
        <v>21439</v>
      </c>
      <c r="B1983" s="28">
        <v>22</v>
      </c>
      <c r="C1983" s="28">
        <v>1</v>
      </c>
      <c r="D1983" s="28">
        <v>2021</v>
      </c>
      <c r="E1983" s="28" t="s">
        <v>291</v>
      </c>
      <c r="F1983" s="28">
        <v>3</v>
      </c>
      <c r="G1983" s="28" t="s">
        <v>274</v>
      </c>
      <c r="H1983" s="28" t="s">
        <v>270</v>
      </c>
      <c r="I1983" s="28">
        <v>308.10281994620402</v>
      </c>
      <c r="J1983" s="28">
        <v>205.95980599255</v>
      </c>
      <c r="K1983" s="28">
        <v>449.599425258743</v>
      </c>
    </row>
    <row r="1984" spans="1:11" ht="15.75" customHeight="1">
      <c r="A1984" s="28" t="s">
        <v>21439</v>
      </c>
      <c r="B1984" s="28">
        <v>22</v>
      </c>
      <c r="C1984" s="28">
        <v>1</v>
      </c>
      <c r="D1984" s="28">
        <v>2021</v>
      </c>
      <c r="E1984" s="28" t="s">
        <v>292</v>
      </c>
      <c r="F1984" s="28">
        <v>3</v>
      </c>
      <c r="G1984" s="28" t="s">
        <v>274</v>
      </c>
      <c r="H1984" s="28" t="s">
        <v>270</v>
      </c>
      <c r="I1984" s="28">
        <v>322.62471490919597</v>
      </c>
      <c r="J1984" s="28">
        <v>160.62100623561599</v>
      </c>
      <c r="K1984" s="28">
        <v>644.96723478326601</v>
      </c>
    </row>
    <row r="1985" spans="1:11" ht="15.75" customHeight="1">
      <c r="A1985" s="28" t="s">
        <v>21439</v>
      </c>
      <c r="B1985" s="28">
        <v>22</v>
      </c>
      <c r="C1985" s="28">
        <v>1</v>
      </c>
      <c r="D1985" s="28">
        <v>2021</v>
      </c>
      <c r="E1985" s="28" t="s">
        <v>533</v>
      </c>
      <c r="F1985" s="28">
        <v>3</v>
      </c>
      <c r="G1985" s="28" t="s">
        <v>274</v>
      </c>
      <c r="H1985" s="28" t="s">
        <v>270</v>
      </c>
      <c r="I1985" s="28">
        <v>1332.1088480379401</v>
      </c>
      <c r="J1985" s="28">
        <v>634.02144228758505</v>
      </c>
      <c r="K1985" s="28">
        <v>2407.2531320734802</v>
      </c>
    </row>
    <row r="1986" spans="1:11" ht="15.75" customHeight="1">
      <c r="A1986" s="28" t="s">
        <v>21439</v>
      </c>
      <c r="B1986" s="28">
        <v>22</v>
      </c>
      <c r="C1986" s="28">
        <v>1</v>
      </c>
      <c r="D1986" s="28">
        <v>2021</v>
      </c>
      <c r="E1986" s="28" t="s">
        <v>537</v>
      </c>
      <c r="F1986" s="28">
        <v>3</v>
      </c>
      <c r="G1986" s="28" t="s">
        <v>274</v>
      </c>
      <c r="H1986" s="28" t="s">
        <v>270</v>
      </c>
      <c r="I1986" s="28">
        <v>3430.0578702975999</v>
      </c>
      <c r="J1986" s="28">
        <v>2281.6284683846502</v>
      </c>
      <c r="K1986" s="28">
        <v>6440.4419158884602</v>
      </c>
    </row>
    <row r="1987" spans="1:11" ht="15.75" customHeight="1">
      <c r="A1987" s="28" t="s">
        <v>21439</v>
      </c>
      <c r="B1987" s="28">
        <v>22</v>
      </c>
      <c r="C1987" s="28">
        <v>1</v>
      </c>
      <c r="D1987" s="28">
        <v>2021</v>
      </c>
      <c r="E1987" s="28" t="s">
        <v>541</v>
      </c>
      <c r="F1987" s="28">
        <v>3</v>
      </c>
      <c r="G1987" s="28" t="s">
        <v>274</v>
      </c>
      <c r="H1987" s="28" t="s">
        <v>270</v>
      </c>
      <c r="I1987" s="28">
        <v>3580.34919510296</v>
      </c>
      <c r="J1987" s="28">
        <v>2268.6334241436398</v>
      </c>
      <c r="K1987" s="28">
        <v>6138.9467465365296</v>
      </c>
    </row>
    <row r="1988" spans="1:11" ht="15.75" customHeight="1">
      <c r="A1988" s="28" t="s">
        <v>21439</v>
      </c>
      <c r="B1988" s="28">
        <v>22</v>
      </c>
      <c r="C1988" s="28">
        <v>1</v>
      </c>
      <c r="D1988" s="28">
        <v>2021</v>
      </c>
      <c r="E1988" s="28" t="s">
        <v>545</v>
      </c>
      <c r="F1988" s="28">
        <v>3</v>
      </c>
      <c r="G1988" s="28" t="s">
        <v>274</v>
      </c>
      <c r="H1988" s="28" t="s">
        <v>270</v>
      </c>
      <c r="I1988" s="28">
        <v>268.52035679731102</v>
      </c>
      <c r="J1988" s="28">
        <v>116.157883205232</v>
      </c>
      <c r="K1988" s="28">
        <v>505.71219430035097</v>
      </c>
    </row>
    <row r="1989" spans="1:11" ht="15.75" customHeight="1">
      <c r="A1989" s="28" t="s">
        <v>21439</v>
      </c>
      <c r="B1989" s="28">
        <v>22</v>
      </c>
      <c r="C1989" s="28">
        <v>1</v>
      </c>
      <c r="D1989" s="28">
        <v>2021</v>
      </c>
      <c r="E1989" s="28" t="s">
        <v>1687</v>
      </c>
      <c r="F1989" s="28">
        <v>3</v>
      </c>
      <c r="G1989" s="28" t="s">
        <v>274</v>
      </c>
      <c r="H1989" s="28" t="s">
        <v>270</v>
      </c>
      <c r="I1989" s="28">
        <v>1165.86788890719</v>
      </c>
      <c r="J1989" s="28">
        <v>922.76850721380094</v>
      </c>
      <c r="K1989" s="28">
        <v>1456.6444499573599</v>
      </c>
    </row>
    <row r="1990" spans="1:11" ht="15.75" customHeight="1">
      <c r="A1990" s="28" t="s">
        <v>21439</v>
      </c>
      <c r="B1990" s="28">
        <v>22</v>
      </c>
      <c r="C1990" s="28">
        <v>1</v>
      </c>
      <c r="D1990" s="28">
        <v>2021</v>
      </c>
      <c r="E1990" s="28" t="s">
        <v>1691</v>
      </c>
      <c r="F1990" s="28">
        <v>3</v>
      </c>
      <c r="G1990" s="28" t="s">
        <v>274</v>
      </c>
      <c r="H1990" s="28" t="s">
        <v>270</v>
      </c>
      <c r="I1990" s="28">
        <v>36211.535890686398</v>
      </c>
      <c r="J1990" s="28">
        <v>30654.101180886199</v>
      </c>
      <c r="K1990" s="28">
        <v>42210.543123928699</v>
      </c>
    </row>
    <row r="1991" spans="1:11" ht="15.75" customHeight="1">
      <c r="A1991" s="28" t="s">
        <v>21439</v>
      </c>
      <c r="B1991" s="28">
        <v>22</v>
      </c>
      <c r="C1991" s="28">
        <v>1</v>
      </c>
      <c r="D1991" s="28">
        <v>2021</v>
      </c>
      <c r="E1991" s="28" t="s">
        <v>1695</v>
      </c>
      <c r="F1991" s="28">
        <v>3</v>
      </c>
      <c r="G1991" s="28" t="s">
        <v>274</v>
      </c>
      <c r="H1991" s="28" t="s">
        <v>270</v>
      </c>
      <c r="I1991" s="28">
        <v>27005.284100704099</v>
      </c>
      <c r="J1991" s="28">
        <v>20989.966416519801</v>
      </c>
      <c r="K1991" s="28">
        <v>35186.711096504499</v>
      </c>
    </row>
    <row r="1992" spans="1:11" ht="15.75" customHeight="1">
      <c r="A1992" s="28" t="s">
        <v>21439</v>
      </c>
      <c r="B1992" s="28">
        <v>22</v>
      </c>
      <c r="C1992" s="28">
        <v>1</v>
      </c>
      <c r="D1992" s="28">
        <v>2021</v>
      </c>
      <c r="E1992" s="28" t="s">
        <v>353</v>
      </c>
      <c r="F1992" s="28">
        <v>3</v>
      </c>
      <c r="G1992" s="28" t="s">
        <v>274</v>
      </c>
      <c r="H1992" s="28" t="s">
        <v>270</v>
      </c>
      <c r="I1992" s="28">
        <v>11702.2607334399</v>
      </c>
      <c r="J1992" s="28">
        <v>9513.5375030650102</v>
      </c>
      <c r="K1992" s="28">
        <v>14809.7462580351</v>
      </c>
    </row>
    <row r="1993" spans="1:11" ht="15.75" customHeight="1">
      <c r="A1993" s="28" t="s">
        <v>21439</v>
      </c>
      <c r="B1993" s="28">
        <v>22</v>
      </c>
      <c r="C1993" s="28">
        <v>1</v>
      </c>
      <c r="D1993" s="28">
        <v>2021</v>
      </c>
      <c r="E1993" s="28" t="s">
        <v>1699</v>
      </c>
      <c r="F1993" s="28">
        <v>3</v>
      </c>
      <c r="G1993" s="28" t="s">
        <v>274</v>
      </c>
      <c r="H1993" s="28" t="s">
        <v>270</v>
      </c>
      <c r="I1993" s="28">
        <v>57910.859204486398</v>
      </c>
      <c r="J1993" s="28">
        <v>46945.0597538941</v>
      </c>
      <c r="K1993" s="28">
        <v>68810.062895565294</v>
      </c>
    </row>
    <row r="1994" spans="1:11" ht="15.75" customHeight="1">
      <c r="A1994" s="28" t="s">
        <v>21439</v>
      </c>
      <c r="B1994" s="28">
        <v>22</v>
      </c>
      <c r="C1994" s="28">
        <v>1</v>
      </c>
      <c r="D1994" s="28">
        <v>2021</v>
      </c>
      <c r="E1994" s="28" t="s">
        <v>354</v>
      </c>
      <c r="F1994" s="28">
        <v>3</v>
      </c>
      <c r="G1994" s="28" t="s">
        <v>274</v>
      </c>
      <c r="H1994" s="28" t="s">
        <v>270</v>
      </c>
      <c r="I1994" s="28">
        <v>1583.6594253773801</v>
      </c>
      <c r="J1994" s="28">
        <v>1188.42935773861</v>
      </c>
      <c r="K1994" s="28">
        <v>2113.2314031686301</v>
      </c>
    </row>
    <row r="1995" spans="1:11" ht="15.75" customHeight="1">
      <c r="A1995" s="28" t="s">
        <v>21439</v>
      </c>
      <c r="B1995" s="28">
        <v>22</v>
      </c>
      <c r="C1995" s="28">
        <v>1</v>
      </c>
      <c r="D1995" s="28">
        <v>2021</v>
      </c>
      <c r="E1995" s="28" t="s">
        <v>1703</v>
      </c>
      <c r="F1995" s="28">
        <v>3</v>
      </c>
      <c r="G1995" s="28" t="s">
        <v>274</v>
      </c>
      <c r="H1995" s="28" t="s">
        <v>270</v>
      </c>
      <c r="I1995" s="28">
        <v>1165.99870074197</v>
      </c>
      <c r="J1995" s="28">
        <v>759.41112584067798</v>
      </c>
      <c r="K1995" s="28">
        <v>1659.5392259145001</v>
      </c>
    </row>
    <row r="1996" spans="1:11" ht="15.75" customHeight="1">
      <c r="A1996" s="28" t="s">
        <v>21439</v>
      </c>
      <c r="B1996" s="28">
        <v>22</v>
      </c>
      <c r="C1996" s="28">
        <v>1</v>
      </c>
      <c r="D1996" s="28">
        <v>2021</v>
      </c>
      <c r="E1996" s="28" t="s">
        <v>1707</v>
      </c>
      <c r="F1996" s="28">
        <v>3</v>
      </c>
      <c r="G1996" s="28" t="s">
        <v>274</v>
      </c>
      <c r="H1996" s="28" t="s">
        <v>270</v>
      </c>
      <c r="I1996" s="28">
        <v>249.63095518403799</v>
      </c>
      <c r="J1996" s="28">
        <v>185.187280082917</v>
      </c>
      <c r="K1996" s="28">
        <v>357.56533769165202</v>
      </c>
    </row>
    <row r="1997" spans="1:11" ht="15.75" customHeight="1">
      <c r="A1997" s="28" t="s">
        <v>21439</v>
      </c>
      <c r="B1997" s="28">
        <v>22</v>
      </c>
      <c r="C1997" s="28">
        <v>1</v>
      </c>
      <c r="D1997" s="28">
        <v>2021</v>
      </c>
      <c r="E1997" s="28" t="s">
        <v>549</v>
      </c>
      <c r="F1997" s="28">
        <v>3</v>
      </c>
      <c r="G1997" s="28" t="s">
        <v>274</v>
      </c>
      <c r="H1997" s="28" t="s">
        <v>270</v>
      </c>
      <c r="I1997" s="28">
        <v>1896363.72957261</v>
      </c>
      <c r="J1997" s="28">
        <v>629069.59798104502</v>
      </c>
      <c r="K1997" s="28">
        <v>4193679.1887427098</v>
      </c>
    </row>
    <row r="1998" spans="1:11" ht="15.75" customHeight="1">
      <c r="A1998" s="28" t="s">
        <v>21439</v>
      </c>
      <c r="B1998" s="28">
        <v>22</v>
      </c>
      <c r="C1998" s="28">
        <v>1</v>
      </c>
      <c r="D1998" s="28">
        <v>2021</v>
      </c>
      <c r="E1998" s="28" t="s">
        <v>1287</v>
      </c>
      <c r="F1998" s="28">
        <v>3</v>
      </c>
      <c r="G1998" s="28" t="s">
        <v>274</v>
      </c>
      <c r="H1998" s="28" t="s">
        <v>275</v>
      </c>
      <c r="I1998" s="28">
        <v>5.2270367169542604E-6</v>
      </c>
      <c r="J1998" s="28">
        <v>3.6411954320727799E-6</v>
      </c>
      <c r="K1998" s="28">
        <v>7.27030676154044E-6</v>
      </c>
    </row>
    <row r="1999" spans="1:11" ht="15.75" customHeight="1">
      <c r="A1999" s="28" t="s">
        <v>21439</v>
      </c>
      <c r="B1999" s="28">
        <v>22</v>
      </c>
      <c r="C1999" s="28">
        <v>1</v>
      </c>
      <c r="D1999" s="28">
        <v>2021</v>
      </c>
      <c r="E1999" s="28" t="s">
        <v>328</v>
      </c>
      <c r="F1999" s="28">
        <v>3</v>
      </c>
      <c r="G1999" s="28" t="s">
        <v>274</v>
      </c>
      <c r="H1999" s="28" t="s">
        <v>275</v>
      </c>
      <c r="I1999" s="28">
        <v>3.8686395177030803E-6</v>
      </c>
      <c r="J1999" s="28">
        <v>3.3225238130427801E-6</v>
      </c>
      <c r="K1999" s="28">
        <v>4.5142713354214302E-6</v>
      </c>
    </row>
    <row r="2000" spans="1:11" ht="15.75" customHeight="1">
      <c r="A2000" s="28" t="s">
        <v>21439</v>
      </c>
      <c r="B2000" s="28">
        <v>22</v>
      </c>
      <c r="C2000" s="28">
        <v>1</v>
      </c>
      <c r="D2000" s="28">
        <v>2021</v>
      </c>
      <c r="E2000" s="28" t="s">
        <v>1295</v>
      </c>
      <c r="F2000" s="28">
        <v>3</v>
      </c>
      <c r="G2000" s="28" t="s">
        <v>274</v>
      </c>
      <c r="H2000" s="28" t="s">
        <v>275</v>
      </c>
      <c r="I2000" s="28">
        <v>7.5202694835928702E-3</v>
      </c>
      <c r="J2000" s="28">
        <v>5.0541035465652296E-3</v>
      </c>
      <c r="K2000" s="28">
        <v>9.5081590791587095E-3</v>
      </c>
    </row>
    <row r="2001" spans="1:11" ht="15.75" customHeight="1">
      <c r="A2001" s="28" t="s">
        <v>21439</v>
      </c>
      <c r="B2001" s="28">
        <v>22</v>
      </c>
      <c r="C2001" s="28">
        <v>1</v>
      </c>
      <c r="D2001" s="28">
        <v>2021</v>
      </c>
      <c r="E2001" s="28" t="s">
        <v>329</v>
      </c>
      <c r="F2001" s="28">
        <v>3</v>
      </c>
      <c r="G2001" s="28" t="s">
        <v>274</v>
      </c>
      <c r="H2001" s="28" t="s">
        <v>275</v>
      </c>
      <c r="I2001" s="28">
        <v>3.1610815015177697E-4</v>
      </c>
      <c r="J2001" s="28">
        <v>2.5159520960096502E-4</v>
      </c>
      <c r="K2001" s="28">
        <v>3.9108464550233901E-4</v>
      </c>
    </row>
    <row r="2002" spans="1:11" ht="15.75" customHeight="1">
      <c r="A2002" s="28" t="s">
        <v>21439</v>
      </c>
      <c r="B2002" s="28">
        <v>22</v>
      </c>
      <c r="C2002" s="28">
        <v>1</v>
      </c>
      <c r="D2002" s="28">
        <v>2021</v>
      </c>
      <c r="E2002" s="28" t="s">
        <v>1299</v>
      </c>
      <c r="F2002" s="28">
        <v>3</v>
      </c>
      <c r="G2002" s="28" t="s">
        <v>274</v>
      </c>
      <c r="H2002" s="28" t="s">
        <v>275</v>
      </c>
      <c r="I2002" s="28">
        <v>2.6295969150206899E-5</v>
      </c>
      <c r="J2002" s="28">
        <v>9.3470104133897802E-7</v>
      </c>
      <c r="K2002" s="28">
        <v>8.8660615091766198E-5</v>
      </c>
    </row>
    <row r="2003" spans="1:11" ht="15.75" customHeight="1">
      <c r="A2003" s="28" t="s">
        <v>21439</v>
      </c>
      <c r="B2003" s="28">
        <v>22</v>
      </c>
      <c r="C2003" s="28">
        <v>1</v>
      </c>
      <c r="D2003" s="28">
        <v>2021</v>
      </c>
      <c r="E2003" s="28" t="s">
        <v>1307</v>
      </c>
      <c r="F2003" s="28">
        <v>3</v>
      </c>
      <c r="G2003" s="28" t="s">
        <v>274</v>
      </c>
      <c r="H2003" s="28" t="s">
        <v>275</v>
      </c>
      <c r="I2003" s="28">
        <v>2.8894488510084599E-4</v>
      </c>
      <c r="J2003" s="28">
        <v>1.19101884010948E-4</v>
      </c>
      <c r="K2003" s="28">
        <v>4.4133056426944798E-4</v>
      </c>
    </row>
    <row r="2004" spans="1:11" ht="15.75" customHeight="1">
      <c r="A2004" s="28" t="s">
        <v>21439</v>
      </c>
      <c r="B2004" s="28">
        <v>22</v>
      </c>
      <c r="C2004" s="28">
        <v>1</v>
      </c>
      <c r="D2004" s="28">
        <v>2021</v>
      </c>
      <c r="E2004" s="28" t="s">
        <v>1311</v>
      </c>
      <c r="F2004" s="28">
        <v>3</v>
      </c>
      <c r="G2004" s="28" t="s">
        <v>274</v>
      </c>
      <c r="H2004" s="28" t="s">
        <v>275</v>
      </c>
      <c r="I2004" s="28">
        <v>2.3858949366170799E-4</v>
      </c>
      <c r="J2004" s="28">
        <v>1.77689561849115E-4</v>
      </c>
      <c r="K2004" s="28">
        <v>3.0644368438373701E-4</v>
      </c>
    </row>
    <row r="2005" spans="1:11" ht="15.75" customHeight="1">
      <c r="A2005" s="28" t="s">
        <v>21439</v>
      </c>
      <c r="B2005" s="28">
        <v>22</v>
      </c>
      <c r="C2005" s="28">
        <v>1</v>
      </c>
      <c r="D2005" s="28">
        <v>2021</v>
      </c>
      <c r="E2005" s="28" t="s">
        <v>1315</v>
      </c>
      <c r="F2005" s="28">
        <v>3</v>
      </c>
      <c r="G2005" s="28" t="s">
        <v>274</v>
      </c>
      <c r="H2005" s="28" t="s">
        <v>275</v>
      </c>
      <c r="I2005" s="28">
        <v>1.11624263904443E-6</v>
      </c>
      <c r="J2005" s="28">
        <v>7.5882559213230297E-7</v>
      </c>
      <c r="K2005" s="28">
        <v>1.6135300966783499E-6</v>
      </c>
    </row>
    <row r="2006" spans="1:11" ht="15.75" customHeight="1">
      <c r="A2006" s="28" t="s">
        <v>21439</v>
      </c>
      <c r="B2006" s="28">
        <v>22</v>
      </c>
      <c r="C2006" s="28">
        <v>1</v>
      </c>
      <c r="D2006" s="28">
        <v>2021</v>
      </c>
      <c r="E2006" s="28" t="s">
        <v>301</v>
      </c>
      <c r="F2006" s="28">
        <v>3</v>
      </c>
      <c r="G2006" s="28" t="s">
        <v>274</v>
      </c>
      <c r="H2006" s="28" t="s">
        <v>275</v>
      </c>
      <c r="I2006" s="28">
        <v>2.15041506967069E-5</v>
      </c>
      <c r="J2006" s="28">
        <v>1.6645058693814902E-5</v>
      </c>
      <c r="K2006" s="28">
        <v>2.6482866678528801E-5</v>
      </c>
    </row>
    <row r="2007" spans="1:11" ht="15.75" customHeight="1">
      <c r="A2007" s="28" t="s">
        <v>21439</v>
      </c>
      <c r="B2007" s="28">
        <v>22</v>
      </c>
      <c r="C2007" s="28">
        <v>1</v>
      </c>
      <c r="D2007" s="28">
        <v>2021</v>
      </c>
      <c r="E2007" s="28" t="s">
        <v>330</v>
      </c>
      <c r="F2007" s="28">
        <v>3</v>
      </c>
      <c r="G2007" s="28" t="s">
        <v>274</v>
      </c>
      <c r="H2007" s="28" t="s">
        <v>275</v>
      </c>
      <c r="I2007" s="28">
        <v>3.2323453380345198E-5</v>
      </c>
      <c r="J2007" s="28">
        <v>2.1891936834186301E-5</v>
      </c>
      <c r="K2007" s="28">
        <v>3.8432066010902698E-5</v>
      </c>
    </row>
    <row r="2008" spans="1:11" ht="15.75" customHeight="1">
      <c r="A2008" s="28" t="s">
        <v>21439</v>
      </c>
      <c r="B2008" s="28">
        <v>22</v>
      </c>
      <c r="C2008" s="28">
        <v>1</v>
      </c>
      <c r="D2008" s="28">
        <v>2021</v>
      </c>
      <c r="E2008" s="28" t="s">
        <v>1319</v>
      </c>
      <c r="F2008" s="28">
        <v>3</v>
      </c>
      <c r="G2008" s="28" t="s">
        <v>274</v>
      </c>
      <c r="H2008" s="28" t="s">
        <v>275</v>
      </c>
      <c r="I2008" s="28">
        <v>8.4161059897040098E-3</v>
      </c>
      <c r="J2008" s="28">
        <v>6.5064318916201302E-3</v>
      </c>
      <c r="K2008" s="28">
        <v>1.1220189204264101E-2</v>
      </c>
    </row>
    <row r="2009" spans="1:11" ht="15.75" customHeight="1">
      <c r="A2009" s="28" t="s">
        <v>21439</v>
      </c>
      <c r="B2009" s="28">
        <v>22</v>
      </c>
      <c r="C2009" s="28">
        <v>1</v>
      </c>
      <c r="D2009" s="28">
        <v>2021</v>
      </c>
      <c r="E2009" s="28" t="s">
        <v>355</v>
      </c>
      <c r="F2009" s="28">
        <v>3</v>
      </c>
      <c r="G2009" s="28" t="s">
        <v>274</v>
      </c>
      <c r="H2009" s="28" t="s">
        <v>275</v>
      </c>
      <c r="I2009" s="28">
        <v>1.08822620484157E-5</v>
      </c>
      <c r="J2009" s="28">
        <v>8.0549940460336507E-6</v>
      </c>
      <c r="K2009" s="28">
        <v>1.3899137579893199E-5</v>
      </c>
    </row>
    <row r="2010" spans="1:11" ht="15.75" customHeight="1">
      <c r="A2010" s="28" t="s">
        <v>21439</v>
      </c>
      <c r="B2010" s="28">
        <v>22</v>
      </c>
      <c r="C2010" s="28">
        <v>1</v>
      </c>
      <c r="D2010" s="28">
        <v>2021</v>
      </c>
      <c r="E2010" s="28" t="s">
        <v>359</v>
      </c>
      <c r="F2010" s="28">
        <v>3</v>
      </c>
      <c r="G2010" s="28" t="s">
        <v>274</v>
      </c>
      <c r="H2010" s="28" t="s">
        <v>275</v>
      </c>
      <c r="I2010" s="28">
        <v>3.2956154485224101E-6</v>
      </c>
      <c r="J2010" s="28">
        <v>2.0613790567098298E-6</v>
      </c>
      <c r="K2010" s="28">
        <v>4.94084150125505E-6</v>
      </c>
    </row>
    <row r="2011" spans="1:11" ht="15.75" customHeight="1">
      <c r="A2011" s="28" t="s">
        <v>21439</v>
      </c>
      <c r="B2011" s="28">
        <v>22</v>
      </c>
      <c r="C2011" s="28">
        <v>1</v>
      </c>
      <c r="D2011" s="28">
        <v>2021</v>
      </c>
      <c r="E2011" s="28" t="s">
        <v>302</v>
      </c>
      <c r="F2011" s="28">
        <v>3</v>
      </c>
      <c r="G2011" s="28" t="s">
        <v>274</v>
      </c>
      <c r="H2011" s="28" t="s">
        <v>275</v>
      </c>
      <c r="I2011" s="28">
        <v>3.76384508027857E-6</v>
      </c>
      <c r="J2011" s="28">
        <v>2.5890057448119901E-6</v>
      </c>
      <c r="K2011" s="28">
        <v>5.4422223421874604E-6</v>
      </c>
    </row>
    <row r="2012" spans="1:11" ht="15.75" customHeight="1">
      <c r="A2012" s="28" t="s">
        <v>21439</v>
      </c>
      <c r="B2012" s="28">
        <v>22</v>
      </c>
      <c r="C2012" s="28">
        <v>1</v>
      </c>
      <c r="D2012" s="28">
        <v>2021</v>
      </c>
      <c r="E2012" s="28" t="s">
        <v>363</v>
      </c>
      <c r="F2012" s="28">
        <v>3</v>
      </c>
      <c r="G2012" s="28" t="s">
        <v>274</v>
      </c>
      <c r="H2012" s="28" t="s">
        <v>275</v>
      </c>
      <c r="I2012" s="28">
        <v>7.4542675236920403E-7</v>
      </c>
      <c r="J2012" s="28">
        <v>5.1530949212109499E-7</v>
      </c>
      <c r="K2012" s="28">
        <v>1.09966629689343E-6</v>
      </c>
    </row>
    <row r="2013" spans="1:11" ht="15.75" customHeight="1">
      <c r="A2013" s="28" t="s">
        <v>21439</v>
      </c>
      <c r="B2013" s="28">
        <v>22</v>
      </c>
      <c r="C2013" s="28">
        <v>1</v>
      </c>
      <c r="D2013" s="28">
        <v>2021</v>
      </c>
      <c r="E2013" s="28" t="s">
        <v>303</v>
      </c>
      <c r="F2013" s="28">
        <v>3</v>
      </c>
      <c r="G2013" s="28" t="s">
        <v>274</v>
      </c>
      <c r="H2013" s="28" t="s">
        <v>275</v>
      </c>
      <c r="I2013" s="28">
        <v>8.2611647266248502E-6</v>
      </c>
      <c r="J2013" s="28">
        <v>6.5376811642216498E-6</v>
      </c>
      <c r="K2013" s="28">
        <v>9.6733658145603693E-6</v>
      </c>
    </row>
    <row r="2014" spans="1:11" ht="15.75" customHeight="1">
      <c r="A2014" s="28" t="s">
        <v>21439</v>
      </c>
      <c r="B2014" s="28">
        <v>22</v>
      </c>
      <c r="C2014" s="28">
        <v>1</v>
      </c>
      <c r="D2014" s="28">
        <v>2021</v>
      </c>
      <c r="E2014" s="28" t="s">
        <v>331</v>
      </c>
      <c r="F2014" s="28">
        <v>3</v>
      </c>
      <c r="G2014" s="28" t="s">
        <v>274</v>
      </c>
      <c r="H2014" s="28" t="s">
        <v>275</v>
      </c>
      <c r="I2014" s="28">
        <v>2.85501734578231E-5</v>
      </c>
      <c r="J2014" s="28">
        <v>2.1300819987724699E-5</v>
      </c>
      <c r="K2014" s="28">
        <v>3.6564919927372198E-5</v>
      </c>
    </row>
    <row r="2015" spans="1:11" ht="15.75" customHeight="1">
      <c r="A2015" s="28" t="s">
        <v>21439</v>
      </c>
      <c r="B2015" s="28">
        <v>22</v>
      </c>
      <c r="C2015" s="28">
        <v>1</v>
      </c>
      <c r="D2015" s="28">
        <v>2021</v>
      </c>
      <c r="E2015" s="28" t="s">
        <v>304</v>
      </c>
      <c r="F2015" s="28">
        <v>3</v>
      </c>
      <c r="G2015" s="28" t="s">
        <v>274</v>
      </c>
      <c r="H2015" s="28" t="s">
        <v>275</v>
      </c>
      <c r="I2015" s="28">
        <v>4.5232054746786203E-6</v>
      </c>
      <c r="J2015" s="28">
        <v>3.18062430540639E-6</v>
      </c>
      <c r="K2015" s="28">
        <v>6.89473774948578E-6</v>
      </c>
    </row>
    <row r="2016" spans="1:11" ht="15.75" customHeight="1">
      <c r="A2016" s="28" t="s">
        <v>21439</v>
      </c>
      <c r="B2016" s="28">
        <v>22</v>
      </c>
      <c r="C2016" s="28">
        <v>1</v>
      </c>
      <c r="D2016" s="28">
        <v>2021</v>
      </c>
      <c r="E2016" s="28" t="s">
        <v>296</v>
      </c>
      <c r="F2016" s="28">
        <v>3</v>
      </c>
      <c r="G2016" s="28" t="s">
        <v>274</v>
      </c>
      <c r="H2016" s="28" t="s">
        <v>275</v>
      </c>
      <c r="I2016" s="28">
        <v>6.2518850700506105E-5</v>
      </c>
      <c r="J2016" s="28">
        <v>4.4227622264661099E-5</v>
      </c>
      <c r="K2016" s="28">
        <v>7.85235595831591E-5</v>
      </c>
    </row>
    <row r="2017" spans="1:11" ht="15.75" customHeight="1">
      <c r="A2017" s="28" t="s">
        <v>21439</v>
      </c>
      <c r="B2017" s="28">
        <v>22</v>
      </c>
      <c r="C2017" s="28">
        <v>1</v>
      </c>
      <c r="D2017" s="28">
        <v>2021</v>
      </c>
      <c r="E2017" s="28" t="s">
        <v>332</v>
      </c>
      <c r="F2017" s="28">
        <v>3</v>
      </c>
      <c r="G2017" s="28" t="s">
        <v>274</v>
      </c>
      <c r="H2017" s="28" t="s">
        <v>275</v>
      </c>
      <c r="I2017" s="28">
        <v>2.8007666700855E-5</v>
      </c>
      <c r="J2017" s="28">
        <v>2.3567636305513999E-5</v>
      </c>
      <c r="K2017" s="28">
        <v>3.3331580739688797E-5</v>
      </c>
    </row>
    <row r="2018" spans="1:11" ht="15.75" customHeight="1">
      <c r="A2018" s="28" t="s">
        <v>21439</v>
      </c>
      <c r="B2018" s="28">
        <v>22</v>
      </c>
      <c r="C2018" s="28">
        <v>1</v>
      </c>
      <c r="D2018" s="28">
        <v>2021</v>
      </c>
      <c r="E2018" s="28" t="s">
        <v>305</v>
      </c>
      <c r="F2018" s="28">
        <v>3</v>
      </c>
      <c r="G2018" s="28" t="s">
        <v>274</v>
      </c>
      <c r="H2018" s="28" t="s">
        <v>275</v>
      </c>
      <c r="I2018" s="28">
        <v>6.7603859902194797E-6</v>
      </c>
      <c r="J2018" s="28">
        <v>5.3518130181444197E-6</v>
      </c>
      <c r="K2018" s="28">
        <v>7.8626488956640898E-6</v>
      </c>
    </row>
    <row r="2019" spans="1:11" ht="15.75" customHeight="1">
      <c r="A2019" s="28" t="s">
        <v>21439</v>
      </c>
      <c r="B2019" s="28">
        <v>22</v>
      </c>
      <c r="C2019" s="28">
        <v>1</v>
      </c>
      <c r="D2019" s="28">
        <v>2021</v>
      </c>
      <c r="E2019" s="28" t="s">
        <v>367</v>
      </c>
      <c r="F2019" s="28">
        <v>3</v>
      </c>
      <c r="G2019" s="28" t="s">
        <v>274</v>
      </c>
      <c r="H2019" s="28" t="s">
        <v>275</v>
      </c>
      <c r="I2019" s="28">
        <v>3.8796291337906703E-6</v>
      </c>
      <c r="J2019" s="28">
        <v>2.9724658122842702E-6</v>
      </c>
      <c r="K2019" s="28">
        <v>4.9042040201305999E-6</v>
      </c>
    </row>
    <row r="2020" spans="1:11" ht="15.75" customHeight="1">
      <c r="A2020" s="28" t="s">
        <v>21439</v>
      </c>
      <c r="B2020" s="28">
        <v>22</v>
      </c>
      <c r="C2020" s="28">
        <v>1</v>
      </c>
      <c r="D2020" s="28">
        <v>2021</v>
      </c>
      <c r="E2020" s="28" t="s">
        <v>306</v>
      </c>
      <c r="F2020" s="28">
        <v>3</v>
      </c>
      <c r="G2020" s="28" t="s">
        <v>274</v>
      </c>
      <c r="H2020" s="28" t="s">
        <v>275</v>
      </c>
      <c r="I2020" s="28">
        <v>1.3258242930135699E-6</v>
      </c>
      <c r="J2020" s="28">
        <v>9.7315478956368694E-7</v>
      </c>
      <c r="K2020" s="28">
        <v>1.7217253002605E-6</v>
      </c>
    </row>
    <row r="2021" spans="1:11" ht="15.75" customHeight="1">
      <c r="A2021" s="28" t="s">
        <v>21439</v>
      </c>
      <c r="B2021" s="28">
        <v>22</v>
      </c>
      <c r="C2021" s="28">
        <v>1</v>
      </c>
      <c r="D2021" s="28">
        <v>2021</v>
      </c>
      <c r="E2021" s="28" t="s">
        <v>307</v>
      </c>
      <c r="F2021" s="28">
        <v>3</v>
      </c>
      <c r="G2021" s="28" t="s">
        <v>274</v>
      </c>
      <c r="H2021" s="28" t="s">
        <v>275</v>
      </c>
      <c r="I2021" s="28">
        <v>1.2506278480517501E-6</v>
      </c>
      <c r="J2021" s="28">
        <v>8.1013863436359296E-7</v>
      </c>
      <c r="K2021" s="28">
        <v>1.55634733612165E-6</v>
      </c>
    </row>
    <row r="2022" spans="1:11" ht="15.75" customHeight="1">
      <c r="A2022" s="28" t="s">
        <v>21439</v>
      </c>
      <c r="B2022" s="28">
        <v>22</v>
      </c>
      <c r="C2022" s="28">
        <v>1</v>
      </c>
      <c r="D2022" s="28">
        <v>2021</v>
      </c>
      <c r="E2022" s="28" t="s">
        <v>308</v>
      </c>
      <c r="F2022" s="28">
        <v>3</v>
      </c>
      <c r="G2022" s="28" t="s">
        <v>274</v>
      </c>
      <c r="H2022" s="28" t="s">
        <v>275</v>
      </c>
      <c r="I2022" s="28">
        <v>4.8193253981913598E-6</v>
      </c>
      <c r="J2022" s="28">
        <v>3.6852723066570899E-6</v>
      </c>
      <c r="K2022" s="28">
        <v>5.9867843222448498E-6</v>
      </c>
    </row>
    <row r="2023" spans="1:11" ht="15.75" customHeight="1">
      <c r="A2023" s="28" t="s">
        <v>21439</v>
      </c>
      <c r="B2023" s="28">
        <v>22</v>
      </c>
      <c r="C2023" s="28">
        <v>1</v>
      </c>
      <c r="D2023" s="28">
        <v>2021</v>
      </c>
      <c r="E2023" s="28" t="s">
        <v>309</v>
      </c>
      <c r="F2023" s="28">
        <v>3</v>
      </c>
      <c r="G2023" s="28" t="s">
        <v>274</v>
      </c>
      <c r="H2023" s="28" t="s">
        <v>275</v>
      </c>
      <c r="I2023" s="28">
        <v>1.7535965815387299E-6</v>
      </c>
      <c r="J2023" s="28">
        <v>1.06293089272168E-6</v>
      </c>
      <c r="K2023" s="28">
        <v>2.4610264999451201E-6</v>
      </c>
    </row>
    <row r="2024" spans="1:11" ht="15.75" customHeight="1">
      <c r="A2024" s="28" t="s">
        <v>21439</v>
      </c>
      <c r="B2024" s="28">
        <v>22</v>
      </c>
      <c r="C2024" s="28">
        <v>1</v>
      </c>
      <c r="D2024" s="28">
        <v>2021</v>
      </c>
      <c r="E2024" s="28" t="s">
        <v>297</v>
      </c>
      <c r="F2024" s="28">
        <v>3</v>
      </c>
      <c r="G2024" s="28" t="s">
        <v>274</v>
      </c>
      <c r="H2024" s="28" t="s">
        <v>275</v>
      </c>
      <c r="I2024" s="28">
        <v>2.0744134799941099E-6</v>
      </c>
      <c r="J2024" s="28">
        <v>1.63277977124421E-6</v>
      </c>
      <c r="K2024" s="28">
        <v>2.4576985711016802E-6</v>
      </c>
    </row>
    <row r="2025" spans="1:11" ht="15.75" customHeight="1">
      <c r="A2025" s="28" t="s">
        <v>21439</v>
      </c>
      <c r="B2025" s="28">
        <v>22</v>
      </c>
      <c r="C2025" s="28">
        <v>1</v>
      </c>
      <c r="D2025" s="28">
        <v>2021</v>
      </c>
      <c r="E2025" s="28" t="s">
        <v>371</v>
      </c>
      <c r="F2025" s="28">
        <v>3</v>
      </c>
      <c r="G2025" s="28" t="s">
        <v>274</v>
      </c>
      <c r="H2025" s="28" t="s">
        <v>275</v>
      </c>
      <c r="I2025" s="28">
        <v>4.6494125432541702E-6</v>
      </c>
      <c r="J2025" s="28">
        <v>3.5054140847494998E-6</v>
      </c>
      <c r="K2025" s="28">
        <v>5.90942512952263E-6</v>
      </c>
    </row>
    <row r="2026" spans="1:11" ht="15.75" customHeight="1">
      <c r="A2026" s="28" t="s">
        <v>21439</v>
      </c>
      <c r="B2026" s="28">
        <v>22</v>
      </c>
      <c r="C2026" s="28">
        <v>1</v>
      </c>
      <c r="D2026" s="28">
        <v>2021</v>
      </c>
      <c r="E2026" s="28" t="s">
        <v>310</v>
      </c>
      <c r="F2026" s="28">
        <v>3</v>
      </c>
      <c r="G2026" s="28" t="s">
        <v>274</v>
      </c>
      <c r="H2026" s="28" t="s">
        <v>275</v>
      </c>
      <c r="I2026" s="28">
        <v>2.5484054258465802E-5</v>
      </c>
      <c r="J2026" s="28">
        <v>2.0355410414989199E-5</v>
      </c>
      <c r="K2026" s="28">
        <v>3.3876686221838798E-5</v>
      </c>
    </row>
    <row r="2027" spans="1:11" ht="15.75" customHeight="1">
      <c r="A2027" s="28" t="s">
        <v>21439</v>
      </c>
      <c r="B2027" s="28">
        <v>22</v>
      </c>
      <c r="C2027" s="28">
        <v>1</v>
      </c>
      <c r="D2027" s="28">
        <v>2021</v>
      </c>
      <c r="E2027" s="28" t="s">
        <v>375</v>
      </c>
      <c r="F2027" s="28">
        <v>3</v>
      </c>
      <c r="G2027" s="28" t="s">
        <v>274</v>
      </c>
      <c r="H2027" s="28" t="s">
        <v>275</v>
      </c>
      <c r="I2027" s="28">
        <v>9.2955434577832799E-6</v>
      </c>
      <c r="J2027" s="28">
        <v>6.08866527101393E-6</v>
      </c>
      <c r="K2027" s="28">
        <v>1.1359223787565501E-5</v>
      </c>
    </row>
    <row r="2028" spans="1:11" ht="15.75" customHeight="1">
      <c r="A2028" s="28" t="s">
        <v>21439</v>
      </c>
      <c r="B2028" s="28">
        <v>22</v>
      </c>
      <c r="C2028" s="28">
        <v>1</v>
      </c>
      <c r="D2028" s="28">
        <v>2021</v>
      </c>
      <c r="E2028" s="28" t="s">
        <v>379</v>
      </c>
      <c r="F2028" s="28">
        <v>3</v>
      </c>
      <c r="G2028" s="28" t="s">
        <v>274</v>
      </c>
      <c r="H2028" s="28" t="s">
        <v>275</v>
      </c>
      <c r="I2028" s="28">
        <v>2.54479285913521E-6</v>
      </c>
      <c r="J2028" s="28">
        <v>2.0350284808447701E-6</v>
      </c>
      <c r="K2028" s="28">
        <v>3.1551440759001698E-6</v>
      </c>
    </row>
    <row r="2029" spans="1:11" ht="15.75" customHeight="1">
      <c r="A2029" s="28" t="s">
        <v>21439</v>
      </c>
      <c r="B2029" s="28">
        <v>22</v>
      </c>
      <c r="C2029" s="28">
        <v>1</v>
      </c>
      <c r="D2029" s="28">
        <v>2021</v>
      </c>
      <c r="E2029" s="28" t="s">
        <v>311</v>
      </c>
      <c r="F2029" s="28">
        <v>3</v>
      </c>
      <c r="G2029" s="28" t="s">
        <v>274</v>
      </c>
      <c r="H2029" s="28" t="s">
        <v>275</v>
      </c>
      <c r="I2029" s="28">
        <v>4.5365768061089202E-7</v>
      </c>
      <c r="J2029" s="28">
        <v>2.5353259426771298E-7</v>
      </c>
      <c r="K2029" s="28">
        <v>8.4230640076568697E-7</v>
      </c>
    </row>
    <row r="2030" spans="1:11" ht="15.75" customHeight="1">
      <c r="A2030" s="28" t="s">
        <v>21439</v>
      </c>
      <c r="B2030" s="28">
        <v>22</v>
      </c>
      <c r="C2030" s="28">
        <v>1</v>
      </c>
      <c r="D2030" s="28">
        <v>2021</v>
      </c>
      <c r="E2030" s="28" t="s">
        <v>383</v>
      </c>
      <c r="F2030" s="28">
        <v>3</v>
      </c>
      <c r="G2030" s="28" t="s">
        <v>274</v>
      </c>
      <c r="H2030" s="28" t="s">
        <v>275</v>
      </c>
      <c r="I2030" s="28">
        <v>4.3824031161860301E-6</v>
      </c>
      <c r="J2030" s="28">
        <v>1.88059041553359E-6</v>
      </c>
      <c r="K2030" s="28">
        <v>6.7953046804762799E-6</v>
      </c>
    </row>
    <row r="2031" spans="1:11" ht="15.75" customHeight="1">
      <c r="A2031" s="28" t="s">
        <v>21439</v>
      </c>
      <c r="B2031" s="28">
        <v>22</v>
      </c>
      <c r="C2031" s="28">
        <v>1</v>
      </c>
      <c r="D2031" s="28">
        <v>2021</v>
      </c>
      <c r="E2031" s="28" t="s">
        <v>312</v>
      </c>
      <c r="F2031" s="28">
        <v>3</v>
      </c>
      <c r="G2031" s="28" t="s">
        <v>274</v>
      </c>
      <c r="H2031" s="28" t="s">
        <v>275</v>
      </c>
      <c r="I2031" s="28">
        <v>2.4030299779188202E-6</v>
      </c>
      <c r="J2031" s="28">
        <v>1.41626672637899E-6</v>
      </c>
      <c r="K2031" s="28">
        <v>3.5403644310097602E-6</v>
      </c>
    </row>
    <row r="2032" spans="1:11" ht="15.75" customHeight="1">
      <c r="A2032" s="28" t="s">
        <v>21439</v>
      </c>
      <c r="B2032" s="28">
        <v>22</v>
      </c>
      <c r="C2032" s="28">
        <v>1</v>
      </c>
      <c r="D2032" s="28">
        <v>2021</v>
      </c>
      <c r="E2032" s="28" t="s">
        <v>333</v>
      </c>
      <c r="F2032" s="28">
        <v>3</v>
      </c>
      <c r="G2032" s="28" t="s">
        <v>274</v>
      </c>
      <c r="H2032" s="28" t="s">
        <v>275</v>
      </c>
      <c r="I2032" s="28">
        <v>1.9205026462605301E-4</v>
      </c>
      <c r="J2032" s="28">
        <v>1.4916712240630901E-4</v>
      </c>
      <c r="K2032" s="28">
        <v>2.42872649449482E-4</v>
      </c>
    </row>
    <row r="2033" spans="1:11" ht="15.75" customHeight="1">
      <c r="A2033" s="28" t="s">
        <v>21439</v>
      </c>
      <c r="B2033" s="28">
        <v>22</v>
      </c>
      <c r="C2033" s="28">
        <v>1</v>
      </c>
      <c r="D2033" s="28">
        <v>2021</v>
      </c>
      <c r="E2033" s="28" t="s">
        <v>387</v>
      </c>
      <c r="F2033" s="28">
        <v>3</v>
      </c>
      <c r="G2033" s="28" t="s">
        <v>274</v>
      </c>
      <c r="H2033" s="28" t="s">
        <v>275</v>
      </c>
      <c r="I2033" s="28">
        <v>1.1408653558698701E-3</v>
      </c>
      <c r="J2033" s="28">
        <v>1.08901974497754E-3</v>
      </c>
      <c r="K2033" s="28">
        <v>1.19996091635622E-3</v>
      </c>
    </row>
    <row r="2034" spans="1:11" ht="15.75" customHeight="1">
      <c r="A2034" s="28" t="s">
        <v>21439</v>
      </c>
      <c r="B2034" s="28">
        <v>22</v>
      </c>
      <c r="C2034" s="28">
        <v>1</v>
      </c>
      <c r="D2034" s="28">
        <v>2021</v>
      </c>
      <c r="E2034" s="28" t="s">
        <v>391</v>
      </c>
      <c r="F2034" s="28">
        <v>3</v>
      </c>
      <c r="G2034" s="28" t="s">
        <v>274</v>
      </c>
      <c r="H2034" s="28" t="s">
        <v>275</v>
      </c>
      <c r="I2034" s="28">
        <v>4.2581239811230199E-4</v>
      </c>
      <c r="J2034" s="28">
        <v>4.0119931426784702E-4</v>
      </c>
      <c r="K2034" s="28">
        <v>4.5165688492728698E-4</v>
      </c>
    </row>
    <row r="2035" spans="1:11" ht="15.75" customHeight="1">
      <c r="A2035" s="28" t="s">
        <v>21439</v>
      </c>
      <c r="B2035" s="28">
        <v>22</v>
      </c>
      <c r="C2035" s="28">
        <v>1</v>
      </c>
      <c r="D2035" s="28">
        <v>2021</v>
      </c>
      <c r="E2035" s="28" t="s">
        <v>334</v>
      </c>
      <c r="F2035" s="28">
        <v>3</v>
      </c>
      <c r="G2035" s="28" t="s">
        <v>274</v>
      </c>
      <c r="H2035" s="28" t="s">
        <v>275</v>
      </c>
      <c r="I2035" s="28">
        <v>3.6253745457906798E-4</v>
      </c>
      <c r="J2035" s="28">
        <v>2.7283124484382899E-4</v>
      </c>
      <c r="K2035" s="28">
        <v>4.5604177542219598E-4</v>
      </c>
    </row>
    <row r="2036" spans="1:11" ht="15.75" customHeight="1">
      <c r="A2036" s="28" t="s">
        <v>21439</v>
      </c>
      <c r="B2036" s="28">
        <v>22</v>
      </c>
      <c r="C2036" s="28">
        <v>1</v>
      </c>
      <c r="D2036" s="28">
        <v>2021</v>
      </c>
      <c r="E2036" s="28" t="s">
        <v>1353</v>
      </c>
      <c r="F2036" s="28">
        <v>3</v>
      </c>
      <c r="G2036" s="28" t="s">
        <v>274</v>
      </c>
      <c r="H2036" s="28" t="s">
        <v>275</v>
      </c>
      <c r="I2036" s="28">
        <v>1.47861469449936E-5</v>
      </c>
      <c r="J2036" s="28">
        <v>1.01045652975069E-5</v>
      </c>
      <c r="K2036" s="28">
        <v>2.0345334179830901E-5</v>
      </c>
    </row>
    <row r="2037" spans="1:11" ht="15.75" customHeight="1">
      <c r="A2037" s="28" t="s">
        <v>21439</v>
      </c>
      <c r="B2037" s="28">
        <v>22</v>
      </c>
      <c r="C2037" s="28">
        <v>1</v>
      </c>
      <c r="D2037" s="28">
        <v>2021</v>
      </c>
      <c r="E2037" s="28" t="s">
        <v>1357</v>
      </c>
      <c r="F2037" s="28">
        <v>3</v>
      </c>
      <c r="G2037" s="28" t="s">
        <v>274</v>
      </c>
      <c r="H2037" s="28" t="s">
        <v>275</v>
      </c>
      <c r="I2037" s="28">
        <v>1.78920063743211E-3</v>
      </c>
      <c r="J2037" s="28">
        <v>1.2986989806759799E-3</v>
      </c>
      <c r="K2037" s="28">
        <v>2.3140543427616401E-3</v>
      </c>
    </row>
    <row r="2038" spans="1:11" ht="15.75" customHeight="1">
      <c r="A2038" s="28" t="s">
        <v>21439</v>
      </c>
      <c r="B2038" s="28">
        <v>22</v>
      </c>
      <c r="C2038" s="28">
        <v>1</v>
      </c>
      <c r="D2038" s="28">
        <v>2021</v>
      </c>
      <c r="E2038" s="28" t="s">
        <v>335</v>
      </c>
      <c r="F2038" s="28">
        <v>3</v>
      </c>
      <c r="G2038" s="28" t="s">
        <v>274</v>
      </c>
      <c r="H2038" s="28" t="s">
        <v>275</v>
      </c>
      <c r="I2038" s="28">
        <v>2.5129388407880899E-3</v>
      </c>
      <c r="J2038" s="28">
        <v>2.1165193703920398E-3</v>
      </c>
      <c r="K2038" s="28">
        <v>3.0030324521487799E-3</v>
      </c>
    </row>
    <row r="2039" spans="1:11" ht="15.75" customHeight="1">
      <c r="A2039" s="28" t="s">
        <v>21439</v>
      </c>
      <c r="B2039" s="28">
        <v>22</v>
      </c>
      <c r="C2039" s="28">
        <v>1</v>
      </c>
      <c r="D2039" s="28">
        <v>2021</v>
      </c>
      <c r="E2039" s="28" t="s">
        <v>315</v>
      </c>
      <c r="F2039" s="28">
        <v>3</v>
      </c>
      <c r="G2039" s="28" t="s">
        <v>274</v>
      </c>
      <c r="H2039" s="28" t="s">
        <v>275</v>
      </c>
      <c r="I2039" s="28">
        <v>3.6605532730416998E-6</v>
      </c>
      <c r="J2039" s="28">
        <v>2.9292761289139099E-6</v>
      </c>
      <c r="K2039" s="28">
        <v>4.4964129696475404E-6</v>
      </c>
    </row>
    <row r="2040" spans="1:11" ht="15.75" customHeight="1">
      <c r="A2040" s="28" t="s">
        <v>21439</v>
      </c>
      <c r="B2040" s="28">
        <v>22</v>
      </c>
      <c r="C2040" s="28">
        <v>1</v>
      </c>
      <c r="D2040" s="28">
        <v>2021</v>
      </c>
      <c r="E2040" s="28" t="s">
        <v>316</v>
      </c>
      <c r="F2040" s="28">
        <v>3</v>
      </c>
      <c r="G2040" s="28" t="s">
        <v>274</v>
      </c>
      <c r="H2040" s="28" t="s">
        <v>275</v>
      </c>
      <c r="I2040" s="28">
        <v>1.07649225649164E-6</v>
      </c>
      <c r="J2040" s="28">
        <v>8.2128003592826698E-7</v>
      </c>
      <c r="K2040" s="28">
        <v>1.31364162252203E-6</v>
      </c>
    </row>
    <row r="2041" spans="1:11" ht="15.75" customHeight="1">
      <c r="A2041" s="28" t="s">
        <v>21439</v>
      </c>
      <c r="B2041" s="28">
        <v>22</v>
      </c>
      <c r="C2041" s="28">
        <v>1</v>
      </c>
      <c r="D2041" s="28">
        <v>2021</v>
      </c>
      <c r="E2041" s="28" t="s">
        <v>317</v>
      </c>
      <c r="F2041" s="28">
        <v>3</v>
      </c>
      <c r="G2041" s="28" t="s">
        <v>274</v>
      </c>
      <c r="H2041" s="28" t="s">
        <v>275</v>
      </c>
      <c r="I2041" s="28">
        <v>4.5912992642155798E-7</v>
      </c>
      <c r="J2041" s="28">
        <v>3.64313767759094E-7</v>
      </c>
      <c r="K2041" s="28">
        <v>5.6385879834671605E-7</v>
      </c>
    </row>
    <row r="2042" spans="1:11" ht="15.75" customHeight="1">
      <c r="A2042" s="28" t="s">
        <v>21439</v>
      </c>
      <c r="B2042" s="28">
        <v>22</v>
      </c>
      <c r="C2042" s="28">
        <v>1</v>
      </c>
      <c r="D2042" s="28">
        <v>2021</v>
      </c>
      <c r="E2042" s="28" t="s">
        <v>318</v>
      </c>
      <c r="F2042" s="28">
        <v>3</v>
      </c>
      <c r="G2042" s="28" t="s">
        <v>274</v>
      </c>
      <c r="H2042" s="28" t="s">
        <v>275</v>
      </c>
      <c r="I2042" s="28">
        <v>1.72067286426783E-6</v>
      </c>
      <c r="J2042" s="28">
        <v>1.3188850480401201E-6</v>
      </c>
      <c r="K2042" s="28">
        <v>2.0945902512265302E-6</v>
      </c>
    </row>
    <row r="2043" spans="1:11" ht="15.75" customHeight="1">
      <c r="A2043" s="28" t="s">
        <v>21439</v>
      </c>
      <c r="B2043" s="28">
        <v>22</v>
      </c>
      <c r="C2043" s="28">
        <v>1</v>
      </c>
      <c r="D2043" s="28">
        <v>2021</v>
      </c>
      <c r="E2043" s="28" t="s">
        <v>336</v>
      </c>
      <c r="F2043" s="28">
        <v>3</v>
      </c>
      <c r="G2043" s="28" t="s">
        <v>274</v>
      </c>
      <c r="H2043" s="28" t="s">
        <v>275</v>
      </c>
      <c r="I2043" s="28">
        <v>3.23882557717397E-5</v>
      </c>
      <c r="J2043" s="28">
        <v>2.5597466216100199E-5</v>
      </c>
      <c r="K2043" s="28">
        <v>4.1021506189917502E-5</v>
      </c>
    </row>
    <row r="2044" spans="1:11" ht="15.75" customHeight="1">
      <c r="A2044" s="28" t="s">
        <v>21439</v>
      </c>
      <c r="B2044" s="28">
        <v>22</v>
      </c>
      <c r="C2044" s="28">
        <v>1</v>
      </c>
      <c r="D2044" s="28">
        <v>2021</v>
      </c>
      <c r="E2044" s="28" t="s">
        <v>1361</v>
      </c>
      <c r="F2044" s="28">
        <v>3</v>
      </c>
      <c r="G2044" s="28" t="s">
        <v>274</v>
      </c>
      <c r="H2044" s="28" t="s">
        <v>275</v>
      </c>
      <c r="I2044" s="28">
        <v>4.6216126221605197E-6</v>
      </c>
      <c r="J2044" s="28">
        <v>3.9793666497266196E-6</v>
      </c>
      <c r="K2044" s="28">
        <v>5.6463458440160999E-6</v>
      </c>
    </row>
    <row r="2045" spans="1:11" ht="15.75" customHeight="1">
      <c r="A2045" s="28" t="s">
        <v>21439</v>
      </c>
      <c r="B2045" s="28">
        <v>22</v>
      </c>
      <c r="C2045" s="28">
        <v>1</v>
      </c>
      <c r="D2045" s="28">
        <v>2021</v>
      </c>
      <c r="E2045" s="28" t="s">
        <v>337</v>
      </c>
      <c r="F2045" s="28">
        <v>3</v>
      </c>
      <c r="G2045" s="28" t="s">
        <v>274</v>
      </c>
      <c r="H2045" s="28" t="s">
        <v>275</v>
      </c>
      <c r="I2045" s="28">
        <v>6.2358927602859605E-4</v>
      </c>
      <c r="J2045" s="28">
        <v>5.3480513472165501E-4</v>
      </c>
      <c r="K2045" s="28">
        <v>7.3473115576516202E-4</v>
      </c>
    </row>
    <row r="2046" spans="1:11" ht="15.75" customHeight="1">
      <c r="A2046" s="28" t="s">
        <v>21439</v>
      </c>
      <c r="B2046" s="28">
        <v>22</v>
      </c>
      <c r="C2046" s="28">
        <v>1</v>
      </c>
      <c r="D2046" s="28">
        <v>2021</v>
      </c>
      <c r="E2046" s="28" t="s">
        <v>338</v>
      </c>
      <c r="F2046" s="28">
        <v>3</v>
      </c>
      <c r="G2046" s="28" t="s">
        <v>274</v>
      </c>
      <c r="H2046" s="28" t="s">
        <v>275</v>
      </c>
      <c r="I2046" s="28">
        <v>1.44497465026136E-4</v>
      </c>
      <c r="J2046" s="28">
        <v>1.2376767917817499E-4</v>
      </c>
      <c r="K2046" s="28">
        <v>1.6875899177441601E-4</v>
      </c>
    </row>
    <row r="2047" spans="1:11" ht="15.75" customHeight="1">
      <c r="A2047" s="28" t="s">
        <v>21439</v>
      </c>
      <c r="B2047" s="28">
        <v>22</v>
      </c>
      <c r="C2047" s="28">
        <v>1</v>
      </c>
      <c r="D2047" s="28">
        <v>2021</v>
      </c>
      <c r="E2047" s="28" t="s">
        <v>395</v>
      </c>
      <c r="F2047" s="28">
        <v>3</v>
      </c>
      <c r="G2047" s="28" t="s">
        <v>274</v>
      </c>
      <c r="H2047" s="28" t="s">
        <v>275</v>
      </c>
      <c r="I2047" s="28">
        <v>2.9345669101662501E-3</v>
      </c>
      <c r="J2047" s="28">
        <v>1.9995998274840799E-3</v>
      </c>
      <c r="K2047" s="28">
        <v>3.9374196250013998E-3</v>
      </c>
    </row>
    <row r="2048" spans="1:11" ht="15.75" customHeight="1">
      <c r="A2048" s="28" t="s">
        <v>21439</v>
      </c>
      <c r="B2048" s="28">
        <v>22</v>
      </c>
      <c r="C2048" s="28">
        <v>1</v>
      </c>
      <c r="D2048" s="28">
        <v>2021</v>
      </c>
      <c r="E2048" s="28" t="s">
        <v>399</v>
      </c>
      <c r="F2048" s="28">
        <v>3</v>
      </c>
      <c r="G2048" s="28" t="s">
        <v>274</v>
      </c>
      <c r="H2048" s="28" t="s">
        <v>275</v>
      </c>
      <c r="I2048" s="28">
        <v>4.2457394370125298E-5</v>
      </c>
      <c r="J2048" s="28">
        <v>3.5669098449042498E-5</v>
      </c>
      <c r="K2048" s="28">
        <v>5.1337124421597801E-5</v>
      </c>
    </row>
    <row r="2049" spans="1:11" ht="15.75" customHeight="1">
      <c r="A2049" s="28" t="s">
        <v>21439</v>
      </c>
      <c r="B2049" s="28">
        <v>22</v>
      </c>
      <c r="C2049" s="28">
        <v>1</v>
      </c>
      <c r="D2049" s="28">
        <v>2021</v>
      </c>
      <c r="E2049" s="28" t="s">
        <v>1371</v>
      </c>
      <c r="F2049" s="28">
        <v>3</v>
      </c>
      <c r="G2049" s="28" t="s">
        <v>274</v>
      </c>
      <c r="H2049" s="28" t="s">
        <v>275</v>
      </c>
      <c r="I2049" s="28">
        <v>6.03048756443804E-6</v>
      </c>
      <c r="J2049" s="28">
        <v>4.0656456906248901E-6</v>
      </c>
      <c r="K2049" s="28">
        <v>8.18173356887778E-6</v>
      </c>
    </row>
    <row r="2050" spans="1:11" ht="15.75" customHeight="1">
      <c r="A2050" s="28" t="s">
        <v>21439</v>
      </c>
      <c r="B2050" s="28">
        <v>22</v>
      </c>
      <c r="C2050" s="28">
        <v>1</v>
      </c>
      <c r="D2050" s="28">
        <v>2021</v>
      </c>
      <c r="E2050" s="28" t="s">
        <v>403</v>
      </c>
      <c r="F2050" s="28">
        <v>3</v>
      </c>
      <c r="G2050" s="28" t="s">
        <v>274</v>
      </c>
      <c r="H2050" s="28" t="s">
        <v>275</v>
      </c>
      <c r="I2050" s="28">
        <v>1.6560958410677699E-3</v>
      </c>
      <c r="J2050" s="28">
        <v>1.3367606943652901E-3</v>
      </c>
      <c r="K2050" s="28">
        <v>2.0607481415228098E-3</v>
      </c>
    </row>
    <row r="2051" spans="1:11" ht="15.75" customHeight="1">
      <c r="A2051" s="28" t="s">
        <v>21439</v>
      </c>
      <c r="B2051" s="28">
        <v>22</v>
      </c>
      <c r="C2051" s="28">
        <v>1</v>
      </c>
      <c r="D2051" s="28">
        <v>2021</v>
      </c>
      <c r="E2051" s="28" t="s">
        <v>407</v>
      </c>
      <c r="F2051" s="28">
        <v>3</v>
      </c>
      <c r="G2051" s="28" t="s">
        <v>274</v>
      </c>
      <c r="H2051" s="28" t="s">
        <v>275</v>
      </c>
      <c r="I2051" s="28">
        <v>1.5609402620849601E-3</v>
      </c>
      <c r="J2051" s="28">
        <v>1.1267470145374099E-3</v>
      </c>
      <c r="K2051" s="28">
        <v>2.0173398669235099E-3</v>
      </c>
    </row>
    <row r="2052" spans="1:11" ht="15.75" customHeight="1">
      <c r="A2052" s="28" t="s">
        <v>21439</v>
      </c>
      <c r="B2052" s="28">
        <v>22</v>
      </c>
      <c r="C2052" s="28">
        <v>1</v>
      </c>
      <c r="D2052" s="28">
        <v>2021</v>
      </c>
      <c r="E2052" s="28" t="s">
        <v>411</v>
      </c>
      <c r="F2052" s="28">
        <v>3</v>
      </c>
      <c r="G2052" s="28" t="s">
        <v>274</v>
      </c>
      <c r="H2052" s="28" t="s">
        <v>275</v>
      </c>
      <c r="I2052" s="28">
        <v>9.3202487198245001E-3</v>
      </c>
      <c r="J2052" s="28">
        <v>6.4319860972681499E-3</v>
      </c>
      <c r="K2052" s="28">
        <v>1.2393299659158001E-2</v>
      </c>
    </row>
    <row r="2053" spans="1:11" ht="15.75" customHeight="1">
      <c r="A2053" s="28" t="s">
        <v>21439</v>
      </c>
      <c r="B2053" s="28">
        <v>22</v>
      </c>
      <c r="C2053" s="28">
        <v>1</v>
      </c>
      <c r="D2053" s="28">
        <v>2021</v>
      </c>
      <c r="E2053" s="28" t="s">
        <v>1381</v>
      </c>
      <c r="F2053" s="28">
        <v>3</v>
      </c>
      <c r="G2053" s="28" t="s">
        <v>274</v>
      </c>
      <c r="H2053" s="28" t="s">
        <v>275</v>
      </c>
      <c r="I2053" s="28">
        <v>2.2152423264489201E-3</v>
      </c>
      <c r="J2053" s="28">
        <v>1.4355053507266E-3</v>
      </c>
      <c r="K2053" s="28">
        <v>3.1222534552714301E-3</v>
      </c>
    </row>
    <row r="2054" spans="1:11" ht="15.75" customHeight="1">
      <c r="A2054" s="28" t="s">
        <v>21439</v>
      </c>
      <c r="B2054" s="28">
        <v>22</v>
      </c>
      <c r="C2054" s="28">
        <v>1</v>
      </c>
      <c r="D2054" s="28">
        <v>2021</v>
      </c>
      <c r="E2054" s="28" t="s">
        <v>1385</v>
      </c>
      <c r="F2054" s="28">
        <v>3</v>
      </c>
      <c r="G2054" s="28" t="s">
        <v>274</v>
      </c>
      <c r="H2054" s="28" t="s">
        <v>275</v>
      </c>
      <c r="I2054" s="28">
        <v>6.2664446883019097E-3</v>
      </c>
      <c r="J2054" s="28">
        <v>4.0546819320413704E-3</v>
      </c>
      <c r="K2054" s="28">
        <v>9.5373826711583499E-3</v>
      </c>
    </row>
    <row r="2055" spans="1:11" ht="15.75" customHeight="1">
      <c r="A2055" s="28" t="s">
        <v>21439</v>
      </c>
      <c r="B2055" s="28">
        <v>22</v>
      </c>
      <c r="C2055" s="28">
        <v>1</v>
      </c>
      <c r="D2055" s="28">
        <v>2021</v>
      </c>
      <c r="E2055" s="28" t="s">
        <v>284</v>
      </c>
      <c r="F2055" s="28">
        <v>3</v>
      </c>
      <c r="G2055" s="28" t="s">
        <v>274</v>
      </c>
      <c r="H2055" s="28" t="s">
        <v>275</v>
      </c>
      <c r="I2055" s="28">
        <v>1.9208375778915999E-4</v>
      </c>
      <c r="J2055" s="28">
        <v>1.31478364122349E-4</v>
      </c>
      <c r="K2055" s="28">
        <v>2.7670737131911403E-4</v>
      </c>
    </row>
    <row r="2056" spans="1:11" ht="15.75" customHeight="1">
      <c r="A2056" s="28" t="s">
        <v>21439</v>
      </c>
      <c r="B2056" s="28">
        <v>22</v>
      </c>
      <c r="C2056" s="28">
        <v>1</v>
      </c>
      <c r="D2056" s="28">
        <v>2021</v>
      </c>
      <c r="E2056" s="28" t="s">
        <v>285</v>
      </c>
      <c r="F2056" s="28">
        <v>3</v>
      </c>
      <c r="G2056" s="28" t="s">
        <v>274</v>
      </c>
      <c r="H2056" s="28" t="s">
        <v>275</v>
      </c>
      <c r="I2056" s="28">
        <v>7.6871906150819704E-4</v>
      </c>
      <c r="J2056" s="28">
        <v>5.3224296105009296E-4</v>
      </c>
      <c r="K2056" s="28">
        <v>1.0782838905585501E-3</v>
      </c>
    </row>
    <row r="2057" spans="1:11" ht="15.75" customHeight="1">
      <c r="A2057" s="28" t="s">
        <v>21439</v>
      </c>
      <c r="B2057" s="28">
        <v>22</v>
      </c>
      <c r="C2057" s="28">
        <v>1</v>
      </c>
      <c r="D2057" s="28">
        <v>2021</v>
      </c>
      <c r="E2057" s="28" t="s">
        <v>1395</v>
      </c>
      <c r="F2057" s="28">
        <v>3</v>
      </c>
      <c r="G2057" s="28" t="s">
        <v>274</v>
      </c>
      <c r="H2057" s="28" t="s">
        <v>275</v>
      </c>
      <c r="I2057" s="28">
        <v>3.4677309211352501E-4</v>
      </c>
      <c r="J2057" s="28">
        <v>5.9888516490828398E-5</v>
      </c>
      <c r="K2057" s="28">
        <v>8.0513519353247001E-4</v>
      </c>
    </row>
    <row r="2058" spans="1:11" ht="15.75" customHeight="1">
      <c r="A2058" s="28" t="s">
        <v>21439</v>
      </c>
      <c r="B2058" s="28">
        <v>22</v>
      </c>
      <c r="C2058" s="28">
        <v>1</v>
      </c>
      <c r="D2058" s="28">
        <v>2021</v>
      </c>
      <c r="E2058" s="28" t="s">
        <v>1399</v>
      </c>
      <c r="F2058" s="28">
        <v>3</v>
      </c>
      <c r="G2058" s="28" t="s">
        <v>274</v>
      </c>
      <c r="H2058" s="28" t="s">
        <v>275</v>
      </c>
      <c r="I2058" s="28">
        <v>5.4926646786625203E-6</v>
      </c>
      <c r="J2058" s="28">
        <v>3.6983765987370699E-6</v>
      </c>
      <c r="K2058" s="28">
        <v>7.6674890306043903E-6</v>
      </c>
    </row>
    <row r="2059" spans="1:11" ht="15.75" customHeight="1">
      <c r="A2059" s="28" t="s">
        <v>21439</v>
      </c>
      <c r="B2059" s="28">
        <v>22</v>
      </c>
      <c r="C2059" s="28">
        <v>1</v>
      </c>
      <c r="D2059" s="28">
        <v>2021</v>
      </c>
      <c r="E2059" s="28" t="s">
        <v>1403</v>
      </c>
      <c r="F2059" s="28">
        <v>3</v>
      </c>
      <c r="G2059" s="28" t="s">
        <v>274</v>
      </c>
      <c r="H2059" s="28" t="s">
        <v>275</v>
      </c>
      <c r="I2059" s="28">
        <v>6.3733658385718902E-6</v>
      </c>
      <c r="J2059" s="28">
        <v>4.18969289784748E-6</v>
      </c>
      <c r="K2059" s="28">
        <v>9.0115068910126408E-6</v>
      </c>
    </row>
    <row r="2060" spans="1:11" ht="15.75" customHeight="1">
      <c r="A2060" s="28" t="s">
        <v>21439</v>
      </c>
      <c r="B2060" s="28">
        <v>22</v>
      </c>
      <c r="C2060" s="28">
        <v>1</v>
      </c>
      <c r="D2060" s="28">
        <v>2021</v>
      </c>
      <c r="E2060" s="28" t="s">
        <v>415</v>
      </c>
      <c r="F2060" s="28">
        <v>3</v>
      </c>
      <c r="G2060" s="28" t="s">
        <v>274</v>
      </c>
      <c r="H2060" s="28" t="s">
        <v>275</v>
      </c>
      <c r="I2060" s="28">
        <v>7.2043887391412903E-5</v>
      </c>
      <c r="J2060" s="28">
        <v>4.7235344132480397E-5</v>
      </c>
      <c r="K2060" s="28">
        <v>1.01931807672549E-4</v>
      </c>
    </row>
    <row r="2061" spans="1:11" ht="15.75" customHeight="1">
      <c r="A2061" s="28" t="s">
        <v>21439</v>
      </c>
      <c r="B2061" s="28">
        <v>22</v>
      </c>
      <c r="C2061" s="28">
        <v>1</v>
      </c>
      <c r="D2061" s="28">
        <v>2021</v>
      </c>
      <c r="E2061" s="28" t="s">
        <v>339</v>
      </c>
      <c r="F2061" s="28">
        <v>3</v>
      </c>
      <c r="G2061" s="28" t="s">
        <v>274</v>
      </c>
      <c r="H2061" s="28" t="s">
        <v>275</v>
      </c>
      <c r="I2061" s="28">
        <v>1.3180712598968199E-4</v>
      </c>
      <c r="J2061" s="28">
        <v>3.93751462226247E-7</v>
      </c>
      <c r="K2061" s="28">
        <v>4.71987568049646E-4</v>
      </c>
    </row>
    <row r="2062" spans="1:11" ht="15.75" customHeight="1">
      <c r="A2062" s="28" t="s">
        <v>21439</v>
      </c>
      <c r="B2062" s="28">
        <v>22</v>
      </c>
      <c r="C2062" s="28">
        <v>1</v>
      </c>
      <c r="D2062" s="28">
        <v>2021</v>
      </c>
      <c r="E2062" s="28" t="s">
        <v>340</v>
      </c>
      <c r="F2062" s="28">
        <v>3</v>
      </c>
      <c r="G2062" s="28" t="s">
        <v>274</v>
      </c>
      <c r="H2062" s="28" t="s">
        <v>275</v>
      </c>
      <c r="I2062" s="28">
        <v>1.3465502500874E-3</v>
      </c>
      <c r="J2062" s="28">
        <v>3.9983589536846002E-6</v>
      </c>
      <c r="K2062" s="28">
        <v>4.9345184733709004E-3</v>
      </c>
    </row>
    <row r="2063" spans="1:11" ht="15.75" customHeight="1">
      <c r="A2063" s="28" t="s">
        <v>21439</v>
      </c>
      <c r="B2063" s="28">
        <v>22</v>
      </c>
      <c r="C2063" s="28">
        <v>1</v>
      </c>
      <c r="D2063" s="28">
        <v>2021</v>
      </c>
      <c r="E2063" s="28" t="s">
        <v>1410</v>
      </c>
      <c r="F2063" s="28">
        <v>3</v>
      </c>
      <c r="G2063" s="28" t="s">
        <v>274</v>
      </c>
      <c r="H2063" s="28" t="s">
        <v>275</v>
      </c>
      <c r="I2063" s="28">
        <v>1.09390197853774E-2</v>
      </c>
      <c r="J2063" s="28">
        <v>9.5494757828806908E-3</v>
      </c>
      <c r="K2063" s="28">
        <v>1.26854380600203E-2</v>
      </c>
    </row>
    <row r="2064" spans="1:11" ht="15.75" customHeight="1">
      <c r="A2064" s="28" t="s">
        <v>21439</v>
      </c>
      <c r="B2064" s="28">
        <v>22</v>
      </c>
      <c r="C2064" s="28">
        <v>1</v>
      </c>
      <c r="D2064" s="28">
        <v>2021</v>
      </c>
      <c r="E2064" s="28" t="s">
        <v>1414</v>
      </c>
      <c r="F2064" s="28">
        <v>3</v>
      </c>
      <c r="G2064" s="28" t="s">
        <v>274</v>
      </c>
      <c r="H2064" s="28" t="s">
        <v>275</v>
      </c>
      <c r="I2064" s="28">
        <v>2.8311206745543502E-3</v>
      </c>
      <c r="J2064" s="28">
        <v>2.1609221511799301E-3</v>
      </c>
      <c r="K2064" s="28">
        <v>3.84904081628717E-3</v>
      </c>
    </row>
    <row r="2065" spans="1:11" ht="15.75" customHeight="1">
      <c r="A2065" s="28" t="s">
        <v>21439</v>
      </c>
      <c r="B2065" s="28">
        <v>22</v>
      </c>
      <c r="C2065" s="28">
        <v>1</v>
      </c>
      <c r="D2065" s="28">
        <v>2021</v>
      </c>
      <c r="E2065" s="28" t="s">
        <v>313</v>
      </c>
      <c r="F2065" s="28">
        <v>3</v>
      </c>
      <c r="G2065" s="28" t="s">
        <v>274</v>
      </c>
      <c r="H2065" s="28" t="s">
        <v>275</v>
      </c>
      <c r="I2065" s="28">
        <v>3.4064375428588198E-4</v>
      </c>
      <c r="J2065" s="28">
        <v>2.5759247350499602E-4</v>
      </c>
      <c r="K2065" s="28">
        <v>4.2361753047465801E-4</v>
      </c>
    </row>
    <row r="2066" spans="1:11" ht="15.75" customHeight="1">
      <c r="A2066" s="28" t="s">
        <v>21439</v>
      </c>
      <c r="B2066" s="28">
        <v>22</v>
      </c>
      <c r="C2066" s="28">
        <v>1</v>
      </c>
      <c r="D2066" s="28">
        <v>2021</v>
      </c>
      <c r="E2066" s="28" t="s">
        <v>419</v>
      </c>
      <c r="F2066" s="28">
        <v>3</v>
      </c>
      <c r="G2066" s="28" t="s">
        <v>274</v>
      </c>
      <c r="H2066" s="28" t="s">
        <v>275</v>
      </c>
      <c r="I2066" s="28">
        <v>3.6444541978509701E-3</v>
      </c>
      <c r="J2066" s="28">
        <v>2.7297869343803302E-3</v>
      </c>
      <c r="K2066" s="28">
        <v>4.67952351735416E-3</v>
      </c>
    </row>
    <row r="2067" spans="1:11" ht="15.75" customHeight="1">
      <c r="A2067" s="28" t="s">
        <v>21439</v>
      </c>
      <c r="B2067" s="28">
        <v>22</v>
      </c>
      <c r="C2067" s="28">
        <v>1</v>
      </c>
      <c r="D2067" s="28">
        <v>2021</v>
      </c>
      <c r="E2067" s="28" t="s">
        <v>1421</v>
      </c>
      <c r="F2067" s="28">
        <v>3</v>
      </c>
      <c r="G2067" s="28" t="s">
        <v>274</v>
      </c>
      <c r="H2067" s="28" t="s">
        <v>275</v>
      </c>
      <c r="I2067" s="28">
        <v>9.4031159377303301E-4</v>
      </c>
      <c r="J2067" s="28">
        <v>4.5778946602648601E-4</v>
      </c>
      <c r="K2067" s="28">
        <v>1.68659174149323E-3</v>
      </c>
    </row>
    <row r="2068" spans="1:11" ht="15.75" customHeight="1">
      <c r="A2068" s="28" t="s">
        <v>21439</v>
      </c>
      <c r="B2068" s="28">
        <v>22</v>
      </c>
      <c r="C2068" s="28">
        <v>1</v>
      </c>
      <c r="D2068" s="28">
        <v>2021</v>
      </c>
      <c r="E2068" s="28" t="s">
        <v>423</v>
      </c>
      <c r="F2068" s="28">
        <v>3</v>
      </c>
      <c r="G2068" s="28" t="s">
        <v>274</v>
      </c>
      <c r="H2068" s="28" t="s">
        <v>275</v>
      </c>
      <c r="I2068" s="28">
        <v>9.0658072273001303E-4</v>
      </c>
      <c r="J2068" s="28">
        <v>1.7512082892801099E-4</v>
      </c>
      <c r="K2068" s="28">
        <v>1.6955198247556699E-3</v>
      </c>
    </row>
    <row r="2069" spans="1:11" ht="15.75" customHeight="1">
      <c r="A2069" s="28" t="s">
        <v>21439</v>
      </c>
      <c r="B2069" s="28">
        <v>22</v>
      </c>
      <c r="C2069" s="28">
        <v>1</v>
      </c>
      <c r="D2069" s="28">
        <v>2021</v>
      </c>
      <c r="E2069" s="28" t="s">
        <v>427</v>
      </c>
      <c r="F2069" s="28">
        <v>3</v>
      </c>
      <c r="G2069" s="28" t="s">
        <v>274</v>
      </c>
      <c r="H2069" s="28" t="s">
        <v>275</v>
      </c>
      <c r="I2069" s="28">
        <v>3.9285181981307398E-4</v>
      </c>
      <c r="J2069" s="28">
        <v>3.2960411465992402E-4</v>
      </c>
      <c r="K2069" s="28">
        <v>4.7651150891289999E-4</v>
      </c>
    </row>
    <row r="2070" spans="1:11" ht="15.75" customHeight="1">
      <c r="A2070" s="28" t="s">
        <v>21439</v>
      </c>
      <c r="B2070" s="28">
        <v>22</v>
      </c>
      <c r="C2070" s="28">
        <v>1</v>
      </c>
      <c r="D2070" s="28">
        <v>2021</v>
      </c>
      <c r="E2070" s="28" t="s">
        <v>1431</v>
      </c>
      <c r="F2070" s="28">
        <v>3</v>
      </c>
      <c r="G2070" s="28" t="s">
        <v>274</v>
      </c>
      <c r="H2070" s="28" t="s">
        <v>275</v>
      </c>
      <c r="I2070" s="28">
        <v>1.7271394592547099E-3</v>
      </c>
      <c r="J2070" s="28">
        <v>1.3120661909453201E-3</v>
      </c>
      <c r="K2070" s="28">
        <v>2.20585151487972E-3</v>
      </c>
    </row>
    <row r="2071" spans="1:11" ht="15.75" customHeight="1">
      <c r="A2071" s="28" t="s">
        <v>21439</v>
      </c>
      <c r="B2071" s="28">
        <v>22</v>
      </c>
      <c r="C2071" s="28">
        <v>1</v>
      </c>
      <c r="D2071" s="28">
        <v>2021</v>
      </c>
      <c r="E2071" s="28" t="s">
        <v>341</v>
      </c>
      <c r="F2071" s="28">
        <v>3</v>
      </c>
      <c r="G2071" s="28" t="s">
        <v>274</v>
      </c>
      <c r="H2071" s="28" t="s">
        <v>275</v>
      </c>
      <c r="I2071" s="28">
        <v>4.7076577940261699E-4</v>
      </c>
      <c r="J2071" s="28">
        <v>3.8735253489732602E-4</v>
      </c>
      <c r="K2071" s="28">
        <v>5.5676515591590798E-4</v>
      </c>
    </row>
    <row r="2072" spans="1:11" ht="15.75" customHeight="1">
      <c r="A2072" s="28" t="s">
        <v>21439</v>
      </c>
      <c r="B2072" s="28">
        <v>22</v>
      </c>
      <c r="C2072" s="28">
        <v>1</v>
      </c>
      <c r="D2072" s="28">
        <v>2021</v>
      </c>
      <c r="E2072" s="28" t="s">
        <v>342</v>
      </c>
      <c r="F2072" s="28">
        <v>3</v>
      </c>
      <c r="G2072" s="28" t="s">
        <v>274</v>
      </c>
      <c r="H2072" s="28" t="s">
        <v>275</v>
      </c>
      <c r="I2072" s="28">
        <v>1.50036493875571E-3</v>
      </c>
      <c r="J2072" s="28">
        <v>1.35587144151216E-3</v>
      </c>
      <c r="K2072" s="28">
        <v>1.6999644421506501E-3</v>
      </c>
    </row>
    <row r="2073" spans="1:11" ht="15.75" customHeight="1">
      <c r="A2073" s="28" t="s">
        <v>21439</v>
      </c>
      <c r="B2073" s="28">
        <v>22</v>
      </c>
      <c r="C2073" s="28">
        <v>1</v>
      </c>
      <c r="D2073" s="28">
        <v>2021</v>
      </c>
      <c r="E2073" s="28" t="s">
        <v>343</v>
      </c>
      <c r="F2073" s="28">
        <v>3</v>
      </c>
      <c r="G2073" s="28" t="s">
        <v>274</v>
      </c>
      <c r="H2073" s="28" t="s">
        <v>275</v>
      </c>
      <c r="I2073" s="28">
        <v>1.29771463874689E-4</v>
      </c>
      <c r="J2073" s="28">
        <v>1.06587204380066E-4</v>
      </c>
      <c r="K2073" s="28">
        <v>1.6725646606326601E-4</v>
      </c>
    </row>
    <row r="2074" spans="1:11" ht="15.75" customHeight="1">
      <c r="A2074" s="28" t="s">
        <v>21439</v>
      </c>
      <c r="B2074" s="28">
        <v>22</v>
      </c>
      <c r="C2074" s="28">
        <v>1</v>
      </c>
      <c r="D2074" s="28">
        <v>2021</v>
      </c>
      <c r="E2074" s="28" t="s">
        <v>1435</v>
      </c>
      <c r="F2074" s="28">
        <v>3</v>
      </c>
      <c r="G2074" s="28" t="s">
        <v>274</v>
      </c>
      <c r="H2074" s="28" t="s">
        <v>275</v>
      </c>
      <c r="I2074" s="28">
        <v>8.1884160233125503E-4</v>
      </c>
      <c r="J2074" s="28">
        <v>7.3591610031462898E-4</v>
      </c>
      <c r="K2074" s="28">
        <v>9.1483751135550595E-4</v>
      </c>
    </row>
    <row r="2075" spans="1:11" ht="15.75" customHeight="1">
      <c r="A2075" s="28" t="s">
        <v>21439</v>
      </c>
      <c r="B2075" s="28">
        <v>22</v>
      </c>
      <c r="C2075" s="28">
        <v>1</v>
      </c>
      <c r="D2075" s="28">
        <v>2021</v>
      </c>
      <c r="E2075" s="28" t="s">
        <v>1439</v>
      </c>
      <c r="F2075" s="28">
        <v>3</v>
      </c>
      <c r="G2075" s="28" t="s">
        <v>274</v>
      </c>
      <c r="H2075" s="28" t="s">
        <v>275</v>
      </c>
      <c r="I2075" s="28">
        <v>3.5010329745292102E-3</v>
      </c>
      <c r="J2075" s="28">
        <v>2.7149971691772098E-3</v>
      </c>
      <c r="K2075" s="28">
        <v>4.3051368607914002E-3</v>
      </c>
    </row>
    <row r="2076" spans="1:11" ht="15.75" customHeight="1">
      <c r="A2076" s="28" t="s">
        <v>21439</v>
      </c>
      <c r="B2076" s="28">
        <v>22</v>
      </c>
      <c r="C2076" s="28">
        <v>1</v>
      </c>
      <c r="D2076" s="28">
        <v>2021</v>
      </c>
      <c r="E2076" s="28" t="s">
        <v>1443</v>
      </c>
      <c r="F2076" s="28">
        <v>3</v>
      </c>
      <c r="G2076" s="28" t="s">
        <v>274</v>
      </c>
      <c r="H2076" s="28" t="s">
        <v>275</v>
      </c>
      <c r="I2076" s="28">
        <v>1.1329280593866001E-3</v>
      </c>
      <c r="J2076" s="28">
        <v>9.6575962363330099E-4</v>
      </c>
      <c r="K2076" s="28">
        <v>1.2879291470853E-3</v>
      </c>
    </row>
    <row r="2077" spans="1:11" ht="15.75" customHeight="1">
      <c r="A2077" s="28" t="s">
        <v>21439</v>
      </c>
      <c r="B2077" s="28">
        <v>22</v>
      </c>
      <c r="C2077" s="28">
        <v>1</v>
      </c>
      <c r="D2077" s="28">
        <v>2021</v>
      </c>
      <c r="E2077" s="28" t="s">
        <v>1447</v>
      </c>
      <c r="F2077" s="28">
        <v>3</v>
      </c>
      <c r="G2077" s="28" t="s">
        <v>274</v>
      </c>
      <c r="H2077" s="28" t="s">
        <v>275</v>
      </c>
      <c r="I2077" s="28">
        <v>4.6655799567129399E-4</v>
      </c>
      <c r="J2077" s="28">
        <v>2.8124367829167801E-4</v>
      </c>
      <c r="K2077" s="28">
        <v>6.7505869068937698E-4</v>
      </c>
    </row>
    <row r="2078" spans="1:11" ht="15.75" customHeight="1">
      <c r="A2078" s="28" t="s">
        <v>21439</v>
      </c>
      <c r="B2078" s="28">
        <v>22</v>
      </c>
      <c r="C2078" s="28">
        <v>1</v>
      </c>
      <c r="D2078" s="28">
        <v>2021</v>
      </c>
      <c r="E2078" s="28" t="s">
        <v>1451</v>
      </c>
      <c r="F2078" s="28">
        <v>3</v>
      </c>
      <c r="G2078" s="28" t="s">
        <v>274</v>
      </c>
      <c r="H2078" s="28" t="s">
        <v>275</v>
      </c>
      <c r="I2078" s="28">
        <v>1.78007515721064E-6</v>
      </c>
      <c r="J2078" s="28">
        <v>1.1891538369874901E-6</v>
      </c>
      <c r="K2078" s="28">
        <v>2.4886333463618099E-6</v>
      </c>
    </row>
    <row r="2079" spans="1:11" ht="15.75" customHeight="1">
      <c r="A2079" s="28" t="s">
        <v>21439</v>
      </c>
      <c r="B2079" s="28">
        <v>22</v>
      </c>
      <c r="C2079" s="28">
        <v>1</v>
      </c>
      <c r="D2079" s="28">
        <v>2021</v>
      </c>
      <c r="E2079" s="28" t="s">
        <v>1455</v>
      </c>
      <c r="F2079" s="28">
        <v>3</v>
      </c>
      <c r="G2079" s="28" t="s">
        <v>274</v>
      </c>
      <c r="H2079" s="28" t="s">
        <v>275</v>
      </c>
      <c r="I2079" s="28">
        <v>1.8802737129646E-6</v>
      </c>
      <c r="J2079" s="28">
        <v>1.1011940331309299E-6</v>
      </c>
      <c r="K2079" s="28">
        <v>3.0260442488026898E-6</v>
      </c>
    </row>
    <row r="2080" spans="1:11" ht="15.75" customHeight="1">
      <c r="A2080" s="28" t="s">
        <v>21439</v>
      </c>
      <c r="B2080" s="28">
        <v>22</v>
      </c>
      <c r="C2080" s="28">
        <v>1</v>
      </c>
      <c r="D2080" s="28">
        <v>2021</v>
      </c>
      <c r="E2080" s="28" t="s">
        <v>1459</v>
      </c>
      <c r="F2080" s="28">
        <v>3</v>
      </c>
      <c r="G2080" s="28" t="s">
        <v>274</v>
      </c>
      <c r="H2080" s="28" t="s">
        <v>275</v>
      </c>
      <c r="I2080" s="28">
        <v>9.4521557834548197E-4</v>
      </c>
      <c r="J2080" s="28">
        <v>5.9405620829202602E-4</v>
      </c>
      <c r="K2080" s="28">
        <v>1.5148079359581701E-3</v>
      </c>
    </row>
    <row r="2081" spans="1:11" ht="15.75" customHeight="1">
      <c r="A2081" s="28" t="s">
        <v>21439</v>
      </c>
      <c r="B2081" s="28">
        <v>22</v>
      </c>
      <c r="C2081" s="28">
        <v>1</v>
      </c>
      <c r="D2081" s="28">
        <v>2021</v>
      </c>
      <c r="E2081" s="28" t="s">
        <v>1463</v>
      </c>
      <c r="F2081" s="28">
        <v>3</v>
      </c>
      <c r="G2081" s="28" t="s">
        <v>274</v>
      </c>
      <c r="H2081" s="28" t="s">
        <v>275</v>
      </c>
      <c r="I2081" s="28">
        <v>3.3707272501205099E-4</v>
      </c>
      <c r="J2081" s="28">
        <v>2.3180682585187301E-4</v>
      </c>
      <c r="K2081" s="28">
        <v>4.6419784109445902E-4</v>
      </c>
    </row>
    <row r="2082" spans="1:11" ht="15.75" customHeight="1">
      <c r="A2082" s="28" t="s">
        <v>21439</v>
      </c>
      <c r="B2082" s="28">
        <v>22</v>
      </c>
      <c r="C2082" s="28">
        <v>1</v>
      </c>
      <c r="D2082" s="28">
        <v>2021</v>
      </c>
      <c r="E2082" s="28" t="s">
        <v>314</v>
      </c>
      <c r="F2082" s="28">
        <v>3</v>
      </c>
      <c r="G2082" s="28" t="s">
        <v>274</v>
      </c>
      <c r="H2082" s="28" t="s">
        <v>275</v>
      </c>
      <c r="I2082" s="28">
        <v>5.6343325291978105E-4</v>
      </c>
      <c r="J2082" s="28">
        <v>4.6904627980998002E-4</v>
      </c>
      <c r="K2082" s="28">
        <v>6.5123869703049501E-4</v>
      </c>
    </row>
    <row r="2083" spans="1:11" ht="15.75" customHeight="1">
      <c r="A2083" s="28" t="s">
        <v>21439</v>
      </c>
      <c r="B2083" s="28">
        <v>22</v>
      </c>
      <c r="C2083" s="28">
        <v>1</v>
      </c>
      <c r="D2083" s="28">
        <v>2021</v>
      </c>
      <c r="E2083" s="28" t="s">
        <v>439</v>
      </c>
      <c r="F2083" s="28">
        <v>3</v>
      </c>
      <c r="G2083" s="28" t="s">
        <v>274</v>
      </c>
      <c r="H2083" s="28" t="s">
        <v>275</v>
      </c>
      <c r="I2083" s="28">
        <v>2.52825192189828E-4</v>
      </c>
      <c r="J2083" s="28">
        <v>2.3076522653185999E-4</v>
      </c>
      <c r="K2083" s="28">
        <v>2.8054779357153398E-4</v>
      </c>
    </row>
    <row r="2084" spans="1:11" ht="15.75" customHeight="1">
      <c r="A2084" s="28" t="s">
        <v>21439</v>
      </c>
      <c r="B2084" s="28">
        <v>22</v>
      </c>
      <c r="C2084" s="28">
        <v>1</v>
      </c>
      <c r="D2084" s="28">
        <v>2021</v>
      </c>
      <c r="E2084" s="28" t="s">
        <v>431</v>
      </c>
      <c r="F2084" s="28">
        <v>3</v>
      </c>
      <c r="G2084" s="28" t="s">
        <v>274</v>
      </c>
      <c r="H2084" s="28" t="s">
        <v>275</v>
      </c>
      <c r="I2084" s="28">
        <v>2.5004579055222498E-3</v>
      </c>
      <c r="J2084" s="28">
        <v>2.2090022644622701E-3</v>
      </c>
      <c r="K2084" s="28">
        <v>2.8032478882562299E-3</v>
      </c>
    </row>
    <row r="2085" spans="1:11" ht="15.75" customHeight="1">
      <c r="A2085" s="28" t="s">
        <v>21439</v>
      </c>
      <c r="B2085" s="28">
        <v>22</v>
      </c>
      <c r="C2085" s="28">
        <v>1</v>
      </c>
      <c r="D2085" s="28">
        <v>2021</v>
      </c>
      <c r="E2085" s="28" t="s">
        <v>443</v>
      </c>
      <c r="F2085" s="28">
        <v>3</v>
      </c>
      <c r="G2085" s="28" t="s">
        <v>274</v>
      </c>
      <c r="H2085" s="28" t="s">
        <v>275</v>
      </c>
      <c r="I2085" s="28">
        <v>1.43637057496555E-3</v>
      </c>
      <c r="J2085" s="28">
        <v>1.12750722094009E-3</v>
      </c>
      <c r="K2085" s="28">
        <v>1.7335474256627999E-3</v>
      </c>
    </row>
    <row r="2086" spans="1:11" ht="15.75" customHeight="1">
      <c r="A2086" s="28" t="s">
        <v>21439</v>
      </c>
      <c r="B2086" s="28">
        <v>22</v>
      </c>
      <c r="C2086" s="28">
        <v>1</v>
      </c>
      <c r="D2086" s="28">
        <v>2021</v>
      </c>
      <c r="E2086" s="28" t="s">
        <v>435</v>
      </c>
      <c r="F2086" s="28">
        <v>3</v>
      </c>
      <c r="G2086" s="28" t="s">
        <v>274</v>
      </c>
      <c r="H2086" s="28" t="s">
        <v>275</v>
      </c>
      <c r="I2086" s="28">
        <v>6.08953337616726E-7</v>
      </c>
      <c r="J2086" s="28">
        <v>5.6468840779455804E-7</v>
      </c>
      <c r="K2086" s="28">
        <v>6.5095509922275903E-7</v>
      </c>
    </row>
    <row r="2087" spans="1:11" ht="15.75" customHeight="1">
      <c r="A2087" s="28" t="s">
        <v>21439</v>
      </c>
      <c r="B2087" s="28">
        <v>22</v>
      </c>
      <c r="C2087" s="28">
        <v>1</v>
      </c>
      <c r="D2087" s="28">
        <v>2021</v>
      </c>
      <c r="E2087" s="28" t="s">
        <v>1479</v>
      </c>
      <c r="F2087" s="28">
        <v>3</v>
      </c>
      <c r="G2087" s="28" t="s">
        <v>274</v>
      </c>
      <c r="H2087" s="28" t="s">
        <v>275</v>
      </c>
      <c r="I2087" s="28">
        <v>3.5082462624119998E-6</v>
      </c>
      <c r="J2087" s="28">
        <v>2.1979582838596901E-6</v>
      </c>
      <c r="K2087" s="28">
        <v>4.92726683914783E-6</v>
      </c>
    </row>
    <row r="2088" spans="1:11" ht="15.75" customHeight="1">
      <c r="A2088" s="28" t="s">
        <v>21439</v>
      </c>
      <c r="B2088" s="28">
        <v>22</v>
      </c>
      <c r="C2088" s="28">
        <v>1</v>
      </c>
      <c r="D2088" s="28">
        <v>2021</v>
      </c>
      <c r="E2088" s="28" t="s">
        <v>447</v>
      </c>
      <c r="F2088" s="28">
        <v>3</v>
      </c>
      <c r="G2088" s="28" t="s">
        <v>274</v>
      </c>
      <c r="H2088" s="28" t="s">
        <v>275</v>
      </c>
      <c r="I2088" s="28">
        <v>8.2564649270694599E-5</v>
      </c>
      <c r="J2088" s="28">
        <v>7.2831211677112898E-5</v>
      </c>
      <c r="K2088" s="28">
        <v>9.5234684200464897E-5</v>
      </c>
    </row>
    <row r="2089" spans="1:11" ht="15.75" customHeight="1">
      <c r="A2089" s="28" t="s">
        <v>21439</v>
      </c>
      <c r="B2089" s="28">
        <v>22</v>
      </c>
      <c r="C2089" s="28">
        <v>1</v>
      </c>
      <c r="D2089" s="28">
        <v>2021</v>
      </c>
      <c r="E2089" s="28" t="s">
        <v>327</v>
      </c>
      <c r="F2089" s="28">
        <v>3</v>
      </c>
      <c r="G2089" s="28" t="s">
        <v>274</v>
      </c>
      <c r="H2089" s="28" t="s">
        <v>275</v>
      </c>
      <c r="I2089" s="28">
        <v>2.2821060609138501E-5</v>
      </c>
      <c r="J2089" s="28">
        <v>1.5504848338912901E-5</v>
      </c>
      <c r="K2089" s="28">
        <v>3.1898683670333201E-5</v>
      </c>
    </row>
    <row r="2090" spans="1:11" ht="15.75" customHeight="1">
      <c r="A2090" s="28" t="s">
        <v>21439</v>
      </c>
      <c r="B2090" s="28">
        <v>22</v>
      </c>
      <c r="C2090" s="28">
        <v>1</v>
      </c>
      <c r="D2090" s="28">
        <v>2021</v>
      </c>
      <c r="E2090" s="28" t="s">
        <v>326</v>
      </c>
      <c r="F2090" s="28">
        <v>3</v>
      </c>
      <c r="G2090" s="28" t="s">
        <v>274</v>
      </c>
      <c r="H2090" s="28" t="s">
        <v>275</v>
      </c>
      <c r="I2090" s="28">
        <v>1.3927766031968401E-4</v>
      </c>
      <c r="J2090" s="28">
        <v>7.9425956156887898E-5</v>
      </c>
      <c r="K2090" s="28">
        <v>2.0226105344759601E-4</v>
      </c>
    </row>
    <row r="2091" spans="1:11" ht="15.75" customHeight="1">
      <c r="A2091" s="28" t="s">
        <v>21439</v>
      </c>
      <c r="B2091" s="28">
        <v>22</v>
      </c>
      <c r="C2091" s="28">
        <v>1</v>
      </c>
      <c r="D2091" s="28">
        <v>2021</v>
      </c>
      <c r="E2091" s="28" t="s">
        <v>1489</v>
      </c>
      <c r="F2091" s="28">
        <v>3</v>
      </c>
      <c r="G2091" s="28" t="s">
        <v>274</v>
      </c>
      <c r="H2091" s="28" t="s">
        <v>275</v>
      </c>
      <c r="I2091" s="28">
        <v>1.5714733148077E-4</v>
      </c>
      <c r="J2091" s="28">
        <v>9.4416700987548998E-5</v>
      </c>
      <c r="K2091" s="28">
        <v>2.7567129487182299E-4</v>
      </c>
    </row>
    <row r="2092" spans="1:11" ht="15.75" customHeight="1">
      <c r="A2092" s="28" t="s">
        <v>21439</v>
      </c>
      <c r="B2092" s="28">
        <v>22</v>
      </c>
      <c r="C2092" s="28">
        <v>1</v>
      </c>
      <c r="D2092" s="28">
        <v>2021</v>
      </c>
      <c r="E2092" s="28" t="s">
        <v>286</v>
      </c>
      <c r="F2092" s="28">
        <v>3</v>
      </c>
      <c r="G2092" s="28" t="s">
        <v>274</v>
      </c>
      <c r="H2092" s="28" t="s">
        <v>275</v>
      </c>
      <c r="I2092" s="28">
        <v>5.2450401934989602E-3</v>
      </c>
      <c r="J2092" s="28">
        <v>3.4838144359546101E-3</v>
      </c>
      <c r="K2092" s="28">
        <v>6.8777134958834798E-3</v>
      </c>
    </row>
    <row r="2093" spans="1:11" ht="15.75" customHeight="1">
      <c r="A2093" s="28" t="s">
        <v>21439</v>
      </c>
      <c r="B2093" s="28">
        <v>22</v>
      </c>
      <c r="C2093" s="28">
        <v>1</v>
      </c>
      <c r="D2093" s="28">
        <v>2021</v>
      </c>
      <c r="E2093" s="28" t="s">
        <v>451</v>
      </c>
      <c r="F2093" s="28">
        <v>3</v>
      </c>
      <c r="G2093" s="28" t="s">
        <v>274</v>
      </c>
      <c r="H2093" s="28" t="s">
        <v>275</v>
      </c>
      <c r="I2093" s="28">
        <v>4.5659528751714298E-4</v>
      </c>
      <c r="J2093" s="28">
        <v>4.2288534541725498E-4</v>
      </c>
      <c r="K2093" s="28">
        <v>4.8462359054025298E-4</v>
      </c>
    </row>
    <row r="2094" spans="1:11" ht="15.75" customHeight="1">
      <c r="A2094" s="28" t="s">
        <v>21439</v>
      </c>
      <c r="B2094" s="28">
        <v>22</v>
      </c>
      <c r="C2094" s="28">
        <v>1</v>
      </c>
      <c r="D2094" s="28">
        <v>2021</v>
      </c>
      <c r="E2094" s="28" t="s">
        <v>344</v>
      </c>
      <c r="F2094" s="28">
        <v>3</v>
      </c>
      <c r="G2094" s="28" t="s">
        <v>274</v>
      </c>
      <c r="H2094" s="28" t="s">
        <v>275</v>
      </c>
      <c r="I2094" s="28">
        <v>6.06392778553615E-4</v>
      </c>
      <c r="J2094" s="28">
        <v>4.8077148043192797E-4</v>
      </c>
      <c r="K2094" s="28">
        <v>8.1214586513164298E-4</v>
      </c>
    </row>
    <row r="2095" spans="1:11" ht="15.75" customHeight="1">
      <c r="A2095" s="28" t="s">
        <v>21439</v>
      </c>
      <c r="B2095" s="28">
        <v>22</v>
      </c>
      <c r="C2095" s="28">
        <v>1</v>
      </c>
      <c r="D2095" s="28">
        <v>2021</v>
      </c>
      <c r="E2095" s="28" t="s">
        <v>325</v>
      </c>
      <c r="F2095" s="28">
        <v>3</v>
      </c>
      <c r="G2095" s="28" t="s">
        <v>274</v>
      </c>
      <c r="H2095" s="28" t="s">
        <v>275</v>
      </c>
      <c r="I2095" s="28">
        <v>3.9248512759188598E-4</v>
      </c>
      <c r="J2095" s="28">
        <v>3.3037657964093698E-4</v>
      </c>
      <c r="K2095" s="28">
        <v>4.7403518746482002E-4</v>
      </c>
    </row>
    <row r="2096" spans="1:11" ht="15.75" customHeight="1">
      <c r="A2096" s="28" t="s">
        <v>21439</v>
      </c>
      <c r="B2096" s="28">
        <v>22</v>
      </c>
      <c r="C2096" s="28">
        <v>1</v>
      </c>
      <c r="D2096" s="28">
        <v>2021</v>
      </c>
      <c r="E2096" s="28" t="s">
        <v>1502</v>
      </c>
      <c r="F2096" s="28">
        <v>3</v>
      </c>
      <c r="G2096" s="28" t="s">
        <v>274</v>
      </c>
      <c r="H2096" s="28" t="s">
        <v>275</v>
      </c>
      <c r="I2096" s="28">
        <v>3.2183817016959397E-5</v>
      </c>
      <c r="J2096" s="28">
        <v>2.3410720768643999E-5</v>
      </c>
      <c r="K2096" s="28">
        <v>4.52853591658587E-5</v>
      </c>
    </row>
    <row r="2097" spans="1:11" ht="15.75" customHeight="1">
      <c r="A2097" s="28" t="s">
        <v>21439</v>
      </c>
      <c r="B2097" s="28">
        <v>22</v>
      </c>
      <c r="C2097" s="28">
        <v>1</v>
      </c>
      <c r="D2097" s="28">
        <v>2021</v>
      </c>
      <c r="E2097" s="28" t="s">
        <v>1506</v>
      </c>
      <c r="F2097" s="28">
        <v>3</v>
      </c>
      <c r="G2097" s="28" t="s">
        <v>274</v>
      </c>
      <c r="H2097" s="28" t="s">
        <v>275</v>
      </c>
      <c r="I2097" s="28">
        <v>5.0245740474117201E-5</v>
      </c>
      <c r="J2097" s="28">
        <v>3.5259551830768203E-5</v>
      </c>
      <c r="K2097" s="28">
        <v>6.7643081818624795E-5</v>
      </c>
    </row>
    <row r="2098" spans="1:11" ht="15.75" customHeight="1">
      <c r="A2098" s="28" t="s">
        <v>21439</v>
      </c>
      <c r="B2098" s="28">
        <v>22</v>
      </c>
      <c r="C2098" s="28">
        <v>1</v>
      </c>
      <c r="D2098" s="28">
        <v>2021</v>
      </c>
      <c r="E2098" s="28" t="s">
        <v>455</v>
      </c>
      <c r="F2098" s="28">
        <v>3</v>
      </c>
      <c r="G2098" s="28" t="s">
        <v>274</v>
      </c>
      <c r="H2098" s="28" t="s">
        <v>275</v>
      </c>
      <c r="I2098" s="28">
        <v>5.6363050415686798E-6</v>
      </c>
      <c r="J2098" s="28">
        <v>4.39163972988065E-6</v>
      </c>
      <c r="K2098" s="28">
        <v>6.9312963918817903E-6</v>
      </c>
    </row>
    <row r="2099" spans="1:11" ht="15.75" customHeight="1">
      <c r="A2099" s="28" t="s">
        <v>21439</v>
      </c>
      <c r="B2099" s="28">
        <v>22</v>
      </c>
      <c r="C2099" s="28">
        <v>1</v>
      </c>
      <c r="D2099" s="28">
        <v>2021</v>
      </c>
      <c r="E2099" s="28" t="s">
        <v>1513</v>
      </c>
      <c r="F2099" s="28">
        <v>3</v>
      </c>
      <c r="G2099" s="28" t="s">
        <v>274</v>
      </c>
      <c r="H2099" s="28" t="s">
        <v>275</v>
      </c>
      <c r="I2099" s="28">
        <v>6.8606794081343294E-8</v>
      </c>
      <c r="J2099" s="28">
        <v>1.7881148346098401E-8</v>
      </c>
      <c r="K2099" s="28">
        <v>1.8316516456841001E-7</v>
      </c>
    </row>
    <row r="2100" spans="1:11" ht="15.75" customHeight="1">
      <c r="A2100" s="28" t="s">
        <v>21439</v>
      </c>
      <c r="B2100" s="28">
        <v>22</v>
      </c>
      <c r="C2100" s="28">
        <v>1</v>
      </c>
      <c r="D2100" s="28">
        <v>2021</v>
      </c>
      <c r="E2100" s="28" t="s">
        <v>459</v>
      </c>
      <c r="F2100" s="28">
        <v>3</v>
      </c>
      <c r="G2100" s="28" t="s">
        <v>274</v>
      </c>
      <c r="H2100" s="28" t="s">
        <v>275</v>
      </c>
      <c r="I2100" s="28">
        <v>5.7033551958109499E-6</v>
      </c>
      <c r="J2100" s="28">
        <v>2.7077367530285299E-6</v>
      </c>
      <c r="K2100" s="28">
        <v>8.4416471609498303E-6</v>
      </c>
    </row>
    <row r="2101" spans="1:11" ht="15.75" customHeight="1">
      <c r="A2101" s="28" t="s">
        <v>21439</v>
      </c>
      <c r="B2101" s="28">
        <v>22</v>
      </c>
      <c r="C2101" s="28">
        <v>1</v>
      </c>
      <c r="D2101" s="28">
        <v>2021</v>
      </c>
      <c r="E2101" s="28" t="s">
        <v>462</v>
      </c>
      <c r="F2101" s="28">
        <v>3</v>
      </c>
      <c r="G2101" s="28" t="s">
        <v>274</v>
      </c>
      <c r="H2101" s="28" t="s">
        <v>275</v>
      </c>
      <c r="I2101" s="28">
        <v>3.2505140594793799E-6</v>
      </c>
      <c r="J2101" s="28">
        <v>1.8774053995499201E-6</v>
      </c>
      <c r="K2101" s="28">
        <v>5.4517332331285402E-6</v>
      </c>
    </row>
    <row r="2102" spans="1:11" ht="15.75" customHeight="1">
      <c r="A2102" s="28" t="s">
        <v>21439</v>
      </c>
      <c r="B2102" s="28">
        <v>22</v>
      </c>
      <c r="C2102" s="28">
        <v>1</v>
      </c>
      <c r="D2102" s="28">
        <v>2021</v>
      </c>
      <c r="E2102" s="28" t="s">
        <v>319</v>
      </c>
      <c r="F2102" s="28">
        <v>3</v>
      </c>
      <c r="G2102" s="28" t="s">
        <v>274</v>
      </c>
      <c r="H2102" s="28" t="s">
        <v>275</v>
      </c>
      <c r="I2102" s="28">
        <v>3.2630578669870699E-6</v>
      </c>
      <c r="J2102" s="28">
        <v>1.2280051652036201E-6</v>
      </c>
      <c r="K2102" s="28">
        <v>4.7962521024638499E-6</v>
      </c>
    </row>
    <row r="2103" spans="1:11" ht="15.75" customHeight="1">
      <c r="A2103" s="28" t="s">
        <v>21439</v>
      </c>
      <c r="B2103" s="28">
        <v>22</v>
      </c>
      <c r="C2103" s="28">
        <v>1</v>
      </c>
      <c r="D2103" s="28">
        <v>2021</v>
      </c>
      <c r="E2103" s="28" t="s">
        <v>466</v>
      </c>
      <c r="F2103" s="28">
        <v>3</v>
      </c>
      <c r="G2103" s="28" t="s">
        <v>274</v>
      </c>
      <c r="H2103" s="28" t="s">
        <v>275</v>
      </c>
      <c r="I2103" s="28">
        <v>6.7488788330330003E-7</v>
      </c>
      <c r="J2103" s="28">
        <v>1.1204128194318001E-7</v>
      </c>
      <c r="K2103" s="28">
        <v>1.2704989895596101E-6</v>
      </c>
    </row>
    <row r="2104" spans="1:11" ht="15.75" customHeight="1">
      <c r="A2104" s="28" t="s">
        <v>21439</v>
      </c>
      <c r="B2104" s="28">
        <v>22</v>
      </c>
      <c r="C2104" s="28">
        <v>1</v>
      </c>
      <c r="D2104" s="28">
        <v>2021</v>
      </c>
      <c r="E2104" s="28" t="s">
        <v>320</v>
      </c>
      <c r="F2104" s="28">
        <v>3</v>
      </c>
      <c r="G2104" s="28" t="s">
        <v>274</v>
      </c>
      <c r="H2104" s="28" t="s">
        <v>275</v>
      </c>
      <c r="I2104" s="28">
        <v>7.4269170341745094E-5</v>
      </c>
      <c r="J2104" s="28">
        <v>5.9532120481633803E-5</v>
      </c>
      <c r="K2104" s="28">
        <v>9.0595231866547307E-5</v>
      </c>
    </row>
    <row r="2105" spans="1:11" ht="15.75" customHeight="1">
      <c r="A2105" s="28" t="s">
        <v>21439</v>
      </c>
      <c r="B2105" s="28">
        <v>22</v>
      </c>
      <c r="C2105" s="28">
        <v>1</v>
      </c>
      <c r="D2105" s="28">
        <v>2021</v>
      </c>
      <c r="E2105" s="28" t="s">
        <v>474</v>
      </c>
      <c r="F2105" s="28">
        <v>3</v>
      </c>
      <c r="G2105" s="28" t="s">
        <v>274</v>
      </c>
      <c r="H2105" s="28" t="s">
        <v>275</v>
      </c>
      <c r="I2105" s="28">
        <v>2.83149350081392E-4</v>
      </c>
      <c r="J2105" s="28">
        <v>2.2686353084056701E-4</v>
      </c>
      <c r="K2105" s="28">
        <v>3.4948198351844102E-4</v>
      </c>
    </row>
    <row r="2106" spans="1:11" ht="15.75" customHeight="1">
      <c r="A2106" s="28" t="s">
        <v>21439</v>
      </c>
      <c r="B2106" s="28">
        <v>22</v>
      </c>
      <c r="C2106" s="28">
        <v>1</v>
      </c>
      <c r="D2106" s="28">
        <v>2021</v>
      </c>
      <c r="E2106" s="28" t="s">
        <v>470</v>
      </c>
      <c r="F2106" s="28">
        <v>3</v>
      </c>
      <c r="G2106" s="28" t="s">
        <v>274</v>
      </c>
      <c r="H2106" s="28" t="s">
        <v>275</v>
      </c>
      <c r="I2106" s="28">
        <v>9.25356582256933E-4</v>
      </c>
      <c r="J2106" s="28">
        <v>6.1787448315742805E-4</v>
      </c>
      <c r="K2106" s="28">
        <v>1.23061565663485E-3</v>
      </c>
    </row>
    <row r="2107" spans="1:11" ht="15.75" customHeight="1">
      <c r="A2107" s="28" t="s">
        <v>21439</v>
      </c>
      <c r="B2107" s="28">
        <v>22</v>
      </c>
      <c r="C2107" s="28">
        <v>1</v>
      </c>
      <c r="D2107" s="28">
        <v>2021</v>
      </c>
      <c r="E2107" s="28" t="s">
        <v>1535</v>
      </c>
      <c r="F2107" s="28">
        <v>3</v>
      </c>
      <c r="G2107" s="28" t="s">
        <v>274</v>
      </c>
      <c r="H2107" s="28" t="s">
        <v>275</v>
      </c>
      <c r="I2107" s="28">
        <v>3.9660312387311096E-3</v>
      </c>
      <c r="J2107" s="28">
        <v>3.19068234878254E-3</v>
      </c>
      <c r="K2107" s="28">
        <v>4.9991072082202302E-3</v>
      </c>
    </row>
    <row r="2108" spans="1:11" ht="15.75" customHeight="1">
      <c r="A2108" s="28" t="s">
        <v>21439</v>
      </c>
      <c r="B2108" s="28">
        <v>22</v>
      </c>
      <c r="C2108" s="28">
        <v>1</v>
      </c>
      <c r="D2108" s="28">
        <v>2021</v>
      </c>
      <c r="E2108" s="28" t="s">
        <v>1539</v>
      </c>
      <c r="F2108" s="28">
        <v>3</v>
      </c>
      <c r="G2108" s="28" t="s">
        <v>274</v>
      </c>
      <c r="H2108" s="28" t="s">
        <v>275</v>
      </c>
      <c r="I2108" s="28">
        <v>8.9097472655420406E-3</v>
      </c>
      <c r="J2108" s="28">
        <v>2.69894683699314E-3</v>
      </c>
      <c r="K2108" s="28">
        <v>1.7247334887755698E-2</v>
      </c>
    </row>
    <row r="2109" spans="1:11" ht="15.75" customHeight="1">
      <c r="A2109" s="28" t="s">
        <v>21439</v>
      </c>
      <c r="B2109" s="28">
        <v>22</v>
      </c>
      <c r="C2109" s="28">
        <v>1</v>
      </c>
      <c r="D2109" s="28">
        <v>2021</v>
      </c>
      <c r="E2109" s="28" t="s">
        <v>1543</v>
      </c>
      <c r="F2109" s="28">
        <v>3</v>
      </c>
      <c r="G2109" s="28" t="s">
        <v>274</v>
      </c>
      <c r="H2109" s="28" t="s">
        <v>275</v>
      </c>
      <c r="I2109" s="28">
        <v>9.8388020615060409E-4</v>
      </c>
      <c r="J2109" s="28">
        <v>5.9232328238924303E-4</v>
      </c>
      <c r="K2109" s="28">
        <v>1.41534696213465E-3</v>
      </c>
    </row>
    <row r="2110" spans="1:11" ht="15.75" customHeight="1">
      <c r="A2110" s="28" t="s">
        <v>21439</v>
      </c>
      <c r="B2110" s="28">
        <v>22</v>
      </c>
      <c r="C2110" s="28">
        <v>1</v>
      </c>
      <c r="D2110" s="28">
        <v>2021</v>
      </c>
      <c r="E2110" s="28" t="s">
        <v>321</v>
      </c>
      <c r="F2110" s="28">
        <v>3</v>
      </c>
      <c r="G2110" s="28" t="s">
        <v>274</v>
      </c>
      <c r="H2110" s="28" t="s">
        <v>275</v>
      </c>
      <c r="I2110" s="28">
        <v>8.2046957305473194E-5</v>
      </c>
      <c r="J2110" s="28">
        <v>6.6965676329975701E-5</v>
      </c>
      <c r="K2110" s="28">
        <v>9.7167025249083599E-5</v>
      </c>
    </row>
    <row r="2111" spans="1:11" ht="15.75" customHeight="1">
      <c r="A2111" s="28" t="s">
        <v>21439</v>
      </c>
      <c r="B2111" s="28">
        <v>22</v>
      </c>
      <c r="C2111" s="28">
        <v>1</v>
      </c>
      <c r="D2111" s="28">
        <v>2021</v>
      </c>
      <c r="E2111" s="28" t="s">
        <v>478</v>
      </c>
      <c r="F2111" s="28">
        <v>3</v>
      </c>
      <c r="G2111" s="28" t="s">
        <v>274</v>
      </c>
      <c r="H2111" s="28" t="s">
        <v>275</v>
      </c>
      <c r="I2111" s="28">
        <v>7.5925663868047898E-5</v>
      </c>
      <c r="J2111" s="28">
        <v>6.1640853161357506E-5</v>
      </c>
      <c r="K2111" s="28">
        <v>9.5663913194564301E-5</v>
      </c>
    </row>
    <row r="2112" spans="1:11" ht="15.75" customHeight="1">
      <c r="A2112" s="28" t="s">
        <v>21439</v>
      </c>
      <c r="B2112" s="28">
        <v>22</v>
      </c>
      <c r="C2112" s="28">
        <v>1</v>
      </c>
      <c r="D2112" s="28">
        <v>2021</v>
      </c>
      <c r="E2112" s="28" t="s">
        <v>482</v>
      </c>
      <c r="F2112" s="28">
        <v>3</v>
      </c>
      <c r="G2112" s="28" t="s">
        <v>274</v>
      </c>
      <c r="H2112" s="28" t="s">
        <v>275</v>
      </c>
      <c r="I2112" s="28">
        <v>1.9012507069908401E-4</v>
      </c>
      <c r="J2112" s="28">
        <v>1.4778392580827701E-4</v>
      </c>
      <c r="K2112" s="28">
        <v>2.3357378983178401E-4</v>
      </c>
    </row>
    <row r="2113" spans="1:11" ht="15.75" customHeight="1">
      <c r="A2113" s="28" t="s">
        <v>21439</v>
      </c>
      <c r="B2113" s="28">
        <v>22</v>
      </c>
      <c r="C2113" s="28">
        <v>1</v>
      </c>
      <c r="D2113" s="28">
        <v>2021</v>
      </c>
      <c r="E2113" s="28" t="s">
        <v>486</v>
      </c>
      <c r="F2113" s="28">
        <v>3</v>
      </c>
      <c r="G2113" s="28" t="s">
        <v>274</v>
      </c>
      <c r="H2113" s="28" t="s">
        <v>275</v>
      </c>
      <c r="I2113" s="28">
        <v>9.7477206874625093E-7</v>
      </c>
      <c r="J2113" s="28">
        <v>4.5189629573180398E-7</v>
      </c>
      <c r="K2113" s="28">
        <v>1.8031311431795201E-6</v>
      </c>
    </row>
    <row r="2114" spans="1:11" ht="15.75" customHeight="1">
      <c r="A2114" s="28" t="s">
        <v>21439</v>
      </c>
      <c r="B2114" s="28">
        <v>22</v>
      </c>
      <c r="C2114" s="28">
        <v>1</v>
      </c>
      <c r="D2114" s="28">
        <v>2021</v>
      </c>
      <c r="E2114" s="28" t="s">
        <v>490</v>
      </c>
      <c r="F2114" s="28">
        <v>3</v>
      </c>
      <c r="G2114" s="28" t="s">
        <v>274</v>
      </c>
      <c r="H2114" s="28" t="s">
        <v>275</v>
      </c>
      <c r="I2114" s="28">
        <v>3.0153776166865499E-6</v>
      </c>
      <c r="J2114" s="28">
        <v>1.0393642268817399E-6</v>
      </c>
      <c r="K2114" s="28">
        <v>6.0626629540554303E-6</v>
      </c>
    </row>
    <row r="2115" spans="1:11" ht="15.75" customHeight="1">
      <c r="A2115" s="28" t="s">
        <v>21439</v>
      </c>
      <c r="B2115" s="28">
        <v>22</v>
      </c>
      <c r="C2115" s="28">
        <v>1</v>
      </c>
      <c r="D2115" s="28">
        <v>2021</v>
      </c>
      <c r="E2115" s="28" t="s">
        <v>1556</v>
      </c>
      <c r="F2115" s="28">
        <v>3</v>
      </c>
      <c r="G2115" s="28" t="s">
        <v>274</v>
      </c>
      <c r="H2115" s="28" t="s">
        <v>275</v>
      </c>
      <c r="I2115" s="28">
        <v>2.9618963014446998E-3</v>
      </c>
      <c r="J2115" s="28">
        <v>2.62620309156418E-3</v>
      </c>
      <c r="K2115" s="28">
        <v>3.3282021442084301E-3</v>
      </c>
    </row>
    <row r="2116" spans="1:11" ht="15.75" customHeight="1">
      <c r="A2116" s="28" t="s">
        <v>21439</v>
      </c>
      <c r="B2116" s="28">
        <v>22</v>
      </c>
      <c r="C2116" s="28">
        <v>1</v>
      </c>
      <c r="D2116" s="28">
        <v>2021</v>
      </c>
      <c r="E2116" s="28" t="s">
        <v>1560</v>
      </c>
      <c r="F2116" s="28">
        <v>3</v>
      </c>
      <c r="G2116" s="28" t="s">
        <v>274</v>
      </c>
      <c r="H2116" s="28" t="s">
        <v>275</v>
      </c>
      <c r="I2116" s="28">
        <v>9.4094096029158201E-5</v>
      </c>
      <c r="J2116" s="28">
        <v>5.5948004645984403E-5</v>
      </c>
      <c r="K2116" s="28">
        <v>1.5260701367145801E-4</v>
      </c>
    </row>
    <row r="2117" spans="1:11" ht="15.75" customHeight="1">
      <c r="A2117" s="28" t="s">
        <v>21439</v>
      </c>
      <c r="B2117" s="28">
        <v>22</v>
      </c>
      <c r="C2117" s="28">
        <v>1</v>
      </c>
      <c r="D2117" s="28">
        <v>2021</v>
      </c>
      <c r="E2117" s="28" t="s">
        <v>1564</v>
      </c>
      <c r="F2117" s="28">
        <v>3</v>
      </c>
      <c r="G2117" s="28" t="s">
        <v>274</v>
      </c>
      <c r="H2117" s="28" t="s">
        <v>275</v>
      </c>
      <c r="I2117" s="28">
        <v>9.3710322091253996E-7</v>
      </c>
      <c r="J2117" s="28">
        <v>5.2283107552929804E-7</v>
      </c>
      <c r="K2117" s="28">
        <v>1.5631233178565399E-6</v>
      </c>
    </row>
    <row r="2118" spans="1:11" ht="15.75" customHeight="1">
      <c r="A2118" s="28" t="s">
        <v>21439</v>
      </c>
      <c r="B2118" s="28">
        <v>22</v>
      </c>
      <c r="C2118" s="28">
        <v>1</v>
      </c>
      <c r="D2118" s="28">
        <v>2021</v>
      </c>
      <c r="E2118" s="28" t="s">
        <v>1571</v>
      </c>
      <c r="F2118" s="28">
        <v>3</v>
      </c>
      <c r="G2118" s="28" t="s">
        <v>274</v>
      </c>
      <c r="H2118" s="28" t="s">
        <v>275</v>
      </c>
      <c r="I2118" s="28">
        <v>1.1323320355292899E-6</v>
      </c>
      <c r="J2118" s="28">
        <v>8.6606987800006401E-7</v>
      </c>
      <c r="K2118" s="28">
        <v>1.4837121841362499E-6</v>
      </c>
    </row>
    <row r="2119" spans="1:11" ht="15.75" customHeight="1">
      <c r="A2119" s="28" t="s">
        <v>21439</v>
      </c>
      <c r="B2119" s="28">
        <v>22</v>
      </c>
      <c r="C2119" s="28">
        <v>1</v>
      </c>
      <c r="D2119" s="28">
        <v>2021</v>
      </c>
      <c r="E2119" s="28" t="s">
        <v>345</v>
      </c>
      <c r="F2119" s="28">
        <v>3</v>
      </c>
      <c r="G2119" s="28" t="s">
        <v>274</v>
      </c>
      <c r="H2119" s="28" t="s">
        <v>275</v>
      </c>
      <c r="I2119" s="28">
        <v>9.6494786406548803E-6</v>
      </c>
      <c r="J2119" s="28">
        <v>7.0186542324011101E-6</v>
      </c>
      <c r="K2119" s="28">
        <v>1.31092960026189E-5</v>
      </c>
    </row>
    <row r="2120" spans="1:11" ht="15.75" customHeight="1">
      <c r="A2120" s="28" t="s">
        <v>21439</v>
      </c>
      <c r="B2120" s="28">
        <v>22</v>
      </c>
      <c r="C2120" s="28">
        <v>1</v>
      </c>
      <c r="D2120" s="28">
        <v>2021</v>
      </c>
      <c r="E2120" s="28" t="s">
        <v>1575</v>
      </c>
      <c r="F2120" s="28">
        <v>3</v>
      </c>
      <c r="G2120" s="28" t="s">
        <v>274</v>
      </c>
      <c r="H2120" s="28" t="s">
        <v>275</v>
      </c>
      <c r="I2120" s="28">
        <v>2.8745136023641398E-4</v>
      </c>
      <c r="J2120" s="28">
        <v>2.2383489537897199E-4</v>
      </c>
      <c r="K2120" s="28">
        <v>3.6209078084831301E-4</v>
      </c>
    </row>
    <row r="2121" spans="1:11" ht="15.75" customHeight="1">
      <c r="A2121" s="28" t="s">
        <v>21439</v>
      </c>
      <c r="B2121" s="28">
        <v>22</v>
      </c>
      <c r="C2121" s="28">
        <v>1</v>
      </c>
      <c r="D2121" s="28">
        <v>2021</v>
      </c>
      <c r="E2121" s="28" t="s">
        <v>1579</v>
      </c>
      <c r="F2121" s="28">
        <v>3</v>
      </c>
      <c r="G2121" s="28" t="s">
        <v>274</v>
      </c>
      <c r="H2121" s="28" t="s">
        <v>275</v>
      </c>
      <c r="I2121" s="28">
        <v>1.79040180971338E-3</v>
      </c>
      <c r="J2121" s="28">
        <v>1.3662082366827501E-3</v>
      </c>
      <c r="K2121" s="28">
        <v>2.3276613360292799E-3</v>
      </c>
    </row>
    <row r="2122" spans="1:11" ht="15.75" customHeight="1">
      <c r="A2122" s="28" t="s">
        <v>21439</v>
      </c>
      <c r="B2122" s="28">
        <v>22</v>
      </c>
      <c r="C2122" s="28">
        <v>1</v>
      </c>
      <c r="D2122" s="28">
        <v>2021</v>
      </c>
      <c r="E2122" s="28" t="s">
        <v>1583</v>
      </c>
      <c r="F2122" s="28">
        <v>3</v>
      </c>
      <c r="G2122" s="28" t="s">
        <v>274</v>
      </c>
      <c r="H2122" s="28" t="s">
        <v>275</v>
      </c>
      <c r="I2122" s="28">
        <v>9.4869121076729602E-7</v>
      </c>
      <c r="J2122" s="28">
        <v>3.6964938769549598E-7</v>
      </c>
      <c r="K2122" s="28">
        <v>1.8755494481140601E-6</v>
      </c>
    </row>
    <row r="2123" spans="1:11" ht="15.75" customHeight="1">
      <c r="A2123" s="28" t="s">
        <v>21439</v>
      </c>
      <c r="B2123" s="28">
        <v>22</v>
      </c>
      <c r="C2123" s="28">
        <v>1</v>
      </c>
      <c r="D2123" s="28">
        <v>2021</v>
      </c>
      <c r="E2123" s="28" t="s">
        <v>1587</v>
      </c>
      <c r="F2123" s="28">
        <v>3</v>
      </c>
      <c r="G2123" s="28" t="s">
        <v>274</v>
      </c>
      <c r="H2123" s="28" t="s">
        <v>275</v>
      </c>
      <c r="I2123" s="28">
        <v>1.3853612097473701E-4</v>
      </c>
      <c r="J2123" s="28">
        <v>8.8752274449699397E-5</v>
      </c>
      <c r="K2123" s="28">
        <v>1.9704061082415501E-4</v>
      </c>
    </row>
    <row r="2124" spans="1:11" ht="15.75" customHeight="1">
      <c r="A2124" s="28" t="s">
        <v>21439</v>
      </c>
      <c r="B2124" s="28">
        <v>22</v>
      </c>
      <c r="C2124" s="28">
        <v>1</v>
      </c>
      <c r="D2124" s="28">
        <v>2021</v>
      </c>
      <c r="E2124" s="28" t="s">
        <v>497</v>
      </c>
      <c r="F2124" s="28">
        <v>3</v>
      </c>
      <c r="G2124" s="28" t="s">
        <v>274</v>
      </c>
      <c r="H2124" s="28" t="s">
        <v>275</v>
      </c>
      <c r="I2124" s="28">
        <v>2.6620129412778201E-4</v>
      </c>
      <c r="J2124" s="28">
        <v>2.2942437515566201E-4</v>
      </c>
      <c r="K2124" s="28">
        <v>3.0137041363615801E-4</v>
      </c>
    </row>
    <row r="2125" spans="1:11" ht="15.75" customHeight="1">
      <c r="A2125" s="28" t="s">
        <v>21439</v>
      </c>
      <c r="B2125" s="28">
        <v>22</v>
      </c>
      <c r="C2125" s="28">
        <v>1</v>
      </c>
      <c r="D2125" s="28">
        <v>2021</v>
      </c>
      <c r="E2125" s="28" t="s">
        <v>290</v>
      </c>
      <c r="F2125" s="28">
        <v>3</v>
      </c>
      <c r="G2125" s="28" t="s">
        <v>274</v>
      </c>
      <c r="H2125" s="28" t="s">
        <v>275</v>
      </c>
      <c r="I2125" s="28">
        <v>3.1663184790487801E-5</v>
      </c>
      <c r="J2125" s="28">
        <v>1.9822157300360801E-5</v>
      </c>
      <c r="K2125" s="28">
        <v>4.9861679503616097E-5</v>
      </c>
    </row>
    <row r="2126" spans="1:11" ht="15.75" customHeight="1">
      <c r="A2126" s="28" t="s">
        <v>21439</v>
      </c>
      <c r="B2126" s="28">
        <v>22</v>
      </c>
      <c r="C2126" s="28">
        <v>1</v>
      </c>
      <c r="D2126" s="28">
        <v>2021</v>
      </c>
      <c r="E2126" s="28" t="s">
        <v>346</v>
      </c>
      <c r="F2126" s="28">
        <v>3</v>
      </c>
      <c r="G2126" s="28" t="s">
        <v>274</v>
      </c>
      <c r="H2126" s="28" t="s">
        <v>275</v>
      </c>
      <c r="I2126" s="28">
        <v>8.1861740560146599E-8</v>
      </c>
      <c r="J2126" s="28">
        <v>3.9681521088974697E-8</v>
      </c>
      <c r="K2126" s="28">
        <v>1.2605774558735401E-7</v>
      </c>
    </row>
    <row r="2127" spans="1:11" ht="15.75" customHeight="1">
      <c r="A2127" s="28" t="s">
        <v>21439</v>
      </c>
      <c r="B2127" s="28">
        <v>22</v>
      </c>
      <c r="C2127" s="28">
        <v>1</v>
      </c>
      <c r="D2127" s="28">
        <v>2021</v>
      </c>
      <c r="E2127" s="28" t="s">
        <v>322</v>
      </c>
      <c r="F2127" s="28">
        <v>3</v>
      </c>
      <c r="G2127" s="28" t="s">
        <v>274</v>
      </c>
      <c r="H2127" s="28" t="s">
        <v>275</v>
      </c>
      <c r="I2127" s="28">
        <v>1.5675359125964699E-4</v>
      </c>
      <c r="J2127" s="28">
        <v>1.4856260620208501E-4</v>
      </c>
      <c r="K2127" s="28">
        <v>1.6640605021692699E-4</v>
      </c>
    </row>
    <row r="2128" spans="1:11" ht="15.75" customHeight="1">
      <c r="A2128" s="28" t="s">
        <v>21439</v>
      </c>
      <c r="B2128" s="28">
        <v>22</v>
      </c>
      <c r="C2128" s="28">
        <v>1</v>
      </c>
      <c r="D2128" s="28">
        <v>2021</v>
      </c>
      <c r="E2128" s="28" t="s">
        <v>1600</v>
      </c>
      <c r="F2128" s="28">
        <v>3</v>
      </c>
      <c r="G2128" s="28" t="s">
        <v>274</v>
      </c>
      <c r="H2128" s="28" t="s">
        <v>275</v>
      </c>
      <c r="I2128" s="28">
        <v>4.9587169248238995E-4</v>
      </c>
      <c r="J2128" s="28">
        <v>3.6588788292064899E-4</v>
      </c>
      <c r="K2128" s="28">
        <v>6.4895953969936197E-4</v>
      </c>
    </row>
    <row r="2129" spans="1:11" ht="15.75" customHeight="1">
      <c r="A2129" s="28" t="s">
        <v>21439</v>
      </c>
      <c r="B2129" s="28">
        <v>22</v>
      </c>
      <c r="C2129" s="28">
        <v>1</v>
      </c>
      <c r="D2129" s="28">
        <v>2021</v>
      </c>
      <c r="E2129" s="28" t="s">
        <v>1604</v>
      </c>
      <c r="F2129" s="28">
        <v>3</v>
      </c>
      <c r="G2129" s="28" t="s">
        <v>274</v>
      </c>
      <c r="H2129" s="28" t="s">
        <v>275</v>
      </c>
      <c r="I2129" s="28">
        <v>3.0919152340147902E-5</v>
      </c>
      <c r="J2129" s="28">
        <v>1.1582953583390401E-5</v>
      </c>
      <c r="K2129" s="28">
        <v>5.8114583461113001E-5</v>
      </c>
    </row>
    <row r="2130" spans="1:11" ht="15.75" customHeight="1">
      <c r="A2130" s="28" t="s">
        <v>21439</v>
      </c>
      <c r="B2130" s="28">
        <v>22</v>
      </c>
      <c r="C2130" s="28">
        <v>1</v>
      </c>
      <c r="D2130" s="28">
        <v>2021</v>
      </c>
      <c r="E2130" s="28" t="s">
        <v>1608</v>
      </c>
      <c r="F2130" s="28">
        <v>3</v>
      </c>
      <c r="G2130" s="28" t="s">
        <v>274</v>
      </c>
      <c r="H2130" s="28" t="s">
        <v>275</v>
      </c>
      <c r="I2130" s="28">
        <v>6.8560038867046796E-4</v>
      </c>
      <c r="J2130" s="28">
        <v>2.6470254548715302E-4</v>
      </c>
      <c r="K2130" s="28">
        <v>1.49069208566214E-3</v>
      </c>
    </row>
    <row r="2131" spans="1:11" ht="15.75" customHeight="1">
      <c r="A2131" s="28" t="s">
        <v>21439</v>
      </c>
      <c r="B2131" s="28">
        <v>22</v>
      </c>
      <c r="C2131" s="28">
        <v>1</v>
      </c>
      <c r="D2131" s="28">
        <v>2021</v>
      </c>
      <c r="E2131" s="28" t="s">
        <v>1612</v>
      </c>
      <c r="F2131" s="28">
        <v>3</v>
      </c>
      <c r="G2131" s="28" t="s">
        <v>274</v>
      </c>
      <c r="H2131" s="28" t="s">
        <v>275</v>
      </c>
      <c r="I2131" s="28">
        <v>2.0014258323856299E-4</v>
      </c>
      <c r="J2131" s="28">
        <v>1.5485712699199499E-4</v>
      </c>
      <c r="K2131" s="28">
        <v>2.4862569219299101E-4</v>
      </c>
    </row>
    <row r="2132" spans="1:11" ht="15.75" customHeight="1">
      <c r="A2132" s="28" t="s">
        <v>21439</v>
      </c>
      <c r="B2132" s="28">
        <v>22</v>
      </c>
      <c r="C2132" s="28">
        <v>1</v>
      </c>
      <c r="D2132" s="28">
        <v>2021</v>
      </c>
      <c r="E2132" s="28" t="s">
        <v>1616</v>
      </c>
      <c r="F2132" s="28">
        <v>3</v>
      </c>
      <c r="G2132" s="28" t="s">
        <v>274</v>
      </c>
      <c r="H2132" s="28" t="s">
        <v>275</v>
      </c>
      <c r="I2132" s="28">
        <v>2.0253867375434E-5</v>
      </c>
      <c r="J2132" s="28">
        <v>1.6339294985736501E-5</v>
      </c>
      <c r="K2132" s="28">
        <v>2.4470480795081599E-5</v>
      </c>
    </row>
    <row r="2133" spans="1:11" ht="15.75" customHeight="1">
      <c r="A2133" s="28" t="s">
        <v>21439</v>
      </c>
      <c r="B2133" s="28">
        <v>22</v>
      </c>
      <c r="C2133" s="28">
        <v>1</v>
      </c>
      <c r="D2133" s="28">
        <v>2021</v>
      </c>
      <c r="E2133" s="28" t="s">
        <v>1620</v>
      </c>
      <c r="F2133" s="28">
        <v>3</v>
      </c>
      <c r="G2133" s="28" t="s">
        <v>274</v>
      </c>
      <c r="H2133" s="28" t="s">
        <v>275</v>
      </c>
      <c r="I2133" s="28">
        <v>1.76816166024878E-5</v>
      </c>
      <c r="J2133" s="28">
        <v>1.49328052435826E-5</v>
      </c>
      <c r="K2133" s="28">
        <v>2.22093597763559E-5</v>
      </c>
    </row>
    <row r="2134" spans="1:11" ht="15.75" customHeight="1">
      <c r="A2134" s="28" t="s">
        <v>21439</v>
      </c>
      <c r="B2134" s="28">
        <v>22</v>
      </c>
      <c r="C2134" s="28">
        <v>1</v>
      </c>
      <c r="D2134" s="28">
        <v>2021</v>
      </c>
      <c r="E2134" s="28" t="s">
        <v>500</v>
      </c>
      <c r="F2134" s="28">
        <v>3</v>
      </c>
      <c r="G2134" s="28" t="s">
        <v>274</v>
      </c>
      <c r="H2134" s="28" t="s">
        <v>275</v>
      </c>
      <c r="I2134" s="28">
        <v>9.7307832570771302E-4</v>
      </c>
      <c r="J2134" s="28">
        <v>6.7870707230955696E-4</v>
      </c>
      <c r="K2134" s="28">
        <v>1.27097709362238E-3</v>
      </c>
    </row>
    <row r="2135" spans="1:11" ht="15.75" customHeight="1">
      <c r="A2135" s="28" t="s">
        <v>21439</v>
      </c>
      <c r="B2135" s="28">
        <v>22</v>
      </c>
      <c r="C2135" s="28">
        <v>1</v>
      </c>
      <c r="D2135" s="28">
        <v>2021</v>
      </c>
      <c r="E2135" s="28" t="s">
        <v>1627</v>
      </c>
      <c r="F2135" s="28">
        <v>3</v>
      </c>
      <c r="G2135" s="28" t="s">
        <v>274</v>
      </c>
      <c r="H2135" s="28" t="s">
        <v>275</v>
      </c>
      <c r="I2135" s="28">
        <v>3.9878602677278298E-4</v>
      </c>
      <c r="J2135" s="28">
        <v>3.5423331258148502E-4</v>
      </c>
      <c r="K2135" s="28">
        <v>4.5323964894306799E-4</v>
      </c>
    </row>
    <row r="2136" spans="1:11" ht="15.75" customHeight="1">
      <c r="A2136" s="28" t="s">
        <v>21439</v>
      </c>
      <c r="B2136" s="28">
        <v>22</v>
      </c>
      <c r="C2136" s="28">
        <v>1</v>
      </c>
      <c r="D2136" s="28">
        <v>2021</v>
      </c>
      <c r="E2136" s="28" t="s">
        <v>1631</v>
      </c>
      <c r="F2136" s="28">
        <v>3</v>
      </c>
      <c r="G2136" s="28" t="s">
        <v>274</v>
      </c>
      <c r="H2136" s="28" t="s">
        <v>275</v>
      </c>
      <c r="I2136" s="28">
        <v>1.70278028425129E-5</v>
      </c>
      <c r="J2136" s="28">
        <v>9.1967582474554103E-6</v>
      </c>
      <c r="K2136" s="28">
        <v>2.68452035707885E-5</v>
      </c>
    </row>
    <row r="2137" spans="1:11" ht="15.75" customHeight="1">
      <c r="A2137" s="28" t="s">
        <v>21439</v>
      </c>
      <c r="B2137" s="28">
        <v>22</v>
      </c>
      <c r="C2137" s="28">
        <v>1</v>
      </c>
      <c r="D2137" s="28">
        <v>2021</v>
      </c>
      <c r="E2137" s="28" t="s">
        <v>1635</v>
      </c>
      <c r="F2137" s="28">
        <v>3</v>
      </c>
      <c r="G2137" s="28" t="s">
        <v>274</v>
      </c>
      <c r="H2137" s="28" t="s">
        <v>275</v>
      </c>
      <c r="I2137" s="28">
        <v>1.2702668163971599E-7</v>
      </c>
      <c r="J2137" s="28">
        <v>7.7609492177935697E-8</v>
      </c>
      <c r="K2137" s="28">
        <v>1.9374659677249999E-7</v>
      </c>
    </row>
    <row r="2138" spans="1:11" ht="15.75" customHeight="1">
      <c r="A2138" s="28" t="s">
        <v>21439</v>
      </c>
      <c r="B2138" s="28">
        <v>22</v>
      </c>
      <c r="C2138" s="28">
        <v>1</v>
      </c>
      <c r="D2138" s="28">
        <v>2021</v>
      </c>
      <c r="E2138" s="28" t="s">
        <v>504</v>
      </c>
      <c r="F2138" s="28">
        <v>3</v>
      </c>
      <c r="G2138" s="28" t="s">
        <v>274</v>
      </c>
      <c r="H2138" s="28" t="s">
        <v>275</v>
      </c>
      <c r="I2138" s="28">
        <v>1.4689615834619199E-4</v>
      </c>
      <c r="J2138" s="28">
        <v>1.3621461296516E-4</v>
      </c>
      <c r="K2138" s="28">
        <v>1.5952905127250401E-4</v>
      </c>
    </row>
    <row r="2139" spans="1:11" ht="15.75" customHeight="1">
      <c r="A2139" s="28" t="s">
        <v>21439</v>
      </c>
      <c r="B2139" s="28">
        <v>22</v>
      </c>
      <c r="C2139" s="28">
        <v>1</v>
      </c>
      <c r="D2139" s="28">
        <v>2021</v>
      </c>
      <c r="E2139" s="28" t="s">
        <v>508</v>
      </c>
      <c r="F2139" s="28">
        <v>3</v>
      </c>
      <c r="G2139" s="28" t="s">
        <v>274</v>
      </c>
      <c r="H2139" s="28" t="s">
        <v>275</v>
      </c>
      <c r="I2139" s="28">
        <v>2.2458752212507202E-5</v>
      </c>
      <c r="J2139" s="28">
        <v>1.6879181526793799E-5</v>
      </c>
      <c r="K2139" s="28">
        <v>3.1647809602573902E-5</v>
      </c>
    </row>
    <row r="2140" spans="1:11" ht="15.75" customHeight="1">
      <c r="A2140" s="28" t="s">
        <v>21439</v>
      </c>
      <c r="B2140" s="28">
        <v>22</v>
      </c>
      <c r="C2140" s="28">
        <v>1</v>
      </c>
      <c r="D2140" s="28">
        <v>2021</v>
      </c>
      <c r="E2140" s="28" t="s">
        <v>323</v>
      </c>
      <c r="F2140" s="28">
        <v>3</v>
      </c>
      <c r="G2140" s="28" t="s">
        <v>274</v>
      </c>
      <c r="H2140" s="28" t="s">
        <v>275</v>
      </c>
      <c r="I2140" s="28">
        <v>1.11880020019006E-4</v>
      </c>
      <c r="J2140" s="28">
        <v>8.8431396689524403E-5</v>
      </c>
      <c r="K2140" s="28">
        <v>1.4484277867092901E-4</v>
      </c>
    </row>
    <row r="2141" spans="1:11" ht="15.75" customHeight="1">
      <c r="A2141" s="28" t="s">
        <v>21439</v>
      </c>
      <c r="B2141" s="28">
        <v>22</v>
      </c>
      <c r="C2141" s="28">
        <v>1</v>
      </c>
      <c r="D2141" s="28">
        <v>2021</v>
      </c>
      <c r="E2141" s="28" t="s">
        <v>347</v>
      </c>
      <c r="F2141" s="28">
        <v>3</v>
      </c>
      <c r="G2141" s="28" t="s">
        <v>274</v>
      </c>
      <c r="H2141" s="28" t="s">
        <v>275</v>
      </c>
      <c r="I2141" s="28">
        <v>3.2375687298705598E-6</v>
      </c>
      <c r="J2141" s="28">
        <v>1.88142694395596E-6</v>
      </c>
      <c r="K2141" s="28">
        <v>5.4760217716083696E-6</v>
      </c>
    </row>
    <row r="2142" spans="1:11" ht="15.75" customHeight="1">
      <c r="A2142" s="28" t="s">
        <v>21439</v>
      </c>
      <c r="B2142" s="28">
        <v>22</v>
      </c>
      <c r="C2142" s="28">
        <v>1</v>
      </c>
      <c r="D2142" s="28">
        <v>2021</v>
      </c>
      <c r="E2142" s="28" t="s">
        <v>348</v>
      </c>
      <c r="F2142" s="28">
        <v>3</v>
      </c>
      <c r="G2142" s="28" t="s">
        <v>274</v>
      </c>
      <c r="H2142" s="28" t="s">
        <v>275</v>
      </c>
      <c r="I2142" s="28">
        <v>6.1319232249041696E-6</v>
      </c>
      <c r="J2142" s="28">
        <v>3.81288942747661E-6</v>
      </c>
      <c r="K2142" s="28">
        <v>1.0571014617033499E-5</v>
      </c>
    </row>
    <row r="2143" spans="1:11" ht="15.75" customHeight="1">
      <c r="A2143" s="28" t="s">
        <v>21439</v>
      </c>
      <c r="B2143" s="28">
        <v>22</v>
      </c>
      <c r="C2143" s="28">
        <v>1</v>
      </c>
      <c r="D2143" s="28">
        <v>2021</v>
      </c>
      <c r="E2143" s="28" t="s">
        <v>349</v>
      </c>
      <c r="F2143" s="28">
        <v>3</v>
      </c>
      <c r="G2143" s="28" t="s">
        <v>274</v>
      </c>
      <c r="H2143" s="28" t="s">
        <v>275</v>
      </c>
      <c r="I2143" s="28">
        <v>4.3251000596454598E-7</v>
      </c>
      <c r="J2143" s="28">
        <v>3.32480285621212E-7</v>
      </c>
      <c r="K2143" s="28">
        <v>5.5910184188193005E-7</v>
      </c>
    </row>
    <row r="2144" spans="1:11" ht="15.75" customHeight="1">
      <c r="A2144" s="28" t="s">
        <v>21439</v>
      </c>
      <c r="B2144" s="28">
        <v>22</v>
      </c>
      <c r="C2144" s="28">
        <v>1</v>
      </c>
      <c r="D2144" s="28">
        <v>2021</v>
      </c>
      <c r="E2144" s="28" t="s">
        <v>324</v>
      </c>
      <c r="F2144" s="28">
        <v>3</v>
      </c>
      <c r="G2144" s="28" t="s">
        <v>274</v>
      </c>
      <c r="H2144" s="28" t="s">
        <v>275</v>
      </c>
      <c r="I2144" s="28">
        <v>1.41311818712788E-6</v>
      </c>
      <c r="J2144" s="28">
        <v>9.4433835649258896E-7</v>
      </c>
      <c r="K2144" s="28">
        <v>2.0738091810282698E-6</v>
      </c>
    </row>
    <row r="2145" spans="1:11" ht="15.75" customHeight="1">
      <c r="A2145" s="28" t="s">
        <v>21439</v>
      </c>
      <c r="B2145" s="28">
        <v>22</v>
      </c>
      <c r="C2145" s="28">
        <v>1</v>
      </c>
      <c r="D2145" s="28">
        <v>2021</v>
      </c>
      <c r="E2145" s="28" t="s">
        <v>1645</v>
      </c>
      <c r="F2145" s="28">
        <v>3</v>
      </c>
      <c r="G2145" s="28" t="s">
        <v>274</v>
      </c>
      <c r="H2145" s="28" t="s">
        <v>275</v>
      </c>
      <c r="I2145" s="28">
        <v>1.3124983742634601E-5</v>
      </c>
      <c r="J2145" s="28">
        <v>9.7463946142445093E-6</v>
      </c>
      <c r="K2145" s="28">
        <v>1.6817363902981901E-5</v>
      </c>
    </row>
    <row r="2146" spans="1:11" ht="15.75" customHeight="1">
      <c r="A2146" s="28" t="s">
        <v>21439</v>
      </c>
      <c r="B2146" s="28">
        <v>22</v>
      </c>
      <c r="C2146" s="28">
        <v>1</v>
      </c>
      <c r="D2146" s="28">
        <v>2021</v>
      </c>
      <c r="E2146" s="28" t="s">
        <v>350</v>
      </c>
      <c r="F2146" s="28">
        <v>3</v>
      </c>
      <c r="G2146" s="28" t="s">
        <v>274</v>
      </c>
      <c r="H2146" s="28" t="s">
        <v>275</v>
      </c>
      <c r="I2146" s="28">
        <v>3.8137808948265998E-4</v>
      </c>
      <c r="J2146" s="28">
        <v>2.90762980391045E-4</v>
      </c>
      <c r="K2146" s="28">
        <v>4.6980038130656503E-4</v>
      </c>
    </row>
    <row r="2147" spans="1:11" ht="15.75" customHeight="1">
      <c r="A2147" s="28" t="s">
        <v>21439</v>
      </c>
      <c r="B2147" s="28">
        <v>22</v>
      </c>
      <c r="C2147" s="28">
        <v>1</v>
      </c>
      <c r="D2147" s="28">
        <v>2021</v>
      </c>
      <c r="E2147" s="28" t="s">
        <v>1649</v>
      </c>
      <c r="F2147" s="28">
        <v>3</v>
      </c>
      <c r="G2147" s="28" t="s">
        <v>274</v>
      </c>
      <c r="H2147" s="28" t="s">
        <v>275</v>
      </c>
      <c r="I2147" s="28">
        <v>4.2751555833011702E-5</v>
      </c>
      <c r="J2147" s="28">
        <v>3.44624510258921E-5</v>
      </c>
      <c r="K2147" s="28">
        <v>5.4115374648942999E-5</v>
      </c>
    </row>
    <row r="2148" spans="1:11" ht="15.75" customHeight="1">
      <c r="A2148" s="28" t="s">
        <v>21439</v>
      </c>
      <c r="B2148" s="28">
        <v>22</v>
      </c>
      <c r="C2148" s="28">
        <v>1</v>
      </c>
      <c r="D2148" s="28">
        <v>2021</v>
      </c>
      <c r="E2148" s="28" t="s">
        <v>1653</v>
      </c>
      <c r="F2148" s="28">
        <v>3</v>
      </c>
      <c r="G2148" s="28" t="s">
        <v>274</v>
      </c>
      <c r="H2148" s="28" t="s">
        <v>275</v>
      </c>
      <c r="I2148" s="28">
        <v>2.46647838987993E-5</v>
      </c>
      <c r="J2148" s="28">
        <v>1.9842489562138001E-5</v>
      </c>
      <c r="K2148" s="28">
        <v>2.9882019914232199E-5</v>
      </c>
    </row>
    <row r="2149" spans="1:11" ht="15.75" customHeight="1">
      <c r="A2149" s="28" t="s">
        <v>21439</v>
      </c>
      <c r="B2149" s="28">
        <v>22</v>
      </c>
      <c r="C2149" s="28">
        <v>1</v>
      </c>
      <c r="D2149" s="28">
        <v>2021</v>
      </c>
      <c r="E2149" s="28" t="s">
        <v>511</v>
      </c>
      <c r="F2149" s="28">
        <v>3</v>
      </c>
      <c r="G2149" s="28" t="s">
        <v>274</v>
      </c>
      <c r="H2149" s="28" t="s">
        <v>275</v>
      </c>
      <c r="I2149" s="28">
        <v>7.5437443764897997E-6</v>
      </c>
      <c r="J2149" s="28">
        <v>5.2850514000045099E-6</v>
      </c>
      <c r="K2149" s="28">
        <v>9.7723464501203407E-6</v>
      </c>
    </row>
    <row r="2150" spans="1:11" ht="15.75" customHeight="1">
      <c r="A2150" s="28" t="s">
        <v>21439</v>
      </c>
      <c r="B2150" s="28">
        <v>22</v>
      </c>
      <c r="C2150" s="28">
        <v>1</v>
      </c>
      <c r="D2150" s="28">
        <v>2021</v>
      </c>
      <c r="E2150" s="28" t="s">
        <v>515</v>
      </c>
      <c r="F2150" s="28">
        <v>3</v>
      </c>
      <c r="G2150" s="28" t="s">
        <v>274</v>
      </c>
      <c r="H2150" s="28" t="s">
        <v>275</v>
      </c>
      <c r="I2150" s="28">
        <v>4.9335467916484599E-4</v>
      </c>
      <c r="J2150" s="28">
        <v>4.4396464344425998E-4</v>
      </c>
      <c r="K2150" s="28">
        <v>5.5507116414171798E-4</v>
      </c>
    </row>
    <row r="2151" spans="1:11" ht="15.75" customHeight="1">
      <c r="A2151" s="28" t="s">
        <v>21439</v>
      </c>
      <c r="B2151" s="28">
        <v>22</v>
      </c>
      <c r="C2151" s="28">
        <v>1</v>
      </c>
      <c r="D2151" s="28">
        <v>2021</v>
      </c>
      <c r="E2151" s="28" t="s">
        <v>351</v>
      </c>
      <c r="F2151" s="28">
        <v>3</v>
      </c>
      <c r="G2151" s="28" t="s">
        <v>274</v>
      </c>
      <c r="H2151" s="28" t="s">
        <v>275</v>
      </c>
      <c r="I2151" s="28">
        <v>3.3896553047415201E-4</v>
      </c>
      <c r="J2151" s="28">
        <v>1.0399658410892401E-6</v>
      </c>
      <c r="K2151" s="28">
        <v>1.2736316473230501E-3</v>
      </c>
    </row>
    <row r="2152" spans="1:11" ht="15.75" customHeight="1">
      <c r="A2152" s="28" t="s">
        <v>21439</v>
      </c>
      <c r="B2152" s="28">
        <v>22</v>
      </c>
      <c r="C2152" s="28">
        <v>1</v>
      </c>
      <c r="D2152" s="28">
        <v>2021</v>
      </c>
      <c r="E2152" s="28" t="s">
        <v>352</v>
      </c>
      <c r="F2152" s="28">
        <v>3</v>
      </c>
      <c r="G2152" s="28" t="s">
        <v>274</v>
      </c>
      <c r="H2152" s="28" t="s">
        <v>275</v>
      </c>
      <c r="I2152" s="28">
        <v>2.74255140440851E-4</v>
      </c>
      <c r="J2152" s="28">
        <v>8.8734297947800103E-7</v>
      </c>
      <c r="K2152" s="28">
        <v>1.00544480016633E-3</v>
      </c>
    </row>
    <row r="2153" spans="1:11" ht="15.75" customHeight="1">
      <c r="A2153" s="28" t="s">
        <v>21439</v>
      </c>
      <c r="B2153" s="28">
        <v>22</v>
      </c>
      <c r="C2153" s="28">
        <v>1</v>
      </c>
      <c r="D2153" s="28">
        <v>2021</v>
      </c>
      <c r="E2153" s="28" t="s">
        <v>519</v>
      </c>
      <c r="F2153" s="28">
        <v>3</v>
      </c>
      <c r="G2153" s="28" t="s">
        <v>274</v>
      </c>
      <c r="H2153" s="28" t="s">
        <v>275</v>
      </c>
      <c r="I2153" s="28">
        <v>2.0727392972454602E-6</v>
      </c>
      <c r="J2153" s="28">
        <v>1.20652860399334E-6</v>
      </c>
      <c r="K2153" s="28">
        <v>3.4138977633124799E-6</v>
      </c>
    </row>
    <row r="2154" spans="1:11" ht="15.75" customHeight="1">
      <c r="A2154" s="28" t="s">
        <v>21439</v>
      </c>
      <c r="B2154" s="28">
        <v>22</v>
      </c>
      <c r="C2154" s="28">
        <v>1</v>
      </c>
      <c r="D2154" s="28">
        <v>2021</v>
      </c>
      <c r="E2154" s="28" t="s">
        <v>523</v>
      </c>
      <c r="F2154" s="28">
        <v>3</v>
      </c>
      <c r="G2154" s="28" t="s">
        <v>274</v>
      </c>
      <c r="H2154" s="28" t="s">
        <v>275</v>
      </c>
      <c r="I2154" s="28">
        <v>1.6830612853310699E-5</v>
      </c>
      <c r="J2154" s="28">
        <v>1.35074654740463E-5</v>
      </c>
      <c r="K2154" s="28">
        <v>2.12595825784648E-5</v>
      </c>
    </row>
    <row r="2155" spans="1:11" ht="15.75" customHeight="1">
      <c r="A2155" s="28" t="s">
        <v>21439</v>
      </c>
      <c r="B2155" s="28">
        <v>22</v>
      </c>
      <c r="C2155" s="28">
        <v>1</v>
      </c>
      <c r="D2155" s="28">
        <v>2021</v>
      </c>
      <c r="E2155" s="28" t="s">
        <v>291</v>
      </c>
      <c r="F2155" s="28">
        <v>3</v>
      </c>
      <c r="G2155" s="28" t="s">
        <v>274</v>
      </c>
      <c r="H2155" s="28" t="s">
        <v>275</v>
      </c>
      <c r="I2155" s="28">
        <v>8.6988812464000797E-7</v>
      </c>
      <c r="J2155" s="28">
        <v>5.8150064779466098E-7</v>
      </c>
      <c r="K2155" s="28">
        <v>1.2693853335903899E-6</v>
      </c>
    </row>
    <row r="2156" spans="1:11" ht="15.75" customHeight="1">
      <c r="A2156" s="28" t="s">
        <v>21439</v>
      </c>
      <c r="B2156" s="28">
        <v>22</v>
      </c>
      <c r="C2156" s="28">
        <v>1</v>
      </c>
      <c r="D2156" s="28">
        <v>2021</v>
      </c>
      <c r="E2156" s="28" t="s">
        <v>292</v>
      </c>
      <c r="F2156" s="28">
        <v>3</v>
      </c>
      <c r="G2156" s="28" t="s">
        <v>274</v>
      </c>
      <c r="H2156" s="28" t="s">
        <v>275</v>
      </c>
      <c r="I2156" s="28">
        <v>9.1088880090055597E-7</v>
      </c>
      <c r="J2156" s="28">
        <v>4.5349246046007198E-7</v>
      </c>
      <c r="K2156" s="28">
        <v>1.8209808609276199E-6</v>
      </c>
    </row>
    <row r="2157" spans="1:11" ht="15.75" customHeight="1">
      <c r="A2157" s="28" t="s">
        <v>21439</v>
      </c>
      <c r="B2157" s="28">
        <v>22</v>
      </c>
      <c r="C2157" s="28">
        <v>1</v>
      </c>
      <c r="D2157" s="28">
        <v>2021</v>
      </c>
      <c r="E2157" s="28" t="s">
        <v>533</v>
      </c>
      <c r="F2157" s="28">
        <v>3</v>
      </c>
      <c r="G2157" s="28" t="s">
        <v>274</v>
      </c>
      <c r="H2157" s="28" t="s">
        <v>275</v>
      </c>
      <c r="I2157" s="28">
        <v>3.7610355784423398E-6</v>
      </c>
      <c r="J2157" s="28">
        <v>1.7900768435335901E-6</v>
      </c>
      <c r="K2157" s="28">
        <v>6.7965652276691599E-6</v>
      </c>
    </row>
    <row r="2158" spans="1:11" ht="15.75" customHeight="1">
      <c r="A2158" s="28" t="s">
        <v>21439</v>
      </c>
      <c r="B2158" s="28">
        <v>22</v>
      </c>
      <c r="C2158" s="28">
        <v>1</v>
      </c>
      <c r="D2158" s="28">
        <v>2021</v>
      </c>
      <c r="E2158" s="28" t="s">
        <v>537</v>
      </c>
      <c r="F2158" s="28">
        <v>3</v>
      </c>
      <c r="G2158" s="28" t="s">
        <v>274</v>
      </c>
      <c r="H2158" s="28" t="s">
        <v>275</v>
      </c>
      <c r="I2158" s="28">
        <v>9.6843209962208394E-6</v>
      </c>
      <c r="J2158" s="28">
        <v>6.4418803756321396E-6</v>
      </c>
      <c r="K2158" s="28">
        <v>1.8183747688655701E-5</v>
      </c>
    </row>
    <row r="2159" spans="1:11" ht="15.75" customHeight="1">
      <c r="A2159" s="28" t="s">
        <v>21439</v>
      </c>
      <c r="B2159" s="28">
        <v>22</v>
      </c>
      <c r="C2159" s="28">
        <v>1</v>
      </c>
      <c r="D2159" s="28">
        <v>2021</v>
      </c>
      <c r="E2159" s="28" t="s">
        <v>541</v>
      </c>
      <c r="F2159" s="28">
        <v>3</v>
      </c>
      <c r="G2159" s="28" t="s">
        <v>274</v>
      </c>
      <c r="H2159" s="28" t="s">
        <v>275</v>
      </c>
      <c r="I2159" s="28">
        <v>1.0108648948517499E-5</v>
      </c>
      <c r="J2159" s="28">
        <v>6.40519056322991E-6</v>
      </c>
      <c r="K2159" s="28">
        <v>1.7332515403597899E-5</v>
      </c>
    </row>
    <row r="2160" spans="1:11" ht="15.75" customHeight="1">
      <c r="A2160" s="28" t="s">
        <v>21439</v>
      </c>
      <c r="B2160" s="28">
        <v>22</v>
      </c>
      <c r="C2160" s="28">
        <v>1</v>
      </c>
      <c r="D2160" s="28">
        <v>2021</v>
      </c>
      <c r="E2160" s="28" t="s">
        <v>545</v>
      </c>
      <c r="F2160" s="28">
        <v>3</v>
      </c>
      <c r="G2160" s="28" t="s">
        <v>274</v>
      </c>
      <c r="H2160" s="28" t="s">
        <v>275</v>
      </c>
      <c r="I2160" s="28">
        <v>7.5813220288883796E-7</v>
      </c>
      <c r="J2160" s="28">
        <v>3.2795663214376001E-7</v>
      </c>
      <c r="K2160" s="28">
        <v>1.42781241789454E-6</v>
      </c>
    </row>
    <row r="2161" spans="1:11" ht="15.75" customHeight="1">
      <c r="A2161" s="28" t="s">
        <v>21439</v>
      </c>
      <c r="B2161" s="28">
        <v>22</v>
      </c>
      <c r="C2161" s="28">
        <v>1</v>
      </c>
      <c r="D2161" s="28">
        <v>2021</v>
      </c>
      <c r="E2161" s="28" t="s">
        <v>1687</v>
      </c>
      <c r="F2161" s="28">
        <v>3</v>
      </c>
      <c r="G2161" s="28" t="s">
        <v>274</v>
      </c>
      <c r="H2161" s="28" t="s">
        <v>275</v>
      </c>
      <c r="I2161" s="28">
        <v>3.29167591402299E-6</v>
      </c>
      <c r="J2161" s="28">
        <v>2.60531651854802E-6</v>
      </c>
      <c r="K2161" s="28">
        <v>4.1126456066254998E-6</v>
      </c>
    </row>
    <row r="2162" spans="1:11" ht="15.75" customHeight="1">
      <c r="A2162" s="28" t="s">
        <v>21439</v>
      </c>
      <c r="B2162" s="28">
        <v>22</v>
      </c>
      <c r="C2162" s="28">
        <v>1</v>
      </c>
      <c r="D2162" s="28">
        <v>2021</v>
      </c>
      <c r="E2162" s="28" t="s">
        <v>1691</v>
      </c>
      <c r="F2162" s="28">
        <v>3</v>
      </c>
      <c r="G2162" s="28" t="s">
        <v>274</v>
      </c>
      <c r="H2162" s="28" t="s">
        <v>275</v>
      </c>
      <c r="I2162" s="28">
        <v>1.0223854832547E-4</v>
      </c>
      <c r="J2162" s="28">
        <v>8.6547856307910603E-5</v>
      </c>
      <c r="K2162" s="28">
        <v>1.19175962766331E-4</v>
      </c>
    </row>
    <row r="2163" spans="1:11" ht="15.75" customHeight="1">
      <c r="A2163" s="28" t="s">
        <v>21439</v>
      </c>
      <c r="B2163" s="28">
        <v>22</v>
      </c>
      <c r="C2163" s="28">
        <v>1</v>
      </c>
      <c r="D2163" s="28">
        <v>2021</v>
      </c>
      <c r="E2163" s="28" t="s">
        <v>1695</v>
      </c>
      <c r="F2163" s="28">
        <v>3</v>
      </c>
      <c r="G2163" s="28" t="s">
        <v>274</v>
      </c>
      <c r="H2163" s="28" t="s">
        <v>275</v>
      </c>
      <c r="I2163" s="28">
        <v>7.6245897216500001E-5</v>
      </c>
      <c r="J2163" s="28">
        <v>5.9262432344862002E-5</v>
      </c>
      <c r="K2163" s="28">
        <v>9.93450891924079E-5</v>
      </c>
    </row>
    <row r="2164" spans="1:11" ht="15.75" customHeight="1">
      <c r="A2164" s="28" t="s">
        <v>21439</v>
      </c>
      <c r="B2164" s="28">
        <v>22</v>
      </c>
      <c r="C2164" s="28">
        <v>1</v>
      </c>
      <c r="D2164" s="28">
        <v>2021</v>
      </c>
      <c r="E2164" s="28" t="s">
        <v>353</v>
      </c>
      <c r="F2164" s="28">
        <v>3</v>
      </c>
      <c r="G2164" s="28" t="s">
        <v>274</v>
      </c>
      <c r="H2164" s="28" t="s">
        <v>275</v>
      </c>
      <c r="I2164" s="28">
        <v>3.3039806793192597E-5</v>
      </c>
      <c r="J2164" s="28">
        <v>2.6860232238960298E-5</v>
      </c>
      <c r="K2164" s="28">
        <v>4.1813386846137502E-5</v>
      </c>
    </row>
    <row r="2165" spans="1:11" ht="15.75" customHeight="1">
      <c r="A2165" s="28" t="s">
        <v>21439</v>
      </c>
      <c r="B2165" s="28">
        <v>22</v>
      </c>
      <c r="C2165" s="28">
        <v>1</v>
      </c>
      <c r="D2165" s="28">
        <v>2021</v>
      </c>
      <c r="E2165" s="28" t="s">
        <v>1699</v>
      </c>
      <c r="F2165" s="28">
        <v>3</v>
      </c>
      <c r="G2165" s="28" t="s">
        <v>274</v>
      </c>
      <c r="H2165" s="28" t="s">
        <v>275</v>
      </c>
      <c r="I2165" s="28">
        <v>1.6350375734463599E-4</v>
      </c>
      <c r="J2165" s="28">
        <v>1.32543252923028E-4</v>
      </c>
      <c r="K2165" s="28">
        <v>1.9427623732569399E-4</v>
      </c>
    </row>
    <row r="2166" spans="1:11" ht="15.75" customHeight="1">
      <c r="A2166" s="28" t="s">
        <v>21439</v>
      </c>
      <c r="B2166" s="28">
        <v>22</v>
      </c>
      <c r="C2166" s="28">
        <v>1</v>
      </c>
      <c r="D2166" s="28">
        <v>2021</v>
      </c>
      <c r="E2166" s="28" t="s">
        <v>354</v>
      </c>
      <c r="F2166" s="28">
        <v>3</v>
      </c>
      <c r="G2166" s="28" t="s">
        <v>274</v>
      </c>
      <c r="H2166" s="28" t="s">
        <v>275</v>
      </c>
      <c r="I2166" s="28">
        <v>4.4712558224898399E-6</v>
      </c>
      <c r="J2166" s="28">
        <v>3.3553752784569599E-6</v>
      </c>
      <c r="K2166" s="28">
        <v>5.9664332269133304E-6</v>
      </c>
    </row>
    <row r="2167" spans="1:11" ht="15.75" customHeight="1">
      <c r="A2167" s="28" t="s">
        <v>21439</v>
      </c>
      <c r="B2167" s="28">
        <v>22</v>
      </c>
      <c r="C2167" s="28">
        <v>1</v>
      </c>
      <c r="D2167" s="28">
        <v>2021</v>
      </c>
      <c r="E2167" s="28" t="s">
        <v>1703</v>
      </c>
      <c r="F2167" s="28">
        <v>3</v>
      </c>
      <c r="G2167" s="28" t="s">
        <v>274</v>
      </c>
      <c r="H2167" s="28" t="s">
        <v>275</v>
      </c>
      <c r="I2167" s="28">
        <v>3.2920452441760098E-6</v>
      </c>
      <c r="J2167" s="28">
        <v>2.1440982598070598E-6</v>
      </c>
      <c r="K2167" s="28">
        <v>4.6854925419032203E-6</v>
      </c>
    </row>
    <row r="2168" spans="1:11" ht="15.75" customHeight="1">
      <c r="A2168" s="28" t="s">
        <v>21439</v>
      </c>
      <c r="B2168" s="28">
        <v>22</v>
      </c>
      <c r="C2168" s="28">
        <v>1</v>
      </c>
      <c r="D2168" s="28">
        <v>2021</v>
      </c>
      <c r="E2168" s="28" t="s">
        <v>1707</v>
      </c>
      <c r="F2168" s="28">
        <v>3</v>
      </c>
      <c r="G2168" s="28" t="s">
        <v>274</v>
      </c>
      <c r="H2168" s="28" t="s">
        <v>275</v>
      </c>
      <c r="I2168" s="28">
        <v>7.0480044127818195E-7</v>
      </c>
      <c r="J2168" s="28">
        <v>5.2285213035907802E-7</v>
      </c>
      <c r="K2168" s="28">
        <v>1.00953909183684E-6</v>
      </c>
    </row>
    <row r="2169" spans="1:11" ht="15.75" customHeight="1">
      <c r="A2169" s="28" t="s">
        <v>21439</v>
      </c>
      <c r="B2169" s="28">
        <v>22</v>
      </c>
      <c r="C2169" s="28">
        <v>1</v>
      </c>
      <c r="D2169" s="28">
        <v>2021</v>
      </c>
      <c r="E2169" s="28" t="s">
        <v>549</v>
      </c>
      <c r="F2169" s="28">
        <v>3</v>
      </c>
      <c r="G2169" s="28" t="s">
        <v>274</v>
      </c>
      <c r="H2169" s="28" t="s">
        <v>275</v>
      </c>
      <c r="I2169" s="28">
        <v>5.3541356377110796E-3</v>
      </c>
      <c r="J2169" s="28">
        <v>1.7760959570292799E-3</v>
      </c>
      <c r="K2169" s="28">
        <v>1.18403061856889E-2</v>
      </c>
    </row>
    <row r="2170" spans="1:11" ht="15.75" customHeight="1">
      <c r="A2170" s="28" t="s">
        <v>21441</v>
      </c>
      <c r="B2170" s="28">
        <v>22</v>
      </c>
      <c r="C2170" s="28">
        <v>1</v>
      </c>
      <c r="D2170" s="28">
        <v>2021</v>
      </c>
      <c r="E2170" s="28" t="s">
        <v>1287</v>
      </c>
      <c r="F2170" s="28">
        <v>3</v>
      </c>
      <c r="G2170" s="28" t="s">
        <v>274</v>
      </c>
      <c r="H2170" s="28" t="s">
        <v>270</v>
      </c>
      <c r="I2170" s="28">
        <v>6467.6685954840004</v>
      </c>
      <c r="J2170" s="28">
        <v>4767.0645749630703</v>
      </c>
      <c r="K2170" s="28">
        <v>8371.8713881347394</v>
      </c>
    </row>
    <row r="2171" spans="1:11" ht="15.75" customHeight="1">
      <c r="A2171" s="28" t="s">
        <v>21441</v>
      </c>
      <c r="B2171" s="28">
        <v>22</v>
      </c>
      <c r="C2171" s="28">
        <v>1</v>
      </c>
      <c r="D2171" s="28">
        <v>2021</v>
      </c>
      <c r="E2171" s="28" t="s">
        <v>1291</v>
      </c>
      <c r="F2171" s="28">
        <v>3</v>
      </c>
      <c r="G2171" s="28" t="s">
        <v>274</v>
      </c>
      <c r="H2171" s="28" t="s">
        <v>270</v>
      </c>
      <c r="I2171" s="28">
        <v>45010.624522127197</v>
      </c>
      <c r="J2171" s="28">
        <v>33926.399519564999</v>
      </c>
      <c r="K2171" s="28">
        <v>57737.371070888097</v>
      </c>
    </row>
    <row r="2172" spans="1:11" ht="15.75" customHeight="1">
      <c r="A2172" s="28" t="s">
        <v>21441</v>
      </c>
      <c r="B2172" s="28">
        <v>22</v>
      </c>
      <c r="C2172" s="28">
        <v>1</v>
      </c>
      <c r="D2172" s="28">
        <v>2021</v>
      </c>
      <c r="E2172" s="28" t="s">
        <v>328</v>
      </c>
      <c r="F2172" s="28">
        <v>3</v>
      </c>
      <c r="G2172" s="28" t="s">
        <v>274</v>
      </c>
      <c r="H2172" s="28" t="s">
        <v>270</v>
      </c>
      <c r="I2172" s="28">
        <v>442.76084753319401</v>
      </c>
      <c r="J2172" s="28">
        <v>352.86706255731798</v>
      </c>
      <c r="K2172" s="28">
        <v>551.34060205342496</v>
      </c>
    </row>
    <row r="2173" spans="1:11" ht="15.75" customHeight="1">
      <c r="A2173" s="28" t="s">
        <v>21441</v>
      </c>
      <c r="B2173" s="28">
        <v>22</v>
      </c>
      <c r="C2173" s="28">
        <v>1</v>
      </c>
      <c r="D2173" s="28">
        <v>2021</v>
      </c>
      <c r="E2173" s="28" t="s">
        <v>1295</v>
      </c>
      <c r="F2173" s="28">
        <v>3</v>
      </c>
      <c r="G2173" s="28" t="s">
        <v>274</v>
      </c>
      <c r="H2173" s="28" t="s">
        <v>270</v>
      </c>
      <c r="I2173" s="28">
        <v>7531.6875733107099</v>
      </c>
      <c r="J2173" s="28">
        <v>5713.1218471174998</v>
      </c>
      <c r="K2173" s="28">
        <v>9402.7656449826209</v>
      </c>
    </row>
    <row r="2174" spans="1:11" ht="15.75" customHeight="1">
      <c r="A2174" s="28" t="s">
        <v>21441</v>
      </c>
      <c r="B2174" s="28">
        <v>22</v>
      </c>
      <c r="C2174" s="28">
        <v>1</v>
      </c>
      <c r="D2174" s="28">
        <v>2021</v>
      </c>
      <c r="E2174" s="28" t="s">
        <v>329</v>
      </c>
      <c r="F2174" s="28">
        <v>3</v>
      </c>
      <c r="G2174" s="28" t="s">
        <v>274</v>
      </c>
      <c r="H2174" s="28" t="s">
        <v>270</v>
      </c>
      <c r="I2174" s="28">
        <v>5931.3358165096697</v>
      </c>
      <c r="J2174" s="28">
        <v>3802.4589991951302</v>
      </c>
      <c r="K2174" s="28">
        <v>8810.0240421411399</v>
      </c>
    </row>
    <row r="2175" spans="1:11" ht="15.75" customHeight="1">
      <c r="A2175" s="28" t="s">
        <v>21441</v>
      </c>
      <c r="B2175" s="28">
        <v>22</v>
      </c>
      <c r="C2175" s="28">
        <v>1</v>
      </c>
      <c r="D2175" s="28">
        <v>2021</v>
      </c>
      <c r="E2175" s="28" t="s">
        <v>1299</v>
      </c>
      <c r="F2175" s="28">
        <v>3</v>
      </c>
      <c r="G2175" s="28" t="s">
        <v>274</v>
      </c>
      <c r="H2175" s="28" t="s">
        <v>270</v>
      </c>
      <c r="I2175" s="28">
        <v>327747.11768805701</v>
      </c>
      <c r="J2175" s="28">
        <v>112143.04844494601</v>
      </c>
      <c r="K2175" s="28">
        <v>597512.17798274802</v>
      </c>
    </row>
    <row r="2176" spans="1:11" ht="15.75" customHeight="1">
      <c r="A2176" s="28" t="s">
        <v>21441</v>
      </c>
      <c r="B2176" s="28">
        <v>22</v>
      </c>
      <c r="C2176" s="28">
        <v>1</v>
      </c>
      <c r="D2176" s="28">
        <v>2021</v>
      </c>
      <c r="E2176" s="28" t="s">
        <v>1303</v>
      </c>
      <c r="F2176" s="28">
        <v>3</v>
      </c>
      <c r="G2176" s="28" t="s">
        <v>274</v>
      </c>
      <c r="H2176" s="28" t="s">
        <v>270</v>
      </c>
      <c r="I2176" s="28">
        <v>884987.57214069704</v>
      </c>
      <c r="J2176" s="28">
        <v>250723.75340854999</v>
      </c>
      <c r="K2176" s="28">
        <v>1929688.6747211399</v>
      </c>
    </row>
    <row r="2177" spans="1:11" ht="15.75" customHeight="1">
      <c r="A2177" s="28" t="s">
        <v>21441</v>
      </c>
      <c r="B2177" s="28">
        <v>22</v>
      </c>
      <c r="C2177" s="28">
        <v>1</v>
      </c>
      <c r="D2177" s="28">
        <v>2021</v>
      </c>
      <c r="E2177" s="28" t="s">
        <v>1307</v>
      </c>
      <c r="F2177" s="28">
        <v>3</v>
      </c>
      <c r="G2177" s="28" t="s">
        <v>274</v>
      </c>
      <c r="H2177" s="28" t="s">
        <v>270</v>
      </c>
      <c r="I2177" s="28">
        <v>29859.840931843999</v>
      </c>
      <c r="J2177" s="28">
        <v>8548.3726577357193</v>
      </c>
      <c r="K2177" s="28">
        <v>44526.470914790902</v>
      </c>
    </row>
    <row r="2178" spans="1:11" ht="15.75" customHeight="1">
      <c r="A2178" s="28" t="s">
        <v>21441</v>
      </c>
      <c r="B2178" s="28">
        <v>22</v>
      </c>
      <c r="C2178" s="28">
        <v>1</v>
      </c>
      <c r="D2178" s="28">
        <v>2021</v>
      </c>
      <c r="E2178" s="28" t="s">
        <v>1311</v>
      </c>
      <c r="F2178" s="28">
        <v>3</v>
      </c>
      <c r="G2178" s="28" t="s">
        <v>274</v>
      </c>
      <c r="H2178" s="28" t="s">
        <v>270</v>
      </c>
      <c r="I2178" s="28">
        <v>139477.14650675299</v>
      </c>
      <c r="J2178" s="28">
        <v>110527.20940052401</v>
      </c>
      <c r="K2178" s="28">
        <v>179940.56904182001</v>
      </c>
    </row>
    <row r="2179" spans="1:11" ht="15.75" customHeight="1">
      <c r="A2179" s="28" t="s">
        <v>21441</v>
      </c>
      <c r="B2179" s="28">
        <v>22</v>
      </c>
      <c r="C2179" s="28">
        <v>1</v>
      </c>
      <c r="D2179" s="28">
        <v>2021</v>
      </c>
      <c r="E2179" s="28" t="s">
        <v>1315</v>
      </c>
      <c r="F2179" s="28">
        <v>3</v>
      </c>
      <c r="G2179" s="28" t="s">
        <v>274</v>
      </c>
      <c r="H2179" s="28" t="s">
        <v>270</v>
      </c>
      <c r="I2179" s="28">
        <v>1381.5833047026999</v>
      </c>
      <c r="J2179" s="28">
        <v>971.84061583549703</v>
      </c>
      <c r="K2179" s="28">
        <v>1939.40820768666</v>
      </c>
    </row>
    <row r="2180" spans="1:11" ht="15.75" customHeight="1">
      <c r="A2180" s="28" t="s">
        <v>21441</v>
      </c>
      <c r="B2180" s="28">
        <v>22</v>
      </c>
      <c r="C2180" s="28">
        <v>1</v>
      </c>
      <c r="D2180" s="28">
        <v>2021</v>
      </c>
      <c r="E2180" s="28" t="s">
        <v>301</v>
      </c>
      <c r="F2180" s="28">
        <v>3</v>
      </c>
      <c r="G2180" s="28" t="s">
        <v>274</v>
      </c>
      <c r="H2180" s="28" t="s">
        <v>270</v>
      </c>
      <c r="I2180" s="28">
        <v>167796.87130429299</v>
      </c>
      <c r="J2180" s="28">
        <v>130639.692678365</v>
      </c>
      <c r="K2180" s="28">
        <v>202879.910997967</v>
      </c>
    </row>
    <row r="2181" spans="1:11" ht="15.75" customHeight="1">
      <c r="A2181" s="28" t="s">
        <v>21441</v>
      </c>
      <c r="B2181" s="28">
        <v>22</v>
      </c>
      <c r="C2181" s="28">
        <v>1</v>
      </c>
      <c r="D2181" s="28">
        <v>2021</v>
      </c>
      <c r="E2181" s="28" t="s">
        <v>330</v>
      </c>
      <c r="F2181" s="28">
        <v>3</v>
      </c>
      <c r="G2181" s="28" t="s">
        <v>274</v>
      </c>
      <c r="H2181" s="28" t="s">
        <v>270</v>
      </c>
      <c r="I2181" s="28">
        <v>309641.91791810998</v>
      </c>
      <c r="J2181" s="28">
        <v>236943.78636119101</v>
      </c>
      <c r="K2181" s="28">
        <v>376715.84261267103</v>
      </c>
    </row>
    <row r="2182" spans="1:11" ht="15.75" customHeight="1">
      <c r="A2182" s="28" t="s">
        <v>21441</v>
      </c>
      <c r="B2182" s="28">
        <v>22</v>
      </c>
      <c r="C2182" s="28">
        <v>1</v>
      </c>
      <c r="D2182" s="28">
        <v>2021</v>
      </c>
      <c r="E2182" s="28" t="s">
        <v>1319</v>
      </c>
      <c r="F2182" s="28">
        <v>3</v>
      </c>
      <c r="G2182" s="28" t="s">
        <v>274</v>
      </c>
      <c r="H2182" s="28" t="s">
        <v>270</v>
      </c>
      <c r="I2182" s="28">
        <v>16758597.9942376</v>
      </c>
      <c r="J2182" s="28">
        <v>16125118.943205601</v>
      </c>
      <c r="K2182" s="28">
        <v>17410558.278407201</v>
      </c>
    </row>
    <row r="2183" spans="1:11" ht="15.75" customHeight="1">
      <c r="A2183" s="28" t="s">
        <v>21441</v>
      </c>
      <c r="B2183" s="28">
        <v>22</v>
      </c>
      <c r="C2183" s="28">
        <v>1</v>
      </c>
      <c r="D2183" s="28">
        <v>2021</v>
      </c>
      <c r="E2183" s="28" t="s">
        <v>355</v>
      </c>
      <c r="F2183" s="28">
        <v>3</v>
      </c>
      <c r="G2183" s="28" t="s">
        <v>274</v>
      </c>
      <c r="H2183" s="28" t="s">
        <v>270</v>
      </c>
      <c r="I2183" s="28">
        <v>58511.1459532265</v>
      </c>
      <c r="J2183" s="28">
        <v>44097.105267777901</v>
      </c>
      <c r="K2183" s="28">
        <v>74700.4810110572</v>
      </c>
    </row>
    <row r="2184" spans="1:11" ht="15.75" customHeight="1">
      <c r="A2184" s="28" t="s">
        <v>21441</v>
      </c>
      <c r="B2184" s="28">
        <v>22</v>
      </c>
      <c r="C2184" s="28">
        <v>1</v>
      </c>
      <c r="D2184" s="28">
        <v>2021</v>
      </c>
      <c r="E2184" s="28" t="s">
        <v>359</v>
      </c>
      <c r="F2184" s="28">
        <v>3</v>
      </c>
      <c r="G2184" s="28" t="s">
        <v>274</v>
      </c>
      <c r="H2184" s="28" t="s">
        <v>270</v>
      </c>
      <c r="I2184" s="28">
        <v>11266.013012920001</v>
      </c>
      <c r="J2184" s="28">
        <v>8364.4625302952209</v>
      </c>
      <c r="K2184" s="28">
        <v>14823.556433493501</v>
      </c>
    </row>
    <row r="2185" spans="1:11" ht="15.75" customHeight="1">
      <c r="A2185" s="28" t="s">
        <v>21441</v>
      </c>
      <c r="B2185" s="28">
        <v>22</v>
      </c>
      <c r="C2185" s="28">
        <v>1</v>
      </c>
      <c r="D2185" s="28">
        <v>2021</v>
      </c>
      <c r="E2185" s="28" t="s">
        <v>302</v>
      </c>
      <c r="F2185" s="28">
        <v>3</v>
      </c>
      <c r="G2185" s="28" t="s">
        <v>274</v>
      </c>
      <c r="H2185" s="28" t="s">
        <v>270</v>
      </c>
      <c r="I2185" s="28">
        <v>12330.182566392201</v>
      </c>
      <c r="J2185" s="28">
        <v>9916.8070396164694</v>
      </c>
      <c r="K2185" s="28">
        <v>15689.093066604401</v>
      </c>
    </row>
    <row r="2186" spans="1:11" ht="15.75" customHeight="1">
      <c r="A2186" s="28" t="s">
        <v>21441</v>
      </c>
      <c r="B2186" s="28">
        <v>22</v>
      </c>
      <c r="C2186" s="28">
        <v>1</v>
      </c>
      <c r="D2186" s="28">
        <v>2021</v>
      </c>
      <c r="E2186" s="28" t="s">
        <v>363</v>
      </c>
      <c r="F2186" s="28">
        <v>3</v>
      </c>
      <c r="G2186" s="28" t="s">
        <v>274</v>
      </c>
      <c r="H2186" s="28" t="s">
        <v>270</v>
      </c>
      <c r="I2186" s="28">
        <v>3048.5522547751498</v>
      </c>
      <c r="J2186" s="28">
        <v>2226.4947289532702</v>
      </c>
      <c r="K2186" s="28">
        <v>4342.4763458703301</v>
      </c>
    </row>
    <row r="2187" spans="1:11" ht="15.75" customHeight="1">
      <c r="A2187" s="28" t="s">
        <v>21441</v>
      </c>
      <c r="B2187" s="28">
        <v>22</v>
      </c>
      <c r="C2187" s="28">
        <v>1</v>
      </c>
      <c r="D2187" s="28">
        <v>2021</v>
      </c>
      <c r="E2187" s="28" t="s">
        <v>303</v>
      </c>
      <c r="F2187" s="28">
        <v>3</v>
      </c>
      <c r="G2187" s="28" t="s">
        <v>274</v>
      </c>
      <c r="H2187" s="28" t="s">
        <v>270</v>
      </c>
      <c r="I2187" s="28">
        <v>49502.533050588303</v>
      </c>
      <c r="J2187" s="28">
        <v>42502.539360510098</v>
      </c>
      <c r="K2187" s="28">
        <v>57314.751632969703</v>
      </c>
    </row>
    <row r="2188" spans="1:11" ht="15.75" customHeight="1">
      <c r="A2188" s="28" t="s">
        <v>21441</v>
      </c>
      <c r="B2188" s="28">
        <v>22</v>
      </c>
      <c r="C2188" s="28">
        <v>1</v>
      </c>
      <c r="D2188" s="28">
        <v>2021</v>
      </c>
      <c r="E2188" s="28" t="s">
        <v>331</v>
      </c>
      <c r="F2188" s="28">
        <v>3</v>
      </c>
      <c r="G2188" s="28" t="s">
        <v>274</v>
      </c>
      <c r="H2188" s="28" t="s">
        <v>270</v>
      </c>
      <c r="I2188" s="28">
        <v>436817.49335032899</v>
      </c>
      <c r="J2188" s="28">
        <v>342033.05948670802</v>
      </c>
      <c r="K2188" s="28">
        <v>528949.63034148503</v>
      </c>
    </row>
    <row r="2189" spans="1:11" ht="15.75" customHeight="1">
      <c r="A2189" s="28" t="s">
        <v>21441</v>
      </c>
      <c r="B2189" s="28">
        <v>22</v>
      </c>
      <c r="C2189" s="28">
        <v>1</v>
      </c>
      <c r="D2189" s="28">
        <v>2021</v>
      </c>
      <c r="E2189" s="28" t="s">
        <v>304</v>
      </c>
      <c r="F2189" s="28">
        <v>3</v>
      </c>
      <c r="G2189" s="28" t="s">
        <v>274</v>
      </c>
      <c r="H2189" s="28" t="s">
        <v>270</v>
      </c>
      <c r="I2189" s="28">
        <v>16657.986709507401</v>
      </c>
      <c r="J2189" s="28">
        <v>8219.1705873091396</v>
      </c>
      <c r="K2189" s="28">
        <v>22281.156438098598</v>
      </c>
    </row>
    <row r="2190" spans="1:11" ht="15.75" customHeight="1">
      <c r="A2190" s="28" t="s">
        <v>21441</v>
      </c>
      <c r="B2190" s="28">
        <v>22</v>
      </c>
      <c r="C2190" s="28">
        <v>1</v>
      </c>
      <c r="D2190" s="28">
        <v>2021</v>
      </c>
      <c r="E2190" s="28" t="s">
        <v>296</v>
      </c>
      <c r="F2190" s="28">
        <v>3</v>
      </c>
      <c r="G2190" s="28" t="s">
        <v>274</v>
      </c>
      <c r="H2190" s="28" t="s">
        <v>270</v>
      </c>
      <c r="I2190" s="28">
        <v>387627.47648025298</v>
      </c>
      <c r="J2190" s="28">
        <v>338058.169644073</v>
      </c>
      <c r="K2190" s="28">
        <v>443211.87053784099</v>
      </c>
    </row>
    <row r="2191" spans="1:11" ht="15.75" customHeight="1">
      <c r="A2191" s="28" t="s">
        <v>21441</v>
      </c>
      <c r="B2191" s="28">
        <v>22</v>
      </c>
      <c r="C2191" s="28">
        <v>1</v>
      </c>
      <c r="D2191" s="28">
        <v>2021</v>
      </c>
      <c r="E2191" s="28" t="s">
        <v>332</v>
      </c>
      <c r="F2191" s="28">
        <v>3</v>
      </c>
      <c r="G2191" s="28" t="s">
        <v>274</v>
      </c>
      <c r="H2191" s="28" t="s">
        <v>270</v>
      </c>
      <c r="I2191" s="28">
        <v>387885.19807847199</v>
      </c>
      <c r="J2191" s="28">
        <v>318484.10316294798</v>
      </c>
      <c r="K2191" s="28">
        <v>455219.95347287302</v>
      </c>
    </row>
    <row r="2192" spans="1:11" ht="15.75" customHeight="1">
      <c r="A2192" s="28" t="s">
        <v>21441</v>
      </c>
      <c r="B2192" s="28">
        <v>22</v>
      </c>
      <c r="C2192" s="28">
        <v>1</v>
      </c>
      <c r="D2192" s="28">
        <v>2021</v>
      </c>
      <c r="E2192" s="28" t="s">
        <v>305</v>
      </c>
      <c r="F2192" s="28">
        <v>3</v>
      </c>
      <c r="G2192" s="28" t="s">
        <v>274</v>
      </c>
      <c r="H2192" s="28" t="s">
        <v>270</v>
      </c>
      <c r="I2192" s="28">
        <v>48209.267436476097</v>
      </c>
      <c r="J2192" s="28">
        <v>40321.3537257676</v>
      </c>
      <c r="K2192" s="28">
        <v>55855.282147561797</v>
      </c>
    </row>
    <row r="2193" spans="1:11" ht="15.75" customHeight="1">
      <c r="A2193" s="28" t="s">
        <v>21441</v>
      </c>
      <c r="B2193" s="28">
        <v>22</v>
      </c>
      <c r="C2193" s="28">
        <v>1</v>
      </c>
      <c r="D2193" s="28">
        <v>2021</v>
      </c>
      <c r="E2193" s="28" t="s">
        <v>367</v>
      </c>
      <c r="F2193" s="28">
        <v>3</v>
      </c>
      <c r="G2193" s="28" t="s">
        <v>274</v>
      </c>
      <c r="H2193" s="28" t="s">
        <v>270</v>
      </c>
      <c r="I2193" s="28">
        <v>48069.822844384304</v>
      </c>
      <c r="J2193" s="28">
        <v>37153.357373711799</v>
      </c>
      <c r="K2193" s="28">
        <v>62297.101445902903</v>
      </c>
    </row>
    <row r="2194" spans="1:11" ht="15.75" customHeight="1">
      <c r="A2194" s="28" t="s">
        <v>21441</v>
      </c>
      <c r="B2194" s="28">
        <v>22</v>
      </c>
      <c r="C2194" s="28">
        <v>1</v>
      </c>
      <c r="D2194" s="28">
        <v>2021</v>
      </c>
      <c r="E2194" s="28" t="s">
        <v>306</v>
      </c>
      <c r="F2194" s="28">
        <v>3</v>
      </c>
      <c r="G2194" s="28" t="s">
        <v>274</v>
      </c>
      <c r="H2194" s="28" t="s">
        <v>270</v>
      </c>
      <c r="I2194" s="28">
        <v>14996.5988920855</v>
      </c>
      <c r="J2194" s="28">
        <v>13074.5573633573</v>
      </c>
      <c r="K2194" s="28">
        <v>17147.4271088887</v>
      </c>
    </row>
    <row r="2195" spans="1:11" ht="15.75" customHeight="1">
      <c r="A2195" s="28" t="s">
        <v>21441</v>
      </c>
      <c r="B2195" s="28">
        <v>22</v>
      </c>
      <c r="C2195" s="28">
        <v>1</v>
      </c>
      <c r="D2195" s="28">
        <v>2021</v>
      </c>
      <c r="E2195" s="28" t="s">
        <v>307</v>
      </c>
      <c r="F2195" s="28">
        <v>3</v>
      </c>
      <c r="G2195" s="28" t="s">
        <v>274</v>
      </c>
      <c r="H2195" s="28" t="s">
        <v>270</v>
      </c>
      <c r="I2195" s="28">
        <v>21392.491222090601</v>
      </c>
      <c r="J2195" s="28">
        <v>12586.160230281999</v>
      </c>
      <c r="K2195" s="28">
        <v>26966.816529483898</v>
      </c>
    </row>
    <row r="2196" spans="1:11" ht="15.75" customHeight="1">
      <c r="A2196" s="28" t="s">
        <v>21441</v>
      </c>
      <c r="B2196" s="28">
        <v>22</v>
      </c>
      <c r="C2196" s="28">
        <v>1</v>
      </c>
      <c r="D2196" s="28">
        <v>2021</v>
      </c>
      <c r="E2196" s="28" t="s">
        <v>308</v>
      </c>
      <c r="F2196" s="28">
        <v>3</v>
      </c>
      <c r="G2196" s="28" t="s">
        <v>274</v>
      </c>
      <c r="H2196" s="28" t="s">
        <v>270</v>
      </c>
      <c r="I2196" s="28">
        <v>62303.082017139197</v>
      </c>
      <c r="J2196" s="28">
        <v>53105.302792122602</v>
      </c>
      <c r="K2196" s="28">
        <v>73153.910740041698</v>
      </c>
    </row>
    <row r="2197" spans="1:11" ht="15.75" customHeight="1">
      <c r="A2197" s="28" t="s">
        <v>21441</v>
      </c>
      <c r="B2197" s="28">
        <v>22</v>
      </c>
      <c r="C2197" s="28">
        <v>1</v>
      </c>
      <c r="D2197" s="28">
        <v>2021</v>
      </c>
      <c r="E2197" s="28" t="s">
        <v>309</v>
      </c>
      <c r="F2197" s="28">
        <v>3</v>
      </c>
      <c r="G2197" s="28" t="s">
        <v>274</v>
      </c>
      <c r="H2197" s="28" t="s">
        <v>270</v>
      </c>
      <c r="I2197" s="28">
        <v>9680.4219626059603</v>
      </c>
      <c r="J2197" s="28">
        <v>7104.1960288031296</v>
      </c>
      <c r="K2197" s="28">
        <v>11781.9039495815</v>
      </c>
    </row>
    <row r="2198" spans="1:11" ht="15.75" customHeight="1">
      <c r="A2198" s="28" t="s">
        <v>21441</v>
      </c>
      <c r="B2198" s="28">
        <v>22</v>
      </c>
      <c r="C2198" s="28">
        <v>1</v>
      </c>
      <c r="D2198" s="28">
        <v>2021</v>
      </c>
      <c r="E2198" s="28" t="s">
        <v>297</v>
      </c>
      <c r="F2198" s="28">
        <v>3</v>
      </c>
      <c r="G2198" s="28" t="s">
        <v>274</v>
      </c>
      <c r="H2198" s="28" t="s">
        <v>270</v>
      </c>
      <c r="I2198" s="28">
        <v>13815.5784215575</v>
      </c>
      <c r="J2198" s="28">
        <v>12670.043679840101</v>
      </c>
      <c r="K2198" s="28">
        <v>15036.598036776901</v>
      </c>
    </row>
    <row r="2199" spans="1:11" ht="15.75" customHeight="1">
      <c r="A2199" s="28" t="s">
        <v>21441</v>
      </c>
      <c r="B2199" s="28">
        <v>22</v>
      </c>
      <c r="C2199" s="28">
        <v>1</v>
      </c>
      <c r="D2199" s="28">
        <v>2021</v>
      </c>
      <c r="E2199" s="28" t="s">
        <v>371</v>
      </c>
      <c r="F2199" s="28">
        <v>3</v>
      </c>
      <c r="G2199" s="28" t="s">
        <v>274</v>
      </c>
      <c r="H2199" s="28" t="s">
        <v>270</v>
      </c>
      <c r="I2199" s="28">
        <v>52937.873058089303</v>
      </c>
      <c r="J2199" s="28">
        <v>45881.857429775402</v>
      </c>
      <c r="K2199" s="28">
        <v>60943.505545982698</v>
      </c>
    </row>
    <row r="2200" spans="1:11" ht="15.75" customHeight="1">
      <c r="A2200" s="28" t="s">
        <v>21441</v>
      </c>
      <c r="B2200" s="28">
        <v>22</v>
      </c>
      <c r="C2200" s="28">
        <v>1</v>
      </c>
      <c r="D2200" s="28">
        <v>2021</v>
      </c>
      <c r="E2200" s="28" t="s">
        <v>310</v>
      </c>
      <c r="F2200" s="28">
        <v>3</v>
      </c>
      <c r="G2200" s="28" t="s">
        <v>274</v>
      </c>
      <c r="H2200" s="28" t="s">
        <v>270</v>
      </c>
      <c r="I2200" s="28">
        <v>179562.1507426</v>
      </c>
      <c r="J2200" s="28">
        <v>147411.138999758</v>
      </c>
      <c r="K2200" s="28">
        <v>219110.00965724199</v>
      </c>
    </row>
    <row r="2201" spans="1:11" ht="15.75" customHeight="1">
      <c r="A2201" s="28" t="s">
        <v>21441</v>
      </c>
      <c r="B2201" s="28">
        <v>22</v>
      </c>
      <c r="C2201" s="28">
        <v>1</v>
      </c>
      <c r="D2201" s="28">
        <v>2021</v>
      </c>
      <c r="E2201" s="28" t="s">
        <v>375</v>
      </c>
      <c r="F2201" s="28">
        <v>3</v>
      </c>
      <c r="G2201" s="28" t="s">
        <v>274</v>
      </c>
      <c r="H2201" s="28" t="s">
        <v>270</v>
      </c>
      <c r="I2201" s="28">
        <v>51118.409983039499</v>
      </c>
      <c r="J2201" s="28">
        <v>33988.253023098201</v>
      </c>
      <c r="K2201" s="28">
        <v>63594.9472337349</v>
      </c>
    </row>
    <row r="2202" spans="1:11" ht="15.75" customHeight="1">
      <c r="A2202" s="28" t="s">
        <v>21441</v>
      </c>
      <c r="B2202" s="28">
        <v>22</v>
      </c>
      <c r="C2202" s="28">
        <v>1</v>
      </c>
      <c r="D2202" s="28">
        <v>2021</v>
      </c>
      <c r="E2202" s="28" t="s">
        <v>379</v>
      </c>
      <c r="F2202" s="28">
        <v>3</v>
      </c>
      <c r="G2202" s="28" t="s">
        <v>274</v>
      </c>
      <c r="H2202" s="28" t="s">
        <v>270</v>
      </c>
      <c r="I2202" s="28">
        <v>14095.508185789</v>
      </c>
      <c r="J2202" s="28">
        <v>11656.299103861</v>
      </c>
      <c r="K2202" s="28">
        <v>16986.8142580491</v>
      </c>
    </row>
    <row r="2203" spans="1:11" ht="15.75" customHeight="1">
      <c r="A2203" s="28" t="s">
        <v>21441</v>
      </c>
      <c r="B2203" s="28">
        <v>22</v>
      </c>
      <c r="C2203" s="28">
        <v>1</v>
      </c>
      <c r="D2203" s="28">
        <v>2021</v>
      </c>
      <c r="E2203" s="28" t="s">
        <v>311</v>
      </c>
      <c r="F2203" s="28">
        <v>3</v>
      </c>
      <c r="G2203" s="28" t="s">
        <v>274</v>
      </c>
      <c r="H2203" s="28" t="s">
        <v>270</v>
      </c>
      <c r="I2203" s="28">
        <v>3235.9483934960799</v>
      </c>
      <c r="J2203" s="28">
        <v>2792.8117403915799</v>
      </c>
      <c r="K2203" s="28">
        <v>3625.4713610212002</v>
      </c>
    </row>
    <row r="2204" spans="1:11" ht="15.75" customHeight="1">
      <c r="A2204" s="28" t="s">
        <v>21441</v>
      </c>
      <c r="B2204" s="28">
        <v>22</v>
      </c>
      <c r="C2204" s="28">
        <v>1</v>
      </c>
      <c r="D2204" s="28">
        <v>2021</v>
      </c>
      <c r="E2204" s="28" t="s">
        <v>383</v>
      </c>
      <c r="F2204" s="28">
        <v>3</v>
      </c>
      <c r="G2204" s="28" t="s">
        <v>274</v>
      </c>
      <c r="H2204" s="28" t="s">
        <v>270</v>
      </c>
      <c r="I2204" s="28">
        <v>5755.6640977218703</v>
      </c>
      <c r="J2204" s="28">
        <v>4428.1634630162698</v>
      </c>
      <c r="K2204" s="28">
        <v>7148.4780309624302</v>
      </c>
    </row>
    <row r="2205" spans="1:11" ht="15.75" customHeight="1">
      <c r="A2205" s="28" t="s">
        <v>21441</v>
      </c>
      <c r="B2205" s="28">
        <v>22</v>
      </c>
      <c r="C2205" s="28">
        <v>1</v>
      </c>
      <c r="D2205" s="28">
        <v>2021</v>
      </c>
      <c r="E2205" s="28" t="s">
        <v>312</v>
      </c>
      <c r="F2205" s="28">
        <v>3</v>
      </c>
      <c r="G2205" s="28" t="s">
        <v>274</v>
      </c>
      <c r="H2205" s="28" t="s">
        <v>270</v>
      </c>
      <c r="I2205" s="28">
        <v>26743.919387694099</v>
      </c>
      <c r="J2205" s="28">
        <v>20719.863954749999</v>
      </c>
      <c r="K2205" s="28">
        <v>30875.448818572298</v>
      </c>
    </row>
    <row r="2206" spans="1:11" ht="15.75" customHeight="1">
      <c r="A2206" s="28" t="s">
        <v>21441</v>
      </c>
      <c r="B2206" s="28">
        <v>22</v>
      </c>
      <c r="C2206" s="28">
        <v>1</v>
      </c>
      <c r="D2206" s="28">
        <v>2021</v>
      </c>
      <c r="E2206" s="28" t="s">
        <v>333</v>
      </c>
      <c r="F2206" s="28">
        <v>3</v>
      </c>
      <c r="G2206" s="28" t="s">
        <v>274</v>
      </c>
      <c r="H2206" s="28" t="s">
        <v>270</v>
      </c>
      <c r="I2206" s="28">
        <v>1422622.7226636901</v>
      </c>
      <c r="J2206" s="28">
        <v>1078302.44691419</v>
      </c>
      <c r="K2206" s="28">
        <v>1746136.2616011901</v>
      </c>
    </row>
    <row r="2207" spans="1:11" ht="15.75" customHeight="1">
      <c r="A2207" s="28" t="s">
        <v>21441</v>
      </c>
      <c r="B2207" s="28">
        <v>22</v>
      </c>
      <c r="C2207" s="28">
        <v>1</v>
      </c>
      <c r="D2207" s="28">
        <v>2021</v>
      </c>
      <c r="E2207" s="28" t="s">
        <v>387</v>
      </c>
      <c r="F2207" s="28">
        <v>3</v>
      </c>
      <c r="G2207" s="28" t="s">
        <v>274</v>
      </c>
      <c r="H2207" s="28" t="s">
        <v>270</v>
      </c>
      <c r="I2207" s="28">
        <v>6171499.2589381402</v>
      </c>
      <c r="J2207" s="28">
        <v>5573722.4715529997</v>
      </c>
      <c r="K2207" s="28">
        <v>6813548.5675370302</v>
      </c>
    </row>
    <row r="2208" spans="1:11" ht="15.75" customHeight="1">
      <c r="A2208" s="28" t="s">
        <v>21441</v>
      </c>
      <c r="B2208" s="28">
        <v>22</v>
      </c>
      <c r="C2208" s="28">
        <v>1</v>
      </c>
      <c r="D2208" s="28">
        <v>2021</v>
      </c>
      <c r="E2208" s="28" t="s">
        <v>391</v>
      </c>
      <c r="F2208" s="28">
        <v>3</v>
      </c>
      <c r="G2208" s="28" t="s">
        <v>274</v>
      </c>
      <c r="H2208" s="28" t="s">
        <v>270</v>
      </c>
      <c r="I2208" s="28">
        <v>1410849.94869102</v>
      </c>
      <c r="J2208" s="28">
        <v>1270751.6623978701</v>
      </c>
      <c r="K2208" s="28">
        <v>1569232.9116273101</v>
      </c>
    </row>
    <row r="2209" spans="1:11" ht="15.75" customHeight="1">
      <c r="A2209" s="28" t="s">
        <v>21441</v>
      </c>
      <c r="B2209" s="28">
        <v>22</v>
      </c>
      <c r="C2209" s="28">
        <v>1</v>
      </c>
      <c r="D2209" s="28">
        <v>2021</v>
      </c>
      <c r="E2209" s="28" t="s">
        <v>334</v>
      </c>
      <c r="F2209" s="28">
        <v>3</v>
      </c>
      <c r="G2209" s="28" t="s">
        <v>274</v>
      </c>
      <c r="H2209" s="28" t="s">
        <v>270</v>
      </c>
      <c r="I2209" s="28">
        <v>832386.10163258505</v>
      </c>
      <c r="J2209" s="28">
        <v>602316.63574421103</v>
      </c>
      <c r="K2209" s="28">
        <v>1109260.2924536199</v>
      </c>
    </row>
    <row r="2210" spans="1:11" ht="15.75" customHeight="1">
      <c r="A2210" s="28" t="s">
        <v>21441</v>
      </c>
      <c r="B2210" s="28">
        <v>22</v>
      </c>
      <c r="C2210" s="28">
        <v>1</v>
      </c>
      <c r="D2210" s="28">
        <v>2021</v>
      </c>
      <c r="E2210" s="28" t="s">
        <v>1353</v>
      </c>
      <c r="F2210" s="28">
        <v>3</v>
      </c>
      <c r="G2210" s="28" t="s">
        <v>274</v>
      </c>
      <c r="H2210" s="28" t="s">
        <v>270</v>
      </c>
      <c r="I2210" s="28">
        <v>10979.0415225369</v>
      </c>
      <c r="J2210" s="28">
        <v>9063.7861385271299</v>
      </c>
      <c r="K2210" s="28">
        <v>12828.5363913891</v>
      </c>
    </row>
    <row r="2211" spans="1:11" ht="15.75" customHeight="1">
      <c r="A2211" s="28" t="s">
        <v>21441</v>
      </c>
      <c r="B2211" s="28">
        <v>22</v>
      </c>
      <c r="C2211" s="28">
        <v>1</v>
      </c>
      <c r="D2211" s="28">
        <v>2021</v>
      </c>
      <c r="E2211" s="28" t="s">
        <v>1357</v>
      </c>
      <c r="F2211" s="28">
        <v>3</v>
      </c>
      <c r="G2211" s="28" t="s">
        <v>274</v>
      </c>
      <c r="H2211" s="28" t="s">
        <v>270</v>
      </c>
      <c r="I2211" s="28">
        <v>2250272.0942331199</v>
      </c>
      <c r="J2211" s="28">
        <v>1559218.15909558</v>
      </c>
      <c r="K2211" s="28">
        <v>2972165.63394426</v>
      </c>
    </row>
    <row r="2212" spans="1:11" ht="15.75" customHeight="1">
      <c r="A2212" s="28" t="s">
        <v>21441</v>
      </c>
      <c r="B2212" s="28">
        <v>22</v>
      </c>
      <c r="C2212" s="28">
        <v>1</v>
      </c>
      <c r="D2212" s="28">
        <v>2021</v>
      </c>
      <c r="E2212" s="28" t="s">
        <v>335</v>
      </c>
      <c r="F2212" s="28">
        <v>3</v>
      </c>
      <c r="G2212" s="28" t="s">
        <v>274</v>
      </c>
      <c r="H2212" s="28" t="s">
        <v>270</v>
      </c>
      <c r="I2212" s="28">
        <v>6821925.7028040299</v>
      </c>
      <c r="J2212" s="28">
        <v>5676790.7967814105</v>
      </c>
      <c r="K2212" s="28">
        <v>8332276.1767832702</v>
      </c>
    </row>
    <row r="2213" spans="1:11" ht="15.75" customHeight="1">
      <c r="A2213" s="28" t="s">
        <v>21441</v>
      </c>
      <c r="B2213" s="28">
        <v>22</v>
      </c>
      <c r="C2213" s="28">
        <v>1</v>
      </c>
      <c r="D2213" s="28">
        <v>2021</v>
      </c>
      <c r="E2213" s="28" t="s">
        <v>315</v>
      </c>
      <c r="F2213" s="28">
        <v>3</v>
      </c>
      <c r="G2213" s="28" t="s">
        <v>274</v>
      </c>
      <c r="H2213" s="28" t="s">
        <v>270</v>
      </c>
      <c r="I2213" s="28">
        <v>73920.8483544544</v>
      </c>
      <c r="J2213" s="28">
        <v>56576.016170753901</v>
      </c>
      <c r="K2213" s="28">
        <v>93818.931017344104</v>
      </c>
    </row>
    <row r="2214" spans="1:11" ht="15.75" customHeight="1">
      <c r="A2214" s="28" t="s">
        <v>21441</v>
      </c>
      <c r="B2214" s="28">
        <v>22</v>
      </c>
      <c r="C2214" s="28">
        <v>1</v>
      </c>
      <c r="D2214" s="28">
        <v>2021</v>
      </c>
      <c r="E2214" s="28" t="s">
        <v>316</v>
      </c>
      <c r="F2214" s="28">
        <v>3</v>
      </c>
      <c r="G2214" s="28" t="s">
        <v>274</v>
      </c>
      <c r="H2214" s="28" t="s">
        <v>270</v>
      </c>
      <c r="I2214" s="28">
        <v>3966.5599802767601</v>
      </c>
      <c r="J2214" s="28">
        <v>3062.5798368851401</v>
      </c>
      <c r="K2214" s="28">
        <v>4944.8464589022497</v>
      </c>
    </row>
    <row r="2215" spans="1:11" ht="15.75" customHeight="1">
      <c r="A2215" s="28" t="s">
        <v>21441</v>
      </c>
      <c r="B2215" s="28">
        <v>22</v>
      </c>
      <c r="C2215" s="28">
        <v>1</v>
      </c>
      <c r="D2215" s="28">
        <v>2021</v>
      </c>
      <c r="E2215" s="28" t="s">
        <v>317</v>
      </c>
      <c r="F2215" s="28">
        <v>3</v>
      </c>
      <c r="G2215" s="28" t="s">
        <v>274</v>
      </c>
      <c r="H2215" s="28" t="s">
        <v>270</v>
      </c>
      <c r="I2215" s="28">
        <v>11283.767622327799</v>
      </c>
      <c r="J2215" s="28">
        <v>8645.0418542954194</v>
      </c>
      <c r="K2215" s="28">
        <v>14362.3485183513</v>
      </c>
    </row>
    <row r="2216" spans="1:11" ht="15.75" customHeight="1">
      <c r="A2216" s="28" t="s">
        <v>21441</v>
      </c>
      <c r="B2216" s="28">
        <v>22</v>
      </c>
      <c r="C2216" s="28">
        <v>1</v>
      </c>
      <c r="D2216" s="28">
        <v>2021</v>
      </c>
      <c r="E2216" s="28" t="s">
        <v>318</v>
      </c>
      <c r="F2216" s="28">
        <v>3</v>
      </c>
      <c r="G2216" s="28" t="s">
        <v>274</v>
      </c>
      <c r="H2216" s="28" t="s">
        <v>270</v>
      </c>
      <c r="I2216" s="28">
        <v>6830.6158916328404</v>
      </c>
      <c r="J2216" s="28">
        <v>5347.6144907390499</v>
      </c>
      <c r="K2216" s="28">
        <v>8380.1990547964706</v>
      </c>
    </row>
    <row r="2217" spans="1:11" ht="15.75" customHeight="1">
      <c r="A2217" s="28" t="s">
        <v>21441</v>
      </c>
      <c r="B2217" s="28">
        <v>22</v>
      </c>
      <c r="C2217" s="28">
        <v>1</v>
      </c>
      <c r="D2217" s="28">
        <v>2021</v>
      </c>
      <c r="E2217" s="28" t="s">
        <v>336</v>
      </c>
      <c r="F2217" s="28">
        <v>3</v>
      </c>
      <c r="G2217" s="28" t="s">
        <v>274</v>
      </c>
      <c r="H2217" s="28" t="s">
        <v>270</v>
      </c>
      <c r="I2217" s="28">
        <v>187894.05950592499</v>
      </c>
      <c r="J2217" s="28">
        <v>150852.73793777201</v>
      </c>
      <c r="K2217" s="28">
        <v>228938.806154608</v>
      </c>
    </row>
    <row r="2218" spans="1:11" ht="15.75" customHeight="1">
      <c r="A2218" s="28" t="s">
        <v>21441</v>
      </c>
      <c r="B2218" s="28">
        <v>22</v>
      </c>
      <c r="C2218" s="28">
        <v>1</v>
      </c>
      <c r="D2218" s="28">
        <v>2021</v>
      </c>
      <c r="E2218" s="28" t="s">
        <v>1361</v>
      </c>
      <c r="F2218" s="28">
        <v>3</v>
      </c>
      <c r="G2218" s="28" t="s">
        <v>274</v>
      </c>
      <c r="H2218" s="28" t="s">
        <v>270</v>
      </c>
      <c r="I2218" s="28">
        <v>23116.869722715801</v>
      </c>
      <c r="J2218" s="28">
        <v>21325.9657605754</v>
      </c>
      <c r="K2218" s="28">
        <v>25407.0204138841</v>
      </c>
    </row>
    <row r="2219" spans="1:11" ht="15.75" customHeight="1">
      <c r="A2219" s="28" t="s">
        <v>21441</v>
      </c>
      <c r="B2219" s="28">
        <v>22</v>
      </c>
      <c r="C2219" s="28">
        <v>1</v>
      </c>
      <c r="D2219" s="28">
        <v>2021</v>
      </c>
      <c r="E2219" s="28" t="s">
        <v>337</v>
      </c>
      <c r="F2219" s="28">
        <v>3</v>
      </c>
      <c r="G2219" s="28" t="s">
        <v>274</v>
      </c>
      <c r="H2219" s="28" t="s">
        <v>270</v>
      </c>
      <c r="I2219" s="28">
        <v>4143812.0947206402</v>
      </c>
      <c r="J2219" s="28">
        <v>3457310.4046557802</v>
      </c>
      <c r="K2219" s="28">
        <v>5008699.6184266899</v>
      </c>
    </row>
    <row r="2220" spans="1:11" ht="15.75" customHeight="1">
      <c r="A2220" s="28" t="s">
        <v>21441</v>
      </c>
      <c r="B2220" s="28">
        <v>22</v>
      </c>
      <c r="C2220" s="28">
        <v>1</v>
      </c>
      <c r="D2220" s="28">
        <v>2021</v>
      </c>
      <c r="E2220" s="28" t="s">
        <v>338</v>
      </c>
      <c r="F2220" s="28">
        <v>3</v>
      </c>
      <c r="G2220" s="28" t="s">
        <v>274</v>
      </c>
      <c r="H2220" s="28" t="s">
        <v>270</v>
      </c>
      <c r="I2220" s="28">
        <v>1657723.6136495401</v>
      </c>
      <c r="J2220" s="28">
        <v>1391663.32413308</v>
      </c>
      <c r="K2220" s="28">
        <v>1959850.7138036301</v>
      </c>
    </row>
    <row r="2221" spans="1:11" ht="15.75" customHeight="1">
      <c r="A2221" s="28" t="s">
        <v>21441</v>
      </c>
      <c r="B2221" s="28">
        <v>22</v>
      </c>
      <c r="C2221" s="28">
        <v>1</v>
      </c>
      <c r="D2221" s="28">
        <v>2021</v>
      </c>
      <c r="E2221" s="28" t="s">
        <v>395</v>
      </c>
      <c r="F2221" s="28">
        <v>3</v>
      </c>
      <c r="G2221" s="28" t="s">
        <v>274</v>
      </c>
      <c r="H2221" s="28" t="s">
        <v>270</v>
      </c>
      <c r="I2221" s="28">
        <v>2850230.2046954799</v>
      </c>
      <c r="J2221" s="28">
        <v>1950933.70735811</v>
      </c>
      <c r="K2221" s="28">
        <v>4121773.9551587398</v>
      </c>
    </row>
    <row r="2222" spans="1:11" ht="15.75" customHeight="1">
      <c r="A2222" s="28" t="s">
        <v>21441</v>
      </c>
      <c r="B2222" s="28">
        <v>22</v>
      </c>
      <c r="C2222" s="28">
        <v>1</v>
      </c>
      <c r="D2222" s="28">
        <v>2021</v>
      </c>
      <c r="E2222" s="28" t="s">
        <v>399</v>
      </c>
      <c r="F2222" s="28">
        <v>3</v>
      </c>
      <c r="G2222" s="28" t="s">
        <v>274</v>
      </c>
      <c r="H2222" s="28" t="s">
        <v>270</v>
      </c>
      <c r="I2222" s="28">
        <v>89907.123504079398</v>
      </c>
      <c r="J2222" s="28">
        <v>79915.901299271602</v>
      </c>
      <c r="K2222" s="28">
        <v>102106.418262455</v>
      </c>
    </row>
    <row r="2223" spans="1:11" ht="15.75" customHeight="1">
      <c r="A2223" s="28" t="s">
        <v>21441</v>
      </c>
      <c r="B2223" s="28">
        <v>22</v>
      </c>
      <c r="C2223" s="28">
        <v>1</v>
      </c>
      <c r="D2223" s="28">
        <v>2021</v>
      </c>
      <c r="E2223" s="28" t="s">
        <v>1371</v>
      </c>
      <c r="F2223" s="28">
        <v>3</v>
      </c>
      <c r="G2223" s="28" t="s">
        <v>274</v>
      </c>
      <c r="H2223" s="28" t="s">
        <v>270</v>
      </c>
      <c r="I2223" s="28">
        <v>7450.1330507125704</v>
      </c>
      <c r="J2223" s="28">
        <v>5315.1013780081703</v>
      </c>
      <c r="K2223" s="28">
        <v>9734.8265947224209</v>
      </c>
    </row>
    <row r="2224" spans="1:11" ht="15.75" customHeight="1">
      <c r="A2224" s="28" t="s">
        <v>21441</v>
      </c>
      <c r="B2224" s="28">
        <v>22</v>
      </c>
      <c r="C2224" s="28">
        <v>1</v>
      </c>
      <c r="D2224" s="28">
        <v>2021</v>
      </c>
      <c r="E2224" s="28" t="s">
        <v>403</v>
      </c>
      <c r="F2224" s="28">
        <v>3</v>
      </c>
      <c r="G2224" s="28" t="s">
        <v>274</v>
      </c>
      <c r="H2224" s="28" t="s">
        <v>270</v>
      </c>
      <c r="I2224" s="28">
        <v>4566765.9854563</v>
      </c>
      <c r="J2224" s="28">
        <v>3975676.4234382799</v>
      </c>
      <c r="K2224" s="28">
        <v>5245684.8294944903</v>
      </c>
    </row>
    <row r="2225" spans="1:11" ht="15.75" customHeight="1">
      <c r="A2225" s="28" t="s">
        <v>21441</v>
      </c>
      <c r="B2225" s="28">
        <v>22</v>
      </c>
      <c r="C2225" s="28">
        <v>1</v>
      </c>
      <c r="D2225" s="28">
        <v>2021</v>
      </c>
      <c r="E2225" s="28" t="s">
        <v>407</v>
      </c>
      <c r="F2225" s="28">
        <v>3</v>
      </c>
      <c r="G2225" s="28" t="s">
        <v>274</v>
      </c>
      <c r="H2225" s="28" t="s">
        <v>270</v>
      </c>
      <c r="I2225" s="28">
        <v>4447535.0774511499</v>
      </c>
      <c r="J2225" s="28">
        <v>3370480.5173624302</v>
      </c>
      <c r="K2225" s="28">
        <v>5454763.6379780304</v>
      </c>
    </row>
    <row r="2226" spans="1:11" ht="15.75" customHeight="1">
      <c r="A2226" s="28" t="s">
        <v>21441</v>
      </c>
      <c r="B2226" s="28">
        <v>22</v>
      </c>
      <c r="C2226" s="28">
        <v>1</v>
      </c>
      <c r="D2226" s="28">
        <v>2021</v>
      </c>
      <c r="E2226" s="28" t="s">
        <v>411</v>
      </c>
      <c r="F2226" s="28">
        <v>3</v>
      </c>
      <c r="G2226" s="28" t="s">
        <v>274</v>
      </c>
      <c r="H2226" s="28" t="s">
        <v>270</v>
      </c>
      <c r="I2226" s="28">
        <v>6956921.1335366797</v>
      </c>
      <c r="J2226" s="28">
        <v>5090389.9885974796</v>
      </c>
      <c r="K2226" s="28">
        <v>9177811.5720707495</v>
      </c>
    </row>
    <row r="2227" spans="1:11" ht="15.75" customHeight="1">
      <c r="A2227" s="28" t="s">
        <v>21441</v>
      </c>
      <c r="B2227" s="28">
        <v>22</v>
      </c>
      <c r="C2227" s="28">
        <v>1</v>
      </c>
      <c r="D2227" s="28">
        <v>2021</v>
      </c>
      <c r="E2227" s="28" t="s">
        <v>1381</v>
      </c>
      <c r="F2227" s="28">
        <v>3</v>
      </c>
      <c r="G2227" s="28" t="s">
        <v>274</v>
      </c>
      <c r="H2227" s="28" t="s">
        <v>270</v>
      </c>
      <c r="I2227" s="28">
        <v>2848794.5944596999</v>
      </c>
      <c r="J2227" s="28">
        <v>1987499.9197276901</v>
      </c>
      <c r="K2227" s="28">
        <v>3875566.0868176902</v>
      </c>
    </row>
    <row r="2228" spans="1:11" ht="15.75" customHeight="1">
      <c r="A2228" s="28" t="s">
        <v>21441</v>
      </c>
      <c r="B2228" s="28">
        <v>22</v>
      </c>
      <c r="C2228" s="28">
        <v>1</v>
      </c>
      <c r="D2228" s="28">
        <v>2021</v>
      </c>
      <c r="E2228" s="28" t="s">
        <v>1385</v>
      </c>
      <c r="F2228" s="28">
        <v>3</v>
      </c>
      <c r="G2228" s="28" t="s">
        <v>274</v>
      </c>
      <c r="H2228" s="28" t="s">
        <v>270</v>
      </c>
      <c r="I2228" s="28">
        <v>7857490.0192099297</v>
      </c>
      <c r="J2228" s="28">
        <v>5137302.96778295</v>
      </c>
      <c r="K2228" s="28">
        <v>11136156.519020399</v>
      </c>
    </row>
    <row r="2229" spans="1:11" ht="15.75" customHeight="1">
      <c r="A2229" s="28" t="s">
        <v>21441</v>
      </c>
      <c r="B2229" s="28">
        <v>22</v>
      </c>
      <c r="C2229" s="28">
        <v>1</v>
      </c>
      <c r="D2229" s="28">
        <v>2021</v>
      </c>
      <c r="E2229" s="28" t="s">
        <v>284</v>
      </c>
      <c r="F2229" s="28">
        <v>3</v>
      </c>
      <c r="G2229" s="28" t="s">
        <v>274</v>
      </c>
      <c r="H2229" s="28" t="s">
        <v>270</v>
      </c>
      <c r="I2229" s="28">
        <v>293925.03854470601</v>
      </c>
      <c r="J2229" s="28">
        <v>214701.11484153901</v>
      </c>
      <c r="K2229" s="28">
        <v>398528.90293245501</v>
      </c>
    </row>
    <row r="2230" spans="1:11" ht="15.75" customHeight="1">
      <c r="A2230" s="28" t="s">
        <v>21441</v>
      </c>
      <c r="B2230" s="28">
        <v>22</v>
      </c>
      <c r="C2230" s="28">
        <v>1</v>
      </c>
      <c r="D2230" s="28">
        <v>2021</v>
      </c>
      <c r="E2230" s="28" t="s">
        <v>285</v>
      </c>
      <c r="F2230" s="28">
        <v>3</v>
      </c>
      <c r="G2230" s="28" t="s">
        <v>274</v>
      </c>
      <c r="H2230" s="28" t="s">
        <v>270</v>
      </c>
      <c r="I2230" s="28">
        <v>1474804.04401867</v>
      </c>
      <c r="J2230" s="28">
        <v>1010114.38539598</v>
      </c>
      <c r="K2230" s="28">
        <v>2100916.81288651</v>
      </c>
    </row>
    <row r="2231" spans="1:11" ht="15.75" customHeight="1">
      <c r="A2231" s="28" t="s">
        <v>21441</v>
      </c>
      <c r="B2231" s="28">
        <v>22</v>
      </c>
      <c r="C2231" s="28">
        <v>1</v>
      </c>
      <c r="D2231" s="28">
        <v>2021</v>
      </c>
      <c r="E2231" s="28" t="s">
        <v>1395</v>
      </c>
      <c r="F2231" s="28">
        <v>3</v>
      </c>
      <c r="G2231" s="28" t="s">
        <v>274</v>
      </c>
      <c r="H2231" s="28" t="s">
        <v>270</v>
      </c>
      <c r="I2231" s="28">
        <v>177166.72619778899</v>
      </c>
      <c r="J2231" s="28">
        <v>11742.682680191199</v>
      </c>
      <c r="K2231" s="28">
        <v>463890.68855070497</v>
      </c>
    </row>
    <row r="2232" spans="1:11" ht="15.75" customHeight="1">
      <c r="A2232" s="28" t="s">
        <v>21441</v>
      </c>
      <c r="B2232" s="28">
        <v>22</v>
      </c>
      <c r="C2232" s="28">
        <v>1</v>
      </c>
      <c r="D2232" s="28">
        <v>2021</v>
      </c>
      <c r="E2232" s="28" t="s">
        <v>1399</v>
      </c>
      <c r="F2232" s="28">
        <v>3</v>
      </c>
      <c r="G2232" s="28" t="s">
        <v>274</v>
      </c>
      <c r="H2232" s="28" t="s">
        <v>270</v>
      </c>
      <c r="I2232" s="28">
        <v>6425.3651237181703</v>
      </c>
      <c r="J2232" s="28">
        <v>3900.7703270901902</v>
      </c>
      <c r="K2232" s="28">
        <v>10277.894451489899</v>
      </c>
    </row>
    <row r="2233" spans="1:11" ht="15.75" customHeight="1">
      <c r="A2233" s="28" t="s">
        <v>21441</v>
      </c>
      <c r="B2233" s="28">
        <v>22</v>
      </c>
      <c r="C2233" s="28">
        <v>1</v>
      </c>
      <c r="D2233" s="28">
        <v>2021</v>
      </c>
      <c r="E2233" s="28" t="s">
        <v>1403</v>
      </c>
      <c r="F2233" s="28">
        <v>3</v>
      </c>
      <c r="G2233" s="28" t="s">
        <v>274</v>
      </c>
      <c r="H2233" s="28" t="s">
        <v>270</v>
      </c>
      <c r="I2233" s="28">
        <v>4422.8454394393602</v>
      </c>
      <c r="J2233" s="28">
        <v>3318.8584807366801</v>
      </c>
      <c r="K2233" s="28">
        <v>5800.0977288231998</v>
      </c>
    </row>
    <row r="2234" spans="1:11" ht="15.75" customHeight="1">
      <c r="A2234" s="28" t="s">
        <v>21441</v>
      </c>
      <c r="B2234" s="28">
        <v>22</v>
      </c>
      <c r="C2234" s="28">
        <v>1</v>
      </c>
      <c r="D2234" s="28">
        <v>2021</v>
      </c>
      <c r="E2234" s="28" t="s">
        <v>415</v>
      </c>
      <c r="F2234" s="28">
        <v>3</v>
      </c>
      <c r="G2234" s="28" t="s">
        <v>274</v>
      </c>
      <c r="H2234" s="28" t="s">
        <v>270</v>
      </c>
      <c r="I2234" s="28">
        <v>488011.46790322399</v>
      </c>
      <c r="J2234" s="28">
        <v>320649.56140670599</v>
      </c>
      <c r="K2234" s="28">
        <v>678031.13942189596</v>
      </c>
    </row>
    <row r="2235" spans="1:11" ht="15.75" customHeight="1">
      <c r="A2235" s="28" t="s">
        <v>21441</v>
      </c>
      <c r="B2235" s="28">
        <v>22</v>
      </c>
      <c r="C2235" s="28">
        <v>1</v>
      </c>
      <c r="D2235" s="28">
        <v>2021</v>
      </c>
      <c r="E2235" s="28" t="s">
        <v>339</v>
      </c>
      <c r="F2235" s="28">
        <v>3</v>
      </c>
      <c r="G2235" s="28" t="s">
        <v>274</v>
      </c>
      <c r="H2235" s="28" t="s">
        <v>270</v>
      </c>
      <c r="I2235" s="28">
        <v>539171.391297027</v>
      </c>
      <c r="J2235" s="28">
        <v>1586.2531116580201</v>
      </c>
      <c r="K2235" s="28">
        <v>1989299.65814385</v>
      </c>
    </row>
    <row r="2236" spans="1:11" ht="15.75" customHeight="1">
      <c r="A2236" s="28" t="s">
        <v>21441</v>
      </c>
      <c r="B2236" s="28">
        <v>22</v>
      </c>
      <c r="C2236" s="28">
        <v>1</v>
      </c>
      <c r="D2236" s="28">
        <v>2021</v>
      </c>
      <c r="E2236" s="28" t="s">
        <v>340</v>
      </c>
      <c r="F2236" s="28">
        <v>3</v>
      </c>
      <c r="G2236" s="28" t="s">
        <v>274</v>
      </c>
      <c r="H2236" s="28" t="s">
        <v>270</v>
      </c>
      <c r="I2236" s="28">
        <v>5870957.9429792603</v>
      </c>
      <c r="J2236" s="28">
        <v>17377.470421506801</v>
      </c>
      <c r="K2236" s="28">
        <v>21564689.910713501</v>
      </c>
    </row>
    <row r="2237" spans="1:11" ht="15.75" customHeight="1">
      <c r="A2237" s="28" t="s">
        <v>21441</v>
      </c>
      <c r="B2237" s="28">
        <v>22</v>
      </c>
      <c r="C2237" s="28">
        <v>1</v>
      </c>
      <c r="D2237" s="28">
        <v>2021</v>
      </c>
      <c r="E2237" s="28" t="s">
        <v>1410</v>
      </c>
      <c r="F2237" s="28">
        <v>3</v>
      </c>
      <c r="G2237" s="28" t="s">
        <v>274</v>
      </c>
      <c r="H2237" s="28" t="s">
        <v>270</v>
      </c>
      <c r="I2237" s="28">
        <v>22223226.489765201</v>
      </c>
      <c r="J2237" s="28">
        <v>19105365.547961399</v>
      </c>
      <c r="K2237" s="28">
        <v>25174732.121619798</v>
      </c>
    </row>
    <row r="2238" spans="1:11" ht="15.75" customHeight="1">
      <c r="A2238" s="28" t="s">
        <v>21441</v>
      </c>
      <c r="B2238" s="28">
        <v>22</v>
      </c>
      <c r="C2238" s="28">
        <v>1</v>
      </c>
      <c r="D2238" s="28">
        <v>2021</v>
      </c>
      <c r="E2238" s="28" t="s">
        <v>1414</v>
      </c>
      <c r="F2238" s="28">
        <v>3</v>
      </c>
      <c r="G2238" s="28" t="s">
        <v>274</v>
      </c>
      <c r="H2238" s="28" t="s">
        <v>270</v>
      </c>
      <c r="I2238" s="28">
        <v>7292627.1916319802</v>
      </c>
      <c r="J2238" s="28">
        <v>5396202.1631763596</v>
      </c>
      <c r="K2238" s="28">
        <v>9516715.6355300099</v>
      </c>
    </row>
    <row r="2239" spans="1:11" ht="15.75" customHeight="1">
      <c r="A2239" s="28" t="s">
        <v>21441</v>
      </c>
      <c r="B2239" s="28">
        <v>22</v>
      </c>
      <c r="C2239" s="28">
        <v>1</v>
      </c>
      <c r="D2239" s="28">
        <v>2021</v>
      </c>
      <c r="E2239" s="28" t="s">
        <v>313</v>
      </c>
      <c r="F2239" s="28">
        <v>3</v>
      </c>
      <c r="G2239" s="28" t="s">
        <v>274</v>
      </c>
      <c r="H2239" s="28" t="s">
        <v>270</v>
      </c>
      <c r="I2239" s="28">
        <v>1743125.2112519899</v>
      </c>
      <c r="J2239" s="28">
        <v>1317694.4172638999</v>
      </c>
      <c r="K2239" s="28">
        <v>2136378.1119261999</v>
      </c>
    </row>
    <row r="2240" spans="1:11" ht="15.75" customHeight="1">
      <c r="A2240" s="28" t="s">
        <v>21441</v>
      </c>
      <c r="B2240" s="28">
        <v>22</v>
      </c>
      <c r="C2240" s="28">
        <v>1</v>
      </c>
      <c r="D2240" s="28">
        <v>2021</v>
      </c>
      <c r="E2240" s="28" t="s">
        <v>419</v>
      </c>
      <c r="F2240" s="28">
        <v>3</v>
      </c>
      <c r="G2240" s="28" t="s">
        <v>274</v>
      </c>
      <c r="H2240" s="28" t="s">
        <v>270</v>
      </c>
      <c r="I2240" s="28">
        <v>13382465.8252047</v>
      </c>
      <c r="J2240" s="28">
        <v>10552241.3963146</v>
      </c>
      <c r="K2240" s="28">
        <v>16769456.653036499</v>
      </c>
    </row>
    <row r="2241" spans="1:11" ht="15.75" customHeight="1">
      <c r="A2241" s="28" t="s">
        <v>21441</v>
      </c>
      <c r="B2241" s="28">
        <v>22</v>
      </c>
      <c r="C2241" s="28">
        <v>1</v>
      </c>
      <c r="D2241" s="28">
        <v>2021</v>
      </c>
      <c r="E2241" s="28" t="s">
        <v>1421</v>
      </c>
      <c r="F2241" s="28">
        <v>3</v>
      </c>
      <c r="G2241" s="28" t="s">
        <v>274</v>
      </c>
      <c r="H2241" s="28" t="s">
        <v>270</v>
      </c>
      <c r="I2241" s="28">
        <v>423162.35437968897</v>
      </c>
      <c r="J2241" s="28">
        <v>174946.441168408</v>
      </c>
      <c r="K2241" s="28">
        <v>823886.99587297905</v>
      </c>
    </row>
    <row r="2242" spans="1:11" ht="15.75" customHeight="1">
      <c r="A2242" s="28" t="s">
        <v>21441</v>
      </c>
      <c r="B2242" s="28">
        <v>22</v>
      </c>
      <c r="C2242" s="28">
        <v>1</v>
      </c>
      <c r="D2242" s="28">
        <v>2021</v>
      </c>
      <c r="E2242" s="28" t="s">
        <v>423</v>
      </c>
      <c r="F2242" s="28">
        <v>3</v>
      </c>
      <c r="G2242" s="28" t="s">
        <v>274</v>
      </c>
      <c r="H2242" s="28" t="s">
        <v>270</v>
      </c>
      <c r="I2242" s="28">
        <v>1227890.2455183901</v>
      </c>
      <c r="J2242" s="28">
        <v>239728.586864343</v>
      </c>
      <c r="K2242" s="28">
        <v>2316257.4875284298</v>
      </c>
    </row>
    <row r="2243" spans="1:11" ht="15.75" customHeight="1">
      <c r="A2243" s="28" t="s">
        <v>21441</v>
      </c>
      <c r="B2243" s="28">
        <v>22</v>
      </c>
      <c r="C2243" s="28">
        <v>1</v>
      </c>
      <c r="D2243" s="28">
        <v>2021</v>
      </c>
      <c r="E2243" s="28" t="s">
        <v>427</v>
      </c>
      <c r="F2243" s="28">
        <v>3</v>
      </c>
      <c r="G2243" s="28" t="s">
        <v>274</v>
      </c>
      <c r="H2243" s="28" t="s">
        <v>270</v>
      </c>
      <c r="I2243" s="28">
        <v>1678378.7732945101</v>
      </c>
      <c r="J2243" s="28">
        <v>1402935.20683457</v>
      </c>
      <c r="K2243" s="28">
        <v>2029421.9278723099</v>
      </c>
    </row>
    <row r="2244" spans="1:11" ht="15.75" customHeight="1">
      <c r="A2244" s="28" t="s">
        <v>21441</v>
      </c>
      <c r="B2244" s="28">
        <v>22</v>
      </c>
      <c r="C2244" s="28">
        <v>1</v>
      </c>
      <c r="D2244" s="28">
        <v>2021</v>
      </c>
      <c r="E2244" s="28" t="s">
        <v>1431</v>
      </c>
      <c r="F2244" s="28">
        <v>3</v>
      </c>
      <c r="G2244" s="28" t="s">
        <v>274</v>
      </c>
      <c r="H2244" s="28" t="s">
        <v>270</v>
      </c>
      <c r="I2244" s="28">
        <v>1764969.8723676801</v>
      </c>
      <c r="J2244" s="28">
        <v>1356930.9762683599</v>
      </c>
      <c r="K2244" s="28">
        <v>2153249.9482440199</v>
      </c>
    </row>
    <row r="2245" spans="1:11" ht="15.75" customHeight="1">
      <c r="A2245" s="28" t="s">
        <v>21441</v>
      </c>
      <c r="B2245" s="28">
        <v>22</v>
      </c>
      <c r="C2245" s="28">
        <v>1</v>
      </c>
      <c r="D2245" s="28">
        <v>2021</v>
      </c>
      <c r="E2245" s="28" t="s">
        <v>341</v>
      </c>
      <c r="F2245" s="28">
        <v>3</v>
      </c>
      <c r="G2245" s="28" t="s">
        <v>274</v>
      </c>
      <c r="H2245" s="28" t="s">
        <v>270</v>
      </c>
      <c r="I2245" s="28">
        <v>641097.29562679399</v>
      </c>
      <c r="J2245" s="28">
        <v>536195.68328829703</v>
      </c>
      <c r="K2245" s="28">
        <v>758596.88979036803</v>
      </c>
    </row>
    <row r="2246" spans="1:11" ht="15.75" customHeight="1">
      <c r="A2246" s="28" t="s">
        <v>21441</v>
      </c>
      <c r="B2246" s="28">
        <v>22</v>
      </c>
      <c r="C2246" s="28">
        <v>1</v>
      </c>
      <c r="D2246" s="28">
        <v>2021</v>
      </c>
      <c r="E2246" s="28" t="s">
        <v>342</v>
      </c>
      <c r="F2246" s="28">
        <v>3</v>
      </c>
      <c r="G2246" s="28" t="s">
        <v>274</v>
      </c>
      <c r="H2246" s="28" t="s">
        <v>270</v>
      </c>
      <c r="I2246" s="28">
        <v>2810792.1196922301</v>
      </c>
      <c r="J2246" s="28">
        <v>2509222.5703175701</v>
      </c>
      <c r="K2246" s="28">
        <v>3172477.6990461298</v>
      </c>
    </row>
    <row r="2247" spans="1:11" ht="15.75" customHeight="1">
      <c r="A2247" s="28" t="s">
        <v>21441</v>
      </c>
      <c r="B2247" s="28">
        <v>22</v>
      </c>
      <c r="C2247" s="28">
        <v>1</v>
      </c>
      <c r="D2247" s="28">
        <v>2021</v>
      </c>
      <c r="E2247" s="28" t="s">
        <v>343</v>
      </c>
      <c r="F2247" s="28">
        <v>3</v>
      </c>
      <c r="G2247" s="28" t="s">
        <v>274</v>
      </c>
      <c r="H2247" s="28" t="s">
        <v>270</v>
      </c>
      <c r="I2247" s="28">
        <v>315841.76467667997</v>
      </c>
      <c r="J2247" s="28">
        <v>254870.59228407501</v>
      </c>
      <c r="K2247" s="28">
        <v>402677.32714799402</v>
      </c>
    </row>
    <row r="2248" spans="1:11" ht="15.75" customHeight="1">
      <c r="A2248" s="28" t="s">
        <v>21441</v>
      </c>
      <c r="B2248" s="28">
        <v>22</v>
      </c>
      <c r="C2248" s="28">
        <v>1</v>
      </c>
      <c r="D2248" s="28">
        <v>2021</v>
      </c>
      <c r="E2248" s="28" t="s">
        <v>1435</v>
      </c>
      <c r="F2248" s="28">
        <v>3</v>
      </c>
      <c r="G2248" s="28" t="s">
        <v>274</v>
      </c>
      <c r="H2248" s="28" t="s">
        <v>270</v>
      </c>
      <c r="I2248" s="28">
        <v>2327388.9543701899</v>
      </c>
      <c r="J2248" s="28">
        <v>2103818.7581624901</v>
      </c>
      <c r="K2248" s="28">
        <v>2543266.6335248002</v>
      </c>
    </row>
    <row r="2249" spans="1:11" ht="15.75" customHeight="1">
      <c r="A2249" s="28" t="s">
        <v>21441</v>
      </c>
      <c r="B2249" s="28">
        <v>22</v>
      </c>
      <c r="C2249" s="28">
        <v>1</v>
      </c>
      <c r="D2249" s="28">
        <v>2021</v>
      </c>
      <c r="E2249" s="28" t="s">
        <v>1439</v>
      </c>
      <c r="F2249" s="28">
        <v>3</v>
      </c>
      <c r="G2249" s="28" t="s">
        <v>274</v>
      </c>
      <c r="H2249" s="28" t="s">
        <v>270</v>
      </c>
      <c r="I2249" s="28">
        <v>7136780.4191600801</v>
      </c>
      <c r="J2249" s="28">
        <v>5828570.5540044103</v>
      </c>
      <c r="K2249" s="28">
        <v>8822999.87747043</v>
      </c>
    </row>
    <row r="2250" spans="1:11" ht="15.75" customHeight="1">
      <c r="A2250" s="28" t="s">
        <v>21441</v>
      </c>
      <c r="B2250" s="28">
        <v>22</v>
      </c>
      <c r="C2250" s="28">
        <v>1</v>
      </c>
      <c r="D2250" s="28">
        <v>2021</v>
      </c>
      <c r="E2250" s="28" t="s">
        <v>1443</v>
      </c>
      <c r="F2250" s="28">
        <v>3</v>
      </c>
      <c r="G2250" s="28" t="s">
        <v>274</v>
      </c>
      <c r="H2250" s="28" t="s">
        <v>270</v>
      </c>
      <c r="I2250" s="28">
        <v>2762352.6424756302</v>
      </c>
      <c r="J2250" s="28">
        <v>2433449.2338326098</v>
      </c>
      <c r="K2250" s="28">
        <v>3098501.13294825</v>
      </c>
    </row>
    <row r="2251" spans="1:11" ht="15.75" customHeight="1">
      <c r="A2251" s="28" t="s">
        <v>21441</v>
      </c>
      <c r="B2251" s="28">
        <v>22</v>
      </c>
      <c r="C2251" s="28">
        <v>1</v>
      </c>
      <c r="D2251" s="28">
        <v>2021</v>
      </c>
      <c r="E2251" s="28" t="s">
        <v>1447</v>
      </c>
      <c r="F2251" s="28">
        <v>3</v>
      </c>
      <c r="G2251" s="28" t="s">
        <v>274</v>
      </c>
      <c r="H2251" s="28" t="s">
        <v>270</v>
      </c>
      <c r="I2251" s="28">
        <v>1305152.8419651899</v>
      </c>
      <c r="J2251" s="28">
        <v>788452.36405985302</v>
      </c>
      <c r="K2251" s="28">
        <v>1884981.4415813501</v>
      </c>
    </row>
    <row r="2252" spans="1:11" ht="15.75" customHeight="1">
      <c r="A2252" s="28" t="s">
        <v>21441</v>
      </c>
      <c r="B2252" s="28">
        <v>22</v>
      </c>
      <c r="C2252" s="28">
        <v>1</v>
      </c>
      <c r="D2252" s="28">
        <v>2021</v>
      </c>
      <c r="E2252" s="28" t="s">
        <v>1451</v>
      </c>
      <c r="F2252" s="28">
        <v>3</v>
      </c>
      <c r="G2252" s="28" t="s">
        <v>274</v>
      </c>
      <c r="H2252" s="28" t="s">
        <v>270</v>
      </c>
      <c r="I2252" s="28">
        <v>2203.22814381219</v>
      </c>
      <c r="J2252" s="28">
        <v>1513.3257288802599</v>
      </c>
      <c r="K2252" s="28">
        <v>3021.9076164595399</v>
      </c>
    </row>
    <row r="2253" spans="1:11" ht="15.75" customHeight="1">
      <c r="A2253" s="28" t="s">
        <v>21441</v>
      </c>
      <c r="B2253" s="28">
        <v>22</v>
      </c>
      <c r="C2253" s="28">
        <v>1</v>
      </c>
      <c r="D2253" s="28">
        <v>2021</v>
      </c>
      <c r="E2253" s="28" t="s">
        <v>1455</v>
      </c>
      <c r="F2253" s="28">
        <v>3</v>
      </c>
      <c r="G2253" s="28" t="s">
        <v>274</v>
      </c>
      <c r="H2253" s="28" t="s">
        <v>270</v>
      </c>
      <c r="I2253" s="28">
        <v>2325.29974171701</v>
      </c>
      <c r="J2253" s="28">
        <v>1384.20948810235</v>
      </c>
      <c r="K2253" s="28">
        <v>3640.8935153359398</v>
      </c>
    </row>
    <row r="2254" spans="1:11" ht="15.75" customHeight="1">
      <c r="A2254" s="28" t="s">
        <v>21441</v>
      </c>
      <c r="B2254" s="28">
        <v>22</v>
      </c>
      <c r="C2254" s="28">
        <v>1</v>
      </c>
      <c r="D2254" s="28">
        <v>2021</v>
      </c>
      <c r="E2254" s="28" t="s">
        <v>1459</v>
      </c>
      <c r="F2254" s="28">
        <v>3</v>
      </c>
      <c r="G2254" s="28" t="s">
        <v>274</v>
      </c>
      <c r="H2254" s="28" t="s">
        <v>270</v>
      </c>
      <c r="I2254" s="28">
        <v>2071409.1413829201</v>
      </c>
      <c r="J2254" s="28">
        <v>1277071.0480706501</v>
      </c>
      <c r="K2254" s="28">
        <v>3162162.0428128699</v>
      </c>
    </row>
    <row r="2255" spans="1:11" ht="15.75" customHeight="1">
      <c r="A2255" s="28" t="s">
        <v>21441</v>
      </c>
      <c r="B2255" s="28">
        <v>22</v>
      </c>
      <c r="C2255" s="28">
        <v>1</v>
      </c>
      <c r="D2255" s="28">
        <v>2021</v>
      </c>
      <c r="E2255" s="28" t="s">
        <v>1463</v>
      </c>
      <c r="F2255" s="28">
        <v>3</v>
      </c>
      <c r="G2255" s="28" t="s">
        <v>274</v>
      </c>
      <c r="H2255" s="28" t="s">
        <v>270</v>
      </c>
      <c r="I2255" s="28">
        <v>898158.46294975898</v>
      </c>
      <c r="J2255" s="28">
        <v>618019.98875403195</v>
      </c>
      <c r="K2255" s="28">
        <v>1204087.3505800499</v>
      </c>
    </row>
    <row r="2256" spans="1:11" ht="15.75" customHeight="1">
      <c r="A2256" s="28" t="s">
        <v>21441</v>
      </c>
      <c r="B2256" s="28">
        <v>22</v>
      </c>
      <c r="C2256" s="28">
        <v>1</v>
      </c>
      <c r="D2256" s="28">
        <v>2021</v>
      </c>
      <c r="E2256" s="28" t="s">
        <v>314</v>
      </c>
      <c r="F2256" s="28">
        <v>3</v>
      </c>
      <c r="G2256" s="28" t="s">
        <v>274</v>
      </c>
      <c r="H2256" s="28" t="s">
        <v>270</v>
      </c>
      <c r="I2256" s="28">
        <v>1417348.6231245201</v>
      </c>
      <c r="J2256" s="28">
        <v>1186265.0059738699</v>
      </c>
      <c r="K2256" s="28">
        <v>1630525.3128494299</v>
      </c>
    </row>
    <row r="2257" spans="1:11" ht="15.75" customHeight="1">
      <c r="A2257" s="28" t="s">
        <v>21441</v>
      </c>
      <c r="B2257" s="28">
        <v>22</v>
      </c>
      <c r="C2257" s="28">
        <v>1</v>
      </c>
      <c r="D2257" s="28">
        <v>2021</v>
      </c>
      <c r="E2257" s="28" t="s">
        <v>439</v>
      </c>
      <c r="F2257" s="28">
        <v>3</v>
      </c>
      <c r="G2257" s="28" t="s">
        <v>274</v>
      </c>
      <c r="H2257" s="28" t="s">
        <v>270</v>
      </c>
      <c r="I2257" s="28">
        <v>205589.68911074</v>
      </c>
      <c r="J2257" s="28">
        <v>186071.08467282599</v>
      </c>
      <c r="K2257" s="28">
        <v>230483.14196117001</v>
      </c>
    </row>
    <row r="2258" spans="1:11" ht="15.75" customHeight="1">
      <c r="A2258" s="28" t="s">
        <v>21441</v>
      </c>
      <c r="B2258" s="28">
        <v>22</v>
      </c>
      <c r="C2258" s="28">
        <v>1</v>
      </c>
      <c r="D2258" s="28">
        <v>2021</v>
      </c>
      <c r="E2258" s="28" t="s">
        <v>431</v>
      </c>
      <c r="F2258" s="28">
        <v>3</v>
      </c>
      <c r="G2258" s="28" t="s">
        <v>274</v>
      </c>
      <c r="H2258" s="28" t="s">
        <v>270</v>
      </c>
      <c r="I2258" s="28">
        <v>2399317.3950001802</v>
      </c>
      <c r="J2258" s="28">
        <v>2147267.0682687298</v>
      </c>
      <c r="K2258" s="28">
        <v>2630215.9550591898</v>
      </c>
    </row>
    <row r="2259" spans="1:11" ht="15.75" customHeight="1">
      <c r="A2259" s="28" t="s">
        <v>21441</v>
      </c>
      <c r="B2259" s="28">
        <v>22</v>
      </c>
      <c r="C2259" s="28">
        <v>1</v>
      </c>
      <c r="D2259" s="28">
        <v>2021</v>
      </c>
      <c r="E2259" s="28" t="s">
        <v>443</v>
      </c>
      <c r="F2259" s="28">
        <v>3</v>
      </c>
      <c r="G2259" s="28" t="s">
        <v>274</v>
      </c>
      <c r="H2259" s="28" t="s">
        <v>270</v>
      </c>
      <c r="I2259" s="28">
        <v>2067641.92246457</v>
      </c>
      <c r="J2259" s="28">
        <v>1796103.1689184399</v>
      </c>
      <c r="K2259" s="28">
        <v>2310681.2949339198</v>
      </c>
    </row>
    <row r="2260" spans="1:11" ht="15.75" customHeight="1">
      <c r="A2260" s="28" t="s">
        <v>21441</v>
      </c>
      <c r="B2260" s="28">
        <v>22</v>
      </c>
      <c r="C2260" s="28">
        <v>1</v>
      </c>
      <c r="D2260" s="28">
        <v>2021</v>
      </c>
      <c r="E2260" s="28" t="s">
        <v>435</v>
      </c>
      <c r="F2260" s="28">
        <v>3</v>
      </c>
      <c r="G2260" s="28" t="s">
        <v>274</v>
      </c>
      <c r="H2260" s="28" t="s">
        <v>270</v>
      </c>
      <c r="I2260" s="28">
        <v>274.89203857584198</v>
      </c>
      <c r="J2260" s="28">
        <v>221.09394346665499</v>
      </c>
      <c r="K2260" s="28">
        <v>344.25781894690698</v>
      </c>
    </row>
    <row r="2261" spans="1:11" ht="15.75" customHeight="1">
      <c r="A2261" s="28" t="s">
        <v>21441</v>
      </c>
      <c r="B2261" s="28">
        <v>22</v>
      </c>
      <c r="C2261" s="28">
        <v>1</v>
      </c>
      <c r="D2261" s="28">
        <v>2021</v>
      </c>
      <c r="E2261" s="28" t="s">
        <v>1479</v>
      </c>
      <c r="F2261" s="28">
        <v>3</v>
      </c>
      <c r="G2261" s="28" t="s">
        <v>274</v>
      </c>
      <c r="H2261" s="28" t="s">
        <v>270</v>
      </c>
      <c r="I2261" s="28">
        <v>2848.7787215551002</v>
      </c>
      <c r="J2261" s="28">
        <v>2136.9335585427698</v>
      </c>
      <c r="K2261" s="28">
        <v>3997.1648863832802</v>
      </c>
    </row>
    <row r="2262" spans="1:11" ht="15.75" customHeight="1">
      <c r="A2262" s="28" t="s">
        <v>21441</v>
      </c>
      <c r="B2262" s="28">
        <v>22</v>
      </c>
      <c r="C2262" s="28">
        <v>1</v>
      </c>
      <c r="D2262" s="28">
        <v>2021</v>
      </c>
      <c r="E2262" s="28" t="s">
        <v>447</v>
      </c>
      <c r="F2262" s="28">
        <v>3</v>
      </c>
      <c r="G2262" s="28" t="s">
        <v>274</v>
      </c>
      <c r="H2262" s="28" t="s">
        <v>270</v>
      </c>
      <c r="I2262" s="28">
        <v>135543.19438452</v>
      </c>
      <c r="J2262" s="28">
        <v>117169.218951483</v>
      </c>
      <c r="K2262" s="28">
        <v>155834.36525723001</v>
      </c>
    </row>
    <row r="2263" spans="1:11" ht="15.75" customHeight="1">
      <c r="A2263" s="28" t="s">
        <v>21441</v>
      </c>
      <c r="B2263" s="28">
        <v>22</v>
      </c>
      <c r="C2263" s="28">
        <v>1</v>
      </c>
      <c r="D2263" s="28">
        <v>2021</v>
      </c>
      <c r="E2263" s="28" t="s">
        <v>327</v>
      </c>
      <c r="F2263" s="28">
        <v>3</v>
      </c>
      <c r="G2263" s="28" t="s">
        <v>274</v>
      </c>
      <c r="H2263" s="28" t="s">
        <v>270</v>
      </c>
      <c r="I2263" s="28">
        <v>196875.412151831</v>
      </c>
      <c r="J2263" s="28">
        <v>131981.177660213</v>
      </c>
      <c r="K2263" s="28">
        <v>291083.18197510001</v>
      </c>
    </row>
    <row r="2264" spans="1:11" ht="15.75" customHeight="1">
      <c r="A2264" s="28" t="s">
        <v>21441</v>
      </c>
      <c r="B2264" s="28">
        <v>22</v>
      </c>
      <c r="C2264" s="28">
        <v>1</v>
      </c>
      <c r="D2264" s="28">
        <v>2021</v>
      </c>
      <c r="E2264" s="28" t="s">
        <v>326</v>
      </c>
      <c r="F2264" s="28">
        <v>3</v>
      </c>
      <c r="G2264" s="28" t="s">
        <v>274</v>
      </c>
      <c r="H2264" s="28" t="s">
        <v>270</v>
      </c>
      <c r="I2264" s="28">
        <v>782988.43563418405</v>
      </c>
      <c r="J2264" s="28">
        <v>487934.92312005401</v>
      </c>
      <c r="K2264" s="28">
        <v>1072179.7783385201</v>
      </c>
    </row>
    <row r="2265" spans="1:11" ht="15.75" customHeight="1">
      <c r="A2265" s="28" t="s">
        <v>21441</v>
      </c>
      <c r="B2265" s="28">
        <v>22</v>
      </c>
      <c r="C2265" s="28">
        <v>1</v>
      </c>
      <c r="D2265" s="28">
        <v>2021</v>
      </c>
      <c r="E2265" s="28" t="s">
        <v>1489</v>
      </c>
      <c r="F2265" s="28">
        <v>3</v>
      </c>
      <c r="G2265" s="28" t="s">
        <v>274</v>
      </c>
      <c r="H2265" s="28" t="s">
        <v>270</v>
      </c>
      <c r="I2265" s="28">
        <v>235959.83763777799</v>
      </c>
      <c r="J2265" s="28">
        <v>147389.27625746201</v>
      </c>
      <c r="K2265" s="28">
        <v>365008.96830482298</v>
      </c>
    </row>
    <row r="2266" spans="1:11" ht="15.75" customHeight="1">
      <c r="A2266" s="28" t="s">
        <v>21441</v>
      </c>
      <c r="B2266" s="28">
        <v>22</v>
      </c>
      <c r="C2266" s="28">
        <v>1</v>
      </c>
      <c r="D2266" s="28">
        <v>2021</v>
      </c>
      <c r="E2266" s="28" t="s">
        <v>286</v>
      </c>
      <c r="F2266" s="28">
        <v>3</v>
      </c>
      <c r="G2266" s="28" t="s">
        <v>274</v>
      </c>
      <c r="H2266" s="28" t="s">
        <v>270</v>
      </c>
      <c r="I2266" s="28">
        <v>3408537.5480186599</v>
      </c>
      <c r="J2266" s="28">
        <v>2237425.3949116101</v>
      </c>
      <c r="K2266" s="28">
        <v>4495701.7723206496</v>
      </c>
    </row>
    <row r="2267" spans="1:11" ht="15.75" customHeight="1">
      <c r="A2267" s="28" t="s">
        <v>21441</v>
      </c>
      <c r="B2267" s="28">
        <v>22</v>
      </c>
      <c r="C2267" s="28">
        <v>1</v>
      </c>
      <c r="D2267" s="28">
        <v>2021</v>
      </c>
      <c r="E2267" s="28" t="s">
        <v>451</v>
      </c>
      <c r="F2267" s="28">
        <v>3</v>
      </c>
      <c r="G2267" s="28" t="s">
        <v>274</v>
      </c>
      <c r="H2267" s="28" t="s">
        <v>270</v>
      </c>
      <c r="I2267" s="28">
        <v>2597.1285540584499</v>
      </c>
      <c r="J2267" s="28">
        <v>2349.4886735947098</v>
      </c>
      <c r="K2267" s="28">
        <v>2920.4340688908701</v>
      </c>
    </row>
    <row r="2268" spans="1:11" ht="15.75" customHeight="1">
      <c r="A2268" s="28" t="s">
        <v>21441</v>
      </c>
      <c r="B2268" s="28">
        <v>22</v>
      </c>
      <c r="C2268" s="28">
        <v>1</v>
      </c>
      <c r="D2268" s="28">
        <v>2021</v>
      </c>
      <c r="E2268" s="28" t="s">
        <v>344</v>
      </c>
      <c r="F2268" s="28">
        <v>3</v>
      </c>
      <c r="G2268" s="28" t="s">
        <v>274</v>
      </c>
      <c r="H2268" s="28" t="s">
        <v>270</v>
      </c>
      <c r="I2268" s="28">
        <v>3682642.1186201498</v>
      </c>
      <c r="J2268" s="28">
        <v>2908620.4926438602</v>
      </c>
      <c r="K2268" s="28">
        <v>4841024.4717331398</v>
      </c>
    </row>
    <row r="2269" spans="1:11" ht="15.75" customHeight="1">
      <c r="A2269" s="28" t="s">
        <v>21441</v>
      </c>
      <c r="B2269" s="28">
        <v>22</v>
      </c>
      <c r="C2269" s="28">
        <v>1</v>
      </c>
      <c r="D2269" s="28">
        <v>2021</v>
      </c>
      <c r="E2269" s="28" t="s">
        <v>325</v>
      </c>
      <c r="F2269" s="28">
        <v>3</v>
      </c>
      <c r="G2269" s="28" t="s">
        <v>274</v>
      </c>
      <c r="H2269" s="28" t="s">
        <v>270</v>
      </c>
      <c r="I2269" s="28">
        <v>8998.9974505269802</v>
      </c>
      <c r="J2269" s="28">
        <v>7498.1880104167003</v>
      </c>
      <c r="K2269" s="28">
        <v>11039.4043489334</v>
      </c>
    </row>
    <row r="2270" spans="1:11" ht="15.75" customHeight="1">
      <c r="A2270" s="28" t="s">
        <v>21441</v>
      </c>
      <c r="B2270" s="28">
        <v>22</v>
      </c>
      <c r="C2270" s="28">
        <v>1</v>
      </c>
      <c r="D2270" s="28">
        <v>2021</v>
      </c>
      <c r="E2270" s="28" t="s">
        <v>1502</v>
      </c>
      <c r="F2270" s="28">
        <v>3</v>
      </c>
      <c r="G2270" s="28" t="s">
        <v>274</v>
      </c>
      <c r="H2270" s="28" t="s">
        <v>270</v>
      </c>
      <c r="I2270" s="28">
        <v>20880.223696023</v>
      </c>
      <c r="J2270" s="28">
        <v>15235.878402627999</v>
      </c>
      <c r="K2270" s="28">
        <v>29139.103467331501</v>
      </c>
    </row>
    <row r="2271" spans="1:11" ht="15.75" customHeight="1">
      <c r="A2271" s="28" t="s">
        <v>21441</v>
      </c>
      <c r="B2271" s="28">
        <v>22</v>
      </c>
      <c r="C2271" s="28">
        <v>1</v>
      </c>
      <c r="D2271" s="28">
        <v>2021</v>
      </c>
      <c r="E2271" s="28" t="s">
        <v>1506</v>
      </c>
      <c r="F2271" s="28">
        <v>3</v>
      </c>
      <c r="G2271" s="28" t="s">
        <v>274</v>
      </c>
      <c r="H2271" s="28" t="s">
        <v>270</v>
      </c>
      <c r="I2271" s="28">
        <v>68334.254616678605</v>
      </c>
      <c r="J2271" s="28">
        <v>51858.660686083698</v>
      </c>
      <c r="K2271" s="28">
        <v>90530.692634780993</v>
      </c>
    </row>
    <row r="2272" spans="1:11" ht="15.75" customHeight="1">
      <c r="A2272" s="28" t="s">
        <v>21441</v>
      </c>
      <c r="B2272" s="28">
        <v>22</v>
      </c>
      <c r="C2272" s="28">
        <v>1</v>
      </c>
      <c r="D2272" s="28">
        <v>2021</v>
      </c>
      <c r="E2272" s="28" t="s">
        <v>455</v>
      </c>
      <c r="F2272" s="28">
        <v>3</v>
      </c>
      <c r="G2272" s="28" t="s">
        <v>274</v>
      </c>
      <c r="H2272" s="28" t="s">
        <v>270</v>
      </c>
      <c r="I2272" s="28">
        <v>14292.289837328201</v>
      </c>
      <c r="J2272" s="28">
        <v>11722.476081914599</v>
      </c>
      <c r="K2272" s="28">
        <v>16984.446833970102</v>
      </c>
    </row>
    <row r="2273" spans="1:11" ht="15.75" customHeight="1">
      <c r="A2273" s="28" t="s">
        <v>21441</v>
      </c>
      <c r="B2273" s="28">
        <v>22</v>
      </c>
      <c r="C2273" s="28">
        <v>1</v>
      </c>
      <c r="D2273" s="28">
        <v>2021</v>
      </c>
      <c r="E2273" s="28" t="s">
        <v>459</v>
      </c>
      <c r="F2273" s="28">
        <v>3</v>
      </c>
      <c r="G2273" s="28" t="s">
        <v>274</v>
      </c>
      <c r="H2273" s="28" t="s">
        <v>270</v>
      </c>
      <c r="I2273" s="28">
        <v>27383.853830815598</v>
      </c>
      <c r="J2273" s="28">
        <v>15693.121431203601</v>
      </c>
      <c r="K2273" s="28">
        <v>34023.999542171397</v>
      </c>
    </row>
    <row r="2274" spans="1:11" ht="15.75" customHeight="1">
      <c r="A2274" s="28" t="s">
        <v>21441</v>
      </c>
      <c r="B2274" s="28">
        <v>22</v>
      </c>
      <c r="C2274" s="28">
        <v>1</v>
      </c>
      <c r="D2274" s="28">
        <v>2021</v>
      </c>
      <c r="E2274" s="28" t="s">
        <v>462</v>
      </c>
      <c r="F2274" s="28">
        <v>3</v>
      </c>
      <c r="G2274" s="28" t="s">
        <v>274</v>
      </c>
      <c r="H2274" s="28" t="s">
        <v>270</v>
      </c>
      <c r="I2274" s="28">
        <v>11829.7086299326</v>
      </c>
      <c r="J2274" s="28">
        <v>8317.1272989819208</v>
      </c>
      <c r="K2274" s="28">
        <v>16067.635343702999</v>
      </c>
    </row>
    <row r="2275" spans="1:11" ht="15.75" customHeight="1">
      <c r="A2275" s="28" t="s">
        <v>21441</v>
      </c>
      <c r="B2275" s="28">
        <v>22</v>
      </c>
      <c r="C2275" s="28">
        <v>1</v>
      </c>
      <c r="D2275" s="28">
        <v>2021</v>
      </c>
      <c r="E2275" s="28" t="s">
        <v>319</v>
      </c>
      <c r="F2275" s="28">
        <v>3</v>
      </c>
      <c r="G2275" s="28" t="s">
        <v>274</v>
      </c>
      <c r="H2275" s="28" t="s">
        <v>270</v>
      </c>
      <c r="I2275" s="28">
        <v>38096.511200398301</v>
      </c>
      <c r="J2275" s="28">
        <v>23700.843704062601</v>
      </c>
      <c r="K2275" s="28">
        <v>57618.769002093002</v>
      </c>
    </row>
    <row r="2276" spans="1:11" ht="15.75" customHeight="1">
      <c r="A2276" s="28" t="s">
        <v>21441</v>
      </c>
      <c r="B2276" s="28">
        <v>22</v>
      </c>
      <c r="C2276" s="28">
        <v>1</v>
      </c>
      <c r="D2276" s="28">
        <v>2021</v>
      </c>
      <c r="E2276" s="28" t="s">
        <v>466</v>
      </c>
      <c r="F2276" s="28">
        <v>3</v>
      </c>
      <c r="G2276" s="28" t="s">
        <v>274</v>
      </c>
      <c r="H2276" s="28" t="s">
        <v>270</v>
      </c>
      <c r="I2276" s="28">
        <v>2879.4553277364498</v>
      </c>
      <c r="J2276" s="28">
        <v>1424.3236794245299</v>
      </c>
      <c r="K2276" s="28">
        <v>3679.71812440442</v>
      </c>
    </row>
    <row r="2277" spans="1:11" ht="15.75" customHeight="1">
      <c r="A2277" s="28" t="s">
        <v>21441</v>
      </c>
      <c r="B2277" s="28">
        <v>22</v>
      </c>
      <c r="C2277" s="28">
        <v>1</v>
      </c>
      <c r="D2277" s="28">
        <v>2021</v>
      </c>
      <c r="E2277" s="28" t="s">
        <v>320</v>
      </c>
      <c r="F2277" s="28">
        <v>3</v>
      </c>
      <c r="G2277" s="28" t="s">
        <v>274</v>
      </c>
      <c r="H2277" s="28" t="s">
        <v>270</v>
      </c>
      <c r="I2277" s="28">
        <v>99392.196305584905</v>
      </c>
      <c r="J2277" s="28">
        <v>79512.183507930502</v>
      </c>
      <c r="K2277" s="28">
        <v>124308.20587828101</v>
      </c>
    </row>
    <row r="2278" spans="1:11" ht="15.75" customHeight="1">
      <c r="A2278" s="28" t="s">
        <v>21441</v>
      </c>
      <c r="B2278" s="28">
        <v>22</v>
      </c>
      <c r="C2278" s="28">
        <v>1</v>
      </c>
      <c r="D2278" s="28">
        <v>2021</v>
      </c>
      <c r="E2278" s="28" t="s">
        <v>474</v>
      </c>
      <c r="F2278" s="28">
        <v>3</v>
      </c>
      <c r="G2278" s="28" t="s">
        <v>274</v>
      </c>
      <c r="H2278" s="28" t="s">
        <v>270</v>
      </c>
      <c r="I2278" s="28">
        <v>201632.80942144099</v>
      </c>
      <c r="J2278" s="28">
        <v>168448.33843480199</v>
      </c>
      <c r="K2278" s="28">
        <v>241298.42543195499</v>
      </c>
    </row>
    <row r="2279" spans="1:11" ht="15.75" customHeight="1">
      <c r="A2279" s="28" t="s">
        <v>21441</v>
      </c>
      <c r="B2279" s="28">
        <v>22</v>
      </c>
      <c r="C2279" s="28">
        <v>1</v>
      </c>
      <c r="D2279" s="28">
        <v>2021</v>
      </c>
      <c r="E2279" s="28" t="s">
        <v>470</v>
      </c>
      <c r="F2279" s="28">
        <v>3</v>
      </c>
      <c r="G2279" s="28" t="s">
        <v>274</v>
      </c>
      <c r="H2279" s="28" t="s">
        <v>270</v>
      </c>
      <c r="I2279" s="28">
        <v>703297.27823454095</v>
      </c>
      <c r="J2279" s="28">
        <v>480280.44329108403</v>
      </c>
      <c r="K2279" s="28">
        <v>924401.02421589603</v>
      </c>
    </row>
    <row r="2280" spans="1:11" ht="15.75" customHeight="1">
      <c r="A2280" s="28" t="s">
        <v>21441</v>
      </c>
      <c r="B2280" s="28">
        <v>22</v>
      </c>
      <c r="C2280" s="28">
        <v>1</v>
      </c>
      <c r="D2280" s="28">
        <v>2021</v>
      </c>
      <c r="E2280" s="28" t="s">
        <v>1535</v>
      </c>
      <c r="F2280" s="28">
        <v>3</v>
      </c>
      <c r="G2280" s="28" t="s">
        <v>274</v>
      </c>
      <c r="H2280" s="28" t="s">
        <v>270</v>
      </c>
      <c r="I2280" s="28">
        <v>4508802.3659760496</v>
      </c>
      <c r="J2280" s="28">
        <v>3598464.6588456398</v>
      </c>
      <c r="K2280" s="28">
        <v>5740343.0420406796</v>
      </c>
    </row>
    <row r="2281" spans="1:11" ht="15.75" customHeight="1">
      <c r="A2281" s="28" t="s">
        <v>21441</v>
      </c>
      <c r="B2281" s="28">
        <v>22</v>
      </c>
      <c r="C2281" s="28">
        <v>1</v>
      </c>
      <c r="D2281" s="28">
        <v>2021</v>
      </c>
      <c r="E2281" s="28" t="s">
        <v>1539</v>
      </c>
      <c r="F2281" s="28">
        <v>3</v>
      </c>
      <c r="G2281" s="28" t="s">
        <v>274</v>
      </c>
      <c r="H2281" s="28" t="s">
        <v>270</v>
      </c>
      <c r="I2281" s="28">
        <v>15669693.359632701</v>
      </c>
      <c r="J2281" s="28">
        <v>5311502.2713351697</v>
      </c>
      <c r="K2281" s="28">
        <v>29881183.0455685</v>
      </c>
    </row>
    <row r="2282" spans="1:11" ht="15.75" customHeight="1">
      <c r="A2282" s="28" t="s">
        <v>21441</v>
      </c>
      <c r="B2282" s="28">
        <v>22</v>
      </c>
      <c r="C2282" s="28">
        <v>1</v>
      </c>
      <c r="D2282" s="28">
        <v>2021</v>
      </c>
      <c r="E2282" s="28" t="s">
        <v>1543</v>
      </c>
      <c r="F2282" s="28">
        <v>3</v>
      </c>
      <c r="G2282" s="28" t="s">
        <v>274</v>
      </c>
      <c r="H2282" s="28" t="s">
        <v>270</v>
      </c>
      <c r="I2282" s="28">
        <v>2025497.5460501499</v>
      </c>
      <c r="J2282" s="28">
        <v>1221949.8289498901</v>
      </c>
      <c r="K2282" s="28">
        <v>2994430.2967497502</v>
      </c>
    </row>
    <row r="2283" spans="1:11" ht="15.75" customHeight="1">
      <c r="A2283" s="28" t="s">
        <v>21441</v>
      </c>
      <c r="B2283" s="28">
        <v>22</v>
      </c>
      <c r="C2283" s="28">
        <v>1</v>
      </c>
      <c r="D2283" s="28">
        <v>2021</v>
      </c>
      <c r="E2283" s="28" t="s">
        <v>321</v>
      </c>
      <c r="F2283" s="28">
        <v>3</v>
      </c>
      <c r="G2283" s="28" t="s">
        <v>274</v>
      </c>
      <c r="H2283" s="28" t="s">
        <v>270</v>
      </c>
      <c r="I2283" s="28">
        <v>506217.35751780903</v>
      </c>
      <c r="J2283" s="28">
        <v>411310.60293253901</v>
      </c>
      <c r="K2283" s="28">
        <v>610205.269827154</v>
      </c>
    </row>
    <row r="2284" spans="1:11" ht="15.75" customHeight="1">
      <c r="A2284" s="28" t="s">
        <v>21441</v>
      </c>
      <c r="B2284" s="28">
        <v>22</v>
      </c>
      <c r="C2284" s="28">
        <v>1</v>
      </c>
      <c r="D2284" s="28">
        <v>2021</v>
      </c>
      <c r="E2284" s="28" t="s">
        <v>478</v>
      </c>
      <c r="F2284" s="28">
        <v>3</v>
      </c>
      <c r="G2284" s="28" t="s">
        <v>274</v>
      </c>
      <c r="H2284" s="28" t="s">
        <v>270</v>
      </c>
      <c r="I2284" s="28">
        <v>289819.778392334</v>
      </c>
      <c r="J2284" s="28">
        <v>229361.304375245</v>
      </c>
      <c r="K2284" s="28">
        <v>362208.34437148803</v>
      </c>
    </row>
    <row r="2285" spans="1:11" ht="15.75" customHeight="1">
      <c r="A2285" s="28" t="s">
        <v>21441</v>
      </c>
      <c r="B2285" s="28">
        <v>22</v>
      </c>
      <c r="C2285" s="28">
        <v>1</v>
      </c>
      <c r="D2285" s="28">
        <v>2021</v>
      </c>
      <c r="E2285" s="28" t="s">
        <v>482</v>
      </c>
      <c r="F2285" s="28">
        <v>3</v>
      </c>
      <c r="G2285" s="28" t="s">
        <v>274</v>
      </c>
      <c r="H2285" s="28" t="s">
        <v>270</v>
      </c>
      <c r="I2285" s="28">
        <v>630244.42174116801</v>
      </c>
      <c r="J2285" s="28">
        <v>498343.778390522</v>
      </c>
      <c r="K2285" s="28">
        <v>814725.399981383</v>
      </c>
    </row>
    <row r="2286" spans="1:11" ht="15.75" customHeight="1">
      <c r="A2286" s="28" t="s">
        <v>21441</v>
      </c>
      <c r="B2286" s="28">
        <v>22</v>
      </c>
      <c r="C2286" s="28">
        <v>1</v>
      </c>
      <c r="D2286" s="28">
        <v>2021</v>
      </c>
      <c r="E2286" s="28" t="s">
        <v>486</v>
      </c>
      <c r="F2286" s="28">
        <v>3</v>
      </c>
      <c r="G2286" s="28" t="s">
        <v>274</v>
      </c>
      <c r="H2286" s="28" t="s">
        <v>270</v>
      </c>
      <c r="I2286" s="28">
        <v>45.149749998969497</v>
      </c>
      <c r="J2286" s="28">
        <v>17.532283731811301</v>
      </c>
      <c r="K2286" s="28">
        <v>90.988132067376895</v>
      </c>
    </row>
    <row r="2287" spans="1:11" ht="15.75" customHeight="1">
      <c r="A2287" s="28" t="s">
        <v>21441</v>
      </c>
      <c r="B2287" s="28">
        <v>22</v>
      </c>
      <c r="C2287" s="28">
        <v>1</v>
      </c>
      <c r="D2287" s="28">
        <v>2021</v>
      </c>
      <c r="E2287" s="28" t="s">
        <v>490</v>
      </c>
      <c r="F2287" s="28">
        <v>3</v>
      </c>
      <c r="G2287" s="28" t="s">
        <v>274</v>
      </c>
      <c r="H2287" s="28" t="s">
        <v>270</v>
      </c>
      <c r="I2287" s="28">
        <v>17208.502467901701</v>
      </c>
      <c r="J2287" s="28">
        <v>10544.404679782099</v>
      </c>
      <c r="K2287" s="28">
        <v>24868.9771597828</v>
      </c>
    </row>
    <row r="2288" spans="1:11" ht="15.75" customHeight="1">
      <c r="A2288" s="28" t="s">
        <v>21441</v>
      </c>
      <c r="B2288" s="28">
        <v>22</v>
      </c>
      <c r="C2288" s="28">
        <v>1</v>
      </c>
      <c r="D2288" s="28">
        <v>2021</v>
      </c>
      <c r="E2288" s="28" t="s">
        <v>1556</v>
      </c>
      <c r="F2288" s="28">
        <v>3</v>
      </c>
      <c r="G2288" s="28" t="s">
        <v>274</v>
      </c>
      <c r="H2288" s="28" t="s">
        <v>270</v>
      </c>
      <c r="I2288" s="28">
        <v>1303544.0916962801</v>
      </c>
      <c r="J2288" s="28">
        <v>1136487.38155969</v>
      </c>
      <c r="K2288" s="28">
        <v>1464658.78216617</v>
      </c>
    </row>
    <row r="2289" spans="1:11" ht="15.75" customHeight="1">
      <c r="A2289" s="28" t="s">
        <v>21441</v>
      </c>
      <c r="B2289" s="28">
        <v>22</v>
      </c>
      <c r="C2289" s="28">
        <v>1</v>
      </c>
      <c r="D2289" s="28">
        <v>2021</v>
      </c>
      <c r="E2289" s="28" t="s">
        <v>1560</v>
      </c>
      <c r="F2289" s="28">
        <v>3</v>
      </c>
      <c r="G2289" s="28" t="s">
        <v>274</v>
      </c>
      <c r="H2289" s="28" t="s">
        <v>270</v>
      </c>
      <c r="I2289" s="28">
        <v>64563.9745119746</v>
      </c>
      <c r="J2289" s="28">
        <v>30954.550573893699</v>
      </c>
      <c r="K2289" s="28">
        <v>136176.091270979</v>
      </c>
    </row>
    <row r="2290" spans="1:11" ht="15.75" customHeight="1">
      <c r="A2290" s="28" t="s">
        <v>21441</v>
      </c>
      <c r="B2290" s="28">
        <v>22</v>
      </c>
      <c r="C2290" s="28">
        <v>1</v>
      </c>
      <c r="D2290" s="28">
        <v>2021</v>
      </c>
      <c r="E2290" s="28" t="s">
        <v>1564</v>
      </c>
      <c r="F2290" s="28">
        <v>3</v>
      </c>
      <c r="G2290" s="28" t="s">
        <v>274</v>
      </c>
      <c r="H2290" s="28" t="s">
        <v>270</v>
      </c>
      <c r="I2290" s="28">
        <v>7113.7785119992604</v>
      </c>
      <c r="J2290" s="28">
        <v>3547.47883316251</v>
      </c>
      <c r="K2290" s="28">
        <v>13501.9588683492</v>
      </c>
    </row>
    <row r="2291" spans="1:11" ht="15.75" customHeight="1">
      <c r="A2291" s="28" t="s">
        <v>21441</v>
      </c>
      <c r="B2291" s="28">
        <v>22</v>
      </c>
      <c r="C2291" s="28">
        <v>1</v>
      </c>
      <c r="D2291" s="28">
        <v>2021</v>
      </c>
      <c r="E2291" s="28" t="s">
        <v>294</v>
      </c>
      <c r="F2291" s="28">
        <v>3</v>
      </c>
      <c r="G2291" s="28" t="s">
        <v>274</v>
      </c>
      <c r="H2291" s="28" t="s">
        <v>270</v>
      </c>
      <c r="I2291" s="28">
        <v>66.834895691322004</v>
      </c>
      <c r="J2291" s="28">
        <v>47.772098365183901</v>
      </c>
      <c r="K2291" s="28">
        <v>94.934046117299701</v>
      </c>
    </row>
    <row r="2292" spans="1:11" ht="15.75" customHeight="1">
      <c r="A2292" s="28" t="s">
        <v>21441</v>
      </c>
      <c r="B2292" s="28">
        <v>22</v>
      </c>
      <c r="C2292" s="28">
        <v>1</v>
      </c>
      <c r="D2292" s="28">
        <v>2021</v>
      </c>
      <c r="E2292" s="28" t="s">
        <v>1571</v>
      </c>
      <c r="F2292" s="28">
        <v>3</v>
      </c>
      <c r="G2292" s="28" t="s">
        <v>274</v>
      </c>
      <c r="H2292" s="28" t="s">
        <v>270</v>
      </c>
      <c r="I2292" s="28">
        <v>12948.576212221</v>
      </c>
      <c r="J2292" s="28">
        <v>10040.5213723336</v>
      </c>
      <c r="K2292" s="28">
        <v>16294.5560659688</v>
      </c>
    </row>
    <row r="2293" spans="1:11" ht="15.75" customHeight="1">
      <c r="A2293" s="28" t="s">
        <v>21441</v>
      </c>
      <c r="B2293" s="28">
        <v>22</v>
      </c>
      <c r="C2293" s="28">
        <v>1</v>
      </c>
      <c r="D2293" s="28">
        <v>2021</v>
      </c>
      <c r="E2293" s="28" t="s">
        <v>345</v>
      </c>
      <c r="F2293" s="28">
        <v>3</v>
      </c>
      <c r="G2293" s="28" t="s">
        <v>274</v>
      </c>
      <c r="H2293" s="28" t="s">
        <v>270</v>
      </c>
      <c r="I2293" s="28">
        <v>49821.196273101697</v>
      </c>
      <c r="J2293" s="28">
        <v>40716.272384372598</v>
      </c>
      <c r="K2293" s="28">
        <v>63227.1702860683</v>
      </c>
    </row>
    <row r="2294" spans="1:11" ht="15.75" customHeight="1">
      <c r="A2294" s="28" t="s">
        <v>21441</v>
      </c>
      <c r="B2294" s="28">
        <v>22</v>
      </c>
      <c r="C2294" s="28">
        <v>1</v>
      </c>
      <c r="D2294" s="28">
        <v>2021</v>
      </c>
      <c r="E2294" s="28" t="s">
        <v>1575</v>
      </c>
      <c r="F2294" s="28">
        <v>3</v>
      </c>
      <c r="G2294" s="28" t="s">
        <v>274</v>
      </c>
      <c r="H2294" s="28" t="s">
        <v>270</v>
      </c>
      <c r="I2294" s="28">
        <v>195616.79553001601</v>
      </c>
      <c r="J2294" s="28">
        <v>150197.40091952501</v>
      </c>
      <c r="K2294" s="28">
        <v>238651.153597105</v>
      </c>
    </row>
    <row r="2295" spans="1:11" ht="15.75" customHeight="1">
      <c r="A2295" s="28" t="s">
        <v>21441</v>
      </c>
      <c r="B2295" s="28">
        <v>22</v>
      </c>
      <c r="C2295" s="28">
        <v>1</v>
      </c>
      <c r="D2295" s="28">
        <v>2021</v>
      </c>
      <c r="E2295" s="28" t="s">
        <v>1579</v>
      </c>
      <c r="F2295" s="28">
        <v>3</v>
      </c>
      <c r="G2295" s="28" t="s">
        <v>274</v>
      </c>
      <c r="H2295" s="28" t="s">
        <v>270</v>
      </c>
      <c r="I2295" s="28">
        <v>1797445.6105177</v>
      </c>
      <c r="J2295" s="28">
        <v>1379316.7999100201</v>
      </c>
      <c r="K2295" s="28">
        <v>2253864.1547767702</v>
      </c>
    </row>
    <row r="2296" spans="1:11" ht="15.75" customHeight="1">
      <c r="A2296" s="28" t="s">
        <v>21441</v>
      </c>
      <c r="B2296" s="28">
        <v>22</v>
      </c>
      <c r="C2296" s="28">
        <v>1</v>
      </c>
      <c r="D2296" s="28">
        <v>2021</v>
      </c>
      <c r="E2296" s="28" t="s">
        <v>1583</v>
      </c>
      <c r="F2296" s="28">
        <v>3</v>
      </c>
      <c r="G2296" s="28" t="s">
        <v>274</v>
      </c>
      <c r="H2296" s="28" t="s">
        <v>270</v>
      </c>
      <c r="I2296" s="28">
        <v>675.57339888534204</v>
      </c>
      <c r="J2296" s="28">
        <v>260.41201884951602</v>
      </c>
      <c r="K2296" s="28">
        <v>1323.03863098499</v>
      </c>
    </row>
    <row r="2297" spans="1:11" ht="15.75" customHeight="1">
      <c r="A2297" s="28" t="s">
        <v>21441</v>
      </c>
      <c r="B2297" s="28">
        <v>22</v>
      </c>
      <c r="C2297" s="28">
        <v>1</v>
      </c>
      <c r="D2297" s="28">
        <v>2021</v>
      </c>
      <c r="E2297" s="28" t="s">
        <v>1587</v>
      </c>
      <c r="F2297" s="28">
        <v>3</v>
      </c>
      <c r="G2297" s="28" t="s">
        <v>274</v>
      </c>
      <c r="H2297" s="28" t="s">
        <v>270</v>
      </c>
      <c r="I2297" s="28">
        <v>47708.189755801599</v>
      </c>
      <c r="J2297" s="28">
        <v>30088.005463279202</v>
      </c>
      <c r="K2297" s="28">
        <v>69783.775688266993</v>
      </c>
    </row>
    <row r="2298" spans="1:11" ht="15.75" customHeight="1">
      <c r="A2298" s="28" t="s">
        <v>21441</v>
      </c>
      <c r="B2298" s="28">
        <v>22</v>
      </c>
      <c r="C2298" s="28">
        <v>1</v>
      </c>
      <c r="D2298" s="28">
        <v>2021</v>
      </c>
      <c r="E2298" s="28" t="s">
        <v>497</v>
      </c>
      <c r="F2298" s="28">
        <v>3</v>
      </c>
      <c r="G2298" s="28" t="s">
        <v>274</v>
      </c>
      <c r="H2298" s="28" t="s">
        <v>270</v>
      </c>
      <c r="I2298" s="28">
        <v>88869.304280971905</v>
      </c>
      <c r="J2298" s="28">
        <v>76236.1629011615</v>
      </c>
      <c r="K2298" s="28">
        <v>103281.68852880799</v>
      </c>
    </row>
    <row r="2299" spans="1:11" ht="15.75" customHeight="1">
      <c r="A2299" s="28" t="s">
        <v>21441</v>
      </c>
      <c r="B2299" s="28">
        <v>22</v>
      </c>
      <c r="C2299" s="28">
        <v>1</v>
      </c>
      <c r="D2299" s="28">
        <v>2021</v>
      </c>
      <c r="E2299" s="28" t="s">
        <v>290</v>
      </c>
      <c r="F2299" s="28">
        <v>3</v>
      </c>
      <c r="G2299" s="28" t="s">
        <v>274</v>
      </c>
      <c r="H2299" s="28" t="s">
        <v>270</v>
      </c>
      <c r="I2299" s="28">
        <v>95.864804945076997</v>
      </c>
      <c r="J2299" s="28">
        <v>59.8566182897369</v>
      </c>
      <c r="K2299" s="28">
        <v>153.5970203796</v>
      </c>
    </row>
    <row r="2300" spans="1:11" ht="15.75" customHeight="1">
      <c r="A2300" s="28" t="s">
        <v>21441</v>
      </c>
      <c r="B2300" s="28">
        <v>22</v>
      </c>
      <c r="C2300" s="28">
        <v>1</v>
      </c>
      <c r="D2300" s="28">
        <v>2021</v>
      </c>
      <c r="E2300" s="28" t="s">
        <v>346</v>
      </c>
      <c r="F2300" s="28">
        <v>3</v>
      </c>
      <c r="G2300" s="28" t="s">
        <v>274</v>
      </c>
      <c r="H2300" s="28" t="s">
        <v>270</v>
      </c>
      <c r="I2300" s="28">
        <v>10518.4445999452</v>
      </c>
      <c r="J2300" s="28">
        <v>5665.9610061720396</v>
      </c>
      <c r="K2300" s="28">
        <v>16042.807970903799</v>
      </c>
    </row>
    <row r="2301" spans="1:11" ht="15.75" customHeight="1">
      <c r="A2301" s="28" t="s">
        <v>21441</v>
      </c>
      <c r="B2301" s="28">
        <v>22</v>
      </c>
      <c r="C2301" s="28">
        <v>1</v>
      </c>
      <c r="D2301" s="28">
        <v>2021</v>
      </c>
      <c r="E2301" s="28" t="s">
        <v>322</v>
      </c>
      <c r="F2301" s="28">
        <v>3</v>
      </c>
      <c r="G2301" s="28" t="s">
        <v>274</v>
      </c>
      <c r="H2301" s="28" t="s">
        <v>270</v>
      </c>
      <c r="I2301" s="28">
        <v>23047.095216738198</v>
      </c>
      <c r="J2301" s="28">
        <v>18952.097246559901</v>
      </c>
      <c r="K2301" s="28">
        <v>26995.748270668999</v>
      </c>
    </row>
    <row r="2302" spans="1:11" ht="15.75" customHeight="1">
      <c r="A2302" s="28" t="s">
        <v>21441</v>
      </c>
      <c r="B2302" s="28">
        <v>22</v>
      </c>
      <c r="C2302" s="28">
        <v>1</v>
      </c>
      <c r="D2302" s="28">
        <v>2021</v>
      </c>
      <c r="E2302" s="28" t="s">
        <v>1600</v>
      </c>
      <c r="F2302" s="28">
        <v>3</v>
      </c>
      <c r="G2302" s="28" t="s">
        <v>274</v>
      </c>
      <c r="H2302" s="28" t="s">
        <v>270</v>
      </c>
      <c r="I2302" s="28">
        <v>500804.00474010099</v>
      </c>
      <c r="J2302" s="28">
        <v>381604.70901935099</v>
      </c>
      <c r="K2302" s="28">
        <v>634653.25342538301</v>
      </c>
    </row>
    <row r="2303" spans="1:11" ht="15.75" customHeight="1">
      <c r="A2303" s="28" t="s">
        <v>21441</v>
      </c>
      <c r="B2303" s="28">
        <v>22</v>
      </c>
      <c r="C2303" s="28">
        <v>1</v>
      </c>
      <c r="D2303" s="28">
        <v>2021</v>
      </c>
      <c r="E2303" s="28" t="s">
        <v>1604</v>
      </c>
      <c r="F2303" s="28">
        <v>3</v>
      </c>
      <c r="G2303" s="28" t="s">
        <v>274</v>
      </c>
      <c r="H2303" s="28" t="s">
        <v>270</v>
      </c>
      <c r="I2303" s="28">
        <v>210763.48049815101</v>
      </c>
      <c r="J2303" s="28">
        <v>73439.2559502941</v>
      </c>
      <c r="K2303" s="28">
        <v>411016.10812036198</v>
      </c>
    </row>
    <row r="2304" spans="1:11" ht="15.75" customHeight="1">
      <c r="A2304" s="28" t="s">
        <v>21441</v>
      </c>
      <c r="B2304" s="28">
        <v>22</v>
      </c>
      <c r="C2304" s="28">
        <v>1</v>
      </c>
      <c r="D2304" s="28">
        <v>2021</v>
      </c>
      <c r="E2304" s="28" t="s">
        <v>1608</v>
      </c>
      <c r="F2304" s="28">
        <v>3</v>
      </c>
      <c r="G2304" s="28" t="s">
        <v>274</v>
      </c>
      <c r="H2304" s="28" t="s">
        <v>270</v>
      </c>
      <c r="I2304" s="28">
        <v>495700.62628079997</v>
      </c>
      <c r="J2304" s="28">
        <v>191668.260049134</v>
      </c>
      <c r="K2304" s="28">
        <v>1075130.47267709</v>
      </c>
    </row>
    <row r="2305" spans="1:11" ht="15.75" customHeight="1">
      <c r="A2305" s="28" t="s">
        <v>21441</v>
      </c>
      <c r="B2305" s="28">
        <v>22</v>
      </c>
      <c r="C2305" s="28">
        <v>1</v>
      </c>
      <c r="D2305" s="28">
        <v>2021</v>
      </c>
      <c r="E2305" s="28" t="s">
        <v>1612</v>
      </c>
      <c r="F2305" s="28">
        <v>3</v>
      </c>
      <c r="G2305" s="28" t="s">
        <v>274</v>
      </c>
      <c r="H2305" s="28" t="s">
        <v>270</v>
      </c>
      <c r="I2305" s="28">
        <v>173735.274931594</v>
      </c>
      <c r="J2305" s="28">
        <v>137971.76949276301</v>
      </c>
      <c r="K2305" s="28">
        <v>211389.437501179</v>
      </c>
    </row>
    <row r="2306" spans="1:11" ht="15.75" customHeight="1">
      <c r="A2306" s="28" t="s">
        <v>21441</v>
      </c>
      <c r="B2306" s="28">
        <v>22</v>
      </c>
      <c r="C2306" s="28">
        <v>1</v>
      </c>
      <c r="D2306" s="28">
        <v>2021</v>
      </c>
      <c r="E2306" s="28" t="s">
        <v>1616</v>
      </c>
      <c r="F2306" s="28">
        <v>3</v>
      </c>
      <c r="G2306" s="28" t="s">
        <v>274</v>
      </c>
      <c r="H2306" s="28" t="s">
        <v>270</v>
      </c>
      <c r="I2306" s="28">
        <v>21270.789957577399</v>
      </c>
      <c r="J2306" s="28">
        <v>18587.458920384401</v>
      </c>
      <c r="K2306" s="28">
        <v>24778.926139513602</v>
      </c>
    </row>
    <row r="2307" spans="1:11" ht="15.75" customHeight="1">
      <c r="A2307" s="28" t="s">
        <v>21441</v>
      </c>
      <c r="B2307" s="28">
        <v>22</v>
      </c>
      <c r="C2307" s="28">
        <v>1</v>
      </c>
      <c r="D2307" s="28">
        <v>2021</v>
      </c>
      <c r="E2307" s="28" t="s">
        <v>1620</v>
      </c>
      <c r="F2307" s="28">
        <v>3</v>
      </c>
      <c r="G2307" s="28" t="s">
        <v>274</v>
      </c>
      <c r="H2307" s="28" t="s">
        <v>270</v>
      </c>
      <c r="I2307" s="28">
        <v>26795.480673535902</v>
      </c>
      <c r="J2307" s="28">
        <v>23426.4549945578</v>
      </c>
      <c r="K2307" s="28">
        <v>31152.627730528799</v>
      </c>
    </row>
    <row r="2308" spans="1:11" ht="15.75" customHeight="1">
      <c r="A2308" s="28" t="s">
        <v>21441</v>
      </c>
      <c r="B2308" s="28">
        <v>22</v>
      </c>
      <c r="C2308" s="28">
        <v>1</v>
      </c>
      <c r="D2308" s="28">
        <v>2021</v>
      </c>
      <c r="E2308" s="28" t="s">
        <v>500</v>
      </c>
      <c r="F2308" s="28">
        <v>3</v>
      </c>
      <c r="G2308" s="28" t="s">
        <v>274</v>
      </c>
      <c r="H2308" s="28" t="s">
        <v>270</v>
      </c>
      <c r="I2308" s="28">
        <v>752952.42321957799</v>
      </c>
      <c r="J2308" s="28">
        <v>524639.25830994104</v>
      </c>
      <c r="K2308" s="28">
        <v>1054405.52836429</v>
      </c>
    </row>
    <row r="2309" spans="1:11" ht="15.75" customHeight="1">
      <c r="A2309" s="28" t="s">
        <v>21441</v>
      </c>
      <c r="B2309" s="28">
        <v>22</v>
      </c>
      <c r="C2309" s="28">
        <v>1</v>
      </c>
      <c r="D2309" s="28">
        <v>2021</v>
      </c>
      <c r="E2309" s="28" t="s">
        <v>1627</v>
      </c>
      <c r="F2309" s="28">
        <v>3</v>
      </c>
      <c r="G2309" s="28" t="s">
        <v>274</v>
      </c>
      <c r="H2309" s="28" t="s">
        <v>270</v>
      </c>
      <c r="I2309" s="28">
        <v>223984.795664576</v>
      </c>
      <c r="J2309" s="28">
        <v>199410.670331842</v>
      </c>
      <c r="K2309" s="28">
        <v>249737.70842283001</v>
      </c>
    </row>
    <row r="2310" spans="1:11" ht="15.75" customHeight="1">
      <c r="A2310" s="28" t="s">
        <v>21441</v>
      </c>
      <c r="B2310" s="28">
        <v>22</v>
      </c>
      <c r="C2310" s="28">
        <v>1</v>
      </c>
      <c r="D2310" s="28">
        <v>2021</v>
      </c>
      <c r="E2310" s="28" t="s">
        <v>1631</v>
      </c>
      <c r="F2310" s="28">
        <v>3</v>
      </c>
      <c r="G2310" s="28" t="s">
        <v>274</v>
      </c>
      <c r="H2310" s="28" t="s">
        <v>270</v>
      </c>
      <c r="I2310" s="28">
        <v>9076.0908661290105</v>
      </c>
      <c r="J2310" s="28">
        <v>4292.5756252625397</v>
      </c>
      <c r="K2310" s="28">
        <v>17261.189274605898</v>
      </c>
    </row>
    <row r="2311" spans="1:11" ht="15.75" customHeight="1">
      <c r="A2311" s="28" t="s">
        <v>21441</v>
      </c>
      <c r="B2311" s="28">
        <v>22</v>
      </c>
      <c r="C2311" s="28">
        <v>1</v>
      </c>
      <c r="D2311" s="28">
        <v>2021</v>
      </c>
      <c r="E2311" s="28" t="s">
        <v>1635</v>
      </c>
      <c r="F2311" s="28">
        <v>3</v>
      </c>
      <c r="G2311" s="28" t="s">
        <v>274</v>
      </c>
      <c r="H2311" s="28" t="s">
        <v>270</v>
      </c>
      <c r="I2311" s="28">
        <v>506.907905885714</v>
      </c>
      <c r="J2311" s="28">
        <v>280.14278342011801</v>
      </c>
      <c r="K2311" s="28">
        <v>872.74104586500698</v>
      </c>
    </row>
    <row r="2312" spans="1:11" ht="15.75" customHeight="1">
      <c r="A2312" s="28" t="s">
        <v>21441</v>
      </c>
      <c r="B2312" s="28">
        <v>22</v>
      </c>
      <c r="C2312" s="28">
        <v>1</v>
      </c>
      <c r="D2312" s="28">
        <v>2021</v>
      </c>
      <c r="E2312" s="28" t="s">
        <v>504</v>
      </c>
      <c r="F2312" s="28">
        <v>3</v>
      </c>
      <c r="G2312" s="28" t="s">
        <v>274</v>
      </c>
      <c r="H2312" s="28" t="s">
        <v>270</v>
      </c>
      <c r="I2312" s="28">
        <v>410961.82559405698</v>
      </c>
      <c r="J2312" s="28">
        <v>371785.57807389903</v>
      </c>
      <c r="K2312" s="28">
        <v>454540.27244476601</v>
      </c>
    </row>
    <row r="2313" spans="1:11" ht="15.75" customHeight="1">
      <c r="A2313" s="28" t="s">
        <v>21441</v>
      </c>
      <c r="B2313" s="28">
        <v>22</v>
      </c>
      <c r="C2313" s="28">
        <v>1</v>
      </c>
      <c r="D2313" s="28">
        <v>2021</v>
      </c>
      <c r="E2313" s="28" t="s">
        <v>508</v>
      </c>
      <c r="F2313" s="28">
        <v>3</v>
      </c>
      <c r="G2313" s="28" t="s">
        <v>274</v>
      </c>
      <c r="H2313" s="28" t="s">
        <v>270</v>
      </c>
      <c r="I2313" s="28">
        <v>103474.49077928301</v>
      </c>
      <c r="J2313" s="28">
        <v>76206.257719375397</v>
      </c>
      <c r="K2313" s="28">
        <v>138847.78244225099</v>
      </c>
    </row>
    <row r="2314" spans="1:11" ht="15.75" customHeight="1">
      <c r="A2314" s="28" t="s">
        <v>21441</v>
      </c>
      <c r="B2314" s="28">
        <v>22</v>
      </c>
      <c r="C2314" s="28">
        <v>1</v>
      </c>
      <c r="D2314" s="28">
        <v>2021</v>
      </c>
      <c r="E2314" s="28" t="s">
        <v>323</v>
      </c>
      <c r="F2314" s="28">
        <v>3</v>
      </c>
      <c r="G2314" s="28" t="s">
        <v>274</v>
      </c>
      <c r="H2314" s="28" t="s">
        <v>270</v>
      </c>
      <c r="I2314" s="28">
        <v>721316.11007585505</v>
      </c>
      <c r="J2314" s="28">
        <v>570917.49538171396</v>
      </c>
      <c r="K2314" s="28">
        <v>929248.46571979497</v>
      </c>
    </row>
    <row r="2315" spans="1:11" ht="15.75" customHeight="1">
      <c r="A2315" s="28" t="s">
        <v>21441</v>
      </c>
      <c r="B2315" s="28">
        <v>22</v>
      </c>
      <c r="C2315" s="28">
        <v>1</v>
      </c>
      <c r="D2315" s="28">
        <v>2021</v>
      </c>
      <c r="E2315" s="28" t="s">
        <v>347</v>
      </c>
      <c r="F2315" s="28">
        <v>3</v>
      </c>
      <c r="G2315" s="28" t="s">
        <v>274</v>
      </c>
      <c r="H2315" s="28" t="s">
        <v>270</v>
      </c>
      <c r="I2315" s="28">
        <v>65597.771493422799</v>
      </c>
      <c r="J2315" s="28">
        <v>40432.621274150202</v>
      </c>
      <c r="K2315" s="28">
        <v>104636.105099002</v>
      </c>
    </row>
    <row r="2316" spans="1:11" ht="15.75" customHeight="1">
      <c r="A2316" s="28" t="s">
        <v>21441</v>
      </c>
      <c r="B2316" s="28">
        <v>22</v>
      </c>
      <c r="C2316" s="28">
        <v>1</v>
      </c>
      <c r="D2316" s="28">
        <v>2021</v>
      </c>
      <c r="E2316" s="28" t="s">
        <v>348</v>
      </c>
      <c r="F2316" s="28">
        <v>3</v>
      </c>
      <c r="G2316" s="28" t="s">
        <v>274</v>
      </c>
      <c r="H2316" s="28" t="s">
        <v>270</v>
      </c>
      <c r="I2316" s="28">
        <v>102682.47281124401</v>
      </c>
      <c r="J2316" s="28">
        <v>64318.581884815001</v>
      </c>
      <c r="K2316" s="28">
        <v>170962.57419099199</v>
      </c>
    </row>
    <row r="2317" spans="1:11" ht="15.75" customHeight="1">
      <c r="A2317" s="28" t="s">
        <v>21441</v>
      </c>
      <c r="B2317" s="28">
        <v>22</v>
      </c>
      <c r="C2317" s="28">
        <v>1</v>
      </c>
      <c r="D2317" s="28">
        <v>2021</v>
      </c>
      <c r="E2317" s="28" t="s">
        <v>349</v>
      </c>
      <c r="F2317" s="28">
        <v>3</v>
      </c>
      <c r="G2317" s="28" t="s">
        <v>274</v>
      </c>
      <c r="H2317" s="28" t="s">
        <v>270</v>
      </c>
      <c r="I2317" s="28">
        <v>454.10479942945699</v>
      </c>
      <c r="J2317" s="28">
        <v>353.59698877654102</v>
      </c>
      <c r="K2317" s="28">
        <v>543.42384556188199</v>
      </c>
    </row>
    <row r="2318" spans="1:11" ht="15.75" customHeight="1">
      <c r="A2318" s="28" t="s">
        <v>21441</v>
      </c>
      <c r="B2318" s="28">
        <v>22</v>
      </c>
      <c r="C2318" s="28">
        <v>1</v>
      </c>
      <c r="D2318" s="28">
        <v>2021</v>
      </c>
      <c r="E2318" s="28" t="s">
        <v>324</v>
      </c>
      <c r="F2318" s="28">
        <v>3</v>
      </c>
      <c r="G2318" s="28" t="s">
        <v>274</v>
      </c>
      <c r="H2318" s="28" t="s">
        <v>270</v>
      </c>
      <c r="I2318" s="28">
        <v>4339.9239654092098</v>
      </c>
      <c r="J2318" s="28">
        <v>3287.7020166351199</v>
      </c>
      <c r="K2318" s="28">
        <v>5817.7800525508201</v>
      </c>
    </row>
    <row r="2319" spans="1:11" ht="15.75" customHeight="1">
      <c r="A2319" s="28" t="s">
        <v>21441</v>
      </c>
      <c r="B2319" s="28">
        <v>22</v>
      </c>
      <c r="C2319" s="28">
        <v>1</v>
      </c>
      <c r="D2319" s="28">
        <v>2021</v>
      </c>
      <c r="E2319" s="28" t="s">
        <v>1645</v>
      </c>
      <c r="F2319" s="28">
        <v>3</v>
      </c>
      <c r="G2319" s="28" t="s">
        <v>274</v>
      </c>
      <c r="H2319" s="28" t="s">
        <v>270</v>
      </c>
      <c r="I2319" s="28">
        <v>29428.726256719099</v>
      </c>
      <c r="J2319" s="28">
        <v>22208.969352147</v>
      </c>
      <c r="K2319" s="28">
        <v>37898.4366271744</v>
      </c>
    </row>
    <row r="2320" spans="1:11" ht="15.75" customHeight="1">
      <c r="A2320" s="28" t="s">
        <v>21441</v>
      </c>
      <c r="B2320" s="28">
        <v>22</v>
      </c>
      <c r="C2320" s="28">
        <v>1</v>
      </c>
      <c r="D2320" s="28">
        <v>2021</v>
      </c>
      <c r="E2320" s="28" t="s">
        <v>350</v>
      </c>
      <c r="F2320" s="28">
        <v>3</v>
      </c>
      <c r="G2320" s="28" t="s">
        <v>274</v>
      </c>
      <c r="H2320" s="28" t="s">
        <v>270</v>
      </c>
      <c r="I2320" s="28">
        <v>1167808.5766109501</v>
      </c>
      <c r="J2320" s="28">
        <v>934581.41489893198</v>
      </c>
      <c r="K2320" s="28">
        <v>1477831.1998906501</v>
      </c>
    </row>
    <row r="2321" spans="1:11" ht="15.75" customHeight="1">
      <c r="A2321" s="28" t="s">
        <v>21441</v>
      </c>
      <c r="B2321" s="28">
        <v>22</v>
      </c>
      <c r="C2321" s="28">
        <v>1</v>
      </c>
      <c r="D2321" s="28">
        <v>2021</v>
      </c>
      <c r="E2321" s="28" t="s">
        <v>1649</v>
      </c>
      <c r="F2321" s="28">
        <v>3</v>
      </c>
      <c r="G2321" s="28" t="s">
        <v>274</v>
      </c>
      <c r="H2321" s="28" t="s">
        <v>270</v>
      </c>
      <c r="I2321" s="28">
        <v>106963.943122023</v>
      </c>
      <c r="J2321" s="28">
        <v>87588.974000316099</v>
      </c>
      <c r="K2321" s="28">
        <v>137794.934459143</v>
      </c>
    </row>
    <row r="2322" spans="1:11" ht="15.75" customHeight="1">
      <c r="A2322" s="28" t="s">
        <v>21441</v>
      </c>
      <c r="B2322" s="28">
        <v>22</v>
      </c>
      <c r="C2322" s="28">
        <v>1</v>
      </c>
      <c r="D2322" s="28">
        <v>2021</v>
      </c>
      <c r="E2322" s="28" t="s">
        <v>1653</v>
      </c>
      <c r="F2322" s="28">
        <v>3</v>
      </c>
      <c r="G2322" s="28" t="s">
        <v>274</v>
      </c>
      <c r="H2322" s="28" t="s">
        <v>270</v>
      </c>
      <c r="I2322" s="28">
        <v>48725.723739857101</v>
      </c>
      <c r="J2322" s="28">
        <v>39088.313338346903</v>
      </c>
      <c r="K2322" s="28">
        <v>59253.861801093</v>
      </c>
    </row>
    <row r="2323" spans="1:11" ht="15.75" customHeight="1">
      <c r="A2323" s="28" t="s">
        <v>21441</v>
      </c>
      <c r="B2323" s="28">
        <v>22</v>
      </c>
      <c r="C2323" s="28">
        <v>1</v>
      </c>
      <c r="D2323" s="28">
        <v>2021</v>
      </c>
      <c r="E2323" s="28" t="s">
        <v>511</v>
      </c>
      <c r="F2323" s="28">
        <v>3</v>
      </c>
      <c r="G2323" s="28" t="s">
        <v>274</v>
      </c>
      <c r="H2323" s="28" t="s">
        <v>270</v>
      </c>
      <c r="I2323" s="28">
        <v>43227.987383424101</v>
      </c>
      <c r="J2323" s="28">
        <v>33244.997468064401</v>
      </c>
      <c r="K2323" s="28">
        <v>55261.593000228801</v>
      </c>
    </row>
    <row r="2324" spans="1:11" ht="15.75" customHeight="1">
      <c r="A2324" s="28" t="s">
        <v>21441</v>
      </c>
      <c r="B2324" s="28">
        <v>22</v>
      </c>
      <c r="C2324" s="28">
        <v>1</v>
      </c>
      <c r="D2324" s="28">
        <v>2021</v>
      </c>
      <c r="E2324" s="28" t="s">
        <v>515</v>
      </c>
      <c r="F2324" s="28">
        <v>3</v>
      </c>
      <c r="G2324" s="28" t="s">
        <v>274</v>
      </c>
      <c r="H2324" s="28" t="s">
        <v>270</v>
      </c>
      <c r="I2324" s="28">
        <v>68083.142362974395</v>
      </c>
      <c r="J2324" s="28">
        <v>62560.777989078597</v>
      </c>
      <c r="K2324" s="28">
        <v>76092.692734317199</v>
      </c>
    </row>
    <row r="2325" spans="1:11" ht="15.75" customHeight="1">
      <c r="A2325" s="28" t="s">
        <v>21441</v>
      </c>
      <c r="B2325" s="28">
        <v>22</v>
      </c>
      <c r="C2325" s="28">
        <v>1</v>
      </c>
      <c r="D2325" s="28">
        <v>2021</v>
      </c>
      <c r="E2325" s="28" t="s">
        <v>351</v>
      </c>
      <c r="F2325" s="28">
        <v>3</v>
      </c>
      <c r="G2325" s="28" t="s">
        <v>274</v>
      </c>
      <c r="H2325" s="28" t="s">
        <v>270</v>
      </c>
      <c r="I2325" s="28">
        <v>1737078.61555839</v>
      </c>
      <c r="J2325" s="28">
        <v>5331.2964900719799</v>
      </c>
      <c r="K2325" s="28">
        <v>6179219.9899147199</v>
      </c>
    </row>
    <row r="2326" spans="1:11" ht="15.75" customHeight="1">
      <c r="A2326" s="28" t="s">
        <v>21441</v>
      </c>
      <c r="B2326" s="28">
        <v>22</v>
      </c>
      <c r="C2326" s="28">
        <v>1</v>
      </c>
      <c r="D2326" s="28">
        <v>2021</v>
      </c>
      <c r="E2326" s="28" t="s">
        <v>352</v>
      </c>
      <c r="F2326" s="28">
        <v>3</v>
      </c>
      <c r="G2326" s="28" t="s">
        <v>274</v>
      </c>
      <c r="H2326" s="28" t="s">
        <v>270</v>
      </c>
      <c r="I2326" s="28">
        <v>1202314.49181318</v>
      </c>
      <c r="J2326" s="28">
        <v>3995.12789001292</v>
      </c>
      <c r="K2326" s="28">
        <v>4404522.6673698397</v>
      </c>
    </row>
    <row r="2327" spans="1:11" ht="15.75" customHeight="1">
      <c r="A2327" s="28" t="s">
        <v>21441</v>
      </c>
      <c r="B2327" s="28">
        <v>22</v>
      </c>
      <c r="C2327" s="28">
        <v>1</v>
      </c>
      <c r="D2327" s="28">
        <v>2021</v>
      </c>
      <c r="E2327" s="28" t="s">
        <v>519</v>
      </c>
      <c r="F2327" s="28">
        <v>3</v>
      </c>
      <c r="G2327" s="28" t="s">
        <v>274</v>
      </c>
      <c r="H2327" s="28" t="s">
        <v>270</v>
      </c>
      <c r="I2327" s="28">
        <v>1421.83250890463</v>
      </c>
      <c r="J2327" s="28">
        <v>836.76196236340502</v>
      </c>
      <c r="K2327" s="28">
        <v>1906.5785784283801</v>
      </c>
    </row>
    <row r="2328" spans="1:11" ht="15.75" customHeight="1">
      <c r="A2328" s="28" t="s">
        <v>21441</v>
      </c>
      <c r="B2328" s="28">
        <v>22</v>
      </c>
      <c r="C2328" s="28">
        <v>1</v>
      </c>
      <c r="D2328" s="28">
        <v>2021</v>
      </c>
      <c r="E2328" s="28" t="s">
        <v>523</v>
      </c>
      <c r="F2328" s="28">
        <v>3</v>
      </c>
      <c r="G2328" s="28" t="s">
        <v>274</v>
      </c>
      <c r="H2328" s="28" t="s">
        <v>270</v>
      </c>
      <c r="I2328" s="28">
        <v>133557.02252411799</v>
      </c>
      <c r="J2328" s="28">
        <v>106585.23134461801</v>
      </c>
      <c r="K2328" s="28">
        <v>159536.304093607</v>
      </c>
    </row>
    <row r="2329" spans="1:11" ht="15.75" customHeight="1">
      <c r="A2329" s="28" t="s">
        <v>21441</v>
      </c>
      <c r="B2329" s="28">
        <v>22</v>
      </c>
      <c r="C2329" s="28">
        <v>1</v>
      </c>
      <c r="D2329" s="28">
        <v>2021</v>
      </c>
      <c r="E2329" s="28" t="s">
        <v>291</v>
      </c>
      <c r="F2329" s="28">
        <v>3</v>
      </c>
      <c r="G2329" s="28" t="s">
        <v>274</v>
      </c>
      <c r="H2329" s="28" t="s">
        <v>270</v>
      </c>
      <c r="I2329" s="28">
        <v>283.51943416157002</v>
      </c>
      <c r="J2329" s="28">
        <v>221.91311089769701</v>
      </c>
      <c r="K2329" s="28">
        <v>368.61391332548698</v>
      </c>
    </row>
    <row r="2330" spans="1:11" ht="15.75" customHeight="1">
      <c r="A2330" s="28" t="s">
        <v>21441</v>
      </c>
      <c r="B2330" s="28">
        <v>22</v>
      </c>
      <c r="C2330" s="28">
        <v>1</v>
      </c>
      <c r="D2330" s="28">
        <v>2021</v>
      </c>
      <c r="E2330" s="28" t="s">
        <v>292</v>
      </c>
      <c r="F2330" s="28">
        <v>3</v>
      </c>
      <c r="G2330" s="28" t="s">
        <v>274</v>
      </c>
      <c r="H2330" s="28" t="s">
        <v>270</v>
      </c>
      <c r="I2330" s="28">
        <v>497.22616425926401</v>
      </c>
      <c r="J2330" s="28">
        <v>275.79845315573999</v>
      </c>
      <c r="K2330" s="28">
        <v>729.15261932314399</v>
      </c>
    </row>
    <row r="2331" spans="1:11" ht="15.75" customHeight="1">
      <c r="A2331" s="28" t="s">
        <v>21441</v>
      </c>
      <c r="B2331" s="28">
        <v>22</v>
      </c>
      <c r="C2331" s="28">
        <v>1</v>
      </c>
      <c r="D2331" s="28">
        <v>2021</v>
      </c>
      <c r="E2331" s="28" t="s">
        <v>533</v>
      </c>
      <c r="F2331" s="28">
        <v>3</v>
      </c>
      <c r="G2331" s="28" t="s">
        <v>274</v>
      </c>
      <c r="H2331" s="28" t="s">
        <v>270</v>
      </c>
      <c r="I2331" s="28">
        <v>2456.94185163981</v>
      </c>
      <c r="J2331" s="28">
        <v>1675.68546914277</v>
      </c>
      <c r="K2331" s="28">
        <v>3080.5663969165398</v>
      </c>
    </row>
    <row r="2332" spans="1:11" ht="15.75" customHeight="1">
      <c r="A2332" s="28" t="s">
        <v>21441</v>
      </c>
      <c r="B2332" s="28">
        <v>22</v>
      </c>
      <c r="C2332" s="28">
        <v>1</v>
      </c>
      <c r="D2332" s="28">
        <v>2021</v>
      </c>
      <c r="E2332" s="28" t="s">
        <v>537</v>
      </c>
      <c r="F2332" s="28">
        <v>3</v>
      </c>
      <c r="G2332" s="28" t="s">
        <v>274</v>
      </c>
      <c r="H2332" s="28" t="s">
        <v>270</v>
      </c>
      <c r="I2332" s="28">
        <v>12427.048604325801</v>
      </c>
      <c r="J2332" s="28">
        <v>9504.0485743659501</v>
      </c>
      <c r="K2332" s="28">
        <v>16782.352785447099</v>
      </c>
    </row>
    <row r="2333" spans="1:11" ht="15.75" customHeight="1">
      <c r="A2333" s="28" t="s">
        <v>21441</v>
      </c>
      <c r="B2333" s="28">
        <v>22</v>
      </c>
      <c r="C2333" s="28">
        <v>1</v>
      </c>
      <c r="D2333" s="28">
        <v>2021</v>
      </c>
      <c r="E2333" s="28" t="s">
        <v>541</v>
      </c>
      <c r="F2333" s="28">
        <v>3</v>
      </c>
      <c r="G2333" s="28" t="s">
        <v>274</v>
      </c>
      <c r="H2333" s="28" t="s">
        <v>270</v>
      </c>
      <c r="I2333" s="28">
        <v>33164.049806901399</v>
      </c>
      <c r="J2333" s="28">
        <v>21248.543272953899</v>
      </c>
      <c r="K2333" s="28">
        <v>41617.073292799301</v>
      </c>
    </row>
    <row r="2334" spans="1:11" ht="15.75" customHeight="1">
      <c r="A2334" s="28" t="s">
        <v>21441</v>
      </c>
      <c r="B2334" s="28">
        <v>22</v>
      </c>
      <c r="C2334" s="28">
        <v>1</v>
      </c>
      <c r="D2334" s="28">
        <v>2021</v>
      </c>
      <c r="E2334" s="28" t="s">
        <v>545</v>
      </c>
      <c r="F2334" s="28">
        <v>3</v>
      </c>
      <c r="G2334" s="28" t="s">
        <v>274</v>
      </c>
      <c r="H2334" s="28" t="s">
        <v>270</v>
      </c>
      <c r="I2334" s="28">
        <v>1823.3106276772401</v>
      </c>
      <c r="J2334" s="28">
        <v>1440.4535443475399</v>
      </c>
      <c r="K2334" s="28">
        <v>2236.0443462696599</v>
      </c>
    </row>
    <row r="2335" spans="1:11" ht="15.75" customHeight="1">
      <c r="A2335" s="28" t="s">
        <v>21441</v>
      </c>
      <c r="B2335" s="28">
        <v>22</v>
      </c>
      <c r="C2335" s="28">
        <v>1</v>
      </c>
      <c r="D2335" s="28">
        <v>2021</v>
      </c>
      <c r="E2335" s="28" t="s">
        <v>1687</v>
      </c>
      <c r="F2335" s="28">
        <v>3</v>
      </c>
      <c r="G2335" s="28" t="s">
        <v>274</v>
      </c>
      <c r="H2335" s="28" t="s">
        <v>270</v>
      </c>
      <c r="I2335" s="28">
        <v>9756.0738143831204</v>
      </c>
      <c r="J2335" s="28">
        <v>7541.4305563247999</v>
      </c>
      <c r="K2335" s="28">
        <v>12201.8022286877</v>
      </c>
    </row>
    <row r="2336" spans="1:11" ht="15.75" customHeight="1">
      <c r="A2336" s="28" t="s">
        <v>21441</v>
      </c>
      <c r="B2336" s="28">
        <v>22</v>
      </c>
      <c r="C2336" s="28">
        <v>1</v>
      </c>
      <c r="D2336" s="28">
        <v>2021</v>
      </c>
      <c r="E2336" s="28" t="s">
        <v>1691</v>
      </c>
      <c r="F2336" s="28">
        <v>3</v>
      </c>
      <c r="G2336" s="28" t="s">
        <v>274</v>
      </c>
      <c r="H2336" s="28" t="s">
        <v>270</v>
      </c>
      <c r="I2336" s="28">
        <v>283123.46635851997</v>
      </c>
      <c r="J2336" s="28">
        <v>247775.64418744799</v>
      </c>
      <c r="K2336" s="28">
        <v>327094.99804399302</v>
      </c>
    </row>
    <row r="2337" spans="1:11" ht="15.75" customHeight="1">
      <c r="A2337" s="28" t="s">
        <v>21441</v>
      </c>
      <c r="B2337" s="28">
        <v>22</v>
      </c>
      <c r="C2337" s="28">
        <v>1</v>
      </c>
      <c r="D2337" s="28">
        <v>2021</v>
      </c>
      <c r="E2337" s="28" t="s">
        <v>1695</v>
      </c>
      <c r="F2337" s="28">
        <v>3</v>
      </c>
      <c r="G2337" s="28" t="s">
        <v>274</v>
      </c>
      <c r="H2337" s="28" t="s">
        <v>270</v>
      </c>
      <c r="I2337" s="28">
        <v>98087.5525289504</v>
      </c>
      <c r="J2337" s="28">
        <v>79472.8026806907</v>
      </c>
      <c r="K2337" s="28">
        <v>127394.013405782</v>
      </c>
    </row>
    <row r="2338" spans="1:11" ht="15.75" customHeight="1">
      <c r="A2338" s="28" t="s">
        <v>21441</v>
      </c>
      <c r="B2338" s="28">
        <v>22</v>
      </c>
      <c r="C2338" s="28">
        <v>1</v>
      </c>
      <c r="D2338" s="28">
        <v>2021</v>
      </c>
      <c r="E2338" s="28" t="s">
        <v>353</v>
      </c>
      <c r="F2338" s="28">
        <v>3</v>
      </c>
      <c r="G2338" s="28" t="s">
        <v>274</v>
      </c>
      <c r="H2338" s="28" t="s">
        <v>270</v>
      </c>
      <c r="I2338" s="28">
        <v>140520.21642513201</v>
      </c>
      <c r="J2338" s="28">
        <v>121092.548034778</v>
      </c>
      <c r="K2338" s="28">
        <v>167770.03737308501</v>
      </c>
    </row>
    <row r="2339" spans="1:11" ht="15.75" customHeight="1">
      <c r="A2339" s="28" t="s">
        <v>21441</v>
      </c>
      <c r="B2339" s="28">
        <v>22</v>
      </c>
      <c r="C2339" s="28">
        <v>1</v>
      </c>
      <c r="D2339" s="28">
        <v>2021</v>
      </c>
      <c r="E2339" s="28" t="s">
        <v>1699</v>
      </c>
      <c r="F2339" s="28">
        <v>3</v>
      </c>
      <c r="G2339" s="28" t="s">
        <v>274</v>
      </c>
      <c r="H2339" s="28" t="s">
        <v>270</v>
      </c>
      <c r="I2339" s="28">
        <v>58076.875851635799</v>
      </c>
      <c r="J2339" s="28">
        <v>48161.789958655601</v>
      </c>
      <c r="K2339" s="28">
        <v>69952.413395877898</v>
      </c>
    </row>
    <row r="2340" spans="1:11" ht="15.75" customHeight="1">
      <c r="A2340" s="28" t="s">
        <v>21441</v>
      </c>
      <c r="B2340" s="28">
        <v>22</v>
      </c>
      <c r="C2340" s="28">
        <v>1</v>
      </c>
      <c r="D2340" s="28">
        <v>2021</v>
      </c>
      <c r="E2340" s="28" t="s">
        <v>354</v>
      </c>
      <c r="F2340" s="28">
        <v>3</v>
      </c>
      <c r="G2340" s="28" t="s">
        <v>274</v>
      </c>
      <c r="H2340" s="28" t="s">
        <v>270</v>
      </c>
      <c r="I2340" s="28">
        <v>33421.262155794</v>
      </c>
      <c r="J2340" s="28">
        <v>24312.8463385131</v>
      </c>
      <c r="K2340" s="28">
        <v>45070.932501752497</v>
      </c>
    </row>
    <row r="2341" spans="1:11" ht="15.75" customHeight="1">
      <c r="A2341" s="28" t="s">
        <v>21441</v>
      </c>
      <c r="B2341" s="28">
        <v>22</v>
      </c>
      <c r="C2341" s="28">
        <v>1</v>
      </c>
      <c r="D2341" s="28">
        <v>2021</v>
      </c>
      <c r="E2341" s="28" t="s">
        <v>1703</v>
      </c>
      <c r="F2341" s="28">
        <v>3</v>
      </c>
      <c r="G2341" s="28" t="s">
        <v>274</v>
      </c>
      <c r="H2341" s="28" t="s">
        <v>270</v>
      </c>
      <c r="I2341" s="28">
        <v>1470.4522375148299</v>
      </c>
      <c r="J2341" s="28">
        <v>1134.60901073898</v>
      </c>
      <c r="K2341" s="28">
        <v>1954.1318327767899</v>
      </c>
    </row>
    <row r="2342" spans="1:11" ht="15.75" customHeight="1">
      <c r="A2342" s="28" t="s">
        <v>21441</v>
      </c>
      <c r="B2342" s="28">
        <v>22</v>
      </c>
      <c r="C2342" s="28">
        <v>1</v>
      </c>
      <c r="D2342" s="28">
        <v>2021</v>
      </c>
      <c r="E2342" s="28" t="s">
        <v>1707</v>
      </c>
      <c r="F2342" s="28">
        <v>3</v>
      </c>
      <c r="G2342" s="28" t="s">
        <v>274</v>
      </c>
      <c r="H2342" s="28" t="s">
        <v>270</v>
      </c>
      <c r="I2342" s="28">
        <v>4071.32412000258</v>
      </c>
      <c r="J2342" s="28">
        <v>3354.2916906764399</v>
      </c>
      <c r="K2342" s="28">
        <v>4983.1871056469799</v>
      </c>
    </row>
    <row r="2343" spans="1:11" ht="15.75" customHeight="1">
      <c r="A2343" s="28" t="s">
        <v>21441</v>
      </c>
      <c r="B2343" s="28">
        <v>22</v>
      </c>
      <c r="C2343" s="28">
        <v>1</v>
      </c>
      <c r="D2343" s="28">
        <v>2021</v>
      </c>
      <c r="E2343" s="28" t="s">
        <v>549</v>
      </c>
      <c r="F2343" s="28">
        <v>3</v>
      </c>
      <c r="G2343" s="28" t="s">
        <v>274</v>
      </c>
      <c r="H2343" s="28" t="s">
        <v>270</v>
      </c>
      <c r="I2343" s="28">
        <v>3372097.6907341299</v>
      </c>
      <c r="J2343" s="28">
        <v>1191164.8032414101</v>
      </c>
      <c r="K2343" s="28">
        <v>7427158.5390387503</v>
      </c>
    </row>
    <row r="2344" spans="1:11" ht="15.75" customHeight="1">
      <c r="A2344" s="28" t="s">
        <v>21441</v>
      </c>
      <c r="B2344" s="28">
        <v>22</v>
      </c>
      <c r="C2344" s="28">
        <v>1</v>
      </c>
      <c r="D2344" s="28">
        <v>2021</v>
      </c>
      <c r="E2344" s="28" t="s">
        <v>1287</v>
      </c>
      <c r="F2344" s="28">
        <v>3</v>
      </c>
      <c r="G2344" s="28" t="s">
        <v>274</v>
      </c>
      <c r="H2344" s="28" t="s">
        <v>275</v>
      </c>
      <c r="I2344" s="28">
        <v>4.9453854500581798E-6</v>
      </c>
      <c r="J2344" s="28">
        <v>3.6450494394488899E-6</v>
      </c>
      <c r="K2344" s="28">
        <v>6.4013995679291003E-6</v>
      </c>
    </row>
    <row r="2345" spans="1:11" ht="15.75" customHeight="1">
      <c r="A2345" s="28" t="s">
        <v>21441</v>
      </c>
      <c r="B2345" s="28">
        <v>22</v>
      </c>
      <c r="C2345" s="28">
        <v>1</v>
      </c>
      <c r="D2345" s="28">
        <v>2021</v>
      </c>
      <c r="E2345" s="28" t="s">
        <v>1291</v>
      </c>
      <c r="F2345" s="28">
        <v>3</v>
      </c>
      <c r="G2345" s="28" t="s">
        <v>274</v>
      </c>
      <c r="H2345" s="28" t="s">
        <v>275</v>
      </c>
      <c r="I2345" s="28">
        <v>3.4416557423054198E-5</v>
      </c>
      <c r="J2345" s="28">
        <v>2.5941205873483999E-5</v>
      </c>
      <c r="K2345" s="28">
        <v>4.4147833273020797E-5</v>
      </c>
    </row>
    <row r="2346" spans="1:11" ht="15.75" customHeight="1">
      <c r="A2346" s="28" t="s">
        <v>21441</v>
      </c>
      <c r="B2346" s="28">
        <v>22</v>
      </c>
      <c r="C2346" s="28">
        <v>1</v>
      </c>
      <c r="D2346" s="28">
        <v>2021</v>
      </c>
      <c r="E2346" s="28" t="s">
        <v>328</v>
      </c>
      <c r="F2346" s="28">
        <v>3</v>
      </c>
      <c r="G2346" s="28" t="s">
        <v>274</v>
      </c>
      <c r="H2346" s="28" t="s">
        <v>275</v>
      </c>
      <c r="I2346" s="28">
        <v>3.3854904915427701E-7</v>
      </c>
      <c r="J2346" s="28">
        <v>2.6981339739550202E-7</v>
      </c>
      <c r="K2346" s="28">
        <v>4.2157258850973702E-7</v>
      </c>
    </row>
    <row r="2347" spans="1:11" ht="15.75" customHeight="1">
      <c r="A2347" s="28" t="s">
        <v>21441</v>
      </c>
      <c r="B2347" s="28">
        <v>22</v>
      </c>
      <c r="C2347" s="28">
        <v>1</v>
      </c>
      <c r="D2347" s="28">
        <v>2021</v>
      </c>
      <c r="E2347" s="28" t="s">
        <v>1295</v>
      </c>
      <c r="F2347" s="28">
        <v>3</v>
      </c>
      <c r="G2347" s="28" t="s">
        <v>274</v>
      </c>
      <c r="H2347" s="28" t="s">
        <v>275</v>
      </c>
      <c r="I2347" s="28">
        <v>5.7589682571927497E-6</v>
      </c>
      <c r="J2347" s="28">
        <v>4.3684349684942498E-6</v>
      </c>
      <c r="K2347" s="28">
        <v>7.1896541581416899E-6</v>
      </c>
    </row>
    <row r="2348" spans="1:11" ht="15.75" customHeight="1">
      <c r="A2348" s="28" t="s">
        <v>21441</v>
      </c>
      <c r="B2348" s="28">
        <v>22</v>
      </c>
      <c r="C2348" s="28">
        <v>1</v>
      </c>
      <c r="D2348" s="28">
        <v>2021</v>
      </c>
      <c r="E2348" s="28" t="s">
        <v>329</v>
      </c>
      <c r="F2348" s="28">
        <v>3</v>
      </c>
      <c r="G2348" s="28" t="s">
        <v>274</v>
      </c>
      <c r="H2348" s="28" t="s">
        <v>275</v>
      </c>
      <c r="I2348" s="28">
        <v>4.5352883211822602E-6</v>
      </c>
      <c r="J2348" s="28">
        <v>2.9074812865632301E-6</v>
      </c>
      <c r="K2348" s="28">
        <v>6.7364250455085498E-6</v>
      </c>
    </row>
    <row r="2349" spans="1:11" ht="15.75" customHeight="1">
      <c r="A2349" s="28" t="s">
        <v>21441</v>
      </c>
      <c r="B2349" s="28">
        <v>22</v>
      </c>
      <c r="C2349" s="28">
        <v>1</v>
      </c>
      <c r="D2349" s="28">
        <v>2021</v>
      </c>
      <c r="E2349" s="28" t="s">
        <v>1299</v>
      </c>
      <c r="F2349" s="28">
        <v>3</v>
      </c>
      <c r="G2349" s="28" t="s">
        <v>274</v>
      </c>
      <c r="H2349" s="28" t="s">
        <v>275</v>
      </c>
      <c r="I2349" s="28">
        <v>2.5060588729681701E-4</v>
      </c>
      <c r="J2349" s="28">
        <v>8.5748147406940705E-5</v>
      </c>
      <c r="K2349" s="28">
        <v>4.5687684636341901E-4</v>
      </c>
    </row>
    <row r="2350" spans="1:11" ht="15.75" customHeight="1">
      <c r="A2350" s="28" t="s">
        <v>21441</v>
      </c>
      <c r="B2350" s="28">
        <v>22</v>
      </c>
      <c r="C2350" s="28">
        <v>1</v>
      </c>
      <c r="D2350" s="28">
        <v>2021</v>
      </c>
      <c r="E2350" s="28" t="s">
        <v>1303</v>
      </c>
      <c r="F2350" s="28">
        <v>3</v>
      </c>
      <c r="G2350" s="28" t="s">
        <v>274</v>
      </c>
      <c r="H2350" s="28" t="s">
        <v>275</v>
      </c>
      <c r="I2350" s="28">
        <v>6.7668969090389796E-4</v>
      </c>
      <c r="J2350" s="28">
        <v>1.9171136921832801E-4</v>
      </c>
      <c r="K2350" s="28">
        <v>1.47550143521134E-3</v>
      </c>
    </row>
    <row r="2351" spans="1:11" ht="15.75" customHeight="1">
      <c r="A2351" s="28" t="s">
        <v>21441</v>
      </c>
      <c r="B2351" s="28">
        <v>22</v>
      </c>
      <c r="C2351" s="28">
        <v>1</v>
      </c>
      <c r="D2351" s="28">
        <v>2021</v>
      </c>
      <c r="E2351" s="28" t="s">
        <v>1307</v>
      </c>
      <c r="F2351" s="28">
        <v>3</v>
      </c>
      <c r="G2351" s="28" t="s">
        <v>274</v>
      </c>
      <c r="H2351" s="28" t="s">
        <v>275</v>
      </c>
      <c r="I2351" s="28">
        <v>2.2831785628054801E-5</v>
      </c>
      <c r="J2351" s="28">
        <v>6.5363580615060599E-6</v>
      </c>
      <c r="K2351" s="28">
        <v>3.4046358151096202E-5</v>
      </c>
    </row>
    <row r="2352" spans="1:11" ht="15.75" customHeight="1">
      <c r="A2352" s="28" t="s">
        <v>21441</v>
      </c>
      <c r="B2352" s="28">
        <v>22</v>
      </c>
      <c r="C2352" s="28">
        <v>1</v>
      </c>
      <c r="D2352" s="28">
        <v>2021</v>
      </c>
      <c r="E2352" s="28" t="s">
        <v>1311</v>
      </c>
      <c r="F2352" s="28">
        <v>3</v>
      </c>
      <c r="G2352" s="28" t="s">
        <v>274</v>
      </c>
      <c r="H2352" s="28" t="s">
        <v>275</v>
      </c>
      <c r="I2352" s="28">
        <v>1.06648669573415E-4</v>
      </c>
      <c r="J2352" s="28">
        <v>8.4512625397433595E-5</v>
      </c>
      <c r="K2352" s="28">
        <v>1.3758829149594201E-4</v>
      </c>
    </row>
    <row r="2353" spans="1:11" ht="15.75" customHeight="1">
      <c r="A2353" s="28" t="s">
        <v>21441</v>
      </c>
      <c r="B2353" s="28">
        <v>22</v>
      </c>
      <c r="C2353" s="28">
        <v>1</v>
      </c>
      <c r="D2353" s="28">
        <v>2021</v>
      </c>
      <c r="E2353" s="28" t="s">
        <v>1315</v>
      </c>
      <c r="F2353" s="28">
        <v>3</v>
      </c>
      <c r="G2353" s="28" t="s">
        <v>274</v>
      </c>
      <c r="H2353" s="28" t="s">
        <v>275</v>
      </c>
      <c r="I2353" s="28">
        <v>1.05640260818106E-6</v>
      </c>
      <c r="J2353" s="28">
        <v>7.4310029500959396E-7</v>
      </c>
      <c r="K2353" s="28">
        <v>1.4829332997540899E-6</v>
      </c>
    </row>
    <row r="2354" spans="1:11" ht="15.75" customHeight="1">
      <c r="A2354" s="28" t="s">
        <v>21441</v>
      </c>
      <c r="B2354" s="28">
        <v>22</v>
      </c>
      <c r="C2354" s="28">
        <v>1</v>
      </c>
      <c r="D2354" s="28">
        <v>2021</v>
      </c>
      <c r="E2354" s="28" t="s">
        <v>301</v>
      </c>
      <c r="F2354" s="28">
        <v>3</v>
      </c>
      <c r="G2354" s="28" t="s">
        <v>274</v>
      </c>
      <c r="H2354" s="28" t="s">
        <v>275</v>
      </c>
      <c r="I2354" s="28">
        <v>1.2830283334136101E-4</v>
      </c>
      <c r="J2354" s="28">
        <v>9.9891270839505496E-5</v>
      </c>
      <c r="K2354" s="28">
        <v>1.5512844313931001E-4</v>
      </c>
    </row>
    <row r="2355" spans="1:11" ht="15.75" customHeight="1">
      <c r="A2355" s="28" t="s">
        <v>21441</v>
      </c>
      <c r="B2355" s="28">
        <v>22</v>
      </c>
      <c r="C2355" s="28">
        <v>1</v>
      </c>
      <c r="D2355" s="28">
        <v>2021</v>
      </c>
      <c r="E2355" s="28" t="s">
        <v>330</v>
      </c>
      <c r="F2355" s="28">
        <v>3</v>
      </c>
      <c r="G2355" s="28" t="s">
        <v>274</v>
      </c>
      <c r="H2355" s="28" t="s">
        <v>275</v>
      </c>
      <c r="I2355" s="28">
        <v>2.36762074771356E-4</v>
      </c>
      <c r="J2355" s="28">
        <v>1.8117476742245499E-4</v>
      </c>
      <c r="K2355" s="28">
        <v>2.8804893438169301E-4</v>
      </c>
    </row>
    <row r="2356" spans="1:11" ht="15.75" customHeight="1">
      <c r="A2356" s="28" t="s">
        <v>21441</v>
      </c>
      <c r="B2356" s="28">
        <v>22</v>
      </c>
      <c r="C2356" s="28">
        <v>1</v>
      </c>
      <c r="D2356" s="28">
        <v>2021</v>
      </c>
      <c r="E2356" s="28" t="s">
        <v>1319</v>
      </c>
      <c r="F2356" s="28">
        <v>3</v>
      </c>
      <c r="G2356" s="28" t="s">
        <v>274</v>
      </c>
      <c r="H2356" s="28" t="s">
        <v>275</v>
      </c>
      <c r="I2356" s="28">
        <v>1.28141579087626E-2</v>
      </c>
      <c r="J2356" s="28">
        <v>1.23297796454611E-2</v>
      </c>
      <c r="K2356" s="28">
        <v>1.33126675116818E-2</v>
      </c>
    </row>
    <row r="2357" spans="1:11" ht="15.75" customHeight="1">
      <c r="A2357" s="28" t="s">
        <v>21441</v>
      </c>
      <c r="B2357" s="28">
        <v>22</v>
      </c>
      <c r="C2357" s="28">
        <v>1</v>
      </c>
      <c r="D2357" s="28">
        <v>2021</v>
      </c>
      <c r="E2357" s="28" t="s">
        <v>355</v>
      </c>
      <c r="F2357" s="28">
        <v>3</v>
      </c>
      <c r="G2357" s="28" t="s">
        <v>274</v>
      </c>
      <c r="H2357" s="28" t="s">
        <v>275</v>
      </c>
      <c r="I2357" s="28">
        <v>4.4739486198374502E-5</v>
      </c>
      <c r="J2357" s="28">
        <v>3.3718051498993497E-5</v>
      </c>
      <c r="K2357" s="28">
        <v>5.7118367530824999E-5</v>
      </c>
    </row>
    <row r="2358" spans="1:11" ht="15.75" customHeight="1">
      <c r="A2358" s="28" t="s">
        <v>21441</v>
      </c>
      <c r="B2358" s="28">
        <v>22</v>
      </c>
      <c r="C2358" s="28">
        <v>1</v>
      </c>
      <c r="D2358" s="28">
        <v>2021</v>
      </c>
      <c r="E2358" s="28" t="s">
        <v>359</v>
      </c>
      <c r="F2358" s="28">
        <v>3</v>
      </c>
      <c r="G2358" s="28" t="s">
        <v>274</v>
      </c>
      <c r="H2358" s="28" t="s">
        <v>275</v>
      </c>
      <c r="I2358" s="28">
        <v>8.6143524535507496E-6</v>
      </c>
      <c r="J2358" s="28">
        <v>6.3957345191993797E-6</v>
      </c>
      <c r="K2358" s="28">
        <v>1.13345634863701E-5</v>
      </c>
    </row>
    <row r="2359" spans="1:11" ht="15.75" customHeight="1">
      <c r="A2359" s="28" t="s">
        <v>21441</v>
      </c>
      <c r="B2359" s="28">
        <v>22</v>
      </c>
      <c r="C2359" s="28">
        <v>1</v>
      </c>
      <c r="D2359" s="28">
        <v>2021</v>
      </c>
      <c r="E2359" s="28" t="s">
        <v>302</v>
      </c>
      <c r="F2359" s="28">
        <v>3</v>
      </c>
      <c r="G2359" s="28" t="s">
        <v>274</v>
      </c>
      <c r="H2359" s="28" t="s">
        <v>275</v>
      </c>
      <c r="I2359" s="28">
        <v>9.4280503956207804E-6</v>
      </c>
      <c r="J2359" s="28">
        <v>7.5827065844093096E-6</v>
      </c>
      <c r="K2359" s="28">
        <v>1.1996380369638899E-5</v>
      </c>
    </row>
    <row r="2360" spans="1:11" ht="15.75" customHeight="1">
      <c r="A2360" s="28" t="s">
        <v>21441</v>
      </c>
      <c r="B2360" s="28">
        <v>22</v>
      </c>
      <c r="C2360" s="28">
        <v>1</v>
      </c>
      <c r="D2360" s="28">
        <v>2021</v>
      </c>
      <c r="E2360" s="28" t="s">
        <v>363</v>
      </c>
      <c r="F2360" s="28">
        <v>3</v>
      </c>
      <c r="G2360" s="28" t="s">
        <v>274</v>
      </c>
      <c r="H2360" s="28" t="s">
        <v>275</v>
      </c>
      <c r="I2360" s="28">
        <v>2.3310201724055502E-6</v>
      </c>
      <c r="J2360" s="28">
        <v>1.7024487996934399E-6</v>
      </c>
      <c r="K2360" s="28">
        <v>3.3203957532833098E-6</v>
      </c>
    </row>
    <row r="2361" spans="1:11" ht="15.75" customHeight="1">
      <c r="A2361" s="28" t="s">
        <v>21441</v>
      </c>
      <c r="B2361" s="28">
        <v>22</v>
      </c>
      <c r="C2361" s="28">
        <v>1</v>
      </c>
      <c r="D2361" s="28">
        <v>2021</v>
      </c>
      <c r="E2361" s="28" t="s">
        <v>303</v>
      </c>
      <c r="F2361" s="28">
        <v>3</v>
      </c>
      <c r="G2361" s="28" t="s">
        <v>274</v>
      </c>
      <c r="H2361" s="28" t="s">
        <v>275</v>
      </c>
      <c r="I2361" s="28">
        <v>3.7851213783640598E-5</v>
      </c>
      <c r="J2361" s="28">
        <v>3.2498795607857298E-5</v>
      </c>
      <c r="K2361" s="28">
        <v>4.3824684987307299E-5</v>
      </c>
    </row>
    <row r="2362" spans="1:11" ht="15.75" customHeight="1">
      <c r="A2362" s="28" t="s">
        <v>21441</v>
      </c>
      <c r="B2362" s="28">
        <v>22</v>
      </c>
      <c r="C2362" s="28">
        <v>1</v>
      </c>
      <c r="D2362" s="28">
        <v>2021</v>
      </c>
      <c r="E2362" s="28" t="s">
        <v>331</v>
      </c>
      <c r="F2362" s="28">
        <v>3</v>
      </c>
      <c r="G2362" s="28" t="s">
        <v>274</v>
      </c>
      <c r="H2362" s="28" t="s">
        <v>275</v>
      </c>
      <c r="I2362" s="28">
        <v>3.3400457120730698E-4</v>
      </c>
      <c r="J2362" s="28">
        <v>2.6152937350647698E-4</v>
      </c>
      <c r="K2362" s="28">
        <v>4.0445173822464201E-4</v>
      </c>
    </row>
    <row r="2363" spans="1:11" ht="15.75" customHeight="1">
      <c r="A2363" s="28" t="s">
        <v>21441</v>
      </c>
      <c r="B2363" s="28">
        <v>22</v>
      </c>
      <c r="C2363" s="28">
        <v>1</v>
      </c>
      <c r="D2363" s="28">
        <v>2021</v>
      </c>
      <c r="E2363" s="28" t="s">
        <v>304</v>
      </c>
      <c r="F2363" s="28">
        <v>3</v>
      </c>
      <c r="G2363" s="28" t="s">
        <v>274</v>
      </c>
      <c r="H2363" s="28" t="s">
        <v>275</v>
      </c>
      <c r="I2363" s="28">
        <v>1.27372273152619E-5</v>
      </c>
      <c r="J2363" s="28">
        <v>6.28463967099462E-6</v>
      </c>
      <c r="K2363" s="28">
        <v>1.7036882028306401E-5</v>
      </c>
    </row>
    <row r="2364" spans="1:11" ht="15.75" customHeight="1">
      <c r="A2364" s="28" t="s">
        <v>21441</v>
      </c>
      <c r="B2364" s="28">
        <v>22</v>
      </c>
      <c r="C2364" s="28">
        <v>1</v>
      </c>
      <c r="D2364" s="28">
        <v>2021</v>
      </c>
      <c r="E2364" s="28" t="s">
        <v>296</v>
      </c>
      <c r="F2364" s="28">
        <v>3</v>
      </c>
      <c r="G2364" s="28" t="s">
        <v>274</v>
      </c>
      <c r="H2364" s="28" t="s">
        <v>275</v>
      </c>
      <c r="I2364" s="28">
        <v>2.9639231725118298E-4</v>
      </c>
      <c r="J2364" s="28">
        <v>2.5849004610385202E-4</v>
      </c>
      <c r="K2364" s="28">
        <v>3.3889391571196898E-4</v>
      </c>
    </row>
    <row r="2365" spans="1:11" ht="15.75" customHeight="1">
      <c r="A2365" s="28" t="s">
        <v>21441</v>
      </c>
      <c r="B2365" s="28">
        <v>22</v>
      </c>
      <c r="C2365" s="28">
        <v>1</v>
      </c>
      <c r="D2365" s="28">
        <v>2021</v>
      </c>
      <c r="E2365" s="28" t="s">
        <v>332</v>
      </c>
      <c r="F2365" s="28">
        <v>3</v>
      </c>
      <c r="G2365" s="28" t="s">
        <v>274</v>
      </c>
      <c r="H2365" s="28" t="s">
        <v>275</v>
      </c>
      <c r="I2365" s="28">
        <v>2.9658937939547602E-4</v>
      </c>
      <c r="J2365" s="28">
        <v>2.4352309129701299E-4</v>
      </c>
      <c r="K2365" s="28">
        <v>3.4807567846825298E-4</v>
      </c>
    </row>
    <row r="2366" spans="1:11" ht="15.75" customHeight="1">
      <c r="A2366" s="28" t="s">
        <v>21441</v>
      </c>
      <c r="B2366" s="28">
        <v>22</v>
      </c>
      <c r="C2366" s="28">
        <v>1</v>
      </c>
      <c r="D2366" s="28">
        <v>2021</v>
      </c>
      <c r="E2366" s="28" t="s">
        <v>305</v>
      </c>
      <c r="F2366" s="28">
        <v>3</v>
      </c>
      <c r="G2366" s="28" t="s">
        <v>274</v>
      </c>
      <c r="H2366" s="28" t="s">
        <v>275</v>
      </c>
      <c r="I2366" s="28">
        <v>3.6862341695241302E-5</v>
      </c>
      <c r="J2366" s="28">
        <v>3.0830991585019201E-5</v>
      </c>
      <c r="K2366" s="28">
        <v>4.2708728124121799E-5</v>
      </c>
    </row>
    <row r="2367" spans="1:11" ht="15.75" customHeight="1">
      <c r="A2367" s="28" t="s">
        <v>21441</v>
      </c>
      <c r="B2367" s="28">
        <v>22</v>
      </c>
      <c r="C2367" s="28">
        <v>1</v>
      </c>
      <c r="D2367" s="28">
        <v>2021</v>
      </c>
      <c r="E2367" s="28" t="s">
        <v>367</v>
      </c>
      <c r="F2367" s="28">
        <v>3</v>
      </c>
      <c r="G2367" s="28" t="s">
        <v>274</v>
      </c>
      <c r="H2367" s="28" t="s">
        <v>275</v>
      </c>
      <c r="I2367" s="28">
        <v>3.6755717917810598E-5</v>
      </c>
      <c r="J2367" s="28">
        <v>2.8408640650675799E-5</v>
      </c>
      <c r="K2367" s="28">
        <v>4.7634348378097602E-5</v>
      </c>
    </row>
    <row r="2368" spans="1:11" ht="15.75" customHeight="1">
      <c r="A2368" s="28" t="s">
        <v>21441</v>
      </c>
      <c r="B2368" s="28">
        <v>22</v>
      </c>
      <c r="C2368" s="28">
        <v>1</v>
      </c>
      <c r="D2368" s="28">
        <v>2021</v>
      </c>
      <c r="E2368" s="28" t="s">
        <v>306</v>
      </c>
      <c r="F2368" s="28">
        <v>3</v>
      </c>
      <c r="G2368" s="28" t="s">
        <v>274</v>
      </c>
      <c r="H2368" s="28" t="s">
        <v>275</v>
      </c>
      <c r="I2368" s="28">
        <v>1.14668772628614E-5</v>
      </c>
      <c r="J2368" s="28">
        <v>9.9972230790931001E-6</v>
      </c>
      <c r="K2368" s="28">
        <v>1.31114690368401E-5</v>
      </c>
    </row>
    <row r="2369" spans="1:11" ht="15.75" customHeight="1">
      <c r="A2369" s="28" t="s">
        <v>21441</v>
      </c>
      <c r="B2369" s="28">
        <v>22</v>
      </c>
      <c r="C2369" s="28">
        <v>1</v>
      </c>
      <c r="D2369" s="28">
        <v>2021</v>
      </c>
      <c r="E2369" s="28" t="s">
        <v>307</v>
      </c>
      <c r="F2369" s="28">
        <v>3</v>
      </c>
      <c r="G2369" s="28" t="s">
        <v>274</v>
      </c>
      <c r="H2369" s="28" t="s">
        <v>275</v>
      </c>
      <c r="I2369" s="28">
        <v>1.6357380293741999E-5</v>
      </c>
      <c r="J2369" s="28">
        <v>9.6237790721680407E-6</v>
      </c>
      <c r="K2369" s="28">
        <v>2.0619687006291001E-5</v>
      </c>
    </row>
    <row r="2370" spans="1:11" ht="15.75" customHeight="1">
      <c r="A2370" s="28" t="s">
        <v>21441</v>
      </c>
      <c r="B2370" s="28">
        <v>22</v>
      </c>
      <c r="C2370" s="28">
        <v>1</v>
      </c>
      <c r="D2370" s="28">
        <v>2021</v>
      </c>
      <c r="E2370" s="28" t="s">
        <v>308</v>
      </c>
      <c r="F2370" s="28">
        <v>3</v>
      </c>
      <c r="G2370" s="28" t="s">
        <v>274</v>
      </c>
      <c r="H2370" s="28" t="s">
        <v>275</v>
      </c>
      <c r="I2370" s="28">
        <v>4.7638921313389302E-5</v>
      </c>
      <c r="J2370" s="28">
        <v>4.0606006302251402E-5</v>
      </c>
      <c r="K2370" s="28">
        <v>5.5935810632174802E-5</v>
      </c>
    </row>
    <row r="2371" spans="1:11" ht="15.75" customHeight="1">
      <c r="A2371" s="28" t="s">
        <v>21441</v>
      </c>
      <c r="B2371" s="28">
        <v>22</v>
      </c>
      <c r="C2371" s="28">
        <v>1</v>
      </c>
      <c r="D2371" s="28">
        <v>2021</v>
      </c>
      <c r="E2371" s="28" t="s">
        <v>309</v>
      </c>
      <c r="F2371" s="28">
        <v>3</v>
      </c>
      <c r="G2371" s="28" t="s">
        <v>274</v>
      </c>
      <c r="H2371" s="28" t="s">
        <v>275</v>
      </c>
      <c r="I2371" s="28">
        <v>7.4019590239553097E-6</v>
      </c>
      <c r="J2371" s="28">
        <v>5.4320946035694298E-6</v>
      </c>
      <c r="K2371" s="28">
        <v>9.0088190985739907E-6</v>
      </c>
    </row>
    <row r="2372" spans="1:11" ht="15.75" customHeight="1">
      <c r="A2372" s="28" t="s">
        <v>21441</v>
      </c>
      <c r="B2372" s="28">
        <v>22</v>
      </c>
      <c r="C2372" s="28">
        <v>1</v>
      </c>
      <c r="D2372" s="28">
        <v>2021</v>
      </c>
      <c r="E2372" s="28" t="s">
        <v>297</v>
      </c>
      <c r="F2372" s="28">
        <v>3</v>
      </c>
      <c r="G2372" s="28" t="s">
        <v>274</v>
      </c>
      <c r="H2372" s="28" t="s">
        <v>275</v>
      </c>
      <c r="I2372" s="28">
        <v>1.0563831387065E-5</v>
      </c>
      <c r="J2372" s="28">
        <v>9.6879190299938207E-6</v>
      </c>
      <c r="K2372" s="28">
        <v>1.1497461883154099E-5</v>
      </c>
    </row>
    <row r="2373" spans="1:11" ht="15.75" customHeight="1">
      <c r="A2373" s="28" t="s">
        <v>21441</v>
      </c>
      <c r="B2373" s="28">
        <v>22</v>
      </c>
      <c r="C2373" s="28">
        <v>1</v>
      </c>
      <c r="D2373" s="28">
        <v>2021</v>
      </c>
      <c r="E2373" s="28" t="s">
        <v>371</v>
      </c>
      <c r="F2373" s="28">
        <v>3</v>
      </c>
      <c r="G2373" s="28" t="s">
        <v>274</v>
      </c>
      <c r="H2373" s="28" t="s">
        <v>275</v>
      </c>
      <c r="I2373" s="28">
        <v>4.04779841937635E-5</v>
      </c>
      <c r="J2373" s="28">
        <v>3.5082729859301801E-5</v>
      </c>
      <c r="K2373" s="28">
        <v>4.6599345831214298E-5</v>
      </c>
    </row>
    <row r="2374" spans="1:11" ht="15.75" customHeight="1">
      <c r="A2374" s="28" t="s">
        <v>21441</v>
      </c>
      <c r="B2374" s="28">
        <v>22</v>
      </c>
      <c r="C2374" s="28">
        <v>1</v>
      </c>
      <c r="D2374" s="28">
        <v>2021</v>
      </c>
      <c r="E2374" s="28" t="s">
        <v>310</v>
      </c>
      <c r="F2374" s="28">
        <v>3</v>
      </c>
      <c r="G2374" s="28" t="s">
        <v>274</v>
      </c>
      <c r="H2374" s="28" t="s">
        <v>275</v>
      </c>
      <c r="I2374" s="28">
        <v>1.3729894080900299E-4</v>
      </c>
      <c r="J2374" s="28">
        <v>1.12715252988523E-4</v>
      </c>
      <c r="K2374" s="28">
        <v>1.6753849362004101E-4</v>
      </c>
    </row>
    <row r="2375" spans="1:11" ht="15.75" customHeight="1">
      <c r="A2375" s="28" t="s">
        <v>21441</v>
      </c>
      <c r="B2375" s="28">
        <v>22</v>
      </c>
      <c r="C2375" s="28">
        <v>1</v>
      </c>
      <c r="D2375" s="28">
        <v>2021</v>
      </c>
      <c r="E2375" s="28" t="s">
        <v>375</v>
      </c>
      <c r="F2375" s="28">
        <v>3</v>
      </c>
      <c r="G2375" s="28" t="s">
        <v>274</v>
      </c>
      <c r="H2375" s="28" t="s">
        <v>275</v>
      </c>
      <c r="I2375" s="28">
        <v>3.9086764763542199E-5</v>
      </c>
      <c r="J2375" s="28">
        <v>2.5988501032766199E-5</v>
      </c>
      <c r="K2375" s="28">
        <v>4.8626722613234798E-5</v>
      </c>
    </row>
    <row r="2376" spans="1:11" ht="15.75" customHeight="1">
      <c r="A2376" s="28" t="s">
        <v>21441</v>
      </c>
      <c r="B2376" s="28">
        <v>22</v>
      </c>
      <c r="C2376" s="28">
        <v>1</v>
      </c>
      <c r="D2376" s="28">
        <v>2021</v>
      </c>
      <c r="E2376" s="28" t="s">
        <v>379</v>
      </c>
      <c r="F2376" s="28">
        <v>3</v>
      </c>
      <c r="G2376" s="28" t="s">
        <v>274</v>
      </c>
      <c r="H2376" s="28" t="s">
        <v>275</v>
      </c>
      <c r="I2376" s="28">
        <v>1.07778746025809E-5</v>
      </c>
      <c r="J2376" s="28">
        <v>8.9127776321146703E-6</v>
      </c>
      <c r="K2376" s="28">
        <v>1.29886593344089E-5</v>
      </c>
    </row>
    <row r="2377" spans="1:11" ht="15.75" customHeight="1">
      <c r="A2377" s="28" t="s">
        <v>21441</v>
      </c>
      <c r="B2377" s="28">
        <v>22</v>
      </c>
      <c r="C2377" s="28">
        <v>1</v>
      </c>
      <c r="D2377" s="28">
        <v>2021</v>
      </c>
      <c r="E2377" s="28" t="s">
        <v>311</v>
      </c>
      <c r="F2377" s="28">
        <v>3</v>
      </c>
      <c r="G2377" s="28" t="s">
        <v>274</v>
      </c>
      <c r="H2377" s="28" t="s">
        <v>275</v>
      </c>
      <c r="I2377" s="28">
        <v>2.4743092299918702E-6</v>
      </c>
      <c r="J2377" s="28">
        <v>2.13547282792566E-6</v>
      </c>
      <c r="K2377" s="28">
        <v>2.77215090008104E-6</v>
      </c>
    </row>
    <row r="2378" spans="1:11" ht="15.75" customHeight="1">
      <c r="A2378" s="28" t="s">
        <v>21441</v>
      </c>
      <c r="B2378" s="28">
        <v>22</v>
      </c>
      <c r="C2378" s="28">
        <v>1</v>
      </c>
      <c r="D2378" s="28">
        <v>2021</v>
      </c>
      <c r="E2378" s="28" t="s">
        <v>383</v>
      </c>
      <c r="F2378" s="28">
        <v>3</v>
      </c>
      <c r="G2378" s="28" t="s">
        <v>274</v>
      </c>
      <c r="H2378" s="28" t="s">
        <v>275</v>
      </c>
      <c r="I2378" s="28">
        <v>4.4009641285842496E-6</v>
      </c>
      <c r="J2378" s="28">
        <v>3.3859148528065699E-6</v>
      </c>
      <c r="K2378" s="28">
        <v>5.4659540331219798E-6</v>
      </c>
    </row>
    <row r="2379" spans="1:11" ht="15.75" customHeight="1">
      <c r="A2379" s="28" t="s">
        <v>21441</v>
      </c>
      <c r="B2379" s="28">
        <v>22</v>
      </c>
      <c r="C2379" s="28">
        <v>1</v>
      </c>
      <c r="D2379" s="28">
        <v>2021</v>
      </c>
      <c r="E2379" s="28" t="s">
        <v>312</v>
      </c>
      <c r="F2379" s="28">
        <v>3</v>
      </c>
      <c r="G2379" s="28" t="s">
        <v>274</v>
      </c>
      <c r="H2379" s="28" t="s">
        <v>275</v>
      </c>
      <c r="I2379" s="28">
        <v>2.0449252750795001E-5</v>
      </c>
      <c r="J2379" s="28">
        <v>1.58430680570976E-5</v>
      </c>
      <c r="K2379" s="28">
        <v>2.3608351772692601E-5</v>
      </c>
    </row>
    <row r="2380" spans="1:11" ht="15.75" customHeight="1">
      <c r="A2380" s="28" t="s">
        <v>21441</v>
      </c>
      <c r="B2380" s="28">
        <v>22</v>
      </c>
      <c r="C2380" s="28">
        <v>1</v>
      </c>
      <c r="D2380" s="28">
        <v>2021</v>
      </c>
      <c r="E2380" s="28" t="s">
        <v>333</v>
      </c>
      <c r="F2380" s="28">
        <v>3</v>
      </c>
      <c r="G2380" s="28" t="s">
        <v>274</v>
      </c>
      <c r="H2380" s="28" t="s">
        <v>275</v>
      </c>
      <c r="I2380" s="28">
        <v>1.0877826545558601E-3</v>
      </c>
      <c r="J2380" s="28">
        <v>8.2450440263050098E-4</v>
      </c>
      <c r="K2380" s="28">
        <v>1.33515141266995E-3</v>
      </c>
    </row>
    <row r="2381" spans="1:11" ht="15.75" customHeight="1">
      <c r="A2381" s="28" t="s">
        <v>21441</v>
      </c>
      <c r="B2381" s="28">
        <v>22</v>
      </c>
      <c r="C2381" s="28">
        <v>1</v>
      </c>
      <c r="D2381" s="28">
        <v>2021</v>
      </c>
      <c r="E2381" s="28" t="s">
        <v>387</v>
      </c>
      <c r="F2381" s="28">
        <v>3</v>
      </c>
      <c r="G2381" s="28" t="s">
        <v>274</v>
      </c>
      <c r="H2381" s="28" t="s">
        <v>275</v>
      </c>
      <c r="I2381" s="28">
        <v>4.7189249402030502E-3</v>
      </c>
      <c r="J2381" s="28">
        <v>4.2618457650608404E-3</v>
      </c>
      <c r="K2381" s="28">
        <v>5.2098562954648103E-3</v>
      </c>
    </row>
    <row r="2382" spans="1:11" ht="15.75" customHeight="1">
      <c r="A2382" s="28" t="s">
        <v>21441</v>
      </c>
      <c r="B2382" s="28">
        <v>22</v>
      </c>
      <c r="C2382" s="28">
        <v>1</v>
      </c>
      <c r="D2382" s="28">
        <v>2021</v>
      </c>
      <c r="E2382" s="28" t="s">
        <v>391</v>
      </c>
      <c r="F2382" s="28">
        <v>3</v>
      </c>
      <c r="G2382" s="28" t="s">
        <v>274</v>
      </c>
      <c r="H2382" s="28" t="s">
        <v>275</v>
      </c>
      <c r="I2382" s="28">
        <v>1.0787808165284901E-3</v>
      </c>
      <c r="J2382" s="28">
        <v>9.7165720368661002E-4</v>
      </c>
      <c r="K2382" s="28">
        <v>1.1998854756307101E-3</v>
      </c>
    </row>
    <row r="2383" spans="1:11" ht="15.75" customHeight="1">
      <c r="A2383" s="28" t="s">
        <v>21441</v>
      </c>
      <c r="B2383" s="28">
        <v>22</v>
      </c>
      <c r="C2383" s="28">
        <v>1</v>
      </c>
      <c r="D2383" s="28">
        <v>2021</v>
      </c>
      <c r="E2383" s="28" t="s">
        <v>334</v>
      </c>
      <c r="F2383" s="28">
        <v>3</v>
      </c>
      <c r="G2383" s="28" t="s">
        <v>274</v>
      </c>
      <c r="H2383" s="28" t="s">
        <v>275</v>
      </c>
      <c r="I2383" s="28">
        <v>6.36468930816697E-4</v>
      </c>
      <c r="J2383" s="28">
        <v>4.6055048782450898E-4</v>
      </c>
      <c r="K2383" s="28">
        <v>8.4817575756088799E-4</v>
      </c>
    </row>
    <row r="2384" spans="1:11" ht="15.75" customHeight="1">
      <c r="A2384" s="28" t="s">
        <v>21441</v>
      </c>
      <c r="B2384" s="28">
        <v>22</v>
      </c>
      <c r="C2384" s="28">
        <v>1</v>
      </c>
      <c r="D2384" s="28">
        <v>2021</v>
      </c>
      <c r="E2384" s="28" t="s">
        <v>1353</v>
      </c>
      <c r="F2384" s="28">
        <v>3</v>
      </c>
      <c r="G2384" s="28" t="s">
        <v>274</v>
      </c>
      <c r="H2384" s="28" t="s">
        <v>275</v>
      </c>
      <c r="I2384" s="28">
        <v>8.3949249098894993E-6</v>
      </c>
      <c r="J2384" s="28">
        <v>6.9304596285605999E-6</v>
      </c>
      <c r="K2384" s="28">
        <v>9.8091076063816202E-6</v>
      </c>
    </row>
    <row r="2385" spans="1:11" ht="15.75" customHeight="1">
      <c r="A2385" s="28" t="s">
        <v>21441</v>
      </c>
      <c r="B2385" s="28">
        <v>22</v>
      </c>
      <c r="C2385" s="28">
        <v>1</v>
      </c>
      <c r="D2385" s="28">
        <v>2021</v>
      </c>
      <c r="E2385" s="28" t="s">
        <v>1357</v>
      </c>
      <c r="F2385" s="28">
        <v>3</v>
      </c>
      <c r="G2385" s="28" t="s">
        <v>274</v>
      </c>
      <c r="H2385" s="28" t="s">
        <v>275</v>
      </c>
      <c r="I2385" s="28">
        <v>1.7206297306672101E-3</v>
      </c>
      <c r="J2385" s="28">
        <v>1.1922278768027601E-3</v>
      </c>
      <c r="K2385" s="28">
        <v>2.2726125286527499E-3</v>
      </c>
    </row>
    <row r="2386" spans="1:11" ht="15.75" customHeight="1">
      <c r="A2386" s="28" t="s">
        <v>21441</v>
      </c>
      <c r="B2386" s="28">
        <v>22</v>
      </c>
      <c r="C2386" s="28">
        <v>1</v>
      </c>
      <c r="D2386" s="28">
        <v>2021</v>
      </c>
      <c r="E2386" s="28" t="s">
        <v>335</v>
      </c>
      <c r="F2386" s="28">
        <v>3</v>
      </c>
      <c r="G2386" s="28" t="s">
        <v>274</v>
      </c>
      <c r="H2386" s="28" t="s">
        <v>275</v>
      </c>
      <c r="I2386" s="28">
        <v>5.2162617199622103E-3</v>
      </c>
      <c r="J2386" s="28">
        <v>4.3406550900009604E-3</v>
      </c>
      <c r="K2386" s="28">
        <v>6.37112380793635E-3</v>
      </c>
    </row>
    <row r="2387" spans="1:11" ht="15.75" customHeight="1">
      <c r="A2387" s="28" t="s">
        <v>21441</v>
      </c>
      <c r="B2387" s="28">
        <v>22</v>
      </c>
      <c r="C2387" s="28">
        <v>1</v>
      </c>
      <c r="D2387" s="28">
        <v>2021</v>
      </c>
      <c r="E2387" s="28" t="s">
        <v>315</v>
      </c>
      <c r="F2387" s="28">
        <v>3</v>
      </c>
      <c r="G2387" s="28" t="s">
        <v>274</v>
      </c>
      <c r="H2387" s="28" t="s">
        <v>275</v>
      </c>
      <c r="I2387" s="28">
        <v>5.65222355646562E-5</v>
      </c>
      <c r="J2387" s="28">
        <v>4.32598243188379E-5</v>
      </c>
      <c r="K2387" s="28">
        <v>7.1736943466328695E-5</v>
      </c>
    </row>
    <row r="2388" spans="1:11" ht="15.75" customHeight="1">
      <c r="A2388" s="28" t="s">
        <v>21441</v>
      </c>
      <c r="B2388" s="28">
        <v>22</v>
      </c>
      <c r="C2388" s="28">
        <v>1</v>
      </c>
      <c r="D2388" s="28">
        <v>2021</v>
      </c>
      <c r="E2388" s="28" t="s">
        <v>316</v>
      </c>
      <c r="F2388" s="28">
        <v>3</v>
      </c>
      <c r="G2388" s="28" t="s">
        <v>274</v>
      </c>
      <c r="H2388" s="28" t="s">
        <v>275</v>
      </c>
      <c r="I2388" s="28">
        <v>3.0329581244995399E-6</v>
      </c>
      <c r="J2388" s="28">
        <v>2.34174610856664E-6</v>
      </c>
      <c r="K2388" s="28">
        <v>3.7809871315456399E-6</v>
      </c>
    </row>
    <row r="2389" spans="1:11" ht="15.75" customHeight="1">
      <c r="A2389" s="28" t="s">
        <v>21441</v>
      </c>
      <c r="B2389" s="28">
        <v>22</v>
      </c>
      <c r="C2389" s="28">
        <v>1</v>
      </c>
      <c r="D2389" s="28">
        <v>2021</v>
      </c>
      <c r="E2389" s="28" t="s">
        <v>317</v>
      </c>
      <c r="F2389" s="28">
        <v>3</v>
      </c>
      <c r="G2389" s="28" t="s">
        <v>274</v>
      </c>
      <c r="H2389" s="28" t="s">
        <v>275</v>
      </c>
      <c r="I2389" s="28">
        <v>8.6279281935164598E-6</v>
      </c>
      <c r="J2389" s="28">
        <v>6.6102744088076099E-6</v>
      </c>
      <c r="K2389" s="28">
        <v>1.09819092216496E-5</v>
      </c>
    </row>
    <row r="2390" spans="1:11" ht="15.75" customHeight="1">
      <c r="A2390" s="28" t="s">
        <v>21441</v>
      </c>
      <c r="B2390" s="28">
        <v>22</v>
      </c>
      <c r="C2390" s="28">
        <v>1</v>
      </c>
      <c r="D2390" s="28">
        <v>2021</v>
      </c>
      <c r="E2390" s="28" t="s">
        <v>318</v>
      </c>
      <c r="F2390" s="28">
        <v>3</v>
      </c>
      <c r="G2390" s="28" t="s">
        <v>274</v>
      </c>
      <c r="H2390" s="28" t="s">
        <v>275</v>
      </c>
      <c r="I2390" s="28">
        <v>5.2229065151860004E-6</v>
      </c>
      <c r="J2390" s="28">
        <v>4.0889563997584698E-6</v>
      </c>
      <c r="K2390" s="28">
        <v>6.4077671671549798E-6</v>
      </c>
    </row>
    <row r="2391" spans="1:11" ht="15.75" customHeight="1">
      <c r="A2391" s="28" t="s">
        <v>21441</v>
      </c>
      <c r="B2391" s="28">
        <v>22</v>
      </c>
      <c r="C2391" s="28">
        <v>1</v>
      </c>
      <c r="D2391" s="28">
        <v>2021</v>
      </c>
      <c r="E2391" s="28" t="s">
        <v>336</v>
      </c>
      <c r="F2391" s="28">
        <v>3</v>
      </c>
      <c r="G2391" s="28" t="s">
        <v>274</v>
      </c>
      <c r="H2391" s="28" t="s">
        <v>275</v>
      </c>
      <c r="I2391" s="28">
        <v>1.43669783680905E-4</v>
      </c>
      <c r="J2391" s="28">
        <v>1.1534680917630801E-4</v>
      </c>
      <c r="K2391" s="28">
        <v>1.7505390454007399E-4</v>
      </c>
    </row>
    <row r="2392" spans="1:11" ht="15.75" customHeight="1">
      <c r="A2392" s="28" t="s">
        <v>21441</v>
      </c>
      <c r="B2392" s="28">
        <v>22</v>
      </c>
      <c r="C2392" s="28">
        <v>1</v>
      </c>
      <c r="D2392" s="28">
        <v>2021</v>
      </c>
      <c r="E2392" s="28" t="s">
        <v>1361</v>
      </c>
      <c r="F2392" s="28">
        <v>3</v>
      </c>
      <c r="G2392" s="28" t="s">
        <v>274</v>
      </c>
      <c r="H2392" s="28" t="s">
        <v>275</v>
      </c>
      <c r="I2392" s="28">
        <v>1.7675895029227899E-5</v>
      </c>
      <c r="J2392" s="28">
        <v>1.63065128065512E-5</v>
      </c>
      <c r="K2392" s="28">
        <v>1.9427017205533099E-5</v>
      </c>
    </row>
    <row r="2393" spans="1:11" ht="15.75" customHeight="1">
      <c r="A2393" s="28" t="s">
        <v>21441</v>
      </c>
      <c r="B2393" s="28">
        <v>22</v>
      </c>
      <c r="C2393" s="28">
        <v>1</v>
      </c>
      <c r="D2393" s="28">
        <v>2021</v>
      </c>
      <c r="E2393" s="28" t="s">
        <v>337</v>
      </c>
      <c r="F2393" s="28">
        <v>3</v>
      </c>
      <c r="G2393" s="28" t="s">
        <v>274</v>
      </c>
      <c r="H2393" s="28" t="s">
        <v>275</v>
      </c>
      <c r="I2393" s="28">
        <v>3.16849073796321E-3</v>
      </c>
      <c r="J2393" s="28">
        <v>2.6435696757032001E-3</v>
      </c>
      <c r="K2393" s="28">
        <v>3.82981129150228E-3</v>
      </c>
    </row>
    <row r="2394" spans="1:11" ht="15.75" customHeight="1">
      <c r="A2394" s="28" t="s">
        <v>21441</v>
      </c>
      <c r="B2394" s="28">
        <v>22</v>
      </c>
      <c r="C2394" s="28">
        <v>1</v>
      </c>
      <c r="D2394" s="28">
        <v>2021</v>
      </c>
      <c r="E2394" s="28" t="s">
        <v>338</v>
      </c>
      <c r="F2394" s="28">
        <v>3</v>
      </c>
      <c r="G2394" s="28" t="s">
        <v>274</v>
      </c>
      <c r="H2394" s="28" t="s">
        <v>275</v>
      </c>
      <c r="I2394" s="28">
        <v>1.2675482854648001E-3</v>
      </c>
      <c r="J2394" s="28">
        <v>1.06411011215894E-3</v>
      </c>
      <c r="K2394" s="28">
        <v>1.4985642911725799E-3</v>
      </c>
    </row>
    <row r="2395" spans="1:11" ht="15.75" customHeight="1">
      <c r="A2395" s="28" t="s">
        <v>21441</v>
      </c>
      <c r="B2395" s="28">
        <v>22</v>
      </c>
      <c r="C2395" s="28">
        <v>1</v>
      </c>
      <c r="D2395" s="28">
        <v>2021</v>
      </c>
      <c r="E2395" s="28" t="s">
        <v>395</v>
      </c>
      <c r="F2395" s="28">
        <v>3</v>
      </c>
      <c r="G2395" s="28" t="s">
        <v>274</v>
      </c>
      <c r="H2395" s="28" t="s">
        <v>275</v>
      </c>
      <c r="I2395" s="28">
        <v>2.1793768149251601E-3</v>
      </c>
      <c r="J2395" s="28">
        <v>1.49174606397328E-3</v>
      </c>
      <c r="K2395" s="28">
        <v>3.1516396743802798E-3</v>
      </c>
    </row>
    <row r="2396" spans="1:11" ht="15.75" customHeight="1">
      <c r="A2396" s="28" t="s">
        <v>21441</v>
      </c>
      <c r="B2396" s="28">
        <v>22</v>
      </c>
      <c r="C2396" s="28">
        <v>1</v>
      </c>
      <c r="D2396" s="28">
        <v>2021</v>
      </c>
      <c r="E2396" s="28" t="s">
        <v>399</v>
      </c>
      <c r="F2396" s="28">
        <v>3</v>
      </c>
      <c r="G2396" s="28" t="s">
        <v>274</v>
      </c>
      <c r="H2396" s="28" t="s">
        <v>275</v>
      </c>
      <c r="I2396" s="28">
        <v>6.8745850822368105E-5</v>
      </c>
      <c r="J2396" s="28">
        <v>6.1106244031993093E-5</v>
      </c>
      <c r="K2396" s="28">
        <v>7.8073820230257205E-5</v>
      </c>
    </row>
    <row r="2397" spans="1:11" ht="15.75" customHeight="1">
      <c r="A2397" s="28" t="s">
        <v>21441</v>
      </c>
      <c r="B2397" s="28">
        <v>22</v>
      </c>
      <c r="C2397" s="28">
        <v>1</v>
      </c>
      <c r="D2397" s="28">
        <v>2021</v>
      </c>
      <c r="E2397" s="28" t="s">
        <v>1371</v>
      </c>
      <c r="F2397" s="28">
        <v>3</v>
      </c>
      <c r="G2397" s="28" t="s">
        <v>274</v>
      </c>
      <c r="H2397" s="28" t="s">
        <v>275</v>
      </c>
      <c r="I2397" s="28">
        <v>5.6966090711137203E-6</v>
      </c>
      <c r="J2397" s="28">
        <v>4.0640958379869999E-6</v>
      </c>
      <c r="K2397" s="28">
        <v>7.4435585388519698E-6</v>
      </c>
    </row>
    <row r="2398" spans="1:11" ht="15.75" customHeight="1">
      <c r="A2398" s="28" t="s">
        <v>21441</v>
      </c>
      <c r="B2398" s="28">
        <v>22</v>
      </c>
      <c r="C2398" s="28">
        <v>1</v>
      </c>
      <c r="D2398" s="28">
        <v>2021</v>
      </c>
      <c r="E2398" s="28" t="s">
        <v>403</v>
      </c>
      <c r="F2398" s="28">
        <v>3</v>
      </c>
      <c r="G2398" s="28" t="s">
        <v>274</v>
      </c>
      <c r="H2398" s="28" t="s">
        <v>275</v>
      </c>
      <c r="I2398" s="28">
        <v>3.4918947569554798E-3</v>
      </c>
      <c r="J2398" s="28">
        <v>3.03992884736539E-3</v>
      </c>
      <c r="K2398" s="28">
        <v>4.0110177335750804E-3</v>
      </c>
    </row>
    <row r="2399" spans="1:11" ht="15.75" customHeight="1">
      <c r="A2399" s="28" t="s">
        <v>21441</v>
      </c>
      <c r="B2399" s="28">
        <v>22</v>
      </c>
      <c r="C2399" s="28">
        <v>1</v>
      </c>
      <c r="D2399" s="28">
        <v>2021</v>
      </c>
      <c r="E2399" s="28" t="s">
        <v>407</v>
      </c>
      <c r="F2399" s="28">
        <v>3</v>
      </c>
      <c r="G2399" s="28" t="s">
        <v>274</v>
      </c>
      <c r="H2399" s="28" t="s">
        <v>275</v>
      </c>
      <c r="I2399" s="28">
        <v>3.40072700632929E-3</v>
      </c>
      <c r="J2399" s="28">
        <v>2.5771767777197602E-3</v>
      </c>
      <c r="K2399" s="28">
        <v>4.1708860512115102E-3</v>
      </c>
    </row>
    <row r="2400" spans="1:11" ht="15.75" customHeight="1">
      <c r="A2400" s="28" t="s">
        <v>21441</v>
      </c>
      <c r="B2400" s="28">
        <v>22</v>
      </c>
      <c r="C2400" s="28">
        <v>1</v>
      </c>
      <c r="D2400" s="28">
        <v>2021</v>
      </c>
      <c r="E2400" s="28" t="s">
        <v>411</v>
      </c>
      <c r="F2400" s="28">
        <v>3</v>
      </c>
      <c r="G2400" s="28" t="s">
        <v>274</v>
      </c>
      <c r="H2400" s="28" t="s">
        <v>275</v>
      </c>
      <c r="I2400" s="28">
        <v>5.3194835268797298E-3</v>
      </c>
      <c r="J2400" s="28">
        <v>3.89227435096309E-3</v>
      </c>
      <c r="K2400" s="28">
        <v>7.0176471075815402E-3</v>
      </c>
    </row>
    <row r="2401" spans="1:11" ht="15.75" customHeight="1">
      <c r="A2401" s="28" t="s">
        <v>21441</v>
      </c>
      <c r="B2401" s="28">
        <v>22</v>
      </c>
      <c r="C2401" s="28">
        <v>1</v>
      </c>
      <c r="D2401" s="28">
        <v>2021</v>
      </c>
      <c r="E2401" s="28" t="s">
        <v>1381</v>
      </c>
      <c r="F2401" s="28">
        <v>3</v>
      </c>
      <c r="G2401" s="28" t="s">
        <v>274</v>
      </c>
      <c r="H2401" s="28" t="s">
        <v>275</v>
      </c>
      <c r="I2401" s="28">
        <v>2.17827910160433E-3</v>
      </c>
      <c r="J2401" s="28">
        <v>1.5197057548489901E-3</v>
      </c>
      <c r="K2401" s="28">
        <v>2.9633812947481202E-3</v>
      </c>
    </row>
    <row r="2402" spans="1:11" ht="15.75" customHeight="1">
      <c r="A2402" s="28" t="s">
        <v>21441</v>
      </c>
      <c r="B2402" s="28">
        <v>22</v>
      </c>
      <c r="C2402" s="28">
        <v>1</v>
      </c>
      <c r="D2402" s="28">
        <v>2021</v>
      </c>
      <c r="E2402" s="28" t="s">
        <v>1385</v>
      </c>
      <c r="F2402" s="28">
        <v>3</v>
      </c>
      <c r="G2402" s="28" t="s">
        <v>274</v>
      </c>
      <c r="H2402" s="28" t="s">
        <v>275</v>
      </c>
      <c r="I2402" s="28">
        <v>6.0080871864879801E-3</v>
      </c>
      <c r="J2402" s="28">
        <v>3.9281455093654596E-3</v>
      </c>
      <c r="K2402" s="28">
        <v>8.5150600414479992E-3</v>
      </c>
    </row>
    <row r="2403" spans="1:11" ht="15.75" customHeight="1">
      <c r="A2403" s="28" t="s">
        <v>21441</v>
      </c>
      <c r="B2403" s="28">
        <v>22</v>
      </c>
      <c r="C2403" s="28">
        <v>1</v>
      </c>
      <c r="D2403" s="28">
        <v>2021</v>
      </c>
      <c r="E2403" s="28" t="s">
        <v>284</v>
      </c>
      <c r="F2403" s="28">
        <v>3</v>
      </c>
      <c r="G2403" s="28" t="s">
        <v>274</v>
      </c>
      <c r="H2403" s="28" t="s">
        <v>275</v>
      </c>
      <c r="I2403" s="28">
        <v>2.2474444810634299E-4</v>
      </c>
      <c r="J2403" s="28">
        <v>1.64167312188815E-4</v>
      </c>
      <c r="K2403" s="28">
        <v>3.0472789520569503E-4</v>
      </c>
    </row>
    <row r="2404" spans="1:11" ht="15.75" customHeight="1">
      <c r="A2404" s="28" t="s">
        <v>21441</v>
      </c>
      <c r="B2404" s="28">
        <v>22</v>
      </c>
      <c r="C2404" s="28">
        <v>1</v>
      </c>
      <c r="D2404" s="28">
        <v>2021</v>
      </c>
      <c r="E2404" s="28" t="s">
        <v>285</v>
      </c>
      <c r="F2404" s="28">
        <v>3</v>
      </c>
      <c r="G2404" s="28" t="s">
        <v>274</v>
      </c>
      <c r="H2404" s="28" t="s">
        <v>275</v>
      </c>
      <c r="I2404" s="28">
        <v>1.12768215521579E-3</v>
      </c>
      <c r="J2404" s="28">
        <v>7.7236563851149596E-4</v>
      </c>
      <c r="K2404" s="28">
        <v>1.6064279245053101E-3</v>
      </c>
    </row>
    <row r="2405" spans="1:11" ht="15.75" customHeight="1">
      <c r="A2405" s="28" t="s">
        <v>21441</v>
      </c>
      <c r="B2405" s="28">
        <v>22</v>
      </c>
      <c r="C2405" s="28">
        <v>1</v>
      </c>
      <c r="D2405" s="28">
        <v>2021</v>
      </c>
      <c r="E2405" s="28" t="s">
        <v>1395</v>
      </c>
      <c r="F2405" s="28">
        <v>3</v>
      </c>
      <c r="G2405" s="28" t="s">
        <v>274</v>
      </c>
      <c r="H2405" s="28" t="s">
        <v>275</v>
      </c>
      <c r="I2405" s="28">
        <v>1.3546732289047099E-4</v>
      </c>
      <c r="J2405" s="28">
        <v>8.9788292665174503E-6</v>
      </c>
      <c r="K2405" s="28">
        <v>3.5470559873429199E-4</v>
      </c>
    </row>
    <row r="2406" spans="1:11" ht="15.75" customHeight="1">
      <c r="A2406" s="28" t="s">
        <v>21441</v>
      </c>
      <c r="B2406" s="28">
        <v>22</v>
      </c>
      <c r="C2406" s="28">
        <v>1</v>
      </c>
      <c r="D2406" s="28">
        <v>2021</v>
      </c>
      <c r="E2406" s="28" t="s">
        <v>1399</v>
      </c>
      <c r="F2406" s="28">
        <v>3</v>
      </c>
      <c r="G2406" s="28" t="s">
        <v>274</v>
      </c>
      <c r="H2406" s="28" t="s">
        <v>275</v>
      </c>
      <c r="I2406" s="28">
        <v>4.9130388678749502E-6</v>
      </c>
      <c r="J2406" s="28">
        <v>2.9826532597975402E-6</v>
      </c>
      <c r="K2406" s="28">
        <v>7.8588055227693994E-6</v>
      </c>
    </row>
    <row r="2407" spans="1:11" ht="15.75" customHeight="1">
      <c r="A2407" s="28" t="s">
        <v>21441</v>
      </c>
      <c r="B2407" s="28">
        <v>22</v>
      </c>
      <c r="C2407" s="28">
        <v>1</v>
      </c>
      <c r="D2407" s="28">
        <v>2021</v>
      </c>
      <c r="E2407" s="28" t="s">
        <v>1403</v>
      </c>
      <c r="F2407" s="28">
        <v>3</v>
      </c>
      <c r="G2407" s="28" t="s">
        <v>274</v>
      </c>
      <c r="H2407" s="28" t="s">
        <v>275</v>
      </c>
      <c r="I2407" s="28">
        <v>3.3818485225622101E-6</v>
      </c>
      <c r="J2407" s="28">
        <v>2.5377049239810501E-6</v>
      </c>
      <c r="K2407" s="28">
        <v>4.4349394984563496E-6</v>
      </c>
    </row>
    <row r="2408" spans="1:11" ht="15.75" customHeight="1">
      <c r="A2408" s="28" t="s">
        <v>21441</v>
      </c>
      <c r="B2408" s="28">
        <v>22</v>
      </c>
      <c r="C2408" s="28">
        <v>1</v>
      </c>
      <c r="D2408" s="28">
        <v>2021</v>
      </c>
      <c r="E2408" s="28" t="s">
        <v>415</v>
      </c>
      <c r="F2408" s="28">
        <v>3</v>
      </c>
      <c r="G2408" s="28" t="s">
        <v>274</v>
      </c>
      <c r="H2408" s="28" t="s">
        <v>275</v>
      </c>
      <c r="I2408" s="28">
        <v>3.73149115048238E-4</v>
      </c>
      <c r="J2408" s="28">
        <v>2.45178869655672E-4</v>
      </c>
      <c r="K2408" s="28">
        <v>5.1844420939018202E-4</v>
      </c>
    </row>
    <row r="2409" spans="1:11" ht="15.75" customHeight="1">
      <c r="A2409" s="28" t="s">
        <v>21441</v>
      </c>
      <c r="B2409" s="28">
        <v>22</v>
      </c>
      <c r="C2409" s="28">
        <v>1</v>
      </c>
      <c r="D2409" s="28">
        <v>2021</v>
      </c>
      <c r="E2409" s="28" t="s">
        <v>339</v>
      </c>
      <c r="F2409" s="28">
        <v>3</v>
      </c>
      <c r="G2409" s="28" t="s">
        <v>274</v>
      </c>
      <c r="H2409" s="28" t="s">
        <v>275</v>
      </c>
      <c r="I2409" s="28">
        <v>4.1226762228815201E-4</v>
      </c>
      <c r="J2409" s="28">
        <v>1.2128996627904701E-6</v>
      </c>
      <c r="K2409" s="28">
        <v>1.5210818921766499E-3</v>
      </c>
    </row>
    <row r="2410" spans="1:11" ht="15.75" customHeight="1">
      <c r="A2410" s="28" t="s">
        <v>21441</v>
      </c>
      <c r="B2410" s="28">
        <v>22</v>
      </c>
      <c r="C2410" s="28">
        <v>1</v>
      </c>
      <c r="D2410" s="28">
        <v>2021</v>
      </c>
      <c r="E2410" s="28" t="s">
        <v>340</v>
      </c>
      <c r="F2410" s="28">
        <v>3</v>
      </c>
      <c r="G2410" s="28" t="s">
        <v>274</v>
      </c>
      <c r="H2410" s="28" t="s">
        <v>275</v>
      </c>
      <c r="I2410" s="28">
        <v>4.4891214756096198E-3</v>
      </c>
      <c r="J2410" s="28">
        <v>1.32873674822086E-5</v>
      </c>
      <c r="K2410" s="28">
        <v>1.6489048896834901E-2</v>
      </c>
    </row>
    <row r="2411" spans="1:11" ht="15.75" customHeight="1">
      <c r="A2411" s="28" t="s">
        <v>21441</v>
      </c>
      <c r="B2411" s="28">
        <v>22</v>
      </c>
      <c r="C2411" s="28">
        <v>1</v>
      </c>
      <c r="D2411" s="28">
        <v>2021</v>
      </c>
      <c r="E2411" s="28" t="s">
        <v>1410</v>
      </c>
      <c r="F2411" s="28">
        <v>3</v>
      </c>
      <c r="G2411" s="28" t="s">
        <v>274</v>
      </c>
      <c r="H2411" s="28" t="s">
        <v>275</v>
      </c>
      <c r="I2411" s="28">
        <v>1.6992586944323498E-2</v>
      </c>
      <c r="J2411" s="28">
        <v>1.4608571141833599E-2</v>
      </c>
      <c r="K2411" s="28">
        <v>1.9249402177208198E-2</v>
      </c>
    </row>
    <row r="2412" spans="1:11" ht="15.75" customHeight="1">
      <c r="A2412" s="28" t="s">
        <v>21441</v>
      </c>
      <c r="B2412" s="28">
        <v>22</v>
      </c>
      <c r="C2412" s="28">
        <v>1</v>
      </c>
      <c r="D2412" s="28">
        <v>2021</v>
      </c>
      <c r="E2412" s="28" t="s">
        <v>1414</v>
      </c>
      <c r="F2412" s="28">
        <v>3</v>
      </c>
      <c r="G2412" s="28" t="s">
        <v>274</v>
      </c>
      <c r="H2412" s="28" t="s">
        <v>275</v>
      </c>
      <c r="I2412" s="28">
        <v>5.5761750735616603E-3</v>
      </c>
      <c r="J2412" s="28">
        <v>4.1261080819722804E-3</v>
      </c>
      <c r="K2412" s="28">
        <v>7.2767839510443104E-3</v>
      </c>
    </row>
    <row r="2413" spans="1:11" ht="15.75" customHeight="1">
      <c r="A2413" s="28" t="s">
        <v>21441</v>
      </c>
      <c r="B2413" s="28">
        <v>22</v>
      </c>
      <c r="C2413" s="28">
        <v>1</v>
      </c>
      <c r="D2413" s="28">
        <v>2021</v>
      </c>
      <c r="E2413" s="28" t="s">
        <v>313</v>
      </c>
      <c r="F2413" s="28">
        <v>3</v>
      </c>
      <c r="G2413" s="28" t="s">
        <v>274</v>
      </c>
      <c r="H2413" s="28" t="s">
        <v>275</v>
      </c>
      <c r="I2413" s="28">
        <v>1.33284906764925E-3</v>
      </c>
      <c r="J2413" s="28">
        <v>1.00755112952291E-3</v>
      </c>
      <c r="K2413" s="28">
        <v>1.6335427634495199E-3</v>
      </c>
    </row>
    <row r="2414" spans="1:11" ht="15.75" customHeight="1">
      <c r="A2414" s="28" t="s">
        <v>21441</v>
      </c>
      <c r="B2414" s="28">
        <v>22</v>
      </c>
      <c r="C2414" s="28">
        <v>1</v>
      </c>
      <c r="D2414" s="28">
        <v>2021</v>
      </c>
      <c r="E2414" s="28" t="s">
        <v>419</v>
      </c>
      <c r="F2414" s="28">
        <v>3</v>
      </c>
      <c r="G2414" s="28" t="s">
        <v>274</v>
      </c>
      <c r="H2414" s="28" t="s">
        <v>275</v>
      </c>
      <c r="I2414" s="28">
        <v>1.02326596981297E-2</v>
      </c>
      <c r="J2414" s="28">
        <v>8.0685799367137892E-3</v>
      </c>
      <c r="K2414" s="28">
        <v>1.2822460785206999E-2</v>
      </c>
    </row>
    <row r="2415" spans="1:11" ht="15.75" customHeight="1">
      <c r="A2415" s="28" t="s">
        <v>21441</v>
      </c>
      <c r="B2415" s="28">
        <v>22</v>
      </c>
      <c r="C2415" s="28">
        <v>1</v>
      </c>
      <c r="D2415" s="28">
        <v>2021</v>
      </c>
      <c r="E2415" s="28" t="s">
        <v>1421</v>
      </c>
      <c r="F2415" s="28">
        <v>3</v>
      </c>
      <c r="G2415" s="28" t="s">
        <v>274</v>
      </c>
      <c r="H2415" s="28" t="s">
        <v>275</v>
      </c>
      <c r="I2415" s="28">
        <v>3.2356341693556899E-4</v>
      </c>
      <c r="J2415" s="28">
        <v>1.33769622224894E-4</v>
      </c>
      <c r="K2415" s="28">
        <v>6.2997024379500804E-4</v>
      </c>
    </row>
    <row r="2416" spans="1:11" ht="15.75" customHeight="1">
      <c r="A2416" s="28" t="s">
        <v>21441</v>
      </c>
      <c r="B2416" s="28">
        <v>22</v>
      </c>
      <c r="C2416" s="28">
        <v>1</v>
      </c>
      <c r="D2416" s="28">
        <v>2021</v>
      </c>
      <c r="E2416" s="28" t="s">
        <v>423</v>
      </c>
      <c r="F2416" s="28">
        <v>3</v>
      </c>
      <c r="G2416" s="28" t="s">
        <v>274</v>
      </c>
      <c r="H2416" s="28" t="s">
        <v>275</v>
      </c>
      <c r="I2416" s="28">
        <v>9.3888399889490305E-4</v>
      </c>
      <c r="J2416" s="28">
        <v>1.8330411460317099E-4</v>
      </c>
      <c r="K2416" s="28">
        <v>1.7710842644920999E-3</v>
      </c>
    </row>
    <row r="2417" spans="1:11" ht="15.75" customHeight="1">
      <c r="A2417" s="28" t="s">
        <v>21441</v>
      </c>
      <c r="B2417" s="28">
        <v>22</v>
      </c>
      <c r="C2417" s="28">
        <v>1</v>
      </c>
      <c r="D2417" s="28">
        <v>2021</v>
      </c>
      <c r="E2417" s="28" t="s">
        <v>427</v>
      </c>
      <c r="F2417" s="28">
        <v>3</v>
      </c>
      <c r="G2417" s="28" t="s">
        <v>274</v>
      </c>
      <c r="H2417" s="28" t="s">
        <v>275</v>
      </c>
      <c r="I2417" s="28">
        <v>1.2833418785453501E-3</v>
      </c>
      <c r="J2417" s="28">
        <v>1.07272895276336E-3</v>
      </c>
      <c r="K2417" s="28">
        <v>1.5517606577950701E-3</v>
      </c>
    </row>
    <row r="2418" spans="1:11" ht="15.75" customHeight="1">
      <c r="A2418" s="28" t="s">
        <v>21441</v>
      </c>
      <c r="B2418" s="28">
        <v>22</v>
      </c>
      <c r="C2418" s="28">
        <v>1</v>
      </c>
      <c r="D2418" s="28">
        <v>2021</v>
      </c>
      <c r="E2418" s="28" t="s">
        <v>1431</v>
      </c>
      <c r="F2418" s="28">
        <v>3</v>
      </c>
      <c r="G2418" s="28" t="s">
        <v>274</v>
      </c>
      <c r="H2418" s="28" t="s">
        <v>275</v>
      </c>
      <c r="I2418" s="28">
        <v>1.34955219144851E-3</v>
      </c>
      <c r="J2418" s="28">
        <v>1.03755265250547E-3</v>
      </c>
      <c r="K2418" s="28">
        <v>1.6464435069879499E-3</v>
      </c>
    </row>
    <row r="2419" spans="1:11" ht="15.75" customHeight="1">
      <c r="A2419" s="28" t="s">
        <v>21441</v>
      </c>
      <c r="B2419" s="28">
        <v>22</v>
      </c>
      <c r="C2419" s="28">
        <v>1</v>
      </c>
      <c r="D2419" s="28">
        <v>2021</v>
      </c>
      <c r="E2419" s="28" t="s">
        <v>341</v>
      </c>
      <c r="F2419" s="28">
        <v>3</v>
      </c>
      <c r="G2419" s="28" t="s">
        <v>274</v>
      </c>
      <c r="H2419" s="28" t="s">
        <v>275</v>
      </c>
      <c r="I2419" s="28">
        <v>4.9020341581480396E-4</v>
      </c>
      <c r="J2419" s="28">
        <v>4.09992301146888E-4</v>
      </c>
      <c r="K2419" s="28">
        <v>5.8004734872287196E-4</v>
      </c>
    </row>
    <row r="2420" spans="1:11" ht="15.75" customHeight="1">
      <c r="A2420" s="28" t="s">
        <v>21441</v>
      </c>
      <c r="B2420" s="28">
        <v>22</v>
      </c>
      <c r="C2420" s="28">
        <v>1</v>
      </c>
      <c r="D2420" s="28">
        <v>2021</v>
      </c>
      <c r="E2420" s="28" t="s">
        <v>342</v>
      </c>
      <c r="F2420" s="28">
        <v>3</v>
      </c>
      <c r="G2420" s="28" t="s">
        <v>274</v>
      </c>
      <c r="H2420" s="28" t="s">
        <v>275</v>
      </c>
      <c r="I2420" s="28">
        <v>2.1492211987438601E-3</v>
      </c>
      <c r="J2420" s="28">
        <v>1.91863151412406E-3</v>
      </c>
      <c r="K2420" s="28">
        <v>2.42577751501547E-3</v>
      </c>
    </row>
    <row r="2421" spans="1:11" ht="15.75" customHeight="1">
      <c r="A2421" s="28" t="s">
        <v>21441</v>
      </c>
      <c r="B2421" s="28">
        <v>22</v>
      </c>
      <c r="C2421" s="28">
        <v>1</v>
      </c>
      <c r="D2421" s="28">
        <v>2021</v>
      </c>
      <c r="E2421" s="28" t="s">
        <v>343</v>
      </c>
      <c r="F2421" s="28">
        <v>3</v>
      </c>
      <c r="G2421" s="28" t="s">
        <v>274</v>
      </c>
      <c r="H2421" s="28" t="s">
        <v>275</v>
      </c>
      <c r="I2421" s="28">
        <v>2.4150267511285E-4</v>
      </c>
      <c r="J2421" s="28">
        <v>1.94882174329319E-4</v>
      </c>
      <c r="K2421" s="28">
        <v>3.0789991251816502E-4</v>
      </c>
    </row>
    <row r="2422" spans="1:11" ht="15.75" customHeight="1">
      <c r="A2422" s="28" t="s">
        <v>21441</v>
      </c>
      <c r="B2422" s="28">
        <v>22</v>
      </c>
      <c r="C2422" s="28">
        <v>1</v>
      </c>
      <c r="D2422" s="28">
        <v>2021</v>
      </c>
      <c r="E2422" s="28" t="s">
        <v>1435</v>
      </c>
      <c r="F2422" s="28">
        <v>3</v>
      </c>
      <c r="G2422" s="28" t="s">
        <v>274</v>
      </c>
      <c r="H2422" s="28" t="s">
        <v>275</v>
      </c>
      <c r="I2422" s="28">
        <v>1.7795957386569101E-3</v>
      </c>
      <c r="J2422" s="28">
        <v>1.6086468443112401E-3</v>
      </c>
      <c r="K2422" s="28">
        <v>1.9446626894015699E-3</v>
      </c>
    </row>
    <row r="2423" spans="1:11" ht="15.75" customHeight="1">
      <c r="A2423" s="28" t="s">
        <v>21441</v>
      </c>
      <c r="B2423" s="28">
        <v>22</v>
      </c>
      <c r="C2423" s="28">
        <v>1</v>
      </c>
      <c r="D2423" s="28">
        <v>2021</v>
      </c>
      <c r="E2423" s="28" t="s">
        <v>1439</v>
      </c>
      <c r="F2423" s="28">
        <v>3</v>
      </c>
      <c r="G2423" s="28" t="s">
        <v>274</v>
      </c>
      <c r="H2423" s="28" t="s">
        <v>275</v>
      </c>
      <c r="I2423" s="28">
        <v>5.4570096664845E-3</v>
      </c>
      <c r="J2423" s="28">
        <v>4.45671072765501E-3</v>
      </c>
      <c r="K2423" s="28">
        <v>6.7463467825753902E-3</v>
      </c>
    </row>
    <row r="2424" spans="1:11" ht="15.75" customHeight="1">
      <c r="A2424" s="28" t="s">
        <v>21441</v>
      </c>
      <c r="B2424" s="28">
        <v>22</v>
      </c>
      <c r="C2424" s="28">
        <v>1</v>
      </c>
      <c r="D2424" s="28">
        <v>2021</v>
      </c>
      <c r="E2424" s="28" t="s">
        <v>1443</v>
      </c>
      <c r="F2424" s="28">
        <v>3</v>
      </c>
      <c r="G2424" s="28" t="s">
        <v>274</v>
      </c>
      <c r="H2424" s="28" t="s">
        <v>275</v>
      </c>
      <c r="I2424" s="28">
        <v>2.1121828313168901E-3</v>
      </c>
      <c r="J2424" s="28">
        <v>1.8606928071197E-3</v>
      </c>
      <c r="K2424" s="28">
        <v>2.36921267588918E-3</v>
      </c>
    </row>
    <row r="2425" spans="1:11" ht="15.75" customHeight="1">
      <c r="A2425" s="28" t="s">
        <v>21441</v>
      </c>
      <c r="B2425" s="28">
        <v>22</v>
      </c>
      <c r="C2425" s="28">
        <v>1</v>
      </c>
      <c r="D2425" s="28">
        <v>2021</v>
      </c>
      <c r="E2425" s="28" t="s">
        <v>1447</v>
      </c>
      <c r="F2425" s="28">
        <v>3</v>
      </c>
      <c r="G2425" s="28" t="s">
        <v>274</v>
      </c>
      <c r="H2425" s="28" t="s">
        <v>275</v>
      </c>
      <c r="I2425" s="28">
        <v>9.9796144150977894E-4</v>
      </c>
      <c r="J2425" s="28">
        <v>6.0287579546177696E-4</v>
      </c>
      <c r="K2425" s="28">
        <v>1.4413168605044301E-3</v>
      </c>
    </row>
    <row r="2426" spans="1:11" ht="15.75" customHeight="1">
      <c r="A2426" s="28" t="s">
        <v>21441</v>
      </c>
      <c r="B2426" s="28">
        <v>22</v>
      </c>
      <c r="C2426" s="28">
        <v>1</v>
      </c>
      <c r="D2426" s="28">
        <v>2021</v>
      </c>
      <c r="E2426" s="28" t="s">
        <v>1451</v>
      </c>
      <c r="F2426" s="28">
        <v>3</v>
      </c>
      <c r="G2426" s="28" t="s">
        <v>274</v>
      </c>
      <c r="H2426" s="28" t="s">
        <v>275</v>
      </c>
      <c r="I2426" s="28">
        <v>1.68465842748582E-6</v>
      </c>
      <c r="J2426" s="28">
        <v>1.1571370626548099E-6</v>
      </c>
      <c r="K2426" s="28">
        <v>2.3106468331252901E-6</v>
      </c>
    </row>
    <row r="2427" spans="1:11" ht="15.75" customHeight="1">
      <c r="A2427" s="28" t="s">
        <v>21441</v>
      </c>
      <c r="B2427" s="28">
        <v>22</v>
      </c>
      <c r="C2427" s="28">
        <v>1</v>
      </c>
      <c r="D2427" s="28">
        <v>2021</v>
      </c>
      <c r="E2427" s="28" t="s">
        <v>1455</v>
      </c>
      <c r="F2427" s="28">
        <v>3</v>
      </c>
      <c r="G2427" s="28" t="s">
        <v>274</v>
      </c>
      <c r="H2427" s="28" t="s">
        <v>275</v>
      </c>
      <c r="I2427" s="28">
        <v>1.77799826010578E-6</v>
      </c>
      <c r="J2427" s="28">
        <v>1.0584106716713401E-6</v>
      </c>
      <c r="K2427" s="28">
        <v>2.78394317057708E-6</v>
      </c>
    </row>
    <row r="2428" spans="1:11" ht="15.75" customHeight="1">
      <c r="A2428" s="28" t="s">
        <v>21441</v>
      </c>
      <c r="B2428" s="28">
        <v>22</v>
      </c>
      <c r="C2428" s="28">
        <v>1</v>
      </c>
      <c r="D2428" s="28">
        <v>2021</v>
      </c>
      <c r="E2428" s="28" t="s">
        <v>1459</v>
      </c>
      <c r="F2428" s="28">
        <v>3</v>
      </c>
      <c r="G2428" s="28" t="s">
        <v>274</v>
      </c>
      <c r="H2428" s="28" t="s">
        <v>275</v>
      </c>
      <c r="I2428" s="28">
        <v>1.58386541884124E-3</v>
      </c>
      <c r="J2428" s="28">
        <v>9.7648920729008395E-4</v>
      </c>
      <c r="K2428" s="28">
        <v>2.41788983563137E-3</v>
      </c>
    </row>
    <row r="2429" spans="1:11" ht="15.75" customHeight="1">
      <c r="A2429" s="28" t="s">
        <v>21441</v>
      </c>
      <c r="B2429" s="28">
        <v>22</v>
      </c>
      <c r="C2429" s="28">
        <v>1</v>
      </c>
      <c r="D2429" s="28">
        <v>2021</v>
      </c>
      <c r="E2429" s="28" t="s">
        <v>1463</v>
      </c>
      <c r="F2429" s="28">
        <v>3</v>
      </c>
      <c r="G2429" s="28" t="s">
        <v>274</v>
      </c>
      <c r="H2429" s="28" t="s">
        <v>275</v>
      </c>
      <c r="I2429" s="28">
        <v>6.8676057360449302E-4</v>
      </c>
      <c r="J2429" s="28">
        <v>4.7255777180101299E-4</v>
      </c>
      <c r="K2429" s="28">
        <v>9.2068354713095105E-4</v>
      </c>
    </row>
    <row r="2430" spans="1:11" ht="15.75" customHeight="1">
      <c r="A2430" s="28" t="s">
        <v>21441</v>
      </c>
      <c r="B2430" s="28">
        <v>22</v>
      </c>
      <c r="C2430" s="28">
        <v>1</v>
      </c>
      <c r="D2430" s="28">
        <v>2021</v>
      </c>
      <c r="E2430" s="28" t="s">
        <v>314</v>
      </c>
      <c r="F2430" s="28">
        <v>3</v>
      </c>
      <c r="G2430" s="28" t="s">
        <v>274</v>
      </c>
      <c r="H2430" s="28" t="s">
        <v>275</v>
      </c>
      <c r="I2430" s="28">
        <v>1.08374991003005E-3</v>
      </c>
      <c r="J2430" s="28">
        <v>9.0705601467469001E-4</v>
      </c>
      <c r="K2430" s="28">
        <v>1.24675159821075E-3</v>
      </c>
    </row>
    <row r="2431" spans="1:11" ht="15.75" customHeight="1">
      <c r="A2431" s="28" t="s">
        <v>21441</v>
      </c>
      <c r="B2431" s="28">
        <v>22</v>
      </c>
      <c r="C2431" s="28">
        <v>1</v>
      </c>
      <c r="D2431" s="28">
        <v>2021</v>
      </c>
      <c r="E2431" s="28" t="s">
        <v>439</v>
      </c>
      <c r="F2431" s="28">
        <v>3</v>
      </c>
      <c r="G2431" s="28" t="s">
        <v>274</v>
      </c>
      <c r="H2431" s="28" t="s">
        <v>275</v>
      </c>
      <c r="I2431" s="28">
        <v>1.57200425810339E-4</v>
      </c>
      <c r="J2431" s="28">
        <v>1.4227587904860401E-4</v>
      </c>
      <c r="K2431" s="28">
        <v>1.7623475289601801E-4</v>
      </c>
    </row>
    <row r="2432" spans="1:11" ht="15.75" customHeight="1">
      <c r="A2432" s="28" t="s">
        <v>21441</v>
      </c>
      <c r="B2432" s="28">
        <v>22</v>
      </c>
      <c r="C2432" s="28">
        <v>1</v>
      </c>
      <c r="D2432" s="28">
        <v>2021</v>
      </c>
      <c r="E2432" s="28" t="s">
        <v>431</v>
      </c>
      <c r="F2432" s="28">
        <v>3</v>
      </c>
      <c r="G2432" s="28" t="s">
        <v>274</v>
      </c>
      <c r="H2432" s="28" t="s">
        <v>275</v>
      </c>
      <c r="I2432" s="28">
        <v>1.83459451580287E-3</v>
      </c>
      <c r="J2432" s="28">
        <v>1.64186880636091E-3</v>
      </c>
      <c r="K2432" s="28">
        <v>2.0111469106105602E-3</v>
      </c>
    </row>
    <row r="2433" spans="1:11" ht="15.75" customHeight="1">
      <c r="A2433" s="28" t="s">
        <v>21441</v>
      </c>
      <c r="B2433" s="28">
        <v>22</v>
      </c>
      <c r="C2433" s="28">
        <v>1</v>
      </c>
      <c r="D2433" s="28">
        <v>2021</v>
      </c>
      <c r="E2433" s="28" t="s">
        <v>443</v>
      </c>
      <c r="F2433" s="28">
        <v>3</v>
      </c>
      <c r="G2433" s="28" t="s">
        <v>274</v>
      </c>
      <c r="H2433" s="28" t="s">
        <v>275</v>
      </c>
      <c r="I2433" s="28">
        <v>1.58098488324314E-3</v>
      </c>
      <c r="J2433" s="28">
        <v>1.37335770181155E-3</v>
      </c>
      <c r="K2433" s="28">
        <v>1.7668205299923301E-3</v>
      </c>
    </row>
    <row r="2434" spans="1:11" ht="15.75" customHeight="1">
      <c r="A2434" s="28" t="s">
        <v>21441</v>
      </c>
      <c r="B2434" s="28">
        <v>22</v>
      </c>
      <c r="C2434" s="28">
        <v>1</v>
      </c>
      <c r="D2434" s="28">
        <v>2021</v>
      </c>
      <c r="E2434" s="28" t="s">
        <v>435</v>
      </c>
      <c r="F2434" s="28">
        <v>3</v>
      </c>
      <c r="G2434" s="28" t="s">
        <v>274</v>
      </c>
      <c r="H2434" s="28" t="s">
        <v>275</v>
      </c>
      <c r="I2434" s="28">
        <v>2.10191209991654E-7</v>
      </c>
      <c r="J2434" s="28">
        <v>1.69055472613337E-7</v>
      </c>
      <c r="K2434" s="28">
        <v>2.6323049546440001E-7</v>
      </c>
    </row>
    <row r="2435" spans="1:11" ht="15.75" customHeight="1">
      <c r="A2435" s="28" t="s">
        <v>21441</v>
      </c>
      <c r="B2435" s="28">
        <v>22</v>
      </c>
      <c r="C2435" s="28">
        <v>1</v>
      </c>
      <c r="D2435" s="28">
        <v>2021</v>
      </c>
      <c r="E2435" s="28" t="s">
        <v>1479</v>
      </c>
      <c r="F2435" s="28">
        <v>3</v>
      </c>
      <c r="G2435" s="28" t="s">
        <v>274</v>
      </c>
      <c r="H2435" s="28" t="s">
        <v>275</v>
      </c>
      <c r="I2435" s="28">
        <v>2.1782669646758001E-6</v>
      </c>
      <c r="J2435" s="28">
        <v>1.6339674756275301E-6</v>
      </c>
      <c r="K2435" s="28">
        <v>3.0563596106958599E-6</v>
      </c>
    </row>
    <row r="2436" spans="1:11" ht="15.75" customHeight="1">
      <c r="A2436" s="28" t="s">
        <v>21441</v>
      </c>
      <c r="B2436" s="28">
        <v>22</v>
      </c>
      <c r="C2436" s="28">
        <v>1</v>
      </c>
      <c r="D2436" s="28">
        <v>2021</v>
      </c>
      <c r="E2436" s="28" t="s">
        <v>447</v>
      </c>
      <c r="F2436" s="28">
        <v>3</v>
      </c>
      <c r="G2436" s="28" t="s">
        <v>274</v>
      </c>
      <c r="H2436" s="28" t="s">
        <v>275</v>
      </c>
      <c r="I2436" s="28">
        <v>1.03640644455972E-4</v>
      </c>
      <c r="J2436" s="28">
        <v>8.9591317496066198E-5</v>
      </c>
      <c r="K2436" s="28">
        <v>1.19155920125571E-4</v>
      </c>
    </row>
    <row r="2437" spans="1:11" ht="15.75" customHeight="1">
      <c r="A2437" s="28" t="s">
        <v>21441</v>
      </c>
      <c r="B2437" s="28">
        <v>22</v>
      </c>
      <c r="C2437" s="28">
        <v>1</v>
      </c>
      <c r="D2437" s="28">
        <v>2021</v>
      </c>
      <c r="E2437" s="28" t="s">
        <v>327</v>
      </c>
      <c r="F2437" s="28">
        <v>3</v>
      </c>
      <c r="G2437" s="28" t="s">
        <v>274</v>
      </c>
      <c r="H2437" s="28" t="s">
        <v>275</v>
      </c>
      <c r="I2437" s="28">
        <v>1.50537212034905E-4</v>
      </c>
      <c r="J2437" s="28">
        <v>1.00917012992611E-4</v>
      </c>
      <c r="K2437" s="28">
        <v>2.2257147403956801E-4</v>
      </c>
    </row>
    <row r="2438" spans="1:11" ht="15.75" customHeight="1">
      <c r="A2438" s="28" t="s">
        <v>21441</v>
      </c>
      <c r="B2438" s="28">
        <v>22</v>
      </c>
      <c r="C2438" s="28">
        <v>1</v>
      </c>
      <c r="D2438" s="28">
        <v>2021</v>
      </c>
      <c r="E2438" s="28" t="s">
        <v>326</v>
      </c>
      <c r="F2438" s="28">
        <v>3</v>
      </c>
      <c r="G2438" s="28" t="s">
        <v>274</v>
      </c>
      <c r="H2438" s="28" t="s">
        <v>275</v>
      </c>
      <c r="I2438" s="28">
        <v>5.9869790172193196E-4</v>
      </c>
      <c r="J2438" s="28">
        <v>3.7309058646852302E-4</v>
      </c>
      <c r="K2438" s="28">
        <v>8.1982281518633402E-4</v>
      </c>
    </row>
    <row r="2439" spans="1:11" ht="15.75" customHeight="1">
      <c r="A2439" s="28" t="s">
        <v>21441</v>
      </c>
      <c r="B2439" s="28">
        <v>22</v>
      </c>
      <c r="C2439" s="28">
        <v>1</v>
      </c>
      <c r="D2439" s="28">
        <v>2021</v>
      </c>
      <c r="E2439" s="28" t="s">
        <v>1489</v>
      </c>
      <c r="F2439" s="28">
        <v>3</v>
      </c>
      <c r="G2439" s="28" t="s">
        <v>274</v>
      </c>
      <c r="H2439" s="28" t="s">
        <v>275</v>
      </c>
      <c r="I2439" s="28">
        <v>1.8042240888266101E-4</v>
      </c>
      <c r="J2439" s="28">
        <v>1.12698536039278E-4</v>
      </c>
      <c r="K2439" s="28">
        <v>2.7909748533742499E-4</v>
      </c>
    </row>
    <row r="2440" spans="1:11" ht="15.75" customHeight="1">
      <c r="A2440" s="28" t="s">
        <v>21441</v>
      </c>
      <c r="B2440" s="28">
        <v>22</v>
      </c>
      <c r="C2440" s="28">
        <v>1</v>
      </c>
      <c r="D2440" s="28">
        <v>2021</v>
      </c>
      <c r="E2440" s="28" t="s">
        <v>286</v>
      </c>
      <c r="F2440" s="28">
        <v>3</v>
      </c>
      <c r="G2440" s="28" t="s">
        <v>274</v>
      </c>
      <c r="H2440" s="28" t="s">
        <v>275</v>
      </c>
      <c r="I2440" s="28">
        <v>2.6062763957507701E-3</v>
      </c>
      <c r="J2440" s="28">
        <v>1.71080673510584E-3</v>
      </c>
      <c r="K2440" s="28">
        <v>3.4375567956835798E-3</v>
      </c>
    </row>
    <row r="2441" spans="1:11" ht="15.75" customHeight="1">
      <c r="A2441" s="28" t="s">
        <v>21441</v>
      </c>
      <c r="B2441" s="28">
        <v>22</v>
      </c>
      <c r="C2441" s="28">
        <v>1</v>
      </c>
      <c r="D2441" s="28">
        <v>2021</v>
      </c>
      <c r="E2441" s="28" t="s">
        <v>451</v>
      </c>
      <c r="F2441" s="28">
        <v>3</v>
      </c>
      <c r="G2441" s="28" t="s">
        <v>274</v>
      </c>
      <c r="H2441" s="28" t="s">
        <v>275</v>
      </c>
      <c r="I2441" s="28">
        <v>1.9858472297327401E-6</v>
      </c>
      <c r="J2441" s="28">
        <v>1.7964938880116299E-6</v>
      </c>
      <c r="K2441" s="28">
        <v>2.2330569259890001E-6</v>
      </c>
    </row>
    <row r="2442" spans="1:11" ht="15.75" customHeight="1">
      <c r="A2442" s="28" t="s">
        <v>21441</v>
      </c>
      <c r="B2442" s="28">
        <v>22</v>
      </c>
      <c r="C2442" s="28">
        <v>1</v>
      </c>
      <c r="D2442" s="28">
        <v>2021</v>
      </c>
      <c r="E2442" s="28" t="s">
        <v>344</v>
      </c>
      <c r="F2442" s="28">
        <v>3</v>
      </c>
      <c r="G2442" s="28" t="s">
        <v>274</v>
      </c>
      <c r="H2442" s="28" t="s">
        <v>275</v>
      </c>
      <c r="I2442" s="28">
        <v>2.81586548264269E-3</v>
      </c>
      <c r="J2442" s="28">
        <v>2.2240238892428199E-3</v>
      </c>
      <c r="K2442" s="28">
        <v>3.7016015326761E-3</v>
      </c>
    </row>
    <row r="2443" spans="1:11" ht="15.75" customHeight="1">
      <c r="A2443" s="28" t="s">
        <v>21441</v>
      </c>
      <c r="B2443" s="28">
        <v>22</v>
      </c>
      <c r="C2443" s="28">
        <v>1</v>
      </c>
      <c r="D2443" s="28">
        <v>2021</v>
      </c>
      <c r="E2443" s="28" t="s">
        <v>325</v>
      </c>
      <c r="F2443" s="28">
        <v>3</v>
      </c>
      <c r="G2443" s="28" t="s">
        <v>274</v>
      </c>
      <c r="H2443" s="28" t="s">
        <v>275</v>
      </c>
      <c r="I2443" s="28">
        <v>6.8809201337280999E-6</v>
      </c>
      <c r="J2443" s="28">
        <v>5.7333534242009997E-6</v>
      </c>
      <c r="K2443" s="28">
        <v>8.4410802499441895E-6</v>
      </c>
    </row>
    <row r="2444" spans="1:11" ht="15.75" customHeight="1">
      <c r="A2444" s="28" t="s">
        <v>21441</v>
      </c>
      <c r="B2444" s="28">
        <v>22</v>
      </c>
      <c r="C2444" s="28">
        <v>1</v>
      </c>
      <c r="D2444" s="28">
        <v>2021</v>
      </c>
      <c r="E2444" s="28" t="s">
        <v>1502</v>
      </c>
      <c r="F2444" s="28">
        <v>3</v>
      </c>
      <c r="G2444" s="28" t="s">
        <v>274</v>
      </c>
      <c r="H2444" s="28" t="s">
        <v>275</v>
      </c>
      <c r="I2444" s="28">
        <v>1.5965684223890701E-5</v>
      </c>
      <c r="J2444" s="28">
        <v>1.16498379994025E-5</v>
      </c>
      <c r="K2444" s="28">
        <v>2.2280686801995501E-5</v>
      </c>
    </row>
    <row r="2445" spans="1:11" ht="15.75" customHeight="1">
      <c r="A2445" s="28" t="s">
        <v>21441</v>
      </c>
      <c r="B2445" s="28">
        <v>22</v>
      </c>
      <c r="C2445" s="28">
        <v>1</v>
      </c>
      <c r="D2445" s="28">
        <v>2021</v>
      </c>
      <c r="E2445" s="28" t="s">
        <v>1506</v>
      </c>
      <c r="F2445" s="28">
        <v>3</v>
      </c>
      <c r="G2445" s="28" t="s">
        <v>274</v>
      </c>
      <c r="H2445" s="28" t="s">
        <v>275</v>
      </c>
      <c r="I2445" s="28">
        <v>5.2250548019398601E-5</v>
      </c>
      <c r="J2445" s="28">
        <v>3.96527840334204E-5</v>
      </c>
      <c r="K2445" s="28">
        <v>6.92226516448825E-5</v>
      </c>
    </row>
    <row r="2446" spans="1:11" ht="15.75" customHeight="1">
      <c r="A2446" s="28" t="s">
        <v>21441</v>
      </c>
      <c r="B2446" s="28">
        <v>22</v>
      </c>
      <c r="C2446" s="28">
        <v>1</v>
      </c>
      <c r="D2446" s="28">
        <v>2021</v>
      </c>
      <c r="E2446" s="28" t="s">
        <v>455</v>
      </c>
      <c r="F2446" s="28">
        <v>3</v>
      </c>
      <c r="G2446" s="28" t="s">
        <v>274</v>
      </c>
      <c r="H2446" s="28" t="s">
        <v>275</v>
      </c>
      <c r="I2446" s="28">
        <v>1.0928340122264399E-5</v>
      </c>
      <c r="J2446" s="28">
        <v>8.9633786577491096E-6</v>
      </c>
      <c r="K2446" s="28">
        <v>1.2986849126538601E-5</v>
      </c>
    </row>
    <row r="2447" spans="1:11" ht="15.75" customHeight="1">
      <c r="A2447" s="28" t="s">
        <v>21441</v>
      </c>
      <c r="B2447" s="28">
        <v>22</v>
      </c>
      <c r="C2447" s="28">
        <v>1</v>
      </c>
      <c r="D2447" s="28">
        <v>2021</v>
      </c>
      <c r="E2447" s="28" t="s">
        <v>459</v>
      </c>
      <c r="F2447" s="28">
        <v>3</v>
      </c>
      <c r="G2447" s="28" t="s">
        <v>274</v>
      </c>
      <c r="H2447" s="28" t="s">
        <v>275</v>
      </c>
      <c r="I2447" s="28">
        <v>2.0938567012539001E-5</v>
      </c>
      <c r="J2447" s="28">
        <v>1.19994605855439E-5</v>
      </c>
      <c r="K2447" s="28">
        <v>2.6015833960034399E-5</v>
      </c>
    </row>
    <row r="2448" spans="1:11" ht="15.75" customHeight="1">
      <c r="A2448" s="28" t="s">
        <v>21441</v>
      </c>
      <c r="B2448" s="28">
        <v>22</v>
      </c>
      <c r="C2448" s="28">
        <v>1</v>
      </c>
      <c r="D2448" s="28">
        <v>2021</v>
      </c>
      <c r="E2448" s="28" t="s">
        <v>462</v>
      </c>
      <c r="F2448" s="28">
        <v>3</v>
      </c>
      <c r="G2448" s="28" t="s">
        <v>274</v>
      </c>
      <c r="H2448" s="28" t="s">
        <v>275</v>
      </c>
      <c r="I2448" s="28">
        <v>9.04537208009469E-6</v>
      </c>
      <c r="J2448" s="28">
        <v>6.3595404933682799E-6</v>
      </c>
      <c r="K2448" s="28">
        <v>1.22858258540137E-5</v>
      </c>
    </row>
    <row r="2449" spans="1:11" ht="15.75" customHeight="1">
      <c r="A2449" s="28" t="s">
        <v>21441</v>
      </c>
      <c r="B2449" s="28">
        <v>22</v>
      </c>
      <c r="C2449" s="28">
        <v>1</v>
      </c>
      <c r="D2449" s="28">
        <v>2021</v>
      </c>
      <c r="E2449" s="28" t="s">
        <v>319</v>
      </c>
      <c r="F2449" s="28">
        <v>3</v>
      </c>
      <c r="G2449" s="28" t="s">
        <v>274</v>
      </c>
      <c r="H2449" s="28" t="s">
        <v>275</v>
      </c>
      <c r="I2449" s="28">
        <v>2.9129806112820699E-5</v>
      </c>
      <c r="J2449" s="28">
        <v>1.81224201391542E-5</v>
      </c>
      <c r="K2449" s="28">
        <v>4.4057146352887703E-5</v>
      </c>
    </row>
    <row r="2450" spans="1:11" ht="15.75" customHeight="1">
      <c r="A2450" s="28" t="s">
        <v>21441</v>
      </c>
      <c r="B2450" s="28">
        <v>22</v>
      </c>
      <c r="C2450" s="28">
        <v>1</v>
      </c>
      <c r="D2450" s="28">
        <v>2021</v>
      </c>
      <c r="E2450" s="28" t="s">
        <v>466</v>
      </c>
      <c r="F2450" s="28">
        <v>3</v>
      </c>
      <c r="G2450" s="28" t="s">
        <v>274</v>
      </c>
      <c r="H2450" s="28" t="s">
        <v>275</v>
      </c>
      <c r="I2450" s="28">
        <v>2.2017232750335E-6</v>
      </c>
      <c r="J2450" s="28">
        <v>1.08908326028296E-6</v>
      </c>
      <c r="K2450" s="28">
        <v>2.8136297035150099E-6</v>
      </c>
    </row>
    <row r="2451" spans="1:11" ht="15.75" customHeight="1">
      <c r="A2451" s="28" t="s">
        <v>21441</v>
      </c>
      <c r="B2451" s="28">
        <v>22</v>
      </c>
      <c r="C2451" s="28">
        <v>1</v>
      </c>
      <c r="D2451" s="28">
        <v>2021</v>
      </c>
      <c r="E2451" s="28" t="s">
        <v>320</v>
      </c>
      <c r="F2451" s="28">
        <v>3</v>
      </c>
      <c r="G2451" s="28" t="s">
        <v>274</v>
      </c>
      <c r="H2451" s="28" t="s">
        <v>275</v>
      </c>
      <c r="I2451" s="28">
        <v>7.59984396544645E-5</v>
      </c>
      <c r="J2451" s="28">
        <v>6.0797548547406501E-5</v>
      </c>
      <c r="K2451" s="28">
        <v>9.50500143285844E-5</v>
      </c>
    </row>
    <row r="2452" spans="1:11" ht="15.75" customHeight="1">
      <c r="A2452" s="28" t="s">
        <v>21441</v>
      </c>
      <c r="B2452" s="28">
        <v>22</v>
      </c>
      <c r="C2452" s="28">
        <v>1</v>
      </c>
      <c r="D2452" s="28">
        <v>2021</v>
      </c>
      <c r="E2452" s="28" t="s">
        <v>474</v>
      </c>
      <c r="F2452" s="28">
        <v>3</v>
      </c>
      <c r="G2452" s="28" t="s">
        <v>274</v>
      </c>
      <c r="H2452" s="28" t="s">
        <v>275</v>
      </c>
      <c r="I2452" s="28">
        <v>1.54174869544708E-4</v>
      </c>
      <c r="J2452" s="28">
        <v>1.2880096586327999E-4</v>
      </c>
      <c r="K2452" s="28">
        <v>1.8450446318266201E-4</v>
      </c>
    </row>
    <row r="2453" spans="1:11" ht="15.75" customHeight="1">
      <c r="A2453" s="28" t="s">
        <v>21441</v>
      </c>
      <c r="B2453" s="28">
        <v>22</v>
      </c>
      <c r="C2453" s="28">
        <v>1</v>
      </c>
      <c r="D2453" s="28">
        <v>2021</v>
      </c>
      <c r="E2453" s="28" t="s">
        <v>470</v>
      </c>
      <c r="F2453" s="28">
        <v>3</v>
      </c>
      <c r="G2453" s="28" t="s">
        <v>274</v>
      </c>
      <c r="H2453" s="28" t="s">
        <v>275</v>
      </c>
      <c r="I2453" s="28">
        <v>5.3776350403531101E-4</v>
      </c>
      <c r="J2453" s="28">
        <v>3.6723772734083201E-4</v>
      </c>
      <c r="K2453" s="28">
        <v>7.0682647196366804E-4</v>
      </c>
    </row>
    <row r="2454" spans="1:11" ht="15.75" customHeight="1">
      <c r="A2454" s="28" t="s">
        <v>21441</v>
      </c>
      <c r="B2454" s="28">
        <v>22</v>
      </c>
      <c r="C2454" s="28">
        <v>1</v>
      </c>
      <c r="D2454" s="28">
        <v>2021</v>
      </c>
      <c r="E2454" s="28" t="s">
        <v>1535</v>
      </c>
      <c r="F2454" s="28">
        <v>3</v>
      </c>
      <c r="G2454" s="28" t="s">
        <v>274</v>
      </c>
      <c r="H2454" s="28" t="s">
        <v>275</v>
      </c>
      <c r="I2454" s="28">
        <v>3.4475739269410098E-3</v>
      </c>
      <c r="J2454" s="28">
        <v>2.7515007152391201E-3</v>
      </c>
      <c r="K2454" s="28">
        <v>4.3892491613241498E-3</v>
      </c>
    </row>
    <row r="2455" spans="1:11" ht="15.75" customHeight="1">
      <c r="A2455" s="28" t="s">
        <v>21441</v>
      </c>
      <c r="B2455" s="28">
        <v>22</v>
      </c>
      <c r="C2455" s="28">
        <v>1</v>
      </c>
      <c r="D2455" s="28">
        <v>2021</v>
      </c>
      <c r="E2455" s="28" t="s">
        <v>1539</v>
      </c>
      <c r="F2455" s="28">
        <v>3</v>
      </c>
      <c r="G2455" s="28" t="s">
        <v>274</v>
      </c>
      <c r="H2455" s="28" t="s">
        <v>275</v>
      </c>
      <c r="I2455" s="28">
        <v>1.19815467356675E-2</v>
      </c>
      <c r="J2455" s="28">
        <v>4.0613438463672899E-3</v>
      </c>
      <c r="K2455" s="28">
        <v>2.2848104488108999E-2</v>
      </c>
    </row>
    <row r="2456" spans="1:11" ht="15.75" customHeight="1">
      <c r="A2456" s="28" t="s">
        <v>21441</v>
      </c>
      <c r="B2456" s="28">
        <v>22</v>
      </c>
      <c r="C2456" s="28">
        <v>1</v>
      </c>
      <c r="D2456" s="28">
        <v>2021</v>
      </c>
      <c r="E2456" s="28" t="s">
        <v>1543</v>
      </c>
      <c r="F2456" s="28">
        <v>3</v>
      </c>
      <c r="G2456" s="28" t="s">
        <v>274</v>
      </c>
      <c r="H2456" s="28" t="s">
        <v>275</v>
      </c>
      <c r="I2456" s="28">
        <v>1.5487599504339399E-3</v>
      </c>
      <c r="J2456" s="28">
        <v>9.34341767141462E-4</v>
      </c>
      <c r="K2456" s="28">
        <v>2.28963679912412E-3</v>
      </c>
    </row>
    <row r="2457" spans="1:11" ht="15.75" customHeight="1">
      <c r="A2457" s="28" t="s">
        <v>21441</v>
      </c>
      <c r="B2457" s="28">
        <v>22</v>
      </c>
      <c r="C2457" s="28">
        <v>1</v>
      </c>
      <c r="D2457" s="28">
        <v>2021</v>
      </c>
      <c r="E2457" s="28" t="s">
        <v>321</v>
      </c>
      <c r="F2457" s="28">
        <v>3</v>
      </c>
      <c r="G2457" s="28" t="s">
        <v>274</v>
      </c>
      <c r="H2457" s="28" t="s">
        <v>275</v>
      </c>
      <c r="I2457" s="28">
        <v>3.8706991823660798E-4</v>
      </c>
      <c r="J2457" s="28">
        <v>3.1450119021520699E-4</v>
      </c>
      <c r="K2457" s="28">
        <v>4.6658238875428999E-4</v>
      </c>
    </row>
    <row r="2458" spans="1:11" ht="15.75" customHeight="1">
      <c r="A2458" s="28" t="s">
        <v>21441</v>
      </c>
      <c r="B2458" s="28">
        <v>22</v>
      </c>
      <c r="C2458" s="28">
        <v>1</v>
      </c>
      <c r="D2458" s="28">
        <v>2021</v>
      </c>
      <c r="E2458" s="28" t="s">
        <v>478</v>
      </c>
      <c r="F2458" s="28">
        <v>3</v>
      </c>
      <c r="G2458" s="28" t="s">
        <v>274</v>
      </c>
      <c r="H2458" s="28" t="s">
        <v>275</v>
      </c>
      <c r="I2458" s="28">
        <v>2.21605435411658E-4</v>
      </c>
      <c r="J2458" s="28">
        <v>1.7537696013919201E-4</v>
      </c>
      <c r="K2458" s="28">
        <v>2.769560390579E-4</v>
      </c>
    </row>
    <row r="2459" spans="1:11" ht="15.75" customHeight="1">
      <c r="A2459" s="28" t="s">
        <v>21441</v>
      </c>
      <c r="B2459" s="28">
        <v>22</v>
      </c>
      <c r="C2459" s="28">
        <v>1</v>
      </c>
      <c r="D2459" s="28">
        <v>2021</v>
      </c>
      <c r="E2459" s="28" t="s">
        <v>482</v>
      </c>
      <c r="F2459" s="28">
        <v>3</v>
      </c>
      <c r="G2459" s="28" t="s">
        <v>274</v>
      </c>
      <c r="H2459" s="28" t="s">
        <v>275</v>
      </c>
      <c r="I2459" s="28">
        <v>4.8190496269944697E-4</v>
      </c>
      <c r="J2459" s="28">
        <v>3.8104952880553002E-4</v>
      </c>
      <c r="K2459" s="28">
        <v>6.2296499571330396E-4</v>
      </c>
    </row>
    <row r="2460" spans="1:11" ht="15.75" customHeight="1">
      <c r="A2460" s="28" t="s">
        <v>21441</v>
      </c>
      <c r="B2460" s="28">
        <v>22</v>
      </c>
      <c r="C2460" s="28">
        <v>1</v>
      </c>
      <c r="D2460" s="28">
        <v>2021</v>
      </c>
      <c r="E2460" s="28" t="s">
        <v>486</v>
      </c>
      <c r="F2460" s="28">
        <v>3</v>
      </c>
      <c r="G2460" s="28" t="s">
        <v>274</v>
      </c>
      <c r="H2460" s="28" t="s">
        <v>275</v>
      </c>
      <c r="I2460" s="28">
        <v>3.4522937194799003E-8</v>
      </c>
      <c r="J2460" s="28">
        <v>1.34057426711894E-8</v>
      </c>
      <c r="K2460" s="28">
        <v>6.9572424407794601E-8</v>
      </c>
    </row>
    <row r="2461" spans="1:11" ht="15.75" customHeight="1">
      <c r="A2461" s="28" t="s">
        <v>21441</v>
      </c>
      <c r="B2461" s="28">
        <v>22</v>
      </c>
      <c r="C2461" s="28">
        <v>1</v>
      </c>
      <c r="D2461" s="28">
        <v>2021</v>
      </c>
      <c r="E2461" s="28" t="s">
        <v>490</v>
      </c>
      <c r="F2461" s="28">
        <v>3</v>
      </c>
      <c r="G2461" s="28" t="s">
        <v>274</v>
      </c>
      <c r="H2461" s="28" t="s">
        <v>275</v>
      </c>
      <c r="I2461" s="28">
        <v>1.31581692020327E-5</v>
      </c>
      <c r="J2461" s="28">
        <v>8.0625877335970201E-6</v>
      </c>
      <c r="K2461" s="28">
        <v>1.9015612192884101E-5</v>
      </c>
    </row>
    <row r="2462" spans="1:11" ht="15.75" customHeight="1">
      <c r="A2462" s="28" t="s">
        <v>21441</v>
      </c>
      <c r="B2462" s="28">
        <v>22</v>
      </c>
      <c r="C2462" s="28">
        <v>1</v>
      </c>
      <c r="D2462" s="28">
        <v>2021</v>
      </c>
      <c r="E2462" s="28" t="s">
        <v>1556</v>
      </c>
      <c r="F2462" s="28">
        <v>3</v>
      </c>
      <c r="G2462" s="28" t="s">
        <v>274</v>
      </c>
      <c r="H2462" s="28" t="s">
        <v>275</v>
      </c>
      <c r="I2462" s="28">
        <v>9.9673133980385394E-4</v>
      </c>
      <c r="J2462" s="28">
        <v>8.6899445727080195E-4</v>
      </c>
      <c r="K2462" s="28">
        <v>1.11992476480352E-3</v>
      </c>
    </row>
    <row r="2463" spans="1:11" ht="15.75" customHeight="1">
      <c r="A2463" s="28" t="s">
        <v>21441</v>
      </c>
      <c r="B2463" s="28">
        <v>22</v>
      </c>
      <c r="C2463" s="28">
        <v>1</v>
      </c>
      <c r="D2463" s="28">
        <v>2021</v>
      </c>
      <c r="E2463" s="28" t="s">
        <v>1560</v>
      </c>
      <c r="F2463" s="28">
        <v>3</v>
      </c>
      <c r="G2463" s="28" t="s">
        <v>274</v>
      </c>
      <c r="H2463" s="28" t="s">
        <v>275</v>
      </c>
      <c r="I2463" s="28">
        <v>4.9367671740693503E-5</v>
      </c>
      <c r="J2463" s="28">
        <v>2.3668835494773502E-5</v>
      </c>
      <c r="K2463" s="28">
        <v>1.04124577577695E-4</v>
      </c>
    </row>
    <row r="2464" spans="1:11" ht="15.75" customHeight="1">
      <c r="A2464" s="28" t="s">
        <v>21441</v>
      </c>
      <c r="B2464" s="28">
        <v>22</v>
      </c>
      <c r="C2464" s="28">
        <v>1</v>
      </c>
      <c r="D2464" s="28">
        <v>2021</v>
      </c>
      <c r="E2464" s="28" t="s">
        <v>1564</v>
      </c>
      <c r="F2464" s="28">
        <v>3</v>
      </c>
      <c r="G2464" s="28" t="s">
        <v>274</v>
      </c>
      <c r="H2464" s="28" t="s">
        <v>275</v>
      </c>
      <c r="I2464" s="28">
        <v>5.4394216754924801E-6</v>
      </c>
      <c r="J2464" s="28">
        <v>2.71251532865505E-6</v>
      </c>
      <c r="K2464" s="28">
        <v>1.0324027885634301E-5</v>
      </c>
    </row>
    <row r="2465" spans="1:11" ht="15.75" customHeight="1">
      <c r="A2465" s="28" t="s">
        <v>21441</v>
      </c>
      <c r="B2465" s="28">
        <v>22</v>
      </c>
      <c r="C2465" s="28">
        <v>1</v>
      </c>
      <c r="D2465" s="28">
        <v>2021</v>
      </c>
      <c r="E2465" s="28" t="s">
        <v>294</v>
      </c>
      <c r="F2465" s="28">
        <v>3</v>
      </c>
      <c r="G2465" s="28" t="s">
        <v>274</v>
      </c>
      <c r="H2465" s="28" t="s">
        <v>275</v>
      </c>
      <c r="I2465" s="28">
        <v>5.1104090419661601E-8</v>
      </c>
      <c r="J2465" s="28">
        <v>3.6528068296339297E-8</v>
      </c>
      <c r="K2465" s="28">
        <v>7.2589595996223497E-8</v>
      </c>
    </row>
    <row r="2466" spans="1:11" ht="15.75" customHeight="1">
      <c r="A2466" s="28" t="s">
        <v>21441</v>
      </c>
      <c r="B2466" s="28">
        <v>22</v>
      </c>
      <c r="C2466" s="28">
        <v>1</v>
      </c>
      <c r="D2466" s="28">
        <v>2021</v>
      </c>
      <c r="E2466" s="28" t="s">
        <v>1571</v>
      </c>
      <c r="F2466" s="28">
        <v>3</v>
      </c>
      <c r="G2466" s="28" t="s">
        <v>274</v>
      </c>
      <c r="H2466" s="28" t="s">
        <v>275</v>
      </c>
      <c r="I2466" s="28">
        <v>9.9008938775248098E-6</v>
      </c>
      <c r="J2466" s="28">
        <v>7.6773025043997605E-6</v>
      </c>
      <c r="K2466" s="28">
        <v>1.24593366673218E-5</v>
      </c>
    </row>
    <row r="2467" spans="1:11" ht="15.75" customHeight="1">
      <c r="A2467" s="28" t="s">
        <v>21441</v>
      </c>
      <c r="B2467" s="28">
        <v>22</v>
      </c>
      <c r="C2467" s="28">
        <v>1</v>
      </c>
      <c r="D2467" s="28">
        <v>2021</v>
      </c>
      <c r="E2467" s="28" t="s">
        <v>345</v>
      </c>
      <c r="F2467" s="28">
        <v>3</v>
      </c>
      <c r="G2467" s="28" t="s">
        <v>274</v>
      </c>
      <c r="H2467" s="28" t="s">
        <v>275</v>
      </c>
      <c r="I2467" s="28">
        <v>3.8094873835299298E-5</v>
      </c>
      <c r="J2467" s="28">
        <v>3.11329589723998E-5</v>
      </c>
      <c r="K2467" s="28">
        <v>4.8345508642697201E-5</v>
      </c>
    </row>
    <row r="2468" spans="1:11" ht="15.75" customHeight="1">
      <c r="A2468" s="28" t="s">
        <v>21441</v>
      </c>
      <c r="B2468" s="28">
        <v>22</v>
      </c>
      <c r="C2468" s="28">
        <v>1</v>
      </c>
      <c r="D2468" s="28">
        <v>2021</v>
      </c>
      <c r="E2468" s="28" t="s">
        <v>1575</v>
      </c>
      <c r="F2468" s="28">
        <v>3</v>
      </c>
      <c r="G2468" s="28" t="s">
        <v>274</v>
      </c>
      <c r="H2468" s="28" t="s">
        <v>275</v>
      </c>
      <c r="I2468" s="28">
        <v>1.49574833669837E-4</v>
      </c>
      <c r="J2468" s="28">
        <v>1.1484571761493999E-4</v>
      </c>
      <c r="K2468" s="28">
        <v>1.82480274803011E-4</v>
      </c>
    </row>
    <row r="2469" spans="1:11" ht="15.75" customHeight="1">
      <c r="A2469" s="28" t="s">
        <v>21441</v>
      </c>
      <c r="B2469" s="28">
        <v>22</v>
      </c>
      <c r="C2469" s="28">
        <v>1</v>
      </c>
      <c r="D2469" s="28">
        <v>2021</v>
      </c>
      <c r="E2469" s="28" t="s">
        <v>1579</v>
      </c>
      <c r="F2469" s="28">
        <v>3</v>
      </c>
      <c r="G2469" s="28" t="s">
        <v>274</v>
      </c>
      <c r="H2469" s="28" t="s">
        <v>275</v>
      </c>
      <c r="I2469" s="28">
        <v>1.3743841754248001E-3</v>
      </c>
      <c r="J2469" s="28">
        <v>1.05466956641203E-3</v>
      </c>
      <c r="K2469" s="28">
        <v>1.7233763345919501E-3</v>
      </c>
    </row>
    <row r="2470" spans="1:11" ht="15.75" customHeight="1">
      <c r="A2470" s="28" t="s">
        <v>21441</v>
      </c>
      <c r="B2470" s="28">
        <v>22</v>
      </c>
      <c r="C2470" s="28">
        <v>1</v>
      </c>
      <c r="D2470" s="28">
        <v>2021</v>
      </c>
      <c r="E2470" s="28" t="s">
        <v>1583</v>
      </c>
      <c r="F2470" s="28">
        <v>3</v>
      </c>
      <c r="G2470" s="28" t="s">
        <v>274</v>
      </c>
      <c r="H2470" s="28" t="s">
        <v>275</v>
      </c>
      <c r="I2470" s="28">
        <v>5.1656494267914895E-7</v>
      </c>
      <c r="J2470" s="28">
        <v>1.99119325615709E-7</v>
      </c>
      <c r="K2470" s="28">
        <v>1.01163748558586E-6</v>
      </c>
    </row>
    <row r="2471" spans="1:11" ht="15.75" customHeight="1">
      <c r="A2471" s="28" t="s">
        <v>21441</v>
      </c>
      <c r="B2471" s="28">
        <v>22</v>
      </c>
      <c r="C2471" s="28">
        <v>1</v>
      </c>
      <c r="D2471" s="28">
        <v>2021</v>
      </c>
      <c r="E2471" s="28" t="s">
        <v>1587</v>
      </c>
      <c r="F2471" s="28">
        <v>3</v>
      </c>
      <c r="G2471" s="28" t="s">
        <v>274</v>
      </c>
      <c r="H2471" s="28" t="s">
        <v>275</v>
      </c>
      <c r="I2471" s="28">
        <v>3.6479201737654902E-5</v>
      </c>
      <c r="J2471" s="28">
        <v>2.30062474974782E-5</v>
      </c>
      <c r="K2471" s="28">
        <v>5.3358898008449001E-5</v>
      </c>
    </row>
    <row r="2472" spans="1:11" ht="15.75" customHeight="1">
      <c r="A2472" s="28" t="s">
        <v>21441</v>
      </c>
      <c r="B2472" s="28">
        <v>22</v>
      </c>
      <c r="C2472" s="28">
        <v>1</v>
      </c>
      <c r="D2472" s="28">
        <v>2021</v>
      </c>
      <c r="E2472" s="28" t="s">
        <v>497</v>
      </c>
      <c r="F2472" s="28">
        <v>3</v>
      </c>
      <c r="G2472" s="28" t="s">
        <v>274</v>
      </c>
      <c r="H2472" s="28" t="s">
        <v>275</v>
      </c>
      <c r="I2472" s="28">
        <v>6.7952301182343201E-5</v>
      </c>
      <c r="J2472" s="28">
        <v>5.8292598826556799E-5</v>
      </c>
      <c r="K2472" s="28">
        <v>7.8972469316756399E-5</v>
      </c>
    </row>
    <row r="2473" spans="1:11" ht="15.75" customHeight="1">
      <c r="A2473" s="28" t="s">
        <v>21441</v>
      </c>
      <c r="B2473" s="28">
        <v>22</v>
      </c>
      <c r="C2473" s="28">
        <v>1</v>
      </c>
      <c r="D2473" s="28">
        <v>2021</v>
      </c>
      <c r="E2473" s="28" t="s">
        <v>290</v>
      </c>
      <c r="F2473" s="28">
        <v>3</v>
      </c>
      <c r="G2473" s="28" t="s">
        <v>274</v>
      </c>
      <c r="H2473" s="28" t="s">
        <v>275</v>
      </c>
      <c r="I2473" s="28">
        <v>7.3301283847332198E-8</v>
      </c>
      <c r="J2473" s="28">
        <v>4.5768277209880599E-8</v>
      </c>
      <c r="K2473" s="28">
        <v>1.17445174956544E-7</v>
      </c>
    </row>
    <row r="2474" spans="1:11" ht="15.75" customHeight="1">
      <c r="A2474" s="28" t="s">
        <v>21441</v>
      </c>
      <c r="B2474" s="28">
        <v>22</v>
      </c>
      <c r="C2474" s="28">
        <v>1</v>
      </c>
      <c r="D2474" s="28">
        <v>2021</v>
      </c>
      <c r="E2474" s="28" t="s">
        <v>346</v>
      </c>
      <c r="F2474" s="28">
        <v>3</v>
      </c>
      <c r="G2474" s="28" t="s">
        <v>274</v>
      </c>
      <c r="H2474" s="28" t="s">
        <v>275</v>
      </c>
      <c r="I2474" s="28">
        <v>8.0427378295376796E-6</v>
      </c>
      <c r="J2474" s="28">
        <v>4.3323742870940001E-6</v>
      </c>
      <c r="K2474" s="28">
        <v>1.22668420538403E-5</v>
      </c>
    </row>
    <row r="2475" spans="1:11" ht="15.75" customHeight="1">
      <c r="A2475" s="28" t="s">
        <v>21441</v>
      </c>
      <c r="B2475" s="28">
        <v>22</v>
      </c>
      <c r="C2475" s="28">
        <v>1</v>
      </c>
      <c r="D2475" s="28">
        <v>2021</v>
      </c>
      <c r="E2475" s="28" t="s">
        <v>322</v>
      </c>
      <c r="F2475" s="28">
        <v>3</v>
      </c>
      <c r="G2475" s="28" t="s">
        <v>274</v>
      </c>
      <c r="H2475" s="28" t="s">
        <v>275</v>
      </c>
      <c r="I2475" s="28">
        <v>1.7622543219135501E-5</v>
      </c>
      <c r="J2475" s="28">
        <v>1.4491377315879799E-5</v>
      </c>
      <c r="K2475" s="28">
        <v>2.0641809137286E-5</v>
      </c>
    </row>
    <row r="2476" spans="1:11" ht="15.75" customHeight="1">
      <c r="A2476" s="28" t="s">
        <v>21441</v>
      </c>
      <c r="B2476" s="28">
        <v>22</v>
      </c>
      <c r="C2476" s="28">
        <v>1</v>
      </c>
      <c r="D2476" s="28">
        <v>2021</v>
      </c>
      <c r="E2476" s="28" t="s">
        <v>1600</v>
      </c>
      <c r="F2476" s="28">
        <v>3</v>
      </c>
      <c r="G2476" s="28" t="s">
        <v>274</v>
      </c>
      <c r="H2476" s="28" t="s">
        <v>275</v>
      </c>
      <c r="I2476" s="28">
        <v>3.8293069624839398E-4</v>
      </c>
      <c r="J2476" s="28">
        <v>2.9178711738194098E-4</v>
      </c>
      <c r="K2476" s="28">
        <v>4.8527609585832598E-4</v>
      </c>
    </row>
    <row r="2477" spans="1:11" ht="15.75" customHeight="1">
      <c r="A2477" s="28" t="s">
        <v>21441</v>
      </c>
      <c r="B2477" s="28">
        <v>22</v>
      </c>
      <c r="C2477" s="28">
        <v>1</v>
      </c>
      <c r="D2477" s="28">
        <v>2021</v>
      </c>
      <c r="E2477" s="28" t="s">
        <v>1604</v>
      </c>
      <c r="F2477" s="28">
        <v>3</v>
      </c>
      <c r="G2477" s="28" t="s">
        <v>274</v>
      </c>
      <c r="H2477" s="28" t="s">
        <v>275</v>
      </c>
      <c r="I2477" s="28">
        <v>1.6115647152777101E-4</v>
      </c>
      <c r="J2477" s="28">
        <v>5.6153994670239399E-5</v>
      </c>
      <c r="K2477" s="28">
        <v>3.1427601010003002E-4</v>
      </c>
    </row>
    <row r="2478" spans="1:11" ht="15.75" customHeight="1">
      <c r="A2478" s="28" t="s">
        <v>21441</v>
      </c>
      <c r="B2478" s="28">
        <v>22</v>
      </c>
      <c r="C2478" s="28">
        <v>1</v>
      </c>
      <c r="D2478" s="28">
        <v>2021</v>
      </c>
      <c r="E2478" s="28" t="s">
        <v>1608</v>
      </c>
      <c r="F2478" s="28">
        <v>3</v>
      </c>
      <c r="G2478" s="28" t="s">
        <v>274</v>
      </c>
      <c r="H2478" s="28" t="s">
        <v>275</v>
      </c>
      <c r="I2478" s="28">
        <v>3.7902849049895499E-4</v>
      </c>
      <c r="J2478" s="28">
        <v>1.4655565765178501E-4</v>
      </c>
      <c r="K2478" s="28">
        <v>8.2207901007852599E-4</v>
      </c>
    </row>
    <row r="2479" spans="1:11" ht="15.75" customHeight="1">
      <c r="A2479" s="28" t="s">
        <v>21441</v>
      </c>
      <c r="B2479" s="28">
        <v>22</v>
      </c>
      <c r="C2479" s="28">
        <v>1</v>
      </c>
      <c r="D2479" s="28">
        <v>2021</v>
      </c>
      <c r="E2479" s="28" t="s">
        <v>1612</v>
      </c>
      <c r="F2479" s="28">
        <v>3</v>
      </c>
      <c r="G2479" s="28" t="s">
        <v>274</v>
      </c>
      <c r="H2479" s="28" t="s">
        <v>275</v>
      </c>
      <c r="I2479" s="28">
        <v>1.32843525935834E-4</v>
      </c>
      <c r="J2479" s="28">
        <v>1.0549761035139E-4</v>
      </c>
      <c r="K2479" s="28">
        <v>1.6163509819353699E-4</v>
      </c>
    </row>
    <row r="2480" spans="1:11" ht="15.75" customHeight="1">
      <c r="A2480" s="28" t="s">
        <v>21441</v>
      </c>
      <c r="B2480" s="28">
        <v>22</v>
      </c>
      <c r="C2480" s="28">
        <v>1</v>
      </c>
      <c r="D2480" s="28">
        <v>2021</v>
      </c>
      <c r="E2480" s="28" t="s">
        <v>1616</v>
      </c>
      <c r="F2480" s="28">
        <v>3</v>
      </c>
      <c r="G2480" s="28" t="s">
        <v>274</v>
      </c>
      <c r="H2480" s="28" t="s">
        <v>275</v>
      </c>
      <c r="I2480" s="28">
        <v>1.62643236298311E-5</v>
      </c>
      <c r="J2480" s="28">
        <v>1.4212563235322099E-5</v>
      </c>
      <c r="K2480" s="28">
        <v>1.8946756314010901E-5</v>
      </c>
    </row>
    <row r="2481" spans="1:11" ht="15.75" customHeight="1">
      <c r="A2481" s="28" t="s">
        <v>21441</v>
      </c>
      <c r="B2481" s="28">
        <v>22</v>
      </c>
      <c r="C2481" s="28">
        <v>1</v>
      </c>
      <c r="D2481" s="28">
        <v>2021</v>
      </c>
      <c r="E2481" s="28" t="s">
        <v>1620</v>
      </c>
      <c r="F2481" s="28">
        <v>3</v>
      </c>
      <c r="G2481" s="28" t="s">
        <v>274</v>
      </c>
      <c r="H2481" s="28" t="s">
        <v>275</v>
      </c>
      <c r="I2481" s="28">
        <v>2.0488678152548901E-5</v>
      </c>
      <c r="J2481" s="28">
        <v>1.7912613790604901E-5</v>
      </c>
      <c r="K2481" s="28">
        <v>2.3820291598924602E-5</v>
      </c>
    </row>
    <row r="2482" spans="1:11" ht="15.75" customHeight="1">
      <c r="A2482" s="28" t="s">
        <v>21441</v>
      </c>
      <c r="B2482" s="28">
        <v>22</v>
      </c>
      <c r="C2482" s="28">
        <v>1</v>
      </c>
      <c r="D2482" s="28">
        <v>2021</v>
      </c>
      <c r="E2482" s="28" t="s">
        <v>500</v>
      </c>
      <c r="F2482" s="28">
        <v>3</v>
      </c>
      <c r="G2482" s="28" t="s">
        <v>274</v>
      </c>
      <c r="H2482" s="28" t="s">
        <v>275</v>
      </c>
      <c r="I2482" s="28">
        <v>5.7573140976582404E-4</v>
      </c>
      <c r="J2482" s="28">
        <v>4.0115589045284697E-4</v>
      </c>
      <c r="K2482" s="28">
        <v>8.0623205741781295E-4</v>
      </c>
    </row>
    <row r="2483" spans="1:11" ht="15.75" customHeight="1">
      <c r="A2483" s="28" t="s">
        <v>21441</v>
      </c>
      <c r="B2483" s="28">
        <v>22</v>
      </c>
      <c r="C2483" s="28">
        <v>1</v>
      </c>
      <c r="D2483" s="28">
        <v>2021</v>
      </c>
      <c r="E2483" s="28" t="s">
        <v>1627</v>
      </c>
      <c r="F2483" s="28">
        <v>3</v>
      </c>
      <c r="G2483" s="28" t="s">
        <v>274</v>
      </c>
      <c r="H2483" s="28" t="s">
        <v>275</v>
      </c>
      <c r="I2483" s="28">
        <v>1.7126591029838599E-4</v>
      </c>
      <c r="J2483" s="28">
        <v>1.5247575120562299E-4</v>
      </c>
      <c r="K2483" s="28">
        <v>1.9095740780959299E-4</v>
      </c>
    </row>
    <row r="2484" spans="1:11" ht="15.75" customHeight="1">
      <c r="A2484" s="28" t="s">
        <v>21441</v>
      </c>
      <c r="B2484" s="28">
        <v>22</v>
      </c>
      <c r="C2484" s="28">
        <v>1</v>
      </c>
      <c r="D2484" s="28">
        <v>2021</v>
      </c>
      <c r="E2484" s="28" t="s">
        <v>1631</v>
      </c>
      <c r="F2484" s="28">
        <v>3</v>
      </c>
      <c r="G2484" s="28" t="s">
        <v>274</v>
      </c>
      <c r="H2484" s="28" t="s">
        <v>275</v>
      </c>
      <c r="I2484" s="28">
        <v>6.9398682152794301E-6</v>
      </c>
      <c r="J2484" s="28">
        <v>3.2822400726082901E-6</v>
      </c>
      <c r="K2484" s="28">
        <v>1.3198455212893901E-5</v>
      </c>
    </row>
    <row r="2485" spans="1:11" ht="15.75" customHeight="1">
      <c r="A2485" s="28" t="s">
        <v>21441</v>
      </c>
      <c r="B2485" s="28">
        <v>22</v>
      </c>
      <c r="C2485" s="28">
        <v>1</v>
      </c>
      <c r="D2485" s="28">
        <v>2021</v>
      </c>
      <c r="E2485" s="28" t="s">
        <v>1635</v>
      </c>
      <c r="F2485" s="28">
        <v>3</v>
      </c>
      <c r="G2485" s="28" t="s">
        <v>274</v>
      </c>
      <c r="H2485" s="28" t="s">
        <v>275</v>
      </c>
      <c r="I2485" s="28">
        <v>3.8759793351766098E-7</v>
      </c>
      <c r="J2485" s="28">
        <v>2.1420609677372901E-7</v>
      </c>
      <c r="K2485" s="28">
        <v>6.67325606773205E-7</v>
      </c>
    </row>
    <row r="2486" spans="1:11" ht="15.75" customHeight="1">
      <c r="A2486" s="28" t="s">
        <v>21441</v>
      </c>
      <c r="B2486" s="28">
        <v>22</v>
      </c>
      <c r="C2486" s="28">
        <v>1</v>
      </c>
      <c r="D2486" s="28">
        <v>2021</v>
      </c>
      <c r="E2486" s="28" t="s">
        <v>504</v>
      </c>
      <c r="F2486" s="28">
        <v>3</v>
      </c>
      <c r="G2486" s="28" t="s">
        <v>274</v>
      </c>
      <c r="H2486" s="28" t="s">
        <v>275</v>
      </c>
      <c r="I2486" s="28">
        <v>3.1423450395112702E-4</v>
      </c>
      <c r="J2486" s="28">
        <v>2.8427909705081901E-4</v>
      </c>
      <c r="K2486" s="28">
        <v>3.47555972701413E-4</v>
      </c>
    </row>
    <row r="2487" spans="1:11" ht="15.75" customHeight="1">
      <c r="A2487" s="28" t="s">
        <v>21441</v>
      </c>
      <c r="B2487" s="28">
        <v>22</v>
      </c>
      <c r="C2487" s="28">
        <v>1</v>
      </c>
      <c r="D2487" s="28">
        <v>2021</v>
      </c>
      <c r="E2487" s="28" t="s">
        <v>508</v>
      </c>
      <c r="F2487" s="28">
        <v>3</v>
      </c>
      <c r="G2487" s="28" t="s">
        <v>274</v>
      </c>
      <c r="H2487" s="28" t="s">
        <v>275</v>
      </c>
      <c r="I2487" s="28">
        <v>7.9119892059613704E-5</v>
      </c>
      <c r="J2487" s="28">
        <v>5.8269732371867199E-5</v>
      </c>
      <c r="K2487" s="28">
        <v>1.0616743775990701E-4</v>
      </c>
    </row>
    <row r="2488" spans="1:11" ht="15.75" customHeight="1">
      <c r="A2488" s="28" t="s">
        <v>21441</v>
      </c>
      <c r="B2488" s="28">
        <v>22</v>
      </c>
      <c r="C2488" s="28">
        <v>1</v>
      </c>
      <c r="D2488" s="28">
        <v>2021</v>
      </c>
      <c r="E2488" s="28" t="s">
        <v>323</v>
      </c>
      <c r="F2488" s="28">
        <v>3</v>
      </c>
      <c r="G2488" s="28" t="s">
        <v>274</v>
      </c>
      <c r="H2488" s="28" t="s">
        <v>275</v>
      </c>
      <c r="I2488" s="28">
        <v>5.5154127689109795E-4</v>
      </c>
      <c r="J2488" s="28">
        <v>4.3654170481397398E-4</v>
      </c>
      <c r="K2488" s="28">
        <v>7.1053298016356798E-4</v>
      </c>
    </row>
    <row r="2489" spans="1:11" ht="15.75" customHeight="1">
      <c r="A2489" s="28" t="s">
        <v>21441</v>
      </c>
      <c r="B2489" s="28">
        <v>22</v>
      </c>
      <c r="C2489" s="28">
        <v>1</v>
      </c>
      <c r="D2489" s="28">
        <v>2021</v>
      </c>
      <c r="E2489" s="28" t="s">
        <v>347</v>
      </c>
      <c r="F2489" s="28">
        <v>3</v>
      </c>
      <c r="G2489" s="28" t="s">
        <v>274</v>
      </c>
      <c r="H2489" s="28" t="s">
        <v>275</v>
      </c>
      <c r="I2489" s="28">
        <v>5.0158145846608197E-5</v>
      </c>
      <c r="J2489" s="28">
        <v>3.0916070297187498E-5</v>
      </c>
      <c r="K2489" s="28">
        <v>8.0008099374275095E-5</v>
      </c>
    </row>
    <row r="2490" spans="1:11" ht="15.75" customHeight="1">
      <c r="A2490" s="28" t="s">
        <v>21441</v>
      </c>
      <c r="B2490" s="28">
        <v>22</v>
      </c>
      <c r="C2490" s="28">
        <v>1</v>
      </c>
      <c r="D2490" s="28">
        <v>2021</v>
      </c>
      <c r="E2490" s="28" t="s">
        <v>348</v>
      </c>
      <c r="F2490" s="28">
        <v>3</v>
      </c>
      <c r="G2490" s="28" t="s">
        <v>274</v>
      </c>
      <c r="H2490" s="28" t="s">
        <v>275</v>
      </c>
      <c r="I2490" s="28">
        <v>7.8514289889759198E-5</v>
      </c>
      <c r="J2490" s="28">
        <v>4.9180036720440003E-5</v>
      </c>
      <c r="K2490" s="28">
        <v>1.30723430619029E-4</v>
      </c>
    </row>
    <row r="2491" spans="1:11" ht="15.75" customHeight="1">
      <c r="A2491" s="28" t="s">
        <v>21441</v>
      </c>
      <c r="B2491" s="28">
        <v>22</v>
      </c>
      <c r="C2491" s="28">
        <v>1</v>
      </c>
      <c r="D2491" s="28">
        <v>2021</v>
      </c>
      <c r="E2491" s="28" t="s">
        <v>349</v>
      </c>
      <c r="F2491" s="28">
        <v>3</v>
      </c>
      <c r="G2491" s="28" t="s">
        <v>274</v>
      </c>
      <c r="H2491" s="28" t="s">
        <v>275</v>
      </c>
      <c r="I2491" s="28">
        <v>3.4722299616094798E-7</v>
      </c>
      <c r="J2491" s="28">
        <v>2.70371522236141E-7</v>
      </c>
      <c r="K2491" s="28">
        <v>4.1551918429043802E-7</v>
      </c>
    </row>
    <row r="2492" spans="1:11" ht="15.75" customHeight="1">
      <c r="A2492" s="28" t="s">
        <v>21441</v>
      </c>
      <c r="B2492" s="28">
        <v>22</v>
      </c>
      <c r="C2492" s="28">
        <v>1</v>
      </c>
      <c r="D2492" s="28">
        <v>2021</v>
      </c>
      <c r="E2492" s="28" t="s">
        <v>324</v>
      </c>
      <c r="F2492" s="28">
        <v>3</v>
      </c>
      <c r="G2492" s="28" t="s">
        <v>274</v>
      </c>
      <c r="H2492" s="28" t="s">
        <v>275</v>
      </c>
      <c r="I2492" s="28">
        <v>3.3184441218709901E-6</v>
      </c>
      <c r="J2492" s="28">
        <v>2.51388169897063E-6</v>
      </c>
      <c r="K2492" s="28">
        <v>4.4484599664881998E-6</v>
      </c>
    </row>
    <row r="2493" spans="1:11" ht="15.75" customHeight="1">
      <c r="A2493" s="28" t="s">
        <v>21441</v>
      </c>
      <c r="B2493" s="28">
        <v>22</v>
      </c>
      <c r="C2493" s="28">
        <v>1</v>
      </c>
      <c r="D2493" s="28">
        <v>2021</v>
      </c>
      <c r="E2493" s="28" t="s">
        <v>1645</v>
      </c>
      <c r="F2493" s="28">
        <v>3</v>
      </c>
      <c r="G2493" s="28" t="s">
        <v>274</v>
      </c>
      <c r="H2493" s="28" t="s">
        <v>275</v>
      </c>
      <c r="I2493" s="28">
        <v>2.2502141613338602E-5</v>
      </c>
      <c r="J2493" s="28">
        <v>1.6981685482707799E-5</v>
      </c>
      <c r="K2493" s="28">
        <v>2.8978351984028098E-5</v>
      </c>
    </row>
    <row r="2494" spans="1:11" ht="15.75" customHeight="1">
      <c r="A2494" s="28" t="s">
        <v>21441</v>
      </c>
      <c r="B2494" s="28">
        <v>22</v>
      </c>
      <c r="C2494" s="28">
        <v>1</v>
      </c>
      <c r="D2494" s="28">
        <v>2021</v>
      </c>
      <c r="E2494" s="28" t="s">
        <v>350</v>
      </c>
      <c r="F2494" s="28">
        <v>3</v>
      </c>
      <c r="G2494" s="28" t="s">
        <v>274</v>
      </c>
      <c r="H2494" s="28" t="s">
        <v>275</v>
      </c>
      <c r="I2494" s="28">
        <v>8.92943640813241E-4</v>
      </c>
      <c r="J2494" s="28">
        <v>7.1461072299887904E-4</v>
      </c>
      <c r="K2494" s="28">
        <v>1.12999681503228E-3</v>
      </c>
    </row>
    <row r="2495" spans="1:11" ht="15.75" customHeight="1">
      <c r="A2495" s="28" t="s">
        <v>21441</v>
      </c>
      <c r="B2495" s="28">
        <v>22</v>
      </c>
      <c r="C2495" s="28">
        <v>1</v>
      </c>
      <c r="D2495" s="28">
        <v>2021</v>
      </c>
      <c r="E2495" s="28" t="s">
        <v>1649</v>
      </c>
      <c r="F2495" s="28">
        <v>3</v>
      </c>
      <c r="G2495" s="28" t="s">
        <v>274</v>
      </c>
      <c r="H2495" s="28" t="s">
        <v>275</v>
      </c>
      <c r="I2495" s="28">
        <v>8.1788038485128506E-5</v>
      </c>
      <c r="J2495" s="28">
        <v>6.6973319861988401E-5</v>
      </c>
      <c r="K2495" s="28">
        <v>1.0536239665121099E-4</v>
      </c>
    </row>
    <row r="2496" spans="1:11" ht="15.75" customHeight="1">
      <c r="A2496" s="28" t="s">
        <v>21441</v>
      </c>
      <c r="B2496" s="28">
        <v>22</v>
      </c>
      <c r="C2496" s="28">
        <v>1</v>
      </c>
      <c r="D2496" s="28">
        <v>2021</v>
      </c>
      <c r="E2496" s="28" t="s">
        <v>1653</v>
      </c>
      <c r="F2496" s="28">
        <v>3</v>
      </c>
      <c r="G2496" s="28" t="s">
        <v>274</v>
      </c>
      <c r="H2496" s="28" t="s">
        <v>275</v>
      </c>
      <c r="I2496" s="28">
        <v>3.72572406376692E-5</v>
      </c>
      <c r="J2496" s="28">
        <v>2.9888169623556601E-5</v>
      </c>
      <c r="K2496" s="28">
        <v>4.5307390396516497E-5</v>
      </c>
    </row>
    <row r="2497" spans="1:11" ht="15.75" customHeight="1">
      <c r="A2497" s="28" t="s">
        <v>21441</v>
      </c>
      <c r="B2497" s="28">
        <v>22</v>
      </c>
      <c r="C2497" s="28">
        <v>1</v>
      </c>
      <c r="D2497" s="28">
        <v>2021</v>
      </c>
      <c r="E2497" s="28" t="s">
        <v>511</v>
      </c>
      <c r="F2497" s="28">
        <v>3</v>
      </c>
      <c r="G2497" s="28" t="s">
        <v>274</v>
      </c>
      <c r="H2497" s="28" t="s">
        <v>275</v>
      </c>
      <c r="I2497" s="28">
        <v>3.3053496276935701E-5</v>
      </c>
      <c r="J2497" s="28">
        <v>2.5420184157330601E-5</v>
      </c>
      <c r="K2497" s="28">
        <v>4.2254774488784302E-5</v>
      </c>
    </row>
    <row r="2498" spans="1:11" ht="15.75" customHeight="1">
      <c r="A2498" s="28" t="s">
        <v>21441</v>
      </c>
      <c r="B2498" s="28">
        <v>22</v>
      </c>
      <c r="C2498" s="28">
        <v>1</v>
      </c>
      <c r="D2498" s="28">
        <v>2021</v>
      </c>
      <c r="E2498" s="28" t="s">
        <v>515</v>
      </c>
      <c r="F2498" s="28">
        <v>3</v>
      </c>
      <c r="G2498" s="28" t="s">
        <v>274</v>
      </c>
      <c r="H2498" s="28" t="s">
        <v>275</v>
      </c>
      <c r="I2498" s="28">
        <v>5.2058539590477702E-5</v>
      </c>
      <c r="J2498" s="28">
        <v>4.7835963863011898E-5</v>
      </c>
      <c r="K2498" s="28">
        <v>5.8182896966426799E-5</v>
      </c>
    </row>
    <row r="2499" spans="1:11" ht="15.75" customHeight="1">
      <c r="A2499" s="28" t="s">
        <v>21441</v>
      </c>
      <c r="B2499" s="28">
        <v>22</v>
      </c>
      <c r="C2499" s="28">
        <v>1</v>
      </c>
      <c r="D2499" s="28">
        <v>2021</v>
      </c>
      <c r="E2499" s="28" t="s">
        <v>351</v>
      </c>
      <c r="F2499" s="28">
        <v>3</v>
      </c>
      <c r="G2499" s="28" t="s">
        <v>274</v>
      </c>
      <c r="H2499" s="28" t="s">
        <v>275</v>
      </c>
      <c r="I2499" s="28">
        <v>1.32822564795418E-3</v>
      </c>
      <c r="J2499" s="28">
        <v>4.0764791366022603E-6</v>
      </c>
      <c r="K2499" s="28">
        <v>4.7248284570687799E-3</v>
      </c>
    </row>
    <row r="2500" spans="1:11" ht="15.75" customHeight="1">
      <c r="A2500" s="28" t="s">
        <v>21441</v>
      </c>
      <c r="B2500" s="28">
        <v>22</v>
      </c>
      <c r="C2500" s="28">
        <v>1</v>
      </c>
      <c r="D2500" s="28">
        <v>2021</v>
      </c>
      <c r="E2500" s="28" t="s">
        <v>352</v>
      </c>
      <c r="F2500" s="28">
        <v>3</v>
      </c>
      <c r="G2500" s="28" t="s">
        <v>274</v>
      </c>
      <c r="H2500" s="28" t="s">
        <v>275</v>
      </c>
      <c r="I2500" s="28">
        <v>9.1932796283944798E-4</v>
      </c>
      <c r="J2500" s="28">
        <v>3.0548020583780401E-6</v>
      </c>
      <c r="K2500" s="28">
        <v>3.3678383473252499E-3</v>
      </c>
    </row>
    <row r="2501" spans="1:11" ht="15.75" customHeight="1">
      <c r="A2501" s="28" t="s">
        <v>21441</v>
      </c>
      <c r="B2501" s="28">
        <v>22</v>
      </c>
      <c r="C2501" s="28">
        <v>1</v>
      </c>
      <c r="D2501" s="28">
        <v>2021</v>
      </c>
      <c r="E2501" s="28" t="s">
        <v>519</v>
      </c>
      <c r="F2501" s="28">
        <v>3</v>
      </c>
      <c r="G2501" s="28" t="s">
        <v>274</v>
      </c>
      <c r="H2501" s="28" t="s">
        <v>275</v>
      </c>
      <c r="I2501" s="28">
        <v>1.08717843194167E-6</v>
      </c>
      <c r="J2501" s="28">
        <v>6.3981485333424702E-7</v>
      </c>
      <c r="K2501" s="28">
        <v>1.4578307193624401E-6</v>
      </c>
    </row>
    <row r="2502" spans="1:11" ht="15.75" customHeight="1">
      <c r="A2502" s="28" t="s">
        <v>21441</v>
      </c>
      <c r="B2502" s="28">
        <v>22</v>
      </c>
      <c r="C2502" s="28">
        <v>1</v>
      </c>
      <c r="D2502" s="28">
        <v>2021</v>
      </c>
      <c r="E2502" s="28" t="s">
        <v>523</v>
      </c>
      <c r="F2502" s="28">
        <v>3</v>
      </c>
      <c r="G2502" s="28" t="s">
        <v>274</v>
      </c>
      <c r="H2502" s="28" t="s">
        <v>275</v>
      </c>
      <c r="I2502" s="28">
        <v>1.0212195417759199E-4</v>
      </c>
      <c r="J2502" s="28">
        <v>8.1498463395420097E-5</v>
      </c>
      <c r="K2502" s="28">
        <v>1.21986540493351E-4</v>
      </c>
    </row>
    <row r="2503" spans="1:11" ht="15.75" customHeight="1">
      <c r="A2503" s="28" t="s">
        <v>21441</v>
      </c>
      <c r="B2503" s="28">
        <v>22</v>
      </c>
      <c r="C2503" s="28">
        <v>1</v>
      </c>
      <c r="D2503" s="28">
        <v>2021</v>
      </c>
      <c r="E2503" s="28" t="s">
        <v>291</v>
      </c>
      <c r="F2503" s="28">
        <v>3</v>
      </c>
      <c r="G2503" s="28" t="s">
        <v>274</v>
      </c>
      <c r="H2503" s="28" t="s">
        <v>275</v>
      </c>
      <c r="I2503" s="28">
        <v>2.16787991501354E-7</v>
      </c>
      <c r="J2503" s="28">
        <v>1.6968183412750901E-7</v>
      </c>
      <c r="K2503" s="28">
        <v>2.81853941143757E-7</v>
      </c>
    </row>
    <row r="2504" spans="1:11" ht="15.75" customHeight="1">
      <c r="A2504" s="28" t="s">
        <v>21441</v>
      </c>
      <c r="B2504" s="28">
        <v>22</v>
      </c>
      <c r="C2504" s="28">
        <v>1</v>
      </c>
      <c r="D2504" s="28">
        <v>2021</v>
      </c>
      <c r="E2504" s="28" t="s">
        <v>292</v>
      </c>
      <c r="F2504" s="28">
        <v>3</v>
      </c>
      <c r="G2504" s="28" t="s">
        <v>274</v>
      </c>
      <c r="H2504" s="28" t="s">
        <v>275</v>
      </c>
      <c r="I2504" s="28">
        <v>3.8019496543668998E-7</v>
      </c>
      <c r="J2504" s="28">
        <v>2.1088428345529399E-7</v>
      </c>
      <c r="K2504" s="28">
        <v>5.5753332151098599E-7</v>
      </c>
    </row>
    <row r="2505" spans="1:11" ht="15.75" customHeight="1">
      <c r="A2505" s="28" t="s">
        <v>21441</v>
      </c>
      <c r="B2505" s="28">
        <v>22</v>
      </c>
      <c r="C2505" s="28">
        <v>1</v>
      </c>
      <c r="D2505" s="28">
        <v>2021</v>
      </c>
      <c r="E2505" s="28" t="s">
        <v>533</v>
      </c>
      <c r="F2505" s="28">
        <v>3</v>
      </c>
      <c r="G2505" s="28" t="s">
        <v>274</v>
      </c>
      <c r="H2505" s="28" t="s">
        <v>275</v>
      </c>
      <c r="I2505" s="28">
        <v>1.8786560111046099E-6</v>
      </c>
      <c r="J2505" s="28">
        <v>1.28128249238973E-6</v>
      </c>
      <c r="K2505" s="28">
        <v>2.3554992053684802E-6</v>
      </c>
    </row>
    <row r="2506" spans="1:11" ht="15.75" customHeight="1">
      <c r="A2506" s="28" t="s">
        <v>21441</v>
      </c>
      <c r="B2506" s="28">
        <v>22</v>
      </c>
      <c r="C2506" s="28">
        <v>1</v>
      </c>
      <c r="D2506" s="28">
        <v>2021</v>
      </c>
      <c r="E2506" s="28" t="s">
        <v>537</v>
      </c>
      <c r="F2506" s="28">
        <v>3</v>
      </c>
      <c r="G2506" s="28" t="s">
        <v>274</v>
      </c>
      <c r="H2506" s="28" t="s">
        <v>275</v>
      </c>
      <c r="I2506" s="28">
        <v>9.5021172541076106E-6</v>
      </c>
      <c r="J2506" s="28">
        <v>7.2670983125409001E-6</v>
      </c>
      <c r="K2506" s="28">
        <v>1.2832321578883001E-5</v>
      </c>
    </row>
    <row r="2507" spans="1:11" ht="15.75" customHeight="1">
      <c r="A2507" s="28" t="s">
        <v>21441</v>
      </c>
      <c r="B2507" s="28">
        <v>22</v>
      </c>
      <c r="C2507" s="28">
        <v>1</v>
      </c>
      <c r="D2507" s="28">
        <v>2021</v>
      </c>
      <c r="E2507" s="28" t="s">
        <v>541</v>
      </c>
      <c r="F2507" s="28">
        <v>3</v>
      </c>
      <c r="G2507" s="28" t="s">
        <v>274</v>
      </c>
      <c r="H2507" s="28" t="s">
        <v>275</v>
      </c>
      <c r="I2507" s="28">
        <v>2.5358288996837701E-5</v>
      </c>
      <c r="J2507" s="28">
        <v>1.62473131060504E-5</v>
      </c>
      <c r="K2507" s="28">
        <v>3.18217400439969E-5</v>
      </c>
    </row>
    <row r="2508" spans="1:11" ht="15.75" customHeight="1">
      <c r="A2508" s="28" t="s">
        <v>21441</v>
      </c>
      <c r="B2508" s="28">
        <v>22</v>
      </c>
      <c r="C2508" s="28">
        <v>1</v>
      </c>
      <c r="D2508" s="28">
        <v>2021</v>
      </c>
      <c r="E2508" s="28" t="s">
        <v>545</v>
      </c>
      <c r="F2508" s="28">
        <v>3</v>
      </c>
      <c r="G2508" s="28" t="s">
        <v>274</v>
      </c>
      <c r="H2508" s="28" t="s">
        <v>275</v>
      </c>
      <c r="I2508" s="28">
        <v>1.39416139153257E-6</v>
      </c>
      <c r="J2508" s="28">
        <v>1.1014166688557699E-6</v>
      </c>
      <c r="K2508" s="28">
        <v>1.7097507413178299E-6</v>
      </c>
    </row>
    <row r="2509" spans="1:11" ht="15.75" customHeight="1">
      <c r="A2509" s="28" t="s">
        <v>21441</v>
      </c>
      <c r="B2509" s="28">
        <v>22</v>
      </c>
      <c r="C2509" s="28">
        <v>1</v>
      </c>
      <c r="D2509" s="28">
        <v>2021</v>
      </c>
      <c r="E2509" s="28" t="s">
        <v>1687</v>
      </c>
      <c r="F2509" s="28">
        <v>3</v>
      </c>
      <c r="G2509" s="28" t="s">
        <v>274</v>
      </c>
      <c r="H2509" s="28" t="s">
        <v>275</v>
      </c>
      <c r="I2509" s="28">
        <v>7.4598048398819303E-6</v>
      </c>
      <c r="J2509" s="28">
        <v>5.7664180523896896E-6</v>
      </c>
      <c r="K2509" s="28">
        <v>9.3298866995710895E-6</v>
      </c>
    </row>
    <row r="2510" spans="1:11" ht="15.75" customHeight="1">
      <c r="A2510" s="28" t="s">
        <v>21441</v>
      </c>
      <c r="B2510" s="28">
        <v>22</v>
      </c>
      <c r="C2510" s="28">
        <v>1</v>
      </c>
      <c r="D2510" s="28">
        <v>2021</v>
      </c>
      <c r="E2510" s="28" t="s">
        <v>1691</v>
      </c>
      <c r="F2510" s="28">
        <v>3</v>
      </c>
      <c r="G2510" s="28" t="s">
        <v>274</v>
      </c>
      <c r="H2510" s="28" t="s">
        <v>275</v>
      </c>
      <c r="I2510" s="28">
        <v>2.16485221904707E-4</v>
      </c>
      <c r="J2510" s="28">
        <v>1.8945715098930499E-4</v>
      </c>
      <c r="K2510" s="28">
        <v>2.5010725584224502E-4</v>
      </c>
    </row>
    <row r="2511" spans="1:11" ht="15.75" customHeight="1">
      <c r="A2511" s="28" t="s">
        <v>21441</v>
      </c>
      <c r="B2511" s="28">
        <v>22</v>
      </c>
      <c r="C2511" s="28">
        <v>1</v>
      </c>
      <c r="D2511" s="28">
        <v>2021</v>
      </c>
      <c r="E2511" s="28" t="s">
        <v>1695</v>
      </c>
      <c r="F2511" s="28">
        <v>3</v>
      </c>
      <c r="G2511" s="28" t="s">
        <v>274</v>
      </c>
      <c r="H2511" s="28" t="s">
        <v>275</v>
      </c>
      <c r="I2511" s="28">
        <v>7.5000867460524006E-5</v>
      </c>
      <c r="J2511" s="28">
        <v>6.0767436712335297E-5</v>
      </c>
      <c r="K2511" s="28">
        <v>9.7409521069365202E-5</v>
      </c>
    </row>
    <row r="2512" spans="1:11" ht="15.75" customHeight="1">
      <c r="A2512" s="28" t="s">
        <v>21441</v>
      </c>
      <c r="B2512" s="28">
        <v>22</v>
      </c>
      <c r="C2512" s="28">
        <v>1</v>
      </c>
      <c r="D2512" s="28">
        <v>2021</v>
      </c>
      <c r="E2512" s="28" t="s">
        <v>353</v>
      </c>
      <c r="F2512" s="28">
        <v>3</v>
      </c>
      <c r="G2512" s="28" t="s">
        <v>274</v>
      </c>
      <c r="H2512" s="28" t="s">
        <v>275</v>
      </c>
      <c r="I2512" s="28">
        <v>1.07446234062317E-4</v>
      </c>
      <c r="J2512" s="28">
        <v>9.2591219899517495E-5</v>
      </c>
      <c r="K2512" s="28">
        <v>1.2828231526270501E-4</v>
      </c>
    </row>
    <row r="2513" spans="1:11" ht="15.75" customHeight="1">
      <c r="A2513" s="28" t="s">
        <v>21441</v>
      </c>
      <c r="B2513" s="28">
        <v>22</v>
      </c>
      <c r="C2513" s="28">
        <v>1</v>
      </c>
      <c r="D2513" s="28">
        <v>2021</v>
      </c>
      <c r="E2513" s="28" t="s">
        <v>1699</v>
      </c>
      <c r="F2513" s="28">
        <v>3</v>
      </c>
      <c r="G2513" s="28" t="s">
        <v>274</v>
      </c>
      <c r="H2513" s="28" t="s">
        <v>275</v>
      </c>
      <c r="I2513" s="28">
        <v>4.44074294440595E-5</v>
      </c>
      <c r="J2513" s="28">
        <v>3.6826038903199201E-5</v>
      </c>
      <c r="K2513" s="28">
        <v>5.3487843772017098E-5</v>
      </c>
    </row>
    <row r="2514" spans="1:11" ht="15.75" customHeight="1">
      <c r="A2514" s="28" t="s">
        <v>21441</v>
      </c>
      <c r="B2514" s="28">
        <v>22</v>
      </c>
      <c r="C2514" s="28">
        <v>1</v>
      </c>
      <c r="D2514" s="28">
        <v>2021</v>
      </c>
      <c r="E2514" s="28" t="s">
        <v>354</v>
      </c>
      <c r="F2514" s="28">
        <v>3</v>
      </c>
      <c r="G2514" s="28" t="s">
        <v>274</v>
      </c>
      <c r="H2514" s="28" t="s">
        <v>275</v>
      </c>
      <c r="I2514" s="28">
        <v>2.55549617528718E-5</v>
      </c>
      <c r="J2514" s="28">
        <v>1.8590376850158501E-5</v>
      </c>
      <c r="K2514" s="28">
        <v>3.4462670825520502E-5</v>
      </c>
    </row>
    <row r="2515" spans="1:11" ht="15.75" customHeight="1">
      <c r="A2515" s="28" t="s">
        <v>21441</v>
      </c>
      <c r="B2515" s="28">
        <v>22</v>
      </c>
      <c r="C2515" s="28">
        <v>1</v>
      </c>
      <c r="D2515" s="28">
        <v>2021</v>
      </c>
      <c r="E2515" s="28" t="s">
        <v>1703</v>
      </c>
      <c r="F2515" s="28">
        <v>3</v>
      </c>
      <c r="G2515" s="28" t="s">
        <v>274</v>
      </c>
      <c r="H2515" s="28" t="s">
        <v>275</v>
      </c>
      <c r="I2515" s="28">
        <v>1.1243546253264899E-6</v>
      </c>
      <c r="J2515" s="28">
        <v>8.6755819510161E-7</v>
      </c>
      <c r="K2515" s="28">
        <v>1.49419145255179E-6</v>
      </c>
    </row>
    <row r="2516" spans="1:11" ht="15.75" customHeight="1">
      <c r="A2516" s="28" t="s">
        <v>21441</v>
      </c>
      <c r="B2516" s="28">
        <v>22</v>
      </c>
      <c r="C2516" s="28">
        <v>1</v>
      </c>
      <c r="D2516" s="28">
        <v>2021</v>
      </c>
      <c r="E2516" s="28" t="s">
        <v>1707</v>
      </c>
      <c r="F2516" s="28">
        <v>3</v>
      </c>
      <c r="G2516" s="28" t="s">
        <v>274</v>
      </c>
      <c r="H2516" s="28" t="s">
        <v>275</v>
      </c>
      <c r="I2516" s="28">
        <v>3.11306412322831E-6</v>
      </c>
      <c r="J2516" s="28">
        <v>2.5647982851046099E-6</v>
      </c>
      <c r="K2516" s="28">
        <v>3.8103036114731402E-6</v>
      </c>
    </row>
    <row r="2517" spans="1:11" ht="15.75" customHeight="1">
      <c r="A2517" s="28" t="s">
        <v>21441</v>
      </c>
      <c r="B2517" s="28">
        <v>22</v>
      </c>
      <c r="C2517" s="28">
        <v>1</v>
      </c>
      <c r="D2517" s="28">
        <v>2021</v>
      </c>
      <c r="E2517" s="28" t="s">
        <v>549</v>
      </c>
      <c r="F2517" s="28">
        <v>3</v>
      </c>
      <c r="G2517" s="28" t="s">
        <v>274</v>
      </c>
      <c r="H2517" s="28" t="s">
        <v>275</v>
      </c>
      <c r="I2517" s="28">
        <v>2.57841331999841E-3</v>
      </c>
      <c r="J2517" s="28">
        <v>9.1080255575937802E-4</v>
      </c>
      <c r="K2517" s="28">
        <v>5.6790420275838202E-3</v>
      </c>
    </row>
    <row r="2518" spans="1:11" ht="15.75" customHeight="1">
      <c r="A2518" s="28" t="s">
        <v>21440</v>
      </c>
      <c r="B2518" s="28">
        <v>22</v>
      </c>
      <c r="C2518" s="28">
        <v>1</v>
      </c>
      <c r="D2518" s="28">
        <v>2021</v>
      </c>
      <c r="E2518" s="28" t="s">
        <v>1287</v>
      </c>
      <c r="F2518" s="28">
        <v>3</v>
      </c>
      <c r="G2518" s="28" t="s">
        <v>274</v>
      </c>
      <c r="H2518" s="28" t="s">
        <v>275</v>
      </c>
      <c r="I2518" s="28">
        <v>7.0553184930253196E-6</v>
      </c>
      <c r="J2518" s="28">
        <v>5.1336228878793201E-6</v>
      </c>
      <c r="K2518" s="28">
        <v>9.4669767487676898E-6</v>
      </c>
    </row>
    <row r="2519" spans="1:11" ht="15.75" customHeight="1">
      <c r="A2519" s="28" t="s">
        <v>21440</v>
      </c>
      <c r="B2519" s="28">
        <v>22</v>
      </c>
      <c r="C2519" s="28">
        <v>1</v>
      </c>
      <c r="D2519" s="28">
        <v>2021</v>
      </c>
      <c r="E2519" s="28" t="s">
        <v>1291</v>
      </c>
      <c r="F2519" s="28">
        <v>3</v>
      </c>
      <c r="G2519" s="28" t="s">
        <v>274</v>
      </c>
      <c r="H2519" s="28" t="s">
        <v>275</v>
      </c>
      <c r="I2519" s="28">
        <v>2.02616714940671E-6</v>
      </c>
      <c r="J2519" s="28">
        <v>1.51377427599466E-6</v>
      </c>
      <c r="K2519" s="28">
        <v>2.6021208577682299E-6</v>
      </c>
    </row>
    <row r="2520" spans="1:11" ht="15.75" customHeight="1">
      <c r="A2520" s="28" t="s">
        <v>21440</v>
      </c>
      <c r="B2520" s="28">
        <v>22</v>
      </c>
      <c r="C2520" s="28">
        <v>1</v>
      </c>
      <c r="D2520" s="28">
        <v>2021</v>
      </c>
      <c r="E2520" s="28" t="s">
        <v>328</v>
      </c>
      <c r="F2520" s="28">
        <v>3</v>
      </c>
      <c r="G2520" s="28" t="s">
        <v>274</v>
      </c>
      <c r="H2520" s="28" t="s">
        <v>275</v>
      </c>
      <c r="I2520" s="28">
        <v>9.1873476522905295E-7</v>
      </c>
      <c r="J2520" s="28">
        <v>7.8080864973744005E-7</v>
      </c>
      <c r="K2520" s="28">
        <v>1.0747406833335001E-6</v>
      </c>
    </row>
    <row r="2521" spans="1:11" ht="15.75" customHeight="1">
      <c r="A2521" s="28" t="s">
        <v>21440</v>
      </c>
      <c r="B2521" s="28">
        <v>22</v>
      </c>
      <c r="C2521" s="28">
        <v>1</v>
      </c>
      <c r="D2521" s="28">
        <v>2021</v>
      </c>
      <c r="E2521" s="28" t="s">
        <v>1295</v>
      </c>
      <c r="F2521" s="28">
        <v>3</v>
      </c>
      <c r="G2521" s="28" t="s">
        <v>274</v>
      </c>
      <c r="H2521" s="28" t="s">
        <v>275</v>
      </c>
      <c r="I2521" s="28">
        <v>4.5872079090731298E-4</v>
      </c>
      <c r="J2521" s="28">
        <v>2.6295539800352401E-4</v>
      </c>
      <c r="K2521" s="28">
        <v>6.19653817182778E-4</v>
      </c>
    </row>
    <row r="2522" spans="1:11" ht="15.75" customHeight="1">
      <c r="A2522" s="28" t="s">
        <v>21440</v>
      </c>
      <c r="B2522" s="28">
        <v>22</v>
      </c>
      <c r="C2522" s="28">
        <v>1</v>
      </c>
      <c r="D2522" s="28">
        <v>2021</v>
      </c>
      <c r="E2522" s="28" t="s">
        <v>329</v>
      </c>
      <c r="F2522" s="28">
        <v>3</v>
      </c>
      <c r="G2522" s="28" t="s">
        <v>274</v>
      </c>
      <c r="H2522" s="28" t="s">
        <v>275</v>
      </c>
      <c r="I2522" s="28">
        <v>7.0994815285619294E-5</v>
      </c>
      <c r="J2522" s="28">
        <v>5.09094575681109E-5</v>
      </c>
      <c r="K2522" s="28">
        <v>9.5054723175938297E-5</v>
      </c>
    </row>
    <row r="2523" spans="1:11" ht="15.75" customHeight="1">
      <c r="A2523" s="28" t="s">
        <v>21440</v>
      </c>
      <c r="B2523" s="28">
        <v>22</v>
      </c>
      <c r="C2523" s="28">
        <v>1</v>
      </c>
      <c r="D2523" s="28">
        <v>2021</v>
      </c>
      <c r="E2523" s="28" t="s">
        <v>1299</v>
      </c>
      <c r="F2523" s="28">
        <v>3</v>
      </c>
      <c r="G2523" s="28" t="s">
        <v>274</v>
      </c>
      <c r="H2523" s="28" t="s">
        <v>275</v>
      </c>
      <c r="I2523" s="28">
        <v>4.6073682193450798E-4</v>
      </c>
      <c r="J2523" s="28">
        <v>5.6672924718167303E-5</v>
      </c>
      <c r="K2523" s="28">
        <v>8.4544813818506501E-4</v>
      </c>
    </row>
    <row r="2524" spans="1:11" ht="15.75" customHeight="1">
      <c r="A2524" s="28" t="s">
        <v>21440</v>
      </c>
      <c r="B2524" s="28">
        <v>22</v>
      </c>
      <c r="C2524" s="28">
        <v>1</v>
      </c>
      <c r="D2524" s="28">
        <v>2021</v>
      </c>
      <c r="E2524" s="28" t="s">
        <v>1303</v>
      </c>
      <c r="F2524" s="28">
        <v>3</v>
      </c>
      <c r="G2524" s="28" t="s">
        <v>274</v>
      </c>
      <c r="H2524" s="28" t="s">
        <v>275</v>
      </c>
      <c r="I2524" s="28">
        <v>9.1837055185927604E-7</v>
      </c>
      <c r="J2524" s="28">
        <v>2.7372789718018699E-7</v>
      </c>
      <c r="K2524" s="28">
        <v>1.9657954346658802E-6</v>
      </c>
    </row>
    <row r="2525" spans="1:11" ht="15.75" customHeight="1">
      <c r="A2525" s="28" t="s">
        <v>21440</v>
      </c>
      <c r="B2525" s="28">
        <v>22</v>
      </c>
      <c r="C2525" s="28">
        <v>1</v>
      </c>
      <c r="D2525" s="28">
        <v>2021</v>
      </c>
      <c r="E2525" s="28" t="s">
        <v>1307</v>
      </c>
      <c r="F2525" s="28">
        <v>3</v>
      </c>
      <c r="G2525" s="28" t="s">
        <v>274</v>
      </c>
      <c r="H2525" s="28" t="s">
        <v>275</v>
      </c>
      <c r="I2525" s="28">
        <v>1.80288401712065E-4</v>
      </c>
      <c r="J2525" s="28">
        <v>1.11740915248099E-4</v>
      </c>
      <c r="K2525" s="28">
        <v>2.5530994184818999E-4</v>
      </c>
    </row>
    <row r="2526" spans="1:11" ht="15.75" customHeight="1">
      <c r="A2526" s="28" t="s">
        <v>21440</v>
      </c>
      <c r="B2526" s="28">
        <v>22</v>
      </c>
      <c r="C2526" s="28">
        <v>1</v>
      </c>
      <c r="D2526" s="28">
        <v>2021</v>
      </c>
      <c r="E2526" s="28" t="s">
        <v>1311</v>
      </c>
      <c r="F2526" s="28">
        <v>3</v>
      </c>
      <c r="G2526" s="28" t="s">
        <v>274</v>
      </c>
      <c r="H2526" s="28" t="s">
        <v>275</v>
      </c>
      <c r="I2526" s="28">
        <v>1.9167045714258199E-4</v>
      </c>
      <c r="J2526" s="28">
        <v>1.2830640020300001E-4</v>
      </c>
      <c r="K2526" s="28">
        <v>2.67008408747578E-4</v>
      </c>
    </row>
    <row r="2527" spans="1:11" ht="15.75" customHeight="1">
      <c r="A2527" s="28" t="s">
        <v>21440</v>
      </c>
      <c r="B2527" s="28">
        <v>22</v>
      </c>
      <c r="C2527" s="28">
        <v>1</v>
      </c>
      <c r="D2527" s="28">
        <v>2021</v>
      </c>
      <c r="E2527" s="28" t="s">
        <v>1315</v>
      </c>
      <c r="F2527" s="28">
        <v>3</v>
      </c>
      <c r="G2527" s="28" t="s">
        <v>274</v>
      </c>
      <c r="H2527" s="28" t="s">
        <v>275</v>
      </c>
      <c r="I2527" s="28">
        <v>1.5077514365938499E-6</v>
      </c>
      <c r="J2527" s="28">
        <v>1.07551285290536E-6</v>
      </c>
      <c r="K2527" s="28">
        <v>2.21076098292183E-6</v>
      </c>
    </row>
    <row r="2528" spans="1:11" ht="15.75" customHeight="1">
      <c r="A2528" s="28" t="s">
        <v>21440</v>
      </c>
      <c r="B2528" s="28">
        <v>22</v>
      </c>
      <c r="C2528" s="28">
        <v>1</v>
      </c>
      <c r="D2528" s="28">
        <v>2021</v>
      </c>
      <c r="E2528" s="28" t="s">
        <v>301</v>
      </c>
      <c r="F2528" s="28">
        <v>3</v>
      </c>
      <c r="G2528" s="28" t="s">
        <v>274</v>
      </c>
      <c r="H2528" s="28" t="s">
        <v>275</v>
      </c>
      <c r="I2528" s="28">
        <v>1.6012583893919301E-5</v>
      </c>
      <c r="J2528" s="28">
        <v>1.4520780512134801E-5</v>
      </c>
      <c r="K2528" s="28">
        <v>1.7948361045353799E-5</v>
      </c>
    </row>
    <row r="2529" spans="1:11" ht="15.75" customHeight="1">
      <c r="A2529" s="28" t="s">
        <v>21440</v>
      </c>
      <c r="B2529" s="28">
        <v>22</v>
      </c>
      <c r="C2529" s="28">
        <v>1</v>
      </c>
      <c r="D2529" s="28">
        <v>2021</v>
      </c>
      <c r="E2529" s="28" t="s">
        <v>330</v>
      </c>
      <c r="F2529" s="28">
        <v>3</v>
      </c>
      <c r="G2529" s="28" t="s">
        <v>274</v>
      </c>
      <c r="H2529" s="28" t="s">
        <v>275</v>
      </c>
      <c r="I2529" s="28">
        <v>3.3885024446390501E-5</v>
      </c>
      <c r="J2529" s="28">
        <v>2.8923151859796599E-5</v>
      </c>
      <c r="K2529" s="28">
        <v>3.7695596077621599E-5</v>
      </c>
    </row>
    <row r="2530" spans="1:11" ht="15.75" customHeight="1">
      <c r="A2530" s="28" t="s">
        <v>21440</v>
      </c>
      <c r="B2530" s="28">
        <v>22</v>
      </c>
      <c r="C2530" s="28">
        <v>1</v>
      </c>
      <c r="D2530" s="28">
        <v>2021</v>
      </c>
      <c r="E2530" s="28" t="s">
        <v>1319</v>
      </c>
      <c r="F2530" s="28">
        <v>3</v>
      </c>
      <c r="G2530" s="28" t="s">
        <v>274</v>
      </c>
      <c r="H2530" s="28" t="s">
        <v>275</v>
      </c>
      <c r="I2530" s="28">
        <v>6.4732181153874498E-3</v>
      </c>
      <c r="J2530" s="28">
        <v>6.1409241927036099E-3</v>
      </c>
      <c r="K2530" s="28">
        <v>6.7321854821409503E-3</v>
      </c>
    </row>
    <row r="2531" spans="1:11" ht="15.75" customHeight="1">
      <c r="A2531" s="28" t="s">
        <v>21440</v>
      </c>
      <c r="B2531" s="28">
        <v>22</v>
      </c>
      <c r="C2531" s="28">
        <v>1</v>
      </c>
      <c r="D2531" s="28">
        <v>2021</v>
      </c>
      <c r="E2531" s="28" t="s">
        <v>355</v>
      </c>
      <c r="F2531" s="28">
        <v>3</v>
      </c>
      <c r="G2531" s="28" t="s">
        <v>274</v>
      </c>
      <c r="H2531" s="28" t="s">
        <v>275</v>
      </c>
      <c r="I2531" s="28">
        <v>8.2737416229179098E-6</v>
      </c>
      <c r="J2531" s="28">
        <v>6.5680303395850902E-6</v>
      </c>
      <c r="K2531" s="28">
        <v>1.04984913494865E-5</v>
      </c>
    </row>
    <row r="2532" spans="1:11" ht="15.75" customHeight="1">
      <c r="A2532" s="28" t="s">
        <v>21440</v>
      </c>
      <c r="B2532" s="28">
        <v>22</v>
      </c>
      <c r="C2532" s="28">
        <v>1</v>
      </c>
      <c r="D2532" s="28">
        <v>2021</v>
      </c>
      <c r="E2532" s="28" t="s">
        <v>359</v>
      </c>
      <c r="F2532" s="28">
        <v>3</v>
      </c>
      <c r="G2532" s="28" t="s">
        <v>274</v>
      </c>
      <c r="H2532" s="28" t="s">
        <v>275</v>
      </c>
      <c r="I2532" s="28">
        <v>4.9948407262398397E-6</v>
      </c>
      <c r="J2532" s="28">
        <v>4.08692459883988E-6</v>
      </c>
      <c r="K2532" s="28">
        <v>6.1609879593922296E-6</v>
      </c>
    </row>
    <row r="2533" spans="1:11" ht="15.75" customHeight="1">
      <c r="A2533" s="28" t="s">
        <v>21440</v>
      </c>
      <c r="B2533" s="28">
        <v>22</v>
      </c>
      <c r="C2533" s="28">
        <v>1</v>
      </c>
      <c r="D2533" s="28">
        <v>2021</v>
      </c>
      <c r="E2533" s="28" t="s">
        <v>302</v>
      </c>
      <c r="F2533" s="28">
        <v>3</v>
      </c>
      <c r="G2533" s="28" t="s">
        <v>274</v>
      </c>
      <c r="H2533" s="28" t="s">
        <v>275</v>
      </c>
      <c r="I2533" s="28">
        <v>5.4782744891493097E-6</v>
      </c>
      <c r="J2533" s="28">
        <v>4.3752123059342004E-6</v>
      </c>
      <c r="K2533" s="28">
        <v>7.0105187838078197E-6</v>
      </c>
    </row>
    <row r="2534" spans="1:11" ht="15.75" customHeight="1">
      <c r="A2534" s="28" t="s">
        <v>21440</v>
      </c>
      <c r="B2534" s="28">
        <v>22</v>
      </c>
      <c r="C2534" s="28">
        <v>1</v>
      </c>
      <c r="D2534" s="28">
        <v>2021</v>
      </c>
      <c r="E2534" s="28" t="s">
        <v>363</v>
      </c>
      <c r="F2534" s="28">
        <v>3</v>
      </c>
      <c r="G2534" s="28" t="s">
        <v>274</v>
      </c>
      <c r="H2534" s="28" t="s">
        <v>275</v>
      </c>
      <c r="I2534" s="28">
        <v>5.8207587990970996E-7</v>
      </c>
      <c r="J2534" s="28">
        <v>4.4392316130755798E-7</v>
      </c>
      <c r="K2534" s="28">
        <v>7.4774456061602601E-7</v>
      </c>
    </row>
    <row r="2535" spans="1:11" ht="15.75" customHeight="1">
      <c r="A2535" s="28" t="s">
        <v>21440</v>
      </c>
      <c r="B2535" s="28">
        <v>22</v>
      </c>
      <c r="C2535" s="28">
        <v>1</v>
      </c>
      <c r="D2535" s="28">
        <v>2021</v>
      </c>
      <c r="E2535" s="28" t="s">
        <v>303</v>
      </c>
      <c r="F2535" s="28">
        <v>3</v>
      </c>
      <c r="G2535" s="28" t="s">
        <v>274</v>
      </c>
      <c r="H2535" s="28" t="s">
        <v>275</v>
      </c>
      <c r="I2535" s="28">
        <v>2.39416742859612E-5</v>
      </c>
      <c r="J2535" s="28">
        <v>2.1449816241871599E-5</v>
      </c>
      <c r="K2535" s="28">
        <v>2.6587666242301801E-5</v>
      </c>
    </row>
    <row r="2536" spans="1:11" ht="15.75" customHeight="1">
      <c r="A2536" s="28" t="s">
        <v>21440</v>
      </c>
      <c r="B2536" s="28">
        <v>22</v>
      </c>
      <c r="C2536" s="28">
        <v>1</v>
      </c>
      <c r="D2536" s="28">
        <v>2021</v>
      </c>
      <c r="E2536" s="28" t="s">
        <v>331</v>
      </c>
      <c r="F2536" s="28">
        <v>3</v>
      </c>
      <c r="G2536" s="28" t="s">
        <v>274</v>
      </c>
      <c r="H2536" s="28" t="s">
        <v>275</v>
      </c>
      <c r="I2536" s="28">
        <v>5.55317462769339E-5</v>
      </c>
      <c r="J2536" s="28">
        <v>4.82369005631552E-5</v>
      </c>
      <c r="K2536" s="28">
        <v>6.1728747592610704E-5</v>
      </c>
    </row>
    <row r="2537" spans="1:11" ht="15.75" customHeight="1">
      <c r="A2537" s="28" t="s">
        <v>21440</v>
      </c>
      <c r="B2537" s="28">
        <v>22</v>
      </c>
      <c r="C2537" s="28">
        <v>1</v>
      </c>
      <c r="D2537" s="28">
        <v>2021</v>
      </c>
      <c r="E2537" s="28" t="s">
        <v>304</v>
      </c>
      <c r="F2537" s="28">
        <v>3</v>
      </c>
      <c r="G2537" s="28" t="s">
        <v>274</v>
      </c>
      <c r="H2537" s="28" t="s">
        <v>275</v>
      </c>
      <c r="I2537" s="28">
        <v>3.4159316667476701E-6</v>
      </c>
      <c r="J2537" s="28">
        <v>2.20755542503698E-6</v>
      </c>
      <c r="K2537" s="28">
        <v>4.2792739772475901E-6</v>
      </c>
    </row>
    <row r="2538" spans="1:11" ht="15.75" customHeight="1">
      <c r="A2538" s="28" t="s">
        <v>21440</v>
      </c>
      <c r="B2538" s="28">
        <v>22</v>
      </c>
      <c r="C2538" s="28">
        <v>1</v>
      </c>
      <c r="D2538" s="28">
        <v>2021</v>
      </c>
      <c r="E2538" s="28" t="s">
        <v>296</v>
      </c>
      <c r="F2538" s="28">
        <v>3</v>
      </c>
      <c r="G2538" s="28" t="s">
        <v>274</v>
      </c>
      <c r="H2538" s="28" t="s">
        <v>275</v>
      </c>
      <c r="I2538" s="28">
        <v>8.9607066627545899E-5</v>
      </c>
      <c r="J2538" s="28">
        <v>6.7622847934334696E-5</v>
      </c>
      <c r="K2538" s="28">
        <v>1.04995687812863E-4</v>
      </c>
    </row>
    <row r="2539" spans="1:11" ht="15.75" customHeight="1">
      <c r="A2539" s="28" t="s">
        <v>21440</v>
      </c>
      <c r="B2539" s="28">
        <v>22</v>
      </c>
      <c r="C2539" s="28">
        <v>1</v>
      </c>
      <c r="D2539" s="28">
        <v>2021</v>
      </c>
      <c r="E2539" s="28" t="s">
        <v>332</v>
      </c>
      <c r="F2539" s="28">
        <v>3</v>
      </c>
      <c r="G2539" s="28" t="s">
        <v>274</v>
      </c>
      <c r="H2539" s="28" t="s">
        <v>275</v>
      </c>
      <c r="I2539" s="28">
        <v>4.4849813110600603E-5</v>
      </c>
      <c r="J2539" s="28">
        <v>3.9581315808345301E-5</v>
      </c>
      <c r="K2539" s="28">
        <v>4.9615000039122899E-5</v>
      </c>
    </row>
    <row r="2540" spans="1:11" ht="15.75" customHeight="1">
      <c r="A2540" s="28" t="s">
        <v>21440</v>
      </c>
      <c r="B2540" s="28">
        <v>22</v>
      </c>
      <c r="C2540" s="28">
        <v>1</v>
      </c>
      <c r="D2540" s="28">
        <v>2021</v>
      </c>
      <c r="E2540" s="28" t="s">
        <v>305</v>
      </c>
      <c r="F2540" s="28">
        <v>3</v>
      </c>
      <c r="G2540" s="28" t="s">
        <v>274</v>
      </c>
      <c r="H2540" s="28" t="s">
        <v>275</v>
      </c>
      <c r="I2540" s="28">
        <v>3.96198561052043E-5</v>
      </c>
      <c r="J2540" s="28">
        <v>3.3713837079093101E-5</v>
      </c>
      <c r="K2540" s="28">
        <v>4.4521268070344002E-5</v>
      </c>
    </row>
    <row r="2541" spans="1:11" ht="15.75" customHeight="1">
      <c r="A2541" s="28" t="s">
        <v>21440</v>
      </c>
      <c r="B2541" s="28">
        <v>22</v>
      </c>
      <c r="C2541" s="28">
        <v>1</v>
      </c>
      <c r="D2541" s="28">
        <v>2021</v>
      </c>
      <c r="E2541" s="28" t="s">
        <v>367</v>
      </c>
      <c r="F2541" s="28">
        <v>3</v>
      </c>
      <c r="G2541" s="28" t="s">
        <v>274</v>
      </c>
      <c r="H2541" s="28" t="s">
        <v>275</v>
      </c>
      <c r="I2541" s="28">
        <v>8.8413223273044606E-6</v>
      </c>
      <c r="J2541" s="28">
        <v>7.4866269479474903E-6</v>
      </c>
      <c r="K2541" s="28">
        <v>1.0165567931218901E-5</v>
      </c>
    </row>
    <row r="2542" spans="1:11" ht="15.75" customHeight="1">
      <c r="A2542" s="28" t="s">
        <v>21440</v>
      </c>
      <c r="B2542" s="28">
        <v>22</v>
      </c>
      <c r="C2542" s="28">
        <v>1</v>
      </c>
      <c r="D2542" s="28">
        <v>2021</v>
      </c>
      <c r="E2542" s="28" t="s">
        <v>306</v>
      </c>
      <c r="F2542" s="28">
        <v>3</v>
      </c>
      <c r="G2542" s="28" t="s">
        <v>274</v>
      </c>
      <c r="H2542" s="28" t="s">
        <v>275</v>
      </c>
      <c r="I2542" s="28">
        <v>1.7119193923965698E-5</v>
      </c>
      <c r="J2542" s="28">
        <v>1.51945612196164E-5</v>
      </c>
      <c r="K2542" s="28">
        <v>1.9071267488964901E-5</v>
      </c>
    </row>
    <row r="2543" spans="1:11" ht="15.75" customHeight="1">
      <c r="A2543" s="28" t="s">
        <v>21440</v>
      </c>
      <c r="B2543" s="28">
        <v>22</v>
      </c>
      <c r="C2543" s="28">
        <v>1</v>
      </c>
      <c r="D2543" s="28">
        <v>2021</v>
      </c>
      <c r="E2543" s="28" t="s">
        <v>307</v>
      </c>
      <c r="F2543" s="28">
        <v>3</v>
      </c>
      <c r="G2543" s="28" t="s">
        <v>274</v>
      </c>
      <c r="H2543" s="28" t="s">
        <v>275</v>
      </c>
      <c r="I2543" s="28">
        <v>4.6079819020316396E-6</v>
      </c>
      <c r="J2543" s="28">
        <v>2.59112252167639E-6</v>
      </c>
      <c r="K2543" s="28">
        <v>5.9630559748743399E-6</v>
      </c>
    </row>
    <row r="2544" spans="1:11" ht="15.75" customHeight="1">
      <c r="A2544" s="28" t="s">
        <v>21440</v>
      </c>
      <c r="B2544" s="28">
        <v>22</v>
      </c>
      <c r="C2544" s="28">
        <v>1</v>
      </c>
      <c r="D2544" s="28">
        <v>2021</v>
      </c>
      <c r="E2544" s="28" t="s">
        <v>308</v>
      </c>
      <c r="F2544" s="28">
        <v>3</v>
      </c>
      <c r="G2544" s="28" t="s">
        <v>274</v>
      </c>
      <c r="H2544" s="28" t="s">
        <v>275</v>
      </c>
      <c r="I2544" s="28">
        <v>9.6406875069300507E-6</v>
      </c>
      <c r="J2544" s="28">
        <v>8.8211314160594606E-6</v>
      </c>
      <c r="K2544" s="28">
        <v>1.06148472195805E-5</v>
      </c>
    </row>
    <row r="2545" spans="1:11" ht="15.75" customHeight="1">
      <c r="A2545" s="28" t="s">
        <v>21440</v>
      </c>
      <c r="B2545" s="28">
        <v>22</v>
      </c>
      <c r="C2545" s="28">
        <v>1</v>
      </c>
      <c r="D2545" s="28">
        <v>2021</v>
      </c>
      <c r="E2545" s="28" t="s">
        <v>309</v>
      </c>
      <c r="F2545" s="28">
        <v>3</v>
      </c>
      <c r="G2545" s="28" t="s">
        <v>274</v>
      </c>
      <c r="H2545" s="28" t="s">
        <v>275</v>
      </c>
      <c r="I2545" s="28">
        <v>2.0521322627313301E-6</v>
      </c>
      <c r="J2545" s="28">
        <v>1.3036082923685501E-6</v>
      </c>
      <c r="K2545" s="28">
        <v>2.48837529173414E-6</v>
      </c>
    </row>
    <row r="2546" spans="1:11" ht="15.75" customHeight="1">
      <c r="A2546" s="28" t="s">
        <v>21440</v>
      </c>
      <c r="B2546" s="28">
        <v>22</v>
      </c>
      <c r="C2546" s="28">
        <v>1</v>
      </c>
      <c r="D2546" s="28">
        <v>2021</v>
      </c>
      <c r="E2546" s="28" t="s">
        <v>297</v>
      </c>
      <c r="F2546" s="28">
        <v>3</v>
      </c>
      <c r="G2546" s="28" t="s">
        <v>274</v>
      </c>
      <c r="H2546" s="28" t="s">
        <v>275</v>
      </c>
      <c r="I2546" s="28">
        <v>4.0667436500563202E-6</v>
      </c>
      <c r="J2546" s="28">
        <v>3.5811137385882601E-6</v>
      </c>
      <c r="K2546" s="28">
        <v>4.5339660989738496E-6</v>
      </c>
    </row>
    <row r="2547" spans="1:11" ht="15.75" customHeight="1">
      <c r="A2547" s="28" t="s">
        <v>21440</v>
      </c>
      <c r="B2547" s="28">
        <v>22</v>
      </c>
      <c r="C2547" s="28">
        <v>1</v>
      </c>
      <c r="D2547" s="28">
        <v>2021</v>
      </c>
      <c r="E2547" s="28" t="s">
        <v>371</v>
      </c>
      <c r="F2547" s="28">
        <v>3</v>
      </c>
      <c r="G2547" s="28" t="s">
        <v>274</v>
      </c>
      <c r="H2547" s="28" t="s">
        <v>275</v>
      </c>
      <c r="I2547" s="28">
        <v>8.4979590523687997E-6</v>
      </c>
      <c r="J2547" s="28">
        <v>7.5260618019974402E-6</v>
      </c>
      <c r="K2547" s="28">
        <v>9.3923696931460396E-6</v>
      </c>
    </row>
    <row r="2548" spans="1:11" ht="15.75" customHeight="1">
      <c r="A2548" s="28" t="s">
        <v>21440</v>
      </c>
      <c r="B2548" s="28">
        <v>22</v>
      </c>
      <c r="C2548" s="28">
        <v>1</v>
      </c>
      <c r="D2548" s="28">
        <v>2021</v>
      </c>
      <c r="E2548" s="28" t="s">
        <v>310</v>
      </c>
      <c r="F2548" s="28">
        <v>3</v>
      </c>
      <c r="G2548" s="28" t="s">
        <v>274</v>
      </c>
      <c r="H2548" s="28" t="s">
        <v>275</v>
      </c>
      <c r="I2548" s="28">
        <v>3.3854799325160401E-5</v>
      </c>
      <c r="J2548" s="28">
        <v>2.8926254880078202E-5</v>
      </c>
      <c r="K2548" s="28">
        <v>4.6153395263121797E-5</v>
      </c>
    </row>
    <row r="2549" spans="1:11" ht="15.75" customHeight="1">
      <c r="A2549" s="28" t="s">
        <v>21440</v>
      </c>
      <c r="B2549" s="28">
        <v>22</v>
      </c>
      <c r="C2549" s="28">
        <v>1</v>
      </c>
      <c r="D2549" s="28">
        <v>2021</v>
      </c>
      <c r="E2549" s="28" t="s">
        <v>375</v>
      </c>
      <c r="F2549" s="28">
        <v>3</v>
      </c>
      <c r="G2549" s="28" t="s">
        <v>274</v>
      </c>
      <c r="H2549" s="28" t="s">
        <v>275</v>
      </c>
      <c r="I2549" s="28">
        <v>1.3154802371290499E-5</v>
      </c>
      <c r="J2549" s="28">
        <v>8.2690860062078996E-6</v>
      </c>
      <c r="K2549" s="28">
        <v>1.6890551720531599E-5</v>
      </c>
    </row>
    <row r="2550" spans="1:11" ht="15.75" customHeight="1">
      <c r="A2550" s="28" t="s">
        <v>21440</v>
      </c>
      <c r="B2550" s="28">
        <v>22</v>
      </c>
      <c r="C2550" s="28">
        <v>1</v>
      </c>
      <c r="D2550" s="28">
        <v>2021</v>
      </c>
      <c r="E2550" s="28" t="s">
        <v>379</v>
      </c>
      <c r="F2550" s="28">
        <v>3</v>
      </c>
      <c r="G2550" s="28" t="s">
        <v>274</v>
      </c>
      <c r="H2550" s="28" t="s">
        <v>275</v>
      </c>
      <c r="I2550" s="28">
        <v>4.6443414984969196E-6</v>
      </c>
      <c r="J2550" s="28">
        <v>3.74182981466506E-6</v>
      </c>
      <c r="K2550" s="28">
        <v>5.2924983740578701E-6</v>
      </c>
    </row>
    <row r="2551" spans="1:11" ht="15.75" customHeight="1">
      <c r="A2551" s="28" t="s">
        <v>21440</v>
      </c>
      <c r="B2551" s="28">
        <v>22</v>
      </c>
      <c r="C2551" s="28">
        <v>1</v>
      </c>
      <c r="D2551" s="28">
        <v>2021</v>
      </c>
      <c r="E2551" s="28" t="s">
        <v>311</v>
      </c>
      <c r="F2551" s="28">
        <v>3</v>
      </c>
      <c r="G2551" s="28" t="s">
        <v>274</v>
      </c>
      <c r="H2551" s="28" t="s">
        <v>275</v>
      </c>
      <c r="I2551" s="28">
        <v>1.1789183250117199E-6</v>
      </c>
      <c r="J2551" s="28">
        <v>9.63860546767994E-7</v>
      </c>
      <c r="K2551" s="28">
        <v>1.38149949613017E-6</v>
      </c>
    </row>
    <row r="2552" spans="1:11" ht="15.75" customHeight="1">
      <c r="A2552" s="28" t="s">
        <v>21440</v>
      </c>
      <c r="B2552" s="28">
        <v>22</v>
      </c>
      <c r="C2552" s="28">
        <v>1</v>
      </c>
      <c r="D2552" s="28">
        <v>2021</v>
      </c>
      <c r="E2552" s="28" t="s">
        <v>383</v>
      </c>
      <c r="F2552" s="28">
        <v>3</v>
      </c>
      <c r="G2552" s="28" t="s">
        <v>274</v>
      </c>
      <c r="H2552" s="28" t="s">
        <v>275</v>
      </c>
      <c r="I2552" s="28">
        <v>4.3014974962724003E-6</v>
      </c>
      <c r="J2552" s="28">
        <v>2.3520514223153898E-6</v>
      </c>
      <c r="K2552" s="28">
        <v>6.6193444177809703E-6</v>
      </c>
    </row>
    <row r="2553" spans="1:11" ht="15.75" customHeight="1">
      <c r="A2553" s="28" t="s">
        <v>21440</v>
      </c>
      <c r="B2553" s="28">
        <v>22</v>
      </c>
      <c r="C2553" s="28">
        <v>1</v>
      </c>
      <c r="D2553" s="28">
        <v>2021</v>
      </c>
      <c r="E2553" s="28" t="s">
        <v>312</v>
      </c>
      <c r="F2553" s="28">
        <v>3</v>
      </c>
      <c r="G2553" s="28" t="s">
        <v>274</v>
      </c>
      <c r="H2553" s="28" t="s">
        <v>275</v>
      </c>
      <c r="I2553" s="28">
        <v>7.1563752937944498E-6</v>
      </c>
      <c r="J2553" s="28">
        <v>5.9054624478524399E-6</v>
      </c>
      <c r="K2553" s="28">
        <v>9.6415375379785908E-6</v>
      </c>
    </row>
    <row r="2554" spans="1:11" ht="15.75" customHeight="1">
      <c r="A2554" s="28" t="s">
        <v>21440</v>
      </c>
      <c r="B2554" s="28">
        <v>22</v>
      </c>
      <c r="C2554" s="28">
        <v>1</v>
      </c>
      <c r="D2554" s="28">
        <v>2021</v>
      </c>
      <c r="E2554" s="28" t="s">
        <v>333</v>
      </c>
      <c r="F2554" s="28">
        <v>3</v>
      </c>
      <c r="G2554" s="28" t="s">
        <v>274</v>
      </c>
      <c r="H2554" s="28" t="s">
        <v>275</v>
      </c>
      <c r="I2554" s="28">
        <v>5.5123177640679195E-4</v>
      </c>
      <c r="J2554" s="28">
        <v>4.28828516350564E-4</v>
      </c>
      <c r="K2554" s="28">
        <v>6.7149256871830605E-4</v>
      </c>
    </row>
    <row r="2555" spans="1:11" ht="15.75" customHeight="1">
      <c r="A2555" s="28" t="s">
        <v>21440</v>
      </c>
      <c r="B2555" s="28">
        <v>22</v>
      </c>
      <c r="C2555" s="28">
        <v>1</v>
      </c>
      <c r="D2555" s="28">
        <v>2021</v>
      </c>
      <c r="E2555" s="28" t="s">
        <v>387</v>
      </c>
      <c r="F2555" s="28">
        <v>3</v>
      </c>
      <c r="G2555" s="28" t="s">
        <v>274</v>
      </c>
      <c r="H2555" s="28" t="s">
        <v>275</v>
      </c>
      <c r="I2555" s="28">
        <v>1.8194289843623799E-3</v>
      </c>
      <c r="J2555" s="28">
        <v>1.6987299947340199E-3</v>
      </c>
      <c r="K2555" s="28">
        <v>1.9819176668943702E-3</v>
      </c>
    </row>
    <row r="2556" spans="1:11" ht="15.75" customHeight="1">
      <c r="A2556" s="28" t="s">
        <v>21440</v>
      </c>
      <c r="B2556" s="28">
        <v>22</v>
      </c>
      <c r="C2556" s="28">
        <v>1</v>
      </c>
      <c r="D2556" s="28">
        <v>2021</v>
      </c>
      <c r="E2556" s="28" t="s">
        <v>391</v>
      </c>
      <c r="F2556" s="28">
        <v>3</v>
      </c>
      <c r="G2556" s="28" t="s">
        <v>274</v>
      </c>
      <c r="H2556" s="28" t="s">
        <v>275</v>
      </c>
      <c r="I2556" s="28">
        <v>6.7070488261161199E-4</v>
      </c>
      <c r="J2556" s="28">
        <v>6.1008758852485205E-4</v>
      </c>
      <c r="K2556" s="28">
        <v>7.3781797412361303E-4</v>
      </c>
    </row>
    <row r="2557" spans="1:11" ht="15.75" customHeight="1">
      <c r="A2557" s="28" t="s">
        <v>21440</v>
      </c>
      <c r="B2557" s="28">
        <v>22</v>
      </c>
      <c r="C2557" s="28">
        <v>1</v>
      </c>
      <c r="D2557" s="28">
        <v>2021</v>
      </c>
      <c r="E2557" s="28" t="s">
        <v>334</v>
      </c>
      <c r="F2557" s="28">
        <v>3</v>
      </c>
      <c r="G2557" s="28" t="s">
        <v>274</v>
      </c>
      <c r="H2557" s="28" t="s">
        <v>275</v>
      </c>
      <c r="I2557" s="28">
        <v>2.8309344752284999E-4</v>
      </c>
      <c r="J2557" s="28">
        <v>2.16481166654896E-4</v>
      </c>
      <c r="K2557" s="28">
        <v>3.6520538814656698E-4</v>
      </c>
    </row>
    <row r="2558" spans="1:11" ht="15.75" customHeight="1">
      <c r="A2558" s="28" t="s">
        <v>21440</v>
      </c>
      <c r="B2558" s="28">
        <v>22</v>
      </c>
      <c r="C2558" s="28">
        <v>1</v>
      </c>
      <c r="D2558" s="28">
        <v>2021</v>
      </c>
      <c r="E2558" s="28" t="s">
        <v>1353</v>
      </c>
      <c r="F2558" s="28">
        <v>3</v>
      </c>
      <c r="G2558" s="28" t="s">
        <v>274</v>
      </c>
      <c r="H2558" s="28" t="s">
        <v>275</v>
      </c>
      <c r="I2558" s="28">
        <v>9.7452602754340202E-6</v>
      </c>
      <c r="J2558" s="28">
        <v>7.7578118655149306E-6</v>
      </c>
      <c r="K2558" s="28">
        <v>1.1991797817925999E-5</v>
      </c>
    </row>
    <row r="2559" spans="1:11" ht="15.75" customHeight="1">
      <c r="A2559" s="28" t="s">
        <v>21440</v>
      </c>
      <c r="B2559" s="28">
        <v>22</v>
      </c>
      <c r="C2559" s="28">
        <v>1</v>
      </c>
      <c r="D2559" s="28">
        <v>2021</v>
      </c>
      <c r="E2559" s="28" t="s">
        <v>1357</v>
      </c>
      <c r="F2559" s="28">
        <v>3</v>
      </c>
      <c r="G2559" s="28" t="s">
        <v>274</v>
      </c>
      <c r="H2559" s="28" t="s">
        <v>275</v>
      </c>
      <c r="I2559" s="28">
        <v>1.55360309386582E-3</v>
      </c>
      <c r="J2559" s="28">
        <v>1.0748784073234599E-3</v>
      </c>
      <c r="K2559" s="28">
        <v>2.0231546151635001E-3</v>
      </c>
    </row>
    <row r="2560" spans="1:11" ht="15.75" customHeight="1">
      <c r="A2560" s="28" t="s">
        <v>21440</v>
      </c>
      <c r="B2560" s="28">
        <v>22</v>
      </c>
      <c r="C2560" s="28">
        <v>1</v>
      </c>
      <c r="D2560" s="28">
        <v>2021</v>
      </c>
      <c r="E2560" s="28" t="s">
        <v>335</v>
      </c>
      <c r="F2560" s="28">
        <v>3</v>
      </c>
      <c r="G2560" s="28" t="s">
        <v>274</v>
      </c>
      <c r="H2560" s="28" t="s">
        <v>275</v>
      </c>
      <c r="I2560" s="28">
        <v>6.1982112052956298E-3</v>
      </c>
      <c r="J2560" s="28">
        <v>5.2888535731305201E-3</v>
      </c>
      <c r="K2560" s="28">
        <v>7.2611653413504201E-3</v>
      </c>
    </row>
    <row r="2561" spans="1:11" ht="15.75" customHeight="1">
      <c r="A2561" s="28" t="s">
        <v>21440</v>
      </c>
      <c r="B2561" s="28">
        <v>22</v>
      </c>
      <c r="C2561" s="28">
        <v>1</v>
      </c>
      <c r="D2561" s="28">
        <v>2021</v>
      </c>
      <c r="E2561" s="28" t="s">
        <v>315</v>
      </c>
      <c r="F2561" s="28">
        <v>3</v>
      </c>
      <c r="G2561" s="28" t="s">
        <v>274</v>
      </c>
      <c r="H2561" s="28" t="s">
        <v>275</v>
      </c>
      <c r="I2561" s="28">
        <v>4.6407697909868497E-6</v>
      </c>
      <c r="J2561" s="28">
        <v>3.4878311690708202E-6</v>
      </c>
      <c r="K2561" s="28">
        <v>5.5370011605739204E-6</v>
      </c>
    </row>
    <row r="2562" spans="1:11" ht="15.75" customHeight="1">
      <c r="A2562" s="28" t="s">
        <v>21440</v>
      </c>
      <c r="B2562" s="28">
        <v>22</v>
      </c>
      <c r="C2562" s="28">
        <v>1</v>
      </c>
      <c r="D2562" s="28">
        <v>2021</v>
      </c>
      <c r="E2562" s="28" t="s">
        <v>316</v>
      </c>
      <c r="F2562" s="28">
        <v>3</v>
      </c>
      <c r="G2562" s="28" t="s">
        <v>274</v>
      </c>
      <c r="H2562" s="28" t="s">
        <v>275</v>
      </c>
      <c r="I2562" s="28">
        <v>1.6302192935288E-6</v>
      </c>
      <c r="J2562" s="28">
        <v>1.2248828556105499E-6</v>
      </c>
      <c r="K2562" s="28">
        <v>1.9401558439441602E-6</v>
      </c>
    </row>
    <row r="2563" spans="1:11" ht="15.75" customHeight="1">
      <c r="A2563" s="28" t="s">
        <v>21440</v>
      </c>
      <c r="B2563" s="28">
        <v>22</v>
      </c>
      <c r="C2563" s="28">
        <v>1</v>
      </c>
      <c r="D2563" s="28">
        <v>2021</v>
      </c>
      <c r="E2563" s="28" t="s">
        <v>317</v>
      </c>
      <c r="F2563" s="28">
        <v>3</v>
      </c>
      <c r="G2563" s="28" t="s">
        <v>274</v>
      </c>
      <c r="H2563" s="28" t="s">
        <v>275</v>
      </c>
      <c r="I2563" s="28">
        <v>9.2581587650380798E-7</v>
      </c>
      <c r="J2563" s="28">
        <v>6.8995158107157097E-7</v>
      </c>
      <c r="K2563" s="28">
        <v>1.1112574022772501E-6</v>
      </c>
    </row>
    <row r="2564" spans="1:11" ht="15.75" customHeight="1">
      <c r="A2564" s="28" t="s">
        <v>21440</v>
      </c>
      <c r="B2564" s="28">
        <v>22</v>
      </c>
      <c r="C2564" s="28">
        <v>1</v>
      </c>
      <c r="D2564" s="28">
        <v>2021</v>
      </c>
      <c r="E2564" s="28" t="s">
        <v>318</v>
      </c>
      <c r="F2564" s="28">
        <v>3</v>
      </c>
      <c r="G2564" s="28" t="s">
        <v>274</v>
      </c>
      <c r="H2564" s="28" t="s">
        <v>275</v>
      </c>
      <c r="I2564" s="28">
        <v>3.6524963113044499E-6</v>
      </c>
      <c r="J2564" s="28">
        <v>2.6870574270143999E-6</v>
      </c>
      <c r="K2564" s="28">
        <v>4.3301676035539604E-6</v>
      </c>
    </row>
    <row r="2565" spans="1:11" ht="15.75" customHeight="1">
      <c r="A2565" s="28" t="s">
        <v>21440</v>
      </c>
      <c r="B2565" s="28">
        <v>22</v>
      </c>
      <c r="C2565" s="28">
        <v>1</v>
      </c>
      <c r="D2565" s="28">
        <v>2021</v>
      </c>
      <c r="E2565" s="28" t="s">
        <v>336</v>
      </c>
      <c r="F2565" s="28">
        <v>3</v>
      </c>
      <c r="G2565" s="28" t="s">
        <v>274</v>
      </c>
      <c r="H2565" s="28" t="s">
        <v>275</v>
      </c>
      <c r="I2565" s="28">
        <v>9.9911726275980097E-5</v>
      </c>
      <c r="J2565" s="28">
        <v>7.9001829565082194E-5</v>
      </c>
      <c r="K2565" s="28">
        <v>1.2264560135640399E-4</v>
      </c>
    </row>
    <row r="2566" spans="1:11" ht="15.75" customHeight="1">
      <c r="A2566" s="28" t="s">
        <v>21440</v>
      </c>
      <c r="B2566" s="28">
        <v>22</v>
      </c>
      <c r="C2566" s="28">
        <v>1</v>
      </c>
      <c r="D2566" s="28">
        <v>2021</v>
      </c>
      <c r="E2566" s="28" t="s">
        <v>1361</v>
      </c>
      <c r="F2566" s="28">
        <v>3</v>
      </c>
      <c r="G2566" s="28" t="s">
        <v>274</v>
      </c>
      <c r="H2566" s="28" t="s">
        <v>275</v>
      </c>
      <c r="I2566" s="28">
        <v>8.2226138149461097E-6</v>
      </c>
      <c r="J2566" s="28">
        <v>7.1096262825415902E-6</v>
      </c>
      <c r="K2566" s="28">
        <v>9.7427023788148498E-6</v>
      </c>
    </row>
    <row r="2567" spans="1:11" ht="15.75" customHeight="1">
      <c r="A2567" s="28" t="s">
        <v>21440</v>
      </c>
      <c r="B2567" s="28">
        <v>22</v>
      </c>
      <c r="C2567" s="28">
        <v>1</v>
      </c>
      <c r="D2567" s="28">
        <v>2021</v>
      </c>
      <c r="E2567" s="28" t="s">
        <v>337</v>
      </c>
      <c r="F2567" s="28">
        <v>3</v>
      </c>
      <c r="G2567" s="28" t="s">
        <v>274</v>
      </c>
      <c r="H2567" s="28" t="s">
        <v>275</v>
      </c>
      <c r="I2567" s="28">
        <v>1.1849436233690701E-3</v>
      </c>
      <c r="J2567" s="28">
        <v>1.0091031163335701E-3</v>
      </c>
      <c r="K2567" s="28">
        <v>1.3935773209536699E-3</v>
      </c>
    </row>
    <row r="2568" spans="1:11" ht="15.75" customHeight="1">
      <c r="A2568" s="28" t="s">
        <v>21440</v>
      </c>
      <c r="B2568" s="28">
        <v>22</v>
      </c>
      <c r="C2568" s="28">
        <v>1</v>
      </c>
      <c r="D2568" s="28">
        <v>2021</v>
      </c>
      <c r="E2568" s="28" t="s">
        <v>338</v>
      </c>
      <c r="F2568" s="28">
        <v>3</v>
      </c>
      <c r="G2568" s="28" t="s">
        <v>274</v>
      </c>
      <c r="H2568" s="28" t="s">
        <v>275</v>
      </c>
      <c r="I2568" s="28">
        <v>3.0501692898911E-4</v>
      </c>
      <c r="J2568" s="28">
        <v>2.5971500161759499E-4</v>
      </c>
      <c r="K2568" s="28">
        <v>3.5858171404275398E-4</v>
      </c>
    </row>
    <row r="2569" spans="1:11" ht="15.75" customHeight="1">
      <c r="A2569" s="28" t="s">
        <v>21440</v>
      </c>
      <c r="B2569" s="28">
        <v>22</v>
      </c>
      <c r="C2569" s="28">
        <v>1</v>
      </c>
      <c r="D2569" s="28">
        <v>2021</v>
      </c>
      <c r="E2569" s="28" t="s">
        <v>395</v>
      </c>
      <c r="F2569" s="28">
        <v>3</v>
      </c>
      <c r="G2569" s="28" t="s">
        <v>274</v>
      </c>
      <c r="H2569" s="28" t="s">
        <v>275</v>
      </c>
      <c r="I2569" s="28">
        <v>2.50837304030488E-3</v>
      </c>
      <c r="J2569" s="28">
        <v>1.83904684208492E-3</v>
      </c>
      <c r="K2569" s="28">
        <v>3.1488959008616701E-3</v>
      </c>
    </row>
    <row r="2570" spans="1:11" ht="15.75" customHeight="1">
      <c r="A2570" s="28" t="s">
        <v>21440</v>
      </c>
      <c r="B2570" s="28">
        <v>22</v>
      </c>
      <c r="C2570" s="28">
        <v>1</v>
      </c>
      <c r="D2570" s="28">
        <v>2021</v>
      </c>
      <c r="E2570" s="28" t="s">
        <v>399</v>
      </c>
      <c r="F2570" s="28">
        <v>3</v>
      </c>
      <c r="G2570" s="28" t="s">
        <v>274</v>
      </c>
      <c r="H2570" s="28" t="s">
        <v>275</v>
      </c>
      <c r="I2570" s="28">
        <v>5.5993341481251198E-5</v>
      </c>
      <c r="J2570" s="28">
        <v>4.7683850137703701E-5</v>
      </c>
      <c r="K2570" s="28">
        <v>6.68505197229559E-5</v>
      </c>
    </row>
    <row r="2571" spans="1:11" ht="15.75" customHeight="1">
      <c r="A2571" s="28" t="s">
        <v>21440</v>
      </c>
      <c r="B2571" s="28">
        <v>22</v>
      </c>
      <c r="C2571" s="28">
        <v>1</v>
      </c>
      <c r="D2571" s="28">
        <v>2021</v>
      </c>
      <c r="E2571" s="28" t="s">
        <v>1371</v>
      </c>
      <c r="F2571" s="28">
        <v>3</v>
      </c>
      <c r="G2571" s="28" t="s">
        <v>274</v>
      </c>
      <c r="H2571" s="28" t="s">
        <v>275</v>
      </c>
      <c r="I2571" s="28">
        <v>8.1278431059295995E-6</v>
      </c>
      <c r="J2571" s="28">
        <v>5.7792480977654899E-6</v>
      </c>
      <c r="K2571" s="28">
        <v>1.07932738649401E-5</v>
      </c>
    </row>
    <row r="2572" spans="1:11" ht="15.75" customHeight="1">
      <c r="A2572" s="28" t="s">
        <v>21440</v>
      </c>
      <c r="B2572" s="28">
        <v>22</v>
      </c>
      <c r="C2572" s="28">
        <v>1</v>
      </c>
      <c r="D2572" s="28">
        <v>2021</v>
      </c>
      <c r="E2572" s="28" t="s">
        <v>403</v>
      </c>
      <c r="F2572" s="28">
        <v>3</v>
      </c>
      <c r="G2572" s="28" t="s">
        <v>274</v>
      </c>
      <c r="H2572" s="28" t="s">
        <v>275</v>
      </c>
      <c r="I2572" s="28">
        <v>2.9686363796875702E-3</v>
      </c>
      <c r="J2572" s="28">
        <v>2.53600077839054E-3</v>
      </c>
      <c r="K2572" s="28">
        <v>3.4867463627155999E-3</v>
      </c>
    </row>
    <row r="2573" spans="1:11" ht="15.75" customHeight="1">
      <c r="A2573" s="28" t="s">
        <v>21440</v>
      </c>
      <c r="B2573" s="28">
        <v>22</v>
      </c>
      <c r="C2573" s="28">
        <v>1</v>
      </c>
      <c r="D2573" s="28">
        <v>2021</v>
      </c>
      <c r="E2573" s="28" t="s">
        <v>407</v>
      </c>
      <c r="F2573" s="28">
        <v>3</v>
      </c>
      <c r="G2573" s="28" t="s">
        <v>274</v>
      </c>
      <c r="H2573" s="28" t="s">
        <v>275</v>
      </c>
      <c r="I2573" s="28">
        <v>2.0548504196928998E-3</v>
      </c>
      <c r="J2573" s="28">
        <v>1.52553894556434E-3</v>
      </c>
      <c r="K2573" s="28">
        <v>2.5297048548904699E-3</v>
      </c>
    </row>
    <row r="2574" spans="1:11" ht="15.75" customHeight="1">
      <c r="A2574" s="28" t="s">
        <v>21440</v>
      </c>
      <c r="B2574" s="28">
        <v>22</v>
      </c>
      <c r="C2574" s="28">
        <v>1</v>
      </c>
      <c r="D2574" s="28">
        <v>2021</v>
      </c>
      <c r="E2574" s="28" t="s">
        <v>411</v>
      </c>
      <c r="F2574" s="28">
        <v>3</v>
      </c>
      <c r="G2574" s="28" t="s">
        <v>274</v>
      </c>
      <c r="H2574" s="28" t="s">
        <v>275</v>
      </c>
      <c r="I2574" s="28">
        <v>7.8642776220674594E-3</v>
      </c>
      <c r="J2574" s="28">
        <v>5.7689197597149203E-3</v>
      </c>
      <c r="K2574" s="28">
        <v>1.04689191664317E-2</v>
      </c>
    </row>
    <row r="2575" spans="1:11" ht="15.75" customHeight="1">
      <c r="A2575" s="28" t="s">
        <v>21440</v>
      </c>
      <c r="B2575" s="28">
        <v>22</v>
      </c>
      <c r="C2575" s="28">
        <v>1</v>
      </c>
      <c r="D2575" s="28">
        <v>2021</v>
      </c>
      <c r="E2575" s="28" t="s">
        <v>1381</v>
      </c>
      <c r="F2575" s="28">
        <v>3</v>
      </c>
      <c r="G2575" s="28" t="s">
        <v>274</v>
      </c>
      <c r="H2575" s="28" t="s">
        <v>275</v>
      </c>
      <c r="I2575" s="28">
        <v>2.0018266862205001E-3</v>
      </c>
      <c r="J2575" s="28">
        <v>1.3808905464680701E-3</v>
      </c>
      <c r="K2575" s="28">
        <v>2.7636519494100499E-3</v>
      </c>
    </row>
    <row r="2576" spans="1:11" ht="15.75" customHeight="1">
      <c r="A2576" s="28" t="s">
        <v>21440</v>
      </c>
      <c r="B2576" s="28">
        <v>22</v>
      </c>
      <c r="C2576" s="28">
        <v>1</v>
      </c>
      <c r="D2576" s="28">
        <v>2021</v>
      </c>
      <c r="E2576" s="28" t="s">
        <v>1385</v>
      </c>
      <c r="F2576" s="28">
        <v>3</v>
      </c>
      <c r="G2576" s="28" t="s">
        <v>274</v>
      </c>
      <c r="H2576" s="28" t="s">
        <v>275</v>
      </c>
      <c r="I2576" s="28">
        <v>5.9442206728298804E-3</v>
      </c>
      <c r="J2576" s="28">
        <v>3.9055280208881399E-3</v>
      </c>
      <c r="K2576" s="28">
        <v>8.6796887542831495E-3</v>
      </c>
    </row>
    <row r="2577" spans="1:11" ht="15.75" customHeight="1">
      <c r="A2577" s="28" t="s">
        <v>21440</v>
      </c>
      <c r="B2577" s="28">
        <v>22</v>
      </c>
      <c r="C2577" s="28">
        <v>1</v>
      </c>
      <c r="D2577" s="28">
        <v>2021</v>
      </c>
      <c r="E2577" s="28" t="s">
        <v>284</v>
      </c>
      <c r="F2577" s="28">
        <v>3</v>
      </c>
      <c r="G2577" s="28" t="s">
        <v>274</v>
      </c>
      <c r="H2577" s="28" t="s">
        <v>275</v>
      </c>
      <c r="I2577" s="28">
        <v>2.3498894120371801E-4</v>
      </c>
      <c r="J2577" s="28">
        <v>1.64915835320692E-4</v>
      </c>
      <c r="K2577" s="28">
        <v>3.2346607038251E-4</v>
      </c>
    </row>
    <row r="2578" spans="1:11" ht="15.75" customHeight="1">
      <c r="A2578" s="28" t="s">
        <v>21440</v>
      </c>
      <c r="B2578" s="28">
        <v>22</v>
      </c>
      <c r="C2578" s="28">
        <v>1</v>
      </c>
      <c r="D2578" s="28">
        <v>2021</v>
      </c>
      <c r="E2578" s="28" t="s">
        <v>285</v>
      </c>
      <c r="F2578" s="28">
        <v>3</v>
      </c>
      <c r="G2578" s="28" t="s">
        <v>274</v>
      </c>
      <c r="H2578" s="28" t="s">
        <v>275</v>
      </c>
      <c r="I2578" s="28">
        <v>1.1549813548875599E-3</v>
      </c>
      <c r="J2578" s="28">
        <v>8.0073961605829104E-4</v>
      </c>
      <c r="K2578" s="28">
        <v>1.61431885573296E-3</v>
      </c>
    </row>
    <row r="2579" spans="1:11" ht="15.75" customHeight="1">
      <c r="A2579" s="28" t="s">
        <v>21440</v>
      </c>
      <c r="B2579" s="28">
        <v>22</v>
      </c>
      <c r="C2579" s="28">
        <v>1</v>
      </c>
      <c r="D2579" s="28">
        <v>2021</v>
      </c>
      <c r="E2579" s="28" t="s">
        <v>1395</v>
      </c>
      <c r="F2579" s="28">
        <v>3</v>
      </c>
      <c r="G2579" s="28" t="s">
        <v>274</v>
      </c>
      <c r="H2579" s="28" t="s">
        <v>275</v>
      </c>
      <c r="I2579" s="28">
        <v>8.4119669970931295E-4</v>
      </c>
      <c r="J2579" s="28">
        <v>3.3275995661936501E-4</v>
      </c>
      <c r="K2579" s="28">
        <v>1.5273935716343099E-3</v>
      </c>
    </row>
    <row r="2580" spans="1:11" ht="15.75" customHeight="1">
      <c r="A2580" s="28" t="s">
        <v>21440</v>
      </c>
      <c r="B2580" s="28">
        <v>22</v>
      </c>
      <c r="C2580" s="28">
        <v>1</v>
      </c>
      <c r="D2580" s="28">
        <v>2021</v>
      </c>
      <c r="E2580" s="28" t="s">
        <v>1399</v>
      </c>
      <c r="F2580" s="28">
        <v>3</v>
      </c>
      <c r="G2580" s="28" t="s">
        <v>274</v>
      </c>
      <c r="H2580" s="28" t="s">
        <v>275</v>
      </c>
      <c r="I2580" s="28">
        <v>4.5645930124633304E-6</v>
      </c>
      <c r="J2580" s="28">
        <v>3.1480151974269098E-6</v>
      </c>
      <c r="K2580" s="28">
        <v>6.7149350676983898E-6</v>
      </c>
    </row>
    <row r="2581" spans="1:11" ht="15.75" customHeight="1">
      <c r="A2581" s="28" t="s">
        <v>21440</v>
      </c>
      <c r="B2581" s="28">
        <v>22</v>
      </c>
      <c r="C2581" s="28">
        <v>1</v>
      </c>
      <c r="D2581" s="28">
        <v>2021</v>
      </c>
      <c r="E2581" s="28" t="s">
        <v>1403</v>
      </c>
      <c r="F2581" s="28">
        <v>3</v>
      </c>
      <c r="G2581" s="28" t="s">
        <v>274</v>
      </c>
      <c r="H2581" s="28" t="s">
        <v>275</v>
      </c>
      <c r="I2581" s="28">
        <v>2.7615385523410199E-6</v>
      </c>
      <c r="J2581" s="28">
        <v>2.01294967584728E-6</v>
      </c>
      <c r="K2581" s="28">
        <v>3.7498035585587602E-6</v>
      </c>
    </row>
    <row r="2582" spans="1:11" ht="15.75" customHeight="1">
      <c r="A2582" s="28" t="s">
        <v>21440</v>
      </c>
      <c r="B2582" s="28">
        <v>22</v>
      </c>
      <c r="C2582" s="28">
        <v>1</v>
      </c>
      <c r="D2582" s="28">
        <v>2021</v>
      </c>
      <c r="E2582" s="28" t="s">
        <v>415</v>
      </c>
      <c r="F2582" s="28">
        <v>3</v>
      </c>
      <c r="G2582" s="28" t="s">
        <v>274</v>
      </c>
      <c r="H2582" s="28" t="s">
        <v>275</v>
      </c>
      <c r="I2582" s="28">
        <v>1.54599103809103E-4</v>
      </c>
      <c r="J2582" s="28">
        <v>1.0005122135153801E-4</v>
      </c>
      <c r="K2582" s="28">
        <v>2.15373707207889E-4</v>
      </c>
    </row>
    <row r="2583" spans="1:11" ht="15.75" customHeight="1">
      <c r="A2583" s="28" t="s">
        <v>21440</v>
      </c>
      <c r="B2583" s="28">
        <v>22</v>
      </c>
      <c r="C2583" s="28">
        <v>1</v>
      </c>
      <c r="D2583" s="28">
        <v>2021</v>
      </c>
      <c r="E2583" s="28" t="s">
        <v>339</v>
      </c>
      <c r="F2583" s="28">
        <v>3</v>
      </c>
      <c r="G2583" s="28" t="s">
        <v>274</v>
      </c>
      <c r="H2583" s="28" t="s">
        <v>275</v>
      </c>
      <c r="I2583" s="28">
        <v>2.0279314812969901E-4</v>
      </c>
      <c r="J2583" s="28">
        <v>6.1086141192027E-7</v>
      </c>
      <c r="K2583" s="28">
        <v>7.4213480159113904E-4</v>
      </c>
    </row>
    <row r="2584" spans="1:11" ht="15.75" customHeight="1">
      <c r="A2584" s="28" t="s">
        <v>21440</v>
      </c>
      <c r="B2584" s="28">
        <v>22</v>
      </c>
      <c r="C2584" s="28">
        <v>1</v>
      </c>
      <c r="D2584" s="28">
        <v>2021</v>
      </c>
      <c r="E2584" s="28" t="s">
        <v>340</v>
      </c>
      <c r="F2584" s="28">
        <v>3</v>
      </c>
      <c r="G2584" s="28" t="s">
        <v>274</v>
      </c>
      <c r="H2584" s="28" t="s">
        <v>275</v>
      </c>
      <c r="I2584" s="28">
        <v>2.2647899682538102E-3</v>
      </c>
      <c r="J2584" s="28">
        <v>6.7150602091908199E-6</v>
      </c>
      <c r="K2584" s="28">
        <v>8.3479784263268408E-3</v>
      </c>
    </row>
    <row r="2585" spans="1:11" ht="15.75" customHeight="1">
      <c r="A2585" s="28" t="s">
        <v>21440</v>
      </c>
      <c r="B2585" s="28">
        <v>22</v>
      </c>
      <c r="C2585" s="28">
        <v>1</v>
      </c>
      <c r="D2585" s="28">
        <v>2021</v>
      </c>
      <c r="E2585" s="28" t="s">
        <v>1410</v>
      </c>
      <c r="F2585" s="28">
        <v>3</v>
      </c>
      <c r="G2585" s="28" t="s">
        <v>274</v>
      </c>
      <c r="H2585" s="28" t="s">
        <v>275</v>
      </c>
      <c r="I2585" s="28">
        <v>1.1558422101745401E-2</v>
      </c>
      <c r="J2585" s="28">
        <v>9.9590546132856898E-3</v>
      </c>
      <c r="K2585" s="28">
        <v>1.3255338834764201E-2</v>
      </c>
    </row>
    <row r="2586" spans="1:11" ht="15.75" customHeight="1">
      <c r="A2586" s="28" t="s">
        <v>21440</v>
      </c>
      <c r="B2586" s="28">
        <v>22</v>
      </c>
      <c r="C2586" s="28">
        <v>1</v>
      </c>
      <c r="D2586" s="28">
        <v>2021</v>
      </c>
      <c r="E2586" s="28" t="s">
        <v>1414</v>
      </c>
      <c r="F2586" s="28">
        <v>3</v>
      </c>
      <c r="G2586" s="28" t="s">
        <v>274</v>
      </c>
      <c r="H2586" s="28" t="s">
        <v>275</v>
      </c>
      <c r="I2586" s="28">
        <v>3.2946208785559301E-3</v>
      </c>
      <c r="J2586" s="28">
        <v>2.5008652680196201E-3</v>
      </c>
      <c r="K2586" s="28">
        <v>4.3876821522950502E-3</v>
      </c>
    </row>
    <row r="2587" spans="1:11" ht="15.75" customHeight="1">
      <c r="A2587" s="28" t="s">
        <v>21440</v>
      </c>
      <c r="B2587" s="28">
        <v>22</v>
      </c>
      <c r="C2587" s="28">
        <v>1</v>
      </c>
      <c r="D2587" s="28">
        <v>2021</v>
      </c>
      <c r="E2587" s="28" t="s">
        <v>313</v>
      </c>
      <c r="F2587" s="28">
        <v>3</v>
      </c>
      <c r="G2587" s="28" t="s">
        <v>274</v>
      </c>
      <c r="H2587" s="28" t="s">
        <v>275</v>
      </c>
      <c r="I2587" s="28">
        <v>5.90163530106246E-4</v>
      </c>
      <c r="J2587" s="28">
        <v>4.4462491908935499E-4</v>
      </c>
      <c r="K2587" s="28">
        <v>7.2367155733348498E-4</v>
      </c>
    </row>
    <row r="2588" spans="1:11" ht="15.75" customHeight="1">
      <c r="A2588" s="28" t="s">
        <v>21440</v>
      </c>
      <c r="B2588" s="28">
        <v>22</v>
      </c>
      <c r="C2588" s="28">
        <v>1</v>
      </c>
      <c r="D2588" s="28">
        <v>2021</v>
      </c>
      <c r="E2588" s="28" t="s">
        <v>419</v>
      </c>
      <c r="F2588" s="28">
        <v>3</v>
      </c>
      <c r="G2588" s="28" t="s">
        <v>274</v>
      </c>
      <c r="H2588" s="28" t="s">
        <v>275</v>
      </c>
      <c r="I2588" s="28">
        <v>9.9386169653736395E-3</v>
      </c>
      <c r="J2588" s="28">
        <v>7.9551133243253493E-3</v>
      </c>
      <c r="K2588" s="28">
        <v>1.23667832173437E-2</v>
      </c>
    </row>
    <row r="2589" spans="1:11" ht="15.75" customHeight="1">
      <c r="A2589" s="28" t="s">
        <v>21440</v>
      </c>
      <c r="B2589" s="28">
        <v>22</v>
      </c>
      <c r="C2589" s="28">
        <v>1</v>
      </c>
      <c r="D2589" s="28">
        <v>2021</v>
      </c>
      <c r="E2589" s="28" t="s">
        <v>1421</v>
      </c>
      <c r="F2589" s="28">
        <v>3</v>
      </c>
      <c r="G2589" s="28" t="s">
        <v>274</v>
      </c>
      <c r="H2589" s="28" t="s">
        <v>275</v>
      </c>
      <c r="I2589" s="28">
        <v>1.3560603394524699E-3</v>
      </c>
      <c r="J2589" s="28">
        <v>6.9996801215354101E-4</v>
      </c>
      <c r="K2589" s="28">
        <v>2.2783811590568002E-3</v>
      </c>
    </row>
    <row r="2590" spans="1:11" ht="15.75" customHeight="1">
      <c r="A2590" s="28" t="s">
        <v>21440</v>
      </c>
      <c r="B2590" s="28">
        <v>22</v>
      </c>
      <c r="C2590" s="28">
        <v>1</v>
      </c>
      <c r="D2590" s="28">
        <v>2021</v>
      </c>
      <c r="E2590" s="28" t="s">
        <v>423</v>
      </c>
      <c r="F2590" s="28">
        <v>3</v>
      </c>
      <c r="G2590" s="28" t="s">
        <v>274</v>
      </c>
      <c r="H2590" s="28" t="s">
        <v>275</v>
      </c>
      <c r="I2590" s="28">
        <v>8.0717713767861001E-4</v>
      </c>
      <c r="J2590" s="28">
        <v>1.5576534066371901E-4</v>
      </c>
      <c r="K2590" s="28">
        <v>1.5217704402964E-3</v>
      </c>
    </row>
    <row r="2591" spans="1:11" ht="15.75" customHeight="1">
      <c r="A2591" s="28" t="s">
        <v>21440</v>
      </c>
      <c r="B2591" s="28">
        <v>22</v>
      </c>
      <c r="C2591" s="28">
        <v>1</v>
      </c>
      <c r="D2591" s="28">
        <v>2021</v>
      </c>
      <c r="E2591" s="28" t="s">
        <v>427</v>
      </c>
      <c r="F2591" s="28">
        <v>3</v>
      </c>
      <c r="G2591" s="28" t="s">
        <v>274</v>
      </c>
      <c r="H2591" s="28" t="s">
        <v>275</v>
      </c>
      <c r="I2591" s="28">
        <v>7.9193451038779799E-4</v>
      </c>
      <c r="J2591" s="28">
        <v>6.6455572514831297E-4</v>
      </c>
      <c r="K2591" s="28">
        <v>9.5747280086171398E-4</v>
      </c>
    </row>
    <row r="2592" spans="1:11" ht="15.75" customHeight="1">
      <c r="A2592" s="28" t="s">
        <v>21440</v>
      </c>
      <c r="B2592" s="28">
        <v>22</v>
      </c>
      <c r="C2592" s="28">
        <v>1</v>
      </c>
      <c r="D2592" s="28">
        <v>2021</v>
      </c>
      <c r="E2592" s="28" t="s">
        <v>1431</v>
      </c>
      <c r="F2592" s="28">
        <v>3</v>
      </c>
      <c r="G2592" s="28" t="s">
        <v>274</v>
      </c>
      <c r="H2592" s="28" t="s">
        <v>275</v>
      </c>
      <c r="I2592" s="28">
        <v>1.7592759270816901E-3</v>
      </c>
      <c r="J2592" s="28">
        <v>1.3635795050764099E-3</v>
      </c>
      <c r="K2592" s="28">
        <v>2.1974377410228E-3</v>
      </c>
    </row>
    <row r="2593" spans="1:11" ht="15.75" customHeight="1">
      <c r="A2593" s="28" t="s">
        <v>21440</v>
      </c>
      <c r="B2593" s="28">
        <v>22</v>
      </c>
      <c r="C2593" s="28">
        <v>1</v>
      </c>
      <c r="D2593" s="28">
        <v>2021</v>
      </c>
      <c r="E2593" s="28" t="s">
        <v>341</v>
      </c>
      <c r="F2593" s="28">
        <v>3</v>
      </c>
      <c r="G2593" s="28" t="s">
        <v>274</v>
      </c>
      <c r="H2593" s="28" t="s">
        <v>275</v>
      </c>
      <c r="I2593" s="28">
        <v>5.2998837925124695E-4</v>
      </c>
      <c r="J2593" s="28">
        <v>4.4384972990239499E-4</v>
      </c>
      <c r="K2593" s="28">
        <v>6.1936117273170895E-4</v>
      </c>
    </row>
    <row r="2594" spans="1:11" ht="15.75" customHeight="1">
      <c r="A2594" s="28" t="s">
        <v>21440</v>
      </c>
      <c r="B2594" s="28">
        <v>22</v>
      </c>
      <c r="C2594" s="28">
        <v>1</v>
      </c>
      <c r="D2594" s="28">
        <v>2021</v>
      </c>
      <c r="E2594" s="28" t="s">
        <v>342</v>
      </c>
      <c r="F2594" s="28">
        <v>3</v>
      </c>
      <c r="G2594" s="28" t="s">
        <v>274</v>
      </c>
      <c r="H2594" s="28" t="s">
        <v>275</v>
      </c>
      <c r="I2594" s="28">
        <v>4.2134159518915004E-3</v>
      </c>
      <c r="J2594" s="28">
        <v>3.7920881171091898E-3</v>
      </c>
      <c r="K2594" s="28">
        <v>4.7903570160946398E-3</v>
      </c>
    </row>
    <row r="2595" spans="1:11" ht="15.75" customHeight="1">
      <c r="A2595" s="28" t="s">
        <v>21440</v>
      </c>
      <c r="B2595" s="28">
        <v>22</v>
      </c>
      <c r="C2595" s="28">
        <v>1</v>
      </c>
      <c r="D2595" s="28">
        <v>2021</v>
      </c>
      <c r="E2595" s="28" t="s">
        <v>343</v>
      </c>
      <c r="F2595" s="28">
        <v>3</v>
      </c>
      <c r="G2595" s="28" t="s">
        <v>274</v>
      </c>
      <c r="H2595" s="28" t="s">
        <v>275</v>
      </c>
      <c r="I2595" s="28">
        <v>2.41997835346936E-4</v>
      </c>
      <c r="J2595" s="28">
        <v>1.9968982273307399E-4</v>
      </c>
      <c r="K2595" s="28">
        <v>3.0234870461164602E-4</v>
      </c>
    </row>
    <row r="2596" spans="1:11" ht="15.75" customHeight="1">
      <c r="A2596" s="28" t="s">
        <v>21440</v>
      </c>
      <c r="B2596" s="28">
        <v>22</v>
      </c>
      <c r="C2596" s="28">
        <v>1</v>
      </c>
      <c r="D2596" s="28">
        <v>2021</v>
      </c>
      <c r="E2596" s="28" t="s">
        <v>1435</v>
      </c>
      <c r="F2596" s="28">
        <v>3</v>
      </c>
      <c r="G2596" s="28" t="s">
        <v>274</v>
      </c>
      <c r="H2596" s="28" t="s">
        <v>275</v>
      </c>
      <c r="I2596" s="28">
        <v>1.90981335978275E-3</v>
      </c>
      <c r="J2596" s="28">
        <v>1.6921276402383401E-3</v>
      </c>
      <c r="K2596" s="28">
        <v>2.1134714998719902E-3</v>
      </c>
    </row>
    <row r="2597" spans="1:11" ht="15.75" customHeight="1">
      <c r="A2597" s="28" t="s">
        <v>21440</v>
      </c>
      <c r="B2597" s="28">
        <v>22</v>
      </c>
      <c r="C2597" s="28">
        <v>1</v>
      </c>
      <c r="D2597" s="28">
        <v>2021</v>
      </c>
      <c r="E2597" s="28" t="s">
        <v>1439</v>
      </c>
      <c r="F2597" s="28">
        <v>3</v>
      </c>
      <c r="G2597" s="28" t="s">
        <v>274</v>
      </c>
      <c r="H2597" s="28" t="s">
        <v>275</v>
      </c>
      <c r="I2597" s="28">
        <v>4.0221053096472703E-3</v>
      </c>
      <c r="J2597" s="28">
        <v>3.2026776789880599E-3</v>
      </c>
      <c r="K2597" s="28">
        <v>4.9190995689940903E-3</v>
      </c>
    </row>
    <row r="2598" spans="1:11" ht="15.75" customHeight="1">
      <c r="A2598" s="28" t="s">
        <v>21440</v>
      </c>
      <c r="B2598" s="28">
        <v>22</v>
      </c>
      <c r="C2598" s="28">
        <v>1</v>
      </c>
      <c r="D2598" s="28">
        <v>2021</v>
      </c>
      <c r="E2598" s="28" t="s">
        <v>1443</v>
      </c>
      <c r="F2598" s="28">
        <v>3</v>
      </c>
      <c r="G2598" s="28" t="s">
        <v>274</v>
      </c>
      <c r="H2598" s="28" t="s">
        <v>275</v>
      </c>
      <c r="I2598" s="28">
        <v>1.55839633248137E-3</v>
      </c>
      <c r="J2598" s="28">
        <v>1.3555597007625601E-3</v>
      </c>
      <c r="K2598" s="28">
        <v>1.73091496270558E-3</v>
      </c>
    </row>
    <row r="2599" spans="1:11" ht="15.75" customHeight="1">
      <c r="A2599" s="28" t="s">
        <v>21440</v>
      </c>
      <c r="B2599" s="28">
        <v>22</v>
      </c>
      <c r="C2599" s="28">
        <v>1</v>
      </c>
      <c r="D2599" s="28">
        <v>2021</v>
      </c>
      <c r="E2599" s="28" t="s">
        <v>1447</v>
      </c>
      <c r="F2599" s="28">
        <v>3</v>
      </c>
      <c r="G2599" s="28" t="s">
        <v>274</v>
      </c>
      <c r="H2599" s="28" t="s">
        <v>275</v>
      </c>
      <c r="I2599" s="28">
        <v>7.2289755671478995E-4</v>
      </c>
      <c r="J2599" s="28">
        <v>4.3649820975707202E-4</v>
      </c>
      <c r="K2599" s="28">
        <v>1.0195100661822699E-3</v>
      </c>
    </row>
    <row r="2600" spans="1:11" ht="15.75" customHeight="1">
      <c r="A2600" s="28" t="s">
        <v>21440</v>
      </c>
      <c r="B2600" s="28">
        <v>22</v>
      </c>
      <c r="C2600" s="28">
        <v>1</v>
      </c>
      <c r="D2600" s="28">
        <v>2021</v>
      </c>
      <c r="E2600" s="28" t="s">
        <v>1451</v>
      </c>
      <c r="F2600" s="28">
        <v>3</v>
      </c>
      <c r="G2600" s="28" t="s">
        <v>274</v>
      </c>
      <c r="H2600" s="28" t="s">
        <v>275</v>
      </c>
      <c r="I2600" s="28">
        <v>2.4026724339550002E-6</v>
      </c>
      <c r="J2600" s="28">
        <v>1.6579404821602501E-6</v>
      </c>
      <c r="K2600" s="28">
        <v>3.3609874955368001E-6</v>
      </c>
    </row>
    <row r="2601" spans="1:11" ht="15.75" customHeight="1">
      <c r="A2601" s="28" t="s">
        <v>21440</v>
      </c>
      <c r="B2601" s="28">
        <v>22</v>
      </c>
      <c r="C2601" s="28">
        <v>1</v>
      </c>
      <c r="D2601" s="28">
        <v>2021</v>
      </c>
      <c r="E2601" s="28" t="s">
        <v>1455</v>
      </c>
      <c r="F2601" s="28">
        <v>3</v>
      </c>
      <c r="G2601" s="28" t="s">
        <v>274</v>
      </c>
      <c r="H2601" s="28" t="s">
        <v>275</v>
      </c>
      <c r="I2601" s="28">
        <v>2.5370009210295499E-6</v>
      </c>
      <c r="J2601" s="28">
        <v>1.4911853915849401E-6</v>
      </c>
      <c r="K2601" s="28">
        <v>4.0173676082638703E-6</v>
      </c>
    </row>
    <row r="2602" spans="1:11" ht="15.75" customHeight="1">
      <c r="A2602" s="28" t="s">
        <v>21440</v>
      </c>
      <c r="B2602" s="28">
        <v>22</v>
      </c>
      <c r="C2602" s="28">
        <v>1</v>
      </c>
      <c r="D2602" s="28">
        <v>2021</v>
      </c>
      <c r="E2602" s="28" t="s">
        <v>1459</v>
      </c>
      <c r="F2602" s="28">
        <v>3</v>
      </c>
      <c r="G2602" s="28" t="s">
        <v>274</v>
      </c>
      <c r="H2602" s="28" t="s">
        <v>275</v>
      </c>
      <c r="I2602" s="28">
        <v>1.21522753030018E-3</v>
      </c>
      <c r="J2602" s="28">
        <v>7.4568826705351905E-4</v>
      </c>
      <c r="K2602" s="28">
        <v>1.8677359394893001E-3</v>
      </c>
    </row>
    <row r="2603" spans="1:11" ht="15.75" customHeight="1">
      <c r="A2603" s="28" t="s">
        <v>21440</v>
      </c>
      <c r="B2603" s="28">
        <v>22</v>
      </c>
      <c r="C2603" s="28">
        <v>1</v>
      </c>
      <c r="D2603" s="28">
        <v>2021</v>
      </c>
      <c r="E2603" s="28" t="s">
        <v>1463</v>
      </c>
      <c r="F2603" s="28">
        <v>3</v>
      </c>
      <c r="G2603" s="28" t="s">
        <v>274</v>
      </c>
      <c r="H2603" s="28" t="s">
        <v>275</v>
      </c>
      <c r="I2603" s="28">
        <v>3.38095798986568E-4</v>
      </c>
      <c r="J2603" s="28">
        <v>2.5093034160319599E-4</v>
      </c>
      <c r="K2603" s="28">
        <v>4.4956366212789E-4</v>
      </c>
    </row>
    <row r="2604" spans="1:11" ht="15.75" customHeight="1">
      <c r="A2604" s="28" t="s">
        <v>21440</v>
      </c>
      <c r="B2604" s="28">
        <v>22</v>
      </c>
      <c r="C2604" s="28">
        <v>1</v>
      </c>
      <c r="D2604" s="28">
        <v>2021</v>
      </c>
      <c r="E2604" s="28" t="s">
        <v>314</v>
      </c>
      <c r="F2604" s="28">
        <v>3</v>
      </c>
      <c r="G2604" s="28" t="s">
        <v>274</v>
      </c>
      <c r="H2604" s="28" t="s">
        <v>275</v>
      </c>
      <c r="I2604" s="28">
        <v>9.6742812530945205E-4</v>
      </c>
      <c r="J2604" s="28">
        <v>8.0476863483479896E-4</v>
      </c>
      <c r="K2604" s="28">
        <v>1.13558855735319E-3</v>
      </c>
    </row>
    <row r="2605" spans="1:11" ht="15.75" customHeight="1">
      <c r="A2605" s="28" t="s">
        <v>21440</v>
      </c>
      <c r="B2605" s="28">
        <v>22</v>
      </c>
      <c r="C2605" s="28">
        <v>1</v>
      </c>
      <c r="D2605" s="28">
        <v>2021</v>
      </c>
      <c r="E2605" s="28" t="s">
        <v>439</v>
      </c>
      <c r="F2605" s="28">
        <v>3</v>
      </c>
      <c r="G2605" s="28" t="s">
        <v>274</v>
      </c>
      <c r="H2605" s="28" t="s">
        <v>275</v>
      </c>
      <c r="I2605" s="28">
        <v>2.2685255930610901E-4</v>
      </c>
      <c r="J2605" s="28">
        <v>2.0798059064048701E-4</v>
      </c>
      <c r="K2605" s="28">
        <v>2.52197092922265E-4</v>
      </c>
    </row>
    <row r="2606" spans="1:11" ht="15.75" customHeight="1">
      <c r="A2606" s="28" t="s">
        <v>21440</v>
      </c>
      <c r="B2606" s="28">
        <v>22</v>
      </c>
      <c r="C2606" s="28">
        <v>1</v>
      </c>
      <c r="D2606" s="28">
        <v>2021</v>
      </c>
      <c r="E2606" s="28" t="s">
        <v>431</v>
      </c>
      <c r="F2606" s="28">
        <v>3</v>
      </c>
      <c r="G2606" s="28" t="s">
        <v>274</v>
      </c>
      <c r="H2606" s="28" t="s">
        <v>275</v>
      </c>
      <c r="I2606" s="28">
        <v>6.0855973611899797E-3</v>
      </c>
      <c r="J2606" s="28">
        <v>5.3472224729061296E-3</v>
      </c>
      <c r="K2606" s="28">
        <v>6.8662033379326597E-3</v>
      </c>
    </row>
    <row r="2607" spans="1:11" ht="15.75" customHeight="1">
      <c r="A2607" s="28" t="s">
        <v>21440</v>
      </c>
      <c r="B2607" s="28">
        <v>22</v>
      </c>
      <c r="C2607" s="28">
        <v>1</v>
      </c>
      <c r="D2607" s="28">
        <v>2021</v>
      </c>
      <c r="E2607" s="28" t="s">
        <v>443</v>
      </c>
      <c r="F2607" s="28">
        <v>3</v>
      </c>
      <c r="G2607" s="28" t="s">
        <v>274</v>
      </c>
      <c r="H2607" s="28" t="s">
        <v>275</v>
      </c>
      <c r="I2607" s="28">
        <v>1.1632418625925399E-3</v>
      </c>
      <c r="J2607" s="28">
        <v>9.5479715691264896E-4</v>
      </c>
      <c r="K2607" s="28">
        <v>1.3491976266061399E-3</v>
      </c>
    </row>
    <row r="2608" spans="1:11" ht="15.75" customHeight="1">
      <c r="A2608" s="28" t="s">
        <v>21440</v>
      </c>
      <c r="B2608" s="28">
        <v>22</v>
      </c>
      <c r="C2608" s="28">
        <v>1</v>
      </c>
      <c r="D2608" s="28">
        <v>2021</v>
      </c>
      <c r="E2608" s="28" t="s">
        <v>435</v>
      </c>
      <c r="F2608" s="28">
        <v>3</v>
      </c>
      <c r="G2608" s="28" t="s">
        <v>274</v>
      </c>
      <c r="H2608" s="28" t="s">
        <v>275</v>
      </c>
      <c r="I2608" s="28">
        <v>8.8301111707726501E-7</v>
      </c>
      <c r="J2608" s="28">
        <v>8.1479295899000903E-7</v>
      </c>
      <c r="K2608" s="28">
        <v>9.4805185500269497E-7</v>
      </c>
    </row>
    <row r="2609" spans="1:11" ht="15.75" customHeight="1">
      <c r="A2609" s="28" t="s">
        <v>21440</v>
      </c>
      <c r="B2609" s="28">
        <v>22</v>
      </c>
      <c r="C2609" s="28">
        <v>1</v>
      </c>
      <c r="D2609" s="28">
        <v>2021</v>
      </c>
      <c r="E2609" s="28" t="s">
        <v>1479</v>
      </c>
      <c r="F2609" s="28">
        <v>3</v>
      </c>
      <c r="G2609" s="28" t="s">
        <v>274</v>
      </c>
      <c r="H2609" s="28" t="s">
        <v>275</v>
      </c>
      <c r="I2609" s="28">
        <v>1.3229403412297901E-6</v>
      </c>
      <c r="J2609" s="28">
        <v>9.8951842329883199E-7</v>
      </c>
      <c r="K2609" s="28">
        <v>1.7824531815353199E-6</v>
      </c>
    </row>
    <row r="2610" spans="1:11" ht="15.75" customHeight="1">
      <c r="A2610" s="28" t="s">
        <v>21440</v>
      </c>
      <c r="B2610" s="28">
        <v>22</v>
      </c>
      <c r="C2610" s="28">
        <v>1</v>
      </c>
      <c r="D2610" s="28">
        <v>2021</v>
      </c>
      <c r="E2610" s="28" t="s">
        <v>447</v>
      </c>
      <c r="F2610" s="28">
        <v>3</v>
      </c>
      <c r="G2610" s="28" t="s">
        <v>274</v>
      </c>
      <c r="H2610" s="28" t="s">
        <v>275</v>
      </c>
      <c r="I2610" s="28">
        <v>2.5128090775154298E-4</v>
      </c>
      <c r="J2610" s="28">
        <v>2.25567311177085E-4</v>
      </c>
      <c r="K2610" s="28">
        <v>2.82555964804314E-4</v>
      </c>
    </row>
    <row r="2611" spans="1:11" ht="15.75" customHeight="1">
      <c r="A2611" s="28" t="s">
        <v>21440</v>
      </c>
      <c r="B2611" s="28">
        <v>22</v>
      </c>
      <c r="C2611" s="28">
        <v>1</v>
      </c>
      <c r="D2611" s="28">
        <v>2021</v>
      </c>
      <c r="E2611" s="28" t="s">
        <v>327</v>
      </c>
      <c r="F2611" s="28">
        <v>3</v>
      </c>
      <c r="G2611" s="28" t="s">
        <v>274</v>
      </c>
      <c r="H2611" s="28" t="s">
        <v>275</v>
      </c>
      <c r="I2611" s="28">
        <v>2.3559274985039899E-5</v>
      </c>
      <c r="J2611" s="28">
        <v>1.6273640068522501E-5</v>
      </c>
      <c r="K2611" s="28">
        <v>3.3278448824915102E-5</v>
      </c>
    </row>
    <row r="2612" spans="1:11" ht="15.75" customHeight="1">
      <c r="A2612" s="28" t="s">
        <v>21440</v>
      </c>
      <c r="B2612" s="28">
        <v>22</v>
      </c>
      <c r="C2612" s="28">
        <v>1</v>
      </c>
      <c r="D2612" s="28">
        <v>2021</v>
      </c>
      <c r="E2612" s="28" t="s">
        <v>326</v>
      </c>
      <c r="F2612" s="28">
        <v>3</v>
      </c>
      <c r="G2612" s="28" t="s">
        <v>274</v>
      </c>
      <c r="H2612" s="28" t="s">
        <v>275</v>
      </c>
      <c r="I2612" s="28">
        <v>1.6604501133337901E-4</v>
      </c>
      <c r="J2612" s="28">
        <v>9.5955778814622004E-5</v>
      </c>
      <c r="K2612" s="28">
        <v>2.39058055350628E-4</v>
      </c>
    </row>
    <row r="2613" spans="1:11" ht="15.75" customHeight="1">
      <c r="A2613" s="28" t="s">
        <v>21440</v>
      </c>
      <c r="B2613" s="28">
        <v>22</v>
      </c>
      <c r="C2613" s="28">
        <v>1</v>
      </c>
      <c r="D2613" s="28">
        <v>2021</v>
      </c>
      <c r="E2613" s="28" t="s">
        <v>1489</v>
      </c>
      <c r="F2613" s="28">
        <v>3</v>
      </c>
      <c r="G2613" s="28" t="s">
        <v>274</v>
      </c>
      <c r="H2613" s="28" t="s">
        <v>275</v>
      </c>
      <c r="I2613" s="28">
        <v>1.93262656002144E-4</v>
      </c>
      <c r="J2613" s="28">
        <v>1.17305717080264E-4</v>
      </c>
      <c r="K2613" s="28">
        <v>2.9533943223424101E-4</v>
      </c>
    </row>
    <row r="2614" spans="1:11" ht="15.75" customHeight="1">
      <c r="A2614" s="28" t="s">
        <v>21440</v>
      </c>
      <c r="B2614" s="28">
        <v>22</v>
      </c>
      <c r="C2614" s="28">
        <v>1</v>
      </c>
      <c r="D2614" s="28">
        <v>2021</v>
      </c>
      <c r="E2614" s="28" t="s">
        <v>286</v>
      </c>
      <c r="F2614" s="28">
        <v>3</v>
      </c>
      <c r="G2614" s="28" t="s">
        <v>274</v>
      </c>
      <c r="H2614" s="28" t="s">
        <v>275</v>
      </c>
      <c r="I2614" s="28">
        <v>4.03730664124753E-3</v>
      </c>
      <c r="J2614" s="28">
        <v>2.6764401658827398E-3</v>
      </c>
      <c r="K2614" s="28">
        <v>5.3156195466853304E-3</v>
      </c>
    </row>
    <row r="2615" spans="1:11" ht="15.75" customHeight="1">
      <c r="A2615" s="28" t="s">
        <v>21440</v>
      </c>
      <c r="B2615" s="28">
        <v>22</v>
      </c>
      <c r="C2615" s="28">
        <v>1</v>
      </c>
      <c r="D2615" s="28">
        <v>2021</v>
      </c>
      <c r="E2615" s="28" t="s">
        <v>451</v>
      </c>
      <c r="F2615" s="28">
        <v>3</v>
      </c>
      <c r="G2615" s="28" t="s">
        <v>274</v>
      </c>
      <c r="H2615" s="28" t="s">
        <v>275</v>
      </c>
      <c r="I2615" s="28">
        <v>1.40951353313496E-4</v>
      </c>
      <c r="J2615" s="28">
        <v>1.3083923160264101E-4</v>
      </c>
      <c r="K2615" s="28">
        <v>1.5082096191328901E-4</v>
      </c>
    </row>
    <row r="2616" spans="1:11" ht="15.75" customHeight="1">
      <c r="A2616" s="28" t="s">
        <v>21440</v>
      </c>
      <c r="B2616" s="28">
        <v>22</v>
      </c>
      <c r="C2616" s="28">
        <v>1</v>
      </c>
      <c r="D2616" s="28">
        <v>2021</v>
      </c>
      <c r="E2616" s="28" t="s">
        <v>344</v>
      </c>
      <c r="F2616" s="28">
        <v>3</v>
      </c>
      <c r="G2616" s="28" t="s">
        <v>274</v>
      </c>
      <c r="H2616" s="28" t="s">
        <v>275</v>
      </c>
      <c r="I2616" s="28">
        <v>1.50134387539511E-3</v>
      </c>
      <c r="J2616" s="28">
        <v>1.1817752054757999E-3</v>
      </c>
      <c r="K2616" s="28">
        <v>2.0017385733533399E-3</v>
      </c>
    </row>
    <row r="2617" spans="1:11" ht="15.75" customHeight="1">
      <c r="A2617" s="28" t="s">
        <v>21440</v>
      </c>
      <c r="B2617" s="28">
        <v>22</v>
      </c>
      <c r="C2617" s="28">
        <v>1</v>
      </c>
      <c r="D2617" s="28">
        <v>2021</v>
      </c>
      <c r="E2617" s="28" t="s">
        <v>325</v>
      </c>
      <c r="F2617" s="28">
        <v>3</v>
      </c>
      <c r="G2617" s="28" t="s">
        <v>274</v>
      </c>
      <c r="H2617" s="28" t="s">
        <v>275</v>
      </c>
      <c r="I2617" s="28">
        <v>2.2055884531112E-4</v>
      </c>
      <c r="J2617" s="28">
        <v>1.74537116432825E-4</v>
      </c>
      <c r="K2617" s="28">
        <v>2.7693782942449398E-4</v>
      </c>
    </row>
    <row r="2618" spans="1:11" ht="15.75" customHeight="1">
      <c r="A2618" s="28" t="s">
        <v>21440</v>
      </c>
      <c r="B2618" s="28">
        <v>22</v>
      </c>
      <c r="C2618" s="28">
        <v>1</v>
      </c>
      <c r="D2618" s="28">
        <v>2021</v>
      </c>
      <c r="E2618" s="28" t="s">
        <v>1502</v>
      </c>
      <c r="F2618" s="28">
        <v>3</v>
      </c>
      <c r="G2618" s="28" t="s">
        <v>274</v>
      </c>
      <c r="H2618" s="28" t="s">
        <v>275</v>
      </c>
      <c r="I2618" s="28">
        <v>2.7200941120182501E-5</v>
      </c>
      <c r="J2618" s="28">
        <v>1.9697347221358099E-5</v>
      </c>
      <c r="K2618" s="28">
        <v>3.8036695462862198E-5</v>
      </c>
    </row>
    <row r="2619" spans="1:11" ht="15.75" customHeight="1">
      <c r="A2619" s="28" t="s">
        <v>21440</v>
      </c>
      <c r="B2619" s="28">
        <v>22</v>
      </c>
      <c r="C2619" s="28">
        <v>1</v>
      </c>
      <c r="D2619" s="28">
        <v>2021</v>
      </c>
      <c r="E2619" s="28" t="s">
        <v>1506</v>
      </c>
      <c r="F2619" s="28">
        <v>3</v>
      </c>
      <c r="G2619" s="28" t="s">
        <v>274</v>
      </c>
      <c r="H2619" s="28" t="s">
        <v>275</v>
      </c>
      <c r="I2619" s="28">
        <v>1.24458513770697E-4</v>
      </c>
      <c r="J2619" s="28">
        <v>1.00151444237632E-4</v>
      </c>
      <c r="K2619" s="28">
        <v>1.5107595380185301E-4</v>
      </c>
    </row>
    <row r="2620" spans="1:11" ht="15.75" customHeight="1">
      <c r="A2620" s="28" t="s">
        <v>21440</v>
      </c>
      <c r="B2620" s="28">
        <v>22</v>
      </c>
      <c r="C2620" s="28">
        <v>1</v>
      </c>
      <c r="D2620" s="28">
        <v>2021</v>
      </c>
      <c r="E2620" s="28" t="s">
        <v>455</v>
      </c>
      <c r="F2620" s="28">
        <v>3</v>
      </c>
      <c r="G2620" s="28" t="s">
        <v>274</v>
      </c>
      <c r="H2620" s="28" t="s">
        <v>275</v>
      </c>
      <c r="I2620" s="28">
        <v>7.0895395201038596E-6</v>
      </c>
      <c r="J2620" s="28">
        <v>5.4799552913974098E-6</v>
      </c>
      <c r="K2620" s="28">
        <v>8.6529040049372101E-6</v>
      </c>
    </row>
    <row r="2621" spans="1:11" ht="15.75" customHeight="1">
      <c r="A2621" s="28" t="s">
        <v>21440</v>
      </c>
      <c r="B2621" s="28">
        <v>22</v>
      </c>
      <c r="C2621" s="28">
        <v>1</v>
      </c>
      <c r="D2621" s="28">
        <v>2021</v>
      </c>
      <c r="E2621" s="28" t="s">
        <v>459</v>
      </c>
      <c r="F2621" s="28">
        <v>3</v>
      </c>
      <c r="G2621" s="28" t="s">
        <v>274</v>
      </c>
      <c r="H2621" s="28" t="s">
        <v>275</v>
      </c>
      <c r="I2621" s="28">
        <v>6.4725854950361803E-6</v>
      </c>
      <c r="J2621" s="28">
        <v>4.2846832697895702E-6</v>
      </c>
      <c r="K2621" s="28">
        <v>8.2860687569873405E-6</v>
      </c>
    </row>
    <row r="2622" spans="1:11" ht="15.75" customHeight="1">
      <c r="A2622" s="28" t="s">
        <v>21440</v>
      </c>
      <c r="B2622" s="28">
        <v>22</v>
      </c>
      <c r="C2622" s="28">
        <v>1</v>
      </c>
      <c r="D2622" s="28">
        <v>2021</v>
      </c>
      <c r="E2622" s="28" t="s">
        <v>462</v>
      </c>
      <c r="F2622" s="28">
        <v>3</v>
      </c>
      <c r="G2622" s="28" t="s">
        <v>274</v>
      </c>
      <c r="H2622" s="28" t="s">
        <v>275</v>
      </c>
      <c r="I2622" s="28">
        <v>5.2467345392180501E-6</v>
      </c>
      <c r="J2622" s="28">
        <v>3.4075999614510501E-6</v>
      </c>
      <c r="K2622" s="28">
        <v>7.8363350787659992E-6</v>
      </c>
    </row>
    <row r="2623" spans="1:11" ht="15.75" customHeight="1">
      <c r="A2623" s="28" t="s">
        <v>21440</v>
      </c>
      <c r="B2623" s="28">
        <v>22</v>
      </c>
      <c r="C2623" s="28">
        <v>1</v>
      </c>
      <c r="D2623" s="28">
        <v>2021</v>
      </c>
      <c r="E2623" s="28" t="s">
        <v>319</v>
      </c>
      <c r="F2623" s="28">
        <v>3</v>
      </c>
      <c r="G2623" s="28" t="s">
        <v>274</v>
      </c>
      <c r="H2623" s="28" t="s">
        <v>275</v>
      </c>
      <c r="I2623" s="28">
        <v>3.55200822010262E-6</v>
      </c>
      <c r="J2623" s="28">
        <v>1.9713452705944098E-6</v>
      </c>
      <c r="K2623" s="28">
        <v>4.2869496851322601E-6</v>
      </c>
    </row>
    <row r="2624" spans="1:11" ht="15.75" customHeight="1">
      <c r="A2624" s="28" t="s">
        <v>21440</v>
      </c>
      <c r="B2624" s="28">
        <v>22</v>
      </c>
      <c r="C2624" s="28">
        <v>1</v>
      </c>
      <c r="D2624" s="28">
        <v>2021</v>
      </c>
      <c r="E2624" s="28" t="s">
        <v>466</v>
      </c>
      <c r="F2624" s="28">
        <v>3</v>
      </c>
      <c r="G2624" s="28" t="s">
        <v>274</v>
      </c>
      <c r="H2624" s="28" t="s">
        <v>275</v>
      </c>
      <c r="I2624" s="28">
        <v>1.57254649454265E-6</v>
      </c>
      <c r="J2624" s="28">
        <v>3.5502919443203298E-7</v>
      </c>
      <c r="K2624" s="28">
        <v>2.17268846545568E-6</v>
      </c>
    </row>
    <row r="2625" spans="1:11" ht="15.75" customHeight="1">
      <c r="A2625" s="28" t="s">
        <v>21440</v>
      </c>
      <c r="B2625" s="28">
        <v>22</v>
      </c>
      <c r="C2625" s="28">
        <v>1</v>
      </c>
      <c r="D2625" s="28">
        <v>2021</v>
      </c>
      <c r="E2625" s="28" t="s">
        <v>320</v>
      </c>
      <c r="F2625" s="28">
        <v>3</v>
      </c>
      <c r="G2625" s="28" t="s">
        <v>274</v>
      </c>
      <c r="H2625" s="28" t="s">
        <v>275</v>
      </c>
      <c r="I2625" s="28">
        <v>5.5064537637267402E-5</v>
      </c>
      <c r="J2625" s="28">
        <v>4.3655437100532602E-5</v>
      </c>
      <c r="K2625" s="28">
        <v>6.8003833640315002E-5</v>
      </c>
    </row>
    <row r="2626" spans="1:11" ht="15.75" customHeight="1">
      <c r="A2626" s="28" t="s">
        <v>21440</v>
      </c>
      <c r="B2626" s="28">
        <v>22</v>
      </c>
      <c r="C2626" s="28">
        <v>1</v>
      </c>
      <c r="D2626" s="28">
        <v>2021</v>
      </c>
      <c r="E2626" s="28" t="s">
        <v>474</v>
      </c>
      <c r="F2626" s="28">
        <v>3</v>
      </c>
      <c r="G2626" s="28" t="s">
        <v>274</v>
      </c>
      <c r="H2626" s="28" t="s">
        <v>275</v>
      </c>
      <c r="I2626" s="28">
        <v>1.9438026933330299E-4</v>
      </c>
      <c r="J2626" s="28">
        <v>1.5670438486346E-4</v>
      </c>
      <c r="K2626" s="28">
        <v>2.3772252317620901E-4</v>
      </c>
    </row>
    <row r="2627" spans="1:11" ht="15.75" customHeight="1">
      <c r="A2627" s="28" t="s">
        <v>21440</v>
      </c>
      <c r="B2627" s="28">
        <v>22</v>
      </c>
      <c r="C2627" s="28">
        <v>1</v>
      </c>
      <c r="D2627" s="28">
        <v>2021</v>
      </c>
      <c r="E2627" s="28" t="s">
        <v>470</v>
      </c>
      <c r="F2627" s="28">
        <v>3</v>
      </c>
      <c r="G2627" s="28" t="s">
        <v>274</v>
      </c>
      <c r="H2627" s="28" t="s">
        <v>275</v>
      </c>
      <c r="I2627" s="28">
        <v>9.6369366466513896E-4</v>
      </c>
      <c r="J2627" s="28">
        <v>6.3837206118644795E-4</v>
      </c>
      <c r="K2627" s="28">
        <v>1.2579305388624501E-3</v>
      </c>
    </row>
    <row r="2628" spans="1:11" ht="15.75" customHeight="1">
      <c r="A2628" s="28" t="s">
        <v>21440</v>
      </c>
      <c r="B2628" s="28">
        <v>22</v>
      </c>
      <c r="C2628" s="28">
        <v>1</v>
      </c>
      <c r="D2628" s="28">
        <v>2021</v>
      </c>
      <c r="E2628" s="28" t="s">
        <v>1535</v>
      </c>
      <c r="F2628" s="28">
        <v>3</v>
      </c>
      <c r="G2628" s="28" t="s">
        <v>274</v>
      </c>
      <c r="H2628" s="28" t="s">
        <v>275</v>
      </c>
      <c r="I2628" s="28">
        <v>3.12048403333324E-3</v>
      </c>
      <c r="J2628" s="28">
        <v>2.49766800271375E-3</v>
      </c>
      <c r="K2628" s="28">
        <v>3.9789288441561101E-3</v>
      </c>
    </row>
    <row r="2629" spans="1:11" ht="15.75" customHeight="1">
      <c r="A2629" s="28" t="s">
        <v>21440</v>
      </c>
      <c r="B2629" s="28">
        <v>22</v>
      </c>
      <c r="C2629" s="28">
        <v>1</v>
      </c>
      <c r="D2629" s="28">
        <v>2021</v>
      </c>
      <c r="E2629" s="28" t="s">
        <v>1539</v>
      </c>
      <c r="F2629" s="28">
        <v>3</v>
      </c>
      <c r="G2629" s="28" t="s">
        <v>274</v>
      </c>
      <c r="H2629" s="28" t="s">
        <v>275</v>
      </c>
      <c r="I2629" s="28">
        <v>1.2374574306835201E-2</v>
      </c>
      <c r="J2629" s="28">
        <v>3.2827069508362E-3</v>
      </c>
      <c r="K2629" s="28">
        <v>2.49556999964121E-2</v>
      </c>
    </row>
    <row r="2630" spans="1:11" ht="15.75" customHeight="1">
      <c r="A2630" s="28" t="s">
        <v>21440</v>
      </c>
      <c r="B2630" s="28">
        <v>22</v>
      </c>
      <c r="C2630" s="28">
        <v>1</v>
      </c>
      <c r="D2630" s="28">
        <v>2021</v>
      </c>
      <c r="E2630" s="28" t="s">
        <v>1543</v>
      </c>
      <c r="F2630" s="28">
        <v>3</v>
      </c>
      <c r="G2630" s="28" t="s">
        <v>274</v>
      </c>
      <c r="H2630" s="28" t="s">
        <v>275</v>
      </c>
      <c r="I2630" s="28">
        <v>1.1616381235287001E-3</v>
      </c>
      <c r="J2630" s="28">
        <v>6.9495771912286798E-4</v>
      </c>
      <c r="K2630" s="28">
        <v>1.6675112719830201E-3</v>
      </c>
    </row>
    <row r="2631" spans="1:11" ht="15.75" customHeight="1">
      <c r="A2631" s="28" t="s">
        <v>21440</v>
      </c>
      <c r="B2631" s="28">
        <v>22</v>
      </c>
      <c r="C2631" s="28">
        <v>1</v>
      </c>
      <c r="D2631" s="28">
        <v>2021</v>
      </c>
      <c r="E2631" s="28" t="s">
        <v>321</v>
      </c>
      <c r="F2631" s="28">
        <v>3</v>
      </c>
      <c r="G2631" s="28" t="s">
        <v>274</v>
      </c>
      <c r="H2631" s="28" t="s">
        <v>275</v>
      </c>
      <c r="I2631" s="28">
        <v>2.3677684042910899E-4</v>
      </c>
      <c r="J2631" s="28">
        <v>1.90933936487341E-4</v>
      </c>
      <c r="K2631" s="28">
        <v>2.88677486616319E-4</v>
      </c>
    </row>
    <row r="2632" spans="1:11" ht="15.75" customHeight="1">
      <c r="A2632" s="28" t="s">
        <v>21440</v>
      </c>
      <c r="B2632" s="28">
        <v>22</v>
      </c>
      <c r="C2632" s="28">
        <v>1</v>
      </c>
      <c r="D2632" s="28">
        <v>2021</v>
      </c>
      <c r="E2632" s="28" t="s">
        <v>478</v>
      </c>
      <c r="F2632" s="28">
        <v>3</v>
      </c>
      <c r="G2632" s="28" t="s">
        <v>274</v>
      </c>
      <c r="H2632" s="28" t="s">
        <v>275</v>
      </c>
      <c r="I2632" s="28">
        <v>2.2245694358807801E-4</v>
      </c>
      <c r="J2632" s="28">
        <v>1.7163018235265699E-4</v>
      </c>
      <c r="K2632" s="28">
        <v>2.7549238192433901E-4</v>
      </c>
    </row>
    <row r="2633" spans="1:11" ht="15.75" customHeight="1">
      <c r="A2633" s="28" t="s">
        <v>21440</v>
      </c>
      <c r="B2633" s="28">
        <v>22</v>
      </c>
      <c r="C2633" s="28">
        <v>1</v>
      </c>
      <c r="D2633" s="28">
        <v>2021</v>
      </c>
      <c r="E2633" s="28" t="s">
        <v>482</v>
      </c>
      <c r="F2633" s="28">
        <v>3</v>
      </c>
      <c r="G2633" s="28" t="s">
        <v>274</v>
      </c>
      <c r="H2633" s="28" t="s">
        <v>275</v>
      </c>
      <c r="I2633" s="28">
        <v>4.9716330173620699E-4</v>
      </c>
      <c r="J2633" s="28">
        <v>3.94594469201204E-4</v>
      </c>
      <c r="K2633" s="28">
        <v>6.1681634742977902E-4</v>
      </c>
    </row>
    <row r="2634" spans="1:11" ht="15.75" customHeight="1">
      <c r="A2634" s="28" t="s">
        <v>21440</v>
      </c>
      <c r="B2634" s="28">
        <v>22</v>
      </c>
      <c r="C2634" s="28">
        <v>1</v>
      </c>
      <c r="D2634" s="28">
        <v>2021</v>
      </c>
      <c r="E2634" s="28" t="s">
        <v>486</v>
      </c>
      <c r="F2634" s="28">
        <v>3</v>
      </c>
      <c r="G2634" s="28" t="s">
        <v>274</v>
      </c>
      <c r="H2634" s="28" t="s">
        <v>275</v>
      </c>
      <c r="I2634" s="28">
        <v>9.4626511339242205E-8</v>
      </c>
      <c r="J2634" s="28">
        <v>4.7369150695864698E-8</v>
      </c>
      <c r="K2634" s="28">
        <v>1.6527622307639199E-7</v>
      </c>
    </row>
    <row r="2635" spans="1:11" ht="15.75" customHeight="1">
      <c r="A2635" s="28" t="s">
        <v>21440</v>
      </c>
      <c r="B2635" s="28">
        <v>22</v>
      </c>
      <c r="C2635" s="28">
        <v>1</v>
      </c>
      <c r="D2635" s="28">
        <v>2021</v>
      </c>
      <c r="E2635" s="28" t="s">
        <v>490</v>
      </c>
      <c r="F2635" s="28">
        <v>3</v>
      </c>
      <c r="G2635" s="28" t="s">
        <v>274</v>
      </c>
      <c r="H2635" s="28" t="s">
        <v>275</v>
      </c>
      <c r="I2635" s="28">
        <v>6.7003877182301896E-6</v>
      </c>
      <c r="J2635" s="28">
        <v>4.1439166210437097E-6</v>
      </c>
      <c r="K2635" s="28">
        <v>1.14500520298901E-5</v>
      </c>
    </row>
    <row r="2636" spans="1:11" ht="15.75" customHeight="1">
      <c r="A2636" s="28" t="s">
        <v>21440</v>
      </c>
      <c r="B2636" s="28">
        <v>22</v>
      </c>
      <c r="C2636" s="28">
        <v>1</v>
      </c>
      <c r="D2636" s="28">
        <v>2021</v>
      </c>
      <c r="E2636" s="28" t="s">
        <v>1556</v>
      </c>
      <c r="F2636" s="28">
        <v>3</v>
      </c>
      <c r="G2636" s="28" t="s">
        <v>274</v>
      </c>
      <c r="H2636" s="28" t="s">
        <v>275</v>
      </c>
      <c r="I2636" s="28">
        <v>2.89060610651482E-3</v>
      </c>
      <c r="J2636" s="28">
        <v>2.5225293192241501E-3</v>
      </c>
      <c r="K2636" s="28">
        <v>3.2389825434818902E-3</v>
      </c>
    </row>
    <row r="2637" spans="1:11" ht="15.75" customHeight="1">
      <c r="A2637" s="28" t="s">
        <v>21440</v>
      </c>
      <c r="B2637" s="28">
        <v>22</v>
      </c>
      <c r="C2637" s="28">
        <v>1</v>
      </c>
      <c r="D2637" s="28">
        <v>2021</v>
      </c>
      <c r="E2637" s="28" t="s">
        <v>1560</v>
      </c>
      <c r="F2637" s="28">
        <v>3</v>
      </c>
      <c r="G2637" s="28" t="s">
        <v>274</v>
      </c>
      <c r="H2637" s="28" t="s">
        <v>275</v>
      </c>
      <c r="I2637" s="28">
        <v>1.5900586820841799E-4</v>
      </c>
      <c r="J2637" s="28">
        <v>7.0779767113977505E-5</v>
      </c>
      <c r="K2637" s="28">
        <v>3.5354308916752802E-4</v>
      </c>
    </row>
    <row r="2638" spans="1:11" ht="15.75" customHeight="1">
      <c r="A2638" s="28" t="s">
        <v>21440</v>
      </c>
      <c r="B2638" s="28">
        <v>22</v>
      </c>
      <c r="C2638" s="28">
        <v>1</v>
      </c>
      <c r="D2638" s="28">
        <v>2021</v>
      </c>
      <c r="E2638" s="28" t="s">
        <v>1564</v>
      </c>
      <c r="F2638" s="28">
        <v>3</v>
      </c>
      <c r="G2638" s="28" t="s">
        <v>274</v>
      </c>
      <c r="H2638" s="28" t="s">
        <v>275</v>
      </c>
      <c r="I2638" s="28">
        <v>5.0720044954187204E-6</v>
      </c>
      <c r="J2638" s="28">
        <v>2.7506765752393601E-6</v>
      </c>
      <c r="K2638" s="28">
        <v>9.3394591036655795E-6</v>
      </c>
    </row>
    <row r="2639" spans="1:11" ht="15.75" customHeight="1">
      <c r="A2639" s="28" t="s">
        <v>21440</v>
      </c>
      <c r="B2639" s="28">
        <v>22</v>
      </c>
      <c r="C2639" s="28">
        <v>1</v>
      </c>
      <c r="D2639" s="28">
        <v>2021</v>
      </c>
      <c r="E2639" s="28" t="s">
        <v>294</v>
      </c>
      <c r="F2639" s="28">
        <v>3</v>
      </c>
      <c r="G2639" s="28" t="s">
        <v>274</v>
      </c>
      <c r="H2639" s="28" t="s">
        <v>275</v>
      </c>
      <c r="I2639" s="28">
        <v>4.3304860691148097E-9</v>
      </c>
      <c r="J2639" s="28">
        <v>2.9179797840516598E-9</v>
      </c>
      <c r="K2639" s="28">
        <v>6.3213111247735199E-9</v>
      </c>
    </row>
    <row r="2640" spans="1:11" ht="15.75" customHeight="1">
      <c r="A2640" s="28" t="s">
        <v>21440</v>
      </c>
      <c r="B2640" s="28">
        <v>22</v>
      </c>
      <c r="C2640" s="28">
        <v>1</v>
      </c>
      <c r="D2640" s="28">
        <v>2021</v>
      </c>
      <c r="E2640" s="28" t="s">
        <v>1571</v>
      </c>
      <c r="F2640" s="28">
        <v>3</v>
      </c>
      <c r="G2640" s="28" t="s">
        <v>274</v>
      </c>
      <c r="H2640" s="28" t="s">
        <v>275</v>
      </c>
      <c r="I2640" s="28">
        <v>3.0893985122677599E-6</v>
      </c>
      <c r="J2640" s="28">
        <v>2.4303224763047202E-6</v>
      </c>
      <c r="K2640" s="28">
        <v>3.9653966202200204E-6</v>
      </c>
    </row>
    <row r="2641" spans="1:11" ht="15.75" customHeight="1">
      <c r="A2641" s="28" t="s">
        <v>21440</v>
      </c>
      <c r="B2641" s="28">
        <v>22</v>
      </c>
      <c r="C2641" s="28">
        <v>1</v>
      </c>
      <c r="D2641" s="28">
        <v>2021</v>
      </c>
      <c r="E2641" s="28" t="s">
        <v>345</v>
      </c>
      <c r="F2641" s="28">
        <v>3</v>
      </c>
      <c r="G2641" s="28" t="s">
        <v>274</v>
      </c>
      <c r="H2641" s="28" t="s">
        <v>275</v>
      </c>
      <c r="I2641" s="28">
        <v>9.7693938492026806E-6</v>
      </c>
      <c r="J2641" s="28">
        <v>7.9488745324992495E-6</v>
      </c>
      <c r="K2641" s="28">
        <v>1.2629956446635E-5</v>
      </c>
    </row>
    <row r="2642" spans="1:11" ht="15.75" customHeight="1">
      <c r="A2642" s="28" t="s">
        <v>21440</v>
      </c>
      <c r="B2642" s="28">
        <v>22</v>
      </c>
      <c r="C2642" s="28">
        <v>1</v>
      </c>
      <c r="D2642" s="28">
        <v>2021</v>
      </c>
      <c r="E2642" s="28" t="s">
        <v>1575</v>
      </c>
      <c r="F2642" s="28">
        <v>3</v>
      </c>
      <c r="G2642" s="28" t="s">
        <v>274</v>
      </c>
      <c r="H2642" s="28" t="s">
        <v>275</v>
      </c>
      <c r="I2642" s="28">
        <v>1.7094473875939301E-4</v>
      </c>
      <c r="J2642" s="28">
        <v>1.3339353573161799E-4</v>
      </c>
      <c r="K2642" s="28">
        <v>2.142412966314E-4</v>
      </c>
    </row>
    <row r="2643" spans="1:11" ht="15.75" customHeight="1">
      <c r="A2643" s="28" t="s">
        <v>21440</v>
      </c>
      <c r="B2643" s="28">
        <v>22</v>
      </c>
      <c r="C2643" s="28">
        <v>1</v>
      </c>
      <c r="D2643" s="28">
        <v>2021</v>
      </c>
      <c r="E2643" s="28" t="s">
        <v>1579</v>
      </c>
      <c r="F2643" s="28">
        <v>3</v>
      </c>
      <c r="G2643" s="28" t="s">
        <v>274</v>
      </c>
      <c r="H2643" s="28" t="s">
        <v>275</v>
      </c>
      <c r="I2643" s="28">
        <v>1.3787008057575901E-3</v>
      </c>
      <c r="J2643" s="28">
        <v>1.0546152644076399E-3</v>
      </c>
      <c r="K2643" s="28">
        <v>1.72819610411243E-3</v>
      </c>
    </row>
    <row r="2644" spans="1:11" ht="15.75" customHeight="1">
      <c r="A2644" s="28" t="s">
        <v>21440</v>
      </c>
      <c r="B2644" s="28">
        <v>22</v>
      </c>
      <c r="C2644" s="28">
        <v>1</v>
      </c>
      <c r="D2644" s="28">
        <v>2021</v>
      </c>
      <c r="E2644" s="28" t="s">
        <v>1583</v>
      </c>
      <c r="F2644" s="28">
        <v>3</v>
      </c>
      <c r="G2644" s="28" t="s">
        <v>274</v>
      </c>
      <c r="H2644" s="28" t="s">
        <v>275</v>
      </c>
      <c r="I2644" s="28">
        <v>5.2318784169179602E-7</v>
      </c>
      <c r="J2644" s="28">
        <v>2.0347920749958001E-7</v>
      </c>
      <c r="K2644" s="28">
        <v>1.0353486319671401E-6</v>
      </c>
    </row>
    <row r="2645" spans="1:11" ht="15.75" customHeight="1">
      <c r="A2645" s="28" t="s">
        <v>21440</v>
      </c>
      <c r="B2645" s="28">
        <v>22</v>
      </c>
      <c r="C2645" s="28">
        <v>1</v>
      </c>
      <c r="D2645" s="28">
        <v>2021</v>
      </c>
      <c r="E2645" s="28" t="s">
        <v>1587</v>
      </c>
      <c r="F2645" s="28">
        <v>3</v>
      </c>
      <c r="G2645" s="28" t="s">
        <v>274</v>
      </c>
      <c r="H2645" s="28" t="s">
        <v>275</v>
      </c>
      <c r="I2645" s="28">
        <v>1.07627456340964E-4</v>
      </c>
      <c r="J2645" s="28">
        <v>6.9484670683824694E-5</v>
      </c>
      <c r="K2645" s="28">
        <v>1.58373543065622E-4</v>
      </c>
    </row>
    <row r="2646" spans="1:11" ht="15.75" customHeight="1">
      <c r="A2646" s="28" t="s">
        <v>21440</v>
      </c>
      <c r="B2646" s="28">
        <v>22</v>
      </c>
      <c r="C2646" s="28">
        <v>1</v>
      </c>
      <c r="D2646" s="28">
        <v>2021</v>
      </c>
      <c r="E2646" s="28" t="s">
        <v>497</v>
      </c>
      <c r="F2646" s="28">
        <v>3</v>
      </c>
      <c r="G2646" s="28" t="s">
        <v>274</v>
      </c>
      <c r="H2646" s="28" t="s">
        <v>275</v>
      </c>
      <c r="I2646" s="28">
        <v>1.4380711944260999E-4</v>
      </c>
      <c r="J2646" s="28">
        <v>1.20346801000103E-4</v>
      </c>
      <c r="K2646" s="28">
        <v>1.64028629617605E-4</v>
      </c>
    </row>
    <row r="2647" spans="1:11" ht="15.75" customHeight="1">
      <c r="A2647" s="28" t="s">
        <v>21440</v>
      </c>
      <c r="B2647" s="28">
        <v>22</v>
      </c>
      <c r="C2647" s="28">
        <v>1</v>
      </c>
      <c r="D2647" s="28">
        <v>2021</v>
      </c>
      <c r="E2647" s="28" t="s">
        <v>290</v>
      </c>
      <c r="F2647" s="28">
        <v>3</v>
      </c>
      <c r="G2647" s="28" t="s">
        <v>274</v>
      </c>
      <c r="H2647" s="28" t="s">
        <v>275</v>
      </c>
      <c r="I2647" s="28">
        <v>3.70765588089994E-6</v>
      </c>
      <c r="J2647" s="28">
        <v>2.2219946262791501E-6</v>
      </c>
      <c r="K2647" s="28">
        <v>6.1605275953581297E-6</v>
      </c>
    </row>
    <row r="2648" spans="1:11" ht="15.75" customHeight="1">
      <c r="A2648" s="28" t="s">
        <v>21440</v>
      </c>
      <c r="B2648" s="28">
        <v>22</v>
      </c>
      <c r="C2648" s="28">
        <v>1</v>
      </c>
      <c r="D2648" s="28">
        <v>2021</v>
      </c>
      <c r="E2648" s="28" t="s">
        <v>346</v>
      </c>
      <c r="F2648" s="28">
        <v>3</v>
      </c>
      <c r="G2648" s="28" t="s">
        <v>274</v>
      </c>
      <c r="H2648" s="28" t="s">
        <v>275</v>
      </c>
      <c r="I2648" s="28">
        <v>2.0028204721344E-7</v>
      </c>
      <c r="J2648" s="28">
        <v>1.0052486360836301E-7</v>
      </c>
      <c r="K2648" s="28">
        <v>2.9372382373853E-7</v>
      </c>
    </row>
    <row r="2649" spans="1:11" ht="15.75" customHeight="1">
      <c r="A2649" s="28" t="s">
        <v>21440</v>
      </c>
      <c r="B2649" s="28">
        <v>22</v>
      </c>
      <c r="C2649" s="28">
        <v>1</v>
      </c>
      <c r="D2649" s="28">
        <v>2021</v>
      </c>
      <c r="E2649" s="28" t="s">
        <v>322</v>
      </c>
      <c r="F2649" s="28">
        <v>3</v>
      </c>
      <c r="G2649" s="28" t="s">
        <v>274</v>
      </c>
      <c r="H2649" s="28" t="s">
        <v>275</v>
      </c>
      <c r="I2649" s="28">
        <v>6.5775600570495299E-5</v>
      </c>
      <c r="J2649" s="28">
        <v>5.4876909961495302E-5</v>
      </c>
      <c r="K2649" s="28">
        <v>7.8374572477802595E-5</v>
      </c>
    </row>
    <row r="2650" spans="1:11" ht="15.75" customHeight="1">
      <c r="A2650" s="28" t="s">
        <v>21440</v>
      </c>
      <c r="B2650" s="28">
        <v>22</v>
      </c>
      <c r="C2650" s="28">
        <v>1</v>
      </c>
      <c r="D2650" s="28">
        <v>2021</v>
      </c>
      <c r="E2650" s="28" t="s">
        <v>1600</v>
      </c>
      <c r="F2650" s="28">
        <v>3</v>
      </c>
      <c r="G2650" s="28" t="s">
        <v>274</v>
      </c>
      <c r="H2650" s="28" t="s">
        <v>275</v>
      </c>
      <c r="I2650" s="28">
        <v>5.6548026889007203E-4</v>
      </c>
      <c r="J2650" s="28">
        <v>4.2899689528986201E-4</v>
      </c>
      <c r="K2650" s="28">
        <v>7.2688443118868395E-4</v>
      </c>
    </row>
    <row r="2651" spans="1:11" ht="15.75" customHeight="1">
      <c r="A2651" s="28" t="s">
        <v>21440</v>
      </c>
      <c r="B2651" s="28">
        <v>22</v>
      </c>
      <c r="C2651" s="28">
        <v>1</v>
      </c>
      <c r="D2651" s="28">
        <v>2021</v>
      </c>
      <c r="E2651" s="28" t="s">
        <v>1604</v>
      </c>
      <c r="F2651" s="28">
        <v>3</v>
      </c>
      <c r="G2651" s="28" t="s">
        <v>274</v>
      </c>
      <c r="H2651" s="28" t="s">
        <v>275</v>
      </c>
      <c r="I2651" s="28">
        <v>7.3041973107323299E-5</v>
      </c>
      <c r="J2651" s="28">
        <v>2.6877370669449701E-5</v>
      </c>
      <c r="K2651" s="28">
        <v>1.3956385854510401E-4</v>
      </c>
    </row>
    <row r="2652" spans="1:11" ht="15.75" customHeight="1">
      <c r="A2652" s="28" t="s">
        <v>21440</v>
      </c>
      <c r="B2652" s="28">
        <v>22</v>
      </c>
      <c r="C2652" s="28">
        <v>1</v>
      </c>
      <c r="D2652" s="28">
        <v>2021</v>
      </c>
      <c r="E2652" s="28" t="s">
        <v>1608</v>
      </c>
      <c r="F2652" s="28">
        <v>3</v>
      </c>
      <c r="G2652" s="28" t="s">
        <v>274</v>
      </c>
      <c r="H2652" s="28" t="s">
        <v>275</v>
      </c>
      <c r="I2652" s="28">
        <v>4.60821228777248E-4</v>
      </c>
      <c r="J2652" s="28">
        <v>1.7884850685171799E-4</v>
      </c>
      <c r="K2652" s="28">
        <v>1.0082132423385301E-3</v>
      </c>
    </row>
    <row r="2653" spans="1:11" ht="15.75" customHeight="1">
      <c r="A2653" s="28" t="s">
        <v>21440</v>
      </c>
      <c r="B2653" s="28">
        <v>22</v>
      </c>
      <c r="C2653" s="28">
        <v>1</v>
      </c>
      <c r="D2653" s="28">
        <v>2021</v>
      </c>
      <c r="E2653" s="28" t="s">
        <v>1612</v>
      </c>
      <c r="F2653" s="28">
        <v>3</v>
      </c>
      <c r="G2653" s="28" t="s">
        <v>274</v>
      </c>
      <c r="H2653" s="28" t="s">
        <v>275</v>
      </c>
      <c r="I2653" s="28">
        <v>1.66238645056143E-4</v>
      </c>
      <c r="J2653" s="28">
        <v>1.3179541934199901E-4</v>
      </c>
      <c r="K2653" s="28">
        <v>2.0051641482028899E-4</v>
      </c>
    </row>
    <row r="2654" spans="1:11" ht="15.75" customHeight="1">
      <c r="A2654" s="28" t="s">
        <v>21440</v>
      </c>
      <c r="B2654" s="28">
        <v>22</v>
      </c>
      <c r="C2654" s="28">
        <v>1</v>
      </c>
      <c r="D2654" s="28">
        <v>2021</v>
      </c>
      <c r="E2654" s="28" t="s">
        <v>1616</v>
      </c>
      <c r="F2654" s="28">
        <v>3</v>
      </c>
      <c r="G2654" s="28" t="s">
        <v>274</v>
      </c>
      <c r="H2654" s="28" t="s">
        <v>275</v>
      </c>
      <c r="I2654" s="28">
        <v>2.6572418556341098E-5</v>
      </c>
      <c r="J2654" s="28">
        <v>2.25858538528262E-5</v>
      </c>
      <c r="K2654" s="28">
        <v>3.1321807902952498E-5</v>
      </c>
    </row>
    <row r="2655" spans="1:11" ht="15.75" customHeight="1">
      <c r="A2655" s="28" t="s">
        <v>21440</v>
      </c>
      <c r="B2655" s="28">
        <v>22</v>
      </c>
      <c r="C2655" s="28">
        <v>1</v>
      </c>
      <c r="D2655" s="28">
        <v>2021</v>
      </c>
      <c r="E2655" s="28" t="s">
        <v>1620</v>
      </c>
      <c r="F2655" s="28">
        <v>3</v>
      </c>
      <c r="G2655" s="28" t="s">
        <v>274</v>
      </c>
      <c r="H2655" s="28" t="s">
        <v>275</v>
      </c>
      <c r="I2655" s="28">
        <v>3.7756162530959898E-5</v>
      </c>
      <c r="J2655" s="28">
        <v>3.1930085604905198E-5</v>
      </c>
      <c r="K2655" s="28">
        <v>4.2693418231925803E-5</v>
      </c>
    </row>
    <row r="2656" spans="1:11" ht="15.75" customHeight="1">
      <c r="A2656" s="28" t="s">
        <v>21440</v>
      </c>
      <c r="B2656" s="28">
        <v>22</v>
      </c>
      <c r="C2656" s="28">
        <v>1</v>
      </c>
      <c r="D2656" s="28">
        <v>2021</v>
      </c>
      <c r="E2656" s="28" t="s">
        <v>500</v>
      </c>
      <c r="F2656" s="28">
        <v>3</v>
      </c>
      <c r="G2656" s="28" t="s">
        <v>274</v>
      </c>
      <c r="H2656" s="28" t="s">
        <v>275</v>
      </c>
      <c r="I2656" s="28">
        <v>4.3151792616765702E-4</v>
      </c>
      <c r="J2656" s="28">
        <v>3.6607043069495401E-4</v>
      </c>
      <c r="K2656" s="28">
        <v>5.3801032672995701E-4</v>
      </c>
    </row>
    <row r="2657" spans="1:11" ht="15.75" customHeight="1">
      <c r="A2657" s="28" t="s">
        <v>21440</v>
      </c>
      <c r="B2657" s="28">
        <v>22</v>
      </c>
      <c r="C2657" s="28">
        <v>1</v>
      </c>
      <c r="D2657" s="28">
        <v>2021</v>
      </c>
      <c r="E2657" s="28" t="s">
        <v>1627</v>
      </c>
      <c r="F2657" s="28">
        <v>3</v>
      </c>
      <c r="G2657" s="28" t="s">
        <v>274</v>
      </c>
      <c r="H2657" s="28" t="s">
        <v>275</v>
      </c>
      <c r="I2657" s="28">
        <v>1.5274126528050499E-4</v>
      </c>
      <c r="J2657" s="28">
        <v>1.3449111556115899E-4</v>
      </c>
      <c r="K2657" s="28">
        <v>1.7455865614055899E-4</v>
      </c>
    </row>
    <row r="2658" spans="1:11" ht="15.75" customHeight="1">
      <c r="A2658" s="28" t="s">
        <v>21440</v>
      </c>
      <c r="B2658" s="28">
        <v>22</v>
      </c>
      <c r="C2658" s="28">
        <v>1</v>
      </c>
      <c r="D2658" s="28">
        <v>2021</v>
      </c>
      <c r="E2658" s="28" t="s">
        <v>1631</v>
      </c>
      <c r="F2658" s="28">
        <v>3</v>
      </c>
      <c r="G2658" s="28" t="s">
        <v>274</v>
      </c>
      <c r="H2658" s="28" t="s">
        <v>275</v>
      </c>
      <c r="I2658" s="28">
        <v>8.1226260034756407E-6</v>
      </c>
      <c r="J2658" s="28">
        <v>4.8716254938201703E-6</v>
      </c>
      <c r="K2658" s="28">
        <v>1.36330332456513E-5</v>
      </c>
    </row>
    <row r="2659" spans="1:11" ht="15.75" customHeight="1">
      <c r="A2659" s="28" t="s">
        <v>21440</v>
      </c>
      <c r="B2659" s="28">
        <v>22</v>
      </c>
      <c r="C2659" s="28">
        <v>1</v>
      </c>
      <c r="D2659" s="28">
        <v>2021</v>
      </c>
      <c r="E2659" s="28" t="s">
        <v>1635</v>
      </c>
      <c r="F2659" s="28">
        <v>3</v>
      </c>
      <c r="G2659" s="28" t="s">
        <v>274</v>
      </c>
      <c r="H2659" s="28" t="s">
        <v>275</v>
      </c>
      <c r="I2659" s="28">
        <v>2.7566081409114001E-7</v>
      </c>
      <c r="J2659" s="28">
        <v>1.8221140763976799E-7</v>
      </c>
      <c r="K2659" s="28">
        <v>4.2612465770703599E-7</v>
      </c>
    </row>
    <row r="2660" spans="1:11" ht="15.75" customHeight="1">
      <c r="A2660" s="28" t="s">
        <v>21440</v>
      </c>
      <c r="B2660" s="28">
        <v>22</v>
      </c>
      <c r="C2660" s="28">
        <v>1</v>
      </c>
      <c r="D2660" s="28">
        <v>2021</v>
      </c>
      <c r="E2660" s="28" t="s">
        <v>504</v>
      </c>
      <c r="F2660" s="28">
        <v>3</v>
      </c>
      <c r="G2660" s="28" t="s">
        <v>274</v>
      </c>
      <c r="H2660" s="28" t="s">
        <v>275</v>
      </c>
      <c r="I2660" s="28">
        <v>2.2739068827735601E-4</v>
      </c>
      <c r="J2660" s="28">
        <v>2.06070968603606E-4</v>
      </c>
      <c r="K2660" s="28">
        <v>2.47911032522263E-4</v>
      </c>
    </row>
    <row r="2661" spans="1:11" ht="15.75" customHeight="1">
      <c r="A2661" s="28" t="s">
        <v>21440</v>
      </c>
      <c r="B2661" s="28">
        <v>22</v>
      </c>
      <c r="C2661" s="28">
        <v>1</v>
      </c>
      <c r="D2661" s="28">
        <v>2021</v>
      </c>
      <c r="E2661" s="28" t="s">
        <v>508</v>
      </c>
      <c r="F2661" s="28">
        <v>3</v>
      </c>
      <c r="G2661" s="28" t="s">
        <v>274</v>
      </c>
      <c r="H2661" s="28" t="s">
        <v>275</v>
      </c>
      <c r="I2661" s="28">
        <v>6.4437062812211399E-5</v>
      </c>
      <c r="J2661" s="28">
        <v>4.9597737409589899E-5</v>
      </c>
      <c r="K2661" s="28">
        <v>8.2972597907887295E-5</v>
      </c>
    </row>
    <row r="2662" spans="1:11" ht="15.75" customHeight="1">
      <c r="A2662" s="28" t="s">
        <v>21440</v>
      </c>
      <c r="B2662" s="28">
        <v>22</v>
      </c>
      <c r="C2662" s="28">
        <v>1</v>
      </c>
      <c r="D2662" s="28">
        <v>2021</v>
      </c>
      <c r="E2662" s="28" t="s">
        <v>323</v>
      </c>
      <c r="F2662" s="28">
        <v>3</v>
      </c>
      <c r="G2662" s="28" t="s">
        <v>274</v>
      </c>
      <c r="H2662" s="28" t="s">
        <v>275</v>
      </c>
      <c r="I2662" s="28">
        <v>3.98007533438249E-4</v>
      </c>
      <c r="J2662" s="28">
        <v>3.20079761392118E-4</v>
      </c>
      <c r="K2662" s="28">
        <v>5.0669541445183498E-4</v>
      </c>
    </row>
    <row r="2663" spans="1:11" ht="15.75" customHeight="1">
      <c r="A2663" s="28" t="s">
        <v>21440</v>
      </c>
      <c r="B2663" s="28">
        <v>22</v>
      </c>
      <c r="C2663" s="28">
        <v>1</v>
      </c>
      <c r="D2663" s="28">
        <v>2021</v>
      </c>
      <c r="E2663" s="28" t="s">
        <v>347</v>
      </c>
      <c r="F2663" s="28">
        <v>3</v>
      </c>
      <c r="G2663" s="28" t="s">
        <v>274</v>
      </c>
      <c r="H2663" s="28" t="s">
        <v>275</v>
      </c>
      <c r="I2663" s="28">
        <v>1.2221808285951E-5</v>
      </c>
      <c r="J2663" s="28">
        <v>7.1944829097861796E-6</v>
      </c>
      <c r="K2663" s="28">
        <v>1.950866606362E-5</v>
      </c>
    </row>
    <row r="2664" spans="1:11" ht="15.75" customHeight="1">
      <c r="A2664" s="28" t="s">
        <v>21440</v>
      </c>
      <c r="B2664" s="28">
        <v>22</v>
      </c>
      <c r="C2664" s="28">
        <v>1</v>
      </c>
      <c r="D2664" s="28">
        <v>2021</v>
      </c>
      <c r="E2664" s="28" t="s">
        <v>348</v>
      </c>
      <c r="F2664" s="28">
        <v>3</v>
      </c>
      <c r="G2664" s="28" t="s">
        <v>274</v>
      </c>
      <c r="H2664" s="28" t="s">
        <v>275</v>
      </c>
      <c r="I2664" s="28">
        <v>2.15504660691734E-5</v>
      </c>
      <c r="J2664" s="28">
        <v>1.3568409270996301E-5</v>
      </c>
      <c r="K2664" s="28">
        <v>3.6608062145425998E-5</v>
      </c>
    </row>
    <row r="2665" spans="1:11" ht="15.75" customHeight="1">
      <c r="A2665" s="28" t="s">
        <v>21440</v>
      </c>
      <c r="B2665" s="28">
        <v>22</v>
      </c>
      <c r="C2665" s="28">
        <v>1</v>
      </c>
      <c r="D2665" s="28">
        <v>2021</v>
      </c>
      <c r="E2665" s="28" t="s">
        <v>349</v>
      </c>
      <c r="F2665" s="28">
        <v>3</v>
      </c>
      <c r="G2665" s="28" t="s">
        <v>274</v>
      </c>
      <c r="H2665" s="28" t="s">
        <v>275</v>
      </c>
      <c r="I2665" s="28">
        <v>2.2663230567247101E-7</v>
      </c>
      <c r="J2665" s="28">
        <v>1.7819599454744199E-7</v>
      </c>
      <c r="K2665" s="28">
        <v>2.7236950324570398E-7</v>
      </c>
    </row>
    <row r="2666" spans="1:11" ht="15.75" customHeight="1">
      <c r="A2666" s="28" t="s">
        <v>21440</v>
      </c>
      <c r="B2666" s="28">
        <v>22</v>
      </c>
      <c r="C2666" s="28">
        <v>1</v>
      </c>
      <c r="D2666" s="28">
        <v>2021</v>
      </c>
      <c r="E2666" s="28" t="s">
        <v>324</v>
      </c>
      <c r="F2666" s="28">
        <v>3</v>
      </c>
      <c r="G2666" s="28" t="s">
        <v>274</v>
      </c>
      <c r="H2666" s="28" t="s">
        <v>275</v>
      </c>
      <c r="I2666" s="28">
        <v>1.80514252259889E-6</v>
      </c>
      <c r="J2666" s="28">
        <v>1.42023193951825E-6</v>
      </c>
      <c r="K2666" s="28">
        <v>2.2928845004336002E-6</v>
      </c>
    </row>
    <row r="2667" spans="1:11" ht="15.75" customHeight="1">
      <c r="A2667" s="28" t="s">
        <v>21440</v>
      </c>
      <c r="B2667" s="28">
        <v>22</v>
      </c>
      <c r="C2667" s="28">
        <v>1</v>
      </c>
      <c r="D2667" s="28">
        <v>2021</v>
      </c>
      <c r="E2667" s="28" t="s">
        <v>1645</v>
      </c>
      <c r="F2667" s="28">
        <v>3</v>
      </c>
      <c r="G2667" s="28" t="s">
        <v>274</v>
      </c>
      <c r="H2667" s="28" t="s">
        <v>275</v>
      </c>
      <c r="I2667" s="28">
        <v>2.6772407914605499E-5</v>
      </c>
      <c r="J2667" s="28">
        <v>2.0123898451398101E-5</v>
      </c>
      <c r="K2667" s="28">
        <v>3.4714905964971202E-5</v>
      </c>
    </row>
    <row r="2668" spans="1:11" ht="15.75" customHeight="1">
      <c r="A2668" s="28" t="s">
        <v>21440</v>
      </c>
      <c r="B2668" s="28">
        <v>22</v>
      </c>
      <c r="C2668" s="28">
        <v>1</v>
      </c>
      <c r="D2668" s="28">
        <v>2021</v>
      </c>
      <c r="E2668" s="28" t="s">
        <v>350</v>
      </c>
      <c r="F2668" s="28">
        <v>3</v>
      </c>
      <c r="G2668" s="28" t="s">
        <v>274</v>
      </c>
      <c r="H2668" s="28" t="s">
        <v>275</v>
      </c>
      <c r="I2668" s="28">
        <v>1.15209108167111E-3</v>
      </c>
      <c r="J2668" s="28">
        <v>9.3675245113898197E-4</v>
      </c>
      <c r="K2668" s="28">
        <v>1.35124151393535E-3</v>
      </c>
    </row>
    <row r="2669" spans="1:11" ht="15.75" customHeight="1">
      <c r="A2669" s="28" t="s">
        <v>21440</v>
      </c>
      <c r="B2669" s="28">
        <v>22</v>
      </c>
      <c r="C2669" s="28">
        <v>1</v>
      </c>
      <c r="D2669" s="28">
        <v>2021</v>
      </c>
      <c r="E2669" s="28" t="s">
        <v>1649</v>
      </c>
      <c r="F2669" s="28">
        <v>3</v>
      </c>
      <c r="G2669" s="28" t="s">
        <v>274</v>
      </c>
      <c r="H2669" s="28" t="s">
        <v>275</v>
      </c>
      <c r="I2669" s="28">
        <v>1.41910578355623E-4</v>
      </c>
      <c r="J2669" s="28">
        <v>1.15802765982045E-4</v>
      </c>
      <c r="K2669" s="28">
        <v>1.83272376152793E-4</v>
      </c>
    </row>
    <row r="2670" spans="1:11" ht="15.75" customHeight="1">
      <c r="A2670" s="28" t="s">
        <v>21440</v>
      </c>
      <c r="B2670" s="28">
        <v>22</v>
      </c>
      <c r="C2670" s="28">
        <v>1</v>
      </c>
      <c r="D2670" s="28">
        <v>2021</v>
      </c>
      <c r="E2670" s="28" t="s">
        <v>1653</v>
      </c>
      <c r="F2670" s="28">
        <v>3</v>
      </c>
      <c r="G2670" s="28" t="s">
        <v>274</v>
      </c>
      <c r="H2670" s="28" t="s">
        <v>275</v>
      </c>
      <c r="I2670" s="28">
        <v>5.6041791741462703E-5</v>
      </c>
      <c r="J2670" s="28">
        <v>4.4797907202788401E-5</v>
      </c>
      <c r="K2670" s="28">
        <v>6.8225502971702704E-5</v>
      </c>
    </row>
    <row r="2671" spans="1:11" ht="15.75" customHeight="1">
      <c r="A2671" s="28" t="s">
        <v>21440</v>
      </c>
      <c r="B2671" s="28">
        <v>22</v>
      </c>
      <c r="C2671" s="28">
        <v>1</v>
      </c>
      <c r="D2671" s="28">
        <v>2021</v>
      </c>
      <c r="E2671" s="28" t="s">
        <v>511</v>
      </c>
      <c r="F2671" s="28">
        <v>3</v>
      </c>
      <c r="G2671" s="28" t="s">
        <v>274</v>
      </c>
      <c r="H2671" s="28" t="s">
        <v>275</v>
      </c>
      <c r="I2671" s="28">
        <v>1.210433143345E-5</v>
      </c>
      <c r="J2671" s="28">
        <v>8.7331225002122692E-6</v>
      </c>
      <c r="K2671" s="28">
        <v>1.4592606262749599E-5</v>
      </c>
    </row>
    <row r="2672" spans="1:11" ht="15.75" customHeight="1">
      <c r="A2672" s="28" t="s">
        <v>21440</v>
      </c>
      <c r="B2672" s="28">
        <v>22</v>
      </c>
      <c r="C2672" s="28">
        <v>1</v>
      </c>
      <c r="D2672" s="28">
        <v>2021</v>
      </c>
      <c r="E2672" s="28" t="s">
        <v>515</v>
      </c>
      <c r="F2672" s="28">
        <v>3</v>
      </c>
      <c r="G2672" s="28" t="s">
        <v>274</v>
      </c>
      <c r="H2672" s="28" t="s">
        <v>275</v>
      </c>
      <c r="I2672" s="28">
        <v>2.4781417491589E-4</v>
      </c>
      <c r="J2672" s="28">
        <v>2.2546167448512001E-4</v>
      </c>
      <c r="K2672" s="28">
        <v>2.7497378377972799E-4</v>
      </c>
    </row>
    <row r="2673" spans="1:11" ht="15.75" customHeight="1">
      <c r="A2673" s="28" t="s">
        <v>21440</v>
      </c>
      <c r="B2673" s="28">
        <v>22</v>
      </c>
      <c r="C2673" s="28">
        <v>1</v>
      </c>
      <c r="D2673" s="28">
        <v>2021</v>
      </c>
      <c r="E2673" s="28" t="s">
        <v>351</v>
      </c>
      <c r="F2673" s="28">
        <v>3</v>
      </c>
      <c r="G2673" s="28" t="s">
        <v>274</v>
      </c>
      <c r="H2673" s="28" t="s">
        <v>275</v>
      </c>
      <c r="I2673" s="28">
        <v>3.1585193871282201E-4</v>
      </c>
      <c r="J2673" s="28">
        <v>9.2526325431073199E-7</v>
      </c>
      <c r="K2673" s="28">
        <v>1.20396363532965E-3</v>
      </c>
    </row>
    <row r="2674" spans="1:11" ht="15.75" customHeight="1">
      <c r="A2674" s="28" t="s">
        <v>21440</v>
      </c>
      <c r="B2674" s="28">
        <v>22</v>
      </c>
      <c r="C2674" s="28">
        <v>1</v>
      </c>
      <c r="D2674" s="28">
        <v>2021</v>
      </c>
      <c r="E2674" s="28" t="s">
        <v>352</v>
      </c>
      <c r="F2674" s="28">
        <v>3</v>
      </c>
      <c r="G2674" s="28" t="s">
        <v>274</v>
      </c>
      <c r="H2674" s="28" t="s">
        <v>275</v>
      </c>
      <c r="I2674" s="28">
        <v>5.0613008358309599E-4</v>
      </c>
      <c r="J2674" s="28">
        <v>1.65946650813315E-6</v>
      </c>
      <c r="K2674" s="28">
        <v>1.8592694161086499E-3</v>
      </c>
    </row>
    <row r="2675" spans="1:11" ht="15.75" customHeight="1">
      <c r="A2675" s="28" t="s">
        <v>21440</v>
      </c>
      <c r="B2675" s="28">
        <v>22</v>
      </c>
      <c r="C2675" s="28">
        <v>1</v>
      </c>
      <c r="D2675" s="28">
        <v>2021</v>
      </c>
      <c r="E2675" s="28" t="s">
        <v>519</v>
      </c>
      <c r="F2675" s="28">
        <v>3</v>
      </c>
      <c r="G2675" s="28" t="s">
        <v>274</v>
      </c>
      <c r="H2675" s="28" t="s">
        <v>275</v>
      </c>
      <c r="I2675" s="28">
        <v>5.2504015721464295E-7</v>
      </c>
      <c r="J2675" s="28">
        <v>3.53095499104957E-7</v>
      </c>
      <c r="K2675" s="28">
        <v>7.8045362057804798E-7</v>
      </c>
    </row>
    <row r="2676" spans="1:11" ht="15.75" customHeight="1">
      <c r="A2676" s="28" t="s">
        <v>21440</v>
      </c>
      <c r="B2676" s="28">
        <v>22</v>
      </c>
      <c r="C2676" s="28">
        <v>1</v>
      </c>
      <c r="D2676" s="28">
        <v>2021</v>
      </c>
      <c r="E2676" s="28" t="s">
        <v>523</v>
      </c>
      <c r="F2676" s="28">
        <v>3</v>
      </c>
      <c r="G2676" s="28" t="s">
        <v>274</v>
      </c>
      <c r="H2676" s="28" t="s">
        <v>275</v>
      </c>
      <c r="I2676" s="28">
        <v>2.2989085522203902E-5</v>
      </c>
      <c r="J2676" s="28">
        <v>2.0129876155224499E-5</v>
      </c>
      <c r="K2676" s="28">
        <v>2.79323140707718E-5</v>
      </c>
    </row>
    <row r="2677" spans="1:11" ht="15.75" customHeight="1">
      <c r="A2677" s="28" t="s">
        <v>21440</v>
      </c>
      <c r="B2677" s="28">
        <v>22</v>
      </c>
      <c r="C2677" s="28">
        <v>1</v>
      </c>
      <c r="D2677" s="28">
        <v>2021</v>
      </c>
      <c r="E2677" s="28" t="s">
        <v>291</v>
      </c>
      <c r="F2677" s="28">
        <v>3</v>
      </c>
      <c r="G2677" s="28" t="s">
        <v>274</v>
      </c>
      <c r="H2677" s="28" t="s">
        <v>275</v>
      </c>
      <c r="I2677" s="28">
        <v>3.2578872180860002E-7</v>
      </c>
      <c r="J2677" s="28">
        <v>2.4009231134366E-7</v>
      </c>
      <c r="K2677" s="28">
        <v>4.0542845243684501E-7</v>
      </c>
    </row>
    <row r="2678" spans="1:11" ht="15.75" customHeight="1">
      <c r="A2678" s="28" t="s">
        <v>21440</v>
      </c>
      <c r="B2678" s="28">
        <v>22</v>
      </c>
      <c r="C2678" s="28">
        <v>1</v>
      </c>
      <c r="D2678" s="28">
        <v>2021</v>
      </c>
      <c r="E2678" s="28" t="s">
        <v>292</v>
      </c>
      <c r="F2678" s="28">
        <v>3</v>
      </c>
      <c r="G2678" s="28" t="s">
        <v>274</v>
      </c>
      <c r="H2678" s="28" t="s">
        <v>275</v>
      </c>
      <c r="I2678" s="28">
        <v>6.8357567347016095E-7</v>
      </c>
      <c r="J2678" s="28">
        <v>3.38359106540348E-7</v>
      </c>
      <c r="K2678" s="28">
        <v>1.05500453839305E-6</v>
      </c>
    </row>
    <row r="2679" spans="1:11" ht="15.75" customHeight="1">
      <c r="A2679" s="28" t="s">
        <v>21440</v>
      </c>
      <c r="B2679" s="28">
        <v>22</v>
      </c>
      <c r="C2679" s="28">
        <v>1</v>
      </c>
      <c r="D2679" s="28">
        <v>2021</v>
      </c>
      <c r="E2679" s="28" t="s">
        <v>533</v>
      </c>
      <c r="F2679" s="28">
        <v>3</v>
      </c>
      <c r="G2679" s="28" t="s">
        <v>274</v>
      </c>
      <c r="H2679" s="28" t="s">
        <v>275</v>
      </c>
      <c r="I2679" s="28">
        <v>1.2169808777365E-6</v>
      </c>
      <c r="J2679" s="28">
        <v>5.5385023085205404E-7</v>
      </c>
      <c r="K2679" s="28">
        <v>1.9091236765270002E-6</v>
      </c>
    </row>
    <row r="2680" spans="1:11" ht="15.75" customHeight="1">
      <c r="A2680" s="28" t="s">
        <v>21440</v>
      </c>
      <c r="B2680" s="28">
        <v>22</v>
      </c>
      <c r="C2680" s="28">
        <v>1</v>
      </c>
      <c r="D2680" s="28">
        <v>2021</v>
      </c>
      <c r="E2680" s="28" t="s">
        <v>537</v>
      </c>
      <c r="F2680" s="28">
        <v>3</v>
      </c>
      <c r="G2680" s="28" t="s">
        <v>274</v>
      </c>
      <c r="H2680" s="28" t="s">
        <v>275</v>
      </c>
      <c r="I2680" s="28">
        <v>7.3240326384144097E-6</v>
      </c>
      <c r="J2680" s="28">
        <v>5.0501293445684903E-6</v>
      </c>
      <c r="K2680" s="28">
        <v>1.2263161727453199E-5</v>
      </c>
    </row>
    <row r="2681" spans="1:11" ht="15.75" customHeight="1">
      <c r="A2681" s="28" t="s">
        <v>21440</v>
      </c>
      <c r="B2681" s="28">
        <v>22</v>
      </c>
      <c r="C2681" s="28">
        <v>1</v>
      </c>
      <c r="D2681" s="28">
        <v>2021</v>
      </c>
      <c r="E2681" s="28" t="s">
        <v>541</v>
      </c>
      <c r="F2681" s="28">
        <v>3</v>
      </c>
      <c r="G2681" s="28" t="s">
        <v>274</v>
      </c>
      <c r="H2681" s="28" t="s">
        <v>275</v>
      </c>
      <c r="I2681" s="28">
        <v>1.5979190837184801E-5</v>
      </c>
      <c r="J2681" s="28">
        <v>1.24806109771108E-5</v>
      </c>
      <c r="K2681" s="28">
        <v>2.3402226510406799E-5</v>
      </c>
    </row>
    <row r="2682" spans="1:11" ht="15.75" customHeight="1">
      <c r="A2682" s="28" t="s">
        <v>21440</v>
      </c>
      <c r="B2682" s="28">
        <v>22</v>
      </c>
      <c r="C2682" s="28">
        <v>1</v>
      </c>
      <c r="D2682" s="28">
        <v>2021</v>
      </c>
      <c r="E2682" s="28" t="s">
        <v>545</v>
      </c>
      <c r="F2682" s="28">
        <v>3</v>
      </c>
      <c r="G2682" s="28" t="s">
        <v>274</v>
      </c>
      <c r="H2682" s="28" t="s">
        <v>275</v>
      </c>
      <c r="I2682" s="28">
        <v>1.2911662931151701E-6</v>
      </c>
      <c r="J2682" s="28">
        <v>8.4906658621920998E-7</v>
      </c>
      <c r="K2682" s="28">
        <v>1.83169385042902E-6</v>
      </c>
    </row>
    <row r="2683" spans="1:11" ht="15.75" customHeight="1">
      <c r="A2683" s="28" t="s">
        <v>21440</v>
      </c>
      <c r="B2683" s="28">
        <v>22</v>
      </c>
      <c r="C2683" s="28">
        <v>1</v>
      </c>
      <c r="D2683" s="28">
        <v>2021</v>
      </c>
      <c r="E2683" s="28" t="s">
        <v>1687</v>
      </c>
      <c r="F2683" s="28">
        <v>3</v>
      </c>
      <c r="G2683" s="28" t="s">
        <v>274</v>
      </c>
      <c r="H2683" s="28" t="s">
        <v>275</v>
      </c>
      <c r="I2683" s="28">
        <v>4.2768525555957399E-6</v>
      </c>
      <c r="J2683" s="28">
        <v>3.36790778392324E-6</v>
      </c>
      <c r="K2683" s="28">
        <v>5.2549686610230598E-6</v>
      </c>
    </row>
    <row r="2684" spans="1:11" ht="15.75" customHeight="1">
      <c r="A2684" s="28" t="s">
        <v>21440</v>
      </c>
      <c r="B2684" s="28">
        <v>22</v>
      </c>
      <c r="C2684" s="28">
        <v>1</v>
      </c>
      <c r="D2684" s="28">
        <v>2021</v>
      </c>
      <c r="E2684" s="28" t="s">
        <v>1691</v>
      </c>
      <c r="F2684" s="28">
        <v>3</v>
      </c>
      <c r="G2684" s="28" t="s">
        <v>274</v>
      </c>
      <c r="H2684" s="28" t="s">
        <v>275</v>
      </c>
      <c r="I2684" s="28">
        <v>1.2243142757299E-4</v>
      </c>
      <c r="J2684" s="28">
        <v>1.06468136925917E-4</v>
      </c>
      <c r="K2684" s="28">
        <v>1.4387023425600201E-4</v>
      </c>
    </row>
    <row r="2685" spans="1:11" ht="15.75" customHeight="1">
      <c r="A2685" s="28" t="s">
        <v>21440</v>
      </c>
      <c r="B2685" s="28">
        <v>22</v>
      </c>
      <c r="C2685" s="28">
        <v>1</v>
      </c>
      <c r="D2685" s="28">
        <v>2021</v>
      </c>
      <c r="E2685" s="28" t="s">
        <v>1695</v>
      </c>
      <c r="F2685" s="28">
        <v>3</v>
      </c>
      <c r="G2685" s="28" t="s">
        <v>274</v>
      </c>
      <c r="H2685" s="28" t="s">
        <v>275</v>
      </c>
      <c r="I2685" s="28">
        <v>1.00883222929882E-4</v>
      </c>
      <c r="J2685" s="28">
        <v>8.2930626382884398E-5</v>
      </c>
      <c r="K2685" s="28">
        <v>1.2696644453869199E-4</v>
      </c>
    </row>
    <row r="2686" spans="1:11" ht="15.75" customHeight="1">
      <c r="A2686" s="28" t="s">
        <v>21440</v>
      </c>
      <c r="B2686" s="28">
        <v>22</v>
      </c>
      <c r="C2686" s="28">
        <v>1</v>
      </c>
      <c r="D2686" s="28">
        <v>2021</v>
      </c>
      <c r="E2686" s="28" t="s">
        <v>353</v>
      </c>
      <c r="F2686" s="28">
        <v>3</v>
      </c>
      <c r="G2686" s="28" t="s">
        <v>274</v>
      </c>
      <c r="H2686" s="28" t="s">
        <v>275</v>
      </c>
      <c r="I2686" s="28">
        <v>9.5763791820915E-5</v>
      </c>
      <c r="J2686" s="28">
        <v>8.10070529294801E-5</v>
      </c>
      <c r="K2686" s="28">
        <v>1.15212141203222E-4</v>
      </c>
    </row>
    <row r="2687" spans="1:11" ht="15.75" customHeight="1">
      <c r="A2687" s="28" t="s">
        <v>21440</v>
      </c>
      <c r="B2687" s="28">
        <v>22</v>
      </c>
      <c r="C2687" s="28">
        <v>1</v>
      </c>
      <c r="D2687" s="28">
        <v>2021</v>
      </c>
      <c r="E2687" s="28" t="s">
        <v>1699</v>
      </c>
      <c r="F2687" s="28">
        <v>3</v>
      </c>
      <c r="G2687" s="28" t="s">
        <v>274</v>
      </c>
      <c r="H2687" s="28" t="s">
        <v>275</v>
      </c>
      <c r="I2687" s="28">
        <v>1.6156935579504899E-4</v>
      </c>
      <c r="J2687" s="28">
        <v>1.3590689136801299E-4</v>
      </c>
      <c r="K2687" s="28">
        <v>1.8925610481745599E-4</v>
      </c>
    </row>
    <row r="2688" spans="1:11" ht="15.75" customHeight="1">
      <c r="A2688" s="28" t="s">
        <v>21440</v>
      </c>
      <c r="B2688" s="28">
        <v>22</v>
      </c>
      <c r="C2688" s="28">
        <v>1</v>
      </c>
      <c r="D2688" s="28">
        <v>2021</v>
      </c>
      <c r="E2688" s="28" t="s">
        <v>354</v>
      </c>
      <c r="F2688" s="28">
        <v>3</v>
      </c>
      <c r="G2688" s="28" t="s">
        <v>274</v>
      </c>
      <c r="H2688" s="28" t="s">
        <v>275</v>
      </c>
      <c r="I2688" s="28">
        <v>1.0631350927316E-5</v>
      </c>
      <c r="J2688" s="28">
        <v>7.9435197578384007E-6</v>
      </c>
      <c r="K2688" s="28">
        <v>1.42510756419302E-5</v>
      </c>
    </row>
    <row r="2689" spans="1:11" ht="15.75" customHeight="1">
      <c r="A2689" s="28" t="s">
        <v>21440</v>
      </c>
      <c r="B2689" s="28">
        <v>22</v>
      </c>
      <c r="C2689" s="28">
        <v>1</v>
      </c>
      <c r="D2689" s="28">
        <v>2021</v>
      </c>
      <c r="E2689" s="28" t="s">
        <v>1703</v>
      </c>
      <c r="F2689" s="28">
        <v>3</v>
      </c>
      <c r="G2689" s="28" t="s">
        <v>274</v>
      </c>
      <c r="H2689" s="28" t="s">
        <v>275</v>
      </c>
      <c r="I2689" s="28">
        <v>1.3699595355884999E-6</v>
      </c>
      <c r="J2689" s="28">
        <v>1.00143361582832E-6</v>
      </c>
      <c r="K2689" s="28">
        <v>1.9836990456186199E-6</v>
      </c>
    </row>
    <row r="2690" spans="1:11" ht="15.75" customHeight="1">
      <c r="A2690" s="28" t="s">
        <v>21440</v>
      </c>
      <c r="B2690" s="28">
        <v>22</v>
      </c>
      <c r="C2690" s="28">
        <v>1</v>
      </c>
      <c r="D2690" s="28">
        <v>2021</v>
      </c>
      <c r="E2690" s="28" t="s">
        <v>1707</v>
      </c>
      <c r="F2690" s="28">
        <v>3</v>
      </c>
      <c r="G2690" s="28" t="s">
        <v>274</v>
      </c>
      <c r="H2690" s="28" t="s">
        <v>275</v>
      </c>
      <c r="I2690" s="28">
        <v>6.4153795923230299E-7</v>
      </c>
      <c r="J2690" s="28">
        <v>5.11939126721999E-7</v>
      </c>
      <c r="K2690" s="28">
        <v>8.4546287229528605E-7</v>
      </c>
    </row>
    <row r="2691" spans="1:11" ht="15.75" customHeight="1">
      <c r="A2691" s="28" t="s">
        <v>21440</v>
      </c>
      <c r="B2691" s="28">
        <v>22</v>
      </c>
      <c r="C2691" s="28">
        <v>1</v>
      </c>
      <c r="D2691" s="28">
        <v>2021</v>
      </c>
      <c r="E2691" s="28" t="s">
        <v>549</v>
      </c>
      <c r="F2691" s="28">
        <v>3</v>
      </c>
      <c r="G2691" s="28" t="s">
        <v>274</v>
      </c>
      <c r="H2691" s="28" t="s">
        <v>275</v>
      </c>
      <c r="I2691" s="28">
        <v>5.9908986273041103E-3</v>
      </c>
      <c r="J2691" s="28">
        <v>2.07245344154207E-3</v>
      </c>
      <c r="K2691" s="28">
        <v>1.3501911513850299E-2</v>
      </c>
    </row>
    <row r="2692" spans="1:11" ht="15.75" customHeight="1">
      <c r="A2692" s="28" t="s">
        <v>21440</v>
      </c>
      <c r="B2692" s="28">
        <v>22</v>
      </c>
      <c r="C2692" s="28">
        <v>1</v>
      </c>
      <c r="D2692" s="28">
        <v>2021</v>
      </c>
      <c r="E2692" s="28" t="s">
        <v>1287</v>
      </c>
      <c r="F2692" s="28">
        <v>3</v>
      </c>
      <c r="G2692" s="28" t="s">
        <v>274</v>
      </c>
      <c r="H2692" s="28" t="s">
        <v>270</v>
      </c>
      <c r="I2692" s="28">
        <v>12233.0466053282</v>
      </c>
      <c r="J2692" s="28">
        <v>8901.0649347282597</v>
      </c>
      <c r="K2692" s="28">
        <v>16414.562700992199</v>
      </c>
    </row>
    <row r="2693" spans="1:11" ht="15.75" customHeight="1">
      <c r="A2693" s="28" t="s">
        <v>21440</v>
      </c>
      <c r="B2693" s="28">
        <v>22</v>
      </c>
      <c r="C2693" s="28">
        <v>1</v>
      </c>
      <c r="D2693" s="28">
        <v>2021</v>
      </c>
      <c r="E2693" s="28" t="s">
        <v>1291</v>
      </c>
      <c r="F2693" s="28">
        <v>3</v>
      </c>
      <c r="G2693" s="28" t="s">
        <v>274</v>
      </c>
      <c r="H2693" s="28" t="s">
        <v>270</v>
      </c>
      <c r="I2693" s="28">
        <v>3513.1223619997099</v>
      </c>
      <c r="J2693" s="28">
        <v>2624.6967144709502</v>
      </c>
      <c r="K2693" s="28">
        <v>4511.7546085614003</v>
      </c>
    </row>
    <row r="2694" spans="1:11" ht="15.75" customHeight="1">
      <c r="A2694" s="28" t="s">
        <v>21440</v>
      </c>
      <c r="B2694" s="28">
        <v>22</v>
      </c>
      <c r="C2694" s="28">
        <v>1</v>
      </c>
      <c r="D2694" s="28">
        <v>2021</v>
      </c>
      <c r="E2694" s="28" t="s">
        <v>328</v>
      </c>
      <c r="F2694" s="28">
        <v>3</v>
      </c>
      <c r="G2694" s="28" t="s">
        <v>274</v>
      </c>
      <c r="H2694" s="28" t="s">
        <v>270</v>
      </c>
      <c r="I2694" s="28">
        <v>1592.97205534984</v>
      </c>
      <c r="J2694" s="28">
        <v>1353.82528960585</v>
      </c>
      <c r="K2694" s="28">
        <v>1863.4669548735701</v>
      </c>
    </row>
    <row r="2695" spans="1:11" ht="15.75" customHeight="1">
      <c r="A2695" s="28" t="s">
        <v>21440</v>
      </c>
      <c r="B2695" s="28">
        <v>22</v>
      </c>
      <c r="C2695" s="28">
        <v>1</v>
      </c>
      <c r="D2695" s="28">
        <v>2021</v>
      </c>
      <c r="E2695" s="28" t="s">
        <v>1295</v>
      </c>
      <c r="F2695" s="28">
        <v>3</v>
      </c>
      <c r="G2695" s="28" t="s">
        <v>274</v>
      </c>
      <c r="H2695" s="28" t="s">
        <v>270</v>
      </c>
      <c r="I2695" s="28">
        <v>795364.91790549399</v>
      </c>
      <c r="J2695" s="28">
        <v>455932.02377465001</v>
      </c>
      <c r="K2695" s="28">
        <v>1074402.8114762099</v>
      </c>
    </row>
    <row r="2696" spans="1:11" ht="15.75" customHeight="1">
      <c r="A2696" s="28" t="s">
        <v>21440</v>
      </c>
      <c r="B2696" s="28">
        <v>22</v>
      </c>
      <c r="C2696" s="28">
        <v>1</v>
      </c>
      <c r="D2696" s="28">
        <v>2021</v>
      </c>
      <c r="E2696" s="28" t="s">
        <v>329</v>
      </c>
      <c r="F2696" s="28">
        <v>3</v>
      </c>
      <c r="G2696" s="28" t="s">
        <v>274</v>
      </c>
      <c r="H2696" s="28" t="s">
        <v>270</v>
      </c>
      <c r="I2696" s="28">
        <v>123096.198277116</v>
      </c>
      <c r="J2696" s="28">
        <v>88270.680862719601</v>
      </c>
      <c r="K2696" s="28">
        <v>164813.09239509801</v>
      </c>
    </row>
    <row r="2697" spans="1:11" ht="15.75" customHeight="1">
      <c r="A2697" s="28" t="s">
        <v>21440</v>
      </c>
      <c r="B2697" s="28">
        <v>22</v>
      </c>
      <c r="C2697" s="28">
        <v>1</v>
      </c>
      <c r="D2697" s="28">
        <v>2021</v>
      </c>
      <c r="E2697" s="28" t="s">
        <v>1299</v>
      </c>
      <c r="F2697" s="28">
        <v>3</v>
      </c>
      <c r="G2697" s="28" t="s">
        <v>274</v>
      </c>
      <c r="H2697" s="28" t="s">
        <v>270</v>
      </c>
      <c r="I2697" s="28">
        <v>798860.46548960998</v>
      </c>
      <c r="J2697" s="28">
        <v>98263.817575770503</v>
      </c>
      <c r="K2697" s="28">
        <v>1465902.13992892</v>
      </c>
    </row>
    <row r="2698" spans="1:11" ht="15.75" customHeight="1">
      <c r="A2698" s="28" t="s">
        <v>21440</v>
      </c>
      <c r="B2698" s="28">
        <v>22</v>
      </c>
      <c r="C2698" s="28">
        <v>1</v>
      </c>
      <c r="D2698" s="28">
        <v>2021</v>
      </c>
      <c r="E2698" s="28" t="s">
        <v>1303</v>
      </c>
      <c r="F2698" s="28">
        <v>3</v>
      </c>
      <c r="G2698" s="28" t="s">
        <v>274</v>
      </c>
      <c r="H2698" s="28" t="s">
        <v>270</v>
      </c>
      <c r="I2698" s="28">
        <v>1592.34055457051</v>
      </c>
      <c r="J2698" s="28">
        <v>474.610200332413</v>
      </c>
      <c r="K2698" s="28">
        <v>3408.4453015951099</v>
      </c>
    </row>
    <row r="2699" spans="1:11" ht="15.75" customHeight="1">
      <c r="A2699" s="28" t="s">
        <v>21440</v>
      </c>
      <c r="B2699" s="28">
        <v>22</v>
      </c>
      <c r="C2699" s="28">
        <v>1</v>
      </c>
      <c r="D2699" s="28">
        <v>2021</v>
      </c>
      <c r="E2699" s="28" t="s">
        <v>1307</v>
      </c>
      <c r="F2699" s="28">
        <v>3</v>
      </c>
      <c r="G2699" s="28" t="s">
        <v>274</v>
      </c>
      <c r="H2699" s="28" t="s">
        <v>270</v>
      </c>
      <c r="I2699" s="28">
        <v>312597.712310804</v>
      </c>
      <c r="J2699" s="28">
        <v>193744.87846343699</v>
      </c>
      <c r="K2699" s="28">
        <v>442675.75170703902</v>
      </c>
    </row>
    <row r="2700" spans="1:11" ht="15.75" customHeight="1">
      <c r="A2700" s="28" t="s">
        <v>21440</v>
      </c>
      <c r="B2700" s="28">
        <v>22</v>
      </c>
      <c r="C2700" s="28">
        <v>1</v>
      </c>
      <c r="D2700" s="28">
        <v>2021</v>
      </c>
      <c r="E2700" s="28" t="s">
        <v>1311</v>
      </c>
      <c r="F2700" s="28">
        <v>3</v>
      </c>
      <c r="G2700" s="28" t="s">
        <v>274</v>
      </c>
      <c r="H2700" s="28" t="s">
        <v>270</v>
      </c>
      <c r="I2700" s="28">
        <v>332332.78375847702</v>
      </c>
      <c r="J2700" s="28">
        <v>222467.37337185201</v>
      </c>
      <c r="K2700" s="28">
        <v>462959.44137074001</v>
      </c>
    </row>
    <row r="2701" spans="1:11" ht="15.75" customHeight="1">
      <c r="A2701" s="28" t="s">
        <v>21440</v>
      </c>
      <c r="B2701" s="28">
        <v>22</v>
      </c>
      <c r="C2701" s="28">
        <v>1</v>
      </c>
      <c r="D2701" s="28">
        <v>2021</v>
      </c>
      <c r="E2701" s="28" t="s">
        <v>1315</v>
      </c>
      <c r="F2701" s="28">
        <v>3</v>
      </c>
      <c r="G2701" s="28" t="s">
        <v>274</v>
      </c>
      <c r="H2701" s="28" t="s">
        <v>270</v>
      </c>
      <c r="I2701" s="28">
        <v>2614.25385846674</v>
      </c>
      <c r="J2701" s="28">
        <v>1864.80580107435</v>
      </c>
      <c r="K2701" s="28">
        <v>3833.1851586940202</v>
      </c>
    </row>
    <row r="2702" spans="1:11" ht="15.75" customHeight="1">
      <c r="A2702" s="28" t="s">
        <v>21440</v>
      </c>
      <c r="B2702" s="28">
        <v>22</v>
      </c>
      <c r="C2702" s="28">
        <v>1</v>
      </c>
      <c r="D2702" s="28">
        <v>2021</v>
      </c>
      <c r="E2702" s="28" t="s">
        <v>301</v>
      </c>
      <c r="F2702" s="28">
        <v>3</v>
      </c>
      <c r="G2702" s="28" t="s">
        <v>274</v>
      </c>
      <c r="H2702" s="28" t="s">
        <v>270</v>
      </c>
      <c r="I2702" s="28">
        <v>27763.8330912612</v>
      </c>
      <c r="J2702" s="28">
        <v>25177.231180462</v>
      </c>
      <c r="K2702" s="28">
        <v>31120.2304154128</v>
      </c>
    </row>
    <row r="2703" spans="1:11" ht="15.75" customHeight="1">
      <c r="A2703" s="28" t="s">
        <v>21440</v>
      </c>
      <c r="B2703" s="28">
        <v>22</v>
      </c>
      <c r="C2703" s="28">
        <v>1</v>
      </c>
      <c r="D2703" s="28">
        <v>2021</v>
      </c>
      <c r="E2703" s="28" t="s">
        <v>330</v>
      </c>
      <c r="F2703" s="28">
        <v>3</v>
      </c>
      <c r="G2703" s="28" t="s">
        <v>274</v>
      </c>
      <c r="H2703" s="28" t="s">
        <v>270</v>
      </c>
      <c r="I2703" s="28">
        <v>58752.426794787702</v>
      </c>
      <c r="J2703" s="28">
        <v>50149.155565925597</v>
      </c>
      <c r="K2703" s="28">
        <v>65359.485059254999</v>
      </c>
    </row>
    <row r="2704" spans="1:11" ht="15.75" customHeight="1">
      <c r="A2704" s="28" t="s">
        <v>21440</v>
      </c>
      <c r="B2704" s="28">
        <v>22</v>
      </c>
      <c r="C2704" s="28">
        <v>1</v>
      </c>
      <c r="D2704" s="28">
        <v>2021</v>
      </c>
      <c r="E2704" s="28" t="s">
        <v>1319</v>
      </c>
      <c r="F2704" s="28">
        <v>3</v>
      </c>
      <c r="G2704" s="28" t="s">
        <v>274</v>
      </c>
      <c r="H2704" s="28" t="s">
        <v>270</v>
      </c>
      <c r="I2704" s="28">
        <v>11223756.7971271</v>
      </c>
      <c r="J2704" s="28">
        <v>10647600.3774166</v>
      </c>
      <c r="K2704" s="28">
        <v>11672774.0696835</v>
      </c>
    </row>
    <row r="2705" spans="1:11" ht="15.75" customHeight="1">
      <c r="A2705" s="28" t="s">
        <v>21440</v>
      </c>
      <c r="B2705" s="28">
        <v>22</v>
      </c>
      <c r="C2705" s="28">
        <v>1</v>
      </c>
      <c r="D2705" s="28">
        <v>2021</v>
      </c>
      <c r="E2705" s="28" t="s">
        <v>355</v>
      </c>
      <c r="F2705" s="28">
        <v>3</v>
      </c>
      <c r="G2705" s="28" t="s">
        <v>274</v>
      </c>
      <c r="H2705" s="28" t="s">
        <v>270</v>
      </c>
      <c r="I2705" s="28">
        <v>14345.641089577401</v>
      </c>
      <c r="J2705" s="28">
        <v>11388.149426391299</v>
      </c>
      <c r="K2705" s="28">
        <v>18203.080993560299</v>
      </c>
    </row>
    <row r="2706" spans="1:11" ht="15.75" customHeight="1">
      <c r="A2706" s="28" t="s">
        <v>21440</v>
      </c>
      <c r="B2706" s="28">
        <v>22</v>
      </c>
      <c r="C2706" s="28">
        <v>1</v>
      </c>
      <c r="D2706" s="28">
        <v>2021</v>
      </c>
      <c r="E2706" s="28" t="s">
        <v>359</v>
      </c>
      <c r="F2706" s="28">
        <v>3</v>
      </c>
      <c r="G2706" s="28" t="s">
        <v>274</v>
      </c>
      <c r="H2706" s="28" t="s">
        <v>270</v>
      </c>
      <c r="I2706" s="28">
        <v>8660.4338912109106</v>
      </c>
      <c r="J2706" s="28">
        <v>7086.2200111156999</v>
      </c>
      <c r="K2706" s="28">
        <v>10682.388458666701</v>
      </c>
    </row>
    <row r="2707" spans="1:11" ht="15.75" customHeight="1">
      <c r="A2707" s="28" t="s">
        <v>21440</v>
      </c>
      <c r="B2707" s="28">
        <v>22</v>
      </c>
      <c r="C2707" s="28">
        <v>1</v>
      </c>
      <c r="D2707" s="28">
        <v>2021</v>
      </c>
      <c r="E2707" s="28" t="s">
        <v>302</v>
      </c>
      <c r="F2707" s="28">
        <v>3</v>
      </c>
      <c r="G2707" s="28" t="s">
        <v>274</v>
      </c>
      <c r="H2707" s="28" t="s">
        <v>270</v>
      </c>
      <c r="I2707" s="28">
        <v>9498.6480353501192</v>
      </c>
      <c r="J2707" s="28">
        <v>7586.0751147675601</v>
      </c>
      <c r="K2707" s="28">
        <v>12155.369469802101</v>
      </c>
    </row>
    <row r="2708" spans="1:11" ht="15.75" customHeight="1">
      <c r="A2708" s="28" t="s">
        <v>21440</v>
      </c>
      <c r="B2708" s="28">
        <v>22</v>
      </c>
      <c r="C2708" s="28">
        <v>1</v>
      </c>
      <c r="D2708" s="28">
        <v>2021</v>
      </c>
      <c r="E2708" s="28" t="s">
        <v>363</v>
      </c>
      <c r="F2708" s="28">
        <v>3</v>
      </c>
      <c r="G2708" s="28" t="s">
        <v>274</v>
      </c>
      <c r="H2708" s="28" t="s">
        <v>270</v>
      </c>
      <c r="I2708" s="28">
        <v>1009.24733218098</v>
      </c>
      <c r="J2708" s="28">
        <v>769.70766476785798</v>
      </c>
      <c r="K2708" s="28">
        <v>1296.49626277526</v>
      </c>
    </row>
    <row r="2709" spans="1:11" ht="15.75" customHeight="1">
      <c r="A2709" s="28" t="s">
        <v>21440</v>
      </c>
      <c r="B2709" s="28">
        <v>22</v>
      </c>
      <c r="C2709" s="28">
        <v>1</v>
      </c>
      <c r="D2709" s="28">
        <v>2021</v>
      </c>
      <c r="E2709" s="28" t="s">
        <v>303</v>
      </c>
      <c r="F2709" s="28">
        <v>3</v>
      </c>
      <c r="G2709" s="28" t="s">
        <v>274</v>
      </c>
      <c r="H2709" s="28" t="s">
        <v>270</v>
      </c>
      <c r="I2709" s="28">
        <v>41511.8917224338</v>
      </c>
      <c r="J2709" s="28">
        <v>37191.319147667098</v>
      </c>
      <c r="K2709" s="28">
        <v>46099.713370916099</v>
      </c>
    </row>
    <row r="2710" spans="1:11" ht="15.75" customHeight="1">
      <c r="A2710" s="28" t="s">
        <v>21440</v>
      </c>
      <c r="B2710" s="28">
        <v>22</v>
      </c>
      <c r="C2710" s="28">
        <v>1</v>
      </c>
      <c r="D2710" s="28">
        <v>2021</v>
      </c>
      <c r="E2710" s="28" t="s">
        <v>331</v>
      </c>
      <c r="F2710" s="28">
        <v>3</v>
      </c>
      <c r="G2710" s="28" t="s">
        <v>274</v>
      </c>
      <c r="H2710" s="28" t="s">
        <v>270</v>
      </c>
      <c r="I2710" s="28">
        <v>96285.155794533493</v>
      </c>
      <c r="J2710" s="28">
        <v>83636.798717024896</v>
      </c>
      <c r="K2710" s="28">
        <v>107029.986943247</v>
      </c>
    </row>
    <row r="2711" spans="1:11" ht="15.75" customHeight="1">
      <c r="A2711" s="28" t="s">
        <v>21440</v>
      </c>
      <c r="B2711" s="28">
        <v>22</v>
      </c>
      <c r="C2711" s="28">
        <v>1</v>
      </c>
      <c r="D2711" s="28">
        <v>2021</v>
      </c>
      <c r="E2711" s="28" t="s">
        <v>304</v>
      </c>
      <c r="F2711" s="28">
        <v>3</v>
      </c>
      <c r="G2711" s="28" t="s">
        <v>274</v>
      </c>
      <c r="H2711" s="28" t="s">
        <v>270</v>
      </c>
      <c r="I2711" s="28">
        <v>5922.8015462732801</v>
      </c>
      <c r="J2711" s="28">
        <v>3827.6271191752799</v>
      </c>
      <c r="K2711" s="28">
        <v>7419.7299600844999</v>
      </c>
    </row>
    <row r="2712" spans="1:11" ht="15.75" customHeight="1">
      <c r="A2712" s="28" t="s">
        <v>21440</v>
      </c>
      <c r="B2712" s="28">
        <v>22</v>
      </c>
      <c r="C2712" s="28">
        <v>1</v>
      </c>
      <c r="D2712" s="28">
        <v>2021</v>
      </c>
      <c r="E2712" s="28" t="s">
        <v>296</v>
      </c>
      <c r="F2712" s="28">
        <v>3</v>
      </c>
      <c r="G2712" s="28" t="s">
        <v>274</v>
      </c>
      <c r="H2712" s="28" t="s">
        <v>270</v>
      </c>
      <c r="I2712" s="28">
        <v>155367.532068915</v>
      </c>
      <c r="J2712" s="28">
        <v>117249.625397283</v>
      </c>
      <c r="K2712" s="28">
        <v>182049.49126577101</v>
      </c>
    </row>
    <row r="2713" spans="1:11" ht="15.75" customHeight="1">
      <c r="A2713" s="28" t="s">
        <v>21440</v>
      </c>
      <c r="B2713" s="28">
        <v>22</v>
      </c>
      <c r="C2713" s="28">
        <v>1</v>
      </c>
      <c r="D2713" s="28">
        <v>2021</v>
      </c>
      <c r="E2713" s="28" t="s">
        <v>332</v>
      </c>
      <c r="F2713" s="28">
        <v>3</v>
      </c>
      <c r="G2713" s="28" t="s">
        <v>274</v>
      </c>
      <c r="H2713" s="28" t="s">
        <v>270</v>
      </c>
      <c r="I2713" s="28">
        <v>77764.0094582007</v>
      </c>
      <c r="J2713" s="28">
        <v>68629.089028705101</v>
      </c>
      <c r="K2713" s="28">
        <v>86026.252167348401</v>
      </c>
    </row>
    <row r="2714" spans="1:11" ht="15.75" customHeight="1">
      <c r="A2714" s="28" t="s">
        <v>21440</v>
      </c>
      <c r="B2714" s="28">
        <v>22</v>
      </c>
      <c r="C2714" s="28">
        <v>1</v>
      </c>
      <c r="D2714" s="28">
        <v>2021</v>
      </c>
      <c r="E2714" s="28" t="s">
        <v>305</v>
      </c>
      <c r="F2714" s="28">
        <v>3</v>
      </c>
      <c r="G2714" s="28" t="s">
        <v>274</v>
      </c>
      <c r="H2714" s="28" t="s">
        <v>270</v>
      </c>
      <c r="I2714" s="28">
        <v>68695.913120080295</v>
      </c>
      <c r="J2714" s="28">
        <v>58455.609146588999</v>
      </c>
      <c r="K2714" s="28">
        <v>77194.353135331403</v>
      </c>
    </row>
    <row r="2715" spans="1:11" ht="15.75" customHeight="1">
      <c r="A2715" s="28" t="s">
        <v>21440</v>
      </c>
      <c r="B2715" s="28">
        <v>22</v>
      </c>
      <c r="C2715" s="28">
        <v>1</v>
      </c>
      <c r="D2715" s="28">
        <v>2021</v>
      </c>
      <c r="E2715" s="28" t="s">
        <v>367</v>
      </c>
      <c r="F2715" s="28">
        <v>3</v>
      </c>
      <c r="G2715" s="28" t="s">
        <v>274</v>
      </c>
      <c r="H2715" s="28" t="s">
        <v>270</v>
      </c>
      <c r="I2715" s="28">
        <v>15329.755586450799</v>
      </c>
      <c r="J2715" s="28">
        <v>12980.8819348815</v>
      </c>
      <c r="K2715" s="28">
        <v>17625.833106636601</v>
      </c>
    </row>
    <row r="2716" spans="1:11" ht="15.75" customHeight="1">
      <c r="A2716" s="28" t="s">
        <v>21440</v>
      </c>
      <c r="B2716" s="28">
        <v>22</v>
      </c>
      <c r="C2716" s="28">
        <v>1</v>
      </c>
      <c r="D2716" s="28">
        <v>2021</v>
      </c>
      <c r="E2716" s="28" t="s">
        <v>306</v>
      </c>
      <c r="F2716" s="28">
        <v>3</v>
      </c>
      <c r="G2716" s="28" t="s">
        <v>274</v>
      </c>
      <c r="H2716" s="28" t="s">
        <v>270</v>
      </c>
      <c r="I2716" s="28">
        <v>29682.5575379129</v>
      </c>
      <c r="J2716" s="28">
        <v>26345.483301828499</v>
      </c>
      <c r="K2716" s="28">
        <v>33067.210820577697</v>
      </c>
    </row>
    <row r="2717" spans="1:11" ht="15.75" customHeight="1">
      <c r="A2717" s="28" t="s">
        <v>21440</v>
      </c>
      <c r="B2717" s="28">
        <v>22</v>
      </c>
      <c r="C2717" s="28">
        <v>1</v>
      </c>
      <c r="D2717" s="28">
        <v>2021</v>
      </c>
      <c r="E2717" s="28" t="s">
        <v>307</v>
      </c>
      <c r="F2717" s="28">
        <v>3</v>
      </c>
      <c r="G2717" s="28" t="s">
        <v>274</v>
      </c>
      <c r="H2717" s="28" t="s">
        <v>270</v>
      </c>
      <c r="I2717" s="28">
        <v>7989.6687045081799</v>
      </c>
      <c r="J2717" s="28">
        <v>4492.6848588221701</v>
      </c>
      <c r="K2717" s="28">
        <v>10339.1989635807</v>
      </c>
    </row>
    <row r="2718" spans="1:11" ht="15.75" customHeight="1">
      <c r="A2718" s="28" t="s">
        <v>21440</v>
      </c>
      <c r="B2718" s="28">
        <v>22</v>
      </c>
      <c r="C2718" s="28">
        <v>1</v>
      </c>
      <c r="D2718" s="28">
        <v>2021</v>
      </c>
      <c r="E2718" s="28" t="s">
        <v>308</v>
      </c>
      <c r="F2718" s="28">
        <v>3</v>
      </c>
      <c r="G2718" s="28" t="s">
        <v>274</v>
      </c>
      <c r="H2718" s="28" t="s">
        <v>270</v>
      </c>
      <c r="I2718" s="28">
        <v>16715.755595763399</v>
      </c>
      <c r="J2718" s="28">
        <v>15294.747052320399</v>
      </c>
      <c r="K2718" s="28">
        <v>18404.827630947399</v>
      </c>
    </row>
    <row r="2719" spans="1:11" ht="15.75" customHeight="1">
      <c r="A2719" s="28" t="s">
        <v>21440</v>
      </c>
      <c r="B2719" s="28">
        <v>22</v>
      </c>
      <c r="C2719" s="28">
        <v>1</v>
      </c>
      <c r="D2719" s="28">
        <v>2021</v>
      </c>
      <c r="E2719" s="28" t="s">
        <v>309</v>
      </c>
      <c r="F2719" s="28">
        <v>3</v>
      </c>
      <c r="G2719" s="28" t="s">
        <v>274</v>
      </c>
      <c r="H2719" s="28" t="s">
        <v>270</v>
      </c>
      <c r="I2719" s="28">
        <v>3558.1426458787</v>
      </c>
      <c r="J2719" s="28">
        <v>2260.2949833379898</v>
      </c>
      <c r="K2719" s="28">
        <v>4314.5339144396503</v>
      </c>
    </row>
    <row r="2720" spans="1:11" ht="15.75" customHeight="1">
      <c r="A2720" s="28" t="s">
        <v>21440</v>
      </c>
      <c r="B2720" s="28">
        <v>22</v>
      </c>
      <c r="C2720" s="28">
        <v>1</v>
      </c>
      <c r="D2720" s="28">
        <v>2021</v>
      </c>
      <c r="E2720" s="28" t="s">
        <v>297</v>
      </c>
      <c r="F2720" s="28">
        <v>3</v>
      </c>
      <c r="G2720" s="28" t="s">
        <v>274</v>
      </c>
      <c r="H2720" s="28" t="s">
        <v>270</v>
      </c>
      <c r="I2720" s="28">
        <v>7051.2287506569401</v>
      </c>
      <c r="J2720" s="28">
        <v>6209.2067574892098</v>
      </c>
      <c r="K2720" s="28">
        <v>7861.3344883800401</v>
      </c>
    </row>
    <row r="2721" spans="1:11" ht="15.75" customHeight="1">
      <c r="A2721" s="28" t="s">
        <v>21440</v>
      </c>
      <c r="B2721" s="28">
        <v>22</v>
      </c>
      <c r="C2721" s="28">
        <v>1</v>
      </c>
      <c r="D2721" s="28">
        <v>2021</v>
      </c>
      <c r="E2721" s="28" t="s">
        <v>371</v>
      </c>
      <c r="F2721" s="28">
        <v>3</v>
      </c>
      <c r="G2721" s="28" t="s">
        <v>274</v>
      </c>
      <c r="H2721" s="28" t="s">
        <v>270</v>
      </c>
      <c r="I2721" s="28">
        <v>14734.4062837938</v>
      </c>
      <c r="J2721" s="28">
        <v>13049.257077399099</v>
      </c>
      <c r="K2721" s="28">
        <v>16285.2033263009</v>
      </c>
    </row>
    <row r="2722" spans="1:11" ht="15.75" customHeight="1">
      <c r="A2722" s="28" t="s">
        <v>21440</v>
      </c>
      <c r="B2722" s="28">
        <v>22</v>
      </c>
      <c r="C2722" s="28">
        <v>1</v>
      </c>
      <c r="D2722" s="28">
        <v>2021</v>
      </c>
      <c r="E2722" s="28" t="s">
        <v>310</v>
      </c>
      <c r="F2722" s="28">
        <v>3</v>
      </c>
      <c r="G2722" s="28" t="s">
        <v>274</v>
      </c>
      <c r="H2722" s="28" t="s">
        <v>270</v>
      </c>
      <c r="I2722" s="28">
        <v>58700.020185925903</v>
      </c>
      <c r="J2722" s="28">
        <v>50154.5358179666</v>
      </c>
      <c r="K2722" s="28">
        <v>80024.259118287606</v>
      </c>
    </row>
    <row r="2723" spans="1:11" ht="15.75" customHeight="1">
      <c r="A2723" s="28" t="s">
        <v>21440</v>
      </c>
      <c r="B2723" s="28">
        <v>22</v>
      </c>
      <c r="C2723" s="28">
        <v>1</v>
      </c>
      <c r="D2723" s="28">
        <v>2021</v>
      </c>
      <c r="E2723" s="28" t="s">
        <v>375</v>
      </c>
      <c r="F2723" s="28">
        <v>3</v>
      </c>
      <c r="G2723" s="28" t="s">
        <v>274</v>
      </c>
      <c r="H2723" s="28" t="s">
        <v>270</v>
      </c>
      <c r="I2723" s="28">
        <v>22808.794620818699</v>
      </c>
      <c r="J2723" s="28">
        <v>14337.568828027899</v>
      </c>
      <c r="K2723" s="28">
        <v>29286.120334784599</v>
      </c>
    </row>
    <row r="2724" spans="1:11" ht="15.75" customHeight="1">
      <c r="A2724" s="28" t="s">
        <v>21440</v>
      </c>
      <c r="B2724" s="28">
        <v>22</v>
      </c>
      <c r="C2724" s="28">
        <v>1</v>
      </c>
      <c r="D2724" s="28">
        <v>2021</v>
      </c>
      <c r="E2724" s="28" t="s">
        <v>379</v>
      </c>
      <c r="F2724" s="28">
        <v>3</v>
      </c>
      <c r="G2724" s="28" t="s">
        <v>274</v>
      </c>
      <c r="H2724" s="28" t="s">
        <v>270</v>
      </c>
      <c r="I2724" s="28">
        <v>8052.7117320554698</v>
      </c>
      <c r="J2724" s="28">
        <v>6487.8684863419403</v>
      </c>
      <c r="K2724" s="28">
        <v>9176.5353091397992</v>
      </c>
    </row>
    <row r="2725" spans="1:11" ht="15.75" customHeight="1">
      <c r="A2725" s="28" t="s">
        <v>21440</v>
      </c>
      <c r="B2725" s="28">
        <v>22</v>
      </c>
      <c r="C2725" s="28">
        <v>1</v>
      </c>
      <c r="D2725" s="28">
        <v>2021</v>
      </c>
      <c r="E2725" s="28" t="s">
        <v>311</v>
      </c>
      <c r="F2725" s="28">
        <v>3</v>
      </c>
      <c r="G2725" s="28" t="s">
        <v>274</v>
      </c>
      <c r="H2725" s="28" t="s">
        <v>270</v>
      </c>
      <c r="I2725" s="28">
        <v>2044.0980556725799</v>
      </c>
      <c r="J2725" s="28">
        <v>1671.21455981133</v>
      </c>
      <c r="K2725" s="28">
        <v>2395.3486632962999</v>
      </c>
    </row>
    <row r="2726" spans="1:11" ht="15.75" customHeight="1">
      <c r="A2726" s="28" t="s">
        <v>21440</v>
      </c>
      <c r="B2726" s="28">
        <v>22</v>
      </c>
      <c r="C2726" s="28">
        <v>1</v>
      </c>
      <c r="D2726" s="28">
        <v>2021</v>
      </c>
      <c r="E2726" s="28" t="s">
        <v>383</v>
      </c>
      <c r="F2726" s="28">
        <v>3</v>
      </c>
      <c r="G2726" s="28" t="s">
        <v>274</v>
      </c>
      <c r="H2726" s="28" t="s">
        <v>270</v>
      </c>
      <c r="I2726" s="28">
        <v>7458.2627838306698</v>
      </c>
      <c r="J2726" s="28">
        <v>4078.1652445253399</v>
      </c>
      <c r="K2726" s="28">
        <v>11477.1216692036</v>
      </c>
    </row>
    <row r="2727" spans="1:11" ht="15.75" customHeight="1">
      <c r="A2727" s="28" t="s">
        <v>21440</v>
      </c>
      <c r="B2727" s="28">
        <v>22</v>
      </c>
      <c r="C2727" s="28">
        <v>1</v>
      </c>
      <c r="D2727" s="28">
        <v>2021</v>
      </c>
      <c r="E2727" s="28" t="s">
        <v>312</v>
      </c>
      <c r="F2727" s="28">
        <v>3</v>
      </c>
      <c r="G2727" s="28" t="s">
        <v>274</v>
      </c>
      <c r="H2727" s="28" t="s">
        <v>270</v>
      </c>
      <c r="I2727" s="28">
        <v>12408.266555329999</v>
      </c>
      <c r="J2727" s="28">
        <v>10239.3389358696</v>
      </c>
      <c r="K2727" s="28">
        <v>16717.2294441011</v>
      </c>
    </row>
    <row r="2728" spans="1:11" ht="15.75" customHeight="1">
      <c r="A2728" s="28" t="s">
        <v>21440</v>
      </c>
      <c r="B2728" s="28">
        <v>22</v>
      </c>
      <c r="C2728" s="28">
        <v>1</v>
      </c>
      <c r="D2728" s="28">
        <v>2021</v>
      </c>
      <c r="E2728" s="28" t="s">
        <v>333</v>
      </c>
      <c r="F2728" s="28">
        <v>3</v>
      </c>
      <c r="G2728" s="28" t="s">
        <v>274</v>
      </c>
      <c r="H2728" s="28" t="s">
        <v>270</v>
      </c>
      <c r="I2728" s="28">
        <v>955767.48488226905</v>
      </c>
      <c r="J2728" s="28">
        <v>743535.42386444204</v>
      </c>
      <c r="K2728" s="28">
        <v>1164284.7727403301</v>
      </c>
    </row>
    <row r="2729" spans="1:11" ht="15.75" customHeight="1">
      <c r="A2729" s="28" t="s">
        <v>21440</v>
      </c>
      <c r="B2729" s="28">
        <v>22</v>
      </c>
      <c r="C2729" s="28">
        <v>1</v>
      </c>
      <c r="D2729" s="28">
        <v>2021</v>
      </c>
      <c r="E2729" s="28" t="s">
        <v>387</v>
      </c>
      <c r="F2729" s="28">
        <v>3</v>
      </c>
      <c r="G2729" s="28" t="s">
        <v>274</v>
      </c>
      <c r="H2729" s="28" t="s">
        <v>270</v>
      </c>
      <c r="I2729" s="28">
        <v>3154664.04284837</v>
      </c>
      <c r="J2729" s="28">
        <v>2945386.97522918</v>
      </c>
      <c r="K2729" s="28">
        <v>3436399.2512896499</v>
      </c>
    </row>
    <row r="2730" spans="1:11" ht="15.75" customHeight="1">
      <c r="A2730" s="28" t="s">
        <v>21440</v>
      </c>
      <c r="B2730" s="28">
        <v>22</v>
      </c>
      <c r="C2730" s="28">
        <v>1</v>
      </c>
      <c r="D2730" s="28">
        <v>2021</v>
      </c>
      <c r="E2730" s="28" t="s">
        <v>391</v>
      </c>
      <c r="F2730" s="28">
        <v>3</v>
      </c>
      <c r="G2730" s="28" t="s">
        <v>274</v>
      </c>
      <c r="H2730" s="28" t="s">
        <v>270</v>
      </c>
      <c r="I2730" s="28">
        <v>1162919.02279395</v>
      </c>
      <c r="J2730" s="28">
        <v>1057816.1582832499</v>
      </c>
      <c r="K2730" s="28">
        <v>1279284.7938226501</v>
      </c>
    </row>
    <row r="2731" spans="1:11" ht="15.75" customHeight="1">
      <c r="A2731" s="28" t="s">
        <v>21440</v>
      </c>
      <c r="B2731" s="28">
        <v>22</v>
      </c>
      <c r="C2731" s="28">
        <v>1</v>
      </c>
      <c r="D2731" s="28">
        <v>2021</v>
      </c>
      <c r="E2731" s="28" t="s">
        <v>334</v>
      </c>
      <c r="F2731" s="28">
        <v>3</v>
      </c>
      <c r="G2731" s="28" t="s">
        <v>274</v>
      </c>
      <c r="H2731" s="28" t="s">
        <v>270</v>
      </c>
      <c r="I2731" s="28">
        <v>490848.90223362501</v>
      </c>
      <c r="J2731" s="28">
        <v>375351.47470424301</v>
      </c>
      <c r="K2731" s="28">
        <v>633220.81605960999</v>
      </c>
    </row>
    <row r="2732" spans="1:11" ht="15.75" customHeight="1">
      <c r="A2732" s="28" t="s">
        <v>21440</v>
      </c>
      <c r="B2732" s="28">
        <v>22</v>
      </c>
      <c r="C2732" s="28">
        <v>1</v>
      </c>
      <c r="D2732" s="28">
        <v>2021</v>
      </c>
      <c r="E2732" s="28" t="s">
        <v>1353</v>
      </c>
      <c r="F2732" s="28">
        <v>3</v>
      </c>
      <c r="G2732" s="28" t="s">
        <v>274</v>
      </c>
      <c r="H2732" s="28" t="s">
        <v>270</v>
      </c>
      <c r="I2732" s="28">
        <v>16897.071797437598</v>
      </c>
      <c r="J2732" s="28">
        <v>13451.082924184</v>
      </c>
      <c r="K2732" s="28">
        <v>20792.289070065599</v>
      </c>
    </row>
    <row r="2733" spans="1:11" ht="15.75" customHeight="1">
      <c r="A2733" s="28" t="s">
        <v>21440</v>
      </c>
      <c r="B2733" s="28">
        <v>22</v>
      </c>
      <c r="C2733" s="28">
        <v>1</v>
      </c>
      <c r="D2733" s="28">
        <v>2021</v>
      </c>
      <c r="E2733" s="28" t="s">
        <v>1357</v>
      </c>
      <c r="F2733" s="28">
        <v>3</v>
      </c>
      <c r="G2733" s="28" t="s">
        <v>274</v>
      </c>
      <c r="H2733" s="28" t="s">
        <v>270</v>
      </c>
      <c r="I2733" s="28">
        <v>2693754.9413581798</v>
      </c>
      <c r="J2733" s="28">
        <v>1863705.75117872</v>
      </c>
      <c r="K2733" s="28">
        <v>3507899.0015187198</v>
      </c>
    </row>
    <row r="2734" spans="1:11" ht="15.75" customHeight="1">
      <c r="A2734" s="28" t="s">
        <v>21440</v>
      </c>
      <c r="B2734" s="28">
        <v>22</v>
      </c>
      <c r="C2734" s="28">
        <v>1</v>
      </c>
      <c r="D2734" s="28">
        <v>2021</v>
      </c>
      <c r="E2734" s="28" t="s">
        <v>335</v>
      </c>
      <c r="F2734" s="28">
        <v>3</v>
      </c>
      <c r="G2734" s="28" t="s">
        <v>274</v>
      </c>
      <c r="H2734" s="28" t="s">
        <v>270</v>
      </c>
      <c r="I2734" s="28">
        <v>10746928.947148999</v>
      </c>
      <c r="J2734" s="28">
        <v>9170215.6767014507</v>
      </c>
      <c r="K2734" s="28">
        <v>12589959.491913101</v>
      </c>
    </row>
    <row r="2735" spans="1:11" ht="15.75" customHeight="1">
      <c r="A2735" s="28" t="s">
        <v>21440</v>
      </c>
      <c r="B2735" s="28">
        <v>22</v>
      </c>
      <c r="C2735" s="28">
        <v>1</v>
      </c>
      <c r="D2735" s="28">
        <v>2021</v>
      </c>
      <c r="E2735" s="28" t="s">
        <v>315</v>
      </c>
      <c r="F2735" s="28">
        <v>3</v>
      </c>
      <c r="G2735" s="28" t="s">
        <v>274</v>
      </c>
      <c r="H2735" s="28" t="s">
        <v>270</v>
      </c>
      <c r="I2735" s="28">
        <v>8046.5188345307797</v>
      </c>
      <c r="J2735" s="28">
        <v>6047.4663595894399</v>
      </c>
      <c r="K2735" s="28">
        <v>9600.4727948167802</v>
      </c>
    </row>
    <row r="2736" spans="1:11" ht="15.75" customHeight="1">
      <c r="A2736" s="28" t="s">
        <v>21440</v>
      </c>
      <c r="B2736" s="28">
        <v>22</v>
      </c>
      <c r="C2736" s="28">
        <v>1</v>
      </c>
      <c r="D2736" s="28">
        <v>2021</v>
      </c>
      <c r="E2736" s="28" t="s">
        <v>316</v>
      </c>
      <c r="F2736" s="28">
        <v>3</v>
      </c>
      <c r="G2736" s="28" t="s">
        <v>274</v>
      </c>
      <c r="H2736" s="28" t="s">
        <v>270</v>
      </c>
      <c r="I2736" s="28">
        <v>2826.5979224549101</v>
      </c>
      <c r="J2736" s="28">
        <v>2123.7948469036901</v>
      </c>
      <c r="K2736" s="28">
        <v>3363.9894335077302</v>
      </c>
    </row>
    <row r="2737" spans="1:11" ht="15.75" customHeight="1">
      <c r="A2737" s="28" t="s">
        <v>21440</v>
      </c>
      <c r="B2737" s="28">
        <v>22</v>
      </c>
      <c r="C2737" s="28">
        <v>1</v>
      </c>
      <c r="D2737" s="28">
        <v>2021</v>
      </c>
      <c r="E2737" s="28" t="s">
        <v>317</v>
      </c>
      <c r="F2737" s="28">
        <v>3</v>
      </c>
      <c r="G2737" s="28" t="s">
        <v>274</v>
      </c>
      <c r="H2737" s="28" t="s">
        <v>270</v>
      </c>
      <c r="I2737" s="28">
        <v>1605.24982343745</v>
      </c>
      <c r="J2737" s="28">
        <v>1196.2904091448399</v>
      </c>
      <c r="K2737" s="28">
        <v>1926.7824132974799</v>
      </c>
    </row>
    <row r="2738" spans="1:11" ht="15.75" customHeight="1">
      <c r="A2738" s="28" t="s">
        <v>21440</v>
      </c>
      <c r="B2738" s="28">
        <v>22</v>
      </c>
      <c r="C2738" s="28">
        <v>1</v>
      </c>
      <c r="D2738" s="28">
        <v>2021</v>
      </c>
      <c r="E2738" s="28" t="s">
        <v>318</v>
      </c>
      <c r="F2738" s="28">
        <v>3</v>
      </c>
      <c r="G2738" s="28" t="s">
        <v>274</v>
      </c>
      <c r="H2738" s="28" t="s">
        <v>270</v>
      </c>
      <c r="I2738" s="28">
        <v>6332.9752790249404</v>
      </c>
      <c r="J2738" s="28">
        <v>4659.02407784365</v>
      </c>
      <c r="K2738" s="28">
        <v>7507.9731915042303</v>
      </c>
    </row>
    <row r="2739" spans="1:11" ht="15.75" customHeight="1">
      <c r="A2739" s="28" t="s">
        <v>21440</v>
      </c>
      <c r="B2739" s="28">
        <v>22</v>
      </c>
      <c r="C2739" s="28">
        <v>1</v>
      </c>
      <c r="D2739" s="28">
        <v>2021</v>
      </c>
      <c r="E2739" s="28" t="s">
        <v>336</v>
      </c>
      <c r="F2739" s="28">
        <v>3</v>
      </c>
      <c r="G2739" s="28" t="s">
        <v>274</v>
      </c>
      <c r="H2739" s="28" t="s">
        <v>270</v>
      </c>
      <c r="I2739" s="28">
        <v>173234.53295001801</v>
      </c>
      <c r="J2739" s="28">
        <v>136979.36725765601</v>
      </c>
      <c r="K2739" s="28">
        <v>212652.250754459</v>
      </c>
    </row>
    <row r="2740" spans="1:11" ht="15.75" customHeight="1">
      <c r="A2740" s="28" t="s">
        <v>21440</v>
      </c>
      <c r="B2740" s="28">
        <v>22</v>
      </c>
      <c r="C2740" s="28">
        <v>1</v>
      </c>
      <c r="D2740" s="28">
        <v>2021</v>
      </c>
      <c r="E2740" s="28" t="s">
        <v>1361</v>
      </c>
      <c r="F2740" s="28">
        <v>3</v>
      </c>
      <c r="G2740" s="28" t="s">
        <v>274</v>
      </c>
      <c r="H2740" s="28" t="s">
        <v>270</v>
      </c>
      <c r="I2740" s="28">
        <v>14256.991816214901</v>
      </c>
      <c r="J2740" s="28">
        <v>12327.2095720096</v>
      </c>
      <c r="K2740" s="28">
        <v>16892.636722169998</v>
      </c>
    </row>
    <row r="2741" spans="1:11" ht="15.75" customHeight="1">
      <c r="A2741" s="28" t="s">
        <v>21440</v>
      </c>
      <c r="B2741" s="28">
        <v>22</v>
      </c>
      <c r="C2741" s="28">
        <v>1</v>
      </c>
      <c r="D2741" s="28">
        <v>2021</v>
      </c>
      <c r="E2741" s="28" t="s">
        <v>337</v>
      </c>
      <c r="F2741" s="28">
        <v>3</v>
      </c>
      <c r="G2741" s="28" t="s">
        <v>274</v>
      </c>
      <c r="H2741" s="28" t="s">
        <v>270</v>
      </c>
      <c r="I2741" s="28">
        <v>2054545.17520225</v>
      </c>
      <c r="J2741" s="28">
        <v>1749659.5602160101</v>
      </c>
      <c r="K2741" s="28">
        <v>2416290.1125169001</v>
      </c>
    </row>
    <row r="2742" spans="1:11" ht="15.75" customHeight="1">
      <c r="A2742" s="28" t="s">
        <v>21440</v>
      </c>
      <c r="B2742" s="28">
        <v>22</v>
      </c>
      <c r="C2742" s="28">
        <v>1</v>
      </c>
      <c r="D2742" s="28">
        <v>2021</v>
      </c>
      <c r="E2742" s="28" t="s">
        <v>338</v>
      </c>
      <c r="F2742" s="28">
        <v>3</v>
      </c>
      <c r="G2742" s="28" t="s">
        <v>274</v>
      </c>
      <c r="H2742" s="28" t="s">
        <v>270</v>
      </c>
      <c r="I2742" s="28">
        <v>528861.49809204496</v>
      </c>
      <c r="J2742" s="28">
        <v>450313.57861898601</v>
      </c>
      <c r="K2742" s="28">
        <v>621736.18725219904</v>
      </c>
    </row>
    <row r="2743" spans="1:11" ht="15.75" customHeight="1">
      <c r="A2743" s="28" t="s">
        <v>21440</v>
      </c>
      <c r="B2743" s="28">
        <v>22</v>
      </c>
      <c r="C2743" s="28">
        <v>1</v>
      </c>
      <c r="D2743" s="28">
        <v>2021</v>
      </c>
      <c r="E2743" s="28" t="s">
        <v>395</v>
      </c>
      <c r="F2743" s="28">
        <v>3</v>
      </c>
      <c r="G2743" s="28" t="s">
        <v>274</v>
      </c>
      <c r="H2743" s="28" t="s">
        <v>270</v>
      </c>
      <c r="I2743" s="28">
        <v>4349207.5284670396</v>
      </c>
      <c r="J2743" s="28">
        <v>3188678.9732946199</v>
      </c>
      <c r="K2743" s="28">
        <v>5459794.6710199099</v>
      </c>
    </row>
    <row r="2744" spans="1:11" ht="15.75" customHeight="1">
      <c r="A2744" s="28" t="s">
        <v>21440</v>
      </c>
      <c r="B2744" s="28">
        <v>22</v>
      </c>
      <c r="C2744" s="28">
        <v>1</v>
      </c>
      <c r="D2744" s="28">
        <v>2021</v>
      </c>
      <c r="E2744" s="28" t="s">
        <v>399</v>
      </c>
      <c r="F2744" s="28">
        <v>3</v>
      </c>
      <c r="G2744" s="28" t="s">
        <v>274</v>
      </c>
      <c r="H2744" s="28" t="s">
        <v>270</v>
      </c>
      <c r="I2744" s="28">
        <v>97085.504588537806</v>
      </c>
      <c r="J2744" s="28">
        <v>82677.877920418294</v>
      </c>
      <c r="K2744" s="28">
        <v>115910.504135253</v>
      </c>
    </row>
    <row r="2745" spans="1:11" ht="15.75" customHeight="1">
      <c r="A2745" s="28" t="s">
        <v>21440</v>
      </c>
      <c r="B2745" s="28">
        <v>22</v>
      </c>
      <c r="C2745" s="28">
        <v>1</v>
      </c>
      <c r="D2745" s="28">
        <v>2021</v>
      </c>
      <c r="E2745" s="28" t="s">
        <v>1371</v>
      </c>
      <c r="F2745" s="28">
        <v>3</v>
      </c>
      <c r="G2745" s="28" t="s">
        <v>274</v>
      </c>
      <c r="H2745" s="28" t="s">
        <v>270</v>
      </c>
      <c r="I2745" s="28">
        <v>14092.671169122201</v>
      </c>
      <c r="J2745" s="28">
        <v>10020.4989177469</v>
      </c>
      <c r="K2745" s="28">
        <v>18714.1972888126</v>
      </c>
    </row>
    <row r="2746" spans="1:11" ht="15.75" customHeight="1">
      <c r="A2746" s="28" t="s">
        <v>21440</v>
      </c>
      <c r="B2746" s="28">
        <v>22</v>
      </c>
      <c r="C2746" s="28">
        <v>1</v>
      </c>
      <c r="D2746" s="28">
        <v>2021</v>
      </c>
      <c r="E2746" s="28" t="s">
        <v>403</v>
      </c>
      <c r="F2746" s="28">
        <v>3</v>
      </c>
      <c r="G2746" s="28" t="s">
        <v>274</v>
      </c>
      <c r="H2746" s="28" t="s">
        <v>270</v>
      </c>
      <c r="I2746" s="28">
        <v>5147247.0339774797</v>
      </c>
      <c r="J2746" s="28">
        <v>4397110.5973271998</v>
      </c>
      <c r="K2746" s="28">
        <v>6045585.4400087995</v>
      </c>
    </row>
    <row r="2747" spans="1:11" ht="15.75" customHeight="1">
      <c r="A2747" s="28" t="s">
        <v>21440</v>
      </c>
      <c r="B2747" s="28">
        <v>22</v>
      </c>
      <c r="C2747" s="28">
        <v>1</v>
      </c>
      <c r="D2747" s="28">
        <v>2021</v>
      </c>
      <c r="E2747" s="28" t="s">
        <v>407</v>
      </c>
      <c r="F2747" s="28">
        <v>3</v>
      </c>
      <c r="G2747" s="28" t="s">
        <v>274</v>
      </c>
      <c r="H2747" s="28" t="s">
        <v>270</v>
      </c>
      <c r="I2747" s="28">
        <v>3562855.5926895998</v>
      </c>
      <c r="J2747" s="28">
        <v>2645095.1913482901</v>
      </c>
      <c r="K2747" s="28">
        <v>4386194.2473883396</v>
      </c>
    </row>
    <row r="2748" spans="1:11" ht="15.75" customHeight="1">
      <c r="A2748" s="28" t="s">
        <v>21440</v>
      </c>
      <c r="B2748" s="28">
        <v>22</v>
      </c>
      <c r="C2748" s="28">
        <v>1</v>
      </c>
      <c r="D2748" s="28">
        <v>2021</v>
      </c>
      <c r="E2748" s="28" t="s">
        <v>411</v>
      </c>
      <c r="F2748" s="28">
        <v>3</v>
      </c>
      <c r="G2748" s="28" t="s">
        <v>274</v>
      </c>
      <c r="H2748" s="28" t="s">
        <v>270</v>
      </c>
      <c r="I2748" s="28">
        <v>13635681.332188699</v>
      </c>
      <c r="J2748" s="28">
        <v>10002590.861455301</v>
      </c>
      <c r="K2748" s="28">
        <v>18151806.4984558</v>
      </c>
    </row>
    <row r="2749" spans="1:11" ht="15.75" customHeight="1">
      <c r="A2749" s="28" t="s">
        <v>21440</v>
      </c>
      <c r="B2749" s="28">
        <v>22</v>
      </c>
      <c r="C2749" s="28">
        <v>1</v>
      </c>
      <c r="D2749" s="28">
        <v>2021</v>
      </c>
      <c r="E2749" s="28" t="s">
        <v>1381</v>
      </c>
      <c r="F2749" s="28">
        <v>3</v>
      </c>
      <c r="G2749" s="28" t="s">
        <v>274</v>
      </c>
      <c r="H2749" s="28" t="s">
        <v>270</v>
      </c>
      <c r="I2749" s="28">
        <v>3470919.0198194101</v>
      </c>
      <c r="J2749" s="28">
        <v>2394292.8201612099</v>
      </c>
      <c r="K2749" s="28">
        <v>4791829.4732492799</v>
      </c>
    </row>
    <row r="2750" spans="1:11" ht="15.75" customHeight="1">
      <c r="A2750" s="28" t="s">
        <v>21440</v>
      </c>
      <c r="B2750" s="28">
        <v>22</v>
      </c>
      <c r="C2750" s="28">
        <v>1</v>
      </c>
      <c r="D2750" s="28">
        <v>2021</v>
      </c>
      <c r="E2750" s="28" t="s">
        <v>1385</v>
      </c>
      <c r="F2750" s="28">
        <v>3</v>
      </c>
      <c r="G2750" s="28" t="s">
        <v>274</v>
      </c>
      <c r="H2750" s="28" t="s">
        <v>270</v>
      </c>
      <c r="I2750" s="28">
        <v>10306540.887554299</v>
      </c>
      <c r="J2750" s="28">
        <v>6771700.8587451298</v>
      </c>
      <c r="K2750" s="28">
        <v>15049503.0317703</v>
      </c>
    </row>
    <row r="2751" spans="1:11" ht="15.75" customHeight="1">
      <c r="A2751" s="28" t="s">
        <v>21440</v>
      </c>
      <c r="B2751" s="28">
        <v>22</v>
      </c>
      <c r="C2751" s="28">
        <v>1</v>
      </c>
      <c r="D2751" s="28">
        <v>2021</v>
      </c>
      <c r="E2751" s="28" t="s">
        <v>284</v>
      </c>
      <c r="F2751" s="28">
        <v>3</v>
      </c>
      <c r="G2751" s="28" t="s">
        <v>274</v>
      </c>
      <c r="H2751" s="28" t="s">
        <v>270</v>
      </c>
      <c r="I2751" s="28">
        <v>407441.65870379901</v>
      </c>
      <c r="J2751" s="28">
        <v>285943.590134028</v>
      </c>
      <c r="K2751" s="28">
        <v>560850.01947727497</v>
      </c>
    </row>
    <row r="2752" spans="1:11" ht="15.75" customHeight="1">
      <c r="A2752" s="28" t="s">
        <v>21440</v>
      </c>
      <c r="B2752" s="28">
        <v>22</v>
      </c>
      <c r="C2752" s="28">
        <v>1</v>
      </c>
      <c r="D2752" s="28">
        <v>2021</v>
      </c>
      <c r="E2752" s="28" t="s">
        <v>285</v>
      </c>
      <c r="F2752" s="28">
        <v>3</v>
      </c>
      <c r="G2752" s="28" t="s">
        <v>274</v>
      </c>
      <c r="H2752" s="28" t="s">
        <v>270</v>
      </c>
      <c r="I2752" s="28">
        <v>2002594.32038286</v>
      </c>
      <c r="J2752" s="28">
        <v>1388383.11150053</v>
      </c>
      <c r="K2752" s="28">
        <v>2799028.5367788598</v>
      </c>
    </row>
    <row r="2753" spans="1:11" ht="15.75" customHeight="1">
      <c r="A2753" s="28" t="s">
        <v>21440</v>
      </c>
      <c r="B2753" s="28">
        <v>22</v>
      </c>
      <c r="C2753" s="28">
        <v>1</v>
      </c>
      <c r="D2753" s="28">
        <v>2021</v>
      </c>
      <c r="E2753" s="28" t="s">
        <v>1395</v>
      </c>
      <c r="F2753" s="28">
        <v>3</v>
      </c>
      <c r="G2753" s="28" t="s">
        <v>274</v>
      </c>
      <c r="H2753" s="28" t="s">
        <v>270</v>
      </c>
      <c r="I2753" s="28">
        <v>1458530.67327366</v>
      </c>
      <c r="J2753" s="28">
        <v>576964.46471351199</v>
      </c>
      <c r="K2753" s="28">
        <v>2648310.8827691302</v>
      </c>
    </row>
    <row r="2754" spans="1:11" ht="15.75" customHeight="1">
      <c r="A2754" s="28" t="s">
        <v>21440</v>
      </c>
      <c r="B2754" s="28">
        <v>22</v>
      </c>
      <c r="C2754" s="28">
        <v>1</v>
      </c>
      <c r="D2754" s="28">
        <v>2021</v>
      </c>
      <c r="E2754" s="28" t="s">
        <v>1399</v>
      </c>
      <c r="F2754" s="28">
        <v>3</v>
      </c>
      <c r="G2754" s="28" t="s">
        <v>274</v>
      </c>
      <c r="H2754" s="28" t="s">
        <v>270</v>
      </c>
      <c r="I2754" s="28">
        <v>7914.4377551517</v>
      </c>
      <c r="J2754" s="28">
        <v>5458.2676405713901</v>
      </c>
      <c r="K2754" s="28">
        <v>11642.8639920526</v>
      </c>
    </row>
    <row r="2755" spans="1:11" ht="15.75" customHeight="1">
      <c r="A2755" s="28" t="s">
        <v>21440</v>
      </c>
      <c r="B2755" s="28">
        <v>22</v>
      </c>
      <c r="C2755" s="28">
        <v>1</v>
      </c>
      <c r="D2755" s="28">
        <v>2021</v>
      </c>
      <c r="E2755" s="28" t="s">
        <v>1403</v>
      </c>
      <c r="F2755" s="28">
        <v>3</v>
      </c>
      <c r="G2755" s="28" t="s">
        <v>274</v>
      </c>
      <c r="H2755" s="28" t="s">
        <v>270</v>
      </c>
      <c r="I2755" s="28">
        <v>4788.1651050330802</v>
      </c>
      <c r="J2755" s="28">
        <v>3490.2049033170101</v>
      </c>
      <c r="K2755" s="28">
        <v>6501.69396860288</v>
      </c>
    </row>
    <row r="2756" spans="1:11" ht="15.75" customHeight="1">
      <c r="A2756" s="28" t="s">
        <v>21440</v>
      </c>
      <c r="B2756" s="28">
        <v>22</v>
      </c>
      <c r="C2756" s="28">
        <v>1</v>
      </c>
      <c r="D2756" s="28">
        <v>2021</v>
      </c>
      <c r="E2756" s="28" t="s">
        <v>415</v>
      </c>
      <c r="F2756" s="28">
        <v>3</v>
      </c>
      <c r="G2756" s="28" t="s">
        <v>274</v>
      </c>
      <c r="H2756" s="28" t="s">
        <v>270</v>
      </c>
      <c r="I2756" s="28">
        <v>268055.65814049903</v>
      </c>
      <c r="J2756" s="28">
        <v>173476.400097787</v>
      </c>
      <c r="K2756" s="28">
        <v>373431.277474006</v>
      </c>
    </row>
    <row r="2757" spans="1:11" ht="15.75" customHeight="1">
      <c r="A2757" s="28" t="s">
        <v>21440</v>
      </c>
      <c r="B2757" s="28">
        <v>22</v>
      </c>
      <c r="C2757" s="28">
        <v>1</v>
      </c>
      <c r="D2757" s="28">
        <v>2021</v>
      </c>
      <c r="E2757" s="28" t="s">
        <v>339</v>
      </c>
      <c r="F2757" s="28">
        <v>3</v>
      </c>
      <c r="G2757" s="28" t="s">
        <v>274</v>
      </c>
      <c r="H2757" s="28" t="s">
        <v>270</v>
      </c>
      <c r="I2757" s="28">
        <v>351618.14945197297</v>
      </c>
      <c r="J2757" s="28">
        <v>1059.1578720088401</v>
      </c>
      <c r="K2757" s="28">
        <v>1286769.6368739801</v>
      </c>
    </row>
    <row r="2758" spans="1:11" ht="15.75" customHeight="1">
      <c r="A2758" s="28" t="s">
        <v>21440</v>
      </c>
      <c r="B2758" s="28">
        <v>22</v>
      </c>
      <c r="C2758" s="28">
        <v>1</v>
      </c>
      <c r="D2758" s="28">
        <v>2021</v>
      </c>
      <c r="E2758" s="28" t="s">
        <v>340</v>
      </c>
      <c r="F2758" s="28">
        <v>3</v>
      </c>
      <c r="G2758" s="28" t="s">
        <v>274</v>
      </c>
      <c r="H2758" s="28" t="s">
        <v>270</v>
      </c>
      <c r="I2758" s="28">
        <v>3926864.7135231998</v>
      </c>
      <c r="J2758" s="28">
        <v>11643.0809718687</v>
      </c>
      <c r="K2758" s="28">
        <v>14474358.4928852</v>
      </c>
    </row>
    <row r="2759" spans="1:11" ht="15.75" customHeight="1">
      <c r="A2759" s="28" t="s">
        <v>21440</v>
      </c>
      <c r="B2759" s="28">
        <v>22</v>
      </c>
      <c r="C2759" s="28">
        <v>1</v>
      </c>
      <c r="D2759" s="28">
        <v>2021</v>
      </c>
      <c r="E2759" s="28" t="s">
        <v>1410</v>
      </c>
      <c r="F2759" s="28">
        <v>3</v>
      </c>
      <c r="G2759" s="28" t="s">
        <v>274</v>
      </c>
      <c r="H2759" s="28" t="s">
        <v>270</v>
      </c>
      <c r="I2759" s="28">
        <v>20040869.3660657</v>
      </c>
      <c r="J2759" s="28">
        <v>17267764.644469298</v>
      </c>
      <c r="K2759" s="28">
        <v>22983112.370531101</v>
      </c>
    </row>
    <row r="2760" spans="1:11" ht="15.75" customHeight="1">
      <c r="A2760" s="28" t="s">
        <v>21440</v>
      </c>
      <c r="B2760" s="28">
        <v>22</v>
      </c>
      <c r="C2760" s="28">
        <v>1</v>
      </c>
      <c r="D2760" s="28">
        <v>2021</v>
      </c>
      <c r="E2760" s="28" t="s">
        <v>1414</v>
      </c>
      <c r="F2760" s="28">
        <v>3</v>
      </c>
      <c r="G2760" s="28" t="s">
        <v>274</v>
      </c>
      <c r="H2760" s="28" t="s">
        <v>270</v>
      </c>
      <c r="I2760" s="28">
        <v>5712463.6958777802</v>
      </c>
      <c r="J2760" s="28">
        <v>4336189.9831416998</v>
      </c>
      <c r="K2760" s="28">
        <v>7607696.2806786997</v>
      </c>
    </row>
    <row r="2761" spans="1:11" ht="15.75" customHeight="1">
      <c r="A2761" s="28" t="s">
        <v>21440</v>
      </c>
      <c r="B2761" s="28">
        <v>22</v>
      </c>
      <c r="C2761" s="28">
        <v>1</v>
      </c>
      <c r="D2761" s="28">
        <v>2021</v>
      </c>
      <c r="E2761" s="28" t="s">
        <v>313</v>
      </c>
      <c r="F2761" s="28">
        <v>3</v>
      </c>
      <c r="G2761" s="28" t="s">
        <v>274</v>
      </c>
      <c r="H2761" s="28" t="s">
        <v>270</v>
      </c>
      <c r="I2761" s="28">
        <v>1023270.3138337</v>
      </c>
      <c r="J2761" s="28">
        <v>770924.42566375004</v>
      </c>
      <c r="K2761" s="28">
        <v>1254756.66287249</v>
      </c>
    </row>
    <row r="2762" spans="1:11" ht="15.75" customHeight="1">
      <c r="A2762" s="28" t="s">
        <v>21440</v>
      </c>
      <c r="B2762" s="28">
        <v>22</v>
      </c>
      <c r="C2762" s="28">
        <v>1</v>
      </c>
      <c r="D2762" s="28">
        <v>2021</v>
      </c>
      <c r="E2762" s="28" t="s">
        <v>419</v>
      </c>
      <c r="F2762" s="28">
        <v>3</v>
      </c>
      <c r="G2762" s="28" t="s">
        <v>274</v>
      </c>
      <c r="H2762" s="28" t="s">
        <v>270</v>
      </c>
      <c r="I2762" s="28">
        <v>17232328.299581598</v>
      </c>
      <c r="J2762" s="28">
        <v>13793179.1659502</v>
      </c>
      <c r="K2762" s="28">
        <v>21442467.2118361</v>
      </c>
    </row>
    <row r="2763" spans="1:11" ht="15.75" customHeight="1">
      <c r="A2763" s="28" t="s">
        <v>21440</v>
      </c>
      <c r="B2763" s="28">
        <v>22</v>
      </c>
      <c r="C2763" s="28">
        <v>1</v>
      </c>
      <c r="D2763" s="28">
        <v>2021</v>
      </c>
      <c r="E2763" s="28" t="s">
        <v>1421</v>
      </c>
      <c r="F2763" s="28">
        <v>3</v>
      </c>
      <c r="G2763" s="28" t="s">
        <v>274</v>
      </c>
      <c r="H2763" s="28" t="s">
        <v>270</v>
      </c>
      <c r="I2763" s="28">
        <v>2351240.3229646599</v>
      </c>
      <c r="J2763" s="28">
        <v>1213657.6574648099</v>
      </c>
      <c r="K2763" s="28">
        <v>3950430.1515227901</v>
      </c>
    </row>
    <row r="2764" spans="1:11" ht="15.75" customHeight="1">
      <c r="A2764" s="28" t="s">
        <v>21440</v>
      </c>
      <c r="B2764" s="28">
        <v>22</v>
      </c>
      <c r="C2764" s="28">
        <v>1</v>
      </c>
      <c r="D2764" s="28">
        <v>2021</v>
      </c>
      <c r="E2764" s="28" t="s">
        <v>423</v>
      </c>
      <c r="F2764" s="28">
        <v>3</v>
      </c>
      <c r="G2764" s="28" t="s">
        <v>274</v>
      </c>
      <c r="H2764" s="28" t="s">
        <v>270</v>
      </c>
      <c r="I2764" s="28">
        <v>1399544.9750056299</v>
      </c>
      <c r="J2764" s="28">
        <v>270077.768100449</v>
      </c>
      <c r="K2764" s="28">
        <v>2638561.0709367502</v>
      </c>
    </row>
    <row r="2765" spans="1:11" ht="15.75" customHeight="1">
      <c r="A2765" s="28" t="s">
        <v>21440</v>
      </c>
      <c r="B2765" s="28">
        <v>22</v>
      </c>
      <c r="C2765" s="28">
        <v>1</v>
      </c>
      <c r="D2765" s="28">
        <v>2021</v>
      </c>
      <c r="E2765" s="28" t="s">
        <v>427</v>
      </c>
      <c r="F2765" s="28">
        <v>3</v>
      </c>
      <c r="G2765" s="28" t="s">
        <v>274</v>
      </c>
      <c r="H2765" s="28" t="s">
        <v>270</v>
      </c>
      <c r="I2765" s="28">
        <v>1373116.1511020099</v>
      </c>
      <c r="J2765" s="28">
        <v>1152257.1469471799</v>
      </c>
      <c r="K2765" s="28">
        <v>1660139.0012165201</v>
      </c>
    </row>
    <row r="2766" spans="1:11" ht="15.75" customHeight="1">
      <c r="A2766" s="28" t="s">
        <v>21440</v>
      </c>
      <c r="B2766" s="28">
        <v>22</v>
      </c>
      <c r="C2766" s="28">
        <v>1</v>
      </c>
      <c r="D2766" s="28">
        <v>2021</v>
      </c>
      <c r="E2766" s="28" t="s">
        <v>1431</v>
      </c>
      <c r="F2766" s="28">
        <v>3</v>
      </c>
      <c r="G2766" s="28" t="s">
        <v>274</v>
      </c>
      <c r="H2766" s="28" t="s">
        <v>270</v>
      </c>
      <c r="I2766" s="28">
        <v>3050366.1073412402</v>
      </c>
      <c r="J2766" s="28">
        <v>2364277.6229252098</v>
      </c>
      <c r="K2766" s="28">
        <v>3810084.3108377401</v>
      </c>
    </row>
    <row r="2767" spans="1:11" ht="15.75" customHeight="1">
      <c r="A2767" s="28" t="s">
        <v>21440</v>
      </c>
      <c r="B2767" s="28">
        <v>22</v>
      </c>
      <c r="C2767" s="28">
        <v>1</v>
      </c>
      <c r="D2767" s="28">
        <v>2021</v>
      </c>
      <c r="E2767" s="28" t="s">
        <v>341</v>
      </c>
      <c r="F2767" s="28">
        <v>3</v>
      </c>
      <c r="G2767" s="28" t="s">
        <v>274</v>
      </c>
      <c r="H2767" s="28" t="s">
        <v>270</v>
      </c>
      <c r="I2767" s="28">
        <v>918934.07081085898</v>
      </c>
      <c r="J2767" s="28">
        <v>769580.34382514795</v>
      </c>
      <c r="K2767" s="28">
        <v>1073895.4023192299</v>
      </c>
    </row>
    <row r="2768" spans="1:11" ht="15.75" customHeight="1">
      <c r="A2768" s="28" t="s">
        <v>21440</v>
      </c>
      <c r="B2768" s="28">
        <v>22</v>
      </c>
      <c r="C2768" s="28">
        <v>1</v>
      </c>
      <c r="D2768" s="28">
        <v>2021</v>
      </c>
      <c r="E2768" s="28" t="s">
        <v>342</v>
      </c>
      <c r="F2768" s="28">
        <v>3</v>
      </c>
      <c r="G2768" s="28" t="s">
        <v>274</v>
      </c>
      <c r="H2768" s="28" t="s">
        <v>270</v>
      </c>
      <c r="I2768" s="28">
        <v>7305540.3179992596</v>
      </c>
      <c r="J2768" s="28">
        <v>6575010.1450369302</v>
      </c>
      <c r="K2768" s="28">
        <v>8305884.5170459403</v>
      </c>
    </row>
    <row r="2769" spans="1:11" ht="15.75" customHeight="1">
      <c r="A2769" s="28" t="s">
        <v>21440</v>
      </c>
      <c r="B2769" s="28">
        <v>22</v>
      </c>
      <c r="C2769" s="28">
        <v>1</v>
      </c>
      <c r="D2769" s="28">
        <v>2021</v>
      </c>
      <c r="E2769" s="28" t="s">
        <v>343</v>
      </c>
      <c r="F2769" s="28">
        <v>3</v>
      </c>
      <c r="G2769" s="28" t="s">
        <v>274</v>
      </c>
      <c r="H2769" s="28" t="s">
        <v>270</v>
      </c>
      <c r="I2769" s="28">
        <v>419594.21124845801</v>
      </c>
      <c r="J2769" s="28">
        <v>346237.36837937502</v>
      </c>
      <c r="K2769" s="28">
        <v>524235.12818468298</v>
      </c>
    </row>
    <row r="2770" spans="1:11" ht="15.75" customHeight="1">
      <c r="A2770" s="28" t="s">
        <v>21440</v>
      </c>
      <c r="B2770" s="28">
        <v>22</v>
      </c>
      <c r="C2770" s="28">
        <v>1</v>
      </c>
      <c r="D2770" s="28">
        <v>2021</v>
      </c>
      <c r="E2770" s="28" t="s">
        <v>1435</v>
      </c>
      <c r="F2770" s="28">
        <v>3</v>
      </c>
      <c r="G2770" s="28" t="s">
        <v>274</v>
      </c>
      <c r="H2770" s="28" t="s">
        <v>270</v>
      </c>
      <c r="I2770" s="28">
        <v>3311379.33188937</v>
      </c>
      <c r="J2770" s="28">
        <v>2933939.3119762102</v>
      </c>
      <c r="K2770" s="28">
        <v>3664497.2700418402</v>
      </c>
    </row>
    <row r="2771" spans="1:11" ht="15.75" customHeight="1">
      <c r="A2771" s="28" t="s">
        <v>21440</v>
      </c>
      <c r="B2771" s="28">
        <v>22</v>
      </c>
      <c r="C2771" s="28">
        <v>1</v>
      </c>
      <c r="D2771" s="28">
        <v>2021</v>
      </c>
      <c r="E2771" s="28" t="s">
        <v>1439</v>
      </c>
      <c r="F2771" s="28">
        <v>3</v>
      </c>
      <c r="G2771" s="28" t="s">
        <v>274</v>
      </c>
      <c r="H2771" s="28" t="s">
        <v>270</v>
      </c>
      <c r="I2771" s="28">
        <v>6973831.4086165596</v>
      </c>
      <c r="J2771" s="28">
        <v>5553045.5992364101</v>
      </c>
      <c r="K2771" s="28">
        <v>8529108.1250609197</v>
      </c>
    </row>
    <row r="2772" spans="1:11" ht="15.75" customHeight="1">
      <c r="A2772" s="28" t="s">
        <v>21440</v>
      </c>
      <c r="B2772" s="28">
        <v>22</v>
      </c>
      <c r="C2772" s="28">
        <v>1</v>
      </c>
      <c r="D2772" s="28">
        <v>2021</v>
      </c>
      <c r="E2772" s="28" t="s">
        <v>1443</v>
      </c>
      <c r="F2772" s="28">
        <v>3</v>
      </c>
      <c r="G2772" s="28" t="s">
        <v>274</v>
      </c>
      <c r="H2772" s="28" t="s">
        <v>270</v>
      </c>
      <c r="I2772" s="28">
        <v>2702065.8222110402</v>
      </c>
      <c r="J2772" s="28">
        <v>2350372.2776124501</v>
      </c>
      <c r="K2772" s="28">
        <v>3001191.7150968802</v>
      </c>
    </row>
    <row r="2773" spans="1:11" ht="15.75" customHeight="1">
      <c r="A2773" s="28" t="s">
        <v>21440</v>
      </c>
      <c r="B2773" s="28">
        <v>22</v>
      </c>
      <c r="C2773" s="28">
        <v>1</v>
      </c>
      <c r="D2773" s="28">
        <v>2021</v>
      </c>
      <c r="E2773" s="28" t="s">
        <v>1447</v>
      </c>
      <c r="F2773" s="28">
        <v>3</v>
      </c>
      <c r="G2773" s="28" t="s">
        <v>274</v>
      </c>
      <c r="H2773" s="28" t="s">
        <v>270</v>
      </c>
      <c r="I2773" s="28">
        <v>1253414.64186374</v>
      </c>
      <c r="J2773" s="28">
        <v>756833.72031741496</v>
      </c>
      <c r="K2773" s="28">
        <v>1767703.9196087599</v>
      </c>
    </row>
    <row r="2774" spans="1:11" ht="15.75" customHeight="1">
      <c r="A2774" s="28" t="s">
        <v>21440</v>
      </c>
      <c r="B2774" s="28">
        <v>22</v>
      </c>
      <c r="C2774" s="28">
        <v>1</v>
      </c>
      <c r="D2774" s="28">
        <v>2021</v>
      </c>
      <c r="E2774" s="28" t="s">
        <v>1451</v>
      </c>
      <c r="F2774" s="28">
        <v>3</v>
      </c>
      <c r="G2774" s="28" t="s">
        <v>274</v>
      </c>
      <c r="H2774" s="28" t="s">
        <v>270</v>
      </c>
      <c r="I2774" s="28">
        <v>4165.9357959481304</v>
      </c>
      <c r="J2774" s="28">
        <v>2874.66302296298</v>
      </c>
      <c r="K2774" s="28">
        <v>5827.5351727172001</v>
      </c>
    </row>
    <row r="2775" spans="1:11" ht="15.75" customHeight="1">
      <c r="A2775" s="28" t="s">
        <v>21440</v>
      </c>
      <c r="B2775" s="28">
        <v>22</v>
      </c>
      <c r="C2775" s="28">
        <v>1</v>
      </c>
      <c r="D2775" s="28">
        <v>2021</v>
      </c>
      <c r="E2775" s="28" t="s">
        <v>1455</v>
      </c>
      <c r="F2775" s="28">
        <v>3</v>
      </c>
      <c r="G2775" s="28" t="s">
        <v>274</v>
      </c>
      <c r="H2775" s="28" t="s">
        <v>270</v>
      </c>
      <c r="I2775" s="28">
        <v>4398.8447205318598</v>
      </c>
      <c r="J2775" s="28">
        <v>2585.53039249418</v>
      </c>
      <c r="K2775" s="28">
        <v>6965.6168224313196</v>
      </c>
    </row>
    <row r="2776" spans="1:11" ht="15.75" customHeight="1">
      <c r="A2776" s="28" t="s">
        <v>21440</v>
      </c>
      <c r="B2776" s="28">
        <v>22</v>
      </c>
      <c r="C2776" s="28">
        <v>1</v>
      </c>
      <c r="D2776" s="28">
        <v>2021</v>
      </c>
      <c r="E2776" s="28" t="s">
        <v>1459</v>
      </c>
      <c r="F2776" s="28">
        <v>3</v>
      </c>
      <c r="G2776" s="28" t="s">
        <v>274</v>
      </c>
      <c r="H2776" s="28" t="s">
        <v>270</v>
      </c>
      <c r="I2776" s="28">
        <v>2107053.7111735102</v>
      </c>
      <c r="J2776" s="28">
        <v>1292930.90495205</v>
      </c>
      <c r="K2776" s="28">
        <v>3238422.3074842198</v>
      </c>
    </row>
    <row r="2777" spans="1:11" ht="15.75" customHeight="1">
      <c r="A2777" s="28" t="s">
        <v>21440</v>
      </c>
      <c r="B2777" s="28">
        <v>22</v>
      </c>
      <c r="C2777" s="28">
        <v>1</v>
      </c>
      <c r="D2777" s="28">
        <v>2021</v>
      </c>
      <c r="E2777" s="28" t="s">
        <v>1463</v>
      </c>
      <c r="F2777" s="28">
        <v>3</v>
      </c>
      <c r="G2777" s="28" t="s">
        <v>274</v>
      </c>
      <c r="H2777" s="28" t="s">
        <v>270</v>
      </c>
      <c r="I2777" s="28">
        <v>586216.15312718297</v>
      </c>
      <c r="J2777" s="28">
        <v>435082.06845054502</v>
      </c>
      <c r="K2777" s="28">
        <v>779487.59312697197</v>
      </c>
    </row>
    <row r="2778" spans="1:11" ht="15.75" customHeight="1">
      <c r="A2778" s="28" t="s">
        <v>21440</v>
      </c>
      <c r="B2778" s="28">
        <v>22</v>
      </c>
      <c r="C2778" s="28">
        <v>1</v>
      </c>
      <c r="D2778" s="28">
        <v>2021</v>
      </c>
      <c r="E2778" s="28" t="s">
        <v>314</v>
      </c>
      <c r="F2778" s="28">
        <v>3</v>
      </c>
      <c r="G2778" s="28" t="s">
        <v>274</v>
      </c>
      <c r="H2778" s="28" t="s">
        <v>270</v>
      </c>
      <c r="I2778" s="28">
        <v>1677400.2982169001</v>
      </c>
      <c r="J2778" s="28">
        <v>1395368.93000263</v>
      </c>
      <c r="K2778" s="28">
        <v>1968969.61636982</v>
      </c>
    </row>
    <row r="2779" spans="1:11" ht="15.75" customHeight="1">
      <c r="A2779" s="28" t="s">
        <v>21440</v>
      </c>
      <c r="B2779" s="28">
        <v>22</v>
      </c>
      <c r="C2779" s="28">
        <v>1</v>
      </c>
      <c r="D2779" s="28">
        <v>2021</v>
      </c>
      <c r="E2779" s="28" t="s">
        <v>439</v>
      </c>
      <c r="F2779" s="28">
        <v>3</v>
      </c>
      <c r="G2779" s="28" t="s">
        <v>274</v>
      </c>
      <c r="H2779" s="28" t="s">
        <v>270</v>
      </c>
      <c r="I2779" s="28">
        <v>393334.18232968502</v>
      </c>
      <c r="J2779" s="28">
        <v>360612.53093307302</v>
      </c>
      <c r="K2779" s="28">
        <v>437278.45801663498</v>
      </c>
    </row>
    <row r="2780" spans="1:11" ht="15.75" customHeight="1">
      <c r="A2780" s="28" t="s">
        <v>21440</v>
      </c>
      <c r="B2780" s="28">
        <v>22</v>
      </c>
      <c r="C2780" s="28">
        <v>1</v>
      </c>
      <c r="D2780" s="28">
        <v>2021</v>
      </c>
      <c r="E2780" s="28" t="s">
        <v>431</v>
      </c>
      <c r="F2780" s="28">
        <v>3</v>
      </c>
      <c r="G2780" s="28" t="s">
        <v>274</v>
      </c>
      <c r="H2780" s="28" t="s">
        <v>270</v>
      </c>
      <c r="I2780" s="28">
        <v>10551670.518389</v>
      </c>
      <c r="J2780" s="28">
        <v>9271420.1045331191</v>
      </c>
      <c r="K2780" s="28">
        <v>11905144.3981764</v>
      </c>
    </row>
    <row r="2781" spans="1:11" ht="15.75" customHeight="1">
      <c r="A2781" s="28" t="s">
        <v>21440</v>
      </c>
      <c r="B2781" s="28">
        <v>22</v>
      </c>
      <c r="C2781" s="28">
        <v>1</v>
      </c>
      <c r="D2781" s="28">
        <v>2021</v>
      </c>
      <c r="E2781" s="28" t="s">
        <v>443</v>
      </c>
      <c r="F2781" s="28">
        <v>3</v>
      </c>
      <c r="G2781" s="28" t="s">
        <v>274</v>
      </c>
      <c r="H2781" s="28" t="s">
        <v>270</v>
      </c>
      <c r="I2781" s="28">
        <v>2016917.01550125</v>
      </c>
      <c r="J2781" s="28">
        <v>1655499.7666928801</v>
      </c>
      <c r="K2781" s="28">
        <v>2339341.2306456999</v>
      </c>
    </row>
    <row r="2782" spans="1:11" ht="15.75" customHeight="1">
      <c r="A2782" s="28" t="s">
        <v>21440</v>
      </c>
      <c r="B2782" s="28">
        <v>22</v>
      </c>
      <c r="C2782" s="28">
        <v>1</v>
      </c>
      <c r="D2782" s="28">
        <v>2021</v>
      </c>
      <c r="E2782" s="28" t="s">
        <v>435</v>
      </c>
      <c r="F2782" s="28">
        <v>3</v>
      </c>
      <c r="G2782" s="28" t="s">
        <v>274</v>
      </c>
      <c r="H2782" s="28" t="s">
        <v>270</v>
      </c>
      <c r="I2782" s="28">
        <v>1531.0316832482599</v>
      </c>
      <c r="J2782" s="28">
        <v>1412.7498639319499</v>
      </c>
      <c r="K2782" s="28">
        <v>1643.80425036529</v>
      </c>
    </row>
    <row r="2783" spans="1:11" ht="15.75" customHeight="1">
      <c r="A2783" s="28" t="s">
        <v>21440</v>
      </c>
      <c r="B2783" s="28">
        <v>22</v>
      </c>
      <c r="C2783" s="28">
        <v>1</v>
      </c>
      <c r="D2783" s="28">
        <v>2021</v>
      </c>
      <c r="E2783" s="28" t="s">
        <v>1479</v>
      </c>
      <c r="F2783" s="28">
        <v>3</v>
      </c>
      <c r="G2783" s="28" t="s">
        <v>274</v>
      </c>
      <c r="H2783" s="28" t="s">
        <v>270</v>
      </c>
      <c r="I2783" s="28">
        <v>2293.8143566915501</v>
      </c>
      <c r="J2783" s="28">
        <v>1715.70213322219</v>
      </c>
      <c r="K2783" s="28">
        <v>3090.55258994939</v>
      </c>
    </row>
    <row r="2784" spans="1:11" ht="15.75" customHeight="1">
      <c r="A2784" s="28" t="s">
        <v>21440</v>
      </c>
      <c r="B2784" s="28">
        <v>22</v>
      </c>
      <c r="C2784" s="28">
        <v>1</v>
      </c>
      <c r="D2784" s="28">
        <v>2021</v>
      </c>
      <c r="E2784" s="28" t="s">
        <v>447</v>
      </c>
      <c r="F2784" s="28">
        <v>3</v>
      </c>
      <c r="G2784" s="28" t="s">
        <v>274</v>
      </c>
      <c r="H2784" s="28" t="s">
        <v>270</v>
      </c>
      <c r="I2784" s="28">
        <v>435689.90664172103</v>
      </c>
      <c r="J2784" s="28">
        <v>391105.72159083898</v>
      </c>
      <c r="K2784" s="28">
        <v>489916.97390864399</v>
      </c>
    </row>
    <row r="2785" spans="1:11" ht="15.75" customHeight="1">
      <c r="A2785" s="28" t="s">
        <v>21440</v>
      </c>
      <c r="B2785" s="28">
        <v>22</v>
      </c>
      <c r="C2785" s="28">
        <v>1</v>
      </c>
      <c r="D2785" s="28">
        <v>2021</v>
      </c>
      <c r="E2785" s="28" t="s">
        <v>327</v>
      </c>
      <c r="F2785" s="28">
        <v>3</v>
      </c>
      <c r="G2785" s="28" t="s">
        <v>274</v>
      </c>
      <c r="H2785" s="28" t="s">
        <v>270</v>
      </c>
      <c r="I2785" s="28">
        <v>40848.8587956228</v>
      </c>
      <c r="J2785" s="28">
        <v>28216.472097379301</v>
      </c>
      <c r="K2785" s="28">
        <v>57700.699951485098</v>
      </c>
    </row>
    <row r="2786" spans="1:11" ht="15.75" customHeight="1">
      <c r="A2786" s="28" t="s">
        <v>21440</v>
      </c>
      <c r="B2786" s="28">
        <v>22</v>
      </c>
      <c r="C2786" s="28">
        <v>1</v>
      </c>
      <c r="D2786" s="28">
        <v>2021</v>
      </c>
      <c r="E2786" s="28" t="s">
        <v>326</v>
      </c>
      <c r="F2786" s="28">
        <v>3</v>
      </c>
      <c r="G2786" s="28" t="s">
        <v>274</v>
      </c>
      <c r="H2786" s="28" t="s">
        <v>270</v>
      </c>
      <c r="I2786" s="28">
        <v>287901.44119383302</v>
      </c>
      <c r="J2786" s="28">
        <v>166375.41103923999</v>
      </c>
      <c r="K2786" s="28">
        <v>414496.99760178901</v>
      </c>
    </row>
    <row r="2787" spans="1:11" ht="15.75" customHeight="1">
      <c r="A2787" s="28" t="s">
        <v>21440</v>
      </c>
      <c r="B2787" s="28">
        <v>22</v>
      </c>
      <c r="C2787" s="28">
        <v>1</v>
      </c>
      <c r="D2787" s="28">
        <v>2021</v>
      </c>
      <c r="E2787" s="28" t="s">
        <v>1489</v>
      </c>
      <c r="F2787" s="28">
        <v>3</v>
      </c>
      <c r="G2787" s="28" t="s">
        <v>274</v>
      </c>
      <c r="H2787" s="28" t="s">
        <v>270</v>
      </c>
      <c r="I2787" s="28">
        <v>335093.45896729099</v>
      </c>
      <c r="J2787" s="28">
        <v>203393.554172348</v>
      </c>
      <c r="K2787" s="28">
        <v>512081.91982888599</v>
      </c>
    </row>
    <row r="2788" spans="1:11" ht="15.75" customHeight="1">
      <c r="A2788" s="28" t="s">
        <v>21440</v>
      </c>
      <c r="B2788" s="28">
        <v>22</v>
      </c>
      <c r="C2788" s="28">
        <v>1</v>
      </c>
      <c r="D2788" s="28">
        <v>2021</v>
      </c>
      <c r="E2788" s="28" t="s">
        <v>286</v>
      </c>
      <c r="F2788" s="28">
        <v>3</v>
      </c>
      <c r="G2788" s="28" t="s">
        <v>274</v>
      </c>
      <c r="H2788" s="28" t="s">
        <v>270</v>
      </c>
      <c r="I2788" s="28">
        <v>7000188.6309181396</v>
      </c>
      <c r="J2788" s="28">
        <v>4640615.0647887597</v>
      </c>
      <c r="K2788" s="28">
        <v>9216624.5528218709</v>
      </c>
    </row>
    <row r="2789" spans="1:11" ht="15.75" customHeight="1">
      <c r="A2789" s="28" t="s">
        <v>21440</v>
      </c>
      <c r="B2789" s="28">
        <v>22</v>
      </c>
      <c r="C2789" s="28">
        <v>1</v>
      </c>
      <c r="D2789" s="28">
        <v>2021</v>
      </c>
      <c r="E2789" s="28" t="s">
        <v>451</v>
      </c>
      <c r="F2789" s="28">
        <v>3</v>
      </c>
      <c r="G2789" s="28" t="s">
        <v>274</v>
      </c>
      <c r="H2789" s="28" t="s">
        <v>270</v>
      </c>
      <c r="I2789" s="28">
        <v>244392.152653725</v>
      </c>
      <c r="J2789" s="28">
        <v>226858.988659792</v>
      </c>
      <c r="K2789" s="28">
        <v>261504.82901227</v>
      </c>
    </row>
    <row r="2790" spans="1:11" ht="15.75" customHeight="1">
      <c r="A2790" s="28" t="s">
        <v>21440</v>
      </c>
      <c r="B2790" s="28">
        <v>22</v>
      </c>
      <c r="C2790" s="28">
        <v>1</v>
      </c>
      <c r="D2790" s="28">
        <v>2021</v>
      </c>
      <c r="E2790" s="28" t="s">
        <v>344</v>
      </c>
      <c r="F2790" s="28">
        <v>3</v>
      </c>
      <c r="G2790" s="28" t="s">
        <v>274</v>
      </c>
      <c r="H2790" s="28" t="s">
        <v>270</v>
      </c>
      <c r="I2790" s="28">
        <v>2603143.94261416</v>
      </c>
      <c r="J2790" s="28">
        <v>2049051.5318193401</v>
      </c>
      <c r="K2790" s="28">
        <v>3470766.2430437598</v>
      </c>
    </row>
    <row r="2791" spans="1:11" ht="15.75" customHeight="1">
      <c r="A2791" s="28" t="s">
        <v>21440</v>
      </c>
      <c r="B2791" s="28">
        <v>22</v>
      </c>
      <c r="C2791" s="28">
        <v>1</v>
      </c>
      <c r="D2791" s="28">
        <v>2021</v>
      </c>
      <c r="E2791" s="28" t="s">
        <v>325</v>
      </c>
      <c r="F2791" s="28">
        <v>3</v>
      </c>
      <c r="G2791" s="28" t="s">
        <v>274</v>
      </c>
      <c r="H2791" s="28" t="s">
        <v>270</v>
      </c>
      <c r="I2791" s="28">
        <v>382421.66339841101</v>
      </c>
      <c r="J2791" s="28">
        <v>302625.697449814</v>
      </c>
      <c r="K2791" s="28">
        <v>480175.824447522</v>
      </c>
    </row>
    <row r="2792" spans="1:11" ht="15.75" customHeight="1">
      <c r="A2792" s="28" t="s">
        <v>21440</v>
      </c>
      <c r="B2792" s="28">
        <v>22</v>
      </c>
      <c r="C2792" s="28">
        <v>1</v>
      </c>
      <c r="D2792" s="28">
        <v>2021</v>
      </c>
      <c r="E2792" s="28" t="s">
        <v>1502</v>
      </c>
      <c r="F2792" s="28">
        <v>3</v>
      </c>
      <c r="G2792" s="28" t="s">
        <v>274</v>
      </c>
      <c r="H2792" s="28" t="s">
        <v>270</v>
      </c>
      <c r="I2792" s="28">
        <v>47163.055893356097</v>
      </c>
      <c r="J2792" s="28">
        <v>34152.755371484804</v>
      </c>
      <c r="K2792" s="28">
        <v>65950.909058160498</v>
      </c>
    </row>
    <row r="2793" spans="1:11" ht="15.75" customHeight="1">
      <c r="A2793" s="28" t="s">
        <v>21440</v>
      </c>
      <c r="B2793" s="28">
        <v>22</v>
      </c>
      <c r="C2793" s="28">
        <v>1</v>
      </c>
      <c r="D2793" s="28">
        <v>2021</v>
      </c>
      <c r="E2793" s="28" t="s">
        <v>1506</v>
      </c>
      <c r="F2793" s="28">
        <v>3</v>
      </c>
      <c r="G2793" s="28" t="s">
        <v>274</v>
      </c>
      <c r="H2793" s="28" t="s">
        <v>270</v>
      </c>
      <c r="I2793" s="28">
        <v>215795.615873603</v>
      </c>
      <c r="J2793" s="28">
        <v>173650.17414324201</v>
      </c>
      <c r="K2793" s="28">
        <v>261946.95329905901</v>
      </c>
    </row>
    <row r="2794" spans="1:11" ht="15.75" customHeight="1">
      <c r="A2794" s="28" t="s">
        <v>21440</v>
      </c>
      <c r="B2794" s="28">
        <v>22</v>
      </c>
      <c r="C2794" s="28">
        <v>1</v>
      </c>
      <c r="D2794" s="28">
        <v>2021</v>
      </c>
      <c r="E2794" s="28" t="s">
        <v>455</v>
      </c>
      <c r="F2794" s="28">
        <v>3</v>
      </c>
      <c r="G2794" s="28" t="s">
        <v>274</v>
      </c>
      <c r="H2794" s="28" t="s">
        <v>270</v>
      </c>
      <c r="I2794" s="28">
        <v>12292.3816189847</v>
      </c>
      <c r="J2794" s="28">
        <v>9501.5623378377604</v>
      </c>
      <c r="K2794" s="28">
        <v>15003.061600758299</v>
      </c>
    </row>
    <row r="2795" spans="1:11" ht="15.75" customHeight="1">
      <c r="A2795" s="28" t="s">
        <v>21440</v>
      </c>
      <c r="B2795" s="28">
        <v>22</v>
      </c>
      <c r="C2795" s="28">
        <v>1</v>
      </c>
      <c r="D2795" s="28">
        <v>2021</v>
      </c>
      <c r="E2795" s="28" t="s">
        <v>459</v>
      </c>
      <c r="F2795" s="28">
        <v>3</v>
      </c>
      <c r="G2795" s="28" t="s">
        <v>274</v>
      </c>
      <c r="H2795" s="28" t="s">
        <v>270</v>
      </c>
      <c r="I2795" s="28">
        <v>11222.659911954899</v>
      </c>
      <c r="J2795" s="28">
        <v>7429.1090019850599</v>
      </c>
      <c r="K2795" s="28">
        <v>14367.0148100877</v>
      </c>
    </row>
    <row r="2796" spans="1:11" ht="15.75" customHeight="1">
      <c r="A2796" s="28" t="s">
        <v>21440</v>
      </c>
      <c r="B2796" s="28">
        <v>22</v>
      </c>
      <c r="C2796" s="28">
        <v>1</v>
      </c>
      <c r="D2796" s="28">
        <v>2021</v>
      </c>
      <c r="E2796" s="28" t="s">
        <v>462</v>
      </c>
      <c r="F2796" s="28">
        <v>3</v>
      </c>
      <c r="G2796" s="28" t="s">
        <v>274</v>
      </c>
      <c r="H2796" s="28" t="s">
        <v>270</v>
      </c>
      <c r="I2796" s="28">
        <v>9097.1864994457392</v>
      </c>
      <c r="J2796" s="28">
        <v>5908.35540336759</v>
      </c>
      <c r="K2796" s="28">
        <v>13587.232430156</v>
      </c>
    </row>
    <row r="2797" spans="1:11" ht="15.75" customHeight="1">
      <c r="A2797" s="28" t="s">
        <v>21440</v>
      </c>
      <c r="B2797" s="28">
        <v>22</v>
      </c>
      <c r="C2797" s="28">
        <v>1</v>
      </c>
      <c r="D2797" s="28">
        <v>2021</v>
      </c>
      <c r="E2797" s="28" t="s">
        <v>319</v>
      </c>
      <c r="F2797" s="28">
        <v>3</v>
      </c>
      <c r="G2797" s="28" t="s">
        <v>274</v>
      </c>
      <c r="H2797" s="28" t="s">
        <v>270</v>
      </c>
      <c r="I2797" s="28">
        <v>6158.7414008282703</v>
      </c>
      <c r="J2797" s="28">
        <v>3418.0680282845901</v>
      </c>
      <c r="K2797" s="28">
        <v>7433.0386848961198</v>
      </c>
    </row>
    <row r="2798" spans="1:11" ht="15.75" customHeight="1">
      <c r="A2798" s="28" t="s">
        <v>21440</v>
      </c>
      <c r="B2798" s="28">
        <v>22</v>
      </c>
      <c r="C2798" s="28">
        <v>1</v>
      </c>
      <c r="D2798" s="28">
        <v>2021</v>
      </c>
      <c r="E2798" s="28" t="s">
        <v>466</v>
      </c>
      <c r="F2798" s="28">
        <v>3</v>
      </c>
      <c r="G2798" s="28" t="s">
        <v>274</v>
      </c>
      <c r="H2798" s="28" t="s">
        <v>270</v>
      </c>
      <c r="I2798" s="28">
        <v>2726.6004469965401</v>
      </c>
      <c r="J2798" s="28">
        <v>615.57655916350905</v>
      </c>
      <c r="K2798" s="28">
        <v>3767.17213872814</v>
      </c>
    </row>
    <row r="2799" spans="1:11" ht="15.75" customHeight="1">
      <c r="A2799" s="28" t="s">
        <v>21440</v>
      </c>
      <c r="B2799" s="28">
        <v>22</v>
      </c>
      <c r="C2799" s="28">
        <v>1</v>
      </c>
      <c r="D2799" s="28">
        <v>2021</v>
      </c>
      <c r="E2799" s="28" t="s">
        <v>320</v>
      </c>
      <c r="F2799" s="28">
        <v>3</v>
      </c>
      <c r="G2799" s="28" t="s">
        <v>274</v>
      </c>
      <c r="H2799" s="28" t="s">
        <v>270</v>
      </c>
      <c r="I2799" s="28">
        <v>95475.0740003377</v>
      </c>
      <c r="J2799" s="28">
        <v>75693.109695150793</v>
      </c>
      <c r="K2799" s="28">
        <v>117910.207325913</v>
      </c>
    </row>
    <row r="2800" spans="1:11" ht="15.75" customHeight="1">
      <c r="A2800" s="28" t="s">
        <v>21440</v>
      </c>
      <c r="B2800" s="28">
        <v>22</v>
      </c>
      <c r="C2800" s="28">
        <v>1</v>
      </c>
      <c r="D2800" s="28">
        <v>2021</v>
      </c>
      <c r="E2800" s="28" t="s">
        <v>474</v>
      </c>
      <c r="F2800" s="28">
        <v>3</v>
      </c>
      <c r="G2800" s="28" t="s">
        <v>274</v>
      </c>
      <c r="H2800" s="28" t="s">
        <v>270</v>
      </c>
      <c r="I2800" s="28">
        <v>337031.261772411</v>
      </c>
      <c r="J2800" s="28">
        <v>271705.95419456402</v>
      </c>
      <c r="K2800" s="28">
        <v>412181.35056916601</v>
      </c>
    </row>
    <row r="2801" spans="1:11" ht="15.75" customHeight="1">
      <c r="A2801" s="28" t="s">
        <v>21440</v>
      </c>
      <c r="B2801" s="28">
        <v>22</v>
      </c>
      <c r="C2801" s="28">
        <v>1</v>
      </c>
      <c r="D2801" s="28">
        <v>2021</v>
      </c>
      <c r="E2801" s="28" t="s">
        <v>470</v>
      </c>
      <c r="F2801" s="28">
        <v>3</v>
      </c>
      <c r="G2801" s="28" t="s">
        <v>274</v>
      </c>
      <c r="H2801" s="28" t="s">
        <v>270</v>
      </c>
      <c r="I2801" s="28">
        <v>1670925.20695733</v>
      </c>
      <c r="J2801" s="28">
        <v>1106857.92338833</v>
      </c>
      <c r="K2801" s="28">
        <v>2181095.4279927202</v>
      </c>
    </row>
    <row r="2802" spans="1:11" ht="15.75" customHeight="1">
      <c r="A2802" s="28" t="s">
        <v>21440</v>
      </c>
      <c r="B2802" s="28">
        <v>22</v>
      </c>
      <c r="C2802" s="28">
        <v>1</v>
      </c>
      <c r="D2802" s="28">
        <v>2021</v>
      </c>
      <c r="E2802" s="28" t="s">
        <v>1535</v>
      </c>
      <c r="F2802" s="28">
        <v>3</v>
      </c>
      <c r="G2802" s="28" t="s">
        <v>274</v>
      </c>
      <c r="H2802" s="28" t="s">
        <v>270</v>
      </c>
      <c r="I2802" s="28">
        <v>5410532.0190271903</v>
      </c>
      <c r="J2802" s="28">
        <v>4330646.3219256997</v>
      </c>
      <c r="K2802" s="28">
        <v>6898968.7762451302</v>
      </c>
    </row>
    <row r="2803" spans="1:11" ht="15.75" customHeight="1">
      <c r="A2803" s="28" t="s">
        <v>21440</v>
      </c>
      <c r="B2803" s="28">
        <v>22</v>
      </c>
      <c r="C2803" s="28">
        <v>1</v>
      </c>
      <c r="D2803" s="28">
        <v>2021</v>
      </c>
      <c r="E2803" s="28" t="s">
        <v>1539</v>
      </c>
      <c r="F2803" s="28">
        <v>3</v>
      </c>
      <c r="G2803" s="28" t="s">
        <v>274</v>
      </c>
      <c r="H2803" s="28" t="s">
        <v>270</v>
      </c>
      <c r="I2803" s="28">
        <v>21455975.994033601</v>
      </c>
      <c r="J2803" s="28">
        <v>5691806.42389323</v>
      </c>
      <c r="K2803" s="28">
        <v>43270086.449887902</v>
      </c>
    </row>
    <row r="2804" spans="1:11" ht="15.75" customHeight="1">
      <c r="A2804" s="28" t="s">
        <v>21440</v>
      </c>
      <c r="B2804" s="28">
        <v>22</v>
      </c>
      <c r="C2804" s="28">
        <v>1</v>
      </c>
      <c r="D2804" s="28">
        <v>2021</v>
      </c>
      <c r="E2804" s="28" t="s">
        <v>1543</v>
      </c>
      <c r="F2804" s="28">
        <v>3</v>
      </c>
      <c r="G2804" s="28" t="s">
        <v>274</v>
      </c>
      <c r="H2804" s="28" t="s">
        <v>270</v>
      </c>
      <c r="I2804" s="28">
        <v>2014136.33101051</v>
      </c>
      <c r="J2804" s="28">
        <v>1204970.4311955499</v>
      </c>
      <c r="K2804" s="28">
        <v>2891257.5846496602</v>
      </c>
    </row>
    <row r="2805" spans="1:11" ht="15.75" customHeight="1">
      <c r="A2805" s="28" t="s">
        <v>21440</v>
      </c>
      <c r="B2805" s="28">
        <v>22</v>
      </c>
      <c r="C2805" s="28">
        <v>1</v>
      </c>
      <c r="D2805" s="28">
        <v>2021</v>
      </c>
      <c r="E2805" s="28" t="s">
        <v>321</v>
      </c>
      <c r="F2805" s="28">
        <v>3</v>
      </c>
      <c r="G2805" s="28" t="s">
        <v>274</v>
      </c>
      <c r="H2805" s="28" t="s">
        <v>270</v>
      </c>
      <c r="I2805" s="28">
        <v>410541.65405786497</v>
      </c>
      <c r="J2805" s="28">
        <v>331055.74835458398</v>
      </c>
      <c r="K2805" s="28">
        <v>500530.93296603003</v>
      </c>
    </row>
    <row r="2806" spans="1:11" ht="15.75" customHeight="1">
      <c r="A2806" s="28" t="s">
        <v>21440</v>
      </c>
      <c r="B2806" s="28">
        <v>22</v>
      </c>
      <c r="C2806" s="28">
        <v>1</v>
      </c>
      <c r="D2806" s="28">
        <v>2021</v>
      </c>
      <c r="E2806" s="28" t="s">
        <v>478</v>
      </c>
      <c r="F2806" s="28">
        <v>3</v>
      </c>
      <c r="G2806" s="28" t="s">
        <v>274</v>
      </c>
      <c r="H2806" s="28" t="s">
        <v>270</v>
      </c>
      <c r="I2806" s="28">
        <v>385712.73023068497</v>
      </c>
      <c r="J2806" s="28">
        <v>297585.43454510299</v>
      </c>
      <c r="K2806" s="28">
        <v>477669.59788206802</v>
      </c>
    </row>
    <row r="2807" spans="1:11" ht="15.75" customHeight="1">
      <c r="A2807" s="28" t="s">
        <v>21440</v>
      </c>
      <c r="B2807" s="28">
        <v>22</v>
      </c>
      <c r="C2807" s="28">
        <v>1</v>
      </c>
      <c r="D2807" s="28">
        <v>2021</v>
      </c>
      <c r="E2807" s="28" t="s">
        <v>482</v>
      </c>
      <c r="F2807" s="28">
        <v>3</v>
      </c>
      <c r="G2807" s="28" t="s">
        <v>274</v>
      </c>
      <c r="H2807" s="28" t="s">
        <v>270</v>
      </c>
      <c r="I2807" s="28">
        <v>862019.46044111205</v>
      </c>
      <c r="J2807" s="28">
        <v>684177.83502119803</v>
      </c>
      <c r="K2807" s="28">
        <v>1069482.9910933301</v>
      </c>
    </row>
    <row r="2808" spans="1:11" ht="15.75" customHeight="1">
      <c r="A2808" s="28" t="s">
        <v>21440</v>
      </c>
      <c r="B2808" s="28">
        <v>22</v>
      </c>
      <c r="C2808" s="28">
        <v>1</v>
      </c>
      <c r="D2808" s="28">
        <v>2021</v>
      </c>
      <c r="E2808" s="28" t="s">
        <v>486</v>
      </c>
      <c r="F2808" s="28">
        <v>3</v>
      </c>
      <c r="G2808" s="28" t="s">
        <v>274</v>
      </c>
      <c r="H2808" s="28" t="s">
        <v>270</v>
      </c>
      <c r="I2808" s="28">
        <v>164.07062621721599</v>
      </c>
      <c r="J2808" s="28">
        <v>82.132228146776896</v>
      </c>
      <c r="K2808" s="28">
        <v>286.56845777336002</v>
      </c>
    </row>
    <row r="2809" spans="1:11" ht="15.75" customHeight="1">
      <c r="A2809" s="28" t="s">
        <v>21440</v>
      </c>
      <c r="B2809" s="28">
        <v>22</v>
      </c>
      <c r="C2809" s="28">
        <v>1</v>
      </c>
      <c r="D2809" s="28">
        <v>2021</v>
      </c>
      <c r="E2809" s="28" t="s">
        <v>490</v>
      </c>
      <c r="F2809" s="28">
        <v>3</v>
      </c>
      <c r="G2809" s="28" t="s">
        <v>274</v>
      </c>
      <c r="H2809" s="28" t="s">
        <v>270</v>
      </c>
      <c r="I2809" s="28">
        <v>11617.6406935999</v>
      </c>
      <c r="J2809" s="28">
        <v>7185.0371041272401</v>
      </c>
      <c r="K2809" s="28">
        <v>19852.969111677499</v>
      </c>
    </row>
    <row r="2810" spans="1:11" ht="15.75" customHeight="1">
      <c r="A2810" s="28" t="s">
        <v>21440</v>
      </c>
      <c r="B2810" s="28">
        <v>22</v>
      </c>
      <c r="C2810" s="28">
        <v>1</v>
      </c>
      <c r="D2810" s="28">
        <v>2021</v>
      </c>
      <c r="E2810" s="28" t="s">
        <v>1556</v>
      </c>
      <c r="F2810" s="28">
        <v>3</v>
      </c>
      <c r="G2810" s="28" t="s">
        <v>274</v>
      </c>
      <c r="H2810" s="28" t="s">
        <v>270</v>
      </c>
      <c r="I2810" s="28">
        <v>5011952.2249206798</v>
      </c>
      <c r="J2810" s="28">
        <v>4373752.75912512</v>
      </c>
      <c r="K2810" s="28">
        <v>5615993.7283381801</v>
      </c>
    </row>
    <row r="2811" spans="1:11" ht="15.75" customHeight="1">
      <c r="A2811" s="28" t="s">
        <v>21440</v>
      </c>
      <c r="B2811" s="28">
        <v>22</v>
      </c>
      <c r="C2811" s="28">
        <v>1</v>
      </c>
      <c r="D2811" s="28">
        <v>2021</v>
      </c>
      <c r="E2811" s="28" t="s">
        <v>1560</v>
      </c>
      <c r="F2811" s="28">
        <v>3</v>
      </c>
      <c r="G2811" s="28" t="s">
        <v>274</v>
      </c>
      <c r="H2811" s="28" t="s">
        <v>270</v>
      </c>
      <c r="I2811" s="28">
        <v>275696.440669142</v>
      </c>
      <c r="J2811" s="28">
        <v>122723.33143791099</v>
      </c>
      <c r="K2811" s="28">
        <v>612999.837080859</v>
      </c>
    </row>
    <row r="2812" spans="1:11" ht="15.75" customHeight="1">
      <c r="A2812" s="28" t="s">
        <v>21440</v>
      </c>
      <c r="B2812" s="28">
        <v>22</v>
      </c>
      <c r="C2812" s="28">
        <v>1</v>
      </c>
      <c r="D2812" s="28">
        <v>2021</v>
      </c>
      <c r="E2812" s="28" t="s">
        <v>1564</v>
      </c>
      <c r="F2812" s="28">
        <v>3</v>
      </c>
      <c r="G2812" s="28" t="s">
        <v>274</v>
      </c>
      <c r="H2812" s="28" t="s">
        <v>270</v>
      </c>
      <c r="I2812" s="28">
        <v>8794.2262898873396</v>
      </c>
      <c r="J2812" s="28">
        <v>4769.3317848588003</v>
      </c>
      <c r="K2812" s="28">
        <v>16193.46293107</v>
      </c>
    </row>
    <row r="2813" spans="1:11" ht="15.75" customHeight="1">
      <c r="A2813" s="28" t="s">
        <v>21440</v>
      </c>
      <c r="B2813" s="28">
        <v>22</v>
      </c>
      <c r="C2813" s="28">
        <v>1</v>
      </c>
      <c r="D2813" s="28">
        <v>2021</v>
      </c>
      <c r="E2813" s="28" t="s">
        <v>294</v>
      </c>
      <c r="F2813" s="28">
        <v>3</v>
      </c>
      <c r="G2813" s="28" t="s">
        <v>274</v>
      </c>
      <c r="H2813" s="28" t="s">
        <v>270</v>
      </c>
      <c r="I2813" s="28">
        <v>7.5085253712608102</v>
      </c>
      <c r="J2813" s="28">
        <v>5.05941478432156</v>
      </c>
      <c r="K2813" s="28">
        <v>10.960368929138999</v>
      </c>
    </row>
    <row r="2814" spans="1:11" ht="15.75" customHeight="1">
      <c r="A2814" s="28" t="s">
        <v>21440</v>
      </c>
      <c r="B2814" s="28">
        <v>22</v>
      </c>
      <c r="C2814" s="28">
        <v>1</v>
      </c>
      <c r="D2814" s="28">
        <v>2021</v>
      </c>
      <c r="E2814" s="28" t="s">
        <v>1571</v>
      </c>
      <c r="F2814" s="28">
        <v>3</v>
      </c>
      <c r="G2814" s="28" t="s">
        <v>274</v>
      </c>
      <c r="H2814" s="28" t="s">
        <v>270</v>
      </c>
      <c r="I2814" s="28">
        <v>5356.6335836382204</v>
      </c>
      <c r="J2814" s="28">
        <v>4213.8775376338899</v>
      </c>
      <c r="K2814" s="28">
        <v>6875.5055794741302</v>
      </c>
    </row>
    <row r="2815" spans="1:11" ht="15.75" customHeight="1">
      <c r="A2815" s="28" t="s">
        <v>21440</v>
      </c>
      <c r="B2815" s="28">
        <v>22</v>
      </c>
      <c r="C2815" s="28">
        <v>1</v>
      </c>
      <c r="D2815" s="28">
        <v>2021</v>
      </c>
      <c r="E2815" s="28" t="s">
        <v>345</v>
      </c>
      <c r="F2815" s="28">
        <v>3</v>
      </c>
      <c r="G2815" s="28" t="s">
        <v>274</v>
      </c>
      <c r="H2815" s="28" t="s">
        <v>270</v>
      </c>
      <c r="I2815" s="28">
        <v>16938.916419045701</v>
      </c>
      <c r="J2815" s="28">
        <v>13782.361875243099</v>
      </c>
      <c r="K2815" s="28">
        <v>21898.776928028001</v>
      </c>
    </row>
    <row r="2816" spans="1:11" ht="15.75" customHeight="1">
      <c r="A2816" s="28" t="s">
        <v>21440</v>
      </c>
      <c r="B2816" s="28">
        <v>22</v>
      </c>
      <c r="C2816" s="28">
        <v>1</v>
      </c>
      <c r="D2816" s="28">
        <v>2021</v>
      </c>
      <c r="E2816" s="28" t="s">
        <v>1575</v>
      </c>
      <c r="F2816" s="28">
        <v>3</v>
      </c>
      <c r="G2816" s="28" t="s">
        <v>274</v>
      </c>
      <c r="H2816" s="28" t="s">
        <v>270</v>
      </c>
      <c r="I2816" s="28">
        <v>296396.960427313</v>
      </c>
      <c r="J2816" s="28">
        <v>231287.83499533901</v>
      </c>
      <c r="K2816" s="28">
        <v>371467.81808202498</v>
      </c>
    </row>
    <row r="2817" spans="1:11" ht="15.75" customHeight="1">
      <c r="A2817" s="28" t="s">
        <v>21440</v>
      </c>
      <c r="B2817" s="28">
        <v>22</v>
      </c>
      <c r="C2817" s="28">
        <v>1</v>
      </c>
      <c r="D2817" s="28">
        <v>2021</v>
      </c>
      <c r="E2817" s="28" t="s">
        <v>1579</v>
      </c>
      <c r="F2817" s="28">
        <v>3</v>
      </c>
      <c r="G2817" s="28" t="s">
        <v>274</v>
      </c>
      <c r="H2817" s="28" t="s">
        <v>270</v>
      </c>
      <c r="I2817" s="28">
        <v>2390496.0815460202</v>
      </c>
      <c r="J2817" s="28">
        <v>1828571.97629603</v>
      </c>
      <c r="K2817" s="28">
        <v>2996477.5517439102</v>
      </c>
    </row>
    <row r="2818" spans="1:11" ht="15.75" customHeight="1">
      <c r="A2818" s="28" t="s">
        <v>21440</v>
      </c>
      <c r="B2818" s="28">
        <v>22</v>
      </c>
      <c r="C2818" s="28">
        <v>1</v>
      </c>
      <c r="D2818" s="28">
        <v>2021</v>
      </c>
      <c r="E2818" s="28" t="s">
        <v>1583</v>
      </c>
      <c r="F2818" s="28">
        <v>3</v>
      </c>
      <c r="G2818" s="28" t="s">
        <v>274</v>
      </c>
      <c r="H2818" s="28" t="s">
        <v>270</v>
      </c>
      <c r="I2818" s="28">
        <v>907.14278272254796</v>
      </c>
      <c r="J2818" s="28">
        <v>352.80769124999</v>
      </c>
      <c r="K2818" s="28">
        <v>1795.1660268969499</v>
      </c>
    </row>
    <row r="2819" spans="1:11" ht="15.75" customHeight="1">
      <c r="A2819" s="28" t="s">
        <v>21440</v>
      </c>
      <c r="B2819" s="28">
        <v>22</v>
      </c>
      <c r="C2819" s="28">
        <v>1</v>
      </c>
      <c r="D2819" s="28">
        <v>2021</v>
      </c>
      <c r="E2819" s="28" t="s">
        <v>1587</v>
      </c>
      <c r="F2819" s="28">
        <v>3</v>
      </c>
      <c r="G2819" s="28" t="s">
        <v>274</v>
      </c>
      <c r="H2819" s="28" t="s">
        <v>270</v>
      </c>
      <c r="I2819" s="28">
        <v>186612.651255009</v>
      </c>
      <c r="J2819" s="28">
        <v>120477.794967216</v>
      </c>
      <c r="K2819" s="28">
        <v>274600.06735173799</v>
      </c>
    </row>
    <row r="2820" spans="1:11" ht="15.75" customHeight="1">
      <c r="A2820" s="28" t="s">
        <v>21440</v>
      </c>
      <c r="B2820" s="28">
        <v>22</v>
      </c>
      <c r="C2820" s="28">
        <v>1</v>
      </c>
      <c r="D2820" s="28">
        <v>2021</v>
      </c>
      <c r="E2820" s="28" t="s">
        <v>497</v>
      </c>
      <c r="F2820" s="28">
        <v>3</v>
      </c>
      <c r="G2820" s="28" t="s">
        <v>274</v>
      </c>
      <c r="H2820" s="28" t="s">
        <v>270</v>
      </c>
      <c r="I2820" s="28">
        <v>249343.69668194899</v>
      </c>
      <c r="J2820" s="28">
        <v>208666.41624921799</v>
      </c>
      <c r="K2820" s="28">
        <v>284405.28555924399</v>
      </c>
    </row>
    <row r="2821" spans="1:11" ht="15.75" customHeight="1">
      <c r="A2821" s="28" t="s">
        <v>21440</v>
      </c>
      <c r="B2821" s="28">
        <v>22</v>
      </c>
      <c r="C2821" s="28">
        <v>1</v>
      </c>
      <c r="D2821" s="28">
        <v>2021</v>
      </c>
      <c r="E2821" s="28" t="s">
        <v>290</v>
      </c>
      <c r="F2821" s="28">
        <v>3</v>
      </c>
      <c r="G2821" s="28" t="s">
        <v>274</v>
      </c>
      <c r="H2821" s="28" t="s">
        <v>270</v>
      </c>
      <c r="I2821" s="28">
        <v>6428.6151266460702</v>
      </c>
      <c r="J2821" s="28">
        <v>3852.6629020267201</v>
      </c>
      <c r="K2821" s="28">
        <v>10681.590244569001</v>
      </c>
    </row>
    <row r="2822" spans="1:11" ht="15.75" customHeight="1">
      <c r="A2822" s="28" t="s">
        <v>21440</v>
      </c>
      <c r="B2822" s="28">
        <v>22</v>
      </c>
      <c r="C2822" s="28">
        <v>1</v>
      </c>
      <c r="D2822" s="28">
        <v>2021</v>
      </c>
      <c r="E2822" s="28" t="s">
        <v>346</v>
      </c>
      <c r="F2822" s="28">
        <v>3</v>
      </c>
      <c r="G2822" s="28" t="s">
        <v>274</v>
      </c>
      <c r="H2822" s="28" t="s">
        <v>270</v>
      </c>
      <c r="I2822" s="28">
        <v>347.26421212516902</v>
      </c>
      <c r="J2822" s="28">
        <v>174.29763698563599</v>
      </c>
      <c r="K2822" s="28">
        <v>509.280655216448</v>
      </c>
    </row>
    <row r="2823" spans="1:11" ht="15.75" customHeight="1">
      <c r="A2823" s="28" t="s">
        <v>21440</v>
      </c>
      <c r="B2823" s="28">
        <v>22</v>
      </c>
      <c r="C2823" s="28">
        <v>1</v>
      </c>
      <c r="D2823" s="28">
        <v>2021</v>
      </c>
      <c r="E2823" s="28" t="s">
        <v>322</v>
      </c>
      <c r="F2823" s="28">
        <v>3</v>
      </c>
      <c r="G2823" s="28" t="s">
        <v>274</v>
      </c>
      <c r="H2823" s="28" t="s">
        <v>270</v>
      </c>
      <c r="I2823" s="28">
        <v>114046.727737063</v>
      </c>
      <c r="J2823" s="28">
        <v>95149.750897711099</v>
      </c>
      <c r="K2823" s="28">
        <v>135891.78131950201</v>
      </c>
    </row>
    <row r="2824" spans="1:11" ht="15.75" customHeight="1">
      <c r="A2824" s="28" t="s">
        <v>21440</v>
      </c>
      <c r="B2824" s="28">
        <v>22</v>
      </c>
      <c r="C2824" s="28">
        <v>1</v>
      </c>
      <c r="D2824" s="28">
        <v>2021</v>
      </c>
      <c r="E2824" s="28" t="s">
        <v>1600</v>
      </c>
      <c r="F2824" s="28">
        <v>3</v>
      </c>
      <c r="G2824" s="28" t="s">
        <v>274</v>
      </c>
      <c r="H2824" s="28" t="s">
        <v>270</v>
      </c>
      <c r="I2824" s="28">
        <v>980472.60241536703</v>
      </c>
      <c r="J2824" s="28">
        <v>743827.37204705505</v>
      </c>
      <c r="K2824" s="28">
        <v>1260327.3873757899</v>
      </c>
    </row>
    <row r="2825" spans="1:11" ht="15.75" customHeight="1">
      <c r="A2825" s="28" t="s">
        <v>21440</v>
      </c>
      <c r="B2825" s="28">
        <v>22</v>
      </c>
      <c r="C2825" s="28">
        <v>1</v>
      </c>
      <c r="D2825" s="28">
        <v>2021</v>
      </c>
      <c r="E2825" s="28" t="s">
        <v>1604</v>
      </c>
      <c r="F2825" s="28">
        <v>3</v>
      </c>
      <c r="G2825" s="28" t="s">
        <v>274</v>
      </c>
      <c r="H2825" s="28" t="s">
        <v>270</v>
      </c>
      <c r="I2825" s="28">
        <v>126645.71585964999</v>
      </c>
      <c r="J2825" s="28">
        <v>46602.024891306399</v>
      </c>
      <c r="K2825" s="28">
        <v>241986.40893242101</v>
      </c>
    </row>
    <row r="2826" spans="1:11" ht="15.75" customHeight="1">
      <c r="A2826" s="28" t="s">
        <v>21440</v>
      </c>
      <c r="B2826" s="28">
        <v>22</v>
      </c>
      <c r="C2826" s="28">
        <v>1</v>
      </c>
      <c r="D2826" s="28">
        <v>2021</v>
      </c>
      <c r="E2826" s="28" t="s">
        <v>1608</v>
      </c>
      <c r="F2826" s="28">
        <v>3</v>
      </c>
      <c r="G2826" s="28" t="s">
        <v>274</v>
      </c>
      <c r="H2826" s="28" t="s">
        <v>270</v>
      </c>
      <c r="I2826" s="28">
        <v>799006.81647887605</v>
      </c>
      <c r="J2826" s="28">
        <v>310101.113333621</v>
      </c>
      <c r="K2826" s="28">
        <v>1748116.6291541399</v>
      </c>
    </row>
    <row r="2827" spans="1:11" ht="15.75" customHeight="1">
      <c r="A2827" s="28" t="s">
        <v>21440</v>
      </c>
      <c r="B2827" s="28">
        <v>22</v>
      </c>
      <c r="C2827" s="28">
        <v>1</v>
      </c>
      <c r="D2827" s="28">
        <v>2021</v>
      </c>
      <c r="E2827" s="28" t="s">
        <v>1612</v>
      </c>
      <c r="F2827" s="28">
        <v>3</v>
      </c>
      <c r="G2827" s="28" t="s">
        <v>274</v>
      </c>
      <c r="H2827" s="28" t="s">
        <v>270</v>
      </c>
      <c r="I2827" s="28">
        <v>288237.17803650902</v>
      </c>
      <c r="J2827" s="28">
        <v>228516.899523853</v>
      </c>
      <c r="K2827" s="28">
        <v>347670.57646721601</v>
      </c>
    </row>
    <row r="2828" spans="1:11" ht="15.75" customHeight="1">
      <c r="A2828" s="28" t="s">
        <v>21440</v>
      </c>
      <c r="B2828" s="28">
        <v>22</v>
      </c>
      <c r="C2828" s="28">
        <v>1</v>
      </c>
      <c r="D2828" s="28">
        <v>2021</v>
      </c>
      <c r="E2828" s="28" t="s">
        <v>1616</v>
      </c>
      <c r="F2828" s="28">
        <v>3</v>
      </c>
      <c r="G2828" s="28" t="s">
        <v>274</v>
      </c>
      <c r="H2828" s="28" t="s">
        <v>270</v>
      </c>
      <c r="I2828" s="28">
        <v>46073.275775906601</v>
      </c>
      <c r="J2828" s="28">
        <v>39161.067367248099</v>
      </c>
      <c r="K2828" s="28">
        <v>54308.127438716998</v>
      </c>
    </row>
    <row r="2829" spans="1:11" ht="15.75" customHeight="1">
      <c r="A2829" s="28" t="s">
        <v>21440</v>
      </c>
      <c r="B2829" s="28">
        <v>22</v>
      </c>
      <c r="C2829" s="28">
        <v>1</v>
      </c>
      <c r="D2829" s="28">
        <v>2021</v>
      </c>
      <c r="E2829" s="28" t="s">
        <v>1620</v>
      </c>
      <c r="F2829" s="28">
        <v>3</v>
      </c>
      <c r="G2829" s="28" t="s">
        <v>274</v>
      </c>
      <c r="H2829" s="28" t="s">
        <v>270</v>
      </c>
      <c r="I2829" s="28">
        <v>65464.499772217903</v>
      </c>
      <c r="J2829" s="28">
        <v>55362.805478315902</v>
      </c>
      <c r="K2829" s="28">
        <v>74025.088376693398</v>
      </c>
    </row>
    <row r="2830" spans="1:11" ht="15.75" customHeight="1">
      <c r="A2830" s="28" t="s">
        <v>21440</v>
      </c>
      <c r="B2830" s="28">
        <v>22</v>
      </c>
      <c r="C2830" s="28">
        <v>1</v>
      </c>
      <c r="D2830" s="28">
        <v>2021</v>
      </c>
      <c r="E2830" s="28" t="s">
        <v>500</v>
      </c>
      <c r="F2830" s="28">
        <v>3</v>
      </c>
      <c r="G2830" s="28" t="s">
        <v>274</v>
      </c>
      <c r="H2830" s="28" t="s">
        <v>270</v>
      </c>
      <c r="I2830" s="28">
        <v>748198.52669471805</v>
      </c>
      <c r="J2830" s="28">
        <v>634720.69247489295</v>
      </c>
      <c r="K2830" s="28">
        <v>932843.13210547902</v>
      </c>
    </row>
    <row r="2831" spans="1:11" ht="15.75" customHeight="1">
      <c r="A2831" s="28" t="s">
        <v>21440</v>
      </c>
      <c r="B2831" s="28">
        <v>22</v>
      </c>
      <c r="C2831" s="28">
        <v>1</v>
      </c>
      <c r="D2831" s="28">
        <v>2021</v>
      </c>
      <c r="E2831" s="28" t="s">
        <v>1627</v>
      </c>
      <c r="F2831" s="28">
        <v>3</v>
      </c>
      <c r="G2831" s="28" t="s">
        <v>274</v>
      </c>
      <c r="H2831" s="28" t="s">
        <v>270</v>
      </c>
      <c r="I2831" s="28">
        <v>264834.39671509701</v>
      </c>
      <c r="J2831" s="28">
        <v>233190.90219508499</v>
      </c>
      <c r="K2831" s="28">
        <v>302663.04462965101</v>
      </c>
    </row>
    <row r="2832" spans="1:11" ht="15.75" customHeight="1">
      <c r="A2832" s="28" t="s">
        <v>21440</v>
      </c>
      <c r="B2832" s="28">
        <v>22</v>
      </c>
      <c r="C2832" s="28">
        <v>1</v>
      </c>
      <c r="D2832" s="28">
        <v>2021</v>
      </c>
      <c r="E2832" s="28" t="s">
        <v>1631</v>
      </c>
      <c r="F2832" s="28">
        <v>3</v>
      </c>
      <c r="G2832" s="28" t="s">
        <v>274</v>
      </c>
      <c r="H2832" s="28" t="s">
        <v>270</v>
      </c>
      <c r="I2832" s="28">
        <v>14083.625360980899</v>
      </c>
      <c r="J2832" s="28">
        <v>8446.7939708917602</v>
      </c>
      <c r="K2832" s="28">
        <v>23637.9876019642</v>
      </c>
    </row>
    <row r="2833" spans="1:11" ht="15.75" customHeight="1">
      <c r="A2833" s="28" t="s">
        <v>21440</v>
      </c>
      <c r="B2833" s="28">
        <v>22</v>
      </c>
      <c r="C2833" s="28">
        <v>1</v>
      </c>
      <c r="D2833" s="28">
        <v>2021</v>
      </c>
      <c r="E2833" s="28" t="s">
        <v>1635</v>
      </c>
      <c r="F2833" s="28">
        <v>3</v>
      </c>
      <c r="G2833" s="28" t="s">
        <v>274</v>
      </c>
      <c r="H2833" s="28" t="s">
        <v>270</v>
      </c>
      <c r="I2833" s="28">
        <v>477.96163835456503</v>
      </c>
      <c r="J2833" s="28">
        <v>315.93196591808999</v>
      </c>
      <c r="K2833" s="28">
        <v>738.84726856242503</v>
      </c>
    </row>
    <row r="2834" spans="1:11" ht="15.75" customHeight="1">
      <c r="A2834" s="28" t="s">
        <v>21440</v>
      </c>
      <c r="B2834" s="28">
        <v>22</v>
      </c>
      <c r="C2834" s="28">
        <v>1</v>
      </c>
      <c r="D2834" s="28">
        <v>2021</v>
      </c>
      <c r="E2834" s="28" t="s">
        <v>504</v>
      </c>
      <c r="F2834" s="28">
        <v>3</v>
      </c>
      <c r="G2834" s="28" t="s">
        <v>274</v>
      </c>
      <c r="H2834" s="28" t="s">
        <v>270</v>
      </c>
      <c r="I2834" s="28">
        <v>394267.23117665702</v>
      </c>
      <c r="J2834" s="28">
        <v>357301.48333135003</v>
      </c>
      <c r="K2834" s="28">
        <v>429846.96124178299</v>
      </c>
    </row>
    <row r="2835" spans="1:11" ht="15.75" customHeight="1">
      <c r="A2835" s="28" t="s">
        <v>21440</v>
      </c>
      <c r="B2835" s="28">
        <v>22</v>
      </c>
      <c r="C2835" s="28">
        <v>1</v>
      </c>
      <c r="D2835" s="28">
        <v>2021</v>
      </c>
      <c r="E2835" s="28" t="s">
        <v>508</v>
      </c>
      <c r="F2835" s="28">
        <v>3</v>
      </c>
      <c r="G2835" s="28" t="s">
        <v>274</v>
      </c>
      <c r="H2835" s="28" t="s">
        <v>270</v>
      </c>
      <c r="I2835" s="28">
        <v>111725.869395053</v>
      </c>
      <c r="J2835" s="28">
        <v>85996.320910266804</v>
      </c>
      <c r="K2835" s="28">
        <v>143864.18673738901</v>
      </c>
    </row>
    <row r="2836" spans="1:11" ht="15.75" customHeight="1">
      <c r="A2836" s="28" t="s">
        <v>21440</v>
      </c>
      <c r="B2836" s="28">
        <v>22</v>
      </c>
      <c r="C2836" s="28">
        <v>1</v>
      </c>
      <c r="D2836" s="28">
        <v>2021</v>
      </c>
      <c r="E2836" s="28" t="s">
        <v>323</v>
      </c>
      <c r="F2836" s="28">
        <v>3</v>
      </c>
      <c r="G2836" s="28" t="s">
        <v>274</v>
      </c>
      <c r="H2836" s="28" t="s">
        <v>270</v>
      </c>
      <c r="I2836" s="28">
        <v>690095.66480025498</v>
      </c>
      <c r="J2836" s="28">
        <v>554978.57997522305</v>
      </c>
      <c r="K2836" s="28">
        <v>878546.96082437504</v>
      </c>
    </row>
    <row r="2837" spans="1:11" ht="15.75" customHeight="1">
      <c r="A2837" s="28" t="s">
        <v>21440</v>
      </c>
      <c r="B2837" s="28">
        <v>22</v>
      </c>
      <c r="C2837" s="28">
        <v>1</v>
      </c>
      <c r="D2837" s="28">
        <v>2021</v>
      </c>
      <c r="E2837" s="28" t="s">
        <v>347</v>
      </c>
      <c r="F2837" s="28">
        <v>3</v>
      </c>
      <c r="G2837" s="28" t="s">
        <v>274</v>
      </c>
      <c r="H2837" s="28" t="s">
        <v>270</v>
      </c>
      <c r="I2837" s="28">
        <v>21191.098674174202</v>
      </c>
      <c r="J2837" s="28">
        <v>12474.340431783001</v>
      </c>
      <c r="K2837" s="28">
        <v>33825.605661880698</v>
      </c>
    </row>
    <row r="2838" spans="1:11" ht="15.75" customHeight="1">
      <c r="A2838" s="28" t="s">
        <v>21440</v>
      </c>
      <c r="B2838" s="28">
        <v>22</v>
      </c>
      <c r="C2838" s="28">
        <v>1</v>
      </c>
      <c r="D2838" s="28">
        <v>2021</v>
      </c>
      <c r="E2838" s="28" t="s">
        <v>348</v>
      </c>
      <c r="F2838" s="28">
        <v>3</v>
      </c>
      <c r="G2838" s="28" t="s">
        <v>274</v>
      </c>
      <c r="H2838" s="28" t="s">
        <v>270</v>
      </c>
      <c r="I2838" s="28">
        <v>37365.833456187502</v>
      </c>
      <c r="J2838" s="28">
        <v>23525.937650632099</v>
      </c>
      <c r="K2838" s="28">
        <v>63473.836198671801</v>
      </c>
    </row>
    <row r="2839" spans="1:11" ht="15.75" customHeight="1">
      <c r="A2839" s="28" t="s">
        <v>21440</v>
      </c>
      <c r="B2839" s="28">
        <v>22</v>
      </c>
      <c r="C2839" s="28">
        <v>1</v>
      </c>
      <c r="D2839" s="28">
        <v>2021</v>
      </c>
      <c r="E2839" s="28" t="s">
        <v>349</v>
      </c>
      <c r="F2839" s="28">
        <v>3</v>
      </c>
      <c r="G2839" s="28" t="s">
        <v>274</v>
      </c>
      <c r="H2839" s="28" t="s">
        <v>270</v>
      </c>
      <c r="I2839" s="28">
        <v>392.95228986544703</v>
      </c>
      <c r="J2839" s="28">
        <v>308.96973798371198</v>
      </c>
      <c r="K2839" s="28">
        <v>472.25491384529698</v>
      </c>
    </row>
    <row r="2840" spans="1:11" ht="15.75" customHeight="1">
      <c r="A2840" s="28" t="s">
        <v>21440</v>
      </c>
      <c r="B2840" s="28">
        <v>22</v>
      </c>
      <c r="C2840" s="28">
        <v>1</v>
      </c>
      <c r="D2840" s="28">
        <v>2021</v>
      </c>
      <c r="E2840" s="28" t="s">
        <v>324</v>
      </c>
      <c r="F2840" s="28">
        <v>3</v>
      </c>
      <c r="G2840" s="28" t="s">
        <v>274</v>
      </c>
      <c r="H2840" s="28" t="s">
        <v>270</v>
      </c>
      <c r="I2840" s="28">
        <v>3129.8930912958799</v>
      </c>
      <c r="J2840" s="28">
        <v>2462.50591290495</v>
      </c>
      <c r="K2840" s="28">
        <v>3975.57714540703</v>
      </c>
    </row>
    <row r="2841" spans="1:11" ht="15.75" customHeight="1">
      <c r="A2841" s="28" t="s">
        <v>21440</v>
      </c>
      <c r="B2841" s="28">
        <v>22</v>
      </c>
      <c r="C2841" s="28">
        <v>1</v>
      </c>
      <c r="D2841" s="28">
        <v>2021</v>
      </c>
      <c r="E2841" s="28" t="s">
        <v>1645</v>
      </c>
      <c r="F2841" s="28">
        <v>3</v>
      </c>
      <c r="G2841" s="28" t="s">
        <v>274</v>
      </c>
      <c r="H2841" s="28" t="s">
        <v>270</v>
      </c>
      <c r="I2841" s="28">
        <v>46420.032501720903</v>
      </c>
      <c r="J2841" s="28">
        <v>34892.342263528997</v>
      </c>
      <c r="K2841" s="28">
        <v>60191.338348353202</v>
      </c>
    </row>
    <row r="2842" spans="1:11" ht="15.75" customHeight="1">
      <c r="A2842" s="28" t="s">
        <v>21440</v>
      </c>
      <c r="B2842" s="28">
        <v>22</v>
      </c>
      <c r="C2842" s="28">
        <v>1</v>
      </c>
      <c r="D2842" s="28">
        <v>2021</v>
      </c>
      <c r="E2842" s="28" t="s">
        <v>350</v>
      </c>
      <c r="F2842" s="28">
        <v>3</v>
      </c>
      <c r="G2842" s="28" t="s">
        <v>274</v>
      </c>
      <c r="H2842" s="28" t="s">
        <v>270</v>
      </c>
      <c r="I2842" s="28">
        <v>1997582.9453479899</v>
      </c>
      <c r="J2842" s="28">
        <v>1624212.48647627</v>
      </c>
      <c r="K2842" s="28">
        <v>2342885.0776001601</v>
      </c>
    </row>
    <row r="2843" spans="1:11" ht="15.75" customHeight="1">
      <c r="A2843" s="28" t="s">
        <v>21440</v>
      </c>
      <c r="B2843" s="28">
        <v>22</v>
      </c>
      <c r="C2843" s="28">
        <v>1</v>
      </c>
      <c r="D2843" s="28">
        <v>2021</v>
      </c>
      <c r="E2843" s="28" t="s">
        <v>1649</v>
      </c>
      <c r="F2843" s="28">
        <v>3</v>
      </c>
      <c r="G2843" s="28" t="s">
        <v>274</v>
      </c>
      <c r="H2843" s="28" t="s">
        <v>270</v>
      </c>
      <c r="I2843" s="28">
        <v>246055.32982381701</v>
      </c>
      <c r="J2843" s="28">
        <v>200787.623504836</v>
      </c>
      <c r="K2843" s="28">
        <v>317771.55363896303</v>
      </c>
    </row>
    <row r="2844" spans="1:11" ht="15.75" customHeight="1">
      <c r="A2844" s="28" t="s">
        <v>21440</v>
      </c>
      <c r="B2844" s="28">
        <v>22</v>
      </c>
      <c r="C2844" s="28">
        <v>1</v>
      </c>
      <c r="D2844" s="28">
        <v>2021</v>
      </c>
      <c r="E2844" s="28" t="s">
        <v>1653</v>
      </c>
      <c r="F2844" s="28">
        <v>3</v>
      </c>
      <c r="G2844" s="28" t="s">
        <v>274</v>
      </c>
      <c r="H2844" s="28" t="s">
        <v>270</v>
      </c>
      <c r="I2844" s="28">
        <v>97169.511326404201</v>
      </c>
      <c r="J2844" s="28">
        <v>77674.011056287898</v>
      </c>
      <c r="K2844" s="28">
        <v>118294.554434342</v>
      </c>
    </row>
    <row r="2845" spans="1:11" ht="15.75" customHeight="1">
      <c r="A2845" s="28" t="s">
        <v>21440</v>
      </c>
      <c r="B2845" s="28">
        <v>22</v>
      </c>
      <c r="C2845" s="28">
        <v>1</v>
      </c>
      <c r="D2845" s="28">
        <v>2021</v>
      </c>
      <c r="E2845" s="28" t="s">
        <v>511</v>
      </c>
      <c r="F2845" s="28">
        <v>3</v>
      </c>
      <c r="G2845" s="28" t="s">
        <v>274</v>
      </c>
      <c r="H2845" s="28" t="s">
        <v>270</v>
      </c>
      <c r="I2845" s="28">
        <v>20987.4083924226</v>
      </c>
      <c r="J2845" s="28">
        <v>15142.150515352199</v>
      </c>
      <c r="K2845" s="28">
        <v>25301.768117469401</v>
      </c>
    </row>
    <row r="2846" spans="1:11" ht="15.75" customHeight="1">
      <c r="A2846" s="28" t="s">
        <v>21440</v>
      </c>
      <c r="B2846" s="28">
        <v>22</v>
      </c>
      <c r="C2846" s="28">
        <v>1</v>
      </c>
      <c r="D2846" s="28">
        <v>2021</v>
      </c>
      <c r="E2846" s="28" t="s">
        <v>515</v>
      </c>
      <c r="F2846" s="28">
        <v>3</v>
      </c>
      <c r="G2846" s="28" t="s">
        <v>274</v>
      </c>
      <c r="H2846" s="28" t="s">
        <v>270</v>
      </c>
      <c r="I2846" s="28">
        <v>429679.022173687</v>
      </c>
      <c r="J2846" s="28">
        <v>390922.560677931</v>
      </c>
      <c r="K2846" s="28">
        <v>476770.41306443902</v>
      </c>
    </row>
    <row r="2847" spans="1:11" ht="15.75" customHeight="1">
      <c r="A2847" s="28" t="s">
        <v>21440</v>
      </c>
      <c r="B2847" s="28">
        <v>22</v>
      </c>
      <c r="C2847" s="28">
        <v>1</v>
      </c>
      <c r="D2847" s="28">
        <v>2021</v>
      </c>
      <c r="E2847" s="28" t="s">
        <v>351</v>
      </c>
      <c r="F2847" s="28">
        <v>3</v>
      </c>
      <c r="G2847" s="28" t="s">
        <v>274</v>
      </c>
      <c r="H2847" s="28" t="s">
        <v>270</v>
      </c>
      <c r="I2847" s="28">
        <v>547648.06017997698</v>
      </c>
      <c r="J2847" s="28">
        <v>1604.2916451426399</v>
      </c>
      <c r="K2847" s="28">
        <v>2087523.51529812</v>
      </c>
    </row>
    <row r="2848" spans="1:11" ht="15.75" customHeight="1">
      <c r="A2848" s="28" t="s">
        <v>21440</v>
      </c>
      <c r="B2848" s="28">
        <v>22</v>
      </c>
      <c r="C2848" s="28">
        <v>1</v>
      </c>
      <c r="D2848" s="28">
        <v>2021</v>
      </c>
      <c r="E2848" s="28" t="s">
        <v>352</v>
      </c>
      <c r="F2848" s="28">
        <v>3</v>
      </c>
      <c r="G2848" s="28" t="s">
        <v>274</v>
      </c>
      <c r="H2848" s="28" t="s">
        <v>270</v>
      </c>
      <c r="I2848" s="28">
        <v>877566.74726327998</v>
      </c>
      <c r="J2848" s="28">
        <v>2877.3089625992702</v>
      </c>
      <c r="K2848" s="28">
        <v>3223742.4067536001</v>
      </c>
    </row>
    <row r="2849" spans="1:11" ht="15.75" customHeight="1">
      <c r="A2849" s="28" t="s">
        <v>21440</v>
      </c>
      <c r="B2849" s="28">
        <v>22</v>
      </c>
      <c r="C2849" s="28">
        <v>1</v>
      </c>
      <c r="D2849" s="28">
        <v>2021</v>
      </c>
      <c r="E2849" s="28" t="s">
        <v>519</v>
      </c>
      <c r="F2849" s="28">
        <v>3</v>
      </c>
      <c r="G2849" s="28" t="s">
        <v>274</v>
      </c>
      <c r="H2849" s="28" t="s">
        <v>270</v>
      </c>
      <c r="I2849" s="28">
        <v>910.35446794145901</v>
      </c>
      <c r="J2849" s="28">
        <v>612.22377146441204</v>
      </c>
      <c r="K2849" s="28">
        <v>1353.2097131074399</v>
      </c>
    </row>
    <row r="2850" spans="1:11" ht="15.75" customHeight="1">
      <c r="A2850" s="28" t="s">
        <v>21440</v>
      </c>
      <c r="B2850" s="28">
        <v>22</v>
      </c>
      <c r="C2850" s="28">
        <v>1</v>
      </c>
      <c r="D2850" s="28">
        <v>2021</v>
      </c>
      <c r="E2850" s="28" t="s">
        <v>523</v>
      </c>
      <c r="F2850" s="28">
        <v>3</v>
      </c>
      <c r="G2850" s="28" t="s">
        <v>274</v>
      </c>
      <c r="H2850" s="28" t="s">
        <v>270</v>
      </c>
      <c r="I2850" s="28">
        <v>39860.221035380499</v>
      </c>
      <c r="J2850" s="28">
        <v>34902.7068600493</v>
      </c>
      <c r="K2850" s="28">
        <v>48431.165816285902</v>
      </c>
    </row>
    <row r="2851" spans="1:11" ht="15.75" customHeight="1">
      <c r="A2851" s="28" t="s">
        <v>21440</v>
      </c>
      <c r="B2851" s="28">
        <v>22</v>
      </c>
      <c r="C2851" s="28">
        <v>1</v>
      </c>
      <c r="D2851" s="28">
        <v>2021</v>
      </c>
      <c r="E2851" s="28" t="s">
        <v>291</v>
      </c>
      <c r="F2851" s="28">
        <v>3</v>
      </c>
      <c r="G2851" s="28" t="s">
        <v>274</v>
      </c>
      <c r="H2851" s="28" t="s">
        <v>270</v>
      </c>
      <c r="I2851" s="28">
        <v>564.87720877728896</v>
      </c>
      <c r="J2851" s="28">
        <v>416.29026912838299</v>
      </c>
      <c r="K2851" s="28">
        <v>702.962617306217</v>
      </c>
    </row>
    <row r="2852" spans="1:11" ht="15.75" customHeight="1">
      <c r="A2852" s="28" t="s">
        <v>21440</v>
      </c>
      <c r="B2852" s="28">
        <v>22</v>
      </c>
      <c r="C2852" s="28">
        <v>1</v>
      </c>
      <c r="D2852" s="28">
        <v>2021</v>
      </c>
      <c r="E2852" s="28" t="s">
        <v>292</v>
      </c>
      <c r="F2852" s="28">
        <v>3</v>
      </c>
      <c r="G2852" s="28" t="s">
        <v>274</v>
      </c>
      <c r="H2852" s="28" t="s">
        <v>270</v>
      </c>
      <c r="I2852" s="28">
        <v>1185.2353767013899</v>
      </c>
      <c r="J2852" s="28">
        <v>586.67269574536704</v>
      </c>
      <c r="K2852" s="28">
        <v>1829.2469290725101</v>
      </c>
    </row>
    <row r="2853" spans="1:11" ht="15.75" customHeight="1">
      <c r="A2853" s="28" t="s">
        <v>21440</v>
      </c>
      <c r="B2853" s="28">
        <v>22</v>
      </c>
      <c r="C2853" s="28">
        <v>1</v>
      </c>
      <c r="D2853" s="28">
        <v>2021</v>
      </c>
      <c r="E2853" s="28" t="s">
        <v>533</v>
      </c>
      <c r="F2853" s="28">
        <v>3</v>
      </c>
      <c r="G2853" s="28" t="s">
        <v>274</v>
      </c>
      <c r="H2853" s="28" t="s">
        <v>270</v>
      </c>
      <c r="I2853" s="28">
        <v>2110.09379801367</v>
      </c>
      <c r="J2853" s="28">
        <v>960.30755990432203</v>
      </c>
      <c r="K2853" s="28">
        <v>3310.1835067230199</v>
      </c>
    </row>
    <row r="2854" spans="1:11" ht="15.75" customHeight="1">
      <c r="A2854" s="28" t="s">
        <v>21440</v>
      </c>
      <c r="B2854" s="28">
        <v>22</v>
      </c>
      <c r="C2854" s="28">
        <v>1</v>
      </c>
      <c r="D2854" s="28">
        <v>2021</v>
      </c>
      <c r="E2854" s="28" t="s">
        <v>537</v>
      </c>
      <c r="F2854" s="28">
        <v>3</v>
      </c>
      <c r="G2854" s="28" t="s">
        <v>274</v>
      </c>
      <c r="H2854" s="28" t="s">
        <v>270</v>
      </c>
      <c r="I2854" s="28">
        <v>12698.9635823301</v>
      </c>
      <c r="J2854" s="28">
        <v>8756.2974933186306</v>
      </c>
      <c r="K2854" s="28">
        <v>21262.800409210999</v>
      </c>
    </row>
    <row r="2855" spans="1:11" ht="15.75" customHeight="1">
      <c r="A2855" s="28" t="s">
        <v>21440</v>
      </c>
      <c r="B2855" s="28">
        <v>22</v>
      </c>
      <c r="C2855" s="28">
        <v>1</v>
      </c>
      <c r="D2855" s="28">
        <v>2021</v>
      </c>
      <c r="E2855" s="28" t="s">
        <v>541</v>
      </c>
      <c r="F2855" s="28">
        <v>3</v>
      </c>
      <c r="G2855" s="28" t="s">
        <v>274</v>
      </c>
      <c r="H2855" s="28" t="s">
        <v>270</v>
      </c>
      <c r="I2855" s="28">
        <v>27705.933675418801</v>
      </c>
      <c r="J2855" s="28">
        <v>21639.830419689599</v>
      </c>
      <c r="K2855" s="28">
        <v>40576.5562324739</v>
      </c>
    </row>
    <row r="2856" spans="1:11" ht="15.75" customHeight="1">
      <c r="A2856" s="28" t="s">
        <v>21440</v>
      </c>
      <c r="B2856" s="28">
        <v>22</v>
      </c>
      <c r="C2856" s="28">
        <v>1</v>
      </c>
      <c r="D2856" s="28">
        <v>2021</v>
      </c>
      <c r="E2856" s="28" t="s">
        <v>545</v>
      </c>
      <c r="F2856" s="28">
        <v>3</v>
      </c>
      <c r="G2856" s="28" t="s">
        <v>274</v>
      </c>
      <c r="H2856" s="28" t="s">
        <v>270</v>
      </c>
      <c r="I2856" s="28">
        <v>2238.722100855</v>
      </c>
      <c r="J2856" s="28">
        <v>1472.17607972121</v>
      </c>
      <c r="K2856" s="28">
        <v>3175.9297983701899</v>
      </c>
    </row>
    <row r="2857" spans="1:11" ht="15.75" customHeight="1">
      <c r="A2857" s="28" t="s">
        <v>21440</v>
      </c>
      <c r="B2857" s="28">
        <v>22</v>
      </c>
      <c r="C2857" s="28">
        <v>1</v>
      </c>
      <c r="D2857" s="28">
        <v>2021</v>
      </c>
      <c r="E2857" s="28" t="s">
        <v>1687</v>
      </c>
      <c r="F2857" s="28">
        <v>3</v>
      </c>
      <c r="G2857" s="28" t="s">
        <v>274</v>
      </c>
      <c r="H2857" s="28" t="s">
        <v>270</v>
      </c>
      <c r="I2857" s="28">
        <v>7415.53151547174</v>
      </c>
      <c r="J2857" s="28">
        <v>5839.5340938767904</v>
      </c>
      <c r="K2857" s="28">
        <v>9111.4634446884302</v>
      </c>
    </row>
    <row r="2858" spans="1:11" ht="15.75" customHeight="1">
      <c r="A2858" s="28" t="s">
        <v>21440</v>
      </c>
      <c r="B2858" s="28">
        <v>22</v>
      </c>
      <c r="C2858" s="28">
        <v>1</v>
      </c>
      <c r="D2858" s="28">
        <v>2021</v>
      </c>
      <c r="E2858" s="28" t="s">
        <v>1691</v>
      </c>
      <c r="F2858" s="28">
        <v>3</v>
      </c>
      <c r="G2858" s="28" t="s">
        <v>274</v>
      </c>
      <c r="H2858" s="28" t="s">
        <v>270</v>
      </c>
      <c r="I2858" s="28">
        <v>212280.89999591699</v>
      </c>
      <c r="J2858" s="28">
        <v>184602.53527672199</v>
      </c>
      <c r="K2858" s="28">
        <v>249453.129934959</v>
      </c>
    </row>
    <row r="2859" spans="1:11" ht="15.75" customHeight="1">
      <c r="A2859" s="28" t="s">
        <v>21440</v>
      </c>
      <c r="B2859" s="28">
        <v>22</v>
      </c>
      <c r="C2859" s="28">
        <v>1</v>
      </c>
      <c r="D2859" s="28">
        <v>2021</v>
      </c>
      <c r="E2859" s="28" t="s">
        <v>1695</v>
      </c>
      <c r="F2859" s="28">
        <v>3</v>
      </c>
      <c r="G2859" s="28" t="s">
        <v>274</v>
      </c>
      <c r="H2859" s="28" t="s">
        <v>270</v>
      </c>
      <c r="I2859" s="28">
        <v>174918.987571854</v>
      </c>
      <c r="J2859" s="28">
        <v>143791.41332227399</v>
      </c>
      <c r="K2859" s="28">
        <v>220144.056556778</v>
      </c>
    </row>
    <row r="2860" spans="1:11" ht="15.75" customHeight="1">
      <c r="A2860" s="28" t="s">
        <v>21440</v>
      </c>
      <c r="B2860" s="28">
        <v>22</v>
      </c>
      <c r="C2860" s="28">
        <v>1</v>
      </c>
      <c r="D2860" s="28">
        <v>2021</v>
      </c>
      <c r="E2860" s="28" t="s">
        <v>353</v>
      </c>
      <c r="F2860" s="28">
        <v>3</v>
      </c>
      <c r="G2860" s="28" t="s">
        <v>274</v>
      </c>
      <c r="H2860" s="28" t="s">
        <v>270</v>
      </c>
      <c r="I2860" s="28">
        <v>166042.529420365</v>
      </c>
      <c r="J2860" s="28">
        <v>140456.17569586099</v>
      </c>
      <c r="K2860" s="28">
        <v>199763.55344297399</v>
      </c>
    </row>
    <row r="2861" spans="1:11" ht="15.75" customHeight="1">
      <c r="A2861" s="28" t="s">
        <v>21440</v>
      </c>
      <c r="B2861" s="28">
        <v>22</v>
      </c>
      <c r="C2861" s="28">
        <v>1</v>
      </c>
      <c r="D2861" s="28">
        <v>2021</v>
      </c>
      <c r="E2861" s="28" t="s">
        <v>1699</v>
      </c>
      <c r="F2861" s="28">
        <v>3</v>
      </c>
      <c r="G2861" s="28" t="s">
        <v>274</v>
      </c>
      <c r="H2861" s="28" t="s">
        <v>270</v>
      </c>
      <c r="I2861" s="28">
        <v>280141.20998047001</v>
      </c>
      <c r="J2861" s="28">
        <v>235645.681727018</v>
      </c>
      <c r="K2861" s="28">
        <v>328146.596480874</v>
      </c>
    </row>
    <row r="2862" spans="1:11" ht="15.75" customHeight="1">
      <c r="A2862" s="28" t="s">
        <v>21440</v>
      </c>
      <c r="B2862" s="28">
        <v>22</v>
      </c>
      <c r="C2862" s="28">
        <v>1</v>
      </c>
      <c r="D2862" s="28">
        <v>2021</v>
      </c>
      <c r="E2862" s="28" t="s">
        <v>354</v>
      </c>
      <c r="F2862" s="28">
        <v>3</v>
      </c>
      <c r="G2862" s="28" t="s">
        <v>274</v>
      </c>
      <c r="H2862" s="28" t="s">
        <v>270</v>
      </c>
      <c r="I2862" s="28">
        <v>18433.443011824998</v>
      </c>
      <c r="J2862" s="28">
        <v>13773.0773605821</v>
      </c>
      <c r="K2862" s="28">
        <v>24709.596409592599</v>
      </c>
    </row>
    <row r="2863" spans="1:11" ht="15.75" customHeight="1">
      <c r="A2863" s="28" t="s">
        <v>21440</v>
      </c>
      <c r="B2863" s="28">
        <v>22</v>
      </c>
      <c r="C2863" s="28">
        <v>1</v>
      </c>
      <c r="D2863" s="28">
        <v>2021</v>
      </c>
      <c r="E2863" s="28" t="s">
        <v>1703</v>
      </c>
      <c r="F2863" s="28">
        <v>3</v>
      </c>
      <c r="G2863" s="28" t="s">
        <v>274</v>
      </c>
      <c r="H2863" s="28" t="s">
        <v>270</v>
      </c>
      <c r="I2863" s="28">
        <v>2375.3398039840799</v>
      </c>
      <c r="J2863" s="28">
        <v>1736.36159822988</v>
      </c>
      <c r="K2863" s="28">
        <v>3439.48794090402</v>
      </c>
    </row>
    <row r="2864" spans="1:11" ht="15.75" customHeight="1">
      <c r="A2864" s="28" t="s">
        <v>21440</v>
      </c>
      <c r="B2864" s="28">
        <v>22</v>
      </c>
      <c r="C2864" s="28">
        <v>1</v>
      </c>
      <c r="D2864" s="28">
        <v>2021</v>
      </c>
      <c r="E2864" s="28" t="s">
        <v>1707</v>
      </c>
      <c r="F2864" s="28">
        <v>3</v>
      </c>
      <c r="G2864" s="28" t="s">
        <v>274</v>
      </c>
      <c r="H2864" s="28" t="s">
        <v>270</v>
      </c>
      <c r="I2864" s="28">
        <v>1112.3471976685701</v>
      </c>
      <c r="J2864" s="28">
        <v>887.63890708438703</v>
      </c>
      <c r="K2864" s="28">
        <v>1465.92768704734</v>
      </c>
    </row>
    <row r="2865" spans="1:11" ht="15.75" customHeight="1">
      <c r="A2865" s="28" t="s">
        <v>21440</v>
      </c>
      <c r="B2865" s="28">
        <v>22</v>
      </c>
      <c r="C2865" s="28">
        <v>1</v>
      </c>
      <c r="D2865" s="28">
        <v>2021</v>
      </c>
      <c r="E2865" s="28" t="s">
        <v>549</v>
      </c>
      <c r="F2865" s="28">
        <v>3</v>
      </c>
      <c r="G2865" s="28" t="s">
        <v>274</v>
      </c>
      <c r="H2865" s="28" t="s">
        <v>270</v>
      </c>
      <c r="I2865" s="28">
        <v>10387474.6672397</v>
      </c>
      <c r="J2865" s="28">
        <v>3593377.0478001302</v>
      </c>
      <c r="K2865" s="28">
        <v>23410638.793022599</v>
      </c>
    </row>
    <row r="2866" spans="1:11" ht="15.75" customHeight="1">
      <c r="A2866" s="28" t="s">
        <v>21438</v>
      </c>
      <c r="B2866" s="28">
        <v>22</v>
      </c>
      <c r="C2866" s="28">
        <v>1</v>
      </c>
      <c r="D2866" s="28">
        <v>2021</v>
      </c>
      <c r="E2866" s="28" t="s">
        <v>1295</v>
      </c>
      <c r="F2866" s="28">
        <v>3</v>
      </c>
      <c r="G2866" s="28" t="s">
        <v>274</v>
      </c>
      <c r="H2866" s="28" t="s">
        <v>275</v>
      </c>
      <c r="I2866" s="28">
        <v>0</v>
      </c>
      <c r="J2866" s="28">
        <v>0</v>
      </c>
      <c r="K2866" s="28">
        <v>0</v>
      </c>
    </row>
    <row r="2867" spans="1:11" ht="15.75" customHeight="1">
      <c r="A2867" s="28" t="s">
        <v>21438</v>
      </c>
      <c r="B2867" s="28">
        <v>22</v>
      </c>
      <c r="C2867" s="28">
        <v>1</v>
      </c>
      <c r="D2867" s="28">
        <v>2021</v>
      </c>
      <c r="E2867" s="28" t="s">
        <v>1513</v>
      </c>
      <c r="F2867" s="28">
        <v>3</v>
      </c>
      <c r="G2867" s="28" t="s">
        <v>274</v>
      </c>
      <c r="H2867" s="28" t="s">
        <v>275</v>
      </c>
      <c r="I2867" s="28">
        <v>0</v>
      </c>
      <c r="J2867" s="28">
        <v>0</v>
      </c>
      <c r="K2867" s="28">
        <v>0</v>
      </c>
    </row>
    <row r="2868" spans="1:11" ht="15.75" customHeight="1">
      <c r="A2868" s="28" t="s">
        <v>21438</v>
      </c>
      <c r="B2868" s="28">
        <v>22</v>
      </c>
      <c r="C2868" s="28">
        <v>1</v>
      </c>
      <c r="D2868" s="28">
        <v>2021</v>
      </c>
      <c r="E2868" s="28" t="s">
        <v>486</v>
      </c>
      <c r="F2868" s="28">
        <v>3</v>
      </c>
      <c r="G2868" s="28" t="s">
        <v>274</v>
      </c>
      <c r="H2868" s="28" t="s">
        <v>275</v>
      </c>
      <c r="I2868" s="28">
        <v>0</v>
      </c>
      <c r="J2868" s="28">
        <v>0</v>
      </c>
      <c r="K2868" s="28">
        <v>0</v>
      </c>
    </row>
    <row r="2869" spans="1:11" ht="15.75" customHeight="1">
      <c r="A2869" s="28" t="s">
        <v>21438</v>
      </c>
      <c r="B2869" s="28">
        <v>22</v>
      </c>
      <c r="C2869" s="28">
        <v>1</v>
      </c>
      <c r="D2869" s="28">
        <v>2021</v>
      </c>
      <c r="E2869" s="28" t="s">
        <v>276</v>
      </c>
      <c r="F2869" s="28">
        <v>3</v>
      </c>
      <c r="G2869" s="28" t="s">
        <v>274</v>
      </c>
      <c r="H2869" s="28" t="s">
        <v>275</v>
      </c>
      <c r="I2869" s="28">
        <v>0</v>
      </c>
      <c r="J2869" s="28">
        <v>0</v>
      </c>
      <c r="K2869" s="28">
        <v>0</v>
      </c>
    </row>
    <row r="2870" spans="1:11" ht="15.75" customHeight="1">
      <c r="A2870" s="28" t="s">
        <v>21438</v>
      </c>
      <c r="B2870" s="28">
        <v>22</v>
      </c>
      <c r="C2870" s="28">
        <v>1</v>
      </c>
      <c r="D2870" s="28">
        <v>2021</v>
      </c>
      <c r="E2870" s="28" t="s">
        <v>278</v>
      </c>
      <c r="F2870" s="28">
        <v>3</v>
      </c>
      <c r="G2870" s="28" t="s">
        <v>274</v>
      </c>
      <c r="H2870" s="28" t="s">
        <v>275</v>
      </c>
      <c r="I2870" s="28">
        <v>0</v>
      </c>
      <c r="J2870" s="28">
        <v>0</v>
      </c>
      <c r="K2870" s="28">
        <v>0</v>
      </c>
    </row>
    <row r="2871" spans="1:11" ht="15.75" customHeight="1">
      <c r="A2871" s="28" t="s">
        <v>21438</v>
      </c>
      <c r="B2871" s="28">
        <v>22</v>
      </c>
      <c r="C2871" s="28">
        <v>1</v>
      </c>
      <c r="D2871" s="28">
        <v>2021</v>
      </c>
      <c r="E2871" s="28" t="s">
        <v>279</v>
      </c>
      <c r="F2871" s="28">
        <v>3</v>
      </c>
      <c r="G2871" s="28" t="s">
        <v>274</v>
      </c>
      <c r="H2871" s="28" t="s">
        <v>275</v>
      </c>
      <c r="I2871" s="28">
        <v>0</v>
      </c>
      <c r="J2871" s="28">
        <v>0</v>
      </c>
      <c r="K2871" s="28">
        <v>0</v>
      </c>
    </row>
    <row r="2872" spans="1:11" ht="15.75" customHeight="1">
      <c r="A2872" s="28" t="s">
        <v>21438</v>
      </c>
      <c r="B2872" s="28">
        <v>22</v>
      </c>
      <c r="C2872" s="28">
        <v>1</v>
      </c>
      <c r="D2872" s="28">
        <v>2021</v>
      </c>
      <c r="E2872" s="28" t="s">
        <v>280</v>
      </c>
      <c r="F2872" s="28">
        <v>3</v>
      </c>
      <c r="G2872" s="28" t="s">
        <v>274</v>
      </c>
      <c r="H2872" s="28" t="s">
        <v>275</v>
      </c>
      <c r="I2872" s="28">
        <v>0</v>
      </c>
      <c r="J2872" s="28">
        <v>0</v>
      </c>
      <c r="K2872" s="28">
        <v>0</v>
      </c>
    </row>
    <row r="2873" spans="1:11" ht="15.75" customHeight="1">
      <c r="A2873" s="28" t="s">
        <v>21438</v>
      </c>
      <c r="B2873" s="28">
        <v>22</v>
      </c>
      <c r="C2873" s="28">
        <v>1</v>
      </c>
      <c r="D2873" s="28">
        <v>2021</v>
      </c>
      <c r="E2873" s="28" t="s">
        <v>281</v>
      </c>
      <c r="F2873" s="28">
        <v>3</v>
      </c>
      <c r="G2873" s="28" t="s">
        <v>274</v>
      </c>
      <c r="H2873" s="28" t="s">
        <v>275</v>
      </c>
      <c r="I2873" s="28">
        <v>0</v>
      </c>
      <c r="J2873" s="28">
        <v>0</v>
      </c>
      <c r="K2873" s="28">
        <v>0</v>
      </c>
    </row>
    <row r="2874" spans="1:11" ht="15.75" customHeight="1">
      <c r="A2874" s="28" t="s">
        <v>21438</v>
      </c>
      <c r="B2874" s="28">
        <v>22</v>
      </c>
      <c r="C2874" s="28">
        <v>1</v>
      </c>
      <c r="D2874" s="28">
        <v>2021</v>
      </c>
      <c r="E2874" s="28" t="s">
        <v>282</v>
      </c>
      <c r="F2874" s="28">
        <v>3</v>
      </c>
      <c r="G2874" s="28" t="s">
        <v>274</v>
      </c>
      <c r="H2874" s="28" t="s">
        <v>275</v>
      </c>
      <c r="I2874" s="28">
        <v>0</v>
      </c>
      <c r="J2874" s="28">
        <v>0</v>
      </c>
      <c r="K2874" s="28">
        <v>0</v>
      </c>
    </row>
    <row r="2875" spans="1:11" ht="15.75" customHeight="1">
      <c r="A2875" s="28" t="s">
        <v>21438</v>
      </c>
      <c r="B2875" s="28">
        <v>22</v>
      </c>
      <c r="C2875" s="28">
        <v>1</v>
      </c>
      <c r="D2875" s="28">
        <v>2021</v>
      </c>
      <c r="E2875" s="28" t="s">
        <v>283</v>
      </c>
      <c r="F2875" s="28">
        <v>3</v>
      </c>
      <c r="G2875" s="28" t="s">
        <v>274</v>
      </c>
      <c r="H2875" s="28" t="s">
        <v>275</v>
      </c>
      <c r="I2875" s="28">
        <v>0</v>
      </c>
      <c r="J2875" s="28">
        <v>0</v>
      </c>
      <c r="K2875" s="28">
        <v>0</v>
      </c>
    </row>
    <row r="2876" spans="1:11" ht="15.75" customHeight="1">
      <c r="A2876" s="28" t="s">
        <v>21438</v>
      </c>
      <c r="B2876" s="28">
        <v>22</v>
      </c>
      <c r="C2876" s="28">
        <v>1</v>
      </c>
      <c r="D2876" s="28">
        <v>2021</v>
      </c>
      <c r="E2876" s="28" t="s">
        <v>287</v>
      </c>
      <c r="F2876" s="28">
        <v>3</v>
      </c>
      <c r="G2876" s="28" t="s">
        <v>274</v>
      </c>
      <c r="H2876" s="28" t="s">
        <v>275</v>
      </c>
      <c r="I2876" s="28">
        <v>0</v>
      </c>
      <c r="J2876" s="28">
        <v>0</v>
      </c>
      <c r="K2876" s="28">
        <v>0</v>
      </c>
    </row>
    <row r="2877" spans="1:11" ht="15.75" customHeight="1">
      <c r="A2877" s="28" t="s">
        <v>21438</v>
      </c>
      <c r="B2877" s="28">
        <v>22</v>
      </c>
      <c r="C2877" s="28">
        <v>1</v>
      </c>
      <c r="D2877" s="28">
        <v>2021</v>
      </c>
      <c r="E2877" s="28" t="s">
        <v>288</v>
      </c>
      <c r="F2877" s="28">
        <v>3</v>
      </c>
      <c r="G2877" s="28" t="s">
        <v>274</v>
      </c>
      <c r="H2877" s="28" t="s">
        <v>275</v>
      </c>
      <c r="I2877" s="28">
        <v>0</v>
      </c>
      <c r="J2877" s="28">
        <v>0</v>
      </c>
      <c r="K2877" s="28">
        <v>0</v>
      </c>
    </row>
    <row r="2878" spans="1:11" ht="15.75" customHeight="1">
      <c r="A2878" s="28" t="s">
        <v>21438</v>
      </c>
      <c r="B2878" s="28">
        <v>22</v>
      </c>
      <c r="C2878" s="28">
        <v>1</v>
      </c>
      <c r="D2878" s="28">
        <v>2021</v>
      </c>
      <c r="E2878" s="28" t="s">
        <v>289</v>
      </c>
      <c r="F2878" s="28">
        <v>3</v>
      </c>
      <c r="G2878" s="28" t="s">
        <v>274</v>
      </c>
      <c r="H2878" s="28" t="s">
        <v>275</v>
      </c>
      <c r="I2878" s="28">
        <v>0</v>
      </c>
      <c r="J2878" s="28">
        <v>0</v>
      </c>
      <c r="K2878" s="28">
        <v>0</v>
      </c>
    </row>
    <row r="2879" spans="1:11" ht="15.75" customHeight="1">
      <c r="A2879" s="28" t="s">
        <v>21438</v>
      </c>
      <c r="B2879" s="28">
        <v>22</v>
      </c>
      <c r="C2879" s="28">
        <v>1</v>
      </c>
      <c r="D2879" s="28">
        <v>2021</v>
      </c>
      <c r="E2879" s="28" t="s">
        <v>1295</v>
      </c>
      <c r="F2879" s="28">
        <v>3</v>
      </c>
      <c r="G2879" s="28" t="s">
        <v>274</v>
      </c>
      <c r="H2879" s="28" t="s">
        <v>270</v>
      </c>
      <c r="I2879" s="28">
        <v>0</v>
      </c>
      <c r="J2879" s="28">
        <v>0</v>
      </c>
      <c r="K2879" s="28">
        <v>0</v>
      </c>
    </row>
    <row r="2880" spans="1:11" ht="15.75" customHeight="1">
      <c r="A2880" s="28" t="s">
        <v>21438</v>
      </c>
      <c r="B2880" s="28">
        <v>22</v>
      </c>
      <c r="C2880" s="28">
        <v>1</v>
      </c>
      <c r="D2880" s="28">
        <v>2021</v>
      </c>
      <c r="E2880" s="28" t="s">
        <v>1513</v>
      </c>
      <c r="F2880" s="28">
        <v>3</v>
      </c>
      <c r="G2880" s="28" t="s">
        <v>274</v>
      </c>
      <c r="H2880" s="28" t="s">
        <v>270</v>
      </c>
      <c r="I2880" s="28">
        <v>0</v>
      </c>
      <c r="J2880" s="28">
        <v>0</v>
      </c>
      <c r="K2880" s="28">
        <v>0</v>
      </c>
    </row>
    <row r="2881" spans="1:11" ht="15.75" customHeight="1">
      <c r="A2881" s="28" t="s">
        <v>21438</v>
      </c>
      <c r="B2881" s="28">
        <v>22</v>
      </c>
      <c r="C2881" s="28">
        <v>1</v>
      </c>
      <c r="D2881" s="28">
        <v>2021</v>
      </c>
      <c r="E2881" s="28" t="s">
        <v>486</v>
      </c>
      <c r="F2881" s="28">
        <v>3</v>
      </c>
      <c r="G2881" s="28" t="s">
        <v>274</v>
      </c>
      <c r="H2881" s="28" t="s">
        <v>270</v>
      </c>
      <c r="I2881" s="28">
        <v>0</v>
      </c>
      <c r="J2881" s="28">
        <v>0</v>
      </c>
      <c r="K2881" s="28">
        <v>0</v>
      </c>
    </row>
    <row r="2882" spans="1:11" ht="15.75" customHeight="1">
      <c r="A2882" s="28" t="s">
        <v>21438</v>
      </c>
      <c r="B2882" s="28">
        <v>22</v>
      </c>
      <c r="C2882" s="28">
        <v>1</v>
      </c>
      <c r="D2882" s="28">
        <v>2021</v>
      </c>
      <c r="E2882" s="28" t="s">
        <v>276</v>
      </c>
      <c r="F2882" s="28">
        <v>3</v>
      </c>
      <c r="G2882" s="28" t="s">
        <v>274</v>
      </c>
      <c r="H2882" s="28" t="s">
        <v>270</v>
      </c>
      <c r="I2882" s="28">
        <v>0</v>
      </c>
      <c r="J2882" s="28">
        <v>0</v>
      </c>
      <c r="K2882" s="28">
        <v>0</v>
      </c>
    </row>
    <row r="2883" spans="1:11" ht="15.75" customHeight="1">
      <c r="A2883" s="28" t="s">
        <v>21438</v>
      </c>
      <c r="B2883" s="28">
        <v>22</v>
      </c>
      <c r="C2883" s="28">
        <v>1</v>
      </c>
      <c r="D2883" s="28">
        <v>2021</v>
      </c>
      <c r="E2883" s="28" t="s">
        <v>278</v>
      </c>
      <c r="F2883" s="28">
        <v>3</v>
      </c>
      <c r="G2883" s="28" t="s">
        <v>274</v>
      </c>
      <c r="H2883" s="28" t="s">
        <v>270</v>
      </c>
      <c r="I2883" s="28">
        <v>0</v>
      </c>
      <c r="J2883" s="28">
        <v>0</v>
      </c>
      <c r="K2883" s="28">
        <v>0</v>
      </c>
    </row>
    <row r="2884" spans="1:11" ht="15.75" customHeight="1">
      <c r="A2884" s="28" t="s">
        <v>21438</v>
      </c>
      <c r="B2884" s="28">
        <v>22</v>
      </c>
      <c r="C2884" s="28">
        <v>1</v>
      </c>
      <c r="D2884" s="28">
        <v>2021</v>
      </c>
      <c r="E2884" s="28" t="s">
        <v>279</v>
      </c>
      <c r="F2884" s="28">
        <v>3</v>
      </c>
      <c r="G2884" s="28" t="s">
        <v>274</v>
      </c>
      <c r="H2884" s="28" t="s">
        <v>270</v>
      </c>
      <c r="I2884" s="28">
        <v>0</v>
      </c>
      <c r="J2884" s="28">
        <v>0</v>
      </c>
      <c r="K2884" s="28">
        <v>0</v>
      </c>
    </row>
    <row r="2885" spans="1:11" ht="15.75" customHeight="1">
      <c r="A2885" s="28" t="s">
        <v>21438</v>
      </c>
      <c r="B2885" s="28">
        <v>22</v>
      </c>
      <c r="C2885" s="28">
        <v>1</v>
      </c>
      <c r="D2885" s="28">
        <v>2021</v>
      </c>
      <c r="E2885" s="28" t="s">
        <v>280</v>
      </c>
      <c r="F2885" s="28">
        <v>3</v>
      </c>
      <c r="G2885" s="28" t="s">
        <v>274</v>
      </c>
      <c r="H2885" s="28" t="s">
        <v>270</v>
      </c>
      <c r="I2885" s="28">
        <v>0</v>
      </c>
      <c r="J2885" s="28">
        <v>0</v>
      </c>
      <c r="K2885" s="28">
        <v>0</v>
      </c>
    </row>
    <row r="2886" spans="1:11" ht="15.75" customHeight="1">
      <c r="A2886" s="28" t="s">
        <v>21438</v>
      </c>
      <c r="B2886" s="28">
        <v>22</v>
      </c>
      <c r="C2886" s="28">
        <v>1</v>
      </c>
      <c r="D2886" s="28">
        <v>2021</v>
      </c>
      <c r="E2886" s="28" t="s">
        <v>281</v>
      </c>
      <c r="F2886" s="28">
        <v>3</v>
      </c>
      <c r="G2886" s="28" t="s">
        <v>274</v>
      </c>
      <c r="H2886" s="28" t="s">
        <v>270</v>
      </c>
      <c r="I2886" s="28">
        <v>0</v>
      </c>
      <c r="J2886" s="28">
        <v>0</v>
      </c>
      <c r="K2886" s="28">
        <v>0</v>
      </c>
    </row>
    <row r="2887" spans="1:11" ht="15.75" customHeight="1">
      <c r="A2887" s="28" t="s">
        <v>21438</v>
      </c>
      <c r="B2887" s="28">
        <v>22</v>
      </c>
      <c r="C2887" s="28">
        <v>1</v>
      </c>
      <c r="D2887" s="28">
        <v>2021</v>
      </c>
      <c r="E2887" s="28" t="s">
        <v>282</v>
      </c>
      <c r="F2887" s="28">
        <v>3</v>
      </c>
      <c r="G2887" s="28" t="s">
        <v>274</v>
      </c>
      <c r="H2887" s="28" t="s">
        <v>270</v>
      </c>
      <c r="I2887" s="28">
        <v>0</v>
      </c>
      <c r="J2887" s="28">
        <v>0</v>
      </c>
      <c r="K2887" s="28">
        <v>0</v>
      </c>
    </row>
    <row r="2888" spans="1:11" ht="15.75" customHeight="1">
      <c r="A2888" s="28" t="s">
        <v>21438</v>
      </c>
      <c r="B2888" s="28">
        <v>22</v>
      </c>
      <c r="C2888" s="28">
        <v>1</v>
      </c>
      <c r="D2888" s="28">
        <v>2021</v>
      </c>
      <c r="E2888" s="28" t="s">
        <v>283</v>
      </c>
      <c r="F2888" s="28">
        <v>3</v>
      </c>
      <c r="G2888" s="28" t="s">
        <v>274</v>
      </c>
      <c r="H2888" s="28" t="s">
        <v>270</v>
      </c>
      <c r="I2888" s="28">
        <v>0</v>
      </c>
      <c r="J2888" s="28">
        <v>0</v>
      </c>
      <c r="K2888" s="28">
        <v>0</v>
      </c>
    </row>
    <row r="2889" spans="1:11" ht="15.75" customHeight="1">
      <c r="A2889" s="28" t="s">
        <v>21438</v>
      </c>
      <c r="B2889" s="28">
        <v>22</v>
      </c>
      <c r="C2889" s="28">
        <v>1</v>
      </c>
      <c r="D2889" s="28">
        <v>2021</v>
      </c>
      <c r="E2889" s="28" t="s">
        <v>287</v>
      </c>
      <c r="F2889" s="28">
        <v>3</v>
      </c>
      <c r="G2889" s="28" t="s">
        <v>274</v>
      </c>
      <c r="H2889" s="28" t="s">
        <v>270</v>
      </c>
      <c r="I2889" s="28">
        <v>0</v>
      </c>
      <c r="J2889" s="28">
        <v>0</v>
      </c>
      <c r="K2889" s="28">
        <v>0</v>
      </c>
    </row>
    <row r="2890" spans="1:11" ht="15.75" customHeight="1">
      <c r="A2890" s="28" t="s">
        <v>21438</v>
      </c>
      <c r="B2890" s="28">
        <v>22</v>
      </c>
      <c r="C2890" s="28">
        <v>1</v>
      </c>
      <c r="D2890" s="28">
        <v>2021</v>
      </c>
      <c r="E2890" s="28" t="s">
        <v>288</v>
      </c>
      <c r="F2890" s="28">
        <v>3</v>
      </c>
      <c r="G2890" s="28" t="s">
        <v>274</v>
      </c>
      <c r="H2890" s="28" t="s">
        <v>270</v>
      </c>
      <c r="I2890" s="28">
        <v>0</v>
      </c>
      <c r="J2890" s="28">
        <v>0</v>
      </c>
      <c r="K2890" s="28">
        <v>0</v>
      </c>
    </row>
    <row r="2891" spans="1:11" ht="15.75" customHeight="1">
      <c r="A2891" s="28" t="s">
        <v>21438</v>
      </c>
      <c r="B2891" s="28">
        <v>22</v>
      </c>
      <c r="C2891" s="28">
        <v>1</v>
      </c>
      <c r="D2891" s="28">
        <v>2021</v>
      </c>
      <c r="E2891" s="28" t="s">
        <v>289</v>
      </c>
      <c r="F2891" s="28">
        <v>3</v>
      </c>
      <c r="G2891" s="28" t="s">
        <v>274</v>
      </c>
      <c r="H2891" s="28" t="s">
        <v>270</v>
      </c>
      <c r="I2891" s="28">
        <v>0</v>
      </c>
      <c r="J2891" s="28">
        <v>0</v>
      </c>
      <c r="K2891" s="28">
        <v>0</v>
      </c>
    </row>
    <row r="2892" spans="1:11" ht="15.75" customHeight="1">
      <c r="A2892" s="28" t="s">
        <v>21439</v>
      </c>
      <c r="B2892" s="28">
        <v>22</v>
      </c>
      <c r="C2892" s="28">
        <v>1</v>
      </c>
      <c r="D2892" s="28">
        <v>2021</v>
      </c>
      <c r="E2892" s="28" t="s">
        <v>1291</v>
      </c>
      <c r="F2892" s="28">
        <v>3</v>
      </c>
      <c r="G2892" s="28" t="s">
        <v>274</v>
      </c>
      <c r="H2892" s="28" t="s">
        <v>275</v>
      </c>
      <c r="I2892" s="28">
        <v>0</v>
      </c>
      <c r="J2892" s="28">
        <v>0</v>
      </c>
      <c r="K2892" s="28">
        <v>0</v>
      </c>
    </row>
    <row r="2893" spans="1:11" ht="15.75" customHeight="1">
      <c r="A2893" s="28" t="s">
        <v>21439</v>
      </c>
      <c r="B2893" s="28">
        <v>22</v>
      </c>
      <c r="C2893" s="28">
        <v>1</v>
      </c>
      <c r="D2893" s="28">
        <v>2021</v>
      </c>
      <c r="E2893" s="28" t="s">
        <v>1303</v>
      </c>
      <c r="F2893" s="28">
        <v>3</v>
      </c>
      <c r="G2893" s="28" t="s">
        <v>274</v>
      </c>
      <c r="H2893" s="28" t="s">
        <v>275</v>
      </c>
      <c r="I2893" s="28">
        <v>0</v>
      </c>
      <c r="J2893" s="28">
        <v>0</v>
      </c>
      <c r="K2893" s="28">
        <v>0</v>
      </c>
    </row>
    <row r="2894" spans="1:11" ht="15.75" customHeight="1">
      <c r="A2894" s="28" t="s">
        <v>21439</v>
      </c>
      <c r="B2894" s="28">
        <v>22</v>
      </c>
      <c r="C2894" s="28">
        <v>1</v>
      </c>
      <c r="D2894" s="28">
        <v>2021</v>
      </c>
      <c r="E2894" s="28" t="s">
        <v>294</v>
      </c>
      <c r="F2894" s="28">
        <v>3</v>
      </c>
      <c r="G2894" s="28" t="s">
        <v>274</v>
      </c>
      <c r="H2894" s="28" t="s">
        <v>275</v>
      </c>
      <c r="I2894" s="28">
        <v>0</v>
      </c>
      <c r="J2894" s="28">
        <v>0</v>
      </c>
      <c r="K2894" s="28">
        <v>0</v>
      </c>
    </row>
    <row r="2895" spans="1:11" ht="15.75" customHeight="1">
      <c r="A2895" s="28" t="s">
        <v>21439</v>
      </c>
      <c r="B2895" s="28">
        <v>22</v>
      </c>
      <c r="C2895" s="28">
        <v>1</v>
      </c>
      <c r="D2895" s="28">
        <v>2021</v>
      </c>
      <c r="E2895" s="28" t="s">
        <v>276</v>
      </c>
      <c r="F2895" s="28">
        <v>3</v>
      </c>
      <c r="G2895" s="28" t="s">
        <v>274</v>
      </c>
      <c r="H2895" s="28" t="s">
        <v>275</v>
      </c>
      <c r="I2895" s="28">
        <v>0</v>
      </c>
      <c r="J2895" s="28">
        <v>0</v>
      </c>
      <c r="K2895" s="28">
        <v>0</v>
      </c>
    </row>
    <row r="2896" spans="1:11" ht="15.75" customHeight="1">
      <c r="A2896" s="28" t="s">
        <v>21439</v>
      </c>
      <c r="B2896" s="28">
        <v>22</v>
      </c>
      <c r="C2896" s="28">
        <v>1</v>
      </c>
      <c r="D2896" s="28">
        <v>2021</v>
      </c>
      <c r="E2896" s="28" t="s">
        <v>278</v>
      </c>
      <c r="F2896" s="28">
        <v>3</v>
      </c>
      <c r="G2896" s="28" t="s">
        <v>274</v>
      </c>
      <c r="H2896" s="28" t="s">
        <v>275</v>
      </c>
      <c r="I2896" s="28">
        <v>0</v>
      </c>
      <c r="J2896" s="28">
        <v>0</v>
      </c>
      <c r="K2896" s="28">
        <v>0</v>
      </c>
    </row>
    <row r="2897" spans="1:11" ht="15.75" customHeight="1">
      <c r="A2897" s="28" t="s">
        <v>21439</v>
      </c>
      <c r="B2897" s="28">
        <v>22</v>
      </c>
      <c r="C2897" s="28">
        <v>1</v>
      </c>
      <c r="D2897" s="28">
        <v>2021</v>
      </c>
      <c r="E2897" s="28" t="s">
        <v>279</v>
      </c>
      <c r="F2897" s="28">
        <v>3</v>
      </c>
      <c r="G2897" s="28" t="s">
        <v>274</v>
      </c>
      <c r="H2897" s="28" t="s">
        <v>275</v>
      </c>
      <c r="I2897" s="28">
        <v>0</v>
      </c>
      <c r="J2897" s="28">
        <v>0</v>
      </c>
      <c r="K2897" s="28">
        <v>0</v>
      </c>
    </row>
    <row r="2898" spans="1:11" ht="15.75" customHeight="1">
      <c r="A2898" s="28" t="s">
        <v>21439</v>
      </c>
      <c r="B2898" s="28">
        <v>22</v>
      </c>
      <c r="C2898" s="28">
        <v>1</v>
      </c>
      <c r="D2898" s="28">
        <v>2021</v>
      </c>
      <c r="E2898" s="28" t="s">
        <v>280</v>
      </c>
      <c r="F2898" s="28">
        <v>3</v>
      </c>
      <c r="G2898" s="28" t="s">
        <v>274</v>
      </c>
      <c r="H2898" s="28" t="s">
        <v>275</v>
      </c>
      <c r="I2898" s="28">
        <v>0</v>
      </c>
      <c r="J2898" s="28">
        <v>0</v>
      </c>
      <c r="K2898" s="28">
        <v>0</v>
      </c>
    </row>
    <row r="2899" spans="1:11" ht="15.75" customHeight="1">
      <c r="A2899" s="28" t="s">
        <v>21439</v>
      </c>
      <c r="B2899" s="28">
        <v>22</v>
      </c>
      <c r="C2899" s="28">
        <v>1</v>
      </c>
      <c r="D2899" s="28">
        <v>2021</v>
      </c>
      <c r="E2899" s="28" t="s">
        <v>281</v>
      </c>
      <c r="F2899" s="28">
        <v>3</v>
      </c>
      <c r="G2899" s="28" t="s">
        <v>274</v>
      </c>
      <c r="H2899" s="28" t="s">
        <v>275</v>
      </c>
      <c r="I2899" s="28">
        <v>0</v>
      </c>
      <c r="J2899" s="28">
        <v>0</v>
      </c>
      <c r="K2899" s="28">
        <v>0</v>
      </c>
    </row>
    <row r="2900" spans="1:11" ht="15.75" customHeight="1">
      <c r="A2900" s="28" t="s">
        <v>21439</v>
      </c>
      <c r="B2900" s="28">
        <v>22</v>
      </c>
      <c r="C2900" s="28">
        <v>1</v>
      </c>
      <c r="D2900" s="28">
        <v>2021</v>
      </c>
      <c r="E2900" s="28" t="s">
        <v>282</v>
      </c>
      <c r="F2900" s="28">
        <v>3</v>
      </c>
      <c r="G2900" s="28" t="s">
        <v>274</v>
      </c>
      <c r="H2900" s="28" t="s">
        <v>275</v>
      </c>
      <c r="I2900" s="28">
        <v>0</v>
      </c>
      <c r="J2900" s="28">
        <v>0</v>
      </c>
      <c r="K2900" s="28">
        <v>0</v>
      </c>
    </row>
    <row r="2901" spans="1:11" ht="15.75" customHeight="1">
      <c r="A2901" s="28" t="s">
        <v>21439</v>
      </c>
      <c r="B2901" s="28">
        <v>22</v>
      </c>
      <c r="C2901" s="28">
        <v>1</v>
      </c>
      <c r="D2901" s="28">
        <v>2021</v>
      </c>
      <c r="E2901" s="28" t="s">
        <v>283</v>
      </c>
      <c r="F2901" s="28">
        <v>3</v>
      </c>
      <c r="G2901" s="28" t="s">
        <v>274</v>
      </c>
      <c r="H2901" s="28" t="s">
        <v>275</v>
      </c>
      <c r="I2901" s="28">
        <v>0</v>
      </c>
      <c r="J2901" s="28">
        <v>0</v>
      </c>
      <c r="K2901" s="28">
        <v>0</v>
      </c>
    </row>
    <row r="2902" spans="1:11" ht="15.75" customHeight="1">
      <c r="A2902" s="28" t="s">
        <v>21439</v>
      </c>
      <c r="B2902" s="28">
        <v>22</v>
      </c>
      <c r="C2902" s="28">
        <v>1</v>
      </c>
      <c r="D2902" s="28">
        <v>2021</v>
      </c>
      <c r="E2902" s="28" t="s">
        <v>287</v>
      </c>
      <c r="F2902" s="28">
        <v>3</v>
      </c>
      <c r="G2902" s="28" t="s">
        <v>274</v>
      </c>
      <c r="H2902" s="28" t="s">
        <v>275</v>
      </c>
      <c r="I2902" s="28">
        <v>0</v>
      </c>
      <c r="J2902" s="28">
        <v>0</v>
      </c>
      <c r="K2902" s="28">
        <v>0</v>
      </c>
    </row>
    <row r="2903" spans="1:11" ht="15.75" customHeight="1">
      <c r="A2903" s="28" t="s">
        <v>21439</v>
      </c>
      <c r="B2903" s="28">
        <v>22</v>
      </c>
      <c r="C2903" s="28">
        <v>1</v>
      </c>
      <c r="D2903" s="28">
        <v>2021</v>
      </c>
      <c r="E2903" s="28" t="s">
        <v>288</v>
      </c>
      <c r="F2903" s="28">
        <v>3</v>
      </c>
      <c r="G2903" s="28" t="s">
        <v>274</v>
      </c>
      <c r="H2903" s="28" t="s">
        <v>275</v>
      </c>
      <c r="I2903" s="28">
        <v>0</v>
      </c>
      <c r="J2903" s="28">
        <v>0</v>
      </c>
      <c r="K2903" s="28">
        <v>0</v>
      </c>
    </row>
    <row r="2904" spans="1:11" ht="15.75" customHeight="1">
      <c r="A2904" s="28" t="s">
        <v>21439</v>
      </c>
      <c r="B2904" s="28">
        <v>22</v>
      </c>
      <c r="C2904" s="28">
        <v>1</v>
      </c>
      <c r="D2904" s="28">
        <v>2021</v>
      </c>
      <c r="E2904" s="28" t="s">
        <v>289</v>
      </c>
      <c r="F2904" s="28">
        <v>3</v>
      </c>
      <c r="G2904" s="28" t="s">
        <v>274</v>
      </c>
      <c r="H2904" s="28" t="s">
        <v>275</v>
      </c>
      <c r="I2904" s="28">
        <v>0</v>
      </c>
      <c r="J2904" s="28">
        <v>0</v>
      </c>
      <c r="K2904" s="28">
        <v>0</v>
      </c>
    </row>
    <row r="2905" spans="1:11" ht="15.75" customHeight="1">
      <c r="A2905" s="28" t="s">
        <v>21439</v>
      </c>
      <c r="B2905" s="28">
        <v>22</v>
      </c>
      <c r="C2905" s="28">
        <v>1</v>
      </c>
      <c r="D2905" s="28">
        <v>2021</v>
      </c>
      <c r="E2905" s="28" t="s">
        <v>1291</v>
      </c>
      <c r="F2905" s="28">
        <v>3</v>
      </c>
      <c r="G2905" s="28" t="s">
        <v>274</v>
      </c>
      <c r="H2905" s="28" t="s">
        <v>270</v>
      </c>
      <c r="I2905" s="28">
        <v>0</v>
      </c>
      <c r="J2905" s="28">
        <v>0</v>
      </c>
      <c r="K2905" s="28">
        <v>0</v>
      </c>
    </row>
    <row r="2906" spans="1:11" ht="15.75" customHeight="1">
      <c r="A2906" s="28" t="s">
        <v>21439</v>
      </c>
      <c r="B2906" s="28">
        <v>22</v>
      </c>
      <c r="C2906" s="28">
        <v>1</v>
      </c>
      <c r="D2906" s="28">
        <v>2021</v>
      </c>
      <c r="E2906" s="28" t="s">
        <v>1303</v>
      </c>
      <c r="F2906" s="28">
        <v>3</v>
      </c>
      <c r="G2906" s="28" t="s">
        <v>274</v>
      </c>
      <c r="H2906" s="28" t="s">
        <v>270</v>
      </c>
      <c r="I2906" s="28">
        <v>0</v>
      </c>
      <c r="J2906" s="28">
        <v>0</v>
      </c>
      <c r="K2906" s="28">
        <v>0</v>
      </c>
    </row>
    <row r="2907" spans="1:11" ht="15.75" customHeight="1">
      <c r="A2907" s="28" t="s">
        <v>21439</v>
      </c>
      <c r="B2907" s="28">
        <v>22</v>
      </c>
      <c r="C2907" s="28">
        <v>1</v>
      </c>
      <c r="D2907" s="28">
        <v>2021</v>
      </c>
      <c r="E2907" s="28" t="s">
        <v>294</v>
      </c>
      <c r="F2907" s="28">
        <v>3</v>
      </c>
      <c r="G2907" s="28" t="s">
        <v>274</v>
      </c>
      <c r="H2907" s="28" t="s">
        <v>270</v>
      </c>
      <c r="I2907" s="28">
        <v>0</v>
      </c>
      <c r="J2907" s="28">
        <v>0</v>
      </c>
      <c r="K2907" s="28">
        <v>0</v>
      </c>
    </row>
    <row r="2908" spans="1:11" ht="15.75" customHeight="1">
      <c r="A2908" s="28" t="s">
        <v>21439</v>
      </c>
      <c r="B2908" s="28">
        <v>22</v>
      </c>
      <c r="C2908" s="28">
        <v>1</v>
      </c>
      <c r="D2908" s="28">
        <v>2021</v>
      </c>
      <c r="E2908" s="28" t="s">
        <v>276</v>
      </c>
      <c r="F2908" s="28">
        <v>3</v>
      </c>
      <c r="G2908" s="28" t="s">
        <v>274</v>
      </c>
      <c r="H2908" s="28" t="s">
        <v>270</v>
      </c>
      <c r="I2908" s="28">
        <v>0</v>
      </c>
      <c r="J2908" s="28">
        <v>0</v>
      </c>
      <c r="K2908" s="28">
        <v>0</v>
      </c>
    </row>
    <row r="2909" spans="1:11" ht="15.75" customHeight="1">
      <c r="A2909" s="28" t="s">
        <v>21439</v>
      </c>
      <c r="B2909" s="28">
        <v>22</v>
      </c>
      <c r="C2909" s="28">
        <v>1</v>
      </c>
      <c r="D2909" s="28">
        <v>2021</v>
      </c>
      <c r="E2909" s="28" t="s">
        <v>278</v>
      </c>
      <c r="F2909" s="28">
        <v>3</v>
      </c>
      <c r="G2909" s="28" t="s">
        <v>274</v>
      </c>
      <c r="H2909" s="28" t="s">
        <v>270</v>
      </c>
      <c r="I2909" s="28">
        <v>0</v>
      </c>
      <c r="J2909" s="28">
        <v>0</v>
      </c>
      <c r="K2909" s="28">
        <v>0</v>
      </c>
    </row>
    <row r="2910" spans="1:11" ht="15.75" customHeight="1">
      <c r="A2910" s="28" t="s">
        <v>21439</v>
      </c>
      <c r="B2910" s="28">
        <v>22</v>
      </c>
      <c r="C2910" s="28">
        <v>1</v>
      </c>
      <c r="D2910" s="28">
        <v>2021</v>
      </c>
      <c r="E2910" s="28" t="s">
        <v>279</v>
      </c>
      <c r="F2910" s="28">
        <v>3</v>
      </c>
      <c r="G2910" s="28" t="s">
        <v>274</v>
      </c>
      <c r="H2910" s="28" t="s">
        <v>270</v>
      </c>
      <c r="I2910" s="28">
        <v>0</v>
      </c>
      <c r="J2910" s="28">
        <v>0</v>
      </c>
      <c r="K2910" s="28">
        <v>0</v>
      </c>
    </row>
    <row r="2911" spans="1:11" ht="15.75" customHeight="1">
      <c r="A2911" s="28" t="s">
        <v>21439</v>
      </c>
      <c r="B2911" s="28">
        <v>22</v>
      </c>
      <c r="C2911" s="28">
        <v>1</v>
      </c>
      <c r="D2911" s="28">
        <v>2021</v>
      </c>
      <c r="E2911" s="28" t="s">
        <v>280</v>
      </c>
      <c r="F2911" s="28">
        <v>3</v>
      </c>
      <c r="G2911" s="28" t="s">
        <v>274</v>
      </c>
      <c r="H2911" s="28" t="s">
        <v>270</v>
      </c>
      <c r="I2911" s="28">
        <v>0</v>
      </c>
      <c r="J2911" s="28">
        <v>0</v>
      </c>
      <c r="K2911" s="28">
        <v>0</v>
      </c>
    </row>
    <row r="2912" spans="1:11" ht="15.75" customHeight="1">
      <c r="A2912" s="28" t="s">
        <v>21439</v>
      </c>
      <c r="B2912" s="28">
        <v>22</v>
      </c>
      <c r="C2912" s="28">
        <v>1</v>
      </c>
      <c r="D2912" s="28">
        <v>2021</v>
      </c>
      <c r="E2912" s="28" t="s">
        <v>281</v>
      </c>
      <c r="F2912" s="28">
        <v>3</v>
      </c>
      <c r="G2912" s="28" t="s">
        <v>274</v>
      </c>
      <c r="H2912" s="28" t="s">
        <v>270</v>
      </c>
      <c r="I2912" s="28">
        <v>0</v>
      </c>
      <c r="J2912" s="28">
        <v>0</v>
      </c>
      <c r="K2912" s="28">
        <v>0</v>
      </c>
    </row>
    <row r="2913" spans="1:11" ht="15.75" customHeight="1">
      <c r="A2913" s="28" t="s">
        <v>21439</v>
      </c>
      <c r="B2913" s="28">
        <v>22</v>
      </c>
      <c r="C2913" s="28">
        <v>1</v>
      </c>
      <c r="D2913" s="28">
        <v>2021</v>
      </c>
      <c r="E2913" s="28" t="s">
        <v>282</v>
      </c>
      <c r="F2913" s="28">
        <v>3</v>
      </c>
      <c r="G2913" s="28" t="s">
        <v>274</v>
      </c>
      <c r="H2913" s="28" t="s">
        <v>270</v>
      </c>
      <c r="I2913" s="28">
        <v>0</v>
      </c>
      <c r="J2913" s="28">
        <v>0</v>
      </c>
      <c r="K2913" s="28">
        <v>0</v>
      </c>
    </row>
    <row r="2914" spans="1:11" ht="15.75" customHeight="1">
      <c r="A2914" s="28" t="s">
        <v>21439</v>
      </c>
      <c r="B2914" s="28">
        <v>22</v>
      </c>
      <c r="C2914" s="28">
        <v>1</v>
      </c>
      <c r="D2914" s="28">
        <v>2021</v>
      </c>
      <c r="E2914" s="28" t="s">
        <v>283</v>
      </c>
      <c r="F2914" s="28">
        <v>3</v>
      </c>
      <c r="G2914" s="28" t="s">
        <v>274</v>
      </c>
      <c r="H2914" s="28" t="s">
        <v>270</v>
      </c>
      <c r="I2914" s="28">
        <v>0</v>
      </c>
      <c r="J2914" s="28">
        <v>0</v>
      </c>
      <c r="K2914" s="28">
        <v>0</v>
      </c>
    </row>
    <row r="2915" spans="1:11" ht="15.75" customHeight="1">
      <c r="A2915" s="28" t="s">
        <v>21439</v>
      </c>
      <c r="B2915" s="28">
        <v>22</v>
      </c>
      <c r="C2915" s="28">
        <v>1</v>
      </c>
      <c r="D2915" s="28">
        <v>2021</v>
      </c>
      <c r="E2915" s="28" t="s">
        <v>287</v>
      </c>
      <c r="F2915" s="28">
        <v>3</v>
      </c>
      <c r="G2915" s="28" t="s">
        <v>274</v>
      </c>
      <c r="H2915" s="28" t="s">
        <v>270</v>
      </c>
      <c r="I2915" s="28">
        <v>0</v>
      </c>
      <c r="J2915" s="28">
        <v>0</v>
      </c>
      <c r="K2915" s="28">
        <v>0</v>
      </c>
    </row>
    <row r="2916" spans="1:11" ht="15.75" customHeight="1">
      <c r="A2916" s="28" t="s">
        <v>21439</v>
      </c>
      <c r="B2916" s="28">
        <v>22</v>
      </c>
      <c r="C2916" s="28">
        <v>1</v>
      </c>
      <c r="D2916" s="28">
        <v>2021</v>
      </c>
      <c r="E2916" s="28" t="s">
        <v>288</v>
      </c>
      <c r="F2916" s="28">
        <v>3</v>
      </c>
      <c r="G2916" s="28" t="s">
        <v>274</v>
      </c>
      <c r="H2916" s="28" t="s">
        <v>270</v>
      </c>
      <c r="I2916" s="28">
        <v>0</v>
      </c>
      <c r="J2916" s="28">
        <v>0</v>
      </c>
      <c r="K2916" s="28">
        <v>0</v>
      </c>
    </row>
    <row r="2917" spans="1:11" ht="15.75" customHeight="1">
      <c r="A2917" s="28" t="s">
        <v>21439</v>
      </c>
      <c r="B2917" s="28">
        <v>22</v>
      </c>
      <c r="C2917" s="28">
        <v>1</v>
      </c>
      <c r="D2917" s="28">
        <v>2021</v>
      </c>
      <c r="E2917" s="28" t="s">
        <v>289</v>
      </c>
      <c r="F2917" s="28">
        <v>3</v>
      </c>
      <c r="G2917" s="28" t="s">
        <v>274</v>
      </c>
      <c r="H2917" s="28" t="s">
        <v>270</v>
      </c>
      <c r="I2917" s="28">
        <v>0</v>
      </c>
      <c r="J2917" s="28">
        <v>0</v>
      </c>
      <c r="K2917" s="28">
        <v>0</v>
      </c>
    </row>
    <row r="2918" spans="1:11" ht="15.75" customHeight="1">
      <c r="A2918" s="28" t="s">
        <v>21440</v>
      </c>
      <c r="B2918" s="28">
        <v>22</v>
      </c>
      <c r="C2918" s="28">
        <v>1</v>
      </c>
      <c r="D2918" s="28">
        <v>2021</v>
      </c>
      <c r="E2918" s="28" t="s">
        <v>1513</v>
      </c>
      <c r="F2918" s="28">
        <v>3</v>
      </c>
      <c r="G2918" s="28" t="s">
        <v>274</v>
      </c>
      <c r="H2918" s="28" t="s">
        <v>275</v>
      </c>
      <c r="I2918" s="28">
        <v>0</v>
      </c>
      <c r="J2918" s="28">
        <v>0</v>
      </c>
      <c r="K2918" s="28">
        <v>0</v>
      </c>
    </row>
    <row r="2919" spans="1:11" ht="15.75" customHeight="1">
      <c r="A2919" s="28" t="s">
        <v>21440</v>
      </c>
      <c r="B2919" s="28">
        <v>22</v>
      </c>
      <c r="C2919" s="28">
        <v>1</v>
      </c>
      <c r="D2919" s="28">
        <v>2021</v>
      </c>
      <c r="E2919" s="28" t="s">
        <v>276</v>
      </c>
      <c r="F2919" s="28">
        <v>3</v>
      </c>
      <c r="G2919" s="28" t="s">
        <v>274</v>
      </c>
      <c r="H2919" s="28" t="s">
        <v>275</v>
      </c>
      <c r="I2919" s="28">
        <v>0</v>
      </c>
      <c r="J2919" s="28">
        <v>0</v>
      </c>
      <c r="K2919" s="28">
        <v>0</v>
      </c>
    </row>
    <row r="2920" spans="1:11" ht="15.75" customHeight="1">
      <c r="A2920" s="28" t="s">
        <v>21440</v>
      </c>
      <c r="B2920" s="28">
        <v>22</v>
      </c>
      <c r="C2920" s="28">
        <v>1</v>
      </c>
      <c r="D2920" s="28">
        <v>2021</v>
      </c>
      <c r="E2920" s="28" t="s">
        <v>278</v>
      </c>
      <c r="F2920" s="28">
        <v>3</v>
      </c>
      <c r="G2920" s="28" t="s">
        <v>274</v>
      </c>
      <c r="H2920" s="28" t="s">
        <v>275</v>
      </c>
      <c r="I2920" s="28">
        <v>0</v>
      </c>
      <c r="J2920" s="28">
        <v>0</v>
      </c>
      <c r="K2920" s="28">
        <v>0</v>
      </c>
    </row>
    <row r="2921" spans="1:11" ht="15.75" customHeight="1">
      <c r="A2921" s="28" t="s">
        <v>21440</v>
      </c>
      <c r="B2921" s="28">
        <v>22</v>
      </c>
      <c r="C2921" s="28">
        <v>1</v>
      </c>
      <c r="D2921" s="28">
        <v>2021</v>
      </c>
      <c r="E2921" s="28" t="s">
        <v>279</v>
      </c>
      <c r="F2921" s="28">
        <v>3</v>
      </c>
      <c r="G2921" s="28" t="s">
        <v>274</v>
      </c>
      <c r="H2921" s="28" t="s">
        <v>275</v>
      </c>
      <c r="I2921" s="28">
        <v>0</v>
      </c>
      <c r="J2921" s="28">
        <v>0</v>
      </c>
      <c r="K2921" s="28">
        <v>0</v>
      </c>
    </row>
    <row r="2922" spans="1:11" ht="15.75" customHeight="1">
      <c r="A2922" s="28" t="s">
        <v>21440</v>
      </c>
      <c r="B2922" s="28">
        <v>22</v>
      </c>
      <c r="C2922" s="28">
        <v>1</v>
      </c>
      <c r="D2922" s="28">
        <v>2021</v>
      </c>
      <c r="E2922" s="28" t="s">
        <v>280</v>
      </c>
      <c r="F2922" s="28">
        <v>3</v>
      </c>
      <c r="G2922" s="28" t="s">
        <v>274</v>
      </c>
      <c r="H2922" s="28" t="s">
        <v>275</v>
      </c>
      <c r="I2922" s="28">
        <v>0</v>
      </c>
      <c r="J2922" s="28">
        <v>0</v>
      </c>
      <c r="K2922" s="28">
        <v>0</v>
      </c>
    </row>
    <row r="2923" spans="1:11" ht="15.75" customHeight="1">
      <c r="A2923" s="28" t="s">
        <v>21440</v>
      </c>
      <c r="B2923" s="28">
        <v>22</v>
      </c>
      <c r="C2923" s="28">
        <v>1</v>
      </c>
      <c r="D2923" s="28">
        <v>2021</v>
      </c>
      <c r="E2923" s="28" t="s">
        <v>281</v>
      </c>
      <c r="F2923" s="28">
        <v>3</v>
      </c>
      <c r="G2923" s="28" t="s">
        <v>274</v>
      </c>
      <c r="H2923" s="28" t="s">
        <v>275</v>
      </c>
      <c r="I2923" s="28">
        <v>0</v>
      </c>
      <c r="J2923" s="28">
        <v>0</v>
      </c>
      <c r="K2923" s="28">
        <v>0</v>
      </c>
    </row>
    <row r="2924" spans="1:11" ht="15.75" customHeight="1">
      <c r="A2924" s="28" t="s">
        <v>21440</v>
      </c>
      <c r="B2924" s="28">
        <v>22</v>
      </c>
      <c r="C2924" s="28">
        <v>1</v>
      </c>
      <c r="D2924" s="28">
        <v>2021</v>
      </c>
      <c r="E2924" s="28" t="s">
        <v>282</v>
      </c>
      <c r="F2924" s="28">
        <v>3</v>
      </c>
      <c r="G2924" s="28" t="s">
        <v>274</v>
      </c>
      <c r="H2924" s="28" t="s">
        <v>275</v>
      </c>
      <c r="I2924" s="28">
        <v>0</v>
      </c>
      <c r="J2924" s="28">
        <v>0</v>
      </c>
      <c r="K2924" s="28">
        <v>0</v>
      </c>
    </row>
    <row r="2925" spans="1:11" ht="15.75" customHeight="1">
      <c r="A2925" s="28" t="s">
        <v>21440</v>
      </c>
      <c r="B2925" s="28">
        <v>22</v>
      </c>
      <c r="C2925" s="28">
        <v>1</v>
      </c>
      <c r="D2925" s="28">
        <v>2021</v>
      </c>
      <c r="E2925" s="28" t="s">
        <v>283</v>
      </c>
      <c r="F2925" s="28">
        <v>3</v>
      </c>
      <c r="G2925" s="28" t="s">
        <v>274</v>
      </c>
      <c r="H2925" s="28" t="s">
        <v>275</v>
      </c>
      <c r="I2925" s="28">
        <v>0</v>
      </c>
      <c r="J2925" s="28">
        <v>0</v>
      </c>
      <c r="K2925" s="28">
        <v>0</v>
      </c>
    </row>
    <row r="2926" spans="1:11" ht="15.75" customHeight="1">
      <c r="A2926" s="28" t="s">
        <v>21440</v>
      </c>
      <c r="B2926" s="28">
        <v>22</v>
      </c>
      <c r="C2926" s="28">
        <v>1</v>
      </c>
      <c r="D2926" s="28">
        <v>2021</v>
      </c>
      <c r="E2926" s="28" t="s">
        <v>287</v>
      </c>
      <c r="F2926" s="28">
        <v>3</v>
      </c>
      <c r="G2926" s="28" t="s">
        <v>274</v>
      </c>
      <c r="H2926" s="28" t="s">
        <v>275</v>
      </c>
      <c r="I2926" s="28">
        <v>0</v>
      </c>
      <c r="J2926" s="28">
        <v>0</v>
      </c>
      <c r="K2926" s="28">
        <v>0</v>
      </c>
    </row>
    <row r="2927" spans="1:11" ht="15.75" customHeight="1">
      <c r="A2927" s="28" t="s">
        <v>21440</v>
      </c>
      <c r="B2927" s="28">
        <v>22</v>
      </c>
      <c r="C2927" s="28">
        <v>1</v>
      </c>
      <c r="D2927" s="28">
        <v>2021</v>
      </c>
      <c r="E2927" s="28" t="s">
        <v>288</v>
      </c>
      <c r="F2927" s="28">
        <v>3</v>
      </c>
      <c r="G2927" s="28" t="s">
        <v>274</v>
      </c>
      <c r="H2927" s="28" t="s">
        <v>275</v>
      </c>
      <c r="I2927" s="28">
        <v>0</v>
      </c>
      <c r="J2927" s="28">
        <v>0</v>
      </c>
      <c r="K2927" s="28">
        <v>0</v>
      </c>
    </row>
    <row r="2928" spans="1:11" ht="15.75" customHeight="1">
      <c r="A2928" s="28" t="s">
        <v>21440</v>
      </c>
      <c r="B2928" s="28">
        <v>22</v>
      </c>
      <c r="C2928" s="28">
        <v>1</v>
      </c>
      <c r="D2928" s="28">
        <v>2021</v>
      </c>
      <c r="E2928" s="28" t="s">
        <v>289</v>
      </c>
      <c r="F2928" s="28">
        <v>3</v>
      </c>
      <c r="G2928" s="28" t="s">
        <v>274</v>
      </c>
      <c r="H2928" s="28" t="s">
        <v>275</v>
      </c>
      <c r="I2928" s="28">
        <v>0</v>
      </c>
      <c r="J2928" s="28">
        <v>0</v>
      </c>
      <c r="K2928" s="28">
        <v>0</v>
      </c>
    </row>
    <row r="2929" spans="1:11" ht="15.75" customHeight="1">
      <c r="A2929" s="28" t="s">
        <v>21440</v>
      </c>
      <c r="B2929" s="28">
        <v>22</v>
      </c>
      <c r="C2929" s="28">
        <v>1</v>
      </c>
      <c r="D2929" s="28">
        <v>2021</v>
      </c>
      <c r="E2929" s="28" t="s">
        <v>1513</v>
      </c>
      <c r="F2929" s="28">
        <v>3</v>
      </c>
      <c r="G2929" s="28" t="s">
        <v>274</v>
      </c>
      <c r="H2929" s="28" t="s">
        <v>270</v>
      </c>
      <c r="I2929" s="28">
        <v>0</v>
      </c>
      <c r="J2929" s="28">
        <v>0</v>
      </c>
      <c r="K2929" s="28">
        <v>0</v>
      </c>
    </row>
    <row r="2930" spans="1:11" ht="15.75" customHeight="1">
      <c r="A2930" s="28" t="s">
        <v>21440</v>
      </c>
      <c r="B2930" s="28">
        <v>22</v>
      </c>
      <c r="C2930" s="28">
        <v>1</v>
      </c>
      <c r="D2930" s="28">
        <v>2021</v>
      </c>
      <c r="E2930" s="28" t="s">
        <v>276</v>
      </c>
      <c r="F2930" s="28">
        <v>3</v>
      </c>
      <c r="G2930" s="28" t="s">
        <v>274</v>
      </c>
      <c r="H2930" s="28" t="s">
        <v>270</v>
      </c>
      <c r="I2930" s="28">
        <v>0</v>
      </c>
      <c r="J2930" s="28">
        <v>0</v>
      </c>
      <c r="K2930" s="28">
        <v>0</v>
      </c>
    </row>
    <row r="2931" spans="1:11" ht="15.75" customHeight="1">
      <c r="A2931" s="28" t="s">
        <v>21440</v>
      </c>
      <c r="B2931" s="28">
        <v>22</v>
      </c>
      <c r="C2931" s="28">
        <v>1</v>
      </c>
      <c r="D2931" s="28">
        <v>2021</v>
      </c>
      <c r="E2931" s="28" t="s">
        <v>278</v>
      </c>
      <c r="F2931" s="28">
        <v>3</v>
      </c>
      <c r="G2931" s="28" t="s">
        <v>274</v>
      </c>
      <c r="H2931" s="28" t="s">
        <v>270</v>
      </c>
      <c r="I2931" s="28">
        <v>0</v>
      </c>
      <c r="J2931" s="28">
        <v>0</v>
      </c>
      <c r="K2931" s="28">
        <v>0</v>
      </c>
    </row>
    <row r="2932" spans="1:11" ht="15.75" customHeight="1">
      <c r="A2932" s="28" t="s">
        <v>21440</v>
      </c>
      <c r="B2932" s="28">
        <v>22</v>
      </c>
      <c r="C2932" s="28">
        <v>1</v>
      </c>
      <c r="D2932" s="28">
        <v>2021</v>
      </c>
      <c r="E2932" s="28" t="s">
        <v>279</v>
      </c>
      <c r="F2932" s="28">
        <v>3</v>
      </c>
      <c r="G2932" s="28" t="s">
        <v>274</v>
      </c>
      <c r="H2932" s="28" t="s">
        <v>270</v>
      </c>
      <c r="I2932" s="28">
        <v>0</v>
      </c>
      <c r="J2932" s="28">
        <v>0</v>
      </c>
      <c r="K2932" s="28">
        <v>0</v>
      </c>
    </row>
    <row r="2933" spans="1:11" ht="15.75" customHeight="1">
      <c r="A2933" s="28" t="s">
        <v>21440</v>
      </c>
      <c r="B2933" s="28">
        <v>22</v>
      </c>
      <c r="C2933" s="28">
        <v>1</v>
      </c>
      <c r="D2933" s="28">
        <v>2021</v>
      </c>
      <c r="E2933" s="28" t="s">
        <v>280</v>
      </c>
      <c r="F2933" s="28">
        <v>3</v>
      </c>
      <c r="G2933" s="28" t="s">
        <v>274</v>
      </c>
      <c r="H2933" s="28" t="s">
        <v>270</v>
      </c>
      <c r="I2933" s="28">
        <v>0</v>
      </c>
      <c r="J2933" s="28">
        <v>0</v>
      </c>
      <c r="K2933" s="28">
        <v>0</v>
      </c>
    </row>
    <row r="2934" spans="1:11" ht="15.75" customHeight="1">
      <c r="A2934" s="28" t="s">
        <v>21440</v>
      </c>
      <c r="B2934" s="28">
        <v>22</v>
      </c>
      <c r="C2934" s="28">
        <v>1</v>
      </c>
      <c r="D2934" s="28">
        <v>2021</v>
      </c>
      <c r="E2934" s="28" t="s">
        <v>281</v>
      </c>
      <c r="F2934" s="28">
        <v>3</v>
      </c>
      <c r="G2934" s="28" t="s">
        <v>274</v>
      </c>
      <c r="H2934" s="28" t="s">
        <v>270</v>
      </c>
      <c r="I2934" s="28">
        <v>0</v>
      </c>
      <c r="J2934" s="28">
        <v>0</v>
      </c>
      <c r="K2934" s="28">
        <v>0</v>
      </c>
    </row>
    <row r="2935" spans="1:11" ht="15.75" customHeight="1">
      <c r="A2935" s="28" t="s">
        <v>21440</v>
      </c>
      <c r="B2935" s="28">
        <v>22</v>
      </c>
      <c r="C2935" s="28">
        <v>1</v>
      </c>
      <c r="D2935" s="28">
        <v>2021</v>
      </c>
      <c r="E2935" s="28" t="s">
        <v>282</v>
      </c>
      <c r="F2935" s="28">
        <v>3</v>
      </c>
      <c r="G2935" s="28" t="s">
        <v>274</v>
      </c>
      <c r="H2935" s="28" t="s">
        <v>270</v>
      </c>
      <c r="I2935" s="28">
        <v>0</v>
      </c>
      <c r="J2935" s="28">
        <v>0</v>
      </c>
      <c r="K2935" s="28">
        <v>0</v>
      </c>
    </row>
    <row r="2936" spans="1:11" ht="15.75" customHeight="1">
      <c r="A2936" s="28" t="s">
        <v>21440</v>
      </c>
      <c r="B2936" s="28">
        <v>22</v>
      </c>
      <c r="C2936" s="28">
        <v>1</v>
      </c>
      <c r="D2936" s="28">
        <v>2021</v>
      </c>
      <c r="E2936" s="28" t="s">
        <v>283</v>
      </c>
      <c r="F2936" s="28">
        <v>3</v>
      </c>
      <c r="G2936" s="28" t="s">
        <v>274</v>
      </c>
      <c r="H2936" s="28" t="s">
        <v>270</v>
      </c>
      <c r="I2936" s="28">
        <v>0</v>
      </c>
      <c r="J2936" s="28">
        <v>0</v>
      </c>
      <c r="K2936" s="28">
        <v>0</v>
      </c>
    </row>
    <row r="2937" spans="1:11" ht="15.75" customHeight="1">
      <c r="A2937" s="28" t="s">
        <v>21440</v>
      </c>
      <c r="B2937" s="28">
        <v>22</v>
      </c>
      <c r="C2937" s="28">
        <v>1</v>
      </c>
      <c r="D2937" s="28">
        <v>2021</v>
      </c>
      <c r="E2937" s="28" t="s">
        <v>287</v>
      </c>
      <c r="F2937" s="28">
        <v>3</v>
      </c>
      <c r="G2937" s="28" t="s">
        <v>274</v>
      </c>
      <c r="H2937" s="28" t="s">
        <v>270</v>
      </c>
      <c r="I2937" s="28">
        <v>0</v>
      </c>
      <c r="J2937" s="28">
        <v>0</v>
      </c>
      <c r="K2937" s="28">
        <v>0</v>
      </c>
    </row>
    <row r="2938" spans="1:11" ht="15.75" customHeight="1">
      <c r="A2938" s="28" t="s">
        <v>21440</v>
      </c>
      <c r="B2938" s="28">
        <v>22</v>
      </c>
      <c r="C2938" s="28">
        <v>1</v>
      </c>
      <c r="D2938" s="28">
        <v>2021</v>
      </c>
      <c r="E2938" s="28" t="s">
        <v>288</v>
      </c>
      <c r="F2938" s="28">
        <v>3</v>
      </c>
      <c r="G2938" s="28" t="s">
        <v>274</v>
      </c>
      <c r="H2938" s="28" t="s">
        <v>270</v>
      </c>
      <c r="I2938" s="28">
        <v>0</v>
      </c>
      <c r="J2938" s="28">
        <v>0</v>
      </c>
      <c r="K2938" s="28">
        <v>0</v>
      </c>
    </row>
    <row r="2939" spans="1:11" ht="15.75" customHeight="1">
      <c r="A2939" s="28" t="s">
        <v>21440</v>
      </c>
      <c r="B2939" s="28">
        <v>22</v>
      </c>
      <c r="C2939" s="28">
        <v>1</v>
      </c>
      <c r="D2939" s="28">
        <v>2021</v>
      </c>
      <c r="E2939" s="28" t="s">
        <v>289</v>
      </c>
      <c r="F2939" s="28">
        <v>3</v>
      </c>
      <c r="G2939" s="28" t="s">
        <v>274</v>
      </c>
      <c r="H2939" s="28" t="s">
        <v>270</v>
      </c>
      <c r="I2939" s="28">
        <v>0</v>
      </c>
      <c r="J2939" s="28">
        <v>0</v>
      </c>
      <c r="K2939" s="28">
        <v>0</v>
      </c>
    </row>
    <row r="2940" spans="1:11" ht="15.75" customHeight="1">
      <c r="A2940" s="28" t="s">
        <v>21441</v>
      </c>
      <c r="B2940" s="28">
        <v>22</v>
      </c>
      <c r="C2940" s="28">
        <v>1</v>
      </c>
      <c r="D2940" s="28">
        <v>2021</v>
      </c>
      <c r="E2940" s="28" t="s">
        <v>1513</v>
      </c>
      <c r="F2940" s="28">
        <v>3</v>
      </c>
      <c r="G2940" s="28" t="s">
        <v>274</v>
      </c>
      <c r="H2940" s="28" t="s">
        <v>275</v>
      </c>
      <c r="I2940" s="28">
        <v>0</v>
      </c>
      <c r="J2940" s="28">
        <v>0</v>
      </c>
      <c r="K2940" s="28">
        <v>0</v>
      </c>
    </row>
    <row r="2941" spans="1:11" ht="15.75" customHeight="1">
      <c r="A2941" s="28" t="s">
        <v>21441</v>
      </c>
      <c r="B2941" s="28">
        <v>22</v>
      </c>
      <c r="C2941" s="28">
        <v>1</v>
      </c>
      <c r="D2941" s="28">
        <v>2021</v>
      </c>
      <c r="E2941" s="28" t="s">
        <v>276</v>
      </c>
      <c r="F2941" s="28">
        <v>3</v>
      </c>
      <c r="G2941" s="28" t="s">
        <v>274</v>
      </c>
      <c r="H2941" s="28" t="s">
        <v>275</v>
      </c>
      <c r="I2941" s="28">
        <v>0</v>
      </c>
      <c r="J2941" s="28">
        <v>0</v>
      </c>
      <c r="K2941" s="28">
        <v>0</v>
      </c>
    </row>
    <row r="2942" spans="1:11" ht="15.75" customHeight="1">
      <c r="A2942" s="28" t="s">
        <v>21441</v>
      </c>
      <c r="B2942" s="28">
        <v>22</v>
      </c>
      <c r="C2942" s="28">
        <v>1</v>
      </c>
      <c r="D2942" s="28">
        <v>2021</v>
      </c>
      <c r="E2942" s="28" t="s">
        <v>278</v>
      </c>
      <c r="F2942" s="28">
        <v>3</v>
      </c>
      <c r="G2942" s="28" t="s">
        <v>274</v>
      </c>
      <c r="H2942" s="28" t="s">
        <v>275</v>
      </c>
      <c r="I2942" s="28">
        <v>0</v>
      </c>
      <c r="J2942" s="28">
        <v>0</v>
      </c>
      <c r="K2942" s="28">
        <v>0</v>
      </c>
    </row>
    <row r="2943" spans="1:11" ht="15.75" customHeight="1">
      <c r="A2943" s="28" t="s">
        <v>21441</v>
      </c>
      <c r="B2943" s="28">
        <v>22</v>
      </c>
      <c r="C2943" s="28">
        <v>1</v>
      </c>
      <c r="D2943" s="28">
        <v>2021</v>
      </c>
      <c r="E2943" s="28" t="s">
        <v>279</v>
      </c>
      <c r="F2943" s="28">
        <v>3</v>
      </c>
      <c r="G2943" s="28" t="s">
        <v>274</v>
      </c>
      <c r="H2943" s="28" t="s">
        <v>275</v>
      </c>
      <c r="I2943" s="28">
        <v>0</v>
      </c>
      <c r="J2943" s="28">
        <v>0</v>
      </c>
      <c r="K2943" s="28">
        <v>0</v>
      </c>
    </row>
    <row r="2944" spans="1:11" ht="15.75" customHeight="1">
      <c r="A2944" s="28" t="s">
        <v>21441</v>
      </c>
      <c r="B2944" s="28">
        <v>22</v>
      </c>
      <c r="C2944" s="28">
        <v>1</v>
      </c>
      <c r="D2944" s="28">
        <v>2021</v>
      </c>
      <c r="E2944" s="28" t="s">
        <v>280</v>
      </c>
      <c r="F2944" s="28">
        <v>3</v>
      </c>
      <c r="G2944" s="28" t="s">
        <v>274</v>
      </c>
      <c r="H2944" s="28" t="s">
        <v>275</v>
      </c>
      <c r="I2944" s="28">
        <v>0</v>
      </c>
      <c r="J2944" s="28">
        <v>0</v>
      </c>
      <c r="K2944" s="28">
        <v>0</v>
      </c>
    </row>
    <row r="2945" spans="1:11" ht="15.75" customHeight="1">
      <c r="A2945" s="28" t="s">
        <v>21441</v>
      </c>
      <c r="B2945" s="28">
        <v>22</v>
      </c>
      <c r="C2945" s="28">
        <v>1</v>
      </c>
      <c r="D2945" s="28">
        <v>2021</v>
      </c>
      <c r="E2945" s="28" t="s">
        <v>281</v>
      </c>
      <c r="F2945" s="28">
        <v>3</v>
      </c>
      <c r="G2945" s="28" t="s">
        <v>274</v>
      </c>
      <c r="H2945" s="28" t="s">
        <v>275</v>
      </c>
      <c r="I2945" s="28">
        <v>0</v>
      </c>
      <c r="J2945" s="28">
        <v>0</v>
      </c>
      <c r="K2945" s="28">
        <v>0</v>
      </c>
    </row>
    <row r="2946" spans="1:11" ht="15.75" customHeight="1">
      <c r="A2946" s="28" t="s">
        <v>21441</v>
      </c>
      <c r="B2946" s="28">
        <v>22</v>
      </c>
      <c r="C2946" s="28">
        <v>1</v>
      </c>
      <c r="D2946" s="28">
        <v>2021</v>
      </c>
      <c r="E2946" s="28" t="s">
        <v>282</v>
      </c>
      <c r="F2946" s="28">
        <v>3</v>
      </c>
      <c r="G2946" s="28" t="s">
        <v>274</v>
      </c>
      <c r="H2946" s="28" t="s">
        <v>275</v>
      </c>
      <c r="I2946" s="28">
        <v>0</v>
      </c>
      <c r="J2946" s="28">
        <v>0</v>
      </c>
      <c r="K2946" s="28">
        <v>0</v>
      </c>
    </row>
    <row r="2947" spans="1:11" ht="15.75" customHeight="1">
      <c r="A2947" s="28" t="s">
        <v>21441</v>
      </c>
      <c r="B2947" s="28">
        <v>22</v>
      </c>
      <c r="C2947" s="28">
        <v>1</v>
      </c>
      <c r="D2947" s="28">
        <v>2021</v>
      </c>
      <c r="E2947" s="28" t="s">
        <v>283</v>
      </c>
      <c r="F2947" s="28">
        <v>3</v>
      </c>
      <c r="G2947" s="28" t="s">
        <v>274</v>
      </c>
      <c r="H2947" s="28" t="s">
        <v>275</v>
      </c>
      <c r="I2947" s="28">
        <v>0</v>
      </c>
      <c r="J2947" s="28">
        <v>0</v>
      </c>
      <c r="K2947" s="28">
        <v>0</v>
      </c>
    </row>
    <row r="2948" spans="1:11" ht="15.75" customHeight="1">
      <c r="A2948" s="28" t="s">
        <v>21441</v>
      </c>
      <c r="B2948" s="28">
        <v>22</v>
      </c>
      <c r="C2948" s="28">
        <v>1</v>
      </c>
      <c r="D2948" s="28">
        <v>2021</v>
      </c>
      <c r="E2948" s="28" t="s">
        <v>287</v>
      </c>
      <c r="F2948" s="28">
        <v>3</v>
      </c>
      <c r="G2948" s="28" t="s">
        <v>274</v>
      </c>
      <c r="H2948" s="28" t="s">
        <v>275</v>
      </c>
      <c r="I2948" s="28">
        <v>0</v>
      </c>
      <c r="J2948" s="28">
        <v>0</v>
      </c>
      <c r="K2948" s="28">
        <v>0</v>
      </c>
    </row>
    <row r="2949" spans="1:11" ht="15.75" customHeight="1">
      <c r="A2949" s="28" t="s">
        <v>21441</v>
      </c>
      <c r="B2949" s="28">
        <v>22</v>
      </c>
      <c r="C2949" s="28">
        <v>1</v>
      </c>
      <c r="D2949" s="28">
        <v>2021</v>
      </c>
      <c r="E2949" s="28" t="s">
        <v>288</v>
      </c>
      <c r="F2949" s="28">
        <v>3</v>
      </c>
      <c r="G2949" s="28" t="s">
        <v>274</v>
      </c>
      <c r="H2949" s="28" t="s">
        <v>275</v>
      </c>
      <c r="I2949" s="28">
        <v>0</v>
      </c>
      <c r="J2949" s="28">
        <v>0</v>
      </c>
      <c r="K2949" s="28">
        <v>0</v>
      </c>
    </row>
    <row r="2950" spans="1:11" ht="15.75" customHeight="1">
      <c r="A2950" s="28" t="s">
        <v>21441</v>
      </c>
      <c r="B2950" s="28">
        <v>22</v>
      </c>
      <c r="C2950" s="28">
        <v>1</v>
      </c>
      <c r="D2950" s="28">
        <v>2021</v>
      </c>
      <c r="E2950" s="28" t="s">
        <v>289</v>
      </c>
      <c r="F2950" s="28">
        <v>3</v>
      </c>
      <c r="G2950" s="28" t="s">
        <v>274</v>
      </c>
      <c r="H2950" s="28" t="s">
        <v>275</v>
      </c>
      <c r="I2950" s="28">
        <v>0</v>
      </c>
      <c r="J2950" s="28">
        <v>0</v>
      </c>
      <c r="K2950" s="28">
        <v>0</v>
      </c>
    </row>
    <row r="2951" spans="1:11" ht="15.75" customHeight="1">
      <c r="A2951" s="28" t="s">
        <v>21441</v>
      </c>
      <c r="B2951" s="28">
        <v>22</v>
      </c>
      <c r="C2951" s="28">
        <v>1</v>
      </c>
      <c r="D2951" s="28">
        <v>2021</v>
      </c>
      <c r="E2951" s="28" t="s">
        <v>1513</v>
      </c>
      <c r="F2951" s="28">
        <v>3</v>
      </c>
      <c r="G2951" s="28" t="s">
        <v>274</v>
      </c>
      <c r="H2951" s="28" t="s">
        <v>270</v>
      </c>
      <c r="I2951" s="28">
        <v>0</v>
      </c>
      <c r="J2951" s="28">
        <v>0</v>
      </c>
      <c r="K2951" s="28">
        <v>0</v>
      </c>
    </row>
    <row r="2952" spans="1:11" ht="15.75" customHeight="1">
      <c r="A2952" s="28" t="s">
        <v>21441</v>
      </c>
      <c r="B2952" s="28">
        <v>22</v>
      </c>
      <c r="C2952" s="28">
        <v>1</v>
      </c>
      <c r="D2952" s="28">
        <v>2021</v>
      </c>
      <c r="E2952" s="28" t="s">
        <v>276</v>
      </c>
      <c r="F2952" s="28">
        <v>3</v>
      </c>
      <c r="G2952" s="28" t="s">
        <v>274</v>
      </c>
      <c r="H2952" s="28" t="s">
        <v>270</v>
      </c>
      <c r="I2952" s="28">
        <v>0</v>
      </c>
      <c r="J2952" s="28">
        <v>0</v>
      </c>
      <c r="K2952" s="28">
        <v>0</v>
      </c>
    </row>
    <row r="2953" spans="1:11" ht="15.75" customHeight="1">
      <c r="A2953" s="28" t="s">
        <v>21441</v>
      </c>
      <c r="B2953" s="28">
        <v>22</v>
      </c>
      <c r="C2953" s="28">
        <v>1</v>
      </c>
      <c r="D2953" s="28">
        <v>2021</v>
      </c>
      <c r="E2953" s="28" t="s">
        <v>278</v>
      </c>
      <c r="F2953" s="28">
        <v>3</v>
      </c>
      <c r="G2953" s="28" t="s">
        <v>274</v>
      </c>
      <c r="H2953" s="28" t="s">
        <v>270</v>
      </c>
      <c r="I2953" s="28">
        <v>0</v>
      </c>
      <c r="J2953" s="28">
        <v>0</v>
      </c>
      <c r="K2953" s="28">
        <v>0</v>
      </c>
    </row>
    <row r="2954" spans="1:11" ht="15.75" customHeight="1">
      <c r="A2954" s="28" t="s">
        <v>21441</v>
      </c>
      <c r="B2954" s="28">
        <v>22</v>
      </c>
      <c r="C2954" s="28">
        <v>1</v>
      </c>
      <c r="D2954" s="28">
        <v>2021</v>
      </c>
      <c r="E2954" s="28" t="s">
        <v>279</v>
      </c>
      <c r="F2954" s="28">
        <v>3</v>
      </c>
      <c r="G2954" s="28" t="s">
        <v>274</v>
      </c>
      <c r="H2954" s="28" t="s">
        <v>270</v>
      </c>
      <c r="I2954" s="28">
        <v>0</v>
      </c>
      <c r="J2954" s="28">
        <v>0</v>
      </c>
      <c r="K2954" s="28">
        <v>0</v>
      </c>
    </row>
    <row r="2955" spans="1:11" ht="15.75" customHeight="1">
      <c r="A2955" s="28" t="s">
        <v>21441</v>
      </c>
      <c r="B2955" s="28">
        <v>22</v>
      </c>
      <c r="C2955" s="28">
        <v>1</v>
      </c>
      <c r="D2955" s="28">
        <v>2021</v>
      </c>
      <c r="E2955" s="28" t="s">
        <v>280</v>
      </c>
      <c r="F2955" s="28">
        <v>3</v>
      </c>
      <c r="G2955" s="28" t="s">
        <v>274</v>
      </c>
      <c r="H2955" s="28" t="s">
        <v>270</v>
      </c>
      <c r="I2955" s="28">
        <v>0</v>
      </c>
      <c r="J2955" s="28">
        <v>0</v>
      </c>
      <c r="K2955" s="28">
        <v>0</v>
      </c>
    </row>
    <row r="2956" spans="1:11" ht="15.75" customHeight="1">
      <c r="A2956" s="28" t="s">
        <v>21441</v>
      </c>
      <c r="B2956" s="28">
        <v>22</v>
      </c>
      <c r="C2956" s="28">
        <v>1</v>
      </c>
      <c r="D2956" s="28">
        <v>2021</v>
      </c>
      <c r="E2956" s="28" t="s">
        <v>281</v>
      </c>
      <c r="F2956" s="28">
        <v>3</v>
      </c>
      <c r="G2956" s="28" t="s">
        <v>274</v>
      </c>
      <c r="H2956" s="28" t="s">
        <v>270</v>
      </c>
      <c r="I2956" s="28">
        <v>0</v>
      </c>
      <c r="J2956" s="28">
        <v>0</v>
      </c>
      <c r="K2956" s="28">
        <v>0</v>
      </c>
    </row>
    <row r="2957" spans="1:11" ht="15.75" customHeight="1">
      <c r="A2957" s="28" t="s">
        <v>21441</v>
      </c>
      <c r="B2957" s="28">
        <v>22</v>
      </c>
      <c r="C2957" s="28">
        <v>1</v>
      </c>
      <c r="D2957" s="28">
        <v>2021</v>
      </c>
      <c r="E2957" s="28" t="s">
        <v>282</v>
      </c>
      <c r="F2957" s="28">
        <v>3</v>
      </c>
      <c r="G2957" s="28" t="s">
        <v>274</v>
      </c>
      <c r="H2957" s="28" t="s">
        <v>270</v>
      </c>
      <c r="I2957" s="28">
        <v>0</v>
      </c>
      <c r="J2957" s="28">
        <v>0</v>
      </c>
      <c r="K2957" s="28">
        <v>0</v>
      </c>
    </row>
    <row r="2958" spans="1:11" ht="15.75" customHeight="1">
      <c r="A2958" s="28" t="s">
        <v>21441</v>
      </c>
      <c r="B2958" s="28">
        <v>22</v>
      </c>
      <c r="C2958" s="28">
        <v>1</v>
      </c>
      <c r="D2958" s="28">
        <v>2021</v>
      </c>
      <c r="E2958" s="28" t="s">
        <v>283</v>
      </c>
      <c r="F2958" s="28">
        <v>3</v>
      </c>
      <c r="G2958" s="28" t="s">
        <v>274</v>
      </c>
      <c r="H2958" s="28" t="s">
        <v>270</v>
      </c>
      <c r="I2958" s="28">
        <v>0</v>
      </c>
      <c r="J2958" s="28">
        <v>0</v>
      </c>
      <c r="K2958" s="28">
        <v>0</v>
      </c>
    </row>
    <row r="2959" spans="1:11" ht="15.75" customHeight="1">
      <c r="A2959" s="28" t="s">
        <v>21441</v>
      </c>
      <c r="B2959" s="28">
        <v>22</v>
      </c>
      <c r="C2959" s="28">
        <v>1</v>
      </c>
      <c r="D2959" s="28">
        <v>2021</v>
      </c>
      <c r="E2959" s="28" t="s">
        <v>287</v>
      </c>
      <c r="F2959" s="28">
        <v>3</v>
      </c>
      <c r="G2959" s="28" t="s">
        <v>274</v>
      </c>
      <c r="H2959" s="28" t="s">
        <v>270</v>
      </c>
      <c r="I2959" s="28">
        <v>0</v>
      </c>
      <c r="J2959" s="28">
        <v>0</v>
      </c>
      <c r="K2959" s="28">
        <v>0</v>
      </c>
    </row>
    <row r="2960" spans="1:11" ht="15.75" customHeight="1">
      <c r="A2960" s="28" t="s">
        <v>21441</v>
      </c>
      <c r="B2960" s="28">
        <v>22</v>
      </c>
      <c r="C2960" s="28">
        <v>1</v>
      </c>
      <c r="D2960" s="28">
        <v>2021</v>
      </c>
      <c r="E2960" s="28" t="s">
        <v>288</v>
      </c>
      <c r="F2960" s="28">
        <v>3</v>
      </c>
      <c r="G2960" s="28" t="s">
        <v>274</v>
      </c>
      <c r="H2960" s="28" t="s">
        <v>270</v>
      </c>
      <c r="I2960" s="28">
        <v>0</v>
      </c>
      <c r="J2960" s="28">
        <v>0</v>
      </c>
      <c r="K2960" s="28">
        <v>0</v>
      </c>
    </row>
    <row r="2961" spans="1:11" ht="15.75" customHeight="1">
      <c r="A2961" s="28" t="s">
        <v>21441</v>
      </c>
      <c r="B2961" s="28">
        <v>22</v>
      </c>
      <c r="C2961" s="28">
        <v>1</v>
      </c>
      <c r="D2961" s="28">
        <v>2021</v>
      </c>
      <c r="E2961" s="28" t="s">
        <v>289</v>
      </c>
      <c r="F2961" s="28">
        <v>3</v>
      </c>
      <c r="G2961" s="28" t="s">
        <v>274</v>
      </c>
      <c r="H2961" s="28" t="s">
        <v>270</v>
      </c>
      <c r="I2961" s="28">
        <v>0</v>
      </c>
      <c r="J2961" s="28">
        <v>0</v>
      </c>
      <c r="K2961" s="28">
        <v>0</v>
      </c>
    </row>
    <row r="2962" spans="1:11" ht="15.75" customHeight="1">
      <c r="A2962" s="28" t="s">
        <v>21441</v>
      </c>
      <c r="B2962" s="28">
        <v>22</v>
      </c>
      <c r="C2962" s="28">
        <v>2</v>
      </c>
      <c r="D2962" s="28">
        <v>2021</v>
      </c>
      <c r="E2962" s="28" t="s">
        <v>1287</v>
      </c>
      <c r="F2962" s="28">
        <v>3</v>
      </c>
      <c r="G2962" s="28" t="s">
        <v>274</v>
      </c>
      <c r="H2962" s="28" t="s">
        <v>270</v>
      </c>
      <c r="I2962" s="28">
        <v>5697.3239041261104</v>
      </c>
      <c r="J2962" s="28">
        <v>4159.01253375335</v>
      </c>
      <c r="K2962" s="28">
        <v>7612.3654179362102</v>
      </c>
    </row>
    <row r="2963" spans="1:11" ht="15.75" customHeight="1">
      <c r="A2963" s="28" t="s">
        <v>21441</v>
      </c>
      <c r="B2963" s="28">
        <v>22</v>
      </c>
      <c r="C2963" s="28">
        <v>2</v>
      </c>
      <c r="D2963" s="28">
        <v>2021</v>
      </c>
      <c r="E2963" s="28" t="s">
        <v>1291</v>
      </c>
      <c r="F2963" s="28">
        <v>3</v>
      </c>
      <c r="G2963" s="28" t="s">
        <v>274</v>
      </c>
      <c r="H2963" s="28" t="s">
        <v>270</v>
      </c>
      <c r="I2963" s="28">
        <v>28889.975631584999</v>
      </c>
      <c r="J2963" s="28">
        <v>22370.439542181201</v>
      </c>
      <c r="K2963" s="28">
        <v>35535.7664106351</v>
      </c>
    </row>
    <row r="2964" spans="1:11" ht="15.75" customHeight="1">
      <c r="A2964" s="28" t="s">
        <v>21441</v>
      </c>
      <c r="B2964" s="28">
        <v>22</v>
      </c>
      <c r="C2964" s="28">
        <v>2</v>
      </c>
      <c r="D2964" s="28">
        <v>2021</v>
      </c>
      <c r="E2964" s="28" t="s">
        <v>328</v>
      </c>
      <c r="F2964" s="28">
        <v>3</v>
      </c>
      <c r="G2964" s="28" t="s">
        <v>274</v>
      </c>
      <c r="H2964" s="28" t="s">
        <v>270</v>
      </c>
      <c r="I2964" s="28">
        <v>363.77643533377301</v>
      </c>
      <c r="J2964" s="28">
        <v>288.18195258168703</v>
      </c>
      <c r="K2964" s="28">
        <v>458.32474999897499</v>
      </c>
    </row>
    <row r="2965" spans="1:11" ht="15.75" customHeight="1">
      <c r="A2965" s="28" t="s">
        <v>21441</v>
      </c>
      <c r="B2965" s="28">
        <v>22</v>
      </c>
      <c r="C2965" s="28">
        <v>2</v>
      </c>
      <c r="D2965" s="28">
        <v>2021</v>
      </c>
      <c r="E2965" s="28" t="s">
        <v>1295</v>
      </c>
      <c r="F2965" s="28">
        <v>3</v>
      </c>
      <c r="G2965" s="28" t="s">
        <v>274</v>
      </c>
      <c r="H2965" s="28" t="s">
        <v>270</v>
      </c>
      <c r="I2965" s="28">
        <v>6106.1458442084704</v>
      </c>
      <c r="J2965" s="28">
        <v>4539.5258445338204</v>
      </c>
      <c r="K2965" s="28">
        <v>7735.8226397348899</v>
      </c>
    </row>
    <row r="2966" spans="1:11" ht="15.75" customHeight="1">
      <c r="A2966" s="28" t="s">
        <v>21441</v>
      </c>
      <c r="B2966" s="28">
        <v>22</v>
      </c>
      <c r="C2966" s="28">
        <v>2</v>
      </c>
      <c r="D2966" s="28">
        <v>2021</v>
      </c>
      <c r="E2966" s="28" t="s">
        <v>329</v>
      </c>
      <c r="F2966" s="28">
        <v>3</v>
      </c>
      <c r="G2966" s="28" t="s">
        <v>274</v>
      </c>
      <c r="H2966" s="28" t="s">
        <v>270</v>
      </c>
      <c r="I2966" s="28">
        <v>10039.732026804701</v>
      </c>
      <c r="J2966" s="28">
        <v>6717.84514477215</v>
      </c>
      <c r="K2966" s="28">
        <v>14241.4415824426</v>
      </c>
    </row>
    <row r="2967" spans="1:11" ht="15.75" customHeight="1">
      <c r="A2967" s="28" t="s">
        <v>21441</v>
      </c>
      <c r="B2967" s="28">
        <v>22</v>
      </c>
      <c r="C2967" s="28">
        <v>2</v>
      </c>
      <c r="D2967" s="28">
        <v>2021</v>
      </c>
      <c r="E2967" s="28" t="s">
        <v>1299</v>
      </c>
      <c r="F2967" s="28">
        <v>3</v>
      </c>
      <c r="G2967" s="28" t="s">
        <v>274</v>
      </c>
      <c r="H2967" s="28" t="s">
        <v>270</v>
      </c>
      <c r="I2967" s="28">
        <v>406155.61745177198</v>
      </c>
      <c r="J2967" s="28">
        <v>165627.14849036199</v>
      </c>
      <c r="K2967" s="28">
        <v>707857.14685256802</v>
      </c>
    </row>
    <row r="2968" spans="1:11" ht="15.75" customHeight="1">
      <c r="A2968" s="28" t="s">
        <v>21441</v>
      </c>
      <c r="B2968" s="28">
        <v>22</v>
      </c>
      <c r="C2968" s="28">
        <v>2</v>
      </c>
      <c r="D2968" s="28">
        <v>2021</v>
      </c>
      <c r="E2968" s="28" t="s">
        <v>1303</v>
      </c>
      <c r="F2968" s="28">
        <v>3</v>
      </c>
      <c r="G2968" s="28" t="s">
        <v>274</v>
      </c>
      <c r="H2968" s="28" t="s">
        <v>270</v>
      </c>
      <c r="I2968" s="28">
        <v>542264.85633644997</v>
      </c>
      <c r="J2968" s="28">
        <v>152721.13730543701</v>
      </c>
      <c r="K2968" s="28">
        <v>1134769.67165545</v>
      </c>
    </row>
    <row r="2969" spans="1:11" ht="15.75" customHeight="1">
      <c r="A2969" s="28" t="s">
        <v>21441</v>
      </c>
      <c r="B2969" s="28">
        <v>22</v>
      </c>
      <c r="C2969" s="28">
        <v>2</v>
      </c>
      <c r="D2969" s="28">
        <v>2021</v>
      </c>
      <c r="E2969" s="28" t="s">
        <v>276</v>
      </c>
      <c r="F2969" s="28">
        <v>3</v>
      </c>
      <c r="G2969" s="28" t="s">
        <v>274</v>
      </c>
      <c r="H2969" s="28" t="s">
        <v>270</v>
      </c>
      <c r="I2969" s="28">
        <v>16072.207465960701</v>
      </c>
      <c r="J2969" s="28">
        <v>11556.0706304501</v>
      </c>
      <c r="K2969" s="28">
        <v>20980.5919917881</v>
      </c>
    </row>
    <row r="2970" spans="1:11" ht="15.75" customHeight="1">
      <c r="A2970" s="28" t="s">
        <v>21441</v>
      </c>
      <c r="B2970" s="28">
        <v>22</v>
      </c>
      <c r="C2970" s="28">
        <v>2</v>
      </c>
      <c r="D2970" s="28">
        <v>2021</v>
      </c>
      <c r="E2970" s="28" t="s">
        <v>1307</v>
      </c>
      <c r="F2970" s="28">
        <v>3</v>
      </c>
      <c r="G2970" s="28" t="s">
        <v>274</v>
      </c>
      <c r="H2970" s="28" t="s">
        <v>270</v>
      </c>
      <c r="I2970" s="28">
        <v>46253.469430142803</v>
      </c>
      <c r="J2970" s="28">
        <v>14503.7253258703</v>
      </c>
      <c r="K2970" s="28">
        <v>69393.382262419298</v>
      </c>
    </row>
    <row r="2971" spans="1:11" ht="15.75" customHeight="1">
      <c r="A2971" s="28" t="s">
        <v>21441</v>
      </c>
      <c r="B2971" s="28">
        <v>22</v>
      </c>
      <c r="C2971" s="28">
        <v>2</v>
      </c>
      <c r="D2971" s="28">
        <v>2021</v>
      </c>
      <c r="E2971" s="28" t="s">
        <v>1311</v>
      </c>
      <c r="F2971" s="28">
        <v>3</v>
      </c>
      <c r="G2971" s="28" t="s">
        <v>274</v>
      </c>
      <c r="H2971" s="28" t="s">
        <v>270</v>
      </c>
      <c r="I2971" s="28">
        <v>104058.010641852</v>
      </c>
      <c r="J2971" s="28">
        <v>81306.917811320993</v>
      </c>
      <c r="K2971" s="28">
        <v>135059.76040647301</v>
      </c>
    </row>
    <row r="2972" spans="1:11" ht="15.75" customHeight="1">
      <c r="A2972" s="28" t="s">
        <v>21441</v>
      </c>
      <c r="B2972" s="28">
        <v>22</v>
      </c>
      <c r="C2972" s="28">
        <v>2</v>
      </c>
      <c r="D2972" s="28">
        <v>2021</v>
      </c>
      <c r="E2972" s="28" t="s">
        <v>278</v>
      </c>
      <c r="F2972" s="28">
        <v>3</v>
      </c>
      <c r="G2972" s="28" t="s">
        <v>274</v>
      </c>
      <c r="H2972" s="28" t="s">
        <v>270</v>
      </c>
      <c r="I2972" s="28">
        <v>7347.0616661159702</v>
      </c>
      <c r="J2972" s="28">
        <v>4966.4214098827697</v>
      </c>
      <c r="K2972" s="28">
        <v>10059.2925288757</v>
      </c>
    </row>
    <row r="2973" spans="1:11" ht="15.75" customHeight="1">
      <c r="A2973" s="28" t="s">
        <v>21441</v>
      </c>
      <c r="B2973" s="28">
        <v>22</v>
      </c>
      <c r="C2973" s="28">
        <v>2</v>
      </c>
      <c r="D2973" s="28">
        <v>2021</v>
      </c>
      <c r="E2973" s="28" t="s">
        <v>279</v>
      </c>
      <c r="F2973" s="28">
        <v>3</v>
      </c>
      <c r="G2973" s="28" t="s">
        <v>274</v>
      </c>
      <c r="H2973" s="28" t="s">
        <v>270</v>
      </c>
      <c r="I2973" s="28">
        <v>1339.48900173575</v>
      </c>
      <c r="J2973" s="28">
        <v>957.362281671034</v>
      </c>
      <c r="K2973" s="28">
        <v>1782.89964882154</v>
      </c>
    </row>
    <row r="2974" spans="1:11" ht="15.75" customHeight="1">
      <c r="A2974" s="28" t="s">
        <v>21441</v>
      </c>
      <c r="B2974" s="28">
        <v>22</v>
      </c>
      <c r="C2974" s="28">
        <v>2</v>
      </c>
      <c r="D2974" s="28">
        <v>2021</v>
      </c>
      <c r="E2974" s="28" t="s">
        <v>280</v>
      </c>
      <c r="F2974" s="28">
        <v>3</v>
      </c>
      <c r="G2974" s="28" t="s">
        <v>274</v>
      </c>
      <c r="H2974" s="28" t="s">
        <v>270</v>
      </c>
      <c r="I2974" s="28">
        <v>26982.2906365095</v>
      </c>
      <c r="J2974" s="28">
        <v>19719.1067854547</v>
      </c>
      <c r="K2974" s="28">
        <v>34595.329896362004</v>
      </c>
    </row>
    <row r="2975" spans="1:11" ht="15.75" customHeight="1">
      <c r="A2975" s="28" t="s">
        <v>21441</v>
      </c>
      <c r="B2975" s="28">
        <v>22</v>
      </c>
      <c r="C2975" s="28">
        <v>2</v>
      </c>
      <c r="D2975" s="28">
        <v>2021</v>
      </c>
      <c r="E2975" s="28" t="s">
        <v>1315</v>
      </c>
      <c r="F2975" s="28">
        <v>3</v>
      </c>
      <c r="G2975" s="28" t="s">
        <v>274</v>
      </c>
      <c r="H2975" s="28" t="s">
        <v>270</v>
      </c>
      <c r="I2975" s="28">
        <v>1217.66317265815</v>
      </c>
      <c r="J2975" s="28">
        <v>853.1008097573</v>
      </c>
      <c r="K2975" s="28">
        <v>1744.7517499764101</v>
      </c>
    </row>
    <row r="2976" spans="1:11" ht="15.75" customHeight="1">
      <c r="A2976" s="28" t="s">
        <v>21441</v>
      </c>
      <c r="B2976" s="28">
        <v>22</v>
      </c>
      <c r="C2976" s="28">
        <v>2</v>
      </c>
      <c r="D2976" s="28">
        <v>2021</v>
      </c>
      <c r="E2976" s="28" t="s">
        <v>301</v>
      </c>
      <c r="F2976" s="28">
        <v>3</v>
      </c>
      <c r="G2976" s="28" t="s">
        <v>274</v>
      </c>
      <c r="H2976" s="28" t="s">
        <v>270</v>
      </c>
      <c r="I2976" s="28">
        <v>53865.155822635701</v>
      </c>
      <c r="J2976" s="28">
        <v>40632.983858601598</v>
      </c>
      <c r="K2976" s="28">
        <v>66914.923896828899</v>
      </c>
    </row>
    <row r="2977" spans="1:11" ht="15.75" customHeight="1">
      <c r="A2977" s="28" t="s">
        <v>21441</v>
      </c>
      <c r="B2977" s="28">
        <v>22</v>
      </c>
      <c r="C2977" s="28">
        <v>2</v>
      </c>
      <c r="D2977" s="28">
        <v>2021</v>
      </c>
      <c r="E2977" s="28" t="s">
        <v>330</v>
      </c>
      <c r="F2977" s="28">
        <v>3</v>
      </c>
      <c r="G2977" s="28" t="s">
        <v>274</v>
      </c>
      <c r="H2977" s="28" t="s">
        <v>270</v>
      </c>
      <c r="I2977" s="28">
        <v>122892.791125416</v>
      </c>
      <c r="J2977" s="28">
        <v>99204.261675831207</v>
      </c>
      <c r="K2977" s="28">
        <v>149553.187271765</v>
      </c>
    </row>
    <row r="2978" spans="1:11" ht="15.75" customHeight="1">
      <c r="A2978" s="28" t="s">
        <v>21441</v>
      </c>
      <c r="B2978" s="28">
        <v>22</v>
      </c>
      <c r="C2978" s="28">
        <v>2</v>
      </c>
      <c r="D2978" s="28">
        <v>2021</v>
      </c>
      <c r="E2978" s="28" t="s">
        <v>1319</v>
      </c>
      <c r="F2978" s="28">
        <v>3</v>
      </c>
      <c r="G2978" s="28" t="s">
        <v>274</v>
      </c>
      <c r="H2978" s="28" t="s">
        <v>270</v>
      </c>
      <c r="I2978" s="28">
        <v>7765878.0711119203</v>
      </c>
      <c r="J2978" s="28">
        <v>7404243.7361779902</v>
      </c>
      <c r="K2978" s="28">
        <v>8155208.0787320901</v>
      </c>
    </row>
    <row r="2979" spans="1:11" ht="15.75" customHeight="1">
      <c r="A2979" s="28" t="s">
        <v>21441</v>
      </c>
      <c r="B2979" s="28">
        <v>22</v>
      </c>
      <c r="C2979" s="28">
        <v>2</v>
      </c>
      <c r="D2979" s="28">
        <v>2021</v>
      </c>
      <c r="E2979" s="28" t="s">
        <v>355</v>
      </c>
      <c r="F2979" s="28">
        <v>3</v>
      </c>
      <c r="G2979" s="28" t="s">
        <v>274</v>
      </c>
      <c r="H2979" s="28" t="s">
        <v>270</v>
      </c>
      <c r="I2979" s="28">
        <v>9523.3992298172398</v>
      </c>
      <c r="J2979" s="28">
        <v>7113.0302361816603</v>
      </c>
      <c r="K2979" s="28">
        <v>12256.4324528288</v>
      </c>
    </row>
    <row r="2980" spans="1:11" ht="15.75" customHeight="1">
      <c r="A2980" s="28" t="s">
        <v>21441</v>
      </c>
      <c r="B2980" s="28">
        <v>22</v>
      </c>
      <c r="C2980" s="28">
        <v>2</v>
      </c>
      <c r="D2980" s="28">
        <v>2021</v>
      </c>
      <c r="E2980" s="28" t="s">
        <v>359</v>
      </c>
      <c r="F2980" s="28">
        <v>3</v>
      </c>
      <c r="G2980" s="28" t="s">
        <v>274</v>
      </c>
      <c r="H2980" s="28" t="s">
        <v>270</v>
      </c>
      <c r="I2980" s="28">
        <v>12817.695495105399</v>
      </c>
      <c r="J2980" s="28">
        <v>10203.7112522886</v>
      </c>
      <c r="K2980" s="28">
        <v>16149.4676899878</v>
      </c>
    </row>
    <row r="2981" spans="1:11" ht="15.75" customHeight="1">
      <c r="A2981" s="28" t="s">
        <v>21441</v>
      </c>
      <c r="B2981" s="28">
        <v>22</v>
      </c>
      <c r="C2981" s="28">
        <v>2</v>
      </c>
      <c r="D2981" s="28">
        <v>2021</v>
      </c>
      <c r="E2981" s="28" t="s">
        <v>302</v>
      </c>
      <c r="F2981" s="28">
        <v>3</v>
      </c>
      <c r="G2981" s="28" t="s">
        <v>274</v>
      </c>
      <c r="H2981" s="28" t="s">
        <v>270</v>
      </c>
      <c r="I2981" s="28">
        <v>4701.0959454089298</v>
      </c>
      <c r="J2981" s="28">
        <v>3449.46257242199</v>
      </c>
      <c r="K2981" s="28">
        <v>6072.1433234529304</v>
      </c>
    </row>
    <row r="2982" spans="1:11" ht="15.75" customHeight="1">
      <c r="A2982" s="28" t="s">
        <v>21441</v>
      </c>
      <c r="B2982" s="28">
        <v>22</v>
      </c>
      <c r="C2982" s="28">
        <v>2</v>
      </c>
      <c r="D2982" s="28">
        <v>2021</v>
      </c>
      <c r="E2982" s="28" t="s">
        <v>363</v>
      </c>
      <c r="F2982" s="28">
        <v>3</v>
      </c>
      <c r="G2982" s="28" t="s">
        <v>274</v>
      </c>
      <c r="H2982" s="28" t="s">
        <v>270</v>
      </c>
      <c r="I2982" s="28">
        <v>2451.7573376888499</v>
      </c>
      <c r="J2982" s="28">
        <v>1821.5705035374799</v>
      </c>
      <c r="K2982" s="28">
        <v>3280.8134473679702</v>
      </c>
    </row>
    <row r="2983" spans="1:11" ht="15.75" customHeight="1">
      <c r="A2983" s="28" t="s">
        <v>21441</v>
      </c>
      <c r="B2983" s="28">
        <v>22</v>
      </c>
      <c r="C2983" s="28">
        <v>2</v>
      </c>
      <c r="D2983" s="28">
        <v>2021</v>
      </c>
      <c r="E2983" s="28" t="s">
        <v>303</v>
      </c>
      <c r="F2983" s="28">
        <v>3</v>
      </c>
      <c r="G2983" s="28" t="s">
        <v>274</v>
      </c>
      <c r="H2983" s="28" t="s">
        <v>270</v>
      </c>
      <c r="I2983" s="28">
        <v>8655.2654933620997</v>
      </c>
      <c r="J2983" s="28">
        <v>6440.4272093598602</v>
      </c>
      <c r="K2983" s="28">
        <v>10970.9251106949</v>
      </c>
    </row>
    <row r="2984" spans="1:11" ht="15.75" customHeight="1">
      <c r="A2984" s="28" t="s">
        <v>21441</v>
      </c>
      <c r="B2984" s="28">
        <v>22</v>
      </c>
      <c r="C2984" s="28">
        <v>2</v>
      </c>
      <c r="D2984" s="28">
        <v>2021</v>
      </c>
      <c r="E2984" s="28" t="s">
        <v>331</v>
      </c>
      <c r="F2984" s="28">
        <v>3</v>
      </c>
      <c r="G2984" s="28" t="s">
        <v>274</v>
      </c>
      <c r="H2984" s="28" t="s">
        <v>270</v>
      </c>
      <c r="I2984" s="28">
        <v>208194.97303065701</v>
      </c>
      <c r="J2984" s="28">
        <v>168374.80826223499</v>
      </c>
      <c r="K2984" s="28">
        <v>254315.44621918901</v>
      </c>
    </row>
    <row r="2985" spans="1:11" ht="15.75" customHeight="1">
      <c r="A2985" s="28" t="s">
        <v>21441</v>
      </c>
      <c r="B2985" s="28">
        <v>22</v>
      </c>
      <c r="C2985" s="28">
        <v>2</v>
      </c>
      <c r="D2985" s="28">
        <v>2021</v>
      </c>
      <c r="E2985" s="28" t="s">
        <v>304</v>
      </c>
      <c r="F2985" s="28">
        <v>3</v>
      </c>
      <c r="G2985" s="28" t="s">
        <v>274</v>
      </c>
      <c r="H2985" s="28" t="s">
        <v>270</v>
      </c>
      <c r="I2985" s="28">
        <v>403797.12220187002</v>
      </c>
      <c r="J2985" s="28">
        <v>352755.82220269798</v>
      </c>
      <c r="K2985" s="28">
        <v>470027.45508057502</v>
      </c>
    </row>
    <row r="2986" spans="1:11" ht="15.75" customHeight="1">
      <c r="A2986" s="28" t="s">
        <v>21441</v>
      </c>
      <c r="B2986" s="28">
        <v>22</v>
      </c>
      <c r="C2986" s="28">
        <v>2</v>
      </c>
      <c r="D2986" s="28">
        <v>2021</v>
      </c>
      <c r="E2986" s="28" t="s">
        <v>281</v>
      </c>
      <c r="F2986" s="28">
        <v>3</v>
      </c>
      <c r="G2986" s="28" t="s">
        <v>274</v>
      </c>
      <c r="H2986" s="28" t="s">
        <v>270</v>
      </c>
      <c r="I2986" s="28">
        <v>164232.74558165</v>
      </c>
      <c r="J2986" s="28">
        <v>125346.58622458301</v>
      </c>
      <c r="K2986" s="28">
        <v>192412.961743625</v>
      </c>
    </row>
    <row r="2987" spans="1:11" ht="15.75" customHeight="1">
      <c r="A2987" s="28" t="s">
        <v>21441</v>
      </c>
      <c r="B2987" s="28">
        <v>22</v>
      </c>
      <c r="C2987" s="28">
        <v>2</v>
      </c>
      <c r="D2987" s="28">
        <v>2021</v>
      </c>
      <c r="E2987" s="28" t="s">
        <v>282</v>
      </c>
      <c r="F2987" s="28">
        <v>3</v>
      </c>
      <c r="G2987" s="28" t="s">
        <v>274</v>
      </c>
      <c r="H2987" s="28" t="s">
        <v>270</v>
      </c>
      <c r="I2987" s="28">
        <v>94292.899889440698</v>
      </c>
      <c r="J2987" s="28">
        <v>78636.715677925997</v>
      </c>
      <c r="K2987" s="28">
        <v>113890.159352894</v>
      </c>
    </row>
    <row r="2988" spans="1:11" ht="15.75" customHeight="1">
      <c r="A2988" s="28" t="s">
        <v>21441</v>
      </c>
      <c r="B2988" s="28">
        <v>22</v>
      </c>
      <c r="C2988" s="28">
        <v>2</v>
      </c>
      <c r="D2988" s="28">
        <v>2021</v>
      </c>
      <c r="E2988" s="28" t="s">
        <v>332</v>
      </c>
      <c r="F2988" s="28">
        <v>3</v>
      </c>
      <c r="G2988" s="28" t="s">
        <v>274</v>
      </c>
      <c r="H2988" s="28" t="s">
        <v>270</v>
      </c>
      <c r="I2988" s="28">
        <v>238156.72386828199</v>
      </c>
      <c r="J2988" s="28">
        <v>200510.10520130399</v>
      </c>
      <c r="K2988" s="28">
        <v>277965.54200701602</v>
      </c>
    </row>
    <row r="2989" spans="1:11" ht="15.75" customHeight="1">
      <c r="A2989" s="28" t="s">
        <v>21441</v>
      </c>
      <c r="B2989" s="28">
        <v>22</v>
      </c>
      <c r="C2989" s="28">
        <v>2</v>
      </c>
      <c r="D2989" s="28">
        <v>2021</v>
      </c>
      <c r="E2989" s="28" t="s">
        <v>305</v>
      </c>
      <c r="F2989" s="28">
        <v>3</v>
      </c>
      <c r="G2989" s="28" t="s">
        <v>274</v>
      </c>
      <c r="H2989" s="28" t="s">
        <v>270</v>
      </c>
      <c r="I2989" s="28">
        <v>19657.342377873902</v>
      </c>
      <c r="J2989" s="28">
        <v>17103.290041873701</v>
      </c>
      <c r="K2989" s="28">
        <v>22638.709965370599</v>
      </c>
    </row>
    <row r="2990" spans="1:11" ht="15.75" customHeight="1">
      <c r="A2990" s="28" t="s">
        <v>21441</v>
      </c>
      <c r="B2990" s="28">
        <v>22</v>
      </c>
      <c r="C2990" s="28">
        <v>2</v>
      </c>
      <c r="D2990" s="28">
        <v>2021</v>
      </c>
      <c r="E2990" s="28" t="s">
        <v>367</v>
      </c>
      <c r="F2990" s="28">
        <v>3</v>
      </c>
      <c r="G2990" s="28" t="s">
        <v>274</v>
      </c>
      <c r="H2990" s="28" t="s">
        <v>270</v>
      </c>
      <c r="I2990" s="28">
        <v>14427.4557164908</v>
      </c>
      <c r="J2990" s="28">
        <v>11132.413010369</v>
      </c>
      <c r="K2990" s="28">
        <v>17937.099829311199</v>
      </c>
    </row>
    <row r="2991" spans="1:11" ht="15.75" customHeight="1">
      <c r="A2991" s="28" t="s">
        <v>21441</v>
      </c>
      <c r="B2991" s="28">
        <v>22</v>
      </c>
      <c r="C2991" s="28">
        <v>2</v>
      </c>
      <c r="D2991" s="28">
        <v>2021</v>
      </c>
      <c r="E2991" s="28" t="s">
        <v>306</v>
      </c>
      <c r="F2991" s="28">
        <v>3</v>
      </c>
      <c r="G2991" s="28" t="s">
        <v>274</v>
      </c>
      <c r="H2991" s="28" t="s">
        <v>270</v>
      </c>
      <c r="I2991" s="28">
        <v>2970.32647453961</v>
      </c>
      <c r="J2991" s="28">
        <v>2486.4835009468102</v>
      </c>
      <c r="K2991" s="28">
        <v>3458.5768740082999</v>
      </c>
    </row>
    <row r="2992" spans="1:11" ht="15.75" customHeight="1">
      <c r="A2992" s="28" t="s">
        <v>21441</v>
      </c>
      <c r="B2992" s="28">
        <v>22</v>
      </c>
      <c r="C2992" s="28">
        <v>2</v>
      </c>
      <c r="D2992" s="28">
        <v>2021</v>
      </c>
      <c r="E2992" s="28" t="s">
        <v>307</v>
      </c>
      <c r="F2992" s="28">
        <v>3</v>
      </c>
      <c r="G2992" s="28" t="s">
        <v>274</v>
      </c>
      <c r="H2992" s="28" t="s">
        <v>270</v>
      </c>
      <c r="I2992" s="28">
        <v>21570.096401332601</v>
      </c>
      <c r="J2992" s="28">
        <v>13723.963046796</v>
      </c>
      <c r="K2992" s="28">
        <v>30673.132551661402</v>
      </c>
    </row>
    <row r="2993" spans="1:11" ht="15.75" customHeight="1">
      <c r="A2993" s="28" t="s">
        <v>21441</v>
      </c>
      <c r="B2993" s="28">
        <v>22</v>
      </c>
      <c r="C2993" s="28">
        <v>2</v>
      </c>
      <c r="D2993" s="28">
        <v>2021</v>
      </c>
      <c r="E2993" s="28" t="s">
        <v>308</v>
      </c>
      <c r="F2993" s="28">
        <v>3</v>
      </c>
      <c r="G2993" s="28" t="s">
        <v>274</v>
      </c>
      <c r="H2993" s="28" t="s">
        <v>270</v>
      </c>
      <c r="I2993" s="28">
        <v>46194.063379792999</v>
      </c>
      <c r="J2993" s="28">
        <v>39880.995156343299</v>
      </c>
      <c r="K2993" s="28">
        <v>54295.069341370698</v>
      </c>
    </row>
    <row r="2994" spans="1:11" ht="15.75" customHeight="1">
      <c r="A2994" s="28" t="s">
        <v>21441</v>
      </c>
      <c r="B2994" s="28">
        <v>22</v>
      </c>
      <c r="C2994" s="28">
        <v>2</v>
      </c>
      <c r="D2994" s="28">
        <v>2021</v>
      </c>
      <c r="E2994" s="28" t="s">
        <v>309</v>
      </c>
      <c r="F2994" s="28">
        <v>3</v>
      </c>
      <c r="G2994" s="28" t="s">
        <v>274</v>
      </c>
      <c r="H2994" s="28" t="s">
        <v>270</v>
      </c>
      <c r="I2994" s="28">
        <v>9565.6445967987693</v>
      </c>
      <c r="J2994" s="28">
        <v>7738.5166688263098</v>
      </c>
      <c r="K2994" s="28">
        <v>11138.7823581229</v>
      </c>
    </row>
    <row r="2995" spans="1:11" ht="15.75" customHeight="1">
      <c r="A2995" s="28" t="s">
        <v>21441</v>
      </c>
      <c r="B2995" s="28">
        <v>22</v>
      </c>
      <c r="C2995" s="28">
        <v>2</v>
      </c>
      <c r="D2995" s="28">
        <v>2021</v>
      </c>
      <c r="E2995" s="28" t="s">
        <v>283</v>
      </c>
      <c r="F2995" s="28">
        <v>3</v>
      </c>
      <c r="G2995" s="28" t="s">
        <v>274</v>
      </c>
      <c r="H2995" s="28" t="s">
        <v>270</v>
      </c>
      <c r="I2995" s="28">
        <v>91697.730721599393</v>
      </c>
      <c r="J2995" s="28">
        <v>79880.624161606494</v>
      </c>
      <c r="K2995" s="28">
        <v>108856.118732598</v>
      </c>
    </row>
    <row r="2996" spans="1:11" ht="15.75" customHeight="1">
      <c r="A2996" s="28" t="s">
        <v>21441</v>
      </c>
      <c r="B2996" s="28">
        <v>22</v>
      </c>
      <c r="C2996" s="28">
        <v>2</v>
      </c>
      <c r="D2996" s="28">
        <v>2021</v>
      </c>
      <c r="E2996" s="28" t="s">
        <v>371</v>
      </c>
      <c r="F2996" s="28">
        <v>3</v>
      </c>
      <c r="G2996" s="28" t="s">
        <v>274</v>
      </c>
      <c r="H2996" s="28" t="s">
        <v>270</v>
      </c>
      <c r="I2996" s="28">
        <v>25287.689214358401</v>
      </c>
      <c r="J2996" s="28">
        <v>21859.966372848601</v>
      </c>
      <c r="K2996" s="28">
        <v>28841.227380720298</v>
      </c>
    </row>
    <row r="2997" spans="1:11" ht="15.75" customHeight="1">
      <c r="A2997" s="28" t="s">
        <v>21441</v>
      </c>
      <c r="B2997" s="28">
        <v>22</v>
      </c>
      <c r="C2997" s="28">
        <v>2</v>
      </c>
      <c r="D2997" s="28">
        <v>2021</v>
      </c>
      <c r="E2997" s="28" t="s">
        <v>310</v>
      </c>
      <c r="F2997" s="28">
        <v>3</v>
      </c>
      <c r="G2997" s="28" t="s">
        <v>274</v>
      </c>
      <c r="H2997" s="28" t="s">
        <v>270</v>
      </c>
      <c r="I2997" s="28">
        <v>41637.227364068203</v>
      </c>
      <c r="J2997" s="28">
        <v>34915.158156119804</v>
      </c>
      <c r="K2997" s="28">
        <v>48884.7804871318</v>
      </c>
    </row>
    <row r="2998" spans="1:11" ht="15.75" customHeight="1">
      <c r="A2998" s="28" t="s">
        <v>21441</v>
      </c>
      <c r="B2998" s="28">
        <v>22</v>
      </c>
      <c r="C2998" s="28">
        <v>2</v>
      </c>
      <c r="D2998" s="28">
        <v>2021</v>
      </c>
      <c r="E2998" s="28" t="s">
        <v>375</v>
      </c>
      <c r="F2998" s="28">
        <v>3</v>
      </c>
      <c r="G2998" s="28" t="s">
        <v>274</v>
      </c>
      <c r="H2998" s="28" t="s">
        <v>270</v>
      </c>
      <c r="I2998" s="28">
        <v>48379.521679331803</v>
      </c>
      <c r="J2998" s="28">
        <v>32730.382182711899</v>
      </c>
      <c r="K2998" s="28">
        <v>61344.3240525441</v>
      </c>
    </row>
    <row r="2999" spans="1:11" ht="15.75" customHeight="1">
      <c r="A2999" s="28" t="s">
        <v>21441</v>
      </c>
      <c r="B2999" s="28">
        <v>22</v>
      </c>
      <c r="C2999" s="28">
        <v>2</v>
      </c>
      <c r="D2999" s="28">
        <v>2021</v>
      </c>
      <c r="E2999" s="28" t="s">
        <v>379</v>
      </c>
      <c r="F2999" s="28">
        <v>3</v>
      </c>
      <c r="G2999" s="28" t="s">
        <v>274</v>
      </c>
      <c r="H2999" s="28" t="s">
        <v>270</v>
      </c>
      <c r="I2999" s="28">
        <v>19506.665768179799</v>
      </c>
      <c r="J2999" s="28">
        <v>16141.165441527501</v>
      </c>
      <c r="K2999" s="28">
        <v>25210.780714294498</v>
      </c>
    </row>
    <row r="3000" spans="1:11" ht="15.75" customHeight="1">
      <c r="A3000" s="28" t="s">
        <v>21441</v>
      </c>
      <c r="B3000" s="28">
        <v>22</v>
      </c>
      <c r="C3000" s="28">
        <v>2</v>
      </c>
      <c r="D3000" s="28">
        <v>2021</v>
      </c>
      <c r="E3000" s="28" t="s">
        <v>311</v>
      </c>
      <c r="F3000" s="28">
        <v>3</v>
      </c>
      <c r="G3000" s="28" t="s">
        <v>274</v>
      </c>
      <c r="H3000" s="28" t="s">
        <v>270</v>
      </c>
      <c r="I3000" s="28">
        <v>1667.8985688186799</v>
      </c>
      <c r="J3000" s="28">
        <v>1337.1826125775101</v>
      </c>
      <c r="K3000" s="28">
        <v>1950.0512316089701</v>
      </c>
    </row>
    <row r="3001" spans="1:11" ht="15.75" customHeight="1">
      <c r="A3001" s="28" t="s">
        <v>21441</v>
      </c>
      <c r="B3001" s="28">
        <v>22</v>
      </c>
      <c r="C3001" s="28">
        <v>2</v>
      </c>
      <c r="D3001" s="28">
        <v>2021</v>
      </c>
      <c r="E3001" s="28" t="s">
        <v>383</v>
      </c>
      <c r="F3001" s="28">
        <v>3</v>
      </c>
      <c r="G3001" s="28" t="s">
        <v>274</v>
      </c>
      <c r="H3001" s="28" t="s">
        <v>270</v>
      </c>
      <c r="I3001" s="28">
        <v>3850.5459487405001</v>
      </c>
      <c r="J3001" s="28">
        <v>3073.8382319324401</v>
      </c>
      <c r="K3001" s="28">
        <v>4657.8437950778398</v>
      </c>
    </row>
    <row r="3002" spans="1:11" ht="15.75" customHeight="1">
      <c r="A3002" s="28" t="s">
        <v>21441</v>
      </c>
      <c r="B3002" s="28">
        <v>22</v>
      </c>
      <c r="C3002" s="28">
        <v>2</v>
      </c>
      <c r="D3002" s="28">
        <v>2021</v>
      </c>
      <c r="E3002" s="28" t="s">
        <v>312</v>
      </c>
      <c r="F3002" s="28">
        <v>3</v>
      </c>
      <c r="G3002" s="28" t="s">
        <v>274</v>
      </c>
      <c r="H3002" s="28" t="s">
        <v>270</v>
      </c>
      <c r="I3002" s="28">
        <v>19099.205773617701</v>
      </c>
      <c r="J3002" s="28">
        <v>14238.077459524</v>
      </c>
      <c r="K3002" s="28">
        <v>23170.003448063999</v>
      </c>
    </row>
    <row r="3003" spans="1:11" ht="15.75" customHeight="1">
      <c r="A3003" s="28" t="s">
        <v>21441</v>
      </c>
      <c r="B3003" s="28">
        <v>22</v>
      </c>
      <c r="C3003" s="28">
        <v>2</v>
      </c>
      <c r="D3003" s="28">
        <v>2021</v>
      </c>
      <c r="E3003" s="28" t="s">
        <v>333</v>
      </c>
      <c r="F3003" s="28">
        <v>3</v>
      </c>
      <c r="G3003" s="28" t="s">
        <v>274</v>
      </c>
      <c r="H3003" s="28" t="s">
        <v>270</v>
      </c>
      <c r="I3003" s="28">
        <v>1317891.9815052401</v>
      </c>
      <c r="J3003" s="28">
        <v>990610.25282746099</v>
      </c>
      <c r="K3003" s="28">
        <v>1632330.3921530601</v>
      </c>
    </row>
    <row r="3004" spans="1:11" ht="15.75" customHeight="1">
      <c r="A3004" s="28" t="s">
        <v>21441</v>
      </c>
      <c r="B3004" s="28">
        <v>22</v>
      </c>
      <c r="C3004" s="28">
        <v>2</v>
      </c>
      <c r="D3004" s="28">
        <v>2021</v>
      </c>
      <c r="E3004" s="28" t="s">
        <v>387</v>
      </c>
      <c r="F3004" s="28">
        <v>3</v>
      </c>
      <c r="G3004" s="28" t="s">
        <v>274</v>
      </c>
      <c r="H3004" s="28" t="s">
        <v>270</v>
      </c>
      <c r="I3004" s="28">
        <v>6942754.9647291098</v>
      </c>
      <c r="J3004" s="28">
        <v>6256575.3994110003</v>
      </c>
      <c r="K3004" s="28">
        <v>7741899.3580819303</v>
      </c>
    </row>
    <row r="3005" spans="1:11" ht="15.75" customHeight="1">
      <c r="A3005" s="28" t="s">
        <v>21441</v>
      </c>
      <c r="B3005" s="28">
        <v>22</v>
      </c>
      <c r="C3005" s="28">
        <v>2</v>
      </c>
      <c r="D3005" s="28">
        <v>2021</v>
      </c>
      <c r="E3005" s="28" t="s">
        <v>391</v>
      </c>
      <c r="F3005" s="28">
        <v>3</v>
      </c>
      <c r="G3005" s="28" t="s">
        <v>274</v>
      </c>
      <c r="H3005" s="28" t="s">
        <v>270</v>
      </c>
      <c r="I3005" s="28">
        <v>1191918.5617338901</v>
      </c>
      <c r="J3005" s="28">
        <v>1082020.3317019399</v>
      </c>
      <c r="K3005" s="28">
        <v>1311979.96837903</v>
      </c>
    </row>
    <row r="3006" spans="1:11" ht="15.75" customHeight="1">
      <c r="A3006" s="28" t="s">
        <v>21441</v>
      </c>
      <c r="B3006" s="28">
        <v>22</v>
      </c>
      <c r="C3006" s="28">
        <v>2</v>
      </c>
      <c r="D3006" s="28">
        <v>2021</v>
      </c>
      <c r="E3006" s="28" t="s">
        <v>334</v>
      </c>
      <c r="F3006" s="28">
        <v>3</v>
      </c>
      <c r="G3006" s="28" t="s">
        <v>274</v>
      </c>
      <c r="H3006" s="28" t="s">
        <v>270</v>
      </c>
      <c r="I3006" s="28">
        <v>915041.16194996506</v>
      </c>
      <c r="J3006" s="28">
        <v>671008.08875897399</v>
      </c>
      <c r="K3006" s="28">
        <v>1204852.51295525</v>
      </c>
    </row>
    <row r="3007" spans="1:11" ht="15.75" customHeight="1">
      <c r="A3007" s="28" t="s">
        <v>21441</v>
      </c>
      <c r="B3007" s="28">
        <v>22</v>
      </c>
      <c r="C3007" s="28">
        <v>2</v>
      </c>
      <c r="D3007" s="28">
        <v>2021</v>
      </c>
      <c r="E3007" s="28" t="s">
        <v>1353</v>
      </c>
      <c r="F3007" s="28">
        <v>3</v>
      </c>
      <c r="G3007" s="28" t="s">
        <v>274</v>
      </c>
      <c r="H3007" s="28" t="s">
        <v>270</v>
      </c>
      <c r="I3007" s="28">
        <v>11340.4806072676</v>
      </c>
      <c r="J3007" s="28">
        <v>9287.4565385307105</v>
      </c>
      <c r="K3007" s="28">
        <v>13071.519870805099</v>
      </c>
    </row>
    <row r="3008" spans="1:11" ht="15.75" customHeight="1">
      <c r="A3008" s="28" t="s">
        <v>21441</v>
      </c>
      <c r="B3008" s="28">
        <v>22</v>
      </c>
      <c r="C3008" s="28">
        <v>2</v>
      </c>
      <c r="D3008" s="28">
        <v>2021</v>
      </c>
      <c r="E3008" s="28" t="s">
        <v>1357</v>
      </c>
      <c r="F3008" s="28">
        <v>3</v>
      </c>
      <c r="G3008" s="28" t="s">
        <v>274</v>
      </c>
      <c r="H3008" s="28" t="s">
        <v>270</v>
      </c>
      <c r="I3008" s="28">
        <v>2192124.3478127099</v>
      </c>
      <c r="J3008" s="28">
        <v>1565294.9777192201</v>
      </c>
      <c r="K3008" s="28">
        <v>2839555.43719678</v>
      </c>
    </row>
    <row r="3009" spans="1:11" ht="15.75" customHeight="1">
      <c r="A3009" s="28" t="s">
        <v>21441</v>
      </c>
      <c r="B3009" s="28">
        <v>22</v>
      </c>
      <c r="C3009" s="28">
        <v>2</v>
      </c>
      <c r="D3009" s="28">
        <v>2021</v>
      </c>
      <c r="E3009" s="28" t="s">
        <v>335</v>
      </c>
      <c r="F3009" s="28">
        <v>3</v>
      </c>
      <c r="G3009" s="28" t="s">
        <v>274</v>
      </c>
      <c r="H3009" s="28" t="s">
        <v>270</v>
      </c>
      <c r="I3009" s="28">
        <v>10193616.130864199</v>
      </c>
      <c r="J3009" s="28">
        <v>8531351.4633574709</v>
      </c>
      <c r="K3009" s="28">
        <v>12166037.570118699</v>
      </c>
    </row>
    <row r="3010" spans="1:11" ht="15.75" customHeight="1">
      <c r="A3010" s="28" t="s">
        <v>21441</v>
      </c>
      <c r="B3010" s="28">
        <v>22</v>
      </c>
      <c r="C3010" s="28">
        <v>2</v>
      </c>
      <c r="D3010" s="28">
        <v>2021</v>
      </c>
      <c r="E3010" s="28" t="s">
        <v>315</v>
      </c>
      <c r="F3010" s="28">
        <v>3</v>
      </c>
      <c r="G3010" s="28" t="s">
        <v>274</v>
      </c>
      <c r="H3010" s="28" t="s">
        <v>270</v>
      </c>
      <c r="I3010" s="28">
        <v>7174.22923977951</v>
      </c>
      <c r="J3010" s="28">
        <v>5514.7889540303804</v>
      </c>
      <c r="K3010" s="28">
        <v>8614.4377150200507</v>
      </c>
    </row>
    <row r="3011" spans="1:11" ht="15.75" customHeight="1">
      <c r="A3011" s="28" t="s">
        <v>21441</v>
      </c>
      <c r="B3011" s="28">
        <v>22</v>
      </c>
      <c r="C3011" s="28">
        <v>2</v>
      </c>
      <c r="D3011" s="28">
        <v>2021</v>
      </c>
      <c r="E3011" s="28" t="s">
        <v>316</v>
      </c>
      <c r="F3011" s="28">
        <v>3</v>
      </c>
      <c r="G3011" s="28" t="s">
        <v>274</v>
      </c>
      <c r="H3011" s="28" t="s">
        <v>270</v>
      </c>
      <c r="I3011" s="28">
        <v>2174.6533373519601</v>
      </c>
      <c r="J3011" s="28">
        <v>1672.1441988634599</v>
      </c>
      <c r="K3011" s="28">
        <v>2613.5329420540602</v>
      </c>
    </row>
    <row r="3012" spans="1:11" ht="15.75" customHeight="1">
      <c r="A3012" s="28" t="s">
        <v>21441</v>
      </c>
      <c r="B3012" s="28">
        <v>22</v>
      </c>
      <c r="C3012" s="28">
        <v>2</v>
      </c>
      <c r="D3012" s="28">
        <v>2021</v>
      </c>
      <c r="E3012" s="28" t="s">
        <v>317</v>
      </c>
      <c r="F3012" s="28">
        <v>3</v>
      </c>
      <c r="G3012" s="28" t="s">
        <v>274</v>
      </c>
      <c r="H3012" s="28" t="s">
        <v>270</v>
      </c>
      <c r="I3012" s="28">
        <v>1223.8070233788701</v>
      </c>
      <c r="J3012" s="28">
        <v>960.40246920903303</v>
      </c>
      <c r="K3012" s="28">
        <v>1487.8677236947999</v>
      </c>
    </row>
    <row r="3013" spans="1:11" ht="15.75" customHeight="1">
      <c r="A3013" s="28" t="s">
        <v>21441</v>
      </c>
      <c r="B3013" s="28">
        <v>22</v>
      </c>
      <c r="C3013" s="28">
        <v>2</v>
      </c>
      <c r="D3013" s="28">
        <v>2021</v>
      </c>
      <c r="E3013" s="28" t="s">
        <v>318</v>
      </c>
      <c r="F3013" s="28">
        <v>3</v>
      </c>
      <c r="G3013" s="28" t="s">
        <v>274</v>
      </c>
      <c r="H3013" s="28" t="s">
        <v>270</v>
      </c>
      <c r="I3013" s="28">
        <v>3948.3040726648901</v>
      </c>
      <c r="J3013" s="28">
        <v>3046.9542612781302</v>
      </c>
      <c r="K3013" s="28">
        <v>4727.2998411354702</v>
      </c>
    </row>
    <row r="3014" spans="1:11" ht="15.75" customHeight="1">
      <c r="A3014" s="28" t="s">
        <v>21441</v>
      </c>
      <c r="B3014" s="28">
        <v>22</v>
      </c>
      <c r="C3014" s="28">
        <v>2</v>
      </c>
      <c r="D3014" s="28">
        <v>2021</v>
      </c>
      <c r="E3014" s="28" t="s">
        <v>336</v>
      </c>
      <c r="F3014" s="28">
        <v>3</v>
      </c>
      <c r="G3014" s="28" t="s">
        <v>274</v>
      </c>
      <c r="H3014" s="28" t="s">
        <v>270</v>
      </c>
      <c r="I3014" s="28">
        <v>185688.86727147899</v>
      </c>
      <c r="J3014" s="28">
        <v>151664.63975770801</v>
      </c>
      <c r="K3014" s="28">
        <v>227632.83651738401</v>
      </c>
    </row>
    <row r="3015" spans="1:11" ht="15.75" customHeight="1">
      <c r="A3015" s="28" t="s">
        <v>21441</v>
      </c>
      <c r="B3015" s="28">
        <v>22</v>
      </c>
      <c r="C3015" s="28">
        <v>2</v>
      </c>
      <c r="D3015" s="28">
        <v>2021</v>
      </c>
      <c r="E3015" s="28" t="s">
        <v>1361</v>
      </c>
      <c r="F3015" s="28">
        <v>3</v>
      </c>
      <c r="G3015" s="28" t="s">
        <v>274</v>
      </c>
      <c r="H3015" s="28" t="s">
        <v>270</v>
      </c>
      <c r="I3015" s="28">
        <v>21733.710254877398</v>
      </c>
      <c r="J3015" s="28">
        <v>20088.245899785201</v>
      </c>
      <c r="K3015" s="28">
        <v>23627.762053674702</v>
      </c>
    </row>
    <row r="3016" spans="1:11" ht="15.75" customHeight="1">
      <c r="A3016" s="28" t="s">
        <v>21441</v>
      </c>
      <c r="B3016" s="28">
        <v>22</v>
      </c>
      <c r="C3016" s="28">
        <v>2</v>
      </c>
      <c r="D3016" s="28">
        <v>2021</v>
      </c>
      <c r="E3016" s="28" t="s">
        <v>337</v>
      </c>
      <c r="F3016" s="28">
        <v>3</v>
      </c>
      <c r="G3016" s="28" t="s">
        <v>274</v>
      </c>
      <c r="H3016" s="28" t="s">
        <v>270</v>
      </c>
      <c r="I3016" s="28">
        <v>9007221.0982909091</v>
      </c>
      <c r="J3016" s="28">
        <v>7535601.2226388799</v>
      </c>
      <c r="K3016" s="28">
        <v>10680371.5650467</v>
      </c>
    </row>
    <row r="3017" spans="1:11" ht="15.75" customHeight="1">
      <c r="A3017" s="28" t="s">
        <v>21441</v>
      </c>
      <c r="B3017" s="28">
        <v>22</v>
      </c>
      <c r="C3017" s="28">
        <v>2</v>
      </c>
      <c r="D3017" s="28">
        <v>2021</v>
      </c>
      <c r="E3017" s="28" t="s">
        <v>338</v>
      </c>
      <c r="F3017" s="28">
        <v>3</v>
      </c>
      <c r="G3017" s="28" t="s">
        <v>274</v>
      </c>
      <c r="H3017" s="28" t="s">
        <v>270</v>
      </c>
      <c r="I3017" s="28">
        <v>1285874.0876641599</v>
      </c>
      <c r="J3017" s="28">
        <v>1077589.13831907</v>
      </c>
      <c r="K3017" s="28">
        <v>1528068.78771271</v>
      </c>
    </row>
    <row r="3018" spans="1:11" ht="15.75" customHeight="1">
      <c r="A3018" s="28" t="s">
        <v>21441</v>
      </c>
      <c r="B3018" s="28">
        <v>22</v>
      </c>
      <c r="C3018" s="28">
        <v>2</v>
      </c>
      <c r="D3018" s="28">
        <v>2021</v>
      </c>
      <c r="E3018" s="28" t="s">
        <v>395</v>
      </c>
      <c r="F3018" s="28">
        <v>3</v>
      </c>
      <c r="G3018" s="28" t="s">
        <v>274</v>
      </c>
      <c r="H3018" s="28" t="s">
        <v>270</v>
      </c>
      <c r="I3018" s="28">
        <v>2617210.0766585302</v>
      </c>
      <c r="J3018" s="28">
        <v>1773570.9425973699</v>
      </c>
      <c r="K3018" s="28">
        <v>3762326.3992971801</v>
      </c>
    </row>
    <row r="3019" spans="1:11" ht="15.75" customHeight="1">
      <c r="A3019" s="28" t="s">
        <v>21441</v>
      </c>
      <c r="B3019" s="28">
        <v>22</v>
      </c>
      <c r="C3019" s="28">
        <v>2</v>
      </c>
      <c r="D3019" s="28">
        <v>2021</v>
      </c>
      <c r="E3019" s="28" t="s">
        <v>399</v>
      </c>
      <c r="F3019" s="28">
        <v>3</v>
      </c>
      <c r="G3019" s="28" t="s">
        <v>274</v>
      </c>
      <c r="H3019" s="28" t="s">
        <v>270</v>
      </c>
      <c r="I3019" s="28">
        <v>157286.246212375</v>
      </c>
      <c r="J3019" s="28">
        <v>141390.06452783899</v>
      </c>
      <c r="K3019" s="28">
        <v>179892.21510083901</v>
      </c>
    </row>
    <row r="3020" spans="1:11" ht="15.75" customHeight="1">
      <c r="A3020" s="28" t="s">
        <v>21441</v>
      </c>
      <c r="B3020" s="28">
        <v>22</v>
      </c>
      <c r="C3020" s="28">
        <v>2</v>
      </c>
      <c r="D3020" s="28">
        <v>2021</v>
      </c>
      <c r="E3020" s="28" t="s">
        <v>1371</v>
      </c>
      <c r="F3020" s="28">
        <v>3</v>
      </c>
      <c r="G3020" s="28" t="s">
        <v>274</v>
      </c>
      <c r="H3020" s="28" t="s">
        <v>270</v>
      </c>
      <c r="I3020" s="28">
        <v>6565.5876487886399</v>
      </c>
      <c r="J3020" s="28">
        <v>4509.8323571347701</v>
      </c>
      <c r="K3020" s="28">
        <v>8623.5818757497891</v>
      </c>
    </row>
    <row r="3021" spans="1:11" ht="15.75" customHeight="1">
      <c r="A3021" s="28" t="s">
        <v>21441</v>
      </c>
      <c r="B3021" s="28">
        <v>22</v>
      </c>
      <c r="C3021" s="28">
        <v>2</v>
      </c>
      <c r="D3021" s="28">
        <v>2021</v>
      </c>
      <c r="E3021" s="28" t="s">
        <v>403</v>
      </c>
      <c r="F3021" s="28">
        <v>3</v>
      </c>
      <c r="G3021" s="28" t="s">
        <v>274</v>
      </c>
      <c r="H3021" s="28" t="s">
        <v>270</v>
      </c>
      <c r="I3021" s="28">
        <v>4213785.50330678</v>
      </c>
      <c r="J3021" s="28">
        <v>3669649.6729124901</v>
      </c>
      <c r="K3021" s="28">
        <v>4832281.8241930502</v>
      </c>
    </row>
    <row r="3022" spans="1:11" ht="15.75" customHeight="1">
      <c r="A3022" s="28" t="s">
        <v>21441</v>
      </c>
      <c r="B3022" s="28">
        <v>22</v>
      </c>
      <c r="C3022" s="28">
        <v>2</v>
      </c>
      <c r="D3022" s="28">
        <v>2021</v>
      </c>
      <c r="E3022" s="28" t="s">
        <v>407</v>
      </c>
      <c r="F3022" s="28">
        <v>3</v>
      </c>
      <c r="G3022" s="28" t="s">
        <v>274</v>
      </c>
      <c r="H3022" s="28" t="s">
        <v>270</v>
      </c>
      <c r="I3022" s="28">
        <v>1186085.3242170699</v>
      </c>
      <c r="J3022" s="28">
        <v>875908.81940623</v>
      </c>
      <c r="K3022" s="28">
        <v>1482108.24317805</v>
      </c>
    </row>
    <row r="3023" spans="1:11" ht="15.75" customHeight="1">
      <c r="A3023" s="28" t="s">
        <v>21441</v>
      </c>
      <c r="B3023" s="28">
        <v>22</v>
      </c>
      <c r="C3023" s="28">
        <v>2</v>
      </c>
      <c r="D3023" s="28">
        <v>2021</v>
      </c>
      <c r="E3023" s="28" t="s">
        <v>411</v>
      </c>
      <c r="F3023" s="28">
        <v>3</v>
      </c>
      <c r="G3023" s="28" t="s">
        <v>274</v>
      </c>
      <c r="H3023" s="28" t="s">
        <v>270</v>
      </c>
      <c r="I3023" s="28">
        <v>12964312.1897115</v>
      </c>
      <c r="J3023" s="28">
        <v>9525937.4954737909</v>
      </c>
      <c r="K3023" s="28">
        <v>17347694.067994598</v>
      </c>
    </row>
    <row r="3024" spans="1:11" ht="15.75" customHeight="1">
      <c r="A3024" s="28" t="s">
        <v>21441</v>
      </c>
      <c r="B3024" s="28">
        <v>22</v>
      </c>
      <c r="C3024" s="28">
        <v>2</v>
      </c>
      <c r="D3024" s="28">
        <v>2021</v>
      </c>
      <c r="E3024" s="28" t="s">
        <v>1381</v>
      </c>
      <c r="F3024" s="28">
        <v>3</v>
      </c>
      <c r="G3024" s="28" t="s">
        <v>274</v>
      </c>
      <c r="H3024" s="28" t="s">
        <v>270</v>
      </c>
      <c r="I3024" s="28">
        <v>3255545.0803625602</v>
      </c>
      <c r="J3024" s="28">
        <v>2265649.6739322399</v>
      </c>
      <c r="K3024" s="28">
        <v>4439135.6915987004</v>
      </c>
    </row>
    <row r="3025" spans="1:11" ht="15.75" customHeight="1">
      <c r="A3025" s="28" t="s">
        <v>21441</v>
      </c>
      <c r="B3025" s="28">
        <v>22</v>
      </c>
      <c r="C3025" s="28">
        <v>2</v>
      </c>
      <c r="D3025" s="28">
        <v>2021</v>
      </c>
      <c r="E3025" s="28" t="s">
        <v>1385</v>
      </c>
      <c r="F3025" s="28">
        <v>3</v>
      </c>
      <c r="G3025" s="28" t="s">
        <v>274</v>
      </c>
      <c r="H3025" s="28" t="s">
        <v>270</v>
      </c>
      <c r="I3025" s="28">
        <v>14132664.098270901</v>
      </c>
      <c r="J3025" s="28">
        <v>9388683.7174267508</v>
      </c>
      <c r="K3025" s="28">
        <v>20004175.020140901</v>
      </c>
    </row>
    <row r="3026" spans="1:11" ht="15.75" customHeight="1">
      <c r="A3026" s="28" t="s">
        <v>21441</v>
      </c>
      <c r="B3026" s="28">
        <v>22</v>
      </c>
      <c r="C3026" s="28">
        <v>2</v>
      </c>
      <c r="D3026" s="28">
        <v>2021</v>
      </c>
      <c r="E3026" s="28" t="s">
        <v>284</v>
      </c>
      <c r="F3026" s="28">
        <v>3</v>
      </c>
      <c r="G3026" s="28" t="s">
        <v>274</v>
      </c>
      <c r="H3026" s="28" t="s">
        <v>270</v>
      </c>
      <c r="I3026" s="28">
        <v>659022.18846313097</v>
      </c>
      <c r="J3026" s="28">
        <v>457598.91326606902</v>
      </c>
      <c r="K3026" s="28">
        <v>909734.70281368098</v>
      </c>
    </row>
    <row r="3027" spans="1:11" ht="15.75" customHeight="1">
      <c r="A3027" s="28" t="s">
        <v>21441</v>
      </c>
      <c r="B3027" s="28">
        <v>22</v>
      </c>
      <c r="C3027" s="28">
        <v>2</v>
      </c>
      <c r="D3027" s="28">
        <v>2021</v>
      </c>
      <c r="E3027" s="28" t="s">
        <v>285</v>
      </c>
      <c r="F3027" s="28">
        <v>3</v>
      </c>
      <c r="G3027" s="28" t="s">
        <v>274</v>
      </c>
      <c r="H3027" s="28" t="s">
        <v>270</v>
      </c>
      <c r="I3027" s="28">
        <v>2148811.4680131101</v>
      </c>
      <c r="J3027" s="28">
        <v>1538153.3937294499</v>
      </c>
      <c r="K3027" s="28">
        <v>2874495.3683663402</v>
      </c>
    </row>
    <row r="3028" spans="1:11" ht="15.75" customHeight="1">
      <c r="A3028" s="28" t="s">
        <v>21441</v>
      </c>
      <c r="B3028" s="28">
        <v>22</v>
      </c>
      <c r="C3028" s="28">
        <v>2</v>
      </c>
      <c r="D3028" s="28">
        <v>2021</v>
      </c>
      <c r="E3028" s="28" t="s">
        <v>1395</v>
      </c>
      <c r="F3028" s="28">
        <v>3</v>
      </c>
      <c r="G3028" s="28" t="s">
        <v>274</v>
      </c>
      <c r="H3028" s="28" t="s">
        <v>270</v>
      </c>
      <c r="I3028" s="28">
        <v>166496.31899443199</v>
      </c>
      <c r="J3028" s="28">
        <v>33658.878383380099</v>
      </c>
      <c r="K3028" s="28">
        <v>356602.45890072599</v>
      </c>
    </row>
    <row r="3029" spans="1:11" ht="15.75" customHeight="1">
      <c r="A3029" s="28" t="s">
        <v>21441</v>
      </c>
      <c r="B3029" s="28">
        <v>22</v>
      </c>
      <c r="C3029" s="28">
        <v>2</v>
      </c>
      <c r="D3029" s="28">
        <v>2021</v>
      </c>
      <c r="E3029" s="28" t="s">
        <v>1399</v>
      </c>
      <c r="F3029" s="28">
        <v>3</v>
      </c>
      <c r="G3029" s="28" t="s">
        <v>274</v>
      </c>
      <c r="H3029" s="28" t="s">
        <v>270</v>
      </c>
      <c r="I3029" s="28">
        <v>4991.6616155173197</v>
      </c>
      <c r="J3029" s="28">
        <v>3110.2237414147799</v>
      </c>
      <c r="K3029" s="28">
        <v>7850.4690720059298</v>
      </c>
    </row>
    <row r="3030" spans="1:11" ht="15.75" customHeight="1">
      <c r="A3030" s="28" t="s">
        <v>21441</v>
      </c>
      <c r="B3030" s="28">
        <v>22</v>
      </c>
      <c r="C3030" s="28">
        <v>2</v>
      </c>
      <c r="D3030" s="28">
        <v>2021</v>
      </c>
      <c r="E3030" s="28" t="s">
        <v>1403</v>
      </c>
      <c r="F3030" s="28">
        <v>3</v>
      </c>
      <c r="G3030" s="28" t="s">
        <v>274</v>
      </c>
      <c r="H3030" s="28" t="s">
        <v>270</v>
      </c>
      <c r="I3030" s="28">
        <v>4815.0012641191597</v>
      </c>
      <c r="J3030" s="28">
        <v>3733.8624616930401</v>
      </c>
      <c r="K3030" s="28">
        <v>6324.2390672412503</v>
      </c>
    </row>
    <row r="3031" spans="1:11" ht="15.75" customHeight="1">
      <c r="A3031" s="28" t="s">
        <v>21441</v>
      </c>
      <c r="B3031" s="28">
        <v>22</v>
      </c>
      <c r="C3031" s="28">
        <v>2</v>
      </c>
      <c r="D3031" s="28">
        <v>2021</v>
      </c>
      <c r="E3031" s="28" t="s">
        <v>415</v>
      </c>
      <c r="F3031" s="28">
        <v>3</v>
      </c>
      <c r="G3031" s="28" t="s">
        <v>274</v>
      </c>
      <c r="H3031" s="28" t="s">
        <v>270</v>
      </c>
      <c r="I3031" s="28">
        <v>1175541.9548860199</v>
      </c>
      <c r="J3031" s="28">
        <v>800594.62585809198</v>
      </c>
      <c r="K3031" s="28">
        <v>1623910.98149544</v>
      </c>
    </row>
    <row r="3032" spans="1:11" ht="15.75" customHeight="1">
      <c r="A3032" s="28" t="s">
        <v>21441</v>
      </c>
      <c r="B3032" s="28">
        <v>22</v>
      </c>
      <c r="C3032" s="28">
        <v>2</v>
      </c>
      <c r="D3032" s="28">
        <v>2021</v>
      </c>
      <c r="E3032" s="28" t="s">
        <v>339</v>
      </c>
      <c r="F3032" s="28">
        <v>3</v>
      </c>
      <c r="G3032" s="28" t="s">
        <v>274</v>
      </c>
      <c r="H3032" s="28" t="s">
        <v>270</v>
      </c>
      <c r="I3032" s="28">
        <v>500151.69242210698</v>
      </c>
      <c r="J3032" s="28">
        <v>1486.1258734102</v>
      </c>
      <c r="K3032" s="28">
        <v>1847726.08622359</v>
      </c>
    </row>
    <row r="3033" spans="1:11" ht="15.75" customHeight="1">
      <c r="A3033" s="28" t="s">
        <v>21441</v>
      </c>
      <c r="B3033" s="28">
        <v>22</v>
      </c>
      <c r="C3033" s="28">
        <v>2</v>
      </c>
      <c r="D3033" s="28">
        <v>2021</v>
      </c>
      <c r="E3033" s="28" t="s">
        <v>340</v>
      </c>
      <c r="F3033" s="28">
        <v>3</v>
      </c>
      <c r="G3033" s="28" t="s">
        <v>274</v>
      </c>
      <c r="H3033" s="28" t="s">
        <v>270</v>
      </c>
      <c r="I3033" s="28">
        <v>9821198.8093076292</v>
      </c>
      <c r="J3033" s="28">
        <v>29287.095791551001</v>
      </c>
      <c r="K3033" s="28">
        <v>35929555.340808503</v>
      </c>
    </row>
    <row r="3034" spans="1:11" ht="15.75" customHeight="1">
      <c r="A3034" s="28" t="s">
        <v>21441</v>
      </c>
      <c r="B3034" s="28">
        <v>22</v>
      </c>
      <c r="C3034" s="28">
        <v>2</v>
      </c>
      <c r="D3034" s="28">
        <v>2021</v>
      </c>
      <c r="E3034" s="28" t="s">
        <v>1410</v>
      </c>
      <c r="F3034" s="28">
        <v>3</v>
      </c>
      <c r="G3034" s="28" t="s">
        <v>274</v>
      </c>
      <c r="H3034" s="28" t="s">
        <v>270</v>
      </c>
      <c r="I3034" s="28">
        <v>38314954.769957297</v>
      </c>
      <c r="J3034" s="28">
        <v>33243037.439631902</v>
      </c>
      <c r="K3034" s="28">
        <v>43157238.813280202</v>
      </c>
    </row>
    <row r="3035" spans="1:11" ht="15.75" customHeight="1">
      <c r="A3035" s="28" t="s">
        <v>21441</v>
      </c>
      <c r="B3035" s="28">
        <v>22</v>
      </c>
      <c r="C3035" s="28">
        <v>2</v>
      </c>
      <c r="D3035" s="28">
        <v>2021</v>
      </c>
      <c r="E3035" s="28" t="s">
        <v>1414</v>
      </c>
      <c r="F3035" s="28">
        <v>3</v>
      </c>
      <c r="G3035" s="28" t="s">
        <v>274</v>
      </c>
      <c r="H3035" s="28" t="s">
        <v>270</v>
      </c>
      <c r="I3035" s="28">
        <v>10587541.8083854</v>
      </c>
      <c r="J3035" s="28">
        <v>7822875.8248209003</v>
      </c>
      <c r="K3035" s="28">
        <v>13724402.3237205</v>
      </c>
    </row>
    <row r="3036" spans="1:11" ht="15.75" customHeight="1">
      <c r="A3036" s="28" t="s">
        <v>21441</v>
      </c>
      <c r="B3036" s="28">
        <v>22</v>
      </c>
      <c r="C3036" s="28">
        <v>2</v>
      </c>
      <c r="D3036" s="28">
        <v>2021</v>
      </c>
      <c r="E3036" s="28" t="s">
        <v>313</v>
      </c>
      <c r="F3036" s="28">
        <v>3</v>
      </c>
      <c r="G3036" s="28" t="s">
        <v>274</v>
      </c>
      <c r="H3036" s="28" t="s">
        <v>270</v>
      </c>
      <c r="I3036" s="28">
        <v>626077.09169812198</v>
      </c>
      <c r="J3036" s="28">
        <v>494967.13083027402</v>
      </c>
      <c r="K3036" s="28">
        <v>771726.825946506</v>
      </c>
    </row>
    <row r="3037" spans="1:11" ht="15.75" customHeight="1">
      <c r="A3037" s="28" t="s">
        <v>21441</v>
      </c>
      <c r="B3037" s="28">
        <v>22</v>
      </c>
      <c r="C3037" s="28">
        <v>2</v>
      </c>
      <c r="D3037" s="28">
        <v>2021</v>
      </c>
      <c r="E3037" s="28" t="s">
        <v>419</v>
      </c>
      <c r="F3037" s="28">
        <v>3</v>
      </c>
      <c r="G3037" s="28" t="s">
        <v>274</v>
      </c>
      <c r="H3037" s="28" t="s">
        <v>270</v>
      </c>
      <c r="I3037" s="28">
        <v>19637683.705206402</v>
      </c>
      <c r="J3037" s="28">
        <v>15494907.5923055</v>
      </c>
      <c r="K3037" s="28">
        <v>24726802.874450698</v>
      </c>
    </row>
    <row r="3038" spans="1:11" ht="15.75" customHeight="1">
      <c r="A3038" s="28" t="s">
        <v>21441</v>
      </c>
      <c r="B3038" s="28">
        <v>22</v>
      </c>
      <c r="C3038" s="28">
        <v>2</v>
      </c>
      <c r="D3038" s="28">
        <v>2021</v>
      </c>
      <c r="E3038" s="28" t="s">
        <v>1421</v>
      </c>
      <c r="F3038" s="28">
        <v>3</v>
      </c>
      <c r="G3038" s="28" t="s">
        <v>274</v>
      </c>
      <c r="H3038" s="28" t="s">
        <v>270</v>
      </c>
      <c r="I3038" s="28">
        <v>288867.45261980098</v>
      </c>
      <c r="J3038" s="28">
        <v>111923.746861604</v>
      </c>
      <c r="K3038" s="28">
        <v>609478.28665182902</v>
      </c>
    </row>
    <row r="3039" spans="1:11" ht="15.75" customHeight="1">
      <c r="A3039" s="28" t="s">
        <v>21441</v>
      </c>
      <c r="B3039" s="28">
        <v>22</v>
      </c>
      <c r="C3039" s="28">
        <v>2</v>
      </c>
      <c r="D3039" s="28">
        <v>2021</v>
      </c>
      <c r="E3039" s="28" t="s">
        <v>423</v>
      </c>
      <c r="F3039" s="28">
        <v>3</v>
      </c>
      <c r="G3039" s="28" t="s">
        <v>274</v>
      </c>
      <c r="H3039" s="28" t="s">
        <v>270</v>
      </c>
      <c r="I3039" s="28">
        <v>1513735.3565436499</v>
      </c>
      <c r="J3039" s="28">
        <v>297446.75966520701</v>
      </c>
      <c r="K3039" s="28">
        <v>2865799.52704196</v>
      </c>
    </row>
    <row r="3040" spans="1:11" ht="15.75" customHeight="1">
      <c r="A3040" s="28" t="s">
        <v>21441</v>
      </c>
      <c r="B3040" s="28">
        <v>22</v>
      </c>
      <c r="C3040" s="28">
        <v>2</v>
      </c>
      <c r="D3040" s="28">
        <v>2021</v>
      </c>
      <c r="E3040" s="28" t="s">
        <v>427</v>
      </c>
      <c r="F3040" s="28">
        <v>3</v>
      </c>
      <c r="G3040" s="28" t="s">
        <v>274</v>
      </c>
      <c r="H3040" s="28" t="s">
        <v>270</v>
      </c>
      <c r="I3040" s="28">
        <v>1551573.19949317</v>
      </c>
      <c r="J3040" s="28">
        <v>1297147.33227604</v>
      </c>
      <c r="K3040" s="28">
        <v>1871740.18695161</v>
      </c>
    </row>
    <row r="3041" spans="1:11" ht="15.75" customHeight="1">
      <c r="A3041" s="28" t="s">
        <v>21441</v>
      </c>
      <c r="B3041" s="28">
        <v>22</v>
      </c>
      <c r="C3041" s="28">
        <v>2</v>
      </c>
      <c r="D3041" s="28">
        <v>2021</v>
      </c>
      <c r="E3041" s="28" t="s">
        <v>1431</v>
      </c>
      <c r="F3041" s="28">
        <v>3</v>
      </c>
      <c r="G3041" s="28" t="s">
        <v>274</v>
      </c>
      <c r="H3041" s="28" t="s">
        <v>270</v>
      </c>
      <c r="I3041" s="28">
        <v>2560461.6377334301</v>
      </c>
      <c r="J3041" s="28">
        <v>1975062.0091977499</v>
      </c>
      <c r="K3041" s="28">
        <v>3138431.2320219902</v>
      </c>
    </row>
    <row r="3042" spans="1:11" ht="15.75" customHeight="1">
      <c r="A3042" s="28" t="s">
        <v>21441</v>
      </c>
      <c r="B3042" s="28">
        <v>22</v>
      </c>
      <c r="C3042" s="28">
        <v>2</v>
      </c>
      <c r="D3042" s="28">
        <v>2021</v>
      </c>
      <c r="E3042" s="28" t="s">
        <v>341</v>
      </c>
      <c r="F3042" s="28">
        <v>3</v>
      </c>
      <c r="G3042" s="28" t="s">
        <v>274</v>
      </c>
      <c r="H3042" s="28" t="s">
        <v>270</v>
      </c>
      <c r="I3042" s="28">
        <v>629173.31917032599</v>
      </c>
      <c r="J3042" s="28">
        <v>530037.88823409204</v>
      </c>
      <c r="K3042" s="28">
        <v>744724.65417439304</v>
      </c>
    </row>
    <row r="3043" spans="1:11" ht="15.75" customHeight="1">
      <c r="A3043" s="28" t="s">
        <v>21441</v>
      </c>
      <c r="B3043" s="28">
        <v>22</v>
      </c>
      <c r="C3043" s="28">
        <v>2</v>
      </c>
      <c r="D3043" s="28">
        <v>2021</v>
      </c>
      <c r="E3043" s="28" t="s">
        <v>342</v>
      </c>
      <c r="F3043" s="28">
        <v>3</v>
      </c>
      <c r="G3043" s="28" t="s">
        <v>274</v>
      </c>
      <c r="H3043" s="28" t="s">
        <v>270</v>
      </c>
      <c r="I3043" s="28">
        <v>4473966.5583932996</v>
      </c>
      <c r="J3043" s="28">
        <v>4023094.0240806402</v>
      </c>
      <c r="K3043" s="28">
        <v>5171626.4689536104</v>
      </c>
    </row>
    <row r="3044" spans="1:11" ht="15.75" customHeight="1">
      <c r="A3044" s="28" t="s">
        <v>21441</v>
      </c>
      <c r="B3044" s="28">
        <v>22</v>
      </c>
      <c r="C3044" s="28">
        <v>2</v>
      </c>
      <c r="D3044" s="28">
        <v>2021</v>
      </c>
      <c r="E3044" s="28" t="s">
        <v>343</v>
      </c>
      <c r="F3044" s="28">
        <v>3</v>
      </c>
      <c r="G3044" s="28" t="s">
        <v>274</v>
      </c>
      <c r="H3044" s="28" t="s">
        <v>270</v>
      </c>
      <c r="I3044" s="28">
        <v>523525.70938343502</v>
      </c>
      <c r="J3044" s="28">
        <v>420833.447656765</v>
      </c>
      <c r="K3044" s="28">
        <v>661105.62640310801</v>
      </c>
    </row>
    <row r="3045" spans="1:11" ht="15.75" customHeight="1">
      <c r="A3045" s="28" t="s">
        <v>21441</v>
      </c>
      <c r="B3045" s="28">
        <v>22</v>
      </c>
      <c r="C3045" s="28">
        <v>2</v>
      </c>
      <c r="D3045" s="28">
        <v>2021</v>
      </c>
      <c r="E3045" s="28" t="s">
        <v>1435</v>
      </c>
      <c r="F3045" s="28">
        <v>3</v>
      </c>
      <c r="G3045" s="28" t="s">
        <v>274</v>
      </c>
      <c r="H3045" s="28" t="s">
        <v>270</v>
      </c>
      <c r="I3045" s="28">
        <v>3038380.8682391401</v>
      </c>
      <c r="J3045" s="28">
        <v>2743163.3393113501</v>
      </c>
      <c r="K3045" s="28">
        <v>3304810.3334550899</v>
      </c>
    </row>
    <row r="3046" spans="1:11" ht="15.75" customHeight="1">
      <c r="A3046" s="28" t="s">
        <v>21441</v>
      </c>
      <c r="B3046" s="28">
        <v>22</v>
      </c>
      <c r="C3046" s="28">
        <v>2</v>
      </c>
      <c r="D3046" s="28">
        <v>2021</v>
      </c>
      <c r="E3046" s="28" t="s">
        <v>1439</v>
      </c>
      <c r="F3046" s="28">
        <v>3</v>
      </c>
      <c r="G3046" s="28" t="s">
        <v>274</v>
      </c>
      <c r="H3046" s="28" t="s">
        <v>270</v>
      </c>
      <c r="I3046" s="28">
        <v>7510951.0139096798</v>
      </c>
      <c r="J3046" s="28">
        <v>6031134.5519778803</v>
      </c>
      <c r="K3046" s="28">
        <v>9314449.7395492308</v>
      </c>
    </row>
    <row r="3047" spans="1:11" ht="15.75" customHeight="1">
      <c r="A3047" s="28" t="s">
        <v>21441</v>
      </c>
      <c r="B3047" s="28">
        <v>22</v>
      </c>
      <c r="C3047" s="28">
        <v>2</v>
      </c>
      <c r="D3047" s="28">
        <v>2021</v>
      </c>
      <c r="E3047" s="28" t="s">
        <v>1443</v>
      </c>
      <c r="F3047" s="28">
        <v>3</v>
      </c>
      <c r="G3047" s="28" t="s">
        <v>274</v>
      </c>
      <c r="H3047" s="28" t="s">
        <v>270</v>
      </c>
      <c r="I3047" s="28">
        <v>3275621.5193728898</v>
      </c>
      <c r="J3047" s="28">
        <v>2940962.6683488898</v>
      </c>
      <c r="K3047" s="28">
        <v>3662776.62640678</v>
      </c>
    </row>
    <row r="3048" spans="1:11" ht="15.75" customHeight="1">
      <c r="A3048" s="28" t="s">
        <v>21441</v>
      </c>
      <c r="B3048" s="28">
        <v>22</v>
      </c>
      <c r="C3048" s="28">
        <v>2</v>
      </c>
      <c r="D3048" s="28">
        <v>2021</v>
      </c>
      <c r="E3048" s="28" t="s">
        <v>1447</v>
      </c>
      <c r="F3048" s="28">
        <v>3</v>
      </c>
      <c r="G3048" s="28" t="s">
        <v>274</v>
      </c>
      <c r="H3048" s="28" t="s">
        <v>270</v>
      </c>
      <c r="I3048" s="28">
        <v>1583492.9256919101</v>
      </c>
      <c r="J3048" s="28">
        <v>988803.52316989901</v>
      </c>
      <c r="K3048" s="28">
        <v>2243173.6225175601</v>
      </c>
    </row>
    <row r="3049" spans="1:11" ht="15.75" customHeight="1">
      <c r="A3049" s="28" t="s">
        <v>21441</v>
      </c>
      <c r="B3049" s="28">
        <v>22</v>
      </c>
      <c r="C3049" s="28">
        <v>2</v>
      </c>
      <c r="D3049" s="28">
        <v>2021</v>
      </c>
      <c r="E3049" s="28" t="s">
        <v>1451</v>
      </c>
      <c r="F3049" s="28">
        <v>3</v>
      </c>
      <c r="G3049" s="28" t="s">
        <v>274</v>
      </c>
      <c r="H3049" s="28" t="s">
        <v>270</v>
      </c>
      <c r="I3049" s="28">
        <v>1940.8613444986599</v>
      </c>
      <c r="J3049" s="28">
        <v>1330.45780682908</v>
      </c>
      <c r="K3049" s="28">
        <v>2630.47478954693</v>
      </c>
    </row>
    <row r="3050" spans="1:11" ht="15.75" customHeight="1">
      <c r="A3050" s="28" t="s">
        <v>21441</v>
      </c>
      <c r="B3050" s="28">
        <v>22</v>
      </c>
      <c r="C3050" s="28">
        <v>2</v>
      </c>
      <c r="D3050" s="28">
        <v>2021</v>
      </c>
      <c r="E3050" s="28" t="s">
        <v>1455</v>
      </c>
      <c r="F3050" s="28">
        <v>3</v>
      </c>
      <c r="G3050" s="28" t="s">
        <v>274</v>
      </c>
      <c r="H3050" s="28" t="s">
        <v>270</v>
      </c>
      <c r="I3050" s="28">
        <v>2049.2817185932399</v>
      </c>
      <c r="J3050" s="28">
        <v>1210.5653747297599</v>
      </c>
      <c r="K3050" s="28">
        <v>3245.6774240131199</v>
      </c>
    </row>
    <row r="3051" spans="1:11" ht="15.75" customHeight="1">
      <c r="A3051" s="28" t="s">
        <v>21441</v>
      </c>
      <c r="B3051" s="28">
        <v>22</v>
      </c>
      <c r="C3051" s="28">
        <v>2</v>
      </c>
      <c r="D3051" s="28">
        <v>2021</v>
      </c>
      <c r="E3051" s="28" t="s">
        <v>1459</v>
      </c>
      <c r="F3051" s="28">
        <v>3</v>
      </c>
      <c r="G3051" s="28" t="s">
        <v>274</v>
      </c>
      <c r="H3051" s="28" t="s">
        <v>270</v>
      </c>
      <c r="I3051" s="28">
        <v>1512938.0778457399</v>
      </c>
      <c r="J3051" s="28">
        <v>949965.65595374</v>
      </c>
      <c r="K3051" s="28">
        <v>2298289.4195383</v>
      </c>
    </row>
    <row r="3052" spans="1:11" ht="15.75" customHeight="1">
      <c r="A3052" s="28" t="s">
        <v>21441</v>
      </c>
      <c r="B3052" s="28">
        <v>22</v>
      </c>
      <c r="C3052" s="28">
        <v>2</v>
      </c>
      <c r="D3052" s="28">
        <v>2021</v>
      </c>
      <c r="E3052" s="28" t="s">
        <v>1463</v>
      </c>
      <c r="F3052" s="28">
        <v>3</v>
      </c>
      <c r="G3052" s="28" t="s">
        <v>274</v>
      </c>
      <c r="H3052" s="28" t="s">
        <v>270</v>
      </c>
      <c r="I3052" s="28">
        <v>1191923.19488252</v>
      </c>
      <c r="J3052" s="28">
        <v>857146.20484713896</v>
      </c>
      <c r="K3052" s="28">
        <v>1583560.0806617001</v>
      </c>
    </row>
    <row r="3053" spans="1:11" ht="15.75" customHeight="1">
      <c r="A3053" s="28" t="s">
        <v>21441</v>
      </c>
      <c r="B3053" s="28">
        <v>22</v>
      </c>
      <c r="C3053" s="28">
        <v>2</v>
      </c>
      <c r="D3053" s="28">
        <v>2021</v>
      </c>
      <c r="E3053" s="28" t="s">
        <v>314</v>
      </c>
      <c r="F3053" s="28">
        <v>3</v>
      </c>
      <c r="G3053" s="28" t="s">
        <v>274</v>
      </c>
      <c r="H3053" s="28" t="s">
        <v>270</v>
      </c>
      <c r="I3053" s="28">
        <v>1526540.6113633199</v>
      </c>
      <c r="J3053" s="28">
        <v>1230474.49807336</v>
      </c>
      <c r="K3053" s="28">
        <v>1795191.3699393</v>
      </c>
    </row>
    <row r="3054" spans="1:11" ht="15.75" customHeight="1">
      <c r="A3054" s="28" t="s">
        <v>21441</v>
      </c>
      <c r="B3054" s="28">
        <v>22</v>
      </c>
      <c r="C3054" s="28">
        <v>2</v>
      </c>
      <c r="D3054" s="28">
        <v>2021</v>
      </c>
      <c r="E3054" s="28" t="s">
        <v>439</v>
      </c>
      <c r="F3054" s="28">
        <v>3</v>
      </c>
      <c r="G3054" s="28" t="s">
        <v>274</v>
      </c>
      <c r="H3054" s="28" t="s">
        <v>270</v>
      </c>
      <c r="I3054" s="28">
        <v>213155.77459875401</v>
      </c>
      <c r="J3054" s="28">
        <v>194211.807275878</v>
      </c>
      <c r="K3054" s="28">
        <v>239840.12733962099</v>
      </c>
    </row>
    <row r="3055" spans="1:11" ht="15.75" customHeight="1">
      <c r="A3055" s="28" t="s">
        <v>21441</v>
      </c>
      <c r="B3055" s="28">
        <v>22</v>
      </c>
      <c r="C3055" s="28">
        <v>2</v>
      </c>
      <c r="D3055" s="28">
        <v>2021</v>
      </c>
      <c r="E3055" s="28" t="s">
        <v>431</v>
      </c>
      <c r="F3055" s="28">
        <v>3</v>
      </c>
      <c r="G3055" s="28" t="s">
        <v>274</v>
      </c>
      <c r="H3055" s="28" t="s">
        <v>270</v>
      </c>
      <c r="I3055" s="28">
        <v>2283718.2945790198</v>
      </c>
      <c r="J3055" s="28">
        <v>2025971.0924324901</v>
      </c>
      <c r="K3055" s="28">
        <v>2509680.5913262102</v>
      </c>
    </row>
    <row r="3056" spans="1:11" ht="15.75" customHeight="1">
      <c r="A3056" s="28" t="s">
        <v>21441</v>
      </c>
      <c r="B3056" s="28">
        <v>22</v>
      </c>
      <c r="C3056" s="28">
        <v>2</v>
      </c>
      <c r="D3056" s="28">
        <v>2021</v>
      </c>
      <c r="E3056" s="28" t="s">
        <v>443</v>
      </c>
      <c r="F3056" s="28">
        <v>3</v>
      </c>
      <c r="G3056" s="28" t="s">
        <v>274</v>
      </c>
      <c r="H3056" s="28" t="s">
        <v>270</v>
      </c>
      <c r="I3056" s="28">
        <v>1378270.4847011</v>
      </c>
      <c r="J3056" s="28">
        <v>1194128.4684194</v>
      </c>
      <c r="K3056" s="28">
        <v>1545294.9137999599</v>
      </c>
    </row>
    <row r="3057" spans="1:11" ht="15.75" customHeight="1">
      <c r="A3057" s="28" t="s">
        <v>21441</v>
      </c>
      <c r="B3057" s="28">
        <v>22</v>
      </c>
      <c r="C3057" s="28">
        <v>2</v>
      </c>
      <c r="D3057" s="28">
        <v>2021</v>
      </c>
      <c r="E3057" s="28" t="s">
        <v>435</v>
      </c>
      <c r="F3057" s="28">
        <v>3</v>
      </c>
      <c r="G3057" s="28" t="s">
        <v>274</v>
      </c>
      <c r="H3057" s="28" t="s">
        <v>270</v>
      </c>
      <c r="I3057" s="28">
        <v>289.00819198507003</v>
      </c>
      <c r="J3057" s="28">
        <v>226.91969585233801</v>
      </c>
      <c r="K3057" s="28">
        <v>362.02524821738302</v>
      </c>
    </row>
    <row r="3058" spans="1:11" ht="15.75" customHeight="1">
      <c r="A3058" s="28" t="s">
        <v>21441</v>
      </c>
      <c r="B3058" s="28">
        <v>22</v>
      </c>
      <c r="C3058" s="28">
        <v>2</v>
      </c>
      <c r="D3058" s="28">
        <v>2021</v>
      </c>
      <c r="E3058" s="28" t="s">
        <v>1479</v>
      </c>
      <c r="F3058" s="28">
        <v>3</v>
      </c>
      <c r="G3058" s="28" t="s">
        <v>274</v>
      </c>
      <c r="H3058" s="28" t="s">
        <v>270</v>
      </c>
      <c r="I3058" s="28">
        <v>3180.3870197779402</v>
      </c>
      <c r="J3058" s="28">
        <v>2412.5998893235301</v>
      </c>
      <c r="K3058" s="28">
        <v>4446.5406198809396</v>
      </c>
    </row>
    <row r="3059" spans="1:11" ht="15.75" customHeight="1">
      <c r="A3059" s="28" t="s">
        <v>21441</v>
      </c>
      <c r="B3059" s="28">
        <v>22</v>
      </c>
      <c r="C3059" s="28">
        <v>2</v>
      </c>
      <c r="D3059" s="28">
        <v>2021</v>
      </c>
      <c r="E3059" s="28" t="s">
        <v>447</v>
      </c>
      <c r="F3059" s="28">
        <v>3</v>
      </c>
      <c r="G3059" s="28" t="s">
        <v>274</v>
      </c>
      <c r="H3059" s="28" t="s">
        <v>270</v>
      </c>
      <c r="I3059" s="28">
        <v>131757.27457107801</v>
      </c>
      <c r="J3059" s="28">
        <v>112949.994847009</v>
      </c>
      <c r="K3059" s="28">
        <v>152028.05577283399</v>
      </c>
    </row>
    <row r="3060" spans="1:11" ht="15.75" customHeight="1">
      <c r="A3060" s="28" t="s">
        <v>21441</v>
      </c>
      <c r="B3060" s="28">
        <v>22</v>
      </c>
      <c r="C3060" s="28">
        <v>2</v>
      </c>
      <c r="D3060" s="28">
        <v>2021</v>
      </c>
      <c r="E3060" s="28" t="s">
        <v>327</v>
      </c>
      <c r="F3060" s="28">
        <v>3</v>
      </c>
      <c r="G3060" s="28" t="s">
        <v>274</v>
      </c>
      <c r="H3060" s="28" t="s">
        <v>270</v>
      </c>
      <c r="I3060" s="28">
        <v>94749.320528898403</v>
      </c>
      <c r="J3060" s="28">
        <v>59577.806449660799</v>
      </c>
      <c r="K3060" s="28">
        <v>146821.390828667</v>
      </c>
    </row>
    <row r="3061" spans="1:11" ht="15.75" customHeight="1">
      <c r="A3061" s="28" t="s">
        <v>21441</v>
      </c>
      <c r="B3061" s="28">
        <v>22</v>
      </c>
      <c r="C3061" s="28">
        <v>2</v>
      </c>
      <c r="D3061" s="28">
        <v>2021</v>
      </c>
      <c r="E3061" s="28" t="s">
        <v>326</v>
      </c>
      <c r="F3061" s="28">
        <v>3</v>
      </c>
      <c r="G3061" s="28" t="s">
        <v>274</v>
      </c>
      <c r="H3061" s="28" t="s">
        <v>270</v>
      </c>
      <c r="I3061" s="28">
        <v>470297.080518239</v>
      </c>
      <c r="J3061" s="28">
        <v>278310.78907699801</v>
      </c>
      <c r="K3061" s="28">
        <v>673122.17155352701</v>
      </c>
    </row>
    <row r="3062" spans="1:11" ht="15.75" customHeight="1">
      <c r="A3062" s="28" t="s">
        <v>21441</v>
      </c>
      <c r="B3062" s="28">
        <v>22</v>
      </c>
      <c r="C3062" s="28">
        <v>2</v>
      </c>
      <c r="D3062" s="28">
        <v>2021</v>
      </c>
      <c r="E3062" s="28" t="s">
        <v>1489</v>
      </c>
      <c r="F3062" s="28">
        <v>3</v>
      </c>
      <c r="G3062" s="28" t="s">
        <v>274</v>
      </c>
      <c r="H3062" s="28" t="s">
        <v>270</v>
      </c>
      <c r="I3062" s="28">
        <v>137132.149887418</v>
      </c>
      <c r="J3062" s="28">
        <v>87329.931593853893</v>
      </c>
      <c r="K3062" s="28">
        <v>211349.67312739399</v>
      </c>
    </row>
    <row r="3063" spans="1:11" ht="15.75" customHeight="1">
      <c r="A3063" s="28" t="s">
        <v>21441</v>
      </c>
      <c r="B3063" s="28">
        <v>22</v>
      </c>
      <c r="C3063" s="28">
        <v>2</v>
      </c>
      <c r="D3063" s="28">
        <v>2021</v>
      </c>
      <c r="E3063" s="28" t="s">
        <v>286</v>
      </c>
      <c r="F3063" s="28">
        <v>3</v>
      </c>
      <c r="G3063" s="28" t="s">
        <v>274</v>
      </c>
      <c r="H3063" s="28" t="s">
        <v>270</v>
      </c>
      <c r="I3063" s="28">
        <v>1638307.8120035201</v>
      </c>
      <c r="J3063" s="28">
        <v>1074285.54242036</v>
      </c>
      <c r="K3063" s="28">
        <v>2289335.6334091998</v>
      </c>
    </row>
    <row r="3064" spans="1:11" ht="15.75" customHeight="1">
      <c r="A3064" s="28" t="s">
        <v>21441</v>
      </c>
      <c r="B3064" s="28">
        <v>22</v>
      </c>
      <c r="C3064" s="28">
        <v>2</v>
      </c>
      <c r="D3064" s="28">
        <v>2021</v>
      </c>
      <c r="E3064" s="28" t="s">
        <v>287</v>
      </c>
      <c r="F3064" s="28">
        <v>3</v>
      </c>
      <c r="G3064" s="28" t="s">
        <v>274</v>
      </c>
      <c r="H3064" s="28" t="s">
        <v>270</v>
      </c>
      <c r="I3064" s="28">
        <v>8527690.4732310008</v>
      </c>
      <c r="J3064" s="28">
        <v>6007707.7153602699</v>
      </c>
      <c r="K3064" s="28">
        <v>12379484.9538933</v>
      </c>
    </row>
    <row r="3065" spans="1:11" ht="15.75" customHeight="1">
      <c r="A3065" s="28" t="s">
        <v>21441</v>
      </c>
      <c r="B3065" s="28">
        <v>22</v>
      </c>
      <c r="C3065" s="28">
        <v>2</v>
      </c>
      <c r="D3065" s="28">
        <v>2021</v>
      </c>
      <c r="E3065" s="28" t="s">
        <v>288</v>
      </c>
      <c r="F3065" s="28">
        <v>3</v>
      </c>
      <c r="G3065" s="28" t="s">
        <v>274</v>
      </c>
      <c r="H3065" s="28" t="s">
        <v>270</v>
      </c>
      <c r="I3065" s="28">
        <v>761682.28891786502</v>
      </c>
      <c r="J3065" s="28">
        <v>440815.548355626</v>
      </c>
      <c r="K3065" s="28">
        <v>1156041.91783682</v>
      </c>
    </row>
    <row r="3066" spans="1:11" ht="15.75" customHeight="1">
      <c r="A3066" s="28" t="s">
        <v>21441</v>
      </c>
      <c r="B3066" s="28">
        <v>22</v>
      </c>
      <c r="C3066" s="28">
        <v>2</v>
      </c>
      <c r="D3066" s="28">
        <v>2021</v>
      </c>
      <c r="E3066" s="28" t="s">
        <v>451</v>
      </c>
      <c r="F3066" s="28">
        <v>3</v>
      </c>
      <c r="G3066" s="28" t="s">
        <v>274</v>
      </c>
      <c r="H3066" s="28" t="s">
        <v>270</v>
      </c>
      <c r="I3066" s="28">
        <v>2870.85776583809</v>
      </c>
      <c r="J3066" s="28">
        <v>2547.7706754088299</v>
      </c>
      <c r="K3066" s="28">
        <v>3307.42013699477</v>
      </c>
    </row>
    <row r="3067" spans="1:11" ht="15.75" customHeight="1">
      <c r="A3067" s="28" t="s">
        <v>21441</v>
      </c>
      <c r="B3067" s="28">
        <v>22</v>
      </c>
      <c r="C3067" s="28">
        <v>2</v>
      </c>
      <c r="D3067" s="28">
        <v>2021</v>
      </c>
      <c r="E3067" s="28" t="s">
        <v>344</v>
      </c>
      <c r="F3067" s="28">
        <v>3</v>
      </c>
      <c r="G3067" s="28" t="s">
        <v>274</v>
      </c>
      <c r="H3067" s="28" t="s">
        <v>270</v>
      </c>
      <c r="I3067" s="28">
        <v>3472836.7765496601</v>
      </c>
      <c r="J3067" s="28">
        <v>2725452.5424592202</v>
      </c>
      <c r="K3067" s="28">
        <v>4652987.11829169</v>
      </c>
    </row>
    <row r="3068" spans="1:11" ht="15.75" customHeight="1">
      <c r="A3068" s="28" t="s">
        <v>21441</v>
      </c>
      <c r="B3068" s="28">
        <v>22</v>
      </c>
      <c r="C3068" s="28">
        <v>2</v>
      </c>
      <c r="D3068" s="28">
        <v>2021</v>
      </c>
      <c r="E3068" s="28" t="s">
        <v>325</v>
      </c>
      <c r="F3068" s="28">
        <v>3</v>
      </c>
      <c r="G3068" s="28" t="s">
        <v>274</v>
      </c>
      <c r="H3068" s="28" t="s">
        <v>270</v>
      </c>
      <c r="I3068" s="28">
        <v>10362.955156058901</v>
      </c>
      <c r="J3068" s="28">
        <v>8744.8810934546109</v>
      </c>
      <c r="K3068" s="28">
        <v>12750.089164069999</v>
      </c>
    </row>
    <row r="3069" spans="1:11" ht="15.75" customHeight="1">
      <c r="A3069" s="28" t="s">
        <v>21441</v>
      </c>
      <c r="B3069" s="28">
        <v>22</v>
      </c>
      <c r="C3069" s="28">
        <v>2</v>
      </c>
      <c r="D3069" s="28">
        <v>2021</v>
      </c>
      <c r="E3069" s="28" t="s">
        <v>1502</v>
      </c>
      <c r="F3069" s="28">
        <v>3</v>
      </c>
      <c r="G3069" s="28" t="s">
        <v>274</v>
      </c>
      <c r="H3069" s="28" t="s">
        <v>270</v>
      </c>
      <c r="I3069" s="28">
        <v>17298.257778679501</v>
      </c>
      <c r="J3069" s="28">
        <v>12700.066560094599</v>
      </c>
      <c r="K3069" s="28">
        <v>24475.269484339598</v>
      </c>
    </row>
    <row r="3070" spans="1:11" ht="15.75" customHeight="1">
      <c r="A3070" s="28" t="s">
        <v>21441</v>
      </c>
      <c r="B3070" s="28">
        <v>22</v>
      </c>
      <c r="C3070" s="28">
        <v>2</v>
      </c>
      <c r="D3070" s="28">
        <v>2021</v>
      </c>
      <c r="E3070" s="28" t="s">
        <v>289</v>
      </c>
      <c r="F3070" s="28">
        <v>3</v>
      </c>
      <c r="G3070" s="28" t="s">
        <v>274</v>
      </c>
      <c r="H3070" s="28" t="s">
        <v>270</v>
      </c>
      <c r="I3070" s="28">
        <v>7089.7457831844604</v>
      </c>
      <c r="J3070" s="28">
        <v>5259.1650990202597</v>
      </c>
      <c r="K3070" s="28">
        <v>9117.7192858485705</v>
      </c>
    </row>
    <row r="3071" spans="1:11" ht="15.75" customHeight="1">
      <c r="A3071" s="28" t="s">
        <v>21441</v>
      </c>
      <c r="B3071" s="28">
        <v>22</v>
      </c>
      <c r="C3071" s="28">
        <v>2</v>
      </c>
      <c r="D3071" s="28">
        <v>2021</v>
      </c>
      <c r="E3071" s="28" t="s">
        <v>1506</v>
      </c>
      <c r="F3071" s="28">
        <v>3</v>
      </c>
      <c r="G3071" s="28" t="s">
        <v>274</v>
      </c>
      <c r="H3071" s="28" t="s">
        <v>270</v>
      </c>
      <c r="I3071" s="28">
        <v>113417.46647889</v>
      </c>
      <c r="J3071" s="28">
        <v>86081.007392568703</v>
      </c>
      <c r="K3071" s="28">
        <v>145995.165028544</v>
      </c>
    </row>
    <row r="3072" spans="1:11" ht="15.75" customHeight="1">
      <c r="A3072" s="28" t="s">
        <v>21441</v>
      </c>
      <c r="B3072" s="28">
        <v>22</v>
      </c>
      <c r="C3072" s="28">
        <v>2</v>
      </c>
      <c r="D3072" s="28">
        <v>2021</v>
      </c>
      <c r="E3072" s="28" t="s">
        <v>455</v>
      </c>
      <c r="F3072" s="28">
        <v>3</v>
      </c>
      <c r="G3072" s="28" t="s">
        <v>274</v>
      </c>
      <c r="H3072" s="28" t="s">
        <v>270</v>
      </c>
      <c r="I3072" s="28">
        <v>14521.0465858647</v>
      </c>
      <c r="J3072" s="28">
        <v>11872.528107996701</v>
      </c>
      <c r="K3072" s="28">
        <v>17280.6107831843</v>
      </c>
    </row>
    <row r="3073" spans="1:11" ht="15.75" customHeight="1">
      <c r="A3073" s="28" t="s">
        <v>21441</v>
      </c>
      <c r="B3073" s="28">
        <v>22</v>
      </c>
      <c r="C3073" s="28">
        <v>2</v>
      </c>
      <c r="D3073" s="28">
        <v>2021</v>
      </c>
      <c r="E3073" s="28" t="s">
        <v>1513</v>
      </c>
      <c r="F3073" s="28">
        <v>3</v>
      </c>
      <c r="G3073" s="28" t="s">
        <v>274</v>
      </c>
      <c r="H3073" s="28" t="s">
        <v>270</v>
      </c>
      <c r="I3073" s="28">
        <v>0</v>
      </c>
      <c r="J3073" s="28">
        <v>0</v>
      </c>
      <c r="K3073" s="28">
        <v>0</v>
      </c>
    </row>
    <row r="3074" spans="1:11" ht="15.75" customHeight="1">
      <c r="A3074" s="28" t="s">
        <v>21441</v>
      </c>
      <c r="B3074" s="28">
        <v>22</v>
      </c>
      <c r="C3074" s="28">
        <v>2</v>
      </c>
      <c r="D3074" s="28">
        <v>2021</v>
      </c>
      <c r="E3074" s="28" t="s">
        <v>459</v>
      </c>
      <c r="F3074" s="28">
        <v>3</v>
      </c>
      <c r="G3074" s="28" t="s">
        <v>274</v>
      </c>
      <c r="H3074" s="28" t="s">
        <v>270</v>
      </c>
      <c r="I3074" s="28">
        <v>20474.422607798198</v>
      </c>
      <c r="J3074" s="28">
        <v>10360.6416625335</v>
      </c>
      <c r="K3074" s="28">
        <v>26863.522533410702</v>
      </c>
    </row>
    <row r="3075" spans="1:11" ht="15.75" customHeight="1">
      <c r="A3075" s="28" t="s">
        <v>21441</v>
      </c>
      <c r="B3075" s="28">
        <v>22</v>
      </c>
      <c r="C3075" s="28">
        <v>2</v>
      </c>
      <c r="D3075" s="28">
        <v>2021</v>
      </c>
      <c r="E3075" s="28" t="s">
        <v>462</v>
      </c>
      <c r="F3075" s="28">
        <v>3</v>
      </c>
      <c r="G3075" s="28" t="s">
        <v>274</v>
      </c>
      <c r="H3075" s="28" t="s">
        <v>270</v>
      </c>
      <c r="I3075" s="28">
        <v>10611.6968709511</v>
      </c>
      <c r="J3075" s="28">
        <v>8009.2168552604498</v>
      </c>
      <c r="K3075" s="28">
        <v>14077.052820226099</v>
      </c>
    </row>
    <row r="3076" spans="1:11" ht="15.75" customHeight="1">
      <c r="A3076" s="28" t="s">
        <v>21441</v>
      </c>
      <c r="B3076" s="28">
        <v>22</v>
      </c>
      <c r="C3076" s="28">
        <v>2</v>
      </c>
      <c r="D3076" s="28">
        <v>2021</v>
      </c>
      <c r="E3076" s="28" t="s">
        <v>319</v>
      </c>
      <c r="F3076" s="28">
        <v>3</v>
      </c>
      <c r="G3076" s="28" t="s">
        <v>274</v>
      </c>
      <c r="H3076" s="28" t="s">
        <v>270</v>
      </c>
      <c r="I3076" s="28">
        <v>24099.550401770699</v>
      </c>
      <c r="J3076" s="28">
        <v>13644.829473276801</v>
      </c>
      <c r="K3076" s="28">
        <v>32823.042045425798</v>
      </c>
    </row>
    <row r="3077" spans="1:11" ht="15.75" customHeight="1">
      <c r="A3077" s="28" t="s">
        <v>21441</v>
      </c>
      <c r="B3077" s="28">
        <v>22</v>
      </c>
      <c r="C3077" s="28">
        <v>2</v>
      </c>
      <c r="D3077" s="28">
        <v>2021</v>
      </c>
      <c r="E3077" s="28" t="s">
        <v>466</v>
      </c>
      <c r="F3077" s="28">
        <v>3</v>
      </c>
      <c r="G3077" s="28" t="s">
        <v>274</v>
      </c>
      <c r="H3077" s="28" t="s">
        <v>270</v>
      </c>
      <c r="I3077" s="28">
        <v>2246.5341350468402</v>
      </c>
      <c r="J3077" s="28">
        <v>1479.59155257012</v>
      </c>
      <c r="K3077" s="28">
        <v>3062.3511219786301</v>
      </c>
    </row>
    <row r="3078" spans="1:11" ht="15.75" customHeight="1">
      <c r="A3078" s="28" t="s">
        <v>21441</v>
      </c>
      <c r="B3078" s="28">
        <v>22</v>
      </c>
      <c r="C3078" s="28">
        <v>2</v>
      </c>
      <c r="D3078" s="28">
        <v>2021</v>
      </c>
      <c r="E3078" s="28" t="s">
        <v>320</v>
      </c>
      <c r="F3078" s="28">
        <v>3</v>
      </c>
      <c r="G3078" s="28" t="s">
        <v>274</v>
      </c>
      <c r="H3078" s="28" t="s">
        <v>270</v>
      </c>
      <c r="I3078" s="28">
        <v>79588.814713867905</v>
      </c>
      <c r="J3078" s="28">
        <v>64330.352383681296</v>
      </c>
      <c r="K3078" s="28">
        <v>98541.170557080506</v>
      </c>
    </row>
    <row r="3079" spans="1:11" ht="15.75" customHeight="1">
      <c r="A3079" s="28" t="s">
        <v>21441</v>
      </c>
      <c r="B3079" s="28">
        <v>22</v>
      </c>
      <c r="C3079" s="28">
        <v>2</v>
      </c>
      <c r="D3079" s="28">
        <v>2021</v>
      </c>
      <c r="E3079" s="28" t="s">
        <v>474</v>
      </c>
      <c r="F3079" s="28">
        <v>3</v>
      </c>
      <c r="G3079" s="28" t="s">
        <v>274</v>
      </c>
      <c r="H3079" s="28" t="s">
        <v>270</v>
      </c>
      <c r="I3079" s="28">
        <v>142902.231167883</v>
      </c>
      <c r="J3079" s="28">
        <v>121170.03025542499</v>
      </c>
      <c r="K3079" s="28">
        <v>167524.01053825801</v>
      </c>
    </row>
    <row r="3080" spans="1:11" ht="15.75" customHeight="1">
      <c r="A3080" s="28" t="s">
        <v>21441</v>
      </c>
      <c r="B3080" s="28">
        <v>22</v>
      </c>
      <c r="C3080" s="28">
        <v>2</v>
      </c>
      <c r="D3080" s="28">
        <v>2021</v>
      </c>
      <c r="E3080" s="28" t="s">
        <v>470</v>
      </c>
      <c r="F3080" s="28">
        <v>3</v>
      </c>
      <c r="G3080" s="28" t="s">
        <v>274</v>
      </c>
      <c r="H3080" s="28" t="s">
        <v>270</v>
      </c>
      <c r="I3080" s="28">
        <v>588406.86845484097</v>
      </c>
      <c r="J3080" s="28">
        <v>401613.97963160003</v>
      </c>
      <c r="K3080" s="28">
        <v>762978.61214694194</v>
      </c>
    </row>
    <row r="3081" spans="1:11" ht="15.75" customHeight="1">
      <c r="A3081" s="28" t="s">
        <v>21441</v>
      </c>
      <c r="B3081" s="28">
        <v>22</v>
      </c>
      <c r="C3081" s="28">
        <v>2</v>
      </c>
      <c r="D3081" s="28">
        <v>2021</v>
      </c>
      <c r="E3081" s="28" t="s">
        <v>1535</v>
      </c>
      <c r="F3081" s="28">
        <v>3</v>
      </c>
      <c r="G3081" s="28" t="s">
        <v>274</v>
      </c>
      <c r="H3081" s="28" t="s">
        <v>270</v>
      </c>
      <c r="I3081" s="28">
        <v>1515587.43622452</v>
      </c>
      <c r="J3081" s="28">
        <v>1175542.4678507999</v>
      </c>
      <c r="K3081" s="28">
        <v>1966049.0612301901</v>
      </c>
    </row>
    <row r="3082" spans="1:11" ht="15.75" customHeight="1">
      <c r="A3082" s="28" t="s">
        <v>21441</v>
      </c>
      <c r="B3082" s="28">
        <v>22</v>
      </c>
      <c r="C3082" s="28">
        <v>2</v>
      </c>
      <c r="D3082" s="28">
        <v>2021</v>
      </c>
      <c r="E3082" s="28" t="s">
        <v>1539</v>
      </c>
      <c r="F3082" s="28">
        <v>3</v>
      </c>
      <c r="G3082" s="28" t="s">
        <v>274</v>
      </c>
      <c r="H3082" s="28" t="s">
        <v>270</v>
      </c>
      <c r="I3082" s="28">
        <v>25806353.666234799</v>
      </c>
      <c r="J3082" s="28">
        <v>7136954.6608306402</v>
      </c>
      <c r="K3082" s="28">
        <v>50940528.427793898</v>
      </c>
    </row>
    <row r="3083" spans="1:11" ht="15.75" customHeight="1">
      <c r="A3083" s="28" t="s">
        <v>21441</v>
      </c>
      <c r="B3083" s="28">
        <v>22</v>
      </c>
      <c r="C3083" s="28">
        <v>2</v>
      </c>
      <c r="D3083" s="28">
        <v>2021</v>
      </c>
      <c r="E3083" s="28" t="s">
        <v>1543</v>
      </c>
      <c r="F3083" s="28">
        <v>3</v>
      </c>
      <c r="G3083" s="28" t="s">
        <v>274</v>
      </c>
      <c r="H3083" s="28" t="s">
        <v>270</v>
      </c>
      <c r="I3083" s="28">
        <v>2627762.5482703401</v>
      </c>
      <c r="J3083" s="28">
        <v>1559678.1357814199</v>
      </c>
      <c r="K3083" s="28">
        <v>3779124.4314111201</v>
      </c>
    </row>
    <row r="3084" spans="1:11" ht="15.75" customHeight="1">
      <c r="A3084" s="28" t="s">
        <v>21441</v>
      </c>
      <c r="B3084" s="28">
        <v>22</v>
      </c>
      <c r="C3084" s="28">
        <v>2</v>
      </c>
      <c r="D3084" s="28">
        <v>2021</v>
      </c>
      <c r="E3084" s="28" t="s">
        <v>321</v>
      </c>
      <c r="F3084" s="28">
        <v>3</v>
      </c>
      <c r="G3084" s="28" t="s">
        <v>274</v>
      </c>
      <c r="H3084" s="28" t="s">
        <v>270</v>
      </c>
      <c r="I3084" s="28">
        <v>482468.08420171798</v>
      </c>
      <c r="J3084" s="28">
        <v>391937.60570931598</v>
      </c>
      <c r="K3084" s="28">
        <v>584105.381928685</v>
      </c>
    </row>
    <row r="3085" spans="1:11" ht="15.75" customHeight="1">
      <c r="A3085" s="28" t="s">
        <v>21441</v>
      </c>
      <c r="B3085" s="28">
        <v>22</v>
      </c>
      <c r="C3085" s="28">
        <v>2</v>
      </c>
      <c r="D3085" s="28">
        <v>2021</v>
      </c>
      <c r="E3085" s="28" t="s">
        <v>478</v>
      </c>
      <c r="F3085" s="28">
        <v>3</v>
      </c>
      <c r="G3085" s="28" t="s">
        <v>274</v>
      </c>
      <c r="H3085" s="28" t="s">
        <v>270</v>
      </c>
      <c r="I3085" s="28">
        <v>230230.03961230899</v>
      </c>
      <c r="J3085" s="28">
        <v>180533.680271944</v>
      </c>
      <c r="K3085" s="28">
        <v>296917.80125356198</v>
      </c>
    </row>
    <row r="3086" spans="1:11" ht="15.75" customHeight="1">
      <c r="A3086" s="28" t="s">
        <v>21441</v>
      </c>
      <c r="B3086" s="28">
        <v>22</v>
      </c>
      <c r="C3086" s="28">
        <v>2</v>
      </c>
      <c r="D3086" s="28">
        <v>2021</v>
      </c>
      <c r="E3086" s="28" t="s">
        <v>482</v>
      </c>
      <c r="F3086" s="28">
        <v>3</v>
      </c>
      <c r="G3086" s="28" t="s">
        <v>274</v>
      </c>
      <c r="H3086" s="28" t="s">
        <v>270</v>
      </c>
      <c r="I3086" s="28">
        <v>758019.64806287305</v>
      </c>
      <c r="J3086" s="28">
        <v>601914.34062892594</v>
      </c>
      <c r="K3086" s="28">
        <v>951463.24460593704</v>
      </c>
    </row>
    <row r="3087" spans="1:11" ht="15.75" customHeight="1">
      <c r="A3087" s="28" t="s">
        <v>21441</v>
      </c>
      <c r="B3087" s="28">
        <v>22</v>
      </c>
      <c r="C3087" s="28">
        <v>2</v>
      </c>
      <c r="D3087" s="28">
        <v>2021</v>
      </c>
      <c r="E3087" s="28" t="s">
        <v>486</v>
      </c>
      <c r="F3087" s="28">
        <v>3</v>
      </c>
      <c r="G3087" s="28" t="s">
        <v>274</v>
      </c>
      <c r="H3087" s="28" t="s">
        <v>270</v>
      </c>
      <c r="I3087" s="28">
        <v>49.315390786416003</v>
      </c>
      <c r="J3087" s="28">
        <v>19.0562797925963</v>
      </c>
      <c r="K3087" s="28">
        <v>99.574549720584301</v>
      </c>
    </row>
    <row r="3088" spans="1:11" ht="15.75" customHeight="1">
      <c r="A3088" s="28" t="s">
        <v>21441</v>
      </c>
      <c r="B3088" s="28">
        <v>22</v>
      </c>
      <c r="C3088" s="28">
        <v>2</v>
      </c>
      <c r="D3088" s="28">
        <v>2021</v>
      </c>
      <c r="E3088" s="28" t="s">
        <v>490</v>
      </c>
      <c r="F3088" s="28">
        <v>3</v>
      </c>
      <c r="G3088" s="28" t="s">
        <v>274</v>
      </c>
      <c r="H3088" s="28" t="s">
        <v>270</v>
      </c>
      <c r="I3088" s="28">
        <v>13043.8413459807</v>
      </c>
      <c r="J3088" s="28">
        <v>7308.6572666377697</v>
      </c>
      <c r="K3088" s="28">
        <v>16701.9113190157</v>
      </c>
    </row>
    <row r="3089" spans="1:11" ht="15.75" customHeight="1">
      <c r="A3089" s="28" t="s">
        <v>21441</v>
      </c>
      <c r="B3089" s="28">
        <v>22</v>
      </c>
      <c r="C3089" s="28">
        <v>2</v>
      </c>
      <c r="D3089" s="28">
        <v>2021</v>
      </c>
      <c r="E3089" s="28" t="s">
        <v>1556</v>
      </c>
      <c r="F3089" s="28">
        <v>3</v>
      </c>
      <c r="G3089" s="28" t="s">
        <v>274</v>
      </c>
      <c r="H3089" s="28" t="s">
        <v>270</v>
      </c>
      <c r="I3089" s="28">
        <v>806094.19401232898</v>
      </c>
      <c r="J3089" s="28">
        <v>713046.60716507304</v>
      </c>
      <c r="K3089" s="28">
        <v>917796.41752079001</v>
      </c>
    </row>
    <row r="3090" spans="1:11" ht="15.75" customHeight="1">
      <c r="A3090" s="28" t="s">
        <v>21441</v>
      </c>
      <c r="B3090" s="28">
        <v>22</v>
      </c>
      <c r="C3090" s="28">
        <v>2</v>
      </c>
      <c r="D3090" s="28">
        <v>2021</v>
      </c>
      <c r="E3090" s="28" t="s">
        <v>1560</v>
      </c>
      <c r="F3090" s="28">
        <v>3</v>
      </c>
      <c r="G3090" s="28" t="s">
        <v>274</v>
      </c>
      <c r="H3090" s="28" t="s">
        <v>270</v>
      </c>
      <c r="I3090" s="28">
        <v>37132.488237109799</v>
      </c>
      <c r="J3090" s="28">
        <v>18691.990717841902</v>
      </c>
      <c r="K3090" s="28">
        <v>73268.162019932905</v>
      </c>
    </row>
    <row r="3091" spans="1:11" ht="15.75" customHeight="1">
      <c r="A3091" s="28" t="s">
        <v>21441</v>
      </c>
      <c r="B3091" s="28">
        <v>22</v>
      </c>
      <c r="C3091" s="28">
        <v>2</v>
      </c>
      <c r="D3091" s="28">
        <v>2021</v>
      </c>
      <c r="E3091" s="28" t="s">
        <v>1564</v>
      </c>
      <c r="F3091" s="28">
        <v>3</v>
      </c>
      <c r="G3091" s="28" t="s">
        <v>274</v>
      </c>
      <c r="H3091" s="28" t="s">
        <v>270</v>
      </c>
      <c r="I3091" s="28">
        <v>3560.6662628068502</v>
      </c>
      <c r="J3091" s="28">
        <v>1864.05153559071</v>
      </c>
      <c r="K3091" s="28">
        <v>6520.2970897891601</v>
      </c>
    </row>
    <row r="3092" spans="1:11" ht="15.75" customHeight="1">
      <c r="A3092" s="28" t="s">
        <v>21441</v>
      </c>
      <c r="B3092" s="28">
        <v>22</v>
      </c>
      <c r="C3092" s="28">
        <v>2</v>
      </c>
      <c r="D3092" s="28">
        <v>2021</v>
      </c>
      <c r="E3092" s="28" t="s">
        <v>294</v>
      </c>
      <c r="F3092" s="28">
        <v>3</v>
      </c>
      <c r="G3092" s="28" t="s">
        <v>274</v>
      </c>
      <c r="H3092" s="28" t="s">
        <v>270</v>
      </c>
      <c r="I3092" s="28">
        <v>64.931394769734595</v>
      </c>
      <c r="J3092" s="28">
        <v>46.358671481023698</v>
      </c>
      <c r="K3092" s="28">
        <v>91.969637489230706</v>
      </c>
    </row>
    <row r="3093" spans="1:11" ht="15.75" customHeight="1">
      <c r="A3093" s="28" t="s">
        <v>21441</v>
      </c>
      <c r="B3093" s="28">
        <v>22</v>
      </c>
      <c r="C3093" s="28">
        <v>2</v>
      </c>
      <c r="D3093" s="28">
        <v>2021</v>
      </c>
      <c r="E3093" s="28" t="s">
        <v>1571</v>
      </c>
      <c r="F3093" s="28">
        <v>3</v>
      </c>
      <c r="G3093" s="28" t="s">
        <v>274</v>
      </c>
      <c r="H3093" s="28" t="s">
        <v>270</v>
      </c>
      <c r="I3093" s="28">
        <v>12009.1260162086</v>
      </c>
      <c r="J3093" s="28">
        <v>9168.9387738621299</v>
      </c>
      <c r="K3093" s="28">
        <v>14817.1566907001</v>
      </c>
    </row>
    <row r="3094" spans="1:11" ht="15.75" customHeight="1">
      <c r="A3094" s="28" t="s">
        <v>21441</v>
      </c>
      <c r="B3094" s="28">
        <v>22</v>
      </c>
      <c r="C3094" s="28">
        <v>2</v>
      </c>
      <c r="D3094" s="28">
        <v>2021</v>
      </c>
      <c r="E3094" s="28" t="s">
        <v>345</v>
      </c>
      <c r="F3094" s="28">
        <v>3</v>
      </c>
      <c r="G3094" s="28" t="s">
        <v>274</v>
      </c>
      <c r="H3094" s="28" t="s">
        <v>270</v>
      </c>
      <c r="I3094" s="28">
        <v>19764.619493365699</v>
      </c>
      <c r="J3094" s="28">
        <v>15387.853639991399</v>
      </c>
      <c r="K3094" s="28">
        <v>24769.1615218277</v>
      </c>
    </row>
    <row r="3095" spans="1:11" ht="15.75" customHeight="1">
      <c r="A3095" s="28" t="s">
        <v>21441</v>
      </c>
      <c r="B3095" s="28">
        <v>22</v>
      </c>
      <c r="C3095" s="28">
        <v>2</v>
      </c>
      <c r="D3095" s="28">
        <v>2021</v>
      </c>
      <c r="E3095" s="28" t="s">
        <v>1575</v>
      </c>
      <c r="F3095" s="28">
        <v>3</v>
      </c>
      <c r="G3095" s="28" t="s">
        <v>274</v>
      </c>
      <c r="H3095" s="28" t="s">
        <v>270</v>
      </c>
      <c r="I3095" s="28">
        <v>154968.98436226501</v>
      </c>
      <c r="J3095" s="28">
        <v>120595.25474559799</v>
      </c>
      <c r="K3095" s="28">
        <v>190332.74409597501</v>
      </c>
    </row>
    <row r="3096" spans="1:11" ht="15.75" customHeight="1">
      <c r="A3096" s="28" t="s">
        <v>21441</v>
      </c>
      <c r="B3096" s="28">
        <v>22</v>
      </c>
      <c r="C3096" s="28">
        <v>2</v>
      </c>
      <c r="D3096" s="28">
        <v>2021</v>
      </c>
      <c r="E3096" s="28" t="s">
        <v>1579</v>
      </c>
      <c r="F3096" s="28">
        <v>3</v>
      </c>
      <c r="G3096" s="28" t="s">
        <v>274</v>
      </c>
      <c r="H3096" s="28" t="s">
        <v>270</v>
      </c>
      <c r="I3096" s="28">
        <v>2081159.47890695</v>
      </c>
      <c r="J3096" s="28">
        <v>1614605.6011862799</v>
      </c>
      <c r="K3096" s="28">
        <v>2564354.4198648999</v>
      </c>
    </row>
    <row r="3097" spans="1:11" ht="15.75" customHeight="1">
      <c r="A3097" s="28" t="s">
        <v>21441</v>
      </c>
      <c r="B3097" s="28">
        <v>22</v>
      </c>
      <c r="C3097" s="28">
        <v>2</v>
      </c>
      <c r="D3097" s="28">
        <v>2021</v>
      </c>
      <c r="E3097" s="28" t="s">
        <v>1583</v>
      </c>
      <c r="F3097" s="28">
        <v>3</v>
      </c>
      <c r="G3097" s="28" t="s">
        <v>274</v>
      </c>
      <c r="H3097" s="28" t="s">
        <v>270</v>
      </c>
      <c r="I3097" s="28">
        <v>769.08882041044001</v>
      </c>
      <c r="J3097" s="28">
        <v>296.41675502862898</v>
      </c>
      <c r="K3097" s="28">
        <v>1522.7864505774601</v>
      </c>
    </row>
    <row r="3098" spans="1:11" ht="15.75" customHeight="1">
      <c r="A3098" s="28" t="s">
        <v>21441</v>
      </c>
      <c r="B3098" s="28">
        <v>22</v>
      </c>
      <c r="C3098" s="28">
        <v>2</v>
      </c>
      <c r="D3098" s="28">
        <v>2021</v>
      </c>
      <c r="E3098" s="28" t="s">
        <v>1587</v>
      </c>
      <c r="F3098" s="28">
        <v>3</v>
      </c>
      <c r="G3098" s="28" t="s">
        <v>274</v>
      </c>
      <c r="H3098" s="28" t="s">
        <v>270</v>
      </c>
      <c r="I3098" s="28">
        <v>64098.0457091996</v>
      </c>
      <c r="J3098" s="28">
        <v>40319.783905909899</v>
      </c>
      <c r="K3098" s="28">
        <v>92938.647127447504</v>
      </c>
    </row>
    <row r="3099" spans="1:11" ht="15.75" customHeight="1">
      <c r="A3099" s="28" t="s">
        <v>21441</v>
      </c>
      <c r="B3099" s="28">
        <v>22</v>
      </c>
      <c r="C3099" s="28">
        <v>2</v>
      </c>
      <c r="D3099" s="28">
        <v>2021</v>
      </c>
      <c r="E3099" s="28" t="s">
        <v>497</v>
      </c>
      <c r="F3099" s="28">
        <v>3</v>
      </c>
      <c r="G3099" s="28" t="s">
        <v>274</v>
      </c>
      <c r="H3099" s="28" t="s">
        <v>270</v>
      </c>
      <c r="I3099" s="28">
        <v>93526.553148774503</v>
      </c>
      <c r="J3099" s="28">
        <v>81113.559989112895</v>
      </c>
      <c r="K3099" s="28">
        <v>108317.99399843501</v>
      </c>
    </row>
    <row r="3100" spans="1:11" ht="15.75" customHeight="1">
      <c r="A3100" s="28" t="s">
        <v>21441</v>
      </c>
      <c r="B3100" s="28">
        <v>22</v>
      </c>
      <c r="C3100" s="28">
        <v>2</v>
      </c>
      <c r="D3100" s="28">
        <v>2021</v>
      </c>
      <c r="E3100" s="28" t="s">
        <v>290</v>
      </c>
      <c r="F3100" s="28">
        <v>3</v>
      </c>
      <c r="G3100" s="28" t="s">
        <v>274</v>
      </c>
      <c r="H3100" s="28" t="s">
        <v>270</v>
      </c>
      <c r="I3100" s="28">
        <v>46.213268097074803</v>
      </c>
      <c r="J3100" s="28">
        <v>27.5966434215769</v>
      </c>
      <c r="K3100" s="28">
        <v>89.839929370913694</v>
      </c>
    </row>
    <row r="3101" spans="1:11" ht="15.75" customHeight="1">
      <c r="A3101" s="28" t="s">
        <v>21441</v>
      </c>
      <c r="B3101" s="28">
        <v>22</v>
      </c>
      <c r="C3101" s="28">
        <v>2</v>
      </c>
      <c r="D3101" s="28">
        <v>2021</v>
      </c>
      <c r="E3101" s="28" t="s">
        <v>346</v>
      </c>
      <c r="F3101" s="28">
        <v>3</v>
      </c>
      <c r="G3101" s="28" t="s">
        <v>274</v>
      </c>
      <c r="H3101" s="28" t="s">
        <v>270</v>
      </c>
      <c r="I3101" s="28">
        <v>4310.3235393863697</v>
      </c>
      <c r="J3101" s="28">
        <v>2269.9778265659202</v>
      </c>
      <c r="K3101" s="28">
        <v>6323.6157260714499</v>
      </c>
    </row>
    <row r="3102" spans="1:11" ht="15.75" customHeight="1">
      <c r="A3102" s="28" t="s">
        <v>21441</v>
      </c>
      <c r="B3102" s="28">
        <v>22</v>
      </c>
      <c r="C3102" s="28">
        <v>2</v>
      </c>
      <c r="D3102" s="28">
        <v>2021</v>
      </c>
      <c r="E3102" s="28" t="s">
        <v>322</v>
      </c>
      <c r="F3102" s="28">
        <v>3</v>
      </c>
      <c r="G3102" s="28" t="s">
        <v>274</v>
      </c>
      <c r="H3102" s="28" t="s">
        <v>270</v>
      </c>
      <c r="I3102" s="28">
        <v>10317.253072227</v>
      </c>
      <c r="J3102" s="28">
        <v>8375.8535458301303</v>
      </c>
      <c r="K3102" s="28">
        <v>12237.6460263673</v>
      </c>
    </row>
    <row r="3103" spans="1:11" ht="15.75" customHeight="1">
      <c r="A3103" s="28" t="s">
        <v>21441</v>
      </c>
      <c r="B3103" s="28">
        <v>22</v>
      </c>
      <c r="C3103" s="28">
        <v>2</v>
      </c>
      <c r="D3103" s="28">
        <v>2021</v>
      </c>
      <c r="E3103" s="28" t="s">
        <v>1600</v>
      </c>
      <c r="F3103" s="28">
        <v>3</v>
      </c>
      <c r="G3103" s="28" t="s">
        <v>274</v>
      </c>
      <c r="H3103" s="28" t="s">
        <v>270</v>
      </c>
      <c r="I3103" s="28">
        <v>188054.205796141</v>
      </c>
      <c r="J3103" s="28">
        <v>142254.13345495399</v>
      </c>
      <c r="K3103" s="28">
        <v>238052.975831727</v>
      </c>
    </row>
    <row r="3104" spans="1:11" ht="15.75" customHeight="1">
      <c r="A3104" s="28" t="s">
        <v>21441</v>
      </c>
      <c r="B3104" s="28">
        <v>22</v>
      </c>
      <c r="C3104" s="28">
        <v>2</v>
      </c>
      <c r="D3104" s="28">
        <v>2021</v>
      </c>
      <c r="E3104" s="28" t="s">
        <v>1604</v>
      </c>
      <c r="F3104" s="28">
        <v>3</v>
      </c>
      <c r="G3104" s="28" t="s">
        <v>274</v>
      </c>
      <c r="H3104" s="28" t="s">
        <v>270</v>
      </c>
      <c r="I3104" s="28">
        <v>168578.175834008</v>
      </c>
      <c r="J3104" s="28">
        <v>59649.543955474102</v>
      </c>
      <c r="K3104" s="28">
        <v>325024.33917192899</v>
      </c>
    </row>
    <row r="3105" spans="1:11" ht="15.75" customHeight="1">
      <c r="A3105" s="28" t="s">
        <v>21441</v>
      </c>
      <c r="B3105" s="28">
        <v>22</v>
      </c>
      <c r="C3105" s="28">
        <v>2</v>
      </c>
      <c r="D3105" s="28">
        <v>2021</v>
      </c>
      <c r="E3105" s="28" t="s">
        <v>1608</v>
      </c>
      <c r="F3105" s="28">
        <v>3</v>
      </c>
      <c r="G3105" s="28" t="s">
        <v>274</v>
      </c>
      <c r="H3105" s="28" t="s">
        <v>270</v>
      </c>
      <c r="I3105" s="28">
        <v>608708.559576703</v>
      </c>
      <c r="J3105" s="28">
        <v>234017.67793524099</v>
      </c>
      <c r="K3105" s="28">
        <v>1328060.1911591501</v>
      </c>
    </row>
    <row r="3106" spans="1:11" ht="15.75" customHeight="1">
      <c r="A3106" s="28" t="s">
        <v>21441</v>
      </c>
      <c r="B3106" s="28">
        <v>22</v>
      </c>
      <c r="C3106" s="28">
        <v>2</v>
      </c>
      <c r="D3106" s="28">
        <v>2021</v>
      </c>
      <c r="E3106" s="28" t="s">
        <v>1612</v>
      </c>
      <c r="F3106" s="28">
        <v>3</v>
      </c>
      <c r="G3106" s="28" t="s">
        <v>274</v>
      </c>
      <c r="H3106" s="28" t="s">
        <v>270</v>
      </c>
      <c r="I3106" s="28">
        <v>155662.70877175301</v>
      </c>
      <c r="J3106" s="28">
        <v>124744.53140483701</v>
      </c>
      <c r="K3106" s="28">
        <v>187456.27865877401</v>
      </c>
    </row>
    <row r="3107" spans="1:11" ht="15.75" customHeight="1">
      <c r="A3107" s="28" t="s">
        <v>21441</v>
      </c>
      <c r="B3107" s="28">
        <v>22</v>
      </c>
      <c r="C3107" s="28">
        <v>2</v>
      </c>
      <c r="D3107" s="28">
        <v>2021</v>
      </c>
      <c r="E3107" s="28" t="s">
        <v>1616</v>
      </c>
      <c r="F3107" s="28">
        <v>3</v>
      </c>
      <c r="G3107" s="28" t="s">
        <v>274</v>
      </c>
      <c r="H3107" s="28" t="s">
        <v>270</v>
      </c>
      <c r="I3107" s="28">
        <v>43487.646995985699</v>
      </c>
      <c r="J3107" s="28">
        <v>36814.5022315073</v>
      </c>
      <c r="K3107" s="28">
        <v>50053.112841518203</v>
      </c>
    </row>
    <row r="3108" spans="1:11" ht="15.75" customHeight="1">
      <c r="A3108" s="28" t="s">
        <v>21441</v>
      </c>
      <c r="B3108" s="28">
        <v>22</v>
      </c>
      <c r="C3108" s="28">
        <v>2</v>
      </c>
      <c r="D3108" s="28">
        <v>2021</v>
      </c>
      <c r="E3108" s="28" t="s">
        <v>1620</v>
      </c>
      <c r="F3108" s="28">
        <v>3</v>
      </c>
      <c r="G3108" s="28" t="s">
        <v>274</v>
      </c>
      <c r="H3108" s="28" t="s">
        <v>270</v>
      </c>
      <c r="I3108" s="28">
        <v>59604.090852428802</v>
      </c>
      <c r="J3108" s="28">
        <v>50126.106936221702</v>
      </c>
      <c r="K3108" s="28">
        <v>71539.561586310796</v>
      </c>
    </row>
    <row r="3109" spans="1:11" ht="15.75" customHeight="1">
      <c r="A3109" s="28" t="s">
        <v>21441</v>
      </c>
      <c r="B3109" s="28">
        <v>22</v>
      </c>
      <c r="C3109" s="28">
        <v>2</v>
      </c>
      <c r="D3109" s="28">
        <v>2021</v>
      </c>
      <c r="E3109" s="28" t="s">
        <v>500</v>
      </c>
      <c r="F3109" s="28">
        <v>3</v>
      </c>
      <c r="G3109" s="28" t="s">
        <v>274</v>
      </c>
      <c r="H3109" s="28" t="s">
        <v>270</v>
      </c>
      <c r="I3109" s="28">
        <v>720282.76023363101</v>
      </c>
      <c r="J3109" s="28">
        <v>573121.62379138498</v>
      </c>
      <c r="K3109" s="28">
        <v>920617.110009945</v>
      </c>
    </row>
    <row r="3110" spans="1:11" ht="15.75" customHeight="1">
      <c r="A3110" s="28" t="s">
        <v>21441</v>
      </c>
      <c r="B3110" s="28">
        <v>22</v>
      </c>
      <c r="C3110" s="28">
        <v>2</v>
      </c>
      <c r="D3110" s="28">
        <v>2021</v>
      </c>
      <c r="E3110" s="28" t="s">
        <v>1627</v>
      </c>
      <c r="F3110" s="28">
        <v>3</v>
      </c>
      <c r="G3110" s="28" t="s">
        <v>274</v>
      </c>
      <c r="H3110" s="28" t="s">
        <v>270</v>
      </c>
      <c r="I3110" s="28">
        <v>275228.63873327599</v>
      </c>
      <c r="J3110" s="28">
        <v>242483.469325338</v>
      </c>
      <c r="K3110" s="28">
        <v>309004.54622785299</v>
      </c>
    </row>
    <row r="3111" spans="1:11" ht="15.75" customHeight="1">
      <c r="A3111" s="28" t="s">
        <v>21441</v>
      </c>
      <c r="B3111" s="28">
        <v>22</v>
      </c>
      <c r="C3111" s="28">
        <v>2</v>
      </c>
      <c r="D3111" s="28">
        <v>2021</v>
      </c>
      <c r="E3111" s="28" t="s">
        <v>1631</v>
      </c>
      <c r="F3111" s="28">
        <v>3</v>
      </c>
      <c r="G3111" s="28" t="s">
        <v>274</v>
      </c>
      <c r="H3111" s="28" t="s">
        <v>270</v>
      </c>
      <c r="I3111" s="28">
        <v>9735.3973792294491</v>
      </c>
      <c r="J3111" s="28">
        <v>4239.2655159600199</v>
      </c>
      <c r="K3111" s="28">
        <v>19280.447696393399</v>
      </c>
    </row>
    <row r="3112" spans="1:11" ht="15.75" customHeight="1">
      <c r="A3112" s="28" t="s">
        <v>21441</v>
      </c>
      <c r="B3112" s="28">
        <v>22</v>
      </c>
      <c r="C3112" s="28">
        <v>2</v>
      </c>
      <c r="D3112" s="28">
        <v>2021</v>
      </c>
      <c r="E3112" s="28" t="s">
        <v>1635</v>
      </c>
      <c r="F3112" s="28">
        <v>3</v>
      </c>
      <c r="G3112" s="28" t="s">
        <v>274</v>
      </c>
      <c r="H3112" s="28" t="s">
        <v>270</v>
      </c>
      <c r="I3112" s="28">
        <v>272.13514454239902</v>
      </c>
      <c r="J3112" s="28">
        <v>152.92779413706299</v>
      </c>
      <c r="K3112" s="28">
        <v>404.16485370718101</v>
      </c>
    </row>
    <row r="3113" spans="1:11" ht="15.75" customHeight="1">
      <c r="A3113" s="28" t="s">
        <v>21441</v>
      </c>
      <c r="B3113" s="28">
        <v>22</v>
      </c>
      <c r="C3113" s="28">
        <v>2</v>
      </c>
      <c r="D3113" s="28">
        <v>2021</v>
      </c>
      <c r="E3113" s="28" t="s">
        <v>504</v>
      </c>
      <c r="F3113" s="28">
        <v>3</v>
      </c>
      <c r="G3113" s="28" t="s">
        <v>274</v>
      </c>
      <c r="H3113" s="28" t="s">
        <v>270</v>
      </c>
      <c r="I3113" s="28">
        <v>596822.02011370601</v>
      </c>
      <c r="J3113" s="28">
        <v>541401.69965008099</v>
      </c>
      <c r="K3113" s="28">
        <v>649555.96603599202</v>
      </c>
    </row>
    <row r="3114" spans="1:11" ht="15.75" customHeight="1">
      <c r="A3114" s="28" t="s">
        <v>21441</v>
      </c>
      <c r="B3114" s="28">
        <v>22</v>
      </c>
      <c r="C3114" s="28">
        <v>2</v>
      </c>
      <c r="D3114" s="28">
        <v>2021</v>
      </c>
      <c r="E3114" s="28" t="s">
        <v>508</v>
      </c>
      <c r="F3114" s="28">
        <v>3</v>
      </c>
      <c r="G3114" s="28" t="s">
        <v>274</v>
      </c>
      <c r="H3114" s="28" t="s">
        <v>270</v>
      </c>
      <c r="I3114" s="28">
        <v>97837.855080321198</v>
      </c>
      <c r="J3114" s="28">
        <v>72301.895765327805</v>
      </c>
      <c r="K3114" s="28">
        <v>131312.488574088</v>
      </c>
    </row>
    <row r="3115" spans="1:11" ht="15.75" customHeight="1">
      <c r="A3115" s="28" t="s">
        <v>21441</v>
      </c>
      <c r="B3115" s="28">
        <v>22</v>
      </c>
      <c r="C3115" s="28">
        <v>2</v>
      </c>
      <c r="D3115" s="28">
        <v>2021</v>
      </c>
      <c r="E3115" s="28" t="s">
        <v>323</v>
      </c>
      <c r="F3115" s="28">
        <v>3</v>
      </c>
      <c r="G3115" s="28" t="s">
        <v>274</v>
      </c>
      <c r="H3115" s="28" t="s">
        <v>270</v>
      </c>
      <c r="I3115" s="28">
        <v>706383.99252420804</v>
      </c>
      <c r="J3115" s="28">
        <v>557352.11302049796</v>
      </c>
      <c r="K3115" s="28">
        <v>901134.06026470696</v>
      </c>
    </row>
    <row r="3116" spans="1:11" ht="15.75" customHeight="1">
      <c r="A3116" s="28" t="s">
        <v>21441</v>
      </c>
      <c r="B3116" s="28">
        <v>22</v>
      </c>
      <c r="C3116" s="28">
        <v>2</v>
      </c>
      <c r="D3116" s="28">
        <v>2021</v>
      </c>
      <c r="E3116" s="28" t="s">
        <v>347</v>
      </c>
      <c r="F3116" s="28">
        <v>3</v>
      </c>
      <c r="G3116" s="28" t="s">
        <v>274</v>
      </c>
      <c r="H3116" s="28" t="s">
        <v>270</v>
      </c>
      <c r="I3116" s="28">
        <v>63010.985891293902</v>
      </c>
      <c r="J3116" s="28">
        <v>39333.832666230599</v>
      </c>
      <c r="K3116" s="28">
        <v>98645.226976650301</v>
      </c>
    </row>
    <row r="3117" spans="1:11" ht="15.75" customHeight="1">
      <c r="A3117" s="28" t="s">
        <v>21441</v>
      </c>
      <c r="B3117" s="28">
        <v>22</v>
      </c>
      <c r="C3117" s="28">
        <v>2</v>
      </c>
      <c r="D3117" s="28">
        <v>2021</v>
      </c>
      <c r="E3117" s="28" t="s">
        <v>348</v>
      </c>
      <c r="F3117" s="28">
        <v>3</v>
      </c>
      <c r="G3117" s="28" t="s">
        <v>274</v>
      </c>
      <c r="H3117" s="28" t="s">
        <v>270</v>
      </c>
      <c r="I3117" s="28">
        <v>69948.937144383104</v>
      </c>
      <c r="J3117" s="28">
        <v>44034.098163963201</v>
      </c>
      <c r="K3117" s="28">
        <v>114433.219979505</v>
      </c>
    </row>
    <row r="3118" spans="1:11" ht="15.75" customHeight="1">
      <c r="A3118" s="28" t="s">
        <v>21441</v>
      </c>
      <c r="B3118" s="28">
        <v>22</v>
      </c>
      <c r="C3118" s="28">
        <v>2</v>
      </c>
      <c r="D3118" s="28">
        <v>2021</v>
      </c>
      <c r="E3118" s="28" t="s">
        <v>349</v>
      </c>
      <c r="F3118" s="28">
        <v>3</v>
      </c>
      <c r="G3118" s="28" t="s">
        <v>274</v>
      </c>
      <c r="H3118" s="28" t="s">
        <v>270</v>
      </c>
      <c r="I3118" s="28">
        <v>798.07805334651096</v>
      </c>
      <c r="J3118" s="28">
        <v>618.29516561282298</v>
      </c>
      <c r="K3118" s="28">
        <v>937.55660725807695</v>
      </c>
    </row>
    <row r="3119" spans="1:11" ht="15.75" customHeight="1">
      <c r="A3119" s="28" t="s">
        <v>21441</v>
      </c>
      <c r="B3119" s="28">
        <v>22</v>
      </c>
      <c r="C3119" s="28">
        <v>2</v>
      </c>
      <c r="D3119" s="28">
        <v>2021</v>
      </c>
      <c r="E3119" s="28" t="s">
        <v>324</v>
      </c>
      <c r="F3119" s="28">
        <v>3</v>
      </c>
      <c r="G3119" s="28" t="s">
        <v>274</v>
      </c>
      <c r="H3119" s="28" t="s">
        <v>270</v>
      </c>
      <c r="I3119" s="28">
        <v>3654.83363234229</v>
      </c>
      <c r="J3119" s="28">
        <v>2819.5423159191701</v>
      </c>
      <c r="K3119" s="28">
        <v>4776.4397417253404</v>
      </c>
    </row>
    <row r="3120" spans="1:11" ht="15.75" customHeight="1">
      <c r="A3120" s="28" t="s">
        <v>21441</v>
      </c>
      <c r="B3120" s="28">
        <v>22</v>
      </c>
      <c r="C3120" s="28">
        <v>2</v>
      </c>
      <c r="D3120" s="28">
        <v>2021</v>
      </c>
      <c r="E3120" s="28" t="s">
        <v>1645</v>
      </c>
      <c r="F3120" s="28">
        <v>3</v>
      </c>
      <c r="G3120" s="28" t="s">
        <v>274</v>
      </c>
      <c r="H3120" s="28" t="s">
        <v>270</v>
      </c>
      <c r="I3120" s="28">
        <v>39153.615373390297</v>
      </c>
      <c r="J3120" s="28">
        <v>30052.342079403199</v>
      </c>
      <c r="K3120" s="28">
        <v>49724.682131636502</v>
      </c>
    </row>
    <row r="3121" spans="1:11" ht="15.75" customHeight="1">
      <c r="A3121" s="28" t="s">
        <v>21441</v>
      </c>
      <c r="B3121" s="28">
        <v>22</v>
      </c>
      <c r="C3121" s="28">
        <v>2</v>
      </c>
      <c r="D3121" s="28">
        <v>2021</v>
      </c>
      <c r="E3121" s="28" t="s">
        <v>350</v>
      </c>
      <c r="F3121" s="28">
        <v>3</v>
      </c>
      <c r="G3121" s="28" t="s">
        <v>274</v>
      </c>
      <c r="H3121" s="28" t="s">
        <v>270</v>
      </c>
      <c r="I3121" s="28">
        <v>1412581.6757565599</v>
      </c>
      <c r="J3121" s="28">
        <v>1138281.47923798</v>
      </c>
      <c r="K3121" s="28">
        <v>1716189.67224876</v>
      </c>
    </row>
    <row r="3122" spans="1:11" ht="15.75" customHeight="1">
      <c r="A3122" s="28" t="s">
        <v>21441</v>
      </c>
      <c r="B3122" s="28">
        <v>22</v>
      </c>
      <c r="C3122" s="28">
        <v>2</v>
      </c>
      <c r="D3122" s="28">
        <v>2021</v>
      </c>
      <c r="E3122" s="28" t="s">
        <v>1649</v>
      </c>
      <c r="F3122" s="28">
        <v>3</v>
      </c>
      <c r="G3122" s="28" t="s">
        <v>274</v>
      </c>
      <c r="H3122" s="28" t="s">
        <v>270</v>
      </c>
      <c r="I3122" s="28">
        <v>116892.689179647</v>
      </c>
      <c r="J3122" s="28">
        <v>96166.109527686102</v>
      </c>
      <c r="K3122" s="28">
        <v>147908.39562884899</v>
      </c>
    </row>
    <row r="3123" spans="1:11" ht="15.75" customHeight="1">
      <c r="A3123" s="28" t="s">
        <v>21441</v>
      </c>
      <c r="B3123" s="28">
        <v>22</v>
      </c>
      <c r="C3123" s="28">
        <v>2</v>
      </c>
      <c r="D3123" s="28">
        <v>2021</v>
      </c>
      <c r="E3123" s="28" t="s">
        <v>1653</v>
      </c>
      <c r="F3123" s="28">
        <v>3</v>
      </c>
      <c r="G3123" s="28" t="s">
        <v>274</v>
      </c>
      <c r="H3123" s="28" t="s">
        <v>270</v>
      </c>
      <c r="I3123" s="28">
        <v>60434.904039668101</v>
      </c>
      <c r="J3123" s="28">
        <v>48697.026228152499</v>
      </c>
      <c r="K3123" s="28">
        <v>72915.627474794703</v>
      </c>
    </row>
    <row r="3124" spans="1:11" ht="15.75" customHeight="1">
      <c r="A3124" s="28" t="s">
        <v>21441</v>
      </c>
      <c r="B3124" s="28">
        <v>22</v>
      </c>
      <c r="C3124" s="28">
        <v>2</v>
      </c>
      <c r="D3124" s="28">
        <v>2021</v>
      </c>
      <c r="E3124" s="28" t="s">
        <v>511</v>
      </c>
      <c r="F3124" s="28">
        <v>3</v>
      </c>
      <c r="G3124" s="28" t="s">
        <v>274</v>
      </c>
      <c r="H3124" s="28" t="s">
        <v>270</v>
      </c>
      <c r="I3124" s="28">
        <v>34212.9526150534</v>
      </c>
      <c r="J3124" s="28">
        <v>26801.078450668901</v>
      </c>
      <c r="K3124" s="28">
        <v>42764.875292305602</v>
      </c>
    </row>
    <row r="3125" spans="1:11" ht="15.75" customHeight="1">
      <c r="A3125" s="28" t="s">
        <v>21441</v>
      </c>
      <c r="B3125" s="28">
        <v>22</v>
      </c>
      <c r="C3125" s="28">
        <v>2</v>
      </c>
      <c r="D3125" s="28">
        <v>2021</v>
      </c>
      <c r="E3125" s="28" t="s">
        <v>515</v>
      </c>
      <c r="F3125" s="28">
        <v>3</v>
      </c>
      <c r="G3125" s="28" t="s">
        <v>274</v>
      </c>
      <c r="H3125" s="28" t="s">
        <v>270</v>
      </c>
      <c r="I3125" s="28">
        <v>59109.924508596901</v>
      </c>
      <c r="J3125" s="28">
        <v>54223.356334394099</v>
      </c>
      <c r="K3125" s="28">
        <v>66580.045024673906</v>
      </c>
    </row>
    <row r="3126" spans="1:11" ht="15.75" customHeight="1">
      <c r="A3126" s="28" t="s">
        <v>21441</v>
      </c>
      <c r="B3126" s="28">
        <v>22</v>
      </c>
      <c r="C3126" s="28">
        <v>2</v>
      </c>
      <c r="D3126" s="28">
        <v>2021</v>
      </c>
      <c r="E3126" s="28" t="s">
        <v>351</v>
      </c>
      <c r="F3126" s="28">
        <v>3</v>
      </c>
      <c r="G3126" s="28" t="s">
        <v>274</v>
      </c>
      <c r="H3126" s="28" t="s">
        <v>270</v>
      </c>
      <c r="I3126" s="28">
        <v>2499882.9797417698</v>
      </c>
      <c r="J3126" s="28">
        <v>7909.6167109888202</v>
      </c>
      <c r="K3126" s="28">
        <v>8808256.1543539409</v>
      </c>
    </row>
    <row r="3127" spans="1:11" ht="15.75" customHeight="1">
      <c r="A3127" s="28" t="s">
        <v>21441</v>
      </c>
      <c r="B3127" s="28">
        <v>22</v>
      </c>
      <c r="C3127" s="28">
        <v>2</v>
      </c>
      <c r="D3127" s="28">
        <v>2021</v>
      </c>
      <c r="E3127" s="28" t="s">
        <v>352</v>
      </c>
      <c r="F3127" s="28">
        <v>3</v>
      </c>
      <c r="G3127" s="28" t="s">
        <v>274</v>
      </c>
      <c r="H3127" s="28" t="s">
        <v>270</v>
      </c>
      <c r="I3127" s="28">
        <v>1175501.2585495601</v>
      </c>
      <c r="J3127" s="28">
        <v>3894.7559650103099</v>
      </c>
      <c r="K3127" s="28">
        <v>4328504.1675134096</v>
      </c>
    </row>
    <row r="3128" spans="1:11" ht="15.75" customHeight="1">
      <c r="A3128" s="28" t="s">
        <v>21441</v>
      </c>
      <c r="B3128" s="28">
        <v>22</v>
      </c>
      <c r="C3128" s="28">
        <v>2</v>
      </c>
      <c r="D3128" s="28">
        <v>2021</v>
      </c>
      <c r="E3128" s="28" t="s">
        <v>519</v>
      </c>
      <c r="F3128" s="28">
        <v>3</v>
      </c>
      <c r="G3128" s="28" t="s">
        <v>274</v>
      </c>
      <c r="H3128" s="28" t="s">
        <v>270</v>
      </c>
      <c r="I3128" s="28">
        <v>862.46204890584795</v>
      </c>
      <c r="J3128" s="28">
        <v>352.55412795160203</v>
      </c>
      <c r="K3128" s="28">
        <v>1226.25669501537</v>
      </c>
    </row>
    <row r="3129" spans="1:11" ht="15.75" customHeight="1">
      <c r="A3129" s="28" t="s">
        <v>21441</v>
      </c>
      <c r="B3129" s="28">
        <v>22</v>
      </c>
      <c r="C3129" s="28">
        <v>2</v>
      </c>
      <c r="D3129" s="28">
        <v>2021</v>
      </c>
      <c r="E3129" s="28" t="s">
        <v>523</v>
      </c>
      <c r="F3129" s="28">
        <v>3</v>
      </c>
      <c r="G3129" s="28" t="s">
        <v>274</v>
      </c>
      <c r="H3129" s="28" t="s">
        <v>270</v>
      </c>
      <c r="I3129" s="28">
        <v>70673.947723131001</v>
      </c>
      <c r="J3129" s="28">
        <v>59399.892674531198</v>
      </c>
      <c r="K3129" s="28">
        <v>83082.472448179295</v>
      </c>
    </row>
    <row r="3130" spans="1:11" ht="15.75" customHeight="1">
      <c r="A3130" s="28" t="s">
        <v>21441</v>
      </c>
      <c r="B3130" s="28">
        <v>22</v>
      </c>
      <c r="C3130" s="28">
        <v>2</v>
      </c>
      <c r="D3130" s="28">
        <v>2021</v>
      </c>
      <c r="E3130" s="28" t="s">
        <v>291</v>
      </c>
      <c r="F3130" s="28">
        <v>3</v>
      </c>
      <c r="G3130" s="28" t="s">
        <v>274</v>
      </c>
      <c r="H3130" s="28" t="s">
        <v>270</v>
      </c>
      <c r="I3130" s="28">
        <v>178.46805960820899</v>
      </c>
      <c r="J3130" s="28">
        <v>126.884314805787</v>
      </c>
      <c r="K3130" s="28">
        <v>275.63431778182797</v>
      </c>
    </row>
    <row r="3131" spans="1:11" ht="15.75" customHeight="1">
      <c r="A3131" s="28" t="s">
        <v>21441</v>
      </c>
      <c r="B3131" s="28">
        <v>22</v>
      </c>
      <c r="C3131" s="28">
        <v>2</v>
      </c>
      <c r="D3131" s="28">
        <v>2021</v>
      </c>
      <c r="E3131" s="28" t="s">
        <v>292</v>
      </c>
      <c r="F3131" s="28">
        <v>3</v>
      </c>
      <c r="G3131" s="28" t="s">
        <v>274</v>
      </c>
      <c r="H3131" s="28" t="s">
        <v>270</v>
      </c>
      <c r="I3131" s="28">
        <v>487.99737728736801</v>
      </c>
      <c r="J3131" s="28">
        <v>237.765981926807</v>
      </c>
      <c r="K3131" s="28">
        <v>749.81251831357304</v>
      </c>
    </row>
    <row r="3132" spans="1:11" ht="15.75" customHeight="1">
      <c r="A3132" s="28" t="s">
        <v>21441</v>
      </c>
      <c r="B3132" s="28">
        <v>22</v>
      </c>
      <c r="C3132" s="28">
        <v>2</v>
      </c>
      <c r="D3132" s="28">
        <v>2021</v>
      </c>
      <c r="E3132" s="28" t="s">
        <v>533</v>
      </c>
      <c r="F3132" s="28">
        <v>3</v>
      </c>
      <c r="G3132" s="28" t="s">
        <v>274</v>
      </c>
      <c r="H3132" s="28" t="s">
        <v>270</v>
      </c>
      <c r="I3132" s="28">
        <v>2277.7994305909201</v>
      </c>
      <c r="J3132" s="28">
        <v>1605.76010743803</v>
      </c>
      <c r="K3132" s="28">
        <v>2758.6221453610501</v>
      </c>
    </row>
    <row r="3133" spans="1:11" ht="15.75" customHeight="1">
      <c r="A3133" s="28" t="s">
        <v>21441</v>
      </c>
      <c r="B3133" s="28">
        <v>22</v>
      </c>
      <c r="C3133" s="28">
        <v>2</v>
      </c>
      <c r="D3133" s="28">
        <v>2021</v>
      </c>
      <c r="E3133" s="28" t="s">
        <v>537</v>
      </c>
      <c r="F3133" s="28">
        <v>3</v>
      </c>
      <c r="G3133" s="28" t="s">
        <v>274</v>
      </c>
      <c r="H3133" s="28" t="s">
        <v>270</v>
      </c>
      <c r="I3133" s="28">
        <v>10090.497884921</v>
      </c>
      <c r="J3133" s="28">
        <v>8422.7540931115</v>
      </c>
      <c r="K3133" s="28">
        <v>11880.5799210156</v>
      </c>
    </row>
    <row r="3134" spans="1:11" ht="15.75" customHeight="1">
      <c r="A3134" s="28" t="s">
        <v>21441</v>
      </c>
      <c r="B3134" s="28">
        <v>22</v>
      </c>
      <c r="C3134" s="28">
        <v>2</v>
      </c>
      <c r="D3134" s="28">
        <v>2021</v>
      </c>
      <c r="E3134" s="28" t="s">
        <v>541</v>
      </c>
      <c r="F3134" s="28">
        <v>3</v>
      </c>
      <c r="G3134" s="28" t="s">
        <v>274</v>
      </c>
      <c r="H3134" s="28" t="s">
        <v>270</v>
      </c>
      <c r="I3134" s="28">
        <v>23163.501753746201</v>
      </c>
      <c r="J3134" s="28">
        <v>16926.5284912059</v>
      </c>
      <c r="K3134" s="28">
        <v>28618.318523005699</v>
      </c>
    </row>
    <row r="3135" spans="1:11" ht="15.75" customHeight="1">
      <c r="A3135" s="28" t="s">
        <v>21441</v>
      </c>
      <c r="B3135" s="28">
        <v>22</v>
      </c>
      <c r="C3135" s="28">
        <v>2</v>
      </c>
      <c r="D3135" s="28">
        <v>2021</v>
      </c>
      <c r="E3135" s="28" t="s">
        <v>545</v>
      </c>
      <c r="F3135" s="28">
        <v>3</v>
      </c>
      <c r="G3135" s="28" t="s">
        <v>274</v>
      </c>
      <c r="H3135" s="28" t="s">
        <v>270</v>
      </c>
      <c r="I3135" s="28">
        <v>1170.60935814596</v>
      </c>
      <c r="J3135" s="28">
        <v>838.13171771403904</v>
      </c>
      <c r="K3135" s="28">
        <v>1430.65962775653</v>
      </c>
    </row>
    <row r="3136" spans="1:11" ht="15.75" customHeight="1">
      <c r="A3136" s="28" t="s">
        <v>21441</v>
      </c>
      <c r="B3136" s="28">
        <v>22</v>
      </c>
      <c r="C3136" s="28">
        <v>2</v>
      </c>
      <c r="D3136" s="28">
        <v>2021</v>
      </c>
      <c r="E3136" s="28" t="s">
        <v>1687</v>
      </c>
      <c r="F3136" s="28">
        <v>3</v>
      </c>
      <c r="G3136" s="28" t="s">
        <v>274</v>
      </c>
      <c r="H3136" s="28" t="s">
        <v>270</v>
      </c>
      <c r="I3136" s="28">
        <v>14933.3422636051</v>
      </c>
      <c r="J3136" s="28">
        <v>11569.3641924246</v>
      </c>
      <c r="K3136" s="28">
        <v>18575.4496400768</v>
      </c>
    </row>
    <row r="3137" spans="1:11" ht="15.75" customHeight="1">
      <c r="A3137" s="28" t="s">
        <v>21441</v>
      </c>
      <c r="B3137" s="28">
        <v>22</v>
      </c>
      <c r="C3137" s="28">
        <v>2</v>
      </c>
      <c r="D3137" s="28">
        <v>2021</v>
      </c>
      <c r="E3137" s="28" t="s">
        <v>1691</v>
      </c>
      <c r="F3137" s="28">
        <v>3</v>
      </c>
      <c r="G3137" s="28" t="s">
        <v>274</v>
      </c>
      <c r="H3137" s="28" t="s">
        <v>270</v>
      </c>
      <c r="I3137" s="28">
        <v>130927.543332984</v>
      </c>
      <c r="J3137" s="28">
        <v>112914.807404894</v>
      </c>
      <c r="K3137" s="28">
        <v>150473.04211980099</v>
      </c>
    </row>
    <row r="3138" spans="1:11" ht="15.75" customHeight="1">
      <c r="A3138" s="28" t="s">
        <v>21441</v>
      </c>
      <c r="B3138" s="28">
        <v>22</v>
      </c>
      <c r="C3138" s="28">
        <v>2</v>
      </c>
      <c r="D3138" s="28">
        <v>2021</v>
      </c>
      <c r="E3138" s="28" t="s">
        <v>1695</v>
      </c>
      <c r="F3138" s="28">
        <v>3</v>
      </c>
      <c r="G3138" s="28" t="s">
        <v>274</v>
      </c>
      <c r="H3138" s="28" t="s">
        <v>270</v>
      </c>
      <c r="I3138" s="28">
        <v>58793.129635093799</v>
      </c>
      <c r="J3138" s="28">
        <v>49184.779211076697</v>
      </c>
      <c r="K3138" s="28">
        <v>74817.041304564395</v>
      </c>
    </row>
    <row r="3139" spans="1:11" ht="15.75" customHeight="1">
      <c r="A3139" s="28" t="s">
        <v>21441</v>
      </c>
      <c r="B3139" s="28">
        <v>22</v>
      </c>
      <c r="C3139" s="28">
        <v>2</v>
      </c>
      <c r="D3139" s="28">
        <v>2021</v>
      </c>
      <c r="E3139" s="28" t="s">
        <v>353</v>
      </c>
      <c r="F3139" s="28">
        <v>3</v>
      </c>
      <c r="G3139" s="28" t="s">
        <v>274</v>
      </c>
      <c r="H3139" s="28" t="s">
        <v>270</v>
      </c>
      <c r="I3139" s="28">
        <v>46602.224806969803</v>
      </c>
      <c r="J3139" s="28">
        <v>39178.636139865201</v>
      </c>
      <c r="K3139" s="28">
        <v>56457.900406730798</v>
      </c>
    </row>
    <row r="3140" spans="1:11" ht="15.75" customHeight="1">
      <c r="A3140" s="28" t="s">
        <v>21441</v>
      </c>
      <c r="B3140" s="28">
        <v>22</v>
      </c>
      <c r="C3140" s="28">
        <v>2</v>
      </c>
      <c r="D3140" s="28">
        <v>2021</v>
      </c>
      <c r="E3140" s="28" t="s">
        <v>1699</v>
      </c>
      <c r="F3140" s="28">
        <v>3</v>
      </c>
      <c r="G3140" s="28" t="s">
        <v>274</v>
      </c>
      <c r="H3140" s="28" t="s">
        <v>270</v>
      </c>
      <c r="I3140" s="28">
        <v>73588.285446675203</v>
      </c>
      <c r="J3140" s="28">
        <v>59349.930678251403</v>
      </c>
      <c r="K3140" s="28">
        <v>88854.183451059507</v>
      </c>
    </row>
    <row r="3141" spans="1:11" ht="15.75" customHeight="1">
      <c r="A3141" s="28" t="s">
        <v>21441</v>
      </c>
      <c r="B3141" s="28">
        <v>22</v>
      </c>
      <c r="C3141" s="28">
        <v>2</v>
      </c>
      <c r="D3141" s="28">
        <v>2021</v>
      </c>
      <c r="E3141" s="28" t="s">
        <v>354</v>
      </c>
      <c r="F3141" s="28">
        <v>3</v>
      </c>
      <c r="G3141" s="28" t="s">
        <v>274</v>
      </c>
      <c r="H3141" s="28" t="s">
        <v>270</v>
      </c>
      <c r="I3141" s="28">
        <v>38202.069442308697</v>
      </c>
      <c r="J3141" s="28">
        <v>28894.1058372101</v>
      </c>
      <c r="K3141" s="28">
        <v>50380.425931133403</v>
      </c>
    </row>
    <row r="3142" spans="1:11" ht="15.75" customHeight="1">
      <c r="A3142" s="28" t="s">
        <v>21441</v>
      </c>
      <c r="B3142" s="28">
        <v>22</v>
      </c>
      <c r="C3142" s="28">
        <v>2</v>
      </c>
      <c r="D3142" s="28">
        <v>2021</v>
      </c>
      <c r="E3142" s="28" t="s">
        <v>1703</v>
      </c>
      <c r="F3142" s="28">
        <v>3</v>
      </c>
      <c r="G3142" s="28" t="s">
        <v>274</v>
      </c>
      <c r="H3142" s="28" t="s">
        <v>270</v>
      </c>
      <c r="I3142" s="28">
        <v>788.89781320991699</v>
      </c>
      <c r="J3142" s="28">
        <v>625.73080935947496</v>
      </c>
      <c r="K3142" s="28">
        <v>1042.67248765307</v>
      </c>
    </row>
    <row r="3143" spans="1:11" ht="15.75" customHeight="1">
      <c r="A3143" s="28" t="s">
        <v>21441</v>
      </c>
      <c r="B3143" s="28">
        <v>22</v>
      </c>
      <c r="C3143" s="28">
        <v>2</v>
      </c>
      <c r="D3143" s="28">
        <v>2021</v>
      </c>
      <c r="E3143" s="28" t="s">
        <v>1707</v>
      </c>
      <c r="F3143" s="28">
        <v>3</v>
      </c>
      <c r="G3143" s="28" t="s">
        <v>274</v>
      </c>
      <c r="H3143" s="28" t="s">
        <v>270</v>
      </c>
      <c r="I3143" s="28">
        <v>9845.6273677271802</v>
      </c>
      <c r="J3143" s="28">
        <v>7928.9565901015903</v>
      </c>
      <c r="K3143" s="28">
        <v>12190.874849816501</v>
      </c>
    </row>
    <row r="3144" spans="1:11" ht="15.75" customHeight="1">
      <c r="A3144" s="28" t="s">
        <v>21441</v>
      </c>
      <c r="B3144" s="28">
        <v>22</v>
      </c>
      <c r="C3144" s="28">
        <v>2</v>
      </c>
      <c r="D3144" s="28">
        <v>2021</v>
      </c>
      <c r="E3144" s="28" t="s">
        <v>549</v>
      </c>
      <c r="F3144" s="28">
        <v>3</v>
      </c>
      <c r="G3144" s="28" t="s">
        <v>274</v>
      </c>
      <c r="H3144" s="28" t="s">
        <v>270</v>
      </c>
      <c r="I3144" s="28">
        <v>6286754.1372955004</v>
      </c>
      <c r="J3144" s="28">
        <v>2306559.0739609902</v>
      </c>
      <c r="K3144" s="28">
        <v>14161034.922660099</v>
      </c>
    </row>
    <row r="3145" spans="1:11" ht="15.75" customHeight="1">
      <c r="A3145" s="28" t="s">
        <v>21441</v>
      </c>
      <c r="B3145" s="28">
        <v>22</v>
      </c>
      <c r="C3145" s="28">
        <v>2</v>
      </c>
      <c r="D3145" s="28">
        <v>2021</v>
      </c>
      <c r="E3145" s="28" t="s">
        <v>296</v>
      </c>
      <c r="F3145" s="28">
        <v>3</v>
      </c>
      <c r="G3145" s="28" t="s">
        <v>274</v>
      </c>
      <c r="H3145" s="28" t="s">
        <v>270</v>
      </c>
      <c r="I3145" s="28">
        <v>0</v>
      </c>
      <c r="J3145" s="28">
        <v>0</v>
      </c>
      <c r="K3145" s="28">
        <v>0</v>
      </c>
    </row>
    <row r="3146" spans="1:11" ht="15.75" customHeight="1">
      <c r="A3146" s="28" t="s">
        <v>21441</v>
      </c>
      <c r="B3146" s="28">
        <v>22</v>
      </c>
      <c r="C3146" s="28">
        <v>2</v>
      </c>
      <c r="D3146" s="28">
        <v>2021</v>
      </c>
      <c r="E3146" s="28" t="s">
        <v>297</v>
      </c>
      <c r="F3146" s="28">
        <v>3</v>
      </c>
      <c r="G3146" s="28" t="s">
        <v>274</v>
      </c>
      <c r="H3146" s="28" t="s">
        <v>270</v>
      </c>
      <c r="I3146" s="28">
        <v>0</v>
      </c>
      <c r="J3146" s="28">
        <v>0</v>
      </c>
      <c r="K3146" s="28">
        <v>0</v>
      </c>
    </row>
    <row r="3147" spans="1:11" ht="15.75" customHeight="1">
      <c r="A3147" s="28" t="s">
        <v>21440</v>
      </c>
      <c r="B3147" s="28">
        <v>22</v>
      </c>
      <c r="C3147" s="28">
        <v>2</v>
      </c>
      <c r="D3147" s="28">
        <v>2021</v>
      </c>
      <c r="E3147" s="28" t="s">
        <v>1287</v>
      </c>
      <c r="F3147" s="28">
        <v>3</v>
      </c>
      <c r="G3147" s="28" t="s">
        <v>274</v>
      </c>
      <c r="H3147" s="28" t="s">
        <v>270</v>
      </c>
      <c r="I3147" s="28">
        <v>11185.1724208204</v>
      </c>
      <c r="J3147" s="28">
        <v>8069.7077971835997</v>
      </c>
      <c r="K3147" s="28">
        <v>14771.837830832599</v>
      </c>
    </row>
    <row r="3148" spans="1:11" ht="15.75" customHeight="1">
      <c r="A3148" s="28" t="s">
        <v>21440</v>
      </c>
      <c r="B3148" s="28">
        <v>22</v>
      </c>
      <c r="C3148" s="28">
        <v>2</v>
      </c>
      <c r="D3148" s="28">
        <v>2021</v>
      </c>
      <c r="E3148" s="28" t="s">
        <v>1291</v>
      </c>
      <c r="F3148" s="28">
        <v>3</v>
      </c>
      <c r="G3148" s="28" t="s">
        <v>274</v>
      </c>
      <c r="H3148" s="28" t="s">
        <v>270</v>
      </c>
      <c r="I3148" s="28">
        <v>3016.5762043057398</v>
      </c>
      <c r="J3148" s="28">
        <v>2382.9942367426802</v>
      </c>
      <c r="K3148" s="28">
        <v>3771.4259519431698</v>
      </c>
    </row>
    <row r="3149" spans="1:11" ht="15.75" customHeight="1">
      <c r="A3149" s="28" t="s">
        <v>21440</v>
      </c>
      <c r="B3149" s="28">
        <v>22</v>
      </c>
      <c r="C3149" s="28">
        <v>2</v>
      </c>
      <c r="D3149" s="28">
        <v>2021</v>
      </c>
      <c r="E3149" s="28" t="s">
        <v>328</v>
      </c>
      <c r="F3149" s="28">
        <v>3</v>
      </c>
      <c r="G3149" s="28" t="s">
        <v>274</v>
      </c>
      <c r="H3149" s="28" t="s">
        <v>270</v>
      </c>
      <c r="I3149" s="28">
        <v>1370.5640440063401</v>
      </c>
      <c r="J3149" s="28">
        <v>1119.7194752156599</v>
      </c>
      <c r="K3149" s="28">
        <v>1653.93469457836</v>
      </c>
    </row>
    <row r="3150" spans="1:11" ht="15.75" customHeight="1">
      <c r="A3150" s="28" t="s">
        <v>21440</v>
      </c>
      <c r="B3150" s="28">
        <v>22</v>
      </c>
      <c r="C3150" s="28">
        <v>2</v>
      </c>
      <c r="D3150" s="28">
        <v>2021</v>
      </c>
      <c r="E3150" s="28" t="s">
        <v>1295</v>
      </c>
      <c r="F3150" s="28">
        <v>3</v>
      </c>
      <c r="G3150" s="28" t="s">
        <v>274</v>
      </c>
      <c r="H3150" s="28" t="s">
        <v>270</v>
      </c>
      <c r="I3150" s="28">
        <v>728777.216226766</v>
      </c>
      <c r="J3150" s="28">
        <v>411307.79256554903</v>
      </c>
      <c r="K3150" s="28">
        <v>1019060.37817927</v>
      </c>
    </row>
    <row r="3151" spans="1:11" ht="15.75" customHeight="1">
      <c r="A3151" s="28" t="s">
        <v>21440</v>
      </c>
      <c r="B3151" s="28">
        <v>22</v>
      </c>
      <c r="C3151" s="28">
        <v>2</v>
      </c>
      <c r="D3151" s="28">
        <v>2021</v>
      </c>
      <c r="E3151" s="28" t="s">
        <v>329</v>
      </c>
      <c r="F3151" s="28">
        <v>3</v>
      </c>
      <c r="G3151" s="28" t="s">
        <v>274</v>
      </c>
      <c r="H3151" s="28" t="s">
        <v>270</v>
      </c>
      <c r="I3151" s="28">
        <v>224777.90005539201</v>
      </c>
      <c r="J3151" s="28">
        <v>158003.90307848301</v>
      </c>
      <c r="K3151" s="28">
        <v>301028.95765542402</v>
      </c>
    </row>
    <row r="3152" spans="1:11" ht="15.75" customHeight="1">
      <c r="A3152" s="28" t="s">
        <v>21440</v>
      </c>
      <c r="B3152" s="28">
        <v>22</v>
      </c>
      <c r="C3152" s="28">
        <v>2</v>
      </c>
      <c r="D3152" s="28">
        <v>2021</v>
      </c>
      <c r="E3152" s="28" t="s">
        <v>1299</v>
      </c>
      <c r="F3152" s="28">
        <v>3</v>
      </c>
      <c r="G3152" s="28" t="s">
        <v>274</v>
      </c>
      <c r="H3152" s="28" t="s">
        <v>270</v>
      </c>
      <c r="I3152" s="28">
        <v>893536.67303009296</v>
      </c>
      <c r="J3152" s="28">
        <v>127776.361243276</v>
      </c>
      <c r="K3152" s="28">
        <v>1614700.3984179001</v>
      </c>
    </row>
    <row r="3153" spans="1:11" ht="15.75" customHeight="1">
      <c r="A3153" s="28" t="s">
        <v>21440</v>
      </c>
      <c r="B3153" s="28">
        <v>22</v>
      </c>
      <c r="C3153" s="28">
        <v>2</v>
      </c>
      <c r="D3153" s="28">
        <v>2021</v>
      </c>
      <c r="E3153" s="28" t="s">
        <v>1303</v>
      </c>
      <c r="F3153" s="28">
        <v>3</v>
      </c>
      <c r="G3153" s="28" t="s">
        <v>274</v>
      </c>
      <c r="H3153" s="28" t="s">
        <v>270</v>
      </c>
      <c r="I3153" s="28">
        <v>949.36885162941599</v>
      </c>
      <c r="J3153" s="28">
        <v>271.89368980079797</v>
      </c>
      <c r="K3153" s="28">
        <v>1996.57847559469</v>
      </c>
    </row>
    <row r="3154" spans="1:11" ht="15.75" customHeight="1">
      <c r="A3154" s="28" t="s">
        <v>21440</v>
      </c>
      <c r="B3154" s="28">
        <v>22</v>
      </c>
      <c r="C3154" s="28">
        <v>2</v>
      </c>
      <c r="D3154" s="28">
        <v>2021</v>
      </c>
      <c r="E3154" s="28" t="s">
        <v>276</v>
      </c>
      <c r="F3154" s="28">
        <v>3</v>
      </c>
      <c r="G3154" s="28" t="s">
        <v>274</v>
      </c>
      <c r="H3154" s="28" t="s">
        <v>270</v>
      </c>
      <c r="I3154" s="28">
        <v>703395.661199881</v>
      </c>
      <c r="J3154" s="28">
        <v>523037.430286035</v>
      </c>
      <c r="K3154" s="28">
        <v>896255.15943809401</v>
      </c>
    </row>
    <row r="3155" spans="1:11" ht="15.75" customHeight="1">
      <c r="A3155" s="28" t="s">
        <v>21440</v>
      </c>
      <c r="B3155" s="28">
        <v>22</v>
      </c>
      <c r="C3155" s="28">
        <v>2</v>
      </c>
      <c r="D3155" s="28">
        <v>2021</v>
      </c>
      <c r="E3155" s="28" t="s">
        <v>1307</v>
      </c>
      <c r="F3155" s="28">
        <v>3</v>
      </c>
      <c r="G3155" s="28" t="s">
        <v>274</v>
      </c>
      <c r="H3155" s="28" t="s">
        <v>270</v>
      </c>
      <c r="I3155" s="28">
        <v>452386.76508196798</v>
      </c>
      <c r="J3155" s="28">
        <v>294826.91691960202</v>
      </c>
      <c r="K3155" s="28">
        <v>566342.99852386897</v>
      </c>
    </row>
    <row r="3156" spans="1:11" ht="15.75" customHeight="1">
      <c r="A3156" s="28" t="s">
        <v>21440</v>
      </c>
      <c r="B3156" s="28">
        <v>22</v>
      </c>
      <c r="C3156" s="28">
        <v>2</v>
      </c>
      <c r="D3156" s="28">
        <v>2021</v>
      </c>
      <c r="E3156" s="28" t="s">
        <v>1311</v>
      </c>
      <c r="F3156" s="28">
        <v>3</v>
      </c>
      <c r="G3156" s="28" t="s">
        <v>274</v>
      </c>
      <c r="H3156" s="28" t="s">
        <v>270</v>
      </c>
      <c r="I3156" s="28">
        <v>354138.51738790201</v>
      </c>
      <c r="J3156" s="28">
        <v>239290.32511256999</v>
      </c>
      <c r="K3156" s="28">
        <v>485154.257335609</v>
      </c>
    </row>
    <row r="3157" spans="1:11" ht="15.75" customHeight="1">
      <c r="A3157" s="28" t="s">
        <v>21440</v>
      </c>
      <c r="B3157" s="28">
        <v>22</v>
      </c>
      <c r="C3157" s="28">
        <v>2</v>
      </c>
      <c r="D3157" s="28">
        <v>2021</v>
      </c>
      <c r="E3157" s="28" t="s">
        <v>278</v>
      </c>
      <c r="F3157" s="28">
        <v>3</v>
      </c>
      <c r="G3157" s="28" t="s">
        <v>274</v>
      </c>
      <c r="H3157" s="28" t="s">
        <v>270</v>
      </c>
      <c r="I3157" s="28">
        <v>13793.775064105899</v>
      </c>
      <c r="J3157" s="28">
        <v>9447.7029729018996</v>
      </c>
      <c r="K3157" s="28">
        <v>19517.0213180299</v>
      </c>
    </row>
    <row r="3158" spans="1:11" ht="15.75" customHeight="1">
      <c r="A3158" s="28" t="s">
        <v>21440</v>
      </c>
      <c r="B3158" s="28">
        <v>22</v>
      </c>
      <c r="C3158" s="28">
        <v>2</v>
      </c>
      <c r="D3158" s="28">
        <v>2021</v>
      </c>
      <c r="E3158" s="28" t="s">
        <v>279</v>
      </c>
      <c r="F3158" s="28">
        <v>3</v>
      </c>
      <c r="G3158" s="28" t="s">
        <v>274</v>
      </c>
      <c r="H3158" s="28" t="s">
        <v>270</v>
      </c>
      <c r="I3158" s="28">
        <v>2621.2810946876598</v>
      </c>
      <c r="J3158" s="28">
        <v>1818.1851650134399</v>
      </c>
      <c r="K3158" s="28">
        <v>3605.89690571858</v>
      </c>
    </row>
    <row r="3159" spans="1:11" ht="15.75" customHeight="1">
      <c r="A3159" s="28" t="s">
        <v>21440</v>
      </c>
      <c r="B3159" s="28">
        <v>22</v>
      </c>
      <c r="C3159" s="28">
        <v>2</v>
      </c>
      <c r="D3159" s="28">
        <v>2021</v>
      </c>
      <c r="E3159" s="28" t="s">
        <v>280</v>
      </c>
      <c r="F3159" s="28">
        <v>3</v>
      </c>
      <c r="G3159" s="28" t="s">
        <v>274</v>
      </c>
      <c r="H3159" s="28" t="s">
        <v>270</v>
      </c>
      <c r="I3159" s="28">
        <v>40743.323676694003</v>
      </c>
      <c r="J3159" s="28">
        <v>29686.468759918302</v>
      </c>
      <c r="K3159" s="28">
        <v>55835.461472823001</v>
      </c>
    </row>
    <row r="3160" spans="1:11" ht="15.75" customHeight="1">
      <c r="A3160" s="28" t="s">
        <v>21440</v>
      </c>
      <c r="B3160" s="28">
        <v>22</v>
      </c>
      <c r="C3160" s="28">
        <v>2</v>
      </c>
      <c r="D3160" s="28">
        <v>2021</v>
      </c>
      <c r="E3160" s="28" t="s">
        <v>1315</v>
      </c>
      <c r="F3160" s="28">
        <v>3</v>
      </c>
      <c r="G3160" s="28" t="s">
        <v>274</v>
      </c>
      <c r="H3160" s="28" t="s">
        <v>270</v>
      </c>
      <c r="I3160" s="28">
        <v>2389.7803201215902</v>
      </c>
      <c r="J3160" s="28">
        <v>1702.25179009965</v>
      </c>
      <c r="K3160" s="28">
        <v>3490.9221379487999</v>
      </c>
    </row>
    <row r="3161" spans="1:11" ht="15.75" customHeight="1">
      <c r="A3161" s="28" t="s">
        <v>21440</v>
      </c>
      <c r="B3161" s="28">
        <v>22</v>
      </c>
      <c r="C3161" s="28">
        <v>2</v>
      </c>
      <c r="D3161" s="28">
        <v>2021</v>
      </c>
      <c r="E3161" s="28" t="s">
        <v>301</v>
      </c>
      <c r="F3161" s="28">
        <v>3</v>
      </c>
      <c r="G3161" s="28" t="s">
        <v>274</v>
      </c>
      <c r="H3161" s="28" t="s">
        <v>270</v>
      </c>
      <c r="I3161" s="28">
        <v>17908.233589963202</v>
      </c>
      <c r="J3161" s="28">
        <v>16063.0571275078</v>
      </c>
      <c r="K3161" s="28">
        <v>19866.371200948099</v>
      </c>
    </row>
    <row r="3162" spans="1:11" ht="15.75" customHeight="1">
      <c r="A3162" s="28" t="s">
        <v>21440</v>
      </c>
      <c r="B3162" s="28">
        <v>22</v>
      </c>
      <c r="C3162" s="28">
        <v>2</v>
      </c>
      <c r="D3162" s="28">
        <v>2021</v>
      </c>
      <c r="E3162" s="28" t="s">
        <v>330</v>
      </c>
      <c r="F3162" s="28">
        <v>3</v>
      </c>
      <c r="G3162" s="28" t="s">
        <v>274</v>
      </c>
      <c r="H3162" s="28" t="s">
        <v>270</v>
      </c>
      <c r="I3162" s="28">
        <v>34777.225874890399</v>
      </c>
      <c r="J3162" s="28">
        <v>31214.123438228398</v>
      </c>
      <c r="K3162" s="28">
        <v>38050.134816489102</v>
      </c>
    </row>
    <row r="3163" spans="1:11" ht="15.75" customHeight="1">
      <c r="A3163" s="28" t="s">
        <v>21440</v>
      </c>
      <c r="B3163" s="28">
        <v>22</v>
      </c>
      <c r="C3163" s="28">
        <v>2</v>
      </c>
      <c r="D3163" s="28">
        <v>2021</v>
      </c>
      <c r="E3163" s="28" t="s">
        <v>1319</v>
      </c>
      <c r="F3163" s="28">
        <v>3</v>
      </c>
      <c r="G3163" s="28" t="s">
        <v>274</v>
      </c>
      <c r="H3163" s="28" t="s">
        <v>270</v>
      </c>
      <c r="I3163" s="28">
        <v>6251148.7228617901</v>
      </c>
      <c r="J3163" s="28">
        <v>5848437.6284465203</v>
      </c>
      <c r="K3163" s="28">
        <v>6604014.7894975301</v>
      </c>
    </row>
    <row r="3164" spans="1:11" ht="15.75" customHeight="1">
      <c r="A3164" s="28" t="s">
        <v>21440</v>
      </c>
      <c r="B3164" s="28">
        <v>22</v>
      </c>
      <c r="C3164" s="28">
        <v>2</v>
      </c>
      <c r="D3164" s="28">
        <v>2021</v>
      </c>
      <c r="E3164" s="28" t="s">
        <v>355</v>
      </c>
      <c r="F3164" s="28">
        <v>3</v>
      </c>
      <c r="G3164" s="28" t="s">
        <v>274</v>
      </c>
      <c r="H3164" s="28" t="s">
        <v>270</v>
      </c>
      <c r="I3164" s="28">
        <v>4571.7868402993599</v>
      </c>
      <c r="J3164" s="28">
        <v>3544.0496057564701</v>
      </c>
      <c r="K3164" s="28">
        <v>5691.5774075884101</v>
      </c>
    </row>
    <row r="3165" spans="1:11" ht="15.75" customHeight="1">
      <c r="A3165" s="28" t="s">
        <v>21440</v>
      </c>
      <c r="B3165" s="28">
        <v>22</v>
      </c>
      <c r="C3165" s="28">
        <v>2</v>
      </c>
      <c r="D3165" s="28">
        <v>2021</v>
      </c>
      <c r="E3165" s="28" t="s">
        <v>359</v>
      </c>
      <c r="F3165" s="28">
        <v>3</v>
      </c>
      <c r="G3165" s="28" t="s">
        <v>274</v>
      </c>
      <c r="H3165" s="28" t="s">
        <v>270</v>
      </c>
      <c r="I3165" s="28">
        <v>7160.3541122167699</v>
      </c>
      <c r="J3165" s="28">
        <v>5991.96870962295</v>
      </c>
      <c r="K3165" s="28">
        <v>8677.8441733884902</v>
      </c>
    </row>
    <row r="3166" spans="1:11" ht="15.75" customHeight="1">
      <c r="A3166" s="28" t="s">
        <v>21440</v>
      </c>
      <c r="B3166" s="28">
        <v>22</v>
      </c>
      <c r="C3166" s="28">
        <v>2</v>
      </c>
      <c r="D3166" s="28">
        <v>2021</v>
      </c>
      <c r="E3166" s="28" t="s">
        <v>302</v>
      </c>
      <c r="F3166" s="28">
        <v>3</v>
      </c>
      <c r="G3166" s="28" t="s">
        <v>274</v>
      </c>
      <c r="H3166" s="28" t="s">
        <v>270</v>
      </c>
      <c r="I3166" s="28">
        <v>2525.9550162533601</v>
      </c>
      <c r="J3166" s="28">
        <v>1949.63666404483</v>
      </c>
      <c r="K3166" s="28">
        <v>3240.8029943936399</v>
      </c>
    </row>
    <row r="3167" spans="1:11" ht="15.75" customHeight="1">
      <c r="A3167" s="28" t="s">
        <v>21440</v>
      </c>
      <c r="B3167" s="28">
        <v>22</v>
      </c>
      <c r="C3167" s="28">
        <v>2</v>
      </c>
      <c r="D3167" s="28">
        <v>2021</v>
      </c>
      <c r="E3167" s="28" t="s">
        <v>363</v>
      </c>
      <c r="F3167" s="28">
        <v>3</v>
      </c>
      <c r="G3167" s="28" t="s">
        <v>274</v>
      </c>
      <c r="H3167" s="28" t="s">
        <v>270</v>
      </c>
      <c r="I3167" s="28">
        <v>1055.5286122933501</v>
      </c>
      <c r="J3167" s="28">
        <v>835.58647456298002</v>
      </c>
      <c r="K3167" s="28">
        <v>1342.2038195170401</v>
      </c>
    </row>
    <row r="3168" spans="1:11" ht="15.75" customHeight="1">
      <c r="A3168" s="28" t="s">
        <v>21440</v>
      </c>
      <c r="B3168" s="28">
        <v>22</v>
      </c>
      <c r="C3168" s="28">
        <v>2</v>
      </c>
      <c r="D3168" s="28">
        <v>2021</v>
      </c>
      <c r="E3168" s="28" t="s">
        <v>303</v>
      </c>
      <c r="F3168" s="28">
        <v>3</v>
      </c>
      <c r="G3168" s="28" t="s">
        <v>274</v>
      </c>
      <c r="H3168" s="28" t="s">
        <v>270</v>
      </c>
      <c r="I3168" s="28">
        <v>7367.5152552220597</v>
      </c>
      <c r="J3168" s="28">
        <v>5919.9358956769202</v>
      </c>
      <c r="K3168" s="28">
        <v>10234.526753779999</v>
      </c>
    </row>
    <row r="3169" spans="1:11" ht="15.75" customHeight="1">
      <c r="A3169" s="28" t="s">
        <v>21440</v>
      </c>
      <c r="B3169" s="28">
        <v>22</v>
      </c>
      <c r="C3169" s="28">
        <v>2</v>
      </c>
      <c r="D3169" s="28">
        <v>2021</v>
      </c>
      <c r="E3169" s="28" t="s">
        <v>331</v>
      </c>
      <c r="F3169" s="28">
        <v>3</v>
      </c>
      <c r="G3169" s="28" t="s">
        <v>274</v>
      </c>
      <c r="H3169" s="28" t="s">
        <v>270</v>
      </c>
      <c r="I3169" s="28">
        <v>38101.090086488497</v>
      </c>
      <c r="J3169" s="28">
        <v>33067.944694309903</v>
      </c>
      <c r="K3169" s="28">
        <v>43970.529127314003</v>
      </c>
    </row>
    <row r="3170" spans="1:11" ht="15.75" customHeight="1">
      <c r="A3170" s="28" t="s">
        <v>21440</v>
      </c>
      <c r="B3170" s="28">
        <v>22</v>
      </c>
      <c r="C3170" s="28">
        <v>2</v>
      </c>
      <c r="D3170" s="28">
        <v>2021</v>
      </c>
      <c r="E3170" s="28" t="s">
        <v>304</v>
      </c>
      <c r="F3170" s="28">
        <v>3</v>
      </c>
      <c r="G3170" s="28" t="s">
        <v>274</v>
      </c>
      <c r="H3170" s="28" t="s">
        <v>270</v>
      </c>
      <c r="I3170" s="28">
        <v>259943.122417067</v>
      </c>
      <c r="J3170" s="28">
        <v>233244.16978413699</v>
      </c>
      <c r="K3170" s="28">
        <v>290515.23107352603</v>
      </c>
    </row>
    <row r="3171" spans="1:11" ht="15.75" customHeight="1">
      <c r="A3171" s="28" t="s">
        <v>21440</v>
      </c>
      <c r="B3171" s="28">
        <v>22</v>
      </c>
      <c r="C3171" s="28">
        <v>2</v>
      </c>
      <c r="D3171" s="28">
        <v>2021</v>
      </c>
      <c r="E3171" s="28" t="s">
        <v>281</v>
      </c>
      <c r="F3171" s="28">
        <v>3</v>
      </c>
      <c r="G3171" s="28" t="s">
        <v>274</v>
      </c>
      <c r="H3171" s="28" t="s">
        <v>270</v>
      </c>
      <c r="I3171" s="28">
        <v>140646.12742208099</v>
      </c>
      <c r="J3171" s="28">
        <v>124276.026819463</v>
      </c>
      <c r="K3171" s="28">
        <v>153218.94654536899</v>
      </c>
    </row>
    <row r="3172" spans="1:11" ht="15.75" customHeight="1">
      <c r="A3172" s="28" t="s">
        <v>21440</v>
      </c>
      <c r="B3172" s="28">
        <v>22</v>
      </c>
      <c r="C3172" s="28">
        <v>2</v>
      </c>
      <c r="D3172" s="28">
        <v>2021</v>
      </c>
      <c r="E3172" s="28" t="s">
        <v>282</v>
      </c>
      <c r="F3172" s="28">
        <v>3</v>
      </c>
      <c r="G3172" s="28" t="s">
        <v>274</v>
      </c>
      <c r="H3172" s="28" t="s">
        <v>270</v>
      </c>
      <c r="I3172" s="28">
        <v>38186.634578242098</v>
      </c>
      <c r="J3172" s="28">
        <v>32046.572838948501</v>
      </c>
      <c r="K3172" s="28">
        <v>43613.863991288403</v>
      </c>
    </row>
    <row r="3173" spans="1:11" ht="15.75" customHeight="1">
      <c r="A3173" s="28" t="s">
        <v>21440</v>
      </c>
      <c r="B3173" s="28">
        <v>22</v>
      </c>
      <c r="C3173" s="28">
        <v>2</v>
      </c>
      <c r="D3173" s="28">
        <v>2021</v>
      </c>
      <c r="E3173" s="28" t="s">
        <v>332</v>
      </c>
      <c r="F3173" s="28">
        <v>3</v>
      </c>
      <c r="G3173" s="28" t="s">
        <v>274</v>
      </c>
      <c r="H3173" s="28" t="s">
        <v>270</v>
      </c>
      <c r="I3173" s="28">
        <v>66127.183165199895</v>
      </c>
      <c r="J3173" s="28">
        <v>59772.477316960503</v>
      </c>
      <c r="K3173" s="28">
        <v>72388.935417834902</v>
      </c>
    </row>
    <row r="3174" spans="1:11" ht="15.75" customHeight="1">
      <c r="A3174" s="28" t="s">
        <v>21440</v>
      </c>
      <c r="B3174" s="28">
        <v>22</v>
      </c>
      <c r="C3174" s="28">
        <v>2</v>
      </c>
      <c r="D3174" s="28">
        <v>2021</v>
      </c>
      <c r="E3174" s="28" t="s">
        <v>305</v>
      </c>
      <c r="F3174" s="28">
        <v>3</v>
      </c>
      <c r="G3174" s="28" t="s">
        <v>274</v>
      </c>
      <c r="H3174" s="28" t="s">
        <v>270</v>
      </c>
      <c r="I3174" s="28">
        <v>44248.172706123602</v>
      </c>
      <c r="J3174" s="28">
        <v>38719.144931652801</v>
      </c>
      <c r="K3174" s="28">
        <v>50362.221084092998</v>
      </c>
    </row>
    <row r="3175" spans="1:11" ht="15.75" customHeight="1">
      <c r="A3175" s="28" t="s">
        <v>21440</v>
      </c>
      <c r="B3175" s="28">
        <v>22</v>
      </c>
      <c r="C3175" s="28">
        <v>2</v>
      </c>
      <c r="D3175" s="28">
        <v>2021</v>
      </c>
      <c r="E3175" s="28" t="s">
        <v>367</v>
      </c>
      <c r="F3175" s="28">
        <v>3</v>
      </c>
      <c r="G3175" s="28" t="s">
        <v>274</v>
      </c>
      <c r="H3175" s="28" t="s">
        <v>270</v>
      </c>
      <c r="I3175" s="28">
        <v>7087.4871129041603</v>
      </c>
      <c r="J3175" s="28">
        <v>6284.9194552285298</v>
      </c>
      <c r="K3175" s="28">
        <v>7796.3216170909</v>
      </c>
    </row>
    <row r="3176" spans="1:11" ht="15.75" customHeight="1">
      <c r="A3176" s="28" t="s">
        <v>21440</v>
      </c>
      <c r="B3176" s="28">
        <v>22</v>
      </c>
      <c r="C3176" s="28">
        <v>2</v>
      </c>
      <c r="D3176" s="28">
        <v>2021</v>
      </c>
      <c r="E3176" s="28" t="s">
        <v>306</v>
      </c>
      <c r="F3176" s="28">
        <v>3</v>
      </c>
      <c r="G3176" s="28" t="s">
        <v>274</v>
      </c>
      <c r="H3176" s="28" t="s">
        <v>270</v>
      </c>
      <c r="I3176" s="28">
        <v>7673.6573997568203</v>
      </c>
      <c r="J3176" s="28">
        <v>6205.5653464657598</v>
      </c>
      <c r="K3176" s="28">
        <v>9400.8660255036702</v>
      </c>
    </row>
    <row r="3177" spans="1:11" ht="15.75" customHeight="1">
      <c r="A3177" s="28" t="s">
        <v>21440</v>
      </c>
      <c r="B3177" s="28">
        <v>22</v>
      </c>
      <c r="C3177" s="28">
        <v>2</v>
      </c>
      <c r="D3177" s="28">
        <v>2021</v>
      </c>
      <c r="E3177" s="28" t="s">
        <v>307</v>
      </c>
      <c r="F3177" s="28">
        <v>3</v>
      </c>
      <c r="G3177" s="28" t="s">
        <v>274</v>
      </c>
      <c r="H3177" s="28" t="s">
        <v>270</v>
      </c>
      <c r="I3177" s="28">
        <v>13717.4629900284</v>
      </c>
      <c r="J3177" s="28">
        <v>8273.2062202791403</v>
      </c>
      <c r="K3177" s="28">
        <v>19878.204420010501</v>
      </c>
    </row>
    <row r="3178" spans="1:11" ht="15.75" customHeight="1">
      <c r="A3178" s="28" t="s">
        <v>21440</v>
      </c>
      <c r="B3178" s="28">
        <v>22</v>
      </c>
      <c r="C3178" s="28">
        <v>2</v>
      </c>
      <c r="D3178" s="28">
        <v>2021</v>
      </c>
      <c r="E3178" s="28" t="s">
        <v>308</v>
      </c>
      <c r="F3178" s="28">
        <v>3</v>
      </c>
      <c r="G3178" s="28" t="s">
        <v>274</v>
      </c>
      <c r="H3178" s="28" t="s">
        <v>270</v>
      </c>
      <c r="I3178" s="28">
        <v>13630.2672913264</v>
      </c>
      <c r="J3178" s="28">
        <v>11981.8889955863</v>
      </c>
      <c r="K3178" s="28">
        <v>15042.253578272999</v>
      </c>
    </row>
    <row r="3179" spans="1:11" ht="15.75" customHeight="1">
      <c r="A3179" s="28" t="s">
        <v>21440</v>
      </c>
      <c r="B3179" s="28">
        <v>22</v>
      </c>
      <c r="C3179" s="28">
        <v>2</v>
      </c>
      <c r="D3179" s="28">
        <v>2021</v>
      </c>
      <c r="E3179" s="28" t="s">
        <v>309</v>
      </c>
      <c r="F3179" s="28">
        <v>3</v>
      </c>
      <c r="G3179" s="28" t="s">
        <v>274</v>
      </c>
      <c r="H3179" s="28" t="s">
        <v>270</v>
      </c>
      <c r="I3179" s="28">
        <v>3531.4313000227398</v>
      </c>
      <c r="J3179" s="28">
        <v>2325.0334985982199</v>
      </c>
      <c r="K3179" s="28">
        <v>4561.7470343087598</v>
      </c>
    </row>
    <row r="3180" spans="1:11" ht="15.75" customHeight="1">
      <c r="A3180" s="28" t="s">
        <v>21440</v>
      </c>
      <c r="B3180" s="28">
        <v>22</v>
      </c>
      <c r="C3180" s="28">
        <v>2</v>
      </c>
      <c r="D3180" s="28">
        <v>2021</v>
      </c>
      <c r="E3180" s="28" t="s">
        <v>283</v>
      </c>
      <c r="F3180" s="28">
        <v>3</v>
      </c>
      <c r="G3180" s="28" t="s">
        <v>274</v>
      </c>
      <c r="H3180" s="28" t="s">
        <v>270</v>
      </c>
      <c r="I3180" s="28">
        <v>91150.754948883798</v>
      </c>
      <c r="J3180" s="28">
        <v>82288.801989998305</v>
      </c>
      <c r="K3180" s="28">
        <v>103245.26109298599</v>
      </c>
    </row>
    <row r="3181" spans="1:11" ht="15.75" customHeight="1">
      <c r="A3181" s="28" t="s">
        <v>21440</v>
      </c>
      <c r="B3181" s="28">
        <v>22</v>
      </c>
      <c r="C3181" s="28">
        <v>2</v>
      </c>
      <c r="D3181" s="28">
        <v>2021</v>
      </c>
      <c r="E3181" s="28" t="s">
        <v>371</v>
      </c>
      <c r="F3181" s="28">
        <v>3</v>
      </c>
      <c r="G3181" s="28" t="s">
        <v>274</v>
      </c>
      <c r="H3181" s="28" t="s">
        <v>270</v>
      </c>
      <c r="I3181" s="28">
        <v>8378.0186241586507</v>
      </c>
      <c r="J3181" s="28">
        <v>7216.3956450641199</v>
      </c>
      <c r="K3181" s="28">
        <v>9186.0963932259092</v>
      </c>
    </row>
    <row r="3182" spans="1:11" ht="15.75" customHeight="1">
      <c r="A3182" s="28" t="s">
        <v>21440</v>
      </c>
      <c r="B3182" s="28">
        <v>22</v>
      </c>
      <c r="C3182" s="28">
        <v>2</v>
      </c>
      <c r="D3182" s="28">
        <v>2021</v>
      </c>
      <c r="E3182" s="28" t="s">
        <v>310</v>
      </c>
      <c r="F3182" s="28">
        <v>3</v>
      </c>
      <c r="G3182" s="28" t="s">
        <v>274</v>
      </c>
      <c r="H3182" s="28" t="s">
        <v>270</v>
      </c>
      <c r="I3182" s="28">
        <v>14870.6273533603</v>
      </c>
      <c r="J3182" s="28">
        <v>13423.8453246306</v>
      </c>
      <c r="K3182" s="28">
        <v>16503.692323197902</v>
      </c>
    </row>
    <row r="3183" spans="1:11" ht="15.75" customHeight="1">
      <c r="A3183" s="28" t="s">
        <v>21440</v>
      </c>
      <c r="B3183" s="28">
        <v>22</v>
      </c>
      <c r="C3183" s="28">
        <v>2</v>
      </c>
      <c r="D3183" s="28">
        <v>2021</v>
      </c>
      <c r="E3183" s="28" t="s">
        <v>375</v>
      </c>
      <c r="F3183" s="28">
        <v>3</v>
      </c>
      <c r="G3183" s="28" t="s">
        <v>274</v>
      </c>
      <c r="H3183" s="28" t="s">
        <v>270</v>
      </c>
      <c r="I3183" s="28">
        <v>17449.116623273199</v>
      </c>
      <c r="J3183" s="28">
        <v>13605.076354176999</v>
      </c>
      <c r="K3183" s="28">
        <v>21454.3961768632</v>
      </c>
    </row>
    <row r="3184" spans="1:11" ht="15.75" customHeight="1">
      <c r="A3184" s="28" t="s">
        <v>21440</v>
      </c>
      <c r="B3184" s="28">
        <v>22</v>
      </c>
      <c r="C3184" s="28">
        <v>2</v>
      </c>
      <c r="D3184" s="28">
        <v>2021</v>
      </c>
      <c r="E3184" s="28" t="s">
        <v>379</v>
      </c>
      <c r="F3184" s="28">
        <v>3</v>
      </c>
      <c r="G3184" s="28" t="s">
        <v>274</v>
      </c>
      <c r="H3184" s="28" t="s">
        <v>270</v>
      </c>
      <c r="I3184" s="28">
        <v>19411.232954453499</v>
      </c>
      <c r="J3184" s="28">
        <v>14582.1713669043</v>
      </c>
      <c r="K3184" s="28">
        <v>22151.983245867101</v>
      </c>
    </row>
    <row r="3185" spans="1:11" ht="15.75" customHeight="1">
      <c r="A3185" s="28" t="s">
        <v>21440</v>
      </c>
      <c r="B3185" s="28">
        <v>22</v>
      </c>
      <c r="C3185" s="28">
        <v>2</v>
      </c>
      <c r="D3185" s="28">
        <v>2021</v>
      </c>
      <c r="E3185" s="28" t="s">
        <v>311</v>
      </c>
      <c r="F3185" s="28">
        <v>3</v>
      </c>
      <c r="G3185" s="28" t="s">
        <v>274</v>
      </c>
      <c r="H3185" s="28" t="s">
        <v>270</v>
      </c>
      <c r="I3185" s="28">
        <v>509.06310072126797</v>
      </c>
      <c r="J3185" s="28">
        <v>372.65149441015399</v>
      </c>
      <c r="K3185" s="28">
        <v>583.51013725059704</v>
      </c>
    </row>
    <row r="3186" spans="1:11" ht="15.75" customHeight="1">
      <c r="A3186" s="28" t="s">
        <v>21440</v>
      </c>
      <c r="B3186" s="28">
        <v>22</v>
      </c>
      <c r="C3186" s="28">
        <v>2</v>
      </c>
      <c r="D3186" s="28">
        <v>2021</v>
      </c>
      <c r="E3186" s="28" t="s">
        <v>383</v>
      </c>
      <c r="F3186" s="28">
        <v>3</v>
      </c>
      <c r="G3186" s="28" t="s">
        <v>274</v>
      </c>
      <c r="H3186" s="28" t="s">
        <v>270</v>
      </c>
      <c r="I3186" s="28">
        <v>4354.9324640436998</v>
      </c>
      <c r="J3186" s="28">
        <v>2869.6639664980498</v>
      </c>
      <c r="K3186" s="28">
        <v>5705.1461818193802</v>
      </c>
    </row>
    <row r="3187" spans="1:11" ht="15.75" customHeight="1">
      <c r="A3187" s="28" t="s">
        <v>21440</v>
      </c>
      <c r="B3187" s="28">
        <v>22</v>
      </c>
      <c r="C3187" s="28">
        <v>2</v>
      </c>
      <c r="D3187" s="28">
        <v>2021</v>
      </c>
      <c r="E3187" s="28" t="s">
        <v>312</v>
      </c>
      <c r="F3187" s="28">
        <v>3</v>
      </c>
      <c r="G3187" s="28" t="s">
        <v>274</v>
      </c>
      <c r="H3187" s="28" t="s">
        <v>270</v>
      </c>
      <c r="I3187" s="28">
        <v>10244.4873350547</v>
      </c>
      <c r="J3187" s="28">
        <v>7301.7344670707298</v>
      </c>
      <c r="K3187" s="28">
        <v>13255.943117606301</v>
      </c>
    </row>
    <row r="3188" spans="1:11" ht="15.75" customHeight="1">
      <c r="A3188" s="28" t="s">
        <v>21440</v>
      </c>
      <c r="B3188" s="28">
        <v>22</v>
      </c>
      <c r="C3188" s="28">
        <v>2</v>
      </c>
      <c r="D3188" s="28">
        <v>2021</v>
      </c>
      <c r="E3188" s="28" t="s">
        <v>333</v>
      </c>
      <c r="F3188" s="28">
        <v>3</v>
      </c>
      <c r="G3188" s="28" t="s">
        <v>274</v>
      </c>
      <c r="H3188" s="28" t="s">
        <v>270</v>
      </c>
      <c r="I3188" s="28">
        <v>703632.34617639496</v>
      </c>
      <c r="J3188" s="28">
        <v>539459.76246443798</v>
      </c>
      <c r="K3188" s="28">
        <v>856514.64105744404</v>
      </c>
    </row>
    <row r="3189" spans="1:11" ht="15.75" customHeight="1">
      <c r="A3189" s="28" t="s">
        <v>21440</v>
      </c>
      <c r="B3189" s="28">
        <v>22</v>
      </c>
      <c r="C3189" s="28">
        <v>2</v>
      </c>
      <c r="D3189" s="28">
        <v>2021</v>
      </c>
      <c r="E3189" s="28" t="s">
        <v>387</v>
      </c>
      <c r="F3189" s="28">
        <v>3</v>
      </c>
      <c r="G3189" s="28" t="s">
        <v>274</v>
      </c>
      <c r="H3189" s="28" t="s">
        <v>270</v>
      </c>
      <c r="I3189" s="28">
        <v>3693370.8555234401</v>
      </c>
      <c r="J3189" s="28">
        <v>3440528.9685171898</v>
      </c>
      <c r="K3189" s="28">
        <v>3972100.2374050999</v>
      </c>
    </row>
    <row r="3190" spans="1:11" ht="15.75" customHeight="1">
      <c r="A3190" s="28" t="s">
        <v>21440</v>
      </c>
      <c r="B3190" s="28">
        <v>22</v>
      </c>
      <c r="C3190" s="28">
        <v>2</v>
      </c>
      <c r="D3190" s="28">
        <v>2021</v>
      </c>
      <c r="E3190" s="28" t="s">
        <v>391</v>
      </c>
      <c r="F3190" s="28">
        <v>3</v>
      </c>
      <c r="G3190" s="28" t="s">
        <v>274</v>
      </c>
      <c r="H3190" s="28" t="s">
        <v>270</v>
      </c>
      <c r="I3190" s="28">
        <v>1064883.5977183401</v>
      </c>
      <c r="J3190" s="28">
        <v>972505.246937574</v>
      </c>
      <c r="K3190" s="28">
        <v>1171134.18822702</v>
      </c>
    </row>
    <row r="3191" spans="1:11" ht="15.75" customHeight="1">
      <c r="A3191" s="28" t="s">
        <v>21440</v>
      </c>
      <c r="B3191" s="28">
        <v>22</v>
      </c>
      <c r="C3191" s="28">
        <v>2</v>
      </c>
      <c r="D3191" s="28">
        <v>2021</v>
      </c>
      <c r="E3191" s="28" t="s">
        <v>334</v>
      </c>
      <c r="F3191" s="28">
        <v>3</v>
      </c>
      <c r="G3191" s="28" t="s">
        <v>274</v>
      </c>
      <c r="H3191" s="28" t="s">
        <v>270</v>
      </c>
      <c r="I3191" s="28">
        <v>641793.68284515501</v>
      </c>
      <c r="J3191" s="28">
        <v>488573.17468944599</v>
      </c>
      <c r="K3191" s="28">
        <v>823075.76740235905</v>
      </c>
    </row>
    <row r="3192" spans="1:11" ht="15.75" customHeight="1">
      <c r="A3192" s="28" t="s">
        <v>21440</v>
      </c>
      <c r="B3192" s="28">
        <v>22</v>
      </c>
      <c r="C3192" s="28">
        <v>2</v>
      </c>
      <c r="D3192" s="28">
        <v>2021</v>
      </c>
      <c r="E3192" s="28" t="s">
        <v>1353</v>
      </c>
      <c r="F3192" s="28">
        <v>3</v>
      </c>
      <c r="G3192" s="28" t="s">
        <v>274</v>
      </c>
      <c r="H3192" s="28" t="s">
        <v>270</v>
      </c>
      <c r="I3192" s="28">
        <v>12974.6204411208</v>
      </c>
      <c r="J3192" s="28">
        <v>10144.175091917599</v>
      </c>
      <c r="K3192" s="28">
        <v>16107.978085913401</v>
      </c>
    </row>
    <row r="3193" spans="1:11" ht="15.75" customHeight="1">
      <c r="A3193" s="28" t="s">
        <v>21440</v>
      </c>
      <c r="B3193" s="28">
        <v>22</v>
      </c>
      <c r="C3193" s="28">
        <v>2</v>
      </c>
      <c r="D3193" s="28">
        <v>2021</v>
      </c>
      <c r="E3193" s="28" t="s">
        <v>1357</v>
      </c>
      <c r="F3193" s="28">
        <v>3</v>
      </c>
      <c r="G3193" s="28" t="s">
        <v>274</v>
      </c>
      <c r="H3193" s="28" t="s">
        <v>270</v>
      </c>
      <c r="I3193" s="28">
        <v>1790029.8325976301</v>
      </c>
      <c r="J3193" s="28">
        <v>1279129.0634060199</v>
      </c>
      <c r="K3193" s="28">
        <v>2297678.9440387301</v>
      </c>
    </row>
    <row r="3194" spans="1:11" ht="15.75" customHeight="1">
      <c r="A3194" s="28" t="s">
        <v>21440</v>
      </c>
      <c r="B3194" s="28">
        <v>22</v>
      </c>
      <c r="C3194" s="28">
        <v>2</v>
      </c>
      <c r="D3194" s="28">
        <v>2021</v>
      </c>
      <c r="E3194" s="28" t="s">
        <v>335</v>
      </c>
      <c r="F3194" s="28">
        <v>3</v>
      </c>
      <c r="G3194" s="28" t="s">
        <v>274</v>
      </c>
      <c r="H3194" s="28" t="s">
        <v>270</v>
      </c>
      <c r="I3194" s="28">
        <v>10070477.128518101</v>
      </c>
      <c r="J3194" s="28">
        <v>8626463.9963558596</v>
      </c>
      <c r="K3194" s="28">
        <v>11905031.014591699</v>
      </c>
    </row>
    <row r="3195" spans="1:11" ht="15.75" customHeight="1">
      <c r="A3195" s="28" t="s">
        <v>21440</v>
      </c>
      <c r="B3195" s="28">
        <v>22</v>
      </c>
      <c r="C3195" s="28">
        <v>2</v>
      </c>
      <c r="D3195" s="28">
        <v>2021</v>
      </c>
      <c r="E3195" s="28" t="s">
        <v>315</v>
      </c>
      <c r="F3195" s="28">
        <v>3</v>
      </c>
      <c r="G3195" s="28" t="s">
        <v>274</v>
      </c>
      <c r="H3195" s="28" t="s">
        <v>270</v>
      </c>
      <c r="I3195" s="28">
        <v>2631.7704273795398</v>
      </c>
      <c r="J3195" s="28">
        <v>2001.2096542634499</v>
      </c>
      <c r="K3195" s="28">
        <v>3178.3042776965399</v>
      </c>
    </row>
    <row r="3196" spans="1:11" ht="15.75" customHeight="1">
      <c r="A3196" s="28" t="s">
        <v>21440</v>
      </c>
      <c r="B3196" s="28">
        <v>22</v>
      </c>
      <c r="C3196" s="28">
        <v>2</v>
      </c>
      <c r="D3196" s="28">
        <v>2021</v>
      </c>
      <c r="E3196" s="28" t="s">
        <v>316</v>
      </c>
      <c r="F3196" s="28">
        <v>3</v>
      </c>
      <c r="G3196" s="28" t="s">
        <v>274</v>
      </c>
      <c r="H3196" s="28" t="s">
        <v>270</v>
      </c>
      <c r="I3196" s="28">
        <v>856.32514940614101</v>
      </c>
      <c r="J3196" s="28">
        <v>653.97968953918098</v>
      </c>
      <c r="K3196" s="28">
        <v>1025.4703155013699</v>
      </c>
    </row>
    <row r="3197" spans="1:11" ht="15.75" customHeight="1">
      <c r="A3197" s="28" t="s">
        <v>21440</v>
      </c>
      <c r="B3197" s="28">
        <v>22</v>
      </c>
      <c r="C3197" s="28">
        <v>2</v>
      </c>
      <c r="D3197" s="28">
        <v>2021</v>
      </c>
      <c r="E3197" s="28" t="s">
        <v>317</v>
      </c>
      <c r="F3197" s="28">
        <v>3</v>
      </c>
      <c r="G3197" s="28" t="s">
        <v>274</v>
      </c>
      <c r="H3197" s="28" t="s">
        <v>270</v>
      </c>
      <c r="I3197" s="28">
        <v>287.51515993046098</v>
      </c>
      <c r="J3197" s="28">
        <v>217.51419543149399</v>
      </c>
      <c r="K3197" s="28">
        <v>350.56982020613998</v>
      </c>
    </row>
    <row r="3198" spans="1:11" ht="15.75" customHeight="1">
      <c r="A3198" s="28" t="s">
        <v>21440</v>
      </c>
      <c r="B3198" s="28">
        <v>22</v>
      </c>
      <c r="C3198" s="28">
        <v>2</v>
      </c>
      <c r="D3198" s="28">
        <v>2021</v>
      </c>
      <c r="E3198" s="28" t="s">
        <v>318</v>
      </c>
      <c r="F3198" s="28">
        <v>3</v>
      </c>
      <c r="G3198" s="28" t="s">
        <v>274</v>
      </c>
      <c r="H3198" s="28" t="s">
        <v>270</v>
      </c>
      <c r="I3198" s="28">
        <v>2443.6907169741698</v>
      </c>
      <c r="J3198" s="28">
        <v>1832.86109923544</v>
      </c>
      <c r="K3198" s="28">
        <v>2961.2853697474302</v>
      </c>
    </row>
    <row r="3199" spans="1:11" ht="15.75" customHeight="1">
      <c r="A3199" s="28" t="s">
        <v>21440</v>
      </c>
      <c r="B3199" s="28">
        <v>22</v>
      </c>
      <c r="C3199" s="28">
        <v>2</v>
      </c>
      <c r="D3199" s="28">
        <v>2021</v>
      </c>
      <c r="E3199" s="28" t="s">
        <v>336</v>
      </c>
      <c r="F3199" s="28">
        <v>3</v>
      </c>
      <c r="G3199" s="28" t="s">
        <v>274</v>
      </c>
      <c r="H3199" s="28" t="s">
        <v>270</v>
      </c>
      <c r="I3199" s="28">
        <v>184475.00487671801</v>
      </c>
      <c r="J3199" s="28">
        <v>145130.404901428</v>
      </c>
      <c r="K3199" s="28">
        <v>228038.48079491401</v>
      </c>
    </row>
    <row r="3200" spans="1:11" ht="15.75" customHeight="1">
      <c r="A3200" s="28" t="s">
        <v>21440</v>
      </c>
      <c r="B3200" s="28">
        <v>22</v>
      </c>
      <c r="C3200" s="28">
        <v>2</v>
      </c>
      <c r="D3200" s="28">
        <v>2021</v>
      </c>
      <c r="E3200" s="28" t="s">
        <v>1361</v>
      </c>
      <c r="F3200" s="28">
        <v>3</v>
      </c>
      <c r="G3200" s="28" t="s">
        <v>274</v>
      </c>
      <c r="H3200" s="28" t="s">
        <v>270</v>
      </c>
      <c r="I3200" s="28">
        <v>11442.6414983225</v>
      </c>
      <c r="J3200" s="28">
        <v>10097.1471802387</v>
      </c>
      <c r="K3200" s="28">
        <v>13397.5068772007</v>
      </c>
    </row>
    <row r="3201" spans="1:11" ht="15.75" customHeight="1">
      <c r="A3201" s="28" t="s">
        <v>21440</v>
      </c>
      <c r="B3201" s="28">
        <v>22</v>
      </c>
      <c r="C3201" s="28">
        <v>2</v>
      </c>
      <c r="D3201" s="28">
        <v>2021</v>
      </c>
      <c r="E3201" s="28" t="s">
        <v>337</v>
      </c>
      <c r="F3201" s="28">
        <v>3</v>
      </c>
      <c r="G3201" s="28" t="s">
        <v>274</v>
      </c>
      <c r="H3201" s="28" t="s">
        <v>270</v>
      </c>
      <c r="I3201" s="28">
        <v>3471745.9085103199</v>
      </c>
      <c r="J3201" s="28">
        <v>2966576.1830875999</v>
      </c>
      <c r="K3201" s="28">
        <v>4082892.2937426199</v>
      </c>
    </row>
    <row r="3202" spans="1:11" ht="15.75" customHeight="1">
      <c r="A3202" s="28" t="s">
        <v>21440</v>
      </c>
      <c r="B3202" s="28">
        <v>22</v>
      </c>
      <c r="C3202" s="28">
        <v>2</v>
      </c>
      <c r="D3202" s="28">
        <v>2021</v>
      </c>
      <c r="E3202" s="28" t="s">
        <v>338</v>
      </c>
      <c r="F3202" s="28">
        <v>3</v>
      </c>
      <c r="G3202" s="28" t="s">
        <v>274</v>
      </c>
      <c r="H3202" s="28" t="s">
        <v>270</v>
      </c>
      <c r="I3202" s="28">
        <v>476360.00026666</v>
      </c>
      <c r="J3202" s="28">
        <v>400070.99911697401</v>
      </c>
      <c r="K3202" s="28">
        <v>561891.17863146903</v>
      </c>
    </row>
    <row r="3203" spans="1:11" ht="15.75" customHeight="1">
      <c r="A3203" s="28" t="s">
        <v>21440</v>
      </c>
      <c r="B3203" s="28">
        <v>22</v>
      </c>
      <c r="C3203" s="28">
        <v>2</v>
      </c>
      <c r="D3203" s="28">
        <v>2021</v>
      </c>
      <c r="E3203" s="28" t="s">
        <v>395</v>
      </c>
      <c r="F3203" s="28">
        <v>3</v>
      </c>
      <c r="G3203" s="28" t="s">
        <v>274</v>
      </c>
      <c r="H3203" s="28" t="s">
        <v>270</v>
      </c>
      <c r="I3203" s="28">
        <v>3988614.6891742302</v>
      </c>
      <c r="J3203" s="28">
        <v>2906508.52726387</v>
      </c>
      <c r="K3203" s="28">
        <v>5018194.7944776705</v>
      </c>
    </row>
    <row r="3204" spans="1:11" ht="15.75" customHeight="1">
      <c r="A3204" s="28" t="s">
        <v>21440</v>
      </c>
      <c r="B3204" s="28">
        <v>22</v>
      </c>
      <c r="C3204" s="28">
        <v>2</v>
      </c>
      <c r="D3204" s="28">
        <v>2021</v>
      </c>
      <c r="E3204" s="28" t="s">
        <v>399</v>
      </c>
      <c r="F3204" s="28">
        <v>3</v>
      </c>
      <c r="G3204" s="28" t="s">
        <v>274</v>
      </c>
      <c r="H3204" s="28" t="s">
        <v>270</v>
      </c>
      <c r="I3204" s="28">
        <v>179508.91756022899</v>
      </c>
      <c r="J3204" s="28">
        <v>153871.02403623899</v>
      </c>
      <c r="K3204" s="28">
        <v>215215.38191317499</v>
      </c>
    </row>
    <row r="3205" spans="1:11" ht="15.75" customHeight="1">
      <c r="A3205" s="28" t="s">
        <v>21440</v>
      </c>
      <c r="B3205" s="28">
        <v>22</v>
      </c>
      <c r="C3205" s="28">
        <v>2</v>
      </c>
      <c r="D3205" s="28">
        <v>2021</v>
      </c>
      <c r="E3205" s="28" t="s">
        <v>1371</v>
      </c>
      <c r="F3205" s="28">
        <v>3</v>
      </c>
      <c r="G3205" s="28" t="s">
        <v>274</v>
      </c>
      <c r="H3205" s="28" t="s">
        <v>270</v>
      </c>
      <c r="I3205" s="28">
        <v>12891.3196129729</v>
      </c>
      <c r="J3205" s="28">
        <v>9075.5049693661495</v>
      </c>
      <c r="K3205" s="28">
        <v>17168.920952515</v>
      </c>
    </row>
    <row r="3206" spans="1:11" ht="15.75" customHeight="1">
      <c r="A3206" s="28" t="s">
        <v>21440</v>
      </c>
      <c r="B3206" s="28">
        <v>22</v>
      </c>
      <c r="C3206" s="28">
        <v>2</v>
      </c>
      <c r="D3206" s="28">
        <v>2021</v>
      </c>
      <c r="E3206" s="28" t="s">
        <v>403</v>
      </c>
      <c r="F3206" s="28">
        <v>3</v>
      </c>
      <c r="G3206" s="28" t="s">
        <v>274</v>
      </c>
      <c r="H3206" s="28" t="s">
        <v>270</v>
      </c>
      <c r="I3206" s="28">
        <v>4344776.6684039803</v>
      </c>
      <c r="J3206" s="28">
        <v>3703224.5424916502</v>
      </c>
      <c r="K3206" s="28">
        <v>5161531.2009513704</v>
      </c>
    </row>
    <row r="3207" spans="1:11" ht="15.75" customHeight="1">
      <c r="A3207" s="28" t="s">
        <v>21440</v>
      </c>
      <c r="B3207" s="28">
        <v>22</v>
      </c>
      <c r="C3207" s="28">
        <v>2</v>
      </c>
      <c r="D3207" s="28">
        <v>2021</v>
      </c>
      <c r="E3207" s="28" t="s">
        <v>407</v>
      </c>
      <c r="F3207" s="28">
        <v>3</v>
      </c>
      <c r="G3207" s="28" t="s">
        <v>274</v>
      </c>
      <c r="H3207" s="28" t="s">
        <v>270</v>
      </c>
      <c r="I3207" s="28">
        <v>770378.27594484901</v>
      </c>
      <c r="J3207" s="28">
        <v>570993.81115947897</v>
      </c>
      <c r="K3207" s="28">
        <v>981054.83010357898</v>
      </c>
    </row>
    <row r="3208" spans="1:11" ht="15.75" customHeight="1">
      <c r="A3208" s="28" t="s">
        <v>21440</v>
      </c>
      <c r="B3208" s="28">
        <v>22</v>
      </c>
      <c r="C3208" s="28">
        <v>2</v>
      </c>
      <c r="D3208" s="28">
        <v>2021</v>
      </c>
      <c r="E3208" s="28" t="s">
        <v>411</v>
      </c>
      <c r="F3208" s="28">
        <v>3</v>
      </c>
      <c r="G3208" s="28" t="s">
        <v>274</v>
      </c>
      <c r="H3208" s="28" t="s">
        <v>270</v>
      </c>
      <c r="I3208" s="28">
        <v>21351902.8103959</v>
      </c>
      <c r="J3208" s="28">
        <v>15812297.073522</v>
      </c>
      <c r="K3208" s="28">
        <v>28483877.411437001</v>
      </c>
    </row>
    <row r="3209" spans="1:11" ht="15.75" customHeight="1">
      <c r="A3209" s="28" t="s">
        <v>21440</v>
      </c>
      <c r="B3209" s="28">
        <v>22</v>
      </c>
      <c r="C3209" s="28">
        <v>2</v>
      </c>
      <c r="D3209" s="28">
        <v>2021</v>
      </c>
      <c r="E3209" s="28" t="s">
        <v>1381</v>
      </c>
      <c r="F3209" s="28">
        <v>3</v>
      </c>
      <c r="G3209" s="28" t="s">
        <v>274</v>
      </c>
      <c r="H3209" s="28" t="s">
        <v>270</v>
      </c>
      <c r="I3209" s="28">
        <v>3405873.2300924701</v>
      </c>
      <c r="J3209" s="28">
        <v>2334942.24479825</v>
      </c>
      <c r="K3209" s="28">
        <v>4691557.7639025999</v>
      </c>
    </row>
    <row r="3210" spans="1:11" ht="15.75" customHeight="1">
      <c r="A3210" s="28" t="s">
        <v>21440</v>
      </c>
      <c r="B3210" s="28">
        <v>22</v>
      </c>
      <c r="C3210" s="28">
        <v>2</v>
      </c>
      <c r="D3210" s="28">
        <v>2021</v>
      </c>
      <c r="E3210" s="28" t="s">
        <v>1385</v>
      </c>
      <c r="F3210" s="28">
        <v>3</v>
      </c>
      <c r="G3210" s="28" t="s">
        <v>274</v>
      </c>
      <c r="H3210" s="28" t="s">
        <v>270</v>
      </c>
      <c r="I3210" s="28">
        <v>16848751.555229101</v>
      </c>
      <c r="J3210" s="28">
        <v>11337212.969026599</v>
      </c>
      <c r="K3210" s="28">
        <v>24518078.4267729</v>
      </c>
    </row>
    <row r="3211" spans="1:11" ht="15.75" customHeight="1">
      <c r="A3211" s="28" t="s">
        <v>21440</v>
      </c>
      <c r="B3211" s="28">
        <v>22</v>
      </c>
      <c r="C3211" s="28">
        <v>2</v>
      </c>
      <c r="D3211" s="28">
        <v>2021</v>
      </c>
      <c r="E3211" s="28" t="s">
        <v>284</v>
      </c>
      <c r="F3211" s="28">
        <v>3</v>
      </c>
      <c r="G3211" s="28" t="s">
        <v>274</v>
      </c>
      <c r="H3211" s="28" t="s">
        <v>270</v>
      </c>
      <c r="I3211" s="28">
        <v>894705.25546853198</v>
      </c>
      <c r="J3211" s="28">
        <v>611238.26329185395</v>
      </c>
      <c r="K3211" s="28">
        <v>1250979.7080025401</v>
      </c>
    </row>
    <row r="3212" spans="1:11" ht="15.75" customHeight="1">
      <c r="A3212" s="28" t="s">
        <v>21440</v>
      </c>
      <c r="B3212" s="28">
        <v>22</v>
      </c>
      <c r="C3212" s="28">
        <v>2</v>
      </c>
      <c r="D3212" s="28">
        <v>2021</v>
      </c>
      <c r="E3212" s="28" t="s">
        <v>285</v>
      </c>
      <c r="F3212" s="28">
        <v>3</v>
      </c>
      <c r="G3212" s="28" t="s">
        <v>274</v>
      </c>
      <c r="H3212" s="28" t="s">
        <v>270</v>
      </c>
      <c r="I3212" s="28">
        <v>2776036.3411372802</v>
      </c>
      <c r="J3212" s="28">
        <v>1962074.7268098199</v>
      </c>
      <c r="K3212" s="28">
        <v>3793361.9038543799</v>
      </c>
    </row>
    <row r="3213" spans="1:11" ht="15.75" customHeight="1">
      <c r="A3213" s="28" t="s">
        <v>21440</v>
      </c>
      <c r="B3213" s="28">
        <v>22</v>
      </c>
      <c r="C3213" s="28">
        <v>2</v>
      </c>
      <c r="D3213" s="28">
        <v>2021</v>
      </c>
      <c r="E3213" s="28" t="s">
        <v>1395</v>
      </c>
      <c r="F3213" s="28">
        <v>3</v>
      </c>
      <c r="G3213" s="28" t="s">
        <v>274</v>
      </c>
      <c r="H3213" s="28" t="s">
        <v>270</v>
      </c>
      <c r="I3213" s="28">
        <v>1662095.0490292099</v>
      </c>
      <c r="J3213" s="28">
        <v>793080.06127024605</v>
      </c>
      <c r="K3213" s="28">
        <v>2824055.4091055202</v>
      </c>
    </row>
    <row r="3214" spans="1:11" ht="15.75" customHeight="1">
      <c r="A3214" s="28" t="s">
        <v>21440</v>
      </c>
      <c r="B3214" s="28">
        <v>22</v>
      </c>
      <c r="C3214" s="28">
        <v>2</v>
      </c>
      <c r="D3214" s="28">
        <v>2021</v>
      </c>
      <c r="E3214" s="28" t="s">
        <v>1399</v>
      </c>
      <c r="F3214" s="28">
        <v>3</v>
      </c>
      <c r="G3214" s="28" t="s">
        <v>274</v>
      </c>
      <c r="H3214" s="28" t="s">
        <v>270</v>
      </c>
      <c r="I3214" s="28">
        <v>5567.3034132175198</v>
      </c>
      <c r="J3214" s="28">
        <v>3692.2492488763601</v>
      </c>
      <c r="K3214" s="28">
        <v>8381.1363673259493</v>
      </c>
    </row>
    <row r="3215" spans="1:11" ht="15.75" customHeight="1">
      <c r="A3215" s="28" t="s">
        <v>21440</v>
      </c>
      <c r="B3215" s="28">
        <v>22</v>
      </c>
      <c r="C3215" s="28">
        <v>2</v>
      </c>
      <c r="D3215" s="28">
        <v>2021</v>
      </c>
      <c r="E3215" s="28" t="s">
        <v>1403</v>
      </c>
      <c r="F3215" s="28">
        <v>3</v>
      </c>
      <c r="G3215" s="28" t="s">
        <v>274</v>
      </c>
      <c r="H3215" s="28" t="s">
        <v>270</v>
      </c>
      <c r="I3215" s="28">
        <v>5793.5136255846801</v>
      </c>
      <c r="J3215" s="28">
        <v>4334.2714982723101</v>
      </c>
      <c r="K3215" s="28">
        <v>8017.6351940763197</v>
      </c>
    </row>
    <row r="3216" spans="1:11" ht="15.75" customHeight="1">
      <c r="A3216" s="28" t="s">
        <v>21440</v>
      </c>
      <c r="B3216" s="28">
        <v>22</v>
      </c>
      <c r="C3216" s="28">
        <v>2</v>
      </c>
      <c r="D3216" s="28">
        <v>2021</v>
      </c>
      <c r="E3216" s="28" t="s">
        <v>415</v>
      </c>
      <c r="F3216" s="28">
        <v>3</v>
      </c>
      <c r="G3216" s="28" t="s">
        <v>274</v>
      </c>
      <c r="H3216" s="28" t="s">
        <v>270</v>
      </c>
      <c r="I3216" s="28">
        <v>713347.67384480895</v>
      </c>
      <c r="J3216" s="28">
        <v>474340.06278426101</v>
      </c>
      <c r="K3216" s="28">
        <v>980650.40631719702</v>
      </c>
    </row>
    <row r="3217" spans="1:11" ht="15.75" customHeight="1">
      <c r="A3217" s="28" t="s">
        <v>21440</v>
      </c>
      <c r="B3217" s="28">
        <v>22</v>
      </c>
      <c r="C3217" s="28">
        <v>2</v>
      </c>
      <c r="D3217" s="28">
        <v>2021</v>
      </c>
      <c r="E3217" s="28" t="s">
        <v>339</v>
      </c>
      <c r="F3217" s="28">
        <v>3</v>
      </c>
      <c r="G3217" s="28" t="s">
        <v>274</v>
      </c>
      <c r="H3217" s="28" t="s">
        <v>270</v>
      </c>
      <c r="I3217" s="28">
        <v>422571.439229574</v>
      </c>
      <c r="J3217" s="28">
        <v>1245.41637623113</v>
      </c>
      <c r="K3217" s="28">
        <v>1547754.49974766</v>
      </c>
    </row>
    <row r="3218" spans="1:11" ht="15.75" customHeight="1">
      <c r="A3218" s="28" t="s">
        <v>21440</v>
      </c>
      <c r="B3218" s="28">
        <v>22</v>
      </c>
      <c r="C3218" s="28">
        <v>2</v>
      </c>
      <c r="D3218" s="28">
        <v>2021</v>
      </c>
      <c r="E3218" s="28" t="s">
        <v>340</v>
      </c>
      <c r="F3218" s="28">
        <v>3</v>
      </c>
      <c r="G3218" s="28" t="s">
        <v>274</v>
      </c>
      <c r="H3218" s="28" t="s">
        <v>270</v>
      </c>
      <c r="I3218" s="28">
        <v>5558179.7096507903</v>
      </c>
      <c r="J3218" s="28">
        <v>16452.6133537756</v>
      </c>
      <c r="K3218" s="28">
        <v>20431527.541143801</v>
      </c>
    </row>
    <row r="3219" spans="1:11" ht="15.75" customHeight="1">
      <c r="A3219" s="28" t="s">
        <v>21440</v>
      </c>
      <c r="B3219" s="28">
        <v>22</v>
      </c>
      <c r="C3219" s="28">
        <v>2</v>
      </c>
      <c r="D3219" s="28">
        <v>2021</v>
      </c>
      <c r="E3219" s="28" t="s">
        <v>1410</v>
      </c>
      <c r="F3219" s="28">
        <v>3</v>
      </c>
      <c r="G3219" s="28" t="s">
        <v>274</v>
      </c>
      <c r="H3219" s="28" t="s">
        <v>270</v>
      </c>
      <c r="I3219" s="28">
        <v>42321057.482306004</v>
      </c>
      <c r="J3219" s="28">
        <v>36747799.131311901</v>
      </c>
      <c r="K3219" s="28">
        <v>48696736.224616803</v>
      </c>
    </row>
    <row r="3220" spans="1:11" ht="15.75" customHeight="1">
      <c r="A3220" s="28" t="s">
        <v>21440</v>
      </c>
      <c r="B3220" s="28">
        <v>22</v>
      </c>
      <c r="C3220" s="28">
        <v>2</v>
      </c>
      <c r="D3220" s="28">
        <v>2021</v>
      </c>
      <c r="E3220" s="28" t="s">
        <v>1414</v>
      </c>
      <c r="F3220" s="28">
        <v>3</v>
      </c>
      <c r="G3220" s="28" t="s">
        <v>274</v>
      </c>
      <c r="H3220" s="28" t="s">
        <v>270</v>
      </c>
      <c r="I3220" s="28">
        <v>8886040.6422077492</v>
      </c>
      <c r="J3220" s="28">
        <v>6712458.9105887096</v>
      </c>
      <c r="K3220" s="28">
        <v>11693400.488729799</v>
      </c>
    </row>
    <row r="3221" spans="1:11" ht="15.75" customHeight="1">
      <c r="A3221" s="28" t="s">
        <v>21440</v>
      </c>
      <c r="B3221" s="28">
        <v>22</v>
      </c>
      <c r="C3221" s="28">
        <v>2</v>
      </c>
      <c r="D3221" s="28">
        <v>2021</v>
      </c>
      <c r="E3221" s="28" t="s">
        <v>313</v>
      </c>
      <c r="F3221" s="28">
        <v>3</v>
      </c>
      <c r="G3221" s="28" t="s">
        <v>274</v>
      </c>
      <c r="H3221" s="28" t="s">
        <v>270</v>
      </c>
      <c r="I3221" s="28">
        <v>340121.362378266</v>
      </c>
      <c r="J3221" s="28">
        <v>260804.23816964001</v>
      </c>
      <c r="K3221" s="28">
        <v>420128.33882287098</v>
      </c>
    </row>
    <row r="3222" spans="1:11" ht="15.75" customHeight="1">
      <c r="A3222" s="28" t="s">
        <v>21440</v>
      </c>
      <c r="B3222" s="28">
        <v>22</v>
      </c>
      <c r="C3222" s="28">
        <v>2</v>
      </c>
      <c r="D3222" s="28">
        <v>2021</v>
      </c>
      <c r="E3222" s="28" t="s">
        <v>419</v>
      </c>
      <c r="F3222" s="28">
        <v>3</v>
      </c>
      <c r="G3222" s="28" t="s">
        <v>274</v>
      </c>
      <c r="H3222" s="28" t="s">
        <v>270</v>
      </c>
      <c r="I3222" s="28">
        <v>26402247.367513899</v>
      </c>
      <c r="J3222" s="28">
        <v>21248878.849449299</v>
      </c>
      <c r="K3222" s="28">
        <v>32693497.286223501</v>
      </c>
    </row>
    <row r="3223" spans="1:11" ht="15.75" customHeight="1">
      <c r="A3223" s="28" t="s">
        <v>21440</v>
      </c>
      <c r="B3223" s="28">
        <v>22</v>
      </c>
      <c r="C3223" s="28">
        <v>2</v>
      </c>
      <c r="D3223" s="28">
        <v>2021</v>
      </c>
      <c r="E3223" s="28" t="s">
        <v>1421</v>
      </c>
      <c r="F3223" s="28">
        <v>3</v>
      </c>
      <c r="G3223" s="28" t="s">
        <v>274</v>
      </c>
      <c r="H3223" s="28" t="s">
        <v>270</v>
      </c>
      <c r="I3223" s="28">
        <v>1618213.01637752</v>
      </c>
      <c r="J3223" s="28">
        <v>773079.57074332901</v>
      </c>
      <c r="K3223" s="28">
        <v>2810599.1493527899</v>
      </c>
    </row>
    <row r="3224" spans="1:11" ht="15.75" customHeight="1">
      <c r="A3224" s="28" t="s">
        <v>21440</v>
      </c>
      <c r="B3224" s="28">
        <v>22</v>
      </c>
      <c r="C3224" s="28">
        <v>2</v>
      </c>
      <c r="D3224" s="28">
        <v>2021</v>
      </c>
      <c r="E3224" s="28" t="s">
        <v>423</v>
      </c>
      <c r="F3224" s="28">
        <v>3</v>
      </c>
      <c r="G3224" s="28" t="s">
        <v>274</v>
      </c>
      <c r="H3224" s="28" t="s">
        <v>270</v>
      </c>
      <c r="I3224" s="28">
        <v>1769662.97581085</v>
      </c>
      <c r="J3224" s="28">
        <v>343802.05766839097</v>
      </c>
      <c r="K3224" s="28">
        <v>3334086.2590064299</v>
      </c>
    </row>
    <row r="3225" spans="1:11" ht="15.75" customHeight="1">
      <c r="A3225" s="28" t="s">
        <v>21440</v>
      </c>
      <c r="B3225" s="28">
        <v>22</v>
      </c>
      <c r="C3225" s="28">
        <v>2</v>
      </c>
      <c r="D3225" s="28">
        <v>2021</v>
      </c>
      <c r="E3225" s="28" t="s">
        <v>427</v>
      </c>
      <c r="F3225" s="28">
        <v>3</v>
      </c>
      <c r="G3225" s="28" t="s">
        <v>274</v>
      </c>
      <c r="H3225" s="28" t="s">
        <v>270</v>
      </c>
      <c r="I3225" s="28">
        <v>1419532.8156924001</v>
      </c>
      <c r="J3225" s="28">
        <v>1191624.94991199</v>
      </c>
      <c r="K3225" s="28">
        <v>1712156.37231401</v>
      </c>
    </row>
    <row r="3226" spans="1:11" ht="15.75" customHeight="1">
      <c r="A3226" s="28" t="s">
        <v>21440</v>
      </c>
      <c r="B3226" s="28">
        <v>22</v>
      </c>
      <c r="C3226" s="28">
        <v>2</v>
      </c>
      <c r="D3226" s="28">
        <v>2021</v>
      </c>
      <c r="E3226" s="28" t="s">
        <v>1431</v>
      </c>
      <c r="F3226" s="28">
        <v>3</v>
      </c>
      <c r="G3226" s="28" t="s">
        <v>274</v>
      </c>
      <c r="H3226" s="28" t="s">
        <v>270</v>
      </c>
      <c r="I3226" s="28">
        <v>4098826.6434798501</v>
      </c>
      <c r="J3226" s="28">
        <v>3168823.5951788402</v>
      </c>
      <c r="K3226" s="28">
        <v>5146515.5825908203</v>
      </c>
    </row>
    <row r="3227" spans="1:11" ht="15.75" customHeight="1">
      <c r="A3227" s="28" t="s">
        <v>21440</v>
      </c>
      <c r="B3227" s="28">
        <v>22</v>
      </c>
      <c r="C3227" s="28">
        <v>2</v>
      </c>
      <c r="D3227" s="28">
        <v>2021</v>
      </c>
      <c r="E3227" s="28" t="s">
        <v>341</v>
      </c>
      <c r="F3227" s="28">
        <v>3</v>
      </c>
      <c r="G3227" s="28" t="s">
        <v>274</v>
      </c>
      <c r="H3227" s="28" t="s">
        <v>270</v>
      </c>
      <c r="I3227" s="28">
        <v>738412.96779052704</v>
      </c>
      <c r="J3227" s="28">
        <v>615350.69517873402</v>
      </c>
      <c r="K3227" s="28">
        <v>873305.15156426595</v>
      </c>
    </row>
    <row r="3228" spans="1:11" ht="15.75" customHeight="1">
      <c r="A3228" s="28" t="s">
        <v>21440</v>
      </c>
      <c r="B3228" s="28">
        <v>22</v>
      </c>
      <c r="C3228" s="28">
        <v>2</v>
      </c>
      <c r="D3228" s="28">
        <v>2021</v>
      </c>
      <c r="E3228" s="28" t="s">
        <v>342</v>
      </c>
      <c r="F3228" s="28">
        <v>3</v>
      </c>
      <c r="G3228" s="28" t="s">
        <v>274</v>
      </c>
      <c r="H3228" s="28" t="s">
        <v>270</v>
      </c>
      <c r="I3228" s="28">
        <v>10407406.465449199</v>
      </c>
      <c r="J3228" s="28">
        <v>9400612.2844168693</v>
      </c>
      <c r="K3228" s="28">
        <v>11948582.8469199</v>
      </c>
    </row>
    <row r="3229" spans="1:11" ht="15.75" customHeight="1">
      <c r="A3229" s="28" t="s">
        <v>21440</v>
      </c>
      <c r="B3229" s="28">
        <v>22</v>
      </c>
      <c r="C3229" s="28">
        <v>2</v>
      </c>
      <c r="D3229" s="28">
        <v>2021</v>
      </c>
      <c r="E3229" s="28" t="s">
        <v>343</v>
      </c>
      <c r="F3229" s="28">
        <v>3</v>
      </c>
      <c r="G3229" s="28" t="s">
        <v>274</v>
      </c>
      <c r="H3229" s="28" t="s">
        <v>270</v>
      </c>
      <c r="I3229" s="28">
        <v>564561.08281821501</v>
      </c>
      <c r="J3229" s="28">
        <v>463182.72813034302</v>
      </c>
      <c r="K3229" s="28">
        <v>705226.61507616099</v>
      </c>
    </row>
    <row r="3230" spans="1:11" ht="15.75" customHeight="1">
      <c r="A3230" s="28" t="s">
        <v>21440</v>
      </c>
      <c r="B3230" s="28">
        <v>22</v>
      </c>
      <c r="C3230" s="28">
        <v>2</v>
      </c>
      <c r="D3230" s="28">
        <v>2021</v>
      </c>
      <c r="E3230" s="28" t="s">
        <v>1435</v>
      </c>
      <c r="F3230" s="28">
        <v>3</v>
      </c>
      <c r="G3230" s="28" t="s">
        <v>274</v>
      </c>
      <c r="H3230" s="28" t="s">
        <v>270</v>
      </c>
      <c r="I3230" s="28">
        <v>3825840.4675859702</v>
      </c>
      <c r="J3230" s="28">
        <v>3411091.3267982998</v>
      </c>
      <c r="K3230" s="28">
        <v>4229551.3111054404</v>
      </c>
    </row>
    <row r="3231" spans="1:11" ht="15.75" customHeight="1">
      <c r="A3231" s="28" t="s">
        <v>21440</v>
      </c>
      <c r="B3231" s="28">
        <v>22</v>
      </c>
      <c r="C3231" s="28">
        <v>2</v>
      </c>
      <c r="D3231" s="28">
        <v>2021</v>
      </c>
      <c r="E3231" s="28" t="s">
        <v>1439</v>
      </c>
      <c r="F3231" s="28">
        <v>3</v>
      </c>
      <c r="G3231" s="28" t="s">
        <v>274</v>
      </c>
      <c r="H3231" s="28" t="s">
        <v>270</v>
      </c>
      <c r="I3231" s="28">
        <v>7782578.8424582602</v>
      </c>
      <c r="J3231" s="28">
        <v>6277419.5880609499</v>
      </c>
      <c r="K3231" s="28">
        <v>9605080.6382826194</v>
      </c>
    </row>
    <row r="3232" spans="1:11" ht="15.75" customHeight="1">
      <c r="A3232" s="28" t="s">
        <v>21440</v>
      </c>
      <c r="B3232" s="28">
        <v>22</v>
      </c>
      <c r="C3232" s="28">
        <v>2</v>
      </c>
      <c r="D3232" s="28">
        <v>2021</v>
      </c>
      <c r="E3232" s="28" t="s">
        <v>1443</v>
      </c>
      <c r="F3232" s="28">
        <v>3</v>
      </c>
      <c r="G3232" s="28" t="s">
        <v>274</v>
      </c>
      <c r="H3232" s="28" t="s">
        <v>270</v>
      </c>
      <c r="I3232" s="28">
        <v>3001658.6330123199</v>
      </c>
      <c r="J3232" s="28">
        <v>2617808.2290105699</v>
      </c>
      <c r="K3232" s="28">
        <v>3322081.28220755</v>
      </c>
    </row>
    <row r="3233" spans="1:11" ht="15.75" customHeight="1">
      <c r="A3233" s="28" t="s">
        <v>21440</v>
      </c>
      <c r="B3233" s="28">
        <v>22</v>
      </c>
      <c r="C3233" s="28">
        <v>2</v>
      </c>
      <c r="D3233" s="28">
        <v>2021</v>
      </c>
      <c r="E3233" s="28" t="s">
        <v>1447</v>
      </c>
      <c r="F3233" s="28">
        <v>3</v>
      </c>
      <c r="G3233" s="28" t="s">
        <v>274</v>
      </c>
      <c r="H3233" s="28" t="s">
        <v>270</v>
      </c>
      <c r="I3233" s="28">
        <v>1470239.5159336601</v>
      </c>
      <c r="J3233" s="28">
        <v>885775.63655589102</v>
      </c>
      <c r="K3233" s="28">
        <v>2057933.03837563</v>
      </c>
    </row>
    <row r="3234" spans="1:11" ht="15.75" customHeight="1">
      <c r="A3234" s="28" t="s">
        <v>21440</v>
      </c>
      <c r="B3234" s="28">
        <v>22</v>
      </c>
      <c r="C3234" s="28">
        <v>2</v>
      </c>
      <c r="D3234" s="28">
        <v>2021</v>
      </c>
      <c r="E3234" s="28" t="s">
        <v>1451</v>
      </c>
      <c r="F3234" s="28">
        <v>3</v>
      </c>
      <c r="G3234" s="28" t="s">
        <v>274</v>
      </c>
      <c r="H3234" s="28" t="s">
        <v>270</v>
      </c>
      <c r="I3234" s="28">
        <v>3809.89954798705</v>
      </c>
      <c r="J3234" s="28">
        <v>2560.1576626118799</v>
      </c>
      <c r="K3234" s="28">
        <v>5191.0598134040401</v>
      </c>
    </row>
    <row r="3235" spans="1:11" ht="15.75" customHeight="1">
      <c r="A3235" s="28" t="s">
        <v>21440</v>
      </c>
      <c r="B3235" s="28">
        <v>22</v>
      </c>
      <c r="C3235" s="28">
        <v>2</v>
      </c>
      <c r="D3235" s="28">
        <v>2021</v>
      </c>
      <c r="E3235" s="28" t="s">
        <v>1455</v>
      </c>
      <c r="F3235" s="28">
        <v>3</v>
      </c>
      <c r="G3235" s="28" t="s">
        <v>274</v>
      </c>
      <c r="H3235" s="28" t="s">
        <v>270</v>
      </c>
      <c r="I3235" s="28">
        <v>4016.2052348757302</v>
      </c>
      <c r="J3235" s="28">
        <v>2370.2747286332001</v>
      </c>
      <c r="K3235" s="28">
        <v>6255.3385481200803</v>
      </c>
    </row>
    <row r="3236" spans="1:11" ht="15.75" customHeight="1">
      <c r="A3236" s="28" t="s">
        <v>21440</v>
      </c>
      <c r="B3236" s="28">
        <v>22</v>
      </c>
      <c r="C3236" s="28">
        <v>2</v>
      </c>
      <c r="D3236" s="28">
        <v>2021</v>
      </c>
      <c r="E3236" s="28" t="s">
        <v>1459</v>
      </c>
      <c r="F3236" s="28">
        <v>3</v>
      </c>
      <c r="G3236" s="28" t="s">
        <v>274</v>
      </c>
      <c r="H3236" s="28" t="s">
        <v>270</v>
      </c>
      <c r="I3236" s="28">
        <v>1491203.9773358</v>
      </c>
      <c r="J3236" s="28">
        <v>933465.20037821599</v>
      </c>
      <c r="K3236" s="28">
        <v>2281295.89194937</v>
      </c>
    </row>
    <row r="3237" spans="1:11" ht="15.75" customHeight="1">
      <c r="A3237" s="28" t="s">
        <v>21440</v>
      </c>
      <c r="B3237" s="28">
        <v>22</v>
      </c>
      <c r="C3237" s="28">
        <v>2</v>
      </c>
      <c r="D3237" s="28">
        <v>2021</v>
      </c>
      <c r="E3237" s="28" t="s">
        <v>1463</v>
      </c>
      <c r="F3237" s="28">
        <v>3</v>
      </c>
      <c r="G3237" s="28" t="s">
        <v>274</v>
      </c>
      <c r="H3237" s="28" t="s">
        <v>270</v>
      </c>
      <c r="I3237" s="28">
        <v>713718.25788564503</v>
      </c>
      <c r="J3237" s="28">
        <v>541024.82490986295</v>
      </c>
      <c r="K3237" s="28">
        <v>936023.32190842298</v>
      </c>
    </row>
    <row r="3238" spans="1:11" ht="15.75" customHeight="1">
      <c r="A3238" s="28" t="s">
        <v>21440</v>
      </c>
      <c r="B3238" s="28">
        <v>22</v>
      </c>
      <c r="C3238" s="28">
        <v>2</v>
      </c>
      <c r="D3238" s="28">
        <v>2021</v>
      </c>
      <c r="E3238" s="28" t="s">
        <v>314</v>
      </c>
      <c r="F3238" s="28">
        <v>3</v>
      </c>
      <c r="G3238" s="28" t="s">
        <v>274</v>
      </c>
      <c r="H3238" s="28" t="s">
        <v>270</v>
      </c>
      <c r="I3238" s="28">
        <v>1502433.3501387101</v>
      </c>
      <c r="J3238" s="28">
        <v>1185610.0941510899</v>
      </c>
      <c r="K3238" s="28">
        <v>1784145.17696806</v>
      </c>
    </row>
    <row r="3239" spans="1:11" ht="15.75" customHeight="1">
      <c r="A3239" s="28" t="s">
        <v>21440</v>
      </c>
      <c r="B3239" s="28">
        <v>22</v>
      </c>
      <c r="C3239" s="28">
        <v>2</v>
      </c>
      <c r="D3239" s="28">
        <v>2021</v>
      </c>
      <c r="E3239" s="28" t="s">
        <v>439</v>
      </c>
      <c r="F3239" s="28">
        <v>3</v>
      </c>
      <c r="G3239" s="28" t="s">
        <v>274</v>
      </c>
      <c r="H3239" s="28" t="s">
        <v>270</v>
      </c>
      <c r="I3239" s="28">
        <v>387327.568408172</v>
      </c>
      <c r="J3239" s="28">
        <v>356511.71618412097</v>
      </c>
      <c r="K3239" s="28">
        <v>429771.76524266601</v>
      </c>
    </row>
    <row r="3240" spans="1:11" ht="15.75" customHeight="1">
      <c r="A3240" s="28" t="s">
        <v>21440</v>
      </c>
      <c r="B3240" s="28">
        <v>22</v>
      </c>
      <c r="C3240" s="28">
        <v>2</v>
      </c>
      <c r="D3240" s="28">
        <v>2021</v>
      </c>
      <c r="E3240" s="28" t="s">
        <v>431</v>
      </c>
      <c r="F3240" s="28">
        <v>3</v>
      </c>
      <c r="G3240" s="28" t="s">
        <v>274</v>
      </c>
      <c r="H3240" s="28" t="s">
        <v>270</v>
      </c>
      <c r="I3240" s="28">
        <v>8806661.4474464301</v>
      </c>
      <c r="J3240" s="28">
        <v>7852761.6092148898</v>
      </c>
      <c r="K3240" s="28">
        <v>9866905.8729763702</v>
      </c>
    </row>
    <row r="3241" spans="1:11" ht="15.75" customHeight="1">
      <c r="A3241" s="28" t="s">
        <v>21440</v>
      </c>
      <c r="B3241" s="28">
        <v>22</v>
      </c>
      <c r="C3241" s="28">
        <v>2</v>
      </c>
      <c r="D3241" s="28">
        <v>2021</v>
      </c>
      <c r="E3241" s="28" t="s">
        <v>443</v>
      </c>
      <c r="F3241" s="28">
        <v>3</v>
      </c>
      <c r="G3241" s="28" t="s">
        <v>274</v>
      </c>
      <c r="H3241" s="28" t="s">
        <v>270</v>
      </c>
      <c r="I3241" s="28">
        <v>1350996.81087162</v>
      </c>
      <c r="J3241" s="28">
        <v>1112503.1975193799</v>
      </c>
      <c r="K3241" s="28">
        <v>1576384.68685737</v>
      </c>
    </row>
    <row r="3242" spans="1:11" ht="15.75" customHeight="1">
      <c r="A3242" s="28" t="s">
        <v>21440</v>
      </c>
      <c r="B3242" s="28">
        <v>22</v>
      </c>
      <c r="C3242" s="28">
        <v>2</v>
      </c>
      <c r="D3242" s="28">
        <v>2021</v>
      </c>
      <c r="E3242" s="28" t="s">
        <v>435</v>
      </c>
      <c r="F3242" s="28">
        <v>3</v>
      </c>
      <c r="G3242" s="28" t="s">
        <v>274</v>
      </c>
      <c r="H3242" s="28" t="s">
        <v>270</v>
      </c>
      <c r="I3242" s="28">
        <v>1455.36769421604</v>
      </c>
      <c r="J3242" s="28">
        <v>1346.1230320118</v>
      </c>
      <c r="K3242" s="28">
        <v>1559.9458434918799</v>
      </c>
    </row>
    <row r="3243" spans="1:11" ht="15.75" customHeight="1">
      <c r="A3243" s="28" t="s">
        <v>21440</v>
      </c>
      <c r="B3243" s="28">
        <v>22</v>
      </c>
      <c r="C3243" s="28">
        <v>2</v>
      </c>
      <c r="D3243" s="28">
        <v>2021</v>
      </c>
      <c r="E3243" s="28" t="s">
        <v>1479</v>
      </c>
      <c r="F3243" s="28">
        <v>3</v>
      </c>
      <c r="G3243" s="28" t="s">
        <v>274</v>
      </c>
      <c r="H3243" s="28" t="s">
        <v>270</v>
      </c>
      <c r="I3243" s="28">
        <v>3461.5435051110298</v>
      </c>
      <c r="J3243" s="28">
        <v>2599.0033411204399</v>
      </c>
      <c r="K3243" s="28">
        <v>4634.3547549493196</v>
      </c>
    </row>
    <row r="3244" spans="1:11" ht="15.75" customHeight="1">
      <c r="A3244" s="28" t="s">
        <v>21440</v>
      </c>
      <c r="B3244" s="28">
        <v>22</v>
      </c>
      <c r="C3244" s="28">
        <v>2</v>
      </c>
      <c r="D3244" s="28">
        <v>2021</v>
      </c>
      <c r="E3244" s="28" t="s">
        <v>447</v>
      </c>
      <c r="F3244" s="28">
        <v>3</v>
      </c>
      <c r="G3244" s="28" t="s">
        <v>274</v>
      </c>
      <c r="H3244" s="28" t="s">
        <v>270</v>
      </c>
      <c r="I3244" s="28">
        <v>411122.03068958601</v>
      </c>
      <c r="J3244" s="28">
        <v>371245.42229895998</v>
      </c>
      <c r="K3244" s="28">
        <v>462384.12949697499</v>
      </c>
    </row>
    <row r="3245" spans="1:11" ht="15.75" customHeight="1">
      <c r="A3245" s="28" t="s">
        <v>21440</v>
      </c>
      <c r="B3245" s="28">
        <v>22</v>
      </c>
      <c r="C3245" s="28">
        <v>2</v>
      </c>
      <c r="D3245" s="28">
        <v>2021</v>
      </c>
      <c r="E3245" s="28" t="s">
        <v>327</v>
      </c>
      <c r="F3245" s="28">
        <v>3</v>
      </c>
      <c r="G3245" s="28" t="s">
        <v>274</v>
      </c>
      <c r="H3245" s="28" t="s">
        <v>270</v>
      </c>
      <c r="I3245" s="28">
        <v>18847.2728458653</v>
      </c>
      <c r="J3245" s="28">
        <v>12096.513613400701</v>
      </c>
      <c r="K3245" s="28">
        <v>26308.453599583001</v>
      </c>
    </row>
    <row r="3246" spans="1:11" ht="15.75" customHeight="1">
      <c r="A3246" s="28" t="s">
        <v>21440</v>
      </c>
      <c r="B3246" s="28">
        <v>22</v>
      </c>
      <c r="C3246" s="28">
        <v>2</v>
      </c>
      <c r="D3246" s="28">
        <v>2021</v>
      </c>
      <c r="E3246" s="28" t="s">
        <v>326</v>
      </c>
      <c r="F3246" s="28">
        <v>3</v>
      </c>
      <c r="G3246" s="28" t="s">
        <v>274</v>
      </c>
      <c r="H3246" s="28" t="s">
        <v>270</v>
      </c>
      <c r="I3246" s="28">
        <v>178900.14965866201</v>
      </c>
      <c r="J3246" s="28">
        <v>98559.957133554097</v>
      </c>
      <c r="K3246" s="28">
        <v>257023.79592531</v>
      </c>
    </row>
    <row r="3247" spans="1:11" ht="15.75" customHeight="1">
      <c r="A3247" s="28" t="s">
        <v>21440</v>
      </c>
      <c r="B3247" s="28">
        <v>22</v>
      </c>
      <c r="C3247" s="28">
        <v>2</v>
      </c>
      <c r="D3247" s="28">
        <v>2021</v>
      </c>
      <c r="E3247" s="28" t="s">
        <v>1489</v>
      </c>
      <c r="F3247" s="28">
        <v>3</v>
      </c>
      <c r="G3247" s="28" t="s">
        <v>274</v>
      </c>
      <c r="H3247" s="28" t="s">
        <v>270</v>
      </c>
      <c r="I3247" s="28">
        <v>188226.13860240401</v>
      </c>
      <c r="J3247" s="28">
        <v>113058.47432387801</v>
      </c>
      <c r="K3247" s="28">
        <v>293624.70117935399</v>
      </c>
    </row>
    <row r="3248" spans="1:11" ht="15.75" customHeight="1">
      <c r="A3248" s="28" t="s">
        <v>21440</v>
      </c>
      <c r="B3248" s="28">
        <v>22</v>
      </c>
      <c r="C3248" s="28">
        <v>2</v>
      </c>
      <c r="D3248" s="28">
        <v>2021</v>
      </c>
      <c r="E3248" s="28" t="s">
        <v>286</v>
      </c>
      <c r="F3248" s="28">
        <v>3</v>
      </c>
      <c r="G3248" s="28" t="s">
        <v>274</v>
      </c>
      <c r="H3248" s="28" t="s">
        <v>270</v>
      </c>
      <c r="I3248" s="28">
        <v>3890877.1085835202</v>
      </c>
      <c r="J3248" s="28">
        <v>2461160.13315348</v>
      </c>
      <c r="K3248" s="28">
        <v>5495912.3856748398</v>
      </c>
    </row>
    <row r="3249" spans="1:11" ht="15.75" customHeight="1">
      <c r="A3249" s="28" t="s">
        <v>21440</v>
      </c>
      <c r="B3249" s="28">
        <v>22</v>
      </c>
      <c r="C3249" s="28">
        <v>2</v>
      </c>
      <c r="D3249" s="28">
        <v>2021</v>
      </c>
      <c r="E3249" s="28" t="s">
        <v>287</v>
      </c>
      <c r="F3249" s="28">
        <v>3</v>
      </c>
      <c r="G3249" s="28" t="s">
        <v>274</v>
      </c>
      <c r="H3249" s="28" t="s">
        <v>270</v>
      </c>
      <c r="I3249" s="28">
        <v>10764321.152523801</v>
      </c>
      <c r="J3249" s="28">
        <v>7545195.8110154197</v>
      </c>
      <c r="K3249" s="28">
        <v>15819134.385708399</v>
      </c>
    </row>
    <row r="3250" spans="1:11" ht="15.75" customHeight="1">
      <c r="A3250" s="28" t="s">
        <v>21440</v>
      </c>
      <c r="B3250" s="28">
        <v>22</v>
      </c>
      <c r="C3250" s="28">
        <v>2</v>
      </c>
      <c r="D3250" s="28">
        <v>2021</v>
      </c>
      <c r="E3250" s="28" t="s">
        <v>288</v>
      </c>
      <c r="F3250" s="28">
        <v>3</v>
      </c>
      <c r="G3250" s="28" t="s">
        <v>274</v>
      </c>
      <c r="H3250" s="28" t="s">
        <v>270</v>
      </c>
      <c r="I3250" s="28">
        <v>1303547.0624680801</v>
      </c>
      <c r="J3250" s="28">
        <v>741153.88357484096</v>
      </c>
      <c r="K3250" s="28">
        <v>2056055.0836901499</v>
      </c>
    </row>
    <row r="3251" spans="1:11" ht="15.75" customHeight="1">
      <c r="A3251" s="28" t="s">
        <v>21440</v>
      </c>
      <c r="B3251" s="28">
        <v>22</v>
      </c>
      <c r="C3251" s="28">
        <v>2</v>
      </c>
      <c r="D3251" s="28">
        <v>2021</v>
      </c>
      <c r="E3251" s="28" t="s">
        <v>451</v>
      </c>
      <c r="F3251" s="28">
        <v>3</v>
      </c>
      <c r="G3251" s="28" t="s">
        <v>274</v>
      </c>
      <c r="H3251" s="28" t="s">
        <v>270</v>
      </c>
      <c r="I3251" s="28">
        <v>274330.049899887</v>
      </c>
      <c r="J3251" s="28">
        <v>255533.630577531</v>
      </c>
      <c r="K3251" s="28">
        <v>292653.916959867</v>
      </c>
    </row>
    <row r="3252" spans="1:11" ht="15.75" customHeight="1">
      <c r="A3252" s="28" t="s">
        <v>21440</v>
      </c>
      <c r="B3252" s="28">
        <v>22</v>
      </c>
      <c r="C3252" s="28">
        <v>2</v>
      </c>
      <c r="D3252" s="28">
        <v>2021</v>
      </c>
      <c r="E3252" s="28" t="s">
        <v>344</v>
      </c>
      <c r="F3252" s="28">
        <v>3</v>
      </c>
      <c r="G3252" s="28" t="s">
        <v>274</v>
      </c>
      <c r="H3252" s="28" t="s">
        <v>270</v>
      </c>
      <c r="I3252" s="28">
        <v>2404580.14574952</v>
      </c>
      <c r="J3252" s="28">
        <v>1851054.79077309</v>
      </c>
      <c r="K3252" s="28">
        <v>3239276.77490626</v>
      </c>
    </row>
    <row r="3253" spans="1:11" ht="15.75" customHeight="1">
      <c r="A3253" s="28" t="s">
        <v>21440</v>
      </c>
      <c r="B3253" s="28">
        <v>22</v>
      </c>
      <c r="C3253" s="28">
        <v>2</v>
      </c>
      <c r="D3253" s="28">
        <v>2021</v>
      </c>
      <c r="E3253" s="28" t="s">
        <v>325</v>
      </c>
      <c r="F3253" s="28">
        <v>3</v>
      </c>
      <c r="G3253" s="28" t="s">
        <v>274</v>
      </c>
      <c r="H3253" s="28" t="s">
        <v>270</v>
      </c>
      <c r="I3253" s="28">
        <v>451970.84321763599</v>
      </c>
      <c r="J3253" s="28">
        <v>361366.79084121698</v>
      </c>
      <c r="K3253" s="28">
        <v>558274.21754772705</v>
      </c>
    </row>
    <row r="3254" spans="1:11" ht="15.75" customHeight="1">
      <c r="A3254" s="28" t="s">
        <v>21440</v>
      </c>
      <c r="B3254" s="28">
        <v>22</v>
      </c>
      <c r="C3254" s="28">
        <v>2</v>
      </c>
      <c r="D3254" s="28">
        <v>2021</v>
      </c>
      <c r="E3254" s="28" t="s">
        <v>1502</v>
      </c>
      <c r="F3254" s="28">
        <v>3</v>
      </c>
      <c r="G3254" s="28" t="s">
        <v>274</v>
      </c>
      <c r="H3254" s="28" t="s">
        <v>270</v>
      </c>
      <c r="I3254" s="28">
        <v>40148.6339233689</v>
      </c>
      <c r="J3254" s="28">
        <v>29154.824151085199</v>
      </c>
      <c r="K3254" s="28">
        <v>55767.570561894703</v>
      </c>
    </row>
    <row r="3255" spans="1:11" ht="15.75" customHeight="1">
      <c r="A3255" s="28" t="s">
        <v>21440</v>
      </c>
      <c r="B3255" s="28">
        <v>22</v>
      </c>
      <c r="C3255" s="28">
        <v>2</v>
      </c>
      <c r="D3255" s="28">
        <v>2021</v>
      </c>
      <c r="E3255" s="28" t="s">
        <v>289</v>
      </c>
      <c r="F3255" s="28">
        <v>3</v>
      </c>
      <c r="G3255" s="28" t="s">
        <v>274</v>
      </c>
      <c r="H3255" s="28" t="s">
        <v>270</v>
      </c>
      <c r="I3255" s="28">
        <v>29773.385525422502</v>
      </c>
      <c r="J3255" s="28">
        <v>22125.4510818419</v>
      </c>
      <c r="K3255" s="28">
        <v>40030.185144391799</v>
      </c>
    </row>
    <row r="3256" spans="1:11" ht="15.75" customHeight="1">
      <c r="A3256" s="28" t="s">
        <v>21440</v>
      </c>
      <c r="B3256" s="28">
        <v>22</v>
      </c>
      <c r="C3256" s="28">
        <v>2</v>
      </c>
      <c r="D3256" s="28">
        <v>2021</v>
      </c>
      <c r="E3256" s="28" t="s">
        <v>1506</v>
      </c>
      <c r="F3256" s="28">
        <v>3</v>
      </c>
      <c r="G3256" s="28" t="s">
        <v>274</v>
      </c>
      <c r="H3256" s="28" t="s">
        <v>270</v>
      </c>
      <c r="I3256" s="28">
        <v>234312.865427465</v>
      </c>
      <c r="J3256" s="28">
        <v>189943.751466797</v>
      </c>
      <c r="K3256" s="28">
        <v>282005.94315903803</v>
      </c>
    </row>
    <row r="3257" spans="1:11" ht="15.75" customHeight="1">
      <c r="A3257" s="28" t="s">
        <v>21440</v>
      </c>
      <c r="B3257" s="28">
        <v>22</v>
      </c>
      <c r="C3257" s="28">
        <v>2</v>
      </c>
      <c r="D3257" s="28">
        <v>2021</v>
      </c>
      <c r="E3257" s="28" t="s">
        <v>455</v>
      </c>
      <c r="F3257" s="28">
        <v>3</v>
      </c>
      <c r="G3257" s="28" t="s">
        <v>274</v>
      </c>
      <c r="H3257" s="28" t="s">
        <v>270</v>
      </c>
      <c r="I3257" s="28">
        <v>11327.6890473452</v>
      </c>
      <c r="J3257" s="28">
        <v>8865.2937370055697</v>
      </c>
      <c r="K3257" s="28">
        <v>13915.849452000701</v>
      </c>
    </row>
    <row r="3258" spans="1:11" ht="15.75" customHeight="1">
      <c r="A3258" s="28" t="s">
        <v>21440</v>
      </c>
      <c r="B3258" s="28">
        <v>22</v>
      </c>
      <c r="C3258" s="28">
        <v>2</v>
      </c>
      <c r="D3258" s="28">
        <v>2021</v>
      </c>
      <c r="E3258" s="28" t="s">
        <v>1513</v>
      </c>
      <c r="F3258" s="28">
        <v>3</v>
      </c>
      <c r="G3258" s="28" t="s">
        <v>274</v>
      </c>
      <c r="H3258" s="28" t="s">
        <v>270</v>
      </c>
      <c r="I3258" s="28">
        <v>0</v>
      </c>
      <c r="J3258" s="28">
        <v>0</v>
      </c>
      <c r="K3258" s="28">
        <v>0</v>
      </c>
    </row>
    <row r="3259" spans="1:11" ht="15.75" customHeight="1">
      <c r="A3259" s="28" t="s">
        <v>21440</v>
      </c>
      <c r="B3259" s="28">
        <v>22</v>
      </c>
      <c r="C3259" s="28">
        <v>2</v>
      </c>
      <c r="D3259" s="28">
        <v>2021</v>
      </c>
      <c r="E3259" s="28" t="s">
        <v>459</v>
      </c>
      <c r="F3259" s="28">
        <v>3</v>
      </c>
      <c r="G3259" s="28" t="s">
        <v>274</v>
      </c>
      <c r="H3259" s="28" t="s">
        <v>270</v>
      </c>
      <c r="I3259" s="28">
        <v>7258.1168735184801</v>
      </c>
      <c r="J3259" s="28">
        <v>4533.0750773137597</v>
      </c>
      <c r="K3259" s="28">
        <v>9783.2849361865592</v>
      </c>
    </row>
    <row r="3260" spans="1:11" ht="15.75" customHeight="1">
      <c r="A3260" s="28" t="s">
        <v>21440</v>
      </c>
      <c r="B3260" s="28">
        <v>22</v>
      </c>
      <c r="C3260" s="28">
        <v>2</v>
      </c>
      <c r="D3260" s="28">
        <v>2021</v>
      </c>
      <c r="E3260" s="28" t="s">
        <v>462</v>
      </c>
      <c r="F3260" s="28">
        <v>3</v>
      </c>
      <c r="G3260" s="28" t="s">
        <v>274</v>
      </c>
      <c r="H3260" s="28" t="s">
        <v>270</v>
      </c>
      <c r="I3260" s="28">
        <v>9461.5087423623809</v>
      </c>
      <c r="J3260" s="28">
        <v>6187.8233156073802</v>
      </c>
      <c r="K3260" s="28">
        <v>14820.2462450147</v>
      </c>
    </row>
    <row r="3261" spans="1:11" ht="15.75" customHeight="1">
      <c r="A3261" s="28" t="s">
        <v>21440</v>
      </c>
      <c r="B3261" s="28">
        <v>22</v>
      </c>
      <c r="C3261" s="28">
        <v>2</v>
      </c>
      <c r="D3261" s="28">
        <v>2021</v>
      </c>
      <c r="E3261" s="28" t="s">
        <v>319</v>
      </c>
      <c r="F3261" s="28">
        <v>3</v>
      </c>
      <c r="G3261" s="28" t="s">
        <v>274</v>
      </c>
      <c r="H3261" s="28" t="s">
        <v>270</v>
      </c>
      <c r="I3261" s="28">
        <v>2843.5533439457399</v>
      </c>
      <c r="J3261" s="28">
        <v>1501.1985505043499</v>
      </c>
      <c r="K3261" s="28">
        <v>3412.1395048899499</v>
      </c>
    </row>
    <row r="3262" spans="1:11" ht="15.75" customHeight="1">
      <c r="A3262" s="28" t="s">
        <v>21440</v>
      </c>
      <c r="B3262" s="28">
        <v>22</v>
      </c>
      <c r="C3262" s="28">
        <v>2</v>
      </c>
      <c r="D3262" s="28">
        <v>2021</v>
      </c>
      <c r="E3262" s="28" t="s">
        <v>466</v>
      </c>
      <c r="F3262" s="28">
        <v>3</v>
      </c>
      <c r="G3262" s="28" t="s">
        <v>274</v>
      </c>
      <c r="H3262" s="28" t="s">
        <v>270</v>
      </c>
      <c r="I3262" s="28">
        <v>2454.0288480447002</v>
      </c>
      <c r="J3262" s="28">
        <v>1593.0229553608001</v>
      </c>
      <c r="K3262" s="28">
        <v>3665.2036155292199</v>
      </c>
    </row>
    <row r="3263" spans="1:11" ht="15.75" customHeight="1">
      <c r="A3263" s="28" t="s">
        <v>21440</v>
      </c>
      <c r="B3263" s="28">
        <v>22</v>
      </c>
      <c r="C3263" s="28">
        <v>2</v>
      </c>
      <c r="D3263" s="28">
        <v>2021</v>
      </c>
      <c r="E3263" s="28" t="s">
        <v>320</v>
      </c>
      <c r="F3263" s="28">
        <v>3</v>
      </c>
      <c r="G3263" s="28" t="s">
        <v>274</v>
      </c>
      <c r="H3263" s="28" t="s">
        <v>270</v>
      </c>
      <c r="I3263" s="28">
        <v>87847.949564047303</v>
      </c>
      <c r="J3263" s="28">
        <v>69746.583447780504</v>
      </c>
      <c r="K3263" s="28">
        <v>106683.703068045</v>
      </c>
    </row>
    <row r="3264" spans="1:11" ht="15.75" customHeight="1">
      <c r="A3264" s="28" t="s">
        <v>21440</v>
      </c>
      <c r="B3264" s="28">
        <v>22</v>
      </c>
      <c r="C3264" s="28">
        <v>2</v>
      </c>
      <c r="D3264" s="28">
        <v>2021</v>
      </c>
      <c r="E3264" s="28" t="s">
        <v>474</v>
      </c>
      <c r="F3264" s="28">
        <v>3</v>
      </c>
      <c r="G3264" s="28" t="s">
        <v>274</v>
      </c>
      <c r="H3264" s="28" t="s">
        <v>270</v>
      </c>
      <c r="I3264" s="28">
        <v>209643.043741228</v>
      </c>
      <c r="J3264" s="28">
        <v>180618.15190930301</v>
      </c>
      <c r="K3264" s="28">
        <v>247403.23765767901</v>
      </c>
    </row>
    <row r="3265" spans="1:11" ht="15.75" customHeight="1">
      <c r="A3265" s="28" t="s">
        <v>21440</v>
      </c>
      <c r="B3265" s="28">
        <v>22</v>
      </c>
      <c r="C3265" s="28">
        <v>2</v>
      </c>
      <c r="D3265" s="28">
        <v>2021</v>
      </c>
      <c r="E3265" s="28" t="s">
        <v>470</v>
      </c>
      <c r="F3265" s="28">
        <v>3</v>
      </c>
      <c r="G3265" s="28" t="s">
        <v>274</v>
      </c>
      <c r="H3265" s="28" t="s">
        <v>270</v>
      </c>
      <c r="I3265" s="28">
        <v>1051507.4783911901</v>
      </c>
      <c r="J3265" s="28">
        <v>695851.91873594595</v>
      </c>
      <c r="K3265" s="28">
        <v>1371815.00853301</v>
      </c>
    </row>
    <row r="3266" spans="1:11" ht="15.75" customHeight="1">
      <c r="A3266" s="28" t="s">
        <v>21440</v>
      </c>
      <c r="B3266" s="28">
        <v>22</v>
      </c>
      <c r="C3266" s="28">
        <v>2</v>
      </c>
      <c r="D3266" s="28">
        <v>2021</v>
      </c>
      <c r="E3266" s="28" t="s">
        <v>1535</v>
      </c>
      <c r="F3266" s="28">
        <v>3</v>
      </c>
      <c r="G3266" s="28" t="s">
        <v>274</v>
      </c>
      <c r="H3266" s="28" t="s">
        <v>270</v>
      </c>
      <c r="I3266" s="28">
        <v>2188735.5308121801</v>
      </c>
      <c r="J3266" s="28">
        <v>1692724.5955916699</v>
      </c>
      <c r="K3266" s="28">
        <v>2842258.9522311101</v>
      </c>
    </row>
    <row r="3267" spans="1:11" ht="15.75" customHeight="1">
      <c r="A3267" s="28" t="s">
        <v>21440</v>
      </c>
      <c r="B3267" s="28">
        <v>22</v>
      </c>
      <c r="C3267" s="28">
        <v>2</v>
      </c>
      <c r="D3267" s="28">
        <v>2021</v>
      </c>
      <c r="E3267" s="28" t="s">
        <v>1539</v>
      </c>
      <c r="F3267" s="28">
        <v>3</v>
      </c>
      <c r="G3267" s="28" t="s">
        <v>274</v>
      </c>
      <c r="H3267" s="28" t="s">
        <v>270</v>
      </c>
      <c r="I3267" s="28">
        <v>32681542.570323002</v>
      </c>
      <c r="J3267" s="28">
        <v>8480162.5304064509</v>
      </c>
      <c r="K3267" s="28">
        <v>65495209.302634798</v>
      </c>
    </row>
    <row r="3268" spans="1:11" ht="15.75" customHeight="1">
      <c r="A3268" s="28" t="s">
        <v>21440</v>
      </c>
      <c r="B3268" s="28">
        <v>22</v>
      </c>
      <c r="C3268" s="28">
        <v>2</v>
      </c>
      <c r="D3268" s="28">
        <v>2021</v>
      </c>
      <c r="E3268" s="28" t="s">
        <v>1543</v>
      </c>
      <c r="F3268" s="28">
        <v>3</v>
      </c>
      <c r="G3268" s="28" t="s">
        <v>274</v>
      </c>
      <c r="H3268" s="28" t="s">
        <v>270</v>
      </c>
      <c r="I3268" s="28">
        <v>2906273.3362993598</v>
      </c>
      <c r="J3268" s="28">
        <v>1741512.4640404801</v>
      </c>
      <c r="K3268" s="28">
        <v>4123795.5330882301</v>
      </c>
    </row>
    <row r="3269" spans="1:11" ht="15.75" customHeight="1">
      <c r="A3269" s="28" t="s">
        <v>21440</v>
      </c>
      <c r="B3269" s="28">
        <v>22</v>
      </c>
      <c r="C3269" s="28">
        <v>2</v>
      </c>
      <c r="D3269" s="28">
        <v>2021</v>
      </c>
      <c r="E3269" s="28" t="s">
        <v>321</v>
      </c>
      <c r="F3269" s="28">
        <v>3</v>
      </c>
      <c r="G3269" s="28" t="s">
        <v>274</v>
      </c>
      <c r="H3269" s="28" t="s">
        <v>270</v>
      </c>
      <c r="I3269" s="28">
        <v>313095.79412210197</v>
      </c>
      <c r="J3269" s="28">
        <v>251108.26425445199</v>
      </c>
      <c r="K3269" s="28">
        <v>382382.16172592802</v>
      </c>
    </row>
    <row r="3270" spans="1:11" ht="15.75" customHeight="1">
      <c r="A3270" s="28" t="s">
        <v>21440</v>
      </c>
      <c r="B3270" s="28">
        <v>22</v>
      </c>
      <c r="C3270" s="28">
        <v>2</v>
      </c>
      <c r="D3270" s="28">
        <v>2021</v>
      </c>
      <c r="E3270" s="28" t="s">
        <v>478</v>
      </c>
      <c r="F3270" s="28">
        <v>3</v>
      </c>
      <c r="G3270" s="28" t="s">
        <v>274</v>
      </c>
      <c r="H3270" s="28" t="s">
        <v>270</v>
      </c>
      <c r="I3270" s="28">
        <v>272955.30231439002</v>
      </c>
      <c r="J3270" s="28">
        <v>209383.527109647</v>
      </c>
      <c r="K3270" s="28">
        <v>357464.027347586</v>
      </c>
    </row>
    <row r="3271" spans="1:11" ht="15.75" customHeight="1">
      <c r="A3271" s="28" t="s">
        <v>21440</v>
      </c>
      <c r="B3271" s="28">
        <v>22</v>
      </c>
      <c r="C3271" s="28">
        <v>2</v>
      </c>
      <c r="D3271" s="28">
        <v>2021</v>
      </c>
      <c r="E3271" s="28" t="s">
        <v>482</v>
      </c>
      <c r="F3271" s="28">
        <v>3</v>
      </c>
      <c r="G3271" s="28" t="s">
        <v>274</v>
      </c>
      <c r="H3271" s="28" t="s">
        <v>270</v>
      </c>
      <c r="I3271" s="28">
        <v>870943.64271703595</v>
      </c>
      <c r="J3271" s="28">
        <v>684699.28541623405</v>
      </c>
      <c r="K3271" s="28">
        <v>1074755.5829193001</v>
      </c>
    </row>
    <row r="3272" spans="1:11" ht="15.75" customHeight="1">
      <c r="A3272" s="28" t="s">
        <v>21440</v>
      </c>
      <c r="B3272" s="28">
        <v>22</v>
      </c>
      <c r="C3272" s="28">
        <v>2</v>
      </c>
      <c r="D3272" s="28">
        <v>2021</v>
      </c>
      <c r="E3272" s="28" t="s">
        <v>486</v>
      </c>
      <c r="F3272" s="28">
        <v>3</v>
      </c>
      <c r="G3272" s="28" t="s">
        <v>274</v>
      </c>
      <c r="H3272" s="28" t="s">
        <v>270</v>
      </c>
      <c r="I3272" s="28">
        <v>172.46673168205501</v>
      </c>
      <c r="J3272" s="28">
        <v>86.433897509138205</v>
      </c>
      <c r="K3272" s="28">
        <v>300.966391750318</v>
      </c>
    </row>
    <row r="3273" spans="1:11" ht="15.75" customHeight="1">
      <c r="A3273" s="28" t="s">
        <v>21440</v>
      </c>
      <c r="B3273" s="28">
        <v>22</v>
      </c>
      <c r="C3273" s="28">
        <v>2</v>
      </c>
      <c r="D3273" s="28">
        <v>2021</v>
      </c>
      <c r="E3273" s="28" t="s">
        <v>490</v>
      </c>
      <c r="F3273" s="28">
        <v>3</v>
      </c>
      <c r="G3273" s="28" t="s">
        <v>274</v>
      </c>
      <c r="H3273" s="28" t="s">
        <v>270</v>
      </c>
      <c r="I3273" s="28">
        <v>9494.4329020384193</v>
      </c>
      <c r="J3273" s="28">
        <v>6702.1657996413896</v>
      </c>
      <c r="K3273" s="28">
        <v>15509.4559184071</v>
      </c>
    </row>
    <row r="3274" spans="1:11" ht="15.75" customHeight="1">
      <c r="A3274" s="28" t="s">
        <v>21440</v>
      </c>
      <c r="B3274" s="28">
        <v>22</v>
      </c>
      <c r="C3274" s="28">
        <v>2</v>
      </c>
      <c r="D3274" s="28">
        <v>2021</v>
      </c>
      <c r="E3274" s="28" t="s">
        <v>1556</v>
      </c>
      <c r="F3274" s="28">
        <v>3</v>
      </c>
      <c r="G3274" s="28" t="s">
        <v>274</v>
      </c>
      <c r="H3274" s="28" t="s">
        <v>270</v>
      </c>
      <c r="I3274" s="28">
        <v>3841387.5282844398</v>
      </c>
      <c r="J3274" s="28">
        <v>3396122.0490129702</v>
      </c>
      <c r="K3274" s="28">
        <v>4296062.9432955701</v>
      </c>
    </row>
    <row r="3275" spans="1:11" ht="15.75" customHeight="1">
      <c r="A3275" s="28" t="s">
        <v>21440</v>
      </c>
      <c r="B3275" s="28">
        <v>22</v>
      </c>
      <c r="C3275" s="28">
        <v>2</v>
      </c>
      <c r="D3275" s="28">
        <v>2021</v>
      </c>
      <c r="E3275" s="28" t="s">
        <v>1560</v>
      </c>
      <c r="F3275" s="28">
        <v>3</v>
      </c>
      <c r="G3275" s="28" t="s">
        <v>274</v>
      </c>
      <c r="H3275" s="28" t="s">
        <v>270</v>
      </c>
      <c r="I3275" s="28">
        <v>205815.596027708</v>
      </c>
      <c r="J3275" s="28">
        <v>94550.676190495098</v>
      </c>
      <c r="K3275" s="28">
        <v>445262.24612772203</v>
      </c>
    </row>
    <row r="3276" spans="1:11" ht="15.75" customHeight="1">
      <c r="A3276" s="28" t="s">
        <v>21440</v>
      </c>
      <c r="B3276" s="28">
        <v>22</v>
      </c>
      <c r="C3276" s="28">
        <v>2</v>
      </c>
      <c r="D3276" s="28">
        <v>2021</v>
      </c>
      <c r="E3276" s="28" t="s">
        <v>1564</v>
      </c>
      <c r="F3276" s="28">
        <v>3</v>
      </c>
      <c r="G3276" s="28" t="s">
        <v>274</v>
      </c>
      <c r="H3276" s="28" t="s">
        <v>270</v>
      </c>
      <c r="I3276" s="28">
        <v>6707.3858194042496</v>
      </c>
      <c r="J3276" s="28">
        <v>3498.4212252319899</v>
      </c>
      <c r="K3276" s="28">
        <v>12892.9570917617</v>
      </c>
    </row>
    <row r="3277" spans="1:11" ht="15.75" customHeight="1">
      <c r="A3277" s="28" t="s">
        <v>21440</v>
      </c>
      <c r="B3277" s="28">
        <v>22</v>
      </c>
      <c r="C3277" s="28">
        <v>2</v>
      </c>
      <c r="D3277" s="28">
        <v>2021</v>
      </c>
      <c r="E3277" s="28" t="s">
        <v>294</v>
      </c>
      <c r="F3277" s="28">
        <v>3</v>
      </c>
      <c r="G3277" s="28" t="s">
        <v>274</v>
      </c>
      <c r="H3277" s="28" t="s">
        <v>270</v>
      </c>
      <c r="I3277" s="28">
        <v>7.1176280641000202</v>
      </c>
      <c r="J3277" s="28">
        <v>4.8978880222233503</v>
      </c>
      <c r="K3277" s="28">
        <v>10.6223398354498</v>
      </c>
    </row>
    <row r="3278" spans="1:11" ht="15.75" customHeight="1">
      <c r="A3278" s="28" t="s">
        <v>21440</v>
      </c>
      <c r="B3278" s="28">
        <v>22</v>
      </c>
      <c r="C3278" s="28">
        <v>2</v>
      </c>
      <c r="D3278" s="28">
        <v>2021</v>
      </c>
      <c r="E3278" s="28" t="s">
        <v>1571</v>
      </c>
      <c r="F3278" s="28">
        <v>3</v>
      </c>
      <c r="G3278" s="28" t="s">
        <v>274</v>
      </c>
      <c r="H3278" s="28" t="s">
        <v>270</v>
      </c>
      <c r="I3278" s="28">
        <v>10071.3775204545</v>
      </c>
      <c r="J3278" s="28">
        <v>7742.0707790774704</v>
      </c>
      <c r="K3278" s="28">
        <v>13166.4747642207</v>
      </c>
    </row>
    <row r="3279" spans="1:11" ht="15.75" customHeight="1">
      <c r="A3279" s="28" t="s">
        <v>21440</v>
      </c>
      <c r="B3279" s="28">
        <v>22</v>
      </c>
      <c r="C3279" s="28">
        <v>2</v>
      </c>
      <c r="D3279" s="28">
        <v>2021</v>
      </c>
      <c r="E3279" s="28" t="s">
        <v>345</v>
      </c>
      <c r="F3279" s="28">
        <v>3</v>
      </c>
      <c r="G3279" s="28" t="s">
        <v>274</v>
      </c>
      <c r="H3279" s="28" t="s">
        <v>270</v>
      </c>
      <c r="I3279" s="28">
        <v>5428.9617574131298</v>
      </c>
      <c r="J3279" s="28">
        <v>4224.5598825040697</v>
      </c>
      <c r="K3279" s="28">
        <v>6919.0618809854795</v>
      </c>
    </row>
    <row r="3280" spans="1:11" ht="15.75" customHeight="1">
      <c r="A3280" s="28" t="s">
        <v>21440</v>
      </c>
      <c r="B3280" s="28">
        <v>22</v>
      </c>
      <c r="C3280" s="28">
        <v>2</v>
      </c>
      <c r="D3280" s="28">
        <v>2021</v>
      </c>
      <c r="E3280" s="28" t="s">
        <v>1575</v>
      </c>
      <c r="F3280" s="28">
        <v>3</v>
      </c>
      <c r="G3280" s="28" t="s">
        <v>274</v>
      </c>
      <c r="H3280" s="28" t="s">
        <v>270</v>
      </c>
      <c r="I3280" s="28">
        <v>209146.16811725299</v>
      </c>
      <c r="J3280" s="28">
        <v>162774.02857719699</v>
      </c>
      <c r="K3280" s="28">
        <v>258308.299583669</v>
      </c>
    </row>
    <row r="3281" spans="1:11" ht="15.75" customHeight="1">
      <c r="A3281" s="28" t="s">
        <v>21440</v>
      </c>
      <c r="B3281" s="28">
        <v>22</v>
      </c>
      <c r="C3281" s="28">
        <v>2</v>
      </c>
      <c r="D3281" s="28">
        <v>2021</v>
      </c>
      <c r="E3281" s="28" t="s">
        <v>1579</v>
      </c>
      <c r="F3281" s="28">
        <v>3</v>
      </c>
      <c r="G3281" s="28" t="s">
        <v>274</v>
      </c>
      <c r="H3281" s="28" t="s">
        <v>270</v>
      </c>
      <c r="I3281" s="28">
        <v>2435564.64090598</v>
      </c>
      <c r="J3281" s="28">
        <v>1881610.98524131</v>
      </c>
      <c r="K3281" s="28">
        <v>3053352.7903185799</v>
      </c>
    </row>
    <row r="3282" spans="1:11" ht="15.75" customHeight="1">
      <c r="A3282" s="28" t="s">
        <v>21440</v>
      </c>
      <c r="B3282" s="28">
        <v>22</v>
      </c>
      <c r="C3282" s="28">
        <v>2</v>
      </c>
      <c r="D3282" s="28">
        <v>2021</v>
      </c>
      <c r="E3282" s="28" t="s">
        <v>1583</v>
      </c>
      <c r="F3282" s="28">
        <v>3</v>
      </c>
      <c r="G3282" s="28" t="s">
        <v>274</v>
      </c>
      <c r="H3282" s="28" t="s">
        <v>270</v>
      </c>
      <c r="I3282" s="28">
        <v>946.64342285115595</v>
      </c>
      <c r="J3282" s="28">
        <v>372.24705636685798</v>
      </c>
      <c r="K3282" s="28">
        <v>1880.8746571526999</v>
      </c>
    </row>
    <row r="3283" spans="1:11" ht="15.75" customHeight="1">
      <c r="A3283" s="28" t="s">
        <v>21440</v>
      </c>
      <c r="B3283" s="28">
        <v>22</v>
      </c>
      <c r="C3283" s="28">
        <v>2</v>
      </c>
      <c r="D3283" s="28">
        <v>2021</v>
      </c>
      <c r="E3283" s="28" t="s">
        <v>1587</v>
      </c>
      <c r="F3283" s="28">
        <v>3</v>
      </c>
      <c r="G3283" s="28" t="s">
        <v>274</v>
      </c>
      <c r="H3283" s="28" t="s">
        <v>270</v>
      </c>
      <c r="I3283" s="28">
        <v>186435.985553548</v>
      </c>
      <c r="J3283" s="28">
        <v>120237.09455316199</v>
      </c>
      <c r="K3283" s="28">
        <v>271310.57409702201</v>
      </c>
    </row>
    <row r="3284" spans="1:11" ht="15.75" customHeight="1">
      <c r="A3284" s="28" t="s">
        <v>21440</v>
      </c>
      <c r="B3284" s="28">
        <v>22</v>
      </c>
      <c r="C3284" s="28">
        <v>2</v>
      </c>
      <c r="D3284" s="28">
        <v>2021</v>
      </c>
      <c r="E3284" s="28" t="s">
        <v>497</v>
      </c>
      <c r="F3284" s="28">
        <v>3</v>
      </c>
      <c r="G3284" s="28" t="s">
        <v>274</v>
      </c>
      <c r="H3284" s="28" t="s">
        <v>270</v>
      </c>
      <c r="I3284" s="28">
        <v>235174.73862151301</v>
      </c>
      <c r="J3284" s="28">
        <v>199582.439208622</v>
      </c>
      <c r="K3284" s="28">
        <v>269538.580796547</v>
      </c>
    </row>
    <row r="3285" spans="1:11" ht="15.75" customHeight="1">
      <c r="A3285" s="28" t="s">
        <v>21440</v>
      </c>
      <c r="B3285" s="28">
        <v>22</v>
      </c>
      <c r="C3285" s="28">
        <v>2</v>
      </c>
      <c r="D3285" s="28">
        <v>2021</v>
      </c>
      <c r="E3285" s="28" t="s">
        <v>290</v>
      </c>
      <c r="F3285" s="28">
        <v>3</v>
      </c>
      <c r="G3285" s="28" t="s">
        <v>274</v>
      </c>
      <c r="H3285" s="28" t="s">
        <v>270</v>
      </c>
      <c r="I3285" s="28">
        <v>3769.97818686971</v>
      </c>
      <c r="J3285" s="28">
        <v>2311.4891521178001</v>
      </c>
      <c r="K3285" s="28">
        <v>6116.5850866596902</v>
      </c>
    </row>
    <row r="3286" spans="1:11" ht="15.75" customHeight="1">
      <c r="A3286" s="28" t="s">
        <v>21440</v>
      </c>
      <c r="B3286" s="28">
        <v>22</v>
      </c>
      <c r="C3286" s="28">
        <v>2</v>
      </c>
      <c r="D3286" s="28">
        <v>2021</v>
      </c>
      <c r="E3286" s="28" t="s">
        <v>346</v>
      </c>
      <c r="F3286" s="28">
        <v>3</v>
      </c>
      <c r="G3286" s="28" t="s">
        <v>274</v>
      </c>
      <c r="H3286" s="28" t="s">
        <v>270</v>
      </c>
      <c r="I3286" s="28">
        <v>160.65789778638401</v>
      </c>
      <c r="J3286" s="28">
        <v>80.427696192984797</v>
      </c>
      <c r="K3286" s="28">
        <v>242.730455248298</v>
      </c>
    </row>
    <row r="3287" spans="1:11" ht="15.75" customHeight="1">
      <c r="A3287" s="28" t="s">
        <v>21440</v>
      </c>
      <c r="B3287" s="28">
        <v>22</v>
      </c>
      <c r="C3287" s="28">
        <v>2</v>
      </c>
      <c r="D3287" s="28">
        <v>2021</v>
      </c>
      <c r="E3287" s="28" t="s">
        <v>322</v>
      </c>
      <c r="F3287" s="28">
        <v>3</v>
      </c>
      <c r="G3287" s="28" t="s">
        <v>274</v>
      </c>
      <c r="H3287" s="28" t="s">
        <v>270</v>
      </c>
      <c r="I3287" s="28">
        <v>100261.265120273</v>
      </c>
      <c r="J3287" s="28">
        <v>81559.812718364105</v>
      </c>
      <c r="K3287" s="28">
        <v>123262.993867606</v>
      </c>
    </row>
    <row r="3288" spans="1:11" ht="15.75" customHeight="1">
      <c r="A3288" s="28" t="s">
        <v>21440</v>
      </c>
      <c r="B3288" s="28">
        <v>22</v>
      </c>
      <c r="C3288" s="28">
        <v>2</v>
      </c>
      <c r="D3288" s="28">
        <v>2021</v>
      </c>
      <c r="E3288" s="28" t="s">
        <v>1600</v>
      </c>
      <c r="F3288" s="28">
        <v>3</v>
      </c>
      <c r="G3288" s="28" t="s">
        <v>274</v>
      </c>
      <c r="H3288" s="28" t="s">
        <v>270</v>
      </c>
      <c r="I3288" s="28">
        <v>379299.46024836501</v>
      </c>
      <c r="J3288" s="28">
        <v>281430.95732169802</v>
      </c>
      <c r="K3288" s="28">
        <v>501983.56273199199</v>
      </c>
    </row>
    <row r="3289" spans="1:11" ht="15.75" customHeight="1">
      <c r="A3289" s="28" t="s">
        <v>21440</v>
      </c>
      <c r="B3289" s="28">
        <v>22</v>
      </c>
      <c r="C3289" s="28">
        <v>2</v>
      </c>
      <c r="D3289" s="28">
        <v>2021</v>
      </c>
      <c r="E3289" s="28" t="s">
        <v>1604</v>
      </c>
      <c r="F3289" s="28">
        <v>3</v>
      </c>
      <c r="G3289" s="28" t="s">
        <v>274</v>
      </c>
      <c r="H3289" s="28" t="s">
        <v>270</v>
      </c>
      <c r="I3289" s="28">
        <v>102888.21727328299</v>
      </c>
      <c r="J3289" s="28">
        <v>39432.8289358654</v>
      </c>
      <c r="K3289" s="28">
        <v>193990.93527039699</v>
      </c>
    </row>
    <row r="3290" spans="1:11" ht="15.75" customHeight="1">
      <c r="A3290" s="28" t="s">
        <v>21440</v>
      </c>
      <c r="B3290" s="28">
        <v>22</v>
      </c>
      <c r="C3290" s="28">
        <v>2</v>
      </c>
      <c r="D3290" s="28">
        <v>2021</v>
      </c>
      <c r="E3290" s="28" t="s">
        <v>1608</v>
      </c>
      <c r="F3290" s="28">
        <v>3</v>
      </c>
      <c r="G3290" s="28" t="s">
        <v>274</v>
      </c>
      <c r="H3290" s="28" t="s">
        <v>270</v>
      </c>
      <c r="I3290" s="28">
        <v>950387.01104150095</v>
      </c>
      <c r="J3290" s="28">
        <v>368575.98729105602</v>
      </c>
      <c r="K3290" s="28">
        <v>2090566.00158801</v>
      </c>
    </row>
    <row r="3291" spans="1:11" ht="15.75" customHeight="1">
      <c r="A3291" s="28" t="s">
        <v>21440</v>
      </c>
      <c r="B3291" s="28">
        <v>22</v>
      </c>
      <c r="C3291" s="28">
        <v>2</v>
      </c>
      <c r="D3291" s="28">
        <v>2021</v>
      </c>
      <c r="E3291" s="28" t="s">
        <v>1612</v>
      </c>
      <c r="F3291" s="28">
        <v>3</v>
      </c>
      <c r="G3291" s="28" t="s">
        <v>274</v>
      </c>
      <c r="H3291" s="28" t="s">
        <v>270</v>
      </c>
      <c r="I3291" s="28">
        <v>249763.17765572801</v>
      </c>
      <c r="J3291" s="28">
        <v>200158.256747179</v>
      </c>
      <c r="K3291" s="28">
        <v>298426.44851994998</v>
      </c>
    </row>
    <row r="3292" spans="1:11" ht="15.75" customHeight="1">
      <c r="A3292" s="28" t="s">
        <v>21440</v>
      </c>
      <c r="B3292" s="28">
        <v>22</v>
      </c>
      <c r="C3292" s="28">
        <v>2</v>
      </c>
      <c r="D3292" s="28">
        <v>2021</v>
      </c>
      <c r="E3292" s="28" t="s">
        <v>1616</v>
      </c>
      <c r="F3292" s="28">
        <v>3</v>
      </c>
      <c r="G3292" s="28" t="s">
        <v>274</v>
      </c>
      <c r="H3292" s="28" t="s">
        <v>270</v>
      </c>
      <c r="I3292" s="28">
        <v>166108.22347516601</v>
      </c>
      <c r="J3292" s="28">
        <v>138339.32744146601</v>
      </c>
      <c r="K3292" s="28">
        <v>198798.378539609</v>
      </c>
    </row>
    <row r="3293" spans="1:11" ht="15.75" customHeight="1">
      <c r="A3293" s="28" t="s">
        <v>21440</v>
      </c>
      <c r="B3293" s="28">
        <v>22</v>
      </c>
      <c r="C3293" s="28">
        <v>2</v>
      </c>
      <c r="D3293" s="28">
        <v>2021</v>
      </c>
      <c r="E3293" s="28" t="s">
        <v>1620</v>
      </c>
      <c r="F3293" s="28">
        <v>3</v>
      </c>
      <c r="G3293" s="28" t="s">
        <v>274</v>
      </c>
      <c r="H3293" s="28" t="s">
        <v>270</v>
      </c>
      <c r="I3293" s="28">
        <v>128741.334975506</v>
      </c>
      <c r="J3293" s="28">
        <v>103331.33365442</v>
      </c>
      <c r="K3293" s="28">
        <v>160573.95615270999</v>
      </c>
    </row>
    <row r="3294" spans="1:11" ht="15.75" customHeight="1">
      <c r="A3294" s="28" t="s">
        <v>21440</v>
      </c>
      <c r="B3294" s="28">
        <v>22</v>
      </c>
      <c r="C3294" s="28">
        <v>2</v>
      </c>
      <c r="D3294" s="28">
        <v>2021</v>
      </c>
      <c r="E3294" s="28" t="s">
        <v>500</v>
      </c>
      <c r="F3294" s="28">
        <v>3</v>
      </c>
      <c r="G3294" s="28" t="s">
        <v>274</v>
      </c>
      <c r="H3294" s="28" t="s">
        <v>270</v>
      </c>
      <c r="I3294" s="28">
        <v>792189.00527625496</v>
      </c>
      <c r="J3294" s="28">
        <v>675881.75013299903</v>
      </c>
      <c r="K3294" s="28">
        <v>941185.75986596895</v>
      </c>
    </row>
    <row r="3295" spans="1:11" ht="15.75" customHeight="1">
      <c r="A3295" s="28" t="s">
        <v>21440</v>
      </c>
      <c r="B3295" s="28">
        <v>22</v>
      </c>
      <c r="C3295" s="28">
        <v>2</v>
      </c>
      <c r="D3295" s="28">
        <v>2021</v>
      </c>
      <c r="E3295" s="28" t="s">
        <v>1627</v>
      </c>
      <c r="F3295" s="28">
        <v>3</v>
      </c>
      <c r="G3295" s="28" t="s">
        <v>274</v>
      </c>
      <c r="H3295" s="28" t="s">
        <v>270</v>
      </c>
      <c r="I3295" s="28">
        <v>308680.96835141798</v>
      </c>
      <c r="J3295" s="28">
        <v>271332.05319020001</v>
      </c>
      <c r="K3295" s="28">
        <v>354309.60675905203</v>
      </c>
    </row>
    <row r="3296" spans="1:11" ht="15.75" customHeight="1">
      <c r="A3296" s="28" t="s">
        <v>21440</v>
      </c>
      <c r="B3296" s="28">
        <v>22</v>
      </c>
      <c r="C3296" s="28">
        <v>2</v>
      </c>
      <c r="D3296" s="28">
        <v>2021</v>
      </c>
      <c r="E3296" s="28" t="s">
        <v>1631</v>
      </c>
      <c r="F3296" s="28">
        <v>3</v>
      </c>
      <c r="G3296" s="28" t="s">
        <v>274</v>
      </c>
      <c r="H3296" s="28" t="s">
        <v>270</v>
      </c>
      <c r="I3296" s="28">
        <v>14241.367939059501</v>
      </c>
      <c r="J3296" s="28">
        <v>9071.4283059193494</v>
      </c>
      <c r="K3296" s="28">
        <v>21993.170874206</v>
      </c>
    </row>
    <row r="3297" spans="1:11" ht="15.75" customHeight="1">
      <c r="A3297" s="28" t="s">
        <v>21440</v>
      </c>
      <c r="B3297" s="28">
        <v>22</v>
      </c>
      <c r="C3297" s="28">
        <v>2</v>
      </c>
      <c r="D3297" s="28">
        <v>2021</v>
      </c>
      <c r="E3297" s="28" t="s">
        <v>1635</v>
      </c>
      <c r="F3297" s="28">
        <v>3</v>
      </c>
      <c r="G3297" s="28" t="s">
        <v>274</v>
      </c>
      <c r="H3297" s="28" t="s">
        <v>270</v>
      </c>
      <c r="I3297" s="28">
        <v>337.19169508821801</v>
      </c>
      <c r="J3297" s="28">
        <v>225.79444085604001</v>
      </c>
      <c r="K3297" s="28">
        <v>509.21665931680701</v>
      </c>
    </row>
    <row r="3298" spans="1:11" ht="15.75" customHeight="1">
      <c r="A3298" s="28" t="s">
        <v>21440</v>
      </c>
      <c r="B3298" s="28">
        <v>22</v>
      </c>
      <c r="C3298" s="28">
        <v>2</v>
      </c>
      <c r="D3298" s="28">
        <v>2021</v>
      </c>
      <c r="E3298" s="28" t="s">
        <v>504</v>
      </c>
      <c r="F3298" s="28">
        <v>3</v>
      </c>
      <c r="G3298" s="28" t="s">
        <v>274</v>
      </c>
      <c r="H3298" s="28" t="s">
        <v>270</v>
      </c>
      <c r="I3298" s="28">
        <v>476847.205837471</v>
      </c>
      <c r="J3298" s="28">
        <v>434117.38919033</v>
      </c>
      <c r="K3298" s="28">
        <v>513829.50389074202</v>
      </c>
    </row>
    <row r="3299" spans="1:11" ht="15.75" customHeight="1">
      <c r="A3299" s="28" t="s">
        <v>21440</v>
      </c>
      <c r="B3299" s="28">
        <v>22</v>
      </c>
      <c r="C3299" s="28">
        <v>2</v>
      </c>
      <c r="D3299" s="28">
        <v>2021</v>
      </c>
      <c r="E3299" s="28" t="s">
        <v>508</v>
      </c>
      <c r="F3299" s="28">
        <v>3</v>
      </c>
      <c r="G3299" s="28" t="s">
        <v>274</v>
      </c>
      <c r="H3299" s="28" t="s">
        <v>270</v>
      </c>
      <c r="I3299" s="28">
        <v>78946.818472570594</v>
      </c>
      <c r="J3299" s="28">
        <v>53140.771173460802</v>
      </c>
      <c r="K3299" s="28">
        <v>125966.354169577</v>
      </c>
    </row>
    <row r="3300" spans="1:11" ht="15.75" customHeight="1">
      <c r="A3300" s="28" t="s">
        <v>21440</v>
      </c>
      <c r="B3300" s="28">
        <v>22</v>
      </c>
      <c r="C3300" s="28">
        <v>2</v>
      </c>
      <c r="D3300" s="28">
        <v>2021</v>
      </c>
      <c r="E3300" s="28" t="s">
        <v>323</v>
      </c>
      <c r="F3300" s="28">
        <v>3</v>
      </c>
      <c r="G3300" s="28" t="s">
        <v>274</v>
      </c>
      <c r="H3300" s="28" t="s">
        <v>270</v>
      </c>
      <c r="I3300" s="28">
        <v>537443.35201776796</v>
      </c>
      <c r="J3300" s="28">
        <v>432600.75447981001</v>
      </c>
      <c r="K3300" s="28">
        <v>696637.87578863895</v>
      </c>
    </row>
    <row r="3301" spans="1:11" ht="15.75" customHeight="1">
      <c r="A3301" s="28" t="s">
        <v>21440</v>
      </c>
      <c r="B3301" s="28">
        <v>22</v>
      </c>
      <c r="C3301" s="28">
        <v>2</v>
      </c>
      <c r="D3301" s="28">
        <v>2021</v>
      </c>
      <c r="E3301" s="28" t="s">
        <v>347</v>
      </c>
      <c r="F3301" s="28">
        <v>3</v>
      </c>
      <c r="G3301" s="28" t="s">
        <v>274</v>
      </c>
      <c r="H3301" s="28" t="s">
        <v>270</v>
      </c>
      <c r="I3301" s="28">
        <v>17764.857906589801</v>
      </c>
      <c r="J3301" s="28">
        <v>10736.8636132999</v>
      </c>
      <c r="K3301" s="28">
        <v>28137.002482376502</v>
      </c>
    </row>
    <row r="3302" spans="1:11" ht="15.75" customHeight="1">
      <c r="A3302" s="28" t="s">
        <v>21440</v>
      </c>
      <c r="B3302" s="28">
        <v>22</v>
      </c>
      <c r="C3302" s="28">
        <v>2</v>
      </c>
      <c r="D3302" s="28">
        <v>2021</v>
      </c>
      <c r="E3302" s="28" t="s">
        <v>348</v>
      </c>
      <c r="F3302" s="28">
        <v>3</v>
      </c>
      <c r="G3302" s="28" t="s">
        <v>274</v>
      </c>
      <c r="H3302" s="28" t="s">
        <v>270</v>
      </c>
      <c r="I3302" s="28">
        <v>31101.959282317901</v>
      </c>
      <c r="J3302" s="28">
        <v>19918.2387422389</v>
      </c>
      <c r="K3302" s="28">
        <v>51427.114268982201</v>
      </c>
    </row>
    <row r="3303" spans="1:11" ht="15.75" customHeight="1">
      <c r="A3303" s="28" t="s">
        <v>21440</v>
      </c>
      <c r="B3303" s="28">
        <v>22</v>
      </c>
      <c r="C3303" s="28">
        <v>2</v>
      </c>
      <c r="D3303" s="28">
        <v>2021</v>
      </c>
      <c r="E3303" s="28" t="s">
        <v>349</v>
      </c>
      <c r="F3303" s="28">
        <v>3</v>
      </c>
      <c r="G3303" s="28" t="s">
        <v>274</v>
      </c>
      <c r="H3303" s="28" t="s">
        <v>270</v>
      </c>
      <c r="I3303" s="28">
        <v>493.12986334574902</v>
      </c>
      <c r="J3303" s="28">
        <v>388.007312784757</v>
      </c>
      <c r="K3303" s="28">
        <v>591.10665800729896</v>
      </c>
    </row>
    <row r="3304" spans="1:11" ht="15.75" customHeight="1">
      <c r="A3304" s="28" t="s">
        <v>21440</v>
      </c>
      <c r="B3304" s="28">
        <v>22</v>
      </c>
      <c r="C3304" s="28">
        <v>2</v>
      </c>
      <c r="D3304" s="28">
        <v>2021</v>
      </c>
      <c r="E3304" s="28" t="s">
        <v>324</v>
      </c>
      <c r="F3304" s="28">
        <v>3</v>
      </c>
      <c r="G3304" s="28" t="s">
        <v>274</v>
      </c>
      <c r="H3304" s="28" t="s">
        <v>270</v>
      </c>
      <c r="I3304" s="28">
        <v>3056.4397495665298</v>
      </c>
      <c r="J3304" s="28">
        <v>2512.00650460917</v>
      </c>
      <c r="K3304" s="28">
        <v>3918.4445497811998</v>
      </c>
    </row>
    <row r="3305" spans="1:11" ht="15.75" customHeight="1">
      <c r="A3305" s="28" t="s">
        <v>21440</v>
      </c>
      <c r="B3305" s="28">
        <v>22</v>
      </c>
      <c r="C3305" s="28">
        <v>2</v>
      </c>
      <c r="D3305" s="28">
        <v>2021</v>
      </c>
      <c r="E3305" s="28" t="s">
        <v>1645</v>
      </c>
      <c r="F3305" s="28">
        <v>3</v>
      </c>
      <c r="G3305" s="28" t="s">
        <v>274</v>
      </c>
      <c r="H3305" s="28" t="s">
        <v>270</v>
      </c>
      <c r="I3305" s="28">
        <v>50876.757170065197</v>
      </c>
      <c r="J3305" s="28">
        <v>39008.963728582101</v>
      </c>
      <c r="K3305" s="28">
        <v>66245.583689720806</v>
      </c>
    </row>
    <row r="3306" spans="1:11" ht="15.75" customHeight="1">
      <c r="A3306" s="28" t="s">
        <v>21440</v>
      </c>
      <c r="B3306" s="28">
        <v>22</v>
      </c>
      <c r="C3306" s="28">
        <v>2</v>
      </c>
      <c r="D3306" s="28">
        <v>2021</v>
      </c>
      <c r="E3306" s="28" t="s">
        <v>350</v>
      </c>
      <c r="F3306" s="28">
        <v>3</v>
      </c>
      <c r="G3306" s="28" t="s">
        <v>274</v>
      </c>
      <c r="H3306" s="28" t="s">
        <v>270</v>
      </c>
      <c r="I3306" s="28">
        <v>1945733.03201656</v>
      </c>
      <c r="J3306" s="28">
        <v>1525557.12165486</v>
      </c>
      <c r="K3306" s="28">
        <v>2309374.22283665</v>
      </c>
    </row>
    <row r="3307" spans="1:11" ht="15.75" customHeight="1">
      <c r="A3307" s="28" t="s">
        <v>21440</v>
      </c>
      <c r="B3307" s="28">
        <v>22</v>
      </c>
      <c r="C3307" s="28">
        <v>2</v>
      </c>
      <c r="D3307" s="28">
        <v>2021</v>
      </c>
      <c r="E3307" s="28" t="s">
        <v>1649</v>
      </c>
      <c r="F3307" s="28">
        <v>3</v>
      </c>
      <c r="G3307" s="28" t="s">
        <v>274</v>
      </c>
      <c r="H3307" s="28" t="s">
        <v>270</v>
      </c>
      <c r="I3307" s="28">
        <v>248022.044278421</v>
      </c>
      <c r="J3307" s="28">
        <v>205359.852025967</v>
      </c>
      <c r="K3307" s="28">
        <v>315237.88268862799</v>
      </c>
    </row>
    <row r="3308" spans="1:11" ht="15.75" customHeight="1">
      <c r="A3308" s="28" t="s">
        <v>21440</v>
      </c>
      <c r="B3308" s="28">
        <v>22</v>
      </c>
      <c r="C3308" s="28">
        <v>2</v>
      </c>
      <c r="D3308" s="28">
        <v>2021</v>
      </c>
      <c r="E3308" s="28" t="s">
        <v>1653</v>
      </c>
      <c r="F3308" s="28">
        <v>3</v>
      </c>
      <c r="G3308" s="28" t="s">
        <v>274</v>
      </c>
      <c r="H3308" s="28" t="s">
        <v>270</v>
      </c>
      <c r="I3308" s="28">
        <v>128743.444425396</v>
      </c>
      <c r="J3308" s="28">
        <v>104141.715912065</v>
      </c>
      <c r="K3308" s="28">
        <v>156877.311170987</v>
      </c>
    </row>
    <row r="3309" spans="1:11" ht="15.75" customHeight="1">
      <c r="A3309" s="28" t="s">
        <v>21440</v>
      </c>
      <c r="B3309" s="28">
        <v>22</v>
      </c>
      <c r="C3309" s="28">
        <v>2</v>
      </c>
      <c r="D3309" s="28">
        <v>2021</v>
      </c>
      <c r="E3309" s="28" t="s">
        <v>511</v>
      </c>
      <c r="F3309" s="28">
        <v>3</v>
      </c>
      <c r="G3309" s="28" t="s">
        <v>274</v>
      </c>
      <c r="H3309" s="28" t="s">
        <v>270</v>
      </c>
      <c r="I3309" s="28">
        <v>21330.558656909601</v>
      </c>
      <c r="J3309" s="28">
        <v>17663.8367246292</v>
      </c>
      <c r="K3309" s="28">
        <v>25714.2452822208</v>
      </c>
    </row>
    <row r="3310" spans="1:11" ht="15.75" customHeight="1">
      <c r="A3310" s="28" t="s">
        <v>21440</v>
      </c>
      <c r="B3310" s="28">
        <v>22</v>
      </c>
      <c r="C3310" s="28">
        <v>2</v>
      </c>
      <c r="D3310" s="28">
        <v>2021</v>
      </c>
      <c r="E3310" s="28" t="s">
        <v>515</v>
      </c>
      <c r="F3310" s="28">
        <v>3</v>
      </c>
      <c r="G3310" s="28" t="s">
        <v>274</v>
      </c>
      <c r="H3310" s="28" t="s">
        <v>270</v>
      </c>
      <c r="I3310" s="28">
        <v>430020.88884600298</v>
      </c>
      <c r="J3310" s="28">
        <v>389391.11550056399</v>
      </c>
      <c r="K3310" s="28">
        <v>474249.63406031602</v>
      </c>
    </row>
    <row r="3311" spans="1:11" ht="15.75" customHeight="1">
      <c r="A3311" s="28" t="s">
        <v>21440</v>
      </c>
      <c r="B3311" s="28">
        <v>22</v>
      </c>
      <c r="C3311" s="28">
        <v>2</v>
      </c>
      <c r="D3311" s="28">
        <v>2021</v>
      </c>
      <c r="E3311" s="28" t="s">
        <v>351</v>
      </c>
      <c r="F3311" s="28">
        <v>3</v>
      </c>
      <c r="G3311" s="28" t="s">
        <v>274</v>
      </c>
      <c r="H3311" s="28" t="s">
        <v>270</v>
      </c>
      <c r="I3311" s="28">
        <v>1107427.96259212</v>
      </c>
      <c r="J3311" s="28">
        <v>3350.05292259507</v>
      </c>
      <c r="K3311" s="28">
        <v>4027905.2862434201</v>
      </c>
    </row>
    <row r="3312" spans="1:11" ht="15.75" customHeight="1">
      <c r="A3312" s="28" t="s">
        <v>21440</v>
      </c>
      <c r="B3312" s="28">
        <v>22</v>
      </c>
      <c r="C3312" s="28">
        <v>2</v>
      </c>
      <c r="D3312" s="28">
        <v>2021</v>
      </c>
      <c r="E3312" s="28" t="s">
        <v>352</v>
      </c>
      <c r="F3312" s="28">
        <v>3</v>
      </c>
      <c r="G3312" s="28" t="s">
        <v>274</v>
      </c>
      <c r="H3312" s="28" t="s">
        <v>270</v>
      </c>
      <c r="I3312" s="28">
        <v>811413.26871765696</v>
      </c>
      <c r="J3312" s="28">
        <v>2664.20200074589</v>
      </c>
      <c r="K3312" s="28">
        <v>2993384.9994174498</v>
      </c>
    </row>
    <row r="3313" spans="1:11" ht="15.75" customHeight="1">
      <c r="A3313" s="28" t="s">
        <v>21440</v>
      </c>
      <c r="B3313" s="28">
        <v>22</v>
      </c>
      <c r="C3313" s="28">
        <v>2</v>
      </c>
      <c r="D3313" s="28">
        <v>2021</v>
      </c>
      <c r="E3313" s="28" t="s">
        <v>519</v>
      </c>
      <c r="F3313" s="28">
        <v>3</v>
      </c>
      <c r="G3313" s="28" t="s">
        <v>274</v>
      </c>
      <c r="H3313" s="28" t="s">
        <v>270</v>
      </c>
      <c r="I3313" s="28">
        <v>508.05373117299098</v>
      </c>
      <c r="J3313" s="28">
        <v>250.47470575638201</v>
      </c>
      <c r="K3313" s="28">
        <v>693.48052334246495</v>
      </c>
    </row>
    <row r="3314" spans="1:11" ht="15.75" customHeight="1">
      <c r="A3314" s="28" t="s">
        <v>21440</v>
      </c>
      <c r="B3314" s="28">
        <v>22</v>
      </c>
      <c r="C3314" s="28">
        <v>2</v>
      </c>
      <c r="D3314" s="28">
        <v>2021</v>
      </c>
      <c r="E3314" s="28" t="s">
        <v>523</v>
      </c>
      <c r="F3314" s="28">
        <v>3</v>
      </c>
      <c r="G3314" s="28" t="s">
        <v>274</v>
      </c>
      <c r="H3314" s="28" t="s">
        <v>270</v>
      </c>
      <c r="I3314" s="28">
        <v>26169.518539353699</v>
      </c>
      <c r="J3314" s="28">
        <v>23077.6690749263</v>
      </c>
      <c r="K3314" s="28">
        <v>31860.0320707225</v>
      </c>
    </row>
    <row r="3315" spans="1:11" ht="15.75" customHeight="1">
      <c r="A3315" s="28" t="s">
        <v>21440</v>
      </c>
      <c r="B3315" s="28">
        <v>22</v>
      </c>
      <c r="C3315" s="28">
        <v>2</v>
      </c>
      <c r="D3315" s="28">
        <v>2021</v>
      </c>
      <c r="E3315" s="28" t="s">
        <v>291</v>
      </c>
      <c r="F3315" s="28">
        <v>3</v>
      </c>
      <c r="G3315" s="28" t="s">
        <v>274</v>
      </c>
      <c r="H3315" s="28" t="s">
        <v>270</v>
      </c>
      <c r="I3315" s="28">
        <v>523.78663205001396</v>
      </c>
      <c r="J3315" s="28">
        <v>386.85703463687003</v>
      </c>
      <c r="K3315" s="28">
        <v>710.05037766483701</v>
      </c>
    </row>
    <row r="3316" spans="1:11" ht="15.75" customHeight="1">
      <c r="A3316" s="28" t="s">
        <v>21440</v>
      </c>
      <c r="B3316" s="28">
        <v>22</v>
      </c>
      <c r="C3316" s="28">
        <v>2</v>
      </c>
      <c r="D3316" s="28">
        <v>2021</v>
      </c>
      <c r="E3316" s="28" t="s">
        <v>292</v>
      </c>
      <c r="F3316" s="28">
        <v>3</v>
      </c>
      <c r="G3316" s="28" t="s">
        <v>274</v>
      </c>
      <c r="H3316" s="28" t="s">
        <v>270</v>
      </c>
      <c r="I3316" s="28">
        <v>1364.16245637321</v>
      </c>
      <c r="J3316" s="28">
        <v>459.086277845344</v>
      </c>
      <c r="K3316" s="28">
        <v>2193.86117986507</v>
      </c>
    </row>
    <row r="3317" spans="1:11" ht="15.75" customHeight="1">
      <c r="A3317" s="28" t="s">
        <v>21440</v>
      </c>
      <c r="B3317" s="28">
        <v>22</v>
      </c>
      <c r="C3317" s="28">
        <v>2</v>
      </c>
      <c r="D3317" s="28">
        <v>2021</v>
      </c>
      <c r="E3317" s="28" t="s">
        <v>533</v>
      </c>
      <c r="F3317" s="28">
        <v>3</v>
      </c>
      <c r="G3317" s="28" t="s">
        <v>274</v>
      </c>
      <c r="H3317" s="28" t="s">
        <v>270</v>
      </c>
      <c r="I3317" s="28">
        <v>1892.7032865071801</v>
      </c>
      <c r="J3317" s="28">
        <v>1296.7533925256901</v>
      </c>
      <c r="K3317" s="28">
        <v>2693.4369604344201</v>
      </c>
    </row>
    <row r="3318" spans="1:11" ht="15.75" customHeight="1">
      <c r="A3318" s="28" t="s">
        <v>21440</v>
      </c>
      <c r="B3318" s="28">
        <v>22</v>
      </c>
      <c r="C3318" s="28">
        <v>2</v>
      </c>
      <c r="D3318" s="28">
        <v>2021</v>
      </c>
      <c r="E3318" s="28" t="s">
        <v>537</v>
      </c>
      <c r="F3318" s="28">
        <v>3</v>
      </c>
      <c r="G3318" s="28" t="s">
        <v>274</v>
      </c>
      <c r="H3318" s="28" t="s">
        <v>270</v>
      </c>
      <c r="I3318" s="28">
        <v>10999.5644109518</v>
      </c>
      <c r="J3318" s="28">
        <v>8744.8800504775008</v>
      </c>
      <c r="K3318" s="28">
        <v>16252.0567900633</v>
      </c>
    </row>
    <row r="3319" spans="1:11" ht="15.75" customHeight="1">
      <c r="A3319" s="28" t="s">
        <v>21440</v>
      </c>
      <c r="B3319" s="28">
        <v>22</v>
      </c>
      <c r="C3319" s="28">
        <v>2</v>
      </c>
      <c r="D3319" s="28">
        <v>2021</v>
      </c>
      <c r="E3319" s="28" t="s">
        <v>541</v>
      </c>
      <c r="F3319" s="28">
        <v>3</v>
      </c>
      <c r="G3319" s="28" t="s">
        <v>274</v>
      </c>
      <c r="H3319" s="28" t="s">
        <v>270</v>
      </c>
      <c r="I3319" s="28">
        <v>20759.614869487399</v>
      </c>
      <c r="J3319" s="28">
        <v>17189.295713382398</v>
      </c>
      <c r="K3319" s="28">
        <v>25336.983487551199</v>
      </c>
    </row>
    <row r="3320" spans="1:11" ht="15.75" customHeight="1">
      <c r="A3320" s="28" t="s">
        <v>21440</v>
      </c>
      <c r="B3320" s="28">
        <v>22</v>
      </c>
      <c r="C3320" s="28">
        <v>2</v>
      </c>
      <c r="D3320" s="28">
        <v>2021</v>
      </c>
      <c r="E3320" s="28" t="s">
        <v>545</v>
      </c>
      <c r="F3320" s="28">
        <v>3</v>
      </c>
      <c r="G3320" s="28" t="s">
        <v>274</v>
      </c>
      <c r="H3320" s="28" t="s">
        <v>270</v>
      </c>
      <c r="I3320" s="28">
        <v>1384.79729360274</v>
      </c>
      <c r="J3320" s="28">
        <v>877.34587189225203</v>
      </c>
      <c r="K3320" s="28">
        <v>2084.19542196056</v>
      </c>
    </row>
    <row r="3321" spans="1:11" ht="15.75" customHeight="1">
      <c r="A3321" s="28" t="s">
        <v>21440</v>
      </c>
      <c r="B3321" s="28">
        <v>22</v>
      </c>
      <c r="C3321" s="28">
        <v>2</v>
      </c>
      <c r="D3321" s="28">
        <v>2021</v>
      </c>
      <c r="E3321" s="28" t="s">
        <v>1687</v>
      </c>
      <c r="F3321" s="28">
        <v>3</v>
      </c>
      <c r="G3321" s="28" t="s">
        <v>274</v>
      </c>
      <c r="H3321" s="28" t="s">
        <v>270</v>
      </c>
      <c r="I3321" s="28">
        <v>11973.624726024</v>
      </c>
      <c r="J3321" s="28">
        <v>9413.7310016586107</v>
      </c>
      <c r="K3321" s="28">
        <v>14721.823962516401</v>
      </c>
    </row>
    <row r="3322" spans="1:11" ht="15.75" customHeight="1">
      <c r="A3322" s="28" t="s">
        <v>21440</v>
      </c>
      <c r="B3322" s="28">
        <v>22</v>
      </c>
      <c r="C3322" s="28">
        <v>2</v>
      </c>
      <c r="D3322" s="28">
        <v>2021</v>
      </c>
      <c r="E3322" s="28" t="s">
        <v>1691</v>
      </c>
      <c r="F3322" s="28">
        <v>3</v>
      </c>
      <c r="G3322" s="28" t="s">
        <v>274</v>
      </c>
      <c r="H3322" s="28" t="s">
        <v>270</v>
      </c>
      <c r="I3322" s="28">
        <v>105789.377381281</v>
      </c>
      <c r="J3322" s="28">
        <v>91490.305171407803</v>
      </c>
      <c r="K3322" s="28">
        <v>125767.58383087</v>
      </c>
    </row>
    <row r="3323" spans="1:11" ht="15.75" customHeight="1">
      <c r="A3323" s="28" t="s">
        <v>21440</v>
      </c>
      <c r="B3323" s="28">
        <v>22</v>
      </c>
      <c r="C3323" s="28">
        <v>2</v>
      </c>
      <c r="D3323" s="28">
        <v>2021</v>
      </c>
      <c r="E3323" s="28" t="s">
        <v>1695</v>
      </c>
      <c r="F3323" s="28">
        <v>3</v>
      </c>
      <c r="G3323" s="28" t="s">
        <v>274</v>
      </c>
      <c r="H3323" s="28" t="s">
        <v>270</v>
      </c>
      <c r="I3323" s="28">
        <v>125236.676812548</v>
      </c>
      <c r="J3323" s="28">
        <v>105352.771796808</v>
      </c>
      <c r="K3323" s="28">
        <v>152023.74634568099</v>
      </c>
    </row>
    <row r="3324" spans="1:11" ht="15.75" customHeight="1">
      <c r="A3324" s="28" t="s">
        <v>21440</v>
      </c>
      <c r="B3324" s="28">
        <v>22</v>
      </c>
      <c r="C3324" s="28">
        <v>2</v>
      </c>
      <c r="D3324" s="28">
        <v>2021</v>
      </c>
      <c r="E3324" s="28" t="s">
        <v>353</v>
      </c>
      <c r="F3324" s="28">
        <v>3</v>
      </c>
      <c r="G3324" s="28" t="s">
        <v>274</v>
      </c>
      <c r="H3324" s="28" t="s">
        <v>270</v>
      </c>
      <c r="I3324" s="28">
        <v>51545.601649048898</v>
      </c>
      <c r="J3324" s="28">
        <v>42759.435187802599</v>
      </c>
      <c r="K3324" s="28">
        <v>63368.791034624701</v>
      </c>
    </row>
    <row r="3325" spans="1:11" ht="15.75" customHeight="1">
      <c r="A3325" s="28" t="s">
        <v>21440</v>
      </c>
      <c r="B3325" s="28">
        <v>22</v>
      </c>
      <c r="C3325" s="28">
        <v>2</v>
      </c>
      <c r="D3325" s="28">
        <v>2021</v>
      </c>
      <c r="E3325" s="28" t="s">
        <v>1699</v>
      </c>
      <c r="F3325" s="28">
        <v>3</v>
      </c>
      <c r="G3325" s="28" t="s">
        <v>274</v>
      </c>
      <c r="H3325" s="28" t="s">
        <v>270</v>
      </c>
      <c r="I3325" s="28">
        <v>349979.87288903701</v>
      </c>
      <c r="J3325" s="28">
        <v>289348.28785679699</v>
      </c>
      <c r="K3325" s="28">
        <v>406924.08917105303</v>
      </c>
    </row>
    <row r="3326" spans="1:11" ht="15.75" customHeight="1">
      <c r="A3326" s="28" t="s">
        <v>21440</v>
      </c>
      <c r="B3326" s="28">
        <v>22</v>
      </c>
      <c r="C3326" s="28">
        <v>2</v>
      </c>
      <c r="D3326" s="28">
        <v>2021</v>
      </c>
      <c r="E3326" s="28" t="s">
        <v>354</v>
      </c>
      <c r="F3326" s="28">
        <v>3</v>
      </c>
      <c r="G3326" s="28" t="s">
        <v>274</v>
      </c>
      <c r="H3326" s="28" t="s">
        <v>270</v>
      </c>
      <c r="I3326" s="28">
        <v>25641.5992444814</v>
      </c>
      <c r="J3326" s="28">
        <v>19037.689034960698</v>
      </c>
      <c r="K3326" s="28">
        <v>33957.846980965704</v>
      </c>
    </row>
    <row r="3327" spans="1:11" ht="15.75" customHeight="1">
      <c r="A3327" s="28" t="s">
        <v>21440</v>
      </c>
      <c r="B3327" s="28">
        <v>22</v>
      </c>
      <c r="C3327" s="28">
        <v>2</v>
      </c>
      <c r="D3327" s="28">
        <v>2021</v>
      </c>
      <c r="E3327" s="28" t="s">
        <v>1703</v>
      </c>
      <c r="F3327" s="28">
        <v>3</v>
      </c>
      <c r="G3327" s="28" t="s">
        <v>274</v>
      </c>
      <c r="H3327" s="28" t="s">
        <v>270</v>
      </c>
      <c r="I3327" s="28">
        <v>1146.31422571945</v>
      </c>
      <c r="J3327" s="28">
        <v>851.73863002965697</v>
      </c>
      <c r="K3327" s="28">
        <v>1609.2609414899</v>
      </c>
    </row>
    <row r="3328" spans="1:11" ht="15.75" customHeight="1">
      <c r="A3328" s="28" t="s">
        <v>21440</v>
      </c>
      <c r="B3328" s="28">
        <v>22</v>
      </c>
      <c r="C3328" s="28">
        <v>2</v>
      </c>
      <c r="D3328" s="28">
        <v>2021</v>
      </c>
      <c r="E3328" s="28" t="s">
        <v>1707</v>
      </c>
      <c r="F3328" s="28">
        <v>3</v>
      </c>
      <c r="G3328" s="28" t="s">
        <v>274</v>
      </c>
      <c r="H3328" s="28" t="s">
        <v>270</v>
      </c>
      <c r="I3328" s="28">
        <v>1986.8943485167799</v>
      </c>
      <c r="J3328" s="28">
        <v>1596.60555412498</v>
      </c>
      <c r="K3328" s="28">
        <v>2502.9512698047001</v>
      </c>
    </row>
    <row r="3329" spans="1:11" ht="15.75" customHeight="1">
      <c r="A3329" s="28" t="s">
        <v>21440</v>
      </c>
      <c r="B3329" s="28">
        <v>22</v>
      </c>
      <c r="C3329" s="28">
        <v>2</v>
      </c>
      <c r="D3329" s="28">
        <v>2021</v>
      </c>
      <c r="E3329" s="28" t="s">
        <v>549</v>
      </c>
      <c r="F3329" s="28">
        <v>3</v>
      </c>
      <c r="G3329" s="28" t="s">
        <v>274</v>
      </c>
      <c r="H3329" s="28" t="s">
        <v>270</v>
      </c>
      <c r="I3329" s="28">
        <v>17298283.129673898</v>
      </c>
      <c r="J3329" s="28">
        <v>6119647.0963727497</v>
      </c>
      <c r="K3329" s="28">
        <v>38810940.622170299</v>
      </c>
    </row>
    <row r="3330" spans="1:11" ht="15.75" customHeight="1">
      <c r="A3330" s="28" t="s">
        <v>21440</v>
      </c>
      <c r="B3330" s="28">
        <v>22</v>
      </c>
      <c r="C3330" s="28">
        <v>2</v>
      </c>
      <c r="D3330" s="28">
        <v>2021</v>
      </c>
      <c r="E3330" s="28" t="s">
        <v>296</v>
      </c>
      <c r="F3330" s="28">
        <v>3</v>
      </c>
      <c r="G3330" s="28" t="s">
        <v>274</v>
      </c>
      <c r="H3330" s="28" t="s">
        <v>270</v>
      </c>
      <c r="I3330" s="28">
        <v>0</v>
      </c>
      <c r="J3330" s="28">
        <v>0</v>
      </c>
      <c r="K3330" s="28">
        <v>0</v>
      </c>
    </row>
    <row r="3331" spans="1:11" ht="15.75" customHeight="1">
      <c r="A3331" s="28" t="s">
        <v>21440</v>
      </c>
      <c r="B3331" s="28">
        <v>22</v>
      </c>
      <c r="C3331" s="28">
        <v>2</v>
      </c>
      <c r="D3331" s="28">
        <v>2021</v>
      </c>
      <c r="E3331" s="28" t="s">
        <v>297</v>
      </c>
      <c r="F3331" s="28">
        <v>3</v>
      </c>
      <c r="G3331" s="28" t="s">
        <v>274</v>
      </c>
      <c r="H3331" s="28" t="s">
        <v>270</v>
      </c>
      <c r="I3331" s="28">
        <v>0</v>
      </c>
      <c r="J3331" s="28">
        <v>0</v>
      </c>
      <c r="K3331" s="28">
        <v>0</v>
      </c>
    </row>
    <row r="3332" spans="1:11" ht="15.75" customHeight="1">
      <c r="A3332" s="28" t="s">
        <v>21439</v>
      </c>
      <c r="B3332" s="28">
        <v>22</v>
      </c>
      <c r="C3332" s="28">
        <v>2</v>
      </c>
      <c r="D3332" s="28">
        <v>2021</v>
      </c>
      <c r="E3332" s="28" t="s">
        <v>1287</v>
      </c>
      <c r="F3332" s="28">
        <v>3</v>
      </c>
      <c r="G3332" s="28" t="s">
        <v>274</v>
      </c>
      <c r="H3332" s="28" t="s">
        <v>270</v>
      </c>
      <c r="I3332" s="28">
        <v>1458.8453515316701</v>
      </c>
      <c r="J3332" s="28">
        <v>1029.4558625683001</v>
      </c>
      <c r="K3332" s="28">
        <v>2006.2582442201401</v>
      </c>
    </row>
    <row r="3333" spans="1:11" ht="15.75" customHeight="1">
      <c r="A3333" s="28" t="s">
        <v>21439</v>
      </c>
      <c r="B3333" s="28">
        <v>22</v>
      </c>
      <c r="C3333" s="28">
        <v>2</v>
      </c>
      <c r="D3333" s="28">
        <v>2021</v>
      </c>
      <c r="E3333" s="28" t="s">
        <v>1291</v>
      </c>
      <c r="F3333" s="28">
        <v>3</v>
      </c>
      <c r="G3333" s="28" t="s">
        <v>274</v>
      </c>
      <c r="H3333" s="28" t="s">
        <v>270</v>
      </c>
      <c r="I3333" s="28">
        <v>0</v>
      </c>
      <c r="J3333" s="28">
        <v>0</v>
      </c>
      <c r="K3333" s="28">
        <v>0</v>
      </c>
    </row>
    <row r="3334" spans="1:11" ht="15.75" customHeight="1">
      <c r="A3334" s="28" t="s">
        <v>21439</v>
      </c>
      <c r="B3334" s="28">
        <v>22</v>
      </c>
      <c r="C3334" s="28">
        <v>2</v>
      </c>
      <c r="D3334" s="28">
        <v>2021</v>
      </c>
      <c r="E3334" s="28" t="s">
        <v>328</v>
      </c>
      <c r="F3334" s="28">
        <v>3</v>
      </c>
      <c r="G3334" s="28" t="s">
        <v>274</v>
      </c>
      <c r="H3334" s="28" t="s">
        <v>270</v>
      </c>
      <c r="I3334" s="28">
        <v>1180.9215667764499</v>
      </c>
      <c r="J3334" s="28">
        <v>998.24698771014698</v>
      </c>
      <c r="K3334" s="28">
        <v>1387.62118042783</v>
      </c>
    </row>
    <row r="3335" spans="1:11" ht="15.75" customHeight="1">
      <c r="A3335" s="28" t="s">
        <v>21439</v>
      </c>
      <c r="B3335" s="28">
        <v>22</v>
      </c>
      <c r="C3335" s="28">
        <v>2</v>
      </c>
      <c r="D3335" s="28">
        <v>2021</v>
      </c>
      <c r="E3335" s="28" t="s">
        <v>1295</v>
      </c>
      <c r="F3335" s="28">
        <v>3</v>
      </c>
      <c r="G3335" s="28" t="s">
        <v>274</v>
      </c>
      <c r="H3335" s="28" t="s">
        <v>270</v>
      </c>
      <c r="I3335" s="28">
        <v>2305250.8727640901</v>
      </c>
      <c r="J3335" s="28">
        <v>1579794.07335042</v>
      </c>
      <c r="K3335" s="28">
        <v>2962720.8827685602</v>
      </c>
    </row>
    <row r="3336" spans="1:11" ht="15.75" customHeight="1">
      <c r="A3336" s="28" t="s">
        <v>21439</v>
      </c>
      <c r="B3336" s="28">
        <v>22</v>
      </c>
      <c r="C3336" s="28">
        <v>2</v>
      </c>
      <c r="D3336" s="28">
        <v>2021</v>
      </c>
      <c r="E3336" s="28" t="s">
        <v>329</v>
      </c>
      <c r="F3336" s="28">
        <v>3</v>
      </c>
      <c r="G3336" s="28" t="s">
        <v>274</v>
      </c>
      <c r="H3336" s="28" t="s">
        <v>270</v>
      </c>
      <c r="I3336" s="28">
        <v>155941.944218855</v>
      </c>
      <c r="J3336" s="28">
        <v>125211.045372775</v>
      </c>
      <c r="K3336" s="28">
        <v>192640.00346998201</v>
      </c>
    </row>
    <row r="3337" spans="1:11" ht="15.75" customHeight="1">
      <c r="A3337" s="28" t="s">
        <v>21439</v>
      </c>
      <c r="B3337" s="28">
        <v>22</v>
      </c>
      <c r="C3337" s="28">
        <v>2</v>
      </c>
      <c r="D3337" s="28">
        <v>2021</v>
      </c>
      <c r="E3337" s="28" t="s">
        <v>1299</v>
      </c>
      <c r="F3337" s="28">
        <v>3</v>
      </c>
      <c r="G3337" s="28" t="s">
        <v>274</v>
      </c>
      <c r="H3337" s="28" t="s">
        <v>270</v>
      </c>
      <c r="I3337" s="28">
        <v>10848.5002713469</v>
      </c>
      <c r="J3337" s="28">
        <v>463.170488276264</v>
      </c>
      <c r="K3337" s="28">
        <v>35944.117560285202</v>
      </c>
    </row>
    <row r="3338" spans="1:11" ht="15.75" customHeight="1">
      <c r="A3338" s="28" t="s">
        <v>21439</v>
      </c>
      <c r="B3338" s="28">
        <v>22</v>
      </c>
      <c r="C3338" s="28">
        <v>2</v>
      </c>
      <c r="D3338" s="28">
        <v>2021</v>
      </c>
      <c r="E3338" s="28" t="s">
        <v>1303</v>
      </c>
      <c r="F3338" s="28">
        <v>3</v>
      </c>
      <c r="G3338" s="28" t="s">
        <v>274</v>
      </c>
      <c r="H3338" s="28" t="s">
        <v>270</v>
      </c>
      <c r="I3338" s="28">
        <v>0</v>
      </c>
      <c r="J3338" s="28">
        <v>0</v>
      </c>
      <c r="K3338" s="28">
        <v>0</v>
      </c>
    </row>
    <row r="3339" spans="1:11" ht="15.75" customHeight="1">
      <c r="A3339" s="28" t="s">
        <v>21439</v>
      </c>
      <c r="B3339" s="28">
        <v>22</v>
      </c>
      <c r="C3339" s="28">
        <v>2</v>
      </c>
      <c r="D3339" s="28">
        <v>2021</v>
      </c>
      <c r="E3339" s="28" t="s">
        <v>276</v>
      </c>
      <c r="F3339" s="28">
        <v>3</v>
      </c>
      <c r="G3339" s="28" t="s">
        <v>274</v>
      </c>
      <c r="H3339" s="28" t="s">
        <v>270</v>
      </c>
      <c r="I3339" s="28">
        <v>325882.56525349501</v>
      </c>
      <c r="J3339" s="28">
        <v>243850.15019062901</v>
      </c>
      <c r="K3339" s="28">
        <v>417008.44533894601</v>
      </c>
    </row>
    <row r="3340" spans="1:11" ht="15.75" customHeight="1">
      <c r="A3340" s="28" t="s">
        <v>21439</v>
      </c>
      <c r="B3340" s="28">
        <v>22</v>
      </c>
      <c r="C3340" s="28">
        <v>2</v>
      </c>
      <c r="D3340" s="28">
        <v>2021</v>
      </c>
      <c r="E3340" s="28" t="s">
        <v>1307</v>
      </c>
      <c r="F3340" s="28">
        <v>3</v>
      </c>
      <c r="G3340" s="28" t="s">
        <v>274</v>
      </c>
      <c r="H3340" s="28" t="s">
        <v>270</v>
      </c>
      <c r="I3340" s="28">
        <v>116066.975867438</v>
      </c>
      <c r="J3340" s="28">
        <v>57024.278043469101</v>
      </c>
      <c r="K3340" s="28">
        <v>171473.571827798</v>
      </c>
    </row>
    <row r="3341" spans="1:11" ht="15.75" customHeight="1">
      <c r="A3341" s="28" t="s">
        <v>21439</v>
      </c>
      <c r="B3341" s="28">
        <v>22</v>
      </c>
      <c r="C3341" s="28">
        <v>2</v>
      </c>
      <c r="D3341" s="28">
        <v>2021</v>
      </c>
      <c r="E3341" s="28" t="s">
        <v>1311</v>
      </c>
      <c r="F3341" s="28">
        <v>3</v>
      </c>
      <c r="G3341" s="28" t="s">
        <v>274</v>
      </c>
      <c r="H3341" s="28" t="s">
        <v>270</v>
      </c>
      <c r="I3341" s="28">
        <v>95219.435411643601</v>
      </c>
      <c r="J3341" s="28">
        <v>70660.910205283304</v>
      </c>
      <c r="K3341" s="28">
        <v>121287.218332595</v>
      </c>
    </row>
    <row r="3342" spans="1:11" ht="15.75" customHeight="1">
      <c r="A3342" s="28" t="s">
        <v>21439</v>
      </c>
      <c r="B3342" s="28">
        <v>22</v>
      </c>
      <c r="C3342" s="28">
        <v>2</v>
      </c>
      <c r="D3342" s="28">
        <v>2021</v>
      </c>
      <c r="E3342" s="28" t="s">
        <v>278</v>
      </c>
      <c r="F3342" s="28">
        <v>3</v>
      </c>
      <c r="G3342" s="28" t="s">
        <v>274</v>
      </c>
      <c r="H3342" s="28" t="s">
        <v>270</v>
      </c>
      <c r="I3342" s="28">
        <v>2860.9702282838398</v>
      </c>
      <c r="J3342" s="28">
        <v>1912.7640004382599</v>
      </c>
      <c r="K3342" s="28">
        <v>4233.38440683515</v>
      </c>
    </row>
    <row r="3343" spans="1:11" ht="15.75" customHeight="1">
      <c r="A3343" s="28" t="s">
        <v>21439</v>
      </c>
      <c r="B3343" s="28">
        <v>22</v>
      </c>
      <c r="C3343" s="28">
        <v>2</v>
      </c>
      <c r="D3343" s="28">
        <v>2021</v>
      </c>
      <c r="E3343" s="28" t="s">
        <v>279</v>
      </c>
      <c r="F3343" s="28">
        <v>3</v>
      </c>
      <c r="G3343" s="28" t="s">
        <v>274</v>
      </c>
      <c r="H3343" s="28" t="s">
        <v>270</v>
      </c>
      <c r="I3343" s="28">
        <v>836.69919551276303</v>
      </c>
      <c r="J3343" s="28">
        <v>551.04573797701505</v>
      </c>
      <c r="K3343" s="28">
        <v>1162.71790059002</v>
      </c>
    </row>
    <row r="3344" spans="1:11" ht="15.75" customHeight="1">
      <c r="A3344" s="28" t="s">
        <v>21439</v>
      </c>
      <c r="B3344" s="28">
        <v>22</v>
      </c>
      <c r="C3344" s="28">
        <v>2</v>
      </c>
      <c r="D3344" s="28">
        <v>2021</v>
      </c>
      <c r="E3344" s="28" t="s">
        <v>280</v>
      </c>
      <c r="F3344" s="28">
        <v>3</v>
      </c>
      <c r="G3344" s="28" t="s">
        <v>274</v>
      </c>
      <c r="H3344" s="28" t="s">
        <v>270</v>
      </c>
      <c r="I3344" s="28">
        <v>8023.2208780569499</v>
      </c>
      <c r="J3344" s="28">
        <v>5665.3165754546399</v>
      </c>
      <c r="K3344" s="28">
        <v>11166.092206272901</v>
      </c>
    </row>
    <row r="3345" spans="1:11" ht="15.75" customHeight="1">
      <c r="A3345" s="28" t="s">
        <v>21439</v>
      </c>
      <c r="B3345" s="28">
        <v>22</v>
      </c>
      <c r="C3345" s="28">
        <v>2</v>
      </c>
      <c r="D3345" s="28">
        <v>2021</v>
      </c>
      <c r="E3345" s="28" t="s">
        <v>1315</v>
      </c>
      <c r="F3345" s="28">
        <v>3</v>
      </c>
      <c r="G3345" s="28" t="s">
        <v>274</v>
      </c>
      <c r="H3345" s="28" t="s">
        <v>270</v>
      </c>
      <c r="I3345" s="28">
        <v>311.76245706153202</v>
      </c>
      <c r="J3345" s="28">
        <v>208.01028786037099</v>
      </c>
      <c r="K3345" s="28">
        <v>472.24309446193001</v>
      </c>
    </row>
    <row r="3346" spans="1:11" ht="15.75" customHeight="1">
      <c r="A3346" s="28" t="s">
        <v>21439</v>
      </c>
      <c r="B3346" s="28">
        <v>22</v>
      </c>
      <c r="C3346" s="28">
        <v>2</v>
      </c>
      <c r="D3346" s="28">
        <v>2021</v>
      </c>
      <c r="E3346" s="28" t="s">
        <v>301</v>
      </c>
      <c r="F3346" s="28">
        <v>3</v>
      </c>
      <c r="G3346" s="28" t="s">
        <v>274</v>
      </c>
      <c r="H3346" s="28" t="s">
        <v>270</v>
      </c>
      <c r="I3346" s="28">
        <v>5331.0165097320296</v>
      </c>
      <c r="J3346" s="28">
        <v>4300.6001259559398</v>
      </c>
      <c r="K3346" s="28">
        <v>6418.4622920168504</v>
      </c>
    </row>
    <row r="3347" spans="1:11" ht="15.75" customHeight="1">
      <c r="A3347" s="28" t="s">
        <v>21439</v>
      </c>
      <c r="B3347" s="28">
        <v>22</v>
      </c>
      <c r="C3347" s="28">
        <v>2</v>
      </c>
      <c r="D3347" s="28">
        <v>2021</v>
      </c>
      <c r="E3347" s="28" t="s">
        <v>330</v>
      </c>
      <c r="F3347" s="28">
        <v>3</v>
      </c>
      <c r="G3347" s="28" t="s">
        <v>274</v>
      </c>
      <c r="H3347" s="28" t="s">
        <v>270</v>
      </c>
      <c r="I3347" s="28">
        <v>8653.9407439813604</v>
      </c>
      <c r="J3347" s="28">
        <v>7130.8412214748596</v>
      </c>
      <c r="K3347" s="28">
        <v>10082.122837992199</v>
      </c>
    </row>
    <row r="3348" spans="1:11" ht="15.75" customHeight="1">
      <c r="A3348" s="28" t="s">
        <v>21439</v>
      </c>
      <c r="B3348" s="28">
        <v>22</v>
      </c>
      <c r="C3348" s="28">
        <v>2</v>
      </c>
      <c r="D3348" s="28">
        <v>2021</v>
      </c>
      <c r="E3348" s="28" t="s">
        <v>1319</v>
      </c>
      <c r="F3348" s="28">
        <v>3</v>
      </c>
      <c r="G3348" s="28" t="s">
        <v>274</v>
      </c>
      <c r="H3348" s="28" t="s">
        <v>270</v>
      </c>
      <c r="I3348" s="28">
        <v>1241074.07865018</v>
      </c>
      <c r="J3348" s="28">
        <v>936271.36341869098</v>
      </c>
      <c r="K3348" s="28">
        <v>1744961.04434396</v>
      </c>
    </row>
    <row r="3349" spans="1:11" ht="15.75" customHeight="1">
      <c r="A3349" s="28" t="s">
        <v>21439</v>
      </c>
      <c r="B3349" s="28">
        <v>22</v>
      </c>
      <c r="C3349" s="28">
        <v>2</v>
      </c>
      <c r="D3349" s="28">
        <v>2021</v>
      </c>
      <c r="E3349" s="28" t="s">
        <v>355</v>
      </c>
      <c r="F3349" s="28">
        <v>3</v>
      </c>
      <c r="G3349" s="28" t="s">
        <v>274</v>
      </c>
      <c r="H3349" s="28" t="s">
        <v>270</v>
      </c>
      <c r="I3349" s="28">
        <v>1347.4478233574</v>
      </c>
      <c r="J3349" s="28">
        <v>919.68229482159802</v>
      </c>
      <c r="K3349" s="28">
        <v>1759.29057738494</v>
      </c>
    </row>
    <row r="3350" spans="1:11" ht="15.75" customHeight="1">
      <c r="A3350" s="28" t="s">
        <v>21439</v>
      </c>
      <c r="B3350" s="28">
        <v>22</v>
      </c>
      <c r="C3350" s="28">
        <v>2</v>
      </c>
      <c r="D3350" s="28">
        <v>2021</v>
      </c>
      <c r="E3350" s="28" t="s">
        <v>359</v>
      </c>
      <c r="F3350" s="28">
        <v>3</v>
      </c>
      <c r="G3350" s="28" t="s">
        <v>274</v>
      </c>
      <c r="H3350" s="28" t="s">
        <v>270</v>
      </c>
      <c r="I3350" s="28">
        <v>1787.7406375907201</v>
      </c>
      <c r="J3350" s="28">
        <v>1310.54155769554</v>
      </c>
      <c r="K3350" s="28">
        <v>2396.7105787832602</v>
      </c>
    </row>
    <row r="3351" spans="1:11" ht="15.75" customHeight="1">
      <c r="A3351" s="28" t="s">
        <v>21439</v>
      </c>
      <c r="B3351" s="28">
        <v>22</v>
      </c>
      <c r="C3351" s="28">
        <v>2</v>
      </c>
      <c r="D3351" s="28">
        <v>2021</v>
      </c>
      <c r="E3351" s="28" t="s">
        <v>302</v>
      </c>
      <c r="F3351" s="28">
        <v>3</v>
      </c>
      <c r="G3351" s="28" t="s">
        <v>274</v>
      </c>
      <c r="H3351" s="28" t="s">
        <v>270</v>
      </c>
      <c r="I3351" s="28">
        <v>452.20195937955901</v>
      </c>
      <c r="J3351" s="28">
        <v>314.53464564857398</v>
      </c>
      <c r="K3351" s="28">
        <v>671.10976261624296</v>
      </c>
    </row>
    <row r="3352" spans="1:11" ht="15.75" customHeight="1">
      <c r="A3352" s="28" t="s">
        <v>21439</v>
      </c>
      <c r="B3352" s="28">
        <v>22</v>
      </c>
      <c r="C3352" s="28">
        <v>2</v>
      </c>
      <c r="D3352" s="28">
        <v>2021</v>
      </c>
      <c r="E3352" s="28" t="s">
        <v>363</v>
      </c>
      <c r="F3352" s="28">
        <v>3</v>
      </c>
      <c r="G3352" s="28" t="s">
        <v>274</v>
      </c>
      <c r="H3352" s="28" t="s">
        <v>270</v>
      </c>
      <c r="I3352" s="28">
        <v>379.098543647518</v>
      </c>
      <c r="J3352" s="28">
        <v>260.85016144671698</v>
      </c>
      <c r="K3352" s="28">
        <v>534.22504248016605</v>
      </c>
    </row>
    <row r="3353" spans="1:11" ht="15.75" customHeight="1">
      <c r="A3353" s="28" t="s">
        <v>21439</v>
      </c>
      <c r="B3353" s="28">
        <v>22</v>
      </c>
      <c r="C3353" s="28">
        <v>2</v>
      </c>
      <c r="D3353" s="28">
        <v>2021</v>
      </c>
      <c r="E3353" s="28" t="s">
        <v>303</v>
      </c>
      <c r="F3353" s="28">
        <v>3</v>
      </c>
      <c r="G3353" s="28" t="s">
        <v>274</v>
      </c>
      <c r="H3353" s="28" t="s">
        <v>270</v>
      </c>
      <c r="I3353" s="28">
        <v>721.70390959959104</v>
      </c>
      <c r="J3353" s="28">
        <v>435.34255785906203</v>
      </c>
      <c r="K3353" s="28">
        <v>909.98757115791602</v>
      </c>
    </row>
    <row r="3354" spans="1:11" ht="15.75" customHeight="1">
      <c r="A3354" s="28" t="s">
        <v>21439</v>
      </c>
      <c r="B3354" s="28">
        <v>22</v>
      </c>
      <c r="C3354" s="28">
        <v>2</v>
      </c>
      <c r="D3354" s="28">
        <v>2021</v>
      </c>
      <c r="E3354" s="28" t="s">
        <v>331</v>
      </c>
      <c r="F3354" s="28">
        <v>3</v>
      </c>
      <c r="G3354" s="28" t="s">
        <v>274</v>
      </c>
      <c r="H3354" s="28" t="s">
        <v>270</v>
      </c>
      <c r="I3354" s="28">
        <v>4121.6079874881298</v>
      </c>
      <c r="J3354" s="28">
        <v>3056.8168344916999</v>
      </c>
      <c r="K3354" s="28">
        <v>5039.4719341797199</v>
      </c>
    </row>
    <row r="3355" spans="1:11" ht="15.75" customHeight="1">
      <c r="A3355" s="28" t="s">
        <v>21439</v>
      </c>
      <c r="B3355" s="28">
        <v>22</v>
      </c>
      <c r="C3355" s="28">
        <v>2</v>
      </c>
      <c r="D3355" s="28">
        <v>2021</v>
      </c>
      <c r="E3355" s="28" t="s">
        <v>304</v>
      </c>
      <c r="F3355" s="28">
        <v>3</v>
      </c>
      <c r="G3355" s="28" t="s">
        <v>274</v>
      </c>
      <c r="H3355" s="28" t="s">
        <v>270</v>
      </c>
      <c r="I3355" s="28">
        <v>28660.963934196701</v>
      </c>
      <c r="J3355" s="28">
        <v>23629.384017112399</v>
      </c>
      <c r="K3355" s="28">
        <v>33594.413624989502</v>
      </c>
    </row>
    <row r="3356" spans="1:11" ht="15.75" customHeight="1">
      <c r="A3356" s="28" t="s">
        <v>21439</v>
      </c>
      <c r="B3356" s="28">
        <v>22</v>
      </c>
      <c r="C3356" s="28">
        <v>2</v>
      </c>
      <c r="D3356" s="28">
        <v>2021</v>
      </c>
      <c r="E3356" s="28" t="s">
        <v>281</v>
      </c>
      <c r="F3356" s="28">
        <v>3</v>
      </c>
      <c r="G3356" s="28" t="s">
        <v>274</v>
      </c>
      <c r="H3356" s="28" t="s">
        <v>270</v>
      </c>
      <c r="I3356" s="28">
        <v>32955.9600611071</v>
      </c>
      <c r="J3356" s="28">
        <v>25555.940158639201</v>
      </c>
      <c r="K3356" s="28">
        <v>39939.140780122601</v>
      </c>
    </row>
    <row r="3357" spans="1:11" ht="15.75" customHeight="1">
      <c r="A3357" s="28" t="s">
        <v>21439</v>
      </c>
      <c r="B3357" s="28">
        <v>22</v>
      </c>
      <c r="C3357" s="28">
        <v>2</v>
      </c>
      <c r="D3357" s="28">
        <v>2021</v>
      </c>
      <c r="E3357" s="28" t="s">
        <v>282</v>
      </c>
      <c r="F3357" s="28">
        <v>3</v>
      </c>
      <c r="G3357" s="28" t="s">
        <v>274</v>
      </c>
      <c r="H3357" s="28" t="s">
        <v>270</v>
      </c>
      <c r="I3357" s="28">
        <v>4587.7836962308802</v>
      </c>
      <c r="J3357" s="28">
        <v>3483.4877769395298</v>
      </c>
      <c r="K3357" s="28">
        <v>5670.8672287361096</v>
      </c>
    </row>
    <row r="3358" spans="1:11" ht="15.75" customHeight="1">
      <c r="A3358" s="28" t="s">
        <v>21439</v>
      </c>
      <c r="B3358" s="28">
        <v>22</v>
      </c>
      <c r="C3358" s="28">
        <v>2</v>
      </c>
      <c r="D3358" s="28">
        <v>2021</v>
      </c>
      <c r="E3358" s="28" t="s">
        <v>332</v>
      </c>
      <c r="F3358" s="28">
        <v>3</v>
      </c>
      <c r="G3358" s="28" t="s">
        <v>274</v>
      </c>
      <c r="H3358" s="28" t="s">
        <v>270</v>
      </c>
      <c r="I3358" s="28">
        <v>8244.9238064612291</v>
      </c>
      <c r="J3358" s="28">
        <v>6799.6940132417803</v>
      </c>
      <c r="K3358" s="28">
        <v>9964.6013107144609</v>
      </c>
    </row>
    <row r="3359" spans="1:11" ht="15.75" customHeight="1">
      <c r="A3359" s="28" t="s">
        <v>21439</v>
      </c>
      <c r="B3359" s="28">
        <v>22</v>
      </c>
      <c r="C3359" s="28">
        <v>2</v>
      </c>
      <c r="D3359" s="28">
        <v>2021</v>
      </c>
      <c r="E3359" s="28" t="s">
        <v>305</v>
      </c>
      <c r="F3359" s="28">
        <v>3</v>
      </c>
      <c r="G3359" s="28" t="s">
        <v>274</v>
      </c>
      <c r="H3359" s="28" t="s">
        <v>270</v>
      </c>
      <c r="I3359" s="28">
        <v>1613.1111216552599</v>
      </c>
      <c r="J3359" s="28">
        <v>1287.4006786002899</v>
      </c>
      <c r="K3359" s="28">
        <v>1911.65267064917</v>
      </c>
    </row>
    <row r="3360" spans="1:11" ht="15.75" customHeight="1">
      <c r="A3360" s="28" t="s">
        <v>21439</v>
      </c>
      <c r="B3360" s="28">
        <v>22</v>
      </c>
      <c r="C3360" s="28">
        <v>2</v>
      </c>
      <c r="D3360" s="28">
        <v>2021</v>
      </c>
      <c r="E3360" s="28" t="s">
        <v>367</v>
      </c>
      <c r="F3360" s="28">
        <v>3</v>
      </c>
      <c r="G3360" s="28" t="s">
        <v>274</v>
      </c>
      <c r="H3360" s="28" t="s">
        <v>270</v>
      </c>
      <c r="I3360" s="28">
        <v>812.84188433979102</v>
      </c>
      <c r="J3360" s="28">
        <v>643.08437753673297</v>
      </c>
      <c r="K3360" s="28">
        <v>1060.5585524860501</v>
      </c>
    </row>
    <row r="3361" spans="1:11" ht="15.75" customHeight="1">
      <c r="A3361" s="28" t="s">
        <v>21439</v>
      </c>
      <c r="B3361" s="28">
        <v>22</v>
      </c>
      <c r="C3361" s="28">
        <v>2</v>
      </c>
      <c r="D3361" s="28">
        <v>2021</v>
      </c>
      <c r="E3361" s="28" t="s">
        <v>306</v>
      </c>
      <c r="F3361" s="28">
        <v>3</v>
      </c>
      <c r="G3361" s="28" t="s">
        <v>274</v>
      </c>
      <c r="H3361" s="28" t="s">
        <v>270</v>
      </c>
      <c r="I3361" s="28">
        <v>275.93736375797903</v>
      </c>
      <c r="J3361" s="28">
        <v>194.65553674864799</v>
      </c>
      <c r="K3361" s="28">
        <v>347.41567965270701</v>
      </c>
    </row>
    <row r="3362" spans="1:11" ht="15.75" customHeight="1">
      <c r="A3362" s="28" t="s">
        <v>21439</v>
      </c>
      <c r="B3362" s="28">
        <v>22</v>
      </c>
      <c r="C3362" s="28">
        <v>2</v>
      </c>
      <c r="D3362" s="28">
        <v>2021</v>
      </c>
      <c r="E3362" s="28" t="s">
        <v>307</v>
      </c>
      <c r="F3362" s="28">
        <v>3</v>
      </c>
      <c r="G3362" s="28" t="s">
        <v>274</v>
      </c>
      <c r="H3362" s="28" t="s">
        <v>270</v>
      </c>
      <c r="I3362" s="28">
        <v>730.55132317827599</v>
      </c>
      <c r="J3362" s="28">
        <v>441.11257363708199</v>
      </c>
      <c r="K3362" s="28">
        <v>1153.56567841469</v>
      </c>
    </row>
    <row r="3363" spans="1:11" ht="15.75" customHeight="1">
      <c r="A3363" s="28" t="s">
        <v>21439</v>
      </c>
      <c r="B3363" s="28">
        <v>22</v>
      </c>
      <c r="C3363" s="28">
        <v>2</v>
      </c>
      <c r="D3363" s="28">
        <v>2021</v>
      </c>
      <c r="E3363" s="28" t="s">
        <v>308</v>
      </c>
      <c r="F3363" s="28">
        <v>3</v>
      </c>
      <c r="G3363" s="28" t="s">
        <v>274</v>
      </c>
      <c r="H3363" s="28" t="s">
        <v>270</v>
      </c>
      <c r="I3363" s="28">
        <v>1333.52561155837</v>
      </c>
      <c r="J3363" s="28">
        <v>996.26647684427201</v>
      </c>
      <c r="K3363" s="28">
        <v>1670.0691377963699</v>
      </c>
    </row>
    <row r="3364" spans="1:11" ht="15.75" customHeight="1">
      <c r="A3364" s="28" t="s">
        <v>21439</v>
      </c>
      <c r="B3364" s="28">
        <v>22</v>
      </c>
      <c r="C3364" s="28">
        <v>2</v>
      </c>
      <c r="D3364" s="28">
        <v>2021</v>
      </c>
      <c r="E3364" s="28" t="s">
        <v>309</v>
      </c>
      <c r="F3364" s="28">
        <v>3</v>
      </c>
      <c r="G3364" s="28" t="s">
        <v>274</v>
      </c>
      <c r="H3364" s="28" t="s">
        <v>270</v>
      </c>
      <c r="I3364" s="28">
        <v>767.64765652606604</v>
      </c>
      <c r="J3364" s="28">
        <v>448.13596474581101</v>
      </c>
      <c r="K3364" s="28">
        <v>1082.77391499541</v>
      </c>
    </row>
    <row r="3365" spans="1:11" ht="15.75" customHeight="1">
      <c r="A3365" s="28" t="s">
        <v>21439</v>
      </c>
      <c r="B3365" s="28">
        <v>22</v>
      </c>
      <c r="C3365" s="28">
        <v>2</v>
      </c>
      <c r="D3365" s="28">
        <v>2021</v>
      </c>
      <c r="E3365" s="28" t="s">
        <v>283</v>
      </c>
      <c r="F3365" s="28">
        <v>3</v>
      </c>
      <c r="G3365" s="28" t="s">
        <v>274</v>
      </c>
      <c r="H3365" s="28" t="s">
        <v>270</v>
      </c>
      <c r="I3365" s="28">
        <v>8675.2773884701892</v>
      </c>
      <c r="J3365" s="28">
        <v>7090.7717906153403</v>
      </c>
      <c r="K3365" s="28">
        <v>10284.9944629077</v>
      </c>
    </row>
    <row r="3366" spans="1:11" ht="15.75" customHeight="1">
      <c r="A3366" s="28" t="s">
        <v>21439</v>
      </c>
      <c r="B3366" s="28">
        <v>22</v>
      </c>
      <c r="C3366" s="28">
        <v>2</v>
      </c>
      <c r="D3366" s="28">
        <v>2021</v>
      </c>
      <c r="E3366" s="28" t="s">
        <v>371</v>
      </c>
      <c r="F3366" s="28">
        <v>3</v>
      </c>
      <c r="G3366" s="28" t="s">
        <v>274</v>
      </c>
      <c r="H3366" s="28" t="s">
        <v>270</v>
      </c>
      <c r="I3366" s="28">
        <v>1298.60643954375</v>
      </c>
      <c r="J3366" s="28">
        <v>871.29590656613595</v>
      </c>
      <c r="K3366" s="28">
        <v>1671.0653595431099</v>
      </c>
    </row>
    <row r="3367" spans="1:11" ht="15.75" customHeight="1">
      <c r="A3367" s="28" t="s">
        <v>21439</v>
      </c>
      <c r="B3367" s="28">
        <v>22</v>
      </c>
      <c r="C3367" s="28">
        <v>2</v>
      </c>
      <c r="D3367" s="28">
        <v>2021</v>
      </c>
      <c r="E3367" s="28" t="s">
        <v>310</v>
      </c>
      <c r="F3367" s="28">
        <v>3</v>
      </c>
      <c r="G3367" s="28" t="s">
        <v>274</v>
      </c>
      <c r="H3367" s="28" t="s">
        <v>270</v>
      </c>
      <c r="I3367" s="28">
        <v>3491.0647801555601</v>
      </c>
      <c r="J3367" s="28">
        <v>2996.7642929325798</v>
      </c>
      <c r="K3367" s="28">
        <v>3951.1840287699702</v>
      </c>
    </row>
    <row r="3368" spans="1:11" ht="15.75" customHeight="1">
      <c r="A3368" s="28" t="s">
        <v>21439</v>
      </c>
      <c r="B3368" s="28">
        <v>22</v>
      </c>
      <c r="C3368" s="28">
        <v>2</v>
      </c>
      <c r="D3368" s="28">
        <v>2021</v>
      </c>
      <c r="E3368" s="28" t="s">
        <v>375</v>
      </c>
      <c r="F3368" s="28">
        <v>3</v>
      </c>
      <c r="G3368" s="28" t="s">
        <v>274</v>
      </c>
      <c r="H3368" s="28" t="s">
        <v>270</v>
      </c>
      <c r="I3368" s="28">
        <v>2623.2569283243702</v>
      </c>
      <c r="J3368" s="28">
        <v>2001.2894744933501</v>
      </c>
      <c r="K3368" s="28">
        <v>3578.2377261517699</v>
      </c>
    </row>
    <row r="3369" spans="1:11" ht="15.75" customHeight="1">
      <c r="A3369" s="28" t="s">
        <v>21439</v>
      </c>
      <c r="B3369" s="28">
        <v>22</v>
      </c>
      <c r="C3369" s="28">
        <v>2</v>
      </c>
      <c r="D3369" s="28">
        <v>2021</v>
      </c>
      <c r="E3369" s="28" t="s">
        <v>379</v>
      </c>
      <c r="F3369" s="28">
        <v>3</v>
      </c>
      <c r="G3369" s="28" t="s">
        <v>274</v>
      </c>
      <c r="H3369" s="28" t="s">
        <v>270</v>
      </c>
      <c r="I3369" s="28">
        <v>2353.7760601608402</v>
      </c>
      <c r="J3369" s="28">
        <v>1813.9576407581101</v>
      </c>
      <c r="K3369" s="28">
        <v>3176.37970274489</v>
      </c>
    </row>
    <row r="3370" spans="1:11" ht="15.75" customHeight="1">
      <c r="A3370" s="28" t="s">
        <v>21439</v>
      </c>
      <c r="B3370" s="28">
        <v>22</v>
      </c>
      <c r="C3370" s="28">
        <v>2</v>
      </c>
      <c r="D3370" s="28">
        <v>2021</v>
      </c>
      <c r="E3370" s="28" t="s">
        <v>311</v>
      </c>
      <c r="F3370" s="28">
        <v>3</v>
      </c>
      <c r="G3370" s="28" t="s">
        <v>274</v>
      </c>
      <c r="H3370" s="28" t="s">
        <v>270</v>
      </c>
      <c r="I3370" s="28">
        <v>22.963311775625598</v>
      </c>
      <c r="J3370" s="28">
        <v>14.1847614190538</v>
      </c>
      <c r="K3370" s="28">
        <v>31.5577269013028</v>
      </c>
    </row>
    <row r="3371" spans="1:11" ht="15.75" customHeight="1">
      <c r="A3371" s="28" t="s">
        <v>21439</v>
      </c>
      <c r="B3371" s="28">
        <v>22</v>
      </c>
      <c r="C3371" s="28">
        <v>2</v>
      </c>
      <c r="D3371" s="28">
        <v>2021</v>
      </c>
      <c r="E3371" s="28" t="s">
        <v>383</v>
      </c>
      <c r="F3371" s="28">
        <v>3</v>
      </c>
      <c r="G3371" s="28" t="s">
        <v>274</v>
      </c>
      <c r="H3371" s="28" t="s">
        <v>270</v>
      </c>
      <c r="I3371" s="28">
        <v>843.36674639322302</v>
      </c>
      <c r="J3371" s="28">
        <v>580.67970765277698</v>
      </c>
      <c r="K3371" s="28">
        <v>1182.8906923980401</v>
      </c>
    </row>
    <row r="3372" spans="1:11" ht="15.75" customHeight="1">
      <c r="A3372" s="28" t="s">
        <v>21439</v>
      </c>
      <c r="B3372" s="28">
        <v>22</v>
      </c>
      <c r="C3372" s="28">
        <v>2</v>
      </c>
      <c r="D3372" s="28">
        <v>2021</v>
      </c>
      <c r="E3372" s="28" t="s">
        <v>312</v>
      </c>
      <c r="F3372" s="28">
        <v>3</v>
      </c>
      <c r="G3372" s="28" t="s">
        <v>274</v>
      </c>
      <c r="H3372" s="28" t="s">
        <v>270</v>
      </c>
      <c r="I3372" s="28">
        <v>830.39997221822205</v>
      </c>
      <c r="J3372" s="28">
        <v>508.11925006784799</v>
      </c>
      <c r="K3372" s="28">
        <v>1058.4551021304301</v>
      </c>
    </row>
    <row r="3373" spans="1:11" ht="15.75" customHeight="1">
      <c r="A3373" s="28" t="s">
        <v>21439</v>
      </c>
      <c r="B3373" s="28">
        <v>22</v>
      </c>
      <c r="C3373" s="28">
        <v>2</v>
      </c>
      <c r="D3373" s="28">
        <v>2021</v>
      </c>
      <c r="E3373" s="28" t="s">
        <v>333</v>
      </c>
      <c r="F3373" s="28">
        <v>3</v>
      </c>
      <c r="G3373" s="28" t="s">
        <v>274</v>
      </c>
      <c r="H3373" s="28" t="s">
        <v>270</v>
      </c>
      <c r="I3373" s="28">
        <v>45910.185667818601</v>
      </c>
      <c r="J3373" s="28">
        <v>34195.455703112799</v>
      </c>
      <c r="K3373" s="28">
        <v>59284.502931324598</v>
      </c>
    </row>
    <row r="3374" spans="1:11" ht="15.75" customHeight="1">
      <c r="A3374" s="28" t="s">
        <v>21439</v>
      </c>
      <c r="B3374" s="28">
        <v>22</v>
      </c>
      <c r="C3374" s="28">
        <v>2</v>
      </c>
      <c r="D3374" s="28">
        <v>2021</v>
      </c>
      <c r="E3374" s="28" t="s">
        <v>387</v>
      </c>
      <c r="F3374" s="28">
        <v>3</v>
      </c>
      <c r="G3374" s="28" t="s">
        <v>274</v>
      </c>
      <c r="H3374" s="28" t="s">
        <v>270</v>
      </c>
      <c r="I3374" s="28">
        <v>570391.30563138297</v>
      </c>
      <c r="J3374" s="28">
        <v>548956.44506181404</v>
      </c>
      <c r="K3374" s="28">
        <v>595313.87372906704</v>
      </c>
    </row>
    <row r="3375" spans="1:11" ht="15.75" customHeight="1">
      <c r="A3375" s="28" t="s">
        <v>21439</v>
      </c>
      <c r="B3375" s="28">
        <v>22</v>
      </c>
      <c r="C3375" s="28">
        <v>2</v>
      </c>
      <c r="D3375" s="28">
        <v>2021</v>
      </c>
      <c r="E3375" s="28" t="s">
        <v>391</v>
      </c>
      <c r="F3375" s="28">
        <v>3</v>
      </c>
      <c r="G3375" s="28" t="s">
        <v>274</v>
      </c>
      <c r="H3375" s="28" t="s">
        <v>270</v>
      </c>
      <c r="I3375" s="28">
        <v>135061.41075622101</v>
      </c>
      <c r="J3375" s="28">
        <v>125271.19198044301</v>
      </c>
      <c r="K3375" s="28">
        <v>144869.75942247</v>
      </c>
    </row>
    <row r="3376" spans="1:11" ht="15.75" customHeight="1">
      <c r="A3376" s="28" t="s">
        <v>21439</v>
      </c>
      <c r="B3376" s="28">
        <v>22</v>
      </c>
      <c r="C3376" s="28">
        <v>2</v>
      </c>
      <c r="D3376" s="28">
        <v>2021</v>
      </c>
      <c r="E3376" s="28" t="s">
        <v>334</v>
      </c>
      <c r="F3376" s="28">
        <v>3</v>
      </c>
      <c r="G3376" s="28" t="s">
        <v>274</v>
      </c>
      <c r="H3376" s="28" t="s">
        <v>270</v>
      </c>
      <c r="I3376" s="28">
        <v>114948.490352041</v>
      </c>
      <c r="J3376" s="28">
        <v>84861.582305931894</v>
      </c>
      <c r="K3376" s="28">
        <v>144750.97455931499</v>
      </c>
    </row>
    <row r="3377" spans="1:11" ht="15.75" customHeight="1">
      <c r="A3377" s="28" t="s">
        <v>21439</v>
      </c>
      <c r="B3377" s="28">
        <v>22</v>
      </c>
      <c r="C3377" s="28">
        <v>2</v>
      </c>
      <c r="D3377" s="28">
        <v>2021</v>
      </c>
      <c r="E3377" s="28" t="s">
        <v>1353</v>
      </c>
      <c r="F3377" s="28">
        <v>3</v>
      </c>
      <c r="G3377" s="28" t="s">
        <v>274</v>
      </c>
      <c r="H3377" s="28" t="s">
        <v>270</v>
      </c>
      <c r="I3377" s="28">
        <v>4472.1335769472198</v>
      </c>
      <c r="J3377" s="28">
        <v>2976.50391668869</v>
      </c>
      <c r="K3377" s="28">
        <v>6272.9558574837602</v>
      </c>
    </row>
    <row r="3378" spans="1:11" ht="15.75" customHeight="1">
      <c r="A3378" s="28" t="s">
        <v>21439</v>
      </c>
      <c r="B3378" s="28">
        <v>22</v>
      </c>
      <c r="C3378" s="28">
        <v>2</v>
      </c>
      <c r="D3378" s="28">
        <v>2021</v>
      </c>
      <c r="E3378" s="28" t="s">
        <v>1357</v>
      </c>
      <c r="F3378" s="28">
        <v>3</v>
      </c>
      <c r="G3378" s="28" t="s">
        <v>274</v>
      </c>
      <c r="H3378" s="28" t="s">
        <v>270</v>
      </c>
      <c r="I3378" s="28">
        <v>449344.09114458697</v>
      </c>
      <c r="J3378" s="28">
        <v>325965.77334631898</v>
      </c>
      <c r="K3378" s="28">
        <v>571708.37457652797</v>
      </c>
    </row>
    <row r="3379" spans="1:11" ht="15.75" customHeight="1">
      <c r="A3379" s="28" t="s">
        <v>21439</v>
      </c>
      <c r="B3379" s="28">
        <v>22</v>
      </c>
      <c r="C3379" s="28">
        <v>2</v>
      </c>
      <c r="D3379" s="28">
        <v>2021</v>
      </c>
      <c r="E3379" s="28" t="s">
        <v>335</v>
      </c>
      <c r="F3379" s="28">
        <v>3</v>
      </c>
      <c r="G3379" s="28" t="s">
        <v>274</v>
      </c>
      <c r="H3379" s="28" t="s">
        <v>270</v>
      </c>
      <c r="I3379" s="28">
        <v>1036506.68872378</v>
      </c>
      <c r="J3379" s="28">
        <v>887512.47765178594</v>
      </c>
      <c r="K3379" s="28">
        <v>1220799.3618135599</v>
      </c>
    </row>
    <row r="3380" spans="1:11" ht="15.75" customHeight="1">
      <c r="A3380" s="28" t="s">
        <v>21439</v>
      </c>
      <c r="B3380" s="28">
        <v>22</v>
      </c>
      <c r="C3380" s="28">
        <v>2</v>
      </c>
      <c r="D3380" s="28">
        <v>2021</v>
      </c>
      <c r="E3380" s="28" t="s">
        <v>315</v>
      </c>
      <c r="F3380" s="28">
        <v>3</v>
      </c>
      <c r="G3380" s="28" t="s">
        <v>274</v>
      </c>
      <c r="H3380" s="28" t="s">
        <v>270</v>
      </c>
      <c r="I3380" s="28">
        <v>168.77137745084201</v>
      </c>
      <c r="J3380" s="28">
        <v>126.080376124276</v>
      </c>
      <c r="K3380" s="28">
        <v>211.62297001075601</v>
      </c>
    </row>
    <row r="3381" spans="1:11" ht="15.75" customHeight="1">
      <c r="A3381" s="28" t="s">
        <v>21439</v>
      </c>
      <c r="B3381" s="28">
        <v>22</v>
      </c>
      <c r="C3381" s="28">
        <v>2</v>
      </c>
      <c r="D3381" s="28">
        <v>2021</v>
      </c>
      <c r="E3381" s="28" t="s">
        <v>316</v>
      </c>
      <c r="F3381" s="28">
        <v>3</v>
      </c>
      <c r="G3381" s="28" t="s">
        <v>274</v>
      </c>
      <c r="H3381" s="28" t="s">
        <v>270</v>
      </c>
      <c r="I3381" s="28">
        <v>36.032921023539899</v>
      </c>
      <c r="J3381" s="28">
        <v>25.7697437827747</v>
      </c>
      <c r="K3381" s="28">
        <v>45.883590572765499</v>
      </c>
    </row>
    <row r="3382" spans="1:11" ht="15.75" customHeight="1">
      <c r="A3382" s="28" t="s">
        <v>21439</v>
      </c>
      <c r="B3382" s="28">
        <v>22</v>
      </c>
      <c r="C3382" s="28">
        <v>2</v>
      </c>
      <c r="D3382" s="28">
        <v>2021</v>
      </c>
      <c r="E3382" s="28" t="s">
        <v>317</v>
      </c>
      <c r="F3382" s="28">
        <v>3</v>
      </c>
      <c r="G3382" s="28" t="s">
        <v>274</v>
      </c>
      <c r="H3382" s="28" t="s">
        <v>270</v>
      </c>
      <c r="I3382" s="28">
        <v>22.837586531192699</v>
      </c>
      <c r="J3382" s="28">
        <v>16.728301930489099</v>
      </c>
      <c r="K3382" s="28">
        <v>29.011026497234401</v>
      </c>
    </row>
    <row r="3383" spans="1:11" ht="15.75" customHeight="1">
      <c r="A3383" s="28" t="s">
        <v>21439</v>
      </c>
      <c r="B3383" s="28">
        <v>22</v>
      </c>
      <c r="C3383" s="28">
        <v>2</v>
      </c>
      <c r="D3383" s="28">
        <v>2021</v>
      </c>
      <c r="E3383" s="28" t="s">
        <v>318</v>
      </c>
      <c r="F3383" s="28">
        <v>3</v>
      </c>
      <c r="G3383" s="28" t="s">
        <v>274</v>
      </c>
      <c r="H3383" s="28" t="s">
        <v>270</v>
      </c>
      <c r="I3383" s="28">
        <v>214.997933224581</v>
      </c>
      <c r="J3383" s="28">
        <v>147.686343674038</v>
      </c>
      <c r="K3383" s="28">
        <v>280.74735754998898</v>
      </c>
    </row>
    <row r="3384" spans="1:11" ht="15.75" customHeight="1">
      <c r="A3384" s="28" t="s">
        <v>21439</v>
      </c>
      <c r="B3384" s="28">
        <v>22</v>
      </c>
      <c r="C3384" s="28">
        <v>2</v>
      </c>
      <c r="D3384" s="28">
        <v>2021</v>
      </c>
      <c r="E3384" s="28" t="s">
        <v>336</v>
      </c>
      <c r="F3384" s="28">
        <v>3</v>
      </c>
      <c r="G3384" s="28" t="s">
        <v>274</v>
      </c>
      <c r="H3384" s="28" t="s">
        <v>270</v>
      </c>
      <c r="I3384" s="28">
        <v>10402.248405386799</v>
      </c>
      <c r="J3384" s="28">
        <v>8071.1027401404499</v>
      </c>
      <c r="K3384" s="28">
        <v>13280.2280587203</v>
      </c>
    </row>
    <row r="3385" spans="1:11" ht="15.75" customHeight="1">
      <c r="A3385" s="28" t="s">
        <v>21439</v>
      </c>
      <c r="B3385" s="28">
        <v>22</v>
      </c>
      <c r="C3385" s="28">
        <v>2</v>
      </c>
      <c r="D3385" s="28">
        <v>2021</v>
      </c>
      <c r="E3385" s="28" t="s">
        <v>1361</v>
      </c>
      <c r="F3385" s="28">
        <v>3</v>
      </c>
      <c r="G3385" s="28" t="s">
        <v>274</v>
      </c>
      <c r="H3385" s="28" t="s">
        <v>270</v>
      </c>
      <c r="I3385" s="28">
        <v>1009.38076871782</v>
      </c>
      <c r="J3385" s="28">
        <v>858.42750608729602</v>
      </c>
      <c r="K3385" s="28">
        <v>1232.00432281604</v>
      </c>
    </row>
    <row r="3386" spans="1:11" ht="15.75" customHeight="1">
      <c r="A3386" s="28" t="s">
        <v>21439</v>
      </c>
      <c r="B3386" s="28">
        <v>22</v>
      </c>
      <c r="C3386" s="28">
        <v>2</v>
      </c>
      <c r="D3386" s="28">
        <v>2021</v>
      </c>
      <c r="E3386" s="28" t="s">
        <v>337</v>
      </c>
      <c r="F3386" s="28">
        <v>3</v>
      </c>
      <c r="G3386" s="28" t="s">
        <v>274</v>
      </c>
      <c r="H3386" s="28" t="s">
        <v>270</v>
      </c>
      <c r="I3386" s="28">
        <v>440109.61968091701</v>
      </c>
      <c r="J3386" s="28">
        <v>376175.10050221602</v>
      </c>
      <c r="K3386" s="28">
        <v>516442.98523402098</v>
      </c>
    </row>
    <row r="3387" spans="1:11" ht="15.75" customHeight="1">
      <c r="A3387" s="28" t="s">
        <v>21439</v>
      </c>
      <c r="B3387" s="28">
        <v>22</v>
      </c>
      <c r="C3387" s="28">
        <v>2</v>
      </c>
      <c r="D3387" s="28">
        <v>2021</v>
      </c>
      <c r="E3387" s="28" t="s">
        <v>338</v>
      </c>
      <c r="F3387" s="28">
        <v>3</v>
      </c>
      <c r="G3387" s="28" t="s">
        <v>274</v>
      </c>
      <c r="H3387" s="28" t="s">
        <v>270</v>
      </c>
      <c r="I3387" s="28">
        <v>42573.966560674402</v>
      </c>
      <c r="J3387" s="28">
        <v>35712.008900237</v>
      </c>
      <c r="K3387" s="28">
        <v>49428.891461842701</v>
      </c>
    </row>
    <row r="3388" spans="1:11" ht="15.75" customHeight="1">
      <c r="A3388" s="28" t="s">
        <v>21439</v>
      </c>
      <c r="B3388" s="28">
        <v>22</v>
      </c>
      <c r="C3388" s="28">
        <v>2</v>
      </c>
      <c r="D3388" s="28">
        <v>2021</v>
      </c>
      <c r="E3388" s="28" t="s">
        <v>395</v>
      </c>
      <c r="F3388" s="28">
        <v>3</v>
      </c>
      <c r="G3388" s="28" t="s">
        <v>274</v>
      </c>
      <c r="H3388" s="28" t="s">
        <v>270</v>
      </c>
      <c r="I3388" s="28">
        <v>959994.91088409501</v>
      </c>
      <c r="J3388" s="28">
        <v>625895.11850566498</v>
      </c>
      <c r="K3388" s="28">
        <v>1341885.9832301401</v>
      </c>
    </row>
    <row r="3389" spans="1:11" ht="15.75" customHeight="1">
      <c r="A3389" s="28" t="s">
        <v>21439</v>
      </c>
      <c r="B3389" s="28">
        <v>22</v>
      </c>
      <c r="C3389" s="28">
        <v>2</v>
      </c>
      <c r="D3389" s="28">
        <v>2021</v>
      </c>
      <c r="E3389" s="28" t="s">
        <v>399</v>
      </c>
      <c r="F3389" s="28">
        <v>3</v>
      </c>
      <c r="G3389" s="28" t="s">
        <v>274</v>
      </c>
      <c r="H3389" s="28" t="s">
        <v>270</v>
      </c>
      <c r="I3389" s="28">
        <v>29662.558422860999</v>
      </c>
      <c r="J3389" s="28">
        <v>24856.5807200612</v>
      </c>
      <c r="K3389" s="28">
        <v>35895.1918621199</v>
      </c>
    </row>
    <row r="3390" spans="1:11" ht="15.75" customHeight="1">
      <c r="A3390" s="28" t="s">
        <v>21439</v>
      </c>
      <c r="B3390" s="28">
        <v>22</v>
      </c>
      <c r="C3390" s="28">
        <v>2</v>
      </c>
      <c r="D3390" s="28">
        <v>2021</v>
      </c>
      <c r="E3390" s="28" t="s">
        <v>1371</v>
      </c>
      <c r="F3390" s="28">
        <v>3</v>
      </c>
      <c r="G3390" s="28" t="s">
        <v>274</v>
      </c>
      <c r="H3390" s="28" t="s">
        <v>270</v>
      </c>
      <c r="I3390" s="28">
        <v>1679.8404750386801</v>
      </c>
      <c r="J3390" s="28">
        <v>1129.3852720913601</v>
      </c>
      <c r="K3390" s="28">
        <v>2341.2362684761001</v>
      </c>
    </row>
    <row r="3391" spans="1:11" ht="15.75" customHeight="1">
      <c r="A3391" s="28" t="s">
        <v>21439</v>
      </c>
      <c r="B3391" s="28">
        <v>22</v>
      </c>
      <c r="C3391" s="28">
        <v>2</v>
      </c>
      <c r="D3391" s="28">
        <v>2021</v>
      </c>
      <c r="E3391" s="28" t="s">
        <v>403</v>
      </c>
      <c r="F3391" s="28">
        <v>3</v>
      </c>
      <c r="G3391" s="28" t="s">
        <v>274</v>
      </c>
      <c r="H3391" s="28" t="s">
        <v>270</v>
      </c>
      <c r="I3391" s="28">
        <v>627408.85340461705</v>
      </c>
      <c r="J3391" s="28">
        <v>514236.134638922</v>
      </c>
      <c r="K3391" s="28">
        <v>776889.021887018</v>
      </c>
    </row>
    <row r="3392" spans="1:11" ht="15.75" customHeight="1">
      <c r="A3392" s="28" t="s">
        <v>21439</v>
      </c>
      <c r="B3392" s="28">
        <v>22</v>
      </c>
      <c r="C3392" s="28">
        <v>2</v>
      </c>
      <c r="D3392" s="28">
        <v>2021</v>
      </c>
      <c r="E3392" s="28" t="s">
        <v>407</v>
      </c>
      <c r="F3392" s="28">
        <v>3</v>
      </c>
      <c r="G3392" s="28" t="s">
        <v>274</v>
      </c>
      <c r="H3392" s="28" t="s">
        <v>270</v>
      </c>
      <c r="I3392" s="28">
        <v>146387.86315245301</v>
      </c>
      <c r="J3392" s="28">
        <v>104876.175870883</v>
      </c>
      <c r="K3392" s="28">
        <v>192365.237349923</v>
      </c>
    </row>
    <row r="3393" spans="1:11" ht="15.75" customHeight="1">
      <c r="A3393" s="28" t="s">
        <v>21439</v>
      </c>
      <c r="B3393" s="28">
        <v>22</v>
      </c>
      <c r="C3393" s="28">
        <v>2</v>
      </c>
      <c r="D3393" s="28">
        <v>2021</v>
      </c>
      <c r="E3393" s="28" t="s">
        <v>411</v>
      </c>
      <c r="F3393" s="28">
        <v>3</v>
      </c>
      <c r="G3393" s="28" t="s">
        <v>274</v>
      </c>
      <c r="H3393" s="28" t="s">
        <v>270</v>
      </c>
      <c r="I3393" s="28">
        <v>4986736.3982604602</v>
      </c>
      <c r="J3393" s="28">
        <v>3502717.4380117198</v>
      </c>
      <c r="K3393" s="28">
        <v>6665348.0641065901</v>
      </c>
    </row>
    <row r="3394" spans="1:11" ht="15.75" customHeight="1">
      <c r="A3394" s="28" t="s">
        <v>21439</v>
      </c>
      <c r="B3394" s="28">
        <v>22</v>
      </c>
      <c r="C3394" s="28">
        <v>2</v>
      </c>
      <c r="D3394" s="28">
        <v>2021</v>
      </c>
      <c r="E3394" s="28" t="s">
        <v>1381</v>
      </c>
      <c r="F3394" s="28">
        <v>3</v>
      </c>
      <c r="G3394" s="28" t="s">
        <v>274</v>
      </c>
      <c r="H3394" s="28" t="s">
        <v>270</v>
      </c>
      <c r="I3394" s="28">
        <v>862387.06708531699</v>
      </c>
      <c r="J3394" s="28">
        <v>570878.32482878701</v>
      </c>
      <c r="K3394" s="28">
        <v>1208851.9796789</v>
      </c>
    </row>
    <row r="3395" spans="1:11" ht="15.75" customHeight="1">
      <c r="A3395" s="28" t="s">
        <v>21439</v>
      </c>
      <c r="B3395" s="28">
        <v>22</v>
      </c>
      <c r="C3395" s="28">
        <v>2</v>
      </c>
      <c r="D3395" s="28">
        <v>2021</v>
      </c>
      <c r="E3395" s="28" t="s">
        <v>1385</v>
      </c>
      <c r="F3395" s="28">
        <v>3</v>
      </c>
      <c r="G3395" s="28" t="s">
        <v>274</v>
      </c>
      <c r="H3395" s="28" t="s">
        <v>270</v>
      </c>
      <c r="I3395" s="28">
        <v>3530372.4305775501</v>
      </c>
      <c r="J3395" s="28">
        <v>2363036.9671624699</v>
      </c>
      <c r="K3395" s="28">
        <v>5470029.0648530396</v>
      </c>
    </row>
    <row r="3396" spans="1:11" ht="15.75" customHeight="1">
      <c r="A3396" s="28" t="s">
        <v>21439</v>
      </c>
      <c r="B3396" s="28">
        <v>22</v>
      </c>
      <c r="C3396" s="28">
        <v>2</v>
      </c>
      <c r="D3396" s="28">
        <v>2021</v>
      </c>
      <c r="E3396" s="28" t="s">
        <v>284</v>
      </c>
      <c r="F3396" s="28">
        <v>3</v>
      </c>
      <c r="G3396" s="28" t="s">
        <v>274</v>
      </c>
      <c r="H3396" s="28" t="s">
        <v>270</v>
      </c>
      <c r="I3396" s="28">
        <v>143609.38045815501</v>
      </c>
      <c r="J3396" s="28">
        <v>97693.960132026798</v>
      </c>
      <c r="K3396" s="28">
        <v>207155.184037703</v>
      </c>
    </row>
    <row r="3397" spans="1:11" ht="15.75" customHeight="1">
      <c r="A3397" s="28" t="s">
        <v>21439</v>
      </c>
      <c r="B3397" s="28">
        <v>22</v>
      </c>
      <c r="C3397" s="28">
        <v>2</v>
      </c>
      <c r="D3397" s="28">
        <v>2021</v>
      </c>
      <c r="E3397" s="28" t="s">
        <v>285</v>
      </c>
      <c r="F3397" s="28">
        <v>3</v>
      </c>
      <c r="G3397" s="28" t="s">
        <v>274</v>
      </c>
      <c r="H3397" s="28" t="s">
        <v>270</v>
      </c>
      <c r="I3397" s="28">
        <v>394667.88038756</v>
      </c>
      <c r="J3397" s="28">
        <v>280454.33717437502</v>
      </c>
      <c r="K3397" s="28">
        <v>540213.13766296895</v>
      </c>
    </row>
    <row r="3398" spans="1:11" ht="15.75" customHeight="1">
      <c r="A3398" s="28" t="s">
        <v>21439</v>
      </c>
      <c r="B3398" s="28">
        <v>22</v>
      </c>
      <c r="C3398" s="28">
        <v>2</v>
      </c>
      <c r="D3398" s="28">
        <v>2021</v>
      </c>
      <c r="E3398" s="28" t="s">
        <v>1395</v>
      </c>
      <c r="F3398" s="28">
        <v>3</v>
      </c>
      <c r="G3398" s="28" t="s">
        <v>274</v>
      </c>
      <c r="H3398" s="28" t="s">
        <v>270</v>
      </c>
      <c r="I3398" s="28">
        <v>78379.085620276805</v>
      </c>
      <c r="J3398" s="28">
        <v>16878.656384313501</v>
      </c>
      <c r="K3398" s="28">
        <v>182300.16991753501</v>
      </c>
    </row>
    <row r="3399" spans="1:11" ht="15.75" customHeight="1">
      <c r="A3399" s="28" t="s">
        <v>21439</v>
      </c>
      <c r="B3399" s="28">
        <v>22</v>
      </c>
      <c r="C3399" s="28">
        <v>2</v>
      </c>
      <c r="D3399" s="28">
        <v>2021</v>
      </c>
      <c r="E3399" s="28" t="s">
        <v>1399</v>
      </c>
      <c r="F3399" s="28">
        <v>3</v>
      </c>
      <c r="G3399" s="28" t="s">
        <v>274</v>
      </c>
      <c r="H3399" s="28" t="s">
        <v>270</v>
      </c>
      <c r="I3399" s="28">
        <v>1533.2457521149699</v>
      </c>
      <c r="J3399" s="28">
        <v>1050.9994369241399</v>
      </c>
      <c r="K3399" s="28">
        <v>2159.2969534845301</v>
      </c>
    </row>
    <row r="3400" spans="1:11" ht="15.75" customHeight="1">
      <c r="A3400" s="28" t="s">
        <v>21439</v>
      </c>
      <c r="B3400" s="28">
        <v>22</v>
      </c>
      <c r="C3400" s="28">
        <v>2</v>
      </c>
      <c r="D3400" s="28">
        <v>2021</v>
      </c>
      <c r="E3400" s="28" t="s">
        <v>1403</v>
      </c>
      <c r="F3400" s="28">
        <v>3</v>
      </c>
      <c r="G3400" s="28" t="s">
        <v>274</v>
      </c>
      <c r="H3400" s="28" t="s">
        <v>270</v>
      </c>
      <c r="I3400" s="28">
        <v>3642.7442674603699</v>
      </c>
      <c r="J3400" s="28">
        <v>2434.5749408547399</v>
      </c>
      <c r="K3400" s="28">
        <v>5288.7327002354205</v>
      </c>
    </row>
    <row r="3401" spans="1:11" ht="15.75" customHeight="1">
      <c r="A3401" s="28" t="s">
        <v>21439</v>
      </c>
      <c r="B3401" s="28">
        <v>22</v>
      </c>
      <c r="C3401" s="28">
        <v>2</v>
      </c>
      <c r="D3401" s="28">
        <v>2021</v>
      </c>
      <c r="E3401" s="28" t="s">
        <v>415</v>
      </c>
      <c r="F3401" s="28">
        <v>3</v>
      </c>
      <c r="G3401" s="28" t="s">
        <v>274</v>
      </c>
      <c r="H3401" s="28" t="s">
        <v>270</v>
      </c>
      <c r="I3401" s="28">
        <v>55683.859364396398</v>
      </c>
      <c r="J3401" s="28">
        <v>38221.586386317598</v>
      </c>
      <c r="K3401" s="28">
        <v>77116.267748532598</v>
      </c>
    </row>
    <row r="3402" spans="1:11" ht="15.75" customHeight="1">
      <c r="A3402" s="28" t="s">
        <v>21439</v>
      </c>
      <c r="B3402" s="28">
        <v>22</v>
      </c>
      <c r="C3402" s="28">
        <v>2</v>
      </c>
      <c r="D3402" s="28">
        <v>2021</v>
      </c>
      <c r="E3402" s="28" t="s">
        <v>339</v>
      </c>
      <c r="F3402" s="28">
        <v>3</v>
      </c>
      <c r="G3402" s="28" t="s">
        <v>274</v>
      </c>
      <c r="H3402" s="28" t="s">
        <v>270</v>
      </c>
      <c r="I3402" s="28">
        <v>42185.178686776097</v>
      </c>
      <c r="J3402" s="28">
        <v>127.20773073903</v>
      </c>
      <c r="K3402" s="28">
        <v>154482.98728579801</v>
      </c>
    </row>
    <row r="3403" spans="1:11" ht="15.75" customHeight="1">
      <c r="A3403" s="28" t="s">
        <v>21439</v>
      </c>
      <c r="B3403" s="28">
        <v>22</v>
      </c>
      <c r="C3403" s="28">
        <v>2</v>
      </c>
      <c r="D3403" s="28">
        <v>2021</v>
      </c>
      <c r="E3403" s="28" t="s">
        <v>340</v>
      </c>
      <c r="F3403" s="28">
        <v>3</v>
      </c>
      <c r="G3403" s="28" t="s">
        <v>274</v>
      </c>
      <c r="H3403" s="28" t="s">
        <v>270</v>
      </c>
      <c r="I3403" s="28">
        <v>618614.37799617997</v>
      </c>
      <c r="J3403" s="28">
        <v>1835.7126278712601</v>
      </c>
      <c r="K3403" s="28">
        <v>2278470.55411347</v>
      </c>
    </row>
    <row r="3404" spans="1:11" ht="15.75" customHeight="1">
      <c r="A3404" s="28" t="s">
        <v>21439</v>
      </c>
      <c r="B3404" s="28">
        <v>22</v>
      </c>
      <c r="C3404" s="28">
        <v>2</v>
      </c>
      <c r="D3404" s="28">
        <v>2021</v>
      </c>
      <c r="E3404" s="28" t="s">
        <v>1410</v>
      </c>
      <c r="F3404" s="28">
        <v>3</v>
      </c>
      <c r="G3404" s="28" t="s">
        <v>274</v>
      </c>
      <c r="H3404" s="28" t="s">
        <v>270</v>
      </c>
      <c r="I3404" s="28">
        <v>6188161.1259082099</v>
      </c>
      <c r="J3404" s="28">
        <v>5432070.44587088</v>
      </c>
      <c r="K3404" s="28">
        <v>7154631.3954275697</v>
      </c>
    </row>
    <row r="3405" spans="1:11" ht="15.75" customHeight="1">
      <c r="A3405" s="28" t="s">
        <v>21439</v>
      </c>
      <c r="B3405" s="28">
        <v>22</v>
      </c>
      <c r="C3405" s="28">
        <v>2</v>
      </c>
      <c r="D3405" s="28">
        <v>2021</v>
      </c>
      <c r="E3405" s="28" t="s">
        <v>1414</v>
      </c>
      <c r="F3405" s="28">
        <v>3</v>
      </c>
      <c r="G3405" s="28" t="s">
        <v>274</v>
      </c>
      <c r="H3405" s="28" t="s">
        <v>270</v>
      </c>
      <c r="I3405" s="28">
        <v>1819270.9848785</v>
      </c>
      <c r="J3405" s="28">
        <v>1353200.95953149</v>
      </c>
      <c r="K3405" s="28">
        <v>2450595.4091707999</v>
      </c>
    </row>
    <row r="3406" spans="1:11" ht="15.75" customHeight="1">
      <c r="A3406" s="28" t="s">
        <v>21439</v>
      </c>
      <c r="B3406" s="28">
        <v>22</v>
      </c>
      <c r="C3406" s="28">
        <v>2</v>
      </c>
      <c r="D3406" s="28">
        <v>2021</v>
      </c>
      <c r="E3406" s="28" t="s">
        <v>313</v>
      </c>
      <c r="F3406" s="28">
        <v>3</v>
      </c>
      <c r="G3406" s="28" t="s">
        <v>274</v>
      </c>
      <c r="H3406" s="28" t="s">
        <v>270</v>
      </c>
      <c r="I3406" s="28">
        <v>44613.2314329328</v>
      </c>
      <c r="J3406" s="28">
        <v>34399.244409127299</v>
      </c>
      <c r="K3406" s="28">
        <v>55269.865044479702</v>
      </c>
    </row>
    <row r="3407" spans="1:11" ht="15.75" customHeight="1">
      <c r="A3407" s="28" t="s">
        <v>21439</v>
      </c>
      <c r="B3407" s="28">
        <v>22</v>
      </c>
      <c r="C3407" s="28">
        <v>2</v>
      </c>
      <c r="D3407" s="28">
        <v>2021</v>
      </c>
      <c r="E3407" s="28" t="s">
        <v>419</v>
      </c>
      <c r="F3407" s="28">
        <v>3</v>
      </c>
      <c r="G3407" s="28" t="s">
        <v>274</v>
      </c>
      <c r="H3407" s="28" t="s">
        <v>270</v>
      </c>
      <c r="I3407" s="28">
        <v>1981294.1277282301</v>
      </c>
      <c r="J3407" s="28">
        <v>1512839.4721727499</v>
      </c>
      <c r="K3407" s="28">
        <v>2501176.7857073499</v>
      </c>
    </row>
    <row r="3408" spans="1:11" ht="15.75" customHeight="1">
      <c r="A3408" s="28" t="s">
        <v>21439</v>
      </c>
      <c r="B3408" s="28">
        <v>22</v>
      </c>
      <c r="C3408" s="28">
        <v>2</v>
      </c>
      <c r="D3408" s="28">
        <v>2021</v>
      </c>
      <c r="E3408" s="28" t="s">
        <v>1421</v>
      </c>
      <c r="F3408" s="28">
        <v>3</v>
      </c>
      <c r="G3408" s="28" t="s">
        <v>274</v>
      </c>
      <c r="H3408" s="28" t="s">
        <v>270</v>
      </c>
      <c r="I3408" s="28">
        <v>253893.24455371301</v>
      </c>
      <c r="J3408" s="28">
        <v>116299.152472334</v>
      </c>
      <c r="K3408" s="28">
        <v>462866.39894651202</v>
      </c>
    </row>
    <row r="3409" spans="1:11" ht="15.75" customHeight="1">
      <c r="A3409" s="28" t="s">
        <v>21439</v>
      </c>
      <c r="B3409" s="28">
        <v>22</v>
      </c>
      <c r="C3409" s="28">
        <v>2</v>
      </c>
      <c r="D3409" s="28">
        <v>2021</v>
      </c>
      <c r="E3409" s="28" t="s">
        <v>423</v>
      </c>
      <c r="F3409" s="28">
        <v>3</v>
      </c>
      <c r="G3409" s="28" t="s">
        <v>274</v>
      </c>
      <c r="H3409" s="28" t="s">
        <v>270</v>
      </c>
      <c r="I3409" s="28">
        <v>384867.68719917902</v>
      </c>
      <c r="J3409" s="28">
        <v>74262.273281356305</v>
      </c>
      <c r="K3409" s="28">
        <v>721200.54007740901</v>
      </c>
    </row>
    <row r="3410" spans="1:11" ht="15.75" customHeight="1">
      <c r="A3410" s="28" t="s">
        <v>21439</v>
      </c>
      <c r="B3410" s="28">
        <v>22</v>
      </c>
      <c r="C3410" s="28">
        <v>2</v>
      </c>
      <c r="D3410" s="28">
        <v>2021</v>
      </c>
      <c r="E3410" s="28" t="s">
        <v>427</v>
      </c>
      <c r="F3410" s="28">
        <v>3</v>
      </c>
      <c r="G3410" s="28" t="s">
        <v>274</v>
      </c>
      <c r="H3410" s="28" t="s">
        <v>270</v>
      </c>
      <c r="I3410" s="28">
        <v>150224.08140865399</v>
      </c>
      <c r="J3410" s="28">
        <v>125439.43134825899</v>
      </c>
      <c r="K3410" s="28">
        <v>181532.78862458299</v>
      </c>
    </row>
    <row r="3411" spans="1:11" ht="15.75" customHeight="1">
      <c r="A3411" s="28" t="s">
        <v>21439</v>
      </c>
      <c r="B3411" s="28">
        <v>22</v>
      </c>
      <c r="C3411" s="28">
        <v>2</v>
      </c>
      <c r="D3411" s="28">
        <v>2021</v>
      </c>
      <c r="E3411" s="28" t="s">
        <v>1431</v>
      </c>
      <c r="F3411" s="28">
        <v>3</v>
      </c>
      <c r="G3411" s="28" t="s">
        <v>274</v>
      </c>
      <c r="H3411" s="28" t="s">
        <v>270</v>
      </c>
      <c r="I3411" s="28">
        <v>858976.08708030195</v>
      </c>
      <c r="J3411" s="28">
        <v>657156.555256163</v>
      </c>
      <c r="K3411" s="28">
        <v>1097095.82229138</v>
      </c>
    </row>
    <row r="3412" spans="1:11" ht="15.75" customHeight="1">
      <c r="A3412" s="28" t="s">
        <v>21439</v>
      </c>
      <c r="B3412" s="28">
        <v>22</v>
      </c>
      <c r="C3412" s="28">
        <v>2</v>
      </c>
      <c r="D3412" s="28">
        <v>2021</v>
      </c>
      <c r="E3412" s="28" t="s">
        <v>341</v>
      </c>
      <c r="F3412" s="28">
        <v>3</v>
      </c>
      <c r="G3412" s="28" t="s">
        <v>274</v>
      </c>
      <c r="H3412" s="28" t="s">
        <v>270</v>
      </c>
      <c r="I3412" s="28">
        <v>139821.15139627701</v>
      </c>
      <c r="J3412" s="28">
        <v>115130.166380768</v>
      </c>
      <c r="K3412" s="28">
        <v>166151.919723361</v>
      </c>
    </row>
    <row r="3413" spans="1:11" ht="15.75" customHeight="1">
      <c r="A3413" s="28" t="s">
        <v>21439</v>
      </c>
      <c r="B3413" s="28">
        <v>22</v>
      </c>
      <c r="C3413" s="28">
        <v>2</v>
      </c>
      <c r="D3413" s="28">
        <v>2021</v>
      </c>
      <c r="E3413" s="28" t="s">
        <v>342</v>
      </c>
      <c r="F3413" s="28">
        <v>3</v>
      </c>
      <c r="G3413" s="28" t="s">
        <v>274</v>
      </c>
      <c r="H3413" s="28" t="s">
        <v>270</v>
      </c>
      <c r="I3413" s="28">
        <v>770753.53645514895</v>
      </c>
      <c r="J3413" s="28">
        <v>700586.04032778996</v>
      </c>
      <c r="K3413" s="28">
        <v>876228.04208854097</v>
      </c>
    </row>
    <row r="3414" spans="1:11" ht="15.75" customHeight="1">
      <c r="A3414" s="28" t="s">
        <v>21439</v>
      </c>
      <c r="B3414" s="28">
        <v>22</v>
      </c>
      <c r="C3414" s="28">
        <v>2</v>
      </c>
      <c r="D3414" s="28">
        <v>2021</v>
      </c>
      <c r="E3414" s="28" t="s">
        <v>343</v>
      </c>
      <c r="F3414" s="28">
        <v>3</v>
      </c>
      <c r="G3414" s="28" t="s">
        <v>274</v>
      </c>
      <c r="H3414" s="28" t="s">
        <v>270</v>
      </c>
      <c r="I3414" s="28">
        <v>66043.140585897505</v>
      </c>
      <c r="J3414" s="28">
        <v>53761.961063217197</v>
      </c>
      <c r="K3414" s="28">
        <v>85693.255707859105</v>
      </c>
    </row>
    <row r="3415" spans="1:11" ht="15.75" customHeight="1">
      <c r="A3415" s="28" t="s">
        <v>21439</v>
      </c>
      <c r="B3415" s="28">
        <v>22</v>
      </c>
      <c r="C3415" s="28">
        <v>2</v>
      </c>
      <c r="D3415" s="28">
        <v>2021</v>
      </c>
      <c r="E3415" s="28" t="s">
        <v>1435</v>
      </c>
      <c r="F3415" s="28">
        <v>3</v>
      </c>
      <c r="G3415" s="28" t="s">
        <v>274</v>
      </c>
      <c r="H3415" s="28" t="s">
        <v>270</v>
      </c>
      <c r="I3415" s="28">
        <v>313583.76555976301</v>
      </c>
      <c r="J3415" s="28">
        <v>282981.44004443497</v>
      </c>
      <c r="K3415" s="28">
        <v>342851.043643535</v>
      </c>
    </row>
    <row r="3416" spans="1:11" ht="15.75" customHeight="1">
      <c r="A3416" s="28" t="s">
        <v>21439</v>
      </c>
      <c r="B3416" s="28">
        <v>22</v>
      </c>
      <c r="C3416" s="28">
        <v>2</v>
      </c>
      <c r="D3416" s="28">
        <v>2021</v>
      </c>
      <c r="E3416" s="28" t="s">
        <v>1439</v>
      </c>
      <c r="F3416" s="28">
        <v>3</v>
      </c>
      <c r="G3416" s="28" t="s">
        <v>274</v>
      </c>
      <c r="H3416" s="28" t="s">
        <v>270</v>
      </c>
      <c r="I3416" s="28">
        <v>1293643.0366215699</v>
      </c>
      <c r="J3416" s="28">
        <v>998240.25772535498</v>
      </c>
      <c r="K3416" s="28">
        <v>1598250.58102083</v>
      </c>
    </row>
    <row r="3417" spans="1:11" ht="15.75" customHeight="1">
      <c r="A3417" s="28" t="s">
        <v>21439</v>
      </c>
      <c r="B3417" s="28">
        <v>22</v>
      </c>
      <c r="C3417" s="28">
        <v>2</v>
      </c>
      <c r="D3417" s="28">
        <v>2021</v>
      </c>
      <c r="E3417" s="28" t="s">
        <v>1443</v>
      </c>
      <c r="F3417" s="28">
        <v>3</v>
      </c>
      <c r="G3417" s="28" t="s">
        <v>274</v>
      </c>
      <c r="H3417" s="28" t="s">
        <v>270</v>
      </c>
      <c r="I3417" s="28">
        <v>458813.39632363699</v>
      </c>
      <c r="J3417" s="28">
        <v>393289.518320348</v>
      </c>
      <c r="K3417" s="28">
        <v>525025.05494950095</v>
      </c>
    </row>
    <row r="3418" spans="1:11" ht="15.75" customHeight="1">
      <c r="A3418" s="28" t="s">
        <v>21439</v>
      </c>
      <c r="B3418" s="28">
        <v>22</v>
      </c>
      <c r="C3418" s="28">
        <v>2</v>
      </c>
      <c r="D3418" s="28">
        <v>2021</v>
      </c>
      <c r="E3418" s="28" t="s">
        <v>1447</v>
      </c>
      <c r="F3418" s="28">
        <v>3</v>
      </c>
      <c r="G3418" s="28" t="s">
        <v>274</v>
      </c>
      <c r="H3418" s="28" t="s">
        <v>270</v>
      </c>
      <c r="I3418" s="28">
        <v>195244.20536407799</v>
      </c>
      <c r="J3418" s="28">
        <v>117624.239199945</v>
      </c>
      <c r="K3418" s="28">
        <v>278282.95748999401</v>
      </c>
    </row>
    <row r="3419" spans="1:11" ht="15.75" customHeight="1">
      <c r="A3419" s="28" t="s">
        <v>21439</v>
      </c>
      <c r="B3419" s="28">
        <v>22</v>
      </c>
      <c r="C3419" s="28">
        <v>2</v>
      </c>
      <c r="D3419" s="28">
        <v>2021</v>
      </c>
      <c r="E3419" s="28" t="s">
        <v>1451</v>
      </c>
      <c r="F3419" s="28">
        <v>3</v>
      </c>
      <c r="G3419" s="28" t="s">
        <v>274</v>
      </c>
      <c r="H3419" s="28" t="s">
        <v>270</v>
      </c>
      <c r="I3419" s="28">
        <v>496.746262219561</v>
      </c>
      <c r="J3419" s="28">
        <v>331.19574522400001</v>
      </c>
      <c r="K3419" s="28">
        <v>708.46092899857604</v>
      </c>
    </row>
    <row r="3420" spans="1:11" ht="15.75" customHeight="1">
      <c r="A3420" s="28" t="s">
        <v>21439</v>
      </c>
      <c r="B3420" s="28">
        <v>22</v>
      </c>
      <c r="C3420" s="28">
        <v>2</v>
      </c>
      <c r="D3420" s="28">
        <v>2021</v>
      </c>
      <c r="E3420" s="28" t="s">
        <v>1455</v>
      </c>
      <c r="F3420" s="28">
        <v>3</v>
      </c>
      <c r="G3420" s="28" t="s">
        <v>274</v>
      </c>
      <c r="H3420" s="28" t="s">
        <v>270</v>
      </c>
      <c r="I3420" s="28">
        <v>523.66190382733998</v>
      </c>
      <c r="J3420" s="28">
        <v>304.35681775166802</v>
      </c>
      <c r="K3420" s="28">
        <v>859.35745453102595</v>
      </c>
    </row>
    <row r="3421" spans="1:11" ht="15.75" customHeight="1">
      <c r="A3421" s="28" t="s">
        <v>21439</v>
      </c>
      <c r="B3421" s="28">
        <v>22</v>
      </c>
      <c r="C3421" s="28">
        <v>2</v>
      </c>
      <c r="D3421" s="28">
        <v>2021</v>
      </c>
      <c r="E3421" s="28" t="s">
        <v>1459</v>
      </c>
      <c r="F3421" s="28">
        <v>3</v>
      </c>
      <c r="G3421" s="28" t="s">
        <v>274</v>
      </c>
      <c r="H3421" s="28" t="s">
        <v>270</v>
      </c>
      <c r="I3421" s="28">
        <v>236291.105079881</v>
      </c>
      <c r="J3421" s="28">
        <v>146179.95711656401</v>
      </c>
      <c r="K3421" s="28">
        <v>369246.64972382999</v>
      </c>
    </row>
    <row r="3422" spans="1:11" ht="15.75" customHeight="1">
      <c r="A3422" s="28" t="s">
        <v>21439</v>
      </c>
      <c r="B3422" s="28">
        <v>22</v>
      </c>
      <c r="C3422" s="28">
        <v>2</v>
      </c>
      <c r="D3422" s="28">
        <v>2021</v>
      </c>
      <c r="E3422" s="28" t="s">
        <v>1463</v>
      </c>
      <c r="F3422" s="28">
        <v>3</v>
      </c>
      <c r="G3422" s="28" t="s">
        <v>274</v>
      </c>
      <c r="H3422" s="28" t="s">
        <v>270</v>
      </c>
      <c r="I3422" s="28">
        <v>131200.613783496</v>
      </c>
      <c r="J3422" s="28">
        <v>89000.113974581895</v>
      </c>
      <c r="K3422" s="28">
        <v>177467.31668293901</v>
      </c>
    </row>
    <row r="3423" spans="1:11" ht="15.75" customHeight="1">
      <c r="A3423" s="28" t="s">
        <v>21439</v>
      </c>
      <c r="B3423" s="28">
        <v>22</v>
      </c>
      <c r="C3423" s="28">
        <v>2</v>
      </c>
      <c r="D3423" s="28">
        <v>2021</v>
      </c>
      <c r="E3423" s="28" t="s">
        <v>314</v>
      </c>
      <c r="F3423" s="28">
        <v>3</v>
      </c>
      <c r="G3423" s="28" t="s">
        <v>274</v>
      </c>
      <c r="H3423" s="28" t="s">
        <v>270</v>
      </c>
      <c r="I3423" s="28">
        <v>281803.18406361702</v>
      </c>
      <c r="J3423" s="28">
        <v>223631.508172973</v>
      </c>
      <c r="K3423" s="28">
        <v>335810.21364836697</v>
      </c>
    </row>
    <row r="3424" spans="1:11" ht="15.75" customHeight="1">
      <c r="A3424" s="28" t="s">
        <v>21439</v>
      </c>
      <c r="B3424" s="28">
        <v>22</v>
      </c>
      <c r="C3424" s="28">
        <v>2</v>
      </c>
      <c r="D3424" s="28">
        <v>2021</v>
      </c>
      <c r="E3424" s="28" t="s">
        <v>439</v>
      </c>
      <c r="F3424" s="28">
        <v>3</v>
      </c>
      <c r="G3424" s="28" t="s">
        <v>274</v>
      </c>
      <c r="H3424" s="28" t="s">
        <v>270</v>
      </c>
      <c r="I3424" s="28">
        <v>91883.423392588898</v>
      </c>
      <c r="J3424" s="28">
        <v>83527.254461688499</v>
      </c>
      <c r="K3424" s="28">
        <v>103082.52711348901</v>
      </c>
    </row>
    <row r="3425" spans="1:11" ht="15.75" customHeight="1">
      <c r="A3425" s="28" t="s">
        <v>21439</v>
      </c>
      <c r="B3425" s="28">
        <v>22</v>
      </c>
      <c r="C3425" s="28">
        <v>2</v>
      </c>
      <c r="D3425" s="28">
        <v>2021</v>
      </c>
      <c r="E3425" s="28" t="s">
        <v>431</v>
      </c>
      <c r="F3425" s="28">
        <v>3</v>
      </c>
      <c r="G3425" s="28" t="s">
        <v>274</v>
      </c>
      <c r="H3425" s="28" t="s">
        <v>270</v>
      </c>
      <c r="I3425" s="28">
        <v>822297.823237365</v>
      </c>
      <c r="J3425" s="28">
        <v>726929.73926543095</v>
      </c>
      <c r="K3425" s="28">
        <v>918923.18629610003</v>
      </c>
    </row>
    <row r="3426" spans="1:11" ht="15.75" customHeight="1">
      <c r="A3426" s="28" t="s">
        <v>21439</v>
      </c>
      <c r="B3426" s="28">
        <v>22</v>
      </c>
      <c r="C3426" s="28">
        <v>2</v>
      </c>
      <c r="D3426" s="28">
        <v>2021</v>
      </c>
      <c r="E3426" s="28" t="s">
        <v>443</v>
      </c>
      <c r="F3426" s="28">
        <v>3</v>
      </c>
      <c r="G3426" s="28" t="s">
        <v>274</v>
      </c>
      <c r="H3426" s="28" t="s">
        <v>270</v>
      </c>
      <c r="I3426" s="28">
        <v>455474.54921820201</v>
      </c>
      <c r="J3426" s="28">
        <v>353579.00436515902</v>
      </c>
      <c r="K3426" s="28">
        <v>550951.95940236701</v>
      </c>
    </row>
    <row r="3427" spans="1:11" ht="15.75" customHeight="1">
      <c r="A3427" s="28" t="s">
        <v>21439</v>
      </c>
      <c r="B3427" s="28">
        <v>22</v>
      </c>
      <c r="C3427" s="28">
        <v>2</v>
      </c>
      <c r="D3427" s="28">
        <v>2021</v>
      </c>
      <c r="E3427" s="28" t="s">
        <v>435</v>
      </c>
      <c r="F3427" s="28">
        <v>3</v>
      </c>
      <c r="G3427" s="28" t="s">
        <v>274</v>
      </c>
      <c r="H3427" s="28" t="s">
        <v>270</v>
      </c>
      <c r="I3427" s="28">
        <v>188.608404417824</v>
      </c>
      <c r="J3427" s="28">
        <v>173.88623057455899</v>
      </c>
      <c r="K3427" s="28">
        <v>204.44578519043699</v>
      </c>
    </row>
    <row r="3428" spans="1:11" ht="15.75" customHeight="1">
      <c r="A3428" s="28" t="s">
        <v>21439</v>
      </c>
      <c r="B3428" s="28">
        <v>22</v>
      </c>
      <c r="C3428" s="28">
        <v>2</v>
      </c>
      <c r="D3428" s="28">
        <v>2021</v>
      </c>
      <c r="E3428" s="28" t="s">
        <v>1479</v>
      </c>
      <c r="F3428" s="28">
        <v>3</v>
      </c>
      <c r="G3428" s="28" t="s">
        <v>274</v>
      </c>
      <c r="H3428" s="28" t="s">
        <v>270</v>
      </c>
      <c r="I3428" s="28">
        <v>1220.2495674286999</v>
      </c>
      <c r="J3428" s="28">
        <v>779.68270621005604</v>
      </c>
      <c r="K3428" s="28">
        <v>1712.44665666643</v>
      </c>
    </row>
    <row r="3429" spans="1:11" ht="15.75" customHeight="1">
      <c r="A3429" s="28" t="s">
        <v>21439</v>
      </c>
      <c r="B3429" s="28">
        <v>22</v>
      </c>
      <c r="C3429" s="28">
        <v>2</v>
      </c>
      <c r="D3429" s="28">
        <v>2021</v>
      </c>
      <c r="E3429" s="28" t="s">
        <v>447</v>
      </c>
      <c r="F3429" s="28">
        <v>3</v>
      </c>
      <c r="G3429" s="28" t="s">
        <v>274</v>
      </c>
      <c r="H3429" s="28" t="s">
        <v>270</v>
      </c>
      <c r="I3429" s="28">
        <v>33737.854260982203</v>
      </c>
      <c r="J3429" s="28">
        <v>29493.827620314099</v>
      </c>
      <c r="K3429" s="28">
        <v>39958.6594870439</v>
      </c>
    </row>
    <row r="3430" spans="1:11" ht="15.75" customHeight="1">
      <c r="A3430" s="28" t="s">
        <v>21439</v>
      </c>
      <c r="B3430" s="28">
        <v>22</v>
      </c>
      <c r="C3430" s="28">
        <v>2</v>
      </c>
      <c r="D3430" s="28">
        <v>2021</v>
      </c>
      <c r="E3430" s="28" t="s">
        <v>327</v>
      </c>
      <c r="F3430" s="28">
        <v>3</v>
      </c>
      <c r="G3430" s="28" t="s">
        <v>274</v>
      </c>
      <c r="H3430" s="28" t="s">
        <v>270</v>
      </c>
      <c r="I3430" s="28">
        <v>4802.2331298907702</v>
      </c>
      <c r="J3430" s="28">
        <v>3274.5360908357402</v>
      </c>
      <c r="K3430" s="28">
        <v>6414.6960684882897</v>
      </c>
    </row>
    <row r="3431" spans="1:11" ht="15.75" customHeight="1">
      <c r="A3431" s="28" t="s">
        <v>21439</v>
      </c>
      <c r="B3431" s="28">
        <v>22</v>
      </c>
      <c r="C3431" s="28">
        <v>2</v>
      </c>
      <c r="D3431" s="28">
        <v>2021</v>
      </c>
      <c r="E3431" s="28" t="s">
        <v>326</v>
      </c>
      <c r="F3431" s="28">
        <v>3</v>
      </c>
      <c r="G3431" s="28" t="s">
        <v>274</v>
      </c>
      <c r="H3431" s="28" t="s">
        <v>270</v>
      </c>
      <c r="I3431" s="28">
        <v>31545.094671766401</v>
      </c>
      <c r="J3431" s="28">
        <v>17527.294187138501</v>
      </c>
      <c r="K3431" s="28">
        <v>45880.335676894603</v>
      </c>
    </row>
    <row r="3432" spans="1:11" ht="15.75" customHeight="1">
      <c r="A3432" s="28" t="s">
        <v>21439</v>
      </c>
      <c r="B3432" s="28">
        <v>22</v>
      </c>
      <c r="C3432" s="28">
        <v>2</v>
      </c>
      <c r="D3432" s="28">
        <v>2021</v>
      </c>
      <c r="E3432" s="28" t="s">
        <v>1489</v>
      </c>
      <c r="F3432" s="28">
        <v>3</v>
      </c>
      <c r="G3432" s="28" t="s">
        <v>274</v>
      </c>
      <c r="H3432" s="28" t="s">
        <v>270</v>
      </c>
      <c r="I3432" s="28">
        <v>24401.510183789302</v>
      </c>
      <c r="J3432" s="28">
        <v>14642.978385307</v>
      </c>
      <c r="K3432" s="28">
        <v>42275.932611395903</v>
      </c>
    </row>
    <row r="3433" spans="1:11" ht="15.75" customHeight="1">
      <c r="A3433" s="28" t="s">
        <v>21439</v>
      </c>
      <c r="B3433" s="28">
        <v>22</v>
      </c>
      <c r="C3433" s="28">
        <v>2</v>
      </c>
      <c r="D3433" s="28">
        <v>2021</v>
      </c>
      <c r="E3433" s="28" t="s">
        <v>286</v>
      </c>
      <c r="F3433" s="28">
        <v>3</v>
      </c>
      <c r="G3433" s="28" t="s">
        <v>274</v>
      </c>
      <c r="H3433" s="28" t="s">
        <v>270</v>
      </c>
      <c r="I3433" s="28">
        <v>1053786.30003731</v>
      </c>
      <c r="J3433" s="28">
        <v>662505.61714077904</v>
      </c>
      <c r="K3433" s="28">
        <v>1481909.9577868399</v>
      </c>
    </row>
    <row r="3434" spans="1:11" ht="15.75" customHeight="1">
      <c r="A3434" s="28" t="s">
        <v>21439</v>
      </c>
      <c r="B3434" s="28">
        <v>22</v>
      </c>
      <c r="C3434" s="28">
        <v>2</v>
      </c>
      <c r="D3434" s="28">
        <v>2021</v>
      </c>
      <c r="E3434" s="28" t="s">
        <v>287</v>
      </c>
      <c r="F3434" s="28">
        <v>3</v>
      </c>
      <c r="G3434" s="28" t="s">
        <v>274</v>
      </c>
      <c r="H3434" s="28" t="s">
        <v>270</v>
      </c>
      <c r="I3434" s="28">
        <v>3133972.4714894998</v>
      </c>
      <c r="J3434" s="28">
        <v>2242644.9821678898</v>
      </c>
      <c r="K3434" s="28">
        <v>4465308.9509202801</v>
      </c>
    </row>
    <row r="3435" spans="1:11" ht="15.75" customHeight="1">
      <c r="A3435" s="28" t="s">
        <v>21439</v>
      </c>
      <c r="B3435" s="28">
        <v>22</v>
      </c>
      <c r="C3435" s="28">
        <v>2</v>
      </c>
      <c r="D3435" s="28">
        <v>2021</v>
      </c>
      <c r="E3435" s="28" t="s">
        <v>288</v>
      </c>
      <c r="F3435" s="28">
        <v>3</v>
      </c>
      <c r="G3435" s="28" t="s">
        <v>274</v>
      </c>
      <c r="H3435" s="28" t="s">
        <v>270</v>
      </c>
      <c r="I3435" s="28">
        <v>268478.275613665</v>
      </c>
      <c r="J3435" s="28">
        <v>150830.975793972</v>
      </c>
      <c r="K3435" s="28">
        <v>417623.91205028101</v>
      </c>
    </row>
    <row r="3436" spans="1:11" ht="15.75" customHeight="1">
      <c r="A3436" s="28" t="s">
        <v>21439</v>
      </c>
      <c r="B3436" s="28">
        <v>22</v>
      </c>
      <c r="C3436" s="28">
        <v>2</v>
      </c>
      <c r="D3436" s="28">
        <v>2021</v>
      </c>
      <c r="E3436" s="28" t="s">
        <v>451</v>
      </c>
      <c r="F3436" s="28">
        <v>3</v>
      </c>
      <c r="G3436" s="28" t="s">
        <v>274</v>
      </c>
      <c r="H3436" s="28" t="s">
        <v>270</v>
      </c>
      <c r="I3436" s="28">
        <v>173076.97483210301</v>
      </c>
      <c r="J3436" s="28">
        <v>160171.21111205599</v>
      </c>
      <c r="K3436" s="28">
        <v>185436.607320546</v>
      </c>
    </row>
    <row r="3437" spans="1:11" ht="15.75" customHeight="1">
      <c r="A3437" s="28" t="s">
        <v>21439</v>
      </c>
      <c r="B3437" s="28">
        <v>22</v>
      </c>
      <c r="C3437" s="28">
        <v>2</v>
      </c>
      <c r="D3437" s="28">
        <v>2021</v>
      </c>
      <c r="E3437" s="28" t="s">
        <v>344</v>
      </c>
      <c r="F3437" s="28">
        <v>3</v>
      </c>
      <c r="G3437" s="28" t="s">
        <v>274</v>
      </c>
      <c r="H3437" s="28" t="s">
        <v>270</v>
      </c>
      <c r="I3437" s="28">
        <v>217646.26249915399</v>
      </c>
      <c r="J3437" s="28">
        <v>169568.44447064801</v>
      </c>
      <c r="K3437" s="28">
        <v>286517.16780130501</v>
      </c>
    </row>
    <row r="3438" spans="1:11" ht="15.75" customHeight="1">
      <c r="A3438" s="28" t="s">
        <v>21439</v>
      </c>
      <c r="B3438" s="28">
        <v>22</v>
      </c>
      <c r="C3438" s="28">
        <v>2</v>
      </c>
      <c r="D3438" s="28">
        <v>2021</v>
      </c>
      <c r="E3438" s="28" t="s">
        <v>325</v>
      </c>
      <c r="F3438" s="28">
        <v>3</v>
      </c>
      <c r="G3438" s="28" t="s">
        <v>274</v>
      </c>
      <c r="H3438" s="28" t="s">
        <v>270</v>
      </c>
      <c r="I3438" s="28">
        <v>162368.28119375501</v>
      </c>
      <c r="J3438" s="28">
        <v>134407.494341702</v>
      </c>
      <c r="K3438" s="28">
        <v>196590.57209556099</v>
      </c>
    </row>
    <row r="3439" spans="1:11" ht="15.75" customHeight="1">
      <c r="A3439" s="28" t="s">
        <v>21439</v>
      </c>
      <c r="B3439" s="28">
        <v>22</v>
      </c>
      <c r="C3439" s="28">
        <v>2</v>
      </c>
      <c r="D3439" s="28">
        <v>2021</v>
      </c>
      <c r="E3439" s="28" t="s">
        <v>1502</v>
      </c>
      <c r="F3439" s="28">
        <v>3</v>
      </c>
      <c r="G3439" s="28" t="s">
        <v>274</v>
      </c>
      <c r="H3439" s="28" t="s">
        <v>270</v>
      </c>
      <c r="I3439" s="28">
        <v>9754.9116192535603</v>
      </c>
      <c r="J3439" s="28">
        <v>7112.7314863060901</v>
      </c>
      <c r="K3439" s="28">
        <v>13680.806613162</v>
      </c>
    </row>
    <row r="3440" spans="1:11" ht="15.75" customHeight="1">
      <c r="A3440" s="28" t="s">
        <v>21439</v>
      </c>
      <c r="B3440" s="28">
        <v>22</v>
      </c>
      <c r="C3440" s="28">
        <v>2</v>
      </c>
      <c r="D3440" s="28">
        <v>2021</v>
      </c>
      <c r="E3440" s="28" t="s">
        <v>289</v>
      </c>
      <c r="F3440" s="28">
        <v>3</v>
      </c>
      <c r="G3440" s="28" t="s">
        <v>274</v>
      </c>
      <c r="H3440" s="28" t="s">
        <v>270</v>
      </c>
      <c r="I3440" s="28">
        <v>2850.0281135770701</v>
      </c>
      <c r="J3440" s="28">
        <v>2100.7860547451101</v>
      </c>
      <c r="K3440" s="28">
        <v>3784.7788122623001</v>
      </c>
    </row>
    <row r="3441" spans="1:11" ht="15.75" customHeight="1">
      <c r="A3441" s="28" t="s">
        <v>21439</v>
      </c>
      <c r="B3441" s="28">
        <v>22</v>
      </c>
      <c r="C3441" s="28">
        <v>2</v>
      </c>
      <c r="D3441" s="28">
        <v>2021</v>
      </c>
      <c r="E3441" s="28" t="s">
        <v>1506</v>
      </c>
      <c r="F3441" s="28">
        <v>3</v>
      </c>
      <c r="G3441" s="28" t="s">
        <v>274</v>
      </c>
      <c r="H3441" s="28" t="s">
        <v>270</v>
      </c>
      <c r="I3441" s="28">
        <v>19061.281571216601</v>
      </c>
      <c r="J3441" s="28">
        <v>13448.537016492401</v>
      </c>
      <c r="K3441" s="28">
        <v>24949.450812757099</v>
      </c>
    </row>
    <row r="3442" spans="1:11" ht="15.75" customHeight="1">
      <c r="A3442" s="28" t="s">
        <v>21439</v>
      </c>
      <c r="B3442" s="28">
        <v>22</v>
      </c>
      <c r="C3442" s="28">
        <v>2</v>
      </c>
      <c r="D3442" s="28">
        <v>2021</v>
      </c>
      <c r="E3442" s="28" t="s">
        <v>455</v>
      </c>
      <c r="F3442" s="28">
        <v>3</v>
      </c>
      <c r="G3442" s="28" t="s">
        <v>274</v>
      </c>
      <c r="H3442" s="28" t="s">
        <v>270</v>
      </c>
      <c r="I3442" s="28">
        <v>1832.18038045355</v>
      </c>
      <c r="J3442" s="28">
        <v>1427.6530549884201</v>
      </c>
      <c r="K3442" s="28">
        <v>2244.1201495860801</v>
      </c>
    </row>
    <row r="3443" spans="1:11" ht="15.75" customHeight="1">
      <c r="A3443" s="28" t="s">
        <v>21439</v>
      </c>
      <c r="B3443" s="28">
        <v>22</v>
      </c>
      <c r="C3443" s="28">
        <v>2</v>
      </c>
      <c r="D3443" s="28">
        <v>2021</v>
      </c>
      <c r="E3443" s="28" t="s">
        <v>1513</v>
      </c>
      <c r="F3443" s="28">
        <v>3</v>
      </c>
      <c r="G3443" s="28" t="s">
        <v>274</v>
      </c>
      <c r="H3443" s="28" t="s">
        <v>270</v>
      </c>
      <c r="I3443" s="28">
        <v>34.399555306579202</v>
      </c>
      <c r="J3443" s="28">
        <v>8.9661957441624303</v>
      </c>
      <c r="K3443" s="28">
        <v>91.834684037472002</v>
      </c>
    </row>
    <row r="3444" spans="1:11" ht="15.75" customHeight="1">
      <c r="A3444" s="28" t="s">
        <v>21439</v>
      </c>
      <c r="B3444" s="28">
        <v>22</v>
      </c>
      <c r="C3444" s="28">
        <v>2</v>
      </c>
      <c r="D3444" s="28">
        <v>2021</v>
      </c>
      <c r="E3444" s="28" t="s">
        <v>459</v>
      </c>
      <c r="F3444" s="28">
        <v>3</v>
      </c>
      <c r="G3444" s="28" t="s">
        <v>274</v>
      </c>
      <c r="H3444" s="28" t="s">
        <v>270</v>
      </c>
      <c r="I3444" s="28">
        <v>2293.5621579460899</v>
      </c>
      <c r="J3444" s="28">
        <v>1463.12709988602</v>
      </c>
      <c r="K3444" s="28">
        <v>3113.2562820092999</v>
      </c>
    </row>
    <row r="3445" spans="1:11" ht="15.75" customHeight="1">
      <c r="A3445" s="28" t="s">
        <v>21439</v>
      </c>
      <c r="B3445" s="28">
        <v>22</v>
      </c>
      <c r="C3445" s="28">
        <v>2</v>
      </c>
      <c r="D3445" s="28">
        <v>2021</v>
      </c>
      <c r="E3445" s="28" t="s">
        <v>462</v>
      </c>
      <c r="F3445" s="28">
        <v>3</v>
      </c>
      <c r="G3445" s="28" t="s">
        <v>274</v>
      </c>
      <c r="H3445" s="28" t="s">
        <v>270</v>
      </c>
      <c r="I3445" s="28">
        <v>1234.9468251547901</v>
      </c>
      <c r="J3445" s="28">
        <v>760.27855414671603</v>
      </c>
      <c r="K3445" s="28">
        <v>1881.93148639682</v>
      </c>
    </row>
    <row r="3446" spans="1:11" ht="15.75" customHeight="1">
      <c r="A3446" s="28" t="s">
        <v>21439</v>
      </c>
      <c r="B3446" s="28">
        <v>22</v>
      </c>
      <c r="C3446" s="28">
        <v>2</v>
      </c>
      <c r="D3446" s="28">
        <v>2021</v>
      </c>
      <c r="E3446" s="28" t="s">
        <v>319</v>
      </c>
      <c r="F3446" s="28">
        <v>3</v>
      </c>
      <c r="G3446" s="28" t="s">
        <v>274</v>
      </c>
      <c r="H3446" s="28" t="s">
        <v>270</v>
      </c>
      <c r="I3446" s="28">
        <v>989.12594926132203</v>
      </c>
      <c r="J3446" s="28">
        <v>393.25584646778702</v>
      </c>
      <c r="K3446" s="28">
        <v>1431.04005283416</v>
      </c>
    </row>
    <row r="3447" spans="1:11" ht="15.75" customHeight="1">
      <c r="A3447" s="28" t="s">
        <v>21439</v>
      </c>
      <c r="B3447" s="28">
        <v>22</v>
      </c>
      <c r="C3447" s="28">
        <v>2</v>
      </c>
      <c r="D3447" s="28">
        <v>2021</v>
      </c>
      <c r="E3447" s="28" t="s">
        <v>466</v>
      </c>
      <c r="F3447" s="28">
        <v>3</v>
      </c>
      <c r="G3447" s="28" t="s">
        <v>274</v>
      </c>
      <c r="H3447" s="28" t="s">
        <v>270</v>
      </c>
      <c r="I3447" s="28">
        <v>361.36287378451902</v>
      </c>
      <c r="J3447" s="28">
        <v>190.436673461487</v>
      </c>
      <c r="K3447" s="28">
        <v>607.62991573378895</v>
      </c>
    </row>
    <row r="3448" spans="1:11" ht="15.75" customHeight="1">
      <c r="A3448" s="28" t="s">
        <v>21439</v>
      </c>
      <c r="B3448" s="28">
        <v>22</v>
      </c>
      <c r="C3448" s="28">
        <v>2</v>
      </c>
      <c r="D3448" s="28">
        <v>2021</v>
      </c>
      <c r="E3448" s="28" t="s">
        <v>320</v>
      </c>
      <c r="F3448" s="28">
        <v>3</v>
      </c>
      <c r="G3448" s="28" t="s">
        <v>274</v>
      </c>
      <c r="H3448" s="28" t="s">
        <v>270</v>
      </c>
      <c r="I3448" s="28">
        <v>24668.2563892867</v>
      </c>
      <c r="J3448" s="28">
        <v>19953.945852011198</v>
      </c>
      <c r="K3448" s="28">
        <v>29942.7081277254</v>
      </c>
    </row>
    <row r="3449" spans="1:11" ht="15.75" customHeight="1">
      <c r="A3449" s="28" t="s">
        <v>21439</v>
      </c>
      <c r="B3449" s="28">
        <v>22</v>
      </c>
      <c r="C3449" s="28">
        <v>2</v>
      </c>
      <c r="D3449" s="28">
        <v>2021</v>
      </c>
      <c r="E3449" s="28" t="s">
        <v>474</v>
      </c>
      <c r="F3449" s="28">
        <v>3</v>
      </c>
      <c r="G3449" s="28" t="s">
        <v>274</v>
      </c>
      <c r="H3449" s="28" t="s">
        <v>270</v>
      </c>
      <c r="I3449" s="28">
        <v>58183.484137281397</v>
      </c>
      <c r="J3449" s="28">
        <v>50312.243250711697</v>
      </c>
      <c r="K3449" s="28">
        <v>69194.540930464806</v>
      </c>
    </row>
    <row r="3450" spans="1:11" ht="15.75" customHeight="1">
      <c r="A3450" s="28" t="s">
        <v>21439</v>
      </c>
      <c r="B3450" s="28">
        <v>22</v>
      </c>
      <c r="C3450" s="28">
        <v>2</v>
      </c>
      <c r="D3450" s="28">
        <v>2021</v>
      </c>
      <c r="E3450" s="28" t="s">
        <v>470</v>
      </c>
      <c r="F3450" s="28">
        <v>3</v>
      </c>
      <c r="G3450" s="28" t="s">
        <v>274</v>
      </c>
      <c r="H3450" s="28" t="s">
        <v>270</v>
      </c>
      <c r="I3450" s="28">
        <v>248028.32155342601</v>
      </c>
      <c r="J3450" s="28">
        <v>166165.991230891</v>
      </c>
      <c r="K3450" s="28">
        <v>326468.87670410197</v>
      </c>
    </row>
    <row r="3451" spans="1:11" ht="15.75" customHeight="1">
      <c r="A3451" s="28" t="s">
        <v>21439</v>
      </c>
      <c r="B3451" s="28">
        <v>22</v>
      </c>
      <c r="C3451" s="28">
        <v>2</v>
      </c>
      <c r="D3451" s="28">
        <v>2021</v>
      </c>
      <c r="E3451" s="28" t="s">
        <v>1535</v>
      </c>
      <c r="F3451" s="28">
        <v>3</v>
      </c>
      <c r="G3451" s="28" t="s">
        <v>274</v>
      </c>
      <c r="H3451" s="28" t="s">
        <v>270</v>
      </c>
      <c r="I3451" s="28">
        <v>564694.82279338199</v>
      </c>
      <c r="J3451" s="28">
        <v>439777.23311638302</v>
      </c>
      <c r="K3451" s="28">
        <v>721000.42417436896</v>
      </c>
    </row>
    <row r="3452" spans="1:11" ht="15.75" customHeight="1">
      <c r="A3452" s="28" t="s">
        <v>21439</v>
      </c>
      <c r="B3452" s="28">
        <v>22</v>
      </c>
      <c r="C3452" s="28">
        <v>2</v>
      </c>
      <c r="D3452" s="28">
        <v>2021</v>
      </c>
      <c r="E3452" s="28" t="s">
        <v>1539</v>
      </c>
      <c r="F3452" s="28">
        <v>3</v>
      </c>
      <c r="G3452" s="28" t="s">
        <v>274</v>
      </c>
      <c r="H3452" s="28" t="s">
        <v>270</v>
      </c>
      <c r="I3452" s="28">
        <v>4946363.7951052301</v>
      </c>
      <c r="J3452" s="28">
        <v>1395467.39970485</v>
      </c>
      <c r="K3452" s="28">
        <v>9520055.38020836</v>
      </c>
    </row>
    <row r="3453" spans="1:11" ht="15.75" customHeight="1">
      <c r="A3453" s="28" t="s">
        <v>21439</v>
      </c>
      <c r="B3453" s="28">
        <v>22</v>
      </c>
      <c r="C3453" s="28">
        <v>2</v>
      </c>
      <c r="D3453" s="28">
        <v>2021</v>
      </c>
      <c r="E3453" s="28" t="s">
        <v>1543</v>
      </c>
      <c r="F3453" s="28">
        <v>3</v>
      </c>
      <c r="G3453" s="28" t="s">
        <v>274</v>
      </c>
      <c r="H3453" s="28" t="s">
        <v>270</v>
      </c>
      <c r="I3453" s="28">
        <v>523772.54722360201</v>
      </c>
      <c r="J3453" s="28">
        <v>314398.67597377597</v>
      </c>
      <c r="K3453" s="28">
        <v>736004.87804557104</v>
      </c>
    </row>
    <row r="3454" spans="1:11" ht="15.75" customHeight="1">
      <c r="A3454" s="28" t="s">
        <v>21439</v>
      </c>
      <c r="B3454" s="28">
        <v>22</v>
      </c>
      <c r="C3454" s="28">
        <v>2</v>
      </c>
      <c r="D3454" s="28">
        <v>2021</v>
      </c>
      <c r="E3454" s="28" t="s">
        <v>321</v>
      </c>
      <c r="F3454" s="28">
        <v>3</v>
      </c>
      <c r="G3454" s="28" t="s">
        <v>274</v>
      </c>
      <c r="H3454" s="28" t="s">
        <v>270</v>
      </c>
      <c r="I3454" s="28">
        <v>29607.579378016399</v>
      </c>
      <c r="J3454" s="28">
        <v>24809.347425051401</v>
      </c>
      <c r="K3454" s="28">
        <v>35840.418243394102</v>
      </c>
    </row>
    <row r="3455" spans="1:11" ht="15.75" customHeight="1">
      <c r="A3455" s="28" t="s">
        <v>21439</v>
      </c>
      <c r="B3455" s="28">
        <v>22</v>
      </c>
      <c r="C3455" s="28">
        <v>2</v>
      </c>
      <c r="D3455" s="28">
        <v>2021</v>
      </c>
      <c r="E3455" s="28" t="s">
        <v>478</v>
      </c>
      <c r="F3455" s="28">
        <v>3</v>
      </c>
      <c r="G3455" s="28" t="s">
        <v>274</v>
      </c>
      <c r="H3455" s="28" t="s">
        <v>270</v>
      </c>
      <c r="I3455" s="28">
        <v>24406.825951653002</v>
      </c>
      <c r="J3455" s="28">
        <v>19506.321317123999</v>
      </c>
      <c r="K3455" s="28">
        <v>32534.9443248104</v>
      </c>
    </row>
    <row r="3456" spans="1:11" ht="15.75" customHeight="1">
      <c r="A3456" s="28" t="s">
        <v>21439</v>
      </c>
      <c r="B3456" s="28">
        <v>22</v>
      </c>
      <c r="C3456" s="28">
        <v>2</v>
      </c>
      <c r="D3456" s="28">
        <v>2021</v>
      </c>
      <c r="E3456" s="28" t="s">
        <v>482</v>
      </c>
      <c r="F3456" s="28">
        <v>3</v>
      </c>
      <c r="G3456" s="28" t="s">
        <v>274</v>
      </c>
      <c r="H3456" s="28" t="s">
        <v>270</v>
      </c>
      <c r="I3456" s="28">
        <v>82407.401777316598</v>
      </c>
      <c r="J3456" s="28">
        <v>62180.668760351597</v>
      </c>
      <c r="K3456" s="28">
        <v>99390.115146312106</v>
      </c>
    </row>
    <row r="3457" spans="1:11" ht="15.75" customHeight="1">
      <c r="A3457" s="28" t="s">
        <v>21439</v>
      </c>
      <c r="B3457" s="28">
        <v>22</v>
      </c>
      <c r="C3457" s="28">
        <v>2</v>
      </c>
      <c r="D3457" s="28">
        <v>2021</v>
      </c>
      <c r="E3457" s="28" t="s">
        <v>486</v>
      </c>
      <c r="F3457" s="28">
        <v>3</v>
      </c>
      <c r="G3457" s="28" t="s">
        <v>274</v>
      </c>
      <c r="H3457" s="28" t="s">
        <v>270</v>
      </c>
      <c r="I3457" s="28">
        <v>363.17381408506702</v>
      </c>
      <c r="J3457" s="28">
        <v>167.564619259024</v>
      </c>
      <c r="K3457" s="28">
        <v>674.21021492990894</v>
      </c>
    </row>
    <row r="3458" spans="1:11" ht="15.75" customHeight="1">
      <c r="A3458" s="28" t="s">
        <v>21439</v>
      </c>
      <c r="B3458" s="28">
        <v>22</v>
      </c>
      <c r="C3458" s="28">
        <v>2</v>
      </c>
      <c r="D3458" s="28">
        <v>2021</v>
      </c>
      <c r="E3458" s="28" t="s">
        <v>490</v>
      </c>
      <c r="F3458" s="28">
        <v>3</v>
      </c>
      <c r="G3458" s="28" t="s">
        <v>274</v>
      </c>
      <c r="H3458" s="28" t="s">
        <v>270</v>
      </c>
      <c r="I3458" s="28">
        <v>732.47280189355695</v>
      </c>
      <c r="J3458" s="28">
        <v>415.16262259071698</v>
      </c>
      <c r="K3458" s="28">
        <v>1328.3630547052101</v>
      </c>
    </row>
    <row r="3459" spans="1:11" ht="15.75" customHeight="1">
      <c r="A3459" s="28" t="s">
        <v>21439</v>
      </c>
      <c r="B3459" s="28">
        <v>22</v>
      </c>
      <c r="C3459" s="28">
        <v>2</v>
      </c>
      <c r="D3459" s="28">
        <v>2021</v>
      </c>
      <c r="E3459" s="28" t="s">
        <v>1556</v>
      </c>
      <c r="F3459" s="28">
        <v>3</v>
      </c>
      <c r="G3459" s="28" t="s">
        <v>274</v>
      </c>
      <c r="H3459" s="28" t="s">
        <v>270</v>
      </c>
      <c r="I3459" s="28">
        <v>1038252.87359495</v>
      </c>
      <c r="J3459" s="28">
        <v>918359.210119367</v>
      </c>
      <c r="K3459" s="28">
        <v>1175573.3986853401</v>
      </c>
    </row>
    <row r="3460" spans="1:11" ht="15.75" customHeight="1">
      <c r="A3460" s="28" t="s">
        <v>21439</v>
      </c>
      <c r="B3460" s="28">
        <v>22</v>
      </c>
      <c r="C3460" s="28">
        <v>2</v>
      </c>
      <c r="D3460" s="28">
        <v>2021</v>
      </c>
      <c r="E3460" s="28" t="s">
        <v>1560</v>
      </c>
      <c r="F3460" s="28">
        <v>3</v>
      </c>
      <c r="G3460" s="28" t="s">
        <v>274</v>
      </c>
      <c r="H3460" s="28" t="s">
        <v>270</v>
      </c>
      <c r="I3460" s="28">
        <v>32678.108423002301</v>
      </c>
      <c r="J3460" s="28">
        <v>19598.0128753602</v>
      </c>
      <c r="K3460" s="28">
        <v>52663.672903309103</v>
      </c>
    </row>
    <row r="3461" spans="1:11" ht="15.75" customHeight="1">
      <c r="A3461" s="28" t="s">
        <v>21439</v>
      </c>
      <c r="B3461" s="28">
        <v>22</v>
      </c>
      <c r="C3461" s="28">
        <v>2</v>
      </c>
      <c r="D3461" s="28">
        <v>2021</v>
      </c>
      <c r="E3461" s="28" t="s">
        <v>1564</v>
      </c>
      <c r="F3461" s="28">
        <v>3</v>
      </c>
      <c r="G3461" s="28" t="s">
        <v>274</v>
      </c>
      <c r="H3461" s="28" t="s">
        <v>270</v>
      </c>
      <c r="I3461" s="28">
        <v>329.88480036361602</v>
      </c>
      <c r="J3461" s="28">
        <v>192.04208312165099</v>
      </c>
      <c r="K3461" s="28">
        <v>523.57095553704903</v>
      </c>
    </row>
    <row r="3462" spans="1:11" ht="15.75" customHeight="1">
      <c r="A3462" s="28" t="s">
        <v>21439</v>
      </c>
      <c r="B3462" s="28">
        <v>22</v>
      </c>
      <c r="C3462" s="28">
        <v>2</v>
      </c>
      <c r="D3462" s="28">
        <v>2021</v>
      </c>
      <c r="E3462" s="28" t="s">
        <v>294</v>
      </c>
      <c r="F3462" s="28">
        <v>3</v>
      </c>
      <c r="G3462" s="28" t="s">
        <v>274</v>
      </c>
      <c r="H3462" s="28" t="s">
        <v>270</v>
      </c>
      <c r="I3462" s="28">
        <v>0</v>
      </c>
      <c r="J3462" s="28">
        <v>0</v>
      </c>
      <c r="K3462" s="28">
        <v>0</v>
      </c>
    </row>
    <row r="3463" spans="1:11" ht="15.75" customHeight="1">
      <c r="A3463" s="28" t="s">
        <v>21439</v>
      </c>
      <c r="B3463" s="28">
        <v>22</v>
      </c>
      <c r="C3463" s="28">
        <v>2</v>
      </c>
      <c r="D3463" s="28">
        <v>2021</v>
      </c>
      <c r="E3463" s="28" t="s">
        <v>1571</v>
      </c>
      <c r="F3463" s="28">
        <v>3</v>
      </c>
      <c r="G3463" s="28" t="s">
        <v>274</v>
      </c>
      <c r="H3463" s="28" t="s">
        <v>270</v>
      </c>
      <c r="I3463" s="28">
        <v>1883.98769070822</v>
      </c>
      <c r="J3463" s="28">
        <v>1315.9842018537299</v>
      </c>
      <c r="K3463" s="28">
        <v>2669.7571138113199</v>
      </c>
    </row>
    <row r="3464" spans="1:11" ht="15.75" customHeight="1">
      <c r="A3464" s="28" t="s">
        <v>21439</v>
      </c>
      <c r="B3464" s="28">
        <v>22</v>
      </c>
      <c r="C3464" s="28">
        <v>2</v>
      </c>
      <c r="D3464" s="28">
        <v>2021</v>
      </c>
      <c r="E3464" s="28" t="s">
        <v>345</v>
      </c>
      <c r="F3464" s="28">
        <v>3</v>
      </c>
      <c r="G3464" s="28" t="s">
        <v>274</v>
      </c>
      <c r="H3464" s="28" t="s">
        <v>270</v>
      </c>
      <c r="I3464" s="28">
        <v>366.15270663123101</v>
      </c>
      <c r="J3464" s="28">
        <v>262.09092909411299</v>
      </c>
      <c r="K3464" s="28">
        <v>505.42841677847201</v>
      </c>
    </row>
    <row r="3465" spans="1:11" ht="15.75" customHeight="1">
      <c r="A3465" s="28" t="s">
        <v>21439</v>
      </c>
      <c r="B3465" s="28">
        <v>22</v>
      </c>
      <c r="C3465" s="28">
        <v>2</v>
      </c>
      <c r="D3465" s="28">
        <v>2021</v>
      </c>
      <c r="E3465" s="28" t="s">
        <v>1575</v>
      </c>
      <c r="F3465" s="28">
        <v>3</v>
      </c>
      <c r="G3465" s="28" t="s">
        <v>274</v>
      </c>
      <c r="H3465" s="28" t="s">
        <v>270</v>
      </c>
      <c r="I3465" s="28">
        <v>74176.043365300997</v>
      </c>
      <c r="J3465" s="28">
        <v>55864.116376513601</v>
      </c>
      <c r="K3465" s="28">
        <v>95659.043511766897</v>
      </c>
    </row>
    <row r="3466" spans="1:11" ht="15.75" customHeight="1">
      <c r="A3466" s="28" t="s">
        <v>21439</v>
      </c>
      <c r="B3466" s="28">
        <v>22</v>
      </c>
      <c r="C3466" s="28">
        <v>2</v>
      </c>
      <c r="D3466" s="28">
        <v>2021</v>
      </c>
      <c r="E3466" s="28" t="s">
        <v>1579</v>
      </c>
      <c r="F3466" s="28">
        <v>3</v>
      </c>
      <c r="G3466" s="28" t="s">
        <v>274</v>
      </c>
      <c r="H3466" s="28" t="s">
        <v>270</v>
      </c>
      <c r="I3466" s="28">
        <v>616077.43679995299</v>
      </c>
      <c r="J3466" s="28">
        <v>475858.16000610701</v>
      </c>
      <c r="K3466" s="28">
        <v>800241.950880897</v>
      </c>
    </row>
    <row r="3467" spans="1:11" ht="15.75" customHeight="1">
      <c r="A3467" s="28" t="s">
        <v>21439</v>
      </c>
      <c r="B3467" s="28">
        <v>22</v>
      </c>
      <c r="C3467" s="28">
        <v>2</v>
      </c>
      <c r="D3467" s="28">
        <v>2021</v>
      </c>
      <c r="E3467" s="28" t="s">
        <v>1583</v>
      </c>
      <c r="F3467" s="28">
        <v>3</v>
      </c>
      <c r="G3467" s="28" t="s">
        <v>274</v>
      </c>
      <c r="H3467" s="28" t="s">
        <v>270</v>
      </c>
      <c r="I3467" s="28">
        <v>350.65308062803598</v>
      </c>
      <c r="J3467" s="28">
        <v>135.473674879534</v>
      </c>
      <c r="K3467" s="28">
        <v>706.38242171832803</v>
      </c>
    </row>
    <row r="3468" spans="1:11" ht="15.75" customHeight="1">
      <c r="A3468" s="28" t="s">
        <v>21439</v>
      </c>
      <c r="B3468" s="28">
        <v>22</v>
      </c>
      <c r="C3468" s="28">
        <v>2</v>
      </c>
      <c r="D3468" s="28">
        <v>2021</v>
      </c>
      <c r="E3468" s="28" t="s">
        <v>1587</v>
      </c>
      <c r="F3468" s="28">
        <v>3</v>
      </c>
      <c r="G3468" s="28" t="s">
        <v>274</v>
      </c>
      <c r="H3468" s="28" t="s">
        <v>270</v>
      </c>
      <c r="I3468" s="28">
        <v>55854.1256534981</v>
      </c>
      <c r="J3468" s="28">
        <v>35928.438919505003</v>
      </c>
      <c r="K3468" s="28">
        <v>79024.287653387306</v>
      </c>
    </row>
    <row r="3469" spans="1:11" ht="15.75" customHeight="1">
      <c r="A3469" s="28" t="s">
        <v>21439</v>
      </c>
      <c r="B3469" s="28">
        <v>22</v>
      </c>
      <c r="C3469" s="28">
        <v>2</v>
      </c>
      <c r="D3469" s="28">
        <v>2021</v>
      </c>
      <c r="E3469" s="28" t="s">
        <v>497</v>
      </c>
      <c r="F3469" s="28">
        <v>3</v>
      </c>
      <c r="G3469" s="28" t="s">
        <v>274</v>
      </c>
      <c r="H3469" s="28" t="s">
        <v>270</v>
      </c>
      <c r="I3469" s="28">
        <v>97757.916866430794</v>
      </c>
      <c r="J3469" s="28">
        <v>84663.156582308395</v>
      </c>
      <c r="K3469" s="28">
        <v>112076.913576245</v>
      </c>
    </row>
    <row r="3470" spans="1:11" ht="15.75" customHeight="1">
      <c r="A3470" s="28" t="s">
        <v>21439</v>
      </c>
      <c r="B3470" s="28">
        <v>22</v>
      </c>
      <c r="C3470" s="28">
        <v>2</v>
      </c>
      <c r="D3470" s="28">
        <v>2021</v>
      </c>
      <c r="E3470" s="28" t="s">
        <v>290</v>
      </c>
      <c r="F3470" s="28">
        <v>3</v>
      </c>
      <c r="G3470" s="28" t="s">
        <v>274</v>
      </c>
      <c r="H3470" s="28" t="s">
        <v>270</v>
      </c>
      <c r="I3470" s="28">
        <v>4425.2245053656598</v>
      </c>
      <c r="J3470" s="28">
        <v>2471.4811796211202</v>
      </c>
      <c r="K3470" s="28">
        <v>7047.9161567351002</v>
      </c>
    </row>
    <row r="3471" spans="1:11" ht="15.75" customHeight="1">
      <c r="A3471" s="28" t="s">
        <v>21439</v>
      </c>
      <c r="B3471" s="28">
        <v>22</v>
      </c>
      <c r="C3471" s="28">
        <v>2</v>
      </c>
      <c r="D3471" s="28">
        <v>2021</v>
      </c>
      <c r="E3471" s="28" t="s">
        <v>346</v>
      </c>
      <c r="F3471" s="28">
        <v>3</v>
      </c>
      <c r="G3471" s="28" t="s">
        <v>274</v>
      </c>
      <c r="H3471" s="28" t="s">
        <v>270</v>
      </c>
      <c r="I3471" s="28">
        <v>14.507213146874699</v>
      </c>
      <c r="J3471" s="28">
        <v>7.0243362508731497</v>
      </c>
      <c r="K3471" s="28">
        <v>22.926530108509802</v>
      </c>
    </row>
    <row r="3472" spans="1:11" ht="15.75" customHeight="1">
      <c r="A3472" s="28" t="s">
        <v>21439</v>
      </c>
      <c r="B3472" s="28">
        <v>22</v>
      </c>
      <c r="C3472" s="28">
        <v>2</v>
      </c>
      <c r="D3472" s="28">
        <v>2021</v>
      </c>
      <c r="E3472" s="28" t="s">
        <v>322</v>
      </c>
      <c r="F3472" s="28">
        <v>3</v>
      </c>
      <c r="G3472" s="28" t="s">
        <v>274</v>
      </c>
      <c r="H3472" s="28" t="s">
        <v>270</v>
      </c>
      <c r="I3472" s="28">
        <v>48020.488745920498</v>
      </c>
      <c r="J3472" s="28">
        <v>45157.353626347103</v>
      </c>
      <c r="K3472" s="28">
        <v>51530.582338626198</v>
      </c>
    </row>
    <row r="3473" spans="1:11" ht="15.75" customHeight="1">
      <c r="A3473" s="28" t="s">
        <v>21439</v>
      </c>
      <c r="B3473" s="28">
        <v>22</v>
      </c>
      <c r="C3473" s="28">
        <v>2</v>
      </c>
      <c r="D3473" s="28">
        <v>2021</v>
      </c>
      <c r="E3473" s="28" t="s">
        <v>1600</v>
      </c>
      <c r="F3473" s="28">
        <v>3</v>
      </c>
      <c r="G3473" s="28" t="s">
        <v>274</v>
      </c>
      <c r="H3473" s="28" t="s">
        <v>270</v>
      </c>
      <c r="I3473" s="28">
        <v>77389.332008031706</v>
      </c>
      <c r="J3473" s="28">
        <v>55964.148788989303</v>
      </c>
      <c r="K3473" s="28">
        <v>102458.878886386</v>
      </c>
    </row>
    <row r="3474" spans="1:11" ht="15.75" customHeight="1">
      <c r="A3474" s="28" t="s">
        <v>21439</v>
      </c>
      <c r="B3474" s="28">
        <v>22</v>
      </c>
      <c r="C3474" s="28">
        <v>2</v>
      </c>
      <c r="D3474" s="28">
        <v>2021</v>
      </c>
      <c r="E3474" s="28" t="s">
        <v>1604</v>
      </c>
      <c r="F3474" s="28">
        <v>3</v>
      </c>
      <c r="G3474" s="28" t="s">
        <v>274</v>
      </c>
      <c r="H3474" s="28" t="s">
        <v>270</v>
      </c>
      <c r="I3474" s="28">
        <v>8711.8409888564402</v>
      </c>
      <c r="J3474" s="28">
        <v>3383.1956981692101</v>
      </c>
      <c r="K3474" s="28">
        <v>15881.2510425743</v>
      </c>
    </row>
    <row r="3475" spans="1:11" ht="15.75" customHeight="1">
      <c r="A3475" s="28" t="s">
        <v>21439</v>
      </c>
      <c r="B3475" s="28">
        <v>22</v>
      </c>
      <c r="C3475" s="28">
        <v>2</v>
      </c>
      <c r="D3475" s="28">
        <v>2021</v>
      </c>
      <c r="E3475" s="28" t="s">
        <v>1608</v>
      </c>
      <c r="F3475" s="28">
        <v>3</v>
      </c>
      <c r="G3475" s="28" t="s">
        <v>274</v>
      </c>
      <c r="H3475" s="28" t="s">
        <v>270</v>
      </c>
      <c r="I3475" s="28">
        <v>278386.25210826303</v>
      </c>
      <c r="J3475" s="28">
        <v>107912.273408661</v>
      </c>
      <c r="K3475" s="28">
        <v>602608.29968191602</v>
      </c>
    </row>
    <row r="3476" spans="1:11" ht="15.75" customHeight="1">
      <c r="A3476" s="28" t="s">
        <v>21439</v>
      </c>
      <c r="B3476" s="28">
        <v>22</v>
      </c>
      <c r="C3476" s="28">
        <v>2</v>
      </c>
      <c r="D3476" s="28">
        <v>2021</v>
      </c>
      <c r="E3476" s="28" t="s">
        <v>1612</v>
      </c>
      <c r="F3476" s="28">
        <v>3</v>
      </c>
      <c r="G3476" s="28" t="s">
        <v>274</v>
      </c>
      <c r="H3476" s="28" t="s">
        <v>270</v>
      </c>
      <c r="I3476" s="28">
        <v>65241.2172429036</v>
      </c>
      <c r="J3476" s="28">
        <v>50336.8170164779</v>
      </c>
      <c r="K3476" s="28">
        <v>80668.755634185494</v>
      </c>
    </row>
    <row r="3477" spans="1:11" ht="15.75" customHeight="1">
      <c r="A3477" s="28" t="s">
        <v>21439</v>
      </c>
      <c r="B3477" s="28">
        <v>22</v>
      </c>
      <c r="C3477" s="28">
        <v>2</v>
      </c>
      <c r="D3477" s="28">
        <v>2021</v>
      </c>
      <c r="E3477" s="28" t="s">
        <v>1616</v>
      </c>
      <c r="F3477" s="28">
        <v>3</v>
      </c>
      <c r="G3477" s="28" t="s">
        <v>274</v>
      </c>
      <c r="H3477" s="28" t="s">
        <v>270</v>
      </c>
      <c r="I3477" s="28">
        <v>21468.235111659898</v>
      </c>
      <c r="J3477" s="28">
        <v>17600.887057169999</v>
      </c>
      <c r="K3477" s="28">
        <v>26024.713615779299</v>
      </c>
    </row>
    <row r="3478" spans="1:11" ht="15.75" customHeight="1">
      <c r="A3478" s="28" t="s">
        <v>21439</v>
      </c>
      <c r="B3478" s="28">
        <v>22</v>
      </c>
      <c r="C3478" s="28">
        <v>2</v>
      </c>
      <c r="D3478" s="28">
        <v>2021</v>
      </c>
      <c r="E3478" s="28" t="s">
        <v>1620</v>
      </c>
      <c r="F3478" s="28">
        <v>3</v>
      </c>
      <c r="G3478" s="28" t="s">
        <v>274</v>
      </c>
      <c r="H3478" s="28" t="s">
        <v>270</v>
      </c>
      <c r="I3478" s="28">
        <v>12987.2306551703</v>
      </c>
      <c r="J3478" s="28">
        <v>10929.945422201399</v>
      </c>
      <c r="K3478" s="28">
        <v>16502.9488238534</v>
      </c>
    </row>
    <row r="3479" spans="1:11" ht="15.75" customHeight="1">
      <c r="A3479" s="28" t="s">
        <v>21439</v>
      </c>
      <c r="B3479" s="28">
        <v>22</v>
      </c>
      <c r="C3479" s="28">
        <v>2</v>
      </c>
      <c r="D3479" s="28">
        <v>2021</v>
      </c>
      <c r="E3479" s="28" t="s">
        <v>500</v>
      </c>
      <c r="F3479" s="28">
        <v>3</v>
      </c>
      <c r="G3479" s="28" t="s">
        <v>274</v>
      </c>
      <c r="H3479" s="28" t="s">
        <v>270</v>
      </c>
      <c r="I3479" s="28">
        <v>403077.66814629198</v>
      </c>
      <c r="J3479" s="28">
        <v>266345.19983475498</v>
      </c>
      <c r="K3479" s="28">
        <v>592918.76929357799</v>
      </c>
    </row>
    <row r="3480" spans="1:11" ht="15.75" customHeight="1">
      <c r="A3480" s="28" t="s">
        <v>21439</v>
      </c>
      <c r="B3480" s="28">
        <v>22</v>
      </c>
      <c r="C3480" s="28">
        <v>2</v>
      </c>
      <c r="D3480" s="28">
        <v>2021</v>
      </c>
      <c r="E3480" s="28" t="s">
        <v>1627</v>
      </c>
      <c r="F3480" s="28">
        <v>3</v>
      </c>
      <c r="G3480" s="28" t="s">
        <v>274</v>
      </c>
      <c r="H3480" s="28" t="s">
        <v>270</v>
      </c>
      <c r="I3480" s="28">
        <v>229425.23238264801</v>
      </c>
      <c r="J3480" s="28">
        <v>201687.141514608</v>
      </c>
      <c r="K3480" s="28">
        <v>259535.16428576899</v>
      </c>
    </row>
    <row r="3481" spans="1:11" ht="15.75" customHeight="1">
      <c r="A3481" s="28" t="s">
        <v>21439</v>
      </c>
      <c r="B3481" s="28">
        <v>22</v>
      </c>
      <c r="C3481" s="28">
        <v>2</v>
      </c>
      <c r="D3481" s="28">
        <v>2021</v>
      </c>
      <c r="E3481" s="28" t="s">
        <v>1631</v>
      </c>
      <c r="F3481" s="28">
        <v>3</v>
      </c>
      <c r="G3481" s="28" t="s">
        <v>274</v>
      </c>
      <c r="H3481" s="28" t="s">
        <v>270</v>
      </c>
      <c r="I3481" s="28">
        <v>9292.64939690746</v>
      </c>
      <c r="J3481" s="28">
        <v>4937.0730621769198</v>
      </c>
      <c r="K3481" s="28">
        <v>15291.8752208025</v>
      </c>
    </row>
    <row r="3482" spans="1:11" ht="15.75" customHeight="1">
      <c r="A3482" s="28" t="s">
        <v>21439</v>
      </c>
      <c r="B3482" s="28">
        <v>22</v>
      </c>
      <c r="C3482" s="28">
        <v>2</v>
      </c>
      <c r="D3482" s="28">
        <v>2021</v>
      </c>
      <c r="E3482" s="28" t="s">
        <v>1635</v>
      </c>
      <c r="F3482" s="28">
        <v>3</v>
      </c>
      <c r="G3482" s="28" t="s">
        <v>274</v>
      </c>
      <c r="H3482" s="28" t="s">
        <v>270</v>
      </c>
      <c r="I3482" s="28">
        <v>61.775011502994502</v>
      </c>
      <c r="J3482" s="28">
        <v>33.4551531182546</v>
      </c>
      <c r="K3482" s="28">
        <v>99.588421089827506</v>
      </c>
    </row>
    <row r="3483" spans="1:11" ht="15.75" customHeight="1">
      <c r="A3483" s="28" t="s">
        <v>21439</v>
      </c>
      <c r="B3483" s="28">
        <v>22</v>
      </c>
      <c r="C3483" s="28">
        <v>2</v>
      </c>
      <c r="D3483" s="28">
        <v>2021</v>
      </c>
      <c r="E3483" s="28" t="s">
        <v>504</v>
      </c>
      <c r="F3483" s="28">
        <v>3</v>
      </c>
      <c r="G3483" s="28" t="s">
        <v>274</v>
      </c>
      <c r="H3483" s="28" t="s">
        <v>270</v>
      </c>
      <c r="I3483" s="28">
        <v>56491.9025229529</v>
      </c>
      <c r="J3483" s="28">
        <v>52580.120803380902</v>
      </c>
      <c r="K3483" s="28">
        <v>61061.823204031301</v>
      </c>
    </row>
    <row r="3484" spans="1:11" ht="15.75" customHeight="1">
      <c r="A3484" s="28" t="s">
        <v>21439</v>
      </c>
      <c r="B3484" s="28">
        <v>22</v>
      </c>
      <c r="C3484" s="28">
        <v>2</v>
      </c>
      <c r="D3484" s="28">
        <v>2021</v>
      </c>
      <c r="E3484" s="28" t="s">
        <v>508</v>
      </c>
      <c r="F3484" s="28">
        <v>3</v>
      </c>
      <c r="G3484" s="28" t="s">
        <v>274</v>
      </c>
      <c r="H3484" s="28" t="s">
        <v>270</v>
      </c>
      <c r="I3484" s="28">
        <v>7282.57464143569</v>
      </c>
      <c r="J3484" s="28">
        <v>4789.0539925286303</v>
      </c>
      <c r="K3484" s="28">
        <v>11746.7397286532</v>
      </c>
    </row>
    <row r="3485" spans="1:11" ht="15.75" customHeight="1">
      <c r="A3485" s="28" t="s">
        <v>21439</v>
      </c>
      <c r="B3485" s="28">
        <v>22</v>
      </c>
      <c r="C3485" s="28">
        <v>2</v>
      </c>
      <c r="D3485" s="28">
        <v>2021</v>
      </c>
      <c r="E3485" s="28" t="s">
        <v>323</v>
      </c>
      <c r="F3485" s="28">
        <v>3</v>
      </c>
      <c r="G3485" s="28" t="s">
        <v>274</v>
      </c>
      <c r="H3485" s="28" t="s">
        <v>270</v>
      </c>
      <c r="I3485" s="28">
        <v>41737.9322276151</v>
      </c>
      <c r="J3485" s="28">
        <v>33076.627750754204</v>
      </c>
      <c r="K3485" s="28">
        <v>53580.834439808597</v>
      </c>
    </row>
    <row r="3486" spans="1:11" ht="15.75" customHeight="1">
      <c r="A3486" s="28" t="s">
        <v>21439</v>
      </c>
      <c r="B3486" s="28">
        <v>22</v>
      </c>
      <c r="C3486" s="28">
        <v>2</v>
      </c>
      <c r="D3486" s="28">
        <v>2021</v>
      </c>
      <c r="E3486" s="28" t="s">
        <v>347</v>
      </c>
      <c r="F3486" s="28">
        <v>3</v>
      </c>
      <c r="G3486" s="28" t="s">
        <v>274</v>
      </c>
      <c r="H3486" s="28" t="s">
        <v>270</v>
      </c>
      <c r="I3486" s="28">
        <v>1104.1266400539801</v>
      </c>
      <c r="J3486" s="28">
        <v>655.35205290628903</v>
      </c>
      <c r="K3486" s="28">
        <v>1764.0844593414199</v>
      </c>
    </row>
    <row r="3487" spans="1:11" ht="15.75" customHeight="1">
      <c r="A3487" s="28" t="s">
        <v>21439</v>
      </c>
      <c r="B3487" s="28">
        <v>22</v>
      </c>
      <c r="C3487" s="28">
        <v>2</v>
      </c>
      <c r="D3487" s="28">
        <v>2021</v>
      </c>
      <c r="E3487" s="28" t="s">
        <v>348</v>
      </c>
      <c r="F3487" s="28">
        <v>3</v>
      </c>
      <c r="G3487" s="28" t="s">
        <v>274</v>
      </c>
      <c r="H3487" s="28" t="s">
        <v>270</v>
      </c>
      <c r="I3487" s="28">
        <v>1948.46222187227</v>
      </c>
      <c r="J3487" s="28">
        <v>1273.54035320857</v>
      </c>
      <c r="K3487" s="28">
        <v>3341.6433114281999</v>
      </c>
    </row>
    <row r="3488" spans="1:11" ht="15.75" customHeight="1">
      <c r="A3488" s="28" t="s">
        <v>21439</v>
      </c>
      <c r="B3488" s="28">
        <v>22</v>
      </c>
      <c r="C3488" s="28">
        <v>2</v>
      </c>
      <c r="D3488" s="28">
        <v>2021</v>
      </c>
      <c r="E3488" s="28" t="s">
        <v>349</v>
      </c>
      <c r="F3488" s="28">
        <v>3</v>
      </c>
      <c r="G3488" s="28" t="s">
        <v>274</v>
      </c>
      <c r="H3488" s="28" t="s">
        <v>270</v>
      </c>
      <c r="I3488" s="28">
        <v>366.24212486614601</v>
      </c>
      <c r="J3488" s="28">
        <v>283.61410760314902</v>
      </c>
      <c r="K3488" s="28">
        <v>444.87551289192203</v>
      </c>
    </row>
    <row r="3489" spans="1:11" ht="15.75" customHeight="1">
      <c r="A3489" s="28" t="s">
        <v>21439</v>
      </c>
      <c r="B3489" s="28">
        <v>22</v>
      </c>
      <c r="C3489" s="28">
        <v>2</v>
      </c>
      <c r="D3489" s="28">
        <v>2021</v>
      </c>
      <c r="E3489" s="28" t="s">
        <v>324</v>
      </c>
      <c r="F3489" s="28">
        <v>3</v>
      </c>
      <c r="G3489" s="28" t="s">
        <v>274</v>
      </c>
      <c r="H3489" s="28" t="s">
        <v>270</v>
      </c>
      <c r="I3489" s="28">
        <v>660.02820253177197</v>
      </c>
      <c r="J3489" s="28">
        <v>469.21863142253301</v>
      </c>
      <c r="K3489" s="28">
        <v>914.43069212390003</v>
      </c>
    </row>
    <row r="3490" spans="1:11" ht="15.75" customHeight="1">
      <c r="A3490" s="28" t="s">
        <v>21439</v>
      </c>
      <c r="B3490" s="28">
        <v>22</v>
      </c>
      <c r="C3490" s="28">
        <v>2</v>
      </c>
      <c r="D3490" s="28">
        <v>2021</v>
      </c>
      <c r="E3490" s="28" t="s">
        <v>1645</v>
      </c>
      <c r="F3490" s="28">
        <v>3</v>
      </c>
      <c r="G3490" s="28" t="s">
        <v>274</v>
      </c>
      <c r="H3490" s="28" t="s">
        <v>270</v>
      </c>
      <c r="I3490" s="28">
        <v>4136.0323931801104</v>
      </c>
      <c r="J3490" s="28">
        <v>3103.0899556519698</v>
      </c>
      <c r="K3490" s="28">
        <v>5189.8040309964299</v>
      </c>
    </row>
    <row r="3491" spans="1:11" ht="15.75" customHeight="1">
      <c r="A3491" s="28" t="s">
        <v>21439</v>
      </c>
      <c r="B3491" s="28">
        <v>22</v>
      </c>
      <c r="C3491" s="28">
        <v>2</v>
      </c>
      <c r="D3491" s="28">
        <v>2021</v>
      </c>
      <c r="E3491" s="28" t="s">
        <v>350</v>
      </c>
      <c r="F3491" s="28">
        <v>3</v>
      </c>
      <c r="G3491" s="28" t="s">
        <v>274</v>
      </c>
      <c r="H3491" s="28" t="s">
        <v>270</v>
      </c>
      <c r="I3491" s="28">
        <v>128049.516254427</v>
      </c>
      <c r="J3491" s="28">
        <v>100460.66195896501</v>
      </c>
      <c r="K3491" s="28">
        <v>156626.454645577</v>
      </c>
    </row>
    <row r="3492" spans="1:11" ht="15.75" customHeight="1">
      <c r="A3492" s="28" t="s">
        <v>21439</v>
      </c>
      <c r="B3492" s="28">
        <v>22</v>
      </c>
      <c r="C3492" s="28">
        <v>2</v>
      </c>
      <c r="D3492" s="28">
        <v>2021</v>
      </c>
      <c r="E3492" s="28" t="s">
        <v>1649</v>
      </c>
      <c r="F3492" s="28">
        <v>3</v>
      </c>
      <c r="G3492" s="28" t="s">
        <v>274</v>
      </c>
      <c r="H3492" s="28" t="s">
        <v>270</v>
      </c>
      <c r="I3492" s="28">
        <v>15842.3124647442</v>
      </c>
      <c r="J3492" s="28">
        <v>12647.1950185075</v>
      </c>
      <c r="K3492" s="28">
        <v>20235.050376166801</v>
      </c>
    </row>
    <row r="3493" spans="1:11" ht="15.75" customHeight="1">
      <c r="A3493" s="28" t="s">
        <v>21439</v>
      </c>
      <c r="B3493" s="28">
        <v>22</v>
      </c>
      <c r="C3493" s="28">
        <v>2</v>
      </c>
      <c r="D3493" s="28">
        <v>2021</v>
      </c>
      <c r="E3493" s="28" t="s">
        <v>1653</v>
      </c>
      <c r="F3493" s="28">
        <v>3</v>
      </c>
      <c r="G3493" s="28" t="s">
        <v>274</v>
      </c>
      <c r="H3493" s="28" t="s">
        <v>270</v>
      </c>
      <c r="I3493" s="28">
        <v>10839.2075155368</v>
      </c>
      <c r="J3493" s="28">
        <v>8803.8723692728709</v>
      </c>
      <c r="K3493" s="28">
        <v>13351.793193273899</v>
      </c>
    </row>
    <row r="3494" spans="1:11" ht="15.75" customHeight="1">
      <c r="A3494" s="28" t="s">
        <v>21439</v>
      </c>
      <c r="B3494" s="28">
        <v>22</v>
      </c>
      <c r="C3494" s="28">
        <v>2</v>
      </c>
      <c r="D3494" s="28">
        <v>2021</v>
      </c>
      <c r="E3494" s="28" t="s">
        <v>511</v>
      </c>
      <c r="F3494" s="28">
        <v>3</v>
      </c>
      <c r="G3494" s="28" t="s">
        <v>274</v>
      </c>
      <c r="H3494" s="28" t="s">
        <v>270</v>
      </c>
      <c r="I3494" s="28">
        <v>3327.8688633468</v>
      </c>
      <c r="J3494" s="28">
        <v>2608.3936496224801</v>
      </c>
      <c r="K3494" s="28">
        <v>4218.16801199765</v>
      </c>
    </row>
    <row r="3495" spans="1:11" ht="15.75" customHeight="1">
      <c r="A3495" s="28" t="s">
        <v>21439</v>
      </c>
      <c r="B3495" s="28">
        <v>22</v>
      </c>
      <c r="C3495" s="28">
        <v>2</v>
      </c>
      <c r="D3495" s="28">
        <v>2021</v>
      </c>
      <c r="E3495" s="28" t="s">
        <v>515</v>
      </c>
      <c r="F3495" s="28">
        <v>3</v>
      </c>
      <c r="G3495" s="28" t="s">
        <v>274</v>
      </c>
      <c r="H3495" s="28" t="s">
        <v>270</v>
      </c>
      <c r="I3495" s="28">
        <v>173286.53040329399</v>
      </c>
      <c r="J3495" s="28">
        <v>151637.60975713099</v>
      </c>
      <c r="K3495" s="28">
        <v>202431.30737992399</v>
      </c>
    </row>
    <row r="3496" spans="1:11" ht="15.75" customHeight="1">
      <c r="A3496" s="28" t="s">
        <v>21439</v>
      </c>
      <c r="B3496" s="28">
        <v>22</v>
      </c>
      <c r="C3496" s="28">
        <v>2</v>
      </c>
      <c r="D3496" s="28">
        <v>2021</v>
      </c>
      <c r="E3496" s="28" t="s">
        <v>351</v>
      </c>
      <c r="F3496" s="28">
        <v>3</v>
      </c>
      <c r="G3496" s="28" t="s">
        <v>274</v>
      </c>
      <c r="H3496" s="28" t="s">
        <v>270</v>
      </c>
      <c r="I3496" s="28">
        <v>201720.45745629899</v>
      </c>
      <c r="J3496" s="28">
        <v>615.15167490302304</v>
      </c>
      <c r="K3496" s="28">
        <v>725732.32295139495</v>
      </c>
    </row>
    <row r="3497" spans="1:11" ht="15.75" customHeight="1">
      <c r="A3497" s="28" t="s">
        <v>21439</v>
      </c>
      <c r="B3497" s="28">
        <v>22</v>
      </c>
      <c r="C3497" s="28">
        <v>2</v>
      </c>
      <c r="D3497" s="28">
        <v>2021</v>
      </c>
      <c r="E3497" s="28" t="s">
        <v>352</v>
      </c>
      <c r="F3497" s="28">
        <v>3</v>
      </c>
      <c r="G3497" s="28" t="s">
        <v>274</v>
      </c>
      <c r="H3497" s="28" t="s">
        <v>270</v>
      </c>
      <c r="I3497" s="28">
        <v>89180.789295004099</v>
      </c>
      <c r="J3497" s="28">
        <v>290.75200646427498</v>
      </c>
      <c r="K3497" s="28">
        <v>325662.93519173202</v>
      </c>
    </row>
    <row r="3498" spans="1:11" ht="15.75" customHeight="1">
      <c r="A3498" s="28" t="s">
        <v>21439</v>
      </c>
      <c r="B3498" s="28">
        <v>22</v>
      </c>
      <c r="C3498" s="28">
        <v>2</v>
      </c>
      <c r="D3498" s="28">
        <v>2021</v>
      </c>
      <c r="E3498" s="28" t="s">
        <v>519</v>
      </c>
      <c r="F3498" s="28">
        <v>3</v>
      </c>
      <c r="G3498" s="28" t="s">
        <v>274</v>
      </c>
      <c r="H3498" s="28" t="s">
        <v>270</v>
      </c>
      <c r="I3498" s="28">
        <v>426.12105018026801</v>
      </c>
      <c r="J3498" s="28">
        <v>212.972468154886</v>
      </c>
      <c r="K3498" s="28">
        <v>603.35582511026996</v>
      </c>
    </row>
    <row r="3499" spans="1:11" ht="15.75" customHeight="1">
      <c r="A3499" s="28" t="s">
        <v>21439</v>
      </c>
      <c r="B3499" s="28">
        <v>22</v>
      </c>
      <c r="C3499" s="28">
        <v>2</v>
      </c>
      <c r="D3499" s="28">
        <v>2021</v>
      </c>
      <c r="E3499" s="28" t="s">
        <v>523</v>
      </c>
      <c r="F3499" s="28">
        <v>3</v>
      </c>
      <c r="G3499" s="28" t="s">
        <v>274</v>
      </c>
      <c r="H3499" s="28" t="s">
        <v>270</v>
      </c>
      <c r="I3499" s="28">
        <v>4070.3966048357402</v>
      </c>
      <c r="J3499" s="28">
        <v>3325.9276238963398</v>
      </c>
      <c r="K3499" s="28">
        <v>5083.5850308455301</v>
      </c>
    </row>
    <row r="3500" spans="1:11" ht="15.75" customHeight="1">
      <c r="A3500" s="28" t="s">
        <v>21439</v>
      </c>
      <c r="B3500" s="28">
        <v>22</v>
      </c>
      <c r="C3500" s="28">
        <v>2</v>
      </c>
      <c r="D3500" s="28">
        <v>2021</v>
      </c>
      <c r="E3500" s="28" t="s">
        <v>291</v>
      </c>
      <c r="F3500" s="28">
        <v>3</v>
      </c>
      <c r="G3500" s="28" t="s">
        <v>274</v>
      </c>
      <c r="H3500" s="28" t="s">
        <v>270</v>
      </c>
      <c r="I3500" s="28">
        <v>322.31401625876498</v>
      </c>
      <c r="J3500" s="28">
        <v>221.013022242369</v>
      </c>
      <c r="K3500" s="28">
        <v>448.13916295761902</v>
      </c>
    </row>
    <row r="3501" spans="1:11" ht="15.75" customHeight="1">
      <c r="A3501" s="28" t="s">
        <v>21439</v>
      </c>
      <c r="B3501" s="28">
        <v>22</v>
      </c>
      <c r="C3501" s="28">
        <v>2</v>
      </c>
      <c r="D3501" s="28">
        <v>2021</v>
      </c>
      <c r="E3501" s="28" t="s">
        <v>292</v>
      </c>
      <c r="F3501" s="28">
        <v>3</v>
      </c>
      <c r="G3501" s="28" t="s">
        <v>274</v>
      </c>
      <c r="H3501" s="28" t="s">
        <v>270</v>
      </c>
      <c r="I3501" s="28">
        <v>323.85370314548902</v>
      </c>
      <c r="J3501" s="28">
        <v>169.39701544326101</v>
      </c>
      <c r="K3501" s="28">
        <v>572.38598798534497</v>
      </c>
    </row>
    <row r="3502" spans="1:11" ht="15.75" customHeight="1">
      <c r="A3502" s="28" t="s">
        <v>21439</v>
      </c>
      <c r="B3502" s="28">
        <v>22</v>
      </c>
      <c r="C3502" s="28">
        <v>2</v>
      </c>
      <c r="D3502" s="28">
        <v>2021</v>
      </c>
      <c r="E3502" s="28" t="s">
        <v>533</v>
      </c>
      <c r="F3502" s="28">
        <v>3</v>
      </c>
      <c r="G3502" s="28" t="s">
        <v>274</v>
      </c>
      <c r="H3502" s="28" t="s">
        <v>270</v>
      </c>
      <c r="I3502" s="28">
        <v>1333.93530639199</v>
      </c>
      <c r="J3502" s="28">
        <v>806.31685900781099</v>
      </c>
      <c r="K3502" s="28">
        <v>2250.4805617561801</v>
      </c>
    </row>
    <row r="3503" spans="1:11" ht="15.75" customHeight="1">
      <c r="A3503" s="28" t="s">
        <v>21439</v>
      </c>
      <c r="B3503" s="28">
        <v>22</v>
      </c>
      <c r="C3503" s="28">
        <v>2</v>
      </c>
      <c r="D3503" s="28">
        <v>2021</v>
      </c>
      <c r="E3503" s="28" t="s">
        <v>537</v>
      </c>
      <c r="F3503" s="28">
        <v>3</v>
      </c>
      <c r="G3503" s="28" t="s">
        <v>274</v>
      </c>
      <c r="H3503" s="28" t="s">
        <v>270</v>
      </c>
      <c r="I3503" s="28">
        <v>2888.1683959013499</v>
      </c>
      <c r="J3503" s="28">
        <v>2114.8579223622401</v>
      </c>
      <c r="K3503" s="28">
        <v>4632.1153012059303</v>
      </c>
    </row>
    <row r="3504" spans="1:11" ht="15.75" customHeight="1">
      <c r="A3504" s="28" t="s">
        <v>21439</v>
      </c>
      <c r="B3504" s="28">
        <v>22</v>
      </c>
      <c r="C3504" s="28">
        <v>2</v>
      </c>
      <c r="D3504" s="28">
        <v>2021</v>
      </c>
      <c r="E3504" s="28" t="s">
        <v>541</v>
      </c>
      <c r="F3504" s="28">
        <v>3</v>
      </c>
      <c r="G3504" s="28" t="s">
        <v>274</v>
      </c>
      <c r="H3504" s="28" t="s">
        <v>270</v>
      </c>
      <c r="I3504" s="28">
        <v>3128.7547515697902</v>
      </c>
      <c r="J3504" s="28">
        <v>2310.9552538377802</v>
      </c>
      <c r="K3504" s="28">
        <v>4339.5694062064304</v>
      </c>
    </row>
    <row r="3505" spans="1:11" ht="15.75" customHeight="1">
      <c r="A3505" s="28" t="s">
        <v>21439</v>
      </c>
      <c r="B3505" s="28">
        <v>22</v>
      </c>
      <c r="C3505" s="28">
        <v>2</v>
      </c>
      <c r="D3505" s="28">
        <v>2021</v>
      </c>
      <c r="E3505" s="28" t="s">
        <v>545</v>
      </c>
      <c r="F3505" s="28">
        <v>3</v>
      </c>
      <c r="G3505" s="28" t="s">
        <v>274</v>
      </c>
      <c r="H3505" s="28" t="s">
        <v>270</v>
      </c>
      <c r="I3505" s="28">
        <v>218.16479604723801</v>
      </c>
      <c r="J3505" s="28">
        <v>83.268078513104797</v>
      </c>
      <c r="K3505" s="28">
        <v>572.69184992754299</v>
      </c>
    </row>
    <row r="3506" spans="1:11" ht="15.75" customHeight="1">
      <c r="A3506" s="28" t="s">
        <v>21439</v>
      </c>
      <c r="B3506" s="28">
        <v>22</v>
      </c>
      <c r="C3506" s="28">
        <v>2</v>
      </c>
      <c r="D3506" s="28">
        <v>2021</v>
      </c>
      <c r="E3506" s="28" t="s">
        <v>1687</v>
      </c>
      <c r="F3506" s="28">
        <v>3</v>
      </c>
      <c r="G3506" s="28" t="s">
        <v>274</v>
      </c>
      <c r="H3506" s="28" t="s">
        <v>270</v>
      </c>
      <c r="I3506" s="28">
        <v>1921.38483616864</v>
      </c>
      <c r="J3506" s="28">
        <v>1532.75847350244</v>
      </c>
      <c r="K3506" s="28">
        <v>2377.2026292533101</v>
      </c>
    </row>
    <row r="3507" spans="1:11" ht="15.75" customHeight="1">
      <c r="A3507" s="28" t="s">
        <v>21439</v>
      </c>
      <c r="B3507" s="28">
        <v>22</v>
      </c>
      <c r="C3507" s="28">
        <v>2</v>
      </c>
      <c r="D3507" s="28">
        <v>2021</v>
      </c>
      <c r="E3507" s="28" t="s">
        <v>1691</v>
      </c>
      <c r="F3507" s="28">
        <v>3</v>
      </c>
      <c r="G3507" s="28" t="s">
        <v>274</v>
      </c>
      <c r="H3507" s="28" t="s">
        <v>270</v>
      </c>
      <c r="I3507" s="28">
        <v>18650.191958961401</v>
      </c>
      <c r="J3507" s="28">
        <v>15934.988121415499</v>
      </c>
      <c r="K3507" s="28">
        <v>21689.3227519219</v>
      </c>
    </row>
    <row r="3508" spans="1:11" ht="15.75" customHeight="1">
      <c r="A3508" s="28" t="s">
        <v>21439</v>
      </c>
      <c r="B3508" s="28">
        <v>22</v>
      </c>
      <c r="C3508" s="28">
        <v>2</v>
      </c>
      <c r="D3508" s="28">
        <v>2021</v>
      </c>
      <c r="E3508" s="28" t="s">
        <v>1695</v>
      </c>
      <c r="F3508" s="28">
        <v>3</v>
      </c>
      <c r="G3508" s="28" t="s">
        <v>274</v>
      </c>
      <c r="H3508" s="28" t="s">
        <v>270</v>
      </c>
      <c r="I3508" s="28">
        <v>15143.726811128299</v>
      </c>
      <c r="J3508" s="28">
        <v>12157.8204471605</v>
      </c>
      <c r="K3508" s="28">
        <v>19193.347409936901</v>
      </c>
    </row>
    <row r="3509" spans="1:11" ht="15.75" customHeight="1">
      <c r="A3509" s="28" t="s">
        <v>21439</v>
      </c>
      <c r="B3509" s="28">
        <v>22</v>
      </c>
      <c r="C3509" s="28">
        <v>2</v>
      </c>
      <c r="D3509" s="28">
        <v>2021</v>
      </c>
      <c r="E3509" s="28" t="s">
        <v>353</v>
      </c>
      <c r="F3509" s="28">
        <v>3</v>
      </c>
      <c r="G3509" s="28" t="s">
        <v>274</v>
      </c>
      <c r="H3509" s="28" t="s">
        <v>270</v>
      </c>
      <c r="I3509" s="28">
        <v>3347.6610898752901</v>
      </c>
      <c r="J3509" s="28">
        <v>2607.4469591629299</v>
      </c>
      <c r="K3509" s="28">
        <v>4370.7723895658701</v>
      </c>
    </row>
    <row r="3510" spans="1:11" ht="15.75" customHeight="1">
      <c r="A3510" s="28" t="s">
        <v>21439</v>
      </c>
      <c r="B3510" s="28">
        <v>22</v>
      </c>
      <c r="C3510" s="28">
        <v>2</v>
      </c>
      <c r="D3510" s="28">
        <v>2021</v>
      </c>
      <c r="E3510" s="28" t="s">
        <v>1699</v>
      </c>
      <c r="F3510" s="28">
        <v>3</v>
      </c>
      <c r="G3510" s="28" t="s">
        <v>274</v>
      </c>
      <c r="H3510" s="28" t="s">
        <v>270</v>
      </c>
      <c r="I3510" s="28">
        <v>67235.514137414502</v>
      </c>
      <c r="J3510" s="28">
        <v>55108.375124775201</v>
      </c>
      <c r="K3510" s="28">
        <v>79192.247026306795</v>
      </c>
    </row>
    <row r="3511" spans="1:11" ht="15.75" customHeight="1">
      <c r="A3511" s="28" t="s">
        <v>21439</v>
      </c>
      <c r="B3511" s="28">
        <v>22</v>
      </c>
      <c r="C3511" s="28">
        <v>2</v>
      </c>
      <c r="D3511" s="28">
        <v>2021</v>
      </c>
      <c r="E3511" s="28" t="s">
        <v>354</v>
      </c>
      <c r="F3511" s="28">
        <v>3</v>
      </c>
      <c r="G3511" s="28" t="s">
        <v>274</v>
      </c>
      <c r="H3511" s="28" t="s">
        <v>270</v>
      </c>
      <c r="I3511" s="28">
        <v>1999.1867709923599</v>
      </c>
      <c r="J3511" s="28">
        <v>1463.8692248331899</v>
      </c>
      <c r="K3511" s="28">
        <v>2654.5963064447901</v>
      </c>
    </row>
    <row r="3512" spans="1:11" ht="15.75" customHeight="1">
      <c r="A3512" s="28" t="s">
        <v>21439</v>
      </c>
      <c r="B3512" s="28">
        <v>22</v>
      </c>
      <c r="C3512" s="28">
        <v>2</v>
      </c>
      <c r="D3512" s="28">
        <v>2021</v>
      </c>
      <c r="E3512" s="28" t="s">
        <v>1703</v>
      </c>
      <c r="F3512" s="28">
        <v>3</v>
      </c>
      <c r="G3512" s="28" t="s">
        <v>274</v>
      </c>
      <c r="H3512" s="28" t="s">
        <v>270</v>
      </c>
      <c r="I3512" s="28">
        <v>1135.9951562865799</v>
      </c>
      <c r="J3512" s="28">
        <v>779.74890932539904</v>
      </c>
      <c r="K3512" s="28">
        <v>1665.97608906451</v>
      </c>
    </row>
    <row r="3513" spans="1:11" ht="15.75" customHeight="1">
      <c r="A3513" s="28" t="s">
        <v>21439</v>
      </c>
      <c r="B3513" s="28">
        <v>22</v>
      </c>
      <c r="C3513" s="28">
        <v>2</v>
      </c>
      <c r="D3513" s="28">
        <v>2021</v>
      </c>
      <c r="E3513" s="28" t="s">
        <v>1707</v>
      </c>
      <c r="F3513" s="28">
        <v>3</v>
      </c>
      <c r="G3513" s="28" t="s">
        <v>274</v>
      </c>
      <c r="H3513" s="28" t="s">
        <v>270</v>
      </c>
      <c r="I3513" s="28">
        <v>253.33332978988801</v>
      </c>
      <c r="J3513" s="28">
        <v>191.82381777952699</v>
      </c>
      <c r="K3513" s="28">
        <v>338.14628381395698</v>
      </c>
    </row>
    <row r="3514" spans="1:11" ht="15.75" customHeight="1">
      <c r="A3514" s="28" t="s">
        <v>21439</v>
      </c>
      <c r="B3514" s="28">
        <v>22</v>
      </c>
      <c r="C3514" s="28">
        <v>2</v>
      </c>
      <c r="D3514" s="28">
        <v>2021</v>
      </c>
      <c r="E3514" s="28" t="s">
        <v>549</v>
      </c>
      <c r="F3514" s="28">
        <v>3</v>
      </c>
      <c r="G3514" s="28" t="s">
        <v>274</v>
      </c>
      <c r="H3514" s="28" t="s">
        <v>270</v>
      </c>
      <c r="I3514" s="28">
        <v>3135947.2953692898</v>
      </c>
      <c r="J3514" s="28">
        <v>1080573.5710344501</v>
      </c>
      <c r="K3514" s="28">
        <v>7034052.1631763401</v>
      </c>
    </row>
    <row r="3515" spans="1:11" ht="15.75" customHeight="1">
      <c r="A3515" s="28" t="s">
        <v>21439</v>
      </c>
      <c r="B3515" s="28">
        <v>22</v>
      </c>
      <c r="C3515" s="28">
        <v>2</v>
      </c>
      <c r="D3515" s="28">
        <v>2021</v>
      </c>
      <c r="E3515" s="28" t="s">
        <v>296</v>
      </c>
      <c r="F3515" s="28">
        <v>3</v>
      </c>
      <c r="G3515" s="28" t="s">
        <v>274</v>
      </c>
      <c r="H3515" s="28" t="s">
        <v>270</v>
      </c>
      <c r="I3515" s="28">
        <v>0</v>
      </c>
      <c r="J3515" s="28">
        <v>0</v>
      </c>
      <c r="K3515" s="28">
        <v>0</v>
      </c>
    </row>
    <row r="3516" spans="1:11" ht="15.75" customHeight="1">
      <c r="A3516" s="28" t="s">
        <v>21439</v>
      </c>
      <c r="B3516" s="28">
        <v>22</v>
      </c>
      <c r="C3516" s="28">
        <v>2</v>
      </c>
      <c r="D3516" s="28">
        <v>2021</v>
      </c>
      <c r="E3516" s="28" t="s">
        <v>297</v>
      </c>
      <c r="F3516" s="28">
        <v>3</v>
      </c>
      <c r="G3516" s="28" t="s">
        <v>274</v>
      </c>
      <c r="H3516" s="28" t="s">
        <v>270</v>
      </c>
      <c r="I3516" s="28">
        <v>0</v>
      </c>
      <c r="J3516" s="28">
        <v>0</v>
      </c>
      <c r="K3516" s="28">
        <v>0</v>
      </c>
    </row>
    <row r="3517" spans="1:11" ht="15.75" customHeight="1">
      <c r="A3517" s="28" t="s">
        <v>21438</v>
      </c>
      <c r="B3517" s="28">
        <v>22</v>
      </c>
      <c r="C3517" s="28">
        <v>2</v>
      </c>
      <c r="D3517" s="28">
        <v>2021</v>
      </c>
      <c r="E3517" s="28" t="s">
        <v>1287</v>
      </c>
      <c r="F3517" s="28">
        <v>3</v>
      </c>
      <c r="G3517" s="28" t="s">
        <v>274</v>
      </c>
      <c r="H3517" s="28" t="s">
        <v>270</v>
      </c>
      <c r="I3517" s="28">
        <v>7077.6425981372004</v>
      </c>
      <c r="J3517" s="28">
        <v>5418.1766246495199</v>
      </c>
      <c r="K3517" s="28">
        <v>9056.8550086867708</v>
      </c>
    </row>
    <row r="3518" spans="1:11" ht="15.75" customHeight="1">
      <c r="A3518" s="28" t="s">
        <v>21438</v>
      </c>
      <c r="B3518" s="28">
        <v>22</v>
      </c>
      <c r="C3518" s="28">
        <v>2</v>
      </c>
      <c r="D3518" s="28">
        <v>2021</v>
      </c>
      <c r="E3518" s="28" t="s">
        <v>1291</v>
      </c>
      <c r="F3518" s="28">
        <v>3</v>
      </c>
      <c r="G3518" s="28" t="s">
        <v>274</v>
      </c>
      <c r="H3518" s="28" t="s">
        <v>270</v>
      </c>
      <c r="I3518" s="28">
        <v>4466.4364965587201</v>
      </c>
      <c r="J3518" s="28">
        <v>3464.9247705959801</v>
      </c>
      <c r="K3518" s="28">
        <v>5534.8831690590396</v>
      </c>
    </row>
    <row r="3519" spans="1:11" ht="15.75" customHeight="1">
      <c r="A3519" s="28" t="s">
        <v>21438</v>
      </c>
      <c r="B3519" s="28">
        <v>22</v>
      </c>
      <c r="C3519" s="28">
        <v>2</v>
      </c>
      <c r="D3519" s="28">
        <v>2021</v>
      </c>
      <c r="E3519" s="28" t="s">
        <v>328</v>
      </c>
      <c r="F3519" s="28">
        <v>3</v>
      </c>
      <c r="G3519" s="28" t="s">
        <v>274</v>
      </c>
      <c r="H3519" s="28" t="s">
        <v>270</v>
      </c>
      <c r="I3519" s="28">
        <v>7.0259907370230401</v>
      </c>
      <c r="J3519" s="28">
        <v>3.7008929023168999</v>
      </c>
      <c r="K3519" s="28">
        <v>11.339157408287701</v>
      </c>
    </row>
    <row r="3520" spans="1:11" ht="15.75" customHeight="1">
      <c r="A3520" s="28" t="s">
        <v>21438</v>
      </c>
      <c r="B3520" s="28">
        <v>22</v>
      </c>
      <c r="C3520" s="28">
        <v>2</v>
      </c>
      <c r="D3520" s="28">
        <v>2021</v>
      </c>
      <c r="E3520" s="28" t="s">
        <v>1295</v>
      </c>
      <c r="F3520" s="28">
        <v>3</v>
      </c>
      <c r="G3520" s="28" t="s">
        <v>274</v>
      </c>
      <c r="H3520" s="28" t="s">
        <v>270</v>
      </c>
      <c r="I3520" s="28">
        <v>0</v>
      </c>
      <c r="J3520" s="28">
        <v>0</v>
      </c>
      <c r="K3520" s="28">
        <v>0</v>
      </c>
    </row>
    <row r="3521" spans="1:11" ht="15.75" customHeight="1">
      <c r="A3521" s="28" t="s">
        <v>21438</v>
      </c>
      <c r="B3521" s="28">
        <v>22</v>
      </c>
      <c r="C3521" s="28">
        <v>2</v>
      </c>
      <c r="D3521" s="28">
        <v>2021</v>
      </c>
      <c r="E3521" s="28" t="s">
        <v>329</v>
      </c>
      <c r="F3521" s="28">
        <v>3</v>
      </c>
      <c r="G3521" s="28" t="s">
        <v>274</v>
      </c>
      <c r="H3521" s="28" t="s">
        <v>270</v>
      </c>
      <c r="I3521" s="28">
        <v>676.90498774966204</v>
      </c>
      <c r="J3521" s="28">
        <v>482.15029220271799</v>
      </c>
      <c r="K3521" s="28">
        <v>935.36843644568205</v>
      </c>
    </row>
    <row r="3522" spans="1:11" ht="15.75" customHeight="1">
      <c r="A3522" s="28" t="s">
        <v>21438</v>
      </c>
      <c r="B3522" s="28">
        <v>22</v>
      </c>
      <c r="C3522" s="28">
        <v>2</v>
      </c>
      <c r="D3522" s="28">
        <v>2021</v>
      </c>
      <c r="E3522" s="28" t="s">
        <v>1299</v>
      </c>
      <c r="F3522" s="28">
        <v>3</v>
      </c>
      <c r="G3522" s="28" t="s">
        <v>274</v>
      </c>
      <c r="H3522" s="28" t="s">
        <v>270</v>
      </c>
      <c r="I3522" s="28">
        <v>14491.1742305675</v>
      </c>
      <c r="J3522" s="28">
        <v>2290.94643605388</v>
      </c>
      <c r="K3522" s="28">
        <v>33282.131701190498</v>
      </c>
    </row>
    <row r="3523" spans="1:11" ht="15.75" customHeight="1">
      <c r="A3523" s="28" t="s">
        <v>21438</v>
      </c>
      <c r="B3523" s="28">
        <v>22</v>
      </c>
      <c r="C3523" s="28">
        <v>2</v>
      </c>
      <c r="D3523" s="28">
        <v>2021</v>
      </c>
      <c r="E3523" s="28" t="s">
        <v>1303</v>
      </c>
      <c r="F3523" s="28">
        <v>3</v>
      </c>
      <c r="G3523" s="28" t="s">
        <v>274</v>
      </c>
      <c r="H3523" s="28" t="s">
        <v>270</v>
      </c>
      <c r="I3523" s="28">
        <v>76.936694586627596</v>
      </c>
      <c r="J3523" s="28">
        <v>18.471256455723299</v>
      </c>
      <c r="K3523" s="28">
        <v>195.14082693539601</v>
      </c>
    </row>
    <row r="3524" spans="1:11" ht="15.75" customHeight="1">
      <c r="A3524" s="28" t="s">
        <v>21438</v>
      </c>
      <c r="B3524" s="28">
        <v>22</v>
      </c>
      <c r="C3524" s="28">
        <v>2</v>
      </c>
      <c r="D3524" s="28">
        <v>2021</v>
      </c>
      <c r="E3524" s="28" t="s">
        <v>276</v>
      </c>
      <c r="F3524" s="28">
        <v>3</v>
      </c>
      <c r="G3524" s="28" t="s">
        <v>274</v>
      </c>
      <c r="H3524" s="28" t="s">
        <v>270</v>
      </c>
      <c r="I3524" s="28">
        <v>0</v>
      </c>
      <c r="J3524" s="28">
        <v>0</v>
      </c>
      <c r="K3524" s="28">
        <v>0</v>
      </c>
    </row>
    <row r="3525" spans="1:11" ht="15.75" customHeight="1">
      <c r="A3525" s="28" t="s">
        <v>21438</v>
      </c>
      <c r="B3525" s="28">
        <v>22</v>
      </c>
      <c r="C3525" s="28">
        <v>2</v>
      </c>
      <c r="D3525" s="28">
        <v>2021</v>
      </c>
      <c r="E3525" s="28" t="s">
        <v>1307</v>
      </c>
      <c r="F3525" s="28">
        <v>3</v>
      </c>
      <c r="G3525" s="28" t="s">
        <v>274</v>
      </c>
      <c r="H3525" s="28" t="s">
        <v>270</v>
      </c>
      <c r="I3525" s="28">
        <v>1610.4936343443901</v>
      </c>
      <c r="J3525" s="28">
        <v>645.28855091597802</v>
      </c>
      <c r="K3525" s="28">
        <v>2265.14185276118</v>
      </c>
    </row>
    <row r="3526" spans="1:11" ht="15.75" customHeight="1">
      <c r="A3526" s="28" t="s">
        <v>21438</v>
      </c>
      <c r="B3526" s="28">
        <v>22</v>
      </c>
      <c r="C3526" s="28">
        <v>2</v>
      </c>
      <c r="D3526" s="28">
        <v>2021</v>
      </c>
      <c r="E3526" s="28" t="s">
        <v>1311</v>
      </c>
      <c r="F3526" s="28">
        <v>3</v>
      </c>
      <c r="G3526" s="28" t="s">
        <v>274</v>
      </c>
      <c r="H3526" s="28" t="s">
        <v>270</v>
      </c>
      <c r="I3526" s="28">
        <v>1247.4063513040201</v>
      </c>
      <c r="J3526" s="28">
        <v>911.45079709019103</v>
      </c>
      <c r="K3526" s="28">
        <v>1599.7468408843099</v>
      </c>
    </row>
    <row r="3527" spans="1:11" ht="15.75" customHeight="1">
      <c r="A3527" s="28" t="s">
        <v>21438</v>
      </c>
      <c r="B3527" s="28">
        <v>22</v>
      </c>
      <c r="C3527" s="28">
        <v>2</v>
      </c>
      <c r="D3527" s="28">
        <v>2021</v>
      </c>
      <c r="E3527" s="28" t="s">
        <v>278</v>
      </c>
      <c r="F3527" s="28">
        <v>3</v>
      </c>
      <c r="G3527" s="28" t="s">
        <v>274</v>
      </c>
      <c r="H3527" s="28" t="s">
        <v>270</v>
      </c>
      <c r="I3527" s="28">
        <v>3327.44759113894</v>
      </c>
      <c r="J3527" s="28">
        <v>2356.8016177774798</v>
      </c>
      <c r="K3527" s="28">
        <v>4602.5049348494604</v>
      </c>
    </row>
    <row r="3528" spans="1:11" ht="15.75" customHeight="1">
      <c r="A3528" s="28" t="s">
        <v>21438</v>
      </c>
      <c r="B3528" s="28">
        <v>22</v>
      </c>
      <c r="C3528" s="28">
        <v>2</v>
      </c>
      <c r="D3528" s="28">
        <v>2021</v>
      </c>
      <c r="E3528" s="28" t="s">
        <v>279</v>
      </c>
      <c r="F3528" s="28">
        <v>3</v>
      </c>
      <c r="G3528" s="28" t="s">
        <v>274</v>
      </c>
      <c r="H3528" s="28" t="s">
        <v>270</v>
      </c>
      <c r="I3528" s="28">
        <v>917.835357594014</v>
      </c>
      <c r="J3528" s="28">
        <v>666.71380210472296</v>
      </c>
      <c r="K3528" s="28">
        <v>1208.2601039163501</v>
      </c>
    </row>
    <row r="3529" spans="1:11" ht="15.75" customHeight="1">
      <c r="A3529" s="28" t="s">
        <v>21438</v>
      </c>
      <c r="B3529" s="28">
        <v>22</v>
      </c>
      <c r="C3529" s="28">
        <v>2</v>
      </c>
      <c r="D3529" s="28">
        <v>2021</v>
      </c>
      <c r="E3529" s="28" t="s">
        <v>280</v>
      </c>
      <c r="F3529" s="28">
        <v>3</v>
      </c>
      <c r="G3529" s="28" t="s">
        <v>274</v>
      </c>
      <c r="H3529" s="28" t="s">
        <v>270</v>
      </c>
      <c r="I3529" s="28">
        <v>11164.16902062</v>
      </c>
      <c r="J3529" s="28">
        <v>8330.2964649712703</v>
      </c>
      <c r="K3529" s="28">
        <v>14592.5654566662</v>
      </c>
    </row>
    <row r="3530" spans="1:11" ht="15.75" customHeight="1">
      <c r="A3530" s="28" t="s">
        <v>21438</v>
      </c>
      <c r="B3530" s="28">
        <v>22</v>
      </c>
      <c r="C3530" s="28">
        <v>2</v>
      </c>
      <c r="D3530" s="28">
        <v>2021</v>
      </c>
      <c r="E3530" s="28" t="s">
        <v>1315</v>
      </c>
      <c r="F3530" s="28">
        <v>3</v>
      </c>
      <c r="G3530" s="28" t="s">
        <v>274</v>
      </c>
      <c r="H3530" s="28" t="s">
        <v>270</v>
      </c>
      <c r="I3530" s="28">
        <v>1513.31382933042</v>
      </c>
      <c r="J3530" s="28">
        <v>1071.247991013</v>
      </c>
      <c r="K3530" s="28">
        <v>2128.20621793685</v>
      </c>
    </row>
    <row r="3531" spans="1:11" ht="15.75" customHeight="1">
      <c r="A3531" s="28" t="s">
        <v>21438</v>
      </c>
      <c r="B3531" s="28">
        <v>22</v>
      </c>
      <c r="C3531" s="28">
        <v>2</v>
      </c>
      <c r="D3531" s="28">
        <v>2021</v>
      </c>
      <c r="E3531" s="28" t="s">
        <v>301</v>
      </c>
      <c r="F3531" s="28">
        <v>3</v>
      </c>
      <c r="G3531" s="28" t="s">
        <v>274</v>
      </c>
      <c r="H3531" s="28" t="s">
        <v>270</v>
      </c>
      <c r="I3531" s="28">
        <v>13279.543548657901</v>
      </c>
      <c r="J3531" s="28">
        <v>11384.141370489</v>
      </c>
      <c r="K3531" s="28">
        <v>14211.1353679847</v>
      </c>
    </row>
    <row r="3532" spans="1:11" ht="15.75" customHeight="1">
      <c r="A3532" s="28" t="s">
        <v>21438</v>
      </c>
      <c r="B3532" s="28">
        <v>22</v>
      </c>
      <c r="C3532" s="28">
        <v>2</v>
      </c>
      <c r="D3532" s="28">
        <v>2021</v>
      </c>
      <c r="E3532" s="28" t="s">
        <v>330</v>
      </c>
      <c r="F3532" s="28">
        <v>3</v>
      </c>
      <c r="G3532" s="28" t="s">
        <v>274</v>
      </c>
      <c r="H3532" s="28" t="s">
        <v>270</v>
      </c>
      <c r="I3532" s="28">
        <v>47379.544446298103</v>
      </c>
      <c r="J3532" s="28">
        <v>38835.482606477097</v>
      </c>
      <c r="K3532" s="28">
        <v>51641.139204955398</v>
      </c>
    </row>
    <row r="3533" spans="1:11" ht="15.75" customHeight="1">
      <c r="A3533" s="28" t="s">
        <v>21438</v>
      </c>
      <c r="B3533" s="28">
        <v>22</v>
      </c>
      <c r="C3533" s="28">
        <v>2</v>
      </c>
      <c r="D3533" s="28">
        <v>2021</v>
      </c>
      <c r="E3533" s="28" t="s">
        <v>1319</v>
      </c>
      <c r="F3533" s="28">
        <v>3</v>
      </c>
      <c r="G3533" s="28" t="s">
        <v>274</v>
      </c>
      <c r="H3533" s="28" t="s">
        <v>270</v>
      </c>
      <c r="I3533" s="28">
        <v>3730774.5133964</v>
      </c>
      <c r="J3533" s="28">
        <v>3503523.5156412902</v>
      </c>
      <c r="K3533" s="28">
        <v>4002892.6668691901</v>
      </c>
    </row>
    <row r="3534" spans="1:11" ht="15.75" customHeight="1">
      <c r="A3534" s="28" t="s">
        <v>21438</v>
      </c>
      <c r="B3534" s="28">
        <v>22</v>
      </c>
      <c r="C3534" s="28">
        <v>2</v>
      </c>
      <c r="D3534" s="28">
        <v>2021</v>
      </c>
      <c r="E3534" s="28" t="s">
        <v>355</v>
      </c>
      <c r="F3534" s="28">
        <v>3</v>
      </c>
      <c r="G3534" s="28" t="s">
        <v>274</v>
      </c>
      <c r="H3534" s="28" t="s">
        <v>270</v>
      </c>
      <c r="I3534" s="28">
        <v>3073.5467170112802</v>
      </c>
      <c r="J3534" s="28">
        <v>2262.34183950339</v>
      </c>
      <c r="K3534" s="28">
        <v>3810.43767812343</v>
      </c>
    </row>
    <row r="3535" spans="1:11" ht="15.75" customHeight="1">
      <c r="A3535" s="28" t="s">
        <v>21438</v>
      </c>
      <c r="B3535" s="28">
        <v>22</v>
      </c>
      <c r="C3535" s="28">
        <v>2</v>
      </c>
      <c r="D3535" s="28">
        <v>2021</v>
      </c>
      <c r="E3535" s="28" t="s">
        <v>359</v>
      </c>
      <c r="F3535" s="28">
        <v>3</v>
      </c>
      <c r="G3535" s="28" t="s">
        <v>274</v>
      </c>
      <c r="H3535" s="28" t="s">
        <v>270</v>
      </c>
      <c r="I3535" s="28">
        <v>14965.474104561999</v>
      </c>
      <c r="J3535" s="28">
        <v>12417.041523656901</v>
      </c>
      <c r="K3535" s="28">
        <v>17087.624816972599</v>
      </c>
    </row>
    <row r="3536" spans="1:11" ht="15.75" customHeight="1">
      <c r="A3536" s="28" t="s">
        <v>21438</v>
      </c>
      <c r="B3536" s="28">
        <v>22</v>
      </c>
      <c r="C3536" s="28">
        <v>2</v>
      </c>
      <c r="D3536" s="28">
        <v>2021</v>
      </c>
      <c r="E3536" s="28" t="s">
        <v>302</v>
      </c>
      <c r="F3536" s="28">
        <v>3</v>
      </c>
      <c r="G3536" s="28" t="s">
        <v>274</v>
      </c>
      <c r="H3536" s="28" t="s">
        <v>270</v>
      </c>
      <c r="I3536" s="28">
        <v>3278.0821338539599</v>
      </c>
      <c r="J3536" s="28">
        <v>2615.5436650850002</v>
      </c>
      <c r="K3536" s="28">
        <v>4087.1922393565701</v>
      </c>
    </row>
    <row r="3537" spans="1:11" ht="15.75" customHeight="1">
      <c r="A3537" s="28" t="s">
        <v>21438</v>
      </c>
      <c r="B3537" s="28">
        <v>22</v>
      </c>
      <c r="C3537" s="28">
        <v>2</v>
      </c>
      <c r="D3537" s="28">
        <v>2021</v>
      </c>
      <c r="E3537" s="28" t="s">
        <v>363</v>
      </c>
      <c r="F3537" s="28">
        <v>3</v>
      </c>
      <c r="G3537" s="28" t="s">
        <v>274</v>
      </c>
      <c r="H3537" s="28" t="s">
        <v>270</v>
      </c>
      <c r="I3537" s="28">
        <v>1667.1236994396199</v>
      </c>
      <c r="J3537" s="28">
        <v>1345.7052946702099</v>
      </c>
      <c r="K3537" s="28">
        <v>1967.88856317921</v>
      </c>
    </row>
    <row r="3538" spans="1:11" ht="15.75" customHeight="1">
      <c r="A3538" s="28" t="s">
        <v>21438</v>
      </c>
      <c r="B3538" s="28">
        <v>22</v>
      </c>
      <c r="C3538" s="28">
        <v>2</v>
      </c>
      <c r="D3538" s="28">
        <v>2021</v>
      </c>
      <c r="E3538" s="28" t="s">
        <v>303</v>
      </c>
      <c r="F3538" s="28">
        <v>3</v>
      </c>
      <c r="G3538" s="28" t="s">
        <v>274</v>
      </c>
      <c r="H3538" s="28" t="s">
        <v>270</v>
      </c>
      <c r="I3538" s="28">
        <v>7014.9288212412603</v>
      </c>
      <c r="J3538" s="28">
        <v>6359.7752028844297</v>
      </c>
      <c r="K3538" s="28">
        <v>7540.58016166568</v>
      </c>
    </row>
    <row r="3539" spans="1:11" ht="15.75" customHeight="1">
      <c r="A3539" s="28" t="s">
        <v>21438</v>
      </c>
      <c r="B3539" s="28">
        <v>22</v>
      </c>
      <c r="C3539" s="28">
        <v>2</v>
      </c>
      <c r="D3539" s="28">
        <v>2021</v>
      </c>
      <c r="E3539" s="28" t="s">
        <v>331</v>
      </c>
      <c r="F3539" s="28">
        <v>3</v>
      </c>
      <c r="G3539" s="28" t="s">
        <v>274</v>
      </c>
      <c r="H3539" s="28" t="s">
        <v>270</v>
      </c>
      <c r="I3539" s="28">
        <v>155500.42669920501</v>
      </c>
      <c r="J3539" s="28">
        <v>136693.66246468399</v>
      </c>
      <c r="K3539" s="28">
        <v>165645.20666916901</v>
      </c>
    </row>
    <row r="3540" spans="1:11" ht="15.75" customHeight="1">
      <c r="A3540" s="28" t="s">
        <v>21438</v>
      </c>
      <c r="B3540" s="28">
        <v>22</v>
      </c>
      <c r="C3540" s="28">
        <v>2</v>
      </c>
      <c r="D3540" s="28">
        <v>2021</v>
      </c>
      <c r="E3540" s="28" t="s">
        <v>304</v>
      </c>
      <c r="F3540" s="28">
        <v>3</v>
      </c>
      <c r="G3540" s="28" t="s">
        <v>274</v>
      </c>
      <c r="H3540" s="28" t="s">
        <v>270</v>
      </c>
      <c r="I3540" s="28">
        <v>449339.261399429</v>
      </c>
      <c r="J3540" s="28">
        <v>402897.70816550101</v>
      </c>
      <c r="K3540" s="28">
        <v>476507.305949945</v>
      </c>
    </row>
    <row r="3541" spans="1:11" ht="15.75" customHeight="1">
      <c r="A3541" s="28" t="s">
        <v>21438</v>
      </c>
      <c r="B3541" s="28">
        <v>22</v>
      </c>
      <c r="C3541" s="28">
        <v>2</v>
      </c>
      <c r="D3541" s="28">
        <v>2021</v>
      </c>
      <c r="E3541" s="28" t="s">
        <v>281</v>
      </c>
      <c r="F3541" s="28">
        <v>3</v>
      </c>
      <c r="G3541" s="28" t="s">
        <v>274</v>
      </c>
      <c r="H3541" s="28" t="s">
        <v>270</v>
      </c>
      <c r="I3541" s="28">
        <v>51860.860746958897</v>
      </c>
      <c r="J3541" s="28">
        <v>48873.859800834602</v>
      </c>
      <c r="K3541" s="28">
        <v>54404.080411701201</v>
      </c>
    </row>
    <row r="3542" spans="1:11" ht="15.75" customHeight="1">
      <c r="A3542" s="28" t="s">
        <v>21438</v>
      </c>
      <c r="B3542" s="28">
        <v>22</v>
      </c>
      <c r="C3542" s="28">
        <v>2</v>
      </c>
      <c r="D3542" s="28">
        <v>2021</v>
      </c>
      <c r="E3542" s="28" t="s">
        <v>282</v>
      </c>
      <c r="F3542" s="28">
        <v>3</v>
      </c>
      <c r="G3542" s="28" t="s">
        <v>274</v>
      </c>
      <c r="H3542" s="28" t="s">
        <v>270</v>
      </c>
      <c r="I3542" s="28">
        <v>130446.575413671</v>
      </c>
      <c r="J3542" s="28">
        <v>119181.739193801</v>
      </c>
      <c r="K3542" s="28">
        <v>137823.60932125201</v>
      </c>
    </row>
    <row r="3543" spans="1:11" ht="15.75" customHeight="1">
      <c r="A3543" s="28" t="s">
        <v>21438</v>
      </c>
      <c r="B3543" s="28">
        <v>22</v>
      </c>
      <c r="C3543" s="28">
        <v>2</v>
      </c>
      <c r="D3543" s="28">
        <v>2021</v>
      </c>
      <c r="E3543" s="28" t="s">
        <v>332</v>
      </c>
      <c r="F3543" s="28">
        <v>3</v>
      </c>
      <c r="G3543" s="28" t="s">
        <v>274</v>
      </c>
      <c r="H3543" s="28" t="s">
        <v>270</v>
      </c>
      <c r="I3543" s="28">
        <v>248049.16040394999</v>
      </c>
      <c r="J3543" s="28">
        <v>213169.644947475</v>
      </c>
      <c r="K3543" s="28">
        <v>268006.73393999302</v>
      </c>
    </row>
    <row r="3544" spans="1:11" ht="15.75" customHeight="1">
      <c r="A3544" s="28" t="s">
        <v>21438</v>
      </c>
      <c r="B3544" s="28">
        <v>22</v>
      </c>
      <c r="C3544" s="28">
        <v>2</v>
      </c>
      <c r="D3544" s="28">
        <v>2021</v>
      </c>
      <c r="E3544" s="28" t="s">
        <v>305</v>
      </c>
      <c r="F3544" s="28">
        <v>3</v>
      </c>
      <c r="G3544" s="28" t="s">
        <v>274</v>
      </c>
      <c r="H3544" s="28" t="s">
        <v>270</v>
      </c>
      <c r="I3544" s="28">
        <v>26171.859225447399</v>
      </c>
      <c r="J3544" s="28">
        <v>22744.3630736655</v>
      </c>
      <c r="K3544" s="28">
        <v>28242.586704400699</v>
      </c>
    </row>
    <row r="3545" spans="1:11" ht="15.75" customHeight="1">
      <c r="A3545" s="28" t="s">
        <v>21438</v>
      </c>
      <c r="B3545" s="28">
        <v>22</v>
      </c>
      <c r="C3545" s="28">
        <v>2</v>
      </c>
      <c r="D3545" s="28">
        <v>2021</v>
      </c>
      <c r="E3545" s="28" t="s">
        <v>367</v>
      </c>
      <c r="F3545" s="28">
        <v>3</v>
      </c>
      <c r="G3545" s="28" t="s">
        <v>274</v>
      </c>
      <c r="H3545" s="28" t="s">
        <v>270</v>
      </c>
      <c r="I3545" s="28">
        <v>1865.2430480187199</v>
      </c>
      <c r="J3545" s="28">
        <v>1726.5997769944399</v>
      </c>
      <c r="K3545" s="28">
        <v>1979.49430987544</v>
      </c>
    </row>
    <row r="3546" spans="1:11" ht="15.75" customHeight="1">
      <c r="A3546" s="28" t="s">
        <v>21438</v>
      </c>
      <c r="B3546" s="28">
        <v>22</v>
      </c>
      <c r="C3546" s="28">
        <v>2</v>
      </c>
      <c r="D3546" s="28">
        <v>2021</v>
      </c>
      <c r="E3546" s="28" t="s">
        <v>306</v>
      </c>
      <c r="F3546" s="28">
        <v>3</v>
      </c>
      <c r="G3546" s="28" t="s">
        <v>274</v>
      </c>
      <c r="H3546" s="28" t="s">
        <v>270</v>
      </c>
      <c r="I3546" s="28">
        <v>7286.6256970270297</v>
      </c>
      <c r="J3546" s="28">
        <v>6650.5366379421603</v>
      </c>
      <c r="K3546" s="28">
        <v>7735.2046153358997</v>
      </c>
    </row>
    <row r="3547" spans="1:11" ht="15.75" customHeight="1">
      <c r="A3547" s="28" t="s">
        <v>21438</v>
      </c>
      <c r="B3547" s="28">
        <v>22</v>
      </c>
      <c r="C3547" s="28">
        <v>2</v>
      </c>
      <c r="D3547" s="28">
        <v>2021</v>
      </c>
      <c r="E3547" s="28" t="s">
        <v>307</v>
      </c>
      <c r="F3547" s="28">
        <v>3</v>
      </c>
      <c r="G3547" s="28" t="s">
        <v>274</v>
      </c>
      <c r="H3547" s="28" t="s">
        <v>270</v>
      </c>
      <c r="I3547" s="28">
        <v>21988.570060976199</v>
      </c>
      <c r="J3547" s="28">
        <v>17802.059810765299</v>
      </c>
      <c r="K3547" s="28">
        <v>24377.160175475601</v>
      </c>
    </row>
    <row r="3548" spans="1:11" ht="15.75" customHeight="1">
      <c r="A3548" s="28" t="s">
        <v>21438</v>
      </c>
      <c r="B3548" s="28">
        <v>22</v>
      </c>
      <c r="C3548" s="28">
        <v>2</v>
      </c>
      <c r="D3548" s="28">
        <v>2021</v>
      </c>
      <c r="E3548" s="28" t="s">
        <v>308</v>
      </c>
      <c r="F3548" s="28">
        <v>3</v>
      </c>
      <c r="G3548" s="28" t="s">
        <v>274</v>
      </c>
      <c r="H3548" s="28" t="s">
        <v>270</v>
      </c>
      <c r="I3548" s="28">
        <v>58495.764261774602</v>
      </c>
      <c r="J3548" s="28">
        <v>48929.749399442197</v>
      </c>
      <c r="K3548" s="28">
        <v>63048.075346336002</v>
      </c>
    </row>
    <row r="3549" spans="1:11" ht="15.75" customHeight="1">
      <c r="A3549" s="28" t="s">
        <v>21438</v>
      </c>
      <c r="B3549" s="28">
        <v>22</v>
      </c>
      <c r="C3549" s="28">
        <v>2</v>
      </c>
      <c r="D3549" s="28">
        <v>2021</v>
      </c>
      <c r="E3549" s="28" t="s">
        <v>309</v>
      </c>
      <c r="F3549" s="28">
        <v>3</v>
      </c>
      <c r="G3549" s="28" t="s">
        <v>274</v>
      </c>
      <c r="H3549" s="28" t="s">
        <v>270</v>
      </c>
      <c r="I3549" s="28">
        <v>35806.271498215501</v>
      </c>
      <c r="J3549" s="28">
        <v>31955.3140717188</v>
      </c>
      <c r="K3549" s="28">
        <v>37808.548377025902</v>
      </c>
    </row>
    <row r="3550" spans="1:11" ht="15.75" customHeight="1">
      <c r="A3550" s="28" t="s">
        <v>21438</v>
      </c>
      <c r="B3550" s="28">
        <v>22</v>
      </c>
      <c r="C3550" s="28">
        <v>2</v>
      </c>
      <c r="D3550" s="28">
        <v>2021</v>
      </c>
      <c r="E3550" s="28" t="s">
        <v>283</v>
      </c>
      <c r="F3550" s="28">
        <v>3</v>
      </c>
      <c r="G3550" s="28" t="s">
        <v>274</v>
      </c>
      <c r="H3550" s="28" t="s">
        <v>270</v>
      </c>
      <c r="I3550" s="28">
        <v>89612.922557281694</v>
      </c>
      <c r="J3550" s="28">
        <v>81079.618495388597</v>
      </c>
      <c r="K3550" s="28">
        <v>95072.506254495107</v>
      </c>
    </row>
    <row r="3551" spans="1:11" ht="15.75" customHeight="1">
      <c r="A3551" s="28" t="s">
        <v>21438</v>
      </c>
      <c r="B3551" s="28">
        <v>22</v>
      </c>
      <c r="C3551" s="28">
        <v>2</v>
      </c>
      <c r="D3551" s="28">
        <v>2021</v>
      </c>
      <c r="E3551" s="28" t="s">
        <v>371</v>
      </c>
      <c r="F3551" s="28">
        <v>3</v>
      </c>
      <c r="G3551" s="28" t="s">
        <v>274</v>
      </c>
      <c r="H3551" s="28" t="s">
        <v>270</v>
      </c>
      <c r="I3551" s="28">
        <v>36993.595232856198</v>
      </c>
      <c r="J3551" s="28">
        <v>32560.192973892401</v>
      </c>
      <c r="K3551" s="28">
        <v>39489.824985353</v>
      </c>
    </row>
    <row r="3552" spans="1:11" ht="15.75" customHeight="1">
      <c r="A3552" s="28" t="s">
        <v>21438</v>
      </c>
      <c r="B3552" s="28">
        <v>22</v>
      </c>
      <c r="C3552" s="28">
        <v>2</v>
      </c>
      <c r="D3552" s="28">
        <v>2021</v>
      </c>
      <c r="E3552" s="28" t="s">
        <v>310</v>
      </c>
      <c r="F3552" s="28">
        <v>3</v>
      </c>
      <c r="G3552" s="28" t="s">
        <v>274</v>
      </c>
      <c r="H3552" s="28" t="s">
        <v>270</v>
      </c>
      <c r="I3552" s="28">
        <v>77322.471063993697</v>
      </c>
      <c r="J3552" s="28">
        <v>66675.4399758082</v>
      </c>
      <c r="K3552" s="28">
        <v>82765.201717055505</v>
      </c>
    </row>
    <row r="3553" spans="1:11" ht="15.75" customHeight="1">
      <c r="A3553" s="28" t="s">
        <v>21438</v>
      </c>
      <c r="B3553" s="28">
        <v>22</v>
      </c>
      <c r="C3553" s="28">
        <v>2</v>
      </c>
      <c r="D3553" s="28">
        <v>2021</v>
      </c>
      <c r="E3553" s="28" t="s">
        <v>375</v>
      </c>
      <c r="F3553" s="28">
        <v>3</v>
      </c>
      <c r="G3553" s="28" t="s">
        <v>274</v>
      </c>
      <c r="H3553" s="28" t="s">
        <v>270</v>
      </c>
      <c r="I3553" s="28">
        <v>32516.460968363201</v>
      </c>
      <c r="J3553" s="28">
        <v>29156.7836362253</v>
      </c>
      <c r="K3553" s="28">
        <v>34505.941714172499</v>
      </c>
    </row>
    <row r="3554" spans="1:11" ht="15.75" customHeight="1">
      <c r="A3554" s="28" t="s">
        <v>21438</v>
      </c>
      <c r="B3554" s="28">
        <v>22</v>
      </c>
      <c r="C3554" s="28">
        <v>2</v>
      </c>
      <c r="D3554" s="28">
        <v>2021</v>
      </c>
      <c r="E3554" s="28" t="s">
        <v>379</v>
      </c>
      <c r="F3554" s="28">
        <v>3</v>
      </c>
      <c r="G3554" s="28" t="s">
        <v>274</v>
      </c>
      <c r="H3554" s="28" t="s">
        <v>270</v>
      </c>
      <c r="I3554" s="28">
        <v>17439.588398697</v>
      </c>
      <c r="J3554" s="28">
        <v>15792.064628845699</v>
      </c>
      <c r="K3554" s="28">
        <v>18446.8107992197</v>
      </c>
    </row>
    <row r="3555" spans="1:11" ht="15.75" customHeight="1">
      <c r="A3555" s="28" t="s">
        <v>21438</v>
      </c>
      <c r="B3555" s="28">
        <v>22</v>
      </c>
      <c r="C3555" s="28">
        <v>2</v>
      </c>
      <c r="D3555" s="28">
        <v>2021</v>
      </c>
      <c r="E3555" s="28" t="s">
        <v>311</v>
      </c>
      <c r="F3555" s="28">
        <v>3</v>
      </c>
      <c r="G3555" s="28" t="s">
        <v>274</v>
      </c>
      <c r="H3555" s="28" t="s">
        <v>270</v>
      </c>
      <c r="I3555" s="28">
        <v>2357.8942101920102</v>
      </c>
      <c r="J3555" s="28">
        <v>2047.9262943461999</v>
      </c>
      <c r="K3555" s="28">
        <v>2540.0275129768102</v>
      </c>
    </row>
    <row r="3556" spans="1:11" ht="15.75" customHeight="1">
      <c r="A3556" s="28" t="s">
        <v>21438</v>
      </c>
      <c r="B3556" s="28">
        <v>22</v>
      </c>
      <c r="C3556" s="28">
        <v>2</v>
      </c>
      <c r="D3556" s="28">
        <v>2021</v>
      </c>
      <c r="E3556" s="28" t="s">
        <v>383</v>
      </c>
      <c r="F3556" s="28">
        <v>3</v>
      </c>
      <c r="G3556" s="28" t="s">
        <v>274</v>
      </c>
      <c r="H3556" s="28" t="s">
        <v>270</v>
      </c>
      <c r="I3556" s="28">
        <v>5958.3252967805201</v>
      </c>
      <c r="J3556" s="28">
        <v>5431.5211334550404</v>
      </c>
      <c r="K3556" s="28">
        <v>6253.8735214055496</v>
      </c>
    </row>
    <row r="3557" spans="1:11" ht="15.75" customHeight="1">
      <c r="A3557" s="28" t="s">
        <v>21438</v>
      </c>
      <c r="B3557" s="28">
        <v>22</v>
      </c>
      <c r="C3557" s="28">
        <v>2</v>
      </c>
      <c r="D3557" s="28">
        <v>2021</v>
      </c>
      <c r="E3557" s="28" t="s">
        <v>312</v>
      </c>
      <c r="F3557" s="28">
        <v>3</v>
      </c>
      <c r="G3557" s="28" t="s">
        <v>274</v>
      </c>
      <c r="H3557" s="28" t="s">
        <v>270</v>
      </c>
      <c r="I3557" s="28">
        <v>45926.013308897498</v>
      </c>
      <c r="J3557" s="28">
        <v>38176.012455849203</v>
      </c>
      <c r="K3557" s="28">
        <v>50355.195789306599</v>
      </c>
    </row>
    <row r="3558" spans="1:11" ht="15.75" customHeight="1">
      <c r="A3558" s="28" t="s">
        <v>21438</v>
      </c>
      <c r="B3558" s="28">
        <v>22</v>
      </c>
      <c r="C3558" s="28">
        <v>2</v>
      </c>
      <c r="D3558" s="28">
        <v>2021</v>
      </c>
      <c r="E3558" s="28" t="s">
        <v>333</v>
      </c>
      <c r="F3558" s="28">
        <v>3</v>
      </c>
      <c r="G3558" s="28" t="s">
        <v>274</v>
      </c>
      <c r="H3558" s="28" t="s">
        <v>270</v>
      </c>
      <c r="I3558" s="28">
        <v>821685.04607281997</v>
      </c>
      <c r="J3558" s="28">
        <v>601443.26353029499</v>
      </c>
      <c r="K3558" s="28">
        <v>1023432.44702006</v>
      </c>
    </row>
    <row r="3559" spans="1:11" ht="15.75" customHeight="1">
      <c r="A3559" s="28" t="s">
        <v>21438</v>
      </c>
      <c r="B3559" s="28">
        <v>22</v>
      </c>
      <c r="C3559" s="28">
        <v>2</v>
      </c>
      <c r="D3559" s="28">
        <v>2021</v>
      </c>
      <c r="E3559" s="28" t="s">
        <v>387</v>
      </c>
      <c r="F3559" s="28">
        <v>3</v>
      </c>
      <c r="G3559" s="28" t="s">
        <v>274</v>
      </c>
      <c r="H3559" s="28" t="s">
        <v>270</v>
      </c>
      <c r="I3559" s="28">
        <v>3072879.6650805799</v>
      </c>
      <c r="J3559" s="28">
        <v>2868111.7356551299</v>
      </c>
      <c r="K3559" s="28">
        <v>3270092.7305924301</v>
      </c>
    </row>
    <row r="3560" spans="1:11" ht="15.75" customHeight="1">
      <c r="A3560" s="28" t="s">
        <v>21438</v>
      </c>
      <c r="B3560" s="28">
        <v>22</v>
      </c>
      <c r="C3560" s="28">
        <v>2</v>
      </c>
      <c r="D3560" s="28">
        <v>2021</v>
      </c>
      <c r="E3560" s="28" t="s">
        <v>391</v>
      </c>
      <c r="F3560" s="28">
        <v>3</v>
      </c>
      <c r="G3560" s="28" t="s">
        <v>274</v>
      </c>
      <c r="H3560" s="28" t="s">
        <v>270</v>
      </c>
      <c r="I3560" s="28">
        <v>494556.31833878299</v>
      </c>
      <c r="J3560" s="28">
        <v>454310.98754100798</v>
      </c>
      <c r="K3560" s="28">
        <v>534509.78634384403</v>
      </c>
    </row>
    <row r="3561" spans="1:11" ht="15.75" customHeight="1">
      <c r="A3561" s="28" t="s">
        <v>21438</v>
      </c>
      <c r="B3561" s="28">
        <v>22</v>
      </c>
      <c r="C3561" s="28">
        <v>2</v>
      </c>
      <c r="D3561" s="28">
        <v>2021</v>
      </c>
      <c r="E3561" s="28" t="s">
        <v>334</v>
      </c>
      <c r="F3561" s="28">
        <v>3</v>
      </c>
      <c r="G3561" s="28" t="s">
        <v>274</v>
      </c>
      <c r="H3561" s="28" t="s">
        <v>270</v>
      </c>
      <c r="I3561" s="28">
        <v>569717.76900217403</v>
      </c>
      <c r="J3561" s="28">
        <v>434731.69251212798</v>
      </c>
      <c r="K3561" s="28">
        <v>726748.48712775495</v>
      </c>
    </row>
    <row r="3562" spans="1:11" ht="15.75" customHeight="1">
      <c r="A3562" s="28" t="s">
        <v>21438</v>
      </c>
      <c r="B3562" s="28">
        <v>22</v>
      </c>
      <c r="C3562" s="28">
        <v>2</v>
      </c>
      <c r="D3562" s="28">
        <v>2021</v>
      </c>
      <c r="E3562" s="28" t="s">
        <v>1353</v>
      </c>
      <c r="F3562" s="28">
        <v>3</v>
      </c>
      <c r="G3562" s="28" t="s">
        <v>274</v>
      </c>
      <c r="H3562" s="28" t="s">
        <v>270</v>
      </c>
      <c r="I3562" s="28">
        <v>30368.4413881211</v>
      </c>
      <c r="J3562" s="28">
        <v>23844.745746357999</v>
      </c>
      <c r="K3562" s="28">
        <v>37715.052250390603</v>
      </c>
    </row>
    <row r="3563" spans="1:11" ht="15.75" customHeight="1">
      <c r="A3563" s="28" t="s">
        <v>21438</v>
      </c>
      <c r="B3563" s="28">
        <v>22</v>
      </c>
      <c r="C3563" s="28">
        <v>2</v>
      </c>
      <c r="D3563" s="28">
        <v>2021</v>
      </c>
      <c r="E3563" s="28" t="s">
        <v>1357</v>
      </c>
      <c r="F3563" s="28">
        <v>3</v>
      </c>
      <c r="G3563" s="28" t="s">
        <v>274</v>
      </c>
      <c r="H3563" s="28" t="s">
        <v>270</v>
      </c>
      <c r="I3563" s="28">
        <v>3535588.0174433398</v>
      </c>
      <c r="J3563" s="28">
        <v>2569230.1776691</v>
      </c>
      <c r="K3563" s="28">
        <v>4485413.2888983795</v>
      </c>
    </row>
    <row r="3564" spans="1:11" ht="15.75" customHeight="1">
      <c r="A3564" s="28" t="s">
        <v>21438</v>
      </c>
      <c r="B3564" s="28">
        <v>22</v>
      </c>
      <c r="C3564" s="28">
        <v>2</v>
      </c>
      <c r="D3564" s="28">
        <v>2021</v>
      </c>
      <c r="E3564" s="28" t="s">
        <v>335</v>
      </c>
      <c r="F3564" s="28">
        <v>3</v>
      </c>
      <c r="G3564" s="28" t="s">
        <v>274</v>
      </c>
      <c r="H3564" s="28" t="s">
        <v>270</v>
      </c>
      <c r="I3564" s="28">
        <v>5439364.0813628696</v>
      </c>
      <c r="J3564" s="28">
        <v>4426957.7711447803</v>
      </c>
      <c r="K3564" s="28">
        <v>7001483.8382526403</v>
      </c>
    </row>
    <row r="3565" spans="1:11" ht="15.75" customHeight="1">
      <c r="A3565" s="28" t="s">
        <v>21438</v>
      </c>
      <c r="B3565" s="28">
        <v>22</v>
      </c>
      <c r="C3565" s="28">
        <v>2</v>
      </c>
      <c r="D3565" s="28">
        <v>2021</v>
      </c>
      <c r="E3565" s="28" t="s">
        <v>315</v>
      </c>
      <c r="F3565" s="28">
        <v>3</v>
      </c>
      <c r="G3565" s="28" t="s">
        <v>274</v>
      </c>
      <c r="H3565" s="28" t="s">
        <v>270</v>
      </c>
      <c r="I3565" s="28">
        <v>1607.9824889036099</v>
      </c>
      <c r="J3565" s="28">
        <v>1250.4146046488099</v>
      </c>
      <c r="K3565" s="28">
        <v>1951.36643575677</v>
      </c>
    </row>
    <row r="3566" spans="1:11" ht="15.75" customHeight="1">
      <c r="A3566" s="28" t="s">
        <v>21438</v>
      </c>
      <c r="B3566" s="28">
        <v>22</v>
      </c>
      <c r="C3566" s="28">
        <v>2</v>
      </c>
      <c r="D3566" s="28">
        <v>2021</v>
      </c>
      <c r="E3566" s="28" t="s">
        <v>316</v>
      </c>
      <c r="F3566" s="28">
        <v>3</v>
      </c>
      <c r="G3566" s="28" t="s">
        <v>274</v>
      </c>
      <c r="H3566" s="28" t="s">
        <v>270</v>
      </c>
      <c r="I3566" s="28">
        <v>2678.5551215976502</v>
      </c>
      <c r="J3566" s="28">
        <v>2074.0099974631898</v>
      </c>
      <c r="K3566" s="28">
        <v>3314.0488747781001</v>
      </c>
    </row>
    <row r="3567" spans="1:11" ht="15.75" customHeight="1">
      <c r="A3567" s="28" t="s">
        <v>21438</v>
      </c>
      <c r="B3567" s="28">
        <v>22</v>
      </c>
      <c r="C3567" s="28">
        <v>2</v>
      </c>
      <c r="D3567" s="28">
        <v>2021</v>
      </c>
      <c r="E3567" s="28" t="s">
        <v>317</v>
      </c>
      <c r="F3567" s="28">
        <v>3</v>
      </c>
      <c r="G3567" s="28" t="s">
        <v>274</v>
      </c>
      <c r="H3567" s="28" t="s">
        <v>270</v>
      </c>
      <c r="I3567" s="28">
        <v>736.56182665693098</v>
      </c>
      <c r="J3567" s="28">
        <v>569.14164927629304</v>
      </c>
      <c r="K3567" s="28">
        <v>923.45797640577598</v>
      </c>
    </row>
    <row r="3568" spans="1:11" ht="15.75" customHeight="1">
      <c r="A3568" s="28" t="s">
        <v>21438</v>
      </c>
      <c r="B3568" s="28">
        <v>22</v>
      </c>
      <c r="C3568" s="28">
        <v>2</v>
      </c>
      <c r="D3568" s="28">
        <v>2021</v>
      </c>
      <c r="E3568" s="28" t="s">
        <v>318</v>
      </c>
      <c r="F3568" s="28">
        <v>3</v>
      </c>
      <c r="G3568" s="28" t="s">
        <v>274</v>
      </c>
      <c r="H3568" s="28" t="s">
        <v>270</v>
      </c>
      <c r="I3568" s="28">
        <v>1083.14530768192</v>
      </c>
      <c r="J3568" s="28">
        <v>842.23567238470901</v>
      </c>
      <c r="K3568" s="28">
        <v>1330.8203864721099</v>
      </c>
    </row>
    <row r="3569" spans="1:11" ht="15.75" customHeight="1">
      <c r="A3569" s="28" t="s">
        <v>21438</v>
      </c>
      <c r="B3569" s="28">
        <v>22</v>
      </c>
      <c r="C3569" s="28">
        <v>2</v>
      </c>
      <c r="D3569" s="28">
        <v>2021</v>
      </c>
      <c r="E3569" s="28" t="s">
        <v>336</v>
      </c>
      <c r="F3569" s="28">
        <v>3</v>
      </c>
      <c r="G3569" s="28" t="s">
        <v>274</v>
      </c>
      <c r="H3569" s="28" t="s">
        <v>270</v>
      </c>
      <c r="I3569" s="28">
        <v>348357.71985074301</v>
      </c>
      <c r="J3569" s="28">
        <v>279643.76756425202</v>
      </c>
      <c r="K3569" s="28">
        <v>423520.53192229097</v>
      </c>
    </row>
    <row r="3570" spans="1:11" ht="15.75" customHeight="1">
      <c r="A3570" s="28" t="s">
        <v>21438</v>
      </c>
      <c r="B3570" s="28">
        <v>22</v>
      </c>
      <c r="C3570" s="28">
        <v>2</v>
      </c>
      <c r="D3570" s="28">
        <v>2021</v>
      </c>
      <c r="E3570" s="28" t="s">
        <v>1361</v>
      </c>
      <c r="F3570" s="28">
        <v>3</v>
      </c>
      <c r="G3570" s="28" t="s">
        <v>274</v>
      </c>
      <c r="H3570" s="28" t="s">
        <v>270</v>
      </c>
      <c r="I3570" s="28">
        <v>53533.398197617302</v>
      </c>
      <c r="J3570" s="28">
        <v>50132.070639926802</v>
      </c>
      <c r="K3570" s="28">
        <v>57238.3479946921</v>
      </c>
    </row>
    <row r="3571" spans="1:11" ht="15.75" customHeight="1">
      <c r="A3571" s="28" t="s">
        <v>21438</v>
      </c>
      <c r="B3571" s="28">
        <v>22</v>
      </c>
      <c r="C3571" s="28">
        <v>2</v>
      </c>
      <c r="D3571" s="28">
        <v>2021</v>
      </c>
      <c r="E3571" s="28" t="s">
        <v>337</v>
      </c>
      <c r="F3571" s="28">
        <v>3</v>
      </c>
      <c r="G3571" s="28" t="s">
        <v>274</v>
      </c>
      <c r="H3571" s="28" t="s">
        <v>270</v>
      </c>
      <c r="I3571" s="28">
        <v>7355601.0377821103</v>
      </c>
      <c r="J3571" s="28">
        <v>6316100.6600230597</v>
      </c>
      <c r="K3571" s="28">
        <v>8493327.6230643708</v>
      </c>
    </row>
    <row r="3572" spans="1:11" ht="15.75" customHeight="1">
      <c r="A3572" s="28" t="s">
        <v>21438</v>
      </c>
      <c r="B3572" s="28">
        <v>22</v>
      </c>
      <c r="C3572" s="28">
        <v>2</v>
      </c>
      <c r="D3572" s="28">
        <v>2021</v>
      </c>
      <c r="E3572" s="28" t="s">
        <v>338</v>
      </c>
      <c r="F3572" s="28">
        <v>3</v>
      </c>
      <c r="G3572" s="28" t="s">
        <v>274</v>
      </c>
      <c r="H3572" s="28" t="s">
        <v>270</v>
      </c>
      <c r="I3572" s="28">
        <v>680386.64328254096</v>
      </c>
      <c r="J3572" s="28">
        <v>609852.49875293497</v>
      </c>
      <c r="K3572" s="28">
        <v>765318.68212636898</v>
      </c>
    </row>
    <row r="3573" spans="1:11" ht="15.75" customHeight="1">
      <c r="A3573" s="28" t="s">
        <v>21438</v>
      </c>
      <c r="B3573" s="28">
        <v>22</v>
      </c>
      <c r="C3573" s="28">
        <v>2</v>
      </c>
      <c r="D3573" s="28">
        <v>2021</v>
      </c>
      <c r="E3573" s="28" t="s">
        <v>395</v>
      </c>
      <c r="F3573" s="28">
        <v>3</v>
      </c>
      <c r="G3573" s="28" t="s">
        <v>274</v>
      </c>
      <c r="H3573" s="28" t="s">
        <v>270</v>
      </c>
      <c r="I3573" s="28">
        <v>1182635.5609136799</v>
      </c>
      <c r="J3573" s="28">
        <v>725680.82896580803</v>
      </c>
      <c r="K3573" s="28">
        <v>1959817.3117905499</v>
      </c>
    </row>
    <row r="3574" spans="1:11" ht="15.75" customHeight="1">
      <c r="A3574" s="28" t="s">
        <v>21438</v>
      </c>
      <c r="B3574" s="28">
        <v>22</v>
      </c>
      <c r="C3574" s="28">
        <v>2</v>
      </c>
      <c r="D3574" s="28">
        <v>2021</v>
      </c>
      <c r="E3574" s="28" t="s">
        <v>399</v>
      </c>
      <c r="F3574" s="28">
        <v>3</v>
      </c>
      <c r="G3574" s="28" t="s">
        <v>274</v>
      </c>
      <c r="H3574" s="28" t="s">
        <v>270</v>
      </c>
      <c r="I3574" s="28">
        <v>615703.74317424605</v>
      </c>
      <c r="J3574" s="28">
        <v>563511.27886582504</v>
      </c>
      <c r="K3574" s="28">
        <v>679791.96864921297</v>
      </c>
    </row>
    <row r="3575" spans="1:11" ht="15.75" customHeight="1">
      <c r="A3575" s="28" t="s">
        <v>21438</v>
      </c>
      <c r="B3575" s="28">
        <v>22</v>
      </c>
      <c r="C3575" s="28">
        <v>2</v>
      </c>
      <c r="D3575" s="28">
        <v>2021</v>
      </c>
      <c r="E3575" s="28" t="s">
        <v>1371</v>
      </c>
      <c r="F3575" s="28">
        <v>3</v>
      </c>
      <c r="G3575" s="28" t="s">
        <v>274</v>
      </c>
      <c r="H3575" s="28" t="s">
        <v>270</v>
      </c>
      <c r="I3575" s="28">
        <v>8154.4026920667402</v>
      </c>
      <c r="J3575" s="28">
        <v>6095.2595563828099</v>
      </c>
      <c r="K3575" s="28">
        <v>10493.035479128501</v>
      </c>
    </row>
    <row r="3576" spans="1:11" ht="15.75" customHeight="1">
      <c r="A3576" s="28" t="s">
        <v>21438</v>
      </c>
      <c r="B3576" s="28">
        <v>22</v>
      </c>
      <c r="C3576" s="28">
        <v>2</v>
      </c>
      <c r="D3576" s="28">
        <v>2021</v>
      </c>
      <c r="E3576" s="28" t="s">
        <v>403</v>
      </c>
      <c r="F3576" s="28">
        <v>3</v>
      </c>
      <c r="G3576" s="28" t="s">
        <v>274</v>
      </c>
      <c r="H3576" s="28" t="s">
        <v>270</v>
      </c>
      <c r="I3576" s="28">
        <v>2044550.51770954</v>
      </c>
      <c r="J3576" s="28">
        <v>1793557.3747002</v>
      </c>
      <c r="K3576" s="28">
        <v>2353062.0846024398</v>
      </c>
    </row>
    <row r="3577" spans="1:11" ht="15.75" customHeight="1">
      <c r="A3577" s="28" t="s">
        <v>21438</v>
      </c>
      <c r="B3577" s="28">
        <v>22</v>
      </c>
      <c r="C3577" s="28">
        <v>2</v>
      </c>
      <c r="D3577" s="28">
        <v>2021</v>
      </c>
      <c r="E3577" s="28" t="s">
        <v>407</v>
      </c>
      <c r="F3577" s="28">
        <v>3</v>
      </c>
      <c r="G3577" s="28" t="s">
        <v>274</v>
      </c>
      <c r="H3577" s="28" t="s">
        <v>270</v>
      </c>
      <c r="I3577" s="28">
        <v>950252.87966761598</v>
      </c>
      <c r="J3577" s="28">
        <v>712979.54436132195</v>
      </c>
      <c r="K3577" s="28">
        <v>1165795.7986968399</v>
      </c>
    </row>
    <row r="3578" spans="1:11" ht="15.75" customHeight="1">
      <c r="A3578" s="28" t="s">
        <v>21438</v>
      </c>
      <c r="B3578" s="28">
        <v>22</v>
      </c>
      <c r="C3578" s="28">
        <v>2</v>
      </c>
      <c r="D3578" s="28">
        <v>2021</v>
      </c>
      <c r="E3578" s="28" t="s">
        <v>411</v>
      </c>
      <c r="F3578" s="28">
        <v>3</v>
      </c>
      <c r="G3578" s="28" t="s">
        <v>274</v>
      </c>
      <c r="H3578" s="28" t="s">
        <v>270</v>
      </c>
      <c r="I3578" s="28">
        <v>9014145.7043903694</v>
      </c>
      <c r="J3578" s="28">
        <v>6600064.9304334596</v>
      </c>
      <c r="K3578" s="28">
        <v>11830184.051266</v>
      </c>
    </row>
    <row r="3579" spans="1:11" ht="15.75" customHeight="1">
      <c r="A3579" s="28" t="s">
        <v>21438</v>
      </c>
      <c r="B3579" s="28">
        <v>22</v>
      </c>
      <c r="C3579" s="28">
        <v>2</v>
      </c>
      <c r="D3579" s="28">
        <v>2021</v>
      </c>
      <c r="E3579" s="28" t="s">
        <v>1381</v>
      </c>
      <c r="F3579" s="28">
        <v>3</v>
      </c>
      <c r="G3579" s="28" t="s">
        <v>274</v>
      </c>
      <c r="H3579" s="28" t="s">
        <v>270</v>
      </c>
      <c r="I3579" s="28">
        <v>2575396.7331214901</v>
      </c>
      <c r="J3579" s="28">
        <v>1812489.7562599001</v>
      </c>
      <c r="K3579" s="28">
        <v>3475779.6048305598</v>
      </c>
    </row>
    <row r="3580" spans="1:11" ht="15.75" customHeight="1">
      <c r="A3580" s="28" t="s">
        <v>21438</v>
      </c>
      <c r="B3580" s="28">
        <v>22</v>
      </c>
      <c r="C3580" s="28">
        <v>2</v>
      </c>
      <c r="D3580" s="28">
        <v>2021</v>
      </c>
      <c r="E3580" s="28" t="s">
        <v>1385</v>
      </c>
      <c r="F3580" s="28">
        <v>3</v>
      </c>
      <c r="G3580" s="28" t="s">
        <v>274</v>
      </c>
      <c r="H3580" s="28" t="s">
        <v>270</v>
      </c>
      <c r="I3580" s="28">
        <v>8915701.2591618095</v>
      </c>
      <c r="J3580" s="28">
        <v>6059264.0165707702</v>
      </c>
      <c r="K3580" s="28">
        <v>12682482.7598175</v>
      </c>
    </row>
    <row r="3581" spans="1:11" ht="15.75" customHeight="1">
      <c r="A3581" s="28" t="s">
        <v>21438</v>
      </c>
      <c r="B3581" s="28">
        <v>22</v>
      </c>
      <c r="C3581" s="28">
        <v>2</v>
      </c>
      <c r="D3581" s="28">
        <v>2021</v>
      </c>
      <c r="E3581" s="28" t="s">
        <v>284</v>
      </c>
      <c r="F3581" s="28">
        <v>3</v>
      </c>
      <c r="G3581" s="28" t="s">
        <v>274</v>
      </c>
      <c r="H3581" s="28" t="s">
        <v>270</v>
      </c>
      <c r="I3581" s="28">
        <v>995929.183082534</v>
      </c>
      <c r="J3581" s="28">
        <v>697046.86658389098</v>
      </c>
      <c r="K3581" s="28">
        <v>1330498.6040339901</v>
      </c>
    </row>
    <row r="3582" spans="1:11" ht="15.75" customHeight="1">
      <c r="A3582" s="28" t="s">
        <v>21438</v>
      </c>
      <c r="B3582" s="28">
        <v>22</v>
      </c>
      <c r="C3582" s="28">
        <v>2</v>
      </c>
      <c r="D3582" s="28">
        <v>2021</v>
      </c>
      <c r="E3582" s="28" t="s">
        <v>285</v>
      </c>
      <c r="F3582" s="28">
        <v>3</v>
      </c>
      <c r="G3582" s="28" t="s">
        <v>274</v>
      </c>
      <c r="H3582" s="28" t="s">
        <v>270</v>
      </c>
      <c r="I3582" s="28">
        <v>2227735.4504866502</v>
      </c>
      <c r="J3582" s="28">
        <v>1562368.4917639701</v>
      </c>
      <c r="K3582" s="28">
        <v>2889063.8415892199</v>
      </c>
    </row>
    <row r="3583" spans="1:11" ht="15.75" customHeight="1">
      <c r="A3583" s="28" t="s">
        <v>21438</v>
      </c>
      <c r="B3583" s="28">
        <v>22</v>
      </c>
      <c r="C3583" s="28">
        <v>2</v>
      </c>
      <c r="D3583" s="28">
        <v>2021</v>
      </c>
      <c r="E3583" s="28" t="s">
        <v>1395</v>
      </c>
      <c r="F3583" s="28">
        <v>3</v>
      </c>
      <c r="G3583" s="28" t="s">
        <v>274</v>
      </c>
      <c r="H3583" s="28" t="s">
        <v>270</v>
      </c>
      <c r="I3583" s="28">
        <v>106664.72414741101</v>
      </c>
      <c r="J3583" s="28">
        <v>72011.775439529607</v>
      </c>
      <c r="K3583" s="28">
        <v>146874.98055886201</v>
      </c>
    </row>
    <row r="3584" spans="1:11" ht="15.75" customHeight="1">
      <c r="A3584" s="28" t="s">
        <v>21438</v>
      </c>
      <c r="B3584" s="28">
        <v>22</v>
      </c>
      <c r="C3584" s="28">
        <v>2</v>
      </c>
      <c r="D3584" s="28">
        <v>2021</v>
      </c>
      <c r="E3584" s="28" t="s">
        <v>1399</v>
      </c>
      <c r="F3584" s="28">
        <v>3</v>
      </c>
      <c r="G3584" s="28" t="s">
        <v>274</v>
      </c>
      <c r="H3584" s="28" t="s">
        <v>270</v>
      </c>
      <c r="I3584" s="28">
        <v>592.71452521778804</v>
      </c>
      <c r="J3584" s="28">
        <v>419.58208935486698</v>
      </c>
      <c r="K3584" s="28">
        <v>828.90869273021997</v>
      </c>
    </row>
    <row r="3585" spans="1:11" ht="15.75" customHeight="1">
      <c r="A3585" s="28" t="s">
        <v>21438</v>
      </c>
      <c r="B3585" s="28">
        <v>22</v>
      </c>
      <c r="C3585" s="28">
        <v>2</v>
      </c>
      <c r="D3585" s="28">
        <v>2021</v>
      </c>
      <c r="E3585" s="28" t="s">
        <v>1403</v>
      </c>
      <c r="F3585" s="28">
        <v>3</v>
      </c>
      <c r="G3585" s="28" t="s">
        <v>274</v>
      </c>
      <c r="H3585" s="28" t="s">
        <v>270</v>
      </c>
      <c r="I3585" s="28">
        <v>4089.4953329240998</v>
      </c>
      <c r="J3585" s="28">
        <v>3242.0005896031998</v>
      </c>
      <c r="K3585" s="28">
        <v>5069.2972388896496</v>
      </c>
    </row>
    <row r="3586" spans="1:11" ht="15.75" customHeight="1">
      <c r="A3586" s="28" t="s">
        <v>21438</v>
      </c>
      <c r="B3586" s="28">
        <v>22</v>
      </c>
      <c r="C3586" s="28">
        <v>2</v>
      </c>
      <c r="D3586" s="28">
        <v>2021</v>
      </c>
      <c r="E3586" s="28" t="s">
        <v>415</v>
      </c>
      <c r="F3586" s="28">
        <v>3</v>
      </c>
      <c r="G3586" s="28" t="s">
        <v>274</v>
      </c>
      <c r="H3586" s="28" t="s">
        <v>270</v>
      </c>
      <c r="I3586" s="28">
        <v>841063.33978061297</v>
      </c>
      <c r="J3586" s="28">
        <v>568939.99961298099</v>
      </c>
      <c r="K3586" s="28">
        <v>1161378.5624361599</v>
      </c>
    </row>
    <row r="3587" spans="1:11" ht="15.75" customHeight="1">
      <c r="A3587" s="28" t="s">
        <v>21438</v>
      </c>
      <c r="B3587" s="28">
        <v>22</v>
      </c>
      <c r="C3587" s="28">
        <v>2</v>
      </c>
      <c r="D3587" s="28">
        <v>2021</v>
      </c>
      <c r="E3587" s="28" t="s">
        <v>339</v>
      </c>
      <c r="F3587" s="28">
        <v>3</v>
      </c>
      <c r="G3587" s="28" t="s">
        <v>274</v>
      </c>
      <c r="H3587" s="28" t="s">
        <v>270</v>
      </c>
      <c r="I3587" s="28">
        <v>797295.91345616698</v>
      </c>
      <c r="J3587" s="28">
        <v>2321.9202481485399</v>
      </c>
      <c r="K3587" s="28">
        <v>2919580.28578731</v>
      </c>
    </row>
    <row r="3588" spans="1:11" ht="15.75" customHeight="1">
      <c r="A3588" s="28" t="s">
        <v>21438</v>
      </c>
      <c r="B3588" s="28">
        <v>22</v>
      </c>
      <c r="C3588" s="28">
        <v>2</v>
      </c>
      <c r="D3588" s="28">
        <v>2021</v>
      </c>
      <c r="E3588" s="28" t="s">
        <v>340</v>
      </c>
      <c r="F3588" s="28">
        <v>3</v>
      </c>
      <c r="G3588" s="28" t="s">
        <v>274</v>
      </c>
      <c r="H3588" s="28" t="s">
        <v>270</v>
      </c>
      <c r="I3588" s="28">
        <v>5860317.91652779</v>
      </c>
      <c r="J3588" s="28">
        <v>17334.603525225899</v>
      </c>
      <c r="K3588" s="28">
        <v>21503714.138284601</v>
      </c>
    </row>
    <row r="3589" spans="1:11" ht="15.75" customHeight="1">
      <c r="A3589" s="28" t="s">
        <v>21438</v>
      </c>
      <c r="B3589" s="28">
        <v>22</v>
      </c>
      <c r="C3589" s="28">
        <v>2</v>
      </c>
      <c r="D3589" s="28">
        <v>2021</v>
      </c>
      <c r="E3589" s="28" t="s">
        <v>1410</v>
      </c>
      <c r="F3589" s="28">
        <v>3</v>
      </c>
      <c r="G3589" s="28" t="s">
        <v>274</v>
      </c>
      <c r="H3589" s="28" t="s">
        <v>270</v>
      </c>
      <c r="I3589" s="28">
        <v>27472872.763008401</v>
      </c>
      <c r="J3589" s="28">
        <v>24543234.506846</v>
      </c>
      <c r="K3589" s="28">
        <v>30017293.690712601</v>
      </c>
    </row>
    <row r="3590" spans="1:11" ht="15.75" customHeight="1">
      <c r="A3590" s="28" t="s">
        <v>21438</v>
      </c>
      <c r="B3590" s="28">
        <v>22</v>
      </c>
      <c r="C3590" s="28">
        <v>2</v>
      </c>
      <c r="D3590" s="28">
        <v>2021</v>
      </c>
      <c r="E3590" s="28" t="s">
        <v>1414</v>
      </c>
      <c r="F3590" s="28">
        <v>3</v>
      </c>
      <c r="G3590" s="28" t="s">
        <v>274</v>
      </c>
      <c r="H3590" s="28" t="s">
        <v>270</v>
      </c>
      <c r="I3590" s="28">
        <v>4830945.9357250696</v>
      </c>
      <c r="J3590" s="28">
        <v>3788034.9706689902</v>
      </c>
      <c r="K3590" s="28">
        <v>6217504.3660021303</v>
      </c>
    </row>
    <row r="3591" spans="1:11" ht="15.75" customHeight="1">
      <c r="A3591" s="28" t="s">
        <v>21438</v>
      </c>
      <c r="B3591" s="28">
        <v>22</v>
      </c>
      <c r="C3591" s="28">
        <v>2</v>
      </c>
      <c r="D3591" s="28">
        <v>2021</v>
      </c>
      <c r="E3591" s="28" t="s">
        <v>313</v>
      </c>
      <c r="F3591" s="28">
        <v>3</v>
      </c>
      <c r="G3591" s="28" t="s">
        <v>274</v>
      </c>
      <c r="H3591" s="28" t="s">
        <v>270</v>
      </c>
      <c r="I3591" s="28">
        <v>476741.525352953</v>
      </c>
      <c r="J3591" s="28">
        <v>370258.88250862801</v>
      </c>
      <c r="K3591" s="28">
        <v>576578.08415536804</v>
      </c>
    </row>
    <row r="3592" spans="1:11" ht="15.75" customHeight="1">
      <c r="A3592" s="28" t="s">
        <v>21438</v>
      </c>
      <c r="B3592" s="28">
        <v>22</v>
      </c>
      <c r="C3592" s="28">
        <v>2</v>
      </c>
      <c r="D3592" s="28">
        <v>2021</v>
      </c>
      <c r="E3592" s="28" t="s">
        <v>419</v>
      </c>
      <c r="F3592" s="28">
        <v>3</v>
      </c>
      <c r="G3592" s="28" t="s">
        <v>274</v>
      </c>
      <c r="H3592" s="28" t="s">
        <v>270</v>
      </c>
      <c r="I3592" s="28">
        <v>13151459.485436199</v>
      </c>
      <c r="J3592" s="28">
        <v>10342745.4581232</v>
      </c>
      <c r="K3592" s="28">
        <v>16293505.5005126</v>
      </c>
    </row>
    <row r="3593" spans="1:11" ht="15.75" customHeight="1">
      <c r="A3593" s="28" t="s">
        <v>21438</v>
      </c>
      <c r="B3593" s="28">
        <v>22</v>
      </c>
      <c r="C3593" s="28">
        <v>2</v>
      </c>
      <c r="D3593" s="28">
        <v>2021</v>
      </c>
      <c r="E3593" s="28" t="s">
        <v>1421</v>
      </c>
      <c r="F3593" s="28">
        <v>3</v>
      </c>
      <c r="G3593" s="28" t="s">
        <v>274</v>
      </c>
      <c r="H3593" s="28" t="s">
        <v>270</v>
      </c>
      <c r="I3593" s="28">
        <v>87444.632072522698</v>
      </c>
      <c r="J3593" s="28">
        <v>33918.302138678599</v>
      </c>
      <c r="K3593" s="28">
        <v>190428.05631619701</v>
      </c>
    </row>
    <row r="3594" spans="1:11" ht="15.75" customHeight="1">
      <c r="A3594" s="28" t="s">
        <v>21438</v>
      </c>
      <c r="B3594" s="28">
        <v>22</v>
      </c>
      <c r="C3594" s="28">
        <v>2</v>
      </c>
      <c r="D3594" s="28">
        <v>2021</v>
      </c>
      <c r="E3594" s="28" t="s">
        <v>423</v>
      </c>
      <c r="F3594" s="28">
        <v>3</v>
      </c>
      <c r="G3594" s="28" t="s">
        <v>274</v>
      </c>
      <c r="H3594" s="28" t="s">
        <v>270</v>
      </c>
      <c r="I3594" s="28">
        <v>1327418.8890983099</v>
      </c>
      <c r="J3594" s="28">
        <v>262030.88892919</v>
      </c>
      <c r="K3594" s="28">
        <v>2530325.4927028399</v>
      </c>
    </row>
    <row r="3595" spans="1:11" ht="15.75" customHeight="1">
      <c r="A3595" s="28" t="s">
        <v>21438</v>
      </c>
      <c r="B3595" s="28">
        <v>22</v>
      </c>
      <c r="C3595" s="28">
        <v>2</v>
      </c>
      <c r="D3595" s="28">
        <v>2021</v>
      </c>
      <c r="E3595" s="28" t="s">
        <v>427</v>
      </c>
      <c r="F3595" s="28">
        <v>3</v>
      </c>
      <c r="G3595" s="28" t="s">
        <v>274</v>
      </c>
      <c r="H3595" s="28" t="s">
        <v>270</v>
      </c>
      <c r="I3595" s="28">
        <v>1336417.4592085199</v>
      </c>
      <c r="J3595" s="28">
        <v>1123975.5729130399</v>
      </c>
      <c r="K3595" s="28">
        <v>1608456.2145678699</v>
      </c>
    </row>
    <row r="3596" spans="1:11" ht="15.75" customHeight="1">
      <c r="A3596" s="28" t="s">
        <v>21438</v>
      </c>
      <c r="B3596" s="28">
        <v>22</v>
      </c>
      <c r="C3596" s="28">
        <v>2</v>
      </c>
      <c r="D3596" s="28">
        <v>2021</v>
      </c>
      <c r="E3596" s="28" t="s">
        <v>1431</v>
      </c>
      <c r="F3596" s="28">
        <v>3</v>
      </c>
      <c r="G3596" s="28" t="s">
        <v>274</v>
      </c>
      <c r="H3596" s="28" t="s">
        <v>270</v>
      </c>
      <c r="I3596" s="28">
        <v>1246660.18608507</v>
      </c>
      <c r="J3596" s="28">
        <v>974105.658245723</v>
      </c>
      <c r="K3596" s="28">
        <v>1540339.0119282301</v>
      </c>
    </row>
    <row r="3597" spans="1:11" ht="15.75" customHeight="1">
      <c r="A3597" s="28" t="s">
        <v>21438</v>
      </c>
      <c r="B3597" s="28">
        <v>22</v>
      </c>
      <c r="C3597" s="28">
        <v>2</v>
      </c>
      <c r="D3597" s="28">
        <v>2021</v>
      </c>
      <c r="E3597" s="28" t="s">
        <v>341</v>
      </c>
      <c r="F3597" s="28">
        <v>3</v>
      </c>
      <c r="G3597" s="28" t="s">
        <v>274</v>
      </c>
      <c r="H3597" s="28" t="s">
        <v>270</v>
      </c>
      <c r="I3597" s="28">
        <v>484871.86358298501</v>
      </c>
      <c r="J3597" s="28">
        <v>401283.00377372798</v>
      </c>
      <c r="K3597" s="28">
        <v>571259.81621972495</v>
      </c>
    </row>
    <row r="3598" spans="1:11" ht="15.75" customHeight="1">
      <c r="A3598" s="28" t="s">
        <v>21438</v>
      </c>
      <c r="B3598" s="28">
        <v>22</v>
      </c>
      <c r="C3598" s="28">
        <v>2</v>
      </c>
      <c r="D3598" s="28">
        <v>2021</v>
      </c>
      <c r="E3598" s="28" t="s">
        <v>342</v>
      </c>
      <c r="F3598" s="28">
        <v>3</v>
      </c>
      <c r="G3598" s="28" t="s">
        <v>274</v>
      </c>
      <c r="H3598" s="28" t="s">
        <v>270</v>
      </c>
      <c r="I3598" s="28">
        <v>1235403.3472539301</v>
      </c>
      <c r="J3598" s="28">
        <v>1050378.4912698001</v>
      </c>
      <c r="K3598" s="28">
        <v>1454444.1874254399</v>
      </c>
    </row>
    <row r="3599" spans="1:11" ht="15.75" customHeight="1">
      <c r="A3599" s="28" t="s">
        <v>21438</v>
      </c>
      <c r="B3599" s="28">
        <v>22</v>
      </c>
      <c r="C3599" s="28">
        <v>2</v>
      </c>
      <c r="D3599" s="28">
        <v>2021</v>
      </c>
      <c r="E3599" s="28" t="s">
        <v>343</v>
      </c>
      <c r="F3599" s="28">
        <v>3</v>
      </c>
      <c r="G3599" s="28" t="s">
        <v>274</v>
      </c>
      <c r="H3599" s="28" t="s">
        <v>270</v>
      </c>
      <c r="I3599" s="28">
        <v>498995.953493379</v>
      </c>
      <c r="J3599" s="28">
        <v>409068.19801065599</v>
      </c>
      <c r="K3599" s="28">
        <v>614350.50767754298</v>
      </c>
    </row>
    <row r="3600" spans="1:11" ht="15.75" customHeight="1">
      <c r="A3600" s="28" t="s">
        <v>21438</v>
      </c>
      <c r="B3600" s="28">
        <v>22</v>
      </c>
      <c r="C3600" s="28">
        <v>2</v>
      </c>
      <c r="D3600" s="28">
        <v>2021</v>
      </c>
      <c r="E3600" s="28" t="s">
        <v>1435</v>
      </c>
      <c r="F3600" s="28">
        <v>3</v>
      </c>
      <c r="G3600" s="28" t="s">
        <v>274</v>
      </c>
      <c r="H3600" s="28" t="s">
        <v>270</v>
      </c>
      <c r="I3600" s="28">
        <v>841687.28396114497</v>
      </c>
      <c r="J3600" s="28">
        <v>731322.70417222695</v>
      </c>
      <c r="K3600" s="28">
        <v>958859.01289450703</v>
      </c>
    </row>
    <row r="3601" spans="1:11" ht="15.75" customHeight="1">
      <c r="A3601" s="28" t="s">
        <v>21438</v>
      </c>
      <c r="B3601" s="28">
        <v>22</v>
      </c>
      <c r="C3601" s="28">
        <v>2</v>
      </c>
      <c r="D3601" s="28">
        <v>2021</v>
      </c>
      <c r="E3601" s="28" t="s">
        <v>1439</v>
      </c>
      <c r="F3601" s="28">
        <v>3</v>
      </c>
      <c r="G3601" s="28" t="s">
        <v>274</v>
      </c>
      <c r="H3601" s="28" t="s">
        <v>270</v>
      </c>
      <c r="I3601" s="28">
        <v>3937577.1498477701</v>
      </c>
      <c r="J3601" s="28">
        <v>3172516.8325580098</v>
      </c>
      <c r="K3601" s="28">
        <v>4882576.1109223198</v>
      </c>
    </row>
    <row r="3602" spans="1:11" ht="15.75" customHeight="1">
      <c r="A3602" s="28" t="s">
        <v>21438</v>
      </c>
      <c r="B3602" s="28">
        <v>22</v>
      </c>
      <c r="C3602" s="28">
        <v>2</v>
      </c>
      <c r="D3602" s="28">
        <v>2021</v>
      </c>
      <c r="E3602" s="28" t="s">
        <v>1443</v>
      </c>
      <c r="F3602" s="28">
        <v>3</v>
      </c>
      <c r="G3602" s="28" t="s">
        <v>274</v>
      </c>
      <c r="H3602" s="28" t="s">
        <v>270</v>
      </c>
      <c r="I3602" s="28">
        <v>712923.71800574404</v>
      </c>
      <c r="J3602" s="28">
        <v>626845.33999345906</v>
      </c>
      <c r="K3602" s="28">
        <v>810731.27556230896</v>
      </c>
    </row>
    <row r="3603" spans="1:11" ht="15.75" customHeight="1">
      <c r="A3603" s="28" t="s">
        <v>21438</v>
      </c>
      <c r="B3603" s="28">
        <v>22</v>
      </c>
      <c r="C3603" s="28">
        <v>2</v>
      </c>
      <c r="D3603" s="28">
        <v>2021</v>
      </c>
      <c r="E3603" s="28" t="s">
        <v>1447</v>
      </c>
      <c r="F3603" s="28">
        <v>3</v>
      </c>
      <c r="G3603" s="28" t="s">
        <v>274</v>
      </c>
      <c r="H3603" s="28" t="s">
        <v>270</v>
      </c>
      <c r="I3603" s="28">
        <v>527618.10687963304</v>
      </c>
      <c r="J3603" s="28">
        <v>333961.62164640398</v>
      </c>
      <c r="K3603" s="28">
        <v>750999.83439204295</v>
      </c>
    </row>
    <row r="3604" spans="1:11" ht="15.75" customHeight="1">
      <c r="A3604" s="28" t="s">
        <v>21438</v>
      </c>
      <c r="B3604" s="28">
        <v>22</v>
      </c>
      <c r="C3604" s="28">
        <v>2</v>
      </c>
      <c r="D3604" s="28">
        <v>2021</v>
      </c>
      <c r="E3604" s="28" t="s">
        <v>1451</v>
      </c>
      <c r="F3604" s="28">
        <v>3</v>
      </c>
      <c r="G3604" s="28" t="s">
        <v>274</v>
      </c>
      <c r="H3604" s="28" t="s">
        <v>270</v>
      </c>
      <c r="I3604" s="28">
        <v>2409.7547699195702</v>
      </c>
      <c r="J3604" s="28">
        <v>1761.77451321015</v>
      </c>
      <c r="K3604" s="28">
        <v>3139.9110790718701</v>
      </c>
    </row>
    <row r="3605" spans="1:11" ht="15.75" customHeight="1">
      <c r="A3605" s="28" t="s">
        <v>21438</v>
      </c>
      <c r="B3605" s="28">
        <v>22</v>
      </c>
      <c r="C3605" s="28">
        <v>2</v>
      </c>
      <c r="D3605" s="28">
        <v>2021</v>
      </c>
      <c r="E3605" s="28" t="s">
        <v>1455</v>
      </c>
      <c r="F3605" s="28">
        <v>3</v>
      </c>
      <c r="G3605" s="28" t="s">
        <v>274</v>
      </c>
      <c r="H3605" s="28" t="s">
        <v>270</v>
      </c>
      <c r="I3605" s="28">
        <v>2546.6527820924698</v>
      </c>
      <c r="J3605" s="28">
        <v>1530.3068020839401</v>
      </c>
      <c r="K3605" s="28">
        <v>4072.0768695690599</v>
      </c>
    </row>
    <row r="3606" spans="1:11" ht="15.75" customHeight="1">
      <c r="A3606" s="28" t="s">
        <v>21438</v>
      </c>
      <c r="B3606" s="28">
        <v>22</v>
      </c>
      <c r="C3606" s="28">
        <v>2</v>
      </c>
      <c r="D3606" s="28">
        <v>2021</v>
      </c>
      <c r="E3606" s="28" t="s">
        <v>1459</v>
      </c>
      <c r="F3606" s="28">
        <v>3</v>
      </c>
      <c r="G3606" s="28" t="s">
        <v>274</v>
      </c>
      <c r="H3606" s="28" t="s">
        <v>270</v>
      </c>
      <c r="I3606" s="28">
        <v>794214.74237877701</v>
      </c>
      <c r="J3606" s="28">
        <v>506457.51878527401</v>
      </c>
      <c r="K3606" s="28">
        <v>1210577.7733576</v>
      </c>
    </row>
    <row r="3607" spans="1:11" ht="15.75" customHeight="1">
      <c r="A3607" s="28" t="s">
        <v>21438</v>
      </c>
      <c r="B3607" s="28">
        <v>22</v>
      </c>
      <c r="C3607" s="28">
        <v>2</v>
      </c>
      <c r="D3607" s="28">
        <v>2021</v>
      </c>
      <c r="E3607" s="28" t="s">
        <v>1463</v>
      </c>
      <c r="F3607" s="28">
        <v>3</v>
      </c>
      <c r="G3607" s="28" t="s">
        <v>274</v>
      </c>
      <c r="H3607" s="28" t="s">
        <v>270</v>
      </c>
      <c r="I3607" s="28">
        <v>429483.60343603202</v>
      </c>
      <c r="J3607" s="28">
        <v>318771.97569313803</v>
      </c>
      <c r="K3607" s="28">
        <v>578337.67088510003</v>
      </c>
    </row>
    <row r="3608" spans="1:11" ht="15.75" customHeight="1">
      <c r="A3608" s="28" t="s">
        <v>21438</v>
      </c>
      <c r="B3608" s="28">
        <v>22</v>
      </c>
      <c r="C3608" s="28">
        <v>2</v>
      </c>
      <c r="D3608" s="28">
        <v>2021</v>
      </c>
      <c r="E3608" s="28" t="s">
        <v>314</v>
      </c>
      <c r="F3608" s="28">
        <v>3</v>
      </c>
      <c r="G3608" s="28" t="s">
        <v>274</v>
      </c>
      <c r="H3608" s="28" t="s">
        <v>270</v>
      </c>
      <c r="I3608" s="28">
        <v>3498169.0798160699</v>
      </c>
      <c r="J3608" s="28">
        <v>3042229.8308544499</v>
      </c>
      <c r="K3608" s="28">
        <v>3979425.2189112199</v>
      </c>
    </row>
    <row r="3609" spans="1:11" ht="15.75" customHeight="1">
      <c r="A3609" s="28" t="s">
        <v>21438</v>
      </c>
      <c r="B3609" s="28">
        <v>22</v>
      </c>
      <c r="C3609" s="28">
        <v>2</v>
      </c>
      <c r="D3609" s="28">
        <v>2021</v>
      </c>
      <c r="E3609" s="28" t="s">
        <v>439</v>
      </c>
      <c r="F3609" s="28">
        <v>3</v>
      </c>
      <c r="G3609" s="28" t="s">
        <v>274</v>
      </c>
      <c r="H3609" s="28" t="s">
        <v>270</v>
      </c>
      <c r="I3609" s="28">
        <v>24192.0154203776</v>
      </c>
      <c r="J3609" s="28">
        <v>22008.142074699201</v>
      </c>
      <c r="K3609" s="28">
        <v>27566.6633139654</v>
      </c>
    </row>
    <row r="3610" spans="1:11" ht="15.75" customHeight="1">
      <c r="A3610" s="28" t="s">
        <v>21438</v>
      </c>
      <c r="B3610" s="28">
        <v>22</v>
      </c>
      <c r="C3610" s="28">
        <v>2</v>
      </c>
      <c r="D3610" s="28">
        <v>2021</v>
      </c>
      <c r="E3610" s="28" t="s">
        <v>431</v>
      </c>
      <c r="F3610" s="28">
        <v>3</v>
      </c>
      <c r="G3610" s="28" t="s">
        <v>274</v>
      </c>
      <c r="H3610" s="28" t="s">
        <v>270</v>
      </c>
      <c r="I3610" s="28">
        <v>1378145.63644649</v>
      </c>
      <c r="J3610" s="28">
        <v>1221970.4049895599</v>
      </c>
      <c r="K3610" s="28">
        <v>1499717.14433708</v>
      </c>
    </row>
    <row r="3611" spans="1:11" ht="15.75" customHeight="1">
      <c r="A3611" s="28" t="s">
        <v>21438</v>
      </c>
      <c r="B3611" s="28">
        <v>22</v>
      </c>
      <c r="C3611" s="28">
        <v>2</v>
      </c>
      <c r="D3611" s="28">
        <v>2021</v>
      </c>
      <c r="E3611" s="28" t="s">
        <v>443</v>
      </c>
      <c r="F3611" s="28">
        <v>3</v>
      </c>
      <c r="G3611" s="28" t="s">
        <v>274</v>
      </c>
      <c r="H3611" s="28" t="s">
        <v>270</v>
      </c>
      <c r="I3611" s="28">
        <v>353128.95187623898</v>
      </c>
      <c r="J3611" s="28">
        <v>320204.98413596099</v>
      </c>
      <c r="K3611" s="28">
        <v>382762.97731989698</v>
      </c>
    </row>
    <row r="3612" spans="1:11" ht="15.75" customHeight="1">
      <c r="A3612" s="28" t="s">
        <v>21438</v>
      </c>
      <c r="B3612" s="28">
        <v>22</v>
      </c>
      <c r="C3612" s="28">
        <v>2</v>
      </c>
      <c r="D3612" s="28">
        <v>2021</v>
      </c>
      <c r="E3612" s="28" t="s">
        <v>435</v>
      </c>
      <c r="F3612" s="28">
        <v>3</v>
      </c>
      <c r="G3612" s="28" t="s">
        <v>274</v>
      </c>
      <c r="H3612" s="28" t="s">
        <v>270</v>
      </c>
      <c r="I3612" s="28">
        <v>34.785187810511701</v>
      </c>
      <c r="J3612" s="28">
        <v>26.645890933363699</v>
      </c>
      <c r="K3612" s="28">
        <v>45.573744772264803</v>
      </c>
    </row>
    <row r="3613" spans="1:11" ht="15.75" customHeight="1">
      <c r="A3613" s="28" t="s">
        <v>21438</v>
      </c>
      <c r="B3613" s="28">
        <v>22</v>
      </c>
      <c r="C3613" s="28">
        <v>2</v>
      </c>
      <c r="D3613" s="28">
        <v>2021</v>
      </c>
      <c r="E3613" s="28" t="s">
        <v>1479</v>
      </c>
      <c r="F3613" s="28">
        <v>3</v>
      </c>
      <c r="G3613" s="28" t="s">
        <v>274</v>
      </c>
      <c r="H3613" s="28" t="s">
        <v>270</v>
      </c>
      <c r="I3613" s="28">
        <v>571.35221516609499</v>
      </c>
      <c r="J3613" s="28">
        <v>409.16483765908902</v>
      </c>
      <c r="K3613" s="28">
        <v>721.25450976002799</v>
      </c>
    </row>
    <row r="3614" spans="1:11" ht="15.75" customHeight="1">
      <c r="A3614" s="28" t="s">
        <v>21438</v>
      </c>
      <c r="B3614" s="28">
        <v>22</v>
      </c>
      <c r="C3614" s="28">
        <v>2</v>
      </c>
      <c r="D3614" s="28">
        <v>2021</v>
      </c>
      <c r="E3614" s="28" t="s">
        <v>447</v>
      </c>
      <c r="F3614" s="28">
        <v>3</v>
      </c>
      <c r="G3614" s="28" t="s">
        <v>274</v>
      </c>
      <c r="H3614" s="28" t="s">
        <v>270</v>
      </c>
      <c r="I3614" s="28">
        <v>13941.664567112</v>
      </c>
      <c r="J3614" s="28">
        <v>12493.031324236599</v>
      </c>
      <c r="K3614" s="28">
        <v>15536.0303401131</v>
      </c>
    </row>
    <row r="3615" spans="1:11" ht="15.75" customHeight="1">
      <c r="A3615" s="28" t="s">
        <v>21438</v>
      </c>
      <c r="B3615" s="28">
        <v>22</v>
      </c>
      <c r="C3615" s="28">
        <v>2</v>
      </c>
      <c r="D3615" s="28">
        <v>2021</v>
      </c>
      <c r="E3615" s="28" t="s">
        <v>327</v>
      </c>
      <c r="F3615" s="28">
        <v>3</v>
      </c>
      <c r="G3615" s="28" t="s">
        <v>274</v>
      </c>
      <c r="H3615" s="28" t="s">
        <v>270</v>
      </c>
      <c r="I3615" s="28">
        <v>228452.88127500599</v>
      </c>
      <c r="J3615" s="28">
        <v>158210.96609376799</v>
      </c>
      <c r="K3615" s="28">
        <v>335726.22433082201</v>
      </c>
    </row>
    <row r="3616" spans="1:11" ht="15.75" customHeight="1">
      <c r="A3616" s="28" t="s">
        <v>21438</v>
      </c>
      <c r="B3616" s="28">
        <v>22</v>
      </c>
      <c r="C3616" s="28">
        <v>2</v>
      </c>
      <c r="D3616" s="28">
        <v>2021</v>
      </c>
      <c r="E3616" s="28" t="s">
        <v>326</v>
      </c>
      <c r="F3616" s="28">
        <v>3</v>
      </c>
      <c r="G3616" s="28" t="s">
        <v>274</v>
      </c>
      <c r="H3616" s="28" t="s">
        <v>270</v>
      </c>
      <c r="I3616" s="28">
        <v>239833.89372634</v>
      </c>
      <c r="J3616" s="28">
        <v>148335.85691530301</v>
      </c>
      <c r="K3616" s="28">
        <v>330562.14319963602</v>
      </c>
    </row>
    <row r="3617" spans="1:11" ht="15.75" customHeight="1">
      <c r="A3617" s="28" t="s">
        <v>21438</v>
      </c>
      <c r="B3617" s="28">
        <v>22</v>
      </c>
      <c r="C3617" s="28">
        <v>2</v>
      </c>
      <c r="D3617" s="28">
        <v>2021</v>
      </c>
      <c r="E3617" s="28" t="s">
        <v>1489</v>
      </c>
      <c r="F3617" s="28">
        <v>3</v>
      </c>
      <c r="G3617" s="28" t="s">
        <v>274</v>
      </c>
      <c r="H3617" s="28" t="s">
        <v>270</v>
      </c>
      <c r="I3617" s="28">
        <v>144603.777545013</v>
      </c>
      <c r="J3617" s="28">
        <v>93377.030486047603</v>
      </c>
      <c r="K3617" s="28">
        <v>223803.64511962299</v>
      </c>
    </row>
    <row r="3618" spans="1:11" ht="15.75" customHeight="1">
      <c r="A3618" s="28" t="s">
        <v>21438</v>
      </c>
      <c r="B3618" s="28">
        <v>22</v>
      </c>
      <c r="C3618" s="28">
        <v>2</v>
      </c>
      <c r="D3618" s="28">
        <v>2021</v>
      </c>
      <c r="E3618" s="28" t="s">
        <v>286</v>
      </c>
      <c r="F3618" s="28">
        <v>3</v>
      </c>
      <c r="G3618" s="28" t="s">
        <v>274</v>
      </c>
      <c r="H3618" s="28" t="s">
        <v>270</v>
      </c>
      <c r="I3618" s="28">
        <v>877585.92981628899</v>
      </c>
      <c r="J3618" s="28">
        <v>557904.63250794495</v>
      </c>
      <c r="K3618" s="28">
        <v>1220805.81214094</v>
      </c>
    </row>
    <row r="3619" spans="1:11" ht="15.75" customHeight="1">
      <c r="A3619" s="28" t="s">
        <v>21438</v>
      </c>
      <c r="B3619" s="28">
        <v>22</v>
      </c>
      <c r="C3619" s="28">
        <v>2</v>
      </c>
      <c r="D3619" s="28">
        <v>2021</v>
      </c>
      <c r="E3619" s="28" t="s">
        <v>287</v>
      </c>
      <c r="F3619" s="28">
        <v>3</v>
      </c>
      <c r="G3619" s="28" t="s">
        <v>274</v>
      </c>
      <c r="H3619" s="28" t="s">
        <v>270</v>
      </c>
      <c r="I3619" s="28">
        <v>4787124.6184825897</v>
      </c>
      <c r="J3619" s="28">
        <v>3443367.4459999902</v>
      </c>
      <c r="K3619" s="28">
        <v>6827259.3713006703</v>
      </c>
    </row>
    <row r="3620" spans="1:11" ht="15.75" customHeight="1">
      <c r="A3620" s="28" t="s">
        <v>21438</v>
      </c>
      <c r="B3620" s="28">
        <v>22</v>
      </c>
      <c r="C3620" s="28">
        <v>2</v>
      </c>
      <c r="D3620" s="28">
        <v>2021</v>
      </c>
      <c r="E3620" s="28" t="s">
        <v>288</v>
      </c>
      <c r="F3620" s="28">
        <v>3</v>
      </c>
      <c r="G3620" s="28" t="s">
        <v>274</v>
      </c>
      <c r="H3620" s="28" t="s">
        <v>270</v>
      </c>
      <c r="I3620" s="28">
        <v>311098.25229648099</v>
      </c>
      <c r="J3620" s="28">
        <v>180740.46702422501</v>
      </c>
      <c r="K3620" s="28">
        <v>467349.317973211</v>
      </c>
    </row>
    <row r="3621" spans="1:11" ht="15.75" customHeight="1">
      <c r="A3621" s="28" t="s">
        <v>21438</v>
      </c>
      <c r="B3621" s="28">
        <v>22</v>
      </c>
      <c r="C3621" s="28">
        <v>2</v>
      </c>
      <c r="D3621" s="28">
        <v>2021</v>
      </c>
      <c r="E3621" s="28" t="s">
        <v>451</v>
      </c>
      <c r="F3621" s="28">
        <v>3</v>
      </c>
      <c r="G3621" s="28" t="s">
        <v>274</v>
      </c>
      <c r="H3621" s="28" t="s">
        <v>270</v>
      </c>
      <c r="I3621" s="28">
        <v>190.30890665477099</v>
      </c>
      <c r="J3621" s="28">
        <v>154.78336888650699</v>
      </c>
      <c r="K3621" s="28">
        <v>231.321053972312</v>
      </c>
    </row>
    <row r="3622" spans="1:11" ht="15.75" customHeight="1">
      <c r="A3622" s="28" t="s">
        <v>21438</v>
      </c>
      <c r="B3622" s="28">
        <v>22</v>
      </c>
      <c r="C3622" s="28">
        <v>2</v>
      </c>
      <c r="D3622" s="28">
        <v>2021</v>
      </c>
      <c r="E3622" s="28" t="s">
        <v>344</v>
      </c>
      <c r="F3622" s="28">
        <v>3</v>
      </c>
      <c r="G3622" s="28" t="s">
        <v>274</v>
      </c>
      <c r="H3622" s="28" t="s">
        <v>270</v>
      </c>
      <c r="I3622" s="28">
        <v>3302045.0878727301</v>
      </c>
      <c r="J3622" s="28">
        <v>2737285.1977628898</v>
      </c>
      <c r="K3622" s="28">
        <v>4138079.9871568601</v>
      </c>
    </row>
    <row r="3623" spans="1:11" ht="15.75" customHeight="1">
      <c r="A3623" s="28" t="s">
        <v>21438</v>
      </c>
      <c r="B3623" s="28">
        <v>22</v>
      </c>
      <c r="C3623" s="28">
        <v>2</v>
      </c>
      <c r="D3623" s="28">
        <v>2021</v>
      </c>
      <c r="E3623" s="28" t="s">
        <v>325</v>
      </c>
      <c r="F3623" s="28">
        <v>3</v>
      </c>
      <c r="G3623" s="28" t="s">
        <v>274</v>
      </c>
      <c r="H3623" s="28" t="s">
        <v>270</v>
      </c>
      <c r="I3623" s="28">
        <v>11192.803814885399</v>
      </c>
      <c r="J3623" s="28">
        <v>9653.3046038830198</v>
      </c>
      <c r="K3623" s="28">
        <v>13458.822403051399</v>
      </c>
    </row>
    <row r="3624" spans="1:11" ht="15.75" customHeight="1">
      <c r="A3624" s="28" t="s">
        <v>21438</v>
      </c>
      <c r="B3624" s="28">
        <v>22</v>
      </c>
      <c r="C3624" s="28">
        <v>2</v>
      </c>
      <c r="D3624" s="28">
        <v>2021</v>
      </c>
      <c r="E3624" s="28" t="s">
        <v>1502</v>
      </c>
      <c r="F3624" s="28">
        <v>3</v>
      </c>
      <c r="G3624" s="28" t="s">
        <v>274</v>
      </c>
      <c r="H3624" s="28" t="s">
        <v>270</v>
      </c>
      <c r="I3624" s="28">
        <v>5286.7590581934601</v>
      </c>
      <c r="J3624" s="28">
        <v>3875.1478197163201</v>
      </c>
      <c r="K3624" s="28">
        <v>7542.6062466523599</v>
      </c>
    </row>
    <row r="3625" spans="1:11" ht="15.75" customHeight="1">
      <c r="A3625" s="28" t="s">
        <v>21438</v>
      </c>
      <c r="B3625" s="28">
        <v>22</v>
      </c>
      <c r="C3625" s="28">
        <v>2</v>
      </c>
      <c r="D3625" s="28">
        <v>2021</v>
      </c>
      <c r="E3625" s="28" t="s">
        <v>289</v>
      </c>
      <c r="F3625" s="28">
        <v>3</v>
      </c>
      <c r="G3625" s="28" t="s">
        <v>274</v>
      </c>
      <c r="H3625" s="28" t="s">
        <v>270</v>
      </c>
      <c r="I3625" s="28">
        <v>939.12644931801401</v>
      </c>
      <c r="J3625" s="28">
        <v>681.51270587480997</v>
      </c>
      <c r="K3625" s="28">
        <v>1303.9815584711801</v>
      </c>
    </row>
    <row r="3626" spans="1:11" ht="15.75" customHeight="1">
      <c r="A3626" s="28" t="s">
        <v>21438</v>
      </c>
      <c r="B3626" s="28">
        <v>22</v>
      </c>
      <c r="C3626" s="28">
        <v>2</v>
      </c>
      <c r="D3626" s="28">
        <v>2021</v>
      </c>
      <c r="E3626" s="28" t="s">
        <v>1506</v>
      </c>
      <c r="F3626" s="28">
        <v>3</v>
      </c>
      <c r="G3626" s="28" t="s">
        <v>274</v>
      </c>
      <c r="H3626" s="28" t="s">
        <v>270</v>
      </c>
      <c r="I3626" s="28">
        <v>51390.318347348897</v>
      </c>
      <c r="J3626" s="28">
        <v>40666.691169525999</v>
      </c>
      <c r="K3626" s="28">
        <v>63206.287635932502</v>
      </c>
    </row>
    <row r="3627" spans="1:11" ht="15.75" customHeight="1">
      <c r="A3627" s="28" t="s">
        <v>21438</v>
      </c>
      <c r="B3627" s="28">
        <v>22</v>
      </c>
      <c r="C3627" s="28">
        <v>2</v>
      </c>
      <c r="D3627" s="28">
        <v>2021</v>
      </c>
      <c r="E3627" s="28" t="s">
        <v>455</v>
      </c>
      <c r="F3627" s="28">
        <v>3</v>
      </c>
      <c r="G3627" s="28" t="s">
        <v>274</v>
      </c>
      <c r="H3627" s="28" t="s">
        <v>270</v>
      </c>
      <c r="I3627" s="28">
        <v>26331.949638888</v>
      </c>
      <c r="J3627" s="28">
        <v>23131.888740550799</v>
      </c>
      <c r="K3627" s="28">
        <v>29831.764946891399</v>
      </c>
    </row>
    <row r="3628" spans="1:11" ht="15.75" customHeight="1">
      <c r="A3628" s="28" t="s">
        <v>21438</v>
      </c>
      <c r="B3628" s="28">
        <v>22</v>
      </c>
      <c r="C3628" s="28">
        <v>2</v>
      </c>
      <c r="D3628" s="28">
        <v>2021</v>
      </c>
      <c r="E3628" s="28" t="s">
        <v>1513</v>
      </c>
      <c r="F3628" s="28">
        <v>3</v>
      </c>
      <c r="G3628" s="28" t="s">
        <v>274</v>
      </c>
      <c r="H3628" s="28" t="s">
        <v>270</v>
      </c>
      <c r="I3628" s="28">
        <v>0</v>
      </c>
      <c r="J3628" s="28">
        <v>0</v>
      </c>
      <c r="K3628" s="28">
        <v>0</v>
      </c>
    </row>
    <row r="3629" spans="1:11" ht="15.75" customHeight="1">
      <c r="A3629" s="28" t="s">
        <v>21438</v>
      </c>
      <c r="B3629" s="28">
        <v>22</v>
      </c>
      <c r="C3629" s="28">
        <v>2</v>
      </c>
      <c r="D3629" s="28">
        <v>2021</v>
      </c>
      <c r="E3629" s="28" t="s">
        <v>459</v>
      </c>
      <c r="F3629" s="28">
        <v>3</v>
      </c>
      <c r="G3629" s="28" t="s">
        <v>274</v>
      </c>
      <c r="H3629" s="28" t="s">
        <v>270</v>
      </c>
      <c r="I3629" s="28">
        <v>6556.3299362319603</v>
      </c>
      <c r="J3629" s="28">
        <v>6049.5749416194303</v>
      </c>
      <c r="K3629" s="28">
        <v>7095.2224518229004</v>
      </c>
    </row>
    <row r="3630" spans="1:11" ht="15.75" customHeight="1">
      <c r="A3630" s="28" t="s">
        <v>21438</v>
      </c>
      <c r="B3630" s="28">
        <v>22</v>
      </c>
      <c r="C3630" s="28">
        <v>2</v>
      </c>
      <c r="D3630" s="28">
        <v>2021</v>
      </c>
      <c r="E3630" s="28" t="s">
        <v>462</v>
      </c>
      <c r="F3630" s="28">
        <v>3</v>
      </c>
      <c r="G3630" s="28" t="s">
        <v>274</v>
      </c>
      <c r="H3630" s="28" t="s">
        <v>270</v>
      </c>
      <c r="I3630" s="28">
        <v>15581.898256631999</v>
      </c>
      <c r="J3630" s="28">
        <v>13567.408104059599</v>
      </c>
      <c r="K3630" s="28">
        <v>16792.637603153202</v>
      </c>
    </row>
    <row r="3631" spans="1:11" ht="15.75" customHeight="1">
      <c r="A3631" s="28" t="s">
        <v>21438</v>
      </c>
      <c r="B3631" s="28">
        <v>22</v>
      </c>
      <c r="C3631" s="28">
        <v>2</v>
      </c>
      <c r="D3631" s="28">
        <v>2021</v>
      </c>
      <c r="E3631" s="28" t="s">
        <v>319</v>
      </c>
      <c r="F3631" s="28">
        <v>3</v>
      </c>
      <c r="G3631" s="28" t="s">
        <v>274</v>
      </c>
      <c r="H3631" s="28" t="s">
        <v>270</v>
      </c>
      <c r="I3631" s="28">
        <v>38944.913352089403</v>
      </c>
      <c r="J3631" s="28">
        <v>32226.353911382099</v>
      </c>
      <c r="K3631" s="28">
        <v>42441.912526300097</v>
      </c>
    </row>
    <row r="3632" spans="1:11" ht="15.75" customHeight="1">
      <c r="A3632" s="28" t="s">
        <v>21438</v>
      </c>
      <c r="B3632" s="28">
        <v>22</v>
      </c>
      <c r="C3632" s="28">
        <v>2</v>
      </c>
      <c r="D3632" s="28">
        <v>2021</v>
      </c>
      <c r="E3632" s="28" t="s">
        <v>466</v>
      </c>
      <c r="F3632" s="28">
        <v>3</v>
      </c>
      <c r="G3632" s="28" t="s">
        <v>274</v>
      </c>
      <c r="H3632" s="28" t="s">
        <v>270</v>
      </c>
      <c r="I3632" s="28">
        <v>3210.28234680796</v>
      </c>
      <c r="J3632" s="28">
        <v>2821.4427689152299</v>
      </c>
      <c r="K3632" s="28">
        <v>3603.5547744144001</v>
      </c>
    </row>
    <row r="3633" spans="1:11" ht="15.75" customHeight="1">
      <c r="A3633" s="28" t="s">
        <v>21438</v>
      </c>
      <c r="B3633" s="28">
        <v>22</v>
      </c>
      <c r="C3633" s="28">
        <v>2</v>
      </c>
      <c r="D3633" s="28">
        <v>2021</v>
      </c>
      <c r="E3633" s="28" t="s">
        <v>320</v>
      </c>
      <c r="F3633" s="28">
        <v>3</v>
      </c>
      <c r="G3633" s="28" t="s">
        <v>274</v>
      </c>
      <c r="H3633" s="28" t="s">
        <v>270</v>
      </c>
      <c r="I3633" s="28">
        <v>77783.471610256005</v>
      </c>
      <c r="J3633" s="28">
        <v>67109.715231571594</v>
      </c>
      <c r="K3633" s="28">
        <v>89583.547526281603</v>
      </c>
    </row>
    <row r="3634" spans="1:11" ht="15.75" customHeight="1">
      <c r="A3634" s="28" t="s">
        <v>21438</v>
      </c>
      <c r="B3634" s="28">
        <v>22</v>
      </c>
      <c r="C3634" s="28">
        <v>2</v>
      </c>
      <c r="D3634" s="28">
        <v>2021</v>
      </c>
      <c r="E3634" s="28" t="s">
        <v>474</v>
      </c>
      <c r="F3634" s="28">
        <v>3</v>
      </c>
      <c r="G3634" s="28" t="s">
        <v>274</v>
      </c>
      <c r="H3634" s="28" t="s">
        <v>270</v>
      </c>
      <c r="I3634" s="28">
        <v>126852.016124295</v>
      </c>
      <c r="J3634" s="28">
        <v>112407.818847104</v>
      </c>
      <c r="K3634" s="28">
        <v>143739.61006472199</v>
      </c>
    </row>
    <row r="3635" spans="1:11" ht="15.75" customHeight="1">
      <c r="A3635" s="28" t="s">
        <v>21438</v>
      </c>
      <c r="B3635" s="28">
        <v>22</v>
      </c>
      <c r="C3635" s="28">
        <v>2</v>
      </c>
      <c r="D3635" s="28">
        <v>2021</v>
      </c>
      <c r="E3635" s="28" t="s">
        <v>470</v>
      </c>
      <c r="F3635" s="28">
        <v>3</v>
      </c>
      <c r="G3635" s="28" t="s">
        <v>274</v>
      </c>
      <c r="H3635" s="28" t="s">
        <v>270</v>
      </c>
      <c r="I3635" s="28">
        <v>230342.56706643099</v>
      </c>
      <c r="J3635" s="28">
        <v>157477.953682261</v>
      </c>
      <c r="K3635" s="28">
        <v>303080.12086048</v>
      </c>
    </row>
    <row r="3636" spans="1:11" ht="15.75" customHeight="1">
      <c r="A3636" s="28" t="s">
        <v>21438</v>
      </c>
      <c r="B3636" s="28">
        <v>22</v>
      </c>
      <c r="C3636" s="28">
        <v>2</v>
      </c>
      <c r="D3636" s="28">
        <v>2021</v>
      </c>
      <c r="E3636" s="28" t="s">
        <v>1535</v>
      </c>
      <c r="F3636" s="28">
        <v>3</v>
      </c>
      <c r="G3636" s="28" t="s">
        <v>274</v>
      </c>
      <c r="H3636" s="28" t="s">
        <v>270</v>
      </c>
      <c r="I3636" s="28">
        <v>986810.76685499796</v>
      </c>
      <c r="J3636" s="28">
        <v>766495.029088996</v>
      </c>
      <c r="K3636" s="28">
        <v>1275506.90752548</v>
      </c>
    </row>
    <row r="3637" spans="1:11" ht="15.75" customHeight="1">
      <c r="A3637" s="28" t="s">
        <v>21438</v>
      </c>
      <c r="B3637" s="28">
        <v>22</v>
      </c>
      <c r="C3637" s="28">
        <v>2</v>
      </c>
      <c r="D3637" s="28">
        <v>2021</v>
      </c>
      <c r="E3637" s="28" t="s">
        <v>1539</v>
      </c>
      <c r="F3637" s="28">
        <v>3</v>
      </c>
      <c r="G3637" s="28" t="s">
        <v>274</v>
      </c>
      <c r="H3637" s="28" t="s">
        <v>270</v>
      </c>
      <c r="I3637" s="28">
        <v>14564070.839649601</v>
      </c>
      <c r="J3637" s="28">
        <v>4379240.2888533296</v>
      </c>
      <c r="K3637" s="28">
        <v>27878448.152269199</v>
      </c>
    </row>
    <row r="3638" spans="1:11" ht="15.75" customHeight="1">
      <c r="A3638" s="28" t="s">
        <v>21438</v>
      </c>
      <c r="B3638" s="28">
        <v>22</v>
      </c>
      <c r="C3638" s="28">
        <v>2</v>
      </c>
      <c r="D3638" s="28">
        <v>2021</v>
      </c>
      <c r="E3638" s="28" t="s">
        <v>1543</v>
      </c>
      <c r="F3638" s="28">
        <v>3</v>
      </c>
      <c r="G3638" s="28" t="s">
        <v>274</v>
      </c>
      <c r="H3638" s="28" t="s">
        <v>270</v>
      </c>
      <c r="I3638" s="28">
        <v>1647605.5260884799</v>
      </c>
      <c r="J3638" s="28">
        <v>981754.43228059204</v>
      </c>
      <c r="K3638" s="28">
        <v>2431467.0288261999</v>
      </c>
    </row>
    <row r="3639" spans="1:11" ht="15.75" customHeight="1">
      <c r="A3639" s="28" t="s">
        <v>21438</v>
      </c>
      <c r="B3639" s="28">
        <v>22</v>
      </c>
      <c r="C3639" s="28">
        <v>2</v>
      </c>
      <c r="D3639" s="28">
        <v>2021</v>
      </c>
      <c r="E3639" s="28" t="s">
        <v>321</v>
      </c>
      <c r="F3639" s="28">
        <v>3</v>
      </c>
      <c r="G3639" s="28" t="s">
        <v>274</v>
      </c>
      <c r="H3639" s="28" t="s">
        <v>270</v>
      </c>
      <c r="I3639" s="28">
        <v>201989.812458373</v>
      </c>
      <c r="J3639" s="28">
        <v>163284.196680086</v>
      </c>
      <c r="K3639" s="28">
        <v>240884.65315036199</v>
      </c>
    </row>
    <row r="3640" spans="1:11" ht="15.75" customHeight="1">
      <c r="A3640" s="28" t="s">
        <v>21438</v>
      </c>
      <c r="B3640" s="28">
        <v>22</v>
      </c>
      <c r="C3640" s="28">
        <v>2</v>
      </c>
      <c r="D3640" s="28">
        <v>2021</v>
      </c>
      <c r="E3640" s="28" t="s">
        <v>478</v>
      </c>
      <c r="F3640" s="28">
        <v>3</v>
      </c>
      <c r="G3640" s="28" t="s">
        <v>274</v>
      </c>
      <c r="H3640" s="28" t="s">
        <v>270</v>
      </c>
      <c r="I3640" s="28">
        <v>143367.38900559</v>
      </c>
      <c r="J3640" s="28">
        <v>116599.12568170601</v>
      </c>
      <c r="K3640" s="28">
        <v>169287.32421524401</v>
      </c>
    </row>
    <row r="3641" spans="1:11" ht="15.75" customHeight="1">
      <c r="A3641" s="28" t="s">
        <v>21438</v>
      </c>
      <c r="B3641" s="28">
        <v>22</v>
      </c>
      <c r="C3641" s="28">
        <v>2</v>
      </c>
      <c r="D3641" s="28">
        <v>2021</v>
      </c>
      <c r="E3641" s="28" t="s">
        <v>482</v>
      </c>
      <c r="F3641" s="28">
        <v>3</v>
      </c>
      <c r="G3641" s="28" t="s">
        <v>274</v>
      </c>
      <c r="H3641" s="28" t="s">
        <v>270</v>
      </c>
      <c r="I3641" s="28">
        <v>542296.49472213106</v>
      </c>
      <c r="J3641" s="28">
        <v>456102.94664993702</v>
      </c>
      <c r="K3641" s="28">
        <v>660277.60435791197</v>
      </c>
    </row>
    <row r="3642" spans="1:11" ht="15.75" customHeight="1">
      <c r="A3642" s="28" t="s">
        <v>21438</v>
      </c>
      <c r="B3642" s="28">
        <v>22</v>
      </c>
      <c r="C3642" s="28">
        <v>2</v>
      </c>
      <c r="D3642" s="28">
        <v>2021</v>
      </c>
      <c r="E3642" s="28" t="s">
        <v>486</v>
      </c>
      <c r="F3642" s="28">
        <v>3</v>
      </c>
      <c r="G3642" s="28" t="s">
        <v>274</v>
      </c>
      <c r="H3642" s="28" t="s">
        <v>270</v>
      </c>
      <c r="I3642" s="28">
        <v>0</v>
      </c>
      <c r="J3642" s="28">
        <v>0</v>
      </c>
      <c r="K3642" s="28">
        <v>0</v>
      </c>
    </row>
    <row r="3643" spans="1:11" ht="15.75" customHeight="1">
      <c r="A3643" s="28" t="s">
        <v>21438</v>
      </c>
      <c r="B3643" s="28">
        <v>22</v>
      </c>
      <c r="C3643" s="28">
        <v>2</v>
      </c>
      <c r="D3643" s="28">
        <v>2021</v>
      </c>
      <c r="E3643" s="28" t="s">
        <v>490</v>
      </c>
      <c r="F3643" s="28">
        <v>3</v>
      </c>
      <c r="G3643" s="28" t="s">
        <v>274</v>
      </c>
      <c r="H3643" s="28" t="s">
        <v>270</v>
      </c>
      <c r="I3643" s="28">
        <v>9007.9649240853396</v>
      </c>
      <c r="J3643" s="28">
        <v>7200.7663995673802</v>
      </c>
      <c r="K3643" s="28">
        <v>10078.715038222799</v>
      </c>
    </row>
    <row r="3644" spans="1:11" ht="15.75" customHeight="1">
      <c r="A3644" s="28" t="s">
        <v>21438</v>
      </c>
      <c r="B3644" s="28">
        <v>22</v>
      </c>
      <c r="C3644" s="28">
        <v>2</v>
      </c>
      <c r="D3644" s="28">
        <v>2021</v>
      </c>
      <c r="E3644" s="28" t="s">
        <v>1556</v>
      </c>
      <c r="F3644" s="28">
        <v>3</v>
      </c>
      <c r="G3644" s="28" t="s">
        <v>274</v>
      </c>
      <c r="H3644" s="28" t="s">
        <v>270</v>
      </c>
      <c r="I3644" s="28">
        <v>68901.516774495802</v>
      </c>
      <c r="J3644" s="28">
        <v>59705.771943361302</v>
      </c>
      <c r="K3644" s="28">
        <v>80745.376134125894</v>
      </c>
    </row>
    <row r="3645" spans="1:11" ht="15.75" customHeight="1">
      <c r="A3645" s="28" t="s">
        <v>21438</v>
      </c>
      <c r="B3645" s="28">
        <v>22</v>
      </c>
      <c r="C3645" s="28">
        <v>2</v>
      </c>
      <c r="D3645" s="28">
        <v>2021</v>
      </c>
      <c r="E3645" s="28" t="s">
        <v>1560</v>
      </c>
      <c r="F3645" s="28">
        <v>3</v>
      </c>
      <c r="G3645" s="28" t="s">
        <v>274</v>
      </c>
      <c r="H3645" s="28" t="s">
        <v>270</v>
      </c>
      <c r="I3645" s="28">
        <v>1272.4980405551501</v>
      </c>
      <c r="J3645" s="28">
        <v>800.91267624418106</v>
      </c>
      <c r="K3645" s="28">
        <v>2234.61562944773</v>
      </c>
    </row>
    <row r="3646" spans="1:11" ht="15.75" customHeight="1">
      <c r="A3646" s="28" t="s">
        <v>21438</v>
      </c>
      <c r="B3646" s="28">
        <v>22</v>
      </c>
      <c r="C3646" s="28">
        <v>2</v>
      </c>
      <c r="D3646" s="28">
        <v>2021</v>
      </c>
      <c r="E3646" s="28" t="s">
        <v>1564</v>
      </c>
      <c r="F3646" s="28">
        <v>3</v>
      </c>
      <c r="G3646" s="28" t="s">
        <v>274</v>
      </c>
      <c r="H3646" s="28" t="s">
        <v>270</v>
      </c>
      <c r="I3646" s="28">
        <v>120.332881311085</v>
      </c>
      <c r="J3646" s="28">
        <v>80.810523480941399</v>
      </c>
      <c r="K3646" s="28">
        <v>190.88795815228499</v>
      </c>
    </row>
    <row r="3647" spans="1:11" ht="15.75" customHeight="1">
      <c r="A3647" s="28" t="s">
        <v>21438</v>
      </c>
      <c r="B3647" s="28">
        <v>22</v>
      </c>
      <c r="C3647" s="28">
        <v>2</v>
      </c>
      <c r="D3647" s="28">
        <v>2021</v>
      </c>
      <c r="E3647" s="28" t="s">
        <v>294</v>
      </c>
      <c r="F3647" s="28">
        <v>3</v>
      </c>
      <c r="G3647" s="28" t="s">
        <v>274</v>
      </c>
      <c r="H3647" s="28" t="s">
        <v>270</v>
      </c>
      <c r="I3647" s="28">
        <v>0.106078012018078</v>
      </c>
      <c r="J3647" s="28">
        <v>6.1789211385829199E-2</v>
      </c>
      <c r="K3647" s="28">
        <v>0.174216882381074</v>
      </c>
    </row>
    <row r="3648" spans="1:11" ht="15.75" customHeight="1">
      <c r="A3648" s="28" t="s">
        <v>21438</v>
      </c>
      <c r="B3648" s="28">
        <v>22</v>
      </c>
      <c r="C3648" s="28">
        <v>2</v>
      </c>
      <c r="D3648" s="28">
        <v>2021</v>
      </c>
      <c r="E3648" s="28" t="s">
        <v>1571</v>
      </c>
      <c r="F3648" s="28">
        <v>3</v>
      </c>
      <c r="G3648" s="28" t="s">
        <v>274</v>
      </c>
      <c r="H3648" s="28" t="s">
        <v>270</v>
      </c>
      <c r="I3648" s="28">
        <v>9608.7055140904995</v>
      </c>
      <c r="J3648" s="28">
        <v>7471.2645852198903</v>
      </c>
      <c r="K3648" s="28">
        <v>11837.3034317849</v>
      </c>
    </row>
    <row r="3649" spans="1:11" ht="15.75" customHeight="1">
      <c r="A3649" s="28" t="s">
        <v>21438</v>
      </c>
      <c r="B3649" s="28">
        <v>22</v>
      </c>
      <c r="C3649" s="28">
        <v>2</v>
      </c>
      <c r="D3649" s="28">
        <v>2021</v>
      </c>
      <c r="E3649" s="28" t="s">
        <v>345</v>
      </c>
      <c r="F3649" s="28">
        <v>3</v>
      </c>
      <c r="G3649" s="28" t="s">
        <v>274</v>
      </c>
      <c r="H3649" s="28" t="s">
        <v>270</v>
      </c>
      <c r="I3649" s="28">
        <v>13004.3028813008</v>
      </c>
      <c r="J3649" s="28">
        <v>10387.355229474801</v>
      </c>
      <c r="K3649" s="28">
        <v>16173.791718427799</v>
      </c>
    </row>
    <row r="3650" spans="1:11" ht="15.75" customHeight="1">
      <c r="A3650" s="28" t="s">
        <v>21438</v>
      </c>
      <c r="B3650" s="28">
        <v>22</v>
      </c>
      <c r="C3650" s="28">
        <v>2</v>
      </c>
      <c r="D3650" s="28">
        <v>2021</v>
      </c>
      <c r="E3650" s="28" t="s">
        <v>1575</v>
      </c>
      <c r="F3650" s="28">
        <v>3</v>
      </c>
      <c r="G3650" s="28" t="s">
        <v>274</v>
      </c>
      <c r="H3650" s="28" t="s">
        <v>270</v>
      </c>
      <c r="I3650" s="28">
        <v>221013.46337131399</v>
      </c>
      <c r="J3650" s="28">
        <v>172921.83483371401</v>
      </c>
      <c r="K3650" s="28">
        <v>280305.55288268998</v>
      </c>
    </row>
    <row r="3651" spans="1:11" ht="15.75" customHeight="1">
      <c r="A3651" s="28" t="s">
        <v>21438</v>
      </c>
      <c r="B3651" s="28">
        <v>22</v>
      </c>
      <c r="C3651" s="28">
        <v>2</v>
      </c>
      <c r="D3651" s="28">
        <v>2021</v>
      </c>
      <c r="E3651" s="28" t="s">
        <v>1579</v>
      </c>
      <c r="F3651" s="28">
        <v>3</v>
      </c>
      <c r="G3651" s="28" t="s">
        <v>274</v>
      </c>
      <c r="H3651" s="28" t="s">
        <v>270</v>
      </c>
      <c r="I3651" s="28">
        <v>781167.00836581597</v>
      </c>
      <c r="J3651" s="28">
        <v>606010.51714192005</v>
      </c>
      <c r="K3651" s="28">
        <v>942296.06730920402</v>
      </c>
    </row>
    <row r="3652" spans="1:11" ht="15.75" customHeight="1">
      <c r="A3652" s="28" t="s">
        <v>21438</v>
      </c>
      <c r="B3652" s="28">
        <v>22</v>
      </c>
      <c r="C3652" s="28">
        <v>2</v>
      </c>
      <c r="D3652" s="28">
        <v>2021</v>
      </c>
      <c r="E3652" s="28" t="s">
        <v>1583</v>
      </c>
      <c r="F3652" s="28">
        <v>3</v>
      </c>
      <c r="G3652" s="28" t="s">
        <v>274</v>
      </c>
      <c r="H3652" s="28" t="s">
        <v>270</v>
      </c>
      <c r="I3652" s="28">
        <v>658.15372956049805</v>
      </c>
      <c r="J3652" s="28">
        <v>264.27502093728901</v>
      </c>
      <c r="K3652" s="28">
        <v>1312.1482753656601</v>
      </c>
    </row>
    <row r="3653" spans="1:11" ht="15.75" customHeight="1">
      <c r="A3653" s="28" t="s">
        <v>21438</v>
      </c>
      <c r="B3653" s="28">
        <v>22</v>
      </c>
      <c r="C3653" s="28">
        <v>2</v>
      </c>
      <c r="D3653" s="28">
        <v>2021</v>
      </c>
      <c r="E3653" s="28" t="s">
        <v>1587</v>
      </c>
      <c r="F3653" s="28">
        <v>3</v>
      </c>
      <c r="G3653" s="28" t="s">
        <v>274</v>
      </c>
      <c r="H3653" s="28" t="s">
        <v>270</v>
      </c>
      <c r="I3653" s="28">
        <v>28156.788205560501</v>
      </c>
      <c r="J3653" s="28">
        <v>18305.218719177799</v>
      </c>
      <c r="K3653" s="28">
        <v>40126.014058936897</v>
      </c>
    </row>
    <row r="3654" spans="1:11" ht="15.75" customHeight="1">
      <c r="A3654" s="28" t="s">
        <v>21438</v>
      </c>
      <c r="B3654" s="28">
        <v>22</v>
      </c>
      <c r="C3654" s="28">
        <v>2</v>
      </c>
      <c r="D3654" s="28">
        <v>2021</v>
      </c>
      <c r="E3654" s="28" t="s">
        <v>497</v>
      </c>
      <c r="F3654" s="28">
        <v>3</v>
      </c>
      <c r="G3654" s="28" t="s">
        <v>274</v>
      </c>
      <c r="H3654" s="28" t="s">
        <v>270</v>
      </c>
      <c r="I3654" s="28">
        <v>52763.820609320697</v>
      </c>
      <c r="J3654" s="28">
        <v>46289.296560507297</v>
      </c>
      <c r="K3654" s="28">
        <v>60424.859537850403</v>
      </c>
    </row>
    <row r="3655" spans="1:11" ht="15.75" customHeight="1">
      <c r="A3655" s="28" t="s">
        <v>21438</v>
      </c>
      <c r="B3655" s="28">
        <v>22</v>
      </c>
      <c r="C3655" s="28">
        <v>2</v>
      </c>
      <c r="D3655" s="28">
        <v>2021</v>
      </c>
      <c r="E3655" s="28" t="s">
        <v>290</v>
      </c>
      <c r="F3655" s="28">
        <v>3</v>
      </c>
      <c r="G3655" s="28" t="s">
        <v>274</v>
      </c>
      <c r="H3655" s="28" t="s">
        <v>270</v>
      </c>
      <c r="I3655" s="28">
        <v>10.892534320838401</v>
      </c>
      <c r="J3655" s="28">
        <v>6.2412323192132098</v>
      </c>
      <c r="K3655" s="28">
        <v>19.073913692859801</v>
      </c>
    </row>
    <row r="3656" spans="1:11" ht="15.75" customHeight="1">
      <c r="A3656" s="28" t="s">
        <v>21438</v>
      </c>
      <c r="B3656" s="28">
        <v>22</v>
      </c>
      <c r="C3656" s="28">
        <v>2</v>
      </c>
      <c r="D3656" s="28">
        <v>2021</v>
      </c>
      <c r="E3656" s="28" t="s">
        <v>346</v>
      </c>
      <c r="F3656" s="28">
        <v>3</v>
      </c>
      <c r="G3656" s="28" t="s">
        <v>274</v>
      </c>
      <c r="H3656" s="28" t="s">
        <v>270</v>
      </c>
      <c r="I3656" s="28">
        <v>37225.277427626701</v>
      </c>
      <c r="J3656" s="28">
        <v>18457.865381427899</v>
      </c>
      <c r="K3656" s="28">
        <v>55964.239653540601</v>
      </c>
    </row>
    <row r="3657" spans="1:11" ht="15.75" customHeight="1">
      <c r="A3657" s="28" t="s">
        <v>21438</v>
      </c>
      <c r="B3657" s="28">
        <v>22</v>
      </c>
      <c r="C3657" s="28">
        <v>2</v>
      </c>
      <c r="D3657" s="28">
        <v>2021</v>
      </c>
      <c r="E3657" s="28" t="s">
        <v>322</v>
      </c>
      <c r="F3657" s="28">
        <v>3</v>
      </c>
      <c r="G3657" s="28" t="s">
        <v>274</v>
      </c>
      <c r="H3657" s="28" t="s">
        <v>270</v>
      </c>
      <c r="I3657" s="28">
        <v>1748.7771567713401</v>
      </c>
      <c r="J3657" s="28">
        <v>1369.5524090086701</v>
      </c>
      <c r="K3657" s="28">
        <v>2255.3571232371801</v>
      </c>
    </row>
    <row r="3658" spans="1:11" ht="15.75" customHeight="1">
      <c r="A3658" s="28" t="s">
        <v>21438</v>
      </c>
      <c r="B3658" s="28">
        <v>22</v>
      </c>
      <c r="C3658" s="28">
        <v>2</v>
      </c>
      <c r="D3658" s="28">
        <v>2021</v>
      </c>
      <c r="E3658" s="28" t="s">
        <v>1600</v>
      </c>
      <c r="F3658" s="28">
        <v>3</v>
      </c>
      <c r="G3658" s="28" t="s">
        <v>274</v>
      </c>
      <c r="H3658" s="28" t="s">
        <v>270</v>
      </c>
      <c r="I3658" s="28">
        <v>68268.657576114594</v>
      </c>
      <c r="J3658" s="28">
        <v>52526.678079421101</v>
      </c>
      <c r="K3658" s="28">
        <v>86908.0680282135</v>
      </c>
    </row>
    <row r="3659" spans="1:11" ht="15.75" customHeight="1">
      <c r="A3659" s="28" t="s">
        <v>21438</v>
      </c>
      <c r="B3659" s="28">
        <v>22</v>
      </c>
      <c r="C3659" s="28">
        <v>2</v>
      </c>
      <c r="D3659" s="28">
        <v>2021</v>
      </c>
      <c r="E3659" s="28" t="s">
        <v>1604</v>
      </c>
      <c r="F3659" s="28">
        <v>3</v>
      </c>
      <c r="G3659" s="28" t="s">
        <v>274</v>
      </c>
      <c r="H3659" s="28" t="s">
        <v>270</v>
      </c>
      <c r="I3659" s="28">
        <v>72001.0929218479</v>
      </c>
      <c r="J3659" s="28">
        <v>26488.466215856799</v>
      </c>
      <c r="K3659" s="28">
        <v>135180.46435047899</v>
      </c>
    </row>
    <row r="3660" spans="1:11" ht="15.75" customHeight="1">
      <c r="A3660" s="28" t="s">
        <v>21438</v>
      </c>
      <c r="B3660" s="28">
        <v>22</v>
      </c>
      <c r="C3660" s="28">
        <v>2</v>
      </c>
      <c r="D3660" s="28">
        <v>2021</v>
      </c>
      <c r="E3660" s="28" t="s">
        <v>1608</v>
      </c>
      <c r="F3660" s="28">
        <v>3</v>
      </c>
      <c r="G3660" s="28" t="s">
        <v>274</v>
      </c>
      <c r="H3660" s="28" t="s">
        <v>270</v>
      </c>
      <c r="I3660" s="28">
        <v>374596.14694171201</v>
      </c>
      <c r="J3660" s="28">
        <v>143636.37753702901</v>
      </c>
      <c r="K3660" s="28">
        <v>840992.187482393</v>
      </c>
    </row>
    <row r="3661" spans="1:11" ht="15.75" customHeight="1">
      <c r="A3661" s="28" t="s">
        <v>21438</v>
      </c>
      <c r="B3661" s="28">
        <v>22</v>
      </c>
      <c r="C3661" s="28">
        <v>2</v>
      </c>
      <c r="D3661" s="28">
        <v>2021</v>
      </c>
      <c r="E3661" s="28" t="s">
        <v>1612</v>
      </c>
      <c r="F3661" s="28">
        <v>3</v>
      </c>
      <c r="G3661" s="28" t="s">
        <v>274</v>
      </c>
      <c r="H3661" s="28" t="s">
        <v>270</v>
      </c>
      <c r="I3661" s="28">
        <v>70665.555810860998</v>
      </c>
      <c r="J3661" s="28">
        <v>55974.344106645804</v>
      </c>
      <c r="K3661" s="28">
        <v>85205.837917948404</v>
      </c>
    </row>
    <row r="3662" spans="1:11" ht="15.75" customHeight="1">
      <c r="A3662" s="28" t="s">
        <v>21438</v>
      </c>
      <c r="B3662" s="28">
        <v>22</v>
      </c>
      <c r="C3662" s="28">
        <v>2</v>
      </c>
      <c r="D3662" s="28">
        <v>2021</v>
      </c>
      <c r="E3662" s="28" t="s">
        <v>1616</v>
      </c>
      <c r="F3662" s="28">
        <v>3</v>
      </c>
      <c r="G3662" s="28" t="s">
        <v>274</v>
      </c>
      <c r="H3662" s="28" t="s">
        <v>270</v>
      </c>
      <c r="I3662" s="28">
        <v>27188.209106032202</v>
      </c>
      <c r="J3662" s="28">
        <v>23660.7652443304</v>
      </c>
      <c r="K3662" s="28">
        <v>30509.490712359999</v>
      </c>
    </row>
    <row r="3663" spans="1:11" ht="15.75" customHeight="1">
      <c r="A3663" s="28" t="s">
        <v>21438</v>
      </c>
      <c r="B3663" s="28">
        <v>22</v>
      </c>
      <c r="C3663" s="28">
        <v>2</v>
      </c>
      <c r="D3663" s="28">
        <v>2021</v>
      </c>
      <c r="E3663" s="28" t="s">
        <v>1620</v>
      </c>
      <c r="F3663" s="28">
        <v>3</v>
      </c>
      <c r="G3663" s="28" t="s">
        <v>274</v>
      </c>
      <c r="H3663" s="28" t="s">
        <v>270</v>
      </c>
      <c r="I3663" s="28">
        <v>20146.550908524401</v>
      </c>
      <c r="J3663" s="28">
        <v>17771.1555461977</v>
      </c>
      <c r="K3663" s="28">
        <v>23013.639260327302</v>
      </c>
    </row>
    <row r="3664" spans="1:11" ht="15.75" customHeight="1">
      <c r="A3664" s="28" t="s">
        <v>21438</v>
      </c>
      <c r="B3664" s="28">
        <v>22</v>
      </c>
      <c r="C3664" s="28">
        <v>2</v>
      </c>
      <c r="D3664" s="28">
        <v>2021</v>
      </c>
      <c r="E3664" s="28" t="s">
        <v>500</v>
      </c>
      <c r="F3664" s="28">
        <v>3</v>
      </c>
      <c r="G3664" s="28" t="s">
        <v>274</v>
      </c>
      <c r="H3664" s="28" t="s">
        <v>270</v>
      </c>
      <c r="I3664" s="28">
        <v>38227.730535344002</v>
      </c>
      <c r="J3664" s="28">
        <v>20901.810101347</v>
      </c>
      <c r="K3664" s="28">
        <v>59375.335390995402</v>
      </c>
    </row>
    <row r="3665" spans="1:11" ht="15.75" customHeight="1">
      <c r="A3665" s="28" t="s">
        <v>21438</v>
      </c>
      <c r="B3665" s="28">
        <v>22</v>
      </c>
      <c r="C3665" s="28">
        <v>2</v>
      </c>
      <c r="D3665" s="28">
        <v>2021</v>
      </c>
      <c r="E3665" s="28" t="s">
        <v>1627</v>
      </c>
      <c r="F3665" s="28">
        <v>3</v>
      </c>
      <c r="G3665" s="28" t="s">
        <v>274</v>
      </c>
      <c r="H3665" s="28" t="s">
        <v>270</v>
      </c>
      <c r="I3665" s="28">
        <v>1501.56295966382</v>
      </c>
      <c r="J3665" s="28">
        <v>1302.3327403475901</v>
      </c>
      <c r="K3665" s="28">
        <v>1775.82156064131</v>
      </c>
    </row>
    <row r="3666" spans="1:11" ht="15.75" customHeight="1">
      <c r="A3666" s="28" t="s">
        <v>21438</v>
      </c>
      <c r="B3666" s="28">
        <v>22</v>
      </c>
      <c r="C3666" s="28">
        <v>2</v>
      </c>
      <c r="D3666" s="28">
        <v>2021</v>
      </c>
      <c r="E3666" s="28" t="s">
        <v>1631</v>
      </c>
      <c r="F3666" s="28">
        <v>3</v>
      </c>
      <c r="G3666" s="28" t="s">
        <v>274</v>
      </c>
      <c r="H3666" s="28" t="s">
        <v>270</v>
      </c>
      <c r="I3666" s="28">
        <v>37.978441098564197</v>
      </c>
      <c r="J3666" s="28">
        <v>26.918844731518501</v>
      </c>
      <c r="K3666" s="28">
        <v>58.254708134433699</v>
      </c>
    </row>
    <row r="3667" spans="1:11" ht="15.75" customHeight="1">
      <c r="A3667" s="28" t="s">
        <v>21438</v>
      </c>
      <c r="B3667" s="28">
        <v>22</v>
      </c>
      <c r="C3667" s="28">
        <v>2</v>
      </c>
      <c r="D3667" s="28">
        <v>2021</v>
      </c>
      <c r="E3667" s="28" t="s">
        <v>1635</v>
      </c>
      <c r="F3667" s="28">
        <v>3</v>
      </c>
      <c r="G3667" s="28" t="s">
        <v>274</v>
      </c>
      <c r="H3667" s="28" t="s">
        <v>270</v>
      </c>
      <c r="I3667" s="28">
        <v>4.6936034460082796</v>
      </c>
      <c r="J3667" s="28">
        <v>3.3408411911364402</v>
      </c>
      <c r="K3667" s="28">
        <v>6.6516006156153402</v>
      </c>
    </row>
    <row r="3668" spans="1:11" ht="15.75" customHeight="1">
      <c r="A3668" s="28" t="s">
        <v>21438</v>
      </c>
      <c r="B3668" s="28">
        <v>22</v>
      </c>
      <c r="C3668" s="28">
        <v>2</v>
      </c>
      <c r="D3668" s="28">
        <v>2021</v>
      </c>
      <c r="E3668" s="28" t="s">
        <v>504</v>
      </c>
      <c r="F3668" s="28">
        <v>3</v>
      </c>
      <c r="G3668" s="28" t="s">
        <v>274</v>
      </c>
      <c r="H3668" s="28" t="s">
        <v>270</v>
      </c>
      <c r="I3668" s="28">
        <v>479729.13816904399</v>
      </c>
      <c r="J3668" s="28">
        <v>446789.34414902702</v>
      </c>
      <c r="K3668" s="28">
        <v>521217.880248031</v>
      </c>
    </row>
    <row r="3669" spans="1:11" ht="15.75" customHeight="1">
      <c r="A3669" s="28" t="s">
        <v>21438</v>
      </c>
      <c r="B3669" s="28">
        <v>22</v>
      </c>
      <c r="C3669" s="28">
        <v>2</v>
      </c>
      <c r="D3669" s="28">
        <v>2021</v>
      </c>
      <c r="E3669" s="28" t="s">
        <v>508</v>
      </c>
      <c r="F3669" s="28">
        <v>3</v>
      </c>
      <c r="G3669" s="28" t="s">
        <v>274</v>
      </c>
      <c r="H3669" s="28" t="s">
        <v>270</v>
      </c>
      <c r="I3669" s="28">
        <v>52358.658939195797</v>
      </c>
      <c r="J3669" s="28">
        <v>39931.505518037702</v>
      </c>
      <c r="K3669" s="28">
        <v>68618.242214312399</v>
      </c>
    </row>
    <row r="3670" spans="1:11" ht="15.75" customHeight="1">
      <c r="A3670" s="28" t="s">
        <v>21438</v>
      </c>
      <c r="B3670" s="28">
        <v>22</v>
      </c>
      <c r="C3670" s="28">
        <v>2</v>
      </c>
      <c r="D3670" s="28">
        <v>2021</v>
      </c>
      <c r="E3670" s="28" t="s">
        <v>323</v>
      </c>
      <c r="F3670" s="28">
        <v>3</v>
      </c>
      <c r="G3670" s="28" t="s">
        <v>274</v>
      </c>
      <c r="H3670" s="28" t="s">
        <v>270</v>
      </c>
      <c r="I3670" s="28">
        <v>349783.75202575797</v>
      </c>
      <c r="J3670" s="28">
        <v>283276.01886127703</v>
      </c>
      <c r="K3670" s="28">
        <v>444600.00008233899</v>
      </c>
    </row>
    <row r="3671" spans="1:11" ht="15.75" customHeight="1">
      <c r="A3671" s="28" t="s">
        <v>21438</v>
      </c>
      <c r="B3671" s="28">
        <v>22</v>
      </c>
      <c r="C3671" s="28">
        <v>2</v>
      </c>
      <c r="D3671" s="28">
        <v>2021</v>
      </c>
      <c r="E3671" s="28" t="s">
        <v>347</v>
      </c>
      <c r="F3671" s="28">
        <v>3</v>
      </c>
      <c r="G3671" s="28" t="s">
        <v>274</v>
      </c>
      <c r="H3671" s="28" t="s">
        <v>270</v>
      </c>
      <c r="I3671" s="28">
        <v>149705.743573335</v>
      </c>
      <c r="J3671" s="28">
        <v>89985.769119935896</v>
      </c>
      <c r="K3671" s="28">
        <v>245428.92032192199</v>
      </c>
    </row>
    <row r="3672" spans="1:11" ht="15.75" customHeight="1">
      <c r="A3672" s="28" t="s">
        <v>21438</v>
      </c>
      <c r="B3672" s="28">
        <v>22</v>
      </c>
      <c r="C3672" s="28">
        <v>2</v>
      </c>
      <c r="D3672" s="28">
        <v>2021</v>
      </c>
      <c r="E3672" s="28" t="s">
        <v>348</v>
      </c>
      <c r="F3672" s="28">
        <v>3</v>
      </c>
      <c r="G3672" s="28" t="s">
        <v>274</v>
      </c>
      <c r="H3672" s="28" t="s">
        <v>270</v>
      </c>
      <c r="I3672" s="28">
        <v>109946.30795553399</v>
      </c>
      <c r="J3672" s="28">
        <v>69657.819987937706</v>
      </c>
      <c r="K3672" s="28">
        <v>180222.90105047901</v>
      </c>
    </row>
    <row r="3673" spans="1:11" ht="15.75" customHeight="1">
      <c r="A3673" s="28" t="s">
        <v>21438</v>
      </c>
      <c r="B3673" s="28">
        <v>22</v>
      </c>
      <c r="C3673" s="28">
        <v>2</v>
      </c>
      <c r="D3673" s="28">
        <v>2021</v>
      </c>
      <c r="E3673" s="28" t="s">
        <v>349</v>
      </c>
      <c r="F3673" s="28">
        <v>3</v>
      </c>
      <c r="G3673" s="28" t="s">
        <v>274</v>
      </c>
      <c r="H3673" s="28" t="s">
        <v>270</v>
      </c>
      <c r="I3673" s="28">
        <v>870.33932032136204</v>
      </c>
      <c r="J3673" s="28">
        <v>694.38206852272594</v>
      </c>
      <c r="K3673" s="28">
        <v>1031.7477073990301</v>
      </c>
    </row>
    <row r="3674" spans="1:11" ht="15.75" customHeight="1">
      <c r="A3674" s="28" t="s">
        <v>21438</v>
      </c>
      <c r="B3674" s="28">
        <v>22</v>
      </c>
      <c r="C3674" s="28">
        <v>2</v>
      </c>
      <c r="D3674" s="28">
        <v>2021</v>
      </c>
      <c r="E3674" s="28" t="s">
        <v>324</v>
      </c>
      <c r="F3674" s="28">
        <v>3</v>
      </c>
      <c r="G3674" s="28" t="s">
        <v>274</v>
      </c>
      <c r="H3674" s="28" t="s">
        <v>270</v>
      </c>
      <c r="I3674" s="28">
        <v>2986.8040199847801</v>
      </c>
      <c r="J3674" s="28">
        <v>2327.3740906273301</v>
      </c>
      <c r="K3674" s="28">
        <v>3936.9707519558801</v>
      </c>
    </row>
    <row r="3675" spans="1:11" ht="15.75" customHeight="1">
      <c r="A3675" s="28" t="s">
        <v>21438</v>
      </c>
      <c r="B3675" s="28">
        <v>22</v>
      </c>
      <c r="C3675" s="28">
        <v>2</v>
      </c>
      <c r="D3675" s="28">
        <v>2021</v>
      </c>
      <c r="E3675" s="28" t="s">
        <v>1645</v>
      </c>
      <c r="F3675" s="28">
        <v>3</v>
      </c>
      <c r="G3675" s="28" t="s">
        <v>274</v>
      </c>
      <c r="H3675" s="28" t="s">
        <v>270</v>
      </c>
      <c r="I3675" s="28">
        <v>89087.797218364896</v>
      </c>
      <c r="J3675" s="28">
        <v>68589.975389801097</v>
      </c>
      <c r="K3675" s="28">
        <v>109999.984387889</v>
      </c>
    </row>
    <row r="3676" spans="1:11" ht="15.75" customHeight="1">
      <c r="A3676" s="28" t="s">
        <v>21438</v>
      </c>
      <c r="B3676" s="28">
        <v>22</v>
      </c>
      <c r="C3676" s="28">
        <v>2</v>
      </c>
      <c r="D3676" s="28">
        <v>2021</v>
      </c>
      <c r="E3676" s="28" t="s">
        <v>350</v>
      </c>
      <c r="F3676" s="28">
        <v>3</v>
      </c>
      <c r="G3676" s="28" t="s">
        <v>274</v>
      </c>
      <c r="H3676" s="28" t="s">
        <v>270</v>
      </c>
      <c r="I3676" s="28">
        <v>889388.19144289999</v>
      </c>
      <c r="J3676" s="28">
        <v>649171.86889344396</v>
      </c>
      <c r="K3676" s="28">
        <v>1145572.3385270501</v>
      </c>
    </row>
    <row r="3677" spans="1:11" ht="15.75" customHeight="1">
      <c r="A3677" s="28" t="s">
        <v>21438</v>
      </c>
      <c r="B3677" s="28">
        <v>22</v>
      </c>
      <c r="C3677" s="28">
        <v>2</v>
      </c>
      <c r="D3677" s="28">
        <v>2021</v>
      </c>
      <c r="E3677" s="28" t="s">
        <v>1649</v>
      </c>
      <c r="F3677" s="28">
        <v>3</v>
      </c>
      <c r="G3677" s="28" t="s">
        <v>274</v>
      </c>
      <c r="H3677" s="28" t="s">
        <v>270</v>
      </c>
      <c r="I3677" s="28">
        <v>433373.36367513298</v>
      </c>
      <c r="J3677" s="28">
        <v>369008.44876459101</v>
      </c>
      <c r="K3677" s="28">
        <v>510811.24023695901</v>
      </c>
    </row>
    <row r="3678" spans="1:11" ht="15.75" customHeight="1">
      <c r="A3678" s="28" t="s">
        <v>21438</v>
      </c>
      <c r="B3678" s="28">
        <v>22</v>
      </c>
      <c r="C3678" s="28">
        <v>2</v>
      </c>
      <c r="D3678" s="28">
        <v>2021</v>
      </c>
      <c r="E3678" s="28" t="s">
        <v>1653</v>
      </c>
      <c r="F3678" s="28">
        <v>3</v>
      </c>
      <c r="G3678" s="28" t="s">
        <v>274</v>
      </c>
      <c r="H3678" s="28" t="s">
        <v>270</v>
      </c>
      <c r="I3678" s="28">
        <v>365365.913204382</v>
      </c>
      <c r="J3678" s="28">
        <v>296885.55482746603</v>
      </c>
      <c r="K3678" s="28">
        <v>434557.17068660702</v>
      </c>
    </row>
    <row r="3679" spans="1:11" ht="15.75" customHeight="1">
      <c r="A3679" s="28" t="s">
        <v>21438</v>
      </c>
      <c r="B3679" s="28">
        <v>22</v>
      </c>
      <c r="C3679" s="28">
        <v>2</v>
      </c>
      <c r="D3679" s="28">
        <v>2021</v>
      </c>
      <c r="E3679" s="28" t="s">
        <v>511</v>
      </c>
      <c r="F3679" s="28">
        <v>3</v>
      </c>
      <c r="G3679" s="28" t="s">
        <v>274</v>
      </c>
      <c r="H3679" s="28" t="s">
        <v>270</v>
      </c>
      <c r="I3679" s="28">
        <v>41317.496154253597</v>
      </c>
      <c r="J3679" s="28">
        <v>35407.1028374011</v>
      </c>
      <c r="K3679" s="28">
        <v>44263.051544198897</v>
      </c>
    </row>
    <row r="3680" spans="1:11" ht="15.75" customHeight="1">
      <c r="A3680" s="28" t="s">
        <v>21438</v>
      </c>
      <c r="B3680" s="28">
        <v>22</v>
      </c>
      <c r="C3680" s="28">
        <v>2</v>
      </c>
      <c r="D3680" s="28">
        <v>2021</v>
      </c>
      <c r="E3680" s="28" t="s">
        <v>515</v>
      </c>
      <c r="F3680" s="28">
        <v>3</v>
      </c>
      <c r="G3680" s="28" t="s">
        <v>274</v>
      </c>
      <c r="H3680" s="28" t="s">
        <v>270</v>
      </c>
      <c r="I3680" s="28">
        <v>15412.7425488307</v>
      </c>
      <c r="J3680" s="28">
        <v>14086.699044389199</v>
      </c>
      <c r="K3680" s="28">
        <v>17388.869718069502</v>
      </c>
    </row>
    <row r="3681" spans="1:11" ht="15.75" customHeight="1">
      <c r="A3681" s="28" t="s">
        <v>21438</v>
      </c>
      <c r="B3681" s="28">
        <v>22</v>
      </c>
      <c r="C3681" s="28">
        <v>2</v>
      </c>
      <c r="D3681" s="28">
        <v>2021</v>
      </c>
      <c r="E3681" s="28" t="s">
        <v>351</v>
      </c>
      <c r="F3681" s="28">
        <v>3</v>
      </c>
      <c r="G3681" s="28" t="s">
        <v>274</v>
      </c>
      <c r="H3681" s="28" t="s">
        <v>270</v>
      </c>
      <c r="I3681" s="28">
        <v>4066418.0391258802</v>
      </c>
      <c r="J3681" s="28">
        <v>13789.187202056701</v>
      </c>
      <c r="K3681" s="28">
        <v>14358077.2319072</v>
      </c>
    </row>
    <row r="3682" spans="1:11" ht="15.75" customHeight="1">
      <c r="A3682" s="28" t="s">
        <v>21438</v>
      </c>
      <c r="B3682" s="28">
        <v>22</v>
      </c>
      <c r="C3682" s="28">
        <v>2</v>
      </c>
      <c r="D3682" s="28">
        <v>2021</v>
      </c>
      <c r="E3682" s="28" t="s">
        <v>352</v>
      </c>
      <c r="F3682" s="28">
        <v>3</v>
      </c>
      <c r="G3682" s="28" t="s">
        <v>274</v>
      </c>
      <c r="H3682" s="28" t="s">
        <v>270</v>
      </c>
      <c r="I3682" s="28">
        <v>826925.89061204903</v>
      </c>
      <c r="J3682" s="28">
        <v>2694.9704641675899</v>
      </c>
      <c r="K3682" s="28">
        <v>3030980.44339184</v>
      </c>
    </row>
    <row r="3683" spans="1:11" ht="15.75" customHeight="1">
      <c r="A3683" s="28" t="s">
        <v>21438</v>
      </c>
      <c r="B3683" s="28">
        <v>22</v>
      </c>
      <c r="C3683" s="28">
        <v>2</v>
      </c>
      <c r="D3683" s="28">
        <v>2021</v>
      </c>
      <c r="E3683" s="28" t="s">
        <v>519</v>
      </c>
      <c r="F3683" s="28">
        <v>3</v>
      </c>
      <c r="G3683" s="28" t="s">
        <v>274</v>
      </c>
      <c r="H3683" s="28" t="s">
        <v>270</v>
      </c>
      <c r="I3683" s="28">
        <v>2354.9899795005099</v>
      </c>
      <c r="J3683" s="28">
        <v>716.65533254363004</v>
      </c>
      <c r="K3683" s="28">
        <v>4872.4072848079404</v>
      </c>
    </row>
    <row r="3684" spans="1:11" ht="15.75" customHeight="1">
      <c r="A3684" s="28" t="s">
        <v>21438</v>
      </c>
      <c r="B3684" s="28">
        <v>22</v>
      </c>
      <c r="C3684" s="28">
        <v>2</v>
      </c>
      <c r="D3684" s="28">
        <v>2021</v>
      </c>
      <c r="E3684" s="28" t="s">
        <v>523</v>
      </c>
      <c r="F3684" s="28">
        <v>3</v>
      </c>
      <c r="G3684" s="28" t="s">
        <v>274</v>
      </c>
      <c r="H3684" s="28" t="s">
        <v>270</v>
      </c>
      <c r="I3684" s="28">
        <v>130303.62993991</v>
      </c>
      <c r="J3684" s="28">
        <v>113467.32196890999</v>
      </c>
      <c r="K3684" s="28">
        <v>140929.939403208</v>
      </c>
    </row>
    <row r="3685" spans="1:11" ht="15.75" customHeight="1">
      <c r="A3685" s="28" t="s">
        <v>21438</v>
      </c>
      <c r="B3685" s="28">
        <v>22</v>
      </c>
      <c r="C3685" s="28">
        <v>2</v>
      </c>
      <c r="D3685" s="28">
        <v>2021</v>
      </c>
      <c r="E3685" s="28" t="s">
        <v>291</v>
      </c>
      <c r="F3685" s="28">
        <v>3</v>
      </c>
      <c r="G3685" s="28" t="s">
        <v>274</v>
      </c>
      <c r="H3685" s="28" t="s">
        <v>270</v>
      </c>
      <c r="I3685" s="28">
        <v>75.989565046891499</v>
      </c>
      <c r="J3685" s="28">
        <v>65.285076572041703</v>
      </c>
      <c r="K3685" s="28">
        <v>88.322795750737896</v>
      </c>
    </row>
    <row r="3686" spans="1:11" ht="15.75" customHeight="1">
      <c r="A3686" s="28" t="s">
        <v>21438</v>
      </c>
      <c r="B3686" s="28">
        <v>22</v>
      </c>
      <c r="C3686" s="28">
        <v>2</v>
      </c>
      <c r="D3686" s="28">
        <v>2021</v>
      </c>
      <c r="E3686" s="28" t="s">
        <v>292</v>
      </c>
      <c r="F3686" s="28">
        <v>3</v>
      </c>
      <c r="G3686" s="28" t="s">
        <v>274</v>
      </c>
      <c r="H3686" s="28" t="s">
        <v>270</v>
      </c>
      <c r="I3686" s="28">
        <v>186.25363298566799</v>
      </c>
      <c r="J3686" s="28">
        <v>131.76017950315199</v>
      </c>
      <c r="K3686" s="28">
        <v>239.33893125934</v>
      </c>
    </row>
    <row r="3687" spans="1:11" ht="15.75" customHeight="1">
      <c r="A3687" s="28" t="s">
        <v>21438</v>
      </c>
      <c r="B3687" s="28">
        <v>22</v>
      </c>
      <c r="C3687" s="28">
        <v>2</v>
      </c>
      <c r="D3687" s="28">
        <v>2021</v>
      </c>
      <c r="E3687" s="28" t="s">
        <v>533</v>
      </c>
      <c r="F3687" s="28">
        <v>3</v>
      </c>
      <c r="G3687" s="28" t="s">
        <v>274</v>
      </c>
      <c r="H3687" s="28" t="s">
        <v>270</v>
      </c>
      <c r="I3687" s="28">
        <v>3311.9709127204701</v>
      </c>
      <c r="J3687" s="28">
        <v>2703.7277475265601</v>
      </c>
      <c r="K3687" s="28">
        <v>3830.6165582992198</v>
      </c>
    </row>
    <row r="3688" spans="1:11" ht="15.75" customHeight="1">
      <c r="A3688" s="28" t="s">
        <v>21438</v>
      </c>
      <c r="B3688" s="28">
        <v>22</v>
      </c>
      <c r="C3688" s="28">
        <v>2</v>
      </c>
      <c r="D3688" s="28">
        <v>2021</v>
      </c>
      <c r="E3688" s="28" t="s">
        <v>537</v>
      </c>
      <c r="F3688" s="28">
        <v>3</v>
      </c>
      <c r="G3688" s="28" t="s">
        <v>274</v>
      </c>
      <c r="H3688" s="28" t="s">
        <v>270</v>
      </c>
      <c r="I3688" s="28">
        <v>17336.966516480101</v>
      </c>
      <c r="J3688" s="28">
        <v>15155.353337131401</v>
      </c>
      <c r="K3688" s="28">
        <v>18491.841897350401</v>
      </c>
    </row>
    <row r="3689" spans="1:11" ht="15.75" customHeight="1">
      <c r="A3689" s="28" t="s">
        <v>21438</v>
      </c>
      <c r="B3689" s="28">
        <v>22</v>
      </c>
      <c r="C3689" s="28">
        <v>2</v>
      </c>
      <c r="D3689" s="28">
        <v>2021</v>
      </c>
      <c r="E3689" s="28" t="s">
        <v>541</v>
      </c>
      <c r="F3689" s="28">
        <v>3</v>
      </c>
      <c r="G3689" s="28" t="s">
        <v>274</v>
      </c>
      <c r="H3689" s="28" t="s">
        <v>270</v>
      </c>
      <c r="I3689" s="28">
        <v>6540.2936262276799</v>
      </c>
      <c r="J3689" s="28">
        <v>5763.4186506179603</v>
      </c>
      <c r="K3689" s="28">
        <v>6904.0622472425202</v>
      </c>
    </row>
    <row r="3690" spans="1:11" ht="15.75" customHeight="1">
      <c r="A3690" s="28" t="s">
        <v>21438</v>
      </c>
      <c r="B3690" s="28">
        <v>22</v>
      </c>
      <c r="C3690" s="28">
        <v>2</v>
      </c>
      <c r="D3690" s="28">
        <v>2021</v>
      </c>
      <c r="E3690" s="28" t="s">
        <v>545</v>
      </c>
      <c r="F3690" s="28">
        <v>3</v>
      </c>
      <c r="G3690" s="28" t="s">
        <v>274</v>
      </c>
      <c r="H3690" s="28" t="s">
        <v>270</v>
      </c>
      <c r="I3690" s="28">
        <v>808.96913812826097</v>
      </c>
      <c r="J3690" s="28">
        <v>723.06751844287203</v>
      </c>
      <c r="K3690" s="28">
        <v>915.751847415371</v>
      </c>
    </row>
    <row r="3691" spans="1:11" ht="15.75" customHeight="1">
      <c r="A3691" s="28" t="s">
        <v>21438</v>
      </c>
      <c r="B3691" s="28">
        <v>22</v>
      </c>
      <c r="C3691" s="28">
        <v>2</v>
      </c>
      <c r="D3691" s="28">
        <v>2021</v>
      </c>
      <c r="E3691" s="28" t="s">
        <v>1687</v>
      </c>
      <c r="F3691" s="28">
        <v>3</v>
      </c>
      <c r="G3691" s="28" t="s">
        <v>274</v>
      </c>
      <c r="H3691" s="28" t="s">
        <v>270</v>
      </c>
      <c r="I3691" s="28">
        <v>9875.7390010047402</v>
      </c>
      <c r="J3691" s="28">
        <v>7659.0393083735898</v>
      </c>
      <c r="K3691" s="28">
        <v>12437.975774749601</v>
      </c>
    </row>
    <row r="3692" spans="1:11" ht="15.75" customHeight="1">
      <c r="A3692" s="28" t="s">
        <v>21438</v>
      </c>
      <c r="B3692" s="28">
        <v>22</v>
      </c>
      <c r="C3692" s="28">
        <v>2</v>
      </c>
      <c r="D3692" s="28">
        <v>2021</v>
      </c>
      <c r="E3692" s="28" t="s">
        <v>1691</v>
      </c>
      <c r="F3692" s="28">
        <v>3</v>
      </c>
      <c r="G3692" s="28" t="s">
        <v>274</v>
      </c>
      <c r="H3692" s="28" t="s">
        <v>270</v>
      </c>
      <c r="I3692" s="28">
        <v>22085.722746730298</v>
      </c>
      <c r="J3692" s="28">
        <v>18031.174409057101</v>
      </c>
      <c r="K3692" s="28">
        <v>26840.7422803505</v>
      </c>
    </row>
    <row r="3693" spans="1:11" ht="15.75" customHeight="1">
      <c r="A3693" s="28" t="s">
        <v>21438</v>
      </c>
      <c r="B3693" s="28">
        <v>22</v>
      </c>
      <c r="C3693" s="28">
        <v>2</v>
      </c>
      <c r="D3693" s="28">
        <v>2021</v>
      </c>
      <c r="E3693" s="28" t="s">
        <v>1695</v>
      </c>
      <c r="F3693" s="28">
        <v>3</v>
      </c>
      <c r="G3693" s="28" t="s">
        <v>274</v>
      </c>
      <c r="H3693" s="28" t="s">
        <v>270</v>
      </c>
      <c r="I3693" s="28">
        <v>59541.809492752102</v>
      </c>
      <c r="J3693" s="28">
        <v>50707.798675623199</v>
      </c>
      <c r="K3693" s="28">
        <v>72734.278044602397</v>
      </c>
    </row>
    <row r="3694" spans="1:11" ht="15.75" customHeight="1">
      <c r="A3694" s="28" t="s">
        <v>21438</v>
      </c>
      <c r="B3694" s="28">
        <v>22</v>
      </c>
      <c r="C3694" s="28">
        <v>2</v>
      </c>
      <c r="D3694" s="28">
        <v>2021</v>
      </c>
      <c r="E3694" s="28" t="s">
        <v>353</v>
      </c>
      <c r="F3694" s="28">
        <v>3</v>
      </c>
      <c r="G3694" s="28" t="s">
        <v>274</v>
      </c>
      <c r="H3694" s="28" t="s">
        <v>270</v>
      </c>
      <c r="I3694" s="28">
        <v>46471.830211132503</v>
      </c>
      <c r="J3694" s="28">
        <v>39260.289134823099</v>
      </c>
      <c r="K3694" s="28">
        <v>56540.0152194443</v>
      </c>
    </row>
    <row r="3695" spans="1:11" ht="15.75" customHeight="1">
      <c r="A3695" s="28" t="s">
        <v>21438</v>
      </c>
      <c r="B3695" s="28">
        <v>22</v>
      </c>
      <c r="C3695" s="28">
        <v>2</v>
      </c>
      <c r="D3695" s="28">
        <v>2021</v>
      </c>
      <c r="E3695" s="28" t="s">
        <v>1699</v>
      </c>
      <c r="F3695" s="28">
        <v>3</v>
      </c>
      <c r="G3695" s="28" t="s">
        <v>274</v>
      </c>
      <c r="H3695" s="28" t="s">
        <v>270</v>
      </c>
      <c r="I3695" s="28">
        <v>49800.888957640498</v>
      </c>
      <c r="J3695" s="28">
        <v>40174.158238215998</v>
      </c>
      <c r="K3695" s="28">
        <v>60121.562644806698</v>
      </c>
    </row>
    <row r="3696" spans="1:11" ht="15.75" customHeight="1">
      <c r="A3696" s="28" t="s">
        <v>21438</v>
      </c>
      <c r="B3696" s="28">
        <v>22</v>
      </c>
      <c r="C3696" s="28">
        <v>2</v>
      </c>
      <c r="D3696" s="28">
        <v>2021</v>
      </c>
      <c r="E3696" s="28" t="s">
        <v>354</v>
      </c>
      <c r="F3696" s="28">
        <v>3</v>
      </c>
      <c r="G3696" s="28" t="s">
        <v>274</v>
      </c>
      <c r="H3696" s="28" t="s">
        <v>270</v>
      </c>
      <c r="I3696" s="28">
        <v>36875.469654408902</v>
      </c>
      <c r="J3696" s="28">
        <v>27767.2092934426</v>
      </c>
      <c r="K3696" s="28">
        <v>46571.797846354799</v>
      </c>
    </row>
    <row r="3697" spans="1:11" ht="15.75" customHeight="1">
      <c r="A3697" s="28" t="s">
        <v>21438</v>
      </c>
      <c r="B3697" s="28">
        <v>22</v>
      </c>
      <c r="C3697" s="28">
        <v>2</v>
      </c>
      <c r="D3697" s="28">
        <v>2021</v>
      </c>
      <c r="E3697" s="28" t="s">
        <v>1703</v>
      </c>
      <c r="F3697" s="28">
        <v>3</v>
      </c>
      <c r="G3697" s="28" t="s">
        <v>274</v>
      </c>
      <c r="H3697" s="28" t="s">
        <v>270</v>
      </c>
      <c r="I3697" s="28">
        <v>91.754850843512799</v>
      </c>
      <c r="J3697" s="28">
        <v>69.170740996973905</v>
      </c>
      <c r="K3697" s="28">
        <v>114.737270257681</v>
      </c>
    </row>
    <row r="3698" spans="1:11" ht="15.75" customHeight="1">
      <c r="A3698" s="28" t="s">
        <v>21438</v>
      </c>
      <c r="B3698" s="28">
        <v>22</v>
      </c>
      <c r="C3698" s="28">
        <v>2</v>
      </c>
      <c r="D3698" s="28">
        <v>2021</v>
      </c>
      <c r="E3698" s="28" t="s">
        <v>1707</v>
      </c>
      <c r="F3698" s="28">
        <v>3</v>
      </c>
      <c r="G3698" s="28" t="s">
        <v>274</v>
      </c>
      <c r="H3698" s="28" t="s">
        <v>270</v>
      </c>
      <c r="I3698" s="28">
        <v>13645.965052644</v>
      </c>
      <c r="J3698" s="28">
        <v>10320.251014032299</v>
      </c>
      <c r="K3698" s="28">
        <v>17280.875767975402</v>
      </c>
    </row>
    <row r="3699" spans="1:11" ht="15.75" customHeight="1">
      <c r="A3699" s="28" t="s">
        <v>21438</v>
      </c>
      <c r="B3699" s="28">
        <v>22</v>
      </c>
      <c r="C3699" s="28">
        <v>2</v>
      </c>
      <c r="D3699" s="28">
        <v>2021</v>
      </c>
      <c r="E3699" s="28" t="s">
        <v>549</v>
      </c>
      <c r="F3699" s="28">
        <v>3</v>
      </c>
      <c r="G3699" s="28" t="s">
        <v>274</v>
      </c>
      <c r="H3699" s="28" t="s">
        <v>270</v>
      </c>
      <c r="I3699" s="28">
        <v>2683947.9960897001</v>
      </c>
      <c r="J3699" s="28">
        <v>1047017.56576692</v>
      </c>
      <c r="K3699" s="28">
        <v>5876107.9986286098</v>
      </c>
    </row>
    <row r="3700" spans="1:11" ht="15.75" customHeight="1">
      <c r="A3700" s="28" t="s">
        <v>21438</v>
      </c>
      <c r="B3700" s="28">
        <v>22</v>
      </c>
      <c r="C3700" s="28">
        <v>2</v>
      </c>
      <c r="D3700" s="28">
        <v>2021</v>
      </c>
      <c r="E3700" s="28" t="s">
        <v>296</v>
      </c>
      <c r="F3700" s="28">
        <v>3</v>
      </c>
      <c r="G3700" s="28" t="s">
        <v>274</v>
      </c>
      <c r="H3700" s="28" t="s">
        <v>270</v>
      </c>
      <c r="I3700" s="28">
        <v>0</v>
      </c>
      <c r="J3700" s="28">
        <v>0</v>
      </c>
      <c r="K3700" s="28">
        <v>0</v>
      </c>
    </row>
    <row r="3701" spans="1:11" ht="15.75" customHeight="1">
      <c r="A3701" s="28" t="s">
        <v>21438</v>
      </c>
      <c r="B3701" s="28">
        <v>22</v>
      </c>
      <c r="C3701" s="28">
        <v>2</v>
      </c>
      <c r="D3701" s="28">
        <v>2021</v>
      </c>
      <c r="E3701" s="28" t="s">
        <v>297</v>
      </c>
      <c r="F3701" s="28">
        <v>3</v>
      </c>
      <c r="G3701" s="28" t="s">
        <v>274</v>
      </c>
      <c r="H3701" s="28" t="s">
        <v>270</v>
      </c>
      <c r="I3701" s="28">
        <v>0</v>
      </c>
      <c r="J3701" s="28">
        <v>0</v>
      </c>
      <c r="K3701" s="28">
        <v>0</v>
      </c>
    </row>
    <row r="3702" spans="1:11" ht="15.75" customHeight="1">
      <c r="A3702" s="28" t="s">
        <v>21438</v>
      </c>
      <c r="B3702" s="28">
        <v>22</v>
      </c>
      <c r="C3702" s="28">
        <v>2</v>
      </c>
      <c r="D3702" s="28">
        <v>2021</v>
      </c>
      <c r="E3702" s="28" t="s">
        <v>1287</v>
      </c>
      <c r="F3702" s="28">
        <v>3</v>
      </c>
      <c r="G3702" s="28" t="s">
        <v>274</v>
      </c>
      <c r="H3702" s="28" t="s">
        <v>275</v>
      </c>
      <c r="I3702" s="28">
        <v>1.1648097222223E-5</v>
      </c>
      <c r="J3702" s="28">
        <v>8.9170154067548407E-6</v>
      </c>
      <c r="K3702" s="28">
        <v>1.49054047595631E-5</v>
      </c>
    </row>
    <row r="3703" spans="1:11" ht="15.75" customHeight="1">
      <c r="A3703" s="28" t="s">
        <v>21438</v>
      </c>
      <c r="B3703" s="28">
        <v>22</v>
      </c>
      <c r="C3703" s="28">
        <v>2</v>
      </c>
      <c r="D3703" s="28">
        <v>2021</v>
      </c>
      <c r="E3703" s="28" t="s">
        <v>1291</v>
      </c>
      <c r="F3703" s="28">
        <v>3</v>
      </c>
      <c r="G3703" s="28" t="s">
        <v>274</v>
      </c>
      <c r="H3703" s="28" t="s">
        <v>275</v>
      </c>
      <c r="I3703" s="28">
        <v>7.3506800926192497E-6</v>
      </c>
      <c r="J3703" s="28">
        <v>5.7024327007149698E-6</v>
      </c>
      <c r="K3703" s="28">
        <v>9.1090863056314804E-6</v>
      </c>
    </row>
    <row r="3704" spans="1:11" ht="15.75" customHeight="1">
      <c r="A3704" s="28" t="s">
        <v>21438</v>
      </c>
      <c r="B3704" s="28">
        <v>22</v>
      </c>
      <c r="C3704" s="28">
        <v>2</v>
      </c>
      <c r="D3704" s="28">
        <v>2021</v>
      </c>
      <c r="E3704" s="28" t="s">
        <v>328</v>
      </c>
      <c r="F3704" s="28">
        <v>3</v>
      </c>
      <c r="G3704" s="28" t="s">
        <v>274</v>
      </c>
      <c r="H3704" s="28" t="s">
        <v>275</v>
      </c>
      <c r="I3704" s="28">
        <v>1.1563090683446299E-8</v>
      </c>
      <c r="J3704" s="28">
        <v>6.0907794844809301E-9</v>
      </c>
      <c r="K3704" s="28">
        <v>1.86615255119816E-8</v>
      </c>
    </row>
    <row r="3705" spans="1:11" ht="15.75" customHeight="1">
      <c r="A3705" s="28" t="s">
        <v>21438</v>
      </c>
      <c r="B3705" s="28">
        <v>22</v>
      </c>
      <c r="C3705" s="28">
        <v>2</v>
      </c>
      <c r="D3705" s="28">
        <v>2021</v>
      </c>
      <c r="E3705" s="28" t="s">
        <v>1295</v>
      </c>
      <c r="F3705" s="28">
        <v>3</v>
      </c>
      <c r="G3705" s="28" t="s">
        <v>274</v>
      </c>
      <c r="H3705" s="28" t="s">
        <v>275</v>
      </c>
      <c r="I3705" s="28">
        <v>0</v>
      </c>
      <c r="J3705" s="28">
        <v>0</v>
      </c>
      <c r="K3705" s="28">
        <v>0</v>
      </c>
    </row>
    <row r="3706" spans="1:11" ht="15.75" customHeight="1">
      <c r="A3706" s="28" t="s">
        <v>21438</v>
      </c>
      <c r="B3706" s="28">
        <v>22</v>
      </c>
      <c r="C3706" s="28">
        <v>2</v>
      </c>
      <c r="D3706" s="28">
        <v>2021</v>
      </c>
      <c r="E3706" s="28" t="s">
        <v>329</v>
      </c>
      <c r="F3706" s="28">
        <v>3</v>
      </c>
      <c r="G3706" s="28" t="s">
        <v>274</v>
      </c>
      <c r="H3706" s="28" t="s">
        <v>275</v>
      </c>
      <c r="I3706" s="28">
        <v>1.11402278346055E-6</v>
      </c>
      <c r="J3706" s="28">
        <v>7.9350340193479695E-7</v>
      </c>
      <c r="K3706" s="28">
        <v>1.5393914478227001E-6</v>
      </c>
    </row>
    <row r="3707" spans="1:11" ht="15.75" customHeight="1">
      <c r="A3707" s="28" t="s">
        <v>21438</v>
      </c>
      <c r="B3707" s="28">
        <v>22</v>
      </c>
      <c r="C3707" s="28">
        <v>2</v>
      </c>
      <c r="D3707" s="28">
        <v>2021</v>
      </c>
      <c r="E3707" s="28" t="s">
        <v>1299</v>
      </c>
      <c r="F3707" s="28">
        <v>3</v>
      </c>
      <c r="G3707" s="28" t="s">
        <v>274</v>
      </c>
      <c r="H3707" s="28" t="s">
        <v>275</v>
      </c>
      <c r="I3707" s="28">
        <v>2.3848986998333201E-5</v>
      </c>
      <c r="J3707" s="28">
        <v>3.7703467571369498E-6</v>
      </c>
      <c r="K3707" s="28">
        <v>5.4774382916754099E-5</v>
      </c>
    </row>
    <row r="3708" spans="1:11" ht="15.75" customHeight="1">
      <c r="A3708" s="28" t="s">
        <v>21438</v>
      </c>
      <c r="B3708" s="28">
        <v>22</v>
      </c>
      <c r="C3708" s="28">
        <v>2</v>
      </c>
      <c r="D3708" s="28">
        <v>2021</v>
      </c>
      <c r="E3708" s="28" t="s">
        <v>1303</v>
      </c>
      <c r="F3708" s="28">
        <v>3</v>
      </c>
      <c r="G3708" s="28" t="s">
        <v>274</v>
      </c>
      <c r="H3708" s="28" t="s">
        <v>275</v>
      </c>
      <c r="I3708" s="28">
        <v>1.2661929252225699E-7</v>
      </c>
      <c r="J3708" s="28">
        <v>3.0399244950501898E-8</v>
      </c>
      <c r="K3708" s="28">
        <v>3.2115486090901701E-7</v>
      </c>
    </row>
    <row r="3709" spans="1:11" ht="15.75" customHeight="1">
      <c r="A3709" s="28" t="s">
        <v>21438</v>
      </c>
      <c r="B3709" s="28">
        <v>22</v>
      </c>
      <c r="C3709" s="28">
        <v>2</v>
      </c>
      <c r="D3709" s="28">
        <v>2021</v>
      </c>
      <c r="E3709" s="28" t="s">
        <v>276</v>
      </c>
      <c r="F3709" s="28">
        <v>3</v>
      </c>
      <c r="G3709" s="28" t="s">
        <v>274</v>
      </c>
      <c r="H3709" s="28" t="s">
        <v>275</v>
      </c>
      <c r="I3709" s="28">
        <v>0</v>
      </c>
      <c r="J3709" s="28">
        <v>0</v>
      </c>
      <c r="K3709" s="28">
        <v>0</v>
      </c>
    </row>
    <row r="3710" spans="1:11" ht="15.75" customHeight="1">
      <c r="A3710" s="28" t="s">
        <v>21438</v>
      </c>
      <c r="B3710" s="28">
        <v>22</v>
      </c>
      <c r="C3710" s="28">
        <v>2</v>
      </c>
      <c r="D3710" s="28">
        <v>2021</v>
      </c>
      <c r="E3710" s="28" t="s">
        <v>1307</v>
      </c>
      <c r="F3710" s="28">
        <v>3</v>
      </c>
      <c r="G3710" s="28" t="s">
        <v>274</v>
      </c>
      <c r="H3710" s="28" t="s">
        <v>275</v>
      </c>
      <c r="I3710" s="28">
        <v>2.6504851253088299E-6</v>
      </c>
      <c r="J3710" s="28">
        <v>1.06198973362049E-6</v>
      </c>
      <c r="K3710" s="28">
        <v>3.72787862021077E-6</v>
      </c>
    </row>
    <row r="3711" spans="1:11" ht="15.75" customHeight="1">
      <c r="A3711" s="28" t="s">
        <v>21438</v>
      </c>
      <c r="B3711" s="28">
        <v>22</v>
      </c>
      <c r="C3711" s="28">
        <v>2</v>
      </c>
      <c r="D3711" s="28">
        <v>2021</v>
      </c>
      <c r="E3711" s="28" t="s">
        <v>1311</v>
      </c>
      <c r="F3711" s="28">
        <v>3</v>
      </c>
      <c r="G3711" s="28" t="s">
        <v>274</v>
      </c>
      <c r="H3711" s="28" t="s">
        <v>275</v>
      </c>
      <c r="I3711" s="28">
        <v>2.0529307963970901E-6</v>
      </c>
      <c r="J3711" s="28">
        <v>1.5000287667214899E-6</v>
      </c>
      <c r="K3711" s="28">
        <v>2.6327984883651699E-6</v>
      </c>
    </row>
    <row r="3712" spans="1:11" ht="15.75" customHeight="1">
      <c r="A3712" s="28" t="s">
        <v>21438</v>
      </c>
      <c r="B3712" s="28">
        <v>22</v>
      </c>
      <c r="C3712" s="28">
        <v>2</v>
      </c>
      <c r="D3712" s="28">
        <v>2021</v>
      </c>
      <c r="E3712" s="28" t="s">
        <v>278</v>
      </c>
      <c r="F3712" s="28">
        <v>3</v>
      </c>
      <c r="G3712" s="28" t="s">
        <v>274</v>
      </c>
      <c r="H3712" s="28" t="s">
        <v>275</v>
      </c>
      <c r="I3712" s="28">
        <v>5.4761783328306597E-6</v>
      </c>
      <c r="J3712" s="28">
        <v>3.8787285450935102E-6</v>
      </c>
      <c r="K3712" s="28">
        <v>7.57461601141003E-6</v>
      </c>
    </row>
    <row r="3713" spans="1:11" ht="15.75" customHeight="1">
      <c r="A3713" s="28" t="s">
        <v>21438</v>
      </c>
      <c r="B3713" s="28">
        <v>22</v>
      </c>
      <c r="C3713" s="28">
        <v>2</v>
      </c>
      <c r="D3713" s="28">
        <v>2021</v>
      </c>
      <c r="E3713" s="28" t="s">
        <v>279</v>
      </c>
      <c r="F3713" s="28">
        <v>3</v>
      </c>
      <c r="G3713" s="28" t="s">
        <v>274</v>
      </c>
      <c r="H3713" s="28" t="s">
        <v>275</v>
      </c>
      <c r="I3713" s="28">
        <v>1.5105362175341701E-6</v>
      </c>
      <c r="J3713" s="28">
        <v>1.09725054333172E-6</v>
      </c>
      <c r="K3713" s="28">
        <v>1.9885054896463802E-6</v>
      </c>
    </row>
    <row r="3714" spans="1:11" ht="15.75" customHeight="1">
      <c r="A3714" s="28" t="s">
        <v>21438</v>
      </c>
      <c r="B3714" s="28">
        <v>22</v>
      </c>
      <c r="C3714" s="28">
        <v>2</v>
      </c>
      <c r="D3714" s="28">
        <v>2021</v>
      </c>
      <c r="E3714" s="28" t="s">
        <v>280</v>
      </c>
      <c r="F3714" s="28">
        <v>3</v>
      </c>
      <c r="G3714" s="28" t="s">
        <v>274</v>
      </c>
      <c r="H3714" s="28" t="s">
        <v>275</v>
      </c>
      <c r="I3714" s="28">
        <v>1.8373536718530902E-5</v>
      </c>
      <c r="J3714" s="28">
        <v>1.37096641669169E-5</v>
      </c>
      <c r="K3714" s="28">
        <v>2.4015852567299399E-5</v>
      </c>
    </row>
    <row r="3715" spans="1:11" ht="15.75" customHeight="1">
      <c r="A3715" s="28" t="s">
        <v>21438</v>
      </c>
      <c r="B3715" s="28">
        <v>22</v>
      </c>
      <c r="C3715" s="28">
        <v>2</v>
      </c>
      <c r="D3715" s="28">
        <v>2021</v>
      </c>
      <c r="E3715" s="28" t="s">
        <v>1315</v>
      </c>
      <c r="F3715" s="28">
        <v>3</v>
      </c>
      <c r="G3715" s="28" t="s">
        <v>274</v>
      </c>
      <c r="H3715" s="28" t="s">
        <v>275</v>
      </c>
      <c r="I3715" s="28">
        <v>2.4905505424100799E-6</v>
      </c>
      <c r="J3715" s="28">
        <v>1.7630165094398301E-6</v>
      </c>
      <c r="K3715" s="28">
        <v>3.5025155045258298E-6</v>
      </c>
    </row>
    <row r="3716" spans="1:11" ht="15.75" customHeight="1">
      <c r="A3716" s="28" t="s">
        <v>21438</v>
      </c>
      <c r="B3716" s="28">
        <v>22</v>
      </c>
      <c r="C3716" s="28">
        <v>2</v>
      </c>
      <c r="D3716" s="28">
        <v>2021</v>
      </c>
      <c r="E3716" s="28" t="s">
        <v>301</v>
      </c>
      <c r="F3716" s="28">
        <v>3</v>
      </c>
      <c r="G3716" s="28" t="s">
        <v>274</v>
      </c>
      <c r="H3716" s="28" t="s">
        <v>275</v>
      </c>
      <c r="I3716" s="28">
        <v>2.18549343480868E-5</v>
      </c>
      <c r="J3716" s="28">
        <v>1.8735558293080199E-5</v>
      </c>
      <c r="K3716" s="28">
        <v>2.3388110392579701E-5</v>
      </c>
    </row>
    <row r="3717" spans="1:11" ht="15.75" customHeight="1">
      <c r="A3717" s="28" t="s">
        <v>21438</v>
      </c>
      <c r="B3717" s="28">
        <v>22</v>
      </c>
      <c r="C3717" s="28">
        <v>2</v>
      </c>
      <c r="D3717" s="28">
        <v>2021</v>
      </c>
      <c r="E3717" s="28" t="s">
        <v>330</v>
      </c>
      <c r="F3717" s="28">
        <v>3</v>
      </c>
      <c r="G3717" s="28" t="s">
        <v>274</v>
      </c>
      <c r="H3717" s="28" t="s">
        <v>275</v>
      </c>
      <c r="I3717" s="28">
        <v>7.7975333227531206E-5</v>
      </c>
      <c r="J3717" s="28">
        <v>6.3913862673887399E-5</v>
      </c>
      <c r="K3717" s="28">
        <v>8.4988893093300804E-5</v>
      </c>
    </row>
    <row r="3718" spans="1:11" ht="15.75" customHeight="1">
      <c r="A3718" s="28" t="s">
        <v>21438</v>
      </c>
      <c r="B3718" s="28">
        <v>22</v>
      </c>
      <c r="C3718" s="28">
        <v>2</v>
      </c>
      <c r="D3718" s="28">
        <v>2021</v>
      </c>
      <c r="E3718" s="28" t="s">
        <v>1319</v>
      </c>
      <c r="F3718" s="28">
        <v>3</v>
      </c>
      <c r="G3718" s="28" t="s">
        <v>274</v>
      </c>
      <c r="H3718" s="28" t="s">
        <v>275</v>
      </c>
      <c r="I3718" s="28">
        <v>6.1399574284339503E-3</v>
      </c>
      <c r="J3718" s="28">
        <v>5.7659569503092896E-3</v>
      </c>
      <c r="K3718" s="28">
        <v>6.5877984522823597E-3</v>
      </c>
    </row>
    <row r="3719" spans="1:11" ht="15.75" customHeight="1">
      <c r="A3719" s="28" t="s">
        <v>21438</v>
      </c>
      <c r="B3719" s="28">
        <v>22</v>
      </c>
      <c r="C3719" s="28">
        <v>2</v>
      </c>
      <c r="D3719" s="28">
        <v>2021</v>
      </c>
      <c r="E3719" s="28" t="s">
        <v>355</v>
      </c>
      <c r="F3719" s="28">
        <v>3</v>
      </c>
      <c r="G3719" s="28" t="s">
        <v>274</v>
      </c>
      <c r="H3719" s="28" t="s">
        <v>275</v>
      </c>
      <c r="I3719" s="28">
        <v>5.0583185687017303E-6</v>
      </c>
      <c r="J3719" s="28">
        <v>3.7232704719187302E-6</v>
      </c>
      <c r="K3719" s="28">
        <v>6.2710638349674801E-6</v>
      </c>
    </row>
    <row r="3720" spans="1:11" ht="15.75" customHeight="1">
      <c r="A3720" s="28" t="s">
        <v>21438</v>
      </c>
      <c r="B3720" s="28">
        <v>22</v>
      </c>
      <c r="C3720" s="28">
        <v>2</v>
      </c>
      <c r="D3720" s="28">
        <v>2021</v>
      </c>
      <c r="E3720" s="28" t="s">
        <v>359</v>
      </c>
      <c r="F3720" s="28">
        <v>3</v>
      </c>
      <c r="G3720" s="28" t="s">
        <v>274</v>
      </c>
      <c r="H3720" s="28" t="s">
        <v>275</v>
      </c>
      <c r="I3720" s="28">
        <v>2.4629570500279099E-5</v>
      </c>
      <c r="J3720" s="28">
        <v>2.0435463485822699E-5</v>
      </c>
      <c r="K3720" s="28">
        <v>2.8122120099332802E-5</v>
      </c>
    </row>
    <row r="3721" spans="1:11" ht="15.75" customHeight="1">
      <c r="A3721" s="28" t="s">
        <v>21438</v>
      </c>
      <c r="B3721" s="28">
        <v>22</v>
      </c>
      <c r="C3721" s="28">
        <v>2</v>
      </c>
      <c r="D3721" s="28">
        <v>2021</v>
      </c>
      <c r="E3721" s="28" t="s">
        <v>302</v>
      </c>
      <c r="F3721" s="28">
        <v>3</v>
      </c>
      <c r="G3721" s="28" t="s">
        <v>274</v>
      </c>
      <c r="H3721" s="28" t="s">
        <v>275</v>
      </c>
      <c r="I3721" s="28">
        <v>5.3949346647728398E-6</v>
      </c>
      <c r="J3721" s="28">
        <v>4.3045557157545901E-6</v>
      </c>
      <c r="K3721" s="28">
        <v>6.7265352707229004E-6</v>
      </c>
    </row>
    <row r="3722" spans="1:11" ht="15.75" customHeight="1">
      <c r="A3722" s="28" t="s">
        <v>21438</v>
      </c>
      <c r="B3722" s="28">
        <v>22</v>
      </c>
      <c r="C3722" s="28">
        <v>2</v>
      </c>
      <c r="D3722" s="28">
        <v>2021</v>
      </c>
      <c r="E3722" s="28" t="s">
        <v>363</v>
      </c>
      <c r="F3722" s="28">
        <v>3</v>
      </c>
      <c r="G3722" s="28" t="s">
        <v>274</v>
      </c>
      <c r="H3722" s="28" t="s">
        <v>275</v>
      </c>
      <c r="I3722" s="28">
        <v>2.7436845903543798E-6</v>
      </c>
      <c r="J3722" s="28">
        <v>2.2147072118200001E-6</v>
      </c>
      <c r="K3722" s="28">
        <v>3.2386712084678E-6</v>
      </c>
    </row>
    <row r="3723" spans="1:11" ht="15.75" customHeight="1">
      <c r="A3723" s="28" t="s">
        <v>21438</v>
      </c>
      <c r="B3723" s="28">
        <v>22</v>
      </c>
      <c r="C3723" s="28">
        <v>2</v>
      </c>
      <c r="D3723" s="28">
        <v>2021</v>
      </c>
      <c r="E3723" s="28" t="s">
        <v>303</v>
      </c>
      <c r="F3723" s="28">
        <v>3</v>
      </c>
      <c r="G3723" s="28" t="s">
        <v>274</v>
      </c>
      <c r="H3723" s="28" t="s">
        <v>275</v>
      </c>
      <c r="I3723" s="28">
        <v>1.1544885430962301E-5</v>
      </c>
      <c r="J3723" s="28">
        <v>1.04666601693307E-5</v>
      </c>
      <c r="K3723" s="28">
        <v>1.24099810942934E-5</v>
      </c>
    </row>
    <row r="3724" spans="1:11" ht="15.75" customHeight="1">
      <c r="A3724" s="28" t="s">
        <v>21438</v>
      </c>
      <c r="B3724" s="28">
        <v>22</v>
      </c>
      <c r="C3724" s="28">
        <v>2</v>
      </c>
      <c r="D3724" s="28">
        <v>2021</v>
      </c>
      <c r="E3724" s="28" t="s">
        <v>331</v>
      </c>
      <c r="F3724" s="28">
        <v>3</v>
      </c>
      <c r="G3724" s="28" t="s">
        <v>274</v>
      </c>
      <c r="H3724" s="28" t="s">
        <v>275</v>
      </c>
      <c r="I3724" s="28">
        <v>2.5591629743584702E-4</v>
      </c>
      <c r="J3724" s="28">
        <v>2.24964887386295E-4</v>
      </c>
      <c r="K3724" s="28">
        <v>2.7261216498633702E-4</v>
      </c>
    </row>
    <row r="3725" spans="1:11" ht="15.75" customHeight="1">
      <c r="A3725" s="28" t="s">
        <v>21438</v>
      </c>
      <c r="B3725" s="28">
        <v>22</v>
      </c>
      <c r="C3725" s="28">
        <v>2</v>
      </c>
      <c r="D3725" s="28">
        <v>2021</v>
      </c>
      <c r="E3725" s="28" t="s">
        <v>304</v>
      </c>
      <c r="F3725" s="28">
        <v>3</v>
      </c>
      <c r="G3725" s="28" t="s">
        <v>274</v>
      </c>
      <c r="H3725" s="28" t="s">
        <v>275</v>
      </c>
      <c r="I3725" s="28">
        <v>7.3950433777483803E-4</v>
      </c>
      <c r="J3725" s="28">
        <v>6.6307271245340401E-4</v>
      </c>
      <c r="K3725" s="28">
        <v>7.8421640395706996E-4</v>
      </c>
    </row>
    <row r="3726" spans="1:11" ht="15.75" customHeight="1">
      <c r="A3726" s="28" t="s">
        <v>21438</v>
      </c>
      <c r="B3726" s="28">
        <v>22</v>
      </c>
      <c r="C3726" s="28">
        <v>2</v>
      </c>
      <c r="D3726" s="28">
        <v>2021</v>
      </c>
      <c r="E3726" s="28" t="s">
        <v>281</v>
      </c>
      <c r="F3726" s="28">
        <v>3</v>
      </c>
      <c r="G3726" s="28" t="s">
        <v>274</v>
      </c>
      <c r="H3726" s="28" t="s">
        <v>275</v>
      </c>
      <c r="I3726" s="28">
        <v>8.5350501898434096E-5</v>
      </c>
      <c r="J3726" s="28">
        <v>8.0434616850425905E-5</v>
      </c>
      <c r="K3726" s="28">
        <v>8.9536029706829598E-5</v>
      </c>
    </row>
    <row r="3727" spans="1:11" ht="15.75" customHeight="1">
      <c r="A3727" s="28" t="s">
        <v>21438</v>
      </c>
      <c r="B3727" s="28">
        <v>22</v>
      </c>
      <c r="C3727" s="28">
        <v>2</v>
      </c>
      <c r="D3727" s="28">
        <v>2021</v>
      </c>
      <c r="E3727" s="28" t="s">
        <v>282</v>
      </c>
      <c r="F3727" s="28">
        <v>3</v>
      </c>
      <c r="G3727" s="28" t="s">
        <v>274</v>
      </c>
      <c r="H3727" s="28" t="s">
        <v>275</v>
      </c>
      <c r="I3727" s="28">
        <v>2.1468368480832801E-4</v>
      </c>
      <c r="J3727" s="28">
        <v>1.9614447409486399E-4</v>
      </c>
      <c r="K3727" s="28">
        <v>2.26824508108696E-4</v>
      </c>
    </row>
    <row r="3728" spans="1:11" ht="15.75" customHeight="1">
      <c r="A3728" s="28" t="s">
        <v>21438</v>
      </c>
      <c r="B3728" s="28">
        <v>22</v>
      </c>
      <c r="C3728" s="28">
        <v>2</v>
      </c>
      <c r="D3728" s="28">
        <v>2021</v>
      </c>
      <c r="E3728" s="28" t="s">
        <v>332</v>
      </c>
      <c r="F3728" s="28">
        <v>3</v>
      </c>
      <c r="G3728" s="28" t="s">
        <v>274</v>
      </c>
      <c r="H3728" s="28" t="s">
        <v>275</v>
      </c>
      <c r="I3728" s="28">
        <v>4.0822925094246101E-4</v>
      </c>
      <c r="J3728" s="28">
        <v>3.5082595860780899E-4</v>
      </c>
      <c r="K3728" s="28">
        <v>4.4107461628044498E-4</v>
      </c>
    </row>
    <row r="3729" spans="1:11" ht="15.75" customHeight="1">
      <c r="A3729" s="28" t="s">
        <v>21438</v>
      </c>
      <c r="B3729" s="28">
        <v>22</v>
      </c>
      <c r="C3729" s="28">
        <v>2</v>
      </c>
      <c r="D3729" s="28">
        <v>2021</v>
      </c>
      <c r="E3729" s="28" t="s">
        <v>305</v>
      </c>
      <c r="F3729" s="28">
        <v>3</v>
      </c>
      <c r="G3729" s="28" t="s">
        <v>274</v>
      </c>
      <c r="H3729" s="28" t="s">
        <v>275</v>
      </c>
      <c r="I3729" s="28">
        <v>4.3072584764958498E-5</v>
      </c>
      <c r="J3729" s="28">
        <v>3.7431750567529699E-5</v>
      </c>
      <c r="K3729" s="28">
        <v>4.6480504091363197E-5</v>
      </c>
    </row>
    <row r="3730" spans="1:11" ht="15.75" customHeight="1">
      <c r="A3730" s="28" t="s">
        <v>21438</v>
      </c>
      <c r="B3730" s="28">
        <v>22</v>
      </c>
      <c r="C3730" s="28">
        <v>2</v>
      </c>
      <c r="D3730" s="28">
        <v>2021</v>
      </c>
      <c r="E3730" s="28" t="s">
        <v>367</v>
      </c>
      <c r="F3730" s="28">
        <v>3</v>
      </c>
      <c r="G3730" s="28" t="s">
        <v>274</v>
      </c>
      <c r="H3730" s="28" t="s">
        <v>275</v>
      </c>
      <c r="I3730" s="28">
        <v>3.0697413814192899E-6</v>
      </c>
      <c r="J3730" s="28">
        <v>2.8415679073132499E-6</v>
      </c>
      <c r="K3730" s="28">
        <v>3.25777147582091E-6</v>
      </c>
    </row>
    <row r="3731" spans="1:11" ht="15.75" customHeight="1">
      <c r="A3731" s="28" t="s">
        <v>21438</v>
      </c>
      <c r="B3731" s="28">
        <v>22</v>
      </c>
      <c r="C3731" s="28">
        <v>2</v>
      </c>
      <c r="D3731" s="28">
        <v>2021</v>
      </c>
      <c r="E3731" s="28" t="s">
        <v>306</v>
      </c>
      <c r="F3731" s="28">
        <v>3</v>
      </c>
      <c r="G3731" s="28" t="s">
        <v>274</v>
      </c>
      <c r="H3731" s="28" t="s">
        <v>275</v>
      </c>
      <c r="I3731" s="28">
        <v>1.19920331330743E-5</v>
      </c>
      <c r="J3731" s="28">
        <v>1.09451835501125E-5</v>
      </c>
      <c r="K3731" s="28">
        <v>1.27302861290191E-5</v>
      </c>
    </row>
    <row r="3732" spans="1:11" ht="15.75" customHeight="1">
      <c r="A3732" s="28" t="s">
        <v>21438</v>
      </c>
      <c r="B3732" s="28">
        <v>22</v>
      </c>
      <c r="C3732" s="28">
        <v>2</v>
      </c>
      <c r="D3732" s="28">
        <v>2021</v>
      </c>
      <c r="E3732" s="28" t="s">
        <v>307</v>
      </c>
      <c r="F3732" s="28">
        <v>3</v>
      </c>
      <c r="G3732" s="28" t="s">
        <v>274</v>
      </c>
      <c r="H3732" s="28" t="s">
        <v>275</v>
      </c>
      <c r="I3732" s="28">
        <v>3.61878970711694E-5</v>
      </c>
      <c r="J3732" s="28">
        <v>2.9297908245070201E-5</v>
      </c>
      <c r="K3732" s="28">
        <v>4.0118941835290799E-5</v>
      </c>
    </row>
    <row r="3733" spans="1:11" ht="15.75" customHeight="1">
      <c r="A3733" s="28" t="s">
        <v>21438</v>
      </c>
      <c r="B3733" s="28">
        <v>22</v>
      </c>
      <c r="C3733" s="28">
        <v>2</v>
      </c>
      <c r="D3733" s="28">
        <v>2021</v>
      </c>
      <c r="E3733" s="28" t="s">
        <v>308</v>
      </c>
      <c r="F3733" s="28">
        <v>3</v>
      </c>
      <c r="G3733" s="28" t="s">
        <v>274</v>
      </c>
      <c r="H3733" s="28" t="s">
        <v>275</v>
      </c>
      <c r="I3733" s="28">
        <v>9.6269957088356196E-5</v>
      </c>
      <c r="J3733" s="28">
        <v>8.0526597685748598E-5</v>
      </c>
      <c r="K3733" s="28">
        <v>1.03761966096091E-4</v>
      </c>
    </row>
    <row r="3734" spans="1:11" ht="15.75" customHeight="1">
      <c r="A3734" s="28" t="s">
        <v>21438</v>
      </c>
      <c r="B3734" s="28">
        <v>22</v>
      </c>
      <c r="C3734" s="28">
        <v>2</v>
      </c>
      <c r="D3734" s="28">
        <v>2021</v>
      </c>
      <c r="E3734" s="28" t="s">
        <v>309</v>
      </c>
      <c r="F3734" s="28">
        <v>3</v>
      </c>
      <c r="G3734" s="28" t="s">
        <v>274</v>
      </c>
      <c r="H3734" s="28" t="s">
        <v>275</v>
      </c>
      <c r="I3734" s="28">
        <v>5.8928509852461298E-5</v>
      </c>
      <c r="J3734" s="28">
        <v>5.25907602585101E-5</v>
      </c>
      <c r="K3734" s="28">
        <v>6.2223775956507101E-5</v>
      </c>
    </row>
    <row r="3735" spans="1:11" ht="15.75" customHeight="1">
      <c r="A3735" s="28" t="s">
        <v>21438</v>
      </c>
      <c r="B3735" s="28">
        <v>22</v>
      </c>
      <c r="C3735" s="28">
        <v>2</v>
      </c>
      <c r="D3735" s="28">
        <v>2021</v>
      </c>
      <c r="E3735" s="28" t="s">
        <v>283</v>
      </c>
      <c r="F3735" s="28">
        <v>3</v>
      </c>
      <c r="G3735" s="28" t="s">
        <v>274</v>
      </c>
      <c r="H3735" s="28" t="s">
        <v>275</v>
      </c>
      <c r="I3735" s="28">
        <v>1.47481314553731E-4</v>
      </c>
      <c r="J3735" s="28">
        <v>1.3343754871482301E-4</v>
      </c>
      <c r="K3735" s="28">
        <v>1.5646647604164601E-4</v>
      </c>
    </row>
    <row r="3736" spans="1:11" ht="15.75" customHeight="1">
      <c r="A3736" s="28" t="s">
        <v>21438</v>
      </c>
      <c r="B3736" s="28">
        <v>22</v>
      </c>
      <c r="C3736" s="28">
        <v>2</v>
      </c>
      <c r="D3736" s="28">
        <v>2021</v>
      </c>
      <c r="E3736" s="28" t="s">
        <v>371</v>
      </c>
      <c r="F3736" s="28">
        <v>3</v>
      </c>
      <c r="G3736" s="28" t="s">
        <v>274</v>
      </c>
      <c r="H3736" s="28" t="s">
        <v>275</v>
      </c>
      <c r="I3736" s="28">
        <v>6.0882559114427002E-5</v>
      </c>
      <c r="J3736" s="28">
        <v>5.35862454306555E-5</v>
      </c>
      <c r="K3736" s="28">
        <v>6.4990752830473294E-5</v>
      </c>
    </row>
    <row r="3737" spans="1:11" ht="15.75" customHeight="1">
      <c r="A3737" s="28" t="s">
        <v>21438</v>
      </c>
      <c r="B3737" s="28">
        <v>22</v>
      </c>
      <c r="C3737" s="28">
        <v>2</v>
      </c>
      <c r="D3737" s="28">
        <v>2021</v>
      </c>
      <c r="E3737" s="28" t="s">
        <v>310</v>
      </c>
      <c r="F3737" s="28">
        <v>3</v>
      </c>
      <c r="G3737" s="28" t="s">
        <v>274</v>
      </c>
      <c r="H3737" s="28" t="s">
        <v>275</v>
      </c>
      <c r="I3737" s="28">
        <v>1.2725418780724701E-4</v>
      </c>
      <c r="J3737" s="28">
        <v>1.0973173573035701E-4</v>
      </c>
      <c r="K3737" s="28">
        <v>1.3621161323840999E-4</v>
      </c>
    </row>
    <row r="3738" spans="1:11" ht="15.75" customHeight="1">
      <c r="A3738" s="28" t="s">
        <v>21438</v>
      </c>
      <c r="B3738" s="28">
        <v>22</v>
      </c>
      <c r="C3738" s="28">
        <v>2</v>
      </c>
      <c r="D3738" s="28">
        <v>2021</v>
      </c>
      <c r="E3738" s="28" t="s">
        <v>375</v>
      </c>
      <c r="F3738" s="28">
        <v>3</v>
      </c>
      <c r="G3738" s="28" t="s">
        <v>274</v>
      </c>
      <c r="H3738" s="28" t="s">
        <v>275</v>
      </c>
      <c r="I3738" s="28">
        <v>5.3514273069086802E-5</v>
      </c>
      <c r="J3738" s="28">
        <v>4.79850523352875E-5</v>
      </c>
      <c r="K3738" s="28">
        <v>5.6788479816263597E-5</v>
      </c>
    </row>
    <row r="3739" spans="1:11" ht="15.75" customHeight="1">
      <c r="A3739" s="28" t="s">
        <v>21438</v>
      </c>
      <c r="B3739" s="28">
        <v>22</v>
      </c>
      <c r="C3739" s="28">
        <v>2</v>
      </c>
      <c r="D3739" s="28">
        <v>2021</v>
      </c>
      <c r="E3739" s="28" t="s">
        <v>379</v>
      </c>
      <c r="F3739" s="28">
        <v>3</v>
      </c>
      <c r="G3739" s="28" t="s">
        <v>274</v>
      </c>
      <c r="H3739" s="28" t="s">
        <v>275</v>
      </c>
      <c r="I3739" s="28">
        <v>2.8701367491633599E-5</v>
      </c>
      <c r="J3739" s="28">
        <v>2.5989939670708799E-5</v>
      </c>
      <c r="K3739" s="28">
        <v>3.0359013280187E-5</v>
      </c>
    </row>
    <row r="3740" spans="1:11" ht="15.75" customHeight="1">
      <c r="A3740" s="28" t="s">
        <v>21438</v>
      </c>
      <c r="B3740" s="28">
        <v>22</v>
      </c>
      <c r="C3740" s="28">
        <v>2</v>
      </c>
      <c r="D3740" s="28">
        <v>2021</v>
      </c>
      <c r="E3740" s="28" t="s">
        <v>311</v>
      </c>
      <c r="F3740" s="28">
        <v>3</v>
      </c>
      <c r="G3740" s="28" t="s">
        <v>274</v>
      </c>
      <c r="H3740" s="28" t="s">
        <v>275</v>
      </c>
      <c r="I3740" s="28">
        <v>3.8805266893897598E-6</v>
      </c>
      <c r="J3740" s="28">
        <v>3.3703940612612702E-6</v>
      </c>
      <c r="K3740" s="28">
        <v>4.1802742944468901E-6</v>
      </c>
    </row>
    <row r="3741" spans="1:11" ht="15.75" customHeight="1">
      <c r="A3741" s="28" t="s">
        <v>21438</v>
      </c>
      <c r="B3741" s="28">
        <v>22</v>
      </c>
      <c r="C3741" s="28">
        <v>2</v>
      </c>
      <c r="D3741" s="28">
        <v>2021</v>
      </c>
      <c r="E3741" s="28" t="s">
        <v>383</v>
      </c>
      <c r="F3741" s="28">
        <v>3</v>
      </c>
      <c r="G3741" s="28" t="s">
        <v>274</v>
      </c>
      <c r="H3741" s="28" t="s">
        <v>275</v>
      </c>
      <c r="I3741" s="28">
        <v>9.8059701908085796E-6</v>
      </c>
      <c r="J3741" s="28">
        <v>8.9389772582886406E-6</v>
      </c>
      <c r="K3741" s="28">
        <v>1.0292371475777901E-5</v>
      </c>
    </row>
    <row r="3742" spans="1:11" ht="15.75" customHeight="1">
      <c r="A3742" s="28" t="s">
        <v>21438</v>
      </c>
      <c r="B3742" s="28">
        <v>22</v>
      </c>
      <c r="C3742" s="28">
        <v>2</v>
      </c>
      <c r="D3742" s="28">
        <v>2021</v>
      </c>
      <c r="E3742" s="28" t="s">
        <v>312</v>
      </c>
      <c r="F3742" s="28">
        <v>3</v>
      </c>
      <c r="G3742" s="28" t="s">
        <v>274</v>
      </c>
      <c r="H3742" s="28" t="s">
        <v>275</v>
      </c>
      <c r="I3742" s="28">
        <v>7.5583170615586503E-5</v>
      </c>
      <c r="J3742" s="28">
        <v>6.2828533438459599E-5</v>
      </c>
      <c r="K3742" s="28">
        <v>8.2872539558905302E-5</v>
      </c>
    </row>
    <row r="3743" spans="1:11" ht="15.75" customHeight="1">
      <c r="A3743" s="28" t="s">
        <v>21438</v>
      </c>
      <c r="B3743" s="28">
        <v>22</v>
      </c>
      <c r="C3743" s="28">
        <v>2</v>
      </c>
      <c r="D3743" s="28">
        <v>2021</v>
      </c>
      <c r="E3743" s="28" t="s">
        <v>333</v>
      </c>
      <c r="F3743" s="28">
        <v>3</v>
      </c>
      <c r="G3743" s="28" t="s">
        <v>274</v>
      </c>
      <c r="H3743" s="28" t="s">
        <v>275</v>
      </c>
      <c r="I3743" s="28">
        <v>1.35229593328463E-3</v>
      </c>
      <c r="J3743" s="28">
        <v>9.8983093736547704E-4</v>
      </c>
      <c r="K3743" s="28">
        <v>1.68432362583622E-3</v>
      </c>
    </row>
    <row r="3744" spans="1:11" ht="15.75" customHeight="1">
      <c r="A3744" s="28" t="s">
        <v>21438</v>
      </c>
      <c r="B3744" s="28">
        <v>22</v>
      </c>
      <c r="C3744" s="28">
        <v>2</v>
      </c>
      <c r="D3744" s="28">
        <v>2021</v>
      </c>
      <c r="E3744" s="28" t="s">
        <v>387</v>
      </c>
      <c r="F3744" s="28">
        <v>3</v>
      </c>
      <c r="G3744" s="28" t="s">
        <v>274</v>
      </c>
      <c r="H3744" s="28" t="s">
        <v>275</v>
      </c>
      <c r="I3744" s="28">
        <v>5.05722076168007E-3</v>
      </c>
      <c r="J3744" s="28">
        <v>4.7202220058275603E-3</v>
      </c>
      <c r="K3744" s="28">
        <v>5.3817860288184896E-3</v>
      </c>
    </row>
    <row r="3745" spans="1:11" ht="15.75" customHeight="1">
      <c r="A3745" s="28" t="s">
        <v>21438</v>
      </c>
      <c r="B3745" s="28">
        <v>22</v>
      </c>
      <c r="C3745" s="28">
        <v>2</v>
      </c>
      <c r="D3745" s="28">
        <v>2021</v>
      </c>
      <c r="E3745" s="28" t="s">
        <v>391</v>
      </c>
      <c r="F3745" s="28">
        <v>3</v>
      </c>
      <c r="G3745" s="28" t="s">
        <v>274</v>
      </c>
      <c r="H3745" s="28" t="s">
        <v>275</v>
      </c>
      <c r="I3745" s="28">
        <v>8.1392073674234398E-4</v>
      </c>
      <c r="J3745" s="28">
        <v>7.4768660307806504E-4</v>
      </c>
      <c r="K3745" s="28">
        <v>8.7967453445606403E-4</v>
      </c>
    </row>
    <row r="3746" spans="1:11" ht="15.75" customHeight="1">
      <c r="A3746" s="28" t="s">
        <v>21438</v>
      </c>
      <c r="B3746" s="28">
        <v>22</v>
      </c>
      <c r="C3746" s="28">
        <v>2</v>
      </c>
      <c r="D3746" s="28">
        <v>2021</v>
      </c>
      <c r="E3746" s="28" t="s">
        <v>334</v>
      </c>
      <c r="F3746" s="28">
        <v>3</v>
      </c>
      <c r="G3746" s="28" t="s">
        <v>274</v>
      </c>
      <c r="H3746" s="28" t="s">
        <v>275</v>
      </c>
      <c r="I3746" s="28">
        <v>9.37618404793698E-4</v>
      </c>
      <c r="J3746" s="28">
        <v>7.1546379316971996E-4</v>
      </c>
      <c r="K3746" s="28">
        <v>1.1960531938128101E-3</v>
      </c>
    </row>
    <row r="3747" spans="1:11" ht="15.75" customHeight="1">
      <c r="A3747" s="28" t="s">
        <v>21438</v>
      </c>
      <c r="B3747" s="28">
        <v>22</v>
      </c>
      <c r="C3747" s="28">
        <v>2</v>
      </c>
      <c r="D3747" s="28">
        <v>2021</v>
      </c>
      <c r="E3747" s="28" t="s">
        <v>1353</v>
      </c>
      <c r="F3747" s="28">
        <v>3</v>
      </c>
      <c r="G3747" s="28" t="s">
        <v>274</v>
      </c>
      <c r="H3747" s="28" t="s">
        <v>275</v>
      </c>
      <c r="I3747" s="28">
        <v>4.9979149536219497E-5</v>
      </c>
      <c r="J3747" s="28">
        <v>3.9242715754800597E-5</v>
      </c>
      <c r="K3747" s="28">
        <v>6.2069903822127795E-5</v>
      </c>
    </row>
    <row r="3748" spans="1:11" ht="15.75" customHeight="1">
      <c r="A3748" s="28" t="s">
        <v>21438</v>
      </c>
      <c r="B3748" s="28">
        <v>22</v>
      </c>
      <c r="C3748" s="28">
        <v>2</v>
      </c>
      <c r="D3748" s="28">
        <v>2021</v>
      </c>
      <c r="E3748" s="28" t="s">
        <v>1357</v>
      </c>
      <c r="F3748" s="28">
        <v>3</v>
      </c>
      <c r="G3748" s="28" t="s">
        <v>274</v>
      </c>
      <c r="H3748" s="28" t="s">
        <v>275</v>
      </c>
      <c r="I3748" s="28">
        <v>5.8187274073073303E-3</v>
      </c>
      <c r="J3748" s="28">
        <v>4.2283348559639796E-3</v>
      </c>
      <c r="K3748" s="28">
        <v>7.3819113280303899E-3</v>
      </c>
    </row>
    <row r="3749" spans="1:11" ht="15.75" customHeight="1">
      <c r="A3749" s="28" t="s">
        <v>21438</v>
      </c>
      <c r="B3749" s="28">
        <v>22</v>
      </c>
      <c r="C3749" s="28">
        <v>2</v>
      </c>
      <c r="D3749" s="28">
        <v>2021</v>
      </c>
      <c r="E3749" s="28" t="s">
        <v>335</v>
      </c>
      <c r="F3749" s="28">
        <v>3</v>
      </c>
      <c r="G3749" s="28" t="s">
        <v>274</v>
      </c>
      <c r="H3749" s="28" t="s">
        <v>275</v>
      </c>
      <c r="I3749" s="28">
        <v>8.9518848639599403E-3</v>
      </c>
      <c r="J3749" s="28">
        <v>7.2857076070133803E-3</v>
      </c>
      <c r="K3749" s="28">
        <v>1.15227582230918E-2</v>
      </c>
    </row>
    <row r="3750" spans="1:11" ht="15.75" customHeight="1">
      <c r="A3750" s="28" t="s">
        <v>21438</v>
      </c>
      <c r="B3750" s="28">
        <v>22</v>
      </c>
      <c r="C3750" s="28">
        <v>2</v>
      </c>
      <c r="D3750" s="28">
        <v>2021</v>
      </c>
      <c r="E3750" s="28" t="s">
        <v>315</v>
      </c>
      <c r="F3750" s="28">
        <v>3</v>
      </c>
      <c r="G3750" s="28" t="s">
        <v>274</v>
      </c>
      <c r="H3750" s="28" t="s">
        <v>275</v>
      </c>
      <c r="I3750" s="28">
        <v>2.64635238395776E-6</v>
      </c>
      <c r="J3750" s="28">
        <v>2.0578816577811301E-6</v>
      </c>
      <c r="K3750" s="28">
        <v>3.2114797610520801E-6</v>
      </c>
    </row>
    <row r="3751" spans="1:11" ht="15.75" customHeight="1">
      <c r="A3751" s="28" t="s">
        <v>21438</v>
      </c>
      <c r="B3751" s="28">
        <v>22</v>
      </c>
      <c r="C3751" s="28">
        <v>2</v>
      </c>
      <c r="D3751" s="28">
        <v>2021</v>
      </c>
      <c r="E3751" s="28" t="s">
        <v>316</v>
      </c>
      <c r="F3751" s="28">
        <v>3</v>
      </c>
      <c r="G3751" s="28" t="s">
        <v>274</v>
      </c>
      <c r="H3751" s="28" t="s">
        <v>275</v>
      </c>
      <c r="I3751" s="28">
        <v>4.4082574160589199E-6</v>
      </c>
      <c r="J3751" s="28">
        <v>3.4133215622772598E-6</v>
      </c>
      <c r="K3751" s="28">
        <v>5.4541272687001899E-6</v>
      </c>
    </row>
    <row r="3752" spans="1:11" ht="15.75" customHeight="1">
      <c r="A3752" s="28" t="s">
        <v>21438</v>
      </c>
      <c r="B3752" s="28">
        <v>22</v>
      </c>
      <c r="C3752" s="28">
        <v>2</v>
      </c>
      <c r="D3752" s="28">
        <v>2021</v>
      </c>
      <c r="E3752" s="28" t="s">
        <v>317</v>
      </c>
      <c r="F3752" s="28">
        <v>3</v>
      </c>
      <c r="G3752" s="28" t="s">
        <v>274</v>
      </c>
      <c r="H3752" s="28" t="s">
        <v>275</v>
      </c>
      <c r="I3752" s="28">
        <v>1.21220359012423E-6</v>
      </c>
      <c r="J3752" s="28">
        <v>9.3667025030784305E-7</v>
      </c>
      <c r="K3752" s="28">
        <v>1.5197896956032899E-6</v>
      </c>
    </row>
    <row r="3753" spans="1:11" ht="15.75" customHeight="1">
      <c r="A3753" s="28" t="s">
        <v>21438</v>
      </c>
      <c r="B3753" s="28">
        <v>22</v>
      </c>
      <c r="C3753" s="28">
        <v>2</v>
      </c>
      <c r="D3753" s="28">
        <v>2021</v>
      </c>
      <c r="E3753" s="28" t="s">
        <v>318</v>
      </c>
      <c r="F3753" s="28">
        <v>3</v>
      </c>
      <c r="G3753" s="28" t="s">
        <v>274</v>
      </c>
      <c r="H3753" s="28" t="s">
        <v>275</v>
      </c>
      <c r="I3753" s="28">
        <v>1.78259663083217E-6</v>
      </c>
      <c r="J3753" s="28">
        <v>1.38611732083555E-6</v>
      </c>
      <c r="K3753" s="28">
        <v>2.1902102334219998E-6</v>
      </c>
    </row>
    <row r="3754" spans="1:11" ht="15.75" customHeight="1">
      <c r="A3754" s="28" t="s">
        <v>21438</v>
      </c>
      <c r="B3754" s="28">
        <v>22</v>
      </c>
      <c r="C3754" s="28">
        <v>2</v>
      </c>
      <c r="D3754" s="28">
        <v>2021</v>
      </c>
      <c r="E3754" s="28" t="s">
        <v>336</v>
      </c>
      <c r="F3754" s="28">
        <v>3</v>
      </c>
      <c r="G3754" s="28" t="s">
        <v>274</v>
      </c>
      <c r="H3754" s="28" t="s">
        <v>275</v>
      </c>
      <c r="I3754" s="28">
        <v>5.7331301103016397E-4</v>
      </c>
      <c r="J3754" s="28">
        <v>4.6022637439116401E-4</v>
      </c>
      <c r="K3754" s="28">
        <v>6.9701291963186296E-4</v>
      </c>
    </row>
    <row r="3755" spans="1:11" ht="15.75" customHeight="1">
      <c r="A3755" s="28" t="s">
        <v>21438</v>
      </c>
      <c r="B3755" s="28">
        <v>22</v>
      </c>
      <c r="C3755" s="28">
        <v>2</v>
      </c>
      <c r="D3755" s="28">
        <v>2021</v>
      </c>
      <c r="E3755" s="28" t="s">
        <v>1361</v>
      </c>
      <c r="F3755" s="28">
        <v>3</v>
      </c>
      <c r="G3755" s="28" t="s">
        <v>274</v>
      </c>
      <c r="H3755" s="28" t="s">
        <v>275</v>
      </c>
      <c r="I3755" s="28">
        <v>8.8103096221041693E-5</v>
      </c>
      <c r="J3755" s="28">
        <v>8.2505329234752603E-5</v>
      </c>
      <c r="K3755" s="28">
        <v>9.4200552378426703E-5</v>
      </c>
    </row>
    <row r="3756" spans="1:11" ht="15.75" customHeight="1">
      <c r="A3756" s="28" t="s">
        <v>21438</v>
      </c>
      <c r="B3756" s="28">
        <v>22</v>
      </c>
      <c r="C3756" s="28">
        <v>2</v>
      </c>
      <c r="D3756" s="28">
        <v>2021</v>
      </c>
      <c r="E3756" s="28" t="s">
        <v>337</v>
      </c>
      <c r="F3756" s="28">
        <v>3</v>
      </c>
      <c r="G3756" s="28" t="s">
        <v>274</v>
      </c>
      <c r="H3756" s="28" t="s">
        <v>275</v>
      </c>
      <c r="I3756" s="28">
        <v>1.21055499522568E-2</v>
      </c>
      <c r="J3756" s="28">
        <v>1.03947823774909E-2</v>
      </c>
      <c r="K3756" s="28">
        <v>1.3977974236744401E-2</v>
      </c>
    </row>
    <row r="3757" spans="1:11" ht="15.75" customHeight="1">
      <c r="A3757" s="28" t="s">
        <v>21438</v>
      </c>
      <c r="B3757" s="28">
        <v>22</v>
      </c>
      <c r="C3757" s="28">
        <v>2</v>
      </c>
      <c r="D3757" s="28">
        <v>2021</v>
      </c>
      <c r="E3757" s="28" t="s">
        <v>338</v>
      </c>
      <c r="F3757" s="28">
        <v>3</v>
      </c>
      <c r="G3757" s="28" t="s">
        <v>274</v>
      </c>
      <c r="H3757" s="28" t="s">
        <v>275</v>
      </c>
      <c r="I3757" s="28">
        <v>1.11975275097147E-3</v>
      </c>
      <c r="J3757" s="28">
        <v>1.0036705157391601E-3</v>
      </c>
      <c r="K3757" s="28">
        <v>1.25953045689787E-3</v>
      </c>
    </row>
    <row r="3758" spans="1:11" ht="15.75" customHeight="1">
      <c r="A3758" s="28" t="s">
        <v>21438</v>
      </c>
      <c r="B3758" s="28">
        <v>22</v>
      </c>
      <c r="C3758" s="28">
        <v>2</v>
      </c>
      <c r="D3758" s="28">
        <v>2021</v>
      </c>
      <c r="E3758" s="28" t="s">
        <v>395</v>
      </c>
      <c r="F3758" s="28">
        <v>3</v>
      </c>
      <c r="G3758" s="28" t="s">
        <v>274</v>
      </c>
      <c r="H3758" s="28" t="s">
        <v>275</v>
      </c>
      <c r="I3758" s="28">
        <v>1.94633365572973E-3</v>
      </c>
      <c r="J3758" s="28">
        <v>1.1942960852984899E-3</v>
      </c>
      <c r="K3758" s="28">
        <v>3.22538787018439E-3</v>
      </c>
    </row>
    <row r="3759" spans="1:11" ht="15.75" customHeight="1">
      <c r="A3759" s="28" t="s">
        <v>21438</v>
      </c>
      <c r="B3759" s="28">
        <v>22</v>
      </c>
      <c r="C3759" s="28">
        <v>2</v>
      </c>
      <c r="D3759" s="28">
        <v>2021</v>
      </c>
      <c r="E3759" s="28" t="s">
        <v>399</v>
      </c>
      <c r="F3759" s="28">
        <v>3</v>
      </c>
      <c r="G3759" s="28" t="s">
        <v>274</v>
      </c>
      <c r="H3759" s="28" t="s">
        <v>275</v>
      </c>
      <c r="I3759" s="28">
        <v>1.01330025656676E-3</v>
      </c>
      <c r="J3759" s="28">
        <v>9.2740401497186798E-4</v>
      </c>
      <c r="K3759" s="28">
        <v>1.1187740595712599E-3</v>
      </c>
    </row>
    <row r="3760" spans="1:11" ht="15.75" customHeight="1">
      <c r="A3760" s="28" t="s">
        <v>21438</v>
      </c>
      <c r="B3760" s="28">
        <v>22</v>
      </c>
      <c r="C3760" s="28">
        <v>2</v>
      </c>
      <c r="D3760" s="28">
        <v>2021</v>
      </c>
      <c r="E3760" s="28" t="s">
        <v>1371</v>
      </c>
      <c r="F3760" s="28">
        <v>3</v>
      </c>
      <c r="G3760" s="28" t="s">
        <v>274</v>
      </c>
      <c r="H3760" s="28" t="s">
        <v>275</v>
      </c>
      <c r="I3760" s="28">
        <v>1.3420185327152499E-5</v>
      </c>
      <c r="J3760" s="28">
        <v>1.00313310432088E-5</v>
      </c>
      <c r="K3760" s="28">
        <v>1.7269012347316502E-5</v>
      </c>
    </row>
    <row r="3761" spans="1:11" ht="15.75" customHeight="1">
      <c r="A3761" s="28" t="s">
        <v>21438</v>
      </c>
      <c r="B3761" s="28">
        <v>22</v>
      </c>
      <c r="C3761" s="28">
        <v>2</v>
      </c>
      <c r="D3761" s="28">
        <v>2021</v>
      </c>
      <c r="E3761" s="28" t="s">
        <v>403</v>
      </c>
      <c r="F3761" s="28">
        <v>3</v>
      </c>
      <c r="G3761" s="28" t="s">
        <v>274</v>
      </c>
      <c r="H3761" s="28" t="s">
        <v>275</v>
      </c>
      <c r="I3761" s="28">
        <v>3.3648383449448498E-3</v>
      </c>
      <c r="J3761" s="28">
        <v>2.9517640067953598E-3</v>
      </c>
      <c r="K3761" s="28">
        <v>3.8725741730148699E-3</v>
      </c>
    </row>
    <row r="3762" spans="1:11" ht="15.75" customHeight="1">
      <c r="A3762" s="28" t="s">
        <v>21438</v>
      </c>
      <c r="B3762" s="28">
        <v>22</v>
      </c>
      <c r="C3762" s="28">
        <v>2</v>
      </c>
      <c r="D3762" s="28">
        <v>2021</v>
      </c>
      <c r="E3762" s="28" t="s">
        <v>407</v>
      </c>
      <c r="F3762" s="28">
        <v>3</v>
      </c>
      <c r="G3762" s="28" t="s">
        <v>274</v>
      </c>
      <c r="H3762" s="28" t="s">
        <v>275</v>
      </c>
      <c r="I3762" s="28">
        <v>1.5638876609817801E-3</v>
      </c>
      <c r="J3762" s="28">
        <v>1.17339282607499E-3</v>
      </c>
      <c r="K3762" s="28">
        <v>1.91861945784801E-3</v>
      </c>
    </row>
    <row r="3763" spans="1:11" ht="15.75" customHeight="1">
      <c r="A3763" s="28" t="s">
        <v>21438</v>
      </c>
      <c r="B3763" s="28">
        <v>22</v>
      </c>
      <c r="C3763" s="28">
        <v>2</v>
      </c>
      <c r="D3763" s="28">
        <v>2021</v>
      </c>
      <c r="E3763" s="28" t="s">
        <v>411</v>
      </c>
      <c r="F3763" s="28">
        <v>3</v>
      </c>
      <c r="G3763" s="28" t="s">
        <v>274</v>
      </c>
      <c r="H3763" s="28" t="s">
        <v>275</v>
      </c>
      <c r="I3763" s="28">
        <v>1.48351155182176E-2</v>
      </c>
      <c r="J3763" s="28">
        <v>1.08621192602898E-2</v>
      </c>
      <c r="K3763" s="28">
        <v>1.94696372521279E-2</v>
      </c>
    </row>
    <row r="3764" spans="1:11" ht="15.75" customHeight="1">
      <c r="A3764" s="28" t="s">
        <v>21438</v>
      </c>
      <c r="B3764" s="28">
        <v>22</v>
      </c>
      <c r="C3764" s="28">
        <v>2</v>
      </c>
      <c r="D3764" s="28">
        <v>2021</v>
      </c>
      <c r="E3764" s="28" t="s">
        <v>1381</v>
      </c>
      <c r="F3764" s="28">
        <v>3</v>
      </c>
      <c r="G3764" s="28" t="s">
        <v>274</v>
      </c>
      <c r="H3764" s="28" t="s">
        <v>275</v>
      </c>
      <c r="I3764" s="28">
        <v>4.2384835229021204E-3</v>
      </c>
      <c r="J3764" s="28">
        <v>2.9829221527454901E-3</v>
      </c>
      <c r="K3764" s="28">
        <v>5.7202971467847303E-3</v>
      </c>
    </row>
    <row r="3765" spans="1:11" ht="15.75" customHeight="1">
      <c r="A3765" s="28" t="s">
        <v>21438</v>
      </c>
      <c r="B3765" s="28">
        <v>22</v>
      </c>
      <c r="C3765" s="28">
        <v>2</v>
      </c>
      <c r="D3765" s="28">
        <v>2021</v>
      </c>
      <c r="E3765" s="28" t="s">
        <v>1385</v>
      </c>
      <c r="F3765" s="28">
        <v>3</v>
      </c>
      <c r="G3765" s="28" t="s">
        <v>274</v>
      </c>
      <c r="H3765" s="28" t="s">
        <v>275</v>
      </c>
      <c r="I3765" s="28">
        <v>1.4673099641729E-2</v>
      </c>
      <c r="J3765" s="28">
        <v>9.9720910432394508E-3</v>
      </c>
      <c r="K3765" s="28">
        <v>2.0872315909876898E-2</v>
      </c>
    </row>
    <row r="3766" spans="1:11" ht="15.75" customHeight="1">
      <c r="A3766" s="28" t="s">
        <v>21438</v>
      </c>
      <c r="B3766" s="28">
        <v>22</v>
      </c>
      <c r="C3766" s="28">
        <v>2</v>
      </c>
      <c r="D3766" s="28">
        <v>2021</v>
      </c>
      <c r="E3766" s="28" t="s">
        <v>284</v>
      </c>
      <c r="F3766" s="28">
        <v>3</v>
      </c>
      <c r="G3766" s="28" t="s">
        <v>274</v>
      </c>
      <c r="H3766" s="28" t="s">
        <v>275</v>
      </c>
      <c r="I3766" s="28">
        <v>1.6390598691784399E-3</v>
      </c>
      <c r="J3766" s="28">
        <v>1.14717147098556E-3</v>
      </c>
      <c r="K3766" s="28">
        <v>2.1896806569321301E-3</v>
      </c>
    </row>
    <row r="3767" spans="1:11" ht="15.75" customHeight="1">
      <c r="A3767" s="28" t="s">
        <v>21438</v>
      </c>
      <c r="B3767" s="28">
        <v>22</v>
      </c>
      <c r="C3767" s="28">
        <v>2</v>
      </c>
      <c r="D3767" s="28">
        <v>2021</v>
      </c>
      <c r="E3767" s="28" t="s">
        <v>285</v>
      </c>
      <c r="F3767" s="28">
        <v>3</v>
      </c>
      <c r="G3767" s="28" t="s">
        <v>274</v>
      </c>
      <c r="H3767" s="28" t="s">
        <v>275</v>
      </c>
      <c r="I3767" s="28">
        <v>3.6663166800045702E-3</v>
      </c>
      <c r="J3767" s="28">
        <v>2.5712827169027202E-3</v>
      </c>
      <c r="K3767" s="28">
        <v>4.7547041322625501E-3</v>
      </c>
    </row>
    <row r="3768" spans="1:11" ht="15.75" customHeight="1">
      <c r="A3768" s="28" t="s">
        <v>21438</v>
      </c>
      <c r="B3768" s="28">
        <v>22</v>
      </c>
      <c r="C3768" s="28">
        <v>2</v>
      </c>
      <c r="D3768" s="28">
        <v>2021</v>
      </c>
      <c r="E3768" s="28" t="s">
        <v>1395</v>
      </c>
      <c r="F3768" s="28">
        <v>3</v>
      </c>
      <c r="G3768" s="28" t="s">
        <v>274</v>
      </c>
      <c r="H3768" s="28" t="s">
        <v>275</v>
      </c>
      <c r="I3768" s="28">
        <v>1.7554447823879199E-4</v>
      </c>
      <c r="J3768" s="28">
        <v>1.18514060272738E-4</v>
      </c>
      <c r="K3768" s="28">
        <v>2.4172088790016399E-4</v>
      </c>
    </row>
    <row r="3769" spans="1:11" ht="15.75" customHeight="1">
      <c r="A3769" s="28" t="s">
        <v>21438</v>
      </c>
      <c r="B3769" s="28">
        <v>22</v>
      </c>
      <c r="C3769" s="28">
        <v>2</v>
      </c>
      <c r="D3769" s="28">
        <v>2021</v>
      </c>
      <c r="E3769" s="28" t="s">
        <v>1399</v>
      </c>
      <c r="F3769" s="28">
        <v>3</v>
      </c>
      <c r="G3769" s="28" t="s">
        <v>274</v>
      </c>
      <c r="H3769" s="28" t="s">
        <v>275</v>
      </c>
      <c r="I3769" s="28">
        <v>9.7546553376086707E-7</v>
      </c>
      <c r="J3769" s="28">
        <v>6.9053119054009399E-7</v>
      </c>
      <c r="K3769" s="28">
        <v>1.3641843180678E-6</v>
      </c>
    </row>
    <row r="3770" spans="1:11" ht="15.75" customHeight="1">
      <c r="A3770" s="28" t="s">
        <v>21438</v>
      </c>
      <c r="B3770" s="28">
        <v>22</v>
      </c>
      <c r="C3770" s="28">
        <v>2</v>
      </c>
      <c r="D3770" s="28">
        <v>2021</v>
      </c>
      <c r="E3770" s="28" t="s">
        <v>1403</v>
      </c>
      <c r="F3770" s="28">
        <v>3</v>
      </c>
      <c r="G3770" s="28" t="s">
        <v>274</v>
      </c>
      <c r="H3770" s="28" t="s">
        <v>275</v>
      </c>
      <c r="I3770" s="28">
        <v>6.7303256087365099E-6</v>
      </c>
      <c r="J3770" s="28">
        <v>5.33555312218527E-6</v>
      </c>
      <c r="K3770" s="28">
        <v>8.3428438591225995E-6</v>
      </c>
    </row>
    <row r="3771" spans="1:11" ht="15.75" customHeight="1">
      <c r="A3771" s="28" t="s">
        <v>21438</v>
      </c>
      <c r="B3771" s="28">
        <v>22</v>
      </c>
      <c r="C3771" s="28">
        <v>2</v>
      </c>
      <c r="D3771" s="28">
        <v>2021</v>
      </c>
      <c r="E3771" s="28" t="s">
        <v>415</v>
      </c>
      <c r="F3771" s="28">
        <v>3</v>
      </c>
      <c r="G3771" s="28" t="s">
        <v>274</v>
      </c>
      <c r="H3771" s="28" t="s">
        <v>275</v>
      </c>
      <c r="I3771" s="28">
        <v>1.3841879433684099E-3</v>
      </c>
      <c r="J3771" s="28">
        <v>9.3633838346792798E-4</v>
      </c>
      <c r="K3771" s="28">
        <v>1.9113497495087501E-3</v>
      </c>
    </row>
    <row r="3772" spans="1:11" ht="15.75" customHeight="1">
      <c r="A3772" s="28" t="s">
        <v>21438</v>
      </c>
      <c r="B3772" s="28">
        <v>22</v>
      </c>
      <c r="C3772" s="28">
        <v>2</v>
      </c>
      <c r="D3772" s="28">
        <v>2021</v>
      </c>
      <c r="E3772" s="28" t="s">
        <v>339</v>
      </c>
      <c r="F3772" s="28">
        <v>3</v>
      </c>
      <c r="G3772" s="28" t="s">
        <v>274</v>
      </c>
      <c r="H3772" s="28" t="s">
        <v>275</v>
      </c>
      <c r="I3772" s="28">
        <v>1.3121572876910799E-3</v>
      </c>
      <c r="J3772" s="28">
        <v>3.8213222012370097E-6</v>
      </c>
      <c r="K3772" s="28">
        <v>4.8049268588225801E-3</v>
      </c>
    </row>
    <row r="3773" spans="1:11" ht="15.75" customHeight="1">
      <c r="A3773" s="28" t="s">
        <v>21438</v>
      </c>
      <c r="B3773" s="28">
        <v>22</v>
      </c>
      <c r="C3773" s="28">
        <v>2</v>
      </c>
      <c r="D3773" s="28">
        <v>2021</v>
      </c>
      <c r="E3773" s="28" t="s">
        <v>340</v>
      </c>
      <c r="F3773" s="28">
        <v>3</v>
      </c>
      <c r="G3773" s="28" t="s">
        <v>274</v>
      </c>
      <c r="H3773" s="28" t="s">
        <v>275</v>
      </c>
      <c r="I3773" s="28">
        <v>9.64467361813625E-3</v>
      </c>
      <c r="J3773" s="28">
        <v>2.8528587643527499E-5</v>
      </c>
      <c r="K3773" s="28">
        <v>3.5389940852276897E-2</v>
      </c>
    </row>
    <row r="3774" spans="1:11" ht="15.75" customHeight="1">
      <c r="A3774" s="28" t="s">
        <v>21438</v>
      </c>
      <c r="B3774" s="28">
        <v>22</v>
      </c>
      <c r="C3774" s="28">
        <v>2</v>
      </c>
      <c r="D3774" s="28">
        <v>2021</v>
      </c>
      <c r="E3774" s="28" t="s">
        <v>1410</v>
      </c>
      <c r="F3774" s="28">
        <v>3</v>
      </c>
      <c r="G3774" s="28" t="s">
        <v>274</v>
      </c>
      <c r="H3774" s="28" t="s">
        <v>275</v>
      </c>
      <c r="I3774" s="28">
        <v>4.5213740094972997E-2</v>
      </c>
      <c r="J3774" s="28">
        <v>4.0392260236311497E-2</v>
      </c>
      <c r="K3774" s="28">
        <v>4.9401244893245502E-2</v>
      </c>
    </row>
    <row r="3775" spans="1:11" ht="15.75" customHeight="1">
      <c r="A3775" s="28" t="s">
        <v>21438</v>
      </c>
      <c r="B3775" s="28">
        <v>22</v>
      </c>
      <c r="C3775" s="28">
        <v>2</v>
      </c>
      <c r="D3775" s="28">
        <v>2021</v>
      </c>
      <c r="E3775" s="28" t="s">
        <v>1414</v>
      </c>
      <c r="F3775" s="28">
        <v>3</v>
      </c>
      <c r="G3775" s="28" t="s">
        <v>274</v>
      </c>
      <c r="H3775" s="28" t="s">
        <v>275</v>
      </c>
      <c r="I3775" s="28">
        <v>7.9505749484212601E-3</v>
      </c>
      <c r="J3775" s="28">
        <v>6.2341943673655097E-3</v>
      </c>
      <c r="K3775" s="28">
        <v>1.02325165944166E-2</v>
      </c>
    </row>
    <row r="3776" spans="1:11" ht="15.75" customHeight="1">
      <c r="A3776" s="28" t="s">
        <v>21438</v>
      </c>
      <c r="B3776" s="28">
        <v>22</v>
      </c>
      <c r="C3776" s="28">
        <v>2</v>
      </c>
      <c r="D3776" s="28">
        <v>2021</v>
      </c>
      <c r="E3776" s="28" t="s">
        <v>313</v>
      </c>
      <c r="F3776" s="28">
        <v>3</v>
      </c>
      <c r="G3776" s="28" t="s">
        <v>274</v>
      </c>
      <c r="H3776" s="28" t="s">
        <v>275</v>
      </c>
      <c r="I3776" s="28">
        <v>7.8460187275402303E-4</v>
      </c>
      <c r="J3776" s="28">
        <v>6.0935705654129296E-4</v>
      </c>
      <c r="K3776" s="28">
        <v>9.4890883331866E-4</v>
      </c>
    </row>
    <row r="3777" spans="1:11" ht="15.75" customHeight="1">
      <c r="A3777" s="28" t="s">
        <v>21438</v>
      </c>
      <c r="B3777" s="28">
        <v>22</v>
      </c>
      <c r="C3777" s="28">
        <v>2</v>
      </c>
      <c r="D3777" s="28">
        <v>2021</v>
      </c>
      <c r="E3777" s="28" t="s">
        <v>419</v>
      </c>
      <c r="F3777" s="28">
        <v>3</v>
      </c>
      <c r="G3777" s="28" t="s">
        <v>274</v>
      </c>
      <c r="H3777" s="28" t="s">
        <v>275</v>
      </c>
      <c r="I3777" s="28">
        <v>2.1644138790055199E-2</v>
      </c>
      <c r="J3777" s="28">
        <v>1.7021671124313801E-2</v>
      </c>
      <c r="K3777" s="28">
        <v>2.68151907261816E-2</v>
      </c>
    </row>
    <row r="3778" spans="1:11" ht="15.75" customHeight="1">
      <c r="A3778" s="28" t="s">
        <v>21438</v>
      </c>
      <c r="B3778" s="28">
        <v>22</v>
      </c>
      <c r="C3778" s="28">
        <v>2</v>
      </c>
      <c r="D3778" s="28">
        <v>2021</v>
      </c>
      <c r="E3778" s="28" t="s">
        <v>1421</v>
      </c>
      <c r="F3778" s="28">
        <v>3</v>
      </c>
      <c r="G3778" s="28" t="s">
        <v>274</v>
      </c>
      <c r="H3778" s="28" t="s">
        <v>275</v>
      </c>
      <c r="I3778" s="28">
        <v>1.4391282998810201E-4</v>
      </c>
      <c r="J3778" s="28">
        <v>5.5821366428992502E-5</v>
      </c>
      <c r="K3778" s="28">
        <v>3.1339877410507003E-4</v>
      </c>
    </row>
    <row r="3779" spans="1:11" ht="15.75" customHeight="1">
      <c r="A3779" s="28" t="s">
        <v>21438</v>
      </c>
      <c r="B3779" s="28">
        <v>22</v>
      </c>
      <c r="C3779" s="28">
        <v>2</v>
      </c>
      <c r="D3779" s="28">
        <v>2021</v>
      </c>
      <c r="E3779" s="28" t="s">
        <v>423</v>
      </c>
      <c r="F3779" s="28">
        <v>3</v>
      </c>
      <c r="G3779" s="28" t="s">
        <v>274</v>
      </c>
      <c r="H3779" s="28" t="s">
        <v>275</v>
      </c>
      <c r="I3779" s="28">
        <v>2.18461218695924E-3</v>
      </c>
      <c r="J3779" s="28">
        <v>4.3123981285464198E-4</v>
      </c>
      <c r="K3779" s="28">
        <v>4.1643071028521998E-3</v>
      </c>
    </row>
    <row r="3780" spans="1:11" ht="15.75" customHeight="1">
      <c r="A3780" s="28" t="s">
        <v>21438</v>
      </c>
      <c r="B3780" s="28">
        <v>22</v>
      </c>
      <c r="C3780" s="28">
        <v>2</v>
      </c>
      <c r="D3780" s="28">
        <v>2021</v>
      </c>
      <c r="E3780" s="28" t="s">
        <v>427</v>
      </c>
      <c r="F3780" s="28">
        <v>3</v>
      </c>
      <c r="G3780" s="28" t="s">
        <v>274</v>
      </c>
      <c r="H3780" s="28" t="s">
        <v>275</v>
      </c>
      <c r="I3780" s="28">
        <v>2.1994216687960802E-3</v>
      </c>
      <c r="J3780" s="28">
        <v>1.84979342587046E-3</v>
      </c>
      <c r="K3780" s="28">
        <v>2.6471320224486202E-3</v>
      </c>
    </row>
    <row r="3781" spans="1:11" ht="15.75" customHeight="1">
      <c r="A3781" s="28" t="s">
        <v>21438</v>
      </c>
      <c r="B3781" s="28">
        <v>22</v>
      </c>
      <c r="C3781" s="28">
        <v>2</v>
      </c>
      <c r="D3781" s="28">
        <v>2021</v>
      </c>
      <c r="E3781" s="28" t="s">
        <v>1431</v>
      </c>
      <c r="F3781" s="28">
        <v>3</v>
      </c>
      <c r="G3781" s="28" t="s">
        <v>274</v>
      </c>
      <c r="H3781" s="28" t="s">
        <v>275</v>
      </c>
      <c r="I3781" s="28">
        <v>2.0517027879333001E-3</v>
      </c>
      <c r="J3781" s="28">
        <v>1.60314359684538E-3</v>
      </c>
      <c r="K3781" s="28">
        <v>2.5350274921829498E-3</v>
      </c>
    </row>
    <row r="3782" spans="1:11" ht="15.75" customHeight="1">
      <c r="A3782" s="28" t="s">
        <v>21438</v>
      </c>
      <c r="B3782" s="28">
        <v>22</v>
      </c>
      <c r="C3782" s="28">
        <v>2</v>
      </c>
      <c r="D3782" s="28">
        <v>2021</v>
      </c>
      <c r="E3782" s="28" t="s">
        <v>341</v>
      </c>
      <c r="F3782" s="28">
        <v>3</v>
      </c>
      <c r="G3782" s="28" t="s">
        <v>274</v>
      </c>
      <c r="H3782" s="28" t="s">
        <v>275</v>
      </c>
      <c r="I3782" s="28">
        <v>7.9798245376526205E-4</v>
      </c>
      <c r="J3782" s="28">
        <v>6.6041529743424696E-4</v>
      </c>
      <c r="K3782" s="28">
        <v>9.4015624358143404E-4</v>
      </c>
    </row>
    <row r="3783" spans="1:11" ht="15.75" customHeight="1">
      <c r="A3783" s="28" t="s">
        <v>21438</v>
      </c>
      <c r="B3783" s="28">
        <v>22</v>
      </c>
      <c r="C3783" s="28">
        <v>2</v>
      </c>
      <c r="D3783" s="28">
        <v>2021</v>
      </c>
      <c r="E3783" s="28" t="s">
        <v>342</v>
      </c>
      <c r="F3783" s="28">
        <v>3</v>
      </c>
      <c r="G3783" s="28" t="s">
        <v>274</v>
      </c>
      <c r="H3783" s="28" t="s">
        <v>275</v>
      </c>
      <c r="I3783" s="28">
        <v>2.0331767389979399E-3</v>
      </c>
      <c r="J3783" s="28">
        <v>1.7286703329245201E-3</v>
      </c>
      <c r="K3783" s="28">
        <v>2.3936652726555601E-3</v>
      </c>
    </row>
    <row r="3784" spans="1:11" ht="15.75" customHeight="1">
      <c r="A3784" s="28" t="s">
        <v>21438</v>
      </c>
      <c r="B3784" s="28">
        <v>22</v>
      </c>
      <c r="C3784" s="28">
        <v>2</v>
      </c>
      <c r="D3784" s="28">
        <v>2021</v>
      </c>
      <c r="E3784" s="28" t="s">
        <v>343</v>
      </c>
      <c r="F3784" s="28">
        <v>3</v>
      </c>
      <c r="G3784" s="28" t="s">
        <v>274</v>
      </c>
      <c r="H3784" s="28" t="s">
        <v>275</v>
      </c>
      <c r="I3784" s="28">
        <v>8.2122730827303102E-4</v>
      </c>
      <c r="J3784" s="28">
        <v>6.7322785445563297E-4</v>
      </c>
      <c r="K3784" s="28">
        <v>1.01107315645375E-3</v>
      </c>
    </row>
    <row r="3785" spans="1:11" ht="15.75" customHeight="1">
      <c r="A3785" s="28" t="s">
        <v>21438</v>
      </c>
      <c r="B3785" s="28">
        <v>22</v>
      </c>
      <c r="C3785" s="28">
        <v>2</v>
      </c>
      <c r="D3785" s="28">
        <v>2021</v>
      </c>
      <c r="E3785" s="28" t="s">
        <v>1435</v>
      </c>
      <c r="F3785" s="28">
        <v>3</v>
      </c>
      <c r="G3785" s="28" t="s">
        <v>274</v>
      </c>
      <c r="H3785" s="28" t="s">
        <v>275</v>
      </c>
      <c r="I3785" s="28">
        <v>1.38521480540267E-3</v>
      </c>
      <c r="J3785" s="28">
        <v>1.20358125476118E-3</v>
      </c>
      <c r="K3785" s="28">
        <v>1.57805128610755E-3</v>
      </c>
    </row>
    <row r="3786" spans="1:11" ht="15.75" customHeight="1">
      <c r="A3786" s="28" t="s">
        <v>21438</v>
      </c>
      <c r="B3786" s="28">
        <v>22</v>
      </c>
      <c r="C3786" s="28">
        <v>2</v>
      </c>
      <c r="D3786" s="28">
        <v>2021</v>
      </c>
      <c r="E3786" s="28" t="s">
        <v>1439</v>
      </c>
      <c r="F3786" s="28">
        <v>3</v>
      </c>
      <c r="G3786" s="28" t="s">
        <v>274</v>
      </c>
      <c r="H3786" s="28" t="s">
        <v>275</v>
      </c>
      <c r="I3786" s="28">
        <v>6.4803048226117202E-3</v>
      </c>
      <c r="J3786" s="28">
        <v>5.22119957208644E-3</v>
      </c>
      <c r="K3786" s="28">
        <v>8.0355457973952105E-3</v>
      </c>
    </row>
    <row r="3787" spans="1:11" ht="15.75" customHeight="1">
      <c r="A3787" s="28" t="s">
        <v>21438</v>
      </c>
      <c r="B3787" s="28">
        <v>22</v>
      </c>
      <c r="C3787" s="28">
        <v>2</v>
      </c>
      <c r="D3787" s="28">
        <v>2021</v>
      </c>
      <c r="E3787" s="28" t="s">
        <v>1443</v>
      </c>
      <c r="F3787" s="28">
        <v>3</v>
      </c>
      <c r="G3787" s="28" t="s">
        <v>274</v>
      </c>
      <c r="H3787" s="28" t="s">
        <v>275</v>
      </c>
      <c r="I3787" s="28">
        <v>1.17330094932248E-3</v>
      </c>
      <c r="J3787" s="28">
        <v>1.03163664487141E-3</v>
      </c>
      <c r="K3787" s="28">
        <v>1.3342686619033501E-3</v>
      </c>
    </row>
    <row r="3788" spans="1:11" ht="15.75" customHeight="1">
      <c r="A3788" s="28" t="s">
        <v>21438</v>
      </c>
      <c r="B3788" s="28">
        <v>22</v>
      </c>
      <c r="C3788" s="28">
        <v>2</v>
      </c>
      <c r="D3788" s="28">
        <v>2021</v>
      </c>
      <c r="E3788" s="28" t="s">
        <v>1447</v>
      </c>
      <c r="F3788" s="28">
        <v>3</v>
      </c>
      <c r="G3788" s="28" t="s">
        <v>274</v>
      </c>
      <c r="H3788" s="28" t="s">
        <v>275</v>
      </c>
      <c r="I3788" s="28">
        <v>8.68332487819708E-4</v>
      </c>
      <c r="J3788" s="28">
        <v>5.4962049630090295E-4</v>
      </c>
      <c r="K3788" s="28">
        <v>1.23596507786E-3</v>
      </c>
    </row>
    <row r="3789" spans="1:11" ht="15.75" customHeight="1">
      <c r="A3789" s="28" t="s">
        <v>21438</v>
      </c>
      <c r="B3789" s="28">
        <v>22</v>
      </c>
      <c r="C3789" s="28">
        <v>2</v>
      </c>
      <c r="D3789" s="28">
        <v>2021</v>
      </c>
      <c r="E3789" s="28" t="s">
        <v>1451</v>
      </c>
      <c r="F3789" s="28">
        <v>3</v>
      </c>
      <c r="G3789" s="28" t="s">
        <v>274</v>
      </c>
      <c r="H3789" s="28" t="s">
        <v>275</v>
      </c>
      <c r="I3789" s="28">
        <v>3.9658766958826696E-6</v>
      </c>
      <c r="J3789" s="28">
        <v>2.8994570620036001E-6</v>
      </c>
      <c r="K3789" s="28">
        <v>5.1675383450119996E-6</v>
      </c>
    </row>
    <row r="3790" spans="1:11" ht="15.75" customHeight="1">
      <c r="A3790" s="28" t="s">
        <v>21438</v>
      </c>
      <c r="B3790" s="28">
        <v>22</v>
      </c>
      <c r="C3790" s="28">
        <v>2</v>
      </c>
      <c r="D3790" s="28">
        <v>2021</v>
      </c>
      <c r="E3790" s="28" t="s">
        <v>1455</v>
      </c>
      <c r="F3790" s="28">
        <v>3</v>
      </c>
      <c r="G3790" s="28" t="s">
        <v>274</v>
      </c>
      <c r="H3790" s="28" t="s">
        <v>275</v>
      </c>
      <c r="I3790" s="28">
        <v>4.1911778937333103E-6</v>
      </c>
      <c r="J3790" s="28">
        <v>2.51851688798109E-6</v>
      </c>
      <c r="K3790" s="28">
        <v>6.7016590079852101E-6</v>
      </c>
    </row>
    <row r="3791" spans="1:11" ht="15.75" customHeight="1">
      <c r="A3791" s="28" t="s">
        <v>21438</v>
      </c>
      <c r="B3791" s="28">
        <v>22</v>
      </c>
      <c r="C3791" s="28">
        <v>2</v>
      </c>
      <c r="D3791" s="28">
        <v>2021</v>
      </c>
      <c r="E3791" s="28" t="s">
        <v>1459</v>
      </c>
      <c r="F3791" s="28">
        <v>3</v>
      </c>
      <c r="G3791" s="28" t="s">
        <v>274</v>
      </c>
      <c r="H3791" s="28" t="s">
        <v>275</v>
      </c>
      <c r="I3791" s="28">
        <v>1.3070864212592001E-3</v>
      </c>
      <c r="J3791" s="28">
        <v>8.3350724989834501E-4</v>
      </c>
      <c r="K3791" s="28">
        <v>1.9923198160419898E-3</v>
      </c>
    </row>
    <row r="3792" spans="1:11" ht="15.75" customHeight="1">
      <c r="A3792" s="28" t="s">
        <v>21438</v>
      </c>
      <c r="B3792" s="28">
        <v>22</v>
      </c>
      <c r="C3792" s="28">
        <v>2</v>
      </c>
      <c r="D3792" s="28">
        <v>2021</v>
      </c>
      <c r="E3792" s="28" t="s">
        <v>1463</v>
      </c>
      <c r="F3792" s="28">
        <v>3</v>
      </c>
      <c r="G3792" s="28" t="s">
        <v>274</v>
      </c>
      <c r="H3792" s="28" t="s">
        <v>275</v>
      </c>
      <c r="I3792" s="28">
        <v>7.0682670095410902E-4</v>
      </c>
      <c r="J3792" s="28">
        <v>5.2462199286116196E-4</v>
      </c>
      <c r="K3792" s="28">
        <v>9.5180468981531999E-4</v>
      </c>
    </row>
    <row r="3793" spans="1:11" ht="15.75" customHeight="1">
      <c r="A3793" s="28" t="s">
        <v>21438</v>
      </c>
      <c r="B3793" s="28">
        <v>22</v>
      </c>
      <c r="C3793" s="28">
        <v>2</v>
      </c>
      <c r="D3793" s="28">
        <v>2021</v>
      </c>
      <c r="E3793" s="28" t="s">
        <v>314</v>
      </c>
      <c r="F3793" s="28">
        <v>3</v>
      </c>
      <c r="G3793" s="28" t="s">
        <v>274</v>
      </c>
      <c r="H3793" s="28" t="s">
        <v>275</v>
      </c>
      <c r="I3793" s="28">
        <v>5.7571448369258399E-3</v>
      </c>
      <c r="J3793" s="28">
        <v>5.0067785072202301E-3</v>
      </c>
      <c r="K3793" s="28">
        <v>6.5491766779299998E-3</v>
      </c>
    </row>
    <row r="3794" spans="1:11" ht="15.75" customHeight="1">
      <c r="A3794" s="28" t="s">
        <v>21438</v>
      </c>
      <c r="B3794" s="28">
        <v>22</v>
      </c>
      <c r="C3794" s="28">
        <v>2</v>
      </c>
      <c r="D3794" s="28">
        <v>2021</v>
      </c>
      <c r="E3794" s="28" t="s">
        <v>439</v>
      </c>
      <c r="F3794" s="28">
        <v>3</v>
      </c>
      <c r="G3794" s="28" t="s">
        <v>274</v>
      </c>
      <c r="H3794" s="28" t="s">
        <v>275</v>
      </c>
      <c r="I3794" s="28">
        <v>3.9814238104117201E-5</v>
      </c>
      <c r="J3794" s="28">
        <v>3.6220107897799801E-5</v>
      </c>
      <c r="K3794" s="28">
        <v>4.5368096780963299E-5</v>
      </c>
    </row>
    <row r="3795" spans="1:11" ht="15.75" customHeight="1">
      <c r="A3795" s="28" t="s">
        <v>21438</v>
      </c>
      <c r="B3795" s="28">
        <v>22</v>
      </c>
      <c r="C3795" s="28">
        <v>2</v>
      </c>
      <c r="D3795" s="28">
        <v>2021</v>
      </c>
      <c r="E3795" s="28" t="s">
        <v>431</v>
      </c>
      <c r="F3795" s="28">
        <v>3</v>
      </c>
      <c r="G3795" s="28" t="s">
        <v>274</v>
      </c>
      <c r="H3795" s="28" t="s">
        <v>275</v>
      </c>
      <c r="I3795" s="28">
        <v>2.2680962110090399E-3</v>
      </c>
      <c r="J3795" s="28">
        <v>2.01106934726314E-3</v>
      </c>
      <c r="K3795" s="28">
        <v>2.4681736695309699E-3</v>
      </c>
    </row>
    <row r="3796" spans="1:11" ht="15.75" customHeight="1">
      <c r="A3796" s="28" t="s">
        <v>21438</v>
      </c>
      <c r="B3796" s="28">
        <v>22</v>
      </c>
      <c r="C3796" s="28">
        <v>2</v>
      </c>
      <c r="D3796" s="28">
        <v>2021</v>
      </c>
      <c r="E3796" s="28" t="s">
        <v>443</v>
      </c>
      <c r="F3796" s="28">
        <v>3</v>
      </c>
      <c r="G3796" s="28" t="s">
        <v>274</v>
      </c>
      <c r="H3796" s="28" t="s">
        <v>275</v>
      </c>
      <c r="I3796" s="28">
        <v>5.8116531124625297E-4</v>
      </c>
      <c r="J3796" s="28">
        <v>5.2698038005447099E-4</v>
      </c>
      <c r="K3796" s="28">
        <v>6.2993578879825803E-4</v>
      </c>
    </row>
    <row r="3797" spans="1:11" ht="15.75" customHeight="1">
      <c r="A3797" s="28" t="s">
        <v>21438</v>
      </c>
      <c r="B3797" s="28">
        <v>22</v>
      </c>
      <c r="C3797" s="28">
        <v>2</v>
      </c>
      <c r="D3797" s="28">
        <v>2021</v>
      </c>
      <c r="E3797" s="28" t="s">
        <v>435</v>
      </c>
      <c r="F3797" s="28">
        <v>3</v>
      </c>
      <c r="G3797" s="28" t="s">
        <v>274</v>
      </c>
      <c r="H3797" s="28" t="s">
        <v>275</v>
      </c>
      <c r="I3797" s="28">
        <v>5.72480517194764E-8</v>
      </c>
      <c r="J3797" s="28">
        <v>4.3852726930045903E-8</v>
      </c>
      <c r="K3797" s="28">
        <v>7.5003421340862196E-8</v>
      </c>
    </row>
    <row r="3798" spans="1:11" ht="15.75" customHeight="1">
      <c r="A3798" s="28" t="s">
        <v>21438</v>
      </c>
      <c r="B3798" s="28">
        <v>22</v>
      </c>
      <c r="C3798" s="28">
        <v>2</v>
      </c>
      <c r="D3798" s="28">
        <v>2021</v>
      </c>
      <c r="E3798" s="28" t="s">
        <v>1479</v>
      </c>
      <c r="F3798" s="28">
        <v>3</v>
      </c>
      <c r="G3798" s="28" t="s">
        <v>274</v>
      </c>
      <c r="H3798" s="28" t="s">
        <v>275</v>
      </c>
      <c r="I3798" s="28">
        <v>9.4030831002101795E-7</v>
      </c>
      <c r="J3798" s="28">
        <v>6.7338690007073202E-7</v>
      </c>
      <c r="K3798" s="28">
        <v>1.1870114286164699E-6</v>
      </c>
    </row>
    <row r="3799" spans="1:11" ht="15.75" customHeight="1">
      <c r="A3799" s="28" t="s">
        <v>21438</v>
      </c>
      <c r="B3799" s="28">
        <v>22</v>
      </c>
      <c r="C3799" s="28">
        <v>2</v>
      </c>
      <c r="D3799" s="28">
        <v>2021</v>
      </c>
      <c r="E3799" s="28" t="s">
        <v>447</v>
      </c>
      <c r="F3799" s="28">
        <v>3</v>
      </c>
      <c r="G3799" s="28" t="s">
        <v>274</v>
      </c>
      <c r="H3799" s="28" t="s">
        <v>275</v>
      </c>
      <c r="I3799" s="28">
        <v>2.2944626274302599E-5</v>
      </c>
      <c r="J3799" s="28">
        <v>2.0560524418580399E-5</v>
      </c>
      <c r="K3799" s="28">
        <v>2.5568568819323102E-5</v>
      </c>
    </row>
    <row r="3800" spans="1:11" ht="15.75" customHeight="1">
      <c r="A3800" s="28" t="s">
        <v>21438</v>
      </c>
      <c r="B3800" s="28">
        <v>22</v>
      </c>
      <c r="C3800" s="28">
        <v>2</v>
      </c>
      <c r="D3800" s="28">
        <v>2021</v>
      </c>
      <c r="E3800" s="28" t="s">
        <v>327</v>
      </c>
      <c r="F3800" s="28">
        <v>3</v>
      </c>
      <c r="G3800" s="28" t="s">
        <v>274</v>
      </c>
      <c r="H3800" s="28" t="s">
        <v>275</v>
      </c>
      <c r="I3800" s="28">
        <v>3.7597848929085697E-4</v>
      </c>
      <c r="J3800" s="28">
        <v>2.6037719327153799E-4</v>
      </c>
      <c r="K3800" s="28">
        <v>5.5252460785240999E-4</v>
      </c>
    </row>
    <row r="3801" spans="1:11" ht="15.75" customHeight="1">
      <c r="A3801" s="28" t="s">
        <v>21438</v>
      </c>
      <c r="B3801" s="28">
        <v>22</v>
      </c>
      <c r="C3801" s="28">
        <v>2</v>
      </c>
      <c r="D3801" s="28">
        <v>2021</v>
      </c>
      <c r="E3801" s="28" t="s">
        <v>326</v>
      </c>
      <c r="F3801" s="28">
        <v>3</v>
      </c>
      <c r="G3801" s="28" t="s">
        <v>274</v>
      </c>
      <c r="H3801" s="28" t="s">
        <v>275</v>
      </c>
      <c r="I3801" s="28">
        <v>3.9470889813565598E-4</v>
      </c>
      <c r="J3801" s="28">
        <v>2.4412513897579001E-4</v>
      </c>
      <c r="K3801" s="28">
        <v>5.4402577250639605E-4</v>
      </c>
    </row>
    <row r="3802" spans="1:11" ht="15.75" customHeight="1">
      <c r="A3802" s="28" t="s">
        <v>21438</v>
      </c>
      <c r="B3802" s="28">
        <v>22</v>
      </c>
      <c r="C3802" s="28">
        <v>2</v>
      </c>
      <c r="D3802" s="28">
        <v>2021</v>
      </c>
      <c r="E3802" s="28" t="s">
        <v>1489</v>
      </c>
      <c r="F3802" s="28">
        <v>3</v>
      </c>
      <c r="G3802" s="28" t="s">
        <v>274</v>
      </c>
      <c r="H3802" s="28" t="s">
        <v>275</v>
      </c>
      <c r="I3802" s="28">
        <v>2.37983034066786E-4</v>
      </c>
      <c r="J3802" s="28">
        <v>1.53676130765664E-4</v>
      </c>
      <c r="K3802" s="28">
        <v>3.6832696493142999E-4</v>
      </c>
    </row>
    <row r="3803" spans="1:11" ht="15.75" customHeight="1">
      <c r="A3803" s="28" t="s">
        <v>21438</v>
      </c>
      <c r="B3803" s="28">
        <v>22</v>
      </c>
      <c r="C3803" s="28">
        <v>2</v>
      </c>
      <c r="D3803" s="28">
        <v>2021</v>
      </c>
      <c r="E3803" s="28" t="s">
        <v>286</v>
      </c>
      <c r="F3803" s="28">
        <v>3</v>
      </c>
      <c r="G3803" s="28" t="s">
        <v>274</v>
      </c>
      <c r="H3803" s="28" t="s">
        <v>275</v>
      </c>
      <c r="I3803" s="28">
        <v>1.4442953412264099E-3</v>
      </c>
      <c r="J3803" s="28">
        <v>9.18176823719741E-4</v>
      </c>
      <c r="K3803" s="28">
        <v>2.00915270757177E-3</v>
      </c>
    </row>
    <row r="3804" spans="1:11" ht="15.75" customHeight="1">
      <c r="A3804" s="28" t="s">
        <v>21438</v>
      </c>
      <c r="B3804" s="28">
        <v>22</v>
      </c>
      <c r="C3804" s="28">
        <v>2</v>
      </c>
      <c r="D3804" s="28">
        <v>2021</v>
      </c>
      <c r="E3804" s="28" t="s">
        <v>287</v>
      </c>
      <c r="F3804" s="28">
        <v>3</v>
      </c>
      <c r="G3804" s="28" t="s">
        <v>274</v>
      </c>
      <c r="H3804" s="28" t="s">
        <v>275</v>
      </c>
      <c r="I3804" s="28">
        <v>7.8784556012560496E-3</v>
      </c>
      <c r="J3804" s="28">
        <v>5.6669545299450601E-3</v>
      </c>
      <c r="K3804" s="28">
        <v>1.12360266593815E-2</v>
      </c>
    </row>
    <row r="3805" spans="1:11" ht="15.75" customHeight="1">
      <c r="A3805" s="28" t="s">
        <v>21438</v>
      </c>
      <c r="B3805" s="28">
        <v>22</v>
      </c>
      <c r="C3805" s="28">
        <v>2</v>
      </c>
      <c r="D3805" s="28">
        <v>2021</v>
      </c>
      <c r="E3805" s="28" t="s">
        <v>288</v>
      </c>
      <c r="F3805" s="28">
        <v>3</v>
      </c>
      <c r="G3805" s="28" t="s">
        <v>274</v>
      </c>
      <c r="H3805" s="28" t="s">
        <v>275</v>
      </c>
      <c r="I3805" s="28">
        <v>5.1199289002906495E-4</v>
      </c>
      <c r="J3805" s="28">
        <v>2.9745533243544502E-4</v>
      </c>
      <c r="K3805" s="28">
        <v>7.6914455865917104E-4</v>
      </c>
    </row>
    <row r="3806" spans="1:11" ht="15.75" customHeight="1">
      <c r="A3806" s="28" t="s">
        <v>21438</v>
      </c>
      <c r="B3806" s="28">
        <v>22</v>
      </c>
      <c r="C3806" s="28">
        <v>2</v>
      </c>
      <c r="D3806" s="28">
        <v>2021</v>
      </c>
      <c r="E3806" s="28" t="s">
        <v>451</v>
      </c>
      <c r="F3806" s="28">
        <v>3</v>
      </c>
      <c r="G3806" s="28" t="s">
        <v>274</v>
      </c>
      <c r="H3806" s="28" t="s">
        <v>275</v>
      </c>
      <c r="I3806" s="28">
        <v>3.1320268242326598E-7</v>
      </c>
      <c r="J3806" s="28">
        <v>2.5473619276109899E-7</v>
      </c>
      <c r="K3806" s="28">
        <v>3.8069881162489802E-7</v>
      </c>
    </row>
    <row r="3807" spans="1:11" ht="15.75" customHeight="1">
      <c r="A3807" s="28" t="s">
        <v>21438</v>
      </c>
      <c r="B3807" s="28">
        <v>22</v>
      </c>
      <c r="C3807" s="28">
        <v>2</v>
      </c>
      <c r="D3807" s="28">
        <v>2021</v>
      </c>
      <c r="E3807" s="28" t="s">
        <v>344</v>
      </c>
      <c r="F3807" s="28">
        <v>3</v>
      </c>
      <c r="G3807" s="28" t="s">
        <v>274</v>
      </c>
      <c r="H3807" s="28" t="s">
        <v>275</v>
      </c>
      <c r="I3807" s="28">
        <v>5.4343719229095703E-3</v>
      </c>
      <c r="J3807" s="28">
        <v>4.5049129941777399E-3</v>
      </c>
      <c r="K3807" s="28">
        <v>6.8102842627889596E-3</v>
      </c>
    </row>
    <row r="3808" spans="1:11" ht="15.75" customHeight="1">
      <c r="A3808" s="28" t="s">
        <v>21438</v>
      </c>
      <c r="B3808" s="28">
        <v>22</v>
      </c>
      <c r="C3808" s="28">
        <v>2</v>
      </c>
      <c r="D3808" s="28">
        <v>2021</v>
      </c>
      <c r="E3808" s="28" t="s">
        <v>325</v>
      </c>
      <c r="F3808" s="28">
        <v>3</v>
      </c>
      <c r="G3808" s="28" t="s">
        <v>274</v>
      </c>
      <c r="H3808" s="28" t="s">
        <v>275</v>
      </c>
      <c r="I3808" s="28">
        <v>1.8420662701923898E-5</v>
      </c>
      <c r="J3808" s="28">
        <v>1.5887017320054701E-5</v>
      </c>
      <c r="K3808" s="28">
        <v>2.21499842177163E-5</v>
      </c>
    </row>
    <row r="3809" spans="1:11" ht="15.75" customHeight="1">
      <c r="A3809" s="28" t="s">
        <v>21438</v>
      </c>
      <c r="B3809" s="28">
        <v>22</v>
      </c>
      <c r="C3809" s="28">
        <v>2</v>
      </c>
      <c r="D3809" s="28">
        <v>2021</v>
      </c>
      <c r="E3809" s="28" t="s">
        <v>1502</v>
      </c>
      <c r="F3809" s="28">
        <v>3</v>
      </c>
      <c r="G3809" s="28" t="s">
        <v>274</v>
      </c>
      <c r="H3809" s="28" t="s">
        <v>275</v>
      </c>
      <c r="I3809" s="28">
        <v>8.7007337042581594E-6</v>
      </c>
      <c r="J3809" s="28">
        <v>6.3775611623030202E-6</v>
      </c>
      <c r="K3809" s="28">
        <v>1.2413315542816E-5</v>
      </c>
    </row>
    <row r="3810" spans="1:11" ht="15.75" customHeight="1">
      <c r="A3810" s="28" t="s">
        <v>21438</v>
      </c>
      <c r="B3810" s="28">
        <v>22</v>
      </c>
      <c r="C3810" s="28">
        <v>2</v>
      </c>
      <c r="D3810" s="28">
        <v>2021</v>
      </c>
      <c r="E3810" s="28" t="s">
        <v>289</v>
      </c>
      <c r="F3810" s="28">
        <v>3</v>
      </c>
      <c r="G3810" s="28" t="s">
        <v>274</v>
      </c>
      <c r="H3810" s="28" t="s">
        <v>275</v>
      </c>
      <c r="I3810" s="28">
        <v>1.5455762330378801E-6</v>
      </c>
      <c r="J3810" s="28">
        <v>1.1216059791291799E-6</v>
      </c>
      <c r="K3810" s="28">
        <v>2.1460399784888598E-6</v>
      </c>
    </row>
    <row r="3811" spans="1:11" ht="15.75" customHeight="1">
      <c r="A3811" s="28" t="s">
        <v>21438</v>
      </c>
      <c r="B3811" s="28">
        <v>22</v>
      </c>
      <c r="C3811" s="28">
        <v>2</v>
      </c>
      <c r="D3811" s="28">
        <v>2021</v>
      </c>
      <c r="E3811" s="28" t="s">
        <v>1506</v>
      </c>
      <c r="F3811" s="28">
        <v>3</v>
      </c>
      <c r="G3811" s="28" t="s">
        <v>274</v>
      </c>
      <c r="H3811" s="28" t="s">
        <v>275</v>
      </c>
      <c r="I3811" s="28">
        <v>8.4576102295481898E-5</v>
      </c>
      <c r="J3811" s="28">
        <v>6.6927591479884797E-5</v>
      </c>
      <c r="K3811" s="28">
        <v>1.0402234546753E-4</v>
      </c>
    </row>
    <row r="3812" spans="1:11" ht="15.75" customHeight="1">
      <c r="A3812" s="28" t="s">
        <v>21438</v>
      </c>
      <c r="B3812" s="28">
        <v>22</v>
      </c>
      <c r="C3812" s="28">
        <v>2</v>
      </c>
      <c r="D3812" s="28">
        <v>2021</v>
      </c>
      <c r="E3812" s="28" t="s">
        <v>455</v>
      </c>
      <c r="F3812" s="28">
        <v>3</v>
      </c>
      <c r="G3812" s="28" t="s">
        <v>274</v>
      </c>
      <c r="H3812" s="28" t="s">
        <v>275</v>
      </c>
      <c r="I3812" s="28">
        <v>4.3336055076470599E-5</v>
      </c>
      <c r="J3812" s="28">
        <v>3.8069524597709698E-5</v>
      </c>
      <c r="K3812" s="28">
        <v>4.9095909209000098E-5</v>
      </c>
    </row>
    <row r="3813" spans="1:11" ht="15.75" customHeight="1">
      <c r="A3813" s="28" t="s">
        <v>21438</v>
      </c>
      <c r="B3813" s="28">
        <v>22</v>
      </c>
      <c r="C3813" s="28">
        <v>2</v>
      </c>
      <c r="D3813" s="28">
        <v>2021</v>
      </c>
      <c r="E3813" s="28" t="s">
        <v>1513</v>
      </c>
      <c r="F3813" s="28">
        <v>3</v>
      </c>
      <c r="G3813" s="28" t="s">
        <v>274</v>
      </c>
      <c r="H3813" s="28" t="s">
        <v>275</v>
      </c>
      <c r="I3813" s="28">
        <v>0</v>
      </c>
      <c r="J3813" s="28">
        <v>0</v>
      </c>
      <c r="K3813" s="28">
        <v>0</v>
      </c>
    </row>
    <row r="3814" spans="1:11" ht="15.75" customHeight="1">
      <c r="A3814" s="28" t="s">
        <v>21438</v>
      </c>
      <c r="B3814" s="28">
        <v>22</v>
      </c>
      <c r="C3814" s="28">
        <v>2</v>
      </c>
      <c r="D3814" s="28">
        <v>2021</v>
      </c>
      <c r="E3814" s="28" t="s">
        <v>459</v>
      </c>
      <c r="F3814" s="28">
        <v>3</v>
      </c>
      <c r="G3814" s="28" t="s">
        <v>274</v>
      </c>
      <c r="H3814" s="28" t="s">
        <v>275</v>
      </c>
      <c r="I3814" s="28">
        <v>1.07901419800854E-5</v>
      </c>
      <c r="J3814" s="28">
        <v>9.9561451565318708E-6</v>
      </c>
      <c r="K3814" s="28">
        <v>1.16770294326369E-5</v>
      </c>
    </row>
    <row r="3815" spans="1:11" ht="15.75" customHeight="1">
      <c r="A3815" s="28" t="s">
        <v>21438</v>
      </c>
      <c r="B3815" s="28">
        <v>22</v>
      </c>
      <c r="C3815" s="28">
        <v>2</v>
      </c>
      <c r="D3815" s="28">
        <v>2021</v>
      </c>
      <c r="E3815" s="28" t="s">
        <v>462</v>
      </c>
      <c r="F3815" s="28">
        <v>3</v>
      </c>
      <c r="G3815" s="28" t="s">
        <v>274</v>
      </c>
      <c r="H3815" s="28" t="s">
        <v>275</v>
      </c>
      <c r="I3815" s="28">
        <v>2.56440563765973E-5</v>
      </c>
      <c r="J3815" s="28">
        <v>2.23286901617859E-5</v>
      </c>
      <c r="K3815" s="28">
        <v>2.7636642103200899E-5</v>
      </c>
    </row>
    <row r="3816" spans="1:11" ht="15.75" customHeight="1">
      <c r="A3816" s="28" t="s">
        <v>21438</v>
      </c>
      <c r="B3816" s="28">
        <v>22</v>
      </c>
      <c r="C3816" s="28">
        <v>2</v>
      </c>
      <c r="D3816" s="28">
        <v>2021</v>
      </c>
      <c r="E3816" s="28" t="s">
        <v>319</v>
      </c>
      <c r="F3816" s="28">
        <v>3</v>
      </c>
      <c r="G3816" s="28" t="s">
        <v>274</v>
      </c>
      <c r="H3816" s="28" t="s">
        <v>275</v>
      </c>
      <c r="I3816" s="28">
        <v>6.4093959358103603E-5</v>
      </c>
      <c r="J3816" s="28">
        <v>5.30368266372115E-5</v>
      </c>
      <c r="K3816" s="28">
        <v>6.9849178811818503E-5</v>
      </c>
    </row>
    <row r="3817" spans="1:11" ht="15.75" customHeight="1">
      <c r="A3817" s="28" t="s">
        <v>21438</v>
      </c>
      <c r="B3817" s="28">
        <v>22</v>
      </c>
      <c r="C3817" s="28">
        <v>2</v>
      </c>
      <c r="D3817" s="28">
        <v>2021</v>
      </c>
      <c r="E3817" s="28" t="s">
        <v>466</v>
      </c>
      <c r="F3817" s="28">
        <v>3</v>
      </c>
      <c r="G3817" s="28" t="s">
        <v>274</v>
      </c>
      <c r="H3817" s="28" t="s">
        <v>275</v>
      </c>
      <c r="I3817" s="28">
        <v>5.2833525242214401E-6</v>
      </c>
      <c r="J3817" s="28">
        <v>4.6434161125785602E-6</v>
      </c>
      <c r="K3817" s="28">
        <v>5.9305843401915099E-6</v>
      </c>
    </row>
    <row r="3818" spans="1:11" ht="15.75" customHeight="1">
      <c r="A3818" s="28" t="s">
        <v>21438</v>
      </c>
      <c r="B3818" s="28">
        <v>22</v>
      </c>
      <c r="C3818" s="28">
        <v>2</v>
      </c>
      <c r="D3818" s="28">
        <v>2021</v>
      </c>
      <c r="E3818" s="28" t="s">
        <v>320</v>
      </c>
      <c r="F3818" s="28">
        <v>3</v>
      </c>
      <c r="G3818" s="28" t="s">
        <v>274</v>
      </c>
      <c r="H3818" s="28" t="s">
        <v>275</v>
      </c>
      <c r="I3818" s="28">
        <v>1.2801288381483801E-4</v>
      </c>
      <c r="J3818" s="28">
        <v>1.1044644833843201E-4</v>
      </c>
      <c r="K3818" s="28">
        <v>1.4743297031873299E-4</v>
      </c>
    </row>
    <row r="3819" spans="1:11" ht="15.75" customHeight="1">
      <c r="A3819" s="28" t="s">
        <v>21438</v>
      </c>
      <c r="B3819" s="28">
        <v>22</v>
      </c>
      <c r="C3819" s="28">
        <v>2</v>
      </c>
      <c r="D3819" s="28">
        <v>2021</v>
      </c>
      <c r="E3819" s="28" t="s">
        <v>474</v>
      </c>
      <c r="F3819" s="28">
        <v>3</v>
      </c>
      <c r="G3819" s="28" t="s">
        <v>274</v>
      </c>
      <c r="H3819" s="28" t="s">
        <v>275</v>
      </c>
      <c r="I3819" s="28">
        <v>2.0876790487268801E-4</v>
      </c>
      <c r="J3819" s="28">
        <v>1.8499623063952301E-4</v>
      </c>
      <c r="K3819" s="28">
        <v>2.3656082226573101E-4</v>
      </c>
    </row>
    <row r="3820" spans="1:11" ht="15.75" customHeight="1">
      <c r="A3820" s="28" t="s">
        <v>21438</v>
      </c>
      <c r="B3820" s="28">
        <v>22</v>
      </c>
      <c r="C3820" s="28">
        <v>2</v>
      </c>
      <c r="D3820" s="28">
        <v>2021</v>
      </c>
      <c r="E3820" s="28" t="s">
        <v>470</v>
      </c>
      <c r="F3820" s="28">
        <v>3</v>
      </c>
      <c r="G3820" s="28" t="s">
        <v>274</v>
      </c>
      <c r="H3820" s="28" t="s">
        <v>275</v>
      </c>
      <c r="I3820" s="28">
        <v>3.7908845754833399E-4</v>
      </c>
      <c r="J3820" s="28">
        <v>2.59170831164954E-4</v>
      </c>
      <c r="K3820" s="28">
        <v>4.9879697440997298E-4</v>
      </c>
    </row>
    <row r="3821" spans="1:11" ht="15.75" customHeight="1">
      <c r="A3821" s="28" t="s">
        <v>21438</v>
      </c>
      <c r="B3821" s="28">
        <v>22</v>
      </c>
      <c r="C3821" s="28">
        <v>2</v>
      </c>
      <c r="D3821" s="28">
        <v>2021</v>
      </c>
      <c r="E3821" s="28" t="s">
        <v>1535</v>
      </c>
      <c r="F3821" s="28">
        <v>3</v>
      </c>
      <c r="G3821" s="28" t="s">
        <v>274</v>
      </c>
      <c r="H3821" s="28" t="s">
        <v>275</v>
      </c>
      <c r="I3821" s="28">
        <v>1.6240531494609201E-3</v>
      </c>
      <c r="J3821" s="28">
        <v>1.26146644103351E-3</v>
      </c>
      <c r="K3821" s="28">
        <v>2.0991775524783099E-3</v>
      </c>
    </row>
    <row r="3822" spans="1:11" ht="15.75" customHeight="1">
      <c r="A3822" s="28" t="s">
        <v>21438</v>
      </c>
      <c r="B3822" s="28">
        <v>22</v>
      </c>
      <c r="C3822" s="28">
        <v>2</v>
      </c>
      <c r="D3822" s="28">
        <v>2021</v>
      </c>
      <c r="E3822" s="28" t="s">
        <v>1539</v>
      </c>
      <c r="F3822" s="28">
        <v>3</v>
      </c>
      <c r="G3822" s="28" t="s">
        <v>274</v>
      </c>
      <c r="H3822" s="28" t="s">
        <v>275</v>
      </c>
      <c r="I3822" s="28">
        <v>2.3968957281938999E-2</v>
      </c>
      <c r="J3822" s="28">
        <v>7.2071761093821301E-3</v>
      </c>
      <c r="K3822" s="28">
        <v>4.5881219626405297E-2</v>
      </c>
    </row>
    <row r="3823" spans="1:11" ht="15.75" customHeight="1">
      <c r="A3823" s="28" t="s">
        <v>21438</v>
      </c>
      <c r="B3823" s="28">
        <v>22</v>
      </c>
      <c r="C3823" s="28">
        <v>2</v>
      </c>
      <c r="D3823" s="28">
        <v>2021</v>
      </c>
      <c r="E3823" s="28" t="s">
        <v>1543</v>
      </c>
      <c r="F3823" s="28">
        <v>3</v>
      </c>
      <c r="G3823" s="28" t="s">
        <v>274</v>
      </c>
      <c r="H3823" s="28" t="s">
        <v>275</v>
      </c>
      <c r="I3823" s="28">
        <v>2.7115623720250699E-3</v>
      </c>
      <c r="J3823" s="28">
        <v>1.6157316390294301E-3</v>
      </c>
      <c r="K3823" s="28">
        <v>4.0016098512591601E-3</v>
      </c>
    </row>
    <row r="3824" spans="1:11" ht="15.75" customHeight="1">
      <c r="A3824" s="28" t="s">
        <v>21438</v>
      </c>
      <c r="B3824" s="28">
        <v>22</v>
      </c>
      <c r="C3824" s="28">
        <v>2</v>
      </c>
      <c r="D3824" s="28">
        <v>2021</v>
      </c>
      <c r="E3824" s="28" t="s">
        <v>321</v>
      </c>
      <c r="F3824" s="28">
        <v>3</v>
      </c>
      <c r="G3824" s="28" t="s">
        <v>274</v>
      </c>
      <c r="H3824" s="28" t="s">
        <v>275</v>
      </c>
      <c r="I3824" s="28">
        <v>3.3242664358793298E-4</v>
      </c>
      <c r="J3824" s="28">
        <v>2.6872651047438E-4</v>
      </c>
      <c r="K3824" s="28">
        <v>3.9643819539225803E-4</v>
      </c>
    </row>
    <row r="3825" spans="1:11" ht="15.75" customHeight="1">
      <c r="A3825" s="28" t="s">
        <v>21438</v>
      </c>
      <c r="B3825" s="28">
        <v>22</v>
      </c>
      <c r="C3825" s="28">
        <v>2</v>
      </c>
      <c r="D3825" s="28">
        <v>2021</v>
      </c>
      <c r="E3825" s="28" t="s">
        <v>478</v>
      </c>
      <c r="F3825" s="28">
        <v>3</v>
      </c>
      <c r="G3825" s="28" t="s">
        <v>274</v>
      </c>
      <c r="H3825" s="28" t="s">
        <v>275</v>
      </c>
      <c r="I3825" s="28">
        <v>2.35948235938461E-4</v>
      </c>
      <c r="J3825" s="28">
        <v>1.9189411348973301E-4</v>
      </c>
      <c r="K3825" s="28">
        <v>2.7860621437258602E-4</v>
      </c>
    </row>
    <row r="3826" spans="1:11" ht="15.75" customHeight="1">
      <c r="A3826" s="28" t="s">
        <v>21438</v>
      </c>
      <c r="B3826" s="28">
        <v>22</v>
      </c>
      <c r="C3826" s="28">
        <v>2</v>
      </c>
      <c r="D3826" s="28">
        <v>2021</v>
      </c>
      <c r="E3826" s="28" t="s">
        <v>482</v>
      </c>
      <c r="F3826" s="28">
        <v>3</v>
      </c>
      <c r="G3826" s="28" t="s">
        <v>274</v>
      </c>
      <c r="H3826" s="28" t="s">
        <v>275</v>
      </c>
      <c r="I3826" s="28">
        <v>8.92489583389908E-4</v>
      </c>
      <c r="J3826" s="28">
        <v>7.5063573672385698E-4</v>
      </c>
      <c r="K3826" s="28">
        <v>1.0866581100381801E-3</v>
      </c>
    </row>
    <row r="3827" spans="1:11" ht="15.75" customHeight="1">
      <c r="A3827" s="28" t="s">
        <v>21438</v>
      </c>
      <c r="B3827" s="28">
        <v>22</v>
      </c>
      <c r="C3827" s="28">
        <v>2</v>
      </c>
      <c r="D3827" s="28">
        <v>2021</v>
      </c>
      <c r="E3827" s="28" t="s">
        <v>486</v>
      </c>
      <c r="F3827" s="28">
        <v>3</v>
      </c>
      <c r="G3827" s="28" t="s">
        <v>274</v>
      </c>
      <c r="H3827" s="28" t="s">
        <v>275</v>
      </c>
      <c r="I3827" s="28">
        <v>0</v>
      </c>
      <c r="J3827" s="28">
        <v>0</v>
      </c>
      <c r="K3827" s="28">
        <v>0</v>
      </c>
    </row>
    <row r="3828" spans="1:11" ht="15.75" customHeight="1">
      <c r="A3828" s="28" t="s">
        <v>21438</v>
      </c>
      <c r="B3828" s="28">
        <v>22</v>
      </c>
      <c r="C3828" s="28">
        <v>2</v>
      </c>
      <c r="D3828" s="28">
        <v>2021</v>
      </c>
      <c r="E3828" s="28" t="s">
        <v>490</v>
      </c>
      <c r="F3828" s="28">
        <v>3</v>
      </c>
      <c r="G3828" s="28" t="s">
        <v>274</v>
      </c>
      <c r="H3828" s="28" t="s">
        <v>275</v>
      </c>
      <c r="I3828" s="28">
        <v>1.48249434405937E-5</v>
      </c>
      <c r="J3828" s="28">
        <v>1.18507293825141E-5</v>
      </c>
      <c r="K3828" s="28">
        <v>1.6587140564458401E-5</v>
      </c>
    </row>
    <row r="3829" spans="1:11" ht="15.75" customHeight="1">
      <c r="A3829" s="28" t="s">
        <v>21438</v>
      </c>
      <c r="B3829" s="28">
        <v>22</v>
      </c>
      <c r="C3829" s="28">
        <v>2</v>
      </c>
      <c r="D3829" s="28">
        <v>2021</v>
      </c>
      <c r="E3829" s="28" t="s">
        <v>1556</v>
      </c>
      <c r="F3829" s="28">
        <v>3</v>
      </c>
      <c r="G3829" s="28" t="s">
        <v>274</v>
      </c>
      <c r="H3829" s="28" t="s">
        <v>275</v>
      </c>
      <c r="I3829" s="28">
        <v>1.13395322668481E-4</v>
      </c>
      <c r="J3829" s="28">
        <v>9.8261338670476103E-5</v>
      </c>
      <c r="K3829" s="28">
        <v>1.3288746618864399E-4</v>
      </c>
    </row>
    <row r="3830" spans="1:11" ht="15.75" customHeight="1">
      <c r="A3830" s="28" t="s">
        <v>21438</v>
      </c>
      <c r="B3830" s="28">
        <v>22</v>
      </c>
      <c r="C3830" s="28">
        <v>2</v>
      </c>
      <c r="D3830" s="28">
        <v>2021</v>
      </c>
      <c r="E3830" s="28" t="s">
        <v>1560</v>
      </c>
      <c r="F3830" s="28">
        <v>3</v>
      </c>
      <c r="G3830" s="28" t="s">
        <v>274</v>
      </c>
      <c r="H3830" s="28" t="s">
        <v>275</v>
      </c>
      <c r="I3830" s="28">
        <v>2.0942256812142198E-6</v>
      </c>
      <c r="J3830" s="28">
        <v>1.3181096092445301E-6</v>
      </c>
      <c r="K3830" s="28">
        <v>3.67763979957917E-6</v>
      </c>
    </row>
    <row r="3831" spans="1:11" ht="15.75" customHeight="1">
      <c r="A3831" s="28" t="s">
        <v>21438</v>
      </c>
      <c r="B3831" s="28">
        <v>22</v>
      </c>
      <c r="C3831" s="28">
        <v>2</v>
      </c>
      <c r="D3831" s="28">
        <v>2021</v>
      </c>
      <c r="E3831" s="28" t="s">
        <v>1564</v>
      </c>
      <c r="F3831" s="28">
        <v>3</v>
      </c>
      <c r="G3831" s="28" t="s">
        <v>274</v>
      </c>
      <c r="H3831" s="28" t="s">
        <v>275</v>
      </c>
      <c r="I3831" s="28">
        <v>1.9803897711798101E-7</v>
      </c>
      <c r="J3831" s="28">
        <v>1.3299468305060799E-7</v>
      </c>
      <c r="K3831" s="28">
        <v>3.14155661900005E-7</v>
      </c>
    </row>
    <row r="3832" spans="1:11" ht="15.75" customHeight="1">
      <c r="A3832" s="28" t="s">
        <v>21438</v>
      </c>
      <c r="B3832" s="28">
        <v>22</v>
      </c>
      <c r="C3832" s="28">
        <v>2</v>
      </c>
      <c r="D3832" s="28">
        <v>2021</v>
      </c>
      <c r="E3832" s="28" t="s">
        <v>294</v>
      </c>
      <c r="F3832" s="28">
        <v>3</v>
      </c>
      <c r="G3832" s="28" t="s">
        <v>274</v>
      </c>
      <c r="H3832" s="28" t="s">
        <v>275</v>
      </c>
      <c r="I3832" s="28">
        <v>1.7457889120480901E-10</v>
      </c>
      <c r="J3832" s="28">
        <v>1.01690178831022E-10</v>
      </c>
      <c r="K3832" s="28">
        <v>2.8671908133104202E-10</v>
      </c>
    </row>
    <row r="3833" spans="1:11" ht="15.75" customHeight="1">
      <c r="A3833" s="28" t="s">
        <v>21438</v>
      </c>
      <c r="B3833" s="28">
        <v>22</v>
      </c>
      <c r="C3833" s="28">
        <v>2</v>
      </c>
      <c r="D3833" s="28">
        <v>2021</v>
      </c>
      <c r="E3833" s="28" t="s">
        <v>1571</v>
      </c>
      <c r="F3833" s="28">
        <v>3</v>
      </c>
      <c r="G3833" s="28" t="s">
        <v>274</v>
      </c>
      <c r="H3833" s="28" t="s">
        <v>275</v>
      </c>
      <c r="I3833" s="28">
        <v>1.5813617946361699E-5</v>
      </c>
      <c r="J3833" s="28">
        <v>1.2295904329006101E-5</v>
      </c>
      <c r="K3833" s="28">
        <v>1.94813540399277E-5</v>
      </c>
    </row>
    <row r="3834" spans="1:11" ht="15.75" customHeight="1">
      <c r="A3834" s="28" t="s">
        <v>21438</v>
      </c>
      <c r="B3834" s="28">
        <v>22</v>
      </c>
      <c r="C3834" s="28">
        <v>2</v>
      </c>
      <c r="D3834" s="28">
        <v>2021</v>
      </c>
      <c r="E3834" s="28" t="s">
        <v>345</v>
      </c>
      <c r="F3834" s="28">
        <v>3</v>
      </c>
      <c r="G3834" s="28" t="s">
        <v>274</v>
      </c>
      <c r="H3834" s="28" t="s">
        <v>275</v>
      </c>
      <c r="I3834" s="28">
        <v>2.14019544174912E-5</v>
      </c>
      <c r="J3834" s="28">
        <v>1.7095088077283498E-5</v>
      </c>
      <c r="K3834" s="28">
        <v>2.6618170637468699E-5</v>
      </c>
    </row>
    <row r="3835" spans="1:11" ht="15.75" customHeight="1">
      <c r="A3835" s="28" t="s">
        <v>21438</v>
      </c>
      <c r="B3835" s="28">
        <v>22</v>
      </c>
      <c r="C3835" s="28">
        <v>2</v>
      </c>
      <c r="D3835" s="28">
        <v>2021</v>
      </c>
      <c r="E3835" s="28" t="s">
        <v>1575</v>
      </c>
      <c r="F3835" s="28">
        <v>3</v>
      </c>
      <c r="G3835" s="28" t="s">
        <v>274</v>
      </c>
      <c r="H3835" s="28" t="s">
        <v>275</v>
      </c>
      <c r="I3835" s="28">
        <v>3.6373499693907502E-4</v>
      </c>
      <c r="J3835" s="28">
        <v>2.8458774458580598E-4</v>
      </c>
      <c r="K3835" s="28">
        <v>4.6131551383590401E-4</v>
      </c>
    </row>
    <row r="3836" spans="1:11" ht="15.75" customHeight="1">
      <c r="A3836" s="28" t="s">
        <v>21438</v>
      </c>
      <c r="B3836" s="28">
        <v>22</v>
      </c>
      <c r="C3836" s="28">
        <v>2</v>
      </c>
      <c r="D3836" s="28">
        <v>2021</v>
      </c>
      <c r="E3836" s="28" t="s">
        <v>1579</v>
      </c>
      <c r="F3836" s="28">
        <v>3</v>
      </c>
      <c r="G3836" s="28" t="s">
        <v>274</v>
      </c>
      <c r="H3836" s="28" t="s">
        <v>275</v>
      </c>
      <c r="I3836" s="28">
        <v>1.28561298964615E-3</v>
      </c>
      <c r="J3836" s="28">
        <v>9.9734753817840309E-4</v>
      </c>
      <c r="K3836" s="28">
        <v>1.55079266181438E-3</v>
      </c>
    </row>
    <row r="3837" spans="1:11" ht="15.75" customHeight="1">
      <c r="A3837" s="28" t="s">
        <v>21438</v>
      </c>
      <c r="B3837" s="28">
        <v>22</v>
      </c>
      <c r="C3837" s="28">
        <v>2</v>
      </c>
      <c r="D3837" s="28">
        <v>2021</v>
      </c>
      <c r="E3837" s="28" t="s">
        <v>1583</v>
      </c>
      <c r="F3837" s="28">
        <v>3</v>
      </c>
      <c r="G3837" s="28" t="s">
        <v>274</v>
      </c>
      <c r="H3837" s="28" t="s">
        <v>275</v>
      </c>
      <c r="I3837" s="28">
        <v>1.08316272300993E-6</v>
      </c>
      <c r="J3837" s="28">
        <v>4.3493311432436101E-7</v>
      </c>
      <c r="K3837" s="28">
        <v>2.15948043003106E-6</v>
      </c>
    </row>
    <row r="3838" spans="1:11" ht="15.75" customHeight="1">
      <c r="A3838" s="28" t="s">
        <v>21438</v>
      </c>
      <c r="B3838" s="28">
        <v>22</v>
      </c>
      <c r="C3838" s="28">
        <v>2</v>
      </c>
      <c r="D3838" s="28">
        <v>2021</v>
      </c>
      <c r="E3838" s="28" t="s">
        <v>1587</v>
      </c>
      <c r="F3838" s="28">
        <v>3</v>
      </c>
      <c r="G3838" s="28" t="s">
        <v>274</v>
      </c>
      <c r="H3838" s="28" t="s">
        <v>275</v>
      </c>
      <c r="I3838" s="28">
        <v>4.6339300400705699E-5</v>
      </c>
      <c r="J3838" s="28">
        <v>3.0125986775760401E-5</v>
      </c>
      <c r="K3838" s="28">
        <v>6.6037767013242503E-5</v>
      </c>
    </row>
    <row r="3839" spans="1:11" ht="15.75" customHeight="1">
      <c r="A3839" s="28" t="s">
        <v>21438</v>
      </c>
      <c r="B3839" s="28">
        <v>22</v>
      </c>
      <c r="C3839" s="28">
        <v>2</v>
      </c>
      <c r="D3839" s="28">
        <v>2021</v>
      </c>
      <c r="E3839" s="28" t="s">
        <v>497</v>
      </c>
      <c r="F3839" s="28">
        <v>3</v>
      </c>
      <c r="G3839" s="28" t="s">
        <v>274</v>
      </c>
      <c r="H3839" s="28" t="s">
        <v>275</v>
      </c>
      <c r="I3839" s="28">
        <v>8.6836556629047901E-5</v>
      </c>
      <c r="J3839" s="28">
        <v>7.6181047461624198E-5</v>
      </c>
      <c r="K3839" s="28">
        <v>9.9444783877798194E-5</v>
      </c>
    </row>
    <row r="3840" spans="1:11" ht="15.75" customHeight="1">
      <c r="A3840" s="28" t="s">
        <v>21438</v>
      </c>
      <c r="B3840" s="28">
        <v>22</v>
      </c>
      <c r="C3840" s="28">
        <v>2</v>
      </c>
      <c r="D3840" s="28">
        <v>2021</v>
      </c>
      <c r="E3840" s="28" t="s">
        <v>290</v>
      </c>
      <c r="F3840" s="28">
        <v>3</v>
      </c>
      <c r="G3840" s="28" t="s">
        <v>274</v>
      </c>
      <c r="H3840" s="28" t="s">
        <v>275</v>
      </c>
      <c r="I3840" s="28">
        <v>1.79264913431657E-8</v>
      </c>
      <c r="J3840" s="28">
        <v>1.0271567097752301E-8</v>
      </c>
      <c r="K3840" s="28">
        <v>3.1391073796407402E-8</v>
      </c>
    </row>
    <row r="3841" spans="1:11" ht="15.75" customHeight="1">
      <c r="A3841" s="28" t="s">
        <v>21438</v>
      </c>
      <c r="B3841" s="28">
        <v>22</v>
      </c>
      <c r="C3841" s="28">
        <v>2</v>
      </c>
      <c r="D3841" s="28">
        <v>2021</v>
      </c>
      <c r="E3841" s="28" t="s">
        <v>346</v>
      </c>
      <c r="F3841" s="28">
        <v>3</v>
      </c>
      <c r="G3841" s="28" t="s">
        <v>274</v>
      </c>
      <c r="H3841" s="28" t="s">
        <v>275</v>
      </c>
      <c r="I3841" s="28">
        <v>6.1263852276935006E-5</v>
      </c>
      <c r="J3841" s="28">
        <v>3.03772064633728E-5</v>
      </c>
      <c r="K3841" s="28">
        <v>9.2103676529781302E-5</v>
      </c>
    </row>
    <row r="3842" spans="1:11" ht="15.75" customHeight="1">
      <c r="A3842" s="28" t="s">
        <v>21438</v>
      </c>
      <c r="B3842" s="28">
        <v>22</v>
      </c>
      <c r="C3842" s="28">
        <v>2</v>
      </c>
      <c r="D3842" s="28">
        <v>2021</v>
      </c>
      <c r="E3842" s="28" t="s">
        <v>322</v>
      </c>
      <c r="F3842" s="28">
        <v>3</v>
      </c>
      <c r="G3842" s="28" t="s">
        <v>274</v>
      </c>
      <c r="H3842" s="28" t="s">
        <v>275</v>
      </c>
      <c r="I3842" s="28">
        <v>2.8780665397595199E-6</v>
      </c>
      <c r="J3842" s="28">
        <v>2.2539538257076402E-6</v>
      </c>
      <c r="K3842" s="28">
        <v>3.7117753090858598E-6</v>
      </c>
    </row>
    <row r="3843" spans="1:11" ht="15.75" customHeight="1">
      <c r="A3843" s="28" t="s">
        <v>21438</v>
      </c>
      <c r="B3843" s="28">
        <v>22</v>
      </c>
      <c r="C3843" s="28">
        <v>2</v>
      </c>
      <c r="D3843" s="28">
        <v>2021</v>
      </c>
      <c r="E3843" s="28" t="s">
        <v>1600</v>
      </c>
      <c r="F3843" s="28">
        <v>3</v>
      </c>
      <c r="G3843" s="28" t="s">
        <v>274</v>
      </c>
      <c r="H3843" s="28" t="s">
        <v>275</v>
      </c>
      <c r="I3843" s="28">
        <v>1.1235378865931E-4</v>
      </c>
      <c r="J3843" s="28">
        <v>8.6446277068375803E-5</v>
      </c>
      <c r="K3843" s="28">
        <v>1.43029774639177E-4</v>
      </c>
    </row>
    <row r="3844" spans="1:11" ht="15.75" customHeight="1">
      <c r="A3844" s="28" t="s">
        <v>21438</v>
      </c>
      <c r="B3844" s="28">
        <v>22</v>
      </c>
      <c r="C3844" s="28">
        <v>2</v>
      </c>
      <c r="D3844" s="28">
        <v>2021</v>
      </c>
      <c r="E3844" s="28" t="s">
        <v>1604</v>
      </c>
      <c r="F3844" s="28">
        <v>3</v>
      </c>
      <c r="G3844" s="28" t="s">
        <v>274</v>
      </c>
      <c r="H3844" s="28" t="s">
        <v>275</v>
      </c>
      <c r="I3844" s="28">
        <v>1.18496479418265E-4</v>
      </c>
      <c r="J3844" s="28">
        <v>4.3593643712819899E-5</v>
      </c>
      <c r="K3844" s="28">
        <v>2.2247452728314701E-4</v>
      </c>
    </row>
    <row r="3845" spans="1:11" ht="15.75" customHeight="1">
      <c r="A3845" s="28" t="s">
        <v>21438</v>
      </c>
      <c r="B3845" s="28">
        <v>22</v>
      </c>
      <c r="C3845" s="28">
        <v>2</v>
      </c>
      <c r="D3845" s="28">
        <v>2021</v>
      </c>
      <c r="E3845" s="28" t="s">
        <v>1608</v>
      </c>
      <c r="F3845" s="28">
        <v>3</v>
      </c>
      <c r="G3845" s="28" t="s">
        <v>274</v>
      </c>
      <c r="H3845" s="28" t="s">
        <v>275</v>
      </c>
      <c r="I3845" s="28">
        <v>6.16495150489177E-4</v>
      </c>
      <c r="J3845" s="28">
        <v>2.36390926357258E-4</v>
      </c>
      <c r="K3845" s="28">
        <v>1.3840708438009001E-3</v>
      </c>
    </row>
    <row r="3846" spans="1:11" ht="15.75" customHeight="1">
      <c r="A3846" s="28" t="s">
        <v>21438</v>
      </c>
      <c r="B3846" s="28">
        <v>22</v>
      </c>
      <c r="C3846" s="28">
        <v>2</v>
      </c>
      <c r="D3846" s="28">
        <v>2021</v>
      </c>
      <c r="E3846" s="28" t="s">
        <v>1612</v>
      </c>
      <c r="F3846" s="28">
        <v>3</v>
      </c>
      <c r="G3846" s="28" t="s">
        <v>274</v>
      </c>
      <c r="H3846" s="28" t="s">
        <v>275</v>
      </c>
      <c r="I3846" s="28">
        <v>1.16298506590878E-4</v>
      </c>
      <c r="J3846" s="28">
        <v>9.2120306029012806E-5</v>
      </c>
      <c r="K3846" s="28">
        <v>1.40228313341289E-4</v>
      </c>
    </row>
    <row r="3847" spans="1:11" ht="15.75" customHeight="1">
      <c r="A3847" s="28" t="s">
        <v>21438</v>
      </c>
      <c r="B3847" s="28">
        <v>22</v>
      </c>
      <c r="C3847" s="28">
        <v>2</v>
      </c>
      <c r="D3847" s="28">
        <v>2021</v>
      </c>
      <c r="E3847" s="28" t="s">
        <v>1616</v>
      </c>
      <c r="F3847" s="28">
        <v>3</v>
      </c>
      <c r="G3847" s="28" t="s">
        <v>274</v>
      </c>
      <c r="H3847" s="28" t="s">
        <v>275</v>
      </c>
      <c r="I3847" s="28">
        <v>4.4745252190121101E-5</v>
      </c>
      <c r="J3847" s="28">
        <v>3.8939928104125197E-5</v>
      </c>
      <c r="K3847" s="28">
        <v>5.0211282795151802E-5</v>
      </c>
    </row>
    <row r="3848" spans="1:11" ht="15.75" customHeight="1">
      <c r="A3848" s="28" t="s">
        <v>21438</v>
      </c>
      <c r="B3848" s="28">
        <v>22</v>
      </c>
      <c r="C3848" s="28">
        <v>2</v>
      </c>
      <c r="D3848" s="28">
        <v>2021</v>
      </c>
      <c r="E3848" s="28" t="s">
        <v>1620</v>
      </c>
      <c r="F3848" s="28">
        <v>3</v>
      </c>
      <c r="G3848" s="28" t="s">
        <v>274</v>
      </c>
      <c r="H3848" s="28" t="s">
        <v>275</v>
      </c>
      <c r="I3848" s="28">
        <v>3.3156376635452202E-5</v>
      </c>
      <c r="J3848" s="28">
        <v>2.92470472594703E-5</v>
      </c>
      <c r="K3848" s="28">
        <v>3.7874914397629301E-5</v>
      </c>
    </row>
    <row r="3849" spans="1:11" ht="15.75" customHeight="1">
      <c r="A3849" s="28" t="s">
        <v>21438</v>
      </c>
      <c r="B3849" s="28">
        <v>22</v>
      </c>
      <c r="C3849" s="28">
        <v>2</v>
      </c>
      <c r="D3849" s="28">
        <v>2021</v>
      </c>
      <c r="E3849" s="28" t="s">
        <v>500</v>
      </c>
      <c r="F3849" s="28">
        <v>3</v>
      </c>
      <c r="G3849" s="28" t="s">
        <v>274</v>
      </c>
      <c r="H3849" s="28" t="s">
        <v>275</v>
      </c>
      <c r="I3849" s="28">
        <v>6.2913648956762201E-5</v>
      </c>
      <c r="J3849" s="28">
        <v>3.4399351592719898E-5</v>
      </c>
      <c r="K3849" s="28">
        <v>9.7717519590271795E-5</v>
      </c>
    </row>
    <row r="3850" spans="1:11" ht="15.75" customHeight="1">
      <c r="A3850" s="28" t="s">
        <v>21438</v>
      </c>
      <c r="B3850" s="28">
        <v>22</v>
      </c>
      <c r="C3850" s="28">
        <v>2</v>
      </c>
      <c r="D3850" s="28">
        <v>2021</v>
      </c>
      <c r="E3850" s="28" t="s">
        <v>1627</v>
      </c>
      <c r="F3850" s="28">
        <v>3</v>
      </c>
      <c r="G3850" s="28" t="s">
        <v>274</v>
      </c>
      <c r="H3850" s="28" t="s">
        <v>275</v>
      </c>
      <c r="I3850" s="28">
        <v>2.4712114375564198E-6</v>
      </c>
      <c r="J3850" s="28">
        <v>2.1433264204730302E-6</v>
      </c>
      <c r="K3850" s="28">
        <v>2.9225751231227701E-6</v>
      </c>
    </row>
    <row r="3851" spans="1:11" ht="15.75" customHeight="1">
      <c r="A3851" s="28" t="s">
        <v>21438</v>
      </c>
      <c r="B3851" s="28">
        <v>22</v>
      </c>
      <c r="C3851" s="28">
        <v>2</v>
      </c>
      <c r="D3851" s="28">
        <v>2021</v>
      </c>
      <c r="E3851" s="28" t="s">
        <v>1631</v>
      </c>
      <c r="F3851" s="28">
        <v>3</v>
      </c>
      <c r="G3851" s="28" t="s">
        <v>274</v>
      </c>
      <c r="H3851" s="28" t="s">
        <v>275</v>
      </c>
      <c r="I3851" s="28">
        <v>6.2503378509247996E-8</v>
      </c>
      <c r="J3851" s="28">
        <v>4.4301943224030401E-8</v>
      </c>
      <c r="K3851" s="28">
        <v>9.5873236687693606E-8</v>
      </c>
    </row>
    <row r="3852" spans="1:11" ht="15.75" customHeight="1">
      <c r="A3852" s="28" t="s">
        <v>21438</v>
      </c>
      <c r="B3852" s="28">
        <v>22</v>
      </c>
      <c r="C3852" s="28">
        <v>2</v>
      </c>
      <c r="D3852" s="28">
        <v>2021</v>
      </c>
      <c r="E3852" s="28" t="s">
        <v>1635</v>
      </c>
      <c r="F3852" s="28">
        <v>3</v>
      </c>
      <c r="G3852" s="28" t="s">
        <v>274</v>
      </c>
      <c r="H3852" s="28" t="s">
        <v>275</v>
      </c>
      <c r="I3852" s="28">
        <v>7.7245422474504095E-9</v>
      </c>
      <c r="J3852" s="28">
        <v>5.4982209766577803E-9</v>
      </c>
      <c r="K3852" s="28">
        <v>1.0946934601427601E-8</v>
      </c>
    </row>
    <row r="3853" spans="1:11" ht="15.75" customHeight="1">
      <c r="A3853" s="28" t="s">
        <v>21438</v>
      </c>
      <c r="B3853" s="28">
        <v>22</v>
      </c>
      <c r="C3853" s="28">
        <v>2</v>
      </c>
      <c r="D3853" s="28">
        <v>2021</v>
      </c>
      <c r="E3853" s="28" t="s">
        <v>504</v>
      </c>
      <c r="F3853" s="28">
        <v>3</v>
      </c>
      <c r="G3853" s="28" t="s">
        <v>274</v>
      </c>
      <c r="H3853" s="28" t="s">
        <v>275</v>
      </c>
      <c r="I3853" s="28">
        <v>7.8951876479281405E-4</v>
      </c>
      <c r="J3853" s="28">
        <v>7.3530778735151996E-4</v>
      </c>
      <c r="K3853" s="28">
        <v>8.5779925432911399E-4</v>
      </c>
    </row>
    <row r="3854" spans="1:11" ht="15.75" customHeight="1">
      <c r="A3854" s="28" t="s">
        <v>21438</v>
      </c>
      <c r="B3854" s="28">
        <v>22</v>
      </c>
      <c r="C3854" s="28">
        <v>2</v>
      </c>
      <c r="D3854" s="28">
        <v>2021</v>
      </c>
      <c r="E3854" s="28" t="s">
        <v>508</v>
      </c>
      <c r="F3854" s="28">
        <v>3</v>
      </c>
      <c r="G3854" s="28" t="s">
        <v>274</v>
      </c>
      <c r="H3854" s="28" t="s">
        <v>275</v>
      </c>
      <c r="I3854" s="28">
        <v>8.6169757979794905E-5</v>
      </c>
      <c r="J3854" s="28">
        <v>6.5717652743055606E-5</v>
      </c>
      <c r="K3854" s="28">
        <v>1.1292912088281E-4</v>
      </c>
    </row>
    <row r="3855" spans="1:11" ht="15.75" customHeight="1">
      <c r="A3855" s="28" t="s">
        <v>21438</v>
      </c>
      <c r="B3855" s="28">
        <v>22</v>
      </c>
      <c r="C3855" s="28">
        <v>2</v>
      </c>
      <c r="D3855" s="28">
        <v>2021</v>
      </c>
      <c r="E3855" s="28" t="s">
        <v>323</v>
      </c>
      <c r="F3855" s="28">
        <v>3</v>
      </c>
      <c r="G3855" s="28" t="s">
        <v>274</v>
      </c>
      <c r="H3855" s="28" t="s">
        <v>275</v>
      </c>
      <c r="I3855" s="28">
        <v>5.7565991696477002E-4</v>
      </c>
      <c r="J3855" s="28">
        <v>4.6620418630475701E-4</v>
      </c>
      <c r="K3855" s="28">
        <v>7.3170465365437695E-4</v>
      </c>
    </row>
    <row r="3856" spans="1:11" ht="15.75" customHeight="1">
      <c r="A3856" s="28" t="s">
        <v>21438</v>
      </c>
      <c r="B3856" s="28">
        <v>22</v>
      </c>
      <c r="C3856" s="28">
        <v>2</v>
      </c>
      <c r="D3856" s="28">
        <v>2021</v>
      </c>
      <c r="E3856" s="28" t="s">
        <v>347</v>
      </c>
      <c r="F3856" s="28">
        <v>3</v>
      </c>
      <c r="G3856" s="28" t="s">
        <v>274</v>
      </c>
      <c r="H3856" s="28" t="s">
        <v>275</v>
      </c>
      <c r="I3856" s="28">
        <v>2.46379642894987E-4</v>
      </c>
      <c r="J3856" s="28">
        <v>1.4809493030933801E-4</v>
      </c>
      <c r="K3856" s="28">
        <v>4.0391696605411999E-4</v>
      </c>
    </row>
    <row r="3857" spans="1:11" ht="15.75" customHeight="1">
      <c r="A3857" s="28" t="s">
        <v>21438</v>
      </c>
      <c r="B3857" s="28">
        <v>22</v>
      </c>
      <c r="C3857" s="28">
        <v>2</v>
      </c>
      <c r="D3857" s="28">
        <v>2021</v>
      </c>
      <c r="E3857" s="28" t="s">
        <v>348</v>
      </c>
      <c r="F3857" s="28">
        <v>3</v>
      </c>
      <c r="G3857" s="28" t="s">
        <v>274</v>
      </c>
      <c r="H3857" s="28" t="s">
        <v>275</v>
      </c>
      <c r="I3857" s="28">
        <v>1.8094517581710001E-4</v>
      </c>
      <c r="J3857" s="28">
        <v>1.14640015832554E-4</v>
      </c>
      <c r="K3857" s="28">
        <v>2.9660354334076799E-4</v>
      </c>
    </row>
    <row r="3858" spans="1:11" ht="15.75" customHeight="1">
      <c r="A3858" s="28" t="s">
        <v>21438</v>
      </c>
      <c r="B3858" s="28">
        <v>22</v>
      </c>
      <c r="C3858" s="28">
        <v>2</v>
      </c>
      <c r="D3858" s="28">
        <v>2021</v>
      </c>
      <c r="E3858" s="28" t="s">
        <v>349</v>
      </c>
      <c r="F3858" s="28">
        <v>3</v>
      </c>
      <c r="G3858" s="28" t="s">
        <v>274</v>
      </c>
      <c r="H3858" s="28" t="s">
        <v>275</v>
      </c>
      <c r="I3858" s="28">
        <v>1.4323691651362801E-6</v>
      </c>
      <c r="J3858" s="28">
        <v>1.1427858543817701E-6</v>
      </c>
      <c r="K3858" s="28">
        <v>1.6980085442224399E-6</v>
      </c>
    </row>
    <row r="3859" spans="1:11" ht="15.75" customHeight="1">
      <c r="A3859" s="28" t="s">
        <v>21438</v>
      </c>
      <c r="B3859" s="28">
        <v>22</v>
      </c>
      <c r="C3859" s="28">
        <v>2</v>
      </c>
      <c r="D3859" s="28">
        <v>2021</v>
      </c>
      <c r="E3859" s="28" t="s">
        <v>324</v>
      </c>
      <c r="F3859" s="28">
        <v>3</v>
      </c>
      <c r="G3859" s="28" t="s">
        <v>274</v>
      </c>
      <c r="H3859" s="28" t="s">
        <v>275</v>
      </c>
      <c r="I3859" s="28">
        <v>4.91556095495214E-6</v>
      </c>
      <c r="J3859" s="28">
        <v>3.83029791406042E-6</v>
      </c>
      <c r="K3859" s="28">
        <v>6.4793068375478898E-6</v>
      </c>
    </row>
    <row r="3860" spans="1:11" ht="15.75" customHeight="1">
      <c r="A3860" s="28" t="s">
        <v>21438</v>
      </c>
      <c r="B3860" s="28">
        <v>22</v>
      </c>
      <c r="C3860" s="28">
        <v>2</v>
      </c>
      <c r="D3860" s="28">
        <v>2021</v>
      </c>
      <c r="E3860" s="28" t="s">
        <v>1645</v>
      </c>
      <c r="F3860" s="28">
        <v>3</v>
      </c>
      <c r="G3860" s="28" t="s">
        <v>274</v>
      </c>
      <c r="H3860" s="28" t="s">
        <v>275</v>
      </c>
      <c r="I3860" s="28">
        <v>1.4661708456235401E-4</v>
      </c>
      <c r="J3860" s="28">
        <v>1.1288260048911899E-4</v>
      </c>
      <c r="K3860" s="28">
        <v>1.8103351431313899E-4</v>
      </c>
    </row>
    <row r="3861" spans="1:11" ht="15.75" customHeight="1">
      <c r="A3861" s="28" t="s">
        <v>21438</v>
      </c>
      <c r="B3861" s="28">
        <v>22</v>
      </c>
      <c r="C3861" s="28">
        <v>2</v>
      </c>
      <c r="D3861" s="28">
        <v>2021</v>
      </c>
      <c r="E3861" s="28" t="s">
        <v>350</v>
      </c>
      <c r="F3861" s="28">
        <v>3</v>
      </c>
      <c r="G3861" s="28" t="s">
        <v>274</v>
      </c>
      <c r="H3861" s="28" t="s">
        <v>275</v>
      </c>
      <c r="I3861" s="28">
        <v>1.4637190248841601E-3</v>
      </c>
      <c r="J3861" s="28">
        <v>1.0683807408971499E-3</v>
      </c>
      <c r="K3861" s="28">
        <v>1.8853365070686701E-3</v>
      </c>
    </row>
    <row r="3862" spans="1:11" ht="15.75" customHeight="1">
      <c r="A3862" s="28" t="s">
        <v>21438</v>
      </c>
      <c r="B3862" s="28">
        <v>22</v>
      </c>
      <c r="C3862" s="28">
        <v>2</v>
      </c>
      <c r="D3862" s="28">
        <v>2021</v>
      </c>
      <c r="E3862" s="28" t="s">
        <v>1649</v>
      </c>
      <c r="F3862" s="28">
        <v>3</v>
      </c>
      <c r="G3862" s="28" t="s">
        <v>274</v>
      </c>
      <c r="H3862" s="28" t="s">
        <v>275</v>
      </c>
      <c r="I3862" s="28">
        <v>7.1322831064376797E-4</v>
      </c>
      <c r="J3862" s="28">
        <v>6.0729914338468298E-4</v>
      </c>
      <c r="K3862" s="28">
        <v>8.4067242814018703E-4</v>
      </c>
    </row>
    <row r="3863" spans="1:11" ht="15.75" customHeight="1">
      <c r="A3863" s="28" t="s">
        <v>21438</v>
      </c>
      <c r="B3863" s="28">
        <v>22</v>
      </c>
      <c r="C3863" s="28">
        <v>2</v>
      </c>
      <c r="D3863" s="28">
        <v>2021</v>
      </c>
      <c r="E3863" s="28" t="s">
        <v>1653</v>
      </c>
      <c r="F3863" s="28">
        <v>3</v>
      </c>
      <c r="G3863" s="28" t="s">
        <v>274</v>
      </c>
      <c r="H3863" s="28" t="s">
        <v>275</v>
      </c>
      <c r="I3863" s="28">
        <v>6.0130440604772104E-4</v>
      </c>
      <c r="J3863" s="28">
        <v>4.8860220879394403E-4</v>
      </c>
      <c r="K3863" s="28">
        <v>7.1517657222533297E-4</v>
      </c>
    </row>
    <row r="3864" spans="1:11" ht="15.75" customHeight="1">
      <c r="A3864" s="28" t="s">
        <v>21438</v>
      </c>
      <c r="B3864" s="28">
        <v>22</v>
      </c>
      <c r="C3864" s="28">
        <v>2</v>
      </c>
      <c r="D3864" s="28">
        <v>2021</v>
      </c>
      <c r="E3864" s="28" t="s">
        <v>511</v>
      </c>
      <c r="F3864" s="28">
        <v>3</v>
      </c>
      <c r="G3864" s="28" t="s">
        <v>274</v>
      </c>
      <c r="H3864" s="28" t="s">
        <v>275</v>
      </c>
      <c r="I3864" s="28">
        <v>6.7998659936606605E-5</v>
      </c>
      <c r="J3864" s="28">
        <v>5.8271574254942601E-5</v>
      </c>
      <c r="K3864" s="28">
        <v>7.2846335568681593E-5</v>
      </c>
    </row>
    <row r="3865" spans="1:11" ht="15.75" customHeight="1">
      <c r="A3865" s="28" t="s">
        <v>21438</v>
      </c>
      <c r="B3865" s="28">
        <v>22</v>
      </c>
      <c r="C3865" s="28">
        <v>2</v>
      </c>
      <c r="D3865" s="28">
        <v>2021</v>
      </c>
      <c r="E3865" s="28" t="s">
        <v>515</v>
      </c>
      <c r="F3865" s="28">
        <v>3</v>
      </c>
      <c r="G3865" s="28" t="s">
        <v>274</v>
      </c>
      <c r="H3865" s="28" t="s">
        <v>275</v>
      </c>
      <c r="I3865" s="28">
        <v>2.5365666771182299E-5</v>
      </c>
      <c r="J3865" s="28">
        <v>2.31833181365257E-5</v>
      </c>
      <c r="K3865" s="28">
        <v>2.8617896743465499E-5</v>
      </c>
    </row>
    <row r="3866" spans="1:11" ht="15.75" customHeight="1">
      <c r="A3866" s="28" t="s">
        <v>21438</v>
      </c>
      <c r="B3866" s="28">
        <v>22</v>
      </c>
      <c r="C3866" s="28">
        <v>2</v>
      </c>
      <c r="D3866" s="28">
        <v>2021</v>
      </c>
      <c r="E3866" s="28" t="s">
        <v>351</v>
      </c>
      <c r="F3866" s="28">
        <v>3</v>
      </c>
      <c r="G3866" s="28" t="s">
        <v>274</v>
      </c>
      <c r="H3866" s="28" t="s">
        <v>275</v>
      </c>
      <c r="I3866" s="28">
        <v>6.6923459342813204E-3</v>
      </c>
      <c r="J3866" s="28">
        <v>2.2693685209149201E-5</v>
      </c>
      <c r="K3866" s="28">
        <v>2.36299413544079E-2</v>
      </c>
    </row>
    <row r="3867" spans="1:11" ht="15.75" customHeight="1">
      <c r="A3867" s="28" t="s">
        <v>21438</v>
      </c>
      <c r="B3867" s="28">
        <v>22</v>
      </c>
      <c r="C3867" s="28">
        <v>2</v>
      </c>
      <c r="D3867" s="28">
        <v>2021</v>
      </c>
      <c r="E3867" s="28" t="s">
        <v>352</v>
      </c>
      <c r="F3867" s="28">
        <v>3</v>
      </c>
      <c r="G3867" s="28" t="s">
        <v>274</v>
      </c>
      <c r="H3867" s="28" t="s">
        <v>275</v>
      </c>
      <c r="I3867" s="28">
        <v>1.3609211027352001E-3</v>
      </c>
      <c r="J3867" s="28">
        <v>4.4352731212940296E-6</v>
      </c>
      <c r="K3867" s="28">
        <v>4.9882647214450999E-3</v>
      </c>
    </row>
    <row r="3868" spans="1:11" ht="15.75" customHeight="1">
      <c r="A3868" s="28" t="s">
        <v>21438</v>
      </c>
      <c r="B3868" s="28">
        <v>22</v>
      </c>
      <c r="C3868" s="28">
        <v>2</v>
      </c>
      <c r="D3868" s="28">
        <v>2021</v>
      </c>
      <c r="E3868" s="28" t="s">
        <v>519</v>
      </c>
      <c r="F3868" s="28">
        <v>3</v>
      </c>
      <c r="G3868" s="28" t="s">
        <v>274</v>
      </c>
      <c r="H3868" s="28" t="s">
        <v>275</v>
      </c>
      <c r="I3868" s="28">
        <v>3.8757470242708696E-6</v>
      </c>
      <c r="J3868" s="28">
        <v>1.17944228922916E-6</v>
      </c>
      <c r="K3868" s="28">
        <v>8.0188103556752104E-6</v>
      </c>
    </row>
    <row r="3869" spans="1:11" ht="15.75" customHeight="1">
      <c r="A3869" s="28" t="s">
        <v>21438</v>
      </c>
      <c r="B3869" s="28">
        <v>22</v>
      </c>
      <c r="C3869" s="28">
        <v>2</v>
      </c>
      <c r="D3869" s="28">
        <v>2021</v>
      </c>
      <c r="E3869" s="28" t="s">
        <v>523</v>
      </c>
      <c r="F3869" s="28">
        <v>3</v>
      </c>
      <c r="G3869" s="28" t="s">
        <v>274</v>
      </c>
      <c r="H3869" s="28" t="s">
        <v>275</v>
      </c>
      <c r="I3869" s="28">
        <v>2.1444843094339401E-4</v>
      </c>
      <c r="J3869" s="28">
        <v>1.8673991791942201E-4</v>
      </c>
      <c r="K3869" s="28">
        <v>2.3193678021020999E-4</v>
      </c>
    </row>
    <row r="3870" spans="1:11" ht="15.75" customHeight="1">
      <c r="A3870" s="28" t="s">
        <v>21438</v>
      </c>
      <c r="B3870" s="28">
        <v>22</v>
      </c>
      <c r="C3870" s="28">
        <v>2</v>
      </c>
      <c r="D3870" s="28">
        <v>2021</v>
      </c>
      <c r="E3870" s="28" t="s">
        <v>291</v>
      </c>
      <c r="F3870" s="28">
        <v>3</v>
      </c>
      <c r="G3870" s="28" t="s">
        <v>274</v>
      </c>
      <c r="H3870" s="28" t="s">
        <v>275</v>
      </c>
      <c r="I3870" s="28">
        <v>1.2506054512749699E-7</v>
      </c>
      <c r="J3870" s="28">
        <v>1.07443532013267E-7</v>
      </c>
      <c r="K3870" s="28">
        <v>1.4535807616421799E-7</v>
      </c>
    </row>
    <row r="3871" spans="1:11" ht="15.75" customHeight="1">
      <c r="A3871" s="28" t="s">
        <v>21438</v>
      </c>
      <c r="B3871" s="28">
        <v>22</v>
      </c>
      <c r="C3871" s="28">
        <v>2</v>
      </c>
      <c r="D3871" s="28">
        <v>2021</v>
      </c>
      <c r="E3871" s="28" t="s">
        <v>292</v>
      </c>
      <c r="F3871" s="28">
        <v>3</v>
      </c>
      <c r="G3871" s="28" t="s">
        <v>274</v>
      </c>
      <c r="H3871" s="28" t="s">
        <v>275</v>
      </c>
      <c r="I3871" s="28">
        <v>3.0652867744131401E-7</v>
      </c>
      <c r="J3871" s="28">
        <v>2.16845561158204E-7</v>
      </c>
      <c r="K3871" s="28">
        <v>3.9389430897591399E-7</v>
      </c>
    </row>
    <row r="3872" spans="1:11" ht="15.75" customHeight="1">
      <c r="A3872" s="28" t="s">
        <v>21438</v>
      </c>
      <c r="B3872" s="28">
        <v>22</v>
      </c>
      <c r="C3872" s="28">
        <v>2</v>
      </c>
      <c r="D3872" s="28">
        <v>2021</v>
      </c>
      <c r="E3872" s="28" t="s">
        <v>533</v>
      </c>
      <c r="F3872" s="28">
        <v>3</v>
      </c>
      <c r="G3872" s="28" t="s">
        <v>274</v>
      </c>
      <c r="H3872" s="28" t="s">
        <v>275</v>
      </c>
      <c r="I3872" s="28">
        <v>5.4507074429975201E-6</v>
      </c>
      <c r="J3872" s="28">
        <v>4.4496855031787498E-6</v>
      </c>
      <c r="K3872" s="28">
        <v>6.3042734178002E-6</v>
      </c>
    </row>
    <row r="3873" spans="1:11" ht="15.75" customHeight="1">
      <c r="A3873" s="28" t="s">
        <v>21438</v>
      </c>
      <c r="B3873" s="28">
        <v>22</v>
      </c>
      <c r="C3873" s="28">
        <v>2</v>
      </c>
      <c r="D3873" s="28">
        <v>2021</v>
      </c>
      <c r="E3873" s="28" t="s">
        <v>537</v>
      </c>
      <c r="F3873" s="28">
        <v>3</v>
      </c>
      <c r="G3873" s="28" t="s">
        <v>274</v>
      </c>
      <c r="H3873" s="28" t="s">
        <v>275</v>
      </c>
      <c r="I3873" s="28">
        <v>2.85324765587253E-5</v>
      </c>
      <c r="J3873" s="28">
        <v>2.4942066042514E-5</v>
      </c>
      <c r="K3873" s="28">
        <v>3.0433123635686898E-5</v>
      </c>
    </row>
    <row r="3874" spans="1:11" ht="15.75" customHeight="1">
      <c r="A3874" s="28" t="s">
        <v>21438</v>
      </c>
      <c r="B3874" s="28">
        <v>22</v>
      </c>
      <c r="C3874" s="28">
        <v>2</v>
      </c>
      <c r="D3874" s="28">
        <v>2021</v>
      </c>
      <c r="E3874" s="28" t="s">
        <v>541</v>
      </c>
      <c r="F3874" s="28">
        <v>3</v>
      </c>
      <c r="G3874" s="28" t="s">
        <v>274</v>
      </c>
      <c r="H3874" s="28" t="s">
        <v>275</v>
      </c>
      <c r="I3874" s="28">
        <v>1.07637500712789E-5</v>
      </c>
      <c r="J3874" s="28">
        <v>9.4852007351205506E-6</v>
      </c>
      <c r="K3874" s="28">
        <v>1.1362425718603901E-5</v>
      </c>
    </row>
    <row r="3875" spans="1:11" ht="15.75" customHeight="1">
      <c r="A3875" s="28" t="s">
        <v>21438</v>
      </c>
      <c r="B3875" s="28">
        <v>22</v>
      </c>
      <c r="C3875" s="28">
        <v>2</v>
      </c>
      <c r="D3875" s="28">
        <v>2021</v>
      </c>
      <c r="E3875" s="28" t="s">
        <v>545</v>
      </c>
      <c r="F3875" s="28">
        <v>3</v>
      </c>
      <c r="G3875" s="28" t="s">
        <v>274</v>
      </c>
      <c r="H3875" s="28" t="s">
        <v>275</v>
      </c>
      <c r="I3875" s="28">
        <v>1.33136860756094E-6</v>
      </c>
      <c r="J3875" s="28">
        <v>1.1899952047975499E-6</v>
      </c>
      <c r="K3875" s="28">
        <v>1.5071072609589E-6</v>
      </c>
    </row>
    <row r="3876" spans="1:11" ht="15.75" customHeight="1">
      <c r="A3876" s="28" t="s">
        <v>21438</v>
      </c>
      <c r="B3876" s="28">
        <v>22</v>
      </c>
      <c r="C3876" s="28">
        <v>2</v>
      </c>
      <c r="D3876" s="28">
        <v>2021</v>
      </c>
      <c r="E3876" s="28" t="s">
        <v>1687</v>
      </c>
      <c r="F3876" s="28">
        <v>3</v>
      </c>
      <c r="G3876" s="28" t="s">
        <v>274</v>
      </c>
      <c r="H3876" s="28" t="s">
        <v>275</v>
      </c>
      <c r="I3876" s="28">
        <v>1.62530908321479E-5</v>
      </c>
      <c r="J3876" s="28">
        <v>1.2604936354972799E-5</v>
      </c>
      <c r="K3876" s="28">
        <v>2.0469916227483599E-5</v>
      </c>
    </row>
    <row r="3877" spans="1:11" ht="15.75" customHeight="1">
      <c r="A3877" s="28" t="s">
        <v>21438</v>
      </c>
      <c r="B3877" s="28">
        <v>22</v>
      </c>
      <c r="C3877" s="28">
        <v>2</v>
      </c>
      <c r="D3877" s="28">
        <v>2021</v>
      </c>
      <c r="E3877" s="28" t="s">
        <v>1691</v>
      </c>
      <c r="F3877" s="28">
        <v>3</v>
      </c>
      <c r="G3877" s="28" t="s">
        <v>274</v>
      </c>
      <c r="H3877" s="28" t="s">
        <v>275</v>
      </c>
      <c r="I3877" s="28">
        <v>3.6347787022289803E-5</v>
      </c>
      <c r="J3877" s="28">
        <v>2.9674975761397599E-5</v>
      </c>
      <c r="K3877" s="28">
        <v>4.4173405376592603E-5</v>
      </c>
    </row>
    <row r="3878" spans="1:11" ht="15.75" customHeight="1">
      <c r="A3878" s="28" t="s">
        <v>21438</v>
      </c>
      <c r="B3878" s="28">
        <v>22</v>
      </c>
      <c r="C3878" s="28">
        <v>2</v>
      </c>
      <c r="D3878" s="28">
        <v>2021</v>
      </c>
      <c r="E3878" s="28" t="s">
        <v>1695</v>
      </c>
      <c r="F3878" s="28">
        <v>3</v>
      </c>
      <c r="G3878" s="28" t="s">
        <v>274</v>
      </c>
      <c r="H3878" s="28" t="s">
        <v>275</v>
      </c>
      <c r="I3878" s="28">
        <v>9.7991495917185197E-5</v>
      </c>
      <c r="J3878" s="28">
        <v>8.3452839092782995E-5</v>
      </c>
      <c r="K3878" s="28">
        <v>1.19703125766016E-4</v>
      </c>
    </row>
    <row r="3879" spans="1:11" ht="15.75" customHeight="1">
      <c r="A3879" s="28" t="s">
        <v>21438</v>
      </c>
      <c r="B3879" s="28">
        <v>22</v>
      </c>
      <c r="C3879" s="28">
        <v>2</v>
      </c>
      <c r="D3879" s="28">
        <v>2021</v>
      </c>
      <c r="E3879" s="28" t="s">
        <v>353</v>
      </c>
      <c r="F3879" s="28">
        <v>3</v>
      </c>
      <c r="G3879" s="28" t="s">
        <v>274</v>
      </c>
      <c r="H3879" s="28" t="s">
        <v>275</v>
      </c>
      <c r="I3879" s="28">
        <v>7.6481453942924796E-5</v>
      </c>
      <c r="J3879" s="28">
        <v>6.4612992034292194E-5</v>
      </c>
      <c r="K3879" s="28">
        <v>9.3051264611099905E-5</v>
      </c>
    </row>
    <row r="3880" spans="1:11" ht="15.75" customHeight="1">
      <c r="A3880" s="28" t="s">
        <v>21438</v>
      </c>
      <c r="B3880" s="28">
        <v>22</v>
      </c>
      <c r="C3880" s="28">
        <v>2</v>
      </c>
      <c r="D3880" s="28">
        <v>2021</v>
      </c>
      <c r="E3880" s="28" t="s">
        <v>1699</v>
      </c>
      <c r="F3880" s="28">
        <v>3</v>
      </c>
      <c r="G3880" s="28" t="s">
        <v>274</v>
      </c>
      <c r="H3880" s="28" t="s">
        <v>275</v>
      </c>
      <c r="I3880" s="28">
        <v>8.1960283849936795E-5</v>
      </c>
      <c r="J3880" s="28">
        <v>6.6117000751475397E-5</v>
      </c>
      <c r="K3880" s="28">
        <v>9.89456301485182E-5</v>
      </c>
    </row>
    <row r="3881" spans="1:11" ht="15.75" customHeight="1">
      <c r="A3881" s="28" t="s">
        <v>21438</v>
      </c>
      <c r="B3881" s="28">
        <v>22</v>
      </c>
      <c r="C3881" s="28">
        <v>2</v>
      </c>
      <c r="D3881" s="28">
        <v>2021</v>
      </c>
      <c r="E3881" s="28" t="s">
        <v>354</v>
      </c>
      <c r="F3881" s="28">
        <v>3</v>
      </c>
      <c r="G3881" s="28" t="s">
        <v>274</v>
      </c>
      <c r="H3881" s="28" t="s">
        <v>275</v>
      </c>
      <c r="I3881" s="28">
        <v>6.0688152826866402E-5</v>
      </c>
      <c r="J3881" s="28">
        <v>4.56981472227716E-5</v>
      </c>
      <c r="K3881" s="28">
        <v>7.6645976623746699E-5</v>
      </c>
    </row>
    <row r="3882" spans="1:11" ht="15.75" customHeight="1">
      <c r="A3882" s="28" t="s">
        <v>21438</v>
      </c>
      <c r="B3882" s="28">
        <v>22</v>
      </c>
      <c r="C3882" s="28">
        <v>2</v>
      </c>
      <c r="D3882" s="28">
        <v>2021</v>
      </c>
      <c r="E3882" s="28" t="s">
        <v>1703</v>
      </c>
      <c r="F3882" s="28">
        <v>3</v>
      </c>
      <c r="G3882" s="28" t="s">
        <v>274</v>
      </c>
      <c r="H3882" s="28" t="s">
        <v>275</v>
      </c>
      <c r="I3882" s="28">
        <v>1.51006413281889E-7</v>
      </c>
      <c r="J3882" s="28">
        <v>1.13838400978034E-7</v>
      </c>
      <c r="K3882" s="28">
        <v>1.8882994732253101E-7</v>
      </c>
    </row>
    <row r="3883" spans="1:11" ht="15.75" customHeight="1">
      <c r="A3883" s="28" t="s">
        <v>21438</v>
      </c>
      <c r="B3883" s="28">
        <v>22</v>
      </c>
      <c r="C3883" s="28">
        <v>2</v>
      </c>
      <c r="D3883" s="28">
        <v>2021</v>
      </c>
      <c r="E3883" s="28" t="s">
        <v>1707</v>
      </c>
      <c r="F3883" s="28">
        <v>3</v>
      </c>
      <c r="G3883" s="28" t="s">
        <v>274</v>
      </c>
      <c r="H3883" s="28" t="s">
        <v>275</v>
      </c>
      <c r="I3883" s="28">
        <v>2.24579760026439E-5</v>
      </c>
      <c r="J3883" s="28">
        <v>1.6984650680274901E-5</v>
      </c>
      <c r="K3883" s="28">
        <v>2.84401646790576E-5</v>
      </c>
    </row>
    <row r="3884" spans="1:11" ht="15.75" customHeight="1">
      <c r="A3884" s="28" t="s">
        <v>21438</v>
      </c>
      <c r="B3884" s="28">
        <v>22</v>
      </c>
      <c r="C3884" s="28">
        <v>2</v>
      </c>
      <c r="D3884" s="28">
        <v>2021</v>
      </c>
      <c r="E3884" s="28" t="s">
        <v>549</v>
      </c>
      <c r="F3884" s="28">
        <v>3</v>
      </c>
      <c r="G3884" s="28" t="s">
        <v>274</v>
      </c>
      <c r="H3884" s="28" t="s">
        <v>275</v>
      </c>
      <c r="I3884" s="28">
        <v>4.4171327902417304E-3</v>
      </c>
      <c r="J3884" s="28">
        <v>1.7231390580019199E-3</v>
      </c>
      <c r="K3884" s="28">
        <v>9.6706602950427205E-3</v>
      </c>
    </row>
    <row r="3885" spans="1:11" ht="15.75" customHeight="1">
      <c r="A3885" s="28" t="s">
        <v>21438</v>
      </c>
      <c r="B3885" s="28">
        <v>22</v>
      </c>
      <c r="C3885" s="28">
        <v>2</v>
      </c>
      <c r="D3885" s="28">
        <v>2021</v>
      </c>
      <c r="E3885" s="28" t="s">
        <v>296</v>
      </c>
      <c r="F3885" s="28">
        <v>3</v>
      </c>
      <c r="G3885" s="28" t="s">
        <v>274</v>
      </c>
      <c r="H3885" s="28" t="s">
        <v>275</v>
      </c>
      <c r="I3885" s="28">
        <v>0</v>
      </c>
      <c r="J3885" s="28">
        <v>0</v>
      </c>
      <c r="K3885" s="28">
        <v>0</v>
      </c>
    </row>
    <row r="3886" spans="1:11" ht="15.75" customHeight="1">
      <c r="A3886" s="28" t="s">
        <v>21438</v>
      </c>
      <c r="B3886" s="28">
        <v>22</v>
      </c>
      <c r="C3886" s="28">
        <v>2</v>
      </c>
      <c r="D3886" s="28">
        <v>2021</v>
      </c>
      <c r="E3886" s="28" t="s">
        <v>297</v>
      </c>
      <c r="F3886" s="28">
        <v>3</v>
      </c>
      <c r="G3886" s="28" t="s">
        <v>274</v>
      </c>
      <c r="H3886" s="28" t="s">
        <v>275</v>
      </c>
      <c r="I3886" s="28">
        <v>0</v>
      </c>
      <c r="J3886" s="28">
        <v>0</v>
      </c>
      <c r="K3886" s="28">
        <v>0</v>
      </c>
    </row>
    <row r="3887" spans="1:11" ht="15.75" customHeight="1">
      <c r="A3887" s="28" t="s">
        <v>21439</v>
      </c>
      <c r="B3887" s="28">
        <v>22</v>
      </c>
      <c r="C3887" s="28">
        <v>2</v>
      </c>
      <c r="D3887" s="28">
        <v>2021</v>
      </c>
      <c r="E3887" s="28" t="s">
        <v>1287</v>
      </c>
      <c r="F3887" s="28">
        <v>3</v>
      </c>
      <c r="G3887" s="28" t="s">
        <v>274</v>
      </c>
      <c r="H3887" s="28" t="s">
        <v>275</v>
      </c>
      <c r="I3887" s="28">
        <v>4.1293179471723301E-6</v>
      </c>
      <c r="J3887" s="28">
        <v>2.9139144630113899E-6</v>
      </c>
      <c r="K3887" s="28">
        <v>5.6787912206202302E-6</v>
      </c>
    </row>
    <row r="3888" spans="1:11" ht="15.75" customHeight="1">
      <c r="A3888" s="28" t="s">
        <v>21439</v>
      </c>
      <c r="B3888" s="28">
        <v>22</v>
      </c>
      <c r="C3888" s="28">
        <v>2</v>
      </c>
      <c r="D3888" s="28">
        <v>2021</v>
      </c>
      <c r="E3888" s="28" t="s">
        <v>1291</v>
      </c>
      <c r="F3888" s="28">
        <v>3</v>
      </c>
      <c r="G3888" s="28" t="s">
        <v>274</v>
      </c>
      <c r="H3888" s="28" t="s">
        <v>275</v>
      </c>
      <c r="I3888" s="28">
        <v>0</v>
      </c>
      <c r="J3888" s="28">
        <v>0</v>
      </c>
      <c r="K3888" s="28">
        <v>0</v>
      </c>
    </row>
    <row r="3889" spans="1:11" ht="15.75" customHeight="1">
      <c r="A3889" s="28" t="s">
        <v>21439</v>
      </c>
      <c r="B3889" s="28">
        <v>22</v>
      </c>
      <c r="C3889" s="28">
        <v>2</v>
      </c>
      <c r="D3889" s="28">
        <v>2021</v>
      </c>
      <c r="E3889" s="28" t="s">
        <v>328</v>
      </c>
      <c r="F3889" s="28">
        <v>3</v>
      </c>
      <c r="G3889" s="28" t="s">
        <v>274</v>
      </c>
      <c r="H3889" s="28" t="s">
        <v>275</v>
      </c>
      <c r="I3889" s="28">
        <v>3.3426439716677499E-6</v>
      </c>
      <c r="J3889" s="28">
        <v>2.8255765408817199E-6</v>
      </c>
      <c r="K3889" s="28">
        <v>3.9277151880431599E-6</v>
      </c>
    </row>
    <row r="3890" spans="1:11" ht="15.75" customHeight="1">
      <c r="A3890" s="28" t="s">
        <v>21439</v>
      </c>
      <c r="B3890" s="28">
        <v>22</v>
      </c>
      <c r="C3890" s="28">
        <v>2</v>
      </c>
      <c r="D3890" s="28">
        <v>2021</v>
      </c>
      <c r="E3890" s="28" t="s">
        <v>1295</v>
      </c>
      <c r="F3890" s="28">
        <v>3</v>
      </c>
      <c r="G3890" s="28" t="s">
        <v>274</v>
      </c>
      <c r="H3890" s="28" t="s">
        <v>275</v>
      </c>
      <c r="I3890" s="28">
        <v>6.5251013698231801E-3</v>
      </c>
      <c r="J3890" s="28">
        <v>4.4716679619764103E-3</v>
      </c>
      <c r="K3890" s="28">
        <v>8.3860955520979399E-3</v>
      </c>
    </row>
    <row r="3891" spans="1:11" ht="15.75" customHeight="1">
      <c r="A3891" s="28" t="s">
        <v>21439</v>
      </c>
      <c r="B3891" s="28">
        <v>22</v>
      </c>
      <c r="C3891" s="28">
        <v>2</v>
      </c>
      <c r="D3891" s="28">
        <v>2021</v>
      </c>
      <c r="E3891" s="28" t="s">
        <v>329</v>
      </c>
      <c r="F3891" s="28">
        <v>3</v>
      </c>
      <c r="G3891" s="28" t="s">
        <v>274</v>
      </c>
      <c r="H3891" s="28" t="s">
        <v>275</v>
      </c>
      <c r="I3891" s="28">
        <v>4.4139967838522899E-4</v>
      </c>
      <c r="J3891" s="28">
        <v>3.5441468576444002E-4</v>
      </c>
      <c r="K3891" s="28">
        <v>5.4527494832591801E-4</v>
      </c>
    </row>
    <row r="3892" spans="1:11" ht="15.75" customHeight="1">
      <c r="A3892" s="28" t="s">
        <v>21439</v>
      </c>
      <c r="B3892" s="28">
        <v>22</v>
      </c>
      <c r="C3892" s="28">
        <v>2</v>
      </c>
      <c r="D3892" s="28">
        <v>2021</v>
      </c>
      <c r="E3892" s="28" t="s">
        <v>1299</v>
      </c>
      <c r="F3892" s="28">
        <v>3</v>
      </c>
      <c r="G3892" s="28" t="s">
        <v>274</v>
      </c>
      <c r="H3892" s="28" t="s">
        <v>275</v>
      </c>
      <c r="I3892" s="28">
        <v>3.07070977902788E-5</v>
      </c>
      <c r="J3892" s="28">
        <v>1.31102190361144E-6</v>
      </c>
      <c r="K3892" s="28">
        <v>1.01741208950712E-4</v>
      </c>
    </row>
    <row r="3893" spans="1:11" ht="15.75" customHeight="1">
      <c r="A3893" s="28" t="s">
        <v>21439</v>
      </c>
      <c r="B3893" s="28">
        <v>22</v>
      </c>
      <c r="C3893" s="28">
        <v>2</v>
      </c>
      <c r="D3893" s="28">
        <v>2021</v>
      </c>
      <c r="E3893" s="28" t="s">
        <v>1303</v>
      </c>
      <c r="F3893" s="28">
        <v>3</v>
      </c>
      <c r="G3893" s="28" t="s">
        <v>274</v>
      </c>
      <c r="H3893" s="28" t="s">
        <v>275</v>
      </c>
      <c r="I3893" s="28">
        <v>0</v>
      </c>
      <c r="J3893" s="28">
        <v>0</v>
      </c>
      <c r="K3893" s="28">
        <v>0</v>
      </c>
    </row>
    <row r="3894" spans="1:11" ht="15.75" customHeight="1">
      <c r="A3894" s="28" t="s">
        <v>21439</v>
      </c>
      <c r="B3894" s="28">
        <v>22</v>
      </c>
      <c r="C3894" s="28">
        <v>2</v>
      </c>
      <c r="D3894" s="28">
        <v>2021</v>
      </c>
      <c r="E3894" s="28" t="s">
        <v>276</v>
      </c>
      <c r="F3894" s="28">
        <v>3</v>
      </c>
      <c r="G3894" s="28" t="s">
        <v>274</v>
      </c>
      <c r="H3894" s="28" t="s">
        <v>275</v>
      </c>
      <c r="I3894" s="28">
        <v>9.2242315058204598E-4</v>
      </c>
      <c r="J3894" s="28">
        <v>6.9022724070487104E-4</v>
      </c>
      <c r="K3894" s="28">
        <v>1.1803584633920401E-3</v>
      </c>
    </row>
    <row r="3895" spans="1:11" ht="15.75" customHeight="1">
      <c r="A3895" s="28" t="s">
        <v>21439</v>
      </c>
      <c r="B3895" s="28">
        <v>22</v>
      </c>
      <c r="C3895" s="28">
        <v>2</v>
      </c>
      <c r="D3895" s="28">
        <v>2021</v>
      </c>
      <c r="E3895" s="28" t="s">
        <v>1307</v>
      </c>
      <c r="F3895" s="28">
        <v>3</v>
      </c>
      <c r="G3895" s="28" t="s">
        <v>274</v>
      </c>
      <c r="H3895" s="28" t="s">
        <v>275</v>
      </c>
      <c r="I3895" s="28">
        <v>3.28532044894428E-4</v>
      </c>
      <c r="J3895" s="28">
        <v>1.6140941498851599E-4</v>
      </c>
      <c r="K3895" s="28">
        <v>4.85362548450292E-4</v>
      </c>
    </row>
    <row r="3896" spans="1:11" ht="15.75" customHeight="1">
      <c r="A3896" s="28" t="s">
        <v>21439</v>
      </c>
      <c r="B3896" s="28">
        <v>22</v>
      </c>
      <c r="C3896" s="28">
        <v>2</v>
      </c>
      <c r="D3896" s="28">
        <v>2021</v>
      </c>
      <c r="E3896" s="28" t="s">
        <v>1311</v>
      </c>
      <c r="F3896" s="28">
        <v>3</v>
      </c>
      <c r="G3896" s="28" t="s">
        <v>274</v>
      </c>
      <c r="H3896" s="28" t="s">
        <v>275</v>
      </c>
      <c r="I3896" s="28">
        <v>2.6952227880227203E-4</v>
      </c>
      <c r="J3896" s="28">
        <v>2.0000842746481799E-4</v>
      </c>
      <c r="K3896" s="28">
        <v>3.4330814222190202E-4</v>
      </c>
    </row>
    <row r="3897" spans="1:11" ht="15.75" customHeight="1">
      <c r="A3897" s="28" t="s">
        <v>21439</v>
      </c>
      <c r="B3897" s="28">
        <v>22</v>
      </c>
      <c r="C3897" s="28">
        <v>2</v>
      </c>
      <c r="D3897" s="28">
        <v>2021</v>
      </c>
      <c r="E3897" s="28" t="s">
        <v>278</v>
      </c>
      <c r="F3897" s="28">
        <v>3</v>
      </c>
      <c r="G3897" s="28" t="s">
        <v>274</v>
      </c>
      <c r="H3897" s="28" t="s">
        <v>275</v>
      </c>
      <c r="I3897" s="28">
        <v>8.0980864061941904E-6</v>
      </c>
      <c r="J3897" s="28">
        <v>5.4141521631625897E-6</v>
      </c>
      <c r="K3897" s="28">
        <v>1.1982757589809199E-5</v>
      </c>
    </row>
    <row r="3898" spans="1:11" ht="15.75" customHeight="1">
      <c r="A3898" s="28" t="s">
        <v>21439</v>
      </c>
      <c r="B3898" s="28">
        <v>22</v>
      </c>
      <c r="C3898" s="28">
        <v>2</v>
      </c>
      <c r="D3898" s="28">
        <v>2021</v>
      </c>
      <c r="E3898" s="28" t="s">
        <v>279</v>
      </c>
      <c r="F3898" s="28">
        <v>3</v>
      </c>
      <c r="G3898" s="28" t="s">
        <v>274</v>
      </c>
      <c r="H3898" s="28" t="s">
        <v>275</v>
      </c>
      <c r="I3898" s="28">
        <v>2.3683092939138799E-6</v>
      </c>
      <c r="J3898" s="28">
        <v>1.55975618193682E-6</v>
      </c>
      <c r="K3898" s="28">
        <v>3.2911177935097899E-6</v>
      </c>
    </row>
    <row r="3899" spans="1:11" ht="15.75" customHeight="1">
      <c r="A3899" s="28" t="s">
        <v>21439</v>
      </c>
      <c r="B3899" s="28">
        <v>22</v>
      </c>
      <c r="C3899" s="28">
        <v>2</v>
      </c>
      <c r="D3899" s="28">
        <v>2021</v>
      </c>
      <c r="E3899" s="28" t="s">
        <v>280</v>
      </c>
      <c r="F3899" s="28">
        <v>3</v>
      </c>
      <c r="G3899" s="28" t="s">
        <v>274</v>
      </c>
      <c r="H3899" s="28" t="s">
        <v>275</v>
      </c>
      <c r="I3899" s="28">
        <v>2.2710035666977399E-5</v>
      </c>
      <c r="J3899" s="28">
        <v>1.6035896736330599E-5</v>
      </c>
      <c r="K3899" s="28">
        <v>3.1606053992449497E-5</v>
      </c>
    </row>
    <row r="3900" spans="1:11" ht="15.75" customHeight="1">
      <c r="A3900" s="28" t="s">
        <v>21439</v>
      </c>
      <c r="B3900" s="28">
        <v>22</v>
      </c>
      <c r="C3900" s="28">
        <v>2</v>
      </c>
      <c r="D3900" s="28">
        <v>2021</v>
      </c>
      <c r="E3900" s="28" t="s">
        <v>1315</v>
      </c>
      <c r="F3900" s="28">
        <v>3</v>
      </c>
      <c r="G3900" s="28" t="s">
        <v>274</v>
      </c>
      <c r="H3900" s="28" t="s">
        <v>275</v>
      </c>
      <c r="I3900" s="28">
        <v>8.8245564058390496E-7</v>
      </c>
      <c r="J3900" s="28">
        <v>5.88781130197589E-7</v>
      </c>
      <c r="K3900" s="28">
        <v>1.3367022648030899E-6</v>
      </c>
    </row>
    <row r="3901" spans="1:11" ht="15.75" customHeight="1">
      <c r="A3901" s="28" t="s">
        <v>21439</v>
      </c>
      <c r="B3901" s="28">
        <v>22</v>
      </c>
      <c r="C3901" s="28">
        <v>2</v>
      </c>
      <c r="D3901" s="28">
        <v>2021</v>
      </c>
      <c r="E3901" s="28" t="s">
        <v>301</v>
      </c>
      <c r="F3901" s="28">
        <v>3</v>
      </c>
      <c r="G3901" s="28" t="s">
        <v>274</v>
      </c>
      <c r="H3901" s="28" t="s">
        <v>275</v>
      </c>
      <c r="I3901" s="28">
        <v>1.5089647526515499E-5</v>
      </c>
      <c r="J3901" s="28">
        <v>1.2173014271236099E-5</v>
      </c>
      <c r="K3901" s="28">
        <v>1.8167704690457501E-5</v>
      </c>
    </row>
    <row r="3902" spans="1:11" ht="15.75" customHeight="1">
      <c r="A3902" s="28" t="s">
        <v>21439</v>
      </c>
      <c r="B3902" s="28">
        <v>22</v>
      </c>
      <c r="C3902" s="28">
        <v>2</v>
      </c>
      <c r="D3902" s="28">
        <v>2021</v>
      </c>
      <c r="E3902" s="28" t="s">
        <v>330</v>
      </c>
      <c r="F3902" s="28">
        <v>3</v>
      </c>
      <c r="G3902" s="28" t="s">
        <v>274</v>
      </c>
      <c r="H3902" s="28" t="s">
        <v>275</v>
      </c>
      <c r="I3902" s="28">
        <v>2.44953125362942E-5</v>
      </c>
      <c r="J3902" s="28">
        <v>2.0184120683770301E-5</v>
      </c>
      <c r="K3902" s="28">
        <v>2.8537836952221502E-5</v>
      </c>
    </row>
    <row r="3903" spans="1:11" ht="15.75" customHeight="1">
      <c r="A3903" s="28" t="s">
        <v>21439</v>
      </c>
      <c r="B3903" s="28">
        <v>22</v>
      </c>
      <c r="C3903" s="28">
        <v>2</v>
      </c>
      <c r="D3903" s="28">
        <v>2021</v>
      </c>
      <c r="E3903" s="28" t="s">
        <v>1319</v>
      </c>
      <c r="F3903" s="28">
        <v>3</v>
      </c>
      <c r="G3903" s="28" t="s">
        <v>274</v>
      </c>
      <c r="H3903" s="28" t="s">
        <v>275</v>
      </c>
      <c r="I3903" s="28">
        <v>3.5129079729801101E-3</v>
      </c>
      <c r="J3903" s="28">
        <v>2.65015214966354E-3</v>
      </c>
      <c r="K3903" s="28">
        <v>4.9391794339001902E-3</v>
      </c>
    </row>
    <row r="3904" spans="1:11" ht="15.75" customHeight="1">
      <c r="A3904" s="28" t="s">
        <v>21439</v>
      </c>
      <c r="B3904" s="28">
        <v>22</v>
      </c>
      <c r="C3904" s="28">
        <v>2</v>
      </c>
      <c r="D3904" s="28">
        <v>2021</v>
      </c>
      <c r="E3904" s="28" t="s">
        <v>355</v>
      </c>
      <c r="F3904" s="28">
        <v>3</v>
      </c>
      <c r="G3904" s="28" t="s">
        <v>274</v>
      </c>
      <c r="H3904" s="28" t="s">
        <v>275</v>
      </c>
      <c r="I3904" s="28">
        <v>3.8140029537923301E-6</v>
      </c>
      <c r="J3904" s="28">
        <v>2.6031961521598101E-6</v>
      </c>
      <c r="K3904" s="28">
        <v>4.9797397289983504E-6</v>
      </c>
    </row>
    <row r="3905" spans="1:11" ht="15.75" customHeight="1">
      <c r="A3905" s="28" t="s">
        <v>21439</v>
      </c>
      <c r="B3905" s="28">
        <v>22</v>
      </c>
      <c r="C3905" s="28">
        <v>2</v>
      </c>
      <c r="D3905" s="28">
        <v>2021</v>
      </c>
      <c r="E3905" s="28" t="s">
        <v>359</v>
      </c>
      <c r="F3905" s="28">
        <v>3</v>
      </c>
      <c r="G3905" s="28" t="s">
        <v>274</v>
      </c>
      <c r="H3905" s="28" t="s">
        <v>275</v>
      </c>
      <c r="I3905" s="28">
        <v>5.0602687200133997E-6</v>
      </c>
      <c r="J3905" s="28">
        <v>3.7095383475881201E-6</v>
      </c>
      <c r="K3905" s="28">
        <v>6.7839815897940796E-6</v>
      </c>
    </row>
    <row r="3906" spans="1:11" ht="15.75" customHeight="1">
      <c r="A3906" s="28" t="s">
        <v>21439</v>
      </c>
      <c r="B3906" s="28">
        <v>22</v>
      </c>
      <c r="C3906" s="28">
        <v>2</v>
      </c>
      <c r="D3906" s="28">
        <v>2021</v>
      </c>
      <c r="E3906" s="28" t="s">
        <v>302</v>
      </c>
      <c r="F3906" s="28">
        <v>3</v>
      </c>
      <c r="G3906" s="28" t="s">
        <v>274</v>
      </c>
      <c r="H3906" s="28" t="s">
        <v>275</v>
      </c>
      <c r="I3906" s="28">
        <v>1.27997506017482E-6</v>
      </c>
      <c r="J3906" s="28">
        <v>8.9030242713560901E-7</v>
      </c>
      <c r="K3906" s="28">
        <v>1.8996020273048499E-6</v>
      </c>
    </row>
    <row r="3907" spans="1:11" ht="15.75" customHeight="1">
      <c r="A3907" s="28" t="s">
        <v>21439</v>
      </c>
      <c r="B3907" s="28">
        <v>22</v>
      </c>
      <c r="C3907" s="28">
        <v>2</v>
      </c>
      <c r="D3907" s="28">
        <v>2021</v>
      </c>
      <c r="E3907" s="28" t="s">
        <v>363</v>
      </c>
      <c r="F3907" s="28">
        <v>3</v>
      </c>
      <c r="G3907" s="28" t="s">
        <v>274</v>
      </c>
      <c r="H3907" s="28" t="s">
        <v>275</v>
      </c>
      <c r="I3907" s="28">
        <v>1.0730530267564199E-6</v>
      </c>
      <c r="J3907" s="28">
        <v>7.3834642723015595E-7</v>
      </c>
      <c r="K3907" s="28">
        <v>1.51214455557345E-6</v>
      </c>
    </row>
    <row r="3908" spans="1:11" ht="15.75" customHeight="1">
      <c r="A3908" s="28" t="s">
        <v>21439</v>
      </c>
      <c r="B3908" s="28">
        <v>22</v>
      </c>
      <c r="C3908" s="28">
        <v>2</v>
      </c>
      <c r="D3908" s="28">
        <v>2021</v>
      </c>
      <c r="E3908" s="28" t="s">
        <v>303</v>
      </c>
      <c r="F3908" s="28">
        <v>3</v>
      </c>
      <c r="G3908" s="28" t="s">
        <v>274</v>
      </c>
      <c r="H3908" s="28" t="s">
        <v>275</v>
      </c>
      <c r="I3908" s="28">
        <v>2.0428107087054298E-6</v>
      </c>
      <c r="J3908" s="28">
        <v>1.2322538749209601E-6</v>
      </c>
      <c r="K3908" s="28">
        <v>2.5757548634890902E-6</v>
      </c>
    </row>
    <row r="3909" spans="1:11" ht="15.75" customHeight="1">
      <c r="A3909" s="28" t="s">
        <v>21439</v>
      </c>
      <c r="B3909" s="28">
        <v>22</v>
      </c>
      <c r="C3909" s="28">
        <v>2</v>
      </c>
      <c r="D3909" s="28">
        <v>2021</v>
      </c>
      <c r="E3909" s="28" t="s">
        <v>331</v>
      </c>
      <c r="F3909" s="28">
        <v>3</v>
      </c>
      <c r="G3909" s="28" t="s">
        <v>274</v>
      </c>
      <c r="H3909" s="28" t="s">
        <v>275</v>
      </c>
      <c r="I3909" s="28">
        <v>1.16663701303737E-5</v>
      </c>
      <c r="J3909" s="28">
        <v>8.6524377670549104E-6</v>
      </c>
      <c r="K3909" s="28">
        <v>1.42644193781275E-5</v>
      </c>
    </row>
    <row r="3910" spans="1:11" ht="15.75" customHeight="1">
      <c r="A3910" s="28" t="s">
        <v>21439</v>
      </c>
      <c r="B3910" s="28">
        <v>22</v>
      </c>
      <c r="C3910" s="28">
        <v>2</v>
      </c>
      <c r="D3910" s="28">
        <v>2021</v>
      </c>
      <c r="E3910" s="28" t="s">
        <v>304</v>
      </c>
      <c r="F3910" s="28">
        <v>3</v>
      </c>
      <c r="G3910" s="28" t="s">
        <v>274</v>
      </c>
      <c r="H3910" s="28" t="s">
        <v>275</v>
      </c>
      <c r="I3910" s="28">
        <v>8.1125962140181105E-5</v>
      </c>
      <c r="J3910" s="28">
        <v>6.6883881420361303E-5</v>
      </c>
      <c r="K3910" s="28">
        <v>9.5090281475519798E-5</v>
      </c>
    </row>
    <row r="3911" spans="1:11" ht="15.75" customHeight="1">
      <c r="A3911" s="28" t="s">
        <v>21439</v>
      </c>
      <c r="B3911" s="28">
        <v>22</v>
      </c>
      <c r="C3911" s="28">
        <v>2</v>
      </c>
      <c r="D3911" s="28">
        <v>2021</v>
      </c>
      <c r="E3911" s="28" t="s">
        <v>281</v>
      </c>
      <c r="F3911" s="28">
        <v>3</v>
      </c>
      <c r="G3911" s="28" t="s">
        <v>274</v>
      </c>
      <c r="H3911" s="28" t="s">
        <v>275</v>
      </c>
      <c r="I3911" s="28">
        <v>9.3283114076310797E-5</v>
      </c>
      <c r="J3911" s="28">
        <v>7.2337072770005905E-5</v>
      </c>
      <c r="K3911" s="28">
        <v>1.13049276021512E-4</v>
      </c>
    </row>
    <row r="3912" spans="1:11" ht="15.75" customHeight="1">
      <c r="A3912" s="28" t="s">
        <v>21439</v>
      </c>
      <c r="B3912" s="28">
        <v>22</v>
      </c>
      <c r="C3912" s="28">
        <v>2</v>
      </c>
      <c r="D3912" s="28">
        <v>2021</v>
      </c>
      <c r="E3912" s="28" t="s">
        <v>282</v>
      </c>
      <c r="F3912" s="28">
        <v>3</v>
      </c>
      <c r="G3912" s="28" t="s">
        <v>274</v>
      </c>
      <c r="H3912" s="28" t="s">
        <v>275</v>
      </c>
      <c r="I3912" s="28">
        <v>1.29858984262456E-5</v>
      </c>
      <c r="J3912" s="28">
        <v>9.8601463006132905E-6</v>
      </c>
      <c r="K3912" s="28">
        <v>1.60516080741977E-5</v>
      </c>
    </row>
    <row r="3913" spans="1:11" ht="15.75" customHeight="1">
      <c r="A3913" s="28" t="s">
        <v>21439</v>
      </c>
      <c r="B3913" s="28">
        <v>22</v>
      </c>
      <c r="C3913" s="28">
        <v>2</v>
      </c>
      <c r="D3913" s="28">
        <v>2021</v>
      </c>
      <c r="E3913" s="28" t="s">
        <v>332</v>
      </c>
      <c r="F3913" s="28">
        <v>3</v>
      </c>
      <c r="G3913" s="28" t="s">
        <v>274</v>
      </c>
      <c r="H3913" s="28" t="s">
        <v>275</v>
      </c>
      <c r="I3913" s="28">
        <v>2.3337574343533599E-5</v>
      </c>
      <c r="J3913" s="28">
        <v>1.9246795758494799E-5</v>
      </c>
      <c r="K3913" s="28">
        <v>2.8205187743546101E-5</v>
      </c>
    </row>
    <row r="3914" spans="1:11" ht="15.75" customHeight="1">
      <c r="A3914" s="28" t="s">
        <v>21439</v>
      </c>
      <c r="B3914" s="28">
        <v>22</v>
      </c>
      <c r="C3914" s="28">
        <v>2</v>
      </c>
      <c r="D3914" s="28">
        <v>2021</v>
      </c>
      <c r="E3914" s="28" t="s">
        <v>305</v>
      </c>
      <c r="F3914" s="28">
        <v>3</v>
      </c>
      <c r="G3914" s="28" t="s">
        <v>274</v>
      </c>
      <c r="H3914" s="28" t="s">
        <v>275</v>
      </c>
      <c r="I3914" s="28">
        <v>4.5659731502319898E-6</v>
      </c>
      <c r="J3914" s="28">
        <v>3.6440371981612499E-6</v>
      </c>
      <c r="K3914" s="28">
        <v>5.4110065013976101E-6</v>
      </c>
    </row>
    <row r="3915" spans="1:11" ht="15.75" customHeight="1">
      <c r="A3915" s="28" t="s">
        <v>21439</v>
      </c>
      <c r="B3915" s="28">
        <v>22</v>
      </c>
      <c r="C3915" s="28">
        <v>2</v>
      </c>
      <c r="D3915" s="28">
        <v>2021</v>
      </c>
      <c r="E3915" s="28" t="s">
        <v>367</v>
      </c>
      <c r="F3915" s="28">
        <v>3</v>
      </c>
      <c r="G3915" s="28" t="s">
        <v>274</v>
      </c>
      <c r="H3915" s="28" t="s">
        <v>275</v>
      </c>
      <c r="I3915" s="28">
        <v>2.3007802559014498E-6</v>
      </c>
      <c r="J3915" s="28">
        <v>1.8202750955888001E-6</v>
      </c>
      <c r="K3915" s="28">
        <v>3.00195182457808E-6</v>
      </c>
    </row>
    <row r="3916" spans="1:11" ht="15.75" customHeight="1">
      <c r="A3916" s="28" t="s">
        <v>21439</v>
      </c>
      <c r="B3916" s="28">
        <v>22</v>
      </c>
      <c r="C3916" s="28">
        <v>2</v>
      </c>
      <c r="D3916" s="28">
        <v>2021</v>
      </c>
      <c r="E3916" s="28" t="s">
        <v>306</v>
      </c>
      <c r="F3916" s="28">
        <v>3</v>
      </c>
      <c r="G3916" s="28" t="s">
        <v>274</v>
      </c>
      <c r="H3916" s="28" t="s">
        <v>275</v>
      </c>
      <c r="I3916" s="28">
        <v>7.8105133437545804E-7</v>
      </c>
      <c r="J3916" s="28">
        <v>5.5097999288871602E-7</v>
      </c>
      <c r="K3916" s="28">
        <v>9.83373460122279E-7</v>
      </c>
    </row>
    <row r="3917" spans="1:11" ht="15.75" customHeight="1">
      <c r="A3917" s="28" t="s">
        <v>21439</v>
      </c>
      <c r="B3917" s="28">
        <v>22</v>
      </c>
      <c r="C3917" s="28">
        <v>2</v>
      </c>
      <c r="D3917" s="28">
        <v>2021</v>
      </c>
      <c r="E3917" s="28" t="s">
        <v>307</v>
      </c>
      <c r="F3917" s="28">
        <v>3</v>
      </c>
      <c r="G3917" s="28" t="s">
        <v>274</v>
      </c>
      <c r="H3917" s="28" t="s">
        <v>275</v>
      </c>
      <c r="I3917" s="28">
        <v>2.0678536535509302E-6</v>
      </c>
      <c r="J3917" s="28">
        <v>1.2485861267820899E-6</v>
      </c>
      <c r="K3917" s="28">
        <v>3.2652120761933902E-6</v>
      </c>
    </row>
    <row r="3918" spans="1:11" ht="15.75" customHeight="1">
      <c r="A3918" s="28" t="s">
        <v>21439</v>
      </c>
      <c r="B3918" s="28">
        <v>22</v>
      </c>
      <c r="C3918" s="28">
        <v>2</v>
      </c>
      <c r="D3918" s="28">
        <v>2021</v>
      </c>
      <c r="E3918" s="28" t="s">
        <v>308</v>
      </c>
      <c r="F3918" s="28">
        <v>3</v>
      </c>
      <c r="G3918" s="28" t="s">
        <v>274</v>
      </c>
      <c r="H3918" s="28" t="s">
        <v>275</v>
      </c>
      <c r="I3918" s="28">
        <v>3.7745955971553101E-6</v>
      </c>
      <c r="J3918" s="28">
        <v>2.8199706286070298E-6</v>
      </c>
      <c r="K3918" s="28">
        <v>4.7271950083541698E-6</v>
      </c>
    </row>
    <row r="3919" spans="1:11" ht="15.75" customHeight="1">
      <c r="A3919" s="28" t="s">
        <v>21439</v>
      </c>
      <c r="B3919" s="28">
        <v>22</v>
      </c>
      <c r="C3919" s="28">
        <v>2</v>
      </c>
      <c r="D3919" s="28">
        <v>2021</v>
      </c>
      <c r="E3919" s="28" t="s">
        <v>309</v>
      </c>
      <c r="F3919" s="28">
        <v>3</v>
      </c>
      <c r="G3919" s="28" t="s">
        <v>274</v>
      </c>
      <c r="H3919" s="28" t="s">
        <v>275</v>
      </c>
      <c r="I3919" s="28">
        <v>2.1728562536596299E-6</v>
      </c>
      <c r="J3919" s="28">
        <v>1.2684661057838599E-6</v>
      </c>
      <c r="K3919" s="28">
        <v>3.0648332636672501E-6</v>
      </c>
    </row>
    <row r="3920" spans="1:11" ht="15.75" customHeight="1">
      <c r="A3920" s="28" t="s">
        <v>21439</v>
      </c>
      <c r="B3920" s="28">
        <v>22</v>
      </c>
      <c r="C3920" s="28">
        <v>2</v>
      </c>
      <c r="D3920" s="28">
        <v>2021</v>
      </c>
      <c r="E3920" s="28" t="s">
        <v>283</v>
      </c>
      <c r="F3920" s="28">
        <v>3</v>
      </c>
      <c r="G3920" s="28" t="s">
        <v>274</v>
      </c>
      <c r="H3920" s="28" t="s">
        <v>275</v>
      </c>
      <c r="I3920" s="28">
        <v>2.4555706730187001E-5</v>
      </c>
      <c r="J3920" s="28">
        <v>2.0070702616661601E-5</v>
      </c>
      <c r="K3920" s="28">
        <v>2.9112072899065499E-5</v>
      </c>
    </row>
    <row r="3921" spans="1:11" ht="15.75" customHeight="1">
      <c r="A3921" s="28" t="s">
        <v>21439</v>
      </c>
      <c r="B3921" s="28">
        <v>22</v>
      </c>
      <c r="C3921" s="28">
        <v>2</v>
      </c>
      <c r="D3921" s="28">
        <v>2021</v>
      </c>
      <c r="E3921" s="28" t="s">
        <v>371</v>
      </c>
      <c r="F3921" s="28">
        <v>3</v>
      </c>
      <c r="G3921" s="28" t="s">
        <v>274</v>
      </c>
      <c r="H3921" s="28" t="s">
        <v>275</v>
      </c>
      <c r="I3921" s="28">
        <v>3.6757555360419202E-6</v>
      </c>
      <c r="J3921" s="28">
        <v>2.4662366168585802E-6</v>
      </c>
      <c r="K3921" s="28">
        <v>4.7300148523724901E-6</v>
      </c>
    </row>
    <row r="3922" spans="1:11" ht="15.75" customHeight="1">
      <c r="A3922" s="28" t="s">
        <v>21439</v>
      </c>
      <c r="B3922" s="28">
        <v>22</v>
      </c>
      <c r="C3922" s="28">
        <v>2</v>
      </c>
      <c r="D3922" s="28">
        <v>2021</v>
      </c>
      <c r="E3922" s="28" t="s">
        <v>310</v>
      </c>
      <c r="F3922" s="28">
        <v>3</v>
      </c>
      <c r="G3922" s="28" t="s">
        <v>274</v>
      </c>
      <c r="H3922" s="28" t="s">
        <v>275</v>
      </c>
      <c r="I3922" s="28">
        <v>9.8815933000041803E-6</v>
      </c>
      <c r="J3922" s="28">
        <v>8.4824567355678907E-6</v>
      </c>
      <c r="K3922" s="28">
        <v>1.1183978552250501E-5</v>
      </c>
    </row>
    <row r="3923" spans="1:11" ht="15.75" customHeight="1">
      <c r="A3923" s="28" t="s">
        <v>21439</v>
      </c>
      <c r="B3923" s="28">
        <v>22</v>
      </c>
      <c r="C3923" s="28">
        <v>2</v>
      </c>
      <c r="D3923" s="28">
        <v>2021</v>
      </c>
      <c r="E3923" s="28" t="s">
        <v>375</v>
      </c>
      <c r="F3923" s="28">
        <v>3</v>
      </c>
      <c r="G3923" s="28" t="s">
        <v>274</v>
      </c>
      <c r="H3923" s="28" t="s">
        <v>275</v>
      </c>
      <c r="I3923" s="28">
        <v>7.4252297563967303E-6</v>
      </c>
      <c r="J3923" s="28">
        <v>5.6647269265628498E-6</v>
      </c>
      <c r="K3923" s="28">
        <v>1.01283396806484E-5</v>
      </c>
    </row>
    <row r="3924" spans="1:11" ht="15.75" customHeight="1">
      <c r="A3924" s="28" t="s">
        <v>21439</v>
      </c>
      <c r="B3924" s="28">
        <v>22</v>
      </c>
      <c r="C3924" s="28">
        <v>2</v>
      </c>
      <c r="D3924" s="28">
        <v>2021</v>
      </c>
      <c r="E3924" s="28" t="s">
        <v>379</v>
      </c>
      <c r="F3924" s="28">
        <v>3</v>
      </c>
      <c r="G3924" s="28" t="s">
        <v>274</v>
      </c>
      <c r="H3924" s="28" t="s">
        <v>275</v>
      </c>
      <c r="I3924" s="28">
        <v>6.6624537814389004E-6</v>
      </c>
      <c r="J3924" s="28">
        <v>5.1344769570870003E-6</v>
      </c>
      <c r="K3924" s="28">
        <v>8.9908650699728902E-6</v>
      </c>
    </row>
    <row r="3925" spans="1:11" ht="15.75" customHeight="1">
      <c r="A3925" s="28" t="s">
        <v>21439</v>
      </c>
      <c r="B3925" s="28">
        <v>22</v>
      </c>
      <c r="C3925" s="28">
        <v>2</v>
      </c>
      <c r="D3925" s="28">
        <v>2021</v>
      </c>
      <c r="E3925" s="28" t="s">
        <v>311</v>
      </c>
      <c r="F3925" s="28">
        <v>3</v>
      </c>
      <c r="G3925" s="28" t="s">
        <v>274</v>
      </c>
      <c r="H3925" s="28" t="s">
        <v>275</v>
      </c>
      <c r="I3925" s="28">
        <v>6.4998538290606499E-8</v>
      </c>
      <c r="J3925" s="28">
        <v>4.0150513447199297E-8</v>
      </c>
      <c r="K3925" s="28">
        <v>8.9325361271978706E-8</v>
      </c>
    </row>
    <row r="3926" spans="1:11" ht="15.75" customHeight="1">
      <c r="A3926" s="28" t="s">
        <v>21439</v>
      </c>
      <c r="B3926" s="28">
        <v>22</v>
      </c>
      <c r="C3926" s="28">
        <v>2</v>
      </c>
      <c r="D3926" s="28">
        <v>2021</v>
      </c>
      <c r="E3926" s="28" t="s">
        <v>383</v>
      </c>
      <c r="F3926" s="28">
        <v>3</v>
      </c>
      <c r="G3926" s="28" t="s">
        <v>274</v>
      </c>
      <c r="H3926" s="28" t="s">
        <v>275</v>
      </c>
      <c r="I3926" s="28">
        <v>2.38718205344624E-6</v>
      </c>
      <c r="J3926" s="28">
        <v>1.64363627429864E-6</v>
      </c>
      <c r="K3926" s="28">
        <v>3.3482176575700502E-6</v>
      </c>
    </row>
    <row r="3927" spans="1:11" ht="15.75" customHeight="1">
      <c r="A3927" s="28" t="s">
        <v>21439</v>
      </c>
      <c r="B3927" s="28">
        <v>22</v>
      </c>
      <c r="C3927" s="28">
        <v>2</v>
      </c>
      <c r="D3927" s="28">
        <v>2021</v>
      </c>
      <c r="E3927" s="28" t="s">
        <v>312</v>
      </c>
      <c r="F3927" s="28">
        <v>3</v>
      </c>
      <c r="G3927" s="28" t="s">
        <v>274</v>
      </c>
      <c r="H3927" s="28" t="s">
        <v>275</v>
      </c>
      <c r="I3927" s="28">
        <v>2.35047909979763E-6</v>
      </c>
      <c r="J3927" s="28">
        <v>1.4382511048247801E-6</v>
      </c>
      <c r="K3927" s="28">
        <v>2.99599792734333E-6</v>
      </c>
    </row>
    <row r="3928" spans="1:11" ht="15.75" customHeight="1">
      <c r="A3928" s="28" t="s">
        <v>21439</v>
      </c>
      <c r="B3928" s="28">
        <v>22</v>
      </c>
      <c r="C3928" s="28">
        <v>2</v>
      </c>
      <c r="D3928" s="28">
        <v>2021</v>
      </c>
      <c r="E3928" s="28" t="s">
        <v>333</v>
      </c>
      <c r="F3928" s="28">
        <v>3</v>
      </c>
      <c r="G3928" s="28" t="s">
        <v>274</v>
      </c>
      <c r="H3928" s="28" t="s">
        <v>275</v>
      </c>
      <c r="I3928" s="28">
        <v>1.2995054851914001E-4</v>
      </c>
      <c r="J3928" s="28">
        <v>9.6791554223583397E-5</v>
      </c>
      <c r="K3928" s="28">
        <v>1.67807068574119E-4</v>
      </c>
    </row>
    <row r="3929" spans="1:11" ht="15.75" customHeight="1">
      <c r="A3929" s="28" t="s">
        <v>21439</v>
      </c>
      <c r="B3929" s="28">
        <v>22</v>
      </c>
      <c r="C3929" s="28">
        <v>2</v>
      </c>
      <c r="D3929" s="28">
        <v>2021</v>
      </c>
      <c r="E3929" s="28" t="s">
        <v>387</v>
      </c>
      <c r="F3929" s="28">
        <v>3</v>
      </c>
      <c r="G3929" s="28" t="s">
        <v>274</v>
      </c>
      <c r="H3929" s="28" t="s">
        <v>275</v>
      </c>
      <c r="I3929" s="28">
        <v>1.61451455617405E-3</v>
      </c>
      <c r="J3929" s="28">
        <v>1.55384235788235E-3</v>
      </c>
      <c r="K3929" s="28">
        <v>1.6850588449345699E-3</v>
      </c>
    </row>
    <row r="3930" spans="1:11" ht="15.75" customHeight="1">
      <c r="A3930" s="28" t="s">
        <v>21439</v>
      </c>
      <c r="B3930" s="28">
        <v>22</v>
      </c>
      <c r="C3930" s="28">
        <v>2</v>
      </c>
      <c r="D3930" s="28">
        <v>2021</v>
      </c>
      <c r="E3930" s="28" t="s">
        <v>391</v>
      </c>
      <c r="F3930" s="28">
        <v>3</v>
      </c>
      <c r="G3930" s="28" t="s">
        <v>274</v>
      </c>
      <c r="H3930" s="28" t="s">
        <v>275</v>
      </c>
      <c r="I3930" s="28">
        <v>3.8229652431666199E-4</v>
      </c>
      <c r="J3930" s="28">
        <v>3.5458493305366901E-4</v>
      </c>
      <c r="K3930" s="28">
        <v>4.1005943293281199E-4</v>
      </c>
    </row>
    <row r="3931" spans="1:11" ht="15.75" customHeight="1">
      <c r="A3931" s="28" t="s">
        <v>21439</v>
      </c>
      <c r="B3931" s="28">
        <v>22</v>
      </c>
      <c r="C3931" s="28">
        <v>2</v>
      </c>
      <c r="D3931" s="28">
        <v>2021</v>
      </c>
      <c r="E3931" s="28" t="s">
        <v>334</v>
      </c>
      <c r="F3931" s="28">
        <v>3</v>
      </c>
      <c r="G3931" s="28" t="s">
        <v>274</v>
      </c>
      <c r="H3931" s="28" t="s">
        <v>275</v>
      </c>
      <c r="I3931" s="28">
        <v>3.25366128570583E-4</v>
      </c>
      <c r="J3931" s="28">
        <v>2.4020397670898699E-4</v>
      </c>
      <c r="K3931" s="28">
        <v>4.0972320780328502E-4</v>
      </c>
    </row>
    <row r="3932" spans="1:11" ht="15.75" customHeight="1">
      <c r="A3932" s="28" t="s">
        <v>21439</v>
      </c>
      <c r="B3932" s="28">
        <v>22</v>
      </c>
      <c r="C3932" s="28">
        <v>2</v>
      </c>
      <c r="D3932" s="28">
        <v>2021</v>
      </c>
      <c r="E3932" s="28" t="s">
        <v>1353</v>
      </c>
      <c r="F3932" s="28">
        <v>3</v>
      </c>
      <c r="G3932" s="28" t="s">
        <v>274</v>
      </c>
      <c r="H3932" s="28" t="s">
        <v>275</v>
      </c>
      <c r="I3932" s="28">
        <v>1.26585463099646E-5</v>
      </c>
      <c r="J3932" s="28">
        <v>8.4251089603890307E-6</v>
      </c>
      <c r="K3932" s="28">
        <v>1.77558431241059E-5</v>
      </c>
    </row>
    <row r="3933" spans="1:11" ht="15.75" customHeight="1">
      <c r="A3933" s="28" t="s">
        <v>21439</v>
      </c>
      <c r="B3933" s="28">
        <v>22</v>
      </c>
      <c r="C3933" s="28">
        <v>2</v>
      </c>
      <c r="D3933" s="28">
        <v>2021</v>
      </c>
      <c r="E3933" s="28" t="s">
        <v>1357</v>
      </c>
      <c r="F3933" s="28">
        <v>3</v>
      </c>
      <c r="G3933" s="28" t="s">
        <v>274</v>
      </c>
      <c r="H3933" s="28" t="s">
        <v>275</v>
      </c>
      <c r="I3933" s="28">
        <v>1.27188575408015E-3</v>
      </c>
      <c r="J3933" s="28">
        <v>9.2265867429310402E-4</v>
      </c>
      <c r="K3933" s="28">
        <v>1.61824257054318E-3</v>
      </c>
    </row>
    <row r="3934" spans="1:11" ht="15.75" customHeight="1">
      <c r="A3934" s="28" t="s">
        <v>21439</v>
      </c>
      <c r="B3934" s="28">
        <v>22</v>
      </c>
      <c r="C3934" s="28">
        <v>2</v>
      </c>
      <c r="D3934" s="28">
        <v>2021</v>
      </c>
      <c r="E3934" s="28" t="s">
        <v>335</v>
      </c>
      <c r="F3934" s="28">
        <v>3</v>
      </c>
      <c r="G3934" s="28" t="s">
        <v>274</v>
      </c>
      <c r="H3934" s="28" t="s">
        <v>275</v>
      </c>
      <c r="I3934" s="28">
        <v>2.9338720979694899E-3</v>
      </c>
      <c r="J3934" s="28">
        <v>2.51213824581142E-3</v>
      </c>
      <c r="K3934" s="28">
        <v>3.45551960620126E-3</v>
      </c>
    </row>
    <row r="3935" spans="1:11" ht="15.75" customHeight="1">
      <c r="A3935" s="28" t="s">
        <v>21439</v>
      </c>
      <c r="B3935" s="28">
        <v>22</v>
      </c>
      <c r="C3935" s="28">
        <v>2</v>
      </c>
      <c r="D3935" s="28">
        <v>2021</v>
      </c>
      <c r="E3935" s="28" t="s">
        <v>315</v>
      </c>
      <c r="F3935" s="28">
        <v>3</v>
      </c>
      <c r="G3935" s="28" t="s">
        <v>274</v>
      </c>
      <c r="H3935" s="28" t="s">
        <v>275</v>
      </c>
      <c r="I3935" s="28">
        <v>4.7771388320568698E-7</v>
      </c>
      <c r="J3935" s="28">
        <v>3.56875359934209E-7</v>
      </c>
      <c r="K3935" s="28">
        <v>5.9900696614747296E-7</v>
      </c>
    </row>
    <row r="3936" spans="1:11" ht="15.75" customHeight="1">
      <c r="A3936" s="28" t="s">
        <v>21439</v>
      </c>
      <c r="B3936" s="28">
        <v>22</v>
      </c>
      <c r="C3936" s="28">
        <v>2</v>
      </c>
      <c r="D3936" s="28">
        <v>2021</v>
      </c>
      <c r="E3936" s="28" t="s">
        <v>316</v>
      </c>
      <c r="F3936" s="28">
        <v>3</v>
      </c>
      <c r="G3936" s="28" t="s">
        <v>274</v>
      </c>
      <c r="H3936" s="28" t="s">
        <v>275</v>
      </c>
      <c r="I3936" s="28">
        <v>1.01992570573247E-7</v>
      </c>
      <c r="J3936" s="28">
        <v>7.2942252161629801E-8</v>
      </c>
      <c r="K3936" s="28">
        <v>1.2987527007842301E-7</v>
      </c>
    </row>
    <row r="3937" spans="1:11" ht="15.75" customHeight="1">
      <c r="A3937" s="28" t="s">
        <v>21439</v>
      </c>
      <c r="B3937" s="28">
        <v>22</v>
      </c>
      <c r="C3937" s="28">
        <v>2</v>
      </c>
      <c r="D3937" s="28">
        <v>2021</v>
      </c>
      <c r="E3937" s="28" t="s">
        <v>317</v>
      </c>
      <c r="F3937" s="28">
        <v>3</v>
      </c>
      <c r="G3937" s="28" t="s">
        <v>274</v>
      </c>
      <c r="H3937" s="28" t="s">
        <v>275</v>
      </c>
      <c r="I3937" s="28">
        <v>6.4642668144600997E-8</v>
      </c>
      <c r="J3937" s="28">
        <v>4.7350102815738101E-8</v>
      </c>
      <c r="K3937" s="28">
        <v>8.2116827705655301E-8</v>
      </c>
    </row>
    <row r="3938" spans="1:11" ht="15.75" customHeight="1">
      <c r="A3938" s="28" t="s">
        <v>21439</v>
      </c>
      <c r="B3938" s="28">
        <v>22</v>
      </c>
      <c r="C3938" s="28">
        <v>2</v>
      </c>
      <c r="D3938" s="28">
        <v>2021</v>
      </c>
      <c r="E3938" s="28" t="s">
        <v>318</v>
      </c>
      <c r="F3938" s="28">
        <v>3</v>
      </c>
      <c r="G3938" s="28" t="s">
        <v>274</v>
      </c>
      <c r="H3938" s="28" t="s">
        <v>275</v>
      </c>
      <c r="I3938" s="28">
        <v>6.0855992949294395E-7</v>
      </c>
      <c r="J3938" s="28">
        <v>4.1803188312262299E-7</v>
      </c>
      <c r="K3938" s="28">
        <v>7.9466620703504505E-7</v>
      </c>
    </row>
    <row r="3939" spans="1:11" ht="15.75" customHeight="1">
      <c r="A3939" s="28" t="s">
        <v>21439</v>
      </c>
      <c r="B3939" s="28">
        <v>22</v>
      </c>
      <c r="C3939" s="28">
        <v>2</v>
      </c>
      <c r="D3939" s="28">
        <v>2021</v>
      </c>
      <c r="E3939" s="28" t="s">
        <v>336</v>
      </c>
      <c r="F3939" s="28">
        <v>3</v>
      </c>
      <c r="G3939" s="28" t="s">
        <v>274</v>
      </c>
      <c r="H3939" s="28" t="s">
        <v>275</v>
      </c>
      <c r="I3939" s="28">
        <v>2.9443964698664101E-5</v>
      </c>
      <c r="J3939" s="28">
        <v>2.28455671215197E-5</v>
      </c>
      <c r="K3939" s="28">
        <v>3.7590196937488599E-5</v>
      </c>
    </row>
    <row r="3940" spans="1:11" ht="15.75" customHeight="1">
      <c r="A3940" s="28" t="s">
        <v>21439</v>
      </c>
      <c r="B3940" s="28">
        <v>22</v>
      </c>
      <c r="C3940" s="28">
        <v>2</v>
      </c>
      <c r="D3940" s="28">
        <v>2021</v>
      </c>
      <c r="E3940" s="28" t="s">
        <v>1361</v>
      </c>
      <c r="F3940" s="28">
        <v>3</v>
      </c>
      <c r="G3940" s="28" t="s">
        <v>274</v>
      </c>
      <c r="H3940" s="28" t="s">
        <v>275</v>
      </c>
      <c r="I3940" s="28">
        <v>2.85709113678223E-6</v>
      </c>
      <c r="J3940" s="28">
        <v>2.4298121137452901E-6</v>
      </c>
      <c r="K3940" s="28">
        <v>3.4872356798182099E-6</v>
      </c>
    </row>
    <row r="3941" spans="1:11" ht="15.75" customHeight="1">
      <c r="A3941" s="28" t="s">
        <v>21439</v>
      </c>
      <c r="B3941" s="28">
        <v>22</v>
      </c>
      <c r="C3941" s="28">
        <v>2</v>
      </c>
      <c r="D3941" s="28">
        <v>2021</v>
      </c>
      <c r="E3941" s="28" t="s">
        <v>337</v>
      </c>
      <c r="F3941" s="28">
        <v>3</v>
      </c>
      <c r="G3941" s="28" t="s">
        <v>274</v>
      </c>
      <c r="H3941" s="28" t="s">
        <v>275</v>
      </c>
      <c r="I3941" s="28">
        <v>1.2457472269857301E-3</v>
      </c>
      <c r="J3941" s="28">
        <v>1.06477810835279E-3</v>
      </c>
      <c r="K3941" s="28">
        <v>1.4618117577569699E-3</v>
      </c>
    </row>
    <row r="3942" spans="1:11" ht="15.75" customHeight="1">
      <c r="A3942" s="28" t="s">
        <v>21439</v>
      </c>
      <c r="B3942" s="28">
        <v>22</v>
      </c>
      <c r="C3942" s="28">
        <v>2</v>
      </c>
      <c r="D3942" s="28">
        <v>2021</v>
      </c>
      <c r="E3942" s="28" t="s">
        <v>338</v>
      </c>
      <c r="F3942" s="28">
        <v>3</v>
      </c>
      <c r="G3942" s="28" t="s">
        <v>274</v>
      </c>
      <c r="H3942" s="28" t="s">
        <v>275</v>
      </c>
      <c r="I3942" s="28">
        <v>1.20507251859651E-4</v>
      </c>
      <c r="J3942" s="28">
        <v>1.01084216450016E-4</v>
      </c>
      <c r="K3942" s="28">
        <v>1.3991038077334499E-4</v>
      </c>
    </row>
    <row r="3943" spans="1:11" ht="15.75" customHeight="1">
      <c r="A3943" s="28" t="s">
        <v>21439</v>
      </c>
      <c r="B3943" s="28">
        <v>22</v>
      </c>
      <c r="C3943" s="28">
        <v>2</v>
      </c>
      <c r="D3943" s="28">
        <v>2021</v>
      </c>
      <c r="E3943" s="28" t="s">
        <v>395</v>
      </c>
      <c r="F3943" s="28">
        <v>3</v>
      </c>
      <c r="G3943" s="28" t="s">
        <v>274</v>
      </c>
      <c r="H3943" s="28" t="s">
        <v>275</v>
      </c>
      <c r="I3943" s="28">
        <v>2.7173025643504899E-3</v>
      </c>
      <c r="J3943" s="28">
        <v>1.77162023594856E-3</v>
      </c>
      <c r="K3943" s="28">
        <v>3.7982599511274702E-3</v>
      </c>
    </row>
    <row r="3944" spans="1:11" ht="15.75" customHeight="1">
      <c r="A3944" s="28" t="s">
        <v>21439</v>
      </c>
      <c r="B3944" s="28">
        <v>22</v>
      </c>
      <c r="C3944" s="28">
        <v>2</v>
      </c>
      <c r="D3944" s="28">
        <v>2021</v>
      </c>
      <c r="E3944" s="28" t="s">
        <v>399</v>
      </c>
      <c r="F3944" s="28">
        <v>3</v>
      </c>
      <c r="G3944" s="28" t="s">
        <v>274</v>
      </c>
      <c r="H3944" s="28" t="s">
        <v>275</v>
      </c>
      <c r="I3944" s="28">
        <v>8.3961013911424805E-5</v>
      </c>
      <c r="J3944" s="28">
        <v>7.0357508947005394E-5</v>
      </c>
      <c r="K3944" s="28">
        <v>1.01602722877942E-4</v>
      </c>
    </row>
    <row r="3945" spans="1:11" ht="15.75" customHeight="1">
      <c r="A3945" s="28" t="s">
        <v>21439</v>
      </c>
      <c r="B3945" s="28">
        <v>22</v>
      </c>
      <c r="C3945" s="28">
        <v>2</v>
      </c>
      <c r="D3945" s="28">
        <v>2021</v>
      </c>
      <c r="E3945" s="28" t="s">
        <v>1371</v>
      </c>
      <c r="F3945" s="28">
        <v>3</v>
      </c>
      <c r="G3945" s="28" t="s">
        <v>274</v>
      </c>
      <c r="H3945" s="28" t="s">
        <v>275</v>
      </c>
      <c r="I3945" s="28">
        <v>4.7548531547095596E-6</v>
      </c>
      <c r="J3945" s="28">
        <v>3.1967685049155898E-6</v>
      </c>
      <c r="K3945" s="28">
        <v>6.6269594181719403E-6</v>
      </c>
    </row>
    <row r="3946" spans="1:11" ht="15.75" customHeight="1">
      <c r="A3946" s="28" t="s">
        <v>21439</v>
      </c>
      <c r="B3946" s="28">
        <v>22</v>
      </c>
      <c r="C3946" s="28">
        <v>2</v>
      </c>
      <c r="D3946" s="28">
        <v>2021</v>
      </c>
      <c r="E3946" s="28" t="s">
        <v>403</v>
      </c>
      <c r="F3946" s="28">
        <v>3</v>
      </c>
      <c r="G3946" s="28" t="s">
        <v>274</v>
      </c>
      <c r="H3946" s="28" t="s">
        <v>275</v>
      </c>
      <c r="I3946" s="28">
        <v>1.7759049208734899E-3</v>
      </c>
      <c r="J3946" s="28">
        <v>1.4555651821624501E-3</v>
      </c>
      <c r="K3946" s="28">
        <v>2.1990142941957901E-3</v>
      </c>
    </row>
    <row r="3947" spans="1:11" ht="15.75" customHeight="1">
      <c r="A3947" s="28" t="s">
        <v>21439</v>
      </c>
      <c r="B3947" s="28">
        <v>22</v>
      </c>
      <c r="C3947" s="28">
        <v>2</v>
      </c>
      <c r="D3947" s="28">
        <v>2021</v>
      </c>
      <c r="E3947" s="28" t="s">
        <v>407</v>
      </c>
      <c r="F3947" s="28">
        <v>3</v>
      </c>
      <c r="G3947" s="28" t="s">
        <v>274</v>
      </c>
      <c r="H3947" s="28" t="s">
        <v>275</v>
      </c>
      <c r="I3947" s="28">
        <v>4.1435648400221098E-4</v>
      </c>
      <c r="J3947" s="28">
        <v>2.9685605455009699E-4</v>
      </c>
      <c r="K3947" s="28">
        <v>5.4449721224193704E-4</v>
      </c>
    </row>
    <row r="3948" spans="1:11" ht="15.75" customHeight="1">
      <c r="A3948" s="28" t="s">
        <v>21439</v>
      </c>
      <c r="B3948" s="28">
        <v>22</v>
      </c>
      <c r="C3948" s="28">
        <v>2</v>
      </c>
      <c r="D3948" s="28">
        <v>2021</v>
      </c>
      <c r="E3948" s="28" t="s">
        <v>411</v>
      </c>
      <c r="F3948" s="28">
        <v>3</v>
      </c>
      <c r="G3948" s="28" t="s">
        <v>274</v>
      </c>
      <c r="H3948" s="28" t="s">
        <v>275</v>
      </c>
      <c r="I3948" s="28">
        <v>1.4115149412879601E-2</v>
      </c>
      <c r="J3948" s="28">
        <v>9.9145765968061492E-3</v>
      </c>
      <c r="K3948" s="28">
        <v>1.8866524375848698E-2</v>
      </c>
    </row>
    <row r="3949" spans="1:11" ht="15.75" customHeight="1">
      <c r="A3949" s="28" t="s">
        <v>21439</v>
      </c>
      <c r="B3949" s="28">
        <v>22</v>
      </c>
      <c r="C3949" s="28">
        <v>2</v>
      </c>
      <c r="D3949" s="28">
        <v>2021</v>
      </c>
      <c r="E3949" s="28" t="s">
        <v>1381</v>
      </c>
      <c r="F3949" s="28">
        <v>3</v>
      </c>
      <c r="G3949" s="28" t="s">
        <v>274</v>
      </c>
      <c r="H3949" s="28" t="s">
        <v>275</v>
      </c>
      <c r="I3949" s="28">
        <v>2.4410198036316001E-3</v>
      </c>
      <c r="J3949" s="28">
        <v>1.61589308276726E-3</v>
      </c>
      <c r="K3949" s="28">
        <v>3.4217020809793001E-3</v>
      </c>
    </row>
    <row r="3950" spans="1:11" ht="15.75" customHeight="1">
      <c r="A3950" s="28" t="s">
        <v>21439</v>
      </c>
      <c r="B3950" s="28">
        <v>22</v>
      </c>
      <c r="C3950" s="28">
        <v>2</v>
      </c>
      <c r="D3950" s="28">
        <v>2021</v>
      </c>
      <c r="E3950" s="28" t="s">
        <v>1385</v>
      </c>
      <c r="F3950" s="28">
        <v>3</v>
      </c>
      <c r="G3950" s="28" t="s">
        <v>274</v>
      </c>
      <c r="H3950" s="28" t="s">
        <v>275</v>
      </c>
      <c r="I3950" s="28">
        <v>9.9928551182485205E-3</v>
      </c>
      <c r="J3950" s="28">
        <v>6.6886671353415502E-3</v>
      </c>
      <c r="K3950" s="28">
        <v>1.5483127917114E-2</v>
      </c>
    </row>
    <row r="3951" spans="1:11" ht="15.75" customHeight="1">
      <c r="A3951" s="28" t="s">
        <v>21439</v>
      </c>
      <c r="B3951" s="28">
        <v>22</v>
      </c>
      <c r="C3951" s="28">
        <v>2</v>
      </c>
      <c r="D3951" s="28">
        <v>2021</v>
      </c>
      <c r="E3951" s="28" t="s">
        <v>284</v>
      </c>
      <c r="F3951" s="28">
        <v>3</v>
      </c>
      <c r="G3951" s="28" t="s">
        <v>274</v>
      </c>
      <c r="H3951" s="28" t="s">
        <v>275</v>
      </c>
      <c r="I3951" s="28">
        <v>4.0649188173753301E-4</v>
      </c>
      <c r="J3951" s="28">
        <v>2.76526516316462E-4</v>
      </c>
      <c r="K3951" s="28">
        <v>5.8636072589775398E-4</v>
      </c>
    </row>
    <row r="3952" spans="1:11" ht="15.75" customHeight="1">
      <c r="A3952" s="28" t="s">
        <v>21439</v>
      </c>
      <c r="B3952" s="28">
        <v>22</v>
      </c>
      <c r="C3952" s="28">
        <v>2</v>
      </c>
      <c r="D3952" s="28">
        <v>2021</v>
      </c>
      <c r="E3952" s="28" t="s">
        <v>285</v>
      </c>
      <c r="F3952" s="28">
        <v>3</v>
      </c>
      <c r="G3952" s="28" t="s">
        <v>274</v>
      </c>
      <c r="H3952" s="28" t="s">
        <v>275</v>
      </c>
      <c r="I3952" s="28">
        <v>1.1171226339692199E-3</v>
      </c>
      <c r="J3952" s="28">
        <v>7.9383680157775005E-4</v>
      </c>
      <c r="K3952" s="28">
        <v>1.52909408958798E-3</v>
      </c>
    </row>
    <row r="3953" spans="1:11" ht="15.75" customHeight="1">
      <c r="A3953" s="28" t="s">
        <v>21439</v>
      </c>
      <c r="B3953" s="28">
        <v>22</v>
      </c>
      <c r="C3953" s="28">
        <v>2</v>
      </c>
      <c r="D3953" s="28">
        <v>2021</v>
      </c>
      <c r="E3953" s="28" t="s">
        <v>1395</v>
      </c>
      <c r="F3953" s="28">
        <v>3</v>
      </c>
      <c r="G3953" s="28" t="s">
        <v>274</v>
      </c>
      <c r="H3953" s="28" t="s">
        <v>275</v>
      </c>
      <c r="I3953" s="28">
        <v>2.2185502020139299E-4</v>
      </c>
      <c r="J3953" s="28">
        <v>4.7775686887389397E-5</v>
      </c>
      <c r="K3953" s="28">
        <v>5.1600765127207801E-4</v>
      </c>
    </row>
    <row r="3954" spans="1:11" ht="15.75" customHeight="1">
      <c r="A3954" s="28" t="s">
        <v>21439</v>
      </c>
      <c r="B3954" s="28">
        <v>22</v>
      </c>
      <c r="C3954" s="28">
        <v>2</v>
      </c>
      <c r="D3954" s="28">
        <v>2021</v>
      </c>
      <c r="E3954" s="28" t="s">
        <v>1399</v>
      </c>
      <c r="F3954" s="28">
        <v>3</v>
      </c>
      <c r="G3954" s="28" t="s">
        <v>274</v>
      </c>
      <c r="H3954" s="28" t="s">
        <v>275</v>
      </c>
      <c r="I3954" s="28">
        <v>4.3399111461587002E-6</v>
      </c>
      <c r="J3954" s="28">
        <v>2.9748943798616601E-6</v>
      </c>
      <c r="K3954" s="28">
        <v>6.1119731806642303E-6</v>
      </c>
    </row>
    <row r="3955" spans="1:11" ht="15.75" customHeight="1">
      <c r="A3955" s="28" t="s">
        <v>21439</v>
      </c>
      <c r="B3955" s="28">
        <v>22</v>
      </c>
      <c r="C3955" s="28">
        <v>2</v>
      </c>
      <c r="D3955" s="28">
        <v>2021</v>
      </c>
      <c r="E3955" s="28" t="s">
        <v>1403</v>
      </c>
      <c r="F3955" s="28">
        <v>3</v>
      </c>
      <c r="G3955" s="28" t="s">
        <v>274</v>
      </c>
      <c r="H3955" s="28" t="s">
        <v>275</v>
      </c>
      <c r="I3955" s="28">
        <v>1.03109279299484E-5</v>
      </c>
      <c r="J3955" s="28">
        <v>6.8911581247817296E-6</v>
      </c>
      <c r="K3955" s="28">
        <v>1.49699615753995E-5</v>
      </c>
    </row>
    <row r="3956" spans="1:11" ht="15.75" customHeight="1">
      <c r="A3956" s="28" t="s">
        <v>21439</v>
      </c>
      <c r="B3956" s="28">
        <v>22</v>
      </c>
      <c r="C3956" s="28">
        <v>2</v>
      </c>
      <c r="D3956" s="28">
        <v>2021</v>
      </c>
      <c r="E3956" s="28" t="s">
        <v>415</v>
      </c>
      <c r="F3956" s="28">
        <v>3</v>
      </c>
      <c r="G3956" s="28" t="s">
        <v>274</v>
      </c>
      <c r="H3956" s="28" t="s">
        <v>275</v>
      </c>
      <c r="I3956" s="28">
        <v>1.5761530829831101E-4</v>
      </c>
      <c r="J3956" s="28">
        <v>1.0818767216738301E-4</v>
      </c>
      <c r="K3956" s="28">
        <v>2.1828056558471299E-4</v>
      </c>
    </row>
    <row r="3957" spans="1:11" ht="15.75" customHeight="1">
      <c r="A3957" s="28" t="s">
        <v>21439</v>
      </c>
      <c r="B3957" s="28">
        <v>22</v>
      </c>
      <c r="C3957" s="28">
        <v>2</v>
      </c>
      <c r="D3957" s="28">
        <v>2021</v>
      </c>
      <c r="E3957" s="28" t="s">
        <v>339</v>
      </c>
      <c r="F3957" s="28">
        <v>3</v>
      </c>
      <c r="G3957" s="28" t="s">
        <v>274</v>
      </c>
      <c r="H3957" s="28" t="s">
        <v>275</v>
      </c>
      <c r="I3957" s="28">
        <v>1.1940677281048701E-4</v>
      </c>
      <c r="J3957" s="28">
        <v>3.6006638058533001E-7</v>
      </c>
      <c r="K3957" s="28">
        <v>4.3727004460225301E-4</v>
      </c>
    </row>
    <row r="3958" spans="1:11" ht="15.75" customHeight="1">
      <c r="A3958" s="28" t="s">
        <v>21439</v>
      </c>
      <c r="B3958" s="28">
        <v>22</v>
      </c>
      <c r="C3958" s="28">
        <v>2</v>
      </c>
      <c r="D3958" s="28">
        <v>2021</v>
      </c>
      <c r="E3958" s="28" t="s">
        <v>340</v>
      </c>
      <c r="F3958" s="28">
        <v>3</v>
      </c>
      <c r="G3958" s="28" t="s">
        <v>274</v>
      </c>
      <c r="H3958" s="28" t="s">
        <v>275</v>
      </c>
      <c r="I3958" s="28">
        <v>1.75101181955751E-3</v>
      </c>
      <c r="J3958" s="28">
        <v>5.1960552858882898E-6</v>
      </c>
      <c r="K3958" s="28">
        <v>6.4492986465812E-3</v>
      </c>
    </row>
    <row r="3959" spans="1:11" ht="15.75" customHeight="1">
      <c r="A3959" s="28" t="s">
        <v>21439</v>
      </c>
      <c r="B3959" s="28">
        <v>22</v>
      </c>
      <c r="C3959" s="28">
        <v>2</v>
      </c>
      <c r="D3959" s="28">
        <v>2021</v>
      </c>
      <c r="E3959" s="28" t="s">
        <v>1410</v>
      </c>
      <c r="F3959" s="28">
        <v>3</v>
      </c>
      <c r="G3959" s="28" t="s">
        <v>274</v>
      </c>
      <c r="H3959" s="28" t="s">
        <v>275</v>
      </c>
      <c r="I3959" s="28">
        <v>1.7515828370963701E-2</v>
      </c>
      <c r="J3959" s="28">
        <v>1.5375684584310901E-2</v>
      </c>
      <c r="K3959" s="28">
        <v>2.02514596872953E-2</v>
      </c>
    </row>
    <row r="3960" spans="1:11" ht="15.75" customHeight="1">
      <c r="A3960" s="28" t="s">
        <v>21439</v>
      </c>
      <c r="B3960" s="28">
        <v>22</v>
      </c>
      <c r="C3960" s="28">
        <v>2</v>
      </c>
      <c r="D3960" s="28">
        <v>2021</v>
      </c>
      <c r="E3960" s="28" t="s">
        <v>1414</v>
      </c>
      <c r="F3960" s="28">
        <v>3</v>
      </c>
      <c r="G3960" s="28" t="s">
        <v>274</v>
      </c>
      <c r="H3960" s="28" t="s">
        <v>275</v>
      </c>
      <c r="I3960" s="28">
        <v>5.1495165822349398E-3</v>
      </c>
      <c r="J3960" s="28">
        <v>3.8302874272845098E-3</v>
      </c>
      <c r="K3960" s="28">
        <v>6.9365046772933798E-3</v>
      </c>
    </row>
    <row r="3961" spans="1:11" ht="15.75" customHeight="1">
      <c r="A3961" s="28" t="s">
        <v>21439</v>
      </c>
      <c r="B3961" s="28">
        <v>22</v>
      </c>
      <c r="C3961" s="28">
        <v>2</v>
      </c>
      <c r="D3961" s="28">
        <v>2021</v>
      </c>
      <c r="E3961" s="28" t="s">
        <v>313</v>
      </c>
      <c r="F3961" s="28">
        <v>3</v>
      </c>
      <c r="G3961" s="28" t="s">
        <v>274</v>
      </c>
      <c r="H3961" s="28" t="s">
        <v>275</v>
      </c>
      <c r="I3961" s="28">
        <v>1.26279469612008E-4</v>
      </c>
      <c r="J3961" s="28">
        <v>9.7368386003794798E-5</v>
      </c>
      <c r="K3961" s="28">
        <v>1.56443481433E-4</v>
      </c>
    </row>
    <row r="3962" spans="1:11" ht="15.75" customHeight="1">
      <c r="A3962" s="28" t="s">
        <v>21439</v>
      </c>
      <c r="B3962" s="28">
        <v>22</v>
      </c>
      <c r="C3962" s="28">
        <v>2</v>
      </c>
      <c r="D3962" s="28">
        <v>2021</v>
      </c>
      <c r="E3962" s="28" t="s">
        <v>419</v>
      </c>
      <c r="F3962" s="28">
        <v>3</v>
      </c>
      <c r="G3962" s="28" t="s">
        <v>274</v>
      </c>
      <c r="H3962" s="28" t="s">
        <v>275</v>
      </c>
      <c r="I3962" s="28">
        <v>5.6081293275298504E-3</v>
      </c>
      <c r="J3962" s="28">
        <v>4.28215038494301E-3</v>
      </c>
      <c r="K3962" s="28">
        <v>7.0796772114525104E-3</v>
      </c>
    </row>
    <row r="3963" spans="1:11" ht="15.75" customHeight="1">
      <c r="A3963" s="28" t="s">
        <v>21439</v>
      </c>
      <c r="B3963" s="28">
        <v>22</v>
      </c>
      <c r="C3963" s="28">
        <v>2</v>
      </c>
      <c r="D3963" s="28">
        <v>2021</v>
      </c>
      <c r="E3963" s="28" t="s">
        <v>1421</v>
      </c>
      <c r="F3963" s="28">
        <v>3</v>
      </c>
      <c r="G3963" s="28" t="s">
        <v>274</v>
      </c>
      <c r="H3963" s="28" t="s">
        <v>275</v>
      </c>
      <c r="I3963" s="28">
        <v>7.1865460605589297E-4</v>
      </c>
      <c r="J3963" s="28">
        <v>3.2918922971563098E-4</v>
      </c>
      <c r="K3963" s="28">
        <v>1.3101611670532001E-3</v>
      </c>
    </row>
    <row r="3964" spans="1:11" ht="15.75" customHeight="1">
      <c r="A3964" s="28" t="s">
        <v>21439</v>
      </c>
      <c r="B3964" s="28">
        <v>22</v>
      </c>
      <c r="C3964" s="28">
        <v>2</v>
      </c>
      <c r="D3964" s="28">
        <v>2021</v>
      </c>
      <c r="E3964" s="28" t="s">
        <v>423</v>
      </c>
      <c r="F3964" s="28">
        <v>3</v>
      </c>
      <c r="G3964" s="28" t="s">
        <v>274</v>
      </c>
      <c r="H3964" s="28" t="s">
        <v>275</v>
      </c>
      <c r="I3964" s="28">
        <v>1.08938280974725E-3</v>
      </c>
      <c r="J3964" s="28">
        <v>2.10202224338969E-4</v>
      </c>
      <c r="K3964" s="28">
        <v>2.0413859018882999E-3</v>
      </c>
    </row>
    <row r="3965" spans="1:11" ht="15.75" customHeight="1">
      <c r="A3965" s="28" t="s">
        <v>21439</v>
      </c>
      <c r="B3965" s="28">
        <v>22</v>
      </c>
      <c r="C3965" s="28">
        <v>2</v>
      </c>
      <c r="D3965" s="28">
        <v>2021</v>
      </c>
      <c r="E3965" s="28" t="s">
        <v>427</v>
      </c>
      <c r="F3965" s="28">
        <v>3</v>
      </c>
      <c r="G3965" s="28" t="s">
        <v>274</v>
      </c>
      <c r="H3965" s="28" t="s">
        <v>275</v>
      </c>
      <c r="I3965" s="28">
        <v>4.2521504750790999E-4</v>
      </c>
      <c r="J3965" s="28">
        <v>3.55061141063118E-4</v>
      </c>
      <c r="K3965" s="28">
        <v>5.1383554897077197E-4</v>
      </c>
    </row>
    <row r="3966" spans="1:11" ht="15.75" customHeight="1">
      <c r="A3966" s="28" t="s">
        <v>21439</v>
      </c>
      <c r="B3966" s="28">
        <v>22</v>
      </c>
      <c r="C3966" s="28">
        <v>2</v>
      </c>
      <c r="D3966" s="28">
        <v>2021</v>
      </c>
      <c r="E3966" s="28" t="s">
        <v>1431</v>
      </c>
      <c r="F3966" s="28">
        <v>3</v>
      </c>
      <c r="G3966" s="28" t="s">
        <v>274</v>
      </c>
      <c r="H3966" s="28" t="s">
        <v>275</v>
      </c>
      <c r="I3966" s="28">
        <v>2.4313648933716701E-3</v>
      </c>
      <c r="J3966" s="28">
        <v>1.8601069365386501E-3</v>
      </c>
      <c r="K3966" s="28">
        <v>3.1053719738005098E-3</v>
      </c>
    </row>
    <row r="3967" spans="1:11" ht="15.75" customHeight="1">
      <c r="A3967" s="28" t="s">
        <v>21439</v>
      </c>
      <c r="B3967" s="28">
        <v>22</v>
      </c>
      <c r="C3967" s="28">
        <v>2</v>
      </c>
      <c r="D3967" s="28">
        <v>2021</v>
      </c>
      <c r="E3967" s="28" t="s">
        <v>341</v>
      </c>
      <c r="F3967" s="28">
        <v>3</v>
      </c>
      <c r="G3967" s="28" t="s">
        <v>274</v>
      </c>
      <c r="H3967" s="28" t="s">
        <v>275</v>
      </c>
      <c r="I3967" s="28">
        <v>3.95769153494411E-4</v>
      </c>
      <c r="J3967" s="28">
        <v>3.2588036956617998E-4</v>
      </c>
      <c r="K3967" s="28">
        <v>4.7029940723358299E-4</v>
      </c>
    </row>
    <row r="3968" spans="1:11" ht="15.75" customHeight="1">
      <c r="A3968" s="28" t="s">
        <v>21439</v>
      </c>
      <c r="B3968" s="28">
        <v>22</v>
      </c>
      <c r="C3968" s="28">
        <v>2</v>
      </c>
      <c r="D3968" s="28">
        <v>2021</v>
      </c>
      <c r="E3968" s="28" t="s">
        <v>342</v>
      </c>
      <c r="F3968" s="28">
        <v>3</v>
      </c>
      <c r="G3968" s="28" t="s">
        <v>274</v>
      </c>
      <c r="H3968" s="28" t="s">
        <v>275</v>
      </c>
      <c r="I3968" s="28">
        <v>2.1816475664053299E-3</v>
      </c>
      <c r="J3968" s="28">
        <v>1.9830357664892902E-3</v>
      </c>
      <c r="K3968" s="28">
        <v>2.4801972163897E-3</v>
      </c>
    </row>
    <row r="3969" spans="1:11" ht="15.75" customHeight="1">
      <c r="A3969" s="28" t="s">
        <v>21439</v>
      </c>
      <c r="B3969" s="28">
        <v>22</v>
      </c>
      <c r="C3969" s="28">
        <v>2</v>
      </c>
      <c r="D3969" s="28">
        <v>2021</v>
      </c>
      <c r="E3969" s="28" t="s">
        <v>343</v>
      </c>
      <c r="F3969" s="28">
        <v>3</v>
      </c>
      <c r="G3969" s="28" t="s">
        <v>274</v>
      </c>
      <c r="H3969" s="28" t="s">
        <v>275</v>
      </c>
      <c r="I3969" s="28">
        <v>1.8693765272833501E-4</v>
      </c>
      <c r="J3969" s="28">
        <v>1.52175301145143E-4</v>
      </c>
      <c r="K3969" s="28">
        <v>2.4255806030061501E-4</v>
      </c>
    </row>
    <row r="3970" spans="1:11" ht="15.75" customHeight="1">
      <c r="A3970" s="28" t="s">
        <v>21439</v>
      </c>
      <c r="B3970" s="28">
        <v>22</v>
      </c>
      <c r="C3970" s="28">
        <v>2</v>
      </c>
      <c r="D3970" s="28">
        <v>2021</v>
      </c>
      <c r="E3970" s="28" t="s">
        <v>1435</v>
      </c>
      <c r="F3970" s="28">
        <v>3</v>
      </c>
      <c r="G3970" s="28" t="s">
        <v>274</v>
      </c>
      <c r="H3970" s="28" t="s">
        <v>275</v>
      </c>
      <c r="I3970" s="28">
        <v>8.8761092442614701E-4</v>
      </c>
      <c r="J3970" s="28">
        <v>8.0098986356936901E-4</v>
      </c>
      <c r="K3970" s="28">
        <v>9.7045308211566195E-4</v>
      </c>
    </row>
    <row r="3971" spans="1:11" ht="15.75" customHeight="1">
      <c r="A3971" s="28" t="s">
        <v>21439</v>
      </c>
      <c r="B3971" s="28">
        <v>22</v>
      </c>
      <c r="C3971" s="28">
        <v>2</v>
      </c>
      <c r="D3971" s="28">
        <v>2021</v>
      </c>
      <c r="E3971" s="28" t="s">
        <v>1439</v>
      </c>
      <c r="F3971" s="28">
        <v>3</v>
      </c>
      <c r="G3971" s="28" t="s">
        <v>274</v>
      </c>
      <c r="H3971" s="28" t="s">
        <v>275</v>
      </c>
      <c r="I3971" s="28">
        <v>3.66170643293166E-3</v>
      </c>
      <c r="J3971" s="28">
        <v>2.8255574914006001E-3</v>
      </c>
      <c r="K3971" s="28">
        <v>4.5239098176916397E-3</v>
      </c>
    </row>
    <row r="3972" spans="1:11" ht="15.75" customHeight="1">
      <c r="A3972" s="28" t="s">
        <v>21439</v>
      </c>
      <c r="B3972" s="28">
        <v>22</v>
      </c>
      <c r="C3972" s="28">
        <v>2</v>
      </c>
      <c r="D3972" s="28">
        <v>2021</v>
      </c>
      <c r="E3972" s="28" t="s">
        <v>1443</v>
      </c>
      <c r="F3972" s="28">
        <v>3</v>
      </c>
      <c r="G3972" s="28" t="s">
        <v>274</v>
      </c>
      <c r="H3972" s="28" t="s">
        <v>275</v>
      </c>
      <c r="I3972" s="28">
        <v>1.29868898704933E-3</v>
      </c>
      <c r="J3972" s="28">
        <v>1.1132211270577E-3</v>
      </c>
      <c r="K3972" s="28">
        <v>1.4861036365793701E-3</v>
      </c>
    </row>
    <row r="3973" spans="1:11" ht="15.75" customHeight="1">
      <c r="A3973" s="28" t="s">
        <v>21439</v>
      </c>
      <c r="B3973" s="28">
        <v>22</v>
      </c>
      <c r="C3973" s="28">
        <v>2</v>
      </c>
      <c r="D3973" s="28">
        <v>2021</v>
      </c>
      <c r="E3973" s="28" t="s">
        <v>1447</v>
      </c>
      <c r="F3973" s="28">
        <v>3</v>
      </c>
      <c r="G3973" s="28" t="s">
        <v>274</v>
      </c>
      <c r="H3973" s="28" t="s">
        <v>275</v>
      </c>
      <c r="I3973" s="28">
        <v>5.5264624207413001E-4</v>
      </c>
      <c r="J3973" s="28">
        <v>3.3293993872679501E-4</v>
      </c>
      <c r="K3973" s="28">
        <v>7.8769062776198201E-4</v>
      </c>
    </row>
    <row r="3974" spans="1:11" ht="15.75" customHeight="1">
      <c r="A3974" s="28" t="s">
        <v>21439</v>
      </c>
      <c r="B3974" s="28">
        <v>22</v>
      </c>
      <c r="C3974" s="28">
        <v>2</v>
      </c>
      <c r="D3974" s="28">
        <v>2021</v>
      </c>
      <c r="E3974" s="28" t="s">
        <v>1451</v>
      </c>
      <c r="F3974" s="28">
        <v>3</v>
      </c>
      <c r="G3974" s="28" t="s">
        <v>274</v>
      </c>
      <c r="H3974" s="28" t="s">
        <v>275</v>
      </c>
      <c r="I3974" s="28">
        <v>1.4060594247501201E-6</v>
      </c>
      <c r="J3974" s="28">
        <v>9.3746231109740095E-7</v>
      </c>
      <c r="K3974" s="28">
        <v>2.0053259421313701E-6</v>
      </c>
    </row>
    <row r="3975" spans="1:11" ht="15.75" customHeight="1">
      <c r="A3975" s="28" t="s">
        <v>21439</v>
      </c>
      <c r="B3975" s="28">
        <v>22</v>
      </c>
      <c r="C3975" s="28">
        <v>2</v>
      </c>
      <c r="D3975" s="28">
        <v>2021</v>
      </c>
      <c r="E3975" s="28" t="s">
        <v>1455</v>
      </c>
      <c r="F3975" s="28">
        <v>3</v>
      </c>
      <c r="G3975" s="28" t="s">
        <v>274</v>
      </c>
      <c r="H3975" s="28" t="s">
        <v>275</v>
      </c>
      <c r="I3975" s="28">
        <v>1.4822451848335799E-6</v>
      </c>
      <c r="J3975" s="28">
        <v>8.6149369332856199E-7</v>
      </c>
      <c r="K3975" s="28">
        <v>2.4324443686272899E-6</v>
      </c>
    </row>
    <row r="3976" spans="1:11" ht="15.75" customHeight="1">
      <c r="A3976" s="28" t="s">
        <v>21439</v>
      </c>
      <c r="B3976" s="28">
        <v>22</v>
      </c>
      <c r="C3976" s="28">
        <v>2</v>
      </c>
      <c r="D3976" s="28">
        <v>2021</v>
      </c>
      <c r="E3976" s="28" t="s">
        <v>1459</v>
      </c>
      <c r="F3976" s="28">
        <v>3</v>
      </c>
      <c r="G3976" s="28" t="s">
        <v>274</v>
      </c>
      <c r="H3976" s="28" t="s">
        <v>275</v>
      </c>
      <c r="I3976" s="28">
        <v>6.68831072422523E-4</v>
      </c>
      <c r="J3976" s="28">
        <v>4.1376799796123302E-4</v>
      </c>
      <c r="K3976" s="28">
        <v>1.04516686161218E-3</v>
      </c>
    </row>
    <row r="3977" spans="1:11" ht="15.75" customHeight="1">
      <c r="A3977" s="28" t="s">
        <v>21439</v>
      </c>
      <c r="B3977" s="28">
        <v>22</v>
      </c>
      <c r="C3977" s="28">
        <v>2</v>
      </c>
      <c r="D3977" s="28">
        <v>2021</v>
      </c>
      <c r="E3977" s="28" t="s">
        <v>1463</v>
      </c>
      <c r="F3977" s="28">
        <v>3</v>
      </c>
      <c r="G3977" s="28" t="s">
        <v>274</v>
      </c>
      <c r="H3977" s="28" t="s">
        <v>275</v>
      </c>
      <c r="I3977" s="28">
        <v>3.7136838980732602E-4</v>
      </c>
      <c r="J3977" s="28">
        <v>2.5191824997061502E-4</v>
      </c>
      <c r="K3977" s="28">
        <v>5.0232807407994196E-4</v>
      </c>
    </row>
    <row r="3978" spans="1:11" ht="15.75" customHeight="1">
      <c r="A3978" s="28" t="s">
        <v>21439</v>
      </c>
      <c r="B3978" s="28">
        <v>22</v>
      </c>
      <c r="C3978" s="28">
        <v>2</v>
      </c>
      <c r="D3978" s="28">
        <v>2021</v>
      </c>
      <c r="E3978" s="28" t="s">
        <v>314</v>
      </c>
      <c r="F3978" s="28">
        <v>3</v>
      </c>
      <c r="G3978" s="28" t="s">
        <v>274</v>
      </c>
      <c r="H3978" s="28" t="s">
        <v>275</v>
      </c>
      <c r="I3978" s="28">
        <v>7.9765476464140604E-4</v>
      </c>
      <c r="J3978" s="28">
        <v>6.3299759586054401E-4</v>
      </c>
      <c r="K3978" s="28">
        <v>9.5052374167425705E-4</v>
      </c>
    </row>
    <row r="3979" spans="1:11" ht="15.75" customHeight="1">
      <c r="A3979" s="28" t="s">
        <v>21439</v>
      </c>
      <c r="B3979" s="28">
        <v>22</v>
      </c>
      <c r="C3979" s="28">
        <v>2</v>
      </c>
      <c r="D3979" s="28">
        <v>2021</v>
      </c>
      <c r="E3979" s="28" t="s">
        <v>439</v>
      </c>
      <c r="F3979" s="28">
        <v>3</v>
      </c>
      <c r="G3979" s="28" t="s">
        <v>274</v>
      </c>
      <c r="H3979" s="28" t="s">
        <v>275</v>
      </c>
      <c r="I3979" s="28">
        <v>2.60079568313595E-4</v>
      </c>
      <c r="J3979" s="28">
        <v>2.3642711036132299E-4</v>
      </c>
      <c r="K3979" s="28">
        <v>2.9177906266946102E-4</v>
      </c>
    </row>
    <row r="3980" spans="1:11" ht="15.75" customHeight="1">
      <c r="A3980" s="28" t="s">
        <v>21439</v>
      </c>
      <c r="B3980" s="28">
        <v>22</v>
      </c>
      <c r="C3980" s="28">
        <v>2</v>
      </c>
      <c r="D3980" s="28">
        <v>2021</v>
      </c>
      <c r="E3980" s="28" t="s">
        <v>431</v>
      </c>
      <c r="F3980" s="28">
        <v>3</v>
      </c>
      <c r="G3980" s="28" t="s">
        <v>274</v>
      </c>
      <c r="H3980" s="28" t="s">
        <v>275</v>
      </c>
      <c r="I3980" s="28">
        <v>2.3275456550961799E-3</v>
      </c>
      <c r="J3980" s="28">
        <v>2.0576026208196001E-3</v>
      </c>
      <c r="K3980" s="28">
        <v>2.60104746624536E-3</v>
      </c>
    </row>
    <row r="3981" spans="1:11" ht="15.75" customHeight="1">
      <c r="A3981" s="28" t="s">
        <v>21439</v>
      </c>
      <c r="B3981" s="28">
        <v>22</v>
      </c>
      <c r="C3981" s="28">
        <v>2</v>
      </c>
      <c r="D3981" s="28">
        <v>2021</v>
      </c>
      <c r="E3981" s="28" t="s">
        <v>443</v>
      </c>
      <c r="F3981" s="28">
        <v>3</v>
      </c>
      <c r="G3981" s="28" t="s">
        <v>274</v>
      </c>
      <c r="H3981" s="28" t="s">
        <v>275</v>
      </c>
      <c r="I3981" s="28">
        <v>1.28923825173948E-3</v>
      </c>
      <c r="J3981" s="28">
        <v>1.0008189880685099E-3</v>
      </c>
      <c r="K3981" s="28">
        <v>1.5594907380699001E-3</v>
      </c>
    </row>
    <row r="3982" spans="1:11" ht="15.75" customHeight="1">
      <c r="A3982" s="28" t="s">
        <v>21439</v>
      </c>
      <c r="B3982" s="28">
        <v>22</v>
      </c>
      <c r="C3982" s="28">
        <v>2</v>
      </c>
      <c r="D3982" s="28">
        <v>2021</v>
      </c>
      <c r="E3982" s="28" t="s">
        <v>435</v>
      </c>
      <c r="F3982" s="28">
        <v>3</v>
      </c>
      <c r="G3982" s="28" t="s">
        <v>274</v>
      </c>
      <c r="H3982" s="28" t="s">
        <v>275</v>
      </c>
      <c r="I3982" s="28">
        <v>5.3386335195321204E-7</v>
      </c>
      <c r="J3982" s="28">
        <v>4.9219167194370502E-7</v>
      </c>
      <c r="K3982" s="28">
        <v>5.7869166812249496E-7</v>
      </c>
    </row>
    <row r="3983" spans="1:11" ht="15.75" customHeight="1">
      <c r="A3983" s="28" t="s">
        <v>21439</v>
      </c>
      <c r="B3983" s="28">
        <v>22</v>
      </c>
      <c r="C3983" s="28">
        <v>2</v>
      </c>
      <c r="D3983" s="28">
        <v>2021</v>
      </c>
      <c r="E3983" s="28" t="s">
        <v>1479</v>
      </c>
      <c r="F3983" s="28">
        <v>3</v>
      </c>
      <c r="G3983" s="28" t="s">
        <v>274</v>
      </c>
      <c r="H3983" s="28" t="s">
        <v>275</v>
      </c>
      <c r="I3983" s="28">
        <v>3.45396339202251E-6</v>
      </c>
      <c r="J3983" s="28">
        <v>2.2069219252560299E-6</v>
      </c>
      <c r="K3983" s="28">
        <v>4.8471462074603803E-6</v>
      </c>
    </row>
    <row r="3984" spans="1:11" ht="15.75" customHeight="1">
      <c r="A3984" s="28" t="s">
        <v>21439</v>
      </c>
      <c r="B3984" s="28">
        <v>22</v>
      </c>
      <c r="C3984" s="28">
        <v>2</v>
      </c>
      <c r="D3984" s="28">
        <v>2021</v>
      </c>
      <c r="E3984" s="28" t="s">
        <v>447</v>
      </c>
      <c r="F3984" s="28">
        <v>3</v>
      </c>
      <c r="G3984" s="28" t="s">
        <v>274</v>
      </c>
      <c r="H3984" s="28" t="s">
        <v>275</v>
      </c>
      <c r="I3984" s="28">
        <v>9.5496295719549497E-5</v>
      </c>
      <c r="J3984" s="28">
        <v>8.34834148770472E-5</v>
      </c>
      <c r="K3984" s="28">
        <v>1.13104524473111E-4</v>
      </c>
    </row>
    <row r="3985" spans="1:11" ht="15.75" customHeight="1">
      <c r="A3985" s="28" t="s">
        <v>21439</v>
      </c>
      <c r="B3985" s="28">
        <v>22</v>
      </c>
      <c r="C3985" s="28">
        <v>2</v>
      </c>
      <c r="D3985" s="28">
        <v>2021</v>
      </c>
      <c r="E3985" s="28" t="s">
        <v>327</v>
      </c>
      <c r="F3985" s="28">
        <v>3</v>
      </c>
      <c r="G3985" s="28" t="s">
        <v>274</v>
      </c>
      <c r="H3985" s="28" t="s">
        <v>275</v>
      </c>
      <c r="I3985" s="28">
        <v>1.35929058065981E-5</v>
      </c>
      <c r="J3985" s="28">
        <v>9.2687005064347496E-6</v>
      </c>
      <c r="K3985" s="28">
        <v>1.81570442497239E-5</v>
      </c>
    </row>
    <row r="3986" spans="1:11" ht="15.75" customHeight="1">
      <c r="A3986" s="28" t="s">
        <v>21439</v>
      </c>
      <c r="B3986" s="28">
        <v>22</v>
      </c>
      <c r="C3986" s="28">
        <v>2</v>
      </c>
      <c r="D3986" s="28">
        <v>2021</v>
      </c>
      <c r="E3986" s="28" t="s">
        <v>326</v>
      </c>
      <c r="F3986" s="28">
        <v>3</v>
      </c>
      <c r="G3986" s="28" t="s">
        <v>274</v>
      </c>
      <c r="H3986" s="28" t="s">
        <v>275</v>
      </c>
      <c r="I3986" s="28">
        <v>8.9289605259812706E-5</v>
      </c>
      <c r="J3986" s="28">
        <v>4.9611681167117303E-5</v>
      </c>
      <c r="K3986" s="28">
        <v>1.2986605697031599E-4</v>
      </c>
    </row>
    <row r="3987" spans="1:11" ht="15.75" customHeight="1">
      <c r="A3987" s="28" t="s">
        <v>21439</v>
      </c>
      <c r="B3987" s="28">
        <v>22</v>
      </c>
      <c r="C3987" s="28">
        <v>2</v>
      </c>
      <c r="D3987" s="28">
        <v>2021</v>
      </c>
      <c r="E3987" s="28" t="s">
        <v>1489</v>
      </c>
      <c r="F3987" s="28">
        <v>3</v>
      </c>
      <c r="G3987" s="28" t="s">
        <v>274</v>
      </c>
      <c r="H3987" s="28" t="s">
        <v>275</v>
      </c>
      <c r="I3987" s="28">
        <v>6.9069414269468704E-5</v>
      </c>
      <c r="J3987" s="28">
        <v>4.1447514215965901E-5</v>
      </c>
      <c r="K3987" s="28">
        <v>1.19663655289027E-4</v>
      </c>
    </row>
    <row r="3988" spans="1:11" ht="15.75" customHeight="1">
      <c r="A3988" s="28" t="s">
        <v>21439</v>
      </c>
      <c r="B3988" s="28">
        <v>22</v>
      </c>
      <c r="C3988" s="28">
        <v>2</v>
      </c>
      <c r="D3988" s="28">
        <v>2021</v>
      </c>
      <c r="E3988" s="28" t="s">
        <v>286</v>
      </c>
      <c r="F3988" s="28">
        <v>3</v>
      </c>
      <c r="G3988" s="28" t="s">
        <v>274</v>
      </c>
      <c r="H3988" s="28" t="s">
        <v>275</v>
      </c>
      <c r="I3988" s="28">
        <v>2.9827827032246901E-3</v>
      </c>
      <c r="J3988" s="28">
        <v>1.8752476621937001E-3</v>
      </c>
      <c r="K3988" s="28">
        <v>4.1946032033880996E-3</v>
      </c>
    </row>
    <row r="3989" spans="1:11" ht="15.75" customHeight="1">
      <c r="A3989" s="28" t="s">
        <v>21439</v>
      </c>
      <c r="B3989" s="28">
        <v>22</v>
      </c>
      <c r="C3989" s="28">
        <v>2</v>
      </c>
      <c r="D3989" s="28">
        <v>2021</v>
      </c>
      <c r="E3989" s="28" t="s">
        <v>287</v>
      </c>
      <c r="F3989" s="28">
        <v>3</v>
      </c>
      <c r="G3989" s="28" t="s">
        <v>274</v>
      </c>
      <c r="H3989" s="28" t="s">
        <v>275</v>
      </c>
      <c r="I3989" s="28">
        <v>8.8708297688157595E-3</v>
      </c>
      <c r="J3989" s="28">
        <v>6.3478929855580596E-3</v>
      </c>
      <c r="K3989" s="28">
        <v>1.26392289431812E-2</v>
      </c>
    </row>
    <row r="3990" spans="1:11" ht="15.75" customHeight="1">
      <c r="A3990" s="28" t="s">
        <v>21439</v>
      </c>
      <c r="B3990" s="28">
        <v>22</v>
      </c>
      <c r="C3990" s="28">
        <v>2</v>
      </c>
      <c r="D3990" s="28">
        <v>2021</v>
      </c>
      <c r="E3990" s="28" t="s">
        <v>288</v>
      </c>
      <c r="F3990" s="28">
        <v>3</v>
      </c>
      <c r="G3990" s="28" t="s">
        <v>274</v>
      </c>
      <c r="H3990" s="28" t="s">
        <v>275</v>
      </c>
      <c r="I3990" s="28">
        <v>7.5993809813590905E-4</v>
      </c>
      <c r="J3990" s="28">
        <v>4.2693288543685799E-4</v>
      </c>
      <c r="K3990" s="28">
        <v>1.1821005656199E-3</v>
      </c>
    </row>
    <row r="3991" spans="1:11" ht="15.75" customHeight="1">
      <c r="A3991" s="28" t="s">
        <v>21439</v>
      </c>
      <c r="B3991" s="28">
        <v>22</v>
      </c>
      <c r="C3991" s="28">
        <v>2</v>
      </c>
      <c r="D3991" s="28">
        <v>2021</v>
      </c>
      <c r="E3991" s="28" t="s">
        <v>451</v>
      </c>
      <c r="F3991" s="28">
        <v>3</v>
      </c>
      <c r="G3991" s="28" t="s">
        <v>274</v>
      </c>
      <c r="H3991" s="28" t="s">
        <v>275</v>
      </c>
      <c r="I3991" s="28">
        <v>4.8990104240050699E-4</v>
      </c>
      <c r="J3991" s="28">
        <v>4.5337078119413301E-4</v>
      </c>
      <c r="K3991" s="28">
        <v>5.24885458124488E-4</v>
      </c>
    </row>
    <row r="3992" spans="1:11" ht="15.75" customHeight="1">
      <c r="A3992" s="28" t="s">
        <v>21439</v>
      </c>
      <c r="B3992" s="28">
        <v>22</v>
      </c>
      <c r="C3992" s="28">
        <v>2</v>
      </c>
      <c r="D3992" s="28">
        <v>2021</v>
      </c>
      <c r="E3992" s="28" t="s">
        <v>344</v>
      </c>
      <c r="F3992" s="28">
        <v>3</v>
      </c>
      <c r="G3992" s="28" t="s">
        <v>274</v>
      </c>
      <c r="H3992" s="28" t="s">
        <v>275</v>
      </c>
      <c r="I3992" s="28">
        <v>6.1605612749092702E-4</v>
      </c>
      <c r="J3992" s="28">
        <v>4.7997001210004099E-4</v>
      </c>
      <c r="K3992" s="28">
        <v>8.1099787714491902E-4</v>
      </c>
    </row>
    <row r="3993" spans="1:11" ht="15.75" customHeight="1">
      <c r="A3993" s="28" t="s">
        <v>21439</v>
      </c>
      <c r="B3993" s="28">
        <v>22</v>
      </c>
      <c r="C3993" s="28">
        <v>2</v>
      </c>
      <c r="D3993" s="28">
        <v>2021</v>
      </c>
      <c r="E3993" s="28" t="s">
        <v>325</v>
      </c>
      <c r="F3993" s="28">
        <v>3</v>
      </c>
      <c r="G3993" s="28" t="s">
        <v>274</v>
      </c>
      <c r="H3993" s="28" t="s">
        <v>275</v>
      </c>
      <c r="I3993" s="28">
        <v>4.5958967266883903E-4</v>
      </c>
      <c r="J3993" s="28">
        <v>3.8044558872325898E-4</v>
      </c>
      <c r="K3993" s="28">
        <v>5.5645718495573899E-4</v>
      </c>
    </row>
    <row r="3994" spans="1:11" ht="15.75" customHeight="1">
      <c r="A3994" s="28" t="s">
        <v>21439</v>
      </c>
      <c r="B3994" s="28">
        <v>22</v>
      </c>
      <c r="C3994" s="28">
        <v>2</v>
      </c>
      <c r="D3994" s="28">
        <v>2021</v>
      </c>
      <c r="E3994" s="28" t="s">
        <v>1502</v>
      </c>
      <c r="F3994" s="28">
        <v>3</v>
      </c>
      <c r="G3994" s="28" t="s">
        <v>274</v>
      </c>
      <c r="H3994" s="28" t="s">
        <v>275</v>
      </c>
      <c r="I3994" s="28">
        <v>2.7611652996783901E-5</v>
      </c>
      <c r="J3994" s="28">
        <v>2.0132860380975002E-5</v>
      </c>
      <c r="K3994" s="28">
        <v>3.8724049961986402E-5</v>
      </c>
    </row>
    <row r="3995" spans="1:11" ht="15.75" customHeight="1">
      <c r="A3995" s="28" t="s">
        <v>21439</v>
      </c>
      <c r="B3995" s="28">
        <v>22</v>
      </c>
      <c r="C3995" s="28">
        <v>2</v>
      </c>
      <c r="D3995" s="28">
        <v>2021</v>
      </c>
      <c r="E3995" s="28" t="s">
        <v>289</v>
      </c>
      <c r="F3995" s="28">
        <v>3</v>
      </c>
      <c r="G3995" s="28" t="s">
        <v>274</v>
      </c>
      <c r="H3995" s="28" t="s">
        <v>275</v>
      </c>
      <c r="I3995" s="28">
        <v>8.0671143291393894E-6</v>
      </c>
      <c r="J3995" s="28">
        <v>5.94635582854653E-6</v>
      </c>
      <c r="K3995" s="28">
        <v>1.0712962178714601E-5</v>
      </c>
    </row>
    <row r="3996" spans="1:11" ht="15.75" customHeight="1">
      <c r="A3996" s="28" t="s">
        <v>21439</v>
      </c>
      <c r="B3996" s="28">
        <v>22</v>
      </c>
      <c r="C3996" s="28">
        <v>2</v>
      </c>
      <c r="D3996" s="28">
        <v>2021</v>
      </c>
      <c r="E3996" s="28" t="s">
        <v>1506</v>
      </c>
      <c r="F3996" s="28">
        <v>3</v>
      </c>
      <c r="G3996" s="28" t="s">
        <v>274</v>
      </c>
      <c r="H3996" s="28" t="s">
        <v>275</v>
      </c>
      <c r="I3996" s="28">
        <v>5.3953691531107703E-5</v>
      </c>
      <c r="J3996" s="28">
        <v>3.8066601923986001E-5</v>
      </c>
      <c r="K3996" s="28">
        <v>7.0620381320778201E-5</v>
      </c>
    </row>
    <row r="3997" spans="1:11" ht="15.75" customHeight="1">
      <c r="A3997" s="28" t="s">
        <v>21439</v>
      </c>
      <c r="B3997" s="28">
        <v>22</v>
      </c>
      <c r="C3997" s="28">
        <v>2</v>
      </c>
      <c r="D3997" s="28">
        <v>2021</v>
      </c>
      <c r="E3997" s="28" t="s">
        <v>455</v>
      </c>
      <c r="F3997" s="28">
        <v>3</v>
      </c>
      <c r="G3997" s="28" t="s">
        <v>274</v>
      </c>
      <c r="H3997" s="28" t="s">
        <v>275</v>
      </c>
      <c r="I3997" s="28">
        <v>5.1860571235467604E-6</v>
      </c>
      <c r="J3997" s="28">
        <v>4.0410269506014396E-6</v>
      </c>
      <c r="K3997" s="28">
        <v>6.3520685037434598E-6</v>
      </c>
    </row>
    <row r="3998" spans="1:11" ht="15.75" customHeight="1">
      <c r="A3998" s="28" t="s">
        <v>21439</v>
      </c>
      <c r="B3998" s="28">
        <v>22</v>
      </c>
      <c r="C3998" s="28">
        <v>2</v>
      </c>
      <c r="D3998" s="28">
        <v>2021</v>
      </c>
      <c r="E3998" s="28" t="s">
        <v>1513</v>
      </c>
      <c r="F3998" s="28">
        <v>3</v>
      </c>
      <c r="G3998" s="28" t="s">
        <v>274</v>
      </c>
      <c r="H3998" s="28" t="s">
        <v>275</v>
      </c>
      <c r="I3998" s="28">
        <v>9.73692660110048E-8</v>
      </c>
      <c r="J3998" s="28">
        <v>2.53791623391456E-8</v>
      </c>
      <c r="K3998" s="28">
        <v>2.5994160969199997E-7</v>
      </c>
    </row>
    <row r="3999" spans="1:11" ht="15.75" customHeight="1">
      <c r="A3999" s="28" t="s">
        <v>21439</v>
      </c>
      <c r="B3999" s="28">
        <v>22</v>
      </c>
      <c r="C3999" s="28">
        <v>2</v>
      </c>
      <c r="D3999" s="28">
        <v>2021</v>
      </c>
      <c r="E3999" s="28" t="s">
        <v>459</v>
      </c>
      <c r="F3999" s="28">
        <v>3</v>
      </c>
      <c r="G3999" s="28" t="s">
        <v>274</v>
      </c>
      <c r="H3999" s="28" t="s">
        <v>275</v>
      </c>
      <c r="I3999" s="28">
        <v>6.4920160124022E-6</v>
      </c>
      <c r="J3999" s="28">
        <v>4.1414376007780699E-6</v>
      </c>
      <c r="K3999" s="28">
        <v>8.8121917967183098E-6</v>
      </c>
    </row>
    <row r="4000" spans="1:11" ht="15.75" customHeight="1">
      <c r="A4000" s="28" t="s">
        <v>21439</v>
      </c>
      <c r="B4000" s="28">
        <v>22</v>
      </c>
      <c r="C4000" s="28">
        <v>2</v>
      </c>
      <c r="D4000" s="28">
        <v>2021</v>
      </c>
      <c r="E4000" s="28" t="s">
        <v>462</v>
      </c>
      <c r="F4000" s="28">
        <v>3</v>
      </c>
      <c r="G4000" s="28" t="s">
        <v>274</v>
      </c>
      <c r="H4000" s="28" t="s">
        <v>275</v>
      </c>
      <c r="I4000" s="28">
        <v>3.49556454600286E-6</v>
      </c>
      <c r="J4000" s="28">
        <v>2.1519977255931399E-6</v>
      </c>
      <c r="K4000" s="28">
        <v>5.3268795448181602E-6</v>
      </c>
    </row>
    <row r="4001" spans="1:11" ht="15.75" customHeight="1">
      <c r="A4001" s="28" t="s">
        <v>21439</v>
      </c>
      <c r="B4001" s="28">
        <v>22</v>
      </c>
      <c r="C4001" s="28">
        <v>2</v>
      </c>
      <c r="D4001" s="28">
        <v>2021</v>
      </c>
      <c r="E4001" s="28" t="s">
        <v>319</v>
      </c>
      <c r="F4001" s="28">
        <v>3</v>
      </c>
      <c r="G4001" s="28" t="s">
        <v>274</v>
      </c>
      <c r="H4001" s="28" t="s">
        <v>275</v>
      </c>
      <c r="I4001" s="28">
        <v>2.7997590903040898E-6</v>
      </c>
      <c r="J4001" s="28">
        <v>1.11312581758234E-6</v>
      </c>
      <c r="K4001" s="28">
        <v>4.05061397843598E-6</v>
      </c>
    </row>
    <row r="4002" spans="1:11" ht="15.75" customHeight="1">
      <c r="A4002" s="28" t="s">
        <v>21439</v>
      </c>
      <c r="B4002" s="28">
        <v>22</v>
      </c>
      <c r="C4002" s="28">
        <v>2</v>
      </c>
      <c r="D4002" s="28">
        <v>2021</v>
      </c>
      <c r="E4002" s="28" t="s">
        <v>466</v>
      </c>
      <c r="F4002" s="28">
        <v>3</v>
      </c>
      <c r="G4002" s="28" t="s">
        <v>274</v>
      </c>
      <c r="H4002" s="28" t="s">
        <v>275</v>
      </c>
      <c r="I4002" s="28">
        <v>1.0228515302143001E-6</v>
      </c>
      <c r="J4002" s="28">
        <v>5.39038337887348E-7</v>
      </c>
      <c r="K4002" s="28">
        <v>1.7199198761157201E-6</v>
      </c>
    </row>
    <row r="4003" spans="1:11" ht="15.75" customHeight="1">
      <c r="A4003" s="28" t="s">
        <v>21439</v>
      </c>
      <c r="B4003" s="28">
        <v>22</v>
      </c>
      <c r="C4003" s="28">
        <v>2</v>
      </c>
      <c r="D4003" s="28">
        <v>2021</v>
      </c>
      <c r="E4003" s="28" t="s">
        <v>320</v>
      </c>
      <c r="F4003" s="28">
        <v>3</v>
      </c>
      <c r="G4003" s="28" t="s">
        <v>274</v>
      </c>
      <c r="H4003" s="28" t="s">
        <v>275</v>
      </c>
      <c r="I4003" s="28">
        <v>6.9824449676439206E-5</v>
      </c>
      <c r="J4003" s="28">
        <v>5.6480412154109203E-5</v>
      </c>
      <c r="K4003" s="28">
        <v>8.4753988439517796E-5</v>
      </c>
    </row>
    <row r="4004" spans="1:11" ht="15.75" customHeight="1">
      <c r="A4004" s="28" t="s">
        <v>21439</v>
      </c>
      <c r="B4004" s="28">
        <v>22</v>
      </c>
      <c r="C4004" s="28">
        <v>2</v>
      </c>
      <c r="D4004" s="28">
        <v>2021</v>
      </c>
      <c r="E4004" s="28" t="s">
        <v>474</v>
      </c>
      <c r="F4004" s="28">
        <v>3</v>
      </c>
      <c r="G4004" s="28" t="s">
        <v>274</v>
      </c>
      <c r="H4004" s="28" t="s">
        <v>275</v>
      </c>
      <c r="I4004" s="28">
        <v>1.6469059247770299E-4</v>
      </c>
      <c r="J4004" s="28">
        <v>1.4241074202933E-4</v>
      </c>
      <c r="K4004" s="28">
        <v>1.9585781276303899E-4</v>
      </c>
    </row>
    <row r="4005" spans="1:11" ht="15.75" customHeight="1">
      <c r="A4005" s="28" t="s">
        <v>21439</v>
      </c>
      <c r="B4005" s="28">
        <v>22</v>
      </c>
      <c r="C4005" s="28">
        <v>2</v>
      </c>
      <c r="D4005" s="28">
        <v>2021</v>
      </c>
      <c r="E4005" s="28" t="s">
        <v>470</v>
      </c>
      <c r="F4005" s="28">
        <v>3</v>
      </c>
      <c r="G4005" s="28" t="s">
        <v>274</v>
      </c>
      <c r="H4005" s="28" t="s">
        <v>275</v>
      </c>
      <c r="I4005" s="28">
        <v>7.0205371564729599E-4</v>
      </c>
      <c r="J4005" s="28">
        <v>4.70339237177535E-4</v>
      </c>
      <c r="K4005" s="28">
        <v>9.2408272772165399E-4</v>
      </c>
    </row>
    <row r="4006" spans="1:11" ht="15.75" customHeight="1">
      <c r="A4006" s="28" t="s">
        <v>21439</v>
      </c>
      <c r="B4006" s="28">
        <v>22</v>
      </c>
      <c r="C4006" s="28">
        <v>2</v>
      </c>
      <c r="D4006" s="28">
        <v>2021</v>
      </c>
      <c r="E4006" s="28" t="s">
        <v>1535</v>
      </c>
      <c r="F4006" s="28">
        <v>3</v>
      </c>
      <c r="G4006" s="28" t="s">
        <v>274</v>
      </c>
      <c r="H4006" s="28" t="s">
        <v>275</v>
      </c>
      <c r="I4006" s="28">
        <v>1.59839044213138E-3</v>
      </c>
      <c r="J4006" s="28">
        <v>1.2448063940147199E-3</v>
      </c>
      <c r="K4006" s="28">
        <v>2.0408194661183498E-3</v>
      </c>
    </row>
    <row r="4007" spans="1:11" ht="15.75" customHeight="1">
      <c r="A4007" s="28" t="s">
        <v>21439</v>
      </c>
      <c r="B4007" s="28">
        <v>22</v>
      </c>
      <c r="C4007" s="28">
        <v>2</v>
      </c>
      <c r="D4007" s="28">
        <v>2021</v>
      </c>
      <c r="E4007" s="28" t="s">
        <v>1539</v>
      </c>
      <c r="F4007" s="28">
        <v>3</v>
      </c>
      <c r="G4007" s="28" t="s">
        <v>274</v>
      </c>
      <c r="H4007" s="28" t="s">
        <v>275</v>
      </c>
      <c r="I4007" s="28">
        <v>1.40008732049129E-2</v>
      </c>
      <c r="J4007" s="28">
        <v>3.9499242138621299E-3</v>
      </c>
      <c r="K4007" s="28">
        <v>2.69468833679288E-2</v>
      </c>
    </row>
    <row r="4008" spans="1:11" ht="15.75" customHeight="1">
      <c r="A4008" s="28" t="s">
        <v>21439</v>
      </c>
      <c r="B4008" s="28">
        <v>22</v>
      </c>
      <c r="C4008" s="28">
        <v>2</v>
      </c>
      <c r="D4008" s="28">
        <v>2021</v>
      </c>
      <c r="E4008" s="28" t="s">
        <v>1543</v>
      </c>
      <c r="F4008" s="28">
        <v>3</v>
      </c>
      <c r="G4008" s="28" t="s">
        <v>274</v>
      </c>
      <c r="H4008" s="28" t="s">
        <v>275</v>
      </c>
      <c r="I4008" s="28">
        <v>1.48255836522754E-3</v>
      </c>
      <c r="J4008" s="28">
        <v>8.89917559734948E-4</v>
      </c>
      <c r="K4008" s="28">
        <v>2.0832901506174402E-3</v>
      </c>
    </row>
    <row r="4009" spans="1:11" ht="15.75" customHeight="1">
      <c r="A4009" s="28" t="s">
        <v>21439</v>
      </c>
      <c r="B4009" s="28">
        <v>22</v>
      </c>
      <c r="C4009" s="28">
        <v>2</v>
      </c>
      <c r="D4009" s="28">
        <v>2021</v>
      </c>
      <c r="E4009" s="28" t="s">
        <v>321</v>
      </c>
      <c r="F4009" s="28">
        <v>3</v>
      </c>
      <c r="G4009" s="28" t="s">
        <v>274</v>
      </c>
      <c r="H4009" s="28" t="s">
        <v>275</v>
      </c>
      <c r="I4009" s="28">
        <v>8.3805393607766905E-5</v>
      </c>
      <c r="J4009" s="28">
        <v>7.0223813286541297E-5</v>
      </c>
      <c r="K4009" s="28">
        <v>1.01447684040824E-4</v>
      </c>
    </row>
    <row r="4010" spans="1:11" ht="15.75" customHeight="1">
      <c r="A4010" s="28" t="s">
        <v>21439</v>
      </c>
      <c r="B4010" s="28">
        <v>22</v>
      </c>
      <c r="C4010" s="28">
        <v>2</v>
      </c>
      <c r="D4010" s="28">
        <v>2021</v>
      </c>
      <c r="E4010" s="28" t="s">
        <v>478</v>
      </c>
      <c r="F4010" s="28">
        <v>3</v>
      </c>
      <c r="G4010" s="28" t="s">
        <v>274</v>
      </c>
      <c r="H4010" s="28" t="s">
        <v>275</v>
      </c>
      <c r="I4010" s="28">
        <v>6.9084460755115503E-5</v>
      </c>
      <c r="J4010" s="28">
        <v>5.5213393670235002E-5</v>
      </c>
      <c r="K4010" s="28">
        <v>9.2091412821543303E-5</v>
      </c>
    </row>
    <row r="4011" spans="1:11" ht="15.75" customHeight="1">
      <c r="A4011" s="28" t="s">
        <v>21439</v>
      </c>
      <c r="B4011" s="28">
        <v>22</v>
      </c>
      <c r="C4011" s="28">
        <v>2</v>
      </c>
      <c r="D4011" s="28">
        <v>2021</v>
      </c>
      <c r="E4011" s="28" t="s">
        <v>482</v>
      </c>
      <c r="F4011" s="28">
        <v>3</v>
      </c>
      <c r="G4011" s="28" t="s">
        <v>274</v>
      </c>
      <c r="H4011" s="28" t="s">
        <v>275</v>
      </c>
      <c r="I4011" s="28">
        <v>2.3325732421304401E-4</v>
      </c>
      <c r="J4011" s="28">
        <v>1.7600477748358801E-4</v>
      </c>
      <c r="K4011" s="28">
        <v>2.8132754840277702E-4</v>
      </c>
    </row>
    <row r="4012" spans="1:11" ht="15.75" customHeight="1">
      <c r="A4012" s="28" t="s">
        <v>21439</v>
      </c>
      <c r="B4012" s="28">
        <v>22</v>
      </c>
      <c r="C4012" s="28">
        <v>2</v>
      </c>
      <c r="D4012" s="28">
        <v>2021</v>
      </c>
      <c r="E4012" s="28" t="s">
        <v>486</v>
      </c>
      <c r="F4012" s="28">
        <v>3</v>
      </c>
      <c r="G4012" s="28" t="s">
        <v>274</v>
      </c>
      <c r="H4012" s="28" t="s">
        <v>275</v>
      </c>
      <c r="I4012" s="28">
        <v>1.0279774664737201E-6</v>
      </c>
      <c r="J4012" s="28">
        <v>4.7429810767188E-7</v>
      </c>
      <c r="K4012" s="28">
        <v>1.9083779769761E-6</v>
      </c>
    </row>
    <row r="4013" spans="1:11" ht="15.75" customHeight="1">
      <c r="A4013" s="28" t="s">
        <v>21439</v>
      </c>
      <c r="B4013" s="28">
        <v>22</v>
      </c>
      <c r="C4013" s="28">
        <v>2</v>
      </c>
      <c r="D4013" s="28">
        <v>2021</v>
      </c>
      <c r="E4013" s="28" t="s">
        <v>490</v>
      </c>
      <c r="F4013" s="28">
        <v>3</v>
      </c>
      <c r="G4013" s="28" t="s">
        <v>274</v>
      </c>
      <c r="H4013" s="28" t="s">
        <v>275</v>
      </c>
      <c r="I4013" s="28">
        <v>2.0732924730500599E-6</v>
      </c>
      <c r="J4013" s="28">
        <v>1.1751337910211401E-6</v>
      </c>
      <c r="K4013" s="28">
        <v>3.7599827811740599E-6</v>
      </c>
    </row>
    <row r="4014" spans="1:11" ht="15.75" customHeight="1">
      <c r="A4014" s="28" t="s">
        <v>21439</v>
      </c>
      <c r="B4014" s="28">
        <v>22</v>
      </c>
      <c r="C4014" s="28">
        <v>2</v>
      </c>
      <c r="D4014" s="28">
        <v>2021</v>
      </c>
      <c r="E4014" s="28" t="s">
        <v>1556</v>
      </c>
      <c r="F4014" s="28">
        <v>3</v>
      </c>
      <c r="G4014" s="28" t="s">
        <v>274</v>
      </c>
      <c r="H4014" s="28" t="s">
        <v>275</v>
      </c>
      <c r="I4014" s="28">
        <v>2.9388147414923598E-3</v>
      </c>
      <c r="J4014" s="28">
        <v>2.59945110995858E-3</v>
      </c>
      <c r="K4014" s="28">
        <v>3.3275057759296401E-3</v>
      </c>
    </row>
    <row r="4015" spans="1:11" ht="15.75" customHeight="1">
      <c r="A4015" s="28" t="s">
        <v>21439</v>
      </c>
      <c r="B4015" s="28">
        <v>22</v>
      </c>
      <c r="C4015" s="28">
        <v>2</v>
      </c>
      <c r="D4015" s="28">
        <v>2021</v>
      </c>
      <c r="E4015" s="28" t="s">
        <v>1560</v>
      </c>
      <c r="F4015" s="28">
        <v>3</v>
      </c>
      <c r="G4015" s="28" t="s">
        <v>274</v>
      </c>
      <c r="H4015" s="28" t="s">
        <v>275</v>
      </c>
      <c r="I4015" s="28">
        <v>9.24966443146786E-5</v>
      </c>
      <c r="J4015" s="28">
        <v>5.5472930156834897E-5</v>
      </c>
      <c r="K4015" s="28">
        <v>1.4906655421380199E-4</v>
      </c>
    </row>
    <row r="4016" spans="1:11" ht="15.75" customHeight="1">
      <c r="A4016" s="28" t="s">
        <v>21439</v>
      </c>
      <c r="B4016" s="28">
        <v>22</v>
      </c>
      <c r="C4016" s="28">
        <v>2</v>
      </c>
      <c r="D4016" s="28">
        <v>2021</v>
      </c>
      <c r="E4016" s="28" t="s">
        <v>1564</v>
      </c>
      <c r="F4016" s="28">
        <v>3</v>
      </c>
      <c r="G4016" s="28" t="s">
        <v>274</v>
      </c>
      <c r="H4016" s="28" t="s">
        <v>275</v>
      </c>
      <c r="I4016" s="28">
        <v>9.3375163118602299E-7</v>
      </c>
      <c r="J4016" s="28">
        <v>5.4358251175424796E-7</v>
      </c>
      <c r="K4016" s="28">
        <v>1.48198775219552E-6</v>
      </c>
    </row>
    <row r="4017" spans="1:11" ht="15.75" customHeight="1">
      <c r="A4017" s="28" t="s">
        <v>21439</v>
      </c>
      <c r="B4017" s="28">
        <v>22</v>
      </c>
      <c r="C4017" s="28">
        <v>2</v>
      </c>
      <c r="D4017" s="28">
        <v>2021</v>
      </c>
      <c r="E4017" s="28" t="s">
        <v>294</v>
      </c>
      <c r="F4017" s="28">
        <v>3</v>
      </c>
      <c r="G4017" s="28" t="s">
        <v>274</v>
      </c>
      <c r="H4017" s="28" t="s">
        <v>275</v>
      </c>
      <c r="I4017" s="28">
        <v>0</v>
      </c>
      <c r="J4017" s="28">
        <v>0</v>
      </c>
      <c r="K4017" s="28">
        <v>0</v>
      </c>
    </row>
    <row r="4018" spans="1:11" ht="15.75" customHeight="1">
      <c r="A4018" s="28" t="s">
        <v>21439</v>
      </c>
      <c r="B4018" s="28">
        <v>22</v>
      </c>
      <c r="C4018" s="28">
        <v>2</v>
      </c>
      <c r="D4018" s="28">
        <v>2021</v>
      </c>
      <c r="E4018" s="28" t="s">
        <v>1571</v>
      </c>
      <c r="F4018" s="28">
        <v>3</v>
      </c>
      <c r="G4018" s="28" t="s">
        <v>274</v>
      </c>
      <c r="H4018" s="28" t="s">
        <v>275</v>
      </c>
      <c r="I4018" s="28">
        <v>5.3326997103053298E-6</v>
      </c>
      <c r="J4018" s="28">
        <v>3.7249439614723299E-6</v>
      </c>
      <c r="K4018" s="28">
        <v>7.5568503221246303E-6</v>
      </c>
    </row>
    <row r="4019" spans="1:11" ht="15.75" customHeight="1">
      <c r="A4019" s="28" t="s">
        <v>21439</v>
      </c>
      <c r="B4019" s="28">
        <v>22</v>
      </c>
      <c r="C4019" s="28">
        <v>2</v>
      </c>
      <c r="D4019" s="28">
        <v>2021</v>
      </c>
      <c r="E4019" s="28" t="s">
        <v>345</v>
      </c>
      <c r="F4019" s="28">
        <v>3</v>
      </c>
      <c r="G4019" s="28" t="s">
        <v>274</v>
      </c>
      <c r="H4019" s="28" t="s">
        <v>275</v>
      </c>
      <c r="I4019" s="28">
        <v>1.03640933654183E-6</v>
      </c>
      <c r="J4019" s="28">
        <v>7.4185846783767201E-7</v>
      </c>
      <c r="K4019" s="28">
        <v>1.43063459757608E-6</v>
      </c>
    </row>
    <row r="4020" spans="1:11" ht="15.75" customHeight="1">
      <c r="A4020" s="28" t="s">
        <v>21439</v>
      </c>
      <c r="B4020" s="28">
        <v>22</v>
      </c>
      <c r="C4020" s="28">
        <v>2</v>
      </c>
      <c r="D4020" s="28">
        <v>2021</v>
      </c>
      <c r="E4020" s="28" t="s">
        <v>1575</v>
      </c>
      <c r="F4020" s="28">
        <v>3</v>
      </c>
      <c r="G4020" s="28" t="s">
        <v>274</v>
      </c>
      <c r="H4020" s="28" t="s">
        <v>275</v>
      </c>
      <c r="I4020" s="28">
        <v>2.0995814724088799E-4</v>
      </c>
      <c r="J4020" s="28">
        <v>1.58125532712748E-4</v>
      </c>
      <c r="K4020" s="28">
        <v>2.7076660645883598E-4</v>
      </c>
    </row>
    <row r="4021" spans="1:11" ht="15.75" customHeight="1">
      <c r="A4021" s="28" t="s">
        <v>21439</v>
      </c>
      <c r="B4021" s="28">
        <v>22</v>
      </c>
      <c r="C4021" s="28">
        <v>2</v>
      </c>
      <c r="D4021" s="28">
        <v>2021</v>
      </c>
      <c r="E4021" s="28" t="s">
        <v>1579</v>
      </c>
      <c r="F4021" s="28">
        <v>3</v>
      </c>
      <c r="G4021" s="28" t="s">
        <v>274</v>
      </c>
      <c r="H4021" s="28" t="s">
        <v>275</v>
      </c>
      <c r="I4021" s="28">
        <v>1.7438309098048001E-3</v>
      </c>
      <c r="J4021" s="28">
        <v>1.3469348470408901E-3</v>
      </c>
      <c r="K4021" s="28">
        <v>2.2651156590266998E-3</v>
      </c>
    </row>
    <row r="4022" spans="1:11" ht="15.75" customHeight="1">
      <c r="A4022" s="28" t="s">
        <v>21439</v>
      </c>
      <c r="B4022" s="28">
        <v>22</v>
      </c>
      <c r="C4022" s="28">
        <v>2</v>
      </c>
      <c r="D4022" s="28">
        <v>2021</v>
      </c>
      <c r="E4022" s="28" t="s">
        <v>1583</v>
      </c>
      <c r="F4022" s="28">
        <v>3</v>
      </c>
      <c r="G4022" s="28" t="s">
        <v>274</v>
      </c>
      <c r="H4022" s="28" t="s">
        <v>275</v>
      </c>
      <c r="I4022" s="28">
        <v>9.9253704825421106E-7</v>
      </c>
      <c r="J4022" s="28">
        <v>3.8346345379385998E-7</v>
      </c>
      <c r="K4022" s="28">
        <v>1.99944264723198E-6</v>
      </c>
    </row>
    <row r="4023" spans="1:11" ht="15.75" customHeight="1">
      <c r="A4023" s="28" t="s">
        <v>21439</v>
      </c>
      <c r="B4023" s="28">
        <v>22</v>
      </c>
      <c r="C4023" s="28">
        <v>2</v>
      </c>
      <c r="D4023" s="28">
        <v>2021</v>
      </c>
      <c r="E4023" s="28" t="s">
        <v>1587</v>
      </c>
      <c r="F4023" s="28">
        <v>3</v>
      </c>
      <c r="G4023" s="28" t="s">
        <v>274</v>
      </c>
      <c r="H4023" s="28" t="s">
        <v>275</v>
      </c>
      <c r="I4023" s="28">
        <v>1.5809725358651301E-4</v>
      </c>
      <c r="J4023" s="28">
        <v>1.0169682995420401E-4</v>
      </c>
      <c r="K4023" s="28">
        <v>2.23681289402633E-4</v>
      </c>
    </row>
    <row r="4024" spans="1:11" ht="15.75" customHeight="1">
      <c r="A4024" s="28" t="s">
        <v>21439</v>
      </c>
      <c r="B4024" s="28">
        <v>22</v>
      </c>
      <c r="C4024" s="28">
        <v>2</v>
      </c>
      <c r="D4024" s="28">
        <v>2021</v>
      </c>
      <c r="E4024" s="28" t="s">
        <v>497</v>
      </c>
      <c r="F4024" s="28">
        <v>3</v>
      </c>
      <c r="G4024" s="28" t="s">
        <v>274</v>
      </c>
      <c r="H4024" s="28" t="s">
        <v>275</v>
      </c>
      <c r="I4024" s="28">
        <v>2.7670754831614602E-4</v>
      </c>
      <c r="J4024" s="28">
        <v>2.3964232505696001E-4</v>
      </c>
      <c r="K4024" s="28">
        <v>3.1723801992319901E-4</v>
      </c>
    </row>
    <row r="4025" spans="1:11" ht="15.75" customHeight="1">
      <c r="A4025" s="28" t="s">
        <v>21439</v>
      </c>
      <c r="B4025" s="28">
        <v>22</v>
      </c>
      <c r="C4025" s="28">
        <v>2</v>
      </c>
      <c r="D4025" s="28">
        <v>2021</v>
      </c>
      <c r="E4025" s="28" t="s">
        <v>290</v>
      </c>
      <c r="F4025" s="28">
        <v>3</v>
      </c>
      <c r="G4025" s="28" t="s">
        <v>274</v>
      </c>
      <c r="H4025" s="28" t="s">
        <v>275</v>
      </c>
      <c r="I4025" s="28">
        <v>1.25257683763998E-5</v>
      </c>
      <c r="J4025" s="28">
        <v>6.99562265485727E-6</v>
      </c>
      <c r="K4025" s="28">
        <v>1.9949398094607001E-5</v>
      </c>
    </row>
    <row r="4026" spans="1:11" ht="15.75" customHeight="1">
      <c r="A4026" s="28" t="s">
        <v>21439</v>
      </c>
      <c r="B4026" s="28">
        <v>22</v>
      </c>
      <c r="C4026" s="28">
        <v>2</v>
      </c>
      <c r="D4026" s="28">
        <v>2021</v>
      </c>
      <c r="E4026" s="28" t="s">
        <v>346</v>
      </c>
      <c r="F4026" s="28">
        <v>3</v>
      </c>
      <c r="G4026" s="28" t="s">
        <v>274</v>
      </c>
      <c r="H4026" s="28" t="s">
        <v>275</v>
      </c>
      <c r="I4026" s="28">
        <v>4.1063225480308098E-8</v>
      </c>
      <c r="J4026" s="28">
        <v>1.9882654263010201E-8</v>
      </c>
      <c r="K4026" s="28">
        <v>6.4894426365385405E-8</v>
      </c>
    </row>
    <row r="4027" spans="1:11" ht="15.75" customHeight="1">
      <c r="A4027" s="28" t="s">
        <v>21439</v>
      </c>
      <c r="B4027" s="28">
        <v>22</v>
      </c>
      <c r="C4027" s="28">
        <v>2</v>
      </c>
      <c r="D4027" s="28">
        <v>2021</v>
      </c>
      <c r="E4027" s="28" t="s">
        <v>322</v>
      </c>
      <c r="F4027" s="28">
        <v>3</v>
      </c>
      <c r="G4027" s="28" t="s">
        <v>274</v>
      </c>
      <c r="H4027" s="28" t="s">
        <v>275</v>
      </c>
      <c r="I4027" s="28">
        <v>1.3592384264879501E-4</v>
      </c>
      <c r="J4027" s="28">
        <v>1.2781962843443699E-4</v>
      </c>
      <c r="K4027" s="28">
        <v>1.4585929773551601E-4</v>
      </c>
    </row>
    <row r="4028" spans="1:11" ht="15.75" customHeight="1">
      <c r="A4028" s="28" t="s">
        <v>21439</v>
      </c>
      <c r="B4028" s="28">
        <v>22</v>
      </c>
      <c r="C4028" s="28">
        <v>2</v>
      </c>
      <c r="D4028" s="28">
        <v>2021</v>
      </c>
      <c r="E4028" s="28" t="s">
        <v>1600</v>
      </c>
      <c r="F4028" s="28">
        <v>3</v>
      </c>
      <c r="G4028" s="28" t="s">
        <v>274</v>
      </c>
      <c r="H4028" s="28" t="s">
        <v>275</v>
      </c>
      <c r="I4028" s="28">
        <v>2.1905348448684201E-4</v>
      </c>
      <c r="J4028" s="28">
        <v>1.58408678308476E-4</v>
      </c>
      <c r="K4028" s="28">
        <v>2.9001380234615202E-4</v>
      </c>
    </row>
    <row r="4029" spans="1:11" ht="15.75" customHeight="1">
      <c r="A4029" s="28" t="s">
        <v>21439</v>
      </c>
      <c r="B4029" s="28">
        <v>22</v>
      </c>
      <c r="C4029" s="28">
        <v>2</v>
      </c>
      <c r="D4029" s="28">
        <v>2021</v>
      </c>
      <c r="E4029" s="28" t="s">
        <v>1604</v>
      </c>
      <c r="F4029" s="28">
        <v>3</v>
      </c>
      <c r="G4029" s="28" t="s">
        <v>274</v>
      </c>
      <c r="H4029" s="28" t="s">
        <v>275</v>
      </c>
      <c r="I4029" s="28">
        <v>2.4659201409132701E-5</v>
      </c>
      <c r="J4029" s="28">
        <v>9.5762657094384295E-6</v>
      </c>
      <c r="K4029" s="28">
        <v>4.4952492657839897E-5</v>
      </c>
    </row>
    <row r="4030" spans="1:11" ht="15.75" customHeight="1">
      <c r="A4030" s="28" t="s">
        <v>21439</v>
      </c>
      <c r="B4030" s="28">
        <v>22</v>
      </c>
      <c r="C4030" s="28">
        <v>2</v>
      </c>
      <c r="D4030" s="28">
        <v>2021</v>
      </c>
      <c r="E4030" s="28" t="s">
        <v>1608</v>
      </c>
      <c r="F4030" s="28">
        <v>3</v>
      </c>
      <c r="G4030" s="28" t="s">
        <v>274</v>
      </c>
      <c r="H4030" s="28" t="s">
        <v>275</v>
      </c>
      <c r="I4030" s="28">
        <v>7.8798300715683504E-4</v>
      </c>
      <c r="J4030" s="28">
        <v>3.0544984554991102E-4</v>
      </c>
      <c r="K4030" s="28">
        <v>1.70570599850009E-3</v>
      </c>
    </row>
    <row r="4031" spans="1:11" ht="15.75" customHeight="1">
      <c r="A4031" s="28" t="s">
        <v>21439</v>
      </c>
      <c r="B4031" s="28">
        <v>22</v>
      </c>
      <c r="C4031" s="28">
        <v>2</v>
      </c>
      <c r="D4031" s="28">
        <v>2021</v>
      </c>
      <c r="E4031" s="28" t="s">
        <v>1612</v>
      </c>
      <c r="F4031" s="28">
        <v>3</v>
      </c>
      <c r="G4031" s="28" t="s">
        <v>274</v>
      </c>
      <c r="H4031" s="28" t="s">
        <v>275</v>
      </c>
      <c r="I4031" s="28">
        <v>1.84667777824182E-4</v>
      </c>
      <c r="J4031" s="28">
        <v>1.42480299019659E-4</v>
      </c>
      <c r="K4031" s="28">
        <v>2.2833601935021199E-4</v>
      </c>
    </row>
    <row r="4032" spans="1:11" ht="15.75" customHeight="1">
      <c r="A4032" s="28" t="s">
        <v>21439</v>
      </c>
      <c r="B4032" s="28">
        <v>22</v>
      </c>
      <c r="C4032" s="28">
        <v>2</v>
      </c>
      <c r="D4032" s="28">
        <v>2021</v>
      </c>
      <c r="E4032" s="28" t="s">
        <v>1616</v>
      </c>
      <c r="F4032" s="28">
        <v>3</v>
      </c>
      <c r="G4032" s="28" t="s">
        <v>274</v>
      </c>
      <c r="H4032" s="28" t="s">
        <v>275</v>
      </c>
      <c r="I4032" s="28">
        <v>6.0766666218333702E-5</v>
      </c>
      <c r="J4032" s="28">
        <v>4.9819988619779003E-5</v>
      </c>
      <c r="K4032" s="28">
        <v>7.3663954092754904E-5</v>
      </c>
    </row>
    <row r="4033" spans="1:11" ht="15.75" customHeight="1">
      <c r="A4033" s="28" t="s">
        <v>21439</v>
      </c>
      <c r="B4033" s="28">
        <v>22</v>
      </c>
      <c r="C4033" s="28">
        <v>2</v>
      </c>
      <c r="D4033" s="28">
        <v>2021</v>
      </c>
      <c r="E4033" s="28" t="s">
        <v>1620</v>
      </c>
      <c r="F4033" s="28">
        <v>3</v>
      </c>
      <c r="G4033" s="28" t="s">
        <v>274</v>
      </c>
      <c r="H4033" s="28" t="s">
        <v>275</v>
      </c>
      <c r="I4033" s="28">
        <v>3.6760856503505402E-5</v>
      </c>
      <c r="J4033" s="28">
        <v>3.0937631426198802E-5</v>
      </c>
      <c r="K4033" s="28">
        <v>4.6712232169130698E-5</v>
      </c>
    </row>
    <row r="4034" spans="1:11" ht="15.75" customHeight="1">
      <c r="A4034" s="28" t="s">
        <v>21439</v>
      </c>
      <c r="B4034" s="28">
        <v>22</v>
      </c>
      <c r="C4034" s="28">
        <v>2</v>
      </c>
      <c r="D4034" s="28">
        <v>2021</v>
      </c>
      <c r="E4034" s="28" t="s">
        <v>500</v>
      </c>
      <c r="F4034" s="28">
        <v>3</v>
      </c>
      <c r="G4034" s="28" t="s">
        <v>274</v>
      </c>
      <c r="H4034" s="28" t="s">
        <v>275</v>
      </c>
      <c r="I4034" s="28">
        <v>1.1409268620785199E-3</v>
      </c>
      <c r="J4034" s="28">
        <v>7.5390034499964696E-4</v>
      </c>
      <c r="K4034" s="28">
        <v>1.6782794095952199E-3</v>
      </c>
    </row>
    <row r="4035" spans="1:11" ht="15.75" customHeight="1">
      <c r="A4035" s="28" t="s">
        <v>21439</v>
      </c>
      <c r="B4035" s="28">
        <v>22</v>
      </c>
      <c r="C4035" s="28">
        <v>2</v>
      </c>
      <c r="D4035" s="28">
        <v>2021</v>
      </c>
      <c r="E4035" s="28" t="s">
        <v>1627</v>
      </c>
      <c r="F4035" s="28">
        <v>3</v>
      </c>
      <c r="G4035" s="28" t="s">
        <v>274</v>
      </c>
      <c r="H4035" s="28" t="s">
        <v>275</v>
      </c>
      <c r="I4035" s="28">
        <v>6.4939695535047104E-4</v>
      </c>
      <c r="J4035" s="28">
        <v>5.7088322096358695E-4</v>
      </c>
      <c r="K4035" s="28">
        <v>7.3462427712597898E-4</v>
      </c>
    </row>
    <row r="4036" spans="1:11" ht="15.75" customHeight="1">
      <c r="A4036" s="28" t="s">
        <v>21439</v>
      </c>
      <c r="B4036" s="28">
        <v>22</v>
      </c>
      <c r="C4036" s="28">
        <v>2</v>
      </c>
      <c r="D4036" s="28">
        <v>2021</v>
      </c>
      <c r="E4036" s="28" t="s">
        <v>1631</v>
      </c>
      <c r="F4036" s="28">
        <v>3</v>
      </c>
      <c r="G4036" s="28" t="s">
        <v>274</v>
      </c>
      <c r="H4036" s="28" t="s">
        <v>275</v>
      </c>
      <c r="I4036" s="28">
        <v>2.63032019748648E-5</v>
      </c>
      <c r="J4036" s="28">
        <v>1.3974575427576201E-5</v>
      </c>
      <c r="K4036" s="28">
        <v>4.3284241697643E-5</v>
      </c>
    </row>
    <row r="4037" spans="1:11" ht="15.75" customHeight="1">
      <c r="A4037" s="28" t="s">
        <v>21439</v>
      </c>
      <c r="B4037" s="28">
        <v>22</v>
      </c>
      <c r="C4037" s="28">
        <v>2</v>
      </c>
      <c r="D4037" s="28">
        <v>2021</v>
      </c>
      <c r="E4037" s="28" t="s">
        <v>1635</v>
      </c>
      <c r="F4037" s="28">
        <v>3</v>
      </c>
      <c r="G4037" s="28" t="s">
        <v>274</v>
      </c>
      <c r="H4037" s="28" t="s">
        <v>275</v>
      </c>
      <c r="I4037" s="28">
        <v>1.7485654899490901E-7</v>
      </c>
      <c r="J4037" s="28">
        <v>9.4696099248329696E-8</v>
      </c>
      <c r="K4037" s="28">
        <v>2.81888861012595E-7</v>
      </c>
    </row>
    <row r="4038" spans="1:11" ht="15.75" customHeight="1">
      <c r="A4038" s="28" t="s">
        <v>21439</v>
      </c>
      <c r="B4038" s="28">
        <v>22</v>
      </c>
      <c r="C4038" s="28">
        <v>2</v>
      </c>
      <c r="D4038" s="28">
        <v>2021</v>
      </c>
      <c r="E4038" s="28" t="s">
        <v>504</v>
      </c>
      <c r="F4038" s="28">
        <v>3</v>
      </c>
      <c r="G4038" s="28" t="s">
        <v>274</v>
      </c>
      <c r="H4038" s="28" t="s">
        <v>275</v>
      </c>
      <c r="I4038" s="28">
        <v>1.59902505576086E-4</v>
      </c>
      <c r="J4038" s="28">
        <v>1.4883005677739E-4</v>
      </c>
      <c r="K4038" s="28">
        <v>1.7283784205004299E-4</v>
      </c>
    </row>
    <row r="4039" spans="1:11" ht="15.75" customHeight="1">
      <c r="A4039" s="28" t="s">
        <v>21439</v>
      </c>
      <c r="B4039" s="28">
        <v>22</v>
      </c>
      <c r="C4039" s="28">
        <v>2</v>
      </c>
      <c r="D4039" s="28">
        <v>2021</v>
      </c>
      <c r="E4039" s="28" t="s">
        <v>508</v>
      </c>
      <c r="F4039" s="28">
        <v>3</v>
      </c>
      <c r="G4039" s="28" t="s">
        <v>274</v>
      </c>
      <c r="H4039" s="28" t="s">
        <v>275</v>
      </c>
      <c r="I4039" s="28">
        <v>2.0613607972174199E-5</v>
      </c>
      <c r="J4039" s="28">
        <v>1.3555601750770299E-5</v>
      </c>
      <c r="K4039" s="28">
        <v>3.3249599165095E-5</v>
      </c>
    </row>
    <row r="4040" spans="1:11" ht="15.75" customHeight="1">
      <c r="A4040" s="28" t="s">
        <v>21439</v>
      </c>
      <c r="B4040" s="28">
        <v>22</v>
      </c>
      <c r="C4040" s="28">
        <v>2</v>
      </c>
      <c r="D4040" s="28">
        <v>2021</v>
      </c>
      <c r="E4040" s="28" t="s">
        <v>323</v>
      </c>
      <c r="F4040" s="28">
        <v>3</v>
      </c>
      <c r="G4040" s="28" t="s">
        <v>274</v>
      </c>
      <c r="H4040" s="28" t="s">
        <v>275</v>
      </c>
      <c r="I4040" s="28">
        <v>1.1814082448451499E-4</v>
      </c>
      <c r="J4040" s="28">
        <v>9.3624668618730501E-5</v>
      </c>
      <c r="K4040" s="28">
        <v>1.51662615262457E-4</v>
      </c>
    </row>
    <row r="4041" spans="1:11" ht="15.75" customHeight="1">
      <c r="A4041" s="28" t="s">
        <v>21439</v>
      </c>
      <c r="B4041" s="28">
        <v>22</v>
      </c>
      <c r="C4041" s="28">
        <v>2</v>
      </c>
      <c r="D4041" s="28">
        <v>2021</v>
      </c>
      <c r="E4041" s="28" t="s">
        <v>347</v>
      </c>
      <c r="F4041" s="28">
        <v>3</v>
      </c>
      <c r="G4041" s="28" t="s">
        <v>274</v>
      </c>
      <c r="H4041" s="28" t="s">
        <v>275</v>
      </c>
      <c r="I4041" s="28">
        <v>3.12527297423204E-6</v>
      </c>
      <c r="J4041" s="28">
        <v>1.85499922314653E-6</v>
      </c>
      <c r="K4041" s="28">
        <v>4.9933089964870102E-6</v>
      </c>
    </row>
    <row r="4042" spans="1:11" ht="15.75" customHeight="1">
      <c r="A4042" s="28" t="s">
        <v>21439</v>
      </c>
      <c r="B4042" s="28">
        <v>22</v>
      </c>
      <c r="C4042" s="28">
        <v>2</v>
      </c>
      <c r="D4042" s="28">
        <v>2021</v>
      </c>
      <c r="E4042" s="28" t="s">
        <v>348</v>
      </c>
      <c r="F4042" s="28">
        <v>3</v>
      </c>
      <c r="G4042" s="28" t="s">
        <v>274</v>
      </c>
      <c r="H4042" s="28" t="s">
        <v>275</v>
      </c>
      <c r="I4042" s="28">
        <v>5.5151973536584904E-6</v>
      </c>
      <c r="J4042" s="28">
        <v>3.6048050133833401E-6</v>
      </c>
      <c r="K4042" s="28">
        <v>9.4586500785990396E-6</v>
      </c>
    </row>
    <row r="4043" spans="1:11" ht="15.75" customHeight="1">
      <c r="A4043" s="28" t="s">
        <v>21439</v>
      </c>
      <c r="B4043" s="28">
        <v>22</v>
      </c>
      <c r="C4043" s="28">
        <v>2</v>
      </c>
      <c r="D4043" s="28">
        <v>2021</v>
      </c>
      <c r="E4043" s="28" t="s">
        <v>349</v>
      </c>
      <c r="F4043" s="28">
        <v>3</v>
      </c>
      <c r="G4043" s="28" t="s">
        <v>274</v>
      </c>
      <c r="H4043" s="28" t="s">
        <v>275</v>
      </c>
      <c r="I4043" s="28">
        <v>1.0366624382992299E-6</v>
      </c>
      <c r="J4043" s="28">
        <v>8.0278065345813003E-7</v>
      </c>
      <c r="K4043" s="28">
        <v>1.2592372712524901E-6</v>
      </c>
    </row>
    <row r="4044" spans="1:11" ht="15.75" customHeight="1">
      <c r="A4044" s="28" t="s">
        <v>21439</v>
      </c>
      <c r="B4044" s="28">
        <v>22</v>
      </c>
      <c r="C4044" s="28">
        <v>2</v>
      </c>
      <c r="D4044" s="28">
        <v>2021</v>
      </c>
      <c r="E4044" s="28" t="s">
        <v>324</v>
      </c>
      <c r="F4044" s="28">
        <v>3</v>
      </c>
      <c r="G4044" s="28" t="s">
        <v>274</v>
      </c>
      <c r="H4044" s="28" t="s">
        <v>275</v>
      </c>
      <c r="I4044" s="28">
        <v>1.8682352447384699E-6</v>
      </c>
      <c r="J4044" s="28">
        <v>1.32814140569899E-6</v>
      </c>
      <c r="K4044" s="28">
        <v>2.58833128848645E-6</v>
      </c>
    </row>
    <row r="4045" spans="1:11" ht="15.75" customHeight="1">
      <c r="A4045" s="28" t="s">
        <v>21439</v>
      </c>
      <c r="B4045" s="28">
        <v>22</v>
      </c>
      <c r="C4045" s="28">
        <v>2</v>
      </c>
      <c r="D4045" s="28">
        <v>2021</v>
      </c>
      <c r="E4045" s="28" t="s">
        <v>1645</v>
      </c>
      <c r="F4045" s="28">
        <v>3</v>
      </c>
      <c r="G4045" s="28" t="s">
        <v>274</v>
      </c>
      <c r="H4045" s="28" t="s">
        <v>275</v>
      </c>
      <c r="I4045" s="28">
        <v>1.1707198966164099E-5</v>
      </c>
      <c r="J4045" s="28">
        <v>8.7834156184619592E-6</v>
      </c>
      <c r="K4045" s="28">
        <v>1.4689940167407599E-5</v>
      </c>
    </row>
    <row r="4046" spans="1:11" ht="15.75" customHeight="1">
      <c r="A4046" s="28" t="s">
        <v>21439</v>
      </c>
      <c r="B4046" s="28">
        <v>22</v>
      </c>
      <c r="C4046" s="28">
        <v>2</v>
      </c>
      <c r="D4046" s="28">
        <v>2021</v>
      </c>
      <c r="E4046" s="28" t="s">
        <v>350</v>
      </c>
      <c r="F4046" s="28">
        <v>3</v>
      </c>
      <c r="G4046" s="28" t="s">
        <v>274</v>
      </c>
      <c r="H4046" s="28" t="s">
        <v>275</v>
      </c>
      <c r="I4046" s="28">
        <v>3.6244908690354901E-4</v>
      </c>
      <c r="J4046" s="28">
        <v>2.8435777238240099E-4</v>
      </c>
      <c r="K4046" s="28">
        <v>4.4333721150834E-4</v>
      </c>
    </row>
    <row r="4047" spans="1:11" ht="15.75" customHeight="1">
      <c r="A4047" s="28" t="s">
        <v>21439</v>
      </c>
      <c r="B4047" s="28">
        <v>22</v>
      </c>
      <c r="C4047" s="28">
        <v>2</v>
      </c>
      <c r="D4047" s="28">
        <v>2021</v>
      </c>
      <c r="E4047" s="28" t="s">
        <v>1649</v>
      </c>
      <c r="F4047" s="28">
        <v>3</v>
      </c>
      <c r="G4047" s="28" t="s">
        <v>274</v>
      </c>
      <c r="H4047" s="28" t="s">
        <v>275</v>
      </c>
      <c r="I4047" s="28">
        <v>4.4842275513779897E-5</v>
      </c>
      <c r="J4047" s="28">
        <v>3.5798372539269099E-5</v>
      </c>
      <c r="K4047" s="28">
        <v>5.72760893349756E-5</v>
      </c>
    </row>
    <row r="4048" spans="1:11" ht="15.75" customHeight="1">
      <c r="A4048" s="28" t="s">
        <v>21439</v>
      </c>
      <c r="B4048" s="28">
        <v>22</v>
      </c>
      <c r="C4048" s="28">
        <v>2</v>
      </c>
      <c r="D4048" s="28">
        <v>2021</v>
      </c>
      <c r="E4048" s="28" t="s">
        <v>1653</v>
      </c>
      <c r="F4048" s="28">
        <v>3</v>
      </c>
      <c r="G4048" s="28" t="s">
        <v>274</v>
      </c>
      <c r="H4048" s="28" t="s">
        <v>275</v>
      </c>
      <c r="I4048" s="28">
        <v>3.0680794287097301E-5</v>
      </c>
      <c r="J4048" s="28">
        <v>2.4919699775500099E-5</v>
      </c>
      <c r="K4048" s="28">
        <v>3.7792764806792902E-5</v>
      </c>
    </row>
    <row r="4049" spans="1:11" ht="15.75" customHeight="1">
      <c r="A4049" s="28" t="s">
        <v>21439</v>
      </c>
      <c r="B4049" s="28">
        <v>22</v>
      </c>
      <c r="C4049" s="28">
        <v>2</v>
      </c>
      <c r="D4049" s="28">
        <v>2021</v>
      </c>
      <c r="E4049" s="28" t="s">
        <v>511</v>
      </c>
      <c r="F4049" s="28">
        <v>3</v>
      </c>
      <c r="G4049" s="28" t="s">
        <v>274</v>
      </c>
      <c r="H4049" s="28" t="s">
        <v>275</v>
      </c>
      <c r="I4049" s="28">
        <v>9.4196609728551002E-6</v>
      </c>
      <c r="J4049" s="28">
        <v>7.3831586736509899E-6</v>
      </c>
      <c r="K4049" s="28">
        <v>1.1939686998243201E-5</v>
      </c>
    </row>
    <row r="4050" spans="1:11" ht="15.75" customHeight="1">
      <c r="A4050" s="28" t="s">
        <v>21439</v>
      </c>
      <c r="B4050" s="28">
        <v>22</v>
      </c>
      <c r="C4050" s="28">
        <v>2</v>
      </c>
      <c r="D4050" s="28">
        <v>2021</v>
      </c>
      <c r="E4050" s="28" t="s">
        <v>515</v>
      </c>
      <c r="F4050" s="28">
        <v>3</v>
      </c>
      <c r="G4050" s="28" t="s">
        <v>274</v>
      </c>
      <c r="H4050" s="28" t="s">
        <v>275</v>
      </c>
      <c r="I4050" s="28">
        <v>4.9049419751467905E-4</v>
      </c>
      <c r="J4050" s="28">
        <v>4.29216093932794E-4</v>
      </c>
      <c r="K4050" s="28">
        <v>5.7298961110295197E-4</v>
      </c>
    </row>
    <row r="4051" spans="1:11" ht="15.75" customHeight="1">
      <c r="A4051" s="28" t="s">
        <v>21439</v>
      </c>
      <c r="B4051" s="28">
        <v>22</v>
      </c>
      <c r="C4051" s="28">
        <v>2</v>
      </c>
      <c r="D4051" s="28">
        <v>2021</v>
      </c>
      <c r="E4051" s="28" t="s">
        <v>351</v>
      </c>
      <c r="F4051" s="28">
        <v>3</v>
      </c>
      <c r="G4051" s="28" t="s">
        <v>274</v>
      </c>
      <c r="H4051" s="28" t="s">
        <v>275</v>
      </c>
      <c r="I4051" s="28">
        <v>5.7097752301953097E-4</v>
      </c>
      <c r="J4051" s="28">
        <v>1.7412105051047501E-6</v>
      </c>
      <c r="K4051" s="28">
        <v>2.0542132878306101E-3</v>
      </c>
    </row>
    <row r="4052" spans="1:11" ht="15.75" customHeight="1">
      <c r="A4052" s="28" t="s">
        <v>21439</v>
      </c>
      <c r="B4052" s="28">
        <v>22</v>
      </c>
      <c r="C4052" s="28">
        <v>2</v>
      </c>
      <c r="D4052" s="28">
        <v>2021</v>
      </c>
      <c r="E4052" s="28" t="s">
        <v>352</v>
      </c>
      <c r="F4052" s="28">
        <v>3</v>
      </c>
      <c r="G4052" s="28" t="s">
        <v>274</v>
      </c>
      <c r="H4052" s="28" t="s">
        <v>275</v>
      </c>
      <c r="I4052" s="28">
        <v>2.5242965842281798E-4</v>
      </c>
      <c r="J4052" s="28">
        <v>8.2298475106272105E-7</v>
      </c>
      <c r="K4052" s="28">
        <v>9.2180147923434598E-4</v>
      </c>
    </row>
    <row r="4053" spans="1:11" ht="15.75" customHeight="1">
      <c r="A4053" s="28" t="s">
        <v>21439</v>
      </c>
      <c r="B4053" s="28">
        <v>22</v>
      </c>
      <c r="C4053" s="28">
        <v>2</v>
      </c>
      <c r="D4053" s="28">
        <v>2021</v>
      </c>
      <c r="E4053" s="28" t="s">
        <v>519</v>
      </c>
      <c r="F4053" s="28">
        <v>3</v>
      </c>
      <c r="G4053" s="28" t="s">
        <v>274</v>
      </c>
      <c r="H4053" s="28" t="s">
        <v>275</v>
      </c>
      <c r="I4053" s="28">
        <v>1.2061520423188599E-6</v>
      </c>
      <c r="J4053" s="28">
        <v>6.0282677261316905E-7</v>
      </c>
      <c r="K4053" s="28">
        <v>1.7078218980120101E-6</v>
      </c>
    </row>
    <row r="4054" spans="1:11" ht="15.75" customHeight="1">
      <c r="A4054" s="28" t="s">
        <v>21439</v>
      </c>
      <c r="B4054" s="28">
        <v>22</v>
      </c>
      <c r="C4054" s="28">
        <v>2</v>
      </c>
      <c r="D4054" s="28">
        <v>2021</v>
      </c>
      <c r="E4054" s="28" t="s">
        <v>523</v>
      </c>
      <c r="F4054" s="28">
        <v>3</v>
      </c>
      <c r="G4054" s="28" t="s">
        <v>274</v>
      </c>
      <c r="H4054" s="28" t="s">
        <v>275</v>
      </c>
      <c r="I4054" s="28">
        <v>1.15214143396424E-5</v>
      </c>
      <c r="J4054" s="28">
        <v>9.4141662198340598E-6</v>
      </c>
      <c r="K4054" s="28">
        <v>1.43892831970212E-5</v>
      </c>
    </row>
    <row r="4055" spans="1:11" ht="15.75" customHeight="1">
      <c r="A4055" s="28" t="s">
        <v>21439</v>
      </c>
      <c r="B4055" s="28">
        <v>22</v>
      </c>
      <c r="C4055" s="28">
        <v>2</v>
      </c>
      <c r="D4055" s="28">
        <v>2021</v>
      </c>
      <c r="E4055" s="28" t="s">
        <v>291</v>
      </c>
      <c r="F4055" s="28">
        <v>3</v>
      </c>
      <c r="G4055" s="28" t="s">
        <v>274</v>
      </c>
      <c r="H4055" s="28" t="s">
        <v>275</v>
      </c>
      <c r="I4055" s="28">
        <v>9.1232223522879897E-7</v>
      </c>
      <c r="J4055" s="28">
        <v>6.2558587059692305E-7</v>
      </c>
      <c r="K4055" s="28">
        <v>1.26847515844555E-6</v>
      </c>
    </row>
    <row r="4056" spans="1:11" ht="15.75" customHeight="1">
      <c r="A4056" s="28" t="s">
        <v>21439</v>
      </c>
      <c r="B4056" s="28">
        <v>22</v>
      </c>
      <c r="C4056" s="28">
        <v>2</v>
      </c>
      <c r="D4056" s="28">
        <v>2021</v>
      </c>
      <c r="E4056" s="28" t="s">
        <v>292</v>
      </c>
      <c r="F4056" s="28">
        <v>3</v>
      </c>
      <c r="G4056" s="28" t="s">
        <v>274</v>
      </c>
      <c r="H4056" s="28" t="s">
        <v>275</v>
      </c>
      <c r="I4056" s="28">
        <v>9.1668037825451299E-7</v>
      </c>
      <c r="J4056" s="28">
        <v>4.79484775636345E-7</v>
      </c>
      <c r="K4056" s="28">
        <v>1.6201605813915101E-6</v>
      </c>
    </row>
    <row r="4057" spans="1:11" ht="15.75" customHeight="1">
      <c r="A4057" s="28" t="s">
        <v>21439</v>
      </c>
      <c r="B4057" s="28">
        <v>22</v>
      </c>
      <c r="C4057" s="28">
        <v>2</v>
      </c>
      <c r="D4057" s="28">
        <v>2021</v>
      </c>
      <c r="E4057" s="28" t="s">
        <v>533</v>
      </c>
      <c r="F4057" s="28">
        <v>3</v>
      </c>
      <c r="G4057" s="28" t="s">
        <v>274</v>
      </c>
      <c r="H4057" s="28" t="s">
        <v>275</v>
      </c>
      <c r="I4057" s="28">
        <v>3.77575525415908E-6</v>
      </c>
      <c r="J4057" s="28">
        <v>2.2823109204226698E-6</v>
      </c>
      <c r="K4057" s="28">
        <v>6.3700718953283299E-6</v>
      </c>
    </row>
    <row r="4058" spans="1:11" ht="15.75" customHeight="1">
      <c r="A4058" s="28" t="s">
        <v>21439</v>
      </c>
      <c r="B4058" s="28">
        <v>22</v>
      </c>
      <c r="C4058" s="28">
        <v>2</v>
      </c>
      <c r="D4058" s="28">
        <v>2021</v>
      </c>
      <c r="E4058" s="28" t="s">
        <v>537</v>
      </c>
      <c r="F4058" s="28">
        <v>3</v>
      </c>
      <c r="G4058" s="28" t="s">
        <v>274</v>
      </c>
      <c r="H4058" s="28" t="s">
        <v>275</v>
      </c>
      <c r="I4058" s="28">
        <v>8.1750718670281693E-6</v>
      </c>
      <c r="J4058" s="28">
        <v>5.9861867917398896E-6</v>
      </c>
      <c r="K4058" s="28">
        <v>1.31113807413232E-5</v>
      </c>
    </row>
    <row r="4059" spans="1:11" ht="15.75" customHeight="1">
      <c r="A4059" s="28" t="s">
        <v>21439</v>
      </c>
      <c r="B4059" s="28">
        <v>22</v>
      </c>
      <c r="C4059" s="28">
        <v>2</v>
      </c>
      <c r="D4059" s="28">
        <v>2021</v>
      </c>
      <c r="E4059" s="28" t="s">
        <v>541</v>
      </c>
      <c r="F4059" s="28">
        <v>3</v>
      </c>
      <c r="G4059" s="28" t="s">
        <v>274</v>
      </c>
      <c r="H4059" s="28" t="s">
        <v>275</v>
      </c>
      <c r="I4059" s="28">
        <v>8.8560608116503299E-6</v>
      </c>
      <c r="J4059" s="28">
        <v>6.5412478401261004E-6</v>
      </c>
      <c r="K4059" s="28">
        <v>1.22833183196795E-5</v>
      </c>
    </row>
    <row r="4060" spans="1:11" ht="15.75" customHeight="1">
      <c r="A4060" s="28" t="s">
        <v>21439</v>
      </c>
      <c r="B4060" s="28">
        <v>22</v>
      </c>
      <c r="C4060" s="28">
        <v>2</v>
      </c>
      <c r="D4060" s="28">
        <v>2021</v>
      </c>
      <c r="E4060" s="28" t="s">
        <v>545</v>
      </c>
      <c r="F4060" s="28">
        <v>3</v>
      </c>
      <c r="G4060" s="28" t="s">
        <v>274</v>
      </c>
      <c r="H4060" s="28" t="s">
        <v>275</v>
      </c>
      <c r="I4060" s="28">
        <v>6.1752385666733697E-7</v>
      </c>
      <c r="J4060" s="28">
        <v>2.3569350285807499E-7</v>
      </c>
      <c r="K4060" s="28">
        <v>1.62102633539755E-6</v>
      </c>
    </row>
    <row r="4061" spans="1:11" ht="15.75" customHeight="1">
      <c r="A4061" s="28" t="s">
        <v>21439</v>
      </c>
      <c r="B4061" s="28">
        <v>22</v>
      </c>
      <c r="C4061" s="28">
        <v>2</v>
      </c>
      <c r="D4061" s="28">
        <v>2021</v>
      </c>
      <c r="E4061" s="28" t="s">
        <v>1687</v>
      </c>
      <c r="F4061" s="28">
        <v>3</v>
      </c>
      <c r="G4061" s="28" t="s">
        <v>274</v>
      </c>
      <c r="H4061" s="28" t="s">
        <v>275</v>
      </c>
      <c r="I4061" s="28">
        <v>5.4385537706829996E-6</v>
      </c>
      <c r="J4061" s="28">
        <v>4.3385318852809799E-6</v>
      </c>
      <c r="K4061" s="28">
        <v>6.7287635874047403E-6</v>
      </c>
    </row>
    <row r="4062" spans="1:11" ht="15.75" customHeight="1">
      <c r="A4062" s="28" t="s">
        <v>21439</v>
      </c>
      <c r="B4062" s="28">
        <v>22</v>
      </c>
      <c r="C4062" s="28">
        <v>2</v>
      </c>
      <c r="D4062" s="28">
        <v>2021</v>
      </c>
      <c r="E4062" s="28" t="s">
        <v>1691</v>
      </c>
      <c r="F4062" s="28">
        <v>3</v>
      </c>
      <c r="G4062" s="28" t="s">
        <v>274</v>
      </c>
      <c r="H4062" s="28" t="s">
        <v>275</v>
      </c>
      <c r="I4062" s="28">
        <v>5.2790086552691502E-5</v>
      </c>
      <c r="J4062" s="28">
        <v>4.5104597528897598E-5</v>
      </c>
      <c r="K4062" s="28">
        <v>6.1392463298108602E-5</v>
      </c>
    </row>
    <row r="4063" spans="1:11" ht="15.75" customHeight="1">
      <c r="A4063" s="28" t="s">
        <v>21439</v>
      </c>
      <c r="B4063" s="28">
        <v>22</v>
      </c>
      <c r="C4063" s="28">
        <v>2</v>
      </c>
      <c r="D4063" s="28">
        <v>2021</v>
      </c>
      <c r="E4063" s="28" t="s">
        <v>1695</v>
      </c>
      <c r="F4063" s="28">
        <v>3</v>
      </c>
      <c r="G4063" s="28" t="s">
        <v>274</v>
      </c>
      <c r="H4063" s="28" t="s">
        <v>275</v>
      </c>
      <c r="I4063" s="28">
        <v>4.2864901918912901E-5</v>
      </c>
      <c r="J4063" s="28">
        <v>3.4413178969415098E-5</v>
      </c>
      <c r="K4063" s="28">
        <v>5.4327508973418198E-5</v>
      </c>
    </row>
    <row r="4064" spans="1:11" ht="15.75" customHeight="1">
      <c r="A4064" s="28" t="s">
        <v>21439</v>
      </c>
      <c r="B4064" s="28">
        <v>22</v>
      </c>
      <c r="C4064" s="28">
        <v>2</v>
      </c>
      <c r="D4064" s="28">
        <v>2021</v>
      </c>
      <c r="E4064" s="28" t="s">
        <v>353</v>
      </c>
      <c r="F4064" s="28">
        <v>3</v>
      </c>
      <c r="G4064" s="28" t="s">
        <v>274</v>
      </c>
      <c r="H4064" s="28" t="s">
        <v>275</v>
      </c>
      <c r="I4064" s="28">
        <v>9.4756836322362406E-6</v>
      </c>
      <c r="J4064" s="28">
        <v>7.3804790298484796E-6</v>
      </c>
      <c r="K4064" s="28">
        <v>1.2371639565695199E-5</v>
      </c>
    </row>
    <row r="4065" spans="1:11" ht="15.75" customHeight="1">
      <c r="A4065" s="28" t="s">
        <v>21439</v>
      </c>
      <c r="B4065" s="28">
        <v>22</v>
      </c>
      <c r="C4065" s="28">
        <v>2</v>
      </c>
      <c r="D4065" s="28">
        <v>2021</v>
      </c>
      <c r="E4065" s="28" t="s">
        <v>1699</v>
      </c>
      <c r="F4065" s="28">
        <v>3</v>
      </c>
      <c r="G4065" s="28" t="s">
        <v>274</v>
      </c>
      <c r="H4065" s="28" t="s">
        <v>275</v>
      </c>
      <c r="I4065" s="28">
        <v>1.9031271198382299E-4</v>
      </c>
      <c r="J4065" s="28">
        <v>1.5598637799635201E-4</v>
      </c>
      <c r="K4065" s="28">
        <v>2.2415670487574299E-4</v>
      </c>
    </row>
    <row r="4066" spans="1:11" ht="15.75" customHeight="1">
      <c r="A4066" s="28" t="s">
        <v>21439</v>
      </c>
      <c r="B4066" s="28">
        <v>22</v>
      </c>
      <c r="C4066" s="28">
        <v>2</v>
      </c>
      <c r="D4066" s="28">
        <v>2021</v>
      </c>
      <c r="E4066" s="28" t="s">
        <v>354</v>
      </c>
      <c r="F4066" s="28">
        <v>3</v>
      </c>
      <c r="G4066" s="28" t="s">
        <v>274</v>
      </c>
      <c r="H4066" s="28" t="s">
        <v>275</v>
      </c>
      <c r="I4066" s="28">
        <v>5.6587751433288699E-6</v>
      </c>
      <c r="J4066" s="28">
        <v>4.1435382140200299E-6</v>
      </c>
      <c r="K4066" s="28">
        <v>7.5139370730358696E-6</v>
      </c>
    </row>
    <row r="4067" spans="1:11" ht="15.75" customHeight="1">
      <c r="A4067" s="28" t="s">
        <v>21439</v>
      </c>
      <c r="B4067" s="28">
        <v>22</v>
      </c>
      <c r="C4067" s="28">
        <v>2</v>
      </c>
      <c r="D4067" s="28">
        <v>2021</v>
      </c>
      <c r="E4067" s="28" t="s">
        <v>1703</v>
      </c>
      <c r="F4067" s="28">
        <v>3</v>
      </c>
      <c r="G4067" s="28" t="s">
        <v>274</v>
      </c>
      <c r="H4067" s="28" t="s">
        <v>275</v>
      </c>
      <c r="I4067" s="28">
        <v>3.2154780366746799E-6</v>
      </c>
      <c r="J4067" s="28">
        <v>2.2071093157234699E-6</v>
      </c>
      <c r="K4067" s="28">
        <v>4.7156094762966397E-6</v>
      </c>
    </row>
    <row r="4068" spans="1:11" ht="15.75" customHeight="1">
      <c r="A4068" s="28" t="s">
        <v>21439</v>
      </c>
      <c r="B4068" s="28">
        <v>22</v>
      </c>
      <c r="C4068" s="28">
        <v>2</v>
      </c>
      <c r="D4068" s="28">
        <v>2021</v>
      </c>
      <c r="E4068" s="28" t="s">
        <v>1707</v>
      </c>
      <c r="F4068" s="28">
        <v>3</v>
      </c>
      <c r="G4068" s="28" t="s">
        <v>274</v>
      </c>
      <c r="H4068" s="28" t="s">
        <v>275</v>
      </c>
      <c r="I4068" s="28">
        <v>7.1706974575475096E-7</v>
      </c>
      <c r="J4068" s="28">
        <v>5.4296470329804104E-7</v>
      </c>
      <c r="K4068" s="28">
        <v>9.5713607823926491E-7</v>
      </c>
    </row>
    <row r="4069" spans="1:11" ht="15.75" customHeight="1">
      <c r="A4069" s="28" t="s">
        <v>21439</v>
      </c>
      <c r="B4069" s="28">
        <v>22</v>
      </c>
      <c r="C4069" s="28">
        <v>2</v>
      </c>
      <c r="D4069" s="28">
        <v>2021</v>
      </c>
      <c r="E4069" s="28" t="s">
        <v>549</v>
      </c>
      <c r="F4069" s="28">
        <v>3</v>
      </c>
      <c r="G4069" s="28" t="s">
        <v>274</v>
      </c>
      <c r="H4069" s="28" t="s">
        <v>275</v>
      </c>
      <c r="I4069" s="28">
        <v>8.87641958385736E-3</v>
      </c>
      <c r="J4069" s="28">
        <v>3.0586051053512302E-3</v>
      </c>
      <c r="K4069" s="28">
        <v>1.9910155526941E-2</v>
      </c>
    </row>
    <row r="4070" spans="1:11" ht="15.75" customHeight="1">
      <c r="A4070" s="28" t="s">
        <v>21439</v>
      </c>
      <c r="B4070" s="28">
        <v>22</v>
      </c>
      <c r="C4070" s="28">
        <v>2</v>
      </c>
      <c r="D4070" s="28">
        <v>2021</v>
      </c>
      <c r="E4070" s="28" t="s">
        <v>296</v>
      </c>
      <c r="F4070" s="28">
        <v>3</v>
      </c>
      <c r="G4070" s="28" t="s">
        <v>274</v>
      </c>
      <c r="H4070" s="28" t="s">
        <v>275</v>
      </c>
      <c r="I4070" s="28">
        <v>0</v>
      </c>
      <c r="J4070" s="28">
        <v>0</v>
      </c>
      <c r="K4070" s="28">
        <v>0</v>
      </c>
    </row>
    <row r="4071" spans="1:11" ht="15.75" customHeight="1">
      <c r="A4071" s="28" t="s">
        <v>21439</v>
      </c>
      <c r="B4071" s="28">
        <v>22</v>
      </c>
      <c r="C4071" s="28">
        <v>2</v>
      </c>
      <c r="D4071" s="28">
        <v>2021</v>
      </c>
      <c r="E4071" s="28" t="s">
        <v>297</v>
      </c>
      <c r="F4071" s="28">
        <v>3</v>
      </c>
      <c r="G4071" s="28" t="s">
        <v>274</v>
      </c>
      <c r="H4071" s="28" t="s">
        <v>275</v>
      </c>
      <c r="I4071" s="28">
        <v>0</v>
      </c>
      <c r="J4071" s="28">
        <v>0</v>
      </c>
      <c r="K4071" s="28">
        <v>0</v>
      </c>
    </row>
    <row r="4072" spans="1:11" ht="15.75" customHeight="1">
      <c r="A4072" s="28" t="s">
        <v>21440</v>
      </c>
      <c r="B4072" s="28">
        <v>22</v>
      </c>
      <c r="C4072" s="28">
        <v>2</v>
      </c>
      <c r="D4072" s="28">
        <v>2021</v>
      </c>
      <c r="E4072" s="28" t="s">
        <v>1287</v>
      </c>
      <c r="F4072" s="28">
        <v>3</v>
      </c>
      <c r="G4072" s="28" t="s">
        <v>274</v>
      </c>
      <c r="H4072" s="28" t="s">
        <v>275</v>
      </c>
      <c r="I4072" s="28">
        <v>6.5551964638955399E-6</v>
      </c>
      <c r="J4072" s="28">
        <v>4.7293432793491103E-6</v>
      </c>
      <c r="K4072" s="28">
        <v>8.6572021843548299E-6</v>
      </c>
    </row>
    <row r="4073" spans="1:11" ht="15.75" customHeight="1">
      <c r="A4073" s="28" t="s">
        <v>21440</v>
      </c>
      <c r="B4073" s="28">
        <v>22</v>
      </c>
      <c r="C4073" s="28">
        <v>2</v>
      </c>
      <c r="D4073" s="28">
        <v>2021</v>
      </c>
      <c r="E4073" s="28" t="s">
        <v>1291</v>
      </c>
      <c r="F4073" s="28">
        <v>3</v>
      </c>
      <c r="G4073" s="28" t="s">
        <v>274</v>
      </c>
      <c r="H4073" s="28" t="s">
        <v>275</v>
      </c>
      <c r="I4073" s="28">
        <v>1.76789851095437E-6</v>
      </c>
      <c r="J4073" s="28">
        <v>1.3965806521767701E-6</v>
      </c>
      <c r="K4073" s="28">
        <v>2.2102867201226702E-6</v>
      </c>
    </row>
    <row r="4074" spans="1:11" ht="15.75" customHeight="1">
      <c r="A4074" s="28" t="s">
        <v>21440</v>
      </c>
      <c r="B4074" s="28">
        <v>22</v>
      </c>
      <c r="C4074" s="28">
        <v>2</v>
      </c>
      <c r="D4074" s="28">
        <v>2021</v>
      </c>
      <c r="E4074" s="28" t="s">
        <v>328</v>
      </c>
      <c r="F4074" s="28">
        <v>3</v>
      </c>
      <c r="G4074" s="28" t="s">
        <v>274</v>
      </c>
      <c r="H4074" s="28" t="s">
        <v>275</v>
      </c>
      <c r="I4074" s="28">
        <v>8.0323451769854103E-7</v>
      </c>
      <c r="J4074" s="28">
        <v>6.5622422867847505E-7</v>
      </c>
      <c r="K4074" s="28">
        <v>9.6930708383474096E-7</v>
      </c>
    </row>
    <row r="4075" spans="1:11" ht="15.75" customHeight="1">
      <c r="A4075" s="28" t="s">
        <v>21440</v>
      </c>
      <c r="B4075" s="28">
        <v>22</v>
      </c>
      <c r="C4075" s="28">
        <v>2</v>
      </c>
      <c r="D4075" s="28">
        <v>2021</v>
      </c>
      <c r="E4075" s="28" t="s">
        <v>1295</v>
      </c>
      <c r="F4075" s="28">
        <v>3</v>
      </c>
      <c r="G4075" s="28" t="s">
        <v>274</v>
      </c>
      <c r="H4075" s="28" t="s">
        <v>275</v>
      </c>
      <c r="I4075" s="28">
        <v>4.27108108041746E-4</v>
      </c>
      <c r="J4075" s="28">
        <v>2.41051571308777E-4</v>
      </c>
      <c r="K4075" s="28">
        <v>5.9723182944432197E-4</v>
      </c>
    </row>
    <row r="4076" spans="1:11" ht="15.75" customHeight="1">
      <c r="A4076" s="28" t="s">
        <v>21440</v>
      </c>
      <c r="B4076" s="28">
        <v>22</v>
      </c>
      <c r="C4076" s="28">
        <v>2</v>
      </c>
      <c r="D4076" s="28">
        <v>2021</v>
      </c>
      <c r="E4076" s="28" t="s">
        <v>329</v>
      </c>
      <c r="F4076" s="28">
        <v>3</v>
      </c>
      <c r="G4076" s="28" t="s">
        <v>274</v>
      </c>
      <c r="H4076" s="28" t="s">
        <v>275</v>
      </c>
      <c r="I4076" s="28">
        <v>1.3173362378055299E-4</v>
      </c>
      <c r="J4076" s="28">
        <v>9.2599969653913599E-5</v>
      </c>
      <c r="K4076" s="28">
        <v>1.76421416184861E-4</v>
      </c>
    </row>
    <row r="4077" spans="1:11" ht="15.75" customHeight="1">
      <c r="A4077" s="28" t="s">
        <v>21440</v>
      </c>
      <c r="B4077" s="28">
        <v>22</v>
      </c>
      <c r="C4077" s="28">
        <v>2</v>
      </c>
      <c r="D4077" s="28">
        <v>2021</v>
      </c>
      <c r="E4077" s="28" t="s">
        <v>1299</v>
      </c>
      <c r="F4077" s="28">
        <v>3</v>
      </c>
      <c r="G4077" s="28" t="s">
        <v>274</v>
      </c>
      <c r="H4077" s="28" t="s">
        <v>275</v>
      </c>
      <c r="I4077" s="28">
        <v>5.2366724615749902E-4</v>
      </c>
      <c r="J4077" s="28">
        <v>7.4884777800315904E-5</v>
      </c>
      <c r="K4077" s="28">
        <v>9.4631338201430404E-4</v>
      </c>
    </row>
    <row r="4078" spans="1:11" ht="15.75" customHeight="1">
      <c r="A4078" s="28" t="s">
        <v>21440</v>
      </c>
      <c r="B4078" s="28">
        <v>22</v>
      </c>
      <c r="C4078" s="28">
        <v>2</v>
      </c>
      <c r="D4078" s="28">
        <v>2021</v>
      </c>
      <c r="E4078" s="28" t="s">
        <v>1303</v>
      </c>
      <c r="F4078" s="28">
        <v>3</v>
      </c>
      <c r="G4078" s="28" t="s">
        <v>274</v>
      </c>
      <c r="H4078" s="28" t="s">
        <v>275</v>
      </c>
      <c r="I4078" s="28">
        <v>5.5638832420226795E-7</v>
      </c>
      <c r="J4078" s="28">
        <v>1.5934636381823099E-7</v>
      </c>
      <c r="K4078" s="28">
        <v>1.1701173366577601E-6</v>
      </c>
    </row>
    <row r="4079" spans="1:11" ht="15.75" customHeight="1">
      <c r="A4079" s="28" t="s">
        <v>21440</v>
      </c>
      <c r="B4079" s="28">
        <v>22</v>
      </c>
      <c r="C4079" s="28">
        <v>2</v>
      </c>
      <c r="D4079" s="28">
        <v>2021</v>
      </c>
      <c r="E4079" s="28" t="s">
        <v>276</v>
      </c>
      <c r="F4079" s="28">
        <v>3</v>
      </c>
      <c r="G4079" s="28" t="s">
        <v>274</v>
      </c>
      <c r="H4079" s="28" t="s">
        <v>275</v>
      </c>
      <c r="I4079" s="28">
        <v>4.12232961418999E-4</v>
      </c>
      <c r="J4079" s="28">
        <v>3.0653198578449198E-4</v>
      </c>
      <c r="K4079" s="28">
        <v>5.2526044578093099E-4</v>
      </c>
    </row>
    <row r="4080" spans="1:11" ht="15.75" customHeight="1">
      <c r="A4080" s="28" t="s">
        <v>21440</v>
      </c>
      <c r="B4080" s="28">
        <v>22</v>
      </c>
      <c r="C4080" s="28">
        <v>2</v>
      </c>
      <c r="D4080" s="28">
        <v>2021</v>
      </c>
      <c r="E4080" s="28" t="s">
        <v>1307</v>
      </c>
      <c r="F4080" s="28">
        <v>3</v>
      </c>
      <c r="G4080" s="28" t="s">
        <v>274</v>
      </c>
      <c r="H4080" s="28" t="s">
        <v>275</v>
      </c>
      <c r="I4080" s="28">
        <v>2.6512636651522699E-4</v>
      </c>
      <c r="J4080" s="28">
        <v>1.72786640253762E-4</v>
      </c>
      <c r="K4080" s="28">
        <v>3.3191170252906601E-4</v>
      </c>
    </row>
    <row r="4081" spans="1:11" ht="15.75" customHeight="1">
      <c r="A4081" s="28" t="s">
        <v>21440</v>
      </c>
      <c r="B4081" s="28">
        <v>22</v>
      </c>
      <c r="C4081" s="28">
        <v>2</v>
      </c>
      <c r="D4081" s="28">
        <v>2021</v>
      </c>
      <c r="E4081" s="28" t="s">
        <v>1311</v>
      </c>
      <c r="F4081" s="28">
        <v>3</v>
      </c>
      <c r="G4081" s="28" t="s">
        <v>274</v>
      </c>
      <c r="H4081" s="28" t="s">
        <v>275</v>
      </c>
      <c r="I4081" s="28">
        <v>2.0754687273207901E-4</v>
      </c>
      <c r="J4081" s="28">
        <v>1.40238794182779E-4</v>
      </c>
      <c r="K4081" s="28">
        <v>2.8433012496171899E-4</v>
      </c>
    </row>
    <row r="4082" spans="1:11" ht="15.75" customHeight="1">
      <c r="A4082" s="28" t="s">
        <v>21440</v>
      </c>
      <c r="B4082" s="28">
        <v>22</v>
      </c>
      <c r="C4082" s="28">
        <v>2</v>
      </c>
      <c r="D4082" s="28">
        <v>2021</v>
      </c>
      <c r="E4082" s="28" t="s">
        <v>278</v>
      </c>
      <c r="F4082" s="28">
        <v>3</v>
      </c>
      <c r="G4082" s="28" t="s">
        <v>274</v>
      </c>
      <c r="H4082" s="28" t="s">
        <v>275</v>
      </c>
      <c r="I4082" s="28">
        <v>8.0839974675477494E-6</v>
      </c>
      <c r="J4082" s="28">
        <v>5.53693289560923E-6</v>
      </c>
      <c r="K4082" s="28">
        <v>1.14381704918179E-5</v>
      </c>
    </row>
    <row r="4083" spans="1:11" ht="15.75" customHeight="1">
      <c r="A4083" s="28" t="s">
        <v>21440</v>
      </c>
      <c r="B4083" s="28">
        <v>22</v>
      </c>
      <c r="C4083" s="28">
        <v>2</v>
      </c>
      <c r="D4083" s="28">
        <v>2021</v>
      </c>
      <c r="E4083" s="28" t="s">
        <v>279</v>
      </c>
      <c r="F4083" s="28">
        <v>3</v>
      </c>
      <c r="G4083" s="28" t="s">
        <v>274</v>
      </c>
      <c r="H4083" s="28" t="s">
        <v>275</v>
      </c>
      <c r="I4083" s="28">
        <v>1.53623135310706E-6</v>
      </c>
      <c r="J4083" s="28">
        <v>1.06556792474811E-6</v>
      </c>
      <c r="K4083" s="28">
        <v>2.1132765554457599E-6</v>
      </c>
    </row>
    <row r="4084" spans="1:11" ht="15.75" customHeight="1">
      <c r="A4084" s="28" t="s">
        <v>21440</v>
      </c>
      <c r="B4084" s="28">
        <v>22</v>
      </c>
      <c r="C4084" s="28">
        <v>2</v>
      </c>
      <c r="D4084" s="28">
        <v>2021</v>
      </c>
      <c r="E4084" s="28" t="s">
        <v>280</v>
      </c>
      <c r="F4084" s="28">
        <v>3</v>
      </c>
      <c r="G4084" s="28" t="s">
        <v>274</v>
      </c>
      <c r="H4084" s="28" t="s">
        <v>275</v>
      </c>
      <c r="I4084" s="28">
        <v>2.3878084417872999E-5</v>
      </c>
      <c r="J4084" s="28">
        <v>1.7398089874620599E-5</v>
      </c>
      <c r="K4084" s="28">
        <v>3.27230020098141E-5</v>
      </c>
    </row>
    <row r="4085" spans="1:11" ht="15.75" customHeight="1">
      <c r="A4085" s="28" t="s">
        <v>21440</v>
      </c>
      <c r="B4085" s="28">
        <v>22</v>
      </c>
      <c r="C4085" s="28">
        <v>2</v>
      </c>
      <c r="D4085" s="28">
        <v>2021</v>
      </c>
      <c r="E4085" s="28" t="s">
        <v>1315</v>
      </c>
      <c r="F4085" s="28">
        <v>3</v>
      </c>
      <c r="G4085" s="28" t="s">
        <v>274</v>
      </c>
      <c r="H4085" s="28" t="s">
        <v>275</v>
      </c>
      <c r="I4085" s="28">
        <v>1.4005577128867401E-6</v>
      </c>
      <c r="J4085" s="28">
        <v>9.9762386267288291E-7</v>
      </c>
      <c r="K4085" s="28">
        <v>2.0458942959001901E-6</v>
      </c>
    </row>
    <row r="4086" spans="1:11" ht="15.75" customHeight="1">
      <c r="A4086" s="28" t="s">
        <v>21440</v>
      </c>
      <c r="B4086" s="28">
        <v>22</v>
      </c>
      <c r="C4086" s="28">
        <v>2</v>
      </c>
      <c r="D4086" s="28">
        <v>2021</v>
      </c>
      <c r="E4086" s="28" t="s">
        <v>301</v>
      </c>
      <c r="F4086" s="28">
        <v>3</v>
      </c>
      <c r="G4086" s="28" t="s">
        <v>274</v>
      </c>
      <c r="H4086" s="28" t="s">
        <v>275</v>
      </c>
      <c r="I4086" s="28">
        <v>1.04953222969567E-5</v>
      </c>
      <c r="J4086" s="28">
        <v>9.4139358178859206E-6</v>
      </c>
      <c r="K4086" s="28">
        <v>1.16429109313041E-5</v>
      </c>
    </row>
    <row r="4087" spans="1:11" ht="15.75" customHeight="1">
      <c r="A4087" s="28" t="s">
        <v>21440</v>
      </c>
      <c r="B4087" s="28">
        <v>22</v>
      </c>
      <c r="C4087" s="28">
        <v>2</v>
      </c>
      <c r="D4087" s="28">
        <v>2021</v>
      </c>
      <c r="E4087" s="28" t="s">
        <v>330</v>
      </c>
      <c r="F4087" s="28">
        <v>3</v>
      </c>
      <c r="G4087" s="28" t="s">
        <v>274</v>
      </c>
      <c r="H4087" s="28" t="s">
        <v>275</v>
      </c>
      <c r="I4087" s="28">
        <v>2.03815855046476E-5</v>
      </c>
      <c r="J4087" s="28">
        <v>1.82933891305061E-5</v>
      </c>
      <c r="K4087" s="28">
        <v>2.2299710707678301E-5</v>
      </c>
    </row>
    <row r="4088" spans="1:11" ht="15.75" customHeight="1">
      <c r="A4088" s="28" t="s">
        <v>21440</v>
      </c>
      <c r="B4088" s="28">
        <v>22</v>
      </c>
      <c r="C4088" s="28">
        <v>2</v>
      </c>
      <c r="D4088" s="28">
        <v>2021</v>
      </c>
      <c r="E4088" s="28" t="s">
        <v>1319</v>
      </c>
      <c r="F4088" s="28">
        <v>3</v>
      </c>
      <c r="G4088" s="28" t="s">
        <v>274</v>
      </c>
      <c r="H4088" s="28" t="s">
        <v>275</v>
      </c>
      <c r="I4088" s="28">
        <v>3.6635562208331999E-3</v>
      </c>
      <c r="J4088" s="28">
        <v>3.4275428414445599E-3</v>
      </c>
      <c r="K4088" s="28">
        <v>3.8703573594489702E-3</v>
      </c>
    </row>
    <row r="4089" spans="1:11" ht="15.75" customHeight="1">
      <c r="A4089" s="28" t="s">
        <v>21440</v>
      </c>
      <c r="B4089" s="28">
        <v>22</v>
      </c>
      <c r="C4089" s="28">
        <v>2</v>
      </c>
      <c r="D4089" s="28">
        <v>2021</v>
      </c>
      <c r="E4089" s="28" t="s">
        <v>355</v>
      </c>
      <c r="F4089" s="28">
        <v>3</v>
      </c>
      <c r="G4089" s="28" t="s">
        <v>274</v>
      </c>
      <c r="H4089" s="28" t="s">
        <v>275</v>
      </c>
      <c r="I4089" s="28">
        <v>2.6793472466664298E-6</v>
      </c>
      <c r="J4089" s="28">
        <v>2.0770302476768699E-6</v>
      </c>
      <c r="K4089" s="28">
        <v>3.3356131396564198E-6</v>
      </c>
    </row>
    <row r="4090" spans="1:11" ht="15.75" customHeight="1">
      <c r="A4090" s="28" t="s">
        <v>21440</v>
      </c>
      <c r="B4090" s="28">
        <v>22</v>
      </c>
      <c r="C4090" s="28">
        <v>2</v>
      </c>
      <c r="D4090" s="28">
        <v>2021</v>
      </c>
      <c r="E4090" s="28" t="s">
        <v>359</v>
      </c>
      <c r="F4090" s="28">
        <v>3</v>
      </c>
      <c r="G4090" s="28" t="s">
        <v>274</v>
      </c>
      <c r="H4090" s="28" t="s">
        <v>275</v>
      </c>
      <c r="I4090" s="28">
        <v>4.1964062949331198E-6</v>
      </c>
      <c r="J4090" s="28">
        <v>3.5116608505720198E-6</v>
      </c>
      <c r="K4090" s="28">
        <v>5.0857484622896998E-6</v>
      </c>
    </row>
    <row r="4091" spans="1:11" ht="15.75" customHeight="1">
      <c r="A4091" s="28" t="s">
        <v>21440</v>
      </c>
      <c r="B4091" s="28">
        <v>22</v>
      </c>
      <c r="C4091" s="28">
        <v>2</v>
      </c>
      <c r="D4091" s="28">
        <v>2021</v>
      </c>
      <c r="E4091" s="28" t="s">
        <v>302</v>
      </c>
      <c r="F4091" s="28">
        <v>3</v>
      </c>
      <c r="G4091" s="28" t="s">
        <v>274</v>
      </c>
      <c r="H4091" s="28" t="s">
        <v>275</v>
      </c>
      <c r="I4091" s="28">
        <v>1.48036442958012E-6</v>
      </c>
      <c r="J4091" s="28">
        <v>1.1426065585040301E-6</v>
      </c>
      <c r="K4091" s="28">
        <v>1.89930915052206E-6</v>
      </c>
    </row>
    <row r="4092" spans="1:11" ht="15.75" customHeight="1">
      <c r="A4092" s="28" t="s">
        <v>21440</v>
      </c>
      <c r="B4092" s="28">
        <v>22</v>
      </c>
      <c r="C4092" s="28">
        <v>2</v>
      </c>
      <c r="D4092" s="28">
        <v>2021</v>
      </c>
      <c r="E4092" s="28" t="s">
        <v>363</v>
      </c>
      <c r="F4092" s="28">
        <v>3</v>
      </c>
      <c r="G4092" s="28" t="s">
        <v>274</v>
      </c>
      <c r="H4092" s="28" t="s">
        <v>275</v>
      </c>
      <c r="I4092" s="28">
        <v>6.1860444940181002E-7</v>
      </c>
      <c r="J4092" s="28">
        <v>4.8970487867834005E-7</v>
      </c>
      <c r="K4092" s="28">
        <v>7.8661368823850501E-7</v>
      </c>
    </row>
    <row r="4093" spans="1:11" ht="15.75" customHeight="1">
      <c r="A4093" s="28" t="s">
        <v>21440</v>
      </c>
      <c r="B4093" s="28">
        <v>22</v>
      </c>
      <c r="C4093" s="28">
        <v>2</v>
      </c>
      <c r="D4093" s="28">
        <v>2021</v>
      </c>
      <c r="E4093" s="28" t="s">
        <v>303</v>
      </c>
      <c r="F4093" s="28">
        <v>3</v>
      </c>
      <c r="G4093" s="28" t="s">
        <v>274</v>
      </c>
      <c r="H4093" s="28" t="s">
        <v>275</v>
      </c>
      <c r="I4093" s="28">
        <v>4.3178154195306997E-6</v>
      </c>
      <c r="J4093" s="28">
        <v>3.4694452074421499E-6</v>
      </c>
      <c r="K4093" s="28">
        <v>5.9980598476193801E-6</v>
      </c>
    </row>
    <row r="4094" spans="1:11" ht="15.75" customHeight="1">
      <c r="A4094" s="28" t="s">
        <v>21440</v>
      </c>
      <c r="B4094" s="28">
        <v>22</v>
      </c>
      <c r="C4094" s="28">
        <v>2</v>
      </c>
      <c r="D4094" s="28">
        <v>2021</v>
      </c>
      <c r="E4094" s="28" t="s">
        <v>331</v>
      </c>
      <c r="F4094" s="28">
        <v>3</v>
      </c>
      <c r="G4094" s="28" t="s">
        <v>274</v>
      </c>
      <c r="H4094" s="28" t="s">
        <v>275</v>
      </c>
      <c r="I4094" s="28">
        <v>2.2329573618427499E-5</v>
      </c>
      <c r="J4094" s="28">
        <v>1.9379841988393201E-5</v>
      </c>
      <c r="K4094" s="28">
        <v>2.57694245744888E-5</v>
      </c>
    </row>
    <row r="4095" spans="1:11" ht="15.75" customHeight="1">
      <c r="A4095" s="28" t="s">
        <v>21440</v>
      </c>
      <c r="B4095" s="28">
        <v>22</v>
      </c>
      <c r="C4095" s="28">
        <v>2</v>
      </c>
      <c r="D4095" s="28">
        <v>2021</v>
      </c>
      <c r="E4095" s="28" t="s">
        <v>304</v>
      </c>
      <c r="F4095" s="28">
        <v>3</v>
      </c>
      <c r="G4095" s="28" t="s">
        <v>274</v>
      </c>
      <c r="H4095" s="28" t="s">
        <v>275</v>
      </c>
      <c r="I4095" s="28">
        <v>1.5234259900280799E-4</v>
      </c>
      <c r="J4095" s="28">
        <v>1.3669537665303799E-4</v>
      </c>
      <c r="K4095" s="28">
        <v>1.7025972812865101E-4</v>
      </c>
    </row>
    <row r="4096" spans="1:11" ht="15.75" customHeight="1">
      <c r="A4096" s="28" t="s">
        <v>21440</v>
      </c>
      <c r="B4096" s="28">
        <v>22</v>
      </c>
      <c r="C4096" s="28">
        <v>2</v>
      </c>
      <c r="D4096" s="28">
        <v>2021</v>
      </c>
      <c r="E4096" s="28" t="s">
        <v>281</v>
      </c>
      <c r="F4096" s="28">
        <v>3</v>
      </c>
      <c r="G4096" s="28" t="s">
        <v>274</v>
      </c>
      <c r="H4096" s="28" t="s">
        <v>275</v>
      </c>
      <c r="I4096" s="28">
        <v>8.2427249437984199E-5</v>
      </c>
      <c r="J4096" s="28">
        <v>7.2833367328116003E-5</v>
      </c>
      <c r="K4096" s="28">
        <v>8.9795691904258595E-5</v>
      </c>
    </row>
    <row r="4097" spans="1:11" ht="15.75" customHeight="1">
      <c r="A4097" s="28" t="s">
        <v>21440</v>
      </c>
      <c r="B4097" s="28">
        <v>22</v>
      </c>
      <c r="C4097" s="28">
        <v>2</v>
      </c>
      <c r="D4097" s="28">
        <v>2021</v>
      </c>
      <c r="E4097" s="28" t="s">
        <v>282</v>
      </c>
      <c r="F4097" s="28">
        <v>3</v>
      </c>
      <c r="G4097" s="28" t="s">
        <v>274</v>
      </c>
      <c r="H4097" s="28" t="s">
        <v>275</v>
      </c>
      <c r="I4097" s="28">
        <v>2.23797079327457E-5</v>
      </c>
      <c r="J4097" s="28">
        <v>1.8781255491673199E-5</v>
      </c>
      <c r="K4097" s="28">
        <v>2.5560396948404301E-5</v>
      </c>
    </row>
    <row r="4098" spans="1:11" ht="15.75" customHeight="1">
      <c r="A4098" s="28" t="s">
        <v>21440</v>
      </c>
      <c r="B4098" s="28">
        <v>22</v>
      </c>
      <c r="C4098" s="28">
        <v>2</v>
      </c>
      <c r="D4098" s="28">
        <v>2021</v>
      </c>
      <c r="E4098" s="28" t="s">
        <v>332</v>
      </c>
      <c r="F4098" s="28">
        <v>3</v>
      </c>
      <c r="G4098" s="28" t="s">
        <v>274</v>
      </c>
      <c r="H4098" s="28" t="s">
        <v>275</v>
      </c>
      <c r="I4098" s="28">
        <v>3.8754581596346497E-5</v>
      </c>
      <c r="J4098" s="28">
        <v>3.5030334554080601E-5</v>
      </c>
      <c r="K4098" s="28">
        <v>4.2424352135409203E-5</v>
      </c>
    </row>
    <row r="4099" spans="1:11" ht="15.75" customHeight="1">
      <c r="A4099" s="28" t="s">
        <v>21440</v>
      </c>
      <c r="B4099" s="28">
        <v>22</v>
      </c>
      <c r="C4099" s="28">
        <v>2</v>
      </c>
      <c r="D4099" s="28">
        <v>2021</v>
      </c>
      <c r="E4099" s="28" t="s">
        <v>305</v>
      </c>
      <c r="F4099" s="28">
        <v>3</v>
      </c>
      <c r="G4099" s="28" t="s">
        <v>274</v>
      </c>
      <c r="H4099" s="28" t="s">
        <v>275</v>
      </c>
      <c r="I4099" s="28">
        <v>2.5932140725618301E-5</v>
      </c>
      <c r="J4099" s="28">
        <v>2.26917916319802E-5</v>
      </c>
      <c r="K4099" s="28">
        <v>2.9515347742860801E-5</v>
      </c>
    </row>
    <row r="4100" spans="1:11" ht="15.75" customHeight="1">
      <c r="A4100" s="28" t="s">
        <v>21440</v>
      </c>
      <c r="B4100" s="28">
        <v>22</v>
      </c>
      <c r="C4100" s="28">
        <v>2</v>
      </c>
      <c r="D4100" s="28">
        <v>2021</v>
      </c>
      <c r="E4100" s="28" t="s">
        <v>367</v>
      </c>
      <c r="F4100" s="28">
        <v>3</v>
      </c>
      <c r="G4100" s="28" t="s">
        <v>274</v>
      </c>
      <c r="H4100" s="28" t="s">
        <v>275</v>
      </c>
      <c r="I4100" s="28">
        <v>4.1537017680597101E-6</v>
      </c>
      <c r="J4100" s="28">
        <v>3.68334793946434E-6</v>
      </c>
      <c r="K4100" s="28">
        <v>4.5691222247603003E-6</v>
      </c>
    </row>
    <row r="4101" spans="1:11" ht="15.75" customHeight="1">
      <c r="A4101" s="28" t="s">
        <v>21440</v>
      </c>
      <c r="B4101" s="28">
        <v>22</v>
      </c>
      <c r="C4101" s="28">
        <v>2</v>
      </c>
      <c r="D4101" s="28">
        <v>2021</v>
      </c>
      <c r="E4101" s="28" t="s">
        <v>306</v>
      </c>
      <c r="F4101" s="28">
        <v>3</v>
      </c>
      <c r="G4101" s="28" t="s">
        <v>274</v>
      </c>
      <c r="H4101" s="28" t="s">
        <v>275</v>
      </c>
      <c r="I4101" s="28">
        <v>4.4972334765620002E-6</v>
      </c>
      <c r="J4101" s="28">
        <v>3.63684156892426E-6</v>
      </c>
      <c r="K4101" s="28">
        <v>5.5094835742744102E-6</v>
      </c>
    </row>
    <row r="4102" spans="1:11" ht="15.75" customHeight="1">
      <c r="A4102" s="28" t="s">
        <v>21440</v>
      </c>
      <c r="B4102" s="28">
        <v>22</v>
      </c>
      <c r="C4102" s="28">
        <v>2</v>
      </c>
      <c r="D4102" s="28">
        <v>2021</v>
      </c>
      <c r="E4102" s="28" t="s">
        <v>307</v>
      </c>
      <c r="F4102" s="28">
        <v>3</v>
      </c>
      <c r="G4102" s="28" t="s">
        <v>274</v>
      </c>
      <c r="H4102" s="28" t="s">
        <v>275</v>
      </c>
      <c r="I4102" s="28">
        <v>8.0392739157485804E-6</v>
      </c>
      <c r="J4102" s="28">
        <v>4.8486058256287804E-6</v>
      </c>
      <c r="K4102" s="28">
        <v>1.1649845922812101E-5</v>
      </c>
    </row>
    <row r="4103" spans="1:11" ht="15.75" customHeight="1">
      <c r="A4103" s="28" t="s">
        <v>21440</v>
      </c>
      <c r="B4103" s="28">
        <v>22</v>
      </c>
      <c r="C4103" s="28">
        <v>2</v>
      </c>
      <c r="D4103" s="28">
        <v>2021</v>
      </c>
      <c r="E4103" s="28" t="s">
        <v>308</v>
      </c>
      <c r="F4103" s="28">
        <v>3</v>
      </c>
      <c r="G4103" s="28" t="s">
        <v>274</v>
      </c>
      <c r="H4103" s="28" t="s">
        <v>275</v>
      </c>
      <c r="I4103" s="28">
        <v>7.9881718929729106E-6</v>
      </c>
      <c r="J4103" s="28">
        <v>7.0221211993525296E-6</v>
      </c>
      <c r="K4103" s="28">
        <v>8.8156823833818605E-6</v>
      </c>
    </row>
    <row r="4104" spans="1:11" ht="15.75" customHeight="1">
      <c r="A4104" s="28" t="s">
        <v>21440</v>
      </c>
      <c r="B4104" s="28">
        <v>22</v>
      </c>
      <c r="C4104" s="28">
        <v>2</v>
      </c>
      <c r="D4104" s="28">
        <v>2021</v>
      </c>
      <c r="E4104" s="28" t="s">
        <v>309</v>
      </c>
      <c r="F4104" s="28">
        <v>3</v>
      </c>
      <c r="G4104" s="28" t="s">
        <v>274</v>
      </c>
      <c r="H4104" s="28" t="s">
        <v>275</v>
      </c>
      <c r="I4104" s="28">
        <v>2.06963514726946E-6</v>
      </c>
      <c r="J4104" s="28">
        <v>1.36261210780082E-6</v>
      </c>
      <c r="K4104" s="28">
        <v>2.6734633051184801E-6</v>
      </c>
    </row>
    <row r="4105" spans="1:11" ht="15.75" customHeight="1">
      <c r="A4105" s="28" t="s">
        <v>21440</v>
      </c>
      <c r="B4105" s="28">
        <v>22</v>
      </c>
      <c r="C4105" s="28">
        <v>2</v>
      </c>
      <c r="D4105" s="28">
        <v>2021</v>
      </c>
      <c r="E4105" s="28" t="s">
        <v>283</v>
      </c>
      <c r="F4105" s="28">
        <v>3</v>
      </c>
      <c r="G4105" s="28" t="s">
        <v>274</v>
      </c>
      <c r="H4105" s="28" t="s">
        <v>275</v>
      </c>
      <c r="I4105" s="28">
        <v>5.3419928101430498E-5</v>
      </c>
      <c r="J4105" s="28">
        <v>4.8226280608687303E-5</v>
      </c>
      <c r="K4105" s="28">
        <v>6.0508049850971499E-5</v>
      </c>
    </row>
    <row r="4106" spans="1:11" ht="15.75" customHeight="1">
      <c r="A4106" s="28" t="s">
        <v>21440</v>
      </c>
      <c r="B4106" s="28">
        <v>22</v>
      </c>
      <c r="C4106" s="28">
        <v>2</v>
      </c>
      <c r="D4106" s="28">
        <v>2021</v>
      </c>
      <c r="E4106" s="28" t="s">
        <v>371</v>
      </c>
      <c r="F4106" s="28">
        <v>3</v>
      </c>
      <c r="G4106" s="28" t="s">
        <v>274</v>
      </c>
      <c r="H4106" s="28" t="s">
        <v>275</v>
      </c>
      <c r="I4106" s="28">
        <v>4.9100323171868697E-6</v>
      </c>
      <c r="J4106" s="28">
        <v>4.2292500673964196E-6</v>
      </c>
      <c r="K4106" s="28">
        <v>5.3836154087163497E-6</v>
      </c>
    </row>
    <row r="4107" spans="1:11" ht="15.75" customHeight="1">
      <c r="A4107" s="28" t="s">
        <v>21440</v>
      </c>
      <c r="B4107" s="28">
        <v>22</v>
      </c>
      <c r="C4107" s="28">
        <v>2</v>
      </c>
      <c r="D4107" s="28">
        <v>2021</v>
      </c>
      <c r="E4107" s="28" t="s">
        <v>310</v>
      </c>
      <c r="F4107" s="28">
        <v>3</v>
      </c>
      <c r="G4107" s="28" t="s">
        <v>274</v>
      </c>
      <c r="H4107" s="28" t="s">
        <v>275</v>
      </c>
      <c r="I4107" s="28">
        <v>8.7150988983597101E-6</v>
      </c>
      <c r="J4107" s="28">
        <v>7.8671959709893203E-6</v>
      </c>
      <c r="K4107" s="28">
        <v>9.6721750446034898E-6</v>
      </c>
    </row>
    <row r="4108" spans="1:11" ht="15.75" customHeight="1">
      <c r="A4108" s="28" t="s">
        <v>21440</v>
      </c>
      <c r="B4108" s="28">
        <v>22</v>
      </c>
      <c r="C4108" s="28">
        <v>2</v>
      </c>
      <c r="D4108" s="28">
        <v>2021</v>
      </c>
      <c r="E4108" s="28" t="s">
        <v>375</v>
      </c>
      <c r="F4108" s="28">
        <v>3</v>
      </c>
      <c r="G4108" s="28" t="s">
        <v>274</v>
      </c>
      <c r="H4108" s="28" t="s">
        <v>275</v>
      </c>
      <c r="I4108" s="28">
        <v>1.02262516198737E-5</v>
      </c>
      <c r="J4108" s="28">
        <v>7.9734084601074101E-6</v>
      </c>
      <c r="K4108" s="28">
        <v>1.2573590881066799E-5</v>
      </c>
    </row>
    <row r="4109" spans="1:11" ht="15.75" customHeight="1">
      <c r="A4109" s="28" t="s">
        <v>21440</v>
      </c>
      <c r="B4109" s="28">
        <v>22</v>
      </c>
      <c r="C4109" s="28">
        <v>2</v>
      </c>
      <c r="D4109" s="28">
        <v>2021</v>
      </c>
      <c r="E4109" s="28" t="s">
        <v>379</v>
      </c>
      <c r="F4109" s="28">
        <v>3</v>
      </c>
      <c r="G4109" s="28" t="s">
        <v>274</v>
      </c>
      <c r="H4109" s="28" t="s">
        <v>275</v>
      </c>
      <c r="I4109" s="28">
        <v>1.13761720280707E-5</v>
      </c>
      <c r="J4109" s="28">
        <v>8.5460460137670704E-6</v>
      </c>
      <c r="K4109" s="28">
        <v>1.2982419651509499E-5</v>
      </c>
    </row>
    <row r="4110" spans="1:11" ht="15.75" customHeight="1">
      <c r="A4110" s="28" t="s">
        <v>21440</v>
      </c>
      <c r="B4110" s="28">
        <v>22</v>
      </c>
      <c r="C4110" s="28">
        <v>2</v>
      </c>
      <c r="D4110" s="28">
        <v>2021</v>
      </c>
      <c r="E4110" s="28" t="s">
        <v>311</v>
      </c>
      <c r="F4110" s="28">
        <v>3</v>
      </c>
      <c r="G4110" s="28" t="s">
        <v>274</v>
      </c>
      <c r="H4110" s="28" t="s">
        <v>275</v>
      </c>
      <c r="I4110" s="28">
        <v>2.9834217231521098E-7</v>
      </c>
      <c r="J4110" s="28">
        <v>2.1839661173892299E-7</v>
      </c>
      <c r="K4110" s="28">
        <v>3.4197269782200998E-7</v>
      </c>
    </row>
    <row r="4111" spans="1:11" ht="15.75" customHeight="1">
      <c r="A4111" s="28" t="s">
        <v>21440</v>
      </c>
      <c r="B4111" s="28">
        <v>22</v>
      </c>
      <c r="C4111" s="28">
        <v>2</v>
      </c>
      <c r="D4111" s="28">
        <v>2021</v>
      </c>
      <c r="E4111" s="28" t="s">
        <v>383</v>
      </c>
      <c r="F4111" s="28">
        <v>3</v>
      </c>
      <c r="G4111" s="28" t="s">
        <v>274</v>
      </c>
      <c r="H4111" s="28" t="s">
        <v>275</v>
      </c>
      <c r="I4111" s="28">
        <v>2.5522572933845899E-6</v>
      </c>
      <c r="J4111" s="28">
        <v>1.6817989368443399E-6</v>
      </c>
      <c r="K4111" s="28">
        <v>3.3435652728477401E-6</v>
      </c>
    </row>
    <row r="4112" spans="1:11" ht="15.75" customHeight="1">
      <c r="A4112" s="28" t="s">
        <v>21440</v>
      </c>
      <c r="B4112" s="28">
        <v>22</v>
      </c>
      <c r="C4112" s="28">
        <v>2</v>
      </c>
      <c r="D4112" s="28">
        <v>2021</v>
      </c>
      <c r="E4112" s="28" t="s">
        <v>312</v>
      </c>
      <c r="F4112" s="28">
        <v>3</v>
      </c>
      <c r="G4112" s="28" t="s">
        <v>274</v>
      </c>
      <c r="H4112" s="28" t="s">
        <v>275</v>
      </c>
      <c r="I4112" s="28">
        <v>6.0038973586289501E-6</v>
      </c>
      <c r="J4112" s="28">
        <v>4.2792638466395101E-6</v>
      </c>
      <c r="K4112" s="28">
        <v>7.7687949886569097E-6</v>
      </c>
    </row>
    <row r="4113" spans="1:11" ht="15.75" customHeight="1">
      <c r="A4113" s="28" t="s">
        <v>21440</v>
      </c>
      <c r="B4113" s="28">
        <v>22</v>
      </c>
      <c r="C4113" s="28">
        <v>2</v>
      </c>
      <c r="D4113" s="28">
        <v>2021</v>
      </c>
      <c r="E4113" s="28" t="s">
        <v>333</v>
      </c>
      <c r="F4113" s="28">
        <v>3</v>
      </c>
      <c r="G4113" s="28" t="s">
        <v>274</v>
      </c>
      <c r="H4113" s="28" t="s">
        <v>275</v>
      </c>
      <c r="I4113" s="28">
        <v>4.1237167331924701E-4</v>
      </c>
      <c r="J4113" s="28">
        <v>3.1615647879851098E-4</v>
      </c>
      <c r="K4113" s="28">
        <v>5.0197006671826299E-4</v>
      </c>
    </row>
    <row r="4114" spans="1:11" ht="15.75" customHeight="1">
      <c r="A4114" s="28" t="s">
        <v>21440</v>
      </c>
      <c r="B4114" s="28">
        <v>22</v>
      </c>
      <c r="C4114" s="28">
        <v>2</v>
      </c>
      <c r="D4114" s="28">
        <v>2021</v>
      </c>
      <c r="E4114" s="28" t="s">
        <v>387</v>
      </c>
      <c r="F4114" s="28">
        <v>3</v>
      </c>
      <c r="G4114" s="28" t="s">
        <v>274</v>
      </c>
      <c r="H4114" s="28" t="s">
        <v>275</v>
      </c>
      <c r="I4114" s="28">
        <v>2.1645416504188502E-3</v>
      </c>
      <c r="J4114" s="28">
        <v>2.0163608105291699E-3</v>
      </c>
      <c r="K4114" s="28">
        <v>2.32789414868641E-3</v>
      </c>
    </row>
    <row r="4115" spans="1:11" ht="15.75" customHeight="1">
      <c r="A4115" s="28" t="s">
        <v>21440</v>
      </c>
      <c r="B4115" s="28">
        <v>22</v>
      </c>
      <c r="C4115" s="28">
        <v>2</v>
      </c>
      <c r="D4115" s="28">
        <v>2021</v>
      </c>
      <c r="E4115" s="28" t="s">
        <v>391</v>
      </c>
      <c r="F4115" s="28">
        <v>3</v>
      </c>
      <c r="G4115" s="28" t="s">
        <v>274</v>
      </c>
      <c r="H4115" s="28" t="s">
        <v>275</v>
      </c>
      <c r="I4115" s="28">
        <v>6.24087044132626E-4</v>
      </c>
      <c r="J4115" s="28">
        <v>5.69947669646869E-4</v>
      </c>
      <c r="K4115" s="28">
        <v>6.8635640118722705E-4</v>
      </c>
    </row>
    <row r="4116" spans="1:11" ht="15.75" customHeight="1">
      <c r="A4116" s="28" t="s">
        <v>21440</v>
      </c>
      <c r="B4116" s="28">
        <v>22</v>
      </c>
      <c r="C4116" s="28">
        <v>2</v>
      </c>
      <c r="D4116" s="28">
        <v>2021</v>
      </c>
      <c r="E4116" s="28" t="s">
        <v>334</v>
      </c>
      <c r="F4116" s="28">
        <v>3</v>
      </c>
      <c r="G4116" s="28" t="s">
        <v>274</v>
      </c>
      <c r="H4116" s="28" t="s">
        <v>275</v>
      </c>
      <c r="I4116" s="28">
        <v>3.76130427145302E-4</v>
      </c>
      <c r="J4116" s="28">
        <v>2.8633382004168999E-4</v>
      </c>
      <c r="K4116" s="28">
        <v>4.8237283762839699E-4</v>
      </c>
    </row>
    <row r="4117" spans="1:11" ht="15.75" customHeight="1">
      <c r="A4117" s="28" t="s">
        <v>21440</v>
      </c>
      <c r="B4117" s="28">
        <v>22</v>
      </c>
      <c r="C4117" s="28">
        <v>2</v>
      </c>
      <c r="D4117" s="28">
        <v>2021</v>
      </c>
      <c r="E4117" s="28" t="s">
        <v>1353</v>
      </c>
      <c r="F4117" s="28">
        <v>3</v>
      </c>
      <c r="G4117" s="28" t="s">
        <v>274</v>
      </c>
      <c r="H4117" s="28" t="s">
        <v>275</v>
      </c>
      <c r="I4117" s="28">
        <v>7.6039226608348397E-6</v>
      </c>
      <c r="J4117" s="28">
        <v>5.9451082370349098E-6</v>
      </c>
      <c r="K4117" s="28">
        <v>9.4402622522595994E-6</v>
      </c>
    </row>
    <row r="4118" spans="1:11" ht="15.75" customHeight="1">
      <c r="A4118" s="28" t="s">
        <v>21440</v>
      </c>
      <c r="B4118" s="28">
        <v>22</v>
      </c>
      <c r="C4118" s="28">
        <v>2</v>
      </c>
      <c r="D4118" s="28">
        <v>2021</v>
      </c>
      <c r="E4118" s="28" t="s">
        <v>1357</v>
      </c>
      <c r="F4118" s="28">
        <v>3</v>
      </c>
      <c r="G4118" s="28" t="s">
        <v>274</v>
      </c>
      <c r="H4118" s="28" t="s">
        <v>275</v>
      </c>
      <c r="I4118" s="28">
        <v>1.0490671745988899E-3</v>
      </c>
      <c r="J4118" s="28">
        <v>7.4964801594807099E-4</v>
      </c>
      <c r="K4118" s="28">
        <v>1.3465806625469201E-3</v>
      </c>
    </row>
    <row r="4119" spans="1:11" ht="15.75" customHeight="1">
      <c r="A4119" s="28" t="s">
        <v>21440</v>
      </c>
      <c r="B4119" s="28">
        <v>22</v>
      </c>
      <c r="C4119" s="28">
        <v>2</v>
      </c>
      <c r="D4119" s="28">
        <v>2021</v>
      </c>
      <c r="E4119" s="28" t="s">
        <v>335</v>
      </c>
      <c r="F4119" s="28">
        <v>3</v>
      </c>
      <c r="G4119" s="28" t="s">
        <v>274</v>
      </c>
      <c r="H4119" s="28" t="s">
        <v>275</v>
      </c>
      <c r="I4119" s="28">
        <v>5.90191671428525E-3</v>
      </c>
      <c r="J4119" s="28">
        <v>5.0556365299808401E-3</v>
      </c>
      <c r="K4119" s="28">
        <v>6.9770777126468104E-3</v>
      </c>
    </row>
    <row r="4120" spans="1:11" ht="15.75" customHeight="1">
      <c r="A4120" s="28" t="s">
        <v>21440</v>
      </c>
      <c r="B4120" s="28">
        <v>22</v>
      </c>
      <c r="C4120" s="28">
        <v>2</v>
      </c>
      <c r="D4120" s="28">
        <v>2021</v>
      </c>
      <c r="E4120" s="28" t="s">
        <v>315</v>
      </c>
      <c r="F4120" s="28">
        <v>3</v>
      </c>
      <c r="G4120" s="28" t="s">
        <v>274</v>
      </c>
      <c r="H4120" s="28" t="s">
        <v>275</v>
      </c>
      <c r="I4120" s="28">
        <v>1.54237874484887E-6</v>
      </c>
      <c r="J4120" s="28">
        <v>1.1728314911554299E-6</v>
      </c>
      <c r="K4120" s="28">
        <v>1.8626810726277801E-6</v>
      </c>
    </row>
    <row r="4121" spans="1:11" ht="15.75" customHeight="1">
      <c r="A4121" s="28" t="s">
        <v>21440</v>
      </c>
      <c r="B4121" s="28">
        <v>22</v>
      </c>
      <c r="C4121" s="28">
        <v>2</v>
      </c>
      <c r="D4121" s="28">
        <v>2021</v>
      </c>
      <c r="E4121" s="28" t="s">
        <v>316</v>
      </c>
      <c r="F4121" s="28">
        <v>3</v>
      </c>
      <c r="G4121" s="28" t="s">
        <v>274</v>
      </c>
      <c r="H4121" s="28" t="s">
        <v>275</v>
      </c>
      <c r="I4121" s="28">
        <v>5.0185901299858597E-7</v>
      </c>
      <c r="J4121" s="28">
        <v>3.8327217382423501E-7</v>
      </c>
      <c r="K4121" s="28">
        <v>6.0098844551484797E-7</v>
      </c>
    </row>
    <row r="4122" spans="1:11" ht="15.75" customHeight="1">
      <c r="A4122" s="28" t="s">
        <v>21440</v>
      </c>
      <c r="B4122" s="28">
        <v>22</v>
      </c>
      <c r="C4122" s="28">
        <v>2</v>
      </c>
      <c r="D4122" s="28">
        <v>2021</v>
      </c>
      <c r="E4122" s="28" t="s">
        <v>317</v>
      </c>
      <c r="F4122" s="28">
        <v>3</v>
      </c>
      <c r="G4122" s="28" t="s">
        <v>274</v>
      </c>
      <c r="H4122" s="28" t="s">
        <v>275</v>
      </c>
      <c r="I4122" s="28">
        <v>1.68501502595011E-7</v>
      </c>
      <c r="J4122" s="28">
        <v>1.2747664775247399E-7</v>
      </c>
      <c r="K4122" s="28">
        <v>2.05455397494464E-7</v>
      </c>
    </row>
    <row r="4123" spans="1:11" ht="15.75" customHeight="1">
      <c r="A4123" s="28" t="s">
        <v>21440</v>
      </c>
      <c r="B4123" s="28">
        <v>22</v>
      </c>
      <c r="C4123" s="28">
        <v>2</v>
      </c>
      <c r="D4123" s="28">
        <v>2021</v>
      </c>
      <c r="E4123" s="28" t="s">
        <v>318</v>
      </c>
      <c r="F4123" s="28">
        <v>3</v>
      </c>
      <c r="G4123" s="28" t="s">
        <v>274</v>
      </c>
      <c r="H4123" s="28" t="s">
        <v>275</v>
      </c>
      <c r="I4123" s="28">
        <v>1.43215250906149E-6</v>
      </c>
      <c r="J4123" s="28">
        <v>1.07416892154073E-6</v>
      </c>
      <c r="K4123" s="28">
        <v>1.7354946936911E-6</v>
      </c>
    </row>
    <row r="4124" spans="1:11" ht="15.75" customHeight="1">
      <c r="A4124" s="28" t="s">
        <v>21440</v>
      </c>
      <c r="B4124" s="28">
        <v>22</v>
      </c>
      <c r="C4124" s="28">
        <v>2</v>
      </c>
      <c r="D4124" s="28">
        <v>2021</v>
      </c>
      <c r="E4124" s="28" t="s">
        <v>336</v>
      </c>
      <c r="F4124" s="28">
        <v>3</v>
      </c>
      <c r="G4124" s="28" t="s">
        <v>274</v>
      </c>
      <c r="H4124" s="28" t="s">
        <v>275</v>
      </c>
      <c r="I4124" s="28">
        <v>1.08113657451896E-4</v>
      </c>
      <c r="J4124" s="28">
        <v>8.5055310836574705E-5</v>
      </c>
      <c r="K4124" s="28">
        <v>1.3364452390169599E-4</v>
      </c>
    </row>
    <row r="4125" spans="1:11" ht="15.75" customHeight="1">
      <c r="A4125" s="28" t="s">
        <v>21440</v>
      </c>
      <c r="B4125" s="28">
        <v>22</v>
      </c>
      <c r="C4125" s="28">
        <v>2</v>
      </c>
      <c r="D4125" s="28">
        <v>2021</v>
      </c>
      <c r="E4125" s="28" t="s">
        <v>1361</v>
      </c>
      <c r="F4125" s="28">
        <v>3</v>
      </c>
      <c r="G4125" s="28" t="s">
        <v>274</v>
      </c>
      <c r="H4125" s="28" t="s">
        <v>275</v>
      </c>
      <c r="I4125" s="28">
        <v>6.7060891209691298E-6</v>
      </c>
      <c r="J4125" s="28">
        <v>5.9175469989293799E-6</v>
      </c>
      <c r="K4125" s="28">
        <v>7.8517600267802092E-6</v>
      </c>
    </row>
    <row r="4126" spans="1:11" ht="15.75" customHeight="1">
      <c r="A4126" s="28" t="s">
        <v>21440</v>
      </c>
      <c r="B4126" s="28">
        <v>22</v>
      </c>
      <c r="C4126" s="28">
        <v>2</v>
      </c>
      <c r="D4126" s="28">
        <v>2021</v>
      </c>
      <c r="E4126" s="28" t="s">
        <v>337</v>
      </c>
      <c r="F4126" s="28">
        <v>3</v>
      </c>
      <c r="G4126" s="28" t="s">
        <v>274</v>
      </c>
      <c r="H4126" s="28" t="s">
        <v>275</v>
      </c>
      <c r="I4126" s="28">
        <v>2.0346558503334502E-3</v>
      </c>
      <c r="J4126" s="28">
        <v>1.7385954345285001E-3</v>
      </c>
      <c r="K4126" s="28">
        <v>2.3928250830169001E-3</v>
      </c>
    </row>
    <row r="4127" spans="1:11" ht="15.75" customHeight="1">
      <c r="A4127" s="28" t="s">
        <v>21440</v>
      </c>
      <c r="B4127" s="28">
        <v>22</v>
      </c>
      <c r="C4127" s="28">
        <v>2</v>
      </c>
      <c r="D4127" s="28">
        <v>2021</v>
      </c>
      <c r="E4127" s="28" t="s">
        <v>338</v>
      </c>
      <c r="F4127" s="28">
        <v>3</v>
      </c>
      <c r="G4127" s="28" t="s">
        <v>274</v>
      </c>
      <c r="H4127" s="28" t="s">
        <v>275</v>
      </c>
      <c r="I4127" s="28">
        <v>2.7917615140886999E-4</v>
      </c>
      <c r="J4127" s="28">
        <v>2.3446612175929E-4</v>
      </c>
      <c r="K4127" s="28">
        <v>3.2930266326541998E-4</v>
      </c>
    </row>
    <row r="4128" spans="1:11" ht="15.75" customHeight="1">
      <c r="A4128" s="28" t="s">
        <v>21440</v>
      </c>
      <c r="B4128" s="28">
        <v>22</v>
      </c>
      <c r="C4128" s="28">
        <v>2</v>
      </c>
      <c r="D4128" s="28">
        <v>2021</v>
      </c>
      <c r="E4128" s="28" t="s">
        <v>395</v>
      </c>
      <c r="F4128" s="28">
        <v>3</v>
      </c>
      <c r="G4128" s="28" t="s">
        <v>274</v>
      </c>
      <c r="H4128" s="28" t="s">
        <v>275</v>
      </c>
      <c r="I4128" s="28">
        <v>2.33757262942567E-3</v>
      </c>
      <c r="J4128" s="28">
        <v>1.7033921072809701E-3</v>
      </c>
      <c r="K4128" s="28">
        <v>2.9409696636116902E-3</v>
      </c>
    </row>
    <row r="4129" spans="1:11" ht="15.75" customHeight="1">
      <c r="A4129" s="28" t="s">
        <v>21440</v>
      </c>
      <c r="B4129" s="28">
        <v>22</v>
      </c>
      <c r="C4129" s="28">
        <v>2</v>
      </c>
      <c r="D4129" s="28">
        <v>2021</v>
      </c>
      <c r="E4129" s="28" t="s">
        <v>399</v>
      </c>
      <c r="F4129" s="28">
        <v>3</v>
      </c>
      <c r="G4129" s="28" t="s">
        <v>274</v>
      </c>
      <c r="H4129" s="28" t="s">
        <v>275</v>
      </c>
      <c r="I4129" s="28">
        <v>1.05203225963522E-4</v>
      </c>
      <c r="J4129" s="28">
        <v>9.0177849273095995E-5</v>
      </c>
      <c r="K4129" s="28">
        <v>1.26129402159872E-4</v>
      </c>
    </row>
    <row r="4130" spans="1:11" ht="15.75" customHeight="1">
      <c r="A4130" s="28" t="s">
        <v>21440</v>
      </c>
      <c r="B4130" s="28">
        <v>22</v>
      </c>
      <c r="C4130" s="28">
        <v>2</v>
      </c>
      <c r="D4130" s="28">
        <v>2021</v>
      </c>
      <c r="E4130" s="28" t="s">
        <v>1371</v>
      </c>
      <c r="F4130" s="28">
        <v>3</v>
      </c>
      <c r="G4130" s="28" t="s">
        <v>274</v>
      </c>
      <c r="H4130" s="28" t="s">
        <v>275</v>
      </c>
      <c r="I4130" s="28">
        <v>7.5551032708808703E-6</v>
      </c>
      <c r="J4130" s="28">
        <v>5.31880205731255E-6</v>
      </c>
      <c r="K4130" s="28">
        <v>1.0062039786470499E-5</v>
      </c>
    </row>
    <row r="4131" spans="1:11" ht="15.75" customHeight="1">
      <c r="A4131" s="28" t="s">
        <v>21440</v>
      </c>
      <c r="B4131" s="28">
        <v>22</v>
      </c>
      <c r="C4131" s="28">
        <v>2</v>
      </c>
      <c r="D4131" s="28">
        <v>2021</v>
      </c>
      <c r="E4131" s="28" t="s">
        <v>403</v>
      </c>
      <c r="F4131" s="28">
        <v>3</v>
      </c>
      <c r="G4131" s="28" t="s">
        <v>274</v>
      </c>
      <c r="H4131" s="28" t="s">
        <v>275</v>
      </c>
      <c r="I4131" s="28">
        <v>2.5463053747944399E-3</v>
      </c>
      <c r="J4131" s="28">
        <v>2.1703165148143299E-3</v>
      </c>
      <c r="K4131" s="28">
        <v>3.02497358143372E-3</v>
      </c>
    </row>
    <row r="4132" spans="1:11" ht="15.75" customHeight="1">
      <c r="A4132" s="28" t="s">
        <v>21440</v>
      </c>
      <c r="B4132" s="28">
        <v>22</v>
      </c>
      <c r="C4132" s="28">
        <v>2</v>
      </c>
      <c r="D4132" s="28">
        <v>2021</v>
      </c>
      <c r="E4132" s="28" t="s">
        <v>407</v>
      </c>
      <c r="F4132" s="28">
        <v>3</v>
      </c>
      <c r="G4132" s="28" t="s">
        <v>274</v>
      </c>
      <c r="H4132" s="28" t="s">
        <v>275</v>
      </c>
      <c r="I4132" s="28">
        <v>4.51488878341778E-4</v>
      </c>
      <c r="J4132" s="28">
        <v>3.3463736373446999E-4</v>
      </c>
      <c r="K4132" s="28">
        <v>5.7495824929902097E-4</v>
      </c>
    </row>
    <row r="4133" spans="1:11" ht="15.75" customHeight="1">
      <c r="A4133" s="28" t="s">
        <v>21440</v>
      </c>
      <c r="B4133" s="28">
        <v>22</v>
      </c>
      <c r="C4133" s="28">
        <v>2</v>
      </c>
      <c r="D4133" s="28">
        <v>2021</v>
      </c>
      <c r="E4133" s="28" t="s">
        <v>411</v>
      </c>
      <c r="F4133" s="28">
        <v>3</v>
      </c>
      <c r="G4133" s="28" t="s">
        <v>274</v>
      </c>
      <c r="H4133" s="28" t="s">
        <v>275</v>
      </c>
      <c r="I4133" s="28">
        <v>1.2513523487542399E-2</v>
      </c>
      <c r="J4133" s="28">
        <v>9.2669750597205204E-3</v>
      </c>
      <c r="K4133" s="28">
        <v>1.66932976498354E-2</v>
      </c>
    </row>
    <row r="4134" spans="1:11" ht="15.75" customHeight="1">
      <c r="A4134" s="28" t="s">
        <v>21440</v>
      </c>
      <c r="B4134" s="28">
        <v>22</v>
      </c>
      <c r="C4134" s="28">
        <v>2</v>
      </c>
      <c r="D4134" s="28">
        <v>2021</v>
      </c>
      <c r="E4134" s="28" t="s">
        <v>1381</v>
      </c>
      <c r="F4134" s="28">
        <v>3</v>
      </c>
      <c r="G4134" s="28" t="s">
        <v>274</v>
      </c>
      <c r="H4134" s="28" t="s">
        <v>275</v>
      </c>
      <c r="I4134" s="28">
        <v>1.99605042411505E-3</v>
      </c>
      <c r="J4134" s="28">
        <v>1.36841924028017E-3</v>
      </c>
      <c r="K4134" s="28">
        <v>2.7495403474379499E-3</v>
      </c>
    </row>
    <row r="4135" spans="1:11" ht="15.75" customHeight="1">
      <c r="A4135" s="28" t="s">
        <v>21440</v>
      </c>
      <c r="B4135" s="28">
        <v>22</v>
      </c>
      <c r="C4135" s="28">
        <v>2</v>
      </c>
      <c r="D4135" s="28">
        <v>2021</v>
      </c>
      <c r="E4135" s="28" t="s">
        <v>1385</v>
      </c>
      <c r="F4135" s="28">
        <v>3</v>
      </c>
      <c r="G4135" s="28" t="s">
        <v>274</v>
      </c>
      <c r="H4135" s="28" t="s">
        <v>275</v>
      </c>
      <c r="I4135" s="28">
        <v>9.8744008997396007E-3</v>
      </c>
      <c r="J4135" s="28">
        <v>6.6443015421609802E-3</v>
      </c>
      <c r="K4135" s="28">
        <v>1.4369096421394801E-2</v>
      </c>
    </row>
    <row r="4136" spans="1:11" ht="15.75" customHeight="1">
      <c r="A4136" s="28" t="s">
        <v>21440</v>
      </c>
      <c r="B4136" s="28">
        <v>22</v>
      </c>
      <c r="C4136" s="28">
        <v>2</v>
      </c>
      <c r="D4136" s="28">
        <v>2021</v>
      </c>
      <c r="E4136" s="28" t="s">
        <v>284</v>
      </c>
      <c r="F4136" s="28">
        <v>3</v>
      </c>
      <c r="G4136" s="28" t="s">
        <v>274</v>
      </c>
      <c r="H4136" s="28" t="s">
        <v>275</v>
      </c>
      <c r="I4136" s="28">
        <v>5.2435210707694004E-4</v>
      </c>
      <c r="J4136" s="28">
        <v>3.5822307885661602E-4</v>
      </c>
      <c r="K4136" s="28">
        <v>7.3315076869434701E-4</v>
      </c>
    </row>
    <row r="4137" spans="1:11" ht="15.75" customHeight="1">
      <c r="A4137" s="28" t="s">
        <v>21440</v>
      </c>
      <c r="B4137" s="28">
        <v>22</v>
      </c>
      <c r="C4137" s="28">
        <v>2</v>
      </c>
      <c r="D4137" s="28">
        <v>2021</v>
      </c>
      <c r="E4137" s="28" t="s">
        <v>285</v>
      </c>
      <c r="F4137" s="28">
        <v>3</v>
      </c>
      <c r="G4137" s="28" t="s">
        <v>274</v>
      </c>
      <c r="H4137" s="28" t="s">
        <v>275</v>
      </c>
      <c r="I4137" s="28">
        <v>1.6269274108993901E-3</v>
      </c>
      <c r="J4137" s="28">
        <v>1.1498960254864899E-3</v>
      </c>
      <c r="K4137" s="28">
        <v>2.22314253217371E-3</v>
      </c>
    </row>
    <row r="4138" spans="1:11" ht="15.75" customHeight="1">
      <c r="A4138" s="28" t="s">
        <v>21440</v>
      </c>
      <c r="B4138" s="28">
        <v>22</v>
      </c>
      <c r="C4138" s="28">
        <v>2</v>
      </c>
      <c r="D4138" s="28">
        <v>2021</v>
      </c>
      <c r="E4138" s="28" t="s">
        <v>1395</v>
      </c>
      <c r="F4138" s="28">
        <v>3</v>
      </c>
      <c r="G4138" s="28" t="s">
        <v>274</v>
      </c>
      <c r="H4138" s="28" t="s">
        <v>275</v>
      </c>
      <c r="I4138" s="28">
        <v>9.7408955160794804E-4</v>
      </c>
      <c r="J4138" s="28">
        <v>4.6479351570366198E-4</v>
      </c>
      <c r="K4138" s="28">
        <v>1.6550695273283701E-3</v>
      </c>
    </row>
    <row r="4139" spans="1:11" ht="15.75" customHeight="1">
      <c r="A4139" s="28" t="s">
        <v>21440</v>
      </c>
      <c r="B4139" s="28">
        <v>22</v>
      </c>
      <c r="C4139" s="28">
        <v>2</v>
      </c>
      <c r="D4139" s="28">
        <v>2021</v>
      </c>
      <c r="E4139" s="28" t="s">
        <v>1399</v>
      </c>
      <c r="F4139" s="28">
        <v>3</v>
      </c>
      <c r="G4139" s="28" t="s">
        <v>274</v>
      </c>
      <c r="H4139" s="28" t="s">
        <v>275</v>
      </c>
      <c r="I4139" s="28">
        <v>3.26278096346771E-6</v>
      </c>
      <c r="J4139" s="28">
        <v>2.1638843201918098E-6</v>
      </c>
      <c r="K4139" s="28">
        <v>4.9118595057376398E-6</v>
      </c>
    </row>
    <row r="4140" spans="1:11" ht="15.75" customHeight="1">
      <c r="A4140" s="28" t="s">
        <v>21440</v>
      </c>
      <c r="B4140" s="28">
        <v>22</v>
      </c>
      <c r="C4140" s="28">
        <v>2</v>
      </c>
      <c r="D4140" s="28">
        <v>2021</v>
      </c>
      <c r="E4140" s="28" t="s">
        <v>1403</v>
      </c>
      <c r="F4140" s="28">
        <v>3</v>
      </c>
      <c r="G4140" s="28" t="s">
        <v>274</v>
      </c>
      <c r="H4140" s="28" t="s">
        <v>275</v>
      </c>
      <c r="I4140" s="28">
        <v>3.3953540100347999E-6</v>
      </c>
      <c r="J4140" s="28">
        <v>2.5401487013423999E-6</v>
      </c>
      <c r="K4140" s="28">
        <v>4.6988255429287703E-6</v>
      </c>
    </row>
    <row r="4141" spans="1:11" ht="15.75" customHeight="1">
      <c r="A4141" s="28" t="s">
        <v>21440</v>
      </c>
      <c r="B4141" s="28">
        <v>22</v>
      </c>
      <c r="C4141" s="28">
        <v>2</v>
      </c>
      <c r="D4141" s="28">
        <v>2021</v>
      </c>
      <c r="E4141" s="28" t="s">
        <v>415</v>
      </c>
      <c r="F4141" s="28">
        <v>3</v>
      </c>
      <c r="G4141" s="28" t="s">
        <v>274</v>
      </c>
      <c r="H4141" s="28" t="s">
        <v>275</v>
      </c>
      <c r="I4141" s="28">
        <v>4.18065450686418E-4</v>
      </c>
      <c r="J4141" s="28">
        <v>2.7799234426279001E-4</v>
      </c>
      <c r="K4141" s="28">
        <v>5.7472123217718702E-4</v>
      </c>
    </row>
    <row r="4142" spans="1:11" ht="15.75" customHeight="1">
      <c r="A4142" s="28" t="s">
        <v>21440</v>
      </c>
      <c r="B4142" s="28">
        <v>22</v>
      </c>
      <c r="C4142" s="28">
        <v>2</v>
      </c>
      <c r="D4142" s="28">
        <v>2021</v>
      </c>
      <c r="E4142" s="28" t="s">
        <v>339</v>
      </c>
      <c r="F4142" s="28">
        <v>3</v>
      </c>
      <c r="G4142" s="28" t="s">
        <v>274</v>
      </c>
      <c r="H4142" s="28" t="s">
        <v>275</v>
      </c>
      <c r="I4142" s="28">
        <v>2.4765275848807699E-4</v>
      </c>
      <c r="J4142" s="28">
        <v>7.2989031535636202E-7</v>
      </c>
      <c r="K4142" s="28">
        <v>9.0707898296126899E-4</v>
      </c>
    </row>
    <row r="4143" spans="1:11" ht="15.75" customHeight="1">
      <c r="A4143" s="28" t="s">
        <v>21440</v>
      </c>
      <c r="B4143" s="28">
        <v>22</v>
      </c>
      <c r="C4143" s="28">
        <v>2</v>
      </c>
      <c r="D4143" s="28">
        <v>2021</v>
      </c>
      <c r="E4143" s="28" t="s">
        <v>340</v>
      </c>
      <c r="F4143" s="28">
        <v>3</v>
      </c>
      <c r="G4143" s="28" t="s">
        <v>274</v>
      </c>
      <c r="H4143" s="28" t="s">
        <v>275</v>
      </c>
      <c r="I4143" s="28">
        <v>3.2574339140787499E-3</v>
      </c>
      <c r="J4143" s="28">
        <v>9.6422396384122499E-6</v>
      </c>
      <c r="K4143" s="28">
        <v>1.19741271793346E-2</v>
      </c>
    </row>
    <row r="4144" spans="1:11" ht="15.75" customHeight="1">
      <c r="A4144" s="28" t="s">
        <v>21440</v>
      </c>
      <c r="B4144" s="28">
        <v>22</v>
      </c>
      <c r="C4144" s="28">
        <v>2</v>
      </c>
      <c r="D4144" s="28">
        <v>2021</v>
      </c>
      <c r="E4144" s="28" t="s">
        <v>1410</v>
      </c>
      <c r="F4144" s="28">
        <v>3</v>
      </c>
      <c r="G4144" s="28" t="s">
        <v>274</v>
      </c>
      <c r="H4144" s="28" t="s">
        <v>275</v>
      </c>
      <c r="I4144" s="28">
        <v>2.4802733111197101E-2</v>
      </c>
      <c r="J4144" s="28">
        <v>2.15364621892748E-2</v>
      </c>
      <c r="K4144" s="28">
        <v>2.8539271554604E-2</v>
      </c>
    </row>
    <row r="4145" spans="1:11" ht="15.75" customHeight="1">
      <c r="A4145" s="28" t="s">
        <v>21440</v>
      </c>
      <c r="B4145" s="28">
        <v>22</v>
      </c>
      <c r="C4145" s="28">
        <v>2</v>
      </c>
      <c r="D4145" s="28">
        <v>2021</v>
      </c>
      <c r="E4145" s="28" t="s">
        <v>1414</v>
      </c>
      <c r="F4145" s="28">
        <v>3</v>
      </c>
      <c r="G4145" s="28" t="s">
        <v>274</v>
      </c>
      <c r="H4145" s="28" t="s">
        <v>275</v>
      </c>
      <c r="I4145" s="28">
        <v>5.2077643512588399E-3</v>
      </c>
      <c r="J4145" s="28">
        <v>3.9339122598440598E-3</v>
      </c>
      <c r="K4145" s="28">
        <v>6.8530492558123096E-3</v>
      </c>
    </row>
    <row r="4146" spans="1:11" ht="15.75" customHeight="1">
      <c r="A4146" s="28" t="s">
        <v>21440</v>
      </c>
      <c r="B4146" s="28">
        <v>22</v>
      </c>
      <c r="C4146" s="28">
        <v>2</v>
      </c>
      <c r="D4146" s="28">
        <v>2021</v>
      </c>
      <c r="E4146" s="28" t="s">
        <v>313</v>
      </c>
      <c r="F4146" s="28">
        <v>3</v>
      </c>
      <c r="G4146" s="28" t="s">
        <v>274</v>
      </c>
      <c r="H4146" s="28" t="s">
        <v>275</v>
      </c>
      <c r="I4146" s="28">
        <v>1.9933196092776899E-4</v>
      </c>
      <c r="J4146" s="28">
        <v>1.5284726560282999E-4</v>
      </c>
      <c r="K4146" s="28">
        <v>2.4622095193700899E-4</v>
      </c>
    </row>
    <row r="4147" spans="1:11" ht="15.75" customHeight="1">
      <c r="A4147" s="28" t="s">
        <v>21440</v>
      </c>
      <c r="B4147" s="28">
        <v>22</v>
      </c>
      <c r="C4147" s="28">
        <v>2</v>
      </c>
      <c r="D4147" s="28">
        <v>2021</v>
      </c>
      <c r="E4147" s="28" t="s">
        <v>419</v>
      </c>
      <c r="F4147" s="28">
        <v>3</v>
      </c>
      <c r="G4147" s="28" t="s">
        <v>274</v>
      </c>
      <c r="H4147" s="28" t="s">
        <v>275</v>
      </c>
      <c r="I4147" s="28">
        <v>1.54733348821929E-2</v>
      </c>
      <c r="J4147" s="28">
        <v>1.2453145133138501E-2</v>
      </c>
      <c r="K4147" s="28">
        <v>1.91603928611867E-2</v>
      </c>
    </row>
    <row r="4148" spans="1:11" ht="15.75" customHeight="1">
      <c r="A4148" s="28" t="s">
        <v>21440</v>
      </c>
      <c r="B4148" s="28">
        <v>22</v>
      </c>
      <c r="C4148" s="28">
        <v>2</v>
      </c>
      <c r="D4148" s="28">
        <v>2021</v>
      </c>
      <c r="E4148" s="28" t="s">
        <v>1421</v>
      </c>
      <c r="F4148" s="28">
        <v>3</v>
      </c>
      <c r="G4148" s="28" t="s">
        <v>274</v>
      </c>
      <c r="H4148" s="28" t="s">
        <v>275</v>
      </c>
      <c r="I4148" s="28">
        <v>9.4837199139122404E-4</v>
      </c>
      <c r="J4148" s="28">
        <v>4.5307200262853303E-4</v>
      </c>
      <c r="K4148" s="28">
        <v>1.64718333451616E-3</v>
      </c>
    </row>
    <row r="4149" spans="1:11" ht="15.75" customHeight="1">
      <c r="A4149" s="28" t="s">
        <v>21440</v>
      </c>
      <c r="B4149" s="28">
        <v>22</v>
      </c>
      <c r="C4149" s="28">
        <v>2</v>
      </c>
      <c r="D4149" s="28">
        <v>2021</v>
      </c>
      <c r="E4149" s="28" t="s">
        <v>423</v>
      </c>
      <c r="F4149" s="28">
        <v>3</v>
      </c>
      <c r="G4149" s="28" t="s">
        <v>274</v>
      </c>
      <c r="H4149" s="28" t="s">
        <v>275</v>
      </c>
      <c r="I4149" s="28">
        <v>1.03713094844462E-3</v>
      </c>
      <c r="J4149" s="28">
        <v>2.01489073920108E-4</v>
      </c>
      <c r="K4149" s="28">
        <v>1.9539788599663402E-3</v>
      </c>
    </row>
    <row r="4150" spans="1:11" ht="15.75" customHeight="1">
      <c r="A4150" s="28" t="s">
        <v>21440</v>
      </c>
      <c r="B4150" s="28">
        <v>22</v>
      </c>
      <c r="C4150" s="28">
        <v>2</v>
      </c>
      <c r="D4150" s="28">
        <v>2021</v>
      </c>
      <c r="E4150" s="28" t="s">
        <v>427</v>
      </c>
      <c r="F4150" s="28">
        <v>3</v>
      </c>
      <c r="G4150" s="28" t="s">
        <v>274</v>
      </c>
      <c r="H4150" s="28" t="s">
        <v>275</v>
      </c>
      <c r="I4150" s="28">
        <v>8.3193321870383096E-4</v>
      </c>
      <c r="J4150" s="28">
        <v>6.9836524320469699E-4</v>
      </c>
      <c r="K4150" s="28">
        <v>1.00342855480146E-3</v>
      </c>
    </row>
    <row r="4151" spans="1:11" ht="15.75" customHeight="1">
      <c r="A4151" s="28" t="s">
        <v>21440</v>
      </c>
      <c r="B4151" s="28">
        <v>22</v>
      </c>
      <c r="C4151" s="28">
        <v>2</v>
      </c>
      <c r="D4151" s="28">
        <v>2021</v>
      </c>
      <c r="E4151" s="28" t="s">
        <v>1431</v>
      </c>
      <c r="F4151" s="28">
        <v>3</v>
      </c>
      <c r="G4151" s="28" t="s">
        <v>274</v>
      </c>
      <c r="H4151" s="28" t="s">
        <v>275</v>
      </c>
      <c r="I4151" s="28">
        <v>2.4021635884169099E-3</v>
      </c>
      <c r="J4151" s="28">
        <v>1.8571248116979299E-3</v>
      </c>
      <c r="K4151" s="28">
        <v>3.0161735089201201E-3</v>
      </c>
    </row>
    <row r="4152" spans="1:11" ht="15.75" customHeight="1">
      <c r="A4152" s="28" t="s">
        <v>21440</v>
      </c>
      <c r="B4152" s="28">
        <v>22</v>
      </c>
      <c r="C4152" s="28">
        <v>2</v>
      </c>
      <c r="D4152" s="28">
        <v>2021</v>
      </c>
      <c r="E4152" s="28" t="s">
        <v>341</v>
      </c>
      <c r="F4152" s="28">
        <v>3</v>
      </c>
      <c r="G4152" s="28" t="s">
        <v>274</v>
      </c>
      <c r="H4152" s="28" t="s">
        <v>275</v>
      </c>
      <c r="I4152" s="28">
        <v>4.3275524893518101E-4</v>
      </c>
      <c r="J4152" s="28">
        <v>3.6063321595139301E-4</v>
      </c>
      <c r="K4152" s="28">
        <v>5.1181033479463605E-4</v>
      </c>
    </row>
    <row r="4153" spans="1:11" ht="15.75" customHeight="1">
      <c r="A4153" s="28" t="s">
        <v>21440</v>
      </c>
      <c r="B4153" s="28">
        <v>22</v>
      </c>
      <c r="C4153" s="28">
        <v>2</v>
      </c>
      <c r="D4153" s="28">
        <v>2021</v>
      </c>
      <c r="E4153" s="28" t="s">
        <v>342</v>
      </c>
      <c r="F4153" s="28">
        <v>3</v>
      </c>
      <c r="G4153" s="28" t="s">
        <v>274</v>
      </c>
      <c r="H4153" s="28" t="s">
        <v>275</v>
      </c>
      <c r="I4153" s="28">
        <v>6.0993779526942599E-3</v>
      </c>
      <c r="J4153" s="28">
        <v>5.5093348664483396E-3</v>
      </c>
      <c r="K4153" s="28">
        <v>7.0026017552393604E-3</v>
      </c>
    </row>
    <row r="4154" spans="1:11" ht="15.75" customHeight="1">
      <c r="A4154" s="28" t="s">
        <v>21440</v>
      </c>
      <c r="B4154" s="28">
        <v>22</v>
      </c>
      <c r="C4154" s="28">
        <v>2</v>
      </c>
      <c r="D4154" s="28">
        <v>2021</v>
      </c>
      <c r="E4154" s="28" t="s">
        <v>343</v>
      </c>
      <c r="F4154" s="28">
        <v>3</v>
      </c>
      <c r="G4154" s="28" t="s">
        <v>274</v>
      </c>
      <c r="H4154" s="28" t="s">
        <v>275</v>
      </c>
      <c r="I4154" s="28">
        <v>3.3086739073008798E-4</v>
      </c>
      <c r="J4154" s="28">
        <v>2.7145346243619199E-4</v>
      </c>
      <c r="K4154" s="28">
        <v>4.1330601259101401E-4</v>
      </c>
    </row>
    <row r="4155" spans="1:11" ht="15.75" customHeight="1">
      <c r="A4155" s="28" t="s">
        <v>21440</v>
      </c>
      <c r="B4155" s="28">
        <v>22</v>
      </c>
      <c r="C4155" s="28">
        <v>2</v>
      </c>
      <c r="D4155" s="28">
        <v>2021</v>
      </c>
      <c r="E4155" s="28" t="s">
        <v>1435</v>
      </c>
      <c r="F4155" s="28">
        <v>3</v>
      </c>
      <c r="G4155" s="28" t="s">
        <v>274</v>
      </c>
      <c r="H4155" s="28" t="s">
        <v>275</v>
      </c>
      <c r="I4155" s="28">
        <v>2.2421769608007899E-3</v>
      </c>
      <c r="J4155" s="28">
        <v>1.9991085485486699E-3</v>
      </c>
      <c r="K4155" s="28">
        <v>2.47877625442893E-3</v>
      </c>
    </row>
    <row r="4156" spans="1:11" ht="15.75" customHeight="1">
      <c r="A4156" s="28" t="s">
        <v>21440</v>
      </c>
      <c r="B4156" s="28">
        <v>22</v>
      </c>
      <c r="C4156" s="28">
        <v>2</v>
      </c>
      <c r="D4156" s="28">
        <v>2021</v>
      </c>
      <c r="E4156" s="28" t="s">
        <v>1439</v>
      </c>
      <c r="F4156" s="28">
        <v>3</v>
      </c>
      <c r="G4156" s="28" t="s">
        <v>274</v>
      </c>
      <c r="H4156" s="28" t="s">
        <v>275</v>
      </c>
      <c r="I4156" s="28">
        <v>4.5610681166708801E-3</v>
      </c>
      <c r="J4156" s="28">
        <v>3.67895255771367E-3</v>
      </c>
      <c r="K4156" s="28">
        <v>5.6291658515965296E-3</v>
      </c>
    </row>
    <row r="4157" spans="1:11" ht="15.75" customHeight="1">
      <c r="A4157" s="28" t="s">
        <v>21440</v>
      </c>
      <c r="B4157" s="28">
        <v>22</v>
      </c>
      <c r="C4157" s="28">
        <v>2</v>
      </c>
      <c r="D4157" s="28">
        <v>2021</v>
      </c>
      <c r="E4157" s="28" t="s">
        <v>1443</v>
      </c>
      <c r="F4157" s="28">
        <v>3</v>
      </c>
      <c r="G4157" s="28" t="s">
        <v>274</v>
      </c>
      <c r="H4157" s="28" t="s">
        <v>275</v>
      </c>
      <c r="I4157" s="28">
        <v>1.7591559000304301E-3</v>
      </c>
      <c r="J4157" s="28">
        <v>1.53419604100372E-3</v>
      </c>
      <c r="K4157" s="28">
        <v>1.9469432078994401E-3</v>
      </c>
    </row>
    <row r="4158" spans="1:11" ht="15.75" customHeight="1">
      <c r="A4158" s="28" t="s">
        <v>21440</v>
      </c>
      <c r="B4158" s="28">
        <v>22</v>
      </c>
      <c r="C4158" s="28">
        <v>2</v>
      </c>
      <c r="D4158" s="28">
        <v>2021</v>
      </c>
      <c r="E4158" s="28" t="s">
        <v>1447</v>
      </c>
      <c r="F4158" s="28">
        <v>3</v>
      </c>
      <c r="G4158" s="28" t="s">
        <v>274</v>
      </c>
      <c r="H4158" s="28" t="s">
        <v>275</v>
      </c>
      <c r="I4158" s="28">
        <v>8.6165045234241498E-4</v>
      </c>
      <c r="J4158" s="28">
        <v>5.1911880318873899E-4</v>
      </c>
      <c r="K4158" s="28">
        <v>1.2060748702436401E-3</v>
      </c>
    </row>
    <row r="4159" spans="1:11" ht="15.75" customHeight="1">
      <c r="A4159" s="28" t="s">
        <v>21440</v>
      </c>
      <c r="B4159" s="28">
        <v>22</v>
      </c>
      <c r="C4159" s="28">
        <v>2</v>
      </c>
      <c r="D4159" s="28">
        <v>2021</v>
      </c>
      <c r="E4159" s="28" t="s">
        <v>1451</v>
      </c>
      <c r="F4159" s="28">
        <v>3</v>
      </c>
      <c r="G4159" s="28" t="s">
        <v>274</v>
      </c>
      <c r="H4159" s="28" t="s">
        <v>275</v>
      </c>
      <c r="I4159" s="28">
        <v>2.23283460505922E-6</v>
      </c>
      <c r="J4159" s="28">
        <v>1.50040927627806E-6</v>
      </c>
      <c r="K4159" s="28">
        <v>3.0422791578388902E-6</v>
      </c>
    </row>
    <row r="4160" spans="1:11" ht="15.75" customHeight="1">
      <c r="A4160" s="28" t="s">
        <v>21440</v>
      </c>
      <c r="B4160" s="28">
        <v>22</v>
      </c>
      <c r="C4160" s="28">
        <v>2</v>
      </c>
      <c r="D4160" s="28">
        <v>2021</v>
      </c>
      <c r="E4160" s="28" t="s">
        <v>1455</v>
      </c>
      <c r="F4160" s="28">
        <v>3</v>
      </c>
      <c r="G4160" s="28" t="s">
        <v>274</v>
      </c>
      <c r="H4160" s="28" t="s">
        <v>275</v>
      </c>
      <c r="I4160" s="28">
        <v>2.35374237995028E-6</v>
      </c>
      <c r="J4160" s="28">
        <v>1.3891262409755099E-6</v>
      </c>
      <c r="K4160" s="28">
        <v>3.6660117151862701E-6</v>
      </c>
    </row>
    <row r="4161" spans="1:11" ht="15.75" customHeight="1">
      <c r="A4161" s="28" t="s">
        <v>21440</v>
      </c>
      <c r="B4161" s="28">
        <v>22</v>
      </c>
      <c r="C4161" s="28">
        <v>2</v>
      </c>
      <c r="D4161" s="28">
        <v>2021</v>
      </c>
      <c r="E4161" s="28" t="s">
        <v>1459</v>
      </c>
      <c r="F4161" s="28">
        <v>3</v>
      </c>
      <c r="G4161" s="28" t="s">
        <v>274</v>
      </c>
      <c r="H4161" s="28" t="s">
        <v>275</v>
      </c>
      <c r="I4161" s="28">
        <v>8.73936911422381E-4</v>
      </c>
      <c r="J4161" s="28">
        <v>5.4706780999626097E-4</v>
      </c>
      <c r="K4161" s="28">
        <v>1.3369791900721499E-3</v>
      </c>
    </row>
    <row r="4162" spans="1:11" ht="15.75" customHeight="1">
      <c r="A4162" s="28" t="s">
        <v>21440</v>
      </c>
      <c r="B4162" s="28">
        <v>22</v>
      </c>
      <c r="C4162" s="28">
        <v>2</v>
      </c>
      <c r="D4162" s="28">
        <v>2021</v>
      </c>
      <c r="E4162" s="28" t="s">
        <v>1463</v>
      </c>
      <c r="F4162" s="28">
        <v>3</v>
      </c>
      <c r="G4162" s="28" t="s">
        <v>274</v>
      </c>
      <c r="H4162" s="28" t="s">
        <v>275</v>
      </c>
      <c r="I4162" s="28">
        <v>4.1828263564366999E-4</v>
      </c>
      <c r="J4162" s="28">
        <v>3.1707370129826698E-4</v>
      </c>
      <c r="K4162" s="28">
        <v>5.4856702597417596E-4</v>
      </c>
    </row>
    <row r="4163" spans="1:11" ht="15.75" customHeight="1">
      <c r="A4163" s="28" t="s">
        <v>21440</v>
      </c>
      <c r="B4163" s="28">
        <v>22</v>
      </c>
      <c r="C4163" s="28">
        <v>2</v>
      </c>
      <c r="D4163" s="28">
        <v>2021</v>
      </c>
      <c r="E4163" s="28" t="s">
        <v>314</v>
      </c>
      <c r="F4163" s="28">
        <v>3</v>
      </c>
      <c r="G4163" s="28" t="s">
        <v>274</v>
      </c>
      <c r="H4163" s="28" t="s">
        <v>275</v>
      </c>
      <c r="I4163" s="28">
        <v>8.8051801201877102E-4</v>
      </c>
      <c r="J4163" s="28">
        <v>6.94840169139567E-4</v>
      </c>
      <c r="K4163" s="28">
        <v>1.0456184057893499E-3</v>
      </c>
    </row>
    <row r="4164" spans="1:11" ht="15.75" customHeight="1">
      <c r="A4164" s="28" t="s">
        <v>21440</v>
      </c>
      <c r="B4164" s="28">
        <v>22</v>
      </c>
      <c r="C4164" s="28">
        <v>2</v>
      </c>
      <c r="D4164" s="28">
        <v>2021</v>
      </c>
      <c r="E4164" s="28" t="s">
        <v>439</v>
      </c>
      <c r="F4164" s="28">
        <v>3</v>
      </c>
      <c r="G4164" s="28" t="s">
        <v>274</v>
      </c>
      <c r="H4164" s="28" t="s">
        <v>275</v>
      </c>
      <c r="I4164" s="28">
        <v>2.2699769044885799E-4</v>
      </c>
      <c r="J4164" s="28">
        <v>2.0893771265584601E-4</v>
      </c>
      <c r="K4164" s="28">
        <v>2.5187259076639499E-4</v>
      </c>
    </row>
    <row r="4165" spans="1:11" ht="15.75" customHeight="1">
      <c r="A4165" s="28" t="s">
        <v>21440</v>
      </c>
      <c r="B4165" s="28">
        <v>22</v>
      </c>
      <c r="C4165" s="28">
        <v>2</v>
      </c>
      <c r="D4165" s="28">
        <v>2021</v>
      </c>
      <c r="E4165" s="28" t="s">
        <v>431</v>
      </c>
      <c r="F4165" s="28">
        <v>3</v>
      </c>
      <c r="G4165" s="28" t="s">
        <v>274</v>
      </c>
      <c r="H4165" s="28" t="s">
        <v>275</v>
      </c>
      <c r="I4165" s="28">
        <v>5.1612432787863502E-3</v>
      </c>
      <c r="J4165" s="28">
        <v>4.6021995187772204E-3</v>
      </c>
      <c r="K4165" s="28">
        <v>5.7826114837289597E-3</v>
      </c>
    </row>
    <row r="4166" spans="1:11" ht="15.75" customHeight="1">
      <c r="A4166" s="28" t="s">
        <v>21440</v>
      </c>
      <c r="B4166" s="28">
        <v>22</v>
      </c>
      <c r="C4166" s="28">
        <v>2</v>
      </c>
      <c r="D4166" s="28">
        <v>2021</v>
      </c>
      <c r="E4166" s="28" t="s">
        <v>443</v>
      </c>
      <c r="F4166" s="28">
        <v>3</v>
      </c>
      <c r="G4166" s="28" t="s">
        <v>274</v>
      </c>
      <c r="H4166" s="28" t="s">
        <v>275</v>
      </c>
      <c r="I4166" s="28">
        <v>7.9176692000517096E-4</v>
      </c>
      <c r="J4166" s="28">
        <v>6.51995047736295E-4</v>
      </c>
      <c r="K4166" s="28">
        <v>9.2385802706012395E-4</v>
      </c>
    </row>
    <row r="4167" spans="1:11" ht="15.75" customHeight="1">
      <c r="A4167" s="28" t="s">
        <v>21440</v>
      </c>
      <c r="B4167" s="28">
        <v>22</v>
      </c>
      <c r="C4167" s="28">
        <v>2</v>
      </c>
      <c r="D4167" s="28">
        <v>2021</v>
      </c>
      <c r="E4167" s="28" t="s">
        <v>435</v>
      </c>
      <c r="F4167" s="28">
        <v>3</v>
      </c>
      <c r="G4167" s="28" t="s">
        <v>274</v>
      </c>
      <c r="H4167" s="28" t="s">
        <v>275</v>
      </c>
      <c r="I4167" s="28">
        <v>8.5293465347340898E-7</v>
      </c>
      <c r="J4167" s="28">
        <v>7.8891058692905003E-7</v>
      </c>
      <c r="K4167" s="28">
        <v>9.1422385747867399E-7</v>
      </c>
    </row>
    <row r="4168" spans="1:11" ht="15.75" customHeight="1">
      <c r="A4168" s="28" t="s">
        <v>21440</v>
      </c>
      <c r="B4168" s="28">
        <v>22</v>
      </c>
      <c r="C4168" s="28">
        <v>2</v>
      </c>
      <c r="D4168" s="28">
        <v>2021</v>
      </c>
      <c r="E4168" s="28" t="s">
        <v>1479</v>
      </c>
      <c r="F4168" s="28">
        <v>3</v>
      </c>
      <c r="G4168" s="28" t="s">
        <v>274</v>
      </c>
      <c r="H4168" s="28" t="s">
        <v>275</v>
      </c>
      <c r="I4168" s="28">
        <v>2.0286766167400701E-6</v>
      </c>
      <c r="J4168" s="28">
        <v>1.52317522434006E-6</v>
      </c>
      <c r="K4168" s="28">
        <v>2.71601587880153E-6</v>
      </c>
    </row>
    <row r="4169" spans="1:11" ht="15.75" customHeight="1">
      <c r="A4169" s="28" t="s">
        <v>21440</v>
      </c>
      <c r="B4169" s="28">
        <v>22</v>
      </c>
      <c r="C4169" s="28">
        <v>2</v>
      </c>
      <c r="D4169" s="28">
        <v>2021</v>
      </c>
      <c r="E4169" s="28" t="s">
        <v>447</v>
      </c>
      <c r="F4169" s="28">
        <v>3</v>
      </c>
      <c r="G4169" s="28" t="s">
        <v>274</v>
      </c>
      <c r="H4169" s="28" t="s">
        <v>275</v>
      </c>
      <c r="I4169" s="28">
        <v>2.4094270346600901E-4</v>
      </c>
      <c r="J4169" s="28">
        <v>2.17572567317925E-4</v>
      </c>
      <c r="K4169" s="28">
        <v>2.7098543469906202E-4</v>
      </c>
    </row>
    <row r="4170" spans="1:11" ht="15.75" customHeight="1">
      <c r="A4170" s="28" t="s">
        <v>21440</v>
      </c>
      <c r="B4170" s="28">
        <v>22</v>
      </c>
      <c r="C4170" s="28">
        <v>2</v>
      </c>
      <c r="D4170" s="28">
        <v>2021</v>
      </c>
      <c r="E4170" s="28" t="s">
        <v>327</v>
      </c>
      <c r="F4170" s="28">
        <v>3</v>
      </c>
      <c r="G4170" s="28" t="s">
        <v>274</v>
      </c>
      <c r="H4170" s="28" t="s">
        <v>275</v>
      </c>
      <c r="I4170" s="28">
        <v>1.10456568450671E-5</v>
      </c>
      <c r="J4170" s="28">
        <v>7.0892982495670902E-6</v>
      </c>
      <c r="K4170" s="28">
        <v>1.5418365986520601E-5</v>
      </c>
    </row>
    <row r="4171" spans="1:11" ht="15.75" customHeight="1">
      <c r="A4171" s="28" t="s">
        <v>21440</v>
      </c>
      <c r="B4171" s="28">
        <v>22</v>
      </c>
      <c r="C4171" s="28">
        <v>2</v>
      </c>
      <c r="D4171" s="28">
        <v>2021</v>
      </c>
      <c r="E4171" s="28" t="s">
        <v>326</v>
      </c>
      <c r="F4171" s="28">
        <v>3</v>
      </c>
      <c r="G4171" s="28" t="s">
        <v>274</v>
      </c>
      <c r="H4171" s="28" t="s">
        <v>275</v>
      </c>
      <c r="I4171" s="28">
        <v>1.0484645066802E-4</v>
      </c>
      <c r="J4171" s="28">
        <v>5.77621746161852E-5</v>
      </c>
      <c r="K4171" s="28">
        <v>1.5063169478285199E-4</v>
      </c>
    </row>
    <row r="4172" spans="1:11" ht="15.75" customHeight="1">
      <c r="A4172" s="28" t="s">
        <v>21440</v>
      </c>
      <c r="B4172" s="28">
        <v>22</v>
      </c>
      <c r="C4172" s="28">
        <v>2</v>
      </c>
      <c r="D4172" s="28">
        <v>2021</v>
      </c>
      <c r="E4172" s="28" t="s">
        <v>1489</v>
      </c>
      <c r="F4172" s="28">
        <v>3</v>
      </c>
      <c r="G4172" s="28" t="s">
        <v>274</v>
      </c>
      <c r="H4172" s="28" t="s">
        <v>275</v>
      </c>
      <c r="I4172" s="28">
        <v>1.1031205168392799E-4</v>
      </c>
      <c r="J4172" s="28">
        <v>6.6259194156163495E-5</v>
      </c>
      <c r="K4172" s="28">
        <v>1.7208206815841801E-4</v>
      </c>
    </row>
    <row r="4173" spans="1:11" ht="15.75" customHeight="1">
      <c r="A4173" s="28" t="s">
        <v>21440</v>
      </c>
      <c r="B4173" s="28">
        <v>22</v>
      </c>
      <c r="C4173" s="28">
        <v>2</v>
      </c>
      <c r="D4173" s="28">
        <v>2021</v>
      </c>
      <c r="E4173" s="28" t="s">
        <v>286</v>
      </c>
      <c r="F4173" s="28">
        <v>3</v>
      </c>
      <c r="G4173" s="28" t="s">
        <v>274</v>
      </c>
      <c r="H4173" s="28" t="s">
        <v>275</v>
      </c>
      <c r="I4173" s="28">
        <v>2.2802924178586701E-3</v>
      </c>
      <c r="J4173" s="28">
        <v>1.44239065746516E-3</v>
      </c>
      <c r="K4173" s="28">
        <v>3.22094144649876E-3</v>
      </c>
    </row>
    <row r="4174" spans="1:11" ht="15.75" customHeight="1">
      <c r="A4174" s="28" t="s">
        <v>21440</v>
      </c>
      <c r="B4174" s="28">
        <v>22</v>
      </c>
      <c r="C4174" s="28">
        <v>2</v>
      </c>
      <c r="D4174" s="28">
        <v>2021</v>
      </c>
      <c r="E4174" s="28" t="s">
        <v>287</v>
      </c>
      <c r="F4174" s="28">
        <v>3</v>
      </c>
      <c r="G4174" s="28" t="s">
        <v>274</v>
      </c>
      <c r="H4174" s="28" t="s">
        <v>275</v>
      </c>
      <c r="I4174" s="28">
        <v>6.3085518309859197E-3</v>
      </c>
      <c r="J4174" s="28">
        <v>4.4219471134571697E-3</v>
      </c>
      <c r="K4174" s="28">
        <v>9.2709821436509996E-3</v>
      </c>
    </row>
    <row r="4175" spans="1:11" ht="15.75" customHeight="1">
      <c r="A4175" s="28" t="s">
        <v>21440</v>
      </c>
      <c r="B4175" s="28">
        <v>22</v>
      </c>
      <c r="C4175" s="28">
        <v>2</v>
      </c>
      <c r="D4175" s="28">
        <v>2021</v>
      </c>
      <c r="E4175" s="28" t="s">
        <v>288</v>
      </c>
      <c r="F4175" s="28">
        <v>3</v>
      </c>
      <c r="G4175" s="28" t="s">
        <v>274</v>
      </c>
      <c r="H4175" s="28" t="s">
        <v>275</v>
      </c>
      <c r="I4175" s="28">
        <v>7.6395845972890405E-4</v>
      </c>
      <c r="J4175" s="28">
        <v>4.3436159354759998E-4</v>
      </c>
      <c r="K4175" s="28">
        <v>1.20497427371723E-3</v>
      </c>
    </row>
    <row r="4176" spans="1:11" ht="15.75" customHeight="1">
      <c r="A4176" s="28" t="s">
        <v>21440</v>
      </c>
      <c r="B4176" s="28">
        <v>22</v>
      </c>
      <c r="C4176" s="28">
        <v>2</v>
      </c>
      <c r="D4176" s="28">
        <v>2021</v>
      </c>
      <c r="E4176" s="28" t="s">
        <v>451</v>
      </c>
      <c r="F4176" s="28">
        <v>3</v>
      </c>
      <c r="G4176" s="28" t="s">
        <v>274</v>
      </c>
      <c r="H4176" s="28" t="s">
        <v>275</v>
      </c>
      <c r="I4176" s="28">
        <v>1.6077422013599299E-4</v>
      </c>
      <c r="J4176" s="28">
        <v>1.4975836657199701E-4</v>
      </c>
      <c r="K4176" s="28">
        <v>1.71513129116322E-4</v>
      </c>
    </row>
    <row r="4177" spans="1:11" ht="15.75" customHeight="1">
      <c r="A4177" s="28" t="s">
        <v>21440</v>
      </c>
      <c r="B4177" s="28">
        <v>22</v>
      </c>
      <c r="C4177" s="28">
        <v>2</v>
      </c>
      <c r="D4177" s="28">
        <v>2021</v>
      </c>
      <c r="E4177" s="28" t="s">
        <v>344</v>
      </c>
      <c r="F4177" s="28">
        <v>3</v>
      </c>
      <c r="G4177" s="28" t="s">
        <v>274</v>
      </c>
      <c r="H4177" s="28" t="s">
        <v>275</v>
      </c>
      <c r="I4177" s="28">
        <v>1.40923131763529E-3</v>
      </c>
      <c r="J4177" s="28">
        <v>1.0848315396878401E-3</v>
      </c>
      <c r="K4177" s="28">
        <v>1.89841469237601E-3</v>
      </c>
    </row>
    <row r="4178" spans="1:11" ht="15.75" customHeight="1">
      <c r="A4178" s="28" t="s">
        <v>21440</v>
      </c>
      <c r="B4178" s="28">
        <v>22</v>
      </c>
      <c r="C4178" s="28">
        <v>2</v>
      </c>
      <c r="D4178" s="28">
        <v>2021</v>
      </c>
      <c r="E4178" s="28" t="s">
        <v>325</v>
      </c>
      <c r="F4178" s="28">
        <v>3</v>
      </c>
      <c r="G4178" s="28" t="s">
        <v>274</v>
      </c>
      <c r="H4178" s="28" t="s">
        <v>275</v>
      </c>
      <c r="I4178" s="28">
        <v>2.6488261081511401E-4</v>
      </c>
      <c r="J4178" s="28">
        <v>2.1178308392298E-4</v>
      </c>
      <c r="K4178" s="28">
        <v>3.2718290242364202E-4</v>
      </c>
    </row>
    <row r="4179" spans="1:11" ht="15.75" customHeight="1">
      <c r="A4179" s="28" t="s">
        <v>21440</v>
      </c>
      <c r="B4179" s="28">
        <v>22</v>
      </c>
      <c r="C4179" s="28">
        <v>2</v>
      </c>
      <c r="D4179" s="28">
        <v>2021</v>
      </c>
      <c r="E4179" s="28" t="s">
        <v>1502</v>
      </c>
      <c r="F4179" s="28">
        <v>3</v>
      </c>
      <c r="G4179" s="28" t="s">
        <v>274</v>
      </c>
      <c r="H4179" s="28" t="s">
        <v>275</v>
      </c>
      <c r="I4179" s="28">
        <v>2.35295597799466E-5</v>
      </c>
      <c r="J4179" s="28">
        <v>1.7086513554761198E-5</v>
      </c>
      <c r="K4179" s="28">
        <v>3.2683213775667699E-5</v>
      </c>
    </row>
    <row r="4180" spans="1:11" ht="15.75" customHeight="1">
      <c r="A4180" s="28" t="s">
        <v>21440</v>
      </c>
      <c r="B4180" s="28">
        <v>22</v>
      </c>
      <c r="C4180" s="28">
        <v>2</v>
      </c>
      <c r="D4180" s="28">
        <v>2021</v>
      </c>
      <c r="E4180" s="28" t="s">
        <v>289</v>
      </c>
      <c r="F4180" s="28">
        <v>3</v>
      </c>
      <c r="G4180" s="28" t="s">
        <v>274</v>
      </c>
      <c r="H4180" s="28" t="s">
        <v>275</v>
      </c>
      <c r="I4180" s="28">
        <v>1.7449028425449401E-5</v>
      </c>
      <c r="J4180" s="28">
        <v>1.29668701775046E-5</v>
      </c>
      <c r="K4180" s="28">
        <v>2.3460141536946699E-5</v>
      </c>
    </row>
    <row r="4181" spans="1:11" ht="15.75" customHeight="1">
      <c r="A4181" s="28" t="s">
        <v>21440</v>
      </c>
      <c r="B4181" s="28">
        <v>22</v>
      </c>
      <c r="C4181" s="28">
        <v>2</v>
      </c>
      <c r="D4181" s="28">
        <v>2021</v>
      </c>
      <c r="E4181" s="28" t="s">
        <v>1506</v>
      </c>
      <c r="F4181" s="28">
        <v>3</v>
      </c>
      <c r="G4181" s="28" t="s">
        <v>274</v>
      </c>
      <c r="H4181" s="28" t="s">
        <v>275</v>
      </c>
      <c r="I4181" s="28">
        <v>1.3732169778949899E-4</v>
      </c>
      <c r="J4181" s="28">
        <v>1.1131867807746001E-4</v>
      </c>
      <c r="K4181" s="28">
        <v>1.65272763963173E-4</v>
      </c>
    </row>
    <row r="4182" spans="1:11" ht="15.75" customHeight="1">
      <c r="A4182" s="28" t="s">
        <v>21440</v>
      </c>
      <c r="B4182" s="28">
        <v>22</v>
      </c>
      <c r="C4182" s="28">
        <v>2</v>
      </c>
      <c r="D4182" s="28">
        <v>2021</v>
      </c>
      <c r="E4182" s="28" t="s">
        <v>455</v>
      </c>
      <c r="F4182" s="28">
        <v>3</v>
      </c>
      <c r="G4182" s="28" t="s">
        <v>274</v>
      </c>
      <c r="H4182" s="28" t="s">
        <v>275</v>
      </c>
      <c r="I4182" s="28">
        <v>6.6387199404315002E-6</v>
      </c>
      <c r="J4182" s="28">
        <v>5.1956053934438498E-6</v>
      </c>
      <c r="K4182" s="28">
        <v>8.1555405395499902E-6</v>
      </c>
    </row>
    <row r="4183" spans="1:11" ht="15.75" customHeight="1">
      <c r="A4183" s="28" t="s">
        <v>21440</v>
      </c>
      <c r="B4183" s="28">
        <v>22</v>
      </c>
      <c r="C4183" s="28">
        <v>2</v>
      </c>
      <c r="D4183" s="28">
        <v>2021</v>
      </c>
      <c r="E4183" s="28" t="s">
        <v>1513</v>
      </c>
      <c r="F4183" s="28">
        <v>3</v>
      </c>
      <c r="G4183" s="28" t="s">
        <v>274</v>
      </c>
      <c r="H4183" s="28" t="s">
        <v>275</v>
      </c>
      <c r="I4183" s="28">
        <v>0</v>
      </c>
      <c r="J4183" s="28">
        <v>0</v>
      </c>
      <c r="K4183" s="28">
        <v>0</v>
      </c>
    </row>
    <row r="4184" spans="1:11" ht="15.75" customHeight="1">
      <c r="A4184" s="28" t="s">
        <v>21440</v>
      </c>
      <c r="B4184" s="28">
        <v>22</v>
      </c>
      <c r="C4184" s="28">
        <v>2</v>
      </c>
      <c r="D4184" s="28">
        <v>2021</v>
      </c>
      <c r="E4184" s="28" t="s">
        <v>459</v>
      </c>
      <c r="F4184" s="28">
        <v>3</v>
      </c>
      <c r="G4184" s="28" t="s">
        <v>274</v>
      </c>
      <c r="H4184" s="28" t="s">
        <v>275</v>
      </c>
      <c r="I4184" s="28">
        <v>4.2537012639398301E-6</v>
      </c>
      <c r="J4184" s="28">
        <v>2.6566597813071998E-6</v>
      </c>
      <c r="K4184" s="28">
        <v>5.7336044904946203E-6</v>
      </c>
    </row>
    <row r="4185" spans="1:11" ht="15.75" customHeight="1">
      <c r="A4185" s="28" t="s">
        <v>21440</v>
      </c>
      <c r="B4185" s="28">
        <v>22</v>
      </c>
      <c r="C4185" s="28">
        <v>2</v>
      </c>
      <c r="D4185" s="28">
        <v>2021</v>
      </c>
      <c r="E4185" s="28" t="s">
        <v>462</v>
      </c>
      <c r="F4185" s="28">
        <v>3</v>
      </c>
      <c r="G4185" s="28" t="s">
        <v>274</v>
      </c>
      <c r="H4185" s="28" t="s">
        <v>275</v>
      </c>
      <c r="I4185" s="28">
        <v>5.5450239225280696E-6</v>
      </c>
      <c r="J4185" s="28">
        <v>3.6264436516128899E-6</v>
      </c>
      <c r="K4185" s="28">
        <v>8.6855724815242108E-6</v>
      </c>
    </row>
    <row r="4186" spans="1:11" ht="15.75" customHeight="1">
      <c r="A4186" s="28" t="s">
        <v>21440</v>
      </c>
      <c r="B4186" s="28">
        <v>22</v>
      </c>
      <c r="C4186" s="28">
        <v>2</v>
      </c>
      <c r="D4186" s="28">
        <v>2021</v>
      </c>
      <c r="E4186" s="28" t="s">
        <v>319</v>
      </c>
      <c r="F4186" s="28">
        <v>3</v>
      </c>
      <c r="G4186" s="28" t="s">
        <v>274</v>
      </c>
      <c r="H4186" s="28" t="s">
        <v>275</v>
      </c>
      <c r="I4186" s="28">
        <v>1.6664965119745701E-6</v>
      </c>
      <c r="J4186" s="28">
        <v>8.7979434376474502E-7</v>
      </c>
      <c r="K4186" s="28">
        <v>1.9997228451425398E-6</v>
      </c>
    </row>
    <row r="4187" spans="1:11" ht="15.75" customHeight="1">
      <c r="A4187" s="28" t="s">
        <v>21440</v>
      </c>
      <c r="B4187" s="28">
        <v>22</v>
      </c>
      <c r="C4187" s="28">
        <v>2</v>
      </c>
      <c r="D4187" s="28">
        <v>2021</v>
      </c>
      <c r="E4187" s="28" t="s">
        <v>466</v>
      </c>
      <c r="F4187" s="28">
        <v>3</v>
      </c>
      <c r="G4187" s="28" t="s">
        <v>274</v>
      </c>
      <c r="H4187" s="28" t="s">
        <v>275</v>
      </c>
      <c r="I4187" s="28">
        <v>1.4382112873875801E-6</v>
      </c>
      <c r="J4187" s="28">
        <v>9.3360907199314997E-7</v>
      </c>
      <c r="K4187" s="28">
        <v>2.1480339216989802E-6</v>
      </c>
    </row>
    <row r="4188" spans="1:11" ht="15.75" customHeight="1">
      <c r="A4188" s="28" t="s">
        <v>21440</v>
      </c>
      <c r="B4188" s="28">
        <v>22</v>
      </c>
      <c r="C4188" s="28">
        <v>2</v>
      </c>
      <c r="D4188" s="28">
        <v>2021</v>
      </c>
      <c r="E4188" s="28" t="s">
        <v>320</v>
      </c>
      <c r="F4188" s="28">
        <v>3</v>
      </c>
      <c r="G4188" s="28" t="s">
        <v>274</v>
      </c>
      <c r="H4188" s="28" t="s">
        <v>275</v>
      </c>
      <c r="I4188" s="28">
        <v>5.1484281750614E-5</v>
      </c>
      <c r="J4188" s="28">
        <v>4.0875771958117903E-5</v>
      </c>
      <c r="K4188" s="28">
        <v>6.2523187555443504E-5</v>
      </c>
    </row>
    <row r="4189" spans="1:11" ht="15.75" customHeight="1">
      <c r="A4189" s="28" t="s">
        <v>21440</v>
      </c>
      <c r="B4189" s="28">
        <v>22</v>
      </c>
      <c r="C4189" s="28">
        <v>2</v>
      </c>
      <c r="D4189" s="28">
        <v>2021</v>
      </c>
      <c r="E4189" s="28" t="s">
        <v>474</v>
      </c>
      <c r="F4189" s="28">
        <v>3</v>
      </c>
      <c r="G4189" s="28" t="s">
        <v>274</v>
      </c>
      <c r="H4189" s="28" t="s">
        <v>275</v>
      </c>
      <c r="I4189" s="28">
        <v>1.2286367051926001E-4</v>
      </c>
      <c r="J4189" s="28">
        <v>1.0585330526575499E-4</v>
      </c>
      <c r="K4189" s="28">
        <v>1.4499345809199099E-4</v>
      </c>
    </row>
    <row r="4190" spans="1:11" ht="15.75" customHeight="1">
      <c r="A4190" s="28" t="s">
        <v>21440</v>
      </c>
      <c r="B4190" s="28">
        <v>22</v>
      </c>
      <c r="C4190" s="28">
        <v>2</v>
      </c>
      <c r="D4190" s="28">
        <v>2021</v>
      </c>
      <c r="E4190" s="28" t="s">
        <v>470</v>
      </c>
      <c r="F4190" s="28">
        <v>3</v>
      </c>
      <c r="G4190" s="28" t="s">
        <v>274</v>
      </c>
      <c r="H4190" s="28" t="s">
        <v>275</v>
      </c>
      <c r="I4190" s="28">
        <v>6.16247818520803E-4</v>
      </c>
      <c r="J4190" s="28">
        <v>4.0781186605599201E-4</v>
      </c>
      <c r="K4190" s="28">
        <v>8.0396765957004403E-4</v>
      </c>
    </row>
    <row r="4191" spans="1:11" ht="15.75" customHeight="1">
      <c r="A4191" s="28" t="s">
        <v>21440</v>
      </c>
      <c r="B4191" s="28">
        <v>22</v>
      </c>
      <c r="C4191" s="28">
        <v>2</v>
      </c>
      <c r="D4191" s="28">
        <v>2021</v>
      </c>
      <c r="E4191" s="28" t="s">
        <v>1535</v>
      </c>
      <c r="F4191" s="28">
        <v>3</v>
      </c>
      <c r="G4191" s="28" t="s">
        <v>274</v>
      </c>
      <c r="H4191" s="28" t="s">
        <v>275</v>
      </c>
      <c r="I4191" s="28">
        <v>1.2827331463639701E-3</v>
      </c>
      <c r="J4191" s="28">
        <v>9.9204034286649195E-4</v>
      </c>
      <c r="K4191" s="28">
        <v>1.66573791910972E-3</v>
      </c>
    </row>
    <row r="4192" spans="1:11" ht="15.75" customHeight="1">
      <c r="A4192" s="28" t="s">
        <v>21440</v>
      </c>
      <c r="B4192" s="28">
        <v>22</v>
      </c>
      <c r="C4192" s="28">
        <v>2</v>
      </c>
      <c r="D4192" s="28">
        <v>2021</v>
      </c>
      <c r="E4192" s="28" t="s">
        <v>1539</v>
      </c>
      <c r="F4192" s="28">
        <v>3</v>
      </c>
      <c r="G4192" s="28" t="s">
        <v>274</v>
      </c>
      <c r="H4192" s="28" t="s">
        <v>275</v>
      </c>
      <c r="I4192" s="28">
        <v>1.9153386665086199E-2</v>
      </c>
      <c r="J4192" s="28">
        <v>4.9698949056077397E-3</v>
      </c>
      <c r="K4192" s="28">
        <v>3.8384206185642103E-2</v>
      </c>
    </row>
    <row r="4193" spans="1:11" ht="15.75" customHeight="1">
      <c r="A4193" s="28" t="s">
        <v>21440</v>
      </c>
      <c r="B4193" s="28">
        <v>22</v>
      </c>
      <c r="C4193" s="28">
        <v>2</v>
      </c>
      <c r="D4193" s="28">
        <v>2021</v>
      </c>
      <c r="E4193" s="28" t="s">
        <v>1543</v>
      </c>
      <c r="F4193" s="28">
        <v>3</v>
      </c>
      <c r="G4193" s="28" t="s">
        <v>274</v>
      </c>
      <c r="H4193" s="28" t="s">
        <v>275</v>
      </c>
      <c r="I4193" s="28">
        <v>1.7032542709633099E-3</v>
      </c>
      <c r="J4193" s="28">
        <v>1.0206330234890401E-3</v>
      </c>
      <c r="K4193" s="28">
        <v>2.4167968878163501E-3</v>
      </c>
    </row>
    <row r="4194" spans="1:11" ht="15.75" customHeight="1">
      <c r="A4194" s="28" t="s">
        <v>21440</v>
      </c>
      <c r="B4194" s="28">
        <v>22</v>
      </c>
      <c r="C4194" s="28">
        <v>2</v>
      </c>
      <c r="D4194" s="28">
        <v>2021</v>
      </c>
      <c r="E4194" s="28" t="s">
        <v>321</v>
      </c>
      <c r="F4194" s="28">
        <v>3</v>
      </c>
      <c r="G4194" s="28" t="s">
        <v>274</v>
      </c>
      <c r="H4194" s="28" t="s">
        <v>275</v>
      </c>
      <c r="I4194" s="28">
        <v>1.8349332180783899E-4</v>
      </c>
      <c r="J4194" s="28">
        <v>1.4716483072104401E-4</v>
      </c>
      <c r="K4194" s="28">
        <v>2.2409937907945799E-4</v>
      </c>
    </row>
    <row r="4195" spans="1:11" ht="15.75" customHeight="1">
      <c r="A4195" s="28" t="s">
        <v>21440</v>
      </c>
      <c r="B4195" s="28">
        <v>22</v>
      </c>
      <c r="C4195" s="28">
        <v>2</v>
      </c>
      <c r="D4195" s="28">
        <v>2021</v>
      </c>
      <c r="E4195" s="28" t="s">
        <v>478</v>
      </c>
      <c r="F4195" s="28">
        <v>3</v>
      </c>
      <c r="G4195" s="28" t="s">
        <v>274</v>
      </c>
      <c r="H4195" s="28" t="s">
        <v>275</v>
      </c>
      <c r="I4195" s="28">
        <v>1.5996853380661401E-4</v>
      </c>
      <c r="J4195" s="28">
        <v>1.22711577870022E-4</v>
      </c>
      <c r="K4195" s="28">
        <v>2.0949582535508899E-4</v>
      </c>
    </row>
    <row r="4196" spans="1:11" ht="15.75" customHeight="1">
      <c r="A4196" s="28" t="s">
        <v>21440</v>
      </c>
      <c r="B4196" s="28">
        <v>22</v>
      </c>
      <c r="C4196" s="28">
        <v>2</v>
      </c>
      <c r="D4196" s="28">
        <v>2021</v>
      </c>
      <c r="E4196" s="28" t="s">
        <v>482</v>
      </c>
      <c r="F4196" s="28">
        <v>3</v>
      </c>
      <c r="G4196" s="28" t="s">
        <v>274</v>
      </c>
      <c r="H4196" s="28" t="s">
        <v>275</v>
      </c>
      <c r="I4196" s="28">
        <v>5.1042634589733402E-4</v>
      </c>
      <c r="J4196" s="28">
        <v>4.0127573949933599E-4</v>
      </c>
      <c r="K4196" s="28">
        <v>6.29872632413818E-4</v>
      </c>
    </row>
    <row r="4197" spans="1:11" ht="15.75" customHeight="1">
      <c r="A4197" s="28" t="s">
        <v>21440</v>
      </c>
      <c r="B4197" s="28">
        <v>22</v>
      </c>
      <c r="C4197" s="28">
        <v>2</v>
      </c>
      <c r="D4197" s="28">
        <v>2021</v>
      </c>
      <c r="E4197" s="28" t="s">
        <v>486</v>
      </c>
      <c r="F4197" s="28">
        <v>3</v>
      </c>
      <c r="G4197" s="28" t="s">
        <v>274</v>
      </c>
      <c r="H4197" s="28" t="s">
        <v>275</v>
      </c>
      <c r="I4197" s="28">
        <v>1.0107607349506601E-7</v>
      </c>
      <c r="J4197" s="28">
        <v>5.0655560593589201E-8</v>
      </c>
      <c r="K4197" s="28">
        <v>1.76384748730442E-7</v>
      </c>
    </row>
    <row r="4198" spans="1:11" ht="15.75" customHeight="1">
      <c r="A4198" s="28" t="s">
        <v>21440</v>
      </c>
      <c r="B4198" s="28">
        <v>22</v>
      </c>
      <c r="C4198" s="28">
        <v>2</v>
      </c>
      <c r="D4198" s="28">
        <v>2021</v>
      </c>
      <c r="E4198" s="28" t="s">
        <v>490</v>
      </c>
      <c r="F4198" s="28">
        <v>3</v>
      </c>
      <c r="G4198" s="28" t="s">
        <v>274</v>
      </c>
      <c r="H4198" s="28" t="s">
        <v>275</v>
      </c>
      <c r="I4198" s="28">
        <v>5.5643194976846399E-6</v>
      </c>
      <c r="J4198" s="28">
        <v>3.9278798660689999E-6</v>
      </c>
      <c r="K4198" s="28">
        <v>9.0894915847733308E-6</v>
      </c>
    </row>
    <row r="4199" spans="1:11" ht="15.75" customHeight="1">
      <c r="A4199" s="28" t="s">
        <v>21440</v>
      </c>
      <c r="B4199" s="28">
        <v>22</v>
      </c>
      <c r="C4199" s="28">
        <v>2</v>
      </c>
      <c r="D4199" s="28">
        <v>2021</v>
      </c>
      <c r="E4199" s="28" t="s">
        <v>1556</v>
      </c>
      <c r="F4199" s="28">
        <v>3</v>
      </c>
      <c r="G4199" s="28" t="s">
        <v>274</v>
      </c>
      <c r="H4199" s="28" t="s">
        <v>275</v>
      </c>
      <c r="I4199" s="28">
        <v>2.2512884910910898E-3</v>
      </c>
      <c r="J4199" s="28">
        <v>1.9903356344518901E-3</v>
      </c>
      <c r="K4199" s="28">
        <v>2.5177561467128601E-3</v>
      </c>
    </row>
    <row r="4200" spans="1:11" ht="15.75" customHeight="1">
      <c r="A4200" s="28" t="s">
        <v>21440</v>
      </c>
      <c r="B4200" s="28">
        <v>22</v>
      </c>
      <c r="C4200" s="28">
        <v>2</v>
      </c>
      <c r="D4200" s="28">
        <v>2021</v>
      </c>
      <c r="E4200" s="28" t="s">
        <v>1560</v>
      </c>
      <c r="F4200" s="28">
        <v>3</v>
      </c>
      <c r="G4200" s="28" t="s">
        <v>274</v>
      </c>
      <c r="H4200" s="28" t="s">
        <v>275</v>
      </c>
      <c r="I4200" s="28">
        <v>1.2062055161385E-4</v>
      </c>
      <c r="J4200" s="28">
        <v>5.5412490295558802E-5</v>
      </c>
      <c r="K4200" s="28">
        <v>2.6095096181883701E-4</v>
      </c>
    </row>
    <row r="4201" spans="1:11" ht="15.75" customHeight="1">
      <c r="A4201" s="28" t="s">
        <v>21440</v>
      </c>
      <c r="B4201" s="28">
        <v>22</v>
      </c>
      <c r="C4201" s="28">
        <v>2</v>
      </c>
      <c r="D4201" s="28">
        <v>2021</v>
      </c>
      <c r="E4201" s="28" t="s">
        <v>1564</v>
      </c>
      <c r="F4201" s="28">
        <v>3</v>
      </c>
      <c r="G4201" s="28" t="s">
        <v>274</v>
      </c>
      <c r="H4201" s="28" t="s">
        <v>275</v>
      </c>
      <c r="I4201" s="28">
        <v>3.9309391175318802E-6</v>
      </c>
      <c r="J4201" s="28">
        <v>2.0502892205908198E-6</v>
      </c>
      <c r="K4201" s="28">
        <v>7.5560629337955E-6</v>
      </c>
    </row>
    <row r="4202" spans="1:11" ht="15.75" customHeight="1">
      <c r="A4202" s="28" t="s">
        <v>21440</v>
      </c>
      <c r="B4202" s="28">
        <v>22</v>
      </c>
      <c r="C4202" s="28">
        <v>2</v>
      </c>
      <c r="D4202" s="28">
        <v>2021</v>
      </c>
      <c r="E4202" s="28" t="s">
        <v>294</v>
      </c>
      <c r="F4202" s="28">
        <v>3</v>
      </c>
      <c r="G4202" s="28" t="s">
        <v>274</v>
      </c>
      <c r="H4202" s="28" t="s">
        <v>275</v>
      </c>
      <c r="I4202" s="28">
        <v>4.17136621249239E-9</v>
      </c>
      <c r="J4202" s="28">
        <v>2.8704625226939301E-9</v>
      </c>
      <c r="K4202" s="28">
        <v>6.2253420785917297E-9</v>
      </c>
    </row>
    <row r="4203" spans="1:11" ht="15.75" customHeight="1">
      <c r="A4203" s="28" t="s">
        <v>21440</v>
      </c>
      <c r="B4203" s="28">
        <v>22</v>
      </c>
      <c r="C4203" s="28">
        <v>2</v>
      </c>
      <c r="D4203" s="28">
        <v>2021</v>
      </c>
      <c r="E4203" s="28" t="s">
        <v>1571</v>
      </c>
      <c r="F4203" s="28">
        <v>3</v>
      </c>
      <c r="G4203" s="28" t="s">
        <v>274</v>
      </c>
      <c r="H4203" s="28" t="s">
        <v>275</v>
      </c>
      <c r="I4203" s="28">
        <v>5.9024443991358203E-6</v>
      </c>
      <c r="J4203" s="28">
        <v>4.5373279092031203E-6</v>
      </c>
      <c r="K4203" s="28">
        <v>7.7163610509688197E-6</v>
      </c>
    </row>
    <row r="4204" spans="1:11" ht="15.75" customHeight="1">
      <c r="A4204" s="28" t="s">
        <v>21440</v>
      </c>
      <c r="B4204" s="28">
        <v>22</v>
      </c>
      <c r="C4204" s="28">
        <v>2</v>
      </c>
      <c r="D4204" s="28">
        <v>2021</v>
      </c>
      <c r="E4204" s="28" t="s">
        <v>345</v>
      </c>
      <c r="F4204" s="28">
        <v>3</v>
      </c>
      <c r="G4204" s="28" t="s">
        <v>274</v>
      </c>
      <c r="H4204" s="28" t="s">
        <v>275</v>
      </c>
      <c r="I4204" s="28">
        <v>3.1817042756152901E-6</v>
      </c>
      <c r="J4204" s="28">
        <v>2.4758509713947102E-6</v>
      </c>
      <c r="K4204" s="28">
        <v>4.05499426108834E-6</v>
      </c>
    </row>
    <row r="4205" spans="1:11" ht="15.75" customHeight="1">
      <c r="A4205" s="28" t="s">
        <v>21440</v>
      </c>
      <c r="B4205" s="28">
        <v>22</v>
      </c>
      <c r="C4205" s="28">
        <v>2</v>
      </c>
      <c r="D4205" s="28">
        <v>2021</v>
      </c>
      <c r="E4205" s="28" t="s">
        <v>1575</v>
      </c>
      <c r="F4205" s="28">
        <v>3</v>
      </c>
      <c r="G4205" s="28" t="s">
        <v>274</v>
      </c>
      <c r="H4205" s="28" t="s">
        <v>275</v>
      </c>
      <c r="I4205" s="28">
        <v>1.2257247095516399E-4</v>
      </c>
      <c r="J4205" s="28">
        <v>9.5395555508567305E-5</v>
      </c>
      <c r="K4205" s="28">
        <v>1.5138449264079701E-4</v>
      </c>
    </row>
    <row r="4206" spans="1:11" ht="15.75" customHeight="1">
      <c r="A4206" s="28" t="s">
        <v>21440</v>
      </c>
      <c r="B4206" s="28">
        <v>22</v>
      </c>
      <c r="C4206" s="28">
        <v>2</v>
      </c>
      <c r="D4206" s="28">
        <v>2021</v>
      </c>
      <c r="E4206" s="28" t="s">
        <v>1579</v>
      </c>
      <c r="F4206" s="28">
        <v>3</v>
      </c>
      <c r="G4206" s="28" t="s">
        <v>274</v>
      </c>
      <c r="H4206" s="28" t="s">
        <v>275</v>
      </c>
      <c r="I4206" s="28">
        <v>1.4273901305211E-3</v>
      </c>
      <c r="J4206" s="28">
        <v>1.1027393421241601E-3</v>
      </c>
      <c r="K4206" s="28">
        <v>1.7894518440202799E-3</v>
      </c>
    </row>
    <row r="4207" spans="1:11" ht="15.75" customHeight="1">
      <c r="A4207" s="28" t="s">
        <v>21440</v>
      </c>
      <c r="B4207" s="28">
        <v>22</v>
      </c>
      <c r="C4207" s="28">
        <v>2</v>
      </c>
      <c r="D4207" s="28">
        <v>2021</v>
      </c>
      <c r="E4207" s="28" t="s">
        <v>1583</v>
      </c>
      <c r="F4207" s="28">
        <v>3</v>
      </c>
      <c r="G4207" s="28" t="s">
        <v>274</v>
      </c>
      <c r="H4207" s="28" t="s">
        <v>275</v>
      </c>
      <c r="I4207" s="28">
        <v>5.5479105592443696E-7</v>
      </c>
      <c r="J4207" s="28">
        <v>2.1815958626166301E-7</v>
      </c>
      <c r="K4207" s="28">
        <v>1.1023078087421899E-6</v>
      </c>
    </row>
    <row r="4208" spans="1:11" ht="15.75" customHeight="1">
      <c r="A4208" s="28" t="s">
        <v>21440</v>
      </c>
      <c r="B4208" s="28">
        <v>22</v>
      </c>
      <c r="C4208" s="28">
        <v>2</v>
      </c>
      <c r="D4208" s="28">
        <v>2021</v>
      </c>
      <c r="E4208" s="28" t="s">
        <v>1587</v>
      </c>
      <c r="F4208" s="28">
        <v>3</v>
      </c>
      <c r="G4208" s="28" t="s">
        <v>274</v>
      </c>
      <c r="H4208" s="28" t="s">
        <v>275</v>
      </c>
      <c r="I4208" s="28">
        <v>1.09262912297051E-4</v>
      </c>
      <c r="J4208" s="28">
        <v>7.0466305515042395E-5</v>
      </c>
      <c r="K4208" s="28">
        <v>1.59004622282596E-4</v>
      </c>
    </row>
    <row r="4209" spans="1:11" ht="15.75" customHeight="1">
      <c r="A4209" s="28" t="s">
        <v>21440</v>
      </c>
      <c r="B4209" s="28">
        <v>22</v>
      </c>
      <c r="C4209" s="28">
        <v>2</v>
      </c>
      <c r="D4209" s="28">
        <v>2021</v>
      </c>
      <c r="E4209" s="28" t="s">
        <v>497</v>
      </c>
      <c r="F4209" s="28">
        <v>3</v>
      </c>
      <c r="G4209" s="28" t="s">
        <v>274</v>
      </c>
      <c r="H4209" s="28" t="s">
        <v>275</v>
      </c>
      <c r="I4209" s="28">
        <v>1.3782680829664101E-4</v>
      </c>
      <c r="J4209" s="28">
        <v>1.1696753975116999E-4</v>
      </c>
      <c r="K4209" s="28">
        <v>1.5796612562109699E-4</v>
      </c>
    </row>
    <row r="4210" spans="1:11" ht="15.75" customHeight="1">
      <c r="A4210" s="28" t="s">
        <v>21440</v>
      </c>
      <c r="B4210" s="28">
        <v>22</v>
      </c>
      <c r="C4210" s="28">
        <v>2</v>
      </c>
      <c r="D4210" s="28">
        <v>2021</v>
      </c>
      <c r="E4210" s="28" t="s">
        <v>290</v>
      </c>
      <c r="F4210" s="28">
        <v>3</v>
      </c>
      <c r="G4210" s="28" t="s">
        <v>274</v>
      </c>
      <c r="H4210" s="28" t="s">
        <v>275</v>
      </c>
      <c r="I4210" s="28">
        <v>2.20943824107084E-6</v>
      </c>
      <c r="J4210" s="28">
        <v>1.35467429076825E-6</v>
      </c>
      <c r="K4210" s="28">
        <v>3.58469368398407E-6</v>
      </c>
    </row>
    <row r="4211" spans="1:11" ht="15.75" customHeight="1">
      <c r="A4211" s="28" t="s">
        <v>21440</v>
      </c>
      <c r="B4211" s="28">
        <v>22</v>
      </c>
      <c r="C4211" s="28">
        <v>2</v>
      </c>
      <c r="D4211" s="28">
        <v>2021</v>
      </c>
      <c r="E4211" s="28" t="s">
        <v>346</v>
      </c>
      <c r="F4211" s="28">
        <v>3</v>
      </c>
      <c r="G4211" s="28" t="s">
        <v>274</v>
      </c>
      <c r="H4211" s="28" t="s">
        <v>275</v>
      </c>
      <c r="I4211" s="28">
        <v>9.4155373189048094E-8</v>
      </c>
      <c r="J4211" s="28">
        <v>4.7135558563418799E-8</v>
      </c>
      <c r="K4211" s="28">
        <v>1.42254921252853E-7</v>
      </c>
    </row>
    <row r="4212" spans="1:11" ht="15.75" customHeight="1">
      <c r="A4212" s="28" t="s">
        <v>21440</v>
      </c>
      <c r="B4212" s="28">
        <v>22</v>
      </c>
      <c r="C4212" s="28">
        <v>2</v>
      </c>
      <c r="D4212" s="28">
        <v>2021</v>
      </c>
      <c r="E4212" s="28" t="s">
        <v>322</v>
      </c>
      <c r="F4212" s="28">
        <v>3</v>
      </c>
      <c r="G4212" s="28" t="s">
        <v>274</v>
      </c>
      <c r="H4212" s="28" t="s">
        <v>275</v>
      </c>
      <c r="I4212" s="28">
        <v>5.8759245352240699E-5</v>
      </c>
      <c r="J4212" s="28">
        <v>4.7799048223182101E-5</v>
      </c>
      <c r="K4212" s="28">
        <v>7.22396679398562E-5</v>
      </c>
    </row>
    <row r="4213" spans="1:11" ht="15.75" customHeight="1">
      <c r="A4213" s="28" t="s">
        <v>21440</v>
      </c>
      <c r="B4213" s="28">
        <v>22</v>
      </c>
      <c r="C4213" s="28">
        <v>2</v>
      </c>
      <c r="D4213" s="28">
        <v>2021</v>
      </c>
      <c r="E4213" s="28" t="s">
        <v>1600</v>
      </c>
      <c r="F4213" s="28">
        <v>3</v>
      </c>
      <c r="G4213" s="28" t="s">
        <v>274</v>
      </c>
      <c r="H4213" s="28" t="s">
        <v>275</v>
      </c>
      <c r="I4213" s="28">
        <v>2.2229272710623001E-4</v>
      </c>
      <c r="J4213" s="28">
        <v>1.6493578702746699E-4</v>
      </c>
      <c r="K4213" s="28">
        <v>2.94193129220718E-4</v>
      </c>
    </row>
    <row r="4214" spans="1:11" ht="15.75" customHeight="1">
      <c r="A4214" s="28" t="s">
        <v>21440</v>
      </c>
      <c r="B4214" s="28">
        <v>22</v>
      </c>
      <c r="C4214" s="28">
        <v>2</v>
      </c>
      <c r="D4214" s="28">
        <v>2021</v>
      </c>
      <c r="E4214" s="28" t="s">
        <v>1604</v>
      </c>
      <c r="F4214" s="28">
        <v>3</v>
      </c>
      <c r="G4214" s="28" t="s">
        <v>274</v>
      </c>
      <c r="H4214" s="28" t="s">
        <v>275</v>
      </c>
      <c r="I4214" s="28">
        <v>6.0298800293046003E-5</v>
      </c>
      <c r="J4214" s="28">
        <v>2.3110054192872399E-5</v>
      </c>
      <c r="K4214" s="28">
        <v>1.13690575797044E-4</v>
      </c>
    </row>
    <row r="4215" spans="1:11" ht="15.75" customHeight="1">
      <c r="A4215" s="28" t="s">
        <v>21440</v>
      </c>
      <c r="B4215" s="28">
        <v>22</v>
      </c>
      <c r="C4215" s="28">
        <v>2</v>
      </c>
      <c r="D4215" s="28">
        <v>2021</v>
      </c>
      <c r="E4215" s="28" t="s">
        <v>1608</v>
      </c>
      <c r="F4215" s="28">
        <v>3</v>
      </c>
      <c r="G4215" s="28" t="s">
        <v>274</v>
      </c>
      <c r="H4215" s="28" t="s">
        <v>275</v>
      </c>
      <c r="I4215" s="28">
        <v>5.5698502801037003E-4</v>
      </c>
      <c r="J4215" s="28">
        <v>2.1600811482080901E-4</v>
      </c>
      <c r="K4215" s="28">
        <v>1.2251997864280301E-3</v>
      </c>
    </row>
    <row r="4216" spans="1:11" ht="15.75" customHeight="1">
      <c r="A4216" s="28" t="s">
        <v>21440</v>
      </c>
      <c r="B4216" s="28">
        <v>22</v>
      </c>
      <c r="C4216" s="28">
        <v>2</v>
      </c>
      <c r="D4216" s="28">
        <v>2021</v>
      </c>
      <c r="E4216" s="28" t="s">
        <v>1612</v>
      </c>
      <c r="F4216" s="28">
        <v>3</v>
      </c>
      <c r="G4216" s="28" t="s">
        <v>274</v>
      </c>
      <c r="H4216" s="28" t="s">
        <v>275</v>
      </c>
      <c r="I4216" s="28">
        <v>1.4637652754753399E-4</v>
      </c>
      <c r="J4216" s="28">
        <v>1.17305004114757E-4</v>
      </c>
      <c r="K4216" s="28">
        <v>1.74896186350195E-4</v>
      </c>
    </row>
    <row r="4217" spans="1:11" ht="15.75" customHeight="1">
      <c r="A4217" s="28" t="s">
        <v>21440</v>
      </c>
      <c r="B4217" s="28">
        <v>22</v>
      </c>
      <c r="C4217" s="28">
        <v>2</v>
      </c>
      <c r="D4217" s="28">
        <v>2021</v>
      </c>
      <c r="E4217" s="28" t="s">
        <v>1616</v>
      </c>
      <c r="F4217" s="28">
        <v>3</v>
      </c>
      <c r="G4217" s="28" t="s">
        <v>274</v>
      </c>
      <c r="H4217" s="28" t="s">
        <v>275</v>
      </c>
      <c r="I4217" s="28">
        <v>9.7349598037623294E-5</v>
      </c>
      <c r="J4217" s="28">
        <v>8.1075323289068197E-5</v>
      </c>
      <c r="K4217" s="28">
        <v>1.16508032152036E-4</v>
      </c>
    </row>
    <row r="4218" spans="1:11" ht="15.75" customHeight="1">
      <c r="A4218" s="28" t="s">
        <v>21440</v>
      </c>
      <c r="B4218" s="28">
        <v>22</v>
      </c>
      <c r="C4218" s="28">
        <v>2</v>
      </c>
      <c r="D4218" s="28">
        <v>2021</v>
      </c>
      <c r="E4218" s="28" t="s">
        <v>1620</v>
      </c>
      <c r="F4218" s="28">
        <v>3</v>
      </c>
      <c r="G4218" s="28" t="s">
        <v>274</v>
      </c>
      <c r="H4218" s="28" t="s">
        <v>275</v>
      </c>
      <c r="I4218" s="28">
        <v>7.5450311540814296E-5</v>
      </c>
      <c r="J4218" s="28">
        <v>6.0558493646482299E-5</v>
      </c>
      <c r="K4218" s="28">
        <v>9.4106178247786997E-5</v>
      </c>
    </row>
    <row r="4219" spans="1:11" ht="15.75" customHeight="1">
      <c r="A4219" s="28" t="s">
        <v>21440</v>
      </c>
      <c r="B4219" s="28">
        <v>22</v>
      </c>
      <c r="C4219" s="28">
        <v>2</v>
      </c>
      <c r="D4219" s="28">
        <v>2021</v>
      </c>
      <c r="E4219" s="28" t="s">
        <v>500</v>
      </c>
      <c r="F4219" s="28">
        <v>3</v>
      </c>
      <c r="G4219" s="28" t="s">
        <v>274</v>
      </c>
      <c r="H4219" s="28" t="s">
        <v>275</v>
      </c>
      <c r="I4219" s="28">
        <v>4.6427130228743699E-4</v>
      </c>
      <c r="J4219" s="28">
        <v>3.9610812348643098E-4</v>
      </c>
      <c r="K4219" s="28">
        <v>5.5159253097054103E-4</v>
      </c>
    </row>
    <row r="4220" spans="1:11" ht="15.75" customHeight="1">
      <c r="A4220" s="28" t="s">
        <v>21440</v>
      </c>
      <c r="B4220" s="28">
        <v>22</v>
      </c>
      <c r="C4220" s="28">
        <v>2</v>
      </c>
      <c r="D4220" s="28">
        <v>2021</v>
      </c>
      <c r="E4220" s="28" t="s">
        <v>1627</v>
      </c>
      <c r="F4220" s="28">
        <v>3</v>
      </c>
      <c r="G4220" s="28" t="s">
        <v>274</v>
      </c>
      <c r="H4220" s="28" t="s">
        <v>275</v>
      </c>
      <c r="I4220" s="28">
        <v>1.80905963366512E-4</v>
      </c>
      <c r="J4220" s="28">
        <v>1.5901721034743301E-4</v>
      </c>
      <c r="K4220" s="28">
        <v>2.0764714158789799E-4</v>
      </c>
    </row>
    <row r="4221" spans="1:11" ht="15.75" customHeight="1">
      <c r="A4221" s="28" t="s">
        <v>21440</v>
      </c>
      <c r="B4221" s="28">
        <v>22</v>
      </c>
      <c r="C4221" s="28">
        <v>2</v>
      </c>
      <c r="D4221" s="28">
        <v>2021</v>
      </c>
      <c r="E4221" s="28" t="s">
        <v>1631</v>
      </c>
      <c r="F4221" s="28">
        <v>3</v>
      </c>
      <c r="G4221" s="28" t="s">
        <v>274</v>
      </c>
      <c r="H4221" s="28" t="s">
        <v>275</v>
      </c>
      <c r="I4221" s="28">
        <v>8.3463143206790302E-6</v>
      </c>
      <c r="J4221" s="28">
        <v>5.3164128827155501E-6</v>
      </c>
      <c r="K4221" s="28">
        <v>1.28893458697233E-5</v>
      </c>
    </row>
    <row r="4222" spans="1:11" ht="15.75" customHeight="1">
      <c r="A4222" s="28" t="s">
        <v>21440</v>
      </c>
      <c r="B4222" s="28">
        <v>22</v>
      </c>
      <c r="C4222" s="28">
        <v>2</v>
      </c>
      <c r="D4222" s="28">
        <v>2021</v>
      </c>
      <c r="E4222" s="28" t="s">
        <v>1635</v>
      </c>
      <c r="F4222" s="28">
        <v>3</v>
      </c>
      <c r="G4222" s="28" t="s">
        <v>274</v>
      </c>
      <c r="H4222" s="28" t="s">
        <v>275</v>
      </c>
      <c r="I4222" s="28">
        <v>1.9761499636633201E-7</v>
      </c>
      <c r="J4222" s="28">
        <v>1.3232937898316399E-7</v>
      </c>
      <c r="K4222" s="28">
        <v>2.9843216706223901E-7</v>
      </c>
    </row>
    <row r="4223" spans="1:11" ht="15.75" customHeight="1">
      <c r="A4223" s="28" t="s">
        <v>21440</v>
      </c>
      <c r="B4223" s="28">
        <v>22</v>
      </c>
      <c r="C4223" s="28">
        <v>2</v>
      </c>
      <c r="D4223" s="28">
        <v>2021</v>
      </c>
      <c r="E4223" s="28" t="s">
        <v>504</v>
      </c>
      <c r="F4223" s="28">
        <v>3</v>
      </c>
      <c r="G4223" s="28" t="s">
        <v>274</v>
      </c>
      <c r="H4223" s="28" t="s">
        <v>275</v>
      </c>
      <c r="I4223" s="28">
        <v>2.7946168372923198E-4</v>
      </c>
      <c r="J4223" s="28">
        <v>2.5441939269875598E-4</v>
      </c>
      <c r="K4223" s="28">
        <v>3.0113557665682598E-4</v>
      </c>
    </row>
    <row r="4224" spans="1:11" ht="15.75" customHeight="1">
      <c r="A4224" s="28" t="s">
        <v>21440</v>
      </c>
      <c r="B4224" s="28">
        <v>22</v>
      </c>
      <c r="C4224" s="28">
        <v>2</v>
      </c>
      <c r="D4224" s="28">
        <v>2021</v>
      </c>
      <c r="E4224" s="28" t="s">
        <v>508</v>
      </c>
      <c r="F4224" s="28">
        <v>3</v>
      </c>
      <c r="G4224" s="28" t="s">
        <v>274</v>
      </c>
      <c r="H4224" s="28" t="s">
        <v>275</v>
      </c>
      <c r="I4224" s="28">
        <v>4.6267673471343502E-5</v>
      </c>
      <c r="J4224" s="28">
        <v>3.1143748364265302E-5</v>
      </c>
      <c r="K4224" s="28">
        <v>7.3824002738230205E-5</v>
      </c>
    </row>
    <row r="4225" spans="1:11" ht="15.75" customHeight="1">
      <c r="A4225" s="28" t="s">
        <v>21440</v>
      </c>
      <c r="B4225" s="28">
        <v>22</v>
      </c>
      <c r="C4225" s="28">
        <v>2</v>
      </c>
      <c r="D4225" s="28">
        <v>2021</v>
      </c>
      <c r="E4225" s="28" t="s">
        <v>323</v>
      </c>
      <c r="F4225" s="28">
        <v>3</v>
      </c>
      <c r="G4225" s="28" t="s">
        <v>274</v>
      </c>
      <c r="H4225" s="28" t="s">
        <v>275</v>
      </c>
      <c r="I4225" s="28">
        <v>3.1497473871150401E-4</v>
      </c>
      <c r="J4225" s="28">
        <v>2.5353055181929698E-4</v>
      </c>
      <c r="K4225" s="28">
        <v>4.0827248505217198E-4</v>
      </c>
    </row>
    <row r="4226" spans="1:11" ht="15.75" customHeight="1">
      <c r="A4226" s="28" t="s">
        <v>21440</v>
      </c>
      <c r="B4226" s="28">
        <v>22</v>
      </c>
      <c r="C4226" s="28">
        <v>2</v>
      </c>
      <c r="D4226" s="28">
        <v>2021</v>
      </c>
      <c r="E4226" s="28" t="s">
        <v>347</v>
      </c>
      <c r="F4226" s="28">
        <v>3</v>
      </c>
      <c r="G4226" s="28" t="s">
        <v>274</v>
      </c>
      <c r="H4226" s="28" t="s">
        <v>275</v>
      </c>
      <c r="I4226" s="28">
        <v>1.0411295360464601E-5</v>
      </c>
      <c r="J4226" s="28">
        <v>6.2924600304078103E-6</v>
      </c>
      <c r="K4226" s="28">
        <v>1.64900076849745E-5</v>
      </c>
    </row>
    <row r="4227" spans="1:11" ht="15.75" customHeight="1">
      <c r="A4227" s="28" t="s">
        <v>21440</v>
      </c>
      <c r="B4227" s="28">
        <v>22</v>
      </c>
      <c r="C4227" s="28">
        <v>2</v>
      </c>
      <c r="D4227" s="28">
        <v>2021</v>
      </c>
      <c r="E4227" s="28" t="s">
        <v>348</v>
      </c>
      <c r="F4227" s="28">
        <v>3</v>
      </c>
      <c r="G4227" s="28" t="s">
        <v>274</v>
      </c>
      <c r="H4227" s="28" t="s">
        <v>275</v>
      </c>
      <c r="I4227" s="28">
        <v>1.82276540617439E-5</v>
      </c>
      <c r="J4227" s="28">
        <v>1.16733084889338E-5</v>
      </c>
      <c r="K4227" s="28">
        <v>3.0139440405662999E-5</v>
      </c>
    </row>
    <row r="4228" spans="1:11" ht="15.75" customHeight="1">
      <c r="A4228" s="28" t="s">
        <v>21440</v>
      </c>
      <c r="B4228" s="28">
        <v>22</v>
      </c>
      <c r="C4228" s="28">
        <v>2</v>
      </c>
      <c r="D4228" s="28">
        <v>2021</v>
      </c>
      <c r="E4228" s="28" t="s">
        <v>349</v>
      </c>
      <c r="F4228" s="28">
        <v>3</v>
      </c>
      <c r="G4228" s="28" t="s">
        <v>274</v>
      </c>
      <c r="H4228" s="28" t="s">
        <v>275</v>
      </c>
      <c r="I4228" s="28">
        <v>2.8900431882732101E-7</v>
      </c>
      <c r="J4228" s="28">
        <v>2.2739606230814701E-7</v>
      </c>
      <c r="K4228" s="28">
        <v>3.4642472449882298E-7</v>
      </c>
    </row>
    <row r="4229" spans="1:11" ht="15.75" customHeight="1">
      <c r="A4229" s="28" t="s">
        <v>21440</v>
      </c>
      <c r="B4229" s="28">
        <v>22</v>
      </c>
      <c r="C4229" s="28">
        <v>2</v>
      </c>
      <c r="D4229" s="28">
        <v>2021</v>
      </c>
      <c r="E4229" s="28" t="s">
        <v>324</v>
      </c>
      <c r="F4229" s="28">
        <v>3</v>
      </c>
      <c r="G4229" s="28" t="s">
        <v>274</v>
      </c>
      <c r="H4229" s="28" t="s">
        <v>275</v>
      </c>
      <c r="I4229" s="28">
        <v>1.79126099130787E-6</v>
      </c>
      <c r="J4229" s="28">
        <v>1.47218974699442E-6</v>
      </c>
      <c r="K4229" s="28">
        <v>2.2964486277282099E-6</v>
      </c>
    </row>
    <row r="4230" spans="1:11" ht="15.75" customHeight="1">
      <c r="A4230" s="28" t="s">
        <v>21440</v>
      </c>
      <c r="B4230" s="28">
        <v>22</v>
      </c>
      <c r="C4230" s="28">
        <v>2</v>
      </c>
      <c r="D4230" s="28">
        <v>2021</v>
      </c>
      <c r="E4230" s="28" t="s">
        <v>1645</v>
      </c>
      <c r="F4230" s="28">
        <v>3</v>
      </c>
      <c r="G4230" s="28" t="s">
        <v>274</v>
      </c>
      <c r="H4230" s="28" t="s">
        <v>275</v>
      </c>
      <c r="I4230" s="28">
        <v>2.9816897419916601E-5</v>
      </c>
      <c r="J4230" s="28">
        <v>2.2861643207023E-5</v>
      </c>
      <c r="K4230" s="28">
        <v>3.8823971559278E-5</v>
      </c>
    </row>
    <row r="4231" spans="1:11" ht="15.75" customHeight="1">
      <c r="A4231" s="28" t="s">
        <v>21440</v>
      </c>
      <c r="B4231" s="28">
        <v>22</v>
      </c>
      <c r="C4231" s="28">
        <v>2</v>
      </c>
      <c r="D4231" s="28">
        <v>2021</v>
      </c>
      <c r="E4231" s="28" t="s">
        <v>350</v>
      </c>
      <c r="F4231" s="28">
        <v>3</v>
      </c>
      <c r="G4231" s="28" t="s">
        <v>274</v>
      </c>
      <c r="H4231" s="28" t="s">
        <v>275</v>
      </c>
      <c r="I4231" s="28">
        <v>1.1403187909216101E-3</v>
      </c>
      <c r="J4231" s="28">
        <v>8.94069959147669E-4</v>
      </c>
      <c r="K4231" s="28">
        <v>1.35343481260702E-3</v>
      </c>
    </row>
    <row r="4232" spans="1:11" ht="15.75" customHeight="1">
      <c r="A4232" s="28" t="s">
        <v>21440</v>
      </c>
      <c r="B4232" s="28">
        <v>22</v>
      </c>
      <c r="C4232" s="28">
        <v>2</v>
      </c>
      <c r="D4232" s="28">
        <v>2021</v>
      </c>
      <c r="E4232" s="28" t="s">
        <v>1649</v>
      </c>
      <c r="F4232" s="28">
        <v>3</v>
      </c>
      <c r="G4232" s="28" t="s">
        <v>274</v>
      </c>
      <c r="H4232" s="28" t="s">
        <v>275</v>
      </c>
      <c r="I4232" s="28">
        <v>1.4535611669210099E-4</v>
      </c>
      <c r="J4232" s="28">
        <v>1.2035345770092101E-4</v>
      </c>
      <c r="K4232" s="28">
        <v>1.8474871697461299E-4</v>
      </c>
    </row>
    <row r="4233" spans="1:11" ht="15.75" customHeight="1">
      <c r="A4233" s="28" t="s">
        <v>21440</v>
      </c>
      <c r="B4233" s="28">
        <v>22</v>
      </c>
      <c r="C4233" s="28">
        <v>2</v>
      </c>
      <c r="D4233" s="28">
        <v>2021</v>
      </c>
      <c r="E4233" s="28" t="s">
        <v>1653</v>
      </c>
      <c r="F4233" s="28">
        <v>3</v>
      </c>
      <c r="G4233" s="28" t="s">
        <v>274</v>
      </c>
      <c r="H4233" s="28" t="s">
        <v>275</v>
      </c>
      <c r="I4233" s="28">
        <v>7.54515478077165E-5</v>
      </c>
      <c r="J4233" s="28">
        <v>6.1033427309537001E-5</v>
      </c>
      <c r="K4233" s="28">
        <v>9.1939717758777694E-5</v>
      </c>
    </row>
    <row r="4234" spans="1:11" ht="15.75" customHeight="1">
      <c r="A4234" s="28" t="s">
        <v>21440</v>
      </c>
      <c r="B4234" s="28">
        <v>22</v>
      </c>
      <c r="C4234" s="28">
        <v>2</v>
      </c>
      <c r="D4234" s="28">
        <v>2021</v>
      </c>
      <c r="E4234" s="28" t="s">
        <v>511</v>
      </c>
      <c r="F4234" s="28">
        <v>3</v>
      </c>
      <c r="G4234" s="28" t="s">
        <v>274</v>
      </c>
      <c r="H4234" s="28" t="s">
        <v>275</v>
      </c>
      <c r="I4234" s="28">
        <v>1.25010145056337E-5</v>
      </c>
      <c r="J4234" s="28">
        <v>1.0352090757276299E-5</v>
      </c>
      <c r="K4234" s="28">
        <v>1.5070123499570699E-5</v>
      </c>
    </row>
    <row r="4235" spans="1:11" ht="15.75" customHeight="1">
      <c r="A4235" s="28" t="s">
        <v>21440</v>
      </c>
      <c r="B4235" s="28">
        <v>22</v>
      </c>
      <c r="C4235" s="28">
        <v>2</v>
      </c>
      <c r="D4235" s="28">
        <v>2021</v>
      </c>
      <c r="E4235" s="28" t="s">
        <v>515</v>
      </c>
      <c r="F4235" s="28">
        <v>3</v>
      </c>
      <c r="G4235" s="28" t="s">
        <v>274</v>
      </c>
      <c r="H4235" s="28" t="s">
        <v>275</v>
      </c>
      <c r="I4235" s="28">
        <v>2.5201859246419799E-4</v>
      </c>
      <c r="J4235" s="28">
        <v>2.28207055498784E-4</v>
      </c>
      <c r="K4235" s="28">
        <v>2.77939347489102E-4</v>
      </c>
    </row>
    <row r="4236" spans="1:11" ht="15.75" customHeight="1">
      <c r="A4236" s="28" t="s">
        <v>21440</v>
      </c>
      <c r="B4236" s="28">
        <v>22</v>
      </c>
      <c r="C4236" s="28">
        <v>2</v>
      </c>
      <c r="D4236" s="28">
        <v>2021</v>
      </c>
      <c r="E4236" s="28" t="s">
        <v>351</v>
      </c>
      <c r="F4236" s="28">
        <v>3</v>
      </c>
      <c r="G4236" s="28" t="s">
        <v>274</v>
      </c>
      <c r="H4236" s="28" t="s">
        <v>275</v>
      </c>
      <c r="I4236" s="28">
        <v>6.4902064905946702E-4</v>
      </c>
      <c r="J4236" s="28">
        <v>1.96333630326347E-6</v>
      </c>
      <c r="K4236" s="28">
        <v>2.3605993270287202E-3</v>
      </c>
    </row>
    <row r="4237" spans="1:11" ht="15.75" customHeight="1">
      <c r="A4237" s="28" t="s">
        <v>21440</v>
      </c>
      <c r="B4237" s="28">
        <v>22</v>
      </c>
      <c r="C4237" s="28">
        <v>2</v>
      </c>
      <c r="D4237" s="28">
        <v>2021</v>
      </c>
      <c r="E4237" s="28" t="s">
        <v>352</v>
      </c>
      <c r="F4237" s="28">
        <v>3</v>
      </c>
      <c r="G4237" s="28" t="s">
        <v>274</v>
      </c>
      <c r="H4237" s="28" t="s">
        <v>275</v>
      </c>
      <c r="I4237" s="28">
        <v>4.7553789872340201E-4</v>
      </c>
      <c r="J4237" s="28">
        <v>1.56138563424236E-6</v>
      </c>
      <c r="K4237" s="28">
        <v>1.75430704373709E-3</v>
      </c>
    </row>
    <row r="4238" spans="1:11" ht="15.75" customHeight="1">
      <c r="A4238" s="28" t="s">
        <v>21440</v>
      </c>
      <c r="B4238" s="28">
        <v>22</v>
      </c>
      <c r="C4238" s="28">
        <v>2</v>
      </c>
      <c r="D4238" s="28">
        <v>2021</v>
      </c>
      <c r="E4238" s="28" t="s">
        <v>519</v>
      </c>
      <c r="F4238" s="28">
        <v>3</v>
      </c>
      <c r="G4238" s="28" t="s">
        <v>274</v>
      </c>
      <c r="H4238" s="28" t="s">
        <v>275</v>
      </c>
      <c r="I4238" s="28">
        <v>2.9775061990594202E-7</v>
      </c>
      <c r="J4238" s="28">
        <v>1.4679352661682701E-7</v>
      </c>
      <c r="K4238" s="28">
        <v>4.06422083036741E-7</v>
      </c>
    </row>
    <row r="4239" spans="1:11" ht="15.75" customHeight="1">
      <c r="A4239" s="28" t="s">
        <v>21440</v>
      </c>
      <c r="B4239" s="28">
        <v>22</v>
      </c>
      <c r="C4239" s="28">
        <v>2</v>
      </c>
      <c r="D4239" s="28">
        <v>2021</v>
      </c>
      <c r="E4239" s="28" t="s">
        <v>523</v>
      </c>
      <c r="F4239" s="28">
        <v>3</v>
      </c>
      <c r="G4239" s="28" t="s">
        <v>274</v>
      </c>
      <c r="H4239" s="28" t="s">
        <v>275</v>
      </c>
      <c r="I4239" s="28">
        <v>1.5336941527311499E-5</v>
      </c>
      <c r="J4239" s="28">
        <v>1.35249282731944E-5</v>
      </c>
      <c r="K4239" s="28">
        <v>1.8671931170309101E-5</v>
      </c>
    </row>
    <row r="4240" spans="1:11" ht="15.75" customHeight="1">
      <c r="A4240" s="28" t="s">
        <v>21440</v>
      </c>
      <c r="B4240" s="28">
        <v>22</v>
      </c>
      <c r="C4240" s="28">
        <v>2</v>
      </c>
      <c r="D4240" s="28">
        <v>2021</v>
      </c>
      <c r="E4240" s="28" t="s">
        <v>291</v>
      </c>
      <c r="F4240" s="28">
        <v>3</v>
      </c>
      <c r="G4240" s="28" t="s">
        <v>274</v>
      </c>
      <c r="H4240" s="28" t="s">
        <v>275</v>
      </c>
      <c r="I4240" s="28">
        <v>3.0697106392912901E-7</v>
      </c>
      <c r="J4240" s="28">
        <v>2.26721928824653E-7</v>
      </c>
      <c r="K4240" s="28">
        <v>4.16133033067256E-7</v>
      </c>
    </row>
    <row r="4241" spans="1:11" ht="15.75" customHeight="1">
      <c r="A4241" s="28" t="s">
        <v>21440</v>
      </c>
      <c r="B4241" s="28">
        <v>22</v>
      </c>
      <c r="C4241" s="28">
        <v>2</v>
      </c>
      <c r="D4241" s="28">
        <v>2021</v>
      </c>
      <c r="E4241" s="28" t="s">
        <v>292</v>
      </c>
      <c r="F4241" s="28">
        <v>3</v>
      </c>
      <c r="G4241" s="28" t="s">
        <v>274</v>
      </c>
      <c r="H4241" s="28" t="s">
        <v>275</v>
      </c>
      <c r="I4241" s="28">
        <v>7.9948279505742098E-7</v>
      </c>
      <c r="J4241" s="28">
        <v>2.6905269153946799E-7</v>
      </c>
      <c r="K4241" s="28">
        <v>1.28573709080779E-6</v>
      </c>
    </row>
    <row r="4242" spans="1:11" ht="15.75" customHeight="1">
      <c r="A4242" s="28" t="s">
        <v>21440</v>
      </c>
      <c r="B4242" s="28">
        <v>22</v>
      </c>
      <c r="C4242" s="28">
        <v>2</v>
      </c>
      <c r="D4242" s="28">
        <v>2021</v>
      </c>
      <c r="E4242" s="28" t="s">
        <v>533</v>
      </c>
      <c r="F4242" s="28">
        <v>3</v>
      </c>
      <c r="G4242" s="28" t="s">
        <v>274</v>
      </c>
      <c r="H4242" s="28" t="s">
        <v>275</v>
      </c>
      <c r="I4242" s="28">
        <v>1.10924011040013E-6</v>
      </c>
      <c r="J4242" s="28">
        <v>7.5997695282782199E-7</v>
      </c>
      <c r="K4242" s="28">
        <v>1.5785191121327501E-6</v>
      </c>
    </row>
    <row r="4243" spans="1:11" ht="15.75" customHeight="1">
      <c r="A4243" s="28" t="s">
        <v>21440</v>
      </c>
      <c r="B4243" s="28">
        <v>22</v>
      </c>
      <c r="C4243" s="28">
        <v>2</v>
      </c>
      <c r="D4243" s="28">
        <v>2021</v>
      </c>
      <c r="E4243" s="28" t="s">
        <v>537</v>
      </c>
      <c r="F4243" s="28">
        <v>3</v>
      </c>
      <c r="G4243" s="28" t="s">
        <v>274</v>
      </c>
      <c r="H4243" s="28" t="s">
        <v>275</v>
      </c>
      <c r="I4243" s="28">
        <v>6.4464187960880201E-6</v>
      </c>
      <c r="J4243" s="28">
        <v>5.1250355942099898E-6</v>
      </c>
      <c r="K4243" s="28">
        <v>9.5247012020077202E-6</v>
      </c>
    </row>
    <row r="4244" spans="1:11" ht="15.75" customHeight="1">
      <c r="A4244" s="28" t="s">
        <v>21440</v>
      </c>
      <c r="B4244" s="28">
        <v>22</v>
      </c>
      <c r="C4244" s="28">
        <v>2</v>
      </c>
      <c r="D4244" s="28">
        <v>2021</v>
      </c>
      <c r="E4244" s="28" t="s">
        <v>541</v>
      </c>
      <c r="F4244" s="28">
        <v>3</v>
      </c>
      <c r="G4244" s="28" t="s">
        <v>274</v>
      </c>
      <c r="H4244" s="28" t="s">
        <v>275</v>
      </c>
      <c r="I4244" s="28">
        <v>1.2166406458874699E-5</v>
      </c>
      <c r="J4244" s="28">
        <v>1.00739806449004E-5</v>
      </c>
      <c r="K4244" s="28">
        <v>1.48490249693614E-5</v>
      </c>
    </row>
    <row r="4245" spans="1:11" ht="15.75" customHeight="1">
      <c r="A4245" s="28" t="s">
        <v>21440</v>
      </c>
      <c r="B4245" s="28">
        <v>22</v>
      </c>
      <c r="C4245" s="28">
        <v>2</v>
      </c>
      <c r="D4245" s="28">
        <v>2021</v>
      </c>
      <c r="E4245" s="28" t="s">
        <v>545</v>
      </c>
      <c r="F4245" s="28">
        <v>3</v>
      </c>
      <c r="G4245" s="28" t="s">
        <v>274</v>
      </c>
      <c r="H4245" s="28" t="s">
        <v>275</v>
      </c>
      <c r="I4245" s="28">
        <v>8.1157607417293101E-7</v>
      </c>
      <c r="J4245" s="28">
        <v>5.1417844452142897E-7</v>
      </c>
      <c r="K4245" s="28">
        <v>1.2214662363784101E-6</v>
      </c>
    </row>
    <row r="4246" spans="1:11" ht="15.75" customHeight="1">
      <c r="A4246" s="28" t="s">
        <v>21440</v>
      </c>
      <c r="B4246" s="28">
        <v>22</v>
      </c>
      <c r="C4246" s="28">
        <v>2</v>
      </c>
      <c r="D4246" s="28">
        <v>2021</v>
      </c>
      <c r="E4246" s="28" t="s">
        <v>1687</v>
      </c>
      <c r="F4246" s="28">
        <v>3</v>
      </c>
      <c r="G4246" s="28" t="s">
        <v>274</v>
      </c>
      <c r="H4246" s="28" t="s">
        <v>275</v>
      </c>
      <c r="I4246" s="28">
        <v>7.0172778309560698E-6</v>
      </c>
      <c r="J4246" s="28">
        <v>5.5170232386645597E-6</v>
      </c>
      <c r="K4246" s="28">
        <v>8.6278909926809505E-6</v>
      </c>
    </row>
    <row r="4247" spans="1:11" ht="15.75" customHeight="1">
      <c r="A4247" s="28" t="s">
        <v>21440</v>
      </c>
      <c r="B4247" s="28">
        <v>22</v>
      </c>
      <c r="C4247" s="28">
        <v>2</v>
      </c>
      <c r="D4247" s="28">
        <v>2021</v>
      </c>
      <c r="E4247" s="28" t="s">
        <v>1691</v>
      </c>
      <c r="F4247" s="28">
        <v>3</v>
      </c>
      <c r="G4247" s="28" t="s">
        <v>274</v>
      </c>
      <c r="H4247" s="28" t="s">
        <v>275</v>
      </c>
      <c r="I4247" s="28">
        <v>6.1999057898887399E-5</v>
      </c>
      <c r="J4247" s="28">
        <v>5.3618925339404297E-5</v>
      </c>
      <c r="K4247" s="28">
        <v>7.3707511139138005E-5</v>
      </c>
    </row>
    <row r="4248" spans="1:11" ht="15.75" customHeight="1">
      <c r="A4248" s="28" t="s">
        <v>21440</v>
      </c>
      <c r="B4248" s="28">
        <v>22</v>
      </c>
      <c r="C4248" s="28">
        <v>2</v>
      </c>
      <c r="D4248" s="28">
        <v>2021</v>
      </c>
      <c r="E4248" s="28" t="s">
        <v>1695</v>
      </c>
      <c r="F4248" s="28">
        <v>3</v>
      </c>
      <c r="G4248" s="28" t="s">
        <v>274</v>
      </c>
      <c r="H4248" s="28" t="s">
        <v>275</v>
      </c>
      <c r="I4248" s="28">
        <v>7.3396367092518004E-5</v>
      </c>
      <c r="J4248" s="28">
        <v>6.1743180271276607E-5</v>
      </c>
      <c r="K4248" s="28">
        <v>8.9095231345594306E-5</v>
      </c>
    </row>
    <row r="4249" spans="1:11" ht="15.75" customHeight="1">
      <c r="A4249" s="28" t="s">
        <v>21440</v>
      </c>
      <c r="B4249" s="28">
        <v>22</v>
      </c>
      <c r="C4249" s="28">
        <v>2</v>
      </c>
      <c r="D4249" s="28">
        <v>2021</v>
      </c>
      <c r="E4249" s="28" t="s">
        <v>353</v>
      </c>
      <c r="F4249" s="28">
        <v>3</v>
      </c>
      <c r="G4249" s="28" t="s">
        <v>274</v>
      </c>
      <c r="H4249" s="28" t="s">
        <v>275</v>
      </c>
      <c r="I4249" s="28">
        <v>3.02088812712668E-5</v>
      </c>
      <c r="J4249" s="28">
        <v>2.5059649310322701E-5</v>
      </c>
      <c r="K4249" s="28">
        <v>3.7137994774070498E-5</v>
      </c>
    </row>
    <row r="4250" spans="1:11" ht="15.75" customHeight="1">
      <c r="A4250" s="28" t="s">
        <v>21440</v>
      </c>
      <c r="B4250" s="28">
        <v>22</v>
      </c>
      <c r="C4250" s="28">
        <v>2</v>
      </c>
      <c r="D4250" s="28">
        <v>2021</v>
      </c>
      <c r="E4250" s="28" t="s">
        <v>1699</v>
      </c>
      <c r="F4250" s="28">
        <v>3</v>
      </c>
      <c r="G4250" s="28" t="s">
        <v>274</v>
      </c>
      <c r="H4250" s="28" t="s">
        <v>275</v>
      </c>
      <c r="I4250" s="28">
        <v>2.0510965221477999E-4</v>
      </c>
      <c r="J4250" s="28">
        <v>1.69575827893583E-4</v>
      </c>
      <c r="K4250" s="28">
        <v>2.3848245248706999E-4</v>
      </c>
    </row>
    <row r="4251" spans="1:11" ht="15.75" customHeight="1">
      <c r="A4251" s="28" t="s">
        <v>21440</v>
      </c>
      <c r="B4251" s="28">
        <v>22</v>
      </c>
      <c r="C4251" s="28">
        <v>2</v>
      </c>
      <c r="D4251" s="28">
        <v>2021</v>
      </c>
      <c r="E4251" s="28" t="s">
        <v>354</v>
      </c>
      <c r="F4251" s="28">
        <v>3</v>
      </c>
      <c r="G4251" s="28" t="s">
        <v>274</v>
      </c>
      <c r="H4251" s="28" t="s">
        <v>275</v>
      </c>
      <c r="I4251" s="28">
        <v>1.5027548469719699E-5</v>
      </c>
      <c r="J4251" s="28">
        <v>1.11572524005458E-5</v>
      </c>
      <c r="K4251" s="28">
        <v>1.99013792614208E-5</v>
      </c>
    </row>
    <row r="4252" spans="1:11" ht="15.75" customHeight="1">
      <c r="A4252" s="28" t="s">
        <v>21440</v>
      </c>
      <c r="B4252" s="28">
        <v>22</v>
      </c>
      <c r="C4252" s="28">
        <v>2</v>
      </c>
      <c r="D4252" s="28">
        <v>2021</v>
      </c>
      <c r="E4252" s="28" t="s">
        <v>1703</v>
      </c>
      <c r="F4252" s="28">
        <v>3</v>
      </c>
      <c r="G4252" s="28" t="s">
        <v>274</v>
      </c>
      <c r="H4252" s="28" t="s">
        <v>275</v>
      </c>
      <c r="I4252" s="28">
        <v>6.7181038219508602E-7</v>
      </c>
      <c r="J4252" s="28">
        <v>4.9917103158290803E-7</v>
      </c>
      <c r="K4252" s="28">
        <v>9.4312552692558601E-7</v>
      </c>
    </row>
    <row r="4253" spans="1:11" ht="15.75" customHeight="1">
      <c r="A4253" s="28" t="s">
        <v>21440</v>
      </c>
      <c r="B4253" s="28">
        <v>22</v>
      </c>
      <c r="C4253" s="28">
        <v>2</v>
      </c>
      <c r="D4253" s="28">
        <v>2021</v>
      </c>
      <c r="E4253" s="28" t="s">
        <v>1707</v>
      </c>
      <c r="F4253" s="28">
        <v>3</v>
      </c>
      <c r="G4253" s="28" t="s">
        <v>274</v>
      </c>
      <c r="H4253" s="28" t="s">
        <v>275</v>
      </c>
      <c r="I4253" s="28">
        <v>1.1644418447485899E-6</v>
      </c>
      <c r="J4253" s="28">
        <v>9.3570869440994699E-7</v>
      </c>
      <c r="K4253" s="28">
        <v>1.46688282449589E-6</v>
      </c>
    </row>
    <row r="4254" spans="1:11" ht="15.75" customHeight="1">
      <c r="A4254" s="28" t="s">
        <v>21440</v>
      </c>
      <c r="B4254" s="28">
        <v>22</v>
      </c>
      <c r="C4254" s="28">
        <v>2</v>
      </c>
      <c r="D4254" s="28">
        <v>2021</v>
      </c>
      <c r="E4254" s="28" t="s">
        <v>549</v>
      </c>
      <c r="F4254" s="28">
        <v>3</v>
      </c>
      <c r="G4254" s="28" t="s">
        <v>274</v>
      </c>
      <c r="H4254" s="28" t="s">
        <v>275</v>
      </c>
      <c r="I4254" s="28">
        <v>1.0137853949575899E-2</v>
      </c>
      <c r="J4254" s="28">
        <v>3.5864882093153E-3</v>
      </c>
      <c r="K4254" s="28">
        <v>2.27455895318464E-2</v>
      </c>
    </row>
    <row r="4255" spans="1:11" ht="15.75" customHeight="1">
      <c r="A4255" s="28" t="s">
        <v>21440</v>
      </c>
      <c r="B4255" s="28">
        <v>22</v>
      </c>
      <c r="C4255" s="28">
        <v>2</v>
      </c>
      <c r="D4255" s="28">
        <v>2021</v>
      </c>
      <c r="E4255" s="28" t="s">
        <v>296</v>
      </c>
      <c r="F4255" s="28">
        <v>3</v>
      </c>
      <c r="G4255" s="28" t="s">
        <v>274</v>
      </c>
      <c r="H4255" s="28" t="s">
        <v>275</v>
      </c>
      <c r="I4255" s="28">
        <v>0</v>
      </c>
      <c r="J4255" s="28">
        <v>0</v>
      </c>
      <c r="K4255" s="28">
        <v>0</v>
      </c>
    </row>
    <row r="4256" spans="1:11" ht="15.75" customHeight="1">
      <c r="A4256" s="28" t="s">
        <v>21440</v>
      </c>
      <c r="B4256" s="28">
        <v>22</v>
      </c>
      <c r="C4256" s="28">
        <v>2</v>
      </c>
      <c r="D4256" s="28">
        <v>2021</v>
      </c>
      <c r="E4256" s="28" t="s">
        <v>297</v>
      </c>
      <c r="F4256" s="28">
        <v>3</v>
      </c>
      <c r="G4256" s="28" t="s">
        <v>274</v>
      </c>
      <c r="H4256" s="28" t="s">
        <v>275</v>
      </c>
      <c r="I4256" s="28">
        <v>0</v>
      </c>
      <c r="J4256" s="28">
        <v>0</v>
      </c>
      <c r="K4256" s="28">
        <v>0</v>
      </c>
    </row>
    <row r="4257" spans="1:11" ht="15.75" customHeight="1">
      <c r="A4257" s="28" t="s">
        <v>21441</v>
      </c>
      <c r="B4257" s="28">
        <v>22</v>
      </c>
      <c r="C4257" s="28">
        <v>2</v>
      </c>
      <c r="D4257" s="28">
        <v>2021</v>
      </c>
      <c r="E4257" s="28" t="s">
        <v>1287</v>
      </c>
      <c r="F4257" s="28">
        <v>3</v>
      </c>
      <c r="G4257" s="28" t="s">
        <v>274</v>
      </c>
      <c r="H4257" s="28" t="s">
        <v>275</v>
      </c>
      <c r="I4257" s="28">
        <v>4.4039907898212603E-6</v>
      </c>
      <c r="J4257" s="28">
        <v>3.21488705954316E-6</v>
      </c>
      <c r="K4257" s="28">
        <v>5.88430423712888E-6</v>
      </c>
    </row>
    <row r="4258" spans="1:11" ht="15.75" customHeight="1">
      <c r="A4258" s="28" t="s">
        <v>21441</v>
      </c>
      <c r="B4258" s="28">
        <v>22</v>
      </c>
      <c r="C4258" s="28">
        <v>2</v>
      </c>
      <c r="D4258" s="28">
        <v>2021</v>
      </c>
      <c r="E4258" s="28" t="s">
        <v>1291</v>
      </c>
      <c r="F4258" s="28">
        <v>3</v>
      </c>
      <c r="G4258" s="28" t="s">
        <v>274</v>
      </c>
      <c r="H4258" s="28" t="s">
        <v>275</v>
      </c>
      <c r="I4258" s="28">
        <v>2.23317453493416E-5</v>
      </c>
      <c r="J4258" s="28">
        <v>1.7292190397788301E-5</v>
      </c>
      <c r="K4258" s="28">
        <v>2.7468894276545701E-5</v>
      </c>
    </row>
    <row r="4259" spans="1:11" ht="15.75" customHeight="1">
      <c r="A4259" s="28" t="s">
        <v>21441</v>
      </c>
      <c r="B4259" s="28">
        <v>22</v>
      </c>
      <c r="C4259" s="28">
        <v>2</v>
      </c>
      <c r="D4259" s="28">
        <v>2021</v>
      </c>
      <c r="E4259" s="28" t="s">
        <v>328</v>
      </c>
      <c r="F4259" s="28">
        <v>3</v>
      </c>
      <c r="G4259" s="28" t="s">
        <v>274</v>
      </c>
      <c r="H4259" s="28" t="s">
        <v>275</v>
      </c>
      <c r="I4259" s="28">
        <v>2.81196592948436E-7</v>
      </c>
      <c r="J4259" s="28">
        <v>2.2276259632058401E-7</v>
      </c>
      <c r="K4259" s="28">
        <v>3.5428176661692201E-7</v>
      </c>
    </row>
    <row r="4260" spans="1:11" ht="15.75" customHeight="1">
      <c r="A4260" s="28" t="s">
        <v>21441</v>
      </c>
      <c r="B4260" s="28">
        <v>22</v>
      </c>
      <c r="C4260" s="28">
        <v>2</v>
      </c>
      <c r="D4260" s="28">
        <v>2021</v>
      </c>
      <c r="E4260" s="28" t="s">
        <v>1295</v>
      </c>
      <c r="F4260" s="28">
        <v>3</v>
      </c>
      <c r="G4260" s="28" t="s">
        <v>274</v>
      </c>
      <c r="H4260" s="28" t="s">
        <v>275</v>
      </c>
      <c r="I4260" s="28">
        <v>4.7200072370335497E-6</v>
      </c>
      <c r="J4260" s="28">
        <v>3.5090211379774101E-6</v>
      </c>
      <c r="K4260" s="28">
        <v>5.9797357900628102E-6</v>
      </c>
    </row>
    <row r="4261" spans="1:11" ht="15.75" customHeight="1">
      <c r="A4261" s="28" t="s">
        <v>21441</v>
      </c>
      <c r="B4261" s="28">
        <v>22</v>
      </c>
      <c r="C4261" s="28">
        <v>2</v>
      </c>
      <c r="D4261" s="28">
        <v>2021</v>
      </c>
      <c r="E4261" s="28" t="s">
        <v>329</v>
      </c>
      <c r="F4261" s="28">
        <v>3</v>
      </c>
      <c r="G4261" s="28" t="s">
        <v>274</v>
      </c>
      <c r="H4261" s="28" t="s">
        <v>275</v>
      </c>
      <c r="I4261" s="28">
        <v>7.76064133308271E-6</v>
      </c>
      <c r="J4261" s="28">
        <v>5.1928464385877297E-6</v>
      </c>
      <c r="K4261" s="28">
        <v>1.10085328863666E-5</v>
      </c>
    </row>
    <row r="4262" spans="1:11" ht="15.75" customHeight="1">
      <c r="A4262" s="28" t="s">
        <v>21441</v>
      </c>
      <c r="B4262" s="28">
        <v>22</v>
      </c>
      <c r="C4262" s="28">
        <v>2</v>
      </c>
      <c r="D4262" s="28">
        <v>2021</v>
      </c>
      <c r="E4262" s="28" t="s">
        <v>1299</v>
      </c>
      <c r="F4262" s="28">
        <v>3</v>
      </c>
      <c r="G4262" s="28" t="s">
        <v>274</v>
      </c>
      <c r="H4262" s="28" t="s">
        <v>275</v>
      </c>
      <c r="I4262" s="28">
        <v>3.1395539881388099E-4</v>
      </c>
      <c r="J4262" s="28">
        <v>1.2802860584557201E-4</v>
      </c>
      <c r="K4262" s="28">
        <v>5.4716853170138204E-4</v>
      </c>
    </row>
    <row r="4263" spans="1:11" ht="15.75" customHeight="1">
      <c r="A4263" s="28" t="s">
        <v>21441</v>
      </c>
      <c r="B4263" s="28">
        <v>22</v>
      </c>
      <c r="C4263" s="28">
        <v>2</v>
      </c>
      <c r="D4263" s="28">
        <v>2021</v>
      </c>
      <c r="E4263" s="28" t="s">
        <v>1303</v>
      </c>
      <c r="F4263" s="28">
        <v>3</v>
      </c>
      <c r="G4263" s="28" t="s">
        <v>274</v>
      </c>
      <c r="H4263" s="28" t="s">
        <v>275</v>
      </c>
      <c r="I4263" s="28">
        <v>4.19166870821571E-4</v>
      </c>
      <c r="J4263" s="28">
        <v>1.18052351142802E-4</v>
      </c>
      <c r="K4263" s="28">
        <v>8.7716887202424795E-4</v>
      </c>
    </row>
    <row r="4264" spans="1:11" ht="15.75" customHeight="1">
      <c r="A4264" s="28" t="s">
        <v>21441</v>
      </c>
      <c r="B4264" s="28">
        <v>22</v>
      </c>
      <c r="C4264" s="28">
        <v>2</v>
      </c>
      <c r="D4264" s="28">
        <v>2021</v>
      </c>
      <c r="E4264" s="28" t="s">
        <v>276</v>
      </c>
      <c r="F4264" s="28">
        <v>3</v>
      </c>
      <c r="G4264" s="28" t="s">
        <v>274</v>
      </c>
      <c r="H4264" s="28" t="s">
        <v>275</v>
      </c>
      <c r="I4264" s="28">
        <v>1.2423701871843E-5</v>
      </c>
      <c r="J4264" s="28">
        <v>8.9327602712158594E-6</v>
      </c>
      <c r="K4264" s="28">
        <v>1.6217848142689599E-5</v>
      </c>
    </row>
    <row r="4265" spans="1:11" ht="15.75" customHeight="1">
      <c r="A4265" s="28" t="s">
        <v>21441</v>
      </c>
      <c r="B4265" s="28">
        <v>22</v>
      </c>
      <c r="C4265" s="28">
        <v>2</v>
      </c>
      <c r="D4265" s="28">
        <v>2021</v>
      </c>
      <c r="E4265" s="28" t="s">
        <v>1307</v>
      </c>
      <c r="F4265" s="28">
        <v>3</v>
      </c>
      <c r="G4265" s="28" t="s">
        <v>274</v>
      </c>
      <c r="H4265" s="28" t="s">
        <v>275</v>
      </c>
      <c r="I4265" s="28">
        <v>3.5753602357082902E-5</v>
      </c>
      <c r="J4265" s="28">
        <v>1.12112763515115E-5</v>
      </c>
      <c r="K4265" s="28">
        <v>5.3640590126342298E-5</v>
      </c>
    </row>
    <row r="4266" spans="1:11" ht="15.75" customHeight="1">
      <c r="A4266" s="28" t="s">
        <v>21441</v>
      </c>
      <c r="B4266" s="28">
        <v>22</v>
      </c>
      <c r="C4266" s="28">
        <v>2</v>
      </c>
      <c r="D4266" s="28">
        <v>2021</v>
      </c>
      <c r="E4266" s="28" t="s">
        <v>1311</v>
      </c>
      <c r="F4266" s="28">
        <v>3</v>
      </c>
      <c r="G4266" s="28" t="s">
        <v>274</v>
      </c>
      <c r="H4266" s="28" t="s">
        <v>275</v>
      </c>
      <c r="I4266" s="28">
        <v>8.0436100910806702E-5</v>
      </c>
      <c r="J4266" s="28">
        <v>6.2849668232920299E-5</v>
      </c>
      <c r="K4266" s="28">
        <v>1.04400232620583E-4</v>
      </c>
    </row>
    <row r="4267" spans="1:11" ht="15.75" customHeight="1">
      <c r="A4267" s="28" t="s">
        <v>21441</v>
      </c>
      <c r="B4267" s="28">
        <v>22</v>
      </c>
      <c r="C4267" s="28">
        <v>2</v>
      </c>
      <c r="D4267" s="28">
        <v>2021</v>
      </c>
      <c r="E4267" s="28" t="s">
        <v>278</v>
      </c>
      <c r="F4267" s="28">
        <v>3</v>
      </c>
      <c r="G4267" s="28" t="s">
        <v>274</v>
      </c>
      <c r="H4267" s="28" t="s">
        <v>275</v>
      </c>
      <c r="I4267" s="28">
        <v>5.6792263270112597E-6</v>
      </c>
      <c r="J4267" s="28">
        <v>3.8390083687632096E-6</v>
      </c>
      <c r="K4267" s="28">
        <v>7.7757614618334296E-6</v>
      </c>
    </row>
    <row r="4268" spans="1:11" ht="15.75" customHeight="1">
      <c r="A4268" s="28" t="s">
        <v>21441</v>
      </c>
      <c r="B4268" s="28">
        <v>22</v>
      </c>
      <c r="C4268" s="28">
        <v>2</v>
      </c>
      <c r="D4268" s="28">
        <v>2021</v>
      </c>
      <c r="E4268" s="28" t="s">
        <v>279</v>
      </c>
      <c r="F4268" s="28">
        <v>3</v>
      </c>
      <c r="G4268" s="28" t="s">
        <v>274</v>
      </c>
      <c r="H4268" s="28" t="s">
        <v>275</v>
      </c>
      <c r="I4268" s="28">
        <v>1.03541545574386E-6</v>
      </c>
      <c r="J4268" s="28">
        <v>7.4003422342690403E-7</v>
      </c>
      <c r="K4268" s="28">
        <v>1.3781687270578301E-6</v>
      </c>
    </row>
    <row r="4269" spans="1:11" ht="15.75" customHeight="1">
      <c r="A4269" s="28" t="s">
        <v>21441</v>
      </c>
      <c r="B4269" s="28">
        <v>22</v>
      </c>
      <c r="C4269" s="28">
        <v>2</v>
      </c>
      <c r="D4269" s="28">
        <v>2021</v>
      </c>
      <c r="E4269" s="28" t="s">
        <v>280</v>
      </c>
      <c r="F4269" s="28">
        <v>3</v>
      </c>
      <c r="G4269" s="28" t="s">
        <v>274</v>
      </c>
      <c r="H4269" s="28" t="s">
        <v>275</v>
      </c>
      <c r="I4269" s="28">
        <v>2.0857118438607599E-5</v>
      </c>
      <c r="J4269" s="28">
        <v>1.52427290650881E-5</v>
      </c>
      <c r="K4269" s="28">
        <v>2.6741943550737298E-5</v>
      </c>
    </row>
    <row r="4270" spans="1:11" ht="15.75" customHeight="1">
      <c r="A4270" s="28" t="s">
        <v>21441</v>
      </c>
      <c r="B4270" s="28">
        <v>22</v>
      </c>
      <c r="C4270" s="28">
        <v>2</v>
      </c>
      <c r="D4270" s="28">
        <v>2021</v>
      </c>
      <c r="E4270" s="28" t="s">
        <v>1315</v>
      </c>
      <c r="F4270" s="28">
        <v>3</v>
      </c>
      <c r="G4270" s="28" t="s">
        <v>274</v>
      </c>
      <c r="H4270" s="28" t="s">
        <v>275</v>
      </c>
      <c r="I4270" s="28">
        <v>9.4124495776119602E-7</v>
      </c>
      <c r="J4270" s="28">
        <v>6.5944084840240305E-7</v>
      </c>
      <c r="K4270" s="28">
        <v>1.3486806730184001E-6</v>
      </c>
    </row>
    <row r="4271" spans="1:11" ht="15.75" customHeight="1">
      <c r="A4271" s="28" t="s">
        <v>21441</v>
      </c>
      <c r="B4271" s="28">
        <v>22</v>
      </c>
      <c r="C4271" s="28">
        <v>2</v>
      </c>
      <c r="D4271" s="28">
        <v>2021</v>
      </c>
      <c r="E4271" s="28" t="s">
        <v>301</v>
      </c>
      <c r="F4271" s="28">
        <v>3</v>
      </c>
      <c r="G4271" s="28" t="s">
        <v>274</v>
      </c>
      <c r="H4271" s="28" t="s">
        <v>275</v>
      </c>
      <c r="I4271" s="28">
        <v>4.1637381712381499E-5</v>
      </c>
      <c r="J4271" s="28">
        <v>3.1409007050949102E-5</v>
      </c>
      <c r="K4271" s="28">
        <v>5.1724759466423E-5</v>
      </c>
    </row>
    <row r="4272" spans="1:11" ht="15.75" customHeight="1">
      <c r="A4272" s="28" t="s">
        <v>21441</v>
      </c>
      <c r="B4272" s="28">
        <v>22</v>
      </c>
      <c r="C4272" s="28">
        <v>2</v>
      </c>
      <c r="D4272" s="28">
        <v>2021</v>
      </c>
      <c r="E4272" s="28" t="s">
        <v>330</v>
      </c>
      <c r="F4272" s="28">
        <v>3</v>
      </c>
      <c r="G4272" s="28" t="s">
        <v>274</v>
      </c>
      <c r="H4272" s="28" t="s">
        <v>275</v>
      </c>
      <c r="I4272" s="28">
        <v>9.4995252044525802E-5</v>
      </c>
      <c r="J4272" s="28">
        <v>7.6684187538463694E-5</v>
      </c>
      <c r="K4272" s="28">
        <v>1.15603548335434E-4</v>
      </c>
    </row>
    <row r="4273" spans="1:11" ht="15.75" customHeight="1">
      <c r="A4273" s="28" t="s">
        <v>21441</v>
      </c>
      <c r="B4273" s="28">
        <v>22</v>
      </c>
      <c r="C4273" s="28">
        <v>2</v>
      </c>
      <c r="D4273" s="28">
        <v>2021</v>
      </c>
      <c r="E4273" s="28" t="s">
        <v>1319</v>
      </c>
      <c r="F4273" s="28">
        <v>3</v>
      </c>
      <c r="G4273" s="28" t="s">
        <v>274</v>
      </c>
      <c r="H4273" s="28" t="s">
        <v>275</v>
      </c>
      <c r="I4273" s="28">
        <v>6.0029684244005998E-3</v>
      </c>
      <c r="J4273" s="28">
        <v>5.7234276598007996E-3</v>
      </c>
      <c r="K4273" s="28">
        <v>6.3039177466812897E-3</v>
      </c>
    </row>
    <row r="4274" spans="1:11" ht="15.75" customHeight="1">
      <c r="A4274" s="28" t="s">
        <v>21441</v>
      </c>
      <c r="B4274" s="28">
        <v>22</v>
      </c>
      <c r="C4274" s="28">
        <v>2</v>
      </c>
      <c r="D4274" s="28">
        <v>2021</v>
      </c>
      <c r="E4274" s="28" t="s">
        <v>355</v>
      </c>
      <c r="F4274" s="28">
        <v>3</v>
      </c>
      <c r="G4274" s="28" t="s">
        <v>274</v>
      </c>
      <c r="H4274" s="28" t="s">
        <v>275</v>
      </c>
      <c r="I4274" s="28">
        <v>7.3615197593964402E-6</v>
      </c>
      <c r="J4274" s="28">
        <v>5.4983216989256199E-6</v>
      </c>
      <c r="K4274" s="28">
        <v>9.47413497049612E-6</v>
      </c>
    </row>
    <row r="4275" spans="1:11" ht="15.75" customHeight="1">
      <c r="A4275" s="28" t="s">
        <v>21441</v>
      </c>
      <c r="B4275" s="28">
        <v>22</v>
      </c>
      <c r="C4275" s="28">
        <v>2</v>
      </c>
      <c r="D4275" s="28">
        <v>2021</v>
      </c>
      <c r="E4275" s="28" t="s">
        <v>359</v>
      </c>
      <c r="F4275" s="28">
        <v>3</v>
      </c>
      <c r="G4275" s="28" t="s">
        <v>274</v>
      </c>
      <c r="H4275" s="28" t="s">
        <v>275</v>
      </c>
      <c r="I4275" s="28">
        <v>9.90798730370521E-6</v>
      </c>
      <c r="J4275" s="28">
        <v>7.88739610618419E-6</v>
      </c>
      <c r="K4275" s="28">
        <v>1.24834234746096E-5</v>
      </c>
    </row>
    <row r="4276" spans="1:11" ht="15.75" customHeight="1">
      <c r="A4276" s="28" t="s">
        <v>21441</v>
      </c>
      <c r="B4276" s="28">
        <v>22</v>
      </c>
      <c r="C4276" s="28">
        <v>2</v>
      </c>
      <c r="D4276" s="28">
        <v>2021</v>
      </c>
      <c r="E4276" s="28" t="s">
        <v>302</v>
      </c>
      <c r="F4276" s="28">
        <v>3</v>
      </c>
      <c r="G4276" s="28" t="s">
        <v>274</v>
      </c>
      <c r="H4276" s="28" t="s">
        <v>275</v>
      </c>
      <c r="I4276" s="28">
        <v>3.63391367491904E-6</v>
      </c>
      <c r="J4276" s="28">
        <v>2.6664099943093801E-6</v>
      </c>
      <c r="K4276" s="28">
        <v>4.6937235307254601E-6</v>
      </c>
    </row>
    <row r="4277" spans="1:11" ht="15.75" customHeight="1">
      <c r="A4277" s="28" t="s">
        <v>21441</v>
      </c>
      <c r="B4277" s="28">
        <v>22</v>
      </c>
      <c r="C4277" s="28">
        <v>2</v>
      </c>
      <c r="D4277" s="28">
        <v>2021</v>
      </c>
      <c r="E4277" s="28" t="s">
        <v>363</v>
      </c>
      <c r="F4277" s="28">
        <v>3</v>
      </c>
      <c r="G4277" s="28" t="s">
        <v>274</v>
      </c>
      <c r="H4277" s="28" t="s">
        <v>275</v>
      </c>
      <c r="I4277" s="28">
        <v>1.8951909555710201E-6</v>
      </c>
      <c r="J4277" s="28">
        <v>1.4080610222598199E-6</v>
      </c>
      <c r="K4277" s="28">
        <v>2.5360454221088401E-6</v>
      </c>
    </row>
    <row r="4278" spans="1:11" ht="15.75" customHeight="1">
      <c r="A4278" s="28" t="s">
        <v>21441</v>
      </c>
      <c r="B4278" s="28">
        <v>22</v>
      </c>
      <c r="C4278" s="28">
        <v>2</v>
      </c>
      <c r="D4278" s="28">
        <v>2021</v>
      </c>
      <c r="E4278" s="28" t="s">
        <v>303</v>
      </c>
      <c r="F4278" s="28">
        <v>3</v>
      </c>
      <c r="G4278" s="28" t="s">
        <v>274</v>
      </c>
      <c r="H4278" s="28" t="s">
        <v>275</v>
      </c>
      <c r="I4278" s="28">
        <v>6.6904585657520603E-6</v>
      </c>
      <c r="J4278" s="28">
        <v>4.9784043508556104E-6</v>
      </c>
      <c r="K4278" s="28">
        <v>8.4804469530559293E-6</v>
      </c>
    </row>
    <row r="4279" spans="1:11" ht="15.75" customHeight="1">
      <c r="A4279" s="28" t="s">
        <v>21441</v>
      </c>
      <c r="B4279" s="28">
        <v>22</v>
      </c>
      <c r="C4279" s="28">
        <v>2</v>
      </c>
      <c r="D4279" s="28">
        <v>2021</v>
      </c>
      <c r="E4279" s="28" t="s">
        <v>331</v>
      </c>
      <c r="F4279" s="28">
        <v>3</v>
      </c>
      <c r="G4279" s="28" t="s">
        <v>274</v>
      </c>
      <c r="H4279" s="28" t="s">
        <v>275</v>
      </c>
      <c r="I4279" s="28">
        <v>1.60933230959551E-4</v>
      </c>
      <c r="J4279" s="28">
        <v>1.3015252727474001E-4</v>
      </c>
      <c r="K4279" s="28">
        <v>1.9658402816934199E-4</v>
      </c>
    </row>
    <row r="4280" spans="1:11" ht="15.75" customHeight="1">
      <c r="A4280" s="28" t="s">
        <v>21441</v>
      </c>
      <c r="B4280" s="28">
        <v>22</v>
      </c>
      <c r="C4280" s="28">
        <v>2</v>
      </c>
      <c r="D4280" s="28">
        <v>2021</v>
      </c>
      <c r="E4280" s="28" t="s">
        <v>304</v>
      </c>
      <c r="F4280" s="28">
        <v>3</v>
      </c>
      <c r="G4280" s="28" t="s">
        <v>274</v>
      </c>
      <c r="H4280" s="28" t="s">
        <v>275</v>
      </c>
      <c r="I4280" s="28">
        <v>3.12132298787765E-4</v>
      </c>
      <c r="J4280" s="28">
        <v>2.7267773750960702E-4</v>
      </c>
      <c r="K4280" s="28">
        <v>3.63327874274245E-4</v>
      </c>
    </row>
    <row r="4281" spans="1:11" ht="15.75" customHeight="1">
      <c r="A4281" s="28" t="s">
        <v>21441</v>
      </c>
      <c r="B4281" s="28">
        <v>22</v>
      </c>
      <c r="C4281" s="28">
        <v>2</v>
      </c>
      <c r="D4281" s="28">
        <v>2021</v>
      </c>
      <c r="E4281" s="28" t="s">
        <v>281</v>
      </c>
      <c r="F4281" s="28">
        <v>3</v>
      </c>
      <c r="G4281" s="28" t="s">
        <v>274</v>
      </c>
      <c r="H4281" s="28" t="s">
        <v>275</v>
      </c>
      <c r="I4281" s="28">
        <v>1.26950742330945E-4</v>
      </c>
      <c r="J4281" s="28">
        <v>9.6892018175202195E-5</v>
      </c>
      <c r="K4281" s="28">
        <v>1.4873384866664601E-4</v>
      </c>
    </row>
    <row r="4282" spans="1:11" ht="15.75" customHeight="1">
      <c r="A4282" s="28" t="s">
        <v>21441</v>
      </c>
      <c r="B4282" s="28">
        <v>22</v>
      </c>
      <c r="C4282" s="28">
        <v>2</v>
      </c>
      <c r="D4282" s="28">
        <v>2021</v>
      </c>
      <c r="E4282" s="28" t="s">
        <v>282</v>
      </c>
      <c r="F4282" s="28">
        <v>3</v>
      </c>
      <c r="G4282" s="28" t="s">
        <v>274</v>
      </c>
      <c r="H4282" s="28" t="s">
        <v>275</v>
      </c>
      <c r="I4282" s="28">
        <v>7.2887739866412001E-5</v>
      </c>
      <c r="J4282" s="28">
        <v>6.0785621006481903E-5</v>
      </c>
      <c r="K4282" s="28">
        <v>8.8036281819640197E-5</v>
      </c>
    </row>
    <row r="4283" spans="1:11" ht="15.75" customHeight="1">
      <c r="A4283" s="28" t="s">
        <v>21441</v>
      </c>
      <c r="B4283" s="28">
        <v>22</v>
      </c>
      <c r="C4283" s="28">
        <v>2</v>
      </c>
      <c r="D4283" s="28">
        <v>2021</v>
      </c>
      <c r="E4283" s="28" t="s">
        <v>332</v>
      </c>
      <c r="F4283" s="28">
        <v>3</v>
      </c>
      <c r="G4283" s="28" t="s">
        <v>274</v>
      </c>
      <c r="H4283" s="28" t="s">
        <v>275</v>
      </c>
      <c r="I4283" s="28">
        <v>1.84093450907772E-4</v>
      </c>
      <c r="J4283" s="28">
        <v>1.5499288287490899E-4</v>
      </c>
      <c r="K4283" s="28">
        <v>2.1486538372866899E-4</v>
      </c>
    </row>
    <row r="4284" spans="1:11" ht="15.75" customHeight="1">
      <c r="A4284" s="28" t="s">
        <v>21441</v>
      </c>
      <c r="B4284" s="28">
        <v>22</v>
      </c>
      <c r="C4284" s="28">
        <v>2</v>
      </c>
      <c r="D4284" s="28">
        <v>2021</v>
      </c>
      <c r="E4284" s="28" t="s">
        <v>305</v>
      </c>
      <c r="F4284" s="28">
        <v>3</v>
      </c>
      <c r="G4284" s="28" t="s">
        <v>274</v>
      </c>
      <c r="H4284" s="28" t="s">
        <v>275</v>
      </c>
      <c r="I4284" s="28">
        <v>1.51949856180414E-5</v>
      </c>
      <c r="J4284" s="28">
        <v>1.32207213575313E-5</v>
      </c>
      <c r="K4284" s="28">
        <v>1.7499561523739602E-5</v>
      </c>
    </row>
    <row r="4285" spans="1:11" ht="15.75" customHeight="1">
      <c r="A4285" s="28" t="s">
        <v>21441</v>
      </c>
      <c r="B4285" s="28">
        <v>22</v>
      </c>
      <c r="C4285" s="28">
        <v>2</v>
      </c>
      <c r="D4285" s="28">
        <v>2021</v>
      </c>
      <c r="E4285" s="28" t="s">
        <v>367</v>
      </c>
      <c r="F4285" s="28">
        <v>3</v>
      </c>
      <c r="G4285" s="28" t="s">
        <v>274</v>
      </c>
      <c r="H4285" s="28" t="s">
        <v>275</v>
      </c>
      <c r="I4285" s="28">
        <v>1.11523204868103E-5</v>
      </c>
      <c r="J4285" s="28">
        <v>8.6052759490548E-6</v>
      </c>
      <c r="K4285" s="28">
        <v>1.3865250383110801E-5</v>
      </c>
    </row>
    <row r="4286" spans="1:11" ht="15.75" customHeight="1">
      <c r="A4286" s="28" t="s">
        <v>21441</v>
      </c>
      <c r="B4286" s="28">
        <v>22</v>
      </c>
      <c r="C4286" s="28">
        <v>2</v>
      </c>
      <c r="D4286" s="28">
        <v>2021</v>
      </c>
      <c r="E4286" s="28" t="s">
        <v>306</v>
      </c>
      <c r="F4286" s="28">
        <v>3</v>
      </c>
      <c r="G4286" s="28" t="s">
        <v>274</v>
      </c>
      <c r="H4286" s="28" t="s">
        <v>275</v>
      </c>
      <c r="I4286" s="28">
        <v>2.2960412040398399E-6</v>
      </c>
      <c r="J4286" s="28">
        <v>1.9220340323782101E-6</v>
      </c>
      <c r="K4286" s="28">
        <v>2.6734552845047799E-6</v>
      </c>
    </row>
    <row r="4287" spans="1:11" ht="15.75" customHeight="1">
      <c r="A4287" s="28" t="s">
        <v>21441</v>
      </c>
      <c r="B4287" s="28">
        <v>22</v>
      </c>
      <c r="C4287" s="28">
        <v>2</v>
      </c>
      <c r="D4287" s="28">
        <v>2021</v>
      </c>
      <c r="E4287" s="28" t="s">
        <v>307</v>
      </c>
      <c r="F4287" s="28">
        <v>3</v>
      </c>
      <c r="G4287" s="28" t="s">
        <v>274</v>
      </c>
      <c r="H4287" s="28" t="s">
        <v>275</v>
      </c>
      <c r="I4287" s="28">
        <v>1.6673530851603599E-5</v>
      </c>
      <c r="J4287" s="28">
        <v>1.06085256648591E-5</v>
      </c>
      <c r="K4287" s="28">
        <v>2.3710112945246598E-5</v>
      </c>
    </row>
    <row r="4288" spans="1:11" ht="15.75" customHeight="1">
      <c r="A4288" s="28" t="s">
        <v>21441</v>
      </c>
      <c r="B4288" s="28">
        <v>22</v>
      </c>
      <c r="C4288" s="28">
        <v>2</v>
      </c>
      <c r="D4288" s="28">
        <v>2021</v>
      </c>
      <c r="E4288" s="28" t="s">
        <v>308</v>
      </c>
      <c r="F4288" s="28">
        <v>3</v>
      </c>
      <c r="G4288" s="28" t="s">
        <v>274</v>
      </c>
      <c r="H4288" s="28" t="s">
        <v>275</v>
      </c>
      <c r="I4288" s="28">
        <v>3.5707681903374697E-5</v>
      </c>
      <c r="J4288" s="28">
        <v>3.0827725141314801E-5</v>
      </c>
      <c r="K4288" s="28">
        <v>4.19697017996347E-5</v>
      </c>
    </row>
    <row r="4289" spans="1:11" ht="15.75" customHeight="1">
      <c r="A4289" s="28" t="s">
        <v>21441</v>
      </c>
      <c r="B4289" s="28">
        <v>22</v>
      </c>
      <c r="C4289" s="28">
        <v>2</v>
      </c>
      <c r="D4289" s="28">
        <v>2021</v>
      </c>
      <c r="E4289" s="28" t="s">
        <v>309</v>
      </c>
      <c r="F4289" s="28">
        <v>3</v>
      </c>
      <c r="G4289" s="28" t="s">
        <v>274</v>
      </c>
      <c r="H4289" s="28" t="s">
        <v>275</v>
      </c>
      <c r="I4289" s="28">
        <v>7.3941751271146996E-6</v>
      </c>
      <c r="J4289" s="28">
        <v>5.98181825535805E-6</v>
      </c>
      <c r="K4289" s="28">
        <v>8.6101994094929808E-6</v>
      </c>
    </row>
    <row r="4290" spans="1:11" ht="15.75" customHeight="1">
      <c r="A4290" s="28" t="s">
        <v>21441</v>
      </c>
      <c r="B4290" s="28">
        <v>22</v>
      </c>
      <c r="C4290" s="28">
        <v>2</v>
      </c>
      <c r="D4290" s="28">
        <v>2021</v>
      </c>
      <c r="E4290" s="28" t="s">
        <v>283</v>
      </c>
      <c r="F4290" s="28">
        <v>3</v>
      </c>
      <c r="G4290" s="28" t="s">
        <v>274</v>
      </c>
      <c r="H4290" s="28" t="s">
        <v>275</v>
      </c>
      <c r="I4290" s="28">
        <v>7.08816925878075E-5</v>
      </c>
      <c r="J4290" s="28">
        <v>6.1747153402690199E-5</v>
      </c>
      <c r="K4290" s="28">
        <v>8.4145004282951003E-5</v>
      </c>
    </row>
    <row r="4291" spans="1:11" ht="15.75" customHeight="1">
      <c r="A4291" s="28" t="s">
        <v>21441</v>
      </c>
      <c r="B4291" s="28">
        <v>22</v>
      </c>
      <c r="C4291" s="28">
        <v>2</v>
      </c>
      <c r="D4291" s="28">
        <v>2021</v>
      </c>
      <c r="E4291" s="28" t="s">
        <v>371</v>
      </c>
      <c r="F4291" s="28">
        <v>3</v>
      </c>
      <c r="G4291" s="28" t="s">
        <v>274</v>
      </c>
      <c r="H4291" s="28" t="s">
        <v>275</v>
      </c>
      <c r="I4291" s="28">
        <v>1.9547203611724199E-5</v>
      </c>
      <c r="J4291" s="28">
        <v>1.6897598274534901E-5</v>
      </c>
      <c r="K4291" s="28">
        <v>2.2294063298708601E-5</v>
      </c>
    </row>
    <row r="4292" spans="1:11" ht="15.75" customHeight="1">
      <c r="A4292" s="28" t="s">
        <v>21441</v>
      </c>
      <c r="B4292" s="28">
        <v>22</v>
      </c>
      <c r="C4292" s="28">
        <v>2</v>
      </c>
      <c r="D4292" s="28">
        <v>2021</v>
      </c>
      <c r="E4292" s="28" t="s">
        <v>310</v>
      </c>
      <c r="F4292" s="28">
        <v>3</v>
      </c>
      <c r="G4292" s="28" t="s">
        <v>274</v>
      </c>
      <c r="H4292" s="28" t="s">
        <v>275</v>
      </c>
      <c r="I4292" s="28">
        <v>3.2185280126385302E-5</v>
      </c>
      <c r="J4292" s="28">
        <v>2.69891685170549E-5</v>
      </c>
      <c r="K4292" s="28">
        <v>3.7787587058521799E-5</v>
      </c>
    </row>
    <row r="4293" spans="1:11" ht="15.75" customHeight="1">
      <c r="A4293" s="28" t="s">
        <v>21441</v>
      </c>
      <c r="B4293" s="28">
        <v>22</v>
      </c>
      <c r="C4293" s="28">
        <v>2</v>
      </c>
      <c r="D4293" s="28">
        <v>2021</v>
      </c>
      <c r="E4293" s="28" t="s">
        <v>375</v>
      </c>
      <c r="F4293" s="28">
        <v>3</v>
      </c>
      <c r="G4293" s="28" t="s">
        <v>274</v>
      </c>
      <c r="H4293" s="28" t="s">
        <v>275</v>
      </c>
      <c r="I4293" s="28">
        <v>3.7397025599585597E-5</v>
      </c>
      <c r="J4293" s="28">
        <v>2.5300352254082201E-5</v>
      </c>
      <c r="K4293" s="28">
        <v>4.7418725472069502E-5</v>
      </c>
    </row>
    <row r="4294" spans="1:11" ht="15.75" customHeight="1">
      <c r="A4294" s="28" t="s">
        <v>21441</v>
      </c>
      <c r="B4294" s="28">
        <v>22</v>
      </c>
      <c r="C4294" s="28">
        <v>2</v>
      </c>
      <c r="D4294" s="28">
        <v>2021</v>
      </c>
      <c r="E4294" s="28" t="s">
        <v>379</v>
      </c>
      <c r="F4294" s="28">
        <v>3</v>
      </c>
      <c r="G4294" s="28" t="s">
        <v>274</v>
      </c>
      <c r="H4294" s="28" t="s">
        <v>275</v>
      </c>
      <c r="I4294" s="28">
        <v>1.50785136721769E-5</v>
      </c>
      <c r="J4294" s="28">
        <v>1.24770058956955E-5</v>
      </c>
      <c r="K4294" s="28">
        <v>1.94877538890755E-5</v>
      </c>
    </row>
    <row r="4295" spans="1:11" ht="15.75" customHeight="1">
      <c r="A4295" s="28" t="s">
        <v>21441</v>
      </c>
      <c r="B4295" s="28">
        <v>22</v>
      </c>
      <c r="C4295" s="28">
        <v>2</v>
      </c>
      <c r="D4295" s="28">
        <v>2021</v>
      </c>
      <c r="E4295" s="28" t="s">
        <v>311</v>
      </c>
      <c r="F4295" s="28">
        <v>3</v>
      </c>
      <c r="G4295" s="28" t="s">
        <v>274</v>
      </c>
      <c r="H4295" s="28" t="s">
        <v>275</v>
      </c>
      <c r="I4295" s="28">
        <v>1.2892737114900301E-6</v>
      </c>
      <c r="J4295" s="28">
        <v>1.0336326333553901E-6</v>
      </c>
      <c r="K4295" s="28">
        <v>1.50737570975488E-6</v>
      </c>
    </row>
    <row r="4296" spans="1:11" ht="15.75" customHeight="1">
      <c r="A4296" s="28" t="s">
        <v>21441</v>
      </c>
      <c r="B4296" s="28">
        <v>22</v>
      </c>
      <c r="C4296" s="28">
        <v>2</v>
      </c>
      <c r="D4296" s="28">
        <v>2021</v>
      </c>
      <c r="E4296" s="28" t="s">
        <v>383</v>
      </c>
      <c r="F4296" s="28">
        <v>3</v>
      </c>
      <c r="G4296" s="28" t="s">
        <v>274</v>
      </c>
      <c r="H4296" s="28" t="s">
        <v>275</v>
      </c>
      <c r="I4296" s="28">
        <v>2.9764445868622001E-6</v>
      </c>
      <c r="J4296" s="28">
        <v>2.3760550550806902E-6</v>
      </c>
      <c r="K4296" s="28">
        <v>3.6004800708439502E-6</v>
      </c>
    </row>
    <row r="4297" spans="1:11" ht="15.75" customHeight="1">
      <c r="A4297" s="28" t="s">
        <v>21441</v>
      </c>
      <c r="B4297" s="28">
        <v>22</v>
      </c>
      <c r="C4297" s="28">
        <v>2</v>
      </c>
      <c r="D4297" s="28">
        <v>2021</v>
      </c>
      <c r="E4297" s="28" t="s">
        <v>312</v>
      </c>
      <c r="F4297" s="28">
        <v>3</v>
      </c>
      <c r="G4297" s="28" t="s">
        <v>274</v>
      </c>
      <c r="H4297" s="28" t="s">
        <v>275</v>
      </c>
      <c r="I4297" s="28">
        <v>1.47635499991491E-5</v>
      </c>
      <c r="J4297" s="28">
        <v>1.1005932443316701E-5</v>
      </c>
      <c r="K4297" s="28">
        <v>1.79102476008958E-5</v>
      </c>
    </row>
    <row r="4298" spans="1:11" ht="15.75" customHeight="1">
      <c r="A4298" s="28" t="s">
        <v>21441</v>
      </c>
      <c r="B4298" s="28">
        <v>22</v>
      </c>
      <c r="C4298" s="28">
        <v>2</v>
      </c>
      <c r="D4298" s="28">
        <v>2021</v>
      </c>
      <c r="E4298" s="28" t="s">
        <v>333</v>
      </c>
      <c r="F4298" s="28">
        <v>3</v>
      </c>
      <c r="G4298" s="28" t="s">
        <v>274</v>
      </c>
      <c r="H4298" s="28" t="s">
        <v>275</v>
      </c>
      <c r="I4298" s="28">
        <v>1.0187211129641101E-3</v>
      </c>
      <c r="J4298" s="28">
        <v>7.6573466827033405E-4</v>
      </c>
      <c r="K4298" s="28">
        <v>1.26177976431728E-3</v>
      </c>
    </row>
    <row r="4299" spans="1:11" ht="15.75" customHeight="1">
      <c r="A4299" s="28" t="s">
        <v>21441</v>
      </c>
      <c r="B4299" s="28">
        <v>22</v>
      </c>
      <c r="C4299" s="28">
        <v>2</v>
      </c>
      <c r="D4299" s="28">
        <v>2021</v>
      </c>
      <c r="E4299" s="28" t="s">
        <v>387</v>
      </c>
      <c r="F4299" s="28">
        <v>3</v>
      </c>
      <c r="G4299" s="28" t="s">
        <v>274</v>
      </c>
      <c r="H4299" s="28" t="s">
        <v>275</v>
      </c>
      <c r="I4299" s="28">
        <v>5.3667001271437698E-3</v>
      </c>
      <c r="J4299" s="28">
        <v>4.8362882115361699E-3</v>
      </c>
      <c r="K4299" s="28">
        <v>5.98443305005417E-3</v>
      </c>
    </row>
    <row r="4300" spans="1:11" ht="15.75" customHeight="1">
      <c r="A4300" s="28" t="s">
        <v>21441</v>
      </c>
      <c r="B4300" s="28">
        <v>22</v>
      </c>
      <c r="C4300" s="28">
        <v>2</v>
      </c>
      <c r="D4300" s="28">
        <v>2021</v>
      </c>
      <c r="E4300" s="28" t="s">
        <v>391</v>
      </c>
      <c r="F4300" s="28">
        <v>3</v>
      </c>
      <c r="G4300" s="28" t="s">
        <v>274</v>
      </c>
      <c r="H4300" s="28" t="s">
        <v>275</v>
      </c>
      <c r="I4300" s="28">
        <v>9.2134455692285402E-4</v>
      </c>
      <c r="J4300" s="28">
        <v>8.3639400802956298E-4</v>
      </c>
      <c r="K4300" s="28">
        <v>1.0141511689350799E-3</v>
      </c>
    </row>
    <row r="4301" spans="1:11" ht="15.75" customHeight="1">
      <c r="A4301" s="28" t="s">
        <v>21441</v>
      </c>
      <c r="B4301" s="28">
        <v>22</v>
      </c>
      <c r="C4301" s="28">
        <v>2</v>
      </c>
      <c r="D4301" s="28">
        <v>2021</v>
      </c>
      <c r="E4301" s="28" t="s">
        <v>334</v>
      </c>
      <c r="F4301" s="28">
        <v>3</v>
      </c>
      <c r="G4301" s="28" t="s">
        <v>274</v>
      </c>
      <c r="H4301" s="28" t="s">
        <v>275</v>
      </c>
      <c r="I4301" s="28">
        <v>7.0732029938064603E-4</v>
      </c>
      <c r="J4301" s="28">
        <v>5.1868447230987496E-4</v>
      </c>
      <c r="K4301" s="28">
        <v>9.3134240907474298E-4</v>
      </c>
    </row>
    <row r="4302" spans="1:11" ht="15.75" customHeight="1">
      <c r="A4302" s="28" t="s">
        <v>21441</v>
      </c>
      <c r="B4302" s="28">
        <v>22</v>
      </c>
      <c r="C4302" s="28">
        <v>2</v>
      </c>
      <c r="D4302" s="28">
        <v>2021</v>
      </c>
      <c r="E4302" s="28" t="s">
        <v>1353</v>
      </c>
      <c r="F4302" s="28">
        <v>3</v>
      </c>
      <c r="G4302" s="28" t="s">
        <v>274</v>
      </c>
      <c r="H4302" s="28" t="s">
        <v>275</v>
      </c>
      <c r="I4302" s="28">
        <v>8.7661107191716803E-6</v>
      </c>
      <c r="J4302" s="28">
        <v>7.1791377399014601E-6</v>
      </c>
      <c r="K4302" s="28">
        <v>1.0104191737861399E-5</v>
      </c>
    </row>
    <row r="4303" spans="1:11" ht="15.75" customHeight="1">
      <c r="A4303" s="28" t="s">
        <v>21441</v>
      </c>
      <c r="B4303" s="28">
        <v>22</v>
      </c>
      <c r="C4303" s="28">
        <v>2</v>
      </c>
      <c r="D4303" s="28">
        <v>2021</v>
      </c>
      <c r="E4303" s="28" t="s">
        <v>1357</v>
      </c>
      <c r="F4303" s="28">
        <v>3</v>
      </c>
      <c r="G4303" s="28" t="s">
        <v>274</v>
      </c>
      <c r="H4303" s="28" t="s">
        <v>275</v>
      </c>
      <c r="I4303" s="28">
        <v>1.69449650403735E-3</v>
      </c>
      <c r="J4303" s="28">
        <v>1.2099618665241201E-3</v>
      </c>
      <c r="K4303" s="28">
        <v>2.1949561237943399E-3</v>
      </c>
    </row>
    <row r="4304" spans="1:11" ht="15.75" customHeight="1">
      <c r="A4304" s="28" t="s">
        <v>21441</v>
      </c>
      <c r="B4304" s="28">
        <v>22</v>
      </c>
      <c r="C4304" s="28">
        <v>2</v>
      </c>
      <c r="D4304" s="28">
        <v>2021</v>
      </c>
      <c r="E4304" s="28" t="s">
        <v>335</v>
      </c>
      <c r="F4304" s="28">
        <v>3</v>
      </c>
      <c r="G4304" s="28" t="s">
        <v>274</v>
      </c>
      <c r="H4304" s="28" t="s">
        <v>275</v>
      </c>
      <c r="I4304" s="28">
        <v>7.8795926492413598E-3</v>
      </c>
      <c r="J4304" s="28">
        <v>6.59467390332926E-3</v>
      </c>
      <c r="K4304" s="28">
        <v>9.4042603701396405E-3</v>
      </c>
    </row>
    <row r="4305" spans="1:11" ht="15.75" customHeight="1">
      <c r="A4305" s="28" t="s">
        <v>21441</v>
      </c>
      <c r="B4305" s="28">
        <v>22</v>
      </c>
      <c r="C4305" s="28">
        <v>2</v>
      </c>
      <c r="D4305" s="28">
        <v>2021</v>
      </c>
      <c r="E4305" s="28" t="s">
        <v>315</v>
      </c>
      <c r="F4305" s="28">
        <v>3</v>
      </c>
      <c r="G4305" s="28" t="s">
        <v>274</v>
      </c>
      <c r="H4305" s="28" t="s">
        <v>275</v>
      </c>
      <c r="I4305" s="28">
        <v>5.5456280927214804E-6</v>
      </c>
      <c r="J4305" s="28">
        <v>4.2628925737869101E-6</v>
      </c>
      <c r="K4305" s="28">
        <v>6.6588989839531299E-6</v>
      </c>
    </row>
    <row r="4306" spans="1:11" ht="15.75" customHeight="1">
      <c r="A4306" s="28" t="s">
        <v>21441</v>
      </c>
      <c r="B4306" s="28">
        <v>22</v>
      </c>
      <c r="C4306" s="28">
        <v>2</v>
      </c>
      <c r="D4306" s="28">
        <v>2021</v>
      </c>
      <c r="E4306" s="28" t="s">
        <v>316</v>
      </c>
      <c r="F4306" s="28">
        <v>3</v>
      </c>
      <c r="G4306" s="28" t="s">
        <v>274</v>
      </c>
      <c r="H4306" s="28" t="s">
        <v>275</v>
      </c>
      <c r="I4306" s="28">
        <v>1.6809915374156901E-6</v>
      </c>
      <c r="J4306" s="28">
        <v>1.2925555532685299E-6</v>
      </c>
      <c r="K4306" s="28">
        <v>2.0202423452464802E-6</v>
      </c>
    </row>
    <row r="4307" spans="1:11" ht="15.75" customHeight="1">
      <c r="A4307" s="28" t="s">
        <v>21441</v>
      </c>
      <c r="B4307" s="28">
        <v>22</v>
      </c>
      <c r="C4307" s="28">
        <v>2</v>
      </c>
      <c r="D4307" s="28">
        <v>2021</v>
      </c>
      <c r="E4307" s="28" t="s">
        <v>317</v>
      </c>
      <c r="F4307" s="28">
        <v>3</v>
      </c>
      <c r="G4307" s="28" t="s">
        <v>274</v>
      </c>
      <c r="H4307" s="28" t="s">
        <v>275</v>
      </c>
      <c r="I4307" s="28">
        <v>9.4599411059916405E-7</v>
      </c>
      <c r="J4307" s="28">
        <v>7.4238426673530398E-7</v>
      </c>
      <c r="K4307" s="28">
        <v>1.15011115075953E-6</v>
      </c>
    </row>
    <row r="4308" spans="1:11" ht="15.75" customHeight="1">
      <c r="A4308" s="28" t="s">
        <v>21441</v>
      </c>
      <c r="B4308" s="28">
        <v>22</v>
      </c>
      <c r="C4308" s="28">
        <v>2</v>
      </c>
      <c r="D4308" s="28">
        <v>2021</v>
      </c>
      <c r="E4308" s="28" t="s">
        <v>318</v>
      </c>
      <c r="F4308" s="28">
        <v>3</v>
      </c>
      <c r="G4308" s="28" t="s">
        <v>274</v>
      </c>
      <c r="H4308" s="28" t="s">
        <v>275</v>
      </c>
      <c r="I4308" s="28">
        <v>3.0520109202211599E-6</v>
      </c>
      <c r="J4308" s="28">
        <v>2.3552739372879001E-6</v>
      </c>
      <c r="K4308" s="28">
        <v>3.6541690996375701E-6</v>
      </c>
    </row>
    <row r="4309" spans="1:11" ht="15.75" customHeight="1">
      <c r="A4309" s="28" t="s">
        <v>21441</v>
      </c>
      <c r="B4309" s="28">
        <v>22</v>
      </c>
      <c r="C4309" s="28">
        <v>2</v>
      </c>
      <c r="D4309" s="28">
        <v>2021</v>
      </c>
      <c r="E4309" s="28" t="s">
        <v>336</v>
      </c>
      <c r="F4309" s="28">
        <v>3</v>
      </c>
      <c r="G4309" s="28" t="s">
        <v>274</v>
      </c>
      <c r="H4309" s="28" t="s">
        <v>275</v>
      </c>
      <c r="I4309" s="28">
        <v>1.43536171542518E-4</v>
      </c>
      <c r="J4309" s="28">
        <v>1.17235686064957E-4</v>
      </c>
      <c r="K4309" s="28">
        <v>1.75958560958317E-4</v>
      </c>
    </row>
    <row r="4310" spans="1:11" ht="15.75" customHeight="1">
      <c r="A4310" s="28" t="s">
        <v>21441</v>
      </c>
      <c r="B4310" s="28">
        <v>22</v>
      </c>
      <c r="C4310" s="28">
        <v>2</v>
      </c>
      <c r="D4310" s="28">
        <v>2021</v>
      </c>
      <c r="E4310" s="28" t="s">
        <v>1361</v>
      </c>
      <c r="F4310" s="28">
        <v>3</v>
      </c>
      <c r="G4310" s="28" t="s">
        <v>274</v>
      </c>
      <c r="H4310" s="28" t="s">
        <v>275</v>
      </c>
      <c r="I4310" s="28">
        <v>1.6800003194799099E-5</v>
      </c>
      <c r="J4310" s="28">
        <v>1.5528070970696999E-5</v>
      </c>
      <c r="K4310" s="28">
        <v>1.8264091741933799E-5</v>
      </c>
    </row>
    <row r="4311" spans="1:11" ht="15.75" customHeight="1">
      <c r="A4311" s="28" t="s">
        <v>21441</v>
      </c>
      <c r="B4311" s="28">
        <v>22</v>
      </c>
      <c r="C4311" s="28">
        <v>2</v>
      </c>
      <c r="D4311" s="28">
        <v>2021</v>
      </c>
      <c r="E4311" s="28" t="s">
        <v>337</v>
      </c>
      <c r="F4311" s="28">
        <v>3</v>
      </c>
      <c r="G4311" s="28" t="s">
        <v>274</v>
      </c>
      <c r="H4311" s="28" t="s">
        <v>275</v>
      </c>
      <c r="I4311" s="28">
        <v>6.9625177410097402E-3</v>
      </c>
      <c r="J4311" s="28">
        <v>5.8249660610366601E-3</v>
      </c>
      <c r="K4311" s="28">
        <v>8.2558511321903193E-3</v>
      </c>
    </row>
    <row r="4312" spans="1:11" ht="15.75" customHeight="1">
      <c r="A4312" s="28" t="s">
        <v>21441</v>
      </c>
      <c r="B4312" s="28">
        <v>22</v>
      </c>
      <c r="C4312" s="28">
        <v>2</v>
      </c>
      <c r="D4312" s="28">
        <v>2021</v>
      </c>
      <c r="E4312" s="28" t="s">
        <v>338</v>
      </c>
      <c r="F4312" s="28">
        <v>3</v>
      </c>
      <c r="G4312" s="28" t="s">
        <v>274</v>
      </c>
      <c r="H4312" s="28" t="s">
        <v>275</v>
      </c>
      <c r="I4312" s="28">
        <v>9.9397150912229593E-4</v>
      </c>
      <c r="J4312" s="28">
        <v>8.32968727112688E-4</v>
      </c>
      <c r="K4312" s="28">
        <v>1.1811862868506399E-3</v>
      </c>
    </row>
    <row r="4313" spans="1:11" ht="15.75" customHeight="1">
      <c r="A4313" s="28" t="s">
        <v>21441</v>
      </c>
      <c r="B4313" s="28">
        <v>22</v>
      </c>
      <c r="C4313" s="28">
        <v>2</v>
      </c>
      <c r="D4313" s="28">
        <v>2021</v>
      </c>
      <c r="E4313" s="28" t="s">
        <v>395</v>
      </c>
      <c r="F4313" s="28">
        <v>3</v>
      </c>
      <c r="G4313" s="28" t="s">
        <v>274</v>
      </c>
      <c r="H4313" s="28" t="s">
        <v>275</v>
      </c>
      <c r="I4313" s="28">
        <v>2.0230847440996101E-3</v>
      </c>
      <c r="J4313" s="28">
        <v>1.37095770360479E-3</v>
      </c>
      <c r="K4313" s="28">
        <v>2.9082515036237301E-3</v>
      </c>
    </row>
    <row r="4314" spans="1:11" ht="15.75" customHeight="1">
      <c r="A4314" s="28" t="s">
        <v>21441</v>
      </c>
      <c r="B4314" s="28">
        <v>22</v>
      </c>
      <c r="C4314" s="28">
        <v>2</v>
      </c>
      <c r="D4314" s="28">
        <v>2021</v>
      </c>
      <c r="E4314" s="28" t="s">
        <v>399</v>
      </c>
      <c r="F4314" s="28">
        <v>3</v>
      </c>
      <c r="G4314" s="28" t="s">
        <v>274</v>
      </c>
      <c r="H4314" s="28" t="s">
        <v>275</v>
      </c>
      <c r="I4314" s="28">
        <v>1.21581147805763E-4</v>
      </c>
      <c r="J4314" s="28">
        <v>1.09293512608943E-4</v>
      </c>
      <c r="K4314" s="28">
        <v>1.3905540071030201E-4</v>
      </c>
    </row>
    <row r="4315" spans="1:11" ht="15.75" customHeight="1">
      <c r="A4315" s="28" t="s">
        <v>21441</v>
      </c>
      <c r="B4315" s="28">
        <v>22</v>
      </c>
      <c r="C4315" s="28">
        <v>2</v>
      </c>
      <c r="D4315" s="28">
        <v>2021</v>
      </c>
      <c r="E4315" s="28" t="s">
        <v>1371</v>
      </c>
      <c r="F4315" s="28">
        <v>3</v>
      </c>
      <c r="G4315" s="28" t="s">
        <v>274</v>
      </c>
      <c r="H4315" s="28" t="s">
        <v>275</v>
      </c>
      <c r="I4315" s="28">
        <v>5.0751524788837797E-6</v>
      </c>
      <c r="J4315" s="28">
        <v>3.4860682837560902E-6</v>
      </c>
      <c r="K4315" s="28">
        <v>6.6659673550536803E-6</v>
      </c>
    </row>
    <row r="4316" spans="1:11" ht="15.75" customHeight="1">
      <c r="A4316" s="28" t="s">
        <v>21441</v>
      </c>
      <c r="B4316" s="28">
        <v>22</v>
      </c>
      <c r="C4316" s="28">
        <v>2</v>
      </c>
      <c r="D4316" s="28">
        <v>2021</v>
      </c>
      <c r="E4316" s="28" t="s">
        <v>403</v>
      </c>
      <c r="F4316" s="28">
        <v>3</v>
      </c>
      <c r="G4316" s="28" t="s">
        <v>274</v>
      </c>
      <c r="H4316" s="28" t="s">
        <v>275</v>
      </c>
      <c r="I4316" s="28">
        <v>3.25722617480213E-3</v>
      </c>
      <c r="J4316" s="28">
        <v>2.8366130543627699E-3</v>
      </c>
      <c r="K4316" s="28">
        <v>3.7353194246433001E-3</v>
      </c>
    </row>
    <row r="4317" spans="1:11" ht="15.75" customHeight="1">
      <c r="A4317" s="28" t="s">
        <v>21441</v>
      </c>
      <c r="B4317" s="28">
        <v>22</v>
      </c>
      <c r="C4317" s="28">
        <v>2</v>
      </c>
      <c r="D4317" s="28">
        <v>2021</v>
      </c>
      <c r="E4317" s="28" t="s">
        <v>407</v>
      </c>
      <c r="F4317" s="28">
        <v>3</v>
      </c>
      <c r="G4317" s="28" t="s">
        <v>274</v>
      </c>
      <c r="H4317" s="28" t="s">
        <v>275</v>
      </c>
      <c r="I4317" s="28">
        <v>9.1683550587868005E-4</v>
      </c>
      <c r="J4317" s="28">
        <v>6.7707127737543296E-4</v>
      </c>
      <c r="K4317" s="28">
        <v>1.14565911335095E-3</v>
      </c>
    </row>
    <row r="4318" spans="1:11" ht="15.75" customHeight="1">
      <c r="A4318" s="28" t="s">
        <v>21441</v>
      </c>
      <c r="B4318" s="28">
        <v>22</v>
      </c>
      <c r="C4318" s="28">
        <v>2</v>
      </c>
      <c r="D4318" s="28">
        <v>2021</v>
      </c>
      <c r="E4318" s="28" t="s">
        <v>411</v>
      </c>
      <c r="F4318" s="28">
        <v>3</v>
      </c>
      <c r="G4318" s="28" t="s">
        <v>274</v>
      </c>
      <c r="H4318" s="28" t="s">
        <v>275</v>
      </c>
      <c r="I4318" s="28">
        <v>1.0021320964129801E-2</v>
      </c>
      <c r="J4318" s="28">
        <v>7.3634818206661998E-3</v>
      </c>
      <c r="K4318" s="28">
        <v>1.3409643928574201E-2</v>
      </c>
    </row>
    <row r="4319" spans="1:11" ht="15.75" customHeight="1">
      <c r="A4319" s="28" t="s">
        <v>21441</v>
      </c>
      <c r="B4319" s="28">
        <v>22</v>
      </c>
      <c r="C4319" s="28">
        <v>2</v>
      </c>
      <c r="D4319" s="28">
        <v>2021</v>
      </c>
      <c r="E4319" s="28" t="s">
        <v>1381</v>
      </c>
      <c r="F4319" s="28">
        <v>3</v>
      </c>
      <c r="G4319" s="28" t="s">
        <v>274</v>
      </c>
      <c r="H4319" s="28" t="s">
        <v>275</v>
      </c>
      <c r="I4319" s="28">
        <v>2.5165131544269801E-3</v>
      </c>
      <c r="J4319" s="28">
        <v>1.75133105732903E-3</v>
      </c>
      <c r="K4319" s="28">
        <v>3.4314202649438799E-3</v>
      </c>
    </row>
    <row r="4320" spans="1:11" ht="15.75" customHeight="1">
      <c r="A4320" s="28" t="s">
        <v>21441</v>
      </c>
      <c r="B4320" s="28">
        <v>22</v>
      </c>
      <c r="C4320" s="28">
        <v>2</v>
      </c>
      <c r="D4320" s="28">
        <v>2021</v>
      </c>
      <c r="E4320" s="28" t="s">
        <v>1385</v>
      </c>
      <c r="F4320" s="28">
        <v>3</v>
      </c>
      <c r="G4320" s="28" t="s">
        <v>274</v>
      </c>
      <c r="H4320" s="28" t="s">
        <v>275</v>
      </c>
      <c r="I4320" s="28">
        <v>1.0924448666039E-2</v>
      </c>
      <c r="J4320" s="28">
        <v>7.2573856280397702E-3</v>
      </c>
      <c r="K4320" s="28">
        <v>1.54630847796578E-2</v>
      </c>
    </row>
    <row r="4321" spans="1:11" ht="15.75" customHeight="1">
      <c r="A4321" s="28" t="s">
        <v>21441</v>
      </c>
      <c r="B4321" s="28">
        <v>22</v>
      </c>
      <c r="C4321" s="28">
        <v>2</v>
      </c>
      <c r="D4321" s="28">
        <v>2021</v>
      </c>
      <c r="E4321" s="28" t="s">
        <v>284</v>
      </c>
      <c r="F4321" s="28">
        <v>3</v>
      </c>
      <c r="G4321" s="28" t="s">
        <v>274</v>
      </c>
      <c r="H4321" s="28" t="s">
        <v>275</v>
      </c>
      <c r="I4321" s="28">
        <v>5.0941945676944204E-4</v>
      </c>
      <c r="J4321" s="28">
        <v>3.5372069999328899E-4</v>
      </c>
      <c r="K4321" s="28">
        <v>7.0321844427182303E-4</v>
      </c>
    </row>
    <row r="4322" spans="1:11" ht="15.75" customHeight="1">
      <c r="A4322" s="28" t="s">
        <v>21441</v>
      </c>
      <c r="B4322" s="28">
        <v>22</v>
      </c>
      <c r="C4322" s="28">
        <v>2</v>
      </c>
      <c r="D4322" s="28">
        <v>2021</v>
      </c>
      <c r="E4322" s="28" t="s">
        <v>285</v>
      </c>
      <c r="F4322" s="28">
        <v>3</v>
      </c>
      <c r="G4322" s="28" t="s">
        <v>274</v>
      </c>
      <c r="H4322" s="28" t="s">
        <v>275</v>
      </c>
      <c r="I4322" s="28">
        <v>1.6610159565157399E-3</v>
      </c>
      <c r="J4322" s="28">
        <v>1.1889816154582601E-3</v>
      </c>
      <c r="K4322" s="28">
        <v>2.2219644416742999E-3</v>
      </c>
    </row>
    <row r="4323" spans="1:11" ht="15.75" customHeight="1">
      <c r="A4323" s="28" t="s">
        <v>21441</v>
      </c>
      <c r="B4323" s="28">
        <v>22</v>
      </c>
      <c r="C4323" s="28">
        <v>2</v>
      </c>
      <c r="D4323" s="28">
        <v>2021</v>
      </c>
      <c r="E4323" s="28" t="s">
        <v>1395</v>
      </c>
      <c r="F4323" s="28">
        <v>3</v>
      </c>
      <c r="G4323" s="28" t="s">
        <v>274</v>
      </c>
      <c r="H4323" s="28" t="s">
        <v>275</v>
      </c>
      <c r="I4323" s="28">
        <v>1.28700468453196E-4</v>
      </c>
      <c r="J4323" s="28">
        <v>2.6018073202537501E-5</v>
      </c>
      <c r="K4323" s="28">
        <v>2.75651160273518E-4</v>
      </c>
    </row>
    <row r="4324" spans="1:11" ht="15.75" customHeight="1">
      <c r="A4324" s="28" t="s">
        <v>21441</v>
      </c>
      <c r="B4324" s="28">
        <v>22</v>
      </c>
      <c r="C4324" s="28">
        <v>2</v>
      </c>
      <c r="D4324" s="28">
        <v>2021</v>
      </c>
      <c r="E4324" s="28" t="s">
        <v>1399</v>
      </c>
      <c r="F4324" s="28">
        <v>3</v>
      </c>
      <c r="G4324" s="28" t="s">
        <v>274</v>
      </c>
      <c r="H4324" s="28" t="s">
        <v>275</v>
      </c>
      <c r="I4324" s="28">
        <v>3.8585188679060198E-6</v>
      </c>
      <c r="J4324" s="28">
        <v>2.40418079469806E-6</v>
      </c>
      <c r="K4324" s="28">
        <v>6.0683566654604404E-6</v>
      </c>
    </row>
    <row r="4325" spans="1:11" ht="15.75" customHeight="1">
      <c r="A4325" s="28" t="s">
        <v>21441</v>
      </c>
      <c r="B4325" s="28">
        <v>22</v>
      </c>
      <c r="C4325" s="28">
        <v>2</v>
      </c>
      <c r="D4325" s="28">
        <v>2021</v>
      </c>
      <c r="E4325" s="28" t="s">
        <v>1403</v>
      </c>
      <c r="F4325" s="28">
        <v>3</v>
      </c>
      <c r="G4325" s="28" t="s">
        <v>274</v>
      </c>
      <c r="H4325" s="28" t="s">
        <v>275</v>
      </c>
      <c r="I4325" s="28">
        <v>3.7219616748139002E-6</v>
      </c>
      <c r="J4325" s="28">
        <v>2.8862490826344801E-6</v>
      </c>
      <c r="K4325" s="28">
        <v>4.88859174472903E-6</v>
      </c>
    </row>
    <row r="4326" spans="1:11" ht="15.75" customHeight="1">
      <c r="A4326" s="28" t="s">
        <v>21441</v>
      </c>
      <c r="B4326" s="28">
        <v>22</v>
      </c>
      <c r="C4326" s="28">
        <v>2</v>
      </c>
      <c r="D4326" s="28">
        <v>2021</v>
      </c>
      <c r="E4326" s="28" t="s">
        <v>415</v>
      </c>
      <c r="F4326" s="28">
        <v>3</v>
      </c>
      <c r="G4326" s="28" t="s">
        <v>274</v>
      </c>
      <c r="H4326" s="28" t="s">
        <v>275</v>
      </c>
      <c r="I4326" s="28">
        <v>9.0868555649735103E-4</v>
      </c>
      <c r="J4326" s="28">
        <v>6.1885394230543501E-4</v>
      </c>
      <c r="K4326" s="28">
        <v>1.25527161985931E-3</v>
      </c>
    </row>
    <row r="4327" spans="1:11" ht="15.75" customHeight="1">
      <c r="A4327" s="28" t="s">
        <v>21441</v>
      </c>
      <c r="B4327" s="28">
        <v>22</v>
      </c>
      <c r="C4327" s="28">
        <v>2</v>
      </c>
      <c r="D4327" s="28">
        <v>2021</v>
      </c>
      <c r="E4327" s="28" t="s">
        <v>339</v>
      </c>
      <c r="F4327" s="28">
        <v>3</v>
      </c>
      <c r="G4327" s="28" t="s">
        <v>274</v>
      </c>
      <c r="H4327" s="28" t="s">
        <v>275</v>
      </c>
      <c r="I4327" s="28">
        <v>3.8661369513242201E-4</v>
      </c>
      <c r="J4327" s="28">
        <v>1.14876471289857E-6</v>
      </c>
      <c r="K4327" s="28">
        <v>1.42827910134229E-3</v>
      </c>
    </row>
    <row r="4328" spans="1:11" ht="15.75" customHeight="1">
      <c r="A4328" s="28" t="s">
        <v>21441</v>
      </c>
      <c r="B4328" s="28">
        <v>22</v>
      </c>
      <c r="C4328" s="28">
        <v>2</v>
      </c>
      <c r="D4328" s="28">
        <v>2021</v>
      </c>
      <c r="E4328" s="28" t="s">
        <v>340</v>
      </c>
      <c r="F4328" s="28">
        <v>3</v>
      </c>
      <c r="G4328" s="28" t="s">
        <v>274</v>
      </c>
      <c r="H4328" s="28" t="s">
        <v>275</v>
      </c>
      <c r="I4328" s="28">
        <v>7.5917167128009199E-3</v>
      </c>
      <c r="J4328" s="28">
        <v>2.2638716403888099E-5</v>
      </c>
      <c r="K4328" s="28">
        <v>2.7773290314194399E-2</v>
      </c>
    </row>
    <row r="4329" spans="1:11" ht="15.75" customHeight="1">
      <c r="A4329" s="28" t="s">
        <v>21441</v>
      </c>
      <c r="B4329" s="28">
        <v>22</v>
      </c>
      <c r="C4329" s="28">
        <v>2</v>
      </c>
      <c r="D4329" s="28">
        <v>2021</v>
      </c>
      <c r="E4329" s="28" t="s">
        <v>1410</v>
      </c>
      <c r="F4329" s="28">
        <v>3</v>
      </c>
      <c r="G4329" s="28" t="s">
        <v>274</v>
      </c>
      <c r="H4329" s="28" t="s">
        <v>275</v>
      </c>
      <c r="I4329" s="28">
        <v>2.96171870792016E-2</v>
      </c>
      <c r="J4329" s="28">
        <v>2.5696631115495298E-2</v>
      </c>
      <c r="K4329" s="28">
        <v>3.3360238147975903E-2</v>
      </c>
    </row>
    <row r="4330" spans="1:11" ht="15.75" customHeight="1">
      <c r="A4330" s="28" t="s">
        <v>21441</v>
      </c>
      <c r="B4330" s="28">
        <v>22</v>
      </c>
      <c r="C4330" s="28">
        <v>2</v>
      </c>
      <c r="D4330" s="28">
        <v>2021</v>
      </c>
      <c r="E4330" s="28" t="s">
        <v>1414</v>
      </c>
      <c r="F4330" s="28">
        <v>3</v>
      </c>
      <c r="G4330" s="28" t="s">
        <v>274</v>
      </c>
      <c r="H4330" s="28" t="s">
        <v>275</v>
      </c>
      <c r="I4330" s="28">
        <v>8.1840943916157705E-3</v>
      </c>
      <c r="J4330" s="28">
        <v>6.0470272819623198E-3</v>
      </c>
      <c r="K4330" s="28">
        <v>1.06088652227922E-2</v>
      </c>
    </row>
    <row r="4331" spans="1:11" ht="15.75" customHeight="1">
      <c r="A4331" s="28" t="s">
        <v>21441</v>
      </c>
      <c r="B4331" s="28">
        <v>22</v>
      </c>
      <c r="C4331" s="28">
        <v>2</v>
      </c>
      <c r="D4331" s="28">
        <v>2021</v>
      </c>
      <c r="E4331" s="28" t="s">
        <v>313</v>
      </c>
      <c r="F4331" s="28">
        <v>3</v>
      </c>
      <c r="G4331" s="28" t="s">
        <v>274</v>
      </c>
      <c r="H4331" s="28" t="s">
        <v>275</v>
      </c>
      <c r="I4331" s="28">
        <v>4.8395313167288399E-4</v>
      </c>
      <c r="J4331" s="28">
        <v>3.8260606595705499E-4</v>
      </c>
      <c r="K4331" s="28">
        <v>5.9653933862967203E-4</v>
      </c>
    </row>
    <row r="4332" spans="1:11" ht="15.75" customHeight="1">
      <c r="A4332" s="28" t="s">
        <v>21441</v>
      </c>
      <c r="B4332" s="28">
        <v>22</v>
      </c>
      <c r="C4332" s="28">
        <v>2</v>
      </c>
      <c r="D4332" s="28">
        <v>2021</v>
      </c>
      <c r="E4332" s="28" t="s">
        <v>419</v>
      </c>
      <c r="F4332" s="28">
        <v>3</v>
      </c>
      <c r="G4332" s="28" t="s">
        <v>274</v>
      </c>
      <c r="H4332" s="28" t="s">
        <v>275</v>
      </c>
      <c r="I4332" s="28">
        <v>1.5179789604119E-2</v>
      </c>
      <c r="J4332" s="28">
        <v>1.19774531822256E-2</v>
      </c>
      <c r="K4332" s="28">
        <v>1.9113642466762702E-2</v>
      </c>
    </row>
    <row r="4333" spans="1:11" ht="15.75" customHeight="1">
      <c r="A4333" s="28" t="s">
        <v>21441</v>
      </c>
      <c r="B4333" s="28">
        <v>22</v>
      </c>
      <c r="C4333" s="28">
        <v>2</v>
      </c>
      <c r="D4333" s="28">
        <v>2021</v>
      </c>
      <c r="E4333" s="28" t="s">
        <v>1421</v>
      </c>
      <c r="F4333" s="28">
        <v>3</v>
      </c>
      <c r="G4333" s="28" t="s">
        <v>274</v>
      </c>
      <c r="H4333" s="28" t="s">
        <v>275</v>
      </c>
      <c r="I4333" s="28">
        <v>2.2329248296650399E-4</v>
      </c>
      <c r="J4333" s="28">
        <v>8.6516258972710799E-5</v>
      </c>
      <c r="K4333" s="28">
        <v>4.7112237362295601E-4</v>
      </c>
    </row>
    <row r="4334" spans="1:11" ht="15.75" customHeight="1">
      <c r="A4334" s="28" t="s">
        <v>21441</v>
      </c>
      <c r="B4334" s="28">
        <v>22</v>
      </c>
      <c r="C4334" s="28">
        <v>2</v>
      </c>
      <c r="D4334" s="28">
        <v>2021</v>
      </c>
      <c r="E4334" s="28" t="s">
        <v>423</v>
      </c>
      <c r="F4334" s="28">
        <v>3</v>
      </c>
      <c r="G4334" s="28" t="s">
        <v>274</v>
      </c>
      <c r="H4334" s="28" t="s">
        <v>275</v>
      </c>
      <c r="I4334" s="28">
        <v>1.17010664666916E-3</v>
      </c>
      <c r="J4334" s="28">
        <v>2.29924226193118E-4</v>
      </c>
      <c r="K4334" s="28">
        <v>2.21524261828024E-3</v>
      </c>
    </row>
    <row r="4335" spans="1:11" ht="15.75" customHeight="1">
      <c r="A4335" s="28" t="s">
        <v>21441</v>
      </c>
      <c r="B4335" s="28">
        <v>22</v>
      </c>
      <c r="C4335" s="28">
        <v>2</v>
      </c>
      <c r="D4335" s="28">
        <v>2021</v>
      </c>
      <c r="E4335" s="28" t="s">
        <v>427</v>
      </c>
      <c r="F4335" s="28">
        <v>3</v>
      </c>
      <c r="G4335" s="28" t="s">
        <v>274</v>
      </c>
      <c r="H4335" s="28" t="s">
        <v>275</v>
      </c>
      <c r="I4335" s="28">
        <v>1.19935502971013E-3</v>
      </c>
      <c r="J4335" s="28">
        <v>1.0026856468960299E-3</v>
      </c>
      <c r="K4335" s="28">
        <v>1.44684183012719E-3</v>
      </c>
    </row>
    <row r="4336" spans="1:11" ht="15.75" customHeight="1">
      <c r="A4336" s="28" t="s">
        <v>21441</v>
      </c>
      <c r="B4336" s="28">
        <v>22</v>
      </c>
      <c r="C4336" s="28">
        <v>2</v>
      </c>
      <c r="D4336" s="28">
        <v>2021</v>
      </c>
      <c r="E4336" s="28" t="s">
        <v>1431</v>
      </c>
      <c r="F4336" s="28">
        <v>3</v>
      </c>
      <c r="G4336" s="28" t="s">
        <v>274</v>
      </c>
      <c r="H4336" s="28" t="s">
        <v>275</v>
      </c>
      <c r="I4336" s="28">
        <v>1.9792186050897002E-3</v>
      </c>
      <c r="J4336" s="28">
        <v>1.5267088626527601E-3</v>
      </c>
      <c r="K4336" s="28">
        <v>2.42598498398561E-3</v>
      </c>
    </row>
    <row r="4337" spans="1:11" ht="15.75" customHeight="1">
      <c r="A4337" s="28" t="s">
        <v>21441</v>
      </c>
      <c r="B4337" s="28">
        <v>22</v>
      </c>
      <c r="C4337" s="28">
        <v>2</v>
      </c>
      <c r="D4337" s="28">
        <v>2021</v>
      </c>
      <c r="E4337" s="28" t="s">
        <v>341</v>
      </c>
      <c r="F4337" s="28">
        <v>3</v>
      </c>
      <c r="G4337" s="28" t="s">
        <v>274</v>
      </c>
      <c r="H4337" s="28" t="s">
        <v>275</v>
      </c>
      <c r="I4337" s="28">
        <v>4.8634649345119198E-4</v>
      </c>
      <c r="J4337" s="28">
        <v>4.0971551158408299E-4</v>
      </c>
      <c r="K4337" s="28">
        <v>5.7566685221487697E-4</v>
      </c>
    </row>
    <row r="4338" spans="1:11" ht="15.75" customHeight="1">
      <c r="A4338" s="28" t="s">
        <v>21441</v>
      </c>
      <c r="B4338" s="28">
        <v>22</v>
      </c>
      <c r="C4338" s="28">
        <v>2</v>
      </c>
      <c r="D4338" s="28">
        <v>2021</v>
      </c>
      <c r="E4338" s="28" t="s">
        <v>342</v>
      </c>
      <c r="F4338" s="28">
        <v>3</v>
      </c>
      <c r="G4338" s="28" t="s">
        <v>274</v>
      </c>
      <c r="H4338" s="28" t="s">
        <v>275</v>
      </c>
      <c r="I4338" s="28">
        <v>3.45834427683898E-3</v>
      </c>
      <c r="J4338" s="28">
        <v>3.1098230198575599E-3</v>
      </c>
      <c r="K4338" s="28">
        <v>3.9976304175321498E-3</v>
      </c>
    </row>
    <row r="4339" spans="1:11" ht="15.75" customHeight="1">
      <c r="A4339" s="28" t="s">
        <v>21441</v>
      </c>
      <c r="B4339" s="28">
        <v>22</v>
      </c>
      <c r="C4339" s="28">
        <v>2</v>
      </c>
      <c r="D4339" s="28">
        <v>2021</v>
      </c>
      <c r="E4339" s="28" t="s">
        <v>343</v>
      </c>
      <c r="F4339" s="28">
        <v>3</v>
      </c>
      <c r="G4339" s="28" t="s">
        <v>274</v>
      </c>
      <c r="H4339" s="28" t="s">
        <v>275</v>
      </c>
      <c r="I4339" s="28">
        <v>4.0468164372566701E-4</v>
      </c>
      <c r="J4339" s="28">
        <v>3.2530125699662099E-4</v>
      </c>
      <c r="K4339" s="28">
        <v>5.1102993945451101E-4</v>
      </c>
    </row>
    <row r="4340" spans="1:11" ht="15.75" customHeight="1">
      <c r="A4340" s="28" t="s">
        <v>21441</v>
      </c>
      <c r="B4340" s="28">
        <v>22</v>
      </c>
      <c r="C4340" s="28">
        <v>2</v>
      </c>
      <c r="D4340" s="28">
        <v>2021</v>
      </c>
      <c r="E4340" s="28" t="s">
        <v>1435</v>
      </c>
      <c r="F4340" s="28">
        <v>3</v>
      </c>
      <c r="G4340" s="28" t="s">
        <v>274</v>
      </c>
      <c r="H4340" s="28" t="s">
        <v>275</v>
      </c>
      <c r="I4340" s="28">
        <v>2.3486467655461098E-3</v>
      </c>
      <c r="J4340" s="28">
        <v>2.1204457188318399E-3</v>
      </c>
      <c r="K4340" s="28">
        <v>2.5545948440989698E-3</v>
      </c>
    </row>
    <row r="4341" spans="1:11" ht="15.75" customHeight="1">
      <c r="A4341" s="28" t="s">
        <v>21441</v>
      </c>
      <c r="B4341" s="28">
        <v>22</v>
      </c>
      <c r="C4341" s="28">
        <v>2</v>
      </c>
      <c r="D4341" s="28">
        <v>2021</v>
      </c>
      <c r="E4341" s="28" t="s">
        <v>1439</v>
      </c>
      <c r="F4341" s="28">
        <v>3</v>
      </c>
      <c r="G4341" s="28" t="s">
        <v>274</v>
      </c>
      <c r="H4341" s="28" t="s">
        <v>275</v>
      </c>
      <c r="I4341" s="28">
        <v>5.8059116252985104E-3</v>
      </c>
      <c r="J4341" s="28">
        <v>4.6620240425241299E-3</v>
      </c>
      <c r="K4341" s="28">
        <v>7.2000032919876398E-3</v>
      </c>
    </row>
    <row r="4342" spans="1:11" ht="15.75" customHeight="1">
      <c r="A4342" s="28" t="s">
        <v>21441</v>
      </c>
      <c r="B4342" s="28">
        <v>22</v>
      </c>
      <c r="C4342" s="28">
        <v>2</v>
      </c>
      <c r="D4342" s="28">
        <v>2021</v>
      </c>
      <c r="E4342" s="28" t="s">
        <v>1443</v>
      </c>
      <c r="F4342" s="28">
        <v>3</v>
      </c>
      <c r="G4342" s="28" t="s">
        <v>274</v>
      </c>
      <c r="H4342" s="28" t="s">
        <v>275</v>
      </c>
      <c r="I4342" s="28">
        <v>2.5320320987562402E-3</v>
      </c>
      <c r="J4342" s="28">
        <v>2.2733431910438901E-3</v>
      </c>
      <c r="K4342" s="28">
        <v>2.8313002383778501E-3</v>
      </c>
    </row>
    <row r="4343" spans="1:11" ht="15.75" customHeight="1">
      <c r="A4343" s="28" t="s">
        <v>21441</v>
      </c>
      <c r="B4343" s="28">
        <v>22</v>
      </c>
      <c r="C4343" s="28">
        <v>2</v>
      </c>
      <c r="D4343" s="28">
        <v>2021</v>
      </c>
      <c r="E4343" s="28" t="s">
        <v>1447</v>
      </c>
      <c r="F4343" s="28">
        <v>3</v>
      </c>
      <c r="G4343" s="28" t="s">
        <v>274</v>
      </c>
      <c r="H4343" s="28" t="s">
        <v>275</v>
      </c>
      <c r="I4343" s="28">
        <v>1.2240287506637599E-3</v>
      </c>
      <c r="J4343" s="28">
        <v>7.6433807911628605E-4</v>
      </c>
      <c r="K4343" s="28">
        <v>1.73395722970619E-3</v>
      </c>
    </row>
    <row r="4344" spans="1:11" ht="15.75" customHeight="1">
      <c r="A4344" s="28" t="s">
        <v>21441</v>
      </c>
      <c r="B4344" s="28">
        <v>22</v>
      </c>
      <c r="C4344" s="28">
        <v>2</v>
      </c>
      <c r="D4344" s="28">
        <v>2021</v>
      </c>
      <c r="E4344" s="28" t="s">
        <v>1451</v>
      </c>
      <c r="F4344" s="28">
        <v>3</v>
      </c>
      <c r="G4344" s="28" t="s">
        <v>274</v>
      </c>
      <c r="H4344" s="28" t="s">
        <v>275</v>
      </c>
      <c r="I4344" s="28">
        <v>1.5002719924879E-6</v>
      </c>
      <c r="J4344" s="28">
        <v>1.0284344064197599E-6</v>
      </c>
      <c r="K4344" s="28">
        <v>2.0333382726637498E-6</v>
      </c>
    </row>
    <row r="4345" spans="1:11" ht="15.75" customHeight="1">
      <c r="A4345" s="28" t="s">
        <v>21441</v>
      </c>
      <c r="B4345" s="28">
        <v>22</v>
      </c>
      <c r="C4345" s="28">
        <v>2</v>
      </c>
      <c r="D4345" s="28">
        <v>2021</v>
      </c>
      <c r="E4345" s="28" t="s">
        <v>1455</v>
      </c>
      <c r="F4345" s="28">
        <v>3</v>
      </c>
      <c r="G4345" s="28" t="s">
        <v>274</v>
      </c>
      <c r="H4345" s="28" t="s">
        <v>275</v>
      </c>
      <c r="I4345" s="28">
        <v>1.5840801692699301E-6</v>
      </c>
      <c r="J4345" s="28">
        <v>9.3575841052767899E-7</v>
      </c>
      <c r="K4345" s="28">
        <v>2.50888552636662E-6</v>
      </c>
    </row>
    <row r="4346" spans="1:11" ht="15.75" customHeight="1">
      <c r="A4346" s="28" t="s">
        <v>21441</v>
      </c>
      <c r="B4346" s="28">
        <v>22</v>
      </c>
      <c r="C4346" s="28">
        <v>2</v>
      </c>
      <c r="D4346" s="28">
        <v>2021</v>
      </c>
      <c r="E4346" s="28" t="s">
        <v>1459</v>
      </c>
      <c r="F4346" s="28">
        <v>3</v>
      </c>
      <c r="G4346" s="28" t="s">
        <v>274</v>
      </c>
      <c r="H4346" s="28" t="s">
        <v>275</v>
      </c>
      <c r="I4346" s="28">
        <v>1.1694903559155299E-3</v>
      </c>
      <c r="J4346" s="28">
        <v>7.3431668444143001E-4</v>
      </c>
      <c r="K4346" s="28">
        <v>1.77656134815506E-3</v>
      </c>
    </row>
    <row r="4347" spans="1:11" ht="15.75" customHeight="1">
      <c r="A4347" s="28" t="s">
        <v>21441</v>
      </c>
      <c r="B4347" s="28">
        <v>22</v>
      </c>
      <c r="C4347" s="28">
        <v>2</v>
      </c>
      <c r="D4347" s="28">
        <v>2021</v>
      </c>
      <c r="E4347" s="28" t="s">
        <v>1463</v>
      </c>
      <c r="F4347" s="28">
        <v>3</v>
      </c>
      <c r="G4347" s="28" t="s">
        <v>274</v>
      </c>
      <c r="H4347" s="28" t="s">
        <v>275</v>
      </c>
      <c r="I4347" s="28">
        <v>9.2134813831374197E-4</v>
      </c>
      <c r="J4347" s="28">
        <v>6.6256790998721695E-4</v>
      </c>
      <c r="K4347" s="28">
        <v>1.2240806609769999E-3</v>
      </c>
    </row>
    <row r="4348" spans="1:11" ht="15.75" customHeight="1">
      <c r="A4348" s="28" t="s">
        <v>21441</v>
      </c>
      <c r="B4348" s="28">
        <v>22</v>
      </c>
      <c r="C4348" s="28">
        <v>2</v>
      </c>
      <c r="D4348" s="28">
        <v>2021</v>
      </c>
      <c r="E4348" s="28" t="s">
        <v>314</v>
      </c>
      <c r="F4348" s="28">
        <v>3</v>
      </c>
      <c r="G4348" s="28" t="s">
        <v>274</v>
      </c>
      <c r="H4348" s="28" t="s">
        <v>275</v>
      </c>
      <c r="I4348" s="28">
        <v>1.18000501741938E-3</v>
      </c>
      <c r="J4348" s="28">
        <v>9.5114802103852104E-4</v>
      </c>
      <c r="K4348" s="28">
        <v>1.3876701399149201E-3</v>
      </c>
    </row>
    <row r="4349" spans="1:11" ht="15.75" customHeight="1">
      <c r="A4349" s="28" t="s">
        <v>21441</v>
      </c>
      <c r="B4349" s="28">
        <v>22</v>
      </c>
      <c r="C4349" s="28">
        <v>2</v>
      </c>
      <c r="D4349" s="28">
        <v>2021</v>
      </c>
      <c r="E4349" s="28" t="s">
        <v>439</v>
      </c>
      <c r="F4349" s="28">
        <v>3</v>
      </c>
      <c r="G4349" s="28" t="s">
        <v>274</v>
      </c>
      <c r="H4349" s="28" t="s">
        <v>275</v>
      </c>
      <c r="I4349" s="28">
        <v>1.6476789523064999E-4</v>
      </c>
      <c r="J4349" s="28">
        <v>1.50124343447996E-4</v>
      </c>
      <c r="K4349" s="28">
        <v>1.85394709798453E-4</v>
      </c>
    </row>
    <row r="4350" spans="1:11" ht="15.75" customHeight="1">
      <c r="A4350" s="28" t="s">
        <v>21441</v>
      </c>
      <c r="B4350" s="28">
        <v>22</v>
      </c>
      <c r="C4350" s="28">
        <v>2</v>
      </c>
      <c r="D4350" s="28">
        <v>2021</v>
      </c>
      <c r="E4350" s="28" t="s">
        <v>431</v>
      </c>
      <c r="F4350" s="28">
        <v>3</v>
      </c>
      <c r="G4350" s="28" t="s">
        <v>274</v>
      </c>
      <c r="H4350" s="28" t="s">
        <v>275</v>
      </c>
      <c r="I4350" s="28">
        <v>1.76529797236708E-3</v>
      </c>
      <c r="J4350" s="28">
        <v>1.56606122131393E-3</v>
      </c>
      <c r="K4350" s="28">
        <v>1.9399652179840599E-3</v>
      </c>
    </row>
    <row r="4351" spans="1:11" ht="15.75" customHeight="1">
      <c r="A4351" s="28" t="s">
        <v>21441</v>
      </c>
      <c r="B4351" s="28">
        <v>22</v>
      </c>
      <c r="C4351" s="28">
        <v>2</v>
      </c>
      <c r="D4351" s="28">
        <v>2021</v>
      </c>
      <c r="E4351" s="28" t="s">
        <v>443</v>
      </c>
      <c r="F4351" s="28">
        <v>3</v>
      </c>
      <c r="G4351" s="28" t="s">
        <v>274</v>
      </c>
      <c r="H4351" s="28" t="s">
        <v>275</v>
      </c>
      <c r="I4351" s="28">
        <v>1.06539326579453E-3</v>
      </c>
      <c r="J4351" s="28">
        <v>9.2305279904724899E-4</v>
      </c>
      <c r="K4351" s="28">
        <v>1.1945019595961501E-3</v>
      </c>
    </row>
    <row r="4352" spans="1:11" ht="15.75" customHeight="1">
      <c r="A4352" s="28" t="s">
        <v>21441</v>
      </c>
      <c r="B4352" s="28">
        <v>22</v>
      </c>
      <c r="C4352" s="28">
        <v>2</v>
      </c>
      <c r="D4352" s="28">
        <v>2021</v>
      </c>
      <c r="E4352" s="28" t="s">
        <v>435</v>
      </c>
      <c r="F4352" s="28">
        <v>3</v>
      </c>
      <c r="G4352" s="28" t="s">
        <v>274</v>
      </c>
      <c r="H4352" s="28" t="s">
        <v>275</v>
      </c>
      <c r="I4352" s="28">
        <v>2.23401273493221E-7</v>
      </c>
      <c r="J4352" s="28">
        <v>1.75407308304692E-7</v>
      </c>
      <c r="K4352" s="28">
        <v>2.7984293778302601E-7</v>
      </c>
    </row>
    <row r="4353" spans="1:11" ht="15.75" customHeight="1">
      <c r="A4353" s="28" t="s">
        <v>21441</v>
      </c>
      <c r="B4353" s="28">
        <v>22</v>
      </c>
      <c r="C4353" s="28">
        <v>2</v>
      </c>
      <c r="D4353" s="28">
        <v>2021</v>
      </c>
      <c r="E4353" s="28" t="s">
        <v>1479</v>
      </c>
      <c r="F4353" s="28">
        <v>3</v>
      </c>
      <c r="G4353" s="28" t="s">
        <v>274</v>
      </c>
      <c r="H4353" s="28" t="s">
        <v>275</v>
      </c>
      <c r="I4353" s="28">
        <v>2.4584165090254801E-6</v>
      </c>
      <c r="J4353" s="28">
        <v>1.8649225269445799E-6</v>
      </c>
      <c r="K4353" s="28">
        <v>3.4371442217529101E-6</v>
      </c>
    </row>
    <row r="4354" spans="1:11" ht="15.75" customHeight="1">
      <c r="A4354" s="28" t="s">
        <v>21441</v>
      </c>
      <c r="B4354" s="28">
        <v>22</v>
      </c>
      <c r="C4354" s="28">
        <v>2</v>
      </c>
      <c r="D4354" s="28">
        <v>2021</v>
      </c>
      <c r="E4354" s="28" t="s">
        <v>447</v>
      </c>
      <c r="F4354" s="28">
        <v>3</v>
      </c>
      <c r="G4354" s="28" t="s">
        <v>274</v>
      </c>
      <c r="H4354" s="28" t="s">
        <v>275</v>
      </c>
      <c r="I4354" s="28">
        <v>1.0184743459692501E-4</v>
      </c>
      <c r="J4354" s="28">
        <v>8.7309541354378006E-5</v>
      </c>
      <c r="K4354" s="28">
        <v>1.17516604055653E-4</v>
      </c>
    </row>
    <row r="4355" spans="1:11" ht="15.75" customHeight="1">
      <c r="A4355" s="28" t="s">
        <v>21441</v>
      </c>
      <c r="B4355" s="28">
        <v>22</v>
      </c>
      <c r="C4355" s="28">
        <v>2</v>
      </c>
      <c r="D4355" s="28">
        <v>2021</v>
      </c>
      <c r="E4355" s="28" t="s">
        <v>327</v>
      </c>
      <c r="F4355" s="28">
        <v>3</v>
      </c>
      <c r="G4355" s="28" t="s">
        <v>274</v>
      </c>
      <c r="H4355" s="28" t="s">
        <v>275</v>
      </c>
      <c r="I4355" s="28">
        <v>7.3240549769145596E-5</v>
      </c>
      <c r="J4355" s="28">
        <v>4.60532199498153E-5</v>
      </c>
      <c r="K4355" s="28">
        <v>1.13491889146397E-4</v>
      </c>
    </row>
    <row r="4356" spans="1:11" ht="15.75" customHeight="1">
      <c r="A4356" s="28" t="s">
        <v>21441</v>
      </c>
      <c r="B4356" s="28">
        <v>22</v>
      </c>
      <c r="C4356" s="28">
        <v>2</v>
      </c>
      <c r="D4356" s="28">
        <v>2021</v>
      </c>
      <c r="E4356" s="28" t="s">
        <v>326</v>
      </c>
      <c r="F4356" s="28">
        <v>3</v>
      </c>
      <c r="G4356" s="28" t="s">
        <v>274</v>
      </c>
      <c r="H4356" s="28" t="s">
        <v>275</v>
      </c>
      <c r="I4356" s="28">
        <v>3.6353629281673101E-4</v>
      </c>
      <c r="J4356" s="28">
        <v>2.1513225725420501E-4</v>
      </c>
      <c r="K4356" s="28">
        <v>5.2031864324921504E-4</v>
      </c>
    </row>
    <row r="4357" spans="1:11" ht="15.75" customHeight="1">
      <c r="A4357" s="28" t="s">
        <v>21441</v>
      </c>
      <c r="B4357" s="28">
        <v>22</v>
      </c>
      <c r="C4357" s="28">
        <v>2</v>
      </c>
      <c r="D4357" s="28">
        <v>2021</v>
      </c>
      <c r="E4357" s="28" t="s">
        <v>1489</v>
      </c>
      <c r="F4357" s="28">
        <v>3</v>
      </c>
      <c r="G4357" s="28" t="s">
        <v>274</v>
      </c>
      <c r="H4357" s="28" t="s">
        <v>275</v>
      </c>
      <c r="I4357" s="28">
        <v>1.0600217492553E-4</v>
      </c>
      <c r="J4357" s="28">
        <v>6.7505414978516297E-5</v>
      </c>
      <c r="K4357" s="28">
        <v>1.6337179166006101E-4</v>
      </c>
    </row>
    <row r="4358" spans="1:11" ht="15.75" customHeight="1">
      <c r="A4358" s="28" t="s">
        <v>21441</v>
      </c>
      <c r="B4358" s="28">
        <v>22</v>
      </c>
      <c r="C4358" s="28">
        <v>2</v>
      </c>
      <c r="D4358" s="28">
        <v>2021</v>
      </c>
      <c r="E4358" s="28" t="s">
        <v>286</v>
      </c>
      <c r="F4358" s="28">
        <v>3</v>
      </c>
      <c r="G4358" s="28" t="s">
        <v>274</v>
      </c>
      <c r="H4358" s="28" t="s">
        <v>275</v>
      </c>
      <c r="I4358" s="28">
        <v>1.26640026727819E-3</v>
      </c>
      <c r="J4358" s="28">
        <v>8.3041507101799697E-4</v>
      </c>
      <c r="K4358" s="28">
        <v>1.76964013526456E-3</v>
      </c>
    </row>
    <row r="4359" spans="1:11" ht="15.75" customHeight="1">
      <c r="A4359" s="28" t="s">
        <v>21441</v>
      </c>
      <c r="B4359" s="28">
        <v>22</v>
      </c>
      <c r="C4359" s="28">
        <v>2</v>
      </c>
      <c r="D4359" s="28">
        <v>2021</v>
      </c>
      <c r="E4359" s="28" t="s">
        <v>287</v>
      </c>
      <c r="F4359" s="28">
        <v>3</v>
      </c>
      <c r="G4359" s="28" t="s">
        <v>274</v>
      </c>
      <c r="H4359" s="28" t="s">
        <v>275</v>
      </c>
      <c r="I4359" s="28">
        <v>6.5918439840426104E-3</v>
      </c>
      <c r="J4359" s="28">
        <v>4.6439152647128699E-3</v>
      </c>
      <c r="K4359" s="28">
        <v>9.5692536771857101E-3</v>
      </c>
    </row>
    <row r="4360" spans="1:11" ht="15.75" customHeight="1">
      <c r="A4360" s="28" t="s">
        <v>21441</v>
      </c>
      <c r="B4360" s="28">
        <v>22</v>
      </c>
      <c r="C4360" s="28">
        <v>2</v>
      </c>
      <c r="D4360" s="28">
        <v>2021</v>
      </c>
      <c r="E4360" s="28" t="s">
        <v>288</v>
      </c>
      <c r="F4360" s="28">
        <v>3</v>
      </c>
      <c r="G4360" s="28" t="s">
        <v>274</v>
      </c>
      <c r="H4360" s="28" t="s">
        <v>275</v>
      </c>
      <c r="I4360" s="28">
        <v>5.8877498306440096E-4</v>
      </c>
      <c r="J4360" s="28">
        <v>3.4074727848318901E-4</v>
      </c>
      <c r="K4360" s="28">
        <v>8.9361216677772304E-4</v>
      </c>
    </row>
    <row r="4361" spans="1:11" ht="15.75" customHeight="1">
      <c r="A4361" s="28" t="s">
        <v>21441</v>
      </c>
      <c r="B4361" s="28">
        <v>22</v>
      </c>
      <c r="C4361" s="28">
        <v>2</v>
      </c>
      <c r="D4361" s="28">
        <v>2021</v>
      </c>
      <c r="E4361" s="28" t="s">
        <v>451</v>
      </c>
      <c r="F4361" s="28">
        <v>3</v>
      </c>
      <c r="G4361" s="28" t="s">
        <v>274</v>
      </c>
      <c r="H4361" s="28" t="s">
        <v>275</v>
      </c>
      <c r="I4361" s="28">
        <v>2.2191526008344599E-6</v>
      </c>
      <c r="J4361" s="28">
        <v>1.96940858162394E-6</v>
      </c>
      <c r="K4361" s="28">
        <v>2.5566122036427402E-6</v>
      </c>
    </row>
    <row r="4362" spans="1:11" ht="15.75" customHeight="1">
      <c r="A4362" s="28" t="s">
        <v>21441</v>
      </c>
      <c r="B4362" s="28">
        <v>22</v>
      </c>
      <c r="C4362" s="28">
        <v>2</v>
      </c>
      <c r="D4362" s="28">
        <v>2021</v>
      </c>
      <c r="E4362" s="28" t="s">
        <v>344</v>
      </c>
      <c r="F4362" s="28">
        <v>3</v>
      </c>
      <c r="G4362" s="28" t="s">
        <v>274</v>
      </c>
      <c r="H4362" s="28" t="s">
        <v>275</v>
      </c>
      <c r="I4362" s="28">
        <v>2.6844780875808702E-3</v>
      </c>
      <c r="J4362" s="28">
        <v>2.1067553990378901E-3</v>
      </c>
      <c r="K4362" s="28">
        <v>3.5967258942875102E-3</v>
      </c>
    </row>
    <row r="4363" spans="1:11" ht="15.75" customHeight="1">
      <c r="A4363" s="28" t="s">
        <v>21441</v>
      </c>
      <c r="B4363" s="28">
        <v>22</v>
      </c>
      <c r="C4363" s="28">
        <v>2</v>
      </c>
      <c r="D4363" s="28">
        <v>2021</v>
      </c>
      <c r="E4363" s="28" t="s">
        <v>325</v>
      </c>
      <c r="F4363" s="28">
        <v>3</v>
      </c>
      <c r="G4363" s="28" t="s">
        <v>274</v>
      </c>
      <c r="H4363" s="28" t="s">
        <v>275</v>
      </c>
      <c r="I4363" s="28">
        <v>8.0104905093357901E-6</v>
      </c>
      <c r="J4363" s="28">
        <v>6.7597307861968E-6</v>
      </c>
      <c r="K4363" s="28">
        <v>9.85572809144631E-6</v>
      </c>
    </row>
    <row r="4364" spans="1:11" ht="15.75" customHeight="1">
      <c r="A4364" s="28" t="s">
        <v>21441</v>
      </c>
      <c r="B4364" s="28">
        <v>22</v>
      </c>
      <c r="C4364" s="28">
        <v>2</v>
      </c>
      <c r="D4364" s="28">
        <v>2021</v>
      </c>
      <c r="E4364" s="28" t="s">
        <v>1502</v>
      </c>
      <c r="F4364" s="28">
        <v>3</v>
      </c>
      <c r="G4364" s="28" t="s">
        <v>274</v>
      </c>
      <c r="H4364" s="28" t="s">
        <v>275</v>
      </c>
      <c r="I4364" s="28">
        <v>1.3371430029120601E-5</v>
      </c>
      <c r="J4364" s="28">
        <v>9.8170609749372603E-6</v>
      </c>
      <c r="K4364" s="28">
        <v>1.8919208948145302E-5</v>
      </c>
    </row>
    <row r="4365" spans="1:11" ht="15.75" customHeight="1">
      <c r="A4365" s="28" t="s">
        <v>21441</v>
      </c>
      <c r="B4365" s="28">
        <v>22</v>
      </c>
      <c r="C4365" s="28">
        <v>2</v>
      </c>
      <c r="D4365" s="28">
        <v>2021</v>
      </c>
      <c r="E4365" s="28" t="s">
        <v>289</v>
      </c>
      <c r="F4365" s="28">
        <v>3</v>
      </c>
      <c r="G4365" s="28" t="s">
        <v>274</v>
      </c>
      <c r="H4365" s="28" t="s">
        <v>275</v>
      </c>
      <c r="I4365" s="28">
        <v>5.4803229826385803E-6</v>
      </c>
      <c r="J4365" s="28">
        <v>4.0652971549433604E-6</v>
      </c>
      <c r="K4365" s="28">
        <v>7.04793205279627E-6</v>
      </c>
    </row>
    <row r="4366" spans="1:11" ht="15.75" customHeight="1">
      <c r="A4366" s="28" t="s">
        <v>21441</v>
      </c>
      <c r="B4366" s="28">
        <v>22</v>
      </c>
      <c r="C4366" s="28">
        <v>2</v>
      </c>
      <c r="D4366" s="28">
        <v>2021</v>
      </c>
      <c r="E4366" s="28" t="s">
        <v>1506</v>
      </c>
      <c r="F4366" s="28">
        <v>3</v>
      </c>
      <c r="G4366" s="28" t="s">
        <v>274</v>
      </c>
      <c r="H4366" s="28" t="s">
        <v>275</v>
      </c>
      <c r="I4366" s="28">
        <v>8.7670893595527305E-5</v>
      </c>
      <c r="J4366" s="28">
        <v>6.6540005468331703E-5</v>
      </c>
      <c r="K4366" s="28">
        <v>1.1285322248898301E-4</v>
      </c>
    </row>
    <row r="4367" spans="1:11" ht="15.75" customHeight="1">
      <c r="A4367" s="28" t="s">
        <v>21441</v>
      </c>
      <c r="B4367" s="28">
        <v>22</v>
      </c>
      <c r="C4367" s="28">
        <v>2</v>
      </c>
      <c r="D4367" s="28">
        <v>2021</v>
      </c>
      <c r="E4367" s="28" t="s">
        <v>455</v>
      </c>
      <c r="F4367" s="28">
        <v>3</v>
      </c>
      <c r="G4367" s="28" t="s">
        <v>274</v>
      </c>
      <c r="H4367" s="28" t="s">
        <v>275</v>
      </c>
      <c r="I4367" s="28">
        <v>1.1224665562089501E-5</v>
      </c>
      <c r="J4367" s="28">
        <v>9.17737964689788E-6</v>
      </c>
      <c r="K4367" s="28">
        <v>1.3357789027321E-5</v>
      </c>
    </row>
    <row r="4368" spans="1:11" ht="15.75" customHeight="1">
      <c r="A4368" s="28" t="s">
        <v>21441</v>
      </c>
      <c r="B4368" s="28">
        <v>22</v>
      </c>
      <c r="C4368" s="28">
        <v>2</v>
      </c>
      <c r="D4368" s="28">
        <v>2021</v>
      </c>
      <c r="E4368" s="28" t="s">
        <v>1513</v>
      </c>
      <c r="F4368" s="28">
        <v>3</v>
      </c>
      <c r="G4368" s="28" t="s">
        <v>274</v>
      </c>
      <c r="H4368" s="28" t="s">
        <v>275</v>
      </c>
      <c r="I4368" s="28">
        <v>0</v>
      </c>
      <c r="J4368" s="28">
        <v>0</v>
      </c>
      <c r="K4368" s="28">
        <v>0</v>
      </c>
    </row>
    <row r="4369" spans="1:11" ht="15.75" customHeight="1">
      <c r="A4369" s="28" t="s">
        <v>21441</v>
      </c>
      <c r="B4369" s="28">
        <v>22</v>
      </c>
      <c r="C4369" s="28">
        <v>2</v>
      </c>
      <c r="D4369" s="28">
        <v>2021</v>
      </c>
      <c r="E4369" s="28" t="s">
        <v>459</v>
      </c>
      <c r="F4369" s="28">
        <v>3</v>
      </c>
      <c r="G4369" s="28" t="s">
        <v>274</v>
      </c>
      <c r="H4369" s="28" t="s">
        <v>275</v>
      </c>
      <c r="I4369" s="28">
        <v>1.58265828148456E-5</v>
      </c>
      <c r="J4369" s="28">
        <v>8.0087021953221305E-6</v>
      </c>
      <c r="K4369" s="28">
        <v>2.0765311541023101E-5</v>
      </c>
    </row>
    <row r="4370" spans="1:11" ht="15.75" customHeight="1">
      <c r="A4370" s="28" t="s">
        <v>21441</v>
      </c>
      <c r="B4370" s="28">
        <v>22</v>
      </c>
      <c r="C4370" s="28">
        <v>2</v>
      </c>
      <c r="D4370" s="28">
        <v>2021</v>
      </c>
      <c r="E4370" s="28" t="s">
        <v>462</v>
      </c>
      <c r="F4370" s="28">
        <v>3</v>
      </c>
      <c r="G4370" s="28" t="s">
        <v>274</v>
      </c>
      <c r="H4370" s="28" t="s">
        <v>275</v>
      </c>
      <c r="I4370" s="28">
        <v>8.2027660828969893E-6</v>
      </c>
      <c r="J4370" s="28">
        <v>6.1910675709877097E-6</v>
      </c>
      <c r="K4370" s="28">
        <v>1.0881461544288301E-5</v>
      </c>
    </row>
    <row r="4371" spans="1:11" ht="15.75" customHeight="1">
      <c r="A4371" s="28" t="s">
        <v>21441</v>
      </c>
      <c r="B4371" s="28">
        <v>22</v>
      </c>
      <c r="C4371" s="28">
        <v>2</v>
      </c>
      <c r="D4371" s="28">
        <v>2021</v>
      </c>
      <c r="E4371" s="28" t="s">
        <v>319</v>
      </c>
      <c r="F4371" s="28">
        <v>3</v>
      </c>
      <c r="G4371" s="28" t="s">
        <v>274</v>
      </c>
      <c r="H4371" s="28" t="s">
        <v>275</v>
      </c>
      <c r="I4371" s="28">
        <v>1.8628780773964299E-5</v>
      </c>
      <c r="J4371" s="28">
        <v>1.05473559762809E-5</v>
      </c>
      <c r="K4371" s="28">
        <v>2.53719776678457E-5</v>
      </c>
    </row>
    <row r="4372" spans="1:11" ht="15.75" customHeight="1">
      <c r="A4372" s="28" t="s">
        <v>21441</v>
      </c>
      <c r="B4372" s="28">
        <v>22</v>
      </c>
      <c r="C4372" s="28">
        <v>2</v>
      </c>
      <c r="D4372" s="28">
        <v>2021</v>
      </c>
      <c r="E4372" s="28" t="s">
        <v>466</v>
      </c>
      <c r="F4372" s="28">
        <v>3</v>
      </c>
      <c r="G4372" s="28" t="s">
        <v>274</v>
      </c>
      <c r="H4372" s="28" t="s">
        <v>275</v>
      </c>
      <c r="I4372" s="28">
        <v>1.73655488195083E-6</v>
      </c>
      <c r="J4372" s="28">
        <v>1.1437137294400699E-6</v>
      </c>
      <c r="K4372" s="28">
        <v>2.3671756009212402E-6</v>
      </c>
    </row>
    <row r="4373" spans="1:11" ht="15.75" customHeight="1">
      <c r="A4373" s="28" t="s">
        <v>21441</v>
      </c>
      <c r="B4373" s="28">
        <v>22</v>
      </c>
      <c r="C4373" s="28">
        <v>2</v>
      </c>
      <c r="D4373" s="28">
        <v>2021</v>
      </c>
      <c r="E4373" s="28" t="s">
        <v>320</v>
      </c>
      <c r="F4373" s="28">
        <v>3</v>
      </c>
      <c r="G4373" s="28" t="s">
        <v>274</v>
      </c>
      <c r="H4373" s="28" t="s">
        <v>275</v>
      </c>
      <c r="I4373" s="28">
        <v>6.1521586778455804E-5</v>
      </c>
      <c r="J4373" s="28">
        <v>4.9726904099398297E-5</v>
      </c>
      <c r="K4373" s="28">
        <v>7.6171622827569304E-5</v>
      </c>
    </row>
    <row r="4374" spans="1:11" ht="15.75" customHeight="1">
      <c r="A4374" s="28" t="s">
        <v>21441</v>
      </c>
      <c r="B4374" s="28">
        <v>22</v>
      </c>
      <c r="C4374" s="28">
        <v>2</v>
      </c>
      <c r="D4374" s="28">
        <v>2021</v>
      </c>
      <c r="E4374" s="28" t="s">
        <v>474</v>
      </c>
      <c r="F4374" s="28">
        <v>3</v>
      </c>
      <c r="G4374" s="28" t="s">
        <v>274</v>
      </c>
      <c r="H4374" s="28" t="s">
        <v>275</v>
      </c>
      <c r="I4374" s="28">
        <v>1.1046240664893301E-4</v>
      </c>
      <c r="J4374" s="28">
        <v>9.3663570165071299E-5</v>
      </c>
      <c r="K4374" s="28">
        <v>1.29494866695239E-4</v>
      </c>
    </row>
    <row r="4375" spans="1:11" ht="15.75" customHeight="1">
      <c r="A4375" s="28" t="s">
        <v>21441</v>
      </c>
      <c r="B4375" s="28">
        <v>22</v>
      </c>
      <c r="C4375" s="28">
        <v>2</v>
      </c>
      <c r="D4375" s="28">
        <v>2021</v>
      </c>
      <c r="E4375" s="28" t="s">
        <v>470</v>
      </c>
      <c r="F4375" s="28">
        <v>3</v>
      </c>
      <c r="G4375" s="28" t="s">
        <v>274</v>
      </c>
      <c r="H4375" s="28" t="s">
        <v>275</v>
      </c>
      <c r="I4375" s="28">
        <v>4.5483431747069799E-4</v>
      </c>
      <c r="J4375" s="28">
        <v>3.1044474513378101E-4</v>
      </c>
      <c r="K4375" s="28">
        <v>5.8977703168539496E-4</v>
      </c>
    </row>
    <row r="4376" spans="1:11" ht="15.75" customHeight="1">
      <c r="A4376" s="28" t="s">
        <v>21441</v>
      </c>
      <c r="B4376" s="28">
        <v>22</v>
      </c>
      <c r="C4376" s="28">
        <v>2</v>
      </c>
      <c r="D4376" s="28">
        <v>2021</v>
      </c>
      <c r="E4376" s="28" t="s">
        <v>1535</v>
      </c>
      <c r="F4376" s="28">
        <v>3</v>
      </c>
      <c r="G4376" s="28" t="s">
        <v>274</v>
      </c>
      <c r="H4376" s="28" t="s">
        <v>275</v>
      </c>
      <c r="I4376" s="28">
        <v>1.17153829106815E-3</v>
      </c>
      <c r="J4376" s="28">
        <v>9.08685953015476E-4</v>
      </c>
      <c r="K4376" s="28">
        <v>1.51974191808261E-3</v>
      </c>
    </row>
    <row r="4377" spans="1:11" ht="15.75" customHeight="1">
      <c r="A4377" s="28" t="s">
        <v>21441</v>
      </c>
      <c r="B4377" s="28">
        <v>22</v>
      </c>
      <c r="C4377" s="28">
        <v>2</v>
      </c>
      <c r="D4377" s="28">
        <v>2021</v>
      </c>
      <c r="E4377" s="28" t="s">
        <v>1539</v>
      </c>
      <c r="F4377" s="28">
        <v>3</v>
      </c>
      <c r="G4377" s="28" t="s">
        <v>274</v>
      </c>
      <c r="H4377" s="28" t="s">
        <v>275</v>
      </c>
      <c r="I4377" s="28">
        <v>1.9948127538028899E-2</v>
      </c>
      <c r="J4377" s="28">
        <v>5.5168151087402802E-3</v>
      </c>
      <c r="K4377" s="28">
        <v>3.9376665571385201E-2</v>
      </c>
    </row>
    <row r="4378" spans="1:11" ht="15.75" customHeight="1">
      <c r="A4378" s="28" t="s">
        <v>21441</v>
      </c>
      <c r="B4378" s="28">
        <v>22</v>
      </c>
      <c r="C4378" s="28">
        <v>2</v>
      </c>
      <c r="D4378" s="28">
        <v>2021</v>
      </c>
      <c r="E4378" s="28" t="s">
        <v>1543</v>
      </c>
      <c r="F4378" s="28">
        <v>3</v>
      </c>
      <c r="G4378" s="28" t="s">
        <v>274</v>
      </c>
      <c r="H4378" s="28" t="s">
        <v>275</v>
      </c>
      <c r="I4378" s="28">
        <v>2.03124172947911E-3</v>
      </c>
      <c r="J4378" s="28">
        <v>1.2056200877209101E-3</v>
      </c>
      <c r="K4378" s="28">
        <v>2.9212362627776402E-3</v>
      </c>
    </row>
    <row r="4379" spans="1:11" ht="15.75" customHeight="1">
      <c r="A4379" s="28" t="s">
        <v>21441</v>
      </c>
      <c r="B4379" s="28">
        <v>22</v>
      </c>
      <c r="C4379" s="28">
        <v>2</v>
      </c>
      <c r="D4379" s="28">
        <v>2021</v>
      </c>
      <c r="E4379" s="28" t="s">
        <v>321</v>
      </c>
      <c r="F4379" s="28">
        <v>3</v>
      </c>
      <c r="G4379" s="28" t="s">
        <v>274</v>
      </c>
      <c r="H4379" s="28" t="s">
        <v>275</v>
      </c>
      <c r="I4379" s="28">
        <v>3.7294439195712003E-4</v>
      </c>
      <c r="J4379" s="28">
        <v>3.02964977026909E-4</v>
      </c>
      <c r="K4379" s="28">
        <v>4.5150929903002102E-4</v>
      </c>
    </row>
    <row r="4380" spans="1:11" ht="15.75" customHeight="1">
      <c r="A4380" s="28" t="s">
        <v>21441</v>
      </c>
      <c r="B4380" s="28">
        <v>22</v>
      </c>
      <c r="C4380" s="28">
        <v>2</v>
      </c>
      <c r="D4380" s="28">
        <v>2021</v>
      </c>
      <c r="E4380" s="28" t="s">
        <v>478</v>
      </c>
      <c r="F4380" s="28">
        <v>3</v>
      </c>
      <c r="G4380" s="28" t="s">
        <v>274</v>
      </c>
      <c r="H4380" s="28" t="s">
        <v>275</v>
      </c>
      <c r="I4380" s="28">
        <v>1.7796618044806699E-4</v>
      </c>
      <c r="J4380" s="28">
        <v>1.39551248717731E-4</v>
      </c>
      <c r="K4380" s="28">
        <v>2.2951534510924699E-4</v>
      </c>
    </row>
    <row r="4381" spans="1:11" ht="15.75" customHeight="1">
      <c r="A4381" s="28" t="s">
        <v>21441</v>
      </c>
      <c r="B4381" s="28">
        <v>22</v>
      </c>
      <c r="C4381" s="28">
        <v>2</v>
      </c>
      <c r="D4381" s="28">
        <v>2021</v>
      </c>
      <c r="E4381" s="28" t="s">
        <v>482</v>
      </c>
      <c r="F4381" s="28">
        <v>3</v>
      </c>
      <c r="G4381" s="28" t="s">
        <v>274</v>
      </c>
      <c r="H4381" s="28" t="s">
        <v>275</v>
      </c>
      <c r="I4381" s="28">
        <v>5.8594378777635902E-4</v>
      </c>
      <c r="J4381" s="28">
        <v>4.65275497233245E-4</v>
      </c>
      <c r="K4381" s="28">
        <v>7.3547430980066902E-4</v>
      </c>
    </row>
    <row r="4382" spans="1:11" ht="15.75" customHeight="1">
      <c r="A4382" s="28" t="s">
        <v>21441</v>
      </c>
      <c r="B4382" s="28">
        <v>22</v>
      </c>
      <c r="C4382" s="28">
        <v>2</v>
      </c>
      <c r="D4382" s="28">
        <v>2021</v>
      </c>
      <c r="E4382" s="28" t="s">
        <v>486</v>
      </c>
      <c r="F4382" s="28">
        <v>3</v>
      </c>
      <c r="G4382" s="28" t="s">
        <v>274</v>
      </c>
      <c r="H4382" s="28" t="s">
        <v>275</v>
      </c>
      <c r="I4382" s="28">
        <v>3.81204457521756E-8</v>
      </c>
      <c r="J4382" s="28">
        <v>1.4730368521626799E-8</v>
      </c>
      <c r="K4382" s="28">
        <v>7.6970417559104304E-8</v>
      </c>
    </row>
    <row r="4383" spans="1:11" ht="15.75" customHeight="1">
      <c r="A4383" s="28" t="s">
        <v>21441</v>
      </c>
      <c r="B4383" s="28">
        <v>22</v>
      </c>
      <c r="C4383" s="28">
        <v>2</v>
      </c>
      <c r="D4383" s="28">
        <v>2021</v>
      </c>
      <c r="E4383" s="28" t="s">
        <v>490</v>
      </c>
      <c r="F4383" s="28">
        <v>3</v>
      </c>
      <c r="G4383" s="28" t="s">
        <v>274</v>
      </c>
      <c r="H4383" s="28" t="s">
        <v>275</v>
      </c>
      <c r="I4383" s="28">
        <v>1.0082796435355501E-5</v>
      </c>
      <c r="J4383" s="28">
        <v>5.6495399998097997E-6</v>
      </c>
      <c r="K4383" s="28">
        <v>1.2910458464207501E-5</v>
      </c>
    </row>
    <row r="4384" spans="1:11" ht="15.75" customHeight="1">
      <c r="A4384" s="28" t="s">
        <v>21441</v>
      </c>
      <c r="B4384" s="28">
        <v>22</v>
      </c>
      <c r="C4384" s="28">
        <v>2</v>
      </c>
      <c r="D4384" s="28">
        <v>2021</v>
      </c>
      <c r="E4384" s="28" t="s">
        <v>1556</v>
      </c>
      <c r="F4384" s="28">
        <v>3</v>
      </c>
      <c r="G4384" s="28" t="s">
        <v>274</v>
      </c>
      <c r="H4384" s="28" t="s">
        <v>275</v>
      </c>
      <c r="I4384" s="28">
        <v>6.2310506930941497E-4</v>
      </c>
      <c r="J4384" s="28">
        <v>5.5117994755292995E-4</v>
      </c>
      <c r="K4384" s="28">
        <v>7.0945009230829201E-4</v>
      </c>
    </row>
    <row r="4385" spans="1:11" ht="15.75" customHeight="1">
      <c r="A4385" s="28" t="s">
        <v>21441</v>
      </c>
      <c r="B4385" s="28">
        <v>22</v>
      </c>
      <c r="C4385" s="28">
        <v>2</v>
      </c>
      <c r="D4385" s="28">
        <v>2021</v>
      </c>
      <c r="E4385" s="28" t="s">
        <v>1560</v>
      </c>
      <c r="F4385" s="28">
        <v>3</v>
      </c>
      <c r="G4385" s="28" t="s">
        <v>274</v>
      </c>
      <c r="H4385" s="28" t="s">
        <v>275</v>
      </c>
      <c r="I4385" s="28">
        <v>2.8703148873271102E-5</v>
      </c>
      <c r="J4385" s="28">
        <v>1.44487756620583E-5</v>
      </c>
      <c r="K4385" s="28">
        <v>5.6635767274742997E-5</v>
      </c>
    </row>
    <row r="4386" spans="1:11" ht="15.75" customHeight="1">
      <c r="A4386" s="28" t="s">
        <v>21441</v>
      </c>
      <c r="B4386" s="28">
        <v>22</v>
      </c>
      <c r="C4386" s="28">
        <v>2</v>
      </c>
      <c r="D4386" s="28">
        <v>2021</v>
      </c>
      <c r="E4386" s="28" t="s">
        <v>1564</v>
      </c>
      <c r="F4386" s="28">
        <v>3</v>
      </c>
      <c r="G4386" s="28" t="s">
        <v>274</v>
      </c>
      <c r="H4386" s="28" t="s">
        <v>275</v>
      </c>
      <c r="I4386" s="28">
        <v>2.7523696547552899E-6</v>
      </c>
      <c r="J4386" s="28">
        <v>1.44089855739962E-6</v>
      </c>
      <c r="K4386" s="28">
        <v>5.04014319942977E-6</v>
      </c>
    </row>
    <row r="4387" spans="1:11" ht="15.75" customHeight="1">
      <c r="A4387" s="28" t="s">
        <v>21441</v>
      </c>
      <c r="B4387" s="28">
        <v>22</v>
      </c>
      <c r="C4387" s="28">
        <v>2</v>
      </c>
      <c r="D4387" s="28">
        <v>2021</v>
      </c>
      <c r="E4387" s="28" t="s">
        <v>294</v>
      </c>
      <c r="F4387" s="28">
        <v>3</v>
      </c>
      <c r="G4387" s="28" t="s">
        <v>274</v>
      </c>
      <c r="H4387" s="28" t="s">
        <v>275</v>
      </c>
      <c r="I4387" s="28">
        <v>5.0191505581956403E-8</v>
      </c>
      <c r="J4387" s="28">
        <v>3.5834922792948303E-8</v>
      </c>
      <c r="K4387" s="28">
        <v>7.1091874582106802E-8</v>
      </c>
    </row>
    <row r="4388" spans="1:11" ht="15.75" customHeight="1">
      <c r="A4388" s="28" t="s">
        <v>21441</v>
      </c>
      <c r="B4388" s="28">
        <v>22</v>
      </c>
      <c r="C4388" s="28">
        <v>2</v>
      </c>
      <c r="D4388" s="28">
        <v>2021</v>
      </c>
      <c r="E4388" s="28" t="s">
        <v>1571</v>
      </c>
      <c r="F4388" s="28">
        <v>3</v>
      </c>
      <c r="G4388" s="28" t="s">
        <v>274</v>
      </c>
      <c r="H4388" s="28" t="s">
        <v>275</v>
      </c>
      <c r="I4388" s="28">
        <v>9.2829688568141499E-6</v>
      </c>
      <c r="J4388" s="28">
        <v>7.0875243521401303E-6</v>
      </c>
      <c r="K4388" s="28">
        <v>1.1453556563621599E-5</v>
      </c>
    </row>
    <row r="4389" spans="1:11" ht="15.75" customHeight="1">
      <c r="A4389" s="28" t="s">
        <v>21441</v>
      </c>
      <c r="B4389" s="28">
        <v>22</v>
      </c>
      <c r="C4389" s="28">
        <v>2</v>
      </c>
      <c r="D4389" s="28">
        <v>2021</v>
      </c>
      <c r="E4389" s="28" t="s">
        <v>345</v>
      </c>
      <c r="F4389" s="28">
        <v>3</v>
      </c>
      <c r="G4389" s="28" t="s">
        <v>274</v>
      </c>
      <c r="H4389" s="28" t="s">
        <v>275</v>
      </c>
      <c r="I4389" s="28">
        <v>1.5277910064068199E-5</v>
      </c>
      <c r="J4389" s="28">
        <v>1.1894701239745401E-5</v>
      </c>
      <c r="K4389" s="28">
        <v>1.9146385399419598E-5</v>
      </c>
    </row>
    <row r="4390" spans="1:11" ht="15.75" customHeight="1">
      <c r="A4390" s="28" t="s">
        <v>21441</v>
      </c>
      <c r="B4390" s="28">
        <v>22</v>
      </c>
      <c r="C4390" s="28">
        <v>2</v>
      </c>
      <c r="D4390" s="28">
        <v>2021</v>
      </c>
      <c r="E4390" s="28" t="s">
        <v>1575</v>
      </c>
      <c r="F4390" s="28">
        <v>3</v>
      </c>
      <c r="G4390" s="28" t="s">
        <v>274</v>
      </c>
      <c r="H4390" s="28" t="s">
        <v>275</v>
      </c>
      <c r="I4390" s="28">
        <v>1.1978992090393599E-4</v>
      </c>
      <c r="J4390" s="28">
        <v>9.3219272790709594E-5</v>
      </c>
      <c r="K4390" s="28">
        <v>1.4712585524460399E-4</v>
      </c>
    </row>
    <row r="4391" spans="1:11" ht="15.75" customHeight="1">
      <c r="A4391" s="28" t="s">
        <v>21441</v>
      </c>
      <c r="B4391" s="28">
        <v>22</v>
      </c>
      <c r="C4391" s="28">
        <v>2</v>
      </c>
      <c r="D4391" s="28">
        <v>2021</v>
      </c>
      <c r="E4391" s="28" t="s">
        <v>1579</v>
      </c>
      <c r="F4391" s="28">
        <v>3</v>
      </c>
      <c r="G4391" s="28" t="s">
        <v>274</v>
      </c>
      <c r="H4391" s="28" t="s">
        <v>275</v>
      </c>
      <c r="I4391" s="28">
        <v>1.6087214508933999E-3</v>
      </c>
      <c r="J4391" s="28">
        <v>1.2480786271724001E-3</v>
      </c>
      <c r="K4391" s="28">
        <v>1.9822276979449202E-3</v>
      </c>
    </row>
    <row r="4392" spans="1:11" ht="15.75" customHeight="1">
      <c r="A4392" s="28" t="s">
        <v>21441</v>
      </c>
      <c r="B4392" s="28">
        <v>22</v>
      </c>
      <c r="C4392" s="28">
        <v>2</v>
      </c>
      <c r="D4392" s="28">
        <v>2021</v>
      </c>
      <c r="E4392" s="28" t="s">
        <v>1583</v>
      </c>
      <c r="F4392" s="28">
        <v>3</v>
      </c>
      <c r="G4392" s="28" t="s">
        <v>274</v>
      </c>
      <c r="H4392" s="28" t="s">
        <v>275</v>
      </c>
      <c r="I4392" s="28">
        <v>5.9450017914359802E-7</v>
      </c>
      <c r="J4392" s="28">
        <v>2.2912803994685699E-7</v>
      </c>
      <c r="K4392" s="28">
        <v>1.1771030778767699E-6</v>
      </c>
    </row>
    <row r="4393" spans="1:11" ht="15.75" customHeight="1">
      <c r="A4393" s="28" t="s">
        <v>21441</v>
      </c>
      <c r="B4393" s="28">
        <v>22</v>
      </c>
      <c r="C4393" s="28">
        <v>2</v>
      </c>
      <c r="D4393" s="28">
        <v>2021</v>
      </c>
      <c r="E4393" s="28" t="s">
        <v>1587</v>
      </c>
      <c r="F4393" s="28">
        <v>3</v>
      </c>
      <c r="G4393" s="28" t="s">
        <v>274</v>
      </c>
      <c r="H4393" s="28" t="s">
        <v>275</v>
      </c>
      <c r="I4393" s="28">
        <v>4.9547332694990303E-5</v>
      </c>
      <c r="J4393" s="28">
        <v>3.1166905718773099E-5</v>
      </c>
      <c r="K4393" s="28">
        <v>7.1840912129167095E-5</v>
      </c>
    </row>
    <row r="4394" spans="1:11" ht="15.75" customHeight="1">
      <c r="A4394" s="28" t="s">
        <v>21441</v>
      </c>
      <c r="B4394" s="28">
        <v>22</v>
      </c>
      <c r="C4394" s="28">
        <v>2</v>
      </c>
      <c r="D4394" s="28">
        <v>2021</v>
      </c>
      <c r="E4394" s="28" t="s">
        <v>497</v>
      </c>
      <c r="F4394" s="28">
        <v>3</v>
      </c>
      <c r="G4394" s="28" t="s">
        <v>274</v>
      </c>
      <c r="H4394" s="28" t="s">
        <v>275</v>
      </c>
      <c r="I4394" s="28">
        <v>7.2295359295376096E-5</v>
      </c>
      <c r="J4394" s="28">
        <v>6.2700204013845794E-5</v>
      </c>
      <c r="K4394" s="28">
        <v>8.3729037697075195E-5</v>
      </c>
    </row>
    <row r="4395" spans="1:11" ht="15.75" customHeight="1">
      <c r="A4395" s="28" t="s">
        <v>21441</v>
      </c>
      <c r="B4395" s="28">
        <v>22</v>
      </c>
      <c r="C4395" s="28">
        <v>2</v>
      </c>
      <c r="D4395" s="28">
        <v>2021</v>
      </c>
      <c r="E4395" s="28" t="s">
        <v>290</v>
      </c>
      <c r="F4395" s="28">
        <v>3</v>
      </c>
      <c r="G4395" s="28" t="s">
        <v>274</v>
      </c>
      <c r="H4395" s="28" t="s">
        <v>275</v>
      </c>
      <c r="I4395" s="28">
        <v>3.5722527013018003E-8</v>
      </c>
      <c r="J4395" s="28">
        <v>2.1332008764779501E-8</v>
      </c>
      <c r="K4395" s="28">
        <v>6.9445625378812697E-8</v>
      </c>
    </row>
    <row r="4396" spans="1:11" ht="15.75" customHeight="1">
      <c r="A4396" s="28" t="s">
        <v>21441</v>
      </c>
      <c r="B4396" s="28">
        <v>22</v>
      </c>
      <c r="C4396" s="28">
        <v>2</v>
      </c>
      <c r="D4396" s="28">
        <v>2021</v>
      </c>
      <c r="E4396" s="28" t="s">
        <v>346</v>
      </c>
      <c r="F4396" s="28">
        <v>3</v>
      </c>
      <c r="G4396" s="28" t="s">
        <v>274</v>
      </c>
      <c r="H4396" s="28" t="s">
        <v>275</v>
      </c>
      <c r="I4396" s="28">
        <v>3.33184938894905E-6</v>
      </c>
      <c r="J4396" s="28">
        <v>1.7546766884808501E-6</v>
      </c>
      <c r="K4396" s="28">
        <v>4.8881099064454902E-6</v>
      </c>
    </row>
    <row r="4397" spans="1:11" ht="15.75" customHeight="1">
      <c r="A4397" s="28" t="s">
        <v>21441</v>
      </c>
      <c r="B4397" s="28">
        <v>22</v>
      </c>
      <c r="C4397" s="28">
        <v>2</v>
      </c>
      <c r="D4397" s="28">
        <v>2021</v>
      </c>
      <c r="E4397" s="28" t="s">
        <v>322</v>
      </c>
      <c r="F4397" s="28">
        <v>3</v>
      </c>
      <c r="G4397" s="28" t="s">
        <v>274</v>
      </c>
      <c r="H4397" s="28" t="s">
        <v>275</v>
      </c>
      <c r="I4397" s="28">
        <v>7.9751631241180501E-6</v>
      </c>
      <c r="J4397" s="28">
        <v>6.4744751208568797E-6</v>
      </c>
      <c r="K4397" s="28">
        <v>9.4596131966769107E-6</v>
      </c>
    </row>
    <row r="4398" spans="1:11" ht="15.75" customHeight="1">
      <c r="A4398" s="28" t="s">
        <v>21441</v>
      </c>
      <c r="B4398" s="28">
        <v>22</v>
      </c>
      <c r="C4398" s="28">
        <v>2</v>
      </c>
      <c r="D4398" s="28">
        <v>2021</v>
      </c>
      <c r="E4398" s="28" t="s">
        <v>1600</v>
      </c>
      <c r="F4398" s="28">
        <v>3</v>
      </c>
      <c r="G4398" s="28" t="s">
        <v>274</v>
      </c>
      <c r="H4398" s="28" t="s">
        <v>275</v>
      </c>
      <c r="I4398" s="28">
        <v>1.4536456137127299E-4</v>
      </c>
      <c r="J4398" s="28">
        <v>1.09961431733925E-4</v>
      </c>
      <c r="K4398" s="28">
        <v>1.8401325441462301E-4</v>
      </c>
    </row>
    <row r="4399" spans="1:11" ht="15.75" customHeight="1">
      <c r="A4399" s="28" t="s">
        <v>21441</v>
      </c>
      <c r="B4399" s="28">
        <v>22</v>
      </c>
      <c r="C4399" s="28">
        <v>2</v>
      </c>
      <c r="D4399" s="28">
        <v>2021</v>
      </c>
      <c r="E4399" s="28" t="s">
        <v>1604</v>
      </c>
      <c r="F4399" s="28">
        <v>3</v>
      </c>
      <c r="G4399" s="28" t="s">
        <v>274</v>
      </c>
      <c r="H4399" s="28" t="s">
        <v>275</v>
      </c>
      <c r="I4399" s="28">
        <v>1.30309728958918E-4</v>
      </c>
      <c r="J4399" s="28">
        <v>4.6108672530746702E-5</v>
      </c>
      <c r="K4399" s="28">
        <v>2.5124149868752701E-4</v>
      </c>
    </row>
    <row r="4400" spans="1:11" ht="15.75" customHeight="1">
      <c r="A4400" s="28" t="s">
        <v>21441</v>
      </c>
      <c r="B4400" s="28">
        <v>22</v>
      </c>
      <c r="C4400" s="28">
        <v>2</v>
      </c>
      <c r="D4400" s="28">
        <v>2021</v>
      </c>
      <c r="E4400" s="28" t="s">
        <v>1608</v>
      </c>
      <c r="F4400" s="28">
        <v>3</v>
      </c>
      <c r="G4400" s="28" t="s">
        <v>274</v>
      </c>
      <c r="H4400" s="28" t="s">
        <v>275</v>
      </c>
      <c r="I4400" s="28">
        <v>4.7052738007746401E-4</v>
      </c>
      <c r="J4400" s="28">
        <v>1.8089399788833699E-4</v>
      </c>
      <c r="K4400" s="28">
        <v>1.02658106658766E-3</v>
      </c>
    </row>
    <row r="4401" spans="1:11" ht="15.75" customHeight="1">
      <c r="A4401" s="28" t="s">
        <v>21441</v>
      </c>
      <c r="B4401" s="28">
        <v>22</v>
      </c>
      <c r="C4401" s="28">
        <v>2</v>
      </c>
      <c r="D4401" s="28">
        <v>2021</v>
      </c>
      <c r="E4401" s="28" t="s">
        <v>1612</v>
      </c>
      <c r="F4401" s="28">
        <v>3</v>
      </c>
      <c r="G4401" s="28" t="s">
        <v>274</v>
      </c>
      <c r="H4401" s="28" t="s">
        <v>275</v>
      </c>
      <c r="I4401" s="28">
        <v>1.2032616493033701E-4</v>
      </c>
      <c r="J4401" s="28">
        <v>9.6426634088611805E-5</v>
      </c>
      <c r="K4401" s="28">
        <v>1.4490236795375601E-4</v>
      </c>
    </row>
    <row r="4402" spans="1:11" ht="15.75" customHeight="1">
      <c r="A4402" s="28" t="s">
        <v>21441</v>
      </c>
      <c r="B4402" s="28">
        <v>22</v>
      </c>
      <c r="C4402" s="28">
        <v>2</v>
      </c>
      <c r="D4402" s="28">
        <v>2021</v>
      </c>
      <c r="E4402" s="28" t="s">
        <v>1616</v>
      </c>
      <c r="F4402" s="28">
        <v>3</v>
      </c>
      <c r="G4402" s="28" t="s">
        <v>274</v>
      </c>
      <c r="H4402" s="28" t="s">
        <v>275</v>
      </c>
      <c r="I4402" s="28">
        <v>3.3615641319360101E-5</v>
      </c>
      <c r="J4402" s="28">
        <v>2.84573479562912E-5</v>
      </c>
      <c r="K4402" s="28">
        <v>3.8690699645194499E-5</v>
      </c>
    </row>
    <row r="4403" spans="1:11" ht="15.75" customHeight="1">
      <c r="A4403" s="28" t="s">
        <v>21441</v>
      </c>
      <c r="B4403" s="28">
        <v>22</v>
      </c>
      <c r="C4403" s="28">
        <v>2</v>
      </c>
      <c r="D4403" s="28">
        <v>2021</v>
      </c>
      <c r="E4403" s="28" t="s">
        <v>1620</v>
      </c>
      <c r="F4403" s="28">
        <v>3</v>
      </c>
      <c r="G4403" s="28" t="s">
        <v>274</v>
      </c>
      <c r="H4403" s="28" t="s">
        <v>275</v>
      </c>
      <c r="I4403" s="28">
        <v>4.6073537605903301E-5</v>
      </c>
      <c r="J4403" s="28">
        <v>3.8747123560386098E-5</v>
      </c>
      <c r="K4403" s="28">
        <v>5.5299571454203497E-5</v>
      </c>
    </row>
    <row r="4404" spans="1:11" ht="15.75" customHeight="1">
      <c r="A4404" s="28" t="s">
        <v>21441</v>
      </c>
      <c r="B4404" s="28">
        <v>22</v>
      </c>
      <c r="C4404" s="28">
        <v>2</v>
      </c>
      <c r="D4404" s="28">
        <v>2021</v>
      </c>
      <c r="E4404" s="28" t="s">
        <v>500</v>
      </c>
      <c r="F4404" s="28">
        <v>3</v>
      </c>
      <c r="G4404" s="28" t="s">
        <v>274</v>
      </c>
      <c r="H4404" s="28" t="s">
        <v>275</v>
      </c>
      <c r="I4404" s="28">
        <v>5.56773442324148E-4</v>
      </c>
      <c r="J4404" s="28">
        <v>4.4301893223882199E-4</v>
      </c>
      <c r="K4404" s="28">
        <v>7.1163046750763101E-4</v>
      </c>
    </row>
    <row r="4405" spans="1:11" ht="15.75" customHeight="1">
      <c r="A4405" s="28" t="s">
        <v>21441</v>
      </c>
      <c r="B4405" s="28">
        <v>22</v>
      </c>
      <c r="C4405" s="28">
        <v>2</v>
      </c>
      <c r="D4405" s="28">
        <v>2021</v>
      </c>
      <c r="E4405" s="28" t="s">
        <v>1627</v>
      </c>
      <c r="F4405" s="28">
        <v>3</v>
      </c>
      <c r="G4405" s="28" t="s">
        <v>274</v>
      </c>
      <c r="H4405" s="28" t="s">
        <v>275</v>
      </c>
      <c r="I4405" s="28">
        <v>2.1274977699592599E-4</v>
      </c>
      <c r="J4405" s="28">
        <v>1.8743799432208901E-4</v>
      </c>
      <c r="K4405" s="28">
        <v>2.38858312867697E-4</v>
      </c>
    </row>
    <row r="4406" spans="1:11" ht="15.75" customHeight="1">
      <c r="A4406" s="28" t="s">
        <v>21441</v>
      </c>
      <c r="B4406" s="28">
        <v>22</v>
      </c>
      <c r="C4406" s="28">
        <v>2</v>
      </c>
      <c r="D4406" s="28">
        <v>2021</v>
      </c>
      <c r="E4406" s="28" t="s">
        <v>1631</v>
      </c>
      <c r="F4406" s="28">
        <v>3</v>
      </c>
      <c r="G4406" s="28" t="s">
        <v>274</v>
      </c>
      <c r="H4406" s="28" t="s">
        <v>275</v>
      </c>
      <c r="I4406" s="28">
        <v>7.5253928186048798E-6</v>
      </c>
      <c r="J4406" s="28">
        <v>3.2769220430619799E-6</v>
      </c>
      <c r="K4406" s="28">
        <v>1.49036487142767E-5</v>
      </c>
    </row>
    <row r="4407" spans="1:11" ht="15.75" customHeight="1">
      <c r="A4407" s="28" t="s">
        <v>21441</v>
      </c>
      <c r="B4407" s="28">
        <v>22</v>
      </c>
      <c r="C4407" s="28">
        <v>2</v>
      </c>
      <c r="D4407" s="28">
        <v>2021</v>
      </c>
      <c r="E4407" s="28" t="s">
        <v>1635</v>
      </c>
      <c r="F4407" s="28">
        <v>3</v>
      </c>
      <c r="G4407" s="28" t="s">
        <v>274</v>
      </c>
      <c r="H4407" s="28" t="s">
        <v>275</v>
      </c>
      <c r="I4407" s="28">
        <v>2.1035852802461199E-7</v>
      </c>
      <c r="J4407" s="28">
        <v>1.18212095401414E-7</v>
      </c>
      <c r="K4407" s="28">
        <v>3.1241655262162999E-7</v>
      </c>
    </row>
    <row r="4408" spans="1:11" ht="15.75" customHeight="1">
      <c r="A4408" s="28" t="s">
        <v>21441</v>
      </c>
      <c r="B4408" s="28">
        <v>22</v>
      </c>
      <c r="C4408" s="28">
        <v>2</v>
      </c>
      <c r="D4408" s="28">
        <v>2021</v>
      </c>
      <c r="E4408" s="28" t="s">
        <v>504</v>
      </c>
      <c r="F4408" s="28">
        <v>3</v>
      </c>
      <c r="G4408" s="28" t="s">
        <v>274</v>
      </c>
      <c r="H4408" s="28" t="s">
        <v>275</v>
      </c>
      <c r="I4408" s="28">
        <v>4.6133916975296798E-4</v>
      </c>
      <c r="J4408" s="28">
        <v>4.18499656852186E-4</v>
      </c>
      <c r="K4408" s="28">
        <v>5.0210213427118601E-4</v>
      </c>
    </row>
    <row r="4409" spans="1:11" ht="15.75" customHeight="1">
      <c r="A4409" s="28" t="s">
        <v>21441</v>
      </c>
      <c r="B4409" s="28">
        <v>22</v>
      </c>
      <c r="C4409" s="28">
        <v>2</v>
      </c>
      <c r="D4409" s="28">
        <v>2021</v>
      </c>
      <c r="E4409" s="28" t="s">
        <v>508</v>
      </c>
      <c r="F4409" s="28">
        <v>3</v>
      </c>
      <c r="G4409" s="28" t="s">
        <v>274</v>
      </c>
      <c r="H4409" s="28" t="s">
        <v>275</v>
      </c>
      <c r="I4409" s="28">
        <v>7.5627964974494895E-5</v>
      </c>
      <c r="J4409" s="28">
        <v>5.5888850343670502E-5</v>
      </c>
      <c r="K4409" s="28">
        <v>1.0150361818993299E-4</v>
      </c>
    </row>
    <row r="4410" spans="1:11" ht="15.75" customHeight="1">
      <c r="A4410" s="28" t="s">
        <v>21441</v>
      </c>
      <c r="B4410" s="28">
        <v>22</v>
      </c>
      <c r="C4410" s="28">
        <v>2</v>
      </c>
      <c r="D4410" s="28">
        <v>2021</v>
      </c>
      <c r="E4410" s="28" t="s">
        <v>323</v>
      </c>
      <c r="F4410" s="28">
        <v>3</v>
      </c>
      <c r="G4410" s="28" t="s">
        <v>274</v>
      </c>
      <c r="H4410" s="28" t="s">
        <v>275</v>
      </c>
      <c r="I4410" s="28">
        <v>5.4602979390039601E-4</v>
      </c>
      <c r="J4410" s="28">
        <v>4.30829212755842E-4</v>
      </c>
      <c r="K4410" s="28">
        <v>6.9657020885294599E-4</v>
      </c>
    </row>
    <row r="4411" spans="1:11" ht="15.75" customHeight="1">
      <c r="A4411" s="28" t="s">
        <v>21441</v>
      </c>
      <c r="B4411" s="28">
        <v>22</v>
      </c>
      <c r="C4411" s="28">
        <v>2</v>
      </c>
      <c r="D4411" s="28">
        <v>2021</v>
      </c>
      <c r="E4411" s="28" t="s">
        <v>347</v>
      </c>
      <c r="F4411" s="28">
        <v>3</v>
      </c>
      <c r="G4411" s="28" t="s">
        <v>274</v>
      </c>
      <c r="H4411" s="28" t="s">
        <v>275</v>
      </c>
      <c r="I4411" s="28">
        <v>4.8707043200026801E-5</v>
      </c>
      <c r="J4411" s="28">
        <v>3.04047724344752E-5</v>
      </c>
      <c r="K4411" s="28">
        <v>7.6252057698592799E-5</v>
      </c>
    </row>
    <row r="4412" spans="1:11" ht="15.75" customHeight="1">
      <c r="A4412" s="28" t="s">
        <v>21441</v>
      </c>
      <c r="B4412" s="28">
        <v>22</v>
      </c>
      <c r="C4412" s="28">
        <v>2</v>
      </c>
      <c r="D4412" s="28">
        <v>2021</v>
      </c>
      <c r="E4412" s="28" t="s">
        <v>348</v>
      </c>
      <c r="F4412" s="28">
        <v>3</v>
      </c>
      <c r="G4412" s="28" t="s">
        <v>274</v>
      </c>
      <c r="H4412" s="28" t="s">
        <v>275</v>
      </c>
      <c r="I4412" s="28">
        <v>5.4070030092294802E-5</v>
      </c>
      <c r="J4412" s="28">
        <v>3.4038044179256602E-5</v>
      </c>
      <c r="K4412" s="28">
        <v>8.8456063815215504E-5</v>
      </c>
    </row>
    <row r="4413" spans="1:11" ht="15.75" customHeight="1">
      <c r="A4413" s="28" t="s">
        <v>21441</v>
      </c>
      <c r="B4413" s="28">
        <v>22</v>
      </c>
      <c r="C4413" s="28">
        <v>2</v>
      </c>
      <c r="D4413" s="28">
        <v>2021</v>
      </c>
      <c r="E4413" s="28" t="s">
        <v>349</v>
      </c>
      <c r="F4413" s="28">
        <v>3</v>
      </c>
      <c r="G4413" s="28" t="s">
        <v>274</v>
      </c>
      <c r="H4413" s="28" t="s">
        <v>275</v>
      </c>
      <c r="I4413" s="28">
        <v>6.1690864968219198E-7</v>
      </c>
      <c r="J4413" s="28">
        <v>4.7793775824784298E-7</v>
      </c>
      <c r="K4413" s="28">
        <v>7.2472457820246896E-7</v>
      </c>
    </row>
    <row r="4414" spans="1:11" ht="15.75" customHeight="1">
      <c r="A4414" s="28" t="s">
        <v>21441</v>
      </c>
      <c r="B4414" s="28">
        <v>22</v>
      </c>
      <c r="C4414" s="28">
        <v>2</v>
      </c>
      <c r="D4414" s="28">
        <v>2021</v>
      </c>
      <c r="E4414" s="28" t="s">
        <v>324</v>
      </c>
      <c r="F4414" s="28">
        <v>3</v>
      </c>
      <c r="G4414" s="28" t="s">
        <v>274</v>
      </c>
      <c r="H4414" s="28" t="s">
        <v>275</v>
      </c>
      <c r="I4414" s="28">
        <v>2.82516036055235E-6</v>
      </c>
      <c r="J4414" s="28">
        <v>2.1794861236214001E-6</v>
      </c>
      <c r="K4414" s="28">
        <v>3.6921538927180201E-6</v>
      </c>
    </row>
    <row r="4415" spans="1:11" ht="15.75" customHeight="1">
      <c r="A4415" s="28" t="s">
        <v>21441</v>
      </c>
      <c r="B4415" s="28">
        <v>22</v>
      </c>
      <c r="C4415" s="28">
        <v>2</v>
      </c>
      <c r="D4415" s="28">
        <v>2021</v>
      </c>
      <c r="E4415" s="28" t="s">
        <v>1645</v>
      </c>
      <c r="F4415" s="28">
        <v>3</v>
      </c>
      <c r="G4415" s="28" t="s">
        <v>274</v>
      </c>
      <c r="H4415" s="28" t="s">
        <v>275</v>
      </c>
      <c r="I4415" s="28">
        <v>3.0265465750988201E-5</v>
      </c>
      <c r="J4415" s="28">
        <v>2.32302463327386E-5</v>
      </c>
      <c r="K4415" s="28">
        <v>3.8436825046215499E-5</v>
      </c>
    </row>
    <row r="4416" spans="1:11" ht="15.75" customHeight="1">
      <c r="A4416" s="28" t="s">
        <v>21441</v>
      </c>
      <c r="B4416" s="28">
        <v>22</v>
      </c>
      <c r="C4416" s="28">
        <v>2</v>
      </c>
      <c r="D4416" s="28">
        <v>2021</v>
      </c>
      <c r="E4416" s="28" t="s">
        <v>350</v>
      </c>
      <c r="F4416" s="28">
        <v>3</v>
      </c>
      <c r="G4416" s="28" t="s">
        <v>274</v>
      </c>
      <c r="H4416" s="28" t="s">
        <v>275</v>
      </c>
      <c r="I4416" s="28">
        <v>1.09191557204546E-3</v>
      </c>
      <c r="J4416" s="28">
        <v>8.7988347426722698E-4</v>
      </c>
      <c r="K4416" s="28">
        <v>1.3266023904128399E-3</v>
      </c>
    </row>
    <row r="4417" spans="1:11" ht="15.75" customHeight="1">
      <c r="A4417" s="28" t="s">
        <v>21441</v>
      </c>
      <c r="B4417" s="28">
        <v>22</v>
      </c>
      <c r="C4417" s="28">
        <v>2</v>
      </c>
      <c r="D4417" s="28">
        <v>2021</v>
      </c>
      <c r="E4417" s="28" t="s">
        <v>1649</v>
      </c>
      <c r="F4417" s="28">
        <v>3</v>
      </c>
      <c r="G4417" s="28" t="s">
        <v>274</v>
      </c>
      <c r="H4417" s="28" t="s">
        <v>275</v>
      </c>
      <c r="I4417" s="28">
        <v>9.0357215985522696E-5</v>
      </c>
      <c r="J4417" s="28">
        <v>7.4335717571920895E-5</v>
      </c>
      <c r="K4417" s="28">
        <v>1.14332136113052E-4</v>
      </c>
    </row>
    <row r="4418" spans="1:11" ht="15.75" customHeight="1">
      <c r="A4418" s="28" t="s">
        <v>21441</v>
      </c>
      <c r="B4418" s="28">
        <v>22</v>
      </c>
      <c r="C4418" s="28">
        <v>2</v>
      </c>
      <c r="D4418" s="28">
        <v>2021</v>
      </c>
      <c r="E4418" s="28" t="s">
        <v>1653</v>
      </c>
      <c r="F4418" s="28">
        <v>3</v>
      </c>
      <c r="G4418" s="28" t="s">
        <v>274</v>
      </c>
      <c r="H4418" s="28" t="s">
        <v>275</v>
      </c>
      <c r="I4418" s="28">
        <v>4.6715750280877603E-5</v>
      </c>
      <c r="J4418" s="28">
        <v>3.7642454353903103E-5</v>
      </c>
      <c r="K4418" s="28">
        <v>5.6363260582827799E-5</v>
      </c>
    </row>
    <row r="4419" spans="1:11" ht="15.75" customHeight="1">
      <c r="A4419" s="28" t="s">
        <v>21441</v>
      </c>
      <c r="B4419" s="28">
        <v>22</v>
      </c>
      <c r="C4419" s="28">
        <v>2</v>
      </c>
      <c r="D4419" s="28">
        <v>2021</v>
      </c>
      <c r="E4419" s="28" t="s">
        <v>511</v>
      </c>
      <c r="F4419" s="28">
        <v>3</v>
      </c>
      <c r="G4419" s="28" t="s">
        <v>274</v>
      </c>
      <c r="H4419" s="28" t="s">
        <v>275</v>
      </c>
      <c r="I4419" s="28">
        <v>2.6446368636363799E-5</v>
      </c>
      <c r="J4419" s="28">
        <v>2.0717042709919001E-5</v>
      </c>
      <c r="K4419" s="28">
        <v>3.3056943941483202E-5</v>
      </c>
    </row>
    <row r="4420" spans="1:11" ht="15.75" customHeight="1">
      <c r="A4420" s="28" t="s">
        <v>21441</v>
      </c>
      <c r="B4420" s="28">
        <v>22</v>
      </c>
      <c r="C4420" s="28">
        <v>2</v>
      </c>
      <c r="D4420" s="28">
        <v>2021</v>
      </c>
      <c r="E4420" s="28" t="s">
        <v>515</v>
      </c>
      <c r="F4420" s="28">
        <v>3</v>
      </c>
      <c r="G4420" s="28" t="s">
        <v>274</v>
      </c>
      <c r="H4420" s="28" t="s">
        <v>275</v>
      </c>
      <c r="I4420" s="28">
        <v>4.5691550542591103E-5</v>
      </c>
      <c r="J4420" s="28">
        <v>4.1914268156129401E-5</v>
      </c>
      <c r="K4420" s="28">
        <v>5.1465900483943802E-5</v>
      </c>
    </row>
    <row r="4421" spans="1:11" ht="15.75" customHeight="1">
      <c r="A4421" s="28" t="s">
        <v>21441</v>
      </c>
      <c r="B4421" s="28">
        <v>22</v>
      </c>
      <c r="C4421" s="28">
        <v>2</v>
      </c>
      <c r="D4421" s="28">
        <v>2021</v>
      </c>
      <c r="E4421" s="28" t="s">
        <v>351</v>
      </c>
      <c r="F4421" s="28">
        <v>3</v>
      </c>
      <c r="G4421" s="28" t="s">
        <v>274</v>
      </c>
      <c r="H4421" s="28" t="s">
        <v>275</v>
      </c>
      <c r="I4421" s="28">
        <v>1.93239173402805E-3</v>
      </c>
      <c r="J4421" s="28">
        <v>6.11407736902298E-6</v>
      </c>
      <c r="K4421" s="28">
        <v>6.8087192567843503E-3</v>
      </c>
    </row>
    <row r="4422" spans="1:11" ht="15.75" customHeight="1">
      <c r="A4422" s="28" t="s">
        <v>21441</v>
      </c>
      <c r="B4422" s="28">
        <v>22</v>
      </c>
      <c r="C4422" s="28">
        <v>2</v>
      </c>
      <c r="D4422" s="28">
        <v>2021</v>
      </c>
      <c r="E4422" s="28" t="s">
        <v>352</v>
      </c>
      <c r="F4422" s="28">
        <v>3</v>
      </c>
      <c r="G4422" s="28" t="s">
        <v>274</v>
      </c>
      <c r="H4422" s="28" t="s">
        <v>275</v>
      </c>
      <c r="I4422" s="28">
        <v>9.0865409851919503E-4</v>
      </c>
      <c r="J4422" s="28">
        <v>3.01061861448402E-6</v>
      </c>
      <c r="K4422" s="28">
        <v>3.34590288497139E-3</v>
      </c>
    </row>
    <row r="4423" spans="1:11" ht="15.75" customHeight="1">
      <c r="A4423" s="28" t="s">
        <v>21441</v>
      </c>
      <c r="B4423" s="28">
        <v>22</v>
      </c>
      <c r="C4423" s="28">
        <v>2</v>
      </c>
      <c r="D4423" s="28">
        <v>2021</v>
      </c>
      <c r="E4423" s="28" t="s">
        <v>519</v>
      </c>
      <c r="F4423" s="28">
        <v>3</v>
      </c>
      <c r="G4423" s="28" t="s">
        <v>274</v>
      </c>
      <c r="H4423" s="28" t="s">
        <v>275</v>
      </c>
      <c r="I4423" s="28">
        <v>6.6667701957421599E-7</v>
      </c>
      <c r="J4423" s="28">
        <v>2.7252182929039098E-7</v>
      </c>
      <c r="K4423" s="28">
        <v>9.4788768932257003E-7</v>
      </c>
    </row>
    <row r="4424" spans="1:11" ht="15.75" customHeight="1">
      <c r="A4424" s="28" t="s">
        <v>21441</v>
      </c>
      <c r="B4424" s="28">
        <v>22</v>
      </c>
      <c r="C4424" s="28">
        <v>2</v>
      </c>
      <c r="D4424" s="28">
        <v>2021</v>
      </c>
      <c r="E4424" s="28" t="s">
        <v>523</v>
      </c>
      <c r="F4424" s="28">
        <v>3</v>
      </c>
      <c r="G4424" s="28" t="s">
        <v>274</v>
      </c>
      <c r="H4424" s="28" t="s">
        <v>275</v>
      </c>
      <c r="I4424" s="28">
        <v>5.4630458104649298E-5</v>
      </c>
      <c r="J4424" s="28">
        <v>4.5915693869108197E-5</v>
      </c>
      <c r="K4424" s="28">
        <v>6.4222159318056804E-5</v>
      </c>
    </row>
    <row r="4425" spans="1:11" ht="15.75" customHeight="1">
      <c r="A4425" s="28" t="s">
        <v>21441</v>
      </c>
      <c r="B4425" s="28">
        <v>22</v>
      </c>
      <c r="C4425" s="28">
        <v>2</v>
      </c>
      <c r="D4425" s="28">
        <v>2021</v>
      </c>
      <c r="E4425" s="28" t="s">
        <v>291</v>
      </c>
      <c r="F4425" s="28">
        <v>3</v>
      </c>
      <c r="G4425" s="28" t="s">
        <v>274</v>
      </c>
      <c r="H4425" s="28" t="s">
        <v>275</v>
      </c>
      <c r="I4425" s="28">
        <v>1.3795453866026601E-7</v>
      </c>
      <c r="J4425" s="28">
        <v>9.8080671413604694E-8</v>
      </c>
      <c r="K4425" s="28">
        <v>2.13063364010376E-7</v>
      </c>
    </row>
    <row r="4426" spans="1:11" ht="15.75" customHeight="1">
      <c r="A4426" s="28" t="s">
        <v>21441</v>
      </c>
      <c r="B4426" s="28">
        <v>22</v>
      </c>
      <c r="C4426" s="28">
        <v>2</v>
      </c>
      <c r="D4426" s="28">
        <v>2021</v>
      </c>
      <c r="E4426" s="28" t="s">
        <v>292</v>
      </c>
      <c r="F4426" s="28">
        <v>3</v>
      </c>
      <c r="G4426" s="28" t="s">
        <v>274</v>
      </c>
      <c r="H4426" s="28" t="s">
        <v>275</v>
      </c>
      <c r="I4426" s="28">
        <v>3.7721849612132099E-7</v>
      </c>
      <c r="J4426" s="28">
        <v>1.8379141017068099E-7</v>
      </c>
      <c r="K4426" s="28">
        <v>5.7959973494822195E-7</v>
      </c>
    </row>
    <row r="4427" spans="1:11" ht="15.75" customHeight="1">
      <c r="A4427" s="28" t="s">
        <v>21441</v>
      </c>
      <c r="B4427" s="28">
        <v>22</v>
      </c>
      <c r="C4427" s="28">
        <v>2</v>
      </c>
      <c r="D4427" s="28">
        <v>2021</v>
      </c>
      <c r="E4427" s="28" t="s">
        <v>533</v>
      </c>
      <c r="F4427" s="28">
        <v>3</v>
      </c>
      <c r="G4427" s="28" t="s">
        <v>274</v>
      </c>
      <c r="H4427" s="28" t="s">
        <v>275</v>
      </c>
      <c r="I4427" s="28">
        <v>1.76072273267061E-6</v>
      </c>
      <c r="J4427" s="28">
        <v>1.2412411235208201E-6</v>
      </c>
      <c r="K4427" s="28">
        <v>2.1323952657788199E-6</v>
      </c>
    </row>
    <row r="4428" spans="1:11" ht="15.75" customHeight="1">
      <c r="A4428" s="28" t="s">
        <v>21441</v>
      </c>
      <c r="B4428" s="28">
        <v>22</v>
      </c>
      <c r="C4428" s="28">
        <v>2</v>
      </c>
      <c r="D4428" s="28">
        <v>2021</v>
      </c>
      <c r="E4428" s="28" t="s">
        <v>537</v>
      </c>
      <c r="F4428" s="28">
        <v>3</v>
      </c>
      <c r="G4428" s="28" t="s">
        <v>274</v>
      </c>
      <c r="H4428" s="28" t="s">
        <v>275</v>
      </c>
      <c r="I4428" s="28">
        <v>7.7998829797476707E-6</v>
      </c>
      <c r="J4428" s="28">
        <v>6.5107289097831403E-6</v>
      </c>
      <c r="K4428" s="28">
        <v>9.1836036409998293E-6</v>
      </c>
    </row>
    <row r="4429" spans="1:11" ht="15.75" customHeight="1">
      <c r="A4429" s="28" t="s">
        <v>21441</v>
      </c>
      <c r="B4429" s="28">
        <v>22</v>
      </c>
      <c r="C4429" s="28">
        <v>2</v>
      </c>
      <c r="D4429" s="28">
        <v>2021</v>
      </c>
      <c r="E4429" s="28" t="s">
        <v>541</v>
      </c>
      <c r="F4429" s="28">
        <v>3</v>
      </c>
      <c r="G4429" s="28" t="s">
        <v>274</v>
      </c>
      <c r="H4429" s="28" t="s">
        <v>275</v>
      </c>
      <c r="I4429" s="28">
        <v>1.7905221837506602E-5</v>
      </c>
      <c r="J4429" s="28">
        <v>1.30840859381247E-5</v>
      </c>
      <c r="K4429" s="28">
        <v>2.21217563397109E-5</v>
      </c>
    </row>
    <row r="4430" spans="1:11" ht="15.75" customHeight="1">
      <c r="A4430" s="28" t="s">
        <v>21441</v>
      </c>
      <c r="B4430" s="28">
        <v>22</v>
      </c>
      <c r="C4430" s="28">
        <v>2</v>
      </c>
      <c r="D4430" s="28">
        <v>2021</v>
      </c>
      <c r="E4430" s="28" t="s">
        <v>545</v>
      </c>
      <c r="F4430" s="28">
        <v>3</v>
      </c>
      <c r="G4430" s="28" t="s">
        <v>274</v>
      </c>
      <c r="H4430" s="28" t="s">
        <v>275</v>
      </c>
      <c r="I4430" s="28">
        <v>9.0487269435739195E-7</v>
      </c>
      <c r="J4430" s="28">
        <v>6.4786984689364704E-7</v>
      </c>
      <c r="K4430" s="28">
        <v>1.1058897001530599E-6</v>
      </c>
    </row>
    <row r="4431" spans="1:11" ht="15.75" customHeight="1">
      <c r="A4431" s="28" t="s">
        <v>21441</v>
      </c>
      <c r="B4431" s="28">
        <v>22</v>
      </c>
      <c r="C4431" s="28">
        <v>2</v>
      </c>
      <c r="D4431" s="28">
        <v>2021</v>
      </c>
      <c r="E4431" s="28" t="s">
        <v>1687</v>
      </c>
      <c r="F4431" s="28">
        <v>3</v>
      </c>
      <c r="G4431" s="28" t="s">
        <v>274</v>
      </c>
      <c r="H4431" s="28" t="s">
        <v>275</v>
      </c>
      <c r="I4431" s="28">
        <v>1.1543367183764299E-5</v>
      </c>
      <c r="J4431" s="28">
        <v>8.9430360999180604E-6</v>
      </c>
      <c r="K4431" s="28">
        <v>1.4358690239191301E-5</v>
      </c>
    </row>
    <row r="4432" spans="1:11" ht="15.75" customHeight="1">
      <c r="A4432" s="28" t="s">
        <v>21441</v>
      </c>
      <c r="B4432" s="28">
        <v>22</v>
      </c>
      <c r="C4432" s="28">
        <v>2</v>
      </c>
      <c r="D4432" s="28">
        <v>2021</v>
      </c>
      <c r="E4432" s="28" t="s">
        <v>1691</v>
      </c>
      <c r="F4432" s="28">
        <v>3</v>
      </c>
      <c r="G4432" s="28" t="s">
        <v>274</v>
      </c>
      <c r="H4432" s="28" t="s">
        <v>275</v>
      </c>
      <c r="I4432" s="28">
        <v>1.01206058260931E-4</v>
      </c>
      <c r="J4432" s="28">
        <v>8.7282341712300405E-5</v>
      </c>
      <c r="K4432" s="28">
        <v>1.1631458957986601E-4</v>
      </c>
    </row>
    <row r="4433" spans="1:11" ht="15.75" customHeight="1">
      <c r="A4433" s="28" t="s">
        <v>21441</v>
      </c>
      <c r="B4433" s="28">
        <v>22</v>
      </c>
      <c r="C4433" s="28">
        <v>2</v>
      </c>
      <c r="D4433" s="28">
        <v>2021</v>
      </c>
      <c r="E4433" s="28" t="s">
        <v>1695</v>
      </c>
      <c r="F4433" s="28">
        <v>3</v>
      </c>
      <c r="G4433" s="28" t="s">
        <v>274</v>
      </c>
      <c r="H4433" s="28" t="s">
        <v>275</v>
      </c>
      <c r="I4433" s="28">
        <v>4.5446670362238401E-5</v>
      </c>
      <c r="J4433" s="28">
        <v>3.8019483934922798E-5</v>
      </c>
      <c r="K4433" s="28">
        <v>5.78330399274567E-5</v>
      </c>
    </row>
    <row r="4434" spans="1:11" ht="15.75" customHeight="1">
      <c r="A4434" s="28" t="s">
        <v>21441</v>
      </c>
      <c r="B4434" s="28">
        <v>22</v>
      </c>
      <c r="C4434" s="28">
        <v>2</v>
      </c>
      <c r="D4434" s="28">
        <v>2021</v>
      </c>
      <c r="E4434" s="28" t="s">
        <v>353</v>
      </c>
      <c r="F4434" s="28">
        <v>3</v>
      </c>
      <c r="G4434" s="28" t="s">
        <v>274</v>
      </c>
      <c r="H4434" s="28" t="s">
        <v>275</v>
      </c>
      <c r="I4434" s="28">
        <v>3.60231877788165E-5</v>
      </c>
      <c r="J4434" s="28">
        <v>3.02848066252239E-5</v>
      </c>
      <c r="K4434" s="28">
        <v>4.3641554805023203E-5</v>
      </c>
    </row>
    <row r="4435" spans="1:11" ht="15.75" customHeight="1">
      <c r="A4435" s="28" t="s">
        <v>21441</v>
      </c>
      <c r="B4435" s="28">
        <v>22</v>
      </c>
      <c r="C4435" s="28">
        <v>2</v>
      </c>
      <c r="D4435" s="28">
        <v>2021</v>
      </c>
      <c r="E4435" s="28" t="s">
        <v>1699</v>
      </c>
      <c r="F4435" s="28">
        <v>3</v>
      </c>
      <c r="G4435" s="28" t="s">
        <v>274</v>
      </c>
      <c r="H4435" s="28" t="s">
        <v>275</v>
      </c>
      <c r="I4435" s="28">
        <v>5.6883220403036802E-5</v>
      </c>
      <c r="J4435" s="28">
        <v>4.5877073601916101E-5</v>
      </c>
      <c r="K4435" s="28">
        <v>6.8683650805276904E-5</v>
      </c>
    </row>
    <row r="4436" spans="1:11" ht="15.75" customHeight="1">
      <c r="A4436" s="28" t="s">
        <v>21441</v>
      </c>
      <c r="B4436" s="28">
        <v>22</v>
      </c>
      <c r="C4436" s="28">
        <v>2</v>
      </c>
      <c r="D4436" s="28">
        <v>2021</v>
      </c>
      <c r="E4436" s="28" t="s">
        <v>354</v>
      </c>
      <c r="F4436" s="28">
        <v>3</v>
      </c>
      <c r="G4436" s="28" t="s">
        <v>274</v>
      </c>
      <c r="H4436" s="28" t="s">
        <v>275</v>
      </c>
      <c r="I4436" s="28">
        <v>2.95299275251309E-5</v>
      </c>
      <c r="J4436" s="28">
        <v>2.2334937968865999E-5</v>
      </c>
      <c r="K4436" s="28">
        <v>3.8943710331669498E-5</v>
      </c>
    </row>
    <row r="4437" spans="1:11" ht="15.75" customHeight="1">
      <c r="A4437" s="28" t="s">
        <v>21441</v>
      </c>
      <c r="B4437" s="28">
        <v>22</v>
      </c>
      <c r="C4437" s="28">
        <v>2</v>
      </c>
      <c r="D4437" s="28">
        <v>2021</v>
      </c>
      <c r="E4437" s="28" t="s">
        <v>1703</v>
      </c>
      <c r="F4437" s="28">
        <v>3</v>
      </c>
      <c r="G4437" s="28" t="s">
        <v>274</v>
      </c>
      <c r="H4437" s="28" t="s">
        <v>275</v>
      </c>
      <c r="I4437" s="28">
        <v>6.0981238945717197E-7</v>
      </c>
      <c r="J4437" s="28">
        <v>4.8368545789204502E-7</v>
      </c>
      <c r="K4437" s="28">
        <v>8.05978404896131E-7</v>
      </c>
    </row>
    <row r="4438" spans="1:11" ht="15.75" customHeight="1">
      <c r="A4438" s="28" t="s">
        <v>21441</v>
      </c>
      <c r="B4438" s="28">
        <v>22</v>
      </c>
      <c r="C4438" s="28">
        <v>2</v>
      </c>
      <c r="D4438" s="28">
        <v>2021</v>
      </c>
      <c r="E4438" s="28" t="s">
        <v>1707</v>
      </c>
      <c r="F4438" s="28">
        <v>3</v>
      </c>
      <c r="G4438" s="28" t="s">
        <v>274</v>
      </c>
      <c r="H4438" s="28" t="s">
        <v>275</v>
      </c>
      <c r="I4438" s="28">
        <v>7.6105998144287503E-6</v>
      </c>
      <c r="J4438" s="28">
        <v>6.1290269577987304E-6</v>
      </c>
      <c r="K4438" s="28">
        <v>9.4234594104038107E-6</v>
      </c>
    </row>
    <row r="4439" spans="1:11" ht="15.75" customHeight="1">
      <c r="A4439" s="28" t="s">
        <v>21441</v>
      </c>
      <c r="B4439" s="28">
        <v>22</v>
      </c>
      <c r="C4439" s="28">
        <v>2</v>
      </c>
      <c r="D4439" s="28">
        <v>2021</v>
      </c>
      <c r="E4439" s="28" t="s">
        <v>549</v>
      </c>
      <c r="F4439" s="28">
        <v>3</v>
      </c>
      <c r="G4439" s="28" t="s">
        <v>274</v>
      </c>
      <c r="H4439" s="28" t="s">
        <v>275</v>
      </c>
      <c r="I4439" s="28">
        <v>4.8596161609258002E-3</v>
      </c>
      <c r="J4439" s="28">
        <v>1.7829537321103E-3</v>
      </c>
      <c r="K4439" s="28">
        <v>1.0946379111176499E-2</v>
      </c>
    </row>
    <row r="4440" spans="1:11" ht="15.75" customHeight="1">
      <c r="A4440" s="28" t="s">
        <v>21441</v>
      </c>
      <c r="B4440" s="28">
        <v>22</v>
      </c>
      <c r="C4440" s="28">
        <v>2</v>
      </c>
      <c r="D4440" s="28">
        <v>2021</v>
      </c>
      <c r="E4440" s="28" t="s">
        <v>296</v>
      </c>
      <c r="F4440" s="28">
        <v>3</v>
      </c>
      <c r="G4440" s="28" t="s">
        <v>274</v>
      </c>
      <c r="H4440" s="28" t="s">
        <v>275</v>
      </c>
      <c r="I4440" s="28">
        <v>0</v>
      </c>
      <c r="J4440" s="28">
        <v>0</v>
      </c>
      <c r="K4440" s="28">
        <v>0</v>
      </c>
    </row>
    <row r="4441" spans="1:11" ht="15.75" customHeight="1">
      <c r="A4441" s="28" t="s">
        <v>21441</v>
      </c>
      <c r="B4441" s="28">
        <v>22</v>
      </c>
      <c r="C4441" s="28">
        <v>2</v>
      </c>
      <c r="D4441" s="28">
        <v>2021</v>
      </c>
      <c r="E4441" s="28" t="s">
        <v>297</v>
      </c>
      <c r="F4441" s="28">
        <v>3</v>
      </c>
      <c r="G4441" s="28" t="s">
        <v>274</v>
      </c>
      <c r="H4441" s="28" t="s">
        <v>275</v>
      </c>
      <c r="I4441" s="28">
        <v>0</v>
      </c>
      <c r="J4441" s="28">
        <v>0</v>
      </c>
      <c r="K4441" s="28">
        <v>0</v>
      </c>
    </row>
    <row r="4442" spans="1:11" ht="15.75" customHeight="1">
      <c r="A4442" s="28" t="s">
        <v>21438</v>
      </c>
      <c r="B4442" s="28">
        <v>22</v>
      </c>
      <c r="C4442" s="28">
        <v>1</v>
      </c>
      <c r="D4442" s="28">
        <v>2021</v>
      </c>
      <c r="E4442" s="28" t="s">
        <v>301</v>
      </c>
      <c r="F4442" s="28">
        <v>3</v>
      </c>
      <c r="G4442" s="28" t="s">
        <v>293</v>
      </c>
      <c r="H4442" s="28" t="s">
        <v>275</v>
      </c>
      <c r="I4442" s="28">
        <v>9.4584210959052494E-6</v>
      </c>
      <c r="J4442" s="28">
        <v>8.71671479442456E-6</v>
      </c>
      <c r="K4442" s="28">
        <v>9.8716448315064395E-6</v>
      </c>
    </row>
    <row r="4443" spans="1:11" ht="15.75" customHeight="1">
      <c r="A4443" s="28" t="s">
        <v>21438</v>
      </c>
      <c r="B4443" s="28">
        <v>22</v>
      </c>
      <c r="C4443" s="28">
        <v>1</v>
      </c>
      <c r="D4443" s="28">
        <v>2021</v>
      </c>
      <c r="E4443" s="28" t="s">
        <v>355</v>
      </c>
      <c r="F4443" s="28">
        <v>3</v>
      </c>
      <c r="G4443" s="28" t="s">
        <v>293</v>
      </c>
      <c r="H4443" s="28" t="s">
        <v>275</v>
      </c>
      <c r="I4443" s="28">
        <v>2.9056978799222402E-6</v>
      </c>
      <c r="J4443" s="28">
        <v>2.3603008816663301E-6</v>
      </c>
      <c r="K4443" s="28">
        <v>3.5022659818290098E-6</v>
      </c>
    </row>
    <row r="4444" spans="1:11" ht="15.75" customHeight="1">
      <c r="A4444" s="28" t="s">
        <v>21438</v>
      </c>
      <c r="B4444" s="28">
        <v>22</v>
      </c>
      <c r="C4444" s="28">
        <v>1</v>
      </c>
      <c r="D4444" s="28">
        <v>2021</v>
      </c>
      <c r="E4444" s="28" t="s">
        <v>359</v>
      </c>
      <c r="F4444" s="28">
        <v>3</v>
      </c>
      <c r="G4444" s="28" t="s">
        <v>293</v>
      </c>
      <c r="H4444" s="28" t="s">
        <v>275</v>
      </c>
      <c r="I4444" s="28">
        <v>5.3609719130470401E-6</v>
      </c>
      <c r="J4444" s="28">
        <v>4.6864551205497597E-6</v>
      </c>
      <c r="K4444" s="28">
        <v>6.0189683800859403E-6</v>
      </c>
    </row>
    <row r="4445" spans="1:11" ht="15.75" customHeight="1">
      <c r="A4445" s="28" t="s">
        <v>21438</v>
      </c>
      <c r="B4445" s="28">
        <v>22</v>
      </c>
      <c r="C4445" s="28">
        <v>1</v>
      </c>
      <c r="D4445" s="28">
        <v>2021</v>
      </c>
      <c r="E4445" s="28" t="s">
        <v>302</v>
      </c>
      <c r="F4445" s="28">
        <v>3</v>
      </c>
      <c r="G4445" s="28" t="s">
        <v>293</v>
      </c>
      <c r="H4445" s="28" t="s">
        <v>275</v>
      </c>
      <c r="I4445" s="28">
        <v>4.3929542546720499E-6</v>
      </c>
      <c r="J4445" s="28">
        <v>3.7687881983157599E-6</v>
      </c>
      <c r="K4445" s="28">
        <v>5.10789334273553E-6</v>
      </c>
    </row>
    <row r="4446" spans="1:11" ht="15.75" customHeight="1">
      <c r="A4446" s="28" t="s">
        <v>21438</v>
      </c>
      <c r="B4446" s="28">
        <v>22</v>
      </c>
      <c r="C4446" s="28">
        <v>1</v>
      </c>
      <c r="D4446" s="28">
        <v>2021</v>
      </c>
      <c r="E4446" s="28" t="s">
        <v>363</v>
      </c>
      <c r="F4446" s="28">
        <v>3</v>
      </c>
      <c r="G4446" s="28" t="s">
        <v>293</v>
      </c>
      <c r="H4446" s="28" t="s">
        <v>275</v>
      </c>
      <c r="I4446" s="28">
        <v>4.7703953795943803E-7</v>
      </c>
      <c r="J4446" s="28">
        <v>3.8926404411011199E-7</v>
      </c>
      <c r="K4446" s="28">
        <v>5.7304007246499795E-7</v>
      </c>
    </row>
    <row r="4447" spans="1:11" ht="15.75" customHeight="1">
      <c r="A4447" s="28" t="s">
        <v>21438</v>
      </c>
      <c r="B4447" s="28">
        <v>22</v>
      </c>
      <c r="C4447" s="28">
        <v>1</v>
      </c>
      <c r="D4447" s="28">
        <v>2021</v>
      </c>
      <c r="E4447" s="28" t="s">
        <v>303</v>
      </c>
      <c r="F4447" s="28">
        <v>3</v>
      </c>
      <c r="G4447" s="28" t="s">
        <v>293</v>
      </c>
      <c r="H4447" s="28" t="s">
        <v>275</v>
      </c>
      <c r="I4447" s="28">
        <v>3.7573775776258799E-6</v>
      </c>
      <c r="J4447" s="28">
        <v>3.51426194039125E-6</v>
      </c>
      <c r="K4447" s="28">
        <v>3.9450095241450101E-6</v>
      </c>
    </row>
    <row r="4448" spans="1:11" ht="15.75" customHeight="1">
      <c r="A4448" s="28" t="s">
        <v>21438</v>
      </c>
      <c r="B4448" s="28">
        <v>22</v>
      </c>
      <c r="C4448" s="28">
        <v>1</v>
      </c>
      <c r="D4448" s="28">
        <v>2021</v>
      </c>
      <c r="E4448" s="28" t="s">
        <v>304</v>
      </c>
      <c r="F4448" s="28">
        <v>3</v>
      </c>
      <c r="G4448" s="28" t="s">
        <v>293</v>
      </c>
      <c r="H4448" s="28" t="s">
        <v>275</v>
      </c>
      <c r="I4448" s="28">
        <v>5.0414752128365903E-7</v>
      </c>
      <c r="J4448" s="28">
        <v>4.5988938927041202E-7</v>
      </c>
      <c r="K4448" s="28">
        <v>5.3869705279250798E-7</v>
      </c>
    </row>
    <row r="4449" spans="1:11" ht="15.75" customHeight="1">
      <c r="A4449" s="28" t="s">
        <v>21438</v>
      </c>
      <c r="B4449" s="28">
        <v>22</v>
      </c>
      <c r="C4449" s="28">
        <v>1</v>
      </c>
      <c r="D4449" s="28">
        <v>2021</v>
      </c>
      <c r="E4449" s="28" t="s">
        <v>305</v>
      </c>
      <c r="F4449" s="28">
        <v>3</v>
      </c>
      <c r="G4449" s="28" t="s">
        <v>293</v>
      </c>
      <c r="H4449" s="28" t="s">
        <v>275</v>
      </c>
      <c r="I4449" s="28">
        <v>6.7871501448221196E-6</v>
      </c>
      <c r="J4449" s="28">
        <v>6.3391274104861098E-6</v>
      </c>
      <c r="K4449" s="28">
        <v>7.1341487978376401E-6</v>
      </c>
    </row>
    <row r="4450" spans="1:11" ht="15.75" customHeight="1">
      <c r="A4450" s="28" t="s">
        <v>21438</v>
      </c>
      <c r="B4450" s="28">
        <v>22</v>
      </c>
      <c r="C4450" s="28">
        <v>1</v>
      </c>
      <c r="D4450" s="28">
        <v>2021</v>
      </c>
      <c r="E4450" s="28" t="s">
        <v>367</v>
      </c>
      <c r="F4450" s="28">
        <v>3</v>
      </c>
      <c r="G4450" s="28" t="s">
        <v>293</v>
      </c>
      <c r="H4450" s="28" t="s">
        <v>275</v>
      </c>
      <c r="I4450" s="28">
        <v>6.7168186647504004E-7</v>
      </c>
      <c r="J4450" s="28">
        <v>6.26997996880457E-7</v>
      </c>
      <c r="K4450" s="28">
        <v>7.1043069235764099E-7</v>
      </c>
    </row>
    <row r="4451" spans="1:11" ht="15.75" customHeight="1">
      <c r="A4451" s="28" t="s">
        <v>21438</v>
      </c>
      <c r="B4451" s="28">
        <v>22</v>
      </c>
      <c r="C4451" s="28">
        <v>1</v>
      </c>
      <c r="D4451" s="28">
        <v>2021</v>
      </c>
      <c r="E4451" s="28" t="s">
        <v>306</v>
      </c>
      <c r="F4451" s="28">
        <v>3</v>
      </c>
      <c r="G4451" s="28" t="s">
        <v>293</v>
      </c>
      <c r="H4451" s="28" t="s">
        <v>275</v>
      </c>
      <c r="I4451" s="28">
        <v>5.1514505390247698E-6</v>
      </c>
      <c r="J4451" s="28">
        <v>4.8658774342816304E-6</v>
      </c>
      <c r="K4451" s="28">
        <v>5.4227587382942999E-6</v>
      </c>
    </row>
    <row r="4452" spans="1:11" ht="15.75" customHeight="1">
      <c r="A4452" s="28" t="s">
        <v>21438</v>
      </c>
      <c r="B4452" s="28">
        <v>22</v>
      </c>
      <c r="C4452" s="28">
        <v>1</v>
      </c>
      <c r="D4452" s="28">
        <v>2021</v>
      </c>
      <c r="E4452" s="28" t="s">
        <v>307</v>
      </c>
      <c r="F4452" s="28">
        <v>3</v>
      </c>
      <c r="G4452" s="28" t="s">
        <v>293</v>
      </c>
      <c r="H4452" s="28" t="s">
        <v>275</v>
      </c>
      <c r="I4452" s="28">
        <v>4.8084547643488603E-6</v>
      </c>
      <c r="J4452" s="28">
        <v>4.26932417919839E-6</v>
      </c>
      <c r="K4452" s="28">
        <v>5.1727038078877604E-6</v>
      </c>
    </row>
    <row r="4453" spans="1:11" ht="15.75" customHeight="1">
      <c r="A4453" s="28" t="s">
        <v>21438</v>
      </c>
      <c r="B4453" s="28">
        <v>22</v>
      </c>
      <c r="C4453" s="28">
        <v>1</v>
      </c>
      <c r="D4453" s="28">
        <v>2021</v>
      </c>
      <c r="E4453" s="28" t="s">
        <v>308</v>
      </c>
      <c r="F4453" s="28">
        <v>3</v>
      </c>
      <c r="G4453" s="28" t="s">
        <v>293</v>
      </c>
      <c r="H4453" s="28" t="s">
        <v>275</v>
      </c>
      <c r="I4453" s="28">
        <v>1.55316019718523E-5</v>
      </c>
      <c r="J4453" s="28">
        <v>1.42248010737372E-5</v>
      </c>
      <c r="K4453" s="28">
        <v>1.6337538047813598E-5</v>
      </c>
    </row>
    <row r="4454" spans="1:11" ht="15.75" customHeight="1">
      <c r="A4454" s="28" t="s">
        <v>21438</v>
      </c>
      <c r="B4454" s="28">
        <v>22</v>
      </c>
      <c r="C4454" s="28">
        <v>1</v>
      </c>
      <c r="D4454" s="28">
        <v>2021</v>
      </c>
      <c r="E4454" s="28" t="s">
        <v>309</v>
      </c>
      <c r="F4454" s="28">
        <v>3</v>
      </c>
      <c r="G4454" s="28" t="s">
        <v>293</v>
      </c>
      <c r="H4454" s="28" t="s">
        <v>275</v>
      </c>
      <c r="I4454" s="28">
        <v>5.4751314786106298E-6</v>
      </c>
      <c r="J4454" s="28">
        <v>4.9904977772303004E-6</v>
      </c>
      <c r="K4454" s="28">
        <v>5.7856004746385103E-6</v>
      </c>
    </row>
    <row r="4455" spans="1:11" ht="15.75" customHeight="1">
      <c r="A4455" s="28" t="s">
        <v>21438</v>
      </c>
      <c r="B4455" s="28">
        <v>22</v>
      </c>
      <c r="C4455" s="28">
        <v>1</v>
      </c>
      <c r="D4455" s="28">
        <v>2021</v>
      </c>
      <c r="E4455" s="28" t="s">
        <v>297</v>
      </c>
      <c r="F4455" s="28">
        <v>3</v>
      </c>
      <c r="G4455" s="28" t="s">
        <v>293</v>
      </c>
      <c r="H4455" s="28" t="s">
        <v>275</v>
      </c>
      <c r="I4455" s="28">
        <v>5.4381106047994896E-7</v>
      </c>
      <c r="J4455" s="28">
        <v>5.1508486441567199E-7</v>
      </c>
      <c r="K4455" s="28">
        <v>5.7298991089372097E-7</v>
      </c>
    </row>
    <row r="4456" spans="1:11" ht="15.75" customHeight="1">
      <c r="A4456" s="28" t="s">
        <v>21438</v>
      </c>
      <c r="B4456" s="28">
        <v>22</v>
      </c>
      <c r="C4456" s="28">
        <v>1</v>
      </c>
      <c r="D4456" s="28">
        <v>2021</v>
      </c>
      <c r="E4456" s="28" t="s">
        <v>371</v>
      </c>
      <c r="F4456" s="28">
        <v>3</v>
      </c>
      <c r="G4456" s="28" t="s">
        <v>293</v>
      </c>
      <c r="H4456" s="28" t="s">
        <v>275</v>
      </c>
      <c r="I4456" s="28">
        <v>9.9048218773315593E-6</v>
      </c>
      <c r="J4456" s="28">
        <v>9.0680884435384497E-6</v>
      </c>
      <c r="K4456" s="28">
        <v>1.03639402947259E-5</v>
      </c>
    </row>
    <row r="4457" spans="1:11" ht="15.75" customHeight="1">
      <c r="A4457" s="28" t="s">
        <v>21438</v>
      </c>
      <c r="B4457" s="28">
        <v>22</v>
      </c>
      <c r="C4457" s="28">
        <v>1</v>
      </c>
      <c r="D4457" s="28">
        <v>2021</v>
      </c>
      <c r="E4457" s="28" t="s">
        <v>310</v>
      </c>
      <c r="F4457" s="28">
        <v>3</v>
      </c>
      <c r="G4457" s="28" t="s">
        <v>293</v>
      </c>
      <c r="H4457" s="28" t="s">
        <v>275</v>
      </c>
      <c r="I4457" s="28">
        <v>1.5257318984705E-5</v>
      </c>
      <c r="J4457" s="28">
        <v>1.3682994968103799E-5</v>
      </c>
      <c r="K4457" s="28">
        <v>1.60337024058216E-5</v>
      </c>
    </row>
    <row r="4458" spans="1:11" ht="15.75" customHeight="1">
      <c r="A4458" s="28" t="s">
        <v>21438</v>
      </c>
      <c r="B4458" s="28">
        <v>22</v>
      </c>
      <c r="C4458" s="28">
        <v>1</v>
      </c>
      <c r="D4458" s="28">
        <v>2021</v>
      </c>
      <c r="E4458" s="28" t="s">
        <v>375</v>
      </c>
      <c r="F4458" s="28">
        <v>3</v>
      </c>
      <c r="G4458" s="28" t="s">
        <v>293</v>
      </c>
      <c r="H4458" s="28" t="s">
        <v>275</v>
      </c>
      <c r="I4458" s="28">
        <v>6.73944958894412E-6</v>
      </c>
      <c r="J4458" s="28">
        <v>6.3773071610281096E-6</v>
      </c>
      <c r="K4458" s="28">
        <v>6.9981942806872399E-6</v>
      </c>
    </row>
    <row r="4459" spans="1:11" ht="15.75" customHeight="1">
      <c r="A4459" s="28" t="s">
        <v>21438</v>
      </c>
      <c r="B4459" s="28">
        <v>22</v>
      </c>
      <c r="C4459" s="28">
        <v>1</v>
      </c>
      <c r="D4459" s="28">
        <v>2021</v>
      </c>
      <c r="E4459" s="28" t="s">
        <v>379</v>
      </c>
      <c r="F4459" s="28">
        <v>3</v>
      </c>
      <c r="G4459" s="28" t="s">
        <v>293</v>
      </c>
      <c r="H4459" s="28" t="s">
        <v>275</v>
      </c>
      <c r="I4459" s="28">
        <v>8.9488101591498104E-7</v>
      </c>
      <c r="J4459" s="28">
        <v>8.2224679566338801E-7</v>
      </c>
      <c r="K4459" s="28">
        <v>9.3416803314194405E-7</v>
      </c>
    </row>
    <row r="4460" spans="1:11" ht="15.75" customHeight="1">
      <c r="A4460" s="28" t="s">
        <v>21438</v>
      </c>
      <c r="B4460" s="28">
        <v>22</v>
      </c>
      <c r="C4460" s="28">
        <v>1</v>
      </c>
      <c r="D4460" s="28">
        <v>2021</v>
      </c>
      <c r="E4460" s="28" t="s">
        <v>311</v>
      </c>
      <c r="F4460" s="28">
        <v>3</v>
      </c>
      <c r="G4460" s="28" t="s">
        <v>293</v>
      </c>
      <c r="H4460" s="28" t="s">
        <v>275</v>
      </c>
      <c r="I4460" s="28">
        <v>1.8850002606230599E-6</v>
      </c>
      <c r="J4460" s="28">
        <v>1.7195214060371E-6</v>
      </c>
      <c r="K4460" s="28">
        <v>1.97237282973306E-6</v>
      </c>
    </row>
    <row r="4461" spans="1:11" ht="15.75" customHeight="1">
      <c r="A4461" s="28" t="s">
        <v>21438</v>
      </c>
      <c r="B4461" s="28">
        <v>22</v>
      </c>
      <c r="C4461" s="28">
        <v>1</v>
      </c>
      <c r="D4461" s="28">
        <v>2021</v>
      </c>
      <c r="E4461" s="28" t="s">
        <v>383</v>
      </c>
      <c r="F4461" s="28">
        <v>3</v>
      </c>
      <c r="G4461" s="28" t="s">
        <v>293</v>
      </c>
      <c r="H4461" s="28" t="s">
        <v>275</v>
      </c>
      <c r="I4461" s="28">
        <v>6.6255355201279198E-7</v>
      </c>
      <c r="J4461" s="28">
        <v>6.2883801738632396E-7</v>
      </c>
      <c r="K4461" s="28">
        <v>6.92028388999491E-7</v>
      </c>
    </row>
    <row r="4462" spans="1:11" ht="15.75" customHeight="1">
      <c r="A4462" s="28" t="s">
        <v>21438</v>
      </c>
      <c r="B4462" s="28">
        <v>22</v>
      </c>
      <c r="C4462" s="28">
        <v>1</v>
      </c>
      <c r="D4462" s="28">
        <v>2021</v>
      </c>
      <c r="E4462" s="28" t="s">
        <v>312</v>
      </c>
      <c r="F4462" s="28">
        <v>3</v>
      </c>
      <c r="G4462" s="28" t="s">
        <v>293</v>
      </c>
      <c r="H4462" s="28" t="s">
        <v>275</v>
      </c>
      <c r="I4462" s="28">
        <v>5.2819238265397497E-6</v>
      </c>
      <c r="J4462" s="28">
        <v>4.8213292711188699E-6</v>
      </c>
      <c r="K4462" s="28">
        <v>5.5347646252096498E-6</v>
      </c>
    </row>
    <row r="4463" spans="1:11" ht="15.75" customHeight="1">
      <c r="A4463" s="28" t="s">
        <v>21438</v>
      </c>
      <c r="B4463" s="28">
        <v>22</v>
      </c>
      <c r="C4463" s="28">
        <v>1</v>
      </c>
      <c r="D4463" s="28">
        <v>2021</v>
      </c>
      <c r="E4463" s="28" t="s">
        <v>387</v>
      </c>
      <c r="F4463" s="28">
        <v>3</v>
      </c>
      <c r="G4463" s="28" t="s">
        <v>293</v>
      </c>
      <c r="H4463" s="28" t="s">
        <v>275</v>
      </c>
      <c r="I4463" s="28">
        <v>9.8709254365269791E-4</v>
      </c>
      <c r="J4463" s="28">
        <v>8.1927232393573599E-4</v>
      </c>
      <c r="K4463" s="28">
        <v>1.20302935349918E-3</v>
      </c>
    </row>
    <row r="4464" spans="1:11" ht="15.75" customHeight="1">
      <c r="A4464" s="28" t="s">
        <v>21438</v>
      </c>
      <c r="B4464" s="28">
        <v>22</v>
      </c>
      <c r="C4464" s="28">
        <v>1</v>
      </c>
      <c r="D4464" s="28">
        <v>2021</v>
      </c>
      <c r="E4464" s="28" t="s">
        <v>391</v>
      </c>
      <c r="F4464" s="28">
        <v>3</v>
      </c>
      <c r="G4464" s="28" t="s">
        <v>293</v>
      </c>
      <c r="H4464" s="28" t="s">
        <v>275</v>
      </c>
      <c r="I4464" s="28">
        <v>1.7906512302403601E-4</v>
      </c>
      <c r="J4464" s="28">
        <v>1.53026668154558E-4</v>
      </c>
      <c r="K4464" s="28">
        <v>2.0683853032309199E-4</v>
      </c>
    </row>
    <row r="4465" spans="1:11" ht="15.75" customHeight="1">
      <c r="A4465" s="28" t="s">
        <v>21438</v>
      </c>
      <c r="B4465" s="28">
        <v>22</v>
      </c>
      <c r="C4465" s="28">
        <v>1</v>
      </c>
      <c r="D4465" s="28">
        <v>2021</v>
      </c>
      <c r="E4465" s="28" t="s">
        <v>395</v>
      </c>
      <c r="F4465" s="28">
        <v>3</v>
      </c>
      <c r="G4465" s="28" t="s">
        <v>293</v>
      </c>
      <c r="H4465" s="28" t="s">
        <v>275</v>
      </c>
      <c r="I4465" s="28">
        <v>1.15682860569635E-3</v>
      </c>
      <c r="J4465" s="28">
        <v>4.2688552665530601E-4</v>
      </c>
      <c r="K4465" s="28">
        <v>2.4920736928436601E-3</v>
      </c>
    </row>
    <row r="4466" spans="1:11" ht="15.75" customHeight="1">
      <c r="A4466" s="28" t="s">
        <v>21438</v>
      </c>
      <c r="B4466" s="28">
        <v>22</v>
      </c>
      <c r="C4466" s="28">
        <v>1</v>
      </c>
      <c r="D4466" s="28">
        <v>2021</v>
      </c>
      <c r="E4466" s="28" t="s">
        <v>399</v>
      </c>
      <c r="F4466" s="28">
        <v>3</v>
      </c>
      <c r="G4466" s="28" t="s">
        <v>293</v>
      </c>
      <c r="H4466" s="28" t="s">
        <v>275</v>
      </c>
      <c r="I4466" s="28">
        <v>6.9950063668042903E-5</v>
      </c>
      <c r="J4466" s="28">
        <v>5.4281972462628603E-5</v>
      </c>
      <c r="K4466" s="28">
        <v>8.7027670859728506E-5</v>
      </c>
    </row>
    <row r="4467" spans="1:11" ht="15.75" customHeight="1">
      <c r="A4467" s="28" t="s">
        <v>21438</v>
      </c>
      <c r="B4467" s="28">
        <v>22</v>
      </c>
      <c r="C4467" s="28">
        <v>1</v>
      </c>
      <c r="D4467" s="28">
        <v>2021</v>
      </c>
      <c r="E4467" s="28" t="s">
        <v>403</v>
      </c>
      <c r="F4467" s="28">
        <v>3</v>
      </c>
      <c r="G4467" s="28" t="s">
        <v>293</v>
      </c>
      <c r="H4467" s="28" t="s">
        <v>275</v>
      </c>
      <c r="I4467" s="28">
        <v>3.4604002725637101E-3</v>
      </c>
      <c r="J4467" s="28">
        <v>3.0185330859152401E-3</v>
      </c>
      <c r="K4467" s="28">
        <v>3.9960647433075801E-3</v>
      </c>
    </row>
    <row r="4468" spans="1:11" ht="15.75" customHeight="1">
      <c r="A4468" s="28" t="s">
        <v>21438</v>
      </c>
      <c r="B4468" s="28">
        <v>22</v>
      </c>
      <c r="C4468" s="28">
        <v>1</v>
      </c>
      <c r="D4468" s="28">
        <v>2021</v>
      </c>
      <c r="E4468" s="28" t="s">
        <v>407</v>
      </c>
      <c r="F4468" s="28">
        <v>3</v>
      </c>
      <c r="G4468" s="28" t="s">
        <v>293</v>
      </c>
      <c r="H4468" s="28" t="s">
        <v>275</v>
      </c>
      <c r="I4468" s="28">
        <v>1.39560361036778E-3</v>
      </c>
      <c r="J4468" s="28">
        <v>8.7665638086894995E-4</v>
      </c>
      <c r="K4468" s="28">
        <v>2.0614769110809399E-3</v>
      </c>
    </row>
    <row r="4469" spans="1:11" ht="15.75" customHeight="1">
      <c r="A4469" s="28" t="s">
        <v>21438</v>
      </c>
      <c r="B4469" s="28">
        <v>22</v>
      </c>
      <c r="C4469" s="28">
        <v>1</v>
      </c>
      <c r="D4469" s="28">
        <v>2021</v>
      </c>
      <c r="E4469" s="28" t="s">
        <v>411</v>
      </c>
      <c r="F4469" s="28">
        <v>3</v>
      </c>
      <c r="G4469" s="28" t="s">
        <v>293</v>
      </c>
      <c r="H4469" s="28" t="s">
        <v>275</v>
      </c>
      <c r="I4469" s="28">
        <v>2.8477172379461901E-3</v>
      </c>
      <c r="J4469" s="28">
        <v>1.0870952565694299E-3</v>
      </c>
      <c r="K4469" s="28">
        <v>5.2732604319617998E-3</v>
      </c>
    </row>
    <row r="4470" spans="1:11" ht="15.75" customHeight="1">
      <c r="A4470" s="28" t="s">
        <v>21438</v>
      </c>
      <c r="B4470" s="28">
        <v>22</v>
      </c>
      <c r="C4470" s="28">
        <v>1</v>
      </c>
      <c r="D4470" s="28">
        <v>2021</v>
      </c>
      <c r="E4470" s="28" t="s">
        <v>415</v>
      </c>
      <c r="F4470" s="28">
        <v>3</v>
      </c>
      <c r="G4470" s="28" t="s">
        <v>293</v>
      </c>
      <c r="H4470" s="28" t="s">
        <v>275</v>
      </c>
      <c r="I4470" s="28">
        <v>1.8243919257424399E-4</v>
      </c>
      <c r="J4470" s="28">
        <v>9.8670105089448498E-5</v>
      </c>
      <c r="K4470" s="28">
        <v>2.8834117228481701E-4</v>
      </c>
    </row>
    <row r="4471" spans="1:11" ht="15.75" customHeight="1">
      <c r="A4471" s="28" t="s">
        <v>21438</v>
      </c>
      <c r="B4471" s="28">
        <v>22</v>
      </c>
      <c r="C4471" s="28">
        <v>1</v>
      </c>
      <c r="D4471" s="28">
        <v>2021</v>
      </c>
      <c r="E4471" s="28" t="s">
        <v>313</v>
      </c>
      <c r="F4471" s="28">
        <v>3</v>
      </c>
      <c r="G4471" s="28" t="s">
        <v>293</v>
      </c>
      <c r="H4471" s="28" t="s">
        <v>275</v>
      </c>
      <c r="I4471" s="28">
        <v>3.3778233297807801E-4</v>
      </c>
      <c r="J4471" s="28">
        <v>2.7412141673169001E-4</v>
      </c>
      <c r="K4471" s="28">
        <v>4.13116416697053E-4</v>
      </c>
    </row>
    <row r="4472" spans="1:11" ht="15.75" customHeight="1">
      <c r="A4472" s="28" t="s">
        <v>21438</v>
      </c>
      <c r="B4472" s="28">
        <v>22</v>
      </c>
      <c r="C4472" s="28">
        <v>1</v>
      </c>
      <c r="D4472" s="28">
        <v>2021</v>
      </c>
      <c r="E4472" s="28" t="s">
        <v>419</v>
      </c>
      <c r="F4472" s="28">
        <v>3</v>
      </c>
      <c r="G4472" s="28" t="s">
        <v>293</v>
      </c>
      <c r="H4472" s="28" t="s">
        <v>275</v>
      </c>
      <c r="I4472" s="28">
        <v>4.9864770803815604E-3</v>
      </c>
      <c r="J4472" s="28">
        <v>2.87330414845573E-3</v>
      </c>
      <c r="K4472" s="28">
        <v>7.24249462257439E-3</v>
      </c>
    </row>
    <row r="4473" spans="1:11" ht="15.75" customHeight="1">
      <c r="A4473" s="28" t="s">
        <v>21438</v>
      </c>
      <c r="B4473" s="28">
        <v>22</v>
      </c>
      <c r="C4473" s="28">
        <v>1</v>
      </c>
      <c r="D4473" s="28">
        <v>2021</v>
      </c>
      <c r="E4473" s="28" t="s">
        <v>423</v>
      </c>
      <c r="F4473" s="28">
        <v>3</v>
      </c>
      <c r="G4473" s="28" t="s">
        <v>293</v>
      </c>
      <c r="H4473" s="28" t="s">
        <v>275</v>
      </c>
      <c r="I4473" s="28">
        <v>2.6057539732570601E-4</v>
      </c>
      <c r="J4473" s="28">
        <v>8.5744314328440396E-7</v>
      </c>
      <c r="K4473" s="28">
        <v>1.16187618970596E-3</v>
      </c>
    </row>
    <row r="4474" spans="1:11" ht="15.75" customHeight="1">
      <c r="A4474" s="28" t="s">
        <v>21438</v>
      </c>
      <c r="B4474" s="28">
        <v>22</v>
      </c>
      <c r="C4474" s="28">
        <v>1</v>
      </c>
      <c r="D4474" s="28">
        <v>2021</v>
      </c>
      <c r="E4474" s="28" t="s">
        <v>427</v>
      </c>
      <c r="F4474" s="28">
        <v>3</v>
      </c>
      <c r="G4474" s="28" t="s">
        <v>293</v>
      </c>
      <c r="H4474" s="28" t="s">
        <v>275</v>
      </c>
      <c r="I4474" s="28">
        <v>9.9138874056453E-4</v>
      </c>
      <c r="J4474" s="28">
        <v>6.9714819659436403E-4</v>
      </c>
      <c r="K4474" s="28">
        <v>1.31428289433821E-3</v>
      </c>
    </row>
    <row r="4475" spans="1:11" ht="15.75" customHeight="1">
      <c r="A4475" s="28" t="s">
        <v>21438</v>
      </c>
      <c r="B4475" s="28">
        <v>22</v>
      </c>
      <c r="C4475" s="28">
        <v>1</v>
      </c>
      <c r="D4475" s="28">
        <v>2021</v>
      </c>
      <c r="E4475" s="28" t="s">
        <v>431</v>
      </c>
      <c r="F4475" s="28">
        <v>3</v>
      </c>
      <c r="G4475" s="28" t="s">
        <v>293</v>
      </c>
      <c r="H4475" s="28" t="s">
        <v>275</v>
      </c>
      <c r="I4475" s="28">
        <v>7.0688655717581102E-4</v>
      </c>
      <c r="J4475" s="28">
        <v>6.2443690714801602E-4</v>
      </c>
      <c r="K4475" s="28">
        <v>7.8520492957470005E-4</v>
      </c>
    </row>
    <row r="4476" spans="1:11" ht="15.75" customHeight="1">
      <c r="A4476" s="28" t="s">
        <v>21438</v>
      </c>
      <c r="B4476" s="28">
        <v>22</v>
      </c>
      <c r="C4476" s="28">
        <v>1</v>
      </c>
      <c r="D4476" s="28">
        <v>2021</v>
      </c>
      <c r="E4476" s="28" t="s">
        <v>435</v>
      </c>
      <c r="F4476" s="28">
        <v>3</v>
      </c>
      <c r="G4476" s="28" t="s">
        <v>293</v>
      </c>
      <c r="H4476" s="28" t="s">
        <v>275</v>
      </c>
      <c r="I4476" s="28">
        <v>3.8523234067066403E-8</v>
      </c>
      <c r="J4476" s="28">
        <v>3.2965478537652798E-8</v>
      </c>
      <c r="K4476" s="28">
        <v>4.51553846125376E-8</v>
      </c>
    </row>
    <row r="4477" spans="1:11" ht="15.75" customHeight="1">
      <c r="A4477" s="28" t="s">
        <v>21438</v>
      </c>
      <c r="B4477" s="28">
        <v>22</v>
      </c>
      <c r="C4477" s="28">
        <v>1</v>
      </c>
      <c r="D4477" s="28">
        <v>2021</v>
      </c>
      <c r="E4477" s="28" t="s">
        <v>439</v>
      </c>
      <c r="F4477" s="28">
        <v>3</v>
      </c>
      <c r="G4477" s="28" t="s">
        <v>293</v>
      </c>
      <c r="H4477" s="28" t="s">
        <v>275</v>
      </c>
      <c r="I4477" s="28">
        <v>1.5916397869750799E-5</v>
      </c>
      <c r="J4477" s="28">
        <v>1.38694399110772E-5</v>
      </c>
      <c r="K4477" s="28">
        <v>1.8325601699735001E-5</v>
      </c>
    </row>
    <row r="4478" spans="1:11" ht="15.75" customHeight="1">
      <c r="A4478" s="28" t="s">
        <v>21438</v>
      </c>
      <c r="B4478" s="28">
        <v>22</v>
      </c>
      <c r="C4478" s="28">
        <v>1</v>
      </c>
      <c r="D4478" s="28">
        <v>2021</v>
      </c>
      <c r="E4478" s="28" t="s">
        <v>443</v>
      </c>
      <c r="F4478" s="28">
        <v>3</v>
      </c>
      <c r="G4478" s="28" t="s">
        <v>293</v>
      </c>
      <c r="H4478" s="28" t="s">
        <v>275</v>
      </c>
      <c r="I4478" s="28">
        <v>3.4066903566107998E-4</v>
      </c>
      <c r="J4478" s="28">
        <v>3.0727656636885897E-4</v>
      </c>
      <c r="K4478" s="28">
        <v>3.8023327628622898E-4</v>
      </c>
    </row>
    <row r="4479" spans="1:11" ht="15.75" customHeight="1">
      <c r="A4479" s="28" t="s">
        <v>21438</v>
      </c>
      <c r="B4479" s="28">
        <v>22</v>
      </c>
      <c r="C4479" s="28">
        <v>1</v>
      </c>
      <c r="D4479" s="28">
        <v>2021</v>
      </c>
      <c r="E4479" s="28" t="s">
        <v>447</v>
      </c>
      <c r="F4479" s="28">
        <v>3</v>
      </c>
      <c r="G4479" s="28" t="s">
        <v>293</v>
      </c>
      <c r="H4479" s="28" t="s">
        <v>275</v>
      </c>
      <c r="I4479" s="28">
        <v>1.4402455267618099E-8</v>
      </c>
      <c r="J4479" s="28">
        <v>0</v>
      </c>
      <c r="K4479" s="28">
        <v>1.1067392705842601E-7</v>
      </c>
    </row>
    <row r="4480" spans="1:11" ht="15.75" customHeight="1">
      <c r="A4480" s="28" t="s">
        <v>21438</v>
      </c>
      <c r="B4480" s="28">
        <v>22</v>
      </c>
      <c r="C4480" s="28">
        <v>1</v>
      </c>
      <c r="D4480" s="28">
        <v>2021</v>
      </c>
      <c r="E4480" s="28" t="s">
        <v>314</v>
      </c>
      <c r="F4480" s="28">
        <v>3</v>
      </c>
      <c r="G4480" s="28" t="s">
        <v>293</v>
      </c>
      <c r="H4480" s="28" t="s">
        <v>275</v>
      </c>
      <c r="I4480" s="28">
        <v>3.3478705776942902E-3</v>
      </c>
      <c r="J4480" s="28">
        <v>2.4257919150482798E-3</v>
      </c>
      <c r="K4480" s="28">
        <v>4.6322659998586499E-3</v>
      </c>
    </row>
    <row r="4481" spans="1:11" ht="15.75" customHeight="1">
      <c r="A4481" s="28" t="s">
        <v>21438</v>
      </c>
      <c r="B4481" s="28">
        <v>22</v>
      </c>
      <c r="C4481" s="28">
        <v>1</v>
      </c>
      <c r="D4481" s="28">
        <v>2021</v>
      </c>
      <c r="E4481" s="28" t="s">
        <v>451</v>
      </c>
      <c r="F4481" s="28">
        <v>3</v>
      </c>
      <c r="G4481" s="28" t="s">
        <v>293</v>
      </c>
      <c r="H4481" s="28" t="s">
        <v>275</v>
      </c>
      <c r="I4481" s="28">
        <v>1.65671030792095E-7</v>
      </c>
      <c r="J4481" s="28">
        <v>1.29000020026839E-7</v>
      </c>
      <c r="K4481" s="28">
        <v>2.1266453771774699E-7</v>
      </c>
    </row>
    <row r="4482" spans="1:11" ht="15.75" customHeight="1">
      <c r="A4482" s="28" t="s">
        <v>21438</v>
      </c>
      <c r="B4482" s="28">
        <v>22</v>
      </c>
      <c r="C4482" s="28">
        <v>1</v>
      </c>
      <c r="D4482" s="28">
        <v>2021</v>
      </c>
      <c r="E4482" s="28" t="s">
        <v>315</v>
      </c>
      <c r="F4482" s="28">
        <v>3</v>
      </c>
      <c r="G4482" s="28" t="s">
        <v>293</v>
      </c>
      <c r="H4482" s="28" t="s">
        <v>275</v>
      </c>
      <c r="I4482" s="28">
        <v>6.4729976710182102E-7</v>
      </c>
      <c r="J4482" s="28">
        <v>4.5995624249502799E-7</v>
      </c>
      <c r="K4482" s="28">
        <v>8.6081448007820199E-7</v>
      </c>
    </row>
    <row r="4483" spans="1:11" ht="15.75" customHeight="1">
      <c r="A4483" s="28" t="s">
        <v>21438</v>
      </c>
      <c r="B4483" s="28">
        <v>22</v>
      </c>
      <c r="C4483" s="28">
        <v>1</v>
      </c>
      <c r="D4483" s="28">
        <v>2021</v>
      </c>
      <c r="E4483" s="28" t="s">
        <v>316</v>
      </c>
      <c r="F4483" s="28">
        <v>3</v>
      </c>
      <c r="G4483" s="28" t="s">
        <v>293</v>
      </c>
      <c r="H4483" s="28" t="s">
        <v>275</v>
      </c>
      <c r="I4483" s="28">
        <v>8.3313626766261997E-7</v>
      </c>
      <c r="J4483" s="28">
        <v>5.6151010776704399E-7</v>
      </c>
      <c r="K4483" s="28">
        <v>1.17891124535909E-6</v>
      </c>
    </row>
    <row r="4484" spans="1:11" ht="15.75" customHeight="1">
      <c r="A4484" s="28" t="s">
        <v>21438</v>
      </c>
      <c r="B4484" s="28">
        <v>22</v>
      </c>
      <c r="C4484" s="28">
        <v>1</v>
      </c>
      <c r="D4484" s="28">
        <v>2021</v>
      </c>
      <c r="E4484" s="28" t="s">
        <v>317</v>
      </c>
      <c r="F4484" s="28">
        <v>3</v>
      </c>
      <c r="G4484" s="28" t="s">
        <v>293</v>
      </c>
      <c r="H4484" s="28" t="s">
        <v>275</v>
      </c>
      <c r="I4484" s="28">
        <v>3.6054295553837901E-7</v>
      </c>
      <c r="J4484" s="28">
        <v>2.57893413480742E-7</v>
      </c>
      <c r="K4484" s="28">
        <v>4.8049093241763195E-7</v>
      </c>
    </row>
    <row r="4485" spans="1:11" ht="15.75" customHeight="1">
      <c r="A4485" s="28" t="s">
        <v>21438</v>
      </c>
      <c r="B4485" s="28">
        <v>22</v>
      </c>
      <c r="C4485" s="28">
        <v>1</v>
      </c>
      <c r="D4485" s="28">
        <v>2021</v>
      </c>
      <c r="E4485" s="28" t="s">
        <v>318</v>
      </c>
      <c r="F4485" s="28">
        <v>3</v>
      </c>
      <c r="G4485" s="28" t="s">
        <v>293</v>
      </c>
      <c r="H4485" s="28" t="s">
        <v>275</v>
      </c>
      <c r="I4485" s="28">
        <v>8.84256616297096E-8</v>
      </c>
      <c r="J4485" s="28">
        <v>5.9448300097384801E-8</v>
      </c>
      <c r="K4485" s="28">
        <v>1.19796606530005E-7</v>
      </c>
    </row>
    <row r="4486" spans="1:11" ht="15.75" customHeight="1">
      <c r="A4486" s="28" t="s">
        <v>21438</v>
      </c>
      <c r="B4486" s="28">
        <v>22</v>
      </c>
      <c r="C4486" s="28">
        <v>1</v>
      </c>
      <c r="D4486" s="28">
        <v>2021</v>
      </c>
      <c r="E4486" s="28" t="s">
        <v>455</v>
      </c>
      <c r="F4486" s="28">
        <v>3</v>
      </c>
      <c r="G4486" s="28" t="s">
        <v>293</v>
      </c>
      <c r="H4486" s="28" t="s">
        <v>275</v>
      </c>
      <c r="I4486" s="28">
        <v>8.6981641837365004E-6</v>
      </c>
      <c r="J4486" s="28">
        <v>7.6321056436628299E-6</v>
      </c>
      <c r="K4486" s="28">
        <v>9.9964037982594108E-6</v>
      </c>
    </row>
    <row r="4487" spans="1:11" ht="15.75" customHeight="1">
      <c r="A4487" s="28" t="s">
        <v>21438</v>
      </c>
      <c r="B4487" s="28">
        <v>22</v>
      </c>
      <c r="C4487" s="28">
        <v>1</v>
      </c>
      <c r="D4487" s="28">
        <v>2021</v>
      </c>
      <c r="E4487" s="28" t="s">
        <v>459</v>
      </c>
      <c r="F4487" s="28">
        <v>3</v>
      </c>
      <c r="G4487" s="28" t="s">
        <v>293</v>
      </c>
      <c r="H4487" s="28" t="s">
        <v>275</v>
      </c>
      <c r="I4487" s="28">
        <v>5.8273286266481004E-7</v>
      </c>
      <c r="J4487" s="28">
        <v>5.5126652544840498E-7</v>
      </c>
      <c r="K4487" s="28">
        <v>6.1049488681356297E-7</v>
      </c>
    </row>
    <row r="4488" spans="1:11" ht="15.75" customHeight="1">
      <c r="A4488" s="28" t="s">
        <v>21438</v>
      </c>
      <c r="B4488" s="28">
        <v>22</v>
      </c>
      <c r="C4488" s="28">
        <v>1</v>
      </c>
      <c r="D4488" s="28">
        <v>2021</v>
      </c>
      <c r="E4488" s="28" t="s">
        <v>462</v>
      </c>
      <c r="F4488" s="28">
        <v>3</v>
      </c>
      <c r="G4488" s="28" t="s">
        <v>293</v>
      </c>
      <c r="H4488" s="28" t="s">
        <v>275</v>
      </c>
      <c r="I4488" s="28">
        <v>4.4844008682524302E-6</v>
      </c>
      <c r="J4488" s="28">
        <v>4.13398697256798E-6</v>
      </c>
      <c r="K4488" s="28">
        <v>4.6748638011046799E-6</v>
      </c>
    </row>
    <row r="4489" spans="1:11" ht="15.75" customHeight="1">
      <c r="A4489" s="28" t="s">
        <v>21438</v>
      </c>
      <c r="B4489" s="28">
        <v>22</v>
      </c>
      <c r="C4489" s="28">
        <v>1</v>
      </c>
      <c r="D4489" s="28">
        <v>2021</v>
      </c>
      <c r="E4489" s="28" t="s">
        <v>319</v>
      </c>
      <c r="F4489" s="28">
        <v>3</v>
      </c>
      <c r="G4489" s="28" t="s">
        <v>293</v>
      </c>
      <c r="H4489" s="28" t="s">
        <v>275</v>
      </c>
      <c r="I4489" s="28">
        <v>2.8232443063065098E-6</v>
      </c>
      <c r="J4489" s="28">
        <v>2.5191679525171299E-6</v>
      </c>
      <c r="K4489" s="28">
        <v>2.9855956779806602E-6</v>
      </c>
    </row>
    <row r="4490" spans="1:11" ht="15.75" customHeight="1">
      <c r="A4490" s="28" t="s">
        <v>21438</v>
      </c>
      <c r="B4490" s="28">
        <v>22</v>
      </c>
      <c r="C4490" s="28">
        <v>1</v>
      </c>
      <c r="D4490" s="28">
        <v>2021</v>
      </c>
      <c r="E4490" s="28" t="s">
        <v>466</v>
      </c>
      <c r="F4490" s="28">
        <v>3</v>
      </c>
      <c r="G4490" s="28" t="s">
        <v>293</v>
      </c>
      <c r="H4490" s="28" t="s">
        <v>275</v>
      </c>
      <c r="I4490" s="28">
        <v>1.01118452620655E-6</v>
      </c>
      <c r="J4490" s="28">
        <v>9.2627436796131305E-7</v>
      </c>
      <c r="K4490" s="28">
        <v>1.0872040330675899E-6</v>
      </c>
    </row>
    <row r="4491" spans="1:11" ht="15.75" customHeight="1">
      <c r="A4491" s="28" t="s">
        <v>21438</v>
      </c>
      <c r="B4491" s="28">
        <v>22</v>
      </c>
      <c r="C4491" s="28">
        <v>1</v>
      </c>
      <c r="D4491" s="28">
        <v>2021</v>
      </c>
      <c r="E4491" s="28" t="s">
        <v>470</v>
      </c>
      <c r="F4491" s="28">
        <v>3</v>
      </c>
      <c r="G4491" s="28" t="s">
        <v>293</v>
      </c>
      <c r="H4491" s="28" t="s">
        <v>275</v>
      </c>
      <c r="I4491" s="28">
        <v>1.8542352460016199E-4</v>
      </c>
      <c r="J4491" s="28">
        <v>1.2574593275395301E-4</v>
      </c>
      <c r="K4491" s="28">
        <v>2.6241314832909702E-4</v>
      </c>
    </row>
    <row r="4492" spans="1:11" ht="15.75" customHeight="1">
      <c r="A4492" s="28" t="s">
        <v>21438</v>
      </c>
      <c r="B4492" s="28">
        <v>22</v>
      </c>
      <c r="C4492" s="28">
        <v>1</v>
      </c>
      <c r="D4492" s="28">
        <v>2021</v>
      </c>
      <c r="E4492" s="28" t="s">
        <v>320</v>
      </c>
      <c r="F4492" s="28">
        <v>3</v>
      </c>
      <c r="G4492" s="28" t="s">
        <v>293</v>
      </c>
      <c r="H4492" s="28" t="s">
        <v>275</v>
      </c>
      <c r="I4492" s="28">
        <v>2.82233833614456E-7</v>
      </c>
      <c r="J4492" s="28">
        <v>1.7869739818577001E-7</v>
      </c>
      <c r="K4492" s="28">
        <v>3.5686004389304201E-7</v>
      </c>
    </row>
    <row r="4493" spans="1:11" ht="15.75" customHeight="1">
      <c r="A4493" s="28" t="s">
        <v>21438</v>
      </c>
      <c r="B4493" s="28">
        <v>22</v>
      </c>
      <c r="C4493" s="28">
        <v>1</v>
      </c>
      <c r="D4493" s="28">
        <v>2021</v>
      </c>
      <c r="E4493" s="28" t="s">
        <v>474</v>
      </c>
      <c r="F4493" s="28">
        <v>3</v>
      </c>
      <c r="G4493" s="28" t="s">
        <v>293</v>
      </c>
      <c r="H4493" s="28" t="s">
        <v>275</v>
      </c>
      <c r="I4493" s="28">
        <v>4.75123544291435E-6</v>
      </c>
      <c r="J4493" s="28">
        <v>3.3626699867861001E-6</v>
      </c>
      <c r="K4493" s="28">
        <v>6.4585275881759404E-6</v>
      </c>
    </row>
    <row r="4494" spans="1:11" ht="15.75" customHeight="1">
      <c r="A4494" s="28" t="s">
        <v>21438</v>
      </c>
      <c r="B4494" s="28">
        <v>22</v>
      </c>
      <c r="C4494" s="28">
        <v>1</v>
      </c>
      <c r="D4494" s="28">
        <v>2021</v>
      </c>
      <c r="E4494" s="28" t="s">
        <v>321</v>
      </c>
      <c r="F4494" s="28">
        <v>3</v>
      </c>
      <c r="G4494" s="28" t="s">
        <v>293</v>
      </c>
      <c r="H4494" s="28" t="s">
        <v>275</v>
      </c>
      <c r="I4494" s="28">
        <v>2.3204307970219799E-4</v>
      </c>
      <c r="J4494" s="28">
        <v>1.6320156235526701E-4</v>
      </c>
      <c r="K4494" s="28">
        <v>3.0007582116288001E-4</v>
      </c>
    </row>
    <row r="4495" spans="1:11" ht="15.75" customHeight="1">
      <c r="A4495" s="28" t="s">
        <v>21438</v>
      </c>
      <c r="B4495" s="28">
        <v>22</v>
      </c>
      <c r="C4495" s="28">
        <v>1</v>
      </c>
      <c r="D4495" s="28">
        <v>2021</v>
      </c>
      <c r="E4495" s="28" t="s">
        <v>478</v>
      </c>
      <c r="F4495" s="28">
        <v>3</v>
      </c>
      <c r="G4495" s="28" t="s">
        <v>293</v>
      </c>
      <c r="H4495" s="28" t="s">
        <v>275</v>
      </c>
      <c r="I4495" s="28">
        <v>3.1570226640633201E-4</v>
      </c>
      <c r="J4495" s="28">
        <v>2.69014943651062E-4</v>
      </c>
      <c r="K4495" s="28">
        <v>3.8520379078296399E-4</v>
      </c>
    </row>
    <row r="4496" spans="1:11" ht="15.75" customHeight="1">
      <c r="A4496" s="28" t="s">
        <v>21438</v>
      </c>
      <c r="B4496" s="28">
        <v>22</v>
      </c>
      <c r="C4496" s="28">
        <v>1</v>
      </c>
      <c r="D4496" s="28">
        <v>2021</v>
      </c>
      <c r="E4496" s="28" t="s">
        <v>482</v>
      </c>
      <c r="F4496" s="28">
        <v>3</v>
      </c>
      <c r="G4496" s="28" t="s">
        <v>293</v>
      </c>
      <c r="H4496" s="28" t="s">
        <v>275</v>
      </c>
      <c r="I4496" s="28">
        <v>5.7961071334932497E-4</v>
      </c>
      <c r="J4496" s="28">
        <v>4.5572336165198202E-4</v>
      </c>
      <c r="K4496" s="28">
        <v>7.1042155180098504E-4</v>
      </c>
    </row>
    <row r="4497" spans="1:11" ht="15.75" customHeight="1">
      <c r="A4497" s="28" t="s">
        <v>21438</v>
      </c>
      <c r="B4497" s="28">
        <v>22</v>
      </c>
      <c r="C4497" s="28">
        <v>1</v>
      </c>
      <c r="D4497" s="28">
        <v>2021</v>
      </c>
      <c r="E4497" s="28" t="s">
        <v>486</v>
      </c>
      <c r="F4497" s="28">
        <v>3</v>
      </c>
      <c r="G4497" s="28" t="s">
        <v>293</v>
      </c>
      <c r="H4497" s="28" t="s">
        <v>275</v>
      </c>
      <c r="I4497" s="28">
        <v>0</v>
      </c>
      <c r="J4497" s="28">
        <v>0</v>
      </c>
      <c r="K4497" s="28">
        <v>0</v>
      </c>
    </row>
    <row r="4498" spans="1:11" ht="15.75" customHeight="1">
      <c r="A4498" s="28" t="s">
        <v>21438</v>
      </c>
      <c r="B4498" s="28">
        <v>22</v>
      </c>
      <c r="C4498" s="28">
        <v>1</v>
      </c>
      <c r="D4498" s="28">
        <v>2021</v>
      </c>
      <c r="E4498" s="28" t="s">
        <v>490</v>
      </c>
      <c r="F4498" s="28">
        <v>3</v>
      </c>
      <c r="G4498" s="28" t="s">
        <v>293</v>
      </c>
      <c r="H4498" s="28" t="s">
        <v>275</v>
      </c>
      <c r="I4498" s="28">
        <v>6.1528873317805602E-7</v>
      </c>
      <c r="J4498" s="28">
        <v>5.4005999795007204E-7</v>
      </c>
      <c r="K4498" s="28">
        <v>6.6756131791127398E-7</v>
      </c>
    </row>
    <row r="4499" spans="1:11" ht="15.75" customHeight="1">
      <c r="A4499" s="28" t="s">
        <v>21438</v>
      </c>
      <c r="B4499" s="28">
        <v>22</v>
      </c>
      <c r="C4499" s="28">
        <v>1</v>
      </c>
      <c r="D4499" s="28">
        <v>2021</v>
      </c>
      <c r="E4499" s="28" t="s">
        <v>294</v>
      </c>
      <c r="F4499" s="28">
        <v>3</v>
      </c>
      <c r="G4499" s="28" t="s">
        <v>293</v>
      </c>
      <c r="H4499" s="28" t="s">
        <v>275</v>
      </c>
      <c r="I4499" s="28">
        <v>1.3610714344166199E-10</v>
      </c>
      <c r="J4499" s="28">
        <v>9.3082036233906698E-11</v>
      </c>
      <c r="K4499" s="28">
        <v>1.9237922616238501E-10</v>
      </c>
    </row>
    <row r="4500" spans="1:11" ht="15.75" customHeight="1">
      <c r="A4500" s="28" t="s">
        <v>21438</v>
      </c>
      <c r="B4500" s="28">
        <v>22</v>
      </c>
      <c r="C4500" s="28">
        <v>1</v>
      </c>
      <c r="D4500" s="28">
        <v>2021</v>
      </c>
      <c r="E4500" s="28" t="s">
        <v>497</v>
      </c>
      <c r="F4500" s="28">
        <v>3</v>
      </c>
      <c r="G4500" s="28" t="s">
        <v>293</v>
      </c>
      <c r="H4500" s="28" t="s">
        <v>275</v>
      </c>
      <c r="I4500" s="28">
        <v>5.9795817741240696E-6</v>
      </c>
      <c r="J4500" s="28">
        <v>3.2661468905358801E-6</v>
      </c>
      <c r="K4500" s="28">
        <v>9.3384357355456298E-6</v>
      </c>
    </row>
    <row r="4501" spans="1:11" ht="15.75" customHeight="1">
      <c r="A4501" s="28" t="s">
        <v>21438</v>
      </c>
      <c r="B4501" s="28">
        <v>22</v>
      </c>
      <c r="C4501" s="28">
        <v>1</v>
      </c>
      <c r="D4501" s="28">
        <v>2021</v>
      </c>
      <c r="E4501" s="28" t="s">
        <v>322</v>
      </c>
      <c r="F4501" s="28">
        <v>3</v>
      </c>
      <c r="G4501" s="28" t="s">
        <v>293</v>
      </c>
      <c r="H4501" s="28" t="s">
        <v>275</v>
      </c>
      <c r="I4501" s="28">
        <v>3.1222122575984299E-6</v>
      </c>
      <c r="J4501" s="28">
        <v>2.1624635403715501E-6</v>
      </c>
      <c r="K4501" s="28">
        <v>4.2835766977488699E-6</v>
      </c>
    </row>
    <row r="4502" spans="1:11" ht="15.75" customHeight="1">
      <c r="A4502" s="28" t="s">
        <v>21438</v>
      </c>
      <c r="B4502" s="28">
        <v>22</v>
      </c>
      <c r="C4502" s="28">
        <v>1</v>
      </c>
      <c r="D4502" s="28">
        <v>2021</v>
      </c>
      <c r="E4502" s="28" t="s">
        <v>500</v>
      </c>
      <c r="F4502" s="28">
        <v>3</v>
      </c>
      <c r="G4502" s="28" t="s">
        <v>293</v>
      </c>
      <c r="H4502" s="28" t="s">
        <v>275</v>
      </c>
      <c r="I4502" s="28">
        <v>2.4475815568538799E-5</v>
      </c>
      <c r="J4502" s="28">
        <v>8.8908405949593107E-6</v>
      </c>
      <c r="K4502" s="28">
        <v>4.8138823681989401E-5</v>
      </c>
    </row>
    <row r="4503" spans="1:11" ht="15.75" customHeight="1">
      <c r="A4503" s="28" t="s">
        <v>21438</v>
      </c>
      <c r="B4503" s="28">
        <v>22</v>
      </c>
      <c r="C4503" s="28">
        <v>1</v>
      </c>
      <c r="D4503" s="28">
        <v>2021</v>
      </c>
      <c r="E4503" s="28" t="s">
        <v>504</v>
      </c>
      <c r="F4503" s="28">
        <v>3</v>
      </c>
      <c r="G4503" s="28" t="s">
        <v>293</v>
      </c>
      <c r="H4503" s="28" t="s">
        <v>275</v>
      </c>
      <c r="I4503" s="28">
        <v>9.4025241932336803E-5</v>
      </c>
      <c r="J4503" s="28">
        <v>8.2455507920885197E-5</v>
      </c>
      <c r="K4503" s="28">
        <v>1.05739449990487E-4</v>
      </c>
    </row>
    <row r="4504" spans="1:11" ht="15.75" customHeight="1">
      <c r="A4504" s="28" t="s">
        <v>21438</v>
      </c>
      <c r="B4504" s="28">
        <v>22</v>
      </c>
      <c r="C4504" s="28">
        <v>1</v>
      </c>
      <c r="D4504" s="28">
        <v>2021</v>
      </c>
      <c r="E4504" s="28" t="s">
        <v>508</v>
      </c>
      <c r="F4504" s="28">
        <v>3</v>
      </c>
      <c r="G4504" s="28" t="s">
        <v>293</v>
      </c>
      <c r="H4504" s="28" t="s">
        <v>275</v>
      </c>
      <c r="I4504" s="28">
        <v>1.2335444891173799E-4</v>
      </c>
      <c r="J4504" s="28">
        <v>9.2493972857729404E-5</v>
      </c>
      <c r="K4504" s="28">
        <v>1.5719039805531899E-4</v>
      </c>
    </row>
    <row r="4505" spans="1:11" ht="15.75" customHeight="1">
      <c r="A4505" s="28" t="s">
        <v>21438</v>
      </c>
      <c r="B4505" s="28">
        <v>22</v>
      </c>
      <c r="C4505" s="28">
        <v>1</v>
      </c>
      <c r="D4505" s="28">
        <v>2021</v>
      </c>
      <c r="E4505" s="28" t="s">
        <v>323</v>
      </c>
      <c r="F4505" s="28">
        <v>3</v>
      </c>
      <c r="G4505" s="28" t="s">
        <v>293</v>
      </c>
      <c r="H4505" s="28" t="s">
        <v>275</v>
      </c>
      <c r="I4505" s="28">
        <v>1.04213883685038E-4</v>
      </c>
      <c r="J4505" s="28">
        <v>8.0020107264877396E-5</v>
      </c>
      <c r="K4505" s="28">
        <v>1.3564011296159201E-4</v>
      </c>
    </row>
    <row r="4506" spans="1:11" ht="15.75" customHeight="1">
      <c r="A4506" s="28" t="s">
        <v>21438</v>
      </c>
      <c r="B4506" s="28">
        <v>22</v>
      </c>
      <c r="C4506" s="28">
        <v>1</v>
      </c>
      <c r="D4506" s="28">
        <v>2021</v>
      </c>
      <c r="E4506" s="28" t="s">
        <v>324</v>
      </c>
      <c r="F4506" s="28">
        <v>3</v>
      </c>
      <c r="G4506" s="28" t="s">
        <v>293</v>
      </c>
      <c r="H4506" s="28" t="s">
        <v>275</v>
      </c>
      <c r="I4506" s="28">
        <v>8.4060359156495197E-7</v>
      </c>
      <c r="J4506" s="28">
        <v>6.5762513179446001E-7</v>
      </c>
      <c r="K4506" s="28">
        <v>1.0818803019956201E-6</v>
      </c>
    </row>
    <row r="4507" spans="1:11" ht="15.75" customHeight="1">
      <c r="A4507" s="28" t="s">
        <v>21438</v>
      </c>
      <c r="B4507" s="28">
        <v>22</v>
      </c>
      <c r="C4507" s="28">
        <v>1</v>
      </c>
      <c r="D4507" s="28">
        <v>2021</v>
      </c>
      <c r="E4507" s="28" t="s">
        <v>511</v>
      </c>
      <c r="F4507" s="28">
        <v>3</v>
      </c>
      <c r="G4507" s="28" t="s">
        <v>293</v>
      </c>
      <c r="H4507" s="28" t="s">
        <v>275</v>
      </c>
      <c r="I4507" s="28">
        <v>5.6181646210858198E-6</v>
      </c>
      <c r="J4507" s="28">
        <v>5.1452255129845298E-6</v>
      </c>
      <c r="K4507" s="28">
        <v>5.9776694000818297E-6</v>
      </c>
    </row>
    <row r="4508" spans="1:11" ht="15.75" customHeight="1">
      <c r="A4508" s="28" t="s">
        <v>21438</v>
      </c>
      <c r="B4508" s="28">
        <v>22</v>
      </c>
      <c r="C4508" s="28">
        <v>1</v>
      </c>
      <c r="D4508" s="28">
        <v>2021</v>
      </c>
      <c r="E4508" s="28" t="s">
        <v>515</v>
      </c>
      <c r="F4508" s="28">
        <v>3</v>
      </c>
      <c r="G4508" s="28" t="s">
        <v>293</v>
      </c>
      <c r="H4508" s="28" t="s">
        <v>275</v>
      </c>
      <c r="I4508" s="28">
        <v>5.6107625727123904E-9</v>
      </c>
      <c r="J4508" s="28">
        <v>0</v>
      </c>
      <c r="K4508" s="28">
        <v>5.2186654649952102E-8</v>
      </c>
    </row>
    <row r="4509" spans="1:11" ht="15.75" customHeight="1">
      <c r="A4509" s="28" t="s">
        <v>21438</v>
      </c>
      <c r="B4509" s="28">
        <v>22</v>
      </c>
      <c r="C4509" s="28">
        <v>1</v>
      </c>
      <c r="D4509" s="28">
        <v>2021</v>
      </c>
      <c r="E4509" s="28" t="s">
        <v>519</v>
      </c>
      <c r="F4509" s="28">
        <v>3</v>
      </c>
      <c r="G4509" s="28" t="s">
        <v>293</v>
      </c>
      <c r="H4509" s="28" t="s">
        <v>275</v>
      </c>
      <c r="I4509" s="28">
        <v>4.1929536032773399E-7</v>
      </c>
      <c r="J4509" s="28">
        <v>1.3139552492749799E-7</v>
      </c>
      <c r="K4509" s="28">
        <v>8.7379015977606396E-7</v>
      </c>
    </row>
    <row r="4510" spans="1:11" ht="15.75" customHeight="1">
      <c r="A4510" s="28" t="s">
        <v>21438</v>
      </c>
      <c r="B4510" s="28">
        <v>22</v>
      </c>
      <c r="C4510" s="28">
        <v>1</v>
      </c>
      <c r="D4510" s="28">
        <v>2021</v>
      </c>
      <c r="E4510" s="28" t="s">
        <v>523</v>
      </c>
      <c r="F4510" s="28">
        <v>3</v>
      </c>
      <c r="G4510" s="28" t="s">
        <v>293</v>
      </c>
      <c r="H4510" s="28" t="s">
        <v>275</v>
      </c>
      <c r="I4510" s="28">
        <v>1.1539687697645001E-5</v>
      </c>
      <c r="J4510" s="28">
        <v>1.0316978711416101E-5</v>
      </c>
      <c r="K4510" s="28">
        <v>1.21917832587831E-5</v>
      </c>
    </row>
    <row r="4511" spans="1:11" ht="15.75" customHeight="1">
      <c r="A4511" s="28" t="s">
        <v>21438</v>
      </c>
      <c r="B4511" s="28">
        <v>22</v>
      </c>
      <c r="C4511" s="28">
        <v>1</v>
      </c>
      <c r="D4511" s="28">
        <v>2021</v>
      </c>
      <c r="E4511" s="28" t="s">
        <v>291</v>
      </c>
      <c r="F4511" s="28">
        <v>3</v>
      </c>
      <c r="G4511" s="28" t="s">
        <v>293</v>
      </c>
      <c r="H4511" s="28" t="s">
        <v>275</v>
      </c>
      <c r="I4511" s="28">
        <v>2.2790228749127398E-9</v>
      </c>
      <c r="J4511" s="28">
        <v>1.0512838735335799E-9</v>
      </c>
      <c r="K4511" s="28">
        <v>4.3216793291744998E-9</v>
      </c>
    </row>
    <row r="4512" spans="1:11" ht="15.75" customHeight="1">
      <c r="A4512" s="28" t="s">
        <v>21438</v>
      </c>
      <c r="B4512" s="28">
        <v>22</v>
      </c>
      <c r="C4512" s="28">
        <v>1</v>
      </c>
      <c r="D4512" s="28">
        <v>2021</v>
      </c>
      <c r="E4512" s="28" t="s">
        <v>292</v>
      </c>
      <c r="F4512" s="28">
        <v>3</v>
      </c>
      <c r="G4512" s="28" t="s">
        <v>293</v>
      </c>
      <c r="H4512" s="28" t="s">
        <v>275</v>
      </c>
      <c r="I4512" s="28">
        <v>2.6975806139217499E-9</v>
      </c>
      <c r="J4512" s="28">
        <v>1.94780929812077E-9</v>
      </c>
      <c r="K4512" s="28">
        <v>3.3084324304108798E-9</v>
      </c>
    </row>
    <row r="4513" spans="1:11" ht="15.75" customHeight="1">
      <c r="A4513" s="28" t="s">
        <v>21438</v>
      </c>
      <c r="B4513" s="28">
        <v>22</v>
      </c>
      <c r="C4513" s="28">
        <v>1</v>
      </c>
      <c r="D4513" s="28">
        <v>2021</v>
      </c>
      <c r="E4513" s="28" t="s">
        <v>533</v>
      </c>
      <c r="F4513" s="28">
        <v>3</v>
      </c>
      <c r="G4513" s="28" t="s">
        <v>293</v>
      </c>
      <c r="H4513" s="28" t="s">
        <v>275</v>
      </c>
      <c r="I4513" s="28">
        <v>2.6438117583314798E-7</v>
      </c>
      <c r="J4513" s="28">
        <v>2.2946872032114099E-7</v>
      </c>
      <c r="K4513" s="28">
        <v>3.0026840035602298E-7</v>
      </c>
    </row>
    <row r="4514" spans="1:11" ht="15.75" customHeight="1">
      <c r="A4514" s="28" t="s">
        <v>21438</v>
      </c>
      <c r="B4514" s="28">
        <v>22</v>
      </c>
      <c r="C4514" s="28">
        <v>1</v>
      </c>
      <c r="D4514" s="28">
        <v>2021</v>
      </c>
      <c r="E4514" s="28" t="s">
        <v>537</v>
      </c>
      <c r="F4514" s="28">
        <v>3</v>
      </c>
      <c r="G4514" s="28" t="s">
        <v>293</v>
      </c>
      <c r="H4514" s="28" t="s">
        <v>275</v>
      </c>
      <c r="I4514" s="28">
        <v>1.7661287109957E-6</v>
      </c>
      <c r="J4514" s="28">
        <v>1.6259483607754001E-6</v>
      </c>
      <c r="K4514" s="28">
        <v>1.8663557115002001E-6</v>
      </c>
    </row>
    <row r="4515" spans="1:11" ht="15.75" customHeight="1">
      <c r="A4515" s="28" t="s">
        <v>21438</v>
      </c>
      <c r="B4515" s="28">
        <v>22</v>
      </c>
      <c r="C4515" s="28">
        <v>1</v>
      </c>
      <c r="D4515" s="28">
        <v>2021</v>
      </c>
      <c r="E4515" s="28" t="s">
        <v>541</v>
      </c>
      <c r="F4515" s="28">
        <v>3</v>
      </c>
      <c r="G4515" s="28" t="s">
        <v>293</v>
      </c>
      <c r="H4515" s="28" t="s">
        <v>275</v>
      </c>
      <c r="I4515" s="28">
        <v>4.6988609799609E-7</v>
      </c>
      <c r="J4515" s="28">
        <v>4.3577947157600997E-7</v>
      </c>
      <c r="K4515" s="28">
        <v>4.8903960404949201E-7</v>
      </c>
    </row>
    <row r="4516" spans="1:11" ht="15.75" customHeight="1">
      <c r="A4516" s="28" t="s">
        <v>21438</v>
      </c>
      <c r="B4516" s="28">
        <v>22</v>
      </c>
      <c r="C4516" s="28">
        <v>1</v>
      </c>
      <c r="D4516" s="28">
        <v>2021</v>
      </c>
      <c r="E4516" s="28" t="s">
        <v>545</v>
      </c>
      <c r="F4516" s="28">
        <v>3</v>
      </c>
      <c r="G4516" s="28" t="s">
        <v>293</v>
      </c>
      <c r="H4516" s="28" t="s">
        <v>275</v>
      </c>
      <c r="I4516" s="28">
        <v>1.21216376677066E-7</v>
      </c>
      <c r="J4516" s="28">
        <v>1.0884032428708E-7</v>
      </c>
      <c r="K4516" s="28">
        <v>1.32458645184745E-7</v>
      </c>
    </row>
    <row r="4517" spans="1:11" ht="15.75" customHeight="1">
      <c r="A4517" s="28" t="s">
        <v>21438</v>
      </c>
      <c r="B4517" s="28">
        <v>22</v>
      </c>
      <c r="C4517" s="28">
        <v>1</v>
      </c>
      <c r="D4517" s="28">
        <v>2021</v>
      </c>
      <c r="E4517" s="28" t="s">
        <v>325</v>
      </c>
      <c r="F4517" s="28">
        <v>3</v>
      </c>
      <c r="G4517" s="28" t="s">
        <v>293</v>
      </c>
      <c r="H4517" s="28" t="s">
        <v>275</v>
      </c>
      <c r="I4517" s="28">
        <v>2.7598232303879699E-6</v>
      </c>
      <c r="J4517" s="28">
        <v>1.5855559787394899E-6</v>
      </c>
      <c r="K4517" s="28">
        <v>4.0874093289531797E-6</v>
      </c>
    </row>
    <row r="4518" spans="1:11" ht="15.75" customHeight="1">
      <c r="A4518" s="28" t="s">
        <v>21438</v>
      </c>
      <c r="B4518" s="28">
        <v>22</v>
      </c>
      <c r="C4518" s="28">
        <v>1</v>
      </c>
      <c r="D4518" s="28">
        <v>2021</v>
      </c>
      <c r="E4518" s="28" t="s">
        <v>326</v>
      </c>
      <c r="F4518" s="28">
        <v>3</v>
      </c>
      <c r="G4518" s="28" t="s">
        <v>293</v>
      </c>
      <c r="H4518" s="28" t="s">
        <v>275</v>
      </c>
      <c r="I4518" s="28">
        <v>1.9571504522019E-5</v>
      </c>
      <c r="J4518" s="28">
        <v>1.6398759905229499E-5</v>
      </c>
      <c r="K4518" s="28">
        <v>2.3748148730498498E-5</v>
      </c>
    </row>
    <row r="4519" spans="1:11" ht="15.75" customHeight="1">
      <c r="A4519" s="28" t="s">
        <v>21438</v>
      </c>
      <c r="B4519" s="28">
        <v>22</v>
      </c>
      <c r="C4519" s="28">
        <v>1</v>
      </c>
      <c r="D4519" s="28">
        <v>2021</v>
      </c>
      <c r="E4519" s="28" t="s">
        <v>327</v>
      </c>
      <c r="F4519" s="28">
        <v>3</v>
      </c>
      <c r="G4519" s="28" t="s">
        <v>293</v>
      </c>
      <c r="H4519" s="28" t="s">
        <v>275</v>
      </c>
      <c r="I4519" s="28">
        <v>2.1056612345873199E-5</v>
      </c>
      <c r="J4519" s="28">
        <v>1.7534297224955801E-5</v>
      </c>
      <c r="K4519" s="28">
        <v>2.5448727280501401E-5</v>
      </c>
    </row>
    <row r="4520" spans="1:11" ht="15.75" customHeight="1">
      <c r="A4520" s="28" t="s">
        <v>21438</v>
      </c>
      <c r="B4520" s="28">
        <v>22</v>
      </c>
      <c r="C4520" s="28">
        <v>1</v>
      </c>
      <c r="D4520" s="28">
        <v>2021</v>
      </c>
      <c r="E4520" s="28" t="s">
        <v>549</v>
      </c>
      <c r="F4520" s="28">
        <v>3</v>
      </c>
      <c r="G4520" s="28" t="s">
        <v>293</v>
      </c>
      <c r="H4520" s="28" t="s">
        <v>275</v>
      </c>
      <c r="I4520" s="28">
        <v>1.0442764609642299E-4</v>
      </c>
      <c r="J4520" s="28">
        <v>1.01781154960492E-5</v>
      </c>
      <c r="K4520" s="28">
        <v>4.0035805396234102E-4</v>
      </c>
    </row>
    <row r="4521" spans="1:11" ht="15.75" customHeight="1">
      <c r="A4521" s="28" t="s">
        <v>21438</v>
      </c>
      <c r="B4521" s="28">
        <v>22</v>
      </c>
      <c r="C4521" s="28">
        <v>1</v>
      </c>
      <c r="D4521" s="28">
        <v>2021</v>
      </c>
      <c r="E4521" s="28" t="s">
        <v>281</v>
      </c>
      <c r="F4521" s="28">
        <v>3</v>
      </c>
      <c r="G4521" s="28" t="s">
        <v>293</v>
      </c>
      <c r="H4521" s="28" t="s">
        <v>275</v>
      </c>
      <c r="I4521" s="28">
        <v>0</v>
      </c>
      <c r="J4521" s="28">
        <v>0</v>
      </c>
      <c r="K4521" s="28">
        <v>0</v>
      </c>
    </row>
    <row r="4522" spans="1:11" ht="15.75" customHeight="1">
      <c r="A4522" s="28" t="s">
        <v>21438</v>
      </c>
      <c r="B4522" s="28">
        <v>22</v>
      </c>
      <c r="C4522" s="28">
        <v>1</v>
      </c>
      <c r="D4522" s="28">
        <v>2021</v>
      </c>
      <c r="E4522" s="28" t="s">
        <v>282</v>
      </c>
      <c r="F4522" s="28">
        <v>3</v>
      </c>
      <c r="G4522" s="28" t="s">
        <v>293</v>
      </c>
      <c r="H4522" s="28" t="s">
        <v>275</v>
      </c>
      <c r="I4522" s="28">
        <v>0</v>
      </c>
      <c r="J4522" s="28">
        <v>0</v>
      </c>
      <c r="K4522" s="28">
        <v>0</v>
      </c>
    </row>
    <row r="4523" spans="1:11" ht="15.75" customHeight="1">
      <c r="A4523" s="28" t="s">
        <v>21438</v>
      </c>
      <c r="B4523" s="28">
        <v>22</v>
      </c>
      <c r="C4523" s="28">
        <v>1</v>
      </c>
      <c r="D4523" s="28">
        <v>2021</v>
      </c>
      <c r="E4523" s="28" t="s">
        <v>283</v>
      </c>
      <c r="F4523" s="28">
        <v>3</v>
      </c>
      <c r="G4523" s="28" t="s">
        <v>293</v>
      </c>
      <c r="H4523" s="28" t="s">
        <v>275</v>
      </c>
      <c r="I4523" s="28">
        <v>0</v>
      </c>
      <c r="J4523" s="28">
        <v>0</v>
      </c>
      <c r="K4523" s="28">
        <v>0</v>
      </c>
    </row>
    <row r="4524" spans="1:11" ht="15.75" customHeight="1">
      <c r="A4524" s="28" t="s">
        <v>21438</v>
      </c>
      <c r="B4524" s="28">
        <v>22</v>
      </c>
      <c r="C4524" s="28">
        <v>1</v>
      </c>
      <c r="D4524" s="28">
        <v>2021</v>
      </c>
      <c r="E4524" s="28" t="s">
        <v>301</v>
      </c>
      <c r="F4524" s="28">
        <v>3</v>
      </c>
      <c r="G4524" s="28" t="s">
        <v>293</v>
      </c>
      <c r="H4524" s="28" t="s">
        <v>270</v>
      </c>
      <c r="I4524" s="28">
        <v>5668.0946207464604</v>
      </c>
      <c r="J4524" s="28">
        <v>5223.6164721243304</v>
      </c>
      <c r="K4524" s="28">
        <v>5915.7248762803201</v>
      </c>
    </row>
    <row r="4525" spans="1:11" ht="15.75" customHeight="1">
      <c r="A4525" s="28" t="s">
        <v>21438</v>
      </c>
      <c r="B4525" s="28">
        <v>22</v>
      </c>
      <c r="C4525" s="28">
        <v>1</v>
      </c>
      <c r="D4525" s="28">
        <v>2021</v>
      </c>
      <c r="E4525" s="28" t="s">
        <v>355</v>
      </c>
      <c r="F4525" s="28">
        <v>3</v>
      </c>
      <c r="G4525" s="28" t="s">
        <v>293</v>
      </c>
      <c r="H4525" s="28" t="s">
        <v>270</v>
      </c>
      <c r="I4525" s="28">
        <v>1741.28116687803</v>
      </c>
      <c r="J4525" s="28">
        <v>1414.44418630376</v>
      </c>
      <c r="K4525" s="28">
        <v>2098.7831658946002</v>
      </c>
    </row>
    <row r="4526" spans="1:11" ht="15.75" customHeight="1">
      <c r="A4526" s="28" t="s">
        <v>21438</v>
      </c>
      <c r="B4526" s="28">
        <v>22</v>
      </c>
      <c r="C4526" s="28">
        <v>1</v>
      </c>
      <c r="D4526" s="28">
        <v>2021</v>
      </c>
      <c r="E4526" s="28" t="s">
        <v>359</v>
      </c>
      <c r="F4526" s="28">
        <v>3</v>
      </c>
      <c r="G4526" s="28" t="s">
        <v>293</v>
      </c>
      <c r="H4526" s="28" t="s">
        <v>270</v>
      </c>
      <c r="I4526" s="28">
        <v>3212.6393775669098</v>
      </c>
      <c r="J4526" s="28">
        <v>2808.4255067325798</v>
      </c>
      <c r="K4526" s="28">
        <v>3606.9532062151202</v>
      </c>
    </row>
    <row r="4527" spans="1:11" ht="15.75" customHeight="1">
      <c r="A4527" s="28" t="s">
        <v>21438</v>
      </c>
      <c r="B4527" s="28">
        <v>22</v>
      </c>
      <c r="C4527" s="28">
        <v>1</v>
      </c>
      <c r="D4527" s="28">
        <v>2021</v>
      </c>
      <c r="E4527" s="28" t="s">
        <v>302</v>
      </c>
      <c r="F4527" s="28">
        <v>3</v>
      </c>
      <c r="G4527" s="28" t="s">
        <v>293</v>
      </c>
      <c r="H4527" s="28" t="s">
        <v>270</v>
      </c>
      <c r="I4527" s="28">
        <v>2632.5408995452199</v>
      </c>
      <c r="J4527" s="28">
        <v>2258.50043014624</v>
      </c>
      <c r="K4527" s="28">
        <v>3060.9784112741499</v>
      </c>
    </row>
    <row r="4528" spans="1:11" ht="15.75" customHeight="1">
      <c r="A4528" s="28" t="s">
        <v>21438</v>
      </c>
      <c r="B4528" s="28">
        <v>22</v>
      </c>
      <c r="C4528" s="28">
        <v>1</v>
      </c>
      <c r="D4528" s="28">
        <v>2021</v>
      </c>
      <c r="E4528" s="28" t="s">
        <v>363</v>
      </c>
      <c r="F4528" s="28">
        <v>3</v>
      </c>
      <c r="G4528" s="28" t="s">
        <v>293</v>
      </c>
      <c r="H4528" s="28" t="s">
        <v>270</v>
      </c>
      <c r="I4528" s="28">
        <v>285.87279119575697</v>
      </c>
      <c r="J4528" s="28">
        <v>233.27206645787101</v>
      </c>
      <c r="K4528" s="28">
        <v>343.40248962029898</v>
      </c>
    </row>
    <row r="4529" spans="1:11" ht="15.75" customHeight="1">
      <c r="A4529" s="28" t="s">
        <v>21438</v>
      </c>
      <c r="B4529" s="28">
        <v>22</v>
      </c>
      <c r="C4529" s="28">
        <v>1</v>
      </c>
      <c r="D4529" s="28">
        <v>2021</v>
      </c>
      <c r="E4529" s="28" t="s">
        <v>303</v>
      </c>
      <c r="F4529" s="28">
        <v>3</v>
      </c>
      <c r="G4529" s="28" t="s">
        <v>293</v>
      </c>
      <c r="H4529" s="28" t="s">
        <v>270</v>
      </c>
      <c r="I4529" s="28">
        <v>2251.6624518942799</v>
      </c>
      <c r="J4529" s="28">
        <v>2105.97191626931</v>
      </c>
      <c r="K4529" s="28">
        <v>2364.1035893697199</v>
      </c>
    </row>
    <row r="4530" spans="1:11" ht="15.75" customHeight="1">
      <c r="A4530" s="28" t="s">
        <v>21438</v>
      </c>
      <c r="B4530" s="28">
        <v>22</v>
      </c>
      <c r="C4530" s="28">
        <v>1</v>
      </c>
      <c r="D4530" s="28">
        <v>2021</v>
      </c>
      <c r="E4530" s="28" t="s">
        <v>304</v>
      </c>
      <c r="F4530" s="28">
        <v>3</v>
      </c>
      <c r="G4530" s="28" t="s">
        <v>293</v>
      </c>
      <c r="H4530" s="28" t="s">
        <v>270</v>
      </c>
      <c r="I4530" s="28">
        <v>302.11763934761399</v>
      </c>
      <c r="J4530" s="28">
        <v>275.59531839732699</v>
      </c>
      <c r="K4530" s="28">
        <v>322.82194207520098</v>
      </c>
    </row>
    <row r="4531" spans="1:11" ht="15.75" customHeight="1">
      <c r="A4531" s="28" t="s">
        <v>21438</v>
      </c>
      <c r="B4531" s="28">
        <v>22</v>
      </c>
      <c r="C4531" s="28">
        <v>1</v>
      </c>
      <c r="D4531" s="28">
        <v>2021</v>
      </c>
      <c r="E4531" s="28" t="s">
        <v>305</v>
      </c>
      <c r="F4531" s="28">
        <v>3</v>
      </c>
      <c r="G4531" s="28" t="s">
        <v>293</v>
      </c>
      <c r="H4531" s="28" t="s">
        <v>270</v>
      </c>
      <c r="I4531" s="28">
        <v>4067.29715625786</v>
      </c>
      <c r="J4531" s="28">
        <v>3798.8131011800601</v>
      </c>
      <c r="K4531" s="28">
        <v>4275.2410803674602</v>
      </c>
    </row>
    <row r="4532" spans="1:11" ht="15.75" customHeight="1">
      <c r="A4532" s="28" t="s">
        <v>21438</v>
      </c>
      <c r="B4532" s="28">
        <v>22</v>
      </c>
      <c r="C4532" s="28">
        <v>1</v>
      </c>
      <c r="D4532" s="28">
        <v>2021</v>
      </c>
      <c r="E4532" s="28" t="s">
        <v>367</v>
      </c>
      <c r="F4532" s="28">
        <v>3</v>
      </c>
      <c r="G4532" s="28" t="s">
        <v>293</v>
      </c>
      <c r="H4532" s="28" t="s">
        <v>270</v>
      </c>
      <c r="I4532" s="28">
        <v>402.51500071912801</v>
      </c>
      <c r="J4532" s="28">
        <v>375.73755041160899</v>
      </c>
      <c r="K4532" s="28">
        <v>425.73579088256201</v>
      </c>
    </row>
    <row r="4533" spans="1:11" ht="15.75" customHeight="1">
      <c r="A4533" s="28" t="s">
        <v>21438</v>
      </c>
      <c r="B4533" s="28">
        <v>22</v>
      </c>
      <c r="C4533" s="28">
        <v>1</v>
      </c>
      <c r="D4533" s="28">
        <v>2021</v>
      </c>
      <c r="E4533" s="28" t="s">
        <v>306</v>
      </c>
      <c r="F4533" s="28">
        <v>3</v>
      </c>
      <c r="G4533" s="28" t="s">
        <v>293</v>
      </c>
      <c r="H4533" s="28" t="s">
        <v>270</v>
      </c>
      <c r="I4533" s="28">
        <v>3087.0806864296401</v>
      </c>
      <c r="J4533" s="28">
        <v>2915.94690390803</v>
      </c>
      <c r="K4533" s="28">
        <v>3249.6660195683598</v>
      </c>
    </row>
    <row r="4534" spans="1:11" ht="15.75" customHeight="1">
      <c r="A4534" s="28" t="s">
        <v>21438</v>
      </c>
      <c r="B4534" s="28">
        <v>22</v>
      </c>
      <c r="C4534" s="28">
        <v>1</v>
      </c>
      <c r="D4534" s="28">
        <v>2021</v>
      </c>
      <c r="E4534" s="28" t="s">
        <v>307</v>
      </c>
      <c r="F4534" s="28">
        <v>3</v>
      </c>
      <c r="G4534" s="28" t="s">
        <v>293</v>
      </c>
      <c r="H4534" s="28" t="s">
        <v>270</v>
      </c>
      <c r="I4534" s="28">
        <v>2881.5355446277999</v>
      </c>
      <c r="J4534" s="28">
        <v>2558.45380206359</v>
      </c>
      <c r="K4534" s="28">
        <v>3099.8170128940801</v>
      </c>
    </row>
    <row r="4535" spans="1:11" ht="15.75" customHeight="1">
      <c r="A4535" s="28" t="s">
        <v>21438</v>
      </c>
      <c r="B4535" s="28">
        <v>22</v>
      </c>
      <c r="C4535" s="28">
        <v>1</v>
      </c>
      <c r="D4535" s="28">
        <v>2021</v>
      </c>
      <c r="E4535" s="28" t="s">
        <v>308</v>
      </c>
      <c r="F4535" s="28">
        <v>3</v>
      </c>
      <c r="G4535" s="28" t="s">
        <v>293</v>
      </c>
      <c r="H4535" s="28" t="s">
        <v>270</v>
      </c>
      <c r="I4535" s="28">
        <v>9307.5354433461507</v>
      </c>
      <c r="J4535" s="28">
        <v>8524.4162455553796</v>
      </c>
      <c r="K4535" s="28">
        <v>9790.5042063672099</v>
      </c>
    </row>
    <row r="4536" spans="1:11" ht="15.75" customHeight="1">
      <c r="A4536" s="28" t="s">
        <v>21438</v>
      </c>
      <c r="B4536" s="28">
        <v>22</v>
      </c>
      <c r="C4536" s="28">
        <v>1</v>
      </c>
      <c r="D4536" s="28">
        <v>2021</v>
      </c>
      <c r="E4536" s="28" t="s">
        <v>309</v>
      </c>
      <c r="F4536" s="28">
        <v>3</v>
      </c>
      <c r="G4536" s="28" t="s">
        <v>293</v>
      </c>
      <c r="H4536" s="28" t="s">
        <v>270</v>
      </c>
      <c r="I4536" s="28">
        <v>3281.0511360323799</v>
      </c>
      <c r="J4536" s="28">
        <v>2990.6274333897099</v>
      </c>
      <c r="K4536" s="28">
        <v>3467.1041387958098</v>
      </c>
    </row>
    <row r="4537" spans="1:11" ht="15.75" customHeight="1">
      <c r="A4537" s="28" t="s">
        <v>21438</v>
      </c>
      <c r="B4537" s="28">
        <v>22</v>
      </c>
      <c r="C4537" s="28">
        <v>1</v>
      </c>
      <c r="D4537" s="28">
        <v>2021</v>
      </c>
      <c r="E4537" s="28" t="s">
        <v>297</v>
      </c>
      <c r="F4537" s="28">
        <v>3</v>
      </c>
      <c r="G4537" s="28" t="s">
        <v>293</v>
      </c>
      <c r="H4537" s="28" t="s">
        <v>270</v>
      </c>
      <c r="I4537" s="28">
        <v>325.88658459531399</v>
      </c>
      <c r="J4537" s="28">
        <v>308.67199922895401</v>
      </c>
      <c r="K4537" s="28">
        <v>343.37242957862401</v>
      </c>
    </row>
    <row r="4538" spans="1:11" ht="15.75" customHeight="1">
      <c r="A4538" s="28" t="s">
        <v>21438</v>
      </c>
      <c r="B4538" s="28">
        <v>22</v>
      </c>
      <c r="C4538" s="28">
        <v>1</v>
      </c>
      <c r="D4538" s="28">
        <v>2021</v>
      </c>
      <c r="E4538" s="28" t="s">
        <v>371</v>
      </c>
      <c r="F4538" s="28">
        <v>3</v>
      </c>
      <c r="G4538" s="28" t="s">
        <v>293</v>
      </c>
      <c r="H4538" s="28" t="s">
        <v>270</v>
      </c>
      <c r="I4538" s="28">
        <v>5935.6066972594099</v>
      </c>
      <c r="J4538" s="28">
        <v>5434.1821754505099</v>
      </c>
      <c r="K4538" s="28">
        <v>6210.7399996924296</v>
      </c>
    </row>
    <row r="4539" spans="1:11" ht="15.75" customHeight="1">
      <c r="A4539" s="28" t="s">
        <v>21438</v>
      </c>
      <c r="B4539" s="28">
        <v>22</v>
      </c>
      <c r="C4539" s="28">
        <v>1</v>
      </c>
      <c r="D4539" s="28">
        <v>2021</v>
      </c>
      <c r="E4539" s="28" t="s">
        <v>310</v>
      </c>
      <c r="F4539" s="28">
        <v>3</v>
      </c>
      <c r="G4539" s="28" t="s">
        <v>293</v>
      </c>
      <c r="H4539" s="28" t="s">
        <v>270</v>
      </c>
      <c r="I4539" s="28">
        <v>9143.1674258675193</v>
      </c>
      <c r="J4539" s="28">
        <v>8199.7311589336696</v>
      </c>
      <c r="K4539" s="28">
        <v>9608.4263362339898</v>
      </c>
    </row>
    <row r="4540" spans="1:11" ht="15.75" customHeight="1">
      <c r="A4540" s="28" t="s">
        <v>21438</v>
      </c>
      <c r="B4540" s="28">
        <v>22</v>
      </c>
      <c r="C4540" s="28">
        <v>1</v>
      </c>
      <c r="D4540" s="28">
        <v>2021</v>
      </c>
      <c r="E4540" s="28" t="s">
        <v>375</v>
      </c>
      <c r="F4540" s="28">
        <v>3</v>
      </c>
      <c r="G4540" s="28" t="s">
        <v>293</v>
      </c>
      <c r="H4540" s="28" t="s">
        <v>270</v>
      </c>
      <c r="I4540" s="28">
        <v>4038.7119133893898</v>
      </c>
      <c r="J4540" s="28">
        <v>3821.6928647763598</v>
      </c>
      <c r="K4540" s="28">
        <v>4193.7683842892502</v>
      </c>
    </row>
    <row r="4541" spans="1:11" ht="15.75" customHeight="1">
      <c r="A4541" s="28" t="s">
        <v>21438</v>
      </c>
      <c r="B4541" s="28">
        <v>22</v>
      </c>
      <c r="C4541" s="28">
        <v>1</v>
      </c>
      <c r="D4541" s="28">
        <v>2021</v>
      </c>
      <c r="E4541" s="28" t="s">
        <v>379</v>
      </c>
      <c r="F4541" s="28">
        <v>3</v>
      </c>
      <c r="G4541" s="28" t="s">
        <v>293</v>
      </c>
      <c r="H4541" s="28" t="s">
        <v>270</v>
      </c>
      <c r="I4541" s="28">
        <v>536.27029512480897</v>
      </c>
      <c r="J4541" s="28">
        <v>492.74319594877397</v>
      </c>
      <c r="K4541" s="28">
        <v>559.81360417728195</v>
      </c>
    </row>
    <row r="4542" spans="1:11" ht="15.75" customHeight="1">
      <c r="A4542" s="28" t="s">
        <v>21438</v>
      </c>
      <c r="B4542" s="28">
        <v>22</v>
      </c>
      <c r="C4542" s="28">
        <v>1</v>
      </c>
      <c r="D4542" s="28">
        <v>2021</v>
      </c>
      <c r="E4542" s="28" t="s">
        <v>311</v>
      </c>
      <c r="F4542" s="28">
        <v>3</v>
      </c>
      <c r="G4542" s="28" t="s">
        <v>293</v>
      </c>
      <c r="H4542" s="28" t="s">
        <v>270</v>
      </c>
      <c r="I4542" s="28">
        <v>1129.61346603279</v>
      </c>
      <c r="J4542" s="28">
        <v>1030.44788691388</v>
      </c>
      <c r="K4542" s="28">
        <v>1181.97273233651</v>
      </c>
    </row>
    <row r="4543" spans="1:11" ht="15.75" customHeight="1">
      <c r="A4543" s="28" t="s">
        <v>21438</v>
      </c>
      <c r="B4543" s="28">
        <v>22</v>
      </c>
      <c r="C4543" s="28">
        <v>1</v>
      </c>
      <c r="D4543" s="28">
        <v>2021</v>
      </c>
      <c r="E4543" s="28" t="s">
        <v>383</v>
      </c>
      <c r="F4543" s="28">
        <v>3</v>
      </c>
      <c r="G4543" s="28" t="s">
        <v>293</v>
      </c>
      <c r="H4543" s="28" t="s">
        <v>270</v>
      </c>
      <c r="I4543" s="28">
        <v>397.044727237399</v>
      </c>
      <c r="J4543" s="28">
        <v>376.84020911390297</v>
      </c>
      <c r="K4543" s="28">
        <v>414.70794642352899</v>
      </c>
    </row>
    <row r="4544" spans="1:11" ht="15.75" customHeight="1">
      <c r="A4544" s="28" t="s">
        <v>21438</v>
      </c>
      <c r="B4544" s="28">
        <v>22</v>
      </c>
      <c r="C4544" s="28">
        <v>1</v>
      </c>
      <c r="D4544" s="28">
        <v>2021</v>
      </c>
      <c r="E4544" s="28" t="s">
        <v>312</v>
      </c>
      <c r="F4544" s="28">
        <v>3</v>
      </c>
      <c r="G4544" s="28" t="s">
        <v>293</v>
      </c>
      <c r="H4544" s="28" t="s">
        <v>270</v>
      </c>
      <c r="I4544" s="28">
        <v>3165.2686769637999</v>
      </c>
      <c r="J4544" s="28">
        <v>2889.2507776278999</v>
      </c>
      <c r="K4544" s="28">
        <v>3316.7871551870298</v>
      </c>
    </row>
    <row r="4545" spans="1:11" ht="15.75" customHeight="1">
      <c r="A4545" s="28" t="s">
        <v>21438</v>
      </c>
      <c r="B4545" s="28">
        <v>22</v>
      </c>
      <c r="C4545" s="28">
        <v>1</v>
      </c>
      <c r="D4545" s="28">
        <v>2021</v>
      </c>
      <c r="E4545" s="28" t="s">
        <v>387</v>
      </c>
      <c r="F4545" s="28">
        <v>3</v>
      </c>
      <c r="G4545" s="28" t="s">
        <v>293</v>
      </c>
      <c r="H4545" s="28" t="s">
        <v>270</v>
      </c>
      <c r="I4545" s="28">
        <v>591529.37685116997</v>
      </c>
      <c r="J4545" s="28">
        <v>490960.701066371</v>
      </c>
      <c r="K4545" s="28">
        <v>720932.610001983</v>
      </c>
    </row>
    <row r="4546" spans="1:11" ht="15.75" customHeight="1">
      <c r="A4546" s="28" t="s">
        <v>21438</v>
      </c>
      <c r="B4546" s="28">
        <v>22</v>
      </c>
      <c r="C4546" s="28">
        <v>1</v>
      </c>
      <c r="D4546" s="28">
        <v>2021</v>
      </c>
      <c r="E4546" s="28" t="s">
        <v>391</v>
      </c>
      <c r="F4546" s="28">
        <v>3</v>
      </c>
      <c r="G4546" s="28" t="s">
        <v>293</v>
      </c>
      <c r="H4546" s="28" t="s">
        <v>270</v>
      </c>
      <c r="I4546" s="28">
        <v>107307.345516181</v>
      </c>
      <c r="J4546" s="28">
        <v>91703.4276442931</v>
      </c>
      <c r="K4546" s="28">
        <v>123950.958537358</v>
      </c>
    </row>
    <row r="4547" spans="1:11" ht="15.75" customHeight="1">
      <c r="A4547" s="28" t="s">
        <v>21438</v>
      </c>
      <c r="B4547" s="28">
        <v>22</v>
      </c>
      <c r="C4547" s="28">
        <v>1</v>
      </c>
      <c r="D4547" s="28">
        <v>2021</v>
      </c>
      <c r="E4547" s="28" t="s">
        <v>395</v>
      </c>
      <c r="F4547" s="28">
        <v>3</v>
      </c>
      <c r="G4547" s="28" t="s">
        <v>293</v>
      </c>
      <c r="H4547" s="28" t="s">
        <v>270</v>
      </c>
      <c r="I4547" s="28">
        <v>693246.14865284297</v>
      </c>
      <c r="J4547" s="28">
        <v>255817.27994294601</v>
      </c>
      <c r="K4547" s="28">
        <v>1493410.9350477101</v>
      </c>
    </row>
    <row r="4548" spans="1:11" ht="15.75" customHeight="1">
      <c r="A4548" s="28" t="s">
        <v>21438</v>
      </c>
      <c r="B4548" s="28">
        <v>22</v>
      </c>
      <c r="C4548" s="28">
        <v>1</v>
      </c>
      <c r="D4548" s="28">
        <v>2021</v>
      </c>
      <c r="E4548" s="28" t="s">
        <v>399</v>
      </c>
      <c r="F4548" s="28">
        <v>3</v>
      </c>
      <c r="G4548" s="28" t="s">
        <v>293</v>
      </c>
      <c r="H4548" s="28" t="s">
        <v>270</v>
      </c>
      <c r="I4548" s="28">
        <v>41918.579811312498</v>
      </c>
      <c r="J4548" s="28">
        <v>32529.251235402498</v>
      </c>
      <c r="K4548" s="28">
        <v>52152.581076102899</v>
      </c>
    </row>
    <row r="4549" spans="1:11" ht="15.75" customHeight="1">
      <c r="A4549" s="28" t="s">
        <v>21438</v>
      </c>
      <c r="B4549" s="28">
        <v>22</v>
      </c>
      <c r="C4549" s="28">
        <v>1</v>
      </c>
      <c r="D4549" s="28">
        <v>2021</v>
      </c>
      <c r="E4549" s="28" t="s">
        <v>403</v>
      </c>
      <c r="F4549" s="28">
        <v>3</v>
      </c>
      <c r="G4549" s="28" t="s">
        <v>293</v>
      </c>
      <c r="H4549" s="28" t="s">
        <v>270</v>
      </c>
      <c r="I4549" s="28">
        <v>2073694.5386201099</v>
      </c>
      <c r="J4549" s="28">
        <v>1808899.28385916</v>
      </c>
      <c r="K4549" s="28">
        <v>2394699.1623688601</v>
      </c>
    </row>
    <row r="4550" spans="1:11" ht="15.75" customHeight="1">
      <c r="A4550" s="28" t="s">
        <v>21438</v>
      </c>
      <c r="B4550" s="28">
        <v>22</v>
      </c>
      <c r="C4550" s="28">
        <v>1</v>
      </c>
      <c r="D4550" s="28">
        <v>2021</v>
      </c>
      <c r="E4550" s="28" t="s">
        <v>407</v>
      </c>
      <c r="F4550" s="28">
        <v>3</v>
      </c>
      <c r="G4550" s="28" t="s">
        <v>293</v>
      </c>
      <c r="H4550" s="28" t="s">
        <v>270</v>
      </c>
      <c r="I4550" s="28">
        <v>836335.49790297996</v>
      </c>
      <c r="J4550" s="28">
        <v>525348.92095230694</v>
      </c>
      <c r="K4550" s="28">
        <v>1235369.63220526</v>
      </c>
    </row>
    <row r="4551" spans="1:11" ht="15.75" customHeight="1">
      <c r="A4551" s="28" t="s">
        <v>21438</v>
      </c>
      <c r="B4551" s="28">
        <v>22</v>
      </c>
      <c r="C4551" s="28">
        <v>1</v>
      </c>
      <c r="D4551" s="28">
        <v>2021</v>
      </c>
      <c r="E4551" s="28" t="s">
        <v>411</v>
      </c>
      <c r="F4551" s="28">
        <v>3</v>
      </c>
      <c r="G4551" s="28" t="s">
        <v>293</v>
      </c>
      <c r="H4551" s="28" t="s">
        <v>270</v>
      </c>
      <c r="I4551" s="28">
        <v>1706535.43484098</v>
      </c>
      <c r="J4551" s="28">
        <v>651457.43814131396</v>
      </c>
      <c r="K4551" s="28">
        <v>3160077.0133968298</v>
      </c>
    </row>
    <row r="4552" spans="1:11" ht="15.75" customHeight="1">
      <c r="A4552" s="28" t="s">
        <v>21438</v>
      </c>
      <c r="B4552" s="28">
        <v>22</v>
      </c>
      <c r="C4552" s="28">
        <v>1</v>
      </c>
      <c r="D4552" s="28">
        <v>2021</v>
      </c>
      <c r="E4552" s="28" t="s">
        <v>415</v>
      </c>
      <c r="F4552" s="28">
        <v>3</v>
      </c>
      <c r="G4552" s="28" t="s">
        <v>293</v>
      </c>
      <c r="H4552" s="28" t="s">
        <v>270</v>
      </c>
      <c r="I4552" s="28">
        <v>109329.30513012101</v>
      </c>
      <c r="J4552" s="28">
        <v>59129.476919579203</v>
      </c>
      <c r="K4552" s="28">
        <v>172792.58673256199</v>
      </c>
    </row>
    <row r="4553" spans="1:11" ht="15.75" customHeight="1">
      <c r="A4553" s="28" t="s">
        <v>21438</v>
      </c>
      <c r="B4553" s="28">
        <v>22</v>
      </c>
      <c r="C4553" s="28">
        <v>1</v>
      </c>
      <c r="D4553" s="28">
        <v>2021</v>
      </c>
      <c r="E4553" s="28" t="s">
        <v>313</v>
      </c>
      <c r="F4553" s="28">
        <v>3</v>
      </c>
      <c r="G4553" s="28" t="s">
        <v>293</v>
      </c>
      <c r="H4553" s="28" t="s">
        <v>270</v>
      </c>
      <c r="I4553" s="28">
        <v>202420.91202358299</v>
      </c>
      <c r="J4553" s="28">
        <v>164271.19408766201</v>
      </c>
      <c r="K4553" s="28">
        <v>247565.943139954</v>
      </c>
    </row>
    <row r="4554" spans="1:11" ht="15.75" customHeight="1">
      <c r="A4554" s="28" t="s">
        <v>21438</v>
      </c>
      <c r="B4554" s="28">
        <v>22</v>
      </c>
      <c r="C4554" s="28">
        <v>1</v>
      </c>
      <c r="D4554" s="28">
        <v>2021</v>
      </c>
      <c r="E4554" s="28" t="s">
        <v>419</v>
      </c>
      <c r="F4554" s="28">
        <v>3</v>
      </c>
      <c r="G4554" s="28" t="s">
        <v>293</v>
      </c>
      <c r="H4554" s="28" t="s">
        <v>270</v>
      </c>
      <c r="I4554" s="28">
        <v>2988217.9730845601</v>
      </c>
      <c r="J4554" s="28">
        <v>1721868.75827309</v>
      </c>
      <c r="K4554" s="28">
        <v>4340168.8711841097</v>
      </c>
    </row>
    <row r="4555" spans="1:11" ht="15.75" customHeight="1">
      <c r="A4555" s="28" t="s">
        <v>21438</v>
      </c>
      <c r="B4555" s="28">
        <v>22</v>
      </c>
      <c r="C4555" s="28">
        <v>1</v>
      </c>
      <c r="D4555" s="28">
        <v>2021</v>
      </c>
      <c r="E4555" s="28" t="s">
        <v>423</v>
      </c>
      <c r="F4555" s="28">
        <v>3</v>
      </c>
      <c r="G4555" s="28" t="s">
        <v>293</v>
      </c>
      <c r="H4555" s="28" t="s">
        <v>270</v>
      </c>
      <c r="I4555" s="28">
        <v>156153.54750066201</v>
      </c>
      <c r="J4555" s="28">
        <v>513.83511251685502</v>
      </c>
      <c r="K4555" s="28">
        <v>696270.98583048</v>
      </c>
    </row>
    <row r="4556" spans="1:11" ht="15.75" customHeight="1">
      <c r="A4556" s="28" t="s">
        <v>21438</v>
      </c>
      <c r="B4556" s="28">
        <v>22</v>
      </c>
      <c r="C4556" s="28">
        <v>1</v>
      </c>
      <c r="D4556" s="28">
        <v>2021</v>
      </c>
      <c r="E4556" s="28" t="s">
        <v>427</v>
      </c>
      <c r="F4556" s="28">
        <v>3</v>
      </c>
      <c r="G4556" s="28" t="s">
        <v>293</v>
      </c>
      <c r="H4556" s="28" t="s">
        <v>270</v>
      </c>
      <c r="I4556" s="28">
        <v>594103.93452403205</v>
      </c>
      <c r="J4556" s="28">
        <v>417776.06462143001</v>
      </c>
      <c r="K4556" s="28">
        <v>787602.89143422898</v>
      </c>
    </row>
    <row r="4557" spans="1:11" ht="15.75" customHeight="1">
      <c r="A4557" s="28" t="s">
        <v>21438</v>
      </c>
      <c r="B4557" s="28">
        <v>22</v>
      </c>
      <c r="C4557" s="28">
        <v>1</v>
      </c>
      <c r="D4557" s="28">
        <v>2021</v>
      </c>
      <c r="E4557" s="28" t="s">
        <v>431</v>
      </c>
      <c r="F4557" s="28">
        <v>3</v>
      </c>
      <c r="G4557" s="28" t="s">
        <v>293</v>
      </c>
      <c r="H4557" s="28" t="s">
        <v>270</v>
      </c>
      <c r="I4557" s="28">
        <v>423611.91699751897</v>
      </c>
      <c r="J4557" s="28">
        <v>374202.78062408202</v>
      </c>
      <c r="K4557" s="28">
        <v>470545.32594586298</v>
      </c>
    </row>
    <row r="4558" spans="1:11" ht="15.75" customHeight="1">
      <c r="A4558" s="28" t="s">
        <v>21438</v>
      </c>
      <c r="B4558" s="28">
        <v>22</v>
      </c>
      <c r="C4558" s="28">
        <v>1</v>
      </c>
      <c r="D4558" s="28">
        <v>2021</v>
      </c>
      <c r="E4558" s="28" t="s">
        <v>435</v>
      </c>
      <c r="F4558" s="28">
        <v>3</v>
      </c>
      <c r="G4558" s="28" t="s">
        <v>293</v>
      </c>
      <c r="H4558" s="28" t="s">
        <v>270</v>
      </c>
      <c r="I4558" s="28">
        <v>23.0856010295233</v>
      </c>
      <c r="J4558" s="28">
        <v>19.755036244949501</v>
      </c>
      <c r="K4558" s="28">
        <v>27.060012450795401</v>
      </c>
    </row>
    <row r="4559" spans="1:11" ht="15.75" customHeight="1">
      <c r="A4559" s="28" t="s">
        <v>21438</v>
      </c>
      <c r="B4559" s="28">
        <v>22</v>
      </c>
      <c r="C4559" s="28">
        <v>1</v>
      </c>
      <c r="D4559" s="28">
        <v>2021</v>
      </c>
      <c r="E4559" s="28" t="s">
        <v>439</v>
      </c>
      <c r="F4559" s="28">
        <v>3</v>
      </c>
      <c r="G4559" s="28" t="s">
        <v>293</v>
      </c>
      <c r="H4559" s="28" t="s">
        <v>270</v>
      </c>
      <c r="I4559" s="28">
        <v>9538.1299090448501</v>
      </c>
      <c r="J4559" s="28">
        <v>8311.4609674944804</v>
      </c>
      <c r="K4559" s="28">
        <v>10981.8798891475</v>
      </c>
    </row>
    <row r="4560" spans="1:11" ht="15.75" customHeight="1">
      <c r="A4560" s="28" t="s">
        <v>21438</v>
      </c>
      <c r="B4560" s="28">
        <v>22</v>
      </c>
      <c r="C4560" s="28">
        <v>1</v>
      </c>
      <c r="D4560" s="28">
        <v>2021</v>
      </c>
      <c r="E4560" s="28" t="s">
        <v>443</v>
      </c>
      <c r="F4560" s="28">
        <v>3</v>
      </c>
      <c r="G4560" s="28" t="s">
        <v>293</v>
      </c>
      <c r="H4560" s="28" t="s">
        <v>270</v>
      </c>
      <c r="I4560" s="28">
        <v>204150.81004602299</v>
      </c>
      <c r="J4560" s="28">
        <v>184139.89346179299</v>
      </c>
      <c r="K4560" s="28">
        <v>227860.24919949999</v>
      </c>
    </row>
    <row r="4561" spans="1:11" ht="15.75" customHeight="1">
      <c r="A4561" s="28" t="s">
        <v>21438</v>
      </c>
      <c r="B4561" s="28">
        <v>22</v>
      </c>
      <c r="C4561" s="28">
        <v>1</v>
      </c>
      <c r="D4561" s="28">
        <v>2021</v>
      </c>
      <c r="E4561" s="28" t="s">
        <v>447</v>
      </c>
      <c r="F4561" s="28">
        <v>3</v>
      </c>
      <c r="G4561" s="28" t="s">
        <v>293</v>
      </c>
      <c r="H4561" s="28" t="s">
        <v>270</v>
      </c>
      <c r="I4561" s="28">
        <v>8.6308780715281301</v>
      </c>
      <c r="J4561" s="28">
        <v>0</v>
      </c>
      <c r="K4561" s="28">
        <v>66.3229395536559</v>
      </c>
    </row>
    <row r="4562" spans="1:11" ht="15.75" customHeight="1">
      <c r="A4562" s="28" t="s">
        <v>21438</v>
      </c>
      <c r="B4562" s="28">
        <v>22</v>
      </c>
      <c r="C4562" s="28">
        <v>1</v>
      </c>
      <c r="D4562" s="28">
        <v>2021</v>
      </c>
      <c r="E4562" s="28" t="s">
        <v>314</v>
      </c>
      <c r="F4562" s="28">
        <v>3</v>
      </c>
      <c r="G4562" s="28" t="s">
        <v>293</v>
      </c>
      <c r="H4562" s="28" t="s">
        <v>270</v>
      </c>
      <c r="I4562" s="28">
        <v>2006259.50356551</v>
      </c>
      <c r="J4562" s="28">
        <v>1453690.6282051499</v>
      </c>
      <c r="K4562" s="28">
        <v>2775951.8982541701</v>
      </c>
    </row>
    <row r="4563" spans="1:11" ht="15.75" customHeight="1">
      <c r="A4563" s="28" t="s">
        <v>21438</v>
      </c>
      <c r="B4563" s="28">
        <v>22</v>
      </c>
      <c r="C4563" s="28">
        <v>1</v>
      </c>
      <c r="D4563" s="28">
        <v>2021</v>
      </c>
      <c r="E4563" s="28" t="s">
        <v>451</v>
      </c>
      <c r="F4563" s="28">
        <v>3</v>
      </c>
      <c r="G4563" s="28" t="s">
        <v>293</v>
      </c>
      <c r="H4563" s="28" t="s">
        <v>270</v>
      </c>
      <c r="I4563" s="28">
        <v>99.2807434691954</v>
      </c>
      <c r="J4563" s="28">
        <v>77.305113842611505</v>
      </c>
      <c r="K4563" s="28">
        <v>127.442277103029</v>
      </c>
    </row>
    <row r="4564" spans="1:11" ht="15.75" customHeight="1">
      <c r="A4564" s="28" t="s">
        <v>21438</v>
      </c>
      <c r="B4564" s="28">
        <v>22</v>
      </c>
      <c r="C4564" s="28">
        <v>1</v>
      </c>
      <c r="D4564" s="28">
        <v>2021</v>
      </c>
      <c r="E4564" s="28" t="s">
        <v>315</v>
      </c>
      <c r="F4564" s="28">
        <v>3</v>
      </c>
      <c r="G4564" s="28" t="s">
        <v>293</v>
      </c>
      <c r="H4564" s="28" t="s">
        <v>270</v>
      </c>
      <c r="I4564" s="28">
        <v>387.90367765594999</v>
      </c>
      <c r="J4564" s="28">
        <v>275.63538115187902</v>
      </c>
      <c r="K4564" s="28">
        <v>515.85543448728595</v>
      </c>
    </row>
    <row r="4565" spans="1:11" ht="15.75" customHeight="1">
      <c r="A4565" s="28" t="s">
        <v>21438</v>
      </c>
      <c r="B4565" s="28">
        <v>22</v>
      </c>
      <c r="C4565" s="28">
        <v>1</v>
      </c>
      <c r="D4565" s="28">
        <v>2021</v>
      </c>
      <c r="E4565" s="28" t="s">
        <v>316</v>
      </c>
      <c r="F4565" s="28">
        <v>3</v>
      </c>
      <c r="G4565" s="28" t="s">
        <v>293</v>
      </c>
      <c r="H4565" s="28" t="s">
        <v>270</v>
      </c>
      <c r="I4565" s="28">
        <v>499.26886836658798</v>
      </c>
      <c r="J4565" s="28">
        <v>336.49299275827298</v>
      </c>
      <c r="K4565" s="28">
        <v>706.479487474949</v>
      </c>
    </row>
    <row r="4566" spans="1:11" ht="15.75" customHeight="1">
      <c r="A4566" s="28" t="s">
        <v>21438</v>
      </c>
      <c r="B4566" s="28">
        <v>22</v>
      </c>
      <c r="C4566" s="28">
        <v>1</v>
      </c>
      <c r="D4566" s="28">
        <v>2021</v>
      </c>
      <c r="E4566" s="28" t="s">
        <v>317</v>
      </c>
      <c r="F4566" s="28">
        <v>3</v>
      </c>
      <c r="G4566" s="28" t="s">
        <v>293</v>
      </c>
      <c r="H4566" s="28" t="s">
        <v>270</v>
      </c>
      <c r="I4566" s="28">
        <v>216.06054182973801</v>
      </c>
      <c r="J4566" s="28">
        <v>154.54633018072801</v>
      </c>
      <c r="K4566" s="28">
        <v>287.94108887083502</v>
      </c>
    </row>
    <row r="4567" spans="1:11" ht="15.75" customHeight="1">
      <c r="A4567" s="28" t="s">
        <v>21438</v>
      </c>
      <c r="B4567" s="28">
        <v>22</v>
      </c>
      <c r="C4567" s="28">
        <v>1</v>
      </c>
      <c r="D4567" s="28">
        <v>2021</v>
      </c>
      <c r="E4567" s="28" t="s">
        <v>318</v>
      </c>
      <c r="F4567" s="28">
        <v>3</v>
      </c>
      <c r="G4567" s="28" t="s">
        <v>293</v>
      </c>
      <c r="H4567" s="28" t="s">
        <v>270</v>
      </c>
      <c r="I4567" s="28">
        <v>52.990347113672698</v>
      </c>
      <c r="J4567" s="28">
        <v>35.625247235015202</v>
      </c>
      <c r="K4567" s="28">
        <v>71.789836186333602</v>
      </c>
    </row>
    <row r="4568" spans="1:11" ht="15.75" customHeight="1">
      <c r="A4568" s="28" t="s">
        <v>21438</v>
      </c>
      <c r="B4568" s="28">
        <v>22</v>
      </c>
      <c r="C4568" s="28">
        <v>1</v>
      </c>
      <c r="D4568" s="28">
        <v>2021</v>
      </c>
      <c r="E4568" s="28" t="s">
        <v>455</v>
      </c>
      <c r="F4568" s="28">
        <v>3</v>
      </c>
      <c r="G4568" s="28" t="s">
        <v>293</v>
      </c>
      <c r="H4568" s="28" t="s">
        <v>270</v>
      </c>
      <c r="I4568" s="28">
        <v>5212.4997523688398</v>
      </c>
      <c r="J4568" s="28">
        <v>4573.6488685772201</v>
      </c>
      <c r="K4568" s="28">
        <v>5990.4884780667198</v>
      </c>
    </row>
    <row r="4569" spans="1:11" ht="15.75" customHeight="1">
      <c r="A4569" s="28" t="s">
        <v>21438</v>
      </c>
      <c r="B4569" s="28">
        <v>22</v>
      </c>
      <c r="C4569" s="28">
        <v>1</v>
      </c>
      <c r="D4569" s="28">
        <v>2021</v>
      </c>
      <c r="E4569" s="28" t="s">
        <v>459</v>
      </c>
      <c r="F4569" s="28">
        <v>3</v>
      </c>
      <c r="G4569" s="28" t="s">
        <v>293</v>
      </c>
      <c r="H4569" s="28" t="s">
        <v>270</v>
      </c>
      <c r="I4569" s="28">
        <v>349.21103329101402</v>
      </c>
      <c r="J4569" s="28">
        <v>330.35437900353298</v>
      </c>
      <c r="K4569" s="28">
        <v>365.84782479596203</v>
      </c>
    </row>
    <row r="4570" spans="1:11" ht="15.75" customHeight="1">
      <c r="A4570" s="28" t="s">
        <v>21438</v>
      </c>
      <c r="B4570" s="28">
        <v>22</v>
      </c>
      <c r="C4570" s="28">
        <v>1</v>
      </c>
      <c r="D4570" s="28">
        <v>2021</v>
      </c>
      <c r="E4570" s="28" t="s">
        <v>462</v>
      </c>
      <c r="F4570" s="28">
        <v>3</v>
      </c>
      <c r="G4570" s="28" t="s">
        <v>293</v>
      </c>
      <c r="H4570" s="28" t="s">
        <v>270</v>
      </c>
      <c r="I4570" s="28">
        <v>2687.3415954821799</v>
      </c>
      <c r="J4570" s="28">
        <v>2477.3510381761998</v>
      </c>
      <c r="K4570" s="28">
        <v>2801.4792421575698</v>
      </c>
    </row>
    <row r="4571" spans="1:11" ht="15.75" customHeight="1">
      <c r="A4571" s="28" t="s">
        <v>21438</v>
      </c>
      <c r="B4571" s="28">
        <v>22</v>
      </c>
      <c r="C4571" s="28">
        <v>1</v>
      </c>
      <c r="D4571" s="28">
        <v>2021</v>
      </c>
      <c r="E4571" s="28" t="s">
        <v>319</v>
      </c>
      <c r="F4571" s="28">
        <v>3</v>
      </c>
      <c r="G4571" s="28" t="s">
        <v>293</v>
      </c>
      <c r="H4571" s="28" t="s">
        <v>270</v>
      </c>
      <c r="I4571" s="28">
        <v>1691.8696792382</v>
      </c>
      <c r="J4571" s="28">
        <v>1509.64755910485</v>
      </c>
      <c r="K4571" s="28">
        <v>1789.16106932607</v>
      </c>
    </row>
    <row r="4572" spans="1:11" ht="15.75" customHeight="1">
      <c r="A4572" s="28" t="s">
        <v>21438</v>
      </c>
      <c r="B4572" s="28">
        <v>22</v>
      </c>
      <c r="C4572" s="28">
        <v>1</v>
      </c>
      <c r="D4572" s="28">
        <v>2021</v>
      </c>
      <c r="E4572" s="28" t="s">
        <v>466</v>
      </c>
      <c r="F4572" s="28">
        <v>3</v>
      </c>
      <c r="G4572" s="28" t="s">
        <v>293</v>
      </c>
      <c r="H4572" s="28" t="s">
        <v>270</v>
      </c>
      <c r="I4572" s="28">
        <v>605.96684324561397</v>
      </c>
      <c r="J4572" s="28">
        <v>555.08321200139596</v>
      </c>
      <c r="K4572" s="28">
        <v>651.52262401936298</v>
      </c>
    </row>
    <row r="4573" spans="1:11" ht="15.75" customHeight="1">
      <c r="A4573" s="28" t="s">
        <v>21438</v>
      </c>
      <c r="B4573" s="28">
        <v>22</v>
      </c>
      <c r="C4573" s="28">
        <v>1</v>
      </c>
      <c r="D4573" s="28">
        <v>2021</v>
      </c>
      <c r="E4573" s="28" t="s">
        <v>470</v>
      </c>
      <c r="F4573" s="28">
        <v>3</v>
      </c>
      <c r="G4573" s="28" t="s">
        <v>293</v>
      </c>
      <c r="H4573" s="28" t="s">
        <v>270</v>
      </c>
      <c r="I4573" s="28">
        <v>111117.708937809</v>
      </c>
      <c r="J4573" s="28">
        <v>75355.055330744901</v>
      </c>
      <c r="K4573" s="28">
        <v>157254.84617101899</v>
      </c>
    </row>
    <row r="4574" spans="1:11" ht="15.75" customHeight="1">
      <c r="A4574" s="28" t="s">
        <v>21438</v>
      </c>
      <c r="B4574" s="28">
        <v>22</v>
      </c>
      <c r="C4574" s="28">
        <v>1</v>
      </c>
      <c r="D4574" s="28">
        <v>2021</v>
      </c>
      <c r="E4574" s="28" t="s">
        <v>320</v>
      </c>
      <c r="F4574" s="28">
        <v>3</v>
      </c>
      <c r="G4574" s="28" t="s">
        <v>293</v>
      </c>
      <c r="H4574" s="28" t="s">
        <v>270</v>
      </c>
      <c r="I4574" s="28">
        <v>169.13267636131201</v>
      </c>
      <c r="J4574" s="28">
        <v>107.086981128028</v>
      </c>
      <c r="K4574" s="28">
        <v>213.85350415675401</v>
      </c>
    </row>
    <row r="4575" spans="1:11" ht="15.75" customHeight="1">
      <c r="A4575" s="28" t="s">
        <v>21438</v>
      </c>
      <c r="B4575" s="28">
        <v>22</v>
      </c>
      <c r="C4575" s="28">
        <v>1</v>
      </c>
      <c r="D4575" s="28">
        <v>2021</v>
      </c>
      <c r="E4575" s="28" t="s">
        <v>474</v>
      </c>
      <c r="F4575" s="28">
        <v>3</v>
      </c>
      <c r="G4575" s="28" t="s">
        <v>293</v>
      </c>
      <c r="H4575" s="28" t="s">
        <v>270</v>
      </c>
      <c r="I4575" s="28">
        <v>2847.2460448543002</v>
      </c>
      <c r="J4575" s="28">
        <v>2015.12826191459</v>
      </c>
      <c r="K4575" s="28">
        <v>3870.3653716930398</v>
      </c>
    </row>
    <row r="4576" spans="1:11" ht="15.75" customHeight="1">
      <c r="A4576" s="28" t="s">
        <v>21438</v>
      </c>
      <c r="B4576" s="28">
        <v>22</v>
      </c>
      <c r="C4576" s="28">
        <v>1</v>
      </c>
      <c r="D4576" s="28">
        <v>2021</v>
      </c>
      <c r="E4576" s="28" t="s">
        <v>321</v>
      </c>
      <c r="F4576" s="28">
        <v>3</v>
      </c>
      <c r="G4576" s="28" t="s">
        <v>293</v>
      </c>
      <c r="H4576" s="28" t="s">
        <v>270</v>
      </c>
      <c r="I4576" s="28">
        <v>139055.146573128</v>
      </c>
      <c r="J4576" s="28">
        <v>97800.879058321399</v>
      </c>
      <c r="K4576" s="28">
        <v>179824.743527832</v>
      </c>
    </row>
    <row r="4577" spans="1:11" ht="15.75" customHeight="1">
      <c r="A4577" s="28" t="s">
        <v>21438</v>
      </c>
      <c r="B4577" s="28">
        <v>22</v>
      </c>
      <c r="C4577" s="28">
        <v>1</v>
      </c>
      <c r="D4577" s="28">
        <v>2021</v>
      </c>
      <c r="E4577" s="28" t="s">
        <v>478</v>
      </c>
      <c r="F4577" s="28">
        <v>3</v>
      </c>
      <c r="G4577" s="28" t="s">
        <v>293</v>
      </c>
      <c r="H4577" s="28" t="s">
        <v>270</v>
      </c>
      <c r="I4577" s="28">
        <v>189189.115163193</v>
      </c>
      <c r="J4577" s="28">
        <v>161211.066788845</v>
      </c>
      <c r="K4577" s="28">
        <v>230838.901365186</v>
      </c>
    </row>
    <row r="4578" spans="1:11" ht="15.75" customHeight="1">
      <c r="A4578" s="28" t="s">
        <v>21438</v>
      </c>
      <c r="B4578" s="28">
        <v>22</v>
      </c>
      <c r="C4578" s="28">
        <v>1</v>
      </c>
      <c r="D4578" s="28">
        <v>2021</v>
      </c>
      <c r="E4578" s="28" t="s">
        <v>482</v>
      </c>
      <c r="F4578" s="28">
        <v>3</v>
      </c>
      <c r="G4578" s="28" t="s">
        <v>293</v>
      </c>
      <c r="H4578" s="28" t="s">
        <v>270</v>
      </c>
      <c r="I4578" s="28">
        <v>347340.04049413698</v>
      </c>
      <c r="J4578" s="28">
        <v>273098.76654216199</v>
      </c>
      <c r="K4578" s="28">
        <v>425730.31327277003</v>
      </c>
    </row>
    <row r="4579" spans="1:11" ht="15.75" customHeight="1">
      <c r="A4579" s="28" t="s">
        <v>21438</v>
      </c>
      <c r="B4579" s="28">
        <v>22</v>
      </c>
      <c r="C4579" s="28">
        <v>1</v>
      </c>
      <c r="D4579" s="28">
        <v>2021</v>
      </c>
      <c r="E4579" s="28" t="s">
        <v>486</v>
      </c>
      <c r="F4579" s="28">
        <v>3</v>
      </c>
      <c r="G4579" s="28" t="s">
        <v>293</v>
      </c>
      <c r="H4579" s="28" t="s">
        <v>270</v>
      </c>
      <c r="I4579" s="28">
        <v>0</v>
      </c>
      <c r="J4579" s="28">
        <v>0</v>
      </c>
      <c r="K4579" s="28">
        <v>0</v>
      </c>
    </row>
    <row r="4580" spans="1:11" ht="15.75" customHeight="1">
      <c r="A4580" s="28" t="s">
        <v>21438</v>
      </c>
      <c r="B4580" s="28">
        <v>22</v>
      </c>
      <c r="C4580" s="28">
        <v>1</v>
      </c>
      <c r="D4580" s="28">
        <v>2021</v>
      </c>
      <c r="E4580" s="28" t="s">
        <v>490</v>
      </c>
      <c r="F4580" s="28">
        <v>3</v>
      </c>
      <c r="G4580" s="28" t="s">
        <v>293</v>
      </c>
      <c r="H4580" s="28" t="s">
        <v>270</v>
      </c>
      <c r="I4580" s="28">
        <v>368.72060604726698</v>
      </c>
      <c r="J4580" s="28">
        <v>323.63870652643698</v>
      </c>
      <c r="K4580" s="28">
        <v>400.045702840339</v>
      </c>
    </row>
    <row r="4581" spans="1:11" ht="15.75" customHeight="1">
      <c r="A4581" s="28" t="s">
        <v>21438</v>
      </c>
      <c r="B4581" s="28">
        <v>22</v>
      </c>
      <c r="C4581" s="28">
        <v>1</v>
      </c>
      <c r="D4581" s="28">
        <v>2021</v>
      </c>
      <c r="E4581" s="28" t="s">
        <v>294</v>
      </c>
      <c r="F4581" s="28">
        <v>3</v>
      </c>
      <c r="G4581" s="28" t="s">
        <v>293</v>
      </c>
      <c r="H4581" s="28" t="s">
        <v>270</v>
      </c>
      <c r="I4581" s="28">
        <v>8.1564159574248299E-2</v>
      </c>
      <c r="J4581" s="28">
        <v>5.5780746439164301E-2</v>
      </c>
      <c r="K4581" s="28">
        <v>0.11528601295056</v>
      </c>
    </row>
    <row r="4582" spans="1:11" ht="15.75" customHeight="1">
      <c r="A4582" s="28" t="s">
        <v>21438</v>
      </c>
      <c r="B4582" s="28">
        <v>22</v>
      </c>
      <c r="C4582" s="28">
        <v>1</v>
      </c>
      <c r="D4582" s="28">
        <v>2021</v>
      </c>
      <c r="E4582" s="28" t="s">
        <v>497</v>
      </c>
      <c r="F4582" s="28">
        <v>3</v>
      </c>
      <c r="G4582" s="28" t="s">
        <v>293</v>
      </c>
      <c r="H4582" s="28" t="s">
        <v>270</v>
      </c>
      <c r="I4582" s="28">
        <v>3583.3502171836199</v>
      </c>
      <c r="J4582" s="28">
        <v>1957.2854108629999</v>
      </c>
      <c r="K4582" s="28">
        <v>5596.1916711181002</v>
      </c>
    </row>
    <row r="4583" spans="1:11" ht="15.75" customHeight="1">
      <c r="A4583" s="28" t="s">
        <v>21438</v>
      </c>
      <c r="B4583" s="28">
        <v>22</v>
      </c>
      <c r="C4583" s="28">
        <v>1</v>
      </c>
      <c r="D4583" s="28">
        <v>2021</v>
      </c>
      <c r="E4583" s="28" t="s">
        <v>322</v>
      </c>
      <c r="F4583" s="28">
        <v>3</v>
      </c>
      <c r="G4583" s="28" t="s">
        <v>293</v>
      </c>
      <c r="H4583" s="28" t="s">
        <v>270</v>
      </c>
      <c r="I4583" s="28">
        <v>1871.0305158419801</v>
      </c>
      <c r="J4583" s="28">
        <v>1295.88731950691</v>
      </c>
      <c r="K4583" s="28">
        <v>2566.9948284049701</v>
      </c>
    </row>
    <row r="4584" spans="1:11" ht="15.75" customHeight="1">
      <c r="A4584" s="28" t="s">
        <v>21438</v>
      </c>
      <c r="B4584" s="28">
        <v>22</v>
      </c>
      <c r="C4584" s="28">
        <v>1</v>
      </c>
      <c r="D4584" s="28">
        <v>2021</v>
      </c>
      <c r="E4584" s="28" t="s">
        <v>500</v>
      </c>
      <c r="F4584" s="28">
        <v>3</v>
      </c>
      <c r="G4584" s="28" t="s">
        <v>293</v>
      </c>
      <c r="H4584" s="28" t="s">
        <v>270</v>
      </c>
      <c r="I4584" s="28">
        <v>14667.4838385528</v>
      </c>
      <c r="J4584" s="28">
        <v>5327.9638577330597</v>
      </c>
      <c r="K4584" s="28">
        <v>28847.881141501599</v>
      </c>
    </row>
    <row r="4585" spans="1:11" ht="15.75" customHeight="1">
      <c r="A4585" s="28" t="s">
        <v>21438</v>
      </c>
      <c r="B4585" s="28">
        <v>22</v>
      </c>
      <c r="C4585" s="28">
        <v>1</v>
      </c>
      <c r="D4585" s="28">
        <v>2021</v>
      </c>
      <c r="E4585" s="28" t="s">
        <v>504</v>
      </c>
      <c r="F4585" s="28">
        <v>3</v>
      </c>
      <c r="G4585" s="28" t="s">
        <v>293</v>
      </c>
      <c r="H4585" s="28" t="s">
        <v>270</v>
      </c>
      <c r="I4585" s="28">
        <v>56345.975994004497</v>
      </c>
      <c r="J4585" s="28">
        <v>49412.6467999632</v>
      </c>
      <c r="K4585" s="28">
        <v>63365.883334506398</v>
      </c>
    </row>
    <row r="4586" spans="1:11" ht="15.75" customHeight="1">
      <c r="A4586" s="28" t="s">
        <v>21438</v>
      </c>
      <c r="B4586" s="28">
        <v>22</v>
      </c>
      <c r="C4586" s="28">
        <v>1</v>
      </c>
      <c r="D4586" s="28">
        <v>2021</v>
      </c>
      <c r="E4586" s="28" t="s">
        <v>508</v>
      </c>
      <c r="F4586" s="28">
        <v>3</v>
      </c>
      <c r="G4586" s="28" t="s">
        <v>293</v>
      </c>
      <c r="H4586" s="28" t="s">
        <v>270</v>
      </c>
      <c r="I4586" s="28">
        <v>73921.924307690293</v>
      </c>
      <c r="J4586" s="28">
        <v>55428.341019129497</v>
      </c>
      <c r="K4586" s="28">
        <v>94198.602559159699</v>
      </c>
    </row>
    <row r="4587" spans="1:11" ht="15.75" customHeight="1">
      <c r="A4587" s="28" t="s">
        <v>21438</v>
      </c>
      <c r="B4587" s="28">
        <v>22</v>
      </c>
      <c r="C4587" s="28">
        <v>1</v>
      </c>
      <c r="D4587" s="28">
        <v>2021</v>
      </c>
      <c r="E4587" s="28" t="s">
        <v>323</v>
      </c>
      <c r="F4587" s="28">
        <v>3</v>
      </c>
      <c r="G4587" s="28" t="s">
        <v>293</v>
      </c>
      <c r="H4587" s="28" t="s">
        <v>270</v>
      </c>
      <c r="I4587" s="28">
        <v>62451.665825915101</v>
      </c>
      <c r="J4587" s="28">
        <v>47953.197995800998</v>
      </c>
      <c r="K4587" s="28">
        <v>81284.284854676007</v>
      </c>
    </row>
    <row r="4588" spans="1:11" ht="15.75" customHeight="1">
      <c r="A4588" s="28" t="s">
        <v>21438</v>
      </c>
      <c r="B4588" s="28">
        <v>22</v>
      </c>
      <c r="C4588" s="28">
        <v>1</v>
      </c>
      <c r="D4588" s="28">
        <v>2021</v>
      </c>
      <c r="E4588" s="28" t="s">
        <v>324</v>
      </c>
      <c r="F4588" s="28">
        <v>3</v>
      </c>
      <c r="G4588" s="28" t="s">
        <v>293</v>
      </c>
      <c r="H4588" s="28" t="s">
        <v>270</v>
      </c>
      <c r="I4588" s="28">
        <v>503.74376941117202</v>
      </c>
      <c r="J4588" s="28">
        <v>394.09130067232502</v>
      </c>
      <c r="K4588" s="28">
        <v>648.33230175041695</v>
      </c>
    </row>
    <row r="4589" spans="1:11" ht="15.75" customHeight="1">
      <c r="A4589" s="28" t="s">
        <v>21438</v>
      </c>
      <c r="B4589" s="28">
        <v>22</v>
      </c>
      <c r="C4589" s="28">
        <v>1</v>
      </c>
      <c r="D4589" s="28">
        <v>2021</v>
      </c>
      <c r="E4589" s="28" t="s">
        <v>511</v>
      </c>
      <c r="F4589" s="28">
        <v>3</v>
      </c>
      <c r="G4589" s="28" t="s">
        <v>293</v>
      </c>
      <c r="H4589" s="28" t="s">
        <v>270</v>
      </c>
      <c r="I4589" s="28">
        <v>3366.76579995267</v>
      </c>
      <c r="J4589" s="28">
        <v>3083.3502502125398</v>
      </c>
      <c r="K4589" s="28">
        <v>3582.20419958599</v>
      </c>
    </row>
    <row r="4590" spans="1:11" ht="15.75" customHeight="1">
      <c r="A4590" s="28" t="s">
        <v>21438</v>
      </c>
      <c r="B4590" s="28">
        <v>22</v>
      </c>
      <c r="C4590" s="28">
        <v>1</v>
      </c>
      <c r="D4590" s="28">
        <v>2021</v>
      </c>
      <c r="E4590" s="28" t="s">
        <v>515</v>
      </c>
      <c r="F4590" s="28">
        <v>3</v>
      </c>
      <c r="G4590" s="28" t="s">
        <v>293</v>
      </c>
      <c r="H4590" s="28" t="s">
        <v>270</v>
      </c>
      <c r="I4590" s="28">
        <v>3.3623300162058301</v>
      </c>
      <c r="J4590" s="28">
        <v>0</v>
      </c>
      <c r="K4590" s="28">
        <v>31.273601957117801</v>
      </c>
    </row>
    <row r="4591" spans="1:11" ht="15.75" customHeight="1">
      <c r="A4591" s="28" t="s">
        <v>21438</v>
      </c>
      <c r="B4591" s="28">
        <v>22</v>
      </c>
      <c r="C4591" s="28">
        <v>1</v>
      </c>
      <c r="D4591" s="28">
        <v>2021</v>
      </c>
      <c r="E4591" s="28" t="s">
        <v>519</v>
      </c>
      <c r="F4591" s="28">
        <v>3</v>
      </c>
      <c r="G4591" s="28" t="s">
        <v>293</v>
      </c>
      <c r="H4591" s="28" t="s">
        <v>270</v>
      </c>
      <c r="I4591" s="28">
        <v>251.26876381158999</v>
      </c>
      <c r="J4591" s="28">
        <v>78.740654542662796</v>
      </c>
      <c r="K4591" s="28">
        <v>523.63129681676298</v>
      </c>
    </row>
    <row r="4592" spans="1:11" ht="15.75" customHeight="1">
      <c r="A4592" s="28" t="s">
        <v>21438</v>
      </c>
      <c r="B4592" s="28">
        <v>22</v>
      </c>
      <c r="C4592" s="28">
        <v>1</v>
      </c>
      <c r="D4592" s="28">
        <v>2021</v>
      </c>
      <c r="E4592" s="28" t="s">
        <v>523</v>
      </c>
      <c r="F4592" s="28">
        <v>3</v>
      </c>
      <c r="G4592" s="28" t="s">
        <v>293</v>
      </c>
      <c r="H4592" s="28" t="s">
        <v>270</v>
      </c>
      <c r="I4592" s="28">
        <v>6915.3235091671304</v>
      </c>
      <c r="J4592" s="28">
        <v>6182.5975967436598</v>
      </c>
      <c r="K4592" s="28">
        <v>7306.1011352446403</v>
      </c>
    </row>
    <row r="4593" spans="1:11" ht="15.75" customHeight="1">
      <c r="A4593" s="28" t="s">
        <v>21438</v>
      </c>
      <c r="B4593" s="28">
        <v>22</v>
      </c>
      <c r="C4593" s="28">
        <v>1</v>
      </c>
      <c r="D4593" s="28">
        <v>2021</v>
      </c>
      <c r="E4593" s="28" t="s">
        <v>291</v>
      </c>
      <c r="F4593" s="28">
        <v>3</v>
      </c>
      <c r="G4593" s="28" t="s">
        <v>293</v>
      </c>
      <c r="H4593" s="28" t="s">
        <v>270</v>
      </c>
      <c r="I4593" s="28">
        <v>1.3657371739817501</v>
      </c>
      <c r="J4593" s="28">
        <v>0.62999695277184198</v>
      </c>
      <c r="K4593" s="28">
        <v>2.5898283772637098</v>
      </c>
    </row>
    <row r="4594" spans="1:11" ht="15.75" customHeight="1">
      <c r="A4594" s="28" t="s">
        <v>21438</v>
      </c>
      <c r="B4594" s="28">
        <v>22</v>
      </c>
      <c r="C4594" s="28">
        <v>1</v>
      </c>
      <c r="D4594" s="28">
        <v>2021</v>
      </c>
      <c r="E4594" s="28" t="s">
        <v>292</v>
      </c>
      <c r="F4594" s="28">
        <v>3</v>
      </c>
      <c r="G4594" s="28" t="s">
        <v>293</v>
      </c>
      <c r="H4594" s="28" t="s">
        <v>270</v>
      </c>
      <c r="I4594" s="28">
        <v>1.6165639076292799</v>
      </c>
      <c r="J4594" s="28">
        <v>1.16725268339954</v>
      </c>
      <c r="K4594" s="28">
        <v>1.9826256276571801</v>
      </c>
    </row>
    <row r="4595" spans="1:11" ht="15.75" customHeight="1">
      <c r="A4595" s="28" t="s">
        <v>21438</v>
      </c>
      <c r="B4595" s="28">
        <v>22</v>
      </c>
      <c r="C4595" s="28">
        <v>1</v>
      </c>
      <c r="D4595" s="28">
        <v>2021</v>
      </c>
      <c r="E4595" s="28" t="s">
        <v>533</v>
      </c>
      <c r="F4595" s="28">
        <v>3</v>
      </c>
      <c r="G4595" s="28" t="s">
        <v>293</v>
      </c>
      <c r="H4595" s="28" t="s">
        <v>270</v>
      </c>
      <c r="I4595" s="28">
        <v>158.434214904562</v>
      </c>
      <c r="J4595" s="28">
        <v>137.51242475817801</v>
      </c>
      <c r="K4595" s="28">
        <v>179.94014937386601</v>
      </c>
    </row>
    <row r="4596" spans="1:11" ht="15.75" customHeight="1">
      <c r="A4596" s="28" t="s">
        <v>21438</v>
      </c>
      <c r="B4596" s="28">
        <v>22</v>
      </c>
      <c r="C4596" s="28">
        <v>1</v>
      </c>
      <c r="D4596" s="28">
        <v>2021</v>
      </c>
      <c r="E4596" s="28" t="s">
        <v>537</v>
      </c>
      <c r="F4596" s="28">
        <v>3</v>
      </c>
      <c r="G4596" s="28" t="s">
        <v>293</v>
      </c>
      <c r="H4596" s="28" t="s">
        <v>270</v>
      </c>
      <c r="I4596" s="28">
        <v>1058.37798347489</v>
      </c>
      <c r="J4596" s="28">
        <v>974.37289626620395</v>
      </c>
      <c r="K4596" s="28">
        <v>1118.4404523217299</v>
      </c>
    </row>
    <row r="4597" spans="1:11" ht="15.75" customHeight="1">
      <c r="A4597" s="28" t="s">
        <v>21438</v>
      </c>
      <c r="B4597" s="28">
        <v>22</v>
      </c>
      <c r="C4597" s="28">
        <v>1</v>
      </c>
      <c r="D4597" s="28">
        <v>2021</v>
      </c>
      <c r="E4597" s="28" t="s">
        <v>541</v>
      </c>
      <c r="F4597" s="28">
        <v>3</v>
      </c>
      <c r="G4597" s="28" t="s">
        <v>293</v>
      </c>
      <c r="H4597" s="28" t="s">
        <v>270</v>
      </c>
      <c r="I4597" s="28">
        <v>281.58598960752602</v>
      </c>
      <c r="J4597" s="28">
        <v>261.14710411244499</v>
      </c>
      <c r="K4597" s="28">
        <v>293.06400306547198</v>
      </c>
    </row>
    <row r="4598" spans="1:11" ht="15.75" customHeight="1">
      <c r="A4598" s="28" t="s">
        <v>21438</v>
      </c>
      <c r="B4598" s="28">
        <v>22</v>
      </c>
      <c r="C4598" s="28">
        <v>1</v>
      </c>
      <c r="D4598" s="28">
        <v>2021</v>
      </c>
      <c r="E4598" s="28" t="s">
        <v>545</v>
      </c>
      <c r="F4598" s="28">
        <v>3</v>
      </c>
      <c r="G4598" s="28" t="s">
        <v>293</v>
      </c>
      <c r="H4598" s="28" t="s">
        <v>270</v>
      </c>
      <c r="I4598" s="28">
        <v>72.640653828269606</v>
      </c>
      <c r="J4598" s="28">
        <v>65.224126770901805</v>
      </c>
      <c r="K4598" s="28">
        <v>79.377744618290095</v>
      </c>
    </row>
    <row r="4599" spans="1:11" ht="15.75" customHeight="1">
      <c r="A4599" s="28" t="s">
        <v>21438</v>
      </c>
      <c r="B4599" s="28">
        <v>22</v>
      </c>
      <c r="C4599" s="28">
        <v>1</v>
      </c>
      <c r="D4599" s="28">
        <v>2021</v>
      </c>
      <c r="E4599" s="28" t="s">
        <v>325</v>
      </c>
      <c r="F4599" s="28">
        <v>3</v>
      </c>
      <c r="G4599" s="28" t="s">
        <v>293</v>
      </c>
      <c r="H4599" s="28" t="s">
        <v>270</v>
      </c>
      <c r="I4599" s="28">
        <v>1653.8636890617299</v>
      </c>
      <c r="J4599" s="28">
        <v>950.16718148406198</v>
      </c>
      <c r="K4599" s="28">
        <v>2449.4387166012598</v>
      </c>
    </row>
    <row r="4600" spans="1:11" ht="15.75" customHeight="1">
      <c r="A4600" s="28" t="s">
        <v>21438</v>
      </c>
      <c r="B4600" s="28">
        <v>22</v>
      </c>
      <c r="C4600" s="28">
        <v>1</v>
      </c>
      <c r="D4600" s="28">
        <v>2021</v>
      </c>
      <c r="E4600" s="28" t="s">
        <v>326</v>
      </c>
      <c r="F4600" s="28">
        <v>3</v>
      </c>
      <c r="G4600" s="28" t="s">
        <v>293</v>
      </c>
      <c r="H4600" s="28" t="s">
        <v>270</v>
      </c>
      <c r="I4600" s="28">
        <v>11728.5050407828</v>
      </c>
      <c r="J4600" s="28">
        <v>9827.1922832853998</v>
      </c>
      <c r="K4600" s="28">
        <v>14231.419039938901</v>
      </c>
    </row>
    <row r="4601" spans="1:11" ht="15.75" customHeight="1">
      <c r="A4601" s="28" t="s">
        <v>21438</v>
      </c>
      <c r="B4601" s="28">
        <v>22</v>
      </c>
      <c r="C4601" s="28">
        <v>1</v>
      </c>
      <c r="D4601" s="28">
        <v>2021</v>
      </c>
      <c r="E4601" s="28" t="s">
        <v>327</v>
      </c>
      <c r="F4601" s="28">
        <v>3</v>
      </c>
      <c r="G4601" s="28" t="s">
        <v>293</v>
      </c>
      <c r="H4601" s="28" t="s">
        <v>270</v>
      </c>
      <c r="I4601" s="28">
        <v>12618.4772234826</v>
      </c>
      <c r="J4601" s="28">
        <v>10507.679323176701</v>
      </c>
      <c r="K4601" s="28">
        <v>15250.515148442801</v>
      </c>
    </row>
    <row r="4602" spans="1:11" ht="15.75" customHeight="1">
      <c r="A4602" s="28" t="s">
        <v>21438</v>
      </c>
      <c r="B4602" s="28">
        <v>22</v>
      </c>
      <c r="C4602" s="28">
        <v>1</v>
      </c>
      <c r="D4602" s="28">
        <v>2021</v>
      </c>
      <c r="E4602" s="28" t="s">
        <v>549</v>
      </c>
      <c r="F4602" s="28">
        <v>3</v>
      </c>
      <c r="G4602" s="28" t="s">
        <v>293</v>
      </c>
      <c r="H4602" s="28" t="s">
        <v>270</v>
      </c>
      <c r="I4602" s="28">
        <v>62579.766019573603</v>
      </c>
      <c r="J4602" s="28">
        <v>6099.38182150383</v>
      </c>
      <c r="K4602" s="28">
        <v>239920.31112030699</v>
      </c>
    </row>
    <row r="4603" spans="1:11" ht="15.75" customHeight="1">
      <c r="A4603" s="28" t="s">
        <v>21438</v>
      </c>
      <c r="B4603" s="28">
        <v>22</v>
      </c>
      <c r="C4603" s="28">
        <v>1</v>
      </c>
      <c r="D4603" s="28">
        <v>2021</v>
      </c>
      <c r="E4603" s="28" t="s">
        <v>281</v>
      </c>
      <c r="F4603" s="28">
        <v>3</v>
      </c>
      <c r="G4603" s="28" t="s">
        <v>293</v>
      </c>
      <c r="H4603" s="28" t="s">
        <v>270</v>
      </c>
      <c r="I4603" s="28">
        <v>0</v>
      </c>
      <c r="J4603" s="28">
        <v>0</v>
      </c>
      <c r="K4603" s="28">
        <v>0</v>
      </c>
    </row>
    <row r="4604" spans="1:11" ht="15.75" customHeight="1">
      <c r="A4604" s="28" t="s">
        <v>21438</v>
      </c>
      <c r="B4604" s="28">
        <v>22</v>
      </c>
      <c r="C4604" s="28">
        <v>1</v>
      </c>
      <c r="D4604" s="28">
        <v>2021</v>
      </c>
      <c r="E4604" s="28" t="s">
        <v>282</v>
      </c>
      <c r="F4604" s="28">
        <v>3</v>
      </c>
      <c r="G4604" s="28" t="s">
        <v>293</v>
      </c>
      <c r="H4604" s="28" t="s">
        <v>270</v>
      </c>
      <c r="I4604" s="28">
        <v>0</v>
      </c>
      <c r="J4604" s="28">
        <v>0</v>
      </c>
      <c r="K4604" s="28">
        <v>0</v>
      </c>
    </row>
    <row r="4605" spans="1:11" ht="15.75" customHeight="1">
      <c r="A4605" s="28" t="s">
        <v>21438</v>
      </c>
      <c r="B4605" s="28">
        <v>22</v>
      </c>
      <c r="C4605" s="28">
        <v>1</v>
      </c>
      <c r="D4605" s="28">
        <v>2021</v>
      </c>
      <c r="E4605" s="28" t="s">
        <v>283</v>
      </c>
      <c r="F4605" s="28">
        <v>3</v>
      </c>
      <c r="G4605" s="28" t="s">
        <v>293</v>
      </c>
      <c r="H4605" s="28" t="s">
        <v>270</v>
      </c>
      <c r="I4605" s="28">
        <v>0</v>
      </c>
      <c r="J4605" s="28">
        <v>0</v>
      </c>
      <c r="K4605" s="28">
        <v>0</v>
      </c>
    </row>
    <row r="4606" spans="1:11" ht="15.75" customHeight="1">
      <c r="A4606" s="28" t="s">
        <v>21439</v>
      </c>
      <c r="B4606" s="28">
        <v>22</v>
      </c>
      <c r="C4606" s="28">
        <v>1</v>
      </c>
      <c r="D4606" s="28">
        <v>2021</v>
      </c>
      <c r="E4606" s="28" t="s">
        <v>301</v>
      </c>
      <c r="F4606" s="28">
        <v>3</v>
      </c>
      <c r="G4606" s="28" t="s">
        <v>293</v>
      </c>
      <c r="H4606" s="28" t="s">
        <v>275</v>
      </c>
      <c r="I4606" s="28">
        <v>2.9541492283653101E-6</v>
      </c>
      <c r="J4606" s="28">
        <v>2.2902180824234901E-6</v>
      </c>
      <c r="K4606" s="28">
        <v>3.6362283363501002E-6</v>
      </c>
    </row>
    <row r="4607" spans="1:11" ht="15.75" customHeight="1">
      <c r="A4607" s="28" t="s">
        <v>21439</v>
      </c>
      <c r="B4607" s="28">
        <v>22</v>
      </c>
      <c r="C4607" s="28">
        <v>1</v>
      </c>
      <c r="D4607" s="28">
        <v>2021</v>
      </c>
      <c r="E4607" s="28" t="s">
        <v>355</v>
      </c>
      <c r="F4607" s="28">
        <v>3</v>
      </c>
      <c r="G4607" s="28" t="s">
        <v>293</v>
      </c>
      <c r="H4607" s="28" t="s">
        <v>275</v>
      </c>
      <c r="I4607" s="28">
        <v>1.7016934040705099E-6</v>
      </c>
      <c r="J4607" s="28">
        <v>1.25679678252927E-6</v>
      </c>
      <c r="K4607" s="28">
        <v>2.1724932539888499E-6</v>
      </c>
    </row>
    <row r="4608" spans="1:11" ht="15.75" customHeight="1">
      <c r="A4608" s="28" t="s">
        <v>21439</v>
      </c>
      <c r="B4608" s="28">
        <v>22</v>
      </c>
      <c r="C4608" s="28">
        <v>1</v>
      </c>
      <c r="D4608" s="28">
        <v>2021</v>
      </c>
      <c r="E4608" s="28" t="s">
        <v>359</v>
      </c>
      <c r="F4608" s="28">
        <v>3</v>
      </c>
      <c r="G4608" s="28" t="s">
        <v>293</v>
      </c>
      <c r="H4608" s="28" t="s">
        <v>275</v>
      </c>
      <c r="I4608" s="28">
        <v>5.2390273203453696E-7</v>
      </c>
      <c r="J4608" s="28">
        <v>3.27769755146193E-7</v>
      </c>
      <c r="K4608" s="28">
        <v>7.8519212675745396E-7</v>
      </c>
    </row>
    <row r="4609" spans="1:11" ht="15.75" customHeight="1">
      <c r="A4609" s="28" t="s">
        <v>21439</v>
      </c>
      <c r="B4609" s="28">
        <v>22</v>
      </c>
      <c r="C4609" s="28">
        <v>1</v>
      </c>
      <c r="D4609" s="28">
        <v>2021</v>
      </c>
      <c r="E4609" s="28" t="s">
        <v>302</v>
      </c>
      <c r="F4609" s="28">
        <v>3</v>
      </c>
      <c r="G4609" s="28" t="s">
        <v>293</v>
      </c>
      <c r="H4609" s="28" t="s">
        <v>275</v>
      </c>
      <c r="I4609" s="28">
        <v>5.9569775711496395E-7</v>
      </c>
      <c r="J4609" s="28">
        <v>4.1011627415472799E-7</v>
      </c>
      <c r="K4609" s="28">
        <v>8.5988073577065198E-7</v>
      </c>
    </row>
    <row r="4610" spans="1:11" ht="15.75" customHeight="1">
      <c r="A4610" s="28" t="s">
        <v>21439</v>
      </c>
      <c r="B4610" s="28">
        <v>22</v>
      </c>
      <c r="C4610" s="28">
        <v>1</v>
      </c>
      <c r="D4610" s="28">
        <v>2021</v>
      </c>
      <c r="E4610" s="28" t="s">
        <v>363</v>
      </c>
      <c r="F4610" s="28">
        <v>3</v>
      </c>
      <c r="G4610" s="28" t="s">
        <v>293</v>
      </c>
      <c r="H4610" s="28" t="s">
        <v>275</v>
      </c>
      <c r="I4610" s="28">
        <v>1.16707001887237E-7</v>
      </c>
      <c r="J4610" s="28">
        <v>8.06614073382417E-8</v>
      </c>
      <c r="K4610" s="28">
        <v>1.7199357421913199E-7</v>
      </c>
    </row>
    <row r="4611" spans="1:11" ht="15.75" customHeight="1">
      <c r="A4611" s="28" t="s">
        <v>21439</v>
      </c>
      <c r="B4611" s="28">
        <v>22</v>
      </c>
      <c r="C4611" s="28">
        <v>1</v>
      </c>
      <c r="D4611" s="28">
        <v>2021</v>
      </c>
      <c r="E4611" s="28" t="s">
        <v>303</v>
      </c>
      <c r="F4611" s="28">
        <v>3</v>
      </c>
      <c r="G4611" s="28" t="s">
        <v>293</v>
      </c>
      <c r="H4611" s="28" t="s">
        <v>275</v>
      </c>
      <c r="I4611" s="28">
        <v>6.8015010239767298E-7</v>
      </c>
      <c r="J4611" s="28">
        <v>5.4101980762338104E-7</v>
      </c>
      <c r="K4611" s="28">
        <v>7.9579357401966901E-7</v>
      </c>
    </row>
    <row r="4612" spans="1:11" ht="15.75" customHeight="1">
      <c r="A4612" s="28" t="s">
        <v>21439</v>
      </c>
      <c r="B4612" s="28">
        <v>22</v>
      </c>
      <c r="C4612" s="28">
        <v>1</v>
      </c>
      <c r="D4612" s="28">
        <v>2021</v>
      </c>
      <c r="E4612" s="28" t="s">
        <v>304</v>
      </c>
      <c r="F4612" s="28">
        <v>3</v>
      </c>
      <c r="G4612" s="28" t="s">
        <v>293</v>
      </c>
      <c r="H4612" s="28" t="s">
        <v>275</v>
      </c>
      <c r="I4612" s="28">
        <v>2.9022085076915502E-7</v>
      </c>
      <c r="J4612" s="28">
        <v>2.05571062620991E-7</v>
      </c>
      <c r="K4612" s="28">
        <v>4.4498422486698102E-7</v>
      </c>
    </row>
    <row r="4613" spans="1:11" ht="15.75" customHeight="1">
      <c r="A4613" s="28" t="s">
        <v>21439</v>
      </c>
      <c r="B4613" s="28">
        <v>22</v>
      </c>
      <c r="C4613" s="28">
        <v>1</v>
      </c>
      <c r="D4613" s="28">
        <v>2021</v>
      </c>
      <c r="E4613" s="28" t="s">
        <v>305</v>
      </c>
      <c r="F4613" s="28">
        <v>3</v>
      </c>
      <c r="G4613" s="28" t="s">
        <v>293</v>
      </c>
      <c r="H4613" s="28" t="s">
        <v>275</v>
      </c>
      <c r="I4613" s="28">
        <v>7.7793873627130604E-7</v>
      </c>
      <c r="J4613" s="28">
        <v>6.1856114247383104E-7</v>
      </c>
      <c r="K4613" s="28">
        <v>8.9979141488755101E-7</v>
      </c>
    </row>
    <row r="4614" spans="1:11" ht="15.75" customHeight="1">
      <c r="A4614" s="28" t="s">
        <v>21439</v>
      </c>
      <c r="B4614" s="28">
        <v>22</v>
      </c>
      <c r="C4614" s="28">
        <v>1</v>
      </c>
      <c r="D4614" s="28">
        <v>2021</v>
      </c>
      <c r="E4614" s="28" t="s">
        <v>367</v>
      </c>
      <c r="F4614" s="28">
        <v>3</v>
      </c>
      <c r="G4614" s="28" t="s">
        <v>293</v>
      </c>
      <c r="H4614" s="28" t="s">
        <v>275</v>
      </c>
      <c r="I4614" s="28">
        <v>3.75149372237977E-7</v>
      </c>
      <c r="J4614" s="28">
        <v>2.8782328334599998E-7</v>
      </c>
      <c r="K4614" s="28">
        <v>4.7525358563972E-7</v>
      </c>
    </row>
    <row r="4615" spans="1:11" ht="15.75" customHeight="1">
      <c r="A4615" s="28" t="s">
        <v>21439</v>
      </c>
      <c r="B4615" s="28">
        <v>22</v>
      </c>
      <c r="C4615" s="28">
        <v>1</v>
      </c>
      <c r="D4615" s="28">
        <v>2021</v>
      </c>
      <c r="E4615" s="28" t="s">
        <v>306</v>
      </c>
      <c r="F4615" s="28">
        <v>3</v>
      </c>
      <c r="G4615" s="28" t="s">
        <v>293</v>
      </c>
      <c r="H4615" s="28" t="s">
        <v>275</v>
      </c>
      <c r="I4615" s="28">
        <v>2.1438427181567899E-7</v>
      </c>
      <c r="J4615" s="28">
        <v>1.5738778975455001E-7</v>
      </c>
      <c r="K4615" s="28">
        <v>2.7857072969726401E-7</v>
      </c>
    </row>
    <row r="4616" spans="1:11" ht="15.75" customHeight="1">
      <c r="A4616" s="28" t="s">
        <v>21439</v>
      </c>
      <c r="B4616" s="28">
        <v>22</v>
      </c>
      <c r="C4616" s="28">
        <v>1</v>
      </c>
      <c r="D4616" s="28">
        <v>2021</v>
      </c>
      <c r="E4616" s="28" t="s">
        <v>307</v>
      </c>
      <c r="F4616" s="28">
        <v>3</v>
      </c>
      <c r="G4616" s="28" t="s">
        <v>293</v>
      </c>
      <c r="H4616" s="28" t="s">
        <v>275</v>
      </c>
      <c r="I4616" s="28">
        <v>1.9527150379381699E-7</v>
      </c>
      <c r="J4616" s="28">
        <v>1.2635880937704999E-7</v>
      </c>
      <c r="K4616" s="28">
        <v>2.4295756477924898E-7</v>
      </c>
    </row>
    <row r="4617" spans="1:11" ht="15.75" customHeight="1">
      <c r="A4617" s="28" t="s">
        <v>21439</v>
      </c>
      <c r="B4617" s="28">
        <v>22</v>
      </c>
      <c r="C4617" s="28">
        <v>1</v>
      </c>
      <c r="D4617" s="28">
        <v>2021</v>
      </c>
      <c r="E4617" s="28" t="s">
        <v>308</v>
      </c>
      <c r="F4617" s="28">
        <v>3</v>
      </c>
      <c r="G4617" s="28" t="s">
        <v>293</v>
      </c>
      <c r="H4617" s="28" t="s">
        <v>275</v>
      </c>
      <c r="I4617" s="28">
        <v>7.7497512983207104E-7</v>
      </c>
      <c r="J4617" s="28">
        <v>5.92919264953756E-7</v>
      </c>
      <c r="K4617" s="28">
        <v>9.6290078108711893E-7</v>
      </c>
    </row>
    <row r="4618" spans="1:11" ht="15.75" customHeight="1">
      <c r="A4618" s="28" t="s">
        <v>21439</v>
      </c>
      <c r="B4618" s="28">
        <v>22</v>
      </c>
      <c r="C4618" s="28">
        <v>1</v>
      </c>
      <c r="D4618" s="28">
        <v>2021</v>
      </c>
      <c r="E4618" s="28" t="s">
        <v>309</v>
      </c>
      <c r="F4618" s="28">
        <v>3</v>
      </c>
      <c r="G4618" s="28" t="s">
        <v>293</v>
      </c>
      <c r="H4618" s="28" t="s">
        <v>275</v>
      </c>
      <c r="I4618" s="28">
        <v>2.5991815603552498E-7</v>
      </c>
      <c r="J4618" s="28">
        <v>1.5774677019997299E-7</v>
      </c>
      <c r="K4618" s="28">
        <v>3.6472280740020397E-7</v>
      </c>
    </row>
    <row r="4619" spans="1:11" ht="15.75" customHeight="1">
      <c r="A4619" s="28" t="s">
        <v>21439</v>
      </c>
      <c r="B4619" s="28">
        <v>22</v>
      </c>
      <c r="C4619" s="28">
        <v>1</v>
      </c>
      <c r="D4619" s="28">
        <v>2021</v>
      </c>
      <c r="E4619" s="28" t="s">
        <v>297</v>
      </c>
      <c r="F4619" s="28">
        <v>3</v>
      </c>
      <c r="G4619" s="28" t="s">
        <v>293</v>
      </c>
      <c r="H4619" s="28" t="s">
        <v>275</v>
      </c>
      <c r="I4619" s="28">
        <v>2.2353540094140001E-7</v>
      </c>
      <c r="J4619" s="28">
        <v>1.71649811514135E-7</v>
      </c>
      <c r="K4619" s="28">
        <v>2.7296294005719601E-7</v>
      </c>
    </row>
    <row r="4620" spans="1:11" ht="15.75" customHeight="1">
      <c r="A4620" s="28" t="s">
        <v>21439</v>
      </c>
      <c r="B4620" s="28">
        <v>22</v>
      </c>
      <c r="C4620" s="28">
        <v>1</v>
      </c>
      <c r="D4620" s="28">
        <v>2021</v>
      </c>
      <c r="E4620" s="28" t="s">
        <v>371</v>
      </c>
      <c r="F4620" s="28">
        <v>3</v>
      </c>
      <c r="G4620" s="28" t="s">
        <v>293</v>
      </c>
      <c r="H4620" s="28" t="s">
        <v>275</v>
      </c>
      <c r="I4620" s="28">
        <v>4.4099323059669702E-7</v>
      </c>
      <c r="J4620" s="28">
        <v>3.28432409947257E-7</v>
      </c>
      <c r="K4620" s="28">
        <v>5.6696583002233199E-7</v>
      </c>
    </row>
    <row r="4621" spans="1:11" ht="15.75" customHeight="1">
      <c r="A4621" s="28" t="s">
        <v>21439</v>
      </c>
      <c r="B4621" s="28">
        <v>22</v>
      </c>
      <c r="C4621" s="28">
        <v>1</v>
      </c>
      <c r="D4621" s="28">
        <v>2021</v>
      </c>
      <c r="E4621" s="28" t="s">
        <v>310</v>
      </c>
      <c r="F4621" s="28">
        <v>3</v>
      </c>
      <c r="G4621" s="28" t="s">
        <v>293</v>
      </c>
      <c r="H4621" s="28" t="s">
        <v>275</v>
      </c>
      <c r="I4621" s="28">
        <v>1.2409519182064E-6</v>
      </c>
      <c r="J4621" s="28">
        <v>9.9349082262134997E-7</v>
      </c>
      <c r="K4621" s="28">
        <v>1.57475361372593E-6</v>
      </c>
    </row>
    <row r="4622" spans="1:11" ht="15.75" customHeight="1">
      <c r="A4622" s="28" t="s">
        <v>21439</v>
      </c>
      <c r="B4622" s="28">
        <v>22</v>
      </c>
      <c r="C4622" s="28">
        <v>1</v>
      </c>
      <c r="D4622" s="28">
        <v>2021</v>
      </c>
      <c r="E4622" s="28" t="s">
        <v>375</v>
      </c>
      <c r="F4622" s="28">
        <v>3</v>
      </c>
      <c r="G4622" s="28" t="s">
        <v>293</v>
      </c>
      <c r="H4622" s="28" t="s">
        <v>275</v>
      </c>
      <c r="I4622" s="28">
        <v>1.11778152657649E-6</v>
      </c>
      <c r="J4622" s="28">
        <v>7.1957801306484898E-7</v>
      </c>
      <c r="K4622" s="28">
        <v>1.3521974941742899E-6</v>
      </c>
    </row>
    <row r="4623" spans="1:11" ht="15.75" customHeight="1">
      <c r="A4623" s="28" t="s">
        <v>21439</v>
      </c>
      <c r="B4623" s="28">
        <v>22</v>
      </c>
      <c r="C4623" s="28">
        <v>1</v>
      </c>
      <c r="D4623" s="28">
        <v>2021</v>
      </c>
      <c r="E4623" s="28" t="s">
        <v>379</v>
      </c>
      <c r="F4623" s="28">
        <v>3</v>
      </c>
      <c r="G4623" s="28" t="s">
        <v>293</v>
      </c>
      <c r="H4623" s="28" t="s">
        <v>275</v>
      </c>
      <c r="I4623" s="28">
        <v>1.61201242955861E-7</v>
      </c>
      <c r="J4623" s="28">
        <v>1.2468807269112399E-7</v>
      </c>
      <c r="K4623" s="28">
        <v>2.0107090572689701E-7</v>
      </c>
    </row>
    <row r="4624" spans="1:11" ht="15.75" customHeight="1">
      <c r="A4624" s="28" t="s">
        <v>21439</v>
      </c>
      <c r="B4624" s="28">
        <v>22</v>
      </c>
      <c r="C4624" s="28">
        <v>1</v>
      </c>
      <c r="D4624" s="28">
        <v>2021</v>
      </c>
      <c r="E4624" s="28" t="s">
        <v>311</v>
      </c>
      <c r="F4624" s="28">
        <v>3</v>
      </c>
      <c r="G4624" s="28" t="s">
        <v>293</v>
      </c>
      <c r="H4624" s="28" t="s">
        <v>275</v>
      </c>
      <c r="I4624" s="28">
        <v>4.9150725513381001E-8</v>
      </c>
      <c r="J4624" s="28">
        <v>2.7422031448980599E-8</v>
      </c>
      <c r="K4624" s="28">
        <v>9.1163655501678994E-8</v>
      </c>
    </row>
    <row r="4625" spans="1:11" ht="15.75" customHeight="1">
      <c r="A4625" s="28" t="s">
        <v>21439</v>
      </c>
      <c r="B4625" s="28">
        <v>22</v>
      </c>
      <c r="C4625" s="28">
        <v>1</v>
      </c>
      <c r="D4625" s="28">
        <v>2021</v>
      </c>
      <c r="E4625" s="28" t="s">
        <v>383</v>
      </c>
      <c r="F4625" s="28">
        <v>3</v>
      </c>
      <c r="G4625" s="28" t="s">
        <v>293</v>
      </c>
      <c r="H4625" s="28" t="s">
        <v>275</v>
      </c>
      <c r="I4625" s="28">
        <v>4.8268125913115399E-7</v>
      </c>
      <c r="J4625" s="28">
        <v>2.0495549314225099E-7</v>
      </c>
      <c r="K4625" s="28">
        <v>7.4566791658018802E-7</v>
      </c>
    </row>
    <row r="4626" spans="1:11" ht="15.75" customHeight="1">
      <c r="A4626" s="28" t="s">
        <v>21439</v>
      </c>
      <c r="B4626" s="28">
        <v>22</v>
      </c>
      <c r="C4626" s="28">
        <v>1</v>
      </c>
      <c r="D4626" s="28">
        <v>2021</v>
      </c>
      <c r="E4626" s="28" t="s">
        <v>312</v>
      </c>
      <c r="F4626" s="28">
        <v>3</v>
      </c>
      <c r="G4626" s="28" t="s">
        <v>293</v>
      </c>
      <c r="H4626" s="28" t="s">
        <v>275</v>
      </c>
      <c r="I4626" s="28">
        <v>2.10111744655636E-7</v>
      </c>
      <c r="J4626" s="28">
        <v>1.2279223120227999E-7</v>
      </c>
      <c r="K4626" s="28">
        <v>3.1171860354925698E-7</v>
      </c>
    </row>
    <row r="4627" spans="1:11" ht="15.75" customHeight="1">
      <c r="A4627" s="28" t="s">
        <v>21439</v>
      </c>
      <c r="B4627" s="28">
        <v>22</v>
      </c>
      <c r="C4627" s="28">
        <v>1</v>
      </c>
      <c r="D4627" s="28">
        <v>2021</v>
      </c>
      <c r="E4627" s="28" t="s">
        <v>387</v>
      </c>
      <c r="F4627" s="28">
        <v>3</v>
      </c>
      <c r="G4627" s="28" t="s">
        <v>293</v>
      </c>
      <c r="H4627" s="28" t="s">
        <v>275</v>
      </c>
      <c r="I4627" s="28">
        <v>4.44041802668342E-4</v>
      </c>
      <c r="J4627" s="28">
        <v>4.1365699317708602E-4</v>
      </c>
      <c r="K4627" s="28">
        <v>4.7478796297692098E-4</v>
      </c>
    </row>
    <row r="4628" spans="1:11" ht="15.75" customHeight="1">
      <c r="A4628" s="28" t="s">
        <v>21439</v>
      </c>
      <c r="B4628" s="28">
        <v>22</v>
      </c>
      <c r="C4628" s="28">
        <v>1</v>
      </c>
      <c r="D4628" s="28">
        <v>2021</v>
      </c>
      <c r="E4628" s="28" t="s">
        <v>391</v>
      </c>
      <c r="F4628" s="28">
        <v>3</v>
      </c>
      <c r="G4628" s="28" t="s">
        <v>293</v>
      </c>
      <c r="H4628" s="28" t="s">
        <v>275</v>
      </c>
      <c r="I4628" s="28">
        <v>1.9419568526094701E-4</v>
      </c>
      <c r="J4628" s="28">
        <v>1.8151039653263801E-4</v>
      </c>
      <c r="K4628" s="28">
        <v>2.07593473017752E-4</v>
      </c>
    </row>
    <row r="4629" spans="1:11" ht="15.75" customHeight="1">
      <c r="A4629" s="28" t="s">
        <v>21439</v>
      </c>
      <c r="B4629" s="28">
        <v>22</v>
      </c>
      <c r="C4629" s="28">
        <v>1</v>
      </c>
      <c r="D4629" s="28">
        <v>2021</v>
      </c>
      <c r="E4629" s="28" t="s">
        <v>395</v>
      </c>
      <c r="F4629" s="28">
        <v>3</v>
      </c>
      <c r="G4629" s="28" t="s">
        <v>293</v>
      </c>
      <c r="H4629" s="28" t="s">
        <v>275</v>
      </c>
      <c r="I4629" s="28">
        <v>1.71695246468415E-3</v>
      </c>
      <c r="J4629" s="28">
        <v>8.6656258680594105E-4</v>
      </c>
      <c r="K4629" s="28">
        <v>2.64408635071943E-3</v>
      </c>
    </row>
    <row r="4630" spans="1:11" ht="15.75" customHeight="1">
      <c r="A4630" s="28" t="s">
        <v>21439</v>
      </c>
      <c r="B4630" s="28">
        <v>22</v>
      </c>
      <c r="C4630" s="28">
        <v>1</v>
      </c>
      <c r="D4630" s="28">
        <v>2021</v>
      </c>
      <c r="E4630" s="28" t="s">
        <v>399</v>
      </c>
      <c r="F4630" s="28">
        <v>3</v>
      </c>
      <c r="G4630" s="28" t="s">
        <v>293</v>
      </c>
      <c r="H4630" s="28" t="s">
        <v>275</v>
      </c>
      <c r="I4630" s="28">
        <v>6.4697002779466196E-6</v>
      </c>
      <c r="J4630" s="28">
        <v>4.8913371652664301E-6</v>
      </c>
      <c r="K4630" s="28">
        <v>8.5718048207183499E-6</v>
      </c>
    </row>
    <row r="4631" spans="1:11" ht="15.75" customHeight="1">
      <c r="A4631" s="28" t="s">
        <v>21439</v>
      </c>
      <c r="B4631" s="28">
        <v>22</v>
      </c>
      <c r="C4631" s="28">
        <v>1</v>
      </c>
      <c r="D4631" s="28">
        <v>2021</v>
      </c>
      <c r="E4631" s="28" t="s">
        <v>403</v>
      </c>
      <c r="F4631" s="28">
        <v>3</v>
      </c>
      <c r="G4631" s="28" t="s">
        <v>293</v>
      </c>
      <c r="H4631" s="28" t="s">
        <v>275</v>
      </c>
      <c r="I4631" s="28">
        <v>1.6560958410677699E-3</v>
      </c>
      <c r="J4631" s="28">
        <v>1.3367606943652901E-3</v>
      </c>
      <c r="K4631" s="28">
        <v>2.0607481415228098E-3</v>
      </c>
    </row>
    <row r="4632" spans="1:11" ht="15.75" customHeight="1">
      <c r="A4632" s="28" t="s">
        <v>21439</v>
      </c>
      <c r="B4632" s="28">
        <v>22</v>
      </c>
      <c r="C4632" s="28">
        <v>1</v>
      </c>
      <c r="D4632" s="28">
        <v>2021</v>
      </c>
      <c r="E4632" s="28" t="s">
        <v>407</v>
      </c>
      <c r="F4632" s="28">
        <v>3</v>
      </c>
      <c r="G4632" s="28" t="s">
        <v>293</v>
      </c>
      <c r="H4632" s="28" t="s">
        <v>275</v>
      </c>
      <c r="I4632" s="28">
        <v>6.0883899404267597E-4</v>
      </c>
      <c r="J4632" s="28">
        <v>4.0389205030422898E-4</v>
      </c>
      <c r="K4632" s="28">
        <v>8.9965808115552101E-4</v>
      </c>
    </row>
    <row r="4633" spans="1:11" ht="15.75" customHeight="1">
      <c r="A4633" s="28" t="s">
        <v>21439</v>
      </c>
      <c r="B4633" s="28">
        <v>22</v>
      </c>
      <c r="C4633" s="28">
        <v>1</v>
      </c>
      <c r="D4633" s="28">
        <v>2021</v>
      </c>
      <c r="E4633" s="28" t="s">
        <v>411</v>
      </c>
      <c r="F4633" s="28">
        <v>3</v>
      </c>
      <c r="G4633" s="28" t="s">
        <v>293</v>
      </c>
      <c r="H4633" s="28" t="s">
        <v>275</v>
      </c>
      <c r="I4633" s="28">
        <v>3.3110120722825201E-3</v>
      </c>
      <c r="J4633" s="28">
        <v>1.2290667402854801E-3</v>
      </c>
      <c r="K4633" s="28">
        <v>5.8209819287274199E-3</v>
      </c>
    </row>
    <row r="4634" spans="1:11" ht="15.75" customHeight="1">
      <c r="A4634" s="28" t="s">
        <v>21439</v>
      </c>
      <c r="B4634" s="28">
        <v>22</v>
      </c>
      <c r="C4634" s="28">
        <v>1</v>
      </c>
      <c r="D4634" s="28">
        <v>2021</v>
      </c>
      <c r="E4634" s="28" t="s">
        <v>415</v>
      </c>
      <c r="F4634" s="28">
        <v>3</v>
      </c>
      <c r="G4634" s="28" t="s">
        <v>293</v>
      </c>
      <c r="H4634" s="28" t="s">
        <v>275</v>
      </c>
      <c r="I4634" s="28">
        <v>2.76575490137138E-5</v>
      </c>
      <c r="J4634" s="28">
        <v>1.4939836169012899E-5</v>
      </c>
      <c r="K4634" s="28">
        <v>4.5776855367177597E-5</v>
      </c>
    </row>
    <row r="4635" spans="1:11" ht="15.75" customHeight="1">
      <c r="A4635" s="28" t="s">
        <v>21439</v>
      </c>
      <c r="B4635" s="28">
        <v>22</v>
      </c>
      <c r="C4635" s="28">
        <v>1</v>
      </c>
      <c r="D4635" s="28">
        <v>2021</v>
      </c>
      <c r="E4635" s="28" t="s">
        <v>313</v>
      </c>
      <c r="F4635" s="28">
        <v>3</v>
      </c>
      <c r="G4635" s="28" t="s">
        <v>293</v>
      </c>
      <c r="H4635" s="28" t="s">
        <v>275</v>
      </c>
      <c r="I4635" s="28">
        <v>4.3975469624531102E-5</v>
      </c>
      <c r="J4635" s="28">
        <v>3.39065428364849E-5</v>
      </c>
      <c r="K4635" s="28">
        <v>5.4397702701835997E-5</v>
      </c>
    </row>
    <row r="4636" spans="1:11" ht="15.75" customHeight="1">
      <c r="A4636" s="28" t="s">
        <v>21439</v>
      </c>
      <c r="B4636" s="28">
        <v>22</v>
      </c>
      <c r="C4636" s="28">
        <v>1</v>
      </c>
      <c r="D4636" s="28">
        <v>2021</v>
      </c>
      <c r="E4636" s="28" t="s">
        <v>419</v>
      </c>
      <c r="F4636" s="28">
        <v>3</v>
      </c>
      <c r="G4636" s="28" t="s">
        <v>293</v>
      </c>
      <c r="H4636" s="28" t="s">
        <v>275</v>
      </c>
      <c r="I4636" s="28">
        <v>1.27353408265482E-3</v>
      </c>
      <c r="J4636" s="28">
        <v>7.0526957550933204E-4</v>
      </c>
      <c r="K4636" s="28">
        <v>1.9832115282630899E-3</v>
      </c>
    </row>
    <row r="4637" spans="1:11" ht="15.75" customHeight="1">
      <c r="A4637" s="28" t="s">
        <v>21439</v>
      </c>
      <c r="B4637" s="28">
        <v>22</v>
      </c>
      <c r="C4637" s="28">
        <v>1</v>
      </c>
      <c r="D4637" s="28">
        <v>2021</v>
      </c>
      <c r="E4637" s="28" t="s">
        <v>423</v>
      </c>
      <c r="F4637" s="28">
        <v>3</v>
      </c>
      <c r="G4637" s="28" t="s">
        <v>293</v>
      </c>
      <c r="H4637" s="28" t="s">
        <v>275</v>
      </c>
      <c r="I4637" s="28">
        <v>1.45960465661549E-4</v>
      </c>
      <c r="J4637" s="28">
        <v>4.76982979077364E-7</v>
      </c>
      <c r="K4637" s="28">
        <v>6.5260401974368898E-4</v>
      </c>
    </row>
    <row r="4638" spans="1:11" ht="15.75" customHeight="1">
      <c r="A4638" s="28" t="s">
        <v>21439</v>
      </c>
      <c r="B4638" s="28">
        <v>22</v>
      </c>
      <c r="C4638" s="28">
        <v>1</v>
      </c>
      <c r="D4638" s="28">
        <v>2021</v>
      </c>
      <c r="E4638" s="28" t="s">
        <v>427</v>
      </c>
      <c r="F4638" s="28">
        <v>3</v>
      </c>
      <c r="G4638" s="28" t="s">
        <v>293</v>
      </c>
      <c r="H4638" s="28" t="s">
        <v>275</v>
      </c>
      <c r="I4638" s="28">
        <v>1.71206313216108E-4</v>
      </c>
      <c r="J4638" s="28">
        <v>1.2050292585871599E-4</v>
      </c>
      <c r="K4638" s="28">
        <v>2.24460042666397E-4</v>
      </c>
    </row>
    <row r="4639" spans="1:11" ht="15.75" customHeight="1">
      <c r="A4639" s="28" t="s">
        <v>21439</v>
      </c>
      <c r="B4639" s="28">
        <v>22</v>
      </c>
      <c r="C4639" s="28">
        <v>1</v>
      </c>
      <c r="D4639" s="28">
        <v>2021</v>
      </c>
      <c r="E4639" s="28" t="s">
        <v>431</v>
      </c>
      <c r="F4639" s="28">
        <v>3</v>
      </c>
      <c r="G4639" s="28" t="s">
        <v>293</v>
      </c>
      <c r="H4639" s="28" t="s">
        <v>275</v>
      </c>
      <c r="I4639" s="28">
        <v>7.2041512248303605E-4</v>
      </c>
      <c r="J4639" s="28">
        <v>6.1778384369042699E-4</v>
      </c>
      <c r="K4639" s="28">
        <v>8.3921582644992199E-4</v>
      </c>
    </row>
    <row r="4640" spans="1:11" ht="15.75" customHeight="1">
      <c r="A4640" s="28" t="s">
        <v>21439</v>
      </c>
      <c r="B4640" s="28">
        <v>22</v>
      </c>
      <c r="C4640" s="28">
        <v>1</v>
      </c>
      <c r="D4640" s="28">
        <v>2021</v>
      </c>
      <c r="E4640" s="28" t="s">
        <v>435</v>
      </c>
      <c r="F4640" s="28">
        <v>3</v>
      </c>
      <c r="G4640" s="28" t="s">
        <v>293</v>
      </c>
      <c r="H4640" s="28" t="s">
        <v>275</v>
      </c>
      <c r="I4640" s="28">
        <v>2.0923841098427599E-7</v>
      </c>
      <c r="J4640" s="28">
        <v>1.8609476084185599E-7</v>
      </c>
      <c r="K4640" s="28">
        <v>2.3412298138948099E-7</v>
      </c>
    </row>
    <row r="4641" spans="1:11" ht="15.75" customHeight="1">
      <c r="A4641" s="28" t="s">
        <v>21439</v>
      </c>
      <c r="B4641" s="28">
        <v>22</v>
      </c>
      <c r="C4641" s="28">
        <v>1</v>
      </c>
      <c r="D4641" s="28">
        <v>2021</v>
      </c>
      <c r="E4641" s="28" t="s">
        <v>439</v>
      </c>
      <c r="F4641" s="28">
        <v>3</v>
      </c>
      <c r="G4641" s="28" t="s">
        <v>293</v>
      </c>
      <c r="H4641" s="28" t="s">
        <v>275</v>
      </c>
      <c r="I4641" s="28">
        <v>8.7536433751877105E-5</v>
      </c>
      <c r="J4641" s="28">
        <v>7.7018063540742804E-5</v>
      </c>
      <c r="K4641" s="28">
        <v>9.9611209820606004E-5</v>
      </c>
    </row>
    <row r="4642" spans="1:11" ht="15.75" customHeight="1">
      <c r="A4642" s="28" t="s">
        <v>21439</v>
      </c>
      <c r="B4642" s="28">
        <v>22</v>
      </c>
      <c r="C4642" s="28">
        <v>1</v>
      </c>
      <c r="D4642" s="28">
        <v>2021</v>
      </c>
      <c r="E4642" s="28" t="s">
        <v>443</v>
      </c>
      <c r="F4642" s="28">
        <v>3</v>
      </c>
      <c r="G4642" s="28" t="s">
        <v>293</v>
      </c>
      <c r="H4642" s="28" t="s">
        <v>275</v>
      </c>
      <c r="I4642" s="28">
        <v>4.9241377804578495E-4</v>
      </c>
      <c r="J4642" s="28">
        <v>3.57414691485319E-4</v>
      </c>
      <c r="K4642" s="28">
        <v>6.4368239890707005E-4</v>
      </c>
    </row>
    <row r="4643" spans="1:11" ht="15.75" customHeight="1">
      <c r="A4643" s="28" t="s">
        <v>21439</v>
      </c>
      <c r="B4643" s="28">
        <v>22</v>
      </c>
      <c r="C4643" s="28">
        <v>1</v>
      </c>
      <c r="D4643" s="28">
        <v>2021</v>
      </c>
      <c r="E4643" s="28" t="s">
        <v>447</v>
      </c>
      <c r="F4643" s="28">
        <v>3</v>
      </c>
      <c r="G4643" s="28" t="s">
        <v>293</v>
      </c>
      <c r="H4643" s="28" t="s">
        <v>275</v>
      </c>
      <c r="I4643" s="28">
        <v>1.2175802406551801E-6</v>
      </c>
      <c r="J4643" s="28">
        <v>1.03151477066148E-10</v>
      </c>
      <c r="K4643" s="28">
        <v>4.7500525836362099E-6</v>
      </c>
    </row>
    <row r="4644" spans="1:11" ht="15.75" customHeight="1">
      <c r="A4644" s="28" t="s">
        <v>21439</v>
      </c>
      <c r="B4644" s="28">
        <v>22</v>
      </c>
      <c r="C4644" s="28">
        <v>1</v>
      </c>
      <c r="D4644" s="28">
        <v>2021</v>
      </c>
      <c r="E4644" s="28" t="s">
        <v>314</v>
      </c>
      <c r="F4644" s="28">
        <v>3</v>
      </c>
      <c r="G4644" s="28" t="s">
        <v>293</v>
      </c>
      <c r="H4644" s="28" t="s">
        <v>275</v>
      </c>
      <c r="I4644" s="28">
        <v>3.1089565482206397E-4</v>
      </c>
      <c r="J4644" s="28">
        <v>2.20357442846923E-4</v>
      </c>
      <c r="K4644" s="28">
        <v>4.1967799486250599E-4</v>
      </c>
    </row>
    <row r="4645" spans="1:11" ht="15.75" customHeight="1">
      <c r="A4645" s="28" t="s">
        <v>21439</v>
      </c>
      <c r="B4645" s="28">
        <v>22</v>
      </c>
      <c r="C4645" s="28">
        <v>1</v>
      </c>
      <c r="D4645" s="28">
        <v>2021</v>
      </c>
      <c r="E4645" s="28" t="s">
        <v>451</v>
      </c>
      <c r="F4645" s="28">
        <v>3</v>
      </c>
      <c r="G4645" s="28" t="s">
        <v>293</v>
      </c>
      <c r="H4645" s="28" t="s">
        <v>275</v>
      </c>
      <c r="I4645" s="28">
        <v>1.70329738349081E-4</v>
      </c>
      <c r="J4645" s="28">
        <v>1.54619169140032E-4</v>
      </c>
      <c r="K4645" s="28">
        <v>1.87336384674213E-4</v>
      </c>
    </row>
    <row r="4646" spans="1:11" ht="15.75" customHeight="1">
      <c r="A4646" s="28" t="s">
        <v>21439</v>
      </c>
      <c r="B4646" s="28">
        <v>22</v>
      </c>
      <c r="C4646" s="28">
        <v>1</v>
      </c>
      <c r="D4646" s="28">
        <v>2021</v>
      </c>
      <c r="E4646" s="28" t="s">
        <v>315</v>
      </c>
      <c r="F4646" s="28">
        <v>3</v>
      </c>
      <c r="G4646" s="28" t="s">
        <v>293</v>
      </c>
      <c r="H4646" s="28" t="s">
        <v>275</v>
      </c>
      <c r="I4646" s="28">
        <v>5.8037596070058701E-8</v>
      </c>
      <c r="J4646" s="28">
        <v>4.4365419484467898E-8</v>
      </c>
      <c r="K4646" s="28">
        <v>7.3784524413823997E-8</v>
      </c>
    </row>
    <row r="4647" spans="1:11" ht="15.75" customHeight="1">
      <c r="A4647" s="28" t="s">
        <v>21439</v>
      </c>
      <c r="B4647" s="28">
        <v>22</v>
      </c>
      <c r="C4647" s="28">
        <v>1</v>
      </c>
      <c r="D4647" s="28">
        <v>2021</v>
      </c>
      <c r="E4647" s="28" t="s">
        <v>316</v>
      </c>
      <c r="F4647" s="28">
        <v>3</v>
      </c>
      <c r="G4647" s="28" t="s">
        <v>293</v>
      </c>
      <c r="H4647" s="28" t="s">
        <v>275</v>
      </c>
      <c r="I4647" s="28">
        <v>1.8433943111008601E-8</v>
      </c>
      <c r="J4647" s="28">
        <v>1.36964134032824E-8</v>
      </c>
      <c r="K4647" s="28">
        <v>2.3925399458748401E-8</v>
      </c>
    </row>
    <row r="4648" spans="1:11" ht="15.75" customHeight="1">
      <c r="A4648" s="28" t="s">
        <v>21439</v>
      </c>
      <c r="B4648" s="28">
        <v>22</v>
      </c>
      <c r="C4648" s="28">
        <v>1</v>
      </c>
      <c r="D4648" s="28">
        <v>2021</v>
      </c>
      <c r="E4648" s="28" t="s">
        <v>317</v>
      </c>
      <c r="F4648" s="28">
        <v>3</v>
      </c>
      <c r="G4648" s="28" t="s">
        <v>293</v>
      </c>
      <c r="H4648" s="28" t="s">
        <v>275</v>
      </c>
      <c r="I4648" s="28">
        <v>4.8761246283501201E-9</v>
      </c>
      <c r="J4648" s="28">
        <v>3.7179673681363201E-9</v>
      </c>
      <c r="K4648" s="28">
        <v>6.1532369710316899E-9</v>
      </c>
    </row>
    <row r="4649" spans="1:11" ht="15.75" customHeight="1">
      <c r="A4649" s="28" t="s">
        <v>21439</v>
      </c>
      <c r="B4649" s="28">
        <v>22</v>
      </c>
      <c r="C4649" s="28">
        <v>1</v>
      </c>
      <c r="D4649" s="28">
        <v>2021</v>
      </c>
      <c r="E4649" s="28" t="s">
        <v>318</v>
      </c>
      <c r="F4649" s="28">
        <v>3</v>
      </c>
      <c r="G4649" s="28" t="s">
        <v>293</v>
      </c>
      <c r="H4649" s="28" t="s">
        <v>275</v>
      </c>
      <c r="I4649" s="28">
        <v>2.3350721919201801E-8</v>
      </c>
      <c r="J4649" s="28">
        <v>1.7735151477158598E-8</v>
      </c>
      <c r="K4649" s="28">
        <v>3.0025027026166699E-8</v>
      </c>
    </row>
    <row r="4650" spans="1:11" ht="15.75" customHeight="1">
      <c r="A4650" s="28" t="s">
        <v>21439</v>
      </c>
      <c r="B4650" s="28">
        <v>22</v>
      </c>
      <c r="C4650" s="28">
        <v>1</v>
      </c>
      <c r="D4650" s="28">
        <v>2021</v>
      </c>
      <c r="E4650" s="28" t="s">
        <v>455</v>
      </c>
      <c r="F4650" s="28">
        <v>3</v>
      </c>
      <c r="G4650" s="28" t="s">
        <v>293</v>
      </c>
      <c r="H4650" s="28" t="s">
        <v>275</v>
      </c>
      <c r="I4650" s="28">
        <v>8.8742181949181795E-7</v>
      </c>
      <c r="J4650" s="28">
        <v>6.9347827742142905E-7</v>
      </c>
      <c r="K4650" s="28">
        <v>1.0967750924953901E-6</v>
      </c>
    </row>
    <row r="4651" spans="1:11" ht="15.75" customHeight="1">
      <c r="A4651" s="28" t="s">
        <v>21439</v>
      </c>
      <c r="B4651" s="28">
        <v>22</v>
      </c>
      <c r="C4651" s="28">
        <v>1</v>
      </c>
      <c r="D4651" s="28">
        <v>2021</v>
      </c>
      <c r="E4651" s="28" t="s">
        <v>459</v>
      </c>
      <c r="F4651" s="28">
        <v>3</v>
      </c>
      <c r="G4651" s="28" t="s">
        <v>293</v>
      </c>
      <c r="H4651" s="28" t="s">
        <v>275</v>
      </c>
      <c r="I4651" s="28">
        <v>6.4786720506455303E-7</v>
      </c>
      <c r="J4651" s="28">
        <v>3.1324001293866498E-7</v>
      </c>
      <c r="K4651" s="28">
        <v>9.4945512291171304E-7</v>
      </c>
    </row>
    <row r="4652" spans="1:11" ht="15.75" customHeight="1">
      <c r="A4652" s="28" t="s">
        <v>21439</v>
      </c>
      <c r="B4652" s="28">
        <v>22</v>
      </c>
      <c r="C4652" s="28">
        <v>1</v>
      </c>
      <c r="D4652" s="28">
        <v>2021</v>
      </c>
      <c r="E4652" s="28" t="s">
        <v>462</v>
      </c>
      <c r="F4652" s="28">
        <v>3</v>
      </c>
      <c r="G4652" s="28" t="s">
        <v>293</v>
      </c>
      <c r="H4652" s="28" t="s">
        <v>275</v>
      </c>
      <c r="I4652" s="28">
        <v>4.5322482716928501E-7</v>
      </c>
      <c r="J4652" s="28">
        <v>2.6088297229103298E-7</v>
      </c>
      <c r="K4652" s="28">
        <v>7.6182453163176799E-7</v>
      </c>
    </row>
    <row r="4653" spans="1:11" ht="15.75" customHeight="1">
      <c r="A4653" s="28" t="s">
        <v>21439</v>
      </c>
      <c r="B4653" s="28">
        <v>22</v>
      </c>
      <c r="C4653" s="28">
        <v>1</v>
      </c>
      <c r="D4653" s="28">
        <v>2021</v>
      </c>
      <c r="E4653" s="28" t="s">
        <v>319</v>
      </c>
      <c r="F4653" s="28">
        <v>3</v>
      </c>
      <c r="G4653" s="28" t="s">
        <v>293</v>
      </c>
      <c r="H4653" s="28" t="s">
        <v>275</v>
      </c>
      <c r="I4653" s="28">
        <v>1.9534729005554001E-7</v>
      </c>
      <c r="J4653" s="28">
        <v>7.4703185228004302E-8</v>
      </c>
      <c r="K4653" s="28">
        <v>2.8701546355494199E-7</v>
      </c>
    </row>
    <row r="4654" spans="1:11" ht="15.75" customHeight="1">
      <c r="A4654" s="28" t="s">
        <v>21439</v>
      </c>
      <c r="B4654" s="28">
        <v>22</v>
      </c>
      <c r="C4654" s="28">
        <v>1</v>
      </c>
      <c r="D4654" s="28">
        <v>2021</v>
      </c>
      <c r="E4654" s="28" t="s">
        <v>466</v>
      </c>
      <c r="F4654" s="28">
        <v>3</v>
      </c>
      <c r="G4654" s="28" t="s">
        <v>293</v>
      </c>
      <c r="H4654" s="28" t="s">
        <v>275</v>
      </c>
      <c r="I4654" s="28">
        <v>1.03570598901533E-7</v>
      </c>
      <c r="J4654" s="28">
        <v>1.7161870415031999E-8</v>
      </c>
      <c r="K4654" s="28">
        <v>1.9559480800026699E-7</v>
      </c>
    </row>
    <row r="4655" spans="1:11" ht="15.75" customHeight="1">
      <c r="A4655" s="28" t="s">
        <v>21439</v>
      </c>
      <c r="B4655" s="28">
        <v>22</v>
      </c>
      <c r="C4655" s="28">
        <v>1</v>
      </c>
      <c r="D4655" s="28">
        <v>2021</v>
      </c>
      <c r="E4655" s="28" t="s">
        <v>470</v>
      </c>
      <c r="F4655" s="28">
        <v>3</v>
      </c>
      <c r="G4655" s="28" t="s">
        <v>293</v>
      </c>
      <c r="H4655" s="28" t="s">
        <v>275</v>
      </c>
      <c r="I4655" s="28">
        <v>3.22184628868024E-4</v>
      </c>
      <c r="J4655" s="28">
        <v>2.1363686422348801E-4</v>
      </c>
      <c r="K4655" s="28">
        <v>4.5333300399681898E-4</v>
      </c>
    </row>
    <row r="4656" spans="1:11" ht="15.75" customHeight="1">
      <c r="A4656" s="28" t="s">
        <v>21439</v>
      </c>
      <c r="B4656" s="28">
        <v>22</v>
      </c>
      <c r="C4656" s="28">
        <v>1</v>
      </c>
      <c r="D4656" s="28">
        <v>2021</v>
      </c>
      <c r="E4656" s="28" t="s">
        <v>320</v>
      </c>
      <c r="F4656" s="28">
        <v>3</v>
      </c>
      <c r="G4656" s="28" t="s">
        <v>293</v>
      </c>
      <c r="H4656" s="28" t="s">
        <v>275</v>
      </c>
      <c r="I4656" s="28">
        <v>4.9823638415177001E-9</v>
      </c>
      <c r="J4656" s="28">
        <v>2.7279126430232501E-9</v>
      </c>
      <c r="K4656" s="28">
        <v>8.0452707133510993E-9</v>
      </c>
    </row>
    <row r="4657" spans="1:11" ht="15.75" customHeight="1">
      <c r="A4657" s="28" t="s">
        <v>21439</v>
      </c>
      <c r="B4657" s="28">
        <v>22</v>
      </c>
      <c r="C4657" s="28">
        <v>1</v>
      </c>
      <c r="D4657" s="28">
        <v>2021</v>
      </c>
      <c r="E4657" s="28" t="s">
        <v>474</v>
      </c>
      <c r="F4657" s="28">
        <v>3</v>
      </c>
      <c r="G4657" s="28" t="s">
        <v>293</v>
      </c>
      <c r="H4657" s="28" t="s">
        <v>275</v>
      </c>
      <c r="I4657" s="28">
        <v>9.5875024400131702E-6</v>
      </c>
      <c r="J4657" s="28">
        <v>6.1366528618496503E-6</v>
      </c>
      <c r="K4657" s="28">
        <v>1.49645649630814E-5</v>
      </c>
    </row>
    <row r="4658" spans="1:11" ht="15.75" customHeight="1">
      <c r="A4658" s="28" t="s">
        <v>21439</v>
      </c>
      <c r="B4658" s="28">
        <v>22</v>
      </c>
      <c r="C4658" s="28">
        <v>1</v>
      </c>
      <c r="D4658" s="28">
        <v>2021</v>
      </c>
      <c r="E4658" s="28" t="s">
        <v>321</v>
      </c>
      <c r="F4658" s="28">
        <v>3</v>
      </c>
      <c r="G4658" s="28" t="s">
        <v>293</v>
      </c>
      <c r="H4658" s="28" t="s">
        <v>275</v>
      </c>
      <c r="I4658" s="28">
        <v>4.8965662538929497E-5</v>
      </c>
      <c r="J4658" s="28">
        <v>3.9670355057239203E-5</v>
      </c>
      <c r="K4658" s="28">
        <v>6.1100156397309404E-5</v>
      </c>
    </row>
    <row r="4659" spans="1:11" ht="15.75" customHeight="1">
      <c r="A4659" s="28" t="s">
        <v>21439</v>
      </c>
      <c r="B4659" s="28">
        <v>22</v>
      </c>
      <c r="C4659" s="28">
        <v>1</v>
      </c>
      <c r="D4659" s="28">
        <v>2021</v>
      </c>
      <c r="E4659" s="28" t="s">
        <v>478</v>
      </c>
      <c r="F4659" s="28">
        <v>3</v>
      </c>
      <c r="G4659" s="28" t="s">
        <v>293</v>
      </c>
      <c r="H4659" s="28" t="s">
        <v>275</v>
      </c>
      <c r="I4659" s="28">
        <v>6.3000582027945398E-5</v>
      </c>
      <c r="J4659" s="28">
        <v>4.9128817357493897E-5</v>
      </c>
      <c r="K4659" s="28">
        <v>8.1620251304702899E-5</v>
      </c>
    </row>
    <row r="4660" spans="1:11" ht="15.75" customHeight="1">
      <c r="A4660" s="28" t="s">
        <v>21439</v>
      </c>
      <c r="B4660" s="28">
        <v>22</v>
      </c>
      <c r="C4660" s="28">
        <v>1</v>
      </c>
      <c r="D4660" s="28">
        <v>2021</v>
      </c>
      <c r="E4660" s="28" t="s">
        <v>482</v>
      </c>
      <c r="F4660" s="28">
        <v>3</v>
      </c>
      <c r="G4660" s="28" t="s">
        <v>293</v>
      </c>
      <c r="H4660" s="28" t="s">
        <v>275</v>
      </c>
      <c r="I4660" s="28">
        <v>7.6404010094209101E-5</v>
      </c>
      <c r="J4660" s="28">
        <v>5.7384250872967899E-5</v>
      </c>
      <c r="K4660" s="28">
        <v>9.7034050956024305E-5</v>
      </c>
    </row>
    <row r="4661" spans="1:11" ht="15.75" customHeight="1">
      <c r="A4661" s="28" t="s">
        <v>21439</v>
      </c>
      <c r="B4661" s="28">
        <v>22</v>
      </c>
      <c r="C4661" s="28">
        <v>1</v>
      </c>
      <c r="D4661" s="28">
        <v>2021</v>
      </c>
      <c r="E4661" s="28" t="s">
        <v>486</v>
      </c>
      <c r="F4661" s="28">
        <v>3</v>
      </c>
      <c r="G4661" s="28" t="s">
        <v>293</v>
      </c>
      <c r="H4661" s="28" t="s">
        <v>275</v>
      </c>
      <c r="I4661" s="28">
        <v>9.7477206874625093E-7</v>
      </c>
      <c r="J4661" s="28">
        <v>4.5189629573180398E-7</v>
      </c>
      <c r="K4661" s="28">
        <v>1.8031311431795201E-6</v>
      </c>
    </row>
    <row r="4662" spans="1:11" ht="15.75" customHeight="1">
      <c r="A4662" s="28" t="s">
        <v>21439</v>
      </c>
      <c r="B4662" s="28">
        <v>22</v>
      </c>
      <c r="C4662" s="28">
        <v>1</v>
      </c>
      <c r="D4662" s="28">
        <v>2021</v>
      </c>
      <c r="E4662" s="28" t="s">
        <v>490</v>
      </c>
      <c r="F4662" s="28">
        <v>3</v>
      </c>
      <c r="G4662" s="28" t="s">
        <v>293</v>
      </c>
      <c r="H4662" s="28" t="s">
        <v>275</v>
      </c>
      <c r="I4662" s="28">
        <v>1.38236474179028E-7</v>
      </c>
      <c r="J4662" s="28">
        <v>4.8227836991927503E-8</v>
      </c>
      <c r="K4662" s="28">
        <v>2.7146819581734201E-7</v>
      </c>
    </row>
    <row r="4663" spans="1:11" ht="15.75" customHeight="1">
      <c r="A4663" s="28" t="s">
        <v>21439</v>
      </c>
      <c r="B4663" s="28">
        <v>22</v>
      </c>
      <c r="C4663" s="28">
        <v>1</v>
      </c>
      <c r="D4663" s="28">
        <v>2021</v>
      </c>
      <c r="E4663" s="28" t="s">
        <v>294</v>
      </c>
      <c r="F4663" s="28">
        <v>3</v>
      </c>
      <c r="G4663" s="28" t="s">
        <v>293</v>
      </c>
      <c r="H4663" s="28" t="s">
        <v>275</v>
      </c>
      <c r="I4663" s="28">
        <v>0</v>
      </c>
      <c r="J4663" s="28">
        <v>0</v>
      </c>
      <c r="K4663" s="28">
        <v>0</v>
      </c>
    </row>
    <row r="4664" spans="1:11" ht="15.75" customHeight="1">
      <c r="A4664" s="28" t="s">
        <v>21439</v>
      </c>
      <c r="B4664" s="28">
        <v>22</v>
      </c>
      <c r="C4664" s="28">
        <v>1</v>
      </c>
      <c r="D4664" s="28">
        <v>2021</v>
      </c>
      <c r="E4664" s="28" t="s">
        <v>497</v>
      </c>
      <c r="F4664" s="28">
        <v>3</v>
      </c>
      <c r="G4664" s="28" t="s">
        <v>293</v>
      </c>
      <c r="H4664" s="28" t="s">
        <v>275</v>
      </c>
      <c r="I4664" s="28">
        <v>1.9098061691150099E-5</v>
      </c>
      <c r="J4664" s="28">
        <v>9.7693304092501808E-6</v>
      </c>
      <c r="K4664" s="28">
        <v>3.0948627376483998E-5</v>
      </c>
    </row>
    <row r="4665" spans="1:11" ht="15.75" customHeight="1">
      <c r="A4665" s="28" t="s">
        <v>21439</v>
      </c>
      <c r="B4665" s="28">
        <v>22</v>
      </c>
      <c r="C4665" s="28">
        <v>1</v>
      </c>
      <c r="D4665" s="28">
        <v>2021</v>
      </c>
      <c r="E4665" s="28" t="s">
        <v>322</v>
      </c>
      <c r="F4665" s="28">
        <v>3</v>
      </c>
      <c r="G4665" s="28" t="s">
        <v>293</v>
      </c>
      <c r="H4665" s="28" t="s">
        <v>275</v>
      </c>
      <c r="I4665" s="28">
        <v>5.4205000987162199E-6</v>
      </c>
      <c r="J4665" s="28">
        <v>4.1254971948258304E-6</v>
      </c>
      <c r="K4665" s="28">
        <v>6.8619991508360099E-6</v>
      </c>
    </row>
    <row r="4666" spans="1:11" ht="15.75" customHeight="1">
      <c r="A4666" s="28" t="s">
        <v>21439</v>
      </c>
      <c r="B4666" s="28">
        <v>22</v>
      </c>
      <c r="C4666" s="28">
        <v>1</v>
      </c>
      <c r="D4666" s="28">
        <v>2021</v>
      </c>
      <c r="E4666" s="28" t="s">
        <v>500</v>
      </c>
      <c r="F4666" s="28">
        <v>3</v>
      </c>
      <c r="G4666" s="28" t="s">
        <v>293</v>
      </c>
      <c r="H4666" s="28" t="s">
        <v>275</v>
      </c>
      <c r="I4666" s="28">
        <v>4.3485235212472099E-4</v>
      </c>
      <c r="J4666" s="28">
        <v>2.5708795574085497E-4</v>
      </c>
      <c r="K4666" s="28">
        <v>6.8394608236787202E-4</v>
      </c>
    </row>
    <row r="4667" spans="1:11" ht="15.75" customHeight="1">
      <c r="A4667" s="28" t="s">
        <v>21439</v>
      </c>
      <c r="B4667" s="28">
        <v>22</v>
      </c>
      <c r="C4667" s="28">
        <v>1</v>
      </c>
      <c r="D4667" s="28">
        <v>2021</v>
      </c>
      <c r="E4667" s="28" t="s">
        <v>504</v>
      </c>
      <c r="F4667" s="28">
        <v>3</v>
      </c>
      <c r="G4667" s="28" t="s">
        <v>293</v>
      </c>
      <c r="H4667" s="28" t="s">
        <v>275</v>
      </c>
      <c r="I4667" s="28">
        <v>6.37674621204013E-5</v>
      </c>
      <c r="J4667" s="28">
        <v>5.9027215117434102E-5</v>
      </c>
      <c r="K4667" s="28">
        <v>6.9932927636768798E-5</v>
      </c>
    </row>
    <row r="4668" spans="1:11" ht="15.75" customHeight="1">
      <c r="A4668" s="28" t="s">
        <v>21439</v>
      </c>
      <c r="B4668" s="28">
        <v>22</v>
      </c>
      <c r="C4668" s="28">
        <v>1</v>
      </c>
      <c r="D4668" s="28">
        <v>2021</v>
      </c>
      <c r="E4668" s="28" t="s">
        <v>508</v>
      </c>
      <c r="F4668" s="28">
        <v>3</v>
      </c>
      <c r="G4668" s="28" t="s">
        <v>293</v>
      </c>
      <c r="H4668" s="28" t="s">
        <v>275</v>
      </c>
      <c r="I4668" s="28">
        <v>1.78164970993425E-5</v>
      </c>
      <c r="J4668" s="28">
        <v>1.3162880008025399E-5</v>
      </c>
      <c r="K4668" s="28">
        <v>2.44862433723843E-5</v>
      </c>
    </row>
    <row r="4669" spans="1:11" ht="15.75" customHeight="1">
      <c r="A4669" s="28" t="s">
        <v>21439</v>
      </c>
      <c r="B4669" s="28">
        <v>22</v>
      </c>
      <c r="C4669" s="28">
        <v>1</v>
      </c>
      <c r="D4669" s="28">
        <v>2021</v>
      </c>
      <c r="E4669" s="28" t="s">
        <v>323</v>
      </c>
      <c r="F4669" s="28">
        <v>3</v>
      </c>
      <c r="G4669" s="28" t="s">
        <v>293</v>
      </c>
      <c r="H4669" s="28" t="s">
        <v>275</v>
      </c>
      <c r="I4669" s="28">
        <v>2.11598595330406E-5</v>
      </c>
      <c r="J4669" s="28">
        <v>1.6676503067312499E-5</v>
      </c>
      <c r="K4669" s="28">
        <v>2.6718872912769602E-5</v>
      </c>
    </row>
    <row r="4670" spans="1:11" ht="15.75" customHeight="1">
      <c r="A4670" s="28" t="s">
        <v>21439</v>
      </c>
      <c r="B4670" s="28">
        <v>22</v>
      </c>
      <c r="C4670" s="28">
        <v>1</v>
      </c>
      <c r="D4670" s="28">
        <v>2021</v>
      </c>
      <c r="E4670" s="28" t="s">
        <v>324</v>
      </c>
      <c r="F4670" s="28">
        <v>3</v>
      </c>
      <c r="G4670" s="28" t="s">
        <v>293</v>
      </c>
      <c r="H4670" s="28" t="s">
        <v>275</v>
      </c>
      <c r="I4670" s="28">
        <v>2.2346899799457999E-7</v>
      </c>
      <c r="J4670" s="28">
        <v>1.49181416695593E-7</v>
      </c>
      <c r="K4670" s="28">
        <v>3.2772264007794997E-7</v>
      </c>
    </row>
    <row r="4671" spans="1:11" ht="15.75" customHeight="1">
      <c r="A4671" s="28" t="s">
        <v>21439</v>
      </c>
      <c r="B4671" s="28">
        <v>22</v>
      </c>
      <c r="C4671" s="28">
        <v>1</v>
      </c>
      <c r="D4671" s="28">
        <v>2021</v>
      </c>
      <c r="E4671" s="28" t="s">
        <v>511</v>
      </c>
      <c r="F4671" s="28">
        <v>3</v>
      </c>
      <c r="G4671" s="28" t="s">
        <v>293</v>
      </c>
      <c r="H4671" s="28" t="s">
        <v>275</v>
      </c>
      <c r="I4671" s="28">
        <v>1.0739533047882599E-6</v>
      </c>
      <c r="J4671" s="28">
        <v>7.5347140438883004E-7</v>
      </c>
      <c r="K4671" s="28">
        <v>1.3993474025889701E-6</v>
      </c>
    </row>
    <row r="4672" spans="1:11" ht="15.75" customHeight="1">
      <c r="A4672" s="28" t="s">
        <v>21439</v>
      </c>
      <c r="B4672" s="28">
        <v>22</v>
      </c>
      <c r="C4672" s="28">
        <v>1</v>
      </c>
      <c r="D4672" s="28">
        <v>2021</v>
      </c>
      <c r="E4672" s="28" t="s">
        <v>515</v>
      </c>
      <c r="F4672" s="28">
        <v>3</v>
      </c>
      <c r="G4672" s="28" t="s">
        <v>293</v>
      </c>
      <c r="H4672" s="28" t="s">
        <v>275</v>
      </c>
      <c r="I4672" s="28">
        <v>2.9543224828797198E-6</v>
      </c>
      <c r="J4672" s="28">
        <v>9.7123080333725802E-11</v>
      </c>
      <c r="K4672" s="28">
        <v>1.31735581749809E-5</v>
      </c>
    </row>
    <row r="4673" spans="1:11" ht="15.75" customHeight="1">
      <c r="A4673" s="28" t="s">
        <v>21439</v>
      </c>
      <c r="B4673" s="28">
        <v>22</v>
      </c>
      <c r="C4673" s="28">
        <v>1</v>
      </c>
      <c r="D4673" s="28">
        <v>2021</v>
      </c>
      <c r="E4673" s="28" t="s">
        <v>519</v>
      </c>
      <c r="F4673" s="28">
        <v>3</v>
      </c>
      <c r="G4673" s="28" t="s">
        <v>293</v>
      </c>
      <c r="H4673" s="28" t="s">
        <v>275</v>
      </c>
      <c r="I4673" s="28">
        <v>7.8256491133733695E-8</v>
      </c>
      <c r="J4673" s="28">
        <v>4.4086072012226198E-8</v>
      </c>
      <c r="K4673" s="28">
        <v>1.3503111668467601E-7</v>
      </c>
    </row>
    <row r="4674" spans="1:11" ht="15.75" customHeight="1">
      <c r="A4674" s="28" t="s">
        <v>21439</v>
      </c>
      <c r="B4674" s="28">
        <v>22</v>
      </c>
      <c r="C4674" s="28">
        <v>1</v>
      </c>
      <c r="D4674" s="28">
        <v>2021</v>
      </c>
      <c r="E4674" s="28" t="s">
        <v>523</v>
      </c>
      <c r="F4674" s="28">
        <v>3</v>
      </c>
      <c r="G4674" s="28" t="s">
        <v>293</v>
      </c>
      <c r="H4674" s="28" t="s">
        <v>275</v>
      </c>
      <c r="I4674" s="28">
        <v>1.70360576156493E-6</v>
      </c>
      <c r="J4674" s="28">
        <v>1.3860604137168099E-6</v>
      </c>
      <c r="K4674" s="28">
        <v>2.1975759107264502E-6</v>
      </c>
    </row>
    <row r="4675" spans="1:11" ht="15.75" customHeight="1">
      <c r="A4675" s="28" t="s">
        <v>21439</v>
      </c>
      <c r="B4675" s="28">
        <v>22</v>
      </c>
      <c r="C4675" s="28">
        <v>1</v>
      </c>
      <c r="D4675" s="28">
        <v>2021</v>
      </c>
      <c r="E4675" s="28" t="s">
        <v>291</v>
      </c>
      <c r="F4675" s="28">
        <v>3</v>
      </c>
      <c r="G4675" s="28" t="s">
        <v>293</v>
      </c>
      <c r="H4675" s="28" t="s">
        <v>275</v>
      </c>
      <c r="I4675" s="28">
        <v>2.15429154517168E-8</v>
      </c>
      <c r="J4675" s="28">
        <v>4.0156435426029704E-9</v>
      </c>
      <c r="K4675" s="28">
        <v>9.6764267947455805E-8</v>
      </c>
    </row>
    <row r="4676" spans="1:11" ht="15.75" customHeight="1">
      <c r="A4676" s="28" t="s">
        <v>21439</v>
      </c>
      <c r="B4676" s="28">
        <v>22</v>
      </c>
      <c r="C4676" s="28">
        <v>1</v>
      </c>
      <c r="D4676" s="28">
        <v>2021</v>
      </c>
      <c r="E4676" s="28" t="s">
        <v>292</v>
      </c>
      <c r="F4676" s="28">
        <v>3</v>
      </c>
      <c r="G4676" s="28" t="s">
        <v>293</v>
      </c>
      <c r="H4676" s="28" t="s">
        <v>275</v>
      </c>
      <c r="I4676" s="28">
        <v>8.3299847526243199E-9</v>
      </c>
      <c r="J4676" s="28">
        <v>4.0081121787391103E-9</v>
      </c>
      <c r="K4676" s="28">
        <v>1.7066799324223101E-8</v>
      </c>
    </row>
    <row r="4677" spans="1:11" ht="15.75" customHeight="1">
      <c r="A4677" s="28" t="s">
        <v>21439</v>
      </c>
      <c r="B4677" s="28">
        <v>22</v>
      </c>
      <c r="C4677" s="28">
        <v>1</v>
      </c>
      <c r="D4677" s="28">
        <v>2021</v>
      </c>
      <c r="E4677" s="28" t="s">
        <v>533</v>
      </c>
      <c r="F4677" s="28">
        <v>3</v>
      </c>
      <c r="G4677" s="28" t="s">
        <v>293</v>
      </c>
      <c r="H4677" s="28" t="s">
        <v>275</v>
      </c>
      <c r="I4677" s="28">
        <v>1.5313505021845501E-7</v>
      </c>
      <c r="J4677" s="28">
        <v>7.2857592893599198E-8</v>
      </c>
      <c r="K4677" s="28">
        <v>2.8358376396039602E-7</v>
      </c>
    </row>
    <row r="4678" spans="1:11" ht="15.75" customHeight="1">
      <c r="A4678" s="28" t="s">
        <v>21439</v>
      </c>
      <c r="B4678" s="28">
        <v>22</v>
      </c>
      <c r="C4678" s="28">
        <v>1</v>
      </c>
      <c r="D4678" s="28">
        <v>2021</v>
      </c>
      <c r="E4678" s="28" t="s">
        <v>537</v>
      </c>
      <c r="F4678" s="28">
        <v>3</v>
      </c>
      <c r="G4678" s="28" t="s">
        <v>293</v>
      </c>
      <c r="H4678" s="28" t="s">
        <v>275</v>
      </c>
      <c r="I4678" s="28">
        <v>4.9283965801693699E-7</v>
      </c>
      <c r="J4678" s="28">
        <v>3.26513915231821E-7</v>
      </c>
      <c r="K4678" s="28">
        <v>9.23326650918754E-7</v>
      </c>
    </row>
    <row r="4679" spans="1:11" ht="15.75" customHeight="1">
      <c r="A4679" s="28" t="s">
        <v>21439</v>
      </c>
      <c r="B4679" s="28">
        <v>22</v>
      </c>
      <c r="C4679" s="28">
        <v>1</v>
      </c>
      <c r="D4679" s="28">
        <v>2021</v>
      </c>
      <c r="E4679" s="28" t="s">
        <v>541</v>
      </c>
      <c r="F4679" s="28">
        <v>3</v>
      </c>
      <c r="G4679" s="28" t="s">
        <v>293</v>
      </c>
      <c r="H4679" s="28" t="s">
        <v>275</v>
      </c>
      <c r="I4679" s="28">
        <v>2.8304894181717001E-7</v>
      </c>
      <c r="J4679" s="28">
        <v>1.8083676618026499E-7</v>
      </c>
      <c r="K4679" s="28">
        <v>4.7897430958613099E-7</v>
      </c>
    </row>
    <row r="4680" spans="1:11" ht="15.75" customHeight="1">
      <c r="A4680" s="28" t="s">
        <v>21439</v>
      </c>
      <c r="B4680" s="28">
        <v>22</v>
      </c>
      <c r="C4680" s="28">
        <v>1</v>
      </c>
      <c r="D4680" s="28">
        <v>2021</v>
      </c>
      <c r="E4680" s="28" t="s">
        <v>545</v>
      </c>
      <c r="F4680" s="28">
        <v>3</v>
      </c>
      <c r="G4680" s="28" t="s">
        <v>293</v>
      </c>
      <c r="H4680" s="28" t="s">
        <v>275</v>
      </c>
      <c r="I4680" s="28">
        <v>9.5058223886344496E-9</v>
      </c>
      <c r="J4680" s="28">
        <v>5.2285967655815703E-9</v>
      </c>
      <c r="K4680" s="28">
        <v>1.54480174099083E-8</v>
      </c>
    </row>
    <row r="4681" spans="1:11" ht="15.75" customHeight="1">
      <c r="A4681" s="28" t="s">
        <v>21439</v>
      </c>
      <c r="B4681" s="28">
        <v>22</v>
      </c>
      <c r="C4681" s="28">
        <v>1</v>
      </c>
      <c r="D4681" s="28">
        <v>2021</v>
      </c>
      <c r="E4681" s="28" t="s">
        <v>325</v>
      </c>
      <c r="F4681" s="28">
        <v>3</v>
      </c>
      <c r="G4681" s="28" t="s">
        <v>293</v>
      </c>
      <c r="H4681" s="28" t="s">
        <v>275</v>
      </c>
      <c r="I4681" s="28">
        <v>8.3164535657916208E-6</v>
      </c>
      <c r="J4681" s="28">
        <v>4.7235604417538E-6</v>
      </c>
      <c r="K4681" s="28">
        <v>1.2665783312692301E-5</v>
      </c>
    </row>
    <row r="4682" spans="1:11" ht="15.75" customHeight="1">
      <c r="A4682" s="28" t="s">
        <v>21439</v>
      </c>
      <c r="B4682" s="28">
        <v>22</v>
      </c>
      <c r="C4682" s="28">
        <v>1</v>
      </c>
      <c r="D4682" s="28">
        <v>2021</v>
      </c>
      <c r="E4682" s="28" t="s">
        <v>326</v>
      </c>
      <c r="F4682" s="28">
        <v>3</v>
      </c>
      <c r="G4682" s="28" t="s">
        <v>293</v>
      </c>
      <c r="H4682" s="28" t="s">
        <v>275</v>
      </c>
      <c r="I4682" s="28">
        <v>1.62373026237889E-6</v>
      </c>
      <c r="J4682" s="28">
        <v>1.1020507565218899E-6</v>
      </c>
      <c r="K4682" s="28">
        <v>2.38618729615219E-6</v>
      </c>
    </row>
    <row r="4683" spans="1:11" ht="15.75" customHeight="1">
      <c r="A4683" s="28" t="s">
        <v>21439</v>
      </c>
      <c r="B4683" s="28">
        <v>22</v>
      </c>
      <c r="C4683" s="28">
        <v>1</v>
      </c>
      <c r="D4683" s="28">
        <v>2021</v>
      </c>
      <c r="E4683" s="28" t="s">
        <v>327</v>
      </c>
      <c r="F4683" s="28">
        <v>3</v>
      </c>
      <c r="G4683" s="28" t="s">
        <v>293</v>
      </c>
      <c r="H4683" s="28" t="s">
        <v>275</v>
      </c>
      <c r="I4683" s="28">
        <v>5.2682570927329798E-6</v>
      </c>
      <c r="J4683" s="28">
        <v>3.6321234440526802E-6</v>
      </c>
      <c r="K4683" s="28">
        <v>7.8699942851638801E-6</v>
      </c>
    </row>
    <row r="4684" spans="1:11" ht="15.75" customHeight="1">
      <c r="A4684" s="28" t="s">
        <v>21439</v>
      </c>
      <c r="B4684" s="28">
        <v>22</v>
      </c>
      <c r="C4684" s="28">
        <v>1</v>
      </c>
      <c r="D4684" s="28">
        <v>2021</v>
      </c>
      <c r="E4684" s="28" t="s">
        <v>549</v>
      </c>
      <c r="F4684" s="28">
        <v>3</v>
      </c>
      <c r="G4684" s="28" t="s">
        <v>293</v>
      </c>
      <c r="H4684" s="28" t="s">
        <v>275</v>
      </c>
      <c r="I4684" s="28">
        <v>2.0381048412529599E-4</v>
      </c>
      <c r="J4684" s="28">
        <v>1.37180487123813E-5</v>
      </c>
      <c r="K4684" s="28">
        <v>8.37677703070658E-4</v>
      </c>
    </row>
    <row r="4685" spans="1:11" ht="15.75" customHeight="1">
      <c r="A4685" s="28" t="s">
        <v>21439</v>
      </c>
      <c r="B4685" s="28">
        <v>22</v>
      </c>
      <c r="C4685" s="28">
        <v>1</v>
      </c>
      <c r="D4685" s="28">
        <v>2021</v>
      </c>
      <c r="E4685" s="28" t="s">
        <v>281</v>
      </c>
      <c r="F4685" s="28">
        <v>3</v>
      </c>
      <c r="G4685" s="28" t="s">
        <v>293</v>
      </c>
      <c r="H4685" s="28" t="s">
        <v>275</v>
      </c>
      <c r="I4685" s="28">
        <v>0</v>
      </c>
      <c r="J4685" s="28">
        <v>0</v>
      </c>
      <c r="K4685" s="28">
        <v>0</v>
      </c>
    </row>
    <row r="4686" spans="1:11" ht="15.75" customHeight="1">
      <c r="A4686" s="28" t="s">
        <v>21439</v>
      </c>
      <c r="B4686" s="28">
        <v>22</v>
      </c>
      <c r="C4686" s="28">
        <v>1</v>
      </c>
      <c r="D4686" s="28">
        <v>2021</v>
      </c>
      <c r="E4686" s="28" t="s">
        <v>282</v>
      </c>
      <c r="F4686" s="28">
        <v>3</v>
      </c>
      <c r="G4686" s="28" t="s">
        <v>293</v>
      </c>
      <c r="H4686" s="28" t="s">
        <v>275</v>
      </c>
      <c r="I4686" s="28">
        <v>0</v>
      </c>
      <c r="J4686" s="28">
        <v>0</v>
      </c>
      <c r="K4686" s="28">
        <v>0</v>
      </c>
    </row>
    <row r="4687" spans="1:11" ht="15.75" customHeight="1">
      <c r="A4687" s="28" t="s">
        <v>21439</v>
      </c>
      <c r="B4687" s="28">
        <v>22</v>
      </c>
      <c r="C4687" s="28">
        <v>1</v>
      </c>
      <c r="D4687" s="28">
        <v>2021</v>
      </c>
      <c r="E4687" s="28" t="s">
        <v>283</v>
      </c>
      <c r="F4687" s="28">
        <v>3</v>
      </c>
      <c r="G4687" s="28" t="s">
        <v>293</v>
      </c>
      <c r="H4687" s="28" t="s">
        <v>275</v>
      </c>
      <c r="I4687" s="28">
        <v>0</v>
      </c>
      <c r="J4687" s="28">
        <v>0</v>
      </c>
      <c r="K4687" s="28">
        <v>0</v>
      </c>
    </row>
    <row r="4688" spans="1:11" ht="15.75" customHeight="1">
      <c r="A4688" s="28" t="s">
        <v>21439</v>
      </c>
      <c r="B4688" s="28">
        <v>22</v>
      </c>
      <c r="C4688" s="28">
        <v>1</v>
      </c>
      <c r="D4688" s="28">
        <v>2021</v>
      </c>
      <c r="E4688" s="28" t="s">
        <v>301</v>
      </c>
      <c r="F4688" s="28">
        <v>3</v>
      </c>
      <c r="G4688" s="28" t="s">
        <v>293</v>
      </c>
      <c r="H4688" s="28" t="s">
        <v>270</v>
      </c>
      <c r="I4688" s="28">
        <v>1046.3204198562</v>
      </c>
      <c r="J4688" s="28">
        <v>811.16482625680101</v>
      </c>
      <c r="K4688" s="28">
        <v>1287.90378057109</v>
      </c>
    </row>
    <row r="4689" spans="1:11" ht="15.75" customHeight="1">
      <c r="A4689" s="28" t="s">
        <v>21439</v>
      </c>
      <c r="B4689" s="28">
        <v>22</v>
      </c>
      <c r="C4689" s="28">
        <v>1</v>
      </c>
      <c r="D4689" s="28">
        <v>2021</v>
      </c>
      <c r="E4689" s="28" t="s">
        <v>355</v>
      </c>
      <c r="F4689" s="28">
        <v>3</v>
      </c>
      <c r="G4689" s="28" t="s">
        <v>293</v>
      </c>
      <c r="H4689" s="28" t="s">
        <v>270</v>
      </c>
      <c r="I4689" s="28">
        <v>602.71720193324199</v>
      </c>
      <c r="J4689" s="28">
        <v>445.14072767326599</v>
      </c>
      <c r="K4689" s="28">
        <v>769.46825563927996</v>
      </c>
    </row>
    <row r="4690" spans="1:11" ht="15.75" customHeight="1">
      <c r="A4690" s="28" t="s">
        <v>21439</v>
      </c>
      <c r="B4690" s="28">
        <v>22</v>
      </c>
      <c r="C4690" s="28">
        <v>1</v>
      </c>
      <c r="D4690" s="28">
        <v>2021</v>
      </c>
      <c r="E4690" s="28" t="s">
        <v>359</v>
      </c>
      <c r="F4690" s="28">
        <v>3</v>
      </c>
      <c r="G4690" s="28" t="s">
        <v>293</v>
      </c>
      <c r="H4690" s="28" t="s">
        <v>270</v>
      </c>
      <c r="I4690" s="28">
        <v>185.55938924233701</v>
      </c>
      <c r="J4690" s="28">
        <v>116.091693854783</v>
      </c>
      <c r="K4690" s="28">
        <v>278.104622423308</v>
      </c>
    </row>
    <row r="4691" spans="1:11" ht="15.75" customHeight="1">
      <c r="A4691" s="28" t="s">
        <v>21439</v>
      </c>
      <c r="B4691" s="28">
        <v>22</v>
      </c>
      <c r="C4691" s="28">
        <v>1</v>
      </c>
      <c r="D4691" s="28">
        <v>2021</v>
      </c>
      <c r="E4691" s="28" t="s">
        <v>302</v>
      </c>
      <c r="F4691" s="28">
        <v>3</v>
      </c>
      <c r="G4691" s="28" t="s">
        <v>293</v>
      </c>
      <c r="H4691" s="28" t="s">
        <v>270</v>
      </c>
      <c r="I4691" s="28">
        <v>210.98823354865701</v>
      </c>
      <c r="J4691" s="28">
        <v>145.25773716613699</v>
      </c>
      <c r="K4691" s="28">
        <v>304.55833572620998</v>
      </c>
    </row>
    <row r="4692" spans="1:11" ht="15.75" customHeight="1">
      <c r="A4692" s="28" t="s">
        <v>21439</v>
      </c>
      <c r="B4692" s="28">
        <v>22</v>
      </c>
      <c r="C4692" s="28">
        <v>1</v>
      </c>
      <c r="D4692" s="28">
        <v>2021</v>
      </c>
      <c r="E4692" s="28" t="s">
        <v>363</v>
      </c>
      <c r="F4692" s="28">
        <v>3</v>
      </c>
      <c r="G4692" s="28" t="s">
        <v>293</v>
      </c>
      <c r="H4692" s="28" t="s">
        <v>270</v>
      </c>
      <c r="I4692" s="28">
        <v>41.336069973142102</v>
      </c>
      <c r="J4692" s="28">
        <v>28.569199139287502</v>
      </c>
      <c r="K4692" s="28">
        <v>60.9178395802004</v>
      </c>
    </row>
    <row r="4693" spans="1:11" ht="15.75" customHeight="1">
      <c r="A4693" s="28" t="s">
        <v>21439</v>
      </c>
      <c r="B4693" s="28">
        <v>22</v>
      </c>
      <c r="C4693" s="28">
        <v>1</v>
      </c>
      <c r="D4693" s="28">
        <v>2021</v>
      </c>
      <c r="E4693" s="28" t="s">
        <v>303</v>
      </c>
      <c r="F4693" s="28">
        <v>3</v>
      </c>
      <c r="G4693" s="28" t="s">
        <v>293</v>
      </c>
      <c r="H4693" s="28" t="s">
        <v>270</v>
      </c>
      <c r="I4693" s="28">
        <v>240.90013255686799</v>
      </c>
      <c r="J4693" s="28">
        <v>191.62203006794601</v>
      </c>
      <c r="K4693" s="28">
        <v>281.85951423580599</v>
      </c>
    </row>
    <row r="4694" spans="1:11" ht="15.75" customHeight="1">
      <c r="A4694" s="28" t="s">
        <v>21439</v>
      </c>
      <c r="B4694" s="28">
        <v>22</v>
      </c>
      <c r="C4694" s="28">
        <v>1</v>
      </c>
      <c r="D4694" s="28">
        <v>2021</v>
      </c>
      <c r="E4694" s="28" t="s">
        <v>304</v>
      </c>
      <c r="F4694" s="28">
        <v>3</v>
      </c>
      <c r="G4694" s="28" t="s">
        <v>293</v>
      </c>
      <c r="H4694" s="28" t="s">
        <v>270</v>
      </c>
      <c r="I4694" s="28">
        <v>102.792370646706</v>
      </c>
      <c r="J4694" s="28">
        <v>72.810539997975496</v>
      </c>
      <c r="K4694" s="28">
        <v>157.60750219441201</v>
      </c>
    </row>
    <row r="4695" spans="1:11" ht="15.75" customHeight="1">
      <c r="A4695" s="28" t="s">
        <v>21439</v>
      </c>
      <c r="B4695" s="28">
        <v>22</v>
      </c>
      <c r="C4695" s="28">
        <v>1</v>
      </c>
      <c r="D4695" s="28">
        <v>2021</v>
      </c>
      <c r="E4695" s="28" t="s">
        <v>305</v>
      </c>
      <c r="F4695" s="28">
        <v>3</v>
      </c>
      <c r="G4695" s="28" t="s">
        <v>293</v>
      </c>
      <c r="H4695" s="28" t="s">
        <v>270</v>
      </c>
      <c r="I4695" s="28">
        <v>275.53556785220701</v>
      </c>
      <c r="J4695" s="28">
        <v>219.08614097267099</v>
      </c>
      <c r="K4695" s="28">
        <v>318.69416817819803</v>
      </c>
    </row>
    <row r="4696" spans="1:11" ht="15.75" customHeight="1">
      <c r="A4696" s="28" t="s">
        <v>21439</v>
      </c>
      <c r="B4696" s="28">
        <v>22</v>
      </c>
      <c r="C4696" s="28">
        <v>1</v>
      </c>
      <c r="D4696" s="28">
        <v>2021</v>
      </c>
      <c r="E4696" s="28" t="s">
        <v>367</v>
      </c>
      <c r="F4696" s="28">
        <v>3</v>
      </c>
      <c r="G4696" s="28" t="s">
        <v>293</v>
      </c>
      <c r="H4696" s="28" t="s">
        <v>270</v>
      </c>
      <c r="I4696" s="28">
        <v>132.87292493549401</v>
      </c>
      <c r="J4696" s="28">
        <v>101.94318410976901</v>
      </c>
      <c r="K4696" s="28">
        <v>168.32850774430301</v>
      </c>
    </row>
    <row r="4697" spans="1:11" ht="15.75" customHeight="1">
      <c r="A4697" s="28" t="s">
        <v>21439</v>
      </c>
      <c r="B4697" s="28">
        <v>22</v>
      </c>
      <c r="C4697" s="28">
        <v>1</v>
      </c>
      <c r="D4697" s="28">
        <v>2021</v>
      </c>
      <c r="E4697" s="28" t="s">
        <v>306</v>
      </c>
      <c r="F4697" s="28">
        <v>3</v>
      </c>
      <c r="G4697" s="28" t="s">
        <v>293</v>
      </c>
      <c r="H4697" s="28" t="s">
        <v>270</v>
      </c>
      <c r="I4697" s="28">
        <v>75.932061638223999</v>
      </c>
      <c r="J4697" s="28">
        <v>55.744664715988399</v>
      </c>
      <c r="K4697" s="28">
        <v>98.666052499242895</v>
      </c>
    </row>
    <row r="4698" spans="1:11" ht="15.75" customHeight="1">
      <c r="A4698" s="28" t="s">
        <v>21439</v>
      </c>
      <c r="B4698" s="28">
        <v>22</v>
      </c>
      <c r="C4698" s="28">
        <v>1</v>
      </c>
      <c r="D4698" s="28">
        <v>2021</v>
      </c>
      <c r="E4698" s="28" t="s">
        <v>307</v>
      </c>
      <c r="F4698" s="28">
        <v>3</v>
      </c>
      <c r="G4698" s="28" t="s">
        <v>293</v>
      </c>
      <c r="H4698" s="28" t="s">
        <v>270</v>
      </c>
      <c r="I4698" s="28">
        <v>69.162573059505704</v>
      </c>
      <c r="J4698" s="28">
        <v>44.754611991312402</v>
      </c>
      <c r="K4698" s="28">
        <v>86.052342497177506</v>
      </c>
    </row>
    <row r="4699" spans="1:11" ht="15.75" customHeight="1">
      <c r="A4699" s="28" t="s">
        <v>21439</v>
      </c>
      <c r="B4699" s="28">
        <v>22</v>
      </c>
      <c r="C4699" s="28">
        <v>1</v>
      </c>
      <c r="D4699" s="28">
        <v>2021</v>
      </c>
      <c r="E4699" s="28" t="s">
        <v>308</v>
      </c>
      <c r="F4699" s="28">
        <v>3</v>
      </c>
      <c r="G4699" s="28" t="s">
        <v>293</v>
      </c>
      <c r="H4699" s="28" t="s">
        <v>270</v>
      </c>
      <c r="I4699" s="28">
        <v>274.48589781387102</v>
      </c>
      <c r="J4699" s="28">
        <v>210.004128528922</v>
      </c>
      <c r="K4699" s="28">
        <v>341.04666747131199</v>
      </c>
    </row>
    <row r="4700" spans="1:11" ht="15.75" customHeight="1">
      <c r="A4700" s="28" t="s">
        <v>21439</v>
      </c>
      <c r="B4700" s="28">
        <v>22</v>
      </c>
      <c r="C4700" s="28">
        <v>1</v>
      </c>
      <c r="D4700" s="28">
        <v>2021</v>
      </c>
      <c r="E4700" s="28" t="s">
        <v>309</v>
      </c>
      <c r="F4700" s="28">
        <v>3</v>
      </c>
      <c r="G4700" s="28" t="s">
        <v>293</v>
      </c>
      <c r="H4700" s="28" t="s">
        <v>270</v>
      </c>
      <c r="I4700" s="28">
        <v>92.059558650606306</v>
      </c>
      <c r="J4700" s="28">
        <v>55.8718108218008</v>
      </c>
      <c r="K4700" s="28">
        <v>129.179974154956</v>
      </c>
    </row>
    <row r="4701" spans="1:11" ht="15.75" customHeight="1">
      <c r="A4701" s="28" t="s">
        <v>21439</v>
      </c>
      <c r="B4701" s="28">
        <v>22</v>
      </c>
      <c r="C4701" s="28">
        <v>1</v>
      </c>
      <c r="D4701" s="28">
        <v>2021</v>
      </c>
      <c r="E4701" s="28" t="s">
        <v>297</v>
      </c>
      <c r="F4701" s="28">
        <v>3</v>
      </c>
      <c r="G4701" s="28" t="s">
        <v>293</v>
      </c>
      <c r="H4701" s="28" t="s">
        <v>270</v>
      </c>
      <c r="I4701" s="28">
        <v>79.173270029812798</v>
      </c>
      <c r="J4701" s="28">
        <v>60.796083395925699</v>
      </c>
      <c r="K4701" s="28">
        <v>96.679847891052503</v>
      </c>
    </row>
    <row r="4702" spans="1:11" ht="15.75" customHeight="1">
      <c r="A4702" s="28" t="s">
        <v>21439</v>
      </c>
      <c r="B4702" s="28">
        <v>22</v>
      </c>
      <c r="C4702" s="28">
        <v>1</v>
      </c>
      <c r="D4702" s="28">
        <v>2021</v>
      </c>
      <c r="E4702" s="28" t="s">
        <v>371</v>
      </c>
      <c r="F4702" s="28">
        <v>3</v>
      </c>
      <c r="G4702" s="28" t="s">
        <v>293</v>
      </c>
      <c r="H4702" s="28" t="s">
        <v>270</v>
      </c>
      <c r="I4702" s="28">
        <v>156.19394503202099</v>
      </c>
      <c r="J4702" s="28">
        <v>116.326397383979</v>
      </c>
      <c r="K4702" s="28">
        <v>200.811766588159</v>
      </c>
    </row>
    <row r="4703" spans="1:11" ht="15.75" customHeight="1">
      <c r="A4703" s="28" t="s">
        <v>21439</v>
      </c>
      <c r="B4703" s="28">
        <v>22</v>
      </c>
      <c r="C4703" s="28">
        <v>1</v>
      </c>
      <c r="D4703" s="28">
        <v>2021</v>
      </c>
      <c r="E4703" s="28" t="s">
        <v>310</v>
      </c>
      <c r="F4703" s="28">
        <v>3</v>
      </c>
      <c r="G4703" s="28" t="s">
        <v>293</v>
      </c>
      <c r="H4703" s="28" t="s">
        <v>270</v>
      </c>
      <c r="I4703" s="28">
        <v>439.52868718063002</v>
      </c>
      <c r="J4703" s="28">
        <v>351.88125388766099</v>
      </c>
      <c r="K4703" s="28">
        <v>557.75681419978196</v>
      </c>
    </row>
    <row r="4704" spans="1:11" ht="15.75" customHeight="1">
      <c r="A4704" s="28" t="s">
        <v>21439</v>
      </c>
      <c r="B4704" s="28">
        <v>22</v>
      </c>
      <c r="C4704" s="28">
        <v>1</v>
      </c>
      <c r="D4704" s="28">
        <v>2021</v>
      </c>
      <c r="E4704" s="28" t="s">
        <v>375</v>
      </c>
      <c r="F4704" s="28">
        <v>3</v>
      </c>
      <c r="G4704" s="28" t="s">
        <v>293</v>
      </c>
      <c r="H4704" s="28" t="s">
        <v>270</v>
      </c>
      <c r="I4704" s="28">
        <v>395.90337040698398</v>
      </c>
      <c r="J4704" s="28">
        <v>254.86497483606399</v>
      </c>
      <c r="K4704" s="28">
        <v>478.93039263146602</v>
      </c>
    </row>
    <row r="4705" spans="1:11" ht="15.75" customHeight="1">
      <c r="A4705" s="28" t="s">
        <v>21439</v>
      </c>
      <c r="B4705" s="28">
        <v>22</v>
      </c>
      <c r="C4705" s="28">
        <v>1</v>
      </c>
      <c r="D4705" s="28">
        <v>2021</v>
      </c>
      <c r="E4705" s="28" t="s">
        <v>379</v>
      </c>
      <c r="F4705" s="28">
        <v>3</v>
      </c>
      <c r="G4705" s="28" t="s">
        <v>293</v>
      </c>
      <c r="H4705" s="28" t="s">
        <v>270</v>
      </c>
      <c r="I4705" s="28">
        <v>57.095339189838697</v>
      </c>
      <c r="J4705" s="28">
        <v>44.162859247780801</v>
      </c>
      <c r="K4705" s="28">
        <v>71.216644196898201</v>
      </c>
    </row>
    <row r="4706" spans="1:11" ht="15.75" customHeight="1">
      <c r="A4706" s="28" t="s">
        <v>21439</v>
      </c>
      <c r="B4706" s="28">
        <v>22</v>
      </c>
      <c r="C4706" s="28">
        <v>1</v>
      </c>
      <c r="D4706" s="28">
        <v>2021</v>
      </c>
      <c r="E4706" s="28" t="s">
        <v>311</v>
      </c>
      <c r="F4706" s="28">
        <v>3</v>
      </c>
      <c r="G4706" s="28" t="s">
        <v>293</v>
      </c>
      <c r="H4706" s="28" t="s">
        <v>270</v>
      </c>
      <c r="I4706" s="28">
        <v>17.4085341598858</v>
      </c>
      <c r="J4706" s="28">
        <v>9.7125193214711896</v>
      </c>
      <c r="K4706" s="28">
        <v>32.288955948554197</v>
      </c>
    </row>
    <row r="4707" spans="1:11" ht="15.75" customHeight="1">
      <c r="A4707" s="28" t="s">
        <v>21439</v>
      </c>
      <c r="B4707" s="28">
        <v>22</v>
      </c>
      <c r="C4707" s="28">
        <v>1</v>
      </c>
      <c r="D4707" s="28">
        <v>2021</v>
      </c>
      <c r="E4707" s="28" t="s">
        <v>383</v>
      </c>
      <c r="F4707" s="28">
        <v>3</v>
      </c>
      <c r="G4707" s="28" t="s">
        <v>293</v>
      </c>
      <c r="H4707" s="28" t="s">
        <v>270</v>
      </c>
      <c r="I4707" s="28">
        <v>170.95929104106</v>
      </c>
      <c r="J4707" s="28">
        <v>72.592513464562103</v>
      </c>
      <c r="K4707" s="28">
        <v>264.10567213668202</v>
      </c>
    </row>
    <row r="4708" spans="1:11" ht="15.75" customHeight="1">
      <c r="A4708" s="28" t="s">
        <v>21439</v>
      </c>
      <c r="B4708" s="28">
        <v>22</v>
      </c>
      <c r="C4708" s="28">
        <v>1</v>
      </c>
      <c r="D4708" s="28">
        <v>2021</v>
      </c>
      <c r="E4708" s="28" t="s">
        <v>312</v>
      </c>
      <c r="F4708" s="28">
        <v>3</v>
      </c>
      <c r="G4708" s="28" t="s">
        <v>293</v>
      </c>
      <c r="H4708" s="28" t="s">
        <v>270</v>
      </c>
      <c r="I4708" s="28">
        <v>74.418789265583499</v>
      </c>
      <c r="J4708" s="28">
        <v>43.491377372883797</v>
      </c>
      <c r="K4708" s="28">
        <v>110.40658914957</v>
      </c>
    </row>
    <row r="4709" spans="1:11" ht="15.75" customHeight="1">
      <c r="A4709" s="28" t="s">
        <v>21439</v>
      </c>
      <c r="B4709" s="28">
        <v>22</v>
      </c>
      <c r="C4709" s="28">
        <v>1</v>
      </c>
      <c r="D4709" s="28">
        <v>2021</v>
      </c>
      <c r="E4709" s="28" t="s">
        <v>387</v>
      </c>
      <c r="F4709" s="28">
        <v>3</v>
      </c>
      <c r="G4709" s="28" t="s">
        <v>293</v>
      </c>
      <c r="H4709" s="28" t="s">
        <v>270</v>
      </c>
      <c r="I4709" s="28">
        <v>157273.70876884801</v>
      </c>
      <c r="J4709" s="28">
        <v>146511.812816241</v>
      </c>
      <c r="K4709" s="28">
        <v>168163.59038151099</v>
      </c>
    </row>
    <row r="4710" spans="1:11" ht="15.75" customHeight="1">
      <c r="A4710" s="28" t="s">
        <v>21439</v>
      </c>
      <c r="B4710" s="28">
        <v>22</v>
      </c>
      <c r="C4710" s="28">
        <v>1</v>
      </c>
      <c r="D4710" s="28">
        <v>2021</v>
      </c>
      <c r="E4710" s="28" t="s">
        <v>391</v>
      </c>
      <c r="F4710" s="28">
        <v>3</v>
      </c>
      <c r="G4710" s="28" t="s">
        <v>293</v>
      </c>
      <c r="H4710" s="28" t="s">
        <v>270</v>
      </c>
      <c r="I4710" s="28">
        <v>68781.532424119607</v>
      </c>
      <c r="J4710" s="28">
        <v>64288.571641787799</v>
      </c>
      <c r="K4710" s="28">
        <v>73526.850898976103</v>
      </c>
    </row>
    <row r="4711" spans="1:11" ht="15.75" customHeight="1">
      <c r="A4711" s="28" t="s">
        <v>21439</v>
      </c>
      <c r="B4711" s="28">
        <v>22</v>
      </c>
      <c r="C4711" s="28">
        <v>1</v>
      </c>
      <c r="D4711" s="28">
        <v>2021</v>
      </c>
      <c r="E4711" s="28" t="s">
        <v>395</v>
      </c>
      <c r="F4711" s="28">
        <v>3</v>
      </c>
      <c r="G4711" s="28" t="s">
        <v>293</v>
      </c>
      <c r="H4711" s="28" t="s">
        <v>270</v>
      </c>
      <c r="I4711" s="28">
        <v>608121.75853267405</v>
      </c>
      <c r="J4711" s="28">
        <v>306924.95861496998</v>
      </c>
      <c r="K4711" s="28">
        <v>936500.26683035702</v>
      </c>
    </row>
    <row r="4712" spans="1:11" ht="15.75" customHeight="1">
      <c r="A4712" s="28" t="s">
        <v>21439</v>
      </c>
      <c r="B4712" s="28">
        <v>22</v>
      </c>
      <c r="C4712" s="28">
        <v>1</v>
      </c>
      <c r="D4712" s="28">
        <v>2021</v>
      </c>
      <c r="E4712" s="28" t="s">
        <v>399</v>
      </c>
      <c r="F4712" s="28">
        <v>3</v>
      </c>
      <c r="G4712" s="28" t="s">
        <v>293</v>
      </c>
      <c r="H4712" s="28" t="s">
        <v>270</v>
      </c>
      <c r="I4712" s="28">
        <v>2291.48190828218</v>
      </c>
      <c r="J4712" s="28">
        <v>1732.4466574939499</v>
      </c>
      <c r="K4712" s="28">
        <v>3036.0194173069499</v>
      </c>
    </row>
    <row r="4713" spans="1:11" ht="15.75" customHeight="1">
      <c r="A4713" s="28" t="s">
        <v>21439</v>
      </c>
      <c r="B4713" s="28">
        <v>22</v>
      </c>
      <c r="C4713" s="28">
        <v>1</v>
      </c>
      <c r="D4713" s="28">
        <v>2021</v>
      </c>
      <c r="E4713" s="28" t="s">
        <v>403</v>
      </c>
      <c r="F4713" s="28">
        <v>3</v>
      </c>
      <c r="G4713" s="28" t="s">
        <v>293</v>
      </c>
      <c r="H4713" s="28" t="s">
        <v>270</v>
      </c>
      <c r="I4713" s="28">
        <v>586567.15074173501</v>
      </c>
      <c r="J4713" s="28">
        <v>473462.88316975802</v>
      </c>
      <c r="K4713" s="28">
        <v>729889.62099561002</v>
      </c>
    </row>
    <row r="4714" spans="1:11" ht="15.75" customHeight="1">
      <c r="A4714" s="28" t="s">
        <v>21439</v>
      </c>
      <c r="B4714" s="28">
        <v>22</v>
      </c>
      <c r="C4714" s="28">
        <v>1</v>
      </c>
      <c r="D4714" s="28">
        <v>2021</v>
      </c>
      <c r="E4714" s="28" t="s">
        <v>407</v>
      </c>
      <c r="F4714" s="28">
        <v>3</v>
      </c>
      <c r="G4714" s="28" t="s">
        <v>293</v>
      </c>
      <c r="H4714" s="28" t="s">
        <v>270</v>
      </c>
      <c r="I4714" s="28">
        <v>215642.68512734101</v>
      </c>
      <c r="J4714" s="28">
        <v>143053.199748054</v>
      </c>
      <c r="K4714" s="28">
        <v>318646.94314124301</v>
      </c>
    </row>
    <row r="4715" spans="1:11" ht="15.75" customHeight="1">
      <c r="A4715" s="28" t="s">
        <v>21439</v>
      </c>
      <c r="B4715" s="28">
        <v>22</v>
      </c>
      <c r="C4715" s="28">
        <v>1</v>
      </c>
      <c r="D4715" s="28">
        <v>2021</v>
      </c>
      <c r="E4715" s="28" t="s">
        <v>411</v>
      </c>
      <c r="F4715" s="28">
        <v>3</v>
      </c>
      <c r="G4715" s="28" t="s">
        <v>293</v>
      </c>
      <c r="H4715" s="28" t="s">
        <v>270</v>
      </c>
      <c r="I4715" s="28">
        <v>1172716.4993410399</v>
      </c>
      <c r="J4715" s="28">
        <v>435319.11501925299</v>
      </c>
      <c r="K4715" s="28">
        <v>2061714.4852264901</v>
      </c>
    </row>
    <row r="4716" spans="1:11" ht="15.75" customHeight="1">
      <c r="A4716" s="28" t="s">
        <v>21439</v>
      </c>
      <c r="B4716" s="28">
        <v>22</v>
      </c>
      <c r="C4716" s="28">
        <v>1</v>
      </c>
      <c r="D4716" s="28">
        <v>2021</v>
      </c>
      <c r="E4716" s="28" t="s">
        <v>415</v>
      </c>
      <c r="F4716" s="28">
        <v>3</v>
      </c>
      <c r="G4716" s="28" t="s">
        <v>293</v>
      </c>
      <c r="H4716" s="28" t="s">
        <v>270</v>
      </c>
      <c r="I4716" s="28">
        <v>9795.9365147697099</v>
      </c>
      <c r="J4716" s="28">
        <v>5291.49154106692</v>
      </c>
      <c r="K4716" s="28">
        <v>16213.5541656391</v>
      </c>
    </row>
    <row r="4717" spans="1:11" ht="15.75" customHeight="1">
      <c r="A4717" s="28" t="s">
        <v>21439</v>
      </c>
      <c r="B4717" s="28">
        <v>22</v>
      </c>
      <c r="C4717" s="28">
        <v>1</v>
      </c>
      <c r="D4717" s="28">
        <v>2021</v>
      </c>
      <c r="E4717" s="28" t="s">
        <v>313</v>
      </c>
      <c r="F4717" s="28">
        <v>3</v>
      </c>
      <c r="G4717" s="28" t="s">
        <v>293</v>
      </c>
      <c r="H4717" s="28" t="s">
        <v>270</v>
      </c>
      <c r="I4717" s="28">
        <v>15575.5272614898</v>
      </c>
      <c r="J4717" s="28">
        <v>12009.2471280384</v>
      </c>
      <c r="K4717" s="28">
        <v>19266.943790003901</v>
      </c>
    </row>
    <row r="4718" spans="1:11" ht="15.75" customHeight="1">
      <c r="A4718" s="28" t="s">
        <v>21439</v>
      </c>
      <c r="B4718" s="28">
        <v>22</v>
      </c>
      <c r="C4718" s="28">
        <v>1</v>
      </c>
      <c r="D4718" s="28">
        <v>2021</v>
      </c>
      <c r="E4718" s="28" t="s">
        <v>419</v>
      </c>
      <c r="F4718" s="28">
        <v>3</v>
      </c>
      <c r="G4718" s="28" t="s">
        <v>293</v>
      </c>
      <c r="H4718" s="28" t="s">
        <v>270</v>
      </c>
      <c r="I4718" s="28">
        <v>451068.85707392998</v>
      </c>
      <c r="J4718" s="28">
        <v>249797.11629770001</v>
      </c>
      <c r="K4718" s="28">
        <v>702427.18241561099</v>
      </c>
    </row>
    <row r="4719" spans="1:11" ht="15.75" customHeight="1">
      <c r="A4719" s="28" t="s">
        <v>21439</v>
      </c>
      <c r="B4719" s="28">
        <v>22</v>
      </c>
      <c r="C4719" s="28">
        <v>1</v>
      </c>
      <c r="D4719" s="28">
        <v>2021</v>
      </c>
      <c r="E4719" s="28" t="s">
        <v>423</v>
      </c>
      <c r="F4719" s="28">
        <v>3</v>
      </c>
      <c r="G4719" s="28" t="s">
        <v>293</v>
      </c>
      <c r="H4719" s="28" t="s">
        <v>270</v>
      </c>
      <c r="I4719" s="28">
        <v>51697.258299272602</v>
      </c>
      <c r="J4719" s="28">
        <v>168.94103593021799</v>
      </c>
      <c r="K4719" s="28">
        <v>231143.675946225</v>
      </c>
    </row>
    <row r="4720" spans="1:11" ht="15.75" customHeight="1">
      <c r="A4720" s="28" t="s">
        <v>21439</v>
      </c>
      <c r="B4720" s="28">
        <v>22</v>
      </c>
      <c r="C4720" s="28">
        <v>1</v>
      </c>
      <c r="D4720" s="28">
        <v>2021</v>
      </c>
      <c r="E4720" s="28" t="s">
        <v>427</v>
      </c>
      <c r="F4720" s="28">
        <v>3</v>
      </c>
      <c r="G4720" s="28" t="s">
        <v>293</v>
      </c>
      <c r="H4720" s="28" t="s">
        <v>270</v>
      </c>
      <c r="I4720" s="28">
        <v>60639.002189282299</v>
      </c>
      <c r="J4720" s="28">
        <v>42680.535826608102</v>
      </c>
      <c r="K4720" s="28">
        <v>79500.765847771399</v>
      </c>
    </row>
    <row r="4721" spans="1:11" ht="15.75" customHeight="1">
      <c r="A4721" s="28" t="s">
        <v>21439</v>
      </c>
      <c r="B4721" s="28">
        <v>22</v>
      </c>
      <c r="C4721" s="28">
        <v>1</v>
      </c>
      <c r="D4721" s="28">
        <v>2021</v>
      </c>
      <c r="E4721" s="28" t="s">
        <v>431</v>
      </c>
      <c r="F4721" s="28">
        <v>3</v>
      </c>
      <c r="G4721" s="28" t="s">
        <v>293</v>
      </c>
      <c r="H4721" s="28" t="s">
        <v>270</v>
      </c>
      <c r="I4721" s="28">
        <v>255161.467873549</v>
      </c>
      <c r="J4721" s="28">
        <v>218810.832067624</v>
      </c>
      <c r="K4721" s="28">
        <v>297239.09931487899</v>
      </c>
    </row>
    <row r="4722" spans="1:11" ht="15.75" customHeight="1">
      <c r="A4722" s="28" t="s">
        <v>21439</v>
      </c>
      <c r="B4722" s="28">
        <v>22</v>
      </c>
      <c r="C4722" s="28">
        <v>1</v>
      </c>
      <c r="D4722" s="28">
        <v>2021</v>
      </c>
      <c r="E4722" s="28" t="s">
        <v>435</v>
      </c>
      <c r="F4722" s="28">
        <v>3</v>
      </c>
      <c r="G4722" s="28" t="s">
        <v>293</v>
      </c>
      <c r="H4722" s="28" t="s">
        <v>270</v>
      </c>
      <c r="I4722" s="28">
        <v>74.109466078752604</v>
      </c>
      <c r="J4722" s="28">
        <v>65.912292590864297</v>
      </c>
      <c r="K4722" s="28">
        <v>82.923250400921901</v>
      </c>
    </row>
    <row r="4723" spans="1:11" ht="15.75" customHeight="1">
      <c r="A4723" s="28" t="s">
        <v>21439</v>
      </c>
      <c r="B4723" s="28">
        <v>22</v>
      </c>
      <c r="C4723" s="28">
        <v>1</v>
      </c>
      <c r="D4723" s="28">
        <v>2021</v>
      </c>
      <c r="E4723" s="28" t="s">
        <v>439</v>
      </c>
      <c r="F4723" s="28">
        <v>3</v>
      </c>
      <c r="G4723" s="28" t="s">
        <v>293</v>
      </c>
      <c r="H4723" s="28" t="s">
        <v>270</v>
      </c>
      <c r="I4723" s="28">
        <v>31004.242181313501</v>
      </c>
      <c r="J4723" s="28">
        <v>27278.7751568846</v>
      </c>
      <c r="K4723" s="28">
        <v>35280.9674884142</v>
      </c>
    </row>
    <row r="4724" spans="1:11" ht="15.75" customHeight="1">
      <c r="A4724" s="28" t="s">
        <v>21439</v>
      </c>
      <c r="B4724" s="28">
        <v>22</v>
      </c>
      <c r="C4724" s="28">
        <v>1</v>
      </c>
      <c r="D4724" s="28">
        <v>2021</v>
      </c>
      <c r="E4724" s="28" t="s">
        <v>443</v>
      </c>
      <c r="F4724" s="28">
        <v>3</v>
      </c>
      <c r="G4724" s="28" t="s">
        <v>293</v>
      </c>
      <c r="H4724" s="28" t="s">
        <v>270</v>
      </c>
      <c r="I4724" s="28">
        <v>174406.41997389699</v>
      </c>
      <c r="J4724" s="28">
        <v>126591.536563856</v>
      </c>
      <c r="K4724" s="28">
        <v>227983.75634232099</v>
      </c>
    </row>
    <row r="4725" spans="1:11" ht="15.75" customHeight="1">
      <c r="A4725" s="28" t="s">
        <v>21439</v>
      </c>
      <c r="B4725" s="28">
        <v>22</v>
      </c>
      <c r="C4725" s="28">
        <v>1</v>
      </c>
      <c r="D4725" s="28">
        <v>2021</v>
      </c>
      <c r="E4725" s="28" t="s">
        <v>447</v>
      </c>
      <c r="F4725" s="28">
        <v>3</v>
      </c>
      <c r="G4725" s="28" t="s">
        <v>293</v>
      </c>
      <c r="H4725" s="28" t="s">
        <v>270</v>
      </c>
      <c r="I4725" s="28">
        <v>431.25074941319099</v>
      </c>
      <c r="J4725" s="28">
        <v>3.6534883125170302E-2</v>
      </c>
      <c r="K4725" s="28">
        <v>1682.40553521376</v>
      </c>
    </row>
    <row r="4726" spans="1:11" ht="15.75" customHeight="1">
      <c r="A4726" s="28" t="s">
        <v>21439</v>
      </c>
      <c r="B4726" s="28">
        <v>22</v>
      </c>
      <c r="C4726" s="28">
        <v>1</v>
      </c>
      <c r="D4726" s="28">
        <v>2021</v>
      </c>
      <c r="E4726" s="28" t="s">
        <v>314</v>
      </c>
      <c r="F4726" s="28">
        <v>3</v>
      </c>
      <c r="G4726" s="28" t="s">
        <v>293</v>
      </c>
      <c r="H4726" s="28" t="s">
        <v>270</v>
      </c>
      <c r="I4726" s="28">
        <v>110115.11164075301</v>
      </c>
      <c r="J4726" s="28">
        <v>78047.679482195701</v>
      </c>
      <c r="K4726" s="28">
        <v>148644.371642638</v>
      </c>
    </row>
    <row r="4727" spans="1:11" ht="15.75" customHeight="1">
      <c r="A4727" s="28" t="s">
        <v>21439</v>
      </c>
      <c r="B4727" s="28">
        <v>22</v>
      </c>
      <c r="C4727" s="28">
        <v>1</v>
      </c>
      <c r="D4727" s="28">
        <v>2021</v>
      </c>
      <c r="E4727" s="28" t="s">
        <v>451</v>
      </c>
      <c r="F4727" s="28">
        <v>3</v>
      </c>
      <c r="G4727" s="28" t="s">
        <v>293</v>
      </c>
      <c r="H4727" s="28" t="s">
        <v>270</v>
      </c>
      <c r="I4727" s="28">
        <v>60328.531013995198</v>
      </c>
      <c r="J4727" s="28">
        <v>54764.056066977202</v>
      </c>
      <c r="K4727" s="28">
        <v>66352.059261112794</v>
      </c>
    </row>
    <row r="4728" spans="1:11" ht="15.75" customHeight="1">
      <c r="A4728" s="28" t="s">
        <v>21439</v>
      </c>
      <c r="B4728" s="28">
        <v>22</v>
      </c>
      <c r="C4728" s="28">
        <v>1</v>
      </c>
      <c r="D4728" s="28">
        <v>2021</v>
      </c>
      <c r="E4728" s="28" t="s">
        <v>315</v>
      </c>
      <c r="F4728" s="28">
        <v>3</v>
      </c>
      <c r="G4728" s="28" t="s">
        <v>293</v>
      </c>
      <c r="H4728" s="28" t="s">
        <v>270</v>
      </c>
      <c r="I4728" s="28">
        <v>20.556145676185501</v>
      </c>
      <c r="J4728" s="28">
        <v>15.713642322588999</v>
      </c>
      <c r="K4728" s="28">
        <v>26.1334985458004</v>
      </c>
    </row>
    <row r="4729" spans="1:11" ht="15.75" customHeight="1">
      <c r="A4729" s="28" t="s">
        <v>21439</v>
      </c>
      <c r="B4729" s="28">
        <v>22</v>
      </c>
      <c r="C4729" s="28">
        <v>1</v>
      </c>
      <c r="D4729" s="28">
        <v>2021</v>
      </c>
      <c r="E4729" s="28" t="s">
        <v>316</v>
      </c>
      <c r="F4729" s="28">
        <v>3</v>
      </c>
      <c r="G4729" s="28" t="s">
        <v>293</v>
      </c>
      <c r="H4729" s="28" t="s">
        <v>270</v>
      </c>
      <c r="I4729" s="28">
        <v>6.5290578114054298</v>
      </c>
      <c r="J4729" s="28">
        <v>4.8510877125108998</v>
      </c>
      <c r="K4729" s="28">
        <v>8.4740587125848901</v>
      </c>
    </row>
    <row r="4730" spans="1:11" ht="15.75" customHeight="1">
      <c r="A4730" s="28" t="s">
        <v>21439</v>
      </c>
      <c r="B4730" s="28">
        <v>22</v>
      </c>
      <c r="C4730" s="28">
        <v>1</v>
      </c>
      <c r="D4730" s="28">
        <v>2021</v>
      </c>
      <c r="E4730" s="28" t="s">
        <v>317</v>
      </c>
      <c r="F4730" s="28">
        <v>3</v>
      </c>
      <c r="G4730" s="28" t="s">
        <v>293</v>
      </c>
      <c r="H4730" s="28" t="s">
        <v>270</v>
      </c>
      <c r="I4730" s="28">
        <v>1.72705857897018</v>
      </c>
      <c r="J4730" s="28">
        <v>1.31685465997691</v>
      </c>
      <c r="K4730" s="28">
        <v>2.1793948082193499</v>
      </c>
    </row>
    <row r="4731" spans="1:11" ht="15.75" customHeight="1">
      <c r="A4731" s="28" t="s">
        <v>21439</v>
      </c>
      <c r="B4731" s="28">
        <v>22</v>
      </c>
      <c r="C4731" s="28">
        <v>1</v>
      </c>
      <c r="D4731" s="28">
        <v>2021</v>
      </c>
      <c r="E4731" s="28" t="s">
        <v>318</v>
      </c>
      <c r="F4731" s="28">
        <v>3</v>
      </c>
      <c r="G4731" s="28" t="s">
        <v>293</v>
      </c>
      <c r="H4731" s="28" t="s">
        <v>270</v>
      </c>
      <c r="I4731" s="28">
        <v>8.2705155609096703</v>
      </c>
      <c r="J4731" s="28">
        <v>6.2815550960038298</v>
      </c>
      <c r="K4731" s="28">
        <v>10.6344657820812</v>
      </c>
    </row>
    <row r="4732" spans="1:11" ht="15.75" customHeight="1">
      <c r="A4732" s="28" t="s">
        <v>21439</v>
      </c>
      <c r="B4732" s="28">
        <v>22</v>
      </c>
      <c r="C4732" s="28">
        <v>1</v>
      </c>
      <c r="D4732" s="28">
        <v>2021</v>
      </c>
      <c r="E4732" s="28" t="s">
        <v>455</v>
      </c>
      <c r="F4732" s="28">
        <v>3</v>
      </c>
      <c r="G4732" s="28" t="s">
        <v>293</v>
      </c>
      <c r="H4732" s="28" t="s">
        <v>270</v>
      </c>
      <c r="I4732" s="28">
        <v>314.31302178124503</v>
      </c>
      <c r="J4732" s="28">
        <v>245.62079512627</v>
      </c>
      <c r="K4732" s="28">
        <v>388.46317046164199</v>
      </c>
    </row>
    <row r="4733" spans="1:11" ht="15.75" customHeight="1">
      <c r="A4733" s="28" t="s">
        <v>21439</v>
      </c>
      <c r="B4733" s="28">
        <v>22</v>
      </c>
      <c r="C4733" s="28">
        <v>1</v>
      </c>
      <c r="D4733" s="28">
        <v>2021</v>
      </c>
      <c r="E4733" s="28" t="s">
        <v>459</v>
      </c>
      <c r="F4733" s="28">
        <v>3</v>
      </c>
      <c r="G4733" s="28" t="s">
        <v>293</v>
      </c>
      <c r="H4733" s="28" t="s">
        <v>270</v>
      </c>
      <c r="I4733" s="28">
        <v>229.46595910095999</v>
      </c>
      <c r="J4733" s="28">
        <v>110.94545214803099</v>
      </c>
      <c r="K4733" s="28">
        <v>336.28439393000002</v>
      </c>
    </row>
    <row r="4734" spans="1:11" ht="15.75" customHeight="1">
      <c r="A4734" s="28" t="s">
        <v>21439</v>
      </c>
      <c r="B4734" s="28">
        <v>22</v>
      </c>
      <c r="C4734" s="28">
        <v>1</v>
      </c>
      <c r="D4734" s="28">
        <v>2021</v>
      </c>
      <c r="E4734" s="28" t="s">
        <v>462</v>
      </c>
      <c r="F4734" s="28">
        <v>3</v>
      </c>
      <c r="G4734" s="28" t="s">
        <v>293</v>
      </c>
      <c r="H4734" s="28" t="s">
        <v>270</v>
      </c>
      <c r="I4734" s="28">
        <v>160.52621407870799</v>
      </c>
      <c r="J4734" s="28">
        <v>92.401283753676395</v>
      </c>
      <c r="K4734" s="28">
        <v>269.82813059677102</v>
      </c>
    </row>
    <row r="4735" spans="1:11" ht="15.75" customHeight="1">
      <c r="A4735" s="28" t="s">
        <v>21439</v>
      </c>
      <c r="B4735" s="28">
        <v>22</v>
      </c>
      <c r="C4735" s="28">
        <v>1</v>
      </c>
      <c r="D4735" s="28">
        <v>2021</v>
      </c>
      <c r="E4735" s="28" t="s">
        <v>319</v>
      </c>
      <c r="F4735" s="28">
        <v>3</v>
      </c>
      <c r="G4735" s="28" t="s">
        <v>293</v>
      </c>
      <c r="H4735" s="28" t="s">
        <v>270</v>
      </c>
      <c r="I4735" s="28">
        <v>69.189415546819603</v>
      </c>
      <c r="J4735" s="28">
        <v>26.4588760045859</v>
      </c>
      <c r="K4735" s="28">
        <v>101.65706506919</v>
      </c>
    </row>
    <row r="4736" spans="1:11" ht="15.75" customHeight="1">
      <c r="A4736" s="28" t="s">
        <v>21439</v>
      </c>
      <c r="B4736" s="28">
        <v>22</v>
      </c>
      <c r="C4736" s="28">
        <v>1</v>
      </c>
      <c r="D4736" s="28">
        <v>2021</v>
      </c>
      <c r="E4736" s="28" t="s">
        <v>466</v>
      </c>
      <c r="F4736" s="28">
        <v>3</v>
      </c>
      <c r="G4736" s="28" t="s">
        <v>293</v>
      </c>
      <c r="H4736" s="28" t="s">
        <v>270</v>
      </c>
      <c r="I4736" s="28">
        <v>36.683330512513201</v>
      </c>
      <c r="J4736" s="28">
        <v>6.0785065580828803</v>
      </c>
      <c r="K4736" s="28">
        <v>69.277083115323506</v>
      </c>
    </row>
    <row r="4737" spans="1:11" ht="15.75" customHeight="1">
      <c r="A4737" s="28" t="s">
        <v>21439</v>
      </c>
      <c r="B4737" s="28">
        <v>22</v>
      </c>
      <c r="C4737" s="28">
        <v>1</v>
      </c>
      <c r="D4737" s="28">
        <v>2021</v>
      </c>
      <c r="E4737" s="28" t="s">
        <v>470</v>
      </c>
      <c r="F4737" s="28">
        <v>3</v>
      </c>
      <c r="G4737" s="28" t="s">
        <v>293</v>
      </c>
      <c r="H4737" s="28" t="s">
        <v>270</v>
      </c>
      <c r="I4737" s="28">
        <v>114113.51630836399</v>
      </c>
      <c r="J4737" s="28">
        <v>75667.339796092507</v>
      </c>
      <c r="K4737" s="28">
        <v>160564.528874223</v>
      </c>
    </row>
    <row r="4738" spans="1:11" ht="15.75" customHeight="1">
      <c r="A4738" s="28" t="s">
        <v>21439</v>
      </c>
      <c r="B4738" s="28">
        <v>22</v>
      </c>
      <c r="C4738" s="28">
        <v>1</v>
      </c>
      <c r="D4738" s="28">
        <v>2021</v>
      </c>
      <c r="E4738" s="28" t="s">
        <v>320</v>
      </c>
      <c r="F4738" s="28">
        <v>3</v>
      </c>
      <c r="G4738" s="28" t="s">
        <v>293</v>
      </c>
      <c r="H4738" s="28" t="s">
        <v>270</v>
      </c>
      <c r="I4738" s="28">
        <v>1.76468709721136</v>
      </c>
      <c r="J4738" s="28">
        <v>0.96619042618864004</v>
      </c>
      <c r="K4738" s="28">
        <v>2.84952802987153</v>
      </c>
    </row>
    <row r="4739" spans="1:11" ht="15.75" customHeight="1">
      <c r="A4739" s="28" t="s">
        <v>21439</v>
      </c>
      <c r="B4739" s="28">
        <v>22</v>
      </c>
      <c r="C4739" s="28">
        <v>1</v>
      </c>
      <c r="D4739" s="28">
        <v>2021</v>
      </c>
      <c r="E4739" s="28" t="s">
        <v>474</v>
      </c>
      <c r="F4739" s="28">
        <v>3</v>
      </c>
      <c r="G4739" s="28" t="s">
        <v>293</v>
      </c>
      <c r="H4739" s="28" t="s">
        <v>270</v>
      </c>
      <c r="I4739" s="28">
        <v>3395.7660236270299</v>
      </c>
      <c r="J4739" s="28">
        <v>2173.5209370162102</v>
      </c>
      <c r="K4739" s="28">
        <v>5300.2501514796304</v>
      </c>
    </row>
    <row r="4740" spans="1:11" ht="15.75" customHeight="1">
      <c r="A4740" s="28" t="s">
        <v>21439</v>
      </c>
      <c r="B4740" s="28">
        <v>22</v>
      </c>
      <c r="C4740" s="28">
        <v>1</v>
      </c>
      <c r="D4740" s="28">
        <v>2021</v>
      </c>
      <c r="E4740" s="28" t="s">
        <v>321</v>
      </c>
      <c r="F4740" s="28">
        <v>3</v>
      </c>
      <c r="G4740" s="28" t="s">
        <v>293</v>
      </c>
      <c r="H4740" s="28" t="s">
        <v>270</v>
      </c>
      <c r="I4740" s="28">
        <v>17342.987312330199</v>
      </c>
      <c r="J4740" s="28">
        <v>14050.712862025401</v>
      </c>
      <c r="K4740" s="28">
        <v>21640.8638673573</v>
      </c>
    </row>
    <row r="4741" spans="1:11" ht="15.75" customHeight="1">
      <c r="A4741" s="28" t="s">
        <v>21439</v>
      </c>
      <c r="B4741" s="28">
        <v>22</v>
      </c>
      <c r="C4741" s="28">
        <v>1</v>
      </c>
      <c r="D4741" s="28">
        <v>2021</v>
      </c>
      <c r="E4741" s="28" t="s">
        <v>478</v>
      </c>
      <c r="F4741" s="28">
        <v>3</v>
      </c>
      <c r="G4741" s="28" t="s">
        <v>293</v>
      </c>
      <c r="H4741" s="28" t="s">
        <v>270</v>
      </c>
      <c r="I4741" s="28">
        <v>22313.969384390599</v>
      </c>
      <c r="J4741" s="28">
        <v>17400.7745820534</v>
      </c>
      <c r="K4741" s="28">
        <v>28908.808936900699</v>
      </c>
    </row>
    <row r="4742" spans="1:11" ht="15.75" customHeight="1">
      <c r="A4742" s="28" t="s">
        <v>21439</v>
      </c>
      <c r="B4742" s="28">
        <v>22</v>
      </c>
      <c r="C4742" s="28">
        <v>1</v>
      </c>
      <c r="D4742" s="28">
        <v>2021</v>
      </c>
      <c r="E4742" s="28" t="s">
        <v>482</v>
      </c>
      <c r="F4742" s="28">
        <v>3</v>
      </c>
      <c r="G4742" s="28" t="s">
        <v>293</v>
      </c>
      <c r="H4742" s="28" t="s">
        <v>270</v>
      </c>
      <c r="I4742" s="28">
        <v>27061.285581943001</v>
      </c>
      <c r="J4742" s="28">
        <v>20324.739485067199</v>
      </c>
      <c r="K4742" s="28">
        <v>34368.172048247099</v>
      </c>
    </row>
    <row r="4743" spans="1:11" ht="15.75" customHeight="1">
      <c r="A4743" s="28" t="s">
        <v>21439</v>
      </c>
      <c r="B4743" s="28">
        <v>22</v>
      </c>
      <c r="C4743" s="28">
        <v>1</v>
      </c>
      <c r="D4743" s="28">
        <v>2021</v>
      </c>
      <c r="E4743" s="28" t="s">
        <v>486</v>
      </c>
      <c r="F4743" s="28">
        <v>3</v>
      </c>
      <c r="G4743" s="28" t="s">
        <v>293</v>
      </c>
      <c r="H4743" s="28" t="s">
        <v>270</v>
      </c>
      <c r="I4743" s="28">
        <v>345.25131988645398</v>
      </c>
      <c r="J4743" s="28">
        <v>160.05566588902599</v>
      </c>
      <c r="K4743" s="28">
        <v>638.64510183575703</v>
      </c>
    </row>
    <row r="4744" spans="1:11" ht="15.75" customHeight="1">
      <c r="A4744" s="28" t="s">
        <v>21439</v>
      </c>
      <c r="B4744" s="28">
        <v>22</v>
      </c>
      <c r="C4744" s="28">
        <v>1</v>
      </c>
      <c r="D4744" s="28">
        <v>2021</v>
      </c>
      <c r="E4744" s="28" t="s">
        <v>490</v>
      </c>
      <c r="F4744" s="28">
        <v>3</v>
      </c>
      <c r="G4744" s="28" t="s">
        <v>293</v>
      </c>
      <c r="H4744" s="28" t="s">
        <v>270</v>
      </c>
      <c r="I4744" s="28">
        <v>48.961523105749897</v>
      </c>
      <c r="J4744" s="28">
        <v>17.081659303336298</v>
      </c>
      <c r="K4744" s="28">
        <v>96.150429334398396</v>
      </c>
    </row>
    <row r="4745" spans="1:11" ht="15.75" customHeight="1">
      <c r="A4745" s="28" t="s">
        <v>21439</v>
      </c>
      <c r="B4745" s="28">
        <v>22</v>
      </c>
      <c r="C4745" s="28">
        <v>1</v>
      </c>
      <c r="D4745" s="28">
        <v>2021</v>
      </c>
      <c r="E4745" s="28" t="s">
        <v>294</v>
      </c>
      <c r="F4745" s="28">
        <v>3</v>
      </c>
      <c r="G4745" s="28" t="s">
        <v>293</v>
      </c>
      <c r="H4745" s="28" t="s">
        <v>270</v>
      </c>
      <c r="I4745" s="28">
        <v>0</v>
      </c>
      <c r="J4745" s="28">
        <v>0</v>
      </c>
      <c r="K4745" s="28">
        <v>0</v>
      </c>
    </row>
    <row r="4746" spans="1:11" ht="15.75" customHeight="1">
      <c r="A4746" s="28" t="s">
        <v>21439</v>
      </c>
      <c r="B4746" s="28">
        <v>22</v>
      </c>
      <c r="C4746" s="28">
        <v>1</v>
      </c>
      <c r="D4746" s="28">
        <v>2021</v>
      </c>
      <c r="E4746" s="28" t="s">
        <v>497</v>
      </c>
      <c r="F4746" s="28">
        <v>3</v>
      </c>
      <c r="G4746" s="28" t="s">
        <v>293</v>
      </c>
      <c r="H4746" s="28" t="s">
        <v>270</v>
      </c>
      <c r="I4746" s="28">
        <v>6764.2797917088601</v>
      </c>
      <c r="J4746" s="28">
        <v>3460.1670753027201</v>
      </c>
      <c r="K4746" s="28">
        <v>10961.5927589598</v>
      </c>
    </row>
    <row r="4747" spans="1:11" ht="15.75" customHeight="1">
      <c r="A4747" s="28" t="s">
        <v>21439</v>
      </c>
      <c r="B4747" s="28">
        <v>22</v>
      </c>
      <c r="C4747" s="28">
        <v>1</v>
      </c>
      <c r="D4747" s="28">
        <v>2021</v>
      </c>
      <c r="E4747" s="28" t="s">
        <v>322</v>
      </c>
      <c r="F4747" s="28">
        <v>3</v>
      </c>
      <c r="G4747" s="28" t="s">
        <v>293</v>
      </c>
      <c r="H4747" s="28" t="s">
        <v>270</v>
      </c>
      <c r="I4747" s="28">
        <v>1919.86914021189</v>
      </c>
      <c r="J4747" s="28">
        <v>1461.1963118039</v>
      </c>
      <c r="K4747" s="28">
        <v>2430.4289585697802</v>
      </c>
    </row>
    <row r="4748" spans="1:11" ht="15.75" customHeight="1">
      <c r="A4748" s="28" t="s">
        <v>21439</v>
      </c>
      <c r="B4748" s="28">
        <v>22</v>
      </c>
      <c r="C4748" s="28">
        <v>1</v>
      </c>
      <c r="D4748" s="28">
        <v>2021</v>
      </c>
      <c r="E4748" s="28" t="s">
        <v>500</v>
      </c>
      <c r="F4748" s="28">
        <v>3</v>
      </c>
      <c r="G4748" s="28" t="s">
        <v>293</v>
      </c>
      <c r="H4748" s="28" t="s">
        <v>270</v>
      </c>
      <c r="I4748" s="28">
        <v>154018.927440022</v>
      </c>
      <c r="J4748" s="28">
        <v>91057.139296783003</v>
      </c>
      <c r="K4748" s="28">
        <v>242244.61824433599</v>
      </c>
    </row>
    <row r="4749" spans="1:11" ht="15.75" customHeight="1">
      <c r="A4749" s="28" t="s">
        <v>21439</v>
      </c>
      <c r="B4749" s="28">
        <v>22</v>
      </c>
      <c r="C4749" s="28">
        <v>1</v>
      </c>
      <c r="D4749" s="28">
        <v>2021</v>
      </c>
      <c r="E4749" s="28" t="s">
        <v>504</v>
      </c>
      <c r="F4749" s="28">
        <v>3</v>
      </c>
      <c r="G4749" s="28" t="s">
        <v>293</v>
      </c>
      <c r="H4749" s="28" t="s">
        <v>270</v>
      </c>
      <c r="I4749" s="28">
        <v>22585.588127483701</v>
      </c>
      <c r="J4749" s="28">
        <v>20906.6555987057</v>
      </c>
      <c r="K4749" s="28">
        <v>24769.314124042201</v>
      </c>
    </row>
    <row r="4750" spans="1:11" ht="15.75" customHeight="1">
      <c r="A4750" s="28" t="s">
        <v>21439</v>
      </c>
      <c r="B4750" s="28">
        <v>22</v>
      </c>
      <c r="C4750" s="28">
        <v>1</v>
      </c>
      <c r="D4750" s="28">
        <v>2021</v>
      </c>
      <c r="E4750" s="28" t="s">
        <v>508</v>
      </c>
      <c r="F4750" s="28">
        <v>3</v>
      </c>
      <c r="G4750" s="28" t="s">
        <v>293</v>
      </c>
      <c r="H4750" s="28" t="s">
        <v>270</v>
      </c>
      <c r="I4750" s="28">
        <v>6310.3666349537298</v>
      </c>
      <c r="J4750" s="28">
        <v>4662.1172702690601</v>
      </c>
      <c r="K4750" s="28">
        <v>8672.7021776998808</v>
      </c>
    </row>
    <row r="4751" spans="1:11" ht="15.75" customHeight="1">
      <c r="A4751" s="28" t="s">
        <v>21439</v>
      </c>
      <c r="B4751" s="28">
        <v>22</v>
      </c>
      <c r="C4751" s="28">
        <v>1</v>
      </c>
      <c r="D4751" s="28">
        <v>2021</v>
      </c>
      <c r="E4751" s="28" t="s">
        <v>323</v>
      </c>
      <c r="F4751" s="28">
        <v>3</v>
      </c>
      <c r="G4751" s="28" t="s">
        <v>293</v>
      </c>
      <c r="H4751" s="28" t="s">
        <v>270</v>
      </c>
      <c r="I4751" s="28">
        <v>7494.5412026326603</v>
      </c>
      <c r="J4751" s="28">
        <v>5906.5958901402801</v>
      </c>
      <c r="K4751" s="28">
        <v>9463.4699072542699</v>
      </c>
    </row>
    <row r="4752" spans="1:11" ht="15.75" customHeight="1">
      <c r="A4752" s="28" t="s">
        <v>21439</v>
      </c>
      <c r="B4752" s="28">
        <v>22</v>
      </c>
      <c r="C4752" s="28">
        <v>1</v>
      </c>
      <c r="D4752" s="28">
        <v>2021</v>
      </c>
      <c r="E4752" s="28" t="s">
        <v>324</v>
      </c>
      <c r="F4752" s="28">
        <v>3</v>
      </c>
      <c r="G4752" s="28" t="s">
        <v>293</v>
      </c>
      <c r="H4752" s="28" t="s">
        <v>270</v>
      </c>
      <c r="I4752" s="28">
        <v>79.149750988009004</v>
      </c>
      <c r="J4752" s="28">
        <v>52.838076375055003</v>
      </c>
      <c r="K4752" s="28">
        <v>116.07500632339099</v>
      </c>
    </row>
    <row r="4753" spans="1:11" ht="15.75" customHeight="1">
      <c r="A4753" s="28" t="s">
        <v>21439</v>
      </c>
      <c r="B4753" s="28">
        <v>22</v>
      </c>
      <c r="C4753" s="28">
        <v>1</v>
      </c>
      <c r="D4753" s="28">
        <v>2021</v>
      </c>
      <c r="E4753" s="28" t="s">
        <v>511</v>
      </c>
      <c r="F4753" s="28">
        <v>3</v>
      </c>
      <c r="G4753" s="28" t="s">
        <v>293</v>
      </c>
      <c r="H4753" s="28" t="s">
        <v>270</v>
      </c>
      <c r="I4753" s="28">
        <v>380.37999637337703</v>
      </c>
      <c r="J4753" s="28">
        <v>266.86956387305099</v>
      </c>
      <c r="K4753" s="28">
        <v>495.63026394972502</v>
      </c>
    </row>
    <row r="4754" spans="1:11" ht="15.75" customHeight="1">
      <c r="A4754" s="28" t="s">
        <v>21439</v>
      </c>
      <c r="B4754" s="28">
        <v>22</v>
      </c>
      <c r="C4754" s="28">
        <v>1</v>
      </c>
      <c r="D4754" s="28">
        <v>2021</v>
      </c>
      <c r="E4754" s="28" t="s">
        <v>515</v>
      </c>
      <c r="F4754" s="28">
        <v>3</v>
      </c>
      <c r="G4754" s="28" t="s">
        <v>293</v>
      </c>
      <c r="H4754" s="28" t="s">
        <v>270</v>
      </c>
      <c r="I4754" s="28">
        <v>1046.3817843040499</v>
      </c>
      <c r="J4754" s="28">
        <v>3.4399705071346098E-2</v>
      </c>
      <c r="K4754" s="28">
        <v>4665.89933517792</v>
      </c>
    </row>
    <row r="4755" spans="1:11" ht="15.75" customHeight="1">
      <c r="A4755" s="28" t="s">
        <v>21439</v>
      </c>
      <c r="B4755" s="28">
        <v>22</v>
      </c>
      <c r="C4755" s="28">
        <v>1</v>
      </c>
      <c r="D4755" s="28">
        <v>2021</v>
      </c>
      <c r="E4755" s="28" t="s">
        <v>519</v>
      </c>
      <c r="F4755" s="28">
        <v>3</v>
      </c>
      <c r="G4755" s="28" t="s">
        <v>293</v>
      </c>
      <c r="H4755" s="28" t="s">
        <v>270</v>
      </c>
      <c r="I4755" s="28">
        <v>27.7174097616018</v>
      </c>
      <c r="J4755" s="28">
        <v>15.6147011581972</v>
      </c>
      <c r="K4755" s="28">
        <v>47.826228054614099</v>
      </c>
    </row>
    <row r="4756" spans="1:11" ht="15.75" customHeight="1">
      <c r="A4756" s="28" t="s">
        <v>21439</v>
      </c>
      <c r="B4756" s="28">
        <v>22</v>
      </c>
      <c r="C4756" s="28">
        <v>1</v>
      </c>
      <c r="D4756" s="28">
        <v>2021</v>
      </c>
      <c r="E4756" s="28" t="s">
        <v>523</v>
      </c>
      <c r="F4756" s="28">
        <v>3</v>
      </c>
      <c r="G4756" s="28" t="s">
        <v>293</v>
      </c>
      <c r="H4756" s="28" t="s">
        <v>270</v>
      </c>
      <c r="I4756" s="28">
        <v>603.39453355794899</v>
      </c>
      <c r="J4756" s="28">
        <v>490.924188968186</v>
      </c>
      <c r="K4756" s="28">
        <v>778.352199509412</v>
      </c>
    </row>
    <row r="4757" spans="1:11" ht="15.75" customHeight="1">
      <c r="A4757" s="28" t="s">
        <v>21439</v>
      </c>
      <c r="B4757" s="28">
        <v>22</v>
      </c>
      <c r="C4757" s="28">
        <v>1</v>
      </c>
      <c r="D4757" s="28">
        <v>2021</v>
      </c>
      <c r="E4757" s="28" t="s">
        <v>291</v>
      </c>
      <c r="F4757" s="28">
        <v>3</v>
      </c>
      <c r="G4757" s="28" t="s">
        <v>293</v>
      </c>
      <c r="H4757" s="28" t="s">
        <v>270</v>
      </c>
      <c r="I4757" s="28">
        <v>7.6302145213022801</v>
      </c>
      <c r="J4757" s="28">
        <v>1.4222876072561099</v>
      </c>
      <c r="K4757" s="28">
        <v>34.272618489853599</v>
      </c>
    </row>
    <row r="4758" spans="1:11" ht="15.75" customHeight="1">
      <c r="A4758" s="28" t="s">
        <v>21439</v>
      </c>
      <c r="B4758" s="28">
        <v>22</v>
      </c>
      <c r="C4758" s="28">
        <v>1</v>
      </c>
      <c r="D4758" s="28">
        <v>2021</v>
      </c>
      <c r="E4758" s="28" t="s">
        <v>292</v>
      </c>
      <c r="F4758" s="28">
        <v>3</v>
      </c>
      <c r="G4758" s="28" t="s">
        <v>293</v>
      </c>
      <c r="H4758" s="28" t="s">
        <v>270</v>
      </c>
      <c r="I4758" s="28">
        <v>2.95036996102752</v>
      </c>
      <c r="J4758" s="28">
        <v>1.41962009820665</v>
      </c>
      <c r="K4758" s="28">
        <v>6.0448336404468099</v>
      </c>
    </row>
    <row r="4759" spans="1:11" ht="15.75" customHeight="1">
      <c r="A4759" s="28" t="s">
        <v>21439</v>
      </c>
      <c r="B4759" s="28">
        <v>22</v>
      </c>
      <c r="C4759" s="28">
        <v>1</v>
      </c>
      <c r="D4759" s="28">
        <v>2021</v>
      </c>
      <c r="E4759" s="28" t="s">
        <v>533</v>
      </c>
      <c r="F4759" s="28">
        <v>3</v>
      </c>
      <c r="G4759" s="28" t="s">
        <v>293</v>
      </c>
      <c r="H4759" s="28" t="s">
        <v>270</v>
      </c>
      <c r="I4759" s="28">
        <v>54.238400856932202</v>
      </c>
      <c r="J4759" s="28">
        <v>25.805191712785</v>
      </c>
      <c r="K4759" s="28">
        <v>100.44160265242699</v>
      </c>
    </row>
    <row r="4760" spans="1:11" ht="15.75" customHeight="1">
      <c r="A4760" s="28" t="s">
        <v>21439</v>
      </c>
      <c r="B4760" s="28">
        <v>22</v>
      </c>
      <c r="C4760" s="28">
        <v>1</v>
      </c>
      <c r="D4760" s="28">
        <v>2021</v>
      </c>
      <c r="E4760" s="28" t="s">
        <v>537</v>
      </c>
      <c r="F4760" s="28">
        <v>3</v>
      </c>
      <c r="G4760" s="28" t="s">
        <v>293</v>
      </c>
      <c r="H4760" s="28" t="s">
        <v>270</v>
      </c>
      <c r="I4760" s="28">
        <v>174.55726100316701</v>
      </c>
      <c r="J4760" s="28">
        <v>115.64689203710201</v>
      </c>
      <c r="K4760" s="28">
        <v>327.03003618687302</v>
      </c>
    </row>
    <row r="4761" spans="1:11" ht="15.75" customHeight="1">
      <c r="A4761" s="28" t="s">
        <v>21439</v>
      </c>
      <c r="B4761" s="28">
        <v>22</v>
      </c>
      <c r="C4761" s="28">
        <v>1</v>
      </c>
      <c r="D4761" s="28">
        <v>2021</v>
      </c>
      <c r="E4761" s="28" t="s">
        <v>541</v>
      </c>
      <c r="F4761" s="28">
        <v>3</v>
      </c>
      <c r="G4761" s="28" t="s">
        <v>293</v>
      </c>
      <c r="H4761" s="28" t="s">
        <v>270</v>
      </c>
      <c r="I4761" s="28">
        <v>100.252175752772</v>
      </c>
      <c r="J4761" s="28">
        <v>64.049980718094503</v>
      </c>
      <c r="K4761" s="28">
        <v>169.646338747692</v>
      </c>
    </row>
    <row r="4762" spans="1:11" ht="15.75" customHeight="1">
      <c r="A4762" s="28" t="s">
        <v>21439</v>
      </c>
      <c r="B4762" s="28">
        <v>22</v>
      </c>
      <c r="C4762" s="28">
        <v>1</v>
      </c>
      <c r="D4762" s="28">
        <v>2021</v>
      </c>
      <c r="E4762" s="28" t="s">
        <v>545</v>
      </c>
      <c r="F4762" s="28">
        <v>3</v>
      </c>
      <c r="G4762" s="28" t="s">
        <v>293</v>
      </c>
      <c r="H4762" s="28" t="s">
        <v>270</v>
      </c>
      <c r="I4762" s="28">
        <v>3.3668360342981698</v>
      </c>
      <c r="J4762" s="28">
        <v>1.8518995284640201</v>
      </c>
      <c r="K4762" s="28">
        <v>5.4714825869596799</v>
      </c>
    </row>
    <row r="4763" spans="1:11" ht="15.75" customHeight="1">
      <c r="A4763" s="28" t="s">
        <v>21439</v>
      </c>
      <c r="B4763" s="28">
        <v>22</v>
      </c>
      <c r="C4763" s="28">
        <v>1</v>
      </c>
      <c r="D4763" s="28">
        <v>2021</v>
      </c>
      <c r="E4763" s="28" t="s">
        <v>325</v>
      </c>
      <c r="F4763" s="28">
        <v>3</v>
      </c>
      <c r="G4763" s="28" t="s">
        <v>293</v>
      </c>
      <c r="H4763" s="28" t="s">
        <v>270</v>
      </c>
      <c r="I4763" s="28">
        <v>2945.57739437178</v>
      </c>
      <c r="J4763" s="28">
        <v>1673.02237042604</v>
      </c>
      <c r="K4763" s="28">
        <v>4486.0522231902096</v>
      </c>
    </row>
    <row r="4764" spans="1:11" ht="15.75" customHeight="1">
      <c r="A4764" s="28" t="s">
        <v>21439</v>
      </c>
      <c r="B4764" s="28">
        <v>22</v>
      </c>
      <c r="C4764" s="28">
        <v>1</v>
      </c>
      <c r="D4764" s="28">
        <v>2021</v>
      </c>
      <c r="E4764" s="28" t="s">
        <v>326</v>
      </c>
      <c r="F4764" s="28">
        <v>3</v>
      </c>
      <c r="G4764" s="28" t="s">
        <v>293</v>
      </c>
      <c r="H4764" s="28" t="s">
        <v>270</v>
      </c>
      <c r="I4764" s="28">
        <v>575.10369264778501</v>
      </c>
      <c r="J4764" s="28">
        <v>390.331740588777</v>
      </c>
      <c r="K4764" s="28">
        <v>845.15584710223197</v>
      </c>
    </row>
    <row r="4765" spans="1:11" ht="15.75" customHeight="1">
      <c r="A4765" s="28" t="s">
        <v>21439</v>
      </c>
      <c r="B4765" s="28">
        <v>22</v>
      </c>
      <c r="C4765" s="28">
        <v>1</v>
      </c>
      <c r="D4765" s="28">
        <v>2021</v>
      </c>
      <c r="E4765" s="28" t="s">
        <v>327</v>
      </c>
      <c r="F4765" s="28">
        <v>3</v>
      </c>
      <c r="G4765" s="28" t="s">
        <v>293</v>
      </c>
      <c r="H4765" s="28" t="s">
        <v>270</v>
      </c>
      <c r="I4765" s="28">
        <v>1865.9466895749999</v>
      </c>
      <c r="J4765" s="28">
        <v>1286.44988224027</v>
      </c>
      <c r="K4765" s="28">
        <v>2787.4474470185</v>
      </c>
    </row>
    <row r="4766" spans="1:11" ht="15.75" customHeight="1">
      <c r="A4766" s="28" t="s">
        <v>21439</v>
      </c>
      <c r="B4766" s="28">
        <v>22</v>
      </c>
      <c r="C4766" s="28">
        <v>1</v>
      </c>
      <c r="D4766" s="28">
        <v>2021</v>
      </c>
      <c r="E4766" s="28" t="s">
        <v>549</v>
      </c>
      <c r="F4766" s="28">
        <v>3</v>
      </c>
      <c r="G4766" s="28" t="s">
        <v>293</v>
      </c>
      <c r="H4766" s="28" t="s">
        <v>270</v>
      </c>
      <c r="I4766" s="28">
        <v>72186.966478696806</v>
      </c>
      <c r="J4766" s="28">
        <v>4858.7506516348603</v>
      </c>
      <c r="K4766" s="28">
        <v>296694.316443205</v>
      </c>
    </row>
    <row r="4767" spans="1:11" ht="15.75" customHeight="1">
      <c r="A4767" s="28" t="s">
        <v>21439</v>
      </c>
      <c r="B4767" s="28">
        <v>22</v>
      </c>
      <c r="C4767" s="28">
        <v>1</v>
      </c>
      <c r="D4767" s="28">
        <v>2021</v>
      </c>
      <c r="E4767" s="28" t="s">
        <v>281</v>
      </c>
      <c r="F4767" s="28">
        <v>3</v>
      </c>
      <c r="G4767" s="28" t="s">
        <v>293</v>
      </c>
      <c r="H4767" s="28" t="s">
        <v>270</v>
      </c>
      <c r="I4767" s="28">
        <v>0</v>
      </c>
      <c r="J4767" s="28">
        <v>0</v>
      </c>
      <c r="K4767" s="28">
        <v>0</v>
      </c>
    </row>
    <row r="4768" spans="1:11" ht="15.75" customHeight="1">
      <c r="A4768" s="28" t="s">
        <v>21439</v>
      </c>
      <c r="B4768" s="28">
        <v>22</v>
      </c>
      <c r="C4768" s="28">
        <v>1</v>
      </c>
      <c r="D4768" s="28">
        <v>2021</v>
      </c>
      <c r="E4768" s="28" t="s">
        <v>282</v>
      </c>
      <c r="F4768" s="28">
        <v>3</v>
      </c>
      <c r="G4768" s="28" t="s">
        <v>293</v>
      </c>
      <c r="H4768" s="28" t="s">
        <v>270</v>
      </c>
      <c r="I4768" s="28">
        <v>0</v>
      </c>
      <c r="J4768" s="28">
        <v>0</v>
      </c>
      <c r="K4768" s="28">
        <v>0</v>
      </c>
    </row>
    <row r="4769" spans="1:11" ht="15.75" customHeight="1">
      <c r="A4769" s="28" t="s">
        <v>21439</v>
      </c>
      <c r="B4769" s="28">
        <v>22</v>
      </c>
      <c r="C4769" s="28">
        <v>1</v>
      </c>
      <c r="D4769" s="28">
        <v>2021</v>
      </c>
      <c r="E4769" s="28" t="s">
        <v>283</v>
      </c>
      <c r="F4769" s="28">
        <v>3</v>
      </c>
      <c r="G4769" s="28" t="s">
        <v>293</v>
      </c>
      <c r="H4769" s="28" t="s">
        <v>270</v>
      </c>
      <c r="I4769" s="28">
        <v>0</v>
      </c>
      <c r="J4769" s="28">
        <v>0</v>
      </c>
      <c r="K4769" s="28">
        <v>0</v>
      </c>
    </row>
    <row r="4770" spans="1:11" ht="15.75" customHeight="1">
      <c r="A4770" s="28" t="s">
        <v>21440</v>
      </c>
      <c r="B4770" s="28">
        <v>22</v>
      </c>
      <c r="C4770" s="28">
        <v>1</v>
      </c>
      <c r="D4770" s="28">
        <v>2021</v>
      </c>
      <c r="E4770" s="28" t="s">
        <v>301</v>
      </c>
      <c r="F4770" s="28">
        <v>3</v>
      </c>
      <c r="G4770" s="28" t="s">
        <v>293</v>
      </c>
      <c r="H4770" s="28" t="s">
        <v>275</v>
      </c>
      <c r="I4770" s="28">
        <v>2.20344555495764E-6</v>
      </c>
      <c r="J4770" s="28">
        <v>1.9989890832954198E-6</v>
      </c>
      <c r="K4770" s="28">
        <v>2.4644144822707701E-6</v>
      </c>
    </row>
    <row r="4771" spans="1:11" ht="15.75" customHeight="1">
      <c r="A4771" s="28" t="s">
        <v>21440</v>
      </c>
      <c r="B4771" s="28">
        <v>22</v>
      </c>
      <c r="C4771" s="28">
        <v>1</v>
      </c>
      <c r="D4771" s="28">
        <v>2021</v>
      </c>
      <c r="E4771" s="28" t="s">
        <v>355</v>
      </c>
      <c r="F4771" s="28">
        <v>3</v>
      </c>
      <c r="G4771" s="28" t="s">
        <v>293</v>
      </c>
      <c r="H4771" s="28" t="s">
        <v>275</v>
      </c>
      <c r="I4771" s="28">
        <v>1.2968161083529099E-6</v>
      </c>
      <c r="J4771" s="28">
        <v>1.0276484149662299E-6</v>
      </c>
      <c r="K4771" s="28">
        <v>1.6446425370561701E-6</v>
      </c>
    </row>
    <row r="4772" spans="1:11" ht="15.75" customHeight="1">
      <c r="A4772" s="28" t="s">
        <v>21440</v>
      </c>
      <c r="B4772" s="28">
        <v>22</v>
      </c>
      <c r="C4772" s="28">
        <v>1</v>
      </c>
      <c r="D4772" s="28">
        <v>2021</v>
      </c>
      <c r="E4772" s="28" t="s">
        <v>359</v>
      </c>
      <c r="F4772" s="28">
        <v>3</v>
      </c>
      <c r="G4772" s="28" t="s">
        <v>293</v>
      </c>
      <c r="H4772" s="28" t="s">
        <v>275</v>
      </c>
      <c r="I4772" s="28">
        <v>7.9296071411238102E-7</v>
      </c>
      <c r="J4772" s="28">
        <v>6.4918556692983996E-7</v>
      </c>
      <c r="K4772" s="28">
        <v>9.7841272251734995E-7</v>
      </c>
    </row>
    <row r="4773" spans="1:11" ht="15.75" customHeight="1">
      <c r="A4773" s="28" t="s">
        <v>21440</v>
      </c>
      <c r="B4773" s="28">
        <v>22</v>
      </c>
      <c r="C4773" s="28">
        <v>1</v>
      </c>
      <c r="D4773" s="28">
        <v>2021</v>
      </c>
      <c r="E4773" s="28" t="s">
        <v>302</v>
      </c>
      <c r="F4773" s="28">
        <v>3</v>
      </c>
      <c r="G4773" s="28" t="s">
        <v>293</v>
      </c>
      <c r="H4773" s="28" t="s">
        <v>275</v>
      </c>
      <c r="I4773" s="28">
        <v>8.6671132425348E-7</v>
      </c>
      <c r="J4773" s="28">
        <v>6.9241362851864698E-7</v>
      </c>
      <c r="K4773" s="28">
        <v>1.1076784094479201E-6</v>
      </c>
    </row>
    <row r="4774" spans="1:11" ht="15.75" customHeight="1">
      <c r="A4774" s="28" t="s">
        <v>21440</v>
      </c>
      <c r="B4774" s="28">
        <v>22</v>
      </c>
      <c r="C4774" s="28">
        <v>1</v>
      </c>
      <c r="D4774" s="28">
        <v>2021</v>
      </c>
      <c r="E4774" s="28" t="s">
        <v>363</v>
      </c>
      <c r="F4774" s="28">
        <v>3</v>
      </c>
      <c r="G4774" s="28" t="s">
        <v>293</v>
      </c>
      <c r="H4774" s="28" t="s">
        <v>275</v>
      </c>
      <c r="I4774" s="28">
        <v>9.1364413400791201E-8</v>
      </c>
      <c r="J4774" s="28">
        <v>6.9747455651452105E-8</v>
      </c>
      <c r="K4774" s="28">
        <v>1.1741071535513099E-7</v>
      </c>
    </row>
    <row r="4775" spans="1:11" ht="15.75" customHeight="1">
      <c r="A4775" s="28" t="s">
        <v>21440</v>
      </c>
      <c r="B4775" s="28">
        <v>22</v>
      </c>
      <c r="C4775" s="28">
        <v>1</v>
      </c>
      <c r="D4775" s="28">
        <v>2021</v>
      </c>
      <c r="E4775" s="28" t="s">
        <v>303</v>
      </c>
      <c r="F4775" s="28">
        <v>3</v>
      </c>
      <c r="G4775" s="28" t="s">
        <v>293</v>
      </c>
      <c r="H4775" s="28" t="s">
        <v>275</v>
      </c>
      <c r="I4775" s="28">
        <v>1.9108086346745899E-6</v>
      </c>
      <c r="J4775" s="28">
        <v>1.7093911465425099E-6</v>
      </c>
      <c r="K4775" s="28">
        <v>2.11301856791504E-6</v>
      </c>
    </row>
    <row r="4776" spans="1:11" ht="15.75" customHeight="1">
      <c r="A4776" s="28" t="s">
        <v>21440</v>
      </c>
      <c r="B4776" s="28">
        <v>22</v>
      </c>
      <c r="C4776" s="28">
        <v>1</v>
      </c>
      <c r="D4776" s="28">
        <v>2021</v>
      </c>
      <c r="E4776" s="28" t="s">
        <v>304</v>
      </c>
      <c r="F4776" s="28">
        <v>3</v>
      </c>
      <c r="G4776" s="28" t="s">
        <v>293</v>
      </c>
      <c r="H4776" s="28" t="s">
        <v>275</v>
      </c>
      <c r="I4776" s="28">
        <v>2.06181377558999E-7</v>
      </c>
      <c r="J4776" s="28">
        <v>1.33013312413886E-7</v>
      </c>
      <c r="K4776" s="28">
        <v>2.5892163927664499E-7</v>
      </c>
    </row>
    <row r="4777" spans="1:11" ht="15.75" customHeight="1">
      <c r="A4777" s="28" t="s">
        <v>21440</v>
      </c>
      <c r="B4777" s="28">
        <v>22</v>
      </c>
      <c r="C4777" s="28">
        <v>1</v>
      </c>
      <c r="D4777" s="28">
        <v>2021</v>
      </c>
      <c r="E4777" s="28" t="s">
        <v>305</v>
      </c>
      <c r="F4777" s="28">
        <v>3</v>
      </c>
      <c r="G4777" s="28" t="s">
        <v>293</v>
      </c>
      <c r="H4777" s="28" t="s">
        <v>275</v>
      </c>
      <c r="I4777" s="28">
        <v>4.3302896159660402E-6</v>
      </c>
      <c r="J4777" s="28">
        <v>3.69635894716036E-6</v>
      </c>
      <c r="K4777" s="28">
        <v>4.8724334395070703E-6</v>
      </c>
    </row>
    <row r="4778" spans="1:11" ht="15.75" customHeight="1">
      <c r="A4778" s="28" t="s">
        <v>21440</v>
      </c>
      <c r="B4778" s="28">
        <v>22</v>
      </c>
      <c r="C4778" s="28">
        <v>1</v>
      </c>
      <c r="D4778" s="28">
        <v>2021</v>
      </c>
      <c r="E4778" s="28" t="s">
        <v>367</v>
      </c>
      <c r="F4778" s="28">
        <v>3</v>
      </c>
      <c r="G4778" s="28" t="s">
        <v>293</v>
      </c>
      <c r="H4778" s="28" t="s">
        <v>275</v>
      </c>
      <c r="I4778" s="28">
        <v>8.32925313968105E-7</v>
      </c>
      <c r="J4778" s="28">
        <v>7.0675370304576597E-7</v>
      </c>
      <c r="K4778" s="28">
        <v>9.560808696928649E-7</v>
      </c>
    </row>
    <row r="4779" spans="1:11" ht="15.75" customHeight="1">
      <c r="A4779" s="28" t="s">
        <v>21440</v>
      </c>
      <c r="B4779" s="28">
        <v>22</v>
      </c>
      <c r="C4779" s="28">
        <v>1</v>
      </c>
      <c r="D4779" s="28">
        <v>2021</v>
      </c>
      <c r="E4779" s="28" t="s">
        <v>306</v>
      </c>
      <c r="F4779" s="28">
        <v>3</v>
      </c>
      <c r="G4779" s="28" t="s">
        <v>293</v>
      </c>
      <c r="H4779" s="28" t="s">
        <v>275</v>
      </c>
      <c r="I4779" s="28">
        <v>2.72976349009483E-6</v>
      </c>
      <c r="J4779" s="28">
        <v>2.4217473060790001E-6</v>
      </c>
      <c r="K4779" s="28">
        <v>3.0425247520599599E-6</v>
      </c>
    </row>
    <row r="4780" spans="1:11" ht="15.75" customHeight="1">
      <c r="A4780" s="28" t="s">
        <v>21440</v>
      </c>
      <c r="B4780" s="28">
        <v>22</v>
      </c>
      <c r="C4780" s="28">
        <v>1</v>
      </c>
      <c r="D4780" s="28">
        <v>2021</v>
      </c>
      <c r="E4780" s="28" t="s">
        <v>307</v>
      </c>
      <c r="F4780" s="28">
        <v>3</v>
      </c>
      <c r="G4780" s="28" t="s">
        <v>293</v>
      </c>
      <c r="H4780" s="28" t="s">
        <v>275</v>
      </c>
      <c r="I4780" s="28">
        <v>7.1882169079655499E-7</v>
      </c>
      <c r="J4780" s="28">
        <v>4.04297097059567E-7</v>
      </c>
      <c r="K4780" s="28">
        <v>9.2963807619251896E-7</v>
      </c>
    </row>
    <row r="4781" spans="1:11" ht="15.75" customHeight="1">
      <c r="A4781" s="28" t="s">
        <v>21440</v>
      </c>
      <c r="B4781" s="28">
        <v>22</v>
      </c>
      <c r="C4781" s="28">
        <v>1</v>
      </c>
      <c r="D4781" s="28">
        <v>2021</v>
      </c>
      <c r="E4781" s="28" t="s">
        <v>308</v>
      </c>
      <c r="F4781" s="28">
        <v>3</v>
      </c>
      <c r="G4781" s="28" t="s">
        <v>293</v>
      </c>
      <c r="H4781" s="28" t="s">
        <v>275</v>
      </c>
      <c r="I4781" s="28">
        <v>1.5520913038925199E-6</v>
      </c>
      <c r="J4781" s="28">
        <v>1.4201985961529701E-6</v>
      </c>
      <c r="K4781" s="28">
        <v>1.7089909790720301E-6</v>
      </c>
    </row>
    <row r="4782" spans="1:11" ht="15.75" customHeight="1">
      <c r="A4782" s="28" t="s">
        <v>21440</v>
      </c>
      <c r="B4782" s="28">
        <v>22</v>
      </c>
      <c r="C4782" s="28">
        <v>1</v>
      </c>
      <c r="D4782" s="28">
        <v>2021</v>
      </c>
      <c r="E4782" s="28" t="s">
        <v>309</v>
      </c>
      <c r="F4782" s="28">
        <v>3</v>
      </c>
      <c r="G4782" s="28" t="s">
        <v>293</v>
      </c>
      <c r="H4782" s="28" t="s">
        <v>275</v>
      </c>
      <c r="I4782" s="28">
        <v>2.7283689282547702E-7</v>
      </c>
      <c r="J4782" s="28">
        <v>1.7227895493597101E-7</v>
      </c>
      <c r="K4782" s="28">
        <v>3.31678874587592E-7</v>
      </c>
    </row>
    <row r="4783" spans="1:11" ht="15.75" customHeight="1">
      <c r="A4783" s="28" t="s">
        <v>21440</v>
      </c>
      <c r="B4783" s="28">
        <v>22</v>
      </c>
      <c r="C4783" s="28">
        <v>1</v>
      </c>
      <c r="D4783" s="28">
        <v>2021</v>
      </c>
      <c r="E4783" s="28" t="s">
        <v>297</v>
      </c>
      <c r="F4783" s="28">
        <v>3</v>
      </c>
      <c r="G4783" s="28" t="s">
        <v>293</v>
      </c>
      <c r="H4783" s="28" t="s">
        <v>275</v>
      </c>
      <c r="I4783" s="28">
        <v>3.5858685473778201E-7</v>
      </c>
      <c r="J4783" s="28">
        <v>3.0936173263595403E-7</v>
      </c>
      <c r="K4783" s="28">
        <v>4.0501887755917098E-7</v>
      </c>
    </row>
    <row r="4784" spans="1:11" ht="15.75" customHeight="1">
      <c r="A4784" s="28" t="s">
        <v>21440</v>
      </c>
      <c r="B4784" s="28">
        <v>22</v>
      </c>
      <c r="C4784" s="28">
        <v>1</v>
      </c>
      <c r="D4784" s="28">
        <v>2021</v>
      </c>
      <c r="E4784" s="28" t="s">
        <v>371</v>
      </c>
      <c r="F4784" s="28">
        <v>3</v>
      </c>
      <c r="G4784" s="28" t="s">
        <v>293</v>
      </c>
      <c r="H4784" s="28" t="s">
        <v>275</v>
      </c>
      <c r="I4784" s="28">
        <v>8.5061136829639197E-7</v>
      </c>
      <c r="J4784" s="28">
        <v>7.5902949502352698E-7</v>
      </c>
      <c r="K4784" s="28">
        <v>9.3824495626810403E-7</v>
      </c>
    </row>
    <row r="4785" spans="1:11" ht="15.75" customHeight="1">
      <c r="A4785" s="28" t="s">
        <v>21440</v>
      </c>
      <c r="B4785" s="28">
        <v>22</v>
      </c>
      <c r="C4785" s="28">
        <v>1</v>
      </c>
      <c r="D4785" s="28">
        <v>2021</v>
      </c>
      <c r="E4785" s="28" t="s">
        <v>310</v>
      </c>
      <c r="F4785" s="28">
        <v>3</v>
      </c>
      <c r="G4785" s="28" t="s">
        <v>293</v>
      </c>
      <c r="H4785" s="28" t="s">
        <v>275</v>
      </c>
      <c r="I4785" s="28">
        <v>1.6042649605351399E-6</v>
      </c>
      <c r="J4785" s="28">
        <v>1.3864113484196001E-6</v>
      </c>
      <c r="K4785" s="28">
        <v>2.20599511885561E-6</v>
      </c>
    </row>
    <row r="4786" spans="1:11" ht="15.75" customHeight="1">
      <c r="A4786" s="28" t="s">
        <v>21440</v>
      </c>
      <c r="B4786" s="28">
        <v>22</v>
      </c>
      <c r="C4786" s="28">
        <v>1</v>
      </c>
      <c r="D4786" s="28">
        <v>2021</v>
      </c>
      <c r="E4786" s="28" t="s">
        <v>375</v>
      </c>
      <c r="F4786" s="28">
        <v>3</v>
      </c>
      <c r="G4786" s="28" t="s">
        <v>293</v>
      </c>
      <c r="H4786" s="28" t="s">
        <v>275</v>
      </c>
      <c r="I4786" s="28">
        <v>1.63965205245855E-6</v>
      </c>
      <c r="J4786" s="28">
        <v>1.03695333947307E-6</v>
      </c>
      <c r="K4786" s="28">
        <v>2.1047409111684399E-6</v>
      </c>
    </row>
    <row r="4787" spans="1:11" ht="15.75" customHeight="1">
      <c r="A4787" s="28" t="s">
        <v>21440</v>
      </c>
      <c r="B4787" s="28">
        <v>22</v>
      </c>
      <c r="C4787" s="28">
        <v>1</v>
      </c>
      <c r="D4787" s="28">
        <v>2021</v>
      </c>
      <c r="E4787" s="28" t="s">
        <v>379</v>
      </c>
      <c r="F4787" s="28">
        <v>3</v>
      </c>
      <c r="G4787" s="28" t="s">
        <v>293</v>
      </c>
      <c r="H4787" s="28" t="s">
        <v>275</v>
      </c>
      <c r="I4787" s="28">
        <v>2.8082704129011002E-7</v>
      </c>
      <c r="J4787" s="28">
        <v>2.3307076817499901E-7</v>
      </c>
      <c r="K4787" s="28">
        <v>3.1503739061620498E-7</v>
      </c>
    </row>
    <row r="4788" spans="1:11" ht="15.75" customHeight="1">
      <c r="A4788" s="28" t="s">
        <v>21440</v>
      </c>
      <c r="B4788" s="28">
        <v>22</v>
      </c>
      <c r="C4788" s="28">
        <v>1</v>
      </c>
      <c r="D4788" s="28">
        <v>2021</v>
      </c>
      <c r="E4788" s="28" t="s">
        <v>311</v>
      </c>
      <c r="F4788" s="28">
        <v>3</v>
      </c>
      <c r="G4788" s="28" t="s">
        <v>293</v>
      </c>
      <c r="H4788" s="28" t="s">
        <v>275</v>
      </c>
      <c r="I4788" s="28">
        <v>1.2770396595709701E-7</v>
      </c>
      <c r="J4788" s="28">
        <v>1.04351820696896E-7</v>
      </c>
      <c r="K4788" s="28">
        <v>1.49670601469363E-7</v>
      </c>
    </row>
    <row r="4789" spans="1:11" ht="15.75" customHeight="1">
      <c r="A4789" s="28" t="s">
        <v>21440</v>
      </c>
      <c r="B4789" s="28">
        <v>22</v>
      </c>
      <c r="C4789" s="28">
        <v>1</v>
      </c>
      <c r="D4789" s="28">
        <v>2021</v>
      </c>
      <c r="E4789" s="28" t="s">
        <v>383</v>
      </c>
      <c r="F4789" s="28">
        <v>3</v>
      </c>
      <c r="G4789" s="28" t="s">
        <v>293</v>
      </c>
      <c r="H4789" s="28" t="s">
        <v>275</v>
      </c>
      <c r="I4789" s="28">
        <v>4.33561164393894E-7</v>
      </c>
      <c r="J4789" s="28">
        <v>2.3529572481955101E-7</v>
      </c>
      <c r="K4789" s="28">
        <v>6.7693983454851303E-7</v>
      </c>
    </row>
    <row r="4790" spans="1:11" ht="15.75" customHeight="1">
      <c r="A4790" s="28" t="s">
        <v>21440</v>
      </c>
      <c r="B4790" s="28">
        <v>22</v>
      </c>
      <c r="C4790" s="28">
        <v>1</v>
      </c>
      <c r="D4790" s="28">
        <v>2021</v>
      </c>
      <c r="E4790" s="28" t="s">
        <v>312</v>
      </c>
      <c r="F4790" s="28">
        <v>3</v>
      </c>
      <c r="G4790" s="28" t="s">
        <v>293</v>
      </c>
      <c r="H4790" s="28" t="s">
        <v>275</v>
      </c>
      <c r="I4790" s="28">
        <v>5.7937296399850995E-7</v>
      </c>
      <c r="J4790" s="28">
        <v>4.7507664022187301E-7</v>
      </c>
      <c r="K4790" s="28">
        <v>7.9250422475777601E-7</v>
      </c>
    </row>
    <row r="4791" spans="1:11" ht="15.75" customHeight="1">
      <c r="A4791" s="28" t="s">
        <v>21440</v>
      </c>
      <c r="B4791" s="28">
        <v>22</v>
      </c>
      <c r="C4791" s="28">
        <v>1</v>
      </c>
      <c r="D4791" s="28">
        <v>2021</v>
      </c>
      <c r="E4791" s="28" t="s">
        <v>387</v>
      </c>
      <c r="F4791" s="28">
        <v>3</v>
      </c>
      <c r="G4791" s="28" t="s">
        <v>293</v>
      </c>
      <c r="H4791" s="28" t="s">
        <v>275</v>
      </c>
      <c r="I4791" s="28">
        <v>5.0189773831528701E-4</v>
      </c>
      <c r="J4791" s="28">
        <v>4.5389576694731902E-4</v>
      </c>
      <c r="K4791" s="28">
        <v>5.6032515846684205E-4</v>
      </c>
    </row>
    <row r="4792" spans="1:11" ht="15.75" customHeight="1">
      <c r="A4792" s="28" t="s">
        <v>21440</v>
      </c>
      <c r="B4792" s="28">
        <v>22</v>
      </c>
      <c r="C4792" s="28">
        <v>1</v>
      </c>
      <c r="D4792" s="28">
        <v>2021</v>
      </c>
      <c r="E4792" s="28" t="s">
        <v>391</v>
      </c>
      <c r="F4792" s="28">
        <v>3</v>
      </c>
      <c r="G4792" s="28" t="s">
        <v>293</v>
      </c>
      <c r="H4792" s="28" t="s">
        <v>275</v>
      </c>
      <c r="I4792" s="28">
        <v>2.0716591191614599E-4</v>
      </c>
      <c r="J4792" s="28">
        <v>1.8838913566030199E-4</v>
      </c>
      <c r="K4792" s="28">
        <v>2.2959496137397599E-4</v>
      </c>
    </row>
    <row r="4793" spans="1:11" ht="15.75" customHeight="1">
      <c r="A4793" s="28" t="s">
        <v>21440</v>
      </c>
      <c r="B4793" s="28">
        <v>22</v>
      </c>
      <c r="C4793" s="28">
        <v>1</v>
      </c>
      <c r="D4793" s="28">
        <v>2021</v>
      </c>
      <c r="E4793" s="28" t="s">
        <v>395</v>
      </c>
      <c r="F4793" s="28">
        <v>3</v>
      </c>
      <c r="G4793" s="28" t="s">
        <v>293</v>
      </c>
      <c r="H4793" s="28" t="s">
        <v>275</v>
      </c>
      <c r="I4793" s="28">
        <v>1.3758723049945301E-3</v>
      </c>
      <c r="J4793" s="28">
        <v>8.2604278441990699E-4</v>
      </c>
      <c r="K4793" s="28">
        <v>1.9540413915679899E-3</v>
      </c>
    </row>
    <row r="4794" spans="1:11" ht="15.75" customHeight="1">
      <c r="A4794" s="28" t="s">
        <v>21440</v>
      </c>
      <c r="B4794" s="28">
        <v>22</v>
      </c>
      <c r="C4794" s="28">
        <v>1</v>
      </c>
      <c r="D4794" s="28">
        <v>2021</v>
      </c>
      <c r="E4794" s="28" t="s">
        <v>399</v>
      </c>
      <c r="F4794" s="28">
        <v>3</v>
      </c>
      <c r="G4794" s="28" t="s">
        <v>293</v>
      </c>
      <c r="H4794" s="28" t="s">
        <v>275</v>
      </c>
      <c r="I4794" s="28">
        <v>8.5379545631403896E-6</v>
      </c>
      <c r="J4794" s="28">
        <v>6.3962916573720903E-6</v>
      </c>
      <c r="K4794" s="28">
        <v>1.11886600806307E-5</v>
      </c>
    </row>
    <row r="4795" spans="1:11" ht="15.75" customHeight="1">
      <c r="A4795" s="28" t="s">
        <v>21440</v>
      </c>
      <c r="B4795" s="28">
        <v>22</v>
      </c>
      <c r="C4795" s="28">
        <v>1</v>
      </c>
      <c r="D4795" s="28">
        <v>2021</v>
      </c>
      <c r="E4795" s="28" t="s">
        <v>403</v>
      </c>
      <c r="F4795" s="28">
        <v>3</v>
      </c>
      <c r="G4795" s="28" t="s">
        <v>293</v>
      </c>
      <c r="H4795" s="28" t="s">
        <v>275</v>
      </c>
      <c r="I4795" s="28">
        <v>2.9686363796875702E-3</v>
      </c>
      <c r="J4795" s="28">
        <v>2.53600077839054E-3</v>
      </c>
      <c r="K4795" s="28">
        <v>3.4867463627155999E-3</v>
      </c>
    </row>
    <row r="4796" spans="1:11" ht="15.75" customHeight="1">
      <c r="A4796" s="28" t="s">
        <v>21440</v>
      </c>
      <c r="B4796" s="28">
        <v>22</v>
      </c>
      <c r="C4796" s="28">
        <v>1</v>
      </c>
      <c r="D4796" s="28">
        <v>2021</v>
      </c>
      <c r="E4796" s="28" t="s">
        <v>407</v>
      </c>
      <c r="F4796" s="28">
        <v>3</v>
      </c>
      <c r="G4796" s="28" t="s">
        <v>293</v>
      </c>
      <c r="H4796" s="28" t="s">
        <v>275</v>
      </c>
      <c r="I4796" s="28">
        <v>8.0242975749835496E-4</v>
      </c>
      <c r="J4796" s="28">
        <v>5.0880269089924898E-4</v>
      </c>
      <c r="K4796" s="28">
        <v>1.19586926584571E-3</v>
      </c>
    </row>
    <row r="4797" spans="1:11" ht="15.75" customHeight="1">
      <c r="A4797" s="28" t="s">
        <v>21440</v>
      </c>
      <c r="B4797" s="28">
        <v>22</v>
      </c>
      <c r="C4797" s="28">
        <v>1</v>
      </c>
      <c r="D4797" s="28">
        <v>2021</v>
      </c>
      <c r="E4797" s="28" t="s">
        <v>411</v>
      </c>
      <c r="F4797" s="28">
        <v>3</v>
      </c>
      <c r="G4797" s="28" t="s">
        <v>293</v>
      </c>
      <c r="H4797" s="28" t="s">
        <v>275</v>
      </c>
      <c r="I4797" s="28">
        <v>2.80019184117326E-3</v>
      </c>
      <c r="J4797" s="28">
        <v>1.0624499085987501E-3</v>
      </c>
      <c r="K4797" s="28">
        <v>5.0254365035413201E-3</v>
      </c>
    </row>
    <row r="4798" spans="1:11" ht="15.75" customHeight="1">
      <c r="A4798" s="28" t="s">
        <v>21440</v>
      </c>
      <c r="B4798" s="28">
        <v>22</v>
      </c>
      <c r="C4798" s="28">
        <v>1</v>
      </c>
      <c r="D4798" s="28">
        <v>2021</v>
      </c>
      <c r="E4798" s="28" t="s">
        <v>415</v>
      </c>
      <c r="F4798" s="28">
        <v>3</v>
      </c>
      <c r="G4798" s="28" t="s">
        <v>293</v>
      </c>
      <c r="H4798" s="28" t="s">
        <v>275</v>
      </c>
      <c r="I4798" s="28">
        <v>5.9390006610923301E-5</v>
      </c>
      <c r="J4798" s="28">
        <v>3.2020195777512598E-5</v>
      </c>
      <c r="K4798" s="28">
        <v>9.5493677252181801E-5</v>
      </c>
    </row>
    <row r="4799" spans="1:11" ht="15.75" customHeight="1">
      <c r="A4799" s="28" t="s">
        <v>21440</v>
      </c>
      <c r="B4799" s="28">
        <v>22</v>
      </c>
      <c r="C4799" s="28">
        <v>1</v>
      </c>
      <c r="D4799" s="28">
        <v>2021</v>
      </c>
      <c r="E4799" s="28" t="s">
        <v>313</v>
      </c>
      <c r="F4799" s="28">
        <v>3</v>
      </c>
      <c r="G4799" s="28" t="s">
        <v>293</v>
      </c>
      <c r="H4799" s="28" t="s">
        <v>275</v>
      </c>
      <c r="I4799" s="28">
        <v>7.6190682673989306E-5</v>
      </c>
      <c r="J4799" s="28">
        <v>5.9833888779445698E-5</v>
      </c>
      <c r="K4799" s="28">
        <v>9.3543724410648596E-5</v>
      </c>
    </row>
    <row r="4800" spans="1:11" ht="15.75" customHeight="1">
      <c r="A4800" s="28" t="s">
        <v>21440</v>
      </c>
      <c r="B4800" s="28">
        <v>22</v>
      </c>
      <c r="C4800" s="28">
        <v>1</v>
      </c>
      <c r="D4800" s="28">
        <v>2021</v>
      </c>
      <c r="E4800" s="28" t="s">
        <v>419</v>
      </c>
      <c r="F4800" s="28">
        <v>3</v>
      </c>
      <c r="G4800" s="28" t="s">
        <v>293</v>
      </c>
      <c r="H4800" s="28" t="s">
        <v>275</v>
      </c>
      <c r="I4800" s="28">
        <v>3.4747527436161298E-3</v>
      </c>
      <c r="J4800" s="28">
        <v>1.94964274414556E-3</v>
      </c>
      <c r="K4800" s="28">
        <v>4.9932413968164996E-3</v>
      </c>
    </row>
    <row r="4801" spans="1:11" ht="15.75" customHeight="1">
      <c r="A4801" s="28" t="s">
        <v>21440</v>
      </c>
      <c r="B4801" s="28">
        <v>22</v>
      </c>
      <c r="C4801" s="28">
        <v>1</v>
      </c>
      <c r="D4801" s="28">
        <v>2021</v>
      </c>
      <c r="E4801" s="28" t="s">
        <v>423</v>
      </c>
      <c r="F4801" s="28">
        <v>3</v>
      </c>
      <c r="G4801" s="28" t="s">
        <v>293</v>
      </c>
      <c r="H4801" s="28" t="s">
        <v>275</v>
      </c>
      <c r="I4801" s="28">
        <v>1.2993767079122999E-4</v>
      </c>
      <c r="J4801" s="28">
        <v>4.2864300703688999E-7</v>
      </c>
      <c r="K4801" s="28">
        <v>5.7739976505012105E-4</v>
      </c>
    </row>
    <row r="4802" spans="1:11" ht="15.75" customHeight="1">
      <c r="A4802" s="28" t="s">
        <v>21440</v>
      </c>
      <c r="B4802" s="28">
        <v>22</v>
      </c>
      <c r="C4802" s="28">
        <v>1</v>
      </c>
      <c r="D4802" s="28">
        <v>2021</v>
      </c>
      <c r="E4802" s="28" t="s">
        <v>427</v>
      </c>
      <c r="F4802" s="28">
        <v>3</v>
      </c>
      <c r="G4802" s="28" t="s">
        <v>293</v>
      </c>
      <c r="H4802" s="28" t="s">
        <v>275</v>
      </c>
      <c r="I4802" s="28">
        <v>3.4517411244084202E-4</v>
      </c>
      <c r="J4802" s="28">
        <v>2.4290576057779399E-4</v>
      </c>
      <c r="K4802" s="28">
        <v>4.5353852876313199E-4</v>
      </c>
    </row>
    <row r="4803" spans="1:11" ht="15.75" customHeight="1">
      <c r="A4803" s="28" t="s">
        <v>21440</v>
      </c>
      <c r="B4803" s="28">
        <v>22</v>
      </c>
      <c r="C4803" s="28">
        <v>1</v>
      </c>
      <c r="D4803" s="28">
        <v>2021</v>
      </c>
      <c r="E4803" s="28" t="s">
        <v>431</v>
      </c>
      <c r="F4803" s="28">
        <v>3</v>
      </c>
      <c r="G4803" s="28" t="s">
        <v>293</v>
      </c>
      <c r="H4803" s="28" t="s">
        <v>275</v>
      </c>
      <c r="I4803" s="28">
        <v>1.1979469621360901E-3</v>
      </c>
      <c r="J4803" s="28">
        <v>1.0043616548430999E-3</v>
      </c>
      <c r="K4803" s="28">
        <v>1.3846389756667901E-3</v>
      </c>
    </row>
    <row r="4804" spans="1:11" ht="15.75" customHeight="1">
      <c r="A4804" s="28" t="s">
        <v>21440</v>
      </c>
      <c r="B4804" s="28">
        <v>22</v>
      </c>
      <c r="C4804" s="28">
        <v>1</v>
      </c>
      <c r="D4804" s="28">
        <v>2021</v>
      </c>
      <c r="E4804" s="28" t="s">
        <v>435</v>
      </c>
      <c r="F4804" s="28">
        <v>3</v>
      </c>
      <c r="G4804" s="28" t="s">
        <v>293</v>
      </c>
      <c r="H4804" s="28" t="s">
        <v>275</v>
      </c>
      <c r="I4804" s="28">
        <v>2.3935714885888E-7</v>
      </c>
      <c r="J4804" s="28">
        <v>2.06599729120288E-7</v>
      </c>
      <c r="K4804" s="28">
        <v>2.8158834701615203E-7</v>
      </c>
    </row>
    <row r="4805" spans="1:11" ht="15.75" customHeight="1">
      <c r="A4805" s="28" t="s">
        <v>21440</v>
      </c>
      <c r="B4805" s="28">
        <v>22</v>
      </c>
      <c r="C4805" s="28">
        <v>1</v>
      </c>
      <c r="D4805" s="28">
        <v>2021</v>
      </c>
      <c r="E4805" s="28" t="s">
        <v>439</v>
      </c>
      <c r="F4805" s="28">
        <v>3</v>
      </c>
      <c r="G4805" s="28" t="s">
        <v>293</v>
      </c>
      <c r="H4805" s="28" t="s">
        <v>275</v>
      </c>
      <c r="I4805" s="28">
        <v>6.2217043031719603E-5</v>
      </c>
      <c r="J4805" s="28">
        <v>5.3485350545211003E-5</v>
      </c>
      <c r="K4805" s="28">
        <v>7.2674079465547494E-5</v>
      </c>
    </row>
    <row r="4806" spans="1:11" ht="15.75" customHeight="1">
      <c r="A4806" s="28" t="s">
        <v>21440</v>
      </c>
      <c r="B4806" s="28">
        <v>22</v>
      </c>
      <c r="C4806" s="28">
        <v>1</v>
      </c>
      <c r="D4806" s="28">
        <v>2021</v>
      </c>
      <c r="E4806" s="28" t="s">
        <v>443</v>
      </c>
      <c r="F4806" s="28">
        <v>3</v>
      </c>
      <c r="G4806" s="28" t="s">
        <v>293</v>
      </c>
      <c r="H4806" s="28" t="s">
        <v>275</v>
      </c>
      <c r="I4806" s="28">
        <v>3.1889122774710001E-4</v>
      </c>
      <c r="J4806" s="28">
        <v>2.4822498248239E-4</v>
      </c>
      <c r="K4806" s="28">
        <v>3.9264374866099E-4</v>
      </c>
    </row>
    <row r="4807" spans="1:11" ht="15.75" customHeight="1">
      <c r="A4807" s="28" t="s">
        <v>21440</v>
      </c>
      <c r="B4807" s="28">
        <v>22</v>
      </c>
      <c r="C4807" s="28">
        <v>1</v>
      </c>
      <c r="D4807" s="28">
        <v>2021</v>
      </c>
      <c r="E4807" s="28" t="s">
        <v>447</v>
      </c>
      <c r="F4807" s="28">
        <v>3</v>
      </c>
      <c r="G4807" s="28" t="s">
        <v>293</v>
      </c>
      <c r="H4807" s="28" t="s">
        <v>275</v>
      </c>
      <c r="I4807" s="28">
        <v>2.6098048286864399E-5</v>
      </c>
      <c r="J4807" s="28">
        <v>4.3627542922222798E-6</v>
      </c>
      <c r="K4807" s="28">
        <v>5.4205997844476101E-5</v>
      </c>
    </row>
    <row r="4808" spans="1:11" ht="15.75" customHeight="1">
      <c r="A4808" s="28" t="s">
        <v>21440</v>
      </c>
      <c r="B4808" s="28">
        <v>22</v>
      </c>
      <c r="C4808" s="28">
        <v>1</v>
      </c>
      <c r="D4808" s="28">
        <v>2021</v>
      </c>
      <c r="E4808" s="28" t="s">
        <v>314</v>
      </c>
      <c r="F4808" s="28">
        <v>3</v>
      </c>
      <c r="G4808" s="28" t="s">
        <v>293</v>
      </c>
      <c r="H4808" s="28" t="s">
        <v>275</v>
      </c>
      <c r="I4808" s="28">
        <v>5.3380781208428195E-4</v>
      </c>
      <c r="J4808" s="28">
        <v>3.8134466895488399E-4</v>
      </c>
      <c r="K4808" s="28">
        <v>7.2523137151283298E-4</v>
      </c>
    </row>
    <row r="4809" spans="1:11" ht="15.75" customHeight="1">
      <c r="A4809" s="28" t="s">
        <v>21440</v>
      </c>
      <c r="B4809" s="28">
        <v>22</v>
      </c>
      <c r="C4809" s="28">
        <v>1</v>
      </c>
      <c r="D4809" s="28">
        <v>2021</v>
      </c>
      <c r="E4809" s="28" t="s">
        <v>451</v>
      </c>
      <c r="F4809" s="28">
        <v>3</v>
      </c>
      <c r="G4809" s="28" t="s">
        <v>293</v>
      </c>
      <c r="H4809" s="28" t="s">
        <v>275</v>
      </c>
      <c r="I4809" s="28">
        <v>5.2557156674812797E-5</v>
      </c>
      <c r="J4809" s="28">
        <v>4.7624048395352602E-5</v>
      </c>
      <c r="K4809" s="28">
        <v>5.7915068785618E-5</v>
      </c>
    </row>
    <row r="4810" spans="1:11" ht="15.75" customHeight="1">
      <c r="A4810" s="28" t="s">
        <v>21440</v>
      </c>
      <c r="B4810" s="28">
        <v>22</v>
      </c>
      <c r="C4810" s="28">
        <v>1</v>
      </c>
      <c r="D4810" s="28">
        <v>2021</v>
      </c>
      <c r="E4810" s="28" t="s">
        <v>315</v>
      </c>
      <c r="F4810" s="28">
        <v>3</v>
      </c>
      <c r="G4810" s="28" t="s">
        <v>293</v>
      </c>
      <c r="H4810" s="28" t="s">
        <v>275</v>
      </c>
      <c r="I4810" s="28">
        <v>6.2094366004830104E-8</v>
      </c>
      <c r="J4810" s="28">
        <v>4.5195993019573797E-8</v>
      </c>
      <c r="K4810" s="28">
        <v>8.0590992245449205E-8</v>
      </c>
    </row>
    <row r="4811" spans="1:11" ht="15.75" customHeight="1">
      <c r="A4811" s="28" t="s">
        <v>21440</v>
      </c>
      <c r="B4811" s="28">
        <v>22</v>
      </c>
      <c r="C4811" s="28">
        <v>1</v>
      </c>
      <c r="D4811" s="28">
        <v>2021</v>
      </c>
      <c r="E4811" s="28" t="s">
        <v>316</v>
      </c>
      <c r="F4811" s="28">
        <v>3</v>
      </c>
      <c r="G4811" s="28" t="s">
        <v>293</v>
      </c>
      <c r="H4811" s="28" t="s">
        <v>275</v>
      </c>
      <c r="I4811" s="28">
        <v>2.2515783467640201E-8</v>
      </c>
      <c r="J4811" s="28">
        <v>1.7048131802951801E-8</v>
      </c>
      <c r="K4811" s="28">
        <v>2.8992620907393599E-8</v>
      </c>
    </row>
    <row r="4812" spans="1:11" ht="15.75" customHeight="1">
      <c r="A4812" s="28" t="s">
        <v>21440</v>
      </c>
      <c r="B4812" s="28">
        <v>22</v>
      </c>
      <c r="C4812" s="28">
        <v>1</v>
      </c>
      <c r="D4812" s="28">
        <v>2021</v>
      </c>
      <c r="E4812" s="28" t="s">
        <v>317</v>
      </c>
      <c r="F4812" s="28">
        <v>3</v>
      </c>
      <c r="G4812" s="28" t="s">
        <v>293</v>
      </c>
      <c r="H4812" s="28" t="s">
        <v>275</v>
      </c>
      <c r="I4812" s="28">
        <v>1.07258919965271E-8</v>
      </c>
      <c r="J4812" s="28">
        <v>7.5405498421709199E-9</v>
      </c>
      <c r="K4812" s="28">
        <v>1.4259161168059E-8</v>
      </c>
    </row>
    <row r="4813" spans="1:11" ht="15.75" customHeight="1">
      <c r="A4813" s="28" t="s">
        <v>21440</v>
      </c>
      <c r="B4813" s="28">
        <v>22</v>
      </c>
      <c r="C4813" s="28">
        <v>1</v>
      </c>
      <c r="D4813" s="28">
        <v>2021</v>
      </c>
      <c r="E4813" s="28" t="s">
        <v>318</v>
      </c>
      <c r="F4813" s="28">
        <v>3</v>
      </c>
      <c r="G4813" s="28" t="s">
        <v>293</v>
      </c>
      <c r="H4813" s="28" t="s">
        <v>275</v>
      </c>
      <c r="I4813" s="28">
        <v>3.6177445138485003E-8</v>
      </c>
      <c r="J4813" s="28">
        <v>2.6913448868993399E-8</v>
      </c>
      <c r="K4813" s="28">
        <v>4.6925868736260702E-8</v>
      </c>
    </row>
    <row r="4814" spans="1:11" ht="15.75" customHeight="1">
      <c r="A4814" s="28" t="s">
        <v>21440</v>
      </c>
      <c r="B4814" s="28">
        <v>22</v>
      </c>
      <c r="C4814" s="28">
        <v>1</v>
      </c>
      <c r="D4814" s="28">
        <v>2021</v>
      </c>
      <c r="E4814" s="28" t="s">
        <v>455</v>
      </c>
      <c r="F4814" s="28">
        <v>3</v>
      </c>
      <c r="G4814" s="28" t="s">
        <v>293</v>
      </c>
      <c r="H4814" s="28" t="s">
        <v>275</v>
      </c>
      <c r="I4814" s="28">
        <v>1.11628010512705E-6</v>
      </c>
      <c r="J4814" s="28">
        <v>8.6007164146189095E-7</v>
      </c>
      <c r="K4814" s="28">
        <v>1.3621172654313999E-6</v>
      </c>
    </row>
    <row r="4815" spans="1:11" ht="15.75" customHeight="1">
      <c r="A4815" s="28" t="s">
        <v>21440</v>
      </c>
      <c r="B4815" s="28">
        <v>22</v>
      </c>
      <c r="C4815" s="28">
        <v>1</v>
      </c>
      <c r="D4815" s="28">
        <v>2021</v>
      </c>
      <c r="E4815" s="28" t="s">
        <v>459</v>
      </c>
      <c r="F4815" s="28">
        <v>3</v>
      </c>
      <c r="G4815" s="28" t="s">
        <v>293</v>
      </c>
      <c r="H4815" s="28" t="s">
        <v>275</v>
      </c>
      <c r="I4815" s="28">
        <v>6.9926324046687596E-7</v>
      </c>
      <c r="J4815" s="28">
        <v>4.6741099213503E-7</v>
      </c>
      <c r="K4815" s="28">
        <v>9.0601729793237104E-7</v>
      </c>
    </row>
    <row r="4816" spans="1:11" ht="15.75" customHeight="1">
      <c r="A4816" s="28" t="s">
        <v>21440</v>
      </c>
      <c r="B4816" s="28">
        <v>22</v>
      </c>
      <c r="C4816" s="28">
        <v>1</v>
      </c>
      <c r="D4816" s="28">
        <v>2021</v>
      </c>
      <c r="E4816" s="28" t="s">
        <v>462</v>
      </c>
      <c r="F4816" s="28">
        <v>3</v>
      </c>
      <c r="G4816" s="28" t="s">
        <v>293</v>
      </c>
      <c r="H4816" s="28" t="s">
        <v>275</v>
      </c>
      <c r="I4816" s="28">
        <v>7.5446012077371802E-7</v>
      </c>
      <c r="J4816" s="28">
        <v>4.9575434766911703E-7</v>
      </c>
      <c r="K4816" s="28">
        <v>1.12331710631005E-6</v>
      </c>
    </row>
    <row r="4817" spans="1:11" ht="15.75" customHeight="1">
      <c r="A4817" s="28" t="s">
        <v>21440</v>
      </c>
      <c r="B4817" s="28">
        <v>22</v>
      </c>
      <c r="C4817" s="28">
        <v>1</v>
      </c>
      <c r="D4817" s="28">
        <v>2021</v>
      </c>
      <c r="E4817" s="28" t="s">
        <v>319</v>
      </c>
      <c r="F4817" s="28">
        <v>3</v>
      </c>
      <c r="G4817" s="28" t="s">
        <v>293</v>
      </c>
      <c r="H4817" s="28" t="s">
        <v>275</v>
      </c>
      <c r="I4817" s="28">
        <v>1.6829024827238899E-7</v>
      </c>
      <c r="J4817" s="28">
        <v>9.5550988304353406E-8</v>
      </c>
      <c r="K4817" s="28">
        <v>2.03112507418081E-7</v>
      </c>
    </row>
    <row r="4818" spans="1:11" ht="15.75" customHeight="1">
      <c r="A4818" s="28" t="s">
        <v>21440</v>
      </c>
      <c r="B4818" s="28">
        <v>22</v>
      </c>
      <c r="C4818" s="28">
        <v>1</v>
      </c>
      <c r="D4818" s="28">
        <v>2021</v>
      </c>
      <c r="E4818" s="28" t="s">
        <v>466</v>
      </c>
      <c r="F4818" s="28">
        <v>3</v>
      </c>
      <c r="G4818" s="28" t="s">
        <v>293</v>
      </c>
      <c r="H4818" s="28" t="s">
        <v>275</v>
      </c>
      <c r="I4818" s="28">
        <v>2.4129031708509399E-7</v>
      </c>
      <c r="J4818" s="28">
        <v>5.4176445043773201E-8</v>
      </c>
      <c r="K4818" s="28">
        <v>3.3350981802424801E-7</v>
      </c>
    </row>
    <row r="4819" spans="1:11" ht="15.75" customHeight="1">
      <c r="A4819" s="28" t="s">
        <v>21440</v>
      </c>
      <c r="B4819" s="28">
        <v>22</v>
      </c>
      <c r="C4819" s="28">
        <v>1</v>
      </c>
      <c r="D4819" s="28">
        <v>2021</v>
      </c>
      <c r="E4819" s="28" t="s">
        <v>470</v>
      </c>
      <c r="F4819" s="28">
        <v>3</v>
      </c>
      <c r="G4819" s="28" t="s">
        <v>293</v>
      </c>
      <c r="H4819" s="28" t="s">
        <v>275</v>
      </c>
      <c r="I4819" s="28">
        <v>2.5820591556320502E-4</v>
      </c>
      <c r="J4819" s="28">
        <v>1.7783023489918601E-4</v>
      </c>
      <c r="K4819" s="28">
        <v>3.6534689020703901E-4</v>
      </c>
    </row>
    <row r="4820" spans="1:11" ht="15.75" customHeight="1">
      <c r="A4820" s="28" t="s">
        <v>21440</v>
      </c>
      <c r="B4820" s="28">
        <v>22</v>
      </c>
      <c r="C4820" s="28">
        <v>1</v>
      </c>
      <c r="D4820" s="28">
        <v>2021</v>
      </c>
      <c r="E4820" s="28" t="s">
        <v>320</v>
      </c>
      <c r="F4820" s="28">
        <v>3</v>
      </c>
      <c r="G4820" s="28" t="s">
        <v>293</v>
      </c>
      <c r="H4820" s="28" t="s">
        <v>275</v>
      </c>
      <c r="I4820" s="28">
        <v>1.04146354965263E-8</v>
      </c>
      <c r="J4820" s="28">
        <v>5.9209065821913504E-9</v>
      </c>
      <c r="K4820" s="28">
        <v>1.5936657346968001E-8</v>
      </c>
    </row>
    <row r="4821" spans="1:11" ht="15.75" customHeight="1">
      <c r="A4821" s="28" t="s">
        <v>21440</v>
      </c>
      <c r="B4821" s="28">
        <v>22</v>
      </c>
      <c r="C4821" s="28">
        <v>1</v>
      </c>
      <c r="D4821" s="28">
        <v>2021</v>
      </c>
      <c r="E4821" s="28" t="s">
        <v>474</v>
      </c>
      <c r="F4821" s="28">
        <v>3</v>
      </c>
      <c r="G4821" s="28" t="s">
        <v>293</v>
      </c>
      <c r="H4821" s="28" t="s">
        <v>275</v>
      </c>
      <c r="I4821" s="28">
        <v>5.9845473315441601E-6</v>
      </c>
      <c r="J4821" s="28">
        <v>3.8569002405015099E-6</v>
      </c>
      <c r="K4821" s="28">
        <v>8.9508696804572702E-6</v>
      </c>
    </row>
    <row r="4822" spans="1:11" ht="15.75" customHeight="1">
      <c r="A4822" s="28" t="s">
        <v>21440</v>
      </c>
      <c r="B4822" s="28">
        <v>22</v>
      </c>
      <c r="C4822" s="28">
        <v>1</v>
      </c>
      <c r="D4822" s="28">
        <v>2021</v>
      </c>
      <c r="E4822" s="28" t="s">
        <v>321</v>
      </c>
      <c r="F4822" s="28">
        <v>3</v>
      </c>
      <c r="G4822" s="28" t="s">
        <v>293</v>
      </c>
      <c r="H4822" s="28" t="s">
        <v>275</v>
      </c>
      <c r="I4822" s="28">
        <v>1.26269356476936E-4</v>
      </c>
      <c r="J4822" s="28">
        <v>1.00061398223868E-4</v>
      </c>
      <c r="K4822" s="28">
        <v>1.5590749801314599E-4</v>
      </c>
    </row>
    <row r="4823" spans="1:11" ht="15.75" customHeight="1">
      <c r="A4823" s="28" t="s">
        <v>21440</v>
      </c>
      <c r="B4823" s="28">
        <v>22</v>
      </c>
      <c r="C4823" s="28">
        <v>1</v>
      </c>
      <c r="D4823" s="28">
        <v>2021</v>
      </c>
      <c r="E4823" s="28" t="s">
        <v>478</v>
      </c>
      <c r="F4823" s="28">
        <v>3</v>
      </c>
      <c r="G4823" s="28" t="s">
        <v>293</v>
      </c>
      <c r="H4823" s="28" t="s">
        <v>275</v>
      </c>
      <c r="I4823" s="28">
        <v>2.0871253902517801E-4</v>
      </c>
      <c r="J4823" s="28">
        <v>1.58908386542482E-4</v>
      </c>
      <c r="K4823" s="28">
        <v>2.6015004029930101E-4</v>
      </c>
    </row>
    <row r="4824" spans="1:11" ht="15.75" customHeight="1">
      <c r="A4824" s="28" t="s">
        <v>21440</v>
      </c>
      <c r="B4824" s="28">
        <v>22</v>
      </c>
      <c r="C4824" s="28">
        <v>1</v>
      </c>
      <c r="D4824" s="28">
        <v>2021</v>
      </c>
      <c r="E4824" s="28" t="s">
        <v>482</v>
      </c>
      <c r="F4824" s="28">
        <v>3</v>
      </c>
      <c r="G4824" s="28" t="s">
        <v>293</v>
      </c>
      <c r="H4824" s="28" t="s">
        <v>275</v>
      </c>
      <c r="I4824" s="28">
        <v>2.6207373523557699E-4</v>
      </c>
      <c r="J4824" s="28">
        <v>2.0752239924688601E-4</v>
      </c>
      <c r="K4824" s="28">
        <v>3.2959397952827602E-4</v>
      </c>
    </row>
    <row r="4825" spans="1:11" ht="15.75" customHeight="1">
      <c r="A4825" s="28" t="s">
        <v>21440</v>
      </c>
      <c r="B4825" s="28">
        <v>22</v>
      </c>
      <c r="C4825" s="28">
        <v>1</v>
      </c>
      <c r="D4825" s="28">
        <v>2021</v>
      </c>
      <c r="E4825" s="28" t="s">
        <v>486</v>
      </c>
      <c r="F4825" s="28">
        <v>3</v>
      </c>
      <c r="G4825" s="28" t="s">
        <v>293</v>
      </c>
      <c r="H4825" s="28" t="s">
        <v>275</v>
      </c>
      <c r="I4825" s="28">
        <v>9.4626511339242205E-8</v>
      </c>
      <c r="J4825" s="28">
        <v>4.7369150695864698E-8</v>
      </c>
      <c r="K4825" s="28">
        <v>1.6527622307639199E-7</v>
      </c>
    </row>
    <row r="4826" spans="1:11" ht="15.75" customHeight="1">
      <c r="A4826" s="28" t="s">
        <v>21440</v>
      </c>
      <c r="B4826" s="28">
        <v>22</v>
      </c>
      <c r="C4826" s="28">
        <v>1</v>
      </c>
      <c r="D4826" s="28">
        <v>2021</v>
      </c>
      <c r="E4826" s="28" t="s">
        <v>490</v>
      </c>
      <c r="F4826" s="28">
        <v>3</v>
      </c>
      <c r="G4826" s="28" t="s">
        <v>293</v>
      </c>
      <c r="H4826" s="28" t="s">
        <v>275</v>
      </c>
      <c r="I4826" s="28">
        <v>3.1714521851908299E-7</v>
      </c>
      <c r="J4826" s="28">
        <v>1.9822806085961401E-7</v>
      </c>
      <c r="K4826" s="28">
        <v>5.41618449950261E-7</v>
      </c>
    </row>
    <row r="4827" spans="1:11" ht="15.75" customHeight="1">
      <c r="A4827" s="28" t="s">
        <v>21440</v>
      </c>
      <c r="B4827" s="28">
        <v>22</v>
      </c>
      <c r="C4827" s="28">
        <v>1</v>
      </c>
      <c r="D4827" s="28">
        <v>2021</v>
      </c>
      <c r="E4827" s="28" t="s">
        <v>294</v>
      </c>
      <c r="F4827" s="28">
        <v>3</v>
      </c>
      <c r="G4827" s="28" t="s">
        <v>293</v>
      </c>
      <c r="H4827" s="28" t="s">
        <v>275</v>
      </c>
      <c r="I4827" s="28">
        <v>3.9224126445375097E-9</v>
      </c>
      <c r="J4827" s="28">
        <v>2.67058591206907E-9</v>
      </c>
      <c r="K4827" s="28">
        <v>5.5387011311852797E-9</v>
      </c>
    </row>
    <row r="4828" spans="1:11" ht="15.75" customHeight="1">
      <c r="A4828" s="28" t="s">
        <v>21440</v>
      </c>
      <c r="B4828" s="28">
        <v>22</v>
      </c>
      <c r="C4828" s="28">
        <v>1</v>
      </c>
      <c r="D4828" s="28">
        <v>2021</v>
      </c>
      <c r="E4828" s="28" t="s">
        <v>497</v>
      </c>
      <c r="F4828" s="28">
        <v>3</v>
      </c>
      <c r="G4828" s="28" t="s">
        <v>293</v>
      </c>
      <c r="H4828" s="28" t="s">
        <v>275</v>
      </c>
      <c r="I4828" s="28">
        <v>1.02955586491454E-5</v>
      </c>
      <c r="J4828" s="28">
        <v>5.1678343521324903E-6</v>
      </c>
      <c r="K4828" s="28">
        <v>1.6070924130452901E-5</v>
      </c>
    </row>
    <row r="4829" spans="1:11" ht="15.75" customHeight="1">
      <c r="A4829" s="28" t="s">
        <v>21440</v>
      </c>
      <c r="B4829" s="28">
        <v>22</v>
      </c>
      <c r="C4829" s="28">
        <v>1</v>
      </c>
      <c r="D4829" s="28">
        <v>2021</v>
      </c>
      <c r="E4829" s="28" t="s">
        <v>322</v>
      </c>
      <c r="F4829" s="28">
        <v>3</v>
      </c>
      <c r="G4829" s="28" t="s">
        <v>293</v>
      </c>
      <c r="H4829" s="28" t="s">
        <v>275</v>
      </c>
      <c r="I4829" s="28">
        <v>3.3042067357815899E-6</v>
      </c>
      <c r="J4829" s="28">
        <v>2.2845177461412598E-6</v>
      </c>
      <c r="K4829" s="28">
        <v>4.56322262260253E-6</v>
      </c>
    </row>
    <row r="4830" spans="1:11" ht="15.75" customHeight="1">
      <c r="A4830" s="28" t="s">
        <v>21440</v>
      </c>
      <c r="B4830" s="28">
        <v>22</v>
      </c>
      <c r="C4830" s="28">
        <v>1</v>
      </c>
      <c r="D4830" s="28">
        <v>2021</v>
      </c>
      <c r="E4830" s="28" t="s">
        <v>500</v>
      </c>
      <c r="F4830" s="28">
        <v>3</v>
      </c>
      <c r="G4830" s="28" t="s">
        <v>293</v>
      </c>
      <c r="H4830" s="28" t="s">
        <v>275</v>
      </c>
      <c r="I4830" s="28">
        <v>1.51935092214202E-4</v>
      </c>
      <c r="J4830" s="28">
        <v>9.7332772820704305E-5</v>
      </c>
      <c r="K4830" s="28">
        <v>2.5804150205330402E-4</v>
      </c>
    </row>
    <row r="4831" spans="1:11" ht="15.75" customHeight="1">
      <c r="A4831" s="28" t="s">
        <v>21440</v>
      </c>
      <c r="B4831" s="28">
        <v>22</v>
      </c>
      <c r="C4831" s="28">
        <v>1</v>
      </c>
      <c r="D4831" s="28">
        <v>2021</v>
      </c>
      <c r="E4831" s="28" t="s">
        <v>504</v>
      </c>
      <c r="F4831" s="28">
        <v>3</v>
      </c>
      <c r="G4831" s="28" t="s">
        <v>293</v>
      </c>
      <c r="H4831" s="28" t="s">
        <v>275</v>
      </c>
      <c r="I4831" s="28">
        <v>6.7071439465101796E-5</v>
      </c>
      <c r="J4831" s="28">
        <v>6.1268460179775399E-5</v>
      </c>
      <c r="K4831" s="28">
        <v>7.3989281326970697E-5</v>
      </c>
    </row>
    <row r="4832" spans="1:11" ht="15.75" customHeight="1">
      <c r="A4832" s="28" t="s">
        <v>21440</v>
      </c>
      <c r="B4832" s="28">
        <v>22</v>
      </c>
      <c r="C4832" s="28">
        <v>1</v>
      </c>
      <c r="D4832" s="28">
        <v>2021</v>
      </c>
      <c r="E4832" s="28" t="s">
        <v>508</v>
      </c>
      <c r="F4832" s="28">
        <v>3</v>
      </c>
      <c r="G4832" s="28" t="s">
        <v>293</v>
      </c>
      <c r="H4832" s="28" t="s">
        <v>275</v>
      </c>
      <c r="I4832" s="28">
        <v>5.8019342442010601E-5</v>
      </c>
      <c r="J4832" s="28">
        <v>4.3639509657284901E-5</v>
      </c>
      <c r="K4832" s="28">
        <v>7.5205573182710004E-5</v>
      </c>
    </row>
    <row r="4833" spans="1:11" ht="15.75" customHeight="1">
      <c r="A4833" s="28" t="s">
        <v>21440</v>
      </c>
      <c r="B4833" s="28">
        <v>22</v>
      </c>
      <c r="C4833" s="28">
        <v>1</v>
      </c>
      <c r="D4833" s="28">
        <v>2021</v>
      </c>
      <c r="E4833" s="28" t="s">
        <v>323</v>
      </c>
      <c r="F4833" s="28">
        <v>3</v>
      </c>
      <c r="G4833" s="28" t="s">
        <v>293</v>
      </c>
      <c r="H4833" s="28" t="s">
        <v>275</v>
      </c>
      <c r="I4833" s="28">
        <v>1.1254844020789599E-4</v>
      </c>
      <c r="J4833" s="28">
        <v>9.0852653074515599E-5</v>
      </c>
      <c r="K4833" s="28">
        <v>1.4052824465570399E-4</v>
      </c>
    </row>
    <row r="4834" spans="1:11" ht="15.75" customHeight="1">
      <c r="A4834" s="28" t="s">
        <v>21440</v>
      </c>
      <c r="B4834" s="28">
        <v>22</v>
      </c>
      <c r="C4834" s="28">
        <v>1</v>
      </c>
      <c r="D4834" s="28">
        <v>2021</v>
      </c>
      <c r="E4834" s="28" t="s">
        <v>324</v>
      </c>
      <c r="F4834" s="28">
        <v>3</v>
      </c>
      <c r="G4834" s="28" t="s">
        <v>293</v>
      </c>
      <c r="H4834" s="28" t="s">
        <v>275</v>
      </c>
      <c r="I4834" s="28">
        <v>2.85707280925522E-7</v>
      </c>
      <c r="J4834" s="28">
        <v>2.2467672956263199E-7</v>
      </c>
      <c r="K4834" s="28">
        <v>3.6245046655172599E-7</v>
      </c>
    </row>
    <row r="4835" spans="1:11" ht="15.75" customHeight="1">
      <c r="A4835" s="28" t="s">
        <v>21440</v>
      </c>
      <c r="B4835" s="28">
        <v>22</v>
      </c>
      <c r="C4835" s="28">
        <v>1</v>
      </c>
      <c r="D4835" s="28">
        <v>2021</v>
      </c>
      <c r="E4835" s="28" t="s">
        <v>511</v>
      </c>
      <c r="F4835" s="28">
        <v>3</v>
      </c>
      <c r="G4835" s="28" t="s">
        <v>293</v>
      </c>
      <c r="H4835" s="28" t="s">
        <v>275</v>
      </c>
      <c r="I4835" s="28">
        <v>1.73715843981139E-6</v>
      </c>
      <c r="J4835" s="28">
        <v>1.2530198934840501E-6</v>
      </c>
      <c r="K4835" s="28">
        <v>2.1033298630919199E-6</v>
      </c>
    </row>
    <row r="4836" spans="1:11" ht="15.75" customHeight="1">
      <c r="A4836" s="28" t="s">
        <v>21440</v>
      </c>
      <c r="B4836" s="28">
        <v>22</v>
      </c>
      <c r="C4836" s="28">
        <v>1</v>
      </c>
      <c r="D4836" s="28">
        <v>2021</v>
      </c>
      <c r="E4836" s="28" t="s">
        <v>515</v>
      </c>
      <c r="F4836" s="28">
        <v>3</v>
      </c>
      <c r="G4836" s="28" t="s">
        <v>293</v>
      </c>
      <c r="H4836" s="28" t="s">
        <v>275</v>
      </c>
      <c r="I4836" s="28">
        <v>1.7780746163061601E-5</v>
      </c>
      <c r="J4836" s="28">
        <v>2.6247011175121201E-6</v>
      </c>
      <c r="K4836" s="28">
        <v>3.60004693875359E-5</v>
      </c>
    </row>
    <row r="4837" spans="1:11" ht="15.75" customHeight="1">
      <c r="A4837" s="28" t="s">
        <v>21440</v>
      </c>
      <c r="B4837" s="28">
        <v>22</v>
      </c>
      <c r="C4837" s="28">
        <v>1</v>
      </c>
      <c r="D4837" s="28">
        <v>2021</v>
      </c>
      <c r="E4837" s="28" t="s">
        <v>519</v>
      </c>
      <c r="F4837" s="28">
        <v>3</v>
      </c>
      <c r="G4837" s="28" t="s">
        <v>293</v>
      </c>
      <c r="H4837" s="28" t="s">
        <v>275</v>
      </c>
      <c r="I4837" s="28">
        <v>2.03523484408407E-8</v>
      </c>
      <c r="J4837" s="28">
        <v>1.2655084427628E-8</v>
      </c>
      <c r="K4837" s="28">
        <v>3.0471791659519698E-8</v>
      </c>
    </row>
    <row r="4838" spans="1:11" ht="15.75" customHeight="1">
      <c r="A4838" s="28" t="s">
        <v>21440</v>
      </c>
      <c r="B4838" s="28">
        <v>22</v>
      </c>
      <c r="C4838" s="28">
        <v>1</v>
      </c>
      <c r="D4838" s="28">
        <v>2021</v>
      </c>
      <c r="E4838" s="28" t="s">
        <v>523</v>
      </c>
      <c r="F4838" s="28">
        <v>3</v>
      </c>
      <c r="G4838" s="28" t="s">
        <v>293</v>
      </c>
      <c r="H4838" s="28" t="s">
        <v>275</v>
      </c>
      <c r="I4838" s="28">
        <v>2.2039301270949002E-6</v>
      </c>
      <c r="J4838" s="28">
        <v>1.9584994835619402E-6</v>
      </c>
      <c r="K4838" s="28">
        <v>2.7520915145894898E-6</v>
      </c>
    </row>
    <row r="4839" spans="1:11" ht="15.75" customHeight="1">
      <c r="A4839" s="28" t="s">
        <v>21440</v>
      </c>
      <c r="B4839" s="28">
        <v>22</v>
      </c>
      <c r="C4839" s="28">
        <v>1</v>
      </c>
      <c r="D4839" s="28">
        <v>2021</v>
      </c>
      <c r="E4839" s="28" t="s">
        <v>291</v>
      </c>
      <c r="F4839" s="28">
        <v>3</v>
      </c>
      <c r="G4839" s="28" t="s">
        <v>293</v>
      </c>
      <c r="H4839" s="28" t="s">
        <v>275</v>
      </c>
      <c r="I4839" s="28">
        <v>7.4062835135781802E-9</v>
      </c>
      <c r="J4839" s="28">
        <v>1.51178353746964E-9</v>
      </c>
      <c r="K4839" s="28">
        <v>2.6069819664122201E-8</v>
      </c>
    </row>
    <row r="4840" spans="1:11" ht="15.75" customHeight="1">
      <c r="A4840" s="28" t="s">
        <v>21440</v>
      </c>
      <c r="B4840" s="28">
        <v>22</v>
      </c>
      <c r="C4840" s="28">
        <v>1</v>
      </c>
      <c r="D4840" s="28">
        <v>2021</v>
      </c>
      <c r="E4840" s="28" t="s">
        <v>292</v>
      </c>
      <c r="F4840" s="28">
        <v>3</v>
      </c>
      <c r="G4840" s="28" t="s">
        <v>293</v>
      </c>
      <c r="H4840" s="28" t="s">
        <v>275</v>
      </c>
      <c r="I4840" s="28">
        <v>5.7969157292213398E-9</v>
      </c>
      <c r="J4840" s="28">
        <v>2.7984536161386299E-9</v>
      </c>
      <c r="K4840" s="28">
        <v>8.7811671046147907E-9</v>
      </c>
    </row>
    <row r="4841" spans="1:11" ht="15.75" customHeight="1">
      <c r="A4841" s="28" t="s">
        <v>21440</v>
      </c>
      <c r="B4841" s="28">
        <v>22</v>
      </c>
      <c r="C4841" s="28">
        <v>1</v>
      </c>
      <c r="D4841" s="28">
        <v>2021</v>
      </c>
      <c r="E4841" s="28" t="s">
        <v>533</v>
      </c>
      <c r="F4841" s="28">
        <v>3</v>
      </c>
      <c r="G4841" s="28" t="s">
        <v>293</v>
      </c>
      <c r="H4841" s="28" t="s">
        <v>275</v>
      </c>
      <c r="I4841" s="28">
        <v>4.9744384321140897E-8</v>
      </c>
      <c r="J4841" s="28">
        <v>2.2890728148392399E-8</v>
      </c>
      <c r="K4841" s="28">
        <v>7.9292361006009506E-8</v>
      </c>
    </row>
    <row r="4842" spans="1:11" ht="15.75" customHeight="1">
      <c r="A4842" s="28" t="s">
        <v>21440</v>
      </c>
      <c r="B4842" s="28">
        <v>22</v>
      </c>
      <c r="C4842" s="28">
        <v>1</v>
      </c>
      <c r="D4842" s="28">
        <v>2021</v>
      </c>
      <c r="E4842" s="28" t="s">
        <v>537</v>
      </c>
      <c r="F4842" s="28">
        <v>3</v>
      </c>
      <c r="G4842" s="28" t="s">
        <v>293</v>
      </c>
      <c r="H4842" s="28" t="s">
        <v>275</v>
      </c>
      <c r="I4842" s="28">
        <v>3.9125711827513801E-7</v>
      </c>
      <c r="J4842" s="28">
        <v>2.64869195236994E-7</v>
      </c>
      <c r="K4842" s="28">
        <v>6.52089910765909E-7</v>
      </c>
    </row>
    <row r="4843" spans="1:11" ht="15.75" customHeight="1">
      <c r="A4843" s="28" t="s">
        <v>21440</v>
      </c>
      <c r="B4843" s="28">
        <v>22</v>
      </c>
      <c r="C4843" s="28">
        <v>1</v>
      </c>
      <c r="D4843" s="28">
        <v>2021</v>
      </c>
      <c r="E4843" s="28" t="s">
        <v>541</v>
      </c>
      <c r="F4843" s="28">
        <v>3</v>
      </c>
      <c r="G4843" s="28" t="s">
        <v>293</v>
      </c>
      <c r="H4843" s="28" t="s">
        <v>275</v>
      </c>
      <c r="I4843" s="28">
        <v>4.61383215452841E-7</v>
      </c>
      <c r="J4843" s="28">
        <v>3.5924325204270499E-7</v>
      </c>
      <c r="K4843" s="28">
        <v>6.7292268119145597E-7</v>
      </c>
    </row>
    <row r="4844" spans="1:11" ht="15.75" customHeight="1">
      <c r="A4844" s="28" t="s">
        <v>21440</v>
      </c>
      <c r="B4844" s="28">
        <v>22</v>
      </c>
      <c r="C4844" s="28">
        <v>1</v>
      </c>
      <c r="D4844" s="28">
        <v>2021</v>
      </c>
      <c r="E4844" s="28" t="s">
        <v>545</v>
      </c>
      <c r="F4844" s="28">
        <v>3</v>
      </c>
      <c r="G4844" s="28" t="s">
        <v>293</v>
      </c>
      <c r="H4844" s="28" t="s">
        <v>275</v>
      </c>
      <c r="I4844" s="28">
        <v>3.2484303469852699E-8</v>
      </c>
      <c r="J4844" s="28">
        <v>2.5814885946167599E-8</v>
      </c>
      <c r="K4844" s="28">
        <v>4.0495340270509099E-8</v>
      </c>
    </row>
    <row r="4845" spans="1:11" ht="15.75" customHeight="1">
      <c r="A4845" s="28" t="s">
        <v>21440</v>
      </c>
      <c r="B4845" s="28">
        <v>22</v>
      </c>
      <c r="C4845" s="28">
        <v>1</v>
      </c>
      <c r="D4845" s="28">
        <v>2021</v>
      </c>
      <c r="E4845" s="28" t="s">
        <v>325</v>
      </c>
      <c r="F4845" s="28">
        <v>3</v>
      </c>
      <c r="G4845" s="28" t="s">
        <v>293</v>
      </c>
      <c r="H4845" s="28" t="s">
        <v>275</v>
      </c>
      <c r="I4845" s="28">
        <v>5.2145791392810098E-6</v>
      </c>
      <c r="J4845" s="28">
        <v>2.9778501817581901E-6</v>
      </c>
      <c r="K4845" s="28">
        <v>7.6586112745358905E-6</v>
      </c>
    </row>
    <row r="4846" spans="1:11" ht="15.75" customHeight="1">
      <c r="A4846" s="28" t="s">
        <v>21440</v>
      </c>
      <c r="B4846" s="28">
        <v>22</v>
      </c>
      <c r="C4846" s="28">
        <v>1</v>
      </c>
      <c r="D4846" s="28">
        <v>2021</v>
      </c>
      <c r="E4846" s="28" t="s">
        <v>326</v>
      </c>
      <c r="F4846" s="28">
        <v>3</v>
      </c>
      <c r="G4846" s="28" t="s">
        <v>293</v>
      </c>
      <c r="H4846" s="28" t="s">
        <v>275</v>
      </c>
      <c r="I4846" s="28">
        <v>1.0853410003091E-6</v>
      </c>
      <c r="J4846" s="28">
        <v>8.2565362524783496E-7</v>
      </c>
      <c r="K4846" s="28">
        <v>1.35529641910824E-6</v>
      </c>
    </row>
    <row r="4847" spans="1:11" ht="15.75" customHeight="1">
      <c r="A4847" s="28" t="s">
        <v>21440</v>
      </c>
      <c r="B4847" s="28">
        <v>22</v>
      </c>
      <c r="C4847" s="28">
        <v>1</v>
      </c>
      <c r="D4847" s="28">
        <v>2021</v>
      </c>
      <c r="E4847" s="28" t="s">
        <v>327</v>
      </c>
      <c r="F4847" s="28">
        <v>3</v>
      </c>
      <c r="G4847" s="28" t="s">
        <v>293</v>
      </c>
      <c r="H4847" s="28" t="s">
        <v>275</v>
      </c>
      <c r="I4847" s="28">
        <v>1.7993709159921201E-6</v>
      </c>
      <c r="J4847" s="28">
        <v>1.4201378192987299E-6</v>
      </c>
      <c r="K4847" s="28">
        <v>2.2498866612629102E-6</v>
      </c>
    </row>
    <row r="4848" spans="1:11" ht="15.75" customHeight="1">
      <c r="A4848" s="28" t="s">
        <v>21440</v>
      </c>
      <c r="B4848" s="28">
        <v>22</v>
      </c>
      <c r="C4848" s="28">
        <v>1</v>
      </c>
      <c r="D4848" s="28">
        <v>2021</v>
      </c>
      <c r="E4848" s="28" t="s">
        <v>549</v>
      </c>
      <c r="F4848" s="28">
        <v>3</v>
      </c>
      <c r="G4848" s="28" t="s">
        <v>293</v>
      </c>
      <c r="H4848" s="28" t="s">
        <v>275</v>
      </c>
      <c r="I4848" s="28">
        <v>2.3384310479915901E-4</v>
      </c>
      <c r="J4848" s="28">
        <v>1.9398517557094E-5</v>
      </c>
      <c r="K4848" s="28">
        <v>9.4097131481255902E-4</v>
      </c>
    </row>
    <row r="4849" spans="1:11" ht="15.75" customHeight="1">
      <c r="A4849" s="28" t="s">
        <v>21440</v>
      </c>
      <c r="B4849" s="28">
        <v>22</v>
      </c>
      <c r="C4849" s="28">
        <v>1</v>
      </c>
      <c r="D4849" s="28">
        <v>2021</v>
      </c>
      <c r="E4849" s="28" t="s">
        <v>281</v>
      </c>
      <c r="F4849" s="28">
        <v>3</v>
      </c>
      <c r="G4849" s="28" t="s">
        <v>293</v>
      </c>
      <c r="H4849" s="28" t="s">
        <v>275</v>
      </c>
      <c r="I4849" s="28">
        <v>0</v>
      </c>
      <c r="J4849" s="28">
        <v>0</v>
      </c>
      <c r="K4849" s="28">
        <v>0</v>
      </c>
    </row>
    <row r="4850" spans="1:11" ht="15.75" customHeight="1">
      <c r="A4850" s="28" t="s">
        <v>21440</v>
      </c>
      <c r="B4850" s="28">
        <v>22</v>
      </c>
      <c r="C4850" s="28">
        <v>1</v>
      </c>
      <c r="D4850" s="28">
        <v>2021</v>
      </c>
      <c r="E4850" s="28" t="s">
        <v>282</v>
      </c>
      <c r="F4850" s="28">
        <v>3</v>
      </c>
      <c r="G4850" s="28" t="s">
        <v>293</v>
      </c>
      <c r="H4850" s="28" t="s">
        <v>275</v>
      </c>
      <c r="I4850" s="28">
        <v>0</v>
      </c>
      <c r="J4850" s="28">
        <v>0</v>
      </c>
      <c r="K4850" s="28">
        <v>0</v>
      </c>
    </row>
    <row r="4851" spans="1:11" ht="15.75" customHeight="1">
      <c r="A4851" s="28" t="s">
        <v>21440</v>
      </c>
      <c r="B4851" s="28">
        <v>22</v>
      </c>
      <c r="C4851" s="28">
        <v>1</v>
      </c>
      <c r="D4851" s="28">
        <v>2021</v>
      </c>
      <c r="E4851" s="28" t="s">
        <v>283</v>
      </c>
      <c r="F4851" s="28">
        <v>3</v>
      </c>
      <c r="G4851" s="28" t="s">
        <v>293</v>
      </c>
      <c r="H4851" s="28" t="s">
        <v>275</v>
      </c>
      <c r="I4851" s="28">
        <v>0</v>
      </c>
      <c r="J4851" s="28">
        <v>0</v>
      </c>
      <c r="K4851" s="28">
        <v>0</v>
      </c>
    </row>
    <row r="4852" spans="1:11" ht="15.75" customHeight="1">
      <c r="A4852" s="28" t="s">
        <v>21440</v>
      </c>
      <c r="B4852" s="28">
        <v>22</v>
      </c>
      <c r="C4852" s="28">
        <v>1</v>
      </c>
      <c r="D4852" s="28">
        <v>2021</v>
      </c>
      <c r="E4852" s="28" t="s">
        <v>301</v>
      </c>
      <c r="F4852" s="28">
        <v>3</v>
      </c>
      <c r="G4852" s="28" t="s">
        <v>293</v>
      </c>
      <c r="H4852" s="28" t="s">
        <v>270</v>
      </c>
      <c r="I4852" s="28">
        <v>3820.5011145488302</v>
      </c>
      <c r="J4852" s="28">
        <v>3465.99896853268</v>
      </c>
      <c r="K4852" s="28">
        <v>4272.9888446945197</v>
      </c>
    </row>
    <row r="4853" spans="1:11" ht="15.75" customHeight="1">
      <c r="A4853" s="28" t="s">
        <v>21440</v>
      </c>
      <c r="B4853" s="28">
        <v>22</v>
      </c>
      <c r="C4853" s="28">
        <v>1</v>
      </c>
      <c r="D4853" s="28">
        <v>2021</v>
      </c>
      <c r="E4853" s="28" t="s">
        <v>355</v>
      </c>
      <c r="F4853" s="28">
        <v>3</v>
      </c>
      <c r="G4853" s="28" t="s">
        <v>293</v>
      </c>
      <c r="H4853" s="28" t="s">
        <v>270</v>
      </c>
      <c r="I4853" s="28">
        <v>2248.5181792578501</v>
      </c>
      <c r="J4853" s="28">
        <v>1781.81480631968</v>
      </c>
      <c r="K4853" s="28">
        <v>2851.6060366094598</v>
      </c>
    </row>
    <row r="4854" spans="1:11" ht="15.75" customHeight="1">
      <c r="A4854" s="28" t="s">
        <v>21440</v>
      </c>
      <c r="B4854" s="28">
        <v>22</v>
      </c>
      <c r="C4854" s="28">
        <v>1</v>
      </c>
      <c r="D4854" s="28">
        <v>2021</v>
      </c>
      <c r="E4854" s="28" t="s">
        <v>359</v>
      </c>
      <c r="F4854" s="28">
        <v>3</v>
      </c>
      <c r="G4854" s="28" t="s">
        <v>293</v>
      </c>
      <c r="H4854" s="28" t="s">
        <v>270</v>
      </c>
      <c r="I4854" s="28">
        <v>1374.8954609945099</v>
      </c>
      <c r="J4854" s="28">
        <v>1125.60720024332</v>
      </c>
      <c r="K4854" s="28">
        <v>1696.44622643655</v>
      </c>
    </row>
    <row r="4855" spans="1:11" ht="15.75" customHeight="1">
      <c r="A4855" s="28" t="s">
        <v>21440</v>
      </c>
      <c r="B4855" s="28">
        <v>22</v>
      </c>
      <c r="C4855" s="28">
        <v>1</v>
      </c>
      <c r="D4855" s="28">
        <v>2021</v>
      </c>
      <c r="E4855" s="28" t="s">
        <v>302</v>
      </c>
      <c r="F4855" s="28">
        <v>3</v>
      </c>
      <c r="G4855" s="28" t="s">
        <v>293</v>
      </c>
      <c r="H4855" s="28" t="s">
        <v>270</v>
      </c>
      <c r="I4855" s="28">
        <v>1502.76986551917</v>
      </c>
      <c r="J4855" s="28">
        <v>1200.5592938442901</v>
      </c>
      <c r="K4855" s="28">
        <v>1920.5768839334</v>
      </c>
    </row>
    <row r="4856" spans="1:11" ht="15.75" customHeight="1">
      <c r="A4856" s="28" t="s">
        <v>21440</v>
      </c>
      <c r="B4856" s="28">
        <v>22</v>
      </c>
      <c r="C4856" s="28">
        <v>1</v>
      </c>
      <c r="D4856" s="28">
        <v>2021</v>
      </c>
      <c r="E4856" s="28" t="s">
        <v>363</v>
      </c>
      <c r="F4856" s="28">
        <v>3</v>
      </c>
      <c r="G4856" s="28" t="s">
        <v>293</v>
      </c>
      <c r="H4856" s="28" t="s">
        <v>270</v>
      </c>
      <c r="I4856" s="28">
        <v>158.41455326293899</v>
      </c>
      <c r="J4856" s="28">
        <v>120.933431485871</v>
      </c>
      <c r="K4856" s="28">
        <v>203.575608149245</v>
      </c>
    </row>
    <row r="4857" spans="1:11" ht="15.75" customHeight="1">
      <c r="A4857" s="28" t="s">
        <v>21440</v>
      </c>
      <c r="B4857" s="28">
        <v>22</v>
      </c>
      <c r="C4857" s="28">
        <v>1</v>
      </c>
      <c r="D4857" s="28">
        <v>2021</v>
      </c>
      <c r="E4857" s="28" t="s">
        <v>303</v>
      </c>
      <c r="F4857" s="28">
        <v>3</v>
      </c>
      <c r="G4857" s="28" t="s">
        <v>293</v>
      </c>
      <c r="H4857" s="28" t="s">
        <v>270</v>
      </c>
      <c r="I4857" s="28">
        <v>3313.1050150245801</v>
      </c>
      <c r="J4857" s="28">
        <v>2963.8720892702599</v>
      </c>
      <c r="K4857" s="28">
        <v>3663.7119422435499</v>
      </c>
    </row>
    <row r="4858" spans="1:11" ht="15.75" customHeight="1">
      <c r="A4858" s="28" t="s">
        <v>21440</v>
      </c>
      <c r="B4858" s="28">
        <v>22</v>
      </c>
      <c r="C4858" s="28">
        <v>1</v>
      </c>
      <c r="D4858" s="28">
        <v>2021</v>
      </c>
      <c r="E4858" s="28" t="s">
        <v>304</v>
      </c>
      <c r="F4858" s="28">
        <v>3</v>
      </c>
      <c r="G4858" s="28" t="s">
        <v>293</v>
      </c>
      <c r="H4858" s="28" t="s">
        <v>270</v>
      </c>
      <c r="I4858" s="28">
        <v>357.49291875673902</v>
      </c>
      <c r="J4858" s="28">
        <v>230.628574953309</v>
      </c>
      <c r="K4858" s="28">
        <v>448.93798678690098</v>
      </c>
    </row>
    <row r="4859" spans="1:11" ht="15.75" customHeight="1">
      <c r="A4859" s="28" t="s">
        <v>21440</v>
      </c>
      <c r="B4859" s="28">
        <v>22</v>
      </c>
      <c r="C4859" s="28">
        <v>1</v>
      </c>
      <c r="D4859" s="28">
        <v>2021</v>
      </c>
      <c r="E4859" s="28" t="s">
        <v>305</v>
      </c>
      <c r="F4859" s="28">
        <v>3</v>
      </c>
      <c r="G4859" s="28" t="s">
        <v>293</v>
      </c>
      <c r="H4859" s="28" t="s">
        <v>270</v>
      </c>
      <c r="I4859" s="28">
        <v>7508.1847458833599</v>
      </c>
      <c r="J4859" s="28">
        <v>6409.0276456457204</v>
      </c>
      <c r="K4859" s="28">
        <v>8448.1948484357199</v>
      </c>
    </row>
    <row r="4860" spans="1:11" ht="15.75" customHeight="1">
      <c r="A4860" s="28" t="s">
        <v>21440</v>
      </c>
      <c r="B4860" s="28">
        <v>22</v>
      </c>
      <c r="C4860" s="28">
        <v>1</v>
      </c>
      <c r="D4860" s="28">
        <v>2021</v>
      </c>
      <c r="E4860" s="28" t="s">
        <v>367</v>
      </c>
      <c r="F4860" s="28">
        <v>3</v>
      </c>
      <c r="G4860" s="28" t="s">
        <v>293</v>
      </c>
      <c r="H4860" s="28" t="s">
        <v>270</v>
      </c>
      <c r="I4860" s="28">
        <v>1444.18911699057</v>
      </c>
      <c r="J4860" s="28">
        <v>1225.42320327482</v>
      </c>
      <c r="K4860" s="28">
        <v>1657.7255653274501</v>
      </c>
    </row>
    <row r="4861" spans="1:11" ht="15.75" customHeight="1">
      <c r="A4861" s="28" t="s">
        <v>21440</v>
      </c>
      <c r="B4861" s="28">
        <v>22</v>
      </c>
      <c r="C4861" s="28">
        <v>1</v>
      </c>
      <c r="D4861" s="28">
        <v>2021</v>
      </c>
      <c r="E4861" s="28" t="s">
        <v>306</v>
      </c>
      <c r="F4861" s="28">
        <v>3</v>
      </c>
      <c r="G4861" s="28" t="s">
        <v>293</v>
      </c>
      <c r="H4861" s="28" t="s">
        <v>270</v>
      </c>
      <c r="I4861" s="28">
        <v>4733.07109081825</v>
      </c>
      <c r="J4861" s="28">
        <v>4199.0092567584798</v>
      </c>
      <c r="K4861" s="28">
        <v>5275.3603011130199</v>
      </c>
    </row>
    <row r="4862" spans="1:11" ht="15.75" customHeight="1">
      <c r="A4862" s="28" t="s">
        <v>21440</v>
      </c>
      <c r="B4862" s="28">
        <v>22</v>
      </c>
      <c r="C4862" s="28">
        <v>1</v>
      </c>
      <c r="D4862" s="28">
        <v>2021</v>
      </c>
      <c r="E4862" s="28" t="s">
        <v>307</v>
      </c>
      <c r="F4862" s="28">
        <v>3</v>
      </c>
      <c r="G4862" s="28" t="s">
        <v>293</v>
      </c>
      <c r="H4862" s="28" t="s">
        <v>270</v>
      </c>
      <c r="I4862" s="28">
        <v>1246.34759623226</v>
      </c>
      <c r="J4862" s="28">
        <v>701.00098749870199</v>
      </c>
      <c r="K4862" s="28">
        <v>1611.87704331039</v>
      </c>
    </row>
    <row r="4863" spans="1:11" ht="15.75" customHeight="1">
      <c r="A4863" s="28" t="s">
        <v>21440</v>
      </c>
      <c r="B4863" s="28">
        <v>22</v>
      </c>
      <c r="C4863" s="28">
        <v>1</v>
      </c>
      <c r="D4863" s="28">
        <v>2021</v>
      </c>
      <c r="E4863" s="28" t="s">
        <v>308</v>
      </c>
      <c r="F4863" s="28">
        <v>3</v>
      </c>
      <c r="G4863" s="28" t="s">
        <v>293</v>
      </c>
      <c r="H4863" s="28" t="s">
        <v>270</v>
      </c>
      <c r="I4863" s="28">
        <v>2691.1336851782999</v>
      </c>
      <c r="J4863" s="28">
        <v>2462.4480996479101</v>
      </c>
      <c r="K4863" s="28">
        <v>2963.1782485426902</v>
      </c>
    </row>
    <row r="4864" spans="1:11" ht="15.75" customHeight="1">
      <c r="A4864" s="28" t="s">
        <v>21440</v>
      </c>
      <c r="B4864" s="28">
        <v>22</v>
      </c>
      <c r="C4864" s="28">
        <v>1</v>
      </c>
      <c r="D4864" s="28">
        <v>2021</v>
      </c>
      <c r="E4864" s="28" t="s">
        <v>309</v>
      </c>
      <c r="F4864" s="28">
        <v>3</v>
      </c>
      <c r="G4864" s="28" t="s">
        <v>293</v>
      </c>
      <c r="H4864" s="28" t="s">
        <v>270</v>
      </c>
      <c r="I4864" s="28">
        <v>473.06530936718002</v>
      </c>
      <c r="J4864" s="28">
        <v>298.71032568301399</v>
      </c>
      <c r="K4864" s="28">
        <v>575.09000264749295</v>
      </c>
    </row>
    <row r="4865" spans="1:11" ht="15.75" customHeight="1">
      <c r="A4865" s="28" t="s">
        <v>21440</v>
      </c>
      <c r="B4865" s="28">
        <v>22</v>
      </c>
      <c r="C4865" s="28">
        <v>1</v>
      </c>
      <c r="D4865" s="28">
        <v>2021</v>
      </c>
      <c r="E4865" s="28" t="s">
        <v>297</v>
      </c>
      <c r="F4865" s="28">
        <v>3</v>
      </c>
      <c r="G4865" s="28" t="s">
        <v>293</v>
      </c>
      <c r="H4865" s="28" t="s">
        <v>270</v>
      </c>
      <c r="I4865" s="28">
        <v>621.74510057934697</v>
      </c>
      <c r="J4865" s="28">
        <v>536.39484836608199</v>
      </c>
      <c r="K4865" s="28">
        <v>702.25246530217805</v>
      </c>
    </row>
    <row r="4866" spans="1:11" ht="15.75" customHeight="1">
      <c r="A4866" s="28" t="s">
        <v>21440</v>
      </c>
      <c r="B4866" s="28">
        <v>22</v>
      </c>
      <c r="C4866" s="28">
        <v>1</v>
      </c>
      <c r="D4866" s="28">
        <v>2021</v>
      </c>
      <c r="E4866" s="28" t="s">
        <v>371</v>
      </c>
      <c r="F4866" s="28">
        <v>3</v>
      </c>
      <c r="G4866" s="28" t="s">
        <v>293</v>
      </c>
      <c r="H4866" s="28" t="s">
        <v>270</v>
      </c>
      <c r="I4866" s="28">
        <v>1474.8545401144399</v>
      </c>
      <c r="J4866" s="28">
        <v>1316.0629384230799</v>
      </c>
      <c r="K4866" s="28">
        <v>1626.8003051298499</v>
      </c>
    </row>
    <row r="4867" spans="1:11" ht="15.75" customHeight="1">
      <c r="A4867" s="28" t="s">
        <v>21440</v>
      </c>
      <c r="B4867" s="28">
        <v>22</v>
      </c>
      <c r="C4867" s="28">
        <v>1</v>
      </c>
      <c r="D4867" s="28">
        <v>2021</v>
      </c>
      <c r="E4867" s="28" t="s">
        <v>310</v>
      </c>
      <c r="F4867" s="28">
        <v>3</v>
      </c>
      <c r="G4867" s="28" t="s">
        <v>293</v>
      </c>
      <c r="H4867" s="28" t="s">
        <v>270</v>
      </c>
      <c r="I4867" s="28">
        <v>2781.5963303318199</v>
      </c>
      <c r="J4867" s="28">
        <v>2403.8652055380899</v>
      </c>
      <c r="K4867" s="28">
        <v>3824.9217419121401</v>
      </c>
    </row>
    <row r="4868" spans="1:11" ht="15.75" customHeight="1">
      <c r="A4868" s="28" t="s">
        <v>21440</v>
      </c>
      <c r="B4868" s="28">
        <v>22</v>
      </c>
      <c r="C4868" s="28">
        <v>1</v>
      </c>
      <c r="D4868" s="28">
        <v>2021</v>
      </c>
      <c r="E4868" s="28" t="s">
        <v>375</v>
      </c>
      <c r="F4868" s="28">
        <v>3</v>
      </c>
      <c r="G4868" s="28" t="s">
        <v>293</v>
      </c>
      <c r="H4868" s="28" t="s">
        <v>270</v>
      </c>
      <c r="I4868" s="28">
        <v>2842.9531557046298</v>
      </c>
      <c r="J4868" s="28">
        <v>1797.94839054607</v>
      </c>
      <c r="K4868" s="28">
        <v>3649.3595128154302</v>
      </c>
    </row>
    <row r="4869" spans="1:11" ht="15.75" customHeight="1">
      <c r="A4869" s="28" t="s">
        <v>21440</v>
      </c>
      <c r="B4869" s="28">
        <v>22</v>
      </c>
      <c r="C4869" s="28">
        <v>1</v>
      </c>
      <c r="D4869" s="28">
        <v>2021</v>
      </c>
      <c r="E4869" s="28" t="s">
        <v>379</v>
      </c>
      <c r="F4869" s="28">
        <v>3</v>
      </c>
      <c r="G4869" s="28" t="s">
        <v>293</v>
      </c>
      <c r="H4869" s="28" t="s">
        <v>270</v>
      </c>
      <c r="I4869" s="28">
        <v>486.91923511808301</v>
      </c>
      <c r="J4869" s="28">
        <v>404.11578474352302</v>
      </c>
      <c r="K4869" s="28">
        <v>546.23573487700901</v>
      </c>
    </row>
    <row r="4870" spans="1:11" ht="15.75" customHeight="1">
      <c r="A4870" s="28" t="s">
        <v>21440</v>
      </c>
      <c r="B4870" s="28">
        <v>22</v>
      </c>
      <c r="C4870" s="28">
        <v>1</v>
      </c>
      <c r="D4870" s="28">
        <v>2021</v>
      </c>
      <c r="E4870" s="28" t="s">
        <v>311</v>
      </c>
      <c r="F4870" s="28">
        <v>3</v>
      </c>
      <c r="G4870" s="28" t="s">
        <v>293</v>
      </c>
      <c r="H4870" s="28" t="s">
        <v>270</v>
      </c>
      <c r="I4870" s="28">
        <v>221.42282715979101</v>
      </c>
      <c r="J4870" s="28">
        <v>180.933105599405</v>
      </c>
      <c r="K4870" s="28">
        <v>259.51024677797801</v>
      </c>
    </row>
    <row r="4871" spans="1:11" ht="15.75" customHeight="1">
      <c r="A4871" s="28" t="s">
        <v>21440</v>
      </c>
      <c r="B4871" s="28">
        <v>22</v>
      </c>
      <c r="C4871" s="28">
        <v>1</v>
      </c>
      <c r="D4871" s="28">
        <v>2021</v>
      </c>
      <c r="E4871" s="28" t="s">
        <v>383</v>
      </c>
      <c r="F4871" s="28">
        <v>3</v>
      </c>
      <c r="G4871" s="28" t="s">
        <v>293</v>
      </c>
      <c r="H4871" s="28" t="s">
        <v>270</v>
      </c>
      <c r="I4871" s="28">
        <v>751.74124818518601</v>
      </c>
      <c r="J4871" s="28">
        <v>407.97358341760798</v>
      </c>
      <c r="K4871" s="28">
        <v>1173.7296556096701</v>
      </c>
    </row>
    <row r="4872" spans="1:11" ht="15.75" customHeight="1">
      <c r="A4872" s="28" t="s">
        <v>21440</v>
      </c>
      <c r="B4872" s="28">
        <v>22</v>
      </c>
      <c r="C4872" s="28">
        <v>1</v>
      </c>
      <c r="D4872" s="28">
        <v>2021</v>
      </c>
      <c r="E4872" s="28" t="s">
        <v>312</v>
      </c>
      <c r="F4872" s="28">
        <v>3</v>
      </c>
      <c r="G4872" s="28" t="s">
        <v>293</v>
      </c>
      <c r="H4872" s="28" t="s">
        <v>270</v>
      </c>
      <c r="I4872" s="28">
        <v>1004.56081145981</v>
      </c>
      <c r="J4872" s="28">
        <v>823.72393063220898</v>
      </c>
      <c r="K4872" s="28">
        <v>1374.1039651102001</v>
      </c>
    </row>
    <row r="4873" spans="1:11" ht="15.75" customHeight="1">
      <c r="A4873" s="28" t="s">
        <v>21440</v>
      </c>
      <c r="B4873" s="28">
        <v>22</v>
      </c>
      <c r="C4873" s="28">
        <v>1</v>
      </c>
      <c r="D4873" s="28">
        <v>2021</v>
      </c>
      <c r="E4873" s="28" t="s">
        <v>387</v>
      </c>
      <c r="F4873" s="28">
        <v>3</v>
      </c>
      <c r="G4873" s="28" t="s">
        <v>293</v>
      </c>
      <c r="H4873" s="28" t="s">
        <v>270</v>
      </c>
      <c r="I4873" s="28">
        <v>870228.38586086698</v>
      </c>
      <c r="J4873" s="28">
        <v>786998.925210368</v>
      </c>
      <c r="K4873" s="28">
        <v>971534.28076123795</v>
      </c>
    </row>
    <row r="4874" spans="1:11" ht="15.75" customHeight="1">
      <c r="A4874" s="28" t="s">
        <v>21440</v>
      </c>
      <c r="B4874" s="28">
        <v>22</v>
      </c>
      <c r="C4874" s="28">
        <v>1</v>
      </c>
      <c r="D4874" s="28">
        <v>2021</v>
      </c>
      <c r="E4874" s="28" t="s">
        <v>391</v>
      </c>
      <c r="F4874" s="28">
        <v>3</v>
      </c>
      <c r="G4874" s="28" t="s">
        <v>293</v>
      </c>
      <c r="H4874" s="28" t="s">
        <v>270</v>
      </c>
      <c r="I4874" s="28">
        <v>359199.97913784301</v>
      </c>
      <c r="J4874" s="28">
        <v>326643.37956510601</v>
      </c>
      <c r="K4874" s="28">
        <v>398089.16714574001</v>
      </c>
    </row>
    <row r="4875" spans="1:11" ht="15.75" customHeight="1">
      <c r="A4875" s="28" t="s">
        <v>21440</v>
      </c>
      <c r="B4875" s="28">
        <v>22</v>
      </c>
      <c r="C4875" s="28">
        <v>1</v>
      </c>
      <c r="D4875" s="28">
        <v>2021</v>
      </c>
      <c r="E4875" s="28" t="s">
        <v>395</v>
      </c>
      <c r="F4875" s="28">
        <v>3</v>
      </c>
      <c r="G4875" s="28" t="s">
        <v>293</v>
      </c>
      <c r="H4875" s="28" t="s">
        <v>270</v>
      </c>
      <c r="I4875" s="28">
        <v>2385591.8122785301</v>
      </c>
      <c r="J4875" s="28">
        <v>1432255.6649700999</v>
      </c>
      <c r="K4875" s="28">
        <v>3388065.24970097</v>
      </c>
    </row>
    <row r="4876" spans="1:11" ht="15.75" customHeight="1">
      <c r="A4876" s="28" t="s">
        <v>21440</v>
      </c>
      <c r="B4876" s="28">
        <v>22</v>
      </c>
      <c r="C4876" s="28">
        <v>1</v>
      </c>
      <c r="D4876" s="28">
        <v>2021</v>
      </c>
      <c r="E4876" s="28" t="s">
        <v>399</v>
      </c>
      <c r="F4876" s="28">
        <v>3</v>
      </c>
      <c r="G4876" s="28" t="s">
        <v>293</v>
      </c>
      <c r="H4876" s="28" t="s">
        <v>270</v>
      </c>
      <c r="I4876" s="28">
        <v>14803.753535481501</v>
      </c>
      <c r="J4876" s="28">
        <v>11090.375866554699</v>
      </c>
      <c r="K4876" s="28">
        <v>19399.7479139797</v>
      </c>
    </row>
    <row r="4877" spans="1:11" ht="15.75" customHeight="1">
      <c r="A4877" s="28" t="s">
        <v>21440</v>
      </c>
      <c r="B4877" s="28">
        <v>22</v>
      </c>
      <c r="C4877" s="28">
        <v>1</v>
      </c>
      <c r="D4877" s="28">
        <v>2021</v>
      </c>
      <c r="E4877" s="28" t="s">
        <v>403</v>
      </c>
      <c r="F4877" s="28">
        <v>3</v>
      </c>
      <c r="G4877" s="28" t="s">
        <v>293</v>
      </c>
      <c r="H4877" s="28" t="s">
        <v>270</v>
      </c>
      <c r="I4877" s="28">
        <v>5147247.0339774797</v>
      </c>
      <c r="J4877" s="28">
        <v>4397110.5973271998</v>
      </c>
      <c r="K4877" s="28">
        <v>6045585.4400087995</v>
      </c>
    </row>
    <row r="4878" spans="1:11" ht="15.75" customHeight="1">
      <c r="A4878" s="28" t="s">
        <v>21440</v>
      </c>
      <c r="B4878" s="28">
        <v>22</v>
      </c>
      <c r="C4878" s="28">
        <v>1</v>
      </c>
      <c r="D4878" s="28">
        <v>2021</v>
      </c>
      <c r="E4878" s="28" t="s">
        <v>407</v>
      </c>
      <c r="F4878" s="28">
        <v>3</v>
      </c>
      <c r="G4878" s="28" t="s">
        <v>293</v>
      </c>
      <c r="H4878" s="28" t="s">
        <v>270</v>
      </c>
      <c r="I4878" s="28">
        <v>1391313.6069879199</v>
      </c>
      <c r="J4878" s="28">
        <v>882200.716642346</v>
      </c>
      <c r="K4878" s="28">
        <v>2073488.8832350001</v>
      </c>
    </row>
    <row r="4879" spans="1:11" ht="15.75" customHeight="1">
      <c r="A4879" s="28" t="s">
        <v>21440</v>
      </c>
      <c r="B4879" s="28">
        <v>22</v>
      </c>
      <c r="C4879" s="28">
        <v>1</v>
      </c>
      <c r="D4879" s="28">
        <v>2021</v>
      </c>
      <c r="E4879" s="28" t="s">
        <v>411</v>
      </c>
      <c r="F4879" s="28">
        <v>3</v>
      </c>
      <c r="G4879" s="28" t="s">
        <v>293</v>
      </c>
      <c r="H4879" s="28" t="s">
        <v>270</v>
      </c>
      <c r="I4879" s="28">
        <v>4855185.1104660602</v>
      </c>
      <c r="J4879" s="28">
        <v>1842156.27693685</v>
      </c>
      <c r="K4879" s="28">
        <v>8713483.1716970094</v>
      </c>
    </row>
    <row r="4880" spans="1:11" ht="15.75" customHeight="1">
      <c r="A4880" s="28" t="s">
        <v>21440</v>
      </c>
      <c r="B4880" s="28">
        <v>22</v>
      </c>
      <c r="C4880" s="28">
        <v>1</v>
      </c>
      <c r="D4880" s="28">
        <v>2021</v>
      </c>
      <c r="E4880" s="28" t="s">
        <v>415</v>
      </c>
      <c r="F4880" s="28">
        <v>3</v>
      </c>
      <c r="G4880" s="28" t="s">
        <v>293</v>
      </c>
      <c r="H4880" s="28" t="s">
        <v>270</v>
      </c>
      <c r="I4880" s="28">
        <v>102974.900350763</v>
      </c>
      <c r="J4880" s="28">
        <v>55519.045333711598</v>
      </c>
      <c r="K4880" s="28">
        <v>165574.18428309701</v>
      </c>
    </row>
    <row r="4881" spans="1:11" ht="15.75" customHeight="1">
      <c r="A4881" s="28" t="s">
        <v>21440</v>
      </c>
      <c r="B4881" s="28">
        <v>22</v>
      </c>
      <c r="C4881" s="28">
        <v>1</v>
      </c>
      <c r="D4881" s="28">
        <v>2021</v>
      </c>
      <c r="E4881" s="28" t="s">
        <v>313</v>
      </c>
      <c r="F4881" s="28">
        <v>3</v>
      </c>
      <c r="G4881" s="28" t="s">
        <v>293</v>
      </c>
      <c r="H4881" s="28" t="s">
        <v>270</v>
      </c>
      <c r="I4881" s="28">
        <v>132105.18745030099</v>
      </c>
      <c r="J4881" s="28">
        <v>103744.536939129</v>
      </c>
      <c r="K4881" s="28">
        <v>162193.20807171101</v>
      </c>
    </row>
    <row r="4882" spans="1:11" ht="15.75" customHeight="1">
      <c r="A4882" s="28" t="s">
        <v>21440</v>
      </c>
      <c r="B4882" s="28">
        <v>22</v>
      </c>
      <c r="C4882" s="28">
        <v>1</v>
      </c>
      <c r="D4882" s="28">
        <v>2021</v>
      </c>
      <c r="E4882" s="28" t="s">
        <v>419</v>
      </c>
      <c r="F4882" s="28">
        <v>3</v>
      </c>
      <c r="G4882" s="28" t="s">
        <v>293</v>
      </c>
      <c r="H4882" s="28" t="s">
        <v>270</v>
      </c>
      <c r="I4882" s="28">
        <v>6024789.99306258</v>
      </c>
      <c r="J4882" s="28">
        <v>3380438.54100281</v>
      </c>
      <c r="K4882" s="28">
        <v>8657660.8524894994</v>
      </c>
    </row>
    <row r="4883" spans="1:11" ht="15.75" customHeight="1">
      <c r="A4883" s="28" t="s">
        <v>21440</v>
      </c>
      <c r="B4883" s="28">
        <v>22</v>
      </c>
      <c r="C4883" s="28">
        <v>1</v>
      </c>
      <c r="D4883" s="28">
        <v>2021</v>
      </c>
      <c r="E4883" s="28" t="s">
        <v>423</v>
      </c>
      <c r="F4883" s="28">
        <v>3</v>
      </c>
      <c r="G4883" s="28" t="s">
        <v>293</v>
      </c>
      <c r="H4883" s="28" t="s">
        <v>270</v>
      </c>
      <c r="I4883" s="28">
        <v>225295.79410883901</v>
      </c>
      <c r="J4883" s="28">
        <v>743.21377373877601</v>
      </c>
      <c r="K4883" s="28">
        <v>1001139.5293843</v>
      </c>
    </row>
    <row r="4884" spans="1:11" ht="15.75" customHeight="1">
      <c r="A4884" s="28" t="s">
        <v>21440</v>
      </c>
      <c r="B4884" s="28">
        <v>22</v>
      </c>
      <c r="C4884" s="28">
        <v>1</v>
      </c>
      <c r="D4884" s="28">
        <v>2021</v>
      </c>
      <c r="E4884" s="28" t="s">
        <v>427</v>
      </c>
      <c r="F4884" s="28">
        <v>3</v>
      </c>
      <c r="G4884" s="28" t="s">
        <v>293</v>
      </c>
      <c r="H4884" s="28" t="s">
        <v>270</v>
      </c>
      <c r="I4884" s="28">
        <v>598489.07014132803</v>
      </c>
      <c r="J4884" s="28">
        <v>421168.440912819</v>
      </c>
      <c r="K4884" s="28">
        <v>786379.51853713498</v>
      </c>
    </row>
    <row r="4885" spans="1:11" ht="15.75" customHeight="1">
      <c r="A4885" s="28" t="s">
        <v>21440</v>
      </c>
      <c r="B4885" s="28">
        <v>22</v>
      </c>
      <c r="C4885" s="28">
        <v>1</v>
      </c>
      <c r="D4885" s="28">
        <v>2021</v>
      </c>
      <c r="E4885" s="28" t="s">
        <v>431</v>
      </c>
      <c r="F4885" s="28">
        <v>3</v>
      </c>
      <c r="G4885" s="28" t="s">
        <v>293</v>
      </c>
      <c r="H4885" s="28" t="s">
        <v>270</v>
      </c>
      <c r="I4885" s="28">
        <v>2077091.35073196</v>
      </c>
      <c r="J4885" s="28">
        <v>1741438.45447179</v>
      </c>
      <c r="K4885" s="28">
        <v>2400792.1311604301</v>
      </c>
    </row>
    <row r="4886" spans="1:11" ht="15.75" customHeight="1">
      <c r="A4886" s="28" t="s">
        <v>21440</v>
      </c>
      <c r="B4886" s="28">
        <v>22</v>
      </c>
      <c r="C4886" s="28">
        <v>1</v>
      </c>
      <c r="D4886" s="28">
        <v>2021</v>
      </c>
      <c r="E4886" s="28" t="s">
        <v>435</v>
      </c>
      <c r="F4886" s="28">
        <v>3</v>
      </c>
      <c r="G4886" s="28" t="s">
        <v>293</v>
      </c>
      <c r="H4886" s="28" t="s">
        <v>270</v>
      </c>
      <c r="I4886" s="28">
        <v>415.01558862349998</v>
      </c>
      <c r="J4886" s="28">
        <v>358.218288440859</v>
      </c>
      <c r="K4886" s="28">
        <v>488.23924475858098</v>
      </c>
    </row>
    <row r="4887" spans="1:11" ht="15.75" customHeight="1">
      <c r="A4887" s="28" t="s">
        <v>21440</v>
      </c>
      <c r="B4887" s="28">
        <v>22</v>
      </c>
      <c r="C4887" s="28">
        <v>1</v>
      </c>
      <c r="D4887" s="28">
        <v>2021</v>
      </c>
      <c r="E4887" s="28" t="s">
        <v>439</v>
      </c>
      <c r="F4887" s="28">
        <v>3</v>
      </c>
      <c r="G4887" s="28" t="s">
        <v>293</v>
      </c>
      <c r="H4887" s="28" t="s">
        <v>270</v>
      </c>
      <c r="I4887" s="28">
        <v>107876.630630516</v>
      </c>
      <c r="J4887" s="28">
        <v>92736.959581441304</v>
      </c>
      <c r="K4887" s="28">
        <v>126007.83394544599</v>
      </c>
    </row>
    <row r="4888" spans="1:11" ht="15.75" customHeight="1">
      <c r="A4888" s="28" t="s">
        <v>21440</v>
      </c>
      <c r="B4888" s="28">
        <v>22</v>
      </c>
      <c r="C4888" s="28">
        <v>1</v>
      </c>
      <c r="D4888" s="28">
        <v>2021</v>
      </c>
      <c r="E4888" s="28" t="s">
        <v>443</v>
      </c>
      <c r="F4888" s="28">
        <v>3</v>
      </c>
      <c r="G4888" s="28" t="s">
        <v>293</v>
      </c>
      <c r="H4888" s="28" t="s">
        <v>270</v>
      </c>
      <c r="I4888" s="28">
        <v>552917.81014805299</v>
      </c>
      <c r="J4888" s="28">
        <v>430391.31150715699</v>
      </c>
      <c r="K4888" s="28">
        <v>680795.52771558298</v>
      </c>
    </row>
    <row r="4889" spans="1:11" ht="15.75" customHeight="1">
      <c r="A4889" s="28" t="s">
        <v>21440</v>
      </c>
      <c r="B4889" s="28">
        <v>22</v>
      </c>
      <c r="C4889" s="28">
        <v>1</v>
      </c>
      <c r="D4889" s="28">
        <v>2021</v>
      </c>
      <c r="E4889" s="28" t="s">
        <v>447</v>
      </c>
      <c r="F4889" s="28">
        <v>3</v>
      </c>
      <c r="G4889" s="28" t="s">
        <v>293</v>
      </c>
      <c r="H4889" s="28" t="s">
        <v>270</v>
      </c>
      <c r="I4889" s="28">
        <v>45250.776604476298</v>
      </c>
      <c r="J4889" s="28">
        <v>7564.4744652010804</v>
      </c>
      <c r="K4889" s="28">
        <v>93986.472556174995</v>
      </c>
    </row>
    <row r="4890" spans="1:11" ht="15.75" customHeight="1">
      <c r="A4890" s="28" t="s">
        <v>21440</v>
      </c>
      <c r="B4890" s="28">
        <v>22</v>
      </c>
      <c r="C4890" s="28">
        <v>1</v>
      </c>
      <c r="D4890" s="28">
        <v>2021</v>
      </c>
      <c r="E4890" s="28" t="s">
        <v>314</v>
      </c>
      <c r="F4890" s="28">
        <v>3</v>
      </c>
      <c r="G4890" s="28" t="s">
        <v>293</v>
      </c>
      <c r="H4890" s="28" t="s">
        <v>270</v>
      </c>
      <c r="I4890" s="28">
        <v>925556.49329945794</v>
      </c>
      <c r="J4890" s="28">
        <v>661204.325875615</v>
      </c>
      <c r="K4890" s="28">
        <v>1257461.1870651899</v>
      </c>
    </row>
    <row r="4891" spans="1:11" ht="15.75" customHeight="1">
      <c r="A4891" s="28" t="s">
        <v>21440</v>
      </c>
      <c r="B4891" s="28">
        <v>22</v>
      </c>
      <c r="C4891" s="28">
        <v>1</v>
      </c>
      <c r="D4891" s="28">
        <v>2021</v>
      </c>
      <c r="E4891" s="28" t="s">
        <v>451</v>
      </c>
      <c r="F4891" s="28">
        <v>3</v>
      </c>
      <c r="G4891" s="28" t="s">
        <v>293</v>
      </c>
      <c r="H4891" s="28" t="s">
        <v>270</v>
      </c>
      <c r="I4891" s="28">
        <v>91127.586611732593</v>
      </c>
      <c r="J4891" s="28">
        <v>82574.189121396106</v>
      </c>
      <c r="K4891" s="28">
        <v>100417.54122165201</v>
      </c>
    </row>
    <row r="4892" spans="1:11" ht="15.75" customHeight="1">
      <c r="A4892" s="28" t="s">
        <v>21440</v>
      </c>
      <c r="B4892" s="28">
        <v>22</v>
      </c>
      <c r="C4892" s="28">
        <v>1</v>
      </c>
      <c r="D4892" s="28">
        <v>2021</v>
      </c>
      <c r="E4892" s="28" t="s">
        <v>315</v>
      </c>
      <c r="F4892" s="28">
        <v>3</v>
      </c>
      <c r="G4892" s="28" t="s">
        <v>293</v>
      </c>
      <c r="H4892" s="28" t="s">
        <v>270</v>
      </c>
      <c r="I4892" s="28">
        <v>107.66392389178699</v>
      </c>
      <c r="J4892" s="28">
        <v>78.364242454695997</v>
      </c>
      <c r="K4892" s="28">
        <v>139.73477810857599</v>
      </c>
    </row>
    <row r="4893" spans="1:11" ht="15.75" customHeight="1">
      <c r="A4893" s="28" t="s">
        <v>21440</v>
      </c>
      <c r="B4893" s="28">
        <v>22</v>
      </c>
      <c r="C4893" s="28">
        <v>1</v>
      </c>
      <c r="D4893" s="28">
        <v>2021</v>
      </c>
      <c r="E4893" s="28" t="s">
        <v>316</v>
      </c>
      <c r="F4893" s="28">
        <v>3</v>
      </c>
      <c r="G4893" s="28" t="s">
        <v>293</v>
      </c>
      <c r="H4893" s="28" t="s">
        <v>270</v>
      </c>
      <c r="I4893" s="28">
        <v>39.039574016029299</v>
      </c>
      <c r="J4893" s="28">
        <v>29.559344639856398</v>
      </c>
      <c r="K4893" s="28">
        <v>50.269606272399201</v>
      </c>
    </row>
    <row r="4894" spans="1:11" ht="15.75" customHeight="1">
      <c r="A4894" s="28" t="s">
        <v>21440</v>
      </c>
      <c r="B4894" s="28">
        <v>22</v>
      </c>
      <c r="C4894" s="28">
        <v>1</v>
      </c>
      <c r="D4894" s="28">
        <v>2021</v>
      </c>
      <c r="E4894" s="28" t="s">
        <v>317</v>
      </c>
      <c r="F4894" s="28">
        <v>3</v>
      </c>
      <c r="G4894" s="28" t="s">
        <v>293</v>
      </c>
      <c r="H4894" s="28" t="s">
        <v>270</v>
      </c>
      <c r="I4894" s="28">
        <v>18.597365491996499</v>
      </c>
      <c r="J4894" s="28">
        <v>13.074377540895799</v>
      </c>
      <c r="K4894" s="28">
        <v>24.723615708375501</v>
      </c>
    </row>
    <row r="4895" spans="1:11" ht="15.75" customHeight="1">
      <c r="A4895" s="28" t="s">
        <v>21440</v>
      </c>
      <c r="B4895" s="28">
        <v>22</v>
      </c>
      <c r="C4895" s="28">
        <v>1</v>
      </c>
      <c r="D4895" s="28">
        <v>2021</v>
      </c>
      <c r="E4895" s="28" t="s">
        <v>318</v>
      </c>
      <c r="F4895" s="28">
        <v>3</v>
      </c>
      <c r="G4895" s="28" t="s">
        <v>293</v>
      </c>
      <c r="H4895" s="28" t="s">
        <v>270</v>
      </c>
      <c r="I4895" s="28">
        <v>62.727199754099601</v>
      </c>
      <c r="J4895" s="28">
        <v>46.664580011516897</v>
      </c>
      <c r="K4895" s="28">
        <v>81.363632246181197</v>
      </c>
    </row>
    <row r="4896" spans="1:11" ht="15.75" customHeight="1">
      <c r="A4896" s="28" t="s">
        <v>21440</v>
      </c>
      <c r="B4896" s="28">
        <v>22</v>
      </c>
      <c r="C4896" s="28">
        <v>1</v>
      </c>
      <c r="D4896" s="28">
        <v>2021</v>
      </c>
      <c r="E4896" s="28" t="s">
        <v>455</v>
      </c>
      <c r="F4896" s="28">
        <v>3</v>
      </c>
      <c r="G4896" s="28" t="s">
        <v>293</v>
      </c>
      <c r="H4896" s="28" t="s">
        <v>270</v>
      </c>
      <c r="I4896" s="28">
        <v>1935.4911566528599</v>
      </c>
      <c r="J4896" s="28">
        <v>1491.25747963406</v>
      </c>
      <c r="K4896" s="28">
        <v>2361.7422808647102</v>
      </c>
    </row>
    <row r="4897" spans="1:11" ht="15.75" customHeight="1">
      <c r="A4897" s="28" t="s">
        <v>21440</v>
      </c>
      <c r="B4897" s="28">
        <v>22</v>
      </c>
      <c r="C4897" s="28">
        <v>1</v>
      </c>
      <c r="D4897" s="28">
        <v>2021</v>
      </c>
      <c r="E4897" s="28" t="s">
        <v>459</v>
      </c>
      <c r="F4897" s="28">
        <v>3</v>
      </c>
      <c r="G4897" s="28" t="s">
        <v>293</v>
      </c>
      <c r="H4897" s="28" t="s">
        <v>270</v>
      </c>
      <c r="I4897" s="28">
        <v>1212.4356708319399</v>
      </c>
      <c r="J4897" s="28">
        <v>810.43264826145503</v>
      </c>
      <c r="K4897" s="28">
        <v>1570.92154546913</v>
      </c>
    </row>
    <row r="4898" spans="1:11" ht="15.75" customHeight="1">
      <c r="A4898" s="28" t="s">
        <v>21440</v>
      </c>
      <c r="B4898" s="28">
        <v>22</v>
      </c>
      <c r="C4898" s="28">
        <v>1</v>
      </c>
      <c r="D4898" s="28">
        <v>2021</v>
      </c>
      <c r="E4898" s="28" t="s">
        <v>462</v>
      </c>
      <c r="F4898" s="28">
        <v>3</v>
      </c>
      <c r="G4898" s="28" t="s">
        <v>293</v>
      </c>
      <c r="H4898" s="28" t="s">
        <v>270</v>
      </c>
      <c r="I4898" s="28">
        <v>1308.14021059578</v>
      </c>
      <c r="J4898" s="28">
        <v>859.57650895926099</v>
      </c>
      <c r="K4898" s="28">
        <v>1947.69244331603</v>
      </c>
    </row>
    <row r="4899" spans="1:11" ht="15.75" customHeight="1">
      <c r="A4899" s="28" t="s">
        <v>21440</v>
      </c>
      <c r="B4899" s="28">
        <v>22</v>
      </c>
      <c r="C4899" s="28">
        <v>1</v>
      </c>
      <c r="D4899" s="28">
        <v>2021</v>
      </c>
      <c r="E4899" s="28" t="s">
        <v>319</v>
      </c>
      <c r="F4899" s="28">
        <v>3</v>
      </c>
      <c r="G4899" s="28" t="s">
        <v>293</v>
      </c>
      <c r="H4899" s="28" t="s">
        <v>270</v>
      </c>
      <c r="I4899" s="28">
        <v>291.794403381444</v>
      </c>
      <c r="J4899" s="28">
        <v>165.67355453447601</v>
      </c>
      <c r="K4899" s="28">
        <v>352.171878821169</v>
      </c>
    </row>
    <row r="4900" spans="1:11" ht="15.75" customHeight="1">
      <c r="A4900" s="28" t="s">
        <v>21440</v>
      </c>
      <c r="B4900" s="28">
        <v>22</v>
      </c>
      <c r="C4900" s="28">
        <v>1</v>
      </c>
      <c r="D4900" s="28">
        <v>2021</v>
      </c>
      <c r="E4900" s="28" t="s">
        <v>466</v>
      </c>
      <c r="F4900" s="28">
        <v>3</v>
      </c>
      <c r="G4900" s="28" t="s">
        <v>293</v>
      </c>
      <c r="H4900" s="28" t="s">
        <v>270</v>
      </c>
      <c r="I4900" s="28">
        <v>418.36746239512399</v>
      </c>
      <c r="J4900" s="28">
        <v>93.935231667663302</v>
      </c>
      <c r="K4900" s="28">
        <v>578.26463132151696</v>
      </c>
    </row>
    <row r="4901" spans="1:11" ht="15.75" customHeight="1">
      <c r="A4901" s="28" t="s">
        <v>21440</v>
      </c>
      <c r="B4901" s="28">
        <v>22</v>
      </c>
      <c r="C4901" s="28">
        <v>1</v>
      </c>
      <c r="D4901" s="28">
        <v>2021</v>
      </c>
      <c r="E4901" s="28" t="s">
        <v>470</v>
      </c>
      <c r="F4901" s="28">
        <v>3</v>
      </c>
      <c r="G4901" s="28" t="s">
        <v>293</v>
      </c>
      <c r="H4901" s="28" t="s">
        <v>270</v>
      </c>
      <c r="I4901" s="28">
        <v>447697.01069890498</v>
      </c>
      <c r="J4901" s="28">
        <v>308335.55614941398</v>
      </c>
      <c r="K4901" s="28">
        <v>633466.16307012597</v>
      </c>
    </row>
    <row r="4902" spans="1:11" ht="15.75" customHeight="1">
      <c r="A4902" s="28" t="s">
        <v>21440</v>
      </c>
      <c r="B4902" s="28">
        <v>22</v>
      </c>
      <c r="C4902" s="28">
        <v>1</v>
      </c>
      <c r="D4902" s="28">
        <v>2021</v>
      </c>
      <c r="E4902" s="28" t="s">
        <v>320</v>
      </c>
      <c r="F4902" s="28">
        <v>3</v>
      </c>
      <c r="G4902" s="28" t="s">
        <v>293</v>
      </c>
      <c r="H4902" s="28" t="s">
        <v>270</v>
      </c>
      <c r="I4902" s="28">
        <v>18.057685352186201</v>
      </c>
      <c r="J4902" s="28">
        <v>10.266117147984801</v>
      </c>
      <c r="K4902" s="28">
        <v>27.6321858823711</v>
      </c>
    </row>
    <row r="4903" spans="1:11" ht="15.75" customHeight="1">
      <c r="A4903" s="28" t="s">
        <v>21440</v>
      </c>
      <c r="B4903" s="28">
        <v>22</v>
      </c>
      <c r="C4903" s="28">
        <v>1</v>
      </c>
      <c r="D4903" s="28">
        <v>2021</v>
      </c>
      <c r="E4903" s="28" t="s">
        <v>474</v>
      </c>
      <c r="F4903" s="28">
        <v>3</v>
      </c>
      <c r="G4903" s="28" t="s">
        <v>293</v>
      </c>
      <c r="H4903" s="28" t="s">
        <v>270</v>
      </c>
      <c r="I4903" s="28">
        <v>10376.4623086747</v>
      </c>
      <c r="J4903" s="28">
        <v>6687.3863229277404</v>
      </c>
      <c r="K4903" s="28">
        <v>15519.6971004921</v>
      </c>
    </row>
    <row r="4904" spans="1:11" ht="15.75" customHeight="1">
      <c r="A4904" s="28" t="s">
        <v>21440</v>
      </c>
      <c r="B4904" s="28">
        <v>22</v>
      </c>
      <c r="C4904" s="28">
        <v>1</v>
      </c>
      <c r="D4904" s="28">
        <v>2021</v>
      </c>
      <c r="E4904" s="28" t="s">
        <v>321</v>
      </c>
      <c r="F4904" s="28">
        <v>3</v>
      </c>
      <c r="G4904" s="28" t="s">
        <v>293</v>
      </c>
      <c r="H4904" s="28" t="s">
        <v>270</v>
      </c>
      <c r="I4904" s="28">
        <v>218935.392375861</v>
      </c>
      <c r="J4904" s="28">
        <v>173494.04553131899</v>
      </c>
      <c r="K4904" s="28">
        <v>270324.251300684</v>
      </c>
    </row>
    <row r="4905" spans="1:11" ht="15.75" customHeight="1">
      <c r="A4905" s="28" t="s">
        <v>21440</v>
      </c>
      <c r="B4905" s="28">
        <v>22</v>
      </c>
      <c r="C4905" s="28">
        <v>1</v>
      </c>
      <c r="D4905" s="28">
        <v>2021</v>
      </c>
      <c r="E4905" s="28" t="s">
        <v>478</v>
      </c>
      <c r="F4905" s="28">
        <v>3</v>
      </c>
      <c r="G4905" s="28" t="s">
        <v>293</v>
      </c>
      <c r="H4905" s="28" t="s">
        <v>270</v>
      </c>
      <c r="I4905" s="28">
        <v>361881.63858731498</v>
      </c>
      <c r="J4905" s="28">
        <v>275527.41955921799</v>
      </c>
      <c r="K4905" s="28">
        <v>451067.88169881102</v>
      </c>
    </row>
    <row r="4906" spans="1:11" ht="15.75" customHeight="1">
      <c r="A4906" s="28" t="s">
        <v>21440</v>
      </c>
      <c r="B4906" s="28">
        <v>22</v>
      </c>
      <c r="C4906" s="28">
        <v>1</v>
      </c>
      <c r="D4906" s="28">
        <v>2021</v>
      </c>
      <c r="E4906" s="28" t="s">
        <v>482</v>
      </c>
      <c r="F4906" s="28">
        <v>3</v>
      </c>
      <c r="G4906" s="28" t="s">
        <v>293</v>
      </c>
      <c r="H4906" s="28" t="s">
        <v>270</v>
      </c>
      <c r="I4906" s="28">
        <v>454403.32996144402</v>
      </c>
      <c r="J4906" s="28">
        <v>359818.08392439102</v>
      </c>
      <c r="K4906" s="28">
        <v>571475.05337864801</v>
      </c>
    </row>
    <row r="4907" spans="1:11" ht="15.75" customHeight="1">
      <c r="A4907" s="28" t="s">
        <v>21440</v>
      </c>
      <c r="B4907" s="28">
        <v>22</v>
      </c>
      <c r="C4907" s="28">
        <v>1</v>
      </c>
      <c r="D4907" s="28">
        <v>2021</v>
      </c>
      <c r="E4907" s="28" t="s">
        <v>486</v>
      </c>
      <c r="F4907" s="28">
        <v>3</v>
      </c>
      <c r="G4907" s="28" t="s">
        <v>293</v>
      </c>
      <c r="H4907" s="28" t="s">
        <v>270</v>
      </c>
      <c r="I4907" s="28">
        <v>164.07062621721599</v>
      </c>
      <c r="J4907" s="28">
        <v>82.132228146776896</v>
      </c>
      <c r="K4907" s="28">
        <v>286.56845777336002</v>
      </c>
    </row>
    <row r="4908" spans="1:11" ht="15.75" customHeight="1">
      <c r="A4908" s="28" t="s">
        <v>21440</v>
      </c>
      <c r="B4908" s="28">
        <v>22</v>
      </c>
      <c r="C4908" s="28">
        <v>1</v>
      </c>
      <c r="D4908" s="28">
        <v>2021</v>
      </c>
      <c r="E4908" s="28" t="s">
        <v>490</v>
      </c>
      <c r="F4908" s="28">
        <v>3</v>
      </c>
      <c r="G4908" s="28" t="s">
        <v>293</v>
      </c>
      <c r="H4908" s="28" t="s">
        <v>270</v>
      </c>
      <c r="I4908" s="28">
        <v>549.89044685031001</v>
      </c>
      <c r="J4908" s="28">
        <v>343.70285471544901</v>
      </c>
      <c r="K4908" s="28">
        <v>939.09916995201604</v>
      </c>
    </row>
    <row r="4909" spans="1:11" ht="15.75" customHeight="1">
      <c r="A4909" s="28" t="s">
        <v>21440</v>
      </c>
      <c r="B4909" s="28">
        <v>22</v>
      </c>
      <c r="C4909" s="28">
        <v>1</v>
      </c>
      <c r="D4909" s="28">
        <v>2021</v>
      </c>
      <c r="E4909" s="28" t="s">
        <v>294</v>
      </c>
      <c r="F4909" s="28">
        <v>3</v>
      </c>
      <c r="G4909" s="28" t="s">
        <v>293</v>
      </c>
      <c r="H4909" s="28" t="s">
        <v>270</v>
      </c>
      <c r="I4909" s="28">
        <v>6.8009767005402804</v>
      </c>
      <c r="J4909" s="28">
        <v>4.6304645152688702</v>
      </c>
      <c r="K4909" s="28">
        <v>9.6034203328672696</v>
      </c>
    </row>
    <row r="4910" spans="1:11" ht="15.75" customHeight="1">
      <c r="A4910" s="28" t="s">
        <v>21440</v>
      </c>
      <c r="B4910" s="28">
        <v>22</v>
      </c>
      <c r="C4910" s="28">
        <v>1</v>
      </c>
      <c r="D4910" s="28">
        <v>2021</v>
      </c>
      <c r="E4910" s="28" t="s">
        <v>497</v>
      </c>
      <c r="F4910" s="28">
        <v>3</v>
      </c>
      <c r="G4910" s="28" t="s">
        <v>293</v>
      </c>
      <c r="H4910" s="28" t="s">
        <v>270</v>
      </c>
      <c r="I4910" s="28">
        <v>17851.220877894099</v>
      </c>
      <c r="J4910" s="28">
        <v>8960.3833676323593</v>
      </c>
      <c r="K4910" s="28">
        <v>27864.9878205887</v>
      </c>
    </row>
    <row r="4911" spans="1:11" ht="15.75" customHeight="1">
      <c r="A4911" s="28" t="s">
        <v>21440</v>
      </c>
      <c r="B4911" s="28">
        <v>22</v>
      </c>
      <c r="C4911" s="28">
        <v>1</v>
      </c>
      <c r="D4911" s="28">
        <v>2021</v>
      </c>
      <c r="E4911" s="28" t="s">
        <v>322</v>
      </c>
      <c r="F4911" s="28">
        <v>3</v>
      </c>
      <c r="G4911" s="28" t="s">
        <v>293</v>
      </c>
      <c r="H4911" s="28" t="s">
        <v>270</v>
      </c>
      <c r="I4911" s="28">
        <v>5729.0843825709999</v>
      </c>
      <c r="J4911" s="28">
        <v>3961.0702318928102</v>
      </c>
      <c r="K4911" s="28">
        <v>7912.0616692171998</v>
      </c>
    </row>
    <row r="4912" spans="1:11" ht="15.75" customHeight="1">
      <c r="A4912" s="28" t="s">
        <v>21440</v>
      </c>
      <c r="B4912" s="28">
        <v>22</v>
      </c>
      <c r="C4912" s="28">
        <v>1</v>
      </c>
      <c r="D4912" s="28">
        <v>2021</v>
      </c>
      <c r="E4912" s="28" t="s">
        <v>500</v>
      </c>
      <c r="F4912" s="28">
        <v>3</v>
      </c>
      <c r="G4912" s="28" t="s">
        <v>293</v>
      </c>
      <c r="H4912" s="28" t="s">
        <v>270</v>
      </c>
      <c r="I4912" s="28">
        <v>263436.59267523699</v>
      </c>
      <c r="J4912" s="28">
        <v>168762.94774198599</v>
      </c>
      <c r="K4912" s="28">
        <v>447411.93807870301</v>
      </c>
    </row>
    <row r="4913" spans="1:11" ht="15.75" customHeight="1">
      <c r="A4913" s="28" t="s">
        <v>21440</v>
      </c>
      <c r="B4913" s="28">
        <v>22</v>
      </c>
      <c r="C4913" s="28">
        <v>1</v>
      </c>
      <c r="D4913" s="28">
        <v>2021</v>
      </c>
      <c r="E4913" s="28" t="s">
        <v>504</v>
      </c>
      <c r="F4913" s="28">
        <v>3</v>
      </c>
      <c r="G4913" s="28" t="s">
        <v>293</v>
      </c>
      <c r="H4913" s="28" t="s">
        <v>270</v>
      </c>
      <c r="I4913" s="28">
        <v>116293.55154897</v>
      </c>
      <c r="J4913" s="28">
        <v>106231.905697358</v>
      </c>
      <c r="K4913" s="28">
        <v>128288.23073860499</v>
      </c>
    </row>
    <row r="4914" spans="1:11" ht="15.75" customHeight="1">
      <c r="A4914" s="28" t="s">
        <v>21440</v>
      </c>
      <c r="B4914" s="28">
        <v>22</v>
      </c>
      <c r="C4914" s="28">
        <v>1</v>
      </c>
      <c r="D4914" s="28">
        <v>2021</v>
      </c>
      <c r="E4914" s="28" t="s">
        <v>508</v>
      </c>
      <c r="F4914" s="28">
        <v>3</v>
      </c>
      <c r="G4914" s="28" t="s">
        <v>293</v>
      </c>
      <c r="H4914" s="28" t="s">
        <v>270</v>
      </c>
      <c r="I4914" s="28">
        <v>100598.33880004899</v>
      </c>
      <c r="J4914" s="28">
        <v>75665.493485372906</v>
      </c>
      <c r="K4914" s="28">
        <v>130397.129857992</v>
      </c>
    </row>
    <row r="4915" spans="1:11" ht="15.75" customHeight="1">
      <c r="A4915" s="28" t="s">
        <v>21440</v>
      </c>
      <c r="B4915" s="28">
        <v>22</v>
      </c>
      <c r="C4915" s="28">
        <v>1</v>
      </c>
      <c r="D4915" s="28">
        <v>2021</v>
      </c>
      <c r="E4915" s="28" t="s">
        <v>323</v>
      </c>
      <c r="F4915" s="28">
        <v>3</v>
      </c>
      <c r="G4915" s="28" t="s">
        <v>293</v>
      </c>
      <c r="H4915" s="28" t="s">
        <v>270</v>
      </c>
      <c r="I4915" s="28">
        <v>195145.02651882599</v>
      </c>
      <c r="J4915" s="28">
        <v>157527.224373637</v>
      </c>
      <c r="K4915" s="28">
        <v>243658.53475468699</v>
      </c>
    </row>
    <row r="4916" spans="1:11" ht="15.75" customHeight="1">
      <c r="A4916" s="28" t="s">
        <v>21440</v>
      </c>
      <c r="B4916" s="28">
        <v>22</v>
      </c>
      <c r="C4916" s="28">
        <v>1</v>
      </c>
      <c r="D4916" s="28">
        <v>2021</v>
      </c>
      <c r="E4916" s="28" t="s">
        <v>324</v>
      </c>
      <c r="F4916" s="28">
        <v>3</v>
      </c>
      <c r="G4916" s="28" t="s">
        <v>293</v>
      </c>
      <c r="H4916" s="28" t="s">
        <v>270</v>
      </c>
      <c r="I4916" s="28">
        <v>495.380964941363</v>
      </c>
      <c r="J4916" s="28">
        <v>389.56156360474301</v>
      </c>
      <c r="K4916" s="28">
        <v>628.44412393762696</v>
      </c>
    </row>
    <row r="4917" spans="1:11" ht="15.75" customHeight="1">
      <c r="A4917" s="28" t="s">
        <v>21440</v>
      </c>
      <c r="B4917" s="28">
        <v>22</v>
      </c>
      <c r="C4917" s="28">
        <v>1</v>
      </c>
      <c r="D4917" s="28">
        <v>2021</v>
      </c>
      <c r="E4917" s="28" t="s">
        <v>511</v>
      </c>
      <c r="F4917" s="28">
        <v>3</v>
      </c>
      <c r="G4917" s="28" t="s">
        <v>293</v>
      </c>
      <c r="H4917" s="28" t="s">
        <v>270</v>
      </c>
      <c r="I4917" s="28">
        <v>3012.0171294974002</v>
      </c>
      <c r="J4917" s="28">
        <v>2172.5809783848799</v>
      </c>
      <c r="K4917" s="28">
        <v>3646.9129305811298</v>
      </c>
    </row>
    <row r="4918" spans="1:11" ht="15.75" customHeight="1">
      <c r="A4918" s="28" t="s">
        <v>21440</v>
      </c>
      <c r="B4918" s="28">
        <v>22</v>
      </c>
      <c r="C4918" s="28">
        <v>1</v>
      </c>
      <c r="D4918" s="28">
        <v>2021</v>
      </c>
      <c r="E4918" s="28" t="s">
        <v>515</v>
      </c>
      <c r="F4918" s="28">
        <v>3</v>
      </c>
      <c r="G4918" s="28" t="s">
        <v>293</v>
      </c>
      <c r="H4918" s="28" t="s">
        <v>270</v>
      </c>
      <c r="I4918" s="28">
        <v>30829.6070128188</v>
      </c>
      <c r="J4918" s="28">
        <v>4550.90597643806</v>
      </c>
      <c r="K4918" s="28">
        <v>62420.345767066603</v>
      </c>
    </row>
    <row r="4919" spans="1:11" ht="15.75" customHeight="1">
      <c r="A4919" s="28" t="s">
        <v>21440</v>
      </c>
      <c r="B4919" s="28">
        <v>22</v>
      </c>
      <c r="C4919" s="28">
        <v>1</v>
      </c>
      <c r="D4919" s="28">
        <v>2021</v>
      </c>
      <c r="E4919" s="28" t="s">
        <v>519</v>
      </c>
      <c r="F4919" s="28">
        <v>3</v>
      </c>
      <c r="G4919" s="28" t="s">
        <v>293</v>
      </c>
      <c r="H4919" s="28" t="s">
        <v>270</v>
      </c>
      <c r="I4919" s="28">
        <v>35.2884461914525</v>
      </c>
      <c r="J4919" s="28">
        <v>21.942345728343501</v>
      </c>
      <c r="K4919" s="28">
        <v>52.834304771252903</v>
      </c>
    </row>
    <row r="4920" spans="1:11" ht="15.75" customHeight="1">
      <c r="A4920" s="28" t="s">
        <v>21440</v>
      </c>
      <c r="B4920" s="28">
        <v>22</v>
      </c>
      <c r="C4920" s="28">
        <v>1</v>
      </c>
      <c r="D4920" s="28">
        <v>2021</v>
      </c>
      <c r="E4920" s="28" t="s">
        <v>523</v>
      </c>
      <c r="F4920" s="28">
        <v>3</v>
      </c>
      <c r="G4920" s="28" t="s">
        <v>293</v>
      </c>
      <c r="H4920" s="28" t="s">
        <v>270</v>
      </c>
      <c r="I4920" s="28">
        <v>3821.3413024928</v>
      </c>
      <c r="J4920" s="28">
        <v>3395.7950279082402</v>
      </c>
      <c r="K4920" s="28">
        <v>4771.7851140785997</v>
      </c>
    </row>
    <row r="4921" spans="1:11" ht="15.75" customHeight="1">
      <c r="A4921" s="28" t="s">
        <v>21440</v>
      </c>
      <c r="B4921" s="28">
        <v>22</v>
      </c>
      <c r="C4921" s="28">
        <v>1</v>
      </c>
      <c r="D4921" s="28">
        <v>2021</v>
      </c>
      <c r="E4921" s="28" t="s">
        <v>291</v>
      </c>
      <c r="F4921" s="28">
        <v>3</v>
      </c>
      <c r="G4921" s="28" t="s">
        <v>293</v>
      </c>
      <c r="H4921" s="28" t="s">
        <v>270</v>
      </c>
      <c r="I4921" s="28">
        <v>12.841576391404899</v>
      </c>
      <c r="J4921" s="28">
        <v>2.6212450209464602</v>
      </c>
      <c r="K4921" s="28">
        <v>45.201831676199802</v>
      </c>
    </row>
    <row r="4922" spans="1:11" ht="15.75" customHeight="1">
      <c r="A4922" s="28" t="s">
        <v>21440</v>
      </c>
      <c r="B4922" s="28">
        <v>22</v>
      </c>
      <c r="C4922" s="28">
        <v>1</v>
      </c>
      <c r="D4922" s="28">
        <v>2021</v>
      </c>
      <c r="E4922" s="28" t="s">
        <v>292</v>
      </c>
      <c r="F4922" s="28">
        <v>3</v>
      </c>
      <c r="G4922" s="28" t="s">
        <v>293</v>
      </c>
      <c r="H4922" s="28" t="s">
        <v>270</v>
      </c>
      <c r="I4922" s="28">
        <v>10.051132397896501</v>
      </c>
      <c r="J4922" s="28">
        <v>4.8521712439935296</v>
      </c>
      <c r="K4922" s="28">
        <v>15.225453896393301</v>
      </c>
    </row>
    <row r="4923" spans="1:11" ht="15.75" customHeight="1">
      <c r="A4923" s="28" t="s">
        <v>21440</v>
      </c>
      <c r="B4923" s="28">
        <v>22</v>
      </c>
      <c r="C4923" s="28">
        <v>1</v>
      </c>
      <c r="D4923" s="28">
        <v>2021</v>
      </c>
      <c r="E4923" s="28" t="s">
        <v>533</v>
      </c>
      <c r="F4923" s="28">
        <v>3</v>
      </c>
      <c r="G4923" s="28" t="s">
        <v>293</v>
      </c>
      <c r="H4923" s="28" t="s">
        <v>270</v>
      </c>
      <c r="I4923" s="28">
        <v>86.250588454007698</v>
      </c>
      <c r="J4923" s="28">
        <v>39.689681556687503</v>
      </c>
      <c r="K4923" s="28">
        <v>137.483112717296</v>
      </c>
    </row>
    <row r="4924" spans="1:11" ht="15.75" customHeight="1">
      <c r="A4924" s="28" t="s">
        <v>21440</v>
      </c>
      <c r="B4924" s="28">
        <v>22</v>
      </c>
      <c r="C4924" s="28">
        <v>1</v>
      </c>
      <c r="D4924" s="28">
        <v>2021</v>
      </c>
      <c r="E4924" s="28" t="s">
        <v>537</v>
      </c>
      <c r="F4924" s="28">
        <v>3</v>
      </c>
      <c r="G4924" s="28" t="s">
        <v>293</v>
      </c>
      <c r="H4924" s="28" t="s">
        <v>270</v>
      </c>
      <c r="I4924" s="28">
        <v>678.39128272632297</v>
      </c>
      <c r="J4924" s="28">
        <v>459.25031064906</v>
      </c>
      <c r="K4924" s="28">
        <v>1130.6429719862499</v>
      </c>
    </row>
    <row r="4925" spans="1:11" ht="15.75" customHeight="1">
      <c r="A4925" s="28" t="s">
        <v>21440</v>
      </c>
      <c r="B4925" s="28">
        <v>22</v>
      </c>
      <c r="C4925" s="28">
        <v>1</v>
      </c>
      <c r="D4925" s="28">
        <v>2021</v>
      </c>
      <c r="E4925" s="28" t="s">
        <v>541</v>
      </c>
      <c r="F4925" s="28">
        <v>3</v>
      </c>
      <c r="G4925" s="28" t="s">
        <v>293</v>
      </c>
      <c r="H4925" s="28" t="s">
        <v>270</v>
      </c>
      <c r="I4925" s="28">
        <v>799.98123162411798</v>
      </c>
      <c r="J4925" s="28">
        <v>622.88321203819601</v>
      </c>
      <c r="K4925" s="28">
        <v>1166.76441027224</v>
      </c>
    </row>
    <row r="4926" spans="1:11" ht="15.75" customHeight="1">
      <c r="A4926" s="28" t="s">
        <v>21440</v>
      </c>
      <c r="B4926" s="28">
        <v>22</v>
      </c>
      <c r="C4926" s="28">
        <v>1</v>
      </c>
      <c r="D4926" s="28">
        <v>2021</v>
      </c>
      <c r="E4926" s="28" t="s">
        <v>545</v>
      </c>
      <c r="F4926" s="28">
        <v>3</v>
      </c>
      <c r="G4926" s="28" t="s">
        <v>293</v>
      </c>
      <c r="H4926" s="28" t="s">
        <v>270</v>
      </c>
      <c r="I4926" s="28">
        <v>56.323750470113303</v>
      </c>
      <c r="J4926" s="28">
        <v>44.7598082500297</v>
      </c>
      <c r="K4926" s="28">
        <v>70.213894003152802</v>
      </c>
    </row>
    <row r="4927" spans="1:11" ht="15.75" customHeight="1">
      <c r="A4927" s="28" t="s">
        <v>21440</v>
      </c>
      <c r="B4927" s="28">
        <v>22</v>
      </c>
      <c r="C4927" s="28">
        <v>1</v>
      </c>
      <c r="D4927" s="28">
        <v>2021</v>
      </c>
      <c r="E4927" s="28" t="s">
        <v>325</v>
      </c>
      <c r="F4927" s="28">
        <v>3</v>
      </c>
      <c r="G4927" s="28" t="s">
        <v>293</v>
      </c>
      <c r="H4927" s="28" t="s">
        <v>270</v>
      </c>
      <c r="I4927" s="28">
        <v>9041.4330268801004</v>
      </c>
      <c r="J4927" s="28">
        <v>5163.2226232089997</v>
      </c>
      <c r="K4927" s="28">
        <v>13279.081411577299</v>
      </c>
    </row>
    <row r="4928" spans="1:11" ht="15.75" customHeight="1">
      <c r="A4928" s="28" t="s">
        <v>21440</v>
      </c>
      <c r="B4928" s="28">
        <v>22</v>
      </c>
      <c r="C4928" s="28">
        <v>1</v>
      </c>
      <c r="D4928" s="28">
        <v>2021</v>
      </c>
      <c r="E4928" s="28" t="s">
        <v>326</v>
      </c>
      <c r="F4928" s="28">
        <v>3</v>
      </c>
      <c r="G4928" s="28" t="s">
        <v>293</v>
      </c>
      <c r="H4928" s="28" t="s">
        <v>270</v>
      </c>
      <c r="I4928" s="28">
        <v>1881.84658886486</v>
      </c>
      <c r="J4928" s="28">
        <v>1431.58091126571</v>
      </c>
      <c r="K4928" s="28">
        <v>2349.9157799007198</v>
      </c>
    </row>
    <row r="4929" spans="1:11" ht="15.75" customHeight="1">
      <c r="A4929" s="28" t="s">
        <v>21440</v>
      </c>
      <c r="B4929" s="28">
        <v>22</v>
      </c>
      <c r="C4929" s="28">
        <v>1</v>
      </c>
      <c r="D4929" s="28">
        <v>2021</v>
      </c>
      <c r="E4929" s="28" t="s">
        <v>327</v>
      </c>
      <c r="F4929" s="28">
        <v>3</v>
      </c>
      <c r="G4929" s="28" t="s">
        <v>293</v>
      </c>
      <c r="H4929" s="28" t="s">
        <v>270</v>
      </c>
      <c r="I4929" s="28">
        <v>3119.8858417751098</v>
      </c>
      <c r="J4929" s="28">
        <v>2462.3427201259101</v>
      </c>
      <c r="K4929" s="28">
        <v>3901.0242289053199</v>
      </c>
    </row>
    <row r="4930" spans="1:11" ht="15.75" customHeight="1">
      <c r="A4930" s="28" t="s">
        <v>21440</v>
      </c>
      <c r="B4930" s="28">
        <v>22</v>
      </c>
      <c r="C4930" s="28">
        <v>1</v>
      </c>
      <c r="D4930" s="28">
        <v>2021</v>
      </c>
      <c r="E4930" s="28" t="s">
        <v>549</v>
      </c>
      <c r="F4930" s="28">
        <v>3</v>
      </c>
      <c r="G4930" s="28" t="s">
        <v>293</v>
      </c>
      <c r="H4930" s="28" t="s">
        <v>270</v>
      </c>
      <c r="I4930" s="28">
        <v>405454.92059227201</v>
      </c>
      <c r="J4930" s="28">
        <v>33634.6218225017</v>
      </c>
      <c r="K4930" s="28">
        <v>1631527.4724675301</v>
      </c>
    </row>
    <row r="4931" spans="1:11" ht="15.75" customHeight="1">
      <c r="A4931" s="28" t="s">
        <v>21440</v>
      </c>
      <c r="B4931" s="28">
        <v>22</v>
      </c>
      <c r="C4931" s="28">
        <v>1</v>
      </c>
      <c r="D4931" s="28">
        <v>2021</v>
      </c>
      <c r="E4931" s="28" t="s">
        <v>281</v>
      </c>
      <c r="F4931" s="28">
        <v>3</v>
      </c>
      <c r="G4931" s="28" t="s">
        <v>293</v>
      </c>
      <c r="H4931" s="28" t="s">
        <v>270</v>
      </c>
      <c r="I4931" s="28">
        <v>0</v>
      </c>
      <c r="J4931" s="28">
        <v>0</v>
      </c>
      <c r="K4931" s="28">
        <v>0</v>
      </c>
    </row>
    <row r="4932" spans="1:11" ht="15.75" customHeight="1">
      <c r="A4932" s="28" t="s">
        <v>21440</v>
      </c>
      <c r="B4932" s="28">
        <v>22</v>
      </c>
      <c r="C4932" s="28">
        <v>1</v>
      </c>
      <c r="D4932" s="28">
        <v>2021</v>
      </c>
      <c r="E4932" s="28" t="s">
        <v>282</v>
      </c>
      <c r="F4932" s="28">
        <v>3</v>
      </c>
      <c r="G4932" s="28" t="s">
        <v>293</v>
      </c>
      <c r="H4932" s="28" t="s">
        <v>270</v>
      </c>
      <c r="I4932" s="28">
        <v>0</v>
      </c>
      <c r="J4932" s="28">
        <v>0</v>
      </c>
      <c r="K4932" s="28">
        <v>0</v>
      </c>
    </row>
    <row r="4933" spans="1:11" ht="15.75" customHeight="1">
      <c r="A4933" s="28" t="s">
        <v>21440</v>
      </c>
      <c r="B4933" s="28">
        <v>22</v>
      </c>
      <c r="C4933" s="28">
        <v>1</v>
      </c>
      <c r="D4933" s="28">
        <v>2021</v>
      </c>
      <c r="E4933" s="28" t="s">
        <v>283</v>
      </c>
      <c r="F4933" s="28">
        <v>3</v>
      </c>
      <c r="G4933" s="28" t="s">
        <v>293</v>
      </c>
      <c r="H4933" s="28" t="s">
        <v>270</v>
      </c>
      <c r="I4933" s="28">
        <v>0</v>
      </c>
      <c r="J4933" s="28">
        <v>0</v>
      </c>
      <c r="K4933" s="28">
        <v>0</v>
      </c>
    </row>
    <row r="4934" spans="1:11" ht="15.75" customHeight="1">
      <c r="A4934" s="28" t="s">
        <v>21441</v>
      </c>
      <c r="B4934" s="28">
        <v>22</v>
      </c>
      <c r="C4934" s="28">
        <v>1</v>
      </c>
      <c r="D4934" s="28">
        <v>2021</v>
      </c>
      <c r="E4934" s="28" t="s">
        <v>301</v>
      </c>
      <c r="F4934" s="28">
        <v>3</v>
      </c>
      <c r="G4934" s="28" t="s">
        <v>293</v>
      </c>
      <c r="H4934" s="28" t="s">
        <v>275</v>
      </c>
      <c r="I4934" s="28">
        <v>1.7214907652029099E-5</v>
      </c>
      <c r="J4934" s="28">
        <v>1.3433069074685701E-5</v>
      </c>
      <c r="K4934" s="28">
        <v>2.0782651885855801E-5</v>
      </c>
    </row>
    <row r="4935" spans="1:11" ht="15.75" customHeight="1">
      <c r="A4935" s="28" t="s">
        <v>21441</v>
      </c>
      <c r="B4935" s="28">
        <v>22</v>
      </c>
      <c r="C4935" s="28">
        <v>1</v>
      </c>
      <c r="D4935" s="28">
        <v>2021</v>
      </c>
      <c r="E4935" s="28" t="s">
        <v>355</v>
      </c>
      <c r="F4935" s="28">
        <v>3</v>
      </c>
      <c r="G4935" s="28" t="s">
        <v>293</v>
      </c>
      <c r="H4935" s="28" t="s">
        <v>275</v>
      </c>
      <c r="I4935" s="28">
        <v>6.9069835660506898E-6</v>
      </c>
      <c r="J4935" s="28">
        <v>5.2057183699516602E-6</v>
      </c>
      <c r="K4935" s="28">
        <v>8.8187975051970494E-6</v>
      </c>
    </row>
    <row r="4936" spans="1:11" ht="15.75" customHeight="1">
      <c r="A4936" s="28" t="s">
        <v>21441</v>
      </c>
      <c r="B4936" s="28">
        <v>22</v>
      </c>
      <c r="C4936" s="28">
        <v>1</v>
      </c>
      <c r="D4936" s="28">
        <v>2021</v>
      </c>
      <c r="E4936" s="28" t="s">
        <v>359</v>
      </c>
      <c r="F4936" s="28">
        <v>3</v>
      </c>
      <c r="G4936" s="28" t="s">
        <v>293</v>
      </c>
      <c r="H4936" s="28" t="s">
        <v>275</v>
      </c>
      <c r="I4936" s="28">
        <v>1.3529895591763399E-6</v>
      </c>
      <c r="J4936" s="28">
        <v>1.00709126360257E-6</v>
      </c>
      <c r="K4936" s="28">
        <v>1.77863660170724E-6</v>
      </c>
    </row>
    <row r="4937" spans="1:11" ht="15.75" customHeight="1">
      <c r="A4937" s="28" t="s">
        <v>21441</v>
      </c>
      <c r="B4937" s="28">
        <v>22</v>
      </c>
      <c r="C4937" s="28">
        <v>1</v>
      </c>
      <c r="D4937" s="28">
        <v>2021</v>
      </c>
      <c r="E4937" s="28" t="s">
        <v>302</v>
      </c>
      <c r="F4937" s="28">
        <v>3</v>
      </c>
      <c r="G4937" s="28" t="s">
        <v>293</v>
      </c>
      <c r="H4937" s="28" t="s">
        <v>275</v>
      </c>
      <c r="I4937" s="28">
        <v>1.4763157419319601E-6</v>
      </c>
      <c r="J4937" s="28">
        <v>1.19054575509307E-6</v>
      </c>
      <c r="K4937" s="28">
        <v>1.8759057468726701E-6</v>
      </c>
    </row>
    <row r="4938" spans="1:11" ht="15.75" customHeight="1">
      <c r="A4938" s="28" t="s">
        <v>21441</v>
      </c>
      <c r="B4938" s="28">
        <v>22</v>
      </c>
      <c r="C4938" s="28">
        <v>1</v>
      </c>
      <c r="D4938" s="28">
        <v>2021</v>
      </c>
      <c r="E4938" s="28" t="s">
        <v>363</v>
      </c>
      <c r="F4938" s="28">
        <v>3</v>
      </c>
      <c r="G4938" s="28" t="s">
        <v>293</v>
      </c>
      <c r="H4938" s="28" t="s">
        <v>275</v>
      </c>
      <c r="I4938" s="28">
        <v>3.6072387700545399E-7</v>
      </c>
      <c r="J4938" s="28">
        <v>2.6351908834628501E-7</v>
      </c>
      <c r="K4938" s="28">
        <v>5.1329853154158396E-7</v>
      </c>
    </row>
    <row r="4939" spans="1:11" ht="15.75" customHeight="1">
      <c r="A4939" s="28" t="s">
        <v>21441</v>
      </c>
      <c r="B4939" s="28">
        <v>22</v>
      </c>
      <c r="C4939" s="28">
        <v>1</v>
      </c>
      <c r="D4939" s="28">
        <v>2021</v>
      </c>
      <c r="E4939" s="28" t="s">
        <v>303</v>
      </c>
      <c r="F4939" s="28">
        <v>3</v>
      </c>
      <c r="G4939" s="28" t="s">
        <v>293</v>
      </c>
      <c r="H4939" s="28" t="s">
        <v>275</v>
      </c>
      <c r="I4939" s="28">
        <v>2.6322090126714799E-6</v>
      </c>
      <c r="J4939" s="28">
        <v>2.2800046193580799E-6</v>
      </c>
      <c r="K4939" s="28">
        <v>3.03594729239735E-6</v>
      </c>
    </row>
    <row r="4940" spans="1:11" ht="15.75" customHeight="1">
      <c r="A4940" s="28" t="s">
        <v>21441</v>
      </c>
      <c r="B4940" s="28">
        <v>22</v>
      </c>
      <c r="C4940" s="28">
        <v>1</v>
      </c>
      <c r="D4940" s="28">
        <v>2021</v>
      </c>
      <c r="E4940" s="28" t="s">
        <v>304</v>
      </c>
      <c r="F4940" s="28">
        <v>3</v>
      </c>
      <c r="G4940" s="28" t="s">
        <v>293</v>
      </c>
      <c r="H4940" s="28" t="s">
        <v>275</v>
      </c>
      <c r="I4940" s="28">
        <v>5.7320838762144796E-7</v>
      </c>
      <c r="J4940" s="28">
        <v>2.8947903222794001E-7</v>
      </c>
      <c r="K4940" s="28">
        <v>7.5726301212055101E-7</v>
      </c>
    </row>
    <row r="4941" spans="1:11" ht="15.75" customHeight="1">
      <c r="A4941" s="28" t="s">
        <v>21441</v>
      </c>
      <c r="B4941" s="28">
        <v>22</v>
      </c>
      <c r="C4941" s="28">
        <v>1</v>
      </c>
      <c r="D4941" s="28">
        <v>2021</v>
      </c>
      <c r="E4941" s="28" t="s">
        <v>305</v>
      </c>
      <c r="F4941" s="28">
        <v>3</v>
      </c>
      <c r="G4941" s="28" t="s">
        <v>293</v>
      </c>
      <c r="H4941" s="28" t="s">
        <v>275</v>
      </c>
      <c r="I4941" s="28">
        <v>3.6224830645794599E-6</v>
      </c>
      <c r="J4941" s="28">
        <v>3.0411428605839501E-6</v>
      </c>
      <c r="K4941" s="28">
        <v>4.1763635023297901E-6</v>
      </c>
    </row>
    <row r="4942" spans="1:11" ht="15.75" customHeight="1">
      <c r="A4942" s="28" t="s">
        <v>21441</v>
      </c>
      <c r="B4942" s="28">
        <v>22</v>
      </c>
      <c r="C4942" s="28">
        <v>1</v>
      </c>
      <c r="D4942" s="28">
        <v>2021</v>
      </c>
      <c r="E4942" s="28" t="s">
        <v>367</v>
      </c>
      <c r="F4942" s="28">
        <v>3</v>
      </c>
      <c r="G4942" s="28" t="s">
        <v>293</v>
      </c>
      <c r="H4942" s="28" t="s">
        <v>275</v>
      </c>
      <c r="I4942" s="28">
        <v>2.2790441345739499E-6</v>
      </c>
      <c r="J4942" s="28">
        <v>1.79686616734863E-6</v>
      </c>
      <c r="K4942" s="28">
        <v>2.9135364039516201E-6</v>
      </c>
    </row>
    <row r="4943" spans="1:11" ht="15.75" customHeight="1">
      <c r="A4943" s="28" t="s">
        <v>21441</v>
      </c>
      <c r="B4943" s="28">
        <v>22</v>
      </c>
      <c r="C4943" s="28">
        <v>1</v>
      </c>
      <c r="D4943" s="28">
        <v>2021</v>
      </c>
      <c r="E4943" s="28" t="s">
        <v>306</v>
      </c>
      <c r="F4943" s="28">
        <v>3</v>
      </c>
      <c r="G4943" s="28" t="s">
        <v>293</v>
      </c>
      <c r="H4943" s="28" t="s">
        <v>275</v>
      </c>
      <c r="I4943" s="28">
        <v>1.54132692068964E-6</v>
      </c>
      <c r="J4943" s="28">
        <v>1.3606632825467301E-6</v>
      </c>
      <c r="K4943" s="28">
        <v>1.7504359095411801E-6</v>
      </c>
    </row>
    <row r="4944" spans="1:11" ht="15.75" customHeight="1">
      <c r="A4944" s="28" t="s">
        <v>21441</v>
      </c>
      <c r="B4944" s="28">
        <v>22</v>
      </c>
      <c r="C4944" s="28">
        <v>1</v>
      </c>
      <c r="D4944" s="28">
        <v>2021</v>
      </c>
      <c r="E4944" s="28" t="s">
        <v>307</v>
      </c>
      <c r="F4944" s="28">
        <v>3</v>
      </c>
      <c r="G4944" s="28" t="s">
        <v>293</v>
      </c>
      <c r="H4944" s="28" t="s">
        <v>275</v>
      </c>
      <c r="I4944" s="28">
        <v>2.4198976538626702E-6</v>
      </c>
      <c r="J4944" s="28">
        <v>1.4275913594247701E-6</v>
      </c>
      <c r="K4944" s="28">
        <v>3.0444168383175399E-6</v>
      </c>
    </row>
    <row r="4945" spans="1:11" ht="15.75" customHeight="1">
      <c r="A4945" s="28" t="s">
        <v>21441</v>
      </c>
      <c r="B4945" s="28">
        <v>22</v>
      </c>
      <c r="C4945" s="28">
        <v>1</v>
      </c>
      <c r="D4945" s="28">
        <v>2021</v>
      </c>
      <c r="E4945" s="28" t="s">
        <v>308</v>
      </c>
      <c r="F4945" s="28">
        <v>3</v>
      </c>
      <c r="G4945" s="28" t="s">
        <v>293</v>
      </c>
      <c r="H4945" s="28" t="s">
        <v>275</v>
      </c>
      <c r="I4945" s="28">
        <v>7.6669866558437803E-6</v>
      </c>
      <c r="J4945" s="28">
        <v>6.5362664638500996E-6</v>
      </c>
      <c r="K4945" s="28">
        <v>9.0014886069221992E-6</v>
      </c>
    </row>
    <row r="4946" spans="1:11" ht="15.75" customHeight="1">
      <c r="A4946" s="28" t="s">
        <v>21441</v>
      </c>
      <c r="B4946" s="28">
        <v>22</v>
      </c>
      <c r="C4946" s="28">
        <v>1</v>
      </c>
      <c r="D4946" s="28">
        <v>2021</v>
      </c>
      <c r="E4946" s="28" t="s">
        <v>309</v>
      </c>
      <c r="F4946" s="28">
        <v>3</v>
      </c>
      <c r="G4946" s="28" t="s">
        <v>293</v>
      </c>
      <c r="H4946" s="28" t="s">
        <v>275</v>
      </c>
      <c r="I4946" s="28">
        <v>7.5583090714492397E-7</v>
      </c>
      <c r="J4946" s="28">
        <v>5.6864069007426505E-7</v>
      </c>
      <c r="K4946" s="28">
        <v>8.9917000644912603E-7</v>
      </c>
    </row>
    <row r="4947" spans="1:11" ht="15.75" customHeight="1">
      <c r="A4947" s="28" t="s">
        <v>21441</v>
      </c>
      <c r="B4947" s="28">
        <v>22</v>
      </c>
      <c r="C4947" s="28">
        <v>1</v>
      </c>
      <c r="D4947" s="28">
        <v>2021</v>
      </c>
      <c r="E4947" s="28" t="s">
        <v>297</v>
      </c>
      <c r="F4947" s="28">
        <v>3</v>
      </c>
      <c r="G4947" s="28" t="s">
        <v>293</v>
      </c>
      <c r="H4947" s="28" t="s">
        <v>275</v>
      </c>
      <c r="I4947" s="28">
        <v>6.2416486903935202E-7</v>
      </c>
      <c r="J4947" s="28">
        <v>5.6677142427063403E-7</v>
      </c>
      <c r="K4947" s="28">
        <v>6.7548182400696405E-7</v>
      </c>
    </row>
    <row r="4948" spans="1:11" ht="15.75" customHeight="1">
      <c r="A4948" s="28" t="s">
        <v>21441</v>
      </c>
      <c r="B4948" s="28">
        <v>22</v>
      </c>
      <c r="C4948" s="28">
        <v>1</v>
      </c>
      <c r="D4948" s="28">
        <v>2021</v>
      </c>
      <c r="E4948" s="28" t="s">
        <v>371</v>
      </c>
      <c r="F4948" s="28">
        <v>3</v>
      </c>
      <c r="G4948" s="28" t="s">
        <v>293</v>
      </c>
      <c r="H4948" s="28" t="s">
        <v>275</v>
      </c>
      <c r="I4948" s="28">
        <v>3.4663051182275299E-6</v>
      </c>
      <c r="J4948" s="28">
        <v>3.03132648257546E-6</v>
      </c>
      <c r="K4948" s="28">
        <v>3.9523891407622598E-6</v>
      </c>
    </row>
    <row r="4949" spans="1:11" ht="15.75" customHeight="1">
      <c r="A4949" s="28" t="s">
        <v>21441</v>
      </c>
      <c r="B4949" s="28">
        <v>22</v>
      </c>
      <c r="C4949" s="28">
        <v>1</v>
      </c>
      <c r="D4949" s="28">
        <v>2021</v>
      </c>
      <c r="E4949" s="28" t="s">
        <v>310</v>
      </c>
      <c r="F4949" s="28">
        <v>3</v>
      </c>
      <c r="G4949" s="28" t="s">
        <v>293</v>
      </c>
      <c r="H4949" s="28" t="s">
        <v>275</v>
      </c>
      <c r="I4949" s="28">
        <v>5.1860071857675704E-6</v>
      </c>
      <c r="J4949" s="28">
        <v>4.40494678691589E-6</v>
      </c>
      <c r="K4949" s="28">
        <v>6.2561802609091597E-6</v>
      </c>
    </row>
    <row r="4950" spans="1:11" ht="15.75" customHeight="1">
      <c r="A4950" s="28" t="s">
        <v>21441</v>
      </c>
      <c r="B4950" s="28">
        <v>22</v>
      </c>
      <c r="C4950" s="28">
        <v>1</v>
      </c>
      <c r="D4950" s="28">
        <v>2021</v>
      </c>
      <c r="E4950" s="28" t="s">
        <v>375</v>
      </c>
      <c r="F4950" s="28">
        <v>3</v>
      </c>
      <c r="G4950" s="28" t="s">
        <v>293</v>
      </c>
      <c r="H4950" s="28" t="s">
        <v>275</v>
      </c>
      <c r="I4950" s="28">
        <v>4.5663564187237E-6</v>
      </c>
      <c r="J4950" s="28">
        <v>3.0981320560655001E-6</v>
      </c>
      <c r="K4950" s="28">
        <v>5.64427645899512E-6</v>
      </c>
    </row>
    <row r="4951" spans="1:11" ht="15.75" customHeight="1">
      <c r="A4951" s="28" t="s">
        <v>21441</v>
      </c>
      <c r="B4951" s="28">
        <v>22</v>
      </c>
      <c r="C4951" s="28">
        <v>1</v>
      </c>
      <c r="D4951" s="28">
        <v>2021</v>
      </c>
      <c r="E4951" s="28" t="s">
        <v>379</v>
      </c>
      <c r="F4951" s="28">
        <v>3</v>
      </c>
      <c r="G4951" s="28" t="s">
        <v>293</v>
      </c>
      <c r="H4951" s="28" t="s">
        <v>275</v>
      </c>
      <c r="I4951" s="28">
        <v>5.0703908577653395E-7</v>
      </c>
      <c r="J4951" s="28">
        <v>4.2274210915534803E-7</v>
      </c>
      <c r="K4951" s="28">
        <v>5.9269972384798195E-7</v>
      </c>
    </row>
    <row r="4952" spans="1:11" ht="15.75" customHeight="1">
      <c r="A4952" s="28" t="s">
        <v>21441</v>
      </c>
      <c r="B4952" s="28">
        <v>22</v>
      </c>
      <c r="C4952" s="28">
        <v>1</v>
      </c>
      <c r="D4952" s="28">
        <v>2021</v>
      </c>
      <c r="E4952" s="28" t="s">
        <v>311</v>
      </c>
      <c r="F4952" s="28">
        <v>3</v>
      </c>
      <c r="G4952" s="28" t="s">
        <v>293</v>
      </c>
      <c r="H4952" s="28" t="s">
        <v>275</v>
      </c>
      <c r="I4952" s="28">
        <v>2.8498180717941798E-7</v>
      </c>
      <c r="J4952" s="28">
        <v>2.4347663947850902E-7</v>
      </c>
      <c r="K4952" s="28">
        <v>3.2126604777501902E-7</v>
      </c>
    </row>
    <row r="4953" spans="1:11" ht="15.75" customHeight="1">
      <c r="A4953" s="28" t="s">
        <v>21441</v>
      </c>
      <c r="B4953" s="28">
        <v>22</v>
      </c>
      <c r="C4953" s="28">
        <v>1</v>
      </c>
      <c r="D4953" s="28">
        <v>2021</v>
      </c>
      <c r="E4953" s="28" t="s">
        <v>383</v>
      </c>
      <c r="F4953" s="28">
        <v>3</v>
      </c>
      <c r="G4953" s="28" t="s">
        <v>293</v>
      </c>
      <c r="H4953" s="28" t="s">
        <v>275</v>
      </c>
      <c r="I4953" s="28">
        <v>2.8189329714704501E-7</v>
      </c>
      <c r="J4953" s="28">
        <v>2.1929696652904801E-7</v>
      </c>
      <c r="K4953" s="28">
        <v>3.46610706157459E-7</v>
      </c>
    </row>
    <row r="4954" spans="1:11" ht="15.75" customHeight="1">
      <c r="A4954" s="28" t="s">
        <v>21441</v>
      </c>
      <c r="B4954" s="28">
        <v>22</v>
      </c>
      <c r="C4954" s="28">
        <v>1</v>
      </c>
      <c r="D4954" s="28">
        <v>2021</v>
      </c>
      <c r="E4954" s="28" t="s">
        <v>312</v>
      </c>
      <c r="F4954" s="28">
        <v>3</v>
      </c>
      <c r="G4954" s="28" t="s">
        <v>293</v>
      </c>
      <c r="H4954" s="28" t="s">
        <v>275</v>
      </c>
      <c r="I4954" s="28">
        <v>1.2765905535830599E-6</v>
      </c>
      <c r="J4954" s="28">
        <v>9.9989892180093991E-7</v>
      </c>
      <c r="K4954" s="28">
        <v>1.45755048169647E-6</v>
      </c>
    </row>
    <row r="4955" spans="1:11" ht="15.75" customHeight="1">
      <c r="A4955" s="28" t="s">
        <v>21441</v>
      </c>
      <c r="B4955" s="28">
        <v>22</v>
      </c>
      <c r="C4955" s="28">
        <v>1</v>
      </c>
      <c r="D4955" s="28">
        <v>2021</v>
      </c>
      <c r="E4955" s="28" t="s">
        <v>387</v>
      </c>
      <c r="F4955" s="28">
        <v>3</v>
      </c>
      <c r="G4955" s="28" t="s">
        <v>293</v>
      </c>
      <c r="H4955" s="28" t="s">
        <v>275</v>
      </c>
      <c r="I4955" s="28">
        <v>9.9473352122132503E-4</v>
      </c>
      <c r="J4955" s="28">
        <v>8.2416959074647802E-4</v>
      </c>
      <c r="K4955" s="28">
        <v>1.16860997682301E-3</v>
      </c>
    </row>
    <row r="4956" spans="1:11" ht="15.75" customHeight="1">
      <c r="A4956" s="28" t="s">
        <v>21441</v>
      </c>
      <c r="B4956" s="28">
        <v>22</v>
      </c>
      <c r="C4956" s="28">
        <v>1</v>
      </c>
      <c r="D4956" s="28">
        <v>2021</v>
      </c>
      <c r="E4956" s="28" t="s">
        <v>391</v>
      </c>
      <c r="F4956" s="28">
        <v>3</v>
      </c>
      <c r="G4956" s="28" t="s">
        <v>293</v>
      </c>
      <c r="H4956" s="28" t="s">
        <v>275</v>
      </c>
      <c r="I4956" s="28">
        <v>2.9944084882292102E-4</v>
      </c>
      <c r="J4956" s="28">
        <v>2.6492603231716302E-4</v>
      </c>
      <c r="K4956" s="28">
        <v>3.35743380760527E-4</v>
      </c>
    </row>
    <row r="4957" spans="1:11" ht="15.75" customHeight="1">
      <c r="A4957" s="28" t="s">
        <v>21441</v>
      </c>
      <c r="B4957" s="28">
        <v>22</v>
      </c>
      <c r="C4957" s="28">
        <v>1</v>
      </c>
      <c r="D4957" s="28">
        <v>2021</v>
      </c>
      <c r="E4957" s="28" t="s">
        <v>395</v>
      </c>
      <c r="F4957" s="28">
        <v>3</v>
      </c>
      <c r="G4957" s="28" t="s">
        <v>293</v>
      </c>
      <c r="H4957" s="28" t="s">
        <v>275</v>
      </c>
      <c r="I4957" s="28">
        <v>1.079227757225E-3</v>
      </c>
      <c r="J4957" s="28">
        <v>5.7606848676355405E-4</v>
      </c>
      <c r="K4957" s="28">
        <v>1.9036695974251601E-3</v>
      </c>
    </row>
    <row r="4958" spans="1:11" ht="15.75" customHeight="1">
      <c r="A4958" s="28" t="s">
        <v>21441</v>
      </c>
      <c r="B4958" s="28">
        <v>22</v>
      </c>
      <c r="C4958" s="28">
        <v>1</v>
      </c>
      <c r="D4958" s="28">
        <v>2021</v>
      </c>
      <c r="E4958" s="28" t="s">
        <v>399</v>
      </c>
      <c r="F4958" s="28">
        <v>3</v>
      </c>
      <c r="G4958" s="28" t="s">
        <v>293</v>
      </c>
      <c r="H4958" s="28" t="s">
        <v>275</v>
      </c>
      <c r="I4958" s="28">
        <v>1.04870535115814E-5</v>
      </c>
      <c r="J4958" s="28">
        <v>8.0583083237406992E-6</v>
      </c>
      <c r="K4958" s="28">
        <v>1.32708721690273E-5</v>
      </c>
    </row>
    <row r="4959" spans="1:11" ht="15.75" customHeight="1">
      <c r="A4959" s="28" t="s">
        <v>21441</v>
      </c>
      <c r="B4959" s="28">
        <v>22</v>
      </c>
      <c r="C4959" s="28">
        <v>1</v>
      </c>
      <c r="D4959" s="28">
        <v>2021</v>
      </c>
      <c r="E4959" s="28" t="s">
        <v>403</v>
      </c>
      <c r="F4959" s="28">
        <v>3</v>
      </c>
      <c r="G4959" s="28" t="s">
        <v>293</v>
      </c>
      <c r="H4959" s="28" t="s">
        <v>275</v>
      </c>
      <c r="I4959" s="28">
        <v>3.4918947569554798E-3</v>
      </c>
      <c r="J4959" s="28">
        <v>3.03992884736539E-3</v>
      </c>
      <c r="K4959" s="28">
        <v>4.0110177335750804E-3</v>
      </c>
    </row>
    <row r="4960" spans="1:11" ht="15.75" customHeight="1">
      <c r="A4960" s="28" t="s">
        <v>21441</v>
      </c>
      <c r="B4960" s="28">
        <v>22</v>
      </c>
      <c r="C4960" s="28">
        <v>1</v>
      </c>
      <c r="D4960" s="28">
        <v>2021</v>
      </c>
      <c r="E4960" s="28" t="s">
        <v>407</v>
      </c>
      <c r="F4960" s="28">
        <v>3</v>
      </c>
      <c r="G4960" s="28" t="s">
        <v>293</v>
      </c>
      <c r="H4960" s="28" t="s">
        <v>275</v>
      </c>
      <c r="I4960" s="28">
        <v>1.33195345958232E-3</v>
      </c>
      <c r="J4960" s="28">
        <v>8.3792596133798198E-4</v>
      </c>
      <c r="K4960" s="28">
        <v>1.9982461064598999E-3</v>
      </c>
    </row>
    <row r="4961" spans="1:11" ht="15.75" customHeight="1">
      <c r="A4961" s="28" t="s">
        <v>21441</v>
      </c>
      <c r="B4961" s="28">
        <v>22</v>
      </c>
      <c r="C4961" s="28">
        <v>1</v>
      </c>
      <c r="D4961" s="28">
        <v>2021</v>
      </c>
      <c r="E4961" s="28" t="s">
        <v>411</v>
      </c>
      <c r="F4961" s="28">
        <v>3</v>
      </c>
      <c r="G4961" s="28" t="s">
        <v>293</v>
      </c>
      <c r="H4961" s="28" t="s">
        <v>275</v>
      </c>
      <c r="I4961" s="28">
        <v>1.89510082393615E-3</v>
      </c>
      <c r="J4961" s="28">
        <v>7.1838312711264198E-4</v>
      </c>
      <c r="K4961" s="28">
        <v>3.5266589907975402E-3</v>
      </c>
    </row>
    <row r="4962" spans="1:11" ht="15.75" customHeight="1">
      <c r="A4962" s="28" t="s">
        <v>21441</v>
      </c>
      <c r="B4962" s="28">
        <v>22</v>
      </c>
      <c r="C4962" s="28">
        <v>1</v>
      </c>
      <c r="D4962" s="28">
        <v>2021</v>
      </c>
      <c r="E4962" s="28" t="s">
        <v>415</v>
      </c>
      <c r="F4962" s="28">
        <v>3</v>
      </c>
      <c r="G4962" s="28" t="s">
        <v>293</v>
      </c>
      <c r="H4962" s="28" t="s">
        <v>275</v>
      </c>
      <c r="I4962" s="28">
        <v>1.4337956738678801E-4</v>
      </c>
      <c r="J4962" s="28">
        <v>7.7288208217338305E-5</v>
      </c>
      <c r="K4962" s="28">
        <v>2.3081412411554499E-4</v>
      </c>
    </row>
    <row r="4963" spans="1:11" ht="15.75" customHeight="1">
      <c r="A4963" s="28" t="s">
        <v>21441</v>
      </c>
      <c r="B4963" s="28">
        <v>22</v>
      </c>
      <c r="C4963" s="28">
        <v>1</v>
      </c>
      <c r="D4963" s="28">
        <v>2021</v>
      </c>
      <c r="E4963" s="28" t="s">
        <v>313</v>
      </c>
      <c r="F4963" s="28">
        <v>3</v>
      </c>
      <c r="G4963" s="28" t="s">
        <v>293</v>
      </c>
      <c r="H4963" s="28" t="s">
        <v>275</v>
      </c>
      <c r="I4963" s="28">
        <v>1.7206529316600501E-4</v>
      </c>
      <c r="J4963" s="28">
        <v>1.3716918212341699E-4</v>
      </c>
      <c r="K4963" s="28">
        <v>2.1036315774712399E-4</v>
      </c>
    </row>
    <row r="4964" spans="1:11" ht="15.75" customHeight="1">
      <c r="A4964" s="28" t="s">
        <v>21441</v>
      </c>
      <c r="B4964" s="28">
        <v>22</v>
      </c>
      <c r="C4964" s="28">
        <v>1</v>
      </c>
      <c r="D4964" s="28">
        <v>2021</v>
      </c>
      <c r="E4964" s="28" t="s">
        <v>419</v>
      </c>
      <c r="F4964" s="28">
        <v>3</v>
      </c>
      <c r="G4964" s="28" t="s">
        <v>293</v>
      </c>
      <c r="H4964" s="28" t="s">
        <v>275</v>
      </c>
      <c r="I4964" s="28">
        <v>3.5767837397314701E-3</v>
      </c>
      <c r="J4964" s="28">
        <v>2.0111833852232402E-3</v>
      </c>
      <c r="K4964" s="28">
        <v>5.1399838567304998E-3</v>
      </c>
    </row>
    <row r="4965" spans="1:11" ht="15.75" customHeight="1">
      <c r="A4965" s="28" t="s">
        <v>21441</v>
      </c>
      <c r="B4965" s="28">
        <v>22</v>
      </c>
      <c r="C4965" s="28">
        <v>1</v>
      </c>
      <c r="D4965" s="28">
        <v>2021</v>
      </c>
      <c r="E4965" s="28" t="s">
        <v>423</v>
      </c>
      <c r="F4965" s="28">
        <v>3</v>
      </c>
      <c r="G4965" s="28" t="s">
        <v>293</v>
      </c>
      <c r="H4965" s="28" t="s">
        <v>275</v>
      </c>
      <c r="I4965" s="28">
        <v>1.51026537281403E-4</v>
      </c>
      <c r="J4965" s="28">
        <v>4.9577362022273102E-7</v>
      </c>
      <c r="K4965" s="28">
        <v>6.7349645025340996E-4</v>
      </c>
    </row>
    <row r="4966" spans="1:11" ht="15.75" customHeight="1">
      <c r="A4966" s="28" t="s">
        <v>21441</v>
      </c>
      <c r="B4966" s="28">
        <v>22</v>
      </c>
      <c r="C4966" s="28">
        <v>1</v>
      </c>
      <c r="D4966" s="28">
        <v>2021</v>
      </c>
      <c r="E4966" s="28" t="s">
        <v>427</v>
      </c>
      <c r="F4966" s="28">
        <v>3</v>
      </c>
      <c r="G4966" s="28" t="s">
        <v>293</v>
      </c>
      <c r="H4966" s="28" t="s">
        <v>275</v>
      </c>
      <c r="I4966" s="28">
        <v>5.5932710310189603E-4</v>
      </c>
      <c r="J4966" s="28">
        <v>3.9419029078216402E-4</v>
      </c>
      <c r="K4966" s="28">
        <v>7.4094431775432003E-4</v>
      </c>
    </row>
    <row r="4967" spans="1:11" ht="15.75" customHeight="1">
      <c r="A4967" s="28" t="s">
        <v>21441</v>
      </c>
      <c r="B4967" s="28">
        <v>22</v>
      </c>
      <c r="C4967" s="28">
        <v>1</v>
      </c>
      <c r="D4967" s="28">
        <v>2021</v>
      </c>
      <c r="E4967" s="28" t="s">
        <v>431</v>
      </c>
      <c r="F4967" s="28">
        <v>3</v>
      </c>
      <c r="G4967" s="28" t="s">
        <v>293</v>
      </c>
      <c r="H4967" s="28" t="s">
        <v>275</v>
      </c>
      <c r="I4967" s="28">
        <v>5.5203296871901098E-4</v>
      </c>
      <c r="J4967" s="28">
        <v>4.8610502008783002E-4</v>
      </c>
      <c r="K4967" s="28">
        <v>6.1694522186678605E-4</v>
      </c>
    </row>
    <row r="4968" spans="1:11" ht="15.75" customHeight="1">
      <c r="A4968" s="28" t="s">
        <v>21441</v>
      </c>
      <c r="B4968" s="28">
        <v>22</v>
      </c>
      <c r="C4968" s="28">
        <v>1</v>
      </c>
      <c r="D4968" s="28">
        <v>2021</v>
      </c>
      <c r="E4968" s="28" t="s">
        <v>435</v>
      </c>
      <c r="F4968" s="28">
        <v>3</v>
      </c>
      <c r="G4968" s="28" t="s">
        <v>293</v>
      </c>
      <c r="H4968" s="28" t="s">
        <v>275</v>
      </c>
      <c r="I4968" s="28">
        <v>7.6114320386427798E-8</v>
      </c>
      <c r="J4968" s="28">
        <v>5.7678600845651299E-8</v>
      </c>
      <c r="K4968" s="28">
        <v>1.0294841659257E-7</v>
      </c>
    </row>
    <row r="4969" spans="1:11" ht="15.75" customHeight="1">
      <c r="A4969" s="28" t="s">
        <v>21441</v>
      </c>
      <c r="B4969" s="28">
        <v>22</v>
      </c>
      <c r="C4969" s="28">
        <v>1</v>
      </c>
      <c r="D4969" s="28">
        <v>2021</v>
      </c>
      <c r="E4969" s="28" t="s">
        <v>439</v>
      </c>
      <c r="F4969" s="28">
        <v>3</v>
      </c>
      <c r="G4969" s="28" t="s">
        <v>293</v>
      </c>
      <c r="H4969" s="28" t="s">
        <v>275</v>
      </c>
      <c r="I4969" s="28">
        <v>5.6817448345694001E-5</v>
      </c>
      <c r="J4969" s="28">
        <v>4.98253261410593E-5</v>
      </c>
      <c r="K4969" s="28">
        <v>6.4942052690524906E-5</v>
      </c>
    </row>
    <row r="4970" spans="1:11" ht="15.75" customHeight="1">
      <c r="A4970" s="28" t="s">
        <v>21441</v>
      </c>
      <c r="B4970" s="28">
        <v>22</v>
      </c>
      <c r="C4970" s="28">
        <v>1</v>
      </c>
      <c r="D4970" s="28">
        <v>2021</v>
      </c>
      <c r="E4970" s="28" t="s">
        <v>443</v>
      </c>
      <c r="F4970" s="28">
        <v>3</v>
      </c>
      <c r="G4970" s="28" t="s">
        <v>293</v>
      </c>
      <c r="H4970" s="28" t="s">
        <v>275</v>
      </c>
      <c r="I4970" s="28">
        <v>5.7470846713851597E-4</v>
      </c>
      <c r="J4970" s="28">
        <v>4.8883380099015402E-4</v>
      </c>
      <c r="K4970" s="28">
        <v>6.5966447288524498E-4</v>
      </c>
    </row>
    <row r="4971" spans="1:11" ht="15.75" customHeight="1">
      <c r="A4971" s="28" t="s">
        <v>21441</v>
      </c>
      <c r="B4971" s="28">
        <v>22</v>
      </c>
      <c r="C4971" s="28">
        <v>1</v>
      </c>
      <c r="D4971" s="28">
        <v>2021</v>
      </c>
      <c r="E4971" s="28" t="s">
        <v>447</v>
      </c>
      <c r="F4971" s="28">
        <v>3</v>
      </c>
      <c r="G4971" s="28" t="s">
        <v>293</v>
      </c>
      <c r="H4971" s="28" t="s">
        <v>275</v>
      </c>
      <c r="I4971" s="28">
        <v>3.9726528855483404E-9</v>
      </c>
      <c r="J4971" s="28">
        <v>0</v>
      </c>
      <c r="K4971" s="28">
        <v>1.7713502906457499E-8</v>
      </c>
    </row>
    <row r="4972" spans="1:11" ht="15.75" customHeight="1">
      <c r="A4972" s="28" t="s">
        <v>21441</v>
      </c>
      <c r="B4972" s="28">
        <v>22</v>
      </c>
      <c r="C4972" s="28">
        <v>1</v>
      </c>
      <c r="D4972" s="28">
        <v>2021</v>
      </c>
      <c r="E4972" s="28" t="s">
        <v>314</v>
      </c>
      <c r="F4972" s="28">
        <v>3</v>
      </c>
      <c r="G4972" s="28" t="s">
        <v>293</v>
      </c>
      <c r="H4972" s="28" t="s">
        <v>275</v>
      </c>
      <c r="I4972" s="28">
        <v>5.9804769492227705E-4</v>
      </c>
      <c r="J4972" s="28">
        <v>4.2551073501376999E-4</v>
      </c>
      <c r="K4972" s="28">
        <v>8.0389755145323001E-4</v>
      </c>
    </row>
    <row r="4973" spans="1:11" ht="15.75" customHeight="1">
      <c r="A4973" s="28" t="s">
        <v>21441</v>
      </c>
      <c r="B4973" s="28">
        <v>22</v>
      </c>
      <c r="C4973" s="28">
        <v>1</v>
      </c>
      <c r="D4973" s="28">
        <v>2021</v>
      </c>
      <c r="E4973" s="28" t="s">
        <v>451</v>
      </c>
      <c r="F4973" s="28">
        <v>3</v>
      </c>
      <c r="G4973" s="28" t="s">
        <v>293</v>
      </c>
      <c r="H4973" s="28" t="s">
        <v>275</v>
      </c>
      <c r="I4973" s="28">
        <v>7.47981457225325E-7</v>
      </c>
      <c r="J4973" s="28">
        <v>6.5878907063343305E-7</v>
      </c>
      <c r="K4973" s="28">
        <v>8.4944003362674004E-7</v>
      </c>
    </row>
    <row r="4974" spans="1:11" ht="15.75" customHeight="1">
      <c r="A4974" s="28" t="s">
        <v>21441</v>
      </c>
      <c r="B4974" s="28">
        <v>22</v>
      </c>
      <c r="C4974" s="28">
        <v>1</v>
      </c>
      <c r="D4974" s="28">
        <v>2021</v>
      </c>
      <c r="E4974" s="28" t="s">
        <v>315</v>
      </c>
      <c r="F4974" s="28">
        <v>3</v>
      </c>
      <c r="G4974" s="28" t="s">
        <v>293</v>
      </c>
      <c r="H4974" s="28" t="s">
        <v>275</v>
      </c>
      <c r="I4974" s="28">
        <v>1.0193947650491001E-6</v>
      </c>
      <c r="J4974" s="28">
        <v>6.9685555852021395E-7</v>
      </c>
      <c r="K4974" s="28">
        <v>1.3394331252095901E-6</v>
      </c>
    </row>
    <row r="4975" spans="1:11" ht="15.75" customHeight="1">
      <c r="A4975" s="28" t="s">
        <v>21441</v>
      </c>
      <c r="B4975" s="28">
        <v>22</v>
      </c>
      <c r="C4975" s="28">
        <v>1</v>
      </c>
      <c r="D4975" s="28">
        <v>2021</v>
      </c>
      <c r="E4975" s="28" t="s">
        <v>316</v>
      </c>
      <c r="F4975" s="28">
        <v>3</v>
      </c>
      <c r="G4975" s="28" t="s">
        <v>293</v>
      </c>
      <c r="H4975" s="28" t="s">
        <v>275</v>
      </c>
      <c r="I4975" s="28">
        <v>6.0259941179060895E-8</v>
      </c>
      <c r="J4975" s="28">
        <v>4.4704164294056097E-8</v>
      </c>
      <c r="K4975" s="28">
        <v>7.7504945045701097E-8</v>
      </c>
    </row>
    <row r="4976" spans="1:11" ht="15.75" customHeight="1">
      <c r="A4976" s="28" t="s">
        <v>21441</v>
      </c>
      <c r="B4976" s="28">
        <v>22</v>
      </c>
      <c r="C4976" s="28">
        <v>1</v>
      </c>
      <c r="D4976" s="28">
        <v>2021</v>
      </c>
      <c r="E4976" s="28" t="s">
        <v>317</v>
      </c>
      <c r="F4976" s="28">
        <v>3</v>
      </c>
      <c r="G4976" s="28" t="s">
        <v>293</v>
      </c>
      <c r="H4976" s="28" t="s">
        <v>275</v>
      </c>
      <c r="I4976" s="28">
        <v>2.0104904391014999E-7</v>
      </c>
      <c r="J4976" s="28">
        <v>1.3327282170537499E-7</v>
      </c>
      <c r="K4976" s="28">
        <v>2.7171655349053101E-7</v>
      </c>
    </row>
    <row r="4977" spans="1:11" ht="15.75" customHeight="1">
      <c r="A4977" s="28" t="s">
        <v>21441</v>
      </c>
      <c r="B4977" s="28">
        <v>22</v>
      </c>
      <c r="C4977" s="28">
        <v>1</v>
      </c>
      <c r="D4977" s="28">
        <v>2021</v>
      </c>
      <c r="E4977" s="28" t="s">
        <v>318</v>
      </c>
      <c r="F4977" s="28">
        <v>3</v>
      </c>
      <c r="G4977" s="28" t="s">
        <v>293</v>
      </c>
      <c r="H4977" s="28" t="s">
        <v>275</v>
      </c>
      <c r="I4977" s="28">
        <v>1.04901692928924E-7</v>
      </c>
      <c r="J4977" s="28">
        <v>7.7188714325464799E-8</v>
      </c>
      <c r="K4977" s="28">
        <v>1.3379267193820099E-7</v>
      </c>
    </row>
    <row r="4978" spans="1:11" ht="15.75" customHeight="1">
      <c r="A4978" s="28" t="s">
        <v>21441</v>
      </c>
      <c r="B4978" s="28">
        <v>22</v>
      </c>
      <c r="C4978" s="28">
        <v>1</v>
      </c>
      <c r="D4978" s="28">
        <v>2021</v>
      </c>
      <c r="E4978" s="28" t="s">
        <v>455</v>
      </c>
      <c r="F4978" s="28">
        <v>3</v>
      </c>
      <c r="G4978" s="28" t="s">
        <v>293</v>
      </c>
      <c r="H4978" s="28" t="s">
        <v>275</v>
      </c>
      <c r="I4978" s="28">
        <v>1.7208358937657E-6</v>
      </c>
      <c r="J4978" s="28">
        <v>1.3945666098656E-6</v>
      </c>
      <c r="K4978" s="28">
        <v>2.0519895931262501E-6</v>
      </c>
    </row>
    <row r="4979" spans="1:11" ht="15.75" customHeight="1">
      <c r="A4979" s="28" t="s">
        <v>21441</v>
      </c>
      <c r="B4979" s="28">
        <v>22</v>
      </c>
      <c r="C4979" s="28">
        <v>1</v>
      </c>
      <c r="D4979" s="28">
        <v>2021</v>
      </c>
      <c r="E4979" s="28" t="s">
        <v>459</v>
      </c>
      <c r="F4979" s="28">
        <v>3</v>
      </c>
      <c r="G4979" s="28" t="s">
        <v>293</v>
      </c>
      <c r="H4979" s="28" t="s">
        <v>275</v>
      </c>
      <c r="I4979" s="28">
        <v>1.2461919240809799E-6</v>
      </c>
      <c r="J4979" s="28">
        <v>7.8169633344839098E-7</v>
      </c>
      <c r="K4979" s="28">
        <v>1.5468936874749901E-6</v>
      </c>
    </row>
    <row r="4980" spans="1:11" ht="15.75" customHeight="1">
      <c r="A4980" s="28" t="s">
        <v>21441</v>
      </c>
      <c r="B4980" s="28">
        <v>22</v>
      </c>
      <c r="C4980" s="28">
        <v>1</v>
      </c>
      <c r="D4980" s="28">
        <v>2021</v>
      </c>
      <c r="E4980" s="28" t="s">
        <v>462</v>
      </c>
      <c r="F4980" s="28">
        <v>3</v>
      </c>
      <c r="G4980" s="28" t="s">
        <v>293</v>
      </c>
      <c r="H4980" s="28" t="s">
        <v>275</v>
      </c>
      <c r="I4980" s="28">
        <v>1.3238651340881099E-6</v>
      </c>
      <c r="J4980" s="28">
        <v>9.3522509727318003E-7</v>
      </c>
      <c r="K4980" s="28">
        <v>1.7939921804514299E-6</v>
      </c>
    </row>
    <row r="4981" spans="1:11" ht="15.75" customHeight="1">
      <c r="A4981" s="28" t="s">
        <v>21441</v>
      </c>
      <c r="B4981" s="28">
        <v>22</v>
      </c>
      <c r="C4981" s="28">
        <v>1</v>
      </c>
      <c r="D4981" s="28">
        <v>2021</v>
      </c>
      <c r="E4981" s="28" t="s">
        <v>319</v>
      </c>
      <c r="F4981" s="28">
        <v>3</v>
      </c>
      <c r="G4981" s="28" t="s">
        <v>293</v>
      </c>
      <c r="H4981" s="28" t="s">
        <v>275</v>
      </c>
      <c r="I4981" s="28">
        <v>8.2805401436487502E-7</v>
      </c>
      <c r="J4981" s="28">
        <v>5.4588006728853504E-7</v>
      </c>
      <c r="K4981" s="28">
        <v>1.2089959323638799E-6</v>
      </c>
    </row>
    <row r="4982" spans="1:11" ht="15.75" customHeight="1">
      <c r="A4982" s="28" t="s">
        <v>21441</v>
      </c>
      <c r="B4982" s="28">
        <v>22</v>
      </c>
      <c r="C4982" s="28">
        <v>1</v>
      </c>
      <c r="D4982" s="28">
        <v>2021</v>
      </c>
      <c r="E4982" s="28" t="s">
        <v>466</v>
      </c>
      <c r="F4982" s="28">
        <v>3</v>
      </c>
      <c r="G4982" s="28" t="s">
        <v>293</v>
      </c>
      <c r="H4982" s="28" t="s">
        <v>275</v>
      </c>
      <c r="I4982" s="28">
        <v>3.0931793579267E-7</v>
      </c>
      <c r="J4982" s="28">
        <v>1.5842688430957299E-7</v>
      </c>
      <c r="K4982" s="28">
        <v>3.9297595003917299E-7</v>
      </c>
    </row>
    <row r="4983" spans="1:11" ht="15.75" customHeight="1">
      <c r="A4983" s="28" t="s">
        <v>21441</v>
      </c>
      <c r="B4983" s="28">
        <v>22</v>
      </c>
      <c r="C4983" s="28">
        <v>1</v>
      </c>
      <c r="D4983" s="28">
        <v>2021</v>
      </c>
      <c r="E4983" s="28" t="s">
        <v>470</v>
      </c>
      <c r="F4983" s="28">
        <v>3</v>
      </c>
      <c r="G4983" s="28" t="s">
        <v>293</v>
      </c>
      <c r="H4983" s="28" t="s">
        <v>275</v>
      </c>
      <c r="I4983" s="28">
        <v>1.93520715555892E-4</v>
      </c>
      <c r="J4983" s="28">
        <v>1.33117414390698E-4</v>
      </c>
      <c r="K4983" s="28">
        <v>2.6369375489783598E-4</v>
      </c>
    </row>
    <row r="4984" spans="1:11" ht="15.75" customHeight="1">
      <c r="A4984" s="28" t="s">
        <v>21441</v>
      </c>
      <c r="B4984" s="28">
        <v>22</v>
      </c>
      <c r="C4984" s="28">
        <v>1</v>
      </c>
      <c r="D4984" s="28">
        <v>2021</v>
      </c>
      <c r="E4984" s="28" t="s">
        <v>320</v>
      </c>
      <c r="F4984" s="28">
        <v>3</v>
      </c>
      <c r="G4984" s="28" t="s">
        <v>293</v>
      </c>
      <c r="H4984" s="28" t="s">
        <v>275</v>
      </c>
      <c r="I4984" s="28">
        <v>2.0358637084826099E-8</v>
      </c>
      <c r="J4984" s="28">
        <v>4.53617582584578E-9</v>
      </c>
      <c r="K4984" s="28">
        <v>3.3724002364884097E-8</v>
      </c>
    </row>
    <row r="4985" spans="1:11" ht="15.75" customHeight="1">
      <c r="A4985" s="28" t="s">
        <v>21441</v>
      </c>
      <c r="B4985" s="28">
        <v>22</v>
      </c>
      <c r="C4985" s="28">
        <v>1</v>
      </c>
      <c r="D4985" s="28">
        <v>2021</v>
      </c>
      <c r="E4985" s="28" t="s">
        <v>474</v>
      </c>
      <c r="F4985" s="28">
        <v>3</v>
      </c>
      <c r="G4985" s="28" t="s">
        <v>293</v>
      </c>
      <c r="H4985" s="28" t="s">
        <v>275</v>
      </c>
      <c r="I4985" s="28">
        <v>3.41464916686843E-6</v>
      </c>
      <c r="J4985" s="28">
        <v>2.2618734267086301E-6</v>
      </c>
      <c r="K4985" s="28">
        <v>4.8168314331345802E-6</v>
      </c>
    </row>
    <row r="4986" spans="1:11" ht="15.75" customHeight="1">
      <c r="A4986" s="28" t="s">
        <v>21441</v>
      </c>
      <c r="B4986" s="28">
        <v>22</v>
      </c>
      <c r="C4986" s="28">
        <v>1</v>
      </c>
      <c r="D4986" s="28">
        <v>2021</v>
      </c>
      <c r="E4986" s="28" t="s">
        <v>321</v>
      </c>
      <c r="F4986" s="28">
        <v>3</v>
      </c>
      <c r="G4986" s="28" t="s">
        <v>293</v>
      </c>
      <c r="H4986" s="28" t="s">
        <v>275</v>
      </c>
      <c r="I4986" s="28">
        <v>2.2454526801892201E-4</v>
      </c>
      <c r="J4986" s="28">
        <v>1.7199596317221601E-4</v>
      </c>
      <c r="K4986" s="28">
        <v>2.8743773889467502E-4</v>
      </c>
    </row>
    <row r="4987" spans="1:11" ht="15.75" customHeight="1">
      <c r="A4987" s="28" t="s">
        <v>21441</v>
      </c>
      <c r="B4987" s="28">
        <v>22</v>
      </c>
      <c r="C4987" s="28">
        <v>1</v>
      </c>
      <c r="D4987" s="28">
        <v>2021</v>
      </c>
      <c r="E4987" s="28" t="s">
        <v>478</v>
      </c>
      <c r="F4987" s="28">
        <v>3</v>
      </c>
      <c r="G4987" s="28" t="s">
        <v>293</v>
      </c>
      <c r="H4987" s="28" t="s">
        <v>275</v>
      </c>
      <c r="I4987" s="28">
        <v>2.1164234930911701E-4</v>
      </c>
      <c r="J4987" s="28">
        <v>1.6625209232251699E-4</v>
      </c>
      <c r="K4987" s="28">
        <v>2.6734254991409901E-4</v>
      </c>
    </row>
    <row r="4988" spans="1:11" ht="15.75" customHeight="1">
      <c r="A4988" s="28" t="s">
        <v>21441</v>
      </c>
      <c r="B4988" s="28">
        <v>22</v>
      </c>
      <c r="C4988" s="28">
        <v>1</v>
      </c>
      <c r="D4988" s="28">
        <v>2021</v>
      </c>
      <c r="E4988" s="28" t="s">
        <v>482</v>
      </c>
      <c r="F4988" s="28">
        <v>3</v>
      </c>
      <c r="G4988" s="28" t="s">
        <v>293</v>
      </c>
      <c r="H4988" s="28" t="s">
        <v>275</v>
      </c>
      <c r="I4988" s="28">
        <v>2.8513596211610299E-4</v>
      </c>
      <c r="J4988" s="28">
        <v>2.1532892764523299E-4</v>
      </c>
      <c r="K4988" s="28">
        <v>3.7740999366325302E-4</v>
      </c>
    </row>
    <row r="4989" spans="1:11" ht="15.75" customHeight="1">
      <c r="A4989" s="28" t="s">
        <v>21441</v>
      </c>
      <c r="B4989" s="28">
        <v>22</v>
      </c>
      <c r="C4989" s="28">
        <v>1</v>
      </c>
      <c r="D4989" s="28">
        <v>2021</v>
      </c>
      <c r="E4989" s="28" t="s">
        <v>486</v>
      </c>
      <c r="F4989" s="28">
        <v>3</v>
      </c>
      <c r="G4989" s="28" t="s">
        <v>293</v>
      </c>
      <c r="H4989" s="28" t="s">
        <v>275</v>
      </c>
      <c r="I4989" s="28">
        <v>3.4522937194799003E-8</v>
      </c>
      <c r="J4989" s="28">
        <v>1.34057426711894E-8</v>
      </c>
      <c r="K4989" s="28">
        <v>6.9572424407794601E-8</v>
      </c>
    </row>
    <row r="4990" spans="1:11" ht="15.75" customHeight="1">
      <c r="A4990" s="28" t="s">
        <v>21441</v>
      </c>
      <c r="B4990" s="28">
        <v>22</v>
      </c>
      <c r="C4990" s="28">
        <v>1</v>
      </c>
      <c r="D4990" s="28">
        <v>2021</v>
      </c>
      <c r="E4990" s="28" t="s">
        <v>490</v>
      </c>
      <c r="F4990" s="28">
        <v>3</v>
      </c>
      <c r="G4990" s="28" t="s">
        <v>293</v>
      </c>
      <c r="H4990" s="28" t="s">
        <v>275</v>
      </c>
      <c r="I4990" s="28">
        <v>4.3924467823796902E-7</v>
      </c>
      <c r="J4990" s="28">
        <v>2.8190032478129701E-7</v>
      </c>
      <c r="K4990" s="28">
        <v>6.2327332741033997E-7</v>
      </c>
    </row>
    <row r="4991" spans="1:11" ht="15.75" customHeight="1">
      <c r="A4991" s="28" t="s">
        <v>21441</v>
      </c>
      <c r="B4991" s="28">
        <v>22</v>
      </c>
      <c r="C4991" s="28">
        <v>1</v>
      </c>
      <c r="D4991" s="28">
        <v>2021</v>
      </c>
      <c r="E4991" s="28" t="s">
        <v>294</v>
      </c>
      <c r="F4991" s="28">
        <v>3</v>
      </c>
      <c r="G4991" s="28" t="s">
        <v>293</v>
      </c>
      <c r="H4991" s="28" t="s">
        <v>275</v>
      </c>
      <c r="I4991" s="28">
        <v>4.5023716144189302E-8</v>
      </c>
      <c r="J4991" s="28">
        <v>3.0645980264753199E-8</v>
      </c>
      <c r="K4991" s="28">
        <v>6.3313659157349606E-8</v>
      </c>
    </row>
    <row r="4992" spans="1:11" ht="15.75" customHeight="1">
      <c r="A4992" s="28" t="s">
        <v>21441</v>
      </c>
      <c r="B4992" s="28">
        <v>22</v>
      </c>
      <c r="C4992" s="28">
        <v>1</v>
      </c>
      <c r="D4992" s="28">
        <v>2021</v>
      </c>
      <c r="E4992" s="28" t="s">
        <v>497</v>
      </c>
      <c r="F4992" s="28">
        <v>3</v>
      </c>
      <c r="G4992" s="28" t="s">
        <v>293</v>
      </c>
      <c r="H4992" s="28" t="s">
        <v>275</v>
      </c>
      <c r="I4992" s="28">
        <v>4.7610792643086997E-6</v>
      </c>
      <c r="J4992" s="28">
        <v>2.5719368973876601E-6</v>
      </c>
      <c r="K4992" s="28">
        <v>7.3808350222643098E-6</v>
      </c>
    </row>
    <row r="4993" spans="1:11" ht="15.75" customHeight="1">
      <c r="A4993" s="28" t="s">
        <v>21441</v>
      </c>
      <c r="B4993" s="28">
        <v>22</v>
      </c>
      <c r="C4993" s="28">
        <v>1</v>
      </c>
      <c r="D4993" s="28">
        <v>2021</v>
      </c>
      <c r="E4993" s="28" t="s">
        <v>322</v>
      </c>
      <c r="F4993" s="28">
        <v>3</v>
      </c>
      <c r="G4993" s="28" t="s">
        <v>293</v>
      </c>
      <c r="H4993" s="28" t="s">
        <v>275</v>
      </c>
      <c r="I4993" s="28">
        <v>3.0822964516046101E-6</v>
      </c>
      <c r="J4993" s="28">
        <v>2.1603393062626602E-6</v>
      </c>
      <c r="K4993" s="28">
        <v>4.3319052594073099E-6</v>
      </c>
    </row>
    <row r="4994" spans="1:11" ht="15.75" customHeight="1">
      <c r="A4994" s="28" t="s">
        <v>21441</v>
      </c>
      <c r="B4994" s="28">
        <v>22</v>
      </c>
      <c r="C4994" s="28">
        <v>1</v>
      </c>
      <c r="D4994" s="28">
        <v>2021</v>
      </c>
      <c r="E4994" s="28" t="s">
        <v>500</v>
      </c>
      <c r="F4994" s="28">
        <v>3</v>
      </c>
      <c r="G4994" s="28" t="s">
        <v>293</v>
      </c>
      <c r="H4994" s="28" t="s">
        <v>275</v>
      </c>
      <c r="I4994" s="28">
        <v>1.9093683085933601E-4</v>
      </c>
      <c r="J4994" s="28">
        <v>9.0182234270779897E-5</v>
      </c>
      <c r="K4994" s="28">
        <v>4.0360449395343301E-4</v>
      </c>
    </row>
    <row r="4995" spans="1:11" ht="15.75" customHeight="1">
      <c r="A4995" s="28" t="s">
        <v>21441</v>
      </c>
      <c r="B4995" s="28">
        <v>22</v>
      </c>
      <c r="C4995" s="28">
        <v>1</v>
      </c>
      <c r="D4995" s="28">
        <v>2021</v>
      </c>
      <c r="E4995" s="28" t="s">
        <v>504</v>
      </c>
      <c r="F4995" s="28">
        <v>3</v>
      </c>
      <c r="G4995" s="28" t="s">
        <v>293</v>
      </c>
      <c r="H4995" s="28" t="s">
        <v>275</v>
      </c>
      <c r="I4995" s="28">
        <v>7.5439783276920802E-5</v>
      </c>
      <c r="J4995" s="28">
        <v>6.7687329870817298E-5</v>
      </c>
      <c r="K4995" s="28">
        <v>8.3752145432523006E-5</v>
      </c>
    </row>
    <row r="4996" spans="1:11" ht="15.75" customHeight="1">
      <c r="A4996" s="28" t="s">
        <v>21441</v>
      </c>
      <c r="B4996" s="28">
        <v>22</v>
      </c>
      <c r="C4996" s="28">
        <v>1</v>
      </c>
      <c r="D4996" s="28">
        <v>2021</v>
      </c>
      <c r="E4996" s="28" t="s">
        <v>508</v>
      </c>
      <c r="F4996" s="28">
        <v>3</v>
      </c>
      <c r="G4996" s="28" t="s">
        <v>293</v>
      </c>
      <c r="H4996" s="28" t="s">
        <v>275</v>
      </c>
      <c r="I4996" s="28">
        <v>7.7079550169402005E-5</v>
      </c>
      <c r="J4996" s="28">
        <v>5.6210186772329901E-5</v>
      </c>
      <c r="K4996" s="28">
        <v>1.03939081455392E-4</v>
      </c>
    </row>
    <row r="4997" spans="1:11" ht="15.75" customHeight="1">
      <c r="A4997" s="28" t="s">
        <v>21441</v>
      </c>
      <c r="B4997" s="28">
        <v>22</v>
      </c>
      <c r="C4997" s="28">
        <v>1</v>
      </c>
      <c r="D4997" s="28">
        <v>2021</v>
      </c>
      <c r="E4997" s="28" t="s">
        <v>323</v>
      </c>
      <c r="F4997" s="28">
        <v>3</v>
      </c>
      <c r="G4997" s="28" t="s">
        <v>293</v>
      </c>
      <c r="H4997" s="28" t="s">
        <v>275</v>
      </c>
      <c r="I4997" s="28">
        <v>7.1052248165083599E-5</v>
      </c>
      <c r="J4997" s="28">
        <v>5.7342488441897999E-5</v>
      </c>
      <c r="K4997" s="28">
        <v>8.8478338628343494E-5</v>
      </c>
    </row>
    <row r="4998" spans="1:11" ht="15.75" customHeight="1">
      <c r="A4998" s="28" t="s">
        <v>21441</v>
      </c>
      <c r="B4998" s="28">
        <v>22</v>
      </c>
      <c r="C4998" s="28">
        <v>1</v>
      </c>
      <c r="D4998" s="28">
        <v>2021</v>
      </c>
      <c r="E4998" s="28" t="s">
        <v>324</v>
      </c>
      <c r="F4998" s="28">
        <v>3</v>
      </c>
      <c r="G4998" s="28" t="s">
        <v>293</v>
      </c>
      <c r="H4998" s="28" t="s">
        <v>275</v>
      </c>
      <c r="I4998" s="28">
        <v>5.1881563180476501E-7</v>
      </c>
      <c r="J4998" s="28">
        <v>3.9318509806195802E-7</v>
      </c>
      <c r="K4998" s="28">
        <v>6.9537457479545397E-7</v>
      </c>
    </row>
    <row r="4999" spans="1:11" ht="15.75" customHeight="1">
      <c r="A4999" s="28" t="s">
        <v>21441</v>
      </c>
      <c r="B4999" s="28">
        <v>22</v>
      </c>
      <c r="C4999" s="28">
        <v>1</v>
      </c>
      <c r="D4999" s="28">
        <v>2021</v>
      </c>
      <c r="E4999" s="28" t="s">
        <v>511</v>
      </c>
      <c r="F4999" s="28">
        <v>3</v>
      </c>
      <c r="G4999" s="28" t="s">
        <v>293</v>
      </c>
      <c r="H4999" s="28" t="s">
        <v>275</v>
      </c>
      <c r="I4999" s="28">
        <v>3.6938765309402499E-6</v>
      </c>
      <c r="J4999" s="28">
        <v>2.8657195469437898E-6</v>
      </c>
      <c r="K4999" s="28">
        <v>4.6667272003137801E-6</v>
      </c>
    </row>
    <row r="5000" spans="1:11" ht="15.75" customHeight="1">
      <c r="A5000" s="28" t="s">
        <v>21441</v>
      </c>
      <c r="B5000" s="28">
        <v>22</v>
      </c>
      <c r="C5000" s="28">
        <v>1</v>
      </c>
      <c r="D5000" s="28">
        <v>2021</v>
      </c>
      <c r="E5000" s="28" t="s">
        <v>515</v>
      </c>
      <c r="F5000" s="28">
        <v>3</v>
      </c>
      <c r="G5000" s="28" t="s">
        <v>293</v>
      </c>
      <c r="H5000" s="28" t="s">
        <v>275</v>
      </c>
      <c r="I5000" s="28">
        <v>2.13035089834392E-9</v>
      </c>
      <c r="J5000" s="28">
        <v>0</v>
      </c>
      <c r="K5000" s="28">
        <v>1.2563357902160499E-8</v>
      </c>
    </row>
    <row r="5001" spans="1:11" ht="15.75" customHeight="1">
      <c r="A5001" s="28" t="s">
        <v>21441</v>
      </c>
      <c r="B5001" s="28">
        <v>22</v>
      </c>
      <c r="C5001" s="28">
        <v>1</v>
      </c>
      <c r="D5001" s="28">
        <v>2021</v>
      </c>
      <c r="E5001" s="28" t="s">
        <v>519</v>
      </c>
      <c r="F5001" s="28">
        <v>3</v>
      </c>
      <c r="G5001" s="28" t="s">
        <v>293</v>
      </c>
      <c r="H5001" s="28" t="s">
        <v>275</v>
      </c>
      <c r="I5001" s="28">
        <v>5.2908851517614902E-8</v>
      </c>
      <c r="J5001" s="28">
        <v>2.9968823083272102E-8</v>
      </c>
      <c r="K5001" s="28">
        <v>7.2779640851491899E-8</v>
      </c>
    </row>
    <row r="5002" spans="1:11" ht="15.75" customHeight="1">
      <c r="A5002" s="28" t="s">
        <v>21441</v>
      </c>
      <c r="B5002" s="28">
        <v>22</v>
      </c>
      <c r="C5002" s="28">
        <v>1</v>
      </c>
      <c r="D5002" s="28">
        <v>2021</v>
      </c>
      <c r="E5002" s="28" t="s">
        <v>523</v>
      </c>
      <c r="F5002" s="28">
        <v>3</v>
      </c>
      <c r="G5002" s="28" t="s">
        <v>293</v>
      </c>
      <c r="H5002" s="28" t="s">
        <v>275</v>
      </c>
      <c r="I5002" s="28">
        <v>4.7077729301042298E-6</v>
      </c>
      <c r="J5002" s="28">
        <v>3.9862029576900698E-6</v>
      </c>
      <c r="K5002" s="28">
        <v>5.4963981947356604E-6</v>
      </c>
    </row>
    <row r="5003" spans="1:11" ht="15.75" customHeight="1">
      <c r="A5003" s="28" t="s">
        <v>21441</v>
      </c>
      <c r="B5003" s="28">
        <v>22</v>
      </c>
      <c r="C5003" s="28">
        <v>1</v>
      </c>
      <c r="D5003" s="28">
        <v>2021</v>
      </c>
      <c r="E5003" s="28" t="s">
        <v>291</v>
      </c>
      <c r="F5003" s="28">
        <v>3</v>
      </c>
      <c r="G5003" s="28" t="s">
        <v>293</v>
      </c>
      <c r="H5003" s="28" t="s">
        <v>275</v>
      </c>
      <c r="I5003" s="28">
        <v>3.1478260346286101E-9</v>
      </c>
      <c r="J5003" s="28">
        <v>1.23190031178381E-9</v>
      </c>
      <c r="K5003" s="28">
        <v>6.3770416382778596E-9</v>
      </c>
    </row>
    <row r="5004" spans="1:11" ht="15.75" customHeight="1">
      <c r="A5004" s="28" t="s">
        <v>21441</v>
      </c>
      <c r="B5004" s="28">
        <v>22</v>
      </c>
      <c r="C5004" s="28">
        <v>1</v>
      </c>
      <c r="D5004" s="28">
        <v>2021</v>
      </c>
      <c r="E5004" s="28" t="s">
        <v>292</v>
      </c>
      <c r="F5004" s="28">
        <v>3</v>
      </c>
      <c r="G5004" s="28" t="s">
        <v>293</v>
      </c>
      <c r="H5004" s="28" t="s">
        <v>275</v>
      </c>
      <c r="I5004" s="28">
        <v>2.9408674248135398E-9</v>
      </c>
      <c r="J5004" s="28">
        <v>1.6344611056894001E-9</v>
      </c>
      <c r="K5004" s="28">
        <v>4.23891464378892E-9</v>
      </c>
    </row>
    <row r="5005" spans="1:11" ht="15.75" customHeight="1">
      <c r="A5005" s="28" t="s">
        <v>21441</v>
      </c>
      <c r="B5005" s="28">
        <v>22</v>
      </c>
      <c r="C5005" s="28">
        <v>1</v>
      </c>
      <c r="D5005" s="28">
        <v>2021</v>
      </c>
      <c r="E5005" s="28" t="s">
        <v>533</v>
      </c>
      <c r="F5005" s="28">
        <v>3</v>
      </c>
      <c r="G5005" s="28" t="s">
        <v>293</v>
      </c>
      <c r="H5005" s="28" t="s">
        <v>275</v>
      </c>
      <c r="I5005" s="28">
        <v>7.9449791688993695E-8</v>
      </c>
      <c r="J5005" s="28">
        <v>5.4609980756581201E-8</v>
      </c>
      <c r="K5005" s="28">
        <v>9.9255125699066801E-8</v>
      </c>
    </row>
    <row r="5006" spans="1:11" ht="15.75" customHeight="1">
      <c r="A5006" s="28" t="s">
        <v>21441</v>
      </c>
      <c r="B5006" s="28">
        <v>22</v>
      </c>
      <c r="C5006" s="28">
        <v>1</v>
      </c>
      <c r="D5006" s="28">
        <v>2021</v>
      </c>
      <c r="E5006" s="28" t="s">
        <v>537</v>
      </c>
      <c r="F5006" s="28">
        <v>3</v>
      </c>
      <c r="G5006" s="28" t="s">
        <v>293</v>
      </c>
      <c r="H5006" s="28" t="s">
        <v>275</v>
      </c>
      <c r="I5006" s="28">
        <v>5.1537454084541601E-7</v>
      </c>
      <c r="J5006" s="28">
        <v>3.9280421496289399E-7</v>
      </c>
      <c r="K5006" s="28">
        <v>6.9763166440555396E-7</v>
      </c>
    </row>
    <row r="5007" spans="1:11" ht="15.75" customHeight="1">
      <c r="A5007" s="28" t="s">
        <v>21441</v>
      </c>
      <c r="B5007" s="28">
        <v>22</v>
      </c>
      <c r="C5007" s="28">
        <v>1</v>
      </c>
      <c r="D5007" s="28">
        <v>2021</v>
      </c>
      <c r="E5007" s="28" t="s">
        <v>541</v>
      </c>
      <c r="F5007" s="28">
        <v>3</v>
      </c>
      <c r="G5007" s="28" t="s">
        <v>293</v>
      </c>
      <c r="H5007" s="28" t="s">
        <v>275</v>
      </c>
      <c r="I5007" s="28">
        <v>7.6379314583858804E-7</v>
      </c>
      <c r="J5007" s="28">
        <v>4.8812521507198904E-7</v>
      </c>
      <c r="K5007" s="28">
        <v>9.5870924567372005E-7</v>
      </c>
    </row>
    <row r="5008" spans="1:11" ht="15.75" customHeight="1">
      <c r="A5008" s="28" t="s">
        <v>21441</v>
      </c>
      <c r="B5008" s="28">
        <v>22</v>
      </c>
      <c r="C5008" s="28">
        <v>1</v>
      </c>
      <c r="D5008" s="28">
        <v>2021</v>
      </c>
      <c r="E5008" s="28" t="s">
        <v>545</v>
      </c>
      <c r="F5008" s="28">
        <v>3</v>
      </c>
      <c r="G5008" s="28" t="s">
        <v>293</v>
      </c>
      <c r="H5008" s="28" t="s">
        <v>275</v>
      </c>
      <c r="I5008" s="28">
        <v>1.00068614466336E-7</v>
      </c>
      <c r="J5008" s="28">
        <v>8.2298135992107695E-8</v>
      </c>
      <c r="K5008" s="28">
        <v>1.2168033346221601E-7</v>
      </c>
    </row>
    <row r="5009" spans="1:11" ht="15.75" customHeight="1">
      <c r="A5009" s="28" t="s">
        <v>21441</v>
      </c>
      <c r="B5009" s="28">
        <v>22</v>
      </c>
      <c r="C5009" s="28">
        <v>1</v>
      </c>
      <c r="D5009" s="28">
        <v>2021</v>
      </c>
      <c r="E5009" s="28" t="s">
        <v>325</v>
      </c>
      <c r="F5009" s="28">
        <v>3</v>
      </c>
      <c r="G5009" s="28" t="s">
        <v>293</v>
      </c>
      <c r="H5009" s="28" t="s">
        <v>275</v>
      </c>
      <c r="I5009" s="28">
        <v>3.4289796828097901E-7</v>
      </c>
      <c r="J5009" s="28">
        <v>2.00043670179912E-7</v>
      </c>
      <c r="K5009" s="28">
        <v>5.0209287815034001E-7</v>
      </c>
    </row>
    <row r="5010" spans="1:11" ht="15.75" customHeight="1">
      <c r="A5010" s="28" t="s">
        <v>21441</v>
      </c>
      <c r="B5010" s="28">
        <v>22</v>
      </c>
      <c r="C5010" s="28">
        <v>1</v>
      </c>
      <c r="D5010" s="28">
        <v>2021</v>
      </c>
      <c r="E5010" s="28" t="s">
        <v>326</v>
      </c>
      <c r="F5010" s="28">
        <v>3</v>
      </c>
      <c r="G5010" s="28" t="s">
        <v>293</v>
      </c>
      <c r="H5010" s="28" t="s">
        <v>275</v>
      </c>
      <c r="I5010" s="28">
        <v>3.5119784497590398E-6</v>
      </c>
      <c r="J5010" s="28">
        <v>2.7357470133236001E-6</v>
      </c>
      <c r="K5010" s="28">
        <v>4.2112785146801103E-6</v>
      </c>
    </row>
    <row r="5011" spans="1:11" ht="15.75" customHeight="1">
      <c r="A5011" s="28" t="s">
        <v>21441</v>
      </c>
      <c r="B5011" s="28">
        <v>22</v>
      </c>
      <c r="C5011" s="28">
        <v>1</v>
      </c>
      <c r="D5011" s="28">
        <v>2021</v>
      </c>
      <c r="E5011" s="28" t="s">
        <v>327</v>
      </c>
      <c r="F5011" s="28">
        <v>3</v>
      </c>
      <c r="G5011" s="28" t="s">
        <v>293</v>
      </c>
      <c r="H5011" s="28" t="s">
        <v>275</v>
      </c>
      <c r="I5011" s="28">
        <v>2.93824897562656E-6</v>
      </c>
      <c r="J5011" s="28">
        <v>2.37311336516344E-6</v>
      </c>
      <c r="K5011" s="28">
        <v>3.4806435363543399E-6</v>
      </c>
    </row>
    <row r="5012" spans="1:11" ht="15.75" customHeight="1">
      <c r="A5012" s="28" t="s">
        <v>21441</v>
      </c>
      <c r="B5012" s="28">
        <v>22</v>
      </c>
      <c r="C5012" s="28">
        <v>1</v>
      </c>
      <c r="D5012" s="28">
        <v>2021</v>
      </c>
      <c r="E5012" s="28" t="s">
        <v>549</v>
      </c>
      <c r="F5012" s="28">
        <v>3</v>
      </c>
      <c r="G5012" s="28" t="s">
        <v>293</v>
      </c>
      <c r="H5012" s="28" t="s">
        <v>275</v>
      </c>
      <c r="I5012" s="28">
        <v>1.02840425007878E-4</v>
      </c>
      <c r="J5012" s="28">
        <v>9.0936908363112296E-6</v>
      </c>
      <c r="K5012" s="28">
        <v>3.96181120679815E-4</v>
      </c>
    </row>
    <row r="5013" spans="1:11" ht="15.75" customHeight="1">
      <c r="A5013" s="28" t="s">
        <v>21441</v>
      </c>
      <c r="B5013" s="28">
        <v>22</v>
      </c>
      <c r="C5013" s="28">
        <v>1</v>
      </c>
      <c r="D5013" s="28">
        <v>2021</v>
      </c>
      <c r="E5013" s="28" t="s">
        <v>281</v>
      </c>
      <c r="F5013" s="28">
        <v>3</v>
      </c>
      <c r="G5013" s="28" t="s">
        <v>293</v>
      </c>
      <c r="H5013" s="28" t="s">
        <v>275</v>
      </c>
      <c r="I5013" s="28">
        <v>0</v>
      </c>
      <c r="J5013" s="28">
        <v>0</v>
      </c>
      <c r="K5013" s="28">
        <v>0</v>
      </c>
    </row>
    <row r="5014" spans="1:11" ht="15.75" customHeight="1">
      <c r="A5014" s="28" t="s">
        <v>21441</v>
      </c>
      <c r="B5014" s="28">
        <v>22</v>
      </c>
      <c r="C5014" s="28">
        <v>1</v>
      </c>
      <c r="D5014" s="28">
        <v>2021</v>
      </c>
      <c r="E5014" s="28" t="s">
        <v>282</v>
      </c>
      <c r="F5014" s="28">
        <v>3</v>
      </c>
      <c r="G5014" s="28" t="s">
        <v>293</v>
      </c>
      <c r="H5014" s="28" t="s">
        <v>275</v>
      </c>
      <c r="I5014" s="28">
        <v>0</v>
      </c>
      <c r="J5014" s="28">
        <v>0</v>
      </c>
      <c r="K5014" s="28">
        <v>0</v>
      </c>
    </row>
    <row r="5015" spans="1:11" ht="15.75" customHeight="1">
      <c r="A5015" s="28" t="s">
        <v>21441</v>
      </c>
      <c r="B5015" s="28">
        <v>22</v>
      </c>
      <c r="C5015" s="28">
        <v>1</v>
      </c>
      <c r="D5015" s="28">
        <v>2021</v>
      </c>
      <c r="E5015" s="28" t="s">
        <v>283</v>
      </c>
      <c r="F5015" s="28">
        <v>3</v>
      </c>
      <c r="G5015" s="28" t="s">
        <v>293</v>
      </c>
      <c r="H5015" s="28" t="s">
        <v>275</v>
      </c>
      <c r="I5015" s="28">
        <v>0</v>
      </c>
      <c r="J5015" s="28">
        <v>0</v>
      </c>
      <c r="K5015" s="28">
        <v>0</v>
      </c>
    </row>
    <row r="5016" spans="1:11" ht="15.75" customHeight="1">
      <c r="A5016" s="28" t="s">
        <v>21441</v>
      </c>
      <c r="B5016" s="28">
        <v>22</v>
      </c>
      <c r="C5016" s="28">
        <v>1</v>
      </c>
      <c r="D5016" s="28">
        <v>2021</v>
      </c>
      <c r="E5016" s="28" t="s">
        <v>301</v>
      </c>
      <c r="F5016" s="28">
        <v>3</v>
      </c>
      <c r="G5016" s="28" t="s">
        <v>293</v>
      </c>
      <c r="H5016" s="28" t="s">
        <v>270</v>
      </c>
      <c r="I5016" s="28">
        <v>22513.981714787398</v>
      </c>
      <c r="J5016" s="28">
        <v>17568.021718972399</v>
      </c>
      <c r="K5016" s="28">
        <v>27179.945080205001</v>
      </c>
    </row>
    <row r="5017" spans="1:11" ht="15.75" customHeight="1">
      <c r="A5017" s="28" t="s">
        <v>21441</v>
      </c>
      <c r="B5017" s="28">
        <v>22</v>
      </c>
      <c r="C5017" s="28">
        <v>1</v>
      </c>
      <c r="D5017" s="28">
        <v>2021</v>
      </c>
      <c r="E5017" s="28" t="s">
        <v>355</v>
      </c>
      <c r="F5017" s="28">
        <v>3</v>
      </c>
      <c r="G5017" s="28" t="s">
        <v>293</v>
      </c>
      <c r="H5017" s="28" t="s">
        <v>270</v>
      </c>
      <c r="I5017" s="28">
        <v>9033.0837001076707</v>
      </c>
      <c r="J5017" s="28">
        <v>6808.1369103139205</v>
      </c>
      <c r="K5017" s="28">
        <v>11533.390116967401</v>
      </c>
    </row>
    <row r="5018" spans="1:11" ht="15.75" customHeight="1">
      <c r="A5018" s="28" t="s">
        <v>21441</v>
      </c>
      <c r="B5018" s="28">
        <v>22</v>
      </c>
      <c r="C5018" s="28">
        <v>1</v>
      </c>
      <c r="D5018" s="28">
        <v>2021</v>
      </c>
      <c r="E5018" s="28" t="s">
        <v>359</v>
      </c>
      <c r="F5018" s="28">
        <v>3</v>
      </c>
      <c r="G5018" s="28" t="s">
        <v>293</v>
      </c>
      <c r="H5018" s="28" t="s">
        <v>270</v>
      </c>
      <c r="I5018" s="28">
        <v>1769.4653268734801</v>
      </c>
      <c r="J5018" s="28">
        <v>1317.09299591844</v>
      </c>
      <c r="K5018" s="28">
        <v>2326.1345769327099</v>
      </c>
    </row>
    <row r="5019" spans="1:11" ht="15.75" customHeight="1">
      <c r="A5019" s="28" t="s">
        <v>21441</v>
      </c>
      <c r="B5019" s="28">
        <v>22</v>
      </c>
      <c r="C5019" s="28">
        <v>1</v>
      </c>
      <c r="D5019" s="28">
        <v>2021</v>
      </c>
      <c r="E5019" s="28" t="s">
        <v>302</v>
      </c>
      <c r="F5019" s="28">
        <v>3</v>
      </c>
      <c r="G5019" s="28" t="s">
        <v>293</v>
      </c>
      <c r="H5019" s="28" t="s">
        <v>270</v>
      </c>
      <c r="I5019" s="28">
        <v>1930.7536404467101</v>
      </c>
      <c r="J5019" s="28">
        <v>1557.0182485192699</v>
      </c>
      <c r="K5019" s="28">
        <v>2453.3450040772</v>
      </c>
    </row>
    <row r="5020" spans="1:11" ht="15.75" customHeight="1">
      <c r="A5020" s="28" t="s">
        <v>21441</v>
      </c>
      <c r="B5020" s="28">
        <v>22</v>
      </c>
      <c r="C5020" s="28">
        <v>1</v>
      </c>
      <c r="D5020" s="28">
        <v>2021</v>
      </c>
      <c r="E5020" s="28" t="s">
        <v>363</v>
      </c>
      <c r="F5020" s="28">
        <v>3</v>
      </c>
      <c r="G5020" s="28" t="s">
        <v>293</v>
      </c>
      <c r="H5020" s="28" t="s">
        <v>270</v>
      </c>
      <c r="I5020" s="28">
        <v>471.76150666313799</v>
      </c>
      <c r="J5020" s="28">
        <v>344.63524617434899</v>
      </c>
      <c r="K5020" s="28">
        <v>671.301524640612</v>
      </c>
    </row>
    <row r="5021" spans="1:11" ht="15.75" customHeight="1">
      <c r="A5021" s="28" t="s">
        <v>21441</v>
      </c>
      <c r="B5021" s="28">
        <v>22</v>
      </c>
      <c r="C5021" s="28">
        <v>1</v>
      </c>
      <c r="D5021" s="28">
        <v>2021</v>
      </c>
      <c r="E5021" s="28" t="s">
        <v>303</v>
      </c>
      <c r="F5021" s="28">
        <v>3</v>
      </c>
      <c r="G5021" s="28" t="s">
        <v>293</v>
      </c>
      <c r="H5021" s="28" t="s">
        <v>270</v>
      </c>
      <c r="I5021" s="28">
        <v>3442.4527147434001</v>
      </c>
      <c r="J5021" s="28">
        <v>2981.8331499331898</v>
      </c>
      <c r="K5021" s="28">
        <v>3970.4692705706102</v>
      </c>
    </row>
    <row r="5022" spans="1:11" ht="15.75" customHeight="1">
      <c r="A5022" s="28" t="s">
        <v>21441</v>
      </c>
      <c r="B5022" s="28">
        <v>22</v>
      </c>
      <c r="C5022" s="28">
        <v>1</v>
      </c>
      <c r="D5022" s="28">
        <v>2021</v>
      </c>
      <c r="E5022" s="28" t="s">
        <v>304</v>
      </c>
      <c r="F5022" s="28">
        <v>3</v>
      </c>
      <c r="G5022" s="28" t="s">
        <v>293</v>
      </c>
      <c r="H5022" s="28" t="s">
        <v>270</v>
      </c>
      <c r="I5022" s="28">
        <v>749.65276715562004</v>
      </c>
      <c r="J5022" s="28">
        <v>378.58615161528502</v>
      </c>
      <c r="K5022" s="28">
        <v>990.36288505198104</v>
      </c>
    </row>
    <row r="5023" spans="1:11" ht="15.75" customHeight="1">
      <c r="A5023" s="28" t="s">
        <v>21441</v>
      </c>
      <c r="B5023" s="28">
        <v>22</v>
      </c>
      <c r="C5023" s="28">
        <v>1</v>
      </c>
      <c r="D5023" s="28">
        <v>2021</v>
      </c>
      <c r="E5023" s="28" t="s">
        <v>305</v>
      </c>
      <c r="F5023" s="28">
        <v>3</v>
      </c>
      <c r="G5023" s="28" t="s">
        <v>293</v>
      </c>
      <c r="H5023" s="28" t="s">
        <v>270</v>
      </c>
      <c r="I5023" s="28">
        <v>4737.5518432395602</v>
      </c>
      <c r="J5023" s="28">
        <v>3977.2641328792301</v>
      </c>
      <c r="K5023" s="28">
        <v>5461.9271521143401</v>
      </c>
    </row>
    <row r="5024" spans="1:11" ht="15.75" customHeight="1">
      <c r="A5024" s="28" t="s">
        <v>21441</v>
      </c>
      <c r="B5024" s="28">
        <v>22</v>
      </c>
      <c r="C5024" s="28">
        <v>1</v>
      </c>
      <c r="D5024" s="28">
        <v>2021</v>
      </c>
      <c r="E5024" s="28" t="s">
        <v>367</v>
      </c>
      <c r="F5024" s="28">
        <v>3</v>
      </c>
      <c r="G5024" s="28" t="s">
        <v>293</v>
      </c>
      <c r="H5024" s="28" t="s">
        <v>270</v>
      </c>
      <c r="I5024" s="28">
        <v>2980.5770097723198</v>
      </c>
      <c r="J5024" s="28">
        <v>2349.9755475504298</v>
      </c>
      <c r="K5024" s="28">
        <v>3810.3779962016101</v>
      </c>
    </row>
    <row r="5025" spans="1:11" ht="15.75" customHeight="1">
      <c r="A5025" s="28" t="s">
        <v>21441</v>
      </c>
      <c r="B5025" s="28">
        <v>22</v>
      </c>
      <c r="C5025" s="28">
        <v>1</v>
      </c>
      <c r="D5025" s="28">
        <v>2021</v>
      </c>
      <c r="E5025" s="28" t="s">
        <v>306</v>
      </c>
      <c r="F5025" s="28">
        <v>3</v>
      </c>
      <c r="G5025" s="28" t="s">
        <v>293</v>
      </c>
      <c r="H5025" s="28" t="s">
        <v>270</v>
      </c>
      <c r="I5025" s="28">
        <v>2015.7764892120199</v>
      </c>
      <c r="J5025" s="28">
        <v>1779.50116738669</v>
      </c>
      <c r="K5025" s="28">
        <v>2289.2531785189299</v>
      </c>
    </row>
    <row r="5026" spans="1:11" ht="15.75" customHeight="1">
      <c r="A5026" s="28" t="s">
        <v>21441</v>
      </c>
      <c r="B5026" s="28">
        <v>22</v>
      </c>
      <c r="C5026" s="28">
        <v>1</v>
      </c>
      <c r="D5026" s="28">
        <v>2021</v>
      </c>
      <c r="E5026" s="28" t="s">
        <v>307</v>
      </c>
      <c r="F5026" s="28">
        <v>3</v>
      </c>
      <c r="G5026" s="28" t="s">
        <v>293</v>
      </c>
      <c r="H5026" s="28" t="s">
        <v>270</v>
      </c>
      <c r="I5026" s="28">
        <v>3164.7879054581899</v>
      </c>
      <c r="J5026" s="28">
        <v>1867.0309717571799</v>
      </c>
      <c r="K5026" s="28">
        <v>3981.54590286131</v>
      </c>
    </row>
    <row r="5027" spans="1:11" ht="15.75" customHeight="1">
      <c r="A5027" s="28" t="s">
        <v>21441</v>
      </c>
      <c r="B5027" s="28">
        <v>22</v>
      </c>
      <c r="C5027" s="28">
        <v>1</v>
      </c>
      <c r="D5027" s="28">
        <v>2021</v>
      </c>
      <c r="E5027" s="28" t="s">
        <v>308</v>
      </c>
      <c r="F5027" s="28">
        <v>3</v>
      </c>
      <c r="G5027" s="28" t="s">
        <v>293</v>
      </c>
      <c r="H5027" s="28" t="s">
        <v>270</v>
      </c>
      <c r="I5027" s="28">
        <v>10027.030110547301</v>
      </c>
      <c r="J5027" s="28">
        <v>8548.2528645893999</v>
      </c>
      <c r="K5027" s="28">
        <v>11772.3169939995</v>
      </c>
    </row>
    <row r="5028" spans="1:11" ht="15.75" customHeight="1">
      <c r="A5028" s="28" t="s">
        <v>21441</v>
      </c>
      <c r="B5028" s="28">
        <v>22</v>
      </c>
      <c r="C5028" s="28">
        <v>1</v>
      </c>
      <c r="D5028" s="28">
        <v>2021</v>
      </c>
      <c r="E5028" s="28" t="s">
        <v>309</v>
      </c>
      <c r="F5028" s="28">
        <v>3</v>
      </c>
      <c r="G5028" s="28" t="s">
        <v>293</v>
      </c>
      <c r="H5028" s="28" t="s">
        <v>270</v>
      </c>
      <c r="I5028" s="28">
        <v>988.48995108761505</v>
      </c>
      <c r="J5028" s="28">
        <v>743.67904594057597</v>
      </c>
      <c r="K5028" s="28">
        <v>1175.9515353133399</v>
      </c>
    </row>
    <row r="5029" spans="1:11" ht="15.75" customHeight="1">
      <c r="A5029" s="28" t="s">
        <v>21441</v>
      </c>
      <c r="B5029" s="28">
        <v>22</v>
      </c>
      <c r="C5029" s="28">
        <v>1</v>
      </c>
      <c r="D5029" s="28">
        <v>2021</v>
      </c>
      <c r="E5029" s="28" t="s">
        <v>297</v>
      </c>
      <c r="F5029" s="28">
        <v>3</v>
      </c>
      <c r="G5029" s="28" t="s">
        <v>293</v>
      </c>
      <c r="H5029" s="28" t="s">
        <v>270</v>
      </c>
      <c r="I5029" s="28">
        <v>816.29461700355603</v>
      </c>
      <c r="J5029" s="28">
        <v>741.23438477981301</v>
      </c>
      <c r="K5029" s="28">
        <v>883.40790097538195</v>
      </c>
    </row>
    <row r="5030" spans="1:11" ht="15.75" customHeight="1">
      <c r="A5030" s="28" t="s">
        <v>21441</v>
      </c>
      <c r="B5030" s="28">
        <v>22</v>
      </c>
      <c r="C5030" s="28">
        <v>1</v>
      </c>
      <c r="D5030" s="28">
        <v>2021</v>
      </c>
      <c r="E5030" s="28" t="s">
        <v>371</v>
      </c>
      <c r="F5030" s="28">
        <v>3</v>
      </c>
      <c r="G5030" s="28" t="s">
        <v>293</v>
      </c>
      <c r="H5030" s="28" t="s">
        <v>270</v>
      </c>
      <c r="I5030" s="28">
        <v>4533.2993720968598</v>
      </c>
      <c r="J5030" s="28">
        <v>3964.4260881185</v>
      </c>
      <c r="K5030" s="28">
        <v>5169.0092473053401</v>
      </c>
    </row>
    <row r="5031" spans="1:11" ht="15.75" customHeight="1">
      <c r="A5031" s="28" t="s">
        <v>21441</v>
      </c>
      <c r="B5031" s="28">
        <v>22</v>
      </c>
      <c r="C5031" s="28">
        <v>1</v>
      </c>
      <c r="D5031" s="28">
        <v>2021</v>
      </c>
      <c r="E5031" s="28" t="s">
        <v>310</v>
      </c>
      <c r="F5031" s="28">
        <v>3</v>
      </c>
      <c r="G5031" s="28" t="s">
        <v>293</v>
      </c>
      <c r="H5031" s="28" t="s">
        <v>270</v>
      </c>
      <c r="I5031" s="28">
        <v>6782.3582509526404</v>
      </c>
      <c r="J5031" s="28">
        <v>5760.8726935893101</v>
      </c>
      <c r="K5031" s="28">
        <v>8181.9508327087196</v>
      </c>
    </row>
    <row r="5032" spans="1:11" ht="15.75" customHeight="1">
      <c r="A5032" s="28" t="s">
        <v>21441</v>
      </c>
      <c r="B5032" s="28">
        <v>22</v>
      </c>
      <c r="C5032" s="28">
        <v>1</v>
      </c>
      <c r="D5032" s="28">
        <v>2021</v>
      </c>
      <c r="E5032" s="28" t="s">
        <v>375</v>
      </c>
      <c r="F5032" s="28">
        <v>3</v>
      </c>
      <c r="G5032" s="28" t="s">
        <v>293</v>
      </c>
      <c r="H5032" s="28" t="s">
        <v>270</v>
      </c>
      <c r="I5032" s="28">
        <v>5971.9672618882696</v>
      </c>
      <c r="J5032" s="28">
        <v>4051.7956802419399</v>
      </c>
      <c r="K5032" s="28">
        <v>7381.6914711153404</v>
      </c>
    </row>
    <row r="5033" spans="1:11" ht="15.75" customHeight="1">
      <c r="A5033" s="28" t="s">
        <v>21441</v>
      </c>
      <c r="B5033" s="28">
        <v>22</v>
      </c>
      <c r="C5033" s="28">
        <v>1</v>
      </c>
      <c r="D5033" s="28">
        <v>2021</v>
      </c>
      <c r="E5033" s="28" t="s">
        <v>379</v>
      </c>
      <c r="F5033" s="28">
        <v>3</v>
      </c>
      <c r="G5033" s="28" t="s">
        <v>293</v>
      </c>
      <c r="H5033" s="28" t="s">
        <v>270</v>
      </c>
      <c r="I5033" s="28">
        <v>663.115303119847</v>
      </c>
      <c r="J5033" s="28">
        <v>552.87012326623596</v>
      </c>
      <c r="K5033" s="28">
        <v>775.14390520126904</v>
      </c>
    </row>
    <row r="5034" spans="1:11" ht="15.75" customHeight="1">
      <c r="A5034" s="28" t="s">
        <v>21441</v>
      </c>
      <c r="B5034" s="28">
        <v>22</v>
      </c>
      <c r="C5034" s="28">
        <v>1</v>
      </c>
      <c r="D5034" s="28">
        <v>2021</v>
      </c>
      <c r="E5034" s="28" t="s">
        <v>311</v>
      </c>
      <c r="F5034" s="28">
        <v>3</v>
      </c>
      <c r="G5034" s="28" t="s">
        <v>293</v>
      </c>
      <c r="H5034" s="28" t="s">
        <v>270</v>
      </c>
      <c r="I5034" s="28">
        <v>372.70459566643399</v>
      </c>
      <c r="J5034" s="28">
        <v>318.42335259643102</v>
      </c>
      <c r="K5034" s="28">
        <v>420.15781155446899</v>
      </c>
    </row>
    <row r="5035" spans="1:11" ht="15.75" customHeight="1">
      <c r="A5035" s="28" t="s">
        <v>21441</v>
      </c>
      <c r="B5035" s="28">
        <v>22</v>
      </c>
      <c r="C5035" s="28">
        <v>1</v>
      </c>
      <c r="D5035" s="28">
        <v>2021</v>
      </c>
      <c r="E5035" s="28" t="s">
        <v>383</v>
      </c>
      <c r="F5035" s="28">
        <v>3</v>
      </c>
      <c r="G5035" s="28" t="s">
        <v>293</v>
      </c>
      <c r="H5035" s="28" t="s">
        <v>270</v>
      </c>
      <c r="I5035" s="28">
        <v>368.66538385070299</v>
      </c>
      <c r="J5035" s="28">
        <v>286.80071914073801</v>
      </c>
      <c r="K5035" s="28">
        <v>453.30403498614203</v>
      </c>
    </row>
    <row r="5036" spans="1:11" ht="15.75" customHeight="1">
      <c r="A5036" s="28" t="s">
        <v>21441</v>
      </c>
      <c r="B5036" s="28">
        <v>22</v>
      </c>
      <c r="C5036" s="28">
        <v>1</v>
      </c>
      <c r="D5036" s="28">
        <v>2021</v>
      </c>
      <c r="E5036" s="28" t="s">
        <v>312</v>
      </c>
      <c r="F5036" s="28">
        <v>3</v>
      </c>
      <c r="G5036" s="28" t="s">
        <v>293</v>
      </c>
      <c r="H5036" s="28" t="s">
        <v>270</v>
      </c>
      <c r="I5036" s="28">
        <v>1669.54926285949</v>
      </c>
      <c r="J5036" s="28">
        <v>1307.6867153225</v>
      </c>
      <c r="K5036" s="28">
        <v>1906.2120783102901</v>
      </c>
    </row>
    <row r="5037" spans="1:11" ht="15.75" customHeight="1">
      <c r="A5037" s="28" t="s">
        <v>21441</v>
      </c>
      <c r="B5037" s="28">
        <v>22</v>
      </c>
      <c r="C5037" s="28">
        <v>1</v>
      </c>
      <c r="D5037" s="28">
        <v>2021</v>
      </c>
      <c r="E5037" s="28" t="s">
        <v>387</v>
      </c>
      <c r="F5037" s="28">
        <v>3</v>
      </c>
      <c r="G5037" s="28" t="s">
        <v>293</v>
      </c>
      <c r="H5037" s="28" t="s">
        <v>270</v>
      </c>
      <c r="I5037" s="28">
        <v>1300931.3067806901</v>
      </c>
      <c r="J5037" s="28">
        <v>1077864.5736018801</v>
      </c>
      <c r="K5037" s="28">
        <v>1528330.22295129</v>
      </c>
    </row>
    <row r="5038" spans="1:11" ht="15.75" customHeight="1">
      <c r="A5038" s="28" t="s">
        <v>21441</v>
      </c>
      <c r="B5038" s="28">
        <v>22</v>
      </c>
      <c r="C5038" s="28">
        <v>1</v>
      </c>
      <c r="D5038" s="28">
        <v>2021</v>
      </c>
      <c r="E5038" s="28" t="s">
        <v>391</v>
      </c>
      <c r="F5038" s="28">
        <v>3</v>
      </c>
      <c r="G5038" s="28" t="s">
        <v>293</v>
      </c>
      <c r="H5038" s="28" t="s">
        <v>270</v>
      </c>
      <c r="I5038" s="28">
        <v>391614.40370927902</v>
      </c>
      <c r="J5038" s="28">
        <v>346475.274100977</v>
      </c>
      <c r="K5038" s="28">
        <v>439091.54136022698</v>
      </c>
    </row>
    <row r="5039" spans="1:11" ht="15.75" customHeight="1">
      <c r="A5039" s="28" t="s">
        <v>21441</v>
      </c>
      <c r="B5039" s="28">
        <v>22</v>
      </c>
      <c r="C5039" s="28">
        <v>1</v>
      </c>
      <c r="D5039" s="28">
        <v>2021</v>
      </c>
      <c r="E5039" s="28" t="s">
        <v>395</v>
      </c>
      <c r="F5039" s="28">
        <v>3</v>
      </c>
      <c r="G5039" s="28" t="s">
        <v>293</v>
      </c>
      <c r="H5039" s="28" t="s">
        <v>270</v>
      </c>
      <c r="I5039" s="28">
        <v>1411434.46618436</v>
      </c>
      <c r="J5039" s="28">
        <v>753393.25889042602</v>
      </c>
      <c r="K5039" s="28">
        <v>2489655.0927692698</v>
      </c>
    </row>
    <row r="5040" spans="1:11" ht="15.75" customHeight="1">
      <c r="A5040" s="28" t="s">
        <v>21441</v>
      </c>
      <c r="B5040" s="28">
        <v>22</v>
      </c>
      <c r="C5040" s="28">
        <v>1</v>
      </c>
      <c r="D5040" s="28">
        <v>2021</v>
      </c>
      <c r="E5040" s="28" t="s">
        <v>399</v>
      </c>
      <c r="F5040" s="28">
        <v>3</v>
      </c>
      <c r="G5040" s="28" t="s">
        <v>293</v>
      </c>
      <c r="H5040" s="28" t="s">
        <v>270</v>
      </c>
      <c r="I5040" s="28">
        <v>13715.1668643376</v>
      </c>
      <c r="J5040" s="28">
        <v>10538.8079866599</v>
      </c>
      <c r="K5040" s="28">
        <v>17355.897539046298</v>
      </c>
    </row>
    <row r="5041" spans="1:11" ht="15.75" customHeight="1">
      <c r="A5041" s="28" t="s">
        <v>21441</v>
      </c>
      <c r="B5041" s="28">
        <v>22</v>
      </c>
      <c r="C5041" s="28">
        <v>1</v>
      </c>
      <c r="D5041" s="28">
        <v>2021</v>
      </c>
      <c r="E5041" s="28" t="s">
        <v>403</v>
      </c>
      <c r="F5041" s="28">
        <v>3</v>
      </c>
      <c r="G5041" s="28" t="s">
        <v>293</v>
      </c>
      <c r="H5041" s="28" t="s">
        <v>270</v>
      </c>
      <c r="I5041" s="28">
        <v>4566765.9854563</v>
      </c>
      <c r="J5041" s="28">
        <v>3975676.4234382799</v>
      </c>
      <c r="K5041" s="28">
        <v>5245684.8294944903</v>
      </c>
    </row>
    <row r="5042" spans="1:11" ht="15.75" customHeight="1">
      <c r="A5042" s="28" t="s">
        <v>21441</v>
      </c>
      <c r="B5042" s="28">
        <v>22</v>
      </c>
      <c r="C5042" s="28">
        <v>1</v>
      </c>
      <c r="D5042" s="28">
        <v>2021</v>
      </c>
      <c r="E5042" s="28" t="s">
        <v>407</v>
      </c>
      <c r="F5042" s="28">
        <v>3</v>
      </c>
      <c r="G5042" s="28" t="s">
        <v>293</v>
      </c>
      <c r="H5042" s="28" t="s">
        <v>270</v>
      </c>
      <c r="I5042" s="28">
        <v>1741953.91808853</v>
      </c>
      <c r="J5042" s="28">
        <v>1095855.41515731</v>
      </c>
      <c r="K5042" s="28">
        <v>2613344.0394715499</v>
      </c>
    </row>
    <row r="5043" spans="1:11" ht="15.75" customHeight="1">
      <c r="A5043" s="28" t="s">
        <v>21441</v>
      </c>
      <c r="B5043" s="28">
        <v>22</v>
      </c>
      <c r="C5043" s="28">
        <v>1</v>
      </c>
      <c r="D5043" s="28">
        <v>2021</v>
      </c>
      <c r="E5043" s="28" t="s">
        <v>411</v>
      </c>
      <c r="F5043" s="28">
        <v>3</v>
      </c>
      <c r="G5043" s="28" t="s">
        <v>293</v>
      </c>
      <c r="H5043" s="28" t="s">
        <v>270</v>
      </c>
      <c r="I5043" s="28">
        <v>2478448.68878794</v>
      </c>
      <c r="J5043" s="28">
        <v>939515.03632489697</v>
      </c>
      <c r="K5043" s="28">
        <v>4612231.3077728301</v>
      </c>
    </row>
    <row r="5044" spans="1:11" ht="15.75" customHeight="1">
      <c r="A5044" s="28" t="s">
        <v>21441</v>
      </c>
      <c r="B5044" s="28">
        <v>22</v>
      </c>
      <c r="C5044" s="28">
        <v>1</v>
      </c>
      <c r="D5044" s="28">
        <v>2021</v>
      </c>
      <c r="E5044" s="28" t="s">
        <v>415</v>
      </c>
      <c r="F5044" s="28">
        <v>3</v>
      </c>
      <c r="G5044" s="28" t="s">
        <v>293</v>
      </c>
      <c r="H5044" s="28" t="s">
        <v>270</v>
      </c>
      <c r="I5044" s="28">
        <v>187514.50914927199</v>
      </c>
      <c r="J5044" s="28">
        <v>101078.98001815499</v>
      </c>
      <c r="K5044" s="28">
        <v>301863.07559074002</v>
      </c>
    </row>
    <row r="5045" spans="1:11" ht="15.75" customHeight="1">
      <c r="A5045" s="28" t="s">
        <v>21441</v>
      </c>
      <c r="B5045" s="28">
        <v>22</v>
      </c>
      <c r="C5045" s="28">
        <v>1</v>
      </c>
      <c r="D5045" s="28">
        <v>2021</v>
      </c>
      <c r="E5045" s="28" t="s">
        <v>313</v>
      </c>
      <c r="F5045" s="28">
        <v>3</v>
      </c>
      <c r="G5045" s="28" t="s">
        <v>293</v>
      </c>
      <c r="H5045" s="28" t="s">
        <v>270</v>
      </c>
      <c r="I5045" s="28">
        <v>225030.243693022</v>
      </c>
      <c r="J5045" s="28">
        <v>179392.44988020399</v>
      </c>
      <c r="K5045" s="28">
        <v>275116.91510151501</v>
      </c>
    </row>
    <row r="5046" spans="1:11" ht="15.75" customHeight="1">
      <c r="A5046" s="28" t="s">
        <v>21441</v>
      </c>
      <c r="B5046" s="28">
        <v>22</v>
      </c>
      <c r="C5046" s="28">
        <v>1</v>
      </c>
      <c r="D5046" s="28">
        <v>2021</v>
      </c>
      <c r="E5046" s="28" t="s">
        <v>419</v>
      </c>
      <c r="F5046" s="28">
        <v>3</v>
      </c>
      <c r="G5046" s="28" t="s">
        <v>293</v>
      </c>
      <c r="H5046" s="28" t="s">
        <v>270</v>
      </c>
      <c r="I5046" s="28">
        <v>4677785.4021524098</v>
      </c>
      <c r="J5046" s="28">
        <v>2630263.6572472798</v>
      </c>
      <c r="K5046" s="28">
        <v>6722168.0710609704</v>
      </c>
    </row>
    <row r="5047" spans="1:11" ht="15.75" customHeight="1">
      <c r="A5047" s="28" t="s">
        <v>21441</v>
      </c>
      <c r="B5047" s="28">
        <v>22</v>
      </c>
      <c r="C5047" s="28">
        <v>1</v>
      </c>
      <c r="D5047" s="28">
        <v>2021</v>
      </c>
      <c r="E5047" s="28" t="s">
        <v>423</v>
      </c>
      <c r="F5047" s="28">
        <v>3</v>
      </c>
      <c r="G5047" s="28" t="s">
        <v>293</v>
      </c>
      <c r="H5047" s="28" t="s">
        <v>270</v>
      </c>
      <c r="I5047" s="28">
        <v>197515.36096102101</v>
      </c>
      <c r="J5047" s="28">
        <v>648.38211426902001</v>
      </c>
      <c r="K5047" s="28">
        <v>880811.39164242195</v>
      </c>
    </row>
    <row r="5048" spans="1:11" ht="15.75" customHeight="1">
      <c r="A5048" s="28" t="s">
        <v>21441</v>
      </c>
      <c r="B5048" s="28">
        <v>22</v>
      </c>
      <c r="C5048" s="28">
        <v>1</v>
      </c>
      <c r="D5048" s="28">
        <v>2021</v>
      </c>
      <c r="E5048" s="28" t="s">
        <v>427</v>
      </c>
      <c r="F5048" s="28">
        <v>3</v>
      </c>
      <c r="G5048" s="28" t="s">
        <v>293</v>
      </c>
      <c r="H5048" s="28" t="s">
        <v>270</v>
      </c>
      <c r="I5048" s="28">
        <v>731498.56080330804</v>
      </c>
      <c r="J5048" s="28">
        <v>515529.51535992301</v>
      </c>
      <c r="K5048" s="28">
        <v>969020.988017336</v>
      </c>
    </row>
    <row r="5049" spans="1:11" ht="15.75" customHeight="1">
      <c r="A5049" s="28" t="s">
        <v>21441</v>
      </c>
      <c r="B5049" s="28">
        <v>22</v>
      </c>
      <c r="C5049" s="28">
        <v>1</v>
      </c>
      <c r="D5049" s="28">
        <v>2021</v>
      </c>
      <c r="E5049" s="28" t="s">
        <v>431</v>
      </c>
      <c r="F5049" s="28">
        <v>3</v>
      </c>
      <c r="G5049" s="28" t="s">
        <v>293</v>
      </c>
      <c r="H5049" s="28" t="s">
        <v>270</v>
      </c>
      <c r="I5049" s="28">
        <v>721959.15394496603</v>
      </c>
      <c r="J5049" s="28">
        <v>635737.33620545</v>
      </c>
      <c r="K5049" s="28">
        <v>806852.62592722196</v>
      </c>
    </row>
    <row r="5050" spans="1:11" ht="15.75" customHeight="1">
      <c r="A5050" s="28" t="s">
        <v>21441</v>
      </c>
      <c r="B5050" s="28">
        <v>22</v>
      </c>
      <c r="C5050" s="28">
        <v>1</v>
      </c>
      <c r="D5050" s="28">
        <v>2021</v>
      </c>
      <c r="E5050" s="28" t="s">
        <v>435</v>
      </c>
      <c r="F5050" s="28">
        <v>3</v>
      </c>
      <c r="G5050" s="28" t="s">
        <v>293</v>
      </c>
      <c r="H5050" s="28" t="s">
        <v>270</v>
      </c>
      <c r="I5050" s="28">
        <v>99.543747317838594</v>
      </c>
      <c r="J5050" s="28">
        <v>75.4331647326878</v>
      </c>
      <c r="K5050" s="28">
        <v>134.63788569660201</v>
      </c>
    </row>
    <row r="5051" spans="1:11" ht="15.75" customHeight="1">
      <c r="A5051" s="28" t="s">
        <v>21441</v>
      </c>
      <c r="B5051" s="28">
        <v>22</v>
      </c>
      <c r="C5051" s="28">
        <v>1</v>
      </c>
      <c r="D5051" s="28">
        <v>2021</v>
      </c>
      <c r="E5051" s="28" t="s">
        <v>439</v>
      </c>
      <c r="F5051" s="28">
        <v>3</v>
      </c>
      <c r="G5051" s="28" t="s">
        <v>293</v>
      </c>
      <c r="H5051" s="28" t="s">
        <v>270</v>
      </c>
      <c r="I5051" s="28">
        <v>74306.933211172902</v>
      </c>
      <c r="J5051" s="28">
        <v>65162.503589783097</v>
      </c>
      <c r="K5051" s="28">
        <v>84932.444387693497</v>
      </c>
    </row>
    <row r="5052" spans="1:11" ht="15.75" customHeight="1">
      <c r="A5052" s="28" t="s">
        <v>21441</v>
      </c>
      <c r="B5052" s="28">
        <v>22</v>
      </c>
      <c r="C5052" s="28">
        <v>1</v>
      </c>
      <c r="D5052" s="28">
        <v>2021</v>
      </c>
      <c r="E5052" s="28" t="s">
        <v>443</v>
      </c>
      <c r="F5052" s="28">
        <v>3</v>
      </c>
      <c r="G5052" s="28" t="s">
        <v>293</v>
      </c>
      <c r="H5052" s="28" t="s">
        <v>270</v>
      </c>
      <c r="I5052" s="28">
        <v>751614.59951049904</v>
      </c>
      <c r="J5052" s="28">
        <v>639306.08746339497</v>
      </c>
      <c r="K5052" s="28">
        <v>862721.67011495901</v>
      </c>
    </row>
    <row r="5053" spans="1:11" ht="15.75" customHeight="1">
      <c r="A5053" s="28" t="s">
        <v>21441</v>
      </c>
      <c r="B5053" s="28">
        <v>22</v>
      </c>
      <c r="C5053" s="28">
        <v>1</v>
      </c>
      <c r="D5053" s="28">
        <v>2021</v>
      </c>
      <c r="E5053" s="28" t="s">
        <v>447</v>
      </c>
      <c r="F5053" s="28">
        <v>3</v>
      </c>
      <c r="G5053" s="28" t="s">
        <v>293</v>
      </c>
      <c r="H5053" s="28" t="s">
        <v>270</v>
      </c>
      <c r="I5053" s="28">
        <v>5.1955105558693404</v>
      </c>
      <c r="J5053" s="28">
        <v>0</v>
      </c>
      <c r="K5053" s="28">
        <v>23.166054015620102</v>
      </c>
    </row>
    <row r="5054" spans="1:11" ht="15.75" customHeight="1">
      <c r="A5054" s="28" t="s">
        <v>21441</v>
      </c>
      <c r="B5054" s="28">
        <v>22</v>
      </c>
      <c r="C5054" s="28">
        <v>1</v>
      </c>
      <c r="D5054" s="28">
        <v>2021</v>
      </c>
      <c r="E5054" s="28" t="s">
        <v>314</v>
      </c>
      <c r="F5054" s="28">
        <v>3</v>
      </c>
      <c r="G5054" s="28" t="s">
        <v>293</v>
      </c>
      <c r="H5054" s="28" t="s">
        <v>270</v>
      </c>
      <c r="I5054" s="28">
        <v>782138.08288793801</v>
      </c>
      <c r="J5054" s="28">
        <v>556490.98451112595</v>
      </c>
      <c r="K5054" s="28">
        <v>1051352.41732459</v>
      </c>
    </row>
    <row r="5055" spans="1:11" ht="15.75" customHeight="1">
      <c r="A5055" s="28" t="s">
        <v>21441</v>
      </c>
      <c r="B5055" s="28">
        <v>22</v>
      </c>
      <c r="C5055" s="28">
        <v>1</v>
      </c>
      <c r="D5055" s="28">
        <v>2021</v>
      </c>
      <c r="E5055" s="28" t="s">
        <v>451</v>
      </c>
      <c r="F5055" s="28">
        <v>3</v>
      </c>
      <c r="G5055" s="28" t="s">
        <v>293</v>
      </c>
      <c r="H5055" s="28" t="s">
        <v>270</v>
      </c>
      <c r="I5055" s="28">
        <v>978.22429207083906</v>
      </c>
      <c r="J5055" s="28">
        <v>861.57680249854297</v>
      </c>
      <c r="K5055" s="28">
        <v>1110.9137365965901</v>
      </c>
    </row>
    <row r="5056" spans="1:11" ht="15.75" customHeight="1">
      <c r="A5056" s="28" t="s">
        <v>21441</v>
      </c>
      <c r="B5056" s="28">
        <v>22</v>
      </c>
      <c r="C5056" s="28">
        <v>1</v>
      </c>
      <c r="D5056" s="28">
        <v>2021</v>
      </c>
      <c r="E5056" s="28" t="s">
        <v>315</v>
      </c>
      <c r="F5056" s="28">
        <v>3</v>
      </c>
      <c r="G5056" s="28" t="s">
        <v>293</v>
      </c>
      <c r="H5056" s="28" t="s">
        <v>270</v>
      </c>
      <c r="I5056" s="28">
        <v>1333.1837477362501</v>
      </c>
      <c r="J5056" s="28">
        <v>911.36087509147103</v>
      </c>
      <c r="K5056" s="28">
        <v>1751.73596621617</v>
      </c>
    </row>
    <row r="5057" spans="1:11" ht="15.75" customHeight="1">
      <c r="A5057" s="28" t="s">
        <v>21441</v>
      </c>
      <c r="B5057" s="28">
        <v>22</v>
      </c>
      <c r="C5057" s="28">
        <v>1</v>
      </c>
      <c r="D5057" s="28">
        <v>2021</v>
      </c>
      <c r="E5057" s="28" t="s">
        <v>316</v>
      </c>
      <c r="F5057" s="28">
        <v>3</v>
      </c>
      <c r="G5057" s="28" t="s">
        <v>293</v>
      </c>
      <c r="H5057" s="28" t="s">
        <v>270</v>
      </c>
      <c r="I5057" s="28">
        <v>78.809090426902998</v>
      </c>
      <c r="J5057" s="28">
        <v>58.464951298916901</v>
      </c>
      <c r="K5057" s="28">
        <v>101.36243254019701</v>
      </c>
    </row>
    <row r="5058" spans="1:11" ht="15.75" customHeight="1">
      <c r="A5058" s="28" t="s">
        <v>21441</v>
      </c>
      <c r="B5058" s="28">
        <v>22</v>
      </c>
      <c r="C5058" s="28">
        <v>1</v>
      </c>
      <c r="D5058" s="28">
        <v>2021</v>
      </c>
      <c r="E5058" s="28" t="s">
        <v>317</v>
      </c>
      <c r="F5058" s="28">
        <v>3</v>
      </c>
      <c r="G5058" s="28" t="s">
        <v>293</v>
      </c>
      <c r="H5058" s="28" t="s">
        <v>270</v>
      </c>
      <c r="I5058" s="28">
        <v>262.93574092075397</v>
      </c>
      <c r="J5058" s="28">
        <v>174.29671605582399</v>
      </c>
      <c r="K5058" s="28">
        <v>355.35604608194501</v>
      </c>
    </row>
    <row r="5059" spans="1:11" ht="15.75" customHeight="1">
      <c r="A5059" s="28" t="s">
        <v>21441</v>
      </c>
      <c r="B5059" s="28">
        <v>22</v>
      </c>
      <c r="C5059" s="28">
        <v>1</v>
      </c>
      <c r="D5059" s="28">
        <v>2021</v>
      </c>
      <c r="E5059" s="28" t="s">
        <v>318</v>
      </c>
      <c r="F5059" s="28">
        <v>3</v>
      </c>
      <c r="G5059" s="28" t="s">
        <v>293</v>
      </c>
      <c r="H5059" s="28" t="s">
        <v>270</v>
      </c>
      <c r="I5059" s="28">
        <v>137.192417420472</v>
      </c>
      <c r="J5059" s="28">
        <v>100.94886002520199</v>
      </c>
      <c r="K5059" s="28">
        <v>174.97658601927901</v>
      </c>
    </row>
    <row r="5060" spans="1:11" ht="15.75" customHeight="1">
      <c r="A5060" s="28" t="s">
        <v>21441</v>
      </c>
      <c r="B5060" s="28">
        <v>22</v>
      </c>
      <c r="C5060" s="28">
        <v>1</v>
      </c>
      <c r="D5060" s="28">
        <v>2021</v>
      </c>
      <c r="E5060" s="28" t="s">
        <v>455</v>
      </c>
      <c r="F5060" s="28">
        <v>3</v>
      </c>
      <c r="G5060" s="28" t="s">
        <v>293</v>
      </c>
      <c r="H5060" s="28" t="s">
        <v>270</v>
      </c>
      <c r="I5060" s="28">
        <v>2250.5417182313099</v>
      </c>
      <c r="J5060" s="28">
        <v>1823.8405798747699</v>
      </c>
      <c r="K5060" s="28">
        <v>2683.6307874781601</v>
      </c>
    </row>
    <row r="5061" spans="1:11" ht="15.75" customHeight="1">
      <c r="A5061" s="28" t="s">
        <v>21441</v>
      </c>
      <c r="B5061" s="28">
        <v>22</v>
      </c>
      <c r="C5061" s="28">
        <v>1</v>
      </c>
      <c r="D5061" s="28">
        <v>2021</v>
      </c>
      <c r="E5061" s="28" t="s">
        <v>459</v>
      </c>
      <c r="F5061" s="28">
        <v>3</v>
      </c>
      <c r="G5061" s="28" t="s">
        <v>293</v>
      </c>
      <c r="H5061" s="28" t="s">
        <v>270</v>
      </c>
      <c r="I5061" s="28">
        <v>1629.79336044059</v>
      </c>
      <c r="J5061" s="28">
        <v>1022.31724465272</v>
      </c>
      <c r="K5061" s="28">
        <v>2023.05681206644</v>
      </c>
    </row>
    <row r="5062" spans="1:11" ht="15.75" customHeight="1">
      <c r="A5062" s="28" t="s">
        <v>21441</v>
      </c>
      <c r="B5062" s="28">
        <v>22</v>
      </c>
      <c r="C5062" s="28">
        <v>1</v>
      </c>
      <c r="D5062" s="28">
        <v>2021</v>
      </c>
      <c r="E5062" s="28" t="s">
        <v>462</v>
      </c>
      <c r="F5062" s="28">
        <v>3</v>
      </c>
      <c r="G5062" s="28" t="s">
        <v>293</v>
      </c>
      <c r="H5062" s="28" t="s">
        <v>270</v>
      </c>
      <c r="I5062" s="28">
        <v>1731.37585307878</v>
      </c>
      <c r="J5062" s="28">
        <v>1223.1050647975401</v>
      </c>
      <c r="K5062" s="28">
        <v>2346.21689314694</v>
      </c>
    </row>
    <row r="5063" spans="1:11" ht="15.75" customHeight="1">
      <c r="A5063" s="28" t="s">
        <v>21441</v>
      </c>
      <c r="B5063" s="28">
        <v>22</v>
      </c>
      <c r="C5063" s="28">
        <v>1</v>
      </c>
      <c r="D5063" s="28">
        <v>2021</v>
      </c>
      <c r="E5063" s="28" t="s">
        <v>319</v>
      </c>
      <c r="F5063" s="28">
        <v>3</v>
      </c>
      <c r="G5063" s="28" t="s">
        <v>293</v>
      </c>
      <c r="H5063" s="28" t="s">
        <v>270</v>
      </c>
      <c r="I5063" s="28">
        <v>1082.9446962539901</v>
      </c>
      <c r="J5063" s="28">
        <v>713.91227311942203</v>
      </c>
      <c r="K5063" s="28">
        <v>1581.14773919711</v>
      </c>
    </row>
    <row r="5064" spans="1:11" ht="15.75" customHeight="1">
      <c r="A5064" s="28" t="s">
        <v>21441</v>
      </c>
      <c r="B5064" s="28">
        <v>22</v>
      </c>
      <c r="C5064" s="28">
        <v>1</v>
      </c>
      <c r="D5064" s="28">
        <v>2021</v>
      </c>
      <c r="E5064" s="28" t="s">
        <v>466</v>
      </c>
      <c r="F5064" s="28">
        <v>3</v>
      </c>
      <c r="G5064" s="28" t="s">
        <v>293</v>
      </c>
      <c r="H5064" s="28" t="s">
        <v>270</v>
      </c>
      <c r="I5064" s="28">
        <v>404.53184479738701</v>
      </c>
      <c r="J5064" s="28">
        <v>207.19367472506099</v>
      </c>
      <c r="K5064" s="28">
        <v>513.941377576332</v>
      </c>
    </row>
    <row r="5065" spans="1:11" ht="15.75" customHeight="1">
      <c r="A5065" s="28" t="s">
        <v>21441</v>
      </c>
      <c r="B5065" s="28">
        <v>22</v>
      </c>
      <c r="C5065" s="28">
        <v>1</v>
      </c>
      <c r="D5065" s="28">
        <v>2021</v>
      </c>
      <c r="E5065" s="28" t="s">
        <v>470</v>
      </c>
      <c r="F5065" s="28">
        <v>3</v>
      </c>
      <c r="G5065" s="28" t="s">
        <v>293</v>
      </c>
      <c r="H5065" s="28" t="s">
        <v>270</v>
      </c>
      <c r="I5065" s="28">
        <v>253090.050758675</v>
      </c>
      <c r="J5065" s="28">
        <v>174093.47143135601</v>
      </c>
      <c r="K5065" s="28">
        <v>344863.67839294003</v>
      </c>
    </row>
    <row r="5066" spans="1:11" ht="15.75" customHeight="1">
      <c r="A5066" s="28" t="s">
        <v>21441</v>
      </c>
      <c r="B5066" s="28">
        <v>22</v>
      </c>
      <c r="C5066" s="28">
        <v>1</v>
      </c>
      <c r="D5066" s="28">
        <v>2021</v>
      </c>
      <c r="E5066" s="28" t="s">
        <v>320</v>
      </c>
      <c r="F5066" s="28">
        <v>3</v>
      </c>
      <c r="G5066" s="28" t="s">
        <v>293</v>
      </c>
      <c r="H5066" s="28" t="s">
        <v>270</v>
      </c>
      <c r="I5066" s="28">
        <v>26.6254105064423</v>
      </c>
      <c r="J5066" s="28">
        <v>5.9324965118889397</v>
      </c>
      <c r="K5066" s="28">
        <v>44.1048879227044</v>
      </c>
    </row>
    <row r="5067" spans="1:11" ht="15.75" customHeight="1">
      <c r="A5067" s="28" t="s">
        <v>21441</v>
      </c>
      <c r="B5067" s="28">
        <v>22</v>
      </c>
      <c r="C5067" s="28">
        <v>1</v>
      </c>
      <c r="D5067" s="28">
        <v>2021</v>
      </c>
      <c r="E5067" s="28" t="s">
        <v>474</v>
      </c>
      <c r="F5067" s="28">
        <v>3</v>
      </c>
      <c r="G5067" s="28" t="s">
        <v>293</v>
      </c>
      <c r="H5067" s="28" t="s">
        <v>270</v>
      </c>
      <c r="I5067" s="28">
        <v>4465.74274223473</v>
      </c>
      <c r="J5067" s="28">
        <v>2958.1208333742902</v>
      </c>
      <c r="K5067" s="28">
        <v>6299.5432215416604</v>
      </c>
    </row>
    <row r="5068" spans="1:11" ht="15.75" customHeight="1">
      <c r="A5068" s="28" t="s">
        <v>21441</v>
      </c>
      <c r="B5068" s="28">
        <v>22</v>
      </c>
      <c r="C5068" s="28">
        <v>1</v>
      </c>
      <c r="D5068" s="28">
        <v>2021</v>
      </c>
      <c r="E5068" s="28" t="s">
        <v>321</v>
      </c>
      <c r="F5068" s="28">
        <v>3</v>
      </c>
      <c r="G5068" s="28" t="s">
        <v>293</v>
      </c>
      <c r="H5068" s="28" t="s">
        <v>270</v>
      </c>
      <c r="I5068" s="28">
        <v>293664.54706041899</v>
      </c>
      <c r="J5068" s="28">
        <v>224939.572616302</v>
      </c>
      <c r="K5068" s="28">
        <v>375916.50959869003</v>
      </c>
    </row>
    <row r="5069" spans="1:11" ht="15.75" customHeight="1">
      <c r="A5069" s="28" t="s">
        <v>21441</v>
      </c>
      <c r="B5069" s="28">
        <v>22</v>
      </c>
      <c r="C5069" s="28">
        <v>1</v>
      </c>
      <c r="D5069" s="28">
        <v>2021</v>
      </c>
      <c r="E5069" s="28" t="s">
        <v>478</v>
      </c>
      <c r="F5069" s="28">
        <v>3</v>
      </c>
      <c r="G5069" s="28" t="s">
        <v>293</v>
      </c>
      <c r="H5069" s="28" t="s">
        <v>270</v>
      </c>
      <c r="I5069" s="28">
        <v>276789.86601235101</v>
      </c>
      <c r="J5069" s="28">
        <v>217427.62971796299</v>
      </c>
      <c r="K5069" s="28">
        <v>349635.64150407899</v>
      </c>
    </row>
    <row r="5070" spans="1:11" ht="15.75" customHeight="1">
      <c r="A5070" s="28" t="s">
        <v>21441</v>
      </c>
      <c r="B5070" s="28">
        <v>22</v>
      </c>
      <c r="C5070" s="28">
        <v>1</v>
      </c>
      <c r="D5070" s="28">
        <v>2021</v>
      </c>
      <c r="E5070" s="28" t="s">
        <v>482</v>
      </c>
      <c r="F5070" s="28">
        <v>3</v>
      </c>
      <c r="G5070" s="28" t="s">
        <v>293</v>
      </c>
      <c r="H5070" s="28" t="s">
        <v>270</v>
      </c>
      <c r="I5070" s="28">
        <v>372906.20240728499</v>
      </c>
      <c r="J5070" s="28">
        <v>281611.242863575</v>
      </c>
      <c r="K5070" s="28">
        <v>493583.92551765998</v>
      </c>
    </row>
    <row r="5071" spans="1:11" ht="15.75" customHeight="1">
      <c r="A5071" s="28" t="s">
        <v>21441</v>
      </c>
      <c r="B5071" s="28">
        <v>22</v>
      </c>
      <c r="C5071" s="28">
        <v>1</v>
      </c>
      <c r="D5071" s="28">
        <v>2021</v>
      </c>
      <c r="E5071" s="28" t="s">
        <v>486</v>
      </c>
      <c r="F5071" s="28">
        <v>3</v>
      </c>
      <c r="G5071" s="28" t="s">
        <v>293</v>
      </c>
      <c r="H5071" s="28" t="s">
        <v>270</v>
      </c>
      <c r="I5071" s="28">
        <v>45.149749998969497</v>
      </c>
      <c r="J5071" s="28">
        <v>17.532283731811301</v>
      </c>
      <c r="K5071" s="28">
        <v>90.988132067376895</v>
      </c>
    </row>
    <row r="5072" spans="1:11" ht="15.75" customHeight="1">
      <c r="A5072" s="28" t="s">
        <v>21441</v>
      </c>
      <c r="B5072" s="28">
        <v>22</v>
      </c>
      <c r="C5072" s="28">
        <v>1</v>
      </c>
      <c r="D5072" s="28">
        <v>2021</v>
      </c>
      <c r="E5072" s="28" t="s">
        <v>490</v>
      </c>
      <c r="F5072" s="28">
        <v>3</v>
      </c>
      <c r="G5072" s="28" t="s">
        <v>293</v>
      </c>
      <c r="H5072" s="28" t="s">
        <v>270</v>
      </c>
      <c r="I5072" s="28">
        <v>574.45249513155102</v>
      </c>
      <c r="J5072" s="28">
        <v>368.67457472365101</v>
      </c>
      <c r="K5072" s="28">
        <v>815.12864200448701</v>
      </c>
    </row>
    <row r="5073" spans="1:11" ht="15.75" customHeight="1">
      <c r="A5073" s="28" t="s">
        <v>21441</v>
      </c>
      <c r="B5073" s="28">
        <v>22</v>
      </c>
      <c r="C5073" s="28">
        <v>1</v>
      </c>
      <c r="D5073" s="28">
        <v>2021</v>
      </c>
      <c r="E5073" s="28" t="s">
        <v>294</v>
      </c>
      <c r="F5073" s="28">
        <v>3</v>
      </c>
      <c r="G5073" s="28" t="s">
        <v>293</v>
      </c>
      <c r="H5073" s="28" t="s">
        <v>270</v>
      </c>
      <c r="I5073" s="28">
        <v>58.882867250384599</v>
      </c>
      <c r="J5073" s="28">
        <v>40.0793924230587</v>
      </c>
      <c r="K5073" s="28">
        <v>82.802800536478102</v>
      </c>
    </row>
    <row r="5074" spans="1:11" ht="15.75" customHeight="1">
      <c r="A5074" s="28" t="s">
        <v>21441</v>
      </c>
      <c r="B5074" s="28">
        <v>22</v>
      </c>
      <c r="C5074" s="28">
        <v>1</v>
      </c>
      <c r="D5074" s="28">
        <v>2021</v>
      </c>
      <c r="E5074" s="28" t="s">
        <v>497</v>
      </c>
      <c r="F5074" s="28">
        <v>3</v>
      </c>
      <c r="G5074" s="28" t="s">
        <v>293</v>
      </c>
      <c r="H5074" s="28" t="s">
        <v>270</v>
      </c>
      <c r="I5074" s="28">
        <v>6226.6294810280497</v>
      </c>
      <c r="J5074" s="28">
        <v>3363.6277027921101</v>
      </c>
      <c r="K5074" s="28">
        <v>9652.7955937965799</v>
      </c>
    </row>
    <row r="5075" spans="1:11" ht="15.75" customHeight="1">
      <c r="A5075" s="28" t="s">
        <v>21441</v>
      </c>
      <c r="B5075" s="28">
        <v>22</v>
      </c>
      <c r="C5075" s="28">
        <v>1</v>
      </c>
      <c r="D5075" s="28">
        <v>2021</v>
      </c>
      <c r="E5075" s="28" t="s">
        <v>322</v>
      </c>
      <c r="F5075" s="28">
        <v>3</v>
      </c>
      <c r="G5075" s="28" t="s">
        <v>293</v>
      </c>
      <c r="H5075" s="28" t="s">
        <v>270</v>
      </c>
      <c r="I5075" s="28">
        <v>4031.0855773194298</v>
      </c>
      <c r="J5075" s="28">
        <v>2825.3325909187301</v>
      </c>
      <c r="K5075" s="28">
        <v>5665.3476028953401</v>
      </c>
    </row>
    <row r="5076" spans="1:11" ht="15.75" customHeight="1">
      <c r="A5076" s="28" t="s">
        <v>21441</v>
      </c>
      <c r="B5076" s="28">
        <v>22</v>
      </c>
      <c r="C5076" s="28">
        <v>1</v>
      </c>
      <c r="D5076" s="28">
        <v>2021</v>
      </c>
      <c r="E5076" s="28" t="s">
        <v>500</v>
      </c>
      <c r="F5076" s="28">
        <v>3</v>
      </c>
      <c r="G5076" s="28" t="s">
        <v>293</v>
      </c>
      <c r="H5076" s="28" t="s">
        <v>270</v>
      </c>
      <c r="I5076" s="28">
        <v>249710.79749823001</v>
      </c>
      <c r="J5076" s="28">
        <v>117942.031082095</v>
      </c>
      <c r="K5076" s="28">
        <v>527841.58826449502</v>
      </c>
    </row>
    <row r="5077" spans="1:11" ht="15.75" customHeight="1">
      <c r="A5077" s="28" t="s">
        <v>21441</v>
      </c>
      <c r="B5077" s="28">
        <v>22</v>
      </c>
      <c r="C5077" s="28">
        <v>1</v>
      </c>
      <c r="D5077" s="28">
        <v>2021</v>
      </c>
      <c r="E5077" s="28" t="s">
        <v>504</v>
      </c>
      <c r="F5077" s="28">
        <v>3</v>
      </c>
      <c r="G5077" s="28" t="s">
        <v>293</v>
      </c>
      <c r="H5077" s="28" t="s">
        <v>270</v>
      </c>
      <c r="I5077" s="28">
        <v>98661.574932348201</v>
      </c>
      <c r="J5077" s="28">
        <v>88522.769789865604</v>
      </c>
      <c r="K5077" s="28">
        <v>109532.639323789</v>
      </c>
    </row>
    <row r="5078" spans="1:11" ht="15.75" customHeight="1">
      <c r="A5078" s="28" t="s">
        <v>21441</v>
      </c>
      <c r="B5078" s="28">
        <v>22</v>
      </c>
      <c r="C5078" s="28">
        <v>1</v>
      </c>
      <c r="D5078" s="28">
        <v>2021</v>
      </c>
      <c r="E5078" s="28" t="s">
        <v>508</v>
      </c>
      <c r="F5078" s="28">
        <v>3</v>
      </c>
      <c r="G5078" s="28" t="s">
        <v>293</v>
      </c>
      <c r="H5078" s="28" t="s">
        <v>270</v>
      </c>
      <c r="I5078" s="28">
        <v>100806.09307790401</v>
      </c>
      <c r="J5078" s="28">
        <v>73512.745043849194</v>
      </c>
      <c r="K5078" s="28">
        <v>135933.49593500001</v>
      </c>
    </row>
    <row r="5079" spans="1:11" ht="15.75" customHeight="1">
      <c r="A5079" s="28" t="s">
        <v>21441</v>
      </c>
      <c r="B5079" s="28">
        <v>22</v>
      </c>
      <c r="C5079" s="28">
        <v>1</v>
      </c>
      <c r="D5079" s="28">
        <v>2021</v>
      </c>
      <c r="E5079" s="28" t="s">
        <v>323</v>
      </c>
      <c r="F5079" s="28">
        <v>3</v>
      </c>
      <c r="G5079" s="28" t="s">
        <v>293</v>
      </c>
      <c r="H5079" s="28" t="s">
        <v>270</v>
      </c>
      <c r="I5079" s="28">
        <v>92923.473556634694</v>
      </c>
      <c r="J5079" s="28">
        <v>74993.5905760803</v>
      </c>
      <c r="K5079" s="28">
        <v>115713.644144847</v>
      </c>
    </row>
    <row r="5080" spans="1:11" ht="15.75" customHeight="1">
      <c r="A5080" s="28" t="s">
        <v>21441</v>
      </c>
      <c r="B5080" s="28">
        <v>22</v>
      </c>
      <c r="C5080" s="28">
        <v>1</v>
      </c>
      <c r="D5080" s="28">
        <v>2021</v>
      </c>
      <c r="E5080" s="28" t="s">
        <v>324</v>
      </c>
      <c r="F5080" s="28">
        <v>3</v>
      </c>
      <c r="G5080" s="28" t="s">
        <v>293</v>
      </c>
      <c r="H5080" s="28" t="s">
        <v>270</v>
      </c>
      <c r="I5080" s="28">
        <v>678.51689267828306</v>
      </c>
      <c r="J5080" s="28">
        <v>514.21490531495499</v>
      </c>
      <c r="K5080" s="28">
        <v>909.42401657482299</v>
      </c>
    </row>
    <row r="5081" spans="1:11" ht="15.75" customHeight="1">
      <c r="A5081" s="28" t="s">
        <v>21441</v>
      </c>
      <c r="B5081" s="28">
        <v>22</v>
      </c>
      <c r="C5081" s="28">
        <v>1</v>
      </c>
      <c r="D5081" s="28">
        <v>2021</v>
      </c>
      <c r="E5081" s="28" t="s">
        <v>511</v>
      </c>
      <c r="F5081" s="28">
        <v>3</v>
      </c>
      <c r="G5081" s="28" t="s">
        <v>293</v>
      </c>
      <c r="H5081" s="28" t="s">
        <v>270</v>
      </c>
      <c r="I5081" s="28">
        <v>4830.92156840405</v>
      </c>
      <c r="J5081" s="28">
        <v>3747.8422065189998</v>
      </c>
      <c r="K5081" s="28">
        <v>6103.2340677924904</v>
      </c>
    </row>
    <row r="5082" spans="1:11" ht="15.75" customHeight="1">
      <c r="A5082" s="28" t="s">
        <v>21441</v>
      </c>
      <c r="B5082" s="28">
        <v>22</v>
      </c>
      <c r="C5082" s="28">
        <v>1</v>
      </c>
      <c r="D5082" s="28">
        <v>2021</v>
      </c>
      <c r="E5082" s="28" t="s">
        <v>515</v>
      </c>
      <c r="F5082" s="28">
        <v>3</v>
      </c>
      <c r="G5082" s="28" t="s">
        <v>293</v>
      </c>
      <c r="H5082" s="28" t="s">
        <v>270</v>
      </c>
      <c r="I5082" s="28">
        <v>2.78611318404272</v>
      </c>
      <c r="J5082" s="28">
        <v>0</v>
      </c>
      <c r="K5082" s="28">
        <v>16.430597003651801</v>
      </c>
    </row>
    <row r="5083" spans="1:11" ht="15.75" customHeight="1">
      <c r="A5083" s="28" t="s">
        <v>21441</v>
      </c>
      <c r="B5083" s="28">
        <v>22</v>
      </c>
      <c r="C5083" s="28">
        <v>1</v>
      </c>
      <c r="D5083" s="28">
        <v>2021</v>
      </c>
      <c r="E5083" s="28" t="s">
        <v>519</v>
      </c>
      <c r="F5083" s="28">
        <v>3</v>
      </c>
      <c r="G5083" s="28" t="s">
        <v>293</v>
      </c>
      <c r="H5083" s="28" t="s">
        <v>270</v>
      </c>
      <c r="I5083" s="28">
        <v>69.195196378389198</v>
      </c>
      <c r="J5083" s="28">
        <v>39.193793457902203</v>
      </c>
      <c r="K5083" s="28">
        <v>95.182590372255206</v>
      </c>
    </row>
    <row r="5084" spans="1:11" ht="15.75" customHeight="1">
      <c r="A5084" s="28" t="s">
        <v>21441</v>
      </c>
      <c r="B5084" s="28">
        <v>22</v>
      </c>
      <c r="C5084" s="28">
        <v>1</v>
      </c>
      <c r="D5084" s="28">
        <v>2021</v>
      </c>
      <c r="E5084" s="28" t="s">
        <v>523</v>
      </c>
      <c r="F5084" s="28">
        <v>3</v>
      </c>
      <c r="G5084" s="28" t="s">
        <v>293</v>
      </c>
      <c r="H5084" s="28" t="s">
        <v>270</v>
      </c>
      <c r="I5084" s="28">
        <v>6156.9144492764699</v>
      </c>
      <c r="J5084" s="28">
        <v>5213.2315964115996</v>
      </c>
      <c r="K5084" s="28">
        <v>7188.29348113776</v>
      </c>
    </row>
    <row r="5085" spans="1:11" ht="15.75" customHeight="1">
      <c r="A5085" s="28" t="s">
        <v>21441</v>
      </c>
      <c r="B5085" s="28">
        <v>22</v>
      </c>
      <c r="C5085" s="28">
        <v>1</v>
      </c>
      <c r="D5085" s="28">
        <v>2021</v>
      </c>
      <c r="E5085" s="28" t="s">
        <v>291</v>
      </c>
      <c r="F5085" s="28">
        <v>3</v>
      </c>
      <c r="G5085" s="28" t="s">
        <v>293</v>
      </c>
      <c r="H5085" s="28" t="s">
        <v>270</v>
      </c>
      <c r="I5085" s="28">
        <v>4.1167864049858496</v>
      </c>
      <c r="J5085" s="28">
        <v>1.6111025196625199</v>
      </c>
      <c r="K5085" s="28">
        <v>8.3400156271941093</v>
      </c>
    </row>
    <row r="5086" spans="1:11" ht="15.75" customHeight="1">
      <c r="A5086" s="28" t="s">
        <v>21441</v>
      </c>
      <c r="B5086" s="28">
        <v>22</v>
      </c>
      <c r="C5086" s="28">
        <v>1</v>
      </c>
      <c r="D5086" s="28">
        <v>2021</v>
      </c>
      <c r="E5086" s="28" t="s">
        <v>292</v>
      </c>
      <c r="F5086" s="28">
        <v>3</v>
      </c>
      <c r="G5086" s="28" t="s">
        <v>293</v>
      </c>
      <c r="H5086" s="28" t="s">
        <v>270</v>
      </c>
      <c r="I5086" s="28">
        <v>3.8461220220407002</v>
      </c>
      <c r="J5086" s="28">
        <v>2.1375791372708899</v>
      </c>
      <c r="K5086" s="28">
        <v>5.5437327175879201</v>
      </c>
    </row>
    <row r="5087" spans="1:11" ht="15.75" customHeight="1">
      <c r="A5087" s="28" t="s">
        <v>21441</v>
      </c>
      <c r="B5087" s="28">
        <v>22</v>
      </c>
      <c r="C5087" s="28">
        <v>1</v>
      </c>
      <c r="D5087" s="28">
        <v>2021</v>
      </c>
      <c r="E5087" s="28" t="s">
        <v>533</v>
      </c>
      <c r="F5087" s="28">
        <v>3</v>
      </c>
      <c r="G5087" s="28" t="s">
        <v>293</v>
      </c>
      <c r="H5087" s="28" t="s">
        <v>270</v>
      </c>
      <c r="I5087" s="28">
        <v>103.905939752099</v>
      </c>
      <c r="J5087" s="28">
        <v>71.419965360874102</v>
      </c>
      <c r="K5087" s="28">
        <v>129.80773003591</v>
      </c>
    </row>
    <row r="5088" spans="1:11" ht="15.75" customHeight="1">
      <c r="A5088" s="28" t="s">
        <v>21441</v>
      </c>
      <c r="B5088" s="28">
        <v>22</v>
      </c>
      <c r="C5088" s="28">
        <v>1</v>
      </c>
      <c r="D5088" s="28">
        <v>2021</v>
      </c>
      <c r="E5088" s="28" t="s">
        <v>537</v>
      </c>
      <c r="F5088" s="28">
        <v>3</v>
      </c>
      <c r="G5088" s="28" t="s">
        <v>293</v>
      </c>
      <c r="H5088" s="28" t="s">
        <v>270</v>
      </c>
      <c r="I5088" s="28">
        <v>674.01656885989996</v>
      </c>
      <c r="J5088" s="28">
        <v>513.71677919652802</v>
      </c>
      <c r="K5088" s="28">
        <v>912.37588104238796</v>
      </c>
    </row>
    <row r="5089" spans="1:11" ht="15.75" customHeight="1">
      <c r="A5089" s="28" t="s">
        <v>21441</v>
      </c>
      <c r="B5089" s="28">
        <v>22</v>
      </c>
      <c r="C5089" s="28">
        <v>1</v>
      </c>
      <c r="D5089" s="28">
        <v>2021</v>
      </c>
      <c r="E5089" s="28" t="s">
        <v>541</v>
      </c>
      <c r="F5089" s="28">
        <v>3</v>
      </c>
      <c r="G5089" s="28" t="s">
        <v>293</v>
      </c>
      <c r="H5089" s="28" t="s">
        <v>270</v>
      </c>
      <c r="I5089" s="28">
        <v>998.90311739564197</v>
      </c>
      <c r="J5089" s="28">
        <v>638.37938540217101</v>
      </c>
      <c r="K5089" s="28">
        <v>1253.81807809766</v>
      </c>
    </row>
    <row r="5090" spans="1:11" ht="15.75" customHeight="1">
      <c r="A5090" s="28" t="s">
        <v>21441</v>
      </c>
      <c r="B5090" s="28">
        <v>22</v>
      </c>
      <c r="C5090" s="28">
        <v>1</v>
      </c>
      <c r="D5090" s="28">
        <v>2021</v>
      </c>
      <c r="E5090" s="28" t="s">
        <v>545</v>
      </c>
      <c r="F5090" s="28">
        <v>3</v>
      </c>
      <c r="G5090" s="28" t="s">
        <v>293</v>
      </c>
      <c r="H5090" s="28" t="s">
        <v>270</v>
      </c>
      <c r="I5090" s="28">
        <v>130.871626026624</v>
      </c>
      <c r="J5090" s="28">
        <v>107.63105828621801</v>
      </c>
      <c r="K5090" s="28">
        <v>159.13584074874001</v>
      </c>
    </row>
    <row r="5091" spans="1:11" ht="15.75" customHeight="1">
      <c r="A5091" s="28" t="s">
        <v>21441</v>
      </c>
      <c r="B5091" s="28">
        <v>22</v>
      </c>
      <c r="C5091" s="28">
        <v>1</v>
      </c>
      <c r="D5091" s="28">
        <v>2021</v>
      </c>
      <c r="E5091" s="28" t="s">
        <v>325</v>
      </c>
      <c r="F5091" s="28">
        <v>3</v>
      </c>
      <c r="G5091" s="28" t="s">
        <v>293</v>
      </c>
      <c r="H5091" s="28" t="s">
        <v>270</v>
      </c>
      <c r="I5091" s="28">
        <v>448.44844619342302</v>
      </c>
      <c r="J5091" s="28">
        <v>261.62089414744298</v>
      </c>
      <c r="K5091" s="28">
        <v>656.64655926686703</v>
      </c>
    </row>
    <row r="5092" spans="1:11" ht="15.75" customHeight="1">
      <c r="A5092" s="28" t="s">
        <v>21441</v>
      </c>
      <c r="B5092" s="28">
        <v>22</v>
      </c>
      <c r="C5092" s="28">
        <v>1</v>
      </c>
      <c r="D5092" s="28">
        <v>2021</v>
      </c>
      <c r="E5092" s="28" t="s">
        <v>326</v>
      </c>
      <c r="F5092" s="28">
        <v>3</v>
      </c>
      <c r="G5092" s="28" t="s">
        <v>293</v>
      </c>
      <c r="H5092" s="28" t="s">
        <v>270</v>
      </c>
      <c r="I5092" s="28">
        <v>4593.0318186332497</v>
      </c>
      <c r="J5092" s="28">
        <v>3577.8616696205199</v>
      </c>
      <c r="K5092" s="28">
        <v>5507.58966541479</v>
      </c>
    </row>
    <row r="5093" spans="1:11" ht="15.75" customHeight="1">
      <c r="A5093" s="28" t="s">
        <v>21441</v>
      </c>
      <c r="B5093" s="28">
        <v>22</v>
      </c>
      <c r="C5093" s="28">
        <v>1</v>
      </c>
      <c r="D5093" s="28">
        <v>2021</v>
      </c>
      <c r="E5093" s="28" t="s">
        <v>327</v>
      </c>
      <c r="F5093" s="28">
        <v>3</v>
      </c>
      <c r="G5093" s="28" t="s">
        <v>293</v>
      </c>
      <c r="H5093" s="28" t="s">
        <v>270</v>
      </c>
      <c r="I5093" s="28">
        <v>3842.6975646861702</v>
      </c>
      <c r="J5093" s="28">
        <v>3103.6025281326401</v>
      </c>
      <c r="K5093" s="28">
        <v>4552.0514264239</v>
      </c>
    </row>
    <row r="5094" spans="1:11" ht="15.75" customHeight="1">
      <c r="A5094" s="28" t="s">
        <v>21441</v>
      </c>
      <c r="B5094" s="28">
        <v>22</v>
      </c>
      <c r="C5094" s="28">
        <v>1</v>
      </c>
      <c r="D5094" s="28">
        <v>2021</v>
      </c>
      <c r="E5094" s="28" t="s">
        <v>549</v>
      </c>
      <c r="F5094" s="28">
        <v>3</v>
      </c>
      <c r="G5094" s="28" t="s">
        <v>293</v>
      </c>
      <c r="H5094" s="28" t="s">
        <v>270</v>
      </c>
      <c r="I5094" s="28">
        <v>134496.65226031101</v>
      </c>
      <c r="J5094" s="28">
        <v>11892.9008128899</v>
      </c>
      <c r="K5094" s="28">
        <v>518133.16034129303</v>
      </c>
    </row>
    <row r="5095" spans="1:11" ht="15.75" customHeight="1">
      <c r="A5095" s="28" t="s">
        <v>21441</v>
      </c>
      <c r="B5095" s="28">
        <v>22</v>
      </c>
      <c r="C5095" s="28">
        <v>1</v>
      </c>
      <c r="D5095" s="28">
        <v>2021</v>
      </c>
      <c r="E5095" s="28" t="s">
        <v>281</v>
      </c>
      <c r="F5095" s="28">
        <v>3</v>
      </c>
      <c r="G5095" s="28" t="s">
        <v>293</v>
      </c>
      <c r="H5095" s="28" t="s">
        <v>270</v>
      </c>
      <c r="I5095" s="28">
        <v>0</v>
      </c>
      <c r="J5095" s="28">
        <v>0</v>
      </c>
      <c r="K5095" s="28">
        <v>0</v>
      </c>
    </row>
    <row r="5096" spans="1:11" ht="15.75" customHeight="1">
      <c r="A5096" s="28" t="s">
        <v>21441</v>
      </c>
      <c r="B5096" s="28">
        <v>22</v>
      </c>
      <c r="C5096" s="28">
        <v>1</v>
      </c>
      <c r="D5096" s="28">
        <v>2021</v>
      </c>
      <c r="E5096" s="28" t="s">
        <v>282</v>
      </c>
      <c r="F5096" s="28">
        <v>3</v>
      </c>
      <c r="G5096" s="28" t="s">
        <v>293</v>
      </c>
      <c r="H5096" s="28" t="s">
        <v>270</v>
      </c>
      <c r="I5096" s="28">
        <v>0</v>
      </c>
      <c r="J5096" s="28">
        <v>0</v>
      </c>
      <c r="K5096" s="28">
        <v>0</v>
      </c>
    </row>
    <row r="5097" spans="1:11" ht="15.75" customHeight="1">
      <c r="A5097" s="28" t="s">
        <v>21441</v>
      </c>
      <c r="B5097" s="28">
        <v>22</v>
      </c>
      <c r="C5097" s="28">
        <v>1</v>
      </c>
      <c r="D5097" s="28">
        <v>2021</v>
      </c>
      <c r="E5097" s="28" t="s">
        <v>283</v>
      </c>
      <c r="F5097" s="28">
        <v>3</v>
      </c>
      <c r="G5097" s="28" t="s">
        <v>293</v>
      </c>
      <c r="H5097" s="28" t="s">
        <v>270</v>
      </c>
      <c r="I5097" s="28">
        <v>0</v>
      </c>
      <c r="J5097" s="28">
        <v>0</v>
      </c>
      <c r="K5097" s="28">
        <v>0</v>
      </c>
    </row>
    <row r="5098" spans="1:11" ht="15.75" customHeight="1">
      <c r="A5098" s="28" t="s">
        <v>21441</v>
      </c>
      <c r="B5098" s="28">
        <v>22</v>
      </c>
      <c r="C5098" s="28">
        <v>2</v>
      </c>
      <c r="D5098" s="28">
        <v>2021</v>
      </c>
      <c r="E5098" s="28" t="s">
        <v>301</v>
      </c>
      <c r="F5098" s="28">
        <v>3</v>
      </c>
      <c r="G5098" s="28" t="s">
        <v>293</v>
      </c>
      <c r="H5098" s="28" t="s">
        <v>270</v>
      </c>
      <c r="I5098" s="28">
        <v>7007.3089212203404</v>
      </c>
      <c r="J5098" s="28">
        <v>5334.3459881299004</v>
      </c>
      <c r="K5098" s="28">
        <v>8675.1467043786997</v>
      </c>
    </row>
    <row r="5099" spans="1:11" ht="15.75" customHeight="1">
      <c r="A5099" s="28" t="s">
        <v>21441</v>
      </c>
      <c r="B5099" s="28">
        <v>22</v>
      </c>
      <c r="C5099" s="28">
        <v>2</v>
      </c>
      <c r="D5099" s="28">
        <v>2021</v>
      </c>
      <c r="E5099" s="28" t="s">
        <v>355</v>
      </c>
      <c r="F5099" s="28">
        <v>3</v>
      </c>
      <c r="G5099" s="28" t="s">
        <v>293</v>
      </c>
      <c r="H5099" s="28" t="s">
        <v>270</v>
      </c>
      <c r="I5099" s="28">
        <v>1482.1934841056</v>
      </c>
      <c r="J5099" s="28">
        <v>1107.2955155812499</v>
      </c>
      <c r="K5099" s="28">
        <v>1906.70273231794</v>
      </c>
    </row>
    <row r="5100" spans="1:11" ht="15.75" customHeight="1">
      <c r="A5100" s="28" t="s">
        <v>21441</v>
      </c>
      <c r="B5100" s="28">
        <v>22</v>
      </c>
      <c r="C5100" s="28">
        <v>2</v>
      </c>
      <c r="D5100" s="28">
        <v>2021</v>
      </c>
      <c r="E5100" s="28" t="s">
        <v>359</v>
      </c>
      <c r="F5100" s="28">
        <v>3</v>
      </c>
      <c r="G5100" s="28" t="s">
        <v>293</v>
      </c>
      <c r="H5100" s="28" t="s">
        <v>270</v>
      </c>
      <c r="I5100" s="28">
        <v>2026.3630292078501</v>
      </c>
      <c r="J5100" s="28">
        <v>1613.09511230514</v>
      </c>
      <c r="K5100" s="28">
        <v>2550.6497717499401</v>
      </c>
    </row>
    <row r="5101" spans="1:11" ht="15.75" customHeight="1">
      <c r="A5101" s="28" t="s">
        <v>21441</v>
      </c>
      <c r="B5101" s="28">
        <v>22</v>
      </c>
      <c r="C5101" s="28">
        <v>2</v>
      </c>
      <c r="D5101" s="28">
        <v>2021</v>
      </c>
      <c r="E5101" s="28" t="s">
        <v>302</v>
      </c>
      <c r="F5101" s="28">
        <v>3</v>
      </c>
      <c r="G5101" s="28" t="s">
        <v>293</v>
      </c>
      <c r="H5101" s="28" t="s">
        <v>270</v>
      </c>
      <c r="I5101" s="28">
        <v>739.31692261172896</v>
      </c>
      <c r="J5101" s="28">
        <v>543.80434881785004</v>
      </c>
      <c r="K5101" s="28">
        <v>952.51692869379201</v>
      </c>
    </row>
    <row r="5102" spans="1:11" ht="15.75" customHeight="1">
      <c r="A5102" s="28" t="s">
        <v>21441</v>
      </c>
      <c r="B5102" s="28">
        <v>22</v>
      </c>
      <c r="C5102" s="28">
        <v>2</v>
      </c>
      <c r="D5102" s="28">
        <v>2021</v>
      </c>
      <c r="E5102" s="28" t="s">
        <v>363</v>
      </c>
      <c r="F5102" s="28">
        <v>3</v>
      </c>
      <c r="G5102" s="28" t="s">
        <v>293</v>
      </c>
      <c r="H5102" s="28" t="s">
        <v>270</v>
      </c>
      <c r="I5102" s="28">
        <v>381.81719496888002</v>
      </c>
      <c r="J5102" s="28">
        <v>283.05053842907199</v>
      </c>
      <c r="K5102" s="28">
        <v>510.20749758164902</v>
      </c>
    </row>
    <row r="5103" spans="1:11" ht="15.75" customHeight="1">
      <c r="A5103" s="28" t="s">
        <v>21441</v>
      </c>
      <c r="B5103" s="28">
        <v>22</v>
      </c>
      <c r="C5103" s="28">
        <v>2</v>
      </c>
      <c r="D5103" s="28">
        <v>2021</v>
      </c>
      <c r="E5103" s="28" t="s">
        <v>303</v>
      </c>
      <c r="F5103" s="28">
        <v>3</v>
      </c>
      <c r="G5103" s="28" t="s">
        <v>293</v>
      </c>
      <c r="H5103" s="28" t="s">
        <v>270</v>
      </c>
      <c r="I5103" s="28">
        <v>582.81914691151201</v>
      </c>
      <c r="J5103" s="28">
        <v>435.11593906609698</v>
      </c>
      <c r="K5103" s="28">
        <v>728.28558756105895</v>
      </c>
    </row>
    <row r="5104" spans="1:11" ht="15.75" customHeight="1">
      <c r="A5104" s="28" t="s">
        <v>21441</v>
      </c>
      <c r="B5104" s="28">
        <v>22</v>
      </c>
      <c r="C5104" s="28">
        <v>2</v>
      </c>
      <c r="D5104" s="28">
        <v>2021</v>
      </c>
      <c r="E5104" s="28" t="s">
        <v>304</v>
      </c>
      <c r="F5104" s="28">
        <v>3</v>
      </c>
      <c r="G5104" s="28" t="s">
        <v>293</v>
      </c>
      <c r="H5104" s="28" t="s">
        <v>270</v>
      </c>
      <c r="I5104" s="28">
        <v>17723.971390898299</v>
      </c>
      <c r="J5104" s="28">
        <v>15527.019290165699</v>
      </c>
      <c r="K5104" s="28">
        <v>20438.208849669601</v>
      </c>
    </row>
    <row r="5105" spans="1:11" ht="15.75" customHeight="1">
      <c r="A5105" s="28" t="s">
        <v>21441</v>
      </c>
      <c r="B5105" s="28">
        <v>22</v>
      </c>
      <c r="C5105" s="28">
        <v>2</v>
      </c>
      <c r="D5105" s="28">
        <v>2021</v>
      </c>
      <c r="E5105" s="28" t="s">
        <v>281</v>
      </c>
      <c r="F5105" s="28">
        <v>3</v>
      </c>
      <c r="G5105" s="28" t="s">
        <v>293</v>
      </c>
      <c r="H5105" s="28" t="s">
        <v>270</v>
      </c>
      <c r="I5105" s="28">
        <v>11555.6678955805</v>
      </c>
      <c r="J5105" s="28">
        <v>8979.0829015578292</v>
      </c>
      <c r="K5105" s="28">
        <v>13387.2811535779</v>
      </c>
    </row>
    <row r="5106" spans="1:11" ht="15.75" customHeight="1">
      <c r="A5106" s="28" t="s">
        <v>21441</v>
      </c>
      <c r="B5106" s="28">
        <v>22</v>
      </c>
      <c r="C5106" s="28">
        <v>2</v>
      </c>
      <c r="D5106" s="28">
        <v>2021</v>
      </c>
      <c r="E5106" s="28" t="s">
        <v>282</v>
      </c>
      <c r="F5106" s="28">
        <v>3</v>
      </c>
      <c r="G5106" s="28" t="s">
        <v>293</v>
      </c>
      <c r="H5106" s="28" t="s">
        <v>270</v>
      </c>
      <c r="I5106" s="28">
        <v>4591.5221039013604</v>
      </c>
      <c r="J5106" s="28">
        <v>3818.0104836210198</v>
      </c>
      <c r="K5106" s="28">
        <v>5526.9299902407301</v>
      </c>
    </row>
    <row r="5107" spans="1:11" ht="15.75" customHeight="1">
      <c r="A5107" s="28" t="s">
        <v>21441</v>
      </c>
      <c r="B5107" s="28">
        <v>22</v>
      </c>
      <c r="C5107" s="28">
        <v>2</v>
      </c>
      <c r="D5107" s="28">
        <v>2021</v>
      </c>
      <c r="E5107" s="28" t="s">
        <v>305</v>
      </c>
      <c r="F5107" s="28">
        <v>3</v>
      </c>
      <c r="G5107" s="28" t="s">
        <v>293</v>
      </c>
      <c r="H5107" s="28" t="s">
        <v>270</v>
      </c>
      <c r="I5107" s="28">
        <v>1732.6947431337501</v>
      </c>
      <c r="J5107" s="28">
        <v>1517.6118475998101</v>
      </c>
      <c r="K5107" s="28">
        <v>1990.07081645721</v>
      </c>
    </row>
    <row r="5108" spans="1:11" ht="15.75" customHeight="1">
      <c r="A5108" s="28" t="s">
        <v>21441</v>
      </c>
      <c r="B5108" s="28">
        <v>22</v>
      </c>
      <c r="C5108" s="28">
        <v>2</v>
      </c>
      <c r="D5108" s="28">
        <v>2021</v>
      </c>
      <c r="E5108" s="28" t="s">
        <v>367</v>
      </c>
      <c r="F5108" s="28">
        <v>3</v>
      </c>
      <c r="G5108" s="28" t="s">
        <v>293</v>
      </c>
      <c r="H5108" s="28" t="s">
        <v>270</v>
      </c>
      <c r="I5108" s="28">
        <v>969.125652722425</v>
      </c>
      <c r="J5108" s="28">
        <v>758.12035683482395</v>
      </c>
      <c r="K5108" s="28">
        <v>1192.7497548046699</v>
      </c>
    </row>
    <row r="5109" spans="1:11" ht="15.75" customHeight="1">
      <c r="A5109" s="28" t="s">
        <v>21441</v>
      </c>
      <c r="B5109" s="28">
        <v>22</v>
      </c>
      <c r="C5109" s="28">
        <v>2</v>
      </c>
      <c r="D5109" s="28">
        <v>2021</v>
      </c>
      <c r="E5109" s="28" t="s">
        <v>306</v>
      </c>
      <c r="F5109" s="28">
        <v>3</v>
      </c>
      <c r="G5109" s="28" t="s">
        <v>293</v>
      </c>
      <c r="H5109" s="28" t="s">
        <v>270</v>
      </c>
      <c r="I5109" s="28">
        <v>384.63858230524301</v>
      </c>
      <c r="J5109" s="28">
        <v>323.80133795612301</v>
      </c>
      <c r="K5109" s="28">
        <v>443.84360587289302</v>
      </c>
    </row>
    <row r="5110" spans="1:11" ht="15.75" customHeight="1">
      <c r="A5110" s="28" t="s">
        <v>21441</v>
      </c>
      <c r="B5110" s="28">
        <v>22</v>
      </c>
      <c r="C5110" s="28">
        <v>2</v>
      </c>
      <c r="D5110" s="28">
        <v>2021</v>
      </c>
      <c r="E5110" s="28" t="s">
        <v>307</v>
      </c>
      <c r="F5110" s="28">
        <v>3</v>
      </c>
      <c r="G5110" s="28" t="s">
        <v>293</v>
      </c>
      <c r="H5110" s="28" t="s">
        <v>270</v>
      </c>
      <c r="I5110" s="28">
        <v>3275.5501242580099</v>
      </c>
      <c r="J5110" s="28">
        <v>2096.4666020772802</v>
      </c>
      <c r="K5110" s="28">
        <v>4647.3769672975995</v>
      </c>
    </row>
    <row r="5111" spans="1:11" ht="15.75" customHeight="1">
      <c r="A5111" s="28" t="s">
        <v>21441</v>
      </c>
      <c r="B5111" s="28">
        <v>22</v>
      </c>
      <c r="C5111" s="28">
        <v>2</v>
      </c>
      <c r="D5111" s="28">
        <v>2021</v>
      </c>
      <c r="E5111" s="28" t="s">
        <v>308</v>
      </c>
      <c r="F5111" s="28">
        <v>3</v>
      </c>
      <c r="G5111" s="28" t="s">
        <v>293</v>
      </c>
      <c r="H5111" s="28" t="s">
        <v>270</v>
      </c>
      <c r="I5111" s="28">
        <v>7490.3812582025503</v>
      </c>
      <c r="J5111" s="28">
        <v>6467.4281468528497</v>
      </c>
      <c r="K5111" s="28">
        <v>8803.4569402155703</v>
      </c>
    </row>
    <row r="5112" spans="1:11" ht="15.75" customHeight="1">
      <c r="A5112" s="28" t="s">
        <v>21441</v>
      </c>
      <c r="B5112" s="28">
        <v>22</v>
      </c>
      <c r="C5112" s="28">
        <v>2</v>
      </c>
      <c r="D5112" s="28">
        <v>2021</v>
      </c>
      <c r="E5112" s="28" t="s">
        <v>309</v>
      </c>
      <c r="F5112" s="28">
        <v>3</v>
      </c>
      <c r="G5112" s="28" t="s">
        <v>293</v>
      </c>
      <c r="H5112" s="28" t="s">
        <v>270</v>
      </c>
      <c r="I5112" s="28">
        <v>825.83293336816701</v>
      </c>
      <c r="J5112" s="28">
        <v>659.3544034281</v>
      </c>
      <c r="K5112" s="28">
        <v>945.39155583656805</v>
      </c>
    </row>
    <row r="5113" spans="1:11" ht="15.75" customHeight="1">
      <c r="A5113" s="28" t="s">
        <v>21441</v>
      </c>
      <c r="B5113" s="28">
        <v>22</v>
      </c>
      <c r="C5113" s="28">
        <v>2</v>
      </c>
      <c r="D5113" s="28">
        <v>2021</v>
      </c>
      <c r="E5113" s="28" t="s">
        <v>283</v>
      </c>
      <c r="F5113" s="28">
        <v>3</v>
      </c>
      <c r="G5113" s="28" t="s">
        <v>293</v>
      </c>
      <c r="H5113" s="28" t="s">
        <v>270</v>
      </c>
      <c r="I5113" s="28">
        <v>5623.1293897737996</v>
      </c>
      <c r="J5113" s="28">
        <v>4907.6851873236401</v>
      </c>
      <c r="K5113" s="28">
        <v>6625.7085565746202</v>
      </c>
    </row>
    <row r="5114" spans="1:11" ht="15.75" customHeight="1">
      <c r="A5114" s="28" t="s">
        <v>21441</v>
      </c>
      <c r="B5114" s="28">
        <v>22</v>
      </c>
      <c r="C5114" s="28">
        <v>2</v>
      </c>
      <c r="D5114" s="28">
        <v>2021</v>
      </c>
      <c r="E5114" s="28" t="s">
        <v>371</v>
      </c>
      <c r="F5114" s="28">
        <v>3</v>
      </c>
      <c r="G5114" s="28" t="s">
        <v>293</v>
      </c>
      <c r="H5114" s="28" t="s">
        <v>270</v>
      </c>
      <c r="I5114" s="28">
        <v>2167.2117601569698</v>
      </c>
      <c r="J5114" s="28">
        <v>1857.22808817592</v>
      </c>
      <c r="K5114" s="28">
        <v>2462.73916987341</v>
      </c>
    </row>
    <row r="5115" spans="1:11" ht="15.75" customHeight="1">
      <c r="A5115" s="28" t="s">
        <v>21441</v>
      </c>
      <c r="B5115" s="28">
        <v>22</v>
      </c>
      <c r="C5115" s="28">
        <v>2</v>
      </c>
      <c r="D5115" s="28">
        <v>2021</v>
      </c>
      <c r="E5115" s="28" t="s">
        <v>310</v>
      </c>
      <c r="F5115" s="28">
        <v>3</v>
      </c>
      <c r="G5115" s="28" t="s">
        <v>293</v>
      </c>
      <c r="H5115" s="28" t="s">
        <v>270</v>
      </c>
      <c r="I5115" s="28">
        <v>1825.6118373330601</v>
      </c>
      <c r="J5115" s="28">
        <v>1552.94120926707</v>
      </c>
      <c r="K5115" s="28">
        <v>2083.9100148469402</v>
      </c>
    </row>
    <row r="5116" spans="1:11" ht="15.75" customHeight="1">
      <c r="A5116" s="28" t="s">
        <v>21441</v>
      </c>
      <c r="B5116" s="28">
        <v>22</v>
      </c>
      <c r="C5116" s="28">
        <v>2</v>
      </c>
      <c r="D5116" s="28">
        <v>2021</v>
      </c>
      <c r="E5116" s="28" t="s">
        <v>375</v>
      </c>
      <c r="F5116" s="28">
        <v>3</v>
      </c>
      <c r="G5116" s="28" t="s">
        <v>293</v>
      </c>
      <c r="H5116" s="28" t="s">
        <v>270</v>
      </c>
      <c r="I5116" s="28">
        <v>5220.11519872592</v>
      </c>
      <c r="J5116" s="28">
        <v>3649.3686880369801</v>
      </c>
      <c r="K5116" s="28">
        <v>6472.9741635954097</v>
      </c>
    </row>
    <row r="5117" spans="1:11" ht="15.75" customHeight="1">
      <c r="A5117" s="28" t="s">
        <v>21441</v>
      </c>
      <c r="B5117" s="28">
        <v>22</v>
      </c>
      <c r="C5117" s="28">
        <v>2</v>
      </c>
      <c r="D5117" s="28">
        <v>2021</v>
      </c>
      <c r="E5117" s="28" t="s">
        <v>379</v>
      </c>
      <c r="F5117" s="28">
        <v>3</v>
      </c>
      <c r="G5117" s="28" t="s">
        <v>293</v>
      </c>
      <c r="H5117" s="28" t="s">
        <v>270</v>
      </c>
      <c r="I5117" s="28">
        <v>792.20059829316301</v>
      </c>
      <c r="J5117" s="28">
        <v>659.72291792241799</v>
      </c>
      <c r="K5117" s="28">
        <v>989.86721723635196</v>
      </c>
    </row>
    <row r="5118" spans="1:11" ht="15.75" customHeight="1">
      <c r="A5118" s="28" t="s">
        <v>21441</v>
      </c>
      <c r="B5118" s="28">
        <v>22</v>
      </c>
      <c r="C5118" s="28">
        <v>2</v>
      </c>
      <c r="D5118" s="28">
        <v>2021</v>
      </c>
      <c r="E5118" s="28" t="s">
        <v>311</v>
      </c>
      <c r="F5118" s="28">
        <v>3</v>
      </c>
      <c r="G5118" s="28" t="s">
        <v>293</v>
      </c>
      <c r="H5118" s="28" t="s">
        <v>270</v>
      </c>
      <c r="I5118" s="28">
        <v>221.965297241694</v>
      </c>
      <c r="J5118" s="28">
        <v>175.71039853857599</v>
      </c>
      <c r="K5118" s="28">
        <v>260.58707596654602</v>
      </c>
    </row>
    <row r="5119" spans="1:11" ht="15.75" customHeight="1">
      <c r="A5119" s="28" t="s">
        <v>21441</v>
      </c>
      <c r="B5119" s="28">
        <v>22</v>
      </c>
      <c r="C5119" s="28">
        <v>2</v>
      </c>
      <c r="D5119" s="28">
        <v>2021</v>
      </c>
      <c r="E5119" s="28" t="s">
        <v>383</v>
      </c>
      <c r="F5119" s="28">
        <v>3</v>
      </c>
      <c r="G5119" s="28" t="s">
        <v>293</v>
      </c>
      <c r="H5119" s="28" t="s">
        <v>270</v>
      </c>
      <c r="I5119" s="28">
        <v>232.59048727805401</v>
      </c>
      <c r="J5119" s="28">
        <v>188.34483193281</v>
      </c>
      <c r="K5119" s="28">
        <v>279.05595757235199</v>
      </c>
    </row>
    <row r="5120" spans="1:11" ht="15.75" customHeight="1">
      <c r="A5120" s="28" t="s">
        <v>21441</v>
      </c>
      <c r="B5120" s="28">
        <v>22</v>
      </c>
      <c r="C5120" s="28">
        <v>2</v>
      </c>
      <c r="D5120" s="28">
        <v>2021</v>
      </c>
      <c r="E5120" s="28" t="s">
        <v>312</v>
      </c>
      <c r="F5120" s="28">
        <v>3</v>
      </c>
      <c r="G5120" s="28" t="s">
        <v>293</v>
      </c>
      <c r="H5120" s="28" t="s">
        <v>270</v>
      </c>
      <c r="I5120" s="28">
        <v>1275.61840339688</v>
      </c>
      <c r="J5120" s="28">
        <v>954.57913617103895</v>
      </c>
      <c r="K5120" s="28">
        <v>1557.07750855217</v>
      </c>
    </row>
    <row r="5121" spans="1:11" ht="15.75" customHeight="1">
      <c r="A5121" s="28" t="s">
        <v>21441</v>
      </c>
      <c r="B5121" s="28">
        <v>22</v>
      </c>
      <c r="C5121" s="28">
        <v>2</v>
      </c>
      <c r="D5121" s="28">
        <v>2021</v>
      </c>
      <c r="E5121" s="28" t="s">
        <v>387</v>
      </c>
      <c r="F5121" s="28">
        <v>3</v>
      </c>
      <c r="G5121" s="28" t="s">
        <v>293</v>
      </c>
      <c r="H5121" s="28" t="s">
        <v>270</v>
      </c>
      <c r="I5121" s="28">
        <v>1199087.66926471</v>
      </c>
      <c r="J5121" s="28">
        <v>969222.87599078903</v>
      </c>
      <c r="K5121" s="28">
        <v>1609613.90648171</v>
      </c>
    </row>
    <row r="5122" spans="1:11" ht="15.75" customHeight="1">
      <c r="A5122" s="28" t="s">
        <v>21441</v>
      </c>
      <c r="B5122" s="28">
        <v>22</v>
      </c>
      <c r="C5122" s="28">
        <v>2</v>
      </c>
      <c r="D5122" s="28">
        <v>2021</v>
      </c>
      <c r="E5122" s="28" t="s">
        <v>391</v>
      </c>
      <c r="F5122" s="28">
        <v>3</v>
      </c>
      <c r="G5122" s="28" t="s">
        <v>293</v>
      </c>
      <c r="H5122" s="28" t="s">
        <v>270</v>
      </c>
      <c r="I5122" s="28">
        <v>318009.583842344</v>
      </c>
      <c r="J5122" s="28">
        <v>281915.32820521703</v>
      </c>
      <c r="K5122" s="28">
        <v>361796.731500383</v>
      </c>
    </row>
    <row r="5123" spans="1:11" ht="15.75" customHeight="1">
      <c r="A5123" s="28" t="s">
        <v>21441</v>
      </c>
      <c r="B5123" s="28">
        <v>22</v>
      </c>
      <c r="C5123" s="28">
        <v>2</v>
      </c>
      <c r="D5123" s="28">
        <v>2021</v>
      </c>
      <c r="E5123" s="28" t="s">
        <v>395</v>
      </c>
      <c r="F5123" s="28">
        <v>3</v>
      </c>
      <c r="G5123" s="28" t="s">
        <v>293</v>
      </c>
      <c r="H5123" s="28" t="s">
        <v>270</v>
      </c>
      <c r="I5123" s="28">
        <v>1301102.4685438999</v>
      </c>
      <c r="J5123" s="28">
        <v>695935.85122629104</v>
      </c>
      <c r="K5123" s="28">
        <v>2267635.3060084698</v>
      </c>
    </row>
    <row r="5124" spans="1:11" ht="15.75" customHeight="1">
      <c r="A5124" s="28" t="s">
        <v>21441</v>
      </c>
      <c r="B5124" s="28">
        <v>22</v>
      </c>
      <c r="C5124" s="28">
        <v>2</v>
      </c>
      <c r="D5124" s="28">
        <v>2021</v>
      </c>
      <c r="E5124" s="28" t="s">
        <v>399</v>
      </c>
      <c r="F5124" s="28">
        <v>3</v>
      </c>
      <c r="G5124" s="28" t="s">
        <v>293</v>
      </c>
      <c r="H5124" s="28" t="s">
        <v>270</v>
      </c>
      <c r="I5124" s="28">
        <v>23987.5519913061</v>
      </c>
      <c r="J5124" s="28">
        <v>18554.7753719787</v>
      </c>
      <c r="K5124" s="28">
        <v>30347.1023535442</v>
      </c>
    </row>
    <row r="5125" spans="1:11" ht="15.75" customHeight="1">
      <c r="A5125" s="28" t="s">
        <v>21441</v>
      </c>
      <c r="B5125" s="28">
        <v>22</v>
      </c>
      <c r="C5125" s="28">
        <v>2</v>
      </c>
      <c r="D5125" s="28">
        <v>2021</v>
      </c>
      <c r="E5125" s="28" t="s">
        <v>403</v>
      </c>
      <c r="F5125" s="28">
        <v>3</v>
      </c>
      <c r="G5125" s="28" t="s">
        <v>293</v>
      </c>
      <c r="H5125" s="28" t="s">
        <v>270</v>
      </c>
      <c r="I5125" s="28">
        <v>4213785.50330678</v>
      </c>
      <c r="J5125" s="28">
        <v>3669649.6729124901</v>
      </c>
      <c r="K5125" s="28">
        <v>4832281.8241930502</v>
      </c>
    </row>
    <row r="5126" spans="1:11" ht="15.75" customHeight="1">
      <c r="A5126" s="28" t="s">
        <v>21441</v>
      </c>
      <c r="B5126" s="28">
        <v>22</v>
      </c>
      <c r="C5126" s="28">
        <v>2</v>
      </c>
      <c r="D5126" s="28">
        <v>2021</v>
      </c>
      <c r="E5126" s="28" t="s">
        <v>407</v>
      </c>
      <c r="F5126" s="28">
        <v>3</v>
      </c>
      <c r="G5126" s="28" t="s">
        <v>293</v>
      </c>
      <c r="H5126" s="28" t="s">
        <v>270</v>
      </c>
      <c r="I5126" s="28">
        <v>464436.79584801401</v>
      </c>
      <c r="J5126" s="28">
        <v>294603.57995567302</v>
      </c>
      <c r="K5126" s="28">
        <v>701199.63810813997</v>
      </c>
    </row>
    <row r="5127" spans="1:11" ht="15.75" customHeight="1">
      <c r="A5127" s="28" t="s">
        <v>21441</v>
      </c>
      <c r="B5127" s="28">
        <v>22</v>
      </c>
      <c r="C5127" s="28">
        <v>2</v>
      </c>
      <c r="D5127" s="28">
        <v>2021</v>
      </c>
      <c r="E5127" s="28" t="s">
        <v>411</v>
      </c>
      <c r="F5127" s="28">
        <v>3</v>
      </c>
      <c r="G5127" s="28" t="s">
        <v>293</v>
      </c>
      <c r="H5127" s="28" t="s">
        <v>270</v>
      </c>
      <c r="I5127" s="28">
        <v>4617389.4366625799</v>
      </c>
      <c r="J5127" s="28">
        <v>1774864.91390872</v>
      </c>
      <c r="K5127" s="28">
        <v>8442046.0726351198</v>
      </c>
    </row>
    <row r="5128" spans="1:11" ht="15.75" customHeight="1">
      <c r="A5128" s="28" t="s">
        <v>21441</v>
      </c>
      <c r="B5128" s="28">
        <v>22</v>
      </c>
      <c r="C5128" s="28">
        <v>2</v>
      </c>
      <c r="D5128" s="28">
        <v>2021</v>
      </c>
      <c r="E5128" s="28" t="s">
        <v>415</v>
      </c>
      <c r="F5128" s="28">
        <v>3</v>
      </c>
      <c r="G5128" s="28" t="s">
        <v>293</v>
      </c>
      <c r="H5128" s="28" t="s">
        <v>270</v>
      </c>
      <c r="I5128" s="28">
        <v>451771.85731781099</v>
      </c>
      <c r="J5128" s="28">
        <v>242779.99642312701</v>
      </c>
      <c r="K5128" s="28">
        <v>754083.80978992803</v>
      </c>
    </row>
    <row r="5129" spans="1:11" ht="15.75" customHeight="1">
      <c r="A5129" s="28" t="s">
        <v>21441</v>
      </c>
      <c r="B5129" s="28">
        <v>22</v>
      </c>
      <c r="C5129" s="28">
        <v>2</v>
      </c>
      <c r="D5129" s="28">
        <v>2021</v>
      </c>
      <c r="E5129" s="28" t="s">
        <v>313</v>
      </c>
      <c r="F5129" s="28">
        <v>3</v>
      </c>
      <c r="G5129" s="28" t="s">
        <v>293</v>
      </c>
      <c r="H5129" s="28" t="s">
        <v>270</v>
      </c>
      <c r="I5129" s="28">
        <v>80813.820270277094</v>
      </c>
      <c r="J5129" s="28">
        <v>63201.977947152896</v>
      </c>
      <c r="K5129" s="28">
        <v>97238.664897274502</v>
      </c>
    </row>
    <row r="5130" spans="1:11" ht="15.75" customHeight="1">
      <c r="A5130" s="28" t="s">
        <v>21441</v>
      </c>
      <c r="B5130" s="28">
        <v>22</v>
      </c>
      <c r="C5130" s="28">
        <v>2</v>
      </c>
      <c r="D5130" s="28">
        <v>2021</v>
      </c>
      <c r="E5130" s="28" t="s">
        <v>419</v>
      </c>
      <c r="F5130" s="28">
        <v>3</v>
      </c>
      <c r="G5130" s="28" t="s">
        <v>293</v>
      </c>
      <c r="H5130" s="28" t="s">
        <v>270</v>
      </c>
      <c r="I5130" s="28">
        <v>6865972.86782178</v>
      </c>
      <c r="J5130" s="28">
        <v>3858068.5603388101</v>
      </c>
      <c r="K5130" s="28">
        <v>9946388.8545641992</v>
      </c>
    </row>
    <row r="5131" spans="1:11" ht="15.75" customHeight="1">
      <c r="A5131" s="28" t="s">
        <v>21441</v>
      </c>
      <c r="B5131" s="28">
        <v>22</v>
      </c>
      <c r="C5131" s="28">
        <v>2</v>
      </c>
      <c r="D5131" s="28">
        <v>2021</v>
      </c>
      <c r="E5131" s="28" t="s">
        <v>423</v>
      </c>
      <c r="F5131" s="28">
        <v>3</v>
      </c>
      <c r="G5131" s="28" t="s">
        <v>293</v>
      </c>
      <c r="H5131" s="28" t="s">
        <v>270</v>
      </c>
      <c r="I5131" s="28">
        <v>243445.21655652099</v>
      </c>
      <c r="J5131" s="28">
        <v>800.97362330659996</v>
      </c>
      <c r="K5131" s="28">
        <v>1088572.6673471499</v>
      </c>
    </row>
    <row r="5132" spans="1:11" ht="15.75" customHeight="1">
      <c r="A5132" s="28" t="s">
        <v>21441</v>
      </c>
      <c r="B5132" s="28">
        <v>22</v>
      </c>
      <c r="C5132" s="28">
        <v>2</v>
      </c>
      <c r="D5132" s="28">
        <v>2021</v>
      </c>
      <c r="E5132" s="28" t="s">
        <v>427</v>
      </c>
      <c r="F5132" s="28">
        <v>3</v>
      </c>
      <c r="G5132" s="28" t="s">
        <v>293</v>
      </c>
      <c r="H5132" s="28" t="s">
        <v>270</v>
      </c>
      <c r="I5132" s="28">
        <v>676273.04340747697</v>
      </c>
      <c r="J5132" s="28">
        <v>476554.46622242802</v>
      </c>
      <c r="K5132" s="28">
        <v>894213.59655828401</v>
      </c>
    </row>
    <row r="5133" spans="1:11" ht="15.75" customHeight="1">
      <c r="A5133" s="28" t="s">
        <v>21441</v>
      </c>
      <c r="B5133" s="28">
        <v>22</v>
      </c>
      <c r="C5133" s="28">
        <v>2</v>
      </c>
      <c r="D5133" s="28">
        <v>2021</v>
      </c>
      <c r="E5133" s="28" t="s">
        <v>431</v>
      </c>
      <c r="F5133" s="28">
        <v>3</v>
      </c>
      <c r="G5133" s="28" t="s">
        <v>293</v>
      </c>
      <c r="H5133" s="28" t="s">
        <v>270</v>
      </c>
      <c r="I5133" s="28">
        <v>712965.80271702399</v>
      </c>
      <c r="J5133" s="28">
        <v>630220.47559386201</v>
      </c>
      <c r="K5133" s="28">
        <v>789901.31271323306</v>
      </c>
    </row>
    <row r="5134" spans="1:11" ht="15.75" customHeight="1">
      <c r="A5134" s="28" t="s">
        <v>21441</v>
      </c>
      <c r="B5134" s="28">
        <v>22</v>
      </c>
      <c r="C5134" s="28">
        <v>2</v>
      </c>
      <c r="D5134" s="28">
        <v>2021</v>
      </c>
      <c r="E5134" s="28" t="s">
        <v>435</v>
      </c>
      <c r="F5134" s="28">
        <v>3</v>
      </c>
      <c r="G5134" s="28" t="s">
        <v>293</v>
      </c>
      <c r="H5134" s="28" t="s">
        <v>270</v>
      </c>
      <c r="I5134" s="28">
        <v>105.50162277707599</v>
      </c>
      <c r="J5134" s="28">
        <v>80.635892158054105</v>
      </c>
      <c r="K5134" s="28">
        <v>137.72827701772999</v>
      </c>
    </row>
    <row r="5135" spans="1:11" ht="15.75" customHeight="1">
      <c r="A5135" s="28" t="s">
        <v>21441</v>
      </c>
      <c r="B5135" s="28">
        <v>22</v>
      </c>
      <c r="C5135" s="28">
        <v>2</v>
      </c>
      <c r="D5135" s="28">
        <v>2021</v>
      </c>
      <c r="E5135" s="28" t="s">
        <v>439</v>
      </c>
      <c r="F5135" s="28">
        <v>3</v>
      </c>
      <c r="G5135" s="28" t="s">
        <v>293</v>
      </c>
      <c r="H5135" s="28" t="s">
        <v>270</v>
      </c>
      <c r="I5135" s="28">
        <v>77545.542828560399</v>
      </c>
      <c r="J5135" s="28">
        <v>68033.002816800305</v>
      </c>
      <c r="K5135" s="28">
        <v>88831.191167596102</v>
      </c>
    </row>
    <row r="5136" spans="1:11" ht="15.75" customHeight="1">
      <c r="A5136" s="28" t="s">
        <v>21441</v>
      </c>
      <c r="B5136" s="28">
        <v>22</v>
      </c>
      <c r="C5136" s="28">
        <v>2</v>
      </c>
      <c r="D5136" s="28">
        <v>2021</v>
      </c>
      <c r="E5136" s="28" t="s">
        <v>443</v>
      </c>
      <c r="F5136" s="28">
        <v>3</v>
      </c>
      <c r="G5136" s="28" t="s">
        <v>293</v>
      </c>
      <c r="H5136" s="28" t="s">
        <v>270</v>
      </c>
      <c r="I5136" s="28">
        <v>508364.455558435</v>
      </c>
      <c r="J5136" s="28">
        <v>434244.683442407</v>
      </c>
      <c r="K5136" s="28">
        <v>593334.44535505399</v>
      </c>
    </row>
    <row r="5137" spans="1:11" ht="15.75" customHeight="1">
      <c r="A5137" s="28" t="s">
        <v>21441</v>
      </c>
      <c r="B5137" s="28">
        <v>22</v>
      </c>
      <c r="C5137" s="28">
        <v>2</v>
      </c>
      <c r="D5137" s="28">
        <v>2021</v>
      </c>
      <c r="E5137" s="28" t="s">
        <v>447</v>
      </c>
      <c r="F5137" s="28">
        <v>3</v>
      </c>
      <c r="G5137" s="28" t="s">
        <v>293</v>
      </c>
      <c r="H5137" s="28" t="s">
        <v>270</v>
      </c>
      <c r="I5137" s="28">
        <v>43.834690562129097</v>
      </c>
      <c r="J5137" s="28">
        <v>0.62533031477127499</v>
      </c>
      <c r="K5137" s="28">
        <v>247.17430502311001</v>
      </c>
    </row>
    <row r="5138" spans="1:11" ht="15.75" customHeight="1">
      <c r="A5138" s="28" t="s">
        <v>21441</v>
      </c>
      <c r="B5138" s="28">
        <v>22</v>
      </c>
      <c r="C5138" s="28">
        <v>2</v>
      </c>
      <c r="D5138" s="28">
        <v>2021</v>
      </c>
      <c r="E5138" s="28" t="s">
        <v>314</v>
      </c>
      <c r="F5138" s="28">
        <v>3</v>
      </c>
      <c r="G5138" s="28" t="s">
        <v>293</v>
      </c>
      <c r="H5138" s="28" t="s">
        <v>270</v>
      </c>
      <c r="I5138" s="28">
        <v>842792.79459026502</v>
      </c>
      <c r="J5138" s="28">
        <v>559468.85019188398</v>
      </c>
      <c r="K5138" s="28">
        <v>1149602.05730522</v>
      </c>
    </row>
    <row r="5139" spans="1:11" ht="15.75" customHeight="1">
      <c r="A5139" s="28" t="s">
        <v>21441</v>
      </c>
      <c r="B5139" s="28">
        <v>22</v>
      </c>
      <c r="C5139" s="28">
        <v>2</v>
      </c>
      <c r="D5139" s="28">
        <v>2021</v>
      </c>
      <c r="E5139" s="28" t="s">
        <v>451</v>
      </c>
      <c r="F5139" s="28">
        <v>3</v>
      </c>
      <c r="G5139" s="28" t="s">
        <v>293</v>
      </c>
      <c r="H5139" s="28" t="s">
        <v>270</v>
      </c>
      <c r="I5139" s="28">
        <v>1078.98074203796</v>
      </c>
      <c r="J5139" s="28">
        <v>928.93068942862601</v>
      </c>
      <c r="K5139" s="28">
        <v>1259.4513151322401</v>
      </c>
    </row>
    <row r="5140" spans="1:11" ht="15.75" customHeight="1">
      <c r="A5140" s="28" t="s">
        <v>21441</v>
      </c>
      <c r="B5140" s="28">
        <v>22</v>
      </c>
      <c r="C5140" s="28">
        <v>2</v>
      </c>
      <c r="D5140" s="28">
        <v>2021</v>
      </c>
      <c r="E5140" s="28" t="s">
        <v>315</v>
      </c>
      <c r="F5140" s="28">
        <v>3</v>
      </c>
      <c r="G5140" s="28" t="s">
        <v>293</v>
      </c>
      <c r="H5140" s="28" t="s">
        <v>270</v>
      </c>
      <c r="I5140" s="28">
        <v>107.54464632124299</v>
      </c>
      <c r="J5140" s="28">
        <v>77.582801687643197</v>
      </c>
      <c r="K5140" s="28">
        <v>146.15513230628801</v>
      </c>
    </row>
    <row r="5141" spans="1:11" ht="15.75" customHeight="1">
      <c r="A5141" s="28" t="s">
        <v>21441</v>
      </c>
      <c r="B5141" s="28">
        <v>22</v>
      </c>
      <c r="C5141" s="28">
        <v>2</v>
      </c>
      <c r="D5141" s="28">
        <v>2021</v>
      </c>
      <c r="E5141" s="28" t="s">
        <v>316</v>
      </c>
      <c r="F5141" s="28">
        <v>3</v>
      </c>
      <c r="G5141" s="28" t="s">
        <v>293</v>
      </c>
      <c r="H5141" s="28" t="s">
        <v>270</v>
      </c>
      <c r="I5141" s="28">
        <v>40.932287761019403</v>
      </c>
      <c r="J5141" s="28">
        <v>32.529746951771699</v>
      </c>
      <c r="K5141" s="28">
        <v>52.421103486846697</v>
      </c>
    </row>
    <row r="5142" spans="1:11" ht="15.75" customHeight="1">
      <c r="A5142" s="28" t="s">
        <v>21441</v>
      </c>
      <c r="B5142" s="28">
        <v>22</v>
      </c>
      <c r="C5142" s="28">
        <v>2</v>
      </c>
      <c r="D5142" s="28">
        <v>2021</v>
      </c>
      <c r="E5142" s="28" t="s">
        <v>317</v>
      </c>
      <c r="F5142" s="28">
        <v>3</v>
      </c>
      <c r="G5142" s="28" t="s">
        <v>293</v>
      </c>
      <c r="H5142" s="28" t="s">
        <v>270</v>
      </c>
      <c r="I5142" s="28">
        <v>17.6993836234012</v>
      </c>
      <c r="J5142" s="28">
        <v>12.987023778424801</v>
      </c>
      <c r="K5142" s="28">
        <v>23.122850237414902</v>
      </c>
    </row>
    <row r="5143" spans="1:11" ht="15.75" customHeight="1">
      <c r="A5143" s="28" t="s">
        <v>21441</v>
      </c>
      <c r="B5143" s="28">
        <v>22</v>
      </c>
      <c r="C5143" s="28">
        <v>2</v>
      </c>
      <c r="D5143" s="28">
        <v>2021</v>
      </c>
      <c r="E5143" s="28" t="s">
        <v>318</v>
      </c>
      <c r="F5143" s="28">
        <v>3</v>
      </c>
      <c r="G5143" s="28" t="s">
        <v>293</v>
      </c>
      <c r="H5143" s="28" t="s">
        <v>270</v>
      </c>
      <c r="I5143" s="28">
        <v>66.807627922783595</v>
      </c>
      <c r="J5143" s="28">
        <v>50.485345620198601</v>
      </c>
      <c r="K5143" s="28">
        <v>85.645499145389806</v>
      </c>
    </row>
    <row r="5144" spans="1:11" ht="15.75" customHeight="1">
      <c r="A5144" s="28" t="s">
        <v>21441</v>
      </c>
      <c r="B5144" s="28">
        <v>22</v>
      </c>
      <c r="C5144" s="28">
        <v>2</v>
      </c>
      <c r="D5144" s="28">
        <v>2021</v>
      </c>
      <c r="E5144" s="28" t="s">
        <v>455</v>
      </c>
      <c r="F5144" s="28">
        <v>3</v>
      </c>
      <c r="G5144" s="28" t="s">
        <v>293</v>
      </c>
      <c r="H5144" s="28" t="s">
        <v>270</v>
      </c>
      <c r="I5144" s="28">
        <v>2286.5355989426298</v>
      </c>
      <c r="J5144" s="28">
        <v>1848.6755363606101</v>
      </c>
      <c r="K5144" s="28">
        <v>2719.8722300826498</v>
      </c>
    </row>
    <row r="5145" spans="1:11" ht="15.75" customHeight="1">
      <c r="A5145" s="28" t="s">
        <v>21441</v>
      </c>
      <c r="B5145" s="28">
        <v>22</v>
      </c>
      <c r="C5145" s="28">
        <v>2</v>
      </c>
      <c r="D5145" s="28">
        <v>2021</v>
      </c>
      <c r="E5145" s="28" t="s">
        <v>459</v>
      </c>
      <c r="F5145" s="28">
        <v>3</v>
      </c>
      <c r="G5145" s="28" t="s">
        <v>293</v>
      </c>
      <c r="H5145" s="28" t="s">
        <v>270</v>
      </c>
      <c r="I5145" s="28">
        <v>1209.34385047915</v>
      </c>
      <c r="J5145" s="28">
        <v>702.82498755178096</v>
      </c>
      <c r="K5145" s="28">
        <v>1570.66766445541</v>
      </c>
    </row>
    <row r="5146" spans="1:11" ht="15.75" customHeight="1">
      <c r="A5146" s="28" t="s">
        <v>21441</v>
      </c>
      <c r="B5146" s="28">
        <v>22</v>
      </c>
      <c r="C5146" s="28">
        <v>2</v>
      </c>
      <c r="D5146" s="28">
        <v>2021</v>
      </c>
      <c r="E5146" s="28" t="s">
        <v>462</v>
      </c>
      <c r="F5146" s="28">
        <v>3</v>
      </c>
      <c r="G5146" s="28" t="s">
        <v>293</v>
      </c>
      <c r="H5146" s="28" t="s">
        <v>270</v>
      </c>
      <c r="I5146" s="28">
        <v>1513.2249414037401</v>
      </c>
      <c r="J5146" s="28">
        <v>1142.3188458903301</v>
      </c>
      <c r="K5146" s="28">
        <v>1991.85627200622</v>
      </c>
    </row>
    <row r="5147" spans="1:11" ht="15.75" customHeight="1">
      <c r="A5147" s="28" t="s">
        <v>21441</v>
      </c>
      <c r="B5147" s="28">
        <v>22</v>
      </c>
      <c r="C5147" s="28">
        <v>2</v>
      </c>
      <c r="D5147" s="28">
        <v>2021</v>
      </c>
      <c r="E5147" s="28" t="s">
        <v>319</v>
      </c>
      <c r="F5147" s="28">
        <v>3</v>
      </c>
      <c r="G5147" s="28" t="s">
        <v>293</v>
      </c>
      <c r="H5147" s="28" t="s">
        <v>270</v>
      </c>
      <c r="I5147" s="28">
        <v>702.46137932592899</v>
      </c>
      <c r="J5147" s="28">
        <v>420.33716458453398</v>
      </c>
      <c r="K5147" s="28">
        <v>930.264552157254</v>
      </c>
    </row>
    <row r="5148" spans="1:11" ht="15.75" customHeight="1">
      <c r="A5148" s="28" t="s">
        <v>21441</v>
      </c>
      <c r="B5148" s="28">
        <v>22</v>
      </c>
      <c r="C5148" s="28">
        <v>2</v>
      </c>
      <c r="D5148" s="28">
        <v>2021</v>
      </c>
      <c r="E5148" s="28" t="s">
        <v>466</v>
      </c>
      <c r="F5148" s="28">
        <v>3</v>
      </c>
      <c r="G5148" s="28" t="s">
        <v>293</v>
      </c>
      <c r="H5148" s="28" t="s">
        <v>270</v>
      </c>
      <c r="I5148" s="28">
        <v>316.602867212251</v>
      </c>
      <c r="J5148" s="28">
        <v>212.10289740139001</v>
      </c>
      <c r="K5148" s="28">
        <v>430.57886836907102</v>
      </c>
    </row>
    <row r="5149" spans="1:11" ht="15.75" customHeight="1">
      <c r="A5149" s="28" t="s">
        <v>21441</v>
      </c>
      <c r="B5149" s="28">
        <v>22</v>
      </c>
      <c r="C5149" s="28">
        <v>2</v>
      </c>
      <c r="D5149" s="28">
        <v>2021</v>
      </c>
      <c r="E5149" s="28" t="s">
        <v>470</v>
      </c>
      <c r="F5149" s="28">
        <v>3</v>
      </c>
      <c r="G5149" s="28" t="s">
        <v>293</v>
      </c>
      <c r="H5149" s="28" t="s">
        <v>270</v>
      </c>
      <c r="I5149" s="28">
        <v>212194.85566210799</v>
      </c>
      <c r="J5149" s="28">
        <v>145416.07880188999</v>
      </c>
      <c r="K5149" s="28">
        <v>289479.06057283998</v>
      </c>
    </row>
    <row r="5150" spans="1:11" ht="15.75" customHeight="1">
      <c r="A5150" s="28" t="s">
        <v>21441</v>
      </c>
      <c r="B5150" s="28">
        <v>22</v>
      </c>
      <c r="C5150" s="28">
        <v>2</v>
      </c>
      <c r="D5150" s="28">
        <v>2021</v>
      </c>
      <c r="E5150" s="28" t="s">
        <v>320</v>
      </c>
      <c r="F5150" s="28">
        <v>3</v>
      </c>
      <c r="G5150" s="28" t="s">
        <v>293</v>
      </c>
      <c r="H5150" s="28" t="s">
        <v>270</v>
      </c>
      <c r="I5150" s="28">
        <v>39.437120853020097</v>
      </c>
      <c r="J5150" s="28">
        <v>24.583858871976599</v>
      </c>
      <c r="K5150" s="28">
        <v>55.972537243111802</v>
      </c>
    </row>
    <row r="5151" spans="1:11" ht="15.75" customHeight="1">
      <c r="A5151" s="28" t="s">
        <v>21441</v>
      </c>
      <c r="B5151" s="28">
        <v>22</v>
      </c>
      <c r="C5151" s="28">
        <v>2</v>
      </c>
      <c r="D5151" s="28">
        <v>2021</v>
      </c>
      <c r="E5151" s="28" t="s">
        <v>474</v>
      </c>
      <c r="F5151" s="28">
        <v>3</v>
      </c>
      <c r="G5151" s="28" t="s">
        <v>293</v>
      </c>
      <c r="H5151" s="28" t="s">
        <v>270</v>
      </c>
      <c r="I5151" s="28">
        <v>4775.2221560939397</v>
      </c>
      <c r="J5151" s="28">
        <v>3179.409270953</v>
      </c>
      <c r="K5151" s="28">
        <v>6804.5841909895598</v>
      </c>
    </row>
    <row r="5152" spans="1:11" ht="15.75" customHeight="1">
      <c r="A5152" s="28" t="s">
        <v>21441</v>
      </c>
      <c r="B5152" s="28">
        <v>22</v>
      </c>
      <c r="C5152" s="28">
        <v>2</v>
      </c>
      <c r="D5152" s="28">
        <v>2021</v>
      </c>
      <c r="E5152" s="28" t="s">
        <v>321</v>
      </c>
      <c r="F5152" s="28">
        <v>3</v>
      </c>
      <c r="G5152" s="28" t="s">
        <v>293</v>
      </c>
      <c r="H5152" s="28" t="s">
        <v>270</v>
      </c>
      <c r="I5152" s="28">
        <v>323043.25236929703</v>
      </c>
      <c r="J5152" s="28">
        <v>247692.764139651</v>
      </c>
      <c r="K5152" s="28">
        <v>403011.98799358599</v>
      </c>
    </row>
    <row r="5153" spans="1:11" ht="15.75" customHeight="1">
      <c r="A5153" s="28" t="s">
        <v>21441</v>
      </c>
      <c r="B5153" s="28">
        <v>22</v>
      </c>
      <c r="C5153" s="28">
        <v>2</v>
      </c>
      <c r="D5153" s="28">
        <v>2021</v>
      </c>
      <c r="E5153" s="28" t="s">
        <v>478</v>
      </c>
      <c r="F5153" s="28">
        <v>3</v>
      </c>
      <c r="G5153" s="28" t="s">
        <v>293</v>
      </c>
      <c r="H5153" s="28" t="s">
        <v>270</v>
      </c>
      <c r="I5153" s="28">
        <v>217159.57957100301</v>
      </c>
      <c r="J5153" s="28">
        <v>168869.069222502</v>
      </c>
      <c r="K5153" s="28">
        <v>283224.08736265398</v>
      </c>
    </row>
    <row r="5154" spans="1:11" ht="15.75" customHeight="1">
      <c r="A5154" s="28" t="s">
        <v>21441</v>
      </c>
      <c r="B5154" s="28">
        <v>22</v>
      </c>
      <c r="C5154" s="28">
        <v>2</v>
      </c>
      <c r="D5154" s="28">
        <v>2021</v>
      </c>
      <c r="E5154" s="28" t="s">
        <v>482</v>
      </c>
      <c r="F5154" s="28">
        <v>3</v>
      </c>
      <c r="G5154" s="28" t="s">
        <v>293</v>
      </c>
      <c r="H5154" s="28" t="s">
        <v>270</v>
      </c>
      <c r="I5154" s="28">
        <v>469876.40215138602</v>
      </c>
      <c r="J5154" s="28">
        <v>353132.883460482</v>
      </c>
      <c r="K5154" s="28">
        <v>622102.20022862195</v>
      </c>
    </row>
    <row r="5155" spans="1:11" ht="15.75" customHeight="1">
      <c r="A5155" s="28" t="s">
        <v>21441</v>
      </c>
      <c r="B5155" s="28">
        <v>22</v>
      </c>
      <c r="C5155" s="28">
        <v>2</v>
      </c>
      <c r="D5155" s="28">
        <v>2021</v>
      </c>
      <c r="E5155" s="28" t="s">
        <v>486</v>
      </c>
      <c r="F5155" s="28">
        <v>3</v>
      </c>
      <c r="G5155" s="28" t="s">
        <v>293</v>
      </c>
      <c r="H5155" s="28" t="s">
        <v>270</v>
      </c>
      <c r="I5155" s="28">
        <v>49.315390786416003</v>
      </c>
      <c r="J5155" s="28">
        <v>19.0562797925963</v>
      </c>
      <c r="K5155" s="28">
        <v>99.574549720584301</v>
      </c>
    </row>
    <row r="5156" spans="1:11" ht="15.75" customHeight="1">
      <c r="A5156" s="28" t="s">
        <v>21441</v>
      </c>
      <c r="B5156" s="28">
        <v>22</v>
      </c>
      <c r="C5156" s="28">
        <v>2</v>
      </c>
      <c r="D5156" s="28">
        <v>2021</v>
      </c>
      <c r="E5156" s="28" t="s">
        <v>490</v>
      </c>
      <c r="F5156" s="28">
        <v>3</v>
      </c>
      <c r="G5156" s="28" t="s">
        <v>293</v>
      </c>
      <c r="H5156" s="28" t="s">
        <v>270</v>
      </c>
      <c r="I5156" s="28">
        <v>374.55038600929998</v>
      </c>
      <c r="J5156" s="28">
        <v>222.086683845343</v>
      </c>
      <c r="K5156" s="28">
        <v>472.233204775601</v>
      </c>
    </row>
    <row r="5157" spans="1:11" ht="15.75" customHeight="1">
      <c r="A5157" s="28" t="s">
        <v>21441</v>
      </c>
      <c r="B5157" s="28">
        <v>22</v>
      </c>
      <c r="C5157" s="28">
        <v>2</v>
      </c>
      <c r="D5157" s="28">
        <v>2021</v>
      </c>
      <c r="E5157" s="28" t="s">
        <v>294</v>
      </c>
      <c r="F5157" s="28">
        <v>3</v>
      </c>
      <c r="G5157" s="28" t="s">
        <v>293</v>
      </c>
      <c r="H5157" s="28" t="s">
        <v>270</v>
      </c>
      <c r="I5157" s="28">
        <v>53.762296583885302</v>
      </c>
      <c r="J5157" s="28">
        <v>36.594442495502598</v>
      </c>
      <c r="K5157" s="28">
        <v>75.598046813427302</v>
      </c>
    </row>
    <row r="5158" spans="1:11" ht="15.75" customHeight="1">
      <c r="A5158" s="28" t="s">
        <v>21441</v>
      </c>
      <c r="B5158" s="28">
        <v>22</v>
      </c>
      <c r="C5158" s="28">
        <v>2</v>
      </c>
      <c r="D5158" s="28">
        <v>2021</v>
      </c>
      <c r="E5158" s="28" t="s">
        <v>497</v>
      </c>
      <c r="F5158" s="28">
        <v>3</v>
      </c>
      <c r="G5158" s="28" t="s">
        <v>293</v>
      </c>
      <c r="H5158" s="28" t="s">
        <v>270</v>
      </c>
      <c r="I5158" s="28">
        <v>6504.5803400513396</v>
      </c>
      <c r="J5158" s="28">
        <v>3489.3612177094401</v>
      </c>
      <c r="K5158" s="28">
        <v>10046.6471148776</v>
      </c>
    </row>
    <row r="5159" spans="1:11" ht="15.75" customHeight="1">
      <c r="A5159" s="28" t="s">
        <v>21441</v>
      </c>
      <c r="B5159" s="28">
        <v>22</v>
      </c>
      <c r="C5159" s="28">
        <v>2</v>
      </c>
      <c r="D5159" s="28">
        <v>2021</v>
      </c>
      <c r="E5159" s="28" t="s">
        <v>322</v>
      </c>
      <c r="F5159" s="28">
        <v>3</v>
      </c>
      <c r="G5159" s="28" t="s">
        <v>293</v>
      </c>
      <c r="H5159" s="28" t="s">
        <v>270</v>
      </c>
      <c r="I5159" s="28">
        <v>136.6660965463</v>
      </c>
      <c r="J5159" s="28">
        <v>61.595438004063098</v>
      </c>
      <c r="K5159" s="28">
        <v>249.393526174014</v>
      </c>
    </row>
    <row r="5160" spans="1:11" ht="15.75" customHeight="1">
      <c r="A5160" s="28" t="s">
        <v>21441</v>
      </c>
      <c r="B5160" s="28">
        <v>22</v>
      </c>
      <c r="C5160" s="28">
        <v>2</v>
      </c>
      <c r="D5160" s="28">
        <v>2021</v>
      </c>
      <c r="E5160" s="28" t="s">
        <v>500</v>
      </c>
      <c r="F5160" s="28">
        <v>3</v>
      </c>
      <c r="G5160" s="28" t="s">
        <v>293</v>
      </c>
      <c r="H5160" s="28" t="s">
        <v>270</v>
      </c>
      <c r="I5160" s="28">
        <v>190216.003919643</v>
      </c>
      <c r="J5160" s="28">
        <v>108536.10640213201</v>
      </c>
      <c r="K5160" s="28">
        <v>341611.86138397799</v>
      </c>
    </row>
    <row r="5161" spans="1:11" ht="15.75" customHeight="1">
      <c r="A5161" s="28" t="s">
        <v>21441</v>
      </c>
      <c r="B5161" s="28">
        <v>22</v>
      </c>
      <c r="C5161" s="28">
        <v>2</v>
      </c>
      <c r="D5161" s="28">
        <v>2021</v>
      </c>
      <c r="E5161" s="28" t="s">
        <v>504</v>
      </c>
      <c r="F5161" s="28">
        <v>3</v>
      </c>
      <c r="G5161" s="28" t="s">
        <v>293</v>
      </c>
      <c r="H5161" s="28" t="s">
        <v>270</v>
      </c>
      <c r="I5161" s="28">
        <v>124522.559658821</v>
      </c>
      <c r="J5161" s="28">
        <v>110280.109902428</v>
      </c>
      <c r="K5161" s="28">
        <v>143468.906624194</v>
      </c>
    </row>
    <row r="5162" spans="1:11" ht="15.75" customHeight="1">
      <c r="A5162" s="28" t="s">
        <v>21441</v>
      </c>
      <c r="B5162" s="28">
        <v>22</v>
      </c>
      <c r="C5162" s="28">
        <v>2</v>
      </c>
      <c r="D5162" s="28">
        <v>2021</v>
      </c>
      <c r="E5162" s="28" t="s">
        <v>508</v>
      </c>
      <c r="F5162" s="28">
        <v>3</v>
      </c>
      <c r="G5162" s="28" t="s">
        <v>293</v>
      </c>
      <c r="H5162" s="28" t="s">
        <v>270</v>
      </c>
      <c r="I5162" s="28">
        <v>90834.533133531993</v>
      </c>
      <c r="J5162" s="28">
        <v>66583.451073727396</v>
      </c>
      <c r="K5162" s="28">
        <v>123778.178811993</v>
      </c>
    </row>
    <row r="5163" spans="1:11" ht="15.75" customHeight="1">
      <c r="A5163" s="28" t="s">
        <v>21441</v>
      </c>
      <c r="B5163" s="28">
        <v>22</v>
      </c>
      <c r="C5163" s="28">
        <v>2</v>
      </c>
      <c r="D5163" s="28">
        <v>2021</v>
      </c>
      <c r="E5163" s="28" t="s">
        <v>323</v>
      </c>
      <c r="F5163" s="28">
        <v>3</v>
      </c>
      <c r="G5163" s="28" t="s">
        <v>293</v>
      </c>
      <c r="H5163" s="28" t="s">
        <v>270</v>
      </c>
      <c r="I5163" s="28">
        <v>193592.02084656601</v>
      </c>
      <c r="J5163" s="28">
        <v>154340.552955038</v>
      </c>
      <c r="K5163" s="28">
        <v>239200.15096419299</v>
      </c>
    </row>
    <row r="5164" spans="1:11" ht="15.75" customHeight="1">
      <c r="A5164" s="28" t="s">
        <v>21441</v>
      </c>
      <c r="B5164" s="28">
        <v>22</v>
      </c>
      <c r="C5164" s="28">
        <v>2</v>
      </c>
      <c r="D5164" s="28">
        <v>2021</v>
      </c>
      <c r="E5164" s="28" t="s">
        <v>324</v>
      </c>
      <c r="F5164" s="28">
        <v>3</v>
      </c>
      <c r="G5164" s="28" t="s">
        <v>293</v>
      </c>
      <c r="H5164" s="28" t="s">
        <v>270</v>
      </c>
      <c r="I5164" s="28">
        <v>575.61212645764704</v>
      </c>
      <c r="J5164" s="28">
        <v>444.42041584254503</v>
      </c>
      <c r="K5164" s="28">
        <v>751.95004238895501</v>
      </c>
    </row>
    <row r="5165" spans="1:11" ht="15.75" customHeight="1">
      <c r="A5165" s="28" t="s">
        <v>21441</v>
      </c>
      <c r="B5165" s="28">
        <v>22</v>
      </c>
      <c r="C5165" s="28">
        <v>2</v>
      </c>
      <c r="D5165" s="28">
        <v>2021</v>
      </c>
      <c r="E5165" s="28" t="s">
        <v>511</v>
      </c>
      <c r="F5165" s="28">
        <v>3</v>
      </c>
      <c r="G5165" s="28" t="s">
        <v>293</v>
      </c>
      <c r="H5165" s="28" t="s">
        <v>270</v>
      </c>
      <c r="I5165" s="28">
        <v>3835.6778563419298</v>
      </c>
      <c r="J5165" s="28">
        <v>3088.6196306544998</v>
      </c>
      <c r="K5165" s="28">
        <v>4716.9402633929503</v>
      </c>
    </row>
    <row r="5166" spans="1:11" ht="15.75" customHeight="1">
      <c r="A5166" s="28" t="s">
        <v>21441</v>
      </c>
      <c r="B5166" s="28">
        <v>22</v>
      </c>
      <c r="C5166" s="28">
        <v>2</v>
      </c>
      <c r="D5166" s="28">
        <v>2021</v>
      </c>
      <c r="E5166" s="28" t="s">
        <v>515</v>
      </c>
      <c r="F5166" s="28">
        <v>3</v>
      </c>
      <c r="G5166" s="28" t="s">
        <v>293</v>
      </c>
      <c r="H5166" s="28" t="s">
        <v>270</v>
      </c>
      <c r="I5166" s="28">
        <v>16.4103455079036</v>
      </c>
      <c r="J5166" s="28">
        <v>0.16250535984345499</v>
      </c>
      <c r="K5166" s="28">
        <v>76.500747746175506</v>
      </c>
    </row>
    <row r="5167" spans="1:11" ht="15.75" customHeight="1">
      <c r="A5167" s="28" t="s">
        <v>21441</v>
      </c>
      <c r="B5167" s="28">
        <v>22</v>
      </c>
      <c r="C5167" s="28">
        <v>2</v>
      </c>
      <c r="D5167" s="28">
        <v>2021</v>
      </c>
      <c r="E5167" s="28" t="s">
        <v>519</v>
      </c>
      <c r="F5167" s="28">
        <v>3</v>
      </c>
      <c r="G5167" s="28" t="s">
        <v>293</v>
      </c>
      <c r="H5167" s="28" t="s">
        <v>270</v>
      </c>
      <c r="I5167" s="28">
        <v>42.022933337897904</v>
      </c>
      <c r="J5167" s="28">
        <v>16.554498100477499</v>
      </c>
      <c r="K5167" s="28">
        <v>61.666389856837199</v>
      </c>
    </row>
    <row r="5168" spans="1:11" ht="15.75" customHeight="1">
      <c r="A5168" s="28" t="s">
        <v>21441</v>
      </c>
      <c r="B5168" s="28">
        <v>22</v>
      </c>
      <c r="C5168" s="28">
        <v>2</v>
      </c>
      <c r="D5168" s="28">
        <v>2021</v>
      </c>
      <c r="E5168" s="28" t="s">
        <v>523</v>
      </c>
      <c r="F5168" s="28">
        <v>3</v>
      </c>
      <c r="G5168" s="28" t="s">
        <v>293</v>
      </c>
      <c r="H5168" s="28" t="s">
        <v>270</v>
      </c>
      <c r="I5168" s="28">
        <v>3976.6968901718201</v>
      </c>
      <c r="J5168" s="28">
        <v>3462.6581497646598</v>
      </c>
      <c r="K5168" s="28">
        <v>4499.6092606709099</v>
      </c>
    </row>
    <row r="5169" spans="1:11" ht="15.75" customHeight="1">
      <c r="A5169" s="28" t="s">
        <v>21441</v>
      </c>
      <c r="B5169" s="28">
        <v>22</v>
      </c>
      <c r="C5169" s="28">
        <v>2</v>
      </c>
      <c r="D5169" s="28">
        <v>2021</v>
      </c>
      <c r="E5169" s="28" t="s">
        <v>291</v>
      </c>
      <c r="F5169" s="28">
        <v>3</v>
      </c>
      <c r="G5169" s="28" t="s">
        <v>293</v>
      </c>
      <c r="H5169" s="28" t="s">
        <v>270</v>
      </c>
      <c r="I5169" s="28">
        <v>2.1466740395433201</v>
      </c>
      <c r="J5169" s="28">
        <v>0.51915969105150095</v>
      </c>
      <c r="K5169" s="28">
        <v>4.9358617406602097</v>
      </c>
    </row>
    <row r="5170" spans="1:11" ht="15.75" customHeight="1">
      <c r="A5170" s="28" t="s">
        <v>21441</v>
      </c>
      <c r="B5170" s="28">
        <v>22</v>
      </c>
      <c r="C5170" s="28">
        <v>2</v>
      </c>
      <c r="D5170" s="28">
        <v>2021</v>
      </c>
      <c r="E5170" s="28" t="s">
        <v>292</v>
      </c>
      <c r="F5170" s="28">
        <v>3</v>
      </c>
      <c r="G5170" s="28" t="s">
        <v>293</v>
      </c>
      <c r="H5170" s="28" t="s">
        <v>270</v>
      </c>
      <c r="I5170" s="28">
        <v>3.9784980192742698</v>
      </c>
      <c r="J5170" s="28">
        <v>1.94256350886183</v>
      </c>
      <c r="K5170" s="28">
        <v>6.0658983750651601</v>
      </c>
    </row>
    <row r="5171" spans="1:11" ht="15.75" customHeight="1">
      <c r="A5171" s="28" t="s">
        <v>21441</v>
      </c>
      <c r="B5171" s="28">
        <v>22</v>
      </c>
      <c r="C5171" s="28">
        <v>2</v>
      </c>
      <c r="D5171" s="28">
        <v>2021</v>
      </c>
      <c r="E5171" s="28" t="s">
        <v>533</v>
      </c>
      <c r="F5171" s="28">
        <v>3</v>
      </c>
      <c r="G5171" s="28" t="s">
        <v>293</v>
      </c>
      <c r="H5171" s="28" t="s">
        <v>270</v>
      </c>
      <c r="I5171" s="28">
        <v>96.535607505704903</v>
      </c>
      <c r="J5171" s="28">
        <v>68.284863034702298</v>
      </c>
      <c r="K5171" s="28">
        <v>117.08168450763</v>
      </c>
    </row>
    <row r="5172" spans="1:11" ht="15.75" customHeight="1">
      <c r="A5172" s="28" t="s">
        <v>21441</v>
      </c>
      <c r="B5172" s="28">
        <v>22</v>
      </c>
      <c r="C5172" s="28">
        <v>2</v>
      </c>
      <c r="D5172" s="28">
        <v>2021</v>
      </c>
      <c r="E5172" s="28" t="s">
        <v>537</v>
      </c>
      <c r="F5172" s="28">
        <v>3</v>
      </c>
      <c r="G5172" s="28" t="s">
        <v>293</v>
      </c>
      <c r="H5172" s="28" t="s">
        <v>270</v>
      </c>
      <c r="I5172" s="28">
        <v>517.97602288777296</v>
      </c>
      <c r="J5172" s="28">
        <v>433.30511852256399</v>
      </c>
      <c r="K5172" s="28">
        <v>608.76588942766398</v>
      </c>
    </row>
    <row r="5173" spans="1:11" ht="15.75" customHeight="1">
      <c r="A5173" s="28" t="s">
        <v>21441</v>
      </c>
      <c r="B5173" s="28">
        <v>22</v>
      </c>
      <c r="C5173" s="28">
        <v>2</v>
      </c>
      <c r="D5173" s="28">
        <v>2021</v>
      </c>
      <c r="E5173" s="28" t="s">
        <v>541</v>
      </c>
      <c r="F5173" s="28">
        <v>3</v>
      </c>
      <c r="G5173" s="28" t="s">
        <v>293</v>
      </c>
      <c r="H5173" s="28" t="s">
        <v>270</v>
      </c>
      <c r="I5173" s="28">
        <v>711.32848289761398</v>
      </c>
      <c r="J5173" s="28">
        <v>519.11372150161299</v>
      </c>
      <c r="K5173" s="28">
        <v>880.41849252260499</v>
      </c>
    </row>
    <row r="5174" spans="1:11" ht="15.75" customHeight="1">
      <c r="A5174" s="28" t="s">
        <v>21441</v>
      </c>
      <c r="B5174" s="28">
        <v>22</v>
      </c>
      <c r="C5174" s="28">
        <v>2</v>
      </c>
      <c r="D5174" s="28">
        <v>2021</v>
      </c>
      <c r="E5174" s="28" t="s">
        <v>545</v>
      </c>
      <c r="F5174" s="28">
        <v>3</v>
      </c>
      <c r="G5174" s="28" t="s">
        <v>293</v>
      </c>
      <c r="H5174" s="28" t="s">
        <v>270</v>
      </c>
      <c r="I5174" s="28">
        <v>86.043652381967405</v>
      </c>
      <c r="J5174" s="28">
        <v>61.125630265480403</v>
      </c>
      <c r="K5174" s="28">
        <v>108.84603379227801</v>
      </c>
    </row>
    <row r="5175" spans="1:11" ht="15.75" customHeight="1">
      <c r="A5175" s="28" t="s">
        <v>21441</v>
      </c>
      <c r="B5175" s="28">
        <v>22</v>
      </c>
      <c r="C5175" s="28">
        <v>2</v>
      </c>
      <c r="D5175" s="28">
        <v>2021</v>
      </c>
      <c r="E5175" s="28" t="s">
        <v>325</v>
      </c>
      <c r="F5175" s="28">
        <v>3</v>
      </c>
      <c r="G5175" s="28" t="s">
        <v>293</v>
      </c>
      <c r="H5175" s="28" t="s">
        <v>270</v>
      </c>
      <c r="I5175" s="28">
        <v>501.49262875531502</v>
      </c>
      <c r="J5175" s="28">
        <v>288.79743514259201</v>
      </c>
      <c r="K5175" s="28">
        <v>729.09727752274205</v>
      </c>
    </row>
    <row r="5176" spans="1:11" ht="15.75" customHeight="1">
      <c r="A5176" s="28" t="s">
        <v>21441</v>
      </c>
      <c r="B5176" s="28">
        <v>22</v>
      </c>
      <c r="C5176" s="28">
        <v>2</v>
      </c>
      <c r="D5176" s="28">
        <v>2021</v>
      </c>
      <c r="E5176" s="28" t="s">
        <v>326</v>
      </c>
      <c r="F5176" s="28">
        <v>3</v>
      </c>
      <c r="G5176" s="28" t="s">
        <v>293</v>
      </c>
      <c r="H5176" s="28" t="s">
        <v>270</v>
      </c>
      <c r="I5176" s="28">
        <v>2325.4801579381201</v>
      </c>
      <c r="J5176" s="28">
        <v>1777.4982909985299</v>
      </c>
      <c r="K5176" s="28">
        <v>2839.7754950846102</v>
      </c>
    </row>
    <row r="5177" spans="1:11" ht="15.75" customHeight="1">
      <c r="A5177" s="28" t="s">
        <v>21441</v>
      </c>
      <c r="B5177" s="28">
        <v>22</v>
      </c>
      <c r="C5177" s="28">
        <v>2</v>
      </c>
      <c r="D5177" s="28">
        <v>2021</v>
      </c>
      <c r="E5177" s="28" t="s">
        <v>327</v>
      </c>
      <c r="F5177" s="28">
        <v>3</v>
      </c>
      <c r="G5177" s="28" t="s">
        <v>293</v>
      </c>
      <c r="H5177" s="28" t="s">
        <v>270</v>
      </c>
      <c r="I5177" s="28">
        <v>1858.4613818375899</v>
      </c>
      <c r="J5177" s="28">
        <v>1484.64548437235</v>
      </c>
      <c r="K5177" s="28">
        <v>2231.46491956826</v>
      </c>
    </row>
    <row r="5178" spans="1:11" ht="15.75" customHeight="1">
      <c r="A5178" s="28" t="s">
        <v>21441</v>
      </c>
      <c r="B5178" s="28">
        <v>22</v>
      </c>
      <c r="C5178" s="28">
        <v>2</v>
      </c>
      <c r="D5178" s="28">
        <v>2021</v>
      </c>
      <c r="E5178" s="28" t="s">
        <v>549</v>
      </c>
      <c r="F5178" s="28">
        <v>3</v>
      </c>
      <c r="G5178" s="28" t="s">
        <v>293</v>
      </c>
      <c r="H5178" s="28" t="s">
        <v>270</v>
      </c>
      <c r="I5178" s="28">
        <v>255315.13530936901</v>
      </c>
      <c r="J5178" s="28">
        <v>24696.717699917099</v>
      </c>
      <c r="K5178" s="28">
        <v>1016387.48005015</v>
      </c>
    </row>
    <row r="5179" spans="1:11" ht="15.75" customHeight="1">
      <c r="A5179" s="28" t="s">
        <v>21441</v>
      </c>
      <c r="B5179" s="28">
        <v>22</v>
      </c>
      <c r="C5179" s="28">
        <v>2</v>
      </c>
      <c r="D5179" s="28">
        <v>2021</v>
      </c>
      <c r="E5179" s="28" t="s">
        <v>297</v>
      </c>
      <c r="F5179" s="28">
        <v>3</v>
      </c>
      <c r="G5179" s="28" t="s">
        <v>293</v>
      </c>
      <c r="H5179" s="28" t="s">
        <v>270</v>
      </c>
      <c r="I5179" s="28">
        <v>0</v>
      </c>
      <c r="J5179" s="28">
        <v>0</v>
      </c>
      <c r="K5179" s="28">
        <v>0</v>
      </c>
    </row>
    <row r="5180" spans="1:11" ht="15.75" customHeight="1">
      <c r="A5180" s="28" t="s">
        <v>21440</v>
      </c>
      <c r="B5180" s="28">
        <v>22</v>
      </c>
      <c r="C5180" s="28">
        <v>2</v>
      </c>
      <c r="D5180" s="28">
        <v>2021</v>
      </c>
      <c r="E5180" s="28" t="s">
        <v>301</v>
      </c>
      <c r="F5180" s="28">
        <v>3</v>
      </c>
      <c r="G5180" s="28" t="s">
        <v>293</v>
      </c>
      <c r="H5180" s="28" t="s">
        <v>270</v>
      </c>
      <c r="I5180" s="28">
        <v>2468.54519224573</v>
      </c>
      <c r="J5180" s="28">
        <v>2217.0213772966699</v>
      </c>
      <c r="K5180" s="28">
        <v>2731.40098648601</v>
      </c>
    </row>
    <row r="5181" spans="1:11" ht="15.75" customHeight="1">
      <c r="A5181" s="28" t="s">
        <v>21440</v>
      </c>
      <c r="B5181" s="28">
        <v>22</v>
      </c>
      <c r="C5181" s="28">
        <v>2</v>
      </c>
      <c r="D5181" s="28">
        <v>2021</v>
      </c>
      <c r="E5181" s="28" t="s">
        <v>355</v>
      </c>
      <c r="F5181" s="28">
        <v>3</v>
      </c>
      <c r="G5181" s="28" t="s">
        <v>293</v>
      </c>
      <c r="H5181" s="28" t="s">
        <v>270</v>
      </c>
      <c r="I5181" s="28">
        <v>718.27850509175596</v>
      </c>
      <c r="J5181" s="28">
        <v>556.24562991480298</v>
      </c>
      <c r="K5181" s="28">
        <v>895.32399843149301</v>
      </c>
    </row>
    <row r="5182" spans="1:11" ht="15.75" customHeight="1">
      <c r="A5182" s="28" t="s">
        <v>21440</v>
      </c>
      <c r="B5182" s="28">
        <v>22</v>
      </c>
      <c r="C5182" s="28">
        <v>2</v>
      </c>
      <c r="D5182" s="28">
        <v>2021</v>
      </c>
      <c r="E5182" s="28" t="s">
        <v>359</v>
      </c>
      <c r="F5182" s="28">
        <v>3</v>
      </c>
      <c r="G5182" s="28" t="s">
        <v>293</v>
      </c>
      <c r="H5182" s="28" t="s">
        <v>270</v>
      </c>
      <c r="I5182" s="28">
        <v>1141.7016860103099</v>
      </c>
      <c r="J5182" s="28">
        <v>955.17747672565702</v>
      </c>
      <c r="K5182" s="28">
        <v>1384.43340540542</v>
      </c>
    </row>
    <row r="5183" spans="1:11" ht="15.75" customHeight="1">
      <c r="A5183" s="28" t="s">
        <v>21440</v>
      </c>
      <c r="B5183" s="28">
        <v>22</v>
      </c>
      <c r="C5183" s="28">
        <v>2</v>
      </c>
      <c r="D5183" s="28">
        <v>2021</v>
      </c>
      <c r="E5183" s="28" t="s">
        <v>302</v>
      </c>
      <c r="F5183" s="28">
        <v>3</v>
      </c>
      <c r="G5183" s="28" t="s">
        <v>293</v>
      </c>
      <c r="H5183" s="28" t="s">
        <v>270</v>
      </c>
      <c r="I5183" s="28">
        <v>401.25397607951697</v>
      </c>
      <c r="J5183" s="28">
        <v>309.60517014793697</v>
      </c>
      <c r="K5183" s="28">
        <v>515.19637876653496</v>
      </c>
    </row>
    <row r="5184" spans="1:11" ht="15.75" customHeight="1">
      <c r="A5184" s="28" t="s">
        <v>21440</v>
      </c>
      <c r="B5184" s="28">
        <v>22</v>
      </c>
      <c r="C5184" s="28">
        <v>2</v>
      </c>
      <c r="D5184" s="28">
        <v>2021</v>
      </c>
      <c r="E5184" s="28" t="s">
        <v>363</v>
      </c>
      <c r="F5184" s="28">
        <v>3</v>
      </c>
      <c r="G5184" s="28" t="s">
        <v>293</v>
      </c>
      <c r="H5184" s="28" t="s">
        <v>270</v>
      </c>
      <c r="I5184" s="28">
        <v>165.950520226718</v>
      </c>
      <c r="J5184" s="28">
        <v>131.31686614103199</v>
      </c>
      <c r="K5184" s="28">
        <v>211.317293040594</v>
      </c>
    </row>
    <row r="5185" spans="1:11" ht="15.75" customHeight="1">
      <c r="A5185" s="28" t="s">
        <v>21440</v>
      </c>
      <c r="B5185" s="28">
        <v>22</v>
      </c>
      <c r="C5185" s="28">
        <v>2</v>
      </c>
      <c r="D5185" s="28">
        <v>2021</v>
      </c>
      <c r="E5185" s="28" t="s">
        <v>303</v>
      </c>
      <c r="F5185" s="28">
        <v>3</v>
      </c>
      <c r="G5185" s="28" t="s">
        <v>293</v>
      </c>
      <c r="H5185" s="28" t="s">
        <v>270</v>
      </c>
      <c r="I5185" s="28">
        <v>568.67418478214904</v>
      </c>
      <c r="J5185" s="28">
        <v>457.56001948214202</v>
      </c>
      <c r="K5185" s="28">
        <v>789.65722664183204</v>
      </c>
    </row>
    <row r="5186" spans="1:11" ht="15.75" customHeight="1">
      <c r="A5186" s="28" t="s">
        <v>21440</v>
      </c>
      <c r="B5186" s="28">
        <v>22</v>
      </c>
      <c r="C5186" s="28">
        <v>2</v>
      </c>
      <c r="D5186" s="28">
        <v>2021</v>
      </c>
      <c r="E5186" s="28" t="s">
        <v>304</v>
      </c>
      <c r="F5186" s="28">
        <v>3</v>
      </c>
      <c r="G5186" s="28" t="s">
        <v>293</v>
      </c>
      <c r="H5186" s="28" t="s">
        <v>270</v>
      </c>
      <c r="I5186" s="28">
        <v>14169.110494489099</v>
      </c>
      <c r="J5186" s="28">
        <v>12614.179757203899</v>
      </c>
      <c r="K5186" s="28">
        <v>15894.1234515417</v>
      </c>
    </row>
    <row r="5187" spans="1:11" ht="15.75" customHeight="1">
      <c r="A5187" s="28" t="s">
        <v>21440</v>
      </c>
      <c r="B5187" s="28">
        <v>22</v>
      </c>
      <c r="C5187" s="28">
        <v>2</v>
      </c>
      <c r="D5187" s="28">
        <v>2021</v>
      </c>
      <c r="E5187" s="28" t="s">
        <v>281</v>
      </c>
      <c r="F5187" s="28">
        <v>3</v>
      </c>
      <c r="G5187" s="28" t="s">
        <v>293</v>
      </c>
      <c r="H5187" s="28" t="s">
        <v>270</v>
      </c>
      <c r="I5187" s="28">
        <v>12539.3266579868</v>
      </c>
      <c r="J5187" s="28">
        <v>11116.588430358001</v>
      </c>
      <c r="K5187" s="28">
        <v>13667.3660334989</v>
      </c>
    </row>
    <row r="5188" spans="1:11" ht="15.75" customHeight="1">
      <c r="A5188" s="28" t="s">
        <v>21440</v>
      </c>
      <c r="B5188" s="28">
        <v>22</v>
      </c>
      <c r="C5188" s="28">
        <v>2</v>
      </c>
      <c r="D5188" s="28">
        <v>2021</v>
      </c>
      <c r="E5188" s="28" t="s">
        <v>282</v>
      </c>
      <c r="F5188" s="28">
        <v>3</v>
      </c>
      <c r="G5188" s="28" t="s">
        <v>293</v>
      </c>
      <c r="H5188" s="28" t="s">
        <v>270</v>
      </c>
      <c r="I5188" s="28">
        <v>1954.18701886139</v>
      </c>
      <c r="J5188" s="28">
        <v>1663.90321692773</v>
      </c>
      <c r="K5188" s="28">
        <v>2267.41553756138</v>
      </c>
    </row>
    <row r="5189" spans="1:11" ht="15.75" customHeight="1">
      <c r="A5189" s="28" t="s">
        <v>21440</v>
      </c>
      <c r="B5189" s="28">
        <v>22</v>
      </c>
      <c r="C5189" s="28">
        <v>2</v>
      </c>
      <c r="D5189" s="28">
        <v>2021</v>
      </c>
      <c r="E5189" s="28" t="s">
        <v>305</v>
      </c>
      <c r="F5189" s="28">
        <v>3</v>
      </c>
      <c r="G5189" s="28" t="s">
        <v>293</v>
      </c>
      <c r="H5189" s="28" t="s">
        <v>270</v>
      </c>
      <c r="I5189" s="28">
        <v>4734.6623924269197</v>
      </c>
      <c r="J5189" s="28">
        <v>4124.0516263750796</v>
      </c>
      <c r="K5189" s="28">
        <v>5414.2267775030396</v>
      </c>
    </row>
    <row r="5190" spans="1:11" ht="15.75" customHeight="1">
      <c r="A5190" s="28" t="s">
        <v>21440</v>
      </c>
      <c r="B5190" s="28">
        <v>22</v>
      </c>
      <c r="C5190" s="28">
        <v>2</v>
      </c>
      <c r="D5190" s="28">
        <v>2021</v>
      </c>
      <c r="E5190" s="28" t="s">
        <v>367</v>
      </c>
      <c r="F5190" s="28">
        <v>3</v>
      </c>
      <c r="G5190" s="28" t="s">
        <v>293</v>
      </c>
      <c r="H5190" s="28" t="s">
        <v>270</v>
      </c>
      <c r="I5190" s="28">
        <v>675.77605476727194</v>
      </c>
      <c r="J5190" s="28">
        <v>601.67829518917097</v>
      </c>
      <c r="K5190" s="28">
        <v>743.69567331759504</v>
      </c>
    </row>
    <row r="5191" spans="1:11" ht="15.75" customHeight="1">
      <c r="A5191" s="28" t="s">
        <v>21440</v>
      </c>
      <c r="B5191" s="28">
        <v>22</v>
      </c>
      <c r="C5191" s="28">
        <v>2</v>
      </c>
      <c r="D5191" s="28">
        <v>2021</v>
      </c>
      <c r="E5191" s="28" t="s">
        <v>306</v>
      </c>
      <c r="F5191" s="28">
        <v>3</v>
      </c>
      <c r="G5191" s="28" t="s">
        <v>293</v>
      </c>
      <c r="H5191" s="28" t="s">
        <v>270</v>
      </c>
      <c r="I5191" s="28">
        <v>1184.5952150079099</v>
      </c>
      <c r="J5191" s="28">
        <v>956.54532600713503</v>
      </c>
      <c r="K5191" s="28">
        <v>1452.0068904883401</v>
      </c>
    </row>
    <row r="5192" spans="1:11" ht="15.75" customHeight="1">
      <c r="A5192" s="28" t="s">
        <v>21440</v>
      </c>
      <c r="B5192" s="28">
        <v>22</v>
      </c>
      <c r="C5192" s="28">
        <v>2</v>
      </c>
      <c r="D5192" s="28">
        <v>2021</v>
      </c>
      <c r="E5192" s="28" t="s">
        <v>307</v>
      </c>
      <c r="F5192" s="28">
        <v>3</v>
      </c>
      <c r="G5192" s="28" t="s">
        <v>293</v>
      </c>
      <c r="H5192" s="28" t="s">
        <v>270</v>
      </c>
      <c r="I5192" s="28">
        <v>2152.37435426105</v>
      </c>
      <c r="J5192" s="28">
        <v>1298.76659552416</v>
      </c>
      <c r="K5192" s="28">
        <v>3119.6873319838101</v>
      </c>
    </row>
    <row r="5193" spans="1:11" ht="15.75" customHeight="1">
      <c r="A5193" s="28" t="s">
        <v>21440</v>
      </c>
      <c r="B5193" s="28">
        <v>22</v>
      </c>
      <c r="C5193" s="28">
        <v>2</v>
      </c>
      <c r="D5193" s="28">
        <v>2021</v>
      </c>
      <c r="E5193" s="28" t="s">
        <v>308</v>
      </c>
      <c r="F5193" s="28">
        <v>3</v>
      </c>
      <c r="G5193" s="28" t="s">
        <v>293</v>
      </c>
      <c r="H5193" s="28" t="s">
        <v>270</v>
      </c>
      <c r="I5193" s="28">
        <v>2203.6457851421501</v>
      </c>
      <c r="J5193" s="28">
        <v>1937.4317438953001</v>
      </c>
      <c r="K5193" s="28">
        <v>2431.8969699832301</v>
      </c>
    </row>
    <row r="5194" spans="1:11" ht="15.75" customHeight="1">
      <c r="A5194" s="28" t="s">
        <v>21440</v>
      </c>
      <c r="B5194" s="28">
        <v>22</v>
      </c>
      <c r="C5194" s="28">
        <v>2</v>
      </c>
      <c r="D5194" s="28">
        <v>2021</v>
      </c>
      <c r="E5194" s="28" t="s">
        <v>309</v>
      </c>
      <c r="F5194" s="28">
        <v>3</v>
      </c>
      <c r="G5194" s="28" t="s">
        <v>293</v>
      </c>
      <c r="H5194" s="28" t="s">
        <v>270</v>
      </c>
      <c r="I5194" s="28">
        <v>393.66905811029898</v>
      </c>
      <c r="J5194" s="28">
        <v>253.86939438708501</v>
      </c>
      <c r="K5194" s="28">
        <v>509.34231219300898</v>
      </c>
    </row>
    <row r="5195" spans="1:11" ht="15.75" customHeight="1">
      <c r="A5195" s="28" t="s">
        <v>21440</v>
      </c>
      <c r="B5195" s="28">
        <v>22</v>
      </c>
      <c r="C5195" s="28">
        <v>2</v>
      </c>
      <c r="D5195" s="28">
        <v>2021</v>
      </c>
      <c r="E5195" s="28" t="s">
        <v>283</v>
      </c>
      <c r="F5195" s="28">
        <v>3</v>
      </c>
      <c r="G5195" s="28" t="s">
        <v>293</v>
      </c>
      <c r="H5195" s="28" t="s">
        <v>270</v>
      </c>
      <c r="I5195" s="28">
        <v>5901.4941148865701</v>
      </c>
      <c r="J5195" s="28">
        <v>5316.0086945459598</v>
      </c>
      <c r="K5195" s="28">
        <v>6635.0113089971901</v>
      </c>
    </row>
    <row r="5196" spans="1:11" ht="15.75" customHeight="1">
      <c r="A5196" s="28" t="s">
        <v>21440</v>
      </c>
      <c r="B5196" s="28">
        <v>22</v>
      </c>
      <c r="C5196" s="28">
        <v>2</v>
      </c>
      <c r="D5196" s="28">
        <v>2021</v>
      </c>
      <c r="E5196" s="28" t="s">
        <v>371</v>
      </c>
      <c r="F5196" s="28">
        <v>3</v>
      </c>
      <c r="G5196" s="28" t="s">
        <v>293</v>
      </c>
      <c r="H5196" s="28" t="s">
        <v>270</v>
      </c>
      <c r="I5196" s="28">
        <v>726.10782730724998</v>
      </c>
      <c r="J5196" s="28">
        <v>631.70263840940197</v>
      </c>
      <c r="K5196" s="28">
        <v>797.13071443271201</v>
      </c>
    </row>
    <row r="5197" spans="1:11" ht="15.75" customHeight="1">
      <c r="A5197" s="28" t="s">
        <v>21440</v>
      </c>
      <c r="B5197" s="28">
        <v>22</v>
      </c>
      <c r="C5197" s="28">
        <v>2</v>
      </c>
      <c r="D5197" s="28">
        <v>2021</v>
      </c>
      <c r="E5197" s="28" t="s">
        <v>310</v>
      </c>
      <c r="F5197" s="28">
        <v>3</v>
      </c>
      <c r="G5197" s="28" t="s">
        <v>293</v>
      </c>
      <c r="H5197" s="28" t="s">
        <v>270</v>
      </c>
      <c r="I5197" s="28">
        <v>803.46956631210196</v>
      </c>
      <c r="J5197" s="28">
        <v>722.51581970069606</v>
      </c>
      <c r="K5197" s="28">
        <v>886.93528697574595</v>
      </c>
    </row>
    <row r="5198" spans="1:11" ht="15.75" customHeight="1">
      <c r="A5198" s="28" t="s">
        <v>21440</v>
      </c>
      <c r="B5198" s="28">
        <v>22</v>
      </c>
      <c r="C5198" s="28">
        <v>2</v>
      </c>
      <c r="D5198" s="28">
        <v>2021</v>
      </c>
      <c r="E5198" s="28" t="s">
        <v>375</v>
      </c>
      <c r="F5198" s="28">
        <v>3</v>
      </c>
      <c r="G5198" s="28" t="s">
        <v>293</v>
      </c>
      <c r="H5198" s="28" t="s">
        <v>270</v>
      </c>
      <c r="I5198" s="28">
        <v>2233.4297694495799</v>
      </c>
      <c r="J5198" s="28">
        <v>1741.5911481179301</v>
      </c>
      <c r="K5198" s="28">
        <v>2745.3088248537902</v>
      </c>
    </row>
    <row r="5199" spans="1:11" ht="15.75" customHeight="1">
      <c r="A5199" s="28" t="s">
        <v>21440</v>
      </c>
      <c r="B5199" s="28">
        <v>22</v>
      </c>
      <c r="C5199" s="28">
        <v>2</v>
      </c>
      <c r="D5199" s="28">
        <v>2021</v>
      </c>
      <c r="E5199" s="28" t="s">
        <v>379</v>
      </c>
      <c r="F5199" s="28">
        <v>3</v>
      </c>
      <c r="G5199" s="28" t="s">
        <v>293</v>
      </c>
      <c r="H5199" s="28" t="s">
        <v>270</v>
      </c>
      <c r="I5199" s="28">
        <v>884.01101258285405</v>
      </c>
      <c r="J5199" s="28">
        <v>670.78668051504997</v>
      </c>
      <c r="K5199" s="28">
        <v>995.19217794690496</v>
      </c>
    </row>
    <row r="5200" spans="1:11" ht="15.75" customHeight="1">
      <c r="A5200" s="28" t="s">
        <v>21440</v>
      </c>
      <c r="B5200" s="28">
        <v>22</v>
      </c>
      <c r="C5200" s="28">
        <v>2</v>
      </c>
      <c r="D5200" s="28">
        <v>2021</v>
      </c>
      <c r="E5200" s="28" t="s">
        <v>311</v>
      </c>
      <c r="F5200" s="28">
        <v>3</v>
      </c>
      <c r="G5200" s="28" t="s">
        <v>293</v>
      </c>
      <c r="H5200" s="28" t="s">
        <v>270</v>
      </c>
      <c r="I5200" s="28">
        <v>62.568322890643501</v>
      </c>
      <c r="J5200" s="28">
        <v>46.005586308237099</v>
      </c>
      <c r="K5200" s="28">
        <v>71.625390823762501</v>
      </c>
    </row>
    <row r="5201" spans="1:11" ht="15.75" customHeight="1">
      <c r="A5201" s="28" t="s">
        <v>21440</v>
      </c>
      <c r="B5201" s="28">
        <v>22</v>
      </c>
      <c r="C5201" s="28">
        <v>2</v>
      </c>
      <c r="D5201" s="28">
        <v>2021</v>
      </c>
      <c r="E5201" s="28" t="s">
        <v>383</v>
      </c>
      <c r="F5201" s="28">
        <v>3</v>
      </c>
      <c r="G5201" s="28" t="s">
        <v>293</v>
      </c>
      <c r="H5201" s="28" t="s">
        <v>270</v>
      </c>
      <c r="I5201" s="28">
        <v>427.89114469238501</v>
      </c>
      <c r="J5201" s="28">
        <v>273.50609142059301</v>
      </c>
      <c r="K5201" s="28">
        <v>557.84917384801497</v>
      </c>
    </row>
    <row r="5202" spans="1:11" ht="15.75" customHeight="1">
      <c r="A5202" s="28" t="s">
        <v>21440</v>
      </c>
      <c r="B5202" s="28">
        <v>22</v>
      </c>
      <c r="C5202" s="28">
        <v>2</v>
      </c>
      <c r="D5202" s="28">
        <v>2021</v>
      </c>
      <c r="E5202" s="28" t="s">
        <v>312</v>
      </c>
      <c r="F5202" s="28">
        <v>3</v>
      </c>
      <c r="G5202" s="28" t="s">
        <v>293</v>
      </c>
      <c r="H5202" s="28" t="s">
        <v>270</v>
      </c>
      <c r="I5202" s="28">
        <v>838.81420753961902</v>
      </c>
      <c r="J5202" s="28">
        <v>597.86706268736702</v>
      </c>
      <c r="K5202" s="28">
        <v>1094.83078670027</v>
      </c>
    </row>
    <row r="5203" spans="1:11" ht="15.75" customHeight="1">
      <c r="A5203" s="28" t="s">
        <v>21440</v>
      </c>
      <c r="B5203" s="28">
        <v>22</v>
      </c>
      <c r="C5203" s="28">
        <v>2</v>
      </c>
      <c r="D5203" s="28">
        <v>2021</v>
      </c>
      <c r="E5203" s="28" t="s">
        <v>387</v>
      </c>
      <c r="F5203" s="28">
        <v>3</v>
      </c>
      <c r="G5203" s="28" t="s">
        <v>293</v>
      </c>
      <c r="H5203" s="28" t="s">
        <v>270</v>
      </c>
      <c r="I5203" s="28">
        <v>995919.56005148299</v>
      </c>
      <c r="J5203" s="28">
        <v>895095.27448962803</v>
      </c>
      <c r="K5203" s="28">
        <v>1099803.894476</v>
      </c>
    </row>
    <row r="5204" spans="1:11" ht="15.75" customHeight="1">
      <c r="A5204" s="28" t="s">
        <v>21440</v>
      </c>
      <c r="B5204" s="28">
        <v>22</v>
      </c>
      <c r="C5204" s="28">
        <v>2</v>
      </c>
      <c r="D5204" s="28">
        <v>2021</v>
      </c>
      <c r="E5204" s="28" t="s">
        <v>391</v>
      </c>
      <c r="F5204" s="28">
        <v>3</v>
      </c>
      <c r="G5204" s="28" t="s">
        <v>293</v>
      </c>
      <c r="H5204" s="28" t="s">
        <v>270</v>
      </c>
      <c r="I5204" s="28">
        <v>324463.47598235297</v>
      </c>
      <c r="J5204" s="28">
        <v>297193.6832954</v>
      </c>
      <c r="K5204" s="28">
        <v>355946.65422005497</v>
      </c>
    </row>
    <row r="5205" spans="1:11" ht="15.75" customHeight="1">
      <c r="A5205" s="28" t="s">
        <v>21440</v>
      </c>
      <c r="B5205" s="28">
        <v>22</v>
      </c>
      <c r="C5205" s="28">
        <v>2</v>
      </c>
      <c r="D5205" s="28">
        <v>2021</v>
      </c>
      <c r="E5205" s="28" t="s">
        <v>395</v>
      </c>
      <c r="F5205" s="28">
        <v>3</v>
      </c>
      <c r="G5205" s="28" t="s">
        <v>293</v>
      </c>
      <c r="H5205" s="28" t="s">
        <v>270</v>
      </c>
      <c r="I5205" s="28">
        <v>2187921.3703867402</v>
      </c>
      <c r="J5205" s="28">
        <v>1306157.9623700301</v>
      </c>
      <c r="K5205" s="28">
        <v>3137823.1243566</v>
      </c>
    </row>
    <row r="5206" spans="1:11" ht="15.75" customHeight="1">
      <c r="A5206" s="28" t="s">
        <v>21440</v>
      </c>
      <c r="B5206" s="28">
        <v>22</v>
      </c>
      <c r="C5206" s="28">
        <v>2</v>
      </c>
      <c r="D5206" s="28">
        <v>2021</v>
      </c>
      <c r="E5206" s="28" t="s">
        <v>399</v>
      </c>
      <c r="F5206" s="28">
        <v>3</v>
      </c>
      <c r="G5206" s="28" t="s">
        <v>293</v>
      </c>
      <c r="H5206" s="28" t="s">
        <v>270</v>
      </c>
      <c r="I5206" s="28">
        <v>27368.4913289742</v>
      </c>
      <c r="J5206" s="28">
        <v>20675.475715191002</v>
      </c>
      <c r="K5206" s="28">
        <v>35257.533798972603</v>
      </c>
    </row>
    <row r="5207" spans="1:11" ht="15.75" customHeight="1">
      <c r="A5207" s="28" t="s">
        <v>21440</v>
      </c>
      <c r="B5207" s="28">
        <v>22</v>
      </c>
      <c r="C5207" s="28">
        <v>2</v>
      </c>
      <c r="D5207" s="28">
        <v>2021</v>
      </c>
      <c r="E5207" s="28" t="s">
        <v>403</v>
      </c>
      <c r="F5207" s="28">
        <v>3</v>
      </c>
      <c r="G5207" s="28" t="s">
        <v>293</v>
      </c>
      <c r="H5207" s="28" t="s">
        <v>270</v>
      </c>
      <c r="I5207" s="28">
        <v>4344776.6684039803</v>
      </c>
      <c r="J5207" s="28">
        <v>3703224.5424916502</v>
      </c>
      <c r="K5207" s="28">
        <v>5161531.2009513704</v>
      </c>
    </row>
    <row r="5208" spans="1:11" ht="15.75" customHeight="1">
      <c r="A5208" s="28" t="s">
        <v>21440</v>
      </c>
      <c r="B5208" s="28">
        <v>22</v>
      </c>
      <c r="C5208" s="28">
        <v>2</v>
      </c>
      <c r="D5208" s="28">
        <v>2021</v>
      </c>
      <c r="E5208" s="28" t="s">
        <v>407</v>
      </c>
      <c r="F5208" s="28">
        <v>3</v>
      </c>
      <c r="G5208" s="28" t="s">
        <v>293</v>
      </c>
      <c r="H5208" s="28" t="s">
        <v>270</v>
      </c>
      <c r="I5208" s="28">
        <v>297881.69090814597</v>
      </c>
      <c r="J5208" s="28">
        <v>190143.47343173501</v>
      </c>
      <c r="K5208" s="28">
        <v>450600.04681164603</v>
      </c>
    </row>
    <row r="5209" spans="1:11" ht="15.75" customHeight="1">
      <c r="A5209" s="28" t="s">
        <v>21440</v>
      </c>
      <c r="B5209" s="28">
        <v>22</v>
      </c>
      <c r="C5209" s="28">
        <v>2</v>
      </c>
      <c r="D5209" s="28">
        <v>2021</v>
      </c>
      <c r="E5209" s="28" t="s">
        <v>411</v>
      </c>
      <c r="F5209" s="28">
        <v>3</v>
      </c>
      <c r="G5209" s="28" t="s">
        <v>293</v>
      </c>
      <c r="H5209" s="28" t="s">
        <v>270</v>
      </c>
      <c r="I5209" s="28">
        <v>7603766.8959758095</v>
      </c>
      <c r="J5209" s="28">
        <v>2871111.4406170999</v>
      </c>
      <c r="K5209" s="28">
        <v>13601707.495946599</v>
      </c>
    </row>
    <row r="5210" spans="1:11" ht="15.75" customHeight="1">
      <c r="A5210" s="28" t="s">
        <v>21440</v>
      </c>
      <c r="B5210" s="28">
        <v>22</v>
      </c>
      <c r="C5210" s="28">
        <v>2</v>
      </c>
      <c r="D5210" s="28">
        <v>2021</v>
      </c>
      <c r="E5210" s="28" t="s">
        <v>415</v>
      </c>
      <c r="F5210" s="28">
        <v>3</v>
      </c>
      <c r="G5210" s="28" t="s">
        <v>293</v>
      </c>
      <c r="H5210" s="28" t="s">
        <v>270</v>
      </c>
      <c r="I5210" s="28">
        <v>274161.08452697599</v>
      </c>
      <c r="J5210" s="28">
        <v>146605.53652232699</v>
      </c>
      <c r="K5210" s="28">
        <v>446509.25769017602</v>
      </c>
    </row>
    <row r="5211" spans="1:11" ht="15.75" customHeight="1">
      <c r="A5211" s="28" t="s">
        <v>21440</v>
      </c>
      <c r="B5211" s="28">
        <v>22</v>
      </c>
      <c r="C5211" s="28">
        <v>2</v>
      </c>
      <c r="D5211" s="28">
        <v>2021</v>
      </c>
      <c r="E5211" s="28" t="s">
        <v>313</v>
      </c>
      <c r="F5211" s="28">
        <v>3</v>
      </c>
      <c r="G5211" s="28" t="s">
        <v>293</v>
      </c>
      <c r="H5211" s="28" t="s">
        <v>270</v>
      </c>
      <c r="I5211" s="28">
        <v>43905.239031982397</v>
      </c>
      <c r="J5211" s="28">
        <v>34537.069611092396</v>
      </c>
      <c r="K5211" s="28">
        <v>52939.593956611301</v>
      </c>
    </row>
    <row r="5212" spans="1:11" ht="15.75" customHeight="1">
      <c r="A5212" s="28" t="s">
        <v>21440</v>
      </c>
      <c r="B5212" s="28">
        <v>22</v>
      </c>
      <c r="C5212" s="28">
        <v>2</v>
      </c>
      <c r="D5212" s="28">
        <v>2021</v>
      </c>
      <c r="E5212" s="28" t="s">
        <v>419</v>
      </c>
      <c r="F5212" s="28">
        <v>3</v>
      </c>
      <c r="G5212" s="28" t="s">
        <v>293</v>
      </c>
      <c r="H5212" s="28" t="s">
        <v>270</v>
      </c>
      <c r="I5212" s="28">
        <v>9230217.8473193403</v>
      </c>
      <c r="J5212" s="28">
        <v>5197261.90160341</v>
      </c>
      <c r="K5212" s="28">
        <v>13417373.1678464</v>
      </c>
    </row>
    <row r="5213" spans="1:11" ht="15.75" customHeight="1">
      <c r="A5213" s="28" t="s">
        <v>21440</v>
      </c>
      <c r="B5213" s="28">
        <v>22</v>
      </c>
      <c r="C5213" s="28">
        <v>2</v>
      </c>
      <c r="D5213" s="28">
        <v>2021</v>
      </c>
      <c r="E5213" s="28" t="s">
        <v>423</v>
      </c>
      <c r="F5213" s="28">
        <v>3</v>
      </c>
      <c r="G5213" s="28" t="s">
        <v>293</v>
      </c>
      <c r="H5213" s="28" t="s">
        <v>270</v>
      </c>
      <c r="I5213" s="28">
        <v>284950.795838969</v>
      </c>
      <c r="J5213" s="28">
        <v>941.958567199448</v>
      </c>
      <c r="K5213" s="28">
        <v>1274572.2714547401</v>
      </c>
    </row>
    <row r="5214" spans="1:11" ht="15.75" customHeight="1">
      <c r="A5214" s="28" t="s">
        <v>21440</v>
      </c>
      <c r="B5214" s="28">
        <v>22</v>
      </c>
      <c r="C5214" s="28">
        <v>2</v>
      </c>
      <c r="D5214" s="28">
        <v>2021</v>
      </c>
      <c r="E5214" s="28" t="s">
        <v>427</v>
      </c>
      <c r="F5214" s="28">
        <v>3</v>
      </c>
      <c r="G5214" s="28" t="s">
        <v>293</v>
      </c>
      <c r="H5214" s="28" t="s">
        <v>270</v>
      </c>
      <c r="I5214" s="28">
        <v>618728.32359406701</v>
      </c>
      <c r="J5214" s="28">
        <v>435675.07532312901</v>
      </c>
      <c r="K5214" s="28">
        <v>811920.56255027198</v>
      </c>
    </row>
    <row r="5215" spans="1:11" ht="15.75" customHeight="1">
      <c r="A5215" s="28" t="s">
        <v>21440</v>
      </c>
      <c r="B5215" s="28">
        <v>22</v>
      </c>
      <c r="C5215" s="28">
        <v>2</v>
      </c>
      <c r="D5215" s="28">
        <v>2021</v>
      </c>
      <c r="E5215" s="28" t="s">
        <v>431</v>
      </c>
      <c r="F5215" s="28">
        <v>3</v>
      </c>
      <c r="G5215" s="28" t="s">
        <v>293</v>
      </c>
      <c r="H5215" s="28" t="s">
        <v>270</v>
      </c>
      <c r="I5215" s="28">
        <v>1954187.05855047</v>
      </c>
      <c r="J5215" s="28">
        <v>1679829.70157613</v>
      </c>
      <c r="K5215" s="28">
        <v>2241888.5307424599</v>
      </c>
    </row>
    <row r="5216" spans="1:11" ht="15.75" customHeight="1">
      <c r="A5216" s="28" t="s">
        <v>21440</v>
      </c>
      <c r="B5216" s="28">
        <v>22</v>
      </c>
      <c r="C5216" s="28">
        <v>2</v>
      </c>
      <c r="D5216" s="28">
        <v>2021</v>
      </c>
      <c r="E5216" s="28" t="s">
        <v>435</v>
      </c>
      <c r="F5216" s="28">
        <v>3</v>
      </c>
      <c r="G5216" s="28" t="s">
        <v>293</v>
      </c>
      <c r="H5216" s="28" t="s">
        <v>270</v>
      </c>
      <c r="I5216" s="28">
        <v>452.284753781424</v>
      </c>
      <c r="J5216" s="28">
        <v>399.30702236982398</v>
      </c>
      <c r="K5216" s="28">
        <v>517.65966990118602</v>
      </c>
    </row>
    <row r="5217" spans="1:11" ht="15.75" customHeight="1">
      <c r="A5217" s="28" t="s">
        <v>21440</v>
      </c>
      <c r="B5217" s="28">
        <v>22</v>
      </c>
      <c r="C5217" s="28">
        <v>2</v>
      </c>
      <c r="D5217" s="28">
        <v>2021</v>
      </c>
      <c r="E5217" s="28" t="s">
        <v>439</v>
      </c>
      <c r="F5217" s="28">
        <v>3</v>
      </c>
      <c r="G5217" s="28" t="s">
        <v>293</v>
      </c>
      <c r="H5217" s="28" t="s">
        <v>270</v>
      </c>
      <c r="I5217" s="28">
        <v>114471.23146775999</v>
      </c>
      <c r="J5217" s="28">
        <v>99144.273475156995</v>
      </c>
      <c r="K5217" s="28">
        <v>134585.17724256599</v>
      </c>
    </row>
    <row r="5218" spans="1:11" ht="15.75" customHeight="1">
      <c r="A5218" s="28" t="s">
        <v>21440</v>
      </c>
      <c r="B5218" s="28">
        <v>22</v>
      </c>
      <c r="C5218" s="28">
        <v>2</v>
      </c>
      <c r="D5218" s="28">
        <v>2021</v>
      </c>
      <c r="E5218" s="28" t="s">
        <v>443</v>
      </c>
      <c r="F5218" s="28">
        <v>3</v>
      </c>
      <c r="G5218" s="28" t="s">
        <v>293</v>
      </c>
      <c r="H5218" s="28" t="s">
        <v>270</v>
      </c>
      <c r="I5218" s="28">
        <v>406195.55708295997</v>
      </c>
      <c r="J5218" s="28">
        <v>315950.35364723101</v>
      </c>
      <c r="K5218" s="28">
        <v>509932.84601351002</v>
      </c>
    </row>
    <row r="5219" spans="1:11" ht="15.75" customHeight="1">
      <c r="A5219" s="28" t="s">
        <v>21440</v>
      </c>
      <c r="B5219" s="28">
        <v>22</v>
      </c>
      <c r="C5219" s="28">
        <v>2</v>
      </c>
      <c r="D5219" s="28">
        <v>2021</v>
      </c>
      <c r="E5219" s="28" t="s">
        <v>447</v>
      </c>
      <c r="F5219" s="28">
        <v>3</v>
      </c>
      <c r="G5219" s="28" t="s">
        <v>293</v>
      </c>
      <c r="H5219" s="28" t="s">
        <v>270</v>
      </c>
      <c r="I5219" s="28">
        <v>72778.377733647605</v>
      </c>
      <c r="J5219" s="28">
        <v>38010.553465340497</v>
      </c>
      <c r="K5219" s="28">
        <v>113484.06761071501</v>
      </c>
    </row>
    <row r="5220" spans="1:11" ht="15.75" customHeight="1">
      <c r="A5220" s="28" t="s">
        <v>21440</v>
      </c>
      <c r="B5220" s="28">
        <v>22</v>
      </c>
      <c r="C5220" s="28">
        <v>2</v>
      </c>
      <c r="D5220" s="28">
        <v>2021</v>
      </c>
      <c r="E5220" s="28" t="s">
        <v>314</v>
      </c>
      <c r="F5220" s="28">
        <v>3</v>
      </c>
      <c r="G5220" s="28" t="s">
        <v>293</v>
      </c>
      <c r="H5220" s="28" t="s">
        <v>270</v>
      </c>
      <c r="I5220" s="28">
        <v>829341.39319464902</v>
      </c>
      <c r="J5220" s="28">
        <v>567608.44946849602</v>
      </c>
      <c r="K5220" s="28">
        <v>1140714.10704546</v>
      </c>
    </row>
    <row r="5221" spans="1:11" ht="15.75" customHeight="1">
      <c r="A5221" s="28" t="s">
        <v>21440</v>
      </c>
      <c r="B5221" s="28">
        <v>22</v>
      </c>
      <c r="C5221" s="28">
        <v>2</v>
      </c>
      <c r="D5221" s="28">
        <v>2021</v>
      </c>
      <c r="E5221" s="28" t="s">
        <v>451</v>
      </c>
      <c r="F5221" s="28">
        <v>3</v>
      </c>
      <c r="G5221" s="28" t="s">
        <v>293</v>
      </c>
      <c r="H5221" s="28" t="s">
        <v>270</v>
      </c>
      <c r="I5221" s="28">
        <v>103347.02453887901</v>
      </c>
      <c r="J5221" s="28">
        <v>93899.935755754806</v>
      </c>
      <c r="K5221" s="28">
        <v>113155.339438685</v>
      </c>
    </row>
    <row r="5222" spans="1:11" ht="15.75" customHeight="1">
      <c r="A5222" s="28" t="s">
        <v>21440</v>
      </c>
      <c r="B5222" s="28">
        <v>22</v>
      </c>
      <c r="C5222" s="28">
        <v>2</v>
      </c>
      <c r="D5222" s="28">
        <v>2021</v>
      </c>
      <c r="E5222" s="28" t="s">
        <v>315</v>
      </c>
      <c r="F5222" s="28">
        <v>3</v>
      </c>
      <c r="G5222" s="28" t="s">
        <v>293</v>
      </c>
      <c r="H5222" s="28" t="s">
        <v>270</v>
      </c>
      <c r="I5222" s="28">
        <v>22.0630569622456</v>
      </c>
      <c r="J5222" s="28">
        <v>16.8367036458352</v>
      </c>
      <c r="K5222" s="28">
        <v>28.246646371271801</v>
      </c>
    </row>
    <row r="5223" spans="1:11" ht="15.75" customHeight="1">
      <c r="A5223" s="28" t="s">
        <v>21440</v>
      </c>
      <c r="B5223" s="28">
        <v>22</v>
      </c>
      <c r="C5223" s="28">
        <v>2</v>
      </c>
      <c r="D5223" s="28">
        <v>2021</v>
      </c>
      <c r="E5223" s="28" t="s">
        <v>316</v>
      </c>
      <c r="F5223" s="28">
        <v>3</v>
      </c>
      <c r="G5223" s="28" t="s">
        <v>293</v>
      </c>
      <c r="H5223" s="28" t="s">
        <v>270</v>
      </c>
      <c r="I5223" s="28">
        <v>8.9973877679064795</v>
      </c>
      <c r="J5223" s="28">
        <v>7.12978804595922</v>
      </c>
      <c r="K5223" s="28">
        <v>11.491409910082901</v>
      </c>
    </row>
    <row r="5224" spans="1:11" ht="15.75" customHeight="1">
      <c r="A5224" s="28" t="s">
        <v>21440</v>
      </c>
      <c r="B5224" s="28">
        <v>22</v>
      </c>
      <c r="C5224" s="28">
        <v>2</v>
      </c>
      <c r="D5224" s="28">
        <v>2021</v>
      </c>
      <c r="E5224" s="28" t="s">
        <v>317</v>
      </c>
      <c r="F5224" s="28">
        <v>3</v>
      </c>
      <c r="G5224" s="28" t="s">
        <v>293</v>
      </c>
      <c r="H5224" s="28" t="s">
        <v>270</v>
      </c>
      <c r="I5224" s="28">
        <v>5.61453206809108</v>
      </c>
      <c r="J5224" s="28">
        <v>4.4777410212155297</v>
      </c>
      <c r="K5224" s="28">
        <v>6.9585793577384303</v>
      </c>
    </row>
    <row r="5225" spans="1:11" ht="15.75" customHeight="1">
      <c r="A5225" s="28" t="s">
        <v>21440</v>
      </c>
      <c r="B5225" s="28">
        <v>22</v>
      </c>
      <c r="C5225" s="28">
        <v>2</v>
      </c>
      <c r="D5225" s="28">
        <v>2021</v>
      </c>
      <c r="E5225" s="28" t="s">
        <v>318</v>
      </c>
      <c r="F5225" s="28">
        <v>3</v>
      </c>
      <c r="G5225" s="28" t="s">
        <v>293</v>
      </c>
      <c r="H5225" s="28" t="s">
        <v>270</v>
      </c>
      <c r="I5225" s="28">
        <v>32.309699478729001</v>
      </c>
      <c r="J5225" s="28">
        <v>24.8422690717364</v>
      </c>
      <c r="K5225" s="28">
        <v>40.937358259476298</v>
      </c>
    </row>
    <row r="5226" spans="1:11" ht="15.75" customHeight="1">
      <c r="A5226" s="28" t="s">
        <v>21440</v>
      </c>
      <c r="B5226" s="28">
        <v>22</v>
      </c>
      <c r="C5226" s="28">
        <v>2</v>
      </c>
      <c r="D5226" s="28">
        <v>2021</v>
      </c>
      <c r="E5226" s="28" t="s">
        <v>455</v>
      </c>
      <c r="F5226" s="28">
        <v>3</v>
      </c>
      <c r="G5226" s="28" t="s">
        <v>293</v>
      </c>
      <c r="H5226" s="28" t="s">
        <v>270</v>
      </c>
      <c r="I5226" s="28">
        <v>1783.5548070208499</v>
      </c>
      <c r="J5226" s="28">
        <v>1382.41445858016</v>
      </c>
      <c r="K5226" s="28">
        <v>2193.2705657875499</v>
      </c>
    </row>
    <row r="5227" spans="1:11" ht="15.75" customHeight="1">
      <c r="A5227" s="28" t="s">
        <v>21440</v>
      </c>
      <c r="B5227" s="28">
        <v>22</v>
      </c>
      <c r="C5227" s="28">
        <v>2</v>
      </c>
      <c r="D5227" s="28">
        <v>2021</v>
      </c>
      <c r="E5227" s="28" t="s">
        <v>459</v>
      </c>
      <c r="F5227" s="28">
        <v>3</v>
      </c>
      <c r="G5227" s="28" t="s">
        <v>293</v>
      </c>
      <c r="H5227" s="28" t="s">
        <v>270</v>
      </c>
      <c r="I5227" s="28">
        <v>777.85504794598603</v>
      </c>
      <c r="J5227" s="28">
        <v>492.94894967909698</v>
      </c>
      <c r="K5227" s="28">
        <v>1067.20269832589</v>
      </c>
    </row>
    <row r="5228" spans="1:11" ht="15.75" customHeight="1">
      <c r="A5228" s="28" t="s">
        <v>21440</v>
      </c>
      <c r="B5228" s="28">
        <v>22</v>
      </c>
      <c r="C5228" s="28">
        <v>2</v>
      </c>
      <c r="D5228" s="28">
        <v>2021</v>
      </c>
      <c r="E5228" s="28" t="s">
        <v>462</v>
      </c>
      <c r="F5228" s="28">
        <v>3</v>
      </c>
      <c r="G5228" s="28" t="s">
        <v>293</v>
      </c>
      <c r="H5228" s="28" t="s">
        <v>270</v>
      </c>
      <c r="I5228" s="28">
        <v>1301.83976987034</v>
      </c>
      <c r="J5228" s="28">
        <v>845.82122181364196</v>
      </c>
      <c r="K5228" s="28">
        <v>2024.0240357606799</v>
      </c>
    </row>
    <row r="5229" spans="1:11" ht="15.75" customHeight="1">
      <c r="A5229" s="28" t="s">
        <v>21440</v>
      </c>
      <c r="B5229" s="28">
        <v>22</v>
      </c>
      <c r="C5229" s="28">
        <v>2</v>
      </c>
      <c r="D5229" s="28">
        <v>2021</v>
      </c>
      <c r="E5229" s="28" t="s">
        <v>319</v>
      </c>
      <c r="F5229" s="28">
        <v>3</v>
      </c>
      <c r="G5229" s="28" t="s">
        <v>293</v>
      </c>
      <c r="H5229" s="28" t="s">
        <v>270</v>
      </c>
      <c r="I5229" s="28">
        <v>131.61147603468001</v>
      </c>
      <c r="J5229" s="28">
        <v>68.696678756825804</v>
      </c>
      <c r="K5229" s="28">
        <v>153.269549895285</v>
      </c>
    </row>
    <row r="5230" spans="1:11" ht="15.75" customHeight="1">
      <c r="A5230" s="28" t="s">
        <v>21440</v>
      </c>
      <c r="B5230" s="28">
        <v>22</v>
      </c>
      <c r="C5230" s="28">
        <v>2</v>
      </c>
      <c r="D5230" s="28">
        <v>2021</v>
      </c>
      <c r="E5230" s="28" t="s">
        <v>466</v>
      </c>
      <c r="F5230" s="28">
        <v>3</v>
      </c>
      <c r="G5230" s="28" t="s">
        <v>293</v>
      </c>
      <c r="H5230" s="28" t="s">
        <v>270</v>
      </c>
      <c r="I5230" s="28">
        <v>377.91238341612802</v>
      </c>
      <c r="J5230" s="28">
        <v>245.84851125547601</v>
      </c>
      <c r="K5230" s="28">
        <v>566.76048111596504</v>
      </c>
    </row>
    <row r="5231" spans="1:11" ht="15.75" customHeight="1">
      <c r="A5231" s="28" t="s">
        <v>21440</v>
      </c>
      <c r="B5231" s="28">
        <v>22</v>
      </c>
      <c r="C5231" s="28">
        <v>2</v>
      </c>
      <c r="D5231" s="28">
        <v>2021</v>
      </c>
      <c r="E5231" s="28" t="s">
        <v>470</v>
      </c>
      <c r="F5231" s="28">
        <v>3</v>
      </c>
      <c r="G5231" s="28" t="s">
        <v>293</v>
      </c>
      <c r="H5231" s="28" t="s">
        <v>270</v>
      </c>
      <c r="I5231" s="28">
        <v>319812.15225631598</v>
      </c>
      <c r="J5231" s="28">
        <v>218177.91126281099</v>
      </c>
      <c r="K5231" s="28">
        <v>454331.56219068501</v>
      </c>
    </row>
    <row r="5232" spans="1:11" ht="15.75" customHeight="1">
      <c r="A5232" s="28" t="s">
        <v>21440</v>
      </c>
      <c r="B5232" s="28">
        <v>22</v>
      </c>
      <c r="C5232" s="28">
        <v>2</v>
      </c>
      <c r="D5232" s="28">
        <v>2021</v>
      </c>
      <c r="E5232" s="28" t="s">
        <v>320</v>
      </c>
      <c r="F5232" s="28">
        <v>3</v>
      </c>
      <c r="G5232" s="28" t="s">
        <v>293</v>
      </c>
      <c r="H5232" s="28" t="s">
        <v>270</v>
      </c>
      <c r="I5232" s="28">
        <v>34.256298806997101</v>
      </c>
      <c r="J5232" s="28">
        <v>21.0972560464397</v>
      </c>
      <c r="K5232" s="28">
        <v>50.548913965917301</v>
      </c>
    </row>
    <row r="5233" spans="1:11" ht="15.75" customHeight="1">
      <c r="A5233" s="28" t="s">
        <v>21440</v>
      </c>
      <c r="B5233" s="28">
        <v>22</v>
      </c>
      <c r="C5233" s="28">
        <v>2</v>
      </c>
      <c r="D5233" s="28">
        <v>2021</v>
      </c>
      <c r="E5233" s="28" t="s">
        <v>474</v>
      </c>
      <c r="F5233" s="28">
        <v>3</v>
      </c>
      <c r="G5233" s="28" t="s">
        <v>293</v>
      </c>
      <c r="H5233" s="28" t="s">
        <v>270</v>
      </c>
      <c r="I5233" s="28">
        <v>10496.109620793501</v>
      </c>
      <c r="J5233" s="28">
        <v>6720.4029291410698</v>
      </c>
      <c r="K5233" s="28">
        <v>15623.1995764194</v>
      </c>
    </row>
    <row r="5234" spans="1:11" ht="15.75" customHeight="1">
      <c r="A5234" s="28" t="s">
        <v>21440</v>
      </c>
      <c r="B5234" s="28">
        <v>22</v>
      </c>
      <c r="C5234" s="28">
        <v>2</v>
      </c>
      <c r="D5234" s="28">
        <v>2021</v>
      </c>
      <c r="E5234" s="28" t="s">
        <v>321</v>
      </c>
      <c r="F5234" s="28">
        <v>3</v>
      </c>
      <c r="G5234" s="28" t="s">
        <v>293</v>
      </c>
      <c r="H5234" s="28" t="s">
        <v>270</v>
      </c>
      <c r="I5234" s="28">
        <v>184918.32675536699</v>
      </c>
      <c r="J5234" s="28">
        <v>143207.100232695</v>
      </c>
      <c r="K5234" s="28">
        <v>258016.903960575</v>
      </c>
    </row>
    <row r="5235" spans="1:11" ht="15.75" customHeight="1">
      <c r="A5235" s="28" t="s">
        <v>21440</v>
      </c>
      <c r="B5235" s="28">
        <v>22</v>
      </c>
      <c r="C5235" s="28">
        <v>2</v>
      </c>
      <c r="D5235" s="28">
        <v>2021</v>
      </c>
      <c r="E5235" s="28" t="s">
        <v>478</v>
      </c>
      <c r="F5235" s="28">
        <v>3</v>
      </c>
      <c r="G5235" s="28" t="s">
        <v>293</v>
      </c>
      <c r="H5235" s="28" t="s">
        <v>270</v>
      </c>
      <c r="I5235" s="28">
        <v>250071.925336118</v>
      </c>
      <c r="J5235" s="28">
        <v>188872.12601766901</v>
      </c>
      <c r="K5235" s="28">
        <v>325353.36473652499</v>
      </c>
    </row>
    <row r="5236" spans="1:11" ht="15.75" customHeight="1">
      <c r="A5236" s="28" t="s">
        <v>21440</v>
      </c>
      <c r="B5236" s="28">
        <v>22</v>
      </c>
      <c r="C5236" s="28">
        <v>2</v>
      </c>
      <c r="D5236" s="28">
        <v>2021</v>
      </c>
      <c r="E5236" s="28" t="s">
        <v>482</v>
      </c>
      <c r="F5236" s="28">
        <v>3</v>
      </c>
      <c r="G5236" s="28" t="s">
        <v>293</v>
      </c>
      <c r="H5236" s="28" t="s">
        <v>270</v>
      </c>
      <c r="I5236" s="28">
        <v>548176.11190016405</v>
      </c>
      <c r="J5236" s="28">
        <v>433187.72929594998</v>
      </c>
      <c r="K5236" s="28">
        <v>700668.09296086803</v>
      </c>
    </row>
    <row r="5237" spans="1:11" ht="15.75" customHeight="1">
      <c r="A5237" s="28" t="s">
        <v>21440</v>
      </c>
      <c r="B5237" s="28">
        <v>22</v>
      </c>
      <c r="C5237" s="28">
        <v>2</v>
      </c>
      <c r="D5237" s="28">
        <v>2021</v>
      </c>
      <c r="E5237" s="28" t="s">
        <v>486</v>
      </c>
      <c r="F5237" s="28">
        <v>3</v>
      </c>
      <c r="G5237" s="28" t="s">
        <v>293</v>
      </c>
      <c r="H5237" s="28" t="s">
        <v>270</v>
      </c>
      <c r="I5237" s="28">
        <v>172.46673168205501</v>
      </c>
      <c r="J5237" s="28">
        <v>86.433897509138205</v>
      </c>
      <c r="K5237" s="28">
        <v>300.966391750318</v>
      </c>
    </row>
    <row r="5238" spans="1:11" ht="15.75" customHeight="1">
      <c r="A5238" s="28" t="s">
        <v>21440</v>
      </c>
      <c r="B5238" s="28">
        <v>22</v>
      </c>
      <c r="C5238" s="28">
        <v>2</v>
      </c>
      <c r="D5238" s="28">
        <v>2021</v>
      </c>
      <c r="E5238" s="28" t="s">
        <v>490</v>
      </c>
      <c r="F5238" s="28">
        <v>3</v>
      </c>
      <c r="G5238" s="28" t="s">
        <v>293</v>
      </c>
      <c r="H5238" s="28" t="s">
        <v>270</v>
      </c>
      <c r="I5238" s="28">
        <v>399.51103058226198</v>
      </c>
      <c r="J5238" s="28">
        <v>284.83600795183497</v>
      </c>
      <c r="K5238" s="28">
        <v>652.11981338559997</v>
      </c>
    </row>
    <row r="5239" spans="1:11" ht="15.75" customHeight="1">
      <c r="A5239" s="28" t="s">
        <v>21440</v>
      </c>
      <c r="B5239" s="28">
        <v>22</v>
      </c>
      <c r="C5239" s="28">
        <v>2</v>
      </c>
      <c r="D5239" s="28">
        <v>2021</v>
      </c>
      <c r="E5239" s="28" t="s">
        <v>294</v>
      </c>
      <c r="F5239" s="28">
        <v>3</v>
      </c>
      <c r="G5239" s="28" t="s">
        <v>293</v>
      </c>
      <c r="H5239" s="28" t="s">
        <v>270</v>
      </c>
      <c r="I5239" s="28">
        <v>6.0238863998491299</v>
      </c>
      <c r="J5239" s="28">
        <v>4.1013817342798502</v>
      </c>
      <c r="K5239" s="28">
        <v>8.5058627823274904</v>
      </c>
    </row>
    <row r="5240" spans="1:11" ht="15.75" customHeight="1">
      <c r="A5240" s="28" t="s">
        <v>21440</v>
      </c>
      <c r="B5240" s="28">
        <v>22</v>
      </c>
      <c r="C5240" s="28">
        <v>2</v>
      </c>
      <c r="D5240" s="28">
        <v>2021</v>
      </c>
      <c r="E5240" s="28" t="s">
        <v>497</v>
      </c>
      <c r="F5240" s="28">
        <v>3</v>
      </c>
      <c r="G5240" s="28" t="s">
        <v>293</v>
      </c>
      <c r="H5240" s="28" t="s">
        <v>270</v>
      </c>
      <c r="I5240" s="28">
        <v>16837.867896055399</v>
      </c>
      <c r="J5240" s="28">
        <v>8510.4737937108093</v>
      </c>
      <c r="K5240" s="28">
        <v>26219.890046546901</v>
      </c>
    </row>
    <row r="5241" spans="1:11" ht="15.75" customHeight="1">
      <c r="A5241" s="28" t="s">
        <v>21440</v>
      </c>
      <c r="B5241" s="28">
        <v>22</v>
      </c>
      <c r="C5241" s="28">
        <v>2</v>
      </c>
      <c r="D5241" s="28">
        <v>2021</v>
      </c>
      <c r="E5241" s="28" t="s">
        <v>322</v>
      </c>
      <c r="F5241" s="28">
        <v>3</v>
      </c>
      <c r="G5241" s="28" t="s">
        <v>293</v>
      </c>
      <c r="H5241" s="28" t="s">
        <v>270</v>
      </c>
      <c r="I5241" s="28">
        <v>511.84591758728698</v>
      </c>
      <c r="J5241" s="28">
        <v>231.39174313833701</v>
      </c>
      <c r="K5241" s="28">
        <v>918.47685453734096</v>
      </c>
    </row>
    <row r="5242" spans="1:11" ht="15.75" customHeight="1">
      <c r="A5242" s="28" t="s">
        <v>21440</v>
      </c>
      <c r="B5242" s="28">
        <v>22</v>
      </c>
      <c r="C5242" s="28">
        <v>2</v>
      </c>
      <c r="D5242" s="28">
        <v>2021</v>
      </c>
      <c r="E5242" s="28" t="s">
        <v>500</v>
      </c>
      <c r="F5242" s="28">
        <v>3</v>
      </c>
      <c r="G5242" s="28" t="s">
        <v>293</v>
      </c>
      <c r="H5242" s="28" t="s">
        <v>270</v>
      </c>
      <c r="I5242" s="28">
        <v>254634.523594417</v>
      </c>
      <c r="J5242" s="28">
        <v>165929.224721951</v>
      </c>
      <c r="K5242" s="28">
        <v>413952.93822288897</v>
      </c>
    </row>
    <row r="5243" spans="1:11" ht="15.75" customHeight="1">
      <c r="A5243" s="28" t="s">
        <v>21440</v>
      </c>
      <c r="B5243" s="28">
        <v>22</v>
      </c>
      <c r="C5243" s="28">
        <v>2</v>
      </c>
      <c r="D5243" s="28">
        <v>2021</v>
      </c>
      <c r="E5243" s="28" t="s">
        <v>504</v>
      </c>
      <c r="F5243" s="28">
        <v>3</v>
      </c>
      <c r="G5243" s="28" t="s">
        <v>293</v>
      </c>
      <c r="H5243" s="28" t="s">
        <v>270</v>
      </c>
      <c r="I5243" s="28">
        <v>131660.73934114299</v>
      </c>
      <c r="J5243" s="28">
        <v>118649.72052761599</v>
      </c>
      <c r="K5243" s="28">
        <v>145944.74841986599</v>
      </c>
    </row>
    <row r="5244" spans="1:11" ht="15.75" customHeight="1">
      <c r="A5244" s="28" t="s">
        <v>21440</v>
      </c>
      <c r="B5244" s="28">
        <v>22</v>
      </c>
      <c r="C5244" s="28">
        <v>2</v>
      </c>
      <c r="D5244" s="28">
        <v>2021</v>
      </c>
      <c r="E5244" s="28" t="s">
        <v>508</v>
      </c>
      <c r="F5244" s="28">
        <v>3</v>
      </c>
      <c r="G5244" s="28" t="s">
        <v>293</v>
      </c>
      <c r="H5244" s="28" t="s">
        <v>270</v>
      </c>
      <c r="I5244" s="28">
        <v>56880.3491750065</v>
      </c>
      <c r="J5244" s="28">
        <v>37712.409772158797</v>
      </c>
      <c r="K5244" s="28">
        <v>86450.382617789801</v>
      </c>
    </row>
    <row r="5245" spans="1:11" ht="15.75" customHeight="1">
      <c r="A5245" s="28" t="s">
        <v>21440</v>
      </c>
      <c r="B5245" s="28">
        <v>22</v>
      </c>
      <c r="C5245" s="28">
        <v>2</v>
      </c>
      <c r="D5245" s="28">
        <v>2021</v>
      </c>
      <c r="E5245" s="28" t="s">
        <v>323</v>
      </c>
      <c r="F5245" s="28">
        <v>3</v>
      </c>
      <c r="G5245" s="28" t="s">
        <v>293</v>
      </c>
      <c r="H5245" s="28" t="s">
        <v>270</v>
      </c>
      <c r="I5245" s="28">
        <v>265931.18874931103</v>
      </c>
      <c r="J5245" s="28">
        <v>213146.32630580399</v>
      </c>
      <c r="K5245" s="28">
        <v>346926.378899028</v>
      </c>
    </row>
    <row r="5246" spans="1:11" ht="15.75" customHeight="1">
      <c r="A5246" s="28" t="s">
        <v>21440</v>
      </c>
      <c r="B5246" s="28">
        <v>22</v>
      </c>
      <c r="C5246" s="28">
        <v>2</v>
      </c>
      <c r="D5246" s="28">
        <v>2021</v>
      </c>
      <c r="E5246" s="28" t="s">
        <v>324</v>
      </c>
      <c r="F5246" s="28">
        <v>3</v>
      </c>
      <c r="G5246" s="28" t="s">
        <v>293</v>
      </c>
      <c r="H5246" s="28" t="s">
        <v>270</v>
      </c>
      <c r="I5246" s="28">
        <v>485.28020812349803</v>
      </c>
      <c r="J5246" s="28">
        <v>398.28536842673901</v>
      </c>
      <c r="K5246" s="28">
        <v>622.39092667884802</v>
      </c>
    </row>
    <row r="5247" spans="1:11" ht="15.75" customHeight="1">
      <c r="A5247" s="28" t="s">
        <v>21440</v>
      </c>
      <c r="B5247" s="28">
        <v>22</v>
      </c>
      <c r="C5247" s="28">
        <v>2</v>
      </c>
      <c r="D5247" s="28">
        <v>2021</v>
      </c>
      <c r="E5247" s="28" t="s">
        <v>511</v>
      </c>
      <c r="F5247" s="28">
        <v>3</v>
      </c>
      <c r="G5247" s="28" t="s">
        <v>293</v>
      </c>
      <c r="H5247" s="28" t="s">
        <v>270</v>
      </c>
      <c r="I5247" s="28">
        <v>3091.7737738299602</v>
      </c>
      <c r="J5247" s="28">
        <v>2565.9030356436401</v>
      </c>
      <c r="K5247" s="28">
        <v>3728.2958358282799</v>
      </c>
    </row>
    <row r="5248" spans="1:11" ht="15.75" customHeight="1">
      <c r="A5248" s="28" t="s">
        <v>21440</v>
      </c>
      <c r="B5248" s="28">
        <v>22</v>
      </c>
      <c r="C5248" s="28">
        <v>2</v>
      </c>
      <c r="D5248" s="28">
        <v>2021</v>
      </c>
      <c r="E5248" s="28" t="s">
        <v>515</v>
      </c>
      <c r="F5248" s="28">
        <v>3</v>
      </c>
      <c r="G5248" s="28" t="s">
        <v>293</v>
      </c>
      <c r="H5248" s="28" t="s">
        <v>270</v>
      </c>
      <c r="I5248" s="28">
        <v>48390.803023799199</v>
      </c>
      <c r="J5248" s="28">
        <v>28460.340157281898</v>
      </c>
      <c r="K5248" s="28">
        <v>67753.756268592406</v>
      </c>
    </row>
    <row r="5249" spans="1:11" ht="15.75" customHeight="1">
      <c r="A5249" s="28" t="s">
        <v>21440</v>
      </c>
      <c r="B5249" s="28">
        <v>22</v>
      </c>
      <c r="C5249" s="28">
        <v>2</v>
      </c>
      <c r="D5249" s="28">
        <v>2021</v>
      </c>
      <c r="E5249" s="28" t="s">
        <v>519</v>
      </c>
      <c r="F5249" s="28">
        <v>3</v>
      </c>
      <c r="G5249" s="28" t="s">
        <v>293</v>
      </c>
      <c r="H5249" s="28" t="s">
        <v>270</v>
      </c>
      <c r="I5249" s="28">
        <v>19.749963113583998</v>
      </c>
      <c r="J5249" s="28">
        <v>9.6347180429142192</v>
      </c>
      <c r="K5249" s="28">
        <v>28.963279332508499</v>
      </c>
    </row>
    <row r="5250" spans="1:11" ht="15.75" customHeight="1">
      <c r="A5250" s="28" t="s">
        <v>21440</v>
      </c>
      <c r="B5250" s="28">
        <v>22</v>
      </c>
      <c r="C5250" s="28">
        <v>2</v>
      </c>
      <c r="D5250" s="28">
        <v>2021</v>
      </c>
      <c r="E5250" s="28" t="s">
        <v>523</v>
      </c>
      <c r="F5250" s="28">
        <v>3</v>
      </c>
      <c r="G5250" s="28" t="s">
        <v>293</v>
      </c>
      <c r="H5250" s="28" t="s">
        <v>270</v>
      </c>
      <c r="I5250" s="28">
        <v>2750.3452522899502</v>
      </c>
      <c r="J5250" s="28">
        <v>2418.9069556366599</v>
      </c>
      <c r="K5250" s="28">
        <v>3422.5123596031099</v>
      </c>
    </row>
    <row r="5251" spans="1:11" ht="15.75" customHeight="1">
      <c r="A5251" s="28" t="s">
        <v>21440</v>
      </c>
      <c r="B5251" s="28">
        <v>22</v>
      </c>
      <c r="C5251" s="28">
        <v>2</v>
      </c>
      <c r="D5251" s="28">
        <v>2021</v>
      </c>
      <c r="E5251" s="28" t="s">
        <v>291</v>
      </c>
      <c r="F5251" s="28">
        <v>3</v>
      </c>
      <c r="G5251" s="28" t="s">
        <v>293</v>
      </c>
      <c r="H5251" s="28" t="s">
        <v>270</v>
      </c>
      <c r="I5251" s="28">
        <v>11.481939942861599</v>
      </c>
      <c r="J5251" s="28">
        <v>1.0076162802233</v>
      </c>
      <c r="K5251" s="28">
        <v>47.779749429226698</v>
      </c>
    </row>
    <row r="5252" spans="1:11" ht="15.75" customHeight="1">
      <c r="A5252" s="28" t="s">
        <v>21440</v>
      </c>
      <c r="B5252" s="28">
        <v>22</v>
      </c>
      <c r="C5252" s="28">
        <v>2</v>
      </c>
      <c r="D5252" s="28">
        <v>2021</v>
      </c>
      <c r="E5252" s="28" t="s">
        <v>292</v>
      </c>
      <c r="F5252" s="28">
        <v>3</v>
      </c>
      <c r="G5252" s="28" t="s">
        <v>293</v>
      </c>
      <c r="H5252" s="28" t="s">
        <v>270</v>
      </c>
      <c r="I5252" s="28">
        <v>12.2452691940258</v>
      </c>
      <c r="J5252" s="28">
        <v>4.0560390728122497</v>
      </c>
      <c r="K5252" s="28">
        <v>19.701748749976002</v>
      </c>
    </row>
    <row r="5253" spans="1:11" ht="15.75" customHeight="1">
      <c r="A5253" s="28" t="s">
        <v>21440</v>
      </c>
      <c r="B5253" s="28">
        <v>22</v>
      </c>
      <c r="C5253" s="28">
        <v>2</v>
      </c>
      <c r="D5253" s="28">
        <v>2021</v>
      </c>
      <c r="E5253" s="28" t="s">
        <v>533</v>
      </c>
      <c r="F5253" s="28">
        <v>3</v>
      </c>
      <c r="G5253" s="28" t="s">
        <v>293</v>
      </c>
      <c r="H5253" s="28" t="s">
        <v>270</v>
      </c>
      <c r="I5253" s="28">
        <v>73.021300860792493</v>
      </c>
      <c r="J5253" s="28">
        <v>49.718985201093098</v>
      </c>
      <c r="K5253" s="28">
        <v>104.106100463765</v>
      </c>
    </row>
    <row r="5254" spans="1:11" ht="15.75" customHeight="1">
      <c r="A5254" s="28" t="s">
        <v>21440</v>
      </c>
      <c r="B5254" s="28">
        <v>22</v>
      </c>
      <c r="C5254" s="28">
        <v>2</v>
      </c>
      <c r="D5254" s="28">
        <v>2021</v>
      </c>
      <c r="E5254" s="28" t="s">
        <v>537</v>
      </c>
      <c r="F5254" s="28">
        <v>3</v>
      </c>
      <c r="G5254" s="28" t="s">
        <v>293</v>
      </c>
      <c r="H5254" s="28" t="s">
        <v>270</v>
      </c>
      <c r="I5254" s="28">
        <v>559.04399121996596</v>
      </c>
      <c r="J5254" s="28">
        <v>447.758456561591</v>
      </c>
      <c r="K5254" s="28">
        <v>822.84666559688401</v>
      </c>
    </row>
    <row r="5255" spans="1:11" ht="15.75" customHeight="1">
      <c r="A5255" s="28" t="s">
        <v>21440</v>
      </c>
      <c r="B5255" s="28">
        <v>22</v>
      </c>
      <c r="C5255" s="28">
        <v>2</v>
      </c>
      <c r="D5255" s="28">
        <v>2021</v>
      </c>
      <c r="E5255" s="28" t="s">
        <v>541</v>
      </c>
      <c r="F5255" s="28">
        <v>3</v>
      </c>
      <c r="G5255" s="28" t="s">
        <v>293</v>
      </c>
      <c r="H5255" s="28" t="s">
        <v>270</v>
      </c>
      <c r="I5255" s="28">
        <v>612.58173580855498</v>
      </c>
      <c r="J5255" s="28">
        <v>507.783141445806</v>
      </c>
      <c r="K5255" s="28">
        <v>743.14777891969902</v>
      </c>
    </row>
    <row r="5256" spans="1:11" ht="15.75" customHeight="1">
      <c r="A5256" s="28" t="s">
        <v>21440</v>
      </c>
      <c r="B5256" s="28">
        <v>22</v>
      </c>
      <c r="C5256" s="28">
        <v>2</v>
      </c>
      <c r="D5256" s="28">
        <v>2021</v>
      </c>
      <c r="E5256" s="28" t="s">
        <v>545</v>
      </c>
      <c r="F5256" s="28">
        <v>3</v>
      </c>
      <c r="G5256" s="28" t="s">
        <v>293</v>
      </c>
      <c r="H5256" s="28" t="s">
        <v>270</v>
      </c>
      <c r="I5256" s="28">
        <v>39.279264726910696</v>
      </c>
      <c r="J5256" s="28">
        <v>29.514964490651401</v>
      </c>
      <c r="K5256" s="28">
        <v>54.969205964562398</v>
      </c>
    </row>
    <row r="5257" spans="1:11" ht="15.75" customHeight="1">
      <c r="A5257" s="28" t="s">
        <v>21440</v>
      </c>
      <c r="B5257" s="28">
        <v>22</v>
      </c>
      <c r="C5257" s="28">
        <v>2</v>
      </c>
      <c r="D5257" s="28">
        <v>2021</v>
      </c>
      <c r="E5257" s="28" t="s">
        <v>325</v>
      </c>
      <c r="F5257" s="28">
        <v>3</v>
      </c>
      <c r="G5257" s="28" t="s">
        <v>293</v>
      </c>
      <c r="H5257" s="28" t="s">
        <v>270</v>
      </c>
      <c r="I5257" s="28">
        <v>9981.55555135756</v>
      </c>
      <c r="J5257" s="28">
        <v>5757.43581402175</v>
      </c>
      <c r="K5257" s="28">
        <v>14575.7612007771</v>
      </c>
    </row>
    <row r="5258" spans="1:11" ht="15.75" customHeight="1">
      <c r="A5258" s="28" t="s">
        <v>21440</v>
      </c>
      <c r="B5258" s="28">
        <v>22</v>
      </c>
      <c r="C5258" s="28">
        <v>2</v>
      </c>
      <c r="D5258" s="28">
        <v>2021</v>
      </c>
      <c r="E5258" s="28" t="s">
        <v>326</v>
      </c>
      <c r="F5258" s="28">
        <v>3</v>
      </c>
      <c r="G5258" s="28" t="s">
        <v>293</v>
      </c>
      <c r="H5258" s="28" t="s">
        <v>270</v>
      </c>
      <c r="I5258" s="28">
        <v>1131.6588865738599</v>
      </c>
      <c r="J5258" s="28">
        <v>865.93831894974699</v>
      </c>
      <c r="K5258" s="28">
        <v>1411.65902475131</v>
      </c>
    </row>
    <row r="5259" spans="1:11" ht="15.75" customHeight="1">
      <c r="A5259" s="28" t="s">
        <v>21440</v>
      </c>
      <c r="B5259" s="28">
        <v>22</v>
      </c>
      <c r="C5259" s="28">
        <v>2</v>
      </c>
      <c r="D5259" s="28">
        <v>2021</v>
      </c>
      <c r="E5259" s="28" t="s">
        <v>327</v>
      </c>
      <c r="F5259" s="28">
        <v>3</v>
      </c>
      <c r="G5259" s="28" t="s">
        <v>293</v>
      </c>
      <c r="H5259" s="28" t="s">
        <v>270</v>
      </c>
      <c r="I5259" s="28">
        <v>2524.1035500774901</v>
      </c>
      <c r="J5259" s="28">
        <v>1925.4372208470099</v>
      </c>
      <c r="K5259" s="28">
        <v>3231.7007711792198</v>
      </c>
    </row>
    <row r="5260" spans="1:11" ht="15.75" customHeight="1">
      <c r="A5260" s="28" t="s">
        <v>21440</v>
      </c>
      <c r="B5260" s="28">
        <v>22</v>
      </c>
      <c r="C5260" s="28">
        <v>2</v>
      </c>
      <c r="D5260" s="28">
        <v>2021</v>
      </c>
      <c r="E5260" s="28" t="s">
        <v>549</v>
      </c>
      <c r="F5260" s="28">
        <v>3</v>
      </c>
      <c r="G5260" s="28" t="s">
        <v>293</v>
      </c>
      <c r="H5260" s="28" t="s">
        <v>270</v>
      </c>
      <c r="I5260" s="28">
        <v>690832.51020092203</v>
      </c>
      <c r="J5260" s="28">
        <v>62276.060740274203</v>
      </c>
      <c r="K5260" s="28">
        <v>2808158.5780381202</v>
      </c>
    </row>
    <row r="5261" spans="1:11" ht="15.75" customHeight="1">
      <c r="A5261" s="28" t="s">
        <v>21440</v>
      </c>
      <c r="B5261" s="28">
        <v>22</v>
      </c>
      <c r="C5261" s="28">
        <v>2</v>
      </c>
      <c r="D5261" s="28">
        <v>2021</v>
      </c>
      <c r="E5261" s="28" t="s">
        <v>297</v>
      </c>
      <c r="F5261" s="28">
        <v>3</v>
      </c>
      <c r="G5261" s="28" t="s">
        <v>293</v>
      </c>
      <c r="H5261" s="28" t="s">
        <v>270</v>
      </c>
      <c r="I5261" s="28">
        <v>0</v>
      </c>
      <c r="J5261" s="28">
        <v>0</v>
      </c>
      <c r="K5261" s="28">
        <v>0</v>
      </c>
    </row>
    <row r="5262" spans="1:11" ht="15.75" customHeight="1">
      <c r="A5262" s="28" t="s">
        <v>21439</v>
      </c>
      <c r="B5262" s="28">
        <v>22</v>
      </c>
      <c r="C5262" s="28">
        <v>2</v>
      </c>
      <c r="D5262" s="28">
        <v>2021</v>
      </c>
      <c r="E5262" s="28" t="s">
        <v>301</v>
      </c>
      <c r="F5262" s="28">
        <v>3</v>
      </c>
      <c r="G5262" s="28" t="s">
        <v>293</v>
      </c>
      <c r="H5262" s="28" t="s">
        <v>270</v>
      </c>
      <c r="I5262" s="28">
        <v>738.73912876824204</v>
      </c>
      <c r="J5262" s="28">
        <v>597.45743319539804</v>
      </c>
      <c r="K5262" s="28">
        <v>890.00320962020896</v>
      </c>
    </row>
    <row r="5263" spans="1:11" ht="15.75" customHeight="1">
      <c r="A5263" s="28" t="s">
        <v>21439</v>
      </c>
      <c r="B5263" s="28">
        <v>22</v>
      </c>
      <c r="C5263" s="28">
        <v>2</v>
      </c>
      <c r="D5263" s="28">
        <v>2021</v>
      </c>
      <c r="E5263" s="28" t="s">
        <v>355</v>
      </c>
      <c r="F5263" s="28">
        <v>3</v>
      </c>
      <c r="G5263" s="28" t="s">
        <v>293</v>
      </c>
      <c r="H5263" s="28" t="s">
        <v>270</v>
      </c>
      <c r="I5263" s="28">
        <v>211.29923715053599</v>
      </c>
      <c r="J5263" s="28">
        <v>143.957288569578</v>
      </c>
      <c r="K5263" s="28">
        <v>276.13794237050098</v>
      </c>
    </row>
    <row r="5264" spans="1:11" ht="15.75" customHeight="1">
      <c r="A5264" s="28" t="s">
        <v>21439</v>
      </c>
      <c r="B5264" s="28">
        <v>22</v>
      </c>
      <c r="C5264" s="28">
        <v>2</v>
      </c>
      <c r="D5264" s="28">
        <v>2021</v>
      </c>
      <c r="E5264" s="28" t="s">
        <v>359</v>
      </c>
      <c r="F5264" s="28">
        <v>3</v>
      </c>
      <c r="G5264" s="28" t="s">
        <v>293</v>
      </c>
      <c r="H5264" s="28" t="s">
        <v>270</v>
      </c>
      <c r="I5264" s="28">
        <v>285.03006355365102</v>
      </c>
      <c r="J5264" s="28">
        <v>208.80670750441899</v>
      </c>
      <c r="K5264" s="28">
        <v>382.59968501543199</v>
      </c>
    </row>
    <row r="5265" spans="1:11" ht="15.75" customHeight="1">
      <c r="A5265" s="28" t="s">
        <v>21439</v>
      </c>
      <c r="B5265" s="28">
        <v>22</v>
      </c>
      <c r="C5265" s="28">
        <v>2</v>
      </c>
      <c r="D5265" s="28">
        <v>2021</v>
      </c>
      <c r="E5265" s="28" t="s">
        <v>302</v>
      </c>
      <c r="F5265" s="28">
        <v>3</v>
      </c>
      <c r="G5265" s="28" t="s">
        <v>293</v>
      </c>
      <c r="H5265" s="28" t="s">
        <v>270</v>
      </c>
      <c r="I5265" s="28">
        <v>71.842534642090499</v>
      </c>
      <c r="J5265" s="28">
        <v>49.8533521777766</v>
      </c>
      <c r="K5265" s="28">
        <v>106.643252911308</v>
      </c>
    </row>
    <row r="5266" spans="1:11" ht="15.75" customHeight="1">
      <c r="A5266" s="28" t="s">
        <v>21439</v>
      </c>
      <c r="B5266" s="28">
        <v>22</v>
      </c>
      <c r="C5266" s="28">
        <v>2</v>
      </c>
      <c r="D5266" s="28">
        <v>2021</v>
      </c>
      <c r="E5266" s="28" t="s">
        <v>363</v>
      </c>
      <c r="F5266" s="28">
        <v>3</v>
      </c>
      <c r="G5266" s="28" t="s">
        <v>293</v>
      </c>
      <c r="H5266" s="28" t="s">
        <v>270</v>
      </c>
      <c r="I5266" s="28">
        <v>59.451546270810297</v>
      </c>
      <c r="J5266" s="28">
        <v>40.864266420408903</v>
      </c>
      <c r="K5266" s="28">
        <v>83.777903022430493</v>
      </c>
    </row>
    <row r="5267" spans="1:11" ht="15.75" customHeight="1">
      <c r="A5267" s="28" t="s">
        <v>21439</v>
      </c>
      <c r="B5267" s="28">
        <v>22</v>
      </c>
      <c r="C5267" s="28">
        <v>2</v>
      </c>
      <c r="D5267" s="28">
        <v>2021</v>
      </c>
      <c r="E5267" s="28" t="s">
        <v>303</v>
      </c>
      <c r="F5267" s="28">
        <v>3</v>
      </c>
      <c r="G5267" s="28" t="s">
        <v>293</v>
      </c>
      <c r="H5267" s="28" t="s">
        <v>270</v>
      </c>
      <c r="I5267" s="28">
        <v>58.209900854900702</v>
      </c>
      <c r="J5267" s="28">
        <v>35.112612260967197</v>
      </c>
      <c r="K5267" s="28">
        <v>73.562164506931694</v>
      </c>
    </row>
    <row r="5268" spans="1:11" ht="15.75" customHeight="1">
      <c r="A5268" s="28" t="s">
        <v>21439</v>
      </c>
      <c r="B5268" s="28">
        <v>22</v>
      </c>
      <c r="C5268" s="28">
        <v>2</v>
      </c>
      <c r="D5268" s="28">
        <v>2021</v>
      </c>
      <c r="E5268" s="28" t="s">
        <v>304</v>
      </c>
      <c r="F5268" s="28">
        <v>3</v>
      </c>
      <c r="G5268" s="28" t="s">
        <v>293</v>
      </c>
      <c r="H5268" s="28" t="s">
        <v>270</v>
      </c>
      <c r="I5268" s="28">
        <v>1638.9015194885901</v>
      </c>
      <c r="J5268" s="28">
        <v>1377.48000123354</v>
      </c>
      <c r="K5268" s="28">
        <v>1905.18052513772</v>
      </c>
    </row>
    <row r="5269" spans="1:11" ht="15.75" customHeight="1">
      <c r="A5269" s="28" t="s">
        <v>21439</v>
      </c>
      <c r="B5269" s="28">
        <v>22</v>
      </c>
      <c r="C5269" s="28">
        <v>2</v>
      </c>
      <c r="D5269" s="28">
        <v>2021</v>
      </c>
      <c r="E5269" s="28" t="s">
        <v>281</v>
      </c>
      <c r="F5269" s="28">
        <v>3</v>
      </c>
      <c r="G5269" s="28" t="s">
        <v>293</v>
      </c>
      <c r="H5269" s="28" t="s">
        <v>270</v>
      </c>
      <c r="I5269" s="28">
        <v>3121.9065130287399</v>
      </c>
      <c r="J5269" s="28">
        <v>2453.4242173871398</v>
      </c>
      <c r="K5269" s="28">
        <v>3775.5344879730901</v>
      </c>
    </row>
    <row r="5270" spans="1:11" ht="15.75" customHeight="1">
      <c r="A5270" s="28" t="s">
        <v>21439</v>
      </c>
      <c r="B5270" s="28">
        <v>22</v>
      </c>
      <c r="C5270" s="28">
        <v>2</v>
      </c>
      <c r="D5270" s="28">
        <v>2021</v>
      </c>
      <c r="E5270" s="28" t="s">
        <v>282</v>
      </c>
      <c r="F5270" s="28">
        <v>3</v>
      </c>
      <c r="G5270" s="28" t="s">
        <v>293</v>
      </c>
      <c r="H5270" s="28" t="s">
        <v>270</v>
      </c>
      <c r="I5270" s="28">
        <v>243.42021238910601</v>
      </c>
      <c r="J5270" s="28">
        <v>184.65661780072099</v>
      </c>
      <c r="K5270" s="28">
        <v>300.93277489156799</v>
      </c>
    </row>
    <row r="5271" spans="1:11" ht="15.75" customHeight="1">
      <c r="A5271" s="28" t="s">
        <v>21439</v>
      </c>
      <c r="B5271" s="28">
        <v>22</v>
      </c>
      <c r="C5271" s="28">
        <v>2</v>
      </c>
      <c r="D5271" s="28">
        <v>2021</v>
      </c>
      <c r="E5271" s="28" t="s">
        <v>305</v>
      </c>
      <c r="F5271" s="28">
        <v>3</v>
      </c>
      <c r="G5271" s="28" t="s">
        <v>293</v>
      </c>
      <c r="H5271" s="28" t="s">
        <v>270</v>
      </c>
      <c r="I5271" s="28">
        <v>179.739921604957</v>
      </c>
      <c r="J5271" s="28">
        <v>144.63619058696699</v>
      </c>
      <c r="K5271" s="28">
        <v>214.25380146007299</v>
      </c>
    </row>
    <row r="5272" spans="1:11" ht="15.75" customHeight="1">
      <c r="A5272" s="28" t="s">
        <v>21439</v>
      </c>
      <c r="B5272" s="28">
        <v>22</v>
      </c>
      <c r="C5272" s="28">
        <v>2</v>
      </c>
      <c r="D5272" s="28">
        <v>2021</v>
      </c>
      <c r="E5272" s="28" t="s">
        <v>367</v>
      </c>
      <c r="F5272" s="28">
        <v>3</v>
      </c>
      <c r="G5272" s="28" t="s">
        <v>293</v>
      </c>
      <c r="H5272" s="28" t="s">
        <v>270</v>
      </c>
      <c r="I5272" s="28">
        <v>80.364934870092398</v>
      </c>
      <c r="J5272" s="28">
        <v>63.402306489002797</v>
      </c>
      <c r="K5272" s="28">
        <v>106.10557193974</v>
      </c>
    </row>
    <row r="5273" spans="1:11" ht="15.75" customHeight="1">
      <c r="A5273" s="28" t="s">
        <v>21439</v>
      </c>
      <c r="B5273" s="28">
        <v>22</v>
      </c>
      <c r="C5273" s="28">
        <v>2</v>
      </c>
      <c r="D5273" s="28">
        <v>2021</v>
      </c>
      <c r="E5273" s="28" t="s">
        <v>306</v>
      </c>
      <c r="F5273" s="28">
        <v>3</v>
      </c>
      <c r="G5273" s="28" t="s">
        <v>293</v>
      </c>
      <c r="H5273" s="28" t="s">
        <v>270</v>
      </c>
      <c r="I5273" s="28">
        <v>44.06604749401</v>
      </c>
      <c r="J5273" s="28">
        <v>31.016707973714599</v>
      </c>
      <c r="K5273" s="28">
        <v>55.370625152025099</v>
      </c>
    </row>
    <row r="5274" spans="1:11" ht="15.75" customHeight="1">
      <c r="A5274" s="28" t="s">
        <v>21439</v>
      </c>
      <c r="B5274" s="28">
        <v>22</v>
      </c>
      <c r="C5274" s="28">
        <v>2</v>
      </c>
      <c r="D5274" s="28">
        <v>2021</v>
      </c>
      <c r="E5274" s="28" t="s">
        <v>307</v>
      </c>
      <c r="F5274" s="28">
        <v>3</v>
      </c>
      <c r="G5274" s="28" t="s">
        <v>293</v>
      </c>
      <c r="H5274" s="28" t="s">
        <v>270</v>
      </c>
      <c r="I5274" s="28">
        <v>114.804065953308</v>
      </c>
      <c r="J5274" s="28">
        <v>69.311290830525394</v>
      </c>
      <c r="K5274" s="28">
        <v>181.26886504032601</v>
      </c>
    </row>
    <row r="5275" spans="1:11" ht="15.75" customHeight="1">
      <c r="A5275" s="28" t="s">
        <v>21439</v>
      </c>
      <c r="B5275" s="28">
        <v>22</v>
      </c>
      <c r="C5275" s="28">
        <v>2</v>
      </c>
      <c r="D5275" s="28">
        <v>2021</v>
      </c>
      <c r="E5275" s="28" t="s">
        <v>308</v>
      </c>
      <c r="F5275" s="28">
        <v>3</v>
      </c>
      <c r="G5275" s="28" t="s">
        <v>293</v>
      </c>
      <c r="H5275" s="28" t="s">
        <v>270</v>
      </c>
      <c r="I5275" s="28">
        <v>215.30073250894</v>
      </c>
      <c r="J5275" s="28">
        <v>160.89290244962999</v>
      </c>
      <c r="K5275" s="28">
        <v>269.941503167505</v>
      </c>
    </row>
    <row r="5276" spans="1:11" ht="15.75" customHeight="1">
      <c r="A5276" s="28" t="s">
        <v>21439</v>
      </c>
      <c r="B5276" s="28">
        <v>22</v>
      </c>
      <c r="C5276" s="28">
        <v>2</v>
      </c>
      <c r="D5276" s="28">
        <v>2021</v>
      </c>
      <c r="E5276" s="28" t="s">
        <v>309</v>
      </c>
      <c r="F5276" s="28">
        <v>3</v>
      </c>
      <c r="G5276" s="28" t="s">
        <v>293</v>
      </c>
      <c r="H5276" s="28" t="s">
        <v>270</v>
      </c>
      <c r="I5276" s="28">
        <v>101.243934170524</v>
      </c>
      <c r="J5276" s="28">
        <v>59.105757581372103</v>
      </c>
      <c r="K5276" s="28">
        <v>143.78285409689201</v>
      </c>
    </row>
    <row r="5277" spans="1:11" ht="15.75" customHeight="1">
      <c r="A5277" s="28" t="s">
        <v>21439</v>
      </c>
      <c r="B5277" s="28">
        <v>22</v>
      </c>
      <c r="C5277" s="28">
        <v>2</v>
      </c>
      <c r="D5277" s="28">
        <v>2021</v>
      </c>
      <c r="E5277" s="28" t="s">
        <v>283</v>
      </c>
      <c r="F5277" s="28">
        <v>3</v>
      </c>
      <c r="G5277" s="28" t="s">
        <v>293</v>
      </c>
      <c r="H5277" s="28" t="s">
        <v>270</v>
      </c>
      <c r="I5277" s="28">
        <v>583.65195521149496</v>
      </c>
      <c r="J5277" s="28">
        <v>475.06272911812499</v>
      </c>
      <c r="K5277" s="28">
        <v>694.75881528275295</v>
      </c>
    </row>
    <row r="5278" spans="1:11" ht="15.75" customHeight="1">
      <c r="A5278" s="28" t="s">
        <v>21439</v>
      </c>
      <c r="B5278" s="28">
        <v>22</v>
      </c>
      <c r="C5278" s="28">
        <v>2</v>
      </c>
      <c r="D5278" s="28">
        <v>2021</v>
      </c>
      <c r="E5278" s="28" t="s">
        <v>371</v>
      </c>
      <c r="F5278" s="28">
        <v>3</v>
      </c>
      <c r="G5278" s="28" t="s">
        <v>293</v>
      </c>
      <c r="H5278" s="28" t="s">
        <v>270</v>
      </c>
      <c r="I5278" s="28">
        <v>102.932794312266</v>
      </c>
      <c r="J5278" s="28">
        <v>69.356496582618902</v>
      </c>
      <c r="K5278" s="28">
        <v>137.15050952807701</v>
      </c>
    </row>
    <row r="5279" spans="1:11" ht="15.75" customHeight="1">
      <c r="A5279" s="28" t="s">
        <v>21439</v>
      </c>
      <c r="B5279" s="28">
        <v>22</v>
      </c>
      <c r="C5279" s="28">
        <v>2</v>
      </c>
      <c r="D5279" s="28">
        <v>2021</v>
      </c>
      <c r="E5279" s="28" t="s">
        <v>310</v>
      </c>
      <c r="F5279" s="28">
        <v>3</v>
      </c>
      <c r="G5279" s="28" t="s">
        <v>293</v>
      </c>
      <c r="H5279" s="28" t="s">
        <v>270</v>
      </c>
      <c r="I5279" s="28">
        <v>207.00331086448301</v>
      </c>
      <c r="J5279" s="28">
        <v>180.322286398789</v>
      </c>
      <c r="K5279" s="28">
        <v>236.070376322144</v>
      </c>
    </row>
    <row r="5280" spans="1:11" ht="15.75" customHeight="1">
      <c r="A5280" s="28" t="s">
        <v>21439</v>
      </c>
      <c r="B5280" s="28">
        <v>22</v>
      </c>
      <c r="C5280" s="28">
        <v>2</v>
      </c>
      <c r="D5280" s="28">
        <v>2021</v>
      </c>
      <c r="E5280" s="28" t="s">
        <v>375</v>
      </c>
      <c r="F5280" s="28">
        <v>3</v>
      </c>
      <c r="G5280" s="28" t="s">
        <v>293</v>
      </c>
      <c r="H5280" s="28" t="s">
        <v>270</v>
      </c>
      <c r="I5280" s="28">
        <v>338.00656588721802</v>
      </c>
      <c r="J5280" s="28">
        <v>256.87912450891002</v>
      </c>
      <c r="K5280" s="28">
        <v>461.03598101202903</v>
      </c>
    </row>
    <row r="5281" spans="1:11" ht="15.75" customHeight="1">
      <c r="A5281" s="28" t="s">
        <v>21439</v>
      </c>
      <c r="B5281" s="28">
        <v>22</v>
      </c>
      <c r="C5281" s="28">
        <v>2</v>
      </c>
      <c r="D5281" s="28">
        <v>2021</v>
      </c>
      <c r="E5281" s="28" t="s">
        <v>379</v>
      </c>
      <c r="F5281" s="28">
        <v>3</v>
      </c>
      <c r="G5281" s="28" t="s">
        <v>293</v>
      </c>
      <c r="H5281" s="28" t="s">
        <v>270</v>
      </c>
      <c r="I5281" s="28">
        <v>102.69574876793099</v>
      </c>
      <c r="J5281" s="28">
        <v>80.066619555874297</v>
      </c>
      <c r="K5281" s="28">
        <v>141.68389641865701</v>
      </c>
    </row>
    <row r="5282" spans="1:11" ht="15.75" customHeight="1">
      <c r="A5282" s="28" t="s">
        <v>21439</v>
      </c>
      <c r="B5282" s="28">
        <v>22</v>
      </c>
      <c r="C5282" s="28">
        <v>2</v>
      </c>
      <c r="D5282" s="28">
        <v>2021</v>
      </c>
      <c r="E5282" s="28" t="s">
        <v>311</v>
      </c>
      <c r="F5282" s="28">
        <v>3</v>
      </c>
      <c r="G5282" s="28" t="s">
        <v>293</v>
      </c>
      <c r="H5282" s="28" t="s">
        <v>270</v>
      </c>
      <c r="I5282" s="28">
        <v>2.7975471288801299</v>
      </c>
      <c r="J5282" s="28">
        <v>1.72730872465119</v>
      </c>
      <c r="K5282" s="28">
        <v>3.8193553088123902</v>
      </c>
    </row>
    <row r="5283" spans="1:11" ht="15.75" customHeight="1">
      <c r="A5283" s="28" t="s">
        <v>21439</v>
      </c>
      <c r="B5283" s="28">
        <v>22</v>
      </c>
      <c r="C5283" s="28">
        <v>2</v>
      </c>
      <c r="D5283" s="28">
        <v>2021</v>
      </c>
      <c r="E5283" s="28" t="s">
        <v>383</v>
      </c>
      <c r="F5283" s="28">
        <v>3</v>
      </c>
      <c r="G5283" s="28" t="s">
        <v>293</v>
      </c>
      <c r="H5283" s="28" t="s">
        <v>270</v>
      </c>
      <c r="I5283" s="28">
        <v>91.471637925938794</v>
      </c>
      <c r="J5283" s="28">
        <v>62.690803802661698</v>
      </c>
      <c r="K5283" s="28">
        <v>127.612700385998</v>
      </c>
    </row>
    <row r="5284" spans="1:11" ht="15.75" customHeight="1">
      <c r="A5284" s="28" t="s">
        <v>21439</v>
      </c>
      <c r="B5284" s="28">
        <v>22</v>
      </c>
      <c r="C5284" s="28">
        <v>2</v>
      </c>
      <c r="D5284" s="28">
        <v>2021</v>
      </c>
      <c r="E5284" s="28" t="s">
        <v>312</v>
      </c>
      <c r="F5284" s="28">
        <v>3</v>
      </c>
      <c r="G5284" s="28" t="s">
        <v>293</v>
      </c>
      <c r="H5284" s="28" t="s">
        <v>270</v>
      </c>
      <c r="I5284" s="28">
        <v>72.922054019805501</v>
      </c>
      <c r="J5284" s="28">
        <v>44.621354386178297</v>
      </c>
      <c r="K5284" s="28">
        <v>93.061864763756702</v>
      </c>
    </row>
    <row r="5285" spans="1:11" ht="15.75" customHeight="1">
      <c r="A5285" s="28" t="s">
        <v>21439</v>
      </c>
      <c r="B5285" s="28">
        <v>22</v>
      </c>
      <c r="C5285" s="28">
        <v>2</v>
      </c>
      <c r="D5285" s="28">
        <v>2021</v>
      </c>
      <c r="E5285" s="28" t="s">
        <v>387</v>
      </c>
      <c r="F5285" s="28">
        <v>3</v>
      </c>
      <c r="G5285" s="28" t="s">
        <v>293</v>
      </c>
      <c r="H5285" s="28" t="s">
        <v>270</v>
      </c>
      <c r="I5285" s="28">
        <v>221680.724574658</v>
      </c>
      <c r="J5285" s="28">
        <v>207207.28687786899</v>
      </c>
      <c r="K5285" s="28">
        <v>238645.17873157599</v>
      </c>
    </row>
    <row r="5286" spans="1:11" ht="15.75" customHeight="1">
      <c r="A5286" s="28" t="s">
        <v>21439</v>
      </c>
      <c r="B5286" s="28">
        <v>22</v>
      </c>
      <c r="C5286" s="28">
        <v>2</v>
      </c>
      <c r="D5286" s="28">
        <v>2021</v>
      </c>
      <c r="E5286" s="28" t="s">
        <v>391</v>
      </c>
      <c r="F5286" s="28">
        <v>3</v>
      </c>
      <c r="G5286" s="28" t="s">
        <v>293</v>
      </c>
      <c r="H5286" s="28" t="s">
        <v>270</v>
      </c>
      <c r="I5286" s="28">
        <v>61067.0506092953</v>
      </c>
      <c r="J5286" s="28">
        <v>55965.260995662502</v>
      </c>
      <c r="K5286" s="28">
        <v>66146.101088636002</v>
      </c>
    </row>
    <row r="5287" spans="1:11" ht="15.75" customHeight="1">
      <c r="A5287" s="28" t="s">
        <v>21439</v>
      </c>
      <c r="B5287" s="28">
        <v>22</v>
      </c>
      <c r="C5287" s="28">
        <v>2</v>
      </c>
      <c r="D5287" s="28">
        <v>2021</v>
      </c>
      <c r="E5287" s="28" t="s">
        <v>395</v>
      </c>
      <c r="F5287" s="28">
        <v>3</v>
      </c>
      <c r="G5287" s="28" t="s">
        <v>293</v>
      </c>
      <c r="H5287" s="28" t="s">
        <v>270</v>
      </c>
      <c r="I5287" s="28">
        <v>561209.63556069694</v>
      </c>
      <c r="J5287" s="28">
        <v>286169.563862918</v>
      </c>
      <c r="K5287" s="28">
        <v>870381.94518168003</v>
      </c>
    </row>
    <row r="5288" spans="1:11" ht="15.75" customHeight="1">
      <c r="A5288" s="28" t="s">
        <v>21439</v>
      </c>
      <c r="B5288" s="28">
        <v>22</v>
      </c>
      <c r="C5288" s="28">
        <v>2</v>
      </c>
      <c r="D5288" s="28">
        <v>2021</v>
      </c>
      <c r="E5288" s="28" t="s">
        <v>399</v>
      </c>
      <c r="F5288" s="28">
        <v>3</v>
      </c>
      <c r="G5288" s="28" t="s">
        <v>293</v>
      </c>
      <c r="H5288" s="28" t="s">
        <v>270</v>
      </c>
      <c r="I5288" s="28">
        <v>4519.3122768781896</v>
      </c>
      <c r="J5288" s="28">
        <v>3431.2641263036899</v>
      </c>
      <c r="K5288" s="28">
        <v>5934.00128360903</v>
      </c>
    </row>
    <row r="5289" spans="1:11" ht="15.75" customHeight="1">
      <c r="A5289" s="28" t="s">
        <v>21439</v>
      </c>
      <c r="B5289" s="28">
        <v>22</v>
      </c>
      <c r="C5289" s="28">
        <v>2</v>
      </c>
      <c r="D5289" s="28">
        <v>2021</v>
      </c>
      <c r="E5289" s="28" t="s">
        <v>403</v>
      </c>
      <c r="F5289" s="28">
        <v>3</v>
      </c>
      <c r="G5289" s="28" t="s">
        <v>293</v>
      </c>
      <c r="H5289" s="28" t="s">
        <v>270</v>
      </c>
      <c r="I5289" s="28">
        <v>627408.85340461705</v>
      </c>
      <c r="J5289" s="28">
        <v>514236.134638922</v>
      </c>
      <c r="K5289" s="28">
        <v>776889.021887018</v>
      </c>
    </row>
    <row r="5290" spans="1:11" ht="15.75" customHeight="1">
      <c r="A5290" s="28" t="s">
        <v>21439</v>
      </c>
      <c r="B5290" s="28">
        <v>22</v>
      </c>
      <c r="C5290" s="28">
        <v>2</v>
      </c>
      <c r="D5290" s="28">
        <v>2021</v>
      </c>
      <c r="E5290" s="28" t="s">
        <v>407</v>
      </c>
      <c r="F5290" s="28">
        <v>3</v>
      </c>
      <c r="G5290" s="28" t="s">
        <v>293</v>
      </c>
      <c r="H5290" s="28" t="s">
        <v>270</v>
      </c>
      <c r="I5290" s="28">
        <v>56365.770362759897</v>
      </c>
      <c r="J5290" s="28">
        <v>36600.214182186799</v>
      </c>
      <c r="K5290" s="28">
        <v>84736.082131441406</v>
      </c>
    </row>
    <row r="5291" spans="1:11" ht="15.75" customHeight="1">
      <c r="A5291" s="28" t="s">
        <v>21439</v>
      </c>
      <c r="B5291" s="28">
        <v>22</v>
      </c>
      <c r="C5291" s="28">
        <v>2</v>
      </c>
      <c r="D5291" s="28">
        <v>2021</v>
      </c>
      <c r="E5291" s="28" t="s">
        <v>411</v>
      </c>
      <c r="F5291" s="28">
        <v>3</v>
      </c>
      <c r="G5291" s="28" t="s">
        <v>293</v>
      </c>
      <c r="H5291" s="28" t="s">
        <v>270</v>
      </c>
      <c r="I5291" s="28">
        <v>1772704.39716263</v>
      </c>
      <c r="J5291" s="28">
        <v>656175.87836561794</v>
      </c>
      <c r="K5291" s="28">
        <v>3127807.9776112102</v>
      </c>
    </row>
    <row r="5292" spans="1:11" ht="15.75" customHeight="1">
      <c r="A5292" s="28" t="s">
        <v>21439</v>
      </c>
      <c r="B5292" s="28">
        <v>22</v>
      </c>
      <c r="C5292" s="28">
        <v>2</v>
      </c>
      <c r="D5292" s="28">
        <v>2021</v>
      </c>
      <c r="E5292" s="28" t="s">
        <v>415</v>
      </c>
      <c r="F5292" s="28">
        <v>3</v>
      </c>
      <c r="G5292" s="28" t="s">
        <v>293</v>
      </c>
      <c r="H5292" s="28" t="s">
        <v>270</v>
      </c>
      <c r="I5292" s="28">
        <v>21408.537415248298</v>
      </c>
      <c r="J5292" s="28">
        <v>11705.5448200397</v>
      </c>
      <c r="K5292" s="28">
        <v>35865.279231179898</v>
      </c>
    </row>
    <row r="5293" spans="1:11" ht="15.75" customHeight="1">
      <c r="A5293" s="28" t="s">
        <v>21439</v>
      </c>
      <c r="B5293" s="28">
        <v>22</v>
      </c>
      <c r="C5293" s="28">
        <v>2</v>
      </c>
      <c r="D5293" s="28">
        <v>2021</v>
      </c>
      <c r="E5293" s="28" t="s">
        <v>313</v>
      </c>
      <c r="F5293" s="28">
        <v>3</v>
      </c>
      <c r="G5293" s="28" t="s">
        <v>293</v>
      </c>
      <c r="H5293" s="28" t="s">
        <v>270</v>
      </c>
      <c r="I5293" s="28">
        <v>5758.3023176193701</v>
      </c>
      <c r="J5293" s="28">
        <v>4531.1786261342104</v>
      </c>
      <c r="K5293" s="28">
        <v>6884.7510562036896</v>
      </c>
    </row>
    <row r="5294" spans="1:11" ht="15.75" customHeight="1">
      <c r="A5294" s="28" t="s">
        <v>21439</v>
      </c>
      <c r="B5294" s="28">
        <v>22</v>
      </c>
      <c r="C5294" s="28">
        <v>2</v>
      </c>
      <c r="D5294" s="28">
        <v>2021</v>
      </c>
      <c r="E5294" s="28" t="s">
        <v>419</v>
      </c>
      <c r="F5294" s="28">
        <v>3</v>
      </c>
      <c r="G5294" s="28" t="s">
        <v>293</v>
      </c>
      <c r="H5294" s="28" t="s">
        <v>270</v>
      </c>
      <c r="I5294" s="28">
        <v>692653.81944360305</v>
      </c>
      <c r="J5294" s="28">
        <v>391592.06395170902</v>
      </c>
      <c r="K5294" s="28">
        <v>1028225.88173841</v>
      </c>
    </row>
    <row r="5295" spans="1:11" ht="15.75" customHeight="1">
      <c r="A5295" s="28" t="s">
        <v>21439</v>
      </c>
      <c r="B5295" s="28">
        <v>22</v>
      </c>
      <c r="C5295" s="28">
        <v>2</v>
      </c>
      <c r="D5295" s="28">
        <v>2021</v>
      </c>
      <c r="E5295" s="28" t="s">
        <v>423</v>
      </c>
      <c r="F5295" s="28">
        <v>3</v>
      </c>
      <c r="G5295" s="28" t="s">
        <v>293</v>
      </c>
      <c r="H5295" s="28" t="s">
        <v>270</v>
      </c>
      <c r="I5295" s="28">
        <v>61870.963126468399</v>
      </c>
      <c r="J5295" s="28">
        <v>203.28666317285601</v>
      </c>
      <c r="K5295" s="28">
        <v>275343.06022922602</v>
      </c>
    </row>
    <row r="5296" spans="1:11" ht="15.75" customHeight="1">
      <c r="A5296" s="28" t="s">
        <v>21439</v>
      </c>
      <c r="B5296" s="28">
        <v>22</v>
      </c>
      <c r="C5296" s="28">
        <v>2</v>
      </c>
      <c r="D5296" s="28">
        <v>2021</v>
      </c>
      <c r="E5296" s="28" t="s">
        <v>427</v>
      </c>
      <c r="F5296" s="28">
        <v>3</v>
      </c>
      <c r="G5296" s="28" t="s">
        <v>293</v>
      </c>
      <c r="H5296" s="28" t="s">
        <v>270</v>
      </c>
      <c r="I5296" s="28">
        <v>65471.287049197803</v>
      </c>
      <c r="J5296" s="28">
        <v>46232.216471490297</v>
      </c>
      <c r="K5296" s="28">
        <v>85604.779018796995</v>
      </c>
    </row>
    <row r="5297" spans="1:11" ht="15.75" customHeight="1">
      <c r="A5297" s="28" t="s">
        <v>21439</v>
      </c>
      <c r="B5297" s="28">
        <v>22</v>
      </c>
      <c r="C5297" s="28">
        <v>2</v>
      </c>
      <c r="D5297" s="28">
        <v>2021</v>
      </c>
      <c r="E5297" s="28" t="s">
        <v>431</v>
      </c>
      <c r="F5297" s="28">
        <v>3</v>
      </c>
      <c r="G5297" s="28" t="s">
        <v>293</v>
      </c>
      <c r="H5297" s="28" t="s">
        <v>270</v>
      </c>
      <c r="I5297" s="28">
        <v>237931.97572712001</v>
      </c>
      <c r="J5297" s="28">
        <v>208033.544166176</v>
      </c>
      <c r="K5297" s="28">
        <v>276980.46215194999</v>
      </c>
    </row>
    <row r="5298" spans="1:11" ht="15.75" customHeight="1">
      <c r="A5298" s="28" t="s">
        <v>21439</v>
      </c>
      <c r="B5298" s="28">
        <v>22</v>
      </c>
      <c r="C5298" s="28">
        <v>2</v>
      </c>
      <c r="D5298" s="28">
        <v>2021</v>
      </c>
      <c r="E5298" s="28" t="s">
        <v>435</v>
      </c>
      <c r="F5298" s="28">
        <v>3</v>
      </c>
      <c r="G5298" s="28" t="s">
        <v>293</v>
      </c>
      <c r="H5298" s="28" t="s">
        <v>270</v>
      </c>
      <c r="I5298" s="28">
        <v>66.219467754168804</v>
      </c>
      <c r="J5298" s="28">
        <v>58.193402148793602</v>
      </c>
      <c r="K5298" s="28">
        <v>74.492545665561906</v>
      </c>
    </row>
    <row r="5299" spans="1:11" ht="15.75" customHeight="1">
      <c r="A5299" s="28" t="s">
        <v>21439</v>
      </c>
      <c r="B5299" s="28">
        <v>22</v>
      </c>
      <c r="C5299" s="28">
        <v>2</v>
      </c>
      <c r="D5299" s="28">
        <v>2021</v>
      </c>
      <c r="E5299" s="28" t="s">
        <v>439</v>
      </c>
      <c r="F5299" s="28">
        <v>3</v>
      </c>
      <c r="G5299" s="28" t="s">
        <v>293</v>
      </c>
      <c r="H5299" s="28" t="s">
        <v>270</v>
      </c>
      <c r="I5299" s="28">
        <v>32495.270559479901</v>
      </c>
      <c r="J5299" s="28">
        <v>28403.871714537701</v>
      </c>
      <c r="K5299" s="28">
        <v>37305.1036633603</v>
      </c>
    </row>
    <row r="5300" spans="1:11" ht="15.75" customHeight="1">
      <c r="A5300" s="28" t="s">
        <v>21439</v>
      </c>
      <c r="B5300" s="28">
        <v>22</v>
      </c>
      <c r="C5300" s="28">
        <v>2</v>
      </c>
      <c r="D5300" s="28">
        <v>2021</v>
      </c>
      <c r="E5300" s="28" t="s">
        <v>443</v>
      </c>
      <c r="F5300" s="28">
        <v>3</v>
      </c>
      <c r="G5300" s="28" t="s">
        <v>293</v>
      </c>
      <c r="H5300" s="28" t="s">
        <v>270</v>
      </c>
      <c r="I5300" s="28">
        <v>159144.491553645</v>
      </c>
      <c r="J5300" s="28">
        <v>115157.913513703</v>
      </c>
      <c r="K5300" s="28">
        <v>208825.66907698399</v>
      </c>
    </row>
    <row r="5301" spans="1:11" ht="15.75" customHeight="1">
      <c r="A5301" s="28" t="s">
        <v>21439</v>
      </c>
      <c r="B5301" s="28">
        <v>22</v>
      </c>
      <c r="C5301" s="28">
        <v>2</v>
      </c>
      <c r="D5301" s="28">
        <v>2021</v>
      </c>
      <c r="E5301" s="28" t="s">
        <v>447</v>
      </c>
      <c r="F5301" s="28">
        <v>3</v>
      </c>
      <c r="G5301" s="28" t="s">
        <v>293</v>
      </c>
      <c r="H5301" s="28" t="s">
        <v>270</v>
      </c>
      <c r="I5301" s="28">
        <v>367.46656315053099</v>
      </c>
      <c r="J5301" s="28">
        <v>9.6980387397706593</v>
      </c>
      <c r="K5301" s="28">
        <v>1276.5282196718499</v>
      </c>
    </row>
    <row r="5302" spans="1:11" ht="15.75" customHeight="1">
      <c r="A5302" s="28" t="s">
        <v>21439</v>
      </c>
      <c r="B5302" s="28">
        <v>22</v>
      </c>
      <c r="C5302" s="28">
        <v>2</v>
      </c>
      <c r="D5302" s="28">
        <v>2021</v>
      </c>
      <c r="E5302" s="28" t="s">
        <v>314</v>
      </c>
      <c r="F5302" s="28">
        <v>3</v>
      </c>
      <c r="G5302" s="28" t="s">
        <v>293</v>
      </c>
      <c r="H5302" s="28" t="s">
        <v>270</v>
      </c>
      <c r="I5302" s="28">
        <v>155529.542505911</v>
      </c>
      <c r="J5302" s="28">
        <v>108785.50136102299</v>
      </c>
      <c r="K5302" s="28">
        <v>213836.193721808</v>
      </c>
    </row>
    <row r="5303" spans="1:11" ht="15.75" customHeight="1">
      <c r="A5303" s="28" t="s">
        <v>21439</v>
      </c>
      <c r="B5303" s="28">
        <v>22</v>
      </c>
      <c r="C5303" s="28">
        <v>2</v>
      </c>
      <c r="D5303" s="28">
        <v>2021</v>
      </c>
      <c r="E5303" s="28" t="s">
        <v>451</v>
      </c>
      <c r="F5303" s="28">
        <v>3</v>
      </c>
      <c r="G5303" s="28" t="s">
        <v>293</v>
      </c>
      <c r="H5303" s="28" t="s">
        <v>270</v>
      </c>
      <c r="I5303" s="28">
        <v>64476.035725097703</v>
      </c>
      <c r="J5303" s="28">
        <v>58468.558519493999</v>
      </c>
      <c r="K5303" s="28">
        <v>71379.062672074593</v>
      </c>
    </row>
    <row r="5304" spans="1:11" ht="15.75" customHeight="1">
      <c r="A5304" s="28" t="s">
        <v>21439</v>
      </c>
      <c r="B5304" s="28">
        <v>22</v>
      </c>
      <c r="C5304" s="28">
        <v>2</v>
      </c>
      <c r="D5304" s="28">
        <v>2021</v>
      </c>
      <c r="E5304" s="28" t="s">
        <v>315</v>
      </c>
      <c r="F5304" s="28">
        <v>3</v>
      </c>
      <c r="G5304" s="28" t="s">
        <v>293</v>
      </c>
      <c r="H5304" s="28" t="s">
        <v>270</v>
      </c>
      <c r="I5304" s="28">
        <v>5.3405543035391903</v>
      </c>
      <c r="J5304" s="28">
        <v>4.1027197803868196</v>
      </c>
      <c r="K5304" s="28">
        <v>6.8196521357676296</v>
      </c>
    </row>
    <row r="5305" spans="1:11" ht="15.75" customHeight="1">
      <c r="A5305" s="28" t="s">
        <v>21439</v>
      </c>
      <c r="B5305" s="28">
        <v>22</v>
      </c>
      <c r="C5305" s="28">
        <v>2</v>
      </c>
      <c r="D5305" s="28">
        <v>2021</v>
      </c>
      <c r="E5305" s="28" t="s">
        <v>316</v>
      </c>
      <c r="F5305" s="28">
        <v>3</v>
      </c>
      <c r="G5305" s="28" t="s">
        <v>293</v>
      </c>
      <c r="H5305" s="28" t="s">
        <v>270</v>
      </c>
      <c r="I5305" s="28">
        <v>1.3793312030104199</v>
      </c>
      <c r="J5305" s="28">
        <v>1.0619242983588399</v>
      </c>
      <c r="K5305" s="28">
        <v>1.77756121898515</v>
      </c>
    </row>
    <row r="5306" spans="1:11" ht="15.75" customHeight="1">
      <c r="A5306" s="28" t="s">
        <v>21439</v>
      </c>
      <c r="B5306" s="28">
        <v>22</v>
      </c>
      <c r="C5306" s="28">
        <v>2</v>
      </c>
      <c r="D5306" s="28">
        <v>2021</v>
      </c>
      <c r="E5306" s="28" t="s">
        <v>317</v>
      </c>
      <c r="F5306" s="28">
        <v>3</v>
      </c>
      <c r="G5306" s="28" t="s">
        <v>293</v>
      </c>
      <c r="H5306" s="28" t="s">
        <v>270</v>
      </c>
      <c r="I5306" s="28">
        <v>0.89925356526404898</v>
      </c>
      <c r="J5306" s="28">
        <v>0.702974902617167</v>
      </c>
      <c r="K5306" s="28">
        <v>1.16562835495993</v>
      </c>
    </row>
    <row r="5307" spans="1:11" ht="15.75" customHeight="1">
      <c r="A5307" s="28" t="s">
        <v>21439</v>
      </c>
      <c r="B5307" s="28">
        <v>22</v>
      </c>
      <c r="C5307" s="28">
        <v>2</v>
      </c>
      <c r="D5307" s="28">
        <v>2021</v>
      </c>
      <c r="E5307" s="28" t="s">
        <v>318</v>
      </c>
      <c r="F5307" s="28">
        <v>3</v>
      </c>
      <c r="G5307" s="28" t="s">
        <v>293</v>
      </c>
      <c r="H5307" s="28" t="s">
        <v>270</v>
      </c>
      <c r="I5307" s="28">
        <v>6.3581351912747097</v>
      </c>
      <c r="J5307" s="28">
        <v>4.6300271402367699</v>
      </c>
      <c r="K5307" s="28">
        <v>8.1636936227228993</v>
      </c>
    </row>
    <row r="5308" spans="1:11" ht="15.75" customHeight="1">
      <c r="A5308" s="28" t="s">
        <v>21439</v>
      </c>
      <c r="B5308" s="28">
        <v>22</v>
      </c>
      <c r="C5308" s="28">
        <v>2</v>
      </c>
      <c r="D5308" s="28">
        <v>2021</v>
      </c>
      <c r="E5308" s="28" t="s">
        <v>455</v>
      </c>
      <c r="F5308" s="28">
        <v>3</v>
      </c>
      <c r="G5308" s="28" t="s">
        <v>293</v>
      </c>
      <c r="H5308" s="28" t="s">
        <v>270</v>
      </c>
      <c r="I5308" s="28">
        <v>288.45708376729499</v>
      </c>
      <c r="J5308" s="28">
        <v>224.792627707821</v>
      </c>
      <c r="K5308" s="28">
        <v>353.41138662368201</v>
      </c>
    </row>
    <row r="5309" spans="1:11" ht="15.75" customHeight="1">
      <c r="A5309" s="28" t="s">
        <v>21439</v>
      </c>
      <c r="B5309" s="28">
        <v>22</v>
      </c>
      <c r="C5309" s="28">
        <v>2</v>
      </c>
      <c r="D5309" s="28">
        <v>2021</v>
      </c>
      <c r="E5309" s="28" t="s">
        <v>459</v>
      </c>
      <c r="F5309" s="28">
        <v>3</v>
      </c>
      <c r="G5309" s="28" t="s">
        <v>293</v>
      </c>
      <c r="H5309" s="28" t="s">
        <v>270</v>
      </c>
      <c r="I5309" s="28">
        <v>263.51258442037903</v>
      </c>
      <c r="J5309" s="28">
        <v>166.537319629813</v>
      </c>
      <c r="K5309" s="28">
        <v>359.885142819473</v>
      </c>
    </row>
    <row r="5310" spans="1:11" ht="15.75" customHeight="1">
      <c r="A5310" s="28" t="s">
        <v>21439</v>
      </c>
      <c r="B5310" s="28">
        <v>22</v>
      </c>
      <c r="C5310" s="28">
        <v>2</v>
      </c>
      <c r="D5310" s="28">
        <v>2021</v>
      </c>
      <c r="E5310" s="28" t="s">
        <v>462</v>
      </c>
      <c r="F5310" s="28">
        <v>3</v>
      </c>
      <c r="G5310" s="28" t="s">
        <v>293</v>
      </c>
      <c r="H5310" s="28" t="s">
        <v>270</v>
      </c>
      <c r="I5310" s="28">
        <v>163.40342250886101</v>
      </c>
      <c r="J5310" s="28">
        <v>99.762381285555904</v>
      </c>
      <c r="K5310" s="28">
        <v>242.51136578843401</v>
      </c>
    </row>
    <row r="5311" spans="1:11" ht="15.75" customHeight="1">
      <c r="A5311" s="28" t="s">
        <v>21439</v>
      </c>
      <c r="B5311" s="28">
        <v>22</v>
      </c>
      <c r="C5311" s="28">
        <v>2</v>
      </c>
      <c r="D5311" s="28">
        <v>2021</v>
      </c>
      <c r="E5311" s="28" t="s">
        <v>319</v>
      </c>
      <c r="F5311" s="28">
        <v>3</v>
      </c>
      <c r="G5311" s="28" t="s">
        <v>293</v>
      </c>
      <c r="H5311" s="28" t="s">
        <v>270</v>
      </c>
      <c r="I5311" s="28">
        <v>68.682255789626893</v>
      </c>
      <c r="J5311" s="28">
        <v>27.736648647649499</v>
      </c>
      <c r="K5311" s="28">
        <v>101.955561236297</v>
      </c>
    </row>
    <row r="5312" spans="1:11" ht="15.75" customHeight="1">
      <c r="A5312" s="28" t="s">
        <v>21439</v>
      </c>
      <c r="B5312" s="28">
        <v>22</v>
      </c>
      <c r="C5312" s="28">
        <v>2</v>
      </c>
      <c r="D5312" s="28">
        <v>2021</v>
      </c>
      <c r="E5312" s="28" t="s">
        <v>466</v>
      </c>
      <c r="F5312" s="28">
        <v>3</v>
      </c>
      <c r="G5312" s="28" t="s">
        <v>293</v>
      </c>
      <c r="H5312" s="28" t="s">
        <v>270</v>
      </c>
      <c r="I5312" s="28">
        <v>56.158641485394398</v>
      </c>
      <c r="J5312" s="28">
        <v>29.525850313049901</v>
      </c>
      <c r="K5312" s="28">
        <v>94.728197431173598</v>
      </c>
    </row>
    <row r="5313" spans="1:11" ht="15.75" customHeight="1">
      <c r="A5313" s="28" t="s">
        <v>21439</v>
      </c>
      <c r="B5313" s="28">
        <v>22</v>
      </c>
      <c r="C5313" s="28">
        <v>2</v>
      </c>
      <c r="D5313" s="28">
        <v>2021</v>
      </c>
      <c r="E5313" s="28" t="s">
        <v>470</v>
      </c>
      <c r="F5313" s="28">
        <v>3</v>
      </c>
      <c r="G5313" s="28" t="s">
        <v>293</v>
      </c>
      <c r="H5313" s="28" t="s">
        <v>270</v>
      </c>
      <c r="I5313" s="28">
        <v>87982.4050865467</v>
      </c>
      <c r="J5313" s="28">
        <v>59934.177017333001</v>
      </c>
      <c r="K5313" s="28">
        <v>123331.732101698</v>
      </c>
    </row>
    <row r="5314" spans="1:11" ht="15.75" customHeight="1">
      <c r="A5314" s="28" t="s">
        <v>21439</v>
      </c>
      <c r="B5314" s="28">
        <v>22</v>
      </c>
      <c r="C5314" s="28">
        <v>2</v>
      </c>
      <c r="D5314" s="28">
        <v>2021</v>
      </c>
      <c r="E5314" s="28" t="s">
        <v>320</v>
      </c>
      <c r="F5314" s="28">
        <v>3</v>
      </c>
      <c r="G5314" s="28" t="s">
        <v>293</v>
      </c>
      <c r="H5314" s="28" t="s">
        <v>270</v>
      </c>
      <c r="I5314" s="28">
        <v>1.94449796535484</v>
      </c>
      <c r="J5314" s="28">
        <v>1.1523108931599699</v>
      </c>
      <c r="K5314" s="28">
        <v>2.7633917181968402</v>
      </c>
    </row>
    <row r="5315" spans="1:11" ht="15.75" customHeight="1">
      <c r="A5315" s="28" t="s">
        <v>21439</v>
      </c>
      <c r="B5315" s="28">
        <v>22</v>
      </c>
      <c r="C5315" s="28">
        <v>2</v>
      </c>
      <c r="D5315" s="28">
        <v>2021</v>
      </c>
      <c r="E5315" s="28" t="s">
        <v>474</v>
      </c>
      <c r="F5315" s="28">
        <v>3</v>
      </c>
      <c r="G5315" s="28" t="s">
        <v>293</v>
      </c>
      <c r="H5315" s="28" t="s">
        <v>270</v>
      </c>
      <c r="I5315" s="28">
        <v>3563.6255139745299</v>
      </c>
      <c r="J5315" s="28">
        <v>2201.2249835110301</v>
      </c>
      <c r="K5315" s="28">
        <v>5421.3288042122003</v>
      </c>
    </row>
    <row r="5316" spans="1:11" ht="15.75" customHeight="1">
      <c r="A5316" s="28" t="s">
        <v>21439</v>
      </c>
      <c r="B5316" s="28">
        <v>22</v>
      </c>
      <c r="C5316" s="28">
        <v>2</v>
      </c>
      <c r="D5316" s="28">
        <v>2021</v>
      </c>
      <c r="E5316" s="28" t="s">
        <v>321</v>
      </c>
      <c r="F5316" s="28">
        <v>3</v>
      </c>
      <c r="G5316" s="28" t="s">
        <v>293</v>
      </c>
      <c r="H5316" s="28" t="s">
        <v>270</v>
      </c>
      <c r="I5316" s="28">
        <v>20580.6927090711</v>
      </c>
      <c r="J5316" s="28">
        <v>16127.423218613299</v>
      </c>
      <c r="K5316" s="28">
        <v>27123.6717479533</v>
      </c>
    </row>
    <row r="5317" spans="1:11" ht="15.75" customHeight="1">
      <c r="A5317" s="28" t="s">
        <v>21439</v>
      </c>
      <c r="B5317" s="28">
        <v>22</v>
      </c>
      <c r="C5317" s="28">
        <v>2</v>
      </c>
      <c r="D5317" s="28">
        <v>2021</v>
      </c>
      <c r="E5317" s="28" t="s">
        <v>478</v>
      </c>
      <c r="F5317" s="28">
        <v>3</v>
      </c>
      <c r="G5317" s="28" t="s">
        <v>293</v>
      </c>
      <c r="H5317" s="28" t="s">
        <v>270</v>
      </c>
      <c r="I5317" s="28">
        <v>20999.160843462902</v>
      </c>
      <c r="J5317" s="28">
        <v>16611.046082594599</v>
      </c>
      <c r="K5317" s="28">
        <v>27414.869371978599</v>
      </c>
    </row>
    <row r="5318" spans="1:11" ht="15.75" customHeight="1">
      <c r="A5318" s="28" t="s">
        <v>21439</v>
      </c>
      <c r="B5318" s="28">
        <v>22</v>
      </c>
      <c r="C5318" s="28">
        <v>2</v>
      </c>
      <c r="D5318" s="28">
        <v>2021</v>
      </c>
      <c r="E5318" s="28" t="s">
        <v>482</v>
      </c>
      <c r="F5318" s="28">
        <v>3</v>
      </c>
      <c r="G5318" s="28" t="s">
        <v>293</v>
      </c>
      <c r="H5318" s="28" t="s">
        <v>270</v>
      </c>
      <c r="I5318" s="28">
        <v>43669.043253736098</v>
      </c>
      <c r="J5318" s="28">
        <v>32469.782641292801</v>
      </c>
      <c r="K5318" s="28">
        <v>55172.799686387902</v>
      </c>
    </row>
    <row r="5319" spans="1:11" ht="15.75" customHeight="1">
      <c r="A5319" s="28" t="s">
        <v>21439</v>
      </c>
      <c r="B5319" s="28">
        <v>22</v>
      </c>
      <c r="C5319" s="28">
        <v>2</v>
      </c>
      <c r="D5319" s="28">
        <v>2021</v>
      </c>
      <c r="E5319" s="28" t="s">
        <v>486</v>
      </c>
      <c r="F5319" s="28">
        <v>3</v>
      </c>
      <c r="G5319" s="28" t="s">
        <v>293</v>
      </c>
      <c r="H5319" s="28" t="s">
        <v>270</v>
      </c>
      <c r="I5319" s="28">
        <v>363.17381408506702</v>
      </c>
      <c r="J5319" s="28">
        <v>167.564619259024</v>
      </c>
      <c r="K5319" s="28">
        <v>674.21021492990894</v>
      </c>
    </row>
    <row r="5320" spans="1:11" ht="15.75" customHeight="1">
      <c r="A5320" s="28" t="s">
        <v>21439</v>
      </c>
      <c r="B5320" s="28">
        <v>22</v>
      </c>
      <c r="C5320" s="28">
        <v>2</v>
      </c>
      <c r="D5320" s="28">
        <v>2021</v>
      </c>
      <c r="E5320" s="28" t="s">
        <v>490</v>
      </c>
      <c r="F5320" s="28">
        <v>3</v>
      </c>
      <c r="G5320" s="28" t="s">
        <v>293</v>
      </c>
      <c r="H5320" s="28" t="s">
        <v>270</v>
      </c>
      <c r="I5320" s="28">
        <v>32.612805344049697</v>
      </c>
      <c r="J5320" s="28">
        <v>18.373009256635299</v>
      </c>
      <c r="K5320" s="28">
        <v>58.545703503572497</v>
      </c>
    </row>
    <row r="5321" spans="1:11" ht="15.75" customHeight="1">
      <c r="A5321" s="28" t="s">
        <v>21439</v>
      </c>
      <c r="B5321" s="28">
        <v>22</v>
      </c>
      <c r="C5321" s="28">
        <v>2</v>
      </c>
      <c r="D5321" s="28">
        <v>2021</v>
      </c>
      <c r="E5321" s="28" t="s">
        <v>294</v>
      </c>
      <c r="F5321" s="28">
        <v>3</v>
      </c>
      <c r="G5321" s="28" t="s">
        <v>293</v>
      </c>
      <c r="H5321" s="28" t="s">
        <v>270</v>
      </c>
      <c r="I5321" s="28">
        <v>0</v>
      </c>
      <c r="J5321" s="28">
        <v>0</v>
      </c>
      <c r="K5321" s="28">
        <v>0</v>
      </c>
    </row>
    <row r="5322" spans="1:11" ht="15.75" customHeight="1">
      <c r="A5322" s="28" t="s">
        <v>21439</v>
      </c>
      <c r="B5322" s="28">
        <v>22</v>
      </c>
      <c r="C5322" s="28">
        <v>2</v>
      </c>
      <c r="D5322" s="28">
        <v>2021</v>
      </c>
      <c r="E5322" s="28" t="s">
        <v>497</v>
      </c>
      <c r="F5322" s="28">
        <v>3</v>
      </c>
      <c r="G5322" s="28" t="s">
        <v>293</v>
      </c>
      <c r="H5322" s="28" t="s">
        <v>270</v>
      </c>
      <c r="I5322" s="28">
        <v>7017.5501546408104</v>
      </c>
      <c r="J5322" s="28">
        <v>3611.9957440140101</v>
      </c>
      <c r="K5322" s="28">
        <v>11352.977424348301</v>
      </c>
    </row>
    <row r="5323" spans="1:11" ht="15.75" customHeight="1">
      <c r="A5323" s="28" t="s">
        <v>21439</v>
      </c>
      <c r="B5323" s="28">
        <v>22</v>
      </c>
      <c r="C5323" s="28">
        <v>2</v>
      </c>
      <c r="D5323" s="28">
        <v>2021</v>
      </c>
      <c r="E5323" s="28" t="s">
        <v>322</v>
      </c>
      <c r="F5323" s="28">
        <v>3</v>
      </c>
      <c r="G5323" s="28" t="s">
        <v>293</v>
      </c>
      <c r="H5323" s="28" t="s">
        <v>270</v>
      </c>
      <c r="I5323" s="28">
        <v>17.591313104215001</v>
      </c>
      <c r="J5323" s="28">
        <v>8.3013064114210309</v>
      </c>
      <c r="K5323" s="28">
        <v>31.0051388056519</v>
      </c>
    </row>
    <row r="5324" spans="1:11" ht="15.75" customHeight="1">
      <c r="A5324" s="28" t="s">
        <v>21439</v>
      </c>
      <c r="B5324" s="28">
        <v>22</v>
      </c>
      <c r="C5324" s="28">
        <v>2</v>
      </c>
      <c r="D5324" s="28">
        <v>2021</v>
      </c>
      <c r="E5324" s="28" t="s">
        <v>500</v>
      </c>
      <c r="F5324" s="28">
        <v>3</v>
      </c>
      <c r="G5324" s="28" t="s">
        <v>293</v>
      </c>
      <c r="H5324" s="28" t="s">
        <v>270</v>
      </c>
      <c r="I5324" s="28">
        <v>142595.58772303199</v>
      </c>
      <c r="J5324" s="28">
        <v>69261.169703961496</v>
      </c>
      <c r="K5324" s="28">
        <v>235305.263981425</v>
      </c>
    </row>
    <row r="5325" spans="1:11" ht="15.75" customHeight="1">
      <c r="A5325" s="28" t="s">
        <v>21439</v>
      </c>
      <c r="B5325" s="28">
        <v>22</v>
      </c>
      <c r="C5325" s="28">
        <v>2</v>
      </c>
      <c r="D5325" s="28">
        <v>2021</v>
      </c>
      <c r="E5325" s="28" t="s">
        <v>504</v>
      </c>
      <c r="F5325" s="28">
        <v>3</v>
      </c>
      <c r="G5325" s="28" t="s">
        <v>293</v>
      </c>
      <c r="H5325" s="28" t="s">
        <v>270</v>
      </c>
      <c r="I5325" s="28">
        <v>22481.967908218299</v>
      </c>
      <c r="J5325" s="28">
        <v>20743.325502570198</v>
      </c>
      <c r="K5325" s="28">
        <v>24504.1864670578</v>
      </c>
    </row>
    <row r="5326" spans="1:11" ht="15.75" customHeight="1">
      <c r="A5326" s="28" t="s">
        <v>21439</v>
      </c>
      <c r="B5326" s="28">
        <v>22</v>
      </c>
      <c r="C5326" s="28">
        <v>2</v>
      </c>
      <c r="D5326" s="28">
        <v>2021</v>
      </c>
      <c r="E5326" s="28" t="s">
        <v>508</v>
      </c>
      <c r="F5326" s="28">
        <v>3</v>
      </c>
      <c r="G5326" s="28" t="s">
        <v>293</v>
      </c>
      <c r="H5326" s="28" t="s">
        <v>270</v>
      </c>
      <c r="I5326" s="28">
        <v>4774.4198110281404</v>
      </c>
      <c r="J5326" s="28">
        <v>3163.8627174762701</v>
      </c>
      <c r="K5326" s="28">
        <v>7378.2312211156996</v>
      </c>
    </row>
    <row r="5327" spans="1:11" ht="15.75" customHeight="1">
      <c r="A5327" s="28" t="s">
        <v>21439</v>
      </c>
      <c r="B5327" s="28">
        <v>22</v>
      </c>
      <c r="C5327" s="28">
        <v>2</v>
      </c>
      <c r="D5327" s="28">
        <v>2021</v>
      </c>
      <c r="E5327" s="28" t="s">
        <v>323</v>
      </c>
      <c r="F5327" s="28">
        <v>3</v>
      </c>
      <c r="G5327" s="28" t="s">
        <v>293</v>
      </c>
      <c r="H5327" s="28" t="s">
        <v>270</v>
      </c>
      <c r="I5327" s="28">
        <v>16611.683029196902</v>
      </c>
      <c r="J5327" s="28">
        <v>13211.185683068101</v>
      </c>
      <c r="K5327" s="28">
        <v>21136.397687682202</v>
      </c>
    </row>
    <row r="5328" spans="1:11" ht="15.75" customHeight="1">
      <c r="A5328" s="28" t="s">
        <v>21439</v>
      </c>
      <c r="B5328" s="28">
        <v>22</v>
      </c>
      <c r="C5328" s="28">
        <v>2</v>
      </c>
      <c r="D5328" s="28">
        <v>2021</v>
      </c>
      <c r="E5328" s="28" t="s">
        <v>324</v>
      </c>
      <c r="F5328" s="28">
        <v>3</v>
      </c>
      <c r="G5328" s="28" t="s">
        <v>293</v>
      </c>
      <c r="H5328" s="28" t="s">
        <v>270</v>
      </c>
      <c r="I5328" s="28">
        <v>104.673469314475</v>
      </c>
      <c r="J5328" s="28">
        <v>74.496003073245305</v>
      </c>
      <c r="K5328" s="28">
        <v>145.04051823297101</v>
      </c>
    </row>
    <row r="5329" spans="1:11" ht="15.75" customHeight="1">
      <c r="A5329" s="28" t="s">
        <v>21439</v>
      </c>
      <c r="B5329" s="28">
        <v>22</v>
      </c>
      <c r="C5329" s="28">
        <v>2</v>
      </c>
      <c r="D5329" s="28">
        <v>2021</v>
      </c>
      <c r="E5329" s="28" t="s">
        <v>511</v>
      </c>
      <c r="F5329" s="28">
        <v>3</v>
      </c>
      <c r="G5329" s="28" t="s">
        <v>293</v>
      </c>
      <c r="H5329" s="28" t="s">
        <v>270</v>
      </c>
      <c r="I5329" s="28">
        <v>487.903976656672</v>
      </c>
      <c r="J5329" s="28">
        <v>382.79463222162201</v>
      </c>
      <c r="K5329" s="28">
        <v>620.27151156288699</v>
      </c>
    </row>
    <row r="5330" spans="1:11" ht="15.75" customHeight="1">
      <c r="A5330" s="28" t="s">
        <v>21439</v>
      </c>
      <c r="B5330" s="28">
        <v>22</v>
      </c>
      <c r="C5330" s="28">
        <v>2</v>
      </c>
      <c r="D5330" s="28">
        <v>2021</v>
      </c>
      <c r="E5330" s="28" t="s">
        <v>515</v>
      </c>
      <c r="F5330" s="28">
        <v>3</v>
      </c>
      <c r="G5330" s="28" t="s">
        <v>293</v>
      </c>
      <c r="H5330" s="28" t="s">
        <v>270</v>
      </c>
      <c r="I5330" s="28">
        <v>647.18759711170196</v>
      </c>
      <c r="J5330" s="28">
        <v>8.6644917015748693</v>
      </c>
      <c r="K5330" s="28">
        <v>2497.8583119033701</v>
      </c>
    </row>
    <row r="5331" spans="1:11" ht="15.75" customHeight="1">
      <c r="A5331" s="28" t="s">
        <v>21439</v>
      </c>
      <c r="B5331" s="28">
        <v>22</v>
      </c>
      <c r="C5331" s="28">
        <v>2</v>
      </c>
      <c r="D5331" s="28">
        <v>2021</v>
      </c>
      <c r="E5331" s="28" t="s">
        <v>519</v>
      </c>
      <c r="F5331" s="28">
        <v>3</v>
      </c>
      <c r="G5331" s="28" t="s">
        <v>293</v>
      </c>
      <c r="H5331" s="28" t="s">
        <v>270</v>
      </c>
      <c r="I5331" s="28">
        <v>15.8823884153487</v>
      </c>
      <c r="J5331" s="28">
        <v>7.8440072959380096</v>
      </c>
      <c r="K5331" s="28">
        <v>23.436207197835799</v>
      </c>
    </row>
    <row r="5332" spans="1:11" ht="15.75" customHeight="1">
      <c r="A5332" s="28" t="s">
        <v>21439</v>
      </c>
      <c r="B5332" s="28">
        <v>22</v>
      </c>
      <c r="C5332" s="28">
        <v>2</v>
      </c>
      <c r="D5332" s="28">
        <v>2021</v>
      </c>
      <c r="E5332" s="28" t="s">
        <v>523</v>
      </c>
      <c r="F5332" s="28">
        <v>3</v>
      </c>
      <c r="G5332" s="28" t="s">
        <v>293</v>
      </c>
      <c r="H5332" s="28" t="s">
        <v>270</v>
      </c>
      <c r="I5332" s="28">
        <v>441.72880612708298</v>
      </c>
      <c r="J5332" s="28">
        <v>358.67846374202998</v>
      </c>
      <c r="K5332" s="28">
        <v>534.71213578885704</v>
      </c>
    </row>
    <row r="5333" spans="1:11" ht="15.75" customHeight="1">
      <c r="A5333" s="28" t="s">
        <v>21439</v>
      </c>
      <c r="B5333" s="28">
        <v>22</v>
      </c>
      <c r="C5333" s="28">
        <v>2</v>
      </c>
      <c r="D5333" s="28">
        <v>2021</v>
      </c>
      <c r="E5333" s="28" t="s">
        <v>291</v>
      </c>
      <c r="F5333" s="28">
        <v>3</v>
      </c>
      <c r="G5333" s="28" t="s">
        <v>293</v>
      </c>
      <c r="H5333" s="28" t="s">
        <v>270</v>
      </c>
      <c r="I5333" s="28">
        <v>7.5817980972970096</v>
      </c>
      <c r="J5333" s="28">
        <v>0.53951786153717096</v>
      </c>
      <c r="K5333" s="28">
        <v>39.798824309060301</v>
      </c>
    </row>
    <row r="5334" spans="1:11" ht="15.75" customHeight="1">
      <c r="A5334" s="28" t="s">
        <v>21439</v>
      </c>
      <c r="B5334" s="28">
        <v>22</v>
      </c>
      <c r="C5334" s="28">
        <v>2</v>
      </c>
      <c r="D5334" s="28">
        <v>2021</v>
      </c>
      <c r="E5334" s="28" t="s">
        <v>292</v>
      </c>
      <c r="F5334" s="28">
        <v>3</v>
      </c>
      <c r="G5334" s="28" t="s">
        <v>293</v>
      </c>
      <c r="H5334" s="28" t="s">
        <v>270</v>
      </c>
      <c r="I5334" s="28">
        <v>3.0286977225462302</v>
      </c>
      <c r="J5334" s="28">
        <v>1.5602037821307599</v>
      </c>
      <c r="K5334" s="28">
        <v>5.5551267528039503</v>
      </c>
    </row>
    <row r="5335" spans="1:11" ht="15.75" customHeight="1">
      <c r="A5335" s="28" t="s">
        <v>21439</v>
      </c>
      <c r="B5335" s="28">
        <v>22</v>
      </c>
      <c r="C5335" s="28">
        <v>2</v>
      </c>
      <c r="D5335" s="28">
        <v>2021</v>
      </c>
      <c r="E5335" s="28" t="s">
        <v>533</v>
      </c>
      <c r="F5335" s="28">
        <v>3</v>
      </c>
      <c r="G5335" s="28" t="s">
        <v>293</v>
      </c>
      <c r="H5335" s="28" t="s">
        <v>270</v>
      </c>
      <c r="I5335" s="28">
        <v>50.738757837447302</v>
      </c>
      <c r="J5335" s="28">
        <v>31.285412595933401</v>
      </c>
      <c r="K5335" s="28">
        <v>89.400586181424401</v>
      </c>
    </row>
    <row r="5336" spans="1:11" ht="15.75" customHeight="1">
      <c r="A5336" s="28" t="s">
        <v>21439</v>
      </c>
      <c r="B5336" s="28">
        <v>22</v>
      </c>
      <c r="C5336" s="28">
        <v>2</v>
      </c>
      <c r="D5336" s="28">
        <v>2021</v>
      </c>
      <c r="E5336" s="28" t="s">
        <v>537</v>
      </c>
      <c r="F5336" s="28">
        <v>3</v>
      </c>
      <c r="G5336" s="28" t="s">
        <v>293</v>
      </c>
      <c r="H5336" s="28" t="s">
        <v>270</v>
      </c>
      <c r="I5336" s="28">
        <v>143.04389458719999</v>
      </c>
      <c r="J5336" s="28">
        <v>105.539303674842</v>
      </c>
      <c r="K5336" s="28">
        <v>229.884497720464</v>
      </c>
    </row>
    <row r="5337" spans="1:11" ht="15.75" customHeight="1">
      <c r="A5337" s="28" t="s">
        <v>21439</v>
      </c>
      <c r="B5337" s="28">
        <v>22</v>
      </c>
      <c r="C5337" s="28">
        <v>2</v>
      </c>
      <c r="D5337" s="28">
        <v>2021</v>
      </c>
      <c r="E5337" s="28" t="s">
        <v>541</v>
      </c>
      <c r="F5337" s="28">
        <v>3</v>
      </c>
      <c r="G5337" s="28" t="s">
        <v>293</v>
      </c>
      <c r="H5337" s="28" t="s">
        <v>270</v>
      </c>
      <c r="I5337" s="28">
        <v>89.488961863126903</v>
      </c>
      <c r="J5337" s="28">
        <v>66.2671819755695</v>
      </c>
      <c r="K5337" s="28">
        <v>123.221283523395</v>
      </c>
    </row>
    <row r="5338" spans="1:11" ht="15.75" customHeight="1">
      <c r="A5338" s="28" t="s">
        <v>21439</v>
      </c>
      <c r="B5338" s="28">
        <v>22</v>
      </c>
      <c r="C5338" s="28">
        <v>2</v>
      </c>
      <c r="D5338" s="28">
        <v>2021</v>
      </c>
      <c r="E5338" s="28" t="s">
        <v>545</v>
      </c>
      <c r="F5338" s="28">
        <v>3</v>
      </c>
      <c r="G5338" s="28" t="s">
        <v>293</v>
      </c>
      <c r="H5338" s="28" t="s">
        <v>270</v>
      </c>
      <c r="I5338" s="28">
        <v>2.7864562574640299</v>
      </c>
      <c r="J5338" s="28">
        <v>1.2169173676943399</v>
      </c>
      <c r="K5338" s="28">
        <v>5.8313051200360899</v>
      </c>
    </row>
    <row r="5339" spans="1:11" ht="15.75" customHeight="1">
      <c r="A5339" s="28" t="s">
        <v>21439</v>
      </c>
      <c r="B5339" s="28">
        <v>22</v>
      </c>
      <c r="C5339" s="28">
        <v>2</v>
      </c>
      <c r="D5339" s="28">
        <v>2021</v>
      </c>
      <c r="E5339" s="28" t="s">
        <v>325</v>
      </c>
      <c r="F5339" s="28">
        <v>3</v>
      </c>
      <c r="G5339" s="28" t="s">
        <v>293</v>
      </c>
      <c r="H5339" s="28" t="s">
        <v>270</v>
      </c>
      <c r="I5339" s="28">
        <v>3360.2106647267301</v>
      </c>
      <c r="J5339" s="28">
        <v>1912.92365232101</v>
      </c>
      <c r="K5339" s="28">
        <v>4999.7087431765403</v>
      </c>
    </row>
    <row r="5340" spans="1:11" ht="15.75" customHeight="1">
      <c r="A5340" s="28" t="s">
        <v>21439</v>
      </c>
      <c r="B5340" s="28">
        <v>22</v>
      </c>
      <c r="C5340" s="28">
        <v>2</v>
      </c>
      <c r="D5340" s="28">
        <v>2021</v>
      </c>
      <c r="E5340" s="28" t="s">
        <v>326</v>
      </c>
      <c r="F5340" s="28">
        <v>3</v>
      </c>
      <c r="G5340" s="28" t="s">
        <v>293</v>
      </c>
      <c r="H5340" s="28" t="s">
        <v>270</v>
      </c>
      <c r="I5340" s="28">
        <v>629.867607481199</v>
      </c>
      <c r="J5340" s="28">
        <v>461.94744985987398</v>
      </c>
      <c r="K5340" s="28">
        <v>831.54628365283202</v>
      </c>
    </row>
    <row r="5341" spans="1:11" ht="15.75" customHeight="1">
      <c r="A5341" s="28" t="s">
        <v>21439</v>
      </c>
      <c r="B5341" s="28">
        <v>22</v>
      </c>
      <c r="C5341" s="28">
        <v>2</v>
      </c>
      <c r="D5341" s="28">
        <v>2021</v>
      </c>
      <c r="E5341" s="28" t="s">
        <v>327</v>
      </c>
      <c r="F5341" s="28">
        <v>3</v>
      </c>
      <c r="G5341" s="28" t="s">
        <v>293</v>
      </c>
      <c r="H5341" s="28" t="s">
        <v>270</v>
      </c>
      <c r="I5341" s="28">
        <v>1900.2590416236301</v>
      </c>
      <c r="J5341" s="28">
        <v>1371.7283669962301</v>
      </c>
      <c r="K5341" s="28">
        <v>2593.6637971771802</v>
      </c>
    </row>
    <row r="5342" spans="1:11" ht="15.75" customHeight="1">
      <c r="A5342" s="28" t="s">
        <v>21439</v>
      </c>
      <c r="B5342" s="28">
        <v>22</v>
      </c>
      <c r="C5342" s="28">
        <v>2</v>
      </c>
      <c r="D5342" s="28">
        <v>2021</v>
      </c>
      <c r="E5342" s="28" t="s">
        <v>549</v>
      </c>
      <c r="F5342" s="28">
        <v>3</v>
      </c>
      <c r="G5342" s="28" t="s">
        <v>293</v>
      </c>
      <c r="H5342" s="28" t="s">
        <v>270</v>
      </c>
      <c r="I5342" s="28">
        <v>123412.52368758</v>
      </c>
      <c r="J5342" s="28">
        <v>10070.055656778</v>
      </c>
      <c r="K5342" s="28">
        <v>517743.69807399902</v>
      </c>
    </row>
    <row r="5343" spans="1:11" ht="15.75" customHeight="1">
      <c r="A5343" s="28" t="s">
        <v>21439</v>
      </c>
      <c r="B5343" s="28">
        <v>22</v>
      </c>
      <c r="C5343" s="28">
        <v>2</v>
      </c>
      <c r="D5343" s="28">
        <v>2021</v>
      </c>
      <c r="E5343" s="28" t="s">
        <v>297</v>
      </c>
      <c r="F5343" s="28">
        <v>3</v>
      </c>
      <c r="G5343" s="28" t="s">
        <v>293</v>
      </c>
      <c r="H5343" s="28" t="s">
        <v>270</v>
      </c>
      <c r="I5343" s="28">
        <v>0</v>
      </c>
      <c r="J5343" s="28">
        <v>0</v>
      </c>
      <c r="K5343" s="28">
        <v>0</v>
      </c>
    </row>
    <row r="5344" spans="1:11" ht="15.75" customHeight="1">
      <c r="A5344" s="28" t="s">
        <v>21438</v>
      </c>
      <c r="B5344" s="28">
        <v>22</v>
      </c>
      <c r="C5344" s="28">
        <v>2</v>
      </c>
      <c r="D5344" s="28">
        <v>2021</v>
      </c>
      <c r="E5344" s="28" t="s">
        <v>301</v>
      </c>
      <c r="F5344" s="28">
        <v>3</v>
      </c>
      <c r="G5344" s="28" t="s">
        <v>293</v>
      </c>
      <c r="H5344" s="28" t="s">
        <v>270</v>
      </c>
      <c r="I5344" s="28">
        <v>1653.1295351551601</v>
      </c>
      <c r="J5344" s="28">
        <v>1407.95775711651</v>
      </c>
      <c r="K5344" s="28">
        <v>1773.26220340484</v>
      </c>
    </row>
    <row r="5345" spans="1:11" ht="15.75" customHeight="1">
      <c r="A5345" s="28" t="s">
        <v>21438</v>
      </c>
      <c r="B5345" s="28">
        <v>22</v>
      </c>
      <c r="C5345" s="28">
        <v>2</v>
      </c>
      <c r="D5345" s="28">
        <v>2021</v>
      </c>
      <c r="E5345" s="28" t="s">
        <v>355</v>
      </c>
      <c r="F5345" s="28">
        <v>3</v>
      </c>
      <c r="G5345" s="28" t="s">
        <v>293</v>
      </c>
      <c r="H5345" s="28" t="s">
        <v>270</v>
      </c>
      <c r="I5345" s="28">
        <v>463.49005623641102</v>
      </c>
      <c r="J5345" s="28">
        <v>340.56514904311302</v>
      </c>
      <c r="K5345" s="28">
        <v>576.38239110942402</v>
      </c>
    </row>
    <row r="5346" spans="1:11" ht="15.75" customHeight="1">
      <c r="A5346" s="28" t="s">
        <v>21438</v>
      </c>
      <c r="B5346" s="28">
        <v>22</v>
      </c>
      <c r="C5346" s="28">
        <v>2</v>
      </c>
      <c r="D5346" s="28">
        <v>2021</v>
      </c>
      <c r="E5346" s="28" t="s">
        <v>359</v>
      </c>
      <c r="F5346" s="28">
        <v>3</v>
      </c>
      <c r="G5346" s="28" t="s">
        <v>293</v>
      </c>
      <c r="H5346" s="28" t="s">
        <v>270</v>
      </c>
      <c r="I5346" s="28">
        <v>2293.1677381514701</v>
      </c>
      <c r="J5346" s="28">
        <v>1905.6591812367201</v>
      </c>
      <c r="K5346" s="28">
        <v>2621.5347015215002</v>
      </c>
    </row>
    <row r="5347" spans="1:11" ht="15.75" customHeight="1">
      <c r="A5347" s="28" t="s">
        <v>21438</v>
      </c>
      <c r="B5347" s="28">
        <v>22</v>
      </c>
      <c r="C5347" s="28">
        <v>2</v>
      </c>
      <c r="D5347" s="28">
        <v>2021</v>
      </c>
      <c r="E5347" s="28" t="s">
        <v>302</v>
      </c>
      <c r="F5347" s="28">
        <v>3</v>
      </c>
      <c r="G5347" s="28" t="s">
        <v>293</v>
      </c>
      <c r="H5347" s="28" t="s">
        <v>270</v>
      </c>
      <c r="I5347" s="28">
        <v>503.282531874043</v>
      </c>
      <c r="J5347" s="28">
        <v>401.27384308647402</v>
      </c>
      <c r="K5347" s="28">
        <v>628.77535791865398</v>
      </c>
    </row>
    <row r="5348" spans="1:11" ht="15.75" customHeight="1">
      <c r="A5348" s="28" t="s">
        <v>21438</v>
      </c>
      <c r="B5348" s="28">
        <v>22</v>
      </c>
      <c r="C5348" s="28">
        <v>2</v>
      </c>
      <c r="D5348" s="28">
        <v>2021</v>
      </c>
      <c r="E5348" s="28" t="s">
        <v>363</v>
      </c>
      <c r="F5348" s="28">
        <v>3</v>
      </c>
      <c r="G5348" s="28" t="s">
        <v>293</v>
      </c>
      <c r="H5348" s="28" t="s">
        <v>270</v>
      </c>
      <c r="I5348" s="28">
        <v>254.50722283634099</v>
      </c>
      <c r="J5348" s="28">
        <v>204.70526105635599</v>
      </c>
      <c r="K5348" s="28">
        <v>300.82180521806401</v>
      </c>
    </row>
    <row r="5349" spans="1:11" ht="15.75" customHeight="1">
      <c r="A5349" s="28" t="s">
        <v>21438</v>
      </c>
      <c r="B5349" s="28">
        <v>22</v>
      </c>
      <c r="C5349" s="28">
        <v>2</v>
      </c>
      <c r="D5349" s="28">
        <v>2021</v>
      </c>
      <c r="E5349" s="28" t="s">
        <v>303</v>
      </c>
      <c r="F5349" s="28">
        <v>3</v>
      </c>
      <c r="G5349" s="28" t="s">
        <v>293</v>
      </c>
      <c r="H5349" s="28" t="s">
        <v>270</v>
      </c>
      <c r="I5349" s="28">
        <v>409.70577093035001</v>
      </c>
      <c r="J5349" s="28">
        <v>367.831324357163</v>
      </c>
      <c r="K5349" s="28">
        <v>440.90586071478901</v>
      </c>
    </row>
    <row r="5350" spans="1:11" ht="15.75" customHeight="1">
      <c r="A5350" s="28" t="s">
        <v>21438</v>
      </c>
      <c r="B5350" s="28">
        <v>22</v>
      </c>
      <c r="C5350" s="28">
        <v>2</v>
      </c>
      <c r="D5350" s="28">
        <v>2021</v>
      </c>
      <c r="E5350" s="28" t="s">
        <v>304</v>
      </c>
      <c r="F5350" s="28">
        <v>3</v>
      </c>
      <c r="G5350" s="28" t="s">
        <v>293</v>
      </c>
      <c r="H5350" s="28" t="s">
        <v>270</v>
      </c>
      <c r="I5350" s="28">
        <v>19725.506833000502</v>
      </c>
      <c r="J5350" s="28">
        <v>17216.9783406401</v>
      </c>
      <c r="K5350" s="28">
        <v>21061.291242409799</v>
      </c>
    </row>
    <row r="5351" spans="1:11" ht="15.75" customHeight="1">
      <c r="A5351" s="28" t="s">
        <v>21438</v>
      </c>
      <c r="B5351" s="28">
        <v>22</v>
      </c>
      <c r="C5351" s="28">
        <v>2</v>
      </c>
      <c r="D5351" s="28">
        <v>2021</v>
      </c>
      <c r="E5351" s="28" t="s">
        <v>281</v>
      </c>
      <c r="F5351" s="28">
        <v>3</v>
      </c>
      <c r="G5351" s="28" t="s">
        <v>293</v>
      </c>
      <c r="H5351" s="28" t="s">
        <v>270</v>
      </c>
      <c r="I5351" s="28">
        <v>3252.5756048799199</v>
      </c>
      <c r="J5351" s="28">
        <v>2964.2029398038499</v>
      </c>
      <c r="K5351" s="28">
        <v>3466.6256817900698</v>
      </c>
    </row>
    <row r="5352" spans="1:11" ht="15.75" customHeight="1">
      <c r="A5352" s="28" t="s">
        <v>21438</v>
      </c>
      <c r="B5352" s="28">
        <v>22</v>
      </c>
      <c r="C5352" s="28">
        <v>2</v>
      </c>
      <c r="D5352" s="28">
        <v>2021</v>
      </c>
      <c r="E5352" s="28" t="s">
        <v>282</v>
      </c>
      <c r="F5352" s="28">
        <v>3</v>
      </c>
      <c r="G5352" s="28" t="s">
        <v>293</v>
      </c>
      <c r="H5352" s="28" t="s">
        <v>270</v>
      </c>
      <c r="I5352" s="28">
        <v>5387.80167328273</v>
      </c>
      <c r="J5352" s="28">
        <v>4761.7433763754598</v>
      </c>
      <c r="K5352" s="28">
        <v>5754.0713664724599</v>
      </c>
    </row>
    <row r="5353" spans="1:11" ht="15.75" customHeight="1">
      <c r="A5353" s="28" t="s">
        <v>21438</v>
      </c>
      <c r="B5353" s="28">
        <v>22</v>
      </c>
      <c r="C5353" s="28">
        <v>2</v>
      </c>
      <c r="D5353" s="28">
        <v>2021</v>
      </c>
      <c r="E5353" s="28" t="s">
        <v>305</v>
      </c>
      <c r="F5353" s="28">
        <v>3</v>
      </c>
      <c r="G5353" s="28" t="s">
        <v>293</v>
      </c>
      <c r="H5353" s="28" t="s">
        <v>270</v>
      </c>
      <c r="I5353" s="28">
        <v>2021.01878281325</v>
      </c>
      <c r="J5353" s="28">
        <v>1707.3978519499301</v>
      </c>
      <c r="K5353" s="28">
        <v>2214.9002852993499</v>
      </c>
    </row>
    <row r="5354" spans="1:11" ht="15.75" customHeight="1">
      <c r="A5354" s="28" t="s">
        <v>21438</v>
      </c>
      <c r="B5354" s="28">
        <v>22</v>
      </c>
      <c r="C5354" s="28">
        <v>2</v>
      </c>
      <c r="D5354" s="28">
        <v>2021</v>
      </c>
      <c r="E5354" s="28" t="s">
        <v>367</v>
      </c>
      <c r="F5354" s="28">
        <v>3</v>
      </c>
      <c r="G5354" s="28" t="s">
        <v>293</v>
      </c>
      <c r="H5354" s="28" t="s">
        <v>270</v>
      </c>
      <c r="I5354" s="28">
        <v>130.64265161386399</v>
      </c>
      <c r="J5354" s="28">
        <v>118.420724818916</v>
      </c>
      <c r="K5354" s="28">
        <v>138.85645408389399</v>
      </c>
    </row>
    <row r="5355" spans="1:11" ht="15.75" customHeight="1">
      <c r="A5355" s="28" t="s">
        <v>21438</v>
      </c>
      <c r="B5355" s="28">
        <v>22</v>
      </c>
      <c r="C5355" s="28">
        <v>2</v>
      </c>
      <c r="D5355" s="28">
        <v>2021</v>
      </c>
      <c r="E5355" s="28" t="s">
        <v>306</v>
      </c>
      <c r="F5355" s="28">
        <v>3</v>
      </c>
      <c r="G5355" s="28" t="s">
        <v>293</v>
      </c>
      <c r="H5355" s="28" t="s">
        <v>270</v>
      </c>
      <c r="I5355" s="28">
        <v>694.75101173301402</v>
      </c>
      <c r="J5355" s="28">
        <v>624.09757055639602</v>
      </c>
      <c r="K5355" s="28">
        <v>742.29528778078395</v>
      </c>
    </row>
    <row r="5356" spans="1:11" ht="15.75" customHeight="1">
      <c r="A5356" s="28" t="s">
        <v>21438</v>
      </c>
      <c r="B5356" s="28">
        <v>22</v>
      </c>
      <c r="C5356" s="28">
        <v>2</v>
      </c>
      <c r="D5356" s="28">
        <v>2021</v>
      </c>
      <c r="E5356" s="28" t="s">
        <v>307</v>
      </c>
      <c r="F5356" s="28">
        <v>3</v>
      </c>
      <c r="G5356" s="28" t="s">
        <v>293</v>
      </c>
      <c r="H5356" s="28" t="s">
        <v>270</v>
      </c>
      <c r="I5356" s="28">
        <v>3233.9919840091302</v>
      </c>
      <c r="J5356" s="28">
        <v>2607.0887984869601</v>
      </c>
      <c r="K5356" s="28">
        <v>3596.0721701141902</v>
      </c>
    </row>
    <row r="5357" spans="1:11" ht="15.75" customHeight="1">
      <c r="A5357" s="28" t="s">
        <v>21438</v>
      </c>
      <c r="B5357" s="28">
        <v>22</v>
      </c>
      <c r="C5357" s="28">
        <v>2</v>
      </c>
      <c r="D5357" s="28">
        <v>2021</v>
      </c>
      <c r="E5357" s="28" t="s">
        <v>308</v>
      </c>
      <c r="F5357" s="28">
        <v>3</v>
      </c>
      <c r="G5357" s="28" t="s">
        <v>293</v>
      </c>
      <c r="H5357" s="28" t="s">
        <v>270</v>
      </c>
      <c r="I5357" s="28">
        <v>9276.6600898291599</v>
      </c>
      <c r="J5357" s="28">
        <v>7752.1350006062803</v>
      </c>
      <c r="K5357" s="28">
        <v>9992.4931142539899</v>
      </c>
    </row>
    <row r="5358" spans="1:11" ht="15.75" customHeight="1">
      <c r="A5358" s="28" t="s">
        <v>21438</v>
      </c>
      <c r="B5358" s="28">
        <v>22</v>
      </c>
      <c r="C5358" s="28">
        <v>2</v>
      </c>
      <c r="D5358" s="28">
        <v>2021</v>
      </c>
      <c r="E5358" s="28" t="s">
        <v>309</v>
      </c>
      <c r="F5358" s="28">
        <v>3</v>
      </c>
      <c r="G5358" s="28" t="s">
        <v>293</v>
      </c>
      <c r="H5358" s="28" t="s">
        <v>270</v>
      </c>
      <c r="I5358" s="28">
        <v>1940.8673541620201</v>
      </c>
      <c r="J5358" s="28">
        <v>1649.9451951487199</v>
      </c>
      <c r="K5358" s="28">
        <v>2090.6371794070001</v>
      </c>
    </row>
    <row r="5359" spans="1:11" ht="15.75" customHeight="1">
      <c r="A5359" s="28" t="s">
        <v>21438</v>
      </c>
      <c r="B5359" s="28">
        <v>22</v>
      </c>
      <c r="C5359" s="28">
        <v>2</v>
      </c>
      <c r="D5359" s="28">
        <v>2021</v>
      </c>
      <c r="E5359" s="28" t="s">
        <v>283</v>
      </c>
      <c r="F5359" s="28">
        <v>3</v>
      </c>
      <c r="G5359" s="28" t="s">
        <v>293</v>
      </c>
      <c r="H5359" s="28" t="s">
        <v>270</v>
      </c>
      <c r="I5359" s="28">
        <v>5354.9111587295802</v>
      </c>
      <c r="J5359" s="28">
        <v>4740.4460957685396</v>
      </c>
      <c r="K5359" s="28">
        <v>5721.8097442193803</v>
      </c>
    </row>
    <row r="5360" spans="1:11" ht="15.75" customHeight="1">
      <c r="A5360" s="28" t="s">
        <v>21438</v>
      </c>
      <c r="B5360" s="28">
        <v>22</v>
      </c>
      <c r="C5360" s="28">
        <v>2</v>
      </c>
      <c r="D5360" s="28">
        <v>2021</v>
      </c>
      <c r="E5360" s="28" t="s">
        <v>371</v>
      </c>
      <c r="F5360" s="28">
        <v>3</v>
      </c>
      <c r="G5360" s="28" t="s">
        <v>293</v>
      </c>
      <c r="H5360" s="28" t="s">
        <v>270</v>
      </c>
      <c r="I5360" s="28">
        <v>3097.1770202571602</v>
      </c>
      <c r="J5360" s="28">
        <v>2629.13275451141</v>
      </c>
      <c r="K5360" s="28">
        <v>3349.9892635948499</v>
      </c>
    </row>
    <row r="5361" spans="1:11" ht="15.75" customHeight="1">
      <c r="A5361" s="28" t="s">
        <v>21438</v>
      </c>
      <c r="B5361" s="28">
        <v>22</v>
      </c>
      <c r="C5361" s="28">
        <v>2</v>
      </c>
      <c r="D5361" s="28">
        <v>2021</v>
      </c>
      <c r="E5361" s="28" t="s">
        <v>310</v>
      </c>
      <c r="F5361" s="28">
        <v>3</v>
      </c>
      <c r="G5361" s="28" t="s">
        <v>293</v>
      </c>
      <c r="H5361" s="28" t="s">
        <v>270</v>
      </c>
      <c r="I5361" s="28">
        <v>2982.06666813117</v>
      </c>
      <c r="J5361" s="28">
        <v>2434.5277241281101</v>
      </c>
      <c r="K5361" s="28">
        <v>3260.8077225587599</v>
      </c>
    </row>
    <row r="5362" spans="1:11" ht="15.75" customHeight="1">
      <c r="A5362" s="28" t="s">
        <v>21438</v>
      </c>
      <c r="B5362" s="28">
        <v>22</v>
      </c>
      <c r="C5362" s="28">
        <v>2</v>
      </c>
      <c r="D5362" s="28">
        <v>2021</v>
      </c>
      <c r="E5362" s="28" t="s">
        <v>375</v>
      </c>
      <c r="F5362" s="28">
        <v>3</v>
      </c>
      <c r="G5362" s="28" t="s">
        <v>293</v>
      </c>
      <c r="H5362" s="28" t="s">
        <v>270</v>
      </c>
      <c r="I5362" s="28">
        <v>3108.4562372485898</v>
      </c>
      <c r="J5362" s="28">
        <v>2779.13276331513</v>
      </c>
      <c r="K5362" s="28">
        <v>3298.6565555521402</v>
      </c>
    </row>
    <row r="5363" spans="1:11" ht="15.75" customHeight="1">
      <c r="A5363" s="28" t="s">
        <v>21438</v>
      </c>
      <c r="B5363" s="28">
        <v>22</v>
      </c>
      <c r="C5363" s="28">
        <v>2</v>
      </c>
      <c r="D5363" s="28">
        <v>2021</v>
      </c>
      <c r="E5363" s="28" t="s">
        <v>379</v>
      </c>
      <c r="F5363" s="28">
        <v>3</v>
      </c>
      <c r="G5363" s="28" t="s">
        <v>293</v>
      </c>
      <c r="H5363" s="28" t="s">
        <v>270</v>
      </c>
      <c r="I5363" s="28">
        <v>657.58706179189198</v>
      </c>
      <c r="J5363" s="28">
        <v>548.01220819688604</v>
      </c>
      <c r="K5363" s="28">
        <v>709.02032709246203</v>
      </c>
    </row>
    <row r="5364" spans="1:11" ht="15.75" customHeight="1">
      <c r="A5364" s="28" t="s">
        <v>21438</v>
      </c>
      <c r="B5364" s="28">
        <v>22</v>
      </c>
      <c r="C5364" s="28">
        <v>2</v>
      </c>
      <c r="D5364" s="28">
        <v>2021</v>
      </c>
      <c r="E5364" s="28" t="s">
        <v>311</v>
      </c>
      <c r="F5364" s="28">
        <v>3</v>
      </c>
      <c r="G5364" s="28" t="s">
        <v>293</v>
      </c>
      <c r="H5364" s="28" t="s">
        <v>270</v>
      </c>
      <c r="I5364" s="28">
        <v>299.89609791448498</v>
      </c>
      <c r="J5364" s="28">
        <v>258.63621311781702</v>
      </c>
      <c r="K5364" s="28">
        <v>323.75340952397499</v>
      </c>
    </row>
    <row r="5365" spans="1:11" ht="15.75" customHeight="1">
      <c r="A5365" s="28" t="s">
        <v>21438</v>
      </c>
      <c r="B5365" s="28">
        <v>22</v>
      </c>
      <c r="C5365" s="28">
        <v>2</v>
      </c>
      <c r="D5365" s="28">
        <v>2021</v>
      </c>
      <c r="E5365" s="28" t="s">
        <v>383</v>
      </c>
      <c r="F5365" s="28">
        <v>3</v>
      </c>
      <c r="G5365" s="28" t="s">
        <v>293</v>
      </c>
      <c r="H5365" s="28" t="s">
        <v>270</v>
      </c>
      <c r="I5365" s="28">
        <v>249.74452117030799</v>
      </c>
      <c r="J5365" s="28">
        <v>223.84122895841901</v>
      </c>
      <c r="K5365" s="28">
        <v>262.95072120659199</v>
      </c>
    </row>
    <row r="5366" spans="1:11" ht="15.75" customHeight="1">
      <c r="A5366" s="28" t="s">
        <v>21438</v>
      </c>
      <c r="B5366" s="28">
        <v>22</v>
      </c>
      <c r="C5366" s="28">
        <v>2</v>
      </c>
      <c r="D5366" s="28">
        <v>2021</v>
      </c>
      <c r="E5366" s="28" t="s">
        <v>312</v>
      </c>
      <c r="F5366" s="28">
        <v>3</v>
      </c>
      <c r="G5366" s="28" t="s">
        <v>293</v>
      </c>
      <c r="H5366" s="28" t="s">
        <v>270</v>
      </c>
      <c r="I5366" s="28">
        <v>2498.2087543654302</v>
      </c>
      <c r="J5366" s="28">
        <v>2064.5038008349902</v>
      </c>
      <c r="K5366" s="28">
        <v>2745.5401731250299</v>
      </c>
    </row>
    <row r="5367" spans="1:11" ht="15.75" customHeight="1">
      <c r="A5367" s="28" t="s">
        <v>21438</v>
      </c>
      <c r="B5367" s="28">
        <v>22</v>
      </c>
      <c r="C5367" s="28">
        <v>2</v>
      </c>
      <c r="D5367" s="28">
        <v>2021</v>
      </c>
      <c r="E5367" s="28" t="s">
        <v>387</v>
      </c>
      <c r="F5367" s="28">
        <v>3</v>
      </c>
      <c r="G5367" s="28" t="s">
        <v>293</v>
      </c>
      <c r="H5367" s="28" t="s">
        <v>270</v>
      </c>
      <c r="I5367" s="28">
        <v>471210.19764117798</v>
      </c>
      <c r="J5367" s="28">
        <v>341440.03073054901</v>
      </c>
      <c r="K5367" s="28">
        <v>664072.08663021994</v>
      </c>
    </row>
    <row r="5368" spans="1:11" ht="15.75" customHeight="1">
      <c r="A5368" s="28" t="s">
        <v>21438</v>
      </c>
      <c r="B5368" s="28">
        <v>22</v>
      </c>
      <c r="C5368" s="28">
        <v>2</v>
      </c>
      <c r="D5368" s="28">
        <v>2021</v>
      </c>
      <c r="E5368" s="28" t="s">
        <v>391</v>
      </c>
      <c r="F5368" s="28">
        <v>3</v>
      </c>
      <c r="G5368" s="28" t="s">
        <v>293</v>
      </c>
      <c r="H5368" s="28" t="s">
        <v>270</v>
      </c>
      <c r="I5368" s="28">
        <v>93512.381488093204</v>
      </c>
      <c r="J5368" s="28">
        <v>74420.518620819304</v>
      </c>
      <c r="K5368" s="28">
        <v>115661.15178245799</v>
      </c>
    </row>
    <row r="5369" spans="1:11" ht="15.75" customHeight="1">
      <c r="A5369" s="28" t="s">
        <v>21438</v>
      </c>
      <c r="B5369" s="28">
        <v>22</v>
      </c>
      <c r="C5369" s="28">
        <v>2</v>
      </c>
      <c r="D5369" s="28">
        <v>2021</v>
      </c>
      <c r="E5369" s="28" t="s">
        <v>395</v>
      </c>
      <c r="F5369" s="28">
        <v>3</v>
      </c>
      <c r="G5369" s="28" t="s">
        <v>293</v>
      </c>
      <c r="H5369" s="28" t="s">
        <v>270</v>
      </c>
      <c r="I5369" s="28">
        <v>641482.79182184604</v>
      </c>
      <c r="J5369" s="28">
        <v>232816.212210617</v>
      </c>
      <c r="K5369" s="28">
        <v>1384878.8171472701</v>
      </c>
    </row>
    <row r="5370" spans="1:11" ht="15.75" customHeight="1">
      <c r="A5370" s="28" t="s">
        <v>21438</v>
      </c>
      <c r="B5370" s="28">
        <v>22</v>
      </c>
      <c r="C5370" s="28">
        <v>2</v>
      </c>
      <c r="D5370" s="28">
        <v>2021</v>
      </c>
      <c r="E5370" s="28" t="s">
        <v>399</v>
      </c>
      <c r="F5370" s="28">
        <v>3</v>
      </c>
      <c r="G5370" s="28" t="s">
        <v>293</v>
      </c>
      <c r="H5370" s="28" t="s">
        <v>270</v>
      </c>
      <c r="I5370" s="28">
        <v>93935.308428749602</v>
      </c>
      <c r="J5370" s="28">
        <v>73473.314887674205</v>
      </c>
      <c r="K5370" s="28">
        <v>116373.00770731299</v>
      </c>
    </row>
    <row r="5371" spans="1:11" ht="15.75" customHeight="1">
      <c r="A5371" s="28" t="s">
        <v>21438</v>
      </c>
      <c r="B5371" s="28">
        <v>22</v>
      </c>
      <c r="C5371" s="28">
        <v>2</v>
      </c>
      <c r="D5371" s="28">
        <v>2021</v>
      </c>
      <c r="E5371" s="28" t="s">
        <v>403</v>
      </c>
      <c r="F5371" s="28">
        <v>3</v>
      </c>
      <c r="G5371" s="28" t="s">
        <v>293</v>
      </c>
      <c r="H5371" s="28" t="s">
        <v>270</v>
      </c>
      <c r="I5371" s="28">
        <v>2044550.51770954</v>
      </c>
      <c r="J5371" s="28">
        <v>1793557.3747002</v>
      </c>
      <c r="K5371" s="28">
        <v>2353062.0846024398</v>
      </c>
    </row>
    <row r="5372" spans="1:11" ht="15.75" customHeight="1">
      <c r="A5372" s="28" t="s">
        <v>21438</v>
      </c>
      <c r="B5372" s="28">
        <v>22</v>
      </c>
      <c r="C5372" s="28">
        <v>2</v>
      </c>
      <c r="D5372" s="28">
        <v>2021</v>
      </c>
      <c r="E5372" s="28" t="s">
        <v>407</v>
      </c>
      <c r="F5372" s="28">
        <v>3</v>
      </c>
      <c r="G5372" s="28" t="s">
        <v>293</v>
      </c>
      <c r="H5372" s="28" t="s">
        <v>270</v>
      </c>
      <c r="I5372" s="28">
        <v>371571.05102631199</v>
      </c>
      <c r="J5372" s="28">
        <v>240043.09939750301</v>
      </c>
      <c r="K5372" s="28">
        <v>555020.151986029</v>
      </c>
    </row>
    <row r="5373" spans="1:11" ht="15.75" customHeight="1">
      <c r="A5373" s="28" t="s">
        <v>21438</v>
      </c>
      <c r="B5373" s="28">
        <v>22</v>
      </c>
      <c r="C5373" s="28">
        <v>2</v>
      </c>
      <c r="D5373" s="28">
        <v>2021</v>
      </c>
      <c r="E5373" s="28" t="s">
        <v>411</v>
      </c>
      <c r="F5373" s="28">
        <v>3</v>
      </c>
      <c r="G5373" s="28" t="s">
        <v>293</v>
      </c>
      <c r="H5373" s="28" t="s">
        <v>270</v>
      </c>
      <c r="I5373" s="28">
        <v>3206496.9745993698</v>
      </c>
      <c r="J5373" s="28">
        <v>1229986.48091361</v>
      </c>
      <c r="K5373" s="28">
        <v>5856678.8888522703</v>
      </c>
    </row>
    <row r="5374" spans="1:11" ht="15.75" customHeight="1">
      <c r="A5374" s="28" t="s">
        <v>21438</v>
      </c>
      <c r="B5374" s="28">
        <v>22</v>
      </c>
      <c r="C5374" s="28">
        <v>2</v>
      </c>
      <c r="D5374" s="28">
        <v>2021</v>
      </c>
      <c r="E5374" s="28" t="s">
        <v>415</v>
      </c>
      <c r="F5374" s="28">
        <v>3</v>
      </c>
      <c r="G5374" s="28" t="s">
        <v>293</v>
      </c>
      <c r="H5374" s="28" t="s">
        <v>270</v>
      </c>
      <c r="I5374" s="28">
        <v>322763.00832254998</v>
      </c>
      <c r="J5374" s="28">
        <v>174911.58580164501</v>
      </c>
      <c r="K5374" s="28">
        <v>517481.59127459797</v>
      </c>
    </row>
    <row r="5375" spans="1:11" ht="15.75" customHeight="1">
      <c r="A5375" s="28" t="s">
        <v>21438</v>
      </c>
      <c r="B5375" s="28">
        <v>22</v>
      </c>
      <c r="C5375" s="28">
        <v>2</v>
      </c>
      <c r="D5375" s="28">
        <v>2021</v>
      </c>
      <c r="E5375" s="28" t="s">
        <v>313</v>
      </c>
      <c r="F5375" s="28">
        <v>3</v>
      </c>
      <c r="G5375" s="28" t="s">
        <v>293</v>
      </c>
      <c r="H5375" s="28" t="s">
        <v>270</v>
      </c>
      <c r="I5375" s="28">
        <v>61551.178386610503</v>
      </c>
      <c r="J5375" s="28">
        <v>48940.569932065497</v>
      </c>
      <c r="K5375" s="28">
        <v>74139.441002835694</v>
      </c>
    </row>
    <row r="5376" spans="1:11" ht="15.75" customHeight="1">
      <c r="A5376" s="28" t="s">
        <v>21438</v>
      </c>
      <c r="B5376" s="28">
        <v>22</v>
      </c>
      <c r="C5376" s="28">
        <v>2</v>
      </c>
      <c r="D5376" s="28">
        <v>2021</v>
      </c>
      <c r="E5376" s="28" t="s">
        <v>419</v>
      </c>
      <c r="F5376" s="28">
        <v>3</v>
      </c>
      <c r="G5376" s="28" t="s">
        <v>293</v>
      </c>
      <c r="H5376" s="28" t="s">
        <v>270</v>
      </c>
      <c r="I5376" s="28">
        <v>4600063.70600197</v>
      </c>
      <c r="J5376" s="28">
        <v>2659468.6623495598</v>
      </c>
      <c r="K5376" s="28">
        <v>6685759.85012131</v>
      </c>
    </row>
    <row r="5377" spans="1:11" ht="15.75" customHeight="1">
      <c r="A5377" s="28" t="s">
        <v>21438</v>
      </c>
      <c r="B5377" s="28">
        <v>22</v>
      </c>
      <c r="C5377" s="28">
        <v>2</v>
      </c>
      <c r="D5377" s="28">
        <v>2021</v>
      </c>
      <c r="E5377" s="28" t="s">
        <v>423</v>
      </c>
      <c r="F5377" s="28">
        <v>3</v>
      </c>
      <c r="G5377" s="28" t="s">
        <v>293</v>
      </c>
      <c r="H5377" s="28" t="s">
        <v>270</v>
      </c>
      <c r="I5377" s="28">
        <v>213546.582586962</v>
      </c>
      <c r="J5377" s="28">
        <v>702.87916966374996</v>
      </c>
      <c r="K5377" s="28">
        <v>957092.26880145899</v>
      </c>
    </row>
    <row r="5378" spans="1:11" ht="15.75" customHeight="1">
      <c r="A5378" s="28" t="s">
        <v>21438</v>
      </c>
      <c r="B5378" s="28">
        <v>22</v>
      </c>
      <c r="C5378" s="28">
        <v>2</v>
      </c>
      <c r="D5378" s="28">
        <v>2021</v>
      </c>
      <c r="E5378" s="28" t="s">
        <v>427</v>
      </c>
      <c r="F5378" s="28">
        <v>3</v>
      </c>
      <c r="G5378" s="28" t="s">
        <v>293</v>
      </c>
      <c r="H5378" s="28" t="s">
        <v>270</v>
      </c>
      <c r="I5378" s="28">
        <v>582428.28833995701</v>
      </c>
      <c r="J5378" s="28">
        <v>409880.09613210201</v>
      </c>
      <c r="K5378" s="28">
        <v>772883.72756932501</v>
      </c>
    </row>
    <row r="5379" spans="1:11" ht="15.75" customHeight="1">
      <c r="A5379" s="28" t="s">
        <v>21438</v>
      </c>
      <c r="B5379" s="28">
        <v>22</v>
      </c>
      <c r="C5379" s="28">
        <v>2</v>
      </c>
      <c r="D5379" s="28">
        <v>2021</v>
      </c>
      <c r="E5379" s="28" t="s">
        <v>431</v>
      </c>
      <c r="F5379" s="28">
        <v>3</v>
      </c>
      <c r="G5379" s="28" t="s">
        <v>293</v>
      </c>
      <c r="H5379" s="28" t="s">
        <v>270</v>
      </c>
      <c r="I5379" s="28">
        <v>457096.17315515701</v>
      </c>
      <c r="J5379" s="28">
        <v>406328.23899137002</v>
      </c>
      <c r="K5379" s="28">
        <v>504776.08139278903</v>
      </c>
    </row>
    <row r="5380" spans="1:11" ht="15.75" customHeight="1">
      <c r="A5380" s="28" t="s">
        <v>21438</v>
      </c>
      <c r="B5380" s="28">
        <v>22</v>
      </c>
      <c r="C5380" s="28">
        <v>2</v>
      </c>
      <c r="D5380" s="28">
        <v>2021</v>
      </c>
      <c r="E5380" s="28" t="s">
        <v>435</v>
      </c>
      <c r="F5380" s="28">
        <v>3</v>
      </c>
      <c r="G5380" s="28" t="s">
        <v>293</v>
      </c>
      <c r="H5380" s="28" t="s">
        <v>270</v>
      </c>
      <c r="I5380" s="28">
        <v>12.925160463619299</v>
      </c>
      <c r="J5380" s="28">
        <v>9.7714102971118706</v>
      </c>
      <c r="K5380" s="28">
        <v>17.281130320559999</v>
      </c>
    </row>
    <row r="5381" spans="1:11" ht="15.75" customHeight="1">
      <c r="A5381" s="28" t="s">
        <v>21438</v>
      </c>
      <c r="B5381" s="28">
        <v>22</v>
      </c>
      <c r="C5381" s="28">
        <v>2</v>
      </c>
      <c r="D5381" s="28">
        <v>2021</v>
      </c>
      <c r="E5381" s="28" t="s">
        <v>439</v>
      </c>
      <c r="F5381" s="28">
        <v>3</v>
      </c>
      <c r="G5381" s="28" t="s">
        <v>293</v>
      </c>
      <c r="H5381" s="28" t="s">
        <v>270</v>
      </c>
      <c r="I5381" s="28">
        <v>8837.4192267757608</v>
      </c>
      <c r="J5381" s="28">
        <v>7706.2559756579703</v>
      </c>
      <c r="K5381" s="28">
        <v>10133.525313252399</v>
      </c>
    </row>
    <row r="5382" spans="1:11" ht="15.75" customHeight="1">
      <c r="A5382" s="28" t="s">
        <v>21438</v>
      </c>
      <c r="B5382" s="28">
        <v>22</v>
      </c>
      <c r="C5382" s="28">
        <v>2</v>
      </c>
      <c r="D5382" s="28">
        <v>2021</v>
      </c>
      <c r="E5382" s="28" t="s">
        <v>443</v>
      </c>
      <c r="F5382" s="28">
        <v>3</v>
      </c>
      <c r="G5382" s="28" t="s">
        <v>293</v>
      </c>
      <c r="H5382" s="28" t="s">
        <v>270</v>
      </c>
      <c r="I5382" s="28">
        <v>128423.32089366901</v>
      </c>
      <c r="J5382" s="28">
        <v>113976.99753705099</v>
      </c>
      <c r="K5382" s="28">
        <v>144915.47715086801</v>
      </c>
    </row>
    <row r="5383" spans="1:11" ht="15.75" customHeight="1">
      <c r="A5383" s="28" t="s">
        <v>21438</v>
      </c>
      <c r="B5383" s="28">
        <v>22</v>
      </c>
      <c r="C5383" s="28">
        <v>2</v>
      </c>
      <c r="D5383" s="28">
        <v>2021</v>
      </c>
      <c r="E5383" s="28" t="s">
        <v>447</v>
      </c>
      <c r="F5383" s="28">
        <v>3</v>
      </c>
      <c r="G5383" s="28" t="s">
        <v>293</v>
      </c>
      <c r="H5383" s="28" t="s">
        <v>270</v>
      </c>
      <c r="I5383" s="28">
        <v>57.578058067995897</v>
      </c>
      <c r="J5383" s="28">
        <v>3.2842007375325002</v>
      </c>
      <c r="K5383" s="28">
        <v>182.18674901548499</v>
      </c>
    </row>
    <row r="5384" spans="1:11" ht="15.75" customHeight="1">
      <c r="A5384" s="28" t="s">
        <v>21438</v>
      </c>
      <c r="B5384" s="28">
        <v>22</v>
      </c>
      <c r="C5384" s="28">
        <v>2</v>
      </c>
      <c r="D5384" s="28">
        <v>2021</v>
      </c>
      <c r="E5384" s="28" t="s">
        <v>314</v>
      </c>
      <c r="F5384" s="28">
        <v>3</v>
      </c>
      <c r="G5384" s="28" t="s">
        <v>293</v>
      </c>
      <c r="H5384" s="28" t="s">
        <v>270</v>
      </c>
      <c r="I5384" s="28">
        <v>1931022.51821326</v>
      </c>
      <c r="J5384" s="28">
        <v>1412791.1114946101</v>
      </c>
      <c r="K5384" s="28">
        <v>2664371.9763166802</v>
      </c>
    </row>
    <row r="5385" spans="1:11" ht="15.75" customHeight="1">
      <c r="A5385" s="28" t="s">
        <v>21438</v>
      </c>
      <c r="B5385" s="28">
        <v>22</v>
      </c>
      <c r="C5385" s="28">
        <v>2</v>
      </c>
      <c r="D5385" s="28">
        <v>2021</v>
      </c>
      <c r="E5385" s="28" t="s">
        <v>451</v>
      </c>
      <c r="F5385" s="28">
        <v>3</v>
      </c>
      <c r="G5385" s="28" t="s">
        <v>293</v>
      </c>
      <c r="H5385" s="28" t="s">
        <v>270</v>
      </c>
      <c r="I5385" s="28">
        <v>74.083697700986306</v>
      </c>
      <c r="J5385" s="28">
        <v>58.330298568631299</v>
      </c>
      <c r="K5385" s="28">
        <v>94.784575883357803</v>
      </c>
    </row>
    <row r="5386" spans="1:11" ht="15.75" customHeight="1">
      <c r="A5386" s="28" t="s">
        <v>21438</v>
      </c>
      <c r="B5386" s="28">
        <v>22</v>
      </c>
      <c r="C5386" s="28">
        <v>2</v>
      </c>
      <c r="D5386" s="28">
        <v>2021</v>
      </c>
      <c r="E5386" s="28" t="s">
        <v>315</v>
      </c>
      <c r="F5386" s="28">
        <v>3</v>
      </c>
      <c r="G5386" s="28" t="s">
        <v>293</v>
      </c>
      <c r="H5386" s="28" t="s">
        <v>270</v>
      </c>
      <c r="I5386" s="28">
        <v>24.051911336327699</v>
      </c>
      <c r="J5386" s="28">
        <v>16.724594825765099</v>
      </c>
      <c r="K5386" s="28">
        <v>31.555377946571198</v>
      </c>
    </row>
    <row r="5387" spans="1:11" ht="15.75" customHeight="1">
      <c r="A5387" s="28" t="s">
        <v>21438</v>
      </c>
      <c r="B5387" s="28">
        <v>22</v>
      </c>
      <c r="C5387" s="28">
        <v>2</v>
      </c>
      <c r="D5387" s="28">
        <v>2021</v>
      </c>
      <c r="E5387" s="28" t="s">
        <v>316</v>
      </c>
      <c r="F5387" s="28">
        <v>3</v>
      </c>
      <c r="G5387" s="28" t="s">
        <v>293</v>
      </c>
      <c r="H5387" s="28" t="s">
        <v>270</v>
      </c>
      <c r="I5387" s="28">
        <v>32.900164801204603</v>
      </c>
      <c r="J5387" s="28">
        <v>22.018888372748499</v>
      </c>
      <c r="K5387" s="28">
        <v>44.382647800281703</v>
      </c>
    </row>
    <row r="5388" spans="1:11" ht="15.75" customHeight="1">
      <c r="A5388" s="28" t="s">
        <v>21438</v>
      </c>
      <c r="B5388" s="28">
        <v>22</v>
      </c>
      <c r="C5388" s="28">
        <v>2</v>
      </c>
      <c r="D5388" s="28">
        <v>2021</v>
      </c>
      <c r="E5388" s="28" t="s">
        <v>317</v>
      </c>
      <c r="F5388" s="28">
        <v>3</v>
      </c>
      <c r="G5388" s="28" t="s">
        <v>293</v>
      </c>
      <c r="H5388" s="28" t="s">
        <v>270</v>
      </c>
      <c r="I5388" s="28">
        <v>8.9651338681494792</v>
      </c>
      <c r="J5388" s="28">
        <v>6.5447343533275903</v>
      </c>
      <c r="K5388" s="28">
        <v>11.875954840991101</v>
      </c>
    </row>
    <row r="5389" spans="1:11" ht="15.75" customHeight="1">
      <c r="A5389" s="28" t="s">
        <v>21438</v>
      </c>
      <c r="B5389" s="28">
        <v>22</v>
      </c>
      <c r="C5389" s="28">
        <v>2</v>
      </c>
      <c r="D5389" s="28">
        <v>2021</v>
      </c>
      <c r="E5389" s="28" t="s">
        <v>318</v>
      </c>
      <c r="F5389" s="28">
        <v>3</v>
      </c>
      <c r="G5389" s="28" t="s">
        <v>293</v>
      </c>
      <c r="H5389" s="28" t="s">
        <v>270</v>
      </c>
      <c r="I5389" s="28">
        <v>11.6966839436123</v>
      </c>
      <c r="J5389" s="28">
        <v>7.7377592491903799</v>
      </c>
      <c r="K5389" s="28">
        <v>15.8169866856075</v>
      </c>
    </row>
    <row r="5390" spans="1:11" ht="15.75" customHeight="1">
      <c r="A5390" s="28" t="s">
        <v>21438</v>
      </c>
      <c r="B5390" s="28">
        <v>22</v>
      </c>
      <c r="C5390" s="28">
        <v>2</v>
      </c>
      <c r="D5390" s="28">
        <v>2021</v>
      </c>
      <c r="E5390" s="28" t="s">
        <v>455</v>
      </c>
      <c r="F5390" s="28">
        <v>3</v>
      </c>
      <c r="G5390" s="28" t="s">
        <v>293</v>
      </c>
      <c r="H5390" s="28" t="s">
        <v>270</v>
      </c>
      <c r="I5390" s="28">
        <v>4146.6620011394598</v>
      </c>
      <c r="J5390" s="28">
        <v>3620.49094122816</v>
      </c>
      <c r="K5390" s="28">
        <v>4750.9997383877399</v>
      </c>
    </row>
    <row r="5391" spans="1:11" ht="15.75" customHeight="1">
      <c r="A5391" s="28" t="s">
        <v>21438</v>
      </c>
      <c r="B5391" s="28">
        <v>22</v>
      </c>
      <c r="C5391" s="28">
        <v>2</v>
      </c>
      <c r="D5391" s="28">
        <v>2021</v>
      </c>
      <c r="E5391" s="28" t="s">
        <v>459</v>
      </c>
      <c r="F5391" s="28">
        <v>3</v>
      </c>
      <c r="G5391" s="28" t="s">
        <v>293</v>
      </c>
      <c r="H5391" s="28" t="s">
        <v>270</v>
      </c>
      <c r="I5391" s="28">
        <v>266.23251942734498</v>
      </c>
      <c r="J5391" s="28">
        <v>247.15585240566099</v>
      </c>
      <c r="K5391" s="28">
        <v>285.16888679199002</v>
      </c>
    </row>
    <row r="5392" spans="1:11" ht="15.75" customHeight="1">
      <c r="A5392" s="28" t="s">
        <v>21438</v>
      </c>
      <c r="B5392" s="28">
        <v>22</v>
      </c>
      <c r="C5392" s="28">
        <v>2</v>
      </c>
      <c r="D5392" s="28">
        <v>2021</v>
      </c>
      <c r="E5392" s="28" t="s">
        <v>462</v>
      </c>
      <c r="F5392" s="28">
        <v>3</v>
      </c>
      <c r="G5392" s="28" t="s">
        <v>293</v>
      </c>
      <c r="H5392" s="28" t="s">
        <v>270</v>
      </c>
      <c r="I5392" s="28">
        <v>2119.33033362888</v>
      </c>
      <c r="J5392" s="28">
        <v>1847.7599557573001</v>
      </c>
      <c r="K5392" s="28">
        <v>2282.24647646434</v>
      </c>
    </row>
    <row r="5393" spans="1:11" ht="15.75" customHeight="1">
      <c r="A5393" s="28" t="s">
        <v>21438</v>
      </c>
      <c r="B5393" s="28">
        <v>22</v>
      </c>
      <c r="C5393" s="28">
        <v>2</v>
      </c>
      <c r="D5393" s="28">
        <v>2021</v>
      </c>
      <c r="E5393" s="28" t="s">
        <v>319</v>
      </c>
      <c r="F5393" s="28">
        <v>3</v>
      </c>
      <c r="G5393" s="28" t="s">
        <v>293</v>
      </c>
      <c r="H5393" s="28" t="s">
        <v>270</v>
      </c>
      <c r="I5393" s="28">
        <v>1148.35280886085</v>
      </c>
      <c r="J5393" s="28">
        <v>918.46081098149796</v>
      </c>
      <c r="K5393" s="28">
        <v>1265.97502820197</v>
      </c>
    </row>
    <row r="5394" spans="1:11" ht="15.75" customHeight="1">
      <c r="A5394" s="28" t="s">
        <v>21438</v>
      </c>
      <c r="B5394" s="28">
        <v>22</v>
      </c>
      <c r="C5394" s="28">
        <v>2</v>
      </c>
      <c r="D5394" s="28">
        <v>2021</v>
      </c>
      <c r="E5394" s="28" t="s">
        <v>466</v>
      </c>
      <c r="F5394" s="28">
        <v>3</v>
      </c>
      <c r="G5394" s="28" t="s">
        <v>293</v>
      </c>
      <c r="H5394" s="28" t="s">
        <v>270</v>
      </c>
      <c r="I5394" s="28">
        <v>407.48186277384201</v>
      </c>
      <c r="J5394" s="28">
        <v>352.90597337897998</v>
      </c>
      <c r="K5394" s="28">
        <v>455.97216522430199</v>
      </c>
    </row>
    <row r="5395" spans="1:11" ht="15.75" customHeight="1">
      <c r="A5395" s="28" t="s">
        <v>21438</v>
      </c>
      <c r="B5395" s="28">
        <v>22</v>
      </c>
      <c r="C5395" s="28">
        <v>2</v>
      </c>
      <c r="D5395" s="28">
        <v>2021</v>
      </c>
      <c r="E5395" s="28" t="s">
        <v>470</v>
      </c>
      <c r="F5395" s="28">
        <v>3</v>
      </c>
      <c r="G5395" s="28" t="s">
        <v>293</v>
      </c>
      <c r="H5395" s="28" t="s">
        <v>270</v>
      </c>
      <c r="I5395" s="28">
        <v>84619.991959310195</v>
      </c>
      <c r="J5395" s="28">
        <v>56288.175749014503</v>
      </c>
      <c r="K5395" s="28">
        <v>118365.704362466</v>
      </c>
    </row>
    <row r="5396" spans="1:11" ht="15.75" customHeight="1">
      <c r="A5396" s="28" t="s">
        <v>21438</v>
      </c>
      <c r="B5396" s="28">
        <v>22</v>
      </c>
      <c r="C5396" s="28">
        <v>2</v>
      </c>
      <c r="D5396" s="28">
        <v>2021</v>
      </c>
      <c r="E5396" s="28" t="s">
        <v>320</v>
      </c>
      <c r="F5396" s="28">
        <v>3</v>
      </c>
      <c r="G5396" s="28" t="s">
        <v>293</v>
      </c>
      <c r="H5396" s="28" t="s">
        <v>270</v>
      </c>
      <c r="I5396" s="28">
        <v>257.47207614170702</v>
      </c>
      <c r="J5396" s="28">
        <v>216.970461681508</v>
      </c>
      <c r="K5396" s="28">
        <v>301.97333196828401</v>
      </c>
    </row>
    <row r="5397" spans="1:11" ht="15.75" customHeight="1">
      <c r="A5397" s="28" t="s">
        <v>21438</v>
      </c>
      <c r="B5397" s="28">
        <v>22</v>
      </c>
      <c r="C5397" s="28">
        <v>2</v>
      </c>
      <c r="D5397" s="28">
        <v>2021</v>
      </c>
      <c r="E5397" s="28" t="s">
        <v>474</v>
      </c>
      <c r="F5397" s="28">
        <v>3</v>
      </c>
      <c r="G5397" s="28" t="s">
        <v>293</v>
      </c>
      <c r="H5397" s="28" t="s">
        <v>270</v>
      </c>
      <c r="I5397" s="28">
        <v>3299.7216156374602</v>
      </c>
      <c r="J5397" s="28">
        <v>2403.3915350086099</v>
      </c>
      <c r="K5397" s="28">
        <v>4372.5179927770396</v>
      </c>
    </row>
    <row r="5398" spans="1:11" ht="15.75" customHeight="1">
      <c r="A5398" s="28" t="s">
        <v>21438</v>
      </c>
      <c r="B5398" s="28">
        <v>22</v>
      </c>
      <c r="C5398" s="28">
        <v>2</v>
      </c>
      <c r="D5398" s="28">
        <v>2021</v>
      </c>
      <c r="E5398" s="28" t="s">
        <v>321</v>
      </c>
      <c r="F5398" s="28">
        <v>3</v>
      </c>
      <c r="G5398" s="28" t="s">
        <v>293</v>
      </c>
      <c r="H5398" s="28" t="s">
        <v>270</v>
      </c>
      <c r="I5398" s="28">
        <v>116325.182108421</v>
      </c>
      <c r="J5398" s="28">
        <v>82869.0367033902</v>
      </c>
      <c r="K5398" s="28">
        <v>146541.56355249201</v>
      </c>
    </row>
    <row r="5399" spans="1:11" ht="15.75" customHeight="1">
      <c r="A5399" s="28" t="s">
        <v>21438</v>
      </c>
      <c r="B5399" s="28">
        <v>22</v>
      </c>
      <c r="C5399" s="28">
        <v>2</v>
      </c>
      <c r="D5399" s="28">
        <v>2021</v>
      </c>
      <c r="E5399" s="28" t="s">
        <v>478</v>
      </c>
      <c r="F5399" s="28">
        <v>3</v>
      </c>
      <c r="G5399" s="28" t="s">
        <v>293</v>
      </c>
      <c r="H5399" s="28" t="s">
        <v>270</v>
      </c>
      <c r="I5399" s="28">
        <v>138761.579035742</v>
      </c>
      <c r="J5399" s="28">
        <v>112622.79075275701</v>
      </c>
      <c r="K5399" s="28">
        <v>164328.813093365</v>
      </c>
    </row>
    <row r="5400" spans="1:11" ht="15.75" customHeight="1">
      <c r="A5400" s="28" t="s">
        <v>21438</v>
      </c>
      <c r="B5400" s="28">
        <v>22</v>
      </c>
      <c r="C5400" s="28">
        <v>2</v>
      </c>
      <c r="D5400" s="28">
        <v>2021</v>
      </c>
      <c r="E5400" s="28" t="s">
        <v>482</v>
      </c>
      <c r="F5400" s="28">
        <v>3</v>
      </c>
      <c r="G5400" s="28" t="s">
        <v>293</v>
      </c>
      <c r="H5400" s="28" t="s">
        <v>270</v>
      </c>
      <c r="I5400" s="28">
        <v>324719.04221298598</v>
      </c>
      <c r="J5400" s="28">
        <v>258304.82244280301</v>
      </c>
      <c r="K5400" s="28">
        <v>410624.02087029099</v>
      </c>
    </row>
    <row r="5401" spans="1:11" ht="15.75" customHeight="1">
      <c r="A5401" s="28" t="s">
        <v>21438</v>
      </c>
      <c r="B5401" s="28">
        <v>22</v>
      </c>
      <c r="C5401" s="28">
        <v>2</v>
      </c>
      <c r="D5401" s="28">
        <v>2021</v>
      </c>
      <c r="E5401" s="28" t="s">
        <v>486</v>
      </c>
      <c r="F5401" s="28">
        <v>3</v>
      </c>
      <c r="G5401" s="28" t="s">
        <v>293</v>
      </c>
      <c r="H5401" s="28" t="s">
        <v>270</v>
      </c>
      <c r="I5401" s="28">
        <v>0</v>
      </c>
      <c r="J5401" s="28">
        <v>0</v>
      </c>
      <c r="K5401" s="28">
        <v>0</v>
      </c>
    </row>
    <row r="5402" spans="1:11" ht="15.75" customHeight="1">
      <c r="A5402" s="28" t="s">
        <v>21438</v>
      </c>
      <c r="B5402" s="28">
        <v>22</v>
      </c>
      <c r="C5402" s="28">
        <v>2</v>
      </c>
      <c r="D5402" s="28">
        <v>2021</v>
      </c>
      <c r="E5402" s="28" t="s">
        <v>490</v>
      </c>
      <c r="F5402" s="28">
        <v>3</v>
      </c>
      <c r="G5402" s="28" t="s">
        <v>293</v>
      </c>
      <c r="H5402" s="28" t="s">
        <v>270</v>
      </c>
      <c r="I5402" s="28">
        <v>245.64101949510899</v>
      </c>
      <c r="J5402" s="28">
        <v>193.162217336384</v>
      </c>
      <c r="K5402" s="28">
        <v>276.39170950830999</v>
      </c>
    </row>
    <row r="5403" spans="1:11" ht="15.75" customHeight="1">
      <c r="A5403" s="28" t="s">
        <v>21438</v>
      </c>
      <c r="B5403" s="28">
        <v>22</v>
      </c>
      <c r="C5403" s="28">
        <v>2</v>
      </c>
      <c r="D5403" s="28">
        <v>2021</v>
      </c>
      <c r="E5403" s="28" t="s">
        <v>294</v>
      </c>
      <c r="F5403" s="28">
        <v>3</v>
      </c>
      <c r="G5403" s="28" t="s">
        <v>293</v>
      </c>
      <c r="H5403" s="28" t="s">
        <v>270</v>
      </c>
      <c r="I5403" s="28">
        <v>7.4185908450860205E-2</v>
      </c>
      <c r="J5403" s="28">
        <v>5.0731910892047399E-2</v>
      </c>
      <c r="K5403" s="28">
        <v>0.10485596166125</v>
      </c>
    </row>
    <row r="5404" spans="1:11" ht="15.75" customHeight="1">
      <c r="A5404" s="28" t="s">
        <v>21438</v>
      </c>
      <c r="B5404" s="28">
        <v>22</v>
      </c>
      <c r="C5404" s="28">
        <v>2</v>
      </c>
      <c r="D5404" s="28">
        <v>2021</v>
      </c>
      <c r="E5404" s="28" t="s">
        <v>497</v>
      </c>
      <c r="F5404" s="28">
        <v>3</v>
      </c>
      <c r="G5404" s="28" t="s">
        <v>293</v>
      </c>
      <c r="H5404" s="28" t="s">
        <v>270</v>
      </c>
      <c r="I5404" s="28">
        <v>3652.9008945248702</v>
      </c>
      <c r="J5404" s="28">
        <v>1991.63402263845</v>
      </c>
      <c r="K5404" s="28">
        <v>5739.8020304952097</v>
      </c>
    </row>
    <row r="5405" spans="1:11" ht="15.75" customHeight="1">
      <c r="A5405" s="28" t="s">
        <v>21438</v>
      </c>
      <c r="B5405" s="28">
        <v>22</v>
      </c>
      <c r="C5405" s="28">
        <v>2</v>
      </c>
      <c r="D5405" s="28">
        <v>2021</v>
      </c>
      <c r="E5405" s="28" t="s">
        <v>322</v>
      </c>
      <c r="F5405" s="28">
        <v>3</v>
      </c>
      <c r="G5405" s="28" t="s">
        <v>293</v>
      </c>
      <c r="H5405" s="28" t="s">
        <v>270</v>
      </c>
      <c r="I5405" s="28">
        <v>74.943731577204503</v>
      </c>
      <c r="J5405" s="28">
        <v>34.074755783577103</v>
      </c>
      <c r="K5405" s="28">
        <v>131.16370372185199</v>
      </c>
    </row>
    <row r="5406" spans="1:11" ht="15.75" customHeight="1">
      <c r="A5406" s="28" t="s">
        <v>21438</v>
      </c>
      <c r="B5406" s="28">
        <v>22</v>
      </c>
      <c r="C5406" s="28">
        <v>2</v>
      </c>
      <c r="D5406" s="28">
        <v>2021</v>
      </c>
      <c r="E5406" s="28" t="s">
        <v>500</v>
      </c>
      <c r="F5406" s="28">
        <v>3</v>
      </c>
      <c r="G5406" s="28" t="s">
        <v>293</v>
      </c>
      <c r="H5406" s="28" t="s">
        <v>270</v>
      </c>
      <c r="I5406" s="28">
        <v>7352.6982134029704</v>
      </c>
      <c r="J5406" s="28">
        <v>2612.9273871461901</v>
      </c>
      <c r="K5406" s="28">
        <v>16390.311304238199</v>
      </c>
    </row>
    <row r="5407" spans="1:11" ht="15.75" customHeight="1">
      <c r="A5407" s="28" t="s">
        <v>21438</v>
      </c>
      <c r="B5407" s="28">
        <v>22</v>
      </c>
      <c r="C5407" s="28">
        <v>2</v>
      </c>
      <c r="D5407" s="28">
        <v>2021</v>
      </c>
      <c r="E5407" s="28" t="s">
        <v>504</v>
      </c>
      <c r="F5407" s="28">
        <v>3</v>
      </c>
      <c r="G5407" s="28" t="s">
        <v>293</v>
      </c>
      <c r="H5407" s="28" t="s">
        <v>270</v>
      </c>
      <c r="I5407" s="28">
        <v>78583.471171555895</v>
      </c>
      <c r="J5407" s="28">
        <v>63195.200404864503</v>
      </c>
      <c r="K5407" s="28">
        <v>102230.457090786</v>
      </c>
    </row>
    <row r="5408" spans="1:11" ht="15.75" customHeight="1">
      <c r="A5408" s="28" t="s">
        <v>21438</v>
      </c>
      <c r="B5408" s="28">
        <v>22</v>
      </c>
      <c r="C5408" s="28">
        <v>2</v>
      </c>
      <c r="D5408" s="28">
        <v>2021</v>
      </c>
      <c r="E5408" s="28" t="s">
        <v>508</v>
      </c>
      <c r="F5408" s="28">
        <v>3</v>
      </c>
      <c r="G5408" s="28" t="s">
        <v>293</v>
      </c>
      <c r="H5408" s="28" t="s">
        <v>270</v>
      </c>
      <c r="I5408" s="28">
        <v>48191.510147944398</v>
      </c>
      <c r="J5408" s="28">
        <v>36639.162527901601</v>
      </c>
      <c r="K5408" s="28">
        <v>63637.055138653603</v>
      </c>
    </row>
    <row r="5409" spans="1:11" ht="15.75" customHeight="1">
      <c r="A5409" s="28" t="s">
        <v>21438</v>
      </c>
      <c r="B5409" s="28">
        <v>22</v>
      </c>
      <c r="C5409" s="28">
        <v>2</v>
      </c>
      <c r="D5409" s="28">
        <v>2021</v>
      </c>
      <c r="E5409" s="28" t="s">
        <v>323</v>
      </c>
      <c r="F5409" s="28">
        <v>3</v>
      </c>
      <c r="G5409" s="28" t="s">
        <v>293</v>
      </c>
      <c r="H5409" s="28" t="s">
        <v>270</v>
      </c>
      <c r="I5409" s="28">
        <v>80937.781768128596</v>
      </c>
      <c r="J5409" s="28">
        <v>64188.145356517904</v>
      </c>
      <c r="K5409" s="28">
        <v>101041.02886357901</v>
      </c>
    </row>
    <row r="5410" spans="1:11" ht="15.75" customHeight="1">
      <c r="A5410" s="28" t="s">
        <v>21438</v>
      </c>
      <c r="B5410" s="28">
        <v>22</v>
      </c>
      <c r="C5410" s="28">
        <v>2</v>
      </c>
      <c r="D5410" s="28">
        <v>2021</v>
      </c>
      <c r="E5410" s="28" t="s">
        <v>324</v>
      </c>
      <c r="F5410" s="28">
        <v>3</v>
      </c>
      <c r="G5410" s="28" t="s">
        <v>293</v>
      </c>
      <c r="H5410" s="28" t="s">
        <v>270</v>
      </c>
      <c r="I5410" s="28">
        <v>459.70483486073903</v>
      </c>
      <c r="J5410" s="28">
        <v>357.526740581269</v>
      </c>
      <c r="K5410" s="28">
        <v>605.98648766066799</v>
      </c>
    </row>
    <row r="5411" spans="1:11" ht="15.75" customHeight="1">
      <c r="A5411" s="28" t="s">
        <v>21438</v>
      </c>
      <c r="B5411" s="28">
        <v>22</v>
      </c>
      <c r="C5411" s="28">
        <v>2</v>
      </c>
      <c r="D5411" s="28">
        <v>2021</v>
      </c>
      <c r="E5411" s="28" t="s">
        <v>511</v>
      </c>
      <c r="F5411" s="28">
        <v>3</v>
      </c>
      <c r="G5411" s="28" t="s">
        <v>293</v>
      </c>
      <c r="H5411" s="28" t="s">
        <v>270</v>
      </c>
      <c r="I5411" s="28">
        <v>4188.9057948911204</v>
      </c>
      <c r="J5411" s="28">
        <v>3535.2706674586502</v>
      </c>
      <c r="K5411" s="28">
        <v>4527.6397899641097</v>
      </c>
    </row>
    <row r="5412" spans="1:11" ht="15.75" customHeight="1">
      <c r="A5412" s="28" t="s">
        <v>21438</v>
      </c>
      <c r="B5412" s="28">
        <v>22</v>
      </c>
      <c r="C5412" s="28">
        <v>2</v>
      </c>
      <c r="D5412" s="28">
        <v>2021</v>
      </c>
      <c r="E5412" s="28" t="s">
        <v>515</v>
      </c>
      <c r="F5412" s="28">
        <v>3</v>
      </c>
      <c r="G5412" s="28" t="s">
        <v>293</v>
      </c>
      <c r="H5412" s="28" t="s">
        <v>270</v>
      </c>
      <c r="I5412" s="28">
        <v>22.545305604526199</v>
      </c>
      <c r="J5412" s="28">
        <v>0.88635488072810298</v>
      </c>
      <c r="K5412" s="28">
        <v>75.168433714821902</v>
      </c>
    </row>
    <row r="5413" spans="1:11" ht="15.75" customHeight="1">
      <c r="A5413" s="28" t="s">
        <v>21438</v>
      </c>
      <c r="B5413" s="28">
        <v>22</v>
      </c>
      <c r="C5413" s="28">
        <v>2</v>
      </c>
      <c r="D5413" s="28">
        <v>2021</v>
      </c>
      <c r="E5413" s="28" t="s">
        <v>519</v>
      </c>
      <c r="F5413" s="28">
        <v>3</v>
      </c>
      <c r="G5413" s="28" t="s">
        <v>293</v>
      </c>
      <c r="H5413" s="28" t="s">
        <v>270</v>
      </c>
      <c r="I5413" s="28">
        <v>132.82352689682901</v>
      </c>
      <c r="J5413" s="28">
        <v>38.5409392483446</v>
      </c>
      <c r="K5413" s="28">
        <v>286.47305931849297</v>
      </c>
    </row>
    <row r="5414" spans="1:11" ht="15.75" customHeight="1">
      <c r="A5414" s="28" t="s">
        <v>21438</v>
      </c>
      <c r="B5414" s="28">
        <v>22</v>
      </c>
      <c r="C5414" s="28">
        <v>2</v>
      </c>
      <c r="D5414" s="28">
        <v>2021</v>
      </c>
      <c r="E5414" s="28" t="s">
        <v>523</v>
      </c>
      <c r="F5414" s="28">
        <v>3</v>
      </c>
      <c r="G5414" s="28" t="s">
        <v>293</v>
      </c>
      <c r="H5414" s="28" t="s">
        <v>270</v>
      </c>
      <c r="I5414" s="28">
        <v>5180.82934406611</v>
      </c>
      <c r="J5414" s="28">
        <v>4311.5074208357701</v>
      </c>
      <c r="K5414" s="28">
        <v>5599.4491732114902</v>
      </c>
    </row>
    <row r="5415" spans="1:11" ht="15.75" customHeight="1">
      <c r="A5415" s="28" t="s">
        <v>21438</v>
      </c>
      <c r="B5415" s="28">
        <v>22</v>
      </c>
      <c r="C5415" s="28">
        <v>2</v>
      </c>
      <c r="D5415" s="28">
        <v>2021</v>
      </c>
      <c r="E5415" s="28" t="s">
        <v>291</v>
      </c>
      <c r="F5415" s="28">
        <v>3</v>
      </c>
      <c r="G5415" s="28" t="s">
        <v>293</v>
      </c>
      <c r="H5415" s="28" t="s">
        <v>270</v>
      </c>
      <c r="I5415" s="28">
        <v>0.55833109139543502</v>
      </c>
      <c r="J5415" s="28">
        <v>0.161054919752778</v>
      </c>
      <c r="K5415" s="28">
        <v>1.27461145368884</v>
      </c>
    </row>
    <row r="5416" spans="1:11" ht="15.75" customHeight="1">
      <c r="A5416" s="28" t="s">
        <v>21438</v>
      </c>
      <c r="B5416" s="28">
        <v>22</v>
      </c>
      <c r="C5416" s="28">
        <v>2</v>
      </c>
      <c r="D5416" s="28">
        <v>2021</v>
      </c>
      <c r="E5416" s="28" t="s">
        <v>292</v>
      </c>
      <c r="F5416" s="28">
        <v>3</v>
      </c>
      <c r="G5416" s="28" t="s">
        <v>293</v>
      </c>
      <c r="H5416" s="28" t="s">
        <v>270</v>
      </c>
      <c r="I5416" s="28">
        <v>1.4531437794242299</v>
      </c>
      <c r="J5416" s="28">
        <v>1.0276041383460099</v>
      </c>
      <c r="K5416" s="28">
        <v>1.85089924678808</v>
      </c>
    </row>
    <row r="5417" spans="1:11" ht="15.75" customHeight="1">
      <c r="A5417" s="28" t="s">
        <v>21438</v>
      </c>
      <c r="B5417" s="28">
        <v>22</v>
      </c>
      <c r="C5417" s="28">
        <v>2</v>
      </c>
      <c r="D5417" s="28">
        <v>2021</v>
      </c>
      <c r="E5417" s="28" t="s">
        <v>533</v>
      </c>
      <c r="F5417" s="28">
        <v>3</v>
      </c>
      <c r="G5417" s="28" t="s">
        <v>293</v>
      </c>
      <c r="H5417" s="28" t="s">
        <v>270</v>
      </c>
      <c r="I5417" s="28">
        <v>144.46564357134901</v>
      </c>
      <c r="J5417" s="28">
        <v>114.896859362212</v>
      </c>
      <c r="K5417" s="28">
        <v>169.42849008349501</v>
      </c>
    </row>
    <row r="5418" spans="1:11" ht="15.75" customHeight="1">
      <c r="A5418" s="28" t="s">
        <v>21438</v>
      </c>
      <c r="B5418" s="28">
        <v>22</v>
      </c>
      <c r="C5418" s="28">
        <v>2</v>
      </c>
      <c r="D5418" s="28">
        <v>2021</v>
      </c>
      <c r="E5418" s="28" t="s">
        <v>537</v>
      </c>
      <c r="F5418" s="28">
        <v>3</v>
      </c>
      <c r="G5418" s="28" t="s">
        <v>293</v>
      </c>
      <c r="H5418" s="28" t="s">
        <v>270</v>
      </c>
      <c r="I5418" s="28">
        <v>893.48963591056804</v>
      </c>
      <c r="J5418" s="28">
        <v>767.254695590604</v>
      </c>
      <c r="K5418" s="28">
        <v>957.93857793099505</v>
      </c>
    </row>
    <row r="5419" spans="1:11" ht="15.75" customHeight="1">
      <c r="A5419" s="28" t="s">
        <v>21438</v>
      </c>
      <c r="B5419" s="28">
        <v>22</v>
      </c>
      <c r="C5419" s="28">
        <v>2</v>
      </c>
      <c r="D5419" s="28">
        <v>2021</v>
      </c>
      <c r="E5419" s="28" t="s">
        <v>541</v>
      </c>
      <c r="F5419" s="28">
        <v>3</v>
      </c>
      <c r="G5419" s="28" t="s">
        <v>293</v>
      </c>
      <c r="H5419" s="28" t="s">
        <v>270</v>
      </c>
      <c r="I5419" s="28">
        <v>204.008040141084</v>
      </c>
      <c r="J5419" s="28">
        <v>176.99924730223699</v>
      </c>
      <c r="K5419" s="28">
        <v>216.71576404096399</v>
      </c>
    </row>
    <row r="5420" spans="1:11" ht="15.75" customHeight="1">
      <c r="A5420" s="28" t="s">
        <v>21438</v>
      </c>
      <c r="B5420" s="28">
        <v>22</v>
      </c>
      <c r="C5420" s="28">
        <v>2</v>
      </c>
      <c r="D5420" s="28">
        <v>2021</v>
      </c>
      <c r="E5420" s="28" t="s">
        <v>545</v>
      </c>
      <c r="F5420" s="28">
        <v>3</v>
      </c>
      <c r="G5420" s="28" t="s">
        <v>293</v>
      </c>
      <c r="H5420" s="28" t="s">
        <v>270</v>
      </c>
      <c r="I5420" s="28">
        <v>58.784691270604903</v>
      </c>
      <c r="J5420" s="28">
        <v>52.6619856744502</v>
      </c>
      <c r="K5420" s="28">
        <v>64.726514885121006</v>
      </c>
    </row>
    <row r="5421" spans="1:11" ht="15.75" customHeight="1">
      <c r="A5421" s="28" t="s">
        <v>21438</v>
      </c>
      <c r="B5421" s="28">
        <v>22</v>
      </c>
      <c r="C5421" s="28">
        <v>2</v>
      </c>
      <c r="D5421" s="28">
        <v>2021</v>
      </c>
      <c r="E5421" s="28" t="s">
        <v>325</v>
      </c>
      <c r="F5421" s="28">
        <v>3</v>
      </c>
      <c r="G5421" s="28" t="s">
        <v>293</v>
      </c>
      <c r="H5421" s="28" t="s">
        <v>270</v>
      </c>
      <c r="I5421" s="28">
        <v>728.01879346152896</v>
      </c>
      <c r="J5421" s="28">
        <v>429.85365627804498</v>
      </c>
      <c r="K5421" s="28">
        <v>1109.91528777087</v>
      </c>
    </row>
    <row r="5422" spans="1:11" ht="15.75" customHeight="1">
      <c r="A5422" s="28" t="s">
        <v>21438</v>
      </c>
      <c r="B5422" s="28">
        <v>22</v>
      </c>
      <c r="C5422" s="28">
        <v>2</v>
      </c>
      <c r="D5422" s="28">
        <v>2021</v>
      </c>
      <c r="E5422" s="28" t="s">
        <v>326</v>
      </c>
      <c r="F5422" s="28">
        <v>3</v>
      </c>
      <c r="G5422" s="28" t="s">
        <v>293</v>
      </c>
      <c r="H5422" s="28" t="s">
        <v>270</v>
      </c>
      <c r="I5422" s="28">
        <v>6636.9219785491196</v>
      </c>
      <c r="J5422" s="28">
        <v>5388.5855653952203</v>
      </c>
      <c r="K5422" s="28">
        <v>7957.6113448911501</v>
      </c>
    </row>
    <row r="5423" spans="1:11" ht="15.75" customHeight="1">
      <c r="A5423" s="28" t="s">
        <v>21438</v>
      </c>
      <c r="B5423" s="28">
        <v>22</v>
      </c>
      <c r="C5423" s="28">
        <v>2</v>
      </c>
      <c r="D5423" s="28">
        <v>2021</v>
      </c>
      <c r="E5423" s="28" t="s">
        <v>327</v>
      </c>
      <c r="F5423" s="28">
        <v>3</v>
      </c>
      <c r="G5423" s="28" t="s">
        <v>293</v>
      </c>
      <c r="H5423" s="28" t="s">
        <v>270</v>
      </c>
      <c r="I5423" s="28">
        <v>6560.5720531604202</v>
      </c>
      <c r="J5423" s="28">
        <v>5367.3085267176102</v>
      </c>
      <c r="K5423" s="28">
        <v>7977.2843891396496</v>
      </c>
    </row>
    <row r="5424" spans="1:11" ht="15.75" customHeight="1">
      <c r="A5424" s="28" t="s">
        <v>21438</v>
      </c>
      <c r="B5424" s="28">
        <v>22</v>
      </c>
      <c r="C5424" s="28">
        <v>2</v>
      </c>
      <c r="D5424" s="28">
        <v>2021</v>
      </c>
      <c r="E5424" s="28" t="s">
        <v>549</v>
      </c>
      <c r="F5424" s="28">
        <v>3</v>
      </c>
      <c r="G5424" s="28" t="s">
        <v>293</v>
      </c>
      <c r="H5424" s="28" t="s">
        <v>270</v>
      </c>
      <c r="I5424" s="28">
        <v>111028.250927855</v>
      </c>
      <c r="J5424" s="28">
        <v>11438.031709252</v>
      </c>
      <c r="K5424" s="28">
        <v>419840.036319345</v>
      </c>
    </row>
    <row r="5425" spans="1:11" ht="15.75" customHeight="1">
      <c r="A5425" s="28" t="s">
        <v>21438</v>
      </c>
      <c r="B5425" s="28">
        <v>22</v>
      </c>
      <c r="C5425" s="28">
        <v>2</v>
      </c>
      <c r="D5425" s="28">
        <v>2021</v>
      </c>
      <c r="E5425" s="28" t="s">
        <v>297</v>
      </c>
      <c r="F5425" s="28">
        <v>3</v>
      </c>
      <c r="G5425" s="28" t="s">
        <v>293</v>
      </c>
      <c r="H5425" s="28" t="s">
        <v>270</v>
      </c>
      <c r="I5425" s="28">
        <v>0</v>
      </c>
      <c r="J5425" s="28">
        <v>0</v>
      </c>
      <c r="K5425" s="28">
        <v>0</v>
      </c>
    </row>
    <row r="5426" spans="1:11" ht="15.75" customHeight="1">
      <c r="A5426" s="28" t="s">
        <v>21438</v>
      </c>
      <c r="B5426" s="28">
        <v>22</v>
      </c>
      <c r="C5426" s="28">
        <v>2</v>
      </c>
      <c r="D5426" s="28">
        <v>2021</v>
      </c>
      <c r="E5426" s="28" t="s">
        <v>301</v>
      </c>
      <c r="F5426" s="28">
        <v>3</v>
      </c>
      <c r="G5426" s="28" t="s">
        <v>293</v>
      </c>
      <c r="H5426" s="28" t="s">
        <v>275</v>
      </c>
      <c r="I5426" s="28">
        <v>2.7206535621739001E-6</v>
      </c>
      <c r="J5426" s="28">
        <v>2.3171597904636401E-6</v>
      </c>
      <c r="K5426" s="28">
        <v>2.9183630367531398E-6</v>
      </c>
    </row>
    <row r="5427" spans="1:11" ht="15.75" customHeight="1">
      <c r="A5427" s="28" t="s">
        <v>21438</v>
      </c>
      <c r="B5427" s="28">
        <v>22</v>
      </c>
      <c r="C5427" s="28">
        <v>2</v>
      </c>
      <c r="D5427" s="28">
        <v>2021</v>
      </c>
      <c r="E5427" s="28" t="s">
        <v>355</v>
      </c>
      <c r="F5427" s="28">
        <v>3</v>
      </c>
      <c r="G5427" s="28" t="s">
        <v>293</v>
      </c>
      <c r="H5427" s="28" t="s">
        <v>275</v>
      </c>
      <c r="I5427" s="28">
        <v>7.6279314216802405E-7</v>
      </c>
      <c r="J5427" s="28">
        <v>5.60488313947801E-7</v>
      </c>
      <c r="K5427" s="28">
        <v>9.4858676963809605E-7</v>
      </c>
    </row>
    <row r="5428" spans="1:11" ht="15.75" customHeight="1">
      <c r="A5428" s="28" t="s">
        <v>21438</v>
      </c>
      <c r="B5428" s="28">
        <v>22</v>
      </c>
      <c r="C5428" s="28">
        <v>2</v>
      </c>
      <c r="D5428" s="28">
        <v>2021</v>
      </c>
      <c r="E5428" s="28" t="s">
        <v>359</v>
      </c>
      <c r="F5428" s="28">
        <v>3</v>
      </c>
      <c r="G5428" s="28" t="s">
        <v>293</v>
      </c>
      <c r="H5428" s="28" t="s">
        <v>275</v>
      </c>
      <c r="I5428" s="28">
        <v>3.7740024860655901E-6</v>
      </c>
      <c r="J5428" s="28">
        <v>3.1362566147815199E-6</v>
      </c>
      <c r="K5428" s="28">
        <v>4.3144155206128496E-6</v>
      </c>
    </row>
    <row r="5429" spans="1:11" ht="15.75" customHeight="1">
      <c r="A5429" s="28" t="s">
        <v>21438</v>
      </c>
      <c r="B5429" s="28">
        <v>22</v>
      </c>
      <c r="C5429" s="28">
        <v>2</v>
      </c>
      <c r="D5429" s="28">
        <v>2021</v>
      </c>
      <c r="E5429" s="28" t="s">
        <v>302</v>
      </c>
      <c r="F5429" s="28">
        <v>3</v>
      </c>
      <c r="G5429" s="28" t="s">
        <v>293</v>
      </c>
      <c r="H5429" s="28" t="s">
        <v>275</v>
      </c>
      <c r="I5429" s="28">
        <v>8.2828198517092898E-7</v>
      </c>
      <c r="J5429" s="28">
        <v>6.6040022114658701E-7</v>
      </c>
      <c r="K5429" s="28">
        <v>1.03481299011937E-6</v>
      </c>
    </row>
    <row r="5430" spans="1:11" ht="15.75" customHeight="1">
      <c r="A5430" s="28" t="s">
        <v>21438</v>
      </c>
      <c r="B5430" s="28">
        <v>22</v>
      </c>
      <c r="C5430" s="28">
        <v>2</v>
      </c>
      <c r="D5430" s="28">
        <v>2021</v>
      </c>
      <c r="E5430" s="28" t="s">
        <v>363</v>
      </c>
      <c r="F5430" s="28">
        <v>3</v>
      </c>
      <c r="G5430" s="28" t="s">
        <v>293</v>
      </c>
      <c r="H5430" s="28" t="s">
        <v>275</v>
      </c>
      <c r="I5430" s="28">
        <v>4.18857668249019E-7</v>
      </c>
      <c r="J5430" s="28">
        <v>3.3689561879156599E-7</v>
      </c>
      <c r="K5430" s="28">
        <v>4.9508033008997696E-7</v>
      </c>
    </row>
    <row r="5431" spans="1:11" ht="15.75" customHeight="1">
      <c r="A5431" s="28" t="s">
        <v>21438</v>
      </c>
      <c r="B5431" s="28">
        <v>22</v>
      </c>
      <c r="C5431" s="28">
        <v>2</v>
      </c>
      <c r="D5431" s="28">
        <v>2021</v>
      </c>
      <c r="E5431" s="28" t="s">
        <v>303</v>
      </c>
      <c r="F5431" s="28">
        <v>3</v>
      </c>
      <c r="G5431" s="28" t="s">
        <v>293</v>
      </c>
      <c r="H5431" s="28" t="s">
        <v>275</v>
      </c>
      <c r="I5431" s="28">
        <v>6.7427714611622197E-7</v>
      </c>
      <c r="J5431" s="28">
        <v>6.0536187976190799E-7</v>
      </c>
      <c r="K5431" s="28">
        <v>7.2562498886359096E-7</v>
      </c>
    </row>
    <row r="5432" spans="1:11" ht="15.75" customHeight="1">
      <c r="A5432" s="28" t="s">
        <v>21438</v>
      </c>
      <c r="B5432" s="28">
        <v>22</v>
      </c>
      <c r="C5432" s="28">
        <v>2</v>
      </c>
      <c r="D5432" s="28">
        <v>2021</v>
      </c>
      <c r="E5432" s="28" t="s">
        <v>304</v>
      </c>
      <c r="F5432" s="28">
        <v>3</v>
      </c>
      <c r="G5432" s="28" t="s">
        <v>293</v>
      </c>
      <c r="H5432" s="28" t="s">
        <v>275</v>
      </c>
      <c r="I5432" s="28">
        <v>3.2463439367351899E-5</v>
      </c>
      <c r="J5432" s="28">
        <v>2.8335004883895401E-5</v>
      </c>
      <c r="K5432" s="28">
        <v>3.4661819188455703E-5</v>
      </c>
    </row>
    <row r="5433" spans="1:11" ht="15.75" customHeight="1">
      <c r="A5433" s="28" t="s">
        <v>21438</v>
      </c>
      <c r="B5433" s="28">
        <v>22</v>
      </c>
      <c r="C5433" s="28">
        <v>2</v>
      </c>
      <c r="D5433" s="28">
        <v>2021</v>
      </c>
      <c r="E5433" s="28" t="s">
        <v>281</v>
      </c>
      <c r="F5433" s="28">
        <v>3</v>
      </c>
      <c r="G5433" s="28" t="s">
        <v>293</v>
      </c>
      <c r="H5433" s="28" t="s">
        <v>275</v>
      </c>
      <c r="I5433" s="28">
        <v>5.3529570535595697E-6</v>
      </c>
      <c r="J5433" s="28">
        <v>4.8783650135600198E-6</v>
      </c>
      <c r="K5433" s="28">
        <v>5.7052319913940801E-6</v>
      </c>
    </row>
    <row r="5434" spans="1:11" ht="15.75" customHeight="1">
      <c r="A5434" s="28" t="s">
        <v>21438</v>
      </c>
      <c r="B5434" s="28">
        <v>22</v>
      </c>
      <c r="C5434" s="28">
        <v>2</v>
      </c>
      <c r="D5434" s="28">
        <v>2021</v>
      </c>
      <c r="E5434" s="28" t="s">
        <v>282</v>
      </c>
      <c r="F5434" s="28">
        <v>3</v>
      </c>
      <c r="G5434" s="28" t="s">
        <v>293</v>
      </c>
      <c r="H5434" s="28" t="s">
        <v>275</v>
      </c>
      <c r="I5434" s="28">
        <v>8.8670255433596705E-6</v>
      </c>
      <c r="J5434" s="28">
        <v>7.83668418208855E-6</v>
      </c>
      <c r="K5434" s="28">
        <v>9.4698173538631792E-6</v>
      </c>
    </row>
    <row r="5435" spans="1:11" ht="15.75" customHeight="1">
      <c r="A5435" s="28" t="s">
        <v>21438</v>
      </c>
      <c r="B5435" s="28">
        <v>22</v>
      </c>
      <c r="C5435" s="28">
        <v>2</v>
      </c>
      <c r="D5435" s="28">
        <v>2021</v>
      </c>
      <c r="E5435" s="28" t="s">
        <v>305</v>
      </c>
      <c r="F5435" s="28">
        <v>3</v>
      </c>
      <c r="G5435" s="28" t="s">
        <v>293</v>
      </c>
      <c r="H5435" s="28" t="s">
        <v>275</v>
      </c>
      <c r="I5435" s="28">
        <v>3.3261107697559399E-6</v>
      </c>
      <c r="J5435" s="28">
        <v>2.8099661576245599E-6</v>
      </c>
      <c r="K5435" s="28">
        <v>3.6451930855461199E-6</v>
      </c>
    </row>
    <row r="5436" spans="1:11" ht="15.75" customHeight="1">
      <c r="A5436" s="28" t="s">
        <v>21438</v>
      </c>
      <c r="B5436" s="28">
        <v>22</v>
      </c>
      <c r="C5436" s="28">
        <v>2</v>
      </c>
      <c r="D5436" s="28">
        <v>2021</v>
      </c>
      <c r="E5436" s="28" t="s">
        <v>367</v>
      </c>
      <c r="F5436" s="28">
        <v>3</v>
      </c>
      <c r="G5436" s="28" t="s">
        <v>293</v>
      </c>
      <c r="H5436" s="28" t="s">
        <v>275</v>
      </c>
      <c r="I5436" s="28">
        <v>2.1500637906862E-7</v>
      </c>
      <c r="J5436" s="28">
        <v>1.9489202749230401E-7</v>
      </c>
      <c r="K5436" s="28">
        <v>2.28524322141957E-7</v>
      </c>
    </row>
    <row r="5437" spans="1:11" ht="15.75" customHeight="1">
      <c r="A5437" s="28" t="s">
        <v>21438</v>
      </c>
      <c r="B5437" s="28">
        <v>22</v>
      </c>
      <c r="C5437" s="28">
        <v>2</v>
      </c>
      <c r="D5437" s="28">
        <v>2021</v>
      </c>
      <c r="E5437" s="28" t="s">
        <v>306</v>
      </c>
      <c r="F5437" s="28">
        <v>3</v>
      </c>
      <c r="G5437" s="28" t="s">
        <v>293</v>
      </c>
      <c r="H5437" s="28" t="s">
        <v>275</v>
      </c>
      <c r="I5437" s="28">
        <v>1.1433930461583201E-6</v>
      </c>
      <c r="J5437" s="28">
        <v>1.0271144773412799E-6</v>
      </c>
      <c r="K5437" s="28">
        <v>1.22163948797644E-6</v>
      </c>
    </row>
    <row r="5438" spans="1:11" ht="15.75" customHeight="1">
      <c r="A5438" s="28" t="s">
        <v>21438</v>
      </c>
      <c r="B5438" s="28">
        <v>22</v>
      </c>
      <c r="C5438" s="28">
        <v>2</v>
      </c>
      <c r="D5438" s="28">
        <v>2021</v>
      </c>
      <c r="E5438" s="28" t="s">
        <v>307</v>
      </c>
      <c r="F5438" s="28">
        <v>3</v>
      </c>
      <c r="G5438" s="28" t="s">
        <v>293</v>
      </c>
      <c r="H5438" s="28" t="s">
        <v>275</v>
      </c>
      <c r="I5438" s="28">
        <v>5.3223728838105996E-6</v>
      </c>
      <c r="J5438" s="28">
        <v>4.2906410391134096E-6</v>
      </c>
      <c r="K5438" s="28">
        <v>5.9182697734193602E-6</v>
      </c>
    </row>
    <row r="5439" spans="1:11" ht="15.75" customHeight="1">
      <c r="A5439" s="28" t="s">
        <v>21438</v>
      </c>
      <c r="B5439" s="28">
        <v>22</v>
      </c>
      <c r="C5439" s="28">
        <v>2</v>
      </c>
      <c r="D5439" s="28">
        <v>2021</v>
      </c>
      <c r="E5439" s="28" t="s">
        <v>308</v>
      </c>
      <c r="F5439" s="28">
        <v>3</v>
      </c>
      <c r="G5439" s="28" t="s">
        <v>293</v>
      </c>
      <c r="H5439" s="28" t="s">
        <v>275</v>
      </c>
      <c r="I5439" s="28">
        <v>1.5267151050024202E-5</v>
      </c>
      <c r="J5439" s="28">
        <v>1.2758149470648E-5</v>
      </c>
      <c r="K5439" s="28">
        <v>1.6445240017892201E-5</v>
      </c>
    </row>
    <row r="5440" spans="1:11" ht="15.75" customHeight="1">
      <c r="A5440" s="28" t="s">
        <v>21438</v>
      </c>
      <c r="B5440" s="28">
        <v>22</v>
      </c>
      <c r="C5440" s="28">
        <v>2</v>
      </c>
      <c r="D5440" s="28">
        <v>2021</v>
      </c>
      <c r="E5440" s="28" t="s">
        <v>309</v>
      </c>
      <c r="F5440" s="28">
        <v>3</v>
      </c>
      <c r="G5440" s="28" t="s">
        <v>293</v>
      </c>
      <c r="H5440" s="28" t="s">
        <v>275</v>
      </c>
      <c r="I5440" s="28">
        <v>3.1942007982528101E-6</v>
      </c>
      <c r="J5440" s="28">
        <v>2.7154129045015999E-6</v>
      </c>
      <c r="K5440" s="28">
        <v>3.4406859041647899E-6</v>
      </c>
    </row>
    <row r="5441" spans="1:11" ht="15.75" customHeight="1">
      <c r="A5441" s="28" t="s">
        <v>21438</v>
      </c>
      <c r="B5441" s="28">
        <v>22</v>
      </c>
      <c r="C5441" s="28">
        <v>2</v>
      </c>
      <c r="D5441" s="28">
        <v>2021</v>
      </c>
      <c r="E5441" s="28" t="s">
        <v>283</v>
      </c>
      <c r="F5441" s="28">
        <v>3</v>
      </c>
      <c r="G5441" s="28" t="s">
        <v>293</v>
      </c>
      <c r="H5441" s="28" t="s">
        <v>275</v>
      </c>
      <c r="I5441" s="28">
        <v>8.8128956680668994E-6</v>
      </c>
      <c r="J5441" s="28">
        <v>7.8016339811722597E-6</v>
      </c>
      <c r="K5441" s="28">
        <v>9.4167224840191707E-6</v>
      </c>
    </row>
    <row r="5442" spans="1:11" ht="15.75" customHeight="1">
      <c r="A5442" s="28" t="s">
        <v>21438</v>
      </c>
      <c r="B5442" s="28">
        <v>22</v>
      </c>
      <c r="C5442" s="28">
        <v>2</v>
      </c>
      <c r="D5442" s="28">
        <v>2021</v>
      </c>
      <c r="E5442" s="28" t="s">
        <v>371</v>
      </c>
      <c r="F5442" s="28">
        <v>3</v>
      </c>
      <c r="G5442" s="28" t="s">
        <v>293</v>
      </c>
      <c r="H5442" s="28" t="s">
        <v>275</v>
      </c>
      <c r="I5442" s="28">
        <v>5.0972083636839004E-6</v>
      </c>
      <c r="J5442" s="28">
        <v>4.3269200881576202E-6</v>
      </c>
      <c r="K5442" s="28">
        <v>5.51327650339765E-6</v>
      </c>
    </row>
    <row r="5443" spans="1:11" ht="15.75" customHeight="1">
      <c r="A5443" s="28" t="s">
        <v>21438</v>
      </c>
      <c r="B5443" s="28">
        <v>22</v>
      </c>
      <c r="C5443" s="28">
        <v>2</v>
      </c>
      <c r="D5443" s="28">
        <v>2021</v>
      </c>
      <c r="E5443" s="28" t="s">
        <v>310</v>
      </c>
      <c r="F5443" s="28">
        <v>3</v>
      </c>
      <c r="G5443" s="28" t="s">
        <v>293</v>
      </c>
      <c r="H5443" s="28" t="s">
        <v>275</v>
      </c>
      <c r="I5443" s="28">
        <v>4.9077644133492599E-6</v>
      </c>
      <c r="J5443" s="28">
        <v>4.0066470194899597E-6</v>
      </c>
      <c r="K5443" s="28">
        <v>5.3665051390609596E-6</v>
      </c>
    </row>
    <row r="5444" spans="1:11" ht="15.75" customHeight="1">
      <c r="A5444" s="28" t="s">
        <v>21438</v>
      </c>
      <c r="B5444" s="28">
        <v>22</v>
      </c>
      <c r="C5444" s="28">
        <v>2</v>
      </c>
      <c r="D5444" s="28">
        <v>2021</v>
      </c>
      <c r="E5444" s="28" t="s">
        <v>375</v>
      </c>
      <c r="F5444" s="28">
        <v>3</v>
      </c>
      <c r="G5444" s="28" t="s">
        <v>293</v>
      </c>
      <c r="H5444" s="28" t="s">
        <v>275</v>
      </c>
      <c r="I5444" s="28">
        <v>5.1157712416881198E-6</v>
      </c>
      <c r="J5444" s="28">
        <v>4.5737840208376701E-6</v>
      </c>
      <c r="K5444" s="28">
        <v>5.4287952138057104E-6</v>
      </c>
    </row>
    <row r="5445" spans="1:11" ht="15.75" customHeight="1">
      <c r="A5445" s="28" t="s">
        <v>21438</v>
      </c>
      <c r="B5445" s="28">
        <v>22</v>
      </c>
      <c r="C5445" s="28">
        <v>2</v>
      </c>
      <c r="D5445" s="28">
        <v>2021</v>
      </c>
      <c r="E5445" s="28" t="s">
        <v>379</v>
      </c>
      <c r="F5445" s="28">
        <v>3</v>
      </c>
      <c r="G5445" s="28" t="s">
        <v>293</v>
      </c>
      <c r="H5445" s="28" t="s">
        <v>275</v>
      </c>
      <c r="I5445" s="28">
        <v>1.0822301241721201E-6</v>
      </c>
      <c r="J5445" s="28">
        <v>9.01896272880819E-7</v>
      </c>
      <c r="K5445" s="28">
        <v>1.16687690682192E-6</v>
      </c>
    </row>
    <row r="5446" spans="1:11" ht="15.75" customHeight="1">
      <c r="A5446" s="28" t="s">
        <v>21438</v>
      </c>
      <c r="B5446" s="28">
        <v>22</v>
      </c>
      <c r="C5446" s="28">
        <v>2</v>
      </c>
      <c r="D5446" s="28">
        <v>2021</v>
      </c>
      <c r="E5446" s="28" t="s">
        <v>311</v>
      </c>
      <c r="F5446" s="28">
        <v>3</v>
      </c>
      <c r="G5446" s="28" t="s">
        <v>293</v>
      </c>
      <c r="H5446" s="28" t="s">
        <v>275</v>
      </c>
      <c r="I5446" s="28">
        <v>4.9355683854291101E-7</v>
      </c>
      <c r="J5446" s="28">
        <v>4.25652993042745E-7</v>
      </c>
      <c r="K5446" s="28">
        <v>5.3282023468576796E-7</v>
      </c>
    </row>
    <row r="5447" spans="1:11" ht="15.75" customHeight="1">
      <c r="A5447" s="28" t="s">
        <v>21438</v>
      </c>
      <c r="B5447" s="28">
        <v>22</v>
      </c>
      <c r="C5447" s="28">
        <v>2</v>
      </c>
      <c r="D5447" s="28">
        <v>2021</v>
      </c>
      <c r="E5447" s="28" t="s">
        <v>383</v>
      </c>
      <c r="F5447" s="28">
        <v>3</v>
      </c>
      <c r="G5447" s="28" t="s">
        <v>293</v>
      </c>
      <c r="H5447" s="28" t="s">
        <v>275</v>
      </c>
      <c r="I5447" s="28">
        <v>4.1101940695266701E-7</v>
      </c>
      <c r="J5447" s="28">
        <v>3.6838881888946801E-7</v>
      </c>
      <c r="K5447" s="28">
        <v>4.3275363552183001E-7</v>
      </c>
    </row>
    <row r="5448" spans="1:11" ht="15.75" customHeight="1">
      <c r="A5448" s="28" t="s">
        <v>21438</v>
      </c>
      <c r="B5448" s="28">
        <v>22</v>
      </c>
      <c r="C5448" s="28">
        <v>2</v>
      </c>
      <c r="D5448" s="28">
        <v>2021</v>
      </c>
      <c r="E5448" s="28" t="s">
        <v>312</v>
      </c>
      <c r="F5448" s="28">
        <v>3</v>
      </c>
      <c r="G5448" s="28" t="s">
        <v>293</v>
      </c>
      <c r="H5448" s="28" t="s">
        <v>275</v>
      </c>
      <c r="I5448" s="28">
        <v>4.1114506770822199E-6</v>
      </c>
      <c r="J5448" s="28">
        <v>3.3976766492990399E-6</v>
      </c>
      <c r="K5448" s="28">
        <v>4.5184986979275297E-6</v>
      </c>
    </row>
    <row r="5449" spans="1:11" ht="15.75" customHeight="1">
      <c r="A5449" s="28" t="s">
        <v>21438</v>
      </c>
      <c r="B5449" s="28">
        <v>22</v>
      </c>
      <c r="C5449" s="28">
        <v>2</v>
      </c>
      <c r="D5449" s="28">
        <v>2021</v>
      </c>
      <c r="E5449" s="28" t="s">
        <v>387</v>
      </c>
      <c r="F5449" s="28">
        <v>3</v>
      </c>
      <c r="G5449" s="28" t="s">
        <v>293</v>
      </c>
      <c r="H5449" s="28" t="s">
        <v>275</v>
      </c>
      <c r="I5449" s="28">
        <v>7.75498637875833E-4</v>
      </c>
      <c r="J5449" s="28">
        <v>5.6192815875656199E-4</v>
      </c>
      <c r="K5449" s="28">
        <v>1.0929029151131699E-3</v>
      </c>
    </row>
    <row r="5450" spans="1:11" ht="15.75" customHeight="1">
      <c r="A5450" s="28" t="s">
        <v>21438</v>
      </c>
      <c r="B5450" s="28">
        <v>22</v>
      </c>
      <c r="C5450" s="28">
        <v>2</v>
      </c>
      <c r="D5450" s="28">
        <v>2021</v>
      </c>
      <c r="E5450" s="28" t="s">
        <v>391</v>
      </c>
      <c r="F5450" s="28">
        <v>3</v>
      </c>
      <c r="G5450" s="28" t="s">
        <v>293</v>
      </c>
      <c r="H5450" s="28" t="s">
        <v>275</v>
      </c>
      <c r="I5450" s="28">
        <v>1.53898885956971E-4</v>
      </c>
      <c r="J5450" s="28">
        <v>1.2247827213706901E-4</v>
      </c>
      <c r="K5450" s="28">
        <v>1.9035043407687101E-4</v>
      </c>
    </row>
    <row r="5451" spans="1:11" ht="15.75" customHeight="1">
      <c r="A5451" s="28" t="s">
        <v>21438</v>
      </c>
      <c r="B5451" s="28">
        <v>22</v>
      </c>
      <c r="C5451" s="28">
        <v>2</v>
      </c>
      <c r="D5451" s="28">
        <v>2021</v>
      </c>
      <c r="E5451" s="28" t="s">
        <v>395</v>
      </c>
      <c r="F5451" s="28">
        <v>3</v>
      </c>
      <c r="G5451" s="28" t="s">
        <v>293</v>
      </c>
      <c r="H5451" s="28" t="s">
        <v>275</v>
      </c>
      <c r="I5451" s="28">
        <v>1.0557263696093599E-3</v>
      </c>
      <c r="J5451" s="28">
        <v>3.8315948243172401E-4</v>
      </c>
      <c r="K5451" s="28">
        <v>2.27917740680693E-3</v>
      </c>
    </row>
    <row r="5452" spans="1:11" ht="15.75" customHeight="1">
      <c r="A5452" s="28" t="s">
        <v>21438</v>
      </c>
      <c r="B5452" s="28">
        <v>22</v>
      </c>
      <c r="C5452" s="28">
        <v>2</v>
      </c>
      <c r="D5452" s="28">
        <v>2021</v>
      </c>
      <c r="E5452" s="28" t="s">
        <v>399</v>
      </c>
      <c r="F5452" s="28">
        <v>3</v>
      </c>
      <c r="G5452" s="28" t="s">
        <v>293</v>
      </c>
      <c r="H5452" s="28" t="s">
        <v>275</v>
      </c>
      <c r="I5452" s="28">
        <v>1.5459492196816501E-4</v>
      </c>
      <c r="J5452" s="28">
        <v>1.20919402637806E-4</v>
      </c>
      <c r="K5452" s="28">
        <v>1.91521977695519E-4</v>
      </c>
    </row>
    <row r="5453" spans="1:11" ht="15.75" customHeight="1">
      <c r="A5453" s="28" t="s">
        <v>21438</v>
      </c>
      <c r="B5453" s="28">
        <v>22</v>
      </c>
      <c r="C5453" s="28">
        <v>2</v>
      </c>
      <c r="D5453" s="28">
        <v>2021</v>
      </c>
      <c r="E5453" s="28" t="s">
        <v>403</v>
      </c>
      <c r="F5453" s="28">
        <v>3</v>
      </c>
      <c r="G5453" s="28" t="s">
        <v>293</v>
      </c>
      <c r="H5453" s="28" t="s">
        <v>275</v>
      </c>
      <c r="I5453" s="28">
        <v>3.3648383449448498E-3</v>
      </c>
      <c r="J5453" s="28">
        <v>2.9517640067953598E-3</v>
      </c>
      <c r="K5453" s="28">
        <v>3.8725741730148699E-3</v>
      </c>
    </row>
    <row r="5454" spans="1:11" ht="15.75" customHeight="1">
      <c r="A5454" s="28" t="s">
        <v>21438</v>
      </c>
      <c r="B5454" s="28">
        <v>22</v>
      </c>
      <c r="C5454" s="28">
        <v>2</v>
      </c>
      <c r="D5454" s="28">
        <v>2021</v>
      </c>
      <c r="E5454" s="28" t="s">
        <v>407</v>
      </c>
      <c r="F5454" s="28">
        <v>3</v>
      </c>
      <c r="G5454" s="28" t="s">
        <v>293</v>
      </c>
      <c r="H5454" s="28" t="s">
        <v>275</v>
      </c>
      <c r="I5454" s="28">
        <v>6.1151657028530996E-4</v>
      </c>
      <c r="J5454" s="28">
        <v>3.9505320034692999E-4</v>
      </c>
      <c r="K5454" s="28">
        <v>9.1342966262916497E-4</v>
      </c>
    </row>
    <row r="5455" spans="1:11" ht="15.75" customHeight="1">
      <c r="A5455" s="28" t="s">
        <v>21438</v>
      </c>
      <c r="B5455" s="28">
        <v>22</v>
      </c>
      <c r="C5455" s="28">
        <v>2</v>
      </c>
      <c r="D5455" s="28">
        <v>2021</v>
      </c>
      <c r="E5455" s="28" t="s">
        <v>411</v>
      </c>
      <c r="F5455" s="28">
        <v>3</v>
      </c>
      <c r="G5455" s="28" t="s">
        <v>293</v>
      </c>
      <c r="H5455" s="28" t="s">
        <v>275</v>
      </c>
      <c r="I5455" s="28">
        <v>5.2771227121199502E-3</v>
      </c>
      <c r="J5455" s="28">
        <v>2.0242618800040101E-3</v>
      </c>
      <c r="K5455" s="28">
        <v>9.6386846539336796E-3</v>
      </c>
    </row>
    <row r="5456" spans="1:11" ht="15.75" customHeight="1">
      <c r="A5456" s="28" t="s">
        <v>21438</v>
      </c>
      <c r="B5456" s="28">
        <v>22</v>
      </c>
      <c r="C5456" s="28">
        <v>2</v>
      </c>
      <c r="D5456" s="28">
        <v>2021</v>
      </c>
      <c r="E5456" s="28" t="s">
        <v>415</v>
      </c>
      <c r="F5456" s="28">
        <v>3</v>
      </c>
      <c r="G5456" s="28" t="s">
        <v>293</v>
      </c>
      <c r="H5456" s="28" t="s">
        <v>275</v>
      </c>
      <c r="I5456" s="28">
        <v>5.3119027254466605E-4</v>
      </c>
      <c r="J5456" s="28">
        <v>2.87862396053594E-4</v>
      </c>
      <c r="K5456" s="28">
        <v>8.5165022142593804E-4</v>
      </c>
    </row>
    <row r="5457" spans="1:11" ht="15.75" customHeight="1">
      <c r="A5457" s="28" t="s">
        <v>21438</v>
      </c>
      <c r="B5457" s="28">
        <v>22</v>
      </c>
      <c r="C5457" s="28">
        <v>2</v>
      </c>
      <c r="D5457" s="28">
        <v>2021</v>
      </c>
      <c r="E5457" s="28" t="s">
        <v>313</v>
      </c>
      <c r="F5457" s="28">
        <v>3</v>
      </c>
      <c r="G5457" s="28" t="s">
        <v>293</v>
      </c>
      <c r="H5457" s="28" t="s">
        <v>275</v>
      </c>
      <c r="I5457" s="28">
        <v>1.0129843377204901E-4</v>
      </c>
      <c r="J5457" s="28">
        <v>8.0544405679617401E-5</v>
      </c>
      <c r="K5457" s="28">
        <v>1.22015685989794E-4</v>
      </c>
    </row>
    <row r="5458" spans="1:11" ht="15.75" customHeight="1">
      <c r="A5458" s="28" t="s">
        <v>21438</v>
      </c>
      <c r="B5458" s="28">
        <v>22</v>
      </c>
      <c r="C5458" s="28">
        <v>2</v>
      </c>
      <c r="D5458" s="28">
        <v>2021</v>
      </c>
      <c r="E5458" s="28" t="s">
        <v>419</v>
      </c>
      <c r="F5458" s="28">
        <v>3</v>
      </c>
      <c r="G5458" s="28" t="s">
        <v>293</v>
      </c>
      <c r="H5458" s="28" t="s">
        <v>275</v>
      </c>
      <c r="I5458" s="28">
        <v>7.57059833595342E-3</v>
      </c>
      <c r="J5458" s="28">
        <v>4.3768456952963698E-3</v>
      </c>
      <c r="K5458" s="28">
        <v>1.1003152484578E-2</v>
      </c>
    </row>
    <row r="5459" spans="1:11" ht="15.75" customHeight="1">
      <c r="A5459" s="28" t="s">
        <v>21438</v>
      </c>
      <c r="B5459" s="28">
        <v>22</v>
      </c>
      <c r="C5459" s="28">
        <v>2</v>
      </c>
      <c r="D5459" s="28">
        <v>2021</v>
      </c>
      <c r="E5459" s="28" t="s">
        <v>423</v>
      </c>
      <c r="F5459" s="28">
        <v>3</v>
      </c>
      <c r="G5459" s="28" t="s">
        <v>293</v>
      </c>
      <c r="H5459" s="28" t="s">
        <v>275</v>
      </c>
      <c r="I5459" s="28">
        <v>3.5144630729179303E-4</v>
      </c>
      <c r="J5459" s="28">
        <v>1.15677003892138E-6</v>
      </c>
      <c r="K5459" s="28">
        <v>1.5751436503125501E-3</v>
      </c>
    </row>
    <row r="5460" spans="1:11" ht="15.75" customHeight="1">
      <c r="A5460" s="28" t="s">
        <v>21438</v>
      </c>
      <c r="B5460" s="28">
        <v>22</v>
      </c>
      <c r="C5460" s="28">
        <v>2</v>
      </c>
      <c r="D5460" s="28">
        <v>2021</v>
      </c>
      <c r="E5460" s="28" t="s">
        <v>427</v>
      </c>
      <c r="F5460" s="28">
        <v>3</v>
      </c>
      <c r="G5460" s="28" t="s">
        <v>293</v>
      </c>
      <c r="H5460" s="28" t="s">
        <v>275</v>
      </c>
      <c r="I5460" s="28">
        <v>9.5853686216683604E-4</v>
      </c>
      <c r="J5460" s="28">
        <v>6.74564043465181E-4</v>
      </c>
      <c r="K5460" s="28">
        <v>1.27198070196015E-3</v>
      </c>
    </row>
    <row r="5461" spans="1:11" ht="15.75" customHeight="1">
      <c r="A5461" s="28" t="s">
        <v>21438</v>
      </c>
      <c r="B5461" s="28">
        <v>22</v>
      </c>
      <c r="C5461" s="28">
        <v>2</v>
      </c>
      <c r="D5461" s="28">
        <v>2021</v>
      </c>
      <c r="E5461" s="28" t="s">
        <v>431</v>
      </c>
      <c r="F5461" s="28">
        <v>3</v>
      </c>
      <c r="G5461" s="28" t="s">
        <v>293</v>
      </c>
      <c r="H5461" s="28" t="s">
        <v>275</v>
      </c>
      <c r="I5461" s="28">
        <v>7.5227034863538996E-4</v>
      </c>
      <c r="J5461" s="28">
        <v>6.6871854099440303E-4</v>
      </c>
      <c r="K5461" s="28">
        <v>8.30740008412331E-4</v>
      </c>
    </row>
    <row r="5462" spans="1:11" ht="15.75" customHeight="1">
      <c r="A5462" s="28" t="s">
        <v>21438</v>
      </c>
      <c r="B5462" s="28">
        <v>22</v>
      </c>
      <c r="C5462" s="28">
        <v>2</v>
      </c>
      <c r="D5462" s="28">
        <v>2021</v>
      </c>
      <c r="E5462" s="28" t="s">
        <v>435</v>
      </c>
      <c r="F5462" s="28">
        <v>3</v>
      </c>
      <c r="G5462" s="28" t="s">
        <v>293</v>
      </c>
      <c r="H5462" s="28" t="s">
        <v>275</v>
      </c>
      <c r="I5462" s="28">
        <v>2.1271705035331401E-8</v>
      </c>
      <c r="J5462" s="28">
        <v>1.6081390881329102E-8</v>
      </c>
      <c r="K5462" s="28">
        <v>2.8440583611380499E-8</v>
      </c>
    </row>
    <row r="5463" spans="1:11" ht="15.75" customHeight="1">
      <c r="A5463" s="28" t="s">
        <v>21438</v>
      </c>
      <c r="B5463" s="28">
        <v>22</v>
      </c>
      <c r="C5463" s="28">
        <v>2</v>
      </c>
      <c r="D5463" s="28">
        <v>2021</v>
      </c>
      <c r="E5463" s="28" t="s">
        <v>439</v>
      </c>
      <c r="F5463" s="28">
        <v>3</v>
      </c>
      <c r="G5463" s="28" t="s">
        <v>293</v>
      </c>
      <c r="H5463" s="28" t="s">
        <v>275</v>
      </c>
      <c r="I5463" s="28">
        <v>1.4544266246803701E-5</v>
      </c>
      <c r="J5463" s="28">
        <v>1.26826436315711E-5</v>
      </c>
      <c r="K5463" s="28">
        <v>1.6677345092797999E-5</v>
      </c>
    </row>
    <row r="5464" spans="1:11" ht="15.75" customHeight="1">
      <c r="A5464" s="28" t="s">
        <v>21438</v>
      </c>
      <c r="B5464" s="28">
        <v>22</v>
      </c>
      <c r="C5464" s="28">
        <v>2</v>
      </c>
      <c r="D5464" s="28">
        <v>2021</v>
      </c>
      <c r="E5464" s="28" t="s">
        <v>443</v>
      </c>
      <c r="F5464" s="28">
        <v>3</v>
      </c>
      <c r="G5464" s="28" t="s">
        <v>293</v>
      </c>
      <c r="H5464" s="28" t="s">
        <v>275</v>
      </c>
      <c r="I5464" s="28">
        <v>2.11353894552956E-4</v>
      </c>
      <c r="J5464" s="28">
        <v>1.8757872130447401E-4</v>
      </c>
      <c r="K5464" s="28">
        <v>2.3849601664011999E-4</v>
      </c>
    </row>
    <row r="5465" spans="1:11" ht="15.75" customHeight="1">
      <c r="A5465" s="28" t="s">
        <v>21438</v>
      </c>
      <c r="B5465" s="28">
        <v>22</v>
      </c>
      <c r="C5465" s="28">
        <v>2</v>
      </c>
      <c r="D5465" s="28">
        <v>2021</v>
      </c>
      <c r="E5465" s="28" t="s">
        <v>447</v>
      </c>
      <c r="F5465" s="28">
        <v>3</v>
      </c>
      <c r="G5465" s="28" t="s">
        <v>293</v>
      </c>
      <c r="H5465" s="28" t="s">
        <v>275</v>
      </c>
      <c r="I5465" s="28">
        <v>9.4759633443392302E-8</v>
      </c>
      <c r="J5465" s="28">
        <v>5.4050044146257899E-9</v>
      </c>
      <c r="K5465" s="28">
        <v>2.9983556469659001E-7</v>
      </c>
    </row>
    <row r="5466" spans="1:11" ht="15.75" customHeight="1">
      <c r="A5466" s="28" t="s">
        <v>21438</v>
      </c>
      <c r="B5466" s="28">
        <v>22</v>
      </c>
      <c r="C5466" s="28">
        <v>2</v>
      </c>
      <c r="D5466" s="28">
        <v>2021</v>
      </c>
      <c r="E5466" s="28" t="s">
        <v>314</v>
      </c>
      <c r="F5466" s="28">
        <v>3</v>
      </c>
      <c r="G5466" s="28" t="s">
        <v>293</v>
      </c>
      <c r="H5466" s="28" t="s">
        <v>275</v>
      </c>
      <c r="I5466" s="28">
        <v>3.17799856641107E-3</v>
      </c>
      <c r="J5466" s="28">
        <v>2.3251143291288801E-3</v>
      </c>
      <c r="K5466" s="28">
        <v>4.3849153706166802E-3</v>
      </c>
    </row>
    <row r="5467" spans="1:11" ht="15.75" customHeight="1">
      <c r="A5467" s="28" t="s">
        <v>21438</v>
      </c>
      <c r="B5467" s="28">
        <v>22</v>
      </c>
      <c r="C5467" s="28">
        <v>2</v>
      </c>
      <c r="D5467" s="28">
        <v>2021</v>
      </c>
      <c r="E5467" s="28" t="s">
        <v>451</v>
      </c>
      <c r="F5467" s="28">
        <v>3</v>
      </c>
      <c r="G5467" s="28" t="s">
        <v>293</v>
      </c>
      <c r="H5467" s="28" t="s">
        <v>275</v>
      </c>
      <c r="I5467" s="28">
        <v>1.21923945923744E-7</v>
      </c>
      <c r="J5467" s="28">
        <v>9.5997640359452197E-8</v>
      </c>
      <c r="K5467" s="28">
        <v>1.5599261191107801E-7</v>
      </c>
    </row>
    <row r="5468" spans="1:11" ht="15.75" customHeight="1">
      <c r="A5468" s="28" t="s">
        <v>21438</v>
      </c>
      <c r="B5468" s="28">
        <v>22</v>
      </c>
      <c r="C5468" s="28">
        <v>2</v>
      </c>
      <c r="D5468" s="28">
        <v>2021</v>
      </c>
      <c r="E5468" s="28" t="s">
        <v>315</v>
      </c>
      <c r="F5468" s="28">
        <v>3</v>
      </c>
      <c r="G5468" s="28" t="s">
        <v>293</v>
      </c>
      <c r="H5468" s="28" t="s">
        <v>275</v>
      </c>
      <c r="I5468" s="28">
        <v>3.9583660483162803E-8</v>
      </c>
      <c r="J5468" s="28">
        <v>2.7524660058996699E-8</v>
      </c>
      <c r="K5468" s="28">
        <v>5.1932561599309097E-8</v>
      </c>
    </row>
    <row r="5469" spans="1:11" ht="15.75" customHeight="1">
      <c r="A5469" s="28" t="s">
        <v>21438</v>
      </c>
      <c r="B5469" s="28">
        <v>22</v>
      </c>
      <c r="C5469" s="28">
        <v>2</v>
      </c>
      <c r="D5469" s="28">
        <v>2021</v>
      </c>
      <c r="E5469" s="28" t="s">
        <v>316</v>
      </c>
      <c r="F5469" s="28">
        <v>3</v>
      </c>
      <c r="G5469" s="28" t="s">
        <v>293</v>
      </c>
      <c r="H5469" s="28" t="s">
        <v>275</v>
      </c>
      <c r="I5469" s="28">
        <v>5.4145757279754898E-8</v>
      </c>
      <c r="J5469" s="28">
        <v>3.6237793719416403E-8</v>
      </c>
      <c r="K5469" s="28">
        <v>7.3043162237865704E-8</v>
      </c>
    </row>
    <row r="5470" spans="1:11" ht="15.75" customHeight="1">
      <c r="A5470" s="28" t="s">
        <v>21438</v>
      </c>
      <c r="B5470" s="28">
        <v>22</v>
      </c>
      <c r="C5470" s="28">
        <v>2</v>
      </c>
      <c r="D5470" s="28">
        <v>2021</v>
      </c>
      <c r="E5470" s="28" t="s">
        <v>317</v>
      </c>
      <c r="F5470" s="28">
        <v>3</v>
      </c>
      <c r="G5470" s="28" t="s">
        <v>293</v>
      </c>
      <c r="H5470" s="28" t="s">
        <v>275</v>
      </c>
      <c r="I5470" s="28">
        <v>1.47544538253364E-8</v>
      </c>
      <c r="J5470" s="28">
        <v>1.07710584398889E-8</v>
      </c>
      <c r="K5470" s="28">
        <v>1.95449649620628E-8</v>
      </c>
    </row>
    <row r="5471" spans="1:11" ht="15.75" customHeight="1">
      <c r="A5471" s="28" t="s">
        <v>21438</v>
      </c>
      <c r="B5471" s="28">
        <v>22</v>
      </c>
      <c r="C5471" s="28">
        <v>2</v>
      </c>
      <c r="D5471" s="28">
        <v>2021</v>
      </c>
      <c r="E5471" s="28" t="s">
        <v>318</v>
      </c>
      <c r="F5471" s="28">
        <v>3</v>
      </c>
      <c r="G5471" s="28" t="s">
        <v>293</v>
      </c>
      <c r="H5471" s="28" t="s">
        <v>275</v>
      </c>
      <c r="I5471" s="28">
        <v>1.92499281877655E-8</v>
      </c>
      <c r="J5471" s="28">
        <v>1.2734490441838201E-8</v>
      </c>
      <c r="K5471" s="28">
        <v>2.6030955381252701E-8</v>
      </c>
    </row>
    <row r="5472" spans="1:11" ht="15.75" customHeight="1">
      <c r="A5472" s="28" t="s">
        <v>21438</v>
      </c>
      <c r="B5472" s="28">
        <v>22</v>
      </c>
      <c r="C5472" s="28">
        <v>2</v>
      </c>
      <c r="D5472" s="28">
        <v>2021</v>
      </c>
      <c r="E5472" s="28" t="s">
        <v>455</v>
      </c>
      <c r="F5472" s="28">
        <v>3</v>
      </c>
      <c r="G5472" s="28" t="s">
        <v>293</v>
      </c>
      <c r="H5472" s="28" t="s">
        <v>275</v>
      </c>
      <c r="I5472" s="28">
        <v>6.8244081934404002E-6</v>
      </c>
      <c r="J5472" s="28">
        <v>5.9584571968500898E-6</v>
      </c>
      <c r="K5472" s="28">
        <v>7.8190027382933593E-6</v>
      </c>
    </row>
    <row r="5473" spans="1:11" ht="15.75" customHeight="1">
      <c r="A5473" s="28" t="s">
        <v>21438</v>
      </c>
      <c r="B5473" s="28">
        <v>22</v>
      </c>
      <c r="C5473" s="28">
        <v>2</v>
      </c>
      <c r="D5473" s="28">
        <v>2021</v>
      </c>
      <c r="E5473" s="28" t="s">
        <v>459</v>
      </c>
      <c r="F5473" s="28">
        <v>3</v>
      </c>
      <c r="G5473" s="28" t="s">
        <v>293</v>
      </c>
      <c r="H5473" s="28" t="s">
        <v>275</v>
      </c>
      <c r="I5473" s="28">
        <v>4.3815468597175102E-7</v>
      </c>
      <c r="J5473" s="28">
        <v>4.0675908085839899E-7</v>
      </c>
      <c r="K5473" s="28">
        <v>4.69319391598053E-7</v>
      </c>
    </row>
    <row r="5474" spans="1:11" ht="15.75" customHeight="1">
      <c r="A5474" s="28" t="s">
        <v>21438</v>
      </c>
      <c r="B5474" s="28">
        <v>22</v>
      </c>
      <c r="C5474" s="28">
        <v>2</v>
      </c>
      <c r="D5474" s="28">
        <v>2021</v>
      </c>
      <c r="E5474" s="28" t="s">
        <v>462</v>
      </c>
      <c r="F5474" s="28">
        <v>3</v>
      </c>
      <c r="G5474" s="28" t="s">
        <v>293</v>
      </c>
      <c r="H5474" s="28" t="s">
        <v>275</v>
      </c>
      <c r="I5474" s="28">
        <v>3.48790793400797E-6</v>
      </c>
      <c r="J5474" s="28">
        <v>3.0409684170342598E-6</v>
      </c>
      <c r="K5474" s="28">
        <v>3.7560287163877599E-6</v>
      </c>
    </row>
    <row r="5475" spans="1:11" ht="15.75" customHeight="1">
      <c r="A5475" s="28" t="s">
        <v>21438</v>
      </c>
      <c r="B5475" s="28">
        <v>22</v>
      </c>
      <c r="C5475" s="28">
        <v>2</v>
      </c>
      <c r="D5475" s="28">
        <v>2021</v>
      </c>
      <c r="E5475" s="28" t="s">
        <v>319</v>
      </c>
      <c r="F5475" s="28">
        <v>3</v>
      </c>
      <c r="G5475" s="28" t="s">
        <v>293</v>
      </c>
      <c r="H5475" s="28" t="s">
        <v>275</v>
      </c>
      <c r="I5475" s="28">
        <v>1.8899124924087799E-6</v>
      </c>
      <c r="J5475" s="28">
        <v>1.51156556336004E-6</v>
      </c>
      <c r="K5475" s="28">
        <v>2.0834903719614501E-6</v>
      </c>
    </row>
    <row r="5476" spans="1:11" ht="15.75" customHeight="1">
      <c r="A5476" s="28" t="s">
        <v>21438</v>
      </c>
      <c r="B5476" s="28">
        <v>22</v>
      </c>
      <c r="C5476" s="28">
        <v>2</v>
      </c>
      <c r="D5476" s="28">
        <v>2021</v>
      </c>
      <c r="E5476" s="28" t="s">
        <v>466</v>
      </c>
      <c r="F5476" s="28">
        <v>3</v>
      </c>
      <c r="G5476" s="28" t="s">
        <v>293</v>
      </c>
      <c r="H5476" s="28" t="s">
        <v>275</v>
      </c>
      <c r="I5476" s="28">
        <v>6.7061712824146799E-7</v>
      </c>
      <c r="J5476" s="28">
        <v>5.8079834227621504E-7</v>
      </c>
      <c r="K5476" s="28">
        <v>7.5042050195613099E-7</v>
      </c>
    </row>
    <row r="5477" spans="1:11" ht="15.75" customHeight="1">
      <c r="A5477" s="28" t="s">
        <v>21438</v>
      </c>
      <c r="B5477" s="28">
        <v>22</v>
      </c>
      <c r="C5477" s="28">
        <v>2</v>
      </c>
      <c r="D5477" s="28">
        <v>2021</v>
      </c>
      <c r="E5477" s="28" t="s">
        <v>470</v>
      </c>
      <c r="F5477" s="28">
        <v>3</v>
      </c>
      <c r="G5477" s="28" t="s">
        <v>293</v>
      </c>
      <c r="H5477" s="28" t="s">
        <v>275</v>
      </c>
      <c r="I5477" s="28">
        <v>1.3926415181591601E-4</v>
      </c>
      <c r="J5477" s="28">
        <v>9.2636797421596296E-5</v>
      </c>
      <c r="K5477" s="28">
        <v>1.9480147705590301E-4</v>
      </c>
    </row>
    <row r="5478" spans="1:11" ht="15.75" customHeight="1">
      <c r="A5478" s="28" t="s">
        <v>21438</v>
      </c>
      <c r="B5478" s="28">
        <v>22</v>
      </c>
      <c r="C5478" s="28">
        <v>2</v>
      </c>
      <c r="D5478" s="28">
        <v>2021</v>
      </c>
      <c r="E5478" s="28" t="s">
        <v>320</v>
      </c>
      <c r="F5478" s="28">
        <v>3</v>
      </c>
      <c r="G5478" s="28" t="s">
        <v>293</v>
      </c>
      <c r="H5478" s="28" t="s">
        <v>275</v>
      </c>
      <c r="I5478" s="28">
        <v>4.23737103607852E-7</v>
      </c>
      <c r="J5478" s="28">
        <v>3.5708118868307801E-7</v>
      </c>
      <c r="K5478" s="28">
        <v>4.9697546612638601E-7</v>
      </c>
    </row>
    <row r="5479" spans="1:11" ht="15.75" customHeight="1">
      <c r="A5479" s="28" t="s">
        <v>21438</v>
      </c>
      <c r="B5479" s="28">
        <v>22</v>
      </c>
      <c r="C5479" s="28">
        <v>2</v>
      </c>
      <c r="D5479" s="28">
        <v>2021</v>
      </c>
      <c r="E5479" s="28" t="s">
        <v>474</v>
      </c>
      <c r="F5479" s="28">
        <v>3</v>
      </c>
      <c r="G5479" s="28" t="s">
        <v>293</v>
      </c>
      <c r="H5479" s="28" t="s">
        <v>275</v>
      </c>
      <c r="I5479" s="28">
        <v>5.4305480465108599E-6</v>
      </c>
      <c r="J5479" s="28">
        <v>3.9554043418660698E-6</v>
      </c>
      <c r="K5479" s="28">
        <v>7.1961128270578901E-6</v>
      </c>
    </row>
    <row r="5480" spans="1:11" ht="15.75" customHeight="1">
      <c r="A5480" s="28" t="s">
        <v>21438</v>
      </c>
      <c r="B5480" s="28">
        <v>22</v>
      </c>
      <c r="C5480" s="28">
        <v>2</v>
      </c>
      <c r="D5480" s="28">
        <v>2021</v>
      </c>
      <c r="E5480" s="28" t="s">
        <v>321</v>
      </c>
      <c r="F5480" s="28">
        <v>3</v>
      </c>
      <c r="G5480" s="28" t="s">
        <v>293</v>
      </c>
      <c r="H5480" s="28" t="s">
        <v>275</v>
      </c>
      <c r="I5480" s="28">
        <v>1.91443268263971E-4</v>
      </c>
      <c r="J5480" s="28">
        <v>1.3638250064888999E-4</v>
      </c>
      <c r="K5480" s="28">
        <v>2.41172163709603E-4</v>
      </c>
    </row>
    <row r="5481" spans="1:11" ht="15.75" customHeight="1">
      <c r="A5481" s="28" t="s">
        <v>21438</v>
      </c>
      <c r="B5481" s="28">
        <v>22</v>
      </c>
      <c r="C5481" s="28">
        <v>2</v>
      </c>
      <c r="D5481" s="28">
        <v>2021</v>
      </c>
      <c r="E5481" s="28" t="s">
        <v>478</v>
      </c>
      <c r="F5481" s="28">
        <v>3</v>
      </c>
      <c r="G5481" s="28" t="s">
        <v>293</v>
      </c>
      <c r="H5481" s="28" t="s">
        <v>275</v>
      </c>
      <c r="I5481" s="28">
        <v>2.2836818063445499E-4</v>
      </c>
      <c r="J5481" s="28">
        <v>1.85350022685726E-4</v>
      </c>
      <c r="K5481" s="28">
        <v>2.7044569781297197E-4</v>
      </c>
    </row>
    <row r="5482" spans="1:11" ht="15.75" customHeight="1">
      <c r="A5482" s="28" t="s">
        <v>21438</v>
      </c>
      <c r="B5482" s="28">
        <v>22</v>
      </c>
      <c r="C5482" s="28">
        <v>2</v>
      </c>
      <c r="D5482" s="28">
        <v>2021</v>
      </c>
      <c r="E5482" s="28" t="s">
        <v>482</v>
      </c>
      <c r="F5482" s="28">
        <v>3</v>
      </c>
      <c r="G5482" s="28" t="s">
        <v>293</v>
      </c>
      <c r="H5482" s="28" t="s">
        <v>275</v>
      </c>
      <c r="I5482" s="28">
        <v>5.3440943381338703E-4</v>
      </c>
      <c r="J5482" s="28">
        <v>4.2510760370617103E-4</v>
      </c>
      <c r="K5482" s="28">
        <v>6.7578836463657297E-4</v>
      </c>
    </row>
    <row r="5483" spans="1:11" ht="15.75" customHeight="1">
      <c r="A5483" s="28" t="s">
        <v>21438</v>
      </c>
      <c r="B5483" s="28">
        <v>22</v>
      </c>
      <c r="C5483" s="28">
        <v>2</v>
      </c>
      <c r="D5483" s="28">
        <v>2021</v>
      </c>
      <c r="E5483" s="28" t="s">
        <v>486</v>
      </c>
      <c r="F5483" s="28">
        <v>3</v>
      </c>
      <c r="G5483" s="28" t="s">
        <v>293</v>
      </c>
      <c r="H5483" s="28" t="s">
        <v>275</v>
      </c>
      <c r="I5483" s="28">
        <v>0</v>
      </c>
      <c r="J5483" s="28">
        <v>0</v>
      </c>
      <c r="K5483" s="28">
        <v>0</v>
      </c>
    </row>
    <row r="5484" spans="1:11" ht="15.75" customHeight="1">
      <c r="A5484" s="28" t="s">
        <v>21438</v>
      </c>
      <c r="B5484" s="28">
        <v>22</v>
      </c>
      <c r="C5484" s="28">
        <v>2</v>
      </c>
      <c r="D5484" s="28">
        <v>2021</v>
      </c>
      <c r="E5484" s="28" t="s">
        <v>490</v>
      </c>
      <c r="F5484" s="28">
        <v>3</v>
      </c>
      <c r="G5484" s="28" t="s">
        <v>293</v>
      </c>
      <c r="H5484" s="28" t="s">
        <v>275</v>
      </c>
      <c r="I5484" s="28">
        <v>4.04266030273707E-7</v>
      </c>
      <c r="J5484" s="28">
        <v>3.1789854545446502E-7</v>
      </c>
      <c r="K5484" s="28">
        <v>4.54874269098662E-7</v>
      </c>
    </row>
    <row r="5485" spans="1:11" ht="15.75" customHeight="1">
      <c r="A5485" s="28" t="s">
        <v>21438</v>
      </c>
      <c r="B5485" s="28">
        <v>22</v>
      </c>
      <c r="C5485" s="28">
        <v>2</v>
      </c>
      <c r="D5485" s="28">
        <v>2021</v>
      </c>
      <c r="E5485" s="28" t="s">
        <v>294</v>
      </c>
      <c r="F5485" s="28">
        <v>3</v>
      </c>
      <c r="G5485" s="28" t="s">
        <v>293</v>
      </c>
      <c r="H5485" s="28" t="s">
        <v>275</v>
      </c>
      <c r="I5485" s="28">
        <v>1.22092160231712E-10</v>
      </c>
      <c r="J5485" s="28">
        <v>8.3492522000934801E-11</v>
      </c>
      <c r="K5485" s="28">
        <v>1.7256769027605199E-10</v>
      </c>
    </row>
    <row r="5486" spans="1:11" ht="15.75" customHeight="1">
      <c r="A5486" s="28" t="s">
        <v>21438</v>
      </c>
      <c r="B5486" s="28">
        <v>22</v>
      </c>
      <c r="C5486" s="28">
        <v>2</v>
      </c>
      <c r="D5486" s="28">
        <v>2021</v>
      </c>
      <c r="E5486" s="28" t="s">
        <v>497</v>
      </c>
      <c r="F5486" s="28">
        <v>3</v>
      </c>
      <c r="G5486" s="28" t="s">
        <v>293</v>
      </c>
      <c r="H5486" s="28" t="s">
        <v>275</v>
      </c>
      <c r="I5486" s="28">
        <v>6.0117961839115599E-6</v>
      </c>
      <c r="J5486" s="28">
        <v>3.2777505228768702E-6</v>
      </c>
      <c r="K5486" s="28">
        <v>9.4463334592676404E-6</v>
      </c>
    </row>
    <row r="5487" spans="1:11" ht="15.75" customHeight="1">
      <c r="A5487" s="28" t="s">
        <v>21438</v>
      </c>
      <c r="B5487" s="28">
        <v>22</v>
      </c>
      <c r="C5487" s="28">
        <v>2</v>
      </c>
      <c r="D5487" s="28">
        <v>2021</v>
      </c>
      <c r="E5487" s="28" t="s">
        <v>322</v>
      </c>
      <c r="F5487" s="28">
        <v>3</v>
      </c>
      <c r="G5487" s="28" t="s">
        <v>293</v>
      </c>
      <c r="H5487" s="28" t="s">
        <v>275</v>
      </c>
      <c r="I5487" s="28">
        <v>1.23339354806814E-7</v>
      </c>
      <c r="J5487" s="28">
        <v>5.6078851494292202E-8</v>
      </c>
      <c r="K5487" s="28">
        <v>2.15863905501686E-7</v>
      </c>
    </row>
    <row r="5488" spans="1:11" ht="15.75" customHeight="1">
      <c r="A5488" s="28" t="s">
        <v>21438</v>
      </c>
      <c r="B5488" s="28">
        <v>22</v>
      </c>
      <c r="C5488" s="28">
        <v>2</v>
      </c>
      <c r="D5488" s="28">
        <v>2021</v>
      </c>
      <c r="E5488" s="28" t="s">
        <v>500</v>
      </c>
      <c r="F5488" s="28">
        <v>3</v>
      </c>
      <c r="G5488" s="28" t="s">
        <v>293</v>
      </c>
      <c r="H5488" s="28" t="s">
        <v>275</v>
      </c>
      <c r="I5488" s="28">
        <v>1.21007726015898E-5</v>
      </c>
      <c r="J5488" s="28">
        <v>4.3002499516009101E-6</v>
      </c>
      <c r="K5488" s="28">
        <v>2.6974509792923898E-5</v>
      </c>
    </row>
    <row r="5489" spans="1:11" ht="15.75" customHeight="1">
      <c r="A5489" s="28" t="s">
        <v>21438</v>
      </c>
      <c r="B5489" s="28">
        <v>22</v>
      </c>
      <c r="C5489" s="28">
        <v>2</v>
      </c>
      <c r="D5489" s="28">
        <v>2021</v>
      </c>
      <c r="E5489" s="28" t="s">
        <v>504</v>
      </c>
      <c r="F5489" s="28">
        <v>3</v>
      </c>
      <c r="G5489" s="28" t="s">
        <v>293</v>
      </c>
      <c r="H5489" s="28" t="s">
        <v>275</v>
      </c>
      <c r="I5489" s="28">
        <v>1.2932949065652999E-4</v>
      </c>
      <c r="J5489" s="28">
        <v>1.0400409855217401E-4</v>
      </c>
      <c r="K5489" s="28">
        <v>1.68246741306093E-4</v>
      </c>
    </row>
    <row r="5490" spans="1:11" ht="15.75" customHeight="1">
      <c r="A5490" s="28" t="s">
        <v>21438</v>
      </c>
      <c r="B5490" s="28">
        <v>22</v>
      </c>
      <c r="C5490" s="28">
        <v>2</v>
      </c>
      <c r="D5490" s="28">
        <v>2021</v>
      </c>
      <c r="E5490" s="28" t="s">
        <v>508</v>
      </c>
      <c r="F5490" s="28">
        <v>3</v>
      </c>
      <c r="G5490" s="28" t="s">
        <v>293</v>
      </c>
      <c r="H5490" s="28" t="s">
        <v>275</v>
      </c>
      <c r="I5490" s="28">
        <v>7.9311633457833199E-5</v>
      </c>
      <c r="J5490" s="28">
        <v>6.0299248139225699E-5</v>
      </c>
      <c r="K5490" s="28">
        <v>1.04731285157871E-4</v>
      </c>
    </row>
    <row r="5491" spans="1:11" ht="15.75" customHeight="1">
      <c r="A5491" s="28" t="s">
        <v>21438</v>
      </c>
      <c r="B5491" s="28">
        <v>22</v>
      </c>
      <c r="C5491" s="28">
        <v>2</v>
      </c>
      <c r="D5491" s="28">
        <v>2021</v>
      </c>
      <c r="E5491" s="28" t="s">
        <v>323</v>
      </c>
      <c r="F5491" s="28">
        <v>3</v>
      </c>
      <c r="G5491" s="28" t="s">
        <v>293</v>
      </c>
      <c r="H5491" s="28" t="s">
        <v>275</v>
      </c>
      <c r="I5491" s="28">
        <v>1.33204119579924E-4</v>
      </c>
      <c r="J5491" s="28">
        <v>1.05638247094264E-4</v>
      </c>
      <c r="K5491" s="28">
        <v>1.66289228555589E-4</v>
      </c>
    </row>
    <row r="5492" spans="1:11" ht="15.75" customHeight="1">
      <c r="A5492" s="28" t="s">
        <v>21438</v>
      </c>
      <c r="B5492" s="28">
        <v>22</v>
      </c>
      <c r="C5492" s="28">
        <v>2</v>
      </c>
      <c r="D5492" s="28">
        <v>2021</v>
      </c>
      <c r="E5492" s="28" t="s">
        <v>324</v>
      </c>
      <c r="F5492" s="28">
        <v>3</v>
      </c>
      <c r="G5492" s="28" t="s">
        <v>293</v>
      </c>
      <c r="H5492" s="28" t="s">
        <v>275</v>
      </c>
      <c r="I5492" s="28">
        <v>7.5656357830122599E-7</v>
      </c>
      <c r="J5492" s="28">
        <v>5.8840301358692604E-7</v>
      </c>
      <c r="K5492" s="28">
        <v>9.9730799143244298E-7</v>
      </c>
    </row>
    <row r="5493" spans="1:11" ht="15.75" customHeight="1">
      <c r="A5493" s="28" t="s">
        <v>21438</v>
      </c>
      <c r="B5493" s="28">
        <v>22</v>
      </c>
      <c r="C5493" s="28">
        <v>2</v>
      </c>
      <c r="D5493" s="28">
        <v>2021</v>
      </c>
      <c r="E5493" s="28" t="s">
        <v>511</v>
      </c>
      <c r="F5493" s="28">
        <v>3</v>
      </c>
      <c r="G5493" s="28" t="s">
        <v>293</v>
      </c>
      <c r="H5493" s="28" t="s">
        <v>275</v>
      </c>
      <c r="I5493" s="28">
        <v>6.8939313164057202E-6</v>
      </c>
      <c r="J5493" s="28">
        <v>5.8182051255696096E-6</v>
      </c>
      <c r="K5493" s="28">
        <v>7.4514059913943402E-6</v>
      </c>
    </row>
    <row r="5494" spans="1:11" ht="15.75" customHeight="1">
      <c r="A5494" s="28" t="s">
        <v>21438</v>
      </c>
      <c r="B5494" s="28">
        <v>22</v>
      </c>
      <c r="C5494" s="28">
        <v>2</v>
      </c>
      <c r="D5494" s="28">
        <v>2021</v>
      </c>
      <c r="E5494" s="28" t="s">
        <v>515</v>
      </c>
      <c r="F5494" s="28">
        <v>3</v>
      </c>
      <c r="G5494" s="28" t="s">
        <v>293</v>
      </c>
      <c r="H5494" s="28" t="s">
        <v>275</v>
      </c>
      <c r="I5494" s="28">
        <v>3.7104149855683301E-8</v>
      </c>
      <c r="J5494" s="28">
        <v>1.45872692509652E-9</v>
      </c>
      <c r="K5494" s="28">
        <v>1.23709160474268E-7</v>
      </c>
    </row>
    <row r="5495" spans="1:11" ht="15.75" customHeight="1">
      <c r="A5495" s="28" t="s">
        <v>21438</v>
      </c>
      <c r="B5495" s="28">
        <v>22</v>
      </c>
      <c r="C5495" s="28">
        <v>2</v>
      </c>
      <c r="D5495" s="28">
        <v>2021</v>
      </c>
      <c r="E5495" s="28" t="s">
        <v>519</v>
      </c>
      <c r="F5495" s="28">
        <v>3</v>
      </c>
      <c r="G5495" s="28" t="s">
        <v>293</v>
      </c>
      <c r="H5495" s="28" t="s">
        <v>275</v>
      </c>
      <c r="I5495" s="28">
        <v>2.1859557518488101E-7</v>
      </c>
      <c r="J5495" s="28">
        <v>6.3429115157448706E-8</v>
      </c>
      <c r="K5495" s="28">
        <v>4.7146574586398498E-7</v>
      </c>
    </row>
    <row r="5496" spans="1:11" ht="15.75" customHeight="1">
      <c r="A5496" s="28" t="s">
        <v>21438</v>
      </c>
      <c r="B5496" s="28">
        <v>22</v>
      </c>
      <c r="C5496" s="28">
        <v>2</v>
      </c>
      <c r="D5496" s="28">
        <v>2021</v>
      </c>
      <c r="E5496" s="28" t="s">
        <v>523</v>
      </c>
      <c r="F5496" s="28">
        <v>3</v>
      </c>
      <c r="G5496" s="28" t="s">
        <v>293</v>
      </c>
      <c r="H5496" s="28" t="s">
        <v>275</v>
      </c>
      <c r="I5496" s="28">
        <v>8.5263988757091305E-6</v>
      </c>
      <c r="J5496" s="28">
        <v>7.0957041014544798E-6</v>
      </c>
      <c r="K5496" s="28">
        <v>9.2153464174116502E-6</v>
      </c>
    </row>
    <row r="5497" spans="1:11" ht="15.75" customHeight="1">
      <c r="A5497" s="28" t="s">
        <v>21438</v>
      </c>
      <c r="B5497" s="28">
        <v>22</v>
      </c>
      <c r="C5497" s="28">
        <v>2</v>
      </c>
      <c r="D5497" s="28">
        <v>2021</v>
      </c>
      <c r="E5497" s="28" t="s">
        <v>291</v>
      </c>
      <c r="F5497" s="28">
        <v>3</v>
      </c>
      <c r="G5497" s="28" t="s">
        <v>293</v>
      </c>
      <c r="H5497" s="28" t="s">
        <v>275</v>
      </c>
      <c r="I5497" s="28">
        <v>9.1887867246582996E-10</v>
      </c>
      <c r="J5497" s="28">
        <v>2.6505765689432199E-10</v>
      </c>
      <c r="K5497" s="28">
        <v>2.0977038508604898E-9</v>
      </c>
    </row>
    <row r="5498" spans="1:11" ht="15.75" customHeight="1">
      <c r="A5498" s="28" t="s">
        <v>21438</v>
      </c>
      <c r="B5498" s="28">
        <v>22</v>
      </c>
      <c r="C5498" s="28">
        <v>2</v>
      </c>
      <c r="D5498" s="28">
        <v>2021</v>
      </c>
      <c r="E5498" s="28" t="s">
        <v>292</v>
      </c>
      <c r="F5498" s="28">
        <v>3</v>
      </c>
      <c r="G5498" s="28" t="s">
        <v>293</v>
      </c>
      <c r="H5498" s="28" t="s">
        <v>275</v>
      </c>
      <c r="I5498" s="28">
        <v>2.3915251138927201E-9</v>
      </c>
      <c r="J5498" s="28">
        <v>1.6911892262776001E-9</v>
      </c>
      <c r="K5498" s="28">
        <v>3.0461349349289401E-9</v>
      </c>
    </row>
    <row r="5499" spans="1:11" ht="15.75" customHeight="1">
      <c r="A5499" s="28" t="s">
        <v>21438</v>
      </c>
      <c r="B5499" s="28">
        <v>22</v>
      </c>
      <c r="C5499" s="28">
        <v>2</v>
      </c>
      <c r="D5499" s="28">
        <v>2021</v>
      </c>
      <c r="E5499" s="28" t="s">
        <v>533</v>
      </c>
      <c r="F5499" s="28">
        <v>3</v>
      </c>
      <c r="G5499" s="28" t="s">
        <v>293</v>
      </c>
      <c r="H5499" s="28" t="s">
        <v>275</v>
      </c>
      <c r="I5499" s="28">
        <v>2.3775569877362599E-7</v>
      </c>
      <c r="J5499" s="28">
        <v>1.89092592600166E-7</v>
      </c>
      <c r="K5499" s="28">
        <v>2.7883853943492698E-7</v>
      </c>
    </row>
    <row r="5500" spans="1:11" ht="15.75" customHeight="1">
      <c r="A5500" s="28" t="s">
        <v>21438</v>
      </c>
      <c r="B5500" s="28">
        <v>22</v>
      </c>
      <c r="C5500" s="28">
        <v>2</v>
      </c>
      <c r="D5500" s="28">
        <v>2021</v>
      </c>
      <c r="E5500" s="28" t="s">
        <v>537</v>
      </c>
      <c r="F5500" s="28">
        <v>3</v>
      </c>
      <c r="G5500" s="28" t="s">
        <v>293</v>
      </c>
      <c r="H5500" s="28" t="s">
        <v>275</v>
      </c>
      <c r="I5500" s="28">
        <v>1.4704690158943801E-6</v>
      </c>
      <c r="J5500" s="28">
        <v>1.2627166693608801E-6</v>
      </c>
      <c r="K5500" s="28">
        <v>1.576536471564E-6</v>
      </c>
    </row>
    <row r="5501" spans="1:11" ht="15.75" customHeight="1">
      <c r="A5501" s="28" t="s">
        <v>21438</v>
      </c>
      <c r="B5501" s="28">
        <v>22</v>
      </c>
      <c r="C5501" s="28">
        <v>2</v>
      </c>
      <c r="D5501" s="28">
        <v>2021</v>
      </c>
      <c r="E5501" s="28" t="s">
        <v>541</v>
      </c>
      <c r="F5501" s="28">
        <v>3</v>
      </c>
      <c r="G5501" s="28" t="s">
        <v>293</v>
      </c>
      <c r="H5501" s="28" t="s">
        <v>275</v>
      </c>
      <c r="I5501" s="28">
        <v>3.3574816087830601E-7</v>
      </c>
      <c r="J5501" s="28">
        <v>2.9129818470621599E-7</v>
      </c>
      <c r="K5501" s="28">
        <v>3.5666201763308601E-7</v>
      </c>
    </row>
    <row r="5502" spans="1:11" ht="15.75" customHeight="1">
      <c r="A5502" s="28" t="s">
        <v>21438</v>
      </c>
      <c r="B5502" s="28">
        <v>22</v>
      </c>
      <c r="C5502" s="28">
        <v>2</v>
      </c>
      <c r="D5502" s="28">
        <v>2021</v>
      </c>
      <c r="E5502" s="28" t="s">
        <v>545</v>
      </c>
      <c r="F5502" s="28">
        <v>3</v>
      </c>
      <c r="G5502" s="28" t="s">
        <v>293</v>
      </c>
      <c r="H5502" s="28" t="s">
        <v>275</v>
      </c>
      <c r="I5502" s="28">
        <v>9.6745461444830299E-8</v>
      </c>
      <c r="J5502" s="28">
        <v>8.6668960822175303E-8</v>
      </c>
      <c r="K5502" s="28">
        <v>1.06524273836035E-7</v>
      </c>
    </row>
    <row r="5503" spans="1:11" ht="15.75" customHeight="1">
      <c r="A5503" s="28" t="s">
        <v>21438</v>
      </c>
      <c r="B5503" s="28">
        <v>22</v>
      </c>
      <c r="C5503" s="28">
        <v>2</v>
      </c>
      <c r="D5503" s="28">
        <v>2021</v>
      </c>
      <c r="E5503" s="28" t="s">
        <v>325</v>
      </c>
      <c r="F5503" s="28">
        <v>3</v>
      </c>
      <c r="G5503" s="28" t="s">
        <v>293</v>
      </c>
      <c r="H5503" s="28" t="s">
        <v>275</v>
      </c>
      <c r="I5503" s="28">
        <v>1.1981438124718699E-6</v>
      </c>
      <c r="J5503" s="28">
        <v>7.0743571891755603E-7</v>
      </c>
      <c r="K5503" s="28">
        <v>1.8266535786632501E-6</v>
      </c>
    </row>
    <row r="5504" spans="1:11" ht="15.75" customHeight="1">
      <c r="A5504" s="28" t="s">
        <v>21438</v>
      </c>
      <c r="B5504" s="28">
        <v>22</v>
      </c>
      <c r="C5504" s="28">
        <v>2</v>
      </c>
      <c r="D5504" s="28">
        <v>2021</v>
      </c>
      <c r="E5504" s="28" t="s">
        <v>326</v>
      </c>
      <c r="F5504" s="28">
        <v>3</v>
      </c>
      <c r="G5504" s="28" t="s">
        <v>293</v>
      </c>
      <c r="H5504" s="28" t="s">
        <v>275</v>
      </c>
      <c r="I5504" s="28">
        <v>1.0922777095695099E-5</v>
      </c>
      <c r="J5504" s="28">
        <v>8.8683156412152003E-6</v>
      </c>
      <c r="K5504" s="28">
        <v>1.30963141069532E-5</v>
      </c>
    </row>
    <row r="5505" spans="1:11" ht="15.75" customHeight="1">
      <c r="A5505" s="28" t="s">
        <v>21438</v>
      </c>
      <c r="B5505" s="28">
        <v>22</v>
      </c>
      <c r="C5505" s="28">
        <v>2</v>
      </c>
      <c r="D5505" s="28">
        <v>2021</v>
      </c>
      <c r="E5505" s="28" t="s">
        <v>327</v>
      </c>
      <c r="F5505" s="28">
        <v>3</v>
      </c>
      <c r="G5505" s="28" t="s">
        <v>293</v>
      </c>
      <c r="H5505" s="28" t="s">
        <v>275</v>
      </c>
      <c r="I5505" s="28">
        <v>1.0797123484128E-5</v>
      </c>
      <c r="J5505" s="28">
        <v>8.8332987536454592E-6</v>
      </c>
      <c r="K5505" s="28">
        <v>1.3128691205526099E-5</v>
      </c>
    </row>
    <row r="5506" spans="1:11" ht="15.75" customHeight="1">
      <c r="A5506" s="28" t="s">
        <v>21438</v>
      </c>
      <c r="B5506" s="28">
        <v>22</v>
      </c>
      <c r="C5506" s="28">
        <v>2</v>
      </c>
      <c r="D5506" s="28">
        <v>2021</v>
      </c>
      <c r="E5506" s="28" t="s">
        <v>549</v>
      </c>
      <c r="F5506" s="28">
        <v>3</v>
      </c>
      <c r="G5506" s="28" t="s">
        <v>293</v>
      </c>
      <c r="H5506" s="28" t="s">
        <v>275</v>
      </c>
      <c r="I5506" s="28">
        <v>1.8272579369314399E-4</v>
      </c>
      <c r="J5506" s="28">
        <v>1.8824248827611501E-5</v>
      </c>
      <c r="K5506" s="28">
        <v>6.9095570919567E-4</v>
      </c>
    </row>
    <row r="5507" spans="1:11" ht="15.75" customHeight="1">
      <c r="A5507" s="28" t="s">
        <v>21438</v>
      </c>
      <c r="B5507" s="28">
        <v>22</v>
      </c>
      <c r="C5507" s="28">
        <v>2</v>
      </c>
      <c r="D5507" s="28">
        <v>2021</v>
      </c>
      <c r="E5507" s="28" t="s">
        <v>297</v>
      </c>
      <c r="F5507" s="28">
        <v>3</v>
      </c>
      <c r="G5507" s="28" t="s">
        <v>293</v>
      </c>
      <c r="H5507" s="28" t="s">
        <v>275</v>
      </c>
      <c r="I5507" s="28">
        <v>0</v>
      </c>
      <c r="J5507" s="28">
        <v>0</v>
      </c>
      <c r="K5507" s="28">
        <v>0</v>
      </c>
    </row>
    <row r="5508" spans="1:11" ht="15.75" customHeight="1">
      <c r="A5508" s="28" t="s">
        <v>21439</v>
      </c>
      <c r="B5508" s="28">
        <v>22</v>
      </c>
      <c r="C5508" s="28">
        <v>2</v>
      </c>
      <c r="D5508" s="28">
        <v>2021</v>
      </c>
      <c r="E5508" s="28" t="s">
        <v>301</v>
      </c>
      <c r="F5508" s="28">
        <v>3</v>
      </c>
      <c r="G5508" s="28" t="s">
        <v>293</v>
      </c>
      <c r="H5508" s="28" t="s">
        <v>275</v>
      </c>
      <c r="I5508" s="28">
        <v>2.09102955258307E-6</v>
      </c>
      <c r="J5508" s="28">
        <v>1.6911262725518E-6</v>
      </c>
      <c r="K5508" s="28">
        <v>2.5191883585653198E-6</v>
      </c>
    </row>
    <row r="5509" spans="1:11" ht="15.75" customHeight="1">
      <c r="A5509" s="28" t="s">
        <v>21439</v>
      </c>
      <c r="B5509" s="28">
        <v>22</v>
      </c>
      <c r="C5509" s="28">
        <v>2</v>
      </c>
      <c r="D5509" s="28">
        <v>2021</v>
      </c>
      <c r="E5509" s="28" t="s">
        <v>355</v>
      </c>
      <c r="F5509" s="28">
        <v>3</v>
      </c>
      <c r="G5509" s="28" t="s">
        <v>293</v>
      </c>
      <c r="H5509" s="28" t="s">
        <v>275</v>
      </c>
      <c r="I5509" s="28">
        <v>5.9809062781977302E-7</v>
      </c>
      <c r="J5509" s="28">
        <v>4.07476649044744E-7</v>
      </c>
      <c r="K5509" s="28">
        <v>7.8161907986241795E-7</v>
      </c>
    </row>
    <row r="5510" spans="1:11" ht="15.75" customHeight="1">
      <c r="A5510" s="28" t="s">
        <v>21439</v>
      </c>
      <c r="B5510" s="28">
        <v>22</v>
      </c>
      <c r="C5510" s="28">
        <v>2</v>
      </c>
      <c r="D5510" s="28">
        <v>2021</v>
      </c>
      <c r="E5510" s="28" t="s">
        <v>359</v>
      </c>
      <c r="F5510" s="28">
        <v>3</v>
      </c>
      <c r="G5510" s="28" t="s">
        <v>293</v>
      </c>
      <c r="H5510" s="28" t="s">
        <v>275</v>
      </c>
      <c r="I5510" s="28">
        <v>8.0678857130403103E-7</v>
      </c>
      <c r="J5510" s="28">
        <v>5.91035426669928E-7</v>
      </c>
      <c r="K5510" s="28">
        <v>1.0829631422261201E-6</v>
      </c>
    </row>
    <row r="5511" spans="1:11" ht="15.75" customHeight="1">
      <c r="A5511" s="28" t="s">
        <v>21439</v>
      </c>
      <c r="B5511" s="28">
        <v>22</v>
      </c>
      <c r="C5511" s="28">
        <v>2</v>
      </c>
      <c r="D5511" s="28">
        <v>2021</v>
      </c>
      <c r="E5511" s="28" t="s">
        <v>302</v>
      </c>
      <c r="F5511" s="28">
        <v>3</v>
      </c>
      <c r="G5511" s="28" t="s">
        <v>293</v>
      </c>
      <c r="H5511" s="28" t="s">
        <v>275</v>
      </c>
      <c r="I5511" s="28">
        <v>2.03353060937175E-7</v>
      </c>
      <c r="J5511" s="28">
        <v>1.4111183317564099E-7</v>
      </c>
      <c r="K5511" s="28">
        <v>3.0185783416258301E-7</v>
      </c>
    </row>
    <row r="5512" spans="1:11" ht="15.75" customHeight="1">
      <c r="A5512" s="28" t="s">
        <v>21439</v>
      </c>
      <c r="B5512" s="28">
        <v>22</v>
      </c>
      <c r="C5512" s="28">
        <v>2</v>
      </c>
      <c r="D5512" s="28">
        <v>2021</v>
      </c>
      <c r="E5512" s="28" t="s">
        <v>363</v>
      </c>
      <c r="F5512" s="28">
        <v>3</v>
      </c>
      <c r="G5512" s="28" t="s">
        <v>293</v>
      </c>
      <c r="H5512" s="28" t="s">
        <v>275</v>
      </c>
      <c r="I5512" s="28">
        <v>1.6827989117931801E-7</v>
      </c>
      <c r="J5512" s="28">
        <v>1.15667879772631E-7</v>
      </c>
      <c r="K5512" s="28">
        <v>2.3713658076489799E-7</v>
      </c>
    </row>
    <row r="5513" spans="1:11" ht="15.75" customHeight="1">
      <c r="A5513" s="28" t="s">
        <v>21439</v>
      </c>
      <c r="B5513" s="28">
        <v>22</v>
      </c>
      <c r="C5513" s="28">
        <v>2</v>
      </c>
      <c r="D5513" s="28">
        <v>2021</v>
      </c>
      <c r="E5513" s="28" t="s">
        <v>303</v>
      </c>
      <c r="F5513" s="28">
        <v>3</v>
      </c>
      <c r="G5513" s="28" t="s">
        <v>293</v>
      </c>
      <c r="H5513" s="28" t="s">
        <v>275</v>
      </c>
      <c r="I5513" s="28">
        <v>1.6476536601422299E-7</v>
      </c>
      <c r="J5513" s="28">
        <v>9.9387601179992395E-8</v>
      </c>
      <c r="K5513" s="28">
        <v>2.0822053949199699E-7</v>
      </c>
    </row>
    <row r="5514" spans="1:11" ht="15.75" customHeight="1">
      <c r="A5514" s="28" t="s">
        <v>21439</v>
      </c>
      <c r="B5514" s="28">
        <v>22</v>
      </c>
      <c r="C5514" s="28">
        <v>2</v>
      </c>
      <c r="D5514" s="28">
        <v>2021</v>
      </c>
      <c r="E5514" s="28" t="s">
        <v>304</v>
      </c>
      <c r="F5514" s="28">
        <v>3</v>
      </c>
      <c r="G5514" s="28" t="s">
        <v>293</v>
      </c>
      <c r="H5514" s="28" t="s">
        <v>275</v>
      </c>
      <c r="I5514" s="28">
        <v>4.6389738644791098E-6</v>
      </c>
      <c r="J5514" s="28">
        <v>3.8990101898001902E-6</v>
      </c>
      <c r="K5514" s="28">
        <v>5.3926868442872197E-6</v>
      </c>
    </row>
    <row r="5515" spans="1:11" ht="15.75" customHeight="1">
      <c r="A5515" s="28" t="s">
        <v>21439</v>
      </c>
      <c r="B5515" s="28">
        <v>22</v>
      </c>
      <c r="C5515" s="28">
        <v>2</v>
      </c>
      <c r="D5515" s="28">
        <v>2021</v>
      </c>
      <c r="E5515" s="28" t="s">
        <v>281</v>
      </c>
      <c r="F5515" s="28">
        <v>3</v>
      </c>
      <c r="G5515" s="28" t="s">
        <v>293</v>
      </c>
      <c r="H5515" s="28" t="s">
        <v>275</v>
      </c>
      <c r="I5515" s="28">
        <v>8.8366766087364404E-6</v>
      </c>
      <c r="J5515" s="28">
        <v>6.94451172788621E-6</v>
      </c>
      <c r="K5515" s="28">
        <v>1.0686795762818E-5</v>
      </c>
    </row>
    <row r="5516" spans="1:11" ht="15.75" customHeight="1">
      <c r="A5516" s="28" t="s">
        <v>21439</v>
      </c>
      <c r="B5516" s="28">
        <v>22</v>
      </c>
      <c r="C5516" s="28">
        <v>2</v>
      </c>
      <c r="D5516" s="28">
        <v>2021</v>
      </c>
      <c r="E5516" s="28" t="s">
        <v>282</v>
      </c>
      <c r="F5516" s="28">
        <v>3</v>
      </c>
      <c r="G5516" s="28" t="s">
        <v>293</v>
      </c>
      <c r="H5516" s="28" t="s">
        <v>275</v>
      </c>
      <c r="I5516" s="28">
        <v>6.8901028520089697E-7</v>
      </c>
      <c r="J5516" s="28">
        <v>5.2267766775147998E-7</v>
      </c>
      <c r="K5516" s="28">
        <v>8.5180180815426697E-7</v>
      </c>
    </row>
    <row r="5517" spans="1:11" ht="15.75" customHeight="1">
      <c r="A5517" s="28" t="s">
        <v>21439</v>
      </c>
      <c r="B5517" s="28">
        <v>22</v>
      </c>
      <c r="C5517" s="28">
        <v>2</v>
      </c>
      <c r="D5517" s="28">
        <v>2021</v>
      </c>
      <c r="E5517" s="28" t="s">
        <v>305</v>
      </c>
      <c r="F5517" s="28">
        <v>3</v>
      </c>
      <c r="G5517" s="28" t="s">
        <v>293</v>
      </c>
      <c r="H5517" s="28" t="s">
        <v>275</v>
      </c>
      <c r="I5517" s="28">
        <v>5.0876076982899103E-7</v>
      </c>
      <c r="J5517" s="28">
        <v>4.09398307349259E-7</v>
      </c>
      <c r="K5517" s="28">
        <v>6.0645363587723103E-7</v>
      </c>
    </row>
    <row r="5518" spans="1:11" ht="15.75" customHeight="1">
      <c r="A5518" s="28" t="s">
        <v>21439</v>
      </c>
      <c r="B5518" s="28">
        <v>22</v>
      </c>
      <c r="C5518" s="28">
        <v>2</v>
      </c>
      <c r="D5518" s="28">
        <v>2021</v>
      </c>
      <c r="E5518" s="28" t="s">
        <v>367</v>
      </c>
      <c r="F5518" s="28">
        <v>3</v>
      </c>
      <c r="G5518" s="28" t="s">
        <v>293</v>
      </c>
      <c r="H5518" s="28" t="s">
        <v>275</v>
      </c>
      <c r="I5518" s="28">
        <v>2.27476042977407E-7</v>
      </c>
      <c r="J5518" s="28">
        <v>1.79462670119408E-7</v>
      </c>
      <c r="K5518" s="28">
        <v>3.0033590746664102E-7</v>
      </c>
    </row>
    <row r="5519" spans="1:11" ht="15.75" customHeight="1">
      <c r="A5519" s="28" t="s">
        <v>21439</v>
      </c>
      <c r="B5519" s="28">
        <v>22</v>
      </c>
      <c r="C5519" s="28">
        <v>2</v>
      </c>
      <c r="D5519" s="28">
        <v>2021</v>
      </c>
      <c r="E5519" s="28" t="s">
        <v>306</v>
      </c>
      <c r="F5519" s="28">
        <v>3</v>
      </c>
      <c r="G5519" s="28" t="s">
        <v>293</v>
      </c>
      <c r="H5519" s="28" t="s">
        <v>275</v>
      </c>
      <c r="I5519" s="28">
        <v>1.2473064440101101E-7</v>
      </c>
      <c r="J5519" s="28">
        <v>8.7793986362976502E-8</v>
      </c>
      <c r="K5519" s="28">
        <v>1.56728686797646E-7</v>
      </c>
    </row>
    <row r="5520" spans="1:11" ht="15.75" customHeight="1">
      <c r="A5520" s="28" t="s">
        <v>21439</v>
      </c>
      <c r="B5520" s="28">
        <v>22</v>
      </c>
      <c r="C5520" s="28">
        <v>2</v>
      </c>
      <c r="D5520" s="28">
        <v>2021</v>
      </c>
      <c r="E5520" s="28" t="s">
        <v>307</v>
      </c>
      <c r="F5520" s="28">
        <v>3</v>
      </c>
      <c r="G5520" s="28" t="s">
        <v>293</v>
      </c>
      <c r="H5520" s="28" t="s">
        <v>275</v>
      </c>
      <c r="I5520" s="28">
        <v>3.2495732974823202E-7</v>
      </c>
      <c r="J5520" s="28">
        <v>1.96188277851161E-7</v>
      </c>
      <c r="K5520" s="28">
        <v>5.1308850310191905E-7</v>
      </c>
    </row>
    <row r="5521" spans="1:11" ht="15.75" customHeight="1">
      <c r="A5521" s="28" t="s">
        <v>21439</v>
      </c>
      <c r="B5521" s="28">
        <v>22</v>
      </c>
      <c r="C5521" s="28">
        <v>2</v>
      </c>
      <c r="D5521" s="28">
        <v>2021</v>
      </c>
      <c r="E5521" s="28" t="s">
        <v>308</v>
      </c>
      <c r="F5521" s="28">
        <v>3</v>
      </c>
      <c r="G5521" s="28" t="s">
        <v>293</v>
      </c>
      <c r="H5521" s="28" t="s">
        <v>275</v>
      </c>
      <c r="I5521" s="28">
        <v>6.0941701452802396E-7</v>
      </c>
      <c r="J5521" s="28">
        <v>4.5541355631723698E-7</v>
      </c>
      <c r="K5521" s="28">
        <v>7.6407982007547199E-7</v>
      </c>
    </row>
    <row r="5522" spans="1:11" ht="15.75" customHeight="1">
      <c r="A5522" s="28" t="s">
        <v>21439</v>
      </c>
      <c r="B5522" s="28">
        <v>22</v>
      </c>
      <c r="C5522" s="28">
        <v>2</v>
      </c>
      <c r="D5522" s="28">
        <v>2021</v>
      </c>
      <c r="E5522" s="28" t="s">
        <v>309</v>
      </c>
      <c r="F5522" s="28">
        <v>3</v>
      </c>
      <c r="G5522" s="28" t="s">
        <v>293</v>
      </c>
      <c r="H5522" s="28" t="s">
        <v>275</v>
      </c>
      <c r="I5522" s="28">
        <v>2.86574854540778E-7</v>
      </c>
      <c r="J5522" s="28">
        <v>1.6730112297765299E-7</v>
      </c>
      <c r="K5522" s="28">
        <v>4.0698290555239202E-7</v>
      </c>
    </row>
    <row r="5523" spans="1:11" ht="15.75" customHeight="1">
      <c r="A5523" s="28" t="s">
        <v>21439</v>
      </c>
      <c r="B5523" s="28">
        <v>22</v>
      </c>
      <c r="C5523" s="28">
        <v>2</v>
      </c>
      <c r="D5523" s="28">
        <v>2021</v>
      </c>
      <c r="E5523" s="28" t="s">
        <v>283</v>
      </c>
      <c r="F5523" s="28">
        <v>3</v>
      </c>
      <c r="G5523" s="28" t="s">
        <v>293</v>
      </c>
      <c r="H5523" s="28" t="s">
        <v>275</v>
      </c>
      <c r="I5523" s="28">
        <v>1.6520493354738799E-6</v>
      </c>
      <c r="J5523" s="28">
        <v>1.3446833492806699E-6</v>
      </c>
      <c r="K5523" s="28">
        <v>1.9665415815947701E-6</v>
      </c>
    </row>
    <row r="5524" spans="1:11" ht="15.75" customHeight="1">
      <c r="A5524" s="28" t="s">
        <v>21439</v>
      </c>
      <c r="B5524" s="28">
        <v>22</v>
      </c>
      <c r="C5524" s="28">
        <v>2</v>
      </c>
      <c r="D5524" s="28">
        <v>2021</v>
      </c>
      <c r="E5524" s="28" t="s">
        <v>371</v>
      </c>
      <c r="F5524" s="28">
        <v>3</v>
      </c>
      <c r="G5524" s="28" t="s">
        <v>293</v>
      </c>
      <c r="H5524" s="28" t="s">
        <v>275</v>
      </c>
      <c r="I5524" s="28">
        <v>2.9135523820943802E-7</v>
      </c>
      <c r="J5524" s="28">
        <v>1.96316234473321E-7</v>
      </c>
      <c r="K5524" s="28">
        <v>3.8820979884091802E-7</v>
      </c>
    </row>
    <row r="5525" spans="1:11" ht="15.75" customHeight="1">
      <c r="A5525" s="28" t="s">
        <v>21439</v>
      </c>
      <c r="B5525" s="28">
        <v>22</v>
      </c>
      <c r="C5525" s="28">
        <v>2</v>
      </c>
      <c r="D5525" s="28">
        <v>2021</v>
      </c>
      <c r="E5525" s="28" t="s">
        <v>310</v>
      </c>
      <c r="F5525" s="28">
        <v>3</v>
      </c>
      <c r="G5525" s="28" t="s">
        <v>293</v>
      </c>
      <c r="H5525" s="28" t="s">
        <v>275</v>
      </c>
      <c r="I5525" s="28">
        <v>5.8593084303236899E-7</v>
      </c>
      <c r="J5525" s="28">
        <v>5.1040917580461296E-7</v>
      </c>
      <c r="K5525" s="28">
        <v>6.68206291173555E-7</v>
      </c>
    </row>
    <row r="5526" spans="1:11" ht="15.75" customHeight="1">
      <c r="A5526" s="28" t="s">
        <v>21439</v>
      </c>
      <c r="B5526" s="28">
        <v>22</v>
      </c>
      <c r="C5526" s="28">
        <v>2</v>
      </c>
      <c r="D5526" s="28">
        <v>2021</v>
      </c>
      <c r="E5526" s="28" t="s">
        <v>375</v>
      </c>
      <c r="F5526" s="28">
        <v>3</v>
      </c>
      <c r="G5526" s="28" t="s">
        <v>293</v>
      </c>
      <c r="H5526" s="28" t="s">
        <v>275</v>
      </c>
      <c r="I5526" s="28">
        <v>9.5674060126713798E-7</v>
      </c>
      <c r="J5526" s="28">
        <v>7.2710625425434803E-7</v>
      </c>
      <c r="K5526" s="28">
        <v>1.3049800986008401E-6</v>
      </c>
    </row>
    <row r="5527" spans="1:11" ht="15.75" customHeight="1">
      <c r="A5527" s="28" t="s">
        <v>21439</v>
      </c>
      <c r="B5527" s="28">
        <v>22</v>
      </c>
      <c r="C5527" s="28">
        <v>2</v>
      </c>
      <c r="D5527" s="28">
        <v>2021</v>
      </c>
      <c r="E5527" s="28" t="s">
        <v>379</v>
      </c>
      <c r="F5527" s="28">
        <v>3</v>
      </c>
      <c r="G5527" s="28" t="s">
        <v>293</v>
      </c>
      <c r="H5527" s="28" t="s">
        <v>275</v>
      </c>
      <c r="I5527" s="28">
        <v>2.9068427166764999E-7</v>
      </c>
      <c r="J5527" s="28">
        <v>2.2663164999248699E-7</v>
      </c>
      <c r="K5527" s="28">
        <v>4.01041725013967E-7</v>
      </c>
    </row>
    <row r="5528" spans="1:11" ht="15.75" customHeight="1">
      <c r="A5528" s="28" t="s">
        <v>21439</v>
      </c>
      <c r="B5528" s="28">
        <v>22</v>
      </c>
      <c r="C5528" s="28">
        <v>2</v>
      </c>
      <c r="D5528" s="28">
        <v>2021</v>
      </c>
      <c r="E5528" s="28" t="s">
        <v>311</v>
      </c>
      <c r="F5528" s="28">
        <v>3</v>
      </c>
      <c r="G5528" s="28" t="s">
        <v>293</v>
      </c>
      <c r="H5528" s="28" t="s">
        <v>275</v>
      </c>
      <c r="I5528" s="28">
        <v>7.9185648809289704E-9</v>
      </c>
      <c r="J5528" s="28">
        <v>4.8892138632246703E-9</v>
      </c>
      <c r="K5528" s="28">
        <v>1.0810832283729301E-8</v>
      </c>
    </row>
    <row r="5529" spans="1:11" ht="15.75" customHeight="1">
      <c r="A5529" s="28" t="s">
        <v>21439</v>
      </c>
      <c r="B5529" s="28">
        <v>22</v>
      </c>
      <c r="C5529" s="28">
        <v>2</v>
      </c>
      <c r="D5529" s="28">
        <v>2021</v>
      </c>
      <c r="E5529" s="28" t="s">
        <v>383</v>
      </c>
      <c r="F5529" s="28">
        <v>3</v>
      </c>
      <c r="G5529" s="28" t="s">
        <v>293</v>
      </c>
      <c r="H5529" s="28" t="s">
        <v>275</v>
      </c>
      <c r="I5529" s="28">
        <v>2.58913993692517E-7</v>
      </c>
      <c r="J5529" s="28">
        <v>1.77448734365982E-7</v>
      </c>
      <c r="K5529" s="28">
        <v>3.61212662766323E-7</v>
      </c>
    </row>
    <row r="5530" spans="1:11" ht="15.75" customHeight="1">
      <c r="A5530" s="28" t="s">
        <v>21439</v>
      </c>
      <c r="B5530" s="28">
        <v>22</v>
      </c>
      <c r="C5530" s="28">
        <v>2</v>
      </c>
      <c r="D5530" s="28">
        <v>2021</v>
      </c>
      <c r="E5530" s="28" t="s">
        <v>312</v>
      </c>
      <c r="F5530" s="28">
        <v>3</v>
      </c>
      <c r="G5530" s="28" t="s">
        <v>293</v>
      </c>
      <c r="H5530" s="28" t="s">
        <v>275</v>
      </c>
      <c r="I5530" s="28">
        <v>2.0640868210773901E-7</v>
      </c>
      <c r="J5530" s="28">
        <v>1.26302461943982E-7</v>
      </c>
      <c r="K5530" s="28">
        <v>2.6341519199608098E-7</v>
      </c>
    </row>
    <row r="5531" spans="1:11" ht="15.75" customHeight="1">
      <c r="A5531" s="28" t="s">
        <v>21439</v>
      </c>
      <c r="B5531" s="28">
        <v>22</v>
      </c>
      <c r="C5531" s="28">
        <v>2</v>
      </c>
      <c r="D5531" s="28">
        <v>2021</v>
      </c>
      <c r="E5531" s="28" t="s">
        <v>387</v>
      </c>
      <c r="F5531" s="28">
        <v>3</v>
      </c>
      <c r="G5531" s="28" t="s">
        <v>293</v>
      </c>
      <c r="H5531" s="28" t="s">
        <v>275</v>
      </c>
      <c r="I5531" s="28">
        <v>6.2747582776146902E-4</v>
      </c>
      <c r="J5531" s="28">
        <v>5.8650820499331E-4</v>
      </c>
      <c r="K5531" s="28">
        <v>6.75494368548258E-4</v>
      </c>
    </row>
    <row r="5532" spans="1:11" ht="15.75" customHeight="1">
      <c r="A5532" s="28" t="s">
        <v>21439</v>
      </c>
      <c r="B5532" s="28">
        <v>22</v>
      </c>
      <c r="C5532" s="28">
        <v>2</v>
      </c>
      <c r="D5532" s="28">
        <v>2021</v>
      </c>
      <c r="E5532" s="28" t="s">
        <v>391</v>
      </c>
      <c r="F5532" s="28">
        <v>3</v>
      </c>
      <c r="G5532" s="28" t="s">
        <v>293</v>
      </c>
      <c r="H5532" s="28" t="s">
        <v>275</v>
      </c>
      <c r="I5532" s="28">
        <v>1.7285263842194899E-4</v>
      </c>
      <c r="J5532" s="28">
        <v>1.5841182645229599E-4</v>
      </c>
      <c r="K5532" s="28">
        <v>1.87229086396312E-4</v>
      </c>
    </row>
    <row r="5533" spans="1:11" ht="15.75" customHeight="1">
      <c r="A5533" s="28" t="s">
        <v>21439</v>
      </c>
      <c r="B5533" s="28">
        <v>22</v>
      </c>
      <c r="C5533" s="28">
        <v>2</v>
      </c>
      <c r="D5533" s="28">
        <v>2021</v>
      </c>
      <c r="E5533" s="28" t="s">
        <v>395</v>
      </c>
      <c r="F5533" s="28">
        <v>3</v>
      </c>
      <c r="G5533" s="28" t="s">
        <v>293</v>
      </c>
      <c r="H5533" s="28" t="s">
        <v>275</v>
      </c>
      <c r="I5533" s="28">
        <v>1.58852548545583E-3</v>
      </c>
      <c r="J5533" s="28">
        <v>8.1001397081120004E-4</v>
      </c>
      <c r="K5533" s="28">
        <v>2.4636496139635298E-3</v>
      </c>
    </row>
    <row r="5534" spans="1:11" ht="15.75" customHeight="1">
      <c r="A5534" s="28" t="s">
        <v>21439</v>
      </c>
      <c r="B5534" s="28">
        <v>22</v>
      </c>
      <c r="C5534" s="28">
        <v>2</v>
      </c>
      <c r="D5534" s="28">
        <v>2021</v>
      </c>
      <c r="E5534" s="28" t="s">
        <v>399</v>
      </c>
      <c r="F5534" s="28">
        <v>3</v>
      </c>
      <c r="G5534" s="28" t="s">
        <v>293</v>
      </c>
      <c r="H5534" s="28" t="s">
        <v>275</v>
      </c>
      <c r="I5534" s="28">
        <v>1.27920874369556E-5</v>
      </c>
      <c r="J5534" s="28">
        <v>9.7123252463726704E-6</v>
      </c>
      <c r="K5534" s="28">
        <v>1.6796419149722698E-5</v>
      </c>
    </row>
    <row r="5535" spans="1:11" ht="15.75" customHeight="1">
      <c r="A5535" s="28" t="s">
        <v>21439</v>
      </c>
      <c r="B5535" s="28">
        <v>22</v>
      </c>
      <c r="C5535" s="28">
        <v>2</v>
      </c>
      <c r="D5535" s="28">
        <v>2021</v>
      </c>
      <c r="E5535" s="28" t="s">
        <v>403</v>
      </c>
      <c r="F5535" s="28">
        <v>3</v>
      </c>
      <c r="G5535" s="28" t="s">
        <v>293</v>
      </c>
      <c r="H5535" s="28" t="s">
        <v>275</v>
      </c>
      <c r="I5535" s="28">
        <v>1.7759049208734899E-3</v>
      </c>
      <c r="J5535" s="28">
        <v>1.4555651821624501E-3</v>
      </c>
      <c r="K5535" s="28">
        <v>2.1990142941957901E-3</v>
      </c>
    </row>
    <row r="5536" spans="1:11" ht="15.75" customHeight="1">
      <c r="A5536" s="28" t="s">
        <v>21439</v>
      </c>
      <c r="B5536" s="28">
        <v>22</v>
      </c>
      <c r="C5536" s="28">
        <v>2</v>
      </c>
      <c r="D5536" s="28">
        <v>2021</v>
      </c>
      <c r="E5536" s="28" t="s">
        <v>407</v>
      </c>
      <c r="F5536" s="28">
        <v>3</v>
      </c>
      <c r="G5536" s="28" t="s">
        <v>293</v>
      </c>
      <c r="H5536" s="28" t="s">
        <v>275</v>
      </c>
      <c r="I5536" s="28">
        <v>1.5954548363935101E-4</v>
      </c>
      <c r="J5536" s="28">
        <v>1.03598315705073E-4</v>
      </c>
      <c r="K5536" s="28">
        <v>2.3984874363212099E-4</v>
      </c>
    </row>
    <row r="5537" spans="1:11" ht="15.75" customHeight="1">
      <c r="A5537" s="28" t="s">
        <v>21439</v>
      </c>
      <c r="B5537" s="28">
        <v>22</v>
      </c>
      <c r="C5537" s="28">
        <v>2</v>
      </c>
      <c r="D5537" s="28">
        <v>2021</v>
      </c>
      <c r="E5537" s="28" t="s">
        <v>411</v>
      </c>
      <c r="F5537" s="28">
        <v>3</v>
      </c>
      <c r="G5537" s="28" t="s">
        <v>293</v>
      </c>
      <c r="H5537" s="28" t="s">
        <v>275</v>
      </c>
      <c r="I5537" s="28">
        <v>5.0177080624409596E-3</v>
      </c>
      <c r="J5537" s="28">
        <v>1.8573310928344099E-3</v>
      </c>
      <c r="K5537" s="28">
        <v>8.8533809315006103E-3</v>
      </c>
    </row>
    <row r="5538" spans="1:11" ht="15.75" customHeight="1">
      <c r="A5538" s="28" t="s">
        <v>21439</v>
      </c>
      <c r="B5538" s="28">
        <v>22</v>
      </c>
      <c r="C5538" s="28">
        <v>2</v>
      </c>
      <c r="D5538" s="28">
        <v>2021</v>
      </c>
      <c r="E5538" s="28" t="s">
        <v>415</v>
      </c>
      <c r="F5538" s="28">
        <v>3</v>
      </c>
      <c r="G5538" s="28" t="s">
        <v>293</v>
      </c>
      <c r="H5538" s="28" t="s">
        <v>275</v>
      </c>
      <c r="I5538" s="28">
        <v>6.0597689589701601E-5</v>
      </c>
      <c r="J5538" s="28">
        <v>3.3132995389861899E-5</v>
      </c>
      <c r="K5538" s="28">
        <v>1.01518054024141E-4</v>
      </c>
    </row>
    <row r="5539" spans="1:11" ht="15.75" customHeight="1">
      <c r="A5539" s="28" t="s">
        <v>21439</v>
      </c>
      <c r="B5539" s="28">
        <v>22</v>
      </c>
      <c r="C5539" s="28">
        <v>2</v>
      </c>
      <c r="D5539" s="28">
        <v>2021</v>
      </c>
      <c r="E5539" s="28" t="s">
        <v>313</v>
      </c>
      <c r="F5539" s="28">
        <v>3</v>
      </c>
      <c r="G5539" s="28" t="s">
        <v>293</v>
      </c>
      <c r="H5539" s="28" t="s">
        <v>275</v>
      </c>
      <c r="I5539" s="28">
        <v>1.6299096460378701E-5</v>
      </c>
      <c r="J5539" s="28">
        <v>1.2825675595494099E-5</v>
      </c>
      <c r="K5539" s="28">
        <v>1.9487552994117699E-5</v>
      </c>
    </row>
    <row r="5540" spans="1:11" ht="15.75" customHeight="1">
      <c r="A5540" s="28" t="s">
        <v>21439</v>
      </c>
      <c r="B5540" s="28">
        <v>22</v>
      </c>
      <c r="C5540" s="28">
        <v>2</v>
      </c>
      <c r="D5540" s="28">
        <v>2021</v>
      </c>
      <c r="E5540" s="28" t="s">
        <v>419</v>
      </c>
      <c r="F5540" s="28">
        <v>3</v>
      </c>
      <c r="G5540" s="28" t="s">
        <v>293</v>
      </c>
      <c r="H5540" s="28" t="s">
        <v>275</v>
      </c>
      <c r="I5540" s="28">
        <v>1.9605833098093502E-3</v>
      </c>
      <c r="J5540" s="28">
        <v>1.1084164170988499E-3</v>
      </c>
      <c r="K5540" s="28">
        <v>2.9104329549062202E-3</v>
      </c>
    </row>
    <row r="5541" spans="1:11" ht="15.75" customHeight="1">
      <c r="A5541" s="28" t="s">
        <v>21439</v>
      </c>
      <c r="B5541" s="28">
        <v>22</v>
      </c>
      <c r="C5541" s="28">
        <v>2</v>
      </c>
      <c r="D5541" s="28">
        <v>2021</v>
      </c>
      <c r="E5541" s="28" t="s">
        <v>423</v>
      </c>
      <c r="F5541" s="28">
        <v>3</v>
      </c>
      <c r="G5541" s="28" t="s">
        <v>293</v>
      </c>
      <c r="H5541" s="28" t="s">
        <v>275</v>
      </c>
      <c r="I5541" s="28">
        <v>1.7512814376021801E-4</v>
      </c>
      <c r="J5541" s="28">
        <v>5.7541072861432005E-7</v>
      </c>
      <c r="K5541" s="28">
        <v>7.7936913535088601E-4</v>
      </c>
    </row>
    <row r="5542" spans="1:11" ht="15.75" customHeight="1">
      <c r="A5542" s="28" t="s">
        <v>21439</v>
      </c>
      <c r="B5542" s="28">
        <v>22</v>
      </c>
      <c r="C5542" s="28">
        <v>2</v>
      </c>
      <c r="D5542" s="28">
        <v>2021</v>
      </c>
      <c r="E5542" s="28" t="s">
        <v>427</v>
      </c>
      <c r="F5542" s="28">
        <v>3</v>
      </c>
      <c r="G5542" s="28" t="s">
        <v>293</v>
      </c>
      <c r="H5542" s="28" t="s">
        <v>275</v>
      </c>
      <c r="I5542" s="28">
        <v>1.85318999270812E-4</v>
      </c>
      <c r="J5542" s="28">
        <v>1.3086206911023401E-4</v>
      </c>
      <c r="K5542" s="28">
        <v>2.42307623625016E-4</v>
      </c>
    </row>
    <row r="5543" spans="1:11" ht="15.75" customHeight="1">
      <c r="A5543" s="28" t="s">
        <v>21439</v>
      </c>
      <c r="B5543" s="28">
        <v>22</v>
      </c>
      <c r="C5543" s="28">
        <v>2</v>
      </c>
      <c r="D5543" s="28">
        <v>2021</v>
      </c>
      <c r="E5543" s="28" t="s">
        <v>431</v>
      </c>
      <c r="F5543" s="28">
        <v>3</v>
      </c>
      <c r="G5543" s="28" t="s">
        <v>293</v>
      </c>
      <c r="H5543" s="28" t="s">
        <v>275</v>
      </c>
      <c r="I5543" s="28">
        <v>6.7347561997892799E-4</v>
      </c>
      <c r="J5543" s="28">
        <v>5.8884695806676196E-4</v>
      </c>
      <c r="K5543" s="28">
        <v>7.8400386454897302E-4</v>
      </c>
    </row>
    <row r="5544" spans="1:11" ht="15.75" customHeight="1">
      <c r="A5544" s="28" t="s">
        <v>21439</v>
      </c>
      <c r="B5544" s="28">
        <v>22</v>
      </c>
      <c r="C5544" s="28">
        <v>2</v>
      </c>
      <c r="D5544" s="28">
        <v>2021</v>
      </c>
      <c r="E5544" s="28" t="s">
        <v>435</v>
      </c>
      <c r="F5544" s="28">
        <v>3</v>
      </c>
      <c r="G5544" s="28" t="s">
        <v>293</v>
      </c>
      <c r="H5544" s="28" t="s">
        <v>275</v>
      </c>
      <c r="I5544" s="28">
        <v>1.87436753568429E-7</v>
      </c>
      <c r="J5544" s="28">
        <v>1.6471866579122701E-7</v>
      </c>
      <c r="K5544" s="28">
        <v>2.1085401919017701E-7</v>
      </c>
    </row>
    <row r="5545" spans="1:11" ht="15.75" customHeight="1">
      <c r="A5545" s="28" t="s">
        <v>21439</v>
      </c>
      <c r="B5545" s="28">
        <v>22</v>
      </c>
      <c r="C5545" s="28">
        <v>2</v>
      </c>
      <c r="D5545" s="28">
        <v>2021</v>
      </c>
      <c r="E5545" s="28" t="s">
        <v>439</v>
      </c>
      <c r="F5545" s="28">
        <v>3</v>
      </c>
      <c r="G5545" s="28" t="s">
        <v>293</v>
      </c>
      <c r="H5545" s="28" t="s">
        <v>275</v>
      </c>
      <c r="I5545" s="28">
        <v>9.1979114700951599E-5</v>
      </c>
      <c r="J5545" s="28">
        <v>8.03982527118982E-5</v>
      </c>
      <c r="K5545" s="28">
        <v>1.055935325266E-4</v>
      </c>
    </row>
    <row r="5546" spans="1:11" ht="15.75" customHeight="1">
      <c r="A5546" s="28" t="s">
        <v>21439</v>
      </c>
      <c r="B5546" s="28">
        <v>22</v>
      </c>
      <c r="C5546" s="28">
        <v>2</v>
      </c>
      <c r="D5546" s="28">
        <v>2021</v>
      </c>
      <c r="E5546" s="28" t="s">
        <v>443</v>
      </c>
      <c r="F5546" s="28">
        <v>3</v>
      </c>
      <c r="G5546" s="28" t="s">
        <v>293</v>
      </c>
      <c r="H5546" s="28" t="s">
        <v>275</v>
      </c>
      <c r="I5546" s="28">
        <v>4.5046461194541402E-4</v>
      </c>
      <c r="J5546" s="28">
        <v>3.2595890889448599E-4</v>
      </c>
      <c r="K5546" s="28">
        <v>5.91089098131278E-4</v>
      </c>
    </row>
    <row r="5547" spans="1:11" ht="15.75" customHeight="1">
      <c r="A5547" s="28" t="s">
        <v>21439</v>
      </c>
      <c r="B5547" s="28">
        <v>22</v>
      </c>
      <c r="C5547" s="28">
        <v>2</v>
      </c>
      <c r="D5547" s="28">
        <v>2021</v>
      </c>
      <c r="E5547" s="28" t="s">
        <v>447</v>
      </c>
      <c r="F5547" s="28">
        <v>3</v>
      </c>
      <c r="G5547" s="28" t="s">
        <v>293</v>
      </c>
      <c r="H5547" s="28" t="s">
        <v>275</v>
      </c>
      <c r="I5547" s="28">
        <v>1.0401282580159001E-6</v>
      </c>
      <c r="J5547" s="28">
        <v>2.74506721212514E-8</v>
      </c>
      <c r="K5547" s="28">
        <v>3.6132622844694301E-6</v>
      </c>
    </row>
    <row r="5548" spans="1:11" ht="15.75" customHeight="1">
      <c r="A5548" s="28" t="s">
        <v>21439</v>
      </c>
      <c r="B5548" s="28">
        <v>22</v>
      </c>
      <c r="C5548" s="28">
        <v>2</v>
      </c>
      <c r="D5548" s="28">
        <v>2021</v>
      </c>
      <c r="E5548" s="28" t="s">
        <v>314</v>
      </c>
      <c r="F5548" s="28">
        <v>3</v>
      </c>
      <c r="G5548" s="28" t="s">
        <v>293</v>
      </c>
      <c r="H5548" s="28" t="s">
        <v>275</v>
      </c>
      <c r="I5548" s="28">
        <v>4.4023235945528502E-4</v>
      </c>
      <c r="J5548" s="28">
        <v>3.0792155089679699E-4</v>
      </c>
      <c r="K5548" s="28">
        <v>6.0527158109213296E-4</v>
      </c>
    </row>
    <row r="5549" spans="1:11" ht="15.75" customHeight="1">
      <c r="A5549" s="28" t="s">
        <v>21439</v>
      </c>
      <c r="B5549" s="28">
        <v>22</v>
      </c>
      <c r="C5549" s="28">
        <v>2</v>
      </c>
      <c r="D5549" s="28">
        <v>2021</v>
      </c>
      <c r="E5549" s="28" t="s">
        <v>451</v>
      </c>
      <c r="F5549" s="28">
        <v>3</v>
      </c>
      <c r="G5549" s="28" t="s">
        <v>293</v>
      </c>
      <c r="H5549" s="28" t="s">
        <v>275</v>
      </c>
      <c r="I5549" s="28">
        <v>1.8250190207113999E-4</v>
      </c>
      <c r="J5549" s="28">
        <v>1.65497506494678E-4</v>
      </c>
      <c r="K5549" s="28">
        <v>2.0204118567789E-4</v>
      </c>
    </row>
    <row r="5550" spans="1:11" ht="15.75" customHeight="1">
      <c r="A5550" s="28" t="s">
        <v>21439</v>
      </c>
      <c r="B5550" s="28">
        <v>22</v>
      </c>
      <c r="C5550" s="28">
        <v>2</v>
      </c>
      <c r="D5550" s="28">
        <v>2021</v>
      </c>
      <c r="E5550" s="28" t="s">
        <v>315</v>
      </c>
      <c r="F5550" s="28">
        <v>3</v>
      </c>
      <c r="G5550" s="28" t="s">
        <v>293</v>
      </c>
      <c r="H5550" s="28" t="s">
        <v>275</v>
      </c>
      <c r="I5550" s="28">
        <v>1.5116644619184001E-8</v>
      </c>
      <c r="J5550" s="28">
        <v>1.16129063327947E-8</v>
      </c>
      <c r="K5550" s="28">
        <v>1.9303287992884999E-8</v>
      </c>
    </row>
    <row r="5551" spans="1:11" ht="15.75" customHeight="1">
      <c r="A5551" s="28" t="s">
        <v>21439</v>
      </c>
      <c r="B5551" s="28">
        <v>22</v>
      </c>
      <c r="C5551" s="28">
        <v>2</v>
      </c>
      <c r="D5551" s="28">
        <v>2021</v>
      </c>
      <c r="E5551" s="28" t="s">
        <v>316</v>
      </c>
      <c r="F5551" s="28">
        <v>3</v>
      </c>
      <c r="G5551" s="28" t="s">
        <v>293</v>
      </c>
      <c r="H5551" s="28" t="s">
        <v>275</v>
      </c>
      <c r="I5551" s="28">
        <v>3.9042500877188396E-9</v>
      </c>
      <c r="J5551" s="28">
        <v>3.00581762086547E-9</v>
      </c>
      <c r="K5551" s="28">
        <v>5.0314554836442398E-9</v>
      </c>
    </row>
    <row r="5552" spans="1:11" ht="15.75" customHeight="1">
      <c r="A5552" s="28" t="s">
        <v>21439</v>
      </c>
      <c r="B5552" s="28">
        <v>22</v>
      </c>
      <c r="C5552" s="28">
        <v>2</v>
      </c>
      <c r="D5552" s="28">
        <v>2021</v>
      </c>
      <c r="E5552" s="28" t="s">
        <v>317</v>
      </c>
      <c r="F5552" s="28">
        <v>3</v>
      </c>
      <c r="G5552" s="28" t="s">
        <v>293</v>
      </c>
      <c r="H5552" s="28" t="s">
        <v>275</v>
      </c>
      <c r="I5552" s="28">
        <v>2.54537184644341E-9</v>
      </c>
      <c r="J5552" s="28">
        <v>1.98979753319369E-9</v>
      </c>
      <c r="K5552" s="28">
        <v>3.2993559466844798E-9</v>
      </c>
    </row>
    <row r="5553" spans="1:11" ht="15.75" customHeight="1">
      <c r="A5553" s="28" t="s">
        <v>21439</v>
      </c>
      <c r="B5553" s="28">
        <v>22</v>
      </c>
      <c r="C5553" s="28">
        <v>2</v>
      </c>
      <c r="D5553" s="28">
        <v>2021</v>
      </c>
      <c r="E5553" s="28" t="s">
        <v>318</v>
      </c>
      <c r="F5553" s="28">
        <v>3</v>
      </c>
      <c r="G5553" s="28" t="s">
        <v>293</v>
      </c>
      <c r="H5553" s="28" t="s">
        <v>275</v>
      </c>
      <c r="I5553" s="28">
        <v>1.79969465086298E-8</v>
      </c>
      <c r="J5553" s="28">
        <v>1.31054701212856E-8</v>
      </c>
      <c r="K5553" s="28">
        <v>2.3107649180314301E-8</v>
      </c>
    </row>
    <row r="5554" spans="1:11" ht="15.75" customHeight="1">
      <c r="A5554" s="28" t="s">
        <v>21439</v>
      </c>
      <c r="B5554" s="28">
        <v>22</v>
      </c>
      <c r="C5554" s="28">
        <v>2</v>
      </c>
      <c r="D5554" s="28">
        <v>2021</v>
      </c>
      <c r="E5554" s="28" t="s">
        <v>455</v>
      </c>
      <c r="F5554" s="28">
        <v>3</v>
      </c>
      <c r="G5554" s="28" t="s">
        <v>293</v>
      </c>
      <c r="H5554" s="28" t="s">
        <v>275</v>
      </c>
      <c r="I5554" s="28">
        <v>8.1648888399218798E-7</v>
      </c>
      <c r="J5554" s="28">
        <v>6.3628418941826601E-7</v>
      </c>
      <c r="K5554" s="28">
        <v>1.00034453959636E-6</v>
      </c>
    </row>
    <row r="5555" spans="1:11" ht="15.75" customHeight="1">
      <c r="A5555" s="28" t="s">
        <v>21439</v>
      </c>
      <c r="B5555" s="28">
        <v>22</v>
      </c>
      <c r="C5555" s="28">
        <v>2</v>
      </c>
      <c r="D5555" s="28">
        <v>2021</v>
      </c>
      <c r="E5555" s="28" t="s">
        <v>459</v>
      </c>
      <c r="F5555" s="28">
        <v>3</v>
      </c>
      <c r="G5555" s="28" t="s">
        <v>293</v>
      </c>
      <c r="H5555" s="28" t="s">
        <v>275</v>
      </c>
      <c r="I5555" s="28">
        <v>7.4588251798615295E-7</v>
      </c>
      <c r="J5555" s="28">
        <v>4.7139029651041999E-7</v>
      </c>
      <c r="K5555" s="28">
        <v>1.0186687558108E-6</v>
      </c>
    </row>
    <row r="5556" spans="1:11" ht="15.75" customHeight="1">
      <c r="A5556" s="28" t="s">
        <v>21439</v>
      </c>
      <c r="B5556" s="28">
        <v>22</v>
      </c>
      <c r="C5556" s="28">
        <v>2</v>
      </c>
      <c r="D5556" s="28">
        <v>2021</v>
      </c>
      <c r="E5556" s="28" t="s">
        <v>462</v>
      </c>
      <c r="F5556" s="28">
        <v>3</v>
      </c>
      <c r="G5556" s="28" t="s">
        <v>293</v>
      </c>
      <c r="H5556" s="28" t="s">
        <v>275</v>
      </c>
      <c r="I5556" s="28">
        <v>4.6251968002420401E-7</v>
      </c>
      <c r="J5556" s="28">
        <v>2.8238126204575502E-7</v>
      </c>
      <c r="K5556" s="28">
        <v>6.8643775989830795E-7</v>
      </c>
    </row>
    <row r="5557" spans="1:11" ht="15.75" customHeight="1">
      <c r="A5557" s="28" t="s">
        <v>21439</v>
      </c>
      <c r="B5557" s="28">
        <v>22</v>
      </c>
      <c r="C5557" s="28">
        <v>2</v>
      </c>
      <c r="D5557" s="28">
        <v>2021</v>
      </c>
      <c r="E5557" s="28" t="s">
        <v>319</v>
      </c>
      <c r="F5557" s="28">
        <v>3</v>
      </c>
      <c r="G5557" s="28" t="s">
        <v>293</v>
      </c>
      <c r="H5557" s="28" t="s">
        <v>275</v>
      </c>
      <c r="I5557" s="28">
        <v>1.9440776994396201E-7</v>
      </c>
      <c r="J5557" s="28">
        <v>7.8509652126527202E-8</v>
      </c>
      <c r="K5557" s="28">
        <v>2.8858914235497698E-7</v>
      </c>
    </row>
    <row r="5558" spans="1:11" ht="15.75" customHeight="1">
      <c r="A5558" s="28" t="s">
        <v>21439</v>
      </c>
      <c r="B5558" s="28">
        <v>22</v>
      </c>
      <c r="C5558" s="28">
        <v>2</v>
      </c>
      <c r="D5558" s="28">
        <v>2021</v>
      </c>
      <c r="E5558" s="28" t="s">
        <v>466</v>
      </c>
      <c r="F5558" s="28">
        <v>3</v>
      </c>
      <c r="G5558" s="28" t="s">
        <v>293</v>
      </c>
      <c r="H5558" s="28" t="s">
        <v>275</v>
      </c>
      <c r="I5558" s="28">
        <v>1.58959197375502E-7</v>
      </c>
      <c r="J5558" s="28">
        <v>8.3574056342019406E-8</v>
      </c>
      <c r="K5558" s="28">
        <v>2.6813181078113601E-7</v>
      </c>
    </row>
    <row r="5559" spans="1:11" ht="15.75" customHeight="1">
      <c r="A5559" s="28" t="s">
        <v>21439</v>
      </c>
      <c r="B5559" s="28">
        <v>22</v>
      </c>
      <c r="C5559" s="28">
        <v>2</v>
      </c>
      <c r="D5559" s="28">
        <v>2021</v>
      </c>
      <c r="E5559" s="28" t="s">
        <v>470</v>
      </c>
      <c r="F5559" s="28">
        <v>3</v>
      </c>
      <c r="G5559" s="28" t="s">
        <v>293</v>
      </c>
      <c r="H5559" s="28" t="s">
        <v>275</v>
      </c>
      <c r="I5559" s="28">
        <v>2.4903758577139203E-4</v>
      </c>
      <c r="J5559" s="28">
        <v>1.6964599609330401E-4</v>
      </c>
      <c r="K5559" s="28">
        <v>3.4909521717891201E-4</v>
      </c>
    </row>
    <row r="5560" spans="1:11" ht="15.75" customHeight="1">
      <c r="A5560" s="28" t="s">
        <v>21439</v>
      </c>
      <c r="B5560" s="28">
        <v>22</v>
      </c>
      <c r="C5560" s="28">
        <v>2</v>
      </c>
      <c r="D5560" s="28">
        <v>2021</v>
      </c>
      <c r="E5560" s="28" t="s">
        <v>320</v>
      </c>
      <c r="F5560" s="28">
        <v>3</v>
      </c>
      <c r="G5560" s="28" t="s">
        <v>293</v>
      </c>
      <c r="H5560" s="28" t="s">
        <v>275</v>
      </c>
      <c r="I5560" s="28">
        <v>5.5039763729236703E-9</v>
      </c>
      <c r="J5560" s="28">
        <v>3.2616603582085502E-9</v>
      </c>
      <c r="K5560" s="28">
        <v>7.8218866756761196E-9</v>
      </c>
    </row>
    <row r="5561" spans="1:11" ht="15.75" customHeight="1">
      <c r="A5561" s="28" t="s">
        <v>21439</v>
      </c>
      <c r="B5561" s="28">
        <v>22</v>
      </c>
      <c r="C5561" s="28">
        <v>2</v>
      </c>
      <c r="D5561" s="28">
        <v>2021</v>
      </c>
      <c r="E5561" s="28" t="s">
        <v>474</v>
      </c>
      <c r="F5561" s="28">
        <v>3</v>
      </c>
      <c r="G5561" s="28" t="s">
        <v>293</v>
      </c>
      <c r="H5561" s="28" t="s">
        <v>275</v>
      </c>
      <c r="I5561" s="28">
        <v>1.00869792513692E-5</v>
      </c>
      <c r="J5561" s="28">
        <v>6.2306520842890701E-6</v>
      </c>
      <c r="K5561" s="28">
        <v>1.5345279953938801E-5</v>
      </c>
    </row>
    <row r="5562" spans="1:11" ht="15.75" customHeight="1">
      <c r="A5562" s="28" t="s">
        <v>21439</v>
      </c>
      <c r="B5562" s="28">
        <v>22</v>
      </c>
      <c r="C5562" s="28">
        <v>2</v>
      </c>
      <c r="D5562" s="28">
        <v>2021</v>
      </c>
      <c r="E5562" s="28" t="s">
        <v>321</v>
      </c>
      <c r="F5562" s="28">
        <v>3</v>
      </c>
      <c r="G5562" s="28" t="s">
        <v>293</v>
      </c>
      <c r="H5562" s="28" t="s">
        <v>275</v>
      </c>
      <c r="I5562" s="28">
        <v>5.8254443268835701E-5</v>
      </c>
      <c r="J5562" s="28">
        <v>4.5649292482129197E-5</v>
      </c>
      <c r="K5562" s="28">
        <v>7.6774597406395194E-5</v>
      </c>
    </row>
    <row r="5563" spans="1:11" ht="15.75" customHeight="1">
      <c r="A5563" s="28" t="s">
        <v>21439</v>
      </c>
      <c r="B5563" s="28">
        <v>22</v>
      </c>
      <c r="C5563" s="28">
        <v>2</v>
      </c>
      <c r="D5563" s="28">
        <v>2021</v>
      </c>
      <c r="E5563" s="28" t="s">
        <v>478</v>
      </c>
      <c r="F5563" s="28">
        <v>3</v>
      </c>
      <c r="G5563" s="28" t="s">
        <v>293</v>
      </c>
      <c r="H5563" s="28" t="s">
        <v>275</v>
      </c>
      <c r="I5563" s="28">
        <v>5.9438933438303902E-5</v>
      </c>
      <c r="J5563" s="28">
        <v>4.70182056227881E-5</v>
      </c>
      <c r="K5563" s="28">
        <v>7.7598843495124806E-5</v>
      </c>
    </row>
    <row r="5564" spans="1:11" ht="15.75" customHeight="1">
      <c r="A5564" s="28" t="s">
        <v>21439</v>
      </c>
      <c r="B5564" s="28">
        <v>22</v>
      </c>
      <c r="C5564" s="28">
        <v>2</v>
      </c>
      <c r="D5564" s="28">
        <v>2021</v>
      </c>
      <c r="E5564" s="28" t="s">
        <v>482</v>
      </c>
      <c r="F5564" s="28">
        <v>3</v>
      </c>
      <c r="G5564" s="28" t="s">
        <v>293</v>
      </c>
      <c r="H5564" s="28" t="s">
        <v>275</v>
      </c>
      <c r="I5564" s="28">
        <v>1.2360690861041101E-4</v>
      </c>
      <c r="J5564" s="28">
        <v>9.1906970166991296E-5</v>
      </c>
      <c r="K5564" s="28">
        <v>1.5616873419896599E-4</v>
      </c>
    </row>
    <row r="5565" spans="1:11" ht="15.75" customHeight="1">
      <c r="A5565" s="28" t="s">
        <v>21439</v>
      </c>
      <c r="B5565" s="28">
        <v>22</v>
      </c>
      <c r="C5565" s="28">
        <v>2</v>
      </c>
      <c r="D5565" s="28">
        <v>2021</v>
      </c>
      <c r="E5565" s="28" t="s">
        <v>486</v>
      </c>
      <c r="F5565" s="28">
        <v>3</v>
      </c>
      <c r="G5565" s="28" t="s">
        <v>293</v>
      </c>
      <c r="H5565" s="28" t="s">
        <v>275</v>
      </c>
      <c r="I5565" s="28">
        <v>1.0279774664737201E-6</v>
      </c>
      <c r="J5565" s="28">
        <v>4.7429810767188E-7</v>
      </c>
      <c r="K5565" s="28">
        <v>1.9083779769761E-6</v>
      </c>
    </row>
    <row r="5566" spans="1:11" ht="15.75" customHeight="1">
      <c r="A5566" s="28" t="s">
        <v>21439</v>
      </c>
      <c r="B5566" s="28">
        <v>22</v>
      </c>
      <c r="C5566" s="28">
        <v>2</v>
      </c>
      <c r="D5566" s="28">
        <v>2021</v>
      </c>
      <c r="E5566" s="28" t="s">
        <v>490</v>
      </c>
      <c r="F5566" s="28">
        <v>3</v>
      </c>
      <c r="G5566" s="28" t="s">
        <v>293</v>
      </c>
      <c r="H5566" s="28" t="s">
        <v>275</v>
      </c>
      <c r="I5566" s="28">
        <v>9.2311801434902601E-8</v>
      </c>
      <c r="J5566" s="28">
        <v>5.20055102395413E-8</v>
      </c>
      <c r="K5566" s="28">
        <v>1.6571586834294E-7</v>
      </c>
    </row>
    <row r="5567" spans="1:11" ht="15.75" customHeight="1">
      <c r="A5567" s="28" t="s">
        <v>21439</v>
      </c>
      <c r="B5567" s="28">
        <v>22</v>
      </c>
      <c r="C5567" s="28">
        <v>2</v>
      </c>
      <c r="D5567" s="28">
        <v>2021</v>
      </c>
      <c r="E5567" s="28" t="s">
        <v>294</v>
      </c>
      <c r="F5567" s="28">
        <v>3</v>
      </c>
      <c r="G5567" s="28" t="s">
        <v>293</v>
      </c>
      <c r="H5567" s="28" t="s">
        <v>275</v>
      </c>
      <c r="I5567" s="28">
        <v>0</v>
      </c>
      <c r="J5567" s="28">
        <v>0</v>
      </c>
      <c r="K5567" s="28">
        <v>0</v>
      </c>
    </row>
    <row r="5568" spans="1:11" ht="15.75" customHeight="1">
      <c r="A5568" s="28" t="s">
        <v>21439</v>
      </c>
      <c r="B5568" s="28">
        <v>22</v>
      </c>
      <c r="C5568" s="28">
        <v>2</v>
      </c>
      <c r="D5568" s="28">
        <v>2021</v>
      </c>
      <c r="E5568" s="28" t="s">
        <v>497</v>
      </c>
      <c r="F5568" s="28">
        <v>3</v>
      </c>
      <c r="G5568" s="28" t="s">
        <v>293</v>
      </c>
      <c r="H5568" s="28" t="s">
        <v>275</v>
      </c>
      <c r="I5568" s="28">
        <v>1.98634459562942E-5</v>
      </c>
      <c r="J5568" s="28">
        <v>1.02238930502178E-5</v>
      </c>
      <c r="K5568" s="28">
        <v>3.2135039799101003E-5</v>
      </c>
    </row>
    <row r="5569" spans="1:11" ht="15.75" customHeight="1">
      <c r="A5569" s="28" t="s">
        <v>21439</v>
      </c>
      <c r="B5569" s="28">
        <v>22</v>
      </c>
      <c r="C5569" s="28">
        <v>2</v>
      </c>
      <c r="D5569" s="28">
        <v>2021</v>
      </c>
      <c r="E5569" s="28" t="s">
        <v>322</v>
      </c>
      <c r="F5569" s="28">
        <v>3</v>
      </c>
      <c r="G5569" s="28" t="s">
        <v>293</v>
      </c>
      <c r="H5569" s="28" t="s">
        <v>275</v>
      </c>
      <c r="I5569" s="28">
        <v>4.9792889177250097E-8</v>
      </c>
      <c r="J5569" s="28">
        <v>2.3497167478148198E-8</v>
      </c>
      <c r="K5569" s="28">
        <v>8.7761239387250104E-8</v>
      </c>
    </row>
    <row r="5570" spans="1:11" ht="15.75" customHeight="1">
      <c r="A5570" s="28" t="s">
        <v>21439</v>
      </c>
      <c r="B5570" s="28">
        <v>22</v>
      </c>
      <c r="C5570" s="28">
        <v>2</v>
      </c>
      <c r="D5570" s="28">
        <v>2021</v>
      </c>
      <c r="E5570" s="28" t="s">
        <v>500</v>
      </c>
      <c r="F5570" s="28">
        <v>3</v>
      </c>
      <c r="G5570" s="28" t="s">
        <v>293</v>
      </c>
      <c r="H5570" s="28" t="s">
        <v>275</v>
      </c>
      <c r="I5570" s="28">
        <v>4.0362230235993702E-4</v>
      </c>
      <c r="J5570" s="28">
        <v>1.9604640807227401E-4</v>
      </c>
      <c r="K5570" s="28">
        <v>6.6604061122892101E-4</v>
      </c>
    </row>
    <row r="5571" spans="1:11" ht="15.75" customHeight="1">
      <c r="A5571" s="28" t="s">
        <v>21439</v>
      </c>
      <c r="B5571" s="28">
        <v>22</v>
      </c>
      <c r="C5571" s="28">
        <v>2</v>
      </c>
      <c r="D5571" s="28">
        <v>2021</v>
      </c>
      <c r="E5571" s="28" t="s">
        <v>504</v>
      </c>
      <c r="F5571" s="28">
        <v>3</v>
      </c>
      <c r="G5571" s="28" t="s">
        <v>293</v>
      </c>
      <c r="H5571" s="28" t="s">
        <v>275</v>
      </c>
      <c r="I5571" s="28">
        <v>6.3636075937513695E-5</v>
      </c>
      <c r="J5571" s="28">
        <v>5.8714781653771E-5</v>
      </c>
      <c r="K5571" s="28">
        <v>6.9360043443290794E-5</v>
      </c>
    </row>
    <row r="5572" spans="1:11" ht="15.75" customHeight="1">
      <c r="A5572" s="28" t="s">
        <v>21439</v>
      </c>
      <c r="B5572" s="28">
        <v>22</v>
      </c>
      <c r="C5572" s="28">
        <v>2</v>
      </c>
      <c r="D5572" s="28">
        <v>2021</v>
      </c>
      <c r="E5572" s="28" t="s">
        <v>508</v>
      </c>
      <c r="F5572" s="28">
        <v>3</v>
      </c>
      <c r="G5572" s="28" t="s">
        <v>293</v>
      </c>
      <c r="H5572" s="28" t="s">
        <v>275</v>
      </c>
      <c r="I5572" s="28">
        <v>1.35141791364756E-5</v>
      </c>
      <c r="J5572" s="28">
        <v>8.9554352611450194E-6</v>
      </c>
      <c r="K5572" s="28">
        <v>2.08843676046624E-5</v>
      </c>
    </row>
    <row r="5573" spans="1:11" ht="15.75" customHeight="1">
      <c r="A5573" s="28" t="s">
        <v>21439</v>
      </c>
      <c r="B5573" s="28">
        <v>22</v>
      </c>
      <c r="C5573" s="28">
        <v>2</v>
      </c>
      <c r="D5573" s="28">
        <v>2021</v>
      </c>
      <c r="E5573" s="28" t="s">
        <v>323</v>
      </c>
      <c r="F5573" s="28">
        <v>3</v>
      </c>
      <c r="G5573" s="28" t="s">
        <v>293</v>
      </c>
      <c r="H5573" s="28" t="s">
        <v>275</v>
      </c>
      <c r="I5573" s="28">
        <v>4.7020008524674599E-5</v>
      </c>
      <c r="J5573" s="28">
        <v>3.73947698344055E-5</v>
      </c>
      <c r="K5573" s="28">
        <v>5.9827387610813002E-5</v>
      </c>
    </row>
    <row r="5574" spans="1:11" ht="15.75" customHeight="1">
      <c r="A5574" s="28" t="s">
        <v>21439</v>
      </c>
      <c r="B5574" s="28">
        <v>22</v>
      </c>
      <c r="C5574" s="28">
        <v>2</v>
      </c>
      <c r="D5574" s="28">
        <v>2021</v>
      </c>
      <c r="E5574" s="28" t="s">
        <v>324</v>
      </c>
      <c r="F5574" s="28">
        <v>3</v>
      </c>
      <c r="G5574" s="28" t="s">
        <v>293</v>
      </c>
      <c r="H5574" s="28" t="s">
        <v>275</v>
      </c>
      <c r="I5574" s="28">
        <v>2.9628228583601901E-7</v>
      </c>
      <c r="J5574" s="28">
        <v>2.1086380551576901E-7</v>
      </c>
      <c r="K5574" s="28">
        <v>4.1054277232180001E-7</v>
      </c>
    </row>
    <row r="5575" spans="1:11" ht="15.75" customHeight="1">
      <c r="A5575" s="28" t="s">
        <v>21439</v>
      </c>
      <c r="B5575" s="28">
        <v>22</v>
      </c>
      <c r="C5575" s="28">
        <v>2</v>
      </c>
      <c r="D5575" s="28">
        <v>2021</v>
      </c>
      <c r="E5575" s="28" t="s">
        <v>511</v>
      </c>
      <c r="F5575" s="28">
        <v>3</v>
      </c>
      <c r="G5575" s="28" t="s">
        <v>293</v>
      </c>
      <c r="H5575" s="28" t="s">
        <v>275</v>
      </c>
      <c r="I5575" s="28">
        <v>1.3810309949508099E-6</v>
      </c>
      <c r="J5575" s="28">
        <v>1.0835149478006001E-6</v>
      </c>
      <c r="K5575" s="28">
        <v>1.75570239993375E-6</v>
      </c>
    </row>
    <row r="5576" spans="1:11" ht="15.75" customHeight="1">
      <c r="A5576" s="28" t="s">
        <v>21439</v>
      </c>
      <c r="B5576" s="28">
        <v>22</v>
      </c>
      <c r="C5576" s="28">
        <v>2</v>
      </c>
      <c r="D5576" s="28">
        <v>2021</v>
      </c>
      <c r="E5576" s="28" t="s">
        <v>515</v>
      </c>
      <c r="F5576" s="28">
        <v>3</v>
      </c>
      <c r="G5576" s="28" t="s">
        <v>293</v>
      </c>
      <c r="H5576" s="28" t="s">
        <v>275</v>
      </c>
      <c r="I5576" s="28">
        <v>1.8318894166094001E-6</v>
      </c>
      <c r="J5576" s="28">
        <v>2.4525177428076601E-8</v>
      </c>
      <c r="K5576" s="28">
        <v>7.0702841435569899E-6</v>
      </c>
    </row>
    <row r="5577" spans="1:11" ht="15.75" customHeight="1">
      <c r="A5577" s="28" t="s">
        <v>21439</v>
      </c>
      <c r="B5577" s="28">
        <v>22</v>
      </c>
      <c r="C5577" s="28">
        <v>2</v>
      </c>
      <c r="D5577" s="28">
        <v>2021</v>
      </c>
      <c r="E5577" s="28" t="s">
        <v>519</v>
      </c>
      <c r="F5577" s="28">
        <v>3</v>
      </c>
      <c r="G5577" s="28" t="s">
        <v>293</v>
      </c>
      <c r="H5577" s="28" t="s">
        <v>275</v>
      </c>
      <c r="I5577" s="28">
        <v>4.49557120352779E-8</v>
      </c>
      <c r="J5577" s="28">
        <v>2.22027647213327E-8</v>
      </c>
      <c r="K5577" s="28">
        <v>6.6337086994222195E-8</v>
      </c>
    </row>
    <row r="5578" spans="1:11" ht="15.75" customHeight="1">
      <c r="A5578" s="28" t="s">
        <v>21439</v>
      </c>
      <c r="B5578" s="28">
        <v>22</v>
      </c>
      <c r="C5578" s="28">
        <v>2</v>
      </c>
      <c r="D5578" s="28">
        <v>2021</v>
      </c>
      <c r="E5578" s="28" t="s">
        <v>523</v>
      </c>
      <c r="F5578" s="28">
        <v>3</v>
      </c>
      <c r="G5578" s="28" t="s">
        <v>293</v>
      </c>
      <c r="H5578" s="28" t="s">
        <v>275</v>
      </c>
      <c r="I5578" s="28">
        <v>1.2503303965759501E-6</v>
      </c>
      <c r="J5578" s="28">
        <v>1.0152532042132701E-6</v>
      </c>
      <c r="K5578" s="28">
        <v>1.51352329194151E-6</v>
      </c>
    </row>
    <row r="5579" spans="1:11" ht="15.75" customHeight="1">
      <c r="A5579" s="28" t="s">
        <v>21439</v>
      </c>
      <c r="B5579" s="28">
        <v>22</v>
      </c>
      <c r="C5579" s="28">
        <v>2</v>
      </c>
      <c r="D5579" s="28">
        <v>2021</v>
      </c>
      <c r="E5579" s="28" t="s">
        <v>291</v>
      </c>
      <c r="F5579" s="28">
        <v>3</v>
      </c>
      <c r="G5579" s="28" t="s">
        <v>293</v>
      </c>
      <c r="H5579" s="28" t="s">
        <v>275</v>
      </c>
      <c r="I5579" s="28">
        <v>2.1460571486988098E-8</v>
      </c>
      <c r="J5579" s="28">
        <v>1.5271260837390499E-9</v>
      </c>
      <c r="K5579" s="28">
        <v>1.12652104846628E-7</v>
      </c>
    </row>
    <row r="5580" spans="1:11" ht="15.75" customHeight="1">
      <c r="A5580" s="28" t="s">
        <v>21439</v>
      </c>
      <c r="B5580" s="28">
        <v>22</v>
      </c>
      <c r="C5580" s="28">
        <v>2</v>
      </c>
      <c r="D5580" s="28">
        <v>2021</v>
      </c>
      <c r="E5580" s="28" t="s">
        <v>292</v>
      </c>
      <c r="F5580" s="28">
        <v>3</v>
      </c>
      <c r="G5580" s="28" t="s">
        <v>293</v>
      </c>
      <c r="H5580" s="28" t="s">
        <v>275</v>
      </c>
      <c r="I5580" s="28">
        <v>8.5728455378353608E-9</v>
      </c>
      <c r="J5580" s="28">
        <v>4.4162168882633801E-9</v>
      </c>
      <c r="K5580" s="28">
        <v>1.57240001999434E-8</v>
      </c>
    </row>
    <row r="5581" spans="1:11" ht="15.75" customHeight="1">
      <c r="A5581" s="28" t="s">
        <v>21439</v>
      </c>
      <c r="B5581" s="28">
        <v>22</v>
      </c>
      <c r="C5581" s="28">
        <v>2</v>
      </c>
      <c r="D5581" s="28">
        <v>2021</v>
      </c>
      <c r="E5581" s="28" t="s">
        <v>533</v>
      </c>
      <c r="F5581" s="28">
        <v>3</v>
      </c>
      <c r="G5581" s="28" t="s">
        <v>293</v>
      </c>
      <c r="H5581" s="28" t="s">
        <v>275</v>
      </c>
      <c r="I5581" s="28">
        <v>1.4361800799202401E-7</v>
      </c>
      <c r="J5581" s="28">
        <v>8.8554565143894802E-8</v>
      </c>
      <c r="K5581" s="28">
        <v>2.5305180197413699E-7</v>
      </c>
    </row>
    <row r="5582" spans="1:11" ht="15.75" customHeight="1">
      <c r="A5582" s="28" t="s">
        <v>21439</v>
      </c>
      <c r="B5582" s="28">
        <v>22</v>
      </c>
      <c r="C5582" s="28">
        <v>2</v>
      </c>
      <c r="D5582" s="28">
        <v>2021</v>
      </c>
      <c r="E5582" s="28" t="s">
        <v>537</v>
      </c>
      <c r="F5582" s="28">
        <v>3</v>
      </c>
      <c r="G5582" s="28" t="s">
        <v>293</v>
      </c>
      <c r="H5582" s="28" t="s">
        <v>275</v>
      </c>
      <c r="I5582" s="28">
        <v>4.0489125220311798E-7</v>
      </c>
      <c r="J5582" s="28">
        <v>2.9873306333603901E-7</v>
      </c>
      <c r="K5582" s="28">
        <v>6.50696923575319E-7</v>
      </c>
    </row>
    <row r="5583" spans="1:11" ht="15.75" customHeight="1">
      <c r="A5583" s="28" t="s">
        <v>21439</v>
      </c>
      <c r="B5583" s="28">
        <v>22</v>
      </c>
      <c r="C5583" s="28">
        <v>2</v>
      </c>
      <c r="D5583" s="28">
        <v>2021</v>
      </c>
      <c r="E5583" s="28" t="s">
        <v>541</v>
      </c>
      <c r="F5583" s="28">
        <v>3</v>
      </c>
      <c r="G5583" s="28" t="s">
        <v>293</v>
      </c>
      <c r="H5583" s="28" t="s">
        <v>275</v>
      </c>
      <c r="I5583" s="28">
        <v>2.5330195274451503E-7</v>
      </c>
      <c r="J5583" s="28">
        <v>1.87571810509562E-7</v>
      </c>
      <c r="K5583" s="28">
        <v>3.4878258822468602E-7</v>
      </c>
    </row>
    <row r="5584" spans="1:11" ht="15.75" customHeight="1">
      <c r="A5584" s="28" t="s">
        <v>21439</v>
      </c>
      <c r="B5584" s="28">
        <v>22</v>
      </c>
      <c r="C5584" s="28">
        <v>2</v>
      </c>
      <c r="D5584" s="28">
        <v>2021</v>
      </c>
      <c r="E5584" s="28" t="s">
        <v>545</v>
      </c>
      <c r="F5584" s="28">
        <v>3</v>
      </c>
      <c r="G5584" s="28" t="s">
        <v>293</v>
      </c>
      <c r="H5584" s="28" t="s">
        <v>275</v>
      </c>
      <c r="I5584" s="28">
        <v>7.8871717422798496E-9</v>
      </c>
      <c r="J5584" s="28">
        <v>3.4445314723524901E-9</v>
      </c>
      <c r="K5584" s="28">
        <v>1.65057337039335E-8</v>
      </c>
    </row>
    <row r="5585" spans="1:11" ht="15.75" customHeight="1">
      <c r="A5585" s="28" t="s">
        <v>21439</v>
      </c>
      <c r="B5585" s="28">
        <v>22</v>
      </c>
      <c r="C5585" s="28">
        <v>2</v>
      </c>
      <c r="D5585" s="28">
        <v>2021</v>
      </c>
      <c r="E5585" s="28" t="s">
        <v>325</v>
      </c>
      <c r="F5585" s="28">
        <v>3</v>
      </c>
      <c r="G5585" s="28" t="s">
        <v>293</v>
      </c>
      <c r="H5585" s="28" t="s">
        <v>275</v>
      </c>
      <c r="I5585" s="28">
        <v>9.5112056871332794E-6</v>
      </c>
      <c r="J5585" s="28">
        <v>5.41460406396485E-6</v>
      </c>
      <c r="K5585" s="28">
        <v>1.41518681347254E-5</v>
      </c>
    </row>
    <row r="5586" spans="1:11" ht="15.75" customHeight="1">
      <c r="A5586" s="28" t="s">
        <v>21439</v>
      </c>
      <c r="B5586" s="28">
        <v>22</v>
      </c>
      <c r="C5586" s="28">
        <v>2</v>
      </c>
      <c r="D5586" s="28">
        <v>2021</v>
      </c>
      <c r="E5586" s="28" t="s">
        <v>326</v>
      </c>
      <c r="F5586" s="28">
        <v>3</v>
      </c>
      <c r="G5586" s="28" t="s">
        <v>293</v>
      </c>
      <c r="H5586" s="28" t="s">
        <v>275</v>
      </c>
      <c r="I5586" s="28">
        <v>1.7828645189730699E-6</v>
      </c>
      <c r="J5586" s="28">
        <v>1.30756004627504E-6</v>
      </c>
      <c r="K5586" s="28">
        <v>2.3537237784573699E-6</v>
      </c>
    </row>
    <row r="5587" spans="1:11" ht="15.75" customHeight="1">
      <c r="A5587" s="28" t="s">
        <v>21439</v>
      </c>
      <c r="B5587" s="28">
        <v>22</v>
      </c>
      <c r="C5587" s="28">
        <v>2</v>
      </c>
      <c r="D5587" s="28">
        <v>2021</v>
      </c>
      <c r="E5587" s="28" t="s">
        <v>327</v>
      </c>
      <c r="F5587" s="28">
        <v>3</v>
      </c>
      <c r="G5587" s="28" t="s">
        <v>293</v>
      </c>
      <c r="H5587" s="28" t="s">
        <v>275</v>
      </c>
      <c r="I5587" s="28">
        <v>5.37875639567587E-6</v>
      </c>
      <c r="J5587" s="28">
        <v>3.88272996759793E-6</v>
      </c>
      <c r="K5587" s="28">
        <v>7.3414652590627001E-6</v>
      </c>
    </row>
    <row r="5588" spans="1:11" ht="15.75" customHeight="1">
      <c r="A5588" s="28" t="s">
        <v>21439</v>
      </c>
      <c r="B5588" s="28">
        <v>22</v>
      </c>
      <c r="C5588" s="28">
        <v>2</v>
      </c>
      <c r="D5588" s="28">
        <v>2021</v>
      </c>
      <c r="E5588" s="28" t="s">
        <v>549</v>
      </c>
      <c r="F5588" s="28">
        <v>3</v>
      </c>
      <c r="G5588" s="28" t="s">
        <v>293</v>
      </c>
      <c r="H5588" s="28" t="s">
        <v>275</v>
      </c>
      <c r="I5588" s="28">
        <v>3.4932390087400697E-4</v>
      </c>
      <c r="J5588" s="28">
        <v>2.8503680331091699E-5</v>
      </c>
      <c r="K5588" s="28">
        <v>1.4654934755405601E-3</v>
      </c>
    </row>
    <row r="5589" spans="1:11" ht="15.75" customHeight="1">
      <c r="A5589" s="28" t="s">
        <v>21439</v>
      </c>
      <c r="B5589" s="28">
        <v>22</v>
      </c>
      <c r="C5589" s="28">
        <v>2</v>
      </c>
      <c r="D5589" s="28">
        <v>2021</v>
      </c>
      <c r="E5589" s="28" t="s">
        <v>297</v>
      </c>
      <c r="F5589" s="28">
        <v>3</v>
      </c>
      <c r="G5589" s="28" t="s">
        <v>293</v>
      </c>
      <c r="H5589" s="28" t="s">
        <v>275</v>
      </c>
      <c r="I5589" s="28">
        <v>0</v>
      </c>
      <c r="J5589" s="28">
        <v>0</v>
      </c>
      <c r="K5589" s="28">
        <v>0</v>
      </c>
    </row>
    <row r="5590" spans="1:11" ht="15.75" customHeight="1">
      <c r="A5590" s="28" t="s">
        <v>21440</v>
      </c>
      <c r="B5590" s="28">
        <v>22</v>
      </c>
      <c r="C5590" s="28">
        <v>2</v>
      </c>
      <c r="D5590" s="28">
        <v>2021</v>
      </c>
      <c r="E5590" s="28" t="s">
        <v>301</v>
      </c>
      <c r="F5590" s="28">
        <v>3</v>
      </c>
      <c r="G5590" s="28" t="s">
        <v>293</v>
      </c>
      <c r="H5590" s="28" t="s">
        <v>275</v>
      </c>
      <c r="I5590" s="28">
        <v>1.44671875464827E-6</v>
      </c>
      <c r="J5590" s="28">
        <v>1.2993103857553099E-6</v>
      </c>
      <c r="K5590" s="28">
        <v>1.60076835782747E-6</v>
      </c>
    </row>
    <row r="5591" spans="1:11" ht="15.75" customHeight="1">
      <c r="A5591" s="28" t="s">
        <v>21440</v>
      </c>
      <c r="B5591" s="28">
        <v>22</v>
      </c>
      <c r="C5591" s="28">
        <v>2</v>
      </c>
      <c r="D5591" s="28">
        <v>2021</v>
      </c>
      <c r="E5591" s="28" t="s">
        <v>355</v>
      </c>
      <c r="F5591" s="28">
        <v>3</v>
      </c>
      <c r="G5591" s="28" t="s">
        <v>293</v>
      </c>
      <c r="H5591" s="28" t="s">
        <v>275</v>
      </c>
      <c r="I5591" s="28">
        <v>4.2095521995755598E-7</v>
      </c>
      <c r="J5591" s="28">
        <v>3.2599402575927399E-7</v>
      </c>
      <c r="K5591" s="28">
        <v>5.24714728369689E-7</v>
      </c>
    </row>
    <row r="5592" spans="1:11" ht="15.75" customHeight="1">
      <c r="A5592" s="28" t="s">
        <v>21440</v>
      </c>
      <c r="B5592" s="28">
        <v>22</v>
      </c>
      <c r="C5592" s="28">
        <v>2</v>
      </c>
      <c r="D5592" s="28">
        <v>2021</v>
      </c>
      <c r="E5592" s="28" t="s">
        <v>359</v>
      </c>
      <c r="F5592" s="28">
        <v>3</v>
      </c>
      <c r="G5592" s="28" t="s">
        <v>293</v>
      </c>
      <c r="H5592" s="28" t="s">
        <v>275</v>
      </c>
      <c r="I5592" s="28">
        <v>6.6910715126995001E-7</v>
      </c>
      <c r="J5592" s="28">
        <v>5.5979253446013598E-7</v>
      </c>
      <c r="K5592" s="28">
        <v>8.1136281339029899E-7</v>
      </c>
    </row>
    <row r="5593" spans="1:11" ht="15.75" customHeight="1">
      <c r="A5593" s="28" t="s">
        <v>21440</v>
      </c>
      <c r="B5593" s="28">
        <v>22</v>
      </c>
      <c r="C5593" s="28">
        <v>2</v>
      </c>
      <c r="D5593" s="28">
        <v>2021</v>
      </c>
      <c r="E5593" s="28" t="s">
        <v>302</v>
      </c>
      <c r="F5593" s="28">
        <v>3</v>
      </c>
      <c r="G5593" s="28" t="s">
        <v>293</v>
      </c>
      <c r="H5593" s="28" t="s">
        <v>275</v>
      </c>
      <c r="I5593" s="28">
        <v>2.3515941875195001E-7</v>
      </c>
      <c r="J5593" s="28">
        <v>1.81447602254187E-7</v>
      </c>
      <c r="K5593" s="28">
        <v>3.0193664909587998E-7</v>
      </c>
    </row>
    <row r="5594" spans="1:11" ht="15.75" customHeight="1">
      <c r="A5594" s="28" t="s">
        <v>21440</v>
      </c>
      <c r="B5594" s="28">
        <v>22</v>
      </c>
      <c r="C5594" s="28">
        <v>2</v>
      </c>
      <c r="D5594" s="28">
        <v>2021</v>
      </c>
      <c r="E5594" s="28" t="s">
        <v>363</v>
      </c>
      <c r="F5594" s="28">
        <v>3</v>
      </c>
      <c r="G5594" s="28" t="s">
        <v>293</v>
      </c>
      <c r="H5594" s="28" t="s">
        <v>275</v>
      </c>
      <c r="I5594" s="28">
        <v>9.7257174270006699E-8</v>
      </c>
      <c r="J5594" s="28">
        <v>7.6959730631885701E-8</v>
      </c>
      <c r="K5594" s="28">
        <v>1.2384488320637501E-7</v>
      </c>
    </row>
    <row r="5595" spans="1:11" ht="15.75" customHeight="1">
      <c r="A5595" s="28" t="s">
        <v>21440</v>
      </c>
      <c r="B5595" s="28">
        <v>22</v>
      </c>
      <c r="C5595" s="28">
        <v>2</v>
      </c>
      <c r="D5595" s="28">
        <v>2021</v>
      </c>
      <c r="E5595" s="28" t="s">
        <v>303</v>
      </c>
      <c r="F5595" s="28">
        <v>3</v>
      </c>
      <c r="G5595" s="28" t="s">
        <v>293</v>
      </c>
      <c r="H5595" s="28" t="s">
        <v>275</v>
      </c>
      <c r="I5595" s="28">
        <v>3.3327792053108003E-7</v>
      </c>
      <c r="J5595" s="28">
        <v>2.6815821060980099E-7</v>
      </c>
      <c r="K5595" s="28">
        <v>4.6278752486073899E-7</v>
      </c>
    </row>
    <row r="5596" spans="1:11" ht="15.75" customHeight="1">
      <c r="A5596" s="28" t="s">
        <v>21440</v>
      </c>
      <c r="B5596" s="28">
        <v>22</v>
      </c>
      <c r="C5596" s="28">
        <v>2</v>
      </c>
      <c r="D5596" s="28">
        <v>2021</v>
      </c>
      <c r="E5596" s="28" t="s">
        <v>304</v>
      </c>
      <c r="F5596" s="28">
        <v>3</v>
      </c>
      <c r="G5596" s="28" t="s">
        <v>293</v>
      </c>
      <c r="H5596" s="28" t="s">
        <v>275</v>
      </c>
      <c r="I5596" s="28">
        <v>8.30396703023796E-6</v>
      </c>
      <c r="J5596" s="28">
        <v>7.3926823323212197E-6</v>
      </c>
      <c r="K5596" s="28">
        <v>9.3149303315453905E-6</v>
      </c>
    </row>
    <row r="5597" spans="1:11" ht="15.75" customHeight="1">
      <c r="A5597" s="28" t="s">
        <v>21440</v>
      </c>
      <c r="B5597" s="28">
        <v>22</v>
      </c>
      <c r="C5597" s="28">
        <v>2</v>
      </c>
      <c r="D5597" s="28">
        <v>2021</v>
      </c>
      <c r="E5597" s="28" t="s">
        <v>281</v>
      </c>
      <c r="F5597" s="28">
        <v>3</v>
      </c>
      <c r="G5597" s="28" t="s">
        <v>293</v>
      </c>
      <c r="H5597" s="28" t="s">
        <v>275</v>
      </c>
      <c r="I5597" s="28">
        <v>7.3488138291959E-6</v>
      </c>
      <c r="J5597" s="28">
        <v>6.5150020426702799E-6</v>
      </c>
      <c r="K5597" s="28">
        <v>8.0099140292900496E-6</v>
      </c>
    </row>
    <row r="5598" spans="1:11" ht="15.75" customHeight="1">
      <c r="A5598" s="28" t="s">
        <v>21440</v>
      </c>
      <c r="B5598" s="28">
        <v>22</v>
      </c>
      <c r="C5598" s="28">
        <v>2</v>
      </c>
      <c r="D5598" s="28">
        <v>2021</v>
      </c>
      <c r="E5598" s="28" t="s">
        <v>282</v>
      </c>
      <c r="F5598" s="28">
        <v>3</v>
      </c>
      <c r="G5598" s="28" t="s">
        <v>293</v>
      </c>
      <c r="H5598" s="28" t="s">
        <v>275</v>
      </c>
      <c r="I5598" s="28">
        <v>1.1452733452714301E-6</v>
      </c>
      <c r="J5598" s="28">
        <v>9.7514924880067199E-7</v>
      </c>
      <c r="K5598" s="28">
        <v>1.32884445181525E-6</v>
      </c>
    </row>
    <row r="5599" spans="1:11" ht="15.75" customHeight="1">
      <c r="A5599" s="28" t="s">
        <v>21440</v>
      </c>
      <c r="B5599" s="28">
        <v>22</v>
      </c>
      <c r="C5599" s="28">
        <v>2</v>
      </c>
      <c r="D5599" s="28">
        <v>2021</v>
      </c>
      <c r="E5599" s="28" t="s">
        <v>305</v>
      </c>
      <c r="F5599" s="28">
        <v>3</v>
      </c>
      <c r="G5599" s="28" t="s">
        <v>293</v>
      </c>
      <c r="H5599" s="28" t="s">
        <v>275</v>
      </c>
      <c r="I5599" s="28">
        <v>2.7748023011968499E-6</v>
      </c>
      <c r="J5599" s="28">
        <v>2.4169469741758E-6</v>
      </c>
      <c r="K5599" s="28">
        <v>3.17306867443114E-6</v>
      </c>
    </row>
    <row r="5600" spans="1:11" ht="15.75" customHeight="1">
      <c r="A5600" s="28" t="s">
        <v>21440</v>
      </c>
      <c r="B5600" s="28">
        <v>22</v>
      </c>
      <c r="C5600" s="28">
        <v>2</v>
      </c>
      <c r="D5600" s="28">
        <v>2021</v>
      </c>
      <c r="E5600" s="28" t="s">
        <v>367</v>
      </c>
      <c r="F5600" s="28">
        <v>3</v>
      </c>
      <c r="G5600" s="28" t="s">
        <v>293</v>
      </c>
      <c r="H5600" s="28" t="s">
        <v>275</v>
      </c>
      <c r="I5600" s="28">
        <v>3.9604617952512201E-7</v>
      </c>
      <c r="J5600" s="28">
        <v>3.5262035171536897E-7</v>
      </c>
      <c r="K5600" s="28">
        <v>4.3585123809725899E-7</v>
      </c>
    </row>
    <row r="5601" spans="1:11" ht="15.75" customHeight="1">
      <c r="A5601" s="28" t="s">
        <v>21440</v>
      </c>
      <c r="B5601" s="28">
        <v>22</v>
      </c>
      <c r="C5601" s="28">
        <v>2</v>
      </c>
      <c r="D5601" s="28">
        <v>2021</v>
      </c>
      <c r="E5601" s="28" t="s">
        <v>306</v>
      </c>
      <c r="F5601" s="28">
        <v>3</v>
      </c>
      <c r="G5601" s="28" t="s">
        <v>293</v>
      </c>
      <c r="H5601" s="28" t="s">
        <v>275</v>
      </c>
      <c r="I5601" s="28">
        <v>6.9424538777005402E-7</v>
      </c>
      <c r="J5601" s="28">
        <v>5.6059417796063195E-7</v>
      </c>
      <c r="K5601" s="28">
        <v>8.5096501653954202E-7</v>
      </c>
    </row>
    <row r="5602" spans="1:11" ht="15.75" customHeight="1">
      <c r="A5602" s="28" t="s">
        <v>21440</v>
      </c>
      <c r="B5602" s="28">
        <v>22</v>
      </c>
      <c r="C5602" s="28">
        <v>2</v>
      </c>
      <c r="D5602" s="28">
        <v>2021</v>
      </c>
      <c r="E5602" s="28" t="s">
        <v>307</v>
      </c>
      <c r="F5602" s="28">
        <v>3</v>
      </c>
      <c r="G5602" s="28" t="s">
        <v>293</v>
      </c>
      <c r="H5602" s="28" t="s">
        <v>275</v>
      </c>
      <c r="I5602" s="28">
        <v>1.2614232686988399E-6</v>
      </c>
      <c r="J5602" s="28">
        <v>7.6115681315363404E-7</v>
      </c>
      <c r="K5602" s="28">
        <v>1.8283279504045401E-6</v>
      </c>
    </row>
    <row r="5603" spans="1:11" ht="15.75" customHeight="1">
      <c r="A5603" s="28" t="s">
        <v>21440</v>
      </c>
      <c r="B5603" s="28">
        <v>22</v>
      </c>
      <c r="C5603" s="28">
        <v>2</v>
      </c>
      <c r="D5603" s="28">
        <v>2021</v>
      </c>
      <c r="E5603" s="28" t="s">
        <v>308</v>
      </c>
      <c r="F5603" s="28">
        <v>3</v>
      </c>
      <c r="G5603" s="28" t="s">
        <v>293</v>
      </c>
      <c r="H5603" s="28" t="s">
        <v>275</v>
      </c>
      <c r="I5603" s="28">
        <v>1.2914714690989599E-6</v>
      </c>
      <c r="J5603" s="28">
        <v>1.1354537273811499E-6</v>
      </c>
      <c r="K5603" s="28">
        <v>1.42524065060617E-6</v>
      </c>
    </row>
    <row r="5604" spans="1:11" ht="15.75" customHeight="1">
      <c r="A5604" s="28" t="s">
        <v>21440</v>
      </c>
      <c r="B5604" s="28">
        <v>22</v>
      </c>
      <c r="C5604" s="28">
        <v>2</v>
      </c>
      <c r="D5604" s="28">
        <v>2021</v>
      </c>
      <c r="E5604" s="28" t="s">
        <v>309</v>
      </c>
      <c r="F5604" s="28">
        <v>3</v>
      </c>
      <c r="G5604" s="28" t="s">
        <v>293</v>
      </c>
      <c r="H5604" s="28" t="s">
        <v>275</v>
      </c>
      <c r="I5604" s="28">
        <v>2.30714192019619E-7</v>
      </c>
      <c r="J5604" s="28">
        <v>1.4878302218031001E-7</v>
      </c>
      <c r="K5604" s="28">
        <v>2.9850580734767799E-7</v>
      </c>
    </row>
    <row r="5605" spans="1:11" ht="15.75" customHeight="1">
      <c r="A5605" s="28" t="s">
        <v>21440</v>
      </c>
      <c r="B5605" s="28">
        <v>22</v>
      </c>
      <c r="C5605" s="28">
        <v>2</v>
      </c>
      <c r="D5605" s="28">
        <v>2021</v>
      </c>
      <c r="E5605" s="28" t="s">
        <v>283</v>
      </c>
      <c r="F5605" s="28">
        <v>3</v>
      </c>
      <c r="G5605" s="28" t="s">
        <v>293</v>
      </c>
      <c r="H5605" s="28" t="s">
        <v>275</v>
      </c>
      <c r="I5605" s="28">
        <v>3.4586371937900898E-6</v>
      </c>
      <c r="J5605" s="28">
        <v>3.1155068590323601E-6</v>
      </c>
      <c r="K5605" s="28">
        <v>3.8885232193367504E-6</v>
      </c>
    </row>
    <row r="5606" spans="1:11" ht="15.75" customHeight="1">
      <c r="A5606" s="28" t="s">
        <v>21440</v>
      </c>
      <c r="B5606" s="28">
        <v>22</v>
      </c>
      <c r="C5606" s="28">
        <v>2</v>
      </c>
      <c r="D5606" s="28">
        <v>2021</v>
      </c>
      <c r="E5606" s="28" t="s">
        <v>371</v>
      </c>
      <c r="F5606" s="28">
        <v>3</v>
      </c>
      <c r="G5606" s="28" t="s">
        <v>293</v>
      </c>
      <c r="H5606" s="28" t="s">
        <v>275</v>
      </c>
      <c r="I5606" s="28">
        <v>4.2554368255525101E-7</v>
      </c>
      <c r="J5606" s="28">
        <v>3.70216456728617E-7</v>
      </c>
      <c r="K5606" s="28">
        <v>4.6716744668014302E-7</v>
      </c>
    </row>
    <row r="5607" spans="1:11" ht="15.75" customHeight="1">
      <c r="A5607" s="28" t="s">
        <v>21440</v>
      </c>
      <c r="B5607" s="28">
        <v>22</v>
      </c>
      <c r="C5607" s="28">
        <v>2</v>
      </c>
      <c r="D5607" s="28">
        <v>2021</v>
      </c>
      <c r="E5607" s="28" t="s">
        <v>310</v>
      </c>
      <c r="F5607" s="28">
        <v>3</v>
      </c>
      <c r="G5607" s="28" t="s">
        <v>293</v>
      </c>
      <c r="H5607" s="28" t="s">
        <v>275</v>
      </c>
      <c r="I5607" s="28">
        <v>4.7088240232513399E-7</v>
      </c>
      <c r="J5607" s="28">
        <v>4.23438545980249E-7</v>
      </c>
      <c r="K5607" s="28">
        <v>5.1979842939793703E-7</v>
      </c>
    </row>
    <row r="5608" spans="1:11" ht="15.75" customHeight="1">
      <c r="A5608" s="28" t="s">
        <v>21440</v>
      </c>
      <c r="B5608" s="28">
        <v>22</v>
      </c>
      <c r="C5608" s="28">
        <v>2</v>
      </c>
      <c r="D5608" s="28">
        <v>2021</v>
      </c>
      <c r="E5608" s="28" t="s">
        <v>375</v>
      </c>
      <c r="F5608" s="28">
        <v>3</v>
      </c>
      <c r="G5608" s="28" t="s">
        <v>293</v>
      </c>
      <c r="H5608" s="28" t="s">
        <v>275</v>
      </c>
      <c r="I5608" s="28">
        <v>1.30892670906015E-6</v>
      </c>
      <c r="J5608" s="28">
        <v>1.0206791371801701E-6</v>
      </c>
      <c r="K5608" s="28">
        <v>1.60891920338075E-6</v>
      </c>
    </row>
    <row r="5609" spans="1:11" ht="15.75" customHeight="1">
      <c r="A5609" s="28" t="s">
        <v>21440</v>
      </c>
      <c r="B5609" s="28">
        <v>22</v>
      </c>
      <c r="C5609" s="28">
        <v>2</v>
      </c>
      <c r="D5609" s="28">
        <v>2021</v>
      </c>
      <c r="E5609" s="28" t="s">
        <v>379</v>
      </c>
      <c r="F5609" s="28">
        <v>3</v>
      </c>
      <c r="G5609" s="28" t="s">
        <v>293</v>
      </c>
      <c r="H5609" s="28" t="s">
        <v>275</v>
      </c>
      <c r="I5609" s="28">
        <v>5.1808462540470905E-7</v>
      </c>
      <c r="J5609" s="28">
        <v>3.9312210046538898E-7</v>
      </c>
      <c r="K5609" s="28">
        <v>5.8324360146926797E-7</v>
      </c>
    </row>
    <row r="5610" spans="1:11" ht="15.75" customHeight="1">
      <c r="A5610" s="28" t="s">
        <v>21440</v>
      </c>
      <c r="B5610" s="28">
        <v>22</v>
      </c>
      <c r="C5610" s="28">
        <v>2</v>
      </c>
      <c r="D5610" s="28">
        <v>2021</v>
      </c>
      <c r="E5610" s="28" t="s">
        <v>311</v>
      </c>
      <c r="F5610" s="28">
        <v>3</v>
      </c>
      <c r="G5610" s="28" t="s">
        <v>293</v>
      </c>
      <c r="H5610" s="28" t="s">
        <v>275</v>
      </c>
      <c r="I5610" s="28">
        <v>3.6668871389157903E-8</v>
      </c>
      <c r="J5610" s="28">
        <v>2.6962092790436899E-8</v>
      </c>
      <c r="K5610" s="28">
        <v>4.1976868213411397E-8</v>
      </c>
    </row>
    <row r="5611" spans="1:11" ht="15.75" customHeight="1">
      <c r="A5611" s="28" t="s">
        <v>21440</v>
      </c>
      <c r="B5611" s="28">
        <v>22</v>
      </c>
      <c r="C5611" s="28">
        <v>2</v>
      </c>
      <c r="D5611" s="28">
        <v>2021</v>
      </c>
      <c r="E5611" s="28" t="s">
        <v>383</v>
      </c>
      <c r="F5611" s="28">
        <v>3</v>
      </c>
      <c r="G5611" s="28" t="s">
        <v>293</v>
      </c>
      <c r="H5611" s="28" t="s">
        <v>275</v>
      </c>
      <c r="I5611" s="28">
        <v>2.5077043187985001E-7</v>
      </c>
      <c r="J5611" s="28">
        <v>1.60291329975104E-7</v>
      </c>
      <c r="K5611" s="28">
        <v>3.26933800769012E-7</v>
      </c>
    </row>
    <row r="5612" spans="1:11" ht="15.75" customHeight="1">
      <c r="A5612" s="28" t="s">
        <v>21440</v>
      </c>
      <c r="B5612" s="28">
        <v>22</v>
      </c>
      <c r="C5612" s="28">
        <v>2</v>
      </c>
      <c r="D5612" s="28">
        <v>2021</v>
      </c>
      <c r="E5612" s="28" t="s">
        <v>312</v>
      </c>
      <c r="F5612" s="28">
        <v>3</v>
      </c>
      <c r="G5612" s="28" t="s">
        <v>293</v>
      </c>
      <c r="H5612" s="28" t="s">
        <v>275</v>
      </c>
      <c r="I5612" s="28">
        <v>4.9159652799752898E-7</v>
      </c>
      <c r="J5612" s="28">
        <v>3.5038673591769002E-7</v>
      </c>
      <c r="K5612" s="28">
        <v>6.4163793203423695E-7</v>
      </c>
    </row>
    <row r="5613" spans="1:11" ht="15.75" customHeight="1">
      <c r="A5613" s="28" t="s">
        <v>21440</v>
      </c>
      <c r="B5613" s="28">
        <v>22</v>
      </c>
      <c r="C5613" s="28">
        <v>2</v>
      </c>
      <c r="D5613" s="28">
        <v>2021</v>
      </c>
      <c r="E5613" s="28" t="s">
        <v>387</v>
      </c>
      <c r="F5613" s="28">
        <v>3</v>
      </c>
      <c r="G5613" s="28" t="s">
        <v>293</v>
      </c>
      <c r="H5613" s="28" t="s">
        <v>275</v>
      </c>
      <c r="I5613" s="28">
        <v>5.8366989195639198E-4</v>
      </c>
      <c r="J5613" s="28">
        <v>5.2458068212359499E-4</v>
      </c>
      <c r="K5613" s="28">
        <v>6.4455247794193305E-4</v>
      </c>
    </row>
    <row r="5614" spans="1:11" ht="15.75" customHeight="1">
      <c r="A5614" s="28" t="s">
        <v>21440</v>
      </c>
      <c r="B5614" s="28">
        <v>22</v>
      </c>
      <c r="C5614" s="28">
        <v>2</v>
      </c>
      <c r="D5614" s="28">
        <v>2021</v>
      </c>
      <c r="E5614" s="28" t="s">
        <v>391</v>
      </c>
      <c r="F5614" s="28">
        <v>3</v>
      </c>
      <c r="G5614" s="28" t="s">
        <v>293</v>
      </c>
      <c r="H5614" s="28" t="s">
        <v>275</v>
      </c>
      <c r="I5614" s="28">
        <v>1.90155479987385E-4</v>
      </c>
      <c r="J5614" s="28">
        <v>1.7417371038498401E-4</v>
      </c>
      <c r="K5614" s="28">
        <v>2.08606551718011E-4</v>
      </c>
    </row>
    <row r="5615" spans="1:11" ht="15.75" customHeight="1">
      <c r="A5615" s="28" t="s">
        <v>21440</v>
      </c>
      <c r="B5615" s="28">
        <v>22</v>
      </c>
      <c r="C5615" s="28">
        <v>2</v>
      </c>
      <c r="D5615" s="28">
        <v>2021</v>
      </c>
      <c r="E5615" s="28" t="s">
        <v>395</v>
      </c>
      <c r="F5615" s="28">
        <v>3</v>
      </c>
      <c r="G5615" s="28" t="s">
        <v>293</v>
      </c>
      <c r="H5615" s="28" t="s">
        <v>275</v>
      </c>
      <c r="I5615" s="28">
        <v>1.28225599846306E-3</v>
      </c>
      <c r="J5615" s="28">
        <v>7.6548860706690698E-4</v>
      </c>
      <c r="K5615" s="28">
        <v>1.83895663609299E-3</v>
      </c>
    </row>
    <row r="5616" spans="1:11" ht="15.75" customHeight="1">
      <c r="A5616" s="28" t="s">
        <v>21440</v>
      </c>
      <c r="B5616" s="28">
        <v>22</v>
      </c>
      <c r="C5616" s="28">
        <v>2</v>
      </c>
      <c r="D5616" s="28">
        <v>2021</v>
      </c>
      <c r="E5616" s="28" t="s">
        <v>399</v>
      </c>
      <c r="F5616" s="28">
        <v>3</v>
      </c>
      <c r="G5616" s="28" t="s">
        <v>293</v>
      </c>
      <c r="H5616" s="28" t="s">
        <v>275</v>
      </c>
      <c r="I5616" s="28">
        <v>1.60396130548596E-5</v>
      </c>
      <c r="J5616" s="28">
        <v>1.2117095758425199E-5</v>
      </c>
      <c r="K5616" s="28">
        <v>2.06630753813404E-5</v>
      </c>
    </row>
    <row r="5617" spans="1:11" ht="15.75" customHeight="1">
      <c r="A5617" s="28" t="s">
        <v>21440</v>
      </c>
      <c r="B5617" s="28">
        <v>22</v>
      </c>
      <c r="C5617" s="28">
        <v>2</v>
      </c>
      <c r="D5617" s="28">
        <v>2021</v>
      </c>
      <c r="E5617" s="28" t="s">
        <v>403</v>
      </c>
      <c r="F5617" s="28">
        <v>3</v>
      </c>
      <c r="G5617" s="28" t="s">
        <v>293</v>
      </c>
      <c r="H5617" s="28" t="s">
        <v>275</v>
      </c>
      <c r="I5617" s="28">
        <v>2.5463053747944399E-3</v>
      </c>
      <c r="J5617" s="28">
        <v>2.1703165148143299E-3</v>
      </c>
      <c r="K5617" s="28">
        <v>3.02497358143372E-3</v>
      </c>
    </row>
    <row r="5618" spans="1:11" ht="15.75" customHeight="1">
      <c r="A5618" s="28" t="s">
        <v>21440</v>
      </c>
      <c r="B5618" s="28">
        <v>22</v>
      </c>
      <c r="C5618" s="28">
        <v>2</v>
      </c>
      <c r="D5618" s="28">
        <v>2021</v>
      </c>
      <c r="E5618" s="28" t="s">
        <v>407</v>
      </c>
      <c r="F5618" s="28">
        <v>3</v>
      </c>
      <c r="G5618" s="28" t="s">
        <v>293</v>
      </c>
      <c r="H5618" s="28" t="s">
        <v>275</v>
      </c>
      <c r="I5618" s="28">
        <v>1.7457692500703301E-4</v>
      </c>
      <c r="J5618" s="28">
        <v>1.11435727387839E-4</v>
      </c>
      <c r="K5618" s="28">
        <v>2.64079240119054E-4</v>
      </c>
    </row>
    <row r="5619" spans="1:11" ht="15.75" customHeight="1">
      <c r="A5619" s="28" t="s">
        <v>21440</v>
      </c>
      <c r="B5619" s="28">
        <v>22</v>
      </c>
      <c r="C5619" s="28">
        <v>2</v>
      </c>
      <c r="D5619" s="28">
        <v>2021</v>
      </c>
      <c r="E5619" s="28" t="s">
        <v>411</v>
      </c>
      <c r="F5619" s="28">
        <v>3</v>
      </c>
      <c r="G5619" s="28" t="s">
        <v>293</v>
      </c>
      <c r="H5619" s="28" t="s">
        <v>275</v>
      </c>
      <c r="I5619" s="28">
        <v>4.4562733584691998E-3</v>
      </c>
      <c r="J5619" s="28">
        <v>1.68264724537905E-3</v>
      </c>
      <c r="K5619" s="28">
        <v>7.9714341027414207E-3</v>
      </c>
    </row>
    <row r="5620" spans="1:11" ht="15.75" customHeight="1">
      <c r="A5620" s="28" t="s">
        <v>21440</v>
      </c>
      <c r="B5620" s="28">
        <v>22</v>
      </c>
      <c r="C5620" s="28">
        <v>2</v>
      </c>
      <c r="D5620" s="28">
        <v>2021</v>
      </c>
      <c r="E5620" s="28" t="s">
        <v>415</v>
      </c>
      <c r="F5620" s="28">
        <v>3</v>
      </c>
      <c r="G5620" s="28" t="s">
        <v>293</v>
      </c>
      <c r="H5620" s="28" t="s">
        <v>275</v>
      </c>
      <c r="I5620" s="28">
        <v>1.60675196073301E-4</v>
      </c>
      <c r="J5620" s="28">
        <v>8.5919828362214504E-5</v>
      </c>
      <c r="K5620" s="28">
        <v>2.61681787011073E-4</v>
      </c>
    </row>
    <row r="5621" spans="1:11" ht="15.75" customHeight="1">
      <c r="A5621" s="28" t="s">
        <v>21440</v>
      </c>
      <c r="B5621" s="28">
        <v>22</v>
      </c>
      <c r="C5621" s="28">
        <v>2</v>
      </c>
      <c r="D5621" s="28">
        <v>2021</v>
      </c>
      <c r="E5621" s="28" t="s">
        <v>313</v>
      </c>
      <c r="F5621" s="28">
        <v>3</v>
      </c>
      <c r="G5621" s="28" t="s">
        <v>293</v>
      </c>
      <c r="H5621" s="28" t="s">
        <v>275</v>
      </c>
      <c r="I5621" s="28">
        <v>2.5731160577659501E-5</v>
      </c>
      <c r="J5621" s="28">
        <v>2.02408392173306E-5</v>
      </c>
      <c r="K5621" s="28">
        <v>3.10258461870889E-5</v>
      </c>
    </row>
    <row r="5622" spans="1:11" ht="15.75" customHeight="1">
      <c r="A5622" s="28" t="s">
        <v>21440</v>
      </c>
      <c r="B5622" s="28">
        <v>22</v>
      </c>
      <c r="C5622" s="28">
        <v>2</v>
      </c>
      <c r="D5622" s="28">
        <v>2021</v>
      </c>
      <c r="E5622" s="28" t="s">
        <v>419</v>
      </c>
      <c r="F5622" s="28">
        <v>3</v>
      </c>
      <c r="G5622" s="28" t="s">
        <v>293</v>
      </c>
      <c r="H5622" s="28" t="s">
        <v>275</v>
      </c>
      <c r="I5622" s="28">
        <v>5.4094732845696297E-3</v>
      </c>
      <c r="J5622" s="28">
        <v>3.0459139615865399E-3</v>
      </c>
      <c r="K5622" s="28">
        <v>7.8634028905012008E-3</v>
      </c>
    </row>
    <row r="5623" spans="1:11" ht="15.75" customHeight="1">
      <c r="A5623" s="28" t="s">
        <v>21440</v>
      </c>
      <c r="B5623" s="28">
        <v>22</v>
      </c>
      <c r="C5623" s="28">
        <v>2</v>
      </c>
      <c r="D5623" s="28">
        <v>2021</v>
      </c>
      <c r="E5623" s="28" t="s">
        <v>423</v>
      </c>
      <c r="F5623" s="28">
        <v>3</v>
      </c>
      <c r="G5623" s="28" t="s">
        <v>293</v>
      </c>
      <c r="H5623" s="28" t="s">
        <v>275</v>
      </c>
      <c r="I5623" s="28">
        <v>1.6699862809363999E-4</v>
      </c>
      <c r="J5623" s="28">
        <v>5.5204544342545E-7</v>
      </c>
      <c r="K5623" s="28">
        <v>7.4697745662525899E-4</v>
      </c>
    </row>
    <row r="5624" spans="1:11" ht="15.75" customHeight="1">
      <c r="A5624" s="28" t="s">
        <v>21440</v>
      </c>
      <c r="B5624" s="28">
        <v>22</v>
      </c>
      <c r="C5624" s="28">
        <v>2</v>
      </c>
      <c r="D5624" s="28">
        <v>2021</v>
      </c>
      <c r="E5624" s="28" t="s">
        <v>427</v>
      </c>
      <c r="F5624" s="28">
        <v>3</v>
      </c>
      <c r="G5624" s="28" t="s">
        <v>293</v>
      </c>
      <c r="H5624" s="28" t="s">
        <v>275</v>
      </c>
      <c r="I5624" s="28">
        <v>3.6261271318322098E-4</v>
      </c>
      <c r="J5624" s="28">
        <v>2.55332292227294E-4</v>
      </c>
      <c r="K5624" s="28">
        <v>4.7583520399618699E-4</v>
      </c>
    </row>
    <row r="5625" spans="1:11" ht="15.75" customHeight="1">
      <c r="A5625" s="28" t="s">
        <v>21440</v>
      </c>
      <c r="B5625" s="28">
        <v>22</v>
      </c>
      <c r="C5625" s="28">
        <v>2</v>
      </c>
      <c r="D5625" s="28">
        <v>2021</v>
      </c>
      <c r="E5625" s="28" t="s">
        <v>431</v>
      </c>
      <c r="F5625" s="28">
        <v>3</v>
      </c>
      <c r="G5625" s="28" t="s">
        <v>293</v>
      </c>
      <c r="H5625" s="28" t="s">
        <v>275</v>
      </c>
      <c r="I5625" s="28">
        <v>1.1452733685316601E-3</v>
      </c>
      <c r="J5625" s="28">
        <v>9.8448314477666502E-4</v>
      </c>
      <c r="K5625" s="28">
        <v>1.3138840615291099E-3</v>
      </c>
    </row>
    <row r="5626" spans="1:11" ht="15.75" customHeight="1">
      <c r="A5626" s="28" t="s">
        <v>21440</v>
      </c>
      <c r="B5626" s="28">
        <v>22</v>
      </c>
      <c r="C5626" s="28">
        <v>2</v>
      </c>
      <c r="D5626" s="28">
        <v>2021</v>
      </c>
      <c r="E5626" s="28" t="s">
        <v>435</v>
      </c>
      <c r="F5626" s="28">
        <v>3</v>
      </c>
      <c r="G5626" s="28" t="s">
        <v>293</v>
      </c>
      <c r="H5626" s="28" t="s">
        <v>275</v>
      </c>
      <c r="I5626" s="28">
        <v>2.6506658164187502E-7</v>
      </c>
      <c r="J5626" s="28">
        <v>2.34018384569107E-7</v>
      </c>
      <c r="K5626" s="28">
        <v>3.0338028865080998E-7</v>
      </c>
    </row>
    <row r="5627" spans="1:11" ht="15.75" customHeight="1">
      <c r="A5627" s="28" t="s">
        <v>21440</v>
      </c>
      <c r="B5627" s="28">
        <v>22</v>
      </c>
      <c r="C5627" s="28">
        <v>2</v>
      </c>
      <c r="D5627" s="28">
        <v>2021</v>
      </c>
      <c r="E5627" s="28" t="s">
        <v>439</v>
      </c>
      <c r="F5627" s="28">
        <v>3</v>
      </c>
      <c r="G5627" s="28" t="s">
        <v>293</v>
      </c>
      <c r="H5627" s="28" t="s">
        <v>275</v>
      </c>
      <c r="I5627" s="28">
        <v>6.7087156415974794E-5</v>
      </c>
      <c r="J5627" s="28">
        <v>5.8104619799161699E-5</v>
      </c>
      <c r="K5627" s="28">
        <v>7.88751612188836E-5</v>
      </c>
    </row>
    <row r="5628" spans="1:11" ht="15.75" customHeight="1">
      <c r="A5628" s="28" t="s">
        <v>21440</v>
      </c>
      <c r="B5628" s="28">
        <v>22</v>
      </c>
      <c r="C5628" s="28">
        <v>2</v>
      </c>
      <c r="D5628" s="28">
        <v>2021</v>
      </c>
      <c r="E5628" s="28" t="s">
        <v>443</v>
      </c>
      <c r="F5628" s="28">
        <v>3</v>
      </c>
      <c r="G5628" s="28" t="s">
        <v>293</v>
      </c>
      <c r="H5628" s="28" t="s">
        <v>275</v>
      </c>
      <c r="I5628" s="28">
        <v>2.38055488039136E-4</v>
      </c>
      <c r="J5628" s="28">
        <v>1.8516626861644401E-4</v>
      </c>
      <c r="K5628" s="28">
        <v>2.9885189635429498E-4</v>
      </c>
    </row>
    <row r="5629" spans="1:11" ht="15.75" customHeight="1">
      <c r="A5629" s="28" t="s">
        <v>21440</v>
      </c>
      <c r="B5629" s="28">
        <v>22</v>
      </c>
      <c r="C5629" s="28">
        <v>2</v>
      </c>
      <c r="D5629" s="28">
        <v>2021</v>
      </c>
      <c r="E5629" s="28" t="s">
        <v>447</v>
      </c>
      <c r="F5629" s="28">
        <v>3</v>
      </c>
      <c r="G5629" s="28" t="s">
        <v>293</v>
      </c>
      <c r="H5629" s="28" t="s">
        <v>275</v>
      </c>
      <c r="I5629" s="28">
        <v>4.26525891974284E-5</v>
      </c>
      <c r="J5629" s="28">
        <v>2.22765136103674E-5</v>
      </c>
      <c r="K5629" s="28">
        <v>6.6508617902527993E-5</v>
      </c>
    </row>
    <row r="5630" spans="1:11" ht="15.75" customHeight="1">
      <c r="A5630" s="28" t="s">
        <v>21440</v>
      </c>
      <c r="B5630" s="28">
        <v>22</v>
      </c>
      <c r="C5630" s="28">
        <v>2</v>
      </c>
      <c r="D5630" s="28">
        <v>2021</v>
      </c>
      <c r="E5630" s="28" t="s">
        <v>314</v>
      </c>
      <c r="F5630" s="28">
        <v>3</v>
      </c>
      <c r="G5630" s="28" t="s">
        <v>293</v>
      </c>
      <c r="H5630" s="28" t="s">
        <v>275</v>
      </c>
      <c r="I5630" s="28">
        <v>4.8604487829906801E-4</v>
      </c>
      <c r="J5630" s="28">
        <v>3.3265333432921598E-4</v>
      </c>
      <c r="K5630" s="28">
        <v>6.6852836947789104E-4</v>
      </c>
    </row>
    <row r="5631" spans="1:11" ht="15.75" customHeight="1">
      <c r="A5631" s="28" t="s">
        <v>21440</v>
      </c>
      <c r="B5631" s="28">
        <v>22</v>
      </c>
      <c r="C5631" s="28">
        <v>2</v>
      </c>
      <c r="D5631" s="28">
        <v>2021</v>
      </c>
      <c r="E5631" s="28" t="s">
        <v>451</v>
      </c>
      <c r="F5631" s="28">
        <v>3</v>
      </c>
      <c r="G5631" s="28" t="s">
        <v>293</v>
      </c>
      <c r="H5631" s="28" t="s">
        <v>275</v>
      </c>
      <c r="I5631" s="28">
        <v>6.0567689466309699E-5</v>
      </c>
      <c r="J5631" s="28">
        <v>5.5031116523547703E-5</v>
      </c>
      <c r="K5631" s="28">
        <v>6.6315963049316798E-5</v>
      </c>
    </row>
    <row r="5632" spans="1:11" ht="15.75" customHeight="1">
      <c r="A5632" s="28" t="s">
        <v>21440</v>
      </c>
      <c r="B5632" s="28">
        <v>22</v>
      </c>
      <c r="C5632" s="28">
        <v>2</v>
      </c>
      <c r="D5632" s="28">
        <v>2021</v>
      </c>
      <c r="E5632" s="28" t="s">
        <v>315</v>
      </c>
      <c r="F5632" s="28">
        <v>3</v>
      </c>
      <c r="G5632" s="28" t="s">
        <v>293</v>
      </c>
      <c r="H5632" s="28" t="s">
        <v>275</v>
      </c>
      <c r="I5632" s="28">
        <v>1.29303033999211E-8</v>
      </c>
      <c r="J5632" s="28">
        <v>9.8673400865411105E-9</v>
      </c>
      <c r="K5632" s="28">
        <v>1.6554265722824399E-8</v>
      </c>
    </row>
    <row r="5633" spans="1:11" ht="15.75" customHeight="1">
      <c r="A5633" s="28" t="s">
        <v>21440</v>
      </c>
      <c r="B5633" s="28">
        <v>22</v>
      </c>
      <c r="C5633" s="28">
        <v>2</v>
      </c>
      <c r="D5633" s="28">
        <v>2021</v>
      </c>
      <c r="E5633" s="28" t="s">
        <v>316</v>
      </c>
      <c r="F5633" s="28">
        <v>3</v>
      </c>
      <c r="G5633" s="28" t="s">
        <v>293</v>
      </c>
      <c r="H5633" s="28" t="s">
        <v>275</v>
      </c>
      <c r="I5633" s="28">
        <v>5.2730205902495401E-9</v>
      </c>
      <c r="J5633" s="28">
        <v>4.1784927070233103E-9</v>
      </c>
      <c r="K5633" s="28">
        <v>6.7346703987799801E-9</v>
      </c>
    </row>
    <row r="5634" spans="1:11" ht="15.75" customHeight="1">
      <c r="A5634" s="28" t="s">
        <v>21440</v>
      </c>
      <c r="B5634" s="28">
        <v>22</v>
      </c>
      <c r="C5634" s="28">
        <v>2</v>
      </c>
      <c r="D5634" s="28">
        <v>2021</v>
      </c>
      <c r="E5634" s="28" t="s">
        <v>317</v>
      </c>
      <c r="F5634" s="28">
        <v>3</v>
      </c>
      <c r="G5634" s="28" t="s">
        <v>293</v>
      </c>
      <c r="H5634" s="28" t="s">
        <v>275</v>
      </c>
      <c r="I5634" s="28">
        <v>3.2904598493868501E-9</v>
      </c>
      <c r="J5634" s="28">
        <v>2.6242306335729201E-9</v>
      </c>
      <c r="K5634" s="28">
        <v>4.0781539240892196E-9</v>
      </c>
    </row>
    <row r="5635" spans="1:11" ht="15.75" customHeight="1">
      <c r="A5635" s="28" t="s">
        <v>21440</v>
      </c>
      <c r="B5635" s="28">
        <v>22</v>
      </c>
      <c r="C5635" s="28">
        <v>2</v>
      </c>
      <c r="D5635" s="28">
        <v>2021</v>
      </c>
      <c r="E5635" s="28" t="s">
        <v>318</v>
      </c>
      <c r="F5635" s="28">
        <v>3</v>
      </c>
      <c r="G5635" s="28" t="s">
        <v>293</v>
      </c>
      <c r="H5635" s="28" t="s">
        <v>275</v>
      </c>
      <c r="I5635" s="28">
        <v>1.8935463826936402E-8</v>
      </c>
      <c r="J5635" s="28">
        <v>1.45590920056861E-8</v>
      </c>
      <c r="K5635" s="28">
        <v>2.3991800573786799E-8</v>
      </c>
    </row>
    <row r="5636" spans="1:11" ht="15.75" customHeight="1">
      <c r="A5636" s="28" t="s">
        <v>21440</v>
      </c>
      <c r="B5636" s="28">
        <v>22</v>
      </c>
      <c r="C5636" s="28">
        <v>2</v>
      </c>
      <c r="D5636" s="28">
        <v>2021</v>
      </c>
      <c r="E5636" s="28" t="s">
        <v>455</v>
      </c>
      <c r="F5636" s="28">
        <v>3</v>
      </c>
      <c r="G5636" s="28" t="s">
        <v>293</v>
      </c>
      <c r="H5636" s="28" t="s">
        <v>275</v>
      </c>
      <c r="I5636" s="28">
        <v>1.04527241282253E-6</v>
      </c>
      <c r="J5636" s="28">
        <v>8.10179586830007E-7</v>
      </c>
      <c r="K5636" s="28">
        <v>1.2853909547656401E-6</v>
      </c>
    </row>
    <row r="5637" spans="1:11" ht="15.75" customHeight="1">
      <c r="A5637" s="28" t="s">
        <v>21440</v>
      </c>
      <c r="B5637" s="28">
        <v>22</v>
      </c>
      <c r="C5637" s="28">
        <v>2</v>
      </c>
      <c r="D5637" s="28">
        <v>2021</v>
      </c>
      <c r="E5637" s="28" t="s">
        <v>459</v>
      </c>
      <c r="F5637" s="28">
        <v>3</v>
      </c>
      <c r="G5637" s="28" t="s">
        <v>293</v>
      </c>
      <c r="H5637" s="28" t="s">
        <v>275</v>
      </c>
      <c r="I5637" s="28">
        <v>4.55870724909648E-7</v>
      </c>
      <c r="J5637" s="28">
        <v>2.88898292332306E-7</v>
      </c>
      <c r="K5637" s="28">
        <v>6.25446179202708E-7</v>
      </c>
    </row>
    <row r="5638" spans="1:11" ht="15.75" customHeight="1">
      <c r="A5638" s="28" t="s">
        <v>21440</v>
      </c>
      <c r="B5638" s="28">
        <v>22</v>
      </c>
      <c r="C5638" s="28">
        <v>2</v>
      </c>
      <c r="D5638" s="28">
        <v>2021</v>
      </c>
      <c r="E5638" s="28" t="s">
        <v>462</v>
      </c>
      <c r="F5638" s="28">
        <v>3</v>
      </c>
      <c r="G5638" s="28" t="s">
        <v>293</v>
      </c>
      <c r="H5638" s="28" t="s">
        <v>275</v>
      </c>
      <c r="I5638" s="28">
        <v>7.6295788164405404E-7</v>
      </c>
      <c r="J5638" s="28">
        <v>4.9570306775064397E-7</v>
      </c>
      <c r="K5638" s="28">
        <v>1.18620211677388E-6</v>
      </c>
    </row>
    <row r="5639" spans="1:11" ht="15.75" customHeight="1">
      <c r="A5639" s="28" t="s">
        <v>21440</v>
      </c>
      <c r="B5639" s="28">
        <v>22</v>
      </c>
      <c r="C5639" s="28">
        <v>2</v>
      </c>
      <c r="D5639" s="28">
        <v>2021</v>
      </c>
      <c r="E5639" s="28" t="s">
        <v>319</v>
      </c>
      <c r="F5639" s="28">
        <v>3</v>
      </c>
      <c r="G5639" s="28" t="s">
        <v>293</v>
      </c>
      <c r="H5639" s="28" t="s">
        <v>275</v>
      </c>
      <c r="I5639" s="28">
        <v>7.7132390083202806E-8</v>
      </c>
      <c r="J5639" s="28">
        <v>4.0260463471253401E-8</v>
      </c>
      <c r="K5639" s="28">
        <v>8.9825348568273296E-8</v>
      </c>
    </row>
    <row r="5640" spans="1:11" ht="15.75" customHeight="1">
      <c r="A5640" s="28" t="s">
        <v>21440</v>
      </c>
      <c r="B5640" s="28">
        <v>22</v>
      </c>
      <c r="C5640" s="28">
        <v>2</v>
      </c>
      <c r="D5640" s="28">
        <v>2021</v>
      </c>
      <c r="E5640" s="28" t="s">
        <v>466</v>
      </c>
      <c r="F5640" s="28">
        <v>3</v>
      </c>
      <c r="G5640" s="28" t="s">
        <v>293</v>
      </c>
      <c r="H5640" s="28" t="s">
        <v>275</v>
      </c>
      <c r="I5640" s="28">
        <v>2.21479815082728E-7</v>
      </c>
      <c r="J5640" s="28">
        <v>1.4408229314695401E-7</v>
      </c>
      <c r="K5640" s="28">
        <v>3.3215637291128998E-7</v>
      </c>
    </row>
    <row r="5641" spans="1:11" ht="15.75" customHeight="1">
      <c r="A5641" s="28" t="s">
        <v>21440</v>
      </c>
      <c r="B5641" s="28">
        <v>22</v>
      </c>
      <c r="C5641" s="28">
        <v>2</v>
      </c>
      <c r="D5641" s="28">
        <v>2021</v>
      </c>
      <c r="E5641" s="28" t="s">
        <v>470</v>
      </c>
      <c r="F5641" s="28">
        <v>3</v>
      </c>
      <c r="G5641" s="28" t="s">
        <v>293</v>
      </c>
      <c r="H5641" s="28" t="s">
        <v>275</v>
      </c>
      <c r="I5641" s="28">
        <v>1.8742951925167101E-4</v>
      </c>
      <c r="J5641" s="28">
        <v>1.27865625902009E-4</v>
      </c>
      <c r="K5641" s="28">
        <v>2.6626613679774298E-4</v>
      </c>
    </row>
    <row r="5642" spans="1:11" ht="15.75" customHeight="1">
      <c r="A5642" s="28" t="s">
        <v>21440</v>
      </c>
      <c r="B5642" s="28">
        <v>22</v>
      </c>
      <c r="C5642" s="28">
        <v>2</v>
      </c>
      <c r="D5642" s="28">
        <v>2021</v>
      </c>
      <c r="E5642" s="28" t="s">
        <v>320</v>
      </c>
      <c r="F5642" s="28">
        <v>3</v>
      </c>
      <c r="G5642" s="28" t="s">
        <v>293</v>
      </c>
      <c r="H5642" s="28" t="s">
        <v>275</v>
      </c>
      <c r="I5642" s="28">
        <v>2.0076290320547801E-8</v>
      </c>
      <c r="J5642" s="28">
        <v>1.23642848791576E-8</v>
      </c>
      <c r="K5642" s="28">
        <v>2.9624761212115101E-8</v>
      </c>
    </row>
    <row r="5643" spans="1:11" ht="15.75" customHeight="1">
      <c r="A5643" s="28" t="s">
        <v>21440</v>
      </c>
      <c r="B5643" s="28">
        <v>22</v>
      </c>
      <c r="C5643" s="28">
        <v>2</v>
      </c>
      <c r="D5643" s="28">
        <v>2021</v>
      </c>
      <c r="E5643" s="28" t="s">
        <v>474</v>
      </c>
      <c r="F5643" s="28">
        <v>3</v>
      </c>
      <c r="G5643" s="28" t="s">
        <v>293</v>
      </c>
      <c r="H5643" s="28" t="s">
        <v>275</v>
      </c>
      <c r="I5643" s="28">
        <v>6.1513634374389396E-6</v>
      </c>
      <c r="J5643" s="28">
        <v>3.9385679415237301E-6</v>
      </c>
      <c r="K5643" s="28">
        <v>9.1561523385588107E-6</v>
      </c>
    </row>
    <row r="5644" spans="1:11" ht="15.75" customHeight="1">
      <c r="A5644" s="28" t="s">
        <v>21440</v>
      </c>
      <c r="B5644" s="28">
        <v>22</v>
      </c>
      <c r="C5644" s="28">
        <v>2</v>
      </c>
      <c r="D5644" s="28">
        <v>2021</v>
      </c>
      <c r="E5644" s="28" t="s">
        <v>321</v>
      </c>
      <c r="F5644" s="28">
        <v>3</v>
      </c>
      <c r="G5644" s="28" t="s">
        <v>293</v>
      </c>
      <c r="H5644" s="28" t="s">
        <v>275</v>
      </c>
      <c r="I5644" s="28">
        <v>1.08373471239467E-4</v>
      </c>
      <c r="J5644" s="28">
        <v>8.3928136440943301E-5</v>
      </c>
      <c r="K5644" s="28">
        <v>1.5121371694899399E-4</v>
      </c>
    </row>
    <row r="5645" spans="1:11" ht="15.75" customHeight="1">
      <c r="A5645" s="28" t="s">
        <v>21440</v>
      </c>
      <c r="B5645" s="28">
        <v>22</v>
      </c>
      <c r="C5645" s="28">
        <v>2</v>
      </c>
      <c r="D5645" s="28">
        <v>2021</v>
      </c>
      <c r="E5645" s="28" t="s">
        <v>478</v>
      </c>
      <c r="F5645" s="28">
        <v>3</v>
      </c>
      <c r="G5645" s="28" t="s">
        <v>293</v>
      </c>
      <c r="H5645" s="28" t="s">
        <v>275</v>
      </c>
      <c r="I5645" s="28">
        <v>1.46557472608243E-4</v>
      </c>
      <c r="J5645" s="28">
        <v>1.1069063989526199E-4</v>
      </c>
      <c r="K5645" s="28">
        <v>1.90677009329548E-4</v>
      </c>
    </row>
    <row r="5646" spans="1:11" ht="15.75" customHeight="1">
      <c r="A5646" s="28" t="s">
        <v>21440</v>
      </c>
      <c r="B5646" s="28">
        <v>22</v>
      </c>
      <c r="C5646" s="28">
        <v>2</v>
      </c>
      <c r="D5646" s="28">
        <v>2021</v>
      </c>
      <c r="E5646" s="28" t="s">
        <v>482</v>
      </c>
      <c r="F5646" s="28">
        <v>3</v>
      </c>
      <c r="G5646" s="28" t="s">
        <v>293</v>
      </c>
      <c r="H5646" s="28" t="s">
        <v>275</v>
      </c>
      <c r="I5646" s="28">
        <v>3.21264793704126E-4</v>
      </c>
      <c r="J5646" s="28">
        <v>2.5387455503126299E-4</v>
      </c>
      <c r="K5646" s="28">
        <v>4.1063443928606098E-4</v>
      </c>
    </row>
    <row r="5647" spans="1:11" ht="15.75" customHeight="1">
      <c r="A5647" s="28" t="s">
        <v>21440</v>
      </c>
      <c r="B5647" s="28">
        <v>22</v>
      </c>
      <c r="C5647" s="28">
        <v>2</v>
      </c>
      <c r="D5647" s="28">
        <v>2021</v>
      </c>
      <c r="E5647" s="28" t="s">
        <v>486</v>
      </c>
      <c r="F5647" s="28">
        <v>3</v>
      </c>
      <c r="G5647" s="28" t="s">
        <v>293</v>
      </c>
      <c r="H5647" s="28" t="s">
        <v>275</v>
      </c>
      <c r="I5647" s="28">
        <v>1.0107607349506601E-7</v>
      </c>
      <c r="J5647" s="28">
        <v>5.0655560593589201E-8</v>
      </c>
      <c r="K5647" s="28">
        <v>1.76384748730442E-7</v>
      </c>
    </row>
    <row r="5648" spans="1:11" ht="15.75" customHeight="1">
      <c r="A5648" s="28" t="s">
        <v>21440</v>
      </c>
      <c r="B5648" s="28">
        <v>22</v>
      </c>
      <c r="C5648" s="28">
        <v>2</v>
      </c>
      <c r="D5648" s="28">
        <v>2021</v>
      </c>
      <c r="E5648" s="28" t="s">
        <v>490</v>
      </c>
      <c r="F5648" s="28">
        <v>3</v>
      </c>
      <c r="G5648" s="28" t="s">
        <v>293</v>
      </c>
      <c r="H5648" s="28" t="s">
        <v>275</v>
      </c>
      <c r="I5648" s="28">
        <v>2.3413794588318099E-7</v>
      </c>
      <c r="J5648" s="28">
        <v>1.6693135535759901E-7</v>
      </c>
      <c r="K5648" s="28">
        <v>3.8218217242537099E-7</v>
      </c>
    </row>
    <row r="5649" spans="1:11" ht="15.75" customHeight="1">
      <c r="A5649" s="28" t="s">
        <v>21440</v>
      </c>
      <c r="B5649" s="28">
        <v>22</v>
      </c>
      <c r="C5649" s="28">
        <v>2</v>
      </c>
      <c r="D5649" s="28">
        <v>2021</v>
      </c>
      <c r="E5649" s="28" t="s">
        <v>294</v>
      </c>
      <c r="F5649" s="28">
        <v>3</v>
      </c>
      <c r="G5649" s="28" t="s">
        <v>293</v>
      </c>
      <c r="H5649" s="28" t="s">
        <v>275</v>
      </c>
      <c r="I5649" s="28">
        <v>3.5303665729547201E-9</v>
      </c>
      <c r="J5649" s="28">
        <v>2.4036610282012E-9</v>
      </c>
      <c r="K5649" s="28">
        <v>4.98495682814015E-9</v>
      </c>
    </row>
    <row r="5650" spans="1:11" ht="15.75" customHeight="1">
      <c r="A5650" s="28" t="s">
        <v>21440</v>
      </c>
      <c r="B5650" s="28">
        <v>22</v>
      </c>
      <c r="C5650" s="28">
        <v>2</v>
      </c>
      <c r="D5650" s="28">
        <v>2021</v>
      </c>
      <c r="E5650" s="28" t="s">
        <v>497</v>
      </c>
      <c r="F5650" s="28">
        <v>3</v>
      </c>
      <c r="G5650" s="28" t="s">
        <v>293</v>
      </c>
      <c r="H5650" s="28" t="s">
        <v>275</v>
      </c>
      <c r="I5650" s="28">
        <v>9.8680224085152402E-6</v>
      </c>
      <c r="J5650" s="28">
        <v>4.9876591633727003E-6</v>
      </c>
      <c r="K5650" s="28">
        <v>1.5366462317283301E-5</v>
      </c>
    </row>
    <row r="5651" spans="1:11" ht="15.75" customHeight="1">
      <c r="A5651" s="28" t="s">
        <v>21440</v>
      </c>
      <c r="B5651" s="28">
        <v>22</v>
      </c>
      <c r="C5651" s="28">
        <v>2</v>
      </c>
      <c r="D5651" s="28">
        <v>2021</v>
      </c>
      <c r="E5651" s="28" t="s">
        <v>322</v>
      </c>
      <c r="F5651" s="28">
        <v>3</v>
      </c>
      <c r="G5651" s="28" t="s">
        <v>293</v>
      </c>
      <c r="H5651" s="28" t="s">
        <v>275</v>
      </c>
      <c r="I5651" s="28">
        <v>2.9997307352920002E-7</v>
      </c>
      <c r="J5651" s="28">
        <v>1.3560974112223799E-7</v>
      </c>
      <c r="K5651" s="28">
        <v>5.3828372085045096E-7</v>
      </c>
    </row>
    <row r="5652" spans="1:11" ht="15.75" customHeight="1">
      <c r="A5652" s="28" t="s">
        <v>21440</v>
      </c>
      <c r="B5652" s="28">
        <v>22</v>
      </c>
      <c r="C5652" s="28">
        <v>2</v>
      </c>
      <c r="D5652" s="28">
        <v>2021</v>
      </c>
      <c r="E5652" s="28" t="s">
        <v>500</v>
      </c>
      <c r="F5652" s="28">
        <v>3</v>
      </c>
      <c r="G5652" s="28" t="s">
        <v>293</v>
      </c>
      <c r="H5652" s="28" t="s">
        <v>275</v>
      </c>
      <c r="I5652" s="28">
        <v>1.4923143478278301E-4</v>
      </c>
      <c r="J5652" s="28">
        <v>9.7244693799228497E-5</v>
      </c>
      <c r="K5652" s="28">
        <v>2.4260178875801401E-4</v>
      </c>
    </row>
    <row r="5653" spans="1:11" ht="15.75" customHeight="1">
      <c r="A5653" s="28" t="s">
        <v>21440</v>
      </c>
      <c r="B5653" s="28">
        <v>22</v>
      </c>
      <c r="C5653" s="28">
        <v>2</v>
      </c>
      <c r="D5653" s="28">
        <v>2021</v>
      </c>
      <c r="E5653" s="28" t="s">
        <v>504</v>
      </c>
      <c r="F5653" s="28">
        <v>3</v>
      </c>
      <c r="G5653" s="28" t="s">
        <v>293</v>
      </c>
      <c r="H5653" s="28" t="s">
        <v>275</v>
      </c>
      <c r="I5653" s="28">
        <v>7.7161261399636896E-5</v>
      </c>
      <c r="J5653" s="28">
        <v>6.9536007062086396E-5</v>
      </c>
      <c r="K5653" s="28">
        <v>8.55325660411998E-5</v>
      </c>
    </row>
    <row r="5654" spans="1:11" ht="15.75" customHeight="1">
      <c r="A5654" s="28" t="s">
        <v>21440</v>
      </c>
      <c r="B5654" s="28">
        <v>22</v>
      </c>
      <c r="C5654" s="28">
        <v>2</v>
      </c>
      <c r="D5654" s="28">
        <v>2021</v>
      </c>
      <c r="E5654" s="28" t="s">
        <v>508</v>
      </c>
      <c r="F5654" s="28">
        <v>3</v>
      </c>
      <c r="G5654" s="28" t="s">
        <v>293</v>
      </c>
      <c r="H5654" s="28" t="s">
        <v>275</v>
      </c>
      <c r="I5654" s="28">
        <v>3.3335370233818502E-5</v>
      </c>
      <c r="J5654" s="28">
        <v>2.2101783135972599E-5</v>
      </c>
      <c r="K5654" s="28">
        <v>5.06652218774634E-5</v>
      </c>
    </row>
    <row r="5655" spans="1:11" ht="15.75" customHeight="1">
      <c r="A5655" s="28" t="s">
        <v>21440</v>
      </c>
      <c r="B5655" s="28">
        <v>22</v>
      </c>
      <c r="C5655" s="28">
        <v>2</v>
      </c>
      <c r="D5655" s="28">
        <v>2021</v>
      </c>
      <c r="E5655" s="28" t="s">
        <v>323</v>
      </c>
      <c r="F5655" s="28">
        <v>3</v>
      </c>
      <c r="G5655" s="28" t="s">
        <v>293</v>
      </c>
      <c r="H5655" s="28" t="s">
        <v>275</v>
      </c>
      <c r="I5655" s="28">
        <v>1.558519728211E-4</v>
      </c>
      <c r="J5655" s="28">
        <v>1.2491680878260801E-4</v>
      </c>
      <c r="K5655" s="28">
        <v>2.03320117619088E-4</v>
      </c>
    </row>
    <row r="5656" spans="1:11" ht="15.75" customHeight="1">
      <c r="A5656" s="28" t="s">
        <v>21440</v>
      </c>
      <c r="B5656" s="28">
        <v>22</v>
      </c>
      <c r="C5656" s="28">
        <v>2</v>
      </c>
      <c r="D5656" s="28">
        <v>2021</v>
      </c>
      <c r="E5656" s="28" t="s">
        <v>324</v>
      </c>
      <c r="F5656" s="28">
        <v>3</v>
      </c>
      <c r="G5656" s="28" t="s">
        <v>293</v>
      </c>
      <c r="H5656" s="28" t="s">
        <v>275</v>
      </c>
      <c r="I5656" s="28">
        <v>2.84403939841663E-7</v>
      </c>
      <c r="J5656" s="28">
        <v>2.3341963275169401E-7</v>
      </c>
      <c r="K5656" s="28">
        <v>3.6475922303454198E-7</v>
      </c>
    </row>
    <row r="5657" spans="1:11" ht="15.75" customHeight="1">
      <c r="A5657" s="28" t="s">
        <v>21440</v>
      </c>
      <c r="B5657" s="28">
        <v>22</v>
      </c>
      <c r="C5657" s="28">
        <v>2</v>
      </c>
      <c r="D5657" s="28">
        <v>2021</v>
      </c>
      <c r="E5657" s="28" t="s">
        <v>511</v>
      </c>
      <c r="F5657" s="28">
        <v>3</v>
      </c>
      <c r="G5657" s="28" t="s">
        <v>293</v>
      </c>
      <c r="H5657" s="28" t="s">
        <v>275</v>
      </c>
      <c r="I5657" s="28">
        <v>1.8119688947886999E-6</v>
      </c>
      <c r="J5657" s="28">
        <v>1.50377641695006E-6</v>
      </c>
      <c r="K5657" s="28">
        <v>2.1850098290738098E-6</v>
      </c>
    </row>
    <row r="5658" spans="1:11" ht="15.75" customHeight="1">
      <c r="A5658" s="28" t="s">
        <v>21440</v>
      </c>
      <c r="B5658" s="28">
        <v>22</v>
      </c>
      <c r="C5658" s="28">
        <v>2</v>
      </c>
      <c r="D5658" s="28">
        <v>2021</v>
      </c>
      <c r="E5658" s="28" t="s">
        <v>515</v>
      </c>
      <c r="F5658" s="28">
        <v>3</v>
      </c>
      <c r="G5658" s="28" t="s">
        <v>293</v>
      </c>
      <c r="H5658" s="28" t="s">
        <v>275</v>
      </c>
      <c r="I5658" s="28">
        <v>2.8359975951395E-5</v>
      </c>
      <c r="J5658" s="28">
        <v>1.6679503376542002E-5</v>
      </c>
      <c r="K5658" s="28">
        <v>3.9707853111033102E-5</v>
      </c>
    </row>
    <row r="5659" spans="1:11" ht="15.75" customHeight="1">
      <c r="A5659" s="28" t="s">
        <v>21440</v>
      </c>
      <c r="B5659" s="28">
        <v>22</v>
      </c>
      <c r="C5659" s="28">
        <v>2</v>
      </c>
      <c r="D5659" s="28">
        <v>2021</v>
      </c>
      <c r="E5659" s="28" t="s">
        <v>519</v>
      </c>
      <c r="F5659" s="28">
        <v>3</v>
      </c>
      <c r="G5659" s="28" t="s">
        <v>293</v>
      </c>
      <c r="H5659" s="28" t="s">
        <v>275</v>
      </c>
      <c r="I5659" s="28">
        <v>1.15746886586426E-8</v>
      </c>
      <c r="J5659" s="28">
        <v>5.6465351868853202E-9</v>
      </c>
      <c r="K5659" s="28">
        <v>1.69742565532443E-8</v>
      </c>
    </row>
    <row r="5660" spans="1:11" ht="15.75" customHeight="1">
      <c r="A5660" s="28" t="s">
        <v>21440</v>
      </c>
      <c r="B5660" s="28">
        <v>22</v>
      </c>
      <c r="C5660" s="28">
        <v>2</v>
      </c>
      <c r="D5660" s="28">
        <v>2021</v>
      </c>
      <c r="E5660" s="28" t="s">
        <v>523</v>
      </c>
      <c r="F5660" s="28">
        <v>3</v>
      </c>
      <c r="G5660" s="28" t="s">
        <v>293</v>
      </c>
      <c r="H5660" s="28" t="s">
        <v>275</v>
      </c>
      <c r="I5660" s="28">
        <v>1.6118708584896801E-6</v>
      </c>
      <c r="J5660" s="28">
        <v>1.41762770617341E-6</v>
      </c>
      <c r="K5660" s="28">
        <v>2.0058019736510598E-6</v>
      </c>
    </row>
    <row r="5661" spans="1:11" ht="15.75" customHeight="1">
      <c r="A5661" s="28" t="s">
        <v>21440</v>
      </c>
      <c r="B5661" s="28">
        <v>22</v>
      </c>
      <c r="C5661" s="28">
        <v>2</v>
      </c>
      <c r="D5661" s="28">
        <v>2021</v>
      </c>
      <c r="E5661" s="28" t="s">
        <v>291</v>
      </c>
      <c r="F5661" s="28">
        <v>3</v>
      </c>
      <c r="G5661" s="28" t="s">
        <v>293</v>
      </c>
      <c r="H5661" s="28" t="s">
        <v>275</v>
      </c>
      <c r="I5661" s="28">
        <v>6.7291204176704603E-9</v>
      </c>
      <c r="J5661" s="28">
        <v>5.9052488674992198E-10</v>
      </c>
      <c r="K5661" s="28">
        <v>2.8001861099724299E-8</v>
      </c>
    </row>
    <row r="5662" spans="1:11" ht="15.75" customHeight="1">
      <c r="A5662" s="28" t="s">
        <v>21440</v>
      </c>
      <c r="B5662" s="28">
        <v>22</v>
      </c>
      <c r="C5662" s="28">
        <v>2</v>
      </c>
      <c r="D5662" s="28">
        <v>2021</v>
      </c>
      <c r="E5662" s="28" t="s">
        <v>292</v>
      </c>
      <c r="F5662" s="28">
        <v>3</v>
      </c>
      <c r="G5662" s="28" t="s">
        <v>293</v>
      </c>
      <c r="H5662" s="28" t="s">
        <v>275</v>
      </c>
      <c r="I5662" s="28">
        <v>7.1764781355278302E-9</v>
      </c>
      <c r="J5662" s="28">
        <v>2.3770874499912899E-9</v>
      </c>
      <c r="K5662" s="28">
        <v>1.15464320870011E-8</v>
      </c>
    </row>
    <row r="5663" spans="1:11" ht="15.75" customHeight="1">
      <c r="A5663" s="28" t="s">
        <v>21440</v>
      </c>
      <c r="B5663" s="28">
        <v>22</v>
      </c>
      <c r="C5663" s="28">
        <v>2</v>
      </c>
      <c r="D5663" s="28">
        <v>2021</v>
      </c>
      <c r="E5663" s="28" t="s">
        <v>533</v>
      </c>
      <c r="F5663" s="28">
        <v>3</v>
      </c>
      <c r="G5663" s="28" t="s">
        <v>293</v>
      </c>
      <c r="H5663" s="28" t="s">
        <v>275</v>
      </c>
      <c r="I5663" s="28">
        <v>4.2794957036219602E-8</v>
      </c>
      <c r="J5663" s="28">
        <v>2.91383720980471E-8</v>
      </c>
      <c r="K5663" s="28">
        <v>6.1012554474325006E-8</v>
      </c>
    </row>
    <row r="5664" spans="1:11" ht="15.75" customHeight="1">
      <c r="A5664" s="28" t="s">
        <v>21440</v>
      </c>
      <c r="B5664" s="28">
        <v>22</v>
      </c>
      <c r="C5664" s="28">
        <v>2</v>
      </c>
      <c r="D5664" s="28">
        <v>2021</v>
      </c>
      <c r="E5664" s="28" t="s">
        <v>537</v>
      </c>
      <c r="F5664" s="28">
        <v>3</v>
      </c>
      <c r="G5664" s="28" t="s">
        <v>293</v>
      </c>
      <c r="H5664" s="28" t="s">
        <v>275</v>
      </c>
      <c r="I5664" s="28">
        <v>3.2763403696716202E-7</v>
      </c>
      <c r="J5664" s="28">
        <v>2.6241389410039799E-7</v>
      </c>
      <c r="K5664" s="28">
        <v>4.8223856993107297E-7</v>
      </c>
    </row>
    <row r="5665" spans="1:11" ht="15.75" customHeight="1">
      <c r="A5665" s="28" t="s">
        <v>21440</v>
      </c>
      <c r="B5665" s="28">
        <v>22</v>
      </c>
      <c r="C5665" s="28">
        <v>2</v>
      </c>
      <c r="D5665" s="28">
        <v>2021</v>
      </c>
      <c r="E5665" s="28" t="s">
        <v>541</v>
      </c>
      <c r="F5665" s="28">
        <v>3</v>
      </c>
      <c r="G5665" s="28" t="s">
        <v>293</v>
      </c>
      <c r="H5665" s="28" t="s">
        <v>275</v>
      </c>
      <c r="I5665" s="28">
        <v>3.5901043607915002E-7</v>
      </c>
      <c r="J5665" s="28">
        <v>2.9759203774412198E-7</v>
      </c>
      <c r="K5665" s="28">
        <v>4.3553013840522502E-7</v>
      </c>
    </row>
    <row r="5666" spans="1:11" ht="15.75" customHeight="1">
      <c r="A5666" s="28" t="s">
        <v>21440</v>
      </c>
      <c r="B5666" s="28">
        <v>22</v>
      </c>
      <c r="C5666" s="28">
        <v>2</v>
      </c>
      <c r="D5666" s="28">
        <v>2021</v>
      </c>
      <c r="E5666" s="28" t="s">
        <v>545</v>
      </c>
      <c r="F5666" s="28">
        <v>3</v>
      </c>
      <c r="G5666" s="28" t="s">
        <v>293</v>
      </c>
      <c r="H5666" s="28" t="s">
        <v>275</v>
      </c>
      <c r="I5666" s="28">
        <v>2.3020056156038701E-8</v>
      </c>
      <c r="J5666" s="28">
        <v>1.7297577863080299E-8</v>
      </c>
      <c r="K5666" s="28">
        <v>3.2215323197996302E-8</v>
      </c>
    </row>
    <row r="5667" spans="1:11" ht="15.75" customHeight="1">
      <c r="A5667" s="28" t="s">
        <v>21440</v>
      </c>
      <c r="B5667" s="28">
        <v>22</v>
      </c>
      <c r="C5667" s="28">
        <v>2</v>
      </c>
      <c r="D5667" s="28">
        <v>2021</v>
      </c>
      <c r="E5667" s="28" t="s">
        <v>325</v>
      </c>
      <c r="F5667" s="28">
        <v>3</v>
      </c>
      <c r="G5667" s="28" t="s">
        <v>293</v>
      </c>
      <c r="H5667" s="28" t="s">
        <v>275</v>
      </c>
      <c r="I5667" s="28">
        <v>5.8498032209714101E-6</v>
      </c>
      <c r="J5667" s="28">
        <v>3.3742102016173099E-6</v>
      </c>
      <c r="K5667" s="28">
        <v>8.5422892636027495E-6</v>
      </c>
    </row>
    <row r="5668" spans="1:11" ht="15.75" customHeight="1">
      <c r="A5668" s="28" t="s">
        <v>21440</v>
      </c>
      <c r="B5668" s="28">
        <v>22</v>
      </c>
      <c r="C5668" s="28">
        <v>2</v>
      </c>
      <c r="D5668" s="28">
        <v>2021</v>
      </c>
      <c r="E5668" s="28" t="s">
        <v>326</v>
      </c>
      <c r="F5668" s="28">
        <v>3</v>
      </c>
      <c r="G5668" s="28" t="s">
        <v>293</v>
      </c>
      <c r="H5668" s="28" t="s">
        <v>275</v>
      </c>
      <c r="I5668" s="28">
        <v>6.6322145537929899E-7</v>
      </c>
      <c r="J5668" s="28">
        <v>5.0749291944438901E-7</v>
      </c>
      <c r="K5668" s="28">
        <v>8.2731869470790297E-7</v>
      </c>
    </row>
    <row r="5669" spans="1:11" ht="15.75" customHeight="1">
      <c r="A5669" s="28" t="s">
        <v>21440</v>
      </c>
      <c r="B5669" s="28">
        <v>22</v>
      </c>
      <c r="C5669" s="28">
        <v>2</v>
      </c>
      <c r="D5669" s="28">
        <v>2021</v>
      </c>
      <c r="E5669" s="28" t="s">
        <v>327</v>
      </c>
      <c r="F5669" s="28">
        <v>3</v>
      </c>
      <c r="G5669" s="28" t="s">
        <v>293</v>
      </c>
      <c r="H5669" s="28" t="s">
        <v>275</v>
      </c>
      <c r="I5669" s="28">
        <v>1.47927935694356E-6</v>
      </c>
      <c r="J5669" s="28">
        <v>1.1284242018526999E-6</v>
      </c>
      <c r="K5669" s="28">
        <v>1.89397468993586E-6</v>
      </c>
    </row>
    <row r="5670" spans="1:11" ht="15.75" customHeight="1">
      <c r="A5670" s="28" t="s">
        <v>21440</v>
      </c>
      <c r="B5670" s="28">
        <v>22</v>
      </c>
      <c r="C5670" s="28">
        <v>2</v>
      </c>
      <c r="D5670" s="28">
        <v>2021</v>
      </c>
      <c r="E5670" s="28" t="s">
        <v>549</v>
      </c>
      <c r="F5670" s="28">
        <v>3</v>
      </c>
      <c r="G5670" s="28" t="s">
        <v>293</v>
      </c>
      <c r="H5670" s="28" t="s">
        <v>275</v>
      </c>
      <c r="I5670" s="28">
        <v>4.0487018506604202E-4</v>
      </c>
      <c r="J5670" s="28">
        <v>3.6497587859271E-5</v>
      </c>
      <c r="K5670" s="28">
        <v>1.6457530101680099E-3</v>
      </c>
    </row>
    <row r="5671" spans="1:11" ht="15.75" customHeight="1">
      <c r="A5671" s="28" t="s">
        <v>21440</v>
      </c>
      <c r="B5671" s="28">
        <v>22</v>
      </c>
      <c r="C5671" s="28">
        <v>2</v>
      </c>
      <c r="D5671" s="28">
        <v>2021</v>
      </c>
      <c r="E5671" s="28" t="s">
        <v>297</v>
      </c>
      <c r="F5671" s="28">
        <v>3</v>
      </c>
      <c r="G5671" s="28" t="s">
        <v>293</v>
      </c>
      <c r="H5671" s="28" t="s">
        <v>275</v>
      </c>
      <c r="I5671" s="28">
        <v>0</v>
      </c>
      <c r="J5671" s="28">
        <v>0</v>
      </c>
      <c r="K5671" s="28">
        <v>0</v>
      </c>
    </row>
    <row r="5672" spans="1:11" ht="15.75" customHeight="1">
      <c r="A5672" s="28" t="s">
        <v>21441</v>
      </c>
      <c r="B5672" s="28">
        <v>22</v>
      </c>
      <c r="C5672" s="28">
        <v>2</v>
      </c>
      <c r="D5672" s="28">
        <v>2021</v>
      </c>
      <c r="E5672" s="28" t="s">
        <v>301</v>
      </c>
      <c r="F5672" s="28">
        <v>3</v>
      </c>
      <c r="G5672" s="28" t="s">
        <v>293</v>
      </c>
      <c r="H5672" s="28" t="s">
        <v>275</v>
      </c>
      <c r="I5672" s="28">
        <v>5.4165998756253403E-6</v>
      </c>
      <c r="J5672" s="28">
        <v>4.1234114466320598E-6</v>
      </c>
      <c r="K5672" s="28">
        <v>6.7058266002329698E-6</v>
      </c>
    </row>
    <row r="5673" spans="1:11" ht="15.75" customHeight="1">
      <c r="A5673" s="28" t="s">
        <v>21441</v>
      </c>
      <c r="B5673" s="28">
        <v>22</v>
      </c>
      <c r="C5673" s="28">
        <v>2</v>
      </c>
      <c r="D5673" s="28">
        <v>2021</v>
      </c>
      <c r="E5673" s="28" t="s">
        <v>355</v>
      </c>
      <c r="F5673" s="28">
        <v>3</v>
      </c>
      <c r="G5673" s="28" t="s">
        <v>293</v>
      </c>
      <c r="H5673" s="28" t="s">
        <v>275</v>
      </c>
      <c r="I5673" s="28">
        <v>1.1457250039806899E-6</v>
      </c>
      <c r="J5673" s="28">
        <v>8.5593154510638396E-7</v>
      </c>
      <c r="K5673" s="28">
        <v>1.47386762862015E-6</v>
      </c>
    </row>
    <row r="5674" spans="1:11" ht="15.75" customHeight="1">
      <c r="A5674" s="28" t="s">
        <v>21441</v>
      </c>
      <c r="B5674" s="28">
        <v>22</v>
      </c>
      <c r="C5674" s="28">
        <v>2</v>
      </c>
      <c r="D5674" s="28">
        <v>2021</v>
      </c>
      <c r="E5674" s="28" t="s">
        <v>359</v>
      </c>
      <c r="F5674" s="28">
        <v>3</v>
      </c>
      <c r="G5674" s="28" t="s">
        <v>293</v>
      </c>
      <c r="H5674" s="28" t="s">
        <v>275</v>
      </c>
      <c r="I5674" s="28">
        <v>1.5663641856491101E-6</v>
      </c>
      <c r="J5674" s="28">
        <v>1.24691103002809E-6</v>
      </c>
      <c r="K5674" s="28">
        <v>1.9716341025847701E-6</v>
      </c>
    </row>
    <row r="5675" spans="1:11" ht="15.75" customHeight="1">
      <c r="A5675" s="28" t="s">
        <v>21441</v>
      </c>
      <c r="B5675" s="28">
        <v>22</v>
      </c>
      <c r="C5675" s="28">
        <v>2</v>
      </c>
      <c r="D5675" s="28">
        <v>2021</v>
      </c>
      <c r="E5675" s="28" t="s">
        <v>302</v>
      </c>
      <c r="F5675" s="28">
        <v>3</v>
      </c>
      <c r="G5675" s="28" t="s">
        <v>293</v>
      </c>
      <c r="H5675" s="28" t="s">
        <v>275</v>
      </c>
      <c r="I5675" s="28">
        <v>5.7148671424193297E-7</v>
      </c>
      <c r="J5675" s="28">
        <v>4.2035688754225802E-7</v>
      </c>
      <c r="K5675" s="28">
        <v>7.3628880009407399E-7</v>
      </c>
    </row>
    <row r="5676" spans="1:11" ht="15.75" customHeight="1">
      <c r="A5676" s="28" t="s">
        <v>21441</v>
      </c>
      <c r="B5676" s="28">
        <v>22</v>
      </c>
      <c r="C5676" s="28">
        <v>2</v>
      </c>
      <c r="D5676" s="28">
        <v>2021</v>
      </c>
      <c r="E5676" s="28" t="s">
        <v>363</v>
      </c>
      <c r="F5676" s="28">
        <v>3</v>
      </c>
      <c r="G5676" s="28" t="s">
        <v>293</v>
      </c>
      <c r="H5676" s="28" t="s">
        <v>275</v>
      </c>
      <c r="I5676" s="28">
        <v>2.9514197162294899E-7</v>
      </c>
      <c r="J5676" s="28">
        <v>2.1879604973710701E-7</v>
      </c>
      <c r="K5676" s="28">
        <v>3.9438676088260502E-7</v>
      </c>
    </row>
    <row r="5677" spans="1:11" ht="15.75" customHeight="1">
      <c r="A5677" s="28" t="s">
        <v>21441</v>
      </c>
      <c r="B5677" s="28">
        <v>22</v>
      </c>
      <c r="C5677" s="28">
        <v>2</v>
      </c>
      <c r="D5677" s="28">
        <v>2021</v>
      </c>
      <c r="E5677" s="28" t="s">
        <v>303</v>
      </c>
      <c r="F5677" s="28">
        <v>3</v>
      </c>
      <c r="G5677" s="28" t="s">
        <v>293</v>
      </c>
      <c r="H5677" s="28" t="s">
        <v>275</v>
      </c>
      <c r="I5677" s="28">
        <v>4.5051504852495902E-7</v>
      </c>
      <c r="J5677" s="28">
        <v>3.3634152110673199E-7</v>
      </c>
      <c r="K5677" s="28">
        <v>5.6295957083563997E-7</v>
      </c>
    </row>
    <row r="5678" spans="1:11" ht="15.75" customHeight="1">
      <c r="A5678" s="28" t="s">
        <v>21441</v>
      </c>
      <c r="B5678" s="28">
        <v>22</v>
      </c>
      <c r="C5678" s="28">
        <v>2</v>
      </c>
      <c r="D5678" s="28">
        <v>2021</v>
      </c>
      <c r="E5678" s="28" t="s">
        <v>304</v>
      </c>
      <c r="F5678" s="28">
        <v>3</v>
      </c>
      <c r="G5678" s="28" t="s">
        <v>293</v>
      </c>
      <c r="H5678" s="28" t="s">
        <v>275</v>
      </c>
      <c r="I5678" s="28">
        <v>1.3700503618557099E-5</v>
      </c>
      <c r="J5678" s="28">
        <v>1.20022752959059E-5</v>
      </c>
      <c r="K5678" s="28">
        <v>1.5798589837801099E-5</v>
      </c>
    </row>
    <row r="5679" spans="1:11" ht="15.75" customHeight="1">
      <c r="A5679" s="28" t="s">
        <v>21441</v>
      </c>
      <c r="B5679" s="28">
        <v>22</v>
      </c>
      <c r="C5679" s="28">
        <v>2</v>
      </c>
      <c r="D5679" s="28">
        <v>2021</v>
      </c>
      <c r="E5679" s="28" t="s">
        <v>281</v>
      </c>
      <c r="F5679" s="28">
        <v>3</v>
      </c>
      <c r="G5679" s="28" t="s">
        <v>293</v>
      </c>
      <c r="H5679" s="28" t="s">
        <v>275</v>
      </c>
      <c r="I5679" s="28">
        <v>8.9324489600307701E-6</v>
      </c>
      <c r="J5679" s="28">
        <v>6.9407671153932299E-6</v>
      </c>
      <c r="K5679" s="28">
        <v>1.0348272959943E-5</v>
      </c>
    </row>
    <row r="5680" spans="1:11" ht="15.75" customHeight="1">
      <c r="A5680" s="28" t="s">
        <v>21441</v>
      </c>
      <c r="B5680" s="28">
        <v>22</v>
      </c>
      <c r="C5680" s="28">
        <v>2</v>
      </c>
      <c r="D5680" s="28">
        <v>2021</v>
      </c>
      <c r="E5680" s="28" t="s">
        <v>282</v>
      </c>
      <c r="F5680" s="28">
        <v>3</v>
      </c>
      <c r="G5680" s="28" t="s">
        <v>293</v>
      </c>
      <c r="H5680" s="28" t="s">
        <v>275</v>
      </c>
      <c r="I5680" s="28">
        <v>3.5492138760441399E-6</v>
      </c>
      <c r="J5680" s="28">
        <v>2.9512949041093898E-6</v>
      </c>
      <c r="K5680" s="28">
        <v>4.2722775082840498E-6</v>
      </c>
    </row>
    <row r="5681" spans="1:11" ht="15.75" customHeight="1">
      <c r="A5681" s="28" t="s">
        <v>21441</v>
      </c>
      <c r="B5681" s="28">
        <v>22</v>
      </c>
      <c r="C5681" s="28">
        <v>2</v>
      </c>
      <c r="D5681" s="28">
        <v>2021</v>
      </c>
      <c r="E5681" s="28" t="s">
        <v>305</v>
      </c>
      <c r="F5681" s="28">
        <v>3</v>
      </c>
      <c r="G5681" s="28" t="s">
        <v>293</v>
      </c>
      <c r="H5681" s="28" t="s">
        <v>275</v>
      </c>
      <c r="I5681" s="28">
        <v>1.3393606926238399E-6</v>
      </c>
      <c r="J5681" s="28">
        <v>1.17310314663922E-6</v>
      </c>
      <c r="K5681" s="28">
        <v>1.5383105637407001E-6</v>
      </c>
    </row>
    <row r="5682" spans="1:11" ht="15.75" customHeight="1">
      <c r="A5682" s="28" t="s">
        <v>21441</v>
      </c>
      <c r="B5682" s="28">
        <v>22</v>
      </c>
      <c r="C5682" s="28">
        <v>2</v>
      </c>
      <c r="D5682" s="28">
        <v>2021</v>
      </c>
      <c r="E5682" s="28" t="s">
        <v>367</v>
      </c>
      <c r="F5682" s="28">
        <v>3</v>
      </c>
      <c r="G5682" s="28" t="s">
        <v>293</v>
      </c>
      <c r="H5682" s="28" t="s">
        <v>275</v>
      </c>
      <c r="I5682" s="28">
        <v>7.4912722544668698E-7</v>
      </c>
      <c r="J5682" s="28">
        <v>5.8602163493962201E-7</v>
      </c>
      <c r="K5682" s="28">
        <v>9.2198706324509597E-7</v>
      </c>
    </row>
    <row r="5683" spans="1:11" ht="15.75" customHeight="1">
      <c r="A5683" s="28" t="s">
        <v>21441</v>
      </c>
      <c r="B5683" s="28">
        <v>22</v>
      </c>
      <c r="C5683" s="28">
        <v>2</v>
      </c>
      <c r="D5683" s="28">
        <v>2021</v>
      </c>
      <c r="E5683" s="28" t="s">
        <v>306</v>
      </c>
      <c r="F5683" s="28">
        <v>3</v>
      </c>
      <c r="G5683" s="28" t="s">
        <v>293</v>
      </c>
      <c r="H5683" s="28" t="s">
        <v>275</v>
      </c>
      <c r="I5683" s="28">
        <v>2.97322883934229E-7</v>
      </c>
      <c r="J5683" s="28">
        <v>2.5029612746044101E-7</v>
      </c>
      <c r="K5683" s="28">
        <v>3.43087945371977E-7</v>
      </c>
    </row>
    <row r="5684" spans="1:11" ht="15.75" customHeight="1">
      <c r="A5684" s="28" t="s">
        <v>21441</v>
      </c>
      <c r="B5684" s="28">
        <v>22</v>
      </c>
      <c r="C5684" s="28">
        <v>2</v>
      </c>
      <c r="D5684" s="28">
        <v>2021</v>
      </c>
      <c r="E5684" s="28" t="s">
        <v>307</v>
      </c>
      <c r="F5684" s="28">
        <v>3</v>
      </c>
      <c r="G5684" s="28" t="s">
        <v>293</v>
      </c>
      <c r="H5684" s="28" t="s">
        <v>275</v>
      </c>
      <c r="I5684" s="28">
        <v>2.5319769108410702E-6</v>
      </c>
      <c r="J5684" s="28">
        <v>1.6205537480552301E-6</v>
      </c>
      <c r="K5684" s="28">
        <v>3.5923892875361201E-6</v>
      </c>
    </row>
    <row r="5685" spans="1:11" ht="15.75" customHeight="1">
      <c r="A5685" s="28" t="s">
        <v>21441</v>
      </c>
      <c r="B5685" s="28">
        <v>22</v>
      </c>
      <c r="C5685" s="28">
        <v>2</v>
      </c>
      <c r="D5685" s="28">
        <v>2021</v>
      </c>
      <c r="E5685" s="28" t="s">
        <v>308</v>
      </c>
      <c r="F5685" s="28">
        <v>3</v>
      </c>
      <c r="G5685" s="28" t="s">
        <v>293</v>
      </c>
      <c r="H5685" s="28" t="s">
        <v>275</v>
      </c>
      <c r="I5685" s="28">
        <v>5.7900113506770397E-6</v>
      </c>
      <c r="J5685" s="28">
        <v>4.9992758831814298E-6</v>
      </c>
      <c r="K5685" s="28">
        <v>6.8050094984452704E-6</v>
      </c>
    </row>
    <row r="5686" spans="1:11" ht="15.75" customHeight="1">
      <c r="A5686" s="28" t="s">
        <v>21441</v>
      </c>
      <c r="B5686" s="28">
        <v>22</v>
      </c>
      <c r="C5686" s="28">
        <v>2</v>
      </c>
      <c r="D5686" s="28">
        <v>2021</v>
      </c>
      <c r="E5686" s="28" t="s">
        <v>309</v>
      </c>
      <c r="F5686" s="28">
        <v>3</v>
      </c>
      <c r="G5686" s="28" t="s">
        <v>293</v>
      </c>
      <c r="H5686" s="28" t="s">
        <v>275</v>
      </c>
      <c r="I5686" s="28">
        <v>6.3836297421154695E-7</v>
      </c>
      <c r="J5686" s="28">
        <v>5.0967625657064495E-7</v>
      </c>
      <c r="K5686" s="28">
        <v>7.3078093763701202E-7</v>
      </c>
    </row>
    <row r="5687" spans="1:11" ht="15.75" customHeight="1">
      <c r="A5687" s="28" t="s">
        <v>21441</v>
      </c>
      <c r="B5687" s="28">
        <v>22</v>
      </c>
      <c r="C5687" s="28">
        <v>2</v>
      </c>
      <c r="D5687" s="28">
        <v>2021</v>
      </c>
      <c r="E5687" s="28" t="s">
        <v>283</v>
      </c>
      <c r="F5687" s="28">
        <v>3</v>
      </c>
      <c r="G5687" s="28" t="s">
        <v>293</v>
      </c>
      <c r="H5687" s="28" t="s">
        <v>275</v>
      </c>
      <c r="I5687" s="28">
        <v>4.3466389587929796E-6</v>
      </c>
      <c r="J5687" s="28">
        <v>3.79360568716529E-6</v>
      </c>
      <c r="K5687" s="28">
        <v>5.1216255122974801E-6</v>
      </c>
    </row>
    <row r="5688" spans="1:11" ht="15.75" customHeight="1">
      <c r="A5688" s="28" t="s">
        <v>21441</v>
      </c>
      <c r="B5688" s="28">
        <v>22</v>
      </c>
      <c r="C5688" s="28">
        <v>2</v>
      </c>
      <c r="D5688" s="28">
        <v>2021</v>
      </c>
      <c r="E5688" s="28" t="s">
        <v>371</v>
      </c>
      <c r="F5688" s="28">
        <v>3</v>
      </c>
      <c r="G5688" s="28" t="s">
        <v>293</v>
      </c>
      <c r="H5688" s="28" t="s">
        <v>275</v>
      </c>
      <c r="I5688" s="28">
        <v>1.6752392512581901E-6</v>
      </c>
      <c r="J5688" s="28">
        <v>1.4356240811586199E-6</v>
      </c>
      <c r="K5688" s="28">
        <v>1.90367983361447E-6</v>
      </c>
    </row>
    <row r="5689" spans="1:11" ht="15.75" customHeight="1">
      <c r="A5689" s="28" t="s">
        <v>21441</v>
      </c>
      <c r="B5689" s="28">
        <v>22</v>
      </c>
      <c r="C5689" s="28">
        <v>2</v>
      </c>
      <c r="D5689" s="28">
        <v>2021</v>
      </c>
      <c r="E5689" s="28" t="s">
        <v>310</v>
      </c>
      <c r="F5689" s="28">
        <v>3</v>
      </c>
      <c r="G5689" s="28" t="s">
        <v>293</v>
      </c>
      <c r="H5689" s="28" t="s">
        <v>275</v>
      </c>
      <c r="I5689" s="28">
        <v>1.4111849444931099E-6</v>
      </c>
      <c r="J5689" s="28">
        <v>1.20041249151958E-6</v>
      </c>
      <c r="K5689" s="28">
        <v>1.61084759558003E-6</v>
      </c>
    </row>
    <row r="5690" spans="1:11" ht="15.75" customHeight="1">
      <c r="A5690" s="28" t="s">
        <v>21441</v>
      </c>
      <c r="B5690" s="28">
        <v>22</v>
      </c>
      <c r="C5690" s="28">
        <v>2</v>
      </c>
      <c r="D5690" s="28">
        <v>2021</v>
      </c>
      <c r="E5690" s="28" t="s">
        <v>375</v>
      </c>
      <c r="F5690" s="28">
        <v>3</v>
      </c>
      <c r="G5690" s="28" t="s">
        <v>293</v>
      </c>
      <c r="H5690" s="28" t="s">
        <v>275</v>
      </c>
      <c r="I5690" s="28">
        <v>4.0351118602095999E-6</v>
      </c>
      <c r="J5690" s="28">
        <v>2.8209359975369202E-6</v>
      </c>
      <c r="K5690" s="28">
        <v>5.0035629146132897E-6</v>
      </c>
    </row>
    <row r="5691" spans="1:11" ht="15.75" customHeight="1">
      <c r="A5691" s="28" t="s">
        <v>21441</v>
      </c>
      <c r="B5691" s="28">
        <v>22</v>
      </c>
      <c r="C5691" s="28">
        <v>2</v>
      </c>
      <c r="D5691" s="28">
        <v>2021</v>
      </c>
      <c r="E5691" s="28" t="s">
        <v>379</v>
      </c>
      <c r="F5691" s="28">
        <v>3</v>
      </c>
      <c r="G5691" s="28" t="s">
        <v>293</v>
      </c>
      <c r="H5691" s="28" t="s">
        <v>275</v>
      </c>
      <c r="I5691" s="28">
        <v>6.1236541879728699E-7</v>
      </c>
      <c r="J5691" s="28">
        <v>5.0996111564943304E-7</v>
      </c>
      <c r="K5691" s="28">
        <v>7.6516030705183599E-7</v>
      </c>
    </row>
    <row r="5692" spans="1:11" ht="15.75" customHeight="1">
      <c r="A5692" s="28" t="s">
        <v>21441</v>
      </c>
      <c r="B5692" s="28">
        <v>22</v>
      </c>
      <c r="C5692" s="28">
        <v>2</v>
      </c>
      <c r="D5692" s="28">
        <v>2021</v>
      </c>
      <c r="E5692" s="28" t="s">
        <v>311</v>
      </c>
      <c r="F5692" s="28">
        <v>3</v>
      </c>
      <c r="G5692" s="28" t="s">
        <v>293</v>
      </c>
      <c r="H5692" s="28" t="s">
        <v>275</v>
      </c>
      <c r="I5692" s="28">
        <v>1.7157759347408901E-7</v>
      </c>
      <c r="J5692" s="28">
        <v>1.3582288629917899E-7</v>
      </c>
      <c r="K5692" s="28">
        <v>2.0143195328459199E-7</v>
      </c>
    </row>
    <row r="5693" spans="1:11" ht="15.75" customHeight="1">
      <c r="A5693" s="28" t="s">
        <v>21441</v>
      </c>
      <c r="B5693" s="28">
        <v>22</v>
      </c>
      <c r="C5693" s="28">
        <v>2</v>
      </c>
      <c r="D5693" s="28">
        <v>2021</v>
      </c>
      <c r="E5693" s="28" t="s">
        <v>383</v>
      </c>
      <c r="F5693" s="28">
        <v>3</v>
      </c>
      <c r="G5693" s="28" t="s">
        <v>293</v>
      </c>
      <c r="H5693" s="28" t="s">
        <v>275</v>
      </c>
      <c r="I5693" s="28">
        <v>1.7979078967772099E-7</v>
      </c>
      <c r="J5693" s="28">
        <v>1.4558921330447999E-7</v>
      </c>
      <c r="K5693" s="28">
        <v>2.1570826719248901E-7</v>
      </c>
    </row>
    <row r="5694" spans="1:11" ht="15.75" customHeight="1">
      <c r="A5694" s="28" t="s">
        <v>21441</v>
      </c>
      <c r="B5694" s="28">
        <v>22</v>
      </c>
      <c r="C5694" s="28">
        <v>2</v>
      </c>
      <c r="D5694" s="28">
        <v>2021</v>
      </c>
      <c r="E5694" s="28" t="s">
        <v>312</v>
      </c>
      <c r="F5694" s="28">
        <v>3</v>
      </c>
      <c r="G5694" s="28" t="s">
        <v>293</v>
      </c>
      <c r="H5694" s="28" t="s">
        <v>275</v>
      </c>
      <c r="I5694" s="28">
        <v>9.8604393824578493E-7</v>
      </c>
      <c r="J5694" s="28">
        <v>7.3788287178269897E-7</v>
      </c>
      <c r="K5694" s="28">
        <v>1.2036098213997201E-6</v>
      </c>
    </row>
    <row r="5695" spans="1:11" ht="15.75" customHeight="1">
      <c r="A5695" s="28" t="s">
        <v>21441</v>
      </c>
      <c r="B5695" s="28">
        <v>22</v>
      </c>
      <c r="C5695" s="28">
        <v>2</v>
      </c>
      <c r="D5695" s="28">
        <v>2021</v>
      </c>
      <c r="E5695" s="28" t="s">
        <v>387</v>
      </c>
      <c r="F5695" s="28">
        <v>3</v>
      </c>
      <c r="G5695" s="28" t="s">
        <v>293</v>
      </c>
      <c r="H5695" s="28" t="s">
        <v>275</v>
      </c>
      <c r="I5695" s="28">
        <v>9.2688622597103705E-4</v>
      </c>
      <c r="J5695" s="28">
        <v>7.4920237834050804E-4</v>
      </c>
      <c r="K5695" s="28">
        <v>1.2442200827268901E-3</v>
      </c>
    </row>
    <row r="5696" spans="1:11" ht="15.75" customHeight="1">
      <c r="A5696" s="28" t="s">
        <v>21441</v>
      </c>
      <c r="B5696" s="28">
        <v>22</v>
      </c>
      <c r="C5696" s="28">
        <v>2</v>
      </c>
      <c r="D5696" s="28">
        <v>2021</v>
      </c>
      <c r="E5696" s="28" t="s">
        <v>391</v>
      </c>
      <c r="F5696" s="28">
        <v>3</v>
      </c>
      <c r="G5696" s="28" t="s">
        <v>293</v>
      </c>
      <c r="H5696" s="28" t="s">
        <v>275</v>
      </c>
      <c r="I5696" s="28">
        <v>2.4581914279128502E-4</v>
      </c>
      <c r="J5696" s="28">
        <v>2.17918540321371E-4</v>
      </c>
      <c r="K5696" s="28">
        <v>2.7966629598875198E-4</v>
      </c>
    </row>
    <row r="5697" spans="1:11" ht="15.75" customHeight="1">
      <c r="A5697" s="28" t="s">
        <v>21441</v>
      </c>
      <c r="B5697" s="28">
        <v>22</v>
      </c>
      <c r="C5697" s="28">
        <v>2</v>
      </c>
      <c r="D5697" s="28">
        <v>2021</v>
      </c>
      <c r="E5697" s="28" t="s">
        <v>395</v>
      </c>
      <c r="F5697" s="28">
        <v>3</v>
      </c>
      <c r="G5697" s="28" t="s">
        <v>293</v>
      </c>
      <c r="H5697" s="28" t="s">
        <v>275</v>
      </c>
      <c r="I5697" s="28">
        <v>1.0057429390544601E-3</v>
      </c>
      <c r="J5697" s="28">
        <v>5.3795345511027605E-4</v>
      </c>
      <c r="K5697" s="28">
        <v>1.7528659367781899E-3</v>
      </c>
    </row>
    <row r="5698" spans="1:11" ht="15.75" customHeight="1">
      <c r="A5698" s="28" t="s">
        <v>21441</v>
      </c>
      <c r="B5698" s="28">
        <v>22</v>
      </c>
      <c r="C5698" s="28">
        <v>2</v>
      </c>
      <c r="D5698" s="28">
        <v>2021</v>
      </c>
      <c r="E5698" s="28" t="s">
        <v>399</v>
      </c>
      <c r="F5698" s="28">
        <v>3</v>
      </c>
      <c r="G5698" s="28" t="s">
        <v>293</v>
      </c>
      <c r="H5698" s="28" t="s">
        <v>275</v>
      </c>
      <c r="I5698" s="28">
        <v>1.8542206800558401E-5</v>
      </c>
      <c r="J5698" s="28">
        <v>1.43427091772362E-5</v>
      </c>
      <c r="K5698" s="28">
        <v>2.34580939247602E-5</v>
      </c>
    </row>
    <row r="5699" spans="1:11" ht="15.75" customHeight="1">
      <c r="A5699" s="28" t="s">
        <v>21441</v>
      </c>
      <c r="B5699" s="28">
        <v>22</v>
      </c>
      <c r="C5699" s="28">
        <v>2</v>
      </c>
      <c r="D5699" s="28">
        <v>2021</v>
      </c>
      <c r="E5699" s="28" t="s">
        <v>403</v>
      </c>
      <c r="F5699" s="28">
        <v>3</v>
      </c>
      <c r="G5699" s="28" t="s">
        <v>293</v>
      </c>
      <c r="H5699" s="28" t="s">
        <v>275</v>
      </c>
      <c r="I5699" s="28">
        <v>3.25722617480213E-3</v>
      </c>
      <c r="J5699" s="28">
        <v>2.8366130543627699E-3</v>
      </c>
      <c r="K5699" s="28">
        <v>3.7353194246433001E-3</v>
      </c>
    </row>
    <row r="5700" spans="1:11" ht="15.75" customHeight="1">
      <c r="A5700" s="28" t="s">
        <v>21441</v>
      </c>
      <c r="B5700" s="28">
        <v>22</v>
      </c>
      <c r="C5700" s="28">
        <v>2</v>
      </c>
      <c r="D5700" s="28">
        <v>2021</v>
      </c>
      <c r="E5700" s="28" t="s">
        <v>407</v>
      </c>
      <c r="F5700" s="28">
        <v>3</v>
      </c>
      <c r="G5700" s="28" t="s">
        <v>293</v>
      </c>
      <c r="H5700" s="28" t="s">
        <v>275</v>
      </c>
      <c r="I5700" s="28">
        <v>3.59006334515658E-4</v>
      </c>
      <c r="J5700" s="28">
        <v>2.2772646853262601E-4</v>
      </c>
      <c r="K5700" s="28">
        <v>5.4202232487041895E-4</v>
      </c>
    </row>
    <row r="5701" spans="1:11" ht="15.75" customHeight="1">
      <c r="A5701" s="28" t="s">
        <v>21441</v>
      </c>
      <c r="B5701" s="28">
        <v>22</v>
      </c>
      <c r="C5701" s="28">
        <v>2</v>
      </c>
      <c r="D5701" s="28">
        <v>2021</v>
      </c>
      <c r="E5701" s="28" t="s">
        <v>411</v>
      </c>
      <c r="F5701" s="28">
        <v>3</v>
      </c>
      <c r="G5701" s="28" t="s">
        <v>293</v>
      </c>
      <c r="H5701" s="28" t="s">
        <v>275</v>
      </c>
      <c r="I5701" s="28">
        <v>3.5692091399881702E-3</v>
      </c>
      <c r="J5701" s="28">
        <v>1.3719579342101401E-3</v>
      </c>
      <c r="K5701" s="28">
        <v>6.5256414725177103E-3</v>
      </c>
    </row>
    <row r="5702" spans="1:11" ht="15.75" customHeight="1">
      <c r="A5702" s="28" t="s">
        <v>21441</v>
      </c>
      <c r="B5702" s="28">
        <v>22</v>
      </c>
      <c r="C5702" s="28">
        <v>2</v>
      </c>
      <c r="D5702" s="28">
        <v>2021</v>
      </c>
      <c r="E5702" s="28" t="s">
        <v>415</v>
      </c>
      <c r="F5702" s="28">
        <v>3</v>
      </c>
      <c r="G5702" s="28" t="s">
        <v>293</v>
      </c>
      <c r="H5702" s="28" t="s">
        <v>275</v>
      </c>
      <c r="I5702" s="28">
        <v>3.4921642725757297E-4</v>
      </c>
      <c r="J5702" s="28">
        <v>1.87667207656204E-4</v>
      </c>
      <c r="K5702" s="28">
        <v>5.8290141283051395E-4</v>
      </c>
    </row>
    <row r="5703" spans="1:11" ht="15.75" customHeight="1">
      <c r="A5703" s="28" t="s">
        <v>21441</v>
      </c>
      <c r="B5703" s="28">
        <v>22</v>
      </c>
      <c r="C5703" s="28">
        <v>2</v>
      </c>
      <c r="D5703" s="28">
        <v>2021</v>
      </c>
      <c r="E5703" s="28" t="s">
        <v>313</v>
      </c>
      <c r="F5703" s="28">
        <v>3</v>
      </c>
      <c r="G5703" s="28" t="s">
        <v>293</v>
      </c>
      <c r="H5703" s="28" t="s">
        <v>275</v>
      </c>
      <c r="I5703" s="28">
        <v>6.2468507346548994E-5</v>
      </c>
      <c r="J5703" s="28">
        <v>4.8854678698567199E-5</v>
      </c>
      <c r="K5703" s="28">
        <v>7.5164795231665593E-5</v>
      </c>
    </row>
    <row r="5704" spans="1:11" ht="15.75" customHeight="1">
      <c r="A5704" s="28" t="s">
        <v>21441</v>
      </c>
      <c r="B5704" s="28">
        <v>22</v>
      </c>
      <c r="C5704" s="28">
        <v>2</v>
      </c>
      <c r="D5704" s="28">
        <v>2021</v>
      </c>
      <c r="E5704" s="28" t="s">
        <v>419</v>
      </c>
      <c r="F5704" s="28">
        <v>3</v>
      </c>
      <c r="G5704" s="28" t="s">
        <v>293</v>
      </c>
      <c r="H5704" s="28" t="s">
        <v>275</v>
      </c>
      <c r="I5704" s="28">
        <v>5.3073481132345501E-3</v>
      </c>
      <c r="J5704" s="28">
        <v>2.9822595120361601E-3</v>
      </c>
      <c r="K5704" s="28">
        <v>7.6884877259230499E-3</v>
      </c>
    </row>
    <row r="5705" spans="1:11" ht="15.75" customHeight="1">
      <c r="A5705" s="28" t="s">
        <v>21441</v>
      </c>
      <c r="B5705" s="28">
        <v>22</v>
      </c>
      <c r="C5705" s="28">
        <v>2</v>
      </c>
      <c r="D5705" s="28">
        <v>2021</v>
      </c>
      <c r="E5705" s="28" t="s">
        <v>423</v>
      </c>
      <c r="F5705" s="28">
        <v>3</v>
      </c>
      <c r="G5705" s="28" t="s">
        <v>293</v>
      </c>
      <c r="H5705" s="28" t="s">
        <v>275</v>
      </c>
      <c r="I5705" s="28">
        <v>1.8818141808024999E-4</v>
      </c>
      <c r="J5705" s="28">
        <v>6.1914690463313196E-7</v>
      </c>
      <c r="K5705" s="28">
        <v>8.4145891680409196E-4</v>
      </c>
    </row>
    <row r="5706" spans="1:11" ht="15.75" customHeight="1">
      <c r="A5706" s="28" t="s">
        <v>21441</v>
      </c>
      <c r="B5706" s="28">
        <v>22</v>
      </c>
      <c r="C5706" s="28">
        <v>2</v>
      </c>
      <c r="D5706" s="28">
        <v>2021</v>
      </c>
      <c r="E5706" s="28" t="s">
        <v>427</v>
      </c>
      <c r="F5706" s="28">
        <v>3</v>
      </c>
      <c r="G5706" s="28" t="s">
        <v>293</v>
      </c>
      <c r="H5706" s="28" t="s">
        <v>275</v>
      </c>
      <c r="I5706" s="28">
        <v>5.22754244745324E-4</v>
      </c>
      <c r="J5706" s="28">
        <v>3.6837320738808898E-4</v>
      </c>
      <c r="K5706" s="28">
        <v>6.9122073970966905E-4</v>
      </c>
    </row>
    <row r="5707" spans="1:11" ht="15.75" customHeight="1">
      <c r="A5707" s="28" t="s">
        <v>21441</v>
      </c>
      <c r="B5707" s="28">
        <v>22</v>
      </c>
      <c r="C5707" s="28">
        <v>2</v>
      </c>
      <c r="D5707" s="28">
        <v>2021</v>
      </c>
      <c r="E5707" s="28" t="s">
        <v>431</v>
      </c>
      <c r="F5707" s="28">
        <v>3</v>
      </c>
      <c r="G5707" s="28" t="s">
        <v>293</v>
      </c>
      <c r="H5707" s="28" t="s">
        <v>275</v>
      </c>
      <c r="I5707" s="28">
        <v>5.5111748629024305E-4</v>
      </c>
      <c r="J5707" s="28">
        <v>4.8715593790658201E-4</v>
      </c>
      <c r="K5707" s="28">
        <v>6.10588087424247E-4</v>
      </c>
    </row>
    <row r="5708" spans="1:11" ht="15.75" customHeight="1">
      <c r="A5708" s="28" t="s">
        <v>21441</v>
      </c>
      <c r="B5708" s="28">
        <v>22</v>
      </c>
      <c r="C5708" s="28">
        <v>2</v>
      </c>
      <c r="D5708" s="28">
        <v>2021</v>
      </c>
      <c r="E5708" s="28" t="s">
        <v>435</v>
      </c>
      <c r="F5708" s="28">
        <v>3</v>
      </c>
      <c r="G5708" s="28" t="s">
        <v>293</v>
      </c>
      <c r="H5708" s="28" t="s">
        <v>275</v>
      </c>
      <c r="I5708" s="28">
        <v>8.1552002806957895E-8</v>
      </c>
      <c r="J5708" s="28">
        <v>6.2330970183370895E-8</v>
      </c>
      <c r="K5708" s="28">
        <v>1.06462976950416E-7</v>
      </c>
    </row>
    <row r="5709" spans="1:11" ht="15.75" customHeight="1">
      <c r="A5709" s="28" t="s">
        <v>21441</v>
      </c>
      <c r="B5709" s="28">
        <v>22</v>
      </c>
      <c r="C5709" s="28">
        <v>2</v>
      </c>
      <c r="D5709" s="28">
        <v>2021</v>
      </c>
      <c r="E5709" s="28" t="s">
        <v>439</v>
      </c>
      <c r="F5709" s="28">
        <v>3</v>
      </c>
      <c r="G5709" s="28" t="s">
        <v>293</v>
      </c>
      <c r="H5709" s="28" t="s">
        <v>275</v>
      </c>
      <c r="I5709" s="28">
        <v>5.9942152167501401E-5</v>
      </c>
      <c r="J5709" s="28">
        <v>5.25890265063014E-5</v>
      </c>
      <c r="K5709" s="28">
        <v>6.8665877933958097E-5</v>
      </c>
    </row>
    <row r="5710" spans="1:11" ht="15.75" customHeight="1">
      <c r="A5710" s="28" t="s">
        <v>21441</v>
      </c>
      <c r="B5710" s="28">
        <v>22</v>
      </c>
      <c r="C5710" s="28">
        <v>2</v>
      </c>
      <c r="D5710" s="28">
        <v>2021</v>
      </c>
      <c r="E5710" s="28" t="s">
        <v>443</v>
      </c>
      <c r="F5710" s="28">
        <v>3</v>
      </c>
      <c r="G5710" s="28" t="s">
        <v>293</v>
      </c>
      <c r="H5710" s="28" t="s">
        <v>275</v>
      </c>
      <c r="I5710" s="28">
        <v>3.9296210252859999E-4</v>
      </c>
      <c r="J5710" s="28">
        <v>3.3566804671649603E-4</v>
      </c>
      <c r="K5710" s="28">
        <v>4.5864329931021703E-4</v>
      </c>
    </row>
    <row r="5711" spans="1:11" ht="15.75" customHeight="1">
      <c r="A5711" s="28" t="s">
        <v>21441</v>
      </c>
      <c r="B5711" s="28">
        <v>22</v>
      </c>
      <c r="C5711" s="28">
        <v>2</v>
      </c>
      <c r="D5711" s="28">
        <v>2021</v>
      </c>
      <c r="E5711" s="28" t="s">
        <v>447</v>
      </c>
      <c r="F5711" s="28">
        <v>3</v>
      </c>
      <c r="G5711" s="28" t="s">
        <v>293</v>
      </c>
      <c r="H5711" s="28" t="s">
        <v>275</v>
      </c>
      <c r="I5711" s="28">
        <v>3.3883903523630202E-8</v>
      </c>
      <c r="J5711" s="28">
        <v>4.8337587842851399E-10</v>
      </c>
      <c r="K5711" s="28">
        <v>1.9106397689868E-7</v>
      </c>
    </row>
    <row r="5712" spans="1:11" ht="15.75" customHeight="1">
      <c r="A5712" s="28" t="s">
        <v>21441</v>
      </c>
      <c r="B5712" s="28">
        <v>22</v>
      </c>
      <c r="C5712" s="28">
        <v>2</v>
      </c>
      <c r="D5712" s="28">
        <v>2021</v>
      </c>
      <c r="E5712" s="28" t="s">
        <v>314</v>
      </c>
      <c r="F5712" s="28">
        <v>3</v>
      </c>
      <c r="G5712" s="28" t="s">
        <v>293</v>
      </c>
      <c r="H5712" s="28" t="s">
        <v>275</v>
      </c>
      <c r="I5712" s="28">
        <v>6.5147282611318703E-4</v>
      </c>
      <c r="J5712" s="28">
        <v>4.32465435509564E-4</v>
      </c>
      <c r="K5712" s="28">
        <v>8.88634200464744E-4</v>
      </c>
    </row>
    <row r="5713" spans="1:11" ht="15.75" customHeight="1">
      <c r="A5713" s="28" t="s">
        <v>21441</v>
      </c>
      <c r="B5713" s="28">
        <v>22</v>
      </c>
      <c r="C5713" s="28">
        <v>2</v>
      </c>
      <c r="D5713" s="28">
        <v>2021</v>
      </c>
      <c r="E5713" s="28" t="s">
        <v>451</v>
      </c>
      <c r="F5713" s="28">
        <v>3</v>
      </c>
      <c r="G5713" s="28" t="s">
        <v>293</v>
      </c>
      <c r="H5713" s="28" t="s">
        <v>275</v>
      </c>
      <c r="I5713" s="28">
        <v>8.3404442687352103E-7</v>
      </c>
      <c r="J5713" s="28">
        <v>7.1805680517184696E-7</v>
      </c>
      <c r="K5713" s="28">
        <v>9.7354689419250109E-7</v>
      </c>
    </row>
    <row r="5714" spans="1:11" ht="15.75" customHeight="1">
      <c r="A5714" s="28" t="s">
        <v>21441</v>
      </c>
      <c r="B5714" s="28">
        <v>22</v>
      </c>
      <c r="C5714" s="28">
        <v>2</v>
      </c>
      <c r="D5714" s="28">
        <v>2021</v>
      </c>
      <c r="E5714" s="28" t="s">
        <v>315</v>
      </c>
      <c r="F5714" s="28">
        <v>3</v>
      </c>
      <c r="G5714" s="28" t="s">
        <v>293</v>
      </c>
      <c r="H5714" s="28" t="s">
        <v>275</v>
      </c>
      <c r="I5714" s="28">
        <v>8.3131245451979805E-8</v>
      </c>
      <c r="J5714" s="28">
        <v>5.9970953000138003E-8</v>
      </c>
      <c r="K5714" s="28">
        <v>1.12976876055063E-7</v>
      </c>
    </row>
    <row r="5715" spans="1:11" ht="15.75" customHeight="1">
      <c r="A5715" s="28" t="s">
        <v>21441</v>
      </c>
      <c r="B5715" s="28">
        <v>22</v>
      </c>
      <c r="C5715" s="28">
        <v>2</v>
      </c>
      <c r="D5715" s="28">
        <v>2021</v>
      </c>
      <c r="E5715" s="28" t="s">
        <v>316</v>
      </c>
      <c r="F5715" s="28">
        <v>3</v>
      </c>
      <c r="G5715" s="28" t="s">
        <v>293</v>
      </c>
      <c r="H5715" s="28" t="s">
        <v>275</v>
      </c>
      <c r="I5715" s="28">
        <v>3.1640366835259502E-8</v>
      </c>
      <c r="J5715" s="28">
        <v>2.5145262649902502E-8</v>
      </c>
      <c r="K5715" s="28">
        <v>4.0521139544329799E-8</v>
      </c>
    </row>
    <row r="5716" spans="1:11" ht="15.75" customHeight="1">
      <c r="A5716" s="28" t="s">
        <v>21441</v>
      </c>
      <c r="B5716" s="28">
        <v>22</v>
      </c>
      <c r="C5716" s="28">
        <v>2</v>
      </c>
      <c r="D5716" s="28">
        <v>2021</v>
      </c>
      <c r="E5716" s="28" t="s">
        <v>317</v>
      </c>
      <c r="F5716" s="28">
        <v>3</v>
      </c>
      <c r="G5716" s="28" t="s">
        <v>293</v>
      </c>
      <c r="H5716" s="28" t="s">
        <v>275</v>
      </c>
      <c r="I5716" s="28">
        <v>1.36814974494465E-8</v>
      </c>
      <c r="J5716" s="28">
        <v>1.0038876860406501E-8</v>
      </c>
      <c r="K5716" s="28">
        <v>1.78737985049863E-8</v>
      </c>
    </row>
    <row r="5717" spans="1:11" ht="15.75" customHeight="1">
      <c r="A5717" s="28" t="s">
        <v>21441</v>
      </c>
      <c r="B5717" s="28">
        <v>22</v>
      </c>
      <c r="C5717" s="28">
        <v>2</v>
      </c>
      <c r="D5717" s="28">
        <v>2021</v>
      </c>
      <c r="E5717" s="28" t="s">
        <v>318</v>
      </c>
      <c r="F5717" s="28">
        <v>3</v>
      </c>
      <c r="G5717" s="28" t="s">
        <v>293</v>
      </c>
      <c r="H5717" s="28" t="s">
        <v>275</v>
      </c>
      <c r="I5717" s="28">
        <v>5.1641820442868803E-8</v>
      </c>
      <c r="J5717" s="28">
        <v>3.9024812503862902E-8</v>
      </c>
      <c r="K5717" s="28">
        <v>6.62033606958486E-8</v>
      </c>
    </row>
    <row r="5718" spans="1:11" ht="15.75" customHeight="1">
      <c r="A5718" s="28" t="s">
        <v>21441</v>
      </c>
      <c r="B5718" s="28">
        <v>22</v>
      </c>
      <c r="C5718" s="28">
        <v>2</v>
      </c>
      <c r="D5718" s="28">
        <v>2021</v>
      </c>
      <c r="E5718" s="28" t="s">
        <v>455</v>
      </c>
      <c r="F5718" s="28">
        <v>3</v>
      </c>
      <c r="G5718" s="28" t="s">
        <v>293</v>
      </c>
      <c r="H5718" s="28" t="s">
        <v>275</v>
      </c>
      <c r="I5718" s="28">
        <v>1.7674757285695101E-6</v>
      </c>
      <c r="J5718" s="28">
        <v>1.42901301953427E-6</v>
      </c>
      <c r="K5718" s="28">
        <v>2.1024418573252798E-6</v>
      </c>
    </row>
    <row r="5719" spans="1:11" ht="15.75" customHeight="1">
      <c r="A5719" s="28" t="s">
        <v>21441</v>
      </c>
      <c r="B5719" s="28">
        <v>22</v>
      </c>
      <c r="C5719" s="28">
        <v>2</v>
      </c>
      <c r="D5719" s="28">
        <v>2021</v>
      </c>
      <c r="E5719" s="28" t="s">
        <v>459</v>
      </c>
      <c r="F5719" s="28">
        <v>3</v>
      </c>
      <c r="G5719" s="28" t="s">
        <v>293</v>
      </c>
      <c r="H5719" s="28" t="s">
        <v>275</v>
      </c>
      <c r="I5719" s="28">
        <v>9.3481418098416897E-7</v>
      </c>
      <c r="J5719" s="28">
        <v>5.4327870841126997E-7</v>
      </c>
      <c r="K5719" s="28">
        <v>1.2141149150958599E-6</v>
      </c>
    </row>
    <row r="5720" spans="1:11" ht="15.75" customHeight="1">
      <c r="A5720" s="28" t="s">
        <v>21441</v>
      </c>
      <c r="B5720" s="28">
        <v>22</v>
      </c>
      <c r="C5720" s="28">
        <v>2</v>
      </c>
      <c r="D5720" s="28">
        <v>2021</v>
      </c>
      <c r="E5720" s="28" t="s">
        <v>462</v>
      </c>
      <c r="F5720" s="28">
        <v>3</v>
      </c>
      <c r="G5720" s="28" t="s">
        <v>293</v>
      </c>
      <c r="H5720" s="28" t="s">
        <v>275</v>
      </c>
      <c r="I5720" s="28">
        <v>1.1697120994022301E-6</v>
      </c>
      <c r="J5720" s="28">
        <v>8.8300432992705404E-7</v>
      </c>
      <c r="K5720" s="28">
        <v>1.5396907081603999E-6</v>
      </c>
    </row>
    <row r="5721" spans="1:11" ht="15.75" customHeight="1">
      <c r="A5721" s="28" t="s">
        <v>21441</v>
      </c>
      <c r="B5721" s="28">
        <v>22</v>
      </c>
      <c r="C5721" s="28">
        <v>2</v>
      </c>
      <c r="D5721" s="28">
        <v>2021</v>
      </c>
      <c r="E5721" s="28" t="s">
        <v>319</v>
      </c>
      <c r="F5721" s="28">
        <v>3</v>
      </c>
      <c r="G5721" s="28" t="s">
        <v>293</v>
      </c>
      <c r="H5721" s="28" t="s">
        <v>275</v>
      </c>
      <c r="I5721" s="28">
        <v>5.42997641843053E-7</v>
      </c>
      <c r="J5721" s="28">
        <v>3.2491763371733602E-7</v>
      </c>
      <c r="K5721" s="28">
        <v>7.1908787155855996E-7</v>
      </c>
    </row>
    <row r="5722" spans="1:11" ht="15.75" customHeight="1">
      <c r="A5722" s="28" t="s">
        <v>21441</v>
      </c>
      <c r="B5722" s="28">
        <v>22</v>
      </c>
      <c r="C5722" s="28">
        <v>2</v>
      </c>
      <c r="D5722" s="28">
        <v>2021</v>
      </c>
      <c r="E5722" s="28" t="s">
        <v>466</v>
      </c>
      <c r="F5722" s="28">
        <v>3</v>
      </c>
      <c r="G5722" s="28" t="s">
        <v>293</v>
      </c>
      <c r="H5722" s="28" t="s">
        <v>275</v>
      </c>
      <c r="I5722" s="28">
        <v>2.4473176085775398E-7</v>
      </c>
      <c r="J5722" s="28">
        <v>1.6395402865784701E-7</v>
      </c>
      <c r="K5722" s="28">
        <v>3.3283439778028697E-7</v>
      </c>
    </row>
    <row r="5723" spans="1:11" ht="15.75" customHeight="1">
      <c r="A5723" s="28" t="s">
        <v>21441</v>
      </c>
      <c r="B5723" s="28">
        <v>22</v>
      </c>
      <c r="C5723" s="28">
        <v>2</v>
      </c>
      <c r="D5723" s="28">
        <v>2021</v>
      </c>
      <c r="E5723" s="28" t="s">
        <v>470</v>
      </c>
      <c r="F5723" s="28">
        <v>3</v>
      </c>
      <c r="G5723" s="28" t="s">
        <v>293</v>
      </c>
      <c r="H5723" s="28" t="s">
        <v>275</v>
      </c>
      <c r="I5723" s="28">
        <v>1.6402511173826601E-4</v>
      </c>
      <c r="J5723" s="28">
        <v>1.12405592961223E-4</v>
      </c>
      <c r="K5723" s="28">
        <v>2.23765251557072E-4</v>
      </c>
    </row>
    <row r="5724" spans="1:11" ht="15.75" customHeight="1">
      <c r="A5724" s="28" t="s">
        <v>21441</v>
      </c>
      <c r="B5724" s="28">
        <v>22</v>
      </c>
      <c r="C5724" s="28">
        <v>2</v>
      </c>
      <c r="D5724" s="28">
        <v>2021</v>
      </c>
      <c r="E5724" s="28" t="s">
        <v>320</v>
      </c>
      <c r="F5724" s="28">
        <v>3</v>
      </c>
      <c r="G5724" s="28" t="s">
        <v>293</v>
      </c>
      <c r="H5724" s="28" t="s">
        <v>275</v>
      </c>
      <c r="I5724" s="28">
        <v>3.0484613467032398E-8</v>
      </c>
      <c r="J5724" s="28">
        <v>1.9003147771191601E-8</v>
      </c>
      <c r="K5724" s="28">
        <v>4.3266372537301299E-8</v>
      </c>
    </row>
    <row r="5725" spans="1:11" ht="15.75" customHeight="1">
      <c r="A5725" s="28" t="s">
        <v>21441</v>
      </c>
      <c r="B5725" s="28">
        <v>22</v>
      </c>
      <c r="C5725" s="28">
        <v>2</v>
      </c>
      <c r="D5725" s="28">
        <v>2021</v>
      </c>
      <c r="E5725" s="28" t="s">
        <v>474</v>
      </c>
      <c r="F5725" s="28">
        <v>3</v>
      </c>
      <c r="G5725" s="28" t="s">
        <v>293</v>
      </c>
      <c r="H5725" s="28" t="s">
        <v>275</v>
      </c>
      <c r="I5725" s="28">
        <v>3.6912127076990999E-6</v>
      </c>
      <c r="J5725" s="28">
        <v>2.45766071614934E-6</v>
      </c>
      <c r="K5725" s="28">
        <v>5.2598951033797604E-6</v>
      </c>
    </row>
    <row r="5726" spans="1:11" ht="15.75" customHeight="1">
      <c r="A5726" s="28" t="s">
        <v>21441</v>
      </c>
      <c r="B5726" s="28">
        <v>22</v>
      </c>
      <c r="C5726" s="28">
        <v>2</v>
      </c>
      <c r="D5726" s="28">
        <v>2021</v>
      </c>
      <c r="E5726" s="28" t="s">
        <v>321</v>
      </c>
      <c r="F5726" s="28">
        <v>3</v>
      </c>
      <c r="G5726" s="28" t="s">
        <v>293</v>
      </c>
      <c r="H5726" s="28" t="s">
        <v>275</v>
      </c>
      <c r="I5726" s="28">
        <v>2.4971013270247102E-4</v>
      </c>
      <c r="J5726" s="28">
        <v>1.9146474210223301E-4</v>
      </c>
      <c r="K5726" s="28">
        <v>3.11525395638103E-4</v>
      </c>
    </row>
    <row r="5727" spans="1:11" ht="15.75" customHeight="1">
      <c r="A5727" s="28" t="s">
        <v>21441</v>
      </c>
      <c r="B5727" s="28">
        <v>22</v>
      </c>
      <c r="C5727" s="28">
        <v>2</v>
      </c>
      <c r="D5727" s="28">
        <v>2021</v>
      </c>
      <c r="E5727" s="28" t="s">
        <v>478</v>
      </c>
      <c r="F5727" s="28">
        <v>3</v>
      </c>
      <c r="G5727" s="28" t="s">
        <v>293</v>
      </c>
      <c r="H5727" s="28" t="s">
        <v>275</v>
      </c>
      <c r="I5727" s="28">
        <v>1.67862807950858E-4</v>
      </c>
      <c r="J5727" s="28">
        <v>1.3053458747588301E-4</v>
      </c>
      <c r="K5727" s="28">
        <v>2.1893020182639299E-4</v>
      </c>
    </row>
    <row r="5728" spans="1:11" ht="15.75" customHeight="1">
      <c r="A5728" s="28" t="s">
        <v>21441</v>
      </c>
      <c r="B5728" s="28">
        <v>22</v>
      </c>
      <c r="C5728" s="28">
        <v>2</v>
      </c>
      <c r="D5728" s="28">
        <v>2021</v>
      </c>
      <c r="E5728" s="28" t="s">
        <v>482</v>
      </c>
      <c r="F5728" s="28">
        <v>3</v>
      </c>
      <c r="G5728" s="28" t="s">
        <v>293</v>
      </c>
      <c r="H5728" s="28" t="s">
        <v>275</v>
      </c>
      <c r="I5728" s="28">
        <v>3.6321111143609099E-4</v>
      </c>
      <c r="J5728" s="28">
        <v>2.7296920317566701E-4</v>
      </c>
      <c r="K5728" s="28">
        <v>4.8088056888431898E-4</v>
      </c>
    </row>
    <row r="5729" spans="1:11" ht="15.75" customHeight="1">
      <c r="A5729" s="28" t="s">
        <v>21441</v>
      </c>
      <c r="B5729" s="28">
        <v>22</v>
      </c>
      <c r="C5729" s="28">
        <v>2</v>
      </c>
      <c r="D5729" s="28">
        <v>2021</v>
      </c>
      <c r="E5729" s="28" t="s">
        <v>486</v>
      </c>
      <c r="F5729" s="28">
        <v>3</v>
      </c>
      <c r="G5729" s="28" t="s">
        <v>293</v>
      </c>
      <c r="H5729" s="28" t="s">
        <v>275</v>
      </c>
      <c r="I5729" s="28">
        <v>3.81204457521756E-8</v>
      </c>
      <c r="J5729" s="28">
        <v>1.4730368521626799E-8</v>
      </c>
      <c r="K5729" s="28">
        <v>7.6970417559104304E-8</v>
      </c>
    </row>
    <row r="5730" spans="1:11" ht="15.75" customHeight="1">
      <c r="A5730" s="28" t="s">
        <v>21441</v>
      </c>
      <c r="B5730" s="28">
        <v>22</v>
      </c>
      <c r="C5730" s="28">
        <v>2</v>
      </c>
      <c r="D5730" s="28">
        <v>2021</v>
      </c>
      <c r="E5730" s="28" t="s">
        <v>490</v>
      </c>
      <c r="F5730" s="28">
        <v>3</v>
      </c>
      <c r="G5730" s="28" t="s">
        <v>293</v>
      </c>
      <c r="H5730" s="28" t="s">
        <v>275</v>
      </c>
      <c r="I5730" s="28">
        <v>2.8952478006636502E-7</v>
      </c>
      <c r="J5730" s="28">
        <v>1.7167142445394399E-7</v>
      </c>
      <c r="K5730" s="28">
        <v>3.6503290307461003E-7</v>
      </c>
    </row>
    <row r="5731" spans="1:11" ht="15.75" customHeight="1">
      <c r="A5731" s="28" t="s">
        <v>21441</v>
      </c>
      <c r="B5731" s="28">
        <v>22</v>
      </c>
      <c r="C5731" s="28">
        <v>2</v>
      </c>
      <c r="D5731" s="28">
        <v>2021</v>
      </c>
      <c r="E5731" s="28" t="s">
        <v>294</v>
      </c>
      <c r="F5731" s="28">
        <v>3</v>
      </c>
      <c r="G5731" s="28" t="s">
        <v>293</v>
      </c>
      <c r="H5731" s="28" t="s">
        <v>275</v>
      </c>
      <c r="I5731" s="28">
        <v>4.1557872253602703E-8</v>
      </c>
      <c r="J5731" s="28">
        <v>2.82872433480781E-8</v>
      </c>
      <c r="K5731" s="28">
        <v>5.8436751621878797E-8</v>
      </c>
    </row>
    <row r="5732" spans="1:11" ht="15.75" customHeight="1">
      <c r="A5732" s="28" t="s">
        <v>21441</v>
      </c>
      <c r="B5732" s="28">
        <v>22</v>
      </c>
      <c r="C5732" s="28">
        <v>2</v>
      </c>
      <c r="D5732" s="28">
        <v>2021</v>
      </c>
      <c r="E5732" s="28" t="s">
        <v>497</v>
      </c>
      <c r="F5732" s="28">
        <v>3</v>
      </c>
      <c r="G5732" s="28" t="s">
        <v>293</v>
      </c>
      <c r="H5732" s="28" t="s">
        <v>275</v>
      </c>
      <c r="I5732" s="28">
        <v>5.0279942638494699E-6</v>
      </c>
      <c r="J5732" s="28">
        <v>2.6972513628763E-6</v>
      </c>
      <c r="K5732" s="28">
        <v>7.7659866468995701E-6</v>
      </c>
    </row>
    <row r="5733" spans="1:11" ht="15.75" customHeight="1">
      <c r="A5733" s="28" t="s">
        <v>21441</v>
      </c>
      <c r="B5733" s="28">
        <v>22</v>
      </c>
      <c r="C5733" s="28">
        <v>2</v>
      </c>
      <c r="D5733" s="28">
        <v>2021</v>
      </c>
      <c r="E5733" s="28" t="s">
        <v>322</v>
      </c>
      <c r="F5733" s="28">
        <v>3</v>
      </c>
      <c r="G5733" s="28" t="s">
        <v>293</v>
      </c>
      <c r="H5733" s="28" t="s">
        <v>275</v>
      </c>
      <c r="I5733" s="28">
        <v>1.05641919013037E-7</v>
      </c>
      <c r="J5733" s="28">
        <v>4.76128347676432E-8</v>
      </c>
      <c r="K5733" s="28">
        <v>1.9277941903846799E-7</v>
      </c>
    </row>
    <row r="5734" spans="1:11" ht="15.75" customHeight="1">
      <c r="A5734" s="28" t="s">
        <v>21441</v>
      </c>
      <c r="B5734" s="28">
        <v>22</v>
      </c>
      <c r="C5734" s="28">
        <v>2</v>
      </c>
      <c r="D5734" s="28">
        <v>2021</v>
      </c>
      <c r="E5734" s="28" t="s">
        <v>500</v>
      </c>
      <c r="F5734" s="28">
        <v>3</v>
      </c>
      <c r="G5734" s="28" t="s">
        <v>293</v>
      </c>
      <c r="H5734" s="28" t="s">
        <v>275</v>
      </c>
      <c r="I5734" s="28">
        <v>1.4703561591996301E-4</v>
      </c>
      <c r="J5734" s="28">
        <v>8.3897637031287502E-5</v>
      </c>
      <c r="K5734" s="28">
        <v>2.6406353518696401E-4</v>
      </c>
    </row>
    <row r="5735" spans="1:11" ht="15.75" customHeight="1">
      <c r="A5735" s="28" t="s">
        <v>21441</v>
      </c>
      <c r="B5735" s="28">
        <v>22</v>
      </c>
      <c r="C5735" s="28">
        <v>2</v>
      </c>
      <c r="D5735" s="28">
        <v>2021</v>
      </c>
      <c r="E5735" s="28" t="s">
        <v>504</v>
      </c>
      <c r="F5735" s="28">
        <v>3</v>
      </c>
      <c r="G5735" s="28" t="s">
        <v>293</v>
      </c>
      <c r="H5735" s="28" t="s">
        <v>275</v>
      </c>
      <c r="I5735" s="28">
        <v>9.62550515102811E-5</v>
      </c>
      <c r="J5735" s="28">
        <v>8.5245739312633697E-5</v>
      </c>
      <c r="K5735" s="28">
        <v>1.10900442739633E-4</v>
      </c>
    </row>
    <row r="5736" spans="1:11" ht="15.75" customHeight="1">
      <c r="A5736" s="28" t="s">
        <v>21441</v>
      </c>
      <c r="B5736" s="28">
        <v>22</v>
      </c>
      <c r="C5736" s="28">
        <v>2</v>
      </c>
      <c r="D5736" s="28">
        <v>2021</v>
      </c>
      <c r="E5736" s="28" t="s">
        <v>508</v>
      </c>
      <c r="F5736" s="28">
        <v>3</v>
      </c>
      <c r="G5736" s="28" t="s">
        <v>293</v>
      </c>
      <c r="H5736" s="28" t="s">
        <v>275</v>
      </c>
      <c r="I5736" s="28">
        <v>7.0214447001701403E-5</v>
      </c>
      <c r="J5736" s="28">
        <v>5.14685333355973E-5</v>
      </c>
      <c r="K5736" s="28">
        <v>9.5679650418695997E-5</v>
      </c>
    </row>
    <row r="5737" spans="1:11" ht="15.75" customHeight="1">
      <c r="A5737" s="28" t="s">
        <v>21441</v>
      </c>
      <c r="B5737" s="28">
        <v>22</v>
      </c>
      <c r="C5737" s="28">
        <v>2</v>
      </c>
      <c r="D5737" s="28">
        <v>2021</v>
      </c>
      <c r="E5737" s="28" t="s">
        <v>323</v>
      </c>
      <c r="F5737" s="28">
        <v>3</v>
      </c>
      <c r="G5737" s="28" t="s">
        <v>293</v>
      </c>
      <c r="H5737" s="28" t="s">
        <v>275</v>
      </c>
      <c r="I5737" s="28">
        <v>1.4964525295353299E-4</v>
      </c>
      <c r="J5737" s="28">
        <v>1.19304147903132E-4</v>
      </c>
      <c r="K5737" s="28">
        <v>1.8490001261947599E-4</v>
      </c>
    </row>
    <row r="5738" spans="1:11" ht="15.75" customHeight="1">
      <c r="A5738" s="28" t="s">
        <v>21441</v>
      </c>
      <c r="B5738" s="28">
        <v>22</v>
      </c>
      <c r="C5738" s="28">
        <v>2</v>
      </c>
      <c r="D5738" s="28">
        <v>2021</v>
      </c>
      <c r="E5738" s="28" t="s">
        <v>324</v>
      </c>
      <c r="F5738" s="28">
        <v>3</v>
      </c>
      <c r="G5738" s="28" t="s">
        <v>293</v>
      </c>
      <c r="H5738" s="28" t="s">
        <v>275</v>
      </c>
      <c r="I5738" s="28">
        <v>4.4494407305735601E-7</v>
      </c>
      <c r="J5738" s="28">
        <v>3.4353381536928998E-7</v>
      </c>
      <c r="K5738" s="28">
        <v>5.8125202583064602E-7</v>
      </c>
    </row>
    <row r="5739" spans="1:11" ht="15.75" customHeight="1">
      <c r="A5739" s="28" t="s">
        <v>21441</v>
      </c>
      <c r="B5739" s="28">
        <v>22</v>
      </c>
      <c r="C5739" s="28">
        <v>2</v>
      </c>
      <c r="D5739" s="28">
        <v>2021</v>
      </c>
      <c r="E5739" s="28" t="s">
        <v>511</v>
      </c>
      <c r="F5739" s="28">
        <v>3</v>
      </c>
      <c r="G5739" s="28" t="s">
        <v>293</v>
      </c>
      <c r="H5739" s="28" t="s">
        <v>275</v>
      </c>
      <c r="I5739" s="28">
        <v>2.96495165735926E-6</v>
      </c>
      <c r="J5739" s="28">
        <v>2.3874809709893101E-6</v>
      </c>
      <c r="K5739" s="28">
        <v>3.6461612198448399E-6</v>
      </c>
    </row>
    <row r="5740" spans="1:11" ht="15.75" customHeight="1">
      <c r="A5740" s="28" t="s">
        <v>21441</v>
      </c>
      <c r="B5740" s="28">
        <v>22</v>
      </c>
      <c r="C5740" s="28">
        <v>2</v>
      </c>
      <c r="D5740" s="28">
        <v>2021</v>
      </c>
      <c r="E5740" s="28" t="s">
        <v>515</v>
      </c>
      <c r="F5740" s="28">
        <v>3</v>
      </c>
      <c r="G5740" s="28" t="s">
        <v>293</v>
      </c>
      <c r="H5740" s="28" t="s">
        <v>275</v>
      </c>
      <c r="I5740" s="28">
        <v>1.2685080169349701E-8</v>
      </c>
      <c r="J5740" s="28">
        <v>1.25615485461317E-10</v>
      </c>
      <c r="K5740" s="28">
        <v>5.9134533011999002E-8</v>
      </c>
    </row>
    <row r="5741" spans="1:11" ht="15.75" customHeight="1">
      <c r="A5741" s="28" t="s">
        <v>21441</v>
      </c>
      <c r="B5741" s="28">
        <v>22</v>
      </c>
      <c r="C5741" s="28">
        <v>2</v>
      </c>
      <c r="D5741" s="28">
        <v>2021</v>
      </c>
      <c r="E5741" s="28" t="s">
        <v>519</v>
      </c>
      <c r="F5741" s="28">
        <v>3</v>
      </c>
      <c r="G5741" s="28" t="s">
        <v>293</v>
      </c>
      <c r="H5741" s="28" t="s">
        <v>275</v>
      </c>
      <c r="I5741" s="28">
        <v>3.24834280963638E-8</v>
      </c>
      <c r="J5741" s="28">
        <v>1.27965090964579E-8</v>
      </c>
      <c r="K5741" s="28">
        <v>4.76676800443725E-8</v>
      </c>
    </row>
    <row r="5742" spans="1:11" ht="15.75" customHeight="1">
      <c r="A5742" s="28" t="s">
        <v>21441</v>
      </c>
      <c r="B5742" s="28">
        <v>22</v>
      </c>
      <c r="C5742" s="28">
        <v>2</v>
      </c>
      <c r="D5742" s="28">
        <v>2021</v>
      </c>
      <c r="E5742" s="28" t="s">
        <v>523</v>
      </c>
      <c r="F5742" s="28">
        <v>3</v>
      </c>
      <c r="G5742" s="28" t="s">
        <v>293</v>
      </c>
      <c r="H5742" s="28" t="s">
        <v>275</v>
      </c>
      <c r="I5742" s="28">
        <v>3.07395836588193E-6</v>
      </c>
      <c r="J5742" s="28">
        <v>2.6766100815891999E-6</v>
      </c>
      <c r="K5742" s="28">
        <v>3.4781659030194598E-6</v>
      </c>
    </row>
    <row r="5743" spans="1:11" ht="15.75" customHeight="1">
      <c r="A5743" s="28" t="s">
        <v>21441</v>
      </c>
      <c r="B5743" s="28">
        <v>22</v>
      </c>
      <c r="C5743" s="28">
        <v>2</v>
      </c>
      <c r="D5743" s="28">
        <v>2021</v>
      </c>
      <c r="E5743" s="28" t="s">
        <v>291</v>
      </c>
      <c r="F5743" s="28">
        <v>3</v>
      </c>
      <c r="G5743" s="28" t="s">
        <v>293</v>
      </c>
      <c r="H5743" s="28" t="s">
        <v>275</v>
      </c>
      <c r="I5743" s="28">
        <v>1.65936373953576E-9</v>
      </c>
      <c r="J5743" s="28">
        <v>4.0130674265885202E-10</v>
      </c>
      <c r="K5743" s="28">
        <v>3.8153859621630403E-9</v>
      </c>
    </row>
    <row r="5744" spans="1:11" ht="15.75" customHeight="1">
      <c r="A5744" s="28" t="s">
        <v>21441</v>
      </c>
      <c r="B5744" s="28">
        <v>22</v>
      </c>
      <c r="C5744" s="28">
        <v>2</v>
      </c>
      <c r="D5744" s="28">
        <v>2021</v>
      </c>
      <c r="E5744" s="28" t="s">
        <v>292</v>
      </c>
      <c r="F5744" s="28">
        <v>3</v>
      </c>
      <c r="G5744" s="28" t="s">
        <v>293</v>
      </c>
      <c r="H5744" s="28" t="s">
        <v>275</v>
      </c>
      <c r="I5744" s="28">
        <v>3.0753506258467698E-9</v>
      </c>
      <c r="J5744" s="28">
        <v>1.5015877534143101E-9</v>
      </c>
      <c r="K5744" s="28">
        <v>4.6888962301110996E-9</v>
      </c>
    </row>
    <row r="5745" spans="1:11" ht="15.75" customHeight="1">
      <c r="A5745" s="28" t="s">
        <v>21441</v>
      </c>
      <c r="B5745" s="28">
        <v>22</v>
      </c>
      <c r="C5745" s="28">
        <v>2</v>
      </c>
      <c r="D5745" s="28">
        <v>2021</v>
      </c>
      <c r="E5745" s="28" t="s">
        <v>533</v>
      </c>
      <c r="F5745" s="28">
        <v>3</v>
      </c>
      <c r="G5745" s="28" t="s">
        <v>293</v>
      </c>
      <c r="H5745" s="28" t="s">
        <v>275</v>
      </c>
      <c r="I5745" s="28">
        <v>7.4621336876604302E-8</v>
      </c>
      <c r="J5745" s="28">
        <v>5.2783712660472702E-8</v>
      </c>
      <c r="K5745" s="28">
        <v>9.0503308027640199E-8</v>
      </c>
    </row>
    <row r="5746" spans="1:11" ht="15.75" customHeight="1">
      <c r="A5746" s="28" t="s">
        <v>21441</v>
      </c>
      <c r="B5746" s="28">
        <v>22</v>
      </c>
      <c r="C5746" s="28">
        <v>2</v>
      </c>
      <c r="D5746" s="28">
        <v>2021</v>
      </c>
      <c r="E5746" s="28" t="s">
        <v>537</v>
      </c>
      <c r="F5746" s="28">
        <v>3</v>
      </c>
      <c r="G5746" s="28" t="s">
        <v>293</v>
      </c>
      <c r="H5746" s="28" t="s">
        <v>275</v>
      </c>
      <c r="I5746" s="28">
        <v>4.0039177560081199E-7</v>
      </c>
      <c r="J5746" s="28">
        <v>3.3494176972697197E-7</v>
      </c>
      <c r="K5746" s="28">
        <v>4.70571695643835E-7</v>
      </c>
    </row>
    <row r="5747" spans="1:11" ht="15.75" customHeight="1">
      <c r="A5747" s="28" t="s">
        <v>21441</v>
      </c>
      <c r="B5747" s="28">
        <v>22</v>
      </c>
      <c r="C5747" s="28">
        <v>2</v>
      </c>
      <c r="D5747" s="28">
        <v>2021</v>
      </c>
      <c r="E5747" s="28" t="s">
        <v>541</v>
      </c>
      <c r="F5747" s="28">
        <v>3</v>
      </c>
      <c r="G5747" s="28" t="s">
        <v>293</v>
      </c>
      <c r="H5747" s="28" t="s">
        <v>275</v>
      </c>
      <c r="I5747" s="28">
        <v>5.4985184973420197E-7</v>
      </c>
      <c r="J5747" s="28">
        <v>4.0127120852427801E-7</v>
      </c>
      <c r="K5747" s="28">
        <v>6.8055722256721597E-7</v>
      </c>
    </row>
    <row r="5748" spans="1:11" ht="15.75" customHeight="1">
      <c r="A5748" s="28" t="s">
        <v>21441</v>
      </c>
      <c r="B5748" s="28">
        <v>22</v>
      </c>
      <c r="C5748" s="28">
        <v>2</v>
      </c>
      <c r="D5748" s="28">
        <v>2021</v>
      </c>
      <c r="E5748" s="28" t="s">
        <v>545</v>
      </c>
      <c r="F5748" s="28">
        <v>3</v>
      </c>
      <c r="G5748" s="28" t="s">
        <v>293</v>
      </c>
      <c r="H5748" s="28" t="s">
        <v>275</v>
      </c>
      <c r="I5748" s="28">
        <v>6.6511130311256194E-8</v>
      </c>
      <c r="J5748" s="28">
        <v>4.7249676732656598E-8</v>
      </c>
      <c r="K5748" s="28">
        <v>8.4137208695929503E-8</v>
      </c>
    </row>
    <row r="5749" spans="1:11" ht="15.75" customHeight="1">
      <c r="A5749" s="28" t="s">
        <v>21441</v>
      </c>
      <c r="B5749" s="28">
        <v>22</v>
      </c>
      <c r="C5749" s="28">
        <v>2</v>
      </c>
      <c r="D5749" s="28">
        <v>2021</v>
      </c>
      <c r="E5749" s="28" t="s">
        <v>325</v>
      </c>
      <c r="F5749" s="28">
        <v>3</v>
      </c>
      <c r="G5749" s="28" t="s">
        <v>293</v>
      </c>
      <c r="H5749" s="28" t="s">
        <v>275</v>
      </c>
      <c r="I5749" s="28">
        <v>3.87650229365084E-7</v>
      </c>
      <c r="J5749" s="28">
        <v>2.2323835995543001E-7</v>
      </c>
      <c r="K5749" s="28">
        <v>5.6358700139349504E-7</v>
      </c>
    </row>
    <row r="5750" spans="1:11" ht="15.75" customHeight="1">
      <c r="A5750" s="28" t="s">
        <v>21441</v>
      </c>
      <c r="B5750" s="28">
        <v>22</v>
      </c>
      <c r="C5750" s="28">
        <v>2</v>
      </c>
      <c r="D5750" s="28">
        <v>2021</v>
      </c>
      <c r="E5750" s="28" t="s">
        <v>326</v>
      </c>
      <c r="F5750" s="28">
        <v>3</v>
      </c>
      <c r="G5750" s="28" t="s">
        <v>293</v>
      </c>
      <c r="H5750" s="28" t="s">
        <v>275</v>
      </c>
      <c r="I5750" s="28">
        <v>1.79757959522971E-6</v>
      </c>
      <c r="J5750" s="28">
        <v>1.3739935159402301E-6</v>
      </c>
      <c r="K5750" s="28">
        <v>2.1951262269739299E-6</v>
      </c>
    </row>
    <row r="5751" spans="1:11" ht="15.75" customHeight="1">
      <c r="A5751" s="28" t="s">
        <v>21441</v>
      </c>
      <c r="B5751" s="28">
        <v>22</v>
      </c>
      <c r="C5751" s="28">
        <v>2</v>
      </c>
      <c r="D5751" s="28">
        <v>2021</v>
      </c>
      <c r="E5751" s="28" t="s">
        <v>327</v>
      </c>
      <c r="F5751" s="28">
        <v>3</v>
      </c>
      <c r="G5751" s="28" t="s">
        <v>293</v>
      </c>
      <c r="H5751" s="28" t="s">
        <v>275</v>
      </c>
      <c r="I5751" s="28">
        <v>1.43657740837304E-6</v>
      </c>
      <c r="J5751" s="28">
        <v>1.1476203827186999E-6</v>
      </c>
      <c r="K5751" s="28">
        <v>1.7249064857398601E-6</v>
      </c>
    </row>
    <row r="5752" spans="1:11" ht="15.75" customHeight="1">
      <c r="A5752" s="28" t="s">
        <v>21441</v>
      </c>
      <c r="B5752" s="28">
        <v>22</v>
      </c>
      <c r="C5752" s="28">
        <v>2</v>
      </c>
      <c r="D5752" s="28">
        <v>2021</v>
      </c>
      <c r="E5752" s="28" t="s">
        <v>549</v>
      </c>
      <c r="F5752" s="28">
        <v>3</v>
      </c>
      <c r="G5752" s="28" t="s">
        <v>293</v>
      </c>
      <c r="H5752" s="28" t="s">
        <v>275</v>
      </c>
      <c r="I5752" s="28">
        <v>1.97356780714208E-4</v>
      </c>
      <c r="J5752" s="28">
        <v>1.9090386841176701E-5</v>
      </c>
      <c r="K5752" s="28">
        <v>7.8566028127500197E-4</v>
      </c>
    </row>
    <row r="5753" spans="1:11" ht="15.75" customHeight="1">
      <c r="A5753" s="28" t="s">
        <v>21441</v>
      </c>
      <c r="B5753" s="28">
        <v>22</v>
      </c>
      <c r="C5753" s="28">
        <v>2</v>
      </c>
      <c r="D5753" s="28">
        <v>2021</v>
      </c>
      <c r="E5753" s="28" t="s">
        <v>297</v>
      </c>
      <c r="F5753" s="28">
        <v>3</v>
      </c>
      <c r="G5753" s="28" t="s">
        <v>293</v>
      </c>
      <c r="H5753" s="28" t="s">
        <v>275</v>
      </c>
      <c r="I5753" s="28">
        <v>0</v>
      </c>
      <c r="J5753" s="28">
        <v>0</v>
      </c>
      <c r="K5753" s="28">
        <v>0</v>
      </c>
    </row>
    <row r="5754" spans="1:11" ht="15.75" customHeight="1">
      <c r="A5754" s="28" t="s">
        <v>21441</v>
      </c>
      <c r="B5754" s="28">
        <v>22</v>
      </c>
      <c r="C5754" s="28">
        <v>3</v>
      </c>
      <c r="D5754" s="28">
        <v>2021</v>
      </c>
      <c r="E5754" s="28" t="s">
        <v>301</v>
      </c>
      <c r="F5754" s="28">
        <v>3</v>
      </c>
      <c r="G5754" s="28" t="s">
        <v>293</v>
      </c>
      <c r="H5754" s="28" t="s">
        <v>275</v>
      </c>
      <c r="I5754" s="28">
        <v>1.1347831119913001E-5</v>
      </c>
      <c r="J5754" s="28">
        <v>9.1937041104944102E-6</v>
      </c>
      <c r="K5754" s="28">
        <v>1.34348047101094E-5</v>
      </c>
    </row>
    <row r="5755" spans="1:11" ht="15.75" customHeight="1">
      <c r="A5755" s="28" t="s">
        <v>21441</v>
      </c>
      <c r="B5755" s="28">
        <v>22</v>
      </c>
      <c r="C5755" s="28">
        <v>3</v>
      </c>
      <c r="D5755" s="28">
        <v>2021</v>
      </c>
      <c r="E5755" s="28" t="s">
        <v>355</v>
      </c>
      <c r="F5755" s="28">
        <v>3</v>
      </c>
      <c r="G5755" s="28" t="s">
        <v>293</v>
      </c>
      <c r="H5755" s="28" t="s">
        <v>275</v>
      </c>
      <c r="I5755" s="28">
        <v>4.0420180518795496E-6</v>
      </c>
      <c r="J5755" s="28">
        <v>3.22637786231146E-6</v>
      </c>
      <c r="K5755" s="28">
        <v>5.1377216600822403E-6</v>
      </c>
    </row>
    <row r="5756" spans="1:11" ht="15.75" customHeight="1">
      <c r="A5756" s="28" t="s">
        <v>21441</v>
      </c>
      <c r="B5756" s="28">
        <v>22</v>
      </c>
      <c r="C5756" s="28">
        <v>3</v>
      </c>
      <c r="D5756" s="28">
        <v>2021</v>
      </c>
      <c r="E5756" s="28" t="s">
        <v>359</v>
      </c>
      <c r="F5756" s="28">
        <v>3</v>
      </c>
      <c r="G5756" s="28" t="s">
        <v>293</v>
      </c>
      <c r="H5756" s="28" t="s">
        <v>275</v>
      </c>
      <c r="I5756" s="28">
        <v>1.45909674736405E-6</v>
      </c>
      <c r="J5756" s="28">
        <v>1.20820790922214E-6</v>
      </c>
      <c r="K5756" s="28">
        <v>1.7556412222567399E-6</v>
      </c>
    </row>
    <row r="5757" spans="1:11" ht="15.75" customHeight="1">
      <c r="A5757" s="28" t="s">
        <v>21441</v>
      </c>
      <c r="B5757" s="28">
        <v>22</v>
      </c>
      <c r="C5757" s="28">
        <v>3</v>
      </c>
      <c r="D5757" s="28">
        <v>2021</v>
      </c>
      <c r="E5757" s="28" t="s">
        <v>302</v>
      </c>
      <c r="F5757" s="28">
        <v>3</v>
      </c>
      <c r="G5757" s="28" t="s">
        <v>293</v>
      </c>
      <c r="H5757" s="28" t="s">
        <v>275</v>
      </c>
      <c r="I5757" s="28">
        <v>1.02636128621291E-6</v>
      </c>
      <c r="J5757" s="28">
        <v>8.4375019935292798E-7</v>
      </c>
      <c r="K5757" s="28">
        <v>1.2639927251403299E-6</v>
      </c>
    </row>
    <row r="5758" spans="1:11" ht="15.75" customHeight="1">
      <c r="A5758" s="28" t="s">
        <v>21441</v>
      </c>
      <c r="B5758" s="28">
        <v>22</v>
      </c>
      <c r="C5758" s="28">
        <v>3</v>
      </c>
      <c r="D5758" s="28">
        <v>2021</v>
      </c>
      <c r="E5758" s="28" t="s">
        <v>363</v>
      </c>
      <c r="F5758" s="28">
        <v>3</v>
      </c>
      <c r="G5758" s="28" t="s">
        <v>293</v>
      </c>
      <c r="H5758" s="28" t="s">
        <v>275</v>
      </c>
      <c r="I5758" s="28">
        <v>3.28111229048373E-7</v>
      </c>
      <c r="J5758" s="28">
        <v>2.5794600758298199E-7</v>
      </c>
      <c r="K5758" s="28">
        <v>4.1520560108552402E-7</v>
      </c>
    </row>
    <row r="5759" spans="1:11" ht="15.75" customHeight="1">
      <c r="A5759" s="28" t="s">
        <v>21441</v>
      </c>
      <c r="B5759" s="28">
        <v>22</v>
      </c>
      <c r="C5759" s="28">
        <v>3</v>
      </c>
      <c r="D5759" s="28">
        <v>2021</v>
      </c>
      <c r="E5759" s="28" t="s">
        <v>303</v>
      </c>
      <c r="F5759" s="28">
        <v>3</v>
      </c>
      <c r="G5759" s="28" t="s">
        <v>293</v>
      </c>
      <c r="H5759" s="28" t="s">
        <v>275</v>
      </c>
      <c r="I5759" s="28">
        <v>1.5472936417652101E-6</v>
      </c>
      <c r="J5759" s="28">
        <v>1.34717186692545E-6</v>
      </c>
      <c r="K5759" s="28">
        <v>1.75132673200842E-6</v>
      </c>
    </row>
    <row r="5760" spans="1:11" ht="15.75" customHeight="1">
      <c r="A5760" s="28" t="s">
        <v>21441</v>
      </c>
      <c r="B5760" s="28">
        <v>22</v>
      </c>
      <c r="C5760" s="28">
        <v>3</v>
      </c>
      <c r="D5760" s="28">
        <v>2021</v>
      </c>
      <c r="E5760" s="28" t="s">
        <v>304</v>
      </c>
      <c r="F5760" s="28">
        <v>3</v>
      </c>
      <c r="G5760" s="28" t="s">
        <v>293</v>
      </c>
      <c r="H5760" s="28" t="s">
        <v>275</v>
      </c>
      <c r="I5760" s="28">
        <v>7.1011653827438998E-6</v>
      </c>
      <c r="J5760" s="28">
        <v>6.2099020414037896E-6</v>
      </c>
      <c r="K5760" s="28">
        <v>8.2077569936362096E-6</v>
      </c>
    </row>
    <row r="5761" spans="1:11" ht="15.75" customHeight="1">
      <c r="A5761" s="28" t="s">
        <v>21441</v>
      </c>
      <c r="B5761" s="28">
        <v>22</v>
      </c>
      <c r="C5761" s="28">
        <v>3</v>
      </c>
      <c r="D5761" s="28">
        <v>2021</v>
      </c>
      <c r="E5761" s="28" t="s">
        <v>305</v>
      </c>
      <c r="F5761" s="28">
        <v>3</v>
      </c>
      <c r="G5761" s="28" t="s">
        <v>293</v>
      </c>
      <c r="H5761" s="28" t="s">
        <v>275</v>
      </c>
      <c r="I5761" s="28">
        <v>2.4871292543287999E-6</v>
      </c>
      <c r="J5761" s="28">
        <v>2.1556128874760401E-6</v>
      </c>
      <c r="K5761" s="28">
        <v>2.7970287908306099E-6</v>
      </c>
    </row>
    <row r="5762" spans="1:11" ht="15.75" customHeight="1">
      <c r="A5762" s="28" t="s">
        <v>21441</v>
      </c>
      <c r="B5762" s="28">
        <v>22</v>
      </c>
      <c r="C5762" s="28">
        <v>3</v>
      </c>
      <c r="D5762" s="28">
        <v>2021</v>
      </c>
      <c r="E5762" s="28" t="s">
        <v>367</v>
      </c>
      <c r="F5762" s="28">
        <v>3</v>
      </c>
      <c r="G5762" s="28" t="s">
        <v>293</v>
      </c>
      <c r="H5762" s="28" t="s">
        <v>275</v>
      </c>
      <c r="I5762" s="28">
        <v>1.518245233262E-6</v>
      </c>
      <c r="J5762" s="28">
        <v>1.25282781764827E-6</v>
      </c>
      <c r="K5762" s="28">
        <v>1.80696535863768E-6</v>
      </c>
    </row>
    <row r="5763" spans="1:11" ht="15.75" customHeight="1">
      <c r="A5763" s="28" t="s">
        <v>21441</v>
      </c>
      <c r="B5763" s="28">
        <v>22</v>
      </c>
      <c r="C5763" s="28">
        <v>3</v>
      </c>
      <c r="D5763" s="28">
        <v>2021</v>
      </c>
      <c r="E5763" s="28" t="s">
        <v>306</v>
      </c>
      <c r="F5763" s="28">
        <v>3</v>
      </c>
      <c r="G5763" s="28" t="s">
        <v>293</v>
      </c>
      <c r="H5763" s="28" t="s">
        <v>275</v>
      </c>
      <c r="I5763" s="28">
        <v>9.2270711281325501E-7</v>
      </c>
      <c r="J5763" s="28">
        <v>8.2855626047427401E-7</v>
      </c>
      <c r="K5763" s="28">
        <v>1.0270960368739001E-6</v>
      </c>
    </row>
    <row r="5764" spans="1:11" ht="15.75" customHeight="1">
      <c r="A5764" s="28" t="s">
        <v>21441</v>
      </c>
      <c r="B5764" s="28">
        <v>22</v>
      </c>
      <c r="C5764" s="28">
        <v>3</v>
      </c>
      <c r="D5764" s="28">
        <v>2021</v>
      </c>
      <c r="E5764" s="28" t="s">
        <v>307</v>
      </c>
      <c r="F5764" s="28">
        <v>3</v>
      </c>
      <c r="G5764" s="28" t="s">
        <v>293</v>
      </c>
      <c r="H5764" s="28" t="s">
        <v>275</v>
      </c>
      <c r="I5764" s="28">
        <v>2.4756325601574698E-6</v>
      </c>
      <c r="J5764" s="28">
        <v>1.86345617203618E-6</v>
      </c>
      <c r="K5764" s="28">
        <v>2.9333027218445202E-6</v>
      </c>
    </row>
    <row r="5765" spans="1:11" ht="15.75" customHeight="1">
      <c r="A5765" s="28" t="s">
        <v>21441</v>
      </c>
      <c r="B5765" s="28">
        <v>22</v>
      </c>
      <c r="C5765" s="28">
        <v>3</v>
      </c>
      <c r="D5765" s="28">
        <v>2021</v>
      </c>
      <c r="E5765" s="28" t="s">
        <v>308</v>
      </c>
      <c r="F5765" s="28">
        <v>3</v>
      </c>
      <c r="G5765" s="28" t="s">
        <v>293</v>
      </c>
      <c r="H5765" s="28" t="s">
        <v>275</v>
      </c>
      <c r="I5765" s="28">
        <v>6.7336021423180801E-6</v>
      </c>
      <c r="J5765" s="28">
        <v>5.9526559281490397E-6</v>
      </c>
      <c r="K5765" s="28">
        <v>7.5626257186094001E-6</v>
      </c>
    </row>
    <row r="5766" spans="1:11" ht="15.75" customHeight="1">
      <c r="A5766" s="28" t="s">
        <v>21441</v>
      </c>
      <c r="B5766" s="28">
        <v>22</v>
      </c>
      <c r="C5766" s="28">
        <v>3</v>
      </c>
      <c r="D5766" s="28">
        <v>2021</v>
      </c>
      <c r="E5766" s="28" t="s">
        <v>309</v>
      </c>
      <c r="F5766" s="28">
        <v>3</v>
      </c>
      <c r="G5766" s="28" t="s">
        <v>293</v>
      </c>
      <c r="H5766" s="28" t="s">
        <v>275</v>
      </c>
      <c r="I5766" s="28">
        <v>6.9741631365822398E-7</v>
      </c>
      <c r="J5766" s="28">
        <v>5.60057036398249E-7</v>
      </c>
      <c r="K5766" s="28">
        <v>7.84311906395481E-7</v>
      </c>
    </row>
    <row r="5767" spans="1:11" ht="15.75" customHeight="1">
      <c r="A5767" s="28" t="s">
        <v>21441</v>
      </c>
      <c r="B5767" s="28">
        <v>22</v>
      </c>
      <c r="C5767" s="28">
        <v>3</v>
      </c>
      <c r="D5767" s="28">
        <v>2021</v>
      </c>
      <c r="E5767" s="28" t="s">
        <v>297</v>
      </c>
      <c r="F5767" s="28">
        <v>3</v>
      </c>
      <c r="G5767" s="28" t="s">
        <v>293</v>
      </c>
      <c r="H5767" s="28" t="s">
        <v>275</v>
      </c>
      <c r="I5767" s="28">
        <v>3.5438952326383801E-7</v>
      </c>
      <c r="J5767" s="28">
        <v>3.2180256340920899E-7</v>
      </c>
      <c r="K5767" s="28">
        <v>3.8352636211590998E-7</v>
      </c>
    </row>
    <row r="5768" spans="1:11" ht="15.75" customHeight="1">
      <c r="A5768" s="28" t="s">
        <v>21441</v>
      </c>
      <c r="B5768" s="28">
        <v>22</v>
      </c>
      <c r="C5768" s="28">
        <v>3</v>
      </c>
      <c r="D5768" s="28">
        <v>2021</v>
      </c>
      <c r="E5768" s="28" t="s">
        <v>371</v>
      </c>
      <c r="F5768" s="28">
        <v>3</v>
      </c>
      <c r="G5768" s="28" t="s">
        <v>293</v>
      </c>
      <c r="H5768" s="28" t="s">
        <v>275</v>
      </c>
      <c r="I5768" s="28">
        <v>2.57564175236872E-6</v>
      </c>
      <c r="J5768" s="28">
        <v>2.3178103929005799E-6</v>
      </c>
      <c r="K5768" s="28">
        <v>2.83432120367661E-6</v>
      </c>
    </row>
    <row r="5769" spans="1:11" ht="15.75" customHeight="1">
      <c r="A5769" s="28" t="s">
        <v>21441</v>
      </c>
      <c r="B5769" s="28">
        <v>22</v>
      </c>
      <c r="C5769" s="28">
        <v>3</v>
      </c>
      <c r="D5769" s="28">
        <v>2021</v>
      </c>
      <c r="E5769" s="28" t="s">
        <v>310</v>
      </c>
      <c r="F5769" s="28">
        <v>3</v>
      </c>
      <c r="G5769" s="28" t="s">
        <v>293</v>
      </c>
      <c r="H5769" s="28" t="s">
        <v>275</v>
      </c>
      <c r="I5769" s="28">
        <v>3.30885908924266E-6</v>
      </c>
      <c r="J5769" s="28">
        <v>2.8844643433036198E-6</v>
      </c>
      <c r="K5769" s="28">
        <v>3.8829522784264902E-6</v>
      </c>
    </row>
    <row r="5770" spans="1:11" ht="15.75" customHeight="1">
      <c r="A5770" s="28" t="s">
        <v>21441</v>
      </c>
      <c r="B5770" s="28">
        <v>22</v>
      </c>
      <c r="C5770" s="28">
        <v>3</v>
      </c>
      <c r="D5770" s="28">
        <v>2021</v>
      </c>
      <c r="E5770" s="28" t="s">
        <v>375</v>
      </c>
      <c r="F5770" s="28">
        <v>3</v>
      </c>
      <c r="G5770" s="28" t="s">
        <v>293</v>
      </c>
      <c r="H5770" s="28" t="s">
        <v>275</v>
      </c>
      <c r="I5770" s="28">
        <v>4.3021784924361699E-6</v>
      </c>
      <c r="J5770" s="28">
        <v>2.9197028259290399E-6</v>
      </c>
      <c r="K5770" s="28">
        <v>5.04001564236336E-6</v>
      </c>
    </row>
    <row r="5771" spans="1:11" ht="15.75" customHeight="1">
      <c r="A5771" s="28" t="s">
        <v>21441</v>
      </c>
      <c r="B5771" s="28">
        <v>22</v>
      </c>
      <c r="C5771" s="28">
        <v>3</v>
      </c>
      <c r="D5771" s="28">
        <v>2021</v>
      </c>
      <c r="E5771" s="28" t="s">
        <v>379</v>
      </c>
      <c r="F5771" s="28">
        <v>3</v>
      </c>
      <c r="G5771" s="28" t="s">
        <v>293</v>
      </c>
      <c r="H5771" s="28" t="s">
        <v>275</v>
      </c>
      <c r="I5771" s="28">
        <v>5.5941589000907102E-7</v>
      </c>
      <c r="J5771" s="28">
        <v>4.8347526400930303E-7</v>
      </c>
      <c r="K5771" s="28">
        <v>6.2618441730703795E-7</v>
      </c>
    </row>
    <row r="5772" spans="1:11" ht="15.75" customHeight="1">
      <c r="A5772" s="28" t="s">
        <v>21441</v>
      </c>
      <c r="B5772" s="28">
        <v>22</v>
      </c>
      <c r="C5772" s="28">
        <v>3</v>
      </c>
      <c r="D5772" s="28">
        <v>2021</v>
      </c>
      <c r="E5772" s="28" t="s">
        <v>311</v>
      </c>
      <c r="F5772" s="28">
        <v>3</v>
      </c>
      <c r="G5772" s="28" t="s">
        <v>293</v>
      </c>
      <c r="H5772" s="28" t="s">
        <v>275</v>
      </c>
      <c r="I5772" s="28">
        <v>2.28588024826639E-7</v>
      </c>
      <c r="J5772" s="28">
        <v>1.96863086592296E-7</v>
      </c>
      <c r="K5772" s="28">
        <v>2.54202588794958E-7</v>
      </c>
    </row>
    <row r="5773" spans="1:11" ht="15.75" customHeight="1">
      <c r="A5773" s="28" t="s">
        <v>21441</v>
      </c>
      <c r="B5773" s="28">
        <v>22</v>
      </c>
      <c r="C5773" s="28">
        <v>3</v>
      </c>
      <c r="D5773" s="28">
        <v>2021</v>
      </c>
      <c r="E5773" s="28" t="s">
        <v>383</v>
      </c>
      <c r="F5773" s="28">
        <v>3</v>
      </c>
      <c r="G5773" s="28" t="s">
        <v>293</v>
      </c>
      <c r="H5773" s="28" t="s">
        <v>275</v>
      </c>
      <c r="I5773" s="28">
        <v>2.3111964072137099E-7</v>
      </c>
      <c r="J5773" s="28">
        <v>1.97284796174265E-7</v>
      </c>
      <c r="K5773" s="28">
        <v>2.6288816958464302E-7</v>
      </c>
    </row>
    <row r="5774" spans="1:11" ht="15.75" customHeight="1">
      <c r="A5774" s="28" t="s">
        <v>21441</v>
      </c>
      <c r="B5774" s="28">
        <v>22</v>
      </c>
      <c r="C5774" s="28">
        <v>3</v>
      </c>
      <c r="D5774" s="28">
        <v>2021</v>
      </c>
      <c r="E5774" s="28" t="s">
        <v>312</v>
      </c>
      <c r="F5774" s="28">
        <v>3</v>
      </c>
      <c r="G5774" s="28" t="s">
        <v>293</v>
      </c>
      <c r="H5774" s="28" t="s">
        <v>275</v>
      </c>
      <c r="I5774" s="28">
        <v>1.13210718693108E-6</v>
      </c>
      <c r="J5774" s="28">
        <v>9.6170802788042705E-7</v>
      </c>
      <c r="K5774" s="28">
        <v>1.28124170922751E-6</v>
      </c>
    </row>
    <row r="5775" spans="1:11" ht="15.75" customHeight="1">
      <c r="A5775" s="28" t="s">
        <v>21441</v>
      </c>
      <c r="B5775" s="28">
        <v>22</v>
      </c>
      <c r="C5775" s="28">
        <v>3</v>
      </c>
      <c r="D5775" s="28">
        <v>2021</v>
      </c>
      <c r="E5775" s="28" t="s">
        <v>387</v>
      </c>
      <c r="F5775" s="28">
        <v>3</v>
      </c>
      <c r="G5775" s="28" t="s">
        <v>293</v>
      </c>
      <c r="H5775" s="28" t="s">
        <v>275</v>
      </c>
      <c r="I5775" s="28">
        <v>9.6099433749477199E-4</v>
      </c>
      <c r="J5775" s="28">
        <v>7.9213381086796705E-4</v>
      </c>
      <c r="K5775" s="28">
        <v>1.21990670045326E-3</v>
      </c>
    </row>
    <row r="5776" spans="1:11" ht="15.75" customHeight="1">
      <c r="A5776" s="28" t="s">
        <v>21441</v>
      </c>
      <c r="B5776" s="28">
        <v>22</v>
      </c>
      <c r="C5776" s="28">
        <v>3</v>
      </c>
      <c r="D5776" s="28">
        <v>2021</v>
      </c>
      <c r="E5776" s="28" t="s">
        <v>391</v>
      </c>
      <c r="F5776" s="28">
        <v>3</v>
      </c>
      <c r="G5776" s="28" t="s">
        <v>293</v>
      </c>
      <c r="H5776" s="28" t="s">
        <v>275</v>
      </c>
      <c r="I5776" s="28">
        <v>2.7277578303277198E-4</v>
      </c>
      <c r="J5776" s="28">
        <v>2.4172133095969799E-4</v>
      </c>
      <c r="K5776" s="28">
        <v>3.0827892273596201E-4</v>
      </c>
    </row>
    <row r="5777" spans="1:11" ht="15.75" customHeight="1">
      <c r="A5777" s="28" t="s">
        <v>21441</v>
      </c>
      <c r="B5777" s="28">
        <v>22</v>
      </c>
      <c r="C5777" s="28">
        <v>3</v>
      </c>
      <c r="D5777" s="28">
        <v>2021</v>
      </c>
      <c r="E5777" s="28" t="s">
        <v>395</v>
      </c>
      <c r="F5777" s="28">
        <v>3</v>
      </c>
      <c r="G5777" s="28" t="s">
        <v>293</v>
      </c>
      <c r="H5777" s="28" t="s">
        <v>275</v>
      </c>
      <c r="I5777" s="28">
        <v>1.0426851393915001E-3</v>
      </c>
      <c r="J5777" s="28">
        <v>5.5711459846263702E-4</v>
      </c>
      <c r="K5777" s="28">
        <v>1.8286777735884801E-3</v>
      </c>
    </row>
    <row r="5778" spans="1:11" ht="15.75" customHeight="1">
      <c r="A5778" s="28" t="s">
        <v>21441</v>
      </c>
      <c r="B5778" s="28">
        <v>22</v>
      </c>
      <c r="C5778" s="28">
        <v>3</v>
      </c>
      <c r="D5778" s="28">
        <v>2021</v>
      </c>
      <c r="E5778" s="28" t="s">
        <v>399</v>
      </c>
      <c r="F5778" s="28">
        <v>3</v>
      </c>
      <c r="G5778" s="28" t="s">
        <v>293</v>
      </c>
      <c r="H5778" s="28" t="s">
        <v>275</v>
      </c>
      <c r="I5778" s="28">
        <v>1.44927297254935E-5</v>
      </c>
      <c r="J5778" s="28">
        <v>1.1194952134950499E-5</v>
      </c>
      <c r="K5778" s="28">
        <v>1.83367859274444E-5</v>
      </c>
    </row>
    <row r="5779" spans="1:11" ht="15.75" customHeight="1">
      <c r="A5779" s="28" t="s">
        <v>21441</v>
      </c>
      <c r="B5779" s="28">
        <v>22</v>
      </c>
      <c r="C5779" s="28">
        <v>3</v>
      </c>
      <c r="D5779" s="28">
        <v>2021</v>
      </c>
      <c r="E5779" s="28" t="s">
        <v>403</v>
      </c>
      <c r="F5779" s="28">
        <v>3</v>
      </c>
      <c r="G5779" s="28" t="s">
        <v>293</v>
      </c>
      <c r="H5779" s="28" t="s">
        <v>275</v>
      </c>
      <c r="I5779" s="28">
        <v>3.3751984851451799E-3</v>
      </c>
      <c r="J5779" s="28">
        <v>2.9367655302264001E-3</v>
      </c>
      <c r="K5779" s="28">
        <v>3.8739181504032702E-3</v>
      </c>
    </row>
    <row r="5780" spans="1:11" ht="15.75" customHeight="1">
      <c r="A5780" s="28" t="s">
        <v>21441</v>
      </c>
      <c r="B5780" s="28">
        <v>22</v>
      </c>
      <c r="C5780" s="28">
        <v>3</v>
      </c>
      <c r="D5780" s="28">
        <v>2021</v>
      </c>
      <c r="E5780" s="28" t="s">
        <v>407</v>
      </c>
      <c r="F5780" s="28">
        <v>3</v>
      </c>
      <c r="G5780" s="28" t="s">
        <v>293</v>
      </c>
      <c r="H5780" s="28" t="s">
        <v>275</v>
      </c>
      <c r="I5780" s="28">
        <v>8.4812515533304604E-4</v>
      </c>
      <c r="J5780" s="28">
        <v>5.3448523136249298E-4</v>
      </c>
      <c r="K5780" s="28">
        <v>1.27409341131151E-3</v>
      </c>
    </row>
    <row r="5781" spans="1:11" ht="15.75" customHeight="1">
      <c r="A5781" s="28" t="s">
        <v>21441</v>
      </c>
      <c r="B5781" s="28">
        <v>22</v>
      </c>
      <c r="C5781" s="28">
        <v>3</v>
      </c>
      <c r="D5781" s="28">
        <v>2021</v>
      </c>
      <c r="E5781" s="28" t="s">
        <v>411</v>
      </c>
      <c r="F5781" s="28">
        <v>3</v>
      </c>
      <c r="G5781" s="28" t="s">
        <v>293</v>
      </c>
      <c r="H5781" s="28" t="s">
        <v>275</v>
      </c>
      <c r="I5781" s="28">
        <v>2.7276033996846199E-3</v>
      </c>
      <c r="J5781" s="28">
        <v>1.0433935849999199E-3</v>
      </c>
      <c r="K5781" s="28">
        <v>5.0179965683709799E-3</v>
      </c>
    </row>
    <row r="5782" spans="1:11" ht="15.75" customHeight="1">
      <c r="A5782" s="28" t="s">
        <v>21441</v>
      </c>
      <c r="B5782" s="28">
        <v>22</v>
      </c>
      <c r="C5782" s="28">
        <v>3</v>
      </c>
      <c r="D5782" s="28">
        <v>2021</v>
      </c>
      <c r="E5782" s="28" t="s">
        <v>415</v>
      </c>
      <c r="F5782" s="28">
        <v>3</v>
      </c>
      <c r="G5782" s="28" t="s">
        <v>293</v>
      </c>
      <c r="H5782" s="28" t="s">
        <v>275</v>
      </c>
      <c r="I5782" s="28">
        <v>2.4573836602803401E-4</v>
      </c>
      <c r="J5782" s="28">
        <v>1.3217760841940899E-4</v>
      </c>
      <c r="K5782" s="28">
        <v>4.0588188361673E-4</v>
      </c>
    </row>
    <row r="5783" spans="1:11" ht="15.75" customHeight="1">
      <c r="A5783" s="28" t="s">
        <v>21441</v>
      </c>
      <c r="B5783" s="28">
        <v>22</v>
      </c>
      <c r="C5783" s="28">
        <v>3</v>
      </c>
      <c r="D5783" s="28">
        <v>2021</v>
      </c>
      <c r="E5783" s="28" t="s">
        <v>313</v>
      </c>
      <c r="F5783" s="28">
        <v>3</v>
      </c>
      <c r="G5783" s="28" t="s">
        <v>293</v>
      </c>
      <c r="H5783" s="28" t="s">
        <v>275</v>
      </c>
      <c r="I5783" s="28">
        <v>1.175648730835E-4</v>
      </c>
      <c r="J5783" s="28">
        <v>9.2944028118751397E-5</v>
      </c>
      <c r="K5783" s="28">
        <v>1.4296833371902501E-4</v>
      </c>
    </row>
    <row r="5784" spans="1:11" ht="15.75" customHeight="1">
      <c r="A5784" s="28" t="s">
        <v>21441</v>
      </c>
      <c r="B5784" s="28">
        <v>22</v>
      </c>
      <c r="C5784" s="28">
        <v>3</v>
      </c>
      <c r="D5784" s="28">
        <v>2021</v>
      </c>
      <c r="E5784" s="28" t="s">
        <v>419</v>
      </c>
      <c r="F5784" s="28">
        <v>3</v>
      </c>
      <c r="G5784" s="28" t="s">
        <v>293</v>
      </c>
      <c r="H5784" s="28" t="s">
        <v>275</v>
      </c>
      <c r="I5784" s="28">
        <v>4.4373608509170803E-3</v>
      </c>
      <c r="J5784" s="28">
        <v>2.49951742954226E-3</v>
      </c>
      <c r="K5784" s="28">
        <v>6.3897529315432603E-3</v>
      </c>
    </row>
    <row r="5785" spans="1:11" ht="15.75" customHeight="1">
      <c r="A5785" s="28" t="s">
        <v>21441</v>
      </c>
      <c r="B5785" s="28">
        <v>22</v>
      </c>
      <c r="C5785" s="28">
        <v>3</v>
      </c>
      <c r="D5785" s="28">
        <v>2021</v>
      </c>
      <c r="E5785" s="28" t="s">
        <v>423</v>
      </c>
      <c r="F5785" s="28">
        <v>3</v>
      </c>
      <c r="G5785" s="28" t="s">
        <v>293</v>
      </c>
      <c r="H5785" s="28" t="s">
        <v>275</v>
      </c>
      <c r="I5785" s="28">
        <v>1.6950296062276301E-4</v>
      </c>
      <c r="J5785" s="28">
        <v>5.5712483391983597E-7</v>
      </c>
      <c r="K5785" s="28">
        <v>7.5702102551044096E-4</v>
      </c>
    </row>
    <row r="5786" spans="1:11" ht="15.75" customHeight="1">
      <c r="A5786" s="28" t="s">
        <v>21441</v>
      </c>
      <c r="B5786" s="28">
        <v>22</v>
      </c>
      <c r="C5786" s="28">
        <v>3</v>
      </c>
      <c r="D5786" s="28">
        <v>2021</v>
      </c>
      <c r="E5786" s="28" t="s">
        <v>427</v>
      </c>
      <c r="F5786" s="28">
        <v>3</v>
      </c>
      <c r="G5786" s="28" t="s">
        <v>293</v>
      </c>
      <c r="H5786" s="28" t="s">
        <v>275</v>
      </c>
      <c r="I5786" s="28">
        <v>5.4114010857329203E-4</v>
      </c>
      <c r="J5786" s="28">
        <v>3.8142839153704401E-4</v>
      </c>
      <c r="K5786" s="28">
        <v>7.1621771768866696E-4</v>
      </c>
    </row>
    <row r="5787" spans="1:11" ht="15.75" customHeight="1">
      <c r="A5787" s="28" t="s">
        <v>21441</v>
      </c>
      <c r="B5787" s="28">
        <v>22</v>
      </c>
      <c r="C5787" s="28">
        <v>3</v>
      </c>
      <c r="D5787" s="28">
        <v>2021</v>
      </c>
      <c r="E5787" s="28" t="s">
        <v>431</v>
      </c>
      <c r="F5787" s="28">
        <v>3</v>
      </c>
      <c r="G5787" s="28" t="s">
        <v>293</v>
      </c>
      <c r="H5787" s="28" t="s">
        <v>275</v>
      </c>
      <c r="I5787" s="28">
        <v>5.5157771652732698E-4</v>
      </c>
      <c r="J5787" s="28">
        <v>4.8796056065681E-4</v>
      </c>
      <c r="K5787" s="28">
        <v>6.1419926236600203E-4</v>
      </c>
    </row>
    <row r="5788" spans="1:11" ht="15.75" customHeight="1">
      <c r="A5788" s="28" t="s">
        <v>21441</v>
      </c>
      <c r="B5788" s="28">
        <v>22</v>
      </c>
      <c r="C5788" s="28">
        <v>3</v>
      </c>
      <c r="D5788" s="28">
        <v>2021</v>
      </c>
      <c r="E5788" s="28" t="s">
        <v>435</v>
      </c>
      <c r="F5788" s="28">
        <v>3</v>
      </c>
      <c r="G5788" s="28" t="s">
        <v>293</v>
      </c>
      <c r="H5788" s="28" t="s">
        <v>275</v>
      </c>
      <c r="I5788" s="28">
        <v>7.8818377571848899E-8</v>
      </c>
      <c r="J5788" s="28">
        <v>6.0002907706372199E-8</v>
      </c>
      <c r="K5788" s="28">
        <v>1.05553965081348E-7</v>
      </c>
    </row>
    <row r="5789" spans="1:11" ht="15.75" customHeight="1">
      <c r="A5789" s="28" t="s">
        <v>21441</v>
      </c>
      <c r="B5789" s="28">
        <v>22</v>
      </c>
      <c r="C5789" s="28">
        <v>3</v>
      </c>
      <c r="D5789" s="28">
        <v>2021</v>
      </c>
      <c r="E5789" s="28" t="s">
        <v>439</v>
      </c>
      <c r="F5789" s="28">
        <v>3</v>
      </c>
      <c r="G5789" s="28" t="s">
        <v>293</v>
      </c>
      <c r="H5789" s="28" t="s">
        <v>275</v>
      </c>
      <c r="I5789" s="28">
        <v>5.8371304780886002E-5</v>
      </c>
      <c r="J5789" s="28">
        <v>5.11996623477434E-5</v>
      </c>
      <c r="K5789" s="28">
        <v>6.6514727123436298E-5</v>
      </c>
    </row>
    <row r="5790" spans="1:11" ht="15.75" customHeight="1">
      <c r="A5790" s="28" t="s">
        <v>21441</v>
      </c>
      <c r="B5790" s="28">
        <v>22</v>
      </c>
      <c r="C5790" s="28">
        <v>3</v>
      </c>
      <c r="D5790" s="28">
        <v>2021</v>
      </c>
      <c r="E5790" s="28" t="s">
        <v>443</v>
      </c>
      <c r="F5790" s="28">
        <v>3</v>
      </c>
      <c r="G5790" s="28" t="s">
        <v>293</v>
      </c>
      <c r="H5790" s="28" t="s">
        <v>275</v>
      </c>
      <c r="I5790" s="28">
        <v>4.8432941865049001E-4</v>
      </c>
      <c r="J5790" s="28">
        <v>4.1298968463251501E-4</v>
      </c>
      <c r="K5790" s="28">
        <v>5.5726053478518799E-4</v>
      </c>
    </row>
    <row r="5791" spans="1:11" ht="15.75" customHeight="1">
      <c r="A5791" s="28" t="s">
        <v>21441</v>
      </c>
      <c r="B5791" s="28">
        <v>22</v>
      </c>
      <c r="C5791" s="28">
        <v>3</v>
      </c>
      <c r="D5791" s="28">
        <v>2021</v>
      </c>
      <c r="E5791" s="28" t="s">
        <v>447</v>
      </c>
      <c r="F5791" s="28">
        <v>3</v>
      </c>
      <c r="G5791" s="28" t="s">
        <v>293</v>
      </c>
      <c r="H5791" s="28" t="s">
        <v>275</v>
      </c>
      <c r="I5791" s="28">
        <v>1.8846955199979601E-8</v>
      </c>
      <c r="J5791" s="28">
        <v>2.4037373208646697E-10</v>
      </c>
      <c r="K5791" s="28">
        <v>1.03804931617362E-7</v>
      </c>
    </row>
    <row r="5792" spans="1:11" ht="15.75" customHeight="1">
      <c r="A5792" s="28" t="s">
        <v>21441</v>
      </c>
      <c r="B5792" s="28">
        <v>22</v>
      </c>
      <c r="C5792" s="28">
        <v>3</v>
      </c>
      <c r="D5792" s="28">
        <v>2021</v>
      </c>
      <c r="E5792" s="28" t="s">
        <v>314</v>
      </c>
      <c r="F5792" s="28">
        <v>3</v>
      </c>
      <c r="G5792" s="28" t="s">
        <v>293</v>
      </c>
      <c r="H5792" s="28" t="s">
        <v>275</v>
      </c>
      <c r="I5792" s="28">
        <v>6.2461500774168904E-4</v>
      </c>
      <c r="J5792" s="28">
        <v>4.3254753934722398E-4</v>
      </c>
      <c r="K5792" s="28">
        <v>8.4474255710895304E-4</v>
      </c>
    </row>
    <row r="5793" spans="1:11" ht="15.75" customHeight="1">
      <c r="A5793" s="28" t="s">
        <v>21441</v>
      </c>
      <c r="B5793" s="28">
        <v>22</v>
      </c>
      <c r="C5793" s="28">
        <v>3</v>
      </c>
      <c r="D5793" s="28">
        <v>2021</v>
      </c>
      <c r="E5793" s="28" t="s">
        <v>451</v>
      </c>
      <c r="F5793" s="28">
        <v>3</v>
      </c>
      <c r="G5793" s="28" t="s">
        <v>293</v>
      </c>
      <c r="H5793" s="28" t="s">
        <v>275</v>
      </c>
      <c r="I5793" s="28">
        <v>7.9077895319479196E-7</v>
      </c>
      <c r="J5793" s="28">
        <v>6.8904245929368396E-7</v>
      </c>
      <c r="K5793" s="28">
        <v>9.0909924365059205E-7</v>
      </c>
    </row>
    <row r="5794" spans="1:11" ht="15.75" customHeight="1">
      <c r="A5794" s="28" t="s">
        <v>21441</v>
      </c>
      <c r="B5794" s="28">
        <v>22</v>
      </c>
      <c r="C5794" s="28">
        <v>3</v>
      </c>
      <c r="D5794" s="28">
        <v>2021</v>
      </c>
      <c r="E5794" s="28" t="s">
        <v>315</v>
      </c>
      <c r="F5794" s="28">
        <v>3</v>
      </c>
      <c r="G5794" s="28" t="s">
        <v>293</v>
      </c>
      <c r="H5794" s="28" t="s">
        <v>275</v>
      </c>
      <c r="I5794" s="28">
        <v>5.5380852778456798E-7</v>
      </c>
      <c r="J5794" s="28">
        <v>3.79109338958276E-7</v>
      </c>
      <c r="K5794" s="28">
        <v>7.2768193905249397E-7</v>
      </c>
    </row>
    <row r="5795" spans="1:11" ht="15.75" customHeight="1">
      <c r="A5795" s="28" t="s">
        <v>21441</v>
      </c>
      <c r="B5795" s="28">
        <v>22</v>
      </c>
      <c r="C5795" s="28">
        <v>3</v>
      </c>
      <c r="D5795" s="28">
        <v>2021</v>
      </c>
      <c r="E5795" s="28" t="s">
        <v>316</v>
      </c>
      <c r="F5795" s="28">
        <v>3</v>
      </c>
      <c r="G5795" s="28" t="s">
        <v>293</v>
      </c>
      <c r="H5795" s="28" t="s">
        <v>275</v>
      </c>
      <c r="I5795" s="28">
        <v>4.6027965189462602E-8</v>
      </c>
      <c r="J5795" s="28">
        <v>3.5449605885993299E-8</v>
      </c>
      <c r="K5795" s="28">
        <v>5.9290472559674097E-8</v>
      </c>
    </row>
    <row r="5796" spans="1:11" ht="15.75" customHeight="1">
      <c r="A5796" s="28" t="s">
        <v>21441</v>
      </c>
      <c r="B5796" s="28">
        <v>22</v>
      </c>
      <c r="C5796" s="28">
        <v>3</v>
      </c>
      <c r="D5796" s="28">
        <v>2021</v>
      </c>
      <c r="E5796" s="28" t="s">
        <v>317</v>
      </c>
      <c r="F5796" s="28">
        <v>3</v>
      </c>
      <c r="G5796" s="28" t="s">
        <v>293</v>
      </c>
      <c r="H5796" s="28" t="s">
        <v>275</v>
      </c>
      <c r="I5796" s="28">
        <v>1.07874687421643E-7</v>
      </c>
      <c r="J5796" s="28">
        <v>7.2232011480310001E-8</v>
      </c>
      <c r="K5796" s="28">
        <v>1.4586455755004699E-7</v>
      </c>
    </row>
    <row r="5797" spans="1:11" ht="15.75" customHeight="1">
      <c r="A5797" s="28" t="s">
        <v>21441</v>
      </c>
      <c r="B5797" s="28">
        <v>22</v>
      </c>
      <c r="C5797" s="28">
        <v>3</v>
      </c>
      <c r="D5797" s="28">
        <v>2021</v>
      </c>
      <c r="E5797" s="28" t="s">
        <v>318</v>
      </c>
      <c r="F5797" s="28">
        <v>3</v>
      </c>
      <c r="G5797" s="28" t="s">
        <v>293</v>
      </c>
      <c r="H5797" s="28" t="s">
        <v>275</v>
      </c>
      <c r="I5797" s="28">
        <v>7.8416560154935904E-8</v>
      </c>
      <c r="J5797" s="28">
        <v>5.8603841225489897E-8</v>
      </c>
      <c r="K5797" s="28">
        <v>9.9930804124708105E-8</v>
      </c>
    </row>
    <row r="5798" spans="1:11" ht="15.75" customHeight="1">
      <c r="A5798" s="28" t="s">
        <v>21441</v>
      </c>
      <c r="B5798" s="28">
        <v>22</v>
      </c>
      <c r="C5798" s="28">
        <v>3</v>
      </c>
      <c r="D5798" s="28">
        <v>2021</v>
      </c>
      <c r="E5798" s="28" t="s">
        <v>455</v>
      </c>
      <c r="F5798" s="28">
        <v>3</v>
      </c>
      <c r="G5798" s="28" t="s">
        <v>293</v>
      </c>
      <c r="H5798" s="28" t="s">
        <v>275</v>
      </c>
      <c r="I5798" s="28">
        <v>1.74402900632261E-6</v>
      </c>
      <c r="J5798" s="28">
        <v>1.4200114373401001E-6</v>
      </c>
      <c r="K5798" s="28">
        <v>2.0770580400069701E-6</v>
      </c>
    </row>
    <row r="5799" spans="1:11" ht="15.75" customHeight="1">
      <c r="A5799" s="28" t="s">
        <v>21441</v>
      </c>
      <c r="B5799" s="28">
        <v>22</v>
      </c>
      <c r="C5799" s="28">
        <v>3</v>
      </c>
      <c r="D5799" s="28">
        <v>2021</v>
      </c>
      <c r="E5799" s="28" t="s">
        <v>459</v>
      </c>
      <c r="F5799" s="28">
        <v>3</v>
      </c>
      <c r="G5799" s="28" t="s">
        <v>293</v>
      </c>
      <c r="H5799" s="28" t="s">
        <v>275</v>
      </c>
      <c r="I5799" s="28">
        <v>1.0913496294257901E-6</v>
      </c>
      <c r="J5799" s="28">
        <v>7.26379352043046E-7</v>
      </c>
      <c r="K5799" s="28">
        <v>1.2872880866398799E-6</v>
      </c>
    </row>
    <row r="5800" spans="1:11" ht="15.75" customHeight="1">
      <c r="A5800" s="28" t="s">
        <v>21441</v>
      </c>
      <c r="B5800" s="28">
        <v>22</v>
      </c>
      <c r="C5800" s="28">
        <v>3</v>
      </c>
      <c r="D5800" s="28">
        <v>2021</v>
      </c>
      <c r="E5800" s="28" t="s">
        <v>462</v>
      </c>
      <c r="F5800" s="28">
        <v>3</v>
      </c>
      <c r="G5800" s="28" t="s">
        <v>293</v>
      </c>
      <c r="H5800" s="28" t="s">
        <v>275</v>
      </c>
      <c r="I5800" s="28">
        <v>1.2472077295432999E-6</v>
      </c>
      <c r="J5800" s="28">
        <v>1.02152275357778E-6</v>
      </c>
      <c r="K5800" s="28">
        <v>1.58953671096683E-6</v>
      </c>
    </row>
    <row r="5801" spans="1:11" ht="15.75" customHeight="1">
      <c r="A5801" s="28" t="s">
        <v>21441</v>
      </c>
      <c r="B5801" s="28">
        <v>22</v>
      </c>
      <c r="C5801" s="28">
        <v>3</v>
      </c>
      <c r="D5801" s="28">
        <v>2021</v>
      </c>
      <c r="E5801" s="28" t="s">
        <v>319</v>
      </c>
      <c r="F5801" s="28">
        <v>3</v>
      </c>
      <c r="G5801" s="28" t="s">
        <v>293</v>
      </c>
      <c r="H5801" s="28" t="s">
        <v>275</v>
      </c>
      <c r="I5801" s="28">
        <v>6.8630084219405195E-7</v>
      </c>
      <c r="J5801" s="28">
        <v>5.1591468573446896E-7</v>
      </c>
      <c r="K5801" s="28">
        <v>9.0714464078804897E-7</v>
      </c>
    </row>
    <row r="5802" spans="1:11" ht="15.75" customHeight="1">
      <c r="A5802" s="28" t="s">
        <v>21441</v>
      </c>
      <c r="B5802" s="28">
        <v>22</v>
      </c>
      <c r="C5802" s="28">
        <v>3</v>
      </c>
      <c r="D5802" s="28">
        <v>2021</v>
      </c>
      <c r="E5802" s="28" t="s">
        <v>466</v>
      </c>
      <c r="F5802" s="28">
        <v>3</v>
      </c>
      <c r="G5802" s="28" t="s">
        <v>293</v>
      </c>
      <c r="H5802" s="28" t="s">
        <v>275</v>
      </c>
      <c r="I5802" s="28">
        <v>2.7720044585757702E-7</v>
      </c>
      <c r="J5802" s="28">
        <v>1.92686460376669E-7</v>
      </c>
      <c r="K5802" s="28">
        <v>3.2686854019563E-7</v>
      </c>
    </row>
    <row r="5803" spans="1:11" ht="15.75" customHeight="1">
      <c r="A5803" s="28" t="s">
        <v>21441</v>
      </c>
      <c r="B5803" s="28">
        <v>22</v>
      </c>
      <c r="C5803" s="28">
        <v>3</v>
      </c>
      <c r="D5803" s="28">
        <v>2021</v>
      </c>
      <c r="E5803" s="28" t="s">
        <v>470</v>
      </c>
      <c r="F5803" s="28">
        <v>3</v>
      </c>
      <c r="G5803" s="28" t="s">
        <v>293</v>
      </c>
      <c r="H5803" s="28" t="s">
        <v>275</v>
      </c>
      <c r="I5803" s="28">
        <v>1.7885310658699501E-4</v>
      </c>
      <c r="J5803" s="28">
        <v>1.22817815181286E-4</v>
      </c>
      <c r="K5803" s="28">
        <v>2.4348722290651499E-4</v>
      </c>
    </row>
    <row r="5804" spans="1:11" ht="15.75" customHeight="1">
      <c r="A5804" s="28" t="s">
        <v>21441</v>
      </c>
      <c r="B5804" s="28">
        <v>22</v>
      </c>
      <c r="C5804" s="28">
        <v>3</v>
      </c>
      <c r="D5804" s="28">
        <v>2021</v>
      </c>
      <c r="E5804" s="28" t="s">
        <v>320</v>
      </c>
      <c r="F5804" s="28">
        <v>3</v>
      </c>
      <c r="G5804" s="28" t="s">
        <v>293</v>
      </c>
      <c r="H5804" s="28" t="s">
        <v>275</v>
      </c>
      <c r="I5804" s="28">
        <v>2.5394094671008399E-8</v>
      </c>
      <c r="J5804" s="28">
        <v>1.32896354574936E-8</v>
      </c>
      <c r="K5804" s="28">
        <v>3.7954688230568097E-8</v>
      </c>
    </row>
    <row r="5805" spans="1:11" ht="15.75" customHeight="1">
      <c r="A5805" s="28" t="s">
        <v>21441</v>
      </c>
      <c r="B5805" s="28">
        <v>22</v>
      </c>
      <c r="C5805" s="28">
        <v>3</v>
      </c>
      <c r="D5805" s="28">
        <v>2021</v>
      </c>
      <c r="E5805" s="28" t="s">
        <v>474</v>
      </c>
      <c r="F5805" s="28">
        <v>3</v>
      </c>
      <c r="G5805" s="28" t="s">
        <v>293</v>
      </c>
      <c r="H5805" s="28" t="s">
        <v>275</v>
      </c>
      <c r="I5805" s="28">
        <v>3.5521790135886299E-6</v>
      </c>
      <c r="J5805" s="28">
        <v>2.3282760008359402E-6</v>
      </c>
      <c r="K5805" s="28">
        <v>5.0507257256681199E-6</v>
      </c>
    </row>
    <row r="5806" spans="1:11" ht="15.75" customHeight="1">
      <c r="A5806" s="28" t="s">
        <v>21441</v>
      </c>
      <c r="B5806" s="28">
        <v>22</v>
      </c>
      <c r="C5806" s="28">
        <v>3</v>
      </c>
      <c r="D5806" s="28">
        <v>2021</v>
      </c>
      <c r="E5806" s="28" t="s">
        <v>321</v>
      </c>
      <c r="F5806" s="28">
        <v>3</v>
      </c>
      <c r="G5806" s="28" t="s">
        <v>293</v>
      </c>
      <c r="H5806" s="28" t="s">
        <v>275</v>
      </c>
      <c r="I5806" s="28">
        <v>2.3705928187725E-4</v>
      </c>
      <c r="J5806" s="28">
        <v>1.8176240465052701E-4</v>
      </c>
      <c r="K5806" s="28">
        <v>2.9925931084966899E-4</v>
      </c>
    </row>
    <row r="5807" spans="1:11" ht="15.75" customHeight="1">
      <c r="A5807" s="28" t="s">
        <v>21441</v>
      </c>
      <c r="B5807" s="28">
        <v>22</v>
      </c>
      <c r="C5807" s="28">
        <v>3</v>
      </c>
      <c r="D5807" s="28">
        <v>2021</v>
      </c>
      <c r="E5807" s="28" t="s">
        <v>478</v>
      </c>
      <c r="F5807" s="28">
        <v>3</v>
      </c>
      <c r="G5807" s="28" t="s">
        <v>293</v>
      </c>
      <c r="H5807" s="28" t="s">
        <v>275</v>
      </c>
      <c r="I5807" s="28">
        <v>1.89871606880821E-4</v>
      </c>
      <c r="J5807" s="28">
        <v>1.4931178964992101E-4</v>
      </c>
      <c r="K5807" s="28">
        <v>2.4303816873626601E-4</v>
      </c>
    </row>
    <row r="5808" spans="1:11" ht="15.75" customHeight="1">
      <c r="A5808" s="28" t="s">
        <v>21441</v>
      </c>
      <c r="B5808" s="28">
        <v>22</v>
      </c>
      <c r="C5808" s="28">
        <v>3</v>
      </c>
      <c r="D5808" s="28">
        <v>2021</v>
      </c>
      <c r="E5808" s="28" t="s">
        <v>482</v>
      </c>
      <c r="F5808" s="28">
        <v>3</v>
      </c>
      <c r="G5808" s="28" t="s">
        <v>293</v>
      </c>
      <c r="H5808" s="28" t="s">
        <v>275</v>
      </c>
      <c r="I5808" s="28">
        <v>3.2396126528652099E-4</v>
      </c>
      <c r="J5808" s="28">
        <v>2.4469764524900602E-4</v>
      </c>
      <c r="K5808" s="28">
        <v>4.3363860618655302E-4</v>
      </c>
    </row>
    <row r="5809" spans="1:11" ht="15.75" customHeight="1">
      <c r="A5809" s="28" t="s">
        <v>21441</v>
      </c>
      <c r="B5809" s="28">
        <v>22</v>
      </c>
      <c r="C5809" s="28">
        <v>3</v>
      </c>
      <c r="D5809" s="28">
        <v>2021</v>
      </c>
      <c r="E5809" s="28" t="s">
        <v>486</v>
      </c>
      <c r="F5809" s="28">
        <v>3</v>
      </c>
      <c r="G5809" s="28" t="s">
        <v>293</v>
      </c>
      <c r="H5809" s="28" t="s">
        <v>275</v>
      </c>
      <c r="I5809" s="28">
        <v>3.6311910531575702E-8</v>
      </c>
      <c r="J5809" s="28">
        <v>1.4064454190520899E-8</v>
      </c>
      <c r="K5809" s="28">
        <v>7.3251307246366905E-8</v>
      </c>
    </row>
    <row r="5810" spans="1:11" ht="15.75" customHeight="1">
      <c r="A5810" s="28" t="s">
        <v>21441</v>
      </c>
      <c r="B5810" s="28">
        <v>22</v>
      </c>
      <c r="C5810" s="28">
        <v>3</v>
      </c>
      <c r="D5810" s="28">
        <v>2021</v>
      </c>
      <c r="E5810" s="28" t="s">
        <v>490</v>
      </c>
      <c r="F5810" s="28">
        <v>3</v>
      </c>
      <c r="G5810" s="28" t="s">
        <v>293</v>
      </c>
      <c r="H5810" s="28" t="s">
        <v>275</v>
      </c>
      <c r="I5810" s="28">
        <v>3.6479178909481301E-7</v>
      </c>
      <c r="J5810" s="28">
        <v>2.55139796995277E-7</v>
      </c>
      <c r="K5810" s="28">
        <v>4.4698114039284801E-7</v>
      </c>
    </row>
    <row r="5811" spans="1:11" ht="15.75" customHeight="1">
      <c r="A5811" s="28" t="s">
        <v>21441</v>
      </c>
      <c r="B5811" s="28">
        <v>22</v>
      </c>
      <c r="C5811" s="28">
        <v>3</v>
      </c>
      <c r="D5811" s="28">
        <v>2021</v>
      </c>
      <c r="E5811" s="28" t="s">
        <v>294</v>
      </c>
      <c r="F5811" s="28">
        <v>3</v>
      </c>
      <c r="G5811" s="28" t="s">
        <v>293</v>
      </c>
      <c r="H5811" s="28" t="s">
        <v>275</v>
      </c>
      <c r="I5811" s="28">
        <v>4.3300217169607002E-8</v>
      </c>
      <c r="J5811" s="28">
        <v>2.9473024763716199E-8</v>
      </c>
      <c r="K5811" s="28">
        <v>6.0888464774144503E-8</v>
      </c>
    </row>
    <row r="5812" spans="1:11" ht="15.75" customHeight="1">
      <c r="A5812" s="28" t="s">
        <v>21441</v>
      </c>
      <c r="B5812" s="28">
        <v>22</v>
      </c>
      <c r="C5812" s="28">
        <v>3</v>
      </c>
      <c r="D5812" s="28">
        <v>2021</v>
      </c>
      <c r="E5812" s="28" t="s">
        <v>497</v>
      </c>
      <c r="F5812" s="28">
        <v>3</v>
      </c>
      <c r="G5812" s="28" t="s">
        <v>293</v>
      </c>
      <c r="H5812" s="28" t="s">
        <v>275</v>
      </c>
      <c r="I5812" s="28">
        <v>4.89381107293362E-6</v>
      </c>
      <c r="J5812" s="28">
        <v>2.6347092613818801E-6</v>
      </c>
      <c r="K5812" s="28">
        <v>7.5717072453139E-6</v>
      </c>
    </row>
    <row r="5813" spans="1:11" ht="15.75" customHeight="1">
      <c r="A5813" s="28" t="s">
        <v>21441</v>
      </c>
      <c r="B5813" s="28">
        <v>22</v>
      </c>
      <c r="C5813" s="28">
        <v>3</v>
      </c>
      <c r="D5813" s="28">
        <v>2021</v>
      </c>
      <c r="E5813" s="28" t="s">
        <v>322</v>
      </c>
      <c r="F5813" s="28">
        <v>3</v>
      </c>
      <c r="G5813" s="28" t="s">
        <v>293</v>
      </c>
      <c r="H5813" s="28" t="s">
        <v>275</v>
      </c>
      <c r="I5813" s="28">
        <v>1.6020621431461499E-6</v>
      </c>
      <c r="J5813" s="28">
        <v>1.1172798306055301E-6</v>
      </c>
      <c r="K5813" s="28">
        <v>2.2316017808553801E-6</v>
      </c>
    </row>
    <row r="5814" spans="1:11" ht="15.75" customHeight="1">
      <c r="A5814" s="28" t="s">
        <v>21441</v>
      </c>
      <c r="B5814" s="28">
        <v>22</v>
      </c>
      <c r="C5814" s="28">
        <v>3</v>
      </c>
      <c r="D5814" s="28">
        <v>2021</v>
      </c>
      <c r="E5814" s="28" t="s">
        <v>500</v>
      </c>
      <c r="F5814" s="28">
        <v>3</v>
      </c>
      <c r="G5814" s="28" t="s">
        <v>293</v>
      </c>
      <c r="H5814" s="28" t="s">
        <v>275</v>
      </c>
      <c r="I5814" s="28">
        <v>1.69105582447822E-4</v>
      </c>
      <c r="J5814" s="28">
        <v>9.5155701788459003E-5</v>
      </c>
      <c r="K5814" s="28">
        <v>3.1154196302598202E-4</v>
      </c>
    </row>
    <row r="5815" spans="1:11" ht="15.75" customHeight="1">
      <c r="A5815" s="28" t="s">
        <v>21441</v>
      </c>
      <c r="B5815" s="28">
        <v>22</v>
      </c>
      <c r="C5815" s="28">
        <v>3</v>
      </c>
      <c r="D5815" s="28">
        <v>2021</v>
      </c>
      <c r="E5815" s="28" t="s">
        <v>504</v>
      </c>
      <c r="F5815" s="28">
        <v>3</v>
      </c>
      <c r="G5815" s="28" t="s">
        <v>293</v>
      </c>
      <c r="H5815" s="28" t="s">
        <v>275</v>
      </c>
      <c r="I5815" s="28">
        <v>8.5790824636080602E-5</v>
      </c>
      <c r="J5815" s="28">
        <v>7.6776334118017499E-5</v>
      </c>
      <c r="K5815" s="28">
        <v>9.7237403701706603E-5</v>
      </c>
    </row>
    <row r="5816" spans="1:11" ht="15.75" customHeight="1">
      <c r="A5816" s="28" t="s">
        <v>21441</v>
      </c>
      <c r="B5816" s="28">
        <v>22</v>
      </c>
      <c r="C5816" s="28">
        <v>3</v>
      </c>
      <c r="D5816" s="28">
        <v>2021</v>
      </c>
      <c r="E5816" s="28" t="s">
        <v>508</v>
      </c>
      <c r="F5816" s="28">
        <v>3</v>
      </c>
      <c r="G5816" s="28" t="s">
        <v>293</v>
      </c>
      <c r="H5816" s="28" t="s">
        <v>275</v>
      </c>
      <c r="I5816" s="28">
        <v>7.3665663496066906E-5</v>
      </c>
      <c r="J5816" s="28">
        <v>5.3898578138909703E-5</v>
      </c>
      <c r="K5816" s="28">
        <v>9.9386317634139599E-5</v>
      </c>
    </row>
    <row r="5817" spans="1:11" ht="15.75" customHeight="1">
      <c r="A5817" s="28" t="s">
        <v>21441</v>
      </c>
      <c r="B5817" s="28">
        <v>22</v>
      </c>
      <c r="C5817" s="28">
        <v>3</v>
      </c>
      <c r="D5817" s="28">
        <v>2021</v>
      </c>
      <c r="E5817" s="28" t="s">
        <v>323</v>
      </c>
      <c r="F5817" s="28">
        <v>3</v>
      </c>
      <c r="G5817" s="28" t="s">
        <v>293</v>
      </c>
      <c r="H5817" s="28" t="s">
        <v>275</v>
      </c>
      <c r="I5817" s="28">
        <v>1.1013507111915299E-4</v>
      </c>
      <c r="J5817" s="28">
        <v>8.8969071748683405E-5</v>
      </c>
      <c r="K5817" s="28">
        <v>1.3595645570112301E-4</v>
      </c>
    </row>
    <row r="5818" spans="1:11" ht="15.75" customHeight="1">
      <c r="A5818" s="28" t="s">
        <v>21441</v>
      </c>
      <c r="B5818" s="28">
        <v>22</v>
      </c>
      <c r="C5818" s="28">
        <v>3</v>
      </c>
      <c r="D5818" s="28">
        <v>2021</v>
      </c>
      <c r="E5818" s="28" t="s">
        <v>324</v>
      </c>
      <c r="F5818" s="28">
        <v>3</v>
      </c>
      <c r="G5818" s="28" t="s">
        <v>293</v>
      </c>
      <c r="H5818" s="28" t="s">
        <v>275</v>
      </c>
      <c r="I5818" s="28">
        <v>4.8208069515693897E-7</v>
      </c>
      <c r="J5818" s="28">
        <v>3.8682725165387101E-7</v>
      </c>
      <c r="K5818" s="28">
        <v>6.0123084872593704E-7</v>
      </c>
    </row>
    <row r="5819" spans="1:11" ht="15.75" customHeight="1">
      <c r="A5819" s="28" t="s">
        <v>21441</v>
      </c>
      <c r="B5819" s="28">
        <v>22</v>
      </c>
      <c r="C5819" s="28">
        <v>3</v>
      </c>
      <c r="D5819" s="28">
        <v>2021</v>
      </c>
      <c r="E5819" s="28" t="s">
        <v>511</v>
      </c>
      <c r="F5819" s="28">
        <v>3</v>
      </c>
      <c r="G5819" s="28" t="s">
        <v>293</v>
      </c>
      <c r="H5819" s="28" t="s">
        <v>275</v>
      </c>
      <c r="I5819" s="28">
        <v>3.33139590231859E-6</v>
      </c>
      <c r="J5819" s="28">
        <v>2.6931473578596701E-6</v>
      </c>
      <c r="K5819" s="28">
        <v>3.9604430301770899E-6</v>
      </c>
    </row>
    <row r="5820" spans="1:11" ht="15.75" customHeight="1">
      <c r="A5820" s="28" t="s">
        <v>21441</v>
      </c>
      <c r="B5820" s="28">
        <v>22</v>
      </c>
      <c r="C5820" s="28">
        <v>3</v>
      </c>
      <c r="D5820" s="28">
        <v>2021</v>
      </c>
      <c r="E5820" s="28" t="s">
        <v>515</v>
      </c>
      <c r="F5820" s="28">
        <v>3</v>
      </c>
      <c r="G5820" s="28" t="s">
        <v>293</v>
      </c>
      <c r="H5820" s="28" t="s">
        <v>275</v>
      </c>
      <c r="I5820" s="28">
        <v>7.3790192313235404E-9</v>
      </c>
      <c r="J5820" s="28">
        <v>6.2466218104128099E-11</v>
      </c>
      <c r="K5820" s="28">
        <v>3.5664147323193102E-8</v>
      </c>
    </row>
    <row r="5821" spans="1:11" ht="15.75" customHeight="1">
      <c r="A5821" s="28" t="s">
        <v>21441</v>
      </c>
      <c r="B5821" s="28">
        <v>22</v>
      </c>
      <c r="C5821" s="28">
        <v>3</v>
      </c>
      <c r="D5821" s="28">
        <v>2021</v>
      </c>
      <c r="E5821" s="28" t="s">
        <v>519</v>
      </c>
      <c r="F5821" s="28">
        <v>3</v>
      </c>
      <c r="G5821" s="28" t="s">
        <v>293</v>
      </c>
      <c r="H5821" s="28" t="s">
        <v>275</v>
      </c>
      <c r="I5821" s="28">
        <v>4.2751672650571999E-8</v>
      </c>
      <c r="J5821" s="28">
        <v>2.29546206275611E-8</v>
      </c>
      <c r="K5821" s="28">
        <v>5.8976851731372003E-8</v>
      </c>
    </row>
    <row r="5822" spans="1:11" ht="15.75" customHeight="1">
      <c r="A5822" s="28" t="s">
        <v>21441</v>
      </c>
      <c r="B5822" s="28">
        <v>22</v>
      </c>
      <c r="C5822" s="28">
        <v>3</v>
      </c>
      <c r="D5822" s="28">
        <v>2021</v>
      </c>
      <c r="E5822" s="28" t="s">
        <v>523</v>
      </c>
      <c r="F5822" s="28">
        <v>3</v>
      </c>
      <c r="G5822" s="28" t="s">
        <v>293</v>
      </c>
      <c r="H5822" s="28" t="s">
        <v>275</v>
      </c>
      <c r="I5822" s="28">
        <v>3.89530767921891E-6</v>
      </c>
      <c r="J5822" s="28">
        <v>3.37692336748716E-6</v>
      </c>
      <c r="K5822" s="28">
        <v>4.2958823958807199E-6</v>
      </c>
    </row>
    <row r="5823" spans="1:11" ht="15.75" customHeight="1">
      <c r="A5823" s="28" t="s">
        <v>21441</v>
      </c>
      <c r="B5823" s="28">
        <v>22</v>
      </c>
      <c r="C5823" s="28">
        <v>3</v>
      </c>
      <c r="D5823" s="28">
        <v>2021</v>
      </c>
      <c r="E5823" s="28" t="s">
        <v>291</v>
      </c>
      <c r="F5823" s="28">
        <v>3</v>
      </c>
      <c r="G5823" s="28" t="s">
        <v>293</v>
      </c>
      <c r="H5823" s="28" t="s">
        <v>275</v>
      </c>
      <c r="I5823" s="28">
        <v>2.4076417331184798E-9</v>
      </c>
      <c r="J5823" s="28">
        <v>8.4745890242964003E-10</v>
      </c>
      <c r="K5823" s="28">
        <v>4.96595420316966E-9</v>
      </c>
    </row>
    <row r="5824" spans="1:11" ht="15.75" customHeight="1">
      <c r="A5824" s="28" t="s">
        <v>21441</v>
      </c>
      <c r="B5824" s="28">
        <v>22</v>
      </c>
      <c r="C5824" s="28">
        <v>3</v>
      </c>
      <c r="D5824" s="28">
        <v>2021</v>
      </c>
      <c r="E5824" s="28" t="s">
        <v>292</v>
      </c>
      <c r="F5824" s="28">
        <v>3</v>
      </c>
      <c r="G5824" s="28" t="s">
        <v>293</v>
      </c>
      <c r="H5824" s="28" t="s">
        <v>275</v>
      </c>
      <c r="I5824" s="28">
        <v>3.0077433910706701E-9</v>
      </c>
      <c r="J5824" s="28">
        <v>1.6672684820390801E-9</v>
      </c>
      <c r="K5824" s="28">
        <v>4.2827785093581398E-9</v>
      </c>
    </row>
    <row r="5825" spans="1:11" ht="15.75" customHeight="1">
      <c r="A5825" s="28" t="s">
        <v>21441</v>
      </c>
      <c r="B5825" s="28">
        <v>22</v>
      </c>
      <c r="C5825" s="28">
        <v>3</v>
      </c>
      <c r="D5825" s="28">
        <v>2021</v>
      </c>
      <c r="E5825" s="28" t="s">
        <v>533</v>
      </c>
      <c r="F5825" s="28">
        <v>3</v>
      </c>
      <c r="G5825" s="28" t="s">
        <v>293</v>
      </c>
      <c r="H5825" s="28" t="s">
        <v>275</v>
      </c>
      <c r="I5825" s="28">
        <v>7.7048691933585693E-8</v>
      </c>
      <c r="J5825" s="28">
        <v>5.8842129614870603E-8</v>
      </c>
      <c r="K5825" s="28">
        <v>9.0351832193052097E-8</v>
      </c>
    </row>
    <row r="5826" spans="1:11" ht="15.75" customHeight="1">
      <c r="A5826" s="28" t="s">
        <v>21441</v>
      </c>
      <c r="B5826" s="28">
        <v>22</v>
      </c>
      <c r="C5826" s="28">
        <v>3</v>
      </c>
      <c r="D5826" s="28">
        <v>2021</v>
      </c>
      <c r="E5826" s="28" t="s">
        <v>537</v>
      </c>
      <c r="F5826" s="28">
        <v>3</v>
      </c>
      <c r="G5826" s="28" t="s">
        <v>293</v>
      </c>
      <c r="H5826" s="28" t="s">
        <v>275</v>
      </c>
      <c r="I5826" s="28">
        <v>4.5819577450456602E-7</v>
      </c>
      <c r="J5826" s="28">
        <v>3.7531399020801399E-7</v>
      </c>
      <c r="K5826" s="28">
        <v>5.5686053777538996E-7</v>
      </c>
    </row>
    <row r="5827" spans="1:11" ht="15.75" customHeight="1">
      <c r="A5827" s="28" t="s">
        <v>21441</v>
      </c>
      <c r="B5827" s="28">
        <v>22</v>
      </c>
      <c r="C5827" s="28">
        <v>3</v>
      </c>
      <c r="D5827" s="28">
        <v>2021</v>
      </c>
      <c r="E5827" s="28" t="s">
        <v>541</v>
      </c>
      <c r="F5827" s="28">
        <v>3</v>
      </c>
      <c r="G5827" s="28" t="s">
        <v>293</v>
      </c>
      <c r="H5827" s="28" t="s">
        <v>275</v>
      </c>
      <c r="I5827" s="28">
        <v>6.5740416350207699E-7</v>
      </c>
      <c r="J5827" s="28">
        <v>4.6593361234709199E-7</v>
      </c>
      <c r="K5827" s="28">
        <v>7.8708753708225405E-7</v>
      </c>
    </row>
    <row r="5828" spans="1:11" ht="15.75" customHeight="1">
      <c r="A5828" s="28" t="s">
        <v>21441</v>
      </c>
      <c r="B5828" s="28">
        <v>22</v>
      </c>
      <c r="C5828" s="28">
        <v>3</v>
      </c>
      <c r="D5828" s="28">
        <v>2021</v>
      </c>
      <c r="E5828" s="28" t="s">
        <v>545</v>
      </c>
      <c r="F5828" s="28">
        <v>3</v>
      </c>
      <c r="G5828" s="28" t="s">
        <v>293</v>
      </c>
      <c r="H5828" s="28" t="s">
        <v>275</v>
      </c>
      <c r="I5828" s="28">
        <v>8.3381108809220806E-8</v>
      </c>
      <c r="J5828" s="28">
        <v>6.7920295094077395E-8</v>
      </c>
      <c r="K5828" s="28">
        <v>1.00299418223812E-7</v>
      </c>
    </row>
    <row r="5829" spans="1:11" ht="15.75" customHeight="1">
      <c r="A5829" s="28" t="s">
        <v>21441</v>
      </c>
      <c r="B5829" s="28">
        <v>22</v>
      </c>
      <c r="C5829" s="28">
        <v>3</v>
      </c>
      <c r="D5829" s="28">
        <v>2021</v>
      </c>
      <c r="E5829" s="28" t="s">
        <v>325</v>
      </c>
      <c r="F5829" s="28">
        <v>3</v>
      </c>
      <c r="G5829" s="28" t="s">
        <v>293</v>
      </c>
      <c r="H5829" s="28" t="s">
        <v>275</v>
      </c>
      <c r="I5829" s="28">
        <v>3.6515242593217E-7</v>
      </c>
      <c r="J5829" s="28">
        <v>2.10023600766038E-7</v>
      </c>
      <c r="K5829" s="28">
        <v>5.3267274894033197E-7</v>
      </c>
    </row>
    <row r="5830" spans="1:11" ht="15.75" customHeight="1">
      <c r="A5830" s="28" t="s">
        <v>21441</v>
      </c>
      <c r="B5830" s="28">
        <v>22</v>
      </c>
      <c r="C5830" s="28">
        <v>3</v>
      </c>
      <c r="D5830" s="28">
        <v>2021</v>
      </c>
      <c r="E5830" s="28" t="s">
        <v>326</v>
      </c>
      <c r="F5830" s="28">
        <v>3</v>
      </c>
      <c r="G5830" s="28" t="s">
        <v>293</v>
      </c>
      <c r="H5830" s="28" t="s">
        <v>275</v>
      </c>
      <c r="I5830" s="28">
        <v>2.6594401470871601E-6</v>
      </c>
      <c r="J5830" s="28">
        <v>2.0585726135335102E-6</v>
      </c>
      <c r="K5830" s="28">
        <v>3.2233071767671102E-6</v>
      </c>
    </row>
    <row r="5831" spans="1:11" ht="15.75" customHeight="1">
      <c r="A5831" s="28" t="s">
        <v>21441</v>
      </c>
      <c r="B5831" s="28">
        <v>22</v>
      </c>
      <c r="C5831" s="28">
        <v>3</v>
      </c>
      <c r="D5831" s="28">
        <v>2021</v>
      </c>
      <c r="E5831" s="28" t="s">
        <v>327</v>
      </c>
      <c r="F5831" s="28">
        <v>3</v>
      </c>
      <c r="G5831" s="28" t="s">
        <v>293</v>
      </c>
      <c r="H5831" s="28" t="s">
        <v>275</v>
      </c>
      <c r="I5831" s="28">
        <v>2.1914959515361299E-6</v>
      </c>
      <c r="J5831" s="28">
        <v>1.76820221694289E-6</v>
      </c>
      <c r="K5831" s="28">
        <v>2.60754852633699E-6</v>
      </c>
    </row>
    <row r="5832" spans="1:11" ht="15.75" customHeight="1">
      <c r="A5832" s="28" t="s">
        <v>21441</v>
      </c>
      <c r="B5832" s="28">
        <v>22</v>
      </c>
      <c r="C5832" s="28">
        <v>3</v>
      </c>
      <c r="D5832" s="28">
        <v>2021</v>
      </c>
      <c r="E5832" s="28" t="s">
        <v>549</v>
      </c>
      <c r="F5832" s="28">
        <v>3</v>
      </c>
      <c r="G5832" s="28" t="s">
        <v>293</v>
      </c>
      <c r="H5832" s="28" t="s">
        <v>275</v>
      </c>
      <c r="I5832" s="28">
        <v>1.49841630856636E-4</v>
      </c>
      <c r="J5832" s="28">
        <v>1.40648597225939E-5</v>
      </c>
      <c r="K5832" s="28">
        <v>5.9326550547682104E-4</v>
      </c>
    </row>
    <row r="5833" spans="1:11" ht="15.75" customHeight="1">
      <c r="A5833" s="28" t="s">
        <v>21441</v>
      </c>
      <c r="B5833" s="28">
        <v>22</v>
      </c>
      <c r="C5833" s="28">
        <v>3</v>
      </c>
      <c r="D5833" s="28">
        <v>2021</v>
      </c>
      <c r="E5833" s="28" t="s">
        <v>281</v>
      </c>
      <c r="F5833" s="28">
        <v>3</v>
      </c>
      <c r="G5833" s="28" t="s">
        <v>293</v>
      </c>
      <c r="H5833" s="28" t="s">
        <v>275</v>
      </c>
      <c r="I5833" s="28">
        <v>5.0083760306369602E-6</v>
      </c>
      <c r="J5833" s="28">
        <v>3.8916507455586901E-6</v>
      </c>
      <c r="K5833" s="28">
        <v>5.80222092317318E-6</v>
      </c>
    </row>
    <row r="5834" spans="1:11" ht="15.75" customHeight="1">
      <c r="A5834" s="28" t="s">
        <v>21441</v>
      </c>
      <c r="B5834" s="28">
        <v>22</v>
      </c>
      <c r="C5834" s="28">
        <v>3</v>
      </c>
      <c r="D5834" s="28">
        <v>2021</v>
      </c>
      <c r="E5834" s="28" t="s">
        <v>282</v>
      </c>
      <c r="F5834" s="28">
        <v>3</v>
      </c>
      <c r="G5834" s="28" t="s">
        <v>293</v>
      </c>
      <c r="H5834" s="28" t="s">
        <v>275</v>
      </c>
      <c r="I5834" s="28">
        <v>1.9900251077754101E-6</v>
      </c>
      <c r="J5834" s="28">
        <v>1.65477516000624E-6</v>
      </c>
      <c r="K5834" s="28">
        <v>2.3954429926734802E-6</v>
      </c>
    </row>
    <row r="5835" spans="1:11" ht="15.75" customHeight="1">
      <c r="A5835" s="28" t="s">
        <v>21441</v>
      </c>
      <c r="B5835" s="28">
        <v>22</v>
      </c>
      <c r="C5835" s="28">
        <v>3</v>
      </c>
      <c r="D5835" s="28">
        <v>2021</v>
      </c>
      <c r="E5835" s="28" t="s">
        <v>283</v>
      </c>
      <c r="F5835" s="28">
        <v>3</v>
      </c>
      <c r="G5835" s="28" t="s">
        <v>293</v>
      </c>
      <c r="H5835" s="28" t="s">
        <v>275</v>
      </c>
      <c r="I5835" s="28">
        <v>2.4371370575373001E-6</v>
      </c>
      <c r="J5835" s="28">
        <v>2.1270542802207301E-6</v>
      </c>
      <c r="K5835" s="28">
        <v>2.8716678447834201E-6</v>
      </c>
    </row>
    <row r="5836" spans="1:11" ht="15.75" customHeight="1">
      <c r="A5836" s="28" t="s">
        <v>21440</v>
      </c>
      <c r="B5836" s="28">
        <v>22</v>
      </c>
      <c r="C5836" s="28">
        <v>3</v>
      </c>
      <c r="D5836" s="28">
        <v>2021</v>
      </c>
      <c r="E5836" s="28" t="s">
        <v>301</v>
      </c>
      <c r="F5836" s="28">
        <v>3</v>
      </c>
      <c r="G5836" s="28" t="s">
        <v>293</v>
      </c>
      <c r="H5836" s="28" t="s">
        <v>275</v>
      </c>
      <c r="I5836" s="28">
        <v>1.82811436558516E-6</v>
      </c>
      <c r="J5836" s="28">
        <v>1.66993209020629E-6</v>
      </c>
      <c r="K5836" s="28">
        <v>1.9810419620666798E-6</v>
      </c>
    </row>
    <row r="5837" spans="1:11" ht="15.75" customHeight="1">
      <c r="A5837" s="28" t="s">
        <v>21440</v>
      </c>
      <c r="B5837" s="28">
        <v>22</v>
      </c>
      <c r="C5837" s="28">
        <v>3</v>
      </c>
      <c r="D5837" s="28">
        <v>2021</v>
      </c>
      <c r="E5837" s="28" t="s">
        <v>355</v>
      </c>
      <c r="F5837" s="28">
        <v>3</v>
      </c>
      <c r="G5837" s="28" t="s">
        <v>293</v>
      </c>
      <c r="H5837" s="28" t="s">
        <v>275</v>
      </c>
      <c r="I5837" s="28">
        <v>8.6239524625066501E-7</v>
      </c>
      <c r="J5837" s="28">
        <v>6.96357047446251E-7</v>
      </c>
      <c r="K5837" s="28">
        <v>1.09714808555173E-6</v>
      </c>
    </row>
    <row r="5838" spans="1:11" ht="15.75" customHeight="1">
      <c r="A5838" s="28" t="s">
        <v>21440</v>
      </c>
      <c r="B5838" s="28">
        <v>22</v>
      </c>
      <c r="C5838" s="28">
        <v>3</v>
      </c>
      <c r="D5838" s="28">
        <v>2021</v>
      </c>
      <c r="E5838" s="28" t="s">
        <v>359</v>
      </c>
      <c r="F5838" s="28">
        <v>3</v>
      </c>
      <c r="G5838" s="28" t="s">
        <v>293</v>
      </c>
      <c r="H5838" s="28" t="s">
        <v>275</v>
      </c>
      <c r="I5838" s="28">
        <v>7.3153021498024404E-7</v>
      </c>
      <c r="J5838" s="28">
        <v>6.1906139674287497E-7</v>
      </c>
      <c r="K5838" s="28">
        <v>8.7769876460779595E-7</v>
      </c>
    </row>
    <row r="5839" spans="1:11" ht="15.75" customHeight="1">
      <c r="A5839" s="28" t="s">
        <v>21440</v>
      </c>
      <c r="B5839" s="28">
        <v>22</v>
      </c>
      <c r="C5839" s="28">
        <v>3</v>
      </c>
      <c r="D5839" s="28">
        <v>2021</v>
      </c>
      <c r="E5839" s="28" t="s">
        <v>302</v>
      </c>
      <c r="F5839" s="28">
        <v>3</v>
      </c>
      <c r="G5839" s="28" t="s">
        <v>293</v>
      </c>
      <c r="H5839" s="28" t="s">
        <v>275</v>
      </c>
      <c r="I5839" s="28">
        <v>5.5346600540731295E-7</v>
      </c>
      <c r="J5839" s="28">
        <v>4.4861379999927702E-7</v>
      </c>
      <c r="K5839" s="28">
        <v>6.8528575848772097E-7</v>
      </c>
    </row>
    <row r="5840" spans="1:11" ht="15.75" customHeight="1">
      <c r="A5840" s="28" t="s">
        <v>21440</v>
      </c>
      <c r="B5840" s="28">
        <v>22</v>
      </c>
      <c r="C5840" s="28">
        <v>3</v>
      </c>
      <c r="D5840" s="28">
        <v>2021</v>
      </c>
      <c r="E5840" s="28" t="s">
        <v>363</v>
      </c>
      <c r="F5840" s="28">
        <v>3</v>
      </c>
      <c r="G5840" s="28" t="s">
        <v>293</v>
      </c>
      <c r="H5840" s="28" t="s">
        <v>275</v>
      </c>
      <c r="I5840" s="28">
        <v>9.4287181492030994E-8</v>
      </c>
      <c r="J5840" s="28">
        <v>7.5465473858319598E-8</v>
      </c>
      <c r="K5840" s="28">
        <v>1.2229353265318201E-7</v>
      </c>
    </row>
    <row r="5841" spans="1:11" ht="15.75" customHeight="1">
      <c r="A5841" s="28" t="s">
        <v>21440</v>
      </c>
      <c r="B5841" s="28">
        <v>22</v>
      </c>
      <c r="C5841" s="28">
        <v>3</v>
      </c>
      <c r="D5841" s="28">
        <v>2021</v>
      </c>
      <c r="E5841" s="28" t="s">
        <v>303</v>
      </c>
      <c r="F5841" s="28">
        <v>3</v>
      </c>
      <c r="G5841" s="28" t="s">
        <v>293</v>
      </c>
      <c r="H5841" s="28" t="s">
        <v>275</v>
      </c>
      <c r="I5841" s="28">
        <v>1.12836445671096E-6</v>
      </c>
      <c r="J5841" s="28">
        <v>1.0257357043405099E-6</v>
      </c>
      <c r="K5841" s="28">
        <v>1.26093669846229E-6</v>
      </c>
    </row>
    <row r="5842" spans="1:11" ht="15.75" customHeight="1">
      <c r="A5842" s="28" t="s">
        <v>21440</v>
      </c>
      <c r="B5842" s="28">
        <v>22</v>
      </c>
      <c r="C5842" s="28">
        <v>3</v>
      </c>
      <c r="D5842" s="28">
        <v>2021</v>
      </c>
      <c r="E5842" s="28" t="s">
        <v>304</v>
      </c>
      <c r="F5842" s="28">
        <v>3</v>
      </c>
      <c r="G5842" s="28" t="s">
        <v>293</v>
      </c>
      <c r="H5842" s="28" t="s">
        <v>275</v>
      </c>
      <c r="I5842" s="28">
        <v>4.2226263073022898E-6</v>
      </c>
      <c r="J5842" s="28">
        <v>3.7707143807513799E-6</v>
      </c>
      <c r="K5842" s="28">
        <v>4.72384077229546E-6</v>
      </c>
    </row>
    <row r="5843" spans="1:11" ht="15.75" customHeight="1">
      <c r="A5843" s="28" t="s">
        <v>21440</v>
      </c>
      <c r="B5843" s="28">
        <v>22</v>
      </c>
      <c r="C5843" s="28">
        <v>3</v>
      </c>
      <c r="D5843" s="28">
        <v>2021</v>
      </c>
      <c r="E5843" s="28" t="s">
        <v>305</v>
      </c>
      <c r="F5843" s="28">
        <v>3</v>
      </c>
      <c r="G5843" s="28" t="s">
        <v>293</v>
      </c>
      <c r="H5843" s="28" t="s">
        <v>275</v>
      </c>
      <c r="I5843" s="28">
        <v>3.5587788095991299E-6</v>
      </c>
      <c r="J5843" s="28">
        <v>3.2021490205310199E-6</v>
      </c>
      <c r="K5843" s="28">
        <v>3.8718915394624597E-6</v>
      </c>
    </row>
    <row r="5844" spans="1:11" ht="15.75" customHeight="1">
      <c r="A5844" s="28" t="s">
        <v>21440</v>
      </c>
      <c r="B5844" s="28">
        <v>22</v>
      </c>
      <c r="C5844" s="28">
        <v>3</v>
      </c>
      <c r="D5844" s="28">
        <v>2021</v>
      </c>
      <c r="E5844" s="28" t="s">
        <v>367</v>
      </c>
      <c r="F5844" s="28">
        <v>3</v>
      </c>
      <c r="G5844" s="28" t="s">
        <v>293</v>
      </c>
      <c r="H5844" s="28" t="s">
        <v>275</v>
      </c>
      <c r="I5844" s="28">
        <v>6.1623632518712205E-7</v>
      </c>
      <c r="J5844" s="28">
        <v>5.49249687134564E-7</v>
      </c>
      <c r="K5844" s="28">
        <v>6.8272199581911103E-7</v>
      </c>
    </row>
    <row r="5845" spans="1:11" ht="15.75" customHeight="1">
      <c r="A5845" s="28" t="s">
        <v>21440</v>
      </c>
      <c r="B5845" s="28">
        <v>22</v>
      </c>
      <c r="C5845" s="28">
        <v>3</v>
      </c>
      <c r="D5845" s="28">
        <v>2021</v>
      </c>
      <c r="E5845" s="28" t="s">
        <v>306</v>
      </c>
      <c r="F5845" s="28">
        <v>3</v>
      </c>
      <c r="G5845" s="28" t="s">
        <v>293</v>
      </c>
      <c r="H5845" s="28" t="s">
        <v>275</v>
      </c>
      <c r="I5845" s="28">
        <v>1.72016077743494E-6</v>
      </c>
      <c r="J5845" s="28">
        <v>1.5414279624103099E-6</v>
      </c>
      <c r="K5845" s="28">
        <v>1.88085582664125E-6</v>
      </c>
    </row>
    <row r="5846" spans="1:11" ht="15.75" customHeight="1">
      <c r="A5846" s="28" t="s">
        <v>21440</v>
      </c>
      <c r="B5846" s="28">
        <v>22</v>
      </c>
      <c r="C5846" s="28">
        <v>3</v>
      </c>
      <c r="D5846" s="28">
        <v>2021</v>
      </c>
      <c r="E5846" s="28" t="s">
        <v>307</v>
      </c>
      <c r="F5846" s="28">
        <v>3</v>
      </c>
      <c r="G5846" s="28" t="s">
        <v>293</v>
      </c>
      <c r="H5846" s="28" t="s">
        <v>275</v>
      </c>
      <c r="I5846" s="28">
        <v>9.8794827056905905E-7</v>
      </c>
      <c r="J5846" s="28">
        <v>7.4205199240140699E-7</v>
      </c>
      <c r="K5846" s="28">
        <v>1.2776004247968099E-6</v>
      </c>
    </row>
    <row r="5847" spans="1:11" ht="15.75" customHeight="1">
      <c r="A5847" s="28" t="s">
        <v>21440</v>
      </c>
      <c r="B5847" s="28">
        <v>22</v>
      </c>
      <c r="C5847" s="28">
        <v>3</v>
      </c>
      <c r="D5847" s="28">
        <v>2021</v>
      </c>
      <c r="E5847" s="28" t="s">
        <v>308</v>
      </c>
      <c r="F5847" s="28">
        <v>3</v>
      </c>
      <c r="G5847" s="28" t="s">
        <v>293</v>
      </c>
      <c r="H5847" s="28" t="s">
        <v>275</v>
      </c>
      <c r="I5847" s="28">
        <v>1.4228256924101001E-6</v>
      </c>
      <c r="J5847" s="28">
        <v>1.29647112643633E-6</v>
      </c>
      <c r="K5847" s="28">
        <v>1.5311416688058599E-6</v>
      </c>
    </row>
    <row r="5848" spans="1:11" ht="15.75" customHeight="1">
      <c r="A5848" s="28" t="s">
        <v>21440</v>
      </c>
      <c r="B5848" s="28">
        <v>22</v>
      </c>
      <c r="C5848" s="28">
        <v>3</v>
      </c>
      <c r="D5848" s="28">
        <v>2021</v>
      </c>
      <c r="E5848" s="28" t="s">
        <v>309</v>
      </c>
      <c r="F5848" s="28">
        <v>3</v>
      </c>
      <c r="G5848" s="28" t="s">
        <v>293</v>
      </c>
      <c r="H5848" s="28" t="s">
        <v>275</v>
      </c>
      <c r="I5848" s="28">
        <v>2.51944328446126E-7</v>
      </c>
      <c r="J5848" s="28">
        <v>1.80160978473701E-7</v>
      </c>
      <c r="K5848" s="28">
        <v>2.9223823681165702E-7</v>
      </c>
    </row>
    <row r="5849" spans="1:11" ht="15.75" customHeight="1">
      <c r="A5849" s="28" t="s">
        <v>21440</v>
      </c>
      <c r="B5849" s="28">
        <v>22</v>
      </c>
      <c r="C5849" s="28">
        <v>3</v>
      </c>
      <c r="D5849" s="28">
        <v>2021</v>
      </c>
      <c r="E5849" s="28" t="s">
        <v>297</v>
      </c>
      <c r="F5849" s="28">
        <v>3</v>
      </c>
      <c r="G5849" s="28" t="s">
        <v>293</v>
      </c>
      <c r="H5849" s="28" t="s">
        <v>275</v>
      </c>
      <c r="I5849" s="28">
        <v>2.11027776590345E-7</v>
      </c>
      <c r="J5849" s="28">
        <v>1.82058872872072E-7</v>
      </c>
      <c r="K5849" s="28">
        <v>2.3835294595762401E-7</v>
      </c>
    </row>
    <row r="5850" spans="1:11" ht="15.75" customHeight="1">
      <c r="A5850" s="28" t="s">
        <v>21440</v>
      </c>
      <c r="B5850" s="28">
        <v>22</v>
      </c>
      <c r="C5850" s="28">
        <v>3</v>
      </c>
      <c r="D5850" s="28">
        <v>2021</v>
      </c>
      <c r="E5850" s="28" t="s">
        <v>371</v>
      </c>
      <c r="F5850" s="28">
        <v>3</v>
      </c>
      <c r="G5850" s="28" t="s">
        <v>293</v>
      </c>
      <c r="H5850" s="28" t="s">
        <v>275</v>
      </c>
      <c r="I5850" s="28">
        <v>6.3978077529002803E-7</v>
      </c>
      <c r="J5850" s="28">
        <v>5.7104884072675898E-7</v>
      </c>
      <c r="K5850" s="28">
        <v>6.9680110215476204E-7</v>
      </c>
    </row>
    <row r="5851" spans="1:11" ht="15.75" customHeight="1">
      <c r="A5851" s="28" t="s">
        <v>21440</v>
      </c>
      <c r="B5851" s="28">
        <v>22</v>
      </c>
      <c r="C5851" s="28">
        <v>3</v>
      </c>
      <c r="D5851" s="28">
        <v>2021</v>
      </c>
      <c r="E5851" s="28" t="s">
        <v>310</v>
      </c>
      <c r="F5851" s="28">
        <v>3</v>
      </c>
      <c r="G5851" s="28" t="s">
        <v>293</v>
      </c>
      <c r="H5851" s="28" t="s">
        <v>275</v>
      </c>
      <c r="I5851" s="28">
        <v>1.0421151550662699E-6</v>
      </c>
      <c r="J5851" s="28">
        <v>9.2685048411183696E-7</v>
      </c>
      <c r="K5851" s="28">
        <v>1.3716273638719799E-6</v>
      </c>
    </row>
    <row r="5852" spans="1:11" ht="15.75" customHeight="1">
      <c r="A5852" s="28" t="s">
        <v>21440</v>
      </c>
      <c r="B5852" s="28">
        <v>22</v>
      </c>
      <c r="C5852" s="28">
        <v>3</v>
      </c>
      <c r="D5852" s="28">
        <v>2021</v>
      </c>
      <c r="E5852" s="28" t="s">
        <v>375</v>
      </c>
      <c r="F5852" s="28">
        <v>3</v>
      </c>
      <c r="G5852" s="28" t="s">
        <v>293</v>
      </c>
      <c r="H5852" s="28" t="s">
        <v>275</v>
      </c>
      <c r="I5852" s="28">
        <v>1.4756146000482501E-6</v>
      </c>
      <c r="J5852" s="28">
        <v>1.02768617781016E-6</v>
      </c>
      <c r="K5852" s="28">
        <v>1.70815419160974E-6</v>
      </c>
    </row>
    <row r="5853" spans="1:11" ht="15.75" customHeight="1">
      <c r="A5853" s="28" t="s">
        <v>21440</v>
      </c>
      <c r="B5853" s="28">
        <v>22</v>
      </c>
      <c r="C5853" s="28">
        <v>3</v>
      </c>
      <c r="D5853" s="28">
        <v>2021</v>
      </c>
      <c r="E5853" s="28" t="s">
        <v>379</v>
      </c>
      <c r="F5853" s="28">
        <v>3</v>
      </c>
      <c r="G5853" s="28" t="s">
        <v>293</v>
      </c>
      <c r="H5853" s="28" t="s">
        <v>275</v>
      </c>
      <c r="I5853" s="28">
        <v>3.9850514017198902E-7</v>
      </c>
      <c r="J5853" s="28">
        <v>3.23300045021342E-7</v>
      </c>
      <c r="K5853" s="28">
        <v>4.4493481017273303E-7</v>
      </c>
    </row>
    <row r="5854" spans="1:11" ht="15.75" customHeight="1">
      <c r="A5854" s="28" t="s">
        <v>21440</v>
      </c>
      <c r="B5854" s="28">
        <v>22</v>
      </c>
      <c r="C5854" s="28">
        <v>3</v>
      </c>
      <c r="D5854" s="28">
        <v>2021</v>
      </c>
      <c r="E5854" s="28" t="s">
        <v>311</v>
      </c>
      <c r="F5854" s="28">
        <v>3</v>
      </c>
      <c r="G5854" s="28" t="s">
        <v>293</v>
      </c>
      <c r="H5854" s="28" t="s">
        <v>275</v>
      </c>
      <c r="I5854" s="28">
        <v>8.2551197078219994E-8</v>
      </c>
      <c r="J5854" s="28">
        <v>6.5860530693642201E-8</v>
      </c>
      <c r="K5854" s="28">
        <v>9.5327099847440402E-8</v>
      </c>
    </row>
    <row r="5855" spans="1:11" ht="15.75" customHeight="1">
      <c r="A5855" s="28" t="s">
        <v>21440</v>
      </c>
      <c r="B5855" s="28">
        <v>22</v>
      </c>
      <c r="C5855" s="28">
        <v>3</v>
      </c>
      <c r="D5855" s="28">
        <v>2021</v>
      </c>
      <c r="E5855" s="28" t="s">
        <v>383</v>
      </c>
      <c r="F5855" s="28">
        <v>3</v>
      </c>
      <c r="G5855" s="28" t="s">
        <v>293</v>
      </c>
      <c r="H5855" s="28" t="s">
        <v>275</v>
      </c>
      <c r="I5855" s="28">
        <v>3.4289824217055602E-7</v>
      </c>
      <c r="J5855" s="28">
        <v>2.38057972017107E-7</v>
      </c>
      <c r="K5855" s="28">
        <v>4.6396090466743801E-7</v>
      </c>
    </row>
    <row r="5856" spans="1:11" ht="15.75" customHeight="1">
      <c r="A5856" s="28" t="s">
        <v>21440</v>
      </c>
      <c r="B5856" s="28">
        <v>22</v>
      </c>
      <c r="C5856" s="28">
        <v>3</v>
      </c>
      <c r="D5856" s="28">
        <v>2021</v>
      </c>
      <c r="E5856" s="28" t="s">
        <v>312</v>
      </c>
      <c r="F5856" s="28">
        <v>3</v>
      </c>
      <c r="G5856" s="28" t="s">
        <v>293</v>
      </c>
      <c r="H5856" s="28" t="s">
        <v>275</v>
      </c>
      <c r="I5856" s="28">
        <v>5.3583646693027199E-7</v>
      </c>
      <c r="J5856" s="28">
        <v>4.5679940554326001E-7</v>
      </c>
      <c r="K5856" s="28">
        <v>6.61491798327856E-7</v>
      </c>
    </row>
    <row r="5857" spans="1:11" ht="15.75" customHeight="1">
      <c r="A5857" s="28" t="s">
        <v>21440</v>
      </c>
      <c r="B5857" s="28">
        <v>22</v>
      </c>
      <c r="C5857" s="28">
        <v>3</v>
      </c>
      <c r="D5857" s="28">
        <v>2021</v>
      </c>
      <c r="E5857" s="28" t="s">
        <v>387</v>
      </c>
      <c r="F5857" s="28">
        <v>3</v>
      </c>
      <c r="G5857" s="28" t="s">
        <v>293</v>
      </c>
      <c r="H5857" s="28" t="s">
        <v>275</v>
      </c>
      <c r="I5857" s="28">
        <v>5.42456153414524E-4</v>
      </c>
      <c r="J5857" s="28">
        <v>4.87989223647973E-4</v>
      </c>
      <c r="K5857" s="28">
        <v>6.0241663610473804E-4</v>
      </c>
    </row>
    <row r="5858" spans="1:11" ht="15.75" customHeight="1">
      <c r="A5858" s="28" t="s">
        <v>21440</v>
      </c>
      <c r="B5858" s="28">
        <v>22</v>
      </c>
      <c r="C5858" s="28">
        <v>3</v>
      </c>
      <c r="D5858" s="28">
        <v>2021</v>
      </c>
      <c r="E5858" s="28" t="s">
        <v>391</v>
      </c>
      <c r="F5858" s="28">
        <v>3</v>
      </c>
      <c r="G5858" s="28" t="s">
        <v>293</v>
      </c>
      <c r="H5858" s="28" t="s">
        <v>275</v>
      </c>
      <c r="I5858" s="28">
        <v>1.9872885689846799E-4</v>
      </c>
      <c r="J5858" s="28">
        <v>1.81625222081281E-4</v>
      </c>
      <c r="K5858" s="28">
        <v>2.1887386775009001E-4</v>
      </c>
    </row>
    <row r="5859" spans="1:11" ht="15.75" customHeight="1">
      <c r="A5859" s="28" t="s">
        <v>21440</v>
      </c>
      <c r="B5859" s="28">
        <v>22</v>
      </c>
      <c r="C5859" s="28">
        <v>3</v>
      </c>
      <c r="D5859" s="28">
        <v>2021</v>
      </c>
      <c r="E5859" s="28" t="s">
        <v>395</v>
      </c>
      <c r="F5859" s="28">
        <v>3</v>
      </c>
      <c r="G5859" s="28" t="s">
        <v>293</v>
      </c>
      <c r="H5859" s="28" t="s">
        <v>275</v>
      </c>
      <c r="I5859" s="28">
        <v>1.32943927307238E-3</v>
      </c>
      <c r="J5859" s="28">
        <v>7.9600833685166696E-4</v>
      </c>
      <c r="K5859" s="28">
        <v>1.9028933390857301E-3</v>
      </c>
    </row>
    <row r="5860" spans="1:11" ht="15.75" customHeight="1">
      <c r="A5860" s="28" t="s">
        <v>21440</v>
      </c>
      <c r="B5860" s="28">
        <v>22</v>
      </c>
      <c r="C5860" s="28">
        <v>3</v>
      </c>
      <c r="D5860" s="28">
        <v>2021</v>
      </c>
      <c r="E5860" s="28" t="s">
        <v>399</v>
      </c>
      <c r="F5860" s="28">
        <v>3</v>
      </c>
      <c r="G5860" s="28" t="s">
        <v>293</v>
      </c>
      <c r="H5860" s="28" t="s">
        <v>275</v>
      </c>
      <c r="I5860" s="28">
        <v>1.2258724599053101E-5</v>
      </c>
      <c r="J5860" s="28">
        <v>9.2436558373930003E-6</v>
      </c>
      <c r="K5860" s="28">
        <v>1.5887903667576999E-5</v>
      </c>
    </row>
    <row r="5861" spans="1:11" ht="15.75" customHeight="1">
      <c r="A5861" s="28" t="s">
        <v>21440</v>
      </c>
      <c r="B5861" s="28">
        <v>22</v>
      </c>
      <c r="C5861" s="28">
        <v>3</v>
      </c>
      <c r="D5861" s="28">
        <v>2021</v>
      </c>
      <c r="E5861" s="28" t="s">
        <v>403</v>
      </c>
      <c r="F5861" s="28">
        <v>3</v>
      </c>
      <c r="G5861" s="28" t="s">
        <v>293</v>
      </c>
      <c r="H5861" s="28" t="s">
        <v>275</v>
      </c>
      <c r="I5861" s="28">
        <v>2.7591631612015701E-3</v>
      </c>
      <c r="J5861" s="28">
        <v>2.3612363541065701E-3</v>
      </c>
      <c r="K5861" s="28">
        <v>3.2564721073003798E-3</v>
      </c>
    </row>
    <row r="5862" spans="1:11" ht="15.75" customHeight="1">
      <c r="A5862" s="28" t="s">
        <v>21440</v>
      </c>
      <c r="B5862" s="28">
        <v>22</v>
      </c>
      <c r="C5862" s="28">
        <v>3</v>
      </c>
      <c r="D5862" s="28">
        <v>2021</v>
      </c>
      <c r="E5862" s="28" t="s">
        <v>407</v>
      </c>
      <c r="F5862" s="28">
        <v>3</v>
      </c>
      <c r="G5862" s="28" t="s">
        <v>293</v>
      </c>
      <c r="H5862" s="28" t="s">
        <v>275</v>
      </c>
      <c r="I5862" s="28">
        <v>4.9101915293999897E-4</v>
      </c>
      <c r="J5862" s="28">
        <v>3.1326829858749702E-4</v>
      </c>
      <c r="K5862" s="28">
        <v>7.3486069881126303E-4</v>
      </c>
    </row>
    <row r="5863" spans="1:11" ht="15.75" customHeight="1">
      <c r="A5863" s="28" t="s">
        <v>21440</v>
      </c>
      <c r="B5863" s="28">
        <v>22</v>
      </c>
      <c r="C5863" s="28">
        <v>3</v>
      </c>
      <c r="D5863" s="28">
        <v>2021</v>
      </c>
      <c r="E5863" s="28" t="s">
        <v>411</v>
      </c>
      <c r="F5863" s="28">
        <v>3</v>
      </c>
      <c r="G5863" s="28" t="s">
        <v>293</v>
      </c>
      <c r="H5863" s="28" t="s">
        <v>275</v>
      </c>
      <c r="I5863" s="28">
        <v>3.6215966669708301E-3</v>
      </c>
      <c r="J5863" s="28">
        <v>1.3704600884389101E-3</v>
      </c>
      <c r="K5863" s="28">
        <v>6.4677039881112803E-3</v>
      </c>
    </row>
    <row r="5864" spans="1:11" ht="15.75" customHeight="1">
      <c r="A5864" s="28" t="s">
        <v>21440</v>
      </c>
      <c r="B5864" s="28">
        <v>22</v>
      </c>
      <c r="C5864" s="28">
        <v>3</v>
      </c>
      <c r="D5864" s="28">
        <v>2021</v>
      </c>
      <c r="E5864" s="28" t="s">
        <v>415</v>
      </c>
      <c r="F5864" s="28">
        <v>3</v>
      </c>
      <c r="G5864" s="28" t="s">
        <v>293</v>
      </c>
      <c r="H5864" s="28" t="s">
        <v>275</v>
      </c>
      <c r="I5864" s="28">
        <v>1.09626750718823E-4</v>
      </c>
      <c r="J5864" s="28">
        <v>5.87540357795918E-5</v>
      </c>
      <c r="K5864" s="28">
        <v>1.77737588628726E-4</v>
      </c>
    </row>
    <row r="5865" spans="1:11" ht="15.75" customHeight="1">
      <c r="A5865" s="28" t="s">
        <v>21440</v>
      </c>
      <c r="B5865" s="28">
        <v>22</v>
      </c>
      <c r="C5865" s="28">
        <v>3</v>
      </c>
      <c r="D5865" s="28">
        <v>2021</v>
      </c>
      <c r="E5865" s="28" t="s">
        <v>313</v>
      </c>
      <c r="F5865" s="28">
        <v>3</v>
      </c>
      <c r="G5865" s="28" t="s">
        <v>293</v>
      </c>
      <c r="H5865" s="28" t="s">
        <v>275</v>
      </c>
      <c r="I5865" s="28">
        <v>5.1163113363850098E-5</v>
      </c>
      <c r="J5865" s="28">
        <v>4.0377033445253697E-5</v>
      </c>
      <c r="K5865" s="28">
        <v>6.2308834339497001E-5</v>
      </c>
    </row>
    <row r="5866" spans="1:11" ht="15.75" customHeight="1">
      <c r="A5866" s="28" t="s">
        <v>21440</v>
      </c>
      <c r="B5866" s="28">
        <v>22</v>
      </c>
      <c r="C5866" s="28">
        <v>3</v>
      </c>
      <c r="D5866" s="28">
        <v>2021</v>
      </c>
      <c r="E5866" s="28" t="s">
        <v>419</v>
      </c>
      <c r="F5866" s="28">
        <v>3</v>
      </c>
      <c r="G5866" s="28" t="s">
        <v>293</v>
      </c>
      <c r="H5866" s="28" t="s">
        <v>275</v>
      </c>
      <c r="I5866" s="28">
        <v>4.43436057228373E-3</v>
      </c>
      <c r="J5866" s="28">
        <v>2.4947789884772601E-3</v>
      </c>
      <c r="K5866" s="28">
        <v>6.4093547021474E-3</v>
      </c>
    </row>
    <row r="5867" spans="1:11" ht="15.75" customHeight="1">
      <c r="A5867" s="28" t="s">
        <v>21440</v>
      </c>
      <c r="B5867" s="28">
        <v>22</v>
      </c>
      <c r="C5867" s="28">
        <v>3</v>
      </c>
      <c r="D5867" s="28">
        <v>2021</v>
      </c>
      <c r="E5867" s="28" t="s">
        <v>423</v>
      </c>
      <c r="F5867" s="28">
        <v>3</v>
      </c>
      <c r="G5867" s="28" t="s">
        <v>293</v>
      </c>
      <c r="H5867" s="28" t="s">
        <v>275</v>
      </c>
      <c r="I5867" s="28">
        <v>1.4831964586850901E-4</v>
      </c>
      <c r="J5867" s="28">
        <v>4.8984975060966202E-7</v>
      </c>
      <c r="K5867" s="28">
        <v>6.6249348744942804E-4</v>
      </c>
    </row>
    <row r="5868" spans="1:11" ht="15.75" customHeight="1">
      <c r="A5868" s="28" t="s">
        <v>21440</v>
      </c>
      <c r="B5868" s="28">
        <v>22</v>
      </c>
      <c r="C5868" s="28">
        <v>3</v>
      </c>
      <c r="D5868" s="28">
        <v>2021</v>
      </c>
      <c r="E5868" s="28" t="s">
        <v>427</v>
      </c>
      <c r="F5868" s="28">
        <v>3</v>
      </c>
      <c r="G5868" s="28" t="s">
        <v>293</v>
      </c>
      <c r="H5868" s="28" t="s">
        <v>275</v>
      </c>
      <c r="I5868" s="28">
        <v>3.5382353618921902E-4</v>
      </c>
      <c r="J5868" s="28">
        <v>2.4918526068846698E-4</v>
      </c>
      <c r="K5868" s="28">
        <v>4.6459752341067501E-4</v>
      </c>
    </row>
    <row r="5869" spans="1:11" ht="15.75" customHeight="1">
      <c r="A5869" s="28" t="s">
        <v>21440</v>
      </c>
      <c r="B5869" s="28">
        <v>22</v>
      </c>
      <c r="C5869" s="28">
        <v>3</v>
      </c>
      <c r="D5869" s="28">
        <v>2021</v>
      </c>
      <c r="E5869" s="28" t="s">
        <v>431</v>
      </c>
      <c r="F5869" s="28">
        <v>3</v>
      </c>
      <c r="G5869" s="28" t="s">
        <v>293</v>
      </c>
      <c r="H5869" s="28" t="s">
        <v>275</v>
      </c>
      <c r="I5869" s="28">
        <v>1.1718212288754301E-3</v>
      </c>
      <c r="J5869" s="28">
        <v>9.9417008304294205E-4</v>
      </c>
      <c r="K5869" s="28">
        <v>1.3493736830136E-3</v>
      </c>
    </row>
    <row r="5870" spans="1:11" ht="15.75" customHeight="1">
      <c r="A5870" s="28" t="s">
        <v>21440</v>
      </c>
      <c r="B5870" s="28">
        <v>22</v>
      </c>
      <c r="C5870" s="28">
        <v>3</v>
      </c>
      <c r="D5870" s="28">
        <v>2021</v>
      </c>
      <c r="E5870" s="28" t="s">
        <v>435</v>
      </c>
      <c r="F5870" s="28">
        <v>3</v>
      </c>
      <c r="G5870" s="28" t="s">
        <v>293</v>
      </c>
      <c r="H5870" s="28" t="s">
        <v>275</v>
      </c>
      <c r="I5870" s="28">
        <v>2.5210884733260702E-7</v>
      </c>
      <c r="J5870" s="28">
        <v>2.2074228898646899E-7</v>
      </c>
      <c r="K5870" s="28">
        <v>2.9243312923030201E-7</v>
      </c>
    </row>
    <row r="5871" spans="1:11" ht="15.75" customHeight="1">
      <c r="A5871" s="28" t="s">
        <v>21440</v>
      </c>
      <c r="B5871" s="28">
        <v>22</v>
      </c>
      <c r="C5871" s="28">
        <v>3</v>
      </c>
      <c r="D5871" s="28">
        <v>2021</v>
      </c>
      <c r="E5871" s="28" t="s">
        <v>439</v>
      </c>
      <c r="F5871" s="28">
        <v>3</v>
      </c>
      <c r="G5871" s="28" t="s">
        <v>293</v>
      </c>
      <c r="H5871" s="28" t="s">
        <v>275</v>
      </c>
      <c r="I5871" s="28">
        <v>6.4632585137726806E-5</v>
      </c>
      <c r="J5871" s="28">
        <v>5.5788832825596499E-5</v>
      </c>
      <c r="K5871" s="28">
        <v>7.5741468938149995E-5</v>
      </c>
    </row>
    <row r="5872" spans="1:11" ht="15.75" customHeight="1">
      <c r="A5872" s="28" t="s">
        <v>21440</v>
      </c>
      <c r="B5872" s="28">
        <v>22</v>
      </c>
      <c r="C5872" s="28">
        <v>3</v>
      </c>
      <c r="D5872" s="28">
        <v>2021</v>
      </c>
      <c r="E5872" s="28" t="s">
        <v>443</v>
      </c>
      <c r="F5872" s="28">
        <v>3</v>
      </c>
      <c r="G5872" s="28" t="s">
        <v>293</v>
      </c>
      <c r="H5872" s="28" t="s">
        <v>275</v>
      </c>
      <c r="I5872" s="28">
        <v>2.7879726739576699E-4</v>
      </c>
      <c r="J5872" s="28">
        <v>2.1746328112059901E-4</v>
      </c>
      <c r="K5872" s="28">
        <v>3.4612364726464899E-4</v>
      </c>
    </row>
    <row r="5873" spans="1:11" ht="15.75" customHeight="1">
      <c r="A5873" s="28" t="s">
        <v>21440</v>
      </c>
      <c r="B5873" s="28">
        <v>22</v>
      </c>
      <c r="C5873" s="28">
        <v>3</v>
      </c>
      <c r="D5873" s="28">
        <v>2021</v>
      </c>
      <c r="E5873" s="28" t="s">
        <v>447</v>
      </c>
      <c r="F5873" s="28">
        <v>3</v>
      </c>
      <c r="G5873" s="28" t="s">
        <v>293</v>
      </c>
      <c r="H5873" s="28" t="s">
        <v>275</v>
      </c>
      <c r="I5873" s="28">
        <v>3.4308984554665698E-5</v>
      </c>
      <c r="J5873" s="28">
        <v>1.4179310389316199E-5</v>
      </c>
      <c r="K5873" s="28">
        <v>5.9115834337580801E-5</v>
      </c>
    </row>
    <row r="5874" spans="1:11" ht="15.75" customHeight="1">
      <c r="A5874" s="28" t="s">
        <v>21440</v>
      </c>
      <c r="B5874" s="28">
        <v>22</v>
      </c>
      <c r="C5874" s="28">
        <v>3</v>
      </c>
      <c r="D5874" s="28">
        <v>2021</v>
      </c>
      <c r="E5874" s="28" t="s">
        <v>314</v>
      </c>
      <c r="F5874" s="28">
        <v>3</v>
      </c>
      <c r="G5874" s="28" t="s">
        <v>293</v>
      </c>
      <c r="H5874" s="28" t="s">
        <v>275</v>
      </c>
      <c r="I5874" s="28">
        <v>5.1011773167719901E-4</v>
      </c>
      <c r="J5874" s="28">
        <v>3.5849426881677E-4</v>
      </c>
      <c r="K5874" s="28">
        <v>6.9514057176347805E-4</v>
      </c>
    </row>
    <row r="5875" spans="1:11" ht="15.75" customHeight="1">
      <c r="A5875" s="28" t="s">
        <v>21440</v>
      </c>
      <c r="B5875" s="28">
        <v>22</v>
      </c>
      <c r="C5875" s="28">
        <v>3</v>
      </c>
      <c r="D5875" s="28">
        <v>2021</v>
      </c>
      <c r="E5875" s="28" t="s">
        <v>451</v>
      </c>
      <c r="F5875" s="28">
        <v>3</v>
      </c>
      <c r="G5875" s="28" t="s">
        <v>293</v>
      </c>
      <c r="H5875" s="28" t="s">
        <v>275</v>
      </c>
      <c r="I5875" s="28">
        <v>5.6530324796928498E-5</v>
      </c>
      <c r="J5875" s="28">
        <v>5.1316726081572702E-5</v>
      </c>
      <c r="K5875" s="28">
        <v>6.2081853462065794E-5</v>
      </c>
    </row>
    <row r="5876" spans="1:11" ht="15.75" customHeight="1">
      <c r="A5876" s="28" t="s">
        <v>21440</v>
      </c>
      <c r="B5876" s="28">
        <v>22</v>
      </c>
      <c r="C5876" s="28">
        <v>3</v>
      </c>
      <c r="D5876" s="28">
        <v>2021</v>
      </c>
      <c r="E5876" s="28" t="s">
        <v>315</v>
      </c>
      <c r="F5876" s="28">
        <v>3</v>
      </c>
      <c r="G5876" s="28" t="s">
        <v>293</v>
      </c>
      <c r="H5876" s="28" t="s">
        <v>275</v>
      </c>
      <c r="I5876" s="28">
        <v>3.7709335523102999E-8</v>
      </c>
      <c r="J5876" s="28">
        <v>2.7804276355051099E-8</v>
      </c>
      <c r="K5876" s="28">
        <v>4.8697279948890302E-8</v>
      </c>
    </row>
    <row r="5877" spans="1:11" ht="15.75" customHeight="1">
      <c r="A5877" s="28" t="s">
        <v>21440</v>
      </c>
      <c r="B5877" s="28">
        <v>22</v>
      </c>
      <c r="C5877" s="28">
        <v>3</v>
      </c>
      <c r="D5877" s="28">
        <v>2021</v>
      </c>
      <c r="E5877" s="28" t="s">
        <v>316</v>
      </c>
      <c r="F5877" s="28">
        <v>3</v>
      </c>
      <c r="G5877" s="28" t="s">
        <v>293</v>
      </c>
      <c r="H5877" s="28" t="s">
        <v>275</v>
      </c>
      <c r="I5877" s="28">
        <v>1.39634939277522E-8</v>
      </c>
      <c r="J5877" s="28">
        <v>1.06744404789819E-8</v>
      </c>
      <c r="K5877" s="28">
        <v>1.8002566111548799E-8</v>
      </c>
    </row>
    <row r="5878" spans="1:11" ht="15.75" customHeight="1">
      <c r="A5878" s="28" t="s">
        <v>21440</v>
      </c>
      <c r="B5878" s="28">
        <v>22</v>
      </c>
      <c r="C5878" s="28">
        <v>3</v>
      </c>
      <c r="D5878" s="28">
        <v>2021</v>
      </c>
      <c r="E5878" s="28" t="s">
        <v>317</v>
      </c>
      <c r="F5878" s="28">
        <v>3</v>
      </c>
      <c r="G5878" s="28" t="s">
        <v>293</v>
      </c>
      <c r="H5878" s="28" t="s">
        <v>275</v>
      </c>
      <c r="I5878" s="28">
        <v>7.0379697633729199E-9</v>
      </c>
      <c r="J5878" s="28">
        <v>5.1669677060825201E-9</v>
      </c>
      <c r="K5878" s="28">
        <v>9.11189941413071E-9</v>
      </c>
    </row>
    <row r="5879" spans="1:11" ht="15.75" customHeight="1">
      <c r="A5879" s="28" t="s">
        <v>21440</v>
      </c>
      <c r="B5879" s="28">
        <v>22</v>
      </c>
      <c r="C5879" s="28">
        <v>3</v>
      </c>
      <c r="D5879" s="28">
        <v>2021</v>
      </c>
      <c r="E5879" s="28" t="s">
        <v>318</v>
      </c>
      <c r="F5879" s="28">
        <v>3</v>
      </c>
      <c r="G5879" s="28" t="s">
        <v>293</v>
      </c>
      <c r="H5879" s="28" t="s">
        <v>275</v>
      </c>
      <c r="I5879" s="28">
        <v>2.7625543249776899E-8</v>
      </c>
      <c r="J5879" s="28">
        <v>2.08443178064989E-8</v>
      </c>
      <c r="K5879" s="28">
        <v>3.5614237770365001E-8</v>
      </c>
    </row>
    <row r="5880" spans="1:11" ht="15.75" customHeight="1">
      <c r="A5880" s="28" t="s">
        <v>21440</v>
      </c>
      <c r="B5880" s="28">
        <v>22</v>
      </c>
      <c r="C5880" s="28">
        <v>3</v>
      </c>
      <c r="D5880" s="28">
        <v>2021</v>
      </c>
      <c r="E5880" s="28" t="s">
        <v>455</v>
      </c>
      <c r="F5880" s="28">
        <v>3</v>
      </c>
      <c r="G5880" s="28" t="s">
        <v>293</v>
      </c>
      <c r="H5880" s="28" t="s">
        <v>275</v>
      </c>
      <c r="I5880" s="28">
        <v>1.0810607874071599E-6</v>
      </c>
      <c r="J5880" s="28">
        <v>8.33559202991383E-7</v>
      </c>
      <c r="K5880" s="28">
        <v>1.32530272584056E-6</v>
      </c>
    </row>
    <row r="5881" spans="1:11" ht="15.75" customHeight="1">
      <c r="A5881" s="28" t="s">
        <v>21440</v>
      </c>
      <c r="B5881" s="28">
        <v>22</v>
      </c>
      <c r="C5881" s="28">
        <v>3</v>
      </c>
      <c r="D5881" s="28">
        <v>2021</v>
      </c>
      <c r="E5881" s="28" t="s">
        <v>459</v>
      </c>
      <c r="F5881" s="28">
        <v>3</v>
      </c>
      <c r="G5881" s="28" t="s">
        <v>293</v>
      </c>
      <c r="H5881" s="28" t="s">
        <v>275</v>
      </c>
      <c r="I5881" s="28">
        <v>5.7854225858661503E-7</v>
      </c>
      <c r="J5881" s="28">
        <v>4.1772179964076399E-7</v>
      </c>
      <c r="K5881" s="28">
        <v>7.2535008332122798E-7</v>
      </c>
    </row>
    <row r="5882" spans="1:11" ht="15.75" customHeight="1">
      <c r="A5882" s="28" t="s">
        <v>21440</v>
      </c>
      <c r="B5882" s="28">
        <v>22</v>
      </c>
      <c r="C5882" s="28">
        <v>3</v>
      </c>
      <c r="D5882" s="28">
        <v>2021</v>
      </c>
      <c r="E5882" s="28" t="s">
        <v>462</v>
      </c>
      <c r="F5882" s="28">
        <v>3</v>
      </c>
      <c r="G5882" s="28" t="s">
        <v>293</v>
      </c>
      <c r="H5882" s="28" t="s">
        <v>275</v>
      </c>
      <c r="I5882" s="28">
        <v>7.5867495060816003E-7</v>
      </c>
      <c r="J5882" s="28">
        <v>5.8592979278689196E-7</v>
      </c>
      <c r="K5882" s="28">
        <v>1.0675756215985699E-6</v>
      </c>
    </row>
    <row r="5883" spans="1:11" ht="15.75" customHeight="1">
      <c r="A5883" s="28" t="s">
        <v>21440</v>
      </c>
      <c r="B5883" s="28">
        <v>22</v>
      </c>
      <c r="C5883" s="28">
        <v>3</v>
      </c>
      <c r="D5883" s="28">
        <v>2021</v>
      </c>
      <c r="E5883" s="28" t="s">
        <v>319</v>
      </c>
      <c r="F5883" s="28">
        <v>3</v>
      </c>
      <c r="G5883" s="28" t="s">
        <v>293</v>
      </c>
      <c r="H5883" s="28" t="s">
        <v>275</v>
      </c>
      <c r="I5883" s="28">
        <v>1.2307658949777199E-7</v>
      </c>
      <c r="J5883" s="28">
        <v>7.1843529178419606E-8</v>
      </c>
      <c r="K5883" s="28">
        <v>1.4693688976641E-7</v>
      </c>
    </row>
    <row r="5884" spans="1:11" ht="15.75" customHeight="1">
      <c r="A5884" s="28" t="s">
        <v>21440</v>
      </c>
      <c r="B5884" s="28">
        <v>22</v>
      </c>
      <c r="C5884" s="28">
        <v>3</v>
      </c>
      <c r="D5884" s="28">
        <v>2021</v>
      </c>
      <c r="E5884" s="28" t="s">
        <v>466</v>
      </c>
      <c r="F5884" s="28">
        <v>3</v>
      </c>
      <c r="G5884" s="28" t="s">
        <v>293</v>
      </c>
      <c r="H5884" s="28" t="s">
        <v>275</v>
      </c>
      <c r="I5884" s="28">
        <v>2.3146444693542501E-7</v>
      </c>
      <c r="J5884" s="28">
        <v>1.39199803121976E-7</v>
      </c>
      <c r="K5884" s="28">
        <v>2.9641471951372502E-7</v>
      </c>
    </row>
    <row r="5885" spans="1:11" ht="15.75" customHeight="1">
      <c r="A5885" s="28" t="s">
        <v>21440</v>
      </c>
      <c r="B5885" s="28">
        <v>22</v>
      </c>
      <c r="C5885" s="28">
        <v>3</v>
      </c>
      <c r="D5885" s="28">
        <v>2021</v>
      </c>
      <c r="E5885" s="28" t="s">
        <v>470</v>
      </c>
      <c r="F5885" s="28">
        <v>3</v>
      </c>
      <c r="G5885" s="28" t="s">
        <v>293</v>
      </c>
      <c r="H5885" s="28" t="s">
        <v>275</v>
      </c>
      <c r="I5885" s="28">
        <v>2.2310131903478E-4</v>
      </c>
      <c r="J5885" s="28">
        <v>1.53048139017588E-4</v>
      </c>
      <c r="K5885" s="28">
        <v>3.16203530931499E-4</v>
      </c>
    </row>
    <row r="5886" spans="1:11" ht="15.75" customHeight="1">
      <c r="A5886" s="28" t="s">
        <v>21440</v>
      </c>
      <c r="B5886" s="28">
        <v>22</v>
      </c>
      <c r="C5886" s="28">
        <v>3</v>
      </c>
      <c r="D5886" s="28">
        <v>2021</v>
      </c>
      <c r="E5886" s="28" t="s">
        <v>320</v>
      </c>
      <c r="F5886" s="28">
        <v>3</v>
      </c>
      <c r="G5886" s="28" t="s">
        <v>293</v>
      </c>
      <c r="H5886" s="28" t="s">
        <v>275</v>
      </c>
      <c r="I5886" s="28">
        <v>1.5206748574752E-8</v>
      </c>
      <c r="J5886" s="28">
        <v>9.2826814306021792E-9</v>
      </c>
      <c r="K5886" s="28">
        <v>2.2687151045572101E-8</v>
      </c>
    </row>
    <row r="5887" spans="1:11" ht="15.75" customHeight="1">
      <c r="A5887" s="28" t="s">
        <v>21440</v>
      </c>
      <c r="B5887" s="28">
        <v>22</v>
      </c>
      <c r="C5887" s="28">
        <v>3</v>
      </c>
      <c r="D5887" s="28">
        <v>2021</v>
      </c>
      <c r="E5887" s="28" t="s">
        <v>474</v>
      </c>
      <c r="F5887" s="28">
        <v>3</v>
      </c>
      <c r="G5887" s="28" t="s">
        <v>293</v>
      </c>
      <c r="H5887" s="28" t="s">
        <v>275</v>
      </c>
      <c r="I5887" s="28">
        <v>6.0672869509238002E-6</v>
      </c>
      <c r="J5887" s="28">
        <v>3.9019170980646903E-6</v>
      </c>
      <c r="K5887" s="28">
        <v>9.0526884401355203E-6</v>
      </c>
    </row>
    <row r="5888" spans="1:11" ht="15.75" customHeight="1">
      <c r="A5888" s="28" t="s">
        <v>21440</v>
      </c>
      <c r="B5888" s="28">
        <v>22</v>
      </c>
      <c r="C5888" s="28">
        <v>3</v>
      </c>
      <c r="D5888" s="28">
        <v>2021</v>
      </c>
      <c r="E5888" s="28" t="s">
        <v>321</v>
      </c>
      <c r="F5888" s="28">
        <v>3</v>
      </c>
      <c r="G5888" s="28" t="s">
        <v>293</v>
      </c>
      <c r="H5888" s="28" t="s">
        <v>275</v>
      </c>
      <c r="I5888" s="28">
        <v>1.1739312282391E-4</v>
      </c>
      <c r="J5888" s="28">
        <v>9.1450716856440704E-5</v>
      </c>
      <c r="K5888" s="28">
        <v>1.5106435907688901E-4</v>
      </c>
    </row>
    <row r="5889" spans="1:11" ht="15.75" customHeight="1">
      <c r="A5889" s="28" t="s">
        <v>21440</v>
      </c>
      <c r="B5889" s="28">
        <v>22</v>
      </c>
      <c r="C5889" s="28">
        <v>3</v>
      </c>
      <c r="D5889" s="28">
        <v>2021</v>
      </c>
      <c r="E5889" s="28" t="s">
        <v>478</v>
      </c>
      <c r="F5889" s="28">
        <v>3</v>
      </c>
      <c r="G5889" s="28" t="s">
        <v>293</v>
      </c>
      <c r="H5889" s="28" t="s">
        <v>275</v>
      </c>
      <c r="I5889" s="28">
        <v>1.77884061701186E-4</v>
      </c>
      <c r="J5889" s="28">
        <v>1.36552068522717E-4</v>
      </c>
      <c r="K5889" s="28">
        <v>2.2411512230956999E-4</v>
      </c>
    </row>
    <row r="5890" spans="1:11" ht="15.75" customHeight="1">
      <c r="A5890" s="28" t="s">
        <v>21440</v>
      </c>
      <c r="B5890" s="28">
        <v>22</v>
      </c>
      <c r="C5890" s="28">
        <v>3</v>
      </c>
      <c r="D5890" s="28">
        <v>2021</v>
      </c>
      <c r="E5890" s="28" t="s">
        <v>482</v>
      </c>
      <c r="F5890" s="28">
        <v>3</v>
      </c>
      <c r="G5890" s="28" t="s">
        <v>293</v>
      </c>
      <c r="H5890" s="28" t="s">
        <v>275</v>
      </c>
      <c r="I5890" s="28">
        <v>2.9143208539065798E-4</v>
      </c>
      <c r="J5890" s="28">
        <v>2.3267731149933E-4</v>
      </c>
      <c r="K5890" s="28">
        <v>3.6801101217728599E-4</v>
      </c>
    </row>
    <row r="5891" spans="1:11" ht="15.75" customHeight="1">
      <c r="A5891" s="28" t="s">
        <v>21440</v>
      </c>
      <c r="B5891" s="28">
        <v>22</v>
      </c>
      <c r="C5891" s="28">
        <v>3</v>
      </c>
      <c r="D5891" s="28">
        <v>2021</v>
      </c>
      <c r="E5891" s="28" t="s">
        <v>486</v>
      </c>
      <c r="F5891" s="28">
        <v>3</v>
      </c>
      <c r="G5891" s="28" t="s">
        <v>293</v>
      </c>
      <c r="H5891" s="28" t="s">
        <v>275</v>
      </c>
      <c r="I5891" s="28">
        <v>9.7825448966252796E-8</v>
      </c>
      <c r="J5891" s="28">
        <v>4.8999186972066499E-8</v>
      </c>
      <c r="K5891" s="28">
        <v>1.70785973945801E-7</v>
      </c>
    </row>
    <row r="5892" spans="1:11" ht="15.75" customHeight="1">
      <c r="A5892" s="28" t="s">
        <v>21440</v>
      </c>
      <c r="B5892" s="28">
        <v>22</v>
      </c>
      <c r="C5892" s="28">
        <v>3</v>
      </c>
      <c r="D5892" s="28">
        <v>2021</v>
      </c>
      <c r="E5892" s="28" t="s">
        <v>490</v>
      </c>
      <c r="F5892" s="28">
        <v>3</v>
      </c>
      <c r="G5892" s="28" t="s">
        <v>293</v>
      </c>
      <c r="H5892" s="28" t="s">
        <v>275</v>
      </c>
      <c r="I5892" s="28">
        <v>2.75974193054857E-7</v>
      </c>
      <c r="J5892" s="28">
        <v>2.1625814017423799E-7</v>
      </c>
      <c r="K5892" s="28">
        <v>4.06308135222003E-7</v>
      </c>
    </row>
    <row r="5893" spans="1:11" ht="15.75" customHeight="1">
      <c r="A5893" s="28" t="s">
        <v>21440</v>
      </c>
      <c r="B5893" s="28">
        <v>22</v>
      </c>
      <c r="C5893" s="28">
        <v>3</v>
      </c>
      <c r="D5893" s="28">
        <v>2021</v>
      </c>
      <c r="E5893" s="28" t="s">
        <v>294</v>
      </c>
      <c r="F5893" s="28">
        <v>3</v>
      </c>
      <c r="G5893" s="28" t="s">
        <v>293</v>
      </c>
      <c r="H5893" s="28" t="s">
        <v>275</v>
      </c>
      <c r="I5893" s="28">
        <v>3.7279605407190304E-9</v>
      </c>
      <c r="J5893" s="28">
        <v>2.5381930404352399E-9</v>
      </c>
      <c r="K5893" s="28">
        <v>5.2640478378365998E-9</v>
      </c>
    </row>
    <row r="5894" spans="1:11" ht="15.75" customHeight="1">
      <c r="A5894" s="28" t="s">
        <v>21440</v>
      </c>
      <c r="B5894" s="28">
        <v>22</v>
      </c>
      <c r="C5894" s="28">
        <v>3</v>
      </c>
      <c r="D5894" s="28">
        <v>2021</v>
      </c>
      <c r="E5894" s="28" t="s">
        <v>497</v>
      </c>
      <c r="F5894" s="28">
        <v>3</v>
      </c>
      <c r="G5894" s="28" t="s">
        <v>293</v>
      </c>
      <c r="H5894" s="28" t="s">
        <v>275</v>
      </c>
      <c r="I5894" s="28">
        <v>1.00835036702151E-5</v>
      </c>
      <c r="J5894" s="28">
        <v>5.0784687212800097E-6</v>
      </c>
      <c r="K5894" s="28">
        <v>1.57215160083983E-5</v>
      </c>
    </row>
    <row r="5895" spans="1:11" ht="15.75" customHeight="1">
      <c r="A5895" s="28" t="s">
        <v>21440</v>
      </c>
      <c r="B5895" s="28">
        <v>22</v>
      </c>
      <c r="C5895" s="28">
        <v>3</v>
      </c>
      <c r="D5895" s="28">
        <v>2021</v>
      </c>
      <c r="E5895" s="28" t="s">
        <v>322</v>
      </c>
      <c r="F5895" s="28">
        <v>3</v>
      </c>
      <c r="G5895" s="28" t="s">
        <v>293</v>
      </c>
      <c r="H5895" s="28" t="s">
        <v>275</v>
      </c>
      <c r="I5895" s="28">
        <v>1.8141278947189199E-6</v>
      </c>
      <c r="J5895" s="28">
        <v>1.2920073651202601E-6</v>
      </c>
      <c r="K5895" s="28">
        <v>2.4548668846881001E-6</v>
      </c>
    </row>
    <row r="5896" spans="1:11" ht="15.75" customHeight="1">
      <c r="A5896" s="28" t="s">
        <v>21440</v>
      </c>
      <c r="B5896" s="28">
        <v>22</v>
      </c>
      <c r="C5896" s="28">
        <v>3</v>
      </c>
      <c r="D5896" s="28">
        <v>2021</v>
      </c>
      <c r="E5896" s="28" t="s">
        <v>500</v>
      </c>
      <c r="F5896" s="28">
        <v>3</v>
      </c>
      <c r="G5896" s="28" t="s">
        <v>293</v>
      </c>
      <c r="H5896" s="28" t="s">
        <v>275</v>
      </c>
      <c r="I5896" s="28">
        <v>1.5059409707701999E-4</v>
      </c>
      <c r="J5896" s="28">
        <v>9.8838346456662002E-5</v>
      </c>
      <c r="K5896" s="28">
        <v>2.5333141421168701E-4</v>
      </c>
    </row>
    <row r="5897" spans="1:11" ht="15.75" customHeight="1">
      <c r="A5897" s="28" t="s">
        <v>21440</v>
      </c>
      <c r="B5897" s="28">
        <v>22</v>
      </c>
      <c r="C5897" s="28">
        <v>3</v>
      </c>
      <c r="D5897" s="28">
        <v>2021</v>
      </c>
      <c r="E5897" s="28" t="s">
        <v>504</v>
      </c>
      <c r="F5897" s="28">
        <v>3</v>
      </c>
      <c r="G5897" s="28" t="s">
        <v>293</v>
      </c>
      <c r="H5897" s="28" t="s">
        <v>275</v>
      </c>
      <c r="I5897" s="28">
        <v>7.2075920429298294E-5</v>
      </c>
      <c r="J5897" s="28">
        <v>6.5647755334006703E-5</v>
      </c>
      <c r="K5897" s="28">
        <v>7.9476126176977594E-5</v>
      </c>
    </row>
    <row r="5898" spans="1:11" ht="15.75" customHeight="1">
      <c r="A5898" s="28" t="s">
        <v>21440</v>
      </c>
      <c r="B5898" s="28">
        <v>22</v>
      </c>
      <c r="C5898" s="28">
        <v>3</v>
      </c>
      <c r="D5898" s="28">
        <v>2021</v>
      </c>
      <c r="E5898" s="28" t="s">
        <v>508</v>
      </c>
      <c r="F5898" s="28">
        <v>3</v>
      </c>
      <c r="G5898" s="28" t="s">
        <v>293</v>
      </c>
      <c r="H5898" s="28" t="s">
        <v>275</v>
      </c>
      <c r="I5898" s="28">
        <v>4.57762652263623E-5</v>
      </c>
      <c r="J5898" s="28">
        <v>3.2965771540823303E-5</v>
      </c>
      <c r="K5898" s="28">
        <v>6.2144395534858806E-5</v>
      </c>
    </row>
    <row r="5899" spans="1:11" ht="15.75" customHeight="1">
      <c r="A5899" s="28" t="s">
        <v>21440</v>
      </c>
      <c r="B5899" s="28">
        <v>22</v>
      </c>
      <c r="C5899" s="28">
        <v>3</v>
      </c>
      <c r="D5899" s="28">
        <v>2021</v>
      </c>
      <c r="E5899" s="28" t="s">
        <v>323</v>
      </c>
      <c r="F5899" s="28">
        <v>3</v>
      </c>
      <c r="G5899" s="28" t="s">
        <v>293</v>
      </c>
      <c r="H5899" s="28" t="s">
        <v>275</v>
      </c>
      <c r="I5899" s="28">
        <v>1.34026688887735E-4</v>
      </c>
      <c r="J5899" s="28">
        <v>1.0864801992062301E-4</v>
      </c>
      <c r="K5899" s="28">
        <v>1.7114419388680399E-4</v>
      </c>
    </row>
    <row r="5900" spans="1:11" ht="15.75" customHeight="1">
      <c r="A5900" s="28" t="s">
        <v>21440</v>
      </c>
      <c r="B5900" s="28">
        <v>22</v>
      </c>
      <c r="C5900" s="28">
        <v>3</v>
      </c>
      <c r="D5900" s="28">
        <v>2021</v>
      </c>
      <c r="E5900" s="28" t="s">
        <v>324</v>
      </c>
      <c r="F5900" s="28">
        <v>3</v>
      </c>
      <c r="G5900" s="28" t="s">
        <v>293</v>
      </c>
      <c r="H5900" s="28" t="s">
        <v>275</v>
      </c>
      <c r="I5900" s="28">
        <v>2.85060832882499E-7</v>
      </c>
      <c r="J5900" s="28">
        <v>2.31587330152758E-7</v>
      </c>
      <c r="K5900" s="28">
        <v>3.5225407781092998E-7</v>
      </c>
    </row>
    <row r="5901" spans="1:11" ht="15.75" customHeight="1">
      <c r="A5901" s="28" t="s">
        <v>21440</v>
      </c>
      <c r="B5901" s="28">
        <v>22</v>
      </c>
      <c r="C5901" s="28">
        <v>3</v>
      </c>
      <c r="D5901" s="28">
        <v>2021</v>
      </c>
      <c r="E5901" s="28" t="s">
        <v>511</v>
      </c>
      <c r="F5901" s="28">
        <v>3</v>
      </c>
      <c r="G5901" s="28" t="s">
        <v>293</v>
      </c>
      <c r="H5901" s="28" t="s">
        <v>275</v>
      </c>
      <c r="I5901" s="28">
        <v>1.7742639011650199E-6</v>
      </c>
      <c r="J5901" s="28">
        <v>1.4475938645707099E-6</v>
      </c>
      <c r="K5901" s="28">
        <v>2.0241249678540399E-6</v>
      </c>
    </row>
    <row r="5902" spans="1:11" ht="15.75" customHeight="1">
      <c r="A5902" s="28" t="s">
        <v>21440</v>
      </c>
      <c r="B5902" s="28">
        <v>22</v>
      </c>
      <c r="C5902" s="28">
        <v>3</v>
      </c>
      <c r="D5902" s="28">
        <v>2021</v>
      </c>
      <c r="E5902" s="28" t="s">
        <v>515</v>
      </c>
      <c r="F5902" s="28">
        <v>3</v>
      </c>
      <c r="G5902" s="28" t="s">
        <v>293</v>
      </c>
      <c r="H5902" s="28" t="s">
        <v>275</v>
      </c>
      <c r="I5902" s="28">
        <v>2.30279699926876E-5</v>
      </c>
      <c r="J5902" s="28">
        <v>9.5234457180212497E-6</v>
      </c>
      <c r="K5902" s="28">
        <v>3.7948446047300403E-5</v>
      </c>
    </row>
    <row r="5903" spans="1:11" ht="15.75" customHeight="1">
      <c r="A5903" s="28" t="s">
        <v>21440</v>
      </c>
      <c r="B5903" s="28">
        <v>22</v>
      </c>
      <c r="C5903" s="28">
        <v>3</v>
      </c>
      <c r="D5903" s="28">
        <v>2021</v>
      </c>
      <c r="E5903" s="28" t="s">
        <v>519</v>
      </c>
      <c r="F5903" s="28">
        <v>3</v>
      </c>
      <c r="G5903" s="28" t="s">
        <v>293</v>
      </c>
      <c r="H5903" s="28" t="s">
        <v>275</v>
      </c>
      <c r="I5903" s="28">
        <v>1.59986907078087E-8</v>
      </c>
      <c r="J5903" s="28">
        <v>1.04531671722613E-8</v>
      </c>
      <c r="K5903" s="28">
        <v>2.2309498236376599E-8</v>
      </c>
    </row>
    <row r="5904" spans="1:11" ht="15.75" customHeight="1">
      <c r="A5904" s="28" t="s">
        <v>21440</v>
      </c>
      <c r="B5904" s="28">
        <v>22</v>
      </c>
      <c r="C5904" s="28">
        <v>3</v>
      </c>
      <c r="D5904" s="28">
        <v>2021</v>
      </c>
      <c r="E5904" s="28" t="s">
        <v>523</v>
      </c>
      <c r="F5904" s="28">
        <v>3</v>
      </c>
      <c r="G5904" s="28" t="s">
        <v>293</v>
      </c>
      <c r="H5904" s="28" t="s">
        <v>275</v>
      </c>
      <c r="I5904" s="28">
        <v>1.9102728793619602E-6</v>
      </c>
      <c r="J5904" s="28">
        <v>1.7442058299657599E-6</v>
      </c>
      <c r="K5904" s="28">
        <v>2.2630549520463001E-6</v>
      </c>
    </row>
    <row r="5905" spans="1:11" ht="15.75" customHeight="1">
      <c r="A5905" s="28" t="s">
        <v>21440</v>
      </c>
      <c r="B5905" s="28">
        <v>22</v>
      </c>
      <c r="C5905" s="28">
        <v>3</v>
      </c>
      <c r="D5905" s="28">
        <v>2021</v>
      </c>
      <c r="E5905" s="28" t="s">
        <v>291</v>
      </c>
      <c r="F5905" s="28">
        <v>3</v>
      </c>
      <c r="G5905" s="28" t="s">
        <v>293</v>
      </c>
      <c r="H5905" s="28" t="s">
        <v>275</v>
      </c>
      <c r="I5905" s="28">
        <v>7.0704153639602501E-9</v>
      </c>
      <c r="J5905" s="28">
        <v>1.0195897194105201E-9</v>
      </c>
      <c r="K5905" s="28">
        <v>2.6678436349753201E-8</v>
      </c>
    </row>
    <row r="5906" spans="1:11" ht="15.75" customHeight="1">
      <c r="A5906" s="28" t="s">
        <v>21440</v>
      </c>
      <c r="B5906" s="28">
        <v>22</v>
      </c>
      <c r="C5906" s="28">
        <v>3</v>
      </c>
      <c r="D5906" s="28">
        <v>2021</v>
      </c>
      <c r="E5906" s="28" t="s">
        <v>292</v>
      </c>
      <c r="F5906" s="28">
        <v>3</v>
      </c>
      <c r="G5906" s="28" t="s">
        <v>293</v>
      </c>
      <c r="H5906" s="28" t="s">
        <v>275</v>
      </c>
      <c r="I5906" s="28">
        <v>6.4811690139746899E-9</v>
      </c>
      <c r="J5906" s="28">
        <v>2.9091176014142001E-9</v>
      </c>
      <c r="K5906" s="28">
        <v>1.03154862038629E-8</v>
      </c>
    </row>
    <row r="5907" spans="1:11" ht="15.75" customHeight="1">
      <c r="A5907" s="28" t="s">
        <v>21440</v>
      </c>
      <c r="B5907" s="28">
        <v>22</v>
      </c>
      <c r="C5907" s="28">
        <v>3</v>
      </c>
      <c r="D5907" s="28">
        <v>2021</v>
      </c>
      <c r="E5907" s="28" t="s">
        <v>533</v>
      </c>
      <c r="F5907" s="28">
        <v>3</v>
      </c>
      <c r="G5907" s="28" t="s">
        <v>293</v>
      </c>
      <c r="H5907" s="28" t="s">
        <v>275</v>
      </c>
      <c r="I5907" s="28">
        <v>4.6297517093442898E-8</v>
      </c>
      <c r="J5907" s="28">
        <v>3.2761589411881699E-8</v>
      </c>
      <c r="K5907" s="28">
        <v>6.9046840646826901E-8</v>
      </c>
    </row>
    <row r="5908" spans="1:11" ht="15.75" customHeight="1">
      <c r="A5908" s="28" t="s">
        <v>21440</v>
      </c>
      <c r="B5908" s="28">
        <v>22</v>
      </c>
      <c r="C5908" s="28">
        <v>3</v>
      </c>
      <c r="D5908" s="28">
        <v>2021</v>
      </c>
      <c r="E5908" s="28" t="s">
        <v>537</v>
      </c>
      <c r="F5908" s="28">
        <v>3</v>
      </c>
      <c r="G5908" s="28" t="s">
        <v>293</v>
      </c>
      <c r="H5908" s="28" t="s">
        <v>275</v>
      </c>
      <c r="I5908" s="28">
        <v>3.5970051585389099E-7</v>
      </c>
      <c r="J5908" s="28">
        <v>2.8840078456685599E-7</v>
      </c>
      <c r="K5908" s="28">
        <v>5.2019248283659004E-7</v>
      </c>
    </row>
    <row r="5909" spans="1:11" ht="15.75" customHeight="1">
      <c r="A5909" s="28" t="s">
        <v>21440</v>
      </c>
      <c r="B5909" s="28">
        <v>22</v>
      </c>
      <c r="C5909" s="28">
        <v>3</v>
      </c>
      <c r="D5909" s="28">
        <v>2021</v>
      </c>
      <c r="E5909" s="28" t="s">
        <v>541</v>
      </c>
      <c r="F5909" s="28">
        <v>3</v>
      </c>
      <c r="G5909" s="28" t="s">
        <v>293</v>
      </c>
      <c r="H5909" s="28" t="s">
        <v>275</v>
      </c>
      <c r="I5909" s="28">
        <v>4.10607034371391E-7</v>
      </c>
      <c r="J5909" s="28">
        <v>3.3954733292502901E-7</v>
      </c>
      <c r="K5909" s="28">
        <v>5.1757880967217298E-7</v>
      </c>
    </row>
    <row r="5910" spans="1:11" ht="15.75" customHeight="1">
      <c r="A5910" s="28" t="s">
        <v>21440</v>
      </c>
      <c r="B5910" s="28">
        <v>22</v>
      </c>
      <c r="C5910" s="28">
        <v>3</v>
      </c>
      <c r="D5910" s="28">
        <v>2021</v>
      </c>
      <c r="E5910" s="28" t="s">
        <v>545</v>
      </c>
      <c r="F5910" s="28">
        <v>3</v>
      </c>
      <c r="G5910" s="28" t="s">
        <v>293</v>
      </c>
      <c r="H5910" s="28" t="s">
        <v>275</v>
      </c>
      <c r="I5910" s="28">
        <v>2.7790103133143401E-8</v>
      </c>
      <c r="J5910" s="28">
        <v>2.25425181296137E-8</v>
      </c>
      <c r="K5910" s="28">
        <v>3.4384216686069498E-8</v>
      </c>
    </row>
    <row r="5911" spans="1:11" ht="15.75" customHeight="1">
      <c r="A5911" s="28" t="s">
        <v>21440</v>
      </c>
      <c r="B5911" s="28">
        <v>22</v>
      </c>
      <c r="C5911" s="28">
        <v>3</v>
      </c>
      <c r="D5911" s="28">
        <v>2021</v>
      </c>
      <c r="E5911" s="28" t="s">
        <v>325</v>
      </c>
      <c r="F5911" s="28">
        <v>3</v>
      </c>
      <c r="G5911" s="28" t="s">
        <v>293</v>
      </c>
      <c r="H5911" s="28" t="s">
        <v>275</v>
      </c>
      <c r="I5911" s="28">
        <v>5.52964583178011E-6</v>
      </c>
      <c r="J5911" s="28">
        <v>3.1821665794866998E-6</v>
      </c>
      <c r="K5911" s="28">
        <v>8.0784411827465597E-6</v>
      </c>
    </row>
    <row r="5912" spans="1:11" ht="15.75" customHeight="1">
      <c r="A5912" s="28" t="s">
        <v>21440</v>
      </c>
      <c r="B5912" s="28">
        <v>22</v>
      </c>
      <c r="C5912" s="28">
        <v>3</v>
      </c>
      <c r="D5912" s="28">
        <v>2021</v>
      </c>
      <c r="E5912" s="28" t="s">
        <v>326</v>
      </c>
      <c r="F5912" s="28">
        <v>3</v>
      </c>
      <c r="G5912" s="28" t="s">
        <v>293</v>
      </c>
      <c r="H5912" s="28" t="s">
        <v>275</v>
      </c>
      <c r="I5912" s="28">
        <v>8.7597266448287898E-7</v>
      </c>
      <c r="J5912" s="28">
        <v>6.6684462882080501E-7</v>
      </c>
      <c r="K5912" s="28">
        <v>1.0868215147282599E-6</v>
      </c>
    </row>
    <row r="5913" spans="1:11" ht="15.75" customHeight="1">
      <c r="A5913" s="28" t="s">
        <v>21440</v>
      </c>
      <c r="B5913" s="28">
        <v>22</v>
      </c>
      <c r="C5913" s="28">
        <v>3</v>
      </c>
      <c r="D5913" s="28">
        <v>2021</v>
      </c>
      <c r="E5913" s="28" t="s">
        <v>327</v>
      </c>
      <c r="F5913" s="28">
        <v>3</v>
      </c>
      <c r="G5913" s="28" t="s">
        <v>293</v>
      </c>
      <c r="H5913" s="28" t="s">
        <v>275</v>
      </c>
      <c r="I5913" s="28">
        <v>1.6406077460916099E-6</v>
      </c>
      <c r="J5913" s="28">
        <v>1.27386083209703E-6</v>
      </c>
      <c r="K5913" s="28">
        <v>2.0679762957716E-6</v>
      </c>
    </row>
    <row r="5914" spans="1:11" ht="15.75" customHeight="1">
      <c r="A5914" s="28" t="s">
        <v>21440</v>
      </c>
      <c r="B5914" s="28">
        <v>22</v>
      </c>
      <c r="C5914" s="28">
        <v>3</v>
      </c>
      <c r="D5914" s="28">
        <v>2021</v>
      </c>
      <c r="E5914" s="28" t="s">
        <v>549</v>
      </c>
      <c r="F5914" s="28">
        <v>3</v>
      </c>
      <c r="G5914" s="28" t="s">
        <v>293</v>
      </c>
      <c r="H5914" s="28" t="s">
        <v>275</v>
      </c>
      <c r="I5914" s="28">
        <v>3.1867133795441302E-4</v>
      </c>
      <c r="J5914" s="28">
        <v>2.7873312938761698E-5</v>
      </c>
      <c r="K5914" s="28">
        <v>1.2668282506060401E-3</v>
      </c>
    </row>
    <row r="5915" spans="1:11" ht="15.75" customHeight="1">
      <c r="A5915" s="28" t="s">
        <v>21440</v>
      </c>
      <c r="B5915" s="28">
        <v>22</v>
      </c>
      <c r="C5915" s="28">
        <v>3</v>
      </c>
      <c r="D5915" s="28">
        <v>2021</v>
      </c>
      <c r="E5915" s="28" t="s">
        <v>281</v>
      </c>
      <c r="F5915" s="28">
        <v>3</v>
      </c>
      <c r="G5915" s="28" t="s">
        <v>293</v>
      </c>
      <c r="H5915" s="28" t="s">
        <v>275</v>
      </c>
      <c r="I5915" s="28">
        <v>4.2461018710056696E-6</v>
      </c>
      <c r="J5915" s="28">
        <v>3.76433027233389E-6</v>
      </c>
      <c r="K5915" s="28">
        <v>4.6280817199698299E-6</v>
      </c>
    </row>
    <row r="5916" spans="1:11" ht="15.75" customHeight="1">
      <c r="A5916" s="28" t="s">
        <v>21440</v>
      </c>
      <c r="B5916" s="28">
        <v>22</v>
      </c>
      <c r="C5916" s="28">
        <v>3</v>
      </c>
      <c r="D5916" s="28">
        <v>2021</v>
      </c>
      <c r="E5916" s="28" t="s">
        <v>282</v>
      </c>
      <c r="F5916" s="28">
        <v>3</v>
      </c>
      <c r="G5916" s="28" t="s">
        <v>293</v>
      </c>
      <c r="H5916" s="28" t="s">
        <v>275</v>
      </c>
      <c r="I5916" s="28">
        <v>6.6173227505778896E-7</v>
      </c>
      <c r="J5916" s="28">
        <v>5.6343556199400503E-7</v>
      </c>
      <c r="K5916" s="28">
        <v>7.6779859229956904E-7</v>
      </c>
    </row>
    <row r="5917" spans="1:11" ht="15.75" customHeight="1">
      <c r="A5917" s="28" t="s">
        <v>21440</v>
      </c>
      <c r="B5917" s="28">
        <v>22</v>
      </c>
      <c r="C5917" s="28">
        <v>3</v>
      </c>
      <c r="D5917" s="28">
        <v>2021</v>
      </c>
      <c r="E5917" s="28" t="s">
        <v>283</v>
      </c>
      <c r="F5917" s="28">
        <v>3</v>
      </c>
      <c r="G5917" s="28" t="s">
        <v>293</v>
      </c>
      <c r="H5917" s="28" t="s">
        <v>275</v>
      </c>
      <c r="I5917" s="28">
        <v>1.9983804462888101E-6</v>
      </c>
      <c r="J5917" s="28">
        <v>1.80012173538975E-6</v>
      </c>
      <c r="K5917" s="28">
        <v>2.2467660905326502E-6</v>
      </c>
    </row>
    <row r="5918" spans="1:11" ht="15.75" customHeight="1">
      <c r="A5918" s="28" t="s">
        <v>21439</v>
      </c>
      <c r="B5918" s="28">
        <v>22</v>
      </c>
      <c r="C5918" s="28">
        <v>3</v>
      </c>
      <c r="D5918" s="28">
        <v>2021</v>
      </c>
      <c r="E5918" s="28" t="s">
        <v>301</v>
      </c>
      <c r="F5918" s="28">
        <v>3</v>
      </c>
      <c r="G5918" s="28" t="s">
        <v>293</v>
      </c>
      <c r="H5918" s="28" t="s">
        <v>275</v>
      </c>
      <c r="I5918" s="28">
        <v>2.5231365922827699E-6</v>
      </c>
      <c r="J5918" s="28">
        <v>2.0129189295917001E-6</v>
      </c>
      <c r="K5918" s="28">
        <v>2.9435847873353599E-6</v>
      </c>
    </row>
    <row r="5919" spans="1:11" ht="15.75" customHeight="1">
      <c r="A5919" s="28" t="s">
        <v>21439</v>
      </c>
      <c r="B5919" s="28">
        <v>22</v>
      </c>
      <c r="C5919" s="28">
        <v>3</v>
      </c>
      <c r="D5919" s="28">
        <v>2021</v>
      </c>
      <c r="E5919" s="28" t="s">
        <v>355</v>
      </c>
      <c r="F5919" s="28">
        <v>3</v>
      </c>
      <c r="G5919" s="28" t="s">
        <v>293</v>
      </c>
      <c r="H5919" s="28" t="s">
        <v>275</v>
      </c>
      <c r="I5919" s="28">
        <v>1.15059167956313E-6</v>
      </c>
      <c r="J5919" s="28">
        <v>8.2576415608085204E-7</v>
      </c>
      <c r="K5919" s="28">
        <v>1.49524689046457E-6</v>
      </c>
    </row>
    <row r="5920" spans="1:11" ht="15.75" customHeight="1">
      <c r="A5920" s="28" t="s">
        <v>21439</v>
      </c>
      <c r="B5920" s="28">
        <v>22</v>
      </c>
      <c r="C5920" s="28">
        <v>3</v>
      </c>
      <c r="D5920" s="28">
        <v>2021</v>
      </c>
      <c r="E5920" s="28" t="s">
        <v>359</v>
      </c>
      <c r="F5920" s="28">
        <v>3</v>
      </c>
      <c r="G5920" s="28" t="s">
        <v>293</v>
      </c>
      <c r="H5920" s="28" t="s">
        <v>275</v>
      </c>
      <c r="I5920" s="28">
        <v>6.6516630731274697E-7</v>
      </c>
      <c r="J5920" s="28">
        <v>4.71922830013163E-7</v>
      </c>
      <c r="K5920" s="28">
        <v>9.4426049584770799E-7</v>
      </c>
    </row>
    <row r="5921" spans="1:11" ht="15.75" customHeight="1">
      <c r="A5921" s="28" t="s">
        <v>21439</v>
      </c>
      <c r="B5921" s="28">
        <v>22</v>
      </c>
      <c r="C5921" s="28">
        <v>3</v>
      </c>
      <c r="D5921" s="28">
        <v>2021</v>
      </c>
      <c r="E5921" s="28" t="s">
        <v>302</v>
      </c>
      <c r="F5921" s="28">
        <v>3</v>
      </c>
      <c r="G5921" s="28" t="s">
        <v>293</v>
      </c>
      <c r="H5921" s="28" t="s">
        <v>275</v>
      </c>
      <c r="I5921" s="28">
        <v>3.9977414826045098E-7</v>
      </c>
      <c r="J5921" s="28">
        <v>2.7593466591060398E-7</v>
      </c>
      <c r="K5921" s="28">
        <v>5.7273340402667601E-7</v>
      </c>
    </row>
    <row r="5922" spans="1:11" ht="15.75" customHeight="1">
      <c r="A5922" s="28" t="s">
        <v>21439</v>
      </c>
      <c r="B5922" s="28">
        <v>22</v>
      </c>
      <c r="C5922" s="28">
        <v>3</v>
      </c>
      <c r="D5922" s="28">
        <v>2021</v>
      </c>
      <c r="E5922" s="28" t="s">
        <v>363</v>
      </c>
      <c r="F5922" s="28">
        <v>3</v>
      </c>
      <c r="G5922" s="28" t="s">
        <v>293</v>
      </c>
      <c r="H5922" s="28" t="s">
        <v>275</v>
      </c>
      <c r="I5922" s="28">
        <v>1.4246075028142999E-7</v>
      </c>
      <c r="J5922" s="28">
        <v>1.0115414053332E-7</v>
      </c>
      <c r="K5922" s="28">
        <v>1.9337080397391601E-7</v>
      </c>
    </row>
    <row r="5923" spans="1:11" ht="15.75" customHeight="1">
      <c r="A5923" s="28" t="s">
        <v>21439</v>
      </c>
      <c r="B5923" s="28">
        <v>22</v>
      </c>
      <c r="C5923" s="28">
        <v>3</v>
      </c>
      <c r="D5923" s="28">
        <v>2021</v>
      </c>
      <c r="E5923" s="28" t="s">
        <v>303</v>
      </c>
      <c r="F5923" s="28">
        <v>3</v>
      </c>
      <c r="G5923" s="28" t="s">
        <v>293</v>
      </c>
      <c r="H5923" s="28" t="s">
        <v>275</v>
      </c>
      <c r="I5923" s="28">
        <v>4.22784478535586E-7</v>
      </c>
      <c r="J5923" s="28">
        <v>3.3167090522171803E-7</v>
      </c>
      <c r="K5923" s="28">
        <v>4.9522272249606801E-7</v>
      </c>
    </row>
    <row r="5924" spans="1:11" ht="15.75" customHeight="1">
      <c r="A5924" s="28" t="s">
        <v>21439</v>
      </c>
      <c r="B5924" s="28">
        <v>22</v>
      </c>
      <c r="C5924" s="28">
        <v>3</v>
      </c>
      <c r="D5924" s="28">
        <v>2021</v>
      </c>
      <c r="E5924" s="28" t="s">
        <v>304</v>
      </c>
      <c r="F5924" s="28">
        <v>3</v>
      </c>
      <c r="G5924" s="28" t="s">
        <v>293</v>
      </c>
      <c r="H5924" s="28" t="s">
        <v>275</v>
      </c>
      <c r="I5924" s="28">
        <v>2.4618403291599401E-6</v>
      </c>
      <c r="J5924" s="28">
        <v>2.0536663754708601E-6</v>
      </c>
      <c r="K5924" s="28">
        <v>2.85773030323363E-6</v>
      </c>
    </row>
    <row r="5925" spans="1:11" ht="15.75" customHeight="1">
      <c r="A5925" s="28" t="s">
        <v>21439</v>
      </c>
      <c r="B5925" s="28">
        <v>22</v>
      </c>
      <c r="C5925" s="28">
        <v>3</v>
      </c>
      <c r="D5925" s="28">
        <v>2021</v>
      </c>
      <c r="E5925" s="28" t="s">
        <v>305</v>
      </c>
      <c r="F5925" s="28">
        <v>3</v>
      </c>
      <c r="G5925" s="28" t="s">
        <v>293</v>
      </c>
      <c r="H5925" s="28" t="s">
        <v>275</v>
      </c>
      <c r="I5925" s="28">
        <v>6.4352040687046905E-7</v>
      </c>
      <c r="J5925" s="28">
        <v>5.2878554352781703E-7</v>
      </c>
      <c r="K5925" s="28">
        <v>7.4482738790679205E-7</v>
      </c>
    </row>
    <row r="5926" spans="1:11" ht="15.75" customHeight="1">
      <c r="A5926" s="28" t="s">
        <v>21439</v>
      </c>
      <c r="B5926" s="28">
        <v>22</v>
      </c>
      <c r="C5926" s="28">
        <v>3</v>
      </c>
      <c r="D5926" s="28">
        <v>2021</v>
      </c>
      <c r="E5926" s="28" t="s">
        <v>367</v>
      </c>
      <c r="F5926" s="28">
        <v>3</v>
      </c>
      <c r="G5926" s="28" t="s">
        <v>293</v>
      </c>
      <c r="H5926" s="28" t="s">
        <v>275</v>
      </c>
      <c r="I5926" s="28">
        <v>3.01406329749693E-7</v>
      </c>
      <c r="J5926" s="28">
        <v>2.3990175561092499E-7</v>
      </c>
      <c r="K5926" s="28">
        <v>3.7377672603560602E-7</v>
      </c>
    </row>
    <row r="5927" spans="1:11" ht="15.75" customHeight="1">
      <c r="A5927" s="28" t="s">
        <v>21439</v>
      </c>
      <c r="B5927" s="28">
        <v>22</v>
      </c>
      <c r="C5927" s="28">
        <v>3</v>
      </c>
      <c r="D5927" s="28">
        <v>2021</v>
      </c>
      <c r="E5927" s="28" t="s">
        <v>306</v>
      </c>
      <c r="F5927" s="28">
        <v>3</v>
      </c>
      <c r="G5927" s="28" t="s">
        <v>293</v>
      </c>
      <c r="H5927" s="28" t="s">
        <v>275</v>
      </c>
      <c r="I5927" s="28">
        <v>1.6961429683933801E-7</v>
      </c>
      <c r="J5927" s="28">
        <v>1.34523667228558E-7</v>
      </c>
      <c r="K5927" s="28">
        <v>2.1286426264983501E-7</v>
      </c>
    </row>
    <row r="5928" spans="1:11" ht="15.75" customHeight="1">
      <c r="A5928" s="28" t="s">
        <v>21439</v>
      </c>
      <c r="B5928" s="28">
        <v>22</v>
      </c>
      <c r="C5928" s="28">
        <v>3</v>
      </c>
      <c r="D5928" s="28">
        <v>2021</v>
      </c>
      <c r="E5928" s="28" t="s">
        <v>307</v>
      </c>
      <c r="F5928" s="28">
        <v>3</v>
      </c>
      <c r="G5928" s="28" t="s">
        <v>293</v>
      </c>
      <c r="H5928" s="28" t="s">
        <v>275</v>
      </c>
      <c r="I5928" s="28">
        <v>2.6003219837130601E-7</v>
      </c>
      <c r="J5928" s="28">
        <v>1.93801085454848E-7</v>
      </c>
      <c r="K5928" s="28">
        <v>3.5225638739002498E-7</v>
      </c>
    </row>
    <row r="5929" spans="1:11" ht="15.75" customHeight="1">
      <c r="A5929" s="28" t="s">
        <v>21439</v>
      </c>
      <c r="B5929" s="28">
        <v>22</v>
      </c>
      <c r="C5929" s="28">
        <v>3</v>
      </c>
      <c r="D5929" s="28">
        <v>2021</v>
      </c>
      <c r="E5929" s="28" t="s">
        <v>308</v>
      </c>
      <c r="F5929" s="28">
        <v>3</v>
      </c>
      <c r="G5929" s="28" t="s">
        <v>293</v>
      </c>
      <c r="H5929" s="28" t="s">
        <v>275</v>
      </c>
      <c r="I5929" s="28">
        <v>6.9230103294349799E-7</v>
      </c>
      <c r="J5929" s="28">
        <v>5.4237324996783598E-7</v>
      </c>
      <c r="K5929" s="28">
        <v>8.4784041928136998E-7</v>
      </c>
    </row>
    <row r="5930" spans="1:11" ht="15.75" customHeight="1">
      <c r="A5930" s="28" t="s">
        <v>21439</v>
      </c>
      <c r="B5930" s="28">
        <v>22</v>
      </c>
      <c r="C5930" s="28">
        <v>3</v>
      </c>
      <c r="D5930" s="28">
        <v>2021</v>
      </c>
      <c r="E5930" s="28" t="s">
        <v>309</v>
      </c>
      <c r="F5930" s="28">
        <v>3</v>
      </c>
      <c r="G5930" s="28" t="s">
        <v>293</v>
      </c>
      <c r="H5930" s="28" t="s">
        <v>275</v>
      </c>
      <c r="I5930" s="28">
        <v>2.7322960543747999E-7</v>
      </c>
      <c r="J5930" s="28">
        <v>1.79589576520875E-7</v>
      </c>
      <c r="K5930" s="28">
        <v>3.39717134454917E-7</v>
      </c>
    </row>
    <row r="5931" spans="1:11" ht="15.75" customHeight="1">
      <c r="A5931" s="28" t="s">
        <v>21439</v>
      </c>
      <c r="B5931" s="28">
        <v>22</v>
      </c>
      <c r="C5931" s="28">
        <v>3</v>
      </c>
      <c r="D5931" s="28">
        <v>2021</v>
      </c>
      <c r="E5931" s="28" t="s">
        <v>297</v>
      </c>
      <c r="F5931" s="28">
        <v>3</v>
      </c>
      <c r="G5931" s="28" t="s">
        <v>293</v>
      </c>
      <c r="H5931" s="28" t="s">
        <v>275</v>
      </c>
      <c r="I5931" s="28">
        <v>1.9404879709781099E-7</v>
      </c>
      <c r="J5931" s="28">
        <v>1.4900744716992599E-7</v>
      </c>
      <c r="K5931" s="28">
        <v>2.36956338670789E-7</v>
      </c>
    </row>
    <row r="5932" spans="1:11" ht="15.75" customHeight="1">
      <c r="A5932" s="28" t="s">
        <v>21439</v>
      </c>
      <c r="B5932" s="28">
        <v>22</v>
      </c>
      <c r="C5932" s="28">
        <v>3</v>
      </c>
      <c r="D5932" s="28">
        <v>2021</v>
      </c>
      <c r="E5932" s="28" t="s">
        <v>371</v>
      </c>
      <c r="F5932" s="28">
        <v>3</v>
      </c>
      <c r="G5932" s="28" t="s">
        <v>293</v>
      </c>
      <c r="H5932" s="28" t="s">
        <v>275</v>
      </c>
      <c r="I5932" s="28">
        <v>3.66269102104921E-7</v>
      </c>
      <c r="J5932" s="28">
        <v>2.7257831736983698E-7</v>
      </c>
      <c r="K5932" s="28">
        <v>4.7023202762767401E-7</v>
      </c>
    </row>
    <row r="5933" spans="1:11" ht="15.75" customHeight="1">
      <c r="A5933" s="28" t="s">
        <v>21439</v>
      </c>
      <c r="B5933" s="28">
        <v>22</v>
      </c>
      <c r="C5933" s="28">
        <v>3</v>
      </c>
      <c r="D5933" s="28">
        <v>2021</v>
      </c>
      <c r="E5933" s="28" t="s">
        <v>310</v>
      </c>
      <c r="F5933" s="28">
        <v>3</v>
      </c>
      <c r="G5933" s="28" t="s">
        <v>293</v>
      </c>
      <c r="H5933" s="28" t="s">
        <v>275</v>
      </c>
      <c r="I5933" s="28">
        <v>9.1385665178866203E-7</v>
      </c>
      <c r="J5933" s="28">
        <v>7.6613851563151898E-7</v>
      </c>
      <c r="K5933" s="28">
        <v>1.1161680005633601E-6</v>
      </c>
    </row>
    <row r="5934" spans="1:11" ht="15.75" customHeight="1">
      <c r="A5934" s="28" t="s">
        <v>21439</v>
      </c>
      <c r="B5934" s="28">
        <v>22</v>
      </c>
      <c r="C5934" s="28">
        <v>3</v>
      </c>
      <c r="D5934" s="28">
        <v>2021</v>
      </c>
      <c r="E5934" s="28" t="s">
        <v>375</v>
      </c>
      <c r="F5934" s="28">
        <v>3</v>
      </c>
      <c r="G5934" s="28" t="s">
        <v>293</v>
      </c>
      <c r="H5934" s="28" t="s">
        <v>275</v>
      </c>
      <c r="I5934" s="28">
        <v>1.03736316087089E-6</v>
      </c>
      <c r="J5934" s="28">
        <v>7.8258745932309401E-7</v>
      </c>
      <c r="K5934" s="28">
        <v>1.3157783401400501E-6</v>
      </c>
    </row>
    <row r="5935" spans="1:11" ht="15.75" customHeight="1">
      <c r="A5935" s="28" t="s">
        <v>21439</v>
      </c>
      <c r="B5935" s="28">
        <v>22</v>
      </c>
      <c r="C5935" s="28">
        <v>3</v>
      </c>
      <c r="D5935" s="28">
        <v>2021</v>
      </c>
      <c r="E5935" s="28" t="s">
        <v>379</v>
      </c>
      <c r="F5935" s="28">
        <v>3</v>
      </c>
      <c r="G5935" s="28" t="s">
        <v>293</v>
      </c>
      <c r="H5935" s="28" t="s">
        <v>275</v>
      </c>
      <c r="I5935" s="28">
        <v>2.2586066748171401E-7</v>
      </c>
      <c r="J5935" s="28">
        <v>1.78946578784527E-7</v>
      </c>
      <c r="K5935" s="28">
        <v>2.8527459271875901E-7</v>
      </c>
    </row>
    <row r="5936" spans="1:11" ht="15.75" customHeight="1">
      <c r="A5936" s="28" t="s">
        <v>21439</v>
      </c>
      <c r="B5936" s="28">
        <v>22</v>
      </c>
      <c r="C5936" s="28">
        <v>3</v>
      </c>
      <c r="D5936" s="28">
        <v>2021</v>
      </c>
      <c r="E5936" s="28" t="s">
        <v>311</v>
      </c>
      <c r="F5936" s="28">
        <v>3</v>
      </c>
      <c r="G5936" s="28" t="s">
        <v>293</v>
      </c>
      <c r="H5936" s="28" t="s">
        <v>275</v>
      </c>
      <c r="I5936" s="28">
        <v>2.8560785619511902E-8</v>
      </c>
      <c r="J5936" s="28">
        <v>1.7198994124607899E-8</v>
      </c>
      <c r="K5936" s="28">
        <v>5.0068937945608802E-8</v>
      </c>
    </row>
    <row r="5937" spans="1:11" ht="15.75" customHeight="1">
      <c r="A5937" s="28" t="s">
        <v>21439</v>
      </c>
      <c r="B5937" s="28">
        <v>22</v>
      </c>
      <c r="C5937" s="28">
        <v>3</v>
      </c>
      <c r="D5937" s="28">
        <v>2021</v>
      </c>
      <c r="E5937" s="28" t="s">
        <v>383</v>
      </c>
      <c r="F5937" s="28">
        <v>3</v>
      </c>
      <c r="G5937" s="28" t="s">
        <v>293</v>
      </c>
      <c r="H5937" s="28" t="s">
        <v>275</v>
      </c>
      <c r="I5937" s="28">
        <v>3.7093949069298202E-7</v>
      </c>
      <c r="J5937" s="28">
        <v>2.4155928879025099E-7</v>
      </c>
      <c r="K5937" s="28">
        <v>4.9062388714197802E-7</v>
      </c>
    </row>
    <row r="5938" spans="1:11" ht="15.75" customHeight="1">
      <c r="A5938" s="28" t="s">
        <v>21439</v>
      </c>
      <c r="B5938" s="28">
        <v>22</v>
      </c>
      <c r="C5938" s="28">
        <v>3</v>
      </c>
      <c r="D5938" s="28">
        <v>2021</v>
      </c>
      <c r="E5938" s="28" t="s">
        <v>312</v>
      </c>
      <c r="F5938" s="28">
        <v>3</v>
      </c>
      <c r="G5938" s="28" t="s">
        <v>293</v>
      </c>
      <c r="H5938" s="28" t="s">
        <v>275</v>
      </c>
      <c r="I5938" s="28">
        <v>2.08262561054416E-7</v>
      </c>
      <c r="J5938" s="28">
        <v>1.4449516314818299E-7</v>
      </c>
      <c r="K5938" s="28">
        <v>2.6546182695011601E-7</v>
      </c>
    </row>
    <row r="5939" spans="1:11" ht="15.75" customHeight="1">
      <c r="A5939" s="28" t="s">
        <v>21439</v>
      </c>
      <c r="B5939" s="28">
        <v>22</v>
      </c>
      <c r="C5939" s="28">
        <v>3</v>
      </c>
      <c r="D5939" s="28">
        <v>2021</v>
      </c>
      <c r="E5939" s="28" t="s">
        <v>387</v>
      </c>
      <c r="F5939" s="28">
        <v>3</v>
      </c>
      <c r="G5939" s="28" t="s">
        <v>293</v>
      </c>
      <c r="H5939" s="28" t="s">
        <v>275</v>
      </c>
      <c r="I5939" s="28">
        <v>5.3564252145738695E-4</v>
      </c>
      <c r="J5939" s="28">
        <v>5.0161630133244595E-4</v>
      </c>
      <c r="K5939" s="28">
        <v>5.7375042332082798E-4</v>
      </c>
    </row>
    <row r="5940" spans="1:11" ht="15.75" customHeight="1">
      <c r="A5940" s="28" t="s">
        <v>21439</v>
      </c>
      <c r="B5940" s="28">
        <v>22</v>
      </c>
      <c r="C5940" s="28">
        <v>3</v>
      </c>
      <c r="D5940" s="28">
        <v>2021</v>
      </c>
      <c r="E5940" s="28" t="s">
        <v>391</v>
      </c>
      <c r="F5940" s="28">
        <v>3</v>
      </c>
      <c r="G5940" s="28" t="s">
        <v>293</v>
      </c>
      <c r="H5940" s="28" t="s">
        <v>275</v>
      </c>
      <c r="I5940" s="28">
        <v>1.8353769293587001E-4</v>
      </c>
      <c r="J5940" s="28">
        <v>1.6987817555737399E-4</v>
      </c>
      <c r="K5940" s="28">
        <v>1.9685012778725201E-4</v>
      </c>
    </row>
    <row r="5941" spans="1:11" ht="15.75" customHeight="1">
      <c r="A5941" s="28" t="s">
        <v>21439</v>
      </c>
      <c r="B5941" s="28">
        <v>22</v>
      </c>
      <c r="C5941" s="28">
        <v>3</v>
      </c>
      <c r="D5941" s="28">
        <v>2021</v>
      </c>
      <c r="E5941" s="28" t="s">
        <v>395</v>
      </c>
      <c r="F5941" s="28">
        <v>3</v>
      </c>
      <c r="G5941" s="28" t="s">
        <v>293</v>
      </c>
      <c r="H5941" s="28" t="s">
        <v>275</v>
      </c>
      <c r="I5941" s="28">
        <v>1.6528203953843201E-3</v>
      </c>
      <c r="J5941" s="28">
        <v>8.3832412957853095E-4</v>
      </c>
      <c r="K5941" s="28">
        <v>2.5466746508914402E-3</v>
      </c>
    </row>
    <row r="5942" spans="1:11" ht="15.75" customHeight="1">
      <c r="A5942" s="28" t="s">
        <v>21439</v>
      </c>
      <c r="B5942" s="28">
        <v>22</v>
      </c>
      <c r="C5942" s="28">
        <v>3</v>
      </c>
      <c r="D5942" s="28">
        <v>2021</v>
      </c>
      <c r="E5942" s="28" t="s">
        <v>399</v>
      </c>
      <c r="F5942" s="28">
        <v>3</v>
      </c>
      <c r="G5942" s="28" t="s">
        <v>293</v>
      </c>
      <c r="H5942" s="28" t="s">
        <v>275</v>
      </c>
      <c r="I5942" s="28">
        <v>9.6268855816755005E-6</v>
      </c>
      <c r="J5942" s="28">
        <v>7.30224482557122E-6</v>
      </c>
      <c r="K5942" s="28">
        <v>1.26479396373709E-5</v>
      </c>
    </row>
    <row r="5943" spans="1:11" ht="15.75" customHeight="1">
      <c r="A5943" s="28" t="s">
        <v>21439</v>
      </c>
      <c r="B5943" s="28">
        <v>22</v>
      </c>
      <c r="C5943" s="28">
        <v>3</v>
      </c>
      <c r="D5943" s="28">
        <v>2021</v>
      </c>
      <c r="E5943" s="28" t="s">
        <v>403</v>
      </c>
      <c r="F5943" s="28">
        <v>3</v>
      </c>
      <c r="G5943" s="28" t="s">
        <v>293</v>
      </c>
      <c r="H5943" s="28" t="s">
        <v>275</v>
      </c>
      <c r="I5943" s="28">
        <v>1.71592442424413E-3</v>
      </c>
      <c r="J5943" s="28">
        <v>1.39620077105424E-3</v>
      </c>
      <c r="K5943" s="28">
        <v>2.1280247834373901E-3</v>
      </c>
    </row>
    <row r="5944" spans="1:11" ht="15.75" customHeight="1">
      <c r="A5944" s="28" t="s">
        <v>21439</v>
      </c>
      <c r="B5944" s="28">
        <v>22</v>
      </c>
      <c r="C5944" s="28">
        <v>3</v>
      </c>
      <c r="D5944" s="28">
        <v>2021</v>
      </c>
      <c r="E5944" s="28" t="s">
        <v>407</v>
      </c>
      <c r="F5944" s="28">
        <v>3</v>
      </c>
      <c r="G5944" s="28" t="s">
        <v>293</v>
      </c>
      <c r="H5944" s="28" t="s">
        <v>275</v>
      </c>
      <c r="I5944" s="28">
        <v>3.8447708256358302E-4</v>
      </c>
      <c r="J5944" s="28">
        <v>2.5654288368463801E-4</v>
      </c>
      <c r="K5944" s="28">
        <v>5.6932511714305695E-4</v>
      </c>
    </row>
    <row r="5945" spans="1:11" ht="15.75" customHeight="1">
      <c r="A5945" s="28" t="s">
        <v>21439</v>
      </c>
      <c r="B5945" s="28">
        <v>22</v>
      </c>
      <c r="C5945" s="28">
        <v>3</v>
      </c>
      <c r="D5945" s="28">
        <v>2021</v>
      </c>
      <c r="E5945" s="28" t="s">
        <v>411</v>
      </c>
      <c r="F5945" s="28">
        <v>3</v>
      </c>
      <c r="G5945" s="28" t="s">
        <v>293</v>
      </c>
      <c r="H5945" s="28" t="s">
        <v>275</v>
      </c>
      <c r="I5945" s="28">
        <v>4.1632780538719497E-3</v>
      </c>
      <c r="J5945" s="28">
        <v>1.54421440935084E-3</v>
      </c>
      <c r="K5945" s="28">
        <v>7.3107710251131301E-3</v>
      </c>
    </row>
    <row r="5946" spans="1:11" ht="15.75" customHeight="1">
      <c r="A5946" s="28" t="s">
        <v>21439</v>
      </c>
      <c r="B5946" s="28">
        <v>22</v>
      </c>
      <c r="C5946" s="28">
        <v>3</v>
      </c>
      <c r="D5946" s="28">
        <v>2021</v>
      </c>
      <c r="E5946" s="28" t="s">
        <v>415</v>
      </c>
      <c r="F5946" s="28">
        <v>3</v>
      </c>
      <c r="G5946" s="28" t="s">
        <v>293</v>
      </c>
      <c r="H5946" s="28" t="s">
        <v>275</v>
      </c>
      <c r="I5946" s="28">
        <v>4.4106735865721298E-5</v>
      </c>
      <c r="J5946" s="28">
        <v>2.4106185217278E-5</v>
      </c>
      <c r="K5946" s="28">
        <v>7.3256814509164696E-5</v>
      </c>
    </row>
    <row r="5947" spans="1:11" ht="15.75" customHeight="1">
      <c r="A5947" s="28" t="s">
        <v>21439</v>
      </c>
      <c r="B5947" s="28">
        <v>22</v>
      </c>
      <c r="C5947" s="28">
        <v>3</v>
      </c>
      <c r="D5947" s="28">
        <v>2021</v>
      </c>
      <c r="E5947" s="28" t="s">
        <v>313</v>
      </c>
      <c r="F5947" s="28">
        <v>3</v>
      </c>
      <c r="G5947" s="28" t="s">
        <v>293</v>
      </c>
      <c r="H5947" s="28" t="s">
        <v>275</v>
      </c>
      <c r="I5947" s="28">
        <v>3.01548293478806E-5</v>
      </c>
      <c r="J5947" s="28">
        <v>2.34019530375723E-5</v>
      </c>
      <c r="K5947" s="28">
        <v>3.69482999674252E-5</v>
      </c>
    </row>
    <row r="5948" spans="1:11" ht="15.75" customHeight="1">
      <c r="A5948" s="28" t="s">
        <v>21439</v>
      </c>
      <c r="B5948" s="28">
        <v>22</v>
      </c>
      <c r="C5948" s="28">
        <v>3</v>
      </c>
      <c r="D5948" s="28">
        <v>2021</v>
      </c>
      <c r="E5948" s="28" t="s">
        <v>419</v>
      </c>
      <c r="F5948" s="28">
        <v>3</v>
      </c>
      <c r="G5948" s="28" t="s">
        <v>293</v>
      </c>
      <c r="H5948" s="28" t="s">
        <v>275</v>
      </c>
      <c r="I5948" s="28">
        <v>1.61662311981061E-3</v>
      </c>
      <c r="J5948" s="28">
        <v>9.0698267368615002E-4</v>
      </c>
      <c r="K5948" s="28">
        <v>2.4462344004592099E-3</v>
      </c>
    </row>
    <row r="5949" spans="1:11" ht="15.75" customHeight="1">
      <c r="A5949" s="28" t="s">
        <v>21439</v>
      </c>
      <c r="B5949" s="28">
        <v>22</v>
      </c>
      <c r="C5949" s="28">
        <v>3</v>
      </c>
      <c r="D5949" s="28">
        <v>2021</v>
      </c>
      <c r="E5949" s="28" t="s">
        <v>423</v>
      </c>
      <c r="F5949" s="28">
        <v>3</v>
      </c>
      <c r="G5949" s="28" t="s">
        <v>293</v>
      </c>
      <c r="H5949" s="28" t="s">
        <v>275</v>
      </c>
      <c r="I5949" s="28">
        <v>1.60525812945888E-4</v>
      </c>
      <c r="J5949" s="28">
        <v>5.26134452484744E-7</v>
      </c>
      <c r="K5949" s="28">
        <v>7.15906210823564E-4</v>
      </c>
    </row>
    <row r="5950" spans="1:11" ht="15.75" customHeight="1">
      <c r="A5950" s="28" t="s">
        <v>21439</v>
      </c>
      <c r="B5950" s="28">
        <v>22</v>
      </c>
      <c r="C5950" s="28">
        <v>3</v>
      </c>
      <c r="D5950" s="28">
        <v>2021</v>
      </c>
      <c r="E5950" s="28" t="s">
        <v>427</v>
      </c>
      <c r="F5950" s="28">
        <v>3</v>
      </c>
      <c r="G5950" s="28" t="s">
        <v>293</v>
      </c>
      <c r="H5950" s="28" t="s">
        <v>275</v>
      </c>
      <c r="I5950" s="28">
        <v>1.7825370906319099E-4</v>
      </c>
      <c r="J5950" s="28">
        <v>1.2570623911465701E-4</v>
      </c>
      <c r="K5950" s="28">
        <v>2.3337251811158901E-4</v>
      </c>
    </row>
    <row r="5951" spans="1:11" ht="15.75" customHeight="1">
      <c r="A5951" s="28" t="s">
        <v>21439</v>
      </c>
      <c r="B5951" s="28">
        <v>22</v>
      </c>
      <c r="C5951" s="28">
        <v>3</v>
      </c>
      <c r="D5951" s="28">
        <v>2021</v>
      </c>
      <c r="E5951" s="28" t="s">
        <v>431</v>
      </c>
      <c r="F5951" s="28">
        <v>3</v>
      </c>
      <c r="G5951" s="28" t="s">
        <v>293</v>
      </c>
      <c r="H5951" s="28" t="s">
        <v>275</v>
      </c>
      <c r="I5951" s="28">
        <v>6.9697513000185104E-4</v>
      </c>
      <c r="J5951" s="28">
        <v>6.0719211711460404E-4</v>
      </c>
      <c r="K5951" s="28">
        <v>8.1175518445148701E-4</v>
      </c>
    </row>
    <row r="5952" spans="1:11" ht="15.75" customHeight="1">
      <c r="A5952" s="28" t="s">
        <v>21439</v>
      </c>
      <c r="B5952" s="28">
        <v>22</v>
      </c>
      <c r="C5952" s="28">
        <v>3</v>
      </c>
      <c r="D5952" s="28">
        <v>2021</v>
      </c>
      <c r="E5952" s="28" t="s">
        <v>435</v>
      </c>
      <c r="F5952" s="28">
        <v>3</v>
      </c>
      <c r="G5952" s="28" t="s">
        <v>293</v>
      </c>
      <c r="H5952" s="28" t="s">
        <v>275</v>
      </c>
      <c r="I5952" s="28">
        <v>1.9835140412134399E-7</v>
      </c>
      <c r="J5952" s="28">
        <v>1.7576349531959901E-7</v>
      </c>
      <c r="K5952" s="28">
        <v>2.21050853513672E-7</v>
      </c>
    </row>
    <row r="5953" spans="1:11" ht="15.75" customHeight="1">
      <c r="A5953" s="28" t="s">
        <v>21439</v>
      </c>
      <c r="B5953" s="28">
        <v>22</v>
      </c>
      <c r="C5953" s="28">
        <v>3</v>
      </c>
      <c r="D5953" s="28">
        <v>2021</v>
      </c>
      <c r="E5953" s="28" t="s">
        <v>439</v>
      </c>
      <c r="F5953" s="28">
        <v>3</v>
      </c>
      <c r="G5953" s="28" t="s">
        <v>293</v>
      </c>
      <c r="H5953" s="28" t="s">
        <v>275</v>
      </c>
      <c r="I5953" s="28">
        <v>8.9754957649387505E-5</v>
      </c>
      <c r="J5953" s="28">
        <v>7.9047483298809803E-5</v>
      </c>
      <c r="K5953" s="28">
        <v>1.02282585706667E-4</v>
      </c>
    </row>
    <row r="5954" spans="1:11" ht="15.75" customHeight="1">
      <c r="A5954" s="28" t="s">
        <v>21439</v>
      </c>
      <c r="B5954" s="28">
        <v>22</v>
      </c>
      <c r="C5954" s="28">
        <v>3</v>
      </c>
      <c r="D5954" s="28">
        <v>2021</v>
      </c>
      <c r="E5954" s="28" t="s">
        <v>443</v>
      </c>
      <c r="F5954" s="28">
        <v>3</v>
      </c>
      <c r="G5954" s="28" t="s">
        <v>293</v>
      </c>
      <c r="H5954" s="28" t="s">
        <v>275</v>
      </c>
      <c r="I5954" s="28">
        <v>4.71465789986077E-4</v>
      </c>
      <c r="J5954" s="28">
        <v>3.4171719948678701E-4</v>
      </c>
      <c r="K5954" s="28">
        <v>6.1453521778214695E-4</v>
      </c>
    </row>
    <row r="5955" spans="1:11" ht="15.75" customHeight="1">
      <c r="A5955" s="28" t="s">
        <v>21439</v>
      </c>
      <c r="B5955" s="28">
        <v>22</v>
      </c>
      <c r="C5955" s="28">
        <v>3</v>
      </c>
      <c r="D5955" s="28">
        <v>2021</v>
      </c>
      <c r="E5955" s="28" t="s">
        <v>447</v>
      </c>
      <c r="F5955" s="28">
        <v>3</v>
      </c>
      <c r="G5955" s="28" t="s">
        <v>293</v>
      </c>
      <c r="H5955" s="28" t="s">
        <v>275</v>
      </c>
      <c r="I5955" s="28">
        <v>1.12896675058949E-6</v>
      </c>
      <c r="J5955" s="28">
        <v>1.4040794605868E-8</v>
      </c>
      <c r="K5955" s="28">
        <v>4.1731570322594497E-6</v>
      </c>
    </row>
    <row r="5956" spans="1:11" ht="15.75" customHeight="1">
      <c r="A5956" s="28" t="s">
        <v>21439</v>
      </c>
      <c r="B5956" s="28">
        <v>22</v>
      </c>
      <c r="C5956" s="28">
        <v>3</v>
      </c>
      <c r="D5956" s="28">
        <v>2021</v>
      </c>
      <c r="E5956" s="28" t="s">
        <v>314</v>
      </c>
      <c r="F5956" s="28">
        <v>3</v>
      </c>
      <c r="G5956" s="28" t="s">
        <v>293</v>
      </c>
      <c r="H5956" s="28" t="s">
        <v>275</v>
      </c>
      <c r="I5956" s="28">
        <v>3.75482010075375E-4</v>
      </c>
      <c r="J5956" s="28">
        <v>2.6478628214479601E-4</v>
      </c>
      <c r="K5956" s="28">
        <v>5.0772999369014997E-4</v>
      </c>
    </row>
    <row r="5957" spans="1:11" ht="15.75" customHeight="1">
      <c r="A5957" s="28" t="s">
        <v>21439</v>
      </c>
      <c r="B5957" s="28">
        <v>22</v>
      </c>
      <c r="C5957" s="28">
        <v>3</v>
      </c>
      <c r="D5957" s="28">
        <v>2021</v>
      </c>
      <c r="E5957" s="28" t="s">
        <v>451</v>
      </c>
      <c r="F5957" s="28">
        <v>3</v>
      </c>
      <c r="G5957" s="28" t="s">
        <v>293</v>
      </c>
      <c r="H5957" s="28" t="s">
        <v>275</v>
      </c>
      <c r="I5957" s="28">
        <v>1.7640810328487999E-4</v>
      </c>
      <c r="J5957" s="28">
        <v>1.60680579835879E-4</v>
      </c>
      <c r="K5957" s="28">
        <v>1.94727324983539E-4</v>
      </c>
    </row>
    <row r="5958" spans="1:11" ht="15.75" customHeight="1">
      <c r="A5958" s="28" t="s">
        <v>21439</v>
      </c>
      <c r="B5958" s="28">
        <v>22</v>
      </c>
      <c r="C5958" s="28">
        <v>3</v>
      </c>
      <c r="D5958" s="28">
        <v>2021</v>
      </c>
      <c r="E5958" s="28" t="s">
        <v>315</v>
      </c>
      <c r="F5958" s="28">
        <v>3</v>
      </c>
      <c r="G5958" s="28" t="s">
        <v>293</v>
      </c>
      <c r="H5958" s="28" t="s">
        <v>275</v>
      </c>
      <c r="I5958" s="28">
        <v>3.66043314289225E-8</v>
      </c>
      <c r="J5958" s="28">
        <v>2.8059886363062E-8</v>
      </c>
      <c r="K5958" s="28">
        <v>4.6501095196482998E-8</v>
      </c>
    </row>
    <row r="5959" spans="1:11" ht="15.75" customHeight="1">
      <c r="A5959" s="28" t="s">
        <v>21439</v>
      </c>
      <c r="B5959" s="28">
        <v>22</v>
      </c>
      <c r="C5959" s="28">
        <v>3</v>
      </c>
      <c r="D5959" s="28">
        <v>2021</v>
      </c>
      <c r="E5959" s="28" t="s">
        <v>316</v>
      </c>
      <c r="F5959" s="28">
        <v>3</v>
      </c>
      <c r="G5959" s="28" t="s">
        <v>293</v>
      </c>
      <c r="H5959" s="28" t="s">
        <v>275</v>
      </c>
      <c r="I5959" s="28">
        <v>1.11783081542888E-8</v>
      </c>
      <c r="J5959" s="28">
        <v>8.3578931508081697E-9</v>
      </c>
      <c r="K5959" s="28">
        <v>1.4328706184169E-8</v>
      </c>
    </row>
    <row r="5960" spans="1:11" ht="15.75" customHeight="1">
      <c r="A5960" s="28" t="s">
        <v>21439</v>
      </c>
      <c r="B5960" s="28">
        <v>22</v>
      </c>
      <c r="C5960" s="28">
        <v>3</v>
      </c>
      <c r="D5960" s="28">
        <v>2021</v>
      </c>
      <c r="E5960" s="28" t="s">
        <v>317</v>
      </c>
      <c r="F5960" s="28">
        <v>3</v>
      </c>
      <c r="G5960" s="28" t="s">
        <v>293</v>
      </c>
      <c r="H5960" s="28" t="s">
        <v>275</v>
      </c>
      <c r="I5960" s="28">
        <v>3.7122258912765099E-9</v>
      </c>
      <c r="J5960" s="28">
        <v>2.8705174814826001E-9</v>
      </c>
      <c r="K5960" s="28">
        <v>4.7331842982498903E-9</v>
      </c>
    </row>
    <row r="5961" spans="1:11" ht="15.75" customHeight="1">
      <c r="A5961" s="28" t="s">
        <v>21439</v>
      </c>
      <c r="B5961" s="28">
        <v>22</v>
      </c>
      <c r="C5961" s="28">
        <v>3</v>
      </c>
      <c r="D5961" s="28">
        <v>2021</v>
      </c>
      <c r="E5961" s="28" t="s">
        <v>318</v>
      </c>
      <c r="F5961" s="28">
        <v>3</v>
      </c>
      <c r="G5961" s="28" t="s">
        <v>293</v>
      </c>
      <c r="H5961" s="28" t="s">
        <v>275</v>
      </c>
      <c r="I5961" s="28">
        <v>2.0677228407872401E-8</v>
      </c>
      <c r="J5961" s="28">
        <v>1.5431723754886201E-8</v>
      </c>
      <c r="K5961" s="28">
        <v>2.6421479670735E-8</v>
      </c>
    </row>
    <row r="5962" spans="1:11" ht="15.75" customHeight="1">
      <c r="A5962" s="28" t="s">
        <v>21439</v>
      </c>
      <c r="B5962" s="28">
        <v>22</v>
      </c>
      <c r="C5962" s="28">
        <v>3</v>
      </c>
      <c r="D5962" s="28">
        <v>2021</v>
      </c>
      <c r="E5962" s="28" t="s">
        <v>455</v>
      </c>
      <c r="F5962" s="28">
        <v>3</v>
      </c>
      <c r="G5962" s="28" t="s">
        <v>293</v>
      </c>
      <c r="H5962" s="28" t="s">
        <v>275</v>
      </c>
      <c r="I5962" s="28">
        <v>8.5200032190278503E-7</v>
      </c>
      <c r="J5962" s="28">
        <v>6.6223724364423302E-7</v>
      </c>
      <c r="K5962" s="28">
        <v>1.04816884671254E-6</v>
      </c>
    </row>
    <row r="5963" spans="1:11" ht="15.75" customHeight="1">
      <c r="A5963" s="28" t="s">
        <v>21439</v>
      </c>
      <c r="B5963" s="28">
        <v>22</v>
      </c>
      <c r="C5963" s="28">
        <v>3</v>
      </c>
      <c r="D5963" s="28">
        <v>2021</v>
      </c>
      <c r="E5963" s="28" t="s">
        <v>459</v>
      </c>
      <c r="F5963" s="28">
        <v>3</v>
      </c>
      <c r="G5963" s="28" t="s">
        <v>293</v>
      </c>
      <c r="H5963" s="28" t="s">
        <v>275</v>
      </c>
      <c r="I5963" s="28">
        <v>6.9681272164139095E-7</v>
      </c>
      <c r="J5963" s="28">
        <v>4.17929474022213E-7</v>
      </c>
      <c r="K5963" s="28">
        <v>9.1992015138703097E-7</v>
      </c>
    </row>
    <row r="5964" spans="1:11" ht="15.75" customHeight="1">
      <c r="A5964" s="28" t="s">
        <v>21439</v>
      </c>
      <c r="B5964" s="28">
        <v>22</v>
      </c>
      <c r="C5964" s="28">
        <v>3</v>
      </c>
      <c r="D5964" s="28">
        <v>2021</v>
      </c>
      <c r="E5964" s="28" t="s">
        <v>462</v>
      </c>
      <c r="F5964" s="28">
        <v>3</v>
      </c>
      <c r="G5964" s="28" t="s">
        <v>293</v>
      </c>
      <c r="H5964" s="28" t="s">
        <v>275</v>
      </c>
      <c r="I5964" s="28">
        <v>4.5786636083304699E-7</v>
      </c>
      <c r="J5964" s="28">
        <v>3.0200734186323E-7</v>
      </c>
      <c r="K5964" s="28">
        <v>6.6304201955883804E-7</v>
      </c>
    </row>
    <row r="5965" spans="1:11" ht="15.75" customHeight="1">
      <c r="A5965" s="28" t="s">
        <v>21439</v>
      </c>
      <c r="B5965" s="28">
        <v>22</v>
      </c>
      <c r="C5965" s="28">
        <v>3</v>
      </c>
      <c r="D5965" s="28">
        <v>2021</v>
      </c>
      <c r="E5965" s="28" t="s">
        <v>319</v>
      </c>
      <c r="F5965" s="28">
        <v>3</v>
      </c>
      <c r="G5965" s="28" t="s">
        <v>293</v>
      </c>
      <c r="H5965" s="28" t="s">
        <v>275</v>
      </c>
      <c r="I5965" s="28">
        <v>1.94878125638014E-7</v>
      </c>
      <c r="J5965" s="28">
        <v>8.3299170553928106E-8</v>
      </c>
      <c r="K5965" s="28">
        <v>2.7676135180312798E-7</v>
      </c>
    </row>
    <row r="5966" spans="1:11" ht="15.75" customHeight="1">
      <c r="A5966" s="28" t="s">
        <v>21439</v>
      </c>
      <c r="B5966" s="28">
        <v>22</v>
      </c>
      <c r="C5966" s="28">
        <v>3</v>
      </c>
      <c r="D5966" s="28">
        <v>2021</v>
      </c>
      <c r="E5966" s="28" t="s">
        <v>466</v>
      </c>
      <c r="F5966" s="28">
        <v>3</v>
      </c>
      <c r="G5966" s="28" t="s">
        <v>293</v>
      </c>
      <c r="H5966" s="28" t="s">
        <v>275</v>
      </c>
      <c r="I5966" s="28">
        <v>1.3122978279807301E-7</v>
      </c>
      <c r="J5966" s="28">
        <v>6.8356790853537698E-8</v>
      </c>
      <c r="K5966" s="28">
        <v>2.1074681241393601E-7</v>
      </c>
    </row>
    <row r="5967" spans="1:11" ht="15.75" customHeight="1">
      <c r="A5967" s="28" t="s">
        <v>21439</v>
      </c>
      <c r="B5967" s="28">
        <v>22</v>
      </c>
      <c r="C5967" s="28">
        <v>3</v>
      </c>
      <c r="D5967" s="28">
        <v>2021</v>
      </c>
      <c r="E5967" s="28" t="s">
        <v>470</v>
      </c>
      <c r="F5967" s="28">
        <v>3</v>
      </c>
      <c r="G5967" s="28" t="s">
        <v>293</v>
      </c>
      <c r="H5967" s="28" t="s">
        <v>275</v>
      </c>
      <c r="I5967" s="28">
        <v>2.8565748118349201E-4</v>
      </c>
      <c r="J5967" s="28">
        <v>1.9195061439444499E-4</v>
      </c>
      <c r="K5967" s="28">
        <v>4.0277904585667699E-4</v>
      </c>
    </row>
    <row r="5968" spans="1:11" ht="15.75" customHeight="1">
      <c r="A5968" s="28" t="s">
        <v>21439</v>
      </c>
      <c r="B5968" s="28">
        <v>22</v>
      </c>
      <c r="C5968" s="28">
        <v>3</v>
      </c>
      <c r="D5968" s="28">
        <v>2021</v>
      </c>
      <c r="E5968" s="28" t="s">
        <v>320</v>
      </c>
      <c r="F5968" s="28">
        <v>3</v>
      </c>
      <c r="G5968" s="28" t="s">
        <v>293</v>
      </c>
      <c r="H5968" s="28" t="s">
        <v>275</v>
      </c>
      <c r="I5968" s="28">
        <v>5.2428394145849299E-9</v>
      </c>
      <c r="J5968" s="28">
        <v>3.08428915859799E-9</v>
      </c>
      <c r="K5968" s="28">
        <v>7.8353173770671096E-9</v>
      </c>
    </row>
    <row r="5969" spans="1:11" ht="15.75" customHeight="1">
      <c r="A5969" s="28" t="s">
        <v>21439</v>
      </c>
      <c r="B5969" s="28">
        <v>22</v>
      </c>
      <c r="C5969" s="28">
        <v>3</v>
      </c>
      <c r="D5969" s="28">
        <v>2021</v>
      </c>
      <c r="E5969" s="28" t="s">
        <v>474</v>
      </c>
      <c r="F5969" s="28">
        <v>3</v>
      </c>
      <c r="G5969" s="28" t="s">
        <v>293</v>
      </c>
      <c r="H5969" s="28" t="s">
        <v>275</v>
      </c>
      <c r="I5969" s="28">
        <v>9.8369241866898999E-6</v>
      </c>
      <c r="J5969" s="28">
        <v>6.1603887215488303E-6</v>
      </c>
      <c r="K5969" s="28">
        <v>1.51659914235594E-5</v>
      </c>
    </row>
    <row r="5970" spans="1:11" ht="15.75" customHeight="1">
      <c r="A5970" s="28" t="s">
        <v>21439</v>
      </c>
      <c r="B5970" s="28">
        <v>22</v>
      </c>
      <c r="C5970" s="28">
        <v>3</v>
      </c>
      <c r="D5970" s="28">
        <v>2021</v>
      </c>
      <c r="E5970" s="28" t="s">
        <v>321</v>
      </c>
      <c r="F5970" s="28">
        <v>3</v>
      </c>
      <c r="G5970" s="28" t="s">
        <v>293</v>
      </c>
      <c r="H5970" s="28" t="s">
        <v>275</v>
      </c>
      <c r="I5970" s="28">
        <v>5.36041639897987E-5</v>
      </c>
      <c r="J5970" s="28">
        <v>4.2816836082865001E-5</v>
      </c>
      <c r="K5970" s="28">
        <v>6.7728298848306696E-5</v>
      </c>
    </row>
    <row r="5971" spans="1:11" ht="15.75" customHeight="1">
      <c r="A5971" s="28" t="s">
        <v>21439</v>
      </c>
      <c r="B5971" s="28">
        <v>22</v>
      </c>
      <c r="C5971" s="28">
        <v>3</v>
      </c>
      <c r="D5971" s="28">
        <v>2021</v>
      </c>
      <c r="E5971" s="28" t="s">
        <v>478</v>
      </c>
      <c r="F5971" s="28">
        <v>3</v>
      </c>
      <c r="G5971" s="28" t="s">
        <v>293</v>
      </c>
      <c r="H5971" s="28" t="s">
        <v>275</v>
      </c>
      <c r="I5971" s="28">
        <v>6.1222015752035002E-5</v>
      </c>
      <c r="J5971" s="28">
        <v>4.8797131400356301E-5</v>
      </c>
      <c r="K5971" s="28">
        <v>7.9782254940575598E-5</v>
      </c>
    </row>
    <row r="5972" spans="1:11" ht="15.75" customHeight="1">
      <c r="A5972" s="28" t="s">
        <v>21439</v>
      </c>
      <c r="B5972" s="28">
        <v>22</v>
      </c>
      <c r="C5972" s="28">
        <v>3</v>
      </c>
      <c r="D5972" s="28">
        <v>2021</v>
      </c>
      <c r="E5972" s="28" t="s">
        <v>482</v>
      </c>
      <c r="F5972" s="28">
        <v>3</v>
      </c>
      <c r="G5972" s="28" t="s">
        <v>293</v>
      </c>
      <c r="H5972" s="28" t="s">
        <v>275</v>
      </c>
      <c r="I5972" s="28">
        <v>9.9975533593272598E-5</v>
      </c>
      <c r="J5972" s="28">
        <v>7.4936852280586399E-5</v>
      </c>
      <c r="K5972" s="28">
        <v>1.27470048252714E-4</v>
      </c>
    </row>
    <row r="5973" spans="1:11" ht="15.75" customHeight="1">
      <c r="A5973" s="28" t="s">
        <v>21439</v>
      </c>
      <c r="B5973" s="28">
        <v>22</v>
      </c>
      <c r="C5973" s="28">
        <v>3</v>
      </c>
      <c r="D5973" s="28">
        <v>2021</v>
      </c>
      <c r="E5973" s="28" t="s">
        <v>486</v>
      </c>
      <c r="F5973" s="28">
        <v>3</v>
      </c>
      <c r="G5973" s="28" t="s">
        <v>293</v>
      </c>
      <c r="H5973" s="28" t="s">
        <v>275</v>
      </c>
      <c r="I5973" s="28">
        <v>1.0013410363781799E-6</v>
      </c>
      <c r="J5973" s="28">
        <v>4.6308299937005299E-7</v>
      </c>
      <c r="K5973" s="28">
        <v>1.8563699240897301E-6</v>
      </c>
    </row>
    <row r="5974" spans="1:11" ht="15.75" customHeight="1">
      <c r="A5974" s="28" t="s">
        <v>21439</v>
      </c>
      <c r="B5974" s="28">
        <v>22</v>
      </c>
      <c r="C5974" s="28">
        <v>3</v>
      </c>
      <c r="D5974" s="28">
        <v>2021</v>
      </c>
      <c r="E5974" s="28" t="s">
        <v>490</v>
      </c>
      <c r="F5974" s="28">
        <v>3</v>
      </c>
      <c r="G5974" s="28" t="s">
        <v>293</v>
      </c>
      <c r="H5974" s="28" t="s">
        <v>275</v>
      </c>
      <c r="I5974" s="28">
        <v>1.1530325319465599E-7</v>
      </c>
      <c r="J5974" s="28">
        <v>6.1455476439673094E-8</v>
      </c>
      <c r="K5974" s="28">
        <v>2.12998352143454E-7</v>
      </c>
    </row>
    <row r="5975" spans="1:11" ht="15.75" customHeight="1">
      <c r="A5975" s="28" t="s">
        <v>21439</v>
      </c>
      <c r="B5975" s="28">
        <v>22</v>
      </c>
      <c r="C5975" s="28">
        <v>3</v>
      </c>
      <c r="D5975" s="28">
        <v>2021</v>
      </c>
      <c r="E5975" s="28" t="s">
        <v>294</v>
      </c>
      <c r="F5975" s="28">
        <v>3</v>
      </c>
      <c r="G5975" s="28" t="s">
        <v>293</v>
      </c>
      <c r="H5975" s="28" t="s">
        <v>275</v>
      </c>
      <c r="I5975" s="28">
        <v>0</v>
      </c>
      <c r="J5975" s="28">
        <v>0</v>
      </c>
      <c r="K5975" s="28">
        <v>0</v>
      </c>
    </row>
    <row r="5976" spans="1:11" ht="15.75" customHeight="1">
      <c r="A5976" s="28" t="s">
        <v>21439</v>
      </c>
      <c r="B5976" s="28">
        <v>22</v>
      </c>
      <c r="C5976" s="28">
        <v>3</v>
      </c>
      <c r="D5976" s="28">
        <v>2021</v>
      </c>
      <c r="E5976" s="28" t="s">
        <v>497</v>
      </c>
      <c r="F5976" s="28">
        <v>3</v>
      </c>
      <c r="G5976" s="28" t="s">
        <v>293</v>
      </c>
      <c r="H5976" s="28" t="s">
        <v>275</v>
      </c>
      <c r="I5976" s="28">
        <v>1.9480268584344699E-5</v>
      </c>
      <c r="J5976" s="28">
        <v>9.9963235454807298E-6</v>
      </c>
      <c r="K5976" s="28">
        <v>3.1537758555931399E-5</v>
      </c>
    </row>
    <row r="5977" spans="1:11" ht="15.75" customHeight="1">
      <c r="A5977" s="28" t="s">
        <v>21439</v>
      </c>
      <c r="B5977" s="28">
        <v>22</v>
      </c>
      <c r="C5977" s="28">
        <v>3</v>
      </c>
      <c r="D5977" s="28">
        <v>2021</v>
      </c>
      <c r="E5977" s="28" t="s">
        <v>322</v>
      </c>
      <c r="F5977" s="28">
        <v>3</v>
      </c>
      <c r="G5977" s="28" t="s">
        <v>293</v>
      </c>
      <c r="H5977" s="28" t="s">
        <v>275</v>
      </c>
      <c r="I5977" s="28">
        <v>2.7385514223487202E-6</v>
      </c>
      <c r="J5977" s="28">
        <v>2.0803003074807498E-6</v>
      </c>
      <c r="K5977" s="28">
        <v>3.4615531305672E-6</v>
      </c>
    </row>
    <row r="5978" spans="1:11" ht="15.75" customHeight="1">
      <c r="A5978" s="28" t="s">
        <v>21439</v>
      </c>
      <c r="B5978" s="28">
        <v>22</v>
      </c>
      <c r="C5978" s="28">
        <v>3</v>
      </c>
      <c r="D5978" s="28">
        <v>2021</v>
      </c>
      <c r="E5978" s="28" t="s">
        <v>500</v>
      </c>
      <c r="F5978" s="28">
        <v>3</v>
      </c>
      <c r="G5978" s="28" t="s">
        <v>293</v>
      </c>
      <c r="H5978" s="28" t="s">
        <v>275</v>
      </c>
      <c r="I5978" s="28">
        <v>4.1925712651257302E-4</v>
      </c>
      <c r="J5978" s="28">
        <v>2.5345053346684498E-4</v>
      </c>
      <c r="K5978" s="28">
        <v>6.7008489503975904E-4</v>
      </c>
    </row>
    <row r="5979" spans="1:11" ht="15.75" customHeight="1">
      <c r="A5979" s="28" t="s">
        <v>21439</v>
      </c>
      <c r="B5979" s="28">
        <v>22</v>
      </c>
      <c r="C5979" s="28">
        <v>3</v>
      </c>
      <c r="D5979" s="28">
        <v>2021</v>
      </c>
      <c r="E5979" s="28" t="s">
        <v>504</v>
      </c>
      <c r="F5979" s="28">
        <v>3</v>
      </c>
      <c r="G5979" s="28" t="s">
        <v>293</v>
      </c>
      <c r="H5979" s="28" t="s">
        <v>275</v>
      </c>
      <c r="I5979" s="28">
        <v>6.3701852325351904E-5</v>
      </c>
      <c r="J5979" s="28">
        <v>5.9083937035713497E-5</v>
      </c>
      <c r="K5979" s="28">
        <v>6.95933329305331E-5</v>
      </c>
    </row>
    <row r="5980" spans="1:11" ht="15.75" customHeight="1">
      <c r="A5980" s="28" t="s">
        <v>21439</v>
      </c>
      <c r="B5980" s="28">
        <v>22</v>
      </c>
      <c r="C5980" s="28">
        <v>3</v>
      </c>
      <c r="D5980" s="28">
        <v>2021</v>
      </c>
      <c r="E5980" s="28" t="s">
        <v>508</v>
      </c>
      <c r="F5980" s="28">
        <v>3</v>
      </c>
      <c r="G5980" s="28" t="s">
        <v>293</v>
      </c>
      <c r="H5980" s="28" t="s">
        <v>275</v>
      </c>
      <c r="I5980" s="28">
        <v>1.5668065707415301E-5</v>
      </c>
      <c r="J5980" s="28">
        <v>1.12458159418177E-5</v>
      </c>
      <c r="K5980" s="28">
        <v>2.2315354486002999E-5</v>
      </c>
    </row>
    <row r="5981" spans="1:11" ht="15.75" customHeight="1">
      <c r="A5981" s="28" t="s">
        <v>21439</v>
      </c>
      <c r="B5981" s="28">
        <v>22</v>
      </c>
      <c r="C5981" s="28">
        <v>3</v>
      </c>
      <c r="D5981" s="28">
        <v>2021</v>
      </c>
      <c r="E5981" s="28" t="s">
        <v>323</v>
      </c>
      <c r="F5981" s="28">
        <v>3</v>
      </c>
      <c r="G5981" s="28" t="s">
        <v>293</v>
      </c>
      <c r="H5981" s="28" t="s">
        <v>275</v>
      </c>
      <c r="I5981" s="28">
        <v>3.4073539175750702E-5</v>
      </c>
      <c r="J5981" s="28">
        <v>2.7323247039179599E-5</v>
      </c>
      <c r="K5981" s="28">
        <v>4.2838400073253699E-5</v>
      </c>
    </row>
    <row r="5982" spans="1:11" ht="15.75" customHeight="1">
      <c r="A5982" s="28" t="s">
        <v>21439</v>
      </c>
      <c r="B5982" s="28">
        <v>22</v>
      </c>
      <c r="C5982" s="28">
        <v>3</v>
      </c>
      <c r="D5982" s="28">
        <v>2021</v>
      </c>
      <c r="E5982" s="28" t="s">
        <v>324</v>
      </c>
      <c r="F5982" s="28">
        <v>3</v>
      </c>
      <c r="G5982" s="28" t="s">
        <v>293</v>
      </c>
      <c r="H5982" s="28" t="s">
        <v>275</v>
      </c>
      <c r="I5982" s="28">
        <v>2.5982947964613498E-7</v>
      </c>
      <c r="J5982" s="28">
        <v>1.8485211665215599E-7</v>
      </c>
      <c r="K5982" s="28">
        <v>3.5543939155915501E-7</v>
      </c>
    </row>
    <row r="5983" spans="1:11" ht="15.75" customHeight="1">
      <c r="A5983" s="28" t="s">
        <v>21439</v>
      </c>
      <c r="B5983" s="28">
        <v>22</v>
      </c>
      <c r="C5983" s="28">
        <v>3</v>
      </c>
      <c r="D5983" s="28">
        <v>2021</v>
      </c>
      <c r="E5983" s="28" t="s">
        <v>511</v>
      </c>
      <c r="F5983" s="28">
        <v>3</v>
      </c>
      <c r="G5983" s="28" t="s">
        <v>293</v>
      </c>
      <c r="H5983" s="28" t="s">
        <v>275</v>
      </c>
      <c r="I5983" s="28">
        <v>1.2272974683298399E-6</v>
      </c>
      <c r="J5983" s="28">
        <v>9.4098881786656103E-7</v>
      </c>
      <c r="K5983" s="28">
        <v>1.5326260426893101E-6</v>
      </c>
    </row>
    <row r="5984" spans="1:11" ht="15.75" customHeight="1">
      <c r="A5984" s="28" t="s">
        <v>21439</v>
      </c>
      <c r="B5984" s="28">
        <v>22</v>
      </c>
      <c r="C5984" s="28">
        <v>3</v>
      </c>
      <c r="D5984" s="28">
        <v>2021</v>
      </c>
      <c r="E5984" s="28" t="s">
        <v>515</v>
      </c>
      <c r="F5984" s="28">
        <v>3</v>
      </c>
      <c r="G5984" s="28" t="s">
        <v>293</v>
      </c>
      <c r="H5984" s="28" t="s">
        <v>275</v>
      </c>
      <c r="I5984" s="28">
        <v>2.39381755141592E-6</v>
      </c>
      <c r="J5984" s="28">
        <v>1.28830198316437E-8</v>
      </c>
      <c r="K5984" s="28">
        <v>9.9053918806894207E-6</v>
      </c>
    </row>
    <row r="5985" spans="1:11" ht="15.75" customHeight="1">
      <c r="A5985" s="28" t="s">
        <v>21439</v>
      </c>
      <c r="B5985" s="28">
        <v>22</v>
      </c>
      <c r="C5985" s="28">
        <v>3</v>
      </c>
      <c r="D5985" s="28">
        <v>2021</v>
      </c>
      <c r="E5985" s="28" t="s">
        <v>519</v>
      </c>
      <c r="F5985" s="28">
        <v>3</v>
      </c>
      <c r="G5985" s="28" t="s">
        <v>293</v>
      </c>
      <c r="H5985" s="28" t="s">
        <v>275</v>
      </c>
      <c r="I5985" s="28">
        <v>6.1627213658602704E-8</v>
      </c>
      <c r="J5985" s="28">
        <v>3.6368961613749397E-8</v>
      </c>
      <c r="K5985" s="28">
        <v>8.2778604106476497E-8</v>
      </c>
    </row>
    <row r="5986" spans="1:11" ht="15.75" customHeight="1">
      <c r="A5986" s="28" t="s">
        <v>21439</v>
      </c>
      <c r="B5986" s="28">
        <v>22</v>
      </c>
      <c r="C5986" s="28">
        <v>3</v>
      </c>
      <c r="D5986" s="28">
        <v>2021</v>
      </c>
      <c r="E5986" s="28" t="s">
        <v>523</v>
      </c>
      <c r="F5986" s="28">
        <v>3</v>
      </c>
      <c r="G5986" s="28" t="s">
        <v>293</v>
      </c>
      <c r="H5986" s="28" t="s">
        <v>275</v>
      </c>
      <c r="I5986" s="28">
        <v>1.4772554472147001E-6</v>
      </c>
      <c r="J5986" s="28">
        <v>1.2305908636357299E-6</v>
      </c>
      <c r="K5986" s="28">
        <v>1.8165947845987001E-6</v>
      </c>
    </row>
    <row r="5987" spans="1:11" ht="15.75" customHeight="1">
      <c r="A5987" s="28" t="s">
        <v>21439</v>
      </c>
      <c r="B5987" s="28">
        <v>22</v>
      </c>
      <c r="C5987" s="28">
        <v>3</v>
      </c>
      <c r="D5987" s="28">
        <v>2021</v>
      </c>
      <c r="E5987" s="28" t="s">
        <v>291</v>
      </c>
      <c r="F5987" s="28">
        <v>3</v>
      </c>
      <c r="G5987" s="28" t="s">
        <v>293</v>
      </c>
      <c r="H5987" s="28" t="s">
        <v>275</v>
      </c>
      <c r="I5987" s="28">
        <v>2.1501795673893299E-8</v>
      </c>
      <c r="J5987" s="28">
        <v>2.8964417957849301E-9</v>
      </c>
      <c r="K5987" s="28">
        <v>1.02258295936474E-7</v>
      </c>
    </row>
    <row r="5988" spans="1:11" ht="15.75" customHeight="1">
      <c r="A5988" s="28" t="s">
        <v>21439</v>
      </c>
      <c r="B5988" s="28">
        <v>22</v>
      </c>
      <c r="C5988" s="28">
        <v>3</v>
      </c>
      <c r="D5988" s="28">
        <v>2021</v>
      </c>
      <c r="E5988" s="28" t="s">
        <v>292</v>
      </c>
      <c r="F5988" s="28">
        <v>3</v>
      </c>
      <c r="G5988" s="28" t="s">
        <v>293</v>
      </c>
      <c r="H5988" s="28" t="s">
        <v>275</v>
      </c>
      <c r="I5988" s="28">
        <v>8.4512611760125708E-9</v>
      </c>
      <c r="J5988" s="28">
        <v>4.5742517494031902E-9</v>
      </c>
      <c r="K5988" s="28">
        <v>1.4570986244905899E-8</v>
      </c>
    </row>
    <row r="5989" spans="1:11" ht="15.75" customHeight="1">
      <c r="A5989" s="28" t="s">
        <v>21439</v>
      </c>
      <c r="B5989" s="28">
        <v>22</v>
      </c>
      <c r="C5989" s="28">
        <v>3</v>
      </c>
      <c r="D5989" s="28">
        <v>2021</v>
      </c>
      <c r="E5989" s="28" t="s">
        <v>533</v>
      </c>
      <c r="F5989" s="28">
        <v>3</v>
      </c>
      <c r="G5989" s="28" t="s">
        <v>293</v>
      </c>
      <c r="H5989" s="28" t="s">
        <v>275</v>
      </c>
      <c r="I5989" s="28">
        <v>1.4838256273286401E-7</v>
      </c>
      <c r="J5989" s="28">
        <v>9.9622640474639196E-8</v>
      </c>
      <c r="K5989" s="28">
        <v>2.5000015629086097E-7</v>
      </c>
    </row>
    <row r="5990" spans="1:11" ht="15.75" customHeight="1">
      <c r="A5990" s="28" t="s">
        <v>21439</v>
      </c>
      <c r="B5990" s="28">
        <v>22</v>
      </c>
      <c r="C5990" s="28">
        <v>3</v>
      </c>
      <c r="D5990" s="28">
        <v>2021</v>
      </c>
      <c r="E5990" s="28" t="s">
        <v>537</v>
      </c>
      <c r="F5990" s="28">
        <v>3</v>
      </c>
      <c r="G5990" s="28" t="s">
        <v>293</v>
      </c>
      <c r="H5990" s="28" t="s">
        <v>275</v>
      </c>
      <c r="I5990" s="28">
        <v>4.4892121276226599E-7</v>
      </c>
      <c r="J5990" s="28">
        <v>3.3911267536100898E-7</v>
      </c>
      <c r="K5990" s="28">
        <v>6.9988469346149396E-7</v>
      </c>
    </row>
    <row r="5991" spans="1:11" ht="15.75" customHeight="1">
      <c r="A5991" s="28" t="s">
        <v>21439</v>
      </c>
      <c r="B5991" s="28">
        <v>22</v>
      </c>
      <c r="C5991" s="28">
        <v>3</v>
      </c>
      <c r="D5991" s="28">
        <v>2021</v>
      </c>
      <c r="E5991" s="28" t="s">
        <v>541</v>
      </c>
      <c r="F5991" s="28">
        <v>3</v>
      </c>
      <c r="G5991" s="28" t="s">
        <v>293</v>
      </c>
      <c r="H5991" s="28" t="s">
        <v>275</v>
      </c>
      <c r="I5991" s="28">
        <v>2.6819430631821299E-7</v>
      </c>
      <c r="J5991" s="28">
        <v>1.9264793823292901E-7</v>
      </c>
      <c r="K5991" s="28">
        <v>3.9577861950442202E-7</v>
      </c>
    </row>
    <row r="5992" spans="1:11" ht="15.75" customHeight="1">
      <c r="A5992" s="28" t="s">
        <v>21439</v>
      </c>
      <c r="B5992" s="28">
        <v>22</v>
      </c>
      <c r="C5992" s="28">
        <v>3</v>
      </c>
      <c r="D5992" s="28">
        <v>2021</v>
      </c>
      <c r="E5992" s="28" t="s">
        <v>545</v>
      </c>
      <c r="F5992" s="28">
        <v>3</v>
      </c>
      <c r="G5992" s="28" t="s">
        <v>293</v>
      </c>
      <c r="H5992" s="28" t="s">
        <v>275</v>
      </c>
      <c r="I5992" s="28">
        <v>8.69752325983783E-9</v>
      </c>
      <c r="J5992" s="28">
        <v>5.1395195838666899E-9</v>
      </c>
      <c r="K5992" s="28">
        <v>1.3751591858541E-8</v>
      </c>
    </row>
    <row r="5993" spans="1:11" ht="15.75" customHeight="1">
      <c r="A5993" s="28" t="s">
        <v>21439</v>
      </c>
      <c r="B5993" s="28">
        <v>22</v>
      </c>
      <c r="C5993" s="28">
        <v>3</v>
      </c>
      <c r="D5993" s="28">
        <v>2021</v>
      </c>
      <c r="E5993" s="28" t="s">
        <v>325</v>
      </c>
      <c r="F5993" s="28">
        <v>3</v>
      </c>
      <c r="G5993" s="28" t="s">
        <v>293</v>
      </c>
      <c r="H5993" s="28" t="s">
        <v>275</v>
      </c>
      <c r="I5993" s="28">
        <v>8.9130721758563196E-6</v>
      </c>
      <c r="J5993" s="28">
        <v>5.1075718351062497E-6</v>
      </c>
      <c r="K5993" s="28">
        <v>1.34078835735933E-5</v>
      </c>
    </row>
    <row r="5994" spans="1:11" ht="15.75" customHeight="1">
      <c r="A5994" s="28" t="s">
        <v>21439</v>
      </c>
      <c r="B5994" s="28">
        <v>22</v>
      </c>
      <c r="C5994" s="28">
        <v>3</v>
      </c>
      <c r="D5994" s="28">
        <v>2021</v>
      </c>
      <c r="E5994" s="28" t="s">
        <v>326</v>
      </c>
      <c r="F5994" s="28">
        <v>3</v>
      </c>
      <c r="G5994" s="28" t="s">
        <v>293</v>
      </c>
      <c r="H5994" s="28" t="s">
        <v>275</v>
      </c>
      <c r="I5994" s="28">
        <v>1.7031965025193799E-6</v>
      </c>
      <c r="J5994" s="28">
        <v>1.1838012250313501E-6</v>
      </c>
      <c r="K5994" s="28">
        <v>2.3643324855509199E-6</v>
      </c>
    </row>
    <row r="5995" spans="1:11" ht="15.75" customHeight="1">
      <c r="A5995" s="28" t="s">
        <v>21439</v>
      </c>
      <c r="B5995" s="28">
        <v>22</v>
      </c>
      <c r="C5995" s="28">
        <v>3</v>
      </c>
      <c r="D5995" s="28">
        <v>2021</v>
      </c>
      <c r="E5995" s="28" t="s">
        <v>327</v>
      </c>
      <c r="F5995" s="28">
        <v>3</v>
      </c>
      <c r="G5995" s="28" t="s">
        <v>293</v>
      </c>
      <c r="H5995" s="28" t="s">
        <v>275</v>
      </c>
      <c r="I5995" s="28">
        <v>5.3234366897031696E-6</v>
      </c>
      <c r="J5995" s="28">
        <v>3.7580791774748101E-6</v>
      </c>
      <c r="K5995" s="28">
        <v>7.6182222231635799E-6</v>
      </c>
    </row>
    <row r="5996" spans="1:11" ht="15.75" customHeight="1">
      <c r="A5996" s="28" t="s">
        <v>21439</v>
      </c>
      <c r="B5996" s="28">
        <v>22</v>
      </c>
      <c r="C5996" s="28">
        <v>3</v>
      </c>
      <c r="D5996" s="28">
        <v>2021</v>
      </c>
      <c r="E5996" s="28" t="s">
        <v>549</v>
      </c>
      <c r="F5996" s="28">
        <v>3</v>
      </c>
      <c r="G5996" s="28" t="s">
        <v>293</v>
      </c>
      <c r="H5996" s="28" t="s">
        <v>275</v>
      </c>
      <c r="I5996" s="28">
        <v>2.7647493970197999E-4</v>
      </c>
      <c r="J5996" s="28">
        <v>2.0674230052301599E-5</v>
      </c>
      <c r="K5996" s="28">
        <v>1.15476859024878E-3</v>
      </c>
    </row>
    <row r="5997" spans="1:11" ht="15.75" customHeight="1">
      <c r="A5997" s="28" t="s">
        <v>21439</v>
      </c>
      <c r="B5997" s="28">
        <v>22</v>
      </c>
      <c r="C5997" s="28">
        <v>3</v>
      </c>
      <c r="D5997" s="28">
        <v>2021</v>
      </c>
      <c r="E5997" s="28" t="s">
        <v>281</v>
      </c>
      <c r="F5997" s="28">
        <v>3</v>
      </c>
      <c r="G5997" s="28" t="s">
        <v>293</v>
      </c>
      <c r="H5997" s="28" t="s">
        <v>275</v>
      </c>
      <c r="I5997" s="28">
        <v>7.6536054607158798E-6</v>
      </c>
      <c r="J5997" s="28">
        <v>6.0147672293459003E-6</v>
      </c>
      <c r="K5997" s="28">
        <v>9.2560271275509507E-6</v>
      </c>
    </row>
    <row r="5998" spans="1:11" ht="15.75" customHeight="1">
      <c r="A5998" s="28" t="s">
        <v>21439</v>
      </c>
      <c r="B5998" s="28">
        <v>22</v>
      </c>
      <c r="C5998" s="28">
        <v>3</v>
      </c>
      <c r="D5998" s="28">
        <v>2021</v>
      </c>
      <c r="E5998" s="28" t="s">
        <v>282</v>
      </c>
      <c r="F5998" s="28">
        <v>3</v>
      </c>
      <c r="G5998" s="28" t="s">
        <v>293</v>
      </c>
      <c r="H5998" s="28" t="s">
        <v>275</v>
      </c>
      <c r="I5998" s="28">
        <v>5.9676427177264804E-7</v>
      </c>
      <c r="J5998" s="28">
        <v>4.5270058294788902E-7</v>
      </c>
      <c r="K5998" s="28">
        <v>7.3776095459821996E-7</v>
      </c>
    </row>
    <row r="5999" spans="1:11" ht="15.75" customHeight="1">
      <c r="A5999" s="28" t="s">
        <v>21439</v>
      </c>
      <c r="B5999" s="28">
        <v>22</v>
      </c>
      <c r="C5999" s="28">
        <v>3</v>
      </c>
      <c r="D5999" s="28">
        <v>2021</v>
      </c>
      <c r="E5999" s="28" t="s">
        <v>283</v>
      </c>
      <c r="F5999" s="28">
        <v>3</v>
      </c>
      <c r="G5999" s="28" t="s">
        <v>293</v>
      </c>
      <c r="H5999" s="28" t="s">
        <v>275</v>
      </c>
      <c r="I5999" s="28">
        <v>1.4308698139812199E-6</v>
      </c>
      <c r="J5999" s="28">
        <v>1.1646545732830499E-6</v>
      </c>
      <c r="K5999" s="28">
        <v>1.7032572373122901E-6</v>
      </c>
    </row>
    <row r="6000" spans="1:11" ht="15.75" customHeight="1">
      <c r="A6000" s="28" t="s">
        <v>21438</v>
      </c>
      <c r="B6000" s="28">
        <v>22</v>
      </c>
      <c r="C6000" s="28">
        <v>3</v>
      </c>
      <c r="D6000" s="28">
        <v>2021</v>
      </c>
      <c r="E6000" s="28" t="s">
        <v>301</v>
      </c>
      <c r="F6000" s="28">
        <v>3</v>
      </c>
      <c r="G6000" s="28" t="s">
        <v>293</v>
      </c>
      <c r="H6000" s="28" t="s">
        <v>275</v>
      </c>
      <c r="I6000" s="28">
        <v>6.06620734272483E-6</v>
      </c>
      <c r="J6000" s="28">
        <v>5.4536760761029001E-6</v>
      </c>
      <c r="K6000" s="28">
        <v>6.3605499059389E-6</v>
      </c>
    </row>
    <row r="6001" spans="1:11" ht="15.75" customHeight="1">
      <c r="A6001" s="28" t="s">
        <v>21438</v>
      </c>
      <c r="B6001" s="28">
        <v>22</v>
      </c>
      <c r="C6001" s="28">
        <v>3</v>
      </c>
      <c r="D6001" s="28">
        <v>2021</v>
      </c>
      <c r="E6001" s="28" t="s">
        <v>355</v>
      </c>
      <c r="F6001" s="28">
        <v>3</v>
      </c>
      <c r="G6001" s="28" t="s">
        <v>293</v>
      </c>
      <c r="H6001" s="28" t="s">
        <v>275</v>
      </c>
      <c r="I6001" s="28">
        <v>1.8268255551093899E-6</v>
      </c>
      <c r="J6001" s="28">
        <v>1.4761992338396401E-6</v>
      </c>
      <c r="K6001" s="28">
        <v>2.21229116747053E-6</v>
      </c>
    </row>
    <row r="6002" spans="1:11" ht="15.75" customHeight="1">
      <c r="A6002" s="28" t="s">
        <v>21438</v>
      </c>
      <c r="B6002" s="28">
        <v>22</v>
      </c>
      <c r="C6002" s="28">
        <v>3</v>
      </c>
      <c r="D6002" s="28">
        <v>2021</v>
      </c>
      <c r="E6002" s="28" t="s">
        <v>359</v>
      </c>
      <c r="F6002" s="28">
        <v>3</v>
      </c>
      <c r="G6002" s="28" t="s">
        <v>293</v>
      </c>
      <c r="H6002" s="28" t="s">
        <v>275</v>
      </c>
      <c r="I6002" s="28">
        <v>4.56199220810283E-6</v>
      </c>
      <c r="J6002" s="28">
        <v>3.9275463765429699E-6</v>
      </c>
      <c r="K6002" s="28">
        <v>5.1177464613536303E-6</v>
      </c>
    </row>
    <row r="6003" spans="1:11" ht="15.75" customHeight="1">
      <c r="A6003" s="28" t="s">
        <v>21438</v>
      </c>
      <c r="B6003" s="28">
        <v>22</v>
      </c>
      <c r="C6003" s="28">
        <v>3</v>
      </c>
      <c r="D6003" s="28">
        <v>2021</v>
      </c>
      <c r="E6003" s="28" t="s">
        <v>302</v>
      </c>
      <c r="F6003" s="28">
        <v>3</v>
      </c>
      <c r="G6003" s="28" t="s">
        <v>293</v>
      </c>
      <c r="H6003" s="28" t="s">
        <v>275</v>
      </c>
      <c r="I6003" s="28">
        <v>2.5982751955258898E-6</v>
      </c>
      <c r="J6003" s="28">
        <v>2.2106821440512602E-6</v>
      </c>
      <c r="K6003" s="28">
        <v>3.0572498438640602E-6</v>
      </c>
    </row>
    <row r="6004" spans="1:11" ht="15.75" customHeight="1">
      <c r="A6004" s="28" t="s">
        <v>21438</v>
      </c>
      <c r="B6004" s="28">
        <v>22</v>
      </c>
      <c r="C6004" s="28">
        <v>3</v>
      </c>
      <c r="D6004" s="28">
        <v>2021</v>
      </c>
      <c r="E6004" s="28" t="s">
        <v>363</v>
      </c>
      <c r="F6004" s="28">
        <v>3</v>
      </c>
      <c r="G6004" s="28" t="s">
        <v>293</v>
      </c>
      <c r="H6004" s="28" t="s">
        <v>275</v>
      </c>
      <c r="I6004" s="28">
        <v>4.4774714435438099E-7</v>
      </c>
      <c r="J6004" s="28">
        <v>3.6675565554862001E-7</v>
      </c>
      <c r="K6004" s="28">
        <v>5.2279169562185701E-7</v>
      </c>
    </row>
    <row r="6005" spans="1:11" ht="15.75" customHeight="1">
      <c r="A6005" s="28" t="s">
        <v>21438</v>
      </c>
      <c r="B6005" s="28">
        <v>22</v>
      </c>
      <c r="C6005" s="28">
        <v>3</v>
      </c>
      <c r="D6005" s="28">
        <v>2021</v>
      </c>
      <c r="E6005" s="28" t="s">
        <v>303</v>
      </c>
      <c r="F6005" s="28">
        <v>3</v>
      </c>
      <c r="G6005" s="28" t="s">
        <v>293</v>
      </c>
      <c r="H6005" s="28" t="s">
        <v>275</v>
      </c>
      <c r="I6005" s="28">
        <v>2.20515191328753E-6</v>
      </c>
      <c r="J6005" s="28">
        <v>2.05106264065811E-6</v>
      </c>
      <c r="K6005" s="28">
        <v>2.3178892320422599E-6</v>
      </c>
    </row>
    <row r="6006" spans="1:11" ht="15.75" customHeight="1">
      <c r="A6006" s="28" t="s">
        <v>21438</v>
      </c>
      <c r="B6006" s="28">
        <v>22</v>
      </c>
      <c r="C6006" s="28">
        <v>3</v>
      </c>
      <c r="D6006" s="28">
        <v>2021</v>
      </c>
      <c r="E6006" s="28" t="s">
        <v>304</v>
      </c>
      <c r="F6006" s="28">
        <v>3</v>
      </c>
      <c r="G6006" s="28" t="s">
        <v>293</v>
      </c>
      <c r="H6006" s="28" t="s">
        <v>275</v>
      </c>
      <c r="I6006" s="28">
        <v>1.6594454703802399E-5</v>
      </c>
      <c r="J6006" s="28">
        <v>1.44942371079184E-5</v>
      </c>
      <c r="K6006" s="28">
        <v>1.7713019706025201E-5</v>
      </c>
    </row>
    <row r="6007" spans="1:11" ht="15.75" customHeight="1">
      <c r="A6007" s="28" t="s">
        <v>21438</v>
      </c>
      <c r="B6007" s="28">
        <v>22</v>
      </c>
      <c r="C6007" s="28">
        <v>3</v>
      </c>
      <c r="D6007" s="28">
        <v>2021</v>
      </c>
      <c r="E6007" s="28" t="s">
        <v>305</v>
      </c>
      <c r="F6007" s="28">
        <v>3</v>
      </c>
      <c r="G6007" s="28" t="s">
        <v>293</v>
      </c>
      <c r="H6007" s="28" t="s">
        <v>275</v>
      </c>
      <c r="I6007" s="28">
        <v>5.0446463689614303E-6</v>
      </c>
      <c r="J6007" s="28">
        <v>4.5831831112431601E-6</v>
      </c>
      <c r="K6007" s="28">
        <v>5.3304506825728099E-6</v>
      </c>
    </row>
    <row r="6008" spans="1:11" ht="15.75" customHeight="1">
      <c r="A6008" s="28" t="s">
        <v>21438</v>
      </c>
      <c r="B6008" s="28">
        <v>22</v>
      </c>
      <c r="C6008" s="28">
        <v>3</v>
      </c>
      <c r="D6008" s="28">
        <v>2021</v>
      </c>
      <c r="E6008" s="28" t="s">
        <v>367</v>
      </c>
      <c r="F6008" s="28">
        <v>3</v>
      </c>
      <c r="G6008" s="28" t="s">
        <v>293</v>
      </c>
      <c r="H6008" s="28" t="s">
        <v>275</v>
      </c>
      <c r="I6008" s="28">
        <v>4.4176285229638898E-7</v>
      </c>
      <c r="J6008" s="28">
        <v>4.1229707430730798E-7</v>
      </c>
      <c r="K6008" s="28">
        <v>4.6852032249817398E-7</v>
      </c>
    </row>
    <row r="6009" spans="1:11" ht="15.75" customHeight="1">
      <c r="A6009" s="28" t="s">
        <v>21438</v>
      </c>
      <c r="B6009" s="28">
        <v>22</v>
      </c>
      <c r="C6009" s="28">
        <v>3</v>
      </c>
      <c r="D6009" s="28">
        <v>2021</v>
      </c>
      <c r="E6009" s="28" t="s">
        <v>306</v>
      </c>
      <c r="F6009" s="28">
        <v>3</v>
      </c>
      <c r="G6009" s="28" t="s">
        <v>293</v>
      </c>
      <c r="H6009" s="28" t="s">
        <v>275</v>
      </c>
      <c r="I6009" s="28">
        <v>3.13354361617938E-6</v>
      </c>
      <c r="J6009" s="28">
        <v>2.93155493737685E-6</v>
      </c>
      <c r="K6009" s="28">
        <v>3.2972524409938699E-6</v>
      </c>
    </row>
    <row r="6010" spans="1:11" ht="15.75" customHeight="1">
      <c r="A6010" s="28" t="s">
        <v>21438</v>
      </c>
      <c r="B6010" s="28">
        <v>22</v>
      </c>
      <c r="C6010" s="28">
        <v>3</v>
      </c>
      <c r="D6010" s="28">
        <v>2021</v>
      </c>
      <c r="E6010" s="28" t="s">
        <v>307</v>
      </c>
      <c r="F6010" s="28">
        <v>3</v>
      </c>
      <c r="G6010" s="28" t="s">
        <v>293</v>
      </c>
      <c r="H6010" s="28" t="s">
        <v>275</v>
      </c>
      <c r="I6010" s="28">
        <v>5.0671933011296398E-6</v>
      </c>
      <c r="J6010" s="28">
        <v>4.3157919130214901E-6</v>
      </c>
      <c r="K6010" s="28">
        <v>5.4944549364748497E-6</v>
      </c>
    </row>
    <row r="6011" spans="1:11" ht="15.75" customHeight="1">
      <c r="A6011" s="28" t="s">
        <v>21438</v>
      </c>
      <c r="B6011" s="28">
        <v>22</v>
      </c>
      <c r="C6011" s="28">
        <v>3</v>
      </c>
      <c r="D6011" s="28">
        <v>2021</v>
      </c>
      <c r="E6011" s="28" t="s">
        <v>308</v>
      </c>
      <c r="F6011" s="28">
        <v>3</v>
      </c>
      <c r="G6011" s="28" t="s">
        <v>293</v>
      </c>
      <c r="H6011" s="28" t="s">
        <v>275</v>
      </c>
      <c r="I6011" s="28">
        <v>1.5398460831322301E-5</v>
      </c>
      <c r="J6011" s="28">
        <v>1.3482941617947699E-5</v>
      </c>
      <c r="K6011" s="28">
        <v>1.6359539688533301E-5</v>
      </c>
    </row>
    <row r="6012" spans="1:11" ht="15.75" customHeight="1">
      <c r="A6012" s="28" t="s">
        <v>21438</v>
      </c>
      <c r="B6012" s="28">
        <v>22</v>
      </c>
      <c r="C6012" s="28">
        <v>3</v>
      </c>
      <c r="D6012" s="28">
        <v>2021</v>
      </c>
      <c r="E6012" s="28" t="s">
        <v>309</v>
      </c>
      <c r="F6012" s="28">
        <v>3</v>
      </c>
      <c r="G6012" s="28" t="s">
        <v>293</v>
      </c>
      <c r="H6012" s="28" t="s">
        <v>275</v>
      </c>
      <c r="I6012" s="28">
        <v>4.3267682581188104E-6</v>
      </c>
      <c r="J6012" s="28">
        <v>3.8450777020664604E-6</v>
      </c>
      <c r="K6012" s="28">
        <v>4.5930565421251104E-6</v>
      </c>
    </row>
    <row r="6013" spans="1:11" ht="15.75" customHeight="1">
      <c r="A6013" s="28" t="s">
        <v>21438</v>
      </c>
      <c r="B6013" s="28">
        <v>22</v>
      </c>
      <c r="C6013" s="28">
        <v>3</v>
      </c>
      <c r="D6013" s="28">
        <v>2021</v>
      </c>
      <c r="E6013" s="28" t="s">
        <v>297</v>
      </c>
      <c r="F6013" s="28">
        <v>3</v>
      </c>
      <c r="G6013" s="28" t="s">
        <v>293</v>
      </c>
      <c r="H6013" s="28" t="s">
        <v>275</v>
      </c>
      <c r="I6013" s="28">
        <v>3.5111393644085498E-7</v>
      </c>
      <c r="J6013" s="28">
        <v>3.3256674512371199E-7</v>
      </c>
      <c r="K6013" s="28">
        <v>3.6995338597422098E-7</v>
      </c>
    </row>
    <row r="6014" spans="1:11" ht="15.75" customHeight="1">
      <c r="A6014" s="28" t="s">
        <v>21438</v>
      </c>
      <c r="B6014" s="28">
        <v>22</v>
      </c>
      <c r="C6014" s="28">
        <v>3</v>
      </c>
      <c r="D6014" s="28">
        <v>2021</v>
      </c>
      <c r="E6014" s="28" t="s">
        <v>371</v>
      </c>
      <c r="F6014" s="28">
        <v>3</v>
      </c>
      <c r="G6014" s="28" t="s">
        <v>293</v>
      </c>
      <c r="H6014" s="28" t="s">
        <v>275</v>
      </c>
      <c r="I6014" s="28">
        <v>7.4843684260472199E-6</v>
      </c>
      <c r="J6014" s="28">
        <v>6.6975611244380203E-6</v>
      </c>
      <c r="K6014" s="28">
        <v>7.8899218571350006E-6</v>
      </c>
    </row>
    <row r="6015" spans="1:11" ht="15.75" customHeight="1">
      <c r="A6015" s="28" t="s">
        <v>21438</v>
      </c>
      <c r="B6015" s="28">
        <v>22</v>
      </c>
      <c r="C6015" s="28">
        <v>3</v>
      </c>
      <c r="D6015" s="28">
        <v>2021</v>
      </c>
      <c r="E6015" s="28" t="s">
        <v>310</v>
      </c>
      <c r="F6015" s="28">
        <v>3</v>
      </c>
      <c r="G6015" s="28" t="s">
        <v>293</v>
      </c>
      <c r="H6015" s="28" t="s">
        <v>275</v>
      </c>
      <c r="I6015" s="28">
        <v>1.0046705650171999E-5</v>
      </c>
      <c r="J6015" s="28">
        <v>8.8719432157342906E-6</v>
      </c>
      <c r="K6015" s="28">
        <v>1.0640353141948401E-5</v>
      </c>
    </row>
    <row r="6016" spans="1:11" ht="15.75" customHeight="1">
      <c r="A6016" s="28" t="s">
        <v>21438</v>
      </c>
      <c r="B6016" s="28">
        <v>22</v>
      </c>
      <c r="C6016" s="28">
        <v>3</v>
      </c>
      <c r="D6016" s="28">
        <v>2021</v>
      </c>
      <c r="E6016" s="28" t="s">
        <v>375</v>
      </c>
      <c r="F6016" s="28">
        <v>3</v>
      </c>
      <c r="G6016" s="28" t="s">
        <v>293</v>
      </c>
      <c r="H6016" s="28" t="s">
        <v>275</v>
      </c>
      <c r="I6016" s="28">
        <v>5.92198831668606E-6</v>
      </c>
      <c r="J6016" s="28">
        <v>5.4705214396143004E-6</v>
      </c>
      <c r="K6016" s="28">
        <v>6.1868632438057898E-6</v>
      </c>
    </row>
    <row r="6017" spans="1:11" ht="15.75" customHeight="1">
      <c r="A6017" s="28" t="s">
        <v>21438</v>
      </c>
      <c r="B6017" s="28">
        <v>22</v>
      </c>
      <c r="C6017" s="28">
        <v>3</v>
      </c>
      <c r="D6017" s="28">
        <v>2021</v>
      </c>
      <c r="E6017" s="28" t="s">
        <v>379</v>
      </c>
      <c r="F6017" s="28">
        <v>3</v>
      </c>
      <c r="G6017" s="28" t="s">
        <v>293</v>
      </c>
      <c r="H6017" s="28" t="s">
        <v>275</v>
      </c>
      <c r="I6017" s="28">
        <v>9.8920427929477398E-7</v>
      </c>
      <c r="J6017" s="28">
        <v>8.6410806469533797E-7</v>
      </c>
      <c r="K6017" s="28">
        <v>1.0461842885257301E-6</v>
      </c>
    </row>
    <row r="6018" spans="1:11" ht="15.75" customHeight="1">
      <c r="A6018" s="28" t="s">
        <v>21438</v>
      </c>
      <c r="B6018" s="28">
        <v>22</v>
      </c>
      <c r="C6018" s="28">
        <v>3</v>
      </c>
      <c r="D6018" s="28">
        <v>2021</v>
      </c>
      <c r="E6018" s="28" t="s">
        <v>311</v>
      </c>
      <c r="F6018" s="28">
        <v>3</v>
      </c>
      <c r="G6018" s="28" t="s">
        <v>293</v>
      </c>
      <c r="H6018" s="28" t="s">
        <v>275</v>
      </c>
      <c r="I6018" s="28">
        <v>1.18446058045117E-6</v>
      </c>
      <c r="J6018" s="28">
        <v>1.0754956677696501E-6</v>
      </c>
      <c r="K6018" s="28">
        <v>1.2430446528288399E-6</v>
      </c>
    </row>
    <row r="6019" spans="1:11" ht="15.75" customHeight="1">
      <c r="A6019" s="28" t="s">
        <v>21438</v>
      </c>
      <c r="B6019" s="28">
        <v>22</v>
      </c>
      <c r="C6019" s="28">
        <v>3</v>
      </c>
      <c r="D6019" s="28">
        <v>2021</v>
      </c>
      <c r="E6019" s="28" t="s">
        <v>383</v>
      </c>
      <c r="F6019" s="28">
        <v>3</v>
      </c>
      <c r="G6019" s="28" t="s">
        <v>293</v>
      </c>
      <c r="H6019" s="28" t="s">
        <v>275</v>
      </c>
      <c r="I6019" s="28">
        <v>5.3591552510020296E-7</v>
      </c>
      <c r="J6019" s="28">
        <v>4.9979405247782504E-7</v>
      </c>
      <c r="K6019" s="28">
        <v>5.5608679461433597E-7</v>
      </c>
    </row>
    <row r="6020" spans="1:11" ht="15.75" customHeight="1">
      <c r="A6020" s="28" t="s">
        <v>21438</v>
      </c>
      <c r="B6020" s="28">
        <v>22</v>
      </c>
      <c r="C6020" s="28">
        <v>3</v>
      </c>
      <c r="D6020" s="28">
        <v>2021</v>
      </c>
      <c r="E6020" s="28" t="s">
        <v>312</v>
      </c>
      <c r="F6020" s="28">
        <v>3</v>
      </c>
      <c r="G6020" s="28" t="s">
        <v>293</v>
      </c>
      <c r="H6020" s="28" t="s">
        <v>275</v>
      </c>
      <c r="I6020" s="28">
        <v>4.6926344075384696E-6</v>
      </c>
      <c r="J6020" s="28">
        <v>4.1352363528295599E-6</v>
      </c>
      <c r="K6020" s="28">
        <v>5.0186292139738902E-6</v>
      </c>
    </row>
    <row r="6021" spans="1:11" ht="15.75" customHeight="1">
      <c r="A6021" s="28" t="s">
        <v>21438</v>
      </c>
      <c r="B6021" s="28">
        <v>22</v>
      </c>
      <c r="C6021" s="28">
        <v>3</v>
      </c>
      <c r="D6021" s="28">
        <v>2021</v>
      </c>
      <c r="E6021" s="28" t="s">
        <v>387</v>
      </c>
      <c r="F6021" s="28">
        <v>3</v>
      </c>
      <c r="G6021" s="28" t="s">
        <v>293</v>
      </c>
      <c r="H6021" s="28" t="s">
        <v>275</v>
      </c>
      <c r="I6021" s="28">
        <v>8.8056293222397801E-4</v>
      </c>
      <c r="J6021" s="28">
        <v>6.8973552266602398E-4</v>
      </c>
      <c r="K6021" s="28">
        <v>1.1503581773045001E-3</v>
      </c>
    </row>
    <row r="6022" spans="1:11" ht="15.75" customHeight="1">
      <c r="A6022" s="28" t="s">
        <v>21438</v>
      </c>
      <c r="B6022" s="28">
        <v>22</v>
      </c>
      <c r="C6022" s="28">
        <v>3</v>
      </c>
      <c r="D6022" s="28">
        <v>2021</v>
      </c>
      <c r="E6022" s="28" t="s">
        <v>391</v>
      </c>
      <c r="F6022" s="28">
        <v>3</v>
      </c>
      <c r="G6022" s="28" t="s">
        <v>293</v>
      </c>
      <c r="H6022" s="28" t="s">
        <v>275</v>
      </c>
      <c r="I6022" s="28">
        <v>1.6639486465324599E-4</v>
      </c>
      <c r="J6022" s="28">
        <v>1.3908042219543801E-4</v>
      </c>
      <c r="K6022" s="28">
        <v>1.98506191622153E-4</v>
      </c>
    </row>
    <row r="6023" spans="1:11" ht="15.75" customHeight="1">
      <c r="A6023" s="28" t="s">
        <v>21438</v>
      </c>
      <c r="B6023" s="28">
        <v>22</v>
      </c>
      <c r="C6023" s="28">
        <v>3</v>
      </c>
      <c r="D6023" s="28">
        <v>2021</v>
      </c>
      <c r="E6023" s="28" t="s">
        <v>395</v>
      </c>
      <c r="F6023" s="28">
        <v>3</v>
      </c>
      <c r="G6023" s="28" t="s">
        <v>293</v>
      </c>
      <c r="H6023" s="28" t="s">
        <v>275</v>
      </c>
      <c r="I6023" s="28">
        <v>1.1059274141644901E-3</v>
      </c>
      <c r="J6023" s="28">
        <v>4.0489220456998201E-4</v>
      </c>
      <c r="K6023" s="28">
        <v>2.3848883817032302E-3</v>
      </c>
    </row>
    <row r="6024" spans="1:11" ht="15.75" customHeight="1">
      <c r="A6024" s="28" t="s">
        <v>21438</v>
      </c>
      <c r="B6024" s="28">
        <v>22</v>
      </c>
      <c r="C6024" s="28">
        <v>3</v>
      </c>
      <c r="D6024" s="28">
        <v>2021</v>
      </c>
      <c r="E6024" s="28" t="s">
        <v>399</v>
      </c>
      <c r="F6024" s="28">
        <v>3</v>
      </c>
      <c r="G6024" s="28" t="s">
        <v>293</v>
      </c>
      <c r="H6024" s="28" t="s">
        <v>275</v>
      </c>
      <c r="I6024" s="28">
        <v>1.12565581497087E-4</v>
      </c>
      <c r="J6024" s="28">
        <v>8.7558979614641593E-5</v>
      </c>
      <c r="K6024" s="28">
        <v>1.39440807404967E-4</v>
      </c>
    </row>
    <row r="6025" spans="1:11" ht="15.75" customHeight="1">
      <c r="A6025" s="28" t="s">
        <v>21438</v>
      </c>
      <c r="B6025" s="28">
        <v>22</v>
      </c>
      <c r="C6025" s="28">
        <v>3</v>
      </c>
      <c r="D6025" s="28">
        <v>2021</v>
      </c>
      <c r="E6025" s="28" t="s">
        <v>403</v>
      </c>
      <c r="F6025" s="28">
        <v>3</v>
      </c>
      <c r="G6025" s="28" t="s">
        <v>293</v>
      </c>
      <c r="H6025" s="28" t="s">
        <v>275</v>
      </c>
      <c r="I6025" s="28">
        <v>3.4122884189673598E-3</v>
      </c>
      <c r="J6025" s="28">
        <v>2.98835671506054E-3</v>
      </c>
      <c r="K6025" s="28">
        <v>3.9404984881689104E-3</v>
      </c>
    </row>
    <row r="6026" spans="1:11" ht="15.75" customHeight="1">
      <c r="A6026" s="28" t="s">
        <v>21438</v>
      </c>
      <c r="B6026" s="28">
        <v>22</v>
      </c>
      <c r="C6026" s="28">
        <v>3</v>
      </c>
      <c r="D6026" s="28">
        <v>2021</v>
      </c>
      <c r="E6026" s="28" t="s">
        <v>407</v>
      </c>
      <c r="F6026" s="28">
        <v>3</v>
      </c>
      <c r="G6026" s="28" t="s">
        <v>293</v>
      </c>
      <c r="H6026" s="28" t="s">
        <v>275</v>
      </c>
      <c r="I6026" s="28">
        <v>1.0008451346942701E-3</v>
      </c>
      <c r="J6026" s="28">
        <v>6.3418720627018098E-4</v>
      </c>
      <c r="K6026" s="28">
        <v>1.48697104476329E-3</v>
      </c>
    </row>
    <row r="6027" spans="1:11" ht="15.75" customHeight="1">
      <c r="A6027" s="28" t="s">
        <v>21438</v>
      </c>
      <c r="B6027" s="28">
        <v>22</v>
      </c>
      <c r="C6027" s="28">
        <v>3</v>
      </c>
      <c r="D6027" s="28">
        <v>2021</v>
      </c>
      <c r="E6027" s="28" t="s">
        <v>411</v>
      </c>
      <c r="F6027" s="28">
        <v>3</v>
      </c>
      <c r="G6027" s="28" t="s">
        <v>293</v>
      </c>
      <c r="H6027" s="28" t="s">
        <v>275</v>
      </c>
      <c r="I6027" s="28">
        <v>4.0708319595934798E-3</v>
      </c>
      <c r="J6027" s="28">
        <v>1.56048066448311E-3</v>
      </c>
      <c r="K6027" s="28">
        <v>7.47306064843064E-3</v>
      </c>
    </row>
    <row r="6028" spans="1:11" ht="15.75" customHeight="1">
      <c r="A6028" s="28" t="s">
        <v>21438</v>
      </c>
      <c r="B6028" s="28">
        <v>22</v>
      </c>
      <c r="C6028" s="28">
        <v>3</v>
      </c>
      <c r="D6028" s="28">
        <v>2021</v>
      </c>
      <c r="E6028" s="28" t="s">
        <v>415</v>
      </c>
      <c r="F6028" s="28">
        <v>3</v>
      </c>
      <c r="G6028" s="28" t="s">
        <v>293</v>
      </c>
      <c r="H6028" s="28" t="s">
        <v>275</v>
      </c>
      <c r="I6028" s="28">
        <v>3.5802230730616798E-4</v>
      </c>
      <c r="J6028" s="28">
        <v>1.9392134197040799E-4</v>
      </c>
      <c r="K6028" s="28">
        <v>5.7194619341698104E-4</v>
      </c>
    </row>
    <row r="6029" spans="1:11" ht="15.75" customHeight="1">
      <c r="A6029" s="28" t="s">
        <v>21438</v>
      </c>
      <c r="B6029" s="28">
        <v>22</v>
      </c>
      <c r="C6029" s="28">
        <v>3</v>
      </c>
      <c r="D6029" s="28">
        <v>2021</v>
      </c>
      <c r="E6029" s="28" t="s">
        <v>313</v>
      </c>
      <c r="F6029" s="28">
        <v>3</v>
      </c>
      <c r="G6029" s="28" t="s">
        <v>293</v>
      </c>
      <c r="H6029" s="28" t="s">
        <v>275</v>
      </c>
      <c r="I6029" s="28">
        <v>2.1872154151023E-4</v>
      </c>
      <c r="J6029" s="28">
        <v>1.8080334447827099E-4</v>
      </c>
      <c r="K6029" s="28">
        <v>2.63996694834778E-4</v>
      </c>
    </row>
    <row r="6030" spans="1:11" ht="15.75" customHeight="1">
      <c r="A6030" s="28" t="s">
        <v>21438</v>
      </c>
      <c r="B6030" s="28">
        <v>22</v>
      </c>
      <c r="C6030" s="28">
        <v>3</v>
      </c>
      <c r="D6030" s="28">
        <v>2021</v>
      </c>
      <c r="E6030" s="28" t="s">
        <v>419</v>
      </c>
      <c r="F6030" s="28">
        <v>3</v>
      </c>
      <c r="G6030" s="28" t="s">
        <v>293</v>
      </c>
      <c r="H6030" s="28" t="s">
        <v>275</v>
      </c>
      <c r="I6030" s="28">
        <v>6.28748540682677E-3</v>
      </c>
      <c r="J6030" s="28">
        <v>3.6302810385216299E-3</v>
      </c>
      <c r="K6030" s="28">
        <v>9.1358450916473096E-3</v>
      </c>
    </row>
    <row r="6031" spans="1:11" ht="15.75" customHeight="1">
      <c r="A6031" s="28" t="s">
        <v>21438</v>
      </c>
      <c r="B6031" s="28">
        <v>22</v>
      </c>
      <c r="C6031" s="28">
        <v>3</v>
      </c>
      <c r="D6031" s="28">
        <v>2021</v>
      </c>
      <c r="E6031" s="28" t="s">
        <v>423</v>
      </c>
      <c r="F6031" s="28">
        <v>3</v>
      </c>
      <c r="G6031" s="28" t="s">
        <v>293</v>
      </c>
      <c r="H6031" s="28" t="s">
        <v>275</v>
      </c>
      <c r="I6031" s="28">
        <v>3.0632549912244599E-4</v>
      </c>
      <c r="J6031" s="28">
        <v>1.00814303119137E-6</v>
      </c>
      <c r="K6031" s="28">
        <v>1.3699408871882201E-3</v>
      </c>
    </row>
    <row r="6032" spans="1:11" ht="15.75" customHeight="1">
      <c r="A6032" s="28" t="s">
        <v>21438</v>
      </c>
      <c r="B6032" s="28">
        <v>22</v>
      </c>
      <c r="C6032" s="28">
        <v>3</v>
      </c>
      <c r="D6032" s="28">
        <v>2021</v>
      </c>
      <c r="E6032" s="28" t="s">
        <v>427</v>
      </c>
      <c r="F6032" s="28">
        <v>3</v>
      </c>
      <c r="G6032" s="28" t="s">
        <v>293</v>
      </c>
      <c r="H6032" s="28" t="s">
        <v>275</v>
      </c>
      <c r="I6032" s="28">
        <v>9.7484904946349901E-4</v>
      </c>
      <c r="J6032" s="28">
        <v>6.8579752990955399E-4</v>
      </c>
      <c r="K6032" s="28">
        <v>1.29360384655177E-3</v>
      </c>
    </row>
    <row r="6033" spans="1:11" ht="15.75" customHeight="1">
      <c r="A6033" s="28" t="s">
        <v>21438</v>
      </c>
      <c r="B6033" s="28">
        <v>22</v>
      </c>
      <c r="C6033" s="28">
        <v>3</v>
      </c>
      <c r="D6033" s="28">
        <v>2021</v>
      </c>
      <c r="E6033" s="28" t="s">
        <v>431</v>
      </c>
      <c r="F6033" s="28">
        <v>3</v>
      </c>
      <c r="G6033" s="28" t="s">
        <v>293</v>
      </c>
      <c r="H6033" s="28" t="s">
        <v>275</v>
      </c>
      <c r="I6033" s="28">
        <v>7.2973559742392296E-4</v>
      </c>
      <c r="J6033" s="28">
        <v>6.4708257313572605E-4</v>
      </c>
      <c r="K6033" s="28">
        <v>8.0613149156927397E-4</v>
      </c>
    </row>
    <row r="6034" spans="1:11" ht="15.75" customHeight="1">
      <c r="A6034" s="28" t="s">
        <v>21438</v>
      </c>
      <c r="B6034" s="28">
        <v>22</v>
      </c>
      <c r="C6034" s="28">
        <v>3</v>
      </c>
      <c r="D6034" s="28">
        <v>2021</v>
      </c>
      <c r="E6034" s="28" t="s">
        <v>435</v>
      </c>
      <c r="F6034" s="28">
        <v>3</v>
      </c>
      <c r="G6034" s="28" t="s">
        <v>293</v>
      </c>
      <c r="H6034" s="28" t="s">
        <v>275</v>
      </c>
      <c r="I6034" s="28">
        <v>2.9837734938183003E-8</v>
      </c>
      <c r="J6034" s="28">
        <v>2.4725662533626602E-8</v>
      </c>
      <c r="K6034" s="28">
        <v>3.5776187026435798E-8</v>
      </c>
    </row>
    <row r="6035" spans="1:11" ht="15.75" customHeight="1">
      <c r="A6035" s="28" t="s">
        <v>21438</v>
      </c>
      <c r="B6035" s="28">
        <v>22</v>
      </c>
      <c r="C6035" s="28">
        <v>3</v>
      </c>
      <c r="D6035" s="28">
        <v>2021</v>
      </c>
      <c r="E6035" s="28" t="s">
        <v>439</v>
      </c>
      <c r="F6035" s="28">
        <v>3</v>
      </c>
      <c r="G6035" s="28" t="s">
        <v>293</v>
      </c>
      <c r="H6035" s="28" t="s">
        <v>275</v>
      </c>
      <c r="I6035" s="28">
        <v>1.5225580957586201E-5</v>
      </c>
      <c r="J6035" s="28">
        <v>1.32816762820137E-5</v>
      </c>
      <c r="K6035" s="28">
        <v>1.7462970659883799E-5</v>
      </c>
    </row>
    <row r="6036" spans="1:11" ht="15.75" customHeight="1">
      <c r="A6036" s="28" t="s">
        <v>21438</v>
      </c>
      <c r="B6036" s="28">
        <v>22</v>
      </c>
      <c r="C6036" s="28">
        <v>3</v>
      </c>
      <c r="D6036" s="28">
        <v>2021</v>
      </c>
      <c r="E6036" s="28" t="s">
        <v>443</v>
      </c>
      <c r="F6036" s="28">
        <v>3</v>
      </c>
      <c r="G6036" s="28" t="s">
        <v>293</v>
      </c>
      <c r="H6036" s="28" t="s">
        <v>275</v>
      </c>
      <c r="I6036" s="28">
        <v>2.7556370248278997E-4</v>
      </c>
      <c r="J6036" s="28">
        <v>2.4709975527320701E-4</v>
      </c>
      <c r="K6036" s="28">
        <v>3.0887387139394299E-4</v>
      </c>
    </row>
    <row r="6037" spans="1:11" ht="15.75" customHeight="1">
      <c r="A6037" s="28" t="s">
        <v>21438</v>
      </c>
      <c r="B6037" s="28">
        <v>22</v>
      </c>
      <c r="C6037" s="28">
        <v>3</v>
      </c>
      <c r="D6037" s="28">
        <v>2021</v>
      </c>
      <c r="E6037" s="28" t="s">
        <v>447</v>
      </c>
      <c r="F6037" s="28">
        <v>3</v>
      </c>
      <c r="G6037" s="28" t="s">
        <v>293</v>
      </c>
      <c r="H6037" s="28" t="s">
        <v>275</v>
      </c>
      <c r="I6037" s="28">
        <v>5.4859286645365401E-8</v>
      </c>
      <c r="J6037" s="28">
        <v>2.7212174091053298E-9</v>
      </c>
      <c r="K6037" s="28">
        <v>1.9532727186104E-7</v>
      </c>
    </row>
    <row r="6038" spans="1:11" ht="15.75" customHeight="1">
      <c r="A6038" s="28" t="s">
        <v>21438</v>
      </c>
      <c r="B6038" s="28">
        <v>22</v>
      </c>
      <c r="C6038" s="28">
        <v>3</v>
      </c>
      <c r="D6038" s="28">
        <v>2021</v>
      </c>
      <c r="E6038" s="28" t="s">
        <v>314</v>
      </c>
      <c r="F6038" s="28">
        <v>3</v>
      </c>
      <c r="G6038" s="28" t="s">
        <v>293</v>
      </c>
      <c r="H6038" s="28" t="s">
        <v>275</v>
      </c>
      <c r="I6038" s="28">
        <v>3.2623463784590802E-3</v>
      </c>
      <c r="J6038" s="28">
        <v>2.37510451898081E-3</v>
      </c>
      <c r="K6038" s="28">
        <v>4.5069601728168198E-3</v>
      </c>
    </row>
    <row r="6039" spans="1:11" ht="15.75" customHeight="1">
      <c r="A6039" s="28" t="s">
        <v>21438</v>
      </c>
      <c r="B6039" s="28">
        <v>22</v>
      </c>
      <c r="C6039" s="28">
        <v>3</v>
      </c>
      <c r="D6039" s="28">
        <v>2021</v>
      </c>
      <c r="E6039" s="28" t="s">
        <v>451</v>
      </c>
      <c r="F6039" s="28">
        <v>3</v>
      </c>
      <c r="G6039" s="28" t="s">
        <v>293</v>
      </c>
      <c r="H6039" s="28" t="s">
        <v>275</v>
      </c>
      <c r="I6039" s="28">
        <v>1.43646011049423E-7</v>
      </c>
      <c r="J6039" s="28">
        <v>1.1464465174804E-7</v>
      </c>
      <c r="K6039" s="28">
        <v>1.8395431106828599E-7</v>
      </c>
    </row>
    <row r="6040" spans="1:11" ht="15.75" customHeight="1">
      <c r="A6040" s="28" t="s">
        <v>21438</v>
      </c>
      <c r="B6040" s="28">
        <v>22</v>
      </c>
      <c r="C6040" s="28">
        <v>3</v>
      </c>
      <c r="D6040" s="28">
        <v>2021</v>
      </c>
      <c r="E6040" s="28" t="s">
        <v>315</v>
      </c>
      <c r="F6040" s="28">
        <v>3</v>
      </c>
      <c r="G6040" s="28" t="s">
        <v>293</v>
      </c>
      <c r="H6040" s="28" t="s">
        <v>275</v>
      </c>
      <c r="I6040" s="28">
        <v>3.4133745472156401E-7</v>
      </c>
      <c r="J6040" s="28">
        <v>2.4157238256527498E-7</v>
      </c>
      <c r="K6040" s="28">
        <v>4.5458222507721299E-7</v>
      </c>
    </row>
    <row r="6041" spans="1:11" ht="15.75" customHeight="1">
      <c r="A6041" s="28" t="s">
        <v>21438</v>
      </c>
      <c r="B6041" s="28">
        <v>22</v>
      </c>
      <c r="C6041" s="28">
        <v>3</v>
      </c>
      <c r="D6041" s="28">
        <v>2021</v>
      </c>
      <c r="E6041" s="28" t="s">
        <v>316</v>
      </c>
      <c r="F6041" s="28">
        <v>3</v>
      </c>
      <c r="G6041" s="28" t="s">
        <v>293</v>
      </c>
      <c r="H6041" s="28" t="s">
        <v>275</v>
      </c>
      <c r="I6041" s="28">
        <v>4.4094370392565498E-7</v>
      </c>
      <c r="J6041" s="28">
        <v>2.9672323023818502E-7</v>
      </c>
      <c r="K6041" s="28">
        <v>6.2184037511635803E-7</v>
      </c>
    </row>
    <row r="6042" spans="1:11" ht="15.75" customHeight="1">
      <c r="A6042" s="28" t="s">
        <v>21438</v>
      </c>
      <c r="B6042" s="28">
        <v>22</v>
      </c>
      <c r="C6042" s="28">
        <v>3</v>
      </c>
      <c r="D6042" s="28">
        <v>2021</v>
      </c>
      <c r="E6042" s="28" t="s">
        <v>317</v>
      </c>
      <c r="F6042" s="28">
        <v>3</v>
      </c>
      <c r="G6042" s="28" t="s">
        <v>293</v>
      </c>
      <c r="H6042" s="28" t="s">
        <v>275</v>
      </c>
      <c r="I6042" s="28">
        <v>1.8645138806735999E-7</v>
      </c>
      <c r="J6042" s="28">
        <v>1.3368307459337501E-7</v>
      </c>
      <c r="K6042" s="28">
        <v>2.4860733147971902E-7</v>
      </c>
    </row>
    <row r="6043" spans="1:11" ht="15.75" customHeight="1">
      <c r="A6043" s="28" t="s">
        <v>21438</v>
      </c>
      <c r="B6043" s="28">
        <v>22</v>
      </c>
      <c r="C6043" s="28">
        <v>3</v>
      </c>
      <c r="D6043" s="28">
        <v>2021</v>
      </c>
      <c r="E6043" s="28" t="s">
        <v>318</v>
      </c>
      <c r="F6043" s="28">
        <v>3</v>
      </c>
      <c r="G6043" s="28" t="s">
        <v>293</v>
      </c>
      <c r="H6043" s="28" t="s">
        <v>275</v>
      </c>
      <c r="I6043" s="28">
        <v>5.3598269144983802E-8</v>
      </c>
      <c r="J6043" s="28">
        <v>3.6295486965972498E-8</v>
      </c>
      <c r="K6043" s="28">
        <v>7.2815770755146E-8</v>
      </c>
    </row>
    <row r="6044" spans="1:11" ht="15.75" customHeight="1">
      <c r="A6044" s="28" t="s">
        <v>21438</v>
      </c>
      <c r="B6044" s="28">
        <v>22</v>
      </c>
      <c r="C6044" s="28">
        <v>3</v>
      </c>
      <c r="D6044" s="28">
        <v>2021</v>
      </c>
      <c r="E6044" s="28" t="s">
        <v>455</v>
      </c>
      <c r="F6044" s="28">
        <v>3</v>
      </c>
      <c r="G6044" s="28" t="s">
        <v>293</v>
      </c>
      <c r="H6044" s="28" t="s">
        <v>275</v>
      </c>
      <c r="I6044" s="28">
        <v>7.7547981788148895E-6</v>
      </c>
      <c r="J6044" s="28">
        <v>6.7784330538606699E-6</v>
      </c>
      <c r="K6044" s="28">
        <v>8.9057448228626204E-6</v>
      </c>
    </row>
    <row r="6045" spans="1:11" ht="15.75" customHeight="1">
      <c r="A6045" s="28" t="s">
        <v>21438</v>
      </c>
      <c r="B6045" s="28">
        <v>22</v>
      </c>
      <c r="C6045" s="28">
        <v>3</v>
      </c>
      <c r="D6045" s="28">
        <v>2021</v>
      </c>
      <c r="E6045" s="28" t="s">
        <v>459</v>
      </c>
      <c r="F6045" s="28">
        <v>3</v>
      </c>
      <c r="G6045" s="28" t="s">
        <v>293</v>
      </c>
      <c r="H6045" s="28" t="s">
        <v>275</v>
      </c>
      <c r="I6045" s="28">
        <v>5.0994316237719304E-7</v>
      </c>
      <c r="J6045" s="28">
        <v>4.8181185486966704E-7</v>
      </c>
      <c r="K6045" s="28">
        <v>5.3787499505966299E-7</v>
      </c>
    </row>
    <row r="6046" spans="1:11" ht="15.75" customHeight="1">
      <c r="A6046" s="28" t="s">
        <v>21438</v>
      </c>
      <c r="B6046" s="28">
        <v>22</v>
      </c>
      <c r="C6046" s="28">
        <v>3</v>
      </c>
      <c r="D6046" s="28">
        <v>2021</v>
      </c>
      <c r="E6046" s="28" t="s">
        <v>462</v>
      </c>
      <c r="F6046" s="28">
        <v>3</v>
      </c>
      <c r="G6046" s="28" t="s">
        <v>293</v>
      </c>
      <c r="H6046" s="28" t="s">
        <v>275</v>
      </c>
      <c r="I6046" s="28">
        <v>3.9827039753916601E-6</v>
      </c>
      <c r="J6046" s="28">
        <v>3.6007465224709601E-6</v>
      </c>
      <c r="K6046" s="28">
        <v>4.20141335899804E-6</v>
      </c>
    </row>
    <row r="6047" spans="1:11" ht="15.75" customHeight="1">
      <c r="A6047" s="28" t="s">
        <v>21438</v>
      </c>
      <c r="B6047" s="28">
        <v>22</v>
      </c>
      <c r="C6047" s="28">
        <v>3</v>
      </c>
      <c r="D6047" s="28">
        <v>2021</v>
      </c>
      <c r="E6047" s="28" t="s">
        <v>319</v>
      </c>
      <c r="F6047" s="28">
        <v>3</v>
      </c>
      <c r="G6047" s="28" t="s">
        <v>293</v>
      </c>
      <c r="H6047" s="28" t="s">
        <v>275</v>
      </c>
      <c r="I6047" s="28">
        <v>2.3533466733688301E-6</v>
      </c>
      <c r="J6047" s="28">
        <v>2.0118778649436802E-6</v>
      </c>
      <c r="K6047" s="28">
        <v>2.5245222975115499E-6</v>
      </c>
    </row>
    <row r="6048" spans="1:11" ht="15.75" customHeight="1">
      <c r="A6048" s="28" t="s">
        <v>21438</v>
      </c>
      <c r="B6048" s="28">
        <v>22</v>
      </c>
      <c r="C6048" s="28">
        <v>3</v>
      </c>
      <c r="D6048" s="28">
        <v>2021</v>
      </c>
      <c r="E6048" s="28" t="s">
        <v>466</v>
      </c>
      <c r="F6048" s="28">
        <v>3</v>
      </c>
      <c r="G6048" s="28" t="s">
        <v>293</v>
      </c>
      <c r="H6048" s="28" t="s">
        <v>275</v>
      </c>
      <c r="I6048" s="28">
        <v>8.3972158904252195E-7</v>
      </c>
      <c r="J6048" s="28">
        <v>7.5476933335420101E-7</v>
      </c>
      <c r="K6048" s="28">
        <v>9.0299009520285903E-7</v>
      </c>
    </row>
    <row r="6049" spans="1:11" ht="15.75" customHeight="1">
      <c r="A6049" s="28" t="s">
        <v>21438</v>
      </c>
      <c r="B6049" s="28">
        <v>22</v>
      </c>
      <c r="C6049" s="28">
        <v>3</v>
      </c>
      <c r="D6049" s="28">
        <v>2021</v>
      </c>
      <c r="E6049" s="28" t="s">
        <v>470</v>
      </c>
      <c r="F6049" s="28">
        <v>3</v>
      </c>
      <c r="G6049" s="28" t="s">
        <v>293</v>
      </c>
      <c r="H6049" s="28" t="s">
        <v>275</v>
      </c>
      <c r="I6049" s="28">
        <v>1.6218400818571199E-4</v>
      </c>
      <c r="J6049" s="28">
        <v>1.09076722415653E-4</v>
      </c>
      <c r="K6049" s="28">
        <v>2.2746203130403301E-4</v>
      </c>
    </row>
    <row r="6050" spans="1:11" ht="15.75" customHeight="1">
      <c r="A6050" s="28" t="s">
        <v>21438</v>
      </c>
      <c r="B6050" s="28">
        <v>22</v>
      </c>
      <c r="C6050" s="28">
        <v>3</v>
      </c>
      <c r="D6050" s="28">
        <v>2021</v>
      </c>
      <c r="E6050" s="28" t="s">
        <v>320</v>
      </c>
      <c r="F6050" s="28">
        <v>3</v>
      </c>
      <c r="G6050" s="28" t="s">
        <v>293</v>
      </c>
      <c r="H6050" s="28" t="s">
        <v>275</v>
      </c>
      <c r="I6050" s="28">
        <v>3.5347543347502102E-7</v>
      </c>
      <c r="J6050" s="28">
        <v>2.8553070894762702E-7</v>
      </c>
      <c r="K6050" s="28">
        <v>4.2864834742248003E-7</v>
      </c>
    </row>
    <row r="6051" spans="1:11" ht="15.75" customHeight="1">
      <c r="A6051" s="28" t="s">
        <v>21438</v>
      </c>
      <c r="B6051" s="28">
        <v>22</v>
      </c>
      <c r="C6051" s="28">
        <v>3</v>
      </c>
      <c r="D6051" s="28">
        <v>2021</v>
      </c>
      <c r="E6051" s="28" t="s">
        <v>474</v>
      </c>
      <c r="F6051" s="28">
        <v>3</v>
      </c>
      <c r="G6051" s="28" t="s">
        <v>293</v>
      </c>
      <c r="H6051" s="28" t="s">
        <v>275</v>
      </c>
      <c r="I6051" s="28">
        <v>5.09324391160853E-6</v>
      </c>
      <c r="J6051" s="28">
        <v>3.6528938293036899E-6</v>
      </c>
      <c r="K6051" s="28">
        <v>6.8298741475447802E-6</v>
      </c>
    </row>
    <row r="6052" spans="1:11" ht="15.75" customHeight="1">
      <c r="A6052" s="28" t="s">
        <v>21438</v>
      </c>
      <c r="B6052" s="28">
        <v>22</v>
      </c>
      <c r="C6052" s="28">
        <v>3</v>
      </c>
      <c r="D6052" s="28">
        <v>2021</v>
      </c>
      <c r="E6052" s="28" t="s">
        <v>321</v>
      </c>
      <c r="F6052" s="28">
        <v>3</v>
      </c>
      <c r="G6052" s="28" t="s">
        <v>293</v>
      </c>
      <c r="H6052" s="28" t="s">
        <v>275</v>
      </c>
      <c r="I6052" s="28">
        <v>2.11602594326619E-4</v>
      </c>
      <c r="J6052" s="28">
        <v>1.4928261812853399E-4</v>
      </c>
      <c r="K6052" s="28">
        <v>2.6828712154373799E-4</v>
      </c>
    </row>
    <row r="6053" spans="1:11" ht="15.75" customHeight="1">
      <c r="A6053" s="28" t="s">
        <v>21438</v>
      </c>
      <c r="B6053" s="28">
        <v>22</v>
      </c>
      <c r="C6053" s="28">
        <v>3</v>
      </c>
      <c r="D6053" s="28">
        <v>2021</v>
      </c>
      <c r="E6053" s="28" t="s">
        <v>478</v>
      </c>
      <c r="F6053" s="28">
        <v>3</v>
      </c>
      <c r="G6053" s="28" t="s">
        <v>293</v>
      </c>
      <c r="H6053" s="28" t="s">
        <v>275</v>
      </c>
      <c r="I6053" s="28">
        <v>2.7173282320520502E-4</v>
      </c>
      <c r="J6053" s="28">
        <v>2.2713192529252599E-4</v>
      </c>
      <c r="K6053" s="28">
        <v>3.2285769536339497E-4</v>
      </c>
    </row>
    <row r="6054" spans="1:11" ht="15.75" customHeight="1">
      <c r="A6054" s="28" t="s">
        <v>21438</v>
      </c>
      <c r="B6054" s="28">
        <v>22</v>
      </c>
      <c r="C6054" s="28">
        <v>3</v>
      </c>
      <c r="D6054" s="28">
        <v>2021</v>
      </c>
      <c r="E6054" s="28" t="s">
        <v>482</v>
      </c>
      <c r="F6054" s="28">
        <v>3</v>
      </c>
      <c r="G6054" s="28" t="s">
        <v>293</v>
      </c>
      <c r="H6054" s="28" t="s">
        <v>275</v>
      </c>
      <c r="I6054" s="28">
        <v>5.5685356102319703E-4</v>
      </c>
      <c r="J6054" s="28">
        <v>4.4039860534374903E-4</v>
      </c>
      <c r="K6054" s="28">
        <v>6.8944394321373203E-4</v>
      </c>
    </row>
    <row r="6055" spans="1:11" ht="15.75" customHeight="1">
      <c r="A6055" s="28" t="s">
        <v>21438</v>
      </c>
      <c r="B6055" s="28">
        <v>22</v>
      </c>
      <c r="C6055" s="28">
        <v>3</v>
      </c>
      <c r="D6055" s="28">
        <v>2021</v>
      </c>
      <c r="E6055" s="28" t="s">
        <v>486</v>
      </c>
      <c r="F6055" s="28">
        <v>3</v>
      </c>
      <c r="G6055" s="28" t="s">
        <v>293</v>
      </c>
      <c r="H6055" s="28" t="s">
        <v>275</v>
      </c>
      <c r="I6055" s="28">
        <v>0</v>
      </c>
      <c r="J6055" s="28">
        <v>0</v>
      </c>
      <c r="K6055" s="28">
        <v>0</v>
      </c>
    </row>
    <row r="6056" spans="1:11" ht="15.75" customHeight="1">
      <c r="A6056" s="28" t="s">
        <v>21438</v>
      </c>
      <c r="B6056" s="28">
        <v>22</v>
      </c>
      <c r="C6056" s="28">
        <v>3</v>
      </c>
      <c r="D6056" s="28">
        <v>2021</v>
      </c>
      <c r="E6056" s="28" t="s">
        <v>490</v>
      </c>
      <c r="F6056" s="28">
        <v>3</v>
      </c>
      <c r="G6056" s="28" t="s">
        <v>293</v>
      </c>
      <c r="H6056" s="28" t="s">
        <v>275</v>
      </c>
      <c r="I6056" s="28">
        <v>5.0904670101506503E-7</v>
      </c>
      <c r="J6056" s="28">
        <v>4.2166887397352999E-7</v>
      </c>
      <c r="K6056" s="28">
        <v>5.5570711100253696E-7</v>
      </c>
    </row>
    <row r="6057" spans="1:11" ht="15.75" customHeight="1">
      <c r="A6057" s="28" t="s">
        <v>21438</v>
      </c>
      <c r="B6057" s="28">
        <v>22</v>
      </c>
      <c r="C6057" s="28">
        <v>3</v>
      </c>
      <c r="D6057" s="28">
        <v>2021</v>
      </c>
      <c r="E6057" s="28" t="s">
        <v>294</v>
      </c>
      <c r="F6057" s="28">
        <v>3</v>
      </c>
      <c r="G6057" s="28" t="s">
        <v>293</v>
      </c>
      <c r="H6057" s="28" t="s">
        <v>275</v>
      </c>
      <c r="I6057" s="28">
        <v>1.29051123987536E-10</v>
      </c>
      <c r="J6057" s="28">
        <v>8.8254074760829294E-11</v>
      </c>
      <c r="K6057" s="28">
        <v>1.8240485940532499E-10</v>
      </c>
    </row>
    <row r="6058" spans="1:11" ht="15.75" customHeight="1">
      <c r="A6058" s="28" t="s">
        <v>21438</v>
      </c>
      <c r="B6058" s="28">
        <v>22</v>
      </c>
      <c r="C6058" s="28">
        <v>3</v>
      </c>
      <c r="D6058" s="28">
        <v>2021</v>
      </c>
      <c r="E6058" s="28" t="s">
        <v>497</v>
      </c>
      <c r="F6058" s="28">
        <v>3</v>
      </c>
      <c r="G6058" s="28" t="s">
        <v>293</v>
      </c>
      <c r="H6058" s="28" t="s">
        <v>275</v>
      </c>
      <c r="I6058" s="28">
        <v>5.99580052364082E-6</v>
      </c>
      <c r="J6058" s="28">
        <v>3.2788121976122701E-6</v>
      </c>
      <c r="K6058" s="28">
        <v>9.3927582007411497E-6</v>
      </c>
    </row>
    <row r="6059" spans="1:11" ht="15.75" customHeight="1">
      <c r="A6059" s="28" t="s">
        <v>21438</v>
      </c>
      <c r="B6059" s="28">
        <v>22</v>
      </c>
      <c r="C6059" s="28">
        <v>3</v>
      </c>
      <c r="D6059" s="28">
        <v>2021</v>
      </c>
      <c r="E6059" s="28" t="s">
        <v>322</v>
      </c>
      <c r="F6059" s="28">
        <v>3</v>
      </c>
      <c r="G6059" s="28" t="s">
        <v>293</v>
      </c>
      <c r="H6059" s="28" t="s">
        <v>275</v>
      </c>
      <c r="I6059" s="28">
        <v>1.61239200126552E-6</v>
      </c>
      <c r="J6059" s="28">
        <v>1.10993362459856E-6</v>
      </c>
      <c r="K6059" s="28">
        <v>2.1937842789317299E-6</v>
      </c>
    </row>
    <row r="6060" spans="1:11" ht="15.75" customHeight="1">
      <c r="A6060" s="28" t="s">
        <v>21438</v>
      </c>
      <c r="B6060" s="28">
        <v>22</v>
      </c>
      <c r="C6060" s="28">
        <v>3</v>
      </c>
      <c r="D6060" s="28">
        <v>2021</v>
      </c>
      <c r="E6060" s="28" t="s">
        <v>500</v>
      </c>
      <c r="F6060" s="28">
        <v>3</v>
      </c>
      <c r="G6060" s="28" t="s">
        <v>293</v>
      </c>
      <c r="H6060" s="28" t="s">
        <v>275</v>
      </c>
      <c r="I6060" s="28">
        <v>1.82454446424829E-5</v>
      </c>
      <c r="J6060" s="28">
        <v>6.8376078721798896E-6</v>
      </c>
      <c r="K6060" s="28">
        <v>3.4420161407904003E-5</v>
      </c>
    </row>
    <row r="6061" spans="1:11" ht="15.75" customHeight="1">
      <c r="A6061" s="28" t="s">
        <v>21438</v>
      </c>
      <c r="B6061" s="28">
        <v>22</v>
      </c>
      <c r="C6061" s="28">
        <v>3</v>
      </c>
      <c r="D6061" s="28">
        <v>2021</v>
      </c>
      <c r="E6061" s="28" t="s">
        <v>504</v>
      </c>
      <c r="F6061" s="28">
        <v>3</v>
      </c>
      <c r="G6061" s="28" t="s">
        <v>293</v>
      </c>
      <c r="H6061" s="28" t="s">
        <v>275</v>
      </c>
      <c r="I6061" s="28">
        <v>1.11799609698567E-4</v>
      </c>
      <c r="J6061" s="28">
        <v>9.3535145319857403E-5</v>
      </c>
      <c r="K6061" s="28">
        <v>1.3780671545613401E-4</v>
      </c>
    </row>
    <row r="6062" spans="1:11" ht="15.75" customHeight="1">
      <c r="A6062" s="28" t="s">
        <v>21438</v>
      </c>
      <c r="B6062" s="28">
        <v>22</v>
      </c>
      <c r="C6062" s="28">
        <v>3</v>
      </c>
      <c r="D6062" s="28">
        <v>2021</v>
      </c>
      <c r="E6062" s="28" t="s">
        <v>508</v>
      </c>
      <c r="F6062" s="28">
        <v>3</v>
      </c>
      <c r="G6062" s="28" t="s">
        <v>293</v>
      </c>
      <c r="H6062" s="28" t="s">
        <v>275</v>
      </c>
      <c r="I6062" s="28">
        <v>1.01180539888673E-4</v>
      </c>
      <c r="J6062" s="28">
        <v>7.5271453096873095E-5</v>
      </c>
      <c r="K6062" s="28">
        <v>1.31790438102958E-4</v>
      </c>
    </row>
    <row r="6063" spans="1:11" ht="15.75" customHeight="1">
      <c r="A6063" s="28" t="s">
        <v>21438</v>
      </c>
      <c r="B6063" s="28">
        <v>22</v>
      </c>
      <c r="C6063" s="28">
        <v>3</v>
      </c>
      <c r="D6063" s="28">
        <v>2021</v>
      </c>
      <c r="E6063" s="28" t="s">
        <v>323</v>
      </c>
      <c r="F6063" s="28">
        <v>3</v>
      </c>
      <c r="G6063" s="28" t="s">
        <v>293</v>
      </c>
      <c r="H6063" s="28" t="s">
        <v>275</v>
      </c>
      <c r="I6063" s="28">
        <v>1.18809382330287E-4</v>
      </c>
      <c r="J6063" s="28">
        <v>9.4534470140066594E-5</v>
      </c>
      <c r="K6063" s="28">
        <v>1.4886803495426599E-4</v>
      </c>
    </row>
    <row r="6064" spans="1:11" ht="15.75" customHeight="1">
      <c r="A6064" s="28" t="s">
        <v>21438</v>
      </c>
      <c r="B6064" s="28">
        <v>22</v>
      </c>
      <c r="C6064" s="28">
        <v>3</v>
      </c>
      <c r="D6064" s="28">
        <v>2021</v>
      </c>
      <c r="E6064" s="28" t="s">
        <v>324</v>
      </c>
      <c r="F6064" s="28">
        <v>3</v>
      </c>
      <c r="G6064" s="28" t="s">
        <v>293</v>
      </c>
      <c r="H6064" s="28" t="s">
        <v>275</v>
      </c>
      <c r="I6064" s="28">
        <v>7.9829259057189701E-7</v>
      </c>
      <c r="J6064" s="28">
        <v>6.2689124092162105E-7</v>
      </c>
      <c r="K6064" s="28">
        <v>1.0329435500459599E-6</v>
      </c>
    </row>
    <row r="6065" spans="1:11" ht="15.75" customHeight="1">
      <c r="A6065" s="28" t="s">
        <v>21438</v>
      </c>
      <c r="B6065" s="28">
        <v>22</v>
      </c>
      <c r="C6065" s="28">
        <v>3</v>
      </c>
      <c r="D6065" s="28">
        <v>2021</v>
      </c>
      <c r="E6065" s="28" t="s">
        <v>511</v>
      </c>
      <c r="F6065" s="28">
        <v>3</v>
      </c>
      <c r="G6065" s="28" t="s">
        <v>293</v>
      </c>
      <c r="H6065" s="28" t="s">
        <v>275</v>
      </c>
      <c r="I6065" s="28">
        <v>6.2604653992067599E-6</v>
      </c>
      <c r="J6065" s="28">
        <v>5.49788584649329E-6</v>
      </c>
      <c r="K6065" s="28">
        <v>6.6930490451307201E-6</v>
      </c>
    </row>
    <row r="6066" spans="1:11" ht="15.75" customHeight="1">
      <c r="A6066" s="28" t="s">
        <v>21438</v>
      </c>
      <c r="B6066" s="28">
        <v>22</v>
      </c>
      <c r="C6066" s="28">
        <v>3</v>
      </c>
      <c r="D6066" s="28">
        <v>2021</v>
      </c>
      <c r="E6066" s="28" t="s">
        <v>515</v>
      </c>
      <c r="F6066" s="28">
        <v>3</v>
      </c>
      <c r="G6066" s="28" t="s">
        <v>293</v>
      </c>
      <c r="H6066" s="28" t="s">
        <v>275</v>
      </c>
      <c r="I6066" s="28">
        <v>2.1466504246893799E-8</v>
      </c>
      <c r="J6066" s="28">
        <v>7.3441440546504397E-10</v>
      </c>
      <c r="K6066" s="28">
        <v>8.2513781945412998E-8</v>
      </c>
    </row>
    <row r="6067" spans="1:11" ht="15.75" customHeight="1">
      <c r="A6067" s="28" t="s">
        <v>21438</v>
      </c>
      <c r="B6067" s="28">
        <v>22</v>
      </c>
      <c r="C6067" s="28">
        <v>3</v>
      </c>
      <c r="D6067" s="28">
        <v>2021</v>
      </c>
      <c r="E6067" s="28" t="s">
        <v>519</v>
      </c>
      <c r="F6067" s="28">
        <v>3</v>
      </c>
      <c r="G6067" s="28" t="s">
        <v>293</v>
      </c>
      <c r="H6067" s="28" t="s">
        <v>275</v>
      </c>
      <c r="I6067" s="28">
        <v>3.1825053086255001E-7</v>
      </c>
      <c r="J6067" s="28">
        <v>1.08984107028175E-7</v>
      </c>
      <c r="K6067" s="28">
        <v>6.3919063203226196E-7</v>
      </c>
    </row>
    <row r="6068" spans="1:11" ht="15.75" customHeight="1">
      <c r="A6068" s="28" t="s">
        <v>21438</v>
      </c>
      <c r="B6068" s="28">
        <v>22</v>
      </c>
      <c r="C6068" s="28">
        <v>3</v>
      </c>
      <c r="D6068" s="28">
        <v>2021</v>
      </c>
      <c r="E6068" s="28" t="s">
        <v>523</v>
      </c>
      <c r="F6068" s="28">
        <v>3</v>
      </c>
      <c r="G6068" s="28" t="s">
        <v>293</v>
      </c>
      <c r="H6068" s="28" t="s">
        <v>275</v>
      </c>
      <c r="I6068" s="28">
        <v>1.0022609565622399E-5</v>
      </c>
      <c r="J6068" s="28">
        <v>8.6900460756478796E-6</v>
      </c>
      <c r="K6068" s="28">
        <v>1.0703598232856801E-5</v>
      </c>
    </row>
    <row r="6069" spans="1:11" ht="15.75" customHeight="1">
      <c r="A6069" s="28" t="s">
        <v>21438</v>
      </c>
      <c r="B6069" s="28">
        <v>22</v>
      </c>
      <c r="C6069" s="28">
        <v>3</v>
      </c>
      <c r="D6069" s="28">
        <v>2021</v>
      </c>
      <c r="E6069" s="28" t="s">
        <v>291</v>
      </c>
      <c r="F6069" s="28">
        <v>3</v>
      </c>
      <c r="G6069" s="28" t="s">
        <v>293</v>
      </c>
      <c r="H6069" s="28" t="s">
        <v>275</v>
      </c>
      <c r="I6069" s="28">
        <v>1.5942411802712399E-9</v>
      </c>
      <c r="J6069" s="28">
        <v>6.5262516119281605E-10</v>
      </c>
      <c r="K6069" s="28">
        <v>3.2019909210327598E-9</v>
      </c>
    </row>
    <row r="6070" spans="1:11" ht="15.75" customHeight="1">
      <c r="A6070" s="28" t="s">
        <v>21438</v>
      </c>
      <c r="B6070" s="28">
        <v>22</v>
      </c>
      <c r="C6070" s="28">
        <v>3</v>
      </c>
      <c r="D6070" s="28">
        <v>2021</v>
      </c>
      <c r="E6070" s="28" t="s">
        <v>292</v>
      </c>
      <c r="F6070" s="28">
        <v>3</v>
      </c>
      <c r="G6070" s="28" t="s">
        <v>293</v>
      </c>
      <c r="H6070" s="28" t="s">
        <v>275</v>
      </c>
      <c r="I6070" s="28">
        <v>2.5434931255604401E-9</v>
      </c>
      <c r="J6070" s="28">
        <v>1.84852497614397E-9</v>
      </c>
      <c r="K6070" s="28">
        <v>3.1300746736457899E-9</v>
      </c>
    </row>
    <row r="6071" spans="1:11" ht="15.75" customHeight="1">
      <c r="A6071" s="28" t="s">
        <v>21438</v>
      </c>
      <c r="B6071" s="28">
        <v>22</v>
      </c>
      <c r="C6071" s="28">
        <v>3</v>
      </c>
      <c r="D6071" s="28">
        <v>2021</v>
      </c>
      <c r="E6071" s="28" t="s">
        <v>533</v>
      </c>
      <c r="F6071" s="28">
        <v>3</v>
      </c>
      <c r="G6071" s="28" t="s">
        <v>293</v>
      </c>
      <c r="H6071" s="28" t="s">
        <v>275</v>
      </c>
      <c r="I6071" s="28">
        <v>2.5097624474668201E-7</v>
      </c>
      <c r="J6071" s="28">
        <v>2.1239363443410299E-7</v>
      </c>
      <c r="K6071" s="28">
        <v>2.87052211989941E-7</v>
      </c>
    </row>
    <row r="6072" spans="1:11" ht="15.75" customHeight="1">
      <c r="A6072" s="28" t="s">
        <v>21438</v>
      </c>
      <c r="B6072" s="28">
        <v>22</v>
      </c>
      <c r="C6072" s="28">
        <v>3</v>
      </c>
      <c r="D6072" s="28">
        <v>2021</v>
      </c>
      <c r="E6072" s="28" t="s">
        <v>537</v>
      </c>
      <c r="F6072" s="28">
        <v>3</v>
      </c>
      <c r="G6072" s="28" t="s">
        <v>293</v>
      </c>
      <c r="H6072" s="28" t="s">
        <v>275</v>
      </c>
      <c r="I6072" s="28">
        <v>1.6172751212921701E-6</v>
      </c>
      <c r="J6072" s="28">
        <v>1.4457454724595001E-6</v>
      </c>
      <c r="K6072" s="28">
        <v>1.7201462695750499E-6</v>
      </c>
    </row>
    <row r="6073" spans="1:11" ht="15.75" customHeight="1">
      <c r="A6073" s="28" t="s">
        <v>21438</v>
      </c>
      <c r="B6073" s="28">
        <v>22</v>
      </c>
      <c r="C6073" s="28">
        <v>3</v>
      </c>
      <c r="D6073" s="28">
        <v>2021</v>
      </c>
      <c r="E6073" s="28" t="s">
        <v>541</v>
      </c>
      <c r="F6073" s="28">
        <v>3</v>
      </c>
      <c r="G6073" s="28" t="s">
        <v>293</v>
      </c>
      <c r="H6073" s="28" t="s">
        <v>275</v>
      </c>
      <c r="I6073" s="28">
        <v>4.0235266754806699E-7</v>
      </c>
      <c r="J6073" s="28">
        <v>3.6359553632088002E-7</v>
      </c>
      <c r="K6073" s="28">
        <v>4.2142550054390698E-7</v>
      </c>
    </row>
    <row r="6074" spans="1:11" ht="15.75" customHeight="1">
      <c r="A6074" s="28" t="s">
        <v>21438</v>
      </c>
      <c r="B6074" s="28">
        <v>22</v>
      </c>
      <c r="C6074" s="28">
        <v>3</v>
      </c>
      <c r="D6074" s="28">
        <v>2021</v>
      </c>
      <c r="E6074" s="28" t="s">
        <v>545</v>
      </c>
      <c r="F6074" s="28">
        <v>3</v>
      </c>
      <c r="G6074" s="28" t="s">
        <v>293</v>
      </c>
      <c r="H6074" s="28" t="s">
        <v>275</v>
      </c>
      <c r="I6074" s="28">
        <v>1.08896186823658E-7</v>
      </c>
      <c r="J6074" s="28">
        <v>9.7903198274011403E-8</v>
      </c>
      <c r="K6074" s="28">
        <v>1.1904244379938901E-7</v>
      </c>
    </row>
    <row r="6075" spans="1:11" ht="15.75" customHeight="1">
      <c r="A6075" s="28" t="s">
        <v>21438</v>
      </c>
      <c r="B6075" s="28">
        <v>22</v>
      </c>
      <c r="C6075" s="28">
        <v>3</v>
      </c>
      <c r="D6075" s="28">
        <v>2021</v>
      </c>
      <c r="E6075" s="28" t="s">
        <v>325</v>
      </c>
      <c r="F6075" s="28">
        <v>3</v>
      </c>
      <c r="G6075" s="28" t="s">
        <v>293</v>
      </c>
      <c r="H6075" s="28" t="s">
        <v>275</v>
      </c>
      <c r="I6075" s="28">
        <v>1.9735760983828E-6</v>
      </c>
      <c r="J6075" s="28">
        <v>1.1415569437335301E-6</v>
      </c>
      <c r="K6075" s="28">
        <v>2.9609248931726502E-6</v>
      </c>
    </row>
    <row r="6076" spans="1:11" ht="15.75" customHeight="1">
      <c r="A6076" s="28" t="s">
        <v>21438</v>
      </c>
      <c r="B6076" s="28">
        <v>22</v>
      </c>
      <c r="C6076" s="28">
        <v>3</v>
      </c>
      <c r="D6076" s="28">
        <v>2021</v>
      </c>
      <c r="E6076" s="28" t="s">
        <v>326</v>
      </c>
      <c r="F6076" s="28">
        <v>3</v>
      </c>
      <c r="G6076" s="28" t="s">
        <v>293</v>
      </c>
      <c r="H6076" s="28" t="s">
        <v>275</v>
      </c>
      <c r="I6076" s="28">
        <v>1.52171939916827E-5</v>
      </c>
      <c r="J6076" s="28">
        <v>1.2622873354278E-5</v>
      </c>
      <c r="K6076" s="28">
        <v>1.83051353323232E-5</v>
      </c>
    </row>
    <row r="6077" spans="1:11" ht="15.75" customHeight="1">
      <c r="A6077" s="28" t="s">
        <v>21438</v>
      </c>
      <c r="B6077" s="28">
        <v>22</v>
      </c>
      <c r="C6077" s="28">
        <v>3</v>
      </c>
      <c r="D6077" s="28">
        <v>2021</v>
      </c>
      <c r="E6077" s="28" t="s">
        <v>327</v>
      </c>
      <c r="F6077" s="28">
        <v>3</v>
      </c>
      <c r="G6077" s="28" t="s">
        <v>293</v>
      </c>
      <c r="H6077" s="28" t="s">
        <v>275</v>
      </c>
      <c r="I6077" s="28">
        <v>1.5891343724897199E-5</v>
      </c>
      <c r="J6077" s="28">
        <v>1.31698877440276E-5</v>
      </c>
      <c r="K6077" s="28">
        <v>1.9333973303448501E-5</v>
      </c>
    </row>
    <row r="6078" spans="1:11" ht="15.75" customHeight="1">
      <c r="A6078" s="28" t="s">
        <v>21438</v>
      </c>
      <c r="B6078" s="28">
        <v>22</v>
      </c>
      <c r="C6078" s="28">
        <v>3</v>
      </c>
      <c r="D6078" s="28">
        <v>2021</v>
      </c>
      <c r="E6078" s="28" t="s">
        <v>549</v>
      </c>
      <c r="F6078" s="28">
        <v>3</v>
      </c>
      <c r="G6078" s="28" t="s">
        <v>293</v>
      </c>
      <c r="H6078" s="28" t="s">
        <v>275</v>
      </c>
      <c r="I6078" s="28">
        <v>1.43847832648786E-4</v>
      </c>
      <c r="J6078" s="28">
        <v>1.45311199967721E-5</v>
      </c>
      <c r="K6078" s="28">
        <v>5.3129374630327695E-4</v>
      </c>
    </row>
    <row r="6079" spans="1:11" ht="15.75" customHeight="1">
      <c r="A6079" s="28" t="s">
        <v>21438</v>
      </c>
      <c r="B6079" s="28">
        <v>22</v>
      </c>
      <c r="C6079" s="28">
        <v>3</v>
      </c>
      <c r="D6079" s="28">
        <v>2021</v>
      </c>
      <c r="E6079" s="28" t="s">
        <v>281</v>
      </c>
      <c r="F6079" s="28">
        <v>3</v>
      </c>
      <c r="G6079" s="28" t="s">
        <v>293</v>
      </c>
      <c r="H6079" s="28" t="s">
        <v>275</v>
      </c>
      <c r="I6079" s="28">
        <v>3.5199626108807498E-6</v>
      </c>
      <c r="J6079" s="28">
        <v>3.2078834704159099E-6</v>
      </c>
      <c r="K6079" s="28">
        <v>3.7516092685170602E-6</v>
      </c>
    </row>
    <row r="6080" spans="1:11" ht="15.75" customHeight="1">
      <c r="A6080" s="28" t="s">
        <v>21438</v>
      </c>
      <c r="B6080" s="28">
        <v>22</v>
      </c>
      <c r="C6080" s="28">
        <v>3</v>
      </c>
      <c r="D6080" s="28">
        <v>2021</v>
      </c>
      <c r="E6080" s="28" t="s">
        <v>282</v>
      </c>
      <c r="F6080" s="28">
        <v>3</v>
      </c>
      <c r="G6080" s="28" t="s">
        <v>293</v>
      </c>
      <c r="H6080" s="28" t="s">
        <v>275</v>
      </c>
      <c r="I6080" s="28">
        <v>5.8307208651329898E-6</v>
      </c>
      <c r="J6080" s="28">
        <v>5.1531957081346496E-6</v>
      </c>
      <c r="K6080" s="28">
        <v>6.2271007751318E-6</v>
      </c>
    </row>
    <row r="6081" spans="1:11" ht="15.75" customHeight="1">
      <c r="A6081" s="28" t="s">
        <v>21438</v>
      </c>
      <c r="B6081" s="28">
        <v>22</v>
      </c>
      <c r="C6081" s="28">
        <v>3</v>
      </c>
      <c r="D6081" s="28">
        <v>2021</v>
      </c>
      <c r="E6081" s="28" t="s">
        <v>283</v>
      </c>
      <c r="F6081" s="28">
        <v>3</v>
      </c>
      <c r="G6081" s="28" t="s">
        <v>293</v>
      </c>
      <c r="H6081" s="28" t="s">
        <v>275</v>
      </c>
      <c r="I6081" s="28">
        <v>5.7951264945345002E-6</v>
      </c>
      <c r="J6081" s="28">
        <v>5.1301476254590797E-6</v>
      </c>
      <c r="K6081" s="28">
        <v>6.1921869966705702E-6</v>
      </c>
    </row>
    <row r="6082" spans="1:11" ht="15.75" customHeight="1">
      <c r="A6082" s="28" t="s">
        <v>21438</v>
      </c>
      <c r="B6082" s="28">
        <v>22</v>
      </c>
      <c r="C6082" s="28">
        <v>3</v>
      </c>
      <c r="D6082" s="28">
        <v>2021</v>
      </c>
      <c r="E6082" s="28" t="s">
        <v>301</v>
      </c>
      <c r="F6082" s="28">
        <v>3</v>
      </c>
      <c r="G6082" s="28" t="s">
        <v>293</v>
      </c>
      <c r="H6082" s="28" t="s">
        <v>270</v>
      </c>
      <c r="I6082" s="28">
        <v>7321.2241559016202</v>
      </c>
      <c r="J6082" s="28">
        <v>6581.9683982137904</v>
      </c>
      <c r="K6082" s="28">
        <v>7676.4622416055799</v>
      </c>
    </row>
    <row r="6083" spans="1:11" ht="15.75" customHeight="1">
      <c r="A6083" s="28" t="s">
        <v>21438</v>
      </c>
      <c r="B6083" s="28">
        <v>22</v>
      </c>
      <c r="C6083" s="28">
        <v>3</v>
      </c>
      <c r="D6083" s="28">
        <v>2021</v>
      </c>
      <c r="E6083" s="28" t="s">
        <v>355</v>
      </c>
      <c r="F6083" s="28">
        <v>3</v>
      </c>
      <c r="G6083" s="28" t="s">
        <v>293</v>
      </c>
      <c r="H6083" s="28" t="s">
        <v>270</v>
      </c>
      <c r="I6083" s="28">
        <v>2204.7712231144401</v>
      </c>
      <c r="J6083" s="28">
        <v>1781.6050258604701</v>
      </c>
      <c r="K6083" s="28">
        <v>2669.9844927980598</v>
      </c>
    </row>
    <row r="6084" spans="1:11" ht="15.75" customHeight="1">
      <c r="A6084" s="28" t="s">
        <v>21438</v>
      </c>
      <c r="B6084" s="28">
        <v>22</v>
      </c>
      <c r="C6084" s="28">
        <v>3</v>
      </c>
      <c r="D6084" s="28">
        <v>2021</v>
      </c>
      <c r="E6084" s="28" t="s">
        <v>359</v>
      </c>
      <c r="F6084" s="28">
        <v>3</v>
      </c>
      <c r="G6084" s="28" t="s">
        <v>293</v>
      </c>
      <c r="H6084" s="28" t="s">
        <v>270</v>
      </c>
      <c r="I6084" s="28">
        <v>5505.8071157183704</v>
      </c>
      <c r="J6084" s="28">
        <v>4740.1029639805001</v>
      </c>
      <c r="K6084" s="28">
        <v>6176.5394586417397</v>
      </c>
    </row>
    <row r="6085" spans="1:11" ht="15.75" customHeight="1">
      <c r="A6085" s="28" t="s">
        <v>21438</v>
      </c>
      <c r="B6085" s="28">
        <v>22</v>
      </c>
      <c r="C6085" s="28">
        <v>3</v>
      </c>
      <c r="D6085" s="28">
        <v>2021</v>
      </c>
      <c r="E6085" s="28" t="s">
        <v>302</v>
      </c>
      <c r="F6085" s="28">
        <v>3</v>
      </c>
      <c r="G6085" s="28" t="s">
        <v>293</v>
      </c>
      <c r="H6085" s="28" t="s">
        <v>270</v>
      </c>
      <c r="I6085" s="28">
        <v>3135.82343141926</v>
      </c>
      <c r="J6085" s="28">
        <v>2668.0425840470002</v>
      </c>
      <c r="K6085" s="28">
        <v>3689.7537691928001</v>
      </c>
    </row>
    <row r="6086" spans="1:11" ht="15.75" customHeight="1">
      <c r="A6086" s="28" t="s">
        <v>21438</v>
      </c>
      <c r="B6086" s="28">
        <v>22</v>
      </c>
      <c r="C6086" s="28">
        <v>3</v>
      </c>
      <c r="D6086" s="28">
        <v>2021</v>
      </c>
      <c r="E6086" s="28" t="s">
        <v>363</v>
      </c>
      <c r="F6086" s="28">
        <v>3</v>
      </c>
      <c r="G6086" s="28" t="s">
        <v>293</v>
      </c>
      <c r="H6086" s="28" t="s">
        <v>270</v>
      </c>
      <c r="I6086" s="28">
        <v>540.38001403209796</v>
      </c>
      <c r="J6086" s="28">
        <v>442.63247413333397</v>
      </c>
      <c r="K6086" s="28">
        <v>630.95027489981396</v>
      </c>
    </row>
    <row r="6087" spans="1:11" ht="15.75" customHeight="1">
      <c r="A6087" s="28" t="s">
        <v>21438</v>
      </c>
      <c r="B6087" s="28">
        <v>22</v>
      </c>
      <c r="C6087" s="28">
        <v>3</v>
      </c>
      <c r="D6087" s="28">
        <v>2021</v>
      </c>
      <c r="E6087" s="28" t="s">
        <v>303</v>
      </c>
      <c r="F6087" s="28">
        <v>3</v>
      </c>
      <c r="G6087" s="28" t="s">
        <v>293</v>
      </c>
      <c r="H6087" s="28" t="s">
        <v>270</v>
      </c>
      <c r="I6087" s="28">
        <v>2661.3682228246298</v>
      </c>
      <c r="J6087" s="28">
        <v>2475.3999495356002</v>
      </c>
      <c r="K6087" s="28">
        <v>2797.42937845404</v>
      </c>
    </row>
    <row r="6088" spans="1:11" ht="15.75" customHeight="1">
      <c r="A6088" s="28" t="s">
        <v>21438</v>
      </c>
      <c r="B6088" s="28">
        <v>22</v>
      </c>
      <c r="C6088" s="28">
        <v>3</v>
      </c>
      <c r="D6088" s="28">
        <v>2021</v>
      </c>
      <c r="E6088" s="28" t="s">
        <v>304</v>
      </c>
      <c r="F6088" s="28">
        <v>3</v>
      </c>
      <c r="G6088" s="28" t="s">
        <v>293</v>
      </c>
      <c r="H6088" s="28" t="s">
        <v>270</v>
      </c>
      <c r="I6088" s="28">
        <v>20027.6244723481</v>
      </c>
      <c r="J6088" s="28">
        <v>17492.9000676381</v>
      </c>
      <c r="K6088" s="28">
        <v>21377.605548092401</v>
      </c>
    </row>
    <row r="6089" spans="1:11" ht="15.75" customHeight="1">
      <c r="A6089" s="28" t="s">
        <v>21438</v>
      </c>
      <c r="B6089" s="28">
        <v>22</v>
      </c>
      <c r="C6089" s="28">
        <v>3</v>
      </c>
      <c r="D6089" s="28">
        <v>2021</v>
      </c>
      <c r="E6089" s="28" t="s">
        <v>305</v>
      </c>
      <c r="F6089" s="28">
        <v>3</v>
      </c>
      <c r="G6089" s="28" t="s">
        <v>293</v>
      </c>
      <c r="H6089" s="28" t="s">
        <v>270</v>
      </c>
      <c r="I6089" s="28">
        <v>6088.3159390711098</v>
      </c>
      <c r="J6089" s="28">
        <v>5531.3821320656798</v>
      </c>
      <c r="K6089" s="28">
        <v>6433.2493260220199</v>
      </c>
    </row>
    <row r="6090" spans="1:11" ht="15.75" customHeight="1">
      <c r="A6090" s="28" t="s">
        <v>21438</v>
      </c>
      <c r="B6090" s="28">
        <v>22</v>
      </c>
      <c r="C6090" s="28">
        <v>3</v>
      </c>
      <c r="D6090" s="28">
        <v>2021</v>
      </c>
      <c r="E6090" s="28" t="s">
        <v>367</v>
      </c>
      <c r="F6090" s="28">
        <v>3</v>
      </c>
      <c r="G6090" s="28" t="s">
        <v>293</v>
      </c>
      <c r="H6090" s="28" t="s">
        <v>270</v>
      </c>
      <c r="I6090" s="28">
        <v>533.15765233299101</v>
      </c>
      <c r="J6090" s="28">
        <v>497.595800685303</v>
      </c>
      <c r="K6090" s="28">
        <v>565.45088369229597</v>
      </c>
    </row>
    <row r="6091" spans="1:11" ht="15.75" customHeight="1">
      <c r="A6091" s="28" t="s">
        <v>21438</v>
      </c>
      <c r="B6091" s="28">
        <v>22</v>
      </c>
      <c r="C6091" s="28">
        <v>3</v>
      </c>
      <c r="D6091" s="28">
        <v>2021</v>
      </c>
      <c r="E6091" s="28" t="s">
        <v>306</v>
      </c>
      <c r="F6091" s="28">
        <v>3</v>
      </c>
      <c r="G6091" s="28" t="s">
        <v>293</v>
      </c>
      <c r="H6091" s="28" t="s">
        <v>270</v>
      </c>
      <c r="I6091" s="28">
        <v>3781.8316981626499</v>
      </c>
      <c r="J6091" s="28">
        <v>3538.0542749855099</v>
      </c>
      <c r="K6091" s="28">
        <v>3979.4096797665202</v>
      </c>
    </row>
    <row r="6092" spans="1:11" ht="15.75" customHeight="1">
      <c r="A6092" s="28" t="s">
        <v>21438</v>
      </c>
      <c r="B6092" s="28">
        <v>22</v>
      </c>
      <c r="C6092" s="28">
        <v>3</v>
      </c>
      <c r="D6092" s="28">
        <v>2021</v>
      </c>
      <c r="E6092" s="28" t="s">
        <v>307</v>
      </c>
      <c r="F6092" s="28">
        <v>3</v>
      </c>
      <c r="G6092" s="28" t="s">
        <v>293</v>
      </c>
      <c r="H6092" s="28" t="s">
        <v>270</v>
      </c>
      <c r="I6092" s="28">
        <v>6115.5275286369297</v>
      </c>
      <c r="J6092" s="28">
        <v>5208.6712867392798</v>
      </c>
      <c r="K6092" s="28">
        <v>6631.1838570232103</v>
      </c>
    </row>
    <row r="6093" spans="1:11" ht="15.75" customHeight="1">
      <c r="A6093" s="28" t="s">
        <v>21438</v>
      </c>
      <c r="B6093" s="28">
        <v>22</v>
      </c>
      <c r="C6093" s="28">
        <v>3</v>
      </c>
      <c r="D6093" s="28">
        <v>2021</v>
      </c>
      <c r="E6093" s="28" t="s">
        <v>308</v>
      </c>
      <c r="F6093" s="28">
        <v>3</v>
      </c>
      <c r="G6093" s="28" t="s">
        <v>293</v>
      </c>
      <c r="H6093" s="28" t="s">
        <v>270</v>
      </c>
      <c r="I6093" s="28">
        <v>18584.195533175302</v>
      </c>
      <c r="J6093" s="28">
        <v>16272.381125303</v>
      </c>
      <c r="K6093" s="28">
        <v>19744.1086959817</v>
      </c>
    </row>
    <row r="6094" spans="1:11" ht="15.75" customHeight="1">
      <c r="A6094" s="28" t="s">
        <v>21438</v>
      </c>
      <c r="B6094" s="28">
        <v>22</v>
      </c>
      <c r="C6094" s="28">
        <v>3</v>
      </c>
      <c r="D6094" s="28">
        <v>2021</v>
      </c>
      <c r="E6094" s="28" t="s">
        <v>309</v>
      </c>
      <c r="F6094" s="28">
        <v>3</v>
      </c>
      <c r="G6094" s="28" t="s">
        <v>293</v>
      </c>
      <c r="H6094" s="28" t="s">
        <v>270</v>
      </c>
      <c r="I6094" s="28">
        <v>5221.9184901944</v>
      </c>
      <c r="J6094" s="28">
        <v>4640.5726285384198</v>
      </c>
      <c r="K6094" s="28">
        <v>5543.29824316947</v>
      </c>
    </row>
    <row r="6095" spans="1:11" ht="15.75" customHeight="1">
      <c r="A6095" s="28" t="s">
        <v>21438</v>
      </c>
      <c r="B6095" s="28">
        <v>22</v>
      </c>
      <c r="C6095" s="28">
        <v>3</v>
      </c>
      <c r="D6095" s="28">
        <v>2021</v>
      </c>
      <c r="E6095" s="28" t="s">
        <v>297</v>
      </c>
      <c r="F6095" s="28">
        <v>3</v>
      </c>
      <c r="G6095" s="28" t="s">
        <v>293</v>
      </c>
      <c r="H6095" s="28" t="s">
        <v>270</v>
      </c>
      <c r="I6095" s="28">
        <v>325.88658459531399</v>
      </c>
      <c r="J6095" s="28">
        <v>308.67199922895401</v>
      </c>
      <c r="K6095" s="28">
        <v>343.37242957862401</v>
      </c>
    </row>
    <row r="6096" spans="1:11" ht="15.75" customHeight="1">
      <c r="A6096" s="28" t="s">
        <v>21438</v>
      </c>
      <c r="B6096" s="28">
        <v>22</v>
      </c>
      <c r="C6096" s="28">
        <v>3</v>
      </c>
      <c r="D6096" s="28">
        <v>2021</v>
      </c>
      <c r="E6096" s="28" t="s">
        <v>371</v>
      </c>
      <c r="F6096" s="28">
        <v>3</v>
      </c>
      <c r="G6096" s="28" t="s">
        <v>293</v>
      </c>
      <c r="H6096" s="28" t="s">
        <v>270</v>
      </c>
      <c r="I6096" s="28">
        <v>9032.7837175165696</v>
      </c>
      <c r="J6096" s="28">
        <v>8083.1965542143598</v>
      </c>
      <c r="K6096" s="28">
        <v>9522.2407057861001</v>
      </c>
    </row>
    <row r="6097" spans="1:11" ht="15.75" customHeight="1">
      <c r="A6097" s="28" t="s">
        <v>21438</v>
      </c>
      <c r="B6097" s="28">
        <v>22</v>
      </c>
      <c r="C6097" s="28">
        <v>3</v>
      </c>
      <c r="D6097" s="28">
        <v>2021</v>
      </c>
      <c r="E6097" s="28" t="s">
        <v>310</v>
      </c>
      <c r="F6097" s="28">
        <v>3</v>
      </c>
      <c r="G6097" s="28" t="s">
        <v>293</v>
      </c>
      <c r="H6097" s="28" t="s">
        <v>270</v>
      </c>
      <c r="I6097" s="28">
        <v>12125.234093998701</v>
      </c>
      <c r="J6097" s="28">
        <v>10707.429092202001</v>
      </c>
      <c r="K6097" s="28">
        <v>12841.6992774871</v>
      </c>
    </row>
    <row r="6098" spans="1:11" ht="15.75" customHeight="1">
      <c r="A6098" s="28" t="s">
        <v>21438</v>
      </c>
      <c r="B6098" s="28">
        <v>22</v>
      </c>
      <c r="C6098" s="28">
        <v>3</v>
      </c>
      <c r="D6098" s="28">
        <v>2021</v>
      </c>
      <c r="E6098" s="28" t="s">
        <v>375</v>
      </c>
      <c r="F6098" s="28">
        <v>3</v>
      </c>
      <c r="G6098" s="28" t="s">
        <v>293</v>
      </c>
      <c r="H6098" s="28" t="s">
        <v>270</v>
      </c>
      <c r="I6098" s="28">
        <v>7147.16815063798</v>
      </c>
      <c r="J6098" s="28">
        <v>6602.2988411556298</v>
      </c>
      <c r="K6098" s="28">
        <v>7466.8421421719704</v>
      </c>
    </row>
    <row r="6099" spans="1:11" ht="15.75" customHeight="1">
      <c r="A6099" s="28" t="s">
        <v>21438</v>
      </c>
      <c r="B6099" s="28">
        <v>22</v>
      </c>
      <c r="C6099" s="28">
        <v>3</v>
      </c>
      <c r="D6099" s="28">
        <v>2021</v>
      </c>
      <c r="E6099" s="28" t="s">
        <v>379</v>
      </c>
      <c r="F6099" s="28">
        <v>3</v>
      </c>
      <c r="G6099" s="28" t="s">
        <v>293</v>
      </c>
      <c r="H6099" s="28" t="s">
        <v>270</v>
      </c>
      <c r="I6099" s="28">
        <v>1193.8573569166999</v>
      </c>
      <c r="J6099" s="28">
        <v>1042.8804159066599</v>
      </c>
      <c r="K6099" s="28">
        <v>1262.62576465757</v>
      </c>
    </row>
    <row r="6100" spans="1:11" ht="15.75" customHeight="1">
      <c r="A6100" s="28" t="s">
        <v>21438</v>
      </c>
      <c r="B6100" s="28">
        <v>22</v>
      </c>
      <c r="C6100" s="28">
        <v>3</v>
      </c>
      <c r="D6100" s="28">
        <v>2021</v>
      </c>
      <c r="E6100" s="28" t="s">
        <v>311</v>
      </c>
      <c r="F6100" s="28">
        <v>3</v>
      </c>
      <c r="G6100" s="28" t="s">
        <v>293</v>
      </c>
      <c r="H6100" s="28" t="s">
        <v>270</v>
      </c>
      <c r="I6100" s="28">
        <v>1429.50956394728</v>
      </c>
      <c r="J6100" s="28">
        <v>1298.0012745337301</v>
      </c>
      <c r="K6100" s="28">
        <v>1500.21389395289</v>
      </c>
    </row>
    <row r="6101" spans="1:11" ht="15.75" customHeight="1">
      <c r="A6101" s="28" t="s">
        <v>21438</v>
      </c>
      <c r="B6101" s="28">
        <v>22</v>
      </c>
      <c r="C6101" s="28">
        <v>3</v>
      </c>
      <c r="D6101" s="28">
        <v>2021</v>
      </c>
      <c r="E6101" s="28" t="s">
        <v>383</v>
      </c>
      <c r="F6101" s="28">
        <v>3</v>
      </c>
      <c r="G6101" s="28" t="s">
        <v>293</v>
      </c>
      <c r="H6101" s="28" t="s">
        <v>270</v>
      </c>
      <c r="I6101" s="28">
        <v>646.78924840770696</v>
      </c>
      <c r="J6101" s="28">
        <v>603.19472831157998</v>
      </c>
      <c r="K6101" s="28">
        <v>671.13368262807296</v>
      </c>
    </row>
    <row r="6102" spans="1:11" ht="15.75" customHeight="1">
      <c r="A6102" s="28" t="s">
        <v>21438</v>
      </c>
      <c r="B6102" s="28">
        <v>22</v>
      </c>
      <c r="C6102" s="28">
        <v>3</v>
      </c>
      <c r="D6102" s="28">
        <v>2021</v>
      </c>
      <c r="E6102" s="28" t="s">
        <v>312</v>
      </c>
      <c r="F6102" s="28">
        <v>3</v>
      </c>
      <c r="G6102" s="28" t="s">
        <v>293</v>
      </c>
      <c r="H6102" s="28" t="s">
        <v>270</v>
      </c>
      <c r="I6102" s="28">
        <v>5663.4774313292301</v>
      </c>
      <c r="J6102" s="28">
        <v>4990.7612065068897</v>
      </c>
      <c r="K6102" s="28">
        <v>6056.91618419938</v>
      </c>
    </row>
    <row r="6103" spans="1:11" ht="15.75" customHeight="1">
      <c r="A6103" s="28" t="s">
        <v>21438</v>
      </c>
      <c r="B6103" s="28">
        <v>22</v>
      </c>
      <c r="C6103" s="28">
        <v>3</v>
      </c>
      <c r="D6103" s="28">
        <v>2021</v>
      </c>
      <c r="E6103" s="28" t="s">
        <v>387</v>
      </c>
      <c r="F6103" s="28">
        <v>3</v>
      </c>
      <c r="G6103" s="28" t="s">
        <v>293</v>
      </c>
      <c r="H6103" s="28" t="s">
        <v>270</v>
      </c>
      <c r="I6103" s="28">
        <v>1062739.57449235</v>
      </c>
      <c r="J6103" s="28">
        <v>832432.53723959997</v>
      </c>
      <c r="K6103" s="28">
        <v>1388351.8316796599</v>
      </c>
    </row>
    <row r="6104" spans="1:11" ht="15.75" customHeight="1">
      <c r="A6104" s="28" t="s">
        <v>21438</v>
      </c>
      <c r="B6104" s="28">
        <v>22</v>
      </c>
      <c r="C6104" s="28">
        <v>3</v>
      </c>
      <c r="D6104" s="28">
        <v>2021</v>
      </c>
      <c r="E6104" s="28" t="s">
        <v>391</v>
      </c>
      <c r="F6104" s="28">
        <v>3</v>
      </c>
      <c r="G6104" s="28" t="s">
        <v>293</v>
      </c>
      <c r="H6104" s="28" t="s">
        <v>270</v>
      </c>
      <c r="I6104" s="28">
        <v>200819.727004274</v>
      </c>
      <c r="J6104" s="28">
        <v>167854.29331086201</v>
      </c>
      <c r="K6104" s="28">
        <v>239574.45617863501</v>
      </c>
    </row>
    <row r="6105" spans="1:11" ht="15.75" customHeight="1">
      <c r="A6105" s="28" t="s">
        <v>21438</v>
      </c>
      <c r="B6105" s="28">
        <v>22</v>
      </c>
      <c r="C6105" s="28">
        <v>3</v>
      </c>
      <c r="D6105" s="28">
        <v>2021</v>
      </c>
      <c r="E6105" s="28" t="s">
        <v>395</v>
      </c>
      <c r="F6105" s="28">
        <v>3</v>
      </c>
      <c r="G6105" s="28" t="s">
        <v>293</v>
      </c>
      <c r="H6105" s="28" t="s">
        <v>270</v>
      </c>
      <c r="I6105" s="28">
        <v>1334728.9404746899</v>
      </c>
      <c r="J6105" s="28">
        <v>488658.96286731598</v>
      </c>
      <c r="K6105" s="28">
        <v>2878289.7521949802</v>
      </c>
    </row>
    <row r="6106" spans="1:11" ht="15.75" customHeight="1">
      <c r="A6106" s="28" t="s">
        <v>21438</v>
      </c>
      <c r="B6106" s="28">
        <v>22</v>
      </c>
      <c r="C6106" s="28">
        <v>3</v>
      </c>
      <c r="D6106" s="28">
        <v>2021</v>
      </c>
      <c r="E6106" s="28" t="s">
        <v>399</v>
      </c>
      <c r="F6106" s="28">
        <v>3</v>
      </c>
      <c r="G6106" s="28" t="s">
        <v>293</v>
      </c>
      <c r="H6106" s="28" t="s">
        <v>270</v>
      </c>
      <c r="I6106" s="28">
        <v>135853.88824006199</v>
      </c>
      <c r="J6106" s="28">
        <v>105673.756336338</v>
      </c>
      <c r="K6106" s="28">
        <v>168289.237379267</v>
      </c>
    </row>
    <row r="6107" spans="1:11" ht="15.75" customHeight="1">
      <c r="A6107" s="28" t="s">
        <v>21438</v>
      </c>
      <c r="B6107" s="28">
        <v>22</v>
      </c>
      <c r="C6107" s="28">
        <v>3</v>
      </c>
      <c r="D6107" s="28">
        <v>2021</v>
      </c>
      <c r="E6107" s="28" t="s">
        <v>403</v>
      </c>
      <c r="F6107" s="28">
        <v>3</v>
      </c>
      <c r="G6107" s="28" t="s">
        <v>293</v>
      </c>
      <c r="H6107" s="28" t="s">
        <v>270</v>
      </c>
      <c r="I6107" s="28">
        <v>4118245.0563296499</v>
      </c>
      <c r="J6107" s="28">
        <v>3606607.5774661298</v>
      </c>
      <c r="K6107" s="28">
        <v>4755734.6935189702</v>
      </c>
    </row>
    <row r="6108" spans="1:11" ht="15.75" customHeight="1">
      <c r="A6108" s="28" t="s">
        <v>21438</v>
      </c>
      <c r="B6108" s="28">
        <v>22</v>
      </c>
      <c r="C6108" s="28">
        <v>3</v>
      </c>
      <c r="D6108" s="28">
        <v>2021</v>
      </c>
      <c r="E6108" s="28" t="s">
        <v>407</v>
      </c>
      <c r="F6108" s="28">
        <v>3</v>
      </c>
      <c r="G6108" s="28" t="s">
        <v>293</v>
      </c>
      <c r="H6108" s="28" t="s">
        <v>270</v>
      </c>
      <c r="I6108" s="28">
        <v>1207906.5489292899</v>
      </c>
      <c r="J6108" s="28">
        <v>765392.02034981002</v>
      </c>
      <c r="K6108" s="28">
        <v>1794605.37976884</v>
      </c>
    </row>
    <row r="6109" spans="1:11" ht="15.75" customHeight="1">
      <c r="A6109" s="28" t="s">
        <v>21438</v>
      </c>
      <c r="B6109" s="28">
        <v>22</v>
      </c>
      <c r="C6109" s="28">
        <v>3</v>
      </c>
      <c r="D6109" s="28">
        <v>2021</v>
      </c>
      <c r="E6109" s="28" t="s">
        <v>411</v>
      </c>
      <c r="F6109" s="28">
        <v>3</v>
      </c>
      <c r="G6109" s="28" t="s">
        <v>293</v>
      </c>
      <c r="H6109" s="28" t="s">
        <v>270</v>
      </c>
      <c r="I6109" s="28">
        <v>4913032.4094403498</v>
      </c>
      <c r="J6109" s="28">
        <v>1883323.1523700899</v>
      </c>
      <c r="K6109" s="28">
        <v>9019136.5126060098</v>
      </c>
    </row>
    <row r="6110" spans="1:11" ht="15.75" customHeight="1">
      <c r="A6110" s="28" t="s">
        <v>21438</v>
      </c>
      <c r="B6110" s="28">
        <v>22</v>
      </c>
      <c r="C6110" s="28">
        <v>3</v>
      </c>
      <c r="D6110" s="28">
        <v>2021</v>
      </c>
      <c r="E6110" s="28" t="s">
        <v>415</v>
      </c>
      <c r="F6110" s="28">
        <v>3</v>
      </c>
      <c r="G6110" s="28" t="s">
        <v>293</v>
      </c>
      <c r="H6110" s="28" t="s">
        <v>270</v>
      </c>
      <c r="I6110" s="28">
        <v>432092.31345267099</v>
      </c>
      <c r="J6110" s="28">
        <v>234041.06272122401</v>
      </c>
      <c r="K6110" s="28">
        <v>690274.17800715996</v>
      </c>
    </row>
    <row r="6111" spans="1:11" ht="15.75" customHeight="1">
      <c r="A6111" s="28" t="s">
        <v>21438</v>
      </c>
      <c r="B6111" s="28">
        <v>22</v>
      </c>
      <c r="C6111" s="28">
        <v>3</v>
      </c>
      <c r="D6111" s="28">
        <v>2021</v>
      </c>
      <c r="E6111" s="28" t="s">
        <v>313</v>
      </c>
      <c r="F6111" s="28">
        <v>3</v>
      </c>
      <c r="G6111" s="28" t="s">
        <v>293</v>
      </c>
      <c r="H6111" s="28" t="s">
        <v>270</v>
      </c>
      <c r="I6111" s="28">
        <v>263972.09041019302</v>
      </c>
      <c r="J6111" s="28">
        <v>218209.127759147</v>
      </c>
      <c r="K6111" s="28">
        <v>318614.064786384</v>
      </c>
    </row>
    <row r="6112" spans="1:11" ht="15.75" customHeight="1">
      <c r="A6112" s="28" t="s">
        <v>21438</v>
      </c>
      <c r="B6112" s="28">
        <v>22</v>
      </c>
      <c r="C6112" s="28">
        <v>3</v>
      </c>
      <c r="D6112" s="28">
        <v>2021</v>
      </c>
      <c r="E6112" s="28" t="s">
        <v>419</v>
      </c>
      <c r="F6112" s="28">
        <v>3</v>
      </c>
      <c r="G6112" s="28" t="s">
        <v>293</v>
      </c>
      <c r="H6112" s="28" t="s">
        <v>270</v>
      </c>
      <c r="I6112" s="28">
        <v>7588281.6790865296</v>
      </c>
      <c r="J6112" s="28">
        <v>4381337.4206226496</v>
      </c>
      <c r="K6112" s="28">
        <v>11025928.7213054</v>
      </c>
    </row>
    <row r="6113" spans="1:11" ht="15.75" customHeight="1">
      <c r="A6113" s="28" t="s">
        <v>21438</v>
      </c>
      <c r="B6113" s="28">
        <v>22</v>
      </c>
      <c r="C6113" s="28">
        <v>3</v>
      </c>
      <c r="D6113" s="28">
        <v>2021</v>
      </c>
      <c r="E6113" s="28" t="s">
        <v>423</v>
      </c>
      <c r="F6113" s="28">
        <v>3</v>
      </c>
      <c r="G6113" s="28" t="s">
        <v>293</v>
      </c>
      <c r="H6113" s="28" t="s">
        <v>270</v>
      </c>
      <c r="I6113" s="28">
        <v>369700.13008762401</v>
      </c>
      <c r="J6113" s="28">
        <v>1216.7142821806101</v>
      </c>
      <c r="K6113" s="28">
        <v>1653363.25463194</v>
      </c>
    </row>
    <row r="6114" spans="1:11" ht="15.75" customHeight="1">
      <c r="A6114" s="28" t="s">
        <v>21438</v>
      </c>
      <c r="B6114" s="28">
        <v>22</v>
      </c>
      <c r="C6114" s="28">
        <v>3</v>
      </c>
      <c r="D6114" s="28">
        <v>2021</v>
      </c>
      <c r="E6114" s="28" t="s">
        <v>427</v>
      </c>
      <c r="F6114" s="28">
        <v>3</v>
      </c>
      <c r="G6114" s="28" t="s">
        <v>293</v>
      </c>
      <c r="H6114" s="28" t="s">
        <v>270</v>
      </c>
      <c r="I6114" s="28">
        <v>1176532.2228639901</v>
      </c>
      <c r="J6114" s="28">
        <v>827679.82668000902</v>
      </c>
      <c r="K6114" s="28">
        <v>1561233.1057065299</v>
      </c>
    </row>
    <row r="6115" spans="1:11" ht="15.75" customHeight="1">
      <c r="A6115" s="28" t="s">
        <v>21438</v>
      </c>
      <c r="B6115" s="28">
        <v>22</v>
      </c>
      <c r="C6115" s="28">
        <v>3</v>
      </c>
      <c r="D6115" s="28">
        <v>2021</v>
      </c>
      <c r="E6115" s="28" t="s">
        <v>431</v>
      </c>
      <c r="F6115" s="28">
        <v>3</v>
      </c>
      <c r="G6115" s="28" t="s">
        <v>293</v>
      </c>
      <c r="H6115" s="28" t="s">
        <v>270</v>
      </c>
      <c r="I6115" s="28">
        <v>880708.09015267598</v>
      </c>
      <c r="J6115" s="28">
        <v>780955.26539920096</v>
      </c>
      <c r="K6115" s="28">
        <v>972909.26858740603</v>
      </c>
    </row>
    <row r="6116" spans="1:11" ht="15.75" customHeight="1">
      <c r="A6116" s="28" t="s">
        <v>21438</v>
      </c>
      <c r="B6116" s="28">
        <v>22</v>
      </c>
      <c r="C6116" s="28">
        <v>3</v>
      </c>
      <c r="D6116" s="28">
        <v>2021</v>
      </c>
      <c r="E6116" s="28" t="s">
        <v>435</v>
      </c>
      <c r="F6116" s="28">
        <v>3</v>
      </c>
      <c r="G6116" s="28" t="s">
        <v>293</v>
      </c>
      <c r="H6116" s="28" t="s">
        <v>270</v>
      </c>
      <c r="I6116" s="28">
        <v>36.010761493142702</v>
      </c>
      <c r="J6116" s="28">
        <v>29.8410699774312</v>
      </c>
      <c r="K6116" s="28">
        <v>43.177799548530402</v>
      </c>
    </row>
    <row r="6117" spans="1:11" ht="15.75" customHeight="1">
      <c r="A6117" s="28" t="s">
        <v>21438</v>
      </c>
      <c r="B6117" s="28">
        <v>22</v>
      </c>
      <c r="C6117" s="28">
        <v>3</v>
      </c>
      <c r="D6117" s="28">
        <v>2021</v>
      </c>
      <c r="E6117" s="28" t="s">
        <v>439</v>
      </c>
      <c r="F6117" s="28">
        <v>3</v>
      </c>
      <c r="G6117" s="28" t="s">
        <v>293</v>
      </c>
      <c r="H6117" s="28" t="s">
        <v>270</v>
      </c>
      <c r="I6117" s="28">
        <v>18375.549135820602</v>
      </c>
      <c r="J6117" s="28">
        <v>16029.476694917401</v>
      </c>
      <c r="K6117" s="28">
        <v>21075.824713158301</v>
      </c>
    </row>
    <row r="6118" spans="1:11" ht="15.75" customHeight="1">
      <c r="A6118" s="28" t="s">
        <v>21438</v>
      </c>
      <c r="B6118" s="28">
        <v>22</v>
      </c>
      <c r="C6118" s="28">
        <v>3</v>
      </c>
      <c r="D6118" s="28">
        <v>2021</v>
      </c>
      <c r="E6118" s="28" t="s">
        <v>443</v>
      </c>
      <c r="F6118" s="28">
        <v>3</v>
      </c>
      <c r="G6118" s="28" t="s">
        <v>293</v>
      </c>
      <c r="H6118" s="28" t="s">
        <v>270</v>
      </c>
      <c r="I6118" s="28">
        <v>332574.13093969203</v>
      </c>
      <c r="J6118" s="28">
        <v>298221.37540240702</v>
      </c>
      <c r="K6118" s="28">
        <v>372775.726350368</v>
      </c>
    </row>
    <row r="6119" spans="1:11" ht="15.75" customHeight="1">
      <c r="A6119" s="28" t="s">
        <v>21438</v>
      </c>
      <c r="B6119" s="28">
        <v>22</v>
      </c>
      <c r="C6119" s="28">
        <v>3</v>
      </c>
      <c r="D6119" s="28">
        <v>2021</v>
      </c>
      <c r="E6119" s="28" t="s">
        <v>447</v>
      </c>
      <c r="F6119" s="28">
        <v>3</v>
      </c>
      <c r="G6119" s="28" t="s">
        <v>293</v>
      </c>
      <c r="H6119" s="28" t="s">
        <v>270</v>
      </c>
      <c r="I6119" s="28">
        <v>66.208936139524099</v>
      </c>
      <c r="J6119" s="28">
        <v>3.2842007375325002</v>
      </c>
      <c r="K6119" s="28">
        <v>235.73786062067899</v>
      </c>
    </row>
    <row r="6120" spans="1:11" ht="15.75" customHeight="1">
      <c r="A6120" s="28" t="s">
        <v>21438</v>
      </c>
      <c r="B6120" s="28">
        <v>22</v>
      </c>
      <c r="C6120" s="28">
        <v>3</v>
      </c>
      <c r="D6120" s="28">
        <v>2021</v>
      </c>
      <c r="E6120" s="28" t="s">
        <v>314</v>
      </c>
      <c r="F6120" s="28">
        <v>3</v>
      </c>
      <c r="G6120" s="28" t="s">
        <v>293</v>
      </c>
      <c r="H6120" s="28" t="s">
        <v>270</v>
      </c>
      <c r="I6120" s="28">
        <v>3937282.02177876</v>
      </c>
      <c r="J6120" s="28">
        <v>2866481.7396997702</v>
      </c>
      <c r="K6120" s="28">
        <v>5439389.6915649502</v>
      </c>
    </row>
    <row r="6121" spans="1:11" ht="15.75" customHeight="1">
      <c r="A6121" s="28" t="s">
        <v>21438</v>
      </c>
      <c r="B6121" s="28">
        <v>22</v>
      </c>
      <c r="C6121" s="28">
        <v>3</v>
      </c>
      <c r="D6121" s="28">
        <v>2021</v>
      </c>
      <c r="E6121" s="28" t="s">
        <v>451</v>
      </c>
      <c r="F6121" s="28">
        <v>3</v>
      </c>
      <c r="G6121" s="28" t="s">
        <v>293</v>
      </c>
      <c r="H6121" s="28" t="s">
        <v>270</v>
      </c>
      <c r="I6121" s="28">
        <v>173.364441170182</v>
      </c>
      <c r="J6121" s="28">
        <v>138.36309019824199</v>
      </c>
      <c r="K6121" s="28">
        <v>222.01198701039399</v>
      </c>
    </row>
    <row r="6122" spans="1:11" ht="15.75" customHeight="1">
      <c r="A6122" s="28" t="s">
        <v>21438</v>
      </c>
      <c r="B6122" s="28">
        <v>22</v>
      </c>
      <c r="C6122" s="28">
        <v>3</v>
      </c>
      <c r="D6122" s="28">
        <v>2021</v>
      </c>
      <c r="E6122" s="28" t="s">
        <v>315</v>
      </c>
      <c r="F6122" s="28">
        <v>3</v>
      </c>
      <c r="G6122" s="28" t="s">
        <v>293</v>
      </c>
      <c r="H6122" s="28" t="s">
        <v>270</v>
      </c>
      <c r="I6122" s="28">
        <v>411.95558899227802</v>
      </c>
      <c r="J6122" s="28">
        <v>291.55046352918998</v>
      </c>
      <c r="K6122" s="28">
        <v>548.62918114234401</v>
      </c>
    </row>
    <row r="6123" spans="1:11" ht="15.75" customHeight="1">
      <c r="A6123" s="28" t="s">
        <v>21438</v>
      </c>
      <c r="B6123" s="28">
        <v>22</v>
      </c>
      <c r="C6123" s="28">
        <v>3</v>
      </c>
      <c r="D6123" s="28">
        <v>2021</v>
      </c>
      <c r="E6123" s="28" t="s">
        <v>316</v>
      </c>
      <c r="F6123" s="28">
        <v>3</v>
      </c>
      <c r="G6123" s="28" t="s">
        <v>293</v>
      </c>
      <c r="H6123" s="28" t="s">
        <v>270</v>
      </c>
      <c r="I6123" s="28">
        <v>532.16903316779201</v>
      </c>
      <c r="J6123" s="28">
        <v>358.11128075638197</v>
      </c>
      <c r="K6123" s="28">
        <v>750.49079568253603</v>
      </c>
    </row>
    <row r="6124" spans="1:11" ht="15.75" customHeight="1">
      <c r="A6124" s="28" t="s">
        <v>21438</v>
      </c>
      <c r="B6124" s="28">
        <v>22</v>
      </c>
      <c r="C6124" s="28">
        <v>3</v>
      </c>
      <c r="D6124" s="28">
        <v>2021</v>
      </c>
      <c r="E6124" s="28" t="s">
        <v>317</v>
      </c>
      <c r="F6124" s="28">
        <v>3</v>
      </c>
      <c r="G6124" s="28" t="s">
        <v>293</v>
      </c>
      <c r="H6124" s="28" t="s">
        <v>270</v>
      </c>
      <c r="I6124" s="28">
        <v>225.025675697888</v>
      </c>
      <c r="J6124" s="28">
        <v>161.34030699131901</v>
      </c>
      <c r="K6124" s="28">
        <v>300.04084887510601</v>
      </c>
    </row>
    <row r="6125" spans="1:11" ht="15.75" customHeight="1">
      <c r="A6125" s="28" t="s">
        <v>21438</v>
      </c>
      <c r="B6125" s="28">
        <v>22</v>
      </c>
      <c r="C6125" s="28">
        <v>3</v>
      </c>
      <c r="D6125" s="28">
        <v>2021</v>
      </c>
      <c r="E6125" s="28" t="s">
        <v>318</v>
      </c>
      <c r="F6125" s="28">
        <v>3</v>
      </c>
      <c r="G6125" s="28" t="s">
        <v>293</v>
      </c>
      <c r="H6125" s="28" t="s">
        <v>270</v>
      </c>
      <c r="I6125" s="28">
        <v>64.687031057284997</v>
      </c>
      <c r="J6125" s="28">
        <v>43.804535669914998</v>
      </c>
      <c r="K6125" s="28">
        <v>87.880375606104806</v>
      </c>
    </row>
    <row r="6126" spans="1:11" ht="15.75" customHeight="1">
      <c r="A6126" s="28" t="s">
        <v>21438</v>
      </c>
      <c r="B6126" s="28">
        <v>22</v>
      </c>
      <c r="C6126" s="28">
        <v>3</v>
      </c>
      <c r="D6126" s="28">
        <v>2021</v>
      </c>
      <c r="E6126" s="28" t="s">
        <v>455</v>
      </c>
      <c r="F6126" s="28">
        <v>3</v>
      </c>
      <c r="G6126" s="28" t="s">
        <v>293</v>
      </c>
      <c r="H6126" s="28" t="s">
        <v>270</v>
      </c>
      <c r="I6126" s="28">
        <v>9359.1617535083005</v>
      </c>
      <c r="J6126" s="28">
        <v>8180.7997994996704</v>
      </c>
      <c r="K6126" s="28">
        <v>10748.223797795599</v>
      </c>
    </row>
    <row r="6127" spans="1:11" ht="15.75" customHeight="1">
      <c r="A6127" s="28" t="s">
        <v>21438</v>
      </c>
      <c r="B6127" s="28">
        <v>22</v>
      </c>
      <c r="C6127" s="28">
        <v>3</v>
      </c>
      <c r="D6127" s="28">
        <v>2021</v>
      </c>
      <c r="E6127" s="28" t="s">
        <v>459</v>
      </c>
      <c r="F6127" s="28">
        <v>3</v>
      </c>
      <c r="G6127" s="28" t="s">
        <v>293</v>
      </c>
      <c r="H6127" s="28" t="s">
        <v>270</v>
      </c>
      <c r="I6127" s="28">
        <v>615.443552718359</v>
      </c>
      <c r="J6127" s="28">
        <v>581.49225556921101</v>
      </c>
      <c r="K6127" s="28">
        <v>649.15410638064895</v>
      </c>
    </row>
    <row r="6128" spans="1:11" ht="15.75" customHeight="1">
      <c r="A6128" s="28" t="s">
        <v>21438</v>
      </c>
      <c r="B6128" s="28">
        <v>22</v>
      </c>
      <c r="C6128" s="28">
        <v>3</v>
      </c>
      <c r="D6128" s="28">
        <v>2021</v>
      </c>
      <c r="E6128" s="28" t="s">
        <v>462</v>
      </c>
      <c r="F6128" s="28">
        <v>3</v>
      </c>
      <c r="G6128" s="28" t="s">
        <v>293</v>
      </c>
      <c r="H6128" s="28" t="s">
        <v>270</v>
      </c>
      <c r="I6128" s="28">
        <v>4806.6719291110603</v>
      </c>
      <c r="J6128" s="28">
        <v>4345.6926099317698</v>
      </c>
      <c r="K6128" s="28">
        <v>5070.6293463104103</v>
      </c>
    </row>
    <row r="6129" spans="1:11" ht="15.75" customHeight="1">
      <c r="A6129" s="28" t="s">
        <v>21438</v>
      </c>
      <c r="B6129" s="28">
        <v>22</v>
      </c>
      <c r="C6129" s="28">
        <v>3</v>
      </c>
      <c r="D6129" s="28">
        <v>2021</v>
      </c>
      <c r="E6129" s="28" t="s">
        <v>319</v>
      </c>
      <c r="F6129" s="28">
        <v>3</v>
      </c>
      <c r="G6129" s="28" t="s">
        <v>293</v>
      </c>
      <c r="H6129" s="28" t="s">
        <v>270</v>
      </c>
      <c r="I6129" s="28">
        <v>2840.2224880990402</v>
      </c>
      <c r="J6129" s="28">
        <v>2428.1083700863501</v>
      </c>
      <c r="K6129" s="28">
        <v>3046.8120495122698</v>
      </c>
    </row>
    <row r="6130" spans="1:11" ht="15.75" customHeight="1">
      <c r="A6130" s="28" t="s">
        <v>21438</v>
      </c>
      <c r="B6130" s="28">
        <v>22</v>
      </c>
      <c r="C6130" s="28">
        <v>3</v>
      </c>
      <c r="D6130" s="28">
        <v>2021</v>
      </c>
      <c r="E6130" s="28" t="s">
        <v>466</v>
      </c>
      <c r="F6130" s="28">
        <v>3</v>
      </c>
      <c r="G6130" s="28" t="s">
        <v>293</v>
      </c>
      <c r="H6130" s="28" t="s">
        <v>270</v>
      </c>
      <c r="I6130" s="28">
        <v>1013.44870601946</v>
      </c>
      <c r="J6130" s="28">
        <v>910.92096977424399</v>
      </c>
      <c r="K6130" s="28">
        <v>1089.8066162324001</v>
      </c>
    </row>
    <row r="6131" spans="1:11" ht="15.75" customHeight="1">
      <c r="A6131" s="28" t="s">
        <v>21438</v>
      </c>
      <c r="B6131" s="28">
        <v>22</v>
      </c>
      <c r="C6131" s="28">
        <v>3</v>
      </c>
      <c r="D6131" s="28">
        <v>2021</v>
      </c>
      <c r="E6131" s="28" t="s">
        <v>470</v>
      </c>
      <c r="F6131" s="28">
        <v>3</v>
      </c>
      <c r="G6131" s="28" t="s">
        <v>293</v>
      </c>
      <c r="H6131" s="28" t="s">
        <v>270</v>
      </c>
      <c r="I6131" s="28">
        <v>195737.70089711901</v>
      </c>
      <c r="J6131" s="28">
        <v>131643.23107975899</v>
      </c>
      <c r="K6131" s="28">
        <v>274520.87013325101</v>
      </c>
    </row>
    <row r="6132" spans="1:11" ht="15.75" customHeight="1">
      <c r="A6132" s="28" t="s">
        <v>21438</v>
      </c>
      <c r="B6132" s="28">
        <v>22</v>
      </c>
      <c r="C6132" s="28">
        <v>3</v>
      </c>
      <c r="D6132" s="28">
        <v>2021</v>
      </c>
      <c r="E6132" s="28" t="s">
        <v>320</v>
      </c>
      <c r="F6132" s="28">
        <v>3</v>
      </c>
      <c r="G6132" s="28" t="s">
        <v>293</v>
      </c>
      <c r="H6132" s="28" t="s">
        <v>270</v>
      </c>
      <c r="I6132" s="28">
        <v>426.60475250301897</v>
      </c>
      <c r="J6132" s="28">
        <v>344.60317715749198</v>
      </c>
      <c r="K6132" s="28">
        <v>517.32993256493796</v>
      </c>
    </row>
    <row r="6133" spans="1:11" ht="15.75" customHeight="1">
      <c r="A6133" s="28" t="s">
        <v>21438</v>
      </c>
      <c r="B6133" s="28">
        <v>22</v>
      </c>
      <c r="C6133" s="28">
        <v>3</v>
      </c>
      <c r="D6133" s="28">
        <v>2021</v>
      </c>
      <c r="E6133" s="28" t="s">
        <v>474</v>
      </c>
      <c r="F6133" s="28">
        <v>3</v>
      </c>
      <c r="G6133" s="28" t="s">
        <v>293</v>
      </c>
      <c r="H6133" s="28" t="s">
        <v>270</v>
      </c>
      <c r="I6133" s="28">
        <v>6146.9676604917704</v>
      </c>
      <c r="J6133" s="28">
        <v>4408.6284940648602</v>
      </c>
      <c r="K6133" s="28">
        <v>8242.8833644700899</v>
      </c>
    </row>
    <row r="6134" spans="1:11" ht="15.75" customHeight="1">
      <c r="A6134" s="28" t="s">
        <v>21438</v>
      </c>
      <c r="B6134" s="28">
        <v>22</v>
      </c>
      <c r="C6134" s="28">
        <v>3</v>
      </c>
      <c r="D6134" s="28">
        <v>2021</v>
      </c>
      <c r="E6134" s="28" t="s">
        <v>321</v>
      </c>
      <c r="F6134" s="28">
        <v>3</v>
      </c>
      <c r="G6134" s="28" t="s">
        <v>293</v>
      </c>
      <c r="H6134" s="28" t="s">
        <v>270</v>
      </c>
      <c r="I6134" s="28">
        <v>255380.328681549</v>
      </c>
      <c r="J6134" s="28">
        <v>180167.186538654</v>
      </c>
      <c r="K6134" s="28">
        <v>323792.123149066</v>
      </c>
    </row>
    <row r="6135" spans="1:11" ht="15.75" customHeight="1">
      <c r="A6135" s="28" t="s">
        <v>21438</v>
      </c>
      <c r="B6135" s="28">
        <v>22</v>
      </c>
      <c r="C6135" s="28">
        <v>3</v>
      </c>
      <c r="D6135" s="28">
        <v>2021</v>
      </c>
      <c r="E6135" s="28" t="s">
        <v>478</v>
      </c>
      <c r="F6135" s="28">
        <v>3</v>
      </c>
      <c r="G6135" s="28" t="s">
        <v>293</v>
      </c>
      <c r="H6135" s="28" t="s">
        <v>270</v>
      </c>
      <c r="I6135" s="28">
        <v>327950.69419893599</v>
      </c>
      <c r="J6135" s="28">
        <v>274122.46962220501</v>
      </c>
      <c r="K6135" s="28">
        <v>389652.61565745901</v>
      </c>
    </row>
    <row r="6136" spans="1:11" ht="15.75" customHeight="1">
      <c r="A6136" s="28" t="s">
        <v>21438</v>
      </c>
      <c r="B6136" s="28">
        <v>22</v>
      </c>
      <c r="C6136" s="28">
        <v>3</v>
      </c>
      <c r="D6136" s="28">
        <v>2021</v>
      </c>
      <c r="E6136" s="28" t="s">
        <v>482</v>
      </c>
      <c r="F6136" s="28">
        <v>3</v>
      </c>
      <c r="G6136" s="28" t="s">
        <v>293</v>
      </c>
      <c r="H6136" s="28" t="s">
        <v>270</v>
      </c>
      <c r="I6136" s="28">
        <v>672059.08270712302</v>
      </c>
      <c r="J6136" s="28">
        <v>531511.16101148003</v>
      </c>
      <c r="K6136" s="28">
        <v>832080.63391535101</v>
      </c>
    </row>
    <row r="6137" spans="1:11" ht="15.75" customHeight="1">
      <c r="A6137" s="28" t="s">
        <v>21438</v>
      </c>
      <c r="B6137" s="28">
        <v>22</v>
      </c>
      <c r="C6137" s="28">
        <v>3</v>
      </c>
      <c r="D6137" s="28">
        <v>2021</v>
      </c>
      <c r="E6137" s="28" t="s">
        <v>486</v>
      </c>
      <c r="F6137" s="28">
        <v>3</v>
      </c>
      <c r="G6137" s="28" t="s">
        <v>293</v>
      </c>
      <c r="H6137" s="28" t="s">
        <v>270</v>
      </c>
      <c r="I6137" s="28">
        <v>0</v>
      </c>
      <c r="J6137" s="28">
        <v>0</v>
      </c>
      <c r="K6137" s="28">
        <v>0</v>
      </c>
    </row>
    <row r="6138" spans="1:11" ht="15.75" customHeight="1">
      <c r="A6138" s="28" t="s">
        <v>21438</v>
      </c>
      <c r="B6138" s="28">
        <v>22</v>
      </c>
      <c r="C6138" s="28">
        <v>3</v>
      </c>
      <c r="D6138" s="28">
        <v>2021</v>
      </c>
      <c r="E6138" s="28" t="s">
        <v>490</v>
      </c>
      <c r="F6138" s="28">
        <v>3</v>
      </c>
      <c r="G6138" s="28" t="s">
        <v>293</v>
      </c>
      <c r="H6138" s="28" t="s">
        <v>270</v>
      </c>
      <c r="I6138" s="28">
        <v>614.36162554237603</v>
      </c>
      <c r="J6138" s="28">
        <v>508.90649981313697</v>
      </c>
      <c r="K6138" s="28">
        <v>670.675447577201</v>
      </c>
    </row>
    <row r="6139" spans="1:11" ht="15.75" customHeight="1">
      <c r="A6139" s="28" t="s">
        <v>21438</v>
      </c>
      <c r="B6139" s="28">
        <v>22</v>
      </c>
      <c r="C6139" s="28">
        <v>3</v>
      </c>
      <c r="D6139" s="28">
        <v>2021</v>
      </c>
      <c r="E6139" s="28" t="s">
        <v>294</v>
      </c>
      <c r="F6139" s="28">
        <v>3</v>
      </c>
      <c r="G6139" s="28" t="s">
        <v>293</v>
      </c>
      <c r="H6139" s="28" t="s">
        <v>270</v>
      </c>
      <c r="I6139" s="28">
        <v>0.15575006802510799</v>
      </c>
      <c r="J6139" s="28">
        <v>0.106512657331212</v>
      </c>
      <c r="K6139" s="28">
        <v>0.22014197461181001</v>
      </c>
    </row>
    <row r="6140" spans="1:11" ht="15.75" customHeight="1">
      <c r="A6140" s="28" t="s">
        <v>21438</v>
      </c>
      <c r="B6140" s="28">
        <v>22</v>
      </c>
      <c r="C6140" s="28">
        <v>3</v>
      </c>
      <c r="D6140" s="28">
        <v>2021</v>
      </c>
      <c r="E6140" s="28" t="s">
        <v>497</v>
      </c>
      <c r="F6140" s="28">
        <v>3</v>
      </c>
      <c r="G6140" s="28" t="s">
        <v>293</v>
      </c>
      <c r="H6140" s="28" t="s">
        <v>270</v>
      </c>
      <c r="I6140" s="28">
        <v>7236.2511117084896</v>
      </c>
      <c r="J6140" s="28">
        <v>3957.1543977330102</v>
      </c>
      <c r="K6140" s="28">
        <v>11335.993701613301</v>
      </c>
    </row>
    <row r="6141" spans="1:11" ht="15.75" customHeight="1">
      <c r="A6141" s="28" t="s">
        <v>21438</v>
      </c>
      <c r="B6141" s="28">
        <v>22</v>
      </c>
      <c r="C6141" s="28">
        <v>3</v>
      </c>
      <c r="D6141" s="28">
        <v>2021</v>
      </c>
      <c r="E6141" s="28" t="s">
        <v>322</v>
      </c>
      <c r="F6141" s="28">
        <v>3</v>
      </c>
      <c r="G6141" s="28" t="s">
        <v>293</v>
      </c>
      <c r="H6141" s="28" t="s">
        <v>270</v>
      </c>
      <c r="I6141" s="28">
        <v>1945.9742474191901</v>
      </c>
      <c r="J6141" s="28">
        <v>1339.56398203301</v>
      </c>
      <c r="K6141" s="28">
        <v>2647.64877761956</v>
      </c>
    </row>
    <row r="6142" spans="1:11" ht="15.75" customHeight="1">
      <c r="A6142" s="28" t="s">
        <v>21438</v>
      </c>
      <c r="B6142" s="28">
        <v>22</v>
      </c>
      <c r="C6142" s="28">
        <v>3</v>
      </c>
      <c r="D6142" s="28">
        <v>2021</v>
      </c>
      <c r="E6142" s="28" t="s">
        <v>500</v>
      </c>
      <c r="F6142" s="28">
        <v>3</v>
      </c>
      <c r="G6142" s="28" t="s">
        <v>293</v>
      </c>
      <c r="H6142" s="28" t="s">
        <v>270</v>
      </c>
      <c r="I6142" s="28">
        <v>22020.182051955799</v>
      </c>
      <c r="J6142" s="28">
        <v>8252.2170928467804</v>
      </c>
      <c r="K6142" s="28">
        <v>41541.230444719098</v>
      </c>
    </row>
    <row r="6143" spans="1:11" ht="15.75" customHeight="1">
      <c r="A6143" s="28" t="s">
        <v>21438</v>
      </c>
      <c r="B6143" s="28">
        <v>22</v>
      </c>
      <c r="C6143" s="28">
        <v>3</v>
      </c>
      <c r="D6143" s="28">
        <v>2021</v>
      </c>
      <c r="E6143" s="28" t="s">
        <v>504</v>
      </c>
      <c r="F6143" s="28">
        <v>3</v>
      </c>
      <c r="G6143" s="28" t="s">
        <v>293</v>
      </c>
      <c r="H6143" s="28" t="s">
        <v>270</v>
      </c>
      <c r="I6143" s="28">
        <v>134929.44716556001</v>
      </c>
      <c r="J6143" s="28">
        <v>112886.31044944</v>
      </c>
      <c r="K6143" s="28">
        <v>166317.07375661799</v>
      </c>
    </row>
    <row r="6144" spans="1:11" ht="15.75" customHeight="1">
      <c r="A6144" s="28" t="s">
        <v>21438</v>
      </c>
      <c r="B6144" s="28">
        <v>22</v>
      </c>
      <c r="C6144" s="28">
        <v>3</v>
      </c>
      <c r="D6144" s="28">
        <v>2021</v>
      </c>
      <c r="E6144" s="28" t="s">
        <v>508</v>
      </c>
      <c r="F6144" s="28">
        <v>3</v>
      </c>
      <c r="G6144" s="28" t="s">
        <v>293</v>
      </c>
      <c r="H6144" s="28" t="s">
        <v>270</v>
      </c>
      <c r="I6144" s="28">
        <v>122113.434455635</v>
      </c>
      <c r="J6144" s="28">
        <v>90844.105637692905</v>
      </c>
      <c r="K6144" s="28">
        <v>159056.10943440499</v>
      </c>
    </row>
    <row r="6145" spans="1:11" ht="15.75" customHeight="1">
      <c r="A6145" s="28" t="s">
        <v>21438</v>
      </c>
      <c r="B6145" s="28">
        <v>22</v>
      </c>
      <c r="C6145" s="28">
        <v>3</v>
      </c>
      <c r="D6145" s="28">
        <v>2021</v>
      </c>
      <c r="E6145" s="28" t="s">
        <v>323</v>
      </c>
      <c r="F6145" s="28">
        <v>3</v>
      </c>
      <c r="G6145" s="28" t="s">
        <v>293</v>
      </c>
      <c r="H6145" s="28" t="s">
        <v>270</v>
      </c>
      <c r="I6145" s="28">
        <v>143389.447594044</v>
      </c>
      <c r="J6145" s="28">
        <v>114092.382151239</v>
      </c>
      <c r="K6145" s="28">
        <v>179666.83167463599</v>
      </c>
    </row>
    <row r="6146" spans="1:11" ht="15.75" customHeight="1">
      <c r="A6146" s="28" t="s">
        <v>21438</v>
      </c>
      <c r="B6146" s="28">
        <v>22</v>
      </c>
      <c r="C6146" s="28">
        <v>3</v>
      </c>
      <c r="D6146" s="28">
        <v>2021</v>
      </c>
      <c r="E6146" s="28" t="s">
        <v>324</v>
      </c>
      <c r="F6146" s="28">
        <v>3</v>
      </c>
      <c r="G6146" s="28" t="s">
        <v>293</v>
      </c>
      <c r="H6146" s="28" t="s">
        <v>270</v>
      </c>
      <c r="I6146" s="28">
        <v>963.44860427190997</v>
      </c>
      <c r="J6146" s="28">
        <v>756.58661777573604</v>
      </c>
      <c r="K6146" s="28">
        <v>1246.64569524628</v>
      </c>
    </row>
    <row r="6147" spans="1:11" ht="15.75" customHeight="1">
      <c r="A6147" s="28" t="s">
        <v>21438</v>
      </c>
      <c r="B6147" s="28">
        <v>22</v>
      </c>
      <c r="C6147" s="28">
        <v>3</v>
      </c>
      <c r="D6147" s="28">
        <v>2021</v>
      </c>
      <c r="E6147" s="28" t="s">
        <v>511</v>
      </c>
      <c r="F6147" s="28">
        <v>3</v>
      </c>
      <c r="G6147" s="28" t="s">
        <v>293</v>
      </c>
      <c r="H6147" s="28" t="s">
        <v>270</v>
      </c>
      <c r="I6147" s="28">
        <v>7555.6715948437904</v>
      </c>
      <c r="J6147" s="28">
        <v>6635.3245762378001</v>
      </c>
      <c r="K6147" s="28">
        <v>8077.7509863081596</v>
      </c>
    </row>
    <row r="6148" spans="1:11" ht="15.75" customHeight="1">
      <c r="A6148" s="28" t="s">
        <v>21438</v>
      </c>
      <c r="B6148" s="28">
        <v>22</v>
      </c>
      <c r="C6148" s="28">
        <v>3</v>
      </c>
      <c r="D6148" s="28">
        <v>2021</v>
      </c>
      <c r="E6148" s="28" t="s">
        <v>515</v>
      </c>
      <c r="F6148" s="28">
        <v>3</v>
      </c>
      <c r="G6148" s="28" t="s">
        <v>293</v>
      </c>
      <c r="H6148" s="28" t="s">
        <v>270</v>
      </c>
      <c r="I6148" s="28">
        <v>25.907635620732002</v>
      </c>
      <c r="J6148" s="28">
        <v>0.88635488072810298</v>
      </c>
      <c r="K6148" s="28">
        <v>99.584775040380507</v>
      </c>
    </row>
    <row r="6149" spans="1:11" ht="15.75" customHeight="1">
      <c r="A6149" s="28" t="s">
        <v>21438</v>
      </c>
      <c r="B6149" s="28">
        <v>22</v>
      </c>
      <c r="C6149" s="28">
        <v>3</v>
      </c>
      <c r="D6149" s="28">
        <v>2021</v>
      </c>
      <c r="E6149" s="28" t="s">
        <v>519</v>
      </c>
      <c r="F6149" s="28">
        <v>3</v>
      </c>
      <c r="G6149" s="28" t="s">
        <v>293</v>
      </c>
      <c r="H6149" s="28" t="s">
        <v>270</v>
      </c>
      <c r="I6149" s="28">
        <v>384.092290708419</v>
      </c>
      <c r="J6149" s="28">
        <v>131.53145481269399</v>
      </c>
      <c r="K6149" s="28">
        <v>771.43058769214497</v>
      </c>
    </row>
    <row r="6150" spans="1:11" ht="15.75" customHeight="1">
      <c r="A6150" s="28" t="s">
        <v>21438</v>
      </c>
      <c r="B6150" s="28">
        <v>22</v>
      </c>
      <c r="C6150" s="28">
        <v>3</v>
      </c>
      <c r="D6150" s="28">
        <v>2021</v>
      </c>
      <c r="E6150" s="28" t="s">
        <v>523</v>
      </c>
      <c r="F6150" s="28">
        <v>3</v>
      </c>
      <c r="G6150" s="28" t="s">
        <v>293</v>
      </c>
      <c r="H6150" s="28" t="s">
        <v>270</v>
      </c>
      <c r="I6150" s="28">
        <v>12096.152853233199</v>
      </c>
      <c r="J6150" s="28">
        <v>10487.899877216099</v>
      </c>
      <c r="K6150" s="28">
        <v>12918.028928147</v>
      </c>
    </row>
    <row r="6151" spans="1:11" ht="15.75" customHeight="1">
      <c r="A6151" s="28" t="s">
        <v>21438</v>
      </c>
      <c r="B6151" s="28">
        <v>22</v>
      </c>
      <c r="C6151" s="28">
        <v>3</v>
      </c>
      <c r="D6151" s="28">
        <v>2021</v>
      </c>
      <c r="E6151" s="28" t="s">
        <v>291</v>
      </c>
      <c r="F6151" s="28">
        <v>3</v>
      </c>
      <c r="G6151" s="28" t="s">
        <v>293</v>
      </c>
      <c r="H6151" s="28" t="s">
        <v>270</v>
      </c>
      <c r="I6151" s="28">
        <v>1.9240682653771899</v>
      </c>
      <c r="J6151" s="28">
        <v>0.78764454047293198</v>
      </c>
      <c r="K6151" s="28">
        <v>3.8644398309525601</v>
      </c>
    </row>
    <row r="6152" spans="1:11" ht="15.75" customHeight="1">
      <c r="A6152" s="28" t="s">
        <v>21438</v>
      </c>
      <c r="B6152" s="28">
        <v>22</v>
      </c>
      <c r="C6152" s="28">
        <v>3</v>
      </c>
      <c r="D6152" s="28">
        <v>2021</v>
      </c>
      <c r="E6152" s="28" t="s">
        <v>292</v>
      </c>
      <c r="F6152" s="28">
        <v>3</v>
      </c>
      <c r="G6152" s="28" t="s">
        <v>293</v>
      </c>
      <c r="H6152" s="28" t="s">
        <v>270</v>
      </c>
      <c r="I6152" s="28">
        <v>3.0697076870535098</v>
      </c>
      <c r="J6152" s="28">
        <v>2.2309599628775101</v>
      </c>
      <c r="K6152" s="28">
        <v>3.7776450780164001</v>
      </c>
    </row>
    <row r="6153" spans="1:11" ht="15.75" customHeight="1">
      <c r="A6153" s="28" t="s">
        <v>21438</v>
      </c>
      <c r="B6153" s="28">
        <v>22</v>
      </c>
      <c r="C6153" s="28">
        <v>3</v>
      </c>
      <c r="D6153" s="28">
        <v>2021</v>
      </c>
      <c r="E6153" s="28" t="s">
        <v>533</v>
      </c>
      <c r="F6153" s="28">
        <v>3</v>
      </c>
      <c r="G6153" s="28" t="s">
        <v>293</v>
      </c>
      <c r="H6153" s="28" t="s">
        <v>270</v>
      </c>
      <c r="I6153" s="28">
        <v>302.899858475911</v>
      </c>
      <c r="J6153" s="28">
        <v>256.33502436140299</v>
      </c>
      <c r="K6153" s="28">
        <v>346.43945874124398</v>
      </c>
    </row>
    <row r="6154" spans="1:11" ht="15.75" customHeight="1">
      <c r="A6154" s="28" t="s">
        <v>21438</v>
      </c>
      <c r="B6154" s="28">
        <v>22</v>
      </c>
      <c r="C6154" s="28">
        <v>3</v>
      </c>
      <c r="D6154" s="28">
        <v>2021</v>
      </c>
      <c r="E6154" s="28" t="s">
        <v>537</v>
      </c>
      <c r="F6154" s="28">
        <v>3</v>
      </c>
      <c r="G6154" s="28" t="s">
        <v>293</v>
      </c>
      <c r="H6154" s="28" t="s">
        <v>270</v>
      </c>
      <c r="I6154" s="28">
        <v>1951.8676193854601</v>
      </c>
      <c r="J6154" s="28">
        <v>1744.8507903294801</v>
      </c>
      <c r="K6154" s="28">
        <v>2076.0214264024899</v>
      </c>
    </row>
    <row r="6155" spans="1:11" ht="15.75" customHeight="1">
      <c r="A6155" s="28" t="s">
        <v>21438</v>
      </c>
      <c r="B6155" s="28">
        <v>22</v>
      </c>
      <c r="C6155" s="28">
        <v>3</v>
      </c>
      <c r="D6155" s="28">
        <v>2021</v>
      </c>
      <c r="E6155" s="28" t="s">
        <v>541</v>
      </c>
      <c r="F6155" s="28">
        <v>3</v>
      </c>
      <c r="G6155" s="28" t="s">
        <v>293</v>
      </c>
      <c r="H6155" s="28" t="s">
        <v>270</v>
      </c>
      <c r="I6155" s="28">
        <v>485.59402974861001</v>
      </c>
      <c r="J6155" s="28">
        <v>438.81856868656303</v>
      </c>
      <c r="K6155" s="28">
        <v>508.61277569010701</v>
      </c>
    </row>
    <row r="6156" spans="1:11" ht="15.75" customHeight="1">
      <c r="A6156" s="28" t="s">
        <v>21438</v>
      </c>
      <c r="B6156" s="28">
        <v>22</v>
      </c>
      <c r="C6156" s="28">
        <v>3</v>
      </c>
      <c r="D6156" s="28">
        <v>2021</v>
      </c>
      <c r="E6156" s="28" t="s">
        <v>545</v>
      </c>
      <c r="F6156" s="28">
        <v>3</v>
      </c>
      <c r="G6156" s="28" t="s">
        <v>293</v>
      </c>
      <c r="H6156" s="28" t="s">
        <v>270</v>
      </c>
      <c r="I6156" s="28">
        <v>131.425345098874</v>
      </c>
      <c r="J6156" s="28">
        <v>118.15805488471101</v>
      </c>
      <c r="K6156" s="28">
        <v>143.67072635043999</v>
      </c>
    </row>
    <row r="6157" spans="1:11" ht="15.75" customHeight="1">
      <c r="A6157" s="28" t="s">
        <v>21438</v>
      </c>
      <c r="B6157" s="28">
        <v>22</v>
      </c>
      <c r="C6157" s="28">
        <v>3</v>
      </c>
      <c r="D6157" s="28">
        <v>2021</v>
      </c>
      <c r="E6157" s="28" t="s">
        <v>325</v>
      </c>
      <c r="F6157" s="28">
        <v>3</v>
      </c>
      <c r="G6157" s="28" t="s">
        <v>293</v>
      </c>
      <c r="H6157" s="28" t="s">
        <v>270</v>
      </c>
      <c r="I6157" s="28">
        <v>2381.88248252326</v>
      </c>
      <c r="J6157" s="28">
        <v>1377.7297411079001</v>
      </c>
      <c r="K6157" s="28">
        <v>3573.50048011528</v>
      </c>
    </row>
    <row r="6158" spans="1:11" ht="15.75" customHeight="1">
      <c r="A6158" s="28" t="s">
        <v>21438</v>
      </c>
      <c r="B6158" s="28">
        <v>22</v>
      </c>
      <c r="C6158" s="28">
        <v>3</v>
      </c>
      <c r="D6158" s="28">
        <v>2021</v>
      </c>
      <c r="E6158" s="28" t="s">
        <v>326</v>
      </c>
      <c r="F6158" s="28">
        <v>3</v>
      </c>
      <c r="G6158" s="28" t="s">
        <v>293</v>
      </c>
      <c r="H6158" s="28" t="s">
        <v>270</v>
      </c>
      <c r="I6158" s="28">
        <v>18365.427019331899</v>
      </c>
      <c r="J6158" s="28">
        <v>15234.376290988401</v>
      </c>
      <c r="K6158" s="28">
        <v>22092.221943712098</v>
      </c>
    </row>
    <row r="6159" spans="1:11" ht="15.75" customHeight="1">
      <c r="A6159" s="28" t="s">
        <v>21438</v>
      </c>
      <c r="B6159" s="28">
        <v>22</v>
      </c>
      <c r="C6159" s="28">
        <v>3</v>
      </c>
      <c r="D6159" s="28">
        <v>2021</v>
      </c>
      <c r="E6159" s="28" t="s">
        <v>327</v>
      </c>
      <c r="F6159" s="28">
        <v>3</v>
      </c>
      <c r="G6159" s="28" t="s">
        <v>293</v>
      </c>
      <c r="H6159" s="28" t="s">
        <v>270</v>
      </c>
      <c r="I6159" s="28">
        <v>19179.049276643</v>
      </c>
      <c r="J6159" s="28">
        <v>15894.5606100529</v>
      </c>
      <c r="K6159" s="28">
        <v>23333.912670908299</v>
      </c>
    </row>
    <row r="6160" spans="1:11" ht="15.75" customHeight="1">
      <c r="A6160" s="28" t="s">
        <v>21438</v>
      </c>
      <c r="B6160" s="28">
        <v>22</v>
      </c>
      <c r="C6160" s="28">
        <v>3</v>
      </c>
      <c r="D6160" s="28">
        <v>2021</v>
      </c>
      <c r="E6160" s="28" t="s">
        <v>549</v>
      </c>
      <c r="F6160" s="28">
        <v>3</v>
      </c>
      <c r="G6160" s="28" t="s">
        <v>293</v>
      </c>
      <c r="H6160" s="28" t="s">
        <v>270</v>
      </c>
      <c r="I6160" s="28">
        <v>173608.016947428</v>
      </c>
      <c r="J6160" s="28">
        <v>17537.413530755799</v>
      </c>
      <c r="K6160" s="28">
        <v>641211.28566103696</v>
      </c>
    </row>
    <row r="6161" spans="1:11" ht="15.75" customHeight="1">
      <c r="A6161" s="28" t="s">
        <v>21438</v>
      </c>
      <c r="B6161" s="28">
        <v>22</v>
      </c>
      <c r="C6161" s="28">
        <v>3</v>
      </c>
      <c r="D6161" s="28">
        <v>2021</v>
      </c>
      <c r="E6161" s="28" t="s">
        <v>281</v>
      </c>
      <c r="F6161" s="28">
        <v>3</v>
      </c>
      <c r="G6161" s="28" t="s">
        <v>293</v>
      </c>
      <c r="H6161" s="28" t="s">
        <v>270</v>
      </c>
      <c r="I6161" s="28">
        <v>3252.5756048799199</v>
      </c>
      <c r="J6161" s="28">
        <v>2964.2029398038499</v>
      </c>
      <c r="K6161" s="28">
        <v>3466.6256817900698</v>
      </c>
    </row>
    <row r="6162" spans="1:11" ht="15.75" customHeight="1">
      <c r="A6162" s="28" t="s">
        <v>21438</v>
      </c>
      <c r="B6162" s="28">
        <v>22</v>
      </c>
      <c r="C6162" s="28">
        <v>3</v>
      </c>
      <c r="D6162" s="28">
        <v>2021</v>
      </c>
      <c r="E6162" s="28" t="s">
        <v>282</v>
      </c>
      <c r="F6162" s="28">
        <v>3</v>
      </c>
      <c r="G6162" s="28" t="s">
        <v>293</v>
      </c>
      <c r="H6162" s="28" t="s">
        <v>270</v>
      </c>
      <c r="I6162" s="28">
        <v>5387.80167328273</v>
      </c>
      <c r="J6162" s="28">
        <v>4761.7433763754598</v>
      </c>
      <c r="K6162" s="28">
        <v>5754.0713664724599</v>
      </c>
    </row>
    <row r="6163" spans="1:11" ht="15.75" customHeight="1">
      <c r="A6163" s="28" t="s">
        <v>21438</v>
      </c>
      <c r="B6163" s="28">
        <v>22</v>
      </c>
      <c r="C6163" s="28">
        <v>3</v>
      </c>
      <c r="D6163" s="28">
        <v>2021</v>
      </c>
      <c r="E6163" s="28" t="s">
        <v>283</v>
      </c>
      <c r="F6163" s="28">
        <v>3</v>
      </c>
      <c r="G6163" s="28" t="s">
        <v>293</v>
      </c>
      <c r="H6163" s="28" t="s">
        <v>270</v>
      </c>
      <c r="I6163" s="28">
        <v>5354.9111587295802</v>
      </c>
      <c r="J6163" s="28">
        <v>4740.4460957685396</v>
      </c>
      <c r="K6163" s="28">
        <v>5721.8097442193803</v>
      </c>
    </row>
    <row r="6164" spans="1:11" ht="15.75" customHeight="1">
      <c r="A6164" s="28" t="s">
        <v>21439</v>
      </c>
      <c r="B6164" s="28">
        <v>22</v>
      </c>
      <c r="C6164" s="28">
        <v>3</v>
      </c>
      <c r="D6164" s="28">
        <v>2021</v>
      </c>
      <c r="E6164" s="28" t="s">
        <v>301</v>
      </c>
      <c r="F6164" s="28">
        <v>3</v>
      </c>
      <c r="G6164" s="28" t="s">
        <v>293</v>
      </c>
      <c r="H6164" s="28" t="s">
        <v>270</v>
      </c>
      <c r="I6164" s="28">
        <v>1785.0595486244399</v>
      </c>
      <c r="J6164" s="28">
        <v>1424.09260238412</v>
      </c>
      <c r="K6164" s="28">
        <v>2082.5167166493902</v>
      </c>
    </row>
    <row r="6165" spans="1:11" ht="15.75" customHeight="1">
      <c r="A6165" s="28" t="s">
        <v>21439</v>
      </c>
      <c r="B6165" s="28">
        <v>22</v>
      </c>
      <c r="C6165" s="28">
        <v>3</v>
      </c>
      <c r="D6165" s="28">
        <v>2021</v>
      </c>
      <c r="E6165" s="28" t="s">
        <v>355</v>
      </c>
      <c r="F6165" s="28">
        <v>3</v>
      </c>
      <c r="G6165" s="28" t="s">
        <v>293</v>
      </c>
      <c r="H6165" s="28" t="s">
        <v>270</v>
      </c>
      <c r="I6165" s="28">
        <v>814.01643908377798</v>
      </c>
      <c r="J6165" s="28">
        <v>584.20863786463406</v>
      </c>
      <c r="K6165" s="28">
        <v>1057.85186086971</v>
      </c>
    </row>
    <row r="6166" spans="1:11" ht="15.75" customHeight="1">
      <c r="A6166" s="28" t="s">
        <v>21439</v>
      </c>
      <c r="B6166" s="28">
        <v>22</v>
      </c>
      <c r="C6166" s="28">
        <v>3</v>
      </c>
      <c r="D6166" s="28">
        <v>2021</v>
      </c>
      <c r="E6166" s="28" t="s">
        <v>359</v>
      </c>
      <c r="F6166" s="28">
        <v>3</v>
      </c>
      <c r="G6166" s="28" t="s">
        <v>293</v>
      </c>
      <c r="H6166" s="28" t="s">
        <v>270</v>
      </c>
      <c r="I6166" s="28">
        <v>470.58945279598697</v>
      </c>
      <c r="J6166" s="28">
        <v>333.874256552519</v>
      </c>
      <c r="K6166" s="28">
        <v>668.04199965124303</v>
      </c>
    </row>
    <row r="6167" spans="1:11" ht="15.75" customHeight="1">
      <c r="A6167" s="28" t="s">
        <v>21439</v>
      </c>
      <c r="B6167" s="28">
        <v>22</v>
      </c>
      <c r="C6167" s="28">
        <v>3</v>
      </c>
      <c r="D6167" s="28">
        <v>2021</v>
      </c>
      <c r="E6167" s="28" t="s">
        <v>302</v>
      </c>
      <c r="F6167" s="28">
        <v>3</v>
      </c>
      <c r="G6167" s="28" t="s">
        <v>293</v>
      </c>
      <c r="H6167" s="28" t="s">
        <v>270</v>
      </c>
      <c r="I6167" s="28">
        <v>282.83076819074802</v>
      </c>
      <c r="J6167" s="28">
        <v>195.21725921884499</v>
      </c>
      <c r="K6167" s="28">
        <v>405.19535676387301</v>
      </c>
    </row>
    <row r="6168" spans="1:11" ht="15.75" customHeight="1">
      <c r="A6168" s="28" t="s">
        <v>21439</v>
      </c>
      <c r="B6168" s="28">
        <v>22</v>
      </c>
      <c r="C6168" s="28">
        <v>3</v>
      </c>
      <c r="D6168" s="28">
        <v>2021</v>
      </c>
      <c r="E6168" s="28" t="s">
        <v>363</v>
      </c>
      <c r="F6168" s="28">
        <v>3</v>
      </c>
      <c r="G6168" s="28" t="s">
        <v>293</v>
      </c>
      <c r="H6168" s="28" t="s">
        <v>270</v>
      </c>
      <c r="I6168" s="28">
        <v>100.787616243952</v>
      </c>
      <c r="J6168" s="28">
        <v>71.564165409902401</v>
      </c>
      <c r="K6168" s="28">
        <v>136.80527685840801</v>
      </c>
    </row>
    <row r="6169" spans="1:11" ht="15.75" customHeight="1">
      <c r="A6169" s="28" t="s">
        <v>21439</v>
      </c>
      <c r="B6169" s="28">
        <v>22</v>
      </c>
      <c r="C6169" s="28">
        <v>3</v>
      </c>
      <c r="D6169" s="28">
        <v>2021</v>
      </c>
      <c r="E6169" s="28" t="s">
        <v>303</v>
      </c>
      <c r="F6169" s="28">
        <v>3</v>
      </c>
      <c r="G6169" s="28" t="s">
        <v>293</v>
      </c>
      <c r="H6169" s="28" t="s">
        <v>270</v>
      </c>
      <c r="I6169" s="28">
        <v>299.11003341176797</v>
      </c>
      <c r="J6169" s="28">
        <v>234.649332175588</v>
      </c>
      <c r="K6169" s="28">
        <v>350.35838019677402</v>
      </c>
    </row>
    <row r="6170" spans="1:11" ht="15.75" customHeight="1">
      <c r="A6170" s="28" t="s">
        <v>21439</v>
      </c>
      <c r="B6170" s="28">
        <v>22</v>
      </c>
      <c r="C6170" s="28">
        <v>3</v>
      </c>
      <c r="D6170" s="28">
        <v>2021</v>
      </c>
      <c r="E6170" s="28" t="s">
        <v>304</v>
      </c>
      <c r="F6170" s="28">
        <v>3</v>
      </c>
      <c r="G6170" s="28" t="s">
        <v>293</v>
      </c>
      <c r="H6170" s="28" t="s">
        <v>270</v>
      </c>
      <c r="I6170" s="28">
        <v>1741.6938901353001</v>
      </c>
      <c r="J6170" s="28">
        <v>1452.92045798699</v>
      </c>
      <c r="K6170" s="28">
        <v>2021.7766968237599</v>
      </c>
    </row>
    <row r="6171" spans="1:11" ht="15.75" customHeight="1">
      <c r="A6171" s="28" t="s">
        <v>21439</v>
      </c>
      <c r="B6171" s="28">
        <v>22</v>
      </c>
      <c r="C6171" s="28">
        <v>3</v>
      </c>
      <c r="D6171" s="28">
        <v>2021</v>
      </c>
      <c r="E6171" s="28" t="s">
        <v>305</v>
      </c>
      <c r="F6171" s="28">
        <v>3</v>
      </c>
      <c r="G6171" s="28" t="s">
        <v>293</v>
      </c>
      <c r="H6171" s="28" t="s">
        <v>270</v>
      </c>
      <c r="I6171" s="28">
        <v>455.27548945716399</v>
      </c>
      <c r="J6171" s="28">
        <v>374.10328340365601</v>
      </c>
      <c r="K6171" s="28">
        <v>526.94778591321597</v>
      </c>
    </row>
    <row r="6172" spans="1:11" ht="15.75" customHeight="1">
      <c r="A6172" s="28" t="s">
        <v>21439</v>
      </c>
      <c r="B6172" s="28">
        <v>22</v>
      </c>
      <c r="C6172" s="28">
        <v>3</v>
      </c>
      <c r="D6172" s="28">
        <v>2021</v>
      </c>
      <c r="E6172" s="28" t="s">
        <v>367</v>
      </c>
      <c r="F6172" s="28">
        <v>3</v>
      </c>
      <c r="G6172" s="28" t="s">
        <v>293</v>
      </c>
      <c r="H6172" s="28" t="s">
        <v>270</v>
      </c>
      <c r="I6172" s="28">
        <v>213.237859805586</v>
      </c>
      <c r="J6172" s="28">
        <v>169.72482619246799</v>
      </c>
      <c r="K6172" s="28">
        <v>264.43820596323297</v>
      </c>
    </row>
    <row r="6173" spans="1:11" ht="15.75" customHeight="1">
      <c r="A6173" s="28" t="s">
        <v>21439</v>
      </c>
      <c r="B6173" s="28">
        <v>22</v>
      </c>
      <c r="C6173" s="28">
        <v>3</v>
      </c>
      <c r="D6173" s="28">
        <v>2021</v>
      </c>
      <c r="E6173" s="28" t="s">
        <v>306</v>
      </c>
      <c r="F6173" s="28">
        <v>3</v>
      </c>
      <c r="G6173" s="28" t="s">
        <v>293</v>
      </c>
      <c r="H6173" s="28" t="s">
        <v>270</v>
      </c>
      <c r="I6173" s="28">
        <v>119.99810913223401</v>
      </c>
      <c r="J6173" s="28">
        <v>95.1723174388502</v>
      </c>
      <c r="K6173" s="28">
        <v>150.59643848302801</v>
      </c>
    </row>
    <row r="6174" spans="1:11" ht="15.75" customHeight="1">
      <c r="A6174" s="28" t="s">
        <v>21439</v>
      </c>
      <c r="B6174" s="28">
        <v>22</v>
      </c>
      <c r="C6174" s="28">
        <v>3</v>
      </c>
      <c r="D6174" s="28">
        <v>2021</v>
      </c>
      <c r="E6174" s="28" t="s">
        <v>307</v>
      </c>
      <c r="F6174" s="28">
        <v>3</v>
      </c>
      <c r="G6174" s="28" t="s">
        <v>293</v>
      </c>
      <c r="H6174" s="28" t="s">
        <v>270</v>
      </c>
      <c r="I6174" s="28">
        <v>183.966639012814</v>
      </c>
      <c r="J6174" s="28">
        <v>137.10969084395401</v>
      </c>
      <c r="K6174" s="28">
        <v>249.21307463010501</v>
      </c>
    </row>
    <row r="6175" spans="1:11" ht="15.75" customHeight="1">
      <c r="A6175" s="28" t="s">
        <v>21439</v>
      </c>
      <c r="B6175" s="28">
        <v>22</v>
      </c>
      <c r="C6175" s="28">
        <v>3</v>
      </c>
      <c r="D6175" s="28">
        <v>2021</v>
      </c>
      <c r="E6175" s="28" t="s">
        <v>308</v>
      </c>
      <c r="F6175" s="28">
        <v>3</v>
      </c>
      <c r="G6175" s="28" t="s">
        <v>293</v>
      </c>
      <c r="H6175" s="28" t="s">
        <v>270</v>
      </c>
      <c r="I6175" s="28">
        <v>489.78663032281099</v>
      </c>
      <c r="J6175" s="28">
        <v>383.716264801036</v>
      </c>
      <c r="K6175" s="28">
        <v>599.82707269078003</v>
      </c>
    </row>
    <row r="6176" spans="1:11" ht="15.75" customHeight="1">
      <c r="A6176" s="28" t="s">
        <v>21439</v>
      </c>
      <c r="B6176" s="28">
        <v>22</v>
      </c>
      <c r="C6176" s="28">
        <v>3</v>
      </c>
      <c r="D6176" s="28">
        <v>2021</v>
      </c>
      <c r="E6176" s="28" t="s">
        <v>309</v>
      </c>
      <c r="F6176" s="28">
        <v>3</v>
      </c>
      <c r="G6176" s="28" t="s">
        <v>293</v>
      </c>
      <c r="H6176" s="28" t="s">
        <v>270</v>
      </c>
      <c r="I6176" s="28">
        <v>193.30349282112999</v>
      </c>
      <c r="J6176" s="28">
        <v>127.05538391481601</v>
      </c>
      <c r="K6176" s="28">
        <v>240.34184932550099</v>
      </c>
    </row>
    <row r="6177" spans="1:11" ht="15.75" customHeight="1">
      <c r="A6177" s="28" t="s">
        <v>21439</v>
      </c>
      <c r="B6177" s="28">
        <v>22</v>
      </c>
      <c r="C6177" s="28">
        <v>3</v>
      </c>
      <c r="D6177" s="28">
        <v>2021</v>
      </c>
      <c r="E6177" s="28" t="s">
        <v>297</v>
      </c>
      <c r="F6177" s="28">
        <v>3</v>
      </c>
      <c r="G6177" s="28" t="s">
        <v>293</v>
      </c>
      <c r="H6177" s="28" t="s">
        <v>270</v>
      </c>
      <c r="I6177" s="28">
        <v>79.173270029812798</v>
      </c>
      <c r="J6177" s="28">
        <v>60.796083395925699</v>
      </c>
      <c r="K6177" s="28">
        <v>96.679847891052503</v>
      </c>
    </row>
    <row r="6178" spans="1:11" ht="15.75" customHeight="1">
      <c r="A6178" s="28" t="s">
        <v>21439</v>
      </c>
      <c r="B6178" s="28">
        <v>22</v>
      </c>
      <c r="C6178" s="28">
        <v>3</v>
      </c>
      <c r="D6178" s="28">
        <v>2021</v>
      </c>
      <c r="E6178" s="28" t="s">
        <v>371</v>
      </c>
      <c r="F6178" s="28">
        <v>3</v>
      </c>
      <c r="G6178" s="28" t="s">
        <v>293</v>
      </c>
      <c r="H6178" s="28" t="s">
        <v>270</v>
      </c>
      <c r="I6178" s="28">
        <v>259.12673934428699</v>
      </c>
      <c r="J6178" s="28">
        <v>192.84272189513001</v>
      </c>
      <c r="K6178" s="28">
        <v>332.67805379747</v>
      </c>
    </row>
    <row r="6179" spans="1:11" ht="15.75" customHeight="1">
      <c r="A6179" s="28" t="s">
        <v>21439</v>
      </c>
      <c r="B6179" s="28">
        <v>22</v>
      </c>
      <c r="C6179" s="28">
        <v>3</v>
      </c>
      <c r="D6179" s="28">
        <v>2021</v>
      </c>
      <c r="E6179" s="28" t="s">
        <v>310</v>
      </c>
      <c r="F6179" s="28">
        <v>3</v>
      </c>
      <c r="G6179" s="28" t="s">
        <v>293</v>
      </c>
      <c r="H6179" s="28" t="s">
        <v>270</v>
      </c>
      <c r="I6179" s="28">
        <v>646.531998045112</v>
      </c>
      <c r="J6179" s="28">
        <v>542.02490546089803</v>
      </c>
      <c r="K6179" s="28">
        <v>789.66249919591803</v>
      </c>
    </row>
    <row r="6180" spans="1:11" ht="15.75" customHeight="1">
      <c r="A6180" s="28" t="s">
        <v>21439</v>
      </c>
      <c r="B6180" s="28">
        <v>22</v>
      </c>
      <c r="C6180" s="28">
        <v>3</v>
      </c>
      <c r="D6180" s="28">
        <v>2021</v>
      </c>
      <c r="E6180" s="28" t="s">
        <v>375</v>
      </c>
      <c r="F6180" s="28">
        <v>3</v>
      </c>
      <c r="G6180" s="28" t="s">
        <v>293</v>
      </c>
      <c r="H6180" s="28" t="s">
        <v>270</v>
      </c>
      <c r="I6180" s="28">
        <v>733.909936294202</v>
      </c>
      <c r="J6180" s="28">
        <v>553.66214463821404</v>
      </c>
      <c r="K6180" s="28">
        <v>930.88210013046603</v>
      </c>
    </row>
    <row r="6181" spans="1:11" ht="15.75" customHeight="1">
      <c r="A6181" s="28" t="s">
        <v>21439</v>
      </c>
      <c r="B6181" s="28">
        <v>22</v>
      </c>
      <c r="C6181" s="28">
        <v>3</v>
      </c>
      <c r="D6181" s="28">
        <v>2021</v>
      </c>
      <c r="E6181" s="28" t="s">
        <v>379</v>
      </c>
      <c r="F6181" s="28">
        <v>3</v>
      </c>
      <c r="G6181" s="28" t="s">
        <v>293</v>
      </c>
      <c r="H6181" s="28" t="s">
        <v>270</v>
      </c>
      <c r="I6181" s="28">
        <v>159.79108795777</v>
      </c>
      <c r="J6181" s="28">
        <v>126.60047820240899</v>
      </c>
      <c r="K6181" s="28">
        <v>201.82503684901599</v>
      </c>
    </row>
    <row r="6182" spans="1:11" ht="15.75" customHeight="1">
      <c r="A6182" s="28" t="s">
        <v>21439</v>
      </c>
      <c r="B6182" s="28">
        <v>22</v>
      </c>
      <c r="C6182" s="28">
        <v>3</v>
      </c>
      <c r="D6182" s="28">
        <v>2021</v>
      </c>
      <c r="E6182" s="28" t="s">
        <v>311</v>
      </c>
      <c r="F6182" s="28">
        <v>3</v>
      </c>
      <c r="G6182" s="28" t="s">
        <v>293</v>
      </c>
      <c r="H6182" s="28" t="s">
        <v>270</v>
      </c>
      <c r="I6182" s="28">
        <v>20.206081288765901</v>
      </c>
      <c r="J6182" s="28">
        <v>12.167882144299799</v>
      </c>
      <c r="K6182" s="28">
        <v>35.422591088670302</v>
      </c>
    </row>
    <row r="6183" spans="1:11" ht="15.75" customHeight="1">
      <c r="A6183" s="28" t="s">
        <v>21439</v>
      </c>
      <c r="B6183" s="28">
        <v>22</v>
      </c>
      <c r="C6183" s="28">
        <v>3</v>
      </c>
      <c r="D6183" s="28">
        <v>2021</v>
      </c>
      <c r="E6183" s="28" t="s">
        <v>383</v>
      </c>
      <c r="F6183" s="28">
        <v>3</v>
      </c>
      <c r="G6183" s="28" t="s">
        <v>293</v>
      </c>
      <c r="H6183" s="28" t="s">
        <v>270</v>
      </c>
      <c r="I6183" s="28">
        <v>262.43092896699898</v>
      </c>
      <c r="J6183" s="28">
        <v>170.89749176989599</v>
      </c>
      <c r="K6183" s="28">
        <v>347.10481279718101</v>
      </c>
    </row>
    <row r="6184" spans="1:11" ht="15.75" customHeight="1">
      <c r="A6184" s="28" t="s">
        <v>21439</v>
      </c>
      <c r="B6184" s="28">
        <v>22</v>
      </c>
      <c r="C6184" s="28">
        <v>3</v>
      </c>
      <c r="D6184" s="28">
        <v>2021</v>
      </c>
      <c r="E6184" s="28" t="s">
        <v>312</v>
      </c>
      <c r="F6184" s="28">
        <v>3</v>
      </c>
      <c r="G6184" s="28" t="s">
        <v>293</v>
      </c>
      <c r="H6184" s="28" t="s">
        <v>270</v>
      </c>
      <c r="I6184" s="28">
        <v>147.34084328538901</v>
      </c>
      <c r="J6184" s="28">
        <v>102.226915299243</v>
      </c>
      <c r="K6184" s="28">
        <v>187.80797299755801</v>
      </c>
    </row>
    <row r="6185" spans="1:11" ht="15.75" customHeight="1">
      <c r="A6185" s="28" t="s">
        <v>21439</v>
      </c>
      <c r="B6185" s="28">
        <v>22</v>
      </c>
      <c r="C6185" s="28">
        <v>3</v>
      </c>
      <c r="D6185" s="28">
        <v>2021</v>
      </c>
      <c r="E6185" s="28" t="s">
        <v>387</v>
      </c>
      <c r="F6185" s="28">
        <v>3</v>
      </c>
      <c r="G6185" s="28" t="s">
        <v>293</v>
      </c>
      <c r="H6185" s="28" t="s">
        <v>270</v>
      </c>
      <c r="I6185" s="28">
        <v>378954.433343507</v>
      </c>
      <c r="J6185" s="28">
        <v>354881.68622256198</v>
      </c>
      <c r="K6185" s="28">
        <v>405914.87389493699</v>
      </c>
    </row>
    <row r="6186" spans="1:11" ht="15.75" customHeight="1">
      <c r="A6186" s="28" t="s">
        <v>21439</v>
      </c>
      <c r="B6186" s="28">
        <v>22</v>
      </c>
      <c r="C6186" s="28">
        <v>3</v>
      </c>
      <c r="D6186" s="28">
        <v>2021</v>
      </c>
      <c r="E6186" s="28" t="s">
        <v>391</v>
      </c>
      <c r="F6186" s="28">
        <v>3</v>
      </c>
      <c r="G6186" s="28" t="s">
        <v>293</v>
      </c>
      <c r="H6186" s="28" t="s">
        <v>270</v>
      </c>
      <c r="I6186" s="28">
        <v>129848.58303341499</v>
      </c>
      <c r="J6186" s="28">
        <v>120184.797093064</v>
      </c>
      <c r="K6186" s="28">
        <v>139266.81628308599</v>
      </c>
    </row>
    <row r="6187" spans="1:11" ht="15.75" customHeight="1">
      <c r="A6187" s="28" t="s">
        <v>21439</v>
      </c>
      <c r="B6187" s="28">
        <v>22</v>
      </c>
      <c r="C6187" s="28">
        <v>3</v>
      </c>
      <c r="D6187" s="28">
        <v>2021</v>
      </c>
      <c r="E6187" s="28" t="s">
        <v>395</v>
      </c>
      <c r="F6187" s="28">
        <v>3</v>
      </c>
      <c r="G6187" s="28" t="s">
        <v>293</v>
      </c>
      <c r="H6187" s="28" t="s">
        <v>270</v>
      </c>
      <c r="I6187" s="28">
        <v>1169331.3940933701</v>
      </c>
      <c r="J6187" s="28">
        <v>593094.52247788804</v>
      </c>
      <c r="K6187" s="28">
        <v>1801712.1691777699</v>
      </c>
    </row>
    <row r="6188" spans="1:11" ht="15.75" customHeight="1">
      <c r="A6188" s="28" t="s">
        <v>21439</v>
      </c>
      <c r="B6188" s="28">
        <v>22</v>
      </c>
      <c r="C6188" s="28">
        <v>3</v>
      </c>
      <c r="D6188" s="28">
        <v>2021</v>
      </c>
      <c r="E6188" s="28" t="s">
        <v>399</v>
      </c>
      <c r="F6188" s="28">
        <v>3</v>
      </c>
      <c r="G6188" s="28" t="s">
        <v>293</v>
      </c>
      <c r="H6188" s="28" t="s">
        <v>270</v>
      </c>
      <c r="I6188" s="28">
        <v>6810.79418516037</v>
      </c>
      <c r="J6188" s="28">
        <v>5166.1657526381396</v>
      </c>
      <c r="K6188" s="28">
        <v>8948.1185795367801</v>
      </c>
    </row>
    <row r="6189" spans="1:11" ht="15.75" customHeight="1">
      <c r="A6189" s="28" t="s">
        <v>21439</v>
      </c>
      <c r="B6189" s="28">
        <v>22</v>
      </c>
      <c r="C6189" s="28">
        <v>3</v>
      </c>
      <c r="D6189" s="28">
        <v>2021</v>
      </c>
      <c r="E6189" s="28" t="s">
        <v>403</v>
      </c>
      <c r="F6189" s="28">
        <v>3</v>
      </c>
      <c r="G6189" s="28" t="s">
        <v>293</v>
      </c>
      <c r="H6189" s="28" t="s">
        <v>270</v>
      </c>
      <c r="I6189" s="28">
        <v>1213976.0041463501</v>
      </c>
      <c r="J6189" s="28">
        <v>987779.07061793399</v>
      </c>
      <c r="K6189" s="28">
        <v>1505527.2754566199</v>
      </c>
    </row>
    <row r="6190" spans="1:11" ht="15.75" customHeight="1">
      <c r="A6190" s="28" t="s">
        <v>21439</v>
      </c>
      <c r="B6190" s="28">
        <v>22</v>
      </c>
      <c r="C6190" s="28">
        <v>3</v>
      </c>
      <c r="D6190" s="28">
        <v>2021</v>
      </c>
      <c r="E6190" s="28" t="s">
        <v>407</v>
      </c>
      <c r="F6190" s="28">
        <v>3</v>
      </c>
      <c r="G6190" s="28" t="s">
        <v>293</v>
      </c>
      <c r="H6190" s="28" t="s">
        <v>270</v>
      </c>
      <c r="I6190" s="28">
        <v>272008.45549010101</v>
      </c>
      <c r="J6190" s="28">
        <v>181498.031281214</v>
      </c>
      <c r="K6190" s="28">
        <v>402784.07428924902</v>
      </c>
    </row>
    <row r="6191" spans="1:11" ht="15.75" customHeight="1">
      <c r="A6191" s="28" t="s">
        <v>21439</v>
      </c>
      <c r="B6191" s="28">
        <v>22</v>
      </c>
      <c r="C6191" s="28">
        <v>3</v>
      </c>
      <c r="D6191" s="28">
        <v>2021</v>
      </c>
      <c r="E6191" s="28" t="s">
        <v>411</v>
      </c>
      <c r="F6191" s="28">
        <v>3</v>
      </c>
      <c r="G6191" s="28" t="s">
        <v>293</v>
      </c>
      <c r="H6191" s="28" t="s">
        <v>270</v>
      </c>
      <c r="I6191" s="28">
        <v>2945420.8965036701</v>
      </c>
      <c r="J6191" s="28">
        <v>1092495.22398677</v>
      </c>
      <c r="K6191" s="28">
        <v>5172197.8374457303</v>
      </c>
    </row>
    <row r="6192" spans="1:11" ht="15.75" customHeight="1">
      <c r="A6192" s="28" t="s">
        <v>21439</v>
      </c>
      <c r="B6192" s="28">
        <v>22</v>
      </c>
      <c r="C6192" s="28">
        <v>3</v>
      </c>
      <c r="D6192" s="28">
        <v>2021</v>
      </c>
      <c r="E6192" s="28" t="s">
        <v>415</v>
      </c>
      <c r="F6192" s="28">
        <v>3</v>
      </c>
      <c r="G6192" s="28" t="s">
        <v>293</v>
      </c>
      <c r="H6192" s="28" t="s">
        <v>270</v>
      </c>
      <c r="I6192" s="28">
        <v>31204.473930018001</v>
      </c>
      <c r="J6192" s="28">
        <v>17054.556711129098</v>
      </c>
      <c r="K6192" s="28">
        <v>51827.466115532101</v>
      </c>
    </row>
    <row r="6193" spans="1:11" ht="15.75" customHeight="1">
      <c r="A6193" s="28" t="s">
        <v>21439</v>
      </c>
      <c r="B6193" s="28">
        <v>22</v>
      </c>
      <c r="C6193" s="28">
        <v>3</v>
      </c>
      <c r="D6193" s="28">
        <v>2021</v>
      </c>
      <c r="E6193" s="28" t="s">
        <v>313</v>
      </c>
      <c r="F6193" s="28">
        <v>3</v>
      </c>
      <c r="G6193" s="28" t="s">
        <v>293</v>
      </c>
      <c r="H6193" s="28" t="s">
        <v>270</v>
      </c>
      <c r="I6193" s="28">
        <v>21333.829579109199</v>
      </c>
      <c r="J6193" s="28">
        <v>16556.329076257</v>
      </c>
      <c r="K6193" s="28">
        <v>26140.049597006098</v>
      </c>
    </row>
    <row r="6194" spans="1:11" ht="15.75" customHeight="1">
      <c r="A6194" s="28" t="s">
        <v>21439</v>
      </c>
      <c r="B6194" s="28">
        <v>22</v>
      </c>
      <c r="C6194" s="28">
        <v>3</v>
      </c>
      <c r="D6194" s="28">
        <v>2021</v>
      </c>
      <c r="E6194" s="28" t="s">
        <v>419</v>
      </c>
      <c r="F6194" s="28">
        <v>3</v>
      </c>
      <c r="G6194" s="28" t="s">
        <v>293</v>
      </c>
      <c r="H6194" s="28" t="s">
        <v>270</v>
      </c>
      <c r="I6194" s="28">
        <v>1143722.6765175301</v>
      </c>
      <c r="J6194" s="28">
        <v>641668.82088440901</v>
      </c>
      <c r="K6194" s="28">
        <v>1730653.06415402</v>
      </c>
    </row>
    <row r="6195" spans="1:11" ht="15.75" customHeight="1">
      <c r="A6195" s="28" t="s">
        <v>21439</v>
      </c>
      <c r="B6195" s="28">
        <v>22</v>
      </c>
      <c r="C6195" s="28">
        <v>3</v>
      </c>
      <c r="D6195" s="28">
        <v>2021</v>
      </c>
      <c r="E6195" s="28" t="s">
        <v>423</v>
      </c>
      <c r="F6195" s="28">
        <v>3</v>
      </c>
      <c r="G6195" s="28" t="s">
        <v>293</v>
      </c>
      <c r="H6195" s="28" t="s">
        <v>270</v>
      </c>
      <c r="I6195" s="28">
        <v>113568.22142574099</v>
      </c>
      <c r="J6195" s="28">
        <v>372.22769910307397</v>
      </c>
      <c r="K6195" s="28">
        <v>506486.73617545102</v>
      </c>
    </row>
    <row r="6196" spans="1:11" ht="15.75" customHeight="1">
      <c r="A6196" s="28" t="s">
        <v>21439</v>
      </c>
      <c r="B6196" s="28">
        <v>22</v>
      </c>
      <c r="C6196" s="28">
        <v>3</v>
      </c>
      <c r="D6196" s="28">
        <v>2021</v>
      </c>
      <c r="E6196" s="28" t="s">
        <v>427</v>
      </c>
      <c r="F6196" s="28">
        <v>3</v>
      </c>
      <c r="G6196" s="28" t="s">
        <v>293</v>
      </c>
      <c r="H6196" s="28" t="s">
        <v>270</v>
      </c>
      <c r="I6196" s="28">
        <v>126110.28923848001</v>
      </c>
      <c r="J6196" s="28">
        <v>88934.195294702498</v>
      </c>
      <c r="K6196" s="28">
        <v>165105.544866568</v>
      </c>
    </row>
    <row r="6197" spans="1:11" ht="15.75" customHeight="1">
      <c r="A6197" s="28" t="s">
        <v>21439</v>
      </c>
      <c r="B6197" s="28">
        <v>22</v>
      </c>
      <c r="C6197" s="28">
        <v>3</v>
      </c>
      <c r="D6197" s="28">
        <v>2021</v>
      </c>
      <c r="E6197" s="28" t="s">
        <v>431</v>
      </c>
      <c r="F6197" s="28">
        <v>3</v>
      </c>
      <c r="G6197" s="28" t="s">
        <v>293</v>
      </c>
      <c r="H6197" s="28" t="s">
        <v>270</v>
      </c>
      <c r="I6197" s="28">
        <v>493093.44360066898</v>
      </c>
      <c r="J6197" s="28">
        <v>429574.082441687</v>
      </c>
      <c r="K6197" s="28">
        <v>574297.62129506201</v>
      </c>
    </row>
    <row r="6198" spans="1:11" ht="15.75" customHeight="1">
      <c r="A6198" s="28" t="s">
        <v>21439</v>
      </c>
      <c r="B6198" s="28">
        <v>22</v>
      </c>
      <c r="C6198" s="28">
        <v>3</v>
      </c>
      <c r="D6198" s="28">
        <v>2021</v>
      </c>
      <c r="E6198" s="28" t="s">
        <v>435</v>
      </c>
      <c r="F6198" s="28">
        <v>3</v>
      </c>
      <c r="G6198" s="28" t="s">
        <v>293</v>
      </c>
      <c r="H6198" s="28" t="s">
        <v>270</v>
      </c>
      <c r="I6198" s="28">
        <v>140.328933832921</v>
      </c>
      <c r="J6198" s="28">
        <v>124.348521827746</v>
      </c>
      <c r="K6198" s="28">
        <v>156.38825817161401</v>
      </c>
    </row>
    <row r="6199" spans="1:11" ht="15.75" customHeight="1">
      <c r="A6199" s="28" t="s">
        <v>21439</v>
      </c>
      <c r="B6199" s="28">
        <v>22</v>
      </c>
      <c r="C6199" s="28">
        <v>3</v>
      </c>
      <c r="D6199" s="28">
        <v>2021</v>
      </c>
      <c r="E6199" s="28" t="s">
        <v>439</v>
      </c>
      <c r="F6199" s="28">
        <v>3</v>
      </c>
      <c r="G6199" s="28" t="s">
        <v>293</v>
      </c>
      <c r="H6199" s="28" t="s">
        <v>270</v>
      </c>
      <c r="I6199" s="28">
        <v>63499.512740793398</v>
      </c>
      <c r="J6199" s="28">
        <v>55924.227522541602</v>
      </c>
      <c r="K6199" s="28">
        <v>72362.513718885806</v>
      </c>
    </row>
    <row r="6200" spans="1:11" ht="15.75" customHeight="1">
      <c r="A6200" s="28" t="s">
        <v>21439</v>
      </c>
      <c r="B6200" s="28">
        <v>22</v>
      </c>
      <c r="C6200" s="28">
        <v>3</v>
      </c>
      <c r="D6200" s="28">
        <v>2021</v>
      </c>
      <c r="E6200" s="28" t="s">
        <v>443</v>
      </c>
      <c r="F6200" s="28">
        <v>3</v>
      </c>
      <c r="G6200" s="28" t="s">
        <v>293</v>
      </c>
      <c r="H6200" s="28" t="s">
        <v>270</v>
      </c>
      <c r="I6200" s="28">
        <v>333550.91152754199</v>
      </c>
      <c r="J6200" s="28">
        <v>241756.84809882499</v>
      </c>
      <c r="K6200" s="28">
        <v>434769.152737603</v>
      </c>
    </row>
    <row r="6201" spans="1:11" ht="15.75" customHeight="1">
      <c r="A6201" s="28" t="s">
        <v>21439</v>
      </c>
      <c r="B6201" s="28">
        <v>22</v>
      </c>
      <c r="C6201" s="28">
        <v>3</v>
      </c>
      <c r="D6201" s="28">
        <v>2021</v>
      </c>
      <c r="E6201" s="28" t="s">
        <v>447</v>
      </c>
      <c r="F6201" s="28">
        <v>3</v>
      </c>
      <c r="G6201" s="28" t="s">
        <v>293</v>
      </c>
      <c r="H6201" s="28" t="s">
        <v>270</v>
      </c>
      <c r="I6201" s="28">
        <v>798.71731256372198</v>
      </c>
      <c r="J6201" s="28">
        <v>9.9335305738653297</v>
      </c>
      <c r="K6201" s="28">
        <v>2952.4100403951202</v>
      </c>
    </row>
    <row r="6202" spans="1:11" ht="15.75" customHeight="1">
      <c r="A6202" s="28" t="s">
        <v>21439</v>
      </c>
      <c r="B6202" s="28">
        <v>22</v>
      </c>
      <c r="C6202" s="28">
        <v>3</v>
      </c>
      <c r="D6202" s="28">
        <v>2021</v>
      </c>
      <c r="E6202" s="28" t="s">
        <v>314</v>
      </c>
      <c r="F6202" s="28">
        <v>3</v>
      </c>
      <c r="G6202" s="28" t="s">
        <v>293</v>
      </c>
      <c r="H6202" s="28" t="s">
        <v>270</v>
      </c>
      <c r="I6202" s="28">
        <v>265644.65414666402</v>
      </c>
      <c r="J6202" s="28">
        <v>187330.041002538</v>
      </c>
      <c r="K6202" s="28">
        <v>359206.97917493398</v>
      </c>
    </row>
    <row r="6203" spans="1:11" ht="15.75" customHeight="1">
      <c r="A6203" s="28" t="s">
        <v>21439</v>
      </c>
      <c r="B6203" s="28">
        <v>22</v>
      </c>
      <c r="C6203" s="28">
        <v>3</v>
      </c>
      <c r="D6203" s="28">
        <v>2021</v>
      </c>
      <c r="E6203" s="28" t="s">
        <v>451</v>
      </c>
      <c r="F6203" s="28">
        <v>3</v>
      </c>
      <c r="G6203" s="28" t="s">
        <v>293</v>
      </c>
      <c r="H6203" s="28" t="s">
        <v>270</v>
      </c>
      <c r="I6203" s="28">
        <v>124804.566739093</v>
      </c>
      <c r="J6203" s="28">
        <v>113677.715345188</v>
      </c>
      <c r="K6203" s="28">
        <v>137764.98343495399</v>
      </c>
    </row>
    <row r="6204" spans="1:11" ht="15.75" customHeight="1">
      <c r="A6204" s="28" t="s">
        <v>21439</v>
      </c>
      <c r="B6204" s="28">
        <v>22</v>
      </c>
      <c r="C6204" s="28">
        <v>3</v>
      </c>
      <c r="D6204" s="28">
        <v>2021</v>
      </c>
      <c r="E6204" s="28" t="s">
        <v>315</v>
      </c>
      <c r="F6204" s="28">
        <v>3</v>
      </c>
      <c r="G6204" s="28" t="s">
        <v>293</v>
      </c>
      <c r="H6204" s="28" t="s">
        <v>270</v>
      </c>
      <c r="I6204" s="28">
        <v>25.896699979724701</v>
      </c>
      <c r="J6204" s="28">
        <v>19.8517068948629</v>
      </c>
      <c r="K6204" s="28">
        <v>32.898426607525302</v>
      </c>
    </row>
    <row r="6205" spans="1:11" ht="15.75" customHeight="1">
      <c r="A6205" s="28" t="s">
        <v>21439</v>
      </c>
      <c r="B6205" s="28">
        <v>22</v>
      </c>
      <c r="C6205" s="28">
        <v>3</v>
      </c>
      <c r="D6205" s="28">
        <v>2021</v>
      </c>
      <c r="E6205" s="28" t="s">
        <v>316</v>
      </c>
      <c r="F6205" s="28">
        <v>3</v>
      </c>
      <c r="G6205" s="28" t="s">
        <v>293</v>
      </c>
      <c r="H6205" s="28" t="s">
        <v>270</v>
      </c>
      <c r="I6205" s="28">
        <v>7.9083890144158504</v>
      </c>
      <c r="J6205" s="28">
        <v>5.9130120108697399</v>
      </c>
      <c r="K6205" s="28">
        <v>10.137221215734501</v>
      </c>
    </row>
    <row r="6206" spans="1:11" ht="15.75" customHeight="1">
      <c r="A6206" s="28" t="s">
        <v>21439</v>
      </c>
      <c r="B6206" s="28">
        <v>22</v>
      </c>
      <c r="C6206" s="28">
        <v>3</v>
      </c>
      <c r="D6206" s="28">
        <v>2021</v>
      </c>
      <c r="E6206" s="28" t="s">
        <v>317</v>
      </c>
      <c r="F6206" s="28">
        <v>3</v>
      </c>
      <c r="G6206" s="28" t="s">
        <v>293</v>
      </c>
      <c r="H6206" s="28" t="s">
        <v>270</v>
      </c>
      <c r="I6206" s="28">
        <v>2.6263121442342299</v>
      </c>
      <c r="J6206" s="28">
        <v>2.0308233234325299</v>
      </c>
      <c r="K6206" s="28">
        <v>3.3486161045867702</v>
      </c>
    </row>
    <row r="6207" spans="1:11" ht="15.75" customHeight="1">
      <c r="A6207" s="28" t="s">
        <v>21439</v>
      </c>
      <c r="B6207" s="28">
        <v>22</v>
      </c>
      <c r="C6207" s="28">
        <v>3</v>
      </c>
      <c r="D6207" s="28">
        <v>2021</v>
      </c>
      <c r="E6207" s="28" t="s">
        <v>318</v>
      </c>
      <c r="F6207" s="28">
        <v>3</v>
      </c>
      <c r="G6207" s="28" t="s">
        <v>293</v>
      </c>
      <c r="H6207" s="28" t="s">
        <v>270</v>
      </c>
      <c r="I6207" s="28">
        <v>14.6286507521844</v>
      </c>
      <c r="J6207" s="28">
        <v>10.917580096395801</v>
      </c>
      <c r="K6207" s="28">
        <v>18.692572855265499</v>
      </c>
    </row>
    <row r="6208" spans="1:11" ht="15.75" customHeight="1">
      <c r="A6208" s="28" t="s">
        <v>21439</v>
      </c>
      <c r="B6208" s="28">
        <v>22</v>
      </c>
      <c r="C6208" s="28">
        <v>3</v>
      </c>
      <c r="D6208" s="28">
        <v>2021</v>
      </c>
      <c r="E6208" s="28" t="s">
        <v>455</v>
      </c>
      <c r="F6208" s="28">
        <v>3</v>
      </c>
      <c r="G6208" s="28" t="s">
        <v>293</v>
      </c>
      <c r="H6208" s="28" t="s">
        <v>270</v>
      </c>
      <c r="I6208" s="28">
        <v>602.77010554853905</v>
      </c>
      <c r="J6208" s="28">
        <v>468.51720942794998</v>
      </c>
      <c r="K6208" s="28">
        <v>741.55470382287001</v>
      </c>
    </row>
    <row r="6209" spans="1:11" ht="15.75" customHeight="1">
      <c r="A6209" s="28" t="s">
        <v>21439</v>
      </c>
      <c r="B6209" s="28">
        <v>22</v>
      </c>
      <c r="C6209" s="28">
        <v>3</v>
      </c>
      <c r="D6209" s="28">
        <v>2021</v>
      </c>
      <c r="E6209" s="28" t="s">
        <v>459</v>
      </c>
      <c r="F6209" s="28">
        <v>3</v>
      </c>
      <c r="G6209" s="28" t="s">
        <v>293</v>
      </c>
      <c r="H6209" s="28" t="s">
        <v>270</v>
      </c>
      <c r="I6209" s="28">
        <v>492.97854352133902</v>
      </c>
      <c r="J6209" s="28">
        <v>295.67523238208298</v>
      </c>
      <c r="K6209" s="28">
        <v>650.82178080568701</v>
      </c>
    </row>
    <row r="6210" spans="1:11" ht="15.75" customHeight="1">
      <c r="A6210" s="28" t="s">
        <v>21439</v>
      </c>
      <c r="B6210" s="28">
        <v>22</v>
      </c>
      <c r="C6210" s="28">
        <v>3</v>
      </c>
      <c r="D6210" s="28">
        <v>2021</v>
      </c>
      <c r="E6210" s="28" t="s">
        <v>462</v>
      </c>
      <c r="F6210" s="28">
        <v>3</v>
      </c>
      <c r="G6210" s="28" t="s">
        <v>293</v>
      </c>
      <c r="H6210" s="28" t="s">
        <v>270</v>
      </c>
      <c r="I6210" s="28">
        <v>323.92963658756997</v>
      </c>
      <c r="J6210" s="28">
        <v>213.663061681453</v>
      </c>
      <c r="K6210" s="28">
        <v>469.08656938066298</v>
      </c>
    </row>
    <row r="6211" spans="1:11" ht="15.75" customHeight="1">
      <c r="A6211" s="28" t="s">
        <v>21439</v>
      </c>
      <c r="B6211" s="28">
        <v>22</v>
      </c>
      <c r="C6211" s="28">
        <v>3</v>
      </c>
      <c r="D6211" s="28">
        <v>2021</v>
      </c>
      <c r="E6211" s="28" t="s">
        <v>319</v>
      </c>
      <c r="F6211" s="28">
        <v>3</v>
      </c>
      <c r="G6211" s="28" t="s">
        <v>293</v>
      </c>
      <c r="H6211" s="28" t="s">
        <v>270</v>
      </c>
      <c r="I6211" s="28">
        <v>137.87167133644701</v>
      </c>
      <c r="J6211" s="28">
        <v>58.932195840914403</v>
      </c>
      <c r="K6211" s="28">
        <v>195.80211996347401</v>
      </c>
    </row>
    <row r="6212" spans="1:11" ht="15.75" customHeight="1">
      <c r="A6212" s="28" t="s">
        <v>21439</v>
      </c>
      <c r="B6212" s="28">
        <v>22</v>
      </c>
      <c r="C6212" s="28">
        <v>3</v>
      </c>
      <c r="D6212" s="28">
        <v>2021</v>
      </c>
      <c r="E6212" s="28" t="s">
        <v>466</v>
      </c>
      <c r="F6212" s="28">
        <v>3</v>
      </c>
      <c r="G6212" s="28" t="s">
        <v>293</v>
      </c>
      <c r="H6212" s="28" t="s">
        <v>270</v>
      </c>
      <c r="I6212" s="28">
        <v>92.841971997907606</v>
      </c>
      <c r="J6212" s="28">
        <v>48.3608151059452</v>
      </c>
      <c r="K6212" s="28">
        <v>149.09839245021001</v>
      </c>
    </row>
    <row r="6213" spans="1:11" ht="15.75" customHeight="1">
      <c r="A6213" s="28" t="s">
        <v>21439</v>
      </c>
      <c r="B6213" s="28">
        <v>22</v>
      </c>
      <c r="C6213" s="28">
        <v>3</v>
      </c>
      <c r="D6213" s="28">
        <v>2021</v>
      </c>
      <c r="E6213" s="28" t="s">
        <v>470</v>
      </c>
      <c r="F6213" s="28">
        <v>3</v>
      </c>
      <c r="G6213" s="28" t="s">
        <v>293</v>
      </c>
      <c r="H6213" s="28" t="s">
        <v>270</v>
      </c>
      <c r="I6213" s="28">
        <v>202095.92139490999</v>
      </c>
      <c r="J6213" s="28">
        <v>135800.52627239301</v>
      </c>
      <c r="K6213" s="28">
        <v>284956.66227162699</v>
      </c>
    </row>
    <row r="6214" spans="1:11" ht="15.75" customHeight="1">
      <c r="A6214" s="28" t="s">
        <v>21439</v>
      </c>
      <c r="B6214" s="28">
        <v>22</v>
      </c>
      <c r="C6214" s="28">
        <v>3</v>
      </c>
      <c r="D6214" s="28">
        <v>2021</v>
      </c>
      <c r="E6214" s="28" t="s">
        <v>320</v>
      </c>
      <c r="F6214" s="28">
        <v>3</v>
      </c>
      <c r="G6214" s="28" t="s">
        <v>293</v>
      </c>
      <c r="H6214" s="28" t="s">
        <v>270</v>
      </c>
      <c r="I6214" s="28">
        <v>3.7091850625662</v>
      </c>
      <c r="J6214" s="28">
        <v>2.1820617362189898</v>
      </c>
      <c r="K6214" s="28">
        <v>5.5433019929303997</v>
      </c>
    </row>
    <row r="6215" spans="1:11" ht="15.75" customHeight="1">
      <c r="A6215" s="28" t="s">
        <v>21439</v>
      </c>
      <c r="B6215" s="28">
        <v>22</v>
      </c>
      <c r="C6215" s="28">
        <v>3</v>
      </c>
      <c r="D6215" s="28">
        <v>2021</v>
      </c>
      <c r="E6215" s="28" t="s">
        <v>474</v>
      </c>
      <c r="F6215" s="28">
        <v>3</v>
      </c>
      <c r="G6215" s="28" t="s">
        <v>293</v>
      </c>
      <c r="H6215" s="28" t="s">
        <v>270</v>
      </c>
      <c r="I6215" s="28">
        <v>6959.3915376015602</v>
      </c>
      <c r="J6215" s="28">
        <v>4358.3295269361597</v>
      </c>
      <c r="K6215" s="28">
        <v>10729.580747940399</v>
      </c>
    </row>
    <row r="6216" spans="1:11" ht="15.75" customHeight="1">
      <c r="A6216" s="28" t="s">
        <v>21439</v>
      </c>
      <c r="B6216" s="28">
        <v>22</v>
      </c>
      <c r="C6216" s="28">
        <v>3</v>
      </c>
      <c r="D6216" s="28">
        <v>2021</v>
      </c>
      <c r="E6216" s="28" t="s">
        <v>321</v>
      </c>
      <c r="F6216" s="28">
        <v>3</v>
      </c>
      <c r="G6216" s="28" t="s">
        <v>293</v>
      </c>
      <c r="H6216" s="28" t="s">
        <v>270</v>
      </c>
      <c r="I6216" s="28">
        <v>37923.6800214014</v>
      </c>
      <c r="J6216" s="28">
        <v>30291.900297976499</v>
      </c>
      <c r="K6216" s="28">
        <v>47916.171855713197</v>
      </c>
    </row>
    <row r="6217" spans="1:11" ht="15.75" customHeight="1">
      <c r="A6217" s="28" t="s">
        <v>21439</v>
      </c>
      <c r="B6217" s="28">
        <v>22</v>
      </c>
      <c r="C6217" s="28">
        <v>3</v>
      </c>
      <c r="D6217" s="28">
        <v>2021</v>
      </c>
      <c r="E6217" s="28" t="s">
        <v>478</v>
      </c>
      <c r="F6217" s="28">
        <v>3</v>
      </c>
      <c r="G6217" s="28" t="s">
        <v>293</v>
      </c>
      <c r="H6217" s="28" t="s">
        <v>270</v>
      </c>
      <c r="I6217" s="28">
        <v>43313.130227853602</v>
      </c>
      <c r="J6217" s="28">
        <v>34522.817994914803</v>
      </c>
      <c r="K6217" s="28">
        <v>56444.061105552501</v>
      </c>
    </row>
    <row r="6218" spans="1:11" ht="15.75" customHeight="1">
      <c r="A6218" s="28" t="s">
        <v>21439</v>
      </c>
      <c r="B6218" s="28">
        <v>22</v>
      </c>
      <c r="C6218" s="28">
        <v>3</v>
      </c>
      <c r="D6218" s="28">
        <v>2021</v>
      </c>
      <c r="E6218" s="28" t="s">
        <v>482</v>
      </c>
      <c r="F6218" s="28">
        <v>3</v>
      </c>
      <c r="G6218" s="28" t="s">
        <v>293</v>
      </c>
      <c r="H6218" s="28" t="s">
        <v>270</v>
      </c>
      <c r="I6218" s="28">
        <v>70730.328835679204</v>
      </c>
      <c r="J6218" s="28">
        <v>53016.053160362899</v>
      </c>
      <c r="K6218" s="28">
        <v>90182.048602949799</v>
      </c>
    </row>
    <row r="6219" spans="1:11" ht="15.75" customHeight="1">
      <c r="A6219" s="28" t="s">
        <v>21439</v>
      </c>
      <c r="B6219" s="28">
        <v>22</v>
      </c>
      <c r="C6219" s="28">
        <v>3</v>
      </c>
      <c r="D6219" s="28">
        <v>2021</v>
      </c>
      <c r="E6219" s="28" t="s">
        <v>486</v>
      </c>
      <c r="F6219" s="28">
        <v>3</v>
      </c>
      <c r="G6219" s="28" t="s">
        <v>293</v>
      </c>
      <c r="H6219" s="28" t="s">
        <v>270</v>
      </c>
      <c r="I6219" s="28">
        <v>708.42513397152095</v>
      </c>
      <c r="J6219" s="28">
        <v>327.62028514805002</v>
      </c>
      <c r="K6219" s="28">
        <v>1313.33787830233</v>
      </c>
    </row>
    <row r="6220" spans="1:11" ht="15.75" customHeight="1">
      <c r="A6220" s="28" t="s">
        <v>21439</v>
      </c>
      <c r="B6220" s="28">
        <v>22</v>
      </c>
      <c r="C6220" s="28">
        <v>3</v>
      </c>
      <c r="D6220" s="28">
        <v>2021</v>
      </c>
      <c r="E6220" s="28" t="s">
        <v>490</v>
      </c>
      <c r="F6220" s="28">
        <v>3</v>
      </c>
      <c r="G6220" s="28" t="s">
        <v>293</v>
      </c>
      <c r="H6220" s="28" t="s">
        <v>270</v>
      </c>
      <c r="I6220" s="28">
        <v>81.574328449799495</v>
      </c>
      <c r="J6220" s="28">
        <v>43.4782981505778</v>
      </c>
      <c r="K6220" s="28">
        <v>150.69130363289301</v>
      </c>
    </row>
    <row r="6221" spans="1:11" ht="15.75" customHeight="1">
      <c r="A6221" s="28" t="s">
        <v>21439</v>
      </c>
      <c r="B6221" s="28">
        <v>22</v>
      </c>
      <c r="C6221" s="28">
        <v>3</v>
      </c>
      <c r="D6221" s="28">
        <v>2021</v>
      </c>
      <c r="E6221" s="28" t="s">
        <v>294</v>
      </c>
      <c r="F6221" s="28">
        <v>3</v>
      </c>
      <c r="G6221" s="28" t="s">
        <v>293</v>
      </c>
      <c r="H6221" s="28" t="s">
        <v>270</v>
      </c>
      <c r="I6221" s="28">
        <v>0</v>
      </c>
      <c r="J6221" s="28">
        <v>0</v>
      </c>
      <c r="K6221" s="28">
        <v>0</v>
      </c>
    </row>
    <row r="6222" spans="1:11" ht="15.75" customHeight="1">
      <c r="A6222" s="28" t="s">
        <v>21439</v>
      </c>
      <c r="B6222" s="28">
        <v>22</v>
      </c>
      <c r="C6222" s="28">
        <v>3</v>
      </c>
      <c r="D6222" s="28">
        <v>2021</v>
      </c>
      <c r="E6222" s="28" t="s">
        <v>497</v>
      </c>
      <c r="F6222" s="28">
        <v>3</v>
      </c>
      <c r="G6222" s="28" t="s">
        <v>293</v>
      </c>
      <c r="H6222" s="28" t="s">
        <v>270</v>
      </c>
      <c r="I6222" s="28">
        <v>13781.829946349701</v>
      </c>
      <c r="J6222" s="28">
        <v>7072.1628193167398</v>
      </c>
      <c r="K6222" s="28">
        <v>22312.219332344601</v>
      </c>
    </row>
    <row r="6223" spans="1:11" ht="15.75" customHeight="1">
      <c r="A6223" s="28" t="s">
        <v>21439</v>
      </c>
      <c r="B6223" s="28">
        <v>22</v>
      </c>
      <c r="C6223" s="28">
        <v>3</v>
      </c>
      <c r="D6223" s="28">
        <v>2021</v>
      </c>
      <c r="E6223" s="28" t="s">
        <v>322</v>
      </c>
      <c r="F6223" s="28">
        <v>3</v>
      </c>
      <c r="G6223" s="28" t="s">
        <v>293</v>
      </c>
      <c r="H6223" s="28" t="s">
        <v>270</v>
      </c>
      <c r="I6223" s="28">
        <v>1937.46045331611</v>
      </c>
      <c r="J6223" s="28">
        <v>1471.7633358546</v>
      </c>
      <c r="K6223" s="28">
        <v>2448.9670863198899</v>
      </c>
    </row>
    <row r="6224" spans="1:11" ht="15.75" customHeight="1">
      <c r="A6224" s="28" t="s">
        <v>21439</v>
      </c>
      <c r="B6224" s="28">
        <v>22</v>
      </c>
      <c r="C6224" s="28">
        <v>3</v>
      </c>
      <c r="D6224" s="28">
        <v>2021</v>
      </c>
      <c r="E6224" s="28" t="s">
        <v>500</v>
      </c>
      <c r="F6224" s="28">
        <v>3</v>
      </c>
      <c r="G6224" s="28" t="s">
        <v>293</v>
      </c>
      <c r="H6224" s="28" t="s">
        <v>270</v>
      </c>
      <c r="I6224" s="28">
        <v>296614.51516305498</v>
      </c>
      <c r="J6224" s="28">
        <v>179310.266535998</v>
      </c>
      <c r="K6224" s="28">
        <v>474069.23744763999</v>
      </c>
    </row>
    <row r="6225" spans="1:11" ht="15.75" customHeight="1">
      <c r="A6225" s="28" t="s">
        <v>21439</v>
      </c>
      <c r="B6225" s="28">
        <v>22</v>
      </c>
      <c r="C6225" s="28">
        <v>3</v>
      </c>
      <c r="D6225" s="28">
        <v>2021</v>
      </c>
      <c r="E6225" s="28" t="s">
        <v>504</v>
      </c>
      <c r="F6225" s="28">
        <v>3</v>
      </c>
      <c r="G6225" s="28" t="s">
        <v>293</v>
      </c>
      <c r="H6225" s="28" t="s">
        <v>270</v>
      </c>
      <c r="I6225" s="28">
        <v>45067.556035701899</v>
      </c>
      <c r="J6225" s="28">
        <v>41800.490032331101</v>
      </c>
      <c r="K6225" s="28">
        <v>49235.639421270702</v>
      </c>
    </row>
    <row r="6226" spans="1:11" ht="15.75" customHeight="1">
      <c r="A6226" s="28" t="s">
        <v>21439</v>
      </c>
      <c r="B6226" s="28">
        <v>22</v>
      </c>
      <c r="C6226" s="28">
        <v>3</v>
      </c>
      <c r="D6226" s="28">
        <v>2021</v>
      </c>
      <c r="E6226" s="28" t="s">
        <v>508</v>
      </c>
      <c r="F6226" s="28">
        <v>3</v>
      </c>
      <c r="G6226" s="28" t="s">
        <v>293</v>
      </c>
      <c r="H6226" s="28" t="s">
        <v>270</v>
      </c>
      <c r="I6226" s="28">
        <v>11084.786445981899</v>
      </c>
      <c r="J6226" s="28">
        <v>7956.1491797210701</v>
      </c>
      <c r="K6226" s="28">
        <v>15787.5862638651</v>
      </c>
    </row>
    <row r="6227" spans="1:11" ht="15.75" customHeight="1">
      <c r="A6227" s="28" t="s">
        <v>21439</v>
      </c>
      <c r="B6227" s="28">
        <v>22</v>
      </c>
      <c r="C6227" s="28">
        <v>3</v>
      </c>
      <c r="D6227" s="28">
        <v>2021</v>
      </c>
      <c r="E6227" s="28" t="s">
        <v>323</v>
      </c>
      <c r="F6227" s="28">
        <v>3</v>
      </c>
      <c r="G6227" s="28" t="s">
        <v>293</v>
      </c>
      <c r="H6227" s="28" t="s">
        <v>270</v>
      </c>
      <c r="I6227" s="28">
        <v>24106.224231829601</v>
      </c>
      <c r="J6227" s="28">
        <v>19330.551970864501</v>
      </c>
      <c r="K6227" s="28">
        <v>30307.156311886902</v>
      </c>
    </row>
    <row r="6228" spans="1:11" ht="15.75" customHeight="1">
      <c r="A6228" s="28" t="s">
        <v>21439</v>
      </c>
      <c r="B6228" s="28">
        <v>22</v>
      </c>
      <c r="C6228" s="28">
        <v>3</v>
      </c>
      <c r="D6228" s="28">
        <v>2021</v>
      </c>
      <c r="E6228" s="28" t="s">
        <v>324</v>
      </c>
      <c r="F6228" s="28">
        <v>3</v>
      </c>
      <c r="G6228" s="28" t="s">
        <v>293</v>
      </c>
      <c r="H6228" s="28" t="s">
        <v>270</v>
      </c>
      <c r="I6228" s="28">
        <v>183.823220302484</v>
      </c>
      <c r="J6228" s="28">
        <v>130.778506769161</v>
      </c>
      <c r="K6228" s="28">
        <v>251.46497490486499</v>
      </c>
    </row>
    <row r="6229" spans="1:11" ht="15.75" customHeight="1">
      <c r="A6229" s="28" t="s">
        <v>21439</v>
      </c>
      <c r="B6229" s="28">
        <v>22</v>
      </c>
      <c r="C6229" s="28">
        <v>3</v>
      </c>
      <c r="D6229" s="28">
        <v>2021</v>
      </c>
      <c r="E6229" s="28" t="s">
        <v>511</v>
      </c>
      <c r="F6229" s="28">
        <v>3</v>
      </c>
      <c r="G6229" s="28" t="s">
        <v>293</v>
      </c>
      <c r="H6229" s="28" t="s">
        <v>270</v>
      </c>
      <c r="I6229" s="28">
        <v>868.28397303004795</v>
      </c>
      <c r="J6229" s="28">
        <v>665.72736474874398</v>
      </c>
      <c r="K6229" s="28">
        <v>1084.29672826307</v>
      </c>
    </row>
    <row r="6230" spans="1:11" ht="15.75" customHeight="1">
      <c r="A6230" s="28" t="s">
        <v>21439</v>
      </c>
      <c r="B6230" s="28">
        <v>22</v>
      </c>
      <c r="C6230" s="28">
        <v>3</v>
      </c>
      <c r="D6230" s="28">
        <v>2021</v>
      </c>
      <c r="E6230" s="28" t="s">
        <v>515</v>
      </c>
      <c r="F6230" s="28">
        <v>3</v>
      </c>
      <c r="G6230" s="28" t="s">
        <v>293</v>
      </c>
      <c r="H6230" s="28" t="s">
        <v>270</v>
      </c>
      <c r="I6230" s="28">
        <v>1693.5693814157501</v>
      </c>
      <c r="J6230" s="28">
        <v>9.1144322649561804</v>
      </c>
      <c r="K6230" s="28">
        <v>7007.8308140640302</v>
      </c>
    </row>
    <row r="6231" spans="1:11" ht="15.75" customHeight="1">
      <c r="A6231" s="28" t="s">
        <v>21439</v>
      </c>
      <c r="B6231" s="28">
        <v>22</v>
      </c>
      <c r="C6231" s="28">
        <v>3</v>
      </c>
      <c r="D6231" s="28">
        <v>2021</v>
      </c>
      <c r="E6231" s="28" t="s">
        <v>519</v>
      </c>
      <c r="F6231" s="28">
        <v>3</v>
      </c>
      <c r="G6231" s="28" t="s">
        <v>293</v>
      </c>
      <c r="H6231" s="28" t="s">
        <v>270</v>
      </c>
      <c r="I6231" s="28">
        <v>43.5997981769506</v>
      </c>
      <c r="J6231" s="28">
        <v>25.7301813943585</v>
      </c>
      <c r="K6231" s="28">
        <v>58.563907373869398</v>
      </c>
    </row>
    <row r="6232" spans="1:11" ht="15.75" customHeight="1">
      <c r="A6232" s="28" t="s">
        <v>21439</v>
      </c>
      <c r="B6232" s="28">
        <v>22</v>
      </c>
      <c r="C6232" s="28">
        <v>3</v>
      </c>
      <c r="D6232" s="28">
        <v>2021</v>
      </c>
      <c r="E6232" s="28" t="s">
        <v>523</v>
      </c>
      <c r="F6232" s="28">
        <v>3</v>
      </c>
      <c r="G6232" s="28" t="s">
        <v>293</v>
      </c>
      <c r="H6232" s="28" t="s">
        <v>270</v>
      </c>
      <c r="I6232" s="28">
        <v>1045.12333968503</v>
      </c>
      <c r="J6232" s="28">
        <v>870.613972426896</v>
      </c>
      <c r="K6232" s="28">
        <v>1285.19790650552</v>
      </c>
    </row>
    <row r="6233" spans="1:11" ht="15.75" customHeight="1">
      <c r="A6233" s="28" t="s">
        <v>21439</v>
      </c>
      <c r="B6233" s="28">
        <v>22</v>
      </c>
      <c r="C6233" s="28">
        <v>3</v>
      </c>
      <c r="D6233" s="28">
        <v>2021</v>
      </c>
      <c r="E6233" s="28" t="s">
        <v>291</v>
      </c>
      <c r="F6233" s="28">
        <v>3</v>
      </c>
      <c r="G6233" s="28" t="s">
        <v>293</v>
      </c>
      <c r="H6233" s="28" t="s">
        <v>270</v>
      </c>
      <c r="I6233" s="28">
        <v>15.212012618599299</v>
      </c>
      <c r="J6233" s="28">
        <v>2.0491641635314899</v>
      </c>
      <c r="K6233" s="28">
        <v>72.345329280139893</v>
      </c>
    </row>
    <row r="6234" spans="1:11" ht="15.75" customHeight="1">
      <c r="A6234" s="28" t="s">
        <v>21439</v>
      </c>
      <c r="B6234" s="28">
        <v>22</v>
      </c>
      <c r="C6234" s="28">
        <v>3</v>
      </c>
      <c r="D6234" s="28">
        <v>2021</v>
      </c>
      <c r="E6234" s="28" t="s">
        <v>292</v>
      </c>
      <c r="F6234" s="28">
        <v>3</v>
      </c>
      <c r="G6234" s="28" t="s">
        <v>293</v>
      </c>
      <c r="H6234" s="28" t="s">
        <v>270</v>
      </c>
      <c r="I6234" s="28">
        <v>5.9790676835737404</v>
      </c>
      <c r="J6234" s="28">
        <v>3.2361750798821398</v>
      </c>
      <c r="K6234" s="28">
        <v>10.3086286366338</v>
      </c>
    </row>
    <row r="6235" spans="1:11" ht="15.75" customHeight="1">
      <c r="A6235" s="28" t="s">
        <v>21439</v>
      </c>
      <c r="B6235" s="28">
        <v>22</v>
      </c>
      <c r="C6235" s="28">
        <v>3</v>
      </c>
      <c r="D6235" s="28">
        <v>2021</v>
      </c>
      <c r="E6235" s="28" t="s">
        <v>533</v>
      </c>
      <c r="F6235" s="28">
        <v>3</v>
      </c>
      <c r="G6235" s="28" t="s">
        <v>293</v>
      </c>
      <c r="H6235" s="28" t="s">
        <v>270</v>
      </c>
      <c r="I6235" s="28">
        <v>104.977158694379</v>
      </c>
      <c r="J6235" s="28">
        <v>70.480665288732396</v>
      </c>
      <c r="K6235" s="28">
        <v>176.86920617359499</v>
      </c>
    </row>
    <row r="6236" spans="1:11" ht="15.75" customHeight="1">
      <c r="A6236" s="28" t="s">
        <v>21439</v>
      </c>
      <c r="B6236" s="28">
        <v>22</v>
      </c>
      <c r="C6236" s="28">
        <v>3</v>
      </c>
      <c r="D6236" s="28">
        <v>2021</v>
      </c>
      <c r="E6236" s="28" t="s">
        <v>537</v>
      </c>
      <c r="F6236" s="28">
        <v>3</v>
      </c>
      <c r="G6236" s="28" t="s">
        <v>293</v>
      </c>
      <c r="H6236" s="28" t="s">
        <v>270</v>
      </c>
      <c r="I6236" s="28">
        <v>317.601155590367</v>
      </c>
      <c r="J6236" s="28">
        <v>239.914208792431</v>
      </c>
      <c r="K6236" s="28">
        <v>495.15189103147799</v>
      </c>
    </row>
    <row r="6237" spans="1:11" ht="15.75" customHeight="1">
      <c r="A6237" s="28" t="s">
        <v>21439</v>
      </c>
      <c r="B6237" s="28">
        <v>22</v>
      </c>
      <c r="C6237" s="28">
        <v>3</v>
      </c>
      <c r="D6237" s="28">
        <v>2021</v>
      </c>
      <c r="E6237" s="28" t="s">
        <v>541</v>
      </c>
      <c r="F6237" s="28">
        <v>3</v>
      </c>
      <c r="G6237" s="28" t="s">
        <v>293</v>
      </c>
      <c r="H6237" s="28" t="s">
        <v>270</v>
      </c>
      <c r="I6237" s="28">
        <v>189.74113761589899</v>
      </c>
      <c r="J6237" s="28">
        <v>136.29386641900899</v>
      </c>
      <c r="K6237" s="28">
        <v>280.00402596063401</v>
      </c>
    </row>
    <row r="6238" spans="1:11" ht="15.75" customHeight="1">
      <c r="A6238" s="28" t="s">
        <v>21439</v>
      </c>
      <c r="B6238" s="28">
        <v>22</v>
      </c>
      <c r="C6238" s="28">
        <v>3</v>
      </c>
      <c r="D6238" s="28">
        <v>2021</v>
      </c>
      <c r="E6238" s="28" t="s">
        <v>545</v>
      </c>
      <c r="F6238" s="28">
        <v>3</v>
      </c>
      <c r="G6238" s="28" t="s">
        <v>293</v>
      </c>
      <c r="H6238" s="28" t="s">
        <v>270</v>
      </c>
      <c r="I6238" s="28">
        <v>6.1532922917621997</v>
      </c>
      <c r="J6238" s="28">
        <v>3.6360887224988501</v>
      </c>
      <c r="K6238" s="28">
        <v>9.7289264604045407</v>
      </c>
    </row>
    <row r="6239" spans="1:11" ht="15.75" customHeight="1">
      <c r="A6239" s="28" t="s">
        <v>21439</v>
      </c>
      <c r="B6239" s="28">
        <v>22</v>
      </c>
      <c r="C6239" s="28">
        <v>3</v>
      </c>
      <c r="D6239" s="28">
        <v>2021</v>
      </c>
      <c r="E6239" s="28" t="s">
        <v>325</v>
      </c>
      <c r="F6239" s="28">
        <v>3</v>
      </c>
      <c r="G6239" s="28" t="s">
        <v>293</v>
      </c>
      <c r="H6239" s="28" t="s">
        <v>270</v>
      </c>
      <c r="I6239" s="28">
        <v>6305.7880590984996</v>
      </c>
      <c r="J6239" s="28">
        <v>3613.4864447798</v>
      </c>
      <c r="K6239" s="28">
        <v>9485.7609663667408</v>
      </c>
    </row>
    <row r="6240" spans="1:11" ht="15.75" customHeight="1">
      <c r="A6240" s="28" t="s">
        <v>21439</v>
      </c>
      <c r="B6240" s="28">
        <v>22</v>
      </c>
      <c r="C6240" s="28">
        <v>3</v>
      </c>
      <c r="D6240" s="28">
        <v>2021</v>
      </c>
      <c r="E6240" s="28" t="s">
        <v>326</v>
      </c>
      <c r="F6240" s="28">
        <v>3</v>
      </c>
      <c r="G6240" s="28" t="s">
        <v>293</v>
      </c>
      <c r="H6240" s="28" t="s">
        <v>270</v>
      </c>
      <c r="I6240" s="28">
        <v>1204.9713001289799</v>
      </c>
      <c r="J6240" s="28">
        <v>837.51140817298301</v>
      </c>
      <c r="K6240" s="28">
        <v>1672.70939368258</v>
      </c>
    </row>
    <row r="6241" spans="1:11" ht="15.75" customHeight="1">
      <c r="A6241" s="28" t="s">
        <v>21439</v>
      </c>
      <c r="B6241" s="28">
        <v>22</v>
      </c>
      <c r="C6241" s="28">
        <v>3</v>
      </c>
      <c r="D6241" s="28">
        <v>2021</v>
      </c>
      <c r="E6241" s="28" t="s">
        <v>327</v>
      </c>
      <c r="F6241" s="28">
        <v>3</v>
      </c>
      <c r="G6241" s="28" t="s">
        <v>293</v>
      </c>
      <c r="H6241" s="28" t="s">
        <v>270</v>
      </c>
      <c r="I6241" s="28">
        <v>3766.20573119863</v>
      </c>
      <c r="J6241" s="28">
        <v>2658.75226127524</v>
      </c>
      <c r="K6241" s="28">
        <v>5389.7122988088504</v>
      </c>
    </row>
    <row r="6242" spans="1:11" ht="15.75" customHeight="1">
      <c r="A6242" s="28" t="s">
        <v>21439</v>
      </c>
      <c r="B6242" s="28">
        <v>22</v>
      </c>
      <c r="C6242" s="28">
        <v>3</v>
      </c>
      <c r="D6242" s="28">
        <v>2021</v>
      </c>
      <c r="E6242" s="28" t="s">
        <v>549</v>
      </c>
      <c r="F6242" s="28">
        <v>3</v>
      </c>
      <c r="G6242" s="28" t="s">
        <v>293</v>
      </c>
      <c r="H6242" s="28" t="s">
        <v>270</v>
      </c>
      <c r="I6242" s="28">
        <v>195599.49016627701</v>
      </c>
      <c r="J6242" s="28">
        <v>14626.529486432</v>
      </c>
      <c r="K6242" s="28">
        <v>816971.50474529504</v>
      </c>
    </row>
    <row r="6243" spans="1:11" ht="15.75" customHeight="1">
      <c r="A6243" s="28" t="s">
        <v>21439</v>
      </c>
      <c r="B6243" s="28">
        <v>22</v>
      </c>
      <c r="C6243" s="28">
        <v>3</v>
      </c>
      <c r="D6243" s="28">
        <v>2021</v>
      </c>
      <c r="E6243" s="28" t="s">
        <v>281</v>
      </c>
      <c r="F6243" s="28">
        <v>3</v>
      </c>
      <c r="G6243" s="28" t="s">
        <v>293</v>
      </c>
      <c r="H6243" s="28" t="s">
        <v>270</v>
      </c>
      <c r="I6243" s="28">
        <v>3121.9065130287399</v>
      </c>
      <c r="J6243" s="28">
        <v>2453.4242173871398</v>
      </c>
      <c r="K6243" s="28">
        <v>3775.5344879730901</v>
      </c>
    </row>
    <row r="6244" spans="1:11" ht="15.75" customHeight="1">
      <c r="A6244" s="28" t="s">
        <v>21439</v>
      </c>
      <c r="B6244" s="28">
        <v>22</v>
      </c>
      <c r="C6244" s="28">
        <v>3</v>
      </c>
      <c r="D6244" s="28">
        <v>2021</v>
      </c>
      <c r="E6244" s="28" t="s">
        <v>282</v>
      </c>
      <c r="F6244" s="28">
        <v>3</v>
      </c>
      <c r="G6244" s="28" t="s">
        <v>293</v>
      </c>
      <c r="H6244" s="28" t="s">
        <v>270</v>
      </c>
      <c r="I6244" s="28">
        <v>243.42021238910601</v>
      </c>
      <c r="J6244" s="28">
        <v>184.65661780072099</v>
      </c>
      <c r="K6244" s="28">
        <v>300.93277489156799</v>
      </c>
    </row>
    <row r="6245" spans="1:11" ht="15.75" customHeight="1">
      <c r="A6245" s="28" t="s">
        <v>21439</v>
      </c>
      <c r="B6245" s="28">
        <v>22</v>
      </c>
      <c r="C6245" s="28">
        <v>3</v>
      </c>
      <c r="D6245" s="28">
        <v>2021</v>
      </c>
      <c r="E6245" s="28" t="s">
        <v>283</v>
      </c>
      <c r="F6245" s="28">
        <v>3</v>
      </c>
      <c r="G6245" s="28" t="s">
        <v>293</v>
      </c>
      <c r="H6245" s="28" t="s">
        <v>270</v>
      </c>
      <c r="I6245" s="28">
        <v>583.65195521149496</v>
      </c>
      <c r="J6245" s="28">
        <v>475.06272911812499</v>
      </c>
      <c r="K6245" s="28">
        <v>694.75881528275295</v>
      </c>
    </row>
    <row r="6246" spans="1:11" ht="15.75" customHeight="1">
      <c r="A6246" s="28" t="s">
        <v>21440</v>
      </c>
      <c r="B6246" s="28">
        <v>22</v>
      </c>
      <c r="C6246" s="28">
        <v>3</v>
      </c>
      <c r="D6246" s="28">
        <v>2021</v>
      </c>
      <c r="E6246" s="28" t="s">
        <v>301</v>
      </c>
      <c r="F6246" s="28">
        <v>3</v>
      </c>
      <c r="G6246" s="28" t="s">
        <v>293</v>
      </c>
      <c r="H6246" s="28" t="s">
        <v>270</v>
      </c>
      <c r="I6246" s="28">
        <v>6289.0463067945702</v>
      </c>
      <c r="J6246" s="28">
        <v>5744.8704754026303</v>
      </c>
      <c r="K6246" s="28">
        <v>6815.1450859326296</v>
      </c>
    </row>
    <row r="6247" spans="1:11" ht="15.75" customHeight="1">
      <c r="A6247" s="28" t="s">
        <v>21440</v>
      </c>
      <c r="B6247" s="28">
        <v>22</v>
      </c>
      <c r="C6247" s="28">
        <v>3</v>
      </c>
      <c r="D6247" s="28">
        <v>2021</v>
      </c>
      <c r="E6247" s="28" t="s">
        <v>355</v>
      </c>
      <c r="F6247" s="28">
        <v>3</v>
      </c>
      <c r="G6247" s="28" t="s">
        <v>293</v>
      </c>
      <c r="H6247" s="28" t="s">
        <v>270</v>
      </c>
      <c r="I6247" s="28">
        <v>2966.7966843496101</v>
      </c>
      <c r="J6247" s="28">
        <v>2395.5950458550301</v>
      </c>
      <c r="K6247" s="28">
        <v>3774.3891986961398</v>
      </c>
    </row>
    <row r="6248" spans="1:11" ht="15.75" customHeight="1">
      <c r="A6248" s="28" t="s">
        <v>21440</v>
      </c>
      <c r="B6248" s="28">
        <v>22</v>
      </c>
      <c r="C6248" s="28">
        <v>3</v>
      </c>
      <c r="D6248" s="28">
        <v>2021</v>
      </c>
      <c r="E6248" s="28" t="s">
        <v>359</v>
      </c>
      <c r="F6248" s="28">
        <v>3</v>
      </c>
      <c r="G6248" s="28" t="s">
        <v>293</v>
      </c>
      <c r="H6248" s="28" t="s">
        <v>270</v>
      </c>
      <c r="I6248" s="28">
        <v>2516.5971470048198</v>
      </c>
      <c r="J6248" s="28">
        <v>2129.68393233903</v>
      </c>
      <c r="K6248" s="28">
        <v>3019.4435741814</v>
      </c>
    </row>
    <row r="6249" spans="1:11" ht="15.75" customHeight="1">
      <c r="A6249" s="28" t="s">
        <v>21440</v>
      </c>
      <c r="B6249" s="28">
        <v>22</v>
      </c>
      <c r="C6249" s="28">
        <v>3</v>
      </c>
      <c r="D6249" s="28">
        <v>2021</v>
      </c>
      <c r="E6249" s="28" t="s">
        <v>302</v>
      </c>
      <c r="F6249" s="28">
        <v>3</v>
      </c>
      <c r="G6249" s="28" t="s">
        <v>293</v>
      </c>
      <c r="H6249" s="28" t="s">
        <v>270</v>
      </c>
      <c r="I6249" s="28">
        <v>1904.0238415986901</v>
      </c>
      <c r="J6249" s="28">
        <v>1543.3131620074801</v>
      </c>
      <c r="K6249" s="28">
        <v>2357.5077958192201</v>
      </c>
    </row>
    <row r="6250" spans="1:11" ht="15.75" customHeight="1">
      <c r="A6250" s="28" t="s">
        <v>21440</v>
      </c>
      <c r="B6250" s="28">
        <v>22</v>
      </c>
      <c r="C6250" s="28">
        <v>3</v>
      </c>
      <c r="D6250" s="28">
        <v>2021</v>
      </c>
      <c r="E6250" s="28" t="s">
        <v>363</v>
      </c>
      <c r="F6250" s="28">
        <v>3</v>
      </c>
      <c r="G6250" s="28" t="s">
        <v>293</v>
      </c>
      <c r="H6250" s="28" t="s">
        <v>270</v>
      </c>
      <c r="I6250" s="28">
        <v>324.36507348965699</v>
      </c>
      <c r="J6250" s="28">
        <v>259.61497190426098</v>
      </c>
      <c r="K6250" s="28">
        <v>420.71202128055802</v>
      </c>
    </row>
    <row r="6251" spans="1:11" ht="15.75" customHeight="1">
      <c r="A6251" s="28" t="s">
        <v>21440</v>
      </c>
      <c r="B6251" s="28">
        <v>22</v>
      </c>
      <c r="C6251" s="28">
        <v>3</v>
      </c>
      <c r="D6251" s="28">
        <v>2021</v>
      </c>
      <c r="E6251" s="28" t="s">
        <v>303</v>
      </c>
      <c r="F6251" s="28">
        <v>3</v>
      </c>
      <c r="G6251" s="28" t="s">
        <v>293</v>
      </c>
      <c r="H6251" s="28" t="s">
        <v>270</v>
      </c>
      <c r="I6251" s="28">
        <v>3881.77919980673</v>
      </c>
      <c r="J6251" s="28">
        <v>3528.7176035429002</v>
      </c>
      <c r="K6251" s="28">
        <v>4337.8518520790903</v>
      </c>
    </row>
    <row r="6252" spans="1:11" ht="15.75" customHeight="1">
      <c r="A6252" s="28" t="s">
        <v>21440</v>
      </c>
      <c r="B6252" s="28">
        <v>22</v>
      </c>
      <c r="C6252" s="28">
        <v>3</v>
      </c>
      <c r="D6252" s="28">
        <v>2021</v>
      </c>
      <c r="E6252" s="28" t="s">
        <v>304</v>
      </c>
      <c r="F6252" s="28">
        <v>3</v>
      </c>
      <c r="G6252" s="28" t="s">
        <v>293</v>
      </c>
      <c r="H6252" s="28" t="s">
        <v>270</v>
      </c>
      <c r="I6252" s="28">
        <v>14526.603413245801</v>
      </c>
      <c r="J6252" s="28">
        <v>12971.9440953307</v>
      </c>
      <c r="K6252" s="28">
        <v>16250.872441112901</v>
      </c>
    </row>
    <row r="6253" spans="1:11" ht="15.75" customHeight="1">
      <c r="A6253" s="28" t="s">
        <v>21440</v>
      </c>
      <c r="B6253" s="28">
        <v>22</v>
      </c>
      <c r="C6253" s="28">
        <v>3</v>
      </c>
      <c r="D6253" s="28">
        <v>2021</v>
      </c>
      <c r="E6253" s="28" t="s">
        <v>305</v>
      </c>
      <c r="F6253" s="28">
        <v>3</v>
      </c>
      <c r="G6253" s="28" t="s">
        <v>293</v>
      </c>
      <c r="H6253" s="28" t="s">
        <v>270</v>
      </c>
      <c r="I6253" s="28">
        <v>12242.847138310301</v>
      </c>
      <c r="J6253" s="28">
        <v>11015.9757236689</v>
      </c>
      <c r="K6253" s="28">
        <v>13320.011945079401</v>
      </c>
    </row>
    <row r="6254" spans="1:11" ht="15.75" customHeight="1">
      <c r="A6254" s="28" t="s">
        <v>21440</v>
      </c>
      <c r="B6254" s="28">
        <v>22</v>
      </c>
      <c r="C6254" s="28">
        <v>3</v>
      </c>
      <c r="D6254" s="28">
        <v>2021</v>
      </c>
      <c r="E6254" s="28" t="s">
        <v>367</v>
      </c>
      <c r="F6254" s="28">
        <v>3</v>
      </c>
      <c r="G6254" s="28" t="s">
        <v>293</v>
      </c>
      <c r="H6254" s="28" t="s">
        <v>270</v>
      </c>
      <c r="I6254" s="28">
        <v>2119.9651717578399</v>
      </c>
      <c r="J6254" s="28">
        <v>1889.5189389729601</v>
      </c>
      <c r="K6254" s="28">
        <v>2348.6879853926598</v>
      </c>
    </row>
    <row r="6255" spans="1:11" ht="15.75" customHeight="1">
      <c r="A6255" s="28" t="s">
        <v>21440</v>
      </c>
      <c r="B6255" s="28">
        <v>22</v>
      </c>
      <c r="C6255" s="28">
        <v>3</v>
      </c>
      <c r="D6255" s="28">
        <v>2021</v>
      </c>
      <c r="E6255" s="28" t="s">
        <v>306</v>
      </c>
      <c r="F6255" s="28">
        <v>3</v>
      </c>
      <c r="G6255" s="28" t="s">
        <v>293</v>
      </c>
      <c r="H6255" s="28" t="s">
        <v>270</v>
      </c>
      <c r="I6255" s="28">
        <v>5917.6663058261602</v>
      </c>
      <c r="J6255" s="28">
        <v>5302.7928759169599</v>
      </c>
      <c r="K6255" s="28">
        <v>6470.4865367462598</v>
      </c>
    </row>
    <row r="6256" spans="1:11" ht="15.75" customHeight="1">
      <c r="A6256" s="28" t="s">
        <v>21440</v>
      </c>
      <c r="B6256" s="28">
        <v>22</v>
      </c>
      <c r="C6256" s="28">
        <v>3</v>
      </c>
      <c r="D6256" s="28">
        <v>2021</v>
      </c>
      <c r="E6256" s="28" t="s">
        <v>307</v>
      </c>
      <c r="F6256" s="28">
        <v>3</v>
      </c>
      <c r="G6256" s="28" t="s">
        <v>293</v>
      </c>
      <c r="H6256" s="28" t="s">
        <v>270</v>
      </c>
      <c r="I6256" s="28">
        <v>3398.7219504933</v>
      </c>
      <c r="J6256" s="28">
        <v>2552.79397728918</v>
      </c>
      <c r="K6256" s="28">
        <v>4395.1781050392301</v>
      </c>
    </row>
    <row r="6257" spans="1:11" ht="15.75" customHeight="1">
      <c r="A6257" s="28" t="s">
        <v>21440</v>
      </c>
      <c r="B6257" s="28">
        <v>22</v>
      </c>
      <c r="C6257" s="28">
        <v>3</v>
      </c>
      <c r="D6257" s="28">
        <v>2021</v>
      </c>
      <c r="E6257" s="28" t="s">
        <v>308</v>
      </c>
      <c r="F6257" s="28">
        <v>3</v>
      </c>
      <c r="G6257" s="28" t="s">
        <v>293</v>
      </c>
      <c r="H6257" s="28" t="s">
        <v>270</v>
      </c>
      <c r="I6257" s="28">
        <v>4894.7794703204499</v>
      </c>
      <c r="J6257" s="28">
        <v>4460.0967549261104</v>
      </c>
      <c r="K6257" s="28">
        <v>5267.4061528423599</v>
      </c>
    </row>
    <row r="6258" spans="1:11" ht="15.75" customHeight="1">
      <c r="A6258" s="28" t="s">
        <v>21440</v>
      </c>
      <c r="B6258" s="28">
        <v>22</v>
      </c>
      <c r="C6258" s="28">
        <v>3</v>
      </c>
      <c r="D6258" s="28">
        <v>2021</v>
      </c>
      <c r="E6258" s="28" t="s">
        <v>309</v>
      </c>
      <c r="F6258" s="28">
        <v>3</v>
      </c>
      <c r="G6258" s="28" t="s">
        <v>293</v>
      </c>
      <c r="H6258" s="28" t="s">
        <v>270</v>
      </c>
      <c r="I6258" s="28">
        <v>866.73436747747803</v>
      </c>
      <c r="J6258" s="28">
        <v>619.78657223441905</v>
      </c>
      <c r="K6258" s="28">
        <v>1005.35274954541</v>
      </c>
    </row>
    <row r="6259" spans="1:11" ht="15.75" customHeight="1">
      <c r="A6259" s="28" t="s">
        <v>21440</v>
      </c>
      <c r="B6259" s="28">
        <v>22</v>
      </c>
      <c r="C6259" s="28">
        <v>3</v>
      </c>
      <c r="D6259" s="28">
        <v>2021</v>
      </c>
      <c r="E6259" s="28" t="s">
        <v>297</v>
      </c>
      <c r="F6259" s="28">
        <v>3</v>
      </c>
      <c r="G6259" s="28" t="s">
        <v>293</v>
      </c>
      <c r="H6259" s="28" t="s">
        <v>270</v>
      </c>
      <c r="I6259" s="28">
        <v>621.74510057934697</v>
      </c>
      <c r="J6259" s="28">
        <v>536.39484836608199</v>
      </c>
      <c r="K6259" s="28">
        <v>702.25246530217805</v>
      </c>
    </row>
    <row r="6260" spans="1:11" ht="15.75" customHeight="1">
      <c r="A6260" s="28" t="s">
        <v>21440</v>
      </c>
      <c r="B6260" s="28">
        <v>22</v>
      </c>
      <c r="C6260" s="28">
        <v>3</v>
      </c>
      <c r="D6260" s="28">
        <v>2021</v>
      </c>
      <c r="E6260" s="28" t="s">
        <v>371</v>
      </c>
      <c r="F6260" s="28">
        <v>3</v>
      </c>
      <c r="G6260" s="28" t="s">
        <v>293</v>
      </c>
      <c r="H6260" s="28" t="s">
        <v>270</v>
      </c>
      <c r="I6260" s="28">
        <v>2200.96236742169</v>
      </c>
      <c r="J6260" s="28">
        <v>1964.51199683144</v>
      </c>
      <c r="K6260" s="28">
        <v>2397.1226749121302</v>
      </c>
    </row>
    <row r="6261" spans="1:11" ht="15.75" customHeight="1">
      <c r="A6261" s="28" t="s">
        <v>21440</v>
      </c>
      <c r="B6261" s="28">
        <v>22</v>
      </c>
      <c r="C6261" s="28">
        <v>3</v>
      </c>
      <c r="D6261" s="28">
        <v>2021</v>
      </c>
      <c r="E6261" s="28" t="s">
        <v>310</v>
      </c>
      <c r="F6261" s="28">
        <v>3</v>
      </c>
      <c r="G6261" s="28" t="s">
        <v>293</v>
      </c>
      <c r="H6261" s="28" t="s">
        <v>270</v>
      </c>
      <c r="I6261" s="28">
        <v>3585.06589664393</v>
      </c>
      <c r="J6261" s="28">
        <v>3188.5344395226098</v>
      </c>
      <c r="K6261" s="28">
        <v>4718.6478972262203</v>
      </c>
    </row>
    <row r="6262" spans="1:11" ht="15.75" customHeight="1">
      <c r="A6262" s="28" t="s">
        <v>21440</v>
      </c>
      <c r="B6262" s="28">
        <v>22</v>
      </c>
      <c r="C6262" s="28">
        <v>3</v>
      </c>
      <c r="D6262" s="28">
        <v>2021</v>
      </c>
      <c r="E6262" s="28" t="s">
        <v>375</v>
      </c>
      <c r="F6262" s="28">
        <v>3</v>
      </c>
      <c r="G6262" s="28" t="s">
        <v>293</v>
      </c>
      <c r="H6262" s="28" t="s">
        <v>270</v>
      </c>
      <c r="I6262" s="28">
        <v>5076.3829251542102</v>
      </c>
      <c r="J6262" s="28">
        <v>3535.4275874485902</v>
      </c>
      <c r="K6262" s="28">
        <v>5876.36146425679</v>
      </c>
    </row>
    <row r="6263" spans="1:11" ht="15.75" customHeight="1">
      <c r="A6263" s="28" t="s">
        <v>21440</v>
      </c>
      <c r="B6263" s="28">
        <v>22</v>
      </c>
      <c r="C6263" s="28">
        <v>3</v>
      </c>
      <c r="D6263" s="28">
        <v>2021</v>
      </c>
      <c r="E6263" s="28" t="s">
        <v>379</v>
      </c>
      <c r="F6263" s="28">
        <v>3</v>
      </c>
      <c r="G6263" s="28" t="s">
        <v>293</v>
      </c>
      <c r="H6263" s="28" t="s">
        <v>270</v>
      </c>
      <c r="I6263" s="28">
        <v>1370.9302477009401</v>
      </c>
      <c r="J6263" s="28">
        <v>1112.2110259645401</v>
      </c>
      <c r="K6263" s="28">
        <v>1530.6567670811401</v>
      </c>
    </row>
    <row r="6264" spans="1:11" ht="15.75" customHeight="1">
      <c r="A6264" s="28" t="s">
        <v>21440</v>
      </c>
      <c r="B6264" s="28">
        <v>22</v>
      </c>
      <c r="C6264" s="28">
        <v>3</v>
      </c>
      <c r="D6264" s="28">
        <v>2021</v>
      </c>
      <c r="E6264" s="28" t="s">
        <v>311</v>
      </c>
      <c r="F6264" s="28">
        <v>3</v>
      </c>
      <c r="G6264" s="28" t="s">
        <v>293</v>
      </c>
      <c r="H6264" s="28" t="s">
        <v>270</v>
      </c>
      <c r="I6264" s="28">
        <v>283.99115005043501</v>
      </c>
      <c r="J6264" s="28">
        <v>226.572218412495</v>
      </c>
      <c r="K6264" s="28">
        <v>327.94258199545601</v>
      </c>
    </row>
    <row r="6265" spans="1:11" ht="15.75" customHeight="1">
      <c r="A6265" s="28" t="s">
        <v>21440</v>
      </c>
      <c r="B6265" s="28">
        <v>22</v>
      </c>
      <c r="C6265" s="28">
        <v>3</v>
      </c>
      <c r="D6265" s="28">
        <v>2021</v>
      </c>
      <c r="E6265" s="28" t="s">
        <v>383</v>
      </c>
      <c r="F6265" s="28">
        <v>3</v>
      </c>
      <c r="G6265" s="28" t="s">
        <v>293</v>
      </c>
      <c r="H6265" s="28" t="s">
        <v>270</v>
      </c>
      <c r="I6265" s="28">
        <v>1179.6323928775701</v>
      </c>
      <c r="J6265" s="28">
        <v>818.96277273548401</v>
      </c>
      <c r="K6265" s="28">
        <v>1596.1099966860299</v>
      </c>
    </row>
    <row r="6266" spans="1:11" ht="15.75" customHeight="1">
      <c r="A6266" s="28" t="s">
        <v>21440</v>
      </c>
      <c r="B6266" s="28">
        <v>22</v>
      </c>
      <c r="C6266" s="28">
        <v>3</v>
      </c>
      <c r="D6266" s="28">
        <v>2021</v>
      </c>
      <c r="E6266" s="28" t="s">
        <v>312</v>
      </c>
      <c r="F6266" s="28">
        <v>3</v>
      </c>
      <c r="G6266" s="28" t="s">
        <v>293</v>
      </c>
      <c r="H6266" s="28" t="s">
        <v>270</v>
      </c>
      <c r="I6266" s="28">
        <v>1843.37501899943</v>
      </c>
      <c r="J6266" s="28">
        <v>1571.47313563078</v>
      </c>
      <c r="K6266" s="28">
        <v>2275.65224012508</v>
      </c>
    </row>
    <row r="6267" spans="1:11" ht="15.75" customHeight="1">
      <c r="A6267" s="28" t="s">
        <v>21440</v>
      </c>
      <c r="B6267" s="28">
        <v>22</v>
      </c>
      <c r="C6267" s="28">
        <v>3</v>
      </c>
      <c r="D6267" s="28">
        <v>2021</v>
      </c>
      <c r="E6267" s="28" t="s">
        <v>387</v>
      </c>
      <c r="F6267" s="28">
        <v>3</v>
      </c>
      <c r="G6267" s="28" t="s">
        <v>293</v>
      </c>
      <c r="H6267" s="28" t="s">
        <v>270</v>
      </c>
      <c r="I6267" s="28">
        <v>1866147.94591235</v>
      </c>
      <c r="J6267" s="28">
        <v>1678771.78939868</v>
      </c>
      <c r="K6267" s="28">
        <v>2072422.9248280199</v>
      </c>
    </row>
    <row r="6268" spans="1:11" ht="15.75" customHeight="1">
      <c r="A6268" s="28" t="s">
        <v>21440</v>
      </c>
      <c r="B6268" s="28">
        <v>22</v>
      </c>
      <c r="C6268" s="28">
        <v>3</v>
      </c>
      <c r="D6268" s="28">
        <v>2021</v>
      </c>
      <c r="E6268" s="28" t="s">
        <v>391</v>
      </c>
      <c r="F6268" s="28">
        <v>3</v>
      </c>
      <c r="G6268" s="28" t="s">
        <v>293</v>
      </c>
      <c r="H6268" s="28" t="s">
        <v>270</v>
      </c>
      <c r="I6268" s="28">
        <v>683663.45512019703</v>
      </c>
      <c r="J6268" s="28">
        <v>624823.83687489096</v>
      </c>
      <c r="K6268" s="28">
        <v>752965.96074116102</v>
      </c>
    </row>
    <row r="6269" spans="1:11" ht="15.75" customHeight="1">
      <c r="A6269" s="28" t="s">
        <v>21440</v>
      </c>
      <c r="B6269" s="28">
        <v>22</v>
      </c>
      <c r="C6269" s="28">
        <v>3</v>
      </c>
      <c r="D6269" s="28">
        <v>2021</v>
      </c>
      <c r="E6269" s="28" t="s">
        <v>395</v>
      </c>
      <c r="F6269" s="28">
        <v>3</v>
      </c>
      <c r="G6269" s="28" t="s">
        <v>293</v>
      </c>
      <c r="H6269" s="28" t="s">
        <v>270</v>
      </c>
      <c r="I6269" s="28">
        <v>4573513.1826652801</v>
      </c>
      <c r="J6269" s="28">
        <v>2738413.62734013</v>
      </c>
      <c r="K6269" s="28">
        <v>6546299.5924604004</v>
      </c>
    </row>
    <row r="6270" spans="1:11" ht="15.75" customHeight="1">
      <c r="A6270" s="28" t="s">
        <v>21440</v>
      </c>
      <c r="B6270" s="28">
        <v>22</v>
      </c>
      <c r="C6270" s="28">
        <v>3</v>
      </c>
      <c r="D6270" s="28">
        <v>2021</v>
      </c>
      <c r="E6270" s="28" t="s">
        <v>399</v>
      </c>
      <c r="F6270" s="28">
        <v>3</v>
      </c>
      <c r="G6270" s="28" t="s">
        <v>293</v>
      </c>
      <c r="H6270" s="28" t="s">
        <v>270</v>
      </c>
      <c r="I6270" s="28">
        <v>42172.244864455701</v>
      </c>
      <c r="J6270" s="28">
        <v>31799.859297549199</v>
      </c>
      <c r="K6270" s="28">
        <v>54657.281712952303</v>
      </c>
    </row>
    <row r="6271" spans="1:11" ht="15.75" customHeight="1">
      <c r="A6271" s="28" t="s">
        <v>21440</v>
      </c>
      <c r="B6271" s="28">
        <v>22</v>
      </c>
      <c r="C6271" s="28">
        <v>3</v>
      </c>
      <c r="D6271" s="28">
        <v>2021</v>
      </c>
      <c r="E6271" s="28" t="s">
        <v>403</v>
      </c>
      <c r="F6271" s="28">
        <v>3</v>
      </c>
      <c r="G6271" s="28" t="s">
        <v>293</v>
      </c>
      <c r="H6271" s="28" t="s">
        <v>270</v>
      </c>
      <c r="I6271" s="28">
        <v>9492023.70238146</v>
      </c>
      <c r="J6271" s="28">
        <v>8123083.0257765101</v>
      </c>
      <c r="K6271" s="28">
        <v>11202857.0340792</v>
      </c>
    </row>
    <row r="6272" spans="1:11" ht="15.75" customHeight="1">
      <c r="A6272" s="28" t="s">
        <v>21440</v>
      </c>
      <c r="B6272" s="28">
        <v>22</v>
      </c>
      <c r="C6272" s="28">
        <v>3</v>
      </c>
      <c r="D6272" s="28">
        <v>2021</v>
      </c>
      <c r="E6272" s="28" t="s">
        <v>407</v>
      </c>
      <c r="F6272" s="28">
        <v>3</v>
      </c>
      <c r="G6272" s="28" t="s">
        <v>293</v>
      </c>
      <c r="H6272" s="28" t="s">
        <v>270</v>
      </c>
      <c r="I6272" s="28">
        <v>1689195.2978960599</v>
      </c>
      <c r="J6272" s="28">
        <v>1077699.9915084001</v>
      </c>
      <c r="K6272" s="28">
        <v>2528054.6178456098</v>
      </c>
    </row>
    <row r="6273" spans="1:11" ht="15.75" customHeight="1">
      <c r="A6273" s="28" t="s">
        <v>21440</v>
      </c>
      <c r="B6273" s="28">
        <v>22</v>
      </c>
      <c r="C6273" s="28">
        <v>3</v>
      </c>
      <c r="D6273" s="28">
        <v>2021</v>
      </c>
      <c r="E6273" s="28" t="s">
        <v>411</v>
      </c>
      <c r="F6273" s="28">
        <v>3</v>
      </c>
      <c r="G6273" s="28" t="s">
        <v>293</v>
      </c>
      <c r="H6273" s="28" t="s">
        <v>270</v>
      </c>
      <c r="I6273" s="28">
        <v>12458952.006441901</v>
      </c>
      <c r="J6273" s="28">
        <v>4714632.2571822703</v>
      </c>
      <c r="K6273" s="28">
        <v>22250079.451047901</v>
      </c>
    </row>
    <row r="6274" spans="1:11" ht="15.75" customHeight="1">
      <c r="A6274" s="28" t="s">
        <v>21440</v>
      </c>
      <c r="B6274" s="28">
        <v>22</v>
      </c>
      <c r="C6274" s="28">
        <v>3</v>
      </c>
      <c r="D6274" s="28">
        <v>2021</v>
      </c>
      <c r="E6274" s="28" t="s">
        <v>415</v>
      </c>
      <c r="F6274" s="28">
        <v>3</v>
      </c>
      <c r="G6274" s="28" t="s">
        <v>293</v>
      </c>
      <c r="H6274" s="28" t="s">
        <v>270</v>
      </c>
      <c r="I6274" s="28">
        <v>377135.98487773899</v>
      </c>
      <c r="J6274" s="28">
        <v>202124.581856039</v>
      </c>
      <c r="K6274" s="28">
        <v>611449.66988225898</v>
      </c>
    </row>
    <row r="6275" spans="1:11" ht="15.75" customHeight="1">
      <c r="A6275" s="28" t="s">
        <v>21440</v>
      </c>
      <c r="B6275" s="28">
        <v>22</v>
      </c>
      <c r="C6275" s="28">
        <v>3</v>
      </c>
      <c r="D6275" s="28">
        <v>2021</v>
      </c>
      <c r="E6275" s="28" t="s">
        <v>313</v>
      </c>
      <c r="F6275" s="28">
        <v>3</v>
      </c>
      <c r="G6275" s="28" t="s">
        <v>293</v>
      </c>
      <c r="H6275" s="28" t="s">
        <v>270</v>
      </c>
      <c r="I6275" s="28">
        <v>176010.42648228401</v>
      </c>
      <c r="J6275" s="28">
        <v>138904.347478782</v>
      </c>
      <c r="K6275" s="28">
        <v>214353.73621062099</v>
      </c>
    </row>
    <row r="6276" spans="1:11" ht="15.75" customHeight="1">
      <c r="A6276" s="28" t="s">
        <v>21440</v>
      </c>
      <c r="B6276" s="28">
        <v>22</v>
      </c>
      <c r="C6276" s="28">
        <v>3</v>
      </c>
      <c r="D6276" s="28">
        <v>2021</v>
      </c>
      <c r="E6276" s="28" t="s">
        <v>419</v>
      </c>
      <c r="F6276" s="28">
        <v>3</v>
      </c>
      <c r="G6276" s="28" t="s">
        <v>293</v>
      </c>
      <c r="H6276" s="28" t="s">
        <v>270</v>
      </c>
      <c r="I6276" s="28">
        <v>15255007.8403819</v>
      </c>
      <c r="J6276" s="28">
        <v>8582494.0053624492</v>
      </c>
      <c r="K6276" s="28">
        <v>22049347.2822605</v>
      </c>
    </row>
    <row r="6277" spans="1:11" ht="15.75" customHeight="1">
      <c r="A6277" s="28" t="s">
        <v>21440</v>
      </c>
      <c r="B6277" s="28">
        <v>22</v>
      </c>
      <c r="C6277" s="28">
        <v>3</v>
      </c>
      <c r="D6277" s="28">
        <v>2021</v>
      </c>
      <c r="E6277" s="28" t="s">
        <v>423</v>
      </c>
      <c r="F6277" s="28">
        <v>3</v>
      </c>
      <c r="G6277" s="28" t="s">
        <v>293</v>
      </c>
      <c r="H6277" s="28" t="s">
        <v>270</v>
      </c>
      <c r="I6277" s="28">
        <v>510246.58994780801</v>
      </c>
      <c r="J6277" s="28">
        <v>1685.17234093822</v>
      </c>
      <c r="K6277" s="28">
        <v>2279098.2331051501</v>
      </c>
    </row>
    <row r="6278" spans="1:11" ht="15.75" customHeight="1">
      <c r="A6278" s="28" t="s">
        <v>21440</v>
      </c>
      <c r="B6278" s="28">
        <v>22</v>
      </c>
      <c r="C6278" s="28">
        <v>3</v>
      </c>
      <c r="D6278" s="28">
        <v>2021</v>
      </c>
      <c r="E6278" s="28" t="s">
        <v>427</v>
      </c>
      <c r="F6278" s="28">
        <v>3</v>
      </c>
      <c r="G6278" s="28" t="s">
        <v>293</v>
      </c>
      <c r="H6278" s="28" t="s">
        <v>270</v>
      </c>
      <c r="I6278" s="28">
        <v>1217217.3937353899</v>
      </c>
      <c r="J6278" s="28">
        <v>857242.67198065901</v>
      </c>
      <c r="K6278" s="28">
        <v>1598300.08108741</v>
      </c>
    </row>
    <row r="6279" spans="1:11" ht="15.75" customHeight="1">
      <c r="A6279" s="28" t="s">
        <v>21440</v>
      </c>
      <c r="B6279" s="28">
        <v>22</v>
      </c>
      <c r="C6279" s="28">
        <v>3</v>
      </c>
      <c r="D6279" s="28">
        <v>2021</v>
      </c>
      <c r="E6279" s="28" t="s">
        <v>431</v>
      </c>
      <c r="F6279" s="28">
        <v>3</v>
      </c>
      <c r="G6279" s="28" t="s">
        <v>293</v>
      </c>
      <c r="H6279" s="28" t="s">
        <v>270</v>
      </c>
      <c r="I6279" s="28">
        <v>4031278.4092824399</v>
      </c>
      <c r="J6279" s="28">
        <v>3420126.1183599699</v>
      </c>
      <c r="K6279" s="28">
        <v>4642091.1828052402</v>
      </c>
    </row>
    <row r="6280" spans="1:11" ht="15.75" customHeight="1">
      <c r="A6280" s="28" t="s">
        <v>21440</v>
      </c>
      <c r="B6280" s="28">
        <v>22</v>
      </c>
      <c r="C6280" s="28">
        <v>3</v>
      </c>
      <c r="D6280" s="28">
        <v>2021</v>
      </c>
      <c r="E6280" s="28" t="s">
        <v>435</v>
      </c>
      <c r="F6280" s="28">
        <v>3</v>
      </c>
      <c r="G6280" s="28" t="s">
        <v>293</v>
      </c>
      <c r="H6280" s="28" t="s">
        <v>270</v>
      </c>
      <c r="I6280" s="28">
        <v>867.30034240492398</v>
      </c>
      <c r="J6280" s="28">
        <v>759.39367002313804</v>
      </c>
      <c r="K6280" s="28">
        <v>1006.02321495435</v>
      </c>
    </row>
    <row r="6281" spans="1:11" ht="15.75" customHeight="1">
      <c r="A6281" s="28" t="s">
        <v>21440</v>
      </c>
      <c r="B6281" s="28">
        <v>22</v>
      </c>
      <c r="C6281" s="28">
        <v>3</v>
      </c>
      <c r="D6281" s="28">
        <v>2021</v>
      </c>
      <c r="E6281" s="28" t="s">
        <v>439</v>
      </c>
      <c r="F6281" s="28">
        <v>3</v>
      </c>
      <c r="G6281" s="28" t="s">
        <v>293</v>
      </c>
      <c r="H6281" s="28" t="s">
        <v>270</v>
      </c>
      <c r="I6281" s="28">
        <v>222347.862098276</v>
      </c>
      <c r="J6281" s="28">
        <v>191923.743747778</v>
      </c>
      <c r="K6281" s="28">
        <v>260564.44523600501</v>
      </c>
    </row>
    <row r="6282" spans="1:11" ht="15.75" customHeight="1">
      <c r="A6282" s="28" t="s">
        <v>21440</v>
      </c>
      <c r="B6282" s="28">
        <v>22</v>
      </c>
      <c r="C6282" s="28">
        <v>3</v>
      </c>
      <c r="D6282" s="28">
        <v>2021</v>
      </c>
      <c r="E6282" s="28" t="s">
        <v>443</v>
      </c>
      <c r="F6282" s="28">
        <v>3</v>
      </c>
      <c r="G6282" s="28" t="s">
        <v>293</v>
      </c>
      <c r="H6282" s="28" t="s">
        <v>270</v>
      </c>
      <c r="I6282" s="28">
        <v>959113.36723101302</v>
      </c>
      <c r="J6282" s="28">
        <v>748113.28587594396</v>
      </c>
      <c r="K6282" s="28">
        <v>1190728.37372909</v>
      </c>
    </row>
    <row r="6283" spans="1:11" ht="15.75" customHeight="1">
      <c r="A6283" s="28" t="s">
        <v>21440</v>
      </c>
      <c r="B6283" s="28">
        <v>22</v>
      </c>
      <c r="C6283" s="28">
        <v>3</v>
      </c>
      <c r="D6283" s="28">
        <v>2021</v>
      </c>
      <c r="E6283" s="28" t="s">
        <v>447</v>
      </c>
      <c r="F6283" s="28">
        <v>3</v>
      </c>
      <c r="G6283" s="28" t="s">
        <v>293</v>
      </c>
      <c r="H6283" s="28" t="s">
        <v>270</v>
      </c>
      <c r="I6283" s="28">
        <v>118029.154338124</v>
      </c>
      <c r="J6283" s="28">
        <v>48779.409710660497</v>
      </c>
      <c r="K6283" s="28">
        <v>203369.23477697099</v>
      </c>
    </row>
    <row r="6284" spans="1:11" ht="15.75" customHeight="1">
      <c r="A6284" s="28" t="s">
        <v>21440</v>
      </c>
      <c r="B6284" s="28">
        <v>22</v>
      </c>
      <c r="C6284" s="28">
        <v>3</v>
      </c>
      <c r="D6284" s="28">
        <v>2021</v>
      </c>
      <c r="E6284" s="28" t="s">
        <v>314</v>
      </c>
      <c r="F6284" s="28">
        <v>3</v>
      </c>
      <c r="G6284" s="28" t="s">
        <v>293</v>
      </c>
      <c r="H6284" s="28" t="s">
        <v>270</v>
      </c>
      <c r="I6284" s="28">
        <v>1754897.8864941101</v>
      </c>
      <c r="J6284" s="28">
        <v>1233285.5644878999</v>
      </c>
      <c r="K6284" s="28">
        <v>2391410.1479930198</v>
      </c>
    </row>
    <row r="6285" spans="1:11" ht="15.75" customHeight="1">
      <c r="A6285" s="28" t="s">
        <v>21440</v>
      </c>
      <c r="B6285" s="28">
        <v>22</v>
      </c>
      <c r="C6285" s="28">
        <v>3</v>
      </c>
      <c r="D6285" s="28">
        <v>2021</v>
      </c>
      <c r="E6285" s="28" t="s">
        <v>451</v>
      </c>
      <c r="F6285" s="28">
        <v>3</v>
      </c>
      <c r="G6285" s="28" t="s">
        <v>293</v>
      </c>
      <c r="H6285" s="28" t="s">
        <v>270</v>
      </c>
      <c r="I6285" s="28">
        <v>194474.61115061201</v>
      </c>
      <c r="J6285" s="28">
        <v>176538.88220324801</v>
      </c>
      <c r="K6285" s="28">
        <v>213572.88066033699</v>
      </c>
    </row>
    <row r="6286" spans="1:11" ht="15.75" customHeight="1">
      <c r="A6286" s="28" t="s">
        <v>21440</v>
      </c>
      <c r="B6286" s="28">
        <v>22</v>
      </c>
      <c r="C6286" s="28">
        <v>3</v>
      </c>
      <c r="D6286" s="28">
        <v>2021</v>
      </c>
      <c r="E6286" s="28" t="s">
        <v>315</v>
      </c>
      <c r="F6286" s="28">
        <v>3</v>
      </c>
      <c r="G6286" s="28" t="s">
        <v>293</v>
      </c>
      <c r="H6286" s="28" t="s">
        <v>270</v>
      </c>
      <c r="I6286" s="28">
        <v>129.726980854033</v>
      </c>
      <c r="J6286" s="28">
        <v>95.651773661249194</v>
      </c>
      <c r="K6286" s="28">
        <v>167.527510520645</v>
      </c>
    </row>
    <row r="6287" spans="1:11" ht="15.75" customHeight="1">
      <c r="A6287" s="28" t="s">
        <v>21440</v>
      </c>
      <c r="B6287" s="28">
        <v>22</v>
      </c>
      <c r="C6287" s="28">
        <v>3</v>
      </c>
      <c r="D6287" s="28">
        <v>2021</v>
      </c>
      <c r="E6287" s="28" t="s">
        <v>316</v>
      </c>
      <c r="F6287" s="28">
        <v>3</v>
      </c>
      <c r="G6287" s="28" t="s">
        <v>293</v>
      </c>
      <c r="H6287" s="28" t="s">
        <v>270</v>
      </c>
      <c r="I6287" s="28">
        <v>48.036961783935801</v>
      </c>
      <c r="J6287" s="28">
        <v>36.722019002324103</v>
      </c>
      <c r="K6287" s="28">
        <v>61.932105588164703</v>
      </c>
    </row>
    <row r="6288" spans="1:11" ht="15.75" customHeight="1">
      <c r="A6288" s="28" t="s">
        <v>21440</v>
      </c>
      <c r="B6288" s="28">
        <v>22</v>
      </c>
      <c r="C6288" s="28">
        <v>3</v>
      </c>
      <c r="D6288" s="28">
        <v>2021</v>
      </c>
      <c r="E6288" s="28" t="s">
        <v>317</v>
      </c>
      <c r="F6288" s="28">
        <v>3</v>
      </c>
      <c r="G6288" s="28" t="s">
        <v>293</v>
      </c>
      <c r="H6288" s="28" t="s">
        <v>270</v>
      </c>
      <c r="I6288" s="28">
        <v>24.2118975600875</v>
      </c>
      <c r="J6288" s="28">
        <v>17.7753097842233</v>
      </c>
      <c r="K6288" s="28">
        <v>31.346593209434999</v>
      </c>
    </row>
    <row r="6289" spans="1:11" ht="15.75" customHeight="1">
      <c r="A6289" s="28" t="s">
        <v>21440</v>
      </c>
      <c r="B6289" s="28">
        <v>22</v>
      </c>
      <c r="C6289" s="28">
        <v>3</v>
      </c>
      <c r="D6289" s="28">
        <v>2021</v>
      </c>
      <c r="E6289" s="28" t="s">
        <v>318</v>
      </c>
      <c r="F6289" s="28">
        <v>3</v>
      </c>
      <c r="G6289" s="28" t="s">
        <v>293</v>
      </c>
      <c r="H6289" s="28" t="s">
        <v>270</v>
      </c>
      <c r="I6289" s="28">
        <v>95.036899232828702</v>
      </c>
      <c r="J6289" s="28">
        <v>71.708248885541394</v>
      </c>
      <c r="K6289" s="28">
        <v>122.519463079283</v>
      </c>
    </row>
    <row r="6290" spans="1:11" ht="15.75" customHeight="1">
      <c r="A6290" s="28" t="s">
        <v>21440</v>
      </c>
      <c r="B6290" s="28">
        <v>22</v>
      </c>
      <c r="C6290" s="28">
        <v>3</v>
      </c>
      <c r="D6290" s="28">
        <v>2021</v>
      </c>
      <c r="E6290" s="28" t="s">
        <v>455</v>
      </c>
      <c r="F6290" s="28">
        <v>3</v>
      </c>
      <c r="G6290" s="28" t="s">
        <v>293</v>
      </c>
      <c r="H6290" s="28" t="s">
        <v>270</v>
      </c>
      <c r="I6290" s="28">
        <v>3719.04596367371</v>
      </c>
      <c r="J6290" s="28">
        <v>2867.5954446589499</v>
      </c>
      <c r="K6290" s="28">
        <v>4559.2827069462201</v>
      </c>
    </row>
    <row r="6291" spans="1:11" ht="15.75" customHeight="1">
      <c r="A6291" s="28" t="s">
        <v>21440</v>
      </c>
      <c r="B6291" s="28">
        <v>22</v>
      </c>
      <c r="C6291" s="28">
        <v>3</v>
      </c>
      <c r="D6291" s="28">
        <v>2021</v>
      </c>
      <c r="E6291" s="28" t="s">
        <v>459</v>
      </c>
      <c r="F6291" s="28">
        <v>3</v>
      </c>
      <c r="G6291" s="28" t="s">
        <v>293</v>
      </c>
      <c r="H6291" s="28" t="s">
        <v>270</v>
      </c>
      <c r="I6291" s="28">
        <v>1990.2907187779299</v>
      </c>
      <c r="J6291" s="28">
        <v>1437.0390555174199</v>
      </c>
      <c r="K6291" s="28">
        <v>2495.3363687311398</v>
      </c>
    </row>
    <row r="6292" spans="1:11" ht="15.75" customHeight="1">
      <c r="A6292" s="28" t="s">
        <v>21440</v>
      </c>
      <c r="B6292" s="28">
        <v>22</v>
      </c>
      <c r="C6292" s="28">
        <v>3</v>
      </c>
      <c r="D6292" s="28">
        <v>2021</v>
      </c>
      <c r="E6292" s="28" t="s">
        <v>462</v>
      </c>
      <c r="F6292" s="28">
        <v>3</v>
      </c>
      <c r="G6292" s="28" t="s">
        <v>293</v>
      </c>
      <c r="H6292" s="28" t="s">
        <v>270</v>
      </c>
      <c r="I6292" s="28">
        <v>2609.9799804661302</v>
      </c>
      <c r="J6292" s="28">
        <v>2015.70518165465</v>
      </c>
      <c r="K6292" s="28">
        <v>3672.6545377205098</v>
      </c>
    </row>
    <row r="6293" spans="1:11" ht="15.75" customHeight="1">
      <c r="A6293" s="28" t="s">
        <v>21440</v>
      </c>
      <c r="B6293" s="28">
        <v>22</v>
      </c>
      <c r="C6293" s="28">
        <v>3</v>
      </c>
      <c r="D6293" s="28">
        <v>2021</v>
      </c>
      <c r="E6293" s="28" t="s">
        <v>319</v>
      </c>
      <c r="F6293" s="28">
        <v>3</v>
      </c>
      <c r="G6293" s="28" t="s">
        <v>293</v>
      </c>
      <c r="H6293" s="28" t="s">
        <v>270</v>
      </c>
      <c r="I6293" s="28">
        <v>423.40587941612398</v>
      </c>
      <c r="J6293" s="28">
        <v>247.15482266997199</v>
      </c>
      <c r="K6293" s="28">
        <v>505.48965716459998</v>
      </c>
    </row>
    <row r="6294" spans="1:11" ht="15.75" customHeight="1">
      <c r="A6294" s="28" t="s">
        <v>21440</v>
      </c>
      <c r="B6294" s="28">
        <v>22</v>
      </c>
      <c r="C6294" s="28">
        <v>3</v>
      </c>
      <c r="D6294" s="28">
        <v>2021</v>
      </c>
      <c r="E6294" s="28" t="s">
        <v>466</v>
      </c>
      <c r="F6294" s="28">
        <v>3</v>
      </c>
      <c r="G6294" s="28" t="s">
        <v>293</v>
      </c>
      <c r="H6294" s="28" t="s">
        <v>270</v>
      </c>
      <c r="I6294" s="28">
        <v>796.27984581125202</v>
      </c>
      <c r="J6294" s="28">
        <v>478.87267022847101</v>
      </c>
      <c r="K6294" s="28">
        <v>1019.72061055417</v>
      </c>
    </row>
    <row r="6295" spans="1:11" ht="15.75" customHeight="1">
      <c r="A6295" s="28" t="s">
        <v>21440</v>
      </c>
      <c r="B6295" s="28">
        <v>22</v>
      </c>
      <c r="C6295" s="28">
        <v>3</v>
      </c>
      <c r="D6295" s="28">
        <v>2021</v>
      </c>
      <c r="E6295" s="28" t="s">
        <v>470</v>
      </c>
      <c r="F6295" s="28">
        <v>3</v>
      </c>
      <c r="G6295" s="28" t="s">
        <v>293</v>
      </c>
      <c r="H6295" s="28" t="s">
        <v>270</v>
      </c>
      <c r="I6295" s="28">
        <v>767509.16295522102</v>
      </c>
      <c r="J6295" s="28">
        <v>526513.46741222497</v>
      </c>
      <c r="K6295" s="28">
        <v>1087797.72526081</v>
      </c>
    </row>
    <row r="6296" spans="1:11" ht="15.75" customHeight="1">
      <c r="A6296" s="28" t="s">
        <v>21440</v>
      </c>
      <c r="B6296" s="28">
        <v>22</v>
      </c>
      <c r="C6296" s="28">
        <v>3</v>
      </c>
      <c r="D6296" s="28">
        <v>2021</v>
      </c>
      <c r="E6296" s="28" t="s">
        <v>320</v>
      </c>
      <c r="F6296" s="28">
        <v>3</v>
      </c>
      <c r="G6296" s="28" t="s">
        <v>293</v>
      </c>
      <c r="H6296" s="28" t="s">
        <v>270</v>
      </c>
      <c r="I6296" s="28">
        <v>52.313984159183299</v>
      </c>
      <c r="J6296" s="28">
        <v>31.934114444526401</v>
      </c>
      <c r="K6296" s="28">
        <v>78.047930797357793</v>
      </c>
    </row>
    <row r="6297" spans="1:11" ht="15.75" customHeight="1">
      <c r="A6297" s="28" t="s">
        <v>21440</v>
      </c>
      <c r="B6297" s="28">
        <v>22</v>
      </c>
      <c r="C6297" s="28">
        <v>3</v>
      </c>
      <c r="D6297" s="28">
        <v>2021</v>
      </c>
      <c r="E6297" s="28" t="s">
        <v>474</v>
      </c>
      <c r="F6297" s="28">
        <v>3</v>
      </c>
      <c r="G6297" s="28" t="s">
        <v>293</v>
      </c>
      <c r="H6297" s="28" t="s">
        <v>270</v>
      </c>
      <c r="I6297" s="28">
        <v>20872.5719294681</v>
      </c>
      <c r="J6297" s="28">
        <v>13423.3053341537</v>
      </c>
      <c r="K6297" s="28">
        <v>31142.8966769115</v>
      </c>
    </row>
    <row r="6298" spans="1:11" ht="15.75" customHeight="1">
      <c r="A6298" s="28" t="s">
        <v>21440</v>
      </c>
      <c r="B6298" s="28">
        <v>22</v>
      </c>
      <c r="C6298" s="28">
        <v>3</v>
      </c>
      <c r="D6298" s="28">
        <v>2021</v>
      </c>
      <c r="E6298" s="28" t="s">
        <v>321</v>
      </c>
      <c r="F6298" s="28">
        <v>3</v>
      </c>
      <c r="G6298" s="28" t="s">
        <v>293</v>
      </c>
      <c r="H6298" s="28" t="s">
        <v>270</v>
      </c>
      <c r="I6298" s="28">
        <v>403853.71913122799</v>
      </c>
      <c r="J6298" s="28">
        <v>314607.11863922101</v>
      </c>
      <c r="K6298" s="28">
        <v>519688.90318122797</v>
      </c>
    </row>
    <row r="6299" spans="1:11" ht="15.75" customHeight="1">
      <c r="A6299" s="28" t="s">
        <v>21440</v>
      </c>
      <c r="B6299" s="28">
        <v>22</v>
      </c>
      <c r="C6299" s="28">
        <v>3</v>
      </c>
      <c r="D6299" s="28">
        <v>2021</v>
      </c>
      <c r="E6299" s="28" t="s">
        <v>478</v>
      </c>
      <c r="F6299" s="28">
        <v>3</v>
      </c>
      <c r="G6299" s="28" t="s">
        <v>293</v>
      </c>
      <c r="H6299" s="28" t="s">
        <v>270</v>
      </c>
      <c r="I6299" s="28">
        <v>611953.56392343296</v>
      </c>
      <c r="J6299" s="28">
        <v>469763.98106967902</v>
      </c>
      <c r="K6299" s="28">
        <v>770996.83082828403</v>
      </c>
    </row>
    <row r="6300" spans="1:11" ht="15.75" customHeight="1">
      <c r="A6300" s="28" t="s">
        <v>21440</v>
      </c>
      <c r="B6300" s="28">
        <v>22</v>
      </c>
      <c r="C6300" s="28">
        <v>3</v>
      </c>
      <c r="D6300" s="28">
        <v>2021</v>
      </c>
      <c r="E6300" s="28" t="s">
        <v>482</v>
      </c>
      <c r="F6300" s="28">
        <v>3</v>
      </c>
      <c r="G6300" s="28" t="s">
        <v>293</v>
      </c>
      <c r="H6300" s="28" t="s">
        <v>270</v>
      </c>
      <c r="I6300" s="28">
        <v>1002579.44186161</v>
      </c>
      <c r="J6300" s="28">
        <v>800452.32076678996</v>
      </c>
      <c r="K6300" s="28">
        <v>1266024.89459267</v>
      </c>
    </row>
    <row r="6301" spans="1:11" ht="15.75" customHeight="1">
      <c r="A6301" s="28" t="s">
        <v>21440</v>
      </c>
      <c r="B6301" s="28">
        <v>22</v>
      </c>
      <c r="C6301" s="28">
        <v>3</v>
      </c>
      <c r="D6301" s="28">
        <v>2021</v>
      </c>
      <c r="E6301" s="28" t="s">
        <v>486</v>
      </c>
      <c r="F6301" s="28">
        <v>3</v>
      </c>
      <c r="G6301" s="28" t="s">
        <v>293</v>
      </c>
      <c r="H6301" s="28" t="s">
        <v>270</v>
      </c>
      <c r="I6301" s="28">
        <v>336.53735789927202</v>
      </c>
      <c r="J6301" s="28">
        <v>168.56612565591499</v>
      </c>
      <c r="K6301" s="28">
        <v>587.53484952367899</v>
      </c>
    </row>
    <row r="6302" spans="1:11" ht="15.75" customHeight="1">
      <c r="A6302" s="28" t="s">
        <v>21440</v>
      </c>
      <c r="B6302" s="28">
        <v>22</v>
      </c>
      <c r="C6302" s="28">
        <v>3</v>
      </c>
      <c r="D6302" s="28">
        <v>2021</v>
      </c>
      <c r="E6302" s="28" t="s">
        <v>490</v>
      </c>
      <c r="F6302" s="28">
        <v>3</v>
      </c>
      <c r="G6302" s="28" t="s">
        <v>293</v>
      </c>
      <c r="H6302" s="28" t="s">
        <v>270</v>
      </c>
      <c r="I6302" s="28">
        <v>949.40147743257205</v>
      </c>
      <c r="J6302" s="28">
        <v>743.96738157118295</v>
      </c>
      <c r="K6302" s="28">
        <v>1397.7739715538</v>
      </c>
    </row>
    <row r="6303" spans="1:11" ht="15.75" customHeight="1">
      <c r="A6303" s="28" t="s">
        <v>21440</v>
      </c>
      <c r="B6303" s="28">
        <v>22</v>
      </c>
      <c r="C6303" s="28">
        <v>3</v>
      </c>
      <c r="D6303" s="28">
        <v>2021</v>
      </c>
      <c r="E6303" s="28" t="s">
        <v>294</v>
      </c>
      <c r="F6303" s="28">
        <v>3</v>
      </c>
      <c r="G6303" s="28" t="s">
        <v>293</v>
      </c>
      <c r="H6303" s="28" t="s">
        <v>270</v>
      </c>
      <c r="I6303" s="28">
        <v>12.8248631003894</v>
      </c>
      <c r="J6303" s="28">
        <v>8.7318462495487204</v>
      </c>
      <c r="K6303" s="28">
        <v>18.1092831151947</v>
      </c>
    </row>
    <row r="6304" spans="1:11" ht="15.75" customHeight="1">
      <c r="A6304" s="28" t="s">
        <v>21440</v>
      </c>
      <c r="B6304" s="28">
        <v>22</v>
      </c>
      <c r="C6304" s="28">
        <v>3</v>
      </c>
      <c r="D6304" s="28">
        <v>2021</v>
      </c>
      <c r="E6304" s="28" t="s">
        <v>497</v>
      </c>
      <c r="F6304" s="28">
        <v>3</v>
      </c>
      <c r="G6304" s="28" t="s">
        <v>293</v>
      </c>
      <c r="H6304" s="28" t="s">
        <v>270</v>
      </c>
      <c r="I6304" s="28">
        <v>34689.088773949501</v>
      </c>
      <c r="J6304" s="28">
        <v>17470.8571613432</v>
      </c>
      <c r="K6304" s="28">
        <v>54084.877867135503</v>
      </c>
    </row>
    <row r="6305" spans="1:11" ht="15.75" customHeight="1">
      <c r="A6305" s="28" t="s">
        <v>21440</v>
      </c>
      <c r="B6305" s="28">
        <v>22</v>
      </c>
      <c r="C6305" s="28">
        <v>3</v>
      </c>
      <c r="D6305" s="28">
        <v>2021</v>
      </c>
      <c r="E6305" s="28" t="s">
        <v>322</v>
      </c>
      <c r="F6305" s="28">
        <v>3</v>
      </c>
      <c r="G6305" s="28" t="s">
        <v>293</v>
      </c>
      <c r="H6305" s="28" t="s">
        <v>270</v>
      </c>
      <c r="I6305" s="28">
        <v>6240.9303001582803</v>
      </c>
      <c r="J6305" s="28">
        <v>4444.7406031734099</v>
      </c>
      <c r="K6305" s="28">
        <v>8445.1891005616708</v>
      </c>
    </row>
    <row r="6306" spans="1:11" ht="15.75" customHeight="1">
      <c r="A6306" s="28" t="s">
        <v>21440</v>
      </c>
      <c r="B6306" s="28">
        <v>22</v>
      </c>
      <c r="C6306" s="28">
        <v>3</v>
      </c>
      <c r="D6306" s="28">
        <v>2021</v>
      </c>
      <c r="E6306" s="28" t="s">
        <v>500</v>
      </c>
      <c r="F6306" s="28">
        <v>3</v>
      </c>
      <c r="G6306" s="28" t="s">
        <v>293</v>
      </c>
      <c r="H6306" s="28" t="s">
        <v>270</v>
      </c>
      <c r="I6306" s="28">
        <v>518071.116269655</v>
      </c>
      <c r="J6306" s="28">
        <v>340021.90970912599</v>
      </c>
      <c r="K6306" s="28">
        <v>871506.19509140204</v>
      </c>
    </row>
    <row r="6307" spans="1:11" ht="15.75" customHeight="1">
      <c r="A6307" s="28" t="s">
        <v>21440</v>
      </c>
      <c r="B6307" s="28">
        <v>22</v>
      </c>
      <c r="C6307" s="28">
        <v>3</v>
      </c>
      <c r="D6307" s="28">
        <v>2021</v>
      </c>
      <c r="E6307" s="28" t="s">
        <v>504</v>
      </c>
      <c r="F6307" s="28">
        <v>3</v>
      </c>
      <c r="G6307" s="28" t="s">
        <v>293</v>
      </c>
      <c r="H6307" s="28" t="s">
        <v>270</v>
      </c>
      <c r="I6307" s="28">
        <v>247954.290890114</v>
      </c>
      <c r="J6307" s="28">
        <v>225840.23243017201</v>
      </c>
      <c r="K6307" s="28">
        <v>273412.34619731799</v>
      </c>
    </row>
    <row r="6308" spans="1:11" ht="15.75" customHeight="1">
      <c r="A6308" s="28" t="s">
        <v>21440</v>
      </c>
      <c r="B6308" s="28">
        <v>22</v>
      </c>
      <c r="C6308" s="28">
        <v>3</v>
      </c>
      <c r="D6308" s="28">
        <v>2021</v>
      </c>
      <c r="E6308" s="28" t="s">
        <v>508</v>
      </c>
      <c r="F6308" s="28">
        <v>3</v>
      </c>
      <c r="G6308" s="28" t="s">
        <v>293</v>
      </c>
      <c r="H6308" s="28" t="s">
        <v>270</v>
      </c>
      <c r="I6308" s="28">
        <v>157478.687975056</v>
      </c>
      <c r="J6308" s="28">
        <v>113408.25697909</v>
      </c>
      <c r="K6308" s="28">
        <v>213788.036779299</v>
      </c>
    </row>
    <row r="6309" spans="1:11" ht="15.75" customHeight="1">
      <c r="A6309" s="28" t="s">
        <v>21440</v>
      </c>
      <c r="B6309" s="28">
        <v>22</v>
      </c>
      <c r="C6309" s="28">
        <v>3</v>
      </c>
      <c r="D6309" s="28">
        <v>2021</v>
      </c>
      <c r="E6309" s="28" t="s">
        <v>323</v>
      </c>
      <c r="F6309" s="28">
        <v>3</v>
      </c>
      <c r="G6309" s="28" t="s">
        <v>293</v>
      </c>
      <c r="H6309" s="28" t="s">
        <v>270</v>
      </c>
      <c r="I6309" s="28">
        <v>461076.215268136</v>
      </c>
      <c r="J6309" s="28">
        <v>373768.97271064401</v>
      </c>
      <c r="K6309" s="28">
        <v>588767.19135053398</v>
      </c>
    </row>
    <row r="6310" spans="1:11" ht="15.75" customHeight="1">
      <c r="A6310" s="28" t="s">
        <v>21440</v>
      </c>
      <c r="B6310" s="28">
        <v>22</v>
      </c>
      <c r="C6310" s="28">
        <v>3</v>
      </c>
      <c r="D6310" s="28">
        <v>2021</v>
      </c>
      <c r="E6310" s="28" t="s">
        <v>324</v>
      </c>
      <c r="F6310" s="28">
        <v>3</v>
      </c>
      <c r="G6310" s="28" t="s">
        <v>293</v>
      </c>
      <c r="H6310" s="28" t="s">
        <v>270</v>
      </c>
      <c r="I6310" s="28">
        <v>980.66117306486001</v>
      </c>
      <c r="J6310" s="28">
        <v>796.70258645520801</v>
      </c>
      <c r="K6310" s="28">
        <v>1211.81817112468</v>
      </c>
    </row>
    <row r="6311" spans="1:11" ht="15.75" customHeight="1">
      <c r="A6311" s="28" t="s">
        <v>21440</v>
      </c>
      <c r="B6311" s="28">
        <v>22</v>
      </c>
      <c r="C6311" s="28">
        <v>3</v>
      </c>
      <c r="D6311" s="28">
        <v>2021</v>
      </c>
      <c r="E6311" s="28" t="s">
        <v>511</v>
      </c>
      <c r="F6311" s="28">
        <v>3</v>
      </c>
      <c r="G6311" s="28" t="s">
        <v>293</v>
      </c>
      <c r="H6311" s="28" t="s">
        <v>270</v>
      </c>
      <c r="I6311" s="28">
        <v>6103.79090332736</v>
      </c>
      <c r="J6311" s="28">
        <v>4979.9864926955997</v>
      </c>
      <c r="K6311" s="28">
        <v>6963.3584710103396</v>
      </c>
    </row>
    <row r="6312" spans="1:11" ht="15.75" customHeight="1">
      <c r="A6312" s="28" t="s">
        <v>21440</v>
      </c>
      <c r="B6312" s="28">
        <v>22</v>
      </c>
      <c r="C6312" s="28">
        <v>3</v>
      </c>
      <c r="D6312" s="28">
        <v>2021</v>
      </c>
      <c r="E6312" s="28" t="s">
        <v>515</v>
      </c>
      <c r="F6312" s="28">
        <v>3</v>
      </c>
      <c r="G6312" s="28" t="s">
        <v>293</v>
      </c>
      <c r="H6312" s="28" t="s">
        <v>270</v>
      </c>
      <c r="I6312" s="28">
        <v>79220.410036618006</v>
      </c>
      <c r="J6312" s="28">
        <v>32762.387435049201</v>
      </c>
      <c r="K6312" s="28">
        <v>130549.564597932</v>
      </c>
    </row>
    <row r="6313" spans="1:11" ht="15.75" customHeight="1">
      <c r="A6313" s="28" t="s">
        <v>21440</v>
      </c>
      <c r="B6313" s="28">
        <v>22</v>
      </c>
      <c r="C6313" s="28">
        <v>3</v>
      </c>
      <c r="D6313" s="28">
        <v>2021</v>
      </c>
      <c r="E6313" s="28" t="s">
        <v>519</v>
      </c>
      <c r="F6313" s="28">
        <v>3</v>
      </c>
      <c r="G6313" s="28" t="s">
        <v>293</v>
      </c>
      <c r="H6313" s="28" t="s">
        <v>270</v>
      </c>
      <c r="I6313" s="28">
        <v>55.038409305036502</v>
      </c>
      <c r="J6313" s="28">
        <v>35.960798534600201</v>
      </c>
      <c r="K6313" s="28">
        <v>76.748736365306101</v>
      </c>
    </row>
    <row r="6314" spans="1:11" ht="15.75" customHeight="1">
      <c r="A6314" s="28" t="s">
        <v>21440</v>
      </c>
      <c r="B6314" s="28">
        <v>22</v>
      </c>
      <c r="C6314" s="28">
        <v>3</v>
      </c>
      <c r="D6314" s="28">
        <v>2021</v>
      </c>
      <c r="E6314" s="28" t="s">
        <v>523</v>
      </c>
      <c r="F6314" s="28">
        <v>3</v>
      </c>
      <c r="G6314" s="28" t="s">
        <v>293</v>
      </c>
      <c r="H6314" s="28" t="s">
        <v>270</v>
      </c>
      <c r="I6314" s="28">
        <v>6571.6865547827501</v>
      </c>
      <c r="J6314" s="28">
        <v>6000.3856649988702</v>
      </c>
      <c r="K6314" s="28">
        <v>7785.3211244167896</v>
      </c>
    </row>
    <row r="6315" spans="1:11" ht="15.75" customHeight="1">
      <c r="A6315" s="28" t="s">
        <v>21440</v>
      </c>
      <c r="B6315" s="28">
        <v>22</v>
      </c>
      <c r="C6315" s="28">
        <v>3</v>
      </c>
      <c r="D6315" s="28">
        <v>2021</v>
      </c>
      <c r="E6315" s="28" t="s">
        <v>291</v>
      </c>
      <c r="F6315" s="28">
        <v>3</v>
      </c>
      <c r="G6315" s="28" t="s">
        <v>293</v>
      </c>
      <c r="H6315" s="28" t="s">
        <v>270</v>
      </c>
      <c r="I6315" s="28">
        <v>24.3235163342665</v>
      </c>
      <c r="J6315" s="28">
        <v>3.5075742962349898</v>
      </c>
      <c r="K6315" s="28">
        <v>91.778679033991693</v>
      </c>
    </row>
    <row r="6316" spans="1:11" ht="15.75" customHeight="1">
      <c r="A6316" s="28" t="s">
        <v>21440</v>
      </c>
      <c r="B6316" s="28">
        <v>22</v>
      </c>
      <c r="C6316" s="28">
        <v>3</v>
      </c>
      <c r="D6316" s="28">
        <v>2021</v>
      </c>
      <c r="E6316" s="28" t="s">
        <v>292</v>
      </c>
      <c r="F6316" s="28">
        <v>3</v>
      </c>
      <c r="G6316" s="28" t="s">
        <v>293</v>
      </c>
      <c r="H6316" s="28" t="s">
        <v>270</v>
      </c>
      <c r="I6316" s="28">
        <v>22.296401591922301</v>
      </c>
      <c r="J6316" s="28">
        <v>10.0078942825597</v>
      </c>
      <c r="K6316" s="28">
        <v>35.487150932391799</v>
      </c>
    </row>
    <row r="6317" spans="1:11" ht="15.75" customHeight="1">
      <c r="A6317" s="28" t="s">
        <v>21440</v>
      </c>
      <c r="B6317" s="28">
        <v>22</v>
      </c>
      <c r="C6317" s="28">
        <v>3</v>
      </c>
      <c r="D6317" s="28">
        <v>2021</v>
      </c>
      <c r="E6317" s="28" t="s">
        <v>533</v>
      </c>
      <c r="F6317" s="28">
        <v>3</v>
      </c>
      <c r="G6317" s="28" t="s">
        <v>293</v>
      </c>
      <c r="H6317" s="28" t="s">
        <v>270</v>
      </c>
      <c r="I6317" s="28">
        <v>159.27188931480001</v>
      </c>
      <c r="J6317" s="28">
        <v>112.70583327513199</v>
      </c>
      <c r="K6317" s="28">
        <v>237.53370486028899</v>
      </c>
    </row>
    <row r="6318" spans="1:11" ht="15.75" customHeight="1">
      <c r="A6318" s="28" t="s">
        <v>21440</v>
      </c>
      <c r="B6318" s="28">
        <v>22</v>
      </c>
      <c r="C6318" s="28">
        <v>3</v>
      </c>
      <c r="D6318" s="28">
        <v>2021</v>
      </c>
      <c r="E6318" s="28" t="s">
        <v>537</v>
      </c>
      <c r="F6318" s="28">
        <v>3</v>
      </c>
      <c r="G6318" s="28" t="s">
        <v>293</v>
      </c>
      <c r="H6318" s="28" t="s">
        <v>270</v>
      </c>
      <c r="I6318" s="28">
        <v>1237.43527394629</v>
      </c>
      <c r="J6318" s="28">
        <v>992.15121504516799</v>
      </c>
      <c r="K6318" s="28">
        <v>1789.5568650370401</v>
      </c>
    </row>
    <row r="6319" spans="1:11" ht="15.75" customHeight="1">
      <c r="A6319" s="28" t="s">
        <v>21440</v>
      </c>
      <c r="B6319" s="28">
        <v>22</v>
      </c>
      <c r="C6319" s="28">
        <v>3</v>
      </c>
      <c r="D6319" s="28">
        <v>2021</v>
      </c>
      <c r="E6319" s="28" t="s">
        <v>541</v>
      </c>
      <c r="F6319" s="28">
        <v>3</v>
      </c>
      <c r="G6319" s="28" t="s">
        <v>293</v>
      </c>
      <c r="H6319" s="28" t="s">
        <v>270</v>
      </c>
      <c r="I6319" s="28">
        <v>1412.5629674326699</v>
      </c>
      <c r="J6319" s="28">
        <v>1168.1046548915299</v>
      </c>
      <c r="K6319" s="28">
        <v>1780.5653534165001</v>
      </c>
    </row>
    <row r="6320" spans="1:11" ht="15.75" customHeight="1">
      <c r="A6320" s="28" t="s">
        <v>21440</v>
      </c>
      <c r="B6320" s="28">
        <v>22</v>
      </c>
      <c r="C6320" s="28">
        <v>3</v>
      </c>
      <c r="D6320" s="28">
        <v>2021</v>
      </c>
      <c r="E6320" s="28" t="s">
        <v>545</v>
      </c>
      <c r="F6320" s="28">
        <v>3</v>
      </c>
      <c r="G6320" s="28" t="s">
        <v>293</v>
      </c>
      <c r="H6320" s="28" t="s">
        <v>270</v>
      </c>
      <c r="I6320" s="28">
        <v>95.603015197024007</v>
      </c>
      <c r="J6320" s="28">
        <v>77.550367229633096</v>
      </c>
      <c r="K6320" s="28">
        <v>118.287966569494</v>
      </c>
    </row>
    <row r="6321" spans="1:11" ht="15.75" customHeight="1">
      <c r="A6321" s="28" t="s">
        <v>21440</v>
      </c>
      <c r="B6321" s="28">
        <v>22</v>
      </c>
      <c r="C6321" s="28">
        <v>3</v>
      </c>
      <c r="D6321" s="28">
        <v>2021</v>
      </c>
      <c r="E6321" s="28" t="s">
        <v>325</v>
      </c>
      <c r="F6321" s="28">
        <v>3</v>
      </c>
      <c r="G6321" s="28" t="s">
        <v>293</v>
      </c>
      <c r="H6321" s="28" t="s">
        <v>270</v>
      </c>
      <c r="I6321" s="28">
        <v>19022.988578237699</v>
      </c>
      <c r="J6321" s="28">
        <v>10947.2324877881</v>
      </c>
      <c r="K6321" s="28">
        <v>27791.308706633899</v>
      </c>
    </row>
    <row r="6322" spans="1:11" ht="15.75" customHeight="1">
      <c r="A6322" s="28" t="s">
        <v>21440</v>
      </c>
      <c r="B6322" s="28">
        <v>22</v>
      </c>
      <c r="C6322" s="28">
        <v>3</v>
      </c>
      <c r="D6322" s="28">
        <v>2021</v>
      </c>
      <c r="E6322" s="28" t="s">
        <v>326</v>
      </c>
      <c r="F6322" s="28">
        <v>3</v>
      </c>
      <c r="G6322" s="28" t="s">
        <v>293</v>
      </c>
      <c r="H6322" s="28" t="s">
        <v>270</v>
      </c>
      <c r="I6322" s="28">
        <v>3013.5054754387202</v>
      </c>
      <c r="J6322" s="28">
        <v>2294.06695174067</v>
      </c>
      <c r="K6322" s="28">
        <v>3738.8639146538499</v>
      </c>
    </row>
    <row r="6323" spans="1:11" ht="15.75" customHeight="1">
      <c r="A6323" s="28" t="s">
        <v>21440</v>
      </c>
      <c r="B6323" s="28">
        <v>22</v>
      </c>
      <c r="C6323" s="28">
        <v>3</v>
      </c>
      <c r="D6323" s="28">
        <v>2021</v>
      </c>
      <c r="E6323" s="28" t="s">
        <v>327</v>
      </c>
      <c r="F6323" s="28">
        <v>3</v>
      </c>
      <c r="G6323" s="28" t="s">
        <v>293</v>
      </c>
      <c r="H6323" s="28" t="s">
        <v>270</v>
      </c>
      <c r="I6323" s="28">
        <v>5643.9893918526004</v>
      </c>
      <c r="J6323" s="28">
        <v>4382.3132251935003</v>
      </c>
      <c r="K6323" s="28">
        <v>7114.2150241230402</v>
      </c>
    </row>
    <row r="6324" spans="1:11" ht="15.75" customHeight="1">
      <c r="A6324" s="28" t="s">
        <v>21440</v>
      </c>
      <c r="B6324" s="28">
        <v>22</v>
      </c>
      <c r="C6324" s="28">
        <v>3</v>
      </c>
      <c r="D6324" s="28">
        <v>2021</v>
      </c>
      <c r="E6324" s="28" t="s">
        <v>549</v>
      </c>
      <c r="F6324" s="28">
        <v>3</v>
      </c>
      <c r="G6324" s="28" t="s">
        <v>293</v>
      </c>
      <c r="H6324" s="28" t="s">
        <v>270</v>
      </c>
      <c r="I6324" s="28">
        <v>1096287.4307931899</v>
      </c>
      <c r="J6324" s="28">
        <v>95889.272080381299</v>
      </c>
      <c r="K6324" s="28">
        <v>4358119.8642715896</v>
      </c>
    </row>
    <row r="6325" spans="1:11" ht="15.75" customHeight="1">
      <c r="A6325" s="28" t="s">
        <v>21440</v>
      </c>
      <c r="B6325" s="28">
        <v>22</v>
      </c>
      <c r="C6325" s="28">
        <v>3</v>
      </c>
      <c r="D6325" s="28">
        <v>2021</v>
      </c>
      <c r="E6325" s="28" t="s">
        <v>281</v>
      </c>
      <c r="F6325" s="28">
        <v>3</v>
      </c>
      <c r="G6325" s="28" t="s">
        <v>293</v>
      </c>
      <c r="H6325" s="28" t="s">
        <v>270</v>
      </c>
      <c r="I6325" s="28">
        <v>12539.3266579868</v>
      </c>
      <c r="J6325" s="28">
        <v>11116.588430358001</v>
      </c>
      <c r="K6325" s="28">
        <v>13667.3660334989</v>
      </c>
    </row>
    <row r="6326" spans="1:11" ht="15.75" customHeight="1">
      <c r="A6326" s="28" t="s">
        <v>21440</v>
      </c>
      <c r="B6326" s="28">
        <v>22</v>
      </c>
      <c r="C6326" s="28">
        <v>3</v>
      </c>
      <c r="D6326" s="28">
        <v>2021</v>
      </c>
      <c r="E6326" s="28" t="s">
        <v>282</v>
      </c>
      <c r="F6326" s="28">
        <v>3</v>
      </c>
      <c r="G6326" s="28" t="s">
        <v>293</v>
      </c>
      <c r="H6326" s="28" t="s">
        <v>270</v>
      </c>
      <c r="I6326" s="28">
        <v>1954.18701886139</v>
      </c>
      <c r="J6326" s="28">
        <v>1663.90321692773</v>
      </c>
      <c r="K6326" s="28">
        <v>2267.41553756138</v>
      </c>
    </row>
    <row r="6327" spans="1:11" ht="15.75" customHeight="1">
      <c r="A6327" s="28" t="s">
        <v>21440</v>
      </c>
      <c r="B6327" s="28">
        <v>22</v>
      </c>
      <c r="C6327" s="28">
        <v>3</v>
      </c>
      <c r="D6327" s="28">
        <v>2021</v>
      </c>
      <c r="E6327" s="28" t="s">
        <v>283</v>
      </c>
      <c r="F6327" s="28">
        <v>3</v>
      </c>
      <c r="G6327" s="28" t="s">
        <v>293</v>
      </c>
      <c r="H6327" s="28" t="s">
        <v>270</v>
      </c>
      <c r="I6327" s="28">
        <v>5901.4941148865701</v>
      </c>
      <c r="J6327" s="28">
        <v>5316.0086945459598</v>
      </c>
      <c r="K6327" s="28">
        <v>6635.0113089971901</v>
      </c>
    </row>
    <row r="6328" spans="1:11" ht="15.75" customHeight="1">
      <c r="A6328" s="28" t="s">
        <v>21441</v>
      </c>
      <c r="B6328" s="28">
        <v>22</v>
      </c>
      <c r="C6328" s="28">
        <v>3</v>
      </c>
      <c r="D6328" s="28">
        <v>2021</v>
      </c>
      <c r="E6328" s="28" t="s">
        <v>301</v>
      </c>
      <c r="F6328" s="28">
        <v>3</v>
      </c>
      <c r="G6328" s="28" t="s">
        <v>293</v>
      </c>
      <c r="H6328" s="28" t="s">
        <v>270</v>
      </c>
      <c r="I6328" s="28">
        <v>29521.2906360077</v>
      </c>
      <c r="J6328" s="28">
        <v>23917.346689368602</v>
      </c>
      <c r="K6328" s="28">
        <v>34950.5355071046</v>
      </c>
    </row>
    <row r="6329" spans="1:11" ht="15.75" customHeight="1">
      <c r="A6329" s="28" t="s">
        <v>21441</v>
      </c>
      <c r="B6329" s="28">
        <v>22</v>
      </c>
      <c r="C6329" s="28">
        <v>3</v>
      </c>
      <c r="D6329" s="28">
        <v>2021</v>
      </c>
      <c r="E6329" s="28" t="s">
        <v>355</v>
      </c>
      <c r="F6329" s="28">
        <v>3</v>
      </c>
      <c r="G6329" s="28" t="s">
        <v>293</v>
      </c>
      <c r="H6329" s="28" t="s">
        <v>270</v>
      </c>
      <c r="I6329" s="28">
        <v>10515.277184213301</v>
      </c>
      <c r="J6329" s="28">
        <v>8393.3958452854204</v>
      </c>
      <c r="K6329" s="28">
        <v>13365.741235613599</v>
      </c>
    </row>
    <row r="6330" spans="1:11" ht="15.75" customHeight="1">
      <c r="A6330" s="28" t="s">
        <v>21441</v>
      </c>
      <c r="B6330" s="28">
        <v>22</v>
      </c>
      <c r="C6330" s="28">
        <v>3</v>
      </c>
      <c r="D6330" s="28">
        <v>2021</v>
      </c>
      <c r="E6330" s="28" t="s">
        <v>359</v>
      </c>
      <c r="F6330" s="28">
        <v>3</v>
      </c>
      <c r="G6330" s="28" t="s">
        <v>293</v>
      </c>
      <c r="H6330" s="28" t="s">
        <v>270</v>
      </c>
      <c r="I6330" s="28">
        <v>3795.8283560813302</v>
      </c>
      <c r="J6330" s="28">
        <v>3143.1430781764798</v>
      </c>
      <c r="K6330" s="28">
        <v>4567.2864027601699</v>
      </c>
    </row>
    <row r="6331" spans="1:11" ht="15.75" customHeight="1">
      <c r="A6331" s="28" t="s">
        <v>21441</v>
      </c>
      <c r="B6331" s="28">
        <v>22</v>
      </c>
      <c r="C6331" s="28">
        <v>3</v>
      </c>
      <c r="D6331" s="28">
        <v>2021</v>
      </c>
      <c r="E6331" s="28" t="s">
        <v>302</v>
      </c>
      <c r="F6331" s="28">
        <v>3</v>
      </c>
      <c r="G6331" s="28" t="s">
        <v>293</v>
      </c>
      <c r="H6331" s="28" t="s">
        <v>270</v>
      </c>
      <c r="I6331" s="28">
        <v>2670.0705630584398</v>
      </c>
      <c r="J6331" s="28">
        <v>2195.00930143189</v>
      </c>
      <c r="K6331" s="28">
        <v>3288.2668244144002</v>
      </c>
    </row>
    <row r="6332" spans="1:11" ht="15.75" customHeight="1">
      <c r="A6332" s="28" t="s">
        <v>21441</v>
      </c>
      <c r="B6332" s="28">
        <v>22</v>
      </c>
      <c r="C6332" s="28">
        <v>3</v>
      </c>
      <c r="D6332" s="28">
        <v>2021</v>
      </c>
      <c r="E6332" s="28" t="s">
        <v>363</v>
      </c>
      <c r="F6332" s="28">
        <v>3</v>
      </c>
      <c r="G6332" s="28" t="s">
        <v>293</v>
      </c>
      <c r="H6332" s="28" t="s">
        <v>270</v>
      </c>
      <c r="I6332" s="28">
        <v>853.57870163201801</v>
      </c>
      <c r="J6332" s="28">
        <v>671.04444697741201</v>
      </c>
      <c r="K6332" s="28">
        <v>1080.1540042162801</v>
      </c>
    </row>
    <row r="6333" spans="1:11" ht="15.75" customHeight="1">
      <c r="A6333" s="28" t="s">
        <v>21441</v>
      </c>
      <c r="B6333" s="28">
        <v>22</v>
      </c>
      <c r="C6333" s="28">
        <v>3</v>
      </c>
      <c r="D6333" s="28">
        <v>2021</v>
      </c>
      <c r="E6333" s="28" t="s">
        <v>303</v>
      </c>
      <c r="F6333" s="28">
        <v>3</v>
      </c>
      <c r="G6333" s="28" t="s">
        <v>293</v>
      </c>
      <c r="H6333" s="28" t="s">
        <v>270</v>
      </c>
      <c r="I6333" s="28">
        <v>4025.27186165491</v>
      </c>
      <c r="J6333" s="28">
        <v>3504.6566872476001</v>
      </c>
      <c r="K6333" s="28">
        <v>4556.0622913664401</v>
      </c>
    </row>
    <row r="6334" spans="1:11" ht="15.75" customHeight="1">
      <c r="A6334" s="28" t="s">
        <v>21441</v>
      </c>
      <c r="B6334" s="28">
        <v>22</v>
      </c>
      <c r="C6334" s="28">
        <v>3</v>
      </c>
      <c r="D6334" s="28">
        <v>2021</v>
      </c>
      <c r="E6334" s="28" t="s">
        <v>304</v>
      </c>
      <c r="F6334" s="28">
        <v>3</v>
      </c>
      <c r="G6334" s="28" t="s">
        <v>293</v>
      </c>
      <c r="H6334" s="28" t="s">
        <v>270</v>
      </c>
      <c r="I6334" s="28">
        <v>18473.624158053899</v>
      </c>
      <c r="J6334" s="28">
        <v>16155.0098030385</v>
      </c>
      <c r="K6334" s="28">
        <v>21352.4132601577</v>
      </c>
    </row>
    <row r="6335" spans="1:11" ht="15.75" customHeight="1">
      <c r="A6335" s="28" t="s">
        <v>21441</v>
      </c>
      <c r="B6335" s="28">
        <v>22</v>
      </c>
      <c r="C6335" s="28">
        <v>3</v>
      </c>
      <c r="D6335" s="28">
        <v>2021</v>
      </c>
      <c r="E6335" s="28" t="s">
        <v>305</v>
      </c>
      <c r="F6335" s="28">
        <v>3</v>
      </c>
      <c r="G6335" s="28" t="s">
        <v>293</v>
      </c>
      <c r="H6335" s="28" t="s">
        <v>270</v>
      </c>
      <c r="I6335" s="28">
        <v>6470.2465863733096</v>
      </c>
      <c r="J6335" s="28">
        <v>5607.8094463563002</v>
      </c>
      <c r="K6335" s="28">
        <v>7276.4477175287002</v>
      </c>
    </row>
    <row r="6336" spans="1:11" ht="15.75" customHeight="1">
      <c r="A6336" s="28" t="s">
        <v>21441</v>
      </c>
      <c r="B6336" s="28">
        <v>22</v>
      </c>
      <c r="C6336" s="28">
        <v>3</v>
      </c>
      <c r="D6336" s="28">
        <v>2021</v>
      </c>
      <c r="E6336" s="28" t="s">
        <v>367</v>
      </c>
      <c r="F6336" s="28">
        <v>3</v>
      </c>
      <c r="G6336" s="28" t="s">
        <v>293</v>
      </c>
      <c r="H6336" s="28" t="s">
        <v>270</v>
      </c>
      <c r="I6336" s="28">
        <v>3949.7026624947498</v>
      </c>
      <c r="J6336" s="28">
        <v>3259.22140811287</v>
      </c>
      <c r="K6336" s="28">
        <v>4700.8057273547101</v>
      </c>
    </row>
    <row r="6337" spans="1:11" ht="15.75" customHeight="1">
      <c r="A6337" s="28" t="s">
        <v>21441</v>
      </c>
      <c r="B6337" s="28">
        <v>22</v>
      </c>
      <c r="C6337" s="28">
        <v>3</v>
      </c>
      <c r="D6337" s="28">
        <v>2021</v>
      </c>
      <c r="E6337" s="28" t="s">
        <v>306</v>
      </c>
      <c r="F6337" s="28">
        <v>3</v>
      </c>
      <c r="G6337" s="28" t="s">
        <v>293</v>
      </c>
      <c r="H6337" s="28" t="s">
        <v>270</v>
      </c>
      <c r="I6337" s="28">
        <v>2400.41507151726</v>
      </c>
      <c r="J6337" s="28">
        <v>2155.4823926505901</v>
      </c>
      <c r="K6337" s="28">
        <v>2671.9820109447201</v>
      </c>
    </row>
    <row r="6338" spans="1:11" ht="15.75" customHeight="1">
      <c r="A6338" s="28" t="s">
        <v>21441</v>
      </c>
      <c r="B6338" s="28">
        <v>22</v>
      </c>
      <c r="C6338" s="28">
        <v>3</v>
      </c>
      <c r="D6338" s="28">
        <v>2021</v>
      </c>
      <c r="E6338" s="28" t="s">
        <v>307</v>
      </c>
      <c r="F6338" s="28">
        <v>3</v>
      </c>
      <c r="G6338" s="28" t="s">
        <v>293</v>
      </c>
      <c r="H6338" s="28" t="s">
        <v>270</v>
      </c>
      <c r="I6338" s="28">
        <v>6440.3380297162003</v>
      </c>
      <c r="J6338" s="28">
        <v>4847.7661203125499</v>
      </c>
      <c r="K6338" s="28">
        <v>7630.9632439814504</v>
      </c>
    </row>
    <row r="6339" spans="1:11" ht="15.75" customHeight="1">
      <c r="A6339" s="28" t="s">
        <v>21441</v>
      </c>
      <c r="B6339" s="28">
        <v>22</v>
      </c>
      <c r="C6339" s="28">
        <v>3</v>
      </c>
      <c r="D6339" s="28">
        <v>2021</v>
      </c>
      <c r="E6339" s="28" t="s">
        <v>308</v>
      </c>
      <c r="F6339" s="28">
        <v>3</v>
      </c>
      <c r="G6339" s="28" t="s">
        <v>293</v>
      </c>
      <c r="H6339" s="28" t="s">
        <v>270</v>
      </c>
      <c r="I6339" s="28">
        <v>17517.411368749799</v>
      </c>
      <c r="J6339" s="28">
        <v>15485.786125480399</v>
      </c>
      <c r="K6339" s="28">
        <v>19674.109479708899</v>
      </c>
    </row>
    <row r="6340" spans="1:11" ht="15.75" customHeight="1">
      <c r="A6340" s="28" t="s">
        <v>21441</v>
      </c>
      <c r="B6340" s="28">
        <v>22</v>
      </c>
      <c r="C6340" s="28">
        <v>3</v>
      </c>
      <c r="D6340" s="28">
        <v>2021</v>
      </c>
      <c r="E6340" s="28" t="s">
        <v>309</v>
      </c>
      <c r="F6340" s="28">
        <v>3</v>
      </c>
      <c r="G6340" s="28" t="s">
        <v>293</v>
      </c>
      <c r="H6340" s="28" t="s">
        <v>270</v>
      </c>
      <c r="I6340" s="28">
        <v>1814.32288445578</v>
      </c>
      <c r="J6340" s="28">
        <v>1456.9838385452399</v>
      </c>
      <c r="K6340" s="28">
        <v>2040.38106430332</v>
      </c>
    </row>
    <row r="6341" spans="1:11" ht="15.75" customHeight="1">
      <c r="A6341" s="28" t="s">
        <v>21441</v>
      </c>
      <c r="B6341" s="28">
        <v>22</v>
      </c>
      <c r="C6341" s="28">
        <v>3</v>
      </c>
      <c r="D6341" s="28">
        <v>2021</v>
      </c>
      <c r="E6341" s="28" t="s">
        <v>297</v>
      </c>
      <c r="F6341" s="28">
        <v>3</v>
      </c>
      <c r="G6341" s="28" t="s">
        <v>293</v>
      </c>
      <c r="H6341" s="28" t="s">
        <v>270</v>
      </c>
      <c r="I6341" s="28">
        <v>816.29461700355603</v>
      </c>
      <c r="J6341" s="28">
        <v>741.23438477981301</v>
      </c>
      <c r="K6341" s="28">
        <v>883.40790097538195</v>
      </c>
    </row>
    <row r="6342" spans="1:11" ht="15.75" customHeight="1">
      <c r="A6342" s="28" t="s">
        <v>21441</v>
      </c>
      <c r="B6342" s="28">
        <v>22</v>
      </c>
      <c r="C6342" s="28">
        <v>3</v>
      </c>
      <c r="D6342" s="28">
        <v>2021</v>
      </c>
      <c r="E6342" s="28" t="s">
        <v>371</v>
      </c>
      <c r="F6342" s="28">
        <v>3</v>
      </c>
      <c r="G6342" s="28" t="s">
        <v>293</v>
      </c>
      <c r="H6342" s="28" t="s">
        <v>270</v>
      </c>
      <c r="I6342" s="28">
        <v>6700.5111322538196</v>
      </c>
      <c r="J6342" s="28">
        <v>6029.7649414174602</v>
      </c>
      <c r="K6342" s="28">
        <v>7373.4636271339205</v>
      </c>
    </row>
    <row r="6343" spans="1:11" ht="15.75" customHeight="1">
      <c r="A6343" s="28" t="s">
        <v>21441</v>
      </c>
      <c r="B6343" s="28">
        <v>22</v>
      </c>
      <c r="C6343" s="28">
        <v>3</v>
      </c>
      <c r="D6343" s="28">
        <v>2021</v>
      </c>
      <c r="E6343" s="28" t="s">
        <v>310</v>
      </c>
      <c r="F6343" s="28">
        <v>3</v>
      </c>
      <c r="G6343" s="28" t="s">
        <v>293</v>
      </c>
      <c r="H6343" s="28" t="s">
        <v>270</v>
      </c>
      <c r="I6343" s="28">
        <v>8607.9700882856996</v>
      </c>
      <c r="J6343" s="28">
        <v>7503.9105982501296</v>
      </c>
      <c r="K6343" s="28">
        <v>10101.468864479901</v>
      </c>
    </row>
    <row r="6344" spans="1:11" ht="15.75" customHeight="1">
      <c r="A6344" s="28" t="s">
        <v>21441</v>
      </c>
      <c r="B6344" s="28">
        <v>22</v>
      </c>
      <c r="C6344" s="28">
        <v>3</v>
      </c>
      <c r="D6344" s="28">
        <v>2021</v>
      </c>
      <c r="E6344" s="28" t="s">
        <v>375</v>
      </c>
      <c r="F6344" s="28">
        <v>3</v>
      </c>
      <c r="G6344" s="28" t="s">
        <v>293</v>
      </c>
      <c r="H6344" s="28" t="s">
        <v>270</v>
      </c>
      <c r="I6344" s="28">
        <v>11192.0824606142</v>
      </c>
      <c r="J6344" s="28">
        <v>7595.58322504235</v>
      </c>
      <c r="K6344" s="28">
        <v>13111.5598228409</v>
      </c>
    </row>
    <row r="6345" spans="1:11" ht="15.75" customHeight="1">
      <c r="A6345" s="28" t="s">
        <v>21441</v>
      </c>
      <c r="B6345" s="28">
        <v>22</v>
      </c>
      <c r="C6345" s="28">
        <v>3</v>
      </c>
      <c r="D6345" s="28">
        <v>2021</v>
      </c>
      <c r="E6345" s="28" t="s">
        <v>379</v>
      </c>
      <c r="F6345" s="28">
        <v>3</v>
      </c>
      <c r="G6345" s="28" t="s">
        <v>293</v>
      </c>
      <c r="H6345" s="28" t="s">
        <v>270</v>
      </c>
      <c r="I6345" s="28">
        <v>1455.3159014130099</v>
      </c>
      <c r="J6345" s="28">
        <v>1257.75697869644</v>
      </c>
      <c r="K6345" s="28">
        <v>1629.01368373572</v>
      </c>
    </row>
    <row r="6346" spans="1:11" ht="15.75" customHeight="1">
      <c r="A6346" s="28" t="s">
        <v>21441</v>
      </c>
      <c r="B6346" s="28">
        <v>22</v>
      </c>
      <c r="C6346" s="28">
        <v>3</v>
      </c>
      <c r="D6346" s="28">
        <v>2021</v>
      </c>
      <c r="E6346" s="28" t="s">
        <v>311</v>
      </c>
      <c r="F6346" s="28">
        <v>3</v>
      </c>
      <c r="G6346" s="28" t="s">
        <v>293</v>
      </c>
      <c r="H6346" s="28" t="s">
        <v>270</v>
      </c>
      <c r="I6346" s="28">
        <v>594.66989290812796</v>
      </c>
      <c r="J6346" s="28">
        <v>512.13772335706994</v>
      </c>
      <c r="K6346" s="28">
        <v>661.305973356702</v>
      </c>
    </row>
    <row r="6347" spans="1:11" ht="15.75" customHeight="1">
      <c r="A6347" s="28" t="s">
        <v>21441</v>
      </c>
      <c r="B6347" s="28">
        <v>22</v>
      </c>
      <c r="C6347" s="28">
        <v>3</v>
      </c>
      <c r="D6347" s="28">
        <v>2021</v>
      </c>
      <c r="E6347" s="28" t="s">
        <v>383</v>
      </c>
      <c r="F6347" s="28">
        <v>3</v>
      </c>
      <c r="G6347" s="28" t="s">
        <v>293</v>
      </c>
      <c r="H6347" s="28" t="s">
        <v>270</v>
      </c>
      <c r="I6347" s="28">
        <v>601.25587112875701</v>
      </c>
      <c r="J6347" s="28">
        <v>513.23479741481106</v>
      </c>
      <c r="K6347" s="28">
        <v>683.90144134748698</v>
      </c>
    </row>
    <row r="6348" spans="1:11" ht="15.75" customHeight="1">
      <c r="A6348" s="28" t="s">
        <v>21441</v>
      </c>
      <c r="B6348" s="28">
        <v>22</v>
      </c>
      <c r="C6348" s="28">
        <v>3</v>
      </c>
      <c r="D6348" s="28">
        <v>2021</v>
      </c>
      <c r="E6348" s="28" t="s">
        <v>312</v>
      </c>
      <c r="F6348" s="28">
        <v>3</v>
      </c>
      <c r="G6348" s="28" t="s">
        <v>293</v>
      </c>
      <c r="H6348" s="28" t="s">
        <v>270</v>
      </c>
      <c r="I6348" s="28">
        <v>2945.16766625637</v>
      </c>
      <c r="J6348" s="28">
        <v>2501.8756357961802</v>
      </c>
      <c r="K6348" s="28">
        <v>3333.1399166408</v>
      </c>
    </row>
    <row r="6349" spans="1:11" ht="15.75" customHeight="1">
      <c r="A6349" s="28" t="s">
        <v>21441</v>
      </c>
      <c r="B6349" s="28">
        <v>22</v>
      </c>
      <c r="C6349" s="28">
        <v>3</v>
      </c>
      <c r="D6349" s="28">
        <v>2021</v>
      </c>
      <c r="E6349" s="28" t="s">
        <v>387</v>
      </c>
      <c r="F6349" s="28">
        <v>3</v>
      </c>
      <c r="G6349" s="28" t="s">
        <v>293</v>
      </c>
      <c r="H6349" s="28" t="s">
        <v>270</v>
      </c>
      <c r="I6349" s="28">
        <v>2500018.9760453999</v>
      </c>
      <c r="J6349" s="28">
        <v>2060729.6853586801</v>
      </c>
      <c r="K6349" s="28">
        <v>3173577.3886957802</v>
      </c>
    </row>
    <row r="6350" spans="1:11" ht="15.75" customHeight="1">
      <c r="A6350" s="28" t="s">
        <v>21441</v>
      </c>
      <c r="B6350" s="28">
        <v>22</v>
      </c>
      <c r="C6350" s="28">
        <v>3</v>
      </c>
      <c r="D6350" s="28">
        <v>2021</v>
      </c>
      <c r="E6350" s="28" t="s">
        <v>391</v>
      </c>
      <c r="F6350" s="28">
        <v>3</v>
      </c>
      <c r="G6350" s="28" t="s">
        <v>293</v>
      </c>
      <c r="H6350" s="28" t="s">
        <v>270</v>
      </c>
      <c r="I6350" s="28">
        <v>709623.98755162302</v>
      </c>
      <c r="J6350" s="28">
        <v>628836.08231196401</v>
      </c>
      <c r="K6350" s="28">
        <v>801985.11758549302</v>
      </c>
    </row>
    <row r="6351" spans="1:11" ht="15.75" customHeight="1">
      <c r="A6351" s="28" t="s">
        <v>21441</v>
      </c>
      <c r="B6351" s="28">
        <v>22</v>
      </c>
      <c r="C6351" s="28">
        <v>3</v>
      </c>
      <c r="D6351" s="28">
        <v>2021</v>
      </c>
      <c r="E6351" s="28" t="s">
        <v>395</v>
      </c>
      <c r="F6351" s="28">
        <v>3</v>
      </c>
      <c r="G6351" s="28" t="s">
        <v>293</v>
      </c>
      <c r="H6351" s="28" t="s">
        <v>270</v>
      </c>
      <c r="I6351" s="28">
        <v>2712536.9347282602</v>
      </c>
      <c r="J6351" s="28">
        <v>1449329.11011672</v>
      </c>
      <c r="K6351" s="28">
        <v>4757290.3987777401</v>
      </c>
    </row>
    <row r="6352" spans="1:11" ht="15.75" customHeight="1">
      <c r="A6352" s="28" t="s">
        <v>21441</v>
      </c>
      <c r="B6352" s="28">
        <v>22</v>
      </c>
      <c r="C6352" s="28">
        <v>3</v>
      </c>
      <c r="D6352" s="28">
        <v>2021</v>
      </c>
      <c r="E6352" s="28" t="s">
        <v>399</v>
      </c>
      <c r="F6352" s="28">
        <v>3</v>
      </c>
      <c r="G6352" s="28" t="s">
        <v>293</v>
      </c>
      <c r="H6352" s="28" t="s">
        <v>270</v>
      </c>
      <c r="I6352" s="28">
        <v>37702.718855643703</v>
      </c>
      <c r="J6352" s="28">
        <v>29123.577196362501</v>
      </c>
      <c r="K6352" s="28">
        <v>47702.999892590502</v>
      </c>
    </row>
    <row r="6353" spans="1:11" ht="15.75" customHeight="1">
      <c r="A6353" s="28" t="s">
        <v>21441</v>
      </c>
      <c r="B6353" s="28">
        <v>22</v>
      </c>
      <c r="C6353" s="28">
        <v>3</v>
      </c>
      <c r="D6353" s="28">
        <v>2021</v>
      </c>
      <c r="E6353" s="28" t="s">
        <v>403</v>
      </c>
      <c r="F6353" s="28">
        <v>3</v>
      </c>
      <c r="G6353" s="28" t="s">
        <v>293</v>
      </c>
      <c r="H6353" s="28" t="s">
        <v>270</v>
      </c>
      <c r="I6353" s="28">
        <v>8780551.4887630809</v>
      </c>
      <c r="J6353" s="28">
        <v>7639971.7119060997</v>
      </c>
      <c r="K6353" s="28">
        <v>10077966.653687499</v>
      </c>
    </row>
    <row r="6354" spans="1:11" ht="15.75" customHeight="1">
      <c r="A6354" s="28" t="s">
        <v>21441</v>
      </c>
      <c r="B6354" s="28">
        <v>22</v>
      </c>
      <c r="C6354" s="28">
        <v>3</v>
      </c>
      <c r="D6354" s="28">
        <v>2021</v>
      </c>
      <c r="E6354" s="28" t="s">
        <v>407</v>
      </c>
      <c r="F6354" s="28">
        <v>3</v>
      </c>
      <c r="G6354" s="28" t="s">
        <v>293</v>
      </c>
      <c r="H6354" s="28" t="s">
        <v>270</v>
      </c>
      <c r="I6354" s="28">
        <v>2206390.7139365398</v>
      </c>
      <c r="J6354" s="28">
        <v>1390458.99511298</v>
      </c>
      <c r="K6354" s="28">
        <v>3314543.67757968</v>
      </c>
    </row>
    <row r="6355" spans="1:11" ht="15.75" customHeight="1">
      <c r="A6355" s="28" t="s">
        <v>21441</v>
      </c>
      <c r="B6355" s="28">
        <v>22</v>
      </c>
      <c r="C6355" s="28">
        <v>3</v>
      </c>
      <c r="D6355" s="28">
        <v>2021</v>
      </c>
      <c r="E6355" s="28" t="s">
        <v>411</v>
      </c>
      <c r="F6355" s="28">
        <v>3</v>
      </c>
      <c r="G6355" s="28" t="s">
        <v>293</v>
      </c>
      <c r="H6355" s="28" t="s">
        <v>270</v>
      </c>
      <c r="I6355" s="28">
        <v>7095838.1254505301</v>
      </c>
      <c r="J6355" s="28">
        <v>2714379.9502336201</v>
      </c>
      <c r="K6355" s="28">
        <v>13054277.380408</v>
      </c>
    </row>
    <row r="6356" spans="1:11" ht="15.75" customHeight="1">
      <c r="A6356" s="28" t="s">
        <v>21441</v>
      </c>
      <c r="B6356" s="28">
        <v>22</v>
      </c>
      <c r="C6356" s="28">
        <v>3</v>
      </c>
      <c r="D6356" s="28">
        <v>2021</v>
      </c>
      <c r="E6356" s="28" t="s">
        <v>415</v>
      </c>
      <c r="F6356" s="28">
        <v>3</v>
      </c>
      <c r="G6356" s="28" t="s">
        <v>293</v>
      </c>
      <c r="H6356" s="28" t="s">
        <v>270</v>
      </c>
      <c r="I6356" s="28">
        <v>639286.36646708299</v>
      </c>
      <c r="J6356" s="28">
        <v>343858.97644128202</v>
      </c>
      <c r="K6356" s="28">
        <v>1055898.4288296001</v>
      </c>
    </row>
    <row r="6357" spans="1:11" ht="15.75" customHeight="1">
      <c r="A6357" s="28" t="s">
        <v>21441</v>
      </c>
      <c r="B6357" s="28">
        <v>22</v>
      </c>
      <c r="C6357" s="28">
        <v>3</v>
      </c>
      <c r="D6357" s="28">
        <v>2021</v>
      </c>
      <c r="E6357" s="28" t="s">
        <v>313</v>
      </c>
      <c r="F6357" s="28">
        <v>3</v>
      </c>
      <c r="G6357" s="28" t="s">
        <v>293</v>
      </c>
      <c r="H6357" s="28" t="s">
        <v>270</v>
      </c>
      <c r="I6357" s="28">
        <v>305844.06396329898</v>
      </c>
      <c r="J6357" s="28">
        <v>241793.13544419201</v>
      </c>
      <c r="K6357" s="28">
        <v>371930.96080350003</v>
      </c>
    </row>
    <row r="6358" spans="1:11" ht="15.75" customHeight="1">
      <c r="A6358" s="28" t="s">
        <v>21441</v>
      </c>
      <c r="B6358" s="28">
        <v>22</v>
      </c>
      <c r="C6358" s="28">
        <v>3</v>
      </c>
      <c r="D6358" s="28">
        <v>2021</v>
      </c>
      <c r="E6358" s="28" t="s">
        <v>419</v>
      </c>
      <c r="F6358" s="28">
        <v>3</v>
      </c>
      <c r="G6358" s="28" t="s">
        <v>293</v>
      </c>
      <c r="H6358" s="28" t="s">
        <v>270</v>
      </c>
      <c r="I6358" s="28">
        <v>11543758.2699742</v>
      </c>
      <c r="J6358" s="28">
        <v>6502474.3237322597</v>
      </c>
      <c r="K6358" s="28">
        <v>16622890.435279701</v>
      </c>
    </row>
    <row r="6359" spans="1:11" ht="15.75" customHeight="1">
      <c r="A6359" s="28" t="s">
        <v>21441</v>
      </c>
      <c r="B6359" s="28">
        <v>22</v>
      </c>
      <c r="C6359" s="28">
        <v>3</v>
      </c>
      <c r="D6359" s="28">
        <v>2021</v>
      </c>
      <c r="E6359" s="28" t="s">
        <v>423</v>
      </c>
      <c r="F6359" s="28">
        <v>3</v>
      </c>
      <c r="G6359" s="28" t="s">
        <v>293</v>
      </c>
      <c r="H6359" s="28" t="s">
        <v>270</v>
      </c>
      <c r="I6359" s="28">
        <v>440960.57751754101</v>
      </c>
      <c r="J6359" s="28">
        <v>1449.35573757562</v>
      </c>
      <c r="K6359" s="28">
        <v>1969384.05898957</v>
      </c>
    </row>
    <row r="6360" spans="1:11" ht="15.75" customHeight="1">
      <c r="A6360" s="28" t="s">
        <v>21441</v>
      </c>
      <c r="B6360" s="28">
        <v>22</v>
      </c>
      <c r="C6360" s="28">
        <v>3</v>
      </c>
      <c r="D6360" s="28">
        <v>2021</v>
      </c>
      <c r="E6360" s="28" t="s">
        <v>427</v>
      </c>
      <c r="F6360" s="28">
        <v>3</v>
      </c>
      <c r="G6360" s="28" t="s">
        <v>293</v>
      </c>
      <c r="H6360" s="28" t="s">
        <v>270</v>
      </c>
      <c r="I6360" s="28">
        <v>1407771.60421079</v>
      </c>
      <c r="J6360" s="28">
        <v>992282.86748387897</v>
      </c>
      <c r="K6360" s="28">
        <v>1863234.58457562</v>
      </c>
    </row>
    <row r="6361" spans="1:11" ht="15.75" customHeight="1">
      <c r="A6361" s="28" t="s">
        <v>21441</v>
      </c>
      <c r="B6361" s="28">
        <v>22</v>
      </c>
      <c r="C6361" s="28">
        <v>3</v>
      </c>
      <c r="D6361" s="28">
        <v>2021</v>
      </c>
      <c r="E6361" s="28" t="s">
        <v>431</v>
      </c>
      <c r="F6361" s="28">
        <v>3</v>
      </c>
      <c r="G6361" s="28" t="s">
        <v>293</v>
      </c>
      <c r="H6361" s="28" t="s">
        <v>270</v>
      </c>
      <c r="I6361" s="28">
        <v>1434924.9566619899</v>
      </c>
      <c r="J6361" s="28">
        <v>1269425.44155252</v>
      </c>
      <c r="K6361" s="28">
        <v>1597834.4003472801</v>
      </c>
    </row>
    <row r="6362" spans="1:11" ht="15.75" customHeight="1">
      <c r="A6362" s="28" t="s">
        <v>21441</v>
      </c>
      <c r="B6362" s="28">
        <v>22</v>
      </c>
      <c r="C6362" s="28">
        <v>3</v>
      </c>
      <c r="D6362" s="28">
        <v>2021</v>
      </c>
      <c r="E6362" s="28" t="s">
        <v>435</v>
      </c>
      <c r="F6362" s="28">
        <v>3</v>
      </c>
      <c r="G6362" s="28" t="s">
        <v>293</v>
      </c>
      <c r="H6362" s="28" t="s">
        <v>270</v>
      </c>
      <c r="I6362" s="28">
        <v>205.045370094915</v>
      </c>
      <c r="J6362" s="28">
        <v>156.097077819303</v>
      </c>
      <c r="K6362" s="28">
        <v>274.59778419520399</v>
      </c>
    </row>
    <row r="6363" spans="1:11" ht="15.75" customHeight="1">
      <c r="A6363" s="28" t="s">
        <v>21441</v>
      </c>
      <c r="B6363" s="28">
        <v>22</v>
      </c>
      <c r="C6363" s="28">
        <v>3</v>
      </c>
      <c r="D6363" s="28">
        <v>2021</v>
      </c>
      <c r="E6363" s="28" t="s">
        <v>439</v>
      </c>
      <c r="F6363" s="28">
        <v>3</v>
      </c>
      <c r="G6363" s="28" t="s">
        <v>293</v>
      </c>
      <c r="H6363" s="28" t="s">
        <v>270</v>
      </c>
      <c r="I6363" s="28">
        <v>151852.47603973301</v>
      </c>
      <c r="J6363" s="28">
        <v>133195.50640658301</v>
      </c>
      <c r="K6363" s="28">
        <v>173037.523226797</v>
      </c>
    </row>
    <row r="6364" spans="1:11" ht="15.75" customHeight="1">
      <c r="A6364" s="28" t="s">
        <v>21441</v>
      </c>
      <c r="B6364" s="28">
        <v>22</v>
      </c>
      <c r="C6364" s="28">
        <v>3</v>
      </c>
      <c r="D6364" s="28">
        <v>2021</v>
      </c>
      <c r="E6364" s="28" t="s">
        <v>443</v>
      </c>
      <c r="F6364" s="28">
        <v>3</v>
      </c>
      <c r="G6364" s="28" t="s">
        <v>293</v>
      </c>
      <c r="H6364" s="28" t="s">
        <v>270</v>
      </c>
      <c r="I6364" s="28">
        <v>1259979.0550689299</v>
      </c>
      <c r="J6364" s="28">
        <v>1074389.3155332</v>
      </c>
      <c r="K6364" s="28">
        <v>1449708.7622764001</v>
      </c>
    </row>
    <row r="6365" spans="1:11" ht="15.75" customHeight="1">
      <c r="A6365" s="28" t="s">
        <v>21441</v>
      </c>
      <c r="B6365" s="28">
        <v>22</v>
      </c>
      <c r="C6365" s="28">
        <v>3</v>
      </c>
      <c r="D6365" s="28">
        <v>2021</v>
      </c>
      <c r="E6365" s="28" t="s">
        <v>447</v>
      </c>
      <c r="F6365" s="28">
        <v>3</v>
      </c>
      <c r="G6365" s="28" t="s">
        <v>293</v>
      </c>
      <c r="H6365" s="28" t="s">
        <v>270</v>
      </c>
      <c r="I6365" s="28">
        <v>49.030201117998402</v>
      </c>
      <c r="J6365" s="28">
        <v>0.62533031477127499</v>
      </c>
      <c r="K6365" s="28">
        <v>270.04768782200102</v>
      </c>
    </row>
    <row r="6366" spans="1:11" ht="15.75" customHeight="1">
      <c r="A6366" s="28" t="s">
        <v>21441</v>
      </c>
      <c r="B6366" s="28">
        <v>22</v>
      </c>
      <c r="C6366" s="28">
        <v>3</v>
      </c>
      <c r="D6366" s="28">
        <v>2021</v>
      </c>
      <c r="E6366" s="28" t="s">
        <v>314</v>
      </c>
      <c r="F6366" s="28">
        <v>3</v>
      </c>
      <c r="G6366" s="28" t="s">
        <v>293</v>
      </c>
      <c r="H6366" s="28" t="s">
        <v>270</v>
      </c>
      <c r="I6366" s="28">
        <v>1624930.8774782</v>
      </c>
      <c r="J6366" s="28">
        <v>1125268.9159738999</v>
      </c>
      <c r="K6366" s="28">
        <v>2197590.9120869101</v>
      </c>
    </row>
    <row r="6367" spans="1:11" ht="15.75" customHeight="1">
      <c r="A6367" s="28" t="s">
        <v>21441</v>
      </c>
      <c r="B6367" s="28">
        <v>22</v>
      </c>
      <c r="C6367" s="28">
        <v>3</v>
      </c>
      <c r="D6367" s="28">
        <v>2021</v>
      </c>
      <c r="E6367" s="28" t="s">
        <v>451</v>
      </c>
      <c r="F6367" s="28">
        <v>3</v>
      </c>
      <c r="G6367" s="28" t="s">
        <v>293</v>
      </c>
      <c r="H6367" s="28" t="s">
        <v>270</v>
      </c>
      <c r="I6367" s="28">
        <v>2057.2050341088002</v>
      </c>
      <c r="J6367" s="28">
        <v>1792.5383702321401</v>
      </c>
      <c r="K6367" s="28">
        <v>2365.0143102402599</v>
      </c>
    </row>
    <row r="6368" spans="1:11" ht="15.75" customHeight="1">
      <c r="A6368" s="28" t="s">
        <v>21441</v>
      </c>
      <c r="B6368" s="28">
        <v>22</v>
      </c>
      <c r="C6368" s="28">
        <v>3</v>
      </c>
      <c r="D6368" s="28">
        <v>2021</v>
      </c>
      <c r="E6368" s="28" t="s">
        <v>315</v>
      </c>
      <c r="F6368" s="28">
        <v>3</v>
      </c>
      <c r="G6368" s="28" t="s">
        <v>293</v>
      </c>
      <c r="H6368" s="28" t="s">
        <v>270</v>
      </c>
      <c r="I6368" s="28">
        <v>1440.72839405749</v>
      </c>
      <c r="J6368" s="28">
        <v>986.24987100600197</v>
      </c>
      <c r="K6368" s="28">
        <v>1893.05866348733</v>
      </c>
    </row>
    <row r="6369" spans="1:11" ht="15.75" customHeight="1">
      <c r="A6369" s="28" t="s">
        <v>21441</v>
      </c>
      <c r="B6369" s="28">
        <v>22</v>
      </c>
      <c r="C6369" s="28">
        <v>3</v>
      </c>
      <c r="D6369" s="28">
        <v>2021</v>
      </c>
      <c r="E6369" s="28" t="s">
        <v>316</v>
      </c>
      <c r="F6369" s="28">
        <v>3</v>
      </c>
      <c r="G6369" s="28" t="s">
        <v>293</v>
      </c>
      <c r="H6369" s="28" t="s">
        <v>270</v>
      </c>
      <c r="I6369" s="28">
        <v>119.741378187922</v>
      </c>
      <c r="J6369" s="28">
        <v>92.221862242550301</v>
      </c>
      <c r="K6369" s="28">
        <v>154.24368356248601</v>
      </c>
    </row>
    <row r="6370" spans="1:11" ht="15.75" customHeight="1">
      <c r="A6370" s="28" t="s">
        <v>21441</v>
      </c>
      <c r="B6370" s="28">
        <v>22</v>
      </c>
      <c r="C6370" s="28">
        <v>3</v>
      </c>
      <c r="D6370" s="28">
        <v>2021</v>
      </c>
      <c r="E6370" s="28" t="s">
        <v>317</v>
      </c>
      <c r="F6370" s="28">
        <v>3</v>
      </c>
      <c r="G6370" s="28" t="s">
        <v>293</v>
      </c>
      <c r="H6370" s="28" t="s">
        <v>270</v>
      </c>
      <c r="I6370" s="28">
        <v>280.63512454415502</v>
      </c>
      <c r="J6370" s="28">
        <v>187.910992118292</v>
      </c>
      <c r="K6370" s="28">
        <v>379.465463613689</v>
      </c>
    </row>
    <row r="6371" spans="1:11" ht="15.75" customHeight="1">
      <c r="A6371" s="28" t="s">
        <v>21441</v>
      </c>
      <c r="B6371" s="28">
        <v>22</v>
      </c>
      <c r="C6371" s="28">
        <v>3</v>
      </c>
      <c r="D6371" s="28">
        <v>2021</v>
      </c>
      <c r="E6371" s="28" t="s">
        <v>318</v>
      </c>
      <c r="F6371" s="28">
        <v>3</v>
      </c>
      <c r="G6371" s="28" t="s">
        <v>293</v>
      </c>
      <c r="H6371" s="28" t="s">
        <v>270</v>
      </c>
      <c r="I6371" s="28">
        <v>204.00004534325501</v>
      </c>
      <c r="J6371" s="28">
        <v>152.457417714673</v>
      </c>
      <c r="K6371" s="28">
        <v>259.96917656614698</v>
      </c>
    </row>
    <row r="6372" spans="1:11" ht="15.75" customHeight="1">
      <c r="A6372" s="28" t="s">
        <v>21441</v>
      </c>
      <c r="B6372" s="28">
        <v>22</v>
      </c>
      <c r="C6372" s="28">
        <v>3</v>
      </c>
      <c r="D6372" s="28">
        <v>2021</v>
      </c>
      <c r="E6372" s="28" t="s">
        <v>455</v>
      </c>
      <c r="F6372" s="28">
        <v>3</v>
      </c>
      <c r="G6372" s="28" t="s">
        <v>293</v>
      </c>
      <c r="H6372" s="28" t="s">
        <v>270</v>
      </c>
      <c r="I6372" s="28">
        <v>4537.0773171739302</v>
      </c>
      <c r="J6372" s="28">
        <v>3694.1482390067199</v>
      </c>
      <c r="K6372" s="28">
        <v>5403.4496476867598</v>
      </c>
    </row>
    <row r="6373" spans="1:11" ht="15.75" customHeight="1">
      <c r="A6373" s="28" t="s">
        <v>21441</v>
      </c>
      <c r="B6373" s="28">
        <v>22</v>
      </c>
      <c r="C6373" s="28">
        <v>3</v>
      </c>
      <c r="D6373" s="28">
        <v>2021</v>
      </c>
      <c r="E6373" s="28" t="s">
        <v>459</v>
      </c>
      <c r="F6373" s="28">
        <v>3</v>
      </c>
      <c r="G6373" s="28" t="s">
        <v>293</v>
      </c>
      <c r="H6373" s="28" t="s">
        <v>270</v>
      </c>
      <c r="I6373" s="28">
        <v>2839.13721091975</v>
      </c>
      <c r="J6373" s="28">
        <v>1889.6699939452601</v>
      </c>
      <c r="K6373" s="28">
        <v>3348.86951844748</v>
      </c>
    </row>
    <row r="6374" spans="1:11" ht="15.75" customHeight="1">
      <c r="A6374" s="28" t="s">
        <v>21441</v>
      </c>
      <c r="B6374" s="28">
        <v>22</v>
      </c>
      <c r="C6374" s="28">
        <v>3</v>
      </c>
      <c r="D6374" s="28">
        <v>2021</v>
      </c>
      <c r="E6374" s="28" t="s">
        <v>462</v>
      </c>
      <c r="F6374" s="28">
        <v>3</v>
      </c>
      <c r="G6374" s="28" t="s">
        <v>293</v>
      </c>
      <c r="H6374" s="28" t="s">
        <v>270</v>
      </c>
      <c r="I6374" s="28">
        <v>3244.6007944825101</v>
      </c>
      <c r="J6374" s="28">
        <v>2657.4831596450399</v>
      </c>
      <c r="K6374" s="28">
        <v>4135.1668636231398</v>
      </c>
    </row>
    <row r="6375" spans="1:11" ht="15.75" customHeight="1">
      <c r="A6375" s="28" t="s">
        <v>21441</v>
      </c>
      <c r="B6375" s="28">
        <v>22</v>
      </c>
      <c r="C6375" s="28">
        <v>3</v>
      </c>
      <c r="D6375" s="28">
        <v>2021</v>
      </c>
      <c r="E6375" s="28" t="s">
        <v>319</v>
      </c>
      <c r="F6375" s="28">
        <v>3</v>
      </c>
      <c r="G6375" s="28" t="s">
        <v>293</v>
      </c>
      <c r="H6375" s="28" t="s">
        <v>270</v>
      </c>
      <c r="I6375" s="28">
        <v>1785.4060755799201</v>
      </c>
      <c r="J6375" s="28">
        <v>1342.1478712549499</v>
      </c>
      <c r="K6375" s="28">
        <v>2359.9294267437299</v>
      </c>
    </row>
    <row r="6376" spans="1:11" ht="15.75" customHeight="1">
      <c r="A6376" s="28" t="s">
        <v>21441</v>
      </c>
      <c r="B6376" s="28">
        <v>22</v>
      </c>
      <c r="C6376" s="28">
        <v>3</v>
      </c>
      <c r="D6376" s="28">
        <v>2021</v>
      </c>
      <c r="E6376" s="28" t="s">
        <v>466</v>
      </c>
      <c r="F6376" s="28">
        <v>3</v>
      </c>
      <c r="G6376" s="28" t="s">
        <v>293</v>
      </c>
      <c r="H6376" s="28" t="s">
        <v>270</v>
      </c>
      <c r="I6376" s="28">
        <v>721.13471200963795</v>
      </c>
      <c r="J6376" s="28">
        <v>501.27226412643898</v>
      </c>
      <c r="K6376" s="28">
        <v>850.34585665888699</v>
      </c>
    </row>
    <row r="6377" spans="1:11" ht="15.75" customHeight="1">
      <c r="A6377" s="28" t="s">
        <v>21441</v>
      </c>
      <c r="B6377" s="28">
        <v>22</v>
      </c>
      <c r="C6377" s="28">
        <v>3</v>
      </c>
      <c r="D6377" s="28">
        <v>2021</v>
      </c>
      <c r="E6377" s="28" t="s">
        <v>470</v>
      </c>
      <c r="F6377" s="28">
        <v>3</v>
      </c>
      <c r="G6377" s="28" t="s">
        <v>293</v>
      </c>
      <c r="H6377" s="28" t="s">
        <v>270</v>
      </c>
      <c r="I6377" s="28">
        <v>465284.90642078302</v>
      </c>
      <c r="J6377" s="28">
        <v>319509.550233246</v>
      </c>
      <c r="K6377" s="28">
        <v>633430.03589154198</v>
      </c>
    </row>
    <row r="6378" spans="1:11" ht="15.75" customHeight="1">
      <c r="A6378" s="28" t="s">
        <v>21441</v>
      </c>
      <c r="B6378" s="28">
        <v>22</v>
      </c>
      <c r="C6378" s="28">
        <v>3</v>
      </c>
      <c r="D6378" s="28">
        <v>2021</v>
      </c>
      <c r="E6378" s="28" t="s">
        <v>320</v>
      </c>
      <c r="F6378" s="28">
        <v>3</v>
      </c>
      <c r="G6378" s="28" t="s">
        <v>293</v>
      </c>
      <c r="H6378" s="28" t="s">
        <v>270</v>
      </c>
      <c r="I6378" s="28">
        <v>66.062531359462398</v>
      </c>
      <c r="J6378" s="28">
        <v>34.572878873638999</v>
      </c>
      <c r="K6378" s="28">
        <v>98.738813647612403</v>
      </c>
    </row>
    <row r="6379" spans="1:11" ht="15.75" customHeight="1">
      <c r="A6379" s="28" t="s">
        <v>21441</v>
      </c>
      <c r="B6379" s="28">
        <v>22</v>
      </c>
      <c r="C6379" s="28">
        <v>3</v>
      </c>
      <c r="D6379" s="28">
        <v>2021</v>
      </c>
      <c r="E6379" s="28" t="s">
        <v>474</v>
      </c>
      <c r="F6379" s="28">
        <v>3</v>
      </c>
      <c r="G6379" s="28" t="s">
        <v>293</v>
      </c>
      <c r="H6379" s="28" t="s">
        <v>270</v>
      </c>
      <c r="I6379" s="28">
        <v>9240.9648983286606</v>
      </c>
      <c r="J6379" s="28">
        <v>6056.9911355930399</v>
      </c>
      <c r="K6379" s="28">
        <v>13139.4220177074</v>
      </c>
    </row>
    <row r="6380" spans="1:11" ht="15.75" customHeight="1">
      <c r="A6380" s="28" t="s">
        <v>21441</v>
      </c>
      <c r="B6380" s="28">
        <v>22</v>
      </c>
      <c r="C6380" s="28">
        <v>3</v>
      </c>
      <c r="D6380" s="28">
        <v>2021</v>
      </c>
      <c r="E6380" s="28" t="s">
        <v>321</v>
      </c>
      <c r="F6380" s="28">
        <v>3</v>
      </c>
      <c r="G6380" s="28" t="s">
        <v>293</v>
      </c>
      <c r="H6380" s="28" t="s">
        <v>270</v>
      </c>
      <c r="I6380" s="28">
        <v>616707.79942971596</v>
      </c>
      <c r="J6380" s="28">
        <v>472853.42174082401</v>
      </c>
      <c r="K6380" s="28">
        <v>778520.67040562502</v>
      </c>
    </row>
    <row r="6381" spans="1:11" ht="15.75" customHeight="1">
      <c r="A6381" s="28" t="s">
        <v>21441</v>
      </c>
      <c r="B6381" s="28">
        <v>22</v>
      </c>
      <c r="C6381" s="28">
        <v>3</v>
      </c>
      <c r="D6381" s="28">
        <v>2021</v>
      </c>
      <c r="E6381" s="28" t="s">
        <v>478</v>
      </c>
      <c r="F6381" s="28">
        <v>3</v>
      </c>
      <c r="G6381" s="28" t="s">
        <v>293</v>
      </c>
      <c r="H6381" s="28" t="s">
        <v>270</v>
      </c>
      <c r="I6381" s="28">
        <v>493949.44558335398</v>
      </c>
      <c r="J6381" s="28">
        <v>388433.409967029</v>
      </c>
      <c r="K6381" s="28">
        <v>632261.82510913501</v>
      </c>
    </row>
    <row r="6382" spans="1:11" ht="15.75" customHeight="1">
      <c r="A6382" s="28" t="s">
        <v>21441</v>
      </c>
      <c r="B6382" s="28">
        <v>22</v>
      </c>
      <c r="C6382" s="28">
        <v>3</v>
      </c>
      <c r="D6382" s="28">
        <v>2021</v>
      </c>
      <c r="E6382" s="28" t="s">
        <v>482</v>
      </c>
      <c r="F6382" s="28">
        <v>3</v>
      </c>
      <c r="G6382" s="28" t="s">
        <v>293</v>
      </c>
      <c r="H6382" s="28" t="s">
        <v>270</v>
      </c>
      <c r="I6382" s="28">
        <v>842782.60455867101</v>
      </c>
      <c r="J6382" s="28">
        <v>636578.93979991099</v>
      </c>
      <c r="K6382" s="28">
        <v>1128107.31750868</v>
      </c>
    </row>
    <row r="6383" spans="1:11" ht="15.75" customHeight="1">
      <c r="A6383" s="28" t="s">
        <v>21441</v>
      </c>
      <c r="B6383" s="28">
        <v>22</v>
      </c>
      <c r="C6383" s="28">
        <v>3</v>
      </c>
      <c r="D6383" s="28">
        <v>2021</v>
      </c>
      <c r="E6383" s="28" t="s">
        <v>486</v>
      </c>
      <c r="F6383" s="28">
        <v>3</v>
      </c>
      <c r="G6383" s="28" t="s">
        <v>293</v>
      </c>
      <c r="H6383" s="28" t="s">
        <v>270</v>
      </c>
      <c r="I6383" s="28">
        <v>94.4651407853856</v>
      </c>
      <c r="J6383" s="28">
        <v>36.588563524407597</v>
      </c>
      <c r="K6383" s="28">
        <v>190.562681787961</v>
      </c>
    </row>
    <row r="6384" spans="1:11" ht="15.75" customHeight="1">
      <c r="A6384" s="28" t="s">
        <v>21441</v>
      </c>
      <c r="B6384" s="28">
        <v>22</v>
      </c>
      <c r="C6384" s="28">
        <v>3</v>
      </c>
      <c r="D6384" s="28">
        <v>2021</v>
      </c>
      <c r="E6384" s="28" t="s">
        <v>490</v>
      </c>
      <c r="F6384" s="28">
        <v>3</v>
      </c>
      <c r="G6384" s="28" t="s">
        <v>293</v>
      </c>
      <c r="H6384" s="28" t="s">
        <v>270</v>
      </c>
      <c r="I6384" s="28">
        <v>949.00288114085095</v>
      </c>
      <c r="J6384" s="28">
        <v>663.74411288977205</v>
      </c>
      <c r="K6384" s="28">
        <v>1162.8178120483601</v>
      </c>
    </row>
    <row r="6385" spans="1:11" ht="15.75" customHeight="1">
      <c r="A6385" s="28" t="s">
        <v>21441</v>
      </c>
      <c r="B6385" s="28">
        <v>22</v>
      </c>
      <c r="C6385" s="28">
        <v>3</v>
      </c>
      <c r="D6385" s="28">
        <v>2021</v>
      </c>
      <c r="E6385" s="28" t="s">
        <v>294</v>
      </c>
      <c r="F6385" s="28">
        <v>3</v>
      </c>
      <c r="G6385" s="28" t="s">
        <v>293</v>
      </c>
      <c r="H6385" s="28" t="s">
        <v>270</v>
      </c>
      <c r="I6385" s="28">
        <v>112.64516383426999</v>
      </c>
      <c r="J6385" s="28">
        <v>76.673834918561298</v>
      </c>
      <c r="K6385" s="28">
        <v>158.40084734990501</v>
      </c>
    </row>
    <row r="6386" spans="1:11" ht="15.75" customHeight="1">
      <c r="A6386" s="28" t="s">
        <v>21441</v>
      </c>
      <c r="B6386" s="28">
        <v>22</v>
      </c>
      <c r="C6386" s="28">
        <v>3</v>
      </c>
      <c r="D6386" s="28">
        <v>2021</v>
      </c>
      <c r="E6386" s="28" t="s">
        <v>497</v>
      </c>
      <c r="F6386" s="28">
        <v>3</v>
      </c>
      <c r="G6386" s="28" t="s">
        <v>293</v>
      </c>
      <c r="H6386" s="28" t="s">
        <v>270</v>
      </c>
      <c r="I6386" s="28">
        <v>12731.209821079399</v>
      </c>
      <c r="J6386" s="28">
        <v>6854.1747779581301</v>
      </c>
      <c r="K6386" s="28">
        <v>19697.7349977862</v>
      </c>
    </row>
    <row r="6387" spans="1:11" ht="15.75" customHeight="1">
      <c r="A6387" s="28" t="s">
        <v>21441</v>
      </c>
      <c r="B6387" s="28">
        <v>22</v>
      </c>
      <c r="C6387" s="28">
        <v>3</v>
      </c>
      <c r="D6387" s="28">
        <v>2021</v>
      </c>
      <c r="E6387" s="28" t="s">
        <v>322</v>
      </c>
      <c r="F6387" s="28">
        <v>3</v>
      </c>
      <c r="G6387" s="28" t="s">
        <v>293</v>
      </c>
      <c r="H6387" s="28" t="s">
        <v>270</v>
      </c>
      <c r="I6387" s="28">
        <v>4167.7516738657296</v>
      </c>
      <c r="J6387" s="28">
        <v>2906.59441901427</v>
      </c>
      <c r="K6387" s="28">
        <v>5805.4939362694104</v>
      </c>
    </row>
    <row r="6388" spans="1:11" ht="15.75" customHeight="1">
      <c r="A6388" s="28" t="s">
        <v>21441</v>
      </c>
      <c r="B6388" s="28">
        <v>22</v>
      </c>
      <c r="C6388" s="28">
        <v>3</v>
      </c>
      <c r="D6388" s="28">
        <v>2021</v>
      </c>
      <c r="E6388" s="28" t="s">
        <v>500</v>
      </c>
      <c r="F6388" s="28">
        <v>3</v>
      </c>
      <c r="G6388" s="28" t="s">
        <v>293</v>
      </c>
      <c r="H6388" s="28" t="s">
        <v>270</v>
      </c>
      <c r="I6388" s="28">
        <v>439926.80141787301</v>
      </c>
      <c r="J6388" s="28">
        <v>247546.78656091299</v>
      </c>
      <c r="K6388" s="28">
        <v>810473.89043915702</v>
      </c>
    </row>
    <row r="6389" spans="1:11" ht="15.75" customHeight="1">
      <c r="A6389" s="28" t="s">
        <v>21441</v>
      </c>
      <c r="B6389" s="28">
        <v>22</v>
      </c>
      <c r="C6389" s="28">
        <v>3</v>
      </c>
      <c r="D6389" s="28">
        <v>2021</v>
      </c>
      <c r="E6389" s="28" t="s">
        <v>504</v>
      </c>
      <c r="F6389" s="28">
        <v>3</v>
      </c>
      <c r="G6389" s="28" t="s">
        <v>293</v>
      </c>
      <c r="H6389" s="28" t="s">
        <v>270</v>
      </c>
      <c r="I6389" s="28">
        <v>223184.13459116899</v>
      </c>
      <c r="J6389" s="28">
        <v>199733.01060922199</v>
      </c>
      <c r="K6389" s="28">
        <v>252962.31720717699</v>
      </c>
    </row>
    <row r="6390" spans="1:11" ht="15.75" customHeight="1">
      <c r="A6390" s="28" t="s">
        <v>21441</v>
      </c>
      <c r="B6390" s="28">
        <v>22</v>
      </c>
      <c r="C6390" s="28">
        <v>3</v>
      </c>
      <c r="D6390" s="28">
        <v>2021</v>
      </c>
      <c r="E6390" s="28" t="s">
        <v>508</v>
      </c>
      <c r="F6390" s="28">
        <v>3</v>
      </c>
      <c r="G6390" s="28" t="s">
        <v>293</v>
      </c>
      <c r="H6390" s="28" t="s">
        <v>270</v>
      </c>
      <c r="I6390" s="28">
        <v>191640.626211436</v>
      </c>
      <c r="J6390" s="28">
        <v>140216.71395110901</v>
      </c>
      <c r="K6390" s="28">
        <v>258552.699376312</v>
      </c>
    </row>
    <row r="6391" spans="1:11" ht="15.75" customHeight="1">
      <c r="A6391" s="28" t="s">
        <v>21441</v>
      </c>
      <c r="B6391" s="28">
        <v>22</v>
      </c>
      <c r="C6391" s="28">
        <v>3</v>
      </c>
      <c r="D6391" s="28">
        <v>2021</v>
      </c>
      <c r="E6391" s="28" t="s">
        <v>323</v>
      </c>
      <c r="F6391" s="28">
        <v>3</v>
      </c>
      <c r="G6391" s="28" t="s">
        <v>293</v>
      </c>
      <c r="H6391" s="28" t="s">
        <v>270</v>
      </c>
      <c r="I6391" s="28">
        <v>286515.49440319999</v>
      </c>
      <c r="J6391" s="28">
        <v>231452.318681392</v>
      </c>
      <c r="K6391" s="28">
        <v>353689.61700102797</v>
      </c>
    </row>
    <row r="6392" spans="1:11" ht="15.75" customHeight="1">
      <c r="A6392" s="28" t="s">
        <v>21441</v>
      </c>
      <c r="B6392" s="28">
        <v>22</v>
      </c>
      <c r="C6392" s="28">
        <v>3</v>
      </c>
      <c r="D6392" s="28">
        <v>2021</v>
      </c>
      <c r="E6392" s="28" t="s">
        <v>324</v>
      </c>
      <c r="F6392" s="28">
        <v>3</v>
      </c>
      <c r="G6392" s="28" t="s">
        <v>293</v>
      </c>
      <c r="H6392" s="28" t="s">
        <v>270</v>
      </c>
      <c r="I6392" s="28">
        <v>1254.1290191359301</v>
      </c>
      <c r="J6392" s="28">
        <v>1006.32795829708</v>
      </c>
      <c r="K6392" s="28">
        <v>1564.09717742681</v>
      </c>
    </row>
    <row r="6393" spans="1:11" ht="15.75" customHeight="1">
      <c r="A6393" s="28" t="s">
        <v>21441</v>
      </c>
      <c r="B6393" s="28">
        <v>22</v>
      </c>
      <c r="C6393" s="28">
        <v>3</v>
      </c>
      <c r="D6393" s="28">
        <v>2021</v>
      </c>
      <c r="E6393" s="28" t="s">
        <v>511</v>
      </c>
      <c r="F6393" s="28">
        <v>3</v>
      </c>
      <c r="G6393" s="28" t="s">
        <v>293</v>
      </c>
      <c r="H6393" s="28" t="s">
        <v>270</v>
      </c>
      <c r="I6393" s="28">
        <v>8666.5994247459803</v>
      </c>
      <c r="J6393" s="28">
        <v>7006.2010120557297</v>
      </c>
      <c r="K6393" s="28">
        <v>10303.0604267669</v>
      </c>
    </row>
    <row r="6394" spans="1:11" ht="15.75" customHeight="1">
      <c r="A6394" s="28" t="s">
        <v>21441</v>
      </c>
      <c r="B6394" s="28">
        <v>22</v>
      </c>
      <c r="C6394" s="28">
        <v>3</v>
      </c>
      <c r="D6394" s="28">
        <v>2021</v>
      </c>
      <c r="E6394" s="28" t="s">
        <v>515</v>
      </c>
      <c r="F6394" s="28">
        <v>3</v>
      </c>
      <c r="G6394" s="28" t="s">
        <v>293</v>
      </c>
      <c r="H6394" s="28" t="s">
        <v>270</v>
      </c>
      <c r="I6394" s="28">
        <v>19.1964586919464</v>
      </c>
      <c r="J6394" s="28">
        <v>0.16250535984345499</v>
      </c>
      <c r="K6394" s="28">
        <v>92.779990051654494</v>
      </c>
    </row>
    <row r="6395" spans="1:11" ht="15.75" customHeight="1">
      <c r="A6395" s="28" t="s">
        <v>21441</v>
      </c>
      <c r="B6395" s="28">
        <v>22</v>
      </c>
      <c r="C6395" s="28">
        <v>3</v>
      </c>
      <c r="D6395" s="28">
        <v>2021</v>
      </c>
      <c r="E6395" s="28" t="s">
        <v>519</v>
      </c>
      <c r="F6395" s="28">
        <v>3</v>
      </c>
      <c r="G6395" s="28" t="s">
        <v>293</v>
      </c>
      <c r="H6395" s="28" t="s">
        <v>270</v>
      </c>
      <c r="I6395" s="28">
        <v>111.218129716287</v>
      </c>
      <c r="J6395" s="28">
        <v>59.7162594177491</v>
      </c>
      <c r="K6395" s="28">
        <v>153.42780152088801</v>
      </c>
    </row>
    <row r="6396" spans="1:11" ht="15.75" customHeight="1">
      <c r="A6396" s="28" t="s">
        <v>21441</v>
      </c>
      <c r="B6396" s="28">
        <v>22</v>
      </c>
      <c r="C6396" s="28">
        <v>3</v>
      </c>
      <c r="D6396" s="28">
        <v>2021</v>
      </c>
      <c r="E6396" s="28" t="s">
        <v>523</v>
      </c>
      <c r="F6396" s="28">
        <v>3</v>
      </c>
      <c r="G6396" s="28" t="s">
        <v>293</v>
      </c>
      <c r="H6396" s="28" t="s">
        <v>270</v>
      </c>
      <c r="I6396" s="28">
        <v>10133.6113394483</v>
      </c>
      <c r="J6396" s="28">
        <v>8785.0387561882399</v>
      </c>
      <c r="K6396" s="28">
        <v>11175.703216481799</v>
      </c>
    </row>
    <row r="6397" spans="1:11" ht="15.75" customHeight="1">
      <c r="A6397" s="28" t="s">
        <v>21441</v>
      </c>
      <c r="B6397" s="28">
        <v>22</v>
      </c>
      <c r="C6397" s="28">
        <v>3</v>
      </c>
      <c r="D6397" s="28">
        <v>2021</v>
      </c>
      <c r="E6397" s="28" t="s">
        <v>291</v>
      </c>
      <c r="F6397" s="28">
        <v>3</v>
      </c>
      <c r="G6397" s="28" t="s">
        <v>293</v>
      </c>
      <c r="H6397" s="28" t="s">
        <v>270</v>
      </c>
      <c r="I6397" s="28">
        <v>6.2634604445291799</v>
      </c>
      <c r="J6397" s="28">
        <v>2.2046574624111499</v>
      </c>
      <c r="K6397" s="28">
        <v>12.9188895893615</v>
      </c>
    </row>
    <row r="6398" spans="1:11" ht="15.75" customHeight="1">
      <c r="A6398" s="28" t="s">
        <v>21441</v>
      </c>
      <c r="B6398" s="28">
        <v>22</v>
      </c>
      <c r="C6398" s="28">
        <v>3</v>
      </c>
      <c r="D6398" s="28">
        <v>2021</v>
      </c>
      <c r="E6398" s="28" t="s">
        <v>292</v>
      </c>
      <c r="F6398" s="28">
        <v>3</v>
      </c>
      <c r="G6398" s="28" t="s">
        <v>293</v>
      </c>
      <c r="H6398" s="28" t="s">
        <v>270</v>
      </c>
      <c r="I6398" s="28">
        <v>7.8246200413149696</v>
      </c>
      <c r="J6398" s="28">
        <v>4.3373854357209396</v>
      </c>
      <c r="K6398" s="28">
        <v>11.141613561956101</v>
      </c>
    </row>
    <row r="6399" spans="1:11" ht="15.75" customHeight="1">
      <c r="A6399" s="28" t="s">
        <v>21441</v>
      </c>
      <c r="B6399" s="28">
        <v>22</v>
      </c>
      <c r="C6399" s="28">
        <v>3</v>
      </c>
      <c r="D6399" s="28">
        <v>2021</v>
      </c>
      <c r="E6399" s="28" t="s">
        <v>533</v>
      </c>
      <c r="F6399" s="28">
        <v>3</v>
      </c>
      <c r="G6399" s="28" t="s">
        <v>293</v>
      </c>
      <c r="H6399" s="28" t="s">
        <v>270</v>
      </c>
      <c r="I6399" s="28">
        <v>200.44154725780399</v>
      </c>
      <c r="J6399" s="28">
        <v>153.07732302730599</v>
      </c>
      <c r="K6399" s="28">
        <v>235.04955876426101</v>
      </c>
    </row>
    <row r="6400" spans="1:11" ht="15.75" customHeight="1">
      <c r="A6400" s="28" t="s">
        <v>21441</v>
      </c>
      <c r="B6400" s="28">
        <v>22</v>
      </c>
      <c r="C6400" s="28">
        <v>3</v>
      </c>
      <c r="D6400" s="28">
        <v>2021</v>
      </c>
      <c r="E6400" s="28" t="s">
        <v>537</v>
      </c>
      <c r="F6400" s="28">
        <v>3</v>
      </c>
      <c r="G6400" s="28" t="s">
        <v>293</v>
      </c>
      <c r="H6400" s="28" t="s">
        <v>270</v>
      </c>
      <c r="I6400" s="28">
        <v>1191.9925917476701</v>
      </c>
      <c r="J6400" s="28">
        <v>976.37630200964099</v>
      </c>
      <c r="K6400" s="28">
        <v>1448.6681732990901</v>
      </c>
    </row>
    <row r="6401" spans="1:11" ht="15.75" customHeight="1">
      <c r="A6401" s="28" t="s">
        <v>21441</v>
      </c>
      <c r="B6401" s="28">
        <v>22</v>
      </c>
      <c r="C6401" s="28">
        <v>3</v>
      </c>
      <c r="D6401" s="28">
        <v>2021</v>
      </c>
      <c r="E6401" s="28" t="s">
        <v>541</v>
      </c>
      <c r="F6401" s="28">
        <v>3</v>
      </c>
      <c r="G6401" s="28" t="s">
        <v>293</v>
      </c>
      <c r="H6401" s="28" t="s">
        <v>270</v>
      </c>
      <c r="I6401" s="28">
        <v>1710.23160029326</v>
      </c>
      <c r="J6401" s="28">
        <v>1212.1225141469099</v>
      </c>
      <c r="K6401" s="28">
        <v>2047.6018450266599</v>
      </c>
    </row>
    <row r="6402" spans="1:11" ht="15.75" customHeight="1">
      <c r="A6402" s="28" t="s">
        <v>21441</v>
      </c>
      <c r="B6402" s="28">
        <v>22</v>
      </c>
      <c r="C6402" s="28">
        <v>3</v>
      </c>
      <c r="D6402" s="28">
        <v>2021</v>
      </c>
      <c r="E6402" s="28" t="s">
        <v>545</v>
      </c>
      <c r="F6402" s="28">
        <v>3</v>
      </c>
      <c r="G6402" s="28" t="s">
        <v>293</v>
      </c>
      <c r="H6402" s="28" t="s">
        <v>270</v>
      </c>
      <c r="I6402" s="28">
        <v>216.91527840859101</v>
      </c>
      <c r="J6402" s="28">
        <v>176.694096904312</v>
      </c>
      <c r="K6402" s="28">
        <v>260.92812315578101</v>
      </c>
    </row>
    <row r="6403" spans="1:11" ht="15.75" customHeight="1">
      <c r="A6403" s="28" t="s">
        <v>21441</v>
      </c>
      <c r="B6403" s="28">
        <v>22</v>
      </c>
      <c r="C6403" s="28">
        <v>3</v>
      </c>
      <c r="D6403" s="28">
        <v>2021</v>
      </c>
      <c r="E6403" s="28" t="s">
        <v>325</v>
      </c>
      <c r="F6403" s="28">
        <v>3</v>
      </c>
      <c r="G6403" s="28" t="s">
        <v>293</v>
      </c>
      <c r="H6403" s="28" t="s">
        <v>270</v>
      </c>
      <c r="I6403" s="28">
        <v>949.94107494873799</v>
      </c>
      <c r="J6403" s="28">
        <v>546.37469425810696</v>
      </c>
      <c r="K6403" s="28">
        <v>1385.74383678961</v>
      </c>
    </row>
    <row r="6404" spans="1:11" ht="15.75" customHeight="1">
      <c r="A6404" s="28" t="s">
        <v>21441</v>
      </c>
      <c r="B6404" s="28">
        <v>22</v>
      </c>
      <c r="C6404" s="28">
        <v>3</v>
      </c>
      <c r="D6404" s="28">
        <v>2021</v>
      </c>
      <c r="E6404" s="28" t="s">
        <v>326</v>
      </c>
      <c r="F6404" s="28">
        <v>3</v>
      </c>
      <c r="G6404" s="28" t="s">
        <v>293</v>
      </c>
      <c r="H6404" s="28" t="s">
        <v>270</v>
      </c>
      <c r="I6404" s="28">
        <v>6918.5119765713698</v>
      </c>
      <c r="J6404" s="28">
        <v>5355.3599606190501</v>
      </c>
      <c r="K6404" s="28">
        <v>8385.4074817427409</v>
      </c>
    </row>
    <row r="6405" spans="1:11" ht="15.75" customHeight="1">
      <c r="A6405" s="28" t="s">
        <v>21441</v>
      </c>
      <c r="B6405" s="28">
        <v>22</v>
      </c>
      <c r="C6405" s="28">
        <v>3</v>
      </c>
      <c r="D6405" s="28">
        <v>2021</v>
      </c>
      <c r="E6405" s="28" t="s">
        <v>327</v>
      </c>
      <c r="F6405" s="28">
        <v>3</v>
      </c>
      <c r="G6405" s="28" t="s">
        <v>293</v>
      </c>
      <c r="H6405" s="28" t="s">
        <v>270</v>
      </c>
      <c r="I6405" s="28">
        <v>5701.1589465237603</v>
      </c>
      <c r="J6405" s="28">
        <v>4599.9637285758699</v>
      </c>
      <c r="K6405" s="28">
        <v>6783.5163459921596</v>
      </c>
    </row>
    <row r="6406" spans="1:11" ht="15.75" customHeight="1">
      <c r="A6406" s="28" t="s">
        <v>21441</v>
      </c>
      <c r="B6406" s="28">
        <v>22</v>
      </c>
      <c r="C6406" s="28">
        <v>3</v>
      </c>
      <c r="D6406" s="28">
        <v>2021</v>
      </c>
      <c r="E6406" s="28" t="s">
        <v>549</v>
      </c>
      <c r="F6406" s="28">
        <v>3</v>
      </c>
      <c r="G6406" s="28" t="s">
        <v>293</v>
      </c>
      <c r="H6406" s="28" t="s">
        <v>270</v>
      </c>
      <c r="I6406" s="28">
        <v>389811.78756968101</v>
      </c>
      <c r="J6406" s="28">
        <v>36589.618512806999</v>
      </c>
      <c r="K6406" s="28">
        <v>1543375.4015572299</v>
      </c>
    </row>
    <row r="6407" spans="1:11" ht="15.75" customHeight="1">
      <c r="A6407" s="28" t="s">
        <v>21441</v>
      </c>
      <c r="B6407" s="28">
        <v>22</v>
      </c>
      <c r="C6407" s="28">
        <v>3</v>
      </c>
      <c r="D6407" s="28">
        <v>2021</v>
      </c>
      <c r="E6407" s="28" t="s">
        <v>281</v>
      </c>
      <c r="F6407" s="28">
        <v>3</v>
      </c>
      <c r="G6407" s="28" t="s">
        <v>293</v>
      </c>
      <c r="H6407" s="28" t="s">
        <v>270</v>
      </c>
      <c r="I6407" s="28">
        <v>11555.6678955805</v>
      </c>
      <c r="J6407" s="28">
        <v>8979.0829015578292</v>
      </c>
      <c r="K6407" s="28">
        <v>13387.2811535779</v>
      </c>
    </row>
    <row r="6408" spans="1:11" ht="15.75" customHeight="1">
      <c r="A6408" s="28" t="s">
        <v>21441</v>
      </c>
      <c r="B6408" s="28">
        <v>22</v>
      </c>
      <c r="C6408" s="28">
        <v>3</v>
      </c>
      <c r="D6408" s="28">
        <v>2021</v>
      </c>
      <c r="E6408" s="28" t="s">
        <v>282</v>
      </c>
      <c r="F6408" s="28">
        <v>3</v>
      </c>
      <c r="G6408" s="28" t="s">
        <v>293</v>
      </c>
      <c r="H6408" s="28" t="s">
        <v>270</v>
      </c>
      <c r="I6408" s="28">
        <v>4591.5221039013604</v>
      </c>
      <c r="J6408" s="28">
        <v>3818.0104836210198</v>
      </c>
      <c r="K6408" s="28">
        <v>5526.9299902407301</v>
      </c>
    </row>
    <row r="6409" spans="1:11" ht="15.75" customHeight="1">
      <c r="A6409" s="28" t="s">
        <v>21441</v>
      </c>
      <c r="B6409" s="28">
        <v>22</v>
      </c>
      <c r="C6409" s="28">
        <v>3</v>
      </c>
      <c r="D6409" s="28">
        <v>2021</v>
      </c>
      <c r="E6409" s="28" t="s">
        <v>283</v>
      </c>
      <c r="F6409" s="28">
        <v>3</v>
      </c>
      <c r="G6409" s="28" t="s">
        <v>293</v>
      </c>
      <c r="H6409" s="28" t="s">
        <v>270</v>
      </c>
      <c r="I6409" s="28">
        <v>5623.1293897737996</v>
      </c>
      <c r="J6409" s="28">
        <v>4907.6851873236401</v>
      </c>
      <c r="K6409" s="28">
        <v>6625.7085565746202</v>
      </c>
    </row>
    <row r="6410" spans="1:11" ht="15.75" customHeight="1">
      <c r="A6410" s="28" t="s">
        <v>21438</v>
      </c>
      <c r="B6410" s="28">
        <v>22</v>
      </c>
      <c r="C6410" s="28">
        <v>1</v>
      </c>
      <c r="D6410" s="28">
        <v>2021</v>
      </c>
      <c r="E6410" s="28" t="s">
        <v>18417</v>
      </c>
      <c r="F6410" s="28">
        <v>2</v>
      </c>
      <c r="G6410" s="28" t="s">
        <v>274</v>
      </c>
      <c r="H6410" s="28" t="s">
        <v>275</v>
      </c>
      <c r="I6410" s="28">
        <v>6.0798950253281902E-3</v>
      </c>
      <c r="J6410" s="28">
        <v>4.6647086478039199E-3</v>
      </c>
      <c r="K6410" s="28">
        <v>7.6103819756990201E-3</v>
      </c>
    </row>
    <row r="6411" spans="1:11" ht="15.75" customHeight="1">
      <c r="A6411" s="28" t="s">
        <v>21438</v>
      </c>
      <c r="B6411" s="28">
        <v>22</v>
      </c>
      <c r="C6411" s="28">
        <v>1</v>
      </c>
      <c r="D6411" s="28">
        <v>2021</v>
      </c>
      <c r="E6411" s="28" t="s">
        <v>18421</v>
      </c>
      <c r="F6411" s="28">
        <v>2</v>
      </c>
      <c r="G6411" s="28" t="s">
        <v>274</v>
      </c>
      <c r="H6411" s="28" t="s">
        <v>275</v>
      </c>
      <c r="I6411" s="28">
        <v>4.8609109616438301E-3</v>
      </c>
      <c r="J6411" s="28">
        <v>4.5411063659150201E-3</v>
      </c>
      <c r="K6411" s="28">
        <v>5.0743797130433001E-3</v>
      </c>
    </row>
    <row r="6412" spans="1:11" ht="15.75" customHeight="1">
      <c r="A6412" s="28" t="s">
        <v>21438</v>
      </c>
      <c r="B6412" s="28">
        <v>22</v>
      </c>
      <c r="C6412" s="28">
        <v>1</v>
      </c>
      <c r="D6412" s="28">
        <v>2021</v>
      </c>
      <c r="E6412" s="28" t="s">
        <v>18425</v>
      </c>
      <c r="F6412" s="28">
        <v>2</v>
      </c>
      <c r="G6412" s="28" t="s">
        <v>274</v>
      </c>
      <c r="H6412" s="28" t="s">
        <v>275</v>
      </c>
      <c r="I6412" s="28">
        <v>5.7615063883117404E-4</v>
      </c>
      <c r="J6412" s="28">
        <v>4.1131970085634399E-4</v>
      </c>
      <c r="K6412" s="28">
        <v>7.5844167356042499E-4</v>
      </c>
    </row>
    <row r="6413" spans="1:11" ht="15.75" customHeight="1">
      <c r="A6413" s="28" t="s">
        <v>21438</v>
      </c>
      <c r="B6413" s="28">
        <v>22</v>
      </c>
      <c r="C6413" s="28">
        <v>1</v>
      </c>
      <c r="D6413" s="28">
        <v>2021</v>
      </c>
      <c r="E6413" s="28" t="s">
        <v>18429</v>
      </c>
      <c r="F6413" s="28">
        <v>2</v>
      </c>
      <c r="G6413" s="28" t="s">
        <v>274</v>
      </c>
      <c r="H6413" s="28" t="s">
        <v>275</v>
      </c>
      <c r="I6413" s="28">
        <v>1.02042455090581E-2</v>
      </c>
      <c r="J6413" s="28">
        <v>8.99575887202669E-3</v>
      </c>
      <c r="K6413" s="28">
        <v>1.13944895605526E-2</v>
      </c>
    </row>
    <row r="6414" spans="1:11" ht="15.75" customHeight="1">
      <c r="A6414" s="28" t="s">
        <v>21438</v>
      </c>
      <c r="B6414" s="28">
        <v>22</v>
      </c>
      <c r="C6414" s="28">
        <v>1</v>
      </c>
      <c r="D6414" s="28">
        <v>2021</v>
      </c>
      <c r="E6414" s="28" t="s">
        <v>18433</v>
      </c>
      <c r="F6414" s="28">
        <v>2</v>
      </c>
      <c r="G6414" s="28" t="s">
        <v>274</v>
      </c>
      <c r="H6414" s="28" t="s">
        <v>275</v>
      </c>
      <c r="I6414" s="28">
        <v>1.12765103322384E-2</v>
      </c>
      <c r="J6414" s="28">
        <v>9.8852520194560693E-3</v>
      </c>
      <c r="K6414" s="28">
        <v>1.2612152039743099E-2</v>
      </c>
    </row>
    <row r="6415" spans="1:11" ht="15.75" customHeight="1">
      <c r="A6415" s="28" t="s">
        <v>21438</v>
      </c>
      <c r="B6415" s="28">
        <v>22</v>
      </c>
      <c r="C6415" s="28">
        <v>1</v>
      </c>
      <c r="D6415" s="28">
        <v>2021</v>
      </c>
      <c r="E6415" s="28" t="s">
        <v>18437</v>
      </c>
      <c r="F6415" s="28">
        <v>2</v>
      </c>
      <c r="G6415" s="28" t="s">
        <v>274</v>
      </c>
      <c r="H6415" s="28" t="s">
        <v>275</v>
      </c>
      <c r="I6415" s="28">
        <v>2.1912033806504701E-2</v>
      </c>
      <c r="J6415" s="28">
        <v>1.98041849460447E-2</v>
      </c>
      <c r="K6415" s="28">
        <v>2.46045013876936E-2</v>
      </c>
    </row>
    <row r="6416" spans="1:11" ht="15.75" customHeight="1">
      <c r="A6416" s="28" t="s">
        <v>21438</v>
      </c>
      <c r="B6416" s="28">
        <v>22</v>
      </c>
      <c r="C6416" s="28">
        <v>1</v>
      </c>
      <c r="D6416" s="28">
        <v>2021</v>
      </c>
      <c r="E6416" s="28" t="s">
        <v>18441</v>
      </c>
      <c r="F6416" s="28">
        <v>2</v>
      </c>
      <c r="G6416" s="28" t="s">
        <v>274</v>
      </c>
      <c r="H6416" s="28" t="s">
        <v>275</v>
      </c>
      <c r="I6416" s="28">
        <v>2.3750591558285999E-2</v>
      </c>
      <c r="J6416" s="28">
        <v>1.55520750103686E-2</v>
      </c>
      <c r="K6416" s="28">
        <v>3.5773793630349202E-2</v>
      </c>
    </row>
    <row r="6417" spans="1:11" ht="15.75" customHeight="1">
      <c r="A6417" s="28" t="s">
        <v>21438</v>
      </c>
      <c r="B6417" s="28">
        <v>22</v>
      </c>
      <c r="C6417" s="28">
        <v>1</v>
      </c>
      <c r="D6417" s="28">
        <v>2021</v>
      </c>
      <c r="E6417" s="28" t="s">
        <v>18445</v>
      </c>
      <c r="F6417" s="28">
        <v>2</v>
      </c>
      <c r="G6417" s="28" t="s">
        <v>274</v>
      </c>
      <c r="H6417" s="28" t="s">
        <v>275</v>
      </c>
      <c r="I6417" s="28">
        <v>3.3662058802167501E-2</v>
      </c>
      <c r="J6417" s="28">
        <v>2.88471832657658E-2</v>
      </c>
      <c r="K6417" s="28">
        <v>3.8723038731174601E-2</v>
      </c>
    </row>
    <row r="6418" spans="1:11" ht="15.75" customHeight="1">
      <c r="A6418" s="28" t="s">
        <v>21438</v>
      </c>
      <c r="B6418" s="28">
        <v>22</v>
      </c>
      <c r="C6418" s="28">
        <v>1</v>
      </c>
      <c r="D6418" s="28">
        <v>2021</v>
      </c>
      <c r="E6418" s="28" t="s">
        <v>18449</v>
      </c>
      <c r="F6418" s="28">
        <v>2</v>
      </c>
      <c r="G6418" s="28" t="s">
        <v>274</v>
      </c>
      <c r="H6418" s="28" t="s">
        <v>275</v>
      </c>
      <c r="I6418" s="28">
        <v>9.1864756299606803E-3</v>
      </c>
      <c r="J6418" s="28">
        <v>7.6920351609343299E-3</v>
      </c>
      <c r="K6418" s="28">
        <v>1.18052466487223E-2</v>
      </c>
    </row>
    <row r="6419" spans="1:11" ht="15.75" customHeight="1">
      <c r="A6419" s="28" t="s">
        <v>21438</v>
      </c>
      <c r="B6419" s="28">
        <v>22</v>
      </c>
      <c r="C6419" s="28">
        <v>1</v>
      </c>
      <c r="D6419" s="28">
        <v>2021</v>
      </c>
      <c r="E6419" s="28" t="s">
        <v>18453</v>
      </c>
      <c r="F6419" s="28">
        <v>2</v>
      </c>
      <c r="G6419" s="28" t="s">
        <v>274</v>
      </c>
      <c r="H6419" s="28" t="s">
        <v>275</v>
      </c>
      <c r="I6419" s="28">
        <v>2.7437380706947E-3</v>
      </c>
      <c r="J6419" s="28">
        <v>1.15581961853135E-3</v>
      </c>
      <c r="K6419" s="28">
        <v>5.4501137932545397E-3</v>
      </c>
    </row>
    <row r="6420" spans="1:11" ht="15.75" customHeight="1">
      <c r="A6420" s="28" t="s">
        <v>21438</v>
      </c>
      <c r="B6420" s="28">
        <v>22</v>
      </c>
      <c r="C6420" s="28">
        <v>1</v>
      </c>
      <c r="D6420" s="28">
        <v>2021</v>
      </c>
      <c r="E6420" s="28" t="s">
        <v>18461</v>
      </c>
      <c r="F6420" s="28">
        <v>2</v>
      </c>
      <c r="G6420" s="28" t="s">
        <v>274</v>
      </c>
      <c r="H6420" s="28" t="s">
        <v>275</v>
      </c>
      <c r="I6420" s="28">
        <v>4.08856615290361E-3</v>
      </c>
      <c r="J6420" s="28">
        <v>3.5040595782475101E-3</v>
      </c>
      <c r="K6420" s="28">
        <v>4.8117412450526696E-3</v>
      </c>
    </row>
    <row r="6421" spans="1:11" ht="15.75" customHeight="1">
      <c r="A6421" s="28" t="s">
        <v>21438</v>
      </c>
      <c r="B6421" s="28">
        <v>22</v>
      </c>
      <c r="C6421" s="28">
        <v>1</v>
      </c>
      <c r="D6421" s="28">
        <v>2021</v>
      </c>
      <c r="E6421" s="28" t="s">
        <v>18465</v>
      </c>
      <c r="F6421" s="28">
        <v>2</v>
      </c>
      <c r="G6421" s="28" t="s">
        <v>274</v>
      </c>
      <c r="H6421" s="28" t="s">
        <v>275</v>
      </c>
      <c r="I6421" s="28">
        <v>2.34932208891463E-3</v>
      </c>
      <c r="J6421" s="28">
        <v>2.1049406301212599E-3</v>
      </c>
      <c r="K6421" s="28">
        <v>2.5536121478590698E-3</v>
      </c>
    </row>
    <row r="6422" spans="1:11" ht="15.75" customHeight="1">
      <c r="A6422" s="28" t="s">
        <v>21438</v>
      </c>
      <c r="B6422" s="28">
        <v>22</v>
      </c>
      <c r="C6422" s="28">
        <v>1</v>
      </c>
      <c r="D6422" s="28">
        <v>2021</v>
      </c>
      <c r="E6422" s="28" t="s">
        <v>18469</v>
      </c>
      <c r="F6422" s="28">
        <v>2</v>
      </c>
      <c r="G6422" s="28" t="s">
        <v>274</v>
      </c>
      <c r="H6422" s="28" t="s">
        <v>275</v>
      </c>
      <c r="I6422" s="28">
        <v>2.14460081750563E-3</v>
      </c>
      <c r="J6422" s="28">
        <v>1.9037383587734999E-3</v>
      </c>
      <c r="K6422" s="28">
        <v>2.4932206263281E-3</v>
      </c>
    </row>
    <row r="6423" spans="1:11" ht="15.75" customHeight="1">
      <c r="A6423" s="28" t="s">
        <v>21438</v>
      </c>
      <c r="B6423" s="28">
        <v>22</v>
      </c>
      <c r="C6423" s="28">
        <v>1</v>
      </c>
      <c r="D6423" s="28">
        <v>2021</v>
      </c>
      <c r="E6423" s="28" t="s">
        <v>18473</v>
      </c>
      <c r="F6423" s="28">
        <v>2</v>
      </c>
      <c r="G6423" s="28" t="s">
        <v>274</v>
      </c>
      <c r="H6423" s="28" t="s">
        <v>275</v>
      </c>
      <c r="I6423" s="28">
        <v>4.6929972101790302E-6</v>
      </c>
      <c r="J6423" s="28">
        <v>3.4152690578103501E-6</v>
      </c>
      <c r="K6423" s="28">
        <v>6.1652138146665804E-6</v>
      </c>
    </row>
    <row r="6424" spans="1:11" ht="15.75" customHeight="1">
      <c r="A6424" s="28" t="s">
        <v>21438</v>
      </c>
      <c r="B6424" s="28">
        <v>22</v>
      </c>
      <c r="C6424" s="28">
        <v>1</v>
      </c>
      <c r="D6424" s="28">
        <v>2021</v>
      </c>
      <c r="E6424" s="28" t="s">
        <v>18474</v>
      </c>
      <c r="F6424" s="28">
        <v>2</v>
      </c>
      <c r="G6424" s="28" t="s">
        <v>274</v>
      </c>
      <c r="H6424" s="28" t="s">
        <v>275</v>
      </c>
      <c r="I6424" s="28">
        <v>4.9934263861803202E-5</v>
      </c>
      <c r="J6424" s="28">
        <v>4.6995885987224002E-5</v>
      </c>
      <c r="K6424" s="28">
        <v>5.3802943675105998E-5</v>
      </c>
    </row>
    <row r="6425" spans="1:11" ht="15.75" customHeight="1">
      <c r="A6425" s="28" t="s">
        <v>21438</v>
      </c>
      <c r="B6425" s="28">
        <v>22</v>
      </c>
      <c r="C6425" s="28">
        <v>1</v>
      </c>
      <c r="D6425" s="28">
        <v>2021</v>
      </c>
      <c r="E6425" s="28" t="s">
        <v>18478</v>
      </c>
      <c r="F6425" s="28">
        <v>2</v>
      </c>
      <c r="G6425" s="28" t="s">
        <v>274</v>
      </c>
      <c r="H6425" s="28" t="s">
        <v>275</v>
      </c>
      <c r="I6425" s="28">
        <v>6.2949544592871595E-2</v>
      </c>
      <c r="J6425" s="28">
        <v>5.06964411143494E-2</v>
      </c>
      <c r="K6425" s="28">
        <v>8.8868167153225097E-2</v>
      </c>
    </row>
    <row r="6426" spans="1:11" ht="15.75" customHeight="1">
      <c r="A6426" s="28" t="s">
        <v>21438</v>
      </c>
      <c r="B6426" s="28">
        <v>22</v>
      </c>
      <c r="C6426" s="28">
        <v>1</v>
      </c>
      <c r="D6426" s="28">
        <v>2021</v>
      </c>
      <c r="E6426" s="28" t="s">
        <v>18457</v>
      </c>
      <c r="F6426" s="28">
        <v>2</v>
      </c>
      <c r="G6426" s="28" t="s">
        <v>274</v>
      </c>
      <c r="H6426" s="28" t="s">
        <v>275</v>
      </c>
      <c r="I6426" s="28">
        <v>1.6746819744662301E-4</v>
      </c>
      <c r="J6426" s="28">
        <v>1.06449465069777E-4</v>
      </c>
      <c r="K6426" s="28">
        <v>2.2360616575417999E-4</v>
      </c>
    </row>
    <row r="6427" spans="1:11" ht="15.75" customHeight="1">
      <c r="A6427" s="28" t="s">
        <v>21438</v>
      </c>
      <c r="B6427" s="28">
        <v>22</v>
      </c>
      <c r="C6427" s="28">
        <v>1</v>
      </c>
      <c r="D6427" s="28">
        <v>2021</v>
      </c>
      <c r="E6427" s="28" t="s">
        <v>18482</v>
      </c>
      <c r="F6427" s="28">
        <v>2</v>
      </c>
      <c r="G6427" s="28" t="s">
        <v>274</v>
      </c>
      <c r="H6427" s="28" t="s">
        <v>275</v>
      </c>
      <c r="I6427" s="28">
        <v>3.64677832967371E-3</v>
      </c>
      <c r="J6427" s="28">
        <v>3.36773944671426E-3</v>
      </c>
      <c r="K6427" s="28">
        <v>3.8969789484650501E-3</v>
      </c>
    </row>
    <row r="6428" spans="1:11" ht="15.75" customHeight="1">
      <c r="A6428" s="28" t="s">
        <v>21438</v>
      </c>
      <c r="B6428" s="28">
        <v>22</v>
      </c>
      <c r="C6428" s="28">
        <v>1</v>
      </c>
      <c r="D6428" s="28">
        <v>2021</v>
      </c>
      <c r="E6428" s="28" t="s">
        <v>18486</v>
      </c>
      <c r="F6428" s="28">
        <v>2</v>
      </c>
      <c r="G6428" s="28" t="s">
        <v>274</v>
      </c>
      <c r="H6428" s="28" t="s">
        <v>275</v>
      </c>
      <c r="I6428" s="28">
        <v>4.9608925753631197E-6</v>
      </c>
      <c r="J6428" s="28">
        <v>3.0066465189696398E-6</v>
      </c>
      <c r="K6428" s="28">
        <v>6.3309057211954204E-6</v>
      </c>
    </row>
    <row r="6429" spans="1:11" ht="15.75" customHeight="1">
      <c r="A6429" s="28" t="s">
        <v>21439</v>
      </c>
      <c r="B6429" s="28">
        <v>22</v>
      </c>
      <c r="C6429" s="28">
        <v>1</v>
      </c>
      <c r="D6429" s="28">
        <v>2021</v>
      </c>
      <c r="E6429" s="28" t="s">
        <v>18417</v>
      </c>
      <c r="F6429" s="28">
        <v>2</v>
      </c>
      <c r="G6429" s="28" t="s">
        <v>274</v>
      </c>
      <c r="H6429" s="28" t="s">
        <v>275</v>
      </c>
      <c r="I6429" s="28">
        <v>4.1728477013222402E-3</v>
      </c>
      <c r="J6429" s="28">
        <v>3.2204676745786198E-3</v>
      </c>
      <c r="K6429" s="28">
        <v>5.2367496677241101E-3</v>
      </c>
    </row>
    <row r="6430" spans="1:11" ht="15.75" customHeight="1">
      <c r="A6430" s="28" t="s">
        <v>21439</v>
      </c>
      <c r="B6430" s="28">
        <v>22</v>
      </c>
      <c r="C6430" s="28">
        <v>1</v>
      </c>
      <c r="D6430" s="28">
        <v>2021</v>
      </c>
      <c r="E6430" s="28" t="s">
        <v>18421</v>
      </c>
      <c r="F6430" s="28">
        <v>2</v>
      </c>
      <c r="G6430" s="28" t="s">
        <v>274</v>
      </c>
      <c r="H6430" s="28" t="s">
        <v>275</v>
      </c>
      <c r="I6430" s="28">
        <v>3.4496253027945097E-4</v>
      </c>
      <c r="J6430" s="28">
        <v>2.7435882963836299E-4</v>
      </c>
      <c r="K6430" s="28">
        <v>4.0231154548817099E-4</v>
      </c>
    </row>
    <row r="6431" spans="1:11" ht="15.75" customHeight="1">
      <c r="A6431" s="28" t="s">
        <v>21439</v>
      </c>
      <c r="B6431" s="28">
        <v>22</v>
      </c>
      <c r="C6431" s="28">
        <v>1</v>
      </c>
      <c r="D6431" s="28">
        <v>2021</v>
      </c>
      <c r="E6431" s="28" t="s">
        <v>18425</v>
      </c>
      <c r="F6431" s="28">
        <v>2</v>
      </c>
      <c r="G6431" s="28" t="s">
        <v>274</v>
      </c>
      <c r="H6431" s="28" t="s">
        <v>275</v>
      </c>
      <c r="I6431" s="28">
        <v>8.6431947921296794E-3</v>
      </c>
      <c r="J6431" s="28">
        <v>6.1841024297276097E-3</v>
      </c>
      <c r="K6431" s="28">
        <v>1.0628883166022699E-2</v>
      </c>
    </row>
    <row r="6432" spans="1:11" ht="15.75" customHeight="1">
      <c r="A6432" s="28" t="s">
        <v>21439</v>
      </c>
      <c r="B6432" s="28">
        <v>22</v>
      </c>
      <c r="C6432" s="28">
        <v>1</v>
      </c>
      <c r="D6432" s="28">
        <v>2021</v>
      </c>
      <c r="E6432" s="28" t="s">
        <v>18429</v>
      </c>
      <c r="F6432" s="28">
        <v>2</v>
      </c>
      <c r="G6432" s="28" t="s">
        <v>274</v>
      </c>
      <c r="H6432" s="28" t="s">
        <v>275</v>
      </c>
      <c r="I6432" s="28">
        <v>7.4123692854703204E-3</v>
      </c>
      <c r="J6432" s="28">
        <v>6.6012627965297303E-3</v>
      </c>
      <c r="K6432" s="28">
        <v>8.4146242109344096E-3</v>
      </c>
    </row>
    <row r="6433" spans="1:11" ht="15.75" customHeight="1">
      <c r="A6433" s="28" t="s">
        <v>21439</v>
      </c>
      <c r="B6433" s="28">
        <v>22</v>
      </c>
      <c r="C6433" s="28">
        <v>1</v>
      </c>
      <c r="D6433" s="28">
        <v>2021</v>
      </c>
      <c r="E6433" s="28" t="s">
        <v>18433</v>
      </c>
      <c r="F6433" s="28">
        <v>2</v>
      </c>
      <c r="G6433" s="28" t="s">
        <v>274</v>
      </c>
      <c r="H6433" s="28" t="s">
        <v>275</v>
      </c>
      <c r="I6433" s="28">
        <v>2.44099651093467E-3</v>
      </c>
      <c r="J6433" s="28">
        <v>1.9871014282531701E-3</v>
      </c>
      <c r="K6433" s="28">
        <v>2.8716124513297899E-3</v>
      </c>
    </row>
    <row r="6434" spans="1:11" ht="15.75" customHeight="1">
      <c r="A6434" s="28" t="s">
        <v>21439</v>
      </c>
      <c r="B6434" s="28">
        <v>22</v>
      </c>
      <c r="C6434" s="28">
        <v>1</v>
      </c>
      <c r="D6434" s="28">
        <v>2021</v>
      </c>
      <c r="E6434" s="28" t="s">
        <v>18437</v>
      </c>
      <c r="F6434" s="28">
        <v>2</v>
      </c>
      <c r="G6434" s="28" t="s">
        <v>274</v>
      </c>
      <c r="H6434" s="28" t="s">
        <v>275</v>
      </c>
      <c r="I6434" s="28">
        <v>4.9738888068671097E-3</v>
      </c>
      <c r="J6434" s="28">
        <v>4.2838292285973904E-3</v>
      </c>
      <c r="K6434" s="28">
        <v>5.7178733731693297E-3</v>
      </c>
    </row>
    <row r="6435" spans="1:11" ht="15.75" customHeight="1">
      <c r="A6435" s="28" t="s">
        <v>21439</v>
      </c>
      <c r="B6435" s="28">
        <v>22</v>
      </c>
      <c r="C6435" s="28">
        <v>1</v>
      </c>
      <c r="D6435" s="28">
        <v>2021</v>
      </c>
      <c r="E6435" s="28" t="s">
        <v>18441</v>
      </c>
      <c r="F6435" s="28">
        <v>2</v>
      </c>
      <c r="G6435" s="28" t="s">
        <v>274</v>
      </c>
      <c r="H6435" s="28" t="s">
        <v>275</v>
      </c>
      <c r="I6435" s="28">
        <v>1.35932552496567E-2</v>
      </c>
      <c r="J6435" s="28">
        <v>7.4143986342265298E-3</v>
      </c>
      <c r="K6435" s="28">
        <v>2.1644254168923901E-2</v>
      </c>
    </row>
    <row r="6436" spans="1:11" ht="15.75" customHeight="1">
      <c r="A6436" s="28" t="s">
        <v>21439</v>
      </c>
      <c r="B6436" s="28">
        <v>22</v>
      </c>
      <c r="C6436" s="28">
        <v>1</v>
      </c>
      <c r="D6436" s="28">
        <v>2021</v>
      </c>
      <c r="E6436" s="28" t="s">
        <v>18445</v>
      </c>
      <c r="F6436" s="28">
        <v>2</v>
      </c>
      <c r="G6436" s="28" t="s">
        <v>274</v>
      </c>
      <c r="H6436" s="28" t="s">
        <v>275</v>
      </c>
      <c r="I6436" s="28">
        <v>3.0493276938659501E-2</v>
      </c>
      <c r="J6436" s="28">
        <v>2.5547281934881899E-2</v>
      </c>
      <c r="K6436" s="28">
        <v>3.5324459691723702E-2</v>
      </c>
    </row>
    <row r="6437" spans="1:11" ht="15.75" customHeight="1">
      <c r="A6437" s="28" t="s">
        <v>21439</v>
      </c>
      <c r="B6437" s="28">
        <v>22</v>
      </c>
      <c r="C6437" s="28">
        <v>1</v>
      </c>
      <c r="D6437" s="28">
        <v>2021</v>
      </c>
      <c r="E6437" s="28" t="s">
        <v>18449</v>
      </c>
      <c r="F6437" s="28">
        <v>2</v>
      </c>
      <c r="G6437" s="28" t="s">
        <v>274</v>
      </c>
      <c r="H6437" s="28" t="s">
        <v>275</v>
      </c>
      <c r="I6437" s="28">
        <v>2.5517226850074802E-3</v>
      </c>
      <c r="J6437" s="28">
        <v>2.1494747830112099E-3</v>
      </c>
      <c r="K6437" s="28">
        <v>3.0386749945009498E-3</v>
      </c>
    </row>
    <row r="6438" spans="1:11" ht="15.75" customHeight="1">
      <c r="A6438" s="28" t="s">
        <v>21439</v>
      </c>
      <c r="B6438" s="28">
        <v>22</v>
      </c>
      <c r="C6438" s="28">
        <v>1</v>
      </c>
      <c r="D6438" s="28">
        <v>2021</v>
      </c>
      <c r="E6438" s="28" t="s">
        <v>18453</v>
      </c>
      <c r="F6438" s="28">
        <v>2</v>
      </c>
      <c r="G6438" s="28" t="s">
        <v>274</v>
      </c>
      <c r="H6438" s="28" t="s">
        <v>275</v>
      </c>
      <c r="I6438" s="28">
        <v>8.4260238740597702E-3</v>
      </c>
      <c r="J6438" s="28">
        <v>4.9341119022658199E-3</v>
      </c>
      <c r="K6438" s="28">
        <v>1.49307628221137E-2</v>
      </c>
    </row>
    <row r="6439" spans="1:11" ht="15.75" customHeight="1">
      <c r="A6439" s="28" t="s">
        <v>21439</v>
      </c>
      <c r="B6439" s="28">
        <v>22</v>
      </c>
      <c r="C6439" s="28">
        <v>1</v>
      </c>
      <c r="D6439" s="28">
        <v>2021</v>
      </c>
      <c r="E6439" s="28" t="s">
        <v>18461</v>
      </c>
      <c r="F6439" s="28">
        <v>2</v>
      </c>
      <c r="G6439" s="28" t="s">
        <v>274</v>
      </c>
      <c r="H6439" s="28" t="s">
        <v>275</v>
      </c>
      <c r="I6439" s="28">
        <v>8.7536745534386303E-4</v>
      </c>
      <c r="J6439" s="28">
        <v>7.3596906547899999E-4</v>
      </c>
      <c r="K6439" s="28">
        <v>1.0138946610226899E-3</v>
      </c>
    </row>
    <row r="6440" spans="1:11" ht="15.75" customHeight="1">
      <c r="A6440" s="28" t="s">
        <v>21439</v>
      </c>
      <c r="B6440" s="28">
        <v>22</v>
      </c>
      <c r="C6440" s="28">
        <v>1</v>
      </c>
      <c r="D6440" s="28">
        <v>2021</v>
      </c>
      <c r="E6440" s="28" t="s">
        <v>18465</v>
      </c>
      <c r="F6440" s="28">
        <v>2</v>
      </c>
      <c r="G6440" s="28" t="s">
        <v>274</v>
      </c>
      <c r="H6440" s="28" t="s">
        <v>275</v>
      </c>
      <c r="I6440" s="28">
        <v>1.01580494397675E-3</v>
      </c>
      <c r="J6440" s="28">
        <v>8.9378707142375195E-4</v>
      </c>
      <c r="K6440" s="28">
        <v>1.16941983584642E-3</v>
      </c>
    </row>
    <row r="6441" spans="1:11" ht="15.75" customHeight="1">
      <c r="A6441" s="28" t="s">
        <v>21439</v>
      </c>
      <c r="B6441" s="28">
        <v>22</v>
      </c>
      <c r="C6441" s="28">
        <v>1</v>
      </c>
      <c r="D6441" s="28">
        <v>2021</v>
      </c>
      <c r="E6441" s="28" t="s">
        <v>18469</v>
      </c>
      <c r="F6441" s="28">
        <v>2</v>
      </c>
      <c r="G6441" s="28" t="s">
        <v>274</v>
      </c>
      <c r="H6441" s="28" t="s">
        <v>275</v>
      </c>
      <c r="I6441" s="28">
        <v>4.0936934754058204E-3</v>
      </c>
      <c r="J6441" s="28">
        <v>3.5033710935139998E-3</v>
      </c>
      <c r="K6441" s="28">
        <v>5.2247681713256501E-3</v>
      </c>
    </row>
    <row r="6442" spans="1:11" ht="15.75" customHeight="1">
      <c r="A6442" s="28" t="s">
        <v>21439</v>
      </c>
      <c r="B6442" s="28">
        <v>22</v>
      </c>
      <c r="C6442" s="28">
        <v>1</v>
      </c>
      <c r="D6442" s="28">
        <v>2021</v>
      </c>
      <c r="E6442" s="28" t="s">
        <v>18473</v>
      </c>
      <c r="F6442" s="28">
        <v>2</v>
      </c>
      <c r="G6442" s="28" t="s">
        <v>274</v>
      </c>
      <c r="H6442" s="28" t="s">
        <v>275</v>
      </c>
      <c r="I6442" s="28">
        <v>1.7800751572108499E-6</v>
      </c>
      <c r="J6442" s="28">
        <v>1.18915383697687E-6</v>
      </c>
      <c r="K6442" s="28">
        <v>2.48863334635983E-6</v>
      </c>
    </row>
    <row r="6443" spans="1:11" ht="15.75" customHeight="1">
      <c r="A6443" s="28" t="s">
        <v>21439</v>
      </c>
      <c r="B6443" s="28">
        <v>22</v>
      </c>
      <c r="C6443" s="28">
        <v>1</v>
      </c>
      <c r="D6443" s="28">
        <v>2021</v>
      </c>
      <c r="E6443" s="28" t="s">
        <v>18474</v>
      </c>
      <c r="F6443" s="28">
        <v>2</v>
      </c>
      <c r="G6443" s="28" t="s">
        <v>274</v>
      </c>
      <c r="H6443" s="28" t="s">
        <v>275</v>
      </c>
      <c r="I6443" s="28">
        <v>5.7760140562101699E-4</v>
      </c>
      <c r="J6443" s="28">
        <v>5.2683857192373901E-4</v>
      </c>
      <c r="K6443" s="28">
        <v>6.4152632028588702E-4</v>
      </c>
    </row>
    <row r="6444" spans="1:11" ht="15.75" customHeight="1">
      <c r="A6444" s="28" t="s">
        <v>21439</v>
      </c>
      <c r="B6444" s="28">
        <v>22</v>
      </c>
      <c r="C6444" s="28">
        <v>1</v>
      </c>
      <c r="D6444" s="28">
        <v>2021</v>
      </c>
      <c r="E6444" s="28" t="s">
        <v>18478</v>
      </c>
      <c r="F6444" s="28">
        <v>2</v>
      </c>
      <c r="G6444" s="28" t="s">
        <v>274</v>
      </c>
      <c r="H6444" s="28" t="s">
        <v>275</v>
      </c>
      <c r="I6444" s="28">
        <v>1.9581941870340899E-2</v>
      </c>
      <c r="J6444" s="28">
        <v>1.6294116502279E-2</v>
      </c>
      <c r="K6444" s="28">
        <v>2.5105933099036599E-2</v>
      </c>
    </row>
    <row r="6445" spans="1:11" ht="15.75" customHeight="1">
      <c r="A6445" s="28" t="s">
        <v>21439</v>
      </c>
      <c r="B6445" s="28">
        <v>22</v>
      </c>
      <c r="C6445" s="28">
        <v>1</v>
      </c>
      <c r="D6445" s="28">
        <v>2021</v>
      </c>
      <c r="E6445" s="28" t="s">
        <v>18457</v>
      </c>
      <c r="F6445" s="28">
        <v>2</v>
      </c>
      <c r="G6445" s="28" t="s">
        <v>274</v>
      </c>
      <c r="H6445" s="28" t="s">
        <v>275</v>
      </c>
      <c r="I6445" s="28">
        <v>1.54162666488544E-3</v>
      </c>
      <c r="J6445" s="28">
        <v>1.2545085776140899E-3</v>
      </c>
      <c r="K6445" s="28">
        <v>1.8508578382359199E-3</v>
      </c>
    </row>
    <row r="6446" spans="1:11" ht="15.75" customHeight="1">
      <c r="A6446" s="28" t="s">
        <v>21439</v>
      </c>
      <c r="B6446" s="28">
        <v>22</v>
      </c>
      <c r="C6446" s="28">
        <v>1</v>
      </c>
      <c r="D6446" s="28">
        <v>2021</v>
      </c>
      <c r="E6446" s="28" t="s">
        <v>18482</v>
      </c>
      <c r="F6446" s="28">
        <v>2</v>
      </c>
      <c r="G6446" s="28" t="s">
        <v>274</v>
      </c>
      <c r="H6446" s="28" t="s">
        <v>275</v>
      </c>
      <c r="I6446" s="28">
        <v>5.1056894713379696E-3</v>
      </c>
      <c r="J6446" s="28">
        <v>4.5625258111344899E-3</v>
      </c>
      <c r="K6446" s="28">
        <v>5.5967689736066799E-3</v>
      </c>
    </row>
    <row r="6447" spans="1:11" ht="15.75" customHeight="1">
      <c r="A6447" s="28" t="s">
        <v>21439</v>
      </c>
      <c r="B6447" s="28">
        <v>22</v>
      </c>
      <c r="C6447" s="28">
        <v>1</v>
      </c>
      <c r="D6447" s="28">
        <v>2021</v>
      </c>
      <c r="E6447" s="28" t="s">
        <v>18486</v>
      </c>
      <c r="F6447" s="28">
        <v>2</v>
      </c>
      <c r="G6447" s="28" t="s">
        <v>274</v>
      </c>
      <c r="H6447" s="28" t="s">
        <v>275</v>
      </c>
      <c r="I6447" s="28">
        <v>5.5910761475974396E-4</v>
      </c>
      <c r="J6447" s="28">
        <v>3.7728616501420901E-4</v>
      </c>
      <c r="K6447" s="28">
        <v>7.2436171739899597E-4</v>
      </c>
    </row>
    <row r="6448" spans="1:11" ht="15.75" customHeight="1">
      <c r="A6448" s="28" t="s">
        <v>21440</v>
      </c>
      <c r="B6448" s="28">
        <v>22</v>
      </c>
      <c r="C6448" s="28">
        <v>1</v>
      </c>
      <c r="D6448" s="28">
        <v>2021</v>
      </c>
      <c r="E6448" s="28" t="s">
        <v>18417</v>
      </c>
      <c r="F6448" s="28">
        <v>2</v>
      </c>
      <c r="G6448" s="28" t="s">
        <v>274</v>
      </c>
      <c r="H6448" s="28" t="s">
        <v>275</v>
      </c>
      <c r="I6448" s="28">
        <v>4.5348629281131399E-3</v>
      </c>
      <c r="J6448" s="28">
        <v>3.6412144357469201E-3</v>
      </c>
      <c r="K6448" s="28">
        <v>5.4337367446675696E-3</v>
      </c>
    </row>
    <row r="6449" spans="1:11" ht="15.75" customHeight="1">
      <c r="A6449" s="28" t="s">
        <v>21440</v>
      </c>
      <c r="B6449" s="28">
        <v>22</v>
      </c>
      <c r="C6449" s="28">
        <v>1</v>
      </c>
      <c r="D6449" s="28">
        <v>2021</v>
      </c>
      <c r="E6449" s="28" t="s">
        <v>18421</v>
      </c>
      <c r="F6449" s="28">
        <v>2</v>
      </c>
      <c r="G6449" s="28" t="s">
        <v>274</v>
      </c>
      <c r="H6449" s="28" t="s">
        <v>275</v>
      </c>
      <c r="I6449" s="28">
        <v>5.3258822792667305E-4</v>
      </c>
      <c r="J6449" s="28">
        <v>4.8276951156474702E-4</v>
      </c>
      <c r="K6449" s="28">
        <v>5.7393292463923896E-4</v>
      </c>
    </row>
    <row r="6450" spans="1:11" ht="15.75" customHeight="1">
      <c r="A6450" s="28" t="s">
        <v>21440</v>
      </c>
      <c r="B6450" s="28">
        <v>22</v>
      </c>
      <c r="C6450" s="28">
        <v>1</v>
      </c>
      <c r="D6450" s="28">
        <v>2021</v>
      </c>
      <c r="E6450" s="28" t="s">
        <v>18425</v>
      </c>
      <c r="F6450" s="28">
        <v>2</v>
      </c>
      <c r="G6450" s="28" t="s">
        <v>274</v>
      </c>
      <c r="H6450" s="28" t="s">
        <v>275</v>
      </c>
      <c r="I6450" s="28">
        <v>1.4730847310207001E-3</v>
      </c>
      <c r="J6450" s="28">
        <v>9.3996637976937803E-4</v>
      </c>
      <c r="K6450" s="28">
        <v>1.8833813820365E-3</v>
      </c>
    </row>
    <row r="6451" spans="1:11" ht="15.75" customHeight="1">
      <c r="A6451" s="28" t="s">
        <v>21440</v>
      </c>
      <c r="B6451" s="28">
        <v>22</v>
      </c>
      <c r="C6451" s="28">
        <v>1</v>
      </c>
      <c r="D6451" s="28">
        <v>2021</v>
      </c>
      <c r="E6451" s="28" t="s">
        <v>18429</v>
      </c>
      <c r="F6451" s="28">
        <v>2</v>
      </c>
      <c r="G6451" s="28" t="s">
        <v>274</v>
      </c>
      <c r="H6451" s="28" t="s">
        <v>275</v>
      </c>
      <c r="I6451" s="28">
        <v>1.21632534670158E-2</v>
      </c>
      <c r="J6451" s="28">
        <v>1.10921719312734E-2</v>
      </c>
      <c r="K6451" s="28">
        <v>1.33787367597264E-2</v>
      </c>
    </row>
    <row r="6452" spans="1:11" ht="15.75" customHeight="1">
      <c r="A6452" s="28" t="s">
        <v>21440</v>
      </c>
      <c r="B6452" s="28">
        <v>22</v>
      </c>
      <c r="C6452" s="28">
        <v>1</v>
      </c>
      <c r="D6452" s="28">
        <v>2021</v>
      </c>
      <c r="E6452" s="28" t="s">
        <v>18433</v>
      </c>
      <c r="F6452" s="28">
        <v>2</v>
      </c>
      <c r="G6452" s="28" t="s">
        <v>274</v>
      </c>
      <c r="H6452" s="28" t="s">
        <v>275</v>
      </c>
      <c r="I6452" s="28">
        <v>3.4001852739881E-3</v>
      </c>
      <c r="J6452" s="28">
        <v>2.78970577033524E-3</v>
      </c>
      <c r="K6452" s="28">
        <v>3.9000617775939998E-3</v>
      </c>
    </row>
    <row r="6453" spans="1:11" ht="15.75" customHeight="1">
      <c r="A6453" s="28" t="s">
        <v>21440</v>
      </c>
      <c r="B6453" s="28">
        <v>22</v>
      </c>
      <c r="C6453" s="28">
        <v>1</v>
      </c>
      <c r="D6453" s="28">
        <v>2021</v>
      </c>
      <c r="E6453" s="28" t="s">
        <v>18437</v>
      </c>
      <c r="F6453" s="28">
        <v>2</v>
      </c>
      <c r="G6453" s="28" t="s">
        <v>274</v>
      </c>
      <c r="H6453" s="28" t="s">
        <v>275</v>
      </c>
      <c r="I6453" s="28">
        <v>6.8596215476282403E-3</v>
      </c>
      <c r="J6453" s="28">
        <v>6.1495605296254903E-3</v>
      </c>
      <c r="K6453" s="28">
        <v>7.6545730690059698E-3</v>
      </c>
    </row>
    <row r="6454" spans="1:11" ht="15.75" customHeight="1">
      <c r="A6454" s="28" t="s">
        <v>21440</v>
      </c>
      <c r="B6454" s="28">
        <v>22</v>
      </c>
      <c r="C6454" s="28">
        <v>1</v>
      </c>
      <c r="D6454" s="28">
        <v>2021</v>
      </c>
      <c r="E6454" s="28" t="s">
        <v>18441</v>
      </c>
      <c r="F6454" s="28">
        <v>2</v>
      </c>
      <c r="G6454" s="28" t="s">
        <v>274</v>
      </c>
      <c r="H6454" s="28" t="s">
        <v>275</v>
      </c>
      <c r="I6454" s="28">
        <v>1.7523336200587498E-2</v>
      </c>
      <c r="J6454" s="28">
        <v>8.2818884694767104E-3</v>
      </c>
      <c r="K6454" s="28">
        <v>2.9967805469679198E-2</v>
      </c>
    </row>
    <row r="6455" spans="1:11" ht="15.75" customHeight="1">
      <c r="A6455" s="28" t="s">
        <v>21440</v>
      </c>
      <c r="B6455" s="28">
        <v>22</v>
      </c>
      <c r="C6455" s="28">
        <v>1</v>
      </c>
      <c r="D6455" s="28">
        <v>2021</v>
      </c>
      <c r="E6455" s="28" t="s">
        <v>18445</v>
      </c>
      <c r="F6455" s="28">
        <v>2</v>
      </c>
      <c r="G6455" s="28" t="s">
        <v>274</v>
      </c>
      <c r="H6455" s="28" t="s">
        <v>275</v>
      </c>
      <c r="I6455" s="28">
        <v>2.90088949131986E-2</v>
      </c>
      <c r="J6455" s="28">
        <v>2.47070695235274E-2</v>
      </c>
      <c r="K6455" s="28">
        <v>3.2930416907278E-2</v>
      </c>
    </row>
    <row r="6456" spans="1:11" ht="15.75" customHeight="1">
      <c r="A6456" s="28" t="s">
        <v>21440</v>
      </c>
      <c r="B6456" s="28">
        <v>22</v>
      </c>
      <c r="C6456" s="28">
        <v>1</v>
      </c>
      <c r="D6456" s="28">
        <v>2021</v>
      </c>
      <c r="E6456" s="28" t="s">
        <v>18449</v>
      </c>
      <c r="F6456" s="28">
        <v>2</v>
      </c>
      <c r="G6456" s="28" t="s">
        <v>274</v>
      </c>
      <c r="H6456" s="28" t="s">
        <v>275</v>
      </c>
      <c r="I6456" s="28">
        <v>6.3059009146052801E-3</v>
      </c>
      <c r="J6456" s="28">
        <v>5.3925935810484804E-3</v>
      </c>
      <c r="K6456" s="28">
        <v>7.3781327728617398E-3</v>
      </c>
    </row>
    <row r="6457" spans="1:11" ht="15.75" customHeight="1">
      <c r="A6457" s="28" t="s">
        <v>21440</v>
      </c>
      <c r="B6457" s="28">
        <v>22</v>
      </c>
      <c r="C6457" s="28">
        <v>1</v>
      </c>
      <c r="D6457" s="28">
        <v>2021</v>
      </c>
      <c r="E6457" s="28" t="s">
        <v>18453</v>
      </c>
      <c r="F6457" s="28">
        <v>2</v>
      </c>
      <c r="G6457" s="28" t="s">
        <v>274</v>
      </c>
      <c r="H6457" s="28" t="s">
        <v>275</v>
      </c>
      <c r="I6457" s="28">
        <v>9.0588507760868409E-3</v>
      </c>
      <c r="J6457" s="28">
        <v>5.2060942444507397E-3</v>
      </c>
      <c r="K6457" s="28">
        <v>1.6541433827680301E-2</v>
      </c>
    </row>
    <row r="6458" spans="1:11" ht="15.75" customHeight="1">
      <c r="A6458" s="28" t="s">
        <v>21440</v>
      </c>
      <c r="B6458" s="28">
        <v>22</v>
      </c>
      <c r="C6458" s="28">
        <v>1</v>
      </c>
      <c r="D6458" s="28">
        <v>2021</v>
      </c>
      <c r="E6458" s="28" t="s">
        <v>18461</v>
      </c>
      <c r="F6458" s="28">
        <v>2</v>
      </c>
      <c r="G6458" s="28" t="s">
        <v>274</v>
      </c>
      <c r="H6458" s="28" t="s">
        <v>275</v>
      </c>
      <c r="I6458" s="28">
        <v>2.5881214352920698E-3</v>
      </c>
      <c r="J6458" s="28">
        <v>2.2451531166834599E-3</v>
      </c>
      <c r="K6458" s="28">
        <v>3.0246628240815699E-3</v>
      </c>
    </row>
    <row r="6459" spans="1:11" ht="15.75" customHeight="1">
      <c r="A6459" s="28" t="s">
        <v>21440</v>
      </c>
      <c r="B6459" s="28">
        <v>22</v>
      </c>
      <c r="C6459" s="28">
        <v>1</v>
      </c>
      <c r="D6459" s="28">
        <v>2021</v>
      </c>
      <c r="E6459" s="28" t="s">
        <v>18465</v>
      </c>
      <c r="F6459" s="28">
        <v>2</v>
      </c>
      <c r="G6459" s="28" t="s">
        <v>274</v>
      </c>
      <c r="H6459" s="28" t="s">
        <v>275</v>
      </c>
      <c r="I6459" s="28">
        <v>1.3992183915979299E-3</v>
      </c>
      <c r="J6459" s="28">
        <v>1.24842291874854E-3</v>
      </c>
      <c r="K6459" s="28">
        <v>1.56059509584151E-3</v>
      </c>
    </row>
    <row r="6460" spans="1:11" ht="15.75" customHeight="1">
      <c r="A6460" s="28" t="s">
        <v>21440</v>
      </c>
      <c r="B6460" s="28">
        <v>22</v>
      </c>
      <c r="C6460" s="28">
        <v>1</v>
      </c>
      <c r="D6460" s="28">
        <v>2021</v>
      </c>
      <c r="E6460" s="28" t="s">
        <v>18469</v>
      </c>
      <c r="F6460" s="28">
        <v>2</v>
      </c>
      <c r="G6460" s="28" t="s">
        <v>274</v>
      </c>
      <c r="H6460" s="28" t="s">
        <v>275</v>
      </c>
      <c r="I6460" s="28">
        <v>3.6266251527923101E-3</v>
      </c>
      <c r="J6460" s="28">
        <v>2.9166786432620298E-3</v>
      </c>
      <c r="K6460" s="28">
        <v>4.6728772065564401E-3</v>
      </c>
    </row>
    <row r="6461" spans="1:11" ht="15.75" customHeight="1">
      <c r="A6461" s="28" t="s">
        <v>21440</v>
      </c>
      <c r="B6461" s="28">
        <v>22</v>
      </c>
      <c r="C6461" s="28">
        <v>1</v>
      </c>
      <c r="D6461" s="28">
        <v>2021</v>
      </c>
      <c r="E6461" s="28" t="s">
        <v>18473</v>
      </c>
      <c r="F6461" s="28">
        <v>2</v>
      </c>
      <c r="G6461" s="28" t="s">
        <v>274</v>
      </c>
      <c r="H6461" s="28" t="s">
        <v>275</v>
      </c>
      <c r="I6461" s="28">
        <v>2.4026724339550099E-6</v>
      </c>
      <c r="J6461" s="28">
        <v>1.65794048216336E-6</v>
      </c>
      <c r="K6461" s="28">
        <v>3.3609874955399201E-6</v>
      </c>
    </row>
    <row r="6462" spans="1:11" ht="15.75" customHeight="1">
      <c r="A6462" s="28" t="s">
        <v>21440</v>
      </c>
      <c r="B6462" s="28">
        <v>22</v>
      </c>
      <c r="C6462" s="28">
        <v>1</v>
      </c>
      <c r="D6462" s="28">
        <v>2021</v>
      </c>
      <c r="E6462" s="28" t="s">
        <v>18474</v>
      </c>
      <c r="F6462" s="28">
        <v>2</v>
      </c>
      <c r="G6462" s="28" t="s">
        <v>274</v>
      </c>
      <c r="H6462" s="28" t="s">
        <v>275</v>
      </c>
      <c r="I6462" s="28">
        <v>5.0141230792883696E-4</v>
      </c>
      <c r="J6462" s="28">
        <v>4.6425305641837998E-4</v>
      </c>
      <c r="K6462" s="28">
        <v>5.4390581033536404E-4</v>
      </c>
    </row>
    <row r="6463" spans="1:11" ht="15.75" customHeight="1">
      <c r="A6463" s="28" t="s">
        <v>21440</v>
      </c>
      <c r="B6463" s="28">
        <v>22</v>
      </c>
      <c r="C6463" s="28">
        <v>1</v>
      </c>
      <c r="D6463" s="28">
        <v>2021</v>
      </c>
      <c r="E6463" s="28" t="s">
        <v>18478</v>
      </c>
      <c r="F6463" s="28">
        <v>2</v>
      </c>
      <c r="G6463" s="28" t="s">
        <v>274</v>
      </c>
      <c r="H6463" s="28" t="s">
        <v>275</v>
      </c>
      <c r="I6463" s="28">
        <v>2.8245906120254901E-2</v>
      </c>
      <c r="J6463" s="28">
        <v>2.3388109598817101E-2</v>
      </c>
      <c r="K6463" s="28">
        <v>3.69426738374646E-2</v>
      </c>
    </row>
    <row r="6464" spans="1:11" ht="15.75" customHeight="1">
      <c r="A6464" s="28" t="s">
        <v>21440</v>
      </c>
      <c r="B6464" s="28">
        <v>22</v>
      </c>
      <c r="C6464" s="28">
        <v>1</v>
      </c>
      <c r="D6464" s="28">
        <v>2021</v>
      </c>
      <c r="E6464" s="28" t="s">
        <v>18457</v>
      </c>
      <c r="F6464" s="28">
        <v>2</v>
      </c>
      <c r="G6464" s="28" t="s">
        <v>274</v>
      </c>
      <c r="H6464" s="28" t="s">
        <v>275</v>
      </c>
      <c r="I6464" s="28">
        <v>6.5779842951677698E-4</v>
      </c>
      <c r="J6464" s="28">
        <v>5.7833028965615296E-4</v>
      </c>
      <c r="K6464" s="28">
        <v>7.7401744205663305E-4</v>
      </c>
    </row>
    <row r="6465" spans="1:11" ht="15.75" customHeight="1">
      <c r="A6465" s="28" t="s">
        <v>21440</v>
      </c>
      <c r="B6465" s="28">
        <v>22</v>
      </c>
      <c r="C6465" s="28">
        <v>1</v>
      </c>
      <c r="D6465" s="28">
        <v>2021</v>
      </c>
      <c r="E6465" s="28" t="s">
        <v>18482</v>
      </c>
      <c r="F6465" s="28">
        <v>2</v>
      </c>
      <c r="G6465" s="28" t="s">
        <v>274</v>
      </c>
      <c r="H6465" s="28" t="s">
        <v>275</v>
      </c>
      <c r="I6465" s="28">
        <v>8.4222351131017208E-3</v>
      </c>
      <c r="J6465" s="28">
        <v>7.6510387021698299E-3</v>
      </c>
      <c r="K6465" s="28">
        <v>9.2622629336063401E-3</v>
      </c>
    </row>
    <row r="6466" spans="1:11" ht="15.75" customHeight="1">
      <c r="A6466" s="28" t="s">
        <v>21440</v>
      </c>
      <c r="B6466" s="28">
        <v>22</v>
      </c>
      <c r="C6466" s="28">
        <v>1</v>
      </c>
      <c r="D6466" s="28">
        <v>2021</v>
      </c>
      <c r="E6466" s="28" t="s">
        <v>18486</v>
      </c>
      <c r="F6466" s="28">
        <v>2</v>
      </c>
      <c r="G6466" s="28" t="s">
        <v>274</v>
      </c>
      <c r="H6466" s="28" t="s">
        <v>275</v>
      </c>
      <c r="I6466" s="28">
        <v>3.7562265729692798E-4</v>
      </c>
      <c r="J6466" s="28">
        <v>2.8242522851572402E-4</v>
      </c>
      <c r="K6466" s="28">
        <v>4.6581073846930799E-4</v>
      </c>
    </row>
    <row r="6467" spans="1:11" ht="15.75" customHeight="1">
      <c r="A6467" s="28" t="s">
        <v>21441</v>
      </c>
      <c r="B6467" s="28">
        <v>22</v>
      </c>
      <c r="C6467" s="28">
        <v>1</v>
      </c>
      <c r="D6467" s="28">
        <v>2021</v>
      </c>
      <c r="E6467" s="28" t="s">
        <v>18417</v>
      </c>
      <c r="F6467" s="28">
        <v>2</v>
      </c>
      <c r="G6467" s="28" t="s">
        <v>274</v>
      </c>
      <c r="H6467" s="28" t="s">
        <v>275</v>
      </c>
      <c r="I6467" s="28">
        <v>4.9398622083803101E-3</v>
      </c>
      <c r="J6467" s="28">
        <v>3.9511880810539999E-3</v>
      </c>
      <c r="K6467" s="28">
        <v>5.9560139985345897E-3</v>
      </c>
    </row>
    <row r="6468" spans="1:11" ht="15.75" customHeight="1">
      <c r="A6468" s="28" t="s">
        <v>21441</v>
      </c>
      <c r="B6468" s="28">
        <v>22</v>
      </c>
      <c r="C6468" s="28">
        <v>1</v>
      </c>
      <c r="D6468" s="28">
        <v>2021</v>
      </c>
      <c r="E6468" s="28" t="s">
        <v>18421</v>
      </c>
      <c r="F6468" s="28">
        <v>2</v>
      </c>
      <c r="G6468" s="28" t="s">
        <v>274</v>
      </c>
      <c r="H6468" s="28" t="s">
        <v>275</v>
      </c>
      <c r="I6468" s="28">
        <v>2.08348185780811E-3</v>
      </c>
      <c r="J6468" s="28">
        <v>1.78774132479267E-3</v>
      </c>
      <c r="K6468" s="28">
        <v>2.39672076303052E-3</v>
      </c>
    </row>
    <row r="6469" spans="1:11" ht="15.75" customHeight="1">
      <c r="A6469" s="28" t="s">
        <v>21441</v>
      </c>
      <c r="B6469" s="28">
        <v>22</v>
      </c>
      <c r="C6469" s="28">
        <v>1</v>
      </c>
      <c r="D6469" s="28">
        <v>2021</v>
      </c>
      <c r="E6469" s="28" t="s">
        <v>18425</v>
      </c>
      <c r="F6469" s="28">
        <v>2</v>
      </c>
      <c r="G6469" s="28" t="s">
        <v>274</v>
      </c>
      <c r="H6469" s="28" t="s">
        <v>275</v>
      </c>
      <c r="I6469" s="28">
        <v>1.6623794703143301E-3</v>
      </c>
      <c r="J6469" s="28">
        <v>1.00860882953157E-3</v>
      </c>
      <c r="K6469" s="28">
        <v>2.6401252042298198E-3</v>
      </c>
    </row>
    <row r="6470" spans="1:11" ht="15.75" customHeight="1">
      <c r="A6470" s="28" t="s">
        <v>21441</v>
      </c>
      <c r="B6470" s="28">
        <v>22</v>
      </c>
      <c r="C6470" s="28">
        <v>1</v>
      </c>
      <c r="D6470" s="28">
        <v>2021</v>
      </c>
      <c r="E6470" s="28" t="s">
        <v>18429</v>
      </c>
      <c r="F6470" s="28">
        <v>2</v>
      </c>
      <c r="G6470" s="28" t="s">
        <v>274</v>
      </c>
      <c r="H6470" s="28" t="s">
        <v>275</v>
      </c>
      <c r="I6470" s="28">
        <v>1.20354154959205E-2</v>
      </c>
      <c r="J6470" s="28">
        <v>1.0971009134179E-2</v>
      </c>
      <c r="K6470" s="28">
        <v>1.34130683774181E-2</v>
      </c>
    </row>
    <row r="6471" spans="1:11" ht="15.75" customHeight="1">
      <c r="A6471" s="28" t="s">
        <v>21441</v>
      </c>
      <c r="B6471" s="28">
        <v>22</v>
      </c>
      <c r="C6471" s="28">
        <v>1</v>
      </c>
      <c r="D6471" s="28">
        <v>2021</v>
      </c>
      <c r="E6471" s="28" t="s">
        <v>18433</v>
      </c>
      <c r="F6471" s="28">
        <v>2</v>
      </c>
      <c r="G6471" s="28" t="s">
        <v>274</v>
      </c>
      <c r="H6471" s="28" t="s">
        <v>275</v>
      </c>
      <c r="I6471" s="28">
        <v>5.4020412994393299E-3</v>
      </c>
      <c r="J6471" s="28">
        <v>4.5073176801238403E-3</v>
      </c>
      <c r="K6471" s="28">
        <v>6.2848245937664497E-3</v>
      </c>
    </row>
    <row r="6472" spans="1:11" ht="15.75" customHeight="1">
      <c r="A6472" s="28" t="s">
        <v>21441</v>
      </c>
      <c r="B6472" s="28">
        <v>22</v>
      </c>
      <c r="C6472" s="28">
        <v>1</v>
      </c>
      <c r="D6472" s="28">
        <v>2021</v>
      </c>
      <c r="E6472" s="28" t="s">
        <v>18437</v>
      </c>
      <c r="F6472" s="28">
        <v>2</v>
      </c>
      <c r="G6472" s="28" t="s">
        <v>274</v>
      </c>
      <c r="H6472" s="28" t="s">
        <v>275</v>
      </c>
      <c r="I6472" s="28">
        <v>1.25196718062147E-2</v>
      </c>
      <c r="J6472" s="28">
        <v>1.1456276157723299E-2</v>
      </c>
      <c r="K6472" s="28">
        <v>1.38228400020814E-2</v>
      </c>
    </row>
    <row r="6473" spans="1:11" ht="15.75" customHeight="1">
      <c r="A6473" s="28" t="s">
        <v>21441</v>
      </c>
      <c r="B6473" s="28">
        <v>22</v>
      </c>
      <c r="C6473" s="28">
        <v>1</v>
      </c>
      <c r="D6473" s="28">
        <v>2021</v>
      </c>
      <c r="E6473" s="28" t="s">
        <v>18441</v>
      </c>
      <c r="F6473" s="28">
        <v>2</v>
      </c>
      <c r="G6473" s="28" t="s">
        <v>274</v>
      </c>
      <c r="H6473" s="28" t="s">
        <v>275</v>
      </c>
      <c r="I6473" s="28">
        <v>2.00831691831862E-2</v>
      </c>
      <c r="J6473" s="28">
        <v>1.2080588016630599E-2</v>
      </c>
      <c r="K6473" s="28">
        <v>3.1351079882440402E-2</v>
      </c>
    </row>
    <row r="6474" spans="1:11" ht="15.75" customHeight="1">
      <c r="A6474" s="28" t="s">
        <v>21441</v>
      </c>
      <c r="B6474" s="28">
        <v>22</v>
      </c>
      <c r="C6474" s="28">
        <v>1</v>
      </c>
      <c r="D6474" s="28">
        <v>2021</v>
      </c>
      <c r="E6474" s="28" t="s">
        <v>18445</v>
      </c>
      <c r="F6474" s="28">
        <v>2</v>
      </c>
      <c r="G6474" s="28" t="s">
        <v>274</v>
      </c>
      <c r="H6474" s="28" t="s">
        <v>275</v>
      </c>
      <c r="I6474" s="28">
        <v>2.582126782616E-2</v>
      </c>
      <c r="J6474" s="28">
        <v>2.2004600475346699E-2</v>
      </c>
      <c r="K6474" s="28">
        <v>2.95314277751254E-2</v>
      </c>
    </row>
    <row r="6475" spans="1:11" ht="15.75" customHeight="1">
      <c r="A6475" s="28" t="s">
        <v>21441</v>
      </c>
      <c r="B6475" s="28">
        <v>22</v>
      </c>
      <c r="C6475" s="28">
        <v>1</v>
      </c>
      <c r="D6475" s="28">
        <v>2021</v>
      </c>
      <c r="E6475" s="28" t="s">
        <v>18449</v>
      </c>
      <c r="F6475" s="28">
        <v>2</v>
      </c>
      <c r="G6475" s="28" t="s">
        <v>274</v>
      </c>
      <c r="H6475" s="28" t="s">
        <v>275</v>
      </c>
      <c r="I6475" s="28">
        <v>5.4291939935139097E-3</v>
      </c>
      <c r="J6475" s="28">
        <v>4.5595531830377898E-3</v>
      </c>
      <c r="K6475" s="28">
        <v>6.5675360993290299E-3</v>
      </c>
    </row>
    <row r="6476" spans="1:11" ht="15.75" customHeight="1">
      <c r="A6476" s="28" t="s">
        <v>21441</v>
      </c>
      <c r="B6476" s="28">
        <v>22</v>
      </c>
      <c r="C6476" s="28">
        <v>1</v>
      </c>
      <c r="D6476" s="28">
        <v>2021</v>
      </c>
      <c r="E6476" s="28" t="s">
        <v>18453</v>
      </c>
      <c r="F6476" s="28">
        <v>2</v>
      </c>
      <c r="G6476" s="28" t="s">
        <v>274</v>
      </c>
      <c r="H6476" s="28" t="s">
        <v>275</v>
      </c>
      <c r="I6476" s="28">
        <v>3.6500538206190899E-3</v>
      </c>
      <c r="J6476" s="28">
        <v>2.0404507589443198E-3</v>
      </c>
      <c r="K6476" s="28">
        <v>6.7753116456418499E-3</v>
      </c>
    </row>
    <row r="6477" spans="1:11" ht="15.75" customHeight="1">
      <c r="A6477" s="28" t="s">
        <v>21441</v>
      </c>
      <c r="B6477" s="28">
        <v>22</v>
      </c>
      <c r="C6477" s="28">
        <v>1</v>
      </c>
      <c r="D6477" s="28">
        <v>2021</v>
      </c>
      <c r="E6477" s="28" t="s">
        <v>18461</v>
      </c>
      <c r="F6477" s="28">
        <v>2</v>
      </c>
      <c r="G6477" s="28" t="s">
        <v>274</v>
      </c>
      <c r="H6477" s="28" t="s">
        <v>275</v>
      </c>
      <c r="I6477" s="28">
        <v>2.62918290731873E-3</v>
      </c>
      <c r="J6477" s="28">
        <v>2.2852843343291402E-3</v>
      </c>
      <c r="K6477" s="28">
        <v>3.1311610543496402E-3</v>
      </c>
    </row>
    <row r="6478" spans="1:11" ht="15.75" customHeight="1">
      <c r="A6478" s="28" t="s">
        <v>21441</v>
      </c>
      <c r="B6478" s="28">
        <v>22</v>
      </c>
      <c r="C6478" s="28">
        <v>1</v>
      </c>
      <c r="D6478" s="28">
        <v>2021</v>
      </c>
      <c r="E6478" s="28" t="s">
        <v>18465</v>
      </c>
      <c r="F6478" s="28">
        <v>2</v>
      </c>
      <c r="G6478" s="28" t="s">
        <v>274</v>
      </c>
      <c r="H6478" s="28" t="s">
        <v>275</v>
      </c>
      <c r="I6478" s="28">
        <v>1.1854534864557699E-3</v>
      </c>
      <c r="J6478" s="28">
        <v>1.0198125944254101E-3</v>
      </c>
      <c r="K6478" s="28">
        <v>1.3719331697863301E-3</v>
      </c>
    </row>
    <row r="6479" spans="1:11" ht="15.75" customHeight="1">
      <c r="A6479" s="28" t="s">
        <v>21441</v>
      </c>
      <c r="B6479" s="28">
        <v>22</v>
      </c>
      <c r="C6479" s="28">
        <v>1</v>
      </c>
      <c r="D6479" s="28">
        <v>2021</v>
      </c>
      <c r="E6479" s="28" t="s">
        <v>18469</v>
      </c>
      <c r="F6479" s="28">
        <v>2</v>
      </c>
      <c r="G6479" s="28" t="s">
        <v>274</v>
      </c>
      <c r="H6479" s="28" t="s">
        <v>275</v>
      </c>
      <c r="I6479" s="28">
        <v>2.1832861666874399E-3</v>
      </c>
      <c r="J6479" s="28">
        <v>1.8561646499162001E-3</v>
      </c>
      <c r="K6479" s="28">
        <v>2.6716624526265599E-3</v>
      </c>
    </row>
    <row r="6480" spans="1:11" ht="15.75" customHeight="1">
      <c r="A6480" s="28" t="s">
        <v>21441</v>
      </c>
      <c r="B6480" s="28">
        <v>22</v>
      </c>
      <c r="C6480" s="28">
        <v>1</v>
      </c>
      <c r="D6480" s="28">
        <v>2021</v>
      </c>
      <c r="E6480" s="28" t="s">
        <v>18473</v>
      </c>
      <c r="F6480" s="28">
        <v>2</v>
      </c>
      <c r="G6480" s="28" t="s">
        <v>274</v>
      </c>
      <c r="H6480" s="28" t="s">
        <v>275</v>
      </c>
      <c r="I6480" s="28">
        <v>1.6846584274860099E-6</v>
      </c>
      <c r="J6480" s="28">
        <v>1.15713706265131E-6</v>
      </c>
      <c r="K6480" s="28">
        <v>2.3106468331274199E-6</v>
      </c>
    </row>
    <row r="6481" spans="1:11" ht="15.75" customHeight="1">
      <c r="A6481" s="28" t="s">
        <v>21441</v>
      </c>
      <c r="B6481" s="28">
        <v>22</v>
      </c>
      <c r="C6481" s="28">
        <v>1</v>
      </c>
      <c r="D6481" s="28">
        <v>2021</v>
      </c>
      <c r="E6481" s="28" t="s">
        <v>18474</v>
      </c>
      <c r="F6481" s="28">
        <v>2</v>
      </c>
      <c r="G6481" s="28" t="s">
        <v>274</v>
      </c>
      <c r="H6481" s="28" t="s">
        <v>275</v>
      </c>
      <c r="I6481" s="28">
        <v>1.56960792423289E-4</v>
      </c>
      <c r="J6481" s="28">
        <v>1.44994174167174E-4</v>
      </c>
      <c r="K6481" s="28">
        <v>1.7196328066769801E-4</v>
      </c>
    </row>
    <row r="6482" spans="1:11" ht="15.75" customHeight="1">
      <c r="A6482" s="28" t="s">
        <v>21441</v>
      </c>
      <c r="B6482" s="28">
        <v>22</v>
      </c>
      <c r="C6482" s="28">
        <v>1</v>
      </c>
      <c r="D6482" s="28">
        <v>2021</v>
      </c>
      <c r="E6482" s="28" t="s">
        <v>18478</v>
      </c>
      <c r="F6482" s="28">
        <v>2</v>
      </c>
      <c r="G6482" s="28" t="s">
        <v>274</v>
      </c>
      <c r="H6482" s="28" t="s">
        <v>275</v>
      </c>
      <c r="I6482" s="28">
        <v>4.0615649923732601E-2</v>
      </c>
      <c r="J6482" s="28">
        <v>3.1832894886282499E-2</v>
      </c>
      <c r="K6482" s="28">
        <v>5.8243456320177703E-2</v>
      </c>
    </row>
    <row r="6483" spans="1:11" ht="15.75" customHeight="1">
      <c r="A6483" s="28" t="s">
        <v>21441</v>
      </c>
      <c r="B6483" s="28">
        <v>22</v>
      </c>
      <c r="C6483" s="28">
        <v>1</v>
      </c>
      <c r="D6483" s="28">
        <v>2021</v>
      </c>
      <c r="E6483" s="28" t="s">
        <v>18457</v>
      </c>
      <c r="F6483" s="28">
        <v>2</v>
      </c>
      <c r="G6483" s="28" t="s">
        <v>274</v>
      </c>
      <c r="H6483" s="28" t="s">
        <v>275</v>
      </c>
      <c r="I6483" s="28">
        <v>7.6843696417055205E-4</v>
      </c>
      <c r="J6483" s="28">
        <v>5.9494627561050399E-4</v>
      </c>
      <c r="K6483" s="28">
        <v>9.9343213226511904E-4</v>
      </c>
    </row>
    <row r="6484" spans="1:11" ht="15.75" customHeight="1">
      <c r="A6484" s="28" t="s">
        <v>21441</v>
      </c>
      <c r="B6484" s="28">
        <v>22</v>
      </c>
      <c r="C6484" s="28">
        <v>1</v>
      </c>
      <c r="D6484" s="28">
        <v>2021</v>
      </c>
      <c r="E6484" s="28" t="s">
        <v>18482</v>
      </c>
      <c r="F6484" s="28">
        <v>2</v>
      </c>
      <c r="G6484" s="28" t="s">
        <v>274</v>
      </c>
      <c r="H6484" s="28" t="s">
        <v>275</v>
      </c>
      <c r="I6484" s="28">
        <v>4.1047164719753499E-3</v>
      </c>
      <c r="J6484" s="28">
        <v>3.7942985512251699E-3</v>
      </c>
      <c r="K6484" s="28">
        <v>4.3527668778883003E-3</v>
      </c>
    </row>
    <row r="6485" spans="1:11" ht="15.75" customHeight="1">
      <c r="A6485" s="28" t="s">
        <v>21441</v>
      </c>
      <c r="B6485" s="28">
        <v>22</v>
      </c>
      <c r="C6485" s="28">
        <v>1</v>
      </c>
      <c r="D6485" s="28">
        <v>2021</v>
      </c>
      <c r="E6485" s="28" t="s">
        <v>18486</v>
      </c>
      <c r="F6485" s="28">
        <v>2</v>
      </c>
      <c r="G6485" s="28" t="s">
        <v>274</v>
      </c>
      <c r="H6485" s="28" t="s">
        <v>275</v>
      </c>
      <c r="I6485" s="28">
        <v>1.2955224822439301E-4</v>
      </c>
      <c r="J6485" s="28">
        <v>1.01326056767758E-4</v>
      </c>
      <c r="K6485" s="28">
        <v>1.6401875622242199E-4</v>
      </c>
    </row>
    <row r="6486" spans="1:11" ht="15.75" customHeight="1">
      <c r="A6486" s="28" t="s">
        <v>21438</v>
      </c>
      <c r="B6486" s="28">
        <v>22</v>
      </c>
      <c r="C6486" s="28">
        <v>1</v>
      </c>
      <c r="D6486" s="28">
        <v>2021</v>
      </c>
      <c r="E6486" s="28" t="s">
        <v>18417</v>
      </c>
      <c r="F6486" s="28">
        <v>2</v>
      </c>
      <c r="G6486" s="28" t="s">
        <v>274</v>
      </c>
      <c r="H6486" s="28" t="s">
        <v>270</v>
      </c>
      <c r="I6486" s="28">
        <v>3643464.3730003601</v>
      </c>
      <c r="J6486" s="28">
        <v>2795393.6207612199</v>
      </c>
      <c r="K6486" s="28">
        <v>4560630.6486988598</v>
      </c>
    </row>
    <row r="6487" spans="1:11" ht="15.75" customHeight="1">
      <c r="A6487" s="28" t="s">
        <v>21438</v>
      </c>
      <c r="B6487" s="28">
        <v>22</v>
      </c>
      <c r="C6487" s="28">
        <v>1</v>
      </c>
      <c r="D6487" s="28">
        <v>2021</v>
      </c>
      <c r="E6487" s="28" t="s">
        <v>18421</v>
      </c>
      <c r="F6487" s="28">
        <v>2</v>
      </c>
      <c r="G6487" s="28" t="s">
        <v>274</v>
      </c>
      <c r="H6487" s="28" t="s">
        <v>270</v>
      </c>
      <c r="I6487" s="28">
        <v>2912970.6738843299</v>
      </c>
      <c r="J6487" s="28">
        <v>2721323.1789842402</v>
      </c>
      <c r="K6487" s="28">
        <v>3040894.8875809102</v>
      </c>
    </row>
    <row r="6488" spans="1:11" ht="15.75" customHeight="1">
      <c r="A6488" s="28" t="s">
        <v>21438</v>
      </c>
      <c r="B6488" s="28">
        <v>22</v>
      </c>
      <c r="C6488" s="28">
        <v>1</v>
      </c>
      <c r="D6488" s="28">
        <v>2021</v>
      </c>
      <c r="E6488" s="28" t="s">
        <v>18425</v>
      </c>
      <c r="F6488" s="28">
        <v>2</v>
      </c>
      <c r="G6488" s="28" t="s">
        <v>274</v>
      </c>
      <c r="H6488" s="28" t="s">
        <v>270</v>
      </c>
      <c r="I6488" s="28">
        <v>345266.541168525</v>
      </c>
      <c r="J6488" s="28">
        <v>246489.23537990899</v>
      </c>
      <c r="K6488" s="28">
        <v>454507.06058317499</v>
      </c>
    </row>
    <row r="6489" spans="1:11" ht="15.75" customHeight="1">
      <c r="A6489" s="28" t="s">
        <v>21438</v>
      </c>
      <c r="B6489" s="28">
        <v>22</v>
      </c>
      <c r="C6489" s="28">
        <v>1</v>
      </c>
      <c r="D6489" s="28">
        <v>2021</v>
      </c>
      <c r="E6489" s="28" t="s">
        <v>18429</v>
      </c>
      <c r="F6489" s="28">
        <v>2</v>
      </c>
      <c r="G6489" s="28" t="s">
        <v>274</v>
      </c>
      <c r="H6489" s="28" t="s">
        <v>270</v>
      </c>
      <c r="I6489" s="28">
        <v>6115040.6069051102</v>
      </c>
      <c r="J6489" s="28">
        <v>5390837.6414051596</v>
      </c>
      <c r="K6489" s="28">
        <v>6828311.4411431998</v>
      </c>
    </row>
    <row r="6490" spans="1:11" ht="15.75" customHeight="1">
      <c r="A6490" s="28" t="s">
        <v>21438</v>
      </c>
      <c r="B6490" s="28">
        <v>22</v>
      </c>
      <c r="C6490" s="28">
        <v>1</v>
      </c>
      <c r="D6490" s="28">
        <v>2021</v>
      </c>
      <c r="E6490" s="28" t="s">
        <v>18433</v>
      </c>
      <c r="F6490" s="28">
        <v>2</v>
      </c>
      <c r="G6490" s="28" t="s">
        <v>274</v>
      </c>
      <c r="H6490" s="28" t="s">
        <v>270</v>
      </c>
      <c r="I6490" s="28">
        <v>6757610.69494176</v>
      </c>
      <c r="J6490" s="28">
        <v>5923879.1789951902</v>
      </c>
      <c r="K6490" s="28">
        <v>7558013.1617794298</v>
      </c>
    </row>
    <row r="6491" spans="1:11" ht="15.75" customHeight="1">
      <c r="A6491" s="28" t="s">
        <v>21438</v>
      </c>
      <c r="B6491" s="28">
        <v>22</v>
      </c>
      <c r="C6491" s="28">
        <v>1</v>
      </c>
      <c r="D6491" s="28">
        <v>2021</v>
      </c>
      <c r="E6491" s="28" t="s">
        <v>18437</v>
      </c>
      <c r="F6491" s="28">
        <v>2</v>
      </c>
      <c r="G6491" s="28" t="s">
        <v>274</v>
      </c>
      <c r="H6491" s="28" t="s">
        <v>270</v>
      </c>
      <c r="I6491" s="28">
        <v>13131100.8136477</v>
      </c>
      <c r="J6491" s="28">
        <v>11867942.125091</v>
      </c>
      <c r="K6491" s="28">
        <v>14744600.6630124</v>
      </c>
    </row>
    <row r="6492" spans="1:11" ht="15.75" customHeight="1">
      <c r="A6492" s="28" t="s">
        <v>21438</v>
      </c>
      <c r="B6492" s="28">
        <v>22</v>
      </c>
      <c r="C6492" s="28">
        <v>1</v>
      </c>
      <c r="D6492" s="28">
        <v>2021</v>
      </c>
      <c r="E6492" s="28" t="s">
        <v>18441</v>
      </c>
      <c r="F6492" s="28">
        <v>2</v>
      </c>
      <c r="G6492" s="28" t="s">
        <v>274</v>
      </c>
      <c r="H6492" s="28" t="s">
        <v>270</v>
      </c>
      <c r="I6492" s="28">
        <v>14232882.939558201</v>
      </c>
      <c r="J6492" s="28">
        <v>9319804.2055748701</v>
      </c>
      <c r="K6492" s="28">
        <v>21437959.3786176</v>
      </c>
    </row>
    <row r="6493" spans="1:11" ht="15.75" customHeight="1">
      <c r="A6493" s="28" t="s">
        <v>21438</v>
      </c>
      <c r="B6493" s="28">
        <v>22</v>
      </c>
      <c r="C6493" s="28">
        <v>1</v>
      </c>
      <c r="D6493" s="28">
        <v>2021</v>
      </c>
      <c r="E6493" s="28" t="s">
        <v>18445</v>
      </c>
      <c r="F6493" s="28">
        <v>2</v>
      </c>
      <c r="G6493" s="28" t="s">
        <v>274</v>
      </c>
      <c r="H6493" s="28" t="s">
        <v>270</v>
      </c>
      <c r="I6493" s="28">
        <v>20172471.968119301</v>
      </c>
      <c r="J6493" s="28">
        <v>17287088.6836663</v>
      </c>
      <c r="K6493" s="28">
        <v>23205336.842757799</v>
      </c>
    </row>
    <row r="6494" spans="1:11" ht="15.75" customHeight="1">
      <c r="A6494" s="28" t="s">
        <v>21438</v>
      </c>
      <c r="B6494" s="28">
        <v>22</v>
      </c>
      <c r="C6494" s="28">
        <v>1</v>
      </c>
      <c r="D6494" s="28">
        <v>2021</v>
      </c>
      <c r="E6494" s="28" t="s">
        <v>18449</v>
      </c>
      <c r="F6494" s="28">
        <v>2</v>
      </c>
      <c r="G6494" s="28" t="s">
        <v>274</v>
      </c>
      <c r="H6494" s="28" t="s">
        <v>270</v>
      </c>
      <c r="I6494" s="28">
        <v>5505127.3964045299</v>
      </c>
      <c r="J6494" s="28">
        <v>4609562.4921118701</v>
      </c>
      <c r="K6494" s="28">
        <v>7074463.5227941005</v>
      </c>
    </row>
    <row r="6495" spans="1:11" ht="15.75" customHeight="1">
      <c r="A6495" s="28" t="s">
        <v>21438</v>
      </c>
      <c r="B6495" s="28">
        <v>22</v>
      </c>
      <c r="C6495" s="28">
        <v>1</v>
      </c>
      <c r="D6495" s="28">
        <v>2021</v>
      </c>
      <c r="E6495" s="28" t="s">
        <v>18453</v>
      </c>
      <c r="F6495" s="28">
        <v>2</v>
      </c>
      <c r="G6495" s="28" t="s">
        <v>274</v>
      </c>
      <c r="H6495" s="28" t="s">
        <v>270</v>
      </c>
      <c r="I6495" s="28">
        <v>1644224.4262073</v>
      </c>
      <c r="J6495" s="28">
        <v>692641.49860984297</v>
      </c>
      <c r="K6495" s="28">
        <v>3266058.9289449002</v>
      </c>
    </row>
    <row r="6496" spans="1:11" ht="15.75" customHeight="1">
      <c r="A6496" s="28" t="s">
        <v>21438</v>
      </c>
      <c r="B6496" s="28">
        <v>22</v>
      </c>
      <c r="C6496" s="28">
        <v>1</v>
      </c>
      <c r="D6496" s="28">
        <v>2021</v>
      </c>
      <c r="E6496" s="28" t="s">
        <v>18461</v>
      </c>
      <c r="F6496" s="28">
        <v>2</v>
      </c>
      <c r="G6496" s="28" t="s">
        <v>274</v>
      </c>
      <c r="H6496" s="28" t="s">
        <v>270</v>
      </c>
      <c r="I6496" s="28">
        <v>2450131.9599601701</v>
      </c>
      <c r="J6496" s="28">
        <v>2099858.00429611</v>
      </c>
      <c r="K6496" s="28">
        <v>2883505.0153681701</v>
      </c>
    </row>
    <row r="6497" spans="1:11" ht="15.75" customHeight="1">
      <c r="A6497" s="28" t="s">
        <v>21438</v>
      </c>
      <c r="B6497" s="28">
        <v>22</v>
      </c>
      <c r="C6497" s="28">
        <v>1</v>
      </c>
      <c r="D6497" s="28">
        <v>2021</v>
      </c>
      <c r="E6497" s="28" t="s">
        <v>18465</v>
      </c>
      <c r="F6497" s="28">
        <v>2</v>
      </c>
      <c r="G6497" s="28" t="s">
        <v>274</v>
      </c>
      <c r="H6497" s="28" t="s">
        <v>270</v>
      </c>
      <c r="I6497" s="28">
        <v>1407864.9871427999</v>
      </c>
      <c r="J6497" s="28">
        <v>1261415.8897774301</v>
      </c>
      <c r="K6497" s="28">
        <v>1530288.7376222799</v>
      </c>
    </row>
    <row r="6498" spans="1:11" ht="15.75" customHeight="1">
      <c r="A6498" s="28" t="s">
        <v>21438</v>
      </c>
      <c r="B6498" s="28">
        <v>22</v>
      </c>
      <c r="C6498" s="28">
        <v>1</v>
      </c>
      <c r="D6498" s="28">
        <v>2021</v>
      </c>
      <c r="E6498" s="28" t="s">
        <v>18469</v>
      </c>
      <c r="F6498" s="28">
        <v>2</v>
      </c>
      <c r="G6498" s="28" t="s">
        <v>274</v>
      </c>
      <c r="H6498" s="28" t="s">
        <v>270</v>
      </c>
      <c r="I6498" s="28">
        <v>1285182.8264037201</v>
      </c>
      <c r="J6498" s="28">
        <v>1140842.54034156</v>
      </c>
      <c r="K6498" s="28">
        <v>1494098.2514029101</v>
      </c>
    </row>
    <row r="6499" spans="1:11" ht="15.75" customHeight="1">
      <c r="A6499" s="28" t="s">
        <v>21438</v>
      </c>
      <c r="B6499" s="28">
        <v>22</v>
      </c>
      <c r="C6499" s="28">
        <v>1</v>
      </c>
      <c r="D6499" s="28">
        <v>2021</v>
      </c>
      <c r="E6499" s="28" t="s">
        <v>18473</v>
      </c>
      <c r="F6499" s="28">
        <v>2</v>
      </c>
      <c r="G6499" s="28" t="s">
        <v>274</v>
      </c>
      <c r="H6499" s="28" t="s">
        <v>270</v>
      </c>
      <c r="I6499" s="28">
        <v>2812.3459478569598</v>
      </c>
      <c r="J6499" s="28">
        <v>2046.64901030439</v>
      </c>
      <c r="K6499" s="28">
        <v>3694.5928822932001</v>
      </c>
    </row>
    <row r="6500" spans="1:11" ht="15.75" customHeight="1">
      <c r="A6500" s="28" t="s">
        <v>21438</v>
      </c>
      <c r="B6500" s="28">
        <v>22</v>
      </c>
      <c r="C6500" s="28">
        <v>1</v>
      </c>
      <c r="D6500" s="28">
        <v>2021</v>
      </c>
      <c r="E6500" s="28" t="s">
        <v>18474</v>
      </c>
      <c r="F6500" s="28">
        <v>2</v>
      </c>
      <c r="G6500" s="28" t="s">
        <v>274</v>
      </c>
      <c r="H6500" s="28" t="s">
        <v>270</v>
      </c>
      <c r="I6500" s="28">
        <v>29923.824443442401</v>
      </c>
      <c r="J6500" s="28">
        <v>28162.959320633199</v>
      </c>
      <c r="K6500" s="28">
        <v>32242.186357849601</v>
      </c>
    </row>
    <row r="6501" spans="1:11" ht="15.75" customHeight="1">
      <c r="A6501" s="28" t="s">
        <v>21438</v>
      </c>
      <c r="B6501" s="28">
        <v>22</v>
      </c>
      <c r="C6501" s="28">
        <v>1</v>
      </c>
      <c r="D6501" s="28">
        <v>2021</v>
      </c>
      <c r="E6501" s="28" t="s">
        <v>18478</v>
      </c>
      <c r="F6501" s="28">
        <v>2</v>
      </c>
      <c r="G6501" s="28" t="s">
        <v>274</v>
      </c>
      <c r="H6501" s="28" t="s">
        <v>270</v>
      </c>
      <c r="I6501" s="28">
        <v>37723418.260555401</v>
      </c>
      <c r="J6501" s="28">
        <v>30380570.103358399</v>
      </c>
      <c r="K6501" s="28">
        <v>53255524.9009647</v>
      </c>
    </row>
    <row r="6502" spans="1:11" ht="15.75" customHeight="1">
      <c r="A6502" s="28" t="s">
        <v>21438</v>
      </c>
      <c r="B6502" s="28">
        <v>22</v>
      </c>
      <c r="C6502" s="28">
        <v>1</v>
      </c>
      <c r="D6502" s="28">
        <v>2021</v>
      </c>
      <c r="E6502" s="28" t="s">
        <v>18457</v>
      </c>
      <c r="F6502" s="28">
        <v>2</v>
      </c>
      <c r="G6502" s="28" t="s">
        <v>274</v>
      </c>
      <c r="H6502" s="28" t="s">
        <v>270</v>
      </c>
      <c r="I6502" s="28">
        <v>100357.721385893</v>
      </c>
      <c r="J6502" s="28">
        <v>63791.370063292197</v>
      </c>
      <c r="K6502" s="28">
        <v>133999.20477485401</v>
      </c>
    </row>
    <row r="6503" spans="1:11" ht="15.75" customHeight="1">
      <c r="A6503" s="28" t="s">
        <v>21438</v>
      </c>
      <c r="B6503" s="28">
        <v>22</v>
      </c>
      <c r="C6503" s="28">
        <v>1</v>
      </c>
      <c r="D6503" s="28">
        <v>2021</v>
      </c>
      <c r="E6503" s="28" t="s">
        <v>18482</v>
      </c>
      <c r="F6503" s="28">
        <v>2</v>
      </c>
      <c r="G6503" s="28" t="s">
        <v>274</v>
      </c>
      <c r="H6503" s="28" t="s">
        <v>270</v>
      </c>
      <c r="I6503" s="28">
        <v>2185384.2648670902</v>
      </c>
      <c r="J6503" s="28">
        <v>2018166.2085504599</v>
      </c>
      <c r="K6503" s="28">
        <v>2335320.5773973698</v>
      </c>
    </row>
    <row r="6504" spans="1:11" ht="15.75" customHeight="1">
      <c r="A6504" s="28" t="s">
        <v>21438</v>
      </c>
      <c r="B6504" s="28">
        <v>22</v>
      </c>
      <c r="C6504" s="28">
        <v>1</v>
      </c>
      <c r="D6504" s="28">
        <v>2021</v>
      </c>
      <c r="E6504" s="28" t="s">
        <v>18486</v>
      </c>
      <c r="F6504" s="28">
        <v>2</v>
      </c>
      <c r="G6504" s="28" t="s">
        <v>274</v>
      </c>
      <c r="H6504" s="28" t="s">
        <v>270</v>
      </c>
      <c r="I6504" s="28">
        <v>2972.88609117752</v>
      </c>
      <c r="J6504" s="28">
        <v>1801.7760879810801</v>
      </c>
      <c r="K6504" s="28">
        <v>3793.88613584732</v>
      </c>
    </row>
    <row r="6505" spans="1:11" ht="15.75" customHeight="1">
      <c r="A6505" s="28" t="s">
        <v>21439</v>
      </c>
      <c r="B6505" s="28">
        <v>22</v>
      </c>
      <c r="C6505" s="28">
        <v>1</v>
      </c>
      <c r="D6505" s="28">
        <v>2021</v>
      </c>
      <c r="E6505" s="28" t="s">
        <v>18417</v>
      </c>
      <c r="F6505" s="28">
        <v>2</v>
      </c>
      <c r="G6505" s="28" t="s">
        <v>274</v>
      </c>
      <c r="H6505" s="28" t="s">
        <v>270</v>
      </c>
      <c r="I6505" s="28">
        <v>1477967.23229838</v>
      </c>
      <c r="J6505" s="28">
        <v>1140646.8762795101</v>
      </c>
      <c r="K6505" s="28">
        <v>1854787.17811656</v>
      </c>
    </row>
    <row r="6506" spans="1:11" ht="15.75" customHeight="1">
      <c r="A6506" s="28" t="s">
        <v>21439</v>
      </c>
      <c r="B6506" s="28">
        <v>22</v>
      </c>
      <c r="C6506" s="28">
        <v>1</v>
      </c>
      <c r="D6506" s="28">
        <v>2021</v>
      </c>
      <c r="E6506" s="28" t="s">
        <v>18421</v>
      </c>
      <c r="F6506" s="28">
        <v>2</v>
      </c>
      <c r="G6506" s="28" t="s">
        <v>274</v>
      </c>
      <c r="H6506" s="28" t="s">
        <v>270</v>
      </c>
      <c r="I6506" s="28">
        <v>122181.146453587</v>
      </c>
      <c r="J6506" s="28">
        <v>97174.253440581102</v>
      </c>
      <c r="K6506" s="28">
        <v>142493.40593437501</v>
      </c>
    </row>
    <row r="6507" spans="1:11" ht="15.75" customHeight="1">
      <c r="A6507" s="28" t="s">
        <v>21439</v>
      </c>
      <c r="B6507" s="28">
        <v>22</v>
      </c>
      <c r="C6507" s="28">
        <v>1</v>
      </c>
      <c r="D6507" s="28">
        <v>2021</v>
      </c>
      <c r="E6507" s="28" t="s">
        <v>18425</v>
      </c>
      <c r="F6507" s="28">
        <v>2</v>
      </c>
      <c r="G6507" s="28" t="s">
        <v>274</v>
      </c>
      <c r="H6507" s="28" t="s">
        <v>270</v>
      </c>
      <c r="I6507" s="28">
        <v>3061304.7969835699</v>
      </c>
      <c r="J6507" s="28">
        <v>2190326.9437362999</v>
      </c>
      <c r="K6507" s="28">
        <v>3764609.2452239799</v>
      </c>
    </row>
    <row r="6508" spans="1:11" ht="15.75" customHeight="1">
      <c r="A6508" s="28" t="s">
        <v>21439</v>
      </c>
      <c r="B6508" s="28">
        <v>22</v>
      </c>
      <c r="C6508" s="28">
        <v>1</v>
      </c>
      <c r="D6508" s="28">
        <v>2021</v>
      </c>
      <c r="E6508" s="28" t="s">
        <v>18429</v>
      </c>
      <c r="F6508" s="28">
        <v>2</v>
      </c>
      <c r="G6508" s="28" t="s">
        <v>274</v>
      </c>
      <c r="H6508" s="28" t="s">
        <v>270</v>
      </c>
      <c r="I6508" s="28">
        <v>2625362.7502745199</v>
      </c>
      <c r="J6508" s="28">
        <v>2338079.6049589301</v>
      </c>
      <c r="K6508" s="28">
        <v>2980348.1329847998</v>
      </c>
    </row>
    <row r="6509" spans="1:11" ht="15.75" customHeight="1">
      <c r="A6509" s="28" t="s">
        <v>21439</v>
      </c>
      <c r="B6509" s="28">
        <v>22</v>
      </c>
      <c r="C6509" s="28">
        <v>1</v>
      </c>
      <c r="D6509" s="28">
        <v>2021</v>
      </c>
      <c r="E6509" s="28" t="s">
        <v>18433</v>
      </c>
      <c r="F6509" s="28">
        <v>2</v>
      </c>
      <c r="G6509" s="28" t="s">
        <v>274</v>
      </c>
      <c r="H6509" s="28" t="s">
        <v>270</v>
      </c>
      <c r="I6509" s="28">
        <v>864568.54300552094</v>
      </c>
      <c r="J6509" s="28">
        <v>703804.93332667998</v>
      </c>
      <c r="K6509" s="28">
        <v>1017086.98967868</v>
      </c>
    </row>
    <row r="6510" spans="1:11" ht="15.75" customHeight="1">
      <c r="A6510" s="28" t="s">
        <v>21439</v>
      </c>
      <c r="B6510" s="28">
        <v>22</v>
      </c>
      <c r="C6510" s="28">
        <v>1</v>
      </c>
      <c r="D6510" s="28">
        <v>2021</v>
      </c>
      <c r="E6510" s="28" t="s">
        <v>18437</v>
      </c>
      <c r="F6510" s="28">
        <v>2</v>
      </c>
      <c r="G6510" s="28" t="s">
        <v>274</v>
      </c>
      <c r="H6510" s="28" t="s">
        <v>270</v>
      </c>
      <c r="I6510" s="28">
        <v>1761685.3525030101</v>
      </c>
      <c r="J6510" s="28">
        <v>1517275.4152093299</v>
      </c>
      <c r="K6510" s="28">
        <v>2025194.8043294</v>
      </c>
    </row>
    <row r="6511" spans="1:11" ht="15.75" customHeight="1">
      <c r="A6511" s="28" t="s">
        <v>21439</v>
      </c>
      <c r="B6511" s="28">
        <v>22</v>
      </c>
      <c r="C6511" s="28">
        <v>1</v>
      </c>
      <c r="D6511" s="28">
        <v>2021</v>
      </c>
      <c r="E6511" s="28" t="s">
        <v>18441</v>
      </c>
      <c r="F6511" s="28">
        <v>2</v>
      </c>
      <c r="G6511" s="28" t="s">
        <v>274</v>
      </c>
      <c r="H6511" s="28" t="s">
        <v>270</v>
      </c>
      <c r="I6511" s="28">
        <v>4814550.4646370402</v>
      </c>
      <c r="J6511" s="28">
        <v>2626081.5186502798</v>
      </c>
      <c r="K6511" s="28">
        <v>7666107.3489623498</v>
      </c>
    </row>
    <row r="6512" spans="1:11" ht="15.75" customHeight="1">
      <c r="A6512" s="28" t="s">
        <v>21439</v>
      </c>
      <c r="B6512" s="28">
        <v>22</v>
      </c>
      <c r="C6512" s="28">
        <v>1</v>
      </c>
      <c r="D6512" s="28">
        <v>2021</v>
      </c>
      <c r="E6512" s="28" t="s">
        <v>18445</v>
      </c>
      <c r="F6512" s="28">
        <v>2</v>
      </c>
      <c r="G6512" s="28" t="s">
        <v>274</v>
      </c>
      <c r="H6512" s="28" t="s">
        <v>270</v>
      </c>
      <c r="I6512" s="28">
        <v>10800313.681819201</v>
      </c>
      <c r="J6512" s="28">
        <v>9048507.9438867103</v>
      </c>
      <c r="K6512" s="28">
        <v>12511454.4454784</v>
      </c>
    </row>
    <row r="6513" spans="1:11" ht="15.75" customHeight="1">
      <c r="A6513" s="28" t="s">
        <v>21439</v>
      </c>
      <c r="B6513" s="28">
        <v>22</v>
      </c>
      <c r="C6513" s="28">
        <v>1</v>
      </c>
      <c r="D6513" s="28">
        <v>2021</v>
      </c>
      <c r="E6513" s="28" t="s">
        <v>18449</v>
      </c>
      <c r="F6513" s="28">
        <v>2</v>
      </c>
      <c r="G6513" s="28" t="s">
        <v>274</v>
      </c>
      <c r="H6513" s="28" t="s">
        <v>270</v>
      </c>
      <c r="I6513" s="28">
        <v>903786.28320378799</v>
      </c>
      <c r="J6513" s="28">
        <v>761315.41894893197</v>
      </c>
      <c r="K6513" s="28">
        <v>1076258.3235553501</v>
      </c>
    </row>
    <row r="6514" spans="1:11" ht="15.75" customHeight="1">
      <c r="A6514" s="28" t="s">
        <v>21439</v>
      </c>
      <c r="B6514" s="28">
        <v>22</v>
      </c>
      <c r="C6514" s="28">
        <v>1</v>
      </c>
      <c r="D6514" s="28">
        <v>2021</v>
      </c>
      <c r="E6514" s="28" t="s">
        <v>18453</v>
      </c>
      <c r="F6514" s="28">
        <v>2</v>
      </c>
      <c r="G6514" s="28" t="s">
        <v>274</v>
      </c>
      <c r="H6514" s="28" t="s">
        <v>270</v>
      </c>
      <c r="I6514" s="28">
        <v>2984385.7422541701</v>
      </c>
      <c r="J6514" s="28">
        <v>1747596.9012076701</v>
      </c>
      <c r="K6514" s="28">
        <v>5288277.8821068704</v>
      </c>
    </row>
    <row r="6515" spans="1:11" ht="15.75" customHeight="1">
      <c r="A6515" s="28" t="s">
        <v>21439</v>
      </c>
      <c r="B6515" s="28">
        <v>22</v>
      </c>
      <c r="C6515" s="28">
        <v>1</v>
      </c>
      <c r="D6515" s="28">
        <v>2021</v>
      </c>
      <c r="E6515" s="28" t="s">
        <v>18461</v>
      </c>
      <c r="F6515" s="28">
        <v>2</v>
      </c>
      <c r="G6515" s="28" t="s">
        <v>274</v>
      </c>
      <c r="H6515" s="28" t="s">
        <v>270</v>
      </c>
      <c r="I6515" s="28">
        <v>310043.526105372</v>
      </c>
      <c r="J6515" s="28">
        <v>260670.467896193</v>
      </c>
      <c r="K6515" s="28">
        <v>359108.02244687302</v>
      </c>
    </row>
    <row r="6516" spans="1:11" ht="15.75" customHeight="1">
      <c r="A6516" s="28" t="s">
        <v>21439</v>
      </c>
      <c r="B6516" s="28">
        <v>22</v>
      </c>
      <c r="C6516" s="28">
        <v>1</v>
      </c>
      <c r="D6516" s="28">
        <v>2021</v>
      </c>
      <c r="E6516" s="28" t="s">
        <v>18465</v>
      </c>
      <c r="F6516" s="28">
        <v>2</v>
      </c>
      <c r="G6516" s="28" t="s">
        <v>274</v>
      </c>
      <c r="H6516" s="28" t="s">
        <v>270</v>
      </c>
      <c r="I6516" s="28">
        <v>359784.61929693702</v>
      </c>
      <c r="J6516" s="28">
        <v>316567.50947264599</v>
      </c>
      <c r="K6516" s="28">
        <v>414192.97369350097</v>
      </c>
    </row>
    <row r="6517" spans="1:11" ht="15.75" customHeight="1">
      <c r="A6517" s="28" t="s">
        <v>21439</v>
      </c>
      <c r="B6517" s="28">
        <v>22</v>
      </c>
      <c r="C6517" s="28">
        <v>1</v>
      </c>
      <c r="D6517" s="28">
        <v>2021</v>
      </c>
      <c r="E6517" s="28" t="s">
        <v>18469</v>
      </c>
      <c r="F6517" s="28">
        <v>2</v>
      </c>
      <c r="G6517" s="28" t="s">
        <v>274</v>
      </c>
      <c r="H6517" s="28" t="s">
        <v>270</v>
      </c>
      <c r="I6517" s="28">
        <v>1449931.85680041</v>
      </c>
      <c r="J6517" s="28">
        <v>1240847.50976038</v>
      </c>
      <c r="K6517" s="28">
        <v>1850543.49122973</v>
      </c>
    </row>
    <row r="6518" spans="1:11" ht="15.75" customHeight="1">
      <c r="A6518" s="28" t="s">
        <v>21439</v>
      </c>
      <c r="B6518" s="28">
        <v>22</v>
      </c>
      <c r="C6518" s="28">
        <v>1</v>
      </c>
      <c r="D6518" s="28">
        <v>2021</v>
      </c>
      <c r="E6518" s="28" t="s">
        <v>18473</v>
      </c>
      <c r="F6518" s="28">
        <v>2</v>
      </c>
      <c r="G6518" s="28" t="s">
        <v>274</v>
      </c>
      <c r="H6518" s="28" t="s">
        <v>270</v>
      </c>
      <c r="I6518" s="28">
        <v>630.47897783386099</v>
      </c>
      <c r="J6518" s="28">
        <v>421.18249478810202</v>
      </c>
      <c r="K6518" s="28">
        <v>881.44087740355599</v>
      </c>
    </row>
    <row r="6519" spans="1:11" ht="15.75" customHeight="1">
      <c r="A6519" s="28" t="s">
        <v>21439</v>
      </c>
      <c r="B6519" s="28">
        <v>22</v>
      </c>
      <c r="C6519" s="28">
        <v>1</v>
      </c>
      <c r="D6519" s="28">
        <v>2021</v>
      </c>
      <c r="E6519" s="28" t="s">
        <v>18474</v>
      </c>
      <c r="F6519" s="28">
        <v>2</v>
      </c>
      <c r="G6519" s="28" t="s">
        <v>274</v>
      </c>
      <c r="H6519" s="28" t="s">
        <v>270</v>
      </c>
      <c r="I6519" s="28">
        <v>204578.746204144</v>
      </c>
      <c r="J6519" s="28">
        <v>186599.22473744501</v>
      </c>
      <c r="K6519" s="28">
        <v>227220.10193160301</v>
      </c>
    </row>
    <row r="6520" spans="1:11" ht="15.75" customHeight="1">
      <c r="A6520" s="28" t="s">
        <v>21439</v>
      </c>
      <c r="B6520" s="28">
        <v>22</v>
      </c>
      <c r="C6520" s="28">
        <v>1</v>
      </c>
      <c r="D6520" s="28">
        <v>2021</v>
      </c>
      <c r="E6520" s="28" t="s">
        <v>18478</v>
      </c>
      <c r="F6520" s="28">
        <v>2</v>
      </c>
      <c r="G6520" s="28" t="s">
        <v>274</v>
      </c>
      <c r="H6520" s="28" t="s">
        <v>270</v>
      </c>
      <c r="I6520" s="28">
        <v>6935663.7243110696</v>
      </c>
      <c r="J6520" s="28">
        <v>5771159.6476405598</v>
      </c>
      <c r="K6520" s="28">
        <v>8892188.04819878</v>
      </c>
    </row>
    <row r="6521" spans="1:11" ht="15.75" customHeight="1">
      <c r="A6521" s="28" t="s">
        <v>21439</v>
      </c>
      <c r="B6521" s="28">
        <v>22</v>
      </c>
      <c r="C6521" s="28">
        <v>1</v>
      </c>
      <c r="D6521" s="28">
        <v>2021</v>
      </c>
      <c r="E6521" s="28" t="s">
        <v>18457</v>
      </c>
      <c r="F6521" s="28">
        <v>2</v>
      </c>
      <c r="G6521" s="28" t="s">
        <v>274</v>
      </c>
      <c r="H6521" s="28" t="s">
        <v>270</v>
      </c>
      <c r="I6521" s="28">
        <v>546023.68891060597</v>
      </c>
      <c r="J6521" s="28">
        <v>444330.27588410798</v>
      </c>
      <c r="K6521" s="28">
        <v>655549.26332166698</v>
      </c>
    </row>
    <row r="6522" spans="1:11" ht="15.75" customHeight="1">
      <c r="A6522" s="28" t="s">
        <v>21439</v>
      </c>
      <c r="B6522" s="28">
        <v>22</v>
      </c>
      <c r="C6522" s="28">
        <v>1</v>
      </c>
      <c r="D6522" s="28">
        <v>2021</v>
      </c>
      <c r="E6522" s="28" t="s">
        <v>18482</v>
      </c>
      <c r="F6522" s="28">
        <v>2</v>
      </c>
      <c r="G6522" s="28" t="s">
        <v>274</v>
      </c>
      <c r="H6522" s="28" t="s">
        <v>270</v>
      </c>
      <c r="I6522" s="28">
        <v>1808367.3972901599</v>
      </c>
      <c r="J6522" s="28">
        <v>1615986.0431128701</v>
      </c>
      <c r="K6522" s="28">
        <v>1982301.2345055901</v>
      </c>
    </row>
    <row r="6523" spans="1:11" ht="15.75" customHeight="1">
      <c r="A6523" s="28" t="s">
        <v>21439</v>
      </c>
      <c r="B6523" s="28">
        <v>22</v>
      </c>
      <c r="C6523" s="28">
        <v>1</v>
      </c>
      <c r="D6523" s="28">
        <v>2021</v>
      </c>
      <c r="E6523" s="28" t="s">
        <v>18486</v>
      </c>
      <c r="F6523" s="28">
        <v>2</v>
      </c>
      <c r="G6523" s="28" t="s">
        <v>274</v>
      </c>
      <c r="H6523" s="28" t="s">
        <v>270</v>
      </c>
      <c r="I6523" s="28">
        <v>198028.49111448901</v>
      </c>
      <c r="J6523" s="28">
        <v>133629.74855608301</v>
      </c>
      <c r="K6523" s="28">
        <v>256559.29937434799</v>
      </c>
    </row>
    <row r="6524" spans="1:11" ht="15.75" customHeight="1">
      <c r="A6524" s="28" t="s">
        <v>21440</v>
      </c>
      <c r="B6524" s="28">
        <v>22</v>
      </c>
      <c r="C6524" s="28">
        <v>1</v>
      </c>
      <c r="D6524" s="28">
        <v>2021</v>
      </c>
      <c r="E6524" s="28" t="s">
        <v>18417</v>
      </c>
      <c r="F6524" s="28">
        <v>2</v>
      </c>
      <c r="G6524" s="28" t="s">
        <v>274</v>
      </c>
      <c r="H6524" s="28" t="s">
        <v>270</v>
      </c>
      <c r="I6524" s="28">
        <v>7862889.4787988001</v>
      </c>
      <c r="J6524" s="28">
        <v>6313413.9070433304</v>
      </c>
      <c r="K6524" s="28">
        <v>9421425.1141623799</v>
      </c>
    </row>
    <row r="6525" spans="1:11" ht="15.75" customHeight="1">
      <c r="A6525" s="28" t="s">
        <v>21440</v>
      </c>
      <c r="B6525" s="28">
        <v>22</v>
      </c>
      <c r="C6525" s="28">
        <v>1</v>
      </c>
      <c r="D6525" s="28">
        <v>2021</v>
      </c>
      <c r="E6525" s="28" t="s">
        <v>18421</v>
      </c>
      <c r="F6525" s="28">
        <v>2</v>
      </c>
      <c r="G6525" s="28" t="s">
        <v>274</v>
      </c>
      <c r="H6525" s="28" t="s">
        <v>270</v>
      </c>
      <c r="I6525" s="28">
        <v>923441.88573724695</v>
      </c>
      <c r="J6525" s="28">
        <v>837062.41475014202</v>
      </c>
      <c r="K6525" s="28">
        <v>995128.45839416899</v>
      </c>
    </row>
    <row r="6526" spans="1:11" ht="15.75" customHeight="1">
      <c r="A6526" s="28" t="s">
        <v>21440</v>
      </c>
      <c r="B6526" s="28">
        <v>22</v>
      </c>
      <c r="C6526" s="28">
        <v>1</v>
      </c>
      <c r="D6526" s="28">
        <v>2021</v>
      </c>
      <c r="E6526" s="28" t="s">
        <v>18425</v>
      </c>
      <c r="F6526" s="28">
        <v>2</v>
      </c>
      <c r="G6526" s="28" t="s">
        <v>274</v>
      </c>
      <c r="H6526" s="28" t="s">
        <v>270</v>
      </c>
      <c r="I6526" s="28">
        <v>2554146.09361547</v>
      </c>
      <c r="J6526" s="28">
        <v>1629785.03982885</v>
      </c>
      <c r="K6526" s="28">
        <v>3265549.5630475399</v>
      </c>
    </row>
    <row r="6527" spans="1:11" ht="15.75" customHeight="1">
      <c r="A6527" s="28" t="s">
        <v>21440</v>
      </c>
      <c r="B6527" s="28">
        <v>22</v>
      </c>
      <c r="C6527" s="28">
        <v>1</v>
      </c>
      <c r="D6527" s="28">
        <v>2021</v>
      </c>
      <c r="E6527" s="28" t="s">
        <v>18429</v>
      </c>
      <c r="F6527" s="28">
        <v>2</v>
      </c>
      <c r="G6527" s="28" t="s">
        <v>274</v>
      </c>
      <c r="H6527" s="28" t="s">
        <v>270</v>
      </c>
      <c r="I6527" s="28">
        <v>21089571.8855948</v>
      </c>
      <c r="J6527" s="28">
        <v>19232449.438494001</v>
      </c>
      <c r="K6527" s="28">
        <v>23197069.057044402</v>
      </c>
    </row>
    <row r="6528" spans="1:11" ht="15.75" customHeight="1">
      <c r="A6528" s="28" t="s">
        <v>21440</v>
      </c>
      <c r="B6528" s="28">
        <v>22</v>
      </c>
      <c r="C6528" s="28">
        <v>1</v>
      </c>
      <c r="D6528" s="28">
        <v>2021</v>
      </c>
      <c r="E6528" s="28" t="s">
        <v>18433</v>
      </c>
      <c r="F6528" s="28">
        <v>2</v>
      </c>
      <c r="G6528" s="28" t="s">
        <v>274</v>
      </c>
      <c r="H6528" s="28" t="s">
        <v>270</v>
      </c>
      <c r="I6528" s="28">
        <v>5895499.2555710301</v>
      </c>
      <c r="J6528" s="28">
        <v>4837003.5650978303</v>
      </c>
      <c r="K6528" s="28">
        <v>6762223.0713086901</v>
      </c>
    </row>
    <row r="6529" spans="1:11" ht="15.75" customHeight="1">
      <c r="A6529" s="28" t="s">
        <v>21440</v>
      </c>
      <c r="B6529" s="28">
        <v>22</v>
      </c>
      <c r="C6529" s="28">
        <v>1</v>
      </c>
      <c r="D6529" s="28">
        <v>2021</v>
      </c>
      <c r="E6529" s="28" t="s">
        <v>18437</v>
      </c>
      <c r="F6529" s="28">
        <v>2</v>
      </c>
      <c r="G6529" s="28" t="s">
        <v>274</v>
      </c>
      <c r="H6529" s="28" t="s">
        <v>270</v>
      </c>
      <c r="I6529" s="28">
        <v>11893732.390678801</v>
      </c>
      <c r="J6529" s="28">
        <v>10662574.713751599</v>
      </c>
      <c r="K6529" s="28">
        <v>13272079.664385</v>
      </c>
    </row>
    <row r="6530" spans="1:11" ht="15.75" customHeight="1">
      <c r="A6530" s="28" t="s">
        <v>21440</v>
      </c>
      <c r="B6530" s="28">
        <v>22</v>
      </c>
      <c r="C6530" s="28">
        <v>1</v>
      </c>
      <c r="D6530" s="28">
        <v>2021</v>
      </c>
      <c r="E6530" s="28" t="s">
        <v>18441</v>
      </c>
      <c r="F6530" s="28">
        <v>2</v>
      </c>
      <c r="G6530" s="28" t="s">
        <v>274</v>
      </c>
      <c r="H6530" s="28" t="s">
        <v>270</v>
      </c>
      <c r="I6530" s="28">
        <v>30383290.085987899</v>
      </c>
      <c r="J6530" s="28">
        <v>14359766.710375199</v>
      </c>
      <c r="K6530" s="28">
        <v>51960455.269652903</v>
      </c>
    </row>
    <row r="6531" spans="1:11" ht="15.75" customHeight="1">
      <c r="A6531" s="28" t="s">
        <v>21440</v>
      </c>
      <c r="B6531" s="28">
        <v>22</v>
      </c>
      <c r="C6531" s="28">
        <v>1</v>
      </c>
      <c r="D6531" s="28">
        <v>2021</v>
      </c>
      <c r="E6531" s="28" t="s">
        <v>18445</v>
      </c>
      <c r="F6531" s="28">
        <v>2</v>
      </c>
      <c r="G6531" s="28" t="s">
        <v>274</v>
      </c>
      <c r="H6531" s="28" t="s">
        <v>270</v>
      </c>
      <c r="I6531" s="28">
        <v>50297823.378638297</v>
      </c>
      <c r="J6531" s="28">
        <v>42838992.068350099</v>
      </c>
      <c r="K6531" s="28">
        <v>57097255.801826097</v>
      </c>
    </row>
    <row r="6532" spans="1:11" ht="15.75" customHeight="1">
      <c r="A6532" s="28" t="s">
        <v>21440</v>
      </c>
      <c r="B6532" s="28">
        <v>22</v>
      </c>
      <c r="C6532" s="28">
        <v>1</v>
      </c>
      <c r="D6532" s="28">
        <v>2021</v>
      </c>
      <c r="E6532" s="28" t="s">
        <v>18449</v>
      </c>
      <c r="F6532" s="28">
        <v>2</v>
      </c>
      <c r="G6532" s="28" t="s">
        <v>274</v>
      </c>
      <c r="H6532" s="28" t="s">
        <v>270</v>
      </c>
      <c r="I6532" s="28">
        <v>10933649.5373252</v>
      </c>
      <c r="J6532" s="28">
        <v>9350087.9748765305</v>
      </c>
      <c r="K6532" s="28">
        <v>12792766.500894699</v>
      </c>
    </row>
    <row r="6533" spans="1:11" ht="15.75" customHeight="1">
      <c r="A6533" s="28" t="s">
        <v>21440</v>
      </c>
      <c r="B6533" s="28">
        <v>22</v>
      </c>
      <c r="C6533" s="28">
        <v>1</v>
      </c>
      <c r="D6533" s="28">
        <v>2021</v>
      </c>
      <c r="E6533" s="28" t="s">
        <v>18453</v>
      </c>
      <c r="F6533" s="28">
        <v>2</v>
      </c>
      <c r="G6533" s="28" t="s">
        <v>274</v>
      </c>
      <c r="H6533" s="28" t="s">
        <v>270</v>
      </c>
      <c r="I6533" s="28">
        <v>15706922.918382101</v>
      </c>
      <c r="J6533" s="28">
        <v>9026721.2723359708</v>
      </c>
      <c r="K6533" s="28">
        <v>28680793.238888599</v>
      </c>
    </row>
    <row r="6534" spans="1:11" ht="15.75" customHeight="1">
      <c r="A6534" s="28" t="s">
        <v>21440</v>
      </c>
      <c r="B6534" s="28">
        <v>22</v>
      </c>
      <c r="C6534" s="28">
        <v>1</v>
      </c>
      <c r="D6534" s="28">
        <v>2021</v>
      </c>
      <c r="E6534" s="28" t="s">
        <v>18461</v>
      </c>
      <c r="F6534" s="28">
        <v>2</v>
      </c>
      <c r="G6534" s="28" t="s">
        <v>274</v>
      </c>
      <c r="H6534" s="28" t="s">
        <v>270</v>
      </c>
      <c r="I6534" s="28">
        <v>4487481.34750765</v>
      </c>
      <c r="J6534" s="28">
        <v>3892816.8501022202</v>
      </c>
      <c r="K6534" s="28">
        <v>5244389.9349081898</v>
      </c>
    </row>
    <row r="6535" spans="1:11" ht="15.75" customHeight="1">
      <c r="A6535" s="28" t="s">
        <v>21440</v>
      </c>
      <c r="B6535" s="28">
        <v>22</v>
      </c>
      <c r="C6535" s="28">
        <v>1</v>
      </c>
      <c r="D6535" s="28">
        <v>2021</v>
      </c>
      <c r="E6535" s="28" t="s">
        <v>18465</v>
      </c>
      <c r="F6535" s="28">
        <v>2</v>
      </c>
      <c r="G6535" s="28" t="s">
        <v>274</v>
      </c>
      <c r="H6535" s="28" t="s">
        <v>270</v>
      </c>
      <c r="I6535" s="28">
        <v>2426071.0288799899</v>
      </c>
      <c r="J6535" s="28">
        <v>2164610.3947409699</v>
      </c>
      <c r="K6535" s="28">
        <v>2705878.2049808898</v>
      </c>
    </row>
    <row r="6536" spans="1:11" ht="15.75" customHeight="1">
      <c r="A6536" s="28" t="s">
        <v>21440</v>
      </c>
      <c r="B6536" s="28">
        <v>22</v>
      </c>
      <c r="C6536" s="28">
        <v>1</v>
      </c>
      <c r="D6536" s="28">
        <v>2021</v>
      </c>
      <c r="E6536" s="28" t="s">
        <v>18469</v>
      </c>
      <c r="F6536" s="28">
        <v>2</v>
      </c>
      <c r="G6536" s="28" t="s">
        <v>274</v>
      </c>
      <c r="H6536" s="28" t="s">
        <v>270</v>
      </c>
      <c r="I6536" s="28">
        <v>6288117.9011297198</v>
      </c>
      <c r="J6536" s="28">
        <v>5057158.76768173</v>
      </c>
      <c r="K6536" s="28">
        <v>8102189.1081587803</v>
      </c>
    </row>
    <row r="6537" spans="1:11" ht="15.75" customHeight="1">
      <c r="A6537" s="28" t="s">
        <v>21440</v>
      </c>
      <c r="B6537" s="28">
        <v>22</v>
      </c>
      <c r="C6537" s="28">
        <v>1</v>
      </c>
      <c r="D6537" s="28">
        <v>2021</v>
      </c>
      <c r="E6537" s="28" t="s">
        <v>18473</v>
      </c>
      <c r="F6537" s="28">
        <v>2</v>
      </c>
      <c r="G6537" s="28" t="s">
        <v>274</v>
      </c>
      <c r="H6537" s="28" t="s">
        <v>270</v>
      </c>
      <c r="I6537" s="28">
        <v>4165.9357959481504</v>
      </c>
      <c r="J6537" s="28">
        <v>2874.6630229683601</v>
      </c>
      <c r="K6537" s="28">
        <v>5827.5351727225998</v>
      </c>
    </row>
    <row r="6538" spans="1:11" ht="15.75" customHeight="1">
      <c r="A6538" s="28" t="s">
        <v>21440</v>
      </c>
      <c r="B6538" s="28">
        <v>22</v>
      </c>
      <c r="C6538" s="28">
        <v>1</v>
      </c>
      <c r="D6538" s="28">
        <v>2021</v>
      </c>
      <c r="E6538" s="28" t="s">
        <v>18474</v>
      </c>
      <c r="F6538" s="28">
        <v>2</v>
      </c>
      <c r="G6538" s="28" t="s">
        <v>274</v>
      </c>
      <c r="H6538" s="28" t="s">
        <v>270</v>
      </c>
      <c r="I6538" s="28">
        <v>869386.70981931605</v>
      </c>
      <c r="J6538" s="28">
        <v>804957.17967182398</v>
      </c>
      <c r="K6538" s="28">
        <v>943065.168967059</v>
      </c>
    </row>
    <row r="6539" spans="1:11" ht="15.75" customHeight="1">
      <c r="A6539" s="28" t="s">
        <v>21440</v>
      </c>
      <c r="B6539" s="28">
        <v>22</v>
      </c>
      <c r="C6539" s="28">
        <v>1</v>
      </c>
      <c r="D6539" s="28">
        <v>2021</v>
      </c>
      <c r="E6539" s="28" t="s">
        <v>18478</v>
      </c>
      <c r="F6539" s="28">
        <v>2</v>
      </c>
      <c r="G6539" s="28" t="s">
        <v>274</v>
      </c>
      <c r="H6539" s="28" t="s">
        <v>270</v>
      </c>
      <c r="I6539" s="28">
        <v>48974895.509024598</v>
      </c>
      <c r="J6539" s="28">
        <v>40552079.259879202</v>
      </c>
      <c r="K6539" s="28">
        <v>64054011.342776597</v>
      </c>
    </row>
    <row r="6540" spans="1:11" ht="15.75" customHeight="1">
      <c r="A6540" s="28" t="s">
        <v>21440</v>
      </c>
      <c r="B6540" s="28">
        <v>22</v>
      </c>
      <c r="C6540" s="28">
        <v>1</v>
      </c>
      <c r="D6540" s="28">
        <v>2021</v>
      </c>
      <c r="E6540" s="28" t="s">
        <v>18457</v>
      </c>
      <c r="F6540" s="28">
        <v>2</v>
      </c>
      <c r="G6540" s="28" t="s">
        <v>274</v>
      </c>
      <c r="H6540" s="28" t="s">
        <v>270</v>
      </c>
      <c r="I6540" s="28">
        <v>1140540.8349949601</v>
      </c>
      <c r="J6540" s="28">
        <v>1002752.94356032</v>
      </c>
      <c r="K6540" s="28">
        <v>1342050.17836914</v>
      </c>
    </row>
    <row r="6541" spans="1:11" ht="15.75" customHeight="1">
      <c r="A6541" s="28" t="s">
        <v>21440</v>
      </c>
      <c r="B6541" s="28">
        <v>22</v>
      </c>
      <c r="C6541" s="28">
        <v>1</v>
      </c>
      <c r="D6541" s="28">
        <v>2021</v>
      </c>
      <c r="E6541" s="28" t="s">
        <v>18482</v>
      </c>
      <c r="F6541" s="28">
        <v>2</v>
      </c>
      <c r="G6541" s="28" t="s">
        <v>274</v>
      </c>
      <c r="H6541" s="28" t="s">
        <v>270</v>
      </c>
      <c r="I6541" s="28">
        <v>14603110.3714818</v>
      </c>
      <c r="J6541" s="28">
        <v>13265951.510954401</v>
      </c>
      <c r="K6541" s="28">
        <v>16059614.353288401</v>
      </c>
    </row>
    <row r="6542" spans="1:11" ht="15.75" customHeight="1">
      <c r="A6542" s="28" t="s">
        <v>21440</v>
      </c>
      <c r="B6542" s="28">
        <v>22</v>
      </c>
      <c r="C6542" s="28">
        <v>1</v>
      </c>
      <c r="D6542" s="28">
        <v>2021</v>
      </c>
      <c r="E6542" s="28" t="s">
        <v>18486</v>
      </c>
      <c r="F6542" s="28">
        <v>2</v>
      </c>
      <c r="G6542" s="28" t="s">
        <v>274</v>
      </c>
      <c r="H6542" s="28" t="s">
        <v>270</v>
      </c>
      <c r="I6542" s="28">
        <v>651283.06784067303</v>
      </c>
      <c r="J6542" s="28">
        <v>489690.29341039201</v>
      </c>
      <c r="K6542" s="28">
        <v>807658.00701847498</v>
      </c>
    </row>
    <row r="6543" spans="1:11" ht="15.75" customHeight="1">
      <c r="A6543" s="28" t="s">
        <v>21441</v>
      </c>
      <c r="B6543" s="28">
        <v>22</v>
      </c>
      <c r="C6543" s="28">
        <v>1</v>
      </c>
      <c r="D6543" s="28">
        <v>2021</v>
      </c>
      <c r="E6543" s="28" t="s">
        <v>18417</v>
      </c>
      <c r="F6543" s="28">
        <v>2</v>
      </c>
      <c r="G6543" s="28" t="s">
        <v>274</v>
      </c>
      <c r="H6543" s="28" t="s">
        <v>270</v>
      </c>
      <c r="I6543" s="28">
        <v>6460445.1955880802</v>
      </c>
      <c r="J6543" s="28">
        <v>5167438.4787100898</v>
      </c>
      <c r="K6543" s="28">
        <v>7789387.7194409696</v>
      </c>
    </row>
    <row r="6544" spans="1:11" ht="15.75" customHeight="1">
      <c r="A6544" s="28" t="s">
        <v>21441</v>
      </c>
      <c r="B6544" s="28">
        <v>22</v>
      </c>
      <c r="C6544" s="28">
        <v>1</v>
      </c>
      <c r="D6544" s="28">
        <v>2021</v>
      </c>
      <c r="E6544" s="28" t="s">
        <v>18421</v>
      </c>
      <c r="F6544" s="28">
        <v>2</v>
      </c>
      <c r="G6544" s="28" t="s">
        <v>274</v>
      </c>
      <c r="H6544" s="28" t="s">
        <v>270</v>
      </c>
      <c r="I6544" s="28">
        <v>2724816.9666628698</v>
      </c>
      <c r="J6544" s="28">
        <v>2338041.9059295901</v>
      </c>
      <c r="K6544" s="28">
        <v>3134476.7294154102</v>
      </c>
    </row>
    <row r="6545" spans="1:11" ht="15.75" customHeight="1">
      <c r="A6545" s="28" t="s">
        <v>21441</v>
      </c>
      <c r="B6545" s="28">
        <v>22</v>
      </c>
      <c r="C6545" s="28">
        <v>1</v>
      </c>
      <c r="D6545" s="28">
        <v>2021</v>
      </c>
      <c r="E6545" s="28" t="s">
        <v>18425</v>
      </c>
      <c r="F6545" s="28">
        <v>2</v>
      </c>
      <c r="G6545" s="28" t="s">
        <v>274</v>
      </c>
      <c r="H6545" s="28" t="s">
        <v>270</v>
      </c>
      <c r="I6545" s="28">
        <v>2174091.3023883398</v>
      </c>
      <c r="J6545" s="28">
        <v>1319077.69733347</v>
      </c>
      <c r="K6545" s="28">
        <v>3452805.65973722</v>
      </c>
    </row>
    <row r="6546" spans="1:11" ht="15.75" customHeight="1">
      <c r="A6546" s="28" t="s">
        <v>21441</v>
      </c>
      <c r="B6546" s="28">
        <v>22</v>
      </c>
      <c r="C6546" s="28">
        <v>1</v>
      </c>
      <c r="D6546" s="28">
        <v>2021</v>
      </c>
      <c r="E6546" s="28" t="s">
        <v>18429</v>
      </c>
      <c r="F6546" s="28">
        <v>2</v>
      </c>
      <c r="G6546" s="28" t="s">
        <v>274</v>
      </c>
      <c r="H6546" s="28" t="s">
        <v>270</v>
      </c>
      <c r="I6546" s="28">
        <v>15740143.9428044</v>
      </c>
      <c r="J6546" s="28">
        <v>14348093.177866001</v>
      </c>
      <c r="K6546" s="28">
        <v>17541864.428926598</v>
      </c>
    </row>
    <row r="6547" spans="1:11" ht="15.75" customHeight="1">
      <c r="A6547" s="28" t="s">
        <v>21441</v>
      </c>
      <c r="B6547" s="28">
        <v>22</v>
      </c>
      <c r="C6547" s="28">
        <v>1</v>
      </c>
      <c r="D6547" s="28">
        <v>2021</v>
      </c>
      <c r="E6547" s="28" t="s">
        <v>18433</v>
      </c>
      <c r="F6547" s="28">
        <v>2</v>
      </c>
      <c r="G6547" s="28" t="s">
        <v>274</v>
      </c>
      <c r="H6547" s="28" t="s">
        <v>270</v>
      </c>
      <c r="I6547" s="28">
        <v>7064891.74943488</v>
      </c>
      <c r="J6547" s="28">
        <v>5894755.2832840998</v>
      </c>
      <c r="K6547" s="28">
        <v>8219412.4328065403</v>
      </c>
    </row>
    <row r="6548" spans="1:11" ht="15.75" customHeight="1">
      <c r="A6548" s="28" t="s">
        <v>21441</v>
      </c>
      <c r="B6548" s="28">
        <v>22</v>
      </c>
      <c r="C6548" s="28">
        <v>1</v>
      </c>
      <c r="D6548" s="28">
        <v>2021</v>
      </c>
      <c r="E6548" s="28" t="s">
        <v>18437</v>
      </c>
      <c r="F6548" s="28">
        <v>2</v>
      </c>
      <c r="G6548" s="28" t="s">
        <v>274</v>
      </c>
      <c r="H6548" s="28" t="s">
        <v>270</v>
      </c>
      <c r="I6548" s="28">
        <v>16373463.5013876</v>
      </c>
      <c r="J6548" s="28">
        <v>14982734.5663475</v>
      </c>
      <c r="K6548" s="28">
        <v>18077771.507337298</v>
      </c>
    </row>
    <row r="6549" spans="1:11" ht="15.75" customHeight="1">
      <c r="A6549" s="28" t="s">
        <v>21441</v>
      </c>
      <c r="B6549" s="28">
        <v>22</v>
      </c>
      <c r="C6549" s="28">
        <v>1</v>
      </c>
      <c r="D6549" s="28">
        <v>2021</v>
      </c>
      <c r="E6549" s="28" t="s">
        <v>18441</v>
      </c>
      <c r="F6549" s="28">
        <v>2</v>
      </c>
      <c r="G6549" s="28" t="s">
        <v>274</v>
      </c>
      <c r="H6549" s="28" t="s">
        <v>270</v>
      </c>
      <c r="I6549" s="28">
        <v>26265148.376322702</v>
      </c>
      <c r="J6549" s="28">
        <v>15799221.4194797</v>
      </c>
      <c r="K6549" s="28">
        <v>41001535.034601703</v>
      </c>
    </row>
    <row r="6550" spans="1:11" ht="15.75" customHeight="1">
      <c r="A6550" s="28" t="s">
        <v>21441</v>
      </c>
      <c r="B6550" s="28">
        <v>22</v>
      </c>
      <c r="C6550" s="28">
        <v>1</v>
      </c>
      <c r="D6550" s="28">
        <v>2021</v>
      </c>
      <c r="E6550" s="28" t="s">
        <v>18445</v>
      </c>
      <c r="F6550" s="28">
        <v>2</v>
      </c>
      <c r="G6550" s="28" t="s">
        <v>274</v>
      </c>
      <c r="H6550" s="28" t="s">
        <v>270</v>
      </c>
      <c r="I6550" s="28">
        <v>33769542.273569703</v>
      </c>
      <c r="J6550" s="28">
        <v>28778032.549292602</v>
      </c>
      <c r="K6550" s="28">
        <v>38621759.603942603</v>
      </c>
    </row>
    <row r="6551" spans="1:11" ht="15.75" customHeight="1">
      <c r="A6551" s="28" t="s">
        <v>21441</v>
      </c>
      <c r="B6551" s="28">
        <v>22</v>
      </c>
      <c r="C6551" s="28">
        <v>1</v>
      </c>
      <c r="D6551" s="28">
        <v>2021</v>
      </c>
      <c r="E6551" s="28" t="s">
        <v>18449</v>
      </c>
      <c r="F6551" s="28">
        <v>2</v>
      </c>
      <c r="G6551" s="28" t="s">
        <v>274</v>
      </c>
      <c r="H6551" s="28" t="s">
        <v>270</v>
      </c>
      <c r="I6551" s="28">
        <v>7100402.5561298104</v>
      </c>
      <c r="J6551" s="28">
        <v>5963069.8616273999</v>
      </c>
      <c r="K6551" s="28">
        <v>8589147.8850931991</v>
      </c>
    </row>
    <row r="6552" spans="1:11" ht="15.75" customHeight="1">
      <c r="A6552" s="28" t="s">
        <v>21441</v>
      </c>
      <c r="B6552" s="28">
        <v>22</v>
      </c>
      <c r="C6552" s="28">
        <v>1</v>
      </c>
      <c r="D6552" s="28">
        <v>2021</v>
      </c>
      <c r="E6552" s="28" t="s">
        <v>18453</v>
      </c>
      <c r="F6552" s="28">
        <v>2</v>
      </c>
      <c r="G6552" s="28" t="s">
        <v>274</v>
      </c>
      <c r="H6552" s="28" t="s">
        <v>270</v>
      </c>
      <c r="I6552" s="28">
        <v>4773609.3992768005</v>
      </c>
      <c r="J6552" s="28">
        <v>2668540.0819668001</v>
      </c>
      <c r="K6552" s="28">
        <v>8860880.6730361693</v>
      </c>
    </row>
    <row r="6553" spans="1:11" ht="15.75" customHeight="1">
      <c r="A6553" s="28" t="s">
        <v>21441</v>
      </c>
      <c r="B6553" s="28">
        <v>22</v>
      </c>
      <c r="C6553" s="28">
        <v>1</v>
      </c>
      <c r="D6553" s="28">
        <v>2021</v>
      </c>
      <c r="E6553" s="28" t="s">
        <v>18461</v>
      </c>
      <c r="F6553" s="28">
        <v>2</v>
      </c>
      <c r="G6553" s="28" t="s">
        <v>274</v>
      </c>
      <c r="H6553" s="28" t="s">
        <v>270</v>
      </c>
      <c r="I6553" s="28">
        <v>3438495.1169475899</v>
      </c>
      <c r="J6553" s="28">
        <v>2988738.0609975099</v>
      </c>
      <c r="K6553" s="28">
        <v>4094991.6286872099</v>
      </c>
    </row>
    <row r="6554" spans="1:11" ht="15.75" customHeight="1">
      <c r="A6554" s="28" t="s">
        <v>21441</v>
      </c>
      <c r="B6554" s="28">
        <v>22</v>
      </c>
      <c r="C6554" s="28">
        <v>1</v>
      </c>
      <c r="D6554" s="28">
        <v>2021</v>
      </c>
      <c r="E6554" s="28" t="s">
        <v>18465</v>
      </c>
      <c r="F6554" s="28">
        <v>2</v>
      </c>
      <c r="G6554" s="28" t="s">
        <v>274</v>
      </c>
      <c r="H6554" s="28" t="s">
        <v>270</v>
      </c>
      <c r="I6554" s="28">
        <v>1550358.48331435</v>
      </c>
      <c r="J6554" s="28">
        <v>1333730.1928946101</v>
      </c>
      <c r="K6554" s="28">
        <v>1794240.1390018</v>
      </c>
    </row>
    <row r="6555" spans="1:11" ht="15.75" customHeight="1">
      <c r="A6555" s="28" t="s">
        <v>21441</v>
      </c>
      <c r="B6555" s="28">
        <v>22</v>
      </c>
      <c r="C6555" s="28">
        <v>1</v>
      </c>
      <c r="D6555" s="28">
        <v>2021</v>
      </c>
      <c r="E6555" s="28" t="s">
        <v>18469</v>
      </c>
      <c r="F6555" s="28">
        <v>2</v>
      </c>
      <c r="G6555" s="28" t="s">
        <v>274</v>
      </c>
      <c r="H6555" s="28" t="s">
        <v>270</v>
      </c>
      <c r="I6555" s="28">
        <v>2855342.9288454899</v>
      </c>
      <c r="J6555" s="28">
        <v>2427527.2242266401</v>
      </c>
      <c r="K6555" s="28">
        <v>3494050.6694747698</v>
      </c>
    </row>
    <row r="6556" spans="1:11" ht="15.75" customHeight="1">
      <c r="A6556" s="28" t="s">
        <v>21441</v>
      </c>
      <c r="B6556" s="28">
        <v>22</v>
      </c>
      <c r="C6556" s="28">
        <v>1</v>
      </c>
      <c r="D6556" s="28">
        <v>2021</v>
      </c>
      <c r="E6556" s="28" t="s">
        <v>18473</v>
      </c>
      <c r="F6556" s="28">
        <v>2</v>
      </c>
      <c r="G6556" s="28" t="s">
        <v>274</v>
      </c>
      <c r="H6556" s="28" t="s">
        <v>270</v>
      </c>
      <c r="I6556" s="28">
        <v>2203.2281438124401</v>
      </c>
      <c r="J6556" s="28">
        <v>1513.3257288756799</v>
      </c>
      <c r="K6556" s="28">
        <v>3021.9076164623202</v>
      </c>
    </row>
    <row r="6557" spans="1:11" ht="15.75" customHeight="1">
      <c r="A6557" s="28" t="s">
        <v>21441</v>
      </c>
      <c r="B6557" s="28">
        <v>22</v>
      </c>
      <c r="C6557" s="28">
        <v>1</v>
      </c>
      <c r="D6557" s="28">
        <v>2021</v>
      </c>
      <c r="E6557" s="28" t="s">
        <v>18474</v>
      </c>
      <c r="F6557" s="28">
        <v>2</v>
      </c>
      <c r="G6557" s="28" t="s">
        <v>274</v>
      </c>
      <c r="H6557" s="28" t="s">
        <v>270</v>
      </c>
      <c r="I6557" s="28">
        <v>205276.29203633501</v>
      </c>
      <c r="J6557" s="28">
        <v>189626.12242451901</v>
      </c>
      <c r="K6557" s="28">
        <v>224896.82981895501</v>
      </c>
    </row>
    <row r="6558" spans="1:11" ht="15.75" customHeight="1">
      <c r="A6558" s="28" t="s">
        <v>21441</v>
      </c>
      <c r="B6558" s="28">
        <v>22</v>
      </c>
      <c r="C6558" s="28">
        <v>1</v>
      </c>
      <c r="D6558" s="28">
        <v>2021</v>
      </c>
      <c r="E6558" s="28" t="s">
        <v>18478</v>
      </c>
      <c r="F6558" s="28">
        <v>2</v>
      </c>
      <c r="G6558" s="28" t="s">
        <v>274</v>
      </c>
      <c r="H6558" s="28" t="s">
        <v>270</v>
      </c>
      <c r="I6558" s="28">
        <v>53117914.902630597</v>
      </c>
      <c r="J6558" s="28">
        <v>41631661.8064484</v>
      </c>
      <c r="K6558" s="28">
        <v>76171893.402166605</v>
      </c>
    </row>
    <row r="6559" spans="1:11" ht="15.75" customHeight="1">
      <c r="A6559" s="28" t="s">
        <v>21441</v>
      </c>
      <c r="B6559" s="28">
        <v>22</v>
      </c>
      <c r="C6559" s="28">
        <v>1</v>
      </c>
      <c r="D6559" s="28">
        <v>2021</v>
      </c>
      <c r="E6559" s="28" t="s">
        <v>18457</v>
      </c>
      <c r="F6559" s="28">
        <v>2</v>
      </c>
      <c r="G6559" s="28" t="s">
        <v>274</v>
      </c>
      <c r="H6559" s="28" t="s">
        <v>270</v>
      </c>
      <c r="I6559" s="28">
        <v>1004976.39081226</v>
      </c>
      <c r="J6559" s="28">
        <v>778081.98807252804</v>
      </c>
      <c r="K6559" s="28">
        <v>1299229.3256980099</v>
      </c>
    </row>
    <row r="6560" spans="1:11" ht="15.75" customHeight="1">
      <c r="A6560" s="28" t="s">
        <v>21441</v>
      </c>
      <c r="B6560" s="28">
        <v>22</v>
      </c>
      <c r="C6560" s="28">
        <v>1</v>
      </c>
      <c r="D6560" s="28">
        <v>2021</v>
      </c>
      <c r="E6560" s="28" t="s">
        <v>18482</v>
      </c>
      <c r="F6560" s="28">
        <v>2</v>
      </c>
      <c r="G6560" s="28" t="s">
        <v>274</v>
      </c>
      <c r="H6560" s="28" t="s">
        <v>270</v>
      </c>
      <c r="I6560" s="28">
        <v>5368225.8111647395</v>
      </c>
      <c r="J6560" s="28">
        <v>4962255.38524218</v>
      </c>
      <c r="K6560" s="28">
        <v>5692630.8219817197</v>
      </c>
    </row>
    <row r="6561" spans="1:11" ht="15.75" customHeight="1">
      <c r="A6561" s="28" t="s">
        <v>21441</v>
      </c>
      <c r="B6561" s="28">
        <v>22</v>
      </c>
      <c r="C6561" s="28">
        <v>1</v>
      </c>
      <c r="D6561" s="28">
        <v>2021</v>
      </c>
      <c r="E6561" s="28" t="s">
        <v>18486</v>
      </c>
      <c r="F6561" s="28">
        <v>2</v>
      </c>
      <c r="G6561" s="28" t="s">
        <v>274</v>
      </c>
      <c r="H6561" s="28" t="s">
        <v>270</v>
      </c>
      <c r="I6561" s="28">
        <v>169430.879711388</v>
      </c>
      <c r="J6561" s="28">
        <v>132516.132843264</v>
      </c>
      <c r="K6561" s="28">
        <v>214506.830539897</v>
      </c>
    </row>
    <row r="6562" spans="1:11" ht="15.75" customHeight="1">
      <c r="A6562" s="28" t="s">
        <v>21438</v>
      </c>
      <c r="B6562" s="28">
        <v>22</v>
      </c>
      <c r="C6562" s="28">
        <v>1</v>
      </c>
      <c r="D6562" s="28">
        <v>2021</v>
      </c>
      <c r="E6562" s="28" t="s">
        <v>18421</v>
      </c>
      <c r="F6562" s="28">
        <v>2</v>
      </c>
      <c r="G6562" s="28" t="s">
        <v>293</v>
      </c>
      <c r="H6562" s="28" t="s">
        <v>275</v>
      </c>
      <c r="I6562" s="28">
        <v>1.3697810859339101E-4</v>
      </c>
      <c r="J6562" s="28">
        <v>1.2578489207403101E-4</v>
      </c>
      <c r="K6562" s="28">
        <v>1.4207690253497101E-4</v>
      </c>
    </row>
    <row r="6563" spans="1:11" ht="15.75" customHeight="1">
      <c r="A6563" s="28" t="s">
        <v>21438</v>
      </c>
      <c r="B6563" s="28">
        <v>22</v>
      </c>
      <c r="C6563" s="28">
        <v>1</v>
      </c>
      <c r="D6563" s="28">
        <v>2021</v>
      </c>
      <c r="E6563" s="28" t="s">
        <v>18425</v>
      </c>
      <c r="F6563" s="28">
        <v>2</v>
      </c>
      <c r="G6563" s="28" t="s">
        <v>293</v>
      </c>
      <c r="H6563" s="28" t="s">
        <v>275</v>
      </c>
      <c r="I6563" s="28">
        <v>1.6580713793554399E-7</v>
      </c>
      <c r="J6563" s="28">
        <v>1.2911674583155499E-7</v>
      </c>
      <c r="K6563" s="28">
        <v>2.12788235653917E-7</v>
      </c>
    </row>
    <row r="6564" spans="1:11" ht="15.75" customHeight="1">
      <c r="A6564" s="28" t="s">
        <v>21438</v>
      </c>
      <c r="B6564" s="28">
        <v>22</v>
      </c>
      <c r="C6564" s="28">
        <v>1</v>
      </c>
      <c r="D6564" s="28">
        <v>2021</v>
      </c>
      <c r="E6564" s="28" t="s">
        <v>18433</v>
      </c>
      <c r="F6564" s="28">
        <v>2</v>
      </c>
      <c r="G6564" s="28" t="s">
        <v>293</v>
      </c>
      <c r="H6564" s="28" t="s">
        <v>275</v>
      </c>
      <c r="I6564" s="28">
        <v>4.7760630309466399E-3</v>
      </c>
      <c r="J6564" s="28">
        <v>3.7022542874363702E-3</v>
      </c>
      <c r="K6564" s="28">
        <v>6.18198664822642E-3</v>
      </c>
    </row>
    <row r="6565" spans="1:11" ht="15.75" customHeight="1">
      <c r="A6565" s="28" t="s">
        <v>21438</v>
      </c>
      <c r="B6565" s="28">
        <v>22</v>
      </c>
      <c r="C6565" s="28">
        <v>1</v>
      </c>
      <c r="D6565" s="28">
        <v>2021</v>
      </c>
      <c r="E6565" s="28" t="s">
        <v>18449</v>
      </c>
      <c r="F6565" s="28">
        <v>2</v>
      </c>
      <c r="G6565" s="28" t="s">
        <v>293</v>
      </c>
      <c r="H6565" s="28" t="s">
        <v>275</v>
      </c>
      <c r="I6565" s="28">
        <v>1.9293932689656699E-6</v>
      </c>
      <c r="J6565" s="28">
        <v>1.3488729302256999E-6</v>
      </c>
      <c r="K6565" s="28">
        <v>2.6434379692044199E-6</v>
      </c>
    </row>
    <row r="6566" spans="1:11" ht="15.75" customHeight="1">
      <c r="A6566" s="28" t="s">
        <v>21438</v>
      </c>
      <c r="B6566" s="28">
        <v>22</v>
      </c>
      <c r="C6566" s="28">
        <v>1</v>
      </c>
      <c r="D6566" s="28">
        <v>2021</v>
      </c>
      <c r="E6566" s="28" t="s">
        <v>18417</v>
      </c>
      <c r="F6566" s="28">
        <v>2</v>
      </c>
      <c r="G6566" s="28" t="s">
        <v>293</v>
      </c>
      <c r="H6566" s="28" t="s">
        <v>275</v>
      </c>
      <c r="I6566" s="28">
        <v>1.2517761428309101E-3</v>
      </c>
      <c r="J6566" s="28">
        <v>7.5817319389915401E-4</v>
      </c>
      <c r="K6566" s="28">
        <v>2.1220068026398002E-3</v>
      </c>
    </row>
    <row r="6567" spans="1:11" ht="15.75" customHeight="1">
      <c r="A6567" s="28" t="s">
        <v>21438</v>
      </c>
      <c r="B6567" s="28">
        <v>22</v>
      </c>
      <c r="C6567" s="28">
        <v>1</v>
      </c>
      <c r="D6567" s="28">
        <v>2021</v>
      </c>
      <c r="E6567" s="28" t="s">
        <v>18453</v>
      </c>
      <c r="F6567" s="28">
        <v>2</v>
      </c>
      <c r="G6567" s="28" t="s">
        <v>293</v>
      </c>
      <c r="H6567" s="28" t="s">
        <v>275</v>
      </c>
      <c r="I6567" s="28">
        <v>1.0442764609642299E-4</v>
      </c>
      <c r="J6567" s="28">
        <v>1.0178115496047E-5</v>
      </c>
      <c r="K6567" s="28">
        <v>4.0035805396233901E-4</v>
      </c>
    </row>
    <row r="6568" spans="1:11" ht="15.75" customHeight="1">
      <c r="A6568" s="28" t="s">
        <v>21438</v>
      </c>
      <c r="B6568" s="28">
        <v>22</v>
      </c>
      <c r="C6568" s="28">
        <v>1</v>
      </c>
      <c r="D6568" s="28">
        <v>2021</v>
      </c>
      <c r="E6568" s="28" t="s">
        <v>18461</v>
      </c>
      <c r="F6568" s="28">
        <v>2</v>
      </c>
      <c r="G6568" s="28" t="s">
        <v>293</v>
      </c>
      <c r="H6568" s="28" t="s">
        <v>275</v>
      </c>
      <c r="I6568" s="28">
        <v>1.3535676247906599E-3</v>
      </c>
      <c r="J6568" s="28">
        <v>1.14252183102457E-3</v>
      </c>
      <c r="K6568" s="28">
        <v>1.5692417539741601E-3</v>
      </c>
    </row>
    <row r="6569" spans="1:11" ht="15.75" customHeight="1">
      <c r="A6569" s="28" t="s">
        <v>21438</v>
      </c>
      <c r="B6569" s="28">
        <v>22</v>
      </c>
      <c r="C6569" s="28">
        <v>1</v>
      </c>
      <c r="D6569" s="28">
        <v>2021</v>
      </c>
      <c r="E6569" s="28" t="s">
        <v>18469</v>
      </c>
      <c r="F6569" s="28">
        <v>2</v>
      </c>
      <c r="G6569" s="28" t="s">
        <v>293</v>
      </c>
      <c r="H6569" s="28" t="s">
        <v>275</v>
      </c>
      <c r="I6569" s="28">
        <v>1.3772798136077501E-5</v>
      </c>
      <c r="J6569" s="28">
        <v>1.0466607314497501E-5</v>
      </c>
      <c r="K6569" s="28">
        <v>1.8014771153156699E-5</v>
      </c>
    </row>
    <row r="6570" spans="1:11" ht="15.75" customHeight="1">
      <c r="A6570" s="28" t="s">
        <v>21438</v>
      </c>
      <c r="B6570" s="28">
        <v>22</v>
      </c>
      <c r="C6570" s="28">
        <v>1</v>
      </c>
      <c r="D6570" s="28">
        <v>2021</v>
      </c>
      <c r="E6570" s="28" t="s">
        <v>18474</v>
      </c>
      <c r="F6570" s="28">
        <v>2</v>
      </c>
      <c r="G6570" s="28" t="s">
        <v>293</v>
      </c>
      <c r="H6570" s="28" t="s">
        <v>275</v>
      </c>
      <c r="I6570" s="28">
        <v>5.8536416417046302E-8</v>
      </c>
      <c r="J6570" s="28">
        <v>3.3075823718949897E-8</v>
      </c>
      <c r="K6570" s="28">
        <v>1.9508261339759001E-7</v>
      </c>
    </row>
    <row r="6571" spans="1:11" ht="15.75" customHeight="1">
      <c r="A6571" s="28" t="s">
        <v>21438</v>
      </c>
      <c r="B6571" s="28">
        <v>22</v>
      </c>
      <c r="C6571" s="28">
        <v>1</v>
      </c>
      <c r="D6571" s="28">
        <v>2021</v>
      </c>
      <c r="E6571" s="28" t="s">
        <v>18478</v>
      </c>
      <c r="F6571" s="28">
        <v>2</v>
      </c>
      <c r="G6571" s="28" t="s">
        <v>293</v>
      </c>
      <c r="H6571" s="28" t="s">
        <v>275</v>
      </c>
      <c r="I6571" s="28">
        <v>5.5025237984535598E-3</v>
      </c>
      <c r="J6571" s="28">
        <v>3.4179574775239198E-3</v>
      </c>
      <c r="K6571" s="28">
        <v>7.77666730219449E-3</v>
      </c>
    </row>
    <row r="6572" spans="1:11" ht="15.75" customHeight="1">
      <c r="A6572" s="28" t="s">
        <v>21438</v>
      </c>
      <c r="B6572" s="28">
        <v>22</v>
      </c>
      <c r="C6572" s="28">
        <v>1</v>
      </c>
      <c r="D6572" s="28">
        <v>2021</v>
      </c>
      <c r="E6572" s="28" t="s">
        <v>18457</v>
      </c>
      <c r="F6572" s="28">
        <v>2</v>
      </c>
      <c r="G6572" s="28" t="s">
        <v>293</v>
      </c>
      <c r="H6572" s="28" t="s">
        <v>275</v>
      </c>
      <c r="I6572" s="28">
        <v>2.75978492226981E-5</v>
      </c>
      <c r="J6572" s="28">
        <v>1.20629821085363E-5</v>
      </c>
      <c r="K6572" s="28">
        <v>5.1173886846880302E-5</v>
      </c>
    </row>
    <row r="6573" spans="1:11" ht="15.75" customHeight="1">
      <c r="A6573" s="28" t="s">
        <v>21438</v>
      </c>
      <c r="B6573" s="28">
        <v>22</v>
      </c>
      <c r="C6573" s="28">
        <v>1</v>
      </c>
      <c r="D6573" s="28">
        <v>2021</v>
      </c>
      <c r="E6573" s="28" t="s">
        <v>18482</v>
      </c>
      <c r="F6573" s="28">
        <v>2</v>
      </c>
      <c r="G6573" s="28" t="s">
        <v>293</v>
      </c>
      <c r="H6573" s="28" t="s">
        <v>275</v>
      </c>
      <c r="I6573" s="28">
        <v>1.24839784377638E-3</v>
      </c>
      <c r="J6573" s="28">
        <v>1.1447440016063601E-3</v>
      </c>
      <c r="K6573" s="28">
        <v>1.3563745907012E-3</v>
      </c>
    </row>
    <row r="6574" spans="1:11" ht="15.75" customHeight="1">
      <c r="A6574" s="28" t="s">
        <v>21438</v>
      </c>
      <c r="B6574" s="28">
        <v>22</v>
      </c>
      <c r="C6574" s="28">
        <v>1</v>
      </c>
      <c r="D6574" s="28">
        <v>2021</v>
      </c>
      <c r="E6574" s="28" t="s">
        <v>18441</v>
      </c>
      <c r="F6574" s="28">
        <v>2</v>
      </c>
      <c r="G6574" s="28" t="s">
        <v>293</v>
      </c>
      <c r="H6574" s="28" t="s">
        <v>275</v>
      </c>
      <c r="I6574" s="28">
        <v>1.2353811750113E-3</v>
      </c>
      <c r="J6574" s="28">
        <v>5.0365227664125E-4</v>
      </c>
      <c r="K6574" s="28">
        <v>2.5737403909356299E-3</v>
      </c>
    </row>
    <row r="6575" spans="1:11" ht="15.75" customHeight="1">
      <c r="A6575" s="28" t="s">
        <v>21438</v>
      </c>
      <c r="B6575" s="28">
        <v>22</v>
      </c>
      <c r="C6575" s="28">
        <v>1</v>
      </c>
      <c r="D6575" s="28">
        <v>2021</v>
      </c>
      <c r="E6575" s="28" t="s">
        <v>18437</v>
      </c>
      <c r="F6575" s="28">
        <v>2</v>
      </c>
      <c r="G6575" s="28" t="s">
        <v>293</v>
      </c>
      <c r="H6575" s="28" t="s">
        <v>275</v>
      </c>
      <c r="I6575" s="28">
        <v>1.25932067627711E-3</v>
      </c>
      <c r="J6575" s="28">
        <v>1.0623763104102501E-3</v>
      </c>
      <c r="K6575" s="28">
        <v>1.5112050621842899E-3</v>
      </c>
    </row>
    <row r="6576" spans="1:11" ht="15.75" customHeight="1">
      <c r="A6576" s="28" t="s">
        <v>21438</v>
      </c>
      <c r="B6576" s="28">
        <v>22</v>
      </c>
      <c r="C6576" s="28">
        <v>1</v>
      </c>
      <c r="D6576" s="28">
        <v>2021</v>
      </c>
      <c r="E6576" s="28" t="s">
        <v>18445</v>
      </c>
      <c r="F6576" s="28">
        <v>2</v>
      </c>
      <c r="G6576" s="28" t="s">
        <v>293</v>
      </c>
      <c r="H6576" s="28" t="s">
        <v>275</v>
      </c>
      <c r="I6576" s="28">
        <v>6.2962697213448E-3</v>
      </c>
      <c r="J6576" s="28">
        <v>4.3353382494971497E-3</v>
      </c>
      <c r="K6576" s="28">
        <v>8.5680198589632196E-3</v>
      </c>
    </row>
    <row r="6577" spans="1:11" ht="15.75" customHeight="1">
      <c r="A6577" s="28" t="s">
        <v>21438</v>
      </c>
      <c r="B6577" s="28">
        <v>22</v>
      </c>
      <c r="C6577" s="28">
        <v>1</v>
      </c>
      <c r="D6577" s="28">
        <v>2021</v>
      </c>
      <c r="E6577" s="28" t="s">
        <v>18421</v>
      </c>
      <c r="F6577" s="28">
        <v>2</v>
      </c>
      <c r="G6577" s="28" t="s">
        <v>293</v>
      </c>
      <c r="H6577" s="28" t="s">
        <v>270</v>
      </c>
      <c r="I6577" s="28">
        <v>82086.097944438894</v>
      </c>
      <c r="J6577" s="28">
        <v>75378.402262576696</v>
      </c>
      <c r="K6577" s="28">
        <v>85141.623408945001</v>
      </c>
    </row>
    <row r="6578" spans="1:11" ht="15.75" customHeight="1">
      <c r="A6578" s="28" t="s">
        <v>21438</v>
      </c>
      <c r="B6578" s="28">
        <v>22</v>
      </c>
      <c r="C6578" s="28">
        <v>1</v>
      </c>
      <c r="D6578" s="28">
        <v>2021</v>
      </c>
      <c r="E6578" s="28" t="s">
        <v>18425</v>
      </c>
      <c r="F6578" s="28">
        <v>2</v>
      </c>
      <c r="G6578" s="28" t="s">
        <v>293</v>
      </c>
      <c r="H6578" s="28" t="s">
        <v>270</v>
      </c>
      <c r="I6578" s="28">
        <v>99.362307628774204</v>
      </c>
      <c r="J6578" s="28">
        <v>77.375063456728299</v>
      </c>
      <c r="K6578" s="28">
        <v>127.516404867007</v>
      </c>
    </row>
    <row r="6579" spans="1:11" ht="15.75" customHeight="1">
      <c r="A6579" s="28" t="s">
        <v>21438</v>
      </c>
      <c r="B6579" s="28">
        <v>22</v>
      </c>
      <c r="C6579" s="28">
        <v>1</v>
      </c>
      <c r="D6579" s="28">
        <v>2021</v>
      </c>
      <c r="E6579" s="28" t="s">
        <v>18433</v>
      </c>
      <c r="F6579" s="28">
        <v>2</v>
      </c>
      <c r="G6579" s="28" t="s">
        <v>293</v>
      </c>
      <c r="H6579" s="28" t="s">
        <v>270</v>
      </c>
      <c r="I6579" s="28">
        <v>2862124.3333915798</v>
      </c>
      <c r="J6579" s="28">
        <v>2218629.0289336299</v>
      </c>
      <c r="K6579" s="28">
        <v>3704644.24358398</v>
      </c>
    </row>
    <row r="6580" spans="1:11" ht="15.75" customHeight="1">
      <c r="A6580" s="28" t="s">
        <v>21438</v>
      </c>
      <c r="B6580" s="28">
        <v>22</v>
      </c>
      <c r="C6580" s="28">
        <v>1</v>
      </c>
      <c r="D6580" s="28">
        <v>2021</v>
      </c>
      <c r="E6580" s="28" t="s">
        <v>18449</v>
      </c>
      <c r="F6580" s="28">
        <v>2</v>
      </c>
      <c r="G6580" s="28" t="s">
        <v>293</v>
      </c>
      <c r="H6580" s="28" t="s">
        <v>270</v>
      </c>
      <c r="I6580" s="28">
        <v>1156.2166135596501</v>
      </c>
      <c r="J6580" s="28">
        <v>808.33146699217195</v>
      </c>
      <c r="K6580" s="28">
        <v>1584.1181505453501</v>
      </c>
    </row>
    <row r="6581" spans="1:11" ht="15.75" customHeight="1">
      <c r="A6581" s="28" t="s">
        <v>21438</v>
      </c>
      <c r="B6581" s="28">
        <v>22</v>
      </c>
      <c r="C6581" s="28">
        <v>1</v>
      </c>
      <c r="D6581" s="28">
        <v>2021</v>
      </c>
      <c r="E6581" s="28" t="s">
        <v>18417</v>
      </c>
      <c r="F6581" s="28">
        <v>2</v>
      </c>
      <c r="G6581" s="28" t="s">
        <v>293</v>
      </c>
      <c r="H6581" s="28" t="s">
        <v>270</v>
      </c>
      <c r="I6581" s="28">
        <v>750144.82328665804</v>
      </c>
      <c r="J6581" s="28">
        <v>454346.17029203603</v>
      </c>
      <c r="K6581" s="28">
        <v>1271643.03865019</v>
      </c>
    </row>
    <row r="6582" spans="1:11" ht="15.75" customHeight="1">
      <c r="A6582" s="28" t="s">
        <v>21438</v>
      </c>
      <c r="B6582" s="28">
        <v>22</v>
      </c>
      <c r="C6582" s="28">
        <v>1</v>
      </c>
      <c r="D6582" s="28">
        <v>2021</v>
      </c>
      <c r="E6582" s="28" t="s">
        <v>18453</v>
      </c>
      <c r="F6582" s="28">
        <v>2</v>
      </c>
      <c r="G6582" s="28" t="s">
        <v>293</v>
      </c>
      <c r="H6582" s="28" t="s">
        <v>270</v>
      </c>
      <c r="I6582" s="28">
        <v>62579.766019573697</v>
      </c>
      <c r="J6582" s="28">
        <v>6099.3818215025103</v>
      </c>
      <c r="K6582" s="28">
        <v>239920.311120306</v>
      </c>
    </row>
    <row r="6583" spans="1:11" ht="15.75" customHeight="1">
      <c r="A6583" s="28" t="s">
        <v>21438</v>
      </c>
      <c r="B6583" s="28">
        <v>22</v>
      </c>
      <c r="C6583" s="28">
        <v>1</v>
      </c>
      <c r="D6583" s="28">
        <v>2021</v>
      </c>
      <c r="E6583" s="28" t="s">
        <v>18461</v>
      </c>
      <c r="F6583" s="28">
        <v>2</v>
      </c>
      <c r="G6583" s="28" t="s">
        <v>293</v>
      </c>
      <c r="H6583" s="28" t="s">
        <v>270</v>
      </c>
      <c r="I6583" s="28">
        <v>811144.83010424499</v>
      </c>
      <c r="J6583" s="28">
        <v>684672.60855189897</v>
      </c>
      <c r="K6583" s="28">
        <v>940390.64809689205</v>
      </c>
    </row>
    <row r="6584" spans="1:11" ht="15.75" customHeight="1">
      <c r="A6584" s="28" t="s">
        <v>21438</v>
      </c>
      <c r="B6584" s="28">
        <v>22</v>
      </c>
      <c r="C6584" s="28">
        <v>1</v>
      </c>
      <c r="D6584" s="28">
        <v>2021</v>
      </c>
      <c r="E6584" s="28" t="s">
        <v>18469</v>
      </c>
      <c r="F6584" s="28">
        <v>2</v>
      </c>
      <c r="G6584" s="28" t="s">
        <v>293</v>
      </c>
      <c r="H6584" s="28" t="s">
        <v>270</v>
      </c>
      <c r="I6584" s="28">
        <v>8253.5469964986005</v>
      </c>
      <c r="J6584" s="28">
        <v>6272.2646851124</v>
      </c>
      <c r="K6584" s="28">
        <v>10795.6102220265</v>
      </c>
    </row>
    <row r="6585" spans="1:11" ht="15.75" customHeight="1">
      <c r="A6585" s="28" t="s">
        <v>21438</v>
      </c>
      <c r="B6585" s="28">
        <v>22</v>
      </c>
      <c r="C6585" s="28">
        <v>1</v>
      </c>
      <c r="D6585" s="28">
        <v>2021</v>
      </c>
      <c r="E6585" s="28" t="s">
        <v>18474</v>
      </c>
      <c r="F6585" s="28">
        <v>2</v>
      </c>
      <c r="G6585" s="28" t="s">
        <v>293</v>
      </c>
      <c r="H6585" s="28" t="s">
        <v>270</v>
      </c>
      <c r="I6585" s="28">
        <v>35.078787849155198</v>
      </c>
      <c r="J6585" s="28">
        <v>19.8211621788864</v>
      </c>
      <c r="K6585" s="28">
        <v>116.906056559349</v>
      </c>
    </row>
    <row r="6586" spans="1:11" ht="15.75" customHeight="1">
      <c r="A6586" s="28" t="s">
        <v>21438</v>
      </c>
      <c r="B6586" s="28">
        <v>22</v>
      </c>
      <c r="C6586" s="28">
        <v>1</v>
      </c>
      <c r="D6586" s="28">
        <v>2021</v>
      </c>
      <c r="E6586" s="28" t="s">
        <v>18478</v>
      </c>
      <c r="F6586" s="28">
        <v>2</v>
      </c>
      <c r="G6586" s="28" t="s">
        <v>293</v>
      </c>
      <c r="H6586" s="28" t="s">
        <v>270</v>
      </c>
      <c r="I6586" s="28">
        <v>3297466.3769248198</v>
      </c>
      <c r="J6586" s="28">
        <v>2048260.0844109801</v>
      </c>
      <c r="K6586" s="28">
        <v>4660279.5176867498</v>
      </c>
    </row>
    <row r="6587" spans="1:11" ht="15.75" customHeight="1">
      <c r="A6587" s="28" t="s">
        <v>21438</v>
      </c>
      <c r="B6587" s="28">
        <v>22</v>
      </c>
      <c r="C6587" s="28">
        <v>1</v>
      </c>
      <c r="D6587" s="28">
        <v>2021</v>
      </c>
      <c r="E6587" s="28" t="s">
        <v>18457</v>
      </c>
      <c r="F6587" s="28">
        <v>2</v>
      </c>
      <c r="G6587" s="28" t="s">
        <v>293</v>
      </c>
      <c r="H6587" s="28" t="s">
        <v>270</v>
      </c>
      <c r="I6587" s="28">
        <v>16538.407323719999</v>
      </c>
      <c r="J6587" s="28">
        <v>7228.9151969725699</v>
      </c>
      <c r="K6587" s="28">
        <v>30666.686312482099</v>
      </c>
    </row>
    <row r="6588" spans="1:11" ht="15.75" customHeight="1">
      <c r="A6588" s="28" t="s">
        <v>21438</v>
      </c>
      <c r="B6588" s="28">
        <v>22</v>
      </c>
      <c r="C6588" s="28">
        <v>1</v>
      </c>
      <c r="D6588" s="28">
        <v>2021</v>
      </c>
      <c r="E6588" s="28" t="s">
        <v>18482</v>
      </c>
      <c r="F6588" s="28">
        <v>2</v>
      </c>
      <c r="G6588" s="28" t="s">
        <v>293</v>
      </c>
      <c r="H6588" s="28" t="s">
        <v>270</v>
      </c>
      <c r="I6588" s="28">
        <v>748120.32908153499</v>
      </c>
      <c r="J6588" s="28">
        <v>686004.27617309196</v>
      </c>
      <c r="K6588" s="28">
        <v>812826.94472114102</v>
      </c>
    </row>
    <row r="6589" spans="1:11" ht="15.75" customHeight="1">
      <c r="A6589" s="28" t="s">
        <v>21438</v>
      </c>
      <c r="B6589" s="28">
        <v>22</v>
      </c>
      <c r="C6589" s="28">
        <v>1</v>
      </c>
      <c r="D6589" s="28">
        <v>2021</v>
      </c>
      <c r="E6589" s="28" t="s">
        <v>18441</v>
      </c>
      <c r="F6589" s="28">
        <v>2</v>
      </c>
      <c r="G6589" s="28" t="s">
        <v>293</v>
      </c>
      <c r="H6589" s="28" t="s">
        <v>270</v>
      </c>
      <c r="I6589" s="28">
        <v>740319.903465115</v>
      </c>
      <c r="J6589" s="28">
        <v>301820.856886236</v>
      </c>
      <c r="K6589" s="28">
        <v>1542350.8762340499</v>
      </c>
    </row>
    <row r="6590" spans="1:11" ht="15.75" customHeight="1">
      <c r="A6590" s="28" t="s">
        <v>21438</v>
      </c>
      <c r="B6590" s="28">
        <v>22</v>
      </c>
      <c r="C6590" s="28">
        <v>1</v>
      </c>
      <c r="D6590" s="28">
        <v>2021</v>
      </c>
      <c r="E6590" s="28" t="s">
        <v>18437</v>
      </c>
      <c r="F6590" s="28">
        <v>2</v>
      </c>
      <c r="G6590" s="28" t="s">
        <v>293</v>
      </c>
      <c r="H6590" s="28" t="s">
        <v>270</v>
      </c>
      <c r="I6590" s="28">
        <v>754665.99325877405</v>
      </c>
      <c r="J6590" s="28">
        <v>636644.25480609201</v>
      </c>
      <c r="K6590" s="28">
        <v>905611.32740429998</v>
      </c>
    </row>
    <row r="6591" spans="1:11" ht="15.75" customHeight="1">
      <c r="A6591" s="28" t="s">
        <v>21438</v>
      </c>
      <c r="B6591" s="28">
        <v>22</v>
      </c>
      <c r="C6591" s="28">
        <v>1</v>
      </c>
      <c r="D6591" s="28">
        <v>2021</v>
      </c>
      <c r="E6591" s="28" t="s">
        <v>18445</v>
      </c>
      <c r="F6591" s="28">
        <v>2</v>
      </c>
      <c r="G6591" s="28" t="s">
        <v>293</v>
      </c>
      <c r="H6591" s="28" t="s">
        <v>270</v>
      </c>
      <c r="I6591" s="28">
        <v>3773130.0157246399</v>
      </c>
      <c r="J6591" s="28">
        <v>2598013.6813457599</v>
      </c>
      <c r="K6591" s="28">
        <v>5134508.8974800203</v>
      </c>
    </row>
    <row r="6592" spans="1:11" ht="15.75" customHeight="1">
      <c r="A6592" s="28" t="s">
        <v>21439</v>
      </c>
      <c r="B6592" s="28">
        <v>22</v>
      </c>
      <c r="C6592" s="28">
        <v>1</v>
      </c>
      <c r="D6592" s="28">
        <v>2021</v>
      </c>
      <c r="E6592" s="28" t="s">
        <v>18421</v>
      </c>
      <c r="F6592" s="28">
        <v>2</v>
      </c>
      <c r="G6592" s="28" t="s">
        <v>293</v>
      </c>
      <c r="H6592" s="28" t="s">
        <v>275</v>
      </c>
      <c r="I6592" s="28">
        <v>1.8971347210411201E-5</v>
      </c>
      <c r="J6592" s="28">
        <v>1.5594634607294801E-5</v>
      </c>
      <c r="K6592" s="28">
        <v>2.2032478241088399E-5</v>
      </c>
    </row>
    <row r="6593" spans="1:11" ht="15.75" customHeight="1">
      <c r="A6593" s="28" t="s">
        <v>21439</v>
      </c>
      <c r="B6593" s="28">
        <v>22</v>
      </c>
      <c r="C6593" s="28">
        <v>1</v>
      </c>
      <c r="D6593" s="28">
        <v>2021</v>
      </c>
      <c r="E6593" s="28" t="s">
        <v>18425</v>
      </c>
      <c r="F6593" s="28">
        <v>2</v>
      </c>
      <c r="G6593" s="28" t="s">
        <v>293</v>
      </c>
      <c r="H6593" s="28" t="s">
        <v>275</v>
      </c>
      <c r="I6593" s="28">
        <v>1.7130414291311201E-4</v>
      </c>
      <c r="J6593" s="28">
        <v>1.5586554327296799E-4</v>
      </c>
      <c r="K6593" s="28">
        <v>1.8833322342920201E-4</v>
      </c>
    </row>
    <row r="6594" spans="1:11" ht="15.75" customHeight="1">
      <c r="A6594" s="28" t="s">
        <v>21439</v>
      </c>
      <c r="B6594" s="28">
        <v>22</v>
      </c>
      <c r="C6594" s="28">
        <v>1</v>
      </c>
      <c r="D6594" s="28">
        <v>2021</v>
      </c>
      <c r="E6594" s="28" t="s">
        <v>18433</v>
      </c>
      <c r="F6594" s="28">
        <v>2</v>
      </c>
      <c r="G6594" s="28" t="s">
        <v>293</v>
      </c>
      <c r="H6594" s="28" t="s">
        <v>275</v>
      </c>
      <c r="I6594" s="28">
        <v>9.2631614699419096E-4</v>
      </c>
      <c r="J6594" s="28">
        <v>6.8918306118420495E-4</v>
      </c>
      <c r="K6594" s="28">
        <v>1.2611230880340699E-3</v>
      </c>
    </row>
    <row r="6595" spans="1:11" ht="15.75" customHeight="1">
      <c r="A6595" s="28" t="s">
        <v>21439</v>
      </c>
      <c r="B6595" s="28">
        <v>22</v>
      </c>
      <c r="C6595" s="28">
        <v>1</v>
      </c>
      <c r="D6595" s="28">
        <v>2021</v>
      </c>
      <c r="E6595" s="28" t="s">
        <v>18449</v>
      </c>
      <c r="F6595" s="28">
        <v>2</v>
      </c>
      <c r="G6595" s="28" t="s">
        <v>293</v>
      </c>
      <c r="H6595" s="28" t="s">
        <v>275</v>
      </c>
      <c r="I6595" s="28">
        <v>1.04698339734912E-7</v>
      </c>
      <c r="J6595" s="28">
        <v>7.8973234672448303E-8</v>
      </c>
      <c r="K6595" s="28">
        <v>1.3370978160178501E-7</v>
      </c>
    </row>
    <row r="6596" spans="1:11" ht="15.75" customHeight="1">
      <c r="A6596" s="28" t="s">
        <v>21439</v>
      </c>
      <c r="B6596" s="28">
        <v>22</v>
      </c>
      <c r="C6596" s="28">
        <v>1</v>
      </c>
      <c r="D6596" s="28">
        <v>2021</v>
      </c>
      <c r="E6596" s="28" t="s">
        <v>18417</v>
      </c>
      <c r="F6596" s="28">
        <v>2</v>
      </c>
      <c r="G6596" s="28" t="s">
        <v>293</v>
      </c>
      <c r="H6596" s="28" t="s">
        <v>275</v>
      </c>
      <c r="I6596" s="28">
        <v>3.17149709747847E-4</v>
      </c>
      <c r="J6596" s="28">
        <v>1.4677036625348599E-4</v>
      </c>
      <c r="K6596" s="28">
        <v>7.9828896254115699E-4</v>
      </c>
    </row>
    <row r="6597" spans="1:11" ht="15.75" customHeight="1">
      <c r="A6597" s="28" t="s">
        <v>21439</v>
      </c>
      <c r="B6597" s="28">
        <v>22</v>
      </c>
      <c r="C6597" s="28">
        <v>1</v>
      </c>
      <c r="D6597" s="28">
        <v>2021</v>
      </c>
      <c r="E6597" s="28" t="s">
        <v>18453</v>
      </c>
      <c r="F6597" s="28">
        <v>2</v>
      </c>
      <c r="G6597" s="28" t="s">
        <v>293</v>
      </c>
      <c r="H6597" s="28" t="s">
        <v>275</v>
      </c>
      <c r="I6597" s="28">
        <v>2.0381048412529599E-4</v>
      </c>
      <c r="J6597" s="28">
        <v>1.3718048712382099E-5</v>
      </c>
      <c r="K6597" s="28">
        <v>8.37677703070658E-4</v>
      </c>
    </row>
    <row r="6598" spans="1:11" ht="15.75" customHeight="1">
      <c r="A6598" s="28" t="s">
        <v>21439</v>
      </c>
      <c r="B6598" s="28">
        <v>22</v>
      </c>
      <c r="C6598" s="28">
        <v>1</v>
      </c>
      <c r="D6598" s="28">
        <v>2021</v>
      </c>
      <c r="E6598" s="28" t="s">
        <v>18461</v>
      </c>
      <c r="F6598" s="28">
        <v>2</v>
      </c>
      <c r="G6598" s="28" t="s">
        <v>293</v>
      </c>
      <c r="H6598" s="28" t="s">
        <v>275</v>
      </c>
      <c r="I6598" s="28">
        <v>2.2725610661976901E-4</v>
      </c>
      <c r="J6598" s="28">
        <v>1.8330689717859199E-4</v>
      </c>
      <c r="K6598" s="28">
        <v>2.8002682983652302E-4</v>
      </c>
    </row>
    <row r="6599" spans="1:11" ht="15.75" customHeight="1">
      <c r="A6599" s="28" t="s">
        <v>21439</v>
      </c>
      <c r="B6599" s="28">
        <v>22</v>
      </c>
      <c r="C6599" s="28">
        <v>1</v>
      </c>
      <c r="D6599" s="28">
        <v>2021</v>
      </c>
      <c r="E6599" s="28" t="s">
        <v>18469</v>
      </c>
      <c r="F6599" s="28">
        <v>2</v>
      </c>
      <c r="G6599" s="28" t="s">
        <v>293</v>
      </c>
      <c r="H6599" s="28" t="s">
        <v>275</v>
      </c>
      <c r="I6599" s="28">
        <v>3.7006313310441601E-5</v>
      </c>
      <c r="J6599" s="28">
        <v>2.7153958187996499E-5</v>
      </c>
      <c r="K6599" s="28">
        <v>5.1645088163542098E-5</v>
      </c>
    </row>
    <row r="6600" spans="1:11" ht="15.75" customHeight="1">
      <c r="A6600" s="28" t="s">
        <v>21439</v>
      </c>
      <c r="B6600" s="28">
        <v>22</v>
      </c>
      <c r="C6600" s="28">
        <v>1</v>
      </c>
      <c r="D6600" s="28">
        <v>2021</v>
      </c>
      <c r="E6600" s="28" t="s">
        <v>18474</v>
      </c>
      <c r="F6600" s="28">
        <v>2</v>
      </c>
      <c r="G6600" s="28" t="s">
        <v>293</v>
      </c>
      <c r="H6600" s="28" t="s">
        <v>275</v>
      </c>
      <c r="I6600" s="28">
        <v>4.3810909153027902E-6</v>
      </c>
      <c r="J6600" s="28">
        <v>2.0402455104726599E-7</v>
      </c>
      <c r="K6600" s="28">
        <v>1.8103836556414099E-5</v>
      </c>
    </row>
    <row r="6601" spans="1:11" ht="15.75" customHeight="1">
      <c r="A6601" s="28" t="s">
        <v>21439</v>
      </c>
      <c r="B6601" s="28">
        <v>22</v>
      </c>
      <c r="C6601" s="28">
        <v>1</v>
      </c>
      <c r="D6601" s="28">
        <v>2021</v>
      </c>
      <c r="E6601" s="28" t="s">
        <v>18478</v>
      </c>
      <c r="F6601" s="28">
        <v>2</v>
      </c>
      <c r="G6601" s="28" t="s">
        <v>293</v>
      </c>
      <c r="H6601" s="28" t="s">
        <v>275</v>
      </c>
      <c r="I6601" s="28">
        <v>1.34487898729952E-3</v>
      </c>
      <c r="J6601" s="28">
        <v>7.7524075422238904E-4</v>
      </c>
      <c r="K6601" s="28">
        <v>2.0506001917479201E-3</v>
      </c>
    </row>
    <row r="6602" spans="1:11" ht="15.75" customHeight="1">
      <c r="A6602" s="28" t="s">
        <v>21439</v>
      </c>
      <c r="B6602" s="28">
        <v>22</v>
      </c>
      <c r="C6602" s="28">
        <v>1</v>
      </c>
      <c r="D6602" s="28">
        <v>2021</v>
      </c>
      <c r="E6602" s="28" t="s">
        <v>18457</v>
      </c>
      <c r="F6602" s="28">
        <v>2</v>
      </c>
      <c r="G6602" s="28" t="s">
        <v>293</v>
      </c>
      <c r="H6602" s="28" t="s">
        <v>275</v>
      </c>
      <c r="I6602" s="28">
        <v>4.40263251946614E-4</v>
      </c>
      <c r="J6602" s="28">
        <v>2.6230343492137802E-4</v>
      </c>
      <c r="K6602" s="28">
        <v>6.8882033599591201E-4</v>
      </c>
    </row>
    <row r="6603" spans="1:11" ht="15.75" customHeight="1">
      <c r="A6603" s="28" t="s">
        <v>21439</v>
      </c>
      <c r="B6603" s="28">
        <v>22</v>
      </c>
      <c r="C6603" s="28">
        <v>1</v>
      </c>
      <c r="D6603" s="28">
        <v>2021</v>
      </c>
      <c r="E6603" s="28" t="s">
        <v>18482</v>
      </c>
      <c r="F6603" s="28">
        <v>2</v>
      </c>
      <c r="G6603" s="28" t="s">
        <v>293</v>
      </c>
      <c r="H6603" s="28" t="s">
        <v>275</v>
      </c>
      <c r="I6603" s="28">
        <v>1.6215956399137301E-3</v>
      </c>
      <c r="J6603" s="28">
        <v>1.4307683406747001E-3</v>
      </c>
      <c r="K6603" s="28">
        <v>1.7965787705874401E-3</v>
      </c>
    </row>
    <row r="6604" spans="1:11" ht="15.75" customHeight="1">
      <c r="A6604" s="28" t="s">
        <v>21439</v>
      </c>
      <c r="B6604" s="28">
        <v>22</v>
      </c>
      <c r="C6604" s="28">
        <v>1</v>
      </c>
      <c r="D6604" s="28">
        <v>2021</v>
      </c>
      <c r="E6604" s="28" t="s">
        <v>18441</v>
      </c>
      <c r="F6604" s="28">
        <v>2</v>
      </c>
      <c r="G6604" s="28" t="s">
        <v>293</v>
      </c>
      <c r="H6604" s="28" t="s">
        <v>275</v>
      </c>
      <c r="I6604" s="28">
        <v>1.72430073304412E-3</v>
      </c>
      <c r="J6604" s="28">
        <v>8.7322346652281995E-4</v>
      </c>
      <c r="K6604" s="28">
        <v>2.6506360926164502E-3</v>
      </c>
    </row>
    <row r="6605" spans="1:11" ht="15.75" customHeight="1">
      <c r="A6605" s="28" t="s">
        <v>21439</v>
      </c>
      <c r="B6605" s="28">
        <v>22</v>
      </c>
      <c r="C6605" s="28">
        <v>1</v>
      </c>
      <c r="D6605" s="28">
        <v>2021</v>
      </c>
      <c r="E6605" s="28" t="s">
        <v>18437</v>
      </c>
      <c r="F6605" s="28">
        <v>2</v>
      </c>
      <c r="G6605" s="28" t="s">
        <v>293</v>
      </c>
      <c r="H6605" s="28" t="s">
        <v>275</v>
      </c>
      <c r="I6605" s="28">
        <v>7.0144508127393905E-4</v>
      </c>
      <c r="J6605" s="28">
        <v>6.6720918837668999E-4</v>
      </c>
      <c r="K6605" s="28">
        <v>7.3738199344256905E-4</v>
      </c>
    </row>
    <row r="6606" spans="1:11" ht="15.75" customHeight="1">
      <c r="A6606" s="28" t="s">
        <v>21439</v>
      </c>
      <c r="B6606" s="28">
        <v>22</v>
      </c>
      <c r="C6606" s="28">
        <v>1</v>
      </c>
      <c r="D6606" s="28">
        <v>2021</v>
      </c>
      <c r="E6606" s="28" t="s">
        <v>18445</v>
      </c>
      <c r="F6606" s="28">
        <v>2</v>
      </c>
      <c r="G6606" s="28" t="s">
        <v>293</v>
      </c>
      <c r="H6606" s="28" t="s">
        <v>275</v>
      </c>
      <c r="I6606" s="28">
        <v>4.9578873406241203E-3</v>
      </c>
      <c r="J6606" s="28">
        <v>2.7136642998549102E-3</v>
      </c>
      <c r="K6606" s="28">
        <v>7.6281271479811197E-3</v>
      </c>
    </row>
    <row r="6607" spans="1:11" ht="15.75" customHeight="1">
      <c r="A6607" s="28" t="s">
        <v>21439</v>
      </c>
      <c r="B6607" s="28">
        <v>22</v>
      </c>
      <c r="C6607" s="28">
        <v>1</v>
      </c>
      <c r="D6607" s="28">
        <v>2021</v>
      </c>
      <c r="E6607" s="28" t="s">
        <v>18421</v>
      </c>
      <c r="F6607" s="28">
        <v>2</v>
      </c>
      <c r="G6607" s="28" t="s">
        <v>293</v>
      </c>
      <c r="H6607" s="28" t="s">
        <v>270</v>
      </c>
      <c r="I6607" s="28">
        <v>6719.3992056451998</v>
      </c>
      <c r="J6607" s="28">
        <v>5523.4124509132398</v>
      </c>
      <c r="K6607" s="28">
        <v>7803.6111589544598</v>
      </c>
    </row>
    <row r="6608" spans="1:11" ht="15.75" customHeight="1">
      <c r="A6608" s="28" t="s">
        <v>21439</v>
      </c>
      <c r="B6608" s="28">
        <v>22</v>
      </c>
      <c r="C6608" s="28">
        <v>1</v>
      </c>
      <c r="D6608" s="28">
        <v>2021</v>
      </c>
      <c r="E6608" s="28" t="s">
        <v>18425</v>
      </c>
      <c r="F6608" s="28">
        <v>2</v>
      </c>
      <c r="G6608" s="28" t="s">
        <v>293</v>
      </c>
      <c r="H6608" s="28" t="s">
        <v>270</v>
      </c>
      <c r="I6608" s="28">
        <v>60673.652168592998</v>
      </c>
      <c r="J6608" s="28">
        <v>55205.505230597497</v>
      </c>
      <c r="K6608" s="28">
        <v>66705.126308178005</v>
      </c>
    </row>
    <row r="6609" spans="1:11" ht="15.75" customHeight="1">
      <c r="A6609" s="28" t="s">
        <v>21439</v>
      </c>
      <c r="B6609" s="28">
        <v>22</v>
      </c>
      <c r="C6609" s="28">
        <v>1</v>
      </c>
      <c r="D6609" s="28">
        <v>2021</v>
      </c>
      <c r="E6609" s="28" t="s">
        <v>18433</v>
      </c>
      <c r="F6609" s="28">
        <v>2</v>
      </c>
      <c r="G6609" s="28" t="s">
        <v>293</v>
      </c>
      <c r="H6609" s="28" t="s">
        <v>270</v>
      </c>
      <c r="I6609" s="28">
        <v>328088.87599048699</v>
      </c>
      <c r="J6609" s="28">
        <v>244099.48658384601</v>
      </c>
      <c r="K6609" s="28">
        <v>446673.047621337</v>
      </c>
    </row>
    <row r="6610" spans="1:11" ht="15.75" customHeight="1">
      <c r="A6610" s="28" t="s">
        <v>21439</v>
      </c>
      <c r="B6610" s="28">
        <v>22</v>
      </c>
      <c r="C6610" s="28">
        <v>1</v>
      </c>
      <c r="D6610" s="28">
        <v>2021</v>
      </c>
      <c r="E6610" s="28" t="s">
        <v>18449</v>
      </c>
      <c r="F6610" s="28">
        <v>2</v>
      </c>
      <c r="G6610" s="28" t="s">
        <v>293</v>
      </c>
      <c r="H6610" s="28" t="s">
        <v>270</v>
      </c>
      <c r="I6610" s="28">
        <v>37.082761337110398</v>
      </c>
      <c r="J6610" s="28">
        <v>27.9712708032704</v>
      </c>
      <c r="K6610" s="28">
        <v>47.358228718146698</v>
      </c>
    </row>
    <row r="6611" spans="1:11" ht="15.75" customHeight="1">
      <c r="A6611" s="28" t="s">
        <v>21439</v>
      </c>
      <c r="B6611" s="28">
        <v>22</v>
      </c>
      <c r="C6611" s="28">
        <v>1</v>
      </c>
      <c r="D6611" s="28">
        <v>2021</v>
      </c>
      <c r="E6611" s="28" t="s">
        <v>18417</v>
      </c>
      <c r="F6611" s="28">
        <v>2</v>
      </c>
      <c r="G6611" s="28" t="s">
        <v>293</v>
      </c>
      <c r="H6611" s="28" t="s">
        <v>270</v>
      </c>
      <c r="I6611" s="28">
        <v>112330.214829487</v>
      </c>
      <c r="J6611" s="28">
        <v>51984.114331886201</v>
      </c>
      <c r="K6611" s="28">
        <v>282743.34770651802</v>
      </c>
    </row>
    <row r="6612" spans="1:11" ht="15.75" customHeight="1">
      <c r="A6612" s="28" t="s">
        <v>21439</v>
      </c>
      <c r="B6612" s="28">
        <v>22</v>
      </c>
      <c r="C6612" s="28">
        <v>1</v>
      </c>
      <c r="D6612" s="28">
        <v>2021</v>
      </c>
      <c r="E6612" s="28" t="s">
        <v>18453</v>
      </c>
      <c r="F6612" s="28">
        <v>2</v>
      </c>
      <c r="G6612" s="28" t="s">
        <v>293</v>
      </c>
      <c r="H6612" s="28" t="s">
        <v>270</v>
      </c>
      <c r="I6612" s="28">
        <v>72186.966478696893</v>
      </c>
      <c r="J6612" s="28">
        <v>4858.7506516351496</v>
      </c>
      <c r="K6612" s="28">
        <v>296694.316443205</v>
      </c>
    </row>
    <row r="6613" spans="1:11" ht="15.75" customHeight="1">
      <c r="A6613" s="28" t="s">
        <v>21439</v>
      </c>
      <c r="B6613" s="28">
        <v>22</v>
      </c>
      <c r="C6613" s="28">
        <v>1</v>
      </c>
      <c r="D6613" s="28">
        <v>2021</v>
      </c>
      <c r="E6613" s="28" t="s">
        <v>18461</v>
      </c>
      <c r="F6613" s="28">
        <v>2</v>
      </c>
      <c r="G6613" s="28" t="s">
        <v>293</v>
      </c>
      <c r="H6613" s="28" t="s">
        <v>270</v>
      </c>
      <c r="I6613" s="28">
        <v>80491.094562903905</v>
      </c>
      <c r="J6613" s="28">
        <v>64924.868309571903</v>
      </c>
      <c r="K6613" s="28">
        <v>99181.783828734697</v>
      </c>
    </row>
    <row r="6614" spans="1:11" ht="15.75" customHeight="1">
      <c r="A6614" s="28" t="s">
        <v>21439</v>
      </c>
      <c r="B6614" s="28">
        <v>22</v>
      </c>
      <c r="C6614" s="28">
        <v>1</v>
      </c>
      <c r="D6614" s="28">
        <v>2021</v>
      </c>
      <c r="E6614" s="28" t="s">
        <v>18469</v>
      </c>
      <c r="F6614" s="28">
        <v>2</v>
      </c>
      <c r="G6614" s="28" t="s">
        <v>293</v>
      </c>
      <c r="H6614" s="28" t="s">
        <v>270</v>
      </c>
      <c r="I6614" s="28">
        <v>13107.144658950599</v>
      </c>
      <c r="J6614" s="28">
        <v>9617.5713329634</v>
      </c>
      <c r="K6614" s="28">
        <v>18292.0042805995</v>
      </c>
    </row>
    <row r="6615" spans="1:11" ht="15.75" customHeight="1">
      <c r="A6615" s="28" t="s">
        <v>21439</v>
      </c>
      <c r="B6615" s="28">
        <v>22</v>
      </c>
      <c r="C6615" s="28">
        <v>1</v>
      </c>
      <c r="D6615" s="28">
        <v>2021</v>
      </c>
      <c r="E6615" s="28" t="s">
        <v>18474</v>
      </c>
      <c r="F6615" s="28">
        <v>2</v>
      </c>
      <c r="G6615" s="28" t="s">
        <v>293</v>
      </c>
      <c r="H6615" s="28" t="s">
        <v>270</v>
      </c>
      <c r="I6615" s="28">
        <v>1551.7242128165601</v>
      </c>
      <c r="J6615" s="28">
        <v>72.262786139234706</v>
      </c>
      <c r="K6615" s="28">
        <v>6412.1384542232599</v>
      </c>
    </row>
    <row r="6616" spans="1:11" ht="15.75" customHeight="1">
      <c r="A6616" s="28" t="s">
        <v>21439</v>
      </c>
      <c r="B6616" s="28">
        <v>22</v>
      </c>
      <c r="C6616" s="28">
        <v>1</v>
      </c>
      <c r="D6616" s="28">
        <v>2021</v>
      </c>
      <c r="E6616" s="28" t="s">
        <v>18478</v>
      </c>
      <c r="F6616" s="28">
        <v>2</v>
      </c>
      <c r="G6616" s="28" t="s">
        <v>293</v>
      </c>
      <c r="H6616" s="28" t="s">
        <v>270</v>
      </c>
      <c r="I6616" s="28">
        <v>476338.27470038802</v>
      </c>
      <c r="J6616" s="28">
        <v>274579.97844491497</v>
      </c>
      <c r="K6616" s="28">
        <v>726295.35196979798</v>
      </c>
    </row>
    <row r="6617" spans="1:11" ht="15.75" customHeight="1">
      <c r="A6617" s="28" t="s">
        <v>21439</v>
      </c>
      <c r="B6617" s="28">
        <v>22</v>
      </c>
      <c r="C6617" s="28">
        <v>1</v>
      </c>
      <c r="D6617" s="28">
        <v>2021</v>
      </c>
      <c r="E6617" s="28" t="s">
        <v>18457</v>
      </c>
      <c r="F6617" s="28">
        <v>2</v>
      </c>
      <c r="G6617" s="28" t="s">
        <v>293</v>
      </c>
      <c r="H6617" s="28" t="s">
        <v>270</v>
      </c>
      <c r="I6617" s="28">
        <v>155935.39628969401</v>
      </c>
      <c r="J6617" s="28">
        <v>92904.392750846193</v>
      </c>
      <c r="K6617" s="28">
        <v>243971.01413984699</v>
      </c>
    </row>
    <row r="6618" spans="1:11" ht="15.75" customHeight="1">
      <c r="A6618" s="28" t="s">
        <v>21439</v>
      </c>
      <c r="B6618" s="28">
        <v>22</v>
      </c>
      <c r="C6618" s="28">
        <v>1</v>
      </c>
      <c r="D6618" s="28">
        <v>2021</v>
      </c>
      <c r="E6618" s="28" t="s">
        <v>18482</v>
      </c>
      <c r="F6618" s="28">
        <v>2</v>
      </c>
      <c r="G6618" s="28" t="s">
        <v>293</v>
      </c>
      <c r="H6618" s="28" t="s">
        <v>270</v>
      </c>
      <c r="I6618" s="28">
        <v>574347.63772255206</v>
      </c>
      <c r="J6618" s="28">
        <v>506759.14288869803</v>
      </c>
      <c r="K6618" s="28">
        <v>636324.338491856</v>
      </c>
    </row>
    <row r="6619" spans="1:11" ht="15.75" customHeight="1">
      <c r="A6619" s="28" t="s">
        <v>21439</v>
      </c>
      <c r="B6619" s="28">
        <v>22</v>
      </c>
      <c r="C6619" s="28">
        <v>1</v>
      </c>
      <c r="D6619" s="28">
        <v>2021</v>
      </c>
      <c r="E6619" s="28" t="s">
        <v>18441</v>
      </c>
      <c r="F6619" s="28">
        <v>2</v>
      </c>
      <c r="G6619" s="28" t="s">
        <v>293</v>
      </c>
      <c r="H6619" s="28" t="s">
        <v>270</v>
      </c>
      <c r="I6619" s="28">
        <v>610724.41758652194</v>
      </c>
      <c r="J6619" s="28">
        <v>309284.153741288</v>
      </c>
      <c r="K6619" s="28">
        <v>938820.09841700702</v>
      </c>
    </row>
    <row r="6620" spans="1:11" ht="15.75" customHeight="1">
      <c r="A6620" s="28" t="s">
        <v>21439</v>
      </c>
      <c r="B6620" s="28">
        <v>22</v>
      </c>
      <c r="C6620" s="28">
        <v>1</v>
      </c>
      <c r="D6620" s="28">
        <v>2021</v>
      </c>
      <c r="E6620" s="28" t="s">
        <v>18437</v>
      </c>
      <c r="F6620" s="28">
        <v>2</v>
      </c>
      <c r="G6620" s="28" t="s">
        <v>293</v>
      </c>
      <c r="H6620" s="28" t="s">
        <v>270</v>
      </c>
      <c r="I6620" s="28">
        <v>248442.531236223</v>
      </c>
      <c r="J6620" s="28">
        <v>236316.63269107</v>
      </c>
      <c r="K6620" s="28">
        <v>261170.90821446601</v>
      </c>
    </row>
    <row r="6621" spans="1:11" ht="15.75" customHeight="1">
      <c r="A6621" s="28" t="s">
        <v>21439</v>
      </c>
      <c r="B6621" s="28">
        <v>22</v>
      </c>
      <c r="C6621" s="28">
        <v>1</v>
      </c>
      <c r="D6621" s="28">
        <v>2021</v>
      </c>
      <c r="E6621" s="28" t="s">
        <v>18445</v>
      </c>
      <c r="F6621" s="28">
        <v>2</v>
      </c>
      <c r="G6621" s="28" t="s">
        <v>293</v>
      </c>
      <c r="H6621" s="28" t="s">
        <v>270</v>
      </c>
      <c r="I6621" s="28">
        <v>1756017.8456902499</v>
      </c>
      <c r="J6621" s="28">
        <v>961143.85228404601</v>
      </c>
      <c r="K6621" s="28">
        <v>2701781.3194930102</v>
      </c>
    </row>
    <row r="6622" spans="1:11" ht="15.75" customHeight="1">
      <c r="A6622" s="28" t="s">
        <v>21440</v>
      </c>
      <c r="B6622" s="28">
        <v>22</v>
      </c>
      <c r="C6622" s="28">
        <v>1</v>
      </c>
      <c r="D6622" s="28">
        <v>2021</v>
      </c>
      <c r="E6622" s="28" t="s">
        <v>18421</v>
      </c>
      <c r="F6622" s="28">
        <v>2</v>
      </c>
      <c r="G6622" s="28" t="s">
        <v>293</v>
      </c>
      <c r="H6622" s="28" t="s">
        <v>275</v>
      </c>
      <c r="I6622" s="28">
        <v>3.1053137632303797E-5</v>
      </c>
      <c r="J6622" s="28">
        <v>2.87515285086481E-5</v>
      </c>
      <c r="K6622" s="28">
        <v>3.3974683363492797E-5</v>
      </c>
    </row>
    <row r="6623" spans="1:11" ht="15.75" customHeight="1">
      <c r="A6623" s="28" t="s">
        <v>21440</v>
      </c>
      <c r="B6623" s="28">
        <v>22</v>
      </c>
      <c r="C6623" s="28">
        <v>1</v>
      </c>
      <c r="D6623" s="28">
        <v>2021</v>
      </c>
      <c r="E6623" s="28" t="s">
        <v>18425</v>
      </c>
      <c r="F6623" s="28">
        <v>2</v>
      </c>
      <c r="G6623" s="28" t="s">
        <v>293</v>
      </c>
      <c r="H6623" s="28" t="s">
        <v>275</v>
      </c>
      <c r="I6623" s="28">
        <v>5.2655671244454398E-5</v>
      </c>
      <c r="J6623" s="28">
        <v>4.7745903230046797E-5</v>
      </c>
      <c r="K6623" s="28">
        <v>5.8006565425111002E-5</v>
      </c>
    </row>
    <row r="6624" spans="1:11" ht="15.75" customHeight="1">
      <c r="A6624" s="28" t="s">
        <v>21440</v>
      </c>
      <c r="B6624" s="28">
        <v>22</v>
      </c>
      <c r="C6624" s="28">
        <v>1</v>
      </c>
      <c r="D6624" s="28">
        <v>2021</v>
      </c>
      <c r="E6624" s="28" t="s">
        <v>18433</v>
      </c>
      <c r="F6624" s="28">
        <v>2</v>
      </c>
      <c r="G6624" s="28" t="s">
        <v>293</v>
      </c>
      <c r="H6624" s="28" t="s">
        <v>275</v>
      </c>
      <c r="I6624" s="28">
        <v>1.3384483195103499E-3</v>
      </c>
      <c r="J6624" s="28">
        <v>1.0050710933745201E-3</v>
      </c>
      <c r="K6624" s="28">
        <v>1.7577918235721099E-3</v>
      </c>
    </row>
    <row r="6625" spans="1:11" ht="15.75" customHeight="1">
      <c r="A6625" s="28" t="s">
        <v>21440</v>
      </c>
      <c r="B6625" s="28">
        <v>22</v>
      </c>
      <c r="C6625" s="28">
        <v>1</v>
      </c>
      <c r="D6625" s="28">
        <v>2021</v>
      </c>
      <c r="E6625" s="28" t="s">
        <v>18449</v>
      </c>
      <c r="F6625" s="28">
        <v>2</v>
      </c>
      <c r="G6625" s="28" t="s">
        <v>293</v>
      </c>
      <c r="H6625" s="28" t="s">
        <v>275</v>
      </c>
      <c r="I6625" s="28">
        <v>1.31513394971114E-7</v>
      </c>
      <c r="J6625" s="28">
        <v>9.6569764954386897E-8</v>
      </c>
      <c r="K6625" s="28">
        <v>1.70523224779581E-7</v>
      </c>
    </row>
    <row r="6626" spans="1:11" ht="15.75" customHeight="1">
      <c r="A6626" s="28" t="s">
        <v>21440</v>
      </c>
      <c r="B6626" s="28">
        <v>22</v>
      </c>
      <c r="C6626" s="28">
        <v>1</v>
      </c>
      <c r="D6626" s="28">
        <v>2021</v>
      </c>
      <c r="E6626" s="28" t="s">
        <v>18417</v>
      </c>
      <c r="F6626" s="28">
        <v>2</v>
      </c>
      <c r="G6626" s="28" t="s">
        <v>293</v>
      </c>
      <c r="H6626" s="28" t="s">
        <v>275</v>
      </c>
      <c r="I6626" s="28">
        <v>4.7508341390432098E-4</v>
      </c>
      <c r="J6626" s="28">
        <v>2.7724670210536601E-4</v>
      </c>
      <c r="K6626" s="28">
        <v>9.0353824423442203E-4</v>
      </c>
    </row>
    <row r="6627" spans="1:11" ht="15.75" customHeight="1">
      <c r="A6627" s="28" t="s">
        <v>21440</v>
      </c>
      <c r="B6627" s="28">
        <v>22</v>
      </c>
      <c r="C6627" s="28">
        <v>1</v>
      </c>
      <c r="D6627" s="28">
        <v>2021</v>
      </c>
      <c r="E6627" s="28" t="s">
        <v>18453</v>
      </c>
      <c r="F6627" s="28">
        <v>2</v>
      </c>
      <c r="G6627" s="28" t="s">
        <v>293</v>
      </c>
      <c r="H6627" s="28" t="s">
        <v>275</v>
      </c>
      <c r="I6627" s="28">
        <v>2.3384310479915901E-4</v>
      </c>
      <c r="J6627" s="28">
        <v>1.93985175570942E-5</v>
      </c>
      <c r="K6627" s="28">
        <v>9.4097131481255805E-4</v>
      </c>
    </row>
    <row r="6628" spans="1:11" ht="15.75" customHeight="1">
      <c r="A6628" s="28" t="s">
        <v>21440</v>
      </c>
      <c r="B6628" s="28">
        <v>22</v>
      </c>
      <c r="C6628" s="28">
        <v>1</v>
      </c>
      <c r="D6628" s="28">
        <v>2021</v>
      </c>
      <c r="E6628" s="28" t="s">
        <v>18461</v>
      </c>
      <c r="F6628" s="28">
        <v>2</v>
      </c>
      <c r="G6628" s="28" t="s">
        <v>293</v>
      </c>
      <c r="H6628" s="28" t="s">
        <v>275</v>
      </c>
      <c r="I6628" s="28">
        <v>7.6696496624930601E-4</v>
      </c>
      <c r="J6628" s="28">
        <v>6.2338033660471197E-4</v>
      </c>
      <c r="K6628" s="28">
        <v>9.2299550118567903E-4</v>
      </c>
    </row>
    <row r="6629" spans="1:11" ht="15.75" customHeight="1">
      <c r="A6629" s="28" t="s">
        <v>21440</v>
      </c>
      <c r="B6629" s="28">
        <v>22</v>
      </c>
      <c r="C6629" s="28">
        <v>1</v>
      </c>
      <c r="D6629" s="28">
        <v>2021</v>
      </c>
      <c r="E6629" s="28" t="s">
        <v>18469</v>
      </c>
      <c r="F6629" s="28">
        <v>2</v>
      </c>
      <c r="G6629" s="28" t="s">
        <v>293</v>
      </c>
      <c r="H6629" s="28" t="s">
        <v>275</v>
      </c>
      <c r="I6629" s="28">
        <v>2.15048212598186E-5</v>
      </c>
      <c r="J6629" s="28">
        <v>1.5745383161426401E-5</v>
      </c>
      <c r="K6629" s="28">
        <v>2.9636152971274599E-5</v>
      </c>
    </row>
    <row r="6630" spans="1:11" ht="15.75" customHeight="1">
      <c r="A6630" s="28" t="s">
        <v>21440</v>
      </c>
      <c r="B6630" s="28">
        <v>22</v>
      </c>
      <c r="C6630" s="28">
        <v>1</v>
      </c>
      <c r="D6630" s="28">
        <v>2021</v>
      </c>
      <c r="E6630" s="28" t="s">
        <v>18474</v>
      </c>
      <c r="F6630" s="28">
        <v>2</v>
      </c>
      <c r="G6630" s="28" t="s">
        <v>293</v>
      </c>
      <c r="H6630" s="28" t="s">
        <v>275</v>
      </c>
      <c r="I6630" s="28">
        <v>4.4116798046356303E-5</v>
      </c>
      <c r="J6630" s="28">
        <v>7.2537014218514897E-6</v>
      </c>
      <c r="K6630" s="28">
        <v>9.0424790038986095E-5</v>
      </c>
    </row>
    <row r="6631" spans="1:11" ht="15.75" customHeight="1">
      <c r="A6631" s="28" t="s">
        <v>21440</v>
      </c>
      <c r="B6631" s="28">
        <v>22</v>
      </c>
      <c r="C6631" s="28">
        <v>1</v>
      </c>
      <c r="D6631" s="28">
        <v>2021</v>
      </c>
      <c r="E6631" s="28" t="s">
        <v>18478</v>
      </c>
      <c r="F6631" s="28">
        <v>2</v>
      </c>
      <c r="G6631" s="28" t="s">
        <v>293</v>
      </c>
      <c r="H6631" s="28" t="s">
        <v>275</v>
      </c>
      <c r="I6631" s="28">
        <v>3.6093178383607002E-3</v>
      </c>
      <c r="J6631" s="28">
        <v>2.08129701680273E-3</v>
      </c>
      <c r="K6631" s="28">
        <v>5.1277739056512601E-3</v>
      </c>
    </row>
    <row r="6632" spans="1:11" ht="15.75" customHeight="1">
      <c r="A6632" s="28" t="s">
        <v>21440</v>
      </c>
      <c r="B6632" s="28">
        <v>22</v>
      </c>
      <c r="C6632" s="28">
        <v>1</v>
      </c>
      <c r="D6632" s="28">
        <v>2021</v>
      </c>
      <c r="E6632" s="28" t="s">
        <v>18457</v>
      </c>
      <c r="F6632" s="28">
        <v>2</v>
      </c>
      <c r="G6632" s="28" t="s">
        <v>293</v>
      </c>
      <c r="H6632" s="28" t="s">
        <v>275</v>
      </c>
      <c r="I6632" s="28">
        <v>1.5523692972577299E-4</v>
      </c>
      <c r="J6632" s="28">
        <v>1.0089064833842399E-4</v>
      </c>
      <c r="K6632" s="28">
        <v>2.6151998911912199E-4</v>
      </c>
    </row>
    <row r="6633" spans="1:11" ht="15.75" customHeight="1">
      <c r="A6633" s="28" t="s">
        <v>21440</v>
      </c>
      <c r="B6633" s="28">
        <v>22</v>
      </c>
      <c r="C6633" s="28">
        <v>1</v>
      </c>
      <c r="D6633" s="28">
        <v>2021</v>
      </c>
      <c r="E6633" s="28" t="s">
        <v>18482</v>
      </c>
      <c r="F6633" s="28">
        <v>2</v>
      </c>
      <c r="G6633" s="28" t="s">
        <v>293</v>
      </c>
      <c r="H6633" s="28" t="s">
        <v>275</v>
      </c>
      <c r="I6633" s="28">
        <v>1.83640017353609E-3</v>
      </c>
      <c r="J6633" s="28">
        <v>1.6467252246883601E-3</v>
      </c>
      <c r="K6633" s="28">
        <v>2.0445748128076501E-3</v>
      </c>
    </row>
    <row r="6634" spans="1:11" ht="15.75" customHeight="1">
      <c r="A6634" s="28" t="s">
        <v>21440</v>
      </c>
      <c r="B6634" s="28">
        <v>22</v>
      </c>
      <c r="C6634" s="28">
        <v>1</v>
      </c>
      <c r="D6634" s="28">
        <v>2021</v>
      </c>
      <c r="E6634" s="28" t="s">
        <v>18441</v>
      </c>
      <c r="F6634" s="28">
        <v>2</v>
      </c>
      <c r="G6634" s="28" t="s">
        <v>293</v>
      </c>
      <c r="H6634" s="28" t="s">
        <v>275</v>
      </c>
      <c r="I6634" s="28">
        <v>1.3855152072853999E-3</v>
      </c>
      <c r="J6634" s="28">
        <v>8.3639841458340398E-4</v>
      </c>
      <c r="K6634" s="28">
        <v>1.9626577105415601E-3</v>
      </c>
    </row>
    <row r="6635" spans="1:11" ht="15.75" customHeight="1">
      <c r="A6635" s="28" t="s">
        <v>21440</v>
      </c>
      <c r="B6635" s="28">
        <v>22</v>
      </c>
      <c r="C6635" s="28">
        <v>1</v>
      </c>
      <c r="D6635" s="28">
        <v>2021</v>
      </c>
      <c r="E6635" s="28" t="s">
        <v>18437</v>
      </c>
      <c r="F6635" s="28">
        <v>2</v>
      </c>
      <c r="G6635" s="28" t="s">
        <v>293</v>
      </c>
      <c r="H6635" s="28" t="s">
        <v>275</v>
      </c>
      <c r="I6635" s="28">
        <v>7.756297859763E-4</v>
      </c>
      <c r="J6635" s="28">
        <v>7.1268960031320395E-4</v>
      </c>
      <c r="K6635" s="28">
        <v>8.4313720695678004E-4</v>
      </c>
    </row>
    <row r="6636" spans="1:11" ht="15.75" customHeight="1">
      <c r="A6636" s="28" t="s">
        <v>21440</v>
      </c>
      <c r="B6636" s="28">
        <v>22</v>
      </c>
      <c r="C6636" s="28">
        <v>1</v>
      </c>
      <c r="D6636" s="28">
        <v>2021</v>
      </c>
      <c r="E6636" s="28" t="s">
        <v>18445</v>
      </c>
      <c r="F6636" s="28">
        <v>2</v>
      </c>
      <c r="G6636" s="28" t="s">
        <v>293</v>
      </c>
      <c r="H6636" s="28" t="s">
        <v>275</v>
      </c>
      <c r="I6636" s="28">
        <v>5.7569219563000599E-3</v>
      </c>
      <c r="J6636" s="28">
        <v>3.7704729310135202E-3</v>
      </c>
      <c r="K6636" s="28">
        <v>8.1533610909438892E-3</v>
      </c>
    </row>
    <row r="6637" spans="1:11" ht="15.75" customHeight="1">
      <c r="A6637" s="28" t="s">
        <v>21440</v>
      </c>
      <c r="B6637" s="28">
        <v>22</v>
      </c>
      <c r="C6637" s="28">
        <v>1</v>
      </c>
      <c r="D6637" s="28">
        <v>2021</v>
      </c>
      <c r="E6637" s="28" t="s">
        <v>18421</v>
      </c>
      <c r="F6637" s="28">
        <v>2</v>
      </c>
      <c r="G6637" s="28" t="s">
        <v>293</v>
      </c>
      <c r="H6637" s="28" t="s">
        <v>270</v>
      </c>
      <c r="I6637" s="28">
        <v>53842.286535069601</v>
      </c>
      <c r="J6637" s="28">
        <v>49851.5819758406</v>
      </c>
      <c r="K6637" s="28">
        <v>58907.884229144402</v>
      </c>
    </row>
    <row r="6638" spans="1:11" ht="15.75" customHeight="1">
      <c r="A6638" s="28" t="s">
        <v>21440</v>
      </c>
      <c r="B6638" s="28">
        <v>22</v>
      </c>
      <c r="C6638" s="28">
        <v>1</v>
      </c>
      <c r="D6638" s="28">
        <v>2021</v>
      </c>
      <c r="E6638" s="28" t="s">
        <v>18425</v>
      </c>
      <c r="F6638" s="28">
        <v>2</v>
      </c>
      <c r="G6638" s="28" t="s">
        <v>293</v>
      </c>
      <c r="H6638" s="28" t="s">
        <v>270</v>
      </c>
      <c r="I6638" s="28">
        <v>91298.398648484901</v>
      </c>
      <c r="J6638" s="28">
        <v>82785.470280903406</v>
      </c>
      <c r="K6638" s="28">
        <v>100576.18503854801</v>
      </c>
    </row>
    <row r="6639" spans="1:11" ht="15.75" customHeight="1">
      <c r="A6639" s="28" t="s">
        <v>21440</v>
      </c>
      <c r="B6639" s="28">
        <v>22</v>
      </c>
      <c r="C6639" s="28">
        <v>1</v>
      </c>
      <c r="D6639" s="28">
        <v>2021</v>
      </c>
      <c r="E6639" s="28" t="s">
        <v>18433</v>
      </c>
      <c r="F6639" s="28">
        <v>2</v>
      </c>
      <c r="G6639" s="28" t="s">
        <v>293</v>
      </c>
      <c r="H6639" s="28" t="s">
        <v>270</v>
      </c>
      <c r="I6639" s="28">
        <v>2320703.26627771</v>
      </c>
      <c r="J6639" s="28">
        <v>1742668.53283424</v>
      </c>
      <c r="K6639" s="28">
        <v>3047792.8560532001</v>
      </c>
    </row>
    <row r="6640" spans="1:11" ht="15.75" customHeight="1">
      <c r="A6640" s="28" t="s">
        <v>21440</v>
      </c>
      <c r="B6640" s="28">
        <v>22</v>
      </c>
      <c r="C6640" s="28">
        <v>1</v>
      </c>
      <c r="D6640" s="28">
        <v>2021</v>
      </c>
      <c r="E6640" s="28" t="s">
        <v>18449</v>
      </c>
      <c r="F6640" s="28">
        <v>2</v>
      </c>
      <c r="G6640" s="28" t="s">
        <v>293</v>
      </c>
      <c r="H6640" s="28" t="s">
        <v>270</v>
      </c>
      <c r="I6640" s="28">
        <v>228.027904267824</v>
      </c>
      <c r="J6640" s="28">
        <v>167.43998680151</v>
      </c>
      <c r="K6640" s="28">
        <v>295.66610750197202</v>
      </c>
    </row>
    <row r="6641" spans="1:11" ht="15.75" customHeight="1">
      <c r="A6641" s="28" t="s">
        <v>21440</v>
      </c>
      <c r="B6641" s="28">
        <v>22</v>
      </c>
      <c r="C6641" s="28">
        <v>1</v>
      </c>
      <c r="D6641" s="28">
        <v>2021</v>
      </c>
      <c r="E6641" s="28" t="s">
        <v>18417</v>
      </c>
      <c r="F6641" s="28">
        <v>2</v>
      </c>
      <c r="G6641" s="28" t="s">
        <v>293</v>
      </c>
      <c r="H6641" s="28" t="s">
        <v>270</v>
      </c>
      <c r="I6641" s="28">
        <v>823735.67535686796</v>
      </c>
      <c r="J6641" s="28">
        <v>480711.37134082703</v>
      </c>
      <c r="K6641" s="28">
        <v>1566623.1740413799</v>
      </c>
    </row>
    <row r="6642" spans="1:11" ht="15.75" customHeight="1">
      <c r="A6642" s="28" t="s">
        <v>21440</v>
      </c>
      <c r="B6642" s="28">
        <v>22</v>
      </c>
      <c r="C6642" s="28">
        <v>1</v>
      </c>
      <c r="D6642" s="28">
        <v>2021</v>
      </c>
      <c r="E6642" s="28" t="s">
        <v>18453</v>
      </c>
      <c r="F6642" s="28">
        <v>2</v>
      </c>
      <c r="G6642" s="28" t="s">
        <v>293</v>
      </c>
      <c r="H6642" s="28" t="s">
        <v>270</v>
      </c>
      <c r="I6642" s="28">
        <v>405454.92059227201</v>
      </c>
      <c r="J6642" s="28">
        <v>33634.6218225021</v>
      </c>
      <c r="K6642" s="28">
        <v>1631527.4724675301</v>
      </c>
    </row>
    <row r="6643" spans="1:11" ht="15.75" customHeight="1">
      <c r="A6643" s="28" t="s">
        <v>21440</v>
      </c>
      <c r="B6643" s="28">
        <v>22</v>
      </c>
      <c r="C6643" s="28">
        <v>1</v>
      </c>
      <c r="D6643" s="28">
        <v>2021</v>
      </c>
      <c r="E6643" s="28" t="s">
        <v>18461</v>
      </c>
      <c r="F6643" s="28">
        <v>2</v>
      </c>
      <c r="G6643" s="28" t="s">
        <v>293</v>
      </c>
      <c r="H6643" s="28" t="s">
        <v>270</v>
      </c>
      <c r="I6643" s="28">
        <v>1329822.0606279999</v>
      </c>
      <c r="J6643" s="28">
        <v>1080864.1336417799</v>
      </c>
      <c r="K6643" s="28">
        <v>1600359.6426829901</v>
      </c>
    </row>
    <row r="6644" spans="1:11" ht="15.75" customHeight="1">
      <c r="A6644" s="28" t="s">
        <v>21440</v>
      </c>
      <c r="B6644" s="28">
        <v>22</v>
      </c>
      <c r="C6644" s="28">
        <v>1</v>
      </c>
      <c r="D6644" s="28">
        <v>2021</v>
      </c>
      <c r="E6644" s="28" t="s">
        <v>18469</v>
      </c>
      <c r="F6644" s="28">
        <v>2</v>
      </c>
      <c r="G6644" s="28" t="s">
        <v>293</v>
      </c>
      <c r="H6644" s="28" t="s">
        <v>270</v>
      </c>
      <c r="I6644" s="28">
        <v>37286.691021911698</v>
      </c>
      <c r="J6644" s="28">
        <v>27300.540184386002</v>
      </c>
      <c r="K6644" s="28">
        <v>51385.411000033098</v>
      </c>
    </row>
    <row r="6645" spans="1:11" ht="15.75" customHeight="1">
      <c r="A6645" s="28" t="s">
        <v>21440</v>
      </c>
      <c r="B6645" s="28">
        <v>22</v>
      </c>
      <c r="C6645" s="28">
        <v>1</v>
      </c>
      <c r="D6645" s="28">
        <v>2021</v>
      </c>
      <c r="E6645" s="28" t="s">
        <v>18474</v>
      </c>
      <c r="F6645" s="28">
        <v>2</v>
      </c>
      <c r="G6645" s="28" t="s">
        <v>293</v>
      </c>
      <c r="H6645" s="28" t="s">
        <v>270</v>
      </c>
      <c r="I6645" s="28">
        <v>76493.052314001907</v>
      </c>
      <c r="J6645" s="28">
        <v>12577.017981876499</v>
      </c>
      <c r="K6645" s="28">
        <v>156785.36297368701</v>
      </c>
    </row>
    <row r="6646" spans="1:11" ht="15.75" customHeight="1">
      <c r="A6646" s="28" t="s">
        <v>21440</v>
      </c>
      <c r="B6646" s="28">
        <v>22</v>
      </c>
      <c r="C6646" s="28">
        <v>1</v>
      </c>
      <c r="D6646" s="28">
        <v>2021</v>
      </c>
      <c r="E6646" s="28" t="s">
        <v>18478</v>
      </c>
      <c r="F6646" s="28">
        <v>2</v>
      </c>
      <c r="G6646" s="28" t="s">
        <v>293</v>
      </c>
      <c r="H6646" s="28" t="s">
        <v>270</v>
      </c>
      <c r="I6646" s="28">
        <v>6258109.1659798604</v>
      </c>
      <c r="J6646" s="28">
        <v>3608710.7096934002</v>
      </c>
      <c r="K6646" s="28">
        <v>8890923.5254835505</v>
      </c>
    </row>
    <row r="6647" spans="1:11" ht="15.75" customHeight="1">
      <c r="A6647" s="28" t="s">
        <v>21440</v>
      </c>
      <c r="B6647" s="28">
        <v>22</v>
      </c>
      <c r="C6647" s="28">
        <v>1</v>
      </c>
      <c r="D6647" s="28">
        <v>2021</v>
      </c>
      <c r="E6647" s="28" t="s">
        <v>18457</v>
      </c>
      <c r="F6647" s="28">
        <v>2</v>
      </c>
      <c r="G6647" s="28" t="s">
        <v>293</v>
      </c>
      <c r="H6647" s="28" t="s">
        <v>270</v>
      </c>
      <c r="I6647" s="28">
        <v>269161.569117081</v>
      </c>
      <c r="J6647" s="28">
        <v>174931.862308671</v>
      </c>
      <c r="K6647" s="28">
        <v>453443.20292298298</v>
      </c>
    </row>
    <row r="6648" spans="1:11" ht="15.75" customHeight="1">
      <c r="A6648" s="28" t="s">
        <v>21440</v>
      </c>
      <c r="B6648" s="28">
        <v>22</v>
      </c>
      <c r="C6648" s="28">
        <v>1</v>
      </c>
      <c r="D6648" s="28">
        <v>2021</v>
      </c>
      <c r="E6648" s="28" t="s">
        <v>18482</v>
      </c>
      <c r="F6648" s="28">
        <v>2</v>
      </c>
      <c r="G6648" s="28" t="s">
        <v>293</v>
      </c>
      <c r="H6648" s="28" t="s">
        <v>270</v>
      </c>
      <c r="I6648" s="28">
        <v>3184089.9785187398</v>
      </c>
      <c r="J6648" s="28">
        <v>2855217.15847365</v>
      </c>
      <c r="K6648" s="28">
        <v>3545038.965694</v>
      </c>
    </row>
    <row r="6649" spans="1:11" ht="15.75" customHeight="1">
      <c r="A6649" s="28" t="s">
        <v>21440</v>
      </c>
      <c r="B6649" s="28">
        <v>22</v>
      </c>
      <c r="C6649" s="28">
        <v>1</v>
      </c>
      <c r="D6649" s="28">
        <v>2021</v>
      </c>
      <c r="E6649" s="28" t="s">
        <v>18441</v>
      </c>
      <c r="F6649" s="28">
        <v>2</v>
      </c>
      <c r="G6649" s="28" t="s">
        <v>293</v>
      </c>
      <c r="H6649" s="28" t="s">
        <v>270</v>
      </c>
      <c r="I6649" s="28">
        <v>2402311.40803476</v>
      </c>
      <c r="J6649" s="28">
        <v>1450211.0423981801</v>
      </c>
      <c r="K6649" s="28">
        <v>3403004.8773980401</v>
      </c>
    </row>
    <row r="6650" spans="1:11" ht="15.75" customHeight="1">
      <c r="A6650" s="28" t="s">
        <v>21440</v>
      </c>
      <c r="B6650" s="28">
        <v>22</v>
      </c>
      <c r="C6650" s="28">
        <v>1</v>
      </c>
      <c r="D6650" s="28">
        <v>2021</v>
      </c>
      <c r="E6650" s="28" t="s">
        <v>18437</v>
      </c>
      <c r="F6650" s="28">
        <v>2</v>
      </c>
      <c r="G6650" s="28" t="s">
        <v>293</v>
      </c>
      <c r="H6650" s="28" t="s">
        <v>270</v>
      </c>
      <c r="I6650" s="28">
        <v>1344845.7826119</v>
      </c>
      <c r="J6650" s="28">
        <v>1235715.3124104801</v>
      </c>
      <c r="K6650" s="28">
        <v>1461895.2719972599</v>
      </c>
    </row>
    <row r="6651" spans="1:11" ht="15.75" customHeight="1">
      <c r="A6651" s="28" t="s">
        <v>21440</v>
      </c>
      <c r="B6651" s="28">
        <v>22</v>
      </c>
      <c r="C6651" s="28">
        <v>1</v>
      </c>
      <c r="D6651" s="28">
        <v>2021</v>
      </c>
      <c r="E6651" s="28" t="s">
        <v>18445</v>
      </c>
      <c r="F6651" s="28">
        <v>2</v>
      </c>
      <c r="G6651" s="28" t="s">
        <v>293</v>
      </c>
      <c r="H6651" s="28" t="s">
        <v>270</v>
      </c>
      <c r="I6651" s="28">
        <v>9981788.1594255194</v>
      </c>
      <c r="J6651" s="28">
        <v>6537532.0950874398</v>
      </c>
      <c r="K6651" s="28">
        <v>14136916.188005799</v>
      </c>
    </row>
    <row r="6652" spans="1:11" ht="15.75" customHeight="1">
      <c r="A6652" s="28" t="s">
        <v>21441</v>
      </c>
      <c r="B6652" s="28">
        <v>22</v>
      </c>
      <c r="C6652" s="28">
        <v>1</v>
      </c>
      <c r="D6652" s="28">
        <v>2021</v>
      </c>
      <c r="E6652" s="28" t="s">
        <v>18421</v>
      </c>
      <c r="F6652" s="28">
        <v>2</v>
      </c>
      <c r="G6652" s="28" t="s">
        <v>293</v>
      </c>
      <c r="H6652" s="28" t="s">
        <v>275</v>
      </c>
      <c r="I6652" s="28">
        <v>7.9571282855509307E-5</v>
      </c>
      <c r="J6652" s="28">
        <v>6.9558273233301694E-5</v>
      </c>
      <c r="K6652" s="28">
        <v>9.0342477249392102E-5</v>
      </c>
    </row>
    <row r="6653" spans="1:11" ht="15.75" customHeight="1">
      <c r="A6653" s="28" t="s">
        <v>21441</v>
      </c>
      <c r="B6653" s="28">
        <v>22</v>
      </c>
      <c r="C6653" s="28">
        <v>1</v>
      </c>
      <c r="D6653" s="28">
        <v>2021</v>
      </c>
      <c r="E6653" s="28" t="s">
        <v>18425</v>
      </c>
      <c r="F6653" s="28">
        <v>2</v>
      </c>
      <c r="G6653" s="28" t="s">
        <v>293</v>
      </c>
      <c r="H6653" s="28" t="s">
        <v>275</v>
      </c>
      <c r="I6653" s="28">
        <v>8.2751478947599798E-7</v>
      </c>
      <c r="J6653" s="28">
        <v>7.31149260030824E-7</v>
      </c>
      <c r="K6653" s="28">
        <v>9.23925162459277E-7</v>
      </c>
    </row>
    <row r="6654" spans="1:11" ht="15.75" customHeight="1">
      <c r="A6654" s="28" t="s">
        <v>21441</v>
      </c>
      <c r="B6654" s="28">
        <v>22</v>
      </c>
      <c r="C6654" s="28">
        <v>1</v>
      </c>
      <c r="D6654" s="28">
        <v>2021</v>
      </c>
      <c r="E6654" s="28" t="s">
        <v>18433</v>
      </c>
      <c r="F6654" s="28">
        <v>2</v>
      </c>
      <c r="G6654" s="28" t="s">
        <v>293</v>
      </c>
      <c r="H6654" s="28" t="s">
        <v>275</v>
      </c>
      <c r="I6654" s="28">
        <v>1.9351434444442E-3</v>
      </c>
      <c r="J6654" s="28">
        <v>1.43354331511537E-3</v>
      </c>
      <c r="K6654" s="28">
        <v>2.60855323333764E-3</v>
      </c>
    </row>
    <row r="6655" spans="1:11" ht="15.75" customHeight="1">
      <c r="A6655" s="28" t="s">
        <v>21441</v>
      </c>
      <c r="B6655" s="28">
        <v>22</v>
      </c>
      <c r="C6655" s="28">
        <v>1</v>
      </c>
      <c r="D6655" s="28">
        <v>2021</v>
      </c>
      <c r="E6655" s="28" t="s">
        <v>18449</v>
      </c>
      <c r="F6655" s="28">
        <v>2</v>
      </c>
      <c r="G6655" s="28" t="s">
        <v>293</v>
      </c>
      <c r="H6655" s="28" t="s">
        <v>275</v>
      </c>
      <c r="I6655" s="28">
        <v>1.3856032170410699E-6</v>
      </c>
      <c r="J6655" s="28">
        <v>9.5301581925569396E-7</v>
      </c>
      <c r="K6655" s="28">
        <v>1.8168737172995699E-6</v>
      </c>
    </row>
    <row r="6656" spans="1:11" ht="15.75" customHeight="1">
      <c r="A6656" s="28" t="s">
        <v>21441</v>
      </c>
      <c r="B6656" s="28">
        <v>22</v>
      </c>
      <c r="C6656" s="28">
        <v>1</v>
      </c>
      <c r="D6656" s="28">
        <v>2021</v>
      </c>
      <c r="E6656" s="28" t="s">
        <v>18417</v>
      </c>
      <c r="F6656" s="28">
        <v>2</v>
      </c>
      <c r="G6656" s="28" t="s">
        <v>293</v>
      </c>
      <c r="H6656" s="28" t="s">
        <v>275</v>
      </c>
      <c r="I6656" s="28">
        <v>7.1030121478982903E-4</v>
      </c>
      <c r="J6656" s="28">
        <v>4.3092954028022402E-4</v>
      </c>
      <c r="K6656" s="28">
        <v>1.22341525492953E-3</v>
      </c>
    </row>
    <row r="6657" spans="1:11" ht="15.75" customHeight="1">
      <c r="A6657" s="28" t="s">
        <v>21441</v>
      </c>
      <c r="B6657" s="28">
        <v>22</v>
      </c>
      <c r="C6657" s="28">
        <v>1</v>
      </c>
      <c r="D6657" s="28">
        <v>2021</v>
      </c>
      <c r="E6657" s="28" t="s">
        <v>18453</v>
      </c>
      <c r="F6657" s="28">
        <v>2</v>
      </c>
      <c r="G6657" s="28" t="s">
        <v>293</v>
      </c>
      <c r="H6657" s="28" t="s">
        <v>275</v>
      </c>
      <c r="I6657" s="28">
        <v>1.02840425007878E-4</v>
      </c>
      <c r="J6657" s="28">
        <v>9.0936908363115108E-6</v>
      </c>
      <c r="K6657" s="28">
        <v>3.9618112067981597E-4</v>
      </c>
    </row>
    <row r="6658" spans="1:11" ht="15.75" customHeight="1">
      <c r="A6658" s="28" t="s">
        <v>21441</v>
      </c>
      <c r="B6658" s="28">
        <v>22</v>
      </c>
      <c r="C6658" s="28">
        <v>1</v>
      </c>
      <c r="D6658" s="28">
        <v>2021</v>
      </c>
      <c r="E6658" s="28" t="s">
        <v>18461</v>
      </c>
      <c r="F6658" s="28">
        <v>2</v>
      </c>
      <c r="G6658" s="28" t="s">
        <v>293</v>
      </c>
      <c r="H6658" s="28" t="s">
        <v>275</v>
      </c>
      <c r="I6658" s="28">
        <v>8.6885383654232299E-4</v>
      </c>
      <c r="J6658" s="28">
        <v>7.2961596925236801E-4</v>
      </c>
      <c r="K6658" s="28">
        <v>1.0380659208153399E-3</v>
      </c>
    </row>
    <row r="6659" spans="1:11" ht="15.75" customHeight="1">
      <c r="A6659" s="28" t="s">
        <v>21441</v>
      </c>
      <c r="B6659" s="28">
        <v>22</v>
      </c>
      <c r="C6659" s="28">
        <v>1</v>
      </c>
      <c r="D6659" s="28">
        <v>2021</v>
      </c>
      <c r="E6659" s="28" t="s">
        <v>18469</v>
      </c>
      <c r="F6659" s="28">
        <v>2</v>
      </c>
      <c r="G6659" s="28" t="s">
        <v>293</v>
      </c>
      <c r="H6659" s="28" t="s">
        <v>275</v>
      </c>
      <c r="I6659" s="28">
        <v>8.5389356841617705E-6</v>
      </c>
      <c r="J6659" s="28">
        <v>5.7007855314392296E-6</v>
      </c>
      <c r="K6659" s="28">
        <v>1.1401213008887801E-5</v>
      </c>
    </row>
    <row r="6660" spans="1:11" ht="15.75" customHeight="1">
      <c r="A6660" s="28" t="s">
        <v>21441</v>
      </c>
      <c r="B6660" s="28">
        <v>22</v>
      </c>
      <c r="C6660" s="28">
        <v>1</v>
      </c>
      <c r="D6660" s="28">
        <v>2021</v>
      </c>
      <c r="E6660" s="28" t="s">
        <v>18474</v>
      </c>
      <c r="F6660" s="28">
        <v>2</v>
      </c>
      <c r="G6660" s="28" t="s">
        <v>293</v>
      </c>
      <c r="H6660" s="28" t="s">
        <v>275</v>
      </c>
      <c r="I6660" s="28">
        <v>8.2217315354447705E-8</v>
      </c>
      <c r="J6660" s="28">
        <v>5.88664178675133E-8</v>
      </c>
      <c r="K6660" s="28">
        <v>1.15892659362844E-7</v>
      </c>
    </row>
    <row r="6661" spans="1:11" ht="15.75" customHeight="1">
      <c r="A6661" s="28" t="s">
        <v>21441</v>
      </c>
      <c r="B6661" s="28">
        <v>22</v>
      </c>
      <c r="C6661" s="28">
        <v>1</v>
      </c>
      <c r="D6661" s="28">
        <v>2021</v>
      </c>
      <c r="E6661" s="28" t="s">
        <v>18478</v>
      </c>
      <c r="F6661" s="28">
        <v>2</v>
      </c>
      <c r="G6661" s="28" t="s">
        <v>293</v>
      </c>
      <c r="H6661" s="28" t="s">
        <v>275</v>
      </c>
      <c r="I6661" s="28">
        <v>3.8904710531809201E-3</v>
      </c>
      <c r="J6661" s="28">
        <v>2.31622803051989E-3</v>
      </c>
      <c r="K6661" s="28">
        <v>5.4296073854090904E-3</v>
      </c>
    </row>
    <row r="6662" spans="1:11" ht="15.75" customHeight="1">
      <c r="A6662" s="28" t="s">
        <v>21441</v>
      </c>
      <c r="B6662" s="28">
        <v>22</v>
      </c>
      <c r="C6662" s="28">
        <v>1</v>
      </c>
      <c r="D6662" s="28">
        <v>2021</v>
      </c>
      <c r="E6662" s="28" t="s">
        <v>18457</v>
      </c>
      <c r="F6662" s="28">
        <v>2</v>
      </c>
      <c r="G6662" s="28" t="s">
        <v>293</v>
      </c>
      <c r="H6662" s="28" t="s">
        <v>275</v>
      </c>
      <c r="I6662" s="28">
        <v>1.9401603619866999E-4</v>
      </c>
      <c r="J6662" s="28">
        <v>9.3386240932471595E-5</v>
      </c>
      <c r="K6662" s="28">
        <v>4.0690830053283802E-4</v>
      </c>
    </row>
    <row r="6663" spans="1:11" ht="15.75" customHeight="1">
      <c r="A6663" s="28" t="s">
        <v>21441</v>
      </c>
      <c r="B6663" s="28">
        <v>22</v>
      </c>
      <c r="C6663" s="28">
        <v>1</v>
      </c>
      <c r="D6663" s="28">
        <v>2021</v>
      </c>
      <c r="E6663" s="28" t="s">
        <v>18482</v>
      </c>
      <c r="F6663" s="28">
        <v>2</v>
      </c>
      <c r="G6663" s="28" t="s">
        <v>293</v>
      </c>
      <c r="H6663" s="28" t="s">
        <v>275</v>
      </c>
      <c r="I6663" s="28">
        <v>1.3764193197461801E-3</v>
      </c>
      <c r="J6663" s="28">
        <v>1.25012733328133E-3</v>
      </c>
      <c r="K6663" s="28">
        <v>1.4806053982501599E-3</v>
      </c>
    </row>
    <row r="6664" spans="1:11" ht="15.75" customHeight="1">
      <c r="A6664" s="28" t="s">
        <v>21441</v>
      </c>
      <c r="B6664" s="28">
        <v>22</v>
      </c>
      <c r="C6664" s="28">
        <v>1</v>
      </c>
      <c r="D6664" s="28">
        <v>2021</v>
      </c>
      <c r="E6664" s="28" t="s">
        <v>18441</v>
      </c>
      <c r="F6664" s="28">
        <v>2</v>
      </c>
      <c r="G6664" s="28" t="s">
        <v>293</v>
      </c>
      <c r="H6664" s="28" t="s">
        <v>275</v>
      </c>
      <c r="I6664" s="28">
        <v>1.09142000871644E-3</v>
      </c>
      <c r="J6664" s="28">
        <v>5.8896145182477902E-4</v>
      </c>
      <c r="K6664" s="28">
        <v>1.91459870762759E-3</v>
      </c>
    </row>
    <row r="6665" spans="1:11" ht="15.75" customHeight="1">
      <c r="A6665" s="28" t="s">
        <v>21441</v>
      </c>
      <c r="B6665" s="28">
        <v>22</v>
      </c>
      <c r="C6665" s="28">
        <v>1</v>
      </c>
      <c r="D6665" s="28">
        <v>2021</v>
      </c>
      <c r="E6665" s="28" t="s">
        <v>18437</v>
      </c>
      <c r="F6665" s="28">
        <v>2</v>
      </c>
      <c r="G6665" s="28" t="s">
        <v>293</v>
      </c>
      <c r="H6665" s="28" t="s">
        <v>275</v>
      </c>
      <c r="I6665" s="28">
        <v>1.3684633109132701E-3</v>
      </c>
      <c r="J6665" s="28">
        <v>1.1692073450606101E-3</v>
      </c>
      <c r="K6665" s="28">
        <v>1.5685967798805601E-3</v>
      </c>
    </row>
    <row r="6666" spans="1:11" ht="15.75" customHeight="1">
      <c r="A6666" s="28" t="s">
        <v>21441</v>
      </c>
      <c r="B6666" s="28">
        <v>22</v>
      </c>
      <c r="C6666" s="28">
        <v>1</v>
      </c>
      <c r="D6666" s="28">
        <v>2021</v>
      </c>
      <c r="E6666" s="28" t="s">
        <v>18445</v>
      </c>
      <c r="F6666" s="28">
        <v>2</v>
      </c>
      <c r="G6666" s="28" t="s">
        <v>293</v>
      </c>
      <c r="H6666" s="28" t="s">
        <v>275</v>
      </c>
      <c r="I6666" s="28">
        <v>5.3794563503743401E-3</v>
      </c>
      <c r="J6666" s="28">
        <v>4.0237330280328701E-3</v>
      </c>
      <c r="K6666" s="28">
        <v>6.9932281226110799E-3</v>
      </c>
    </row>
    <row r="6667" spans="1:11" ht="15.75" customHeight="1">
      <c r="A6667" s="28" t="s">
        <v>21441</v>
      </c>
      <c r="B6667" s="28">
        <v>22</v>
      </c>
      <c r="C6667" s="28">
        <v>1</v>
      </c>
      <c r="D6667" s="28">
        <v>2021</v>
      </c>
      <c r="E6667" s="28" t="s">
        <v>18421</v>
      </c>
      <c r="F6667" s="28">
        <v>2</v>
      </c>
      <c r="G6667" s="28" t="s">
        <v>293</v>
      </c>
      <c r="H6667" s="28" t="s">
        <v>270</v>
      </c>
      <c r="I6667" s="28">
        <v>104064.828196738</v>
      </c>
      <c r="J6667" s="28">
        <v>90969.6248938145</v>
      </c>
      <c r="K6667" s="28">
        <v>118151.59987928699</v>
      </c>
    </row>
    <row r="6668" spans="1:11" ht="15.75" customHeight="1">
      <c r="A6668" s="28" t="s">
        <v>21441</v>
      </c>
      <c r="B6668" s="28">
        <v>22</v>
      </c>
      <c r="C6668" s="28">
        <v>1</v>
      </c>
      <c r="D6668" s="28">
        <v>2021</v>
      </c>
      <c r="E6668" s="28" t="s">
        <v>18425</v>
      </c>
      <c r="F6668" s="28">
        <v>2</v>
      </c>
      <c r="G6668" s="28" t="s">
        <v>293</v>
      </c>
      <c r="H6668" s="28" t="s">
        <v>270</v>
      </c>
      <c r="I6668" s="28">
        <v>1082.2394877490301</v>
      </c>
      <c r="J6668" s="28">
        <v>956.21082632843002</v>
      </c>
      <c r="K6668" s="28">
        <v>1208.32679639663</v>
      </c>
    </row>
    <row r="6669" spans="1:11" ht="15.75" customHeight="1">
      <c r="A6669" s="28" t="s">
        <v>21441</v>
      </c>
      <c r="B6669" s="28">
        <v>22</v>
      </c>
      <c r="C6669" s="28">
        <v>1</v>
      </c>
      <c r="D6669" s="28">
        <v>2021</v>
      </c>
      <c r="E6669" s="28" t="s">
        <v>18433</v>
      </c>
      <c r="F6669" s="28">
        <v>2</v>
      </c>
      <c r="G6669" s="28" t="s">
        <v>293</v>
      </c>
      <c r="H6669" s="28" t="s">
        <v>270</v>
      </c>
      <c r="I6669" s="28">
        <v>2530817.1849862998</v>
      </c>
      <c r="J6669" s="28">
        <v>1874815.0519447599</v>
      </c>
      <c r="K6669" s="28">
        <v>3411515.2392636202</v>
      </c>
    </row>
    <row r="6670" spans="1:11" ht="15.75" customHeight="1">
      <c r="A6670" s="28" t="s">
        <v>21441</v>
      </c>
      <c r="B6670" s="28">
        <v>22</v>
      </c>
      <c r="C6670" s="28">
        <v>1</v>
      </c>
      <c r="D6670" s="28">
        <v>2021</v>
      </c>
      <c r="E6670" s="28" t="s">
        <v>18449</v>
      </c>
      <c r="F6670" s="28">
        <v>2</v>
      </c>
      <c r="G6670" s="28" t="s">
        <v>293</v>
      </c>
      <c r="H6670" s="28" t="s">
        <v>270</v>
      </c>
      <c r="I6670" s="28">
        <v>1812.1180852652601</v>
      </c>
      <c r="J6670" s="28">
        <v>1246.3721073808299</v>
      </c>
      <c r="K6670" s="28">
        <v>2376.1417996650798</v>
      </c>
    </row>
    <row r="6671" spans="1:11" ht="15.75" customHeight="1">
      <c r="A6671" s="28" t="s">
        <v>21441</v>
      </c>
      <c r="B6671" s="28">
        <v>22</v>
      </c>
      <c r="C6671" s="28">
        <v>1</v>
      </c>
      <c r="D6671" s="28">
        <v>2021</v>
      </c>
      <c r="E6671" s="28" t="s">
        <v>18417</v>
      </c>
      <c r="F6671" s="28">
        <v>2</v>
      </c>
      <c r="G6671" s="28" t="s">
        <v>293</v>
      </c>
      <c r="H6671" s="28" t="s">
        <v>270</v>
      </c>
      <c r="I6671" s="28">
        <v>928945.35858196195</v>
      </c>
      <c r="J6671" s="28">
        <v>563577.80049358401</v>
      </c>
      <c r="K6671" s="28">
        <v>1600005.6018789499</v>
      </c>
    </row>
    <row r="6672" spans="1:11" ht="15.75" customHeight="1">
      <c r="A6672" s="28" t="s">
        <v>21441</v>
      </c>
      <c r="B6672" s="28">
        <v>22</v>
      </c>
      <c r="C6672" s="28">
        <v>1</v>
      </c>
      <c r="D6672" s="28">
        <v>2021</v>
      </c>
      <c r="E6672" s="28" t="s">
        <v>18453</v>
      </c>
      <c r="F6672" s="28">
        <v>2</v>
      </c>
      <c r="G6672" s="28" t="s">
        <v>293</v>
      </c>
      <c r="H6672" s="28" t="s">
        <v>270</v>
      </c>
      <c r="I6672" s="28">
        <v>134496.652260312</v>
      </c>
      <c r="J6672" s="28">
        <v>11892.900812890301</v>
      </c>
      <c r="K6672" s="28">
        <v>518133.160341296</v>
      </c>
    </row>
    <row r="6673" spans="1:11" ht="15.75" customHeight="1">
      <c r="A6673" s="28" t="s">
        <v>21441</v>
      </c>
      <c r="B6673" s="28">
        <v>22</v>
      </c>
      <c r="C6673" s="28">
        <v>1</v>
      </c>
      <c r="D6673" s="28">
        <v>2021</v>
      </c>
      <c r="E6673" s="28" t="s">
        <v>18461</v>
      </c>
      <c r="F6673" s="28">
        <v>2</v>
      </c>
      <c r="G6673" s="28" t="s">
        <v>293</v>
      </c>
      <c r="H6673" s="28" t="s">
        <v>270</v>
      </c>
      <c r="I6673" s="28">
        <v>1136303.4751122301</v>
      </c>
      <c r="J6673" s="28">
        <v>954205.559657973</v>
      </c>
      <c r="K6673" s="28">
        <v>1357602.23826852</v>
      </c>
    </row>
    <row r="6674" spans="1:11" ht="15.75" customHeight="1">
      <c r="A6674" s="28" t="s">
        <v>21441</v>
      </c>
      <c r="B6674" s="28">
        <v>22</v>
      </c>
      <c r="C6674" s="28">
        <v>1</v>
      </c>
      <c r="D6674" s="28">
        <v>2021</v>
      </c>
      <c r="E6674" s="28" t="s">
        <v>18469</v>
      </c>
      <c r="F6674" s="28">
        <v>2</v>
      </c>
      <c r="G6674" s="28" t="s">
        <v>293</v>
      </c>
      <c r="H6674" s="28" t="s">
        <v>270</v>
      </c>
      <c r="I6674" s="28">
        <v>11167.3815359854</v>
      </c>
      <c r="J6674" s="28">
        <v>7455.5951044918702</v>
      </c>
      <c r="K6674" s="28">
        <v>14910.721939204899</v>
      </c>
    </row>
    <row r="6675" spans="1:11" ht="15.75" customHeight="1">
      <c r="A6675" s="28" t="s">
        <v>21441</v>
      </c>
      <c r="B6675" s="28">
        <v>22</v>
      </c>
      <c r="C6675" s="28">
        <v>1</v>
      </c>
      <c r="D6675" s="28">
        <v>2021</v>
      </c>
      <c r="E6675" s="28" t="s">
        <v>18474</v>
      </c>
      <c r="F6675" s="28">
        <v>2</v>
      </c>
      <c r="G6675" s="28" t="s">
        <v>293</v>
      </c>
      <c r="H6675" s="28" t="s">
        <v>270</v>
      </c>
      <c r="I6675" s="28">
        <v>107.525359528186</v>
      </c>
      <c r="J6675" s="28">
        <v>76.986614292294405</v>
      </c>
      <c r="K6675" s="28">
        <v>151.56661113227801</v>
      </c>
    </row>
    <row r="6676" spans="1:11" ht="15.75" customHeight="1">
      <c r="A6676" s="28" t="s">
        <v>21441</v>
      </c>
      <c r="B6676" s="28">
        <v>22</v>
      </c>
      <c r="C6676" s="28">
        <v>1</v>
      </c>
      <c r="D6676" s="28">
        <v>2021</v>
      </c>
      <c r="E6676" s="28" t="s">
        <v>18478</v>
      </c>
      <c r="F6676" s="28">
        <v>2</v>
      </c>
      <c r="G6676" s="28" t="s">
        <v>293</v>
      </c>
      <c r="H6676" s="28" t="s">
        <v>270</v>
      </c>
      <c r="I6676" s="28">
        <v>5088031.60166247</v>
      </c>
      <c r="J6676" s="28">
        <v>3029206.8119375799</v>
      </c>
      <c r="K6676" s="28">
        <v>7100943.1978664603</v>
      </c>
    </row>
    <row r="6677" spans="1:11" ht="15.75" customHeight="1">
      <c r="A6677" s="28" t="s">
        <v>21441</v>
      </c>
      <c r="B6677" s="28">
        <v>22</v>
      </c>
      <c r="C6677" s="28">
        <v>1</v>
      </c>
      <c r="D6677" s="28">
        <v>2021</v>
      </c>
      <c r="E6677" s="28" t="s">
        <v>18457</v>
      </c>
      <c r="F6677" s="28">
        <v>2</v>
      </c>
      <c r="G6677" s="28" t="s">
        <v>293</v>
      </c>
      <c r="H6677" s="28" t="s">
        <v>270</v>
      </c>
      <c r="I6677" s="28">
        <v>253737.84046047699</v>
      </c>
      <c r="J6677" s="28">
        <v>122132.291573379</v>
      </c>
      <c r="K6677" s="28">
        <v>532162.36897511105</v>
      </c>
    </row>
    <row r="6678" spans="1:11" ht="15.75" customHeight="1">
      <c r="A6678" s="28" t="s">
        <v>21441</v>
      </c>
      <c r="B6678" s="28">
        <v>22</v>
      </c>
      <c r="C6678" s="28">
        <v>1</v>
      </c>
      <c r="D6678" s="28">
        <v>2021</v>
      </c>
      <c r="E6678" s="28" t="s">
        <v>18482</v>
      </c>
      <c r="F6678" s="28">
        <v>2</v>
      </c>
      <c r="G6678" s="28" t="s">
        <v>293</v>
      </c>
      <c r="H6678" s="28" t="s">
        <v>270</v>
      </c>
      <c r="I6678" s="28">
        <v>1800107.2107402901</v>
      </c>
      <c r="J6678" s="28">
        <v>1634940.1630007899</v>
      </c>
      <c r="K6678" s="28">
        <v>1936363.73408547</v>
      </c>
    </row>
    <row r="6679" spans="1:11" ht="15.75" customHeight="1">
      <c r="A6679" s="28" t="s">
        <v>21441</v>
      </c>
      <c r="B6679" s="28">
        <v>22</v>
      </c>
      <c r="C6679" s="28">
        <v>1</v>
      </c>
      <c r="D6679" s="28">
        <v>2021</v>
      </c>
      <c r="E6679" s="28" t="s">
        <v>18441</v>
      </c>
      <c r="F6679" s="28">
        <v>2</v>
      </c>
      <c r="G6679" s="28" t="s">
        <v>293</v>
      </c>
      <c r="H6679" s="28" t="s">
        <v>270</v>
      </c>
      <c r="I6679" s="28">
        <v>1427379.72320745</v>
      </c>
      <c r="J6679" s="28">
        <v>770254.92236868397</v>
      </c>
      <c r="K6679" s="28">
        <v>2503948.389732</v>
      </c>
    </row>
    <row r="6680" spans="1:11" ht="15.75" customHeight="1">
      <c r="A6680" s="28" t="s">
        <v>21441</v>
      </c>
      <c r="B6680" s="28">
        <v>22</v>
      </c>
      <c r="C6680" s="28">
        <v>1</v>
      </c>
      <c r="D6680" s="28">
        <v>2021</v>
      </c>
      <c r="E6680" s="28" t="s">
        <v>18437</v>
      </c>
      <c r="F6680" s="28">
        <v>2</v>
      </c>
      <c r="G6680" s="28" t="s">
        <v>293</v>
      </c>
      <c r="H6680" s="28" t="s">
        <v>270</v>
      </c>
      <c r="I6680" s="28">
        <v>1789702.1919619399</v>
      </c>
      <c r="J6680" s="28">
        <v>1529111.4724270401</v>
      </c>
      <c r="K6680" s="28">
        <v>2051440.5266613699</v>
      </c>
    </row>
    <row r="6681" spans="1:11" ht="15.75" customHeight="1">
      <c r="A6681" s="28" t="s">
        <v>21441</v>
      </c>
      <c r="B6681" s="28">
        <v>22</v>
      </c>
      <c r="C6681" s="28">
        <v>1</v>
      </c>
      <c r="D6681" s="28">
        <v>2021</v>
      </c>
      <c r="E6681" s="28" t="s">
        <v>18445</v>
      </c>
      <c r="F6681" s="28">
        <v>2</v>
      </c>
      <c r="G6681" s="28" t="s">
        <v>293</v>
      </c>
      <c r="H6681" s="28" t="s">
        <v>270</v>
      </c>
      <c r="I6681" s="28">
        <v>7035354.7260272298</v>
      </c>
      <c r="J6681" s="28">
        <v>5262314.1319982996</v>
      </c>
      <c r="K6681" s="28">
        <v>9145875.9618292507</v>
      </c>
    </row>
    <row r="6682" spans="1:11" ht="15.75" customHeight="1">
      <c r="A6682" s="28" t="s">
        <v>21438</v>
      </c>
      <c r="B6682" s="28">
        <v>22</v>
      </c>
      <c r="C6682" s="28">
        <v>2</v>
      </c>
      <c r="D6682" s="28">
        <v>2021</v>
      </c>
      <c r="E6682" s="28" t="s">
        <v>18421</v>
      </c>
      <c r="F6682" s="28">
        <v>2</v>
      </c>
      <c r="G6682" s="28" t="s">
        <v>293</v>
      </c>
      <c r="H6682" s="28" t="s">
        <v>275</v>
      </c>
      <c r="I6682" s="28">
        <v>1.3976030431667099E-4</v>
      </c>
      <c r="J6682" s="28">
        <v>1.1996720659287499E-4</v>
      </c>
      <c r="K6682" s="28">
        <v>1.49336571941758E-4</v>
      </c>
    </row>
    <row r="6683" spans="1:11" ht="15.75" customHeight="1">
      <c r="A6683" s="28" t="s">
        <v>21438</v>
      </c>
      <c r="B6683" s="28">
        <v>22</v>
      </c>
      <c r="C6683" s="28">
        <v>2</v>
      </c>
      <c r="D6683" s="28">
        <v>2021</v>
      </c>
      <c r="E6683" s="28" t="s">
        <v>18425</v>
      </c>
      <c r="F6683" s="28">
        <v>2</v>
      </c>
      <c r="G6683" s="28" t="s">
        <v>293</v>
      </c>
      <c r="H6683" s="28" t="s">
        <v>275</v>
      </c>
      <c r="I6683" s="28">
        <v>1.2204603808394701E-7</v>
      </c>
      <c r="J6683" s="28">
        <v>9.6116304302529096E-8</v>
      </c>
      <c r="K6683" s="28">
        <v>1.5611106754615601E-7</v>
      </c>
    </row>
    <row r="6684" spans="1:11" ht="15.75" customHeight="1">
      <c r="A6684" s="28" t="s">
        <v>21438</v>
      </c>
      <c r="B6684" s="28">
        <v>22</v>
      </c>
      <c r="C6684" s="28">
        <v>2</v>
      </c>
      <c r="D6684" s="28">
        <v>2021</v>
      </c>
      <c r="E6684" s="28" t="s">
        <v>18433</v>
      </c>
      <c r="F6684" s="28">
        <v>2</v>
      </c>
      <c r="G6684" s="28" t="s">
        <v>293</v>
      </c>
      <c r="H6684" s="28" t="s">
        <v>275</v>
      </c>
      <c r="I6684" s="28">
        <v>3.8073157560528899E-3</v>
      </c>
      <c r="J6684" s="28">
        <v>2.84764252126689E-3</v>
      </c>
      <c r="K6684" s="28">
        <v>5.1120870319668896E-3</v>
      </c>
    </row>
    <row r="6685" spans="1:11" ht="15.75" customHeight="1">
      <c r="A6685" s="28" t="s">
        <v>21438</v>
      </c>
      <c r="B6685" s="28">
        <v>22</v>
      </c>
      <c r="C6685" s="28">
        <v>2</v>
      </c>
      <c r="D6685" s="28">
        <v>2021</v>
      </c>
      <c r="E6685" s="28" t="s">
        <v>18449</v>
      </c>
      <c r="F6685" s="28">
        <v>2</v>
      </c>
      <c r="G6685" s="28" t="s">
        <v>293</v>
      </c>
      <c r="H6685" s="28" t="s">
        <v>275</v>
      </c>
      <c r="I6685" s="28">
        <v>1.27733759762806E-7</v>
      </c>
      <c r="J6685" s="28">
        <v>8.8139909738140596E-8</v>
      </c>
      <c r="K6685" s="28">
        <v>1.6869299837599899E-7</v>
      </c>
    </row>
    <row r="6686" spans="1:11" ht="15.75" customHeight="1">
      <c r="A6686" s="28" t="s">
        <v>21438</v>
      </c>
      <c r="B6686" s="28">
        <v>22</v>
      </c>
      <c r="C6686" s="28">
        <v>2</v>
      </c>
      <c r="D6686" s="28">
        <v>2021</v>
      </c>
      <c r="E6686" s="28" t="s">
        <v>18417</v>
      </c>
      <c r="F6686" s="28">
        <v>2</v>
      </c>
      <c r="G6686" s="28" t="s">
        <v>293</v>
      </c>
      <c r="H6686" s="28" t="s">
        <v>275</v>
      </c>
      <c r="I6686" s="28">
        <v>1.30972556105496E-3</v>
      </c>
      <c r="J6686" s="28">
        <v>7.7202624389257301E-4</v>
      </c>
      <c r="K6686" s="28">
        <v>2.4549354471149298E-3</v>
      </c>
    </row>
    <row r="6687" spans="1:11" ht="15.75" customHeight="1">
      <c r="A6687" s="28" t="s">
        <v>21438</v>
      </c>
      <c r="B6687" s="28">
        <v>22</v>
      </c>
      <c r="C6687" s="28">
        <v>2</v>
      </c>
      <c r="D6687" s="28">
        <v>2021</v>
      </c>
      <c r="E6687" s="28" t="s">
        <v>18453</v>
      </c>
      <c r="F6687" s="28">
        <v>2</v>
      </c>
      <c r="G6687" s="28" t="s">
        <v>293</v>
      </c>
      <c r="H6687" s="28" t="s">
        <v>275</v>
      </c>
      <c r="I6687" s="28">
        <v>1.8272579369314399E-4</v>
      </c>
      <c r="J6687" s="28">
        <v>1.8824248827612399E-5</v>
      </c>
      <c r="K6687" s="28">
        <v>6.9095570919566805E-4</v>
      </c>
    </row>
    <row r="6688" spans="1:11" ht="15.75" customHeight="1">
      <c r="A6688" s="28" t="s">
        <v>21438</v>
      </c>
      <c r="B6688" s="28">
        <v>22</v>
      </c>
      <c r="C6688" s="28">
        <v>2</v>
      </c>
      <c r="D6688" s="28">
        <v>2021</v>
      </c>
      <c r="E6688" s="28" t="s">
        <v>18461</v>
      </c>
      <c r="F6688" s="28">
        <v>2</v>
      </c>
      <c r="G6688" s="28" t="s">
        <v>293</v>
      </c>
      <c r="H6688" s="28" t="s">
        <v>275</v>
      </c>
      <c r="I6688" s="28">
        <v>1.1658169514917E-3</v>
      </c>
      <c r="J6688" s="28">
        <v>9.8488284122749095E-4</v>
      </c>
      <c r="K6688" s="28">
        <v>1.37368529035385E-3</v>
      </c>
    </row>
    <row r="6689" spans="1:11" ht="15.75" customHeight="1">
      <c r="A6689" s="28" t="s">
        <v>21438</v>
      </c>
      <c r="B6689" s="28">
        <v>22</v>
      </c>
      <c r="C6689" s="28">
        <v>2</v>
      </c>
      <c r="D6689" s="28">
        <v>2021</v>
      </c>
      <c r="E6689" s="28" t="s">
        <v>18469</v>
      </c>
      <c r="F6689" s="28">
        <v>2</v>
      </c>
      <c r="G6689" s="28" t="s">
        <v>293</v>
      </c>
      <c r="H6689" s="28" t="s">
        <v>275</v>
      </c>
      <c r="I6689" s="28">
        <v>1.3064154319176201E-5</v>
      </c>
      <c r="J6689" s="28">
        <v>9.5715888560294304E-6</v>
      </c>
      <c r="K6689" s="28">
        <v>1.70223549996761E-5</v>
      </c>
    </row>
    <row r="6690" spans="1:11" ht="15.75" customHeight="1">
      <c r="A6690" s="28" t="s">
        <v>21438</v>
      </c>
      <c r="B6690" s="28">
        <v>22</v>
      </c>
      <c r="C6690" s="28">
        <v>2</v>
      </c>
      <c r="D6690" s="28">
        <v>2021</v>
      </c>
      <c r="E6690" s="28" t="s">
        <v>18474</v>
      </c>
      <c r="F6690" s="28">
        <v>2</v>
      </c>
      <c r="G6690" s="28" t="s">
        <v>293</v>
      </c>
      <c r="H6690" s="28" t="s">
        <v>275</v>
      </c>
      <c r="I6690" s="28">
        <v>1.53135258686104E-7</v>
      </c>
      <c r="J6690" s="28">
        <v>2.7830529986414E-8</v>
      </c>
      <c r="K6690" s="28">
        <v>4.4581358722302699E-7</v>
      </c>
    </row>
    <row r="6691" spans="1:11" ht="15.75" customHeight="1">
      <c r="A6691" s="28" t="s">
        <v>21438</v>
      </c>
      <c r="B6691" s="28">
        <v>22</v>
      </c>
      <c r="C6691" s="28">
        <v>2</v>
      </c>
      <c r="D6691" s="28">
        <v>2021</v>
      </c>
      <c r="E6691" s="28" t="s">
        <v>18478</v>
      </c>
      <c r="F6691" s="28">
        <v>2</v>
      </c>
      <c r="G6691" s="28" t="s">
        <v>293</v>
      </c>
      <c r="H6691" s="28" t="s">
        <v>275</v>
      </c>
      <c r="I6691" s="28">
        <v>8.1962320619213096E-3</v>
      </c>
      <c r="J6691" s="28">
        <v>5.0818979207474602E-3</v>
      </c>
      <c r="K6691" s="28">
        <v>1.17224375673858E-2</v>
      </c>
    </row>
    <row r="6692" spans="1:11" ht="15.75" customHeight="1">
      <c r="A6692" s="28" t="s">
        <v>21438</v>
      </c>
      <c r="B6692" s="28">
        <v>22</v>
      </c>
      <c r="C6692" s="28">
        <v>2</v>
      </c>
      <c r="D6692" s="28">
        <v>2021</v>
      </c>
      <c r="E6692" s="28" t="s">
        <v>18457</v>
      </c>
      <c r="F6692" s="28">
        <v>2</v>
      </c>
      <c r="G6692" s="28" t="s">
        <v>293</v>
      </c>
      <c r="H6692" s="28" t="s">
        <v>275</v>
      </c>
      <c r="I6692" s="28">
        <v>1.22241092384509E-5</v>
      </c>
      <c r="J6692" s="28">
        <v>4.3978368174025504E-6</v>
      </c>
      <c r="K6692" s="28">
        <v>2.7106599748084299E-5</v>
      </c>
    </row>
    <row r="6693" spans="1:11" ht="15.75" customHeight="1">
      <c r="A6693" s="28" t="s">
        <v>21438</v>
      </c>
      <c r="B6693" s="28">
        <v>22</v>
      </c>
      <c r="C6693" s="28">
        <v>2</v>
      </c>
      <c r="D6693" s="28">
        <v>2021</v>
      </c>
      <c r="E6693" s="28" t="s">
        <v>18482</v>
      </c>
      <c r="F6693" s="28">
        <v>2</v>
      </c>
      <c r="G6693" s="28" t="s">
        <v>293</v>
      </c>
      <c r="H6693" s="28" t="s">
        <v>275</v>
      </c>
      <c r="I6693" s="28">
        <v>1.1170991987724001E-3</v>
      </c>
      <c r="J6693" s="28">
        <v>1.0209175754754701E-3</v>
      </c>
      <c r="K6693" s="28">
        <v>1.21055727791414E-3</v>
      </c>
    </row>
    <row r="6694" spans="1:11" ht="15.75" customHeight="1">
      <c r="A6694" s="28" t="s">
        <v>21438</v>
      </c>
      <c r="B6694" s="28">
        <v>22</v>
      </c>
      <c r="C6694" s="28">
        <v>2</v>
      </c>
      <c r="D6694" s="28">
        <v>2021</v>
      </c>
      <c r="E6694" s="28" t="s">
        <v>18441</v>
      </c>
      <c r="F6694" s="28">
        <v>2</v>
      </c>
      <c r="G6694" s="28" t="s">
        <v>293</v>
      </c>
      <c r="H6694" s="28" t="s">
        <v>275</v>
      </c>
      <c r="I6694" s="28">
        <v>1.2169692757760999E-3</v>
      </c>
      <c r="J6694" s="28">
        <v>5.39306583663117E-4</v>
      </c>
      <c r="K6694" s="28">
        <v>2.4468876025619799E-3</v>
      </c>
    </row>
    <row r="6695" spans="1:11" ht="15.75" customHeight="1">
      <c r="A6695" s="28" t="s">
        <v>21438</v>
      </c>
      <c r="B6695" s="28">
        <v>22</v>
      </c>
      <c r="C6695" s="28">
        <v>2</v>
      </c>
      <c r="D6695" s="28">
        <v>2021</v>
      </c>
      <c r="E6695" s="28" t="s">
        <v>18437</v>
      </c>
      <c r="F6695" s="28">
        <v>2</v>
      </c>
      <c r="G6695" s="28" t="s">
        <v>293</v>
      </c>
      <c r="H6695" s="28" t="s">
        <v>275</v>
      </c>
      <c r="I6695" s="28">
        <v>1.0581032881073001E-3</v>
      </c>
      <c r="J6695" s="28">
        <v>7.9281166883876696E-4</v>
      </c>
      <c r="K6695" s="28">
        <v>1.4471689488561601E-3</v>
      </c>
    </row>
    <row r="6696" spans="1:11" ht="15.75" customHeight="1">
      <c r="A6696" s="28" t="s">
        <v>21438</v>
      </c>
      <c r="B6696" s="28">
        <v>22</v>
      </c>
      <c r="C6696" s="28">
        <v>2</v>
      </c>
      <c r="D6696" s="28">
        <v>2021</v>
      </c>
      <c r="E6696" s="28" t="s">
        <v>18445</v>
      </c>
      <c r="F6696" s="28">
        <v>2</v>
      </c>
      <c r="G6696" s="28" t="s">
        <v>293</v>
      </c>
      <c r="H6696" s="28" t="s">
        <v>275</v>
      </c>
      <c r="I6696" s="28">
        <v>8.6212522225442394E-3</v>
      </c>
      <c r="J6696" s="28">
        <v>5.1985255388639004E-3</v>
      </c>
      <c r="K6696" s="28">
        <v>1.2840078535513199E-2</v>
      </c>
    </row>
    <row r="6697" spans="1:11" ht="15.75" customHeight="1">
      <c r="A6697" s="28" t="s">
        <v>21438</v>
      </c>
      <c r="B6697" s="28">
        <v>22</v>
      </c>
      <c r="C6697" s="28">
        <v>2</v>
      </c>
      <c r="D6697" s="28">
        <v>2021</v>
      </c>
      <c r="E6697" s="28" t="s">
        <v>18421</v>
      </c>
      <c r="F6697" s="28">
        <v>2</v>
      </c>
      <c r="G6697" s="28" t="s">
        <v>293</v>
      </c>
      <c r="H6697" s="28" t="s">
        <v>270</v>
      </c>
      <c r="I6697" s="28">
        <v>84921.465239239304</v>
      </c>
      <c r="J6697" s="28">
        <v>72894.739420728394</v>
      </c>
      <c r="K6697" s="28">
        <v>90740.218154965594</v>
      </c>
    </row>
    <row r="6698" spans="1:11" ht="15.75" customHeight="1">
      <c r="A6698" s="28" t="s">
        <v>21438</v>
      </c>
      <c r="B6698" s="28">
        <v>22</v>
      </c>
      <c r="C6698" s="28">
        <v>2</v>
      </c>
      <c r="D6698" s="28">
        <v>2021</v>
      </c>
      <c r="E6698" s="28" t="s">
        <v>18425</v>
      </c>
      <c r="F6698" s="28">
        <v>2</v>
      </c>
      <c r="G6698" s="28" t="s">
        <v>293</v>
      </c>
      <c r="H6698" s="28" t="s">
        <v>270</v>
      </c>
      <c r="I6698" s="28">
        <v>74.157883609419599</v>
      </c>
      <c r="J6698" s="28">
        <v>58.4024014161918</v>
      </c>
      <c r="K6698" s="28">
        <v>94.856552158351803</v>
      </c>
    </row>
    <row r="6699" spans="1:11" ht="15.75" customHeight="1">
      <c r="A6699" s="28" t="s">
        <v>21438</v>
      </c>
      <c r="B6699" s="28">
        <v>22</v>
      </c>
      <c r="C6699" s="28">
        <v>2</v>
      </c>
      <c r="D6699" s="28">
        <v>2021</v>
      </c>
      <c r="E6699" s="28" t="s">
        <v>18433</v>
      </c>
      <c r="F6699" s="28">
        <v>2</v>
      </c>
      <c r="G6699" s="28" t="s">
        <v>293</v>
      </c>
      <c r="H6699" s="28" t="s">
        <v>270</v>
      </c>
      <c r="I6699" s="28">
        <v>2313409.6209454699</v>
      </c>
      <c r="J6699" s="28">
        <v>1730290.84736115</v>
      </c>
      <c r="K6699" s="28">
        <v>3106217.6295888098</v>
      </c>
    </row>
    <row r="6700" spans="1:11" ht="15.75" customHeight="1">
      <c r="A6700" s="28" t="s">
        <v>21438</v>
      </c>
      <c r="B6700" s="28">
        <v>22</v>
      </c>
      <c r="C6700" s="28">
        <v>2</v>
      </c>
      <c r="D6700" s="28">
        <v>2021</v>
      </c>
      <c r="E6700" s="28" t="s">
        <v>18449</v>
      </c>
      <c r="F6700" s="28">
        <v>2</v>
      </c>
      <c r="G6700" s="28" t="s">
        <v>293</v>
      </c>
      <c r="H6700" s="28" t="s">
        <v>270</v>
      </c>
      <c r="I6700" s="28">
        <v>77.613869636377004</v>
      </c>
      <c r="J6700" s="28">
        <v>53.555766908303298</v>
      </c>
      <c r="K6700" s="28">
        <v>102.501612798661</v>
      </c>
    </row>
    <row r="6701" spans="1:11" ht="15.75" customHeight="1">
      <c r="A6701" s="28" t="s">
        <v>21438</v>
      </c>
      <c r="B6701" s="28">
        <v>22</v>
      </c>
      <c r="C6701" s="28">
        <v>2</v>
      </c>
      <c r="D6701" s="28">
        <v>2021</v>
      </c>
      <c r="E6701" s="28" t="s">
        <v>18417</v>
      </c>
      <c r="F6701" s="28">
        <v>2</v>
      </c>
      <c r="G6701" s="28" t="s">
        <v>293</v>
      </c>
      <c r="H6701" s="28" t="s">
        <v>270</v>
      </c>
      <c r="I6701" s="28">
        <v>795818.34233888902</v>
      </c>
      <c r="J6701" s="28">
        <v>469100.29392861802</v>
      </c>
      <c r="K6701" s="28">
        <v>1491673.3063515399</v>
      </c>
    </row>
    <row r="6702" spans="1:11" ht="15.75" customHeight="1">
      <c r="A6702" s="28" t="s">
        <v>21438</v>
      </c>
      <c r="B6702" s="28">
        <v>22</v>
      </c>
      <c r="C6702" s="28">
        <v>2</v>
      </c>
      <c r="D6702" s="28">
        <v>2021</v>
      </c>
      <c r="E6702" s="28" t="s">
        <v>18453</v>
      </c>
      <c r="F6702" s="28">
        <v>2</v>
      </c>
      <c r="G6702" s="28" t="s">
        <v>293</v>
      </c>
      <c r="H6702" s="28" t="s">
        <v>270</v>
      </c>
      <c r="I6702" s="28">
        <v>111028.25092785399</v>
      </c>
      <c r="J6702" s="28">
        <v>11438.0317092526</v>
      </c>
      <c r="K6702" s="28">
        <v>419840.03631934302</v>
      </c>
    </row>
    <row r="6703" spans="1:11" ht="15.75" customHeight="1">
      <c r="A6703" s="28" t="s">
        <v>21438</v>
      </c>
      <c r="B6703" s="28">
        <v>22</v>
      </c>
      <c r="C6703" s="28">
        <v>2</v>
      </c>
      <c r="D6703" s="28">
        <v>2021</v>
      </c>
      <c r="E6703" s="28" t="s">
        <v>18461</v>
      </c>
      <c r="F6703" s="28">
        <v>2</v>
      </c>
      <c r="G6703" s="28" t="s">
        <v>293</v>
      </c>
      <c r="H6703" s="28" t="s">
        <v>270</v>
      </c>
      <c r="I6703" s="28">
        <v>708376.27469024202</v>
      </c>
      <c r="J6703" s="28">
        <v>598436.69041043101</v>
      </c>
      <c r="K6703" s="28">
        <v>834681.69452550099</v>
      </c>
    </row>
    <row r="6704" spans="1:11" ht="15.75" customHeight="1">
      <c r="A6704" s="28" t="s">
        <v>21438</v>
      </c>
      <c r="B6704" s="28">
        <v>22</v>
      </c>
      <c r="C6704" s="28">
        <v>2</v>
      </c>
      <c r="D6704" s="28">
        <v>2021</v>
      </c>
      <c r="E6704" s="28" t="s">
        <v>18469</v>
      </c>
      <c r="F6704" s="28">
        <v>2</v>
      </c>
      <c r="G6704" s="28" t="s">
        <v>293</v>
      </c>
      <c r="H6704" s="28" t="s">
        <v>270</v>
      </c>
      <c r="I6704" s="28">
        <v>7938.07034350913</v>
      </c>
      <c r="J6704" s="28">
        <v>5815.9099917231197</v>
      </c>
      <c r="K6704" s="28">
        <v>10343.1609959835</v>
      </c>
    </row>
    <row r="6705" spans="1:11" ht="15.75" customHeight="1">
      <c r="A6705" s="28" t="s">
        <v>21438</v>
      </c>
      <c r="B6705" s="28">
        <v>22</v>
      </c>
      <c r="C6705" s="28">
        <v>2</v>
      </c>
      <c r="D6705" s="28">
        <v>2021</v>
      </c>
      <c r="E6705" s="28" t="s">
        <v>18474</v>
      </c>
      <c r="F6705" s="28">
        <v>2</v>
      </c>
      <c r="G6705" s="28" t="s">
        <v>293</v>
      </c>
      <c r="H6705" s="28" t="s">
        <v>270</v>
      </c>
      <c r="I6705" s="28">
        <v>93.048384596731694</v>
      </c>
      <c r="J6705" s="28">
        <v>16.910448187604199</v>
      </c>
      <c r="K6705" s="28">
        <v>270.886237946069</v>
      </c>
    </row>
    <row r="6706" spans="1:11" ht="15.75" customHeight="1">
      <c r="A6706" s="28" t="s">
        <v>21438</v>
      </c>
      <c r="B6706" s="28">
        <v>22</v>
      </c>
      <c r="C6706" s="28">
        <v>2</v>
      </c>
      <c r="D6706" s="28">
        <v>2021</v>
      </c>
      <c r="E6706" s="28" t="s">
        <v>18478</v>
      </c>
      <c r="F6706" s="28">
        <v>2</v>
      </c>
      <c r="G6706" s="28" t="s">
        <v>293</v>
      </c>
      <c r="H6706" s="28" t="s">
        <v>270</v>
      </c>
      <c r="I6706" s="28">
        <v>4980212.6543893199</v>
      </c>
      <c r="J6706" s="28">
        <v>3087874.0550555498</v>
      </c>
      <c r="K6706" s="28">
        <v>7122813.4430955099</v>
      </c>
    </row>
    <row r="6707" spans="1:11" ht="15.75" customHeight="1">
      <c r="A6707" s="28" t="s">
        <v>21438</v>
      </c>
      <c r="B6707" s="28">
        <v>22</v>
      </c>
      <c r="C6707" s="28">
        <v>2</v>
      </c>
      <c r="D6707" s="28">
        <v>2021</v>
      </c>
      <c r="E6707" s="28" t="s">
        <v>18457</v>
      </c>
      <c r="F6707" s="28">
        <v>2</v>
      </c>
      <c r="G6707" s="28" t="s">
        <v>293</v>
      </c>
      <c r="H6707" s="28" t="s">
        <v>270</v>
      </c>
      <c r="I6707" s="28">
        <v>7427.6402934960097</v>
      </c>
      <c r="J6707" s="28">
        <v>2672.2233343931498</v>
      </c>
      <c r="K6707" s="28">
        <v>16470.572094957301</v>
      </c>
    </row>
    <row r="6708" spans="1:11" ht="15.75" customHeight="1">
      <c r="A6708" s="28" t="s">
        <v>21438</v>
      </c>
      <c r="B6708" s="28">
        <v>22</v>
      </c>
      <c r="C6708" s="28">
        <v>2</v>
      </c>
      <c r="D6708" s="28">
        <v>2021</v>
      </c>
      <c r="E6708" s="28" t="s">
        <v>18482</v>
      </c>
      <c r="F6708" s="28">
        <v>2</v>
      </c>
      <c r="G6708" s="28" t="s">
        <v>293</v>
      </c>
      <c r="H6708" s="28" t="s">
        <v>270</v>
      </c>
      <c r="I6708" s="28">
        <v>678774.28602605197</v>
      </c>
      <c r="J6708" s="28">
        <v>620332.19533800799</v>
      </c>
      <c r="K6708" s="28">
        <v>735561.49079042103</v>
      </c>
    </row>
    <row r="6709" spans="1:11" ht="15.75" customHeight="1">
      <c r="A6709" s="28" t="s">
        <v>21438</v>
      </c>
      <c r="B6709" s="28">
        <v>22</v>
      </c>
      <c r="C6709" s="28">
        <v>2</v>
      </c>
      <c r="D6709" s="28">
        <v>2021</v>
      </c>
      <c r="E6709" s="28" t="s">
        <v>18441</v>
      </c>
      <c r="F6709" s="28">
        <v>2</v>
      </c>
      <c r="G6709" s="28" t="s">
        <v>293</v>
      </c>
      <c r="H6709" s="28" t="s">
        <v>270</v>
      </c>
      <c r="I6709" s="28">
        <v>739457.56311374903</v>
      </c>
      <c r="J6709" s="28">
        <v>327694.65923649399</v>
      </c>
      <c r="K6709" s="28">
        <v>1486783.2572435599</v>
      </c>
    </row>
    <row r="6710" spans="1:11" ht="15.75" customHeight="1">
      <c r="A6710" s="28" t="s">
        <v>21438</v>
      </c>
      <c r="B6710" s="28">
        <v>22</v>
      </c>
      <c r="C6710" s="28">
        <v>2</v>
      </c>
      <c r="D6710" s="28">
        <v>2021</v>
      </c>
      <c r="E6710" s="28" t="s">
        <v>18437</v>
      </c>
      <c r="F6710" s="28">
        <v>2</v>
      </c>
      <c r="G6710" s="28" t="s">
        <v>293</v>
      </c>
      <c r="H6710" s="28" t="s">
        <v>270</v>
      </c>
      <c r="I6710" s="28">
        <v>642927.06029698194</v>
      </c>
      <c r="J6710" s="28">
        <v>481729.97980889102</v>
      </c>
      <c r="K6710" s="28">
        <v>879331.99764029903</v>
      </c>
    </row>
    <row r="6711" spans="1:11" ht="15.75" customHeight="1">
      <c r="A6711" s="28" t="s">
        <v>21438</v>
      </c>
      <c r="B6711" s="28">
        <v>22</v>
      </c>
      <c r="C6711" s="28">
        <v>2</v>
      </c>
      <c r="D6711" s="28">
        <v>2021</v>
      </c>
      <c r="E6711" s="28" t="s">
        <v>18445</v>
      </c>
      <c r="F6711" s="28">
        <v>2</v>
      </c>
      <c r="G6711" s="28" t="s">
        <v>293</v>
      </c>
      <c r="H6711" s="28" t="s">
        <v>270</v>
      </c>
      <c r="I6711" s="28">
        <v>5238464.3444724698</v>
      </c>
      <c r="J6711" s="28">
        <v>3158739.5863395198</v>
      </c>
      <c r="K6711" s="28">
        <v>7801916.9202153897</v>
      </c>
    </row>
    <row r="6712" spans="1:11" ht="15.75" customHeight="1">
      <c r="A6712" s="28" t="s">
        <v>21439</v>
      </c>
      <c r="B6712" s="28">
        <v>22</v>
      </c>
      <c r="C6712" s="28">
        <v>2</v>
      </c>
      <c r="D6712" s="28">
        <v>2021</v>
      </c>
      <c r="E6712" s="28" t="s">
        <v>18421</v>
      </c>
      <c r="F6712" s="28">
        <v>2</v>
      </c>
      <c r="G6712" s="28" t="s">
        <v>293</v>
      </c>
      <c r="H6712" s="28" t="s">
        <v>275</v>
      </c>
      <c r="I6712" s="28">
        <v>2.9993002232583902E-5</v>
      </c>
      <c r="J6712" s="28">
        <v>2.43622463367452E-5</v>
      </c>
      <c r="K6712" s="28">
        <v>3.4156258788302402E-5</v>
      </c>
    </row>
    <row r="6713" spans="1:11" ht="15.75" customHeight="1">
      <c r="A6713" s="28" t="s">
        <v>21439</v>
      </c>
      <c r="B6713" s="28">
        <v>22</v>
      </c>
      <c r="C6713" s="28">
        <v>2</v>
      </c>
      <c r="D6713" s="28">
        <v>2021</v>
      </c>
      <c r="E6713" s="28" t="s">
        <v>18425</v>
      </c>
      <c r="F6713" s="28">
        <v>2</v>
      </c>
      <c r="G6713" s="28" t="s">
        <v>293</v>
      </c>
      <c r="H6713" s="28" t="s">
        <v>275</v>
      </c>
      <c r="I6713" s="28">
        <v>1.83529458101503E-4</v>
      </c>
      <c r="J6713" s="28">
        <v>1.66327843624084E-4</v>
      </c>
      <c r="K6713" s="28">
        <v>2.02998866138394E-4</v>
      </c>
    </row>
    <row r="6714" spans="1:11" ht="15.75" customHeight="1">
      <c r="A6714" s="28" t="s">
        <v>21439</v>
      </c>
      <c r="B6714" s="28">
        <v>22</v>
      </c>
      <c r="C6714" s="28">
        <v>2</v>
      </c>
      <c r="D6714" s="28">
        <v>2021</v>
      </c>
      <c r="E6714" s="28" t="s">
        <v>18433</v>
      </c>
      <c r="F6714" s="28">
        <v>2</v>
      </c>
      <c r="G6714" s="28" t="s">
        <v>293</v>
      </c>
      <c r="H6714" s="28" t="s">
        <v>275</v>
      </c>
      <c r="I6714" s="28">
        <v>6.0682059853902704E-4</v>
      </c>
      <c r="J6714" s="28">
        <v>4.5016164631701502E-4</v>
      </c>
      <c r="K6714" s="28">
        <v>8.0973144480258902E-4</v>
      </c>
    </row>
    <row r="6715" spans="1:11" ht="15.75" customHeight="1">
      <c r="A6715" s="28" t="s">
        <v>21439</v>
      </c>
      <c r="B6715" s="28">
        <v>22</v>
      </c>
      <c r="C6715" s="28">
        <v>2</v>
      </c>
      <c r="D6715" s="28">
        <v>2021</v>
      </c>
      <c r="E6715" s="28" t="s">
        <v>18449</v>
      </c>
      <c r="F6715" s="28">
        <v>2</v>
      </c>
      <c r="G6715" s="28" t="s">
        <v>293</v>
      </c>
      <c r="H6715" s="28" t="s">
        <v>275</v>
      </c>
      <c r="I6715" s="28">
        <v>3.9563207330270797E-8</v>
      </c>
      <c r="J6715" s="28">
        <v>2.9893898257406798E-8</v>
      </c>
      <c r="K6715" s="28">
        <v>5.0459464931263503E-8</v>
      </c>
    </row>
    <row r="6716" spans="1:11" ht="15.75" customHeight="1">
      <c r="A6716" s="28" t="s">
        <v>21439</v>
      </c>
      <c r="B6716" s="28">
        <v>22</v>
      </c>
      <c r="C6716" s="28">
        <v>2</v>
      </c>
      <c r="D6716" s="28">
        <v>2021</v>
      </c>
      <c r="E6716" s="28" t="s">
        <v>18417</v>
      </c>
      <c r="F6716" s="28">
        <v>2</v>
      </c>
      <c r="G6716" s="28" t="s">
        <v>293</v>
      </c>
      <c r="H6716" s="28" t="s">
        <v>275</v>
      </c>
      <c r="I6716" s="28">
        <v>3.6042407549483898E-4</v>
      </c>
      <c r="J6716" s="28">
        <v>1.5966153493926301E-4</v>
      </c>
      <c r="K6716" s="28">
        <v>9.3727174077437895E-4</v>
      </c>
    </row>
    <row r="6717" spans="1:11" ht="15.75" customHeight="1">
      <c r="A6717" s="28" t="s">
        <v>21439</v>
      </c>
      <c r="B6717" s="28">
        <v>22</v>
      </c>
      <c r="C6717" s="28">
        <v>2</v>
      </c>
      <c r="D6717" s="28">
        <v>2021</v>
      </c>
      <c r="E6717" s="28" t="s">
        <v>18453</v>
      </c>
      <c r="F6717" s="28">
        <v>2</v>
      </c>
      <c r="G6717" s="28" t="s">
        <v>293</v>
      </c>
      <c r="H6717" s="28" t="s">
        <v>275</v>
      </c>
      <c r="I6717" s="28">
        <v>3.49323900874006E-4</v>
      </c>
      <c r="J6717" s="28">
        <v>2.8503680331091699E-5</v>
      </c>
      <c r="K6717" s="28">
        <v>1.4654934755405601E-3</v>
      </c>
    </row>
    <row r="6718" spans="1:11" ht="15.75" customHeight="1">
      <c r="A6718" s="28" t="s">
        <v>21439</v>
      </c>
      <c r="B6718" s="28">
        <v>22</v>
      </c>
      <c r="C6718" s="28">
        <v>2</v>
      </c>
      <c r="D6718" s="28">
        <v>2021</v>
      </c>
      <c r="E6718" s="28" t="s">
        <v>18461</v>
      </c>
      <c r="F6718" s="28">
        <v>2</v>
      </c>
      <c r="G6718" s="28" t="s">
        <v>293</v>
      </c>
      <c r="H6718" s="28" t="s">
        <v>275</v>
      </c>
      <c r="I6718" s="28">
        <v>3.0168919899619501E-4</v>
      </c>
      <c r="J6718" s="28">
        <v>2.4368183701608601E-4</v>
      </c>
      <c r="K6718" s="28">
        <v>3.7450938689949798E-4</v>
      </c>
    </row>
    <row r="6719" spans="1:11" ht="15.75" customHeight="1">
      <c r="A6719" s="28" t="s">
        <v>21439</v>
      </c>
      <c r="B6719" s="28">
        <v>22</v>
      </c>
      <c r="C6719" s="28">
        <v>2</v>
      </c>
      <c r="D6719" s="28">
        <v>2021</v>
      </c>
      <c r="E6719" s="28" t="s">
        <v>18469</v>
      </c>
      <c r="F6719" s="28">
        <v>2</v>
      </c>
      <c r="G6719" s="28" t="s">
        <v>293</v>
      </c>
      <c r="H6719" s="28" t="s">
        <v>275</v>
      </c>
      <c r="I6719" s="28">
        <v>3.94663607115754E-5</v>
      </c>
      <c r="J6719" s="28">
        <v>2.9334749983880701E-5</v>
      </c>
      <c r="K6719" s="28">
        <v>5.4542160070452601E-5</v>
      </c>
    </row>
    <row r="6720" spans="1:11" ht="15.75" customHeight="1">
      <c r="A6720" s="28" t="s">
        <v>21439</v>
      </c>
      <c r="B6720" s="28">
        <v>22</v>
      </c>
      <c r="C6720" s="28">
        <v>2</v>
      </c>
      <c r="D6720" s="28">
        <v>2021</v>
      </c>
      <c r="E6720" s="28" t="s">
        <v>18474</v>
      </c>
      <c r="F6720" s="28">
        <v>2</v>
      </c>
      <c r="G6720" s="28" t="s">
        <v>293</v>
      </c>
      <c r="H6720" s="28" t="s">
        <v>275</v>
      </c>
      <c r="I6720" s="28">
        <v>3.0594306117129799E-6</v>
      </c>
      <c r="J6720" s="28">
        <v>2.43010139617976E-7</v>
      </c>
      <c r="K6720" s="28">
        <v>1.07234491906358E-5</v>
      </c>
    </row>
    <row r="6721" spans="1:11" ht="15.75" customHeight="1">
      <c r="A6721" s="28" t="s">
        <v>21439</v>
      </c>
      <c r="B6721" s="28">
        <v>22</v>
      </c>
      <c r="C6721" s="28">
        <v>2</v>
      </c>
      <c r="D6721" s="28">
        <v>2021</v>
      </c>
      <c r="E6721" s="28" t="s">
        <v>18478</v>
      </c>
      <c r="F6721" s="28">
        <v>2</v>
      </c>
      <c r="G6721" s="28" t="s">
        <v>293</v>
      </c>
      <c r="H6721" s="28" t="s">
        <v>275</v>
      </c>
      <c r="I6721" s="28">
        <v>2.0370627508658899E-3</v>
      </c>
      <c r="J6721" s="28">
        <v>1.1801178915264001E-3</v>
      </c>
      <c r="K6721" s="28">
        <v>2.9993762847108502E-3</v>
      </c>
    </row>
    <row r="6722" spans="1:11" ht="15.75" customHeight="1">
      <c r="A6722" s="28" t="s">
        <v>21439</v>
      </c>
      <c r="B6722" s="28">
        <v>22</v>
      </c>
      <c r="C6722" s="28">
        <v>2</v>
      </c>
      <c r="D6722" s="28">
        <v>2021</v>
      </c>
      <c r="E6722" s="28" t="s">
        <v>18457</v>
      </c>
      <c r="F6722" s="28">
        <v>2</v>
      </c>
      <c r="G6722" s="28" t="s">
        <v>293</v>
      </c>
      <c r="H6722" s="28" t="s">
        <v>275</v>
      </c>
      <c r="I6722" s="28">
        <v>4.03672049151546E-4</v>
      </c>
      <c r="J6722" s="28">
        <v>1.96089895640018E-4</v>
      </c>
      <c r="K6722" s="28">
        <v>6.6608100692818601E-4</v>
      </c>
    </row>
    <row r="6723" spans="1:11" ht="15.75" customHeight="1">
      <c r="A6723" s="28" t="s">
        <v>21439</v>
      </c>
      <c r="B6723" s="28">
        <v>22</v>
      </c>
      <c r="C6723" s="28">
        <v>2</v>
      </c>
      <c r="D6723" s="28">
        <v>2021</v>
      </c>
      <c r="E6723" s="28" t="s">
        <v>18482</v>
      </c>
      <c r="F6723" s="28">
        <v>2</v>
      </c>
      <c r="G6723" s="28" t="s">
        <v>293</v>
      </c>
      <c r="H6723" s="28" t="s">
        <v>275</v>
      </c>
      <c r="I6723" s="28">
        <v>1.4641982622560601E-3</v>
      </c>
      <c r="J6723" s="28">
        <v>1.2765691155731001E-3</v>
      </c>
      <c r="K6723" s="28">
        <v>1.62836856722958E-3</v>
      </c>
    </row>
    <row r="6724" spans="1:11" ht="15.75" customHeight="1">
      <c r="A6724" s="28" t="s">
        <v>21439</v>
      </c>
      <c r="B6724" s="28">
        <v>22</v>
      </c>
      <c r="C6724" s="28">
        <v>2</v>
      </c>
      <c r="D6724" s="28">
        <v>2021</v>
      </c>
      <c r="E6724" s="28" t="s">
        <v>18441</v>
      </c>
      <c r="F6724" s="28">
        <v>2</v>
      </c>
      <c r="G6724" s="28" t="s">
        <v>293</v>
      </c>
      <c r="H6724" s="28" t="s">
        <v>275</v>
      </c>
      <c r="I6724" s="28">
        <v>1.60211519881609E-3</v>
      </c>
      <c r="J6724" s="28">
        <v>8.2205729636297296E-4</v>
      </c>
      <c r="K6724" s="28">
        <v>2.4756478041253098E-3</v>
      </c>
    </row>
    <row r="6725" spans="1:11" ht="15.75" customHeight="1">
      <c r="A6725" s="28" t="s">
        <v>21439</v>
      </c>
      <c r="B6725" s="28">
        <v>22</v>
      </c>
      <c r="C6725" s="28">
        <v>2</v>
      </c>
      <c r="D6725" s="28">
        <v>2021</v>
      </c>
      <c r="E6725" s="28" t="s">
        <v>18437</v>
      </c>
      <c r="F6725" s="28">
        <v>2</v>
      </c>
      <c r="G6725" s="28" t="s">
        <v>293</v>
      </c>
      <c r="H6725" s="28" t="s">
        <v>275</v>
      </c>
      <c r="I6725" s="28">
        <v>8.6324940744350197E-4</v>
      </c>
      <c r="J6725" s="28">
        <v>8.1234272840657298E-4</v>
      </c>
      <c r="K6725" s="28">
        <v>9.1899386426370704E-4</v>
      </c>
    </row>
    <row r="6726" spans="1:11" ht="15.75" customHeight="1">
      <c r="A6726" s="28" t="s">
        <v>21439</v>
      </c>
      <c r="B6726" s="28">
        <v>22</v>
      </c>
      <c r="C6726" s="28">
        <v>2</v>
      </c>
      <c r="D6726" s="28">
        <v>2021</v>
      </c>
      <c r="E6726" s="28" t="s">
        <v>18445</v>
      </c>
      <c r="F6726" s="28">
        <v>2</v>
      </c>
      <c r="G6726" s="28" t="s">
        <v>293</v>
      </c>
      <c r="H6726" s="28" t="s">
        <v>275</v>
      </c>
      <c r="I6726" s="28">
        <v>6.7789835457019E-3</v>
      </c>
      <c r="J6726" s="28">
        <v>3.4705657270750999E-3</v>
      </c>
      <c r="K6726" s="28">
        <v>1.0628712379200799E-2</v>
      </c>
    </row>
    <row r="6727" spans="1:11" ht="15.75" customHeight="1">
      <c r="A6727" s="28" t="s">
        <v>21439</v>
      </c>
      <c r="B6727" s="28">
        <v>22</v>
      </c>
      <c r="C6727" s="28">
        <v>2</v>
      </c>
      <c r="D6727" s="28">
        <v>2021</v>
      </c>
      <c r="E6727" s="28" t="s">
        <v>18421</v>
      </c>
      <c r="F6727" s="28">
        <v>2</v>
      </c>
      <c r="G6727" s="28" t="s">
        <v>293</v>
      </c>
      <c r="H6727" s="28" t="s">
        <v>270</v>
      </c>
      <c r="I6727" s="28">
        <v>10596.2176914584</v>
      </c>
      <c r="J6727" s="28">
        <v>8606.9298310070099</v>
      </c>
      <c r="K6727" s="28">
        <v>12067.0532026116</v>
      </c>
    </row>
    <row r="6728" spans="1:11" ht="15.75" customHeight="1">
      <c r="A6728" s="28" t="s">
        <v>21439</v>
      </c>
      <c r="B6728" s="28">
        <v>22</v>
      </c>
      <c r="C6728" s="28">
        <v>2</v>
      </c>
      <c r="D6728" s="28">
        <v>2021</v>
      </c>
      <c r="E6728" s="28" t="s">
        <v>18425</v>
      </c>
      <c r="F6728" s="28">
        <v>2</v>
      </c>
      <c r="G6728" s="28" t="s">
        <v>293</v>
      </c>
      <c r="H6728" s="28" t="s">
        <v>270</v>
      </c>
      <c r="I6728" s="28">
        <v>64839.060650160798</v>
      </c>
      <c r="J6728" s="28">
        <v>58761.908045235403</v>
      </c>
      <c r="K6728" s="28">
        <v>71717.401280516206</v>
      </c>
    </row>
    <row r="6729" spans="1:11" ht="15.75" customHeight="1">
      <c r="A6729" s="28" t="s">
        <v>21439</v>
      </c>
      <c r="B6729" s="28">
        <v>22</v>
      </c>
      <c r="C6729" s="28">
        <v>2</v>
      </c>
      <c r="D6729" s="28">
        <v>2021</v>
      </c>
      <c r="E6729" s="28" t="s">
        <v>18433</v>
      </c>
      <c r="F6729" s="28">
        <v>2</v>
      </c>
      <c r="G6729" s="28" t="s">
        <v>293</v>
      </c>
      <c r="H6729" s="28" t="s">
        <v>270</v>
      </c>
      <c r="I6729" s="28">
        <v>214383.445575686</v>
      </c>
      <c r="J6729" s="28">
        <v>159037.45692848001</v>
      </c>
      <c r="K6729" s="28">
        <v>286069.750344167</v>
      </c>
    </row>
    <row r="6730" spans="1:11" ht="15.75" customHeight="1">
      <c r="A6730" s="28" t="s">
        <v>21439</v>
      </c>
      <c r="B6730" s="28">
        <v>22</v>
      </c>
      <c r="C6730" s="28">
        <v>2</v>
      </c>
      <c r="D6730" s="28">
        <v>2021</v>
      </c>
      <c r="E6730" s="28" t="s">
        <v>18449</v>
      </c>
      <c r="F6730" s="28">
        <v>2</v>
      </c>
      <c r="G6730" s="28" t="s">
        <v>293</v>
      </c>
      <c r="H6730" s="28" t="s">
        <v>270</v>
      </c>
      <c r="I6730" s="28">
        <v>13.9772722381362</v>
      </c>
      <c r="J6730" s="28">
        <v>10.5612052813328</v>
      </c>
      <c r="K6730" s="28">
        <v>17.826807428611101</v>
      </c>
    </row>
    <row r="6731" spans="1:11" ht="15.75" customHeight="1">
      <c r="A6731" s="28" t="s">
        <v>21439</v>
      </c>
      <c r="B6731" s="28">
        <v>22</v>
      </c>
      <c r="C6731" s="28">
        <v>2</v>
      </c>
      <c r="D6731" s="28">
        <v>2021</v>
      </c>
      <c r="E6731" s="28" t="s">
        <v>18417</v>
      </c>
      <c r="F6731" s="28">
        <v>2</v>
      </c>
      <c r="G6731" s="28" t="s">
        <v>293</v>
      </c>
      <c r="H6731" s="28" t="s">
        <v>270</v>
      </c>
      <c r="I6731" s="28">
        <v>127334.100653548</v>
      </c>
      <c r="J6731" s="28">
        <v>56406.770087552701</v>
      </c>
      <c r="K6731" s="28">
        <v>331128.41869854502</v>
      </c>
    </row>
    <row r="6732" spans="1:11" ht="15.75" customHeight="1">
      <c r="A6732" s="28" t="s">
        <v>21439</v>
      </c>
      <c r="B6732" s="28">
        <v>22</v>
      </c>
      <c r="C6732" s="28">
        <v>2</v>
      </c>
      <c r="D6732" s="28">
        <v>2021</v>
      </c>
      <c r="E6732" s="28" t="s">
        <v>18453</v>
      </c>
      <c r="F6732" s="28">
        <v>2</v>
      </c>
      <c r="G6732" s="28" t="s">
        <v>293</v>
      </c>
      <c r="H6732" s="28" t="s">
        <v>270</v>
      </c>
      <c r="I6732" s="28">
        <v>123412.52368758</v>
      </c>
      <c r="J6732" s="28">
        <v>10070.055656778</v>
      </c>
      <c r="K6732" s="28">
        <v>517743.69807399902</v>
      </c>
    </row>
    <row r="6733" spans="1:11" ht="15.75" customHeight="1">
      <c r="A6733" s="28" t="s">
        <v>21439</v>
      </c>
      <c r="B6733" s="28">
        <v>22</v>
      </c>
      <c r="C6733" s="28">
        <v>2</v>
      </c>
      <c r="D6733" s="28">
        <v>2021</v>
      </c>
      <c r="E6733" s="28" t="s">
        <v>18461</v>
      </c>
      <c r="F6733" s="28">
        <v>2</v>
      </c>
      <c r="G6733" s="28" t="s">
        <v>293</v>
      </c>
      <c r="H6733" s="28" t="s">
        <v>270</v>
      </c>
      <c r="I6733" s="28">
        <v>106583.675849978</v>
      </c>
      <c r="J6733" s="28">
        <v>86090.274406466793</v>
      </c>
      <c r="K6733" s="28">
        <v>132310.29559190001</v>
      </c>
    </row>
    <row r="6734" spans="1:11" ht="15.75" customHeight="1">
      <c r="A6734" s="28" t="s">
        <v>21439</v>
      </c>
      <c r="B6734" s="28">
        <v>22</v>
      </c>
      <c r="C6734" s="28">
        <v>2</v>
      </c>
      <c r="D6734" s="28">
        <v>2021</v>
      </c>
      <c r="E6734" s="28" t="s">
        <v>18469</v>
      </c>
      <c r="F6734" s="28">
        <v>2</v>
      </c>
      <c r="G6734" s="28" t="s">
        <v>293</v>
      </c>
      <c r="H6734" s="28" t="s">
        <v>270</v>
      </c>
      <c r="I6734" s="28">
        <v>13943.057328724301</v>
      </c>
      <c r="J6734" s="28">
        <v>10363.6639754594</v>
      </c>
      <c r="K6734" s="28">
        <v>19269.181423959599</v>
      </c>
    </row>
    <row r="6735" spans="1:11" ht="15.75" customHeight="1">
      <c r="A6735" s="28" t="s">
        <v>21439</v>
      </c>
      <c r="B6735" s="28">
        <v>22</v>
      </c>
      <c r="C6735" s="28">
        <v>2</v>
      </c>
      <c r="D6735" s="28">
        <v>2021</v>
      </c>
      <c r="E6735" s="28" t="s">
        <v>18474</v>
      </c>
      <c r="F6735" s="28">
        <v>2</v>
      </c>
      <c r="G6735" s="28" t="s">
        <v>293</v>
      </c>
      <c r="H6735" s="28" t="s">
        <v>270</v>
      </c>
      <c r="I6735" s="28">
        <v>1080.86521389991</v>
      </c>
      <c r="J6735" s="28">
        <v>85.852970658146802</v>
      </c>
      <c r="K6735" s="28">
        <v>3788.4837651839298</v>
      </c>
    </row>
    <row r="6736" spans="1:11" ht="15.75" customHeight="1">
      <c r="A6736" s="28" t="s">
        <v>21439</v>
      </c>
      <c r="B6736" s="28">
        <v>22</v>
      </c>
      <c r="C6736" s="28">
        <v>2</v>
      </c>
      <c r="D6736" s="28">
        <v>2021</v>
      </c>
      <c r="E6736" s="28" t="s">
        <v>18478</v>
      </c>
      <c r="F6736" s="28">
        <v>2</v>
      </c>
      <c r="G6736" s="28" t="s">
        <v>293</v>
      </c>
      <c r="H6736" s="28" t="s">
        <v>270</v>
      </c>
      <c r="I6736" s="28">
        <v>719673.21550378797</v>
      </c>
      <c r="J6736" s="28">
        <v>416923.45378528303</v>
      </c>
      <c r="K6736" s="28">
        <v>1059648.6408708401</v>
      </c>
    </row>
    <row r="6737" spans="1:11" ht="15.75" customHeight="1">
      <c r="A6737" s="28" t="s">
        <v>21439</v>
      </c>
      <c r="B6737" s="28">
        <v>22</v>
      </c>
      <c r="C6737" s="28">
        <v>2</v>
      </c>
      <c r="D6737" s="28">
        <v>2021</v>
      </c>
      <c r="E6737" s="28" t="s">
        <v>18457</v>
      </c>
      <c r="F6737" s="28">
        <v>2</v>
      </c>
      <c r="G6737" s="28" t="s">
        <v>293</v>
      </c>
      <c r="H6737" s="28" t="s">
        <v>270</v>
      </c>
      <c r="I6737" s="28">
        <v>142613.16275034199</v>
      </c>
      <c r="J6737" s="28">
        <v>69276.533412172997</v>
      </c>
      <c r="K6737" s="28">
        <v>235319.53536446</v>
      </c>
    </row>
    <row r="6738" spans="1:11" ht="15.75" customHeight="1">
      <c r="A6738" s="28" t="s">
        <v>21439</v>
      </c>
      <c r="B6738" s="28">
        <v>22</v>
      </c>
      <c r="C6738" s="28">
        <v>2</v>
      </c>
      <c r="D6738" s="28">
        <v>2021</v>
      </c>
      <c r="E6738" s="28" t="s">
        <v>18482</v>
      </c>
      <c r="F6738" s="28">
        <v>2</v>
      </c>
      <c r="G6738" s="28" t="s">
        <v>293</v>
      </c>
      <c r="H6738" s="28" t="s">
        <v>270</v>
      </c>
      <c r="I6738" s="28">
        <v>517286.11260746</v>
      </c>
      <c r="J6738" s="28">
        <v>450998.67435443698</v>
      </c>
      <c r="K6738" s="28">
        <v>575285.78454702802</v>
      </c>
    </row>
    <row r="6739" spans="1:11" ht="15.75" customHeight="1">
      <c r="A6739" s="28" t="s">
        <v>21439</v>
      </c>
      <c r="B6739" s="28">
        <v>22</v>
      </c>
      <c r="C6739" s="28">
        <v>2</v>
      </c>
      <c r="D6739" s="28">
        <v>2021</v>
      </c>
      <c r="E6739" s="28" t="s">
        <v>18441</v>
      </c>
      <c r="F6739" s="28">
        <v>2</v>
      </c>
      <c r="G6739" s="28" t="s">
        <v>293</v>
      </c>
      <c r="H6739" s="28" t="s">
        <v>270</v>
      </c>
      <c r="I6739" s="28">
        <v>566010.74083229003</v>
      </c>
      <c r="J6739" s="28">
        <v>290424.34630470601</v>
      </c>
      <c r="K6739" s="28">
        <v>874620.78175668803</v>
      </c>
    </row>
    <row r="6740" spans="1:11" ht="15.75" customHeight="1">
      <c r="A6740" s="28" t="s">
        <v>21439</v>
      </c>
      <c r="B6740" s="28">
        <v>22</v>
      </c>
      <c r="C6740" s="28">
        <v>2</v>
      </c>
      <c r="D6740" s="28">
        <v>2021</v>
      </c>
      <c r="E6740" s="28" t="s">
        <v>18437</v>
      </c>
      <c r="F6740" s="28">
        <v>2</v>
      </c>
      <c r="G6740" s="28" t="s">
        <v>293</v>
      </c>
      <c r="H6740" s="28" t="s">
        <v>270</v>
      </c>
      <c r="I6740" s="28">
        <v>304977.09340202098</v>
      </c>
      <c r="J6740" s="28">
        <v>286992.289852129</v>
      </c>
      <c r="K6740" s="28">
        <v>324671.033841144</v>
      </c>
    </row>
    <row r="6741" spans="1:11" ht="15.75" customHeight="1">
      <c r="A6741" s="28" t="s">
        <v>21439</v>
      </c>
      <c r="B6741" s="28">
        <v>22</v>
      </c>
      <c r="C6741" s="28">
        <v>2</v>
      </c>
      <c r="D6741" s="28">
        <v>2021</v>
      </c>
      <c r="E6741" s="28" t="s">
        <v>18445</v>
      </c>
      <c r="F6741" s="28">
        <v>2</v>
      </c>
      <c r="G6741" s="28" t="s">
        <v>293</v>
      </c>
      <c r="H6741" s="28" t="s">
        <v>270</v>
      </c>
      <c r="I6741" s="28">
        <v>2394944.82146355</v>
      </c>
      <c r="J6741" s="28">
        <v>1226115.0008067701</v>
      </c>
      <c r="K6741" s="28">
        <v>3755014.2288709302</v>
      </c>
    </row>
    <row r="6742" spans="1:11" ht="15.75" customHeight="1">
      <c r="A6742" s="28" t="s">
        <v>21440</v>
      </c>
      <c r="B6742" s="28">
        <v>22</v>
      </c>
      <c r="C6742" s="28">
        <v>2</v>
      </c>
      <c r="D6742" s="28">
        <v>2021</v>
      </c>
      <c r="E6742" s="28" t="s">
        <v>18421</v>
      </c>
      <c r="F6742" s="28">
        <v>2</v>
      </c>
      <c r="G6742" s="28" t="s">
        <v>293</v>
      </c>
      <c r="H6742" s="28" t="s">
        <v>275</v>
      </c>
      <c r="I6742" s="28">
        <v>3.9845297309286201E-5</v>
      </c>
      <c r="J6742" s="28">
        <v>3.6449952054544802E-5</v>
      </c>
      <c r="K6742" s="28">
        <v>4.3375165817374497E-5</v>
      </c>
    </row>
    <row r="6743" spans="1:11" ht="15.75" customHeight="1">
      <c r="A6743" s="28" t="s">
        <v>21440</v>
      </c>
      <c r="B6743" s="28">
        <v>22</v>
      </c>
      <c r="C6743" s="28">
        <v>2</v>
      </c>
      <c r="D6743" s="28">
        <v>2021</v>
      </c>
      <c r="E6743" s="28" t="s">
        <v>18425</v>
      </c>
      <c r="F6743" s="28">
        <v>2</v>
      </c>
      <c r="G6743" s="28" t="s">
        <v>293</v>
      </c>
      <c r="H6743" s="28" t="s">
        <v>275</v>
      </c>
      <c r="I6743" s="28">
        <v>6.0672256615343698E-5</v>
      </c>
      <c r="J6743" s="28">
        <v>5.5148210221785402E-5</v>
      </c>
      <c r="K6743" s="28">
        <v>6.6413069110647803E-5</v>
      </c>
    </row>
    <row r="6744" spans="1:11" ht="15.75" customHeight="1">
      <c r="A6744" s="28" t="s">
        <v>21440</v>
      </c>
      <c r="B6744" s="28">
        <v>22</v>
      </c>
      <c r="C6744" s="28">
        <v>2</v>
      </c>
      <c r="D6744" s="28">
        <v>2021</v>
      </c>
      <c r="E6744" s="28" t="s">
        <v>18433</v>
      </c>
      <c r="F6744" s="28">
        <v>2</v>
      </c>
      <c r="G6744" s="28" t="s">
        <v>293</v>
      </c>
      <c r="H6744" s="28" t="s">
        <v>275</v>
      </c>
      <c r="I6744" s="28">
        <v>6.6263382336628903E-4</v>
      </c>
      <c r="J6744" s="28">
        <v>4.9699578923917799E-4</v>
      </c>
      <c r="K6744" s="28">
        <v>8.9479457467405799E-4</v>
      </c>
    </row>
    <row r="6745" spans="1:11" ht="15.75" customHeight="1">
      <c r="A6745" s="28" t="s">
        <v>21440</v>
      </c>
      <c r="B6745" s="28">
        <v>22</v>
      </c>
      <c r="C6745" s="28">
        <v>2</v>
      </c>
      <c r="D6745" s="28">
        <v>2021</v>
      </c>
      <c r="E6745" s="28" t="s">
        <v>18449</v>
      </c>
      <c r="F6745" s="28">
        <v>2</v>
      </c>
      <c r="G6745" s="28" t="s">
        <v>293</v>
      </c>
      <c r="H6745" s="28" t="s">
        <v>275</v>
      </c>
      <c r="I6745" s="28">
        <v>4.0429241562737203E-8</v>
      </c>
      <c r="J6745" s="28">
        <v>3.1188670434296599E-8</v>
      </c>
      <c r="K6745" s="28">
        <v>5.12603972325417E-8</v>
      </c>
    </row>
    <row r="6746" spans="1:11" ht="15.75" customHeight="1">
      <c r="A6746" s="28" t="s">
        <v>21440</v>
      </c>
      <c r="B6746" s="28">
        <v>22</v>
      </c>
      <c r="C6746" s="28">
        <v>2</v>
      </c>
      <c r="D6746" s="28">
        <v>2021</v>
      </c>
      <c r="E6746" s="28" t="s">
        <v>18417</v>
      </c>
      <c r="F6746" s="28">
        <v>2</v>
      </c>
      <c r="G6746" s="28" t="s">
        <v>293</v>
      </c>
      <c r="H6746" s="28" t="s">
        <v>275</v>
      </c>
      <c r="I6746" s="28">
        <v>5.2956865729689097E-4</v>
      </c>
      <c r="J6746" s="28">
        <v>2.98229365624396E-4</v>
      </c>
      <c r="K6746" s="28">
        <v>1.0758536683293299E-3</v>
      </c>
    </row>
    <row r="6747" spans="1:11" ht="15.75" customHeight="1">
      <c r="A6747" s="28" t="s">
        <v>21440</v>
      </c>
      <c r="B6747" s="28">
        <v>22</v>
      </c>
      <c r="C6747" s="28">
        <v>2</v>
      </c>
      <c r="D6747" s="28">
        <v>2021</v>
      </c>
      <c r="E6747" s="28" t="s">
        <v>18453</v>
      </c>
      <c r="F6747" s="28">
        <v>2</v>
      </c>
      <c r="G6747" s="28" t="s">
        <v>293</v>
      </c>
      <c r="H6747" s="28" t="s">
        <v>275</v>
      </c>
      <c r="I6747" s="28">
        <v>4.0487018506604202E-4</v>
      </c>
      <c r="J6747" s="28">
        <v>3.6497587859271698E-5</v>
      </c>
      <c r="K6747" s="28">
        <v>1.6457530101680099E-3</v>
      </c>
    </row>
    <row r="6748" spans="1:11" ht="15.75" customHeight="1">
      <c r="A6748" s="28" t="s">
        <v>21440</v>
      </c>
      <c r="B6748" s="28">
        <v>22</v>
      </c>
      <c r="C6748" s="28">
        <v>2</v>
      </c>
      <c r="D6748" s="28">
        <v>2021</v>
      </c>
      <c r="E6748" s="28" t="s">
        <v>18461</v>
      </c>
      <c r="F6748" s="28">
        <v>2</v>
      </c>
      <c r="G6748" s="28" t="s">
        <v>293</v>
      </c>
      <c r="H6748" s="28" t="s">
        <v>275</v>
      </c>
      <c r="I6748" s="28">
        <v>7.6479705797492499E-4</v>
      </c>
      <c r="J6748" s="28">
        <v>6.1256010726407799E-4</v>
      </c>
      <c r="K6748" s="28">
        <v>9.6505397441241697E-4</v>
      </c>
    </row>
    <row r="6749" spans="1:11" ht="15.75" customHeight="1">
      <c r="A6749" s="28" t="s">
        <v>21440</v>
      </c>
      <c r="B6749" s="28">
        <v>22</v>
      </c>
      <c r="C6749" s="28">
        <v>2</v>
      </c>
      <c r="D6749" s="28">
        <v>2021</v>
      </c>
      <c r="E6749" s="28" t="s">
        <v>18469</v>
      </c>
      <c r="F6749" s="28">
        <v>2</v>
      </c>
      <c r="G6749" s="28" t="s">
        <v>293</v>
      </c>
      <c r="H6749" s="28" t="s">
        <v>275</v>
      </c>
      <c r="I6749" s="28">
        <v>2.1888967460515899E-5</v>
      </c>
      <c r="J6749" s="28">
        <v>1.6070067616694999E-5</v>
      </c>
      <c r="K6749" s="28">
        <v>2.99357842011013E-5</v>
      </c>
    </row>
    <row r="6750" spans="1:11" ht="15.75" customHeight="1">
      <c r="A6750" s="28" t="s">
        <v>21440</v>
      </c>
      <c r="B6750" s="28">
        <v>22</v>
      </c>
      <c r="C6750" s="28">
        <v>2</v>
      </c>
      <c r="D6750" s="28">
        <v>2021</v>
      </c>
      <c r="E6750" s="28" t="s">
        <v>18474</v>
      </c>
      <c r="F6750" s="28">
        <v>2</v>
      </c>
      <c r="G6750" s="28" t="s">
        <v>293</v>
      </c>
      <c r="H6750" s="28" t="s">
        <v>275</v>
      </c>
      <c r="I6750" s="28">
        <v>7.1274285227478499E-5</v>
      </c>
      <c r="J6750" s="28">
        <v>3.8554859857606697E-5</v>
      </c>
      <c r="K6750" s="28">
        <v>1.06951451618329E-4</v>
      </c>
    </row>
    <row r="6751" spans="1:11" ht="15.75" customHeight="1">
      <c r="A6751" s="28" t="s">
        <v>21440</v>
      </c>
      <c r="B6751" s="28">
        <v>22</v>
      </c>
      <c r="C6751" s="28">
        <v>2</v>
      </c>
      <c r="D6751" s="28">
        <v>2021</v>
      </c>
      <c r="E6751" s="28" t="s">
        <v>18478</v>
      </c>
      <c r="F6751" s="28">
        <v>2</v>
      </c>
      <c r="G6751" s="28" t="s">
        <v>293</v>
      </c>
      <c r="H6751" s="28" t="s">
        <v>275</v>
      </c>
      <c r="I6751" s="28">
        <v>5.5937872362274797E-3</v>
      </c>
      <c r="J6751" s="28">
        <v>3.25986043052449E-3</v>
      </c>
      <c r="K6751" s="28">
        <v>8.1088820944943095E-3</v>
      </c>
    </row>
    <row r="6752" spans="1:11" ht="15.75" customHeight="1">
      <c r="A6752" s="28" t="s">
        <v>21440</v>
      </c>
      <c r="B6752" s="28">
        <v>22</v>
      </c>
      <c r="C6752" s="28">
        <v>2</v>
      </c>
      <c r="D6752" s="28">
        <v>2021</v>
      </c>
      <c r="E6752" s="28" t="s">
        <v>18457</v>
      </c>
      <c r="F6752" s="28">
        <v>2</v>
      </c>
      <c r="G6752" s="28" t="s">
        <v>293</v>
      </c>
      <c r="H6752" s="28" t="s">
        <v>275</v>
      </c>
      <c r="I6752" s="28">
        <v>1.4953137154710599E-4</v>
      </c>
      <c r="J6752" s="28">
        <v>9.7505117518026705E-5</v>
      </c>
      <c r="K6752" s="28">
        <v>2.42916335826304E-4</v>
      </c>
    </row>
    <row r="6753" spans="1:11" ht="15.75" customHeight="1">
      <c r="A6753" s="28" t="s">
        <v>21440</v>
      </c>
      <c r="B6753" s="28">
        <v>22</v>
      </c>
      <c r="C6753" s="28">
        <v>2</v>
      </c>
      <c r="D6753" s="28">
        <v>2021</v>
      </c>
      <c r="E6753" s="28" t="s">
        <v>18482</v>
      </c>
      <c r="F6753" s="28">
        <v>2</v>
      </c>
      <c r="G6753" s="28" t="s">
        <v>293</v>
      </c>
      <c r="H6753" s="28" t="s">
        <v>275</v>
      </c>
      <c r="I6753" s="28">
        <v>1.6372364149603599E-3</v>
      </c>
      <c r="J6753" s="28">
        <v>1.46898609812805E-3</v>
      </c>
      <c r="K6753" s="28">
        <v>1.81145936669662E-3</v>
      </c>
    </row>
    <row r="6754" spans="1:11" ht="15.75" customHeight="1">
      <c r="A6754" s="28" t="s">
        <v>21440</v>
      </c>
      <c r="B6754" s="28">
        <v>22</v>
      </c>
      <c r="C6754" s="28">
        <v>2</v>
      </c>
      <c r="D6754" s="28">
        <v>2021</v>
      </c>
      <c r="E6754" s="28" t="s">
        <v>18441</v>
      </c>
      <c r="F6754" s="28">
        <v>2</v>
      </c>
      <c r="G6754" s="28" t="s">
        <v>293</v>
      </c>
      <c r="H6754" s="28" t="s">
        <v>275</v>
      </c>
      <c r="I6754" s="28">
        <v>1.29932263126038E-3</v>
      </c>
      <c r="J6754" s="28">
        <v>7.8405484700429804E-4</v>
      </c>
      <c r="K6754" s="28">
        <v>1.8544832600134501E-3</v>
      </c>
    </row>
    <row r="6755" spans="1:11" ht="15.75" customHeight="1">
      <c r="A6755" s="28" t="s">
        <v>21440</v>
      </c>
      <c r="B6755" s="28">
        <v>22</v>
      </c>
      <c r="C6755" s="28">
        <v>2</v>
      </c>
      <c r="D6755" s="28">
        <v>2021</v>
      </c>
      <c r="E6755" s="28" t="s">
        <v>18437</v>
      </c>
      <c r="F6755" s="28">
        <v>2</v>
      </c>
      <c r="G6755" s="28" t="s">
        <v>293</v>
      </c>
      <c r="H6755" s="28" t="s">
        <v>275</v>
      </c>
      <c r="I6755" s="28">
        <v>8.5048912524044904E-4</v>
      </c>
      <c r="J6755" s="28">
        <v>7.7760374447357304E-4</v>
      </c>
      <c r="K6755" s="28">
        <v>9.2527473651405397E-4</v>
      </c>
    </row>
    <row r="6756" spans="1:11" ht="15.75" customHeight="1">
      <c r="A6756" s="28" t="s">
        <v>21440</v>
      </c>
      <c r="B6756" s="28">
        <v>22</v>
      </c>
      <c r="C6756" s="28">
        <v>2</v>
      </c>
      <c r="D6756" s="28">
        <v>2021</v>
      </c>
      <c r="E6756" s="28" t="s">
        <v>18445</v>
      </c>
      <c r="F6756" s="28">
        <v>2</v>
      </c>
      <c r="G6756" s="28" t="s">
        <v>293</v>
      </c>
      <c r="H6756" s="28" t="s">
        <v>275</v>
      </c>
      <c r="I6756" s="28">
        <v>6.9866750801341297E-3</v>
      </c>
      <c r="J6756" s="28">
        <v>4.0108119885184697E-3</v>
      </c>
      <c r="K6756" s="28">
        <v>1.06176731184451E-2</v>
      </c>
    </row>
    <row r="6757" spans="1:11" ht="15.75" customHeight="1">
      <c r="A6757" s="28" t="s">
        <v>21440</v>
      </c>
      <c r="B6757" s="28">
        <v>22</v>
      </c>
      <c r="C6757" s="28">
        <v>2</v>
      </c>
      <c r="D6757" s="28">
        <v>2021</v>
      </c>
      <c r="E6757" s="28" t="s">
        <v>18421</v>
      </c>
      <c r="F6757" s="28">
        <v>2</v>
      </c>
      <c r="G6757" s="28" t="s">
        <v>293</v>
      </c>
      <c r="H6757" s="28" t="s">
        <v>270</v>
      </c>
      <c r="I6757" s="28">
        <v>67988.2781573213</v>
      </c>
      <c r="J6757" s="28">
        <v>62194.779470948197</v>
      </c>
      <c r="K6757" s="28">
        <v>74011.314705997007</v>
      </c>
    </row>
    <row r="6758" spans="1:11" ht="15.75" customHeight="1">
      <c r="A6758" s="28" t="s">
        <v>21440</v>
      </c>
      <c r="B6758" s="28">
        <v>22</v>
      </c>
      <c r="C6758" s="28">
        <v>2</v>
      </c>
      <c r="D6758" s="28">
        <v>2021</v>
      </c>
      <c r="E6758" s="28" t="s">
        <v>18425</v>
      </c>
      <c r="F6758" s="28">
        <v>2</v>
      </c>
      <c r="G6758" s="28" t="s">
        <v>293</v>
      </c>
      <c r="H6758" s="28" t="s">
        <v>270</v>
      </c>
      <c r="I6758" s="28">
        <v>103525.44811442601</v>
      </c>
      <c r="J6758" s="28">
        <v>94099.733459972194</v>
      </c>
      <c r="K6758" s="28">
        <v>113321.03211396599</v>
      </c>
    </row>
    <row r="6759" spans="1:11" ht="15.75" customHeight="1">
      <c r="A6759" s="28" t="s">
        <v>21440</v>
      </c>
      <c r="B6759" s="28">
        <v>22</v>
      </c>
      <c r="C6759" s="28">
        <v>2</v>
      </c>
      <c r="D6759" s="28">
        <v>2021</v>
      </c>
      <c r="E6759" s="28" t="s">
        <v>18433</v>
      </c>
      <c r="F6759" s="28">
        <v>2</v>
      </c>
      <c r="G6759" s="28" t="s">
        <v>293</v>
      </c>
      <c r="H6759" s="28" t="s">
        <v>270</v>
      </c>
      <c r="I6759" s="28">
        <v>1130656.20642206</v>
      </c>
      <c r="J6759" s="28">
        <v>848027.00051470601</v>
      </c>
      <c r="K6759" s="28">
        <v>1526793.53762593</v>
      </c>
    </row>
    <row r="6760" spans="1:11" ht="15.75" customHeight="1">
      <c r="A6760" s="28" t="s">
        <v>21440</v>
      </c>
      <c r="B6760" s="28">
        <v>22</v>
      </c>
      <c r="C6760" s="28">
        <v>2</v>
      </c>
      <c r="D6760" s="28">
        <v>2021</v>
      </c>
      <c r="E6760" s="28" t="s">
        <v>18449</v>
      </c>
      <c r="F6760" s="28">
        <v>2</v>
      </c>
      <c r="G6760" s="28" t="s">
        <v>293</v>
      </c>
      <c r="H6760" s="28" t="s">
        <v>270</v>
      </c>
      <c r="I6760" s="28">
        <v>68.984665862094204</v>
      </c>
      <c r="J6760" s="28">
        <v>53.217421980430103</v>
      </c>
      <c r="K6760" s="28">
        <v>87.465934020991796</v>
      </c>
    </row>
    <row r="6761" spans="1:11" ht="15.75" customHeight="1">
      <c r="A6761" s="28" t="s">
        <v>21440</v>
      </c>
      <c r="B6761" s="28">
        <v>22</v>
      </c>
      <c r="C6761" s="28">
        <v>2</v>
      </c>
      <c r="D6761" s="28">
        <v>2021</v>
      </c>
      <c r="E6761" s="28" t="s">
        <v>18417</v>
      </c>
      <c r="F6761" s="28">
        <v>2</v>
      </c>
      <c r="G6761" s="28" t="s">
        <v>293</v>
      </c>
      <c r="H6761" s="28" t="s">
        <v>270</v>
      </c>
      <c r="I6761" s="28">
        <v>903606.28749303205</v>
      </c>
      <c r="J6761" s="28">
        <v>508870.617964431</v>
      </c>
      <c r="K6761" s="28">
        <v>1835735.7931396801</v>
      </c>
    </row>
    <row r="6762" spans="1:11" ht="15.75" customHeight="1">
      <c r="A6762" s="28" t="s">
        <v>21440</v>
      </c>
      <c r="B6762" s="28">
        <v>22</v>
      </c>
      <c r="C6762" s="28">
        <v>2</v>
      </c>
      <c r="D6762" s="28">
        <v>2021</v>
      </c>
      <c r="E6762" s="28" t="s">
        <v>18453</v>
      </c>
      <c r="F6762" s="28">
        <v>2</v>
      </c>
      <c r="G6762" s="28" t="s">
        <v>293</v>
      </c>
      <c r="H6762" s="28" t="s">
        <v>270</v>
      </c>
      <c r="I6762" s="28">
        <v>690832.51020092098</v>
      </c>
      <c r="J6762" s="28">
        <v>62276.060740275301</v>
      </c>
      <c r="K6762" s="28">
        <v>2808158.5780381202</v>
      </c>
    </row>
    <row r="6763" spans="1:11" ht="15.75" customHeight="1">
      <c r="A6763" s="28" t="s">
        <v>21440</v>
      </c>
      <c r="B6763" s="28">
        <v>22</v>
      </c>
      <c r="C6763" s="28">
        <v>2</v>
      </c>
      <c r="D6763" s="28">
        <v>2021</v>
      </c>
      <c r="E6763" s="28" t="s">
        <v>18461</v>
      </c>
      <c r="F6763" s="28">
        <v>2</v>
      </c>
      <c r="G6763" s="28" t="s">
        <v>293</v>
      </c>
      <c r="H6763" s="28" t="s">
        <v>270</v>
      </c>
      <c r="I6763" s="28">
        <v>1304977.9678612601</v>
      </c>
      <c r="J6763" s="28">
        <v>1045215.1137806301</v>
      </c>
      <c r="K6763" s="28">
        <v>1646677.58756787</v>
      </c>
    </row>
    <row r="6764" spans="1:11" ht="15.75" customHeight="1">
      <c r="A6764" s="28" t="s">
        <v>21440</v>
      </c>
      <c r="B6764" s="28">
        <v>22</v>
      </c>
      <c r="C6764" s="28">
        <v>2</v>
      </c>
      <c r="D6764" s="28">
        <v>2021</v>
      </c>
      <c r="E6764" s="28" t="s">
        <v>18469</v>
      </c>
      <c r="F6764" s="28">
        <v>2</v>
      </c>
      <c r="G6764" s="28" t="s">
        <v>293</v>
      </c>
      <c r="H6764" s="28" t="s">
        <v>270</v>
      </c>
      <c r="I6764" s="28">
        <v>37349.2810639733</v>
      </c>
      <c r="J6764" s="28">
        <v>27420.456136895002</v>
      </c>
      <c r="K6764" s="28">
        <v>51079.614422846498</v>
      </c>
    </row>
    <row r="6765" spans="1:11" ht="15.75" customHeight="1">
      <c r="A6765" s="28" t="s">
        <v>21440</v>
      </c>
      <c r="B6765" s="28">
        <v>22</v>
      </c>
      <c r="C6765" s="28">
        <v>2</v>
      </c>
      <c r="D6765" s="28">
        <v>2021</v>
      </c>
      <c r="E6765" s="28" t="s">
        <v>18474</v>
      </c>
      <c r="F6765" s="28">
        <v>2</v>
      </c>
      <c r="G6765" s="28" t="s">
        <v>293</v>
      </c>
      <c r="H6765" s="28" t="s">
        <v>270</v>
      </c>
      <c r="I6765" s="28">
        <v>121615.755352407</v>
      </c>
      <c r="J6765" s="28">
        <v>65786.396722521196</v>
      </c>
      <c r="K6765" s="28">
        <v>182491.925847962</v>
      </c>
    </row>
    <row r="6766" spans="1:11" ht="15.75" customHeight="1">
      <c r="A6766" s="28" t="s">
        <v>21440</v>
      </c>
      <c r="B6766" s="28">
        <v>22</v>
      </c>
      <c r="C6766" s="28">
        <v>2</v>
      </c>
      <c r="D6766" s="28">
        <v>2021</v>
      </c>
      <c r="E6766" s="28" t="s">
        <v>18478</v>
      </c>
      <c r="F6766" s="28">
        <v>2</v>
      </c>
      <c r="G6766" s="28" t="s">
        <v>293</v>
      </c>
      <c r="H6766" s="28" t="s">
        <v>270</v>
      </c>
      <c r="I6766" s="28">
        <v>9544713.8872489706</v>
      </c>
      <c r="J6766" s="28">
        <v>5562320.08972592</v>
      </c>
      <c r="K6766" s="28">
        <v>13836235.8575479</v>
      </c>
    </row>
    <row r="6767" spans="1:11" ht="15.75" customHeight="1">
      <c r="A6767" s="28" t="s">
        <v>21440</v>
      </c>
      <c r="B6767" s="28">
        <v>22</v>
      </c>
      <c r="C6767" s="28">
        <v>2</v>
      </c>
      <c r="D6767" s="28">
        <v>2021</v>
      </c>
      <c r="E6767" s="28" t="s">
        <v>18457</v>
      </c>
      <c r="F6767" s="28">
        <v>2</v>
      </c>
      <c r="G6767" s="28" t="s">
        <v>293</v>
      </c>
      <c r="H6767" s="28" t="s">
        <v>270</v>
      </c>
      <c r="I6767" s="28">
        <v>255146.30755738099</v>
      </c>
      <c r="J6767" s="28">
        <v>166373.58733003901</v>
      </c>
      <c r="K6767" s="28">
        <v>414489.65183821099</v>
      </c>
    </row>
    <row r="6768" spans="1:11" ht="15.75" customHeight="1">
      <c r="A6768" s="28" t="s">
        <v>21440</v>
      </c>
      <c r="B6768" s="28">
        <v>22</v>
      </c>
      <c r="C6768" s="28">
        <v>2</v>
      </c>
      <c r="D6768" s="28">
        <v>2021</v>
      </c>
      <c r="E6768" s="28" t="s">
        <v>18482</v>
      </c>
      <c r="F6768" s="28">
        <v>2</v>
      </c>
      <c r="G6768" s="28" t="s">
        <v>293</v>
      </c>
      <c r="H6768" s="28" t="s">
        <v>270</v>
      </c>
      <c r="I6768" s="28">
        <v>2793626.65876453</v>
      </c>
      <c r="J6768" s="28">
        <v>2506540.0986603098</v>
      </c>
      <c r="K6768" s="28">
        <v>3090904.3628833098</v>
      </c>
    </row>
    <row r="6769" spans="1:11" ht="15.75" customHeight="1">
      <c r="A6769" s="28" t="s">
        <v>21440</v>
      </c>
      <c r="B6769" s="28">
        <v>22</v>
      </c>
      <c r="C6769" s="28">
        <v>2</v>
      </c>
      <c r="D6769" s="28">
        <v>2021</v>
      </c>
      <c r="E6769" s="28" t="s">
        <v>18441</v>
      </c>
      <c r="F6769" s="28">
        <v>2</v>
      </c>
      <c r="G6769" s="28" t="s">
        <v>293</v>
      </c>
      <c r="H6769" s="28" t="s">
        <v>270</v>
      </c>
      <c r="I6769" s="28">
        <v>2217042.2718779799</v>
      </c>
      <c r="J6769" s="28">
        <v>1337837.6528338999</v>
      </c>
      <c r="K6769" s="28">
        <v>3164316.2991409199</v>
      </c>
    </row>
    <row r="6770" spans="1:11" ht="15.75" customHeight="1">
      <c r="A6770" s="28" t="s">
        <v>21440</v>
      </c>
      <c r="B6770" s="28">
        <v>22</v>
      </c>
      <c r="C6770" s="28">
        <v>2</v>
      </c>
      <c r="D6770" s="28">
        <v>2021</v>
      </c>
      <c r="E6770" s="28" t="s">
        <v>18437</v>
      </c>
      <c r="F6770" s="28">
        <v>2</v>
      </c>
      <c r="G6770" s="28" t="s">
        <v>293</v>
      </c>
      <c r="H6770" s="28" t="s">
        <v>270</v>
      </c>
      <c r="I6770" s="28">
        <v>1451194.87421037</v>
      </c>
      <c r="J6770" s="28">
        <v>1326830.0965374601</v>
      </c>
      <c r="K6770" s="28">
        <v>1578802.0269935001</v>
      </c>
    </row>
    <row r="6771" spans="1:11" ht="15.75" customHeight="1">
      <c r="A6771" s="28" t="s">
        <v>21440</v>
      </c>
      <c r="B6771" s="28">
        <v>22</v>
      </c>
      <c r="C6771" s="28">
        <v>2</v>
      </c>
      <c r="D6771" s="28">
        <v>2021</v>
      </c>
      <c r="E6771" s="28" t="s">
        <v>18445</v>
      </c>
      <c r="F6771" s="28">
        <v>2</v>
      </c>
      <c r="G6771" s="28" t="s">
        <v>293</v>
      </c>
      <c r="H6771" s="28" t="s">
        <v>270</v>
      </c>
      <c r="I6771" s="28">
        <v>11921407.062315499</v>
      </c>
      <c r="J6771" s="28">
        <v>6843673.3950172197</v>
      </c>
      <c r="K6771" s="28">
        <v>18117001.556219399</v>
      </c>
    </row>
    <row r="6772" spans="1:11" ht="15.75" customHeight="1">
      <c r="A6772" s="28" t="s">
        <v>21441</v>
      </c>
      <c r="B6772" s="28">
        <v>22</v>
      </c>
      <c r="C6772" s="28">
        <v>2</v>
      </c>
      <c r="D6772" s="28">
        <v>2021</v>
      </c>
      <c r="E6772" s="28" t="s">
        <v>18421</v>
      </c>
      <c r="F6772" s="28">
        <v>2</v>
      </c>
      <c r="G6772" s="28" t="s">
        <v>293</v>
      </c>
      <c r="H6772" s="28" t="s">
        <v>275</v>
      </c>
      <c r="I6772" s="28">
        <v>7.1179255010185295E-5</v>
      </c>
      <c r="J6772" s="28">
        <v>6.11288103749607E-5</v>
      </c>
      <c r="K6772" s="28">
        <v>8.2810554088824493E-5</v>
      </c>
    </row>
    <row r="6773" spans="1:11" ht="15.75" customHeight="1">
      <c r="A6773" s="28" t="s">
        <v>21441</v>
      </c>
      <c r="B6773" s="28">
        <v>22</v>
      </c>
      <c r="C6773" s="28">
        <v>2</v>
      </c>
      <c r="D6773" s="28">
        <v>2021</v>
      </c>
      <c r="E6773" s="28" t="s">
        <v>18425</v>
      </c>
      <c r="F6773" s="28">
        <v>2</v>
      </c>
      <c r="G6773" s="28" t="s">
        <v>293</v>
      </c>
      <c r="H6773" s="28" t="s">
        <v>275</v>
      </c>
      <c r="I6773" s="28">
        <v>9.1370712631984297E-7</v>
      </c>
      <c r="J6773" s="28">
        <v>7.8801401248027501E-7</v>
      </c>
      <c r="K6773" s="28">
        <v>1.04154574307801E-6</v>
      </c>
    </row>
    <row r="6774" spans="1:11" ht="15.75" customHeight="1">
      <c r="A6774" s="28" t="s">
        <v>21441</v>
      </c>
      <c r="B6774" s="28">
        <v>22</v>
      </c>
      <c r="C6774" s="28">
        <v>2</v>
      </c>
      <c r="D6774" s="28">
        <v>2021</v>
      </c>
      <c r="E6774" s="28" t="s">
        <v>18433</v>
      </c>
      <c r="F6774" s="28">
        <v>2</v>
      </c>
      <c r="G6774" s="28" t="s">
        <v>293</v>
      </c>
      <c r="H6774" s="28" t="s">
        <v>275</v>
      </c>
      <c r="I6774" s="28">
        <v>1.0133270430764799E-3</v>
      </c>
      <c r="J6774" s="28">
        <v>7.6455445488217704E-4</v>
      </c>
      <c r="K6774" s="28">
        <v>1.3370492474880399E-3</v>
      </c>
    </row>
    <row r="6775" spans="1:11" ht="15.75" customHeight="1">
      <c r="A6775" s="28" t="s">
        <v>21441</v>
      </c>
      <c r="B6775" s="28">
        <v>22</v>
      </c>
      <c r="C6775" s="28">
        <v>2</v>
      </c>
      <c r="D6775" s="28">
        <v>2021</v>
      </c>
      <c r="E6775" s="28" t="s">
        <v>18449</v>
      </c>
      <c r="F6775" s="28">
        <v>2</v>
      </c>
      <c r="G6775" s="28" t="s">
        <v>293</v>
      </c>
      <c r="H6775" s="28" t="s">
        <v>275</v>
      </c>
      <c r="I6775" s="28">
        <v>1.8009486571023701E-7</v>
      </c>
      <c r="J6775" s="28">
        <v>1.3492180625957701E-7</v>
      </c>
      <c r="K6775" s="28">
        <v>2.37558513051509E-7</v>
      </c>
    </row>
    <row r="6776" spans="1:11" ht="15.75" customHeight="1">
      <c r="A6776" s="28" t="s">
        <v>21441</v>
      </c>
      <c r="B6776" s="28">
        <v>22</v>
      </c>
      <c r="C6776" s="28">
        <v>2</v>
      </c>
      <c r="D6776" s="28">
        <v>2021</v>
      </c>
      <c r="E6776" s="28" t="s">
        <v>18417</v>
      </c>
      <c r="F6776" s="28">
        <v>2</v>
      </c>
      <c r="G6776" s="28" t="s">
        <v>293</v>
      </c>
      <c r="H6776" s="28" t="s">
        <v>275</v>
      </c>
      <c r="I6776" s="28">
        <v>7.1086474389866897E-4</v>
      </c>
      <c r="J6776" s="28">
        <v>4.1900648340104899E-4</v>
      </c>
      <c r="K6776" s="28">
        <v>1.33041686432503E-3</v>
      </c>
    </row>
    <row r="6777" spans="1:11" ht="15.75" customHeight="1">
      <c r="A6777" s="28" t="s">
        <v>21441</v>
      </c>
      <c r="B6777" s="28">
        <v>22</v>
      </c>
      <c r="C6777" s="28">
        <v>2</v>
      </c>
      <c r="D6777" s="28">
        <v>2021</v>
      </c>
      <c r="E6777" s="28" t="s">
        <v>18453</v>
      </c>
      <c r="F6777" s="28">
        <v>2</v>
      </c>
      <c r="G6777" s="28" t="s">
        <v>293</v>
      </c>
      <c r="H6777" s="28" t="s">
        <v>275</v>
      </c>
      <c r="I6777" s="28">
        <v>1.97356780714207E-4</v>
      </c>
      <c r="J6777" s="28">
        <v>1.9090386841178199E-5</v>
      </c>
      <c r="K6777" s="28">
        <v>7.8566028127500197E-4</v>
      </c>
    </row>
    <row r="6778" spans="1:11" ht="15.75" customHeight="1">
      <c r="A6778" s="28" t="s">
        <v>21441</v>
      </c>
      <c r="B6778" s="28">
        <v>22</v>
      </c>
      <c r="C6778" s="28">
        <v>2</v>
      </c>
      <c r="D6778" s="28">
        <v>2021</v>
      </c>
      <c r="E6778" s="28" t="s">
        <v>18461</v>
      </c>
      <c r="F6778" s="28">
        <v>2</v>
      </c>
      <c r="G6778" s="28" t="s">
        <v>293</v>
      </c>
      <c r="H6778" s="28" t="s">
        <v>275</v>
      </c>
      <c r="I6778" s="28">
        <v>9.9976445817535398E-4</v>
      </c>
      <c r="J6778" s="28">
        <v>8.3346090500100497E-4</v>
      </c>
      <c r="K6778" s="28">
        <v>1.21243800163979E-3</v>
      </c>
    </row>
    <row r="6779" spans="1:11" ht="15.75" customHeight="1">
      <c r="A6779" s="28" t="s">
        <v>21441</v>
      </c>
      <c r="B6779" s="28">
        <v>22</v>
      </c>
      <c r="C6779" s="28">
        <v>2</v>
      </c>
      <c r="D6779" s="28">
        <v>2021</v>
      </c>
      <c r="E6779" s="28" t="s">
        <v>18469</v>
      </c>
      <c r="F6779" s="28">
        <v>2</v>
      </c>
      <c r="G6779" s="28" t="s">
        <v>293</v>
      </c>
      <c r="H6779" s="28" t="s">
        <v>275</v>
      </c>
      <c r="I6779" s="28">
        <v>9.1372852193880898E-6</v>
      </c>
      <c r="J6779" s="28">
        <v>6.0304888680830304E-6</v>
      </c>
      <c r="K6779" s="28">
        <v>1.22118042272841E-5</v>
      </c>
    </row>
    <row r="6780" spans="1:11" ht="15.75" customHeight="1">
      <c r="A6780" s="28" t="s">
        <v>21441</v>
      </c>
      <c r="B6780" s="28">
        <v>22</v>
      </c>
      <c r="C6780" s="28">
        <v>2</v>
      </c>
      <c r="D6780" s="28">
        <v>2021</v>
      </c>
      <c r="E6780" s="28" t="s">
        <v>18474</v>
      </c>
      <c r="F6780" s="28">
        <v>2</v>
      </c>
      <c r="G6780" s="28" t="s">
        <v>293</v>
      </c>
      <c r="H6780" s="28" t="s">
        <v>275</v>
      </c>
      <c r="I6780" s="28">
        <v>1.2812093889794399E-7</v>
      </c>
      <c r="J6780" s="28">
        <v>7.11637636404299E-8</v>
      </c>
      <c r="K6780" s="28">
        <v>3.2436301785153102E-7</v>
      </c>
    </row>
    <row r="6781" spans="1:11" ht="15.75" customHeight="1">
      <c r="A6781" s="28" t="s">
        <v>21441</v>
      </c>
      <c r="B6781" s="28">
        <v>22</v>
      </c>
      <c r="C6781" s="28">
        <v>2</v>
      </c>
      <c r="D6781" s="28">
        <v>2021</v>
      </c>
      <c r="E6781" s="28" t="s">
        <v>18478</v>
      </c>
      <c r="F6781" s="28">
        <v>2</v>
      </c>
      <c r="G6781" s="28" t="s">
        <v>293</v>
      </c>
      <c r="H6781" s="28" t="s">
        <v>275</v>
      </c>
      <c r="I6781" s="28">
        <v>5.71570584761314E-3</v>
      </c>
      <c r="J6781" s="28">
        <v>3.3968959992940798E-3</v>
      </c>
      <c r="K6781" s="28">
        <v>8.1629183477593594E-3</v>
      </c>
    </row>
    <row r="6782" spans="1:11" ht="15.75" customHeight="1">
      <c r="A6782" s="28" t="s">
        <v>21441</v>
      </c>
      <c r="B6782" s="28">
        <v>22</v>
      </c>
      <c r="C6782" s="28">
        <v>2</v>
      </c>
      <c r="D6782" s="28">
        <v>2021</v>
      </c>
      <c r="E6782" s="28" t="s">
        <v>18457</v>
      </c>
      <c r="F6782" s="28">
        <v>2</v>
      </c>
      <c r="G6782" s="28" t="s">
        <v>293</v>
      </c>
      <c r="H6782" s="28" t="s">
        <v>275</v>
      </c>
      <c r="I6782" s="28">
        <v>1.4714116802305301E-4</v>
      </c>
      <c r="J6782" s="28">
        <v>8.3949518922687703E-5</v>
      </c>
      <c r="K6782" s="28">
        <v>2.6414651443607901E-4</v>
      </c>
    </row>
    <row r="6783" spans="1:11" ht="15.75" customHeight="1">
      <c r="A6783" s="28" t="s">
        <v>21441</v>
      </c>
      <c r="B6783" s="28">
        <v>22</v>
      </c>
      <c r="C6783" s="28">
        <v>2</v>
      </c>
      <c r="D6783" s="28">
        <v>2021</v>
      </c>
      <c r="E6783" s="28" t="s">
        <v>18482</v>
      </c>
      <c r="F6783" s="28">
        <v>2</v>
      </c>
      <c r="G6783" s="28" t="s">
        <v>293</v>
      </c>
      <c r="H6783" s="28" t="s">
        <v>275</v>
      </c>
      <c r="I6783" s="28">
        <v>1.1675768832331401E-3</v>
      </c>
      <c r="J6783" s="28">
        <v>1.06703754887191E-3</v>
      </c>
      <c r="K6783" s="28">
        <v>1.2614741204361999E-3</v>
      </c>
    </row>
    <row r="6784" spans="1:11" ht="15.75" customHeight="1">
      <c r="A6784" s="28" t="s">
        <v>21441</v>
      </c>
      <c r="B6784" s="28">
        <v>22</v>
      </c>
      <c r="C6784" s="28">
        <v>2</v>
      </c>
      <c r="D6784" s="28">
        <v>2021</v>
      </c>
      <c r="E6784" s="28" t="s">
        <v>18441</v>
      </c>
      <c r="F6784" s="28">
        <v>2</v>
      </c>
      <c r="G6784" s="28" t="s">
        <v>293</v>
      </c>
      <c r="H6784" s="28" t="s">
        <v>275</v>
      </c>
      <c r="I6784" s="28">
        <v>1.02602902548077E-3</v>
      </c>
      <c r="J6784" s="28">
        <v>5.5751711085029595E-4</v>
      </c>
      <c r="K6784" s="28">
        <v>1.77110100289645E-3</v>
      </c>
    </row>
    <row r="6785" spans="1:11" ht="15.75" customHeight="1">
      <c r="A6785" s="28" t="s">
        <v>21441</v>
      </c>
      <c r="B6785" s="28">
        <v>22</v>
      </c>
      <c r="C6785" s="28">
        <v>2</v>
      </c>
      <c r="D6785" s="28">
        <v>2021</v>
      </c>
      <c r="E6785" s="28" t="s">
        <v>18437</v>
      </c>
      <c r="F6785" s="28">
        <v>2</v>
      </c>
      <c r="G6785" s="28" t="s">
        <v>293</v>
      </c>
      <c r="H6785" s="28" t="s">
        <v>275</v>
      </c>
      <c r="I6785" s="28">
        <v>1.26819127711548E-3</v>
      </c>
      <c r="J6785" s="28">
        <v>1.0531818081374099E-3</v>
      </c>
      <c r="K6785" s="28">
        <v>1.62383790893848E-3</v>
      </c>
    </row>
    <row r="6786" spans="1:11" ht="15.75" customHeight="1">
      <c r="A6786" s="28" t="s">
        <v>21441</v>
      </c>
      <c r="B6786" s="28">
        <v>22</v>
      </c>
      <c r="C6786" s="28">
        <v>2</v>
      </c>
      <c r="D6786" s="28">
        <v>2021</v>
      </c>
      <c r="E6786" s="28" t="s">
        <v>18445</v>
      </c>
      <c r="F6786" s="28">
        <v>2</v>
      </c>
      <c r="G6786" s="28" t="s">
        <v>293</v>
      </c>
      <c r="H6786" s="28" t="s">
        <v>275</v>
      </c>
      <c r="I6786" s="28">
        <v>6.8136932863315496E-3</v>
      </c>
      <c r="J6786" s="28">
        <v>4.4426317941355402E-3</v>
      </c>
      <c r="K6786" s="28">
        <v>9.8255584290960693E-3</v>
      </c>
    </row>
    <row r="6787" spans="1:11" ht="15.75" customHeight="1">
      <c r="A6787" s="28" t="s">
        <v>21441</v>
      </c>
      <c r="B6787" s="28">
        <v>22</v>
      </c>
      <c r="C6787" s="28">
        <v>2</v>
      </c>
      <c r="D6787" s="28">
        <v>2021</v>
      </c>
      <c r="E6787" s="28" t="s">
        <v>18421</v>
      </c>
      <c r="F6787" s="28">
        <v>2</v>
      </c>
      <c r="G6787" s="28" t="s">
        <v>293</v>
      </c>
      <c r="H6787" s="28" t="s">
        <v>270</v>
      </c>
      <c r="I6787" s="28">
        <v>92082.679188317707</v>
      </c>
      <c r="J6787" s="28">
        <v>79080.690492132097</v>
      </c>
      <c r="K6787" s="28">
        <v>107129.776568705</v>
      </c>
    </row>
    <row r="6788" spans="1:11" ht="15.75" customHeight="1">
      <c r="A6788" s="28" t="s">
        <v>21441</v>
      </c>
      <c r="B6788" s="28">
        <v>22</v>
      </c>
      <c r="C6788" s="28">
        <v>2</v>
      </c>
      <c r="D6788" s="28">
        <v>2021</v>
      </c>
      <c r="E6788" s="28" t="s">
        <v>18425</v>
      </c>
      <c r="F6788" s="28">
        <v>2</v>
      </c>
      <c r="G6788" s="28" t="s">
        <v>293</v>
      </c>
      <c r="H6788" s="28" t="s">
        <v>270</v>
      </c>
      <c r="I6788" s="28">
        <v>1182.0382240998499</v>
      </c>
      <c r="J6788" s="28">
        <v>1019.4324385207</v>
      </c>
      <c r="K6788" s="28">
        <v>1347.41958884068</v>
      </c>
    </row>
    <row r="6789" spans="1:11" ht="15.75" customHeight="1">
      <c r="A6789" s="28" t="s">
        <v>21441</v>
      </c>
      <c r="B6789" s="28">
        <v>22</v>
      </c>
      <c r="C6789" s="28">
        <v>2</v>
      </c>
      <c r="D6789" s="28">
        <v>2021</v>
      </c>
      <c r="E6789" s="28" t="s">
        <v>18433</v>
      </c>
      <c r="F6789" s="28">
        <v>2</v>
      </c>
      <c r="G6789" s="28" t="s">
        <v>293</v>
      </c>
      <c r="H6789" s="28" t="s">
        <v>270</v>
      </c>
      <c r="I6789" s="28">
        <v>1310913.8190208101</v>
      </c>
      <c r="J6789" s="28">
        <v>989083.44265250303</v>
      </c>
      <c r="K6789" s="28">
        <v>1729704.4890088399</v>
      </c>
    </row>
    <row r="6790" spans="1:11" ht="15.75" customHeight="1">
      <c r="A6790" s="28" t="s">
        <v>21441</v>
      </c>
      <c r="B6790" s="28">
        <v>22</v>
      </c>
      <c r="C6790" s="28">
        <v>2</v>
      </c>
      <c r="D6790" s="28">
        <v>2021</v>
      </c>
      <c r="E6790" s="28" t="s">
        <v>18449</v>
      </c>
      <c r="F6790" s="28">
        <v>2</v>
      </c>
      <c r="G6790" s="28" t="s">
        <v>293</v>
      </c>
      <c r="H6790" s="28" t="s">
        <v>270</v>
      </c>
      <c r="I6790" s="28">
        <v>232.98386222623299</v>
      </c>
      <c r="J6790" s="28">
        <v>174.54469563542401</v>
      </c>
      <c r="K6790" s="28">
        <v>307.32303032176497</v>
      </c>
    </row>
    <row r="6791" spans="1:11" ht="15.75" customHeight="1">
      <c r="A6791" s="28" t="s">
        <v>21441</v>
      </c>
      <c r="B6791" s="28">
        <v>22</v>
      </c>
      <c r="C6791" s="28">
        <v>2</v>
      </c>
      <c r="D6791" s="28">
        <v>2021</v>
      </c>
      <c r="E6791" s="28" t="s">
        <v>18417</v>
      </c>
      <c r="F6791" s="28">
        <v>2</v>
      </c>
      <c r="G6791" s="28" t="s">
        <v>293</v>
      </c>
      <c r="H6791" s="28" t="s">
        <v>270</v>
      </c>
      <c r="I6791" s="28">
        <v>919626.51406424504</v>
      </c>
      <c r="J6791" s="28">
        <v>542057.36746363703</v>
      </c>
      <c r="K6791" s="28">
        <v>1721124.3540950101</v>
      </c>
    </row>
    <row r="6792" spans="1:11" ht="15.75" customHeight="1">
      <c r="A6792" s="28" t="s">
        <v>21441</v>
      </c>
      <c r="B6792" s="28">
        <v>22</v>
      </c>
      <c r="C6792" s="28">
        <v>2</v>
      </c>
      <c r="D6792" s="28">
        <v>2021</v>
      </c>
      <c r="E6792" s="28" t="s">
        <v>18453</v>
      </c>
      <c r="F6792" s="28">
        <v>2</v>
      </c>
      <c r="G6792" s="28" t="s">
        <v>293</v>
      </c>
      <c r="H6792" s="28" t="s">
        <v>270</v>
      </c>
      <c r="I6792" s="28">
        <v>255315.13530936901</v>
      </c>
      <c r="J6792" s="28">
        <v>24696.717699919001</v>
      </c>
      <c r="K6792" s="28">
        <v>1016387.48005015</v>
      </c>
    </row>
    <row r="6793" spans="1:11" ht="15.75" customHeight="1">
      <c r="A6793" s="28" t="s">
        <v>21441</v>
      </c>
      <c r="B6793" s="28">
        <v>22</v>
      </c>
      <c r="C6793" s="28">
        <v>2</v>
      </c>
      <c r="D6793" s="28">
        <v>2021</v>
      </c>
      <c r="E6793" s="28" t="s">
        <v>18461</v>
      </c>
      <c r="F6793" s="28">
        <v>2</v>
      </c>
      <c r="G6793" s="28" t="s">
        <v>293</v>
      </c>
      <c r="H6793" s="28" t="s">
        <v>270</v>
      </c>
      <c r="I6793" s="28">
        <v>1293368.2693485599</v>
      </c>
      <c r="J6793" s="28">
        <v>1078225.8555562301</v>
      </c>
      <c r="K6793" s="28">
        <v>1568498.28682172</v>
      </c>
    </row>
    <row r="6794" spans="1:11" ht="15.75" customHeight="1">
      <c r="A6794" s="28" t="s">
        <v>21441</v>
      </c>
      <c r="B6794" s="28">
        <v>22</v>
      </c>
      <c r="C6794" s="28">
        <v>2</v>
      </c>
      <c r="D6794" s="28">
        <v>2021</v>
      </c>
      <c r="E6794" s="28" t="s">
        <v>18469</v>
      </c>
      <c r="F6794" s="28">
        <v>2</v>
      </c>
      <c r="G6794" s="28" t="s">
        <v>293</v>
      </c>
      <c r="H6794" s="28" t="s">
        <v>270</v>
      </c>
      <c r="I6794" s="28">
        <v>11820.659030340699</v>
      </c>
      <c r="J6794" s="28">
        <v>7801.4805255962501</v>
      </c>
      <c r="K6794" s="28">
        <v>15798.0812079395</v>
      </c>
    </row>
    <row r="6795" spans="1:11" ht="15.75" customHeight="1">
      <c r="A6795" s="28" t="s">
        <v>21441</v>
      </c>
      <c r="B6795" s="28">
        <v>22</v>
      </c>
      <c r="C6795" s="28">
        <v>2</v>
      </c>
      <c r="D6795" s="28">
        <v>2021</v>
      </c>
      <c r="E6795" s="28" t="s">
        <v>18474</v>
      </c>
      <c r="F6795" s="28">
        <v>2</v>
      </c>
      <c r="G6795" s="28" t="s">
        <v>293</v>
      </c>
      <c r="H6795" s="28" t="s">
        <v>270</v>
      </c>
      <c r="I6795" s="28">
        <v>165.74659726569601</v>
      </c>
      <c r="J6795" s="28">
        <v>92.062638421788606</v>
      </c>
      <c r="K6795" s="28">
        <v>419.61967302275298</v>
      </c>
    </row>
    <row r="6796" spans="1:11" ht="15.75" customHeight="1">
      <c r="A6796" s="28" t="s">
        <v>21441</v>
      </c>
      <c r="B6796" s="28">
        <v>22</v>
      </c>
      <c r="C6796" s="28">
        <v>2</v>
      </c>
      <c r="D6796" s="28">
        <v>2021</v>
      </c>
      <c r="E6796" s="28" t="s">
        <v>18478</v>
      </c>
      <c r="F6796" s="28">
        <v>2</v>
      </c>
      <c r="G6796" s="28" t="s">
        <v>293</v>
      </c>
      <c r="H6796" s="28" t="s">
        <v>270</v>
      </c>
      <c r="I6796" s="28">
        <v>7394254.2363675898</v>
      </c>
      <c r="J6796" s="28">
        <v>4394472.5818543304</v>
      </c>
      <c r="K6796" s="28">
        <v>10560146.9325522</v>
      </c>
    </row>
    <row r="6797" spans="1:11" ht="15.75" customHeight="1">
      <c r="A6797" s="28" t="s">
        <v>21441</v>
      </c>
      <c r="B6797" s="28">
        <v>22</v>
      </c>
      <c r="C6797" s="28">
        <v>2</v>
      </c>
      <c r="D6797" s="28">
        <v>2021</v>
      </c>
      <c r="E6797" s="28" t="s">
        <v>18457</v>
      </c>
      <c r="F6797" s="28">
        <v>2</v>
      </c>
      <c r="G6797" s="28" t="s">
        <v>293</v>
      </c>
      <c r="H6797" s="28" t="s">
        <v>270</v>
      </c>
      <c r="I6797" s="28">
        <v>190352.553823756</v>
      </c>
      <c r="J6797" s="28">
        <v>108603.22460336699</v>
      </c>
      <c r="K6797" s="28">
        <v>341719.20939674397</v>
      </c>
    </row>
    <row r="6798" spans="1:11" ht="15.75" customHeight="1">
      <c r="A6798" s="28" t="s">
        <v>21441</v>
      </c>
      <c r="B6798" s="28">
        <v>22</v>
      </c>
      <c r="C6798" s="28">
        <v>2</v>
      </c>
      <c r="D6798" s="28">
        <v>2021</v>
      </c>
      <c r="E6798" s="28" t="s">
        <v>18482</v>
      </c>
      <c r="F6798" s="28">
        <v>2</v>
      </c>
      <c r="G6798" s="28" t="s">
        <v>293</v>
      </c>
      <c r="H6798" s="28" t="s">
        <v>270</v>
      </c>
      <c r="I6798" s="28">
        <v>1510462.6699319701</v>
      </c>
      <c r="J6798" s="28">
        <v>1380397.64929545</v>
      </c>
      <c r="K6798" s="28">
        <v>1631934.9889215601</v>
      </c>
    </row>
    <row r="6799" spans="1:11" ht="15.75" customHeight="1">
      <c r="A6799" s="28" t="s">
        <v>21441</v>
      </c>
      <c r="B6799" s="28">
        <v>22</v>
      </c>
      <c r="C6799" s="28">
        <v>2</v>
      </c>
      <c r="D6799" s="28">
        <v>2021</v>
      </c>
      <c r="E6799" s="28" t="s">
        <v>18441</v>
      </c>
      <c r="F6799" s="28">
        <v>2</v>
      </c>
      <c r="G6799" s="28" t="s">
        <v>293</v>
      </c>
      <c r="H6799" s="28" t="s">
        <v>270</v>
      </c>
      <c r="I6799" s="28">
        <v>1327346.0304934101</v>
      </c>
      <c r="J6799" s="28">
        <v>721244.82411454595</v>
      </c>
      <c r="K6799" s="28">
        <v>2291225.5183969601</v>
      </c>
    </row>
    <row r="6800" spans="1:11" ht="15.75" customHeight="1">
      <c r="A6800" s="28" t="s">
        <v>21441</v>
      </c>
      <c r="B6800" s="28">
        <v>22</v>
      </c>
      <c r="C6800" s="28">
        <v>2</v>
      </c>
      <c r="D6800" s="28">
        <v>2021</v>
      </c>
      <c r="E6800" s="28" t="s">
        <v>18437</v>
      </c>
      <c r="F6800" s="28">
        <v>2</v>
      </c>
      <c r="G6800" s="28" t="s">
        <v>293</v>
      </c>
      <c r="H6800" s="28" t="s">
        <v>270</v>
      </c>
      <c r="I6800" s="28">
        <v>1640624.7930431</v>
      </c>
      <c r="J6800" s="28">
        <v>1362472.8518416299</v>
      </c>
      <c r="K6800" s="28">
        <v>2100715.2322852202</v>
      </c>
    </row>
    <row r="6801" spans="1:11" ht="15.75" customHeight="1">
      <c r="A6801" s="28" t="s">
        <v>21441</v>
      </c>
      <c r="B6801" s="28">
        <v>22</v>
      </c>
      <c r="C6801" s="28">
        <v>2</v>
      </c>
      <c r="D6801" s="28">
        <v>2021</v>
      </c>
      <c r="E6801" s="28" t="s">
        <v>18445</v>
      </c>
      <c r="F6801" s="28">
        <v>2</v>
      </c>
      <c r="G6801" s="28" t="s">
        <v>293</v>
      </c>
      <c r="H6801" s="28" t="s">
        <v>270</v>
      </c>
      <c r="I6801" s="28">
        <v>8814690.9219980091</v>
      </c>
      <c r="J6801" s="28">
        <v>5747312.72746062</v>
      </c>
      <c r="K6801" s="28">
        <v>12711059.486967901</v>
      </c>
    </row>
    <row r="6802" spans="1:11" ht="15.75" customHeight="1">
      <c r="A6802" s="28" t="s">
        <v>21438</v>
      </c>
      <c r="B6802" s="28">
        <v>22</v>
      </c>
      <c r="C6802" s="28">
        <v>2</v>
      </c>
      <c r="D6802" s="28">
        <v>2021</v>
      </c>
      <c r="E6802" s="28" t="s">
        <v>18417</v>
      </c>
      <c r="F6802" s="28">
        <v>2</v>
      </c>
      <c r="G6802" s="28" t="s">
        <v>274</v>
      </c>
      <c r="H6802" s="28" t="s">
        <v>270</v>
      </c>
      <c r="I6802" s="28">
        <v>4799123.4266219102</v>
      </c>
      <c r="J6802" s="28">
        <v>3624543.6264322302</v>
      </c>
      <c r="K6802" s="28">
        <v>6004206.7286159601</v>
      </c>
    </row>
    <row r="6803" spans="1:11" ht="15.75" customHeight="1">
      <c r="A6803" s="28" t="s">
        <v>21438</v>
      </c>
      <c r="B6803" s="28">
        <v>22</v>
      </c>
      <c r="C6803" s="28">
        <v>2</v>
      </c>
      <c r="D6803" s="28">
        <v>2021</v>
      </c>
      <c r="E6803" s="28" t="s">
        <v>18421</v>
      </c>
      <c r="F6803" s="28">
        <v>2</v>
      </c>
      <c r="G6803" s="28" t="s">
        <v>274</v>
      </c>
      <c r="H6803" s="28" t="s">
        <v>270</v>
      </c>
      <c r="I6803" s="28">
        <v>1893804.43572644</v>
      </c>
      <c r="J6803" s="28">
        <v>1680239.9246193101</v>
      </c>
      <c r="K6803" s="28">
        <v>2007330.9863021499</v>
      </c>
    </row>
    <row r="6804" spans="1:11" ht="15.75" customHeight="1">
      <c r="A6804" s="28" t="s">
        <v>21438</v>
      </c>
      <c r="B6804" s="28">
        <v>22</v>
      </c>
      <c r="C6804" s="28">
        <v>2</v>
      </c>
      <c r="D6804" s="28">
        <v>2021</v>
      </c>
      <c r="E6804" s="28" t="s">
        <v>18425</v>
      </c>
      <c r="F6804" s="28">
        <v>2</v>
      </c>
      <c r="G6804" s="28" t="s">
        <v>274</v>
      </c>
      <c r="H6804" s="28" t="s">
        <v>270</v>
      </c>
      <c r="I6804" s="28">
        <v>449940.16894037602</v>
      </c>
      <c r="J6804" s="28">
        <v>341620.26126598998</v>
      </c>
      <c r="K6804" s="28">
        <v>594958.86663921096</v>
      </c>
    </row>
    <row r="6805" spans="1:11" ht="15.75" customHeight="1">
      <c r="A6805" s="28" t="s">
        <v>21438</v>
      </c>
      <c r="B6805" s="28">
        <v>22</v>
      </c>
      <c r="C6805" s="28">
        <v>2</v>
      </c>
      <c r="D6805" s="28">
        <v>2021</v>
      </c>
      <c r="E6805" s="28" t="s">
        <v>18429</v>
      </c>
      <c r="F6805" s="28">
        <v>2</v>
      </c>
      <c r="G6805" s="28" t="s">
        <v>274</v>
      </c>
      <c r="H6805" s="28" t="s">
        <v>270</v>
      </c>
      <c r="I6805" s="28">
        <v>7573846.2354771504</v>
      </c>
      <c r="J6805" s="28">
        <v>6616253.6458881302</v>
      </c>
      <c r="K6805" s="28">
        <v>8550272.6914220303</v>
      </c>
    </row>
    <row r="6806" spans="1:11" ht="15.75" customHeight="1">
      <c r="A6806" s="28" t="s">
        <v>21438</v>
      </c>
      <c r="B6806" s="28">
        <v>22</v>
      </c>
      <c r="C6806" s="28">
        <v>2</v>
      </c>
      <c r="D6806" s="28">
        <v>2021</v>
      </c>
      <c r="E6806" s="28" t="s">
        <v>18433</v>
      </c>
      <c r="F6806" s="28">
        <v>2</v>
      </c>
      <c r="G6806" s="28" t="s">
        <v>274</v>
      </c>
      <c r="H6806" s="28" t="s">
        <v>270</v>
      </c>
      <c r="I6806" s="28">
        <v>5038304.1967472602</v>
      </c>
      <c r="J6806" s="28">
        <v>4381740.9255579999</v>
      </c>
      <c r="K6806" s="28">
        <v>5632575.9239993002</v>
      </c>
    </row>
    <row r="6807" spans="1:11" ht="15.75" customHeight="1">
      <c r="A6807" s="28" t="s">
        <v>21438</v>
      </c>
      <c r="B6807" s="28">
        <v>22</v>
      </c>
      <c r="C6807" s="28">
        <v>2</v>
      </c>
      <c r="D6807" s="28">
        <v>2021</v>
      </c>
      <c r="E6807" s="28" t="s">
        <v>18437</v>
      </c>
      <c r="F6807" s="28">
        <v>2</v>
      </c>
      <c r="G6807" s="28" t="s">
        <v>274</v>
      </c>
      <c r="H6807" s="28" t="s">
        <v>270</v>
      </c>
      <c r="I6807" s="28">
        <v>12504625.458030799</v>
      </c>
      <c r="J6807" s="28">
        <v>11222594.245420299</v>
      </c>
      <c r="K6807" s="28">
        <v>13968951.6121062</v>
      </c>
    </row>
    <row r="6808" spans="1:11" ht="15.75" customHeight="1">
      <c r="A6808" s="28" t="s">
        <v>21438</v>
      </c>
      <c r="B6808" s="28">
        <v>22</v>
      </c>
      <c r="C6808" s="28">
        <v>2</v>
      </c>
      <c r="D6808" s="28">
        <v>2021</v>
      </c>
      <c r="E6808" s="28" t="s">
        <v>18441</v>
      </c>
      <c r="F6808" s="28">
        <v>2</v>
      </c>
      <c r="G6808" s="28" t="s">
        <v>274</v>
      </c>
      <c r="H6808" s="28" t="s">
        <v>270</v>
      </c>
      <c r="I6808" s="28">
        <v>25783388.230252098</v>
      </c>
      <c r="J6808" s="28">
        <v>15698917.718826801</v>
      </c>
      <c r="K6808" s="28">
        <v>38776212.044196501</v>
      </c>
    </row>
    <row r="6809" spans="1:11" ht="15.75" customHeight="1">
      <c r="A6809" s="28" t="s">
        <v>21438</v>
      </c>
      <c r="B6809" s="28">
        <v>22</v>
      </c>
      <c r="C6809" s="28">
        <v>2</v>
      </c>
      <c r="D6809" s="28">
        <v>2021</v>
      </c>
      <c r="E6809" s="28" t="s">
        <v>18445</v>
      </c>
      <c r="F6809" s="28">
        <v>2</v>
      </c>
      <c r="G6809" s="28" t="s">
        <v>274</v>
      </c>
      <c r="H6809" s="28" t="s">
        <v>270</v>
      </c>
      <c r="I6809" s="28">
        <v>27930057.465395499</v>
      </c>
      <c r="J6809" s="28">
        <v>23110104.591342401</v>
      </c>
      <c r="K6809" s="28">
        <v>33535637.763620902</v>
      </c>
    </row>
    <row r="6810" spans="1:11" ht="15.75" customHeight="1">
      <c r="A6810" s="28" t="s">
        <v>21438</v>
      </c>
      <c r="B6810" s="28">
        <v>22</v>
      </c>
      <c r="C6810" s="28">
        <v>2</v>
      </c>
      <c r="D6810" s="28">
        <v>2021</v>
      </c>
      <c r="E6810" s="28" t="s">
        <v>18449</v>
      </c>
      <c r="F6810" s="28">
        <v>2</v>
      </c>
      <c r="G6810" s="28" t="s">
        <v>274</v>
      </c>
      <c r="H6810" s="28" t="s">
        <v>270</v>
      </c>
      <c r="I6810" s="28">
        <v>5784553.2185725197</v>
      </c>
      <c r="J6810" s="28">
        <v>4736476.0236149002</v>
      </c>
      <c r="K6810" s="28">
        <v>7345402.0538771003</v>
      </c>
    </row>
    <row r="6811" spans="1:11" ht="15.75" customHeight="1">
      <c r="A6811" s="28" t="s">
        <v>21438</v>
      </c>
      <c r="B6811" s="28">
        <v>22</v>
      </c>
      <c r="C6811" s="28">
        <v>2</v>
      </c>
      <c r="D6811" s="28">
        <v>2021</v>
      </c>
      <c r="E6811" s="28" t="s">
        <v>18453</v>
      </c>
      <c r="F6811" s="28">
        <v>2</v>
      </c>
      <c r="G6811" s="28" t="s">
        <v>274</v>
      </c>
      <c r="H6811" s="28" t="s">
        <v>270</v>
      </c>
      <c r="I6811" s="28">
        <v>2768849.9748863098</v>
      </c>
      <c r="J6811" s="28">
        <v>1137502.30601962</v>
      </c>
      <c r="K6811" s="28">
        <v>5958903.9810680896</v>
      </c>
    </row>
    <row r="6812" spans="1:11" ht="15.75" customHeight="1">
      <c r="A6812" s="28" t="s">
        <v>21438</v>
      </c>
      <c r="B6812" s="28">
        <v>22</v>
      </c>
      <c r="C6812" s="28">
        <v>2</v>
      </c>
      <c r="D6812" s="28">
        <v>2021</v>
      </c>
      <c r="E6812" s="28" t="s">
        <v>18457</v>
      </c>
      <c r="F6812" s="28">
        <v>2</v>
      </c>
      <c r="G6812" s="28" t="s">
        <v>274</v>
      </c>
      <c r="H6812" s="28" t="s">
        <v>270</v>
      </c>
      <c r="I6812" s="28">
        <v>56928.035208388101</v>
      </c>
      <c r="J6812" s="28">
        <v>38963.391746859801</v>
      </c>
      <c r="K6812" s="28">
        <v>76798.300771554801</v>
      </c>
    </row>
    <row r="6813" spans="1:11" ht="15.75" customHeight="1">
      <c r="A6813" s="28" t="s">
        <v>21438</v>
      </c>
      <c r="B6813" s="28">
        <v>22</v>
      </c>
      <c r="C6813" s="28">
        <v>2</v>
      </c>
      <c r="D6813" s="28">
        <v>2021</v>
      </c>
      <c r="E6813" s="28" t="s">
        <v>18461</v>
      </c>
      <c r="F6813" s="28">
        <v>2</v>
      </c>
      <c r="G6813" s="28" t="s">
        <v>274</v>
      </c>
      <c r="H6813" s="28" t="s">
        <v>270</v>
      </c>
      <c r="I6813" s="28">
        <v>2260538.0416625598</v>
      </c>
      <c r="J6813" s="28">
        <v>1979800.14859945</v>
      </c>
      <c r="K6813" s="28">
        <v>2661477.3871652298</v>
      </c>
    </row>
    <row r="6814" spans="1:11" ht="15.75" customHeight="1">
      <c r="A6814" s="28" t="s">
        <v>21438</v>
      </c>
      <c r="B6814" s="28">
        <v>22</v>
      </c>
      <c r="C6814" s="28">
        <v>2</v>
      </c>
      <c r="D6814" s="28">
        <v>2021</v>
      </c>
      <c r="E6814" s="28" t="s">
        <v>18465</v>
      </c>
      <c r="F6814" s="28">
        <v>2</v>
      </c>
      <c r="G6814" s="28" t="s">
        <v>274</v>
      </c>
      <c r="H6814" s="28" t="s">
        <v>270</v>
      </c>
      <c r="I6814" s="28">
        <v>1253129.0801889501</v>
      </c>
      <c r="J6814" s="28">
        <v>1124926.5468485099</v>
      </c>
      <c r="K6814" s="28">
        <v>1370318.43745492</v>
      </c>
    </row>
    <row r="6815" spans="1:11" ht="15.75" customHeight="1">
      <c r="A6815" s="28" t="s">
        <v>21438</v>
      </c>
      <c r="B6815" s="28">
        <v>22</v>
      </c>
      <c r="C6815" s="28">
        <v>2</v>
      </c>
      <c r="D6815" s="28">
        <v>2021</v>
      </c>
      <c r="E6815" s="28" t="s">
        <v>18469</v>
      </c>
      <c r="F6815" s="28">
        <v>2</v>
      </c>
      <c r="G6815" s="28" t="s">
        <v>274</v>
      </c>
      <c r="H6815" s="28" t="s">
        <v>270</v>
      </c>
      <c r="I6815" s="28">
        <v>6341480.2326927297</v>
      </c>
      <c r="J6815" s="28">
        <v>4965871.3200109396</v>
      </c>
      <c r="K6815" s="28">
        <v>8359325.9722668296</v>
      </c>
    </row>
    <row r="6816" spans="1:11" ht="15.75" customHeight="1">
      <c r="A6816" s="28" t="s">
        <v>21438</v>
      </c>
      <c r="B6816" s="28">
        <v>22</v>
      </c>
      <c r="C6816" s="28">
        <v>2</v>
      </c>
      <c r="D6816" s="28">
        <v>2021</v>
      </c>
      <c r="E6816" s="28" t="s">
        <v>18473</v>
      </c>
      <c r="F6816" s="28">
        <v>2</v>
      </c>
      <c r="G6816" s="28" t="s">
        <v>274</v>
      </c>
      <c r="H6816" s="28" t="s">
        <v>270</v>
      </c>
      <c r="I6816" s="28">
        <v>2409.7547699194702</v>
      </c>
      <c r="J6816" s="28">
        <v>1761.77451320917</v>
      </c>
      <c r="K6816" s="28">
        <v>3139.9110790726199</v>
      </c>
    </row>
    <row r="6817" spans="1:11" ht="15.75" customHeight="1">
      <c r="A6817" s="28" t="s">
        <v>21438</v>
      </c>
      <c r="B6817" s="28">
        <v>22</v>
      </c>
      <c r="C6817" s="28">
        <v>2</v>
      </c>
      <c r="D6817" s="28">
        <v>2021</v>
      </c>
      <c r="E6817" s="28" t="s">
        <v>18474</v>
      </c>
      <c r="F6817" s="28">
        <v>2</v>
      </c>
      <c r="G6817" s="28" t="s">
        <v>274</v>
      </c>
      <c r="H6817" s="28" t="s">
        <v>270</v>
      </c>
      <c r="I6817" s="28">
        <v>30901.9435144618</v>
      </c>
      <c r="J6817" s="28">
        <v>28951.4048368822</v>
      </c>
      <c r="K6817" s="28">
        <v>33377.3539083543</v>
      </c>
    </row>
    <row r="6818" spans="1:11" ht="15.75" customHeight="1">
      <c r="A6818" s="28" t="s">
        <v>21438</v>
      </c>
      <c r="B6818" s="28">
        <v>22</v>
      </c>
      <c r="C6818" s="28">
        <v>2</v>
      </c>
      <c r="D6818" s="28">
        <v>2021</v>
      </c>
      <c r="E6818" s="28" t="s">
        <v>18478</v>
      </c>
      <c r="F6818" s="28">
        <v>2</v>
      </c>
      <c r="G6818" s="28" t="s">
        <v>274</v>
      </c>
      <c r="H6818" s="28" t="s">
        <v>270</v>
      </c>
      <c r="I6818" s="28">
        <v>55451975.725723997</v>
      </c>
      <c r="J6818" s="28">
        <v>43869107.727674797</v>
      </c>
      <c r="K6818" s="28">
        <v>80140240.067023501</v>
      </c>
    </row>
    <row r="6819" spans="1:11" ht="15.75" customHeight="1">
      <c r="A6819" s="28" t="s">
        <v>21438</v>
      </c>
      <c r="B6819" s="28">
        <v>22</v>
      </c>
      <c r="C6819" s="28">
        <v>2</v>
      </c>
      <c r="D6819" s="28">
        <v>2021</v>
      </c>
      <c r="E6819" s="28" t="s">
        <v>18482</v>
      </c>
      <c r="F6819" s="28">
        <v>2</v>
      </c>
      <c r="G6819" s="28" t="s">
        <v>274</v>
      </c>
      <c r="H6819" s="28" t="s">
        <v>270</v>
      </c>
      <c r="I6819" s="28">
        <v>1984145.68639481</v>
      </c>
      <c r="J6819" s="28">
        <v>1814512.08869822</v>
      </c>
      <c r="K6819" s="28">
        <v>2121709.56348935</v>
      </c>
    </row>
    <row r="6820" spans="1:11" ht="15.75" customHeight="1">
      <c r="A6820" s="28" t="s">
        <v>21438</v>
      </c>
      <c r="B6820" s="28">
        <v>22</v>
      </c>
      <c r="C6820" s="28">
        <v>2</v>
      </c>
      <c r="D6820" s="28">
        <v>2021</v>
      </c>
      <c r="E6820" s="28" t="s">
        <v>18486</v>
      </c>
      <c r="F6820" s="28">
        <v>2</v>
      </c>
      <c r="G6820" s="28" t="s">
        <v>274</v>
      </c>
      <c r="H6820" s="28" t="s">
        <v>270</v>
      </c>
      <c r="I6820" s="28">
        <v>2868.68484976628</v>
      </c>
      <c r="J6820" s="28">
        <v>1792.87695712038</v>
      </c>
      <c r="K6820" s="28">
        <v>3659.36286339658</v>
      </c>
    </row>
    <row r="6821" spans="1:11" ht="15.75" customHeight="1">
      <c r="A6821" s="28" t="s">
        <v>21439</v>
      </c>
      <c r="B6821" s="28">
        <v>22</v>
      </c>
      <c r="C6821" s="28">
        <v>2</v>
      </c>
      <c r="D6821" s="28">
        <v>2021</v>
      </c>
      <c r="E6821" s="28" t="s">
        <v>18417</v>
      </c>
      <c r="F6821" s="28">
        <v>2</v>
      </c>
      <c r="G6821" s="28" t="s">
        <v>274</v>
      </c>
      <c r="H6821" s="28" t="s">
        <v>270</v>
      </c>
      <c r="I6821" s="28">
        <v>1864429.7681646999</v>
      </c>
      <c r="J6821" s="28">
        <v>1462499.5571915801</v>
      </c>
      <c r="K6821" s="28">
        <v>2321017.9709235402</v>
      </c>
    </row>
    <row r="6822" spans="1:11" ht="15.75" customHeight="1">
      <c r="A6822" s="28" t="s">
        <v>21439</v>
      </c>
      <c r="B6822" s="28">
        <v>22</v>
      </c>
      <c r="C6822" s="28">
        <v>2</v>
      </c>
      <c r="D6822" s="28">
        <v>2021</v>
      </c>
      <c r="E6822" s="28" t="s">
        <v>18421</v>
      </c>
      <c r="F6822" s="28">
        <v>2</v>
      </c>
      <c r="G6822" s="28" t="s">
        <v>274</v>
      </c>
      <c r="H6822" s="28" t="s">
        <v>270</v>
      </c>
      <c r="I6822" s="28">
        <v>145118.671185682</v>
      </c>
      <c r="J6822" s="28">
        <v>119111.136690381</v>
      </c>
      <c r="K6822" s="28">
        <v>166497.32700909601</v>
      </c>
    </row>
    <row r="6823" spans="1:11" ht="15.75" customHeight="1">
      <c r="A6823" s="28" t="s">
        <v>21439</v>
      </c>
      <c r="B6823" s="28">
        <v>22</v>
      </c>
      <c r="C6823" s="28">
        <v>2</v>
      </c>
      <c r="D6823" s="28">
        <v>2021</v>
      </c>
      <c r="E6823" s="28" t="s">
        <v>18425</v>
      </c>
      <c r="F6823" s="28">
        <v>2</v>
      </c>
      <c r="G6823" s="28" t="s">
        <v>274</v>
      </c>
      <c r="H6823" s="28" t="s">
        <v>270</v>
      </c>
      <c r="I6823" s="28">
        <v>2772477.6581202401</v>
      </c>
      <c r="J6823" s="28">
        <v>2058167.90763476</v>
      </c>
      <c r="K6823" s="28">
        <v>3409676.21040475</v>
      </c>
    </row>
    <row r="6824" spans="1:11" ht="15.75" customHeight="1">
      <c r="A6824" s="28" t="s">
        <v>21439</v>
      </c>
      <c r="B6824" s="28">
        <v>22</v>
      </c>
      <c r="C6824" s="28">
        <v>2</v>
      </c>
      <c r="D6824" s="28">
        <v>2021</v>
      </c>
      <c r="E6824" s="28" t="s">
        <v>18429</v>
      </c>
      <c r="F6824" s="28">
        <v>2</v>
      </c>
      <c r="G6824" s="28" t="s">
        <v>274</v>
      </c>
      <c r="H6824" s="28" t="s">
        <v>270</v>
      </c>
      <c r="I6824" s="28">
        <v>2978451.0301786</v>
      </c>
      <c r="J6824" s="28">
        <v>2670146.9224809799</v>
      </c>
      <c r="K6824" s="28">
        <v>3362857.0996052101</v>
      </c>
    </row>
    <row r="6825" spans="1:11" ht="15.75" customHeight="1">
      <c r="A6825" s="28" t="s">
        <v>21439</v>
      </c>
      <c r="B6825" s="28">
        <v>22</v>
      </c>
      <c r="C6825" s="28">
        <v>2</v>
      </c>
      <c r="D6825" s="28">
        <v>2021</v>
      </c>
      <c r="E6825" s="28" t="s">
        <v>18433</v>
      </c>
      <c r="F6825" s="28">
        <v>2</v>
      </c>
      <c r="G6825" s="28" t="s">
        <v>274</v>
      </c>
      <c r="H6825" s="28" t="s">
        <v>270</v>
      </c>
      <c r="I6825" s="28">
        <v>488611.09737971303</v>
      </c>
      <c r="J6825" s="28">
        <v>410685.56667293602</v>
      </c>
      <c r="K6825" s="28">
        <v>570235.41070499294</v>
      </c>
    </row>
    <row r="6826" spans="1:11" ht="15.75" customHeight="1">
      <c r="A6826" s="28" t="s">
        <v>21439</v>
      </c>
      <c r="B6826" s="28">
        <v>22</v>
      </c>
      <c r="C6826" s="28">
        <v>2</v>
      </c>
      <c r="D6826" s="28">
        <v>2021</v>
      </c>
      <c r="E6826" s="28" t="s">
        <v>18437</v>
      </c>
      <c r="F6826" s="28">
        <v>2</v>
      </c>
      <c r="G6826" s="28" t="s">
        <v>274</v>
      </c>
      <c r="H6826" s="28" t="s">
        <v>270</v>
      </c>
      <c r="I6826" s="28">
        <v>1673413.6583227201</v>
      </c>
      <c r="J6826" s="28">
        <v>1492437.30593279</v>
      </c>
      <c r="K6826" s="28">
        <v>1870357.68743625</v>
      </c>
    </row>
    <row r="6827" spans="1:11" ht="15.75" customHeight="1">
      <c r="A6827" s="28" t="s">
        <v>21439</v>
      </c>
      <c r="B6827" s="28">
        <v>22</v>
      </c>
      <c r="C6827" s="28">
        <v>2</v>
      </c>
      <c r="D6827" s="28">
        <v>2021</v>
      </c>
      <c r="E6827" s="28" t="s">
        <v>18441</v>
      </c>
      <c r="F6827" s="28">
        <v>2</v>
      </c>
      <c r="G6827" s="28" t="s">
        <v>274</v>
      </c>
      <c r="H6827" s="28" t="s">
        <v>270</v>
      </c>
      <c r="I6827" s="28">
        <v>6908130.3432311397</v>
      </c>
      <c r="J6827" s="28">
        <v>3430877.9988132198</v>
      </c>
      <c r="K6827" s="28">
        <v>11336864.400116701</v>
      </c>
    </row>
    <row r="6828" spans="1:11" ht="15.75" customHeight="1">
      <c r="A6828" s="28" t="s">
        <v>21439</v>
      </c>
      <c r="B6828" s="28">
        <v>22</v>
      </c>
      <c r="C6828" s="28">
        <v>2</v>
      </c>
      <c r="D6828" s="28">
        <v>2021</v>
      </c>
      <c r="E6828" s="28" t="s">
        <v>18445</v>
      </c>
      <c r="F6828" s="28">
        <v>2</v>
      </c>
      <c r="G6828" s="28" t="s">
        <v>274</v>
      </c>
      <c r="H6828" s="28" t="s">
        <v>270</v>
      </c>
      <c r="I6828" s="28">
        <v>12277498.208797101</v>
      </c>
      <c r="J6828" s="28">
        <v>9955111.3465860393</v>
      </c>
      <c r="K6828" s="28">
        <v>14910308.6468876</v>
      </c>
    </row>
    <row r="6829" spans="1:11" ht="15.75" customHeight="1">
      <c r="A6829" s="28" t="s">
        <v>21439</v>
      </c>
      <c r="B6829" s="28">
        <v>22</v>
      </c>
      <c r="C6829" s="28">
        <v>2</v>
      </c>
      <c r="D6829" s="28">
        <v>2021</v>
      </c>
      <c r="E6829" s="28" t="s">
        <v>18449</v>
      </c>
      <c r="F6829" s="28">
        <v>2</v>
      </c>
      <c r="G6829" s="28" t="s">
        <v>274</v>
      </c>
      <c r="H6829" s="28" t="s">
        <v>270</v>
      </c>
      <c r="I6829" s="28">
        <v>1047209.3401119</v>
      </c>
      <c r="J6829" s="28">
        <v>897593.51951666502</v>
      </c>
      <c r="K6829" s="28">
        <v>1232005.9299836501</v>
      </c>
    </row>
    <row r="6830" spans="1:11" ht="15.75" customHeight="1">
      <c r="A6830" s="28" t="s">
        <v>21439</v>
      </c>
      <c r="B6830" s="28">
        <v>22</v>
      </c>
      <c r="C6830" s="28">
        <v>2</v>
      </c>
      <c r="D6830" s="28">
        <v>2021</v>
      </c>
      <c r="E6830" s="28" t="s">
        <v>18453</v>
      </c>
      <c r="F6830" s="28">
        <v>2</v>
      </c>
      <c r="G6830" s="28" t="s">
        <v>274</v>
      </c>
      <c r="H6830" s="28" t="s">
        <v>270</v>
      </c>
      <c r="I6830" s="28">
        <v>4205369.84980621</v>
      </c>
      <c r="J6830" s="28">
        <v>2136034.0420229202</v>
      </c>
      <c r="K6830" s="28">
        <v>8046917.5031721499</v>
      </c>
    </row>
    <row r="6831" spans="1:11" ht="15.75" customHeight="1">
      <c r="A6831" s="28" t="s">
        <v>21439</v>
      </c>
      <c r="B6831" s="28">
        <v>22</v>
      </c>
      <c r="C6831" s="28">
        <v>2</v>
      </c>
      <c r="D6831" s="28">
        <v>2021</v>
      </c>
      <c r="E6831" s="28" t="s">
        <v>18457</v>
      </c>
      <c r="F6831" s="28">
        <v>2</v>
      </c>
      <c r="G6831" s="28" t="s">
        <v>274</v>
      </c>
      <c r="H6831" s="28" t="s">
        <v>270</v>
      </c>
      <c r="I6831" s="28">
        <v>699438.80484116799</v>
      </c>
      <c r="J6831" s="28">
        <v>553769.13230510894</v>
      </c>
      <c r="K6831" s="28">
        <v>877898.77022303594</v>
      </c>
    </row>
    <row r="6832" spans="1:11" ht="15.75" customHeight="1">
      <c r="A6832" s="28" t="s">
        <v>21439</v>
      </c>
      <c r="B6832" s="28">
        <v>22</v>
      </c>
      <c r="C6832" s="28">
        <v>2</v>
      </c>
      <c r="D6832" s="28">
        <v>2021</v>
      </c>
      <c r="E6832" s="28" t="s">
        <v>18461</v>
      </c>
      <c r="F6832" s="28">
        <v>2</v>
      </c>
      <c r="G6832" s="28" t="s">
        <v>274</v>
      </c>
      <c r="H6832" s="28" t="s">
        <v>270</v>
      </c>
      <c r="I6832" s="28">
        <v>317082.096062925</v>
      </c>
      <c r="J6832" s="28">
        <v>274179.536004494</v>
      </c>
      <c r="K6832" s="28">
        <v>362766.06425636698</v>
      </c>
    </row>
    <row r="6833" spans="1:11" ht="15.75" customHeight="1">
      <c r="A6833" s="28" t="s">
        <v>21439</v>
      </c>
      <c r="B6833" s="28">
        <v>22</v>
      </c>
      <c r="C6833" s="28">
        <v>2</v>
      </c>
      <c r="D6833" s="28">
        <v>2021</v>
      </c>
      <c r="E6833" s="28" t="s">
        <v>18465</v>
      </c>
      <c r="F6833" s="28">
        <v>2</v>
      </c>
      <c r="G6833" s="28" t="s">
        <v>274</v>
      </c>
      <c r="H6833" s="28" t="s">
        <v>270</v>
      </c>
      <c r="I6833" s="28">
        <v>254536.38947116199</v>
      </c>
      <c r="J6833" s="28">
        <v>234897.87862442</v>
      </c>
      <c r="K6833" s="28">
        <v>281115.17627223802</v>
      </c>
    </row>
    <row r="6834" spans="1:11" ht="15.75" customHeight="1">
      <c r="A6834" s="28" t="s">
        <v>21439</v>
      </c>
      <c r="B6834" s="28">
        <v>22</v>
      </c>
      <c r="C6834" s="28">
        <v>2</v>
      </c>
      <c r="D6834" s="28">
        <v>2021</v>
      </c>
      <c r="E6834" s="28" t="s">
        <v>18469</v>
      </c>
      <c r="F6834" s="28">
        <v>2</v>
      </c>
      <c r="G6834" s="28" t="s">
        <v>274</v>
      </c>
      <c r="H6834" s="28" t="s">
        <v>270</v>
      </c>
      <c r="I6834" s="28">
        <v>4731456.4037362598</v>
      </c>
      <c r="J6834" s="28">
        <v>3823130.3316879701</v>
      </c>
      <c r="K6834" s="28">
        <v>6096162.9399163304</v>
      </c>
    </row>
    <row r="6835" spans="1:11" ht="15.75" customHeight="1">
      <c r="A6835" s="28" t="s">
        <v>21439</v>
      </c>
      <c r="B6835" s="28">
        <v>22</v>
      </c>
      <c r="C6835" s="28">
        <v>2</v>
      </c>
      <c r="D6835" s="28">
        <v>2021</v>
      </c>
      <c r="E6835" s="28" t="s">
        <v>18473</v>
      </c>
      <c r="F6835" s="28">
        <v>2</v>
      </c>
      <c r="G6835" s="28" t="s">
        <v>274</v>
      </c>
      <c r="H6835" s="28" t="s">
        <v>270</v>
      </c>
      <c r="I6835" s="28">
        <v>496.746262219529</v>
      </c>
      <c r="J6835" s="28">
        <v>331.19574522280601</v>
      </c>
      <c r="K6835" s="28">
        <v>708.46092900015401</v>
      </c>
    </row>
    <row r="6836" spans="1:11" ht="15.75" customHeight="1">
      <c r="A6836" s="28" t="s">
        <v>21439</v>
      </c>
      <c r="B6836" s="28">
        <v>22</v>
      </c>
      <c r="C6836" s="28">
        <v>2</v>
      </c>
      <c r="D6836" s="28">
        <v>2021</v>
      </c>
      <c r="E6836" s="28" t="s">
        <v>18474</v>
      </c>
      <c r="F6836" s="28">
        <v>2</v>
      </c>
      <c r="G6836" s="28" t="s">
        <v>274</v>
      </c>
      <c r="H6836" s="28" t="s">
        <v>270</v>
      </c>
      <c r="I6836" s="28">
        <v>207507.74335839899</v>
      </c>
      <c r="J6836" s="28">
        <v>183751.407962681</v>
      </c>
      <c r="K6836" s="28">
        <v>238510.362153511</v>
      </c>
    </row>
    <row r="6837" spans="1:11" ht="15.75" customHeight="1">
      <c r="A6837" s="28" t="s">
        <v>21439</v>
      </c>
      <c r="B6837" s="28">
        <v>22</v>
      </c>
      <c r="C6837" s="28">
        <v>2</v>
      </c>
      <c r="D6837" s="28">
        <v>2021</v>
      </c>
      <c r="E6837" s="28" t="s">
        <v>18478</v>
      </c>
      <c r="F6837" s="28">
        <v>2</v>
      </c>
      <c r="G6837" s="28" t="s">
        <v>274</v>
      </c>
      <c r="H6837" s="28" t="s">
        <v>270</v>
      </c>
      <c r="I6837" s="28">
        <v>10780931.622305101</v>
      </c>
      <c r="J6837" s="28">
        <v>9269347.8325195108</v>
      </c>
      <c r="K6837" s="28">
        <v>13369978.433819599</v>
      </c>
    </row>
    <row r="6838" spans="1:11" ht="15.75" customHeight="1">
      <c r="A6838" s="28" t="s">
        <v>21439</v>
      </c>
      <c r="B6838" s="28">
        <v>22</v>
      </c>
      <c r="C6838" s="28">
        <v>2</v>
      </c>
      <c r="D6838" s="28">
        <v>2021</v>
      </c>
      <c r="E6838" s="28" t="s">
        <v>18482</v>
      </c>
      <c r="F6838" s="28">
        <v>2</v>
      </c>
      <c r="G6838" s="28" t="s">
        <v>274</v>
      </c>
      <c r="H6838" s="28" t="s">
        <v>270</v>
      </c>
      <c r="I6838" s="28">
        <v>1939626.93731024</v>
      </c>
      <c r="J6838" s="28">
        <v>1769994.4022768</v>
      </c>
      <c r="K6838" s="28">
        <v>2125431.1516676499</v>
      </c>
    </row>
    <row r="6839" spans="1:11" ht="15.75" customHeight="1">
      <c r="A6839" s="28" t="s">
        <v>21439</v>
      </c>
      <c r="B6839" s="28">
        <v>22</v>
      </c>
      <c r="C6839" s="28">
        <v>2</v>
      </c>
      <c r="D6839" s="28">
        <v>2021</v>
      </c>
      <c r="E6839" s="28" t="s">
        <v>18486</v>
      </c>
      <c r="F6839" s="28">
        <v>2</v>
      </c>
      <c r="G6839" s="28" t="s">
        <v>274</v>
      </c>
      <c r="H6839" s="28" t="s">
        <v>270</v>
      </c>
      <c r="I6839" s="28">
        <v>215675.091406177</v>
      </c>
      <c r="J6839" s="28">
        <v>150792.34871697001</v>
      </c>
      <c r="K6839" s="28">
        <v>275193.50184722402</v>
      </c>
    </row>
    <row r="6840" spans="1:11" ht="15.75" customHeight="1">
      <c r="A6840" s="28" t="s">
        <v>21440</v>
      </c>
      <c r="B6840" s="28">
        <v>22</v>
      </c>
      <c r="C6840" s="28">
        <v>2</v>
      </c>
      <c r="D6840" s="28">
        <v>2021</v>
      </c>
      <c r="E6840" s="28" t="s">
        <v>18417</v>
      </c>
      <c r="F6840" s="28">
        <v>2</v>
      </c>
      <c r="G6840" s="28" t="s">
        <v>274</v>
      </c>
      <c r="H6840" s="28" t="s">
        <v>270</v>
      </c>
      <c r="I6840" s="28">
        <v>9689684.9578848295</v>
      </c>
      <c r="J6840" s="28">
        <v>7742889.0591329699</v>
      </c>
      <c r="K6840" s="28">
        <v>11671853.6277346</v>
      </c>
    </row>
    <row r="6841" spans="1:11" ht="15.75" customHeight="1">
      <c r="A6841" s="28" t="s">
        <v>21440</v>
      </c>
      <c r="B6841" s="28">
        <v>22</v>
      </c>
      <c r="C6841" s="28">
        <v>2</v>
      </c>
      <c r="D6841" s="28">
        <v>2021</v>
      </c>
      <c r="E6841" s="28" t="s">
        <v>18421</v>
      </c>
      <c r="F6841" s="28">
        <v>2</v>
      </c>
      <c r="G6841" s="28" t="s">
        <v>274</v>
      </c>
      <c r="H6841" s="28" t="s">
        <v>270</v>
      </c>
      <c r="I6841" s="28">
        <v>993456.07013744896</v>
      </c>
      <c r="J6841" s="28">
        <v>915946.02482586703</v>
      </c>
      <c r="K6841" s="28">
        <v>1079044.01671642</v>
      </c>
    </row>
    <row r="6842" spans="1:11" ht="15.75" customHeight="1">
      <c r="A6842" s="28" t="s">
        <v>21440</v>
      </c>
      <c r="B6842" s="28">
        <v>22</v>
      </c>
      <c r="C6842" s="28">
        <v>2</v>
      </c>
      <c r="D6842" s="28">
        <v>2021</v>
      </c>
      <c r="E6842" s="28" t="s">
        <v>18425</v>
      </c>
      <c r="F6842" s="28">
        <v>2</v>
      </c>
      <c r="G6842" s="28" t="s">
        <v>274</v>
      </c>
      <c r="H6842" s="28" t="s">
        <v>270</v>
      </c>
      <c r="I6842" s="28">
        <v>2840491.5657740901</v>
      </c>
      <c r="J6842" s="28">
        <v>1843206.67498563</v>
      </c>
      <c r="K6842" s="28">
        <v>3594755.7227370199</v>
      </c>
    </row>
    <row r="6843" spans="1:11" ht="15.75" customHeight="1">
      <c r="A6843" s="28" t="s">
        <v>21440</v>
      </c>
      <c r="B6843" s="28">
        <v>22</v>
      </c>
      <c r="C6843" s="28">
        <v>2</v>
      </c>
      <c r="D6843" s="28">
        <v>2021</v>
      </c>
      <c r="E6843" s="28" t="s">
        <v>18429</v>
      </c>
      <c r="F6843" s="28">
        <v>2</v>
      </c>
      <c r="G6843" s="28" t="s">
        <v>274</v>
      </c>
      <c r="H6843" s="28" t="s">
        <v>270</v>
      </c>
      <c r="I6843" s="28">
        <v>25544347.2530328</v>
      </c>
      <c r="J6843" s="28">
        <v>23253082.419633999</v>
      </c>
      <c r="K6843" s="28">
        <v>28000468.771261599</v>
      </c>
    </row>
    <row r="6844" spans="1:11" ht="15.75" customHeight="1">
      <c r="A6844" s="28" t="s">
        <v>21440</v>
      </c>
      <c r="B6844" s="28">
        <v>22</v>
      </c>
      <c r="C6844" s="28">
        <v>2</v>
      </c>
      <c r="D6844" s="28">
        <v>2021</v>
      </c>
      <c r="E6844" s="28" t="s">
        <v>18433</v>
      </c>
      <c r="F6844" s="28">
        <v>2</v>
      </c>
      <c r="G6844" s="28" t="s">
        <v>274</v>
      </c>
      <c r="H6844" s="28" t="s">
        <v>270</v>
      </c>
      <c r="I6844" s="28">
        <v>2656971.7432561</v>
      </c>
      <c r="J6844" s="28">
        <v>2221468.28099564</v>
      </c>
      <c r="K6844" s="28">
        <v>3081891.72469548</v>
      </c>
    </row>
    <row r="6845" spans="1:11" ht="15.75" customHeight="1">
      <c r="A6845" s="28" t="s">
        <v>21440</v>
      </c>
      <c r="B6845" s="28">
        <v>22</v>
      </c>
      <c r="C6845" s="28">
        <v>2</v>
      </c>
      <c r="D6845" s="28">
        <v>2021</v>
      </c>
      <c r="E6845" s="28" t="s">
        <v>18437</v>
      </c>
      <c r="F6845" s="28">
        <v>2</v>
      </c>
      <c r="G6845" s="28" t="s">
        <v>274</v>
      </c>
      <c r="H6845" s="28" t="s">
        <v>270</v>
      </c>
      <c r="I6845" s="28">
        <v>11171536.257696399</v>
      </c>
      <c r="J6845" s="28">
        <v>10167639.8076455</v>
      </c>
      <c r="K6845" s="28">
        <v>12317644.1809103</v>
      </c>
    </row>
    <row r="6846" spans="1:11" ht="15.75" customHeight="1">
      <c r="A6846" s="28" t="s">
        <v>21440</v>
      </c>
      <c r="B6846" s="28">
        <v>22</v>
      </c>
      <c r="C6846" s="28">
        <v>2</v>
      </c>
      <c r="D6846" s="28">
        <v>2021</v>
      </c>
      <c r="E6846" s="28" t="s">
        <v>18441</v>
      </c>
      <c r="F6846" s="28">
        <v>2</v>
      </c>
      <c r="G6846" s="28" t="s">
        <v>274</v>
      </c>
      <c r="H6846" s="28" t="s">
        <v>270</v>
      </c>
      <c r="I6846" s="28">
        <v>43473972.123046502</v>
      </c>
      <c r="J6846" s="28">
        <v>18875763.778343599</v>
      </c>
      <c r="K6846" s="28">
        <v>76117576.550860897</v>
      </c>
    </row>
    <row r="6847" spans="1:11" ht="15.75" customHeight="1">
      <c r="A6847" s="28" t="s">
        <v>21440</v>
      </c>
      <c r="B6847" s="28">
        <v>22</v>
      </c>
      <c r="C6847" s="28">
        <v>2</v>
      </c>
      <c r="D6847" s="28">
        <v>2021</v>
      </c>
      <c r="E6847" s="28" t="s">
        <v>18445</v>
      </c>
      <c r="F6847" s="28">
        <v>2</v>
      </c>
      <c r="G6847" s="28" t="s">
        <v>274</v>
      </c>
      <c r="H6847" s="28" t="s">
        <v>270</v>
      </c>
      <c r="I6847" s="28">
        <v>57977101.4410301</v>
      </c>
      <c r="J6847" s="28">
        <v>47718579.624815501</v>
      </c>
      <c r="K6847" s="28">
        <v>69578719.107990906</v>
      </c>
    </row>
    <row r="6848" spans="1:11" ht="15.75" customHeight="1">
      <c r="A6848" s="28" t="s">
        <v>21440</v>
      </c>
      <c r="B6848" s="28">
        <v>22</v>
      </c>
      <c r="C6848" s="28">
        <v>2</v>
      </c>
      <c r="D6848" s="28">
        <v>2021</v>
      </c>
      <c r="E6848" s="28" t="s">
        <v>18449</v>
      </c>
      <c r="F6848" s="28">
        <v>2</v>
      </c>
      <c r="G6848" s="28" t="s">
        <v>274</v>
      </c>
      <c r="H6848" s="28" t="s">
        <v>270</v>
      </c>
      <c r="I6848" s="28">
        <v>10255575.1894328</v>
      </c>
      <c r="J6848" s="28">
        <v>8805555.5583720095</v>
      </c>
      <c r="K6848" s="28">
        <v>12078074.733971899</v>
      </c>
    </row>
    <row r="6849" spans="1:11" ht="15.75" customHeight="1">
      <c r="A6849" s="28" t="s">
        <v>21440</v>
      </c>
      <c r="B6849" s="28">
        <v>22</v>
      </c>
      <c r="C6849" s="28">
        <v>2</v>
      </c>
      <c r="D6849" s="28">
        <v>2021</v>
      </c>
      <c r="E6849" s="28" t="s">
        <v>18453</v>
      </c>
      <c r="F6849" s="28">
        <v>2</v>
      </c>
      <c r="G6849" s="28" t="s">
        <v>274</v>
      </c>
      <c r="H6849" s="28" t="s">
        <v>270</v>
      </c>
      <c r="I6849" s="28">
        <v>21357384.234482698</v>
      </c>
      <c r="J6849" s="28">
        <v>10223352.7118551</v>
      </c>
      <c r="K6849" s="28">
        <v>42637733.358131498</v>
      </c>
    </row>
    <row r="6850" spans="1:11" ht="15.75" customHeight="1">
      <c r="A6850" s="28" t="s">
        <v>21440</v>
      </c>
      <c r="B6850" s="28">
        <v>22</v>
      </c>
      <c r="C6850" s="28">
        <v>2</v>
      </c>
      <c r="D6850" s="28">
        <v>2021</v>
      </c>
      <c r="E6850" s="28" t="s">
        <v>18457</v>
      </c>
      <c r="F6850" s="28">
        <v>2</v>
      </c>
      <c r="G6850" s="28" t="s">
        <v>274</v>
      </c>
      <c r="H6850" s="28" t="s">
        <v>270</v>
      </c>
      <c r="I6850" s="28">
        <v>1271459.1172968899</v>
      </c>
      <c r="J6850" s="28">
        <v>1129895.87884205</v>
      </c>
      <c r="K6850" s="28">
        <v>1419397.55859652</v>
      </c>
    </row>
    <row r="6851" spans="1:11" ht="15.75" customHeight="1">
      <c r="A6851" s="28" t="s">
        <v>21440</v>
      </c>
      <c r="B6851" s="28">
        <v>22</v>
      </c>
      <c r="C6851" s="28">
        <v>2</v>
      </c>
      <c r="D6851" s="28">
        <v>2021</v>
      </c>
      <c r="E6851" s="28" t="s">
        <v>18461</v>
      </c>
      <c r="F6851" s="28">
        <v>2</v>
      </c>
      <c r="G6851" s="28" t="s">
        <v>274</v>
      </c>
      <c r="H6851" s="28" t="s">
        <v>270</v>
      </c>
      <c r="I6851" s="28">
        <v>4056533.1340290601</v>
      </c>
      <c r="J6851" s="28">
        <v>3547085.1001276299</v>
      </c>
      <c r="K6851" s="28">
        <v>4691515.4055560604</v>
      </c>
    </row>
    <row r="6852" spans="1:11" ht="15.75" customHeight="1">
      <c r="A6852" s="28" t="s">
        <v>21440</v>
      </c>
      <c r="B6852" s="28">
        <v>22</v>
      </c>
      <c r="C6852" s="28">
        <v>2</v>
      </c>
      <c r="D6852" s="28">
        <v>2021</v>
      </c>
      <c r="E6852" s="28" t="s">
        <v>18465</v>
      </c>
      <c r="F6852" s="28">
        <v>2</v>
      </c>
      <c r="G6852" s="28" t="s">
        <v>274</v>
      </c>
      <c r="H6852" s="28" t="s">
        <v>270</v>
      </c>
      <c r="I6852" s="28">
        <v>1822315.0829431</v>
      </c>
      <c r="J6852" s="28">
        <v>1673041.75262346</v>
      </c>
      <c r="K6852" s="28">
        <v>1977606.23811393</v>
      </c>
    </row>
    <row r="6853" spans="1:11" ht="15.75" customHeight="1">
      <c r="A6853" s="28" t="s">
        <v>21440</v>
      </c>
      <c r="B6853" s="28">
        <v>22</v>
      </c>
      <c r="C6853" s="28">
        <v>2</v>
      </c>
      <c r="D6853" s="28">
        <v>2021</v>
      </c>
      <c r="E6853" s="28" t="s">
        <v>18469</v>
      </c>
      <c r="F6853" s="28">
        <v>2</v>
      </c>
      <c r="G6853" s="28" t="s">
        <v>274</v>
      </c>
      <c r="H6853" s="28" t="s">
        <v>270</v>
      </c>
      <c r="I6853" s="28">
        <v>17538824.250054199</v>
      </c>
      <c r="J6853" s="28">
        <v>14262930.0359254</v>
      </c>
      <c r="K6853" s="28">
        <v>22655500.597622901</v>
      </c>
    </row>
    <row r="6854" spans="1:11" ht="15.75" customHeight="1">
      <c r="A6854" s="28" t="s">
        <v>21440</v>
      </c>
      <c r="B6854" s="28">
        <v>22</v>
      </c>
      <c r="C6854" s="28">
        <v>2</v>
      </c>
      <c r="D6854" s="28">
        <v>2021</v>
      </c>
      <c r="E6854" s="28" t="s">
        <v>18473</v>
      </c>
      <c r="F6854" s="28">
        <v>2</v>
      </c>
      <c r="G6854" s="28" t="s">
        <v>274</v>
      </c>
      <c r="H6854" s="28" t="s">
        <v>270</v>
      </c>
      <c r="I6854" s="28">
        <v>3809.89954798808</v>
      </c>
      <c r="J6854" s="28">
        <v>2560.1576626112501</v>
      </c>
      <c r="K6854" s="28">
        <v>5191.0598134135598</v>
      </c>
    </row>
    <row r="6855" spans="1:11" ht="15.75" customHeight="1">
      <c r="A6855" s="28" t="s">
        <v>21440</v>
      </c>
      <c r="B6855" s="28">
        <v>22</v>
      </c>
      <c r="C6855" s="28">
        <v>2</v>
      </c>
      <c r="D6855" s="28">
        <v>2021</v>
      </c>
      <c r="E6855" s="28" t="s">
        <v>18474</v>
      </c>
      <c r="F6855" s="28">
        <v>2</v>
      </c>
      <c r="G6855" s="28" t="s">
        <v>274</v>
      </c>
      <c r="H6855" s="28" t="s">
        <v>270</v>
      </c>
      <c r="I6855" s="28">
        <v>844867.58929237502</v>
      </c>
      <c r="J6855" s="28">
        <v>787664.000295982</v>
      </c>
      <c r="K6855" s="28">
        <v>913229.92024767899</v>
      </c>
    </row>
    <row r="6856" spans="1:11" ht="15.75" customHeight="1">
      <c r="A6856" s="28" t="s">
        <v>21440</v>
      </c>
      <c r="B6856" s="28">
        <v>22</v>
      </c>
      <c r="C6856" s="28">
        <v>2</v>
      </c>
      <c r="D6856" s="28">
        <v>2021</v>
      </c>
      <c r="E6856" s="28" t="s">
        <v>18478</v>
      </c>
      <c r="F6856" s="28">
        <v>2</v>
      </c>
      <c r="G6856" s="28" t="s">
        <v>274</v>
      </c>
      <c r="H6856" s="28" t="s">
        <v>270</v>
      </c>
      <c r="I6856" s="28">
        <v>83872699.074742794</v>
      </c>
      <c r="J6856" s="28">
        <v>72297642.819355607</v>
      </c>
      <c r="K6856" s="28">
        <v>104257316.34710699</v>
      </c>
    </row>
    <row r="6857" spans="1:11" ht="15.75" customHeight="1">
      <c r="A6857" s="28" t="s">
        <v>21440</v>
      </c>
      <c r="B6857" s="28">
        <v>22</v>
      </c>
      <c r="C6857" s="28">
        <v>2</v>
      </c>
      <c r="D6857" s="28">
        <v>2021</v>
      </c>
      <c r="E6857" s="28" t="s">
        <v>18482</v>
      </c>
      <c r="F6857" s="28">
        <v>2</v>
      </c>
      <c r="G6857" s="28" t="s">
        <v>274</v>
      </c>
      <c r="H6857" s="28" t="s">
        <v>270</v>
      </c>
      <c r="I6857" s="28">
        <v>12279437.518835699</v>
      </c>
      <c r="J6857" s="28">
        <v>11246992.5056512</v>
      </c>
      <c r="K6857" s="28">
        <v>13460309.7281057</v>
      </c>
    </row>
    <row r="6858" spans="1:11" ht="15.75" customHeight="1">
      <c r="A6858" s="28" t="s">
        <v>21440</v>
      </c>
      <c r="B6858" s="28">
        <v>22</v>
      </c>
      <c r="C6858" s="28">
        <v>2</v>
      </c>
      <c r="D6858" s="28">
        <v>2021</v>
      </c>
      <c r="E6858" s="28" t="s">
        <v>18486</v>
      </c>
      <c r="F6858" s="28">
        <v>2</v>
      </c>
      <c r="G6858" s="28" t="s">
        <v>274</v>
      </c>
      <c r="H6858" s="28" t="s">
        <v>270</v>
      </c>
      <c r="I6858" s="28">
        <v>810187.01702506898</v>
      </c>
      <c r="J6858" s="28">
        <v>640339.50563056697</v>
      </c>
      <c r="K6858" s="28">
        <v>981003.07270460401</v>
      </c>
    </row>
    <row r="6859" spans="1:11" ht="15.75" customHeight="1">
      <c r="A6859" s="28" t="s">
        <v>21441</v>
      </c>
      <c r="B6859" s="28">
        <v>22</v>
      </c>
      <c r="C6859" s="28">
        <v>2</v>
      </c>
      <c r="D6859" s="28">
        <v>2021</v>
      </c>
      <c r="E6859" s="28" t="s">
        <v>18417</v>
      </c>
      <c r="F6859" s="28">
        <v>2</v>
      </c>
      <c r="G6859" s="28" t="s">
        <v>274</v>
      </c>
      <c r="H6859" s="28" t="s">
        <v>270</v>
      </c>
      <c r="I6859" s="28">
        <v>7800621.5855040001</v>
      </c>
      <c r="J6859" s="28">
        <v>6254477.8072054898</v>
      </c>
      <c r="K6859" s="28">
        <v>9417092.4808597602</v>
      </c>
    </row>
    <row r="6860" spans="1:11" ht="15.75" customHeight="1">
      <c r="A6860" s="28" t="s">
        <v>21441</v>
      </c>
      <c r="B6860" s="28">
        <v>22</v>
      </c>
      <c r="C6860" s="28">
        <v>2</v>
      </c>
      <c r="D6860" s="28">
        <v>2021</v>
      </c>
      <c r="E6860" s="28" t="s">
        <v>18421</v>
      </c>
      <c r="F6860" s="28">
        <v>2</v>
      </c>
      <c r="G6860" s="28" t="s">
        <v>274</v>
      </c>
      <c r="H6860" s="28" t="s">
        <v>270</v>
      </c>
      <c r="I6860" s="28">
        <v>1907383.691112</v>
      </c>
      <c r="J6860" s="28">
        <v>1630446.03467126</v>
      </c>
      <c r="K6860" s="28">
        <v>2239923.8584068702</v>
      </c>
    </row>
    <row r="6861" spans="1:11" ht="15.75" customHeight="1">
      <c r="A6861" s="28" t="s">
        <v>21441</v>
      </c>
      <c r="B6861" s="28">
        <v>22</v>
      </c>
      <c r="C6861" s="28">
        <v>2</v>
      </c>
      <c r="D6861" s="28">
        <v>2021</v>
      </c>
      <c r="E6861" s="28" t="s">
        <v>18425</v>
      </c>
      <c r="F6861" s="28">
        <v>2</v>
      </c>
      <c r="G6861" s="28" t="s">
        <v>274</v>
      </c>
      <c r="H6861" s="28" t="s">
        <v>270</v>
      </c>
      <c r="I6861" s="28">
        <v>2190507.5010097702</v>
      </c>
      <c r="J6861" s="28">
        <v>1584951.1022995301</v>
      </c>
      <c r="K6861" s="28">
        <v>3105956.8032991299</v>
      </c>
    </row>
    <row r="6862" spans="1:11" ht="15.75" customHeight="1">
      <c r="A6862" s="28" t="s">
        <v>21441</v>
      </c>
      <c r="B6862" s="28">
        <v>22</v>
      </c>
      <c r="C6862" s="28">
        <v>2</v>
      </c>
      <c r="D6862" s="28">
        <v>2021</v>
      </c>
      <c r="E6862" s="28" t="s">
        <v>18429</v>
      </c>
      <c r="F6862" s="28">
        <v>2</v>
      </c>
      <c r="G6862" s="28" t="s">
        <v>274</v>
      </c>
      <c r="H6862" s="28" t="s">
        <v>270</v>
      </c>
      <c r="I6862" s="28">
        <v>19018059.492205098</v>
      </c>
      <c r="J6862" s="28">
        <v>17364396.445059001</v>
      </c>
      <c r="K6862" s="28">
        <v>21046611.944012601</v>
      </c>
    </row>
    <row r="6863" spans="1:11" ht="15.75" customHeight="1">
      <c r="A6863" s="28" t="s">
        <v>21441</v>
      </c>
      <c r="B6863" s="28">
        <v>22</v>
      </c>
      <c r="C6863" s="28">
        <v>2</v>
      </c>
      <c r="D6863" s="28">
        <v>2021</v>
      </c>
      <c r="E6863" s="28" t="s">
        <v>18433</v>
      </c>
      <c r="F6863" s="28">
        <v>2</v>
      </c>
      <c r="G6863" s="28" t="s">
        <v>274</v>
      </c>
      <c r="H6863" s="28" t="s">
        <v>270</v>
      </c>
      <c r="I6863" s="28">
        <v>3410165.9001580901</v>
      </c>
      <c r="J6863" s="28">
        <v>2864577.10703289</v>
      </c>
      <c r="K6863" s="28">
        <v>3912333.48644904</v>
      </c>
    </row>
    <row r="6864" spans="1:11" ht="15.75" customHeight="1">
      <c r="A6864" s="28" t="s">
        <v>21441</v>
      </c>
      <c r="B6864" s="28">
        <v>22</v>
      </c>
      <c r="C6864" s="28">
        <v>2</v>
      </c>
      <c r="D6864" s="28">
        <v>2021</v>
      </c>
      <c r="E6864" s="28" t="s">
        <v>18437</v>
      </c>
      <c r="F6864" s="28">
        <v>2</v>
      </c>
      <c r="G6864" s="28" t="s">
        <v>274</v>
      </c>
      <c r="H6864" s="28" t="s">
        <v>270</v>
      </c>
      <c r="I6864" s="28">
        <v>16792842.423601002</v>
      </c>
      <c r="J6864" s="28">
        <v>15354944.742868301</v>
      </c>
      <c r="K6864" s="28">
        <v>18339406.8223962</v>
      </c>
    </row>
    <row r="6865" spans="1:11" ht="15.75" customHeight="1">
      <c r="A6865" s="28" t="s">
        <v>21441</v>
      </c>
      <c r="B6865" s="28">
        <v>22</v>
      </c>
      <c r="C6865" s="28">
        <v>2</v>
      </c>
      <c r="D6865" s="28">
        <v>2021</v>
      </c>
      <c r="E6865" s="28" t="s">
        <v>18441</v>
      </c>
      <c r="F6865" s="28">
        <v>2</v>
      </c>
      <c r="G6865" s="28" t="s">
        <v>274</v>
      </c>
      <c r="H6865" s="28" t="s">
        <v>270</v>
      </c>
      <c r="I6865" s="28">
        <v>41135509.324969202</v>
      </c>
      <c r="J6865" s="28">
        <v>22749456.3822602</v>
      </c>
      <c r="K6865" s="28">
        <v>66039032.768593699</v>
      </c>
    </row>
    <row r="6866" spans="1:11" ht="15.75" customHeight="1">
      <c r="A6866" s="28" t="s">
        <v>21441</v>
      </c>
      <c r="B6866" s="28">
        <v>22</v>
      </c>
      <c r="C6866" s="28">
        <v>2</v>
      </c>
      <c r="D6866" s="28">
        <v>2021</v>
      </c>
      <c r="E6866" s="28" t="s">
        <v>18445</v>
      </c>
      <c r="F6866" s="28">
        <v>2</v>
      </c>
      <c r="G6866" s="28" t="s">
        <v>274</v>
      </c>
      <c r="H6866" s="28" t="s">
        <v>270</v>
      </c>
      <c r="I6866" s="28">
        <v>41570906.161856003</v>
      </c>
      <c r="J6866" s="28">
        <v>34261233.0059999</v>
      </c>
      <c r="K6866" s="28">
        <v>50223880.503707901</v>
      </c>
    </row>
    <row r="6867" spans="1:11" ht="15.75" customHeight="1">
      <c r="A6867" s="28" t="s">
        <v>21441</v>
      </c>
      <c r="B6867" s="28">
        <v>22</v>
      </c>
      <c r="C6867" s="28">
        <v>2</v>
      </c>
      <c r="D6867" s="28">
        <v>2021</v>
      </c>
      <c r="E6867" s="28" t="s">
        <v>18449</v>
      </c>
      <c r="F6867" s="28">
        <v>2</v>
      </c>
      <c r="G6867" s="28" t="s">
        <v>274</v>
      </c>
      <c r="H6867" s="28" t="s">
        <v>270</v>
      </c>
      <c r="I6867" s="28">
        <v>10389621.591784701</v>
      </c>
      <c r="J6867" s="28">
        <v>8770465.7778187506</v>
      </c>
      <c r="K6867" s="28">
        <v>12353230.037996599</v>
      </c>
    </row>
    <row r="6868" spans="1:11" ht="15.75" customHeight="1">
      <c r="A6868" s="28" t="s">
        <v>21441</v>
      </c>
      <c r="B6868" s="28">
        <v>22</v>
      </c>
      <c r="C6868" s="28">
        <v>2</v>
      </c>
      <c r="D6868" s="28">
        <v>2021</v>
      </c>
      <c r="E6868" s="28" t="s">
        <v>18453</v>
      </c>
      <c r="F6868" s="28">
        <v>2</v>
      </c>
      <c r="G6868" s="28" t="s">
        <v>274</v>
      </c>
      <c r="H6868" s="28" t="s">
        <v>270</v>
      </c>
      <c r="I6868" s="28">
        <v>7153548.3746738899</v>
      </c>
      <c r="J6868" s="28">
        <v>3241884.3654070399</v>
      </c>
      <c r="K6868" s="28">
        <v>14990815.244761299</v>
      </c>
    </row>
    <row r="6869" spans="1:11" ht="15.75" customHeight="1">
      <c r="A6869" s="28" t="s">
        <v>21441</v>
      </c>
      <c r="B6869" s="28">
        <v>22</v>
      </c>
      <c r="C6869" s="28">
        <v>2</v>
      </c>
      <c r="D6869" s="28">
        <v>2021</v>
      </c>
      <c r="E6869" s="28" t="s">
        <v>18457</v>
      </c>
      <c r="F6869" s="28">
        <v>2</v>
      </c>
      <c r="G6869" s="28" t="s">
        <v>274</v>
      </c>
      <c r="H6869" s="28" t="s">
        <v>270</v>
      </c>
      <c r="I6869" s="28">
        <v>1043874.7929615499</v>
      </c>
      <c r="J6869" s="28">
        <v>905070.77732152899</v>
      </c>
      <c r="K6869" s="28">
        <v>1244914.5358686</v>
      </c>
    </row>
    <row r="6870" spans="1:11" ht="15.75" customHeight="1">
      <c r="A6870" s="28" t="s">
        <v>21441</v>
      </c>
      <c r="B6870" s="28">
        <v>22</v>
      </c>
      <c r="C6870" s="28">
        <v>2</v>
      </c>
      <c r="D6870" s="28">
        <v>2021</v>
      </c>
      <c r="E6870" s="28" t="s">
        <v>18461</v>
      </c>
      <c r="F6870" s="28">
        <v>2</v>
      </c>
      <c r="G6870" s="28" t="s">
        <v>274</v>
      </c>
      <c r="H6870" s="28" t="s">
        <v>270</v>
      </c>
      <c r="I6870" s="28">
        <v>3715554.5663150898</v>
      </c>
      <c r="J6870" s="28">
        <v>3247547.60919281</v>
      </c>
      <c r="K6870" s="28">
        <v>4349275.9544273298</v>
      </c>
    </row>
    <row r="6871" spans="1:11" ht="15.75" customHeight="1">
      <c r="A6871" s="28" t="s">
        <v>21441</v>
      </c>
      <c r="B6871" s="28">
        <v>22</v>
      </c>
      <c r="C6871" s="28">
        <v>2</v>
      </c>
      <c r="D6871" s="28">
        <v>2021</v>
      </c>
      <c r="E6871" s="28" t="s">
        <v>18465</v>
      </c>
      <c r="F6871" s="28">
        <v>2</v>
      </c>
      <c r="G6871" s="28" t="s">
        <v>274</v>
      </c>
      <c r="H6871" s="28" t="s">
        <v>270</v>
      </c>
      <c r="I6871" s="28">
        <v>1006232.47519277</v>
      </c>
      <c r="J6871" s="28">
        <v>861090.88018344296</v>
      </c>
      <c r="K6871" s="28">
        <v>1158423.37318427</v>
      </c>
    </row>
    <row r="6872" spans="1:11" ht="15.75" customHeight="1">
      <c r="A6872" s="28" t="s">
        <v>21441</v>
      </c>
      <c r="B6872" s="28">
        <v>22</v>
      </c>
      <c r="C6872" s="28">
        <v>2</v>
      </c>
      <c r="D6872" s="28">
        <v>2021</v>
      </c>
      <c r="E6872" s="28" t="s">
        <v>18469</v>
      </c>
      <c r="F6872" s="28">
        <v>2</v>
      </c>
      <c r="G6872" s="28" t="s">
        <v>274</v>
      </c>
      <c r="H6872" s="28" t="s">
        <v>270</v>
      </c>
      <c r="I6872" s="28">
        <v>12207074.206890101</v>
      </c>
      <c r="J6872" s="28">
        <v>9674916.1982437503</v>
      </c>
      <c r="K6872" s="28">
        <v>16151938.6989809</v>
      </c>
    </row>
    <row r="6873" spans="1:11" ht="15.75" customHeight="1">
      <c r="A6873" s="28" t="s">
        <v>21441</v>
      </c>
      <c r="B6873" s="28">
        <v>22</v>
      </c>
      <c r="C6873" s="28">
        <v>2</v>
      </c>
      <c r="D6873" s="28">
        <v>2021</v>
      </c>
      <c r="E6873" s="28" t="s">
        <v>18473</v>
      </c>
      <c r="F6873" s="28">
        <v>2</v>
      </c>
      <c r="G6873" s="28" t="s">
        <v>274</v>
      </c>
      <c r="H6873" s="28" t="s">
        <v>270</v>
      </c>
      <c r="I6873" s="28">
        <v>1940.86134449938</v>
      </c>
      <c r="J6873" s="28">
        <v>1330.4578068332501</v>
      </c>
      <c r="K6873" s="28">
        <v>2630.4747895486198</v>
      </c>
    </row>
    <row r="6874" spans="1:11" ht="15.75" customHeight="1">
      <c r="A6874" s="28" t="s">
        <v>21441</v>
      </c>
      <c r="B6874" s="28">
        <v>22</v>
      </c>
      <c r="C6874" s="28">
        <v>2</v>
      </c>
      <c r="D6874" s="28">
        <v>2021</v>
      </c>
      <c r="E6874" s="28" t="s">
        <v>18474</v>
      </c>
      <c r="F6874" s="28">
        <v>2</v>
      </c>
      <c r="G6874" s="28" t="s">
        <v>274</v>
      </c>
      <c r="H6874" s="28" t="s">
        <v>270</v>
      </c>
      <c r="I6874" s="28">
        <v>192368.75139088999</v>
      </c>
      <c r="J6874" s="28">
        <v>175962.86028217801</v>
      </c>
      <c r="K6874" s="28">
        <v>214942.71928626599</v>
      </c>
    </row>
    <row r="6875" spans="1:11" ht="15.75" customHeight="1">
      <c r="A6875" s="28" t="s">
        <v>21441</v>
      </c>
      <c r="B6875" s="28">
        <v>22</v>
      </c>
      <c r="C6875" s="28">
        <v>2</v>
      </c>
      <c r="D6875" s="28">
        <v>2021</v>
      </c>
      <c r="E6875" s="28" t="s">
        <v>18478</v>
      </c>
      <c r="F6875" s="28">
        <v>2</v>
      </c>
      <c r="G6875" s="28" t="s">
        <v>274</v>
      </c>
      <c r="H6875" s="28" t="s">
        <v>270</v>
      </c>
      <c r="I6875" s="28">
        <v>81282878.785276607</v>
      </c>
      <c r="J6875" s="28">
        <v>65282520.937749997</v>
      </c>
      <c r="K6875" s="28">
        <v>114694633.357269</v>
      </c>
    </row>
    <row r="6876" spans="1:11" ht="15.75" customHeight="1">
      <c r="A6876" s="28" t="s">
        <v>21441</v>
      </c>
      <c r="B6876" s="28">
        <v>22</v>
      </c>
      <c r="C6876" s="28">
        <v>2</v>
      </c>
      <c r="D6876" s="28">
        <v>2021</v>
      </c>
      <c r="E6876" s="28" t="s">
        <v>18482</v>
      </c>
      <c r="F6876" s="28">
        <v>2</v>
      </c>
      <c r="G6876" s="28" t="s">
        <v>274</v>
      </c>
      <c r="H6876" s="28" t="s">
        <v>270</v>
      </c>
      <c r="I6876" s="28">
        <v>4474391.0584010603</v>
      </c>
      <c r="J6876" s="28">
        <v>4153505.6878217501</v>
      </c>
      <c r="K6876" s="28">
        <v>4729569.8889265796</v>
      </c>
    </row>
    <row r="6877" spans="1:11" ht="15.75" customHeight="1">
      <c r="A6877" s="28" t="s">
        <v>21441</v>
      </c>
      <c r="B6877" s="28">
        <v>22</v>
      </c>
      <c r="C6877" s="28">
        <v>2</v>
      </c>
      <c r="D6877" s="28">
        <v>2021</v>
      </c>
      <c r="E6877" s="28" t="s">
        <v>18486</v>
      </c>
      <c r="F6877" s="28">
        <v>2</v>
      </c>
      <c r="G6877" s="28" t="s">
        <v>274</v>
      </c>
      <c r="H6877" s="28" t="s">
        <v>270</v>
      </c>
      <c r="I6877" s="28">
        <v>150354.95330045299</v>
      </c>
      <c r="J6877" s="28">
        <v>110136.462673067</v>
      </c>
      <c r="K6877" s="28">
        <v>191078.27252087399</v>
      </c>
    </row>
    <row r="6878" spans="1:11" ht="15.75" customHeight="1">
      <c r="A6878" s="28" t="s">
        <v>21438</v>
      </c>
      <c r="B6878" s="28">
        <v>22</v>
      </c>
      <c r="C6878" s="28">
        <v>2</v>
      </c>
      <c r="D6878" s="28">
        <v>2021</v>
      </c>
      <c r="E6878" s="28" t="s">
        <v>18417</v>
      </c>
      <c r="F6878" s="28">
        <v>2</v>
      </c>
      <c r="G6878" s="28" t="s">
        <v>274</v>
      </c>
      <c r="H6878" s="28" t="s">
        <v>275</v>
      </c>
      <c r="I6878" s="28">
        <v>7.8982027531953707E-3</v>
      </c>
      <c r="J6878" s="28">
        <v>5.9651269418412303E-3</v>
      </c>
      <c r="K6878" s="28">
        <v>9.8814799910427308E-3</v>
      </c>
    </row>
    <row r="6879" spans="1:11" ht="15.75" customHeight="1">
      <c r="A6879" s="28" t="s">
        <v>21438</v>
      </c>
      <c r="B6879" s="28">
        <v>22</v>
      </c>
      <c r="C6879" s="28">
        <v>2</v>
      </c>
      <c r="D6879" s="28">
        <v>2021</v>
      </c>
      <c r="E6879" s="28" t="s">
        <v>18421</v>
      </c>
      <c r="F6879" s="28">
        <v>2</v>
      </c>
      <c r="G6879" s="28" t="s">
        <v>274</v>
      </c>
      <c r="H6879" s="28" t="s">
        <v>275</v>
      </c>
      <c r="I6879" s="28">
        <v>3.1167465552760102E-3</v>
      </c>
      <c r="J6879" s="28">
        <v>2.7652707419526402E-3</v>
      </c>
      <c r="K6879" s="28">
        <v>3.3035839492350501E-3</v>
      </c>
    </row>
    <row r="6880" spans="1:11" ht="15.75" customHeight="1">
      <c r="A6880" s="28" t="s">
        <v>21438</v>
      </c>
      <c r="B6880" s="28">
        <v>22</v>
      </c>
      <c r="C6880" s="28">
        <v>2</v>
      </c>
      <c r="D6880" s="28">
        <v>2021</v>
      </c>
      <c r="E6880" s="28" t="s">
        <v>18425</v>
      </c>
      <c r="F6880" s="28">
        <v>2</v>
      </c>
      <c r="G6880" s="28" t="s">
        <v>274</v>
      </c>
      <c r="H6880" s="28" t="s">
        <v>275</v>
      </c>
      <c r="I6880" s="28">
        <v>7.40493287041697E-4</v>
      </c>
      <c r="J6880" s="28">
        <v>5.6222477486427295E-4</v>
      </c>
      <c r="K6880" s="28">
        <v>9.7915917987454306E-4</v>
      </c>
    </row>
    <row r="6881" spans="1:11" ht="15.75" customHeight="1">
      <c r="A6881" s="28" t="s">
        <v>21438</v>
      </c>
      <c r="B6881" s="28">
        <v>22</v>
      </c>
      <c r="C6881" s="28">
        <v>2</v>
      </c>
      <c r="D6881" s="28">
        <v>2021</v>
      </c>
      <c r="E6881" s="28" t="s">
        <v>18429</v>
      </c>
      <c r="F6881" s="28">
        <v>2</v>
      </c>
      <c r="G6881" s="28" t="s">
        <v>274</v>
      </c>
      <c r="H6881" s="28" t="s">
        <v>275</v>
      </c>
      <c r="I6881" s="28">
        <v>1.2464729049786301E-2</v>
      </c>
      <c r="J6881" s="28">
        <v>1.08887619918073E-2</v>
      </c>
      <c r="K6881" s="28">
        <v>1.40716921213873E-2</v>
      </c>
    </row>
    <row r="6882" spans="1:11" ht="15.75" customHeight="1">
      <c r="A6882" s="28" t="s">
        <v>21438</v>
      </c>
      <c r="B6882" s="28">
        <v>22</v>
      </c>
      <c r="C6882" s="28">
        <v>2</v>
      </c>
      <c r="D6882" s="28">
        <v>2021</v>
      </c>
      <c r="E6882" s="28" t="s">
        <v>18433</v>
      </c>
      <c r="F6882" s="28">
        <v>2</v>
      </c>
      <c r="G6882" s="28" t="s">
        <v>274</v>
      </c>
      <c r="H6882" s="28" t="s">
        <v>275</v>
      </c>
      <c r="I6882" s="28">
        <v>8.2918367669896804E-3</v>
      </c>
      <c r="J6882" s="28">
        <v>7.2112915558813799E-3</v>
      </c>
      <c r="K6882" s="28">
        <v>9.2698650807211402E-3</v>
      </c>
    </row>
    <row r="6883" spans="1:11" ht="15.75" customHeight="1">
      <c r="A6883" s="28" t="s">
        <v>21438</v>
      </c>
      <c r="B6883" s="28">
        <v>22</v>
      </c>
      <c r="C6883" s="28">
        <v>2</v>
      </c>
      <c r="D6883" s="28">
        <v>2021</v>
      </c>
      <c r="E6883" s="28" t="s">
        <v>18437</v>
      </c>
      <c r="F6883" s="28">
        <v>2</v>
      </c>
      <c r="G6883" s="28" t="s">
        <v>274</v>
      </c>
      <c r="H6883" s="28" t="s">
        <v>275</v>
      </c>
      <c r="I6883" s="28">
        <v>2.0579605573890301E-2</v>
      </c>
      <c r="J6883" s="28">
        <v>1.8469690584633599E-2</v>
      </c>
      <c r="K6883" s="28">
        <v>2.29895341865901E-2</v>
      </c>
    </row>
    <row r="6884" spans="1:11" ht="15.75" customHeight="1">
      <c r="A6884" s="28" t="s">
        <v>21438</v>
      </c>
      <c r="B6884" s="28">
        <v>22</v>
      </c>
      <c r="C6884" s="28">
        <v>2</v>
      </c>
      <c r="D6884" s="28">
        <v>2021</v>
      </c>
      <c r="E6884" s="28" t="s">
        <v>18441</v>
      </c>
      <c r="F6884" s="28">
        <v>2</v>
      </c>
      <c r="G6884" s="28" t="s">
        <v>274</v>
      </c>
      <c r="H6884" s="28" t="s">
        <v>275</v>
      </c>
      <c r="I6884" s="28">
        <v>4.2433254951774697E-2</v>
      </c>
      <c r="J6884" s="28">
        <v>2.5836642262877602E-2</v>
      </c>
      <c r="K6884" s="28">
        <v>6.3816317585634094E-2</v>
      </c>
    </row>
    <row r="6885" spans="1:11" ht="15.75" customHeight="1">
      <c r="A6885" s="28" t="s">
        <v>21438</v>
      </c>
      <c r="B6885" s="28">
        <v>22</v>
      </c>
      <c r="C6885" s="28">
        <v>2</v>
      </c>
      <c r="D6885" s="28">
        <v>2021</v>
      </c>
      <c r="E6885" s="28" t="s">
        <v>18445</v>
      </c>
      <c r="F6885" s="28">
        <v>2</v>
      </c>
      <c r="G6885" s="28" t="s">
        <v>274</v>
      </c>
      <c r="H6885" s="28" t="s">
        <v>275</v>
      </c>
      <c r="I6885" s="28">
        <v>4.59661561414288E-2</v>
      </c>
      <c r="J6885" s="28">
        <v>3.8033673128189303E-2</v>
      </c>
      <c r="K6885" s="28">
        <v>5.5191592915799503E-2</v>
      </c>
    </row>
    <row r="6886" spans="1:11" ht="15.75" customHeight="1">
      <c r="A6886" s="28" t="s">
        <v>21438</v>
      </c>
      <c r="B6886" s="28">
        <v>22</v>
      </c>
      <c r="C6886" s="28">
        <v>2</v>
      </c>
      <c r="D6886" s="28">
        <v>2021</v>
      </c>
      <c r="E6886" s="28" t="s">
        <v>18449</v>
      </c>
      <c r="F6886" s="28">
        <v>2</v>
      </c>
      <c r="G6886" s="28" t="s">
        <v>274</v>
      </c>
      <c r="H6886" s="28" t="s">
        <v>275</v>
      </c>
      <c r="I6886" s="28">
        <v>9.5199831501508198E-3</v>
      </c>
      <c r="J6886" s="28">
        <v>7.7951001973899396E-3</v>
      </c>
      <c r="K6886" s="28">
        <v>1.2088764878067801E-2</v>
      </c>
    </row>
    <row r="6887" spans="1:11" ht="15.75" customHeight="1">
      <c r="A6887" s="28" t="s">
        <v>21438</v>
      </c>
      <c r="B6887" s="28">
        <v>22</v>
      </c>
      <c r="C6887" s="28">
        <v>2</v>
      </c>
      <c r="D6887" s="28">
        <v>2021</v>
      </c>
      <c r="E6887" s="28" t="s">
        <v>18453</v>
      </c>
      <c r="F6887" s="28">
        <v>2</v>
      </c>
      <c r="G6887" s="28" t="s">
        <v>274</v>
      </c>
      <c r="H6887" s="28" t="s">
        <v>275</v>
      </c>
      <c r="I6887" s="28">
        <v>4.5568610245612E-3</v>
      </c>
      <c r="J6887" s="28">
        <v>1.87205517477058E-3</v>
      </c>
      <c r="K6887" s="28">
        <v>9.8069225659460808E-3</v>
      </c>
    </row>
    <row r="6888" spans="1:11" ht="15.75" customHeight="1">
      <c r="A6888" s="28" t="s">
        <v>21438</v>
      </c>
      <c r="B6888" s="28">
        <v>22</v>
      </c>
      <c r="C6888" s="28">
        <v>2</v>
      </c>
      <c r="D6888" s="28">
        <v>2021</v>
      </c>
      <c r="E6888" s="28" t="s">
        <v>18457</v>
      </c>
      <c r="F6888" s="28">
        <v>2</v>
      </c>
      <c r="G6888" s="28" t="s">
        <v>274</v>
      </c>
      <c r="H6888" s="28" t="s">
        <v>275</v>
      </c>
      <c r="I6888" s="28">
        <v>9.3689852176481199E-5</v>
      </c>
      <c r="J6888" s="28">
        <v>6.4124370351002996E-5</v>
      </c>
      <c r="K6888" s="28">
        <v>1.2639152959264101E-4</v>
      </c>
    </row>
    <row r="6889" spans="1:11" ht="15.75" customHeight="1">
      <c r="A6889" s="28" t="s">
        <v>21438</v>
      </c>
      <c r="B6889" s="28">
        <v>22</v>
      </c>
      <c r="C6889" s="28">
        <v>2</v>
      </c>
      <c r="D6889" s="28">
        <v>2021</v>
      </c>
      <c r="E6889" s="28" t="s">
        <v>18461</v>
      </c>
      <c r="F6889" s="28">
        <v>2</v>
      </c>
      <c r="G6889" s="28" t="s">
        <v>274</v>
      </c>
      <c r="H6889" s="28" t="s">
        <v>275</v>
      </c>
      <c r="I6889" s="28">
        <v>3.7203018545679798E-3</v>
      </c>
      <c r="J6889" s="28">
        <v>3.2582748127925401E-3</v>
      </c>
      <c r="K6889" s="28">
        <v>4.3801515731534697E-3</v>
      </c>
    </row>
    <row r="6890" spans="1:11" ht="15.75" customHeight="1">
      <c r="A6890" s="28" t="s">
        <v>21438</v>
      </c>
      <c r="B6890" s="28">
        <v>22</v>
      </c>
      <c r="C6890" s="28">
        <v>2</v>
      </c>
      <c r="D6890" s="28">
        <v>2021</v>
      </c>
      <c r="E6890" s="28" t="s">
        <v>18465</v>
      </c>
      <c r="F6890" s="28">
        <v>2</v>
      </c>
      <c r="G6890" s="28" t="s">
        <v>274</v>
      </c>
      <c r="H6890" s="28" t="s">
        <v>275</v>
      </c>
      <c r="I6890" s="28">
        <v>2.0623490315656101E-3</v>
      </c>
      <c r="J6890" s="28">
        <v>1.8513585002158401E-3</v>
      </c>
      <c r="K6890" s="28">
        <v>2.25521452426556E-3</v>
      </c>
    </row>
    <row r="6891" spans="1:11" ht="15.75" customHeight="1">
      <c r="A6891" s="28" t="s">
        <v>21438</v>
      </c>
      <c r="B6891" s="28">
        <v>22</v>
      </c>
      <c r="C6891" s="28">
        <v>2</v>
      </c>
      <c r="D6891" s="28">
        <v>2021</v>
      </c>
      <c r="E6891" s="28" t="s">
        <v>18469</v>
      </c>
      <c r="F6891" s="28">
        <v>2</v>
      </c>
      <c r="G6891" s="28" t="s">
        <v>274</v>
      </c>
      <c r="H6891" s="28" t="s">
        <v>275</v>
      </c>
      <c r="I6891" s="28">
        <v>1.0436551049165899E-2</v>
      </c>
      <c r="J6891" s="28">
        <v>8.1726296752763893E-3</v>
      </c>
      <c r="K6891" s="28">
        <v>1.37574397530112E-2</v>
      </c>
    </row>
    <row r="6892" spans="1:11" ht="15.75" customHeight="1">
      <c r="A6892" s="28" t="s">
        <v>21438</v>
      </c>
      <c r="B6892" s="28">
        <v>22</v>
      </c>
      <c r="C6892" s="28">
        <v>2</v>
      </c>
      <c r="D6892" s="28">
        <v>2021</v>
      </c>
      <c r="E6892" s="28" t="s">
        <v>18473</v>
      </c>
      <c r="F6892" s="28">
        <v>2</v>
      </c>
      <c r="G6892" s="28" t="s">
        <v>274</v>
      </c>
      <c r="H6892" s="28" t="s">
        <v>275</v>
      </c>
      <c r="I6892" s="28">
        <v>3.9658766958825104E-6</v>
      </c>
      <c r="J6892" s="28">
        <v>2.8994570620020001E-6</v>
      </c>
      <c r="K6892" s="28">
        <v>5.1675383450132304E-6</v>
      </c>
    </row>
    <row r="6893" spans="1:11" ht="15.75" customHeight="1">
      <c r="A6893" s="28" t="s">
        <v>21438</v>
      </c>
      <c r="B6893" s="28">
        <v>22</v>
      </c>
      <c r="C6893" s="28">
        <v>2</v>
      </c>
      <c r="D6893" s="28">
        <v>2021</v>
      </c>
      <c r="E6893" s="28" t="s">
        <v>18474</v>
      </c>
      <c r="F6893" s="28">
        <v>2</v>
      </c>
      <c r="G6893" s="28" t="s">
        <v>274</v>
      </c>
      <c r="H6893" s="28" t="s">
        <v>275</v>
      </c>
      <c r="I6893" s="28">
        <v>5.0857165704698401E-5</v>
      </c>
      <c r="J6893" s="28">
        <v>4.7647048234492497E-5</v>
      </c>
      <c r="K6893" s="28">
        <v>5.4931095764482701E-5</v>
      </c>
    </row>
    <row r="6894" spans="1:11" ht="15.75" customHeight="1">
      <c r="A6894" s="28" t="s">
        <v>21438</v>
      </c>
      <c r="B6894" s="28">
        <v>22</v>
      </c>
      <c r="C6894" s="28">
        <v>2</v>
      </c>
      <c r="D6894" s="28">
        <v>2021</v>
      </c>
      <c r="E6894" s="28" t="s">
        <v>18478</v>
      </c>
      <c r="F6894" s="28">
        <v>2</v>
      </c>
      <c r="G6894" s="28" t="s">
        <v>274</v>
      </c>
      <c r="H6894" s="28" t="s">
        <v>275</v>
      </c>
      <c r="I6894" s="28">
        <v>9.1260613327322299E-2</v>
      </c>
      <c r="J6894" s="28">
        <v>7.2197998808052499E-2</v>
      </c>
      <c r="K6894" s="28">
        <v>0.13189155778488601</v>
      </c>
    </row>
    <row r="6895" spans="1:11" ht="15.75" customHeight="1">
      <c r="A6895" s="28" t="s">
        <v>21438</v>
      </c>
      <c r="B6895" s="28">
        <v>22</v>
      </c>
      <c r="C6895" s="28">
        <v>2</v>
      </c>
      <c r="D6895" s="28">
        <v>2021</v>
      </c>
      <c r="E6895" s="28" t="s">
        <v>18482</v>
      </c>
      <c r="F6895" s="28">
        <v>2</v>
      </c>
      <c r="G6895" s="28" t="s">
        <v>274</v>
      </c>
      <c r="H6895" s="28" t="s">
        <v>275</v>
      </c>
      <c r="I6895" s="28">
        <v>3.2654265227046102E-3</v>
      </c>
      <c r="J6895" s="28">
        <v>2.98625042547622E-3</v>
      </c>
      <c r="K6895" s="28">
        <v>3.4918235740455301E-3</v>
      </c>
    </row>
    <row r="6896" spans="1:11" ht="15.75" customHeight="1">
      <c r="A6896" s="28" t="s">
        <v>21438</v>
      </c>
      <c r="B6896" s="28">
        <v>22</v>
      </c>
      <c r="C6896" s="28">
        <v>2</v>
      </c>
      <c r="D6896" s="28">
        <v>2021</v>
      </c>
      <c r="E6896" s="28" t="s">
        <v>18486</v>
      </c>
      <c r="F6896" s="28">
        <v>2</v>
      </c>
      <c r="G6896" s="28" t="s">
        <v>274</v>
      </c>
      <c r="H6896" s="28" t="s">
        <v>275</v>
      </c>
      <c r="I6896" s="28">
        <v>4.7211652137945598E-6</v>
      </c>
      <c r="J6896" s="28">
        <v>2.9506442031303E-6</v>
      </c>
      <c r="K6896" s="28">
        <v>6.0224310302775704E-6</v>
      </c>
    </row>
    <row r="6897" spans="1:11" ht="15.75" customHeight="1">
      <c r="A6897" s="28" t="s">
        <v>21439</v>
      </c>
      <c r="B6897" s="28">
        <v>22</v>
      </c>
      <c r="C6897" s="28">
        <v>2</v>
      </c>
      <c r="D6897" s="28">
        <v>2021</v>
      </c>
      <c r="E6897" s="28" t="s">
        <v>18417</v>
      </c>
      <c r="F6897" s="28">
        <v>2</v>
      </c>
      <c r="G6897" s="28" t="s">
        <v>274</v>
      </c>
      <c r="H6897" s="28" t="s">
        <v>275</v>
      </c>
      <c r="I6897" s="28">
        <v>5.2773402573766401E-3</v>
      </c>
      <c r="J6897" s="28">
        <v>4.13966131701499E-3</v>
      </c>
      <c r="K6897" s="28">
        <v>6.5697307483493297E-3</v>
      </c>
    </row>
    <row r="6898" spans="1:11" ht="15.75" customHeight="1">
      <c r="A6898" s="28" t="s">
        <v>21439</v>
      </c>
      <c r="B6898" s="28">
        <v>22</v>
      </c>
      <c r="C6898" s="28">
        <v>2</v>
      </c>
      <c r="D6898" s="28">
        <v>2021</v>
      </c>
      <c r="E6898" s="28" t="s">
        <v>18421</v>
      </c>
      <c r="F6898" s="28">
        <v>2</v>
      </c>
      <c r="G6898" s="28" t="s">
        <v>274</v>
      </c>
      <c r="H6898" s="28" t="s">
        <v>275</v>
      </c>
      <c r="I6898" s="28">
        <v>4.1076398726409298E-4</v>
      </c>
      <c r="J6898" s="28">
        <v>3.3714865933341599E-4</v>
      </c>
      <c r="K6898" s="28">
        <v>4.7127709585738001E-4</v>
      </c>
    </row>
    <row r="6899" spans="1:11" ht="15.75" customHeight="1">
      <c r="A6899" s="28" t="s">
        <v>21439</v>
      </c>
      <c r="B6899" s="28">
        <v>22</v>
      </c>
      <c r="C6899" s="28">
        <v>2</v>
      </c>
      <c r="D6899" s="28">
        <v>2021</v>
      </c>
      <c r="E6899" s="28" t="s">
        <v>18425</v>
      </c>
      <c r="F6899" s="28">
        <v>2</v>
      </c>
      <c r="G6899" s="28" t="s">
        <v>274</v>
      </c>
      <c r="H6899" s="28" t="s">
        <v>275</v>
      </c>
      <c r="I6899" s="28">
        <v>7.8476047785258993E-3</v>
      </c>
      <c r="J6899" s="28">
        <v>5.82572352193965E-3</v>
      </c>
      <c r="K6899" s="28">
        <v>9.6512198190770691E-3</v>
      </c>
    </row>
    <row r="6900" spans="1:11" ht="15.75" customHeight="1">
      <c r="A6900" s="28" t="s">
        <v>21439</v>
      </c>
      <c r="B6900" s="28">
        <v>22</v>
      </c>
      <c r="C6900" s="28">
        <v>2</v>
      </c>
      <c r="D6900" s="28">
        <v>2021</v>
      </c>
      <c r="E6900" s="28" t="s">
        <v>18429</v>
      </c>
      <c r="F6900" s="28">
        <v>2</v>
      </c>
      <c r="G6900" s="28" t="s">
        <v>274</v>
      </c>
      <c r="H6900" s="28" t="s">
        <v>275</v>
      </c>
      <c r="I6900" s="28">
        <v>8.4306203401049492E-3</v>
      </c>
      <c r="J6900" s="28">
        <v>7.55795369057551E-3</v>
      </c>
      <c r="K6900" s="28">
        <v>9.5186965229701707E-3</v>
      </c>
    </row>
    <row r="6901" spans="1:11" ht="15.75" customHeight="1">
      <c r="A6901" s="28" t="s">
        <v>21439</v>
      </c>
      <c r="B6901" s="28">
        <v>22</v>
      </c>
      <c r="C6901" s="28">
        <v>2</v>
      </c>
      <c r="D6901" s="28">
        <v>2021</v>
      </c>
      <c r="E6901" s="28" t="s">
        <v>18433</v>
      </c>
      <c r="F6901" s="28">
        <v>2</v>
      </c>
      <c r="G6901" s="28" t="s">
        <v>274</v>
      </c>
      <c r="H6901" s="28" t="s">
        <v>275</v>
      </c>
      <c r="I6901" s="28">
        <v>1.3830325273883699E-3</v>
      </c>
      <c r="J6901" s="28">
        <v>1.1624613118358901E-3</v>
      </c>
      <c r="K6901" s="28">
        <v>1.6140732895814399E-3</v>
      </c>
    </row>
    <row r="6902" spans="1:11" ht="15.75" customHeight="1">
      <c r="A6902" s="28" t="s">
        <v>21439</v>
      </c>
      <c r="B6902" s="28">
        <v>22</v>
      </c>
      <c r="C6902" s="28">
        <v>2</v>
      </c>
      <c r="D6902" s="28">
        <v>2021</v>
      </c>
      <c r="E6902" s="28" t="s">
        <v>18437</v>
      </c>
      <c r="F6902" s="28">
        <v>2</v>
      </c>
      <c r="G6902" s="28" t="s">
        <v>274</v>
      </c>
      <c r="H6902" s="28" t="s">
        <v>275</v>
      </c>
      <c r="I6902" s="28">
        <v>4.7366618025003896E-3</v>
      </c>
      <c r="J6902" s="28">
        <v>4.2244012677199799E-3</v>
      </c>
      <c r="K6902" s="28">
        <v>5.2941194611569996E-3</v>
      </c>
    </row>
    <row r="6903" spans="1:11" ht="15.75" customHeight="1">
      <c r="A6903" s="28" t="s">
        <v>21439</v>
      </c>
      <c r="B6903" s="28">
        <v>22</v>
      </c>
      <c r="C6903" s="28">
        <v>2</v>
      </c>
      <c r="D6903" s="28">
        <v>2021</v>
      </c>
      <c r="E6903" s="28" t="s">
        <v>18441</v>
      </c>
      <c r="F6903" s="28">
        <v>2</v>
      </c>
      <c r="G6903" s="28" t="s">
        <v>274</v>
      </c>
      <c r="H6903" s="28" t="s">
        <v>275</v>
      </c>
      <c r="I6903" s="28">
        <v>1.9553728966377599E-2</v>
      </c>
      <c r="J6903" s="28">
        <v>9.7112322976412504E-3</v>
      </c>
      <c r="K6903" s="28">
        <v>3.20894312635061E-2</v>
      </c>
    </row>
    <row r="6904" spans="1:11" ht="15.75" customHeight="1">
      <c r="A6904" s="28" t="s">
        <v>21439</v>
      </c>
      <c r="B6904" s="28">
        <v>22</v>
      </c>
      <c r="C6904" s="28">
        <v>2</v>
      </c>
      <c r="D6904" s="28">
        <v>2021</v>
      </c>
      <c r="E6904" s="28" t="s">
        <v>18445</v>
      </c>
      <c r="F6904" s="28">
        <v>2</v>
      </c>
      <c r="G6904" s="28" t="s">
        <v>274</v>
      </c>
      <c r="H6904" s="28" t="s">
        <v>275</v>
      </c>
      <c r="I6904" s="28">
        <v>3.4751931482479403E-2</v>
      </c>
      <c r="J6904" s="28">
        <v>2.8178326034625199E-2</v>
      </c>
      <c r="K6904" s="28">
        <v>4.2204202816171703E-2</v>
      </c>
    </row>
    <row r="6905" spans="1:11" ht="15.75" customHeight="1">
      <c r="A6905" s="28" t="s">
        <v>21439</v>
      </c>
      <c r="B6905" s="28">
        <v>22</v>
      </c>
      <c r="C6905" s="28">
        <v>2</v>
      </c>
      <c r="D6905" s="28">
        <v>2021</v>
      </c>
      <c r="E6905" s="28" t="s">
        <v>18449</v>
      </c>
      <c r="F6905" s="28">
        <v>2</v>
      </c>
      <c r="G6905" s="28" t="s">
        <v>274</v>
      </c>
      <c r="H6905" s="28" t="s">
        <v>275</v>
      </c>
      <c r="I6905" s="28">
        <v>2.9641663648792001E-3</v>
      </c>
      <c r="J6905" s="28">
        <v>2.54067302302761E-3</v>
      </c>
      <c r="K6905" s="28">
        <v>3.4872402289680099E-3</v>
      </c>
    </row>
    <row r="6906" spans="1:11" ht="15.75" customHeight="1">
      <c r="A6906" s="28" t="s">
        <v>21439</v>
      </c>
      <c r="B6906" s="28">
        <v>22</v>
      </c>
      <c r="C6906" s="28">
        <v>2</v>
      </c>
      <c r="D6906" s="28">
        <v>2021</v>
      </c>
      <c r="E6906" s="28" t="s">
        <v>18453</v>
      </c>
      <c r="F6906" s="28">
        <v>2</v>
      </c>
      <c r="G6906" s="28" t="s">
        <v>274</v>
      </c>
      <c r="H6906" s="28" t="s">
        <v>275</v>
      </c>
      <c r="I6906" s="28">
        <v>1.1903461307307199E-2</v>
      </c>
      <c r="J6906" s="28">
        <v>6.0461266139249297E-3</v>
      </c>
      <c r="K6906" s="28">
        <v>2.2777109876915301E-2</v>
      </c>
    </row>
    <row r="6907" spans="1:11" ht="15.75" customHeight="1">
      <c r="A6907" s="28" t="s">
        <v>21439</v>
      </c>
      <c r="B6907" s="28">
        <v>22</v>
      </c>
      <c r="C6907" s="28">
        <v>2</v>
      </c>
      <c r="D6907" s="28">
        <v>2021</v>
      </c>
      <c r="E6907" s="28" t="s">
        <v>18457</v>
      </c>
      <c r="F6907" s="28">
        <v>2</v>
      </c>
      <c r="G6907" s="28" t="s">
        <v>274</v>
      </c>
      <c r="H6907" s="28" t="s">
        <v>275</v>
      </c>
      <c r="I6907" s="28">
        <v>1.97978847226474E-3</v>
      </c>
      <c r="J6907" s="28">
        <v>1.56746485445952E-3</v>
      </c>
      <c r="K6907" s="28">
        <v>2.4849262767135801E-3</v>
      </c>
    </row>
    <row r="6908" spans="1:11" ht="15.75" customHeight="1">
      <c r="A6908" s="28" t="s">
        <v>21439</v>
      </c>
      <c r="B6908" s="28">
        <v>22</v>
      </c>
      <c r="C6908" s="28">
        <v>2</v>
      </c>
      <c r="D6908" s="28">
        <v>2021</v>
      </c>
      <c r="E6908" s="28" t="s">
        <v>18461</v>
      </c>
      <c r="F6908" s="28">
        <v>2</v>
      </c>
      <c r="G6908" s="28" t="s">
        <v>274</v>
      </c>
      <c r="H6908" s="28" t="s">
        <v>275</v>
      </c>
      <c r="I6908" s="28">
        <v>8.9751308363492099E-4</v>
      </c>
      <c r="J6908" s="28">
        <v>7.7607573522584005E-4</v>
      </c>
      <c r="K6908" s="28">
        <v>1.02682331488128E-3</v>
      </c>
    </row>
    <row r="6909" spans="1:11" ht="15.75" customHeight="1">
      <c r="A6909" s="28" t="s">
        <v>21439</v>
      </c>
      <c r="B6909" s="28">
        <v>22</v>
      </c>
      <c r="C6909" s="28">
        <v>2</v>
      </c>
      <c r="D6909" s="28">
        <v>2021</v>
      </c>
      <c r="E6909" s="28" t="s">
        <v>18465</v>
      </c>
      <c r="F6909" s="28">
        <v>2</v>
      </c>
      <c r="G6909" s="28" t="s">
        <v>274</v>
      </c>
      <c r="H6909" s="28" t="s">
        <v>275</v>
      </c>
      <c r="I6909" s="28">
        <v>7.2047505251203296E-4</v>
      </c>
      <c r="J6909" s="28">
        <v>6.6488749128763998E-4</v>
      </c>
      <c r="K6909" s="28">
        <v>7.95707332092951E-4</v>
      </c>
    </row>
    <row r="6910" spans="1:11" ht="15.75" customHeight="1">
      <c r="A6910" s="28" t="s">
        <v>21439</v>
      </c>
      <c r="B6910" s="28">
        <v>22</v>
      </c>
      <c r="C6910" s="28">
        <v>2</v>
      </c>
      <c r="D6910" s="28">
        <v>2021</v>
      </c>
      <c r="E6910" s="28" t="s">
        <v>18469</v>
      </c>
      <c r="F6910" s="28">
        <v>2</v>
      </c>
      <c r="G6910" s="28" t="s">
        <v>274</v>
      </c>
      <c r="H6910" s="28" t="s">
        <v>275</v>
      </c>
      <c r="I6910" s="28">
        <v>1.3392569557629E-2</v>
      </c>
      <c r="J6910" s="28">
        <v>1.08215176313535E-2</v>
      </c>
      <c r="K6910" s="28">
        <v>1.7255423962693299E-2</v>
      </c>
    </row>
    <row r="6911" spans="1:11" ht="15.75" customHeight="1">
      <c r="A6911" s="28" t="s">
        <v>21439</v>
      </c>
      <c r="B6911" s="28">
        <v>22</v>
      </c>
      <c r="C6911" s="28">
        <v>2</v>
      </c>
      <c r="D6911" s="28">
        <v>2021</v>
      </c>
      <c r="E6911" s="28" t="s">
        <v>18473</v>
      </c>
      <c r="F6911" s="28">
        <v>2</v>
      </c>
      <c r="G6911" s="28" t="s">
        <v>274</v>
      </c>
      <c r="H6911" s="28" t="s">
        <v>275</v>
      </c>
      <c r="I6911" s="28">
        <v>1.4060594247500301E-6</v>
      </c>
      <c r="J6911" s="28">
        <v>9.3746231109402203E-7</v>
      </c>
      <c r="K6911" s="28">
        <v>2.0053259421358302E-6</v>
      </c>
    </row>
    <row r="6912" spans="1:11" ht="15.75" customHeight="1">
      <c r="A6912" s="28" t="s">
        <v>21439</v>
      </c>
      <c r="B6912" s="28">
        <v>22</v>
      </c>
      <c r="C6912" s="28">
        <v>2</v>
      </c>
      <c r="D6912" s="28">
        <v>2021</v>
      </c>
      <c r="E6912" s="28" t="s">
        <v>18474</v>
      </c>
      <c r="F6912" s="28">
        <v>2</v>
      </c>
      <c r="G6912" s="28" t="s">
        <v>274</v>
      </c>
      <c r="H6912" s="28" t="s">
        <v>275</v>
      </c>
      <c r="I6912" s="28">
        <v>5.8735865863193204E-4</v>
      </c>
      <c r="J6912" s="28">
        <v>5.2011543644556798E-4</v>
      </c>
      <c r="K6912" s="28">
        <v>6.7511276503230396E-4</v>
      </c>
    </row>
    <row r="6913" spans="1:11" ht="15.75" customHeight="1">
      <c r="A6913" s="28" t="s">
        <v>21439</v>
      </c>
      <c r="B6913" s="28">
        <v>22</v>
      </c>
      <c r="C6913" s="28">
        <v>2</v>
      </c>
      <c r="D6913" s="28">
        <v>2021</v>
      </c>
      <c r="E6913" s="28" t="s">
        <v>18478</v>
      </c>
      <c r="F6913" s="28">
        <v>2</v>
      </c>
      <c r="G6913" s="28" t="s">
        <v>274</v>
      </c>
      <c r="H6913" s="28" t="s">
        <v>275</v>
      </c>
      <c r="I6913" s="28">
        <v>3.0515842127119299E-2</v>
      </c>
      <c r="J6913" s="28">
        <v>2.6237245999529001E-2</v>
      </c>
      <c r="K6913" s="28">
        <v>3.7844238830465102E-2</v>
      </c>
    </row>
    <row r="6914" spans="1:11" ht="15.75" customHeight="1">
      <c r="A6914" s="28" t="s">
        <v>21439</v>
      </c>
      <c r="B6914" s="28">
        <v>22</v>
      </c>
      <c r="C6914" s="28">
        <v>2</v>
      </c>
      <c r="D6914" s="28">
        <v>2021</v>
      </c>
      <c r="E6914" s="28" t="s">
        <v>18482</v>
      </c>
      <c r="F6914" s="28">
        <v>2</v>
      </c>
      <c r="G6914" s="28" t="s">
        <v>274</v>
      </c>
      <c r="H6914" s="28" t="s">
        <v>275</v>
      </c>
      <c r="I6914" s="28">
        <v>5.4901887404617197E-3</v>
      </c>
      <c r="J6914" s="28">
        <v>5.0100373175555801E-3</v>
      </c>
      <c r="K6914" s="28">
        <v>6.0161147244604703E-3</v>
      </c>
    </row>
    <row r="6915" spans="1:11" ht="15.75" customHeight="1">
      <c r="A6915" s="28" t="s">
        <v>21439</v>
      </c>
      <c r="B6915" s="28">
        <v>22</v>
      </c>
      <c r="C6915" s="28">
        <v>2</v>
      </c>
      <c r="D6915" s="28">
        <v>2021</v>
      </c>
      <c r="E6915" s="28" t="s">
        <v>18486</v>
      </c>
      <c r="F6915" s="28">
        <v>2</v>
      </c>
      <c r="G6915" s="28" t="s">
        <v>274</v>
      </c>
      <c r="H6915" s="28" t="s">
        <v>275</v>
      </c>
      <c r="I6915" s="28">
        <v>6.1047665180309499E-4</v>
      </c>
      <c r="J6915" s="28">
        <v>4.2682355000788901E-4</v>
      </c>
      <c r="K6915" s="28">
        <v>7.7894580459118401E-4</v>
      </c>
    </row>
    <row r="6916" spans="1:11" ht="15.75" customHeight="1">
      <c r="A6916" s="28" t="s">
        <v>21440</v>
      </c>
      <c r="B6916" s="28">
        <v>22</v>
      </c>
      <c r="C6916" s="28">
        <v>2</v>
      </c>
      <c r="D6916" s="28">
        <v>2021</v>
      </c>
      <c r="E6916" s="28" t="s">
        <v>18417</v>
      </c>
      <c r="F6916" s="28">
        <v>2</v>
      </c>
      <c r="G6916" s="28" t="s">
        <v>274</v>
      </c>
      <c r="H6916" s="28" t="s">
        <v>275</v>
      </c>
      <c r="I6916" s="28">
        <v>5.6787491674204597E-3</v>
      </c>
      <c r="J6916" s="28">
        <v>4.5378074714596903E-3</v>
      </c>
      <c r="K6916" s="28">
        <v>6.8404214748814503E-3</v>
      </c>
    </row>
    <row r="6917" spans="1:11" ht="15.75" customHeight="1">
      <c r="A6917" s="28" t="s">
        <v>21440</v>
      </c>
      <c r="B6917" s="28">
        <v>22</v>
      </c>
      <c r="C6917" s="28">
        <v>2</v>
      </c>
      <c r="D6917" s="28">
        <v>2021</v>
      </c>
      <c r="E6917" s="28" t="s">
        <v>18421</v>
      </c>
      <c r="F6917" s="28">
        <v>2</v>
      </c>
      <c r="G6917" s="28" t="s">
        <v>274</v>
      </c>
      <c r="H6917" s="28" t="s">
        <v>275</v>
      </c>
      <c r="I6917" s="28">
        <v>5.8222613590456205E-4</v>
      </c>
      <c r="J6917" s="28">
        <v>5.3680049955075095E-4</v>
      </c>
      <c r="K6917" s="28">
        <v>6.3238591741335802E-4</v>
      </c>
    </row>
    <row r="6918" spans="1:11" ht="15.75" customHeight="1">
      <c r="A6918" s="28" t="s">
        <v>21440</v>
      </c>
      <c r="B6918" s="28">
        <v>22</v>
      </c>
      <c r="C6918" s="28">
        <v>2</v>
      </c>
      <c r="D6918" s="28">
        <v>2021</v>
      </c>
      <c r="E6918" s="28" t="s">
        <v>18425</v>
      </c>
      <c r="F6918" s="28">
        <v>2</v>
      </c>
      <c r="G6918" s="28" t="s">
        <v>274</v>
      </c>
      <c r="H6918" s="28" t="s">
        <v>275</v>
      </c>
      <c r="I6918" s="28">
        <v>1.66470212234078E-3</v>
      </c>
      <c r="J6918" s="28">
        <v>1.0802320629053101E-3</v>
      </c>
      <c r="K6918" s="28">
        <v>2.1067471394889299E-3</v>
      </c>
    </row>
    <row r="6919" spans="1:11" ht="15.75" customHeight="1">
      <c r="A6919" s="28" t="s">
        <v>21440</v>
      </c>
      <c r="B6919" s="28">
        <v>22</v>
      </c>
      <c r="C6919" s="28">
        <v>2</v>
      </c>
      <c r="D6919" s="28">
        <v>2021</v>
      </c>
      <c r="E6919" s="28" t="s">
        <v>18429</v>
      </c>
      <c r="F6919" s="28">
        <v>2</v>
      </c>
      <c r="G6919" s="28" t="s">
        <v>274</v>
      </c>
      <c r="H6919" s="28" t="s">
        <v>275</v>
      </c>
      <c r="I6919" s="28">
        <v>1.49705528431468E-2</v>
      </c>
      <c r="J6919" s="28">
        <v>1.3627731242490299E-2</v>
      </c>
      <c r="K6919" s="28">
        <v>1.64099905635007E-2</v>
      </c>
    </row>
    <row r="6920" spans="1:11" ht="15.75" customHeight="1">
      <c r="A6920" s="28" t="s">
        <v>21440</v>
      </c>
      <c r="B6920" s="28">
        <v>22</v>
      </c>
      <c r="C6920" s="28">
        <v>2</v>
      </c>
      <c r="D6920" s="28">
        <v>2021</v>
      </c>
      <c r="E6920" s="28" t="s">
        <v>18433</v>
      </c>
      <c r="F6920" s="28">
        <v>2</v>
      </c>
      <c r="G6920" s="28" t="s">
        <v>274</v>
      </c>
      <c r="H6920" s="28" t="s">
        <v>275</v>
      </c>
      <c r="I6920" s="28">
        <v>1.55714826028451E-3</v>
      </c>
      <c r="J6920" s="28">
        <v>1.3019165438283499E-3</v>
      </c>
      <c r="K6920" s="28">
        <v>1.80617740842576E-3</v>
      </c>
    </row>
    <row r="6921" spans="1:11" ht="15.75" customHeight="1">
      <c r="A6921" s="28" t="s">
        <v>21440</v>
      </c>
      <c r="B6921" s="28">
        <v>22</v>
      </c>
      <c r="C6921" s="28">
        <v>2</v>
      </c>
      <c r="D6921" s="28">
        <v>2021</v>
      </c>
      <c r="E6921" s="28" t="s">
        <v>18437</v>
      </c>
      <c r="F6921" s="28">
        <v>2</v>
      </c>
      <c r="G6921" s="28" t="s">
        <v>274</v>
      </c>
      <c r="H6921" s="28" t="s">
        <v>275</v>
      </c>
      <c r="I6921" s="28">
        <v>6.5472048366833104E-3</v>
      </c>
      <c r="J6921" s="28">
        <v>5.9588599983648998E-3</v>
      </c>
      <c r="K6921" s="28">
        <v>7.2188943129679198E-3</v>
      </c>
    </row>
    <row r="6922" spans="1:11" ht="15.75" customHeight="1">
      <c r="A6922" s="28" t="s">
        <v>21440</v>
      </c>
      <c r="B6922" s="28">
        <v>22</v>
      </c>
      <c r="C6922" s="28">
        <v>2</v>
      </c>
      <c r="D6922" s="28">
        <v>2021</v>
      </c>
      <c r="E6922" s="28" t="s">
        <v>18441</v>
      </c>
      <c r="F6922" s="28">
        <v>2</v>
      </c>
      <c r="G6922" s="28" t="s">
        <v>274</v>
      </c>
      <c r="H6922" s="28" t="s">
        <v>275</v>
      </c>
      <c r="I6922" s="28">
        <v>2.54784117410667E-2</v>
      </c>
      <c r="J6922" s="28">
        <v>1.1062354277418401E-2</v>
      </c>
      <c r="K6922" s="28">
        <v>4.4609564329800601E-2</v>
      </c>
    </row>
    <row r="6923" spans="1:11" ht="15.75" customHeight="1">
      <c r="A6923" s="28" t="s">
        <v>21440</v>
      </c>
      <c r="B6923" s="28">
        <v>22</v>
      </c>
      <c r="C6923" s="28">
        <v>2</v>
      </c>
      <c r="D6923" s="28">
        <v>2021</v>
      </c>
      <c r="E6923" s="28" t="s">
        <v>18445</v>
      </c>
      <c r="F6923" s="28">
        <v>2</v>
      </c>
      <c r="G6923" s="28" t="s">
        <v>274</v>
      </c>
      <c r="H6923" s="28" t="s">
        <v>275</v>
      </c>
      <c r="I6923" s="28">
        <v>3.3978134270484101E-2</v>
      </c>
      <c r="J6923" s="28">
        <v>2.7966011845865099E-2</v>
      </c>
      <c r="K6923" s="28">
        <v>4.0777393168305497E-2</v>
      </c>
    </row>
    <row r="6924" spans="1:11" ht="15.75" customHeight="1">
      <c r="A6924" s="28" t="s">
        <v>21440</v>
      </c>
      <c r="B6924" s="28">
        <v>22</v>
      </c>
      <c r="C6924" s="28">
        <v>2</v>
      </c>
      <c r="D6924" s="28">
        <v>2021</v>
      </c>
      <c r="E6924" s="28" t="s">
        <v>18449</v>
      </c>
      <c r="F6924" s="28">
        <v>2</v>
      </c>
      <c r="G6924" s="28" t="s">
        <v>274</v>
      </c>
      <c r="H6924" s="28" t="s">
        <v>275</v>
      </c>
      <c r="I6924" s="28">
        <v>6.0103955207561803E-3</v>
      </c>
      <c r="J6924" s="28">
        <v>5.1605951600200602E-3</v>
      </c>
      <c r="K6924" s="28">
        <v>7.0784919362906797E-3</v>
      </c>
    </row>
    <row r="6925" spans="1:11" ht="15.75" customHeight="1">
      <c r="A6925" s="28" t="s">
        <v>21440</v>
      </c>
      <c r="B6925" s="28">
        <v>22</v>
      </c>
      <c r="C6925" s="28">
        <v>2</v>
      </c>
      <c r="D6925" s="28">
        <v>2021</v>
      </c>
      <c r="E6925" s="28" t="s">
        <v>18453</v>
      </c>
      <c r="F6925" s="28">
        <v>2</v>
      </c>
      <c r="G6925" s="28" t="s">
        <v>274</v>
      </c>
      <c r="H6925" s="28" t="s">
        <v>275</v>
      </c>
      <c r="I6925" s="28">
        <v>1.25167359379579E-2</v>
      </c>
      <c r="J6925" s="28">
        <v>5.9915111743082004E-3</v>
      </c>
      <c r="K6925" s="28">
        <v>2.4988324580269901E-2</v>
      </c>
    </row>
    <row r="6926" spans="1:11" ht="15.75" customHeight="1">
      <c r="A6926" s="28" t="s">
        <v>21440</v>
      </c>
      <c r="B6926" s="28">
        <v>22</v>
      </c>
      <c r="C6926" s="28">
        <v>2</v>
      </c>
      <c r="D6926" s="28">
        <v>2021</v>
      </c>
      <c r="E6926" s="28" t="s">
        <v>18457</v>
      </c>
      <c r="F6926" s="28">
        <v>2</v>
      </c>
      <c r="G6926" s="28" t="s">
        <v>274</v>
      </c>
      <c r="H6926" s="28" t="s">
        <v>275</v>
      </c>
      <c r="I6926" s="28">
        <v>7.4515295751524299E-4</v>
      </c>
      <c r="J6926" s="28">
        <v>6.6218822481167304E-4</v>
      </c>
      <c r="K6926" s="28">
        <v>8.31853949757119E-4</v>
      </c>
    </row>
    <row r="6927" spans="1:11" ht="15.75" customHeight="1">
      <c r="A6927" s="28" t="s">
        <v>21440</v>
      </c>
      <c r="B6927" s="28">
        <v>22</v>
      </c>
      <c r="C6927" s="28">
        <v>2</v>
      </c>
      <c r="D6927" s="28">
        <v>2021</v>
      </c>
      <c r="E6927" s="28" t="s">
        <v>18461</v>
      </c>
      <c r="F6927" s="28">
        <v>2</v>
      </c>
      <c r="G6927" s="28" t="s">
        <v>274</v>
      </c>
      <c r="H6927" s="28" t="s">
        <v>275</v>
      </c>
      <c r="I6927" s="28">
        <v>2.37737700014032E-3</v>
      </c>
      <c r="J6927" s="28">
        <v>2.0788092333929001E-3</v>
      </c>
      <c r="K6927" s="28">
        <v>2.7495155228511601E-3</v>
      </c>
    </row>
    <row r="6928" spans="1:11" ht="15.75" customHeight="1">
      <c r="A6928" s="28" t="s">
        <v>21440</v>
      </c>
      <c r="B6928" s="28">
        <v>22</v>
      </c>
      <c r="C6928" s="28">
        <v>2</v>
      </c>
      <c r="D6928" s="28">
        <v>2021</v>
      </c>
      <c r="E6928" s="28" t="s">
        <v>18465</v>
      </c>
      <c r="F6928" s="28">
        <v>2</v>
      </c>
      <c r="G6928" s="28" t="s">
        <v>274</v>
      </c>
      <c r="H6928" s="28" t="s">
        <v>275</v>
      </c>
      <c r="I6928" s="28">
        <v>1.06798830973549E-3</v>
      </c>
      <c r="J6928" s="28">
        <v>9.8050499072614792E-4</v>
      </c>
      <c r="K6928" s="28">
        <v>1.15899844287884E-3</v>
      </c>
    </row>
    <row r="6929" spans="1:11" ht="15.75" customHeight="1">
      <c r="A6929" s="28" t="s">
        <v>21440</v>
      </c>
      <c r="B6929" s="28">
        <v>22</v>
      </c>
      <c r="C6929" s="28">
        <v>2</v>
      </c>
      <c r="D6929" s="28">
        <v>2021</v>
      </c>
      <c r="E6929" s="28" t="s">
        <v>18469</v>
      </c>
      <c r="F6929" s="28">
        <v>2</v>
      </c>
      <c r="G6929" s="28" t="s">
        <v>274</v>
      </c>
      <c r="H6929" s="28" t="s">
        <v>275</v>
      </c>
      <c r="I6929" s="28">
        <v>1.02788257864341E-2</v>
      </c>
      <c r="J6929" s="28">
        <v>8.3589510307637595E-3</v>
      </c>
      <c r="K6929" s="28">
        <v>1.32775116750885E-2</v>
      </c>
    </row>
    <row r="6930" spans="1:11" ht="15.75" customHeight="1">
      <c r="A6930" s="28" t="s">
        <v>21440</v>
      </c>
      <c r="B6930" s="28">
        <v>22</v>
      </c>
      <c r="C6930" s="28">
        <v>2</v>
      </c>
      <c r="D6930" s="28">
        <v>2021</v>
      </c>
      <c r="E6930" s="28" t="s">
        <v>18473</v>
      </c>
      <c r="F6930" s="28">
        <v>2</v>
      </c>
      <c r="G6930" s="28" t="s">
        <v>274</v>
      </c>
      <c r="H6930" s="28" t="s">
        <v>275</v>
      </c>
      <c r="I6930" s="28">
        <v>2.2328346050598298E-6</v>
      </c>
      <c r="J6930" s="28">
        <v>1.5004092762776901E-6</v>
      </c>
      <c r="K6930" s="28">
        <v>3.04227915784447E-6</v>
      </c>
    </row>
    <row r="6931" spans="1:11" ht="15.75" customHeight="1">
      <c r="A6931" s="28" t="s">
        <v>21440</v>
      </c>
      <c r="B6931" s="28">
        <v>22</v>
      </c>
      <c r="C6931" s="28">
        <v>2</v>
      </c>
      <c r="D6931" s="28">
        <v>2021</v>
      </c>
      <c r="E6931" s="28" t="s">
        <v>18474</v>
      </c>
      <c r="F6931" s="28">
        <v>2</v>
      </c>
      <c r="G6931" s="28" t="s">
        <v>274</v>
      </c>
      <c r="H6931" s="28" t="s">
        <v>275</v>
      </c>
      <c r="I6931" s="28">
        <v>4.9514418065475698E-4</v>
      </c>
      <c r="J6931" s="28">
        <v>4.6161937207752902E-4</v>
      </c>
      <c r="K6931" s="28">
        <v>5.3520869582554705E-4</v>
      </c>
    </row>
    <row r="6932" spans="1:11" ht="15.75" customHeight="1">
      <c r="A6932" s="28" t="s">
        <v>21440</v>
      </c>
      <c r="B6932" s="28">
        <v>22</v>
      </c>
      <c r="C6932" s="28">
        <v>2</v>
      </c>
      <c r="D6932" s="28">
        <v>2021</v>
      </c>
      <c r="E6932" s="28" t="s">
        <v>18478</v>
      </c>
      <c r="F6932" s="28">
        <v>2</v>
      </c>
      <c r="G6932" s="28" t="s">
        <v>274</v>
      </c>
      <c r="H6932" s="28" t="s">
        <v>275</v>
      </c>
      <c r="I6932" s="28">
        <v>4.9154541361267602E-2</v>
      </c>
      <c r="J6932" s="28">
        <v>4.2370849078306801E-2</v>
      </c>
      <c r="K6932" s="28">
        <v>6.1101176248444897E-2</v>
      </c>
    </row>
    <row r="6933" spans="1:11" ht="15.75" customHeight="1">
      <c r="A6933" s="28" t="s">
        <v>21440</v>
      </c>
      <c r="B6933" s="28">
        <v>22</v>
      </c>
      <c r="C6933" s="28">
        <v>2</v>
      </c>
      <c r="D6933" s="28">
        <v>2021</v>
      </c>
      <c r="E6933" s="28" t="s">
        <v>18482</v>
      </c>
      <c r="F6933" s="28">
        <v>2</v>
      </c>
      <c r="G6933" s="28" t="s">
        <v>274</v>
      </c>
      <c r="H6933" s="28" t="s">
        <v>275</v>
      </c>
      <c r="I6933" s="28">
        <v>7.1965028676950604E-3</v>
      </c>
      <c r="J6933" s="28">
        <v>6.5914268219296902E-3</v>
      </c>
      <c r="K6933" s="28">
        <v>7.8885663459575695E-3</v>
      </c>
    </row>
    <row r="6934" spans="1:11" ht="15.75" customHeight="1">
      <c r="A6934" s="28" t="s">
        <v>21440</v>
      </c>
      <c r="B6934" s="28">
        <v>22</v>
      </c>
      <c r="C6934" s="28">
        <v>2</v>
      </c>
      <c r="D6934" s="28">
        <v>2021</v>
      </c>
      <c r="E6934" s="28" t="s">
        <v>18486</v>
      </c>
      <c r="F6934" s="28">
        <v>2</v>
      </c>
      <c r="G6934" s="28" t="s">
        <v>274</v>
      </c>
      <c r="H6934" s="28" t="s">
        <v>275</v>
      </c>
      <c r="I6934" s="28">
        <v>4.7481924008706901E-4</v>
      </c>
      <c r="J6934" s="28">
        <v>3.7527819018584298E-4</v>
      </c>
      <c r="K6934" s="28">
        <v>5.7492791629153801E-4</v>
      </c>
    </row>
    <row r="6935" spans="1:11" ht="15.75" customHeight="1">
      <c r="A6935" s="28" t="s">
        <v>21441</v>
      </c>
      <c r="B6935" s="28">
        <v>22</v>
      </c>
      <c r="C6935" s="28">
        <v>2</v>
      </c>
      <c r="D6935" s="28">
        <v>2021</v>
      </c>
      <c r="E6935" s="28" t="s">
        <v>18417</v>
      </c>
      <c r="F6935" s="28">
        <v>2</v>
      </c>
      <c r="G6935" s="28" t="s">
        <v>274</v>
      </c>
      <c r="H6935" s="28" t="s">
        <v>275</v>
      </c>
      <c r="I6935" s="28">
        <v>6.0298249135108499E-3</v>
      </c>
      <c r="J6935" s="28">
        <v>4.8346667877046797E-3</v>
      </c>
      <c r="K6935" s="28">
        <v>7.2793453997877997E-3</v>
      </c>
    </row>
    <row r="6936" spans="1:11" ht="15.75" customHeight="1">
      <c r="A6936" s="28" t="s">
        <v>21441</v>
      </c>
      <c r="B6936" s="28">
        <v>22</v>
      </c>
      <c r="C6936" s="28">
        <v>2</v>
      </c>
      <c r="D6936" s="28">
        <v>2021</v>
      </c>
      <c r="E6936" s="28" t="s">
        <v>18421</v>
      </c>
      <c r="F6936" s="28">
        <v>2</v>
      </c>
      <c r="G6936" s="28" t="s">
        <v>274</v>
      </c>
      <c r="H6936" s="28" t="s">
        <v>275</v>
      </c>
      <c r="I6936" s="28">
        <v>1.4743940049167701E-3</v>
      </c>
      <c r="J6936" s="28">
        <v>1.26032316940811E-3</v>
      </c>
      <c r="K6936" s="28">
        <v>1.73144518520013E-3</v>
      </c>
    </row>
    <row r="6937" spans="1:11" ht="15.75" customHeight="1">
      <c r="A6937" s="28" t="s">
        <v>21441</v>
      </c>
      <c r="B6937" s="28">
        <v>22</v>
      </c>
      <c r="C6937" s="28">
        <v>2</v>
      </c>
      <c r="D6937" s="28">
        <v>2021</v>
      </c>
      <c r="E6937" s="28" t="s">
        <v>18425</v>
      </c>
      <c r="F6937" s="28">
        <v>2</v>
      </c>
      <c r="G6937" s="28" t="s">
        <v>274</v>
      </c>
      <c r="H6937" s="28" t="s">
        <v>275</v>
      </c>
      <c r="I6937" s="28">
        <v>1.69324669297719E-3</v>
      </c>
      <c r="J6937" s="28">
        <v>1.22515591079332E-3</v>
      </c>
      <c r="K6937" s="28">
        <v>2.4008824819325698E-3</v>
      </c>
    </row>
    <row r="6938" spans="1:11" ht="15.75" customHeight="1">
      <c r="A6938" s="28" t="s">
        <v>21441</v>
      </c>
      <c r="B6938" s="28">
        <v>22</v>
      </c>
      <c r="C6938" s="28">
        <v>2</v>
      </c>
      <c r="D6938" s="28">
        <v>2021</v>
      </c>
      <c r="E6938" s="28" t="s">
        <v>18429</v>
      </c>
      <c r="F6938" s="28">
        <v>2</v>
      </c>
      <c r="G6938" s="28" t="s">
        <v>274</v>
      </c>
      <c r="H6938" s="28" t="s">
        <v>275</v>
      </c>
      <c r="I6938" s="28">
        <v>1.4700824501707999E-2</v>
      </c>
      <c r="J6938" s="28">
        <v>1.34225547470562E-2</v>
      </c>
      <c r="K6938" s="28">
        <v>1.6268881095429101E-2</v>
      </c>
    </row>
    <row r="6939" spans="1:11" ht="15.75" customHeight="1">
      <c r="A6939" s="28" t="s">
        <v>21441</v>
      </c>
      <c r="B6939" s="28">
        <v>22</v>
      </c>
      <c r="C6939" s="28">
        <v>2</v>
      </c>
      <c r="D6939" s="28">
        <v>2021</v>
      </c>
      <c r="E6939" s="28" t="s">
        <v>18433</v>
      </c>
      <c r="F6939" s="28">
        <v>2</v>
      </c>
      <c r="G6939" s="28" t="s">
        <v>274</v>
      </c>
      <c r="H6939" s="28" t="s">
        <v>275</v>
      </c>
      <c r="I6939" s="28">
        <v>2.6360339466011701E-3</v>
      </c>
      <c r="J6939" s="28">
        <v>2.2142976963218201E-3</v>
      </c>
      <c r="K6939" s="28">
        <v>3.0242059133328701E-3</v>
      </c>
    </row>
    <row r="6940" spans="1:11" ht="15.75" customHeight="1">
      <c r="A6940" s="28" t="s">
        <v>21441</v>
      </c>
      <c r="B6940" s="28">
        <v>22</v>
      </c>
      <c r="C6940" s="28">
        <v>2</v>
      </c>
      <c r="D6940" s="28">
        <v>2021</v>
      </c>
      <c r="E6940" s="28" t="s">
        <v>18437</v>
      </c>
      <c r="F6940" s="28">
        <v>2</v>
      </c>
      <c r="G6940" s="28" t="s">
        <v>274</v>
      </c>
      <c r="H6940" s="28" t="s">
        <v>275</v>
      </c>
      <c r="I6940" s="28">
        <v>1.2980747560253501E-2</v>
      </c>
      <c r="J6940" s="28">
        <v>1.1869262896714101E-2</v>
      </c>
      <c r="K6940" s="28">
        <v>1.4176230822706999E-2</v>
      </c>
    </row>
    <row r="6941" spans="1:11" ht="15.75" customHeight="1">
      <c r="A6941" s="28" t="s">
        <v>21441</v>
      </c>
      <c r="B6941" s="28">
        <v>22</v>
      </c>
      <c r="C6941" s="28">
        <v>2</v>
      </c>
      <c r="D6941" s="28">
        <v>2021</v>
      </c>
      <c r="E6941" s="28" t="s">
        <v>18441</v>
      </c>
      <c r="F6941" s="28">
        <v>2</v>
      </c>
      <c r="G6941" s="28" t="s">
        <v>274</v>
      </c>
      <c r="H6941" s="28" t="s">
        <v>275</v>
      </c>
      <c r="I6941" s="28">
        <v>3.1797455656430398E-2</v>
      </c>
      <c r="J6941" s="28">
        <v>1.75851677150313E-2</v>
      </c>
      <c r="K6941" s="28">
        <v>5.1047701864196798E-2</v>
      </c>
    </row>
    <row r="6942" spans="1:11" ht="15.75" customHeight="1">
      <c r="A6942" s="28" t="s">
        <v>21441</v>
      </c>
      <c r="B6942" s="28">
        <v>22</v>
      </c>
      <c r="C6942" s="28">
        <v>2</v>
      </c>
      <c r="D6942" s="28">
        <v>2021</v>
      </c>
      <c r="E6942" s="28" t="s">
        <v>18445</v>
      </c>
      <c r="F6942" s="28">
        <v>2</v>
      </c>
      <c r="G6942" s="28" t="s">
        <v>274</v>
      </c>
      <c r="H6942" s="28" t="s">
        <v>275</v>
      </c>
      <c r="I6942" s="28">
        <v>3.2134014309551401E-2</v>
      </c>
      <c r="J6942" s="28">
        <v>2.6483689034613098E-2</v>
      </c>
      <c r="K6942" s="28">
        <v>3.8822701831508398E-2</v>
      </c>
    </row>
    <row r="6943" spans="1:11" ht="15.75" customHeight="1">
      <c r="A6943" s="28" t="s">
        <v>21441</v>
      </c>
      <c r="B6943" s="28">
        <v>22</v>
      </c>
      <c r="C6943" s="28">
        <v>2</v>
      </c>
      <c r="D6943" s="28">
        <v>2021</v>
      </c>
      <c r="E6943" s="28" t="s">
        <v>18449</v>
      </c>
      <c r="F6943" s="28">
        <v>2</v>
      </c>
      <c r="G6943" s="28" t="s">
        <v>274</v>
      </c>
      <c r="H6943" s="28" t="s">
        <v>275</v>
      </c>
      <c r="I6943" s="28">
        <v>8.0311034741786108E-3</v>
      </c>
      <c r="J6943" s="28">
        <v>6.7795075649434901E-3</v>
      </c>
      <c r="K6943" s="28">
        <v>9.5489588142391793E-3</v>
      </c>
    </row>
    <row r="6944" spans="1:11" ht="15.75" customHeight="1">
      <c r="A6944" s="28" t="s">
        <v>21441</v>
      </c>
      <c r="B6944" s="28">
        <v>22</v>
      </c>
      <c r="C6944" s="28">
        <v>2</v>
      </c>
      <c r="D6944" s="28">
        <v>2021</v>
      </c>
      <c r="E6944" s="28" t="s">
        <v>18453</v>
      </c>
      <c r="F6944" s="28">
        <v>2</v>
      </c>
      <c r="G6944" s="28" t="s">
        <v>274</v>
      </c>
      <c r="H6944" s="28" t="s">
        <v>275</v>
      </c>
      <c r="I6944" s="28">
        <v>5.5296419313265203E-3</v>
      </c>
      <c r="J6944" s="28">
        <v>2.5059535190860901E-3</v>
      </c>
      <c r="K6944" s="28">
        <v>1.1587793388757201E-2</v>
      </c>
    </row>
    <row r="6945" spans="1:11" ht="15.75" customHeight="1">
      <c r="A6945" s="28" t="s">
        <v>21441</v>
      </c>
      <c r="B6945" s="28">
        <v>22</v>
      </c>
      <c r="C6945" s="28">
        <v>2</v>
      </c>
      <c r="D6945" s="28">
        <v>2021</v>
      </c>
      <c r="E6945" s="28" t="s">
        <v>18457</v>
      </c>
      <c r="F6945" s="28">
        <v>2</v>
      </c>
      <c r="G6945" s="28" t="s">
        <v>274</v>
      </c>
      <c r="H6945" s="28" t="s">
        <v>275</v>
      </c>
      <c r="I6945" s="28">
        <v>8.0690777833429105E-4</v>
      </c>
      <c r="J6945" s="28">
        <v>6.9961326309246803E-4</v>
      </c>
      <c r="K6945" s="28">
        <v>9.6231006738257301E-4</v>
      </c>
    </row>
    <row r="6946" spans="1:11" ht="15.75" customHeight="1">
      <c r="A6946" s="28" t="s">
        <v>21441</v>
      </c>
      <c r="B6946" s="28">
        <v>22</v>
      </c>
      <c r="C6946" s="28">
        <v>2</v>
      </c>
      <c r="D6946" s="28">
        <v>2021</v>
      </c>
      <c r="E6946" s="28" t="s">
        <v>18461</v>
      </c>
      <c r="F6946" s="28">
        <v>2</v>
      </c>
      <c r="G6946" s="28" t="s">
        <v>274</v>
      </c>
      <c r="H6946" s="28" t="s">
        <v>275</v>
      </c>
      <c r="I6946" s="28">
        <v>2.8720972099338499E-3</v>
      </c>
      <c r="J6946" s="28">
        <v>2.51033116618721E-3</v>
      </c>
      <c r="K6946" s="28">
        <v>3.3619593282764198E-3</v>
      </c>
    </row>
    <row r="6947" spans="1:11" ht="15.75" customHeight="1">
      <c r="A6947" s="28" t="s">
        <v>21441</v>
      </c>
      <c r="B6947" s="28">
        <v>22</v>
      </c>
      <c r="C6947" s="28">
        <v>2</v>
      </c>
      <c r="D6947" s="28">
        <v>2021</v>
      </c>
      <c r="E6947" s="28" t="s">
        <v>18465</v>
      </c>
      <c r="F6947" s="28">
        <v>2</v>
      </c>
      <c r="G6947" s="28" t="s">
        <v>274</v>
      </c>
      <c r="H6947" s="28" t="s">
        <v>275</v>
      </c>
      <c r="I6947" s="28">
        <v>7.7781053486509599E-4</v>
      </c>
      <c r="J6947" s="28">
        <v>6.6561711592008296E-4</v>
      </c>
      <c r="K6947" s="28">
        <v>8.9545301479567699E-4</v>
      </c>
    </row>
    <row r="6948" spans="1:11" ht="15.75" customHeight="1">
      <c r="A6948" s="28" t="s">
        <v>21441</v>
      </c>
      <c r="B6948" s="28">
        <v>22</v>
      </c>
      <c r="C6948" s="28">
        <v>2</v>
      </c>
      <c r="D6948" s="28">
        <v>2021</v>
      </c>
      <c r="E6948" s="28" t="s">
        <v>18469</v>
      </c>
      <c r="F6948" s="28">
        <v>2</v>
      </c>
      <c r="G6948" s="28" t="s">
        <v>274</v>
      </c>
      <c r="H6948" s="28" t="s">
        <v>275</v>
      </c>
      <c r="I6948" s="28">
        <v>9.43598139801647E-3</v>
      </c>
      <c r="J6948" s="28">
        <v>7.4786412965743999E-3</v>
      </c>
      <c r="K6948" s="28">
        <v>1.2485333546957701E-2</v>
      </c>
    </row>
    <row r="6949" spans="1:11" ht="15.75" customHeight="1">
      <c r="A6949" s="28" t="s">
        <v>21441</v>
      </c>
      <c r="B6949" s="28">
        <v>22</v>
      </c>
      <c r="C6949" s="28">
        <v>2</v>
      </c>
      <c r="D6949" s="28">
        <v>2021</v>
      </c>
      <c r="E6949" s="28" t="s">
        <v>18473</v>
      </c>
      <c r="F6949" s="28">
        <v>2</v>
      </c>
      <c r="G6949" s="28" t="s">
        <v>274</v>
      </c>
      <c r="H6949" s="28" t="s">
        <v>275</v>
      </c>
      <c r="I6949" s="28">
        <v>1.5002719924884499E-6</v>
      </c>
      <c r="J6949" s="28">
        <v>1.0284344064229799E-6</v>
      </c>
      <c r="K6949" s="28">
        <v>2.0333382726650602E-6</v>
      </c>
    </row>
    <row r="6950" spans="1:11" ht="15.75" customHeight="1">
      <c r="A6950" s="28" t="s">
        <v>21441</v>
      </c>
      <c r="B6950" s="28">
        <v>22</v>
      </c>
      <c r="C6950" s="28">
        <v>2</v>
      </c>
      <c r="D6950" s="28">
        <v>2021</v>
      </c>
      <c r="E6950" s="28" t="s">
        <v>18474</v>
      </c>
      <c r="F6950" s="28">
        <v>2</v>
      </c>
      <c r="G6950" s="28" t="s">
        <v>274</v>
      </c>
      <c r="H6950" s="28" t="s">
        <v>275</v>
      </c>
      <c r="I6950" s="28">
        <v>1.48699674378939E-4</v>
      </c>
      <c r="J6950" s="28">
        <v>1.36018037428431E-4</v>
      </c>
      <c r="K6950" s="28">
        <v>1.66149190743799E-4</v>
      </c>
    </row>
    <row r="6951" spans="1:11" ht="15.75" customHeight="1">
      <c r="A6951" s="28" t="s">
        <v>21441</v>
      </c>
      <c r="B6951" s="28">
        <v>22</v>
      </c>
      <c r="C6951" s="28">
        <v>2</v>
      </c>
      <c r="D6951" s="28">
        <v>2021</v>
      </c>
      <c r="E6951" s="28" t="s">
        <v>18478</v>
      </c>
      <c r="F6951" s="28">
        <v>2</v>
      </c>
      <c r="G6951" s="28" t="s">
        <v>274</v>
      </c>
      <c r="H6951" s="28" t="s">
        <v>275</v>
      </c>
      <c r="I6951" s="28">
        <v>6.2831086237043296E-2</v>
      </c>
      <c r="J6951" s="28">
        <v>5.0462923608388999E-2</v>
      </c>
      <c r="K6951" s="28">
        <v>8.8658134493902793E-2</v>
      </c>
    </row>
    <row r="6952" spans="1:11" ht="15.75" customHeight="1">
      <c r="A6952" s="28" t="s">
        <v>21441</v>
      </c>
      <c r="B6952" s="28">
        <v>22</v>
      </c>
      <c r="C6952" s="28">
        <v>2</v>
      </c>
      <c r="D6952" s="28">
        <v>2021</v>
      </c>
      <c r="E6952" s="28" t="s">
        <v>18482</v>
      </c>
      <c r="F6952" s="28">
        <v>2</v>
      </c>
      <c r="G6952" s="28" t="s">
        <v>274</v>
      </c>
      <c r="H6952" s="28" t="s">
        <v>275</v>
      </c>
      <c r="I6952" s="28">
        <v>3.4586724123208102E-3</v>
      </c>
      <c r="J6952" s="28">
        <v>3.2106303068691199E-3</v>
      </c>
      <c r="K6952" s="28">
        <v>3.65592383040815E-3</v>
      </c>
    </row>
    <row r="6953" spans="1:11" ht="15.75" customHeight="1">
      <c r="A6953" s="28" t="s">
        <v>21441</v>
      </c>
      <c r="B6953" s="28">
        <v>22</v>
      </c>
      <c r="C6953" s="28">
        <v>2</v>
      </c>
      <c r="D6953" s="28">
        <v>2021</v>
      </c>
      <c r="E6953" s="28" t="s">
        <v>18486</v>
      </c>
      <c r="F6953" s="28">
        <v>2</v>
      </c>
      <c r="G6953" s="28" t="s">
        <v>274</v>
      </c>
      <c r="H6953" s="28" t="s">
        <v>275</v>
      </c>
      <c r="I6953" s="28">
        <v>1.16223307763782E-4</v>
      </c>
      <c r="J6953" s="28">
        <v>8.5134701027688605E-5</v>
      </c>
      <c r="K6953" s="28">
        <v>1.4770214340586299E-4</v>
      </c>
    </row>
    <row r="6954" spans="1:11" ht="15.75" customHeight="1">
      <c r="A6954" s="28" t="s">
        <v>21438</v>
      </c>
      <c r="B6954" s="28">
        <v>22</v>
      </c>
      <c r="C6954" s="28">
        <v>3</v>
      </c>
      <c r="D6954" s="28">
        <v>2021</v>
      </c>
      <c r="E6954" s="28" t="s">
        <v>18417</v>
      </c>
      <c r="F6954" s="28">
        <v>2</v>
      </c>
      <c r="G6954" s="28" t="s">
        <v>274</v>
      </c>
      <c r="H6954" s="28" t="s">
        <v>275</v>
      </c>
      <c r="I6954" s="28">
        <v>6.9953449055898502E-3</v>
      </c>
      <c r="J6954" s="28">
        <v>5.3301934544709604E-3</v>
      </c>
      <c r="K6954" s="28">
        <v>8.7342418714893202E-3</v>
      </c>
    </row>
    <row r="6955" spans="1:11" ht="15.75" customHeight="1">
      <c r="A6955" s="28" t="s">
        <v>21438</v>
      </c>
      <c r="B6955" s="28">
        <v>22</v>
      </c>
      <c r="C6955" s="28">
        <v>3</v>
      </c>
      <c r="D6955" s="28">
        <v>2021</v>
      </c>
      <c r="E6955" s="28" t="s">
        <v>18421</v>
      </c>
      <c r="F6955" s="28">
        <v>2</v>
      </c>
      <c r="G6955" s="28" t="s">
        <v>274</v>
      </c>
      <c r="H6955" s="28" t="s">
        <v>275</v>
      </c>
      <c r="I6955" s="28">
        <v>3.9827894685129797E-3</v>
      </c>
      <c r="J6955" s="28">
        <v>3.6315269353188401E-3</v>
      </c>
      <c r="K6955" s="28">
        <v>4.1678124812076101E-3</v>
      </c>
    </row>
    <row r="6956" spans="1:11" ht="15.75" customHeight="1">
      <c r="A6956" s="28" t="s">
        <v>21438</v>
      </c>
      <c r="B6956" s="28">
        <v>22</v>
      </c>
      <c r="C6956" s="28">
        <v>3</v>
      </c>
      <c r="D6956" s="28">
        <v>2021</v>
      </c>
      <c r="E6956" s="28" t="s">
        <v>18425</v>
      </c>
      <c r="F6956" s="28">
        <v>2</v>
      </c>
      <c r="G6956" s="28" t="s">
        <v>274</v>
      </c>
      <c r="H6956" s="28" t="s">
        <v>275</v>
      </c>
      <c r="I6956" s="28">
        <v>6.5889101072778204E-4</v>
      </c>
      <c r="J6956" s="28">
        <v>4.9069932453663502E-4</v>
      </c>
      <c r="K6956" s="28">
        <v>8.5852635333553799E-4</v>
      </c>
    </row>
    <row r="6957" spans="1:11" ht="15.75" customHeight="1">
      <c r="A6957" s="28" t="s">
        <v>21438</v>
      </c>
      <c r="B6957" s="28">
        <v>22</v>
      </c>
      <c r="C6957" s="28">
        <v>3</v>
      </c>
      <c r="D6957" s="28">
        <v>2021</v>
      </c>
      <c r="E6957" s="28" t="s">
        <v>18429</v>
      </c>
      <c r="F6957" s="28">
        <v>2</v>
      </c>
      <c r="G6957" s="28" t="s">
        <v>274</v>
      </c>
      <c r="H6957" s="28" t="s">
        <v>275</v>
      </c>
      <c r="I6957" s="28">
        <v>1.13423143600993E-2</v>
      </c>
      <c r="J6957" s="28">
        <v>9.9424890947137304E-3</v>
      </c>
      <c r="K6957" s="28">
        <v>1.2735298647832301E-2</v>
      </c>
    </row>
    <row r="6958" spans="1:11" ht="15.75" customHeight="1">
      <c r="A6958" s="28" t="s">
        <v>21438</v>
      </c>
      <c r="B6958" s="28">
        <v>22</v>
      </c>
      <c r="C6958" s="28">
        <v>3</v>
      </c>
      <c r="D6958" s="28">
        <v>2021</v>
      </c>
      <c r="E6958" s="28" t="s">
        <v>18433</v>
      </c>
      <c r="F6958" s="28">
        <v>2</v>
      </c>
      <c r="G6958" s="28" t="s">
        <v>274</v>
      </c>
      <c r="H6958" s="28" t="s">
        <v>275</v>
      </c>
      <c r="I6958" s="28">
        <v>9.7738389108657005E-3</v>
      </c>
      <c r="J6958" s="28">
        <v>8.5576749021065192E-3</v>
      </c>
      <c r="K6958" s="28">
        <v>1.0933318764375101E-2</v>
      </c>
    </row>
    <row r="6959" spans="1:11" ht="15.75" customHeight="1">
      <c r="A6959" s="28" t="s">
        <v>21438</v>
      </c>
      <c r="B6959" s="28">
        <v>22</v>
      </c>
      <c r="C6959" s="28">
        <v>3</v>
      </c>
      <c r="D6959" s="28">
        <v>2021</v>
      </c>
      <c r="E6959" s="28" t="s">
        <v>18437</v>
      </c>
      <c r="F6959" s="28">
        <v>2</v>
      </c>
      <c r="G6959" s="28" t="s">
        <v>274</v>
      </c>
      <c r="H6959" s="28" t="s">
        <v>275</v>
      </c>
      <c r="I6959" s="28">
        <v>2.1241206065242799E-2</v>
      </c>
      <c r="J6959" s="28">
        <v>1.9143682744494999E-2</v>
      </c>
      <c r="K6959" s="28">
        <v>2.37685461799984E-2</v>
      </c>
    </row>
    <row r="6960" spans="1:11" ht="15.75" customHeight="1">
      <c r="A6960" s="28" t="s">
        <v>21438</v>
      </c>
      <c r="B6960" s="28">
        <v>22</v>
      </c>
      <c r="C6960" s="28">
        <v>3</v>
      </c>
      <c r="D6960" s="28">
        <v>2021</v>
      </c>
      <c r="E6960" s="28" t="s">
        <v>18441</v>
      </c>
      <c r="F6960" s="28">
        <v>2</v>
      </c>
      <c r="G6960" s="28" t="s">
        <v>274</v>
      </c>
      <c r="H6960" s="28" t="s">
        <v>275</v>
      </c>
      <c r="I6960" s="28">
        <v>3.3156613269803202E-2</v>
      </c>
      <c r="J6960" s="28">
        <v>2.07862001608074E-2</v>
      </c>
      <c r="K6960" s="28">
        <v>4.9508232019689902E-2</v>
      </c>
    </row>
    <row r="6961" spans="1:11" ht="15.75" customHeight="1">
      <c r="A6961" s="28" t="s">
        <v>21438</v>
      </c>
      <c r="B6961" s="28">
        <v>22</v>
      </c>
      <c r="C6961" s="28">
        <v>3</v>
      </c>
      <c r="D6961" s="28">
        <v>2021</v>
      </c>
      <c r="E6961" s="28" t="s">
        <v>18445</v>
      </c>
      <c r="F6961" s="28">
        <v>2</v>
      </c>
      <c r="G6961" s="28" t="s">
        <v>274</v>
      </c>
      <c r="H6961" s="28" t="s">
        <v>275</v>
      </c>
      <c r="I6961" s="28">
        <v>3.9856711260234497E-2</v>
      </c>
      <c r="J6961" s="28">
        <v>3.3538932824935197E-2</v>
      </c>
      <c r="K6961" s="28">
        <v>4.7087670337668502E-2</v>
      </c>
    </row>
    <row r="6962" spans="1:11" ht="15.75" customHeight="1">
      <c r="A6962" s="28" t="s">
        <v>21438</v>
      </c>
      <c r="B6962" s="28">
        <v>22</v>
      </c>
      <c r="C6962" s="28">
        <v>3</v>
      </c>
      <c r="D6962" s="28">
        <v>2021</v>
      </c>
      <c r="E6962" s="28" t="s">
        <v>18449</v>
      </c>
      <c r="F6962" s="28">
        <v>2</v>
      </c>
      <c r="G6962" s="28" t="s">
        <v>274</v>
      </c>
      <c r="H6962" s="28" t="s">
        <v>275</v>
      </c>
      <c r="I6962" s="28">
        <v>9.3543841829219192E-3</v>
      </c>
      <c r="J6962" s="28">
        <v>7.7460379488651599E-3</v>
      </c>
      <c r="K6962" s="28">
        <v>1.17205808092833E-2</v>
      </c>
    </row>
    <row r="6963" spans="1:11" ht="15.75" customHeight="1">
      <c r="A6963" s="28" t="s">
        <v>21438</v>
      </c>
      <c r="B6963" s="28">
        <v>22</v>
      </c>
      <c r="C6963" s="28">
        <v>3</v>
      </c>
      <c r="D6963" s="28">
        <v>2021</v>
      </c>
      <c r="E6963" s="28" t="s">
        <v>18453</v>
      </c>
      <c r="F6963" s="28">
        <v>2</v>
      </c>
      <c r="G6963" s="28" t="s">
        <v>274</v>
      </c>
      <c r="H6963" s="28" t="s">
        <v>275</v>
      </c>
      <c r="I6963" s="28">
        <v>3.6565776113172701E-3</v>
      </c>
      <c r="J6963" s="28">
        <v>1.5140743076907E-3</v>
      </c>
      <c r="K6963" s="28">
        <v>7.7347784898892597E-3</v>
      </c>
    </row>
    <row r="6964" spans="1:11" ht="15.75" customHeight="1">
      <c r="A6964" s="28" t="s">
        <v>21438</v>
      </c>
      <c r="B6964" s="28">
        <v>22</v>
      </c>
      <c r="C6964" s="28">
        <v>3</v>
      </c>
      <c r="D6964" s="28">
        <v>2021</v>
      </c>
      <c r="E6964" s="28" t="s">
        <v>18461</v>
      </c>
      <c r="F6964" s="28">
        <v>2</v>
      </c>
      <c r="G6964" s="28" t="s">
        <v>274</v>
      </c>
      <c r="H6964" s="28" t="s">
        <v>275</v>
      </c>
      <c r="I6964" s="28">
        <v>3.9031588631202401E-3</v>
      </c>
      <c r="J6964" s="28">
        <v>3.3808627578955199E-3</v>
      </c>
      <c r="K6964" s="28">
        <v>4.6202212599540599E-3</v>
      </c>
    </row>
    <row r="6965" spans="1:11" ht="15.75" customHeight="1">
      <c r="A6965" s="28" t="s">
        <v>21438</v>
      </c>
      <c r="B6965" s="28">
        <v>22</v>
      </c>
      <c r="C6965" s="28">
        <v>3</v>
      </c>
      <c r="D6965" s="28">
        <v>2021</v>
      </c>
      <c r="E6965" s="28" t="s">
        <v>18465</v>
      </c>
      <c r="F6965" s="28">
        <v>2</v>
      </c>
      <c r="G6965" s="28" t="s">
        <v>274</v>
      </c>
      <c r="H6965" s="28" t="s">
        <v>275</v>
      </c>
      <c r="I6965" s="28">
        <v>2.2048418961715501E-3</v>
      </c>
      <c r="J6965" s="28">
        <v>1.9848750595194398E-3</v>
      </c>
      <c r="K6965" s="28">
        <v>2.40534930954041E-3</v>
      </c>
    </row>
    <row r="6966" spans="1:11" ht="15.75" customHeight="1">
      <c r="A6966" s="28" t="s">
        <v>21438</v>
      </c>
      <c r="B6966" s="28">
        <v>22</v>
      </c>
      <c r="C6966" s="28">
        <v>3</v>
      </c>
      <c r="D6966" s="28">
        <v>2021</v>
      </c>
      <c r="E6966" s="28" t="s">
        <v>18469</v>
      </c>
      <c r="F6966" s="28">
        <v>2</v>
      </c>
      <c r="G6966" s="28" t="s">
        <v>274</v>
      </c>
      <c r="H6966" s="28" t="s">
        <v>275</v>
      </c>
      <c r="I6966" s="28">
        <v>6.3192873847859304E-3</v>
      </c>
      <c r="J6966" s="28">
        <v>5.1302331242197201E-3</v>
      </c>
      <c r="K6966" s="28">
        <v>8.0242325085082295E-3</v>
      </c>
    </row>
    <row r="6967" spans="1:11" ht="15.75" customHeight="1">
      <c r="A6967" s="28" t="s">
        <v>21438</v>
      </c>
      <c r="B6967" s="28">
        <v>22</v>
      </c>
      <c r="C6967" s="28">
        <v>3</v>
      </c>
      <c r="D6967" s="28">
        <v>2021</v>
      </c>
      <c r="E6967" s="28" t="s">
        <v>18473</v>
      </c>
      <c r="F6967" s="28">
        <v>2</v>
      </c>
      <c r="G6967" s="28" t="s">
        <v>274</v>
      </c>
      <c r="H6967" s="28" t="s">
        <v>275</v>
      </c>
      <c r="I6967" s="28">
        <v>4.3269192479359003E-6</v>
      </c>
      <c r="J6967" s="28">
        <v>3.1555770251783499E-6</v>
      </c>
      <c r="K6967" s="28">
        <v>5.6418455664089003E-6</v>
      </c>
    </row>
    <row r="6968" spans="1:11" ht="15.75" customHeight="1">
      <c r="A6968" s="28" t="s">
        <v>21438</v>
      </c>
      <c r="B6968" s="28">
        <v>22</v>
      </c>
      <c r="C6968" s="28">
        <v>3</v>
      </c>
      <c r="D6968" s="28">
        <v>2021</v>
      </c>
      <c r="E6968" s="28" t="s">
        <v>18474</v>
      </c>
      <c r="F6968" s="28">
        <v>2</v>
      </c>
      <c r="G6968" s="28" t="s">
        <v>274</v>
      </c>
      <c r="H6968" s="28" t="s">
        <v>275</v>
      </c>
      <c r="I6968" s="28">
        <v>5.0398910394743303E-5</v>
      </c>
      <c r="J6968" s="28">
        <v>4.7223413408732999E-5</v>
      </c>
      <c r="K6968" s="28">
        <v>5.4321843885696501E-5</v>
      </c>
    </row>
    <row r="6969" spans="1:11" ht="15.75" customHeight="1">
      <c r="A6969" s="28" t="s">
        <v>21438</v>
      </c>
      <c r="B6969" s="28">
        <v>22</v>
      </c>
      <c r="C6969" s="28">
        <v>3</v>
      </c>
      <c r="D6969" s="28">
        <v>2021</v>
      </c>
      <c r="E6969" s="28" t="s">
        <v>18478</v>
      </c>
      <c r="F6969" s="28">
        <v>2</v>
      </c>
      <c r="G6969" s="28" t="s">
        <v>274</v>
      </c>
      <c r="H6969" s="28" t="s">
        <v>275</v>
      </c>
      <c r="I6969" s="28">
        <v>7.7203107994613704E-2</v>
      </c>
      <c r="J6969" s="28">
        <v>6.1524234290182903E-2</v>
      </c>
      <c r="K6969" s="28">
        <v>0.110508082861466</v>
      </c>
    </row>
    <row r="6970" spans="1:11" ht="15.75" customHeight="1">
      <c r="A6970" s="28" t="s">
        <v>21438</v>
      </c>
      <c r="B6970" s="28">
        <v>22</v>
      </c>
      <c r="C6970" s="28">
        <v>3</v>
      </c>
      <c r="D6970" s="28">
        <v>2021</v>
      </c>
      <c r="E6970" s="28" t="s">
        <v>18457</v>
      </c>
      <c r="F6970" s="28">
        <v>2</v>
      </c>
      <c r="G6970" s="28" t="s">
        <v>274</v>
      </c>
      <c r="H6970" s="28" t="s">
        <v>275</v>
      </c>
      <c r="I6970" s="28">
        <v>1.3032356218585899E-4</v>
      </c>
      <c r="J6970" s="28">
        <v>8.5722815032771501E-5</v>
      </c>
      <c r="K6970" s="28">
        <v>1.6704832613323301E-4</v>
      </c>
    </row>
    <row r="6971" spans="1:11" ht="15.75" customHeight="1">
      <c r="A6971" s="28" t="s">
        <v>21438</v>
      </c>
      <c r="B6971" s="28">
        <v>22</v>
      </c>
      <c r="C6971" s="28">
        <v>3</v>
      </c>
      <c r="D6971" s="28">
        <v>2021</v>
      </c>
      <c r="E6971" s="28" t="s">
        <v>18482</v>
      </c>
      <c r="F6971" s="28">
        <v>2</v>
      </c>
      <c r="G6971" s="28" t="s">
        <v>274</v>
      </c>
      <c r="H6971" s="28" t="s">
        <v>275</v>
      </c>
      <c r="I6971" s="28">
        <v>3.4547819691693599E-3</v>
      </c>
      <c r="J6971" s="28">
        <v>3.17580132863211E-3</v>
      </c>
      <c r="K6971" s="28">
        <v>3.6865294382297099E-3</v>
      </c>
    </row>
    <row r="6972" spans="1:11" ht="15.75" customHeight="1">
      <c r="A6972" s="28" t="s">
        <v>21438</v>
      </c>
      <c r="B6972" s="28">
        <v>22</v>
      </c>
      <c r="C6972" s="28">
        <v>3</v>
      </c>
      <c r="D6972" s="28">
        <v>2021</v>
      </c>
      <c r="E6972" s="28" t="s">
        <v>18486</v>
      </c>
      <c r="F6972" s="28">
        <v>2</v>
      </c>
      <c r="G6972" s="28" t="s">
        <v>274</v>
      </c>
      <c r="H6972" s="28" t="s">
        <v>275</v>
      </c>
      <c r="I6972" s="28">
        <v>4.84019882200113E-6</v>
      </c>
      <c r="J6972" s="28">
        <v>3.0411206353615001E-6</v>
      </c>
      <c r="K6972" s="28">
        <v>6.1524089332753601E-6</v>
      </c>
    </row>
    <row r="6973" spans="1:11" ht="15.75" customHeight="1">
      <c r="A6973" s="28" t="s">
        <v>21439</v>
      </c>
      <c r="B6973" s="28">
        <v>22</v>
      </c>
      <c r="C6973" s="28">
        <v>3</v>
      </c>
      <c r="D6973" s="28">
        <v>2021</v>
      </c>
      <c r="E6973" s="28" t="s">
        <v>18417</v>
      </c>
      <c r="F6973" s="28">
        <v>2</v>
      </c>
      <c r="G6973" s="28" t="s">
        <v>274</v>
      </c>
      <c r="H6973" s="28" t="s">
        <v>275</v>
      </c>
      <c r="I6973" s="28">
        <v>4.7243937516276303E-3</v>
      </c>
      <c r="J6973" s="28">
        <v>3.6705083407888501E-3</v>
      </c>
      <c r="K6973" s="28">
        <v>5.90544973267817E-3</v>
      </c>
    </row>
    <row r="6974" spans="1:11" ht="15.75" customHeight="1">
      <c r="A6974" s="28" t="s">
        <v>21439</v>
      </c>
      <c r="B6974" s="28">
        <v>22</v>
      </c>
      <c r="C6974" s="28">
        <v>3</v>
      </c>
      <c r="D6974" s="28">
        <v>2021</v>
      </c>
      <c r="E6974" s="28" t="s">
        <v>18421</v>
      </c>
      <c r="F6974" s="28">
        <v>2</v>
      </c>
      <c r="G6974" s="28" t="s">
        <v>274</v>
      </c>
      <c r="H6974" s="28" t="s">
        <v>275</v>
      </c>
      <c r="I6974" s="28">
        <v>3.7782154187285401E-4</v>
      </c>
      <c r="J6974" s="28">
        <v>3.0657262412863697E-4</v>
      </c>
      <c r="K6974" s="28">
        <v>4.2821904482810501E-4</v>
      </c>
    </row>
    <row r="6975" spans="1:11" ht="15.75" customHeight="1">
      <c r="A6975" s="28" t="s">
        <v>21439</v>
      </c>
      <c r="B6975" s="28">
        <v>22</v>
      </c>
      <c r="C6975" s="28">
        <v>3</v>
      </c>
      <c r="D6975" s="28">
        <v>2021</v>
      </c>
      <c r="E6975" s="28" t="s">
        <v>18425</v>
      </c>
      <c r="F6975" s="28">
        <v>2</v>
      </c>
      <c r="G6975" s="28" t="s">
        <v>274</v>
      </c>
      <c r="H6975" s="28" t="s">
        <v>275</v>
      </c>
      <c r="I6975" s="28">
        <v>8.2459041745875303E-3</v>
      </c>
      <c r="J6975" s="28">
        <v>6.0051401813904096E-3</v>
      </c>
      <c r="K6975" s="28">
        <v>1.01008725613746E-2</v>
      </c>
    </row>
    <row r="6976" spans="1:11" ht="15.75" customHeight="1">
      <c r="A6976" s="28" t="s">
        <v>21439</v>
      </c>
      <c r="B6976" s="28">
        <v>22</v>
      </c>
      <c r="C6976" s="28">
        <v>3</v>
      </c>
      <c r="D6976" s="28">
        <v>2021</v>
      </c>
      <c r="E6976" s="28" t="s">
        <v>18429</v>
      </c>
      <c r="F6976" s="28">
        <v>2</v>
      </c>
      <c r="G6976" s="28" t="s">
        <v>274</v>
      </c>
      <c r="H6976" s="28" t="s">
        <v>275</v>
      </c>
      <c r="I6976" s="28">
        <v>7.9208492605724497E-3</v>
      </c>
      <c r="J6976" s="28">
        <v>7.0792978620774199E-3</v>
      </c>
      <c r="K6976" s="28">
        <v>8.9541147680524905E-3</v>
      </c>
    </row>
    <row r="6977" spans="1:11" ht="15.75" customHeight="1">
      <c r="A6977" s="28" t="s">
        <v>21439</v>
      </c>
      <c r="B6977" s="28">
        <v>22</v>
      </c>
      <c r="C6977" s="28">
        <v>3</v>
      </c>
      <c r="D6977" s="28">
        <v>2021</v>
      </c>
      <c r="E6977" s="28" t="s">
        <v>18433</v>
      </c>
      <c r="F6977" s="28">
        <v>2</v>
      </c>
      <c r="G6977" s="28" t="s">
        <v>274</v>
      </c>
      <c r="H6977" s="28" t="s">
        <v>275</v>
      </c>
      <c r="I6977" s="28">
        <v>1.91268524863444E-3</v>
      </c>
      <c r="J6977" s="28">
        <v>1.6045883385011801E-3</v>
      </c>
      <c r="K6977" s="28">
        <v>2.2354295251471399E-3</v>
      </c>
    </row>
    <row r="6978" spans="1:11" ht="15.75" customHeight="1">
      <c r="A6978" s="28" t="s">
        <v>21439</v>
      </c>
      <c r="B6978" s="28">
        <v>22</v>
      </c>
      <c r="C6978" s="28">
        <v>3</v>
      </c>
      <c r="D6978" s="28">
        <v>2021</v>
      </c>
      <c r="E6978" s="28" t="s">
        <v>18437</v>
      </c>
      <c r="F6978" s="28">
        <v>2</v>
      </c>
      <c r="G6978" s="28" t="s">
        <v>274</v>
      </c>
      <c r="H6978" s="28" t="s">
        <v>275</v>
      </c>
      <c r="I6978" s="28">
        <v>4.8554257021888496E-3</v>
      </c>
      <c r="J6978" s="28">
        <v>4.2527886544465304E-3</v>
      </c>
      <c r="K6978" s="28">
        <v>5.5080806183381197E-3</v>
      </c>
    </row>
    <row r="6979" spans="1:11" ht="15.75" customHeight="1">
      <c r="A6979" s="28" t="s">
        <v>21439</v>
      </c>
      <c r="B6979" s="28">
        <v>22</v>
      </c>
      <c r="C6979" s="28">
        <v>3</v>
      </c>
      <c r="D6979" s="28">
        <v>2021</v>
      </c>
      <c r="E6979" s="28" t="s">
        <v>18441</v>
      </c>
      <c r="F6979" s="28">
        <v>2</v>
      </c>
      <c r="G6979" s="28" t="s">
        <v>274</v>
      </c>
      <c r="H6979" s="28" t="s">
        <v>275</v>
      </c>
      <c r="I6979" s="28">
        <v>1.6569713278627399E-2</v>
      </c>
      <c r="J6979" s="28">
        <v>8.5986423035358407E-3</v>
      </c>
      <c r="K6979" s="28">
        <v>2.6860220668360701E-2</v>
      </c>
    </row>
    <row r="6980" spans="1:11" ht="15.75" customHeight="1">
      <c r="A6980" s="28" t="s">
        <v>21439</v>
      </c>
      <c r="B6980" s="28">
        <v>22</v>
      </c>
      <c r="C6980" s="28">
        <v>3</v>
      </c>
      <c r="D6980" s="28">
        <v>2021</v>
      </c>
      <c r="E6980" s="28" t="s">
        <v>18445</v>
      </c>
      <c r="F6980" s="28">
        <v>2</v>
      </c>
      <c r="G6980" s="28" t="s">
        <v>274</v>
      </c>
      <c r="H6980" s="28" t="s">
        <v>275</v>
      </c>
      <c r="I6980" s="28">
        <v>3.2619904302858098E-2</v>
      </c>
      <c r="J6980" s="28">
        <v>2.68602728997306E-2</v>
      </c>
      <c r="K6980" s="28">
        <v>3.8673408183663799E-2</v>
      </c>
    </row>
    <row r="6981" spans="1:11" ht="15.75" customHeight="1">
      <c r="A6981" s="28" t="s">
        <v>21439</v>
      </c>
      <c r="B6981" s="28">
        <v>22</v>
      </c>
      <c r="C6981" s="28">
        <v>3</v>
      </c>
      <c r="D6981" s="28">
        <v>2021</v>
      </c>
      <c r="E6981" s="28" t="s">
        <v>18449</v>
      </c>
      <c r="F6981" s="28">
        <v>2</v>
      </c>
      <c r="G6981" s="28" t="s">
        <v>274</v>
      </c>
      <c r="H6981" s="28" t="s">
        <v>275</v>
      </c>
      <c r="I6981" s="28">
        <v>2.7576830433274201E-3</v>
      </c>
      <c r="J6981" s="28">
        <v>2.4155209662445999E-3</v>
      </c>
      <c r="K6981" s="28">
        <v>3.2355434491809099E-3</v>
      </c>
    </row>
    <row r="6982" spans="1:11" ht="15.75" customHeight="1">
      <c r="A6982" s="28" t="s">
        <v>21439</v>
      </c>
      <c r="B6982" s="28">
        <v>22</v>
      </c>
      <c r="C6982" s="28">
        <v>3</v>
      </c>
      <c r="D6982" s="28">
        <v>2021</v>
      </c>
      <c r="E6982" s="28" t="s">
        <v>18453</v>
      </c>
      <c r="F6982" s="28">
        <v>2</v>
      </c>
      <c r="G6982" s="28" t="s">
        <v>274</v>
      </c>
      <c r="H6982" s="28" t="s">
        <v>275</v>
      </c>
      <c r="I6982" s="28">
        <v>1.0162537960078899E-2</v>
      </c>
      <c r="J6982" s="28">
        <v>5.5366943003608499E-3</v>
      </c>
      <c r="K6982" s="28">
        <v>1.90906580568341E-2</v>
      </c>
    </row>
    <row r="6983" spans="1:11" ht="15.75" customHeight="1">
      <c r="A6983" s="28" t="s">
        <v>21439</v>
      </c>
      <c r="B6983" s="28">
        <v>22</v>
      </c>
      <c r="C6983" s="28">
        <v>3</v>
      </c>
      <c r="D6983" s="28">
        <v>2021</v>
      </c>
      <c r="E6983" s="28" t="s">
        <v>18461</v>
      </c>
      <c r="F6983" s="28">
        <v>2</v>
      </c>
      <c r="G6983" s="28" t="s">
        <v>274</v>
      </c>
      <c r="H6983" s="28" t="s">
        <v>275</v>
      </c>
      <c r="I6983" s="28">
        <v>8.8642622957326898E-4</v>
      </c>
      <c r="J6983" s="28">
        <v>7.5797433963036898E-4</v>
      </c>
      <c r="K6983" s="28">
        <v>1.0125203097916099E-3</v>
      </c>
    </row>
    <row r="6984" spans="1:11" ht="15.75" customHeight="1">
      <c r="A6984" s="28" t="s">
        <v>21439</v>
      </c>
      <c r="B6984" s="28">
        <v>22</v>
      </c>
      <c r="C6984" s="28">
        <v>3</v>
      </c>
      <c r="D6984" s="28">
        <v>2021</v>
      </c>
      <c r="E6984" s="28" t="s">
        <v>18465</v>
      </c>
      <c r="F6984" s="28">
        <v>2</v>
      </c>
      <c r="G6984" s="28" t="s">
        <v>274</v>
      </c>
      <c r="H6984" s="28" t="s">
        <v>275</v>
      </c>
      <c r="I6984" s="28">
        <v>8.6832723189839004E-4</v>
      </c>
      <c r="J6984" s="28">
        <v>7.7723721751794795E-4</v>
      </c>
      <c r="K6984" s="28">
        <v>9.7696116158018298E-4</v>
      </c>
    </row>
    <row r="6985" spans="1:11" ht="15.75" customHeight="1">
      <c r="A6985" s="28" t="s">
        <v>21439</v>
      </c>
      <c r="B6985" s="28">
        <v>22</v>
      </c>
      <c r="C6985" s="28">
        <v>3</v>
      </c>
      <c r="D6985" s="28">
        <v>2021</v>
      </c>
      <c r="E6985" s="28" t="s">
        <v>18469</v>
      </c>
      <c r="F6985" s="28">
        <v>2</v>
      </c>
      <c r="G6985" s="28" t="s">
        <v>274</v>
      </c>
      <c r="H6985" s="28" t="s">
        <v>275</v>
      </c>
      <c r="I6985" s="28">
        <v>8.7372362021680295E-3</v>
      </c>
      <c r="J6985" s="28">
        <v>7.2726763110102198E-3</v>
      </c>
      <c r="K6985" s="28">
        <v>1.08670674693369E-2</v>
      </c>
    </row>
    <row r="6986" spans="1:11" ht="15.75" customHeight="1">
      <c r="A6986" s="28" t="s">
        <v>21439</v>
      </c>
      <c r="B6986" s="28">
        <v>22</v>
      </c>
      <c r="C6986" s="28">
        <v>3</v>
      </c>
      <c r="D6986" s="28">
        <v>2021</v>
      </c>
      <c r="E6986" s="28" t="s">
        <v>18473</v>
      </c>
      <c r="F6986" s="28">
        <v>2</v>
      </c>
      <c r="G6986" s="28" t="s">
        <v>274</v>
      </c>
      <c r="H6986" s="28" t="s">
        <v>275</v>
      </c>
      <c r="I6986" s="28">
        <v>1.5933044099930001E-6</v>
      </c>
      <c r="J6986" s="28">
        <v>1.0678867247378501E-6</v>
      </c>
      <c r="K6986" s="28">
        <v>2.25122755291962E-6</v>
      </c>
    </row>
    <row r="6987" spans="1:11" ht="15.75" customHeight="1">
      <c r="A6987" s="28" t="s">
        <v>21439</v>
      </c>
      <c r="B6987" s="28">
        <v>22</v>
      </c>
      <c r="C6987" s="28">
        <v>3</v>
      </c>
      <c r="D6987" s="28">
        <v>2021</v>
      </c>
      <c r="E6987" s="28" t="s">
        <v>18474</v>
      </c>
      <c r="F6987" s="28">
        <v>2</v>
      </c>
      <c r="G6987" s="28" t="s">
        <v>274</v>
      </c>
      <c r="H6987" s="28" t="s">
        <v>275</v>
      </c>
      <c r="I6987" s="28">
        <v>5.8247384620968502E-4</v>
      </c>
      <c r="J6987" s="28">
        <v>5.2384130710467398E-4</v>
      </c>
      <c r="K6987" s="28">
        <v>6.5814245763607402E-4</v>
      </c>
    </row>
    <row r="6988" spans="1:11" ht="15.75" customHeight="1">
      <c r="A6988" s="28" t="s">
        <v>21439</v>
      </c>
      <c r="B6988" s="28">
        <v>22</v>
      </c>
      <c r="C6988" s="28">
        <v>3</v>
      </c>
      <c r="D6988" s="28">
        <v>2021</v>
      </c>
      <c r="E6988" s="28" t="s">
        <v>18478</v>
      </c>
      <c r="F6988" s="28">
        <v>2</v>
      </c>
      <c r="G6988" s="28" t="s">
        <v>274</v>
      </c>
      <c r="H6988" s="28" t="s">
        <v>275</v>
      </c>
      <c r="I6988" s="28">
        <v>2.50419601094879E-2</v>
      </c>
      <c r="J6988" s="28">
        <v>2.1192786646798099E-2</v>
      </c>
      <c r="K6988" s="28">
        <v>3.1400102609464603E-2</v>
      </c>
    </row>
    <row r="6989" spans="1:11" ht="15.75" customHeight="1">
      <c r="A6989" s="28" t="s">
        <v>21439</v>
      </c>
      <c r="B6989" s="28">
        <v>22</v>
      </c>
      <c r="C6989" s="28">
        <v>3</v>
      </c>
      <c r="D6989" s="28">
        <v>2021</v>
      </c>
      <c r="E6989" s="28" t="s">
        <v>18457</v>
      </c>
      <c r="F6989" s="28">
        <v>2</v>
      </c>
      <c r="G6989" s="28" t="s">
        <v>274</v>
      </c>
      <c r="H6989" s="28" t="s">
        <v>275</v>
      </c>
      <c r="I6989" s="28">
        <v>1.7604297821450399E-3</v>
      </c>
      <c r="J6989" s="28">
        <v>1.45075057693064E-3</v>
      </c>
      <c r="K6989" s="28">
        <v>2.1081518155335998E-3</v>
      </c>
    </row>
    <row r="6990" spans="1:11" ht="15.75" customHeight="1">
      <c r="A6990" s="28" t="s">
        <v>21439</v>
      </c>
      <c r="B6990" s="28">
        <v>22</v>
      </c>
      <c r="C6990" s="28">
        <v>3</v>
      </c>
      <c r="D6990" s="28">
        <v>2021</v>
      </c>
      <c r="E6990" s="28" t="s">
        <v>18482</v>
      </c>
      <c r="F6990" s="28">
        <v>2</v>
      </c>
      <c r="G6990" s="28" t="s">
        <v>274</v>
      </c>
      <c r="H6990" s="28" t="s">
        <v>275</v>
      </c>
      <c r="I6990" s="28">
        <v>5.29769534052019E-3</v>
      </c>
      <c r="J6990" s="28">
        <v>4.8106953704840196E-3</v>
      </c>
      <c r="K6990" s="28">
        <v>5.7778076868638603E-3</v>
      </c>
    </row>
    <row r="6991" spans="1:11" ht="15.75" customHeight="1">
      <c r="A6991" s="28" t="s">
        <v>21439</v>
      </c>
      <c r="B6991" s="28">
        <v>22</v>
      </c>
      <c r="C6991" s="28">
        <v>3</v>
      </c>
      <c r="D6991" s="28">
        <v>2021</v>
      </c>
      <c r="E6991" s="28" t="s">
        <v>18486</v>
      </c>
      <c r="F6991" s="28">
        <v>2</v>
      </c>
      <c r="G6991" s="28" t="s">
        <v>274</v>
      </c>
      <c r="H6991" s="28" t="s">
        <v>275</v>
      </c>
      <c r="I6991" s="28">
        <v>5.8475956626810404E-4</v>
      </c>
      <c r="J6991" s="28">
        <v>4.0356664653832402E-4</v>
      </c>
      <c r="K6991" s="28">
        <v>7.4406961814126699E-4</v>
      </c>
    </row>
    <row r="6992" spans="1:11" ht="15.75" customHeight="1">
      <c r="A6992" s="28" t="s">
        <v>21440</v>
      </c>
      <c r="B6992" s="28">
        <v>22</v>
      </c>
      <c r="C6992" s="28">
        <v>3</v>
      </c>
      <c r="D6992" s="28">
        <v>2021</v>
      </c>
      <c r="E6992" s="28" t="s">
        <v>18417</v>
      </c>
      <c r="F6992" s="28">
        <v>2</v>
      </c>
      <c r="G6992" s="28" t="s">
        <v>274</v>
      </c>
      <c r="H6992" s="28" t="s">
        <v>275</v>
      </c>
      <c r="I6992" s="28">
        <v>5.1022224857903697E-3</v>
      </c>
      <c r="J6992" s="28">
        <v>4.08591829761567E-3</v>
      </c>
      <c r="K6992" s="28">
        <v>6.1359593969161899E-3</v>
      </c>
    </row>
    <row r="6993" spans="1:11" ht="15.75" customHeight="1">
      <c r="A6993" s="28" t="s">
        <v>21440</v>
      </c>
      <c r="B6993" s="28">
        <v>22</v>
      </c>
      <c r="C6993" s="28">
        <v>3</v>
      </c>
      <c r="D6993" s="28">
        <v>2021</v>
      </c>
      <c r="E6993" s="28" t="s">
        <v>18421</v>
      </c>
      <c r="F6993" s="28">
        <v>2</v>
      </c>
      <c r="G6993" s="28" t="s">
        <v>274</v>
      </c>
      <c r="H6993" s="28" t="s">
        <v>275</v>
      </c>
      <c r="I6993" s="28">
        <v>5.5720828239241404E-4</v>
      </c>
      <c r="J6993" s="28">
        <v>5.1444131733340101E-4</v>
      </c>
      <c r="K6993" s="28">
        <v>5.9385675482547104E-4</v>
      </c>
    </row>
    <row r="6994" spans="1:11" ht="15.75" customHeight="1">
      <c r="A6994" s="28" t="s">
        <v>21440</v>
      </c>
      <c r="B6994" s="28">
        <v>22</v>
      </c>
      <c r="C6994" s="28">
        <v>3</v>
      </c>
      <c r="D6994" s="28">
        <v>2021</v>
      </c>
      <c r="E6994" s="28" t="s">
        <v>18425</v>
      </c>
      <c r="F6994" s="28">
        <v>2</v>
      </c>
      <c r="G6994" s="28" t="s">
        <v>274</v>
      </c>
      <c r="H6994" s="28" t="s">
        <v>275</v>
      </c>
      <c r="I6994" s="28">
        <v>1.56812561414948E-3</v>
      </c>
      <c r="J6994" s="28">
        <v>1.01354267926451E-3</v>
      </c>
      <c r="K6994" s="28">
        <v>1.9939381665254599E-3</v>
      </c>
    </row>
    <row r="6995" spans="1:11" ht="15.75" customHeight="1">
      <c r="A6995" s="28" t="s">
        <v>21440</v>
      </c>
      <c r="B6995" s="28">
        <v>22</v>
      </c>
      <c r="C6995" s="28">
        <v>3</v>
      </c>
      <c r="D6995" s="28">
        <v>2021</v>
      </c>
      <c r="E6995" s="28" t="s">
        <v>18429</v>
      </c>
      <c r="F6995" s="28">
        <v>2</v>
      </c>
      <c r="G6995" s="28" t="s">
        <v>274</v>
      </c>
      <c r="H6995" s="28" t="s">
        <v>275</v>
      </c>
      <c r="I6995" s="28">
        <v>1.35556542823921E-2</v>
      </c>
      <c r="J6995" s="28">
        <v>1.23409765416139E-2</v>
      </c>
      <c r="K6995" s="28">
        <v>1.4868498957258501E-2</v>
      </c>
    </row>
    <row r="6996" spans="1:11" ht="15.75" customHeight="1">
      <c r="A6996" s="28" t="s">
        <v>21440</v>
      </c>
      <c r="B6996" s="28">
        <v>22</v>
      </c>
      <c r="C6996" s="28">
        <v>3</v>
      </c>
      <c r="D6996" s="28">
        <v>2021</v>
      </c>
      <c r="E6996" s="28" t="s">
        <v>18433</v>
      </c>
      <c r="F6996" s="28">
        <v>2</v>
      </c>
      <c r="G6996" s="28" t="s">
        <v>274</v>
      </c>
      <c r="H6996" s="28" t="s">
        <v>275</v>
      </c>
      <c r="I6996" s="28">
        <v>2.4860518322650398E-3</v>
      </c>
      <c r="J6996" s="28">
        <v>2.0971841362556298E-3</v>
      </c>
      <c r="K6996" s="28">
        <v>2.8453209453990799E-3</v>
      </c>
    </row>
    <row r="6997" spans="1:11" ht="15.75" customHeight="1">
      <c r="A6997" s="28" t="s">
        <v>21440</v>
      </c>
      <c r="B6997" s="28">
        <v>22</v>
      </c>
      <c r="C6997" s="28">
        <v>3</v>
      </c>
      <c r="D6997" s="28">
        <v>2021</v>
      </c>
      <c r="E6997" s="28" t="s">
        <v>18437</v>
      </c>
      <c r="F6997" s="28">
        <v>2</v>
      </c>
      <c r="G6997" s="28" t="s">
        <v>274</v>
      </c>
      <c r="H6997" s="28" t="s">
        <v>275</v>
      </c>
      <c r="I6997" s="28">
        <v>6.7046650485973304E-3</v>
      </c>
      <c r="J6997" s="28">
        <v>6.0634543791852902E-3</v>
      </c>
      <c r="K6997" s="28">
        <v>7.4216456550756501E-3</v>
      </c>
    </row>
    <row r="6998" spans="1:11" ht="15.75" customHeight="1">
      <c r="A6998" s="28" t="s">
        <v>21440</v>
      </c>
      <c r="B6998" s="28">
        <v>22</v>
      </c>
      <c r="C6998" s="28">
        <v>3</v>
      </c>
      <c r="D6998" s="28">
        <v>2021</v>
      </c>
      <c r="E6998" s="28" t="s">
        <v>18441</v>
      </c>
      <c r="F6998" s="28">
        <v>2</v>
      </c>
      <c r="G6998" s="28" t="s">
        <v>274</v>
      </c>
      <c r="H6998" s="28" t="s">
        <v>275</v>
      </c>
      <c r="I6998" s="28">
        <v>2.1468997914875099E-2</v>
      </c>
      <c r="J6998" s="28">
        <v>9.6543008015793092E-3</v>
      </c>
      <c r="K6998" s="28">
        <v>3.7230015246348599E-2</v>
      </c>
    </row>
    <row r="6999" spans="1:11" ht="15.75" customHeight="1">
      <c r="A6999" s="28" t="s">
        <v>21440</v>
      </c>
      <c r="B6999" s="28">
        <v>22</v>
      </c>
      <c r="C6999" s="28">
        <v>3</v>
      </c>
      <c r="D6999" s="28">
        <v>2021</v>
      </c>
      <c r="E6999" s="28" t="s">
        <v>18445</v>
      </c>
      <c r="F6999" s="28">
        <v>2</v>
      </c>
      <c r="G6999" s="28" t="s">
        <v>274</v>
      </c>
      <c r="H6999" s="28" t="s">
        <v>275</v>
      </c>
      <c r="I6999" s="28">
        <v>3.14736028070964E-2</v>
      </c>
      <c r="J6999" s="28">
        <v>2.6202384502950201E-2</v>
      </c>
      <c r="K6999" s="28">
        <v>3.6755584842713102E-2</v>
      </c>
    </row>
    <row r="7000" spans="1:11" ht="15.75" customHeight="1">
      <c r="A7000" s="28" t="s">
        <v>21440</v>
      </c>
      <c r="B7000" s="28">
        <v>22</v>
      </c>
      <c r="C7000" s="28">
        <v>3</v>
      </c>
      <c r="D7000" s="28">
        <v>2021</v>
      </c>
      <c r="E7000" s="28" t="s">
        <v>18449</v>
      </c>
      <c r="F7000" s="28">
        <v>2</v>
      </c>
      <c r="G7000" s="28" t="s">
        <v>274</v>
      </c>
      <c r="H7000" s="28" t="s">
        <v>275</v>
      </c>
      <c r="I7000" s="28">
        <v>6.1593323103295702E-3</v>
      </c>
      <c r="J7000" s="28">
        <v>5.3200730209291801E-3</v>
      </c>
      <c r="K7000" s="28">
        <v>7.2090535614658903E-3</v>
      </c>
    </row>
    <row r="7001" spans="1:11" ht="15.75" customHeight="1">
      <c r="A7001" s="28" t="s">
        <v>21440</v>
      </c>
      <c r="B7001" s="28">
        <v>22</v>
      </c>
      <c r="C7001" s="28">
        <v>3</v>
      </c>
      <c r="D7001" s="28">
        <v>2021</v>
      </c>
      <c r="E7001" s="28" t="s">
        <v>18453</v>
      </c>
      <c r="F7001" s="28">
        <v>2</v>
      </c>
      <c r="G7001" s="28" t="s">
        <v>274</v>
      </c>
      <c r="H7001" s="28" t="s">
        <v>275</v>
      </c>
      <c r="I7001" s="28">
        <v>1.0773937581507201E-2</v>
      </c>
      <c r="J7001" s="28">
        <v>5.6237301549333703E-3</v>
      </c>
      <c r="K7001" s="28">
        <v>2.0802262259394699E-2</v>
      </c>
    </row>
    <row r="7002" spans="1:11" ht="15.75" customHeight="1">
      <c r="A7002" s="28" t="s">
        <v>21440</v>
      </c>
      <c r="B7002" s="28">
        <v>22</v>
      </c>
      <c r="C7002" s="28">
        <v>3</v>
      </c>
      <c r="D7002" s="28">
        <v>2021</v>
      </c>
      <c r="E7002" s="28" t="s">
        <v>18461</v>
      </c>
      <c r="F7002" s="28">
        <v>2</v>
      </c>
      <c r="G7002" s="28" t="s">
        <v>274</v>
      </c>
      <c r="H7002" s="28" t="s">
        <v>275</v>
      </c>
      <c r="I7002" s="28">
        <v>2.4835936724762098E-3</v>
      </c>
      <c r="J7002" s="28">
        <v>2.1633235285967202E-3</v>
      </c>
      <c r="K7002" s="28">
        <v>2.8881513450550599E-3</v>
      </c>
    </row>
    <row r="7003" spans="1:11" ht="15.75" customHeight="1">
      <c r="A7003" s="28" t="s">
        <v>21440</v>
      </c>
      <c r="B7003" s="28">
        <v>22</v>
      </c>
      <c r="C7003" s="28">
        <v>3</v>
      </c>
      <c r="D7003" s="28">
        <v>2021</v>
      </c>
      <c r="E7003" s="28" t="s">
        <v>18465</v>
      </c>
      <c r="F7003" s="28">
        <v>2</v>
      </c>
      <c r="G7003" s="28" t="s">
        <v>274</v>
      </c>
      <c r="H7003" s="28" t="s">
        <v>275</v>
      </c>
      <c r="I7003" s="28">
        <v>1.2349305924469699E-3</v>
      </c>
      <c r="J7003" s="28">
        <v>1.1200185344891901E-3</v>
      </c>
      <c r="K7003" s="28">
        <v>1.35756792881422E-3</v>
      </c>
    </row>
    <row r="7004" spans="1:11" ht="15.75" customHeight="1">
      <c r="A7004" s="28" t="s">
        <v>21440</v>
      </c>
      <c r="B7004" s="28">
        <v>22</v>
      </c>
      <c r="C7004" s="28">
        <v>3</v>
      </c>
      <c r="D7004" s="28">
        <v>2021</v>
      </c>
      <c r="E7004" s="28" t="s">
        <v>18469</v>
      </c>
      <c r="F7004" s="28">
        <v>2</v>
      </c>
      <c r="G7004" s="28" t="s">
        <v>274</v>
      </c>
      <c r="H7004" s="28" t="s">
        <v>275</v>
      </c>
      <c r="I7004" s="28">
        <v>6.9260700445926597E-3</v>
      </c>
      <c r="J7004" s="28">
        <v>5.8049874650004498E-3</v>
      </c>
      <c r="K7004" s="28">
        <v>8.5805196390925202E-3</v>
      </c>
    </row>
    <row r="7005" spans="1:11" ht="15.75" customHeight="1">
      <c r="A7005" s="28" t="s">
        <v>21440</v>
      </c>
      <c r="B7005" s="28">
        <v>22</v>
      </c>
      <c r="C7005" s="28">
        <v>3</v>
      </c>
      <c r="D7005" s="28">
        <v>2021</v>
      </c>
      <c r="E7005" s="28" t="s">
        <v>18473</v>
      </c>
      <c r="F7005" s="28">
        <v>2</v>
      </c>
      <c r="G7005" s="28" t="s">
        <v>274</v>
      </c>
      <c r="H7005" s="28" t="s">
        <v>275</v>
      </c>
      <c r="I7005" s="28">
        <v>2.31843406114515E-6</v>
      </c>
      <c r="J7005" s="28">
        <v>1.5854351908222899E-6</v>
      </c>
      <c r="K7005" s="28">
        <v>3.2016996496787602E-6</v>
      </c>
    </row>
    <row r="7006" spans="1:11" ht="15.75" customHeight="1">
      <c r="A7006" s="28" t="s">
        <v>21440</v>
      </c>
      <c r="B7006" s="28">
        <v>22</v>
      </c>
      <c r="C7006" s="28">
        <v>3</v>
      </c>
      <c r="D7006" s="28">
        <v>2021</v>
      </c>
      <c r="E7006" s="28" t="s">
        <v>18474</v>
      </c>
      <c r="F7006" s="28">
        <v>2</v>
      </c>
      <c r="G7006" s="28" t="s">
        <v>274</v>
      </c>
      <c r="H7006" s="28" t="s">
        <v>275</v>
      </c>
      <c r="I7006" s="28">
        <v>4.9830336073157001E-4</v>
      </c>
      <c r="J7006" s="28">
        <v>4.6197597047184101E-4</v>
      </c>
      <c r="K7006" s="28">
        <v>5.3876685882928697E-4</v>
      </c>
    </row>
    <row r="7007" spans="1:11" ht="15.75" customHeight="1">
      <c r="A7007" s="28" t="s">
        <v>21440</v>
      </c>
      <c r="B7007" s="28">
        <v>22</v>
      </c>
      <c r="C7007" s="28">
        <v>3</v>
      </c>
      <c r="D7007" s="28">
        <v>2021</v>
      </c>
      <c r="E7007" s="28" t="s">
        <v>18478</v>
      </c>
      <c r="F7007" s="28">
        <v>2</v>
      </c>
      <c r="G7007" s="28" t="s">
        <v>274</v>
      </c>
      <c r="H7007" s="28" t="s">
        <v>275</v>
      </c>
      <c r="I7007" s="28">
        <v>3.8616442659936599E-2</v>
      </c>
      <c r="J7007" s="28">
        <v>3.2808255894880602E-2</v>
      </c>
      <c r="K7007" s="28">
        <v>4.8925121716493401E-2</v>
      </c>
    </row>
    <row r="7008" spans="1:11" ht="15.75" customHeight="1">
      <c r="A7008" s="28" t="s">
        <v>21440</v>
      </c>
      <c r="B7008" s="28">
        <v>22</v>
      </c>
      <c r="C7008" s="28">
        <v>3</v>
      </c>
      <c r="D7008" s="28">
        <v>2021</v>
      </c>
      <c r="E7008" s="28" t="s">
        <v>18457</v>
      </c>
      <c r="F7008" s="28">
        <v>2</v>
      </c>
      <c r="G7008" s="28" t="s">
        <v>274</v>
      </c>
      <c r="H7008" s="28" t="s">
        <v>275</v>
      </c>
      <c r="I7008" s="28">
        <v>7.0112566317274299E-4</v>
      </c>
      <c r="J7008" s="28">
        <v>6.3490974290183902E-4</v>
      </c>
      <c r="K7008" s="28">
        <v>7.8634989775336805E-4</v>
      </c>
    </row>
    <row r="7009" spans="1:11" ht="15.75" customHeight="1">
      <c r="A7009" s="28" t="s">
        <v>21440</v>
      </c>
      <c r="B7009" s="28">
        <v>22</v>
      </c>
      <c r="C7009" s="28">
        <v>3</v>
      </c>
      <c r="D7009" s="28">
        <v>2021</v>
      </c>
      <c r="E7009" s="28" t="s">
        <v>18482</v>
      </c>
      <c r="F7009" s="28">
        <v>2</v>
      </c>
      <c r="G7009" s="28" t="s">
        <v>274</v>
      </c>
      <c r="H7009" s="28" t="s">
        <v>275</v>
      </c>
      <c r="I7009" s="28">
        <v>7.8142805100235493E-3</v>
      </c>
      <c r="J7009" s="28">
        <v>7.1147095961181499E-3</v>
      </c>
      <c r="K7009" s="28">
        <v>8.5843624541943903E-3</v>
      </c>
    </row>
    <row r="7010" spans="1:11" ht="15.75" customHeight="1">
      <c r="A7010" s="28" t="s">
        <v>21440</v>
      </c>
      <c r="B7010" s="28">
        <v>22</v>
      </c>
      <c r="C7010" s="28">
        <v>3</v>
      </c>
      <c r="D7010" s="28">
        <v>2021</v>
      </c>
      <c r="E7010" s="28" t="s">
        <v>18486</v>
      </c>
      <c r="F7010" s="28">
        <v>2</v>
      </c>
      <c r="G7010" s="28" t="s">
        <v>274</v>
      </c>
      <c r="H7010" s="28" t="s">
        <v>275</v>
      </c>
      <c r="I7010" s="28">
        <v>4.2482346713356703E-4</v>
      </c>
      <c r="J7010" s="28">
        <v>3.2832116650969602E-4</v>
      </c>
      <c r="K7010" s="28">
        <v>5.2174412568976804E-4</v>
      </c>
    </row>
    <row r="7011" spans="1:11" ht="15.75" customHeight="1">
      <c r="A7011" s="28" t="s">
        <v>21441</v>
      </c>
      <c r="B7011" s="28">
        <v>22</v>
      </c>
      <c r="C7011" s="28">
        <v>3</v>
      </c>
      <c r="D7011" s="28">
        <v>2021</v>
      </c>
      <c r="E7011" s="28" t="s">
        <v>18417</v>
      </c>
      <c r="F7011" s="28">
        <v>2</v>
      </c>
      <c r="G7011" s="28" t="s">
        <v>274</v>
      </c>
      <c r="H7011" s="28" t="s">
        <v>275</v>
      </c>
      <c r="I7011" s="28">
        <v>5.4818801595430096E-3</v>
      </c>
      <c r="J7011" s="28">
        <v>4.3905254237177702E-3</v>
      </c>
      <c r="K7011" s="28">
        <v>6.6068931896569403E-3</v>
      </c>
    </row>
    <row r="7012" spans="1:11" ht="15.75" customHeight="1">
      <c r="A7012" s="28" t="s">
        <v>21441</v>
      </c>
      <c r="B7012" s="28">
        <v>22</v>
      </c>
      <c r="C7012" s="28">
        <v>3</v>
      </c>
      <c r="D7012" s="28">
        <v>2021</v>
      </c>
      <c r="E7012" s="28" t="s">
        <v>18421</v>
      </c>
      <c r="F7012" s="28">
        <v>2</v>
      </c>
      <c r="G7012" s="28" t="s">
        <v>274</v>
      </c>
      <c r="H7012" s="28" t="s">
        <v>275</v>
      </c>
      <c r="I7012" s="28">
        <v>1.7805939254520199E-3</v>
      </c>
      <c r="J7012" s="28">
        <v>1.5804132000652399E-3</v>
      </c>
      <c r="K7012" s="28">
        <v>1.9896450332903201E-3</v>
      </c>
    </row>
    <row r="7013" spans="1:11" ht="15.75" customHeight="1">
      <c r="A7013" s="28" t="s">
        <v>21441</v>
      </c>
      <c r="B7013" s="28">
        <v>22</v>
      </c>
      <c r="C7013" s="28">
        <v>3</v>
      </c>
      <c r="D7013" s="28">
        <v>2021</v>
      </c>
      <c r="E7013" s="28" t="s">
        <v>18425</v>
      </c>
      <c r="F7013" s="28">
        <v>2</v>
      </c>
      <c r="G7013" s="28" t="s">
        <v>274</v>
      </c>
      <c r="H7013" s="28" t="s">
        <v>275</v>
      </c>
      <c r="I7013" s="28">
        <v>1.6777291595349399E-3</v>
      </c>
      <c r="J7013" s="28">
        <v>1.10572521519035E-3</v>
      </c>
      <c r="K7013" s="28">
        <v>2.5180894070328001E-3</v>
      </c>
    </row>
    <row r="7014" spans="1:11" ht="15.75" customHeight="1">
      <c r="A7014" s="28" t="s">
        <v>21441</v>
      </c>
      <c r="B7014" s="28">
        <v>22</v>
      </c>
      <c r="C7014" s="28">
        <v>3</v>
      </c>
      <c r="D7014" s="28">
        <v>2021</v>
      </c>
      <c r="E7014" s="28" t="s">
        <v>18429</v>
      </c>
      <c r="F7014" s="28">
        <v>2</v>
      </c>
      <c r="G7014" s="28" t="s">
        <v>274</v>
      </c>
      <c r="H7014" s="28" t="s">
        <v>275</v>
      </c>
      <c r="I7014" s="28">
        <v>1.33608732583992E-2</v>
      </c>
      <c r="J7014" s="28">
        <v>1.22036835199261E-2</v>
      </c>
      <c r="K7014" s="28">
        <v>1.48115315875331E-2</v>
      </c>
    </row>
    <row r="7015" spans="1:11" ht="15.75" customHeight="1">
      <c r="A7015" s="28" t="s">
        <v>21441</v>
      </c>
      <c r="B7015" s="28">
        <v>22</v>
      </c>
      <c r="C7015" s="28">
        <v>3</v>
      </c>
      <c r="D7015" s="28">
        <v>2021</v>
      </c>
      <c r="E7015" s="28" t="s">
        <v>18433</v>
      </c>
      <c r="F7015" s="28">
        <v>2</v>
      </c>
      <c r="G7015" s="28" t="s">
        <v>274</v>
      </c>
      <c r="H7015" s="28" t="s">
        <v>275</v>
      </c>
      <c r="I7015" s="28">
        <v>4.02655787121807E-3</v>
      </c>
      <c r="J7015" s="28">
        <v>3.3772452771155198E-3</v>
      </c>
      <c r="K7015" s="28">
        <v>4.6405282171327299E-3</v>
      </c>
    </row>
    <row r="7016" spans="1:11" ht="15.75" customHeight="1">
      <c r="A7016" s="28" t="s">
        <v>21441</v>
      </c>
      <c r="B7016" s="28">
        <v>22</v>
      </c>
      <c r="C7016" s="28">
        <v>3</v>
      </c>
      <c r="D7016" s="28">
        <v>2021</v>
      </c>
      <c r="E7016" s="28" t="s">
        <v>18437</v>
      </c>
      <c r="F7016" s="28">
        <v>2</v>
      </c>
      <c r="G7016" s="28" t="s">
        <v>274</v>
      </c>
      <c r="H7016" s="28" t="s">
        <v>275</v>
      </c>
      <c r="I7016" s="28">
        <v>1.27489561059054E-2</v>
      </c>
      <c r="J7016" s="28">
        <v>1.16598884482463E-2</v>
      </c>
      <c r="K7016" s="28">
        <v>1.3977598241102901E-2</v>
      </c>
    </row>
    <row r="7017" spans="1:11" ht="15.75" customHeight="1">
      <c r="A7017" s="28" t="s">
        <v>21441</v>
      </c>
      <c r="B7017" s="28">
        <v>22</v>
      </c>
      <c r="C7017" s="28">
        <v>3</v>
      </c>
      <c r="D7017" s="28">
        <v>2021</v>
      </c>
      <c r="E7017" s="28" t="s">
        <v>18441</v>
      </c>
      <c r="F7017" s="28">
        <v>2</v>
      </c>
      <c r="G7017" s="28" t="s">
        <v>274</v>
      </c>
      <c r="H7017" s="28" t="s">
        <v>275</v>
      </c>
      <c r="I7017" s="28">
        <v>2.5908463501674101E-2</v>
      </c>
      <c r="J7017" s="28">
        <v>1.4817911960005E-2</v>
      </c>
      <c r="K7017" s="28">
        <v>4.08638426007834E-2</v>
      </c>
    </row>
    <row r="7018" spans="1:11" ht="15.75" customHeight="1">
      <c r="A7018" s="28" t="s">
        <v>21441</v>
      </c>
      <c r="B7018" s="28">
        <v>22</v>
      </c>
      <c r="C7018" s="28">
        <v>3</v>
      </c>
      <c r="D7018" s="28">
        <v>2021</v>
      </c>
      <c r="E7018" s="28" t="s">
        <v>18445</v>
      </c>
      <c r="F7018" s="28">
        <v>2</v>
      </c>
      <c r="G7018" s="28" t="s">
        <v>274</v>
      </c>
      <c r="H7018" s="28" t="s">
        <v>275</v>
      </c>
      <c r="I7018" s="28">
        <v>2.8960477910166999E-2</v>
      </c>
      <c r="J7018" s="28">
        <v>2.4277014750348901E-2</v>
      </c>
      <c r="K7018" s="28">
        <v>3.41418039859974E-2</v>
      </c>
    </row>
    <row r="7019" spans="1:11" ht="15.75" customHeight="1">
      <c r="A7019" s="28" t="s">
        <v>21441</v>
      </c>
      <c r="B7019" s="28">
        <v>22</v>
      </c>
      <c r="C7019" s="28">
        <v>3</v>
      </c>
      <c r="D7019" s="28">
        <v>2021</v>
      </c>
      <c r="E7019" s="28" t="s">
        <v>18449</v>
      </c>
      <c r="F7019" s="28">
        <v>2</v>
      </c>
      <c r="G7019" s="28" t="s">
        <v>274</v>
      </c>
      <c r="H7019" s="28" t="s">
        <v>275</v>
      </c>
      <c r="I7019" s="28">
        <v>6.7230746365692798E-3</v>
      </c>
      <c r="J7019" s="28">
        <v>5.7270405238698001E-3</v>
      </c>
      <c r="K7019" s="28">
        <v>8.0090979612801403E-3</v>
      </c>
    </row>
    <row r="7020" spans="1:11" ht="15.75" customHeight="1">
      <c r="A7020" s="28" t="s">
        <v>21441</v>
      </c>
      <c r="B7020" s="28">
        <v>22</v>
      </c>
      <c r="C7020" s="28">
        <v>3</v>
      </c>
      <c r="D7020" s="28">
        <v>2021</v>
      </c>
      <c r="E7020" s="28" t="s">
        <v>18453</v>
      </c>
      <c r="F7020" s="28">
        <v>2</v>
      </c>
      <c r="G7020" s="28" t="s">
        <v>274</v>
      </c>
      <c r="H7020" s="28" t="s">
        <v>275</v>
      </c>
      <c r="I7020" s="28">
        <v>4.5847376331935603E-3</v>
      </c>
      <c r="J7020" s="28">
        <v>2.2734964926841E-3</v>
      </c>
      <c r="K7020" s="28">
        <v>9.2609093382731104E-3</v>
      </c>
    </row>
    <row r="7021" spans="1:11" ht="15.75" customHeight="1">
      <c r="A7021" s="28" t="s">
        <v>21441</v>
      </c>
      <c r="B7021" s="28">
        <v>22</v>
      </c>
      <c r="C7021" s="28">
        <v>3</v>
      </c>
      <c r="D7021" s="28">
        <v>2021</v>
      </c>
      <c r="E7021" s="28" t="s">
        <v>18461</v>
      </c>
      <c r="F7021" s="28">
        <v>2</v>
      </c>
      <c r="G7021" s="28" t="s">
        <v>274</v>
      </c>
      <c r="H7021" s="28" t="s">
        <v>275</v>
      </c>
      <c r="I7021" s="28">
        <v>2.7499796208134298E-3</v>
      </c>
      <c r="J7021" s="28">
        <v>2.3971958907018599E-3</v>
      </c>
      <c r="K7021" s="28">
        <v>3.2548190885621901E-3</v>
      </c>
    </row>
    <row r="7022" spans="1:11" ht="15.75" customHeight="1">
      <c r="A7022" s="28" t="s">
        <v>21441</v>
      </c>
      <c r="B7022" s="28">
        <v>22</v>
      </c>
      <c r="C7022" s="28">
        <v>3</v>
      </c>
      <c r="D7022" s="28">
        <v>2021</v>
      </c>
      <c r="E7022" s="28" t="s">
        <v>18465</v>
      </c>
      <c r="F7022" s="28">
        <v>2</v>
      </c>
      <c r="G7022" s="28" t="s">
        <v>274</v>
      </c>
      <c r="H7022" s="28" t="s">
        <v>275</v>
      </c>
      <c r="I7022" s="28">
        <v>9.82740314356343E-4</v>
      </c>
      <c r="J7022" s="28">
        <v>8.4490141354809497E-4</v>
      </c>
      <c r="K7022" s="28">
        <v>1.1171117478362799E-3</v>
      </c>
    </row>
    <row r="7023" spans="1:11" ht="15.75" customHeight="1">
      <c r="A7023" s="28" t="s">
        <v>21441</v>
      </c>
      <c r="B7023" s="28">
        <v>22</v>
      </c>
      <c r="C7023" s="28">
        <v>3</v>
      </c>
      <c r="D7023" s="28">
        <v>2021</v>
      </c>
      <c r="E7023" s="28" t="s">
        <v>18469</v>
      </c>
      <c r="F7023" s="28">
        <v>2</v>
      </c>
      <c r="G7023" s="28" t="s">
        <v>274</v>
      </c>
      <c r="H7023" s="28" t="s">
        <v>275</v>
      </c>
      <c r="I7023" s="28">
        <v>5.7899150826938601E-3</v>
      </c>
      <c r="J7023" s="28">
        <v>4.7680874886506701E-3</v>
      </c>
      <c r="K7023" s="28">
        <v>7.3420819666948E-3</v>
      </c>
    </row>
    <row r="7024" spans="1:11" ht="15.75" customHeight="1">
      <c r="A7024" s="28" t="s">
        <v>21441</v>
      </c>
      <c r="B7024" s="28">
        <v>22</v>
      </c>
      <c r="C7024" s="28">
        <v>3</v>
      </c>
      <c r="D7024" s="28">
        <v>2021</v>
      </c>
      <c r="E7024" s="28" t="s">
        <v>18473</v>
      </c>
      <c r="F7024" s="28">
        <v>2</v>
      </c>
      <c r="G7024" s="28" t="s">
        <v>274</v>
      </c>
      <c r="H7024" s="28" t="s">
        <v>275</v>
      </c>
      <c r="I7024" s="28">
        <v>1.5929665216536901E-6</v>
      </c>
      <c r="J7024" s="28">
        <v>1.0956116632953699E-6</v>
      </c>
      <c r="K7024" s="28">
        <v>2.1727465021581299E-6</v>
      </c>
    </row>
    <row r="7025" spans="1:11" ht="15.75" customHeight="1">
      <c r="A7025" s="28" t="s">
        <v>21441</v>
      </c>
      <c r="B7025" s="28">
        <v>22</v>
      </c>
      <c r="C7025" s="28">
        <v>3</v>
      </c>
      <c r="D7025" s="28">
        <v>2021</v>
      </c>
      <c r="E7025" s="28" t="s">
        <v>18474</v>
      </c>
      <c r="F7025" s="28">
        <v>2</v>
      </c>
      <c r="G7025" s="28" t="s">
        <v>274</v>
      </c>
      <c r="H7025" s="28" t="s">
        <v>275</v>
      </c>
      <c r="I7025" s="28">
        <v>1.52852693810708E-4</v>
      </c>
      <c r="J7025" s="28">
        <v>1.4053807584082399E-4</v>
      </c>
      <c r="K7025" s="28">
        <v>1.6867220674859801E-4</v>
      </c>
    </row>
    <row r="7026" spans="1:11" ht="15.75" customHeight="1">
      <c r="A7026" s="28" t="s">
        <v>21441</v>
      </c>
      <c r="B7026" s="28">
        <v>22</v>
      </c>
      <c r="C7026" s="28">
        <v>3</v>
      </c>
      <c r="D7026" s="28">
        <v>2021</v>
      </c>
      <c r="E7026" s="28" t="s">
        <v>18478</v>
      </c>
      <c r="F7026" s="28">
        <v>2</v>
      </c>
      <c r="G7026" s="28" t="s">
        <v>274</v>
      </c>
      <c r="H7026" s="28" t="s">
        <v>275</v>
      </c>
      <c r="I7026" s="28">
        <v>5.1662968532018301E-2</v>
      </c>
      <c r="J7026" s="28">
        <v>4.1098886383484898E-2</v>
      </c>
      <c r="K7026" s="28">
        <v>7.3421122011553694E-2</v>
      </c>
    </row>
    <row r="7027" spans="1:11" ht="15.75" customHeight="1">
      <c r="A7027" s="28" t="s">
        <v>21441</v>
      </c>
      <c r="B7027" s="28">
        <v>22</v>
      </c>
      <c r="C7027" s="28">
        <v>3</v>
      </c>
      <c r="D7027" s="28">
        <v>2021</v>
      </c>
      <c r="E7027" s="28" t="s">
        <v>18457</v>
      </c>
      <c r="F7027" s="28">
        <v>2</v>
      </c>
      <c r="G7027" s="28" t="s">
        <v>274</v>
      </c>
      <c r="H7027" s="28" t="s">
        <v>275</v>
      </c>
      <c r="I7027" s="28">
        <v>7.8756777642168701E-4</v>
      </c>
      <c r="J7027" s="28">
        <v>6.6612148723889603E-4</v>
      </c>
      <c r="K7027" s="28">
        <v>9.1369337150238401E-4</v>
      </c>
    </row>
    <row r="7028" spans="1:11" ht="15.75" customHeight="1">
      <c r="A7028" s="28" t="s">
        <v>21441</v>
      </c>
      <c r="B7028" s="28">
        <v>22</v>
      </c>
      <c r="C7028" s="28">
        <v>3</v>
      </c>
      <c r="D7028" s="28">
        <v>2021</v>
      </c>
      <c r="E7028" s="28" t="s">
        <v>18482</v>
      </c>
      <c r="F7028" s="28">
        <v>2</v>
      </c>
      <c r="G7028" s="28" t="s">
        <v>274</v>
      </c>
      <c r="H7028" s="28" t="s">
        <v>275</v>
      </c>
      <c r="I7028" s="28">
        <v>3.7834509131387901E-3</v>
      </c>
      <c r="J7028" s="28">
        <v>3.5073446031326102E-3</v>
      </c>
      <c r="K7028" s="28">
        <v>4.0062399379303696E-3</v>
      </c>
    </row>
    <row r="7029" spans="1:11" ht="15.75" customHeight="1">
      <c r="A7029" s="28" t="s">
        <v>21441</v>
      </c>
      <c r="B7029" s="28">
        <v>22</v>
      </c>
      <c r="C7029" s="28">
        <v>3</v>
      </c>
      <c r="D7029" s="28">
        <v>2021</v>
      </c>
      <c r="E7029" s="28" t="s">
        <v>18486</v>
      </c>
      <c r="F7029" s="28">
        <v>2</v>
      </c>
      <c r="G7029" s="28" t="s">
        <v>274</v>
      </c>
      <c r="H7029" s="28" t="s">
        <v>275</v>
      </c>
      <c r="I7029" s="28">
        <v>1.2292401684948199E-4</v>
      </c>
      <c r="J7029" s="28">
        <v>9.4517394039914199E-5</v>
      </c>
      <c r="K7029" s="28">
        <v>1.5600363092756799E-4</v>
      </c>
    </row>
    <row r="7030" spans="1:11" ht="15.75" customHeight="1">
      <c r="A7030" s="28" t="s">
        <v>21438</v>
      </c>
      <c r="B7030" s="28">
        <v>22</v>
      </c>
      <c r="C7030" s="28">
        <v>3</v>
      </c>
      <c r="D7030" s="28">
        <v>2021</v>
      </c>
      <c r="E7030" s="28" t="s">
        <v>18417</v>
      </c>
      <c r="F7030" s="28">
        <v>2</v>
      </c>
      <c r="G7030" s="28" t="s">
        <v>274</v>
      </c>
      <c r="H7030" s="28" t="s">
        <v>270</v>
      </c>
      <c r="I7030" s="28">
        <v>8442587.7996222693</v>
      </c>
      <c r="J7030" s="28">
        <v>6432938.8808811801</v>
      </c>
      <c r="K7030" s="28">
        <v>10541239.1895447</v>
      </c>
    </row>
    <row r="7031" spans="1:11" ht="15.75" customHeight="1">
      <c r="A7031" s="28" t="s">
        <v>21438</v>
      </c>
      <c r="B7031" s="28">
        <v>22</v>
      </c>
      <c r="C7031" s="28">
        <v>3</v>
      </c>
      <c r="D7031" s="28">
        <v>2021</v>
      </c>
      <c r="E7031" s="28" t="s">
        <v>18421</v>
      </c>
      <c r="F7031" s="28">
        <v>2</v>
      </c>
      <c r="G7031" s="28" t="s">
        <v>274</v>
      </c>
      <c r="H7031" s="28" t="s">
        <v>270</v>
      </c>
      <c r="I7031" s="28">
        <v>4806775.1096107699</v>
      </c>
      <c r="J7031" s="28">
        <v>4382841.07673134</v>
      </c>
      <c r="K7031" s="28">
        <v>5030076.8982583601</v>
      </c>
    </row>
    <row r="7032" spans="1:11" ht="15.75" customHeight="1">
      <c r="A7032" s="28" t="s">
        <v>21438</v>
      </c>
      <c r="B7032" s="28">
        <v>22</v>
      </c>
      <c r="C7032" s="28">
        <v>3</v>
      </c>
      <c r="D7032" s="28">
        <v>2021</v>
      </c>
      <c r="E7032" s="28" t="s">
        <v>18425</v>
      </c>
      <c r="F7032" s="28">
        <v>2</v>
      </c>
      <c r="G7032" s="28" t="s">
        <v>274</v>
      </c>
      <c r="H7032" s="28" t="s">
        <v>270</v>
      </c>
      <c r="I7032" s="28">
        <v>795206.71010890102</v>
      </c>
      <c r="J7032" s="28">
        <v>592218.42332684295</v>
      </c>
      <c r="K7032" s="28">
        <v>1036143.92344442</v>
      </c>
    </row>
    <row r="7033" spans="1:11" ht="15.75" customHeight="1">
      <c r="A7033" s="28" t="s">
        <v>21438</v>
      </c>
      <c r="B7033" s="28">
        <v>22</v>
      </c>
      <c r="C7033" s="28">
        <v>3</v>
      </c>
      <c r="D7033" s="28">
        <v>2021</v>
      </c>
      <c r="E7033" s="28" t="s">
        <v>18429</v>
      </c>
      <c r="F7033" s="28">
        <v>2</v>
      </c>
      <c r="G7033" s="28" t="s">
        <v>274</v>
      </c>
      <c r="H7033" s="28" t="s">
        <v>270</v>
      </c>
      <c r="I7033" s="28">
        <v>13688886.842382301</v>
      </c>
      <c r="J7033" s="28">
        <v>11999456.5331343</v>
      </c>
      <c r="K7033" s="28">
        <v>15370060.867594801</v>
      </c>
    </row>
    <row r="7034" spans="1:11" ht="15.75" customHeight="1">
      <c r="A7034" s="28" t="s">
        <v>21438</v>
      </c>
      <c r="B7034" s="28">
        <v>22</v>
      </c>
      <c r="C7034" s="28">
        <v>3</v>
      </c>
      <c r="D7034" s="28">
        <v>2021</v>
      </c>
      <c r="E7034" s="28" t="s">
        <v>18433</v>
      </c>
      <c r="F7034" s="28">
        <v>2</v>
      </c>
      <c r="G7034" s="28" t="s">
        <v>274</v>
      </c>
      <c r="H7034" s="28" t="s">
        <v>270</v>
      </c>
      <c r="I7034" s="28">
        <v>11795914.891689001</v>
      </c>
      <c r="J7034" s="28">
        <v>10328142.885981999</v>
      </c>
      <c r="K7034" s="28">
        <v>13195275.551851001</v>
      </c>
    </row>
    <row r="7035" spans="1:11" ht="15.75" customHeight="1">
      <c r="A7035" s="28" t="s">
        <v>21438</v>
      </c>
      <c r="B7035" s="28">
        <v>22</v>
      </c>
      <c r="C7035" s="28">
        <v>3</v>
      </c>
      <c r="D7035" s="28">
        <v>2021</v>
      </c>
      <c r="E7035" s="28" t="s">
        <v>18437</v>
      </c>
      <c r="F7035" s="28">
        <v>2</v>
      </c>
      <c r="G7035" s="28" t="s">
        <v>274</v>
      </c>
      <c r="H7035" s="28" t="s">
        <v>270</v>
      </c>
      <c r="I7035" s="28">
        <v>25635726.271678399</v>
      </c>
      <c r="J7035" s="28">
        <v>23104253.5514387</v>
      </c>
      <c r="K7035" s="28">
        <v>28685939.106971402</v>
      </c>
    </row>
    <row r="7036" spans="1:11" ht="15.75" customHeight="1">
      <c r="A7036" s="28" t="s">
        <v>21438</v>
      </c>
      <c r="B7036" s="28">
        <v>22</v>
      </c>
      <c r="C7036" s="28">
        <v>3</v>
      </c>
      <c r="D7036" s="28">
        <v>2021</v>
      </c>
      <c r="E7036" s="28" t="s">
        <v>18441</v>
      </c>
      <c r="F7036" s="28">
        <v>2</v>
      </c>
      <c r="G7036" s="28" t="s">
        <v>274</v>
      </c>
      <c r="H7036" s="28" t="s">
        <v>270</v>
      </c>
      <c r="I7036" s="28">
        <v>40016271.169810303</v>
      </c>
      <c r="J7036" s="28">
        <v>25086585.7576099</v>
      </c>
      <c r="K7036" s="28">
        <v>59750820.191339701</v>
      </c>
    </row>
    <row r="7037" spans="1:11" ht="15.75" customHeight="1">
      <c r="A7037" s="28" t="s">
        <v>21438</v>
      </c>
      <c r="B7037" s="28">
        <v>22</v>
      </c>
      <c r="C7037" s="28">
        <v>3</v>
      </c>
      <c r="D7037" s="28">
        <v>2021</v>
      </c>
      <c r="E7037" s="28" t="s">
        <v>18445</v>
      </c>
      <c r="F7037" s="28">
        <v>2</v>
      </c>
      <c r="G7037" s="28" t="s">
        <v>274</v>
      </c>
      <c r="H7037" s="28" t="s">
        <v>270</v>
      </c>
      <c r="I7037" s="28">
        <v>48102529.433514804</v>
      </c>
      <c r="J7037" s="28">
        <v>40477687.505284399</v>
      </c>
      <c r="K7037" s="28">
        <v>56829476.8121823</v>
      </c>
    </row>
    <row r="7038" spans="1:11" ht="15.75" customHeight="1">
      <c r="A7038" s="28" t="s">
        <v>21438</v>
      </c>
      <c r="B7038" s="28">
        <v>22</v>
      </c>
      <c r="C7038" s="28">
        <v>3</v>
      </c>
      <c r="D7038" s="28">
        <v>2021</v>
      </c>
      <c r="E7038" s="28" t="s">
        <v>18449</v>
      </c>
      <c r="F7038" s="28">
        <v>2</v>
      </c>
      <c r="G7038" s="28" t="s">
        <v>274</v>
      </c>
      <c r="H7038" s="28" t="s">
        <v>270</v>
      </c>
      <c r="I7038" s="28">
        <v>11289680.614977101</v>
      </c>
      <c r="J7038" s="28">
        <v>9348589.1496562194</v>
      </c>
      <c r="K7038" s="28">
        <v>14145411.538732201</v>
      </c>
    </row>
    <row r="7039" spans="1:11" ht="15.75" customHeight="1">
      <c r="A7039" s="28" t="s">
        <v>21438</v>
      </c>
      <c r="B7039" s="28">
        <v>22</v>
      </c>
      <c r="C7039" s="28">
        <v>3</v>
      </c>
      <c r="D7039" s="28">
        <v>2021</v>
      </c>
      <c r="E7039" s="28" t="s">
        <v>18453</v>
      </c>
      <c r="F7039" s="28">
        <v>2</v>
      </c>
      <c r="G7039" s="28" t="s">
        <v>274</v>
      </c>
      <c r="H7039" s="28" t="s">
        <v>270</v>
      </c>
      <c r="I7039" s="28">
        <v>4413074.4010936096</v>
      </c>
      <c r="J7039" s="28">
        <v>1827315.9437237501</v>
      </c>
      <c r="K7039" s="28">
        <v>9335000.2598640509</v>
      </c>
    </row>
    <row r="7040" spans="1:11" ht="15.75" customHeight="1">
      <c r="A7040" s="28" t="s">
        <v>21438</v>
      </c>
      <c r="B7040" s="28">
        <v>22</v>
      </c>
      <c r="C7040" s="28">
        <v>3</v>
      </c>
      <c r="D7040" s="28">
        <v>2021</v>
      </c>
      <c r="E7040" s="28" t="s">
        <v>18461</v>
      </c>
      <c r="F7040" s="28">
        <v>2</v>
      </c>
      <c r="G7040" s="28" t="s">
        <v>274</v>
      </c>
      <c r="H7040" s="28" t="s">
        <v>270</v>
      </c>
      <c r="I7040" s="28">
        <v>4710670.0016227402</v>
      </c>
      <c r="J7040" s="28">
        <v>4080317.8481160598</v>
      </c>
      <c r="K7040" s="28">
        <v>5576082.9762195302</v>
      </c>
    </row>
    <row r="7041" spans="1:11" ht="15.75" customHeight="1">
      <c r="A7041" s="28" t="s">
        <v>21438</v>
      </c>
      <c r="B7041" s="28">
        <v>22</v>
      </c>
      <c r="C7041" s="28">
        <v>3</v>
      </c>
      <c r="D7041" s="28">
        <v>2021</v>
      </c>
      <c r="E7041" s="28" t="s">
        <v>18465</v>
      </c>
      <c r="F7041" s="28">
        <v>2</v>
      </c>
      <c r="G7041" s="28" t="s">
        <v>274</v>
      </c>
      <c r="H7041" s="28" t="s">
        <v>270</v>
      </c>
      <c r="I7041" s="28">
        <v>2660994.0673317499</v>
      </c>
      <c r="J7041" s="28">
        <v>2395519.0469425898</v>
      </c>
      <c r="K7041" s="28">
        <v>2902983.7711545099</v>
      </c>
    </row>
    <row r="7042" spans="1:11" ht="15.75" customHeight="1">
      <c r="A7042" s="28" t="s">
        <v>21438</v>
      </c>
      <c r="B7042" s="28">
        <v>22</v>
      </c>
      <c r="C7042" s="28">
        <v>3</v>
      </c>
      <c r="D7042" s="28">
        <v>2021</v>
      </c>
      <c r="E7042" s="28" t="s">
        <v>18469</v>
      </c>
      <c r="F7042" s="28">
        <v>2</v>
      </c>
      <c r="G7042" s="28" t="s">
        <v>274</v>
      </c>
      <c r="H7042" s="28" t="s">
        <v>270</v>
      </c>
      <c r="I7042" s="28">
        <v>7626663.05909645</v>
      </c>
      <c r="J7042" s="28">
        <v>6191609.4443242196</v>
      </c>
      <c r="K7042" s="28">
        <v>9684338.4267629292</v>
      </c>
    </row>
    <row r="7043" spans="1:11" ht="15.75" customHeight="1">
      <c r="A7043" s="28" t="s">
        <v>21438</v>
      </c>
      <c r="B7043" s="28">
        <v>22</v>
      </c>
      <c r="C7043" s="28">
        <v>3</v>
      </c>
      <c r="D7043" s="28">
        <v>2021</v>
      </c>
      <c r="E7043" s="28" t="s">
        <v>18473</v>
      </c>
      <c r="F7043" s="28">
        <v>2</v>
      </c>
      <c r="G7043" s="28" t="s">
        <v>274</v>
      </c>
      <c r="H7043" s="28" t="s">
        <v>270</v>
      </c>
      <c r="I7043" s="28">
        <v>5222.1007177764204</v>
      </c>
      <c r="J7043" s="28">
        <v>3808.4235235135602</v>
      </c>
      <c r="K7043" s="28">
        <v>6809.0676284246101</v>
      </c>
    </row>
    <row r="7044" spans="1:11" ht="15.75" customHeight="1">
      <c r="A7044" s="28" t="s">
        <v>21438</v>
      </c>
      <c r="B7044" s="28">
        <v>22</v>
      </c>
      <c r="C7044" s="28">
        <v>3</v>
      </c>
      <c r="D7044" s="28">
        <v>2021</v>
      </c>
      <c r="E7044" s="28" t="s">
        <v>18474</v>
      </c>
      <c r="F7044" s="28">
        <v>2</v>
      </c>
      <c r="G7044" s="28" t="s">
        <v>274</v>
      </c>
      <c r="H7044" s="28" t="s">
        <v>270</v>
      </c>
      <c r="I7044" s="28">
        <v>60825.767957904303</v>
      </c>
      <c r="J7044" s="28">
        <v>56993.303301243097</v>
      </c>
      <c r="K7044" s="28">
        <v>65560.303692230402</v>
      </c>
    </row>
    <row r="7045" spans="1:11" ht="15.75" customHeight="1">
      <c r="A7045" s="28" t="s">
        <v>21438</v>
      </c>
      <c r="B7045" s="28">
        <v>22</v>
      </c>
      <c r="C7045" s="28">
        <v>3</v>
      </c>
      <c r="D7045" s="28">
        <v>2021</v>
      </c>
      <c r="E7045" s="28" t="s">
        <v>18478</v>
      </c>
      <c r="F7045" s="28">
        <v>2</v>
      </c>
      <c r="G7045" s="28" t="s">
        <v>274</v>
      </c>
      <c r="H7045" s="28" t="s">
        <v>270</v>
      </c>
      <c r="I7045" s="28">
        <v>93175393.986279398</v>
      </c>
      <c r="J7045" s="28">
        <v>74252771.923274204</v>
      </c>
      <c r="K7045" s="28">
        <v>133370720.77465899</v>
      </c>
    </row>
    <row r="7046" spans="1:11" ht="15.75" customHeight="1">
      <c r="A7046" s="28" t="s">
        <v>21438</v>
      </c>
      <c r="B7046" s="28">
        <v>22</v>
      </c>
      <c r="C7046" s="28">
        <v>3</v>
      </c>
      <c r="D7046" s="28">
        <v>2021</v>
      </c>
      <c r="E7046" s="28" t="s">
        <v>18457</v>
      </c>
      <c r="F7046" s="28">
        <v>2</v>
      </c>
      <c r="G7046" s="28" t="s">
        <v>274</v>
      </c>
      <c r="H7046" s="28" t="s">
        <v>270</v>
      </c>
      <c r="I7046" s="28">
        <v>157285.756594281</v>
      </c>
      <c r="J7046" s="28">
        <v>103457.71396727599</v>
      </c>
      <c r="K7046" s="28">
        <v>201608.38088666499</v>
      </c>
    </row>
    <row r="7047" spans="1:11" ht="15.75" customHeight="1">
      <c r="A7047" s="28" t="s">
        <v>21438</v>
      </c>
      <c r="B7047" s="28">
        <v>22</v>
      </c>
      <c r="C7047" s="28">
        <v>3</v>
      </c>
      <c r="D7047" s="28">
        <v>2021</v>
      </c>
      <c r="E7047" s="28" t="s">
        <v>18482</v>
      </c>
      <c r="F7047" s="28">
        <v>2</v>
      </c>
      <c r="G7047" s="28" t="s">
        <v>274</v>
      </c>
      <c r="H7047" s="28" t="s">
        <v>270</v>
      </c>
      <c r="I7047" s="28">
        <v>4169529.9512618999</v>
      </c>
      <c r="J7047" s="28">
        <v>3832831.9636832601</v>
      </c>
      <c r="K7047" s="28">
        <v>4449222.8586579096</v>
      </c>
    </row>
    <row r="7048" spans="1:11" ht="15.75" customHeight="1">
      <c r="A7048" s="28" t="s">
        <v>21438</v>
      </c>
      <c r="B7048" s="28">
        <v>22</v>
      </c>
      <c r="C7048" s="28">
        <v>3</v>
      </c>
      <c r="D7048" s="28">
        <v>2021</v>
      </c>
      <c r="E7048" s="28" t="s">
        <v>18486</v>
      </c>
      <c r="F7048" s="28">
        <v>2</v>
      </c>
      <c r="G7048" s="28" t="s">
        <v>274</v>
      </c>
      <c r="H7048" s="28" t="s">
        <v>270</v>
      </c>
      <c r="I7048" s="28">
        <v>5841.5709409438005</v>
      </c>
      <c r="J7048" s="28">
        <v>3670.2876441111798</v>
      </c>
      <c r="K7048" s="28">
        <v>7425.2596976099903</v>
      </c>
    </row>
    <row r="7049" spans="1:11" ht="15.75" customHeight="1">
      <c r="A7049" s="28" t="s">
        <v>21439</v>
      </c>
      <c r="B7049" s="28">
        <v>22</v>
      </c>
      <c r="C7049" s="28">
        <v>3</v>
      </c>
      <c r="D7049" s="28">
        <v>2021</v>
      </c>
      <c r="E7049" s="28" t="s">
        <v>18417</v>
      </c>
      <c r="F7049" s="28">
        <v>2</v>
      </c>
      <c r="G7049" s="28" t="s">
        <v>274</v>
      </c>
      <c r="H7049" s="28" t="s">
        <v>270</v>
      </c>
      <c r="I7049" s="28">
        <v>3342397.0004630801</v>
      </c>
      <c r="J7049" s="28">
        <v>2596797.9625323801</v>
      </c>
      <c r="K7049" s="28">
        <v>4177966.2133557</v>
      </c>
    </row>
    <row r="7050" spans="1:11" ht="15.75" customHeight="1">
      <c r="A7050" s="28" t="s">
        <v>21439</v>
      </c>
      <c r="B7050" s="28">
        <v>22</v>
      </c>
      <c r="C7050" s="28">
        <v>3</v>
      </c>
      <c r="D7050" s="28">
        <v>2021</v>
      </c>
      <c r="E7050" s="28" t="s">
        <v>18421</v>
      </c>
      <c r="F7050" s="28">
        <v>2</v>
      </c>
      <c r="G7050" s="28" t="s">
        <v>274</v>
      </c>
      <c r="H7050" s="28" t="s">
        <v>270</v>
      </c>
      <c r="I7050" s="28">
        <v>267299.817639268</v>
      </c>
      <c r="J7050" s="28">
        <v>216892.891063246</v>
      </c>
      <c r="K7050" s="28">
        <v>302954.86071234499</v>
      </c>
    </row>
    <row r="7051" spans="1:11" ht="15.75" customHeight="1">
      <c r="A7051" s="28" t="s">
        <v>21439</v>
      </c>
      <c r="B7051" s="28">
        <v>22</v>
      </c>
      <c r="C7051" s="28">
        <v>3</v>
      </c>
      <c r="D7051" s="28">
        <v>2021</v>
      </c>
      <c r="E7051" s="28" t="s">
        <v>18425</v>
      </c>
      <c r="F7051" s="28">
        <v>2</v>
      </c>
      <c r="G7051" s="28" t="s">
        <v>274</v>
      </c>
      <c r="H7051" s="28" t="s">
        <v>270</v>
      </c>
      <c r="I7051" s="28">
        <v>5833782.4551038099</v>
      </c>
      <c r="J7051" s="28">
        <v>4248494.8513710601</v>
      </c>
      <c r="K7051" s="28">
        <v>7146128.7788654501</v>
      </c>
    </row>
    <row r="7052" spans="1:11" ht="15.75" customHeight="1">
      <c r="A7052" s="28" t="s">
        <v>21439</v>
      </c>
      <c r="B7052" s="28">
        <v>22</v>
      </c>
      <c r="C7052" s="28">
        <v>3</v>
      </c>
      <c r="D7052" s="28">
        <v>2021</v>
      </c>
      <c r="E7052" s="28" t="s">
        <v>18429</v>
      </c>
      <c r="F7052" s="28">
        <v>2</v>
      </c>
      <c r="G7052" s="28" t="s">
        <v>274</v>
      </c>
      <c r="H7052" s="28" t="s">
        <v>270</v>
      </c>
      <c r="I7052" s="28">
        <v>5603813.7804531297</v>
      </c>
      <c r="J7052" s="28">
        <v>5008436.0414371397</v>
      </c>
      <c r="K7052" s="28">
        <v>6334824.7237500204</v>
      </c>
    </row>
    <row r="7053" spans="1:11" ht="15.75" customHeight="1">
      <c r="A7053" s="28" t="s">
        <v>21439</v>
      </c>
      <c r="B7053" s="28">
        <v>22</v>
      </c>
      <c r="C7053" s="28">
        <v>3</v>
      </c>
      <c r="D7053" s="28">
        <v>2021</v>
      </c>
      <c r="E7053" s="28" t="s">
        <v>18433</v>
      </c>
      <c r="F7053" s="28">
        <v>2</v>
      </c>
      <c r="G7053" s="28" t="s">
        <v>274</v>
      </c>
      <c r="H7053" s="28" t="s">
        <v>270</v>
      </c>
      <c r="I7053" s="28">
        <v>1353179.6403852301</v>
      </c>
      <c r="J7053" s="28">
        <v>1135208.35297369</v>
      </c>
      <c r="K7053" s="28">
        <v>1581513.5935746899</v>
      </c>
    </row>
    <row r="7054" spans="1:11" ht="15.75" customHeight="1">
      <c r="A7054" s="28" t="s">
        <v>21439</v>
      </c>
      <c r="B7054" s="28">
        <v>22</v>
      </c>
      <c r="C7054" s="28">
        <v>3</v>
      </c>
      <c r="D7054" s="28">
        <v>2021</v>
      </c>
      <c r="E7054" s="28" t="s">
        <v>18437</v>
      </c>
      <c r="F7054" s="28">
        <v>2</v>
      </c>
      <c r="G7054" s="28" t="s">
        <v>274</v>
      </c>
      <c r="H7054" s="28" t="s">
        <v>270</v>
      </c>
      <c r="I7054" s="28">
        <v>3435099.0108257299</v>
      </c>
      <c r="J7054" s="28">
        <v>3008747.5323851602</v>
      </c>
      <c r="K7054" s="28">
        <v>3896836.9498625202</v>
      </c>
    </row>
    <row r="7055" spans="1:11" ht="15.75" customHeight="1">
      <c r="A7055" s="28" t="s">
        <v>21439</v>
      </c>
      <c r="B7055" s="28">
        <v>22</v>
      </c>
      <c r="C7055" s="28">
        <v>3</v>
      </c>
      <c r="D7055" s="28">
        <v>2021</v>
      </c>
      <c r="E7055" s="28" t="s">
        <v>18441</v>
      </c>
      <c r="F7055" s="28">
        <v>2</v>
      </c>
      <c r="G7055" s="28" t="s">
        <v>274</v>
      </c>
      <c r="H7055" s="28" t="s">
        <v>270</v>
      </c>
      <c r="I7055" s="28">
        <v>11722680.807868199</v>
      </c>
      <c r="J7055" s="28">
        <v>6083336.3505088296</v>
      </c>
      <c r="K7055" s="28">
        <v>19002971.749079</v>
      </c>
    </row>
    <row r="7056" spans="1:11" ht="15.75" customHeight="1">
      <c r="A7056" s="28" t="s">
        <v>21439</v>
      </c>
      <c r="B7056" s="28">
        <v>22</v>
      </c>
      <c r="C7056" s="28">
        <v>3</v>
      </c>
      <c r="D7056" s="28">
        <v>2021</v>
      </c>
      <c r="E7056" s="28" t="s">
        <v>18445</v>
      </c>
      <c r="F7056" s="28">
        <v>2</v>
      </c>
      <c r="G7056" s="28" t="s">
        <v>274</v>
      </c>
      <c r="H7056" s="28" t="s">
        <v>270</v>
      </c>
      <c r="I7056" s="28">
        <v>23077811.890616301</v>
      </c>
      <c r="J7056" s="28">
        <v>19003008.701539598</v>
      </c>
      <c r="K7056" s="28">
        <v>27360522.9170895</v>
      </c>
    </row>
    <row r="7057" spans="1:11" ht="15.75" customHeight="1">
      <c r="A7057" s="28" t="s">
        <v>21439</v>
      </c>
      <c r="B7057" s="28">
        <v>22</v>
      </c>
      <c r="C7057" s="28">
        <v>3</v>
      </c>
      <c r="D7057" s="28">
        <v>2021</v>
      </c>
      <c r="E7057" s="28" t="s">
        <v>18449</v>
      </c>
      <c r="F7057" s="28">
        <v>2</v>
      </c>
      <c r="G7057" s="28" t="s">
        <v>274</v>
      </c>
      <c r="H7057" s="28" t="s">
        <v>270</v>
      </c>
      <c r="I7057" s="28">
        <v>1950995.6233156801</v>
      </c>
      <c r="J7057" s="28">
        <v>1708924.0348246</v>
      </c>
      <c r="K7057" s="28">
        <v>2289070.57454398</v>
      </c>
    </row>
    <row r="7058" spans="1:11" ht="15.75" customHeight="1">
      <c r="A7058" s="28" t="s">
        <v>21439</v>
      </c>
      <c r="B7058" s="28">
        <v>22</v>
      </c>
      <c r="C7058" s="28">
        <v>3</v>
      </c>
      <c r="D7058" s="28">
        <v>2021</v>
      </c>
      <c r="E7058" s="28" t="s">
        <v>18453</v>
      </c>
      <c r="F7058" s="28">
        <v>2</v>
      </c>
      <c r="G7058" s="28" t="s">
        <v>274</v>
      </c>
      <c r="H7058" s="28" t="s">
        <v>270</v>
      </c>
      <c r="I7058" s="28">
        <v>7189755.5920603797</v>
      </c>
      <c r="J7058" s="28">
        <v>3917080.4541072701</v>
      </c>
      <c r="K7058" s="28">
        <v>13506189.699799201</v>
      </c>
    </row>
    <row r="7059" spans="1:11" ht="15.75" customHeight="1">
      <c r="A7059" s="28" t="s">
        <v>21439</v>
      </c>
      <c r="B7059" s="28">
        <v>22</v>
      </c>
      <c r="C7059" s="28">
        <v>3</v>
      </c>
      <c r="D7059" s="28">
        <v>2021</v>
      </c>
      <c r="E7059" s="28" t="s">
        <v>18461</v>
      </c>
      <c r="F7059" s="28">
        <v>2</v>
      </c>
      <c r="G7059" s="28" t="s">
        <v>274</v>
      </c>
      <c r="H7059" s="28" t="s">
        <v>270</v>
      </c>
      <c r="I7059" s="28">
        <v>627125.62216829602</v>
      </c>
      <c r="J7059" s="28">
        <v>536248.94375827897</v>
      </c>
      <c r="K7059" s="28">
        <v>716334.20588398399</v>
      </c>
    </row>
    <row r="7060" spans="1:11" ht="15.75" customHeight="1">
      <c r="A7060" s="28" t="s">
        <v>21439</v>
      </c>
      <c r="B7060" s="28">
        <v>22</v>
      </c>
      <c r="C7060" s="28">
        <v>3</v>
      </c>
      <c r="D7060" s="28">
        <v>2021</v>
      </c>
      <c r="E7060" s="28" t="s">
        <v>18465</v>
      </c>
      <c r="F7060" s="28">
        <v>2</v>
      </c>
      <c r="G7060" s="28" t="s">
        <v>274</v>
      </c>
      <c r="H7060" s="28" t="s">
        <v>270</v>
      </c>
      <c r="I7060" s="28">
        <v>614321.00876809796</v>
      </c>
      <c r="J7060" s="28">
        <v>549876.97492091195</v>
      </c>
      <c r="K7060" s="28">
        <v>691176.94834592298</v>
      </c>
    </row>
    <row r="7061" spans="1:11" ht="15.75" customHeight="1">
      <c r="A7061" s="28" t="s">
        <v>21439</v>
      </c>
      <c r="B7061" s="28">
        <v>22</v>
      </c>
      <c r="C7061" s="28">
        <v>3</v>
      </c>
      <c r="D7061" s="28">
        <v>2021</v>
      </c>
      <c r="E7061" s="28" t="s">
        <v>18469</v>
      </c>
      <c r="F7061" s="28">
        <v>2</v>
      </c>
      <c r="G7061" s="28" t="s">
        <v>274</v>
      </c>
      <c r="H7061" s="28" t="s">
        <v>270</v>
      </c>
      <c r="I7061" s="28">
        <v>6181388.2605366698</v>
      </c>
      <c r="J7061" s="28">
        <v>5145246.7269234098</v>
      </c>
      <c r="K7061" s="28">
        <v>7688193.5805685399</v>
      </c>
    </row>
    <row r="7062" spans="1:11" ht="15.75" customHeight="1">
      <c r="A7062" s="28" t="s">
        <v>21439</v>
      </c>
      <c r="B7062" s="28">
        <v>22</v>
      </c>
      <c r="C7062" s="28">
        <v>3</v>
      </c>
      <c r="D7062" s="28">
        <v>2021</v>
      </c>
      <c r="E7062" s="28" t="s">
        <v>18473</v>
      </c>
      <c r="F7062" s="28">
        <v>2</v>
      </c>
      <c r="G7062" s="28" t="s">
        <v>274</v>
      </c>
      <c r="H7062" s="28" t="s">
        <v>270</v>
      </c>
      <c r="I7062" s="28">
        <v>1127.2252400533901</v>
      </c>
      <c r="J7062" s="28">
        <v>755.50463683693704</v>
      </c>
      <c r="K7062" s="28">
        <v>1592.6903251123099</v>
      </c>
    </row>
    <row r="7063" spans="1:11" ht="15.75" customHeight="1">
      <c r="A7063" s="28" t="s">
        <v>21439</v>
      </c>
      <c r="B7063" s="28">
        <v>22</v>
      </c>
      <c r="C7063" s="28">
        <v>3</v>
      </c>
      <c r="D7063" s="28">
        <v>2021</v>
      </c>
      <c r="E7063" s="28" t="s">
        <v>18474</v>
      </c>
      <c r="F7063" s="28">
        <v>2</v>
      </c>
      <c r="G7063" s="28" t="s">
        <v>274</v>
      </c>
      <c r="H7063" s="28" t="s">
        <v>270</v>
      </c>
      <c r="I7063" s="28">
        <v>412086.48956254299</v>
      </c>
      <c r="J7063" s="28">
        <v>370605.35290525103</v>
      </c>
      <c r="K7063" s="28">
        <v>465620.24503617099</v>
      </c>
    </row>
    <row r="7064" spans="1:11" ht="15.75" customHeight="1">
      <c r="A7064" s="28" t="s">
        <v>21439</v>
      </c>
      <c r="B7064" s="28">
        <v>22</v>
      </c>
      <c r="C7064" s="28">
        <v>3</v>
      </c>
      <c r="D7064" s="28">
        <v>2021</v>
      </c>
      <c r="E7064" s="28" t="s">
        <v>18478</v>
      </c>
      <c r="F7064" s="28">
        <v>2</v>
      </c>
      <c r="G7064" s="28" t="s">
        <v>274</v>
      </c>
      <c r="H7064" s="28" t="s">
        <v>270</v>
      </c>
      <c r="I7064" s="28">
        <v>17716595.346616201</v>
      </c>
      <c r="J7064" s="28">
        <v>14993396.0299791</v>
      </c>
      <c r="K7064" s="28">
        <v>22214831.001321599</v>
      </c>
    </row>
    <row r="7065" spans="1:11" ht="15.75" customHeight="1">
      <c r="A7065" s="28" t="s">
        <v>21439</v>
      </c>
      <c r="B7065" s="28">
        <v>22</v>
      </c>
      <c r="C7065" s="28">
        <v>3</v>
      </c>
      <c r="D7065" s="28">
        <v>2021</v>
      </c>
      <c r="E7065" s="28" t="s">
        <v>18457</v>
      </c>
      <c r="F7065" s="28">
        <v>2</v>
      </c>
      <c r="G7065" s="28" t="s">
        <v>274</v>
      </c>
      <c r="H7065" s="28" t="s">
        <v>270</v>
      </c>
      <c r="I7065" s="28">
        <v>1245462.4937517699</v>
      </c>
      <c r="J7065" s="28">
        <v>1026371.7699403201</v>
      </c>
      <c r="K7065" s="28">
        <v>1491467.62001638</v>
      </c>
    </row>
    <row r="7066" spans="1:11" ht="15.75" customHeight="1">
      <c r="A7066" s="28" t="s">
        <v>21439</v>
      </c>
      <c r="B7066" s="28">
        <v>22</v>
      </c>
      <c r="C7066" s="28">
        <v>3</v>
      </c>
      <c r="D7066" s="28">
        <v>2021</v>
      </c>
      <c r="E7066" s="28" t="s">
        <v>18482</v>
      </c>
      <c r="F7066" s="28">
        <v>2</v>
      </c>
      <c r="G7066" s="28" t="s">
        <v>274</v>
      </c>
      <c r="H7066" s="28" t="s">
        <v>270</v>
      </c>
      <c r="I7066" s="28">
        <v>3747994.33460041</v>
      </c>
      <c r="J7066" s="28">
        <v>3403453.3575673802</v>
      </c>
      <c r="K7066" s="28">
        <v>4087662.4805400898</v>
      </c>
    </row>
    <row r="7067" spans="1:11" ht="15.75" customHeight="1">
      <c r="A7067" s="28" t="s">
        <v>21439</v>
      </c>
      <c r="B7067" s="28">
        <v>22</v>
      </c>
      <c r="C7067" s="28">
        <v>3</v>
      </c>
      <c r="D7067" s="28">
        <v>2021</v>
      </c>
      <c r="E7067" s="28" t="s">
        <v>18486</v>
      </c>
      <c r="F7067" s="28">
        <v>2</v>
      </c>
      <c r="G7067" s="28" t="s">
        <v>274</v>
      </c>
      <c r="H7067" s="28" t="s">
        <v>270</v>
      </c>
      <c r="I7067" s="28">
        <v>413703.58252066601</v>
      </c>
      <c r="J7067" s="28">
        <v>285513.87115265901</v>
      </c>
      <c r="K7067" s="28">
        <v>526411.68170080602</v>
      </c>
    </row>
    <row r="7068" spans="1:11" ht="15.75" customHeight="1">
      <c r="A7068" s="28" t="s">
        <v>21440</v>
      </c>
      <c r="B7068" s="28">
        <v>22</v>
      </c>
      <c r="C7068" s="28">
        <v>3</v>
      </c>
      <c r="D7068" s="28">
        <v>2021</v>
      </c>
      <c r="E7068" s="28" t="s">
        <v>18417</v>
      </c>
      <c r="F7068" s="28">
        <v>2</v>
      </c>
      <c r="G7068" s="28" t="s">
        <v>274</v>
      </c>
      <c r="H7068" s="28" t="s">
        <v>270</v>
      </c>
      <c r="I7068" s="28">
        <v>17552574.436683599</v>
      </c>
      <c r="J7068" s="28">
        <v>14056302.966176299</v>
      </c>
      <c r="K7068" s="28">
        <v>21108817.648542002</v>
      </c>
    </row>
    <row r="7069" spans="1:11" ht="15.75" customHeight="1">
      <c r="A7069" s="28" t="s">
        <v>21440</v>
      </c>
      <c r="B7069" s="28">
        <v>22</v>
      </c>
      <c r="C7069" s="28">
        <v>3</v>
      </c>
      <c r="D7069" s="28">
        <v>2021</v>
      </c>
      <c r="E7069" s="28" t="s">
        <v>18421</v>
      </c>
      <c r="F7069" s="28">
        <v>2</v>
      </c>
      <c r="G7069" s="28" t="s">
        <v>274</v>
      </c>
      <c r="H7069" s="28" t="s">
        <v>270</v>
      </c>
      <c r="I7069" s="28">
        <v>1916897.9558747001</v>
      </c>
      <c r="J7069" s="28">
        <v>1769771.80845169</v>
      </c>
      <c r="K7069" s="28">
        <v>2042975.3745218599</v>
      </c>
    </row>
    <row r="7070" spans="1:11" ht="15.75" customHeight="1">
      <c r="A7070" s="28" t="s">
        <v>21440</v>
      </c>
      <c r="B7070" s="28">
        <v>22</v>
      </c>
      <c r="C7070" s="28">
        <v>3</v>
      </c>
      <c r="D7070" s="28">
        <v>2021</v>
      </c>
      <c r="E7070" s="28" t="s">
        <v>18425</v>
      </c>
      <c r="F7070" s="28">
        <v>2</v>
      </c>
      <c r="G7070" s="28" t="s">
        <v>274</v>
      </c>
      <c r="H7070" s="28" t="s">
        <v>270</v>
      </c>
      <c r="I7070" s="28">
        <v>5394637.6593895601</v>
      </c>
      <c r="J7070" s="28">
        <v>3486771.3770012702</v>
      </c>
      <c r="K7070" s="28">
        <v>6859510.37759599</v>
      </c>
    </row>
    <row r="7071" spans="1:11" ht="15.75" customHeight="1">
      <c r="A7071" s="28" t="s">
        <v>21440</v>
      </c>
      <c r="B7071" s="28">
        <v>22</v>
      </c>
      <c r="C7071" s="28">
        <v>3</v>
      </c>
      <c r="D7071" s="28">
        <v>2021</v>
      </c>
      <c r="E7071" s="28" t="s">
        <v>18429</v>
      </c>
      <c r="F7071" s="28">
        <v>2</v>
      </c>
      <c r="G7071" s="28" t="s">
        <v>274</v>
      </c>
      <c r="H7071" s="28" t="s">
        <v>270</v>
      </c>
      <c r="I7071" s="28">
        <v>46633919.138627701</v>
      </c>
      <c r="J7071" s="28">
        <v>42455206.524474002</v>
      </c>
      <c r="K7071" s="28">
        <v>51150343.881683096</v>
      </c>
    </row>
    <row r="7072" spans="1:11" ht="15.75" customHeight="1">
      <c r="A7072" s="28" t="s">
        <v>21440</v>
      </c>
      <c r="B7072" s="28">
        <v>22</v>
      </c>
      <c r="C7072" s="28">
        <v>3</v>
      </c>
      <c r="D7072" s="28">
        <v>2021</v>
      </c>
      <c r="E7072" s="28" t="s">
        <v>18433</v>
      </c>
      <c r="F7072" s="28">
        <v>2</v>
      </c>
      <c r="G7072" s="28" t="s">
        <v>274</v>
      </c>
      <c r="H7072" s="28" t="s">
        <v>270</v>
      </c>
      <c r="I7072" s="28">
        <v>8552470.9988271296</v>
      </c>
      <c r="J7072" s="28">
        <v>7214695.3139689798</v>
      </c>
      <c r="K7072" s="28">
        <v>9788422.1688611694</v>
      </c>
    </row>
    <row r="7073" spans="1:11" ht="15.75" customHeight="1">
      <c r="A7073" s="28" t="s">
        <v>21440</v>
      </c>
      <c r="B7073" s="28">
        <v>22</v>
      </c>
      <c r="C7073" s="28">
        <v>3</v>
      </c>
      <c r="D7073" s="28">
        <v>2021</v>
      </c>
      <c r="E7073" s="28" t="s">
        <v>18437</v>
      </c>
      <c r="F7073" s="28">
        <v>2</v>
      </c>
      <c r="G7073" s="28" t="s">
        <v>274</v>
      </c>
      <c r="H7073" s="28" t="s">
        <v>270</v>
      </c>
      <c r="I7073" s="28">
        <v>23065268.648375198</v>
      </c>
      <c r="J7073" s="28">
        <v>20859387.1847982</v>
      </c>
      <c r="K7073" s="28">
        <v>25531812.492732801</v>
      </c>
    </row>
    <row r="7074" spans="1:11" ht="15.75" customHeight="1">
      <c r="A7074" s="28" t="s">
        <v>21440</v>
      </c>
      <c r="B7074" s="28">
        <v>22</v>
      </c>
      <c r="C7074" s="28">
        <v>3</v>
      </c>
      <c r="D7074" s="28">
        <v>2021</v>
      </c>
      <c r="E7074" s="28" t="s">
        <v>18441</v>
      </c>
      <c r="F7074" s="28">
        <v>2</v>
      </c>
      <c r="G7074" s="28" t="s">
        <v>274</v>
      </c>
      <c r="H7074" s="28" t="s">
        <v>270</v>
      </c>
      <c r="I7074" s="28">
        <v>73857262.209034294</v>
      </c>
      <c r="J7074" s="28">
        <v>33212552.750452001</v>
      </c>
      <c r="K7074" s="28">
        <v>128078031.82051399</v>
      </c>
    </row>
    <row r="7075" spans="1:11" ht="15.75" customHeight="1">
      <c r="A7075" s="28" t="s">
        <v>21440</v>
      </c>
      <c r="B7075" s="28">
        <v>22</v>
      </c>
      <c r="C7075" s="28">
        <v>3</v>
      </c>
      <c r="D7075" s="28">
        <v>2021</v>
      </c>
      <c r="E7075" s="28" t="s">
        <v>18445</v>
      </c>
      <c r="F7075" s="28">
        <v>2</v>
      </c>
      <c r="G7075" s="28" t="s">
        <v>274</v>
      </c>
      <c r="H7075" s="28" t="s">
        <v>270</v>
      </c>
      <c r="I7075" s="28">
        <v>108274924.81966799</v>
      </c>
      <c r="J7075" s="28">
        <v>90140973.994667798</v>
      </c>
      <c r="K7075" s="28">
        <v>126445904.840942</v>
      </c>
    </row>
    <row r="7076" spans="1:11" ht="15.75" customHeight="1">
      <c r="A7076" s="28" t="s">
        <v>21440</v>
      </c>
      <c r="B7076" s="28">
        <v>22</v>
      </c>
      <c r="C7076" s="28">
        <v>3</v>
      </c>
      <c r="D7076" s="28">
        <v>2021</v>
      </c>
      <c r="E7076" s="28" t="s">
        <v>18449</v>
      </c>
      <c r="F7076" s="28">
        <v>2</v>
      </c>
      <c r="G7076" s="28" t="s">
        <v>274</v>
      </c>
      <c r="H7076" s="28" t="s">
        <v>270</v>
      </c>
      <c r="I7076" s="28">
        <v>21189224.726758</v>
      </c>
      <c r="J7076" s="28">
        <v>18302019.9468989</v>
      </c>
      <c r="K7076" s="28">
        <v>24800456.978909601</v>
      </c>
    </row>
    <row r="7077" spans="1:11" ht="15.75" customHeight="1">
      <c r="A7077" s="28" t="s">
        <v>21440</v>
      </c>
      <c r="B7077" s="28">
        <v>22</v>
      </c>
      <c r="C7077" s="28">
        <v>3</v>
      </c>
      <c r="D7077" s="28">
        <v>2021</v>
      </c>
      <c r="E7077" s="28" t="s">
        <v>18453</v>
      </c>
      <c r="F7077" s="28">
        <v>2</v>
      </c>
      <c r="G7077" s="28" t="s">
        <v>274</v>
      </c>
      <c r="H7077" s="28" t="s">
        <v>270</v>
      </c>
      <c r="I7077" s="28">
        <v>37064307.152864702</v>
      </c>
      <c r="J7077" s="28">
        <v>19346655.7821026</v>
      </c>
      <c r="K7077" s="28">
        <v>71563570.145428002</v>
      </c>
    </row>
    <row r="7078" spans="1:11" ht="15.75" customHeight="1">
      <c r="A7078" s="28" t="s">
        <v>21440</v>
      </c>
      <c r="B7078" s="28">
        <v>22</v>
      </c>
      <c r="C7078" s="28">
        <v>3</v>
      </c>
      <c r="D7078" s="28">
        <v>2021</v>
      </c>
      <c r="E7078" s="28" t="s">
        <v>18461</v>
      </c>
      <c r="F7078" s="28">
        <v>2</v>
      </c>
      <c r="G7078" s="28" t="s">
        <v>274</v>
      </c>
      <c r="H7078" s="28" t="s">
        <v>270</v>
      </c>
      <c r="I7078" s="28">
        <v>8544014.4815367106</v>
      </c>
      <c r="J7078" s="28">
        <v>7442226.86722783</v>
      </c>
      <c r="K7078" s="28">
        <v>9935766.5428487994</v>
      </c>
    </row>
    <row r="7079" spans="1:11" ht="15.75" customHeight="1">
      <c r="A7079" s="28" t="s">
        <v>21440</v>
      </c>
      <c r="B7079" s="28">
        <v>22</v>
      </c>
      <c r="C7079" s="28">
        <v>3</v>
      </c>
      <c r="D7079" s="28">
        <v>2021</v>
      </c>
      <c r="E7079" s="28" t="s">
        <v>18465</v>
      </c>
      <c r="F7079" s="28">
        <v>2</v>
      </c>
      <c r="G7079" s="28" t="s">
        <v>274</v>
      </c>
      <c r="H7079" s="28" t="s">
        <v>270</v>
      </c>
      <c r="I7079" s="28">
        <v>4248386.1118230904</v>
      </c>
      <c r="J7079" s="28">
        <v>3853067.7076190901</v>
      </c>
      <c r="K7079" s="28">
        <v>4670280.8804847104</v>
      </c>
    </row>
    <row r="7080" spans="1:11" ht="15.75" customHeight="1">
      <c r="A7080" s="28" t="s">
        <v>21440</v>
      </c>
      <c r="B7080" s="28">
        <v>22</v>
      </c>
      <c r="C7080" s="28">
        <v>3</v>
      </c>
      <c r="D7080" s="28">
        <v>2021</v>
      </c>
      <c r="E7080" s="28" t="s">
        <v>18469</v>
      </c>
      <c r="F7080" s="28">
        <v>2</v>
      </c>
      <c r="G7080" s="28" t="s">
        <v>274</v>
      </c>
      <c r="H7080" s="28" t="s">
        <v>270</v>
      </c>
      <c r="I7080" s="28">
        <v>23826942.151184</v>
      </c>
      <c r="J7080" s="28">
        <v>19970213.934654001</v>
      </c>
      <c r="K7080" s="28">
        <v>29518550.0220825</v>
      </c>
    </row>
    <row r="7081" spans="1:11" ht="15.75" customHeight="1">
      <c r="A7081" s="28" t="s">
        <v>21440</v>
      </c>
      <c r="B7081" s="28">
        <v>22</v>
      </c>
      <c r="C7081" s="28">
        <v>3</v>
      </c>
      <c r="D7081" s="28">
        <v>2021</v>
      </c>
      <c r="E7081" s="28" t="s">
        <v>18473</v>
      </c>
      <c r="F7081" s="28">
        <v>2</v>
      </c>
      <c r="G7081" s="28" t="s">
        <v>274</v>
      </c>
      <c r="H7081" s="28" t="s">
        <v>270</v>
      </c>
      <c r="I7081" s="28">
        <v>7975.8353439362299</v>
      </c>
      <c r="J7081" s="28">
        <v>5454.1857551190396</v>
      </c>
      <c r="K7081" s="28">
        <v>11014.429806109199</v>
      </c>
    </row>
    <row r="7082" spans="1:11" ht="15.75" customHeight="1">
      <c r="A7082" s="28" t="s">
        <v>21440</v>
      </c>
      <c r="B7082" s="28">
        <v>22</v>
      </c>
      <c r="C7082" s="28">
        <v>3</v>
      </c>
      <c r="D7082" s="28">
        <v>2021</v>
      </c>
      <c r="E7082" s="28" t="s">
        <v>18474</v>
      </c>
      <c r="F7082" s="28">
        <v>2</v>
      </c>
      <c r="G7082" s="28" t="s">
        <v>274</v>
      </c>
      <c r="H7082" s="28" t="s">
        <v>270</v>
      </c>
      <c r="I7082" s="28">
        <v>1714254.2991116899</v>
      </c>
      <c r="J7082" s="28">
        <v>1589281.4616080001</v>
      </c>
      <c r="K7082" s="28">
        <v>1853456.10073967</v>
      </c>
    </row>
    <row r="7083" spans="1:11" ht="15.75" customHeight="1">
      <c r="A7083" s="28" t="s">
        <v>21440</v>
      </c>
      <c r="B7083" s="28">
        <v>22</v>
      </c>
      <c r="C7083" s="28">
        <v>3</v>
      </c>
      <c r="D7083" s="28">
        <v>2021</v>
      </c>
      <c r="E7083" s="28" t="s">
        <v>18478</v>
      </c>
      <c r="F7083" s="28">
        <v>2</v>
      </c>
      <c r="G7083" s="28" t="s">
        <v>274</v>
      </c>
      <c r="H7083" s="28" t="s">
        <v>270</v>
      </c>
      <c r="I7083" s="28">
        <v>132847594.583767</v>
      </c>
      <c r="J7083" s="28">
        <v>112866374.47434799</v>
      </c>
      <c r="K7083" s="28">
        <v>168311327.68988401</v>
      </c>
    </row>
    <row r="7084" spans="1:11" ht="15.75" customHeight="1">
      <c r="A7084" s="28" t="s">
        <v>21440</v>
      </c>
      <c r="B7084" s="28">
        <v>22</v>
      </c>
      <c r="C7084" s="28">
        <v>3</v>
      </c>
      <c r="D7084" s="28">
        <v>2021</v>
      </c>
      <c r="E7084" s="28" t="s">
        <v>18457</v>
      </c>
      <c r="F7084" s="28">
        <v>2</v>
      </c>
      <c r="G7084" s="28" t="s">
        <v>274</v>
      </c>
      <c r="H7084" s="28" t="s">
        <v>270</v>
      </c>
      <c r="I7084" s="28">
        <v>2411999.9522918402</v>
      </c>
      <c r="J7084" s="28">
        <v>2184205.12901915</v>
      </c>
      <c r="K7084" s="28">
        <v>2705186.8380954098</v>
      </c>
    </row>
    <row r="7085" spans="1:11" ht="15.75" customHeight="1">
      <c r="A7085" s="28" t="s">
        <v>21440</v>
      </c>
      <c r="B7085" s="28">
        <v>22</v>
      </c>
      <c r="C7085" s="28">
        <v>3</v>
      </c>
      <c r="D7085" s="28">
        <v>2021</v>
      </c>
      <c r="E7085" s="28" t="s">
        <v>18482</v>
      </c>
      <c r="F7085" s="28">
        <v>2</v>
      </c>
      <c r="G7085" s="28" t="s">
        <v>274</v>
      </c>
      <c r="H7085" s="28" t="s">
        <v>270</v>
      </c>
      <c r="I7085" s="28">
        <v>26882547.8903175</v>
      </c>
      <c r="J7085" s="28">
        <v>24475896.558616299</v>
      </c>
      <c r="K7085" s="28">
        <v>29531770.0057876</v>
      </c>
    </row>
    <row r="7086" spans="1:11" ht="15.75" customHeight="1">
      <c r="A7086" s="28" t="s">
        <v>21440</v>
      </c>
      <c r="B7086" s="28">
        <v>22</v>
      </c>
      <c r="C7086" s="28">
        <v>3</v>
      </c>
      <c r="D7086" s="28">
        <v>2021</v>
      </c>
      <c r="E7086" s="28" t="s">
        <v>18486</v>
      </c>
      <c r="F7086" s="28">
        <v>2</v>
      </c>
      <c r="G7086" s="28" t="s">
        <v>274</v>
      </c>
      <c r="H7086" s="28" t="s">
        <v>270</v>
      </c>
      <c r="I7086" s="28">
        <v>1461470.08486574</v>
      </c>
      <c r="J7086" s="28">
        <v>1129484.5982020199</v>
      </c>
      <c r="K7086" s="28">
        <v>1794894.7989972699</v>
      </c>
    </row>
    <row r="7087" spans="1:11" ht="15.75" customHeight="1">
      <c r="A7087" s="28" t="s">
        <v>21441</v>
      </c>
      <c r="B7087" s="28">
        <v>22</v>
      </c>
      <c r="C7087" s="28">
        <v>3</v>
      </c>
      <c r="D7087" s="28">
        <v>2021</v>
      </c>
      <c r="E7087" s="28" t="s">
        <v>18417</v>
      </c>
      <c r="F7087" s="28">
        <v>2</v>
      </c>
      <c r="G7087" s="28" t="s">
        <v>274</v>
      </c>
      <c r="H7087" s="28" t="s">
        <v>270</v>
      </c>
      <c r="I7087" s="28">
        <v>14261066.7810921</v>
      </c>
      <c r="J7087" s="28">
        <v>11421916.2859156</v>
      </c>
      <c r="K7087" s="28">
        <v>17187779.055916999</v>
      </c>
    </row>
    <row r="7088" spans="1:11" ht="15.75" customHeight="1">
      <c r="A7088" s="28" t="s">
        <v>21441</v>
      </c>
      <c r="B7088" s="28">
        <v>22</v>
      </c>
      <c r="C7088" s="28">
        <v>3</v>
      </c>
      <c r="D7088" s="28">
        <v>2021</v>
      </c>
      <c r="E7088" s="28" t="s">
        <v>18421</v>
      </c>
      <c r="F7088" s="28">
        <v>2</v>
      </c>
      <c r="G7088" s="28" t="s">
        <v>274</v>
      </c>
      <c r="H7088" s="28" t="s">
        <v>270</v>
      </c>
      <c r="I7088" s="28">
        <v>4632200.6577748703</v>
      </c>
      <c r="J7088" s="28">
        <v>4111432.12399753</v>
      </c>
      <c r="K7088" s="28">
        <v>5176045.4195676604</v>
      </c>
    </row>
    <row r="7089" spans="1:11" ht="15.75" customHeight="1">
      <c r="A7089" s="28" t="s">
        <v>21441</v>
      </c>
      <c r="B7089" s="28">
        <v>22</v>
      </c>
      <c r="C7089" s="28">
        <v>3</v>
      </c>
      <c r="D7089" s="28">
        <v>2021</v>
      </c>
      <c r="E7089" s="28" t="s">
        <v>18425</v>
      </c>
      <c r="F7089" s="28">
        <v>2</v>
      </c>
      <c r="G7089" s="28" t="s">
        <v>274</v>
      </c>
      <c r="H7089" s="28" t="s">
        <v>270</v>
      </c>
      <c r="I7089" s="28">
        <v>4364598.80339811</v>
      </c>
      <c r="J7089" s="28">
        <v>2876535.1807109802</v>
      </c>
      <c r="K7089" s="28">
        <v>6550789.17256903</v>
      </c>
    </row>
    <row r="7090" spans="1:11" ht="15.75" customHeight="1">
      <c r="A7090" s="28" t="s">
        <v>21441</v>
      </c>
      <c r="B7090" s="28">
        <v>22</v>
      </c>
      <c r="C7090" s="28">
        <v>3</v>
      </c>
      <c r="D7090" s="28">
        <v>2021</v>
      </c>
      <c r="E7090" s="28" t="s">
        <v>18429</v>
      </c>
      <c r="F7090" s="28">
        <v>2</v>
      </c>
      <c r="G7090" s="28" t="s">
        <v>274</v>
      </c>
      <c r="H7090" s="28" t="s">
        <v>270</v>
      </c>
      <c r="I7090" s="28">
        <v>34758203.435009502</v>
      </c>
      <c r="J7090" s="28">
        <v>31747783.714317299</v>
      </c>
      <c r="K7090" s="28">
        <v>38532079.314494297</v>
      </c>
    </row>
    <row r="7091" spans="1:11" ht="15.75" customHeight="1">
      <c r="A7091" s="28" t="s">
        <v>21441</v>
      </c>
      <c r="B7091" s="28">
        <v>22</v>
      </c>
      <c r="C7091" s="28">
        <v>3</v>
      </c>
      <c r="D7091" s="28">
        <v>2021</v>
      </c>
      <c r="E7091" s="28" t="s">
        <v>18433</v>
      </c>
      <c r="F7091" s="28">
        <v>2</v>
      </c>
      <c r="G7091" s="28" t="s">
        <v>274</v>
      </c>
      <c r="H7091" s="28" t="s">
        <v>270</v>
      </c>
      <c r="I7091" s="28">
        <v>10475057.649592999</v>
      </c>
      <c r="J7091" s="28">
        <v>8785876.2014759798</v>
      </c>
      <c r="K7091" s="28">
        <v>12072296.5256484</v>
      </c>
    </row>
    <row r="7092" spans="1:11" ht="15.75" customHeight="1">
      <c r="A7092" s="28" t="s">
        <v>21441</v>
      </c>
      <c r="B7092" s="28">
        <v>22</v>
      </c>
      <c r="C7092" s="28">
        <v>3</v>
      </c>
      <c r="D7092" s="28">
        <v>2021</v>
      </c>
      <c r="E7092" s="28" t="s">
        <v>18437</v>
      </c>
      <c r="F7092" s="28">
        <v>2</v>
      </c>
      <c r="G7092" s="28" t="s">
        <v>274</v>
      </c>
      <c r="H7092" s="28" t="s">
        <v>270</v>
      </c>
      <c r="I7092" s="28">
        <v>33166305.924988698</v>
      </c>
      <c r="J7092" s="28">
        <v>30333105.2451148</v>
      </c>
      <c r="K7092" s="28">
        <v>36362608.476333499</v>
      </c>
    </row>
    <row r="7093" spans="1:11" ht="15.75" customHeight="1">
      <c r="A7093" s="28" t="s">
        <v>21441</v>
      </c>
      <c r="B7093" s="28">
        <v>22</v>
      </c>
      <c r="C7093" s="28">
        <v>3</v>
      </c>
      <c r="D7093" s="28">
        <v>2021</v>
      </c>
      <c r="E7093" s="28" t="s">
        <v>18441</v>
      </c>
      <c r="F7093" s="28">
        <v>2</v>
      </c>
      <c r="G7093" s="28" t="s">
        <v>274</v>
      </c>
      <c r="H7093" s="28" t="s">
        <v>270</v>
      </c>
      <c r="I7093" s="28">
        <v>67400657.7012918</v>
      </c>
      <c r="J7093" s="28">
        <v>38548677.801739901</v>
      </c>
      <c r="K7093" s="28">
        <v>106306955.150656</v>
      </c>
    </row>
    <row r="7094" spans="1:11" ht="15.75" customHeight="1">
      <c r="A7094" s="28" t="s">
        <v>21441</v>
      </c>
      <c r="B7094" s="28">
        <v>22</v>
      </c>
      <c r="C7094" s="28">
        <v>3</v>
      </c>
      <c r="D7094" s="28">
        <v>2021</v>
      </c>
      <c r="E7094" s="28" t="s">
        <v>18445</v>
      </c>
      <c r="F7094" s="28">
        <v>2</v>
      </c>
      <c r="G7094" s="28" t="s">
        <v>274</v>
      </c>
      <c r="H7094" s="28" t="s">
        <v>270</v>
      </c>
      <c r="I7094" s="28">
        <v>75340448.435425699</v>
      </c>
      <c r="J7094" s="28">
        <v>63156457.004551798</v>
      </c>
      <c r="K7094" s="28">
        <v>88819626.205008894</v>
      </c>
    </row>
    <row r="7095" spans="1:11" ht="15.75" customHeight="1">
      <c r="A7095" s="28" t="s">
        <v>21441</v>
      </c>
      <c r="B7095" s="28">
        <v>22</v>
      </c>
      <c r="C7095" s="28">
        <v>3</v>
      </c>
      <c r="D7095" s="28">
        <v>2021</v>
      </c>
      <c r="E7095" s="28" t="s">
        <v>18449</v>
      </c>
      <c r="F7095" s="28">
        <v>2</v>
      </c>
      <c r="G7095" s="28" t="s">
        <v>274</v>
      </c>
      <c r="H7095" s="28" t="s">
        <v>270</v>
      </c>
      <c r="I7095" s="28">
        <v>17490024.147914499</v>
      </c>
      <c r="J7095" s="28">
        <v>14898849.480820499</v>
      </c>
      <c r="K7095" s="28">
        <v>20835603.3984599</v>
      </c>
    </row>
    <row r="7096" spans="1:11" ht="15.75" customHeight="1">
      <c r="A7096" s="28" t="s">
        <v>21441</v>
      </c>
      <c r="B7096" s="28">
        <v>22</v>
      </c>
      <c r="C7096" s="28">
        <v>3</v>
      </c>
      <c r="D7096" s="28">
        <v>2021</v>
      </c>
      <c r="E7096" s="28" t="s">
        <v>18453</v>
      </c>
      <c r="F7096" s="28">
        <v>2</v>
      </c>
      <c r="G7096" s="28" t="s">
        <v>274</v>
      </c>
      <c r="H7096" s="28" t="s">
        <v>270</v>
      </c>
      <c r="I7096" s="28">
        <v>11927157.7739507</v>
      </c>
      <c r="J7096" s="28">
        <v>5914482.6893569799</v>
      </c>
      <c r="K7096" s="28">
        <v>24092180.5444506</v>
      </c>
    </row>
    <row r="7097" spans="1:11" ht="15.75" customHeight="1">
      <c r="A7097" s="28" t="s">
        <v>21441</v>
      </c>
      <c r="B7097" s="28">
        <v>22</v>
      </c>
      <c r="C7097" s="28">
        <v>3</v>
      </c>
      <c r="D7097" s="28">
        <v>2021</v>
      </c>
      <c r="E7097" s="28" t="s">
        <v>18461</v>
      </c>
      <c r="F7097" s="28">
        <v>2</v>
      </c>
      <c r="G7097" s="28" t="s">
        <v>274</v>
      </c>
      <c r="H7097" s="28" t="s">
        <v>270</v>
      </c>
      <c r="I7097" s="28">
        <v>7154049.6832626797</v>
      </c>
      <c r="J7097" s="28">
        <v>6236285.6701903101</v>
      </c>
      <c r="K7097" s="28">
        <v>8467385.4647395704</v>
      </c>
    </row>
    <row r="7098" spans="1:11" ht="15.75" customHeight="1">
      <c r="A7098" s="28" t="s">
        <v>21441</v>
      </c>
      <c r="B7098" s="28">
        <v>22</v>
      </c>
      <c r="C7098" s="28">
        <v>3</v>
      </c>
      <c r="D7098" s="28">
        <v>2021</v>
      </c>
      <c r="E7098" s="28" t="s">
        <v>18465</v>
      </c>
      <c r="F7098" s="28">
        <v>2</v>
      </c>
      <c r="G7098" s="28" t="s">
        <v>274</v>
      </c>
      <c r="H7098" s="28" t="s">
        <v>270</v>
      </c>
      <c r="I7098" s="28">
        <v>2556590.9585071201</v>
      </c>
      <c r="J7098" s="28">
        <v>2198004.1758251302</v>
      </c>
      <c r="K7098" s="28">
        <v>2906157.1530530802</v>
      </c>
    </row>
    <row r="7099" spans="1:11" ht="15.75" customHeight="1">
      <c r="A7099" s="28" t="s">
        <v>21441</v>
      </c>
      <c r="B7099" s="28">
        <v>22</v>
      </c>
      <c r="C7099" s="28">
        <v>3</v>
      </c>
      <c r="D7099" s="28">
        <v>2021</v>
      </c>
      <c r="E7099" s="28" t="s">
        <v>18469</v>
      </c>
      <c r="F7099" s="28">
        <v>2</v>
      </c>
      <c r="G7099" s="28" t="s">
        <v>274</v>
      </c>
      <c r="H7099" s="28" t="s">
        <v>270</v>
      </c>
      <c r="I7099" s="28">
        <v>15062417.135735501</v>
      </c>
      <c r="J7099" s="28">
        <v>12404140.936091799</v>
      </c>
      <c r="K7099" s="28">
        <v>19100366.697548401</v>
      </c>
    </row>
    <row r="7100" spans="1:11" ht="15.75" customHeight="1">
      <c r="A7100" s="28" t="s">
        <v>21441</v>
      </c>
      <c r="B7100" s="28">
        <v>22</v>
      </c>
      <c r="C7100" s="28">
        <v>3</v>
      </c>
      <c r="D7100" s="28">
        <v>2021</v>
      </c>
      <c r="E7100" s="28" t="s">
        <v>18473</v>
      </c>
      <c r="F7100" s="28">
        <v>2</v>
      </c>
      <c r="G7100" s="28" t="s">
        <v>274</v>
      </c>
      <c r="H7100" s="28" t="s">
        <v>270</v>
      </c>
      <c r="I7100" s="28">
        <v>4144.0894883118199</v>
      </c>
      <c r="J7100" s="28">
        <v>2850.22485746955</v>
      </c>
      <c r="K7100" s="28">
        <v>5652.38240601094</v>
      </c>
    </row>
    <row r="7101" spans="1:11" ht="15.75" customHeight="1">
      <c r="A7101" s="28" t="s">
        <v>21441</v>
      </c>
      <c r="B7101" s="28">
        <v>22</v>
      </c>
      <c r="C7101" s="28">
        <v>3</v>
      </c>
      <c r="D7101" s="28">
        <v>2021</v>
      </c>
      <c r="E7101" s="28" t="s">
        <v>18474</v>
      </c>
      <c r="F7101" s="28">
        <v>2</v>
      </c>
      <c r="G7101" s="28" t="s">
        <v>274</v>
      </c>
      <c r="H7101" s="28" t="s">
        <v>270</v>
      </c>
      <c r="I7101" s="28">
        <v>397645.04342722503</v>
      </c>
      <c r="J7101" s="28">
        <v>365608.66464093799</v>
      </c>
      <c r="K7101" s="28">
        <v>438799.37805069698</v>
      </c>
    </row>
    <row r="7102" spans="1:11" ht="15.75" customHeight="1">
      <c r="A7102" s="28" t="s">
        <v>21441</v>
      </c>
      <c r="B7102" s="28">
        <v>22</v>
      </c>
      <c r="C7102" s="28">
        <v>3</v>
      </c>
      <c r="D7102" s="28">
        <v>2021</v>
      </c>
      <c r="E7102" s="28" t="s">
        <v>18478</v>
      </c>
      <c r="F7102" s="28">
        <v>2</v>
      </c>
      <c r="G7102" s="28" t="s">
        <v>274</v>
      </c>
      <c r="H7102" s="28" t="s">
        <v>270</v>
      </c>
      <c r="I7102" s="28">
        <v>134400793.68790701</v>
      </c>
      <c r="J7102" s="28">
        <v>106918419.64532401</v>
      </c>
      <c r="K7102" s="28">
        <v>191004453.522524</v>
      </c>
    </row>
    <row r="7103" spans="1:11" ht="15.75" customHeight="1">
      <c r="A7103" s="28" t="s">
        <v>21441</v>
      </c>
      <c r="B7103" s="28">
        <v>22</v>
      </c>
      <c r="C7103" s="28">
        <v>3</v>
      </c>
      <c r="D7103" s="28">
        <v>2021</v>
      </c>
      <c r="E7103" s="28" t="s">
        <v>18457</v>
      </c>
      <c r="F7103" s="28">
        <v>2</v>
      </c>
      <c r="G7103" s="28" t="s">
        <v>274</v>
      </c>
      <c r="H7103" s="28" t="s">
        <v>270</v>
      </c>
      <c r="I7103" s="28">
        <v>2048851.18377381</v>
      </c>
      <c r="J7103" s="28">
        <v>1732909.6473036001</v>
      </c>
      <c r="K7103" s="28">
        <v>2376965.89659175</v>
      </c>
    </row>
    <row r="7104" spans="1:11" ht="15.75" customHeight="1">
      <c r="A7104" s="28" t="s">
        <v>21441</v>
      </c>
      <c r="B7104" s="28">
        <v>22</v>
      </c>
      <c r="C7104" s="28">
        <v>3</v>
      </c>
      <c r="D7104" s="28">
        <v>2021</v>
      </c>
      <c r="E7104" s="28" t="s">
        <v>18482</v>
      </c>
      <c r="F7104" s="28">
        <v>2</v>
      </c>
      <c r="G7104" s="28" t="s">
        <v>274</v>
      </c>
      <c r="H7104" s="28" t="s">
        <v>270</v>
      </c>
      <c r="I7104" s="28">
        <v>9842616.8695657998</v>
      </c>
      <c r="J7104" s="28">
        <v>9124328.5431009401</v>
      </c>
      <c r="K7104" s="28">
        <v>10422200.710908299</v>
      </c>
    </row>
    <row r="7105" spans="1:11" ht="15.75" customHeight="1">
      <c r="A7105" s="28" t="s">
        <v>21441</v>
      </c>
      <c r="B7105" s="28">
        <v>22</v>
      </c>
      <c r="C7105" s="28">
        <v>3</v>
      </c>
      <c r="D7105" s="28">
        <v>2021</v>
      </c>
      <c r="E7105" s="28" t="s">
        <v>18486</v>
      </c>
      <c r="F7105" s="28">
        <v>2</v>
      </c>
      <c r="G7105" s="28" t="s">
        <v>274</v>
      </c>
      <c r="H7105" s="28" t="s">
        <v>270</v>
      </c>
      <c r="I7105" s="28">
        <v>319785.83301184198</v>
      </c>
      <c r="J7105" s="28">
        <v>245886.23412927301</v>
      </c>
      <c r="K7105" s="28">
        <v>405842.18078498601</v>
      </c>
    </row>
    <row r="7106" spans="1:11" ht="15.75" customHeight="1">
      <c r="A7106" s="28" t="s">
        <v>21438</v>
      </c>
      <c r="B7106" s="28">
        <v>22</v>
      </c>
      <c r="C7106" s="28">
        <v>3</v>
      </c>
      <c r="D7106" s="28">
        <v>2021</v>
      </c>
      <c r="E7106" s="28" t="s">
        <v>18421</v>
      </c>
      <c r="F7106" s="28">
        <v>2</v>
      </c>
      <c r="G7106" s="28" t="s">
        <v>293</v>
      </c>
      <c r="H7106" s="28" t="s">
        <v>275</v>
      </c>
      <c r="I7106" s="28">
        <v>1.38378840000241E-4</v>
      </c>
      <c r="J7106" s="28">
        <v>1.2359023529521799E-4</v>
      </c>
      <c r="K7106" s="28">
        <v>1.45690431251736E-4</v>
      </c>
    </row>
    <row r="7107" spans="1:11" ht="15.75" customHeight="1">
      <c r="A7107" s="28" t="s">
        <v>21438</v>
      </c>
      <c r="B7107" s="28">
        <v>22</v>
      </c>
      <c r="C7107" s="28">
        <v>3</v>
      </c>
      <c r="D7107" s="28">
        <v>2021</v>
      </c>
      <c r="E7107" s="28" t="s">
        <v>18425</v>
      </c>
      <c r="F7107" s="28">
        <v>2</v>
      </c>
      <c r="G7107" s="28" t="s">
        <v>293</v>
      </c>
      <c r="H7107" s="28" t="s">
        <v>275</v>
      </c>
      <c r="I7107" s="28">
        <v>1.4377506217339899E-7</v>
      </c>
      <c r="J7107" s="28">
        <v>1.1476936037042399E-7</v>
      </c>
      <c r="K7107" s="28">
        <v>1.8407159234474499E-7</v>
      </c>
    </row>
    <row r="7108" spans="1:11" ht="15.75" customHeight="1">
      <c r="A7108" s="28" t="s">
        <v>21438</v>
      </c>
      <c r="B7108" s="28">
        <v>22</v>
      </c>
      <c r="C7108" s="28">
        <v>3</v>
      </c>
      <c r="D7108" s="28">
        <v>2021</v>
      </c>
      <c r="E7108" s="28" t="s">
        <v>18433</v>
      </c>
      <c r="F7108" s="28">
        <v>2</v>
      </c>
      <c r="G7108" s="28" t="s">
        <v>293</v>
      </c>
      <c r="H7108" s="28" t="s">
        <v>275</v>
      </c>
      <c r="I7108" s="28">
        <v>4.2883350390266299E-3</v>
      </c>
      <c r="J7108" s="28">
        <v>3.2597249153975198E-3</v>
      </c>
      <c r="K7108" s="28">
        <v>5.6347097847185999E-3</v>
      </c>
    </row>
    <row r="7109" spans="1:11" ht="15.75" customHeight="1">
      <c r="A7109" s="28" t="s">
        <v>21438</v>
      </c>
      <c r="B7109" s="28">
        <v>22</v>
      </c>
      <c r="C7109" s="28">
        <v>3</v>
      </c>
      <c r="D7109" s="28">
        <v>2021</v>
      </c>
      <c r="E7109" s="28" t="s">
        <v>18449</v>
      </c>
      <c r="F7109" s="28">
        <v>2</v>
      </c>
      <c r="G7109" s="28" t="s">
        <v>293</v>
      </c>
      <c r="H7109" s="28" t="s">
        <v>275</v>
      </c>
      <c r="I7109" s="28">
        <v>1.02232514364529E-6</v>
      </c>
      <c r="J7109" s="28">
        <v>7.1245891020622E-7</v>
      </c>
      <c r="K7109" s="28">
        <v>1.4001246719573299E-6</v>
      </c>
    </row>
    <row r="7110" spans="1:11" ht="15.75" customHeight="1">
      <c r="A7110" s="28" t="s">
        <v>21438</v>
      </c>
      <c r="B7110" s="28">
        <v>22</v>
      </c>
      <c r="C7110" s="28">
        <v>3</v>
      </c>
      <c r="D7110" s="28">
        <v>2021</v>
      </c>
      <c r="E7110" s="28" t="s">
        <v>18417</v>
      </c>
      <c r="F7110" s="28">
        <v>2</v>
      </c>
      <c r="G7110" s="28" t="s">
        <v>293</v>
      </c>
      <c r="H7110" s="28" t="s">
        <v>275</v>
      </c>
      <c r="I7110" s="28">
        <v>1.28095150581343E-3</v>
      </c>
      <c r="J7110" s="28">
        <v>7.6585777225550498E-4</v>
      </c>
      <c r="K7110" s="28">
        <v>2.2896239133463202E-3</v>
      </c>
    </row>
    <row r="7111" spans="1:11" ht="15.75" customHeight="1">
      <c r="A7111" s="28" t="s">
        <v>21438</v>
      </c>
      <c r="B7111" s="28">
        <v>22</v>
      </c>
      <c r="C7111" s="28">
        <v>3</v>
      </c>
      <c r="D7111" s="28">
        <v>2021</v>
      </c>
      <c r="E7111" s="28" t="s">
        <v>18453</v>
      </c>
      <c r="F7111" s="28">
        <v>2</v>
      </c>
      <c r="G7111" s="28" t="s">
        <v>293</v>
      </c>
      <c r="H7111" s="28" t="s">
        <v>275</v>
      </c>
      <c r="I7111" s="28">
        <v>1.43847832648786E-4</v>
      </c>
      <c r="J7111" s="28">
        <v>1.45311199967715E-5</v>
      </c>
      <c r="K7111" s="28">
        <v>5.3129374630327695E-4</v>
      </c>
    </row>
    <row r="7112" spans="1:11" ht="15.75" customHeight="1">
      <c r="A7112" s="28" t="s">
        <v>21438</v>
      </c>
      <c r="B7112" s="28">
        <v>22</v>
      </c>
      <c r="C7112" s="28">
        <v>3</v>
      </c>
      <c r="D7112" s="28">
        <v>2021</v>
      </c>
      <c r="E7112" s="28" t="s">
        <v>18461</v>
      </c>
      <c r="F7112" s="28">
        <v>2</v>
      </c>
      <c r="G7112" s="28" t="s">
        <v>293</v>
      </c>
      <c r="H7112" s="28" t="s">
        <v>275</v>
      </c>
      <c r="I7112" s="28">
        <v>1.25904218844321E-3</v>
      </c>
      <c r="J7112" s="28">
        <v>1.0582811815835599E-3</v>
      </c>
      <c r="K7112" s="28">
        <v>1.46211650914271E-3</v>
      </c>
    </row>
    <row r="7113" spans="1:11" ht="15.75" customHeight="1">
      <c r="A7113" s="28" t="s">
        <v>21438</v>
      </c>
      <c r="B7113" s="28">
        <v>22</v>
      </c>
      <c r="C7113" s="28">
        <v>3</v>
      </c>
      <c r="D7113" s="28">
        <v>2021</v>
      </c>
      <c r="E7113" s="28" t="s">
        <v>18469</v>
      </c>
      <c r="F7113" s="28">
        <v>2</v>
      </c>
      <c r="G7113" s="28" t="s">
        <v>293</v>
      </c>
      <c r="H7113" s="28" t="s">
        <v>275</v>
      </c>
      <c r="I7113" s="28">
        <v>1.34160224993752E-5</v>
      </c>
      <c r="J7113" s="28">
        <v>1.01645490581517E-5</v>
      </c>
      <c r="K7113" s="28">
        <v>1.74790982338251E-5</v>
      </c>
    </row>
    <row r="7114" spans="1:11" ht="15.75" customHeight="1">
      <c r="A7114" s="28" t="s">
        <v>21438</v>
      </c>
      <c r="B7114" s="28">
        <v>22</v>
      </c>
      <c r="C7114" s="28">
        <v>3</v>
      </c>
      <c r="D7114" s="28">
        <v>2021</v>
      </c>
      <c r="E7114" s="28" t="s">
        <v>18474</v>
      </c>
      <c r="F7114" s="28">
        <v>2</v>
      </c>
      <c r="G7114" s="28" t="s">
        <v>293</v>
      </c>
      <c r="H7114" s="28" t="s">
        <v>275</v>
      </c>
      <c r="I7114" s="28">
        <v>1.0616339258883E-7</v>
      </c>
      <c r="J7114" s="28">
        <v>3.2782249064210297E-8</v>
      </c>
      <c r="K7114" s="28">
        <v>3.0099062025422002E-7</v>
      </c>
    </row>
    <row r="7115" spans="1:11" ht="15.75" customHeight="1">
      <c r="A7115" s="28" t="s">
        <v>21438</v>
      </c>
      <c r="B7115" s="28">
        <v>22</v>
      </c>
      <c r="C7115" s="28">
        <v>3</v>
      </c>
      <c r="D7115" s="28">
        <v>2021</v>
      </c>
      <c r="E7115" s="28" t="s">
        <v>18478</v>
      </c>
      <c r="F7115" s="28">
        <v>2</v>
      </c>
      <c r="G7115" s="28" t="s">
        <v>293</v>
      </c>
      <c r="H7115" s="28" t="s">
        <v>275</v>
      </c>
      <c r="I7115" s="28">
        <v>6.8587050814445799E-3</v>
      </c>
      <c r="J7115" s="28">
        <v>4.2556892080590197E-3</v>
      </c>
      <c r="K7115" s="28">
        <v>9.7632149373664406E-3</v>
      </c>
    </row>
    <row r="7116" spans="1:11" ht="15.75" customHeight="1">
      <c r="A7116" s="28" t="s">
        <v>21438</v>
      </c>
      <c r="B7116" s="28">
        <v>22</v>
      </c>
      <c r="C7116" s="28">
        <v>3</v>
      </c>
      <c r="D7116" s="28">
        <v>2021</v>
      </c>
      <c r="E7116" s="28" t="s">
        <v>18457</v>
      </c>
      <c r="F7116" s="28">
        <v>2</v>
      </c>
      <c r="G7116" s="28" t="s">
        <v>293</v>
      </c>
      <c r="H7116" s="28" t="s">
        <v>275</v>
      </c>
      <c r="I7116" s="28">
        <v>1.9857746592071799E-5</v>
      </c>
      <c r="J7116" s="28">
        <v>8.3838485416527099E-6</v>
      </c>
      <c r="K7116" s="28">
        <v>3.62877956136021E-5</v>
      </c>
    </row>
    <row r="7117" spans="1:11" ht="15.75" customHeight="1">
      <c r="A7117" s="28" t="s">
        <v>21438</v>
      </c>
      <c r="B7117" s="28">
        <v>22</v>
      </c>
      <c r="C7117" s="28">
        <v>3</v>
      </c>
      <c r="D7117" s="28">
        <v>2021</v>
      </c>
      <c r="E7117" s="28" t="s">
        <v>18482</v>
      </c>
      <c r="F7117" s="28">
        <v>2</v>
      </c>
      <c r="G7117" s="28" t="s">
        <v>293</v>
      </c>
      <c r="H7117" s="28" t="s">
        <v>275</v>
      </c>
      <c r="I7117" s="28">
        <v>1.18229389063067E-3</v>
      </c>
      <c r="J7117" s="28">
        <v>1.08382814673987E-3</v>
      </c>
      <c r="K7117" s="28">
        <v>1.28431697230796E-3</v>
      </c>
    </row>
    <row r="7118" spans="1:11" ht="15.75" customHeight="1">
      <c r="A7118" s="28" t="s">
        <v>21438</v>
      </c>
      <c r="B7118" s="28">
        <v>22</v>
      </c>
      <c r="C7118" s="28">
        <v>3</v>
      </c>
      <c r="D7118" s="28">
        <v>2021</v>
      </c>
      <c r="E7118" s="28" t="s">
        <v>18441</v>
      </c>
      <c r="F7118" s="28">
        <v>2</v>
      </c>
      <c r="G7118" s="28" t="s">
        <v>293</v>
      </c>
      <c r="H7118" s="28" t="s">
        <v>275</v>
      </c>
      <c r="I7118" s="28">
        <v>1.22611147291856E-3</v>
      </c>
      <c r="J7118" s="28">
        <v>5.2160288565739597E-4</v>
      </c>
      <c r="K7118" s="28">
        <v>2.5098747601913001E-3</v>
      </c>
    </row>
    <row r="7119" spans="1:11" ht="15.75" customHeight="1">
      <c r="A7119" s="28" t="s">
        <v>21438</v>
      </c>
      <c r="B7119" s="28">
        <v>22</v>
      </c>
      <c r="C7119" s="28">
        <v>3</v>
      </c>
      <c r="D7119" s="28">
        <v>2021</v>
      </c>
      <c r="E7119" s="28" t="s">
        <v>18437</v>
      </c>
      <c r="F7119" s="28">
        <v>2</v>
      </c>
      <c r="G7119" s="28" t="s">
        <v>293</v>
      </c>
      <c r="H7119" s="28" t="s">
        <v>275</v>
      </c>
      <c r="I7119" s="28">
        <v>1.1580152530621501E-3</v>
      </c>
      <c r="J7119" s="28">
        <v>9.2304214883555998E-4</v>
      </c>
      <c r="K7119" s="28">
        <v>1.4805777905428101E-3</v>
      </c>
    </row>
    <row r="7120" spans="1:11" ht="15.75" customHeight="1">
      <c r="A7120" s="28" t="s">
        <v>21438</v>
      </c>
      <c r="B7120" s="28">
        <v>22</v>
      </c>
      <c r="C7120" s="28">
        <v>3</v>
      </c>
      <c r="D7120" s="28">
        <v>2021</v>
      </c>
      <c r="E7120" s="28" t="s">
        <v>18445</v>
      </c>
      <c r="F7120" s="28">
        <v>2</v>
      </c>
      <c r="G7120" s="28" t="s">
        <v>293</v>
      </c>
      <c r="H7120" s="28" t="s">
        <v>275</v>
      </c>
      <c r="I7120" s="28">
        <v>7.4668113847353203E-3</v>
      </c>
      <c r="J7120" s="28">
        <v>4.7699207398994E-3</v>
      </c>
      <c r="K7120" s="28">
        <v>1.06990797441033E-2</v>
      </c>
    </row>
    <row r="7121" spans="1:11" ht="15.75" customHeight="1">
      <c r="A7121" s="28" t="s">
        <v>21438</v>
      </c>
      <c r="B7121" s="28">
        <v>22</v>
      </c>
      <c r="C7121" s="28">
        <v>3</v>
      </c>
      <c r="D7121" s="28">
        <v>2021</v>
      </c>
      <c r="E7121" s="28" t="s">
        <v>18421</v>
      </c>
      <c r="F7121" s="28">
        <v>2</v>
      </c>
      <c r="G7121" s="28" t="s">
        <v>293</v>
      </c>
      <c r="H7121" s="28" t="s">
        <v>270</v>
      </c>
      <c r="I7121" s="28">
        <v>167007.56318367799</v>
      </c>
      <c r="J7121" s="28">
        <v>149159.39481726999</v>
      </c>
      <c r="K7121" s="28">
        <v>175831.82445010601</v>
      </c>
    </row>
    <row r="7122" spans="1:11" ht="15.75" customHeight="1">
      <c r="A7122" s="28" t="s">
        <v>21438</v>
      </c>
      <c r="B7122" s="28">
        <v>22</v>
      </c>
      <c r="C7122" s="28">
        <v>3</v>
      </c>
      <c r="D7122" s="28">
        <v>2021</v>
      </c>
      <c r="E7122" s="28" t="s">
        <v>18425</v>
      </c>
      <c r="F7122" s="28">
        <v>2</v>
      </c>
      <c r="G7122" s="28" t="s">
        <v>293</v>
      </c>
      <c r="H7122" s="28" t="s">
        <v>270</v>
      </c>
      <c r="I7122" s="28">
        <v>173.520191238194</v>
      </c>
      <c r="J7122" s="28">
        <v>138.513599359415</v>
      </c>
      <c r="K7122" s="28">
        <v>222.15353220753801</v>
      </c>
    </row>
    <row r="7123" spans="1:11" ht="15.75" customHeight="1">
      <c r="A7123" s="28" t="s">
        <v>21438</v>
      </c>
      <c r="B7123" s="28">
        <v>22</v>
      </c>
      <c r="C7123" s="28">
        <v>3</v>
      </c>
      <c r="D7123" s="28">
        <v>2021</v>
      </c>
      <c r="E7123" s="28" t="s">
        <v>18433</v>
      </c>
      <c r="F7123" s="28">
        <v>2</v>
      </c>
      <c r="G7123" s="28" t="s">
        <v>293</v>
      </c>
      <c r="H7123" s="28" t="s">
        <v>270</v>
      </c>
      <c r="I7123" s="28">
        <v>5175533.9543370502</v>
      </c>
      <c r="J7123" s="28">
        <v>3934118.2132232999</v>
      </c>
      <c r="K7123" s="28">
        <v>6800455.5493559698</v>
      </c>
    </row>
    <row r="7124" spans="1:11" ht="15.75" customHeight="1">
      <c r="A7124" s="28" t="s">
        <v>21438</v>
      </c>
      <c r="B7124" s="28">
        <v>22</v>
      </c>
      <c r="C7124" s="28">
        <v>3</v>
      </c>
      <c r="D7124" s="28">
        <v>2021</v>
      </c>
      <c r="E7124" s="28" t="s">
        <v>18449</v>
      </c>
      <c r="F7124" s="28">
        <v>2</v>
      </c>
      <c r="G7124" s="28" t="s">
        <v>293</v>
      </c>
      <c r="H7124" s="28" t="s">
        <v>270</v>
      </c>
      <c r="I7124" s="28">
        <v>1233.8304831960299</v>
      </c>
      <c r="J7124" s="28">
        <v>859.85708842357997</v>
      </c>
      <c r="K7124" s="28">
        <v>1689.7916590176201</v>
      </c>
    </row>
    <row r="7125" spans="1:11" ht="15.75" customHeight="1">
      <c r="A7125" s="28" t="s">
        <v>21438</v>
      </c>
      <c r="B7125" s="28">
        <v>22</v>
      </c>
      <c r="C7125" s="28">
        <v>3</v>
      </c>
      <c r="D7125" s="28">
        <v>2021</v>
      </c>
      <c r="E7125" s="28" t="s">
        <v>18417</v>
      </c>
      <c r="F7125" s="28">
        <v>2</v>
      </c>
      <c r="G7125" s="28" t="s">
        <v>293</v>
      </c>
      <c r="H7125" s="28" t="s">
        <v>270</v>
      </c>
      <c r="I7125" s="28">
        <v>1545963.1656255501</v>
      </c>
      <c r="J7125" s="28">
        <v>924303.45773565897</v>
      </c>
      <c r="K7125" s="28">
        <v>2763316.3450017301</v>
      </c>
    </row>
    <row r="7126" spans="1:11" ht="15.75" customHeight="1">
      <c r="A7126" s="28" t="s">
        <v>21438</v>
      </c>
      <c r="B7126" s="28">
        <v>22</v>
      </c>
      <c r="C7126" s="28">
        <v>3</v>
      </c>
      <c r="D7126" s="28">
        <v>2021</v>
      </c>
      <c r="E7126" s="28" t="s">
        <v>18453</v>
      </c>
      <c r="F7126" s="28">
        <v>2</v>
      </c>
      <c r="G7126" s="28" t="s">
        <v>293</v>
      </c>
      <c r="H7126" s="28" t="s">
        <v>270</v>
      </c>
      <c r="I7126" s="28">
        <v>173608.016947428</v>
      </c>
      <c r="J7126" s="28">
        <v>17537.413530755101</v>
      </c>
      <c r="K7126" s="28">
        <v>641211.28566103801</v>
      </c>
    </row>
    <row r="7127" spans="1:11" ht="15.75" customHeight="1">
      <c r="A7127" s="28" t="s">
        <v>21438</v>
      </c>
      <c r="B7127" s="28">
        <v>22</v>
      </c>
      <c r="C7127" s="28">
        <v>3</v>
      </c>
      <c r="D7127" s="28">
        <v>2021</v>
      </c>
      <c r="E7127" s="28" t="s">
        <v>18461</v>
      </c>
      <c r="F7127" s="28">
        <v>2</v>
      </c>
      <c r="G7127" s="28" t="s">
        <v>293</v>
      </c>
      <c r="H7127" s="28" t="s">
        <v>270</v>
      </c>
      <c r="I7127" s="28">
        <v>1519521.1047944899</v>
      </c>
      <c r="J7127" s="28">
        <v>1277225.3423941601</v>
      </c>
      <c r="K7127" s="28">
        <v>1764608.7745939</v>
      </c>
    </row>
    <row r="7128" spans="1:11" ht="15.75" customHeight="1">
      <c r="A7128" s="28" t="s">
        <v>21438</v>
      </c>
      <c r="B7128" s="28">
        <v>22</v>
      </c>
      <c r="C7128" s="28">
        <v>3</v>
      </c>
      <c r="D7128" s="28">
        <v>2021</v>
      </c>
      <c r="E7128" s="28" t="s">
        <v>18469</v>
      </c>
      <c r="F7128" s="28">
        <v>2</v>
      </c>
      <c r="G7128" s="28" t="s">
        <v>293</v>
      </c>
      <c r="H7128" s="28" t="s">
        <v>270</v>
      </c>
      <c r="I7128" s="28">
        <v>16191.6173400077</v>
      </c>
      <c r="J7128" s="28">
        <v>12267.457720124699</v>
      </c>
      <c r="K7128" s="28">
        <v>21095.288865509901</v>
      </c>
    </row>
    <row r="7129" spans="1:11" ht="15.75" customHeight="1">
      <c r="A7129" s="28" t="s">
        <v>21438</v>
      </c>
      <c r="B7129" s="28">
        <v>22</v>
      </c>
      <c r="C7129" s="28">
        <v>3</v>
      </c>
      <c r="D7129" s="28">
        <v>2021</v>
      </c>
      <c r="E7129" s="28" t="s">
        <v>18474</v>
      </c>
      <c r="F7129" s="28">
        <v>2</v>
      </c>
      <c r="G7129" s="28" t="s">
        <v>293</v>
      </c>
      <c r="H7129" s="28" t="s">
        <v>270</v>
      </c>
      <c r="I7129" s="28">
        <v>128.127172445887</v>
      </c>
      <c r="J7129" s="28">
        <v>39.564456038832503</v>
      </c>
      <c r="K7129" s="28">
        <v>363.26153644381998</v>
      </c>
    </row>
    <row r="7130" spans="1:11" ht="15.75" customHeight="1">
      <c r="A7130" s="28" t="s">
        <v>21438</v>
      </c>
      <c r="B7130" s="28">
        <v>22</v>
      </c>
      <c r="C7130" s="28">
        <v>3</v>
      </c>
      <c r="D7130" s="28">
        <v>2021</v>
      </c>
      <c r="E7130" s="28" t="s">
        <v>18478</v>
      </c>
      <c r="F7130" s="28">
        <v>2</v>
      </c>
      <c r="G7130" s="28" t="s">
        <v>293</v>
      </c>
      <c r="H7130" s="28" t="s">
        <v>270</v>
      </c>
      <c r="I7130" s="28">
        <v>8277679.0313141402</v>
      </c>
      <c r="J7130" s="28">
        <v>5136134.1394665297</v>
      </c>
      <c r="K7130" s="28">
        <v>11783092.960782301</v>
      </c>
    </row>
    <row r="7131" spans="1:11" ht="15.75" customHeight="1">
      <c r="A7131" s="28" t="s">
        <v>21438</v>
      </c>
      <c r="B7131" s="28">
        <v>22</v>
      </c>
      <c r="C7131" s="28">
        <v>3</v>
      </c>
      <c r="D7131" s="28">
        <v>2021</v>
      </c>
      <c r="E7131" s="28" t="s">
        <v>18457</v>
      </c>
      <c r="F7131" s="28">
        <v>2</v>
      </c>
      <c r="G7131" s="28" t="s">
        <v>293</v>
      </c>
      <c r="H7131" s="28" t="s">
        <v>270</v>
      </c>
      <c r="I7131" s="28">
        <v>23966.047617216002</v>
      </c>
      <c r="J7131" s="28">
        <v>10118.354186521699</v>
      </c>
      <c r="K7131" s="28">
        <v>43795.253080055401</v>
      </c>
    </row>
    <row r="7132" spans="1:11" ht="15.75" customHeight="1">
      <c r="A7132" s="28" t="s">
        <v>21438</v>
      </c>
      <c r="B7132" s="28">
        <v>22</v>
      </c>
      <c r="C7132" s="28">
        <v>3</v>
      </c>
      <c r="D7132" s="28">
        <v>2021</v>
      </c>
      <c r="E7132" s="28" t="s">
        <v>18482</v>
      </c>
      <c r="F7132" s="28">
        <v>2</v>
      </c>
      <c r="G7132" s="28" t="s">
        <v>293</v>
      </c>
      <c r="H7132" s="28" t="s">
        <v>270</v>
      </c>
      <c r="I7132" s="28">
        <v>1426894.6151075901</v>
      </c>
      <c r="J7132" s="28">
        <v>1308057.6314745301</v>
      </c>
      <c r="K7132" s="28">
        <v>1550024.90193022</v>
      </c>
    </row>
    <row r="7133" spans="1:11" ht="15.75" customHeight="1">
      <c r="A7133" s="28" t="s">
        <v>21438</v>
      </c>
      <c r="B7133" s="28">
        <v>22</v>
      </c>
      <c r="C7133" s="28">
        <v>3</v>
      </c>
      <c r="D7133" s="28">
        <v>2021</v>
      </c>
      <c r="E7133" s="28" t="s">
        <v>18441</v>
      </c>
      <c r="F7133" s="28">
        <v>2</v>
      </c>
      <c r="G7133" s="28" t="s">
        <v>293</v>
      </c>
      <c r="H7133" s="28" t="s">
        <v>270</v>
      </c>
      <c r="I7133" s="28">
        <v>1479777.4665788601</v>
      </c>
      <c r="J7133" s="28">
        <v>629515.51612272998</v>
      </c>
      <c r="K7133" s="28">
        <v>3029134.1334776198</v>
      </c>
    </row>
    <row r="7134" spans="1:11" ht="15.75" customHeight="1">
      <c r="A7134" s="28" t="s">
        <v>21438</v>
      </c>
      <c r="B7134" s="28">
        <v>22</v>
      </c>
      <c r="C7134" s="28">
        <v>3</v>
      </c>
      <c r="D7134" s="28">
        <v>2021</v>
      </c>
      <c r="E7134" s="28" t="s">
        <v>18437</v>
      </c>
      <c r="F7134" s="28">
        <v>2</v>
      </c>
      <c r="G7134" s="28" t="s">
        <v>293</v>
      </c>
      <c r="H7134" s="28" t="s">
        <v>270</v>
      </c>
      <c r="I7134" s="28">
        <v>1397593.0535557601</v>
      </c>
      <c r="J7134" s="28">
        <v>1114007.1704068701</v>
      </c>
      <c r="K7134" s="28">
        <v>1786889.4471293299</v>
      </c>
    </row>
    <row r="7135" spans="1:11" ht="15.75" customHeight="1">
      <c r="A7135" s="28" t="s">
        <v>21438</v>
      </c>
      <c r="B7135" s="28">
        <v>22</v>
      </c>
      <c r="C7135" s="28">
        <v>3</v>
      </c>
      <c r="D7135" s="28">
        <v>2021</v>
      </c>
      <c r="E7135" s="28" t="s">
        <v>18445</v>
      </c>
      <c r="F7135" s="28">
        <v>2</v>
      </c>
      <c r="G7135" s="28" t="s">
        <v>293</v>
      </c>
      <c r="H7135" s="28" t="s">
        <v>270</v>
      </c>
      <c r="I7135" s="28">
        <v>9011594.3601971194</v>
      </c>
      <c r="J7135" s="28">
        <v>5756753.2676852802</v>
      </c>
      <c r="K7135" s="28">
        <v>12912575.6247663</v>
      </c>
    </row>
    <row r="7136" spans="1:11" ht="15.75" customHeight="1">
      <c r="A7136" s="28" t="s">
        <v>21439</v>
      </c>
      <c r="B7136" s="28">
        <v>22</v>
      </c>
      <c r="C7136" s="28">
        <v>3</v>
      </c>
      <c r="D7136" s="28">
        <v>2021</v>
      </c>
      <c r="E7136" s="28" t="s">
        <v>18421</v>
      </c>
      <c r="F7136" s="28">
        <v>2</v>
      </c>
      <c r="G7136" s="28" t="s">
        <v>293</v>
      </c>
      <c r="H7136" s="28" t="s">
        <v>275</v>
      </c>
      <c r="I7136" s="28">
        <v>2.4475187197367601E-5</v>
      </c>
      <c r="J7136" s="28">
        <v>1.9894447138062598E-5</v>
      </c>
      <c r="K7136" s="28">
        <v>2.7683436534607801E-5</v>
      </c>
    </row>
    <row r="7137" spans="1:11" ht="15.75" customHeight="1">
      <c r="A7137" s="28" t="s">
        <v>21439</v>
      </c>
      <c r="B7137" s="28">
        <v>22</v>
      </c>
      <c r="C7137" s="28">
        <v>3</v>
      </c>
      <c r="D7137" s="28">
        <v>2021</v>
      </c>
      <c r="E7137" s="28" t="s">
        <v>18425</v>
      </c>
      <c r="F7137" s="28">
        <v>2</v>
      </c>
      <c r="G7137" s="28" t="s">
        <v>293</v>
      </c>
      <c r="H7137" s="28" t="s">
        <v>275</v>
      </c>
      <c r="I7137" s="28">
        <v>1.77409049885037E-4</v>
      </c>
      <c r="J7137" s="28">
        <v>1.61791508439519E-4</v>
      </c>
      <c r="K7137" s="28">
        <v>1.9565585943665101E-4</v>
      </c>
    </row>
    <row r="7138" spans="1:11" ht="15.75" customHeight="1">
      <c r="A7138" s="28" t="s">
        <v>21439</v>
      </c>
      <c r="B7138" s="28">
        <v>22</v>
      </c>
      <c r="C7138" s="28">
        <v>3</v>
      </c>
      <c r="D7138" s="28">
        <v>2021</v>
      </c>
      <c r="E7138" s="28" t="s">
        <v>18433</v>
      </c>
      <c r="F7138" s="28">
        <v>2</v>
      </c>
      <c r="G7138" s="28" t="s">
        <v>293</v>
      </c>
      <c r="H7138" s="28" t="s">
        <v>275</v>
      </c>
      <c r="I7138" s="28">
        <v>7.6677092699732803E-4</v>
      </c>
      <c r="J7138" s="28">
        <v>5.8308499657933695E-4</v>
      </c>
      <c r="K7138" s="28">
        <v>1.00984963236489E-3</v>
      </c>
    </row>
    <row r="7139" spans="1:11" ht="15.75" customHeight="1">
      <c r="A7139" s="28" t="s">
        <v>21439</v>
      </c>
      <c r="B7139" s="28">
        <v>22</v>
      </c>
      <c r="C7139" s="28">
        <v>3</v>
      </c>
      <c r="D7139" s="28">
        <v>2021</v>
      </c>
      <c r="E7139" s="28" t="s">
        <v>18449</v>
      </c>
      <c r="F7139" s="28">
        <v>2</v>
      </c>
      <c r="G7139" s="28" t="s">
        <v>293</v>
      </c>
      <c r="H7139" s="28" t="s">
        <v>275</v>
      </c>
      <c r="I7139" s="28">
        <v>7.2172067994128303E-8</v>
      </c>
      <c r="J7139" s="28">
        <v>5.4843063563255999E-8</v>
      </c>
      <c r="K7139" s="28">
        <v>9.1527058475648805E-8</v>
      </c>
    </row>
    <row r="7140" spans="1:11" ht="15.75" customHeight="1">
      <c r="A7140" s="28" t="s">
        <v>21439</v>
      </c>
      <c r="B7140" s="28">
        <v>22</v>
      </c>
      <c r="C7140" s="28">
        <v>3</v>
      </c>
      <c r="D7140" s="28">
        <v>2021</v>
      </c>
      <c r="E7140" s="28" t="s">
        <v>18417</v>
      </c>
      <c r="F7140" s="28">
        <v>2</v>
      </c>
      <c r="G7140" s="28" t="s">
        <v>293</v>
      </c>
      <c r="H7140" s="28" t="s">
        <v>275</v>
      </c>
      <c r="I7140" s="28">
        <v>3.3875945747895701E-4</v>
      </c>
      <c r="J7140" s="28">
        <v>1.5323850075750999E-4</v>
      </c>
      <c r="K7140" s="28">
        <v>8.6769223916335696E-4</v>
      </c>
    </row>
    <row r="7141" spans="1:11" ht="15.75" customHeight="1">
      <c r="A7141" s="28" t="s">
        <v>21439</v>
      </c>
      <c r="B7141" s="28">
        <v>22</v>
      </c>
      <c r="C7141" s="28">
        <v>3</v>
      </c>
      <c r="D7141" s="28">
        <v>2021</v>
      </c>
      <c r="E7141" s="28" t="s">
        <v>18453</v>
      </c>
      <c r="F7141" s="28">
        <v>2</v>
      </c>
      <c r="G7141" s="28" t="s">
        <v>293</v>
      </c>
      <c r="H7141" s="28" t="s">
        <v>275</v>
      </c>
      <c r="I7141" s="28">
        <v>2.7647493970197901E-4</v>
      </c>
      <c r="J7141" s="28">
        <v>2.0674230052301799E-5</v>
      </c>
      <c r="K7141" s="28">
        <v>1.15476859024878E-3</v>
      </c>
    </row>
    <row r="7142" spans="1:11" ht="15.75" customHeight="1">
      <c r="A7142" s="28" t="s">
        <v>21439</v>
      </c>
      <c r="B7142" s="28">
        <v>22</v>
      </c>
      <c r="C7142" s="28">
        <v>3</v>
      </c>
      <c r="D7142" s="28">
        <v>2021</v>
      </c>
      <c r="E7142" s="28" t="s">
        <v>18461</v>
      </c>
      <c r="F7142" s="28">
        <v>2</v>
      </c>
      <c r="G7142" s="28" t="s">
        <v>293</v>
      </c>
      <c r="H7142" s="28" t="s">
        <v>275</v>
      </c>
      <c r="I7142" s="28">
        <v>2.6442546361289199E-4</v>
      </c>
      <c r="J7142" s="28">
        <v>2.13613907248928E-4</v>
      </c>
      <c r="K7142" s="28">
        <v>3.2828877283012703E-4</v>
      </c>
    </row>
    <row r="7143" spans="1:11" ht="15.75" customHeight="1">
      <c r="A7143" s="28" t="s">
        <v>21439</v>
      </c>
      <c r="B7143" s="28">
        <v>22</v>
      </c>
      <c r="C7143" s="28">
        <v>3</v>
      </c>
      <c r="D7143" s="28">
        <v>2021</v>
      </c>
      <c r="E7143" s="28" t="s">
        <v>18469</v>
      </c>
      <c r="F7143" s="28">
        <v>2</v>
      </c>
      <c r="G7143" s="28" t="s">
        <v>293</v>
      </c>
      <c r="H7143" s="28" t="s">
        <v>275</v>
      </c>
      <c r="I7143" s="28">
        <v>3.8234777386746901E-5</v>
      </c>
      <c r="J7143" s="28">
        <v>2.8260612723282201E-5</v>
      </c>
      <c r="K7143" s="28">
        <v>5.3010725475879202E-5</v>
      </c>
    </row>
    <row r="7144" spans="1:11" ht="15.75" customHeight="1">
      <c r="A7144" s="28" t="s">
        <v>21439</v>
      </c>
      <c r="B7144" s="28">
        <v>22</v>
      </c>
      <c r="C7144" s="28">
        <v>3</v>
      </c>
      <c r="D7144" s="28">
        <v>2021</v>
      </c>
      <c r="E7144" s="28" t="s">
        <v>18474</v>
      </c>
      <c r="F7144" s="28">
        <v>2</v>
      </c>
      <c r="G7144" s="28" t="s">
        <v>293</v>
      </c>
      <c r="H7144" s="28" t="s">
        <v>275</v>
      </c>
      <c r="I7144" s="28">
        <v>3.72109867153934E-6</v>
      </c>
      <c r="J7144" s="28">
        <v>2.3121569523647699E-7</v>
      </c>
      <c r="K7144" s="28">
        <v>1.42668159939469E-5</v>
      </c>
    </row>
    <row r="7145" spans="1:11" ht="15.75" customHeight="1">
      <c r="A7145" s="28" t="s">
        <v>21439</v>
      </c>
      <c r="B7145" s="28">
        <v>22</v>
      </c>
      <c r="C7145" s="28">
        <v>3</v>
      </c>
      <c r="D7145" s="28">
        <v>2021</v>
      </c>
      <c r="E7145" s="28" t="s">
        <v>18478</v>
      </c>
      <c r="F7145" s="28">
        <v>2</v>
      </c>
      <c r="G7145" s="28" t="s">
        <v>293</v>
      </c>
      <c r="H7145" s="28" t="s">
        <v>275</v>
      </c>
      <c r="I7145" s="28">
        <v>1.6905320374607201E-3</v>
      </c>
      <c r="J7145" s="28">
        <v>9.771697629884289E-4</v>
      </c>
      <c r="K7145" s="28">
        <v>2.51721964846561E-3</v>
      </c>
    </row>
    <row r="7146" spans="1:11" ht="15.75" customHeight="1">
      <c r="A7146" s="28" t="s">
        <v>21439</v>
      </c>
      <c r="B7146" s="28">
        <v>22</v>
      </c>
      <c r="C7146" s="28">
        <v>3</v>
      </c>
      <c r="D7146" s="28">
        <v>2021</v>
      </c>
      <c r="E7146" s="28" t="s">
        <v>18457</v>
      </c>
      <c r="F7146" s="28">
        <v>2</v>
      </c>
      <c r="G7146" s="28" t="s">
        <v>293</v>
      </c>
      <c r="H7146" s="28" t="s">
        <v>275</v>
      </c>
      <c r="I7146" s="28">
        <v>4.2199084869055399E-4</v>
      </c>
      <c r="J7146" s="28">
        <v>2.5593974960571398E-4</v>
      </c>
      <c r="K7146" s="28">
        <v>6.7316525701753397E-4</v>
      </c>
    </row>
    <row r="7147" spans="1:11" ht="15.75" customHeight="1">
      <c r="A7147" s="28" t="s">
        <v>21439</v>
      </c>
      <c r="B7147" s="28">
        <v>22</v>
      </c>
      <c r="C7147" s="28">
        <v>3</v>
      </c>
      <c r="D7147" s="28">
        <v>2021</v>
      </c>
      <c r="E7147" s="28" t="s">
        <v>18482</v>
      </c>
      <c r="F7147" s="28">
        <v>2</v>
      </c>
      <c r="G7147" s="28" t="s">
        <v>293</v>
      </c>
      <c r="H7147" s="28" t="s">
        <v>275</v>
      </c>
      <c r="I7147" s="28">
        <v>1.5429967380925799E-3</v>
      </c>
      <c r="J7147" s="28">
        <v>1.3563880215332899E-3</v>
      </c>
      <c r="K7147" s="28">
        <v>1.7132551996287999E-3</v>
      </c>
    </row>
    <row r="7148" spans="1:11" ht="15.75" customHeight="1">
      <c r="A7148" s="28" t="s">
        <v>21439</v>
      </c>
      <c r="B7148" s="28">
        <v>22</v>
      </c>
      <c r="C7148" s="28">
        <v>3</v>
      </c>
      <c r="D7148" s="28">
        <v>2021</v>
      </c>
      <c r="E7148" s="28" t="s">
        <v>18441</v>
      </c>
      <c r="F7148" s="28">
        <v>2</v>
      </c>
      <c r="G7148" s="28" t="s">
        <v>293</v>
      </c>
      <c r="H7148" s="28" t="s">
        <v>275</v>
      </c>
      <c r="I7148" s="28">
        <v>1.6632854292844799E-3</v>
      </c>
      <c r="J7148" s="28">
        <v>8.4767281984238598E-4</v>
      </c>
      <c r="K7148" s="28">
        <v>2.5559667663335702E-3</v>
      </c>
    </row>
    <row r="7149" spans="1:11" ht="15.75" customHeight="1">
      <c r="A7149" s="28" t="s">
        <v>21439</v>
      </c>
      <c r="B7149" s="28">
        <v>22</v>
      </c>
      <c r="C7149" s="28">
        <v>3</v>
      </c>
      <c r="D7149" s="28">
        <v>2021</v>
      </c>
      <c r="E7149" s="28" t="s">
        <v>18437</v>
      </c>
      <c r="F7149" s="28">
        <v>2</v>
      </c>
      <c r="G7149" s="28" t="s">
        <v>293</v>
      </c>
      <c r="H7149" s="28" t="s">
        <v>275</v>
      </c>
      <c r="I7149" s="28">
        <v>7.8224466342771096E-4</v>
      </c>
      <c r="J7149" s="28">
        <v>7.4209417825034298E-4</v>
      </c>
      <c r="K7149" s="28">
        <v>8.2690346669327098E-4</v>
      </c>
    </row>
    <row r="7150" spans="1:11" ht="15.75" customHeight="1">
      <c r="A7150" s="28" t="s">
        <v>21439</v>
      </c>
      <c r="B7150" s="28">
        <v>22</v>
      </c>
      <c r="C7150" s="28">
        <v>3</v>
      </c>
      <c r="D7150" s="28">
        <v>2021</v>
      </c>
      <c r="E7150" s="28" t="s">
        <v>18445</v>
      </c>
      <c r="F7150" s="28">
        <v>2</v>
      </c>
      <c r="G7150" s="28" t="s">
        <v>293</v>
      </c>
      <c r="H7150" s="28" t="s">
        <v>275</v>
      </c>
      <c r="I7150" s="28">
        <v>5.8672809020663798E-3</v>
      </c>
      <c r="J7150" s="28">
        <v>3.0916351520489101E-3</v>
      </c>
      <c r="K7150" s="28">
        <v>9.1265174484064602E-3</v>
      </c>
    </row>
    <row r="7151" spans="1:11" ht="15.75" customHeight="1">
      <c r="A7151" s="28" t="s">
        <v>21439</v>
      </c>
      <c r="B7151" s="28">
        <v>22</v>
      </c>
      <c r="C7151" s="28">
        <v>3</v>
      </c>
      <c r="D7151" s="28">
        <v>2021</v>
      </c>
      <c r="E7151" s="28" t="s">
        <v>18421</v>
      </c>
      <c r="F7151" s="28">
        <v>2</v>
      </c>
      <c r="G7151" s="28" t="s">
        <v>293</v>
      </c>
      <c r="H7151" s="28" t="s">
        <v>270</v>
      </c>
      <c r="I7151" s="28">
        <v>17315.6168971035</v>
      </c>
      <c r="J7151" s="28">
        <v>14074.851491204199</v>
      </c>
      <c r="K7151" s="28">
        <v>19585.377532070699</v>
      </c>
    </row>
    <row r="7152" spans="1:11" ht="15.75" customHeight="1">
      <c r="A7152" s="28" t="s">
        <v>21439</v>
      </c>
      <c r="B7152" s="28">
        <v>22</v>
      </c>
      <c r="C7152" s="28">
        <v>3</v>
      </c>
      <c r="D7152" s="28">
        <v>2021</v>
      </c>
      <c r="E7152" s="28" t="s">
        <v>18425</v>
      </c>
      <c r="F7152" s="28">
        <v>2</v>
      </c>
      <c r="G7152" s="28" t="s">
        <v>293</v>
      </c>
      <c r="H7152" s="28" t="s">
        <v>270</v>
      </c>
      <c r="I7152" s="28">
        <v>125512.71281875399</v>
      </c>
      <c r="J7152" s="28">
        <v>114463.671094802</v>
      </c>
      <c r="K7152" s="28">
        <v>138421.899630781</v>
      </c>
    </row>
    <row r="7153" spans="1:11" ht="15.75" customHeight="1">
      <c r="A7153" s="28" t="s">
        <v>21439</v>
      </c>
      <c r="B7153" s="28">
        <v>22</v>
      </c>
      <c r="C7153" s="28">
        <v>3</v>
      </c>
      <c r="D7153" s="28">
        <v>2021</v>
      </c>
      <c r="E7153" s="28" t="s">
        <v>18433</v>
      </c>
      <c r="F7153" s="28">
        <v>2</v>
      </c>
      <c r="G7153" s="28" t="s">
        <v>293</v>
      </c>
      <c r="H7153" s="28" t="s">
        <v>270</v>
      </c>
      <c r="I7153" s="28">
        <v>542472.32156617299</v>
      </c>
      <c r="J7153" s="28">
        <v>412518.86401517101</v>
      </c>
      <c r="K7153" s="28">
        <v>714444.76467955101</v>
      </c>
    </row>
    <row r="7154" spans="1:11" ht="15.75" customHeight="1">
      <c r="A7154" s="28" t="s">
        <v>21439</v>
      </c>
      <c r="B7154" s="28">
        <v>22</v>
      </c>
      <c r="C7154" s="28">
        <v>3</v>
      </c>
      <c r="D7154" s="28">
        <v>2021</v>
      </c>
      <c r="E7154" s="28" t="s">
        <v>18449</v>
      </c>
      <c r="F7154" s="28">
        <v>2</v>
      </c>
      <c r="G7154" s="28" t="s">
        <v>293</v>
      </c>
      <c r="H7154" s="28" t="s">
        <v>270</v>
      </c>
      <c r="I7154" s="28">
        <v>51.060033575246599</v>
      </c>
      <c r="J7154" s="28">
        <v>38.800172209795299</v>
      </c>
      <c r="K7154" s="28">
        <v>64.753232222615495</v>
      </c>
    </row>
    <row r="7155" spans="1:11" ht="15.75" customHeight="1">
      <c r="A7155" s="28" t="s">
        <v>21439</v>
      </c>
      <c r="B7155" s="28">
        <v>22</v>
      </c>
      <c r="C7155" s="28">
        <v>3</v>
      </c>
      <c r="D7155" s="28">
        <v>2021</v>
      </c>
      <c r="E7155" s="28" t="s">
        <v>18417</v>
      </c>
      <c r="F7155" s="28">
        <v>2</v>
      </c>
      <c r="G7155" s="28" t="s">
        <v>293</v>
      </c>
      <c r="H7155" s="28" t="s">
        <v>270</v>
      </c>
      <c r="I7155" s="28">
        <v>239664.315483035</v>
      </c>
      <c r="J7155" s="28">
        <v>108412.62016124401</v>
      </c>
      <c r="K7155" s="28">
        <v>613871.76640506298</v>
      </c>
    </row>
    <row r="7156" spans="1:11" ht="15.75" customHeight="1">
      <c r="A7156" s="28" t="s">
        <v>21439</v>
      </c>
      <c r="B7156" s="28">
        <v>22</v>
      </c>
      <c r="C7156" s="28">
        <v>3</v>
      </c>
      <c r="D7156" s="28">
        <v>2021</v>
      </c>
      <c r="E7156" s="28" t="s">
        <v>18453</v>
      </c>
      <c r="F7156" s="28">
        <v>2</v>
      </c>
      <c r="G7156" s="28" t="s">
        <v>293</v>
      </c>
      <c r="H7156" s="28" t="s">
        <v>270</v>
      </c>
      <c r="I7156" s="28">
        <v>195599.49016627599</v>
      </c>
      <c r="J7156" s="28">
        <v>14626.5294864321</v>
      </c>
      <c r="K7156" s="28">
        <v>816971.50474529399</v>
      </c>
    </row>
    <row r="7157" spans="1:11" ht="15.75" customHeight="1">
      <c r="A7157" s="28" t="s">
        <v>21439</v>
      </c>
      <c r="B7157" s="28">
        <v>22</v>
      </c>
      <c r="C7157" s="28">
        <v>3</v>
      </c>
      <c r="D7157" s="28">
        <v>2021</v>
      </c>
      <c r="E7157" s="28" t="s">
        <v>18461</v>
      </c>
      <c r="F7157" s="28">
        <v>2</v>
      </c>
      <c r="G7157" s="28" t="s">
        <v>293</v>
      </c>
      <c r="H7157" s="28" t="s">
        <v>270</v>
      </c>
      <c r="I7157" s="28">
        <v>187074.77041288099</v>
      </c>
      <c r="J7157" s="28">
        <v>151126.79433208401</v>
      </c>
      <c r="K7157" s="28">
        <v>232256.55338636701</v>
      </c>
    </row>
    <row r="7158" spans="1:11" ht="15.75" customHeight="1">
      <c r="A7158" s="28" t="s">
        <v>21439</v>
      </c>
      <c r="B7158" s="28">
        <v>22</v>
      </c>
      <c r="C7158" s="28">
        <v>3</v>
      </c>
      <c r="D7158" s="28">
        <v>2021</v>
      </c>
      <c r="E7158" s="28" t="s">
        <v>18469</v>
      </c>
      <c r="F7158" s="28">
        <v>2</v>
      </c>
      <c r="G7158" s="28" t="s">
        <v>293</v>
      </c>
      <c r="H7158" s="28" t="s">
        <v>270</v>
      </c>
      <c r="I7158" s="28">
        <v>27050.201987674802</v>
      </c>
      <c r="J7158" s="28">
        <v>19993.716054044999</v>
      </c>
      <c r="K7158" s="28">
        <v>37503.836288393199</v>
      </c>
    </row>
    <row r="7159" spans="1:11" ht="15.75" customHeight="1">
      <c r="A7159" s="28" t="s">
        <v>21439</v>
      </c>
      <c r="B7159" s="28">
        <v>22</v>
      </c>
      <c r="C7159" s="28">
        <v>3</v>
      </c>
      <c r="D7159" s="28">
        <v>2021</v>
      </c>
      <c r="E7159" s="28" t="s">
        <v>18474</v>
      </c>
      <c r="F7159" s="28">
        <v>2</v>
      </c>
      <c r="G7159" s="28" t="s">
        <v>293</v>
      </c>
      <c r="H7159" s="28" t="s">
        <v>270</v>
      </c>
      <c r="I7159" s="28">
        <v>2632.5894267164699</v>
      </c>
      <c r="J7159" s="28">
        <v>163.57964362139299</v>
      </c>
      <c r="K7159" s="28">
        <v>10093.435367849799</v>
      </c>
    </row>
    <row r="7160" spans="1:11" ht="15.75" customHeight="1">
      <c r="A7160" s="28" t="s">
        <v>21439</v>
      </c>
      <c r="B7160" s="28">
        <v>22</v>
      </c>
      <c r="C7160" s="28">
        <v>3</v>
      </c>
      <c r="D7160" s="28">
        <v>2021</v>
      </c>
      <c r="E7160" s="28" t="s">
        <v>18478</v>
      </c>
      <c r="F7160" s="28">
        <v>2</v>
      </c>
      <c r="G7160" s="28" t="s">
        <v>293</v>
      </c>
      <c r="H7160" s="28" t="s">
        <v>270</v>
      </c>
      <c r="I7160" s="28">
        <v>1196011.4902041799</v>
      </c>
      <c r="J7160" s="28">
        <v>691324.52891559305</v>
      </c>
      <c r="K7160" s="28">
        <v>1780873.45061778</v>
      </c>
    </row>
    <row r="7161" spans="1:11" ht="15.75" customHeight="1">
      <c r="A7161" s="28" t="s">
        <v>21439</v>
      </c>
      <c r="B7161" s="28">
        <v>22</v>
      </c>
      <c r="C7161" s="28">
        <v>3</v>
      </c>
      <c r="D7161" s="28">
        <v>2021</v>
      </c>
      <c r="E7161" s="28" t="s">
        <v>18457</v>
      </c>
      <c r="F7161" s="28">
        <v>2</v>
      </c>
      <c r="G7161" s="28" t="s">
        <v>293</v>
      </c>
      <c r="H7161" s="28" t="s">
        <v>270</v>
      </c>
      <c r="I7161" s="28">
        <v>298548.55904003599</v>
      </c>
      <c r="J7161" s="28">
        <v>181071.328164951</v>
      </c>
      <c r="K7161" s="28">
        <v>476248.52079617803</v>
      </c>
    </row>
    <row r="7162" spans="1:11" ht="15.75" customHeight="1">
      <c r="A7162" s="28" t="s">
        <v>21439</v>
      </c>
      <c r="B7162" s="28">
        <v>22</v>
      </c>
      <c r="C7162" s="28">
        <v>3</v>
      </c>
      <c r="D7162" s="28">
        <v>2021</v>
      </c>
      <c r="E7162" s="28" t="s">
        <v>18482</v>
      </c>
      <c r="F7162" s="28">
        <v>2</v>
      </c>
      <c r="G7162" s="28" t="s">
        <v>293</v>
      </c>
      <c r="H7162" s="28" t="s">
        <v>270</v>
      </c>
      <c r="I7162" s="28">
        <v>1091633.75033001</v>
      </c>
      <c r="J7162" s="28">
        <v>959612.49061322096</v>
      </c>
      <c r="K7162" s="28">
        <v>1212087.59077167</v>
      </c>
    </row>
    <row r="7163" spans="1:11" ht="15.75" customHeight="1">
      <c r="A7163" s="28" t="s">
        <v>21439</v>
      </c>
      <c r="B7163" s="28">
        <v>22</v>
      </c>
      <c r="C7163" s="28">
        <v>3</v>
      </c>
      <c r="D7163" s="28">
        <v>2021</v>
      </c>
      <c r="E7163" s="28" t="s">
        <v>18441</v>
      </c>
      <c r="F7163" s="28">
        <v>2</v>
      </c>
      <c r="G7163" s="28" t="s">
        <v>293</v>
      </c>
      <c r="H7163" s="28" t="s">
        <v>270</v>
      </c>
      <c r="I7163" s="28">
        <v>1176735.15841881</v>
      </c>
      <c r="J7163" s="28">
        <v>599708.50004599395</v>
      </c>
      <c r="K7163" s="28">
        <v>1808286.1213956601</v>
      </c>
    </row>
    <row r="7164" spans="1:11" ht="15.75" customHeight="1">
      <c r="A7164" s="28" t="s">
        <v>21439</v>
      </c>
      <c r="B7164" s="28">
        <v>22</v>
      </c>
      <c r="C7164" s="28">
        <v>3</v>
      </c>
      <c r="D7164" s="28">
        <v>2021</v>
      </c>
      <c r="E7164" s="28" t="s">
        <v>18437</v>
      </c>
      <c r="F7164" s="28">
        <v>2</v>
      </c>
      <c r="G7164" s="28" t="s">
        <v>293</v>
      </c>
      <c r="H7164" s="28" t="s">
        <v>270</v>
      </c>
      <c r="I7164" s="28">
        <v>553419.62463824498</v>
      </c>
      <c r="J7164" s="28">
        <v>525014.10463311395</v>
      </c>
      <c r="K7164" s="28">
        <v>585014.67321514501</v>
      </c>
    </row>
    <row r="7165" spans="1:11" ht="15.75" customHeight="1">
      <c r="A7165" s="28" t="s">
        <v>21439</v>
      </c>
      <c r="B7165" s="28">
        <v>22</v>
      </c>
      <c r="C7165" s="28">
        <v>3</v>
      </c>
      <c r="D7165" s="28">
        <v>2021</v>
      </c>
      <c r="E7165" s="28" t="s">
        <v>18445</v>
      </c>
      <c r="F7165" s="28">
        <v>2</v>
      </c>
      <c r="G7165" s="28" t="s">
        <v>293</v>
      </c>
      <c r="H7165" s="28" t="s">
        <v>270</v>
      </c>
      <c r="I7165" s="28">
        <v>4150962.6671537999</v>
      </c>
      <c r="J7165" s="28">
        <v>2187258.8530908199</v>
      </c>
      <c r="K7165" s="28">
        <v>6456795.5483639501</v>
      </c>
    </row>
    <row r="7166" spans="1:11" ht="15.75" customHeight="1">
      <c r="A7166" s="28" t="s">
        <v>21440</v>
      </c>
      <c r="B7166" s="28">
        <v>22</v>
      </c>
      <c r="C7166" s="28">
        <v>3</v>
      </c>
      <c r="D7166" s="28">
        <v>2021</v>
      </c>
      <c r="E7166" s="28" t="s">
        <v>18421</v>
      </c>
      <c r="F7166" s="28">
        <v>2</v>
      </c>
      <c r="G7166" s="28" t="s">
        <v>293</v>
      </c>
      <c r="H7166" s="28" t="s">
        <v>275</v>
      </c>
      <c r="I7166" s="28">
        <v>3.5413987211524999E-5</v>
      </c>
      <c r="J7166" s="28">
        <v>3.3002913464067699E-5</v>
      </c>
      <c r="K7166" s="28">
        <v>3.7963003863413599E-5</v>
      </c>
    </row>
    <row r="7167" spans="1:11" ht="15.75" customHeight="1">
      <c r="A7167" s="28" t="s">
        <v>21440</v>
      </c>
      <c r="B7167" s="28">
        <v>22</v>
      </c>
      <c r="C7167" s="28">
        <v>3</v>
      </c>
      <c r="D7167" s="28">
        <v>2021</v>
      </c>
      <c r="E7167" s="28" t="s">
        <v>18425</v>
      </c>
      <c r="F7167" s="28">
        <v>2</v>
      </c>
      <c r="G7167" s="28" t="s">
        <v>293</v>
      </c>
      <c r="H7167" s="28" t="s">
        <v>275</v>
      </c>
      <c r="I7167" s="28">
        <v>5.6631841403528699E-5</v>
      </c>
      <c r="J7167" s="28">
        <v>5.14423915703098E-5</v>
      </c>
      <c r="K7167" s="28">
        <v>6.2176132335476394E-5</v>
      </c>
    </row>
    <row r="7168" spans="1:11" ht="15.75" customHeight="1">
      <c r="A7168" s="28" t="s">
        <v>21440</v>
      </c>
      <c r="B7168" s="28">
        <v>22</v>
      </c>
      <c r="C7168" s="28">
        <v>3</v>
      </c>
      <c r="D7168" s="28">
        <v>2021</v>
      </c>
      <c r="E7168" s="28" t="s">
        <v>18433</v>
      </c>
      <c r="F7168" s="28">
        <v>2</v>
      </c>
      <c r="G7168" s="28" t="s">
        <v>293</v>
      </c>
      <c r="H7168" s="28" t="s">
        <v>275</v>
      </c>
      <c r="I7168" s="28">
        <v>1.00324906592343E-3</v>
      </c>
      <c r="J7168" s="28">
        <v>7.6266627575303895E-4</v>
      </c>
      <c r="K7168" s="28">
        <v>1.32632788138282E-3</v>
      </c>
    </row>
    <row r="7169" spans="1:11" ht="15.75" customHeight="1">
      <c r="A7169" s="28" t="s">
        <v>21440</v>
      </c>
      <c r="B7169" s="28">
        <v>22</v>
      </c>
      <c r="C7169" s="28">
        <v>3</v>
      </c>
      <c r="D7169" s="28">
        <v>2021</v>
      </c>
      <c r="E7169" s="28" t="s">
        <v>18449</v>
      </c>
      <c r="F7169" s="28">
        <v>2</v>
      </c>
      <c r="G7169" s="28" t="s">
        <v>293</v>
      </c>
      <c r="H7169" s="28" t="s">
        <v>275</v>
      </c>
      <c r="I7169" s="28">
        <v>8.6336293251212704E-8</v>
      </c>
      <c r="J7169" s="28">
        <v>6.4518263013582104E-8</v>
      </c>
      <c r="K7169" s="28">
        <v>1.1151382486539299E-7</v>
      </c>
    </row>
    <row r="7170" spans="1:11" ht="15.75" customHeight="1">
      <c r="A7170" s="28" t="s">
        <v>21440</v>
      </c>
      <c r="B7170" s="28">
        <v>22</v>
      </c>
      <c r="C7170" s="28">
        <v>3</v>
      </c>
      <c r="D7170" s="28">
        <v>2021</v>
      </c>
      <c r="E7170" s="28" t="s">
        <v>18417</v>
      </c>
      <c r="F7170" s="28">
        <v>2</v>
      </c>
      <c r="G7170" s="28" t="s">
        <v>293</v>
      </c>
      <c r="H7170" s="28" t="s">
        <v>275</v>
      </c>
      <c r="I7170" s="28">
        <v>5.0210771276280202E-4</v>
      </c>
      <c r="J7170" s="28">
        <v>2.8765395615211101E-4</v>
      </c>
      <c r="K7170" s="28">
        <v>9.8900548689891208E-4</v>
      </c>
    </row>
    <row r="7171" spans="1:11" ht="15.75" customHeight="1">
      <c r="A7171" s="28" t="s">
        <v>21440</v>
      </c>
      <c r="B7171" s="28">
        <v>22</v>
      </c>
      <c r="C7171" s="28">
        <v>3</v>
      </c>
      <c r="D7171" s="28">
        <v>2021</v>
      </c>
      <c r="E7171" s="28" t="s">
        <v>18453</v>
      </c>
      <c r="F7171" s="28">
        <v>2</v>
      </c>
      <c r="G7171" s="28" t="s">
        <v>293</v>
      </c>
      <c r="H7171" s="28" t="s">
        <v>275</v>
      </c>
      <c r="I7171" s="28">
        <v>3.1867133795441302E-4</v>
      </c>
      <c r="J7171" s="28">
        <v>2.78733129387608E-5</v>
      </c>
      <c r="K7171" s="28">
        <v>1.2668282506060401E-3</v>
      </c>
    </row>
    <row r="7172" spans="1:11" ht="15.75" customHeight="1">
      <c r="A7172" s="28" t="s">
        <v>21440</v>
      </c>
      <c r="B7172" s="28">
        <v>22</v>
      </c>
      <c r="C7172" s="28">
        <v>3</v>
      </c>
      <c r="D7172" s="28">
        <v>2021</v>
      </c>
      <c r="E7172" s="28" t="s">
        <v>18461</v>
      </c>
      <c r="F7172" s="28">
        <v>2</v>
      </c>
      <c r="G7172" s="28" t="s">
        <v>293</v>
      </c>
      <c r="H7172" s="28" t="s">
        <v>275</v>
      </c>
      <c r="I7172" s="28">
        <v>7.6588969893917299E-4</v>
      </c>
      <c r="J7172" s="28">
        <v>6.1870900826908903E-4</v>
      </c>
      <c r="K7172" s="28">
        <v>9.4385620913593196E-4</v>
      </c>
    </row>
    <row r="7173" spans="1:11" ht="15.75" customHeight="1">
      <c r="A7173" s="28" t="s">
        <v>21440</v>
      </c>
      <c r="B7173" s="28">
        <v>22</v>
      </c>
      <c r="C7173" s="28">
        <v>3</v>
      </c>
      <c r="D7173" s="28">
        <v>2021</v>
      </c>
      <c r="E7173" s="28" t="s">
        <v>18469</v>
      </c>
      <c r="F7173" s="28">
        <v>2</v>
      </c>
      <c r="G7173" s="28" t="s">
        <v>293</v>
      </c>
      <c r="H7173" s="28" t="s">
        <v>275</v>
      </c>
      <c r="I7173" s="28">
        <v>2.1695355083044698E-5</v>
      </c>
      <c r="J7173" s="28">
        <v>1.5967760778602199E-5</v>
      </c>
      <c r="K7173" s="28">
        <v>2.9782132056692801E-5</v>
      </c>
    </row>
    <row r="7174" spans="1:11" ht="15.75" customHeight="1">
      <c r="A7174" s="28" t="s">
        <v>21440</v>
      </c>
      <c r="B7174" s="28">
        <v>22</v>
      </c>
      <c r="C7174" s="28">
        <v>3</v>
      </c>
      <c r="D7174" s="28">
        <v>2021</v>
      </c>
      <c r="E7174" s="28" t="s">
        <v>18474</v>
      </c>
      <c r="F7174" s="28">
        <v>2</v>
      </c>
      <c r="G7174" s="28" t="s">
        <v>293</v>
      </c>
      <c r="H7174" s="28" t="s">
        <v>275</v>
      </c>
      <c r="I7174" s="28">
        <v>5.7586721352748199E-5</v>
      </c>
      <c r="J7174" s="28">
        <v>2.3500623136355401E-5</v>
      </c>
      <c r="K7174" s="28">
        <v>9.6896072197943996E-5</v>
      </c>
    </row>
    <row r="7175" spans="1:11" ht="15.75" customHeight="1">
      <c r="A7175" s="28" t="s">
        <v>21440</v>
      </c>
      <c r="B7175" s="28">
        <v>22</v>
      </c>
      <c r="C7175" s="28">
        <v>3</v>
      </c>
      <c r="D7175" s="28">
        <v>2021</v>
      </c>
      <c r="E7175" s="28" t="s">
        <v>18478</v>
      </c>
      <c r="F7175" s="28">
        <v>2</v>
      </c>
      <c r="G7175" s="28" t="s">
        <v>293</v>
      </c>
      <c r="H7175" s="28" t="s">
        <v>275</v>
      </c>
      <c r="I7175" s="28">
        <v>4.5936007513884001E-3</v>
      </c>
      <c r="J7175" s="28">
        <v>2.6658562099517499E-3</v>
      </c>
      <c r="K7175" s="28">
        <v>6.6057891924162903E-3</v>
      </c>
    </row>
    <row r="7176" spans="1:11" ht="15.75" customHeight="1">
      <c r="A7176" s="28" t="s">
        <v>21440</v>
      </c>
      <c r="B7176" s="28">
        <v>22</v>
      </c>
      <c r="C7176" s="28">
        <v>3</v>
      </c>
      <c r="D7176" s="28">
        <v>2021</v>
      </c>
      <c r="E7176" s="28" t="s">
        <v>18457</v>
      </c>
      <c r="F7176" s="28">
        <v>2</v>
      </c>
      <c r="G7176" s="28" t="s">
        <v>293</v>
      </c>
      <c r="H7176" s="28" t="s">
        <v>275</v>
      </c>
      <c r="I7176" s="28">
        <v>1.5240701285701999E-4</v>
      </c>
      <c r="J7176" s="28">
        <v>1.00708558670279E-4</v>
      </c>
      <c r="K7176" s="28">
        <v>2.5522427296381401E-4</v>
      </c>
    </row>
    <row r="7177" spans="1:11" ht="15.75" customHeight="1">
      <c r="A7177" s="28" t="s">
        <v>21440</v>
      </c>
      <c r="B7177" s="28">
        <v>22</v>
      </c>
      <c r="C7177" s="28">
        <v>3</v>
      </c>
      <c r="D7177" s="28">
        <v>2021</v>
      </c>
      <c r="E7177" s="28" t="s">
        <v>18482</v>
      </c>
      <c r="F7177" s="28">
        <v>2</v>
      </c>
      <c r="G7177" s="28" t="s">
        <v>293</v>
      </c>
      <c r="H7177" s="28" t="s">
        <v>275</v>
      </c>
      <c r="I7177" s="28">
        <v>1.73761634513783E-3</v>
      </c>
      <c r="J7177" s="28">
        <v>1.56050301906852E-3</v>
      </c>
      <c r="K7177" s="28">
        <v>1.9306131343383699E-3</v>
      </c>
    </row>
    <row r="7178" spans="1:11" ht="15.75" customHeight="1">
      <c r="A7178" s="28" t="s">
        <v>21440</v>
      </c>
      <c r="B7178" s="28">
        <v>22</v>
      </c>
      <c r="C7178" s="28">
        <v>3</v>
      </c>
      <c r="D7178" s="28">
        <v>2021</v>
      </c>
      <c r="E7178" s="28" t="s">
        <v>18441</v>
      </c>
      <c r="F7178" s="28">
        <v>2</v>
      </c>
      <c r="G7178" s="28" t="s">
        <v>293</v>
      </c>
      <c r="H7178" s="28" t="s">
        <v>275</v>
      </c>
      <c r="I7178" s="28">
        <v>1.3427642936646299E-3</v>
      </c>
      <c r="J7178" s="28">
        <v>8.1043637191829205E-4</v>
      </c>
      <c r="K7178" s="28">
        <v>1.91434098188466E-3</v>
      </c>
    </row>
    <row r="7179" spans="1:11" ht="15.75" customHeight="1">
      <c r="A7179" s="28" t="s">
        <v>21440</v>
      </c>
      <c r="B7179" s="28">
        <v>22</v>
      </c>
      <c r="C7179" s="28">
        <v>3</v>
      </c>
      <c r="D7179" s="28">
        <v>2021</v>
      </c>
      <c r="E7179" s="28" t="s">
        <v>18437</v>
      </c>
      <c r="F7179" s="28">
        <v>2</v>
      </c>
      <c r="G7179" s="28" t="s">
        <v>293</v>
      </c>
      <c r="H7179" s="28" t="s">
        <v>275</v>
      </c>
      <c r="I7179" s="28">
        <v>8.1275949359358596E-4</v>
      </c>
      <c r="J7179" s="28">
        <v>7.4628288904169499E-4</v>
      </c>
      <c r="K7179" s="28">
        <v>8.8082742610588304E-4</v>
      </c>
    </row>
    <row r="7180" spans="1:11" ht="15.75" customHeight="1">
      <c r="A7180" s="28" t="s">
        <v>21440</v>
      </c>
      <c r="B7180" s="28">
        <v>22</v>
      </c>
      <c r="C7180" s="28">
        <v>3</v>
      </c>
      <c r="D7180" s="28">
        <v>2021</v>
      </c>
      <c r="E7180" s="28" t="s">
        <v>18445</v>
      </c>
      <c r="F7180" s="28">
        <v>2</v>
      </c>
      <c r="G7180" s="28" t="s">
        <v>293</v>
      </c>
      <c r="H7180" s="28" t="s">
        <v>275</v>
      </c>
      <c r="I7180" s="28">
        <v>6.3668708868975599E-3</v>
      </c>
      <c r="J7180" s="28">
        <v>3.8896794191002602E-3</v>
      </c>
      <c r="K7180" s="28">
        <v>9.4012224020293602E-3</v>
      </c>
    </row>
    <row r="7181" spans="1:11" ht="15.75" customHeight="1">
      <c r="A7181" s="28" t="s">
        <v>21440</v>
      </c>
      <c r="B7181" s="28">
        <v>22</v>
      </c>
      <c r="C7181" s="28">
        <v>3</v>
      </c>
      <c r="D7181" s="28">
        <v>2021</v>
      </c>
      <c r="E7181" s="28" t="s">
        <v>18421</v>
      </c>
      <c r="F7181" s="28">
        <v>2</v>
      </c>
      <c r="G7181" s="28" t="s">
        <v>293</v>
      </c>
      <c r="H7181" s="28" t="s">
        <v>270</v>
      </c>
      <c r="I7181" s="28">
        <v>121830.564692391</v>
      </c>
      <c r="J7181" s="28">
        <v>113536.031958383</v>
      </c>
      <c r="K7181" s="28">
        <v>130599.646136257</v>
      </c>
    </row>
    <row r="7182" spans="1:11" ht="15.75" customHeight="1">
      <c r="A7182" s="28" t="s">
        <v>21440</v>
      </c>
      <c r="B7182" s="28">
        <v>22</v>
      </c>
      <c r="C7182" s="28">
        <v>3</v>
      </c>
      <c r="D7182" s="28">
        <v>2021</v>
      </c>
      <c r="E7182" s="28" t="s">
        <v>18425</v>
      </c>
      <c r="F7182" s="28">
        <v>2</v>
      </c>
      <c r="G7182" s="28" t="s">
        <v>293</v>
      </c>
      <c r="H7182" s="28" t="s">
        <v>270</v>
      </c>
      <c r="I7182" s="28">
        <v>194823.84676290999</v>
      </c>
      <c r="J7182" s="28">
        <v>176971.19436747101</v>
      </c>
      <c r="K7182" s="28">
        <v>213897.217152514</v>
      </c>
    </row>
    <row r="7183" spans="1:11" ht="15.75" customHeight="1">
      <c r="A7183" s="28" t="s">
        <v>21440</v>
      </c>
      <c r="B7183" s="28">
        <v>22</v>
      </c>
      <c r="C7183" s="28">
        <v>3</v>
      </c>
      <c r="D7183" s="28">
        <v>2021</v>
      </c>
      <c r="E7183" s="28" t="s">
        <v>18433</v>
      </c>
      <c r="F7183" s="28">
        <v>2</v>
      </c>
      <c r="G7183" s="28" t="s">
        <v>293</v>
      </c>
      <c r="H7183" s="28" t="s">
        <v>270</v>
      </c>
      <c r="I7183" s="28">
        <v>3451359.47269976</v>
      </c>
      <c r="J7183" s="28">
        <v>2623710.86576202</v>
      </c>
      <c r="K7183" s="28">
        <v>4562809.4286865303</v>
      </c>
    </row>
    <row r="7184" spans="1:11" ht="15.75" customHeight="1">
      <c r="A7184" s="28" t="s">
        <v>21440</v>
      </c>
      <c r="B7184" s="28">
        <v>22</v>
      </c>
      <c r="C7184" s="28">
        <v>3</v>
      </c>
      <c r="D7184" s="28">
        <v>2021</v>
      </c>
      <c r="E7184" s="28" t="s">
        <v>18449</v>
      </c>
      <c r="F7184" s="28">
        <v>2</v>
      </c>
      <c r="G7184" s="28" t="s">
        <v>293</v>
      </c>
      <c r="H7184" s="28" t="s">
        <v>270</v>
      </c>
      <c r="I7184" s="28">
        <v>297.012570129918</v>
      </c>
      <c r="J7184" s="28">
        <v>221.954573173813</v>
      </c>
      <c r="K7184" s="28">
        <v>383.62786356736001</v>
      </c>
    </row>
    <row r="7185" spans="1:11" ht="15.75" customHeight="1">
      <c r="A7185" s="28" t="s">
        <v>21440</v>
      </c>
      <c r="B7185" s="28">
        <v>22</v>
      </c>
      <c r="C7185" s="28">
        <v>3</v>
      </c>
      <c r="D7185" s="28">
        <v>2021</v>
      </c>
      <c r="E7185" s="28" t="s">
        <v>18417</v>
      </c>
      <c r="F7185" s="28">
        <v>2</v>
      </c>
      <c r="G7185" s="28" t="s">
        <v>293</v>
      </c>
      <c r="H7185" s="28" t="s">
        <v>270</v>
      </c>
      <c r="I7185" s="28">
        <v>1727341.9628498999</v>
      </c>
      <c r="J7185" s="28">
        <v>989581.98930525803</v>
      </c>
      <c r="K7185" s="28">
        <v>3402358.9671810502</v>
      </c>
    </row>
    <row r="7186" spans="1:11" ht="15.75" customHeight="1">
      <c r="A7186" s="28" t="s">
        <v>21440</v>
      </c>
      <c r="B7186" s="28">
        <v>22</v>
      </c>
      <c r="C7186" s="28">
        <v>3</v>
      </c>
      <c r="D7186" s="28">
        <v>2021</v>
      </c>
      <c r="E7186" s="28" t="s">
        <v>18453</v>
      </c>
      <c r="F7186" s="28">
        <v>2</v>
      </c>
      <c r="G7186" s="28" t="s">
        <v>293</v>
      </c>
      <c r="H7186" s="28" t="s">
        <v>270</v>
      </c>
      <c r="I7186" s="28">
        <v>1096287.4307931899</v>
      </c>
      <c r="J7186" s="28">
        <v>95889.272080377894</v>
      </c>
      <c r="K7186" s="28">
        <v>4358119.8642715896</v>
      </c>
    </row>
    <row r="7187" spans="1:11" ht="15.75" customHeight="1">
      <c r="A7187" s="28" t="s">
        <v>21440</v>
      </c>
      <c r="B7187" s="28">
        <v>22</v>
      </c>
      <c r="C7187" s="28">
        <v>3</v>
      </c>
      <c r="D7187" s="28">
        <v>2021</v>
      </c>
      <c r="E7187" s="28" t="s">
        <v>18461</v>
      </c>
      <c r="F7187" s="28">
        <v>2</v>
      </c>
      <c r="G7187" s="28" t="s">
        <v>293</v>
      </c>
      <c r="H7187" s="28" t="s">
        <v>270</v>
      </c>
      <c r="I7187" s="28">
        <v>2634800.0284892698</v>
      </c>
      <c r="J7187" s="28">
        <v>2128471.6518212701</v>
      </c>
      <c r="K7187" s="28">
        <v>3247037.2302508699</v>
      </c>
    </row>
    <row r="7188" spans="1:11" ht="15.75" customHeight="1">
      <c r="A7188" s="28" t="s">
        <v>21440</v>
      </c>
      <c r="B7188" s="28">
        <v>22</v>
      </c>
      <c r="C7188" s="28">
        <v>3</v>
      </c>
      <c r="D7188" s="28">
        <v>2021</v>
      </c>
      <c r="E7188" s="28" t="s">
        <v>18469</v>
      </c>
      <c r="F7188" s="28">
        <v>2</v>
      </c>
      <c r="G7188" s="28" t="s">
        <v>293</v>
      </c>
      <c r="H7188" s="28" t="s">
        <v>270</v>
      </c>
      <c r="I7188" s="28">
        <v>74635.972085885005</v>
      </c>
      <c r="J7188" s="28">
        <v>54932.004716402502</v>
      </c>
      <c r="K7188" s="28">
        <v>102455.95743112</v>
      </c>
    </row>
    <row r="7189" spans="1:11" ht="15.75" customHeight="1">
      <c r="A7189" s="28" t="s">
        <v>21440</v>
      </c>
      <c r="B7189" s="28">
        <v>22</v>
      </c>
      <c r="C7189" s="28">
        <v>3</v>
      </c>
      <c r="D7189" s="28">
        <v>2021</v>
      </c>
      <c r="E7189" s="28" t="s">
        <v>18474</v>
      </c>
      <c r="F7189" s="28">
        <v>2</v>
      </c>
      <c r="G7189" s="28" t="s">
        <v>293</v>
      </c>
      <c r="H7189" s="28" t="s">
        <v>270</v>
      </c>
      <c r="I7189" s="28">
        <v>198108.807666409</v>
      </c>
      <c r="J7189" s="28">
        <v>80846.422918272496</v>
      </c>
      <c r="K7189" s="28">
        <v>333340.13258208998</v>
      </c>
    </row>
    <row r="7190" spans="1:11" ht="15.75" customHeight="1">
      <c r="A7190" s="28" t="s">
        <v>21440</v>
      </c>
      <c r="B7190" s="28">
        <v>22</v>
      </c>
      <c r="C7190" s="28">
        <v>3</v>
      </c>
      <c r="D7190" s="28">
        <v>2021</v>
      </c>
      <c r="E7190" s="28" t="s">
        <v>18478</v>
      </c>
      <c r="F7190" s="28">
        <v>2</v>
      </c>
      <c r="G7190" s="28" t="s">
        <v>293</v>
      </c>
      <c r="H7190" s="28" t="s">
        <v>270</v>
      </c>
      <c r="I7190" s="28">
        <v>15802823.053228799</v>
      </c>
      <c r="J7190" s="28">
        <v>9171030.7994193193</v>
      </c>
      <c r="K7190" s="28">
        <v>22725117.698383901</v>
      </c>
    </row>
    <row r="7191" spans="1:11" ht="15.75" customHeight="1">
      <c r="A7191" s="28" t="s">
        <v>21440</v>
      </c>
      <c r="B7191" s="28">
        <v>22</v>
      </c>
      <c r="C7191" s="28">
        <v>3</v>
      </c>
      <c r="D7191" s="28">
        <v>2021</v>
      </c>
      <c r="E7191" s="28" t="s">
        <v>18457</v>
      </c>
      <c r="F7191" s="28">
        <v>2</v>
      </c>
      <c r="G7191" s="28" t="s">
        <v>293</v>
      </c>
      <c r="H7191" s="28" t="s">
        <v>270</v>
      </c>
      <c r="I7191" s="28">
        <v>524307.87667446199</v>
      </c>
      <c r="J7191" s="28">
        <v>346455.78027892602</v>
      </c>
      <c r="K7191" s="28">
        <v>878017.97387748503</v>
      </c>
    </row>
    <row r="7192" spans="1:11" ht="15.75" customHeight="1">
      <c r="A7192" s="28" t="s">
        <v>21440</v>
      </c>
      <c r="B7192" s="28">
        <v>22</v>
      </c>
      <c r="C7192" s="28">
        <v>3</v>
      </c>
      <c r="D7192" s="28">
        <v>2021</v>
      </c>
      <c r="E7192" s="28" t="s">
        <v>18482</v>
      </c>
      <c r="F7192" s="28">
        <v>2</v>
      </c>
      <c r="G7192" s="28" t="s">
        <v>293</v>
      </c>
      <c r="H7192" s="28" t="s">
        <v>270</v>
      </c>
      <c r="I7192" s="28">
        <v>5977716.6372832702</v>
      </c>
      <c r="J7192" s="28">
        <v>5368414.5442800503</v>
      </c>
      <c r="K7192" s="28">
        <v>6641660.73574581</v>
      </c>
    </row>
    <row r="7193" spans="1:11" ht="15.75" customHeight="1">
      <c r="A7193" s="28" t="s">
        <v>21440</v>
      </c>
      <c r="B7193" s="28">
        <v>22</v>
      </c>
      <c r="C7193" s="28">
        <v>3</v>
      </c>
      <c r="D7193" s="28">
        <v>2021</v>
      </c>
      <c r="E7193" s="28" t="s">
        <v>18441</v>
      </c>
      <c r="F7193" s="28">
        <v>2</v>
      </c>
      <c r="G7193" s="28" t="s">
        <v>293</v>
      </c>
      <c r="H7193" s="28" t="s">
        <v>270</v>
      </c>
      <c r="I7193" s="28">
        <v>4619353.6799127404</v>
      </c>
      <c r="J7193" s="28">
        <v>2788048.6952320798</v>
      </c>
      <c r="K7193" s="28">
        <v>6585681.56823905</v>
      </c>
    </row>
    <row r="7194" spans="1:11" ht="15.75" customHeight="1">
      <c r="A7194" s="28" t="s">
        <v>21440</v>
      </c>
      <c r="B7194" s="28">
        <v>22</v>
      </c>
      <c r="C7194" s="28">
        <v>3</v>
      </c>
      <c r="D7194" s="28">
        <v>2021</v>
      </c>
      <c r="E7194" s="28" t="s">
        <v>18437</v>
      </c>
      <c r="F7194" s="28">
        <v>2</v>
      </c>
      <c r="G7194" s="28" t="s">
        <v>293</v>
      </c>
      <c r="H7194" s="28" t="s">
        <v>270</v>
      </c>
      <c r="I7194" s="28">
        <v>2796040.65682228</v>
      </c>
      <c r="J7194" s="28">
        <v>2567349.03215387</v>
      </c>
      <c r="K7194" s="28">
        <v>3030206.7394462</v>
      </c>
    </row>
    <row r="7195" spans="1:11" ht="15.75" customHeight="1">
      <c r="A7195" s="28" t="s">
        <v>21440</v>
      </c>
      <c r="B7195" s="28">
        <v>22</v>
      </c>
      <c r="C7195" s="28">
        <v>3</v>
      </c>
      <c r="D7195" s="28">
        <v>2021</v>
      </c>
      <c r="E7195" s="28" t="s">
        <v>18445</v>
      </c>
      <c r="F7195" s="28">
        <v>2</v>
      </c>
      <c r="G7195" s="28" t="s">
        <v>293</v>
      </c>
      <c r="H7195" s="28" t="s">
        <v>270</v>
      </c>
      <c r="I7195" s="28">
        <v>21903195.221740998</v>
      </c>
      <c r="J7195" s="28">
        <v>13381205.4901047</v>
      </c>
      <c r="K7195" s="28">
        <v>32341916.971869498</v>
      </c>
    </row>
    <row r="7196" spans="1:11" ht="15.75" customHeight="1">
      <c r="A7196" s="28" t="s">
        <v>21441</v>
      </c>
      <c r="B7196" s="28">
        <v>22</v>
      </c>
      <c r="C7196" s="28">
        <v>3</v>
      </c>
      <c r="D7196" s="28">
        <v>2021</v>
      </c>
      <c r="E7196" s="28" t="s">
        <v>18421</v>
      </c>
      <c r="F7196" s="28">
        <v>2</v>
      </c>
      <c r="G7196" s="28" t="s">
        <v>293</v>
      </c>
      <c r="H7196" s="28" t="s">
        <v>275</v>
      </c>
      <c r="I7196" s="28">
        <v>7.5398085261305502E-5</v>
      </c>
      <c r="J7196" s="28">
        <v>6.7672614072445398E-5</v>
      </c>
      <c r="K7196" s="28">
        <v>8.3332535477933297E-5</v>
      </c>
    </row>
    <row r="7197" spans="1:11" ht="15.75" customHeight="1">
      <c r="A7197" s="28" t="s">
        <v>21441</v>
      </c>
      <c r="B7197" s="28">
        <v>22</v>
      </c>
      <c r="C7197" s="28">
        <v>3</v>
      </c>
      <c r="D7197" s="28">
        <v>2021</v>
      </c>
      <c r="E7197" s="28" t="s">
        <v>18425</v>
      </c>
      <c r="F7197" s="28">
        <v>2</v>
      </c>
      <c r="G7197" s="28" t="s">
        <v>293</v>
      </c>
      <c r="H7197" s="28" t="s">
        <v>275</v>
      </c>
      <c r="I7197" s="28">
        <v>8.7037661731847597E-7</v>
      </c>
      <c r="J7197" s="28">
        <v>7.6023384167247405E-7</v>
      </c>
      <c r="K7197" s="28">
        <v>9.8195730360911505E-7</v>
      </c>
    </row>
    <row r="7198" spans="1:11" ht="15.75" customHeight="1">
      <c r="A7198" s="28" t="s">
        <v>21441</v>
      </c>
      <c r="B7198" s="28">
        <v>22</v>
      </c>
      <c r="C7198" s="28">
        <v>3</v>
      </c>
      <c r="D7198" s="28">
        <v>2021</v>
      </c>
      <c r="E7198" s="28" t="s">
        <v>18433</v>
      </c>
      <c r="F7198" s="28">
        <v>2</v>
      </c>
      <c r="G7198" s="28" t="s">
        <v>293</v>
      </c>
      <c r="H7198" s="28" t="s">
        <v>275</v>
      </c>
      <c r="I7198" s="28">
        <v>1.47674148732618E-3</v>
      </c>
      <c r="J7198" s="28">
        <v>1.0964655129402201E-3</v>
      </c>
      <c r="K7198" s="28">
        <v>1.94714375053634E-3</v>
      </c>
    </row>
    <row r="7199" spans="1:11" ht="15.75" customHeight="1">
      <c r="A7199" s="28" t="s">
        <v>21441</v>
      </c>
      <c r="B7199" s="28">
        <v>22</v>
      </c>
      <c r="C7199" s="28">
        <v>3</v>
      </c>
      <c r="D7199" s="28">
        <v>2021</v>
      </c>
      <c r="E7199" s="28" t="s">
        <v>18449</v>
      </c>
      <c r="F7199" s="28">
        <v>2</v>
      </c>
      <c r="G7199" s="28" t="s">
        <v>293</v>
      </c>
      <c r="H7199" s="28" t="s">
        <v>275</v>
      </c>
      <c r="I7199" s="28">
        <v>7.8612658942600503E-7</v>
      </c>
      <c r="J7199" s="28">
        <v>5.4661200806061095E-7</v>
      </c>
      <c r="K7199" s="28">
        <v>1.02827277331761E-6</v>
      </c>
    </row>
    <row r="7200" spans="1:11" ht="15.75" customHeight="1">
      <c r="A7200" s="28" t="s">
        <v>21441</v>
      </c>
      <c r="B7200" s="28">
        <v>22</v>
      </c>
      <c r="C7200" s="28">
        <v>3</v>
      </c>
      <c r="D7200" s="28">
        <v>2021</v>
      </c>
      <c r="E7200" s="28" t="s">
        <v>18417</v>
      </c>
      <c r="F7200" s="28">
        <v>2</v>
      </c>
      <c r="G7200" s="28" t="s">
        <v>293</v>
      </c>
      <c r="H7200" s="28" t="s">
        <v>275</v>
      </c>
      <c r="I7200" s="28">
        <v>7.1058144721572502E-4</v>
      </c>
      <c r="J7200" s="28">
        <v>4.2575706845469002E-4</v>
      </c>
      <c r="K7200" s="28">
        <v>1.2750856400653599E-3</v>
      </c>
    </row>
    <row r="7201" spans="1:11" ht="15.75" customHeight="1">
      <c r="A7201" s="28" t="s">
        <v>21441</v>
      </c>
      <c r="B7201" s="28">
        <v>22</v>
      </c>
      <c r="C7201" s="28">
        <v>3</v>
      </c>
      <c r="D7201" s="28">
        <v>2021</v>
      </c>
      <c r="E7201" s="28" t="s">
        <v>18453</v>
      </c>
      <c r="F7201" s="28">
        <v>2</v>
      </c>
      <c r="G7201" s="28" t="s">
        <v>293</v>
      </c>
      <c r="H7201" s="28" t="s">
        <v>275</v>
      </c>
      <c r="I7201" s="28">
        <v>1.49841630856635E-4</v>
      </c>
      <c r="J7201" s="28">
        <v>1.4064859722594799E-5</v>
      </c>
      <c r="K7201" s="28">
        <v>5.93265505476818E-4</v>
      </c>
    </row>
    <row r="7202" spans="1:11" ht="15.75" customHeight="1">
      <c r="A7202" s="28" t="s">
        <v>21441</v>
      </c>
      <c r="B7202" s="28">
        <v>22</v>
      </c>
      <c r="C7202" s="28">
        <v>3</v>
      </c>
      <c r="D7202" s="28">
        <v>2021</v>
      </c>
      <c r="E7202" s="28" t="s">
        <v>18461</v>
      </c>
      <c r="F7202" s="28">
        <v>2</v>
      </c>
      <c r="G7202" s="28" t="s">
        <v>293</v>
      </c>
      <c r="H7202" s="28" t="s">
        <v>275</v>
      </c>
      <c r="I7202" s="28">
        <v>9.3395322626361901E-4</v>
      </c>
      <c r="J7202" s="28">
        <v>7.8235278213492805E-4</v>
      </c>
      <c r="K7202" s="28">
        <v>1.1204253347991699E-3</v>
      </c>
    </row>
    <row r="7203" spans="1:11" ht="15.75" customHeight="1">
      <c r="A7203" s="28" t="s">
        <v>21441</v>
      </c>
      <c r="B7203" s="28">
        <v>22</v>
      </c>
      <c r="C7203" s="28">
        <v>3</v>
      </c>
      <c r="D7203" s="28">
        <v>2021</v>
      </c>
      <c r="E7203" s="28" t="s">
        <v>18469</v>
      </c>
      <c r="F7203" s="28">
        <v>2</v>
      </c>
      <c r="G7203" s="28" t="s">
        <v>293</v>
      </c>
      <c r="H7203" s="28" t="s">
        <v>275</v>
      </c>
      <c r="I7203" s="28">
        <v>8.8364836531298306E-6</v>
      </c>
      <c r="J7203" s="28">
        <v>5.8455427283466196E-6</v>
      </c>
      <c r="K7203" s="28">
        <v>1.18120510489276E-5</v>
      </c>
    </row>
    <row r="7204" spans="1:11" ht="15.75" customHeight="1">
      <c r="A7204" s="28" t="s">
        <v>21441</v>
      </c>
      <c r="B7204" s="28">
        <v>22</v>
      </c>
      <c r="C7204" s="28">
        <v>3</v>
      </c>
      <c r="D7204" s="28">
        <v>2021</v>
      </c>
      <c r="E7204" s="28" t="s">
        <v>18474</v>
      </c>
      <c r="F7204" s="28">
        <v>2</v>
      </c>
      <c r="G7204" s="28" t="s">
        <v>293</v>
      </c>
      <c r="H7204" s="28" t="s">
        <v>275</v>
      </c>
      <c r="I7204" s="28">
        <v>1.0504432389967099E-7</v>
      </c>
      <c r="J7204" s="28">
        <v>6.6466529204630806E-8</v>
      </c>
      <c r="K7204" s="28">
        <v>2.1332616621643601E-7</v>
      </c>
    </row>
    <row r="7205" spans="1:11" ht="15.75" customHeight="1">
      <c r="A7205" s="28" t="s">
        <v>21441</v>
      </c>
      <c r="B7205" s="28">
        <v>22</v>
      </c>
      <c r="C7205" s="28">
        <v>3</v>
      </c>
      <c r="D7205" s="28">
        <v>2021</v>
      </c>
      <c r="E7205" s="28" t="s">
        <v>18478</v>
      </c>
      <c r="F7205" s="28">
        <v>2</v>
      </c>
      <c r="G7205" s="28" t="s">
        <v>293</v>
      </c>
      <c r="H7205" s="28" t="s">
        <v>275</v>
      </c>
      <c r="I7205" s="28">
        <v>4.7981259839526298E-3</v>
      </c>
      <c r="J7205" s="28">
        <v>2.8536238841257102E-3</v>
      </c>
      <c r="K7205" s="28">
        <v>6.7723012140232398E-3</v>
      </c>
    </row>
    <row r="7206" spans="1:11" ht="15.75" customHeight="1">
      <c r="A7206" s="28" t="s">
        <v>21441</v>
      </c>
      <c r="B7206" s="28">
        <v>22</v>
      </c>
      <c r="C7206" s="28">
        <v>3</v>
      </c>
      <c r="D7206" s="28">
        <v>2021</v>
      </c>
      <c r="E7206" s="28" t="s">
        <v>18457</v>
      </c>
      <c r="F7206" s="28">
        <v>2</v>
      </c>
      <c r="G7206" s="28" t="s">
        <v>293</v>
      </c>
      <c r="H7206" s="28" t="s">
        <v>275</v>
      </c>
      <c r="I7206" s="28">
        <v>1.70706045966916E-4</v>
      </c>
      <c r="J7206" s="28">
        <v>9.6951184908635306E-5</v>
      </c>
      <c r="K7206" s="28">
        <v>3.1312132412161E-4</v>
      </c>
    </row>
    <row r="7207" spans="1:11" ht="15.75" customHeight="1">
      <c r="A7207" s="28" t="s">
        <v>21441</v>
      </c>
      <c r="B7207" s="28">
        <v>22</v>
      </c>
      <c r="C7207" s="28">
        <v>3</v>
      </c>
      <c r="D7207" s="28">
        <v>2021</v>
      </c>
      <c r="E7207" s="28" t="s">
        <v>18482</v>
      </c>
      <c r="F7207" s="28">
        <v>2</v>
      </c>
      <c r="G7207" s="28" t="s">
        <v>293</v>
      </c>
      <c r="H7207" s="28" t="s">
        <v>275</v>
      </c>
      <c r="I7207" s="28">
        <v>1.27256590437536E-3</v>
      </c>
      <c r="J7207" s="28">
        <v>1.1627526578155099E-3</v>
      </c>
      <c r="K7207" s="28">
        <v>1.37149700214333E-3</v>
      </c>
    </row>
    <row r="7208" spans="1:11" ht="15.75" customHeight="1">
      <c r="A7208" s="28" t="s">
        <v>21441</v>
      </c>
      <c r="B7208" s="28">
        <v>22</v>
      </c>
      <c r="C7208" s="28">
        <v>3</v>
      </c>
      <c r="D7208" s="28">
        <v>2021</v>
      </c>
      <c r="E7208" s="28" t="s">
        <v>18441</v>
      </c>
      <c r="F7208" s="28">
        <v>2</v>
      </c>
      <c r="G7208" s="28" t="s">
        <v>293</v>
      </c>
      <c r="H7208" s="28" t="s">
        <v>275</v>
      </c>
      <c r="I7208" s="28">
        <v>1.0589023027517499E-3</v>
      </c>
      <c r="J7208" s="28">
        <v>5.7413548038351403E-4</v>
      </c>
      <c r="K7208" s="28">
        <v>1.84323999824349E-3</v>
      </c>
    </row>
    <row r="7209" spans="1:11" ht="15.75" customHeight="1">
      <c r="A7209" s="28" t="s">
        <v>21441</v>
      </c>
      <c r="B7209" s="28">
        <v>22</v>
      </c>
      <c r="C7209" s="28">
        <v>3</v>
      </c>
      <c r="D7209" s="28">
        <v>2021</v>
      </c>
      <c r="E7209" s="28" t="s">
        <v>18437</v>
      </c>
      <c r="F7209" s="28">
        <v>2</v>
      </c>
      <c r="G7209" s="28" t="s">
        <v>293</v>
      </c>
      <c r="H7209" s="28" t="s">
        <v>275</v>
      </c>
      <c r="I7209" s="28">
        <v>1.3185999146134099E-3</v>
      </c>
      <c r="J7209" s="28">
        <v>1.12396999593546E-3</v>
      </c>
      <c r="K7209" s="28">
        <v>1.5927893787541199E-3</v>
      </c>
    </row>
    <row r="7210" spans="1:11" ht="15.75" customHeight="1">
      <c r="A7210" s="28" t="s">
        <v>21441</v>
      </c>
      <c r="B7210" s="28">
        <v>22</v>
      </c>
      <c r="C7210" s="28">
        <v>3</v>
      </c>
      <c r="D7210" s="28">
        <v>2021</v>
      </c>
      <c r="E7210" s="28" t="s">
        <v>18445</v>
      </c>
      <c r="F7210" s="28">
        <v>2</v>
      </c>
      <c r="G7210" s="28" t="s">
        <v>293</v>
      </c>
      <c r="H7210" s="28" t="s">
        <v>275</v>
      </c>
      <c r="I7210" s="28">
        <v>6.0926754007603699E-3</v>
      </c>
      <c r="J7210" s="28">
        <v>4.2320435049682898E-3</v>
      </c>
      <c r="K7210" s="28">
        <v>8.4016927081522405E-3</v>
      </c>
    </row>
    <row r="7211" spans="1:11" ht="15.75" customHeight="1">
      <c r="A7211" s="28" t="s">
        <v>21441</v>
      </c>
      <c r="B7211" s="28">
        <v>22</v>
      </c>
      <c r="C7211" s="28">
        <v>3</v>
      </c>
      <c r="D7211" s="28">
        <v>2021</v>
      </c>
      <c r="E7211" s="28" t="s">
        <v>18421</v>
      </c>
      <c r="F7211" s="28">
        <v>2</v>
      </c>
      <c r="G7211" s="28" t="s">
        <v>293</v>
      </c>
      <c r="H7211" s="28" t="s">
        <v>270</v>
      </c>
      <c r="I7211" s="28">
        <v>196147.507385056</v>
      </c>
      <c r="J7211" s="28">
        <v>176049.756735045</v>
      </c>
      <c r="K7211" s="28">
        <v>216788.91528114001</v>
      </c>
    </row>
    <row r="7212" spans="1:11" ht="15.75" customHeight="1">
      <c r="A7212" s="28" t="s">
        <v>21441</v>
      </c>
      <c r="B7212" s="28">
        <v>22</v>
      </c>
      <c r="C7212" s="28">
        <v>3</v>
      </c>
      <c r="D7212" s="28">
        <v>2021</v>
      </c>
      <c r="E7212" s="28" t="s">
        <v>18425</v>
      </c>
      <c r="F7212" s="28">
        <v>2</v>
      </c>
      <c r="G7212" s="28" t="s">
        <v>293</v>
      </c>
      <c r="H7212" s="28" t="s">
        <v>270</v>
      </c>
      <c r="I7212" s="28">
        <v>2264.2777118488798</v>
      </c>
      <c r="J7212" s="28">
        <v>1977.7421741815599</v>
      </c>
      <c r="K7212" s="28">
        <v>2554.5539623978402</v>
      </c>
    </row>
    <row r="7213" spans="1:11" ht="15.75" customHeight="1">
      <c r="A7213" s="28" t="s">
        <v>21441</v>
      </c>
      <c r="B7213" s="28">
        <v>22</v>
      </c>
      <c r="C7213" s="28">
        <v>3</v>
      </c>
      <c r="D7213" s="28">
        <v>2021</v>
      </c>
      <c r="E7213" s="28" t="s">
        <v>18433</v>
      </c>
      <c r="F7213" s="28">
        <v>2</v>
      </c>
      <c r="G7213" s="28" t="s">
        <v>293</v>
      </c>
      <c r="H7213" s="28" t="s">
        <v>270</v>
      </c>
      <c r="I7213" s="28">
        <v>3841731.0040071099</v>
      </c>
      <c r="J7213" s="28">
        <v>2852446.1403965498</v>
      </c>
      <c r="K7213" s="28">
        <v>5065478.6771368897</v>
      </c>
    </row>
    <row r="7214" spans="1:11" ht="15.75" customHeight="1">
      <c r="A7214" s="28" t="s">
        <v>21441</v>
      </c>
      <c r="B7214" s="28">
        <v>22</v>
      </c>
      <c r="C7214" s="28">
        <v>3</v>
      </c>
      <c r="D7214" s="28">
        <v>2021</v>
      </c>
      <c r="E7214" s="28" t="s">
        <v>18449</v>
      </c>
      <c r="F7214" s="28">
        <v>2</v>
      </c>
      <c r="G7214" s="28" t="s">
        <v>293</v>
      </c>
      <c r="H7214" s="28" t="s">
        <v>270</v>
      </c>
      <c r="I7214" s="28">
        <v>2045.1019474914999</v>
      </c>
      <c r="J7214" s="28">
        <v>1422.00670635402</v>
      </c>
      <c r="K7214" s="28">
        <v>2675.04328126057</v>
      </c>
    </row>
    <row r="7215" spans="1:11" ht="15.75" customHeight="1">
      <c r="A7215" s="28" t="s">
        <v>21441</v>
      </c>
      <c r="B7215" s="28">
        <v>22</v>
      </c>
      <c r="C7215" s="28">
        <v>3</v>
      </c>
      <c r="D7215" s="28">
        <v>2021</v>
      </c>
      <c r="E7215" s="28" t="s">
        <v>18417</v>
      </c>
      <c r="F7215" s="28">
        <v>2</v>
      </c>
      <c r="G7215" s="28" t="s">
        <v>293</v>
      </c>
      <c r="H7215" s="28" t="s">
        <v>270</v>
      </c>
      <c r="I7215" s="28">
        <v>1848571.87264621</v>
      </c>
      <c r="J7215" s="28">
        <v>1107603.5610126299</v>
      </c>
      <c r="K7215" s="28">
        <v>3317124.9526366</v>
      </c>
    </row>
    <row r="7216" spans="1:11" ht="15.75" customHeight="1">
      <c r="A7216" s="28" t="s">
        <v>21441</v>
      </c>
      <c r="B7216" s="28">
        <v>22</v>
      </c>
      <c r="C7216" s="28">
        <v>3</v>
      </c>
      <c r="D7216" s="28">
        <v>2021</v>
      </c>
      <c r="E7216" s="28" t="s">
        <v>18453</v>
      </c>
      <c r="F7216" s="28">
        <v>2</v>
      </c>
      <c r="G7216" s="28" t="s">
        <v>293</v>
      </c>
      <c r="H7216" s="28" t="s">
        <v>270</v>
      </c>
      <c r="I7216" s="28">
        <v>389811.78756968002</v>
      </c>
      <c r="J7216" s="28">
        <v>36589.618512809298</v>
      </c>
      <c r="K7216" s="28">
        <v>1543375.4015572199</v>
      </c>
    </row>
    <row r="7217" spans="1:11" ht="15.75" customHeight="1">
      <c r="A7217" s="28" t="s">
        <v>21441</v>
      </c>
      <c r="B7217" s="28">
        <v>22</v>
      </c>
      <c r="C7217" s="28">
        <v>3</v>
      </c>
      <c r="D7217" s="28">
        <v>2021</v>
      </c>
      <c r="E7217" s="28" t="s">
        <v>18461</v>
      </c>
      <c r="F7217" s="28">
        <v>2</v>
      </c>
      <c r="G7217" s="28" t="s">
        <v>293</v>
      </c>
      <c r="H7217" s="28" t="s">
        <v>270</v>
      </c>
      <c r="I7217" s="28">
        <v>2429671.74446079</v>
      </c>
      <c r="J7217" s="28">
        <v>2035284.41842652</v>
      </c>
      <c r="K7217" s="28">
        <v>2914777.4226663299</v>
      </c>
    </row>
    <row r="7218" spans="1:11" ht="15.75" customHeight="1">
      <c r="A7218" s="28" t="s">
        <v>21441</v>
      </c>
      <c r="B7218" s="28">
        <v>22</v>
      </c>
      <c r="C7218" s="28">
        <v>3</v>
      </c>
      <c r="D7218" s="28">
        <v>2021</v>
      </c>
      <c r="E7218" s="28" t="s">
        <v>18469</v>
      </c>
      <c r="F7218" s="28">
        <v>2</v>
      </c>
      <c r="G7218" s="28" t="s">
        <v>293</v>
      </c>
      <c r="H7218" s="28" t="s">
        <v>270</v>
      </c>
      <c r="I7218" s="28">
        <v>22988.040566326101</v>
      </c>
      <c r="J7218" s="28">
        <v>15207.132004802501</v>
      </c>
      <c r="K7218" s="28">
        <v>30728.955016862099</v>
      </c>
    </row>
    <row r="7219" spans="1:11" ht="15.75" customHeight="1">
      <c r="A7219" s="28" t="s">
        <v>21441</v>
      </c>
      <c r="B7219" s="28">
        <v>22</v>
      </c>
      <c r="C7219" s="28">
        <v>3</v>
      </c>
      <c r="D7219" s="28">
        <v>2021</v>
      </c>
      <c r="E7219" s="28" t="s">
        <v>18474</v>
      </c>
      <c r="F7219" s="28">
        <v>2</v>
      </c>
      <c r="G7219" s="28" t="s">
        <v>293</v>
      </c>
      <c r="H7219" s="28" t="s">
        <v>270</v>
      </c>
      <c r="I7219" s="28">
        <v>273.271956793882</v>
      </c>
      <c r="J7219" s="28">
        <v>172.912136731874</v>
      </c>
      <c r="K7219" s="28">
        <v>554.966291495973</v>
      </c>
    </row>
    <row r="7220" spans="1:11" ht="15.75" customHeight="1">
      <c r="A7220" s="28" t="s">
        <v>21441</v>
      </c>
      <c r="B7220" s="28">
        <v>22</v>
      </c>
      <c r="C7220" s="28">
        <v>3</v>
      </c>
      <c r="D7220" s="28">
        <v>2021</v>
      </c>
      <c r="E7220" s="28" t="s">
        <v>18478</v>
      </c>
      <c r="F7220" s="28">
        <v>2</v>
      </c>
      <c r="G7220" s="28" t="s">
        <v>293</v>
      </c>
      <c r="H7220" s="28" t="s">
        <v>270</v>
      </c>
      <c r="I7220" s="28">
        <v>12482285.8380301</v>
      </c>
      <c r="J7220" s="28">
        <v>7423679.3937919</v>
      </c>
      <c r="K7220" s="28">
        <v>17618086.689970199</v>
      </c>
    </row>
    <row r="7221" spans="1:11" ht="15.75" customHeight="1">
      <c r="A7221" s="28" t="s">
        <v>21441</v>
      </c>
      <c r="B7221" s="28">
        <v>22</v>
      </c>
      <c r="C7221" s="28">
        <v>3</v>
      </c>
      <c r="D7221" s="28">
        <v>2021</v>
      </c>
      <c r="E7221" s="28" t="s">
        <v>18457</v>
      </c>
      <c r="F7221" s="28">
        <v>2</v>
      </c>
      <c r="G7221" s="28" t="s">
        <v>293</v>
      </c>
      <c r="H7221" s="28" t="s">
        <v>270</v>
      </c>
      <c r="I7221" s="28">
        <v>444090.39428423299</v>
      </c>
      <c r="J7221" s="28">
        <v>252217.721338023</v>
      </c>
      <c r="K7221" s="28">
        <v>814582.58552199195</v>
      </c>
    </row>
    <row r="7222" spans="1:11" ht="15.75" customHeight="1">
      <c r="A7222" s="28" t="s">
        <v>21441</v>
      </c>
      <c r="B7222" s="28">
        <v>22</v>
      </c>
      <c r="C7222" s="28">
        <v>3</v>
      </c>
      <c r="D7222" s="28">
        <v>2021</v>
      </c>
      <c r="E7222" s="28" t="s">
        <v>18482</v>
      </c>
      <c r="F7222" s="28">
        <v>2</v>
      </c>
      <c r="G7222" s="28" t="s">
        <v>293</v>
      </c>
      <c r="H7222" s="28" t="s">
        <v>270</v>
      </c>
      <c r="I7222" s="28">
        <v>3310569.8806722602</v>
      </c>
      <c r="J7222" s="28">
        <v>3024891.6102502998</v>
      </c>
      <c r="K7222" s="28">
        <v>3567938.32925821</v>
      </c>
    </row>
    <row r="7223" spans="1:11" ht="15.75" customHeight="1">
      <c r="A7223" s="28" t="s">
        <v>21441</v>
      </c>
      <c r="B7223" s="28">
        <v>22</v>
      </c>
      <c r="C7223" s="28">
        <v>3</v>
      </c>
      <c r="D7223" s="28">
        <v>2021</v>
      </c>
      <c r="E7223" s="28" t="s">
        <v>18441</v>
      </c>
      <c r="F7223" s="28">
        <v>2</v>
      </c>
      <c r="G7223" s="28" t="s">
        <v>293</v>
      </c>
      <c r="H7223" s="28" t="s">
        <v>270</v>
      </c>
      <c r="I7223" s="28">
        <v>2754725.7537008598</v>
      </c>
      <c r="J7223" s="28">
        <v>1493608.79640722</v>
      </c>
      <c r="K7223" s="28">
        <v>4795173.9081289601</v>
      </c>
    </row>
    <row r="7224" spans="1:11" ht="15.75" customHeight="1">
      <c r="A7224" s="28" t="s">
        <v>21441</v>
      </c>
      <c r="B7224" s="28">
        <v>22</v>
      </c>
      <c r="C7224" s="28">
        <v>3</v>
      </c>
      <c r="D7224" s="28">
        <v>2021</v>
      </c>
      <c r="E7224" s="28" t="s">
        <v>18437</v>
      </c>
      <c r="F7224" s="28">
        <v>2</v>
      </c>
      <c r="G7224" s="28" t="s">
        <v>293</v>
      </c>
      <c r="H7224" s="28" t="s">
        <v>270</v>
      </c>
      <c r="I7224" s="28">
        <v>3430326.98500505</v>
      </c>
      <c r="J7224" s="28">
        <v>2923998.82986783</v>
      </c>
      <c r="K7224" s="28">
        <v>4143628.6524950601</v>
      </c>
    </row>
    <row r="7225" spans="1:11" ht="15.75" customHeight="1">
      <c r="A7225" s="28" t="s">
        <v>21441</v>
      </c>
      <c r="B7225" s="28">
        <v>22</v>
      </c>
      <c r="C7225" s="28">
        <v>3</v>
      </c>
      <c r="D7225" s="28">
        <v>2021</v>
      </c>
      <c r="E7225" s="28" t="s">
        <v>18445</v>
      </c>
      <c r="F7225" s="28">
        <v>2</v>
      </c>
      <c r="G7225" s="28" t="s">
        <v>293</v>
      </c>
      <c r="H7225" s="28" t="s">
        <v>270</v>
      </c>
      <c r="I7225" s="28">
        <v>15850045.6480252</v>
      </c>
      <c r="J7225" s="28">
        <v>11009626.859458899</v>
      </c>
      <c r="K7225" s="28">
        <v>21856935.4487972</v>
      </c>
    </row>
    <row r="7226" spans="1:11" ht="15.75" customHeight="1">
      <c r="A7226" s="28" t="s">
        <v>21438</v>
      </c>
      <c r="B7226" s="28">
        <v>22</v>
      </c>
      <c r="C7226" s="28">
        <v>1</v>
      </c>
      <c r="D7226" s="28">
        <v>2021</v>
      </c>
      <c r="E7226" s="28" t="s">
        <v>21238</v>
      </c>
      <c r="F7226" s="28">
        <v>1</v>
      </c>
      <c r="G7226" s="28" t="s">
        <v>274</v>
      </c>
      <c r="H7226" s="28" t="s">
        <v>275</v>
      </c>
      <c r="I7226" s="28">
        <v>0.18689911037591</v>
      </c>
      <c r="J7226" s="28">
        <v>0.171198555042235</v>
      </c>
      <c r="K7226" s="28">
        <v>0.20913908875710299</v>
      </c>
    </row>
    <row r="7227" spans="1:11" ht="15.75" customHeight="1">
      <c r="A7227" s="28" t="s">
        <v>21438</v>
      </c>
      <c r="B7227" s="28">
        <v>22</v>
      </c>
      <c r="C7227" s="28">
        <v>1</v>
      </c>
      <c r="D7227" s="28">
        <v>2021</v>
      </c>
      <c r="E7227" s="28" t="s">
        <v>21238</v>
      </c>
      <c r="F7227" s="28">
        <v>1</v>
      </c>
      <c r="G7227" s="28" t="s">
        <v>293</v>
      </c>
      <c r="H7227" s="28" t="s">
        <v>275</v>
      </c>
      <c r="I7227" s="28">
        <v>2.2957381206850001E-2</v>
      </c>
      <c r="J7227" s="28">
        <v>2.0006582011336701E-2</v>
      </c>
      <c r="K7227" s="28">
        <v>2.7226868350265498E-2</v>
      </c>
    </row>
    <row r="7228" spans="1:11" ht="15.75" customHeight="1">
      <c r="A7228" s="28" t="s">
        <v>21438</v>
      </c>
      <c r="B7228" s="28">
        <v>22</v>
      </c>
      <c r="C7228" s="28">
        <v>2</v>
      </c>
      <c r="D7228" s="28">
        <v>2021</v>
      </c>
      <c r="E7228" s="28" t="s">
        <v>21238</v>
      </c>
      <c r="F7228" s="28">
        <v>1</v>
      </c>
      <c r="G7228" s="28" t="s">
        <v>274</v>
      </c>
      <c r="H7228" s="28" t="s">
        <v>275</v>
      </c>
      <c r="I7228" s="28">
        <v>0.237370917518272</v>
      </c>
      <c r="J7228" s="28">
        <v>0.21310988427275701</v>
      </c>
      <c r="K7228" s="28">
        <v>0.27302799294257002</v>
      </c>
    </row>
    <row r="7229" spans="1:11" ht="15.75" customHeight="1">
      <c r="A7229" s="28" t="s">
        <v>21438</v>
      </c>
      <c r="B7229" s="28">
        <v>22</v>
      </c>
      <c r="C7229" s="28">
        <v>2</v>
      </c>
      <c r="D7229" s="28">
        <v>2021</v>
      </c>
      <c r="E7229" s="28" t="s">
        <v>21238</v>
      </c>
      <c r="F7229" s="28">
        <v>1</v>
      </c>
      <c r="G7229" s="28" t="s">
        <v>293</v>
      </c>
      <c r="H7229" s="28" t="s">
        <v>275</v>
      </c>
      <c r="I7229" s="28">
        <v>2.6517662773713702E-2</v>
      </c>
      <c r="J7229" s="28">
        <v>2.1880161451197502E-2</v>
      </c>
      <c r="K7229" s="28">
        <v>3.2598659543450502E-2</v>
      </c>
    </row>
    <row r="7230" spans="1:11" ht="15.75" customHeight="1">
      <c r="A7230" s="28" t="s">
        <v>21438</v>
      </c>
      <c r="B7230" s="28">
        <v>22</v>
      </c>
      <c r="C7230" s="28">
        <v>3</v>
      </c>
      <c r="D7230" s="28">
        <v>2021</v>
      </c>
      <c r="E7230" s="28" t="s">
        <v>21238</v>
      </c>
      <c r="F7230" s="28">
        <v>1</v>
      </c>
      <c r="G7230" s="28" t="s">
        <v>274</v>
      </c>
      <c r="H7230" s="28" t="s">
        <v>275</v>
      </c>
      <c r="I7230" s="28">
        <v>0.212309776071788</v>
      </c>
      <c r="J7230" s="28">
        <v>0.19257620968185199</v>
      </c>
      <c r="K7230" s="28">
        <v>0.24124050074008399</v>
      </c>
    </row>
    <row r="7231" spans="1:11" ht="15.75" customHeight="1">
      <c r="A7231" s="28" t="s">
        <v>21438</v>
      </c>
      <c r="B7231" s="28">
        <v>22</v>
      </c>
      <c r="C7231" s="28">
        <v>3</v>
      </c>
      <c r="D7231" s="28">
        <v>2021</v>
      </c>
      <c r="E7231" s="28" t="s">
        <v>21238</v>
      </c>
      <c r="F7231" s="28">
        <v>1</v>
      </c>
      <c r="G7231" s="28" t="s">
        <v>293</v>
      </c>
      <c r="H7231" s="28" t="s">
        <v>275</v>
      </c>
      <c r="I7231" s="28">
        <v>2.47498497115657E-2</v>
      </c>
      <c r="J7231" s="28">
        <v>2.1012153145092902E-2</v>
      </c>
      <c r="K7231" s="28">
        <v>2.9848525935069599E-2</v>
      </c>
    </row>
    <row r="7232" spans="1:11" ht="15.75" customHeight="1">
      <c r="A7232" s="28" t="s">
        <v>21438</v>
      </c>
      <c r="B7232" s="28">
        <v>22</v>
      </c>
      <c r="C7232" s="28">
        <v>1</v>
      </c>
      <c r="D7232" s="28">
        <v>2021</v>
      </c>
      <c r="E7232" s="28" t="s">
        <v>21238</v>
      </c>
      <c r="F7232" s="28">
        <v>1</v>
      </c>
      <c r="G7232" s="28" t="s">
        <v>274</v>
      </c>
      <c r="H7232" s="28" t="s">
        <v>270</v>
      </c>
      <c r="I7232" s="28">
        <v>112001974.896488</v>
      </c>
      <c r="J7232" s="28">
        <v>102593191.725684</v>
      </c>
      <c r="K7232" s="28">
        <v>125329601.20428</v>
      </c>
    </row>
    <row r="7233" spans="1:11" ht="15.75" customHeight="1">
      <c r="A7233" s="28" t="s">
        <v>21438</v>
      </c>
      <c r="B7233" s="28">
        <v>22</v>
      </c>
      <c r="C7233" s="28">
        <v>1</v>
      </c>
      <c r="D7233" s="28">
        <v>2021</v>
      </c>
      <c r="E7233" s="28" t="s">
        <v>21238</v>
      </c>
      <c r="F7233" s="28">
        <v>1</v>
      </c>
      <c r="G7233" s="28" t="s">
        <v>293</v>
      </c>
      <c r="H7233" s="28" t="s">
        <v>270</v>
      </c>
      <c r="I7233" s="28">
        <v>13757540.249641201</v>
      </c>
      <c r="J7233" s="28">
        <v>11989231.4719497</v>
      </c>
      <c r="K7233" s="28">
        <v>16316091.710351299</v>
      </c>
    </row>
    <row r="7234" spans="1:11" ht="15.75" customHeight="1">
      <c r="A7234" s="28" t="s">
        <v>21438</v>
      </c>
      <c r="B7234" s="28">
        <v>22</v>
      </c>
      <c r="C7234" s="28">
        <v>2</v>
      </c>
      <c r="D7234" s="28">
        <v>2021</v>
      </c>
      <c r="E7234" s="28" t="s">
        <v>21238</v>
      </c>
      <c r="F7234" s="28">
        <v>1</v>
      </c>
      <c r="G7234" s="28" t="s">
        <v>274</v>
      </c>
      <c r="H7234" s="28" t="s">
        <v>270</v>
      </c>
      <c r="I7234" s="28">
        <v>144231841.93388799</v>
      </c>
      <c r="J7234" s="28">
        <v>129490299.251219</v>
      </c>
      <c r="K7234" s="28">
        <v>165897872.97168899</v>
      </c>
    </row>
    <row r="7235" spans="1:11" ht="15.75" customHeight="1">
      <c r="A7235" s="28" t="s">
        <v>21438</v>
      </c>
      <c r="B7235" s="28">
        <v>22</v>
      </c>
      <c r="C7235" s="28">
        <v>2</v>
      </c>
      <c r="D7235" s="28">
        <v>2021</v>
      </c>
      <c r="E7235" s="28" t="s">
        <v>21238</v>
      </c>
      <c r="F7235" s="28">
        <v>1</v>
      </c>
      <c r="G7235" s="28" t="s">
        <v>293</v>
      </c>
      <c r="H7235" s="28" t="s">
        <v>270</v>
      </c>
      <c r="I7235" s="28">
        <v>16112720.907943601</v>
      </c>
      <c r="J7235" s="28">
        <v>13294872.096848801</v>
      </c>
      <c r="K7235" s="28">
        <v>19807669.615489699</v>
      </c>
    </row>
    <row r="7236" spans="1:11" ht="15.75" customHeight="1">
      <c r="A7236" s="28" t="s">
        <v>21438</v>
      </c>
      <c r="B7236" s="28">
        <v>22</v>
      </c>
      <c r="C7236" s="28">
        <v>3</v>
      </c>
      <c r="D7236" s="28">
        <v>2021</v>
      </c>
      <c r="E7236" s="28" t="s">
        <v>21238</v>
      </c>
      <c r="F7236" s="28">
        <v>1</v>
      </c>
      <c r="G7236" s="28" t="s">
        <v>274</v>
      </c>
      <c r="H7236" s="28" t="s">
        <v>270</v>
      </c>
      <c r="I7236" s="28">
        <v>256233816.830376</v>
      </c>
      <c r="J7236" s="28">
        <v>232417640.631033</v>
      </c>
      <c r="K7236" s="28">
        <v>291149919.81246299</v>
      </c>
    </row>
    <row r="7237" spans="1:11" ht="15.75" customHeight="1">
      <c r="A7237" s="28" t="s">
        <v>21438</v>
      </c>
      <c r="B7237" s="28">
        <v>22</v>
      </c>
      <c r="C7237" s="28">
        <v>3</v>
      </c>
      <c r="D7237" s="28">
        <v>2021</v>
      </c>
      <c r="E7237" s="28" t="s">
        <v>21238</v>
      </c>
      <c r="F7237" s="28">
        <v>1</v>
      </c>
      <c r="G7237" s="28" t="s">
        <v>293</v>
      </c>
      <c r="H7237" s="28" t="s">
        <v>270</v>
      </c>
      <c r="I7237" s="28">
        <v>29870261.157584898</v>
      </c>
      <c r="J7237" s="28">
        <v>25359285.379167099</v>
      </c>
      <c r="K7237" s="28">
        <v>36023785.002332099</v>
      </c>
    </row>
    <row r="7238" spans="1:11" ht="15.75" customHeight="1">
      <c r="A7238" s="28" t="s">
        <v>21439</v>
      </c>
      <c r="B7238" s="28">
        <v>22</v>
      </c>
      <c r="C7238" s="28">
        <v>1</v>
      </c>
      <c r="D7238" s="28">
        <v>2021</v>
      </c>
      <c r="E7238" s="28" t="s">
        <v>21238</v>
      </c>
      <c r="F7238" s="28">
        <v>1</v>
      </c>
      <c r="G7238" s="28" t="s">
        <v>274</v>
      </c>
      <c r="H7238" s="28" t="s">
        <v>275</v>
      </c>
      <c r="I7238" s="28">
        <v>0.115599263193761</v>
      </c>
      <c r="J7238" s="28">
        <v>0.10634007614998001</v>
      </c>
      <c r="K7238" s="28">
        <v>0.12567951367069899</v>
      </c>
    </row>
    <row r="7239" spans="1:11" ht="15.75" customHeight="1">
      <c r="A7239" s="28" t="s">
        <v>21439</v>
      </c>
      <c r="B7239" s="28">
        <v>22</v>
      </c>
      <c r="C7239" s="28">
        <v>1</v>
      </c>
      <c r="D7239" s="28">
        <v>2021</v>
      </c>
      <c r="E7239" s="28" t="s">
        <v>21238</v>
      </c>
      <c r="F7239" s="28">
        <v>1</v>
      </c>
      <c r="G7239" s="28" t="s">
        <v>293</v>
      </c>
      <c r="H7239" s="28" t="s">
        <v>275</v>
      </c>
      <c r="I7239" s="28">
        <v>1.2613511043432101E-2</v>
      </c>
      <c r="J7239" s="28">
        <v>1.0198092100433801E-2</v>
      </c>
      <c r="K7239" s="28">
        <v>1.5385148970126701E-2</v>
      </c>
    </row>
    <row r="7240" spans="1:11" ht="15.75" customHeight="1">
      <c r="A7240" s="28" t="s">
        <v>21439</v>
      </c>
      <c r="B7240" s="28">
        <v>22</v>
      </c>
      <c r="C7240" s="28">
        <v>2</v>
      </c>
      <c r="D7240" s="28">
        <v>2021</v>
      </c>
      <c r="E7240" s="28" t="s">
        <v>21238</v>
      </c>
      <c r="F7240" s="28">
        <v>1</v>
      </c>
      <c r="G7240" s="28" t="s">
        <v>274</v>
      </c>
      <c r="H7240" s="28" t="s">
        <v>275</v>
      </c>
      <c r="I7240" s="28">
        <v>0.14062784562022199</v>
      </c>
      <c r="J7240" s="28">
        <v>0.12691464913688899</v>
      </c>
      <c r="K7240" s="28">
        <v>0.15563627838473801</v>
      </c>
    </row>
    <row r="7241" spans="1:11" ht="15.75" customHeight="1">
      <c r="A7241" s="28" t="s">
        <v>21439</v>
      </c>
      <c r="B7241" s="28">
        <v>22</v>
      </c>
      <c r="C7241" s="28">
        <v>2</v>
      </c>
      <c r="D7241" s="28">
        <v>2021</v>
      </c>
      <c r="E7241" s="28" t="s">
        <v>21238</v>
      </c>
      <c r="F7241" s="28">
        <v>1</v>
      </c>
      <c r="G7241" s="28" t="s">
        <v>293</v>
      </c>
      <c r="H7241" s="28" t="s">
        <v>275</v>
      </c>
      <c r="I7241" s="28">
        <v>1.4912209498520601E-2</v>
      </c>
      <c r="J7241" s="28">
        <v>1.15128400053997E-2</v>
      </c>
      <c r="K7241" s="28">
        <v>1.9145988764114798E-2</v>
      </c>
    </row>
    <row r="7242" spans="1:11" ht="15.75" customHeight="1">
      <c r="A7242" s="28" t="s">
        <v>21439</v>
      </c>
      <c r="B7242" s="28">
        <v>22</v>
      </c>
      <c r="C7242" s="28">
        <v>3</v>
      </c>
      <c r="D7242" s="28">
        <v>2021</v>
      </c>
      <c r="E7242" s="28" t="s">
        <v>21238</v>
      </c>
      <c r="F7242" s="28">
        <v>1</v>
      </c>
      <c r="G7242" s="28" t="s">
        <v>274</v>
      </c>
      <c r="H7242" s="28" t="s">
        <v>275</v>
      </c>
      <c r="I7242" s="28">
        <v>0.12809768675160799</v>
      </c>
      <c r="J7242" s="28">
        <v>0.11712089593182699</v>
      </c>
      <c r="K7242" s="28">
        <v>0.13995379728982901</v>
      </c>
    </row>
    <row r="7243" spans="1:11" ht="15.75" customHeight="1">
      <c r="A7243" s="28" t="s">
        <v>21439</v>
      </c>
      <c r="B7243" s="28">
        <v>22</v>
      </c>
      <c r="C7243" s="28">
        <v>3</v>
      </c>
      <c r="D7243" s="28">
        <v>2021</v>
      </c>
      <c r="E7243" s="28" t="s">
        <v>21238</v>
      </c>
      <c r="F7243" s="28">
        <v>1</v>
      </c>
      <c r="G7243" s="28" t="s">
        <v>293</v>
      </c>
      <c r="H7243" s="28" t="s">
        <v>275</v>
      </c>
      <c r="I7243" s="28">
        <v>1.37614029389432E-2</v>
      </c>
      <c r="J7243" s="28">
        <v>1.08812955334551E-2</v>
      </c>
      <c r="K7243" s="28">
        <v>1.7320649489217101E-2</v>
      </c>
    </row>
    <row r="7244" spans="1:11" ht="15.75" customHeight="1">
      <c r="A7244" s="28" t="s">
        <v>21439</v>
      </c>
      <c r="B7244" s="28">
        <v>22</v>
      </c>
      <c r="C7244" s="28">
        <v>1</v>
      </c>
      <c r="D7244" s="28">
        <v>2021</v>
      </c>
      <c r="E7244" s="28" t="s">
        <v>21238</v>
      </c>
      <c r="F7244" s="28">
        <v>1</v>
      </c>
      <c r="G7244" s="28" t="s">
        <v>274</v>
      </c>
      <c r="H7244" s="28" t="s">
        <v>270</v>
      </c>
      <c r="I7244" s="28">
        <v>40943723.640831001</v>
      </c>
      <c r="J7244" s="28">
        <v>37664242.569884203</v>
      </c>
      <c r="K7244" s="28">
        <v>44514014.474487402</v>
      </c>
    </row>
    <row r="7245" spans="1:11" ht="15.75" customHeight="1">
      <c r="A7245" s="28" t="s">
        <v>21439</v>
      </c>
      <c r="B7245" s="28">
        <v>22</v>
      </c>
      <c r="C7245" s="28">
        <v>1</v>
      </c>
      <c r="D7245" s="28">
        <v>2021</v>
      </c>
      <c r="E7245" s="28" t="s">
        <v>21238</v>
      </c>
      <c r="F7245" s="28">
        <v>1</v>
      </c>
      <c r="G7245" s="28" t="s">
        <v>293</v>
      </c>
      <c r="H7245" s="28" t="s">
        <v>270</v>
      </c>
      <c r="I7245" s="28">
        <v>4467538.0796953598</v>
      </c>
      <c r="J7245" s="28">
        <v>3612028.7715332098</v>
      </c>
      <c r="K7245" s="28">
        <v>5449215.4206038201</v>
      </c>
    </row>
    <row r="7246" spans="1:11" ht="15.75" customHeight="1">
      <c r="A7246" s="28" t="s">
        <v>21439</v>
      </c>
      <c r="B7246" s="28">
        <v>22</v>
      </c>
      <c r="C7246" s="28">
        <v>2</v>
      </c>
      <c r="D7246" s="28">
        <v>2021</v>
      </c>
      <c r="E7246" s="28" t="s">
        <v>21238</v>
      </c>
      <c r="F7246" s="28">
        <v>1</v>
      </c>
      <c r="G7246" s="28" t="s">
        <v>274</v>
      </c>
      <c r="H7246" s="28" t="s">
        <v>270</v>
      </c>
      <c r="I7246" s="28">
        <v>49682364.376775302</v>
      </c>
      <c r="J7246" s="28">
        <v>44837633.794077203</v>
      </c>
      <c r="K7246" s="28">
        <v>54984688.550500497</v>
      </c>
    </row>
    <row r="7247" spans="1:11" ht="15.75" customHeight="1">
      <c r="A7247" s="28" t="s">
        <v>21439</v>
      </c>
      <c r="B7247" s="28">
        <v>22</v>
      </c>
      <c r="C7247" s="28">
        <v>2</v>
      </c>
      <c r="D7247" s="28">
        <v>2021</v>
      </c>
      <c r="E7247" s="28" t="s">
        <v>21238</v>
      </c>
      <c r="F7247" s="28">
        <v>1</v>
      </c>
      <c r="G7247" s="28" t="s">
        <v>293</v>
      </c>
      <c r="H7247" s="28" t="s">
        <v>270</v>
      </c>
      <c r="I7247" s="28">
        <v>5268329.4883795902</v>
      </c>
      <c r="J7247" s="28">
        <v>4067367.3811691701</v>
      </c>
      <c r="K7247" s="28">
        <v>6764079.9440336097</v>
      </c>
    </row>
    <row r="7248" spans="1:11" ht="15.75" customHeight="1">
      <c r="A7248" s="28" t="s">
        <v>21439</v>
      </c>
      <c r="B7248" s="28">
        <v>22</v>
      </c>
      <c r="C7248" s="28">
        <v>3</v>
      </c>
      <c r="D7248" s="28">
        <v>2021</v>
      </c>
      <c r="E7248" s="28" t="s">
        <v>21238</v>
      </c>
      <c r="F7248" s="28">
        <v>1</v>
      </c>
      <c r="G7248" s="28" t="s">
        <v>274</v>
      </c>
      <c r="H7248" s="28" t="s">
        <v>270</v>
      </c>
      <c r="I7248" s="28">
        <v>90626088.017606303</v>
      </c>
      <c r="J7248" s="28">
        <v>82860267.758000106</v>
      </c>
      <c r="K7248" s="28">
        <v>99014006.2105923</v>
      </c>
    </row>
    <row r="7249" spans="1:11" ht="15.75" customHeight="1">
      <c r="A7249" s="28" t="s">
        <v>21439</v>
      </c>
      <c r="B7249" s="28">
        <v>22</v>
      </c>
      <c r="C7249" s="28">
        <v>3</v>
      </c>
      <c r="D7249" s="28">
        <v>2021</v>
      </c>
      <c r="E7249" s="28" t="s">
        <v>21238</v>
      </c>
      <c r="F7249" s="28">
        <v>1</v>
      </c>
      <c r="G7249" s="28" t="s">
        <v>293</v>
      </c>
      <c r="H7249" s="28" t="s">
        <v>270</v>
      </c>
      <c r="I7249" s="28">
        <v>9735867.5680749603</v>
      </c>
      <c r="J7249" s="28">
        <v>7698259.5998995099</v>
      </c>
      <c r="K7249" s="28">
        <v>12253950.4415539</v>
      </c>
    </row>
    <row r="7250" spans="1:11" ht="15.75" customHeight="1">
      <c r="A7250" s="28" t="s">
        <v>21440</v>
      </c>
      <c r="B7250" s="28">
        <v>22</v>
      </c>
      <c r="C7250" s="28">
        <v>1</v>
      </c>
      <c r="D7250" s="28">
        <v>2021</v>
      </c>
      <c r="E7250" s="28" t="s">
        <v>21238</v>
      </c>
      <c r="F7250" s="28">
        <v>1</v>
      </c>
      <c r="G7250" s="28" t="s">
        <v>274</v>
      </c>
      <c r="H7250" s="28" t="s">
        <v>275</v>
      </c>
      <c r="I7250" s="28">
        <v>0.13096591764295101</v>
      </c>
      <c r="J7250" s="28">
        <v>0.119615709808385</v>
      </c>
      <c r="K7250" s="28">
        <v>0.143970318771352</v>
      </c>
    </row>
    <row r="7251" spans="1:11" ht="15.75" customHeight="1">
      <c r="A7251" s="28" t="s">
        <v>21440</v>
      </c>
      <c r="B7251" s="28">
        <v>22</v>
      </c>
      <c r="C7251" s="28">
        <v>1</v>
      </c>
      <c r="D7251" s="28">
        <v>2021</v>
      </c>
      <c r="E7251" s="28" t="s">
        <v>21238</v>
      </c>
      <c r="F7251" s="28">
        <v>1</v>
      </c>
      <c r="G7251" s="28" t="s">
        <v>293</v>
      </c>
      <c r="H7251" s="28" t="s">
        <v>275</v>
      </c>
      <c r="I7251" s="28">
        <v>1.6345107441423E-2</v>
      </c>
      <c r="J7251" s="28">
        <v>1.3953412791654501E-2</v>
      </c>
      <c r="K7251" s="28">
        <v>1.9403145529718599E-2</v>
      </c>
    </row>
    <row r="7252" spans="1:11" ht="15.75" customHeight="1">
      <c r="A7252" s="28" t="s">
        <v>21440</v>
      </c>
      <c r="B7252" s="28">
        <v>22</v>
      </c>
      <c r="C7252" s="28">
        <v>2</v>
      </c>
      <c r="D7252" s="28">
        <v>2021</v>
      </c>
      <c r="E7252" s="28" t="s">
        <v>21238</v>
      </c>
      <c r="F7252" s="28">
        <v>1</v>
      </c>
      <c r="G7252" s="28" t="s">
        <v>274</v>
      </c>
      <c r="H7252" s="28" t="s">
        <v>275</v>
      </c>
      <c r="I7252" s="28">
        <v>0.16524476644755701</v>
      </c>
      <c r="J7252" s="28">
        <v>0.14873724901586799</v>
      </c>
      <c r="K7252" s="28">
        <v>0.185012479188919</v>
      </c>
    </row>
    <row r="7253" spans="1:11" ht="15.75" customHeight="1">
      <c r="A7253" s="28" t="s">
        <v>21440</v>
      </c>
      <c r="B7253" s="28">
        <v>22</v>
      </c>
      <c r="C7253" s="28">
        <v>2</v>
      </c>
      <c r="D7253" s="28">
        <v>2021</v>
      </c>
      <c r="E7253" s="28" t="s">
        <v>21238</v>
      </c>
      <c r="F7253" s="28">
        <v>1</v>
      </c>
      <c r="G7253" s="28" t="s">
        <v>293</v>
      </c>
      <c r="H7253" s="28" t="s">
        <v>275</v>
      </c>
      <c r="I7253" s="28">
        <v>1.8895695521443798E-2</v>
      </c>
      <c r="J7253" s="28">
        <v>1.50270631501825E-2</v>
      </c>
      <c r="K7253" s="28">
        <v>2.33343165328221E-2</v>
      </c>
    </row>
    <row r="7254" spans="1:11" ht="15.75" customHeight="1">
      <c r="A7254" s="28" t="s">
        <v>21440</v>
      </c>
      <c r="B7254" s="28">
        <v>22</v>
      </c>
      <c r="C7254" s="28">
        <v>3</v>
      </c>
      <c r="D7254" s="28">
        <v>2021</v>
      </c>
      <c r="E7254" s="28" t="s">
        <v>21238</v>
      </c>
      <c r="F7254" s="28">
        <v>1</v>
      </c>
      <c r="G7254" s="28" t="s">
        <v>274</v>
      </c>
      <c r="H7254" s="28" t="s">
        <v>275</v>
      </c>
      <c r="I7254" s="28">
        <v>0.14796798640395201</v>
      </c>
      <c r="J7254" s="28">
        <v>0.134166475574195</v>
      </c>
      <c r="K7254" s="28">
        <v>0.16432655600589599</v>
      </c>
    </row>
    <row r="7255" spans="1:11" ht="15.75" customHeight="1">
      <c r="A7255" s="28" t="s">
        <v>21440</v>
      </c>
      <c r="B7255" s="28">
        <v>22</v>
      </c>
      <c r="C7255" s="28">
        <v>3</v>
      </c>
      <c r="D7255" s="28">
        <v>2021</v>
      </c>
      <c r="E7255" s="28" t="s">
        <v>21238</v>
      </c>
      <c r="F7255" s="28">
        <v>1</v>
      </c>
      <c r="G7255" s="28" t="s">
        <v>293</v>
      </c>
      <c r="H7255" s="28" t="s">
        <v>275</v>
      </c>
      <c r="I7255" s="28">
        <v>1.7610181253110601E-2</v>
      </c>
      <c r="J7255" s="28">
        <v>1.4461118802179601E-2</v>
      </c>
      <c r="K7255" s="28">
        <v>2.1353192281667099E-2</v>
      </c>
    </row>
    <row r="7256" spans="1:11" ht="15.75" customHeight="1">
      <c r="A7256" s="28" t="s">
        <v>21440</v>
      </c>
      <c r="B7256" s="28">
        <v>22</v>
      </c>
      <c r="C7256" s="28">
        <v>1</v>
      </c>
      <c r="D7256" s="28">
        <v>2021</v>
      </c>
      <c r="E7256" s="28" t="s">
        <v>21238</v>
      </c>
      <c r="F7256" s="28">
        <v>1</v>
      </c>
      <c r="G7256" s="28" t="s">
        <v>274</v>
      </c>
      <c r="H7256" s="28" t="s">
        <v>270</v>
      </c>
      <c r="I7256" s="28">
        <v>227078646.53021699</v>
      </c>
      <c r="J7256" s="28">
        <v>207398794.86120099</v>
      </c>
      <c r="K7256" s="28">
        <v>249626664.062718</v>
      </c>
    </row>
    <row r="7257" spans="1:11" ht="15.75" customHeight="1">
      <c r="A7257" s="28" t="s">
        <v>21440</v>
      </c>
      <c r="B7257" s="28">
        <v>22</v>
      </c>
      <c r="C7257" s="28">
        <v>1</v>
      </c>
      <c r="D7257" s="28">
        <v>2021</v>
      </c>
      <c r="E7257" s="28" t="s">
        <v>21238</v>
      </c>
      <c r="F7257" s="28">
        <v>1</v>
      </c>
      <c r="G7257" s="28" t="s">
        <v>293</v>
      </c>
      <c r="H7257" s="28" t="s">
        <v>270</v>
      </c>
      <c r="I7257" s="28">
        <v>28340387.651909798</v>
      </c>
      <c r="J7257" s="28">
        <v>24193485.9712478</v>
      </c>
      <c r="K7257" s="28">
        <v>33642646.152638003</v>
      </c>
    </row>
    <row r="7258" spans="1:11" ht="15.75" customHeight="1">
      <c r="A7258" s="28" t="s">
        <v>21440</v>
      </c>
      <c r="B7258" s="28">
        <v>22</v>
      </c>
      <c r="C7258" s="28">
        <v>2</v>
      </c>
      <c r="D7258" s="28">
        <v>2021</v>
      </c>
      <c r="E7258" s="28" t="s">
        <v>21238</v>
      </c>
      <c r="F7258" s="28">
        <v>1</v>
      </c>
      <c r="G7258" s="28" t="s">
        <v>274</v>
      </c>
      <c r="H7258" s="28" t="s">
        <v>270</v>
      </c>
      <c r="I7258" s="28">
        <v>281958170.82433498</v>
      </c>
      <c r="J7258" s="28">
        <v>253791291.35243899</v>
      </c>
      <c r="K7258" s="28">
        <v>315687941.79232597</v>
      </c>
    </row>
    <row r="7259" spans="1:11" ht="15.75" customHeight="1">
      <c r="A7259" s="28" t="s">
        <v>21440</v>
      </c>
      <c r="B7259" s="28">
        <v>22</v>
      </c>
      <c r="C7259" s="28">
        <v>2</v>
      </c>
      <c r="D7259" s="28">
        <v>2021</v>
      </c>
      <c r="E7259" s="28" t="s">
        <v>21238</v>
      </c>
      <c r="F7259" s="28">
        <v>1</v>
      </c>
      <c r="G7259" s="28" t="s">
        <v>293</v>
      </c>
      <c r="H7259" s="28" t="s">
        <v>270</v>
      </c>
      <c r="I7259" s="28">
        <v>32241842.5721866</v>
      </c>
      <c r="J7259" s="28">
        <v>25640771.140742298</v>
      </c>
      <c r="K7259" s="28">
        <v>39815489.158735797</v>
      </c>
    </row>
    <row r="7260" spans="1:11" ht="15.75" customHeight="1">
      <c r="A7260" s="28" t="s">
        <v>21440</v>
      </c>
      <c r="B7260" s="28">
        <v>22</v>
      </c>
      <c r="C7260" s="28">
        <v>3</v>
      </c>
      <c r="D7260" s="28">
        <v>2021</v>
      </c>
      <c r="E7260" s="28" t="s">
        <v>21238</v>
      </c>
      <c r="F7260" s="28">
        <v>1</v>
      </c>
      <c r="G7260" s="28" t="s">
        <v>274</v>
      </c>
      <c r="H7260" s="28" t="s">
        <v>270</v>
      </c>
      <c r="I7260" s="28">
        <v>509036817.35455197</v>
      </c>
      <c r="J7260" s="28">
        <v>461557106.92391402</v>
      </c>
      <c r="K7260" s="28">
        <v>565313275.58730304</v>
      </c>
    </row>
    <row r="7261" spans="1:11" ht="15.75" customHeight="1">
      <c r="A7261" s="28" t="s">
        <v>21440</v>
      </c>
      <c r="B7261" s="28">
        <v>22</v>
      </c>
      <c r="C7261" s="28">
        <v>3</v>
      </c>
      <c r="D7261" s="28">
        <v>2021</v>
      </c>
      <c r="E7261" s="28" t="s">
        <v>21238</v>
      </c>
      <c r="F7261" s="28">
        <v>1</v>
      </c>
      <c r="G7261" s="28" t="s">
        <v>293</v>
      </c>
      <c r="H7261" s="28" t="s">
        <v>270</v>
      </c>
      <c r="I7261" s="28">
        <v>60582230.224096403</v>
      </c>
      <c r="J7261" s="28">
        <v>49748881.966612697</v>
      </c>
      <c r="K7261" s="28">
        <v>73458869.743254796</v>
      </c>
    </row>
    <row r="7262" spans="1:11" ht="15.75" customHeight="1">
      <c r="A7262" s="28" t="s">
        <v>21441</v>
      </c>
      <c r="B7262" s="28">
        <v>22</v>
      </c>
      <c r="C7262" s="28">
        <v>1</v>
      </c>
      <c r="D7262" s="28">
        <v>2021</v>
      </c>
      <c r="E7262" s="28" t="s">
        <v>21238</v>
      </c>
      <c r="F7262" s="28">
        <v>1</v>
      </c>
      <c r="G7262" s="28" t="s">
        <v>274</v>
      </c>
      <c r="H7262" s="28" t="s">
        <v>275</v>
      </c>
      <c r="I7262" s="28">
        <v>0.143954723896455</v>
      </c>
      <c r="J7262" s="28">
        <v>0.13198589255460799</v>
      </c>
      <c r="K7262" s="28">
        <v>0.16052093994719699</v>
      </c>
    </row>
    <row r="7263" spans="1:11" ht="15.75" customHeight="1">
      <c r="A7263" s="28" t="s">
        <v>21441</v>
      </c>
      <c r="B7263" s="28">
        <v>22</v>
      </c>
      <c r="C7263" s="28">
        <v>1</v>
      </c>
      <c r="D7263" s="28">
        <v>2021</v>
      </c>
      <c r="E7263" s="28" t="s">
        <v>21238</v>
      </c>
      <c r="F7263" s="28">
        <v>1</v>
      </c>
      <c r="G7263" s="28" t="s">
        <v>293</v>
      </c>
      <c r="H7263" s="28" t="s">
        <v>275</v>
      </c>
      <c r="I7263" s="28">
        <v>1.687039593425E-2</v>
      </c>
      <c r="J7263" s="28">
        <v>1.4915759583193199E-2</v>
      </c>
      <c r="K7263" s="28">
        <v>1.9441877349863801E-2</v>
      </c>
    </row>
    <row r="7264" spans="1:11" ht="15.75" customHeight="1">
      <c r="A7264" s="28" t="s">
        <v>21441</v>
      </c>
      <c r="B7264" s="28">
        <v>22</v>
      </c>
      <c r="C7264" s="28">
        <v>2</v>
      </c>
      <c r="D7264" s="28">
        <v>2021</v>
      </c>
      <c r="E7264" s="28" t="s">
        <v>21238</v>
      </c>
      <c r="F7264" s="28">
        <v>1</v>
      </c>
      <c r="G7264" s="28" t="s">
        <v>274</v>
      </c>
      <c r="H7264" s="28" t="s">
        <v>275</v>
      </c>
      <c r="I7264" s="28">
        <v>0.18093281119921101</v>
      </c>
      <c r="J7264" s="28">
        <v>0.16174327499615199</v>
      </c>
      <c r="K7264" s="28">
        <v>0.20707051257857401</v>
      </c>
    </row>
    <row r="7265" spans="1:11" ht="15.75" customHeight="1">
      <c r="A7265" s="28" t="s">
        <v>21441</v>
      </c>
      <c r="B7265" s="28">
        <v>22</v>
      </c>
      <c r="C7265" s="28">
        <v>2</v>
      </c>
      <c r="D7265" s="28">
        <v>2021</v>
      </c>
      <c r="E7265" s="28" t="s">
        <v>21238</v>
      </c>
      <c r="F7265" s="28">
        <v>1</v>
      </c>
      <c r="G7265" s="28" t="s">
        <v>293</v>
      </c>
      <c r="H7265" s="28" t="s">
        <v>275</v>
      </c>
      <c r="I7265" s="28">
        <v>1.89758363587424E-2</v>
      </c>
      <c r="J7265" s="28">
        <v>1.5848174184254799E-2</v>
      </c>
      <c r="K7265" s="28">
        <v>2.3143702842380001E-2</v>
      </c>
    </row>
    <row r="7266" spans="1:11" ht="15.75" customHeight="1">
      <c r="A7266" s="28" t="s">
        <v>21441</v>
      </c>
      <c r="B7266" s="28">
        <v>22</v>
      </c>
      <c r="C7266" s="28">
        <v>3</v>
      </c>
      <c r="D7266" s="28">
        <v>2021</v>
      </c>
      <c r="E7266" s="28" t="s">
        <v>21238</v>
      </c>
      <c r="F7266" s="28">
        <v>1</v>
      </c>
      <c r="G7266" s="28" t="s">
        <v>274</v>
      </c>
      <c r="H7266" s="28" t="s">
        <v>275</v>
      </c>
      <c r="I7266" s="28">
        <v>0.16234323115767799</v>
      </c>
      <c r="J7266" s="28">
        <v>0.146520531031824</v>
      </c>
      <c r="K7266" s="28">
        <v>0.183583140035465</v>
      </c>
    </row>
    <row r="7267" spans="1:11" ht="15.75" customHeight="1">
      <c r="A7267" s="28" t="s">
        <v>21441</v>
      </c>
      <c r="B7267" s="28">
        <v>22</v>
      </c>
      <c r="C7267" s="28">
        <v>3</v>
      </c>
      <c r="D7267" s="28">
        <v>2021</v>
      </c>
      <c r="E7267" s="28" t="s">
        <v>21238</v>
      </c>
      <c r="F7267" s="28">
        <v>1</v>
      </c>
      <c r="G7267" s="28" t="s">
        <v>293</v>
      </c>
      <c r="H7267" s="28" t="s">
        <v>275</v>
      </c>
      <c r="I7267" s="28">
        <v>1.79173918542084E-2</v>
      </c>
      <c r="J7267" s="28">
        <v>1.53575695896658E-2</v>
      </c>
      <c r="K7267" s="28">
        <v>2.1153750315065199E-2</v>
      </c>
    </row>
    <row r="7268" spans="1:11" ht="15.75" customHeight="1">
      <c r="A7268" s="28" t="s">
        <v>21441</v>
      </c>
      <c r="B7268" s="28">
        <v>22</v>
      </c>
      <c r="C7268" s="28">
        <v>1</v>
      </c>
      <c r="D7268" s="28">
        <v>2021</v>
      </c>
      <c r="E7268" s="28" t="s">
        <v>21238</v>
      </c>
      <c r="F7268" s="28">
        <v>1</v>
      </c>
      <c r="G7268" s="28" t="s">
        <v>274</v>
      </c>
      <c r="H7268" s="28" t="s">
        <v>270</v>
      </c>
      <c r="I7268" s="28">
        <v>188266709.70727199</v>
      </c>
      <c r="J7268" s="28">
        <v>172613645.780092</v>
      </c>
      <c r="K7268" s="28">
        <v>209932320.28088799</v>
      </c>
    </row>
    <row r="7269" spans="1:11" ht="15.75" customHeight="1">
      <c r="A7269" s="28" t="s">
        <v>21441</v>
      </c>
      <c r="B7269" s="28">
        <v>22</v>
      </c>
      <c r="C7269" s="28">
        <v>1</v>
      </c>
      <c r="D7269" s="28">
        <v>2021</v>
      </c>
      <c r="E7269" s="28" t="s">
        <v>21238</v>
      </c>
      <c r="F7269" s="28">
        <v>1</v>
      </c>
      <c r="G7269" s="28" t="s">
        <v>293</v>
      </c>
      <c r="H7269" s="28" t="s">
        <v>270</v>
      </c>
      <c r="I7269" s="28">
        <v>22063422.776488699</v>
      </c>
      <c r="J7269" s="28">
        <v>19507112.399676301</v>
      </c>
      <c r="K7269" s="28">
        <v>25426454.791604999</v>
      </c>
    </row>
    <row r="7270" spans="1:11" ht="15.75" customHeight="1">
      <c r="A7270" s="28" t="s">
        <v>21441</v>
      </c>
      <c r="B7270" s="28">
        <v>22</v>
      </c>
      <c r="C7270" s="28">
        <v>2</v>
      </c>
      <c r="D7270" s="28">
        <v>2021</v>
      </c>
      <c r="E7270" s="28" t="s">
        <v>21238</v>
      </c>
      <c r="F7270" s="28">
        <v>1</v>
      </c>
      <c r="G7270" s="28" t="s">
        <v>274</v>
      </c>
      <c r="H7270" s="28" t="s">
        <v>270</v>
      </c>
      <c r="I7270" s="28">
        <v>234067889.66691601</v>
      </c>
      <c r="J7270" s="28">
        <v>209242905.116207</v>
      </c>
      <c r="K7270" s="28">
        <v>267881527.79071501</v>
      </c>
    </row>
    <row r="7271" spans="1:11" ht="15.75" customHeight="1">
      <c r="A7271" s="28" t="s">
        <v>21441</v>
      </c>
      <c r="B7271" s="28">
        <v>22</v>
      </c>
      <c r="C7271" s="28">
        <v>2</v>
      </c>
      <c r="D7271" s="28">
        <v>2021</v>
      </c>
      <c r="E7271" s="28" t="s">
        <v>21238</v>
      </c>
      <c r="F7271" s="28">
        <v>1</v>
      </c>
      <c r="G7271" s="28" t="s">
        <v>293</v>
      </c>
      <c r="H7271" s="28" t="s">
        <v>270</v>
      </c>
      <c r="I7271" s="28">
        <v>24548526.8355514</v>
      </c>
      <c r="J7271" s="28">
        <v>20502354.779078402</v>
      </c>
      <c r="K7271" s="28">
        <v>29940383.104033299</v>
      </c>
    </row>
    <row r="7272" spans="1:11" ht="15.75" customHeight="1">
      <c r="A7272" s="28" t="s">
        <v>21441</v>
      </c>
      <c r="B7272" s="28">
        <v>22</v>
      </c>
      <c r="C7272" s="28">
        <v>3</v>
      </c>
      <c r="D7272" s="28">
        <v>2021</v>
      </c>
      <c r="E7272" s="28" t="s">
        <v>21238</v>
      </c>
      <c r="F7272" s="28">
        <v>1</v>
      </c>
      <c r="G7272" s="28" t="s">
        <v>274</v>
      </c>
      <c r="H7272" s="28" t="s">
        <v>270</v>
      </c>
      <c r="I7272" s="28">
        <v>422334599.37418902</v>
      </c>
      <c r="J7272" s="28">
        <v>381171973.30707502</v>
      </c>
      <c r="K7272" s="28">
        <v>477590050.07993501</v>
      </c>
    </row>
    <row r="7273" spans="1:11" ht="15.75" customHeight="1">
      <c r="A7273" s="28" t="s">
        <v>21441</v>
      </c>
      <c r="B7273" s="28">
        <v>22</v>
      </c>
      <c r="C7273" s="28">
        <v>3</v>
      </c>
      <c r="D7273" s="28">
        <v>2021</v>
      </c>
      <c r="E7273" s="28" t="s">
        <v>21238</v>
      </c>
      <c r="F7273" s="28">
        <v>1</v>
      </c>
      <c r="G7273" s="28" t="s">
        <v>293</v>
      </c>
      <c r="H7273" s="28" t="s">
        <v>270</v>
      </c>
      <c r="I7273" s="28">
        <v>46611949.612040102</v>
      </c>
      <c r="J7273" s="28">
        <v>39952592.749081597</v>
      </c>
      <c r="K7273" s="28">
        <v>55031309.9035061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909"/>
  <sheetViews>
    <sheetView tabSelected="1" workbookViewId="0">
      <selection activeCell="P10" sqref="P10"/>
    </sheetView>
  </sheetViews>
  <sheetFormatPr defaultColWidth="14.42578125" defaultRowHeight="15" customHeight="1"/>
  <cols>
    <col min="1" max="1" width="9.42578125" customWidth="1"/>
    <col min="2" max="2" width="13.140625" customWidth="1"/>
    <col min="3" max="3" width="15.42578125" customWidth="1"/>
    <col min="4" max="4" width="9" customWidth="1"/>
    <col min="5" max="5" width="9.85546875" customWidth="1"/>
    <col min="6" max="6" width="72" customWidth="1"/>
    <col min="7" max="7" width="7.7109375" customWidth="1"/>
    <col min="8" max="8" width="20.140625" customWidth="1"/>
    <col min="9" max="9" width="11.7109375" customWidth="1"/>
    <col min="10" max="12" width="12" customWidth="1"/>
    <col min="13" max="13" width="40.42578125" customWidth="1"/>
  </cols>
  <sheetData>
    <row r="1" spans="1:15">
      <c r="A1" s="27" t="s">
        <v>57</v>
      </c>
      <c r="B1" s="27" t="s">
        <v>22</v>
      </c>
      <c r="C1" s="27" t="s">
        <v>25</v>
      </c>
      <c r="D1" s="27" t="s">
        <v>29</v>
      </c>
      <c r="E1" s="27" t="s">
        <v>31</v>
      </c>
      <c r="F1" s="27" t="s">
        <v>40</v>
      </c>
      <c r="G1" s="27" t="s">
        <v>38</v>
      </c>
      <c r="H1" s="27" t="s">
        <v>33</v>
      </c>
      <c r="I1" s="27" t="s">
        <v>36</v>
      </c>
      <c r="J1" s="27" t="s">
        <v>54</v>
      </c>
      <c r="K1" s="27" t="s">
        <v>46</v>
      </c>
      <c r="L1" s="27" t="s">
        <v>48</v>
      </c>
      <c r="M1" s="38" t="s">
        <v>21472</v>
      </c>
      <c r="O1" s="48" t="s">
        <v>21473</v>
      </c>
    </row>
    <row r="2" spans="1:15">
      <c r="A2" s="28" t="s">
        <v>21442</v>
      </c>
      <c r="B2" s="28">
        <v>44563</v>
      </c>
      <c r="C2" s="28">
        <v>22</v>
      </c>
      <c r="D2" s="28">
        <v>2</v>
      </c>
      <c r="E2" s="28">
        <v>2021</v>
      </c>
      <c r="F2" s="39" t="s">
        <v>1291</v>
      </c>
      <c r="G2" s="28">
        <v>3</v>
      </c>
      <c r="H2" s="28" t="s">
        <v>274</v>
      </c>
      <c r="I2" s="28">
        <v>3</v>
      </c>
      <c r="J2" s="28">
        <v>0</v>
      </c>
      <c r="K2" s="28">
        <v>0</v>
      </c>
      <c r="L2" s="28">
        <v>0</v>
      </c>
      <c r="M2" s="40" t="str">
        <f>VLOOKUP(Table_3[[#This Row],[cause_name]],ref_causegroups!A:B,2,FALSE)</f>
        <v>Neglected tropical diseases and malaria</v>
      </c>
      <c r="O2">
        <v>1</v>
      </c>
    </row>
    <row r="3" spans="1:15">
      <c r="A3" s="28" t="s">
        <v>21442</v>
      </c>
      <c r="B3" s="28">
        <v>44563</v>
      </c>
      <c r="C3" s="28">
        <v>22</v>
      </c>
      <c r="D3" s="28">
        <v>2</v>
      </c>
      <c r="E3" s="28">
        <v>2021</v>
      </c>
      <c r="F3" s="28" t="s">
        <v>1303</v>
      </c>
      <c r="G3" s="28">
        <v>3</v>
      </c>
      <c r="H3" s="28" t="s">
        <v>274</v>
      </c>
      <c r="I3" s="28">
        <v>3</v>
      </c>
      <c r="J3" s="28">
        <v>0</v>
      </c>
      <c r="K3" s="28">
        <v>0</v>
      </c>
      <c r="L3" s="28">
        <v>0</v>
      </c>
      <c r="M3" t="str">
        <f>VLOOKUP(Table_3[[#This Row],[cause_name]],ref_causegroups!A:B,2,FALSE)</f>
        <v>Neglected tropical diseases and malaria</v>
      </c>
      <c r="O3">
        <v>2</v>
      </c>
    </row>
    <row r="4" spans="1:15">
      <c r="A4" s="28" t="s">
        <v>21442</v>
      </c>
      <c r="B4" s="28">
        <v>44563</v>
      </c>
      <c r="C4" s="28">
        <v>22</v>
      </c>
      <c r="D4" s="28">
        <v>2</v>
      </c>
      <c r="E4" s="28">
        <v>2021</v>
      </c>
      <c r="F4" s="28" t="s">
        <v>294</v>
      </c>
      <c r="G4" s="28">
        <v>3</v>
      </c>
      <c r="H4" s="28" t="s">
        <v>274</v>
      </c>
      <c r="I4" s="28">
        <v>3</v>
      </c>
      <c r="J4" s="28">
        <v>0</v>
      </c>
      <c r="K4" s="28">
        <v>0</v>
      </c>
      <c r="L4" s="28">
        <v>0</v>
      </c>
      <c r="M4" t="str">
        <f>VLOOKUP(Table_3[[#This Row],[cause_name]],ref_causegroups!A:B,2,FALSE)</f>
        <v>Neglected tropical diseases and malaria</v>
      </c>
      <c r="O4">
        <v>3</v>
      </c>
    </row>
    <row r="5" spans="1:15">
      <c r="A5" s="28" t="s">
        <v>21442</v>
      </c>
      <c r="B5" s="28">
        <v>44563</v>
      </c>
      <c r="C5" s="28">
        <v>22</v>
      </c>
      <c r="D5" s="28">
        <v>2</v>
      </c>
      <c r="E5" s="28">
        <v>2021</v>
      </c>
      <c r="F5" s="28" t="s">
        <v>296</v>
      </c>
      <c r="G5" s="28">
        <v>3</v>
      </c>
      <c r="H5" s="28" t="s">
        <v>274</v>
      </c>
      <c r="I5" s="28">
        <v>3</v>
      </c>
      <c r="J5" s="28">
        <v>0</v>
      </c>
      <c r="K5" s="28">
        <v>0</v>
      </c>
      <c r="L5" s="28">
        <v>0</v>
      </c>
      <c r="M5" t="str">
        <f>VLOOKUP(Table_3[[#This Row],[cause_name]],ref_causegroups!A:B,2,FALSE)</f>
        <v>Neoplasms</v>
      </c>
      <c r="O5">
        <v>4</v>
      </c>
    </row>
    <row r="6" spans="1:15">
      <c r="A6" s="28" t="s">
        <v>21442</v>
      </c>
      <c r="B6" s="28">
        <v>44563</v>
      </c>
      <c r="C6" s="28">
        <v>22</v>
      </c>
      <c r="D6" s="28">
        <v>2</v>
      </c>
      <c r="E6" s="28">
        <v>2021</v>
      </c>
      <c r="F6" s="28" t="s">
        <v>297</v>
      </c>
      <c r="G6" s="28">
        <v>3</v>
      </c>
      <c r="H6" s="28" t="s">
        <v>274</v>
      </c>
      <c r="I6" s="28">
        <v>3</v>
      </c>
      <c r="J6" s="28">
        <v>0</v>
      </c>
      <c r="K6" s="28">
        <v>0</v>
      </c>
      <c r="L6" s="28">
        <v>0</v>
      </c>
      <c r="M6" t="str">
        <f>VLOOKUP(Table_3[[#This Row],[cause_name]],ref_causegroups!A:B,2,FALSE)</f>
        <v>Neoplasms</v>
      </c>
      <c r="O6">
        <v>5</v>
      </c>
    </row>
    <row r="7" spans="1:15">
      <c r="A7" s="28" t="s">
        <v>21442</v>
      </c>
      <c r="B7" s="28">
        <v>44563</v>
      </c>
      <c r="C7" s="28">
        <v>22</v>
      </c>
      <c r="D7" s="28">
        <v>2</v>
      </c>
      <c r="E7" s="28">
        <v>2021</v>
      </c>
      <c r="F7" s="28" t="s">
        <v>1291</v>
      </c>
      <c r="G7" s="28">
        <v>3</v>
      </c>
      <c r="H7" s="28" t="s">
        <v>274</v>
      </c>
      <c r="I7" s="28">
        <v>1</v>
      </c>
      <c r="J7" s="28">
        <v>0</v>
      </c>
      <c r="K7" s="28">
        <v>0</v>
      </c>
      <c r="L7" s="28">
        <v>0</v>
      </c>
      <c r="M7" t="str">
        <f>VLOOKUP(Table_3[[#This Row],[cause_name]],ref_causegroups!A:B,2,FALSE)</f>
        <v>Neglected tropical diseases and malaria</v>
      </c>
      <c r="O7">
        <v>6</v>
      </c>
    </row>
    <row r="8" spans="1:15">
      <c r="A8" s="28" t="s">
        <v>21442</v>
      </c>
      <c r="B8" s="28">
        <v>44563</v>
      </c>
      <c r="C8" s="28">
        <v>22</v>
      </c>
      <c r="D8" s="28">
        <v>2</v>
      </c>
      <c r="E8" s="28">
        <v>2021</v>
      </c>
      <c r="F8" s="28" t="s">
        <v>1303</v>
      </c>
      <c r="G8" s="28">
        <v>3</v>
      </c>
      <c r="H8" s="28" t="s">
        <v>274</v>
      </c>
      <c r="I8" s="28">
        <v>1</v>
      </c>
      <c r="J8" s="28">
        <v>0</v>
      </c>
      <c r="K8" s="28">
        <v>0</v>
      </c>
      <c r="L8" s="28">
        <v>0</v>
      </c>
      <c r="M8" t="str">
        <f>VLOOKUP(Table_3[[#This Row],[cause_name]],ref_causegroups!A:B,2,FALSE)</f>
        <v>Neglected tropical diseases and malaria</v>
      </c>
      <c r="O8">
        <v>7</v>
      </c>
    </row>
    <row r="9" spans="1:15">
      <c r="A9" s="28" t="s">
        <v>21442</v>
      </c>
      <c r="B9" s="28">
        <v>44563</v>
      </c>
      <c r="C9" s="28">
        <v>22</v>
      </c>
      <c r="D9" s="28">
        <v>2</v>
      </c>
      <c r="E9" s="28">
        <v>2021</v>
      </c>
      <c r="F9" s="28" t="s">
        <v>294</v>
      </c>
      <c r="G9" s="28">
        <v>3</v>
      </c>
      <c r="H9" s="28" t="s">
        <v>274</v>
      </c>
      <c r="I9" s="28">
        <v>1</v>
      </c>
      <c r="J9" s="28">
        <v>0</v>
      </c>
      <c r="K9" s="28">
        <v>0</v>
      </c>
      <c r="L9" s="28">
        <v>0</v>
      </c>
      <c r="M9" t="str">
        <f>VLOOKUP(Table_3[[#This Row],[cause_name]],ref_causegroups!A:B,2,FALSE)</f>
        <v>Neglected tropical diseases and malaria</v>
      </c>
      <c r="O9">
        <v>8</v>
      </c>
    </row>
    <row r="10" spans="1:15">
      <c r="A10" s="28" t="s">
        <v>21442</v>
      </c>
      <c r="B10" s="28">
        <v>44563</v>
      </c>
      <c r="C10" s="28">
        <v>22</v>
      </c>
      <c r="D10" s="28">
        <v>2</v>
      </c>
      <c r="E10" s="28">
        <v>2021</v>
      </c>
      <c r="F10" s="28" t="s">
        <v>296</v>
      </c>
      <c r="G10" s="28">
        <v>3</v>
      </c>
      <c r="H10" s="28" t="s">
        <v>274</v>
      </c>
      <c r="I10" s="28">
        <v>1</v>
      </c>
      <c r="J10" s="28">
        <v>0</v>
      </c>
      <c r="K10" s="28">
        <v>0</v>
      </c>
      <c r="L10" s="28">
        <v>0</v>
      </c>
      <c r="M10" t="str">
        <f>VLOOKUP(Table_3[[#This Row],[cause_name]],ref_causegroups!A:B,2,FALSE)</f>
        <v>Neoplasms</v>
      </c>
      <c r="O10">
        <v>9</v>
      </c>
    </row>
    <row r="11" spans="1:15">
      <c r="A11" s="28" t="s">
        <v>21442</v>
      </c>
      <c r="B11" s="28">
        <v>44563</v>
      </c>
      <c r="C11" s="28">
        <v>22</v>
      </c>
      <c r="D11" s="28">
        <v>2</v>
      </c>
      <c r="E11" s="28">
        <v>2021</v>
      </c>
      <c r="F11" s="28" t="s">
        <v>297</v>
      </c>
      <c r="G11" s="28">
        <v>3</v>
      </c>
      <c r="H11" s="28" t="s">
        <v>274</v>
      </c>
      <c r="I11" s="28">
        <v>1</v>
      </c>
      <c r="J11" s="28">
        <v>0</v>
      </c>
      <c r="K11" s="28">
        <v>0</v>
      </c>
      <c r="L11" s="28">
        <v>0</v>
      </c>
      <c r="M11" t="str">
        <f>VLOOKUP(Table_3[[#This Row],[cause_name]],ref_causegroups!A:B,2,FALSE)</f>
        <v>Neoplasms</v>
      </c>
      <c r="O11">
        <v>10</v>
      </c>
    </row>
    <row r="12" spans="1:15">
      <c r="A12" s="28" t="s">
        <v>21443</v>
      </c>
      <c r="B12" s="28">
        <v>44564</v>
      </c>
      <c r="C12" s="28">
        <v>22</v>
      </c>
      <c r="D12" s="28">
        <v>2</v>
      </c>
      <c r="E12" s="28">
        <v>2021</v>
      </c>
      <c r="F12" s="28" t="s">
        <v>276</v>
      </c>
      <c r="G12" s="28">
        <v>3</v>
      </c>
      <c r="H12" s="28" t="s">
        <v>274</v>
      </c>
      <c r="I12" s="28">
        <v>3</v>
      </c>
      <c r="J12" s="28">
        <v>0</v>
      </c>
      <c r="K12" s="28">
        <v>0</v>
      </c>
      <c r="L12" s="28">
        <v>0</v>
      </c>
      <c r="M12" t="str">
        <f>VLOOKUP(Table_3[[#This Row],[cause_name]],ref_causegroups!A:B,2,FALSE)</f>
        <v>Maternal and neonatal disorders</v>
      </c>
      <c r="O12">
        <v>11</v>
      </c>
    </row>
    <row r="13" spans="1:15">
      <c r="A13" s="28" t="s">
        <v>21443</v>
      </c>
      <c r="B13" s="28">
        <v>44564</v>
      </c>
      <c r="C13" s="28">
        <v>22</v>
      </c>
      <c r="D13" s="28">
        <v>2</v>
      </c>
      <c r="E13" s="28">
        <v>2021</v>
      </c>
      <c r="F13" s="28" t="s">
        <v>1513</v>
      </c>
      <c r="G13" s="28">
        <v>3</v>
      </c>
      <c r="H13" s="28" t="s">
        <v>274</v>
      </c>
      <c r="I13" s="28">
        <v>3</v>
      </c>
      <c r="J13" s="28">
        <v>0</v>
      </c>
      <c r="K13" s="28">
        <v>0</v>
      </c>
      <c r="L13" s="28">
        <v>0</v>
      </c>
      <c r="M13" t="str">
        <f>VLOOKUP(Table_3[[#This Row],[cause_name]],ref_causegroups!A:B,2,FALSE)</f>
        <v>Neglected tropical diseases and malaria</v>
      </c>
      <c r="O13">
        <v>12</v>
      </c>
    </row>
    <row r="14" spans="1:15">
      <c r="A14" s="28" t="s">
        <v>21443</v>
      </c>
      <c r="B14" s="28">
        <v>44564</v>
      </c>
      <c r="C14" s="28">
        <v>22</v>
      </c>
      <c r="D14" s="28">
        <v>2</v>
      </c>
      <c r="E14" s="28">
        <v>2021</v>
      </c>
      <c r="F14" s="28" t="s">
        <v>486</v>
      </c>
      <c r="G14" s="28">
        <v>3</v>
      </c>
      <c r="H14" s="28" t="s">
        <v>274</v>
      </c>
      <c r="I14" s="28">
        <v>3</v>
      </c>
      <c r="J14" s="28">
        <v>0</v>
      </c>
      <c r="K14" s="28">
        <v>0</v>
      </c>
      <c r="L14" s="28">
        <v>0</v>
      </c>
      <c r="M14" t="str">
        <f>VLOOKUP(Table_3[[#This Row],[cause_name]],ref_causegroups!A:B,2,FALSE)</f>
        <v>Neglected tropical diseases and malaria</v>
      </c>
      <c r="O14">
        <v>13</v>
      </c>
    </row>
    <row r="15" spans="1:15">
      <c r="A15" s="28" t="s">
        <v>21443</v>
      </c>
      <c r="B15" s="28">
        <v>44564</v>
      </c>
      <c r="C15" s="28">
        <v>22</v>
      </c>
      <c r="D15" s="28">
        <v>2</v>
      </c>
      <c r="E15" s="28">
        <v>2021</v>
      </c>
      <c r="F15" s="28" t="s">
        <v>296</v>
      </c>
      <c r="G15" s="28">
        <v>3</v>
      </c>
      <c r="H15" s="28" t="s">
        <v>274</v>
      </c>
      <c r="I15" s="28">
        <v>3</v>
      </c>
      <c r="J15" s="28">
        <v>0</v>
      </c>
      <c r="K15" s="28">
        <v>0</v>
      </c>
      <c r="L15" s="28">
        <v>0</v>
      </c>
      <c r="M15" t="str">
        <f>VLOOKUP(Table_3[[#This Row],[cause_name]],ref_causegroups!A:B,2,FALSE)</f>
        <v>Neoplasms</v>
      </c>
      <c r="O15">
        <v>14</v>
      </c>
    </row>
    <row r="16" spans="1:15">
      <c r="A16" s="28" t="s">
        <v>21443</v>
      </c>
      <c r="B16" s="28">
        <v>44564</v>
      </c>
      <c r="C16" s="28">
        <v>22</v>
      </c>
      <c r="D16" s="28">
        <v>2</v>
      </c>
      <c r="E16" s="28">
        <v>2021</v>
      </c>
      <c r="F16" s="28" t="s">
        <v>297</v>
      </c>
      <c r="G16" s="28">
        <v>3</v>
      </c>
      <c r="H16" s="28" t="s">
        <v>274</v>
      </c>
      <c r="I16" s="28">
        <v>3</v>
      </c>
      <c r="J16" s="28">
        <v>0</v>
      </c>
      <c r="K16" s="28">
        <v>0</v>
      </c>
      <c r="L16" s="28">
        <v>0</v>
      </c>
      <c r="M16" t="str">
        <f>VLOOKUP(Table_3[[#This Row],[cause_name]],ref_causegroups!A:B,2,FALSE)</f>
        <v>Neoplasms</v>
      </c>
      <c r="O16">
        <v>15</v>
      </c>
    </row>
    <row r="17" spans="1:15">
      <c r="A17" s="28" t="s">
        <v>21443</v>
      </c>
      <c r="B17" s="28">
        <v>44564</v>
      </c>
      <c r="C17" s="28">
        <v>22</v>
      </c>
      <c r="D17" s="28">
        <v>2</v>
      </c>
      <c r="E17" s="28">
        <v>2021</v>
      </c>
      <c r="F17" s="28" t="s">
        <v>276</v>
      </c>
      <c r="G17" s="28">
        <v>3</v>
      </c>
      <c r="H17" s="28" t="s">
        <v>274</v>
      </c>
      <c r="I17" s="28">
        <v>1</v>
      </c>
      <c r="J17" s="28">
        <v>0</v>
      </c>
      <c r="K17" s="28">
        <v>0</v>
      </c>
      <c r="L17" s="28">
        <v>0</v>
      </c>
      <c r="M17" t="str">
        <f>VLOOKUP(Table_3[[#This Row],[cause_name]],ref_causegroups!A:B,2,FALSE)</f>
        <v>Maternal and neonatal disorders</v>
      </c>
      <c r="O17">
        <v>16</v>
      </c>
    </row>
    <row r="18" spans="1:15">
      <c r="A18" s="28" t="s">
        <v>21443</v>
      </c>
      <c r="B18" s="28">
        <v>44564</v>
      </c>
      <c r="C18" s="28">
        <v>22</v>
      </c>
      <c r="D18" s="28">
        <v>2</v>
      </c>
      <c r="E18" s="28">
        <v>2021</v>
      </c>
      <c r="F18" s="28" t="s">
        <v>1513</v>
      </c>
      <c r="G18" s="28">
        <v>3</v>
      </c>
      <c r="H18" s="28" t="s">
        <v>274</v>
      </c>
      <c r="I18" s="28">
        <v>1</v>
      </c>
      <c r="J18" s="28">
        <v>0</v>
      </c>
      <c r="K18" s="28">
        <v>0</v>
      </c>
      <c r="L18" s="28">
        <v>0</v>
      </c>
      <c r="M18" t="str">
        <f>VLOOKUP(Table_3[[#This Row],[cause_name]],ref_causegroups!A:B,2,FALSE)</f>
        <v>Neglected tropical diseases and malaria</v>
      </c>
      <c r="O18">
        <v>17</v>
      </c>
    </row>
    <row r="19" spans="1:15">
      <c r="A19" s="28" t="s">
        <v>21443</v>
      </c>
      <c r="B19" s="28">
        <v>44564</v>
      </c>
      <c r="C19" s="28">
        <v>22</v>
      </c>
      <c r="D19" s="28">
        <v>2</v>
      </c>
      <c r="E19" s="28">
        <v>2021</v>
      </c>
      <c r="F19" s="28" t="s">
        <v>486</v>
      </c>
      <c r="G19" s="28">
        <v>3</v>
      </c>
      <c r="H19" s="28" t="s">
        <v>274</v>
      </c>
      <c r="I19" s="28">
        <v>1</v>
      </c>
      <c r="J19" s="28">
        <v>0</v>
      </c>
      <c r="K19" s="28">
        <v>0</v>
      </c>
      <c r="L19" s="28">
        <v>0</v>
      </c>
      <c r="M19" t="str">
        <f>VLOOKUP(Table_3[[#This Row],[cause_name]],ref_causegroups!A:B,2,FALSE)</f>
        <v>Neglected tropical diseases and malaria</v>
      </c>
      <c r="O19">
        <v>18</v>
      </c>
    </row>
    <row r="20" spans="1:15">
      <c r="A20" s="28" t="s">
        <v>21443</v>
      </c>
      <c r="B20" s="28">
        <v>44564</v>
      </c>
      <c r="C20" s="28">
        <v>22</v>
      </c>
      <c r="D20" s="28">
        <v>2</v>
      </c>
      <c r="E20" s="28">
        <v>2021</v>
      </c>
      <c r="F20" s="28" t="s">
        <v>296</v>
      </c>
      <c r="G20" s="28">
        <v>3</v>
      </c>
      <c r="H20" s="28" t="s">
        <v>274</v>
      </c>
      <c r="I20" s="28">
        <v>1</v>
      </c>
      <c r="J20" s="28">
        <v>0</v>
      </c>
      <c r="K20" s="28">
        <v>0</v>
      </c>
      <c r="L20" s="28">
        <v>0</v>
      </c>
      <c r="M20" t="str">
        <f>VLOOKUP(Table_3[[#This Row],[cause_name]],ref_causegroups!A:B,2,FALSE)</f>
        <v>Neoplasms</v>
      </c>
      <c r="O20">
        <v>19</v>
      </c>
    </row>
    <row r="21" spans="1:15" ht="15.75" customHeight="1">
      <c r="A21" s="28" t="s">
        <v>21443</v>
      </c>
      <c r="B21" s="28">
        <v>44564</v>
      </c>
      <c r="C21" s="28">
        <v>22</v>
      </c>
      <c r="D21" s="28">
        <v>2</v>
      </c>
      <c r="E21" s="28">
        <v>2021</v>
      </c>
      <c r="F21" s="28" t="s">
        <v>297</v>
      </c>
      <c r="G21" s="28">
        <v>3</v>
      </c>
      <c r="H21" s="28" t="s">
        <v>274</v>
      </c>
      <c r="I21" s="28">
        <v>1</v>
      </c>
      <c r="J21" s="28">
        <v>0</v>
      </c>
      <c r="K21" s="28">
        <v>0</v>
      </c>
      <c r="L21" s="28">
        <v>0</v>
      </c>
      <c r="M21" t="str">
        <f>VLOOKUP(Table_3[[#This Row],[cause_name]],ref_causegroups!A:B,2,FALSE)</f>
        <v>Neoplasms</v>
      </c>
      <c r="O21">
        <v>20</v>
      </c>
    </row>
    <row r="22" spans="1:15" ht="15.75" customHeight="1">
      <c r="A22" s="28" t="s">
        <v>21444</v>
      </c>
      <c r="B22" s="28">
        <v>44567</v>
      </c>
      <c r="C22" s="28">
        <v>22</v>
      </c>
      <c r="D22" s="28">
        <v>2</v>
      </c>
      <c r="E22" s="28">
        <v>2021</v>
      </c>
      <c r="F22" s="39" t="s">
        <v>1291</v>
      </c>
      <c r="G22" s="28">
        <v>3</v>
      </c>
      <c r="H22" s="28" t="s">
        <v>274</v>
      </c>
      <c r="I22" s="28">
        <v>3</v>
      </c>
      <c r="J22" s="28">
        <v>0</v>
      </c>
      <c r="K22" s="28">
        <v>0</v>
      </c>
      <c r="L22" s="28">
        <v>0</v>
      </c>
      <c r="M22" t="str">
        <f>VLOOKUP(Table_3[[#This Row],[cause_name]],ref_causegroups!A:B,2,FALSE)</f>
        <v>Neglected tropical diseases and malaria</v>
      </c>
      <c r="O22">
        <v>21</v>
      </c>
    </row>
    <row r="23" spans="1:15" ht="15.75" customHeight="1">
      <c r="A23" s="28" t="s">
        <v>21444</v>
      </c>
      <c r="B23" s="28">
        <v>44567</v>
      </c>
      <c r="C23" s="28">
        <v>22</v>
      </c>
      <c r="D23" s="28">
        <v>2</v>
      </c>
      <c r="E23" s="28">
        <v>2021</v>
      </c>
      <c r="F23" s="28" t="s">
        <v>1303</v>
      </c>
      <c r="G23" s="28">
        <v>3</v>
      </c>
      <c r="H23" s="28" t="s">
        <v>274</v>
      </c>
      <c r="I23" s="28">
        <v>3</v>
      </c>
      <c r="J23" s="28">
        <v>0</v>
      </c>
      <c r="K23" s="28">
        <v>0</v>
      </c>
      <c r="L23" s="28">
        <v>0</v>
      </c>
      <c r="M23" t="str">
        <f>VLOOKUP(Table_3[[#This Row],[cause_name]],ref_causegroups!A:B,2,FALSE)</f>
        <v>Neglected tropical diseases and malaria</v>
      </c>
      <c r="O23">
        <v>22</v>
      </c>
    </row>
    <row r="24" spans="1:15" ht="15.75" customHeight="1">
      <c r="A24" s="28" t="s">
        <v>21444</v>
      </c>
      <c r="B24" s="28">
        <v>44567</v>
      </c>
      <c r="C24" s="28">
        <v>22</v>
      </c>
      <c r="D24" s="28">
        <v>2</v>
      </c>
      <c r="E24" s="28">
        <v>2021</v>
      </c>
      <c r="F24" s="28" t="s">
        <v>1513</v>
      </c>
      <c r="G24" s="28">
        <v>3</v>
      </c>
      <c r="H24" s="28" t="s">
        <v>274</v>
      </c>
      <c r="I24" s="28">
        <v>3</v>
      </c>
      <c r="J24" s="28">
        <v>0</v>
      </c>
      <c r="K24" s="28">
        <v>0</v>
      </c>
      <c r="L24" s="28">
        <v>0</v>
      </c>
      <c r="M24" t="str">
        <f>VLOOKUP(Table_3[[#This Row],[cause_name]],ref_causegroups!A:B,2,FALSE)</f>
        <v>Neglected tropical diseases and malaria</v>
      </c>
      <c r="O24">
        <v>23</v>
      </c>
    </row>
    <row r="25" spans="1:15" ht="15.75" customHeight="1">
      <c r="A25" s="28" t="s">
        <v>21444</v>
      </c>
      <c r="B25" s="28">
        <v>44567</v>
      </c>
      <c r="C25" s="28">
        <v>22</v>
      </c>
      <c r="D25" s="28">
        <v>2</v>
      </c>
      <c r="E25" s="28">
        <v>2021</v>
      </c>
      <c r="F25" s="28" t="s">
        <v>486</v>
      </c>
      <c r="G25" s="28">
        <v>3</v>
      </c>
      <c r="H25" s="28" t="s">
        <v>274</v>
      </c>
      <c r="I25" s="28">
        <v>3</v>
      </c>
      <c r="J25" s="28">
        <v>0</v>
      </c>
      <c r="K25" s="28">
        <v>0</v>
      </c>
      <c r="L25" s="28">
        <v>0</v>
      </c>
      <c r="M25" t="str">
        <f>VLOOKUP(Table_3[[#This Row],[cause_name]],ref_causegroups!A:B,2,FALSE)</f>
        <v>Neglected tropical diseases and malaria</v>
      </c>
      <c r="O25">
        <v>24</v>
      </c>
    </row>
    <row r="26" spans="1:15" ht="15.75" customHeight="1">
      <c r="A26" s="28" t="s">
        <v>21444</v>
      </c>
      <c r="B26" s="28">
        <v>44567</v>
      </c>
      <c r="C26" s="28">
        <v>22</v>
      </c>
      <c r="D26" s="28">
        <v>2</v>
      </c>
      <c r="E26" s="28">
        <v>2021</v>
      </c>
      <c r="F26" s="28" t="s">
        <v>294</v>
      </c>
      <c r="G26" s="28">
        <v>3</v>
      </c>
      <c r="H26" s="28" t="s">
        <v>274</v>
      </c>
      <c r="I26" s="28">
        <v>3</v>
      </c>
      <c r="J26" s="28">
        <v>0</v>
      </c>
      <c r="K26" s="28">
        <v>0</v>
      </c>
      <c r="L26" s="28">
        <v>0</v>
      </c>
      <c r="M26" t="str">
        <f>VLOOKUP(Table_3[[#This Row],[cause_name]],ref_causegroups!A:B,2,FALSE)</f>
        <v>Neglected tropical diseases and malaria</v>
      </c>
      <c r="O26">
        <v>25</v>
      </c>
    </row>
    <row r="27" spans="1:15" ht="15.75" customHeight="1">
      <c r="A27" s="28" t="s">
        <v>21444</v>
      </c>
      <c r="B27" s="28">
        <v>44567</v>
      </c>
      <c r="C27" s="28">
        <v>22</v>
      </c>
      <c r="D27" s="28">
        <v>2</v>
      </c>
      <c r="E27" s="28">
        <v>2021</v>
      </c>
      <c r="F27" s="28" t="s">
        <v>296</v>
      </c>
      <c r="G27" s="28">
        <v>3</v>
      </c>
      <c r="H27" s="28" t="s">
        <v>274</v>
      </c>
      <c r="I27" s="28">
        <v>3</v>
      </c>
      <c r="J27" s="28">
        <v>0</v>
      </c>
      <c r="K27" s="28">
        <v>0</v>
      </c>
      <c r="L27" s="28">
        <v>0</v>
      </c>
      <c r="M27" t="str">
        <f>VLOOKUP(Table_3[[#This Row],[cause_name]],ref_causegroups!A:B,2,FALSE)</f>
        <v>Neoplasms</v>
      </c>
      <c r="O27">
        <v>26</v>
      </c>
    </row>
    <row r="28" spans="1:15" ht="15.75" customHeight="1">
      <c r="A28" s="28" t="s">
        <v>21444</v>
      </c>
      <c r="B28" s="28">
        <v>44567</v>
      </c>
      <c r="C28" s="28">
        <v>22</v>
      </c>
      <c r="D28" s="28">
        <v>2</v>
      </c>
      <c r="E28" s="28">
        <v>2021</v>
      </c>
      <c r="F28" s="28" t="s">
        <v>297</v>
      </c>
      <c r="G28" s="28">
        <v>3</v>
      </c>
      <c r="H28" s="28" t="s">
        <v>274</v>
      </c>
      <c r="I28" s="28">
        <v>3</v>
      </c>
      <c r="J28" s="28">
        <v>0</v>
      </c>
      <c r="K28" s="28">
        <v>0</v>
      </c>
      <c r="L28" s="28">
        <v>0</v>
      </c>
      <c r="M28" t="str">
        <f>VLOOKUP(Table_3[[#This Row],[cause_name]],ref_causegroups!A:B,2,FALSE)</f>
        <v>Neoplasms</v>
      </c>
      <c r="O28">
        <v>27</v>
      </c>
    </row>
    <row r="29" spans="1:15" ht="15.75" customHeight="1">
      <c r="A29" s="28" t="s">
        <v>21444</v>
      </c>
      <c r="B29" s="28">
        <v>44567</v>
      </c>
      <c r="C29" s="28">
        <v>22</v>
      </c>
      <c r="D29" s="28">
        <v>2</v>
      </c>
      <c r="E29" s="28">
        <v>2021</v>
      </c>
      <c r="F29" s="28" t="s">
        <v>1291</v>
      </c>
      <c r="G29" s="28">
        <v>3</v>
      </c>
      <c r="H29" s="28" t="s">
        <v>274</v>
      </c>
      <c r="I29" s="28">
        <v>1</v>
      </c>
      <c r="J29" s="28">
        <v>0</v>
      </c>
      <c r="K29" s="28">
        <v>0</v>
      </c>
      <c r="L29" s="28">
        <v>0</v>
      </c>
      <c r="M29" t="str">
        <f>VLOOKUP(Table_3[[#This Row],[cause_name]],ref_causegroups!A:B,2,FALSE)</f>
        <v>Neglected tropical diseases and malaria</v>
      </c>
      <c r="O29">
        <v>28</v>
      </c>
    </row>
    <row r="30" spans="1:15" ht="15.75" customHeight="1">
      <c r="A30" s="28" t="s">
        <v>21444</v>
      </c>
      <c r="B30" s="28">
        <v>44567</v>
      </c>
      <c r="C30" s="28">
        <v>22</v>
      </c>
      <c r="D30" s="28">
        <v>2</v>
      </c>
      <c r="E30" s="28">
        <v>2021</v>
      </c>
      <c r="F30" s="28" t="s">
        <v>1303</v>
      </c>
      <c r="G30" s="28">
        <v>3</v>
      </c>
      <c r="H30" s="28" t="s">
        <v>274</v>
      </c>
      <c r="I30" s="28">
        <v>1</v>
      </c>
      <c r="J30" s="28">
        <v>0</v>
      </c>
      <c r="K30" s="28">
        <v>0</v>
      </c>
      <c r="L30" s="28">
        <v>0</v>
      </c>
      <c r="M30" t="str">
        <f>VLOOKUP(Table_3[[#This Row],[cause_name]],ref_causegroups!A:B,2,FALSE)</f>
        <v>Neglected tropical diseases and malaria</v>
      </c>
      <c r="O30">
        <v>29</v>
      </c>
    </row>
    <row r="31" spans="1:15" ht="15.75" customHeight="1">
      <c r="A31" s="28" t="s">
        <v>21444</v>
      </c>
      <c r="B31" s="28">
        <v>44567</v>
      </c>
      <c r="C31" s="28">
        <v>22</v>
      </c>
      <c r="D31" s="28">
        <v>2</v>
      </c>
      <c r="E31" s="28">
        <v>2021</v>
      </c>
      <c r="F31" s="28" t="s">
        <v>1513</v>
      </c>
      <c r="G31" s="28">
        <v>3</v>
      </c>
      <c r="H31" s="28" t="s">
        <v>274</v>
      </c>
      <c r="I31" s="28">
        <v>1</v>
      </c>
      <c r="J31" s="28">
        <v>0</v>
      </c>
      <c r="K31" s="28">
        <v>0</v>
      </c>
      <c r="L31" s="28">
        <v>0</v>
      </c>
      <c r="M31" t="str">
        <f>VLOOKUP(Table_3[[#This Row],[cause_name]],ref_causegroups!A:B,2,FALSE)</f>
        <v>Neglected tropical diseases and malaria</v>
      </c>
      <c r="O31">
        <v>30</v>
      </c>
    </row>
    <row r="32" spans="1:15" ht="15.75" customHeight="1">
      <c r="A32" s="28" t="s">
        <v>21444</v>
      </c>
      <c r="B32" s="28">
        <v>44567</v>
      </c>
      <c r="C32" s="28">
        <v>22</v>
      </c>
      <c r="D32" s="28">
        <v>2</v>
      </c>
      <c r="E32" s="28">
        <v>2021</v>
      </c>
      <c r="F32" s="28" t="s">
        <v>486</v>
      </c>
      <c r="G32" s="28">
        <v>3</v>
      </c>
      <c r="H32" s="28" t="s">
        <v>274</v>
      </c>
      <c r="I32" s="28">
        <v>1</v>
      </c>
      <c r="J32" s="28">
        <v>0</v>
      </c>
      <c r="K32" s="28">
        <v>0</v>
      </c>
      <c r="L32" s="28">
        <v>0</v>
      </c>
      <c r="M32" t="str">
        <f>VLOOKUP(Table_3[[#This Row],[cause_name]],ref_causegroups!A:B,2,FALSE)</f>
        <v>Neglected tropical diseases and malaria</v>
      </c>
      <c r="O32">
        <v>31</v>
      </c>
    </row>
    <row r="33" spans="1:15" ht="15.75" customHeight="1">
      <c r="A33" s="28" t="s">
        <v>21444</v>
      </c>
      <c r="B33" s="28">
        <v>44567</v>
      </c>
      <c r="C33" s="28">
        <v>22</v>
      </c>
      <c r="D33" s="28">
        <v>2</v>
      </c>
      <c r="E33" s="28">
        <v>2021</v>
      </c>
      <c r="F33" s="28" t="s">
        <v>294</v>
      </c>
      <c r="G33" s="28">
        <v>3</v>
      </c>
      <c r="H33" s="28" t="s">
        <v>274</v>
      </c>
      <c r="I33" s="28">
        <v>1</v>
      </c>
      <c r="J33" s="28">
        <v>0</v>
      </c>
      <c r="K33" s="28">
        <v>0</v>
      </c>
      <c r="L33" s="28">
        <v>0</v>
      </c>
      <c r="M33" t="str">
        <f>VLOOKUP(Table_3[[#This Row],[cause_name]],ref_causegroups!A:B,2,FALSE)</f>
        <v>Neglected tropical diseases and malaria</v>
      </c>
      <c r="O33">
        <v>32</v>
      </c>
    </row>
    <row r="34" spans="1:15" ht="15.75" customHeight="1">
      <c r="A34" s="28" t="s">
        <v>21444</v>
      </c>
      <c r="B34" s="28">
        <v>44567</v>
      </c>
      <c r="C34" s="28">
        <v>22</v>
      </c>
      <c r="D34" s="28">
        <v>2</v>
      </c>
      <c r="E34" s="28">
        <v>2021</v>
      </c>
      <c r="F34" s="28" t="s">
        <v>296</v>
      </c>
      <c r="G34" s="28">
        <v>3</v>
      </c>
      <c r="H34" s="28" t="s">
        <v>274</v>
      </c>
      <c r="I34" s="28">
        <v>1</v>
      </c>
      <c r="J34" s="28">
        <v>0</v>
      </c>
      <c r="K34" s="28">
        <v>0</v>
      </c>
      <c r="L34" s="28">
        <v>0</v>
      </c>
      <c r="M34" t="str">
        <f>VLOOKUP(Table_3[[#This Row],[cause_name]],ref_causegroups!A:B,2,FALSE)</f>
        <v>Neoplasms</v>
      </c>
      <c r="O34">
        <v>33</v>
      </c>
    </row>
    <row r="35" spans="1:15" ht="15.75" customHeight="1">
      <c r="A35" s="28" t="s">
        <v>21444</v>
      </c>
      <c r="B35" s="28">
        <v>44567</v>
      </c>
      <c r="C35" s="28">
        <v>22</v>
      </c>
      <c r="D35" s="28">
        <v>2</v>
      </c>
      <c r="E35" s="28">
        <v>2021</v>
      </c>
      <c r="F35" s="28" t="s">
        <v>297</v>
      </c>
      <c r="G35" s="28">
        <v>3</v>
      </c>
      <c r="H35" s="28" t="s">
        <v>274</v>
      </c>
      <c r="I35" s="28">
        <v>1</v>
      </c>
      <c r="J35" s="28">
        <v>0</v>
      </c>
      <c r="K35" s="28">
        <v>0</v>
      </c>
      <c r="L35" s="28">
        <v>0</v>
      </c>
      <c r="M35" t="str">
        <f>VLOOKUP(Table_3[[#This Row],[cause_name]],ref_causegroups!A:B,2,FALSE)</f>
        <v>Neoplasms</v>
      </c>
      <c r="O35">
        <v>34</v>
      </c>
    </row>
    <row r="36" spans="1:15" ht="15.75" customHeight="1">
      <c r="A36" s="28" t="s">
        <v>21445</v>
      </c>
      <c r="B36" s="28">
        <v>44566</v>
      </c>
      <c r="C36" s="28">
        <v>22</v>
      </c>
      <c r="D36" s="28">
        <v>2</v>
      </c>
      <c r="E36" s="28">
        <v>2021</v>
      </c>
      <c r="F36" s="28" t="s">
        <v>328</v>
      </c>
      <c r="G36" s="28">
        <v>3</v>
      </c>
      <c r="H36" s="28" t="s">
        <v>274</v>
      </c>
      <c r="I36" s="28">
        <v>3</v>
      </c>
      <c r="J36" s="28">
        <v>0</v>
      </c>
      <c r="K36" s="28">
        <v>0</v>
      </c>
      <c r="L36" s="28">
        <v>0</v>
      </c>
      <c r="M36" t="str">
        <f>VLOOKUP(Table_3[[#This Row],[cause_name]],ref_causegroups!A:B,2,FALSE)</f>
        <v>Neglected tropical diseases and malaria</v>
      </c>
      <c r="O36">
        <v>35</v>
      </c>
    </row>
    <row r="37" spans="1:15" ht="15.75" customHeight="1">
      <c r="A37" s="28" t="s">
        <v>21445</v>
      </c>
      <c r="B37" s="28">
        <v>44566</v>
      </c>
      <c r="C37" s="28">
        <v>22</v>
      </c>
      <c r="D37" s="28">
        <v>2</v>
      </c>
      <c r="E37" s="28">
        <v>2021</v>
      </c>
      <c r="F37" s="28" t="s">
        <v>1295</v>
      </c>
      <c r="G37" s="28">
        <v>3</v>
      </c>
      <c r="H37" s="28" t="s">
        <v>274</v>
      </c>
      <c r="I37" s="28">
        <v>3</v>
      </c>
      <c r="J37" s="28">
        <v>0</v>
      </c>
      <c r="K37" s="28">
        <v>0</v>
      </c>
      <c r="L37" s="28">
        <v>0</v>
      </c>
      <c r="M37" t="str">
        <f>VLOOKUP(Table_3[[#This Row],[cause_name]],ref_causegroups!A:B,2,FALSE)</f>
        <v>Neglected tropical diseases and malaria</v>
      </c>
      <c r="O37">
        <v>36</v>
      </c>
    </row>
    <row r="38" spans="1:15" ht="15.75" customHeight="1">
      <c r="A38" s="28" t="s">
        <v>21445</v>
      </c>
      <c r="B38" s="28">
        <v>44566</v>
      </c>
      <c r="C38" s="28">
        <v>22</v>
      </c>
      <c r="D38" s="28">
        <v>2</v>
      </c>
      <c r="E38" s="28">
        <v>2021</v>
      </c>
      <c r="F38" s="28" t="s">
        <v>329</v>
      </c>
      <c r="G38" s="28">
        <v>3</v>
      </c>
      <c r="H38" s="28" t="s">
        <v>274</v>
      </c>
      <c r="I38" s="28">
        <v>3</v>
      </c>
      <c r="J38" s="28">
        <v>0</v>
      </c>
      <c r="K38" s="28">
        <v>0</v>
      </c>
      <c r="L38" s="28">
        <v>0</v>
      </c>
      <c r="M38" t="str">
        <f>VLOOKUP(Table_3[[#This Row],[cause_name]],ref_causegroups!A:B,2,FALSE)</f>
        <v>Neglected tropical diseases and malaria</v>
      </c>
      <c r="O38">
        <v>37</v>
      </c>
    </row>
    <row r="39" spans="1:15" ht="15.75" customHeight="1">
      <c r="A39" s="28" t="s">
        <v>21445</v>
      </c>
      <c r="B39" s="28">
        <v>44566</v>
      </c>
      <c r="C39" s="28">
        <v>22</v>
      </c>
      <c r="D39" s="28">
        <v>2</v>
      </c>
      <c r="E39" s="28">
        <v>2021</v>
      </c>
      <c r="F39" s="28" t="s">
        <v>1299</v>
      </c>
      <c r="G39" s="28">
        <v>3</v>
      </c>
      <c r="H39" s="28" t="s">
        <v>274</v>
      </c>
      <c r="I39" s="28">
        <v>3</v>
      </c>
      <c r="J39" s="28">
        <v>0</v>
      </c>
      <c r="K39" s="28">
        <v>0</v>
      </c>
      <c r="L39" s="28">
        <v>0</v>
      </c>
      <c r="M39" t="str">
        <f>VLOOKUP(Table_3[[#This Row],[cause_name]],ref_causegroups!A:B,2,FALSE)</f>
        <v>Neglected tropical diseases and malaria</v>
      </c>
      <c r="O39">
        <v>38</v>
      </c>
    </row>
    <row r="40" spans="1:15" ht="15.75" customHeight="1">
      <c r="A40" s="28" t="s">
        <v>21445</v>
      </c>
      <c r="B40" s="28">
        <v>44566</v>
      </c>
      <c r="C40" s="28">
        <v>22</v>
      </c>
      <c r="D40" s="28">
        <v>2</v>
      </c>
      <c r="E40" s="28">
        <v>2021</v>
      </c>
      <c r="F40" s="28" t="s">
        <v>1303</v>
      </c>
      <c r="G40" s="28">
        <v>3</v>
      </c>
      <c r="H40" s="28" t="s">
        <v>274</v>
      </c>
      <c r="I40" s="28">
        <v>3</v>
      </c>
      <c r="J40" s="28">
        <v>0</v>
      </c>
      <c r="K40" s="28">
        <v>0</v>
      </c>
      <c r="L40" s="28">
        <v>0</v>
      </c>
      <c r="M40" t="str">
        <f>VLOOKUP(Table_3[[#This Row],[cause_name]],ref_causegroups!A:B,2,FALSE)</f>
        <v>Neglected tropical diseases and malaria</v>
      </c>
      <c r="O40">
        <v>39</v>
      </c>
    </row>
    <row r="41" spans="1:15" ht="15.75" customHeight="1">
      <c r="A41" s="28" t="s">
        <v>21445</v>
      </c>
      <c r="B41" s="28">
        <v>44566</v>
      </c>
      <c r="C41" s="28">
        <v>22</v>
      </c>
      <c r="D41" s="28">
        <v>2</v>
      </c>
      <c r="E41" s="28">
        <v>2021</v>
      </c>
      <c r="F41" s="28" t="s">
        <v>276</v>
      </c>
      <c r="G41" s="28">
        <v>3</v>
      </c>
      <c r="H41" s="28" t="s">
        <v>274</v>
      </c>
      <c r="I41" s="28">
        <v>3</v>
      </c>
      <c r="J41" s="28">
        <v>0</v>
      </c>
      <c r="K41" s="28">
        <v>0</v>
      </c>
      <c r="L41" s="28">
        <v>0</v>
      </c>
      <c r="M41" t="str">
        <f>VLOOKUP(Table_3[[#This Row],[cause_name]],ref_causegroups!A:B,2,FALSE)</f>
        <v>Maternal and neonatal disorders</v>
      </c>
      <c r="O41">
        <v>40</v>
      </c>
    </row>
    <row r="42" spans="1:15" ht="15.75" customHeight="1">
      <c r="A42" s="28" t="s">
        <v>21445</v>
      </c>
      <c r="B42" s="28">
        <v>44566</v>
      </c>
      <c r="C42" s="28">
        <v>22</v>
      </c>
      <c r="D42" s="28">
        <v>2</v>
      </c>
      <c r="E42" s="28">
        <v>2021</v>
      </c>
      <c r="F42" s="28" t="s">
        <v>451</v>
      </c>
      <c r="G42" s="28">
        <v>3</v>
      </c>
      <c r="H42" s="28" t="s">
        <v>274</v>
      </c>
      <c r="I42" s="28">
        <v>3</v>
      </c>
      <c r="J42" s="28">
        <v>0</v>
      </c>
      <c r="K42" s="28">
        <v>0</v>
      </c>
      <c r="L42" s="28">
        <v>0</v>
      </c>
      <c r="M42" t="str">
        <f>VLOOKUP(Table_3[[#This Row],[cause_name]],ref_causegroups!A:B,2,FALSE)</f>
        <v>Neglected tropical diseases and malaria</v>
      </c>
      <c r="O42">
        <v>41</v>
      </c>
    </row>
    <row r="43" spans="1:15" ht="15.75" customHeight="1">
      <c r="A43" s="28" t="s">
        <v>21445</v>
      </c>
      <c r="B43" s="28">
        <v>44566</v>
      </c>
      <c r="C43" s="28">
        <v>22</v>
      </c>
      <c r="D43" s="28">
        <v>2</v>
      </c>
      <c r="E43" s="28">
        <v>2021</v>
      </c>
      <c r="F43" s="28" t="s">
        <v>1513</v>
      </c>
      <c r="G43" s="28">
        <v>3</v>
      </c>
      <c r="H43" s="28" t="s">
        <v>274</v>
      </c>
      <c r="I43" s="28">
        <v>3</v>
      </c>
      <c r="J43" s="28">
        <v>0</v>
      </c>
      <c r="K43" s="28">
        <v>0</v>
      </c>
      <c r="L43" s="28">
        <v>0</v>
      </c>
      <c r="M43" t="str">
        <f>VLOOKUP(Table_3[[#This Row],[cause_name]],ref_causegroups!A:B,2,FALSE)</f>
        <v>Neglected tropical diseases and malaria</v>
      </c>
      <c r="O43">
        <v>42</v>
      </c>
    </row>
    <row r="44" spans="1:15" ht="15.75" customHeight="1">
      <c r="A44" s="28" t="s">
        <v>21445</v>
      </c>
      <c r="B44" s="28">
        <v>44566</v>
      </c>
      <c r="C44" s="28">
        <v>22</v>
      </c>
      <c r="D44" s="28">
        <v>2</v>
      </c>
      <c r="E44" s="28">
        <v>2021</v>
      </c>
      <c r="F44" s="28" t="s">
        <v>486</v>
      </c>
      <c r="G44" s="28">
        <v>3</v>
      </c>
      <c r="H44" s="28" t="s">
        <v>274</v>
      </c>
      <c r="I44" s="28">
        <v>3</v>
      </c>
      <c r="J44" s="28">
        <v>0</v>
      </c>
      <c r="K44" s="28">
        <v>0</v>
      </c>
      <c r="L44" s="28">
        <v>0</v>
      </c>
      <c r="M44" t="str">
        <f>VLOOKUP(Table_3[[#This Row],[cause_name]],ref_causegroups!A:B,2,FALSE)</f>
        <v>Neglected tropical diseases and malaria</v>
      </c>
      <c r="O44">
        <v>43</v>
      </c>
    </row>
    <row r="45" spans="1:15" ht="15.75" customHeight="1">
      <c r="A45" s="28" t="s">
        <v>21445</v>
      </c>
      <c r="B45" s="28">
        <v>44566</v>
      </c>
      <c r="C45" s="28">
        <v>22</v>
      </c>
      <c r="D45" s="28">
        <v>2</v>
      </c>
      <c r="E45" s="28">
        <v>2021</v>
      </c>
      <c r="F45" s="28" t="s">
        <v>294</v>
      </c>
      <c r="G45" s="28">
        <v>3</v>
      </c>
      <c r="H45" s="28" t="s">
        <v>274</v>
      </c>
      <c r="I45" s="28">
        <v>3</v>
      </c>
      <c r="J45" s="28">
        <v>0</v>
      </c>
      <c r="K45" s="28">
        <v>0</v>
      </c>
      <c r="L45" s="28">
        <v>0</v>
      </c>
      <c r="M45" t="str">
        <f>VLOOKUP(Table_3[[#This Row],[cause_name]],ref_causegroups!A:B,2,FALSE)</f>
        <v>Neglected tropical diseases and malaria</v>
      </c>
      <c r="O45">
        <v>44</v>
      </c>
    </row>
    <row r="46" spans="1:15" ht="15.75" customHeight="1">
      <c r="A46" s="28" t="s">
        <v>21445</v>
      </c>
      <c r="B46" s="28">
        <v>44566</v>
      </c>
      <c r="C46" s="28">
        <v>22</v>
      </c>
      <c r="D46" s="28">
        <v>2</v>
      </c>
      <c r="E46" s="28">
        <v>2021</v>
      </c>
      <c r="F46" s="28" t="s">
        <v>296</v>
      </c>
      <c r="G46" s="28">
        <v>3</v>
      </c>
      <c r="H46" s="28" t="s">
        <v>274</v>
      </c>
      <c r="I46" s="28">
        <v>3</v>
      </c>
      <c r="J46" s="28">
        <v>0</v>
      </c>
      <c r="K46" s="28">
        <v>0</v>
      </c>
      <c r="L46" s="28">
        <v>0</v>
      </c>
      <c r="M46" t="str">
        <f>VLOOKUP(Table_3[[#This Row],[cause_name]],ref_causegroups!A:B,2,FALSE)</f>
        <v>Neoplasms</v>
      </c>
      <c r="O46">
        <v>45</v>
      </c>
    </row>
    <row r="47" spans="1:15" ht="15.75" customHeight="1">
      <c r="A47" s="28" t="s">
        <v>21445</v>
      </c>
      <c r="B47" s="28">
        <v>44566</v>
      </c>
      <c r="C47" s="28">
        <v>22</v>
      </c>
      <c r="D47" s="28">
        <v>2</v>
      </c>
      <c r="E47" s="28">
        <v>2021</v>
      </c>
      <c r="F47" s="28" t="s">
        <v>297</v>
      </c>
      <c r="G47" s="28">
        <v>3</v>
      </c>
      <c r="H47" s="28" t="s">
        <v>274</v>
      </c>
      <c r="I47" s="28">
        <v>3</v>
      </c>
      <c r="J47" s="28">
        <v>0</v>
      </c>
      <c r="K47" s="28">
        <v>0</v>
      </c>
      <c r="L47" s="28">
        <v>0</v>
      </c>
      <c r="M47" t="str">
        <f>VLOOKUP(Table_3[[#This Row],[cause_name]],ref_causegroups!A:B,2,FALSE)</f>
        <v>Neoplasms</v>
      </c>
      <c r="O47">
        <v>46</v>
      </c>
    </row>
    <row r="48" spans="1:15" ht="15.75" customHeight="1">
      <c r="A48" s="28" t="s">
        <v>21445</v>
      </c>
      <c r="B48" s="28">
        <v>44566</v>
      </c>
      <c r="C48" s="28">
        <v>22</v>
      </c>
      <c r="D48" s="28">
        <v>2</v>
      </c>
      <c r="E48" s="28">
        <v>2021</v>
      </c>
      <c r="F48" s="28" t="s">
        <v>328</v>
      </c>
      <c r="G48" s="28">
        <v>3</v>
      </c>
      <c r="H48" s="28" t="s">
        <v>274</v>
      </c>
      <c r="I48" s="28">
        <v>1</v>
      </c>
      <c r="J48" s="28">
        <v>0</v>
      </c>
      <c r="K48" s="28">
        <v>0</v>
      </c>
      <c r="L48" s="28">
        <v>0</v>
      </c>
      <c r="M48" t="str">
        <f>VLOOKUP(Table_3[[#This Row],[cause_name]],ref_causegroups!A:B,2,FALSE)</f>
        <v>Neglected tropical diseases and malaria</v>
      </c>
      <c r="O48">
        <v>47</v>
      </c>
    </row>
    <row r="49" spans="1:15" ht="15.75" customHeight="1">
      <c r="A49" s="28" t="s">
        <v>21445</v>
      </c>
      <c r="B49" s="28">
        <v>44566</v>
      </c>
      <c r="C49" s="28">
        <v>22</v>
      </c>
      <c r="D49" s="28">
        <v>2</v>
      </c>
      <c r="E49" s="28">
        <v>2021</v>
      </c>
      <c r="F49" s="28" t="s">
        <v>1295</v>
      </c>
      <c r="G49" s="28">
        <v>3</v>
      </c>
      <c r="H49" s="28" t="s">
        <v>274</v>
      </c>
      <c r="I49" s="28">
        <v>1</v>
      </c>
      <c r="J49" s="28">
        <v>0</v>
      </c>
      <c r="K49" s="28">
        <v>0</v>
      </c>
      <c r="L49" s="28">
        <v>0</v>
      </c>
      <c r="M49" t="str">
        <f>VLOOKUP(Table_3[[#This Row],[cause_name]],ref_causegroups!A:B,2,FALSE)</f>
        <v>Neglected tropical diseases and malaria</v>
      </c>
      <c r="O49">
        <v>48</v>
      </c>
    </row>
    <row r="50" spans="1:15" ht="15.75" customHeight="1">
      <c r="A50" s="28" t="s">
        <v>21445</v>
      </c>
      <c r="B50" s="28">
        <v>44566</v>
      </c>
      <c r="C50" s="28">
        <v>22</v>
      </c>
      <c r="D50" s="28">
        <v>2</v>
      </c>
      <c r="E50" s="28">
        <v>2021</v>
      </c>
      <c r="F50" s="28" t="s">
        <v>329</v>
      </c>
      <c r="G50" s="28">
        <v>3</v>
      </c>
      <c r="H50" s="28" t="s">
        <v>274</v>
      </c>
      <c r="I50" s="28">
        <v>1</v>
      </c>
      <c r="J50" s="28">
        <v>0</v>
      </c>
      <c r="K50" s="28">
        <v>0</v>
      </c>
      <c r="L50" s="28">
        <v>0</v>
      </c>
      <c r="M50" t="str">
        <f>VLOOKUP(Table_3[[#This Row],[cause_name]],ref_causegroups!A:B,2,FALSE)</f>
        <v>Neglected tropical diseases and malaria</v>
      </c>
      <c r="O50">
        <v>49</v>
      </c>
    </row>
    <row r="51" spans="1:15" ht="15.75" customHeight="1">
      <c r="A51" s="28" t="s">
        <v>21445</v>
      </c>
      <c r="B51" s="28">
        <v>44566</v>
      </c>
      <c r="C51" s="28">
        <v>22</v>
      </c>
      <c r="D51" s="28">
        <v>2</v>
      </c>
      <c r="E51" s="28">
        <v>2021</v>
      </c>
      <c r="F51" s="28" t="s">
        <v>1299</v>
      </c>
      <c r="G51" s="28">
        <v>3</v>
      </c>
      <c r="H51" s="28" t="s">
        <v>274</v>
      </c>
      <c r="I51" s="28">
        <v>1</v>
      </c>
      <c r="J51" s="28">
        <v>0</v>
      </c>
      <c r="K51" s="28">
        <v>0</v>
      </c>
      <c r="L51" s="28">
        <v>0</v>
      </c>
      <c r="M51" t="str">
        <f>VLOOKUP(Table_3[[#This Row],[cause_name]],ref_causegroups!A:B,2,FALSE)</f>
        <v>Neglected tropical diseases and malaria</v>
      </c>
      <c r="O51">
        <v>50</v>
      </c>
    </row>
    <row r="52" spans="1:15" ht="15.75" customHeight="1">
      <c r="A52" s="28" t="s">
        <v>21445</v>
      </c>
      <c r="B52" s="28">
        <v>44566</v>
      </c>
      <c r="C52" s="28">
        <v>22</v>
      </c>
      <c r="D52" s="28">
        <v>2</v>
      </c>
      <c r="E52" s="28">
        <v>2021</v>
      </c>
      <c r="F52" s="28" t="s">
        <v>1303</v>
      </c>
      <c r="G52" s="28">
        <v>3</v>
      </c>
      <c r="H52" s="28" t="s">
        <v>274</v>
      </c>
      <c r="I52" s="28">
        <v>1</v>
      </c>
      <c r="J52" s="28">
        <v>0</v>
      </c>
      <c r="K52" s="28">
        <v>0</v>
      </c>
      <c r="L52" s="28">
        <v>0</v>
      </c>
      <c r="M52" t="str">
        <f>VLOOKUP(Table_3[[#This Row],[cause_name]],ref_causegroups!A:B,2,FALSE)</f>
        <v>Neglected tropical diseases and malaria</v>
      </c>
      <c r="O52">
        <v>51</v>
      </c>
    </row>
    <row r="53" spans="1:15" ht="15.75" customHeight="1">
      <c r="A53" s="28" t="s">
        <v>21445</v>
      </c>
      <c r="B53" s="28">
        <v>44566</v>
      </c>
      <c r="C53" s="28">
        <v>22</v>
      </c>
      <c r="D53" s="28">
        <v>2</v>
      </c>
      <c r="E53" s="28">
        <v>2021</v>
      </c>
      <c r="F53" s="28" t="s">
        <v>276</v>
      </c>
      <c r="G53" s="28">
        <v>3</v>
      </c>
      <c r="H53" s="28" t="s">
        <v>274</v>
      </c>
      <c r="I53" s="28">
        <v>1</v>
      </c>
      <c r="J53" s="28">
        <v>0</v>
      </c>
      <c r="K53" s="28">
        <v>0</v>
      </c>
      <c r="L53" s="28">
        <v>0</v>
      </c>
      <c r="M53" t="str">
        <f>VLOOKUP(Table_3[[#This Row],[cause_name]],ref_causegroups!A:B,2,FALSE)</f>
        <v>Maternal and neonatal disorders</v>
      </c>
      <c r="O53">
        <v>52</v>
      </c>
    </row>
    <row r="54" spans="1:15" ht="15.75" customHeight="1">
      <c r="A54" s="28" t="s">
        <v>21445</v>
      </c>
      <c r="B54" s="28">
        <v>44566</v>
      </c>
      <c r="C54" s="28">
        <v>22</v>
      </c>
      <c r="D54" s="28">
        <v>2</v>
      </c>
      <c r="E54" s="28">
        <v>2021</v>
      </c>
      <c r="F54" s="28" t="s">
        <v>451</v>
      </c>
      <c r="G54" s="28">
        <v>3</v>
      </c>
      <c r="H54" s="28" t="s">
        <v>274</v>
      </c>
      <c r="I54" s="28">
        <v>1</v>
      </c>
      <c r="J54" s="28">
        <v>0</v>
      </c>
      <c r="K54" s="28">
        <v>0</v>
      </c>
      <c r="L54" s="28">
        <v>0</v>
      </c>
      <c r="M54" t="str">
        <f>VLOOKUP(Table_3[[#This Row],[cause_name]],ref_causegroups!A:B,2,FALSE)</f>
        <v>Neglected tropical diseases and malaria</v>
      </c>
      <c r="O54">
        <v>53</v>
      </c>
    </row>
    <row r="55" spans="1:15" ht="15.75" customHeight="1">
      <c r="A55" s="28" t="s">
        <v>21445</v>
      </c>
      <c r="B55" s="28">
        <v>44566</v>
      </c>
      <c r="C55" s="28">
        <v>22</v>
      </c>
      <c r="D55" s="28">
        <v>2</v>
      </c>
      <c r="E55" s="28">
        <v>2021</v>
      </c>
      <c r="F55" s="28" t="s">
        <v>1513</v>
      </c>
      <c r="G55" s="28">
        <v>3</v>
      </c>
      <c r="H55" s="28" t="s">
        <v>274</v>
      </c>
      <c r="I55" s="28">
        <v>1</v>
      </c>
      <c r="J55" s="28">
        <v>0</v>
      </c>
      <c r="K55" s="28">
        <v>0</v>
      </c>
      <c r="L55" s="28">
        <v>0</v>
      </c>
      <c r="M55" t="str">
        <f>VLOOKUP(Table_3[[#This Row],[cause_name]],ref_causegroups!A:B,2,FALSE)</f>
        <v>Neglected tropical diseases and malaria</v>
      </c>
      <c r="O55">
        <v>54</v>
      </c>
    </row>
    <row r="56" spans="1:15" ht="15.75" customHeight="1">
      <c r="A56" s="28" t="s">
        <v>21445</v>
      </c>
      <c r="B56" s="28">
        <v>44566</v>
      </c>
      <c r="C56" s="28">
        <v>22</v>
      </c>
      <c r="D56" s="28">
        <v>2</v>
      </c>
      <c r="E56" s="28">
        <v>2021</v>
      </c>
      <c r="F56" s="28" t="s">
        <v>486</v>
      </c>
      <c r="G56" s="28">
        <v>3</v>
      </c>
      <c r="H56" s="28" t="s">
        <v>274</v>
      </c>
      <c r="I56" s="28">
        <v>1</v>
      </c>
      <c r="J56" s="28">
        <v>0</v>
      </c>
      <c r="K56" s="28">
        <v>0</v>
      </c>
      <c r="L56" s="28">
        <v>0</v>
      </c>
      <c r="M56" t="str">
        <f>VLOOKUP(Table_3[[#This Row],[cause_name]],ref_causegroups!A:B,2,FALSE)</f>
        <v>Neglected tropical diseases and malaria</v>
      </c>
      <c r="O56">
        <v>55</v>
      </c>
    </row>
    <row r="57" spans="1:15" ht="15.75" customHeight="1">
      <c r="A57" s="28" t="s">
        <v>21445</v>
      </c>
      <c r="B57" s="28">
        <v>44566</v>
      </c>
      <c r="C57" s="28">
        <v>22</v>
      </c>
      <c r="D57" s="28">
        <v>2</v>
      </c>
      <c r="E57" s="28">
        <v>2021</v>
      </c>
      <c r="F57" s="28" t="s">
        <v>294</v>
      </c>
      <c r="G57" s="28">
        <v>3</v>
      </c>
      <c r="H57" s="28" t="s">
        <v>274</v>
      </c>
      <c r="I57" s="28">
        <v>1</v>
      </c>
      <c r="J57" s="28">
        <v>0</v>
      </c>
      <c r="K57" s="28">
        <v>0</v>
      </c>
      <c r="L57" s="28">
        <v>0</v>
      </c>
      <c r="M57" t="str">
        <f>VLOOKUP(Table_3[[#This Row],[cause_name]],ref_causegroups!A:B,2,FALSE)</f>
        <v>Neglected tropical diseases and malaria</v>
      </c>
      <c r="O57">
        <v>56</v>
      </c>
    </row>
    <row r="58" spans="1:15" ht="15.75" customHeight="1">
      <c r="A58" s="28" t="s">
        <v>21445</v>
      </c>
      <c r="B58" s="28">
        <v>44566</v>
      </c>
      <c r="C58" s="28">
        <v>22</v>
      </c>
      <c r="D58" s="28">
        <v>2</v>
      </c>
      <c r="E58" s="28">
        <v>2021</v>
      </c>
      <c r="F58" s="28" t="s">
        <v>296</v>
      </c>
      <c r="G58" s="28">
        <v>3</v>
      </c>
      <c r="H58" s="28" t="s">
        <v>274</v>
      </c>
      <c r="I58" s="28">
        <v>1</v>
      </c>
      <c r="J58" s="28">
        <v>0</v>
      </c>
      <c r="K58" s="28">
        <v>0</v>
      </c>
      <c r="L58" s="28">
        <v>0</v>
      </c>
      <c r="M58" t="str">
        <f>VLOOKUP(Table_3[[#This Row],[cause_name]],ref_causegroups!A:B,2,FALSE)</f>
        <v>Neoplasms</v>
      </c>
      <c r="O58">
        <v>57</v>
      </c>
    </row>
    <row r="59" spans="1:15" ht="15.75" customHeight="1">
      <c r="A59" s="28" t="s">
        <v>21445</v>
      </c>
      <c r="B59" s="28">
        <v>44566</v>
      </c>
      <c r="C59" s="28">
        <v>22</v>
      </c>
      <c r="D59" s="28">
        <v>2</v>
      </c>
      <c r="E59" s="28">
        <v>2021</v>
      </c>
      <c r="F59" s="28" t="s">
        <v>297</v>
      </c>
      <c r="G59" s="28">
        <v>3</v>
      </c>
      <c r="H59" s="28" t="s">
        <v>274</v>
      </c>
      <c r="I59" s="28">
        <v>1</v>
      </c>
      <c r="J59" s="28">
        <v>0</v>
      </c>
      <c r="K59" s="28">
        <v>0</v>
      </c>
      <c r="L59" s="28">
        <v>0</v>
      </c>
      <c r="M59" t="str">
        <f>VLOOKUP(Table_3[[#This Row],[cause_name]],ref_causegroups!A:B,2,FALSE)</f>
        <v>Neoplasms</v>
      </c>
      <c r="O59">
        <v>58</v>
      </c>
    </row>
    <row r="60" spans="1:15" ht="15.75" customHeight="1">
      <c r="A60" s="28" t="s">
        <v>21446</v>
      </c>
      <c r="B60" s="28">
        <v>44565</v>
      </c>
      <c r="C60" s="28">
        <v>22</v>
      </c>
      <c r="D60" s="28">
        <v>2</v>
      </c>
      <c r="E60" s="28">
        <v>2021</v>
      </c>
      <c r="F60" s="28" t="s">
        <v>1291</v>
      </c>
      <c r="G60" s="28">
        <v>3</v>
      </c>
      <c r="H60" s="28" t="s">
        <v>274</v>
      </c>
      <c r="I60" s="28">
        <v>3</v>
      </c>
      <c r="J60" s="28">
        <v>0</v>
      </c>
      <c r="K60" s="28">
        <v>0</v>
      </c>
      <c r="L60" s="28">
        <v>0</v>
      </c>
      <c r="M60" t="str">
        <f>VLOOKUP(Table_3[[#This Row],[cause_name]],ref_causegroups!A:B,2,FALSE)</f>
        <v>Neglected tropical diseases and malaria</v>
      </c>
      <c r="O60">
        <v>59</v>
      </c>
    </row>
    <row r="61" spans="1:15" ht="15.75" customHeight="1">
      <c r="A61" s="28" t="s">
        <v>21446</v>
      </c>
      <c r="B61" s="28">
        <v>44565</v>
      </c>
      <c r="C61" s="28">
        <v>22</v>
      </c>
      <c r="D61" s="28">
        <v>2</v>
      </c>
      <c r="E61" s="28">
        <v>2021</v>
      </c>
      <c r="F61" s="28" t="s">
        <v>1295</v>
      </c>
      <c r="G61" s="28">
        <v>3</v>
      </c>
      <c r="H61" s="28" t="s">
        <v>274</v>
      </c>
      <c r="I61" s="28">
        <v>3</v>
      </c>
      <c r="J61" s="28">
        <v>0</v>
      </c>
      <c r="K61" s="28">
        <v>0</v>
      </c>
      <c r="L61" s="28">
        <v>0</v>
      </c>
      <c r="M61" t="str">
        <f>VLOOKUP(Table_3[[#This Row],[cause_name]],ref_causegroups!A:B,2,FALSE)</f>
        <v>Neglected tropical diseases and malaria</v>
      </c>
      <c r="O61">
        <v>60</v>
      </c>
    </row>
    <row r="62" spans="1:15" ht="15.75" customHeight="1">
      <c r="A62" s="28" t="s">
        <v>21446</v>
      </c>
      <c r="B62" s="28">
        <v>44565</v>
      </c>
      <c r="C62" s="28">
        <v>22</v>
      </c>
      <c r="D62" s="28">
        <v>2</v>
      </c>
      <c r="E62" s="28">
        <v>2021</v>
      </c>
      <c r="F62" s="28" t="s">
        <v>1303</v>
      </c>
      <c r="G62" s="28">
        <v>3</v>
      </c>
      <c r="H62" s="28" t="s">
        <v>274</v>
      </c>
      <c r="I62" s="28">
        <v>3</v>
      </c>
      <c r="J62" s="28">
        <v>0</v>
      </c>
      <c r="K62" s="28">
        <v>0</v>
      </c>
      <c r="L62" s="28">
        <v>0</v>
      </c>
      <c r="M62" t="str">
        <f>VLOOKUP(Table_3[[#This Row],[cause_name]],ref_causegroups!A:B,2,FALSE)</f>
        <v>Neglected tropical diseases and malaria</v>
      </c>
      <c r="O62">
        <v>61</v>
      </c>
    </row>
    <row r="63" spans="1:15" ht="15.75" customHeight="1">
      <c r="A63" s="28" t="s">
        <v>21446</v>
      </c>
      <c r="B63" s="28">
        <v>44565</v>
      </c>
      <c r="C63" s="28">
        <v>22</v>
      </c>
      <c r="D63" s="28">
        <v>2</v>
      </c>
      <c r="E63" s="28">
        <v>2021</v>
      </c>
      <c r="F63" s="28" t="s">
        <v>1513</v>
      </c>
      <c r="G63" s="28">
        <v>3</v>
      </c>
      <c r="H63" s="28" t="s">
        <v>274</v>
      </c>
      <c r="I63" s="28">
        <v>3</v>
      </c>
      <c r="J63" s="28">
        <v>0</v>
      </c>
      <c r="K63" s="28">
        <v>0</v>
      </c>
      <c r="L63" s="28">
        <v>0</v>
      </c>
      <c r="M63" t="str">
        <f>VLOOKUP(Table_3[[#This Row],[cause_name]],ref_causegroups!A:B,2,FALSE)</f>
        <v>Neglected tropical diseases and malaria</v>
      </c>
      <c r="O63">
        <v>62</v>
      </c>
    </row>
    <row r="64" spans="1:15" ht="15.75" customHeight="1">
      <c r="A64" s="28" t="s">
        <v>21446</v>
      </c>
      <c r="B64" s="28">
        <v>44565</v>
      </c>
      <c r="C64" s="28">
        <v>22</v>
      </c>
      <c r="D64" s="28">
        <v>2</v>
      </c>
      <c r="E64" s="28">
        <v>2021</v>
      </c>
      <c r="F64" s="28" t="s">
        <v>486</v>
      </c>
      <c r="G64" s="28">
        <v>3</v>
      </c>
      <c r="H64" s="28" t="s">
        <v>274</v>
      </c>
      <c r="I64" s="28">
        <v>3</v>
      </c>
      <c r="J64" s="28">
        <v>0</v>
      </c>
      <c r="K64" s="28">
        <v>0</v>
      </c>
      <c r="L64" s="28">
        <v>0</v>
      </c>
      <c r="M64" t="str">
        <f>VLOOKUP(Table_3[[#This Row],[cause_name]],ref_causegroups!A:B,2,FALSE)</f>
        <v>Neglected tropical diseases and malaria</v>
      </c>
      <c r="O64">
        <v>63</v>
      </c>
    </row>
    <row r="65" spans="1:15" ht="15.75" customHeight="1">
      <c r="A65" s="28" t="s">
        <v>21446</v>
      </c>
      <c r="B65" s="28">
        <v>44565</v>
      </c>
      <c r="C65" s="28">
        <v>22</v>
      </c>
      <c r="D65" s="28">
        <v>2</v>
      </c>
      <c r="E65" s="28">
        <v>2021</v>
      </c>
      <c r="F65" s="28" t="s">
        <v>294</v>
      </c>
      <c r="G65" s="28">
        <v>3</v>
      </c>
      <c r="H65" s="28" t="s">
        <v>274</v>
      </c>
      <c r="I65" s="28">
        <v>3</v>
      </c>
      <c r="J65" s="28">
        <v>0</v>
      </c>
      <c r="K65" s="28">
        <v>0</v>
      </c>
      <c r="L65" s="28">
        <v>0</v>
      </c>
      <c r="M65" t="str">
        <f>VLOOKUP(Table_3[[#This Row],[cause_name]],ref_causegroups!A:B,2,FALSE)</f>
        <v>Neglected tropical diseases and malaria</v>
      </c>
      <c r="O65">
        <v>64</v>
      </c>
    </row>
    <row r="66" spans="1:15" ht="15.75" customHeight="1">
      <c r="A66" s="28" t="s">
        <v>21446</v>
      </c>
      <c r="B66" s="28">
        <v>44565</v>
      </c>
      <c r="C66" s="28">
        <v>22</v>
      </c>
      <c r="D66" s="28">
        <v>2</v>
      </c>
      <c r="E66" s="28">
        <v>2021</v>
      </c>
      <c r="F66" s="28" t="s">
        <v>296</v>
      </c>
      <c r="G66" s="28">
        <v>3</v>
      </c>
      <c r="H66" s="28" t="s">
        <v>274</v>
      </c>
      <c r="I66" s="28">
        <v>3</v>
      </c>
      <c r="J66" s="28">
        <v>0</v>
      </c>
      <c r="K66" s="28">
        <v>0</v>
      </c>
      <c r="L66" s="28">
        <v>0</v>
      </c>
      <c r="M66" t="str">
        <f>VLOOKUP(Table_3[[#This Row],[cause_name]],ref_causegroups!A:B,2,FALSE)</f>
        <v>Neoplasms</v>
      </c>
      <c r="O66">
        <v>65</v>
      </c>
    </row>
    <row r="67" spans="1:15" ht="15.75" customHeight="1">
      <c r="A67" s="28" t="s">
        <v>21446</v>
      </c>
      <c r="B67" s="28">
        <v>44565</v>
      </c>
      <c r="C67" s="28">
        <v>22</v>
      </c>
      <c r="D67" s="28">
        <v>2</v>
      </c>
      <c r="E67" s="28">
        <v>2021</v>
      </c>
      <c r="F67" s="28" t="s">
        <v>297</v>
      </c>
      <c r="G67" s="28">
        <v>3</v>
      </c>
      <c r="H67" s="28" t="s">
        <v>274</v>
      </c>
      <c r="I67" s="28">
        <v>3</v>
      </c>
      <c r="J67" s="28">
        <v>0</v>
      </c>
      <c r="K67" s="28">
        <v>0</v>
      </c>
      <c r="L67" s="28">
        <v>0</v>
      </c>
      <c r="M67" t="str">
        <f>VLOOKUP(Table_3[[#This Row],[cause_name]],ref_causegroups!A:B,2,FALSE)</f>
        <v>Neoplasms</v>
      </c>
      <c r="O67">
        <v>66</v>
      </c>
    </row>
    <row r="68" spans="1:15" ht="15.75" customHeight="1">
      <c r="A68" s="28" t="s">
        <v>21446</v>
      </c>
      <c r="B68" s="28">
        <v>44565</v>
      </c>
      <c r="C68" s="28">
        <v>22</v>
      </c>
      <c r="D68" s="28">
        <v>2</v>
      </c>
      <c r="E68" s="28">
        <v>2021</v>
      </c>
      <c r="F68" s="28" t="s">
        <v>1291</v>
      </c>
      <c r="G68" s="28">
        <v>3</v>
      </c>
      <c r="H68" s="28" t="s">
        <v>274</v>
      </c>
      <c r="I68" s="28">
        <v>1</v>
      </c>
      <c r="J68" s="28">
        <v>0</v>
      </c>
      <c r="K68" s="28">
        <v>0</v>
      </c>
      <c r="L68" s="28">
        <v>0</v>
      </c>
      <c r="M68" t="str">
        <f>VLOOKUP(Table_3[[#This Row],[cause_name]],ref_causegroups!A:B,2,FALSE)</f>
        <v>Neglected tropical diseases and malaria</v>
      </c>
      <c r="O68">
        <v>67</v>
      </c>
    </row>
    <row r="69" spans="1:15" ht="15.75" customHeight="1">
      <c r="A69" s="28" t="s">
        <v>21446</v>
      </c>
      <c r="B69" s="28">
        <v>44565</v>
      </c>
      <c r="C69" s="28">
        <v>22</v>
      </c>
      <c r="D69" s="28">
        <v>2</v>
      </c>
      <c r="E69" s="28">
        <v>2021</v>
      </c>
      <c r="F69" s="28" t="s">
        <v>1295</v>
      </c>
      <c r="G69" s="28">
        <v>3</v>
      </c>
      <c r="H69" s="28" t="s">
        <v>274</v>
      </c>
      <c r="I69" s="28">
        <v>1</v>
      </c>
      <c r="J69" s="28">
        <v>0</v>
      </c>
      <c r="K69" s="28">
        <v>0</v>
      </c>
      <c r="L69" s="28">
        <v>0</v>
      </c>
      <c r="M69" t="str">
        <f>VLOOKUP(Table_3[[#This Row],[cause_name]],ref_causegroups!A:B,2,FALSE)</f>
        <v>Neglected tropical diseases and malaria</v>
      </c>
      <c r="O69">
        <v>68</v>
      </c>
    </row>
    <row r="70" spans="1:15" ht="15.75" customHeight="1">
      <c r="A70" s="28" t="s">
        <v>21446</v>
      </c>
      <c r="B70" s="28">
        <v>44565</v>
      </c>
      <c r="C70" s="28">
        <v>22</v>
      </c>
      <c r="D70" s="28">
        <v>2</v>
      </c>
      <c r="E70" s="28">
        <v>2021</v>
      </c>
      <c r="F70" s="28" t="s">
        <v>1303</v>
      </c>
      <c r="G70" s="28">
        <v>3</v>
      </c>
      <c r="H70" s="28" t="s">
        <v>274</v>
      </c>
      <c r="I70" s="28">
        <v>1</v>
      </c>
      <c r="J70" s="28">
        <v>0</v>
      </c>
      <c r="K70" s="28">
        <v>0</v>
      </c>
      <c r="L70" s="28">
        <v>0</v>
      </c>
      <c r="M70" t="str">
        <f>VLOOKUP(Table_3[[#This Row],[cause_name]],ref_causegroups!A:B,2,FALSE)</f>
        <v>Neglected tropical diseases and malaria</v>
      </c>
      <c r="O70">
        <v>69</v>
      </c>
    </row>
    <row r="71" spans="1:15" ht="15.75" customHeight="1">
      <c r="A71" s="28" t="s">
        <v>21446</v>
      </c>
      <c r="B71" s="28">
        <v>44565</v>
      </c>
      <c r="C71" s="28">
        <v>22</v>
      </c>
      <c r="D71" s="28">
        <v>2</v>
      </c>
      <c r="E71" s="28">
        <v>2021</v>
      </c>
      <c r="F71" s="28" t="s">
        <v>1513</v>
      </c>
      <c r="G71" s="28">
        <v>3</v>
      </c>
      <c r="H71" s="28" t="s">
        <v>274</v>
      </c>
      <c r="I71" s="28">
        <v>1</v>
      </c>
      <c r="J71" s="28">
        <v>0</v>
      </c>
      <c r="K71" s="28">
        <v>0</v>
      </c>
      <c r="L71" s="28">
        <v>0</v>
      </c>
      <c r="M71" t="str">
        <f>VLOOKUP(Table_3[[#This Row],[cause_name]],ref_causegroups!A:B,2,FALSE)</f>
        <v>Neglected tropical diseases and malaria</v>
      </c>
      <c r="O71">
        <v>70</v>
      </c>
    </row>
    <row r="72" spans="1:15" ht="15.75" customHeight="1">
      <c r="A72" s="28" t="s">
        <v>21446</v>
      </c>
      <c r="B72" s="28">
        <v>44565</v>
      </c>
      <c r="C72" s="28">
        <v>22</v>
      </c>
      <c r="D72" s="28">
        <v>2</v>
      </c>
      <c r="E72" s="28">
        <v>2021</v>
      </c>
      <c r="F72" s="28" t="s">
        <v>486</v>
      </c>
      <c r="G72" s="28">
        <v>3</v>
      </c>
      <c r="H72" s="28" t="s">
        <v>274</v>
      </c>
      <c r="I72" s="28">
        <v>1</v>
      </c>
      <c r="J72" s="28">
        <v>0</v>
      </c>
      <c r="K72" s="28">
        <v>0</v>
      </c>
      <c r="L72" s="28">
        <v>0</v>
      </c>
      <c r="M72" t="str">
        <f>VLOOKUP(Table_3[[#This Row],[cause_name]],ref_causegroups!A:B,2,FALSE)</f>
        <v>Neglected tropical diseases and malaria</v>
      </c>
      <c r="O72">
        <v>71</v>
      </c>
    </row>
    <row r="73" spans="1:15" ht="15.75" customHeight="1">
      <c r="A73" s="28" t="s">
        <v>21446</v>
      </c>
      <c r="B73" s="28">
        <v>44565</v>
      </c>
      <c r="C73" s="28">
        <v>22</v>
      </c>
      <c r="D73" s="28">
        <v>2</v>
      </c>
      <c r="E73" s="28">
        <v>2021</v>
      </c>
      <c r="F73" s="28" t="s">
        <v>294</v>
      </c>
      <c r="G73" s="28">
        <v>3</v>
      </c>
      <c r="H73" s="28" t="s">
        <v>274</v>
      </c>
      <c r="I73" s="28">
        <v>1</v>
      </c>
      <c r="J73" s="28">
        <v>0</v>
      </c>
      <c r="K73" s="28">
        <v>0</v>
      </c>
      <c r="L73" s="28">
        <v>0</v>
      </c>
      <c r="M73" t="str">
        <f>VLOOKUP(Table_3[[#This Row],[cause_name]],ref_causegroups!A:B,2,FALSE)</f>
        <v>Neglected tropical diseases and malaria</v>
      </c>
      <c r="O73">
        <v>72</v>
      </c>
    </row>
    <row r="74" spans="1:15" ht="15.75" customHeight="1">
      <c r="A74" s="28" t="s">
        <v>21446</v>
      </c>
      <c r="B74" s="28">
        <v>44565</v>
      </c>
      <c r="C74" s="28">
        <v>22</v>
      </c>
      <c r="D74" s="28">
        <v>2</v>
      </c>
      <c r="E74" s="28">
        <v>2021</v>
      </c>
      <c r="F74" s="28" t="s">
        <v>296</v>
      </c>
      <c r="G74" s="28">
        <v>3</v>
      </c>
      <c r="H74" s="28" t="s">
        <v>274</v>
      </c>
      <c r="I74" s="28">
        <v>1</v>
      </c>
      <c r="J74" s="28">
        <v>0</v>
      </c>
      <c r="K74" s="28">
        <v>0</v>
      </c>
      <c r="L74" s="28">
        <v>0</v>
      </c>
      <c r="M74" t="str">
        <f>VLOOKUP(Table_3[[#This Row],[cause_name]],ref_causegroups!A:B,2,FALSE)</f>
        <v>Neoplasms</v>
      </c>
      <c r="O74">
        <v>73</v>
      </c>
    </row>
    <row r="75" spans="1:15" ht="15.75" customHeight="1">
      <c r="A75" s="28" t="s">
        <v>21446</v>
      </c>
      <c r="B75" s="28">
        <v>44565</v>
      </c>
      <c r="C75" s="28">
        <v>22</v>
      </c>
      <c r="D75" s="28">
        <v>2</v>
      </c>
      <c r="E75" s="28">
        <v>2021</v>
      </c>
      <c r="F75" s="28" t="s">
        <v>297</v>
      </c>
      <c r="G75" s="28">
        <v>3</v>
      </c>
      <c r="H75" s="28" t="s">
        <v>274</v>
      </c>
      <c r="I75" s="28">
        <v>1</v>
      </c>
      <c r="J75" s="28">
        <v>0</v>
      </c>
      <c r="K75" s="28">
        <v>0</v>
      </c>
      <c r="L75" s="28">
        <v>0</v>
      </c>
      <c r="M75" t="str">
        <f>VLOOKUP(Table_3[[#This Row],[cause_name]],ref_causegroups!A:B,2,FALSE)</f>
        <v>Neoplasms</v>
      </c>
      <c r="O75">
        <v>74</v>
      </c>
    </row>
    <row r="76" spans="1:15" ht="15.75" customHeight="1">
      <c r="A76" s="28" t="s">
        <v>21447</v>
      </c>
      <c r="B76" s="28">
        <v>44568</v>
      </c>
      <c r="C76" s="28">
        <v>22</v>
      </c>
      <c r="D76" s="28">
        <v>2</v>
      </c>
      <c r="E76" s="28">
        <v>2021</v>
      </c>
      <c r="F76" s="28" t="s">
        <v>1295</v>
      </c>
      <c r="G76" s="28">
        <v>3</v>
      </c>
      <c r="H76" s="28" t="s">
        <v>274</v>
      </c>
      <c r="I76" s="28">
        <v>3</v>
      </c>
      <c r="J76" s="28">
        <v>0</v>
      </c>
      <c r="K76" s="28">
        <v>0</v>
      </c>
      <c r="L76" s="28">
        <v>0</v>
      </c>
      <c r="M76" t="str">
        <f>VLOOKUP(Table_3[[#This Row],[cause_name]],ref_causegroups!A:B,2,FALSE)</f>
        <v>Neglected tropical diseases and malaria</v>
      </c>
      <c r="O76">
        <v>75</v>
      </c>
    </row>
    <row r="77" spans="1:15" ht="15.75" customHeight="1">
      <c r="A77" s="28" t="s">
        <v>21447</v>
      </c>
      <c r="B77" s="28">
        <v>44568</v>
      </c>
      <c r="C77" s="28">
        <v>22</v>
      </c>
      <c r="D77" s="28">
        <v>2</v>
      </c>
      <c r="E77" s="28">
        <v>2021</v>
      </c>
      <c r="F77" s="28" t="s">
        <v>276</v>
      </c>
      <c r="G77" s="28">
        <v>3</v>
      </c>
      <c r="H77" s="28" t="s">
        <v>274</v>
      </c>
      <c r="I77" s="28">
        <v>3</v>
      </c>
      <c r="J77" s="28">
        <v>0</v>
      </c>
      <c r="K77" s="28">
        <v>0</v>
      </c>
      <c r="L77" s="28">
        <v>0</v>
      </c>
      <c r="M77" t="str">
        <f>VLOOKUP(Table_3[[#This Row],[cause_name]],ref_causegroups!A:B,2,FALSE)</f>
        <v>Maternal and neonatal disorders</v>
      </c>
      <c r="O77">
        <v>76</v>
      </c>
    </row>
    <row r="78" spans="1:15" ht="15.75" customHeight="1">
      <c r="A78" s="28" t="s">
        <v>21447</v>
      </c>
      <c r="B78" s="28">
        <v>44568</v>
      </c>
      <c r="C78" s="28">
        <v>22</v>
      </c>
      <c r="D78" s="28">
        <v>2</v>
      </c>
      <c r="E78" s="28">
        <v>2021</v>
      </c>
      <c r="F78" s="28" t="s">
        <v>1513</v>
      </c>
      <c r="G78" s="28">
        <v>3</v>
      </c>
      <c r="H78" s="28" t="s">
        <v>274</v>
      </c>
      <c r="I78" s="28">
        <v>3</v>
      </c>
      <c r="J78" s="28">
        <v>0</v>
      </c>
      <c r="K78" s="28">
        <v>0</v>
      </c>
      <c r="L78" s="28">
        <v>0</v>
      </c>
      <c r="M78" t="str">
        <f>VLOOKUP(Table_3[[#This Row],[cause_name]],ref_causegroups!A:B,2,FALSE)</f>
        <v>Neglected tropical diseases and malaria</v>
      </c>
      <c r="O78">
        <v>77</v>
      </c>
    </row>
    <row r="79" spans="1:15" ht="15.75" customHeight="1">
      <c r="A79" s="28" t="s">
        <v>21447</v>
      </c>
      <c r="B79" s="28">
        <v>44568</v>
      </c>
      <c r="C79" s="28">
        <v>22</v>
      </c>
      <c r="D79" s="28">
        <v>2</v>
      </c>
      <c r="E79" s="28">
        <v>2021</v>
      </c>
      <c r="F79" s="28" t="s">
        <v>486</v>
      </c>
      <c r="G79" s="28">
        <v>3</v>
      </c>
      <c r="H79" s="28" t="s">
        <v>274</v>
      </c>
      <c r="I79" s="28">
        <v>3</v>
      </c>
      <c r="J79" s="28">
        <v>0</v>
      </c>
      <c r="K79" s="28">
        <v>0</v>
      </c>
      <c r="L79" s="28">
        <v>0</v>
      </c>
      <c r="M79" t="str">
        <f>VLOOKUP(Table_3[[#This Row],[cause_name]],ref_causegroups!A:B,2,FALSE)</f>
        <v>Neglected tropical diseases and malaria</v>
      </c>
      <c r="O79">
        <v>78</v>
      </c>
    </row>
    <row r="80" spans="1:15" ht="15.75" customHeight="1">
      <c r="A80" s="28" t="s">
        <v>21447</v>
      </c>
      <c r="B80" s="28">
        <v>44568</v>
      </c>
      <c r="C80" s="28">
        <v>22</v>
      </c>
      <c r="D80" s="28">
        <v>2</v>
      </c>
      <c r="E80" s="28">
        <v>2021</v>
      </c>
      <c r="F80" s="28" t="s">
        <v>294</v>
      </c>
      <c r="G80" s="28">
        <v>3</v>
      </c>
      <c r="H80" s="28" t="s">
        <v>274</v>
      </c>
      <c r="I80" s="28">
        <v>3</v>
      </c>
      <c r="J80" s="28">
        <v>0</v>
      </c>
      <c r="K80" s="28">
        <v>0</v>
      </c>
      <c r="L80" s="28">
        <v>0</v>
      </c>
      <c r="M80" t="str">
        <f>VLOOKUP(Table_3[[#This Row],[cause_name]],ref_causegroups!A:B,2,FALSE)</f>
        <v>Neglected tropical diseases and malaria</v>
      </c>
      <c r="O80">
        <v>79</v>
      </c>
    </row>
    <row r="81" spans="1:15" ht="15.75" customHeight="1">
      <c r="A81" s="28" t="s">
        <v>21447</v>
      </c>
      <c r="B81" s="28">
        <v>44568</v>
      </c>
      <c r="C81" s="28">
        <v>22</v>
      </c>
      <c r="D81" s="28">
        <v>2</v>
      </c>
      <c r="E81" s="28">
        <v>2021</v>
      </c>
      <c r="F81" s="28" t="s">
        <v>296</v>
      </c>
      <c r="G81" s="28">
        <v>3</v>
      </c>
      <c r="H81" s="28" t="s">
        <v>274</v>
      </c>
      <c r="I81" s="28">
        <v>3</v>
      </c>
      <c r="J81" s="28">
        <v>0</v>
      </c>
      <c r="K81" s="28">
        <v>0</v>
      </c>
      <c r="L81" s="28">
        <v>0</v>
      </c>
      <c r="M81" t="str">
        <f>VLOOKUP(Table_3[[#This Row],[cause_name]],ref_causegroups!A:B,2,FALSE)</f>
        <v>Neoplasms</v>
      </c>
      <c r="O81">
        <v>80</v>
      </c>
    </row>
    <row r="82" spans="1:15" ht="15.75" customHeight="1">
      <c r="A82" s="28" t="s">
        <v>21447</v>
      </c>
      <c r="B82" s="28">
        <v>44568</v>
      </c>
      <c r="C82" s="28">
        <v>22</v>
      </c>
      <c r="D82" s="28">
        <v>2</v>
      </c>
      <c r="E82" s="28">
        <v>2021</v>
      </c>
      <c r="F82" s="28" t="s">
        <v>297</v>
      </c>
      <c r="G82" s="28">
        <v>3</v>
      </c>
      <c r="H82" s="28" t="s">
        <v>274</v>
      </c>
      <c r="I82" s="28">
        <v>3</v>
      </c>
      <c r="J82" s="28">
        <v>0</v>
      </c>
      <c r="K82" s="28">
        <v>0</v>
      </c>
      <c r="L82" s="28">
        <v>0</v>
      </c>
      <c r="M82" t="str">
        <f>VLOOKUP(Table_3[[#This Row],[cause_name]],ref_causegroups!A:B,2,FALSE)</f>
        <v>Neoplasms</v>
      </c>
      <c r="O82">
        <v>81</v>
      </c>
    </row>
    <row r="83" spans="1:15" ht="15.75" customHeight="1">
      <c r="A83" s="28" t="s">
        <v>21447</v>
      </c>
      <c r="B83" s="28">
        <v>44568</v>
      </c>
      <c r="C83" s="28">
        <v>22</v>
      </c>
      <c r="D83" s="28">
        <v>2</v>
      </c>
      <c r="E83" s="28">
        <v>2021</v>
      </c>
      <c r="F83" s="28" t="s">
        <v>1295</v>
      </c>
      <c r="G83" s="28">
        <v>3</v>
      </c>
      <c r="H83" s="28" t="s">
        <v>274</v>
      </c>
      <c r="I83" s="28">
        <v>1</v>
      </c>
      <c r="J83" s="28">
        <v>0</v>
      </c>
      <c r="K83" s="28">
        <v>0</v>
      </c>
      <c r="L83" s="28">
        <v>0</v>
      </c>
      <c r="M83" t="str">
        <f>VLOOKUP(Table_3[[#This Row],[cause_name]],ref_causegroups!A:B,2,FALSE)</f>
        <v>Neglected tropical diseases and malaria</v>
      </c>
      <c r="O83">
        <v>82</v>
      </c>
    </row>
    <row r="84" spans="1:15" ht="15.75" customHeight="1">
      <c r="A84" s="28" t="s">
        <v>21447</v>
      </c>
      <c r="B84" s="28">
        <v>44568</v>
      </c>
      <c r="C84" s="28">
        <v>22</v>
      </c>
      <c r="D84" s="28">
        <v>2</v>
      </c>
      <c r="E84" s="28">
        <v>2021</v>
      </c>
      <c r="F84" s="28" t="s">
        <v>276</v>
      </c>
      <c r="G84" s="28">
        <v>3</v>
      </c>
      <c r="H84" s="28" t="s">
        <v>274</v>
      </c>
      <c r="I84" s="28">
        <v>1</v>
      </c>
      <c r="J84" s="28">
        <v>0</v>
      </c>
      <c r="K84" s="28">
        <v>0</v>
      </c>
      <c r="L84" s="28">
        <v>0</v>
      </c>
      <c r="M84" t="str">
        <f>VLOOKUP(Table_3[[#This Row],[cause_name]],ref_causegroups!A:B,2,FALSE)</f>
        <v>Maternal and neonatal disorders</v>
      </c>
      <c r="O84">
        <v>83</v>
      </c>
    </row>
    <row r="85" spans="1:15" ht="15.75" customHeight="1">
      <c r="A85" s="28" t="s">
        <v>21447</v>
      </c>
      <c r="B85" s="28">
        <v>44568</v>
      </c>
      <c r="C85" s="28">
        <v>22</v>
      </c>
      <c r="D85" s="28">
        <v>2</v>
      </c>
      <c r="E85" s="28">
        <v>2021</v>
      </c>
      <c r="F85" s="28" t="s">
        <v>1513</v>
      </c>
      <c r="G85" s="28">
        <v>3</v>
      </c>
      <c r="H85" s="28" t="s">
        <v>274</v>
      </c>
      <c r="I85" s="28">
        <v>1</v>
      </c>
      <c r="J85" s="28">
        <v>0</v>
      </c>
      <c r="K85" s="28">
        <v>0</v>
      </c>
      <c r="L85" s="28">
        <v>0</v>
      </c>
      <c r="M85" t="str">
        <f>VLOOKUP(Table_3[[#This Row],[cause_name]],ref_causegroups!A:B,2,FALSE)</f>
        <v>Neglected tropical diseases and malaria</v>
      </c>
      <c r="O85">
        <v>84</v>
      </c>
    </row>
    <row r="86" spans="1:15" ht="15.75" customHeight="1">
      <c r="A86" s="28" t="s">
        <v>21447</v>
      </c>
      <c r="B86" s="28">
        <v>44568</v>
      </c>
      <c r="C86" s="28">
        <v>22</v>
      </c>
      <c r="D86" s="28">
        <v>2</v>
      </c>
      <c r="E86" s="28">
        <v>2021</v>
      </c>
      <c r="F86" s="28" t="s">
        <v>486</v>
      </c>
      <c r="G86" s="28">
        <v>3</v>
      </c>
      <c r="H86" s="28" t="s">
        <v>274</v>
      </c>
      <c r="I86" s="28">
        <v>1</v>
      </c>
      <c r="J86" s="28">
        <v>0</v>
      </c>
      <c r="K86" s="28">
        <v>0</v>
      </c>
      <c r="L86" s="28">
        <v>0</v>
      </c>
      <c r="M86" t="str">
        <f>VLOOKUP(Table_3[[#This Row],[cause_name]],ref_causegroups!A:B,2,FALSE)</f>
        <v>Neglected tropical diseases and malaria</v>
      </c>
      <c r="O86">
        <v>85</v>
      </c>
    </row>
    <row r="87" spans="1:15" ht="15.75" customHeight="1">
      <c r="A87" s="28" t="s">
        <v>21447</v>
      </c>
      <c r="B87" s="28">
        <v>44568</v>
      </c>
      <c r="C87" s="28">
        <v>22</v>
      </c>
      <c r="D87" s="28">
        <v>2</v>
      </c>
      <c r="E87" s="28">
        <v>2021</v>
      </c>
      <c r="F87" s="28" t="s">
        <v>294</v>
      </c>
      <c r="G87" s="28">
        <v>3</v>
      </c>
      <c r="H87" s="28" t="s">
        <v>274</v>
      </c>
      <c r="I87" s="28">
        <v>1</v>
      </c>
      <c r="J87" s="28">
        <v>0</v>
      </c>
      <c r="K87" s="28">
        <v>0</v>
      </c>
      <c r="L87" s="28">
        <v>0</v>
      </c>
      <c r="M87" t="str">
        <f>VLOOKUP(Table_3[[#This Row],[cause_name]],ref_causegroups!A:B,2,FALSE)</f>
        <v>Neglected tropical diseases and malaria</v>
      </c>
      <c r="O87">
        <v>86</v>
      </c>
    </row>
    <row r="88" spans="1:15" ht="15.75" customHeight="1">
      <c r="A88" s="28" t="s">
        <v>21447</v>
      </c>
      <c r="B88" s="28">
        <v>44568</v>
      </c>
      <c r="C88" s="28">
        <v>22</v>
      </c>
      <c r="D88" s="28">
        <v>2</v>
      </c>
      <c r="E88" s="28">
        <v>2021</v>
      </c>
      <c r="F88" s="28" t="s">
        <v>296</v>
      </c>
      <c r="G88" s="28">
        <v>3</v>
      </c>
      <c r="H88" s="28" t="s">
        <v>274</v>
      </c>
      <c r="I88" s="28">
        <v>1</v>
      </c>
      <c r="J88" s="28">
        <v>0</v>
      </c>
      <c r="K88" s="28">
        <v>0</v>
      </c>
      <c r="L88" s="28">
        <v>0</v>
      </c>
      <c r="M88" t="str">
        <f>VLOOKUP(Table_3[[#This Row],[cause_name]],ref_causegroups!A:B,2,FALSE)</f>
        <v>Neoplasms</v>
      </c>
      <c r="O88">
        <v>87</v>
      </c>
    </row>
    <row r="89" spans="1:15" ht="15.75" customHeight="1">
      <c r="A89" s="28" t="s">
        <v>21447</v>
      </c>
      <c r="B89" s="28">
        <v>44568</v>
      </c>
      <c r="C89" s="28">
        <v>22</v>
      </c>
      <c r="D89" s="28">
        <v>2</v>
      </c>
      <c r="E89" s="28">
        <v>2021</v>
      </c>
      <c r="F89" s="28" t="s">
        <v>297</v>
      </c>
      <c r="G89" s="28">
        <v>3</v>
      </c>
      <c r="H89" s="28" t="s">
        <v>274</v>
      </c>
      <c r="I89" s="28">
        <v>1</v>
      </c>
      <c r="J89" s="28">
        <v>0</v>
      </c>
      <c r="K89" s="28">
        <v>0</v>
      </c>
      <c r="L89" s="28">
        <v>0</v>
      </c>
      <c r="M89" t="str">
        <f>VLOOKUP(Table_3[[#This Row],[cause_name]],ref_causegroups!A:B,2,FALSE)</f>
        <v>Neoplasms</v>
      </c>
      <c r="O89">
        <v>88</v>
      </c>
    </row>
    <row r="90" spans="1:15" ht="15.75" customHeight="1">
      <c r="A90" s="28" t="s">
        <v>21442</v>
      </c>
      <c r="B90" s="28">
        <v>44563</v>
      </c>
      <c r="C90" s="28">
        <v>22</v>
      </c>
      <c r="D90" s="28">
        <v>3</v>
      </c>
      <c r="E90" s="28">
        <v>2021</v>
      </c>
      <c r="F90" s="28" t="s">
        <v>1291</v>
      </c>
      <c r="G90" s="28">
        <v>3</v>
      </c>
      <c r="H90" s="28" t="s">
        <v>274</v>
      </c>
      <c r="I90" s="28">
        <v>3</v>
      </c>
      <c r="J90" s="28">
        <v>0</v>
      </c>
      <c r="K90" s="28">
        <v>0</v>
      </c>
      <c r="L90" s="28">
        <v>0</v>
      </c>
      <c r="M90" t="str">
        <f>VLOOKUP(Table_3[[#This Row],[cause_name]],ref_causegroups!A:B,2,FALSE)</f>
        <v>Neglected tropical diseases and malaria</v>
      </c>
      <c r="O90">
        <v>89</v>
      </c>
    </row>
    <row r="91" spans="1:15" ht="15.75" customHeight="1">
      <c r="A91" s="28" t="s">
        <v>21442</v>
      </c>
      <c r="B91" s="28">
        <v>44563</v>
      </c>
      <c r="C91" s="28">
        <v>22</v>
      </c>
      <c r="D91" s="28">
        <v>3</v>
      </c>
      <c r="E91" s="28">
        <v>2021</v>
      </c>
      <c r="F91" s="28" t="s">
        <v>1303</v>
      </c>
      <c r="G91" s="28">
        <v>3</v>
      </c>
      <c r="H91" s="28" t="s">
        <v>274</v>
      </c>
      <c r="I91" s="28">
        <v>3</v>
      </c>
      <c r="J91" s="28">
        <v>0</v>
      </c>
      <c r="K91" s="28">
        <v>0</v>
      </c>
      <c r="L91" s="28">
        <v>0</v>
      </c>
      <c r="M91" t="str">
        <f>VLOOKUP(Table_3[[#This Row],[cause_name]],ref_causegroups!A:B,2,FALSE)</f>
        <v>Neglected tropical diseases and malaria</v>
      </c>
      <c r="O91">
        <v>90</v>
      </c>
    </row>
    <row r="92" spans="1:15" ht="15.75" customHeight="1">
      <c r="A92" s="28" t="s">
        <v>21442</v>
      </c>
      <c r="B92" s="28">
        <v>44563</v>
      </c>
      <c r="C92" s="28">
        <v>22</v>
      </c>
      <c r="D92" s="28">
        <v>3</v>
      </c>
      <c r="E92" s="28">
        <v>2021</v>
      </c>
      <c r="F92" s="28" t="s">
        <v>294</v>
      </c>
      <c r="G92" s="28">
        <v>3</v>
      </c>
      <c r="H92" s="28" t="s">
        <v>274</v>
      </c>
      <c r="I92" s="28">
        <v>3</v>
      </c>
      <c r="J92" s="28">
        <v>0</v>
      </c>
      <c r="K92" s="28">
        <v>0</v>
      </c>
      <c r="L92" s="28">
        <v>0</v>
      </c>
      <c r="M92" t="str">
        <f>VLOOKUP(Table_3[[#This Row],[cause_name]],ref_causegroups!A:B,2,FALSE)</f>
        <v>Neglected tropical diseases and malaria</v>
      </c>
      <c r="O92">
        <v>91</v>
      </c>
    </row>
    <row r="93" spans="1:15" ht="15.75" customHeight="1">
      <c r="A93" s="28" t="s">
        <v>21442</v>
      </c>
      <c r="B93" s="28">
        <v>44563</v>
      </c>
      <c r="C93" s="28">
        <v>22</v>
      </c>
      <c r="D93" s="28">
        <v>3</v>
      </c>
      <c r="E93" s="28">
        <v>2021</v>
      </c>
      <c r="F93" s="28" t="s">
        <v>1291</v>
      </c>
      <c r="G93" s="28">
        <v>3</v>
      </c>
      <c r="H93" s="28" t="s">
        <v>274</v>
      </c>
      <c r="I93" s="28">
        <v>1</v>
      </c>
      <c r="J93" s="28">
        <v>0</v>
      </c>
      <c r="K93" s="28">
        <v>0</v>
      </c>
      <c r="L93" s="28">
        <v>0</v>
      </c>
      <c r="M93" t="str">
        <f>VLOOKUP(Table_3[[#This Row],[cause_name]],ref_causegroups!A:B,2,FALSE)</f>
        <v>Neglected tropical diseases and malaria</v>
      </c>
      <c r="O93">
        <v>92</v>
      </c>
    </row>
    <row r="94" spans="1:15" ht="15.75" customHeight="1">
      <c r="A94" s="28" t="s">
        <v>21442</v>
      </c>
      <c r="B94" s="28">
        <v>44563</v>
      </c>
      <c r="C94" s="28">
        <v>22</v>
      </c>
      <c r="D94" s="28">
        <v>3</v>
      </c>
      <c r="E94" s="28">
        <v>2021</v>
      </c>
      <c r="F94" s="28" t="s">
        <v>1303</v>
      </c>
      <c r="G94" s="28">
        <v>3</v>
      </c>
      <c r="H94" s="28" t="s">
        <v>274</v>
      </c>
      <c r="I94" s="28">
        <v>1</v>
      </c>
      <c r="J94" s="28">
        <v>0</v>
      </c>
      <c r="K94" s="28">
        <v>0</v>
      </c>
      <c r="L94" s="28">
        <v>0</v>
      </c>
      <c r="M94" t="str">
        <f>VLOOKUP(Table_3[[#This Row],[cause_name]],ref_causegroups!A:B,2,FALSE)</f>
        <v>Neglected tropical diseases and malaria</v>
      </c>
      <c r="O94">
        <v>93</v>
      </c>
    </row>
    <row r="95" spans="1:15" ht="15.75" customHeight="1">
      <c r="A95" s="28" t="s">
        <v>21442</v>
      </c>
      <c r="B95" s="28">
        <v>44563</v>
      </c>
      <c r="C95" s="28">
        <v>22</v>
      </c>
      <c r="D95" s="28">
        <v>3</v>
      </c>
      <c r="E95" s="28">
        <v>2021</v>
      </c>
      <c r="F95" s="28" t="s">
        <v>294</v>
      </c>
      <c r="G95" s="28">
        <v>3</v>
      </c>
      <c r="H95" s="28" t="s">
        <v>274</v>
      </c>
      <c r="I95" s="28">
        <v>1</v>
      </c>
      <c r="J95" s="28">
        <v>0</v>
      </c>
      <c r="K95" s="28">
        <v>0</v>
      </c>
      <c r="L95" s="28">
        <v>0</v>
      </c>
      <c r="M95" t="str">
        <f>VLOOKUP(Table_3[[#This Row],[cause_name]],ref_causegroups!A:B,2,FALSE)</f>
        <v>Neglected tropical diseases and malaria</v>
      </c>
      <c r="O95">
        <v>94</v>
      </c>
    </row>
    <row r="96" spans="1:15" ht="15.75" customHeight="1">
      <c r="A96" s="28" t="s">
        <v>21443</v>
      </c>
      <c r="B96" s="28">
        <v>44564</v>
      </c>
      <c r="C96" s="28">
        <v>22</v>
      </c>
      <c r="D96" s="28">
        <v>3</v>
      </c>
      <c r="E96" s="28">
        <v>2021</v>
      </c>
      <c r="F96" s="28" t="s">
        <v>1513</v>
      </c>
      <c r="G96" s="28">
        <v>3</v>
      </c>
      <c r="H96" s="28" t="s">
        <v>274</v>
      </c>
      <c r="I96" s="28">
        <v>3</v>
      </c>
      <c r="J96" s="28">
        <v>0</v>
      </c>
      <c r="K96" s="28">
        <v>0</v>
      </c>
      <c r="L96" s="28">
        <v>0</v>
      </c>
      <c r="M96" t="str">
        <f>VLOOKUP(Table_3[[#This Row],[cause_name]],ref_causegroups!A:B,2,FALSE)</f>
        <v>Neglected tropical diseases and malaria</v>
      </c>
      <c r="O96">
        <v>95</v>
      </c>
    </row>
    <row r="97" spans="1:15" ht="15.75" customHeight="1">
      <c r="A97" s="28" t="s">
        <v>21443</v>
      </c>
      <c r="B97" s="28">
        <v>44564</v>
      </c>
      <c r="C97" s="28">
        <v>22</v>
      </c>
      <c r="D97" s="28">
        <v>3</v>
      </c>
      <c r="E97" s="28">
        <v>2021</v>
      </c>
      <c r="F97" s="28" t="s">
        <v>486</v>
      </c>
      <c r="G97" s="28">
        <v>3</v>
      </c>
      <c r="H97" s="28" t="s">
        <v>274</v>
      </c>
      <c r="I97" s="28">
        <v>3</v>
      </c>
      <c r="J97" s="28">
        <v>0</v>
      </c>
      <c r="K97" s="28">
        <v>0</v>
      </c>
      <c r="L97" s="28">
        <v>0</v>
      </c>
      <c r="M97" t="str">
        <f>VLOOKUP(Table_3[[#This Row],[cause_name]],ref_causegroups!A:B,2,FALSE)</f>
        <v>Neglected tropical diseases and malaria</v>
      </c>
      <c r="O97">
        <v>96</v>
      </c>
    </row>
    <row r="98" spans="1:15" ht="15.75" customHeight="1">
      <c r="A98" s="28" t="s">
        <v>21443</v>
      </c>
      <c r="B98" s="28">
        <v>44564</v>
      </c>
      <c r="C98" s="28">
        <v>22</v>
      </c>
      <c r="D98" s="28">
        <v>3</v>
      </c>
      <c r="E98" s="28">
        <v>2021</v>
      </c>
      <c r="F98" s="28" t="s">
        <v>276</v>
      </c>
      <c r="G98" s="28">
        <v>3</v>
      </c>
      <c r="H98" s="28" t="s">
        <v>274</v>
      </c>
      <c r="I98" s="28">
        <v>3</v>
      </c>
      <c r="J98" s="28">
        <v>0</v>
      </c>
      <c r="K98" s="28">
        <v>0</v>
      </c>
      <c r="L98" s="28">
        <v>0</v>
      </c>
      <c r="M98" t="str">
        <f>VLOOKUP(Table_3[[#This Row],[cause_name]],ref_causegroups!A:B,2,FALSE)</f>
        <v>Maternal and neonatal disorders</v>
      </c>
      <c r="O98">
        <v>97</v>
      </c>
    </row>
    <row r="99" spans="1:15" ht="15.75" customHeight="1">
      <c r="A99" s="28" t="s">
        <v>21443</v>
      </c>
      <c r="B99" s="28">
        <v>44564</v>
      </c>
      <c r="C99" s="28">
        <v>22</v>
      </c>
      <c r="D99" s="28">
        <v>3</v>
      </c>
      <c r="E99" s="28">
        <v>2021</v>
      </c>
      <c r="F99" s="28" t="s">
        <v>1513</v>
      </c>
      <c r="G99" s="28">
        <v>3</v>
      </c>
      <c r="H99" s="28" t="s">
        <v>274</v>
      </c>
      <c r="I99" s="28">
        <v>1</v>
      </c>
      <c r="J99" s="28">
        <v>0</v>
      </c>
      <c r="K99" s="28">
        <v>0</v>
      </c>
      <c r="L99" s="28">
        <v>0</v>
      </c>
      <c r="M99" t="str">
        <f>VLOOKUP(Table_3[[#This Row],[cause_name]],ref_causegroups!A:B,2,FALSE)</f>
        <v>Neglected tropical diseases and malaria</v>
      </c>
      <c r="O99">
        <v>98</v>
      </c>
    </row>
    <row r="100" spans="1:15" ht="15.75" customHeight="1">
      <c r="A100" s="28" t="s">
        <v>21443</v>
      </c>
      <c r="B100" s="28">
        <v>44564</v>
      </c>
      <c r="C100" s="28">
        <v>22</v>
      </c>
      <c r="D100" s="28">
        <v>3</v>
      </c>
      <c r="E100" s="28">
        <v>2021</v>
      </c>
      <c r="F100" s="28" t="s">
        <v>486</v>
      </c>
      <c r="G100" s="28">
        <v>3</v>
      </c>
      <c r="H100" s="28" t="s">
        <v>274</v>
      </c>
      <c r="I100" s="28">
        <v>1</v>
      </c>
      <c r="J100" s="28">
        <v>0</v>
      </c>
      <c r="K100" s="28">
        <v>0</v>
      </c>
      <c r="L100" s="28">
        <v>0</v>
      </c>
      <c r="M100" t="str">
        <f>VLOOKUP(Table_3[[#This Row],[cause_name]],ref_causegroups!A:B,2,FALSE)</f>
        <v>Neglected tropical diseases and malaria</v>
      </c>
      <c r="O100">
        <v>99</v>
      </c>
    </row>
    <row r="101" spans="1:15" ht="15.75" customHeight="1">
      <c r="A101" s="28" t="s">
        <v>21443</v>
      </c>
      <c r="B101" s="28">
        <v>44564</v>
      </c>
      <c r="C101" s="28">
        <v>22</v>
      </c>
      <c r="D101" s="28">
        <v>3</v>
      </c>
      <c r="E101" s="28">
        <v>2021</v>
      </c>
      <c r="F101" s="28" t="s">
        <v>276</v>
      </c>
      <c r="G101" s="28">
        <v>3</v>
      </c>
      <c r="H101" s="28" t="s">
        <v>274</v>
      </c>
      <c r="I101" s="28">
        <v>1</v>
      </c>
      <c r="J101" s="28">
        <v>0</v>
      </c>
      <c r="K101" s="28">
        <v>0</v>
      </c>
      <c r="L101" s="28">
        <v>0</v>
      </c>
      <c r="M101" t="str">
        <f>VLOOKUP(Table_3[[#This Row],[cause_name]],ref_causegroups!A:B,2,FALSE)</f>
        <v>Maternal and neonatal disorders</v>
      </c>
      <c r="O101">
        <v>100</v>
      </c>
    </row>
    <row r="102" spans="1:15" ht="15.75" customHeight="1">
      <c r="A102" s="28" t="s">
        <v>21444</v>
      </c>
      <c r="B102" s="28">
        <v>44567</v>
      </c>
      <c r="C102" s="28">
        <v>22</v>
      </c>
      <c r="D102" s="28">
        <v>3</v>
      </c>
      <c r="E102" s="28">
        <v>2021</v>
      </c>
      <c r="F102" s="28" t="s">
        <v>1291</v>
      </c>
      <c r="G102" s="28">
        <v>3</v>
      </c>
      <c r="H102" s="28" t="s">
        <v>274</v>
      </c>
      <c r="I102" s="28">
        <v>3</v>
      </c>
      <c r="J102" s="28">
        <v>0</v>
      </c>
      <c r="K102" s="28">
        <v>0</v>
      </c>
      <c r="L102" s="28">
        <v>0</v>
      </c>
      <c r="M102" t="str">
        <f>VLOOKUP(Table_3[[#This Row],[cause_name]],ref_causegroups!A:B,2,FALSE)</f>
        <v>Neglected tropical diseases and malaria</v>
      </c>
      <c r="O102">
        <v>101</v>
      </c>
    </row>
    <row r="103" spans="1:15" ht="15.75" customHeight="1">
      <c r="A103" s="28" t="s">
        <v>21444</v>
      </c>
      <c r="B103" s="28">
        <v>44567</v>
      </c>
      <c r="C103" s="28">
        <v>22</v>
      </c>
      <c r="D103" s="28">
        <v>3</v>
      </c>
      <c r="E103" s="28">
        <v>2021</v>
      </c>
      <c r="F103" s="28" t="s">
        <v>1303</v>
      </c>
      <c r="G103" s="28">
        <v>3</v>
      </c>
      <c r="H103" s="28" t="s">
        <v>274</v>
      </c>
      <c r="I103" s="28">
        <v>3</v>
      </c>
      <c r="J103" s="28">
        <v>0</v>
      </c>
      <c r="K103" s="28">
        <v>0</v>
      </c>
      <c r="L103" s="28">
        <v>0</v>
      </c>
      <c r="M103" t="str">
        <f>VLOOKUP(Table_3[[#This Row],[cause_name]],ref_causegroups!A:B,2,FALSE)</f>
        <v>Neglected tropical diseases and malaria</v>
      </c>
      <c r="O103">
        <v>102</v>
      </c>
    </row>
    <row r="104" spans="1:15" ht="15.75" customHeight="1">
      <c r="A104" s="28" t="s">
        <v>21444</v>
      </c>
      <c r="B104" s="28">
        <v>44567</v>
      </c>
      <c r="C104" s="28">
        <v>22</v>
      </c>
      <c r="D104" s="28">
        <v>3</v>
      </c>
      <c r="E104" s="28">
        <v>2021</v>
      </c>
      <c r="F104" s="28" t="s">
        <v>1513</v>
      </c>
      <c r="G104" s="28">
        <v>3</v>
      </c>
      <c r="H104" s="28" t="s">
        <v>274</v>
      </c>
      <c r="I104" s="28">
        <v>3</v>
      </c>
      <c r="J104" s="28">
        <v>0</v>
      </c>
      <c r="K104" s="28">
        <v>0</v>
      </c>
      <c r="L104" s="28">
        <v>0</v>
      </c>
      <c r="M104" t="str">
        <f>VLOOKUP(Table_3[[#This Row],[cause_name]],ref_causegroups!A:B,2,FALSE)</f>
        <v>Neglected tropical diseases and malaria</v>
      </c>
      <c r="O104">
        <v>103</v>
      </c>
    </row>
    <row r="105" spans="1:15" ht="15.75" customHeight="1">
      <c r="A105" s="28" t="s">
        <v>21444</v>
      </c>
      <c r="B105" s="28">
        <v>44567</v>
      </c>
      <c r="C105" s="28">
        <v>22</v>
      </c>
      <c r="D105" s="28">
        <v>3</v>
      </c>
      <c r="E105" s="28">
        <v>2021</v>
      </c>
      <c r="F105" s="28" t="s">
        <v>486</v>
      </c>
      <c r="G105" s="28">
        <v>3</v>
      </c>
      <c r="H105" s="28" t="s">
        <v>274</v>
      </c>
      <c r="I105" s="28">
        <v>3</v>
      </c>
      <c r="J105" s="28">
        <v>0</v>
      </c>
      <c r="K105" s="28">
        <v>0</v>
      </c>
      <c r="L105" s="28">
        <v>0</v>
      </c>
      <c r="M105" t="str">
        <f>VLOOKUP(Table_3[[#This Row],[cause_name]],ref_causegroups!A:B,2,FALSE)</f>
        <v>Neglected tropical diseases and malaria</v>
      </c>
      <c r="O105">
        <v>104</v>
      </c>
    </row>
    <row r="106" spans="1:15" ht="15.75" customHeight="1">
      <c r="A106" s="28" t="s">
        <v>21444</v>
      </c>
      <c r="B106" s="28">
        <v>44567</v>
      </c>
      <c r="C106" s="28">
        <v>22</v>
      </c>
      <c r="D106" s="28">
        <v>3</v>
      </c>
      <c r="E106" s="28">
        <v>2021</v>
      </c>
      <c r="F106" s="28" t="s">
        <v>294</v>
      </c>
      <c r="G106" s="28">
        <v>3</v>
      </c>
      <c r="H106" s="28" t="s">
        <v>274</v>
      </c>
      <c r="I106" s="28">
        <v>3</v>
      </c>
      <c r="J106" s="28">
        <v>0</v>
      </c>
      <c r="K106" s="28">
        <v>0</v>
      </c>
      <c r="L106" s="28">
        <v>0</v>
      </c>
      <c r="M106" t="str">
        <f>VLOOKUP(Table_3[[#This Row],[cause_name]],ref_causegroups!A:B,2,FALSE)</f>
        <v>Neglected tropical diseases and malaria</v>
      </c>
      <c r="O106">
        <v>105</v>
      </c>
    </row>
    <row r="107" spans="1:15" ht="15.75" customHeight="1">
      <c r="A107" s="28" t="s">
        <v>21444</v>
      </c>
      <c r="B107" s="28">
        <v>44567</v>
      </c>
      <c r="C107" s="28">
        <v>22</v>
      </c>
      <c r="D107" s="28">
        <v>3</v>
      </c>
      <c r="E107" s="28">
        <v>2021</v>
      </c>
      <c r="F107" s="28" t="s">
        <v>1291</v>
      </c>
      <c r="G107" s="28">
        <v>3</v>
      </c>
      <c r="H107" s="28" t="s">
        <v>274</v>
      </c>
      <c r="I107" s="28">
        <v>1</v>
      </c>
      <c r="J107" s="28">
        <v>0</v>
      </c>
      <c r="K107" s="28">
        <v>0</v>
      </c>
      <c r="L107" s="28">
        <v>0</v>
      </c>
      <c r="M107" t="str">
        <f>VLOOKUP(Table_3[[#This Row],[cause_name]],ref_causegroups!A:B,2,FALSE)</f>
        <v>Neglected tropical diseases and malaria</v>
      </c>
      <c r="O107">
        <v>106</v>
      </c>
    </row>
    <row r="108" spans="1:15" ht="15.75" customHeight="1">
      <c r="A108" s="28" t="s">
        <v>21444</v>
      </c>
      <c r="B108" s="28">
        <v>44567</v>
      </c>
      <c r="C108" s="28">
        <v>22</v>
      </c>
      <c r="D108" s="28">
        <v>3</v>
      </c>
      <c r="E108" s="28">
        <v>2021</v>
      </c>
      <c r="F108" s="28" t="s">
        <v>1303</v>
      </c>
      <c r="G108" s="28">
        <v>3</v>
      </c>
      <c r="H108" s="28" t="s">
        <v>274</v>
      </c>
      <c r="I108" s="28">
        <v>1</v>
      </c>
      <c r="J108" s="28">
        <v>0</v>
      </c>
      <c r="K108" s="28">
        <v>0</v>
      </c>
      <c r="L108" s="28">
        <v>0</v>
      </c>
      <c r="M108" t="str">
        <f>VLOOKUP(Table_3[[#This Row],[cause_name]],ref_causegroups!A:B,2,FALSE)</f>
        <v>Neglected tropical diseases and malaria</v>
      </c>
      <c r="O108">
        <v>107</v>
      </c>
    </row>
    <row r="109" spans="1:15" ht="15.75" customHeight="1">
      <c r="A109" s="28" t="s">
        <v>21444</v>
      </c>
      <c r="B109" s="28">
        <v>44567</v>
      </c>
      <c r="C109" s="28">
        <v>22</v>
      </c>
      <c r="D109" s="28">
        <v>3</v>
      </c>
      <c r="E109" s="28">
        <v>2021</v>
      </c>
      <c r="F109" s="28" t="s">
        <v>1513</v>
      </c>
      <c r="G109" s="28">
        <v>3</v>
      </c>
      <c r="H109" s="28" t="s">
        <v>274</v>
      </c>
      <c r="I109" s="28">
        <v>1</v>
      </c>
      <c r="J109" s="28">
        <v>0</v>
      </c>
      <c r="K109" s="28">
        <v>0</v>
      </c>
      <c r="L109" s="28">
        <v>0</v>
      </c>
      <c r="M109" t="str">
        <f>VLOOKUP(Table_3[[#This Row],[cause_name]],ref_causegroups!A:B,2,FALSE)</f>
        <v>Neglected tropical diseases and malaria</v>
      </c>
      <c r="O109">
        <v>108</v>
      </c>
    </row>
    <row r="110" spans="1:15" ht="15.75" customHeight="1">
      <c r="A110" s="28" t="s">
        <v>21444</v>
      </c>
      <c r="B110" s="28">
        <v>44567</v>
      </c>
      <c r="C110" s="28">
        <v>22</v>
      </c>
      <c r="D110" s="28">
        <v>3</v>
      </c>
      <c r="E110" s="28">
        <v>2021</v>
      </c>
      <c r="F110" s="28" t="s">
        <v>486</v>
      </c>
      <c r="G110" s="28">
        <v>3</v>
      </c>
      <c r="H110" s="28" t="s">
        <v>274</v>
      </c>
      <c r="I110" s="28">
        <v>1</v>
      </c>
      <c r="J110" s="28">
        <v>0</v>
      </c>
      <c r="K110" s="28">
        <v>0</v>
      </c>
      <c r="L110" s="28">
        <v>0</v>
      </c>
      <c r="M110" t="str">
        <f>VLOOKUP(Table_3[[#This Row],[cause_name]],ref_causegroups!A:B,2,FALSE)</f>
        <v>Neglected tropical diseases and malaria</v>
      </c>
      <c r="O110">
        <v>109</v>
      </c>
    </row>
    <row r="111" spans="1:15" ht="15.75" customHeight="1">
      <c r="A111" s="28" t="s">
        <v>21444</v>
      </c>
      <c r="B111" s="28">
        <v>44567</v>
      </c>
      <c r="C111" s="28">
        <v>22</v>
      </c>
      <c r="D111" s="28">
        <v>3</v>
      </c>
      <c r="E111" s="28">
        <v>2021</v>
      </c>
      <c r="F111" s="28" t="s">
        <v>294</v>
      </c>
      <c r="G111" s="28">
        <v>3</v>
      </c>
      <c r="H111" s="28" t="s">
        <v>274</v>
      </c>
      <c r="I111" s="28">
        <v>1</v>
      </c>
      <c r="J111" s="28">
        <v>0</v>
      </c>
      <c r="K111" s="28">
        <v>0</v>
      </c>
      <c r="L111" s="28">
        <v>0</v>
      </c>
      <c r="M111" t="str">
        <f>VLOOKUP(Table_3[[#This Row],[cause_name]],ref_causegroups!A:B,2,FALSE)</f>
        <v>Neglected tropical diseases and malaria</v>
      </c>
      <c r="O111">
        <v>110</v>
      </c>
    </row>
    <row r="112" spans="1:15" ht="15.75" customHeight="1">
      <c r="A112" s="28" t="s">
        <v>21445</v>
      </c>
      <c r="B112" s="28">
        <v>44566</v>
      </c>
      <c r="C112" s="28">
        <v>22</v>
      </c>
      <c r="D112" s="28">
        <v>3</v>
      </c>
      <c r="E112" s="28">
        <v>2021</v>
      </c>
      <c r="F112" s="28" t="s">
        <v>328</v>
      </c>
      <c r="G112" s="28">
        <v>3</v>
      </c>
      <c r="H112" s="28" t="s">
        <v>274</v>
      </c>
      <c r="I112" s="28">
        <v>3</v>
      </c>
      <c r="J112" s="28">
        <v>0</v>
      </c>
      <c r="K112" s="28">
        <v>0</v>
      </c>
      <c r="L112" s="28">
        <v>0</v>
      </c>
      <c r="M112" t="str">
        <f>VLOOKUP(Table_3[[#This Row],[cause_name]],ref_causegroups!A:B,2,FALSE)</f>
        <v>Neglected tropical diseases and malaria</v>
      </c>
      <c r="O112">
        <v>111</v>
      </c>
    </row>
    <row r="113" spans="1:15" ht="15.75" customHeight="1">
      <c r="A113" s="28" t="s">
        <v>21445</v>
      </c>
      <c r="B113" s="28">
        <v>44566</v>
      </c>
      <c r="C113" s="28">
        <v>22</v>
      </c>
      <c r="D113" s="28">
        <v>3</v>
      </c>
      <c r="E113" s="28">
        <v>2021</v>
      </c>
      <c r="F113" s="28" t="s">
        <v>1295</v>
      </c>
      <c r="G113" s="28">
        <v>3</v>
      </c>
      <c r="H113" s="28" t="s">
        <v>274</v>
      </c>
      <c r="I113" s="28">
        <v>3</v>
      </c>
      <c r="J113" s="28">
        <v>0</v>
      </c>
      <c r="K113" s="28">
        <v>0</v>
      </c>
      <c r="L113" s="28">
        <v>0</v>
      </c>
      <c r="M113" t="str">
        <f>VLOOKUP(Table_3[[#This Row],[cause_name]],ref_causegroups!A:B,2,FALSE)</f>
        <v>Neglected tropical diseases and malaria</v>
      </c>
      <c r="O113">
        <v>112</v>
      </c>
    </row>
    <row r="114" spans="1:15" ht="15.75" customHeight="1">
      <c r="A114" s="28" t="s">
        <v>21445</v>
      </c>
      <c r="B114" s="28">
        <v>44566</v>
      </c>
      <c r="C114" s="28">
        <v>22</v>
      </c>
      <c r="D114" s="28">
        <v>3</v>
      </c>
      <c r="E114" s="28">
        <v>2021</v>
      </c>
      <c r="F114" s="28" t="s">
        <v>329</v>
      </c>
      <c r="G114" s="28">
        <v>3</v>
      </c>
      <c r="H114" s="28" t="s">
        <v>274</v>
      </c>
      <c r="I114" s="28">
        <v>3</v>
      </c>
      <c r="J114" s="28">
        <v>0</v>
      </c>
      <c r="K114" s="28">
        <v>0</v>
      </c>
      <c r="L114" s="28">
        <v>0</v>
      </c>
      <c r="M114" t="str">
        <f>VLOOKUP(Table_3[[#This Row],[cause_name]],ref_causegroups!A:B,2,FALSE)</f>
        <v>Neglected tropical diseases and malaria</v>
      </c>
      <c r="O114">
        <v>113</v>
      </c>
    </row>
    <row r="115" spans="1:15" ht="15.75" customHeight="1">
      <c r="A115" s="28" t="s">
        <v>21445</v>
      </c>
      <c r="B115" s="28">
        <v>44566</v>
      </c>
      <c r="C115" s="28">
        <v>22</v>
      </c>
      <c r="D115" s="28">
        <v>3</v>
      </c>
      <c r="E115" s="28">
        <v>2021</v>
      </c>
      <c r="F115" s="28" t="s">
        <v>1299</v>
      </c>
      <c r="G115" s="28">
        <v>3</v>
      </c>
      <c r="H115" s="28" t="s">
        <v>274</v>
      </c>
      <c r="I115" s="28">
        <v>3</v>
      </c>
      <c r="J115" s="28">
        <v>0</v>
      </c>
      <c r="K115" s="28">
        <v>0</v>
      </c>
      <c r="L115" s="28">
        <v>0</v>
      </c>
      <c r="M115" t="str">
        <f>VLOOKUP(Table_3[[#This Row],[cause_name]],ref_causegroups!A:B,2,FALSE)</f>
        <v>Neglected tropical diseases and malaria</v>
      </c>
      <c r="O115">
        <v>114</v>
      </c>
    </row>
    <row r="116" spans="1:15" ht="15.75" customHeight="1">
      <c r="A116" s="28" t="s">
        <v>21445</v>
      </c>
      <c r="B116" s="28">
        <v>44566</v>
      </c>
      <c r="C116" s="28">
        <v>22</v>
      </c>
      <c r="D116" s="28">
        <v>3</v>
      </c>
      <c r="E116" s="28">
        <v>2021</v>
      </c>
      <c r="F116" s="28" t="s">
        <v>1303</v>
      </c>
      <c r="G116" s="28">
        <v>3</v>
      </c>
      <c r="H116" s="28" t="s">
        <v>274</v>
      </c>
      <c r="I116" s="28">
        <v>3</v>
      </c>
      <c r="J116" s="28">
        <v>0</v>
      </c>
      <c r="K116" s="28">
        <v>0</v>
      </c>
      <c r="L116" s="28">
        <v>0</v>
      </c>
      <c r="M116" t="str">
        <f>VLOOKUP(Table_3[[#This Row],[cause_name]],ref_causegroups!A:B,2,FALSE)</f>
        <v>Neglected tropical diseases and malaria</v>
      </c>
      <c r="O116">
        <v>115</v>
      </c>
    </row>
    <row r="117" spans="1:15" ht="15.75" customHeight="1">
      <c r="A117" s="28" t="s">
        <v>21445</v>
      </c>
      <c r="B117" s="28">
        <v>44566</v>
      </c>
      <c r="C117" s="28">
        <v>22</v>
      </c>
      <c r="D117" s="28">
        <v>3</v>
      </c>
      <c r="E117" s="28">
        <v>2021</v>
      </c>
      <c r="F117" s="28" t="s">
        <v>451</v>
      </c>
      <c r="G117" s="28">
        <v>3</v>
      </c>
      <c r="H117" s="28" t="s">
        <v>274</v>
      </c>
      <c r="I117" s="28">
        <v>3</v>
      </c>
      <c r="J117" s="28">
        <v>0</v>
      </c>
      <c r="K117" s="28">
        <v>0</v>
      </c>
      <c r="L117" s="28">
        <v>0</v>
      </c>
      <c r="M117" t="str">
        <f>VLOOKUP(Table_3[[#This Row],[cause_name]],ref_causegroups!A:B,2,FALSE)</f>
        <v>Neglected tropical diseases and malaria</v>
      </c>
      <c r="O117">
        <v>116</v>
      </c>
    </row>
    <row r="118" spans="1:15" ht="15.75" customHeight="1">
      <c r="A118" s="28" t="s">
        <v>21445</v>
      </c>
      <c r="B118" s="28">
        <v>44566</v>
      </c>
      <c r="C118" s="28">
        <v>22</v>
      </c>
      <c r="D118" s="28">
        <v>3</v>
      </c>
      <c r="E118" s="28">
        <v>2021</v>
      </c>
      <c r="F118" s="28" t="s">
        <v>1513</v>
      </c>
      <c r="G118" s="28">
        <v>3</v>
      </c>
      <c r="H118" s="28" t="s">
        <v>274</v>
      </c>
      <c r="I118" s="28">
        <v>3</v>
      </c>
      <c r="J118" s="28">
        <v>0</v>
      </c>
      <c r="K118" s="28">
        <v>0</v>
      </c>
      <c r="L118" s="28">
        <v>0</v>
      </c>
      <c r="M118" t="str">
        <f>VLOOKUP(Table_3[[#This Row],[cause_name]],ref_causegroups!A:B,2,FALSE)</f>
        <v>Neglected tropical diseases and malaria</v>
      </c>
      <c r="O118">
        <v>117</v>
      </c>
    </row>
    <row r="119" spans="1:15" ht="15.75" customHeight="1">
      <c r="A119" s="28" t="s">
        <v>21445</v>
      </c>
      <c r="B119" s="28">
        <v>44566</v>
      </c>
      <c r="C119" s="28">
        <v>22</v>
      </c>
      <c r="D119" s="28">
        <v>3</v>
      </c>
      <c r="E119" s="28">
        <v>2021</v>
      </c>
      <c r="F119" s="28" t="s">
        <v>486</v>
      </c>
      <c r="G119" s="28">
        <v>3</v>
      </c>
      <c r="H119" s="28" t="s">
        <v>274</v>
      </c>
      <c r="I119" s="28">
        <v>3</v>
      </c>
      <c r="J119" s="28">
        <v>0</v>
      </c>
      <c r="K119" s="28">
        <v>0</v>
      </c>
      <c r="L119" s="28">
        <v>0</v>
      </c>
      <c r="M119" t="str">
        <f>VLOOKUP(Table_3[[#This Row],[cause_name]],ref_causegroups!A:B,2,FALSE)</f>
        <v>Neglected tropical diseases and malaria</v>
      </c>
      <c r="O119">
        <v>118</v>
      </c>
    </row>
    <row r="120" spans="1:15" ht="15.75" customHeight="1">
      <c r="A120" s="28" t="s">
        <v>21445</v>
      </c>
      <c r="B120" s="28">
        <v>44566</v>
      </c>
      <c r="C120" s="28">
        <v>22</v>
      </c>
      <c r="D120" s="28">
        <v>3</v>
      </c>
      <c r="E120" s="28">
        <v>2021</v>
      </c>
      <c r="F120" s="28" t="s">
        <v>294</v>
      </c>
      <c r="G120" s="28">
        <v>3</v>
      </c>
      <c r="H120" s="28" t="s">
        <v>274</v>
      </c>
      <c r="I120" s="28">
        <v>3</v>
      </c>
      <c r="J120" s="28">
        <v>0</v>
      </c>
      <c r="K120" s="28">
        <v>0</v>
      </c>
      <c r="L120" s="28">
        <v>0</v>
      </c>
      <c r="M120" t="str">
        <f>VLOOKUP(Table_3[[#This Row],[cause_name]],ref_causegroups!A:B,2,FALSE)</f>
        <v>Neglected tropical diseases and malaria</v>
      </c>
      <c r="O120">
        <v>119</v>
      </c>
    </row>
    <row r="121" spans="1:15" ht="15.75" customHeight="1">
      <c r="A121" s="28" t="s">
        <v>21445</v>
      </c>
      <c r="B121" s="28">
        <v>44566</v>
      </c>
      <c r="C121" s="28">
        <v>22</v>
      </c>
      <c r="D121" s="28">
        <v>3</v>
      </c>
      <c r="E121" s="28">
        <v>2021</v>
      </c>
      <c r="F121" s="28" t="s">
        <v>276</v>
      </c>
      <c r="G121" s="28">
        <v>3</v>
      </c>
      <c r="H121" s="28" t="s">
        <v>274</v>
      </c>
      <c r="I121" s="28">
        <v>3</v>
      </c>
      <c r="J121" s="28">
        <v>0</v>
      </c>
      <c r="K121" s="28">
        <v>0</v>
      </c>
      <c r="L121" s="28">
        <v>0</v>
      </c>
      <c r="M121" t="str">
        <f>VLOOKUP(Table_3[[#This Row],[cause_name]],ref_causegroups!A:B,2,FALSE)</f>
        <v>Maternal and neonatal disorders</v>
      </c>
      <c r="O121">
        <v>120</v>
      </c>
    </row>
    <row r="122" spans="1:15" ht="15.75" customHeight="1">
      <c r="A122" s="28" t="s">
        <v>21445</v>
      </c>
      <c r="B122" s="28">
        <v>44566</v>
      </c>
      <c r="C122" s="28">
        <v>22</v>
      </c>
      <c r="D122" s="28">
        <v>3</v>
      </c>
      <c r="E122" s="28">
        <v>2021</v>
      </c>
      <c r="F122" s="28" t="s">
        <v>328</v>
      </c>
      <c r="G122" s="28">
        <v>3</v>
      </c>
      <c r="H122" s="28" t="s">
        <v>274</v>
      </c>
      <c r="I122" s="28">
        <v>1</v>
      </c>
      <c r="J122" s="28">
        <v>0</v>
      </c>
      <c r="K122" s="28">
        <v>0</v>
      </c>
      <c r="L122" s="28">
        <v>0</v>
      </c>
      <c r="M122" t="str">
        <f>VLOOKUP(Table_3[[#This Row],[cause_name]],ref_causegroups!A:B,2,FALSE)</f>
        <v>Neglected tropical diseases and malaria</v>
      </c>
      <c r="O122">
        <v>121</v>
      </c>
    </row>
    <row r="123" spans="1:15" ht="15.75" customHeight="1">
      <c r="A123" s="28" t="s">
        <v>21445</v>
      </c>
      <c r="B123" s="28">
        <v>44566</v>
      </c>
      <c r="C123" s="28">
        <v>22</v>
      </c>
      <c r="D123" s="28">
        <v>3</v>
      </c>
      <c r="E123" s="28">
        <v>2021</v>
      </c>
      <c r="F123" s="28" t="s">
        <v>1295</v>
      </c>
      <c r="G123" s="28">
        <v>3</v>
      </c>
      <c r="H123" s="28" t="s">
        <v>274</v>
      </c>
      <c r="I123" s="28">
        <v>1</v>
      </c>
      <c r="J123" s="28">
        <v>0</v>
      </c>
      <c r="K123" s="28">
        <v>0</v>
      </c>
      <c r="L123" s="28">
        <v>0</v>
      </c>
      <c r="M123" t="str">
        <f>VLOOKUP(Table_3[[#This Row],[cause_name]],ref_causegroups!A:B,2,FALSE)</f>
        <v>Neglected tropical diseases and malaria</v>
      </c>
      <c r="O123">
        <v>122</v>
      </c>
    </row>
    <row r="124" spans="1:15" ht="15.75" customHeight="1">
      <c r="A124" s="28" t="s">
        <v>21445</v>
      </c>
      <c r="B124" s="28">
        <v>44566</v>
      </c>
      <c r="C124" s="28">
        <v>22</v>
      </c>
      <c r="D124" s="28">
        <v>3</v>
      </c>
      <c r="E124" s="28">
        <v>2021</v>
      </c>
      <c r="F124" s="28" t="s">
        <v>329</v>
      </c>
      <c r="G124" s="28">
        <v>3</v>
      </c>
      <c r="H124" s="28" t="s">
        <v>274</v>
      </c>
      <c r="I124" s="28">
        <v>1</v>
      </c>
      <c r="J124" s="28">
        <v>0</v>
      </c>
      <c r="K124" s="28">
        <v>0</v>
      </c>
      <c r="L124" s="28">
        <v>0</v>
      </c>
      <c r="M124" t="str">
        <f>VLOOKUP(Table_3[[#This Row],[cause_name]],ref_causegroups!A:B,2,FALSE)</f>
        <v>Neglected tropical diseases and malaria</v>
      </c>
      <c r="O124">
        <v>123</v>
      </c>
    </row>
    <row r="125" spans="1:15" ht="15.75" customHeight="1">
      <c r="A125" s="28" t="s">
        <v>21445</v>
      </c>
      <c r="B125" s="28">
        <v>44566</v>
      </c>
      <c r="C125" s="28">
        <v>22</v>
      </c>
      <c r="D125" s="28">
        <v>3</v>
      </c>
      <c r="E125" s="28">
        <v>2021</v>
      </c>
      <c r="F125" s="28" t="s">
        <v>1299</v>
      </c>
      <c r="G125" s="28">
        <v>3</v>
      </c>
      <c r="H125" s="28" t="s">
        <v>274</v>
      </c>
      <c r="I125" s="28">
        <v>1</v>
      </c>
      <c r="J125" s="28">
        <v>0</v>
      </c>
      <c r="K125" s="28">
        <v>0</v>
      </c>
      <c r="L125" s="28">
        <v>0</v>
      </c>
      <c r="M125" t="str">
        <f>VLOOKUP(Table_3[[#This Row],[cause_name]],ref_causegroups!A:B,2,FALSE)</f>
        <v>Neglected tropical diseases and malaria</v>
      </c>
      <c r="O125">
        <v>124</v>
      </c>
    </row>
    <row r="126" spans="1:15" ht="15.75" customHeight="1">
      <c r="A126" s="28" t="s">
        <v>21445</v>
      </c>
      <c r="B126" s="28">
        <v>44566</v>
      </c>
      <c r="C126" s="28">
        <v>22</v>
      </c>
      <c r="D126" s="28">
        <v>3</v>
      </c>
      <c r="E126" s="28">
        <v>2021</v>
      </c>
      <c r="F126" s="28" t="s">
        <v>1303</v>
      </c>
      <c r="G126" s="28">
        <v>3</v>
      </c>
      <c r="H126" s="28" t="s">
        <v>274</v>
      </c>
      <c r="I126" s="28">
        <v>1</v>
      </c>
      <c r="J126" s="28">
        <v>0</v>
      </c>
      <c r="K126" s="28">
        <v>0</v>
      </c>
      <c r="L126" s="28">
        <v>0</v>
      </c>
      <c r="M126" t="str">
        <f>VLOOKUP(Table_3[[#This Row],[cause_name]],ref_causegroups!A:B,2,FALSE)</f>
        <v>Neglected tropical diseases and malaria</v>
      </c>
      <c r="O126">
        <v>125</v>
      </c>
    </row>
    <row r="127" spans="1:15" ht="15.75" customHeight="1">
      <c r="A127" s="28" t="s">
        <v>21445</v>
      </c>
      <c r="B127" s="28">
        <v>44566</v>
      </c>
      <c r="C127" s="28">
        <v>22</v>
      </c>
      <c r="D127" s="28">
        <v>3</v>
      </c>
      <c r="E127" s="28">
        <v>2021</v>
      </c>
      <c r="F127" s="28" t="s">
        <v>451</v>
      </c>
      <c r="G127" s="28">
        <v>3</v>
      </c>
      <c r="H127" s="28" t="s">
        <v>274</v>
      </c>
      <c r="I127" s="28">
        <v>1</v>
      </c>
      <c r="J127" s="28">
        <v>0</v>
      </c>
      <c r="K127" s="28">
        <v>0</v>
      </c>
      <c r="L127" s="28">
        <v>0</v>
      </c>
      <c r="M127" t="str">
        <f>VLOOKUP(Table_3[[#This Row],[cause_name]],ref_causegroups!A:B,2,FALSE)</f>
        <v>Neglected tropical diseases and malaria</v>
      </c>
      <c r="O127">
        <v>126</v>
      </c>
    </row>
    <row r="128" spans="1:15" ht="15.75" customHeight="1">
      <c r="A128" s="28" t="s">
        <v>21445</v>
      </c>
      <c r="B128" s="28">
        <v>44566</v>
      </c>
      <c r="C128" s="28">
        <v>22</v>
      </c>
      <c r="D128" s="28">
        <v>3</v>
      </c>
      <c r="E128" s="28">
        <v>2021</v>
      </c>
      <c r="F128" s="28" t="s">
        <v>1513</v>
      </c>
      <c r="G128" s="28">
        <v>3</v>
      </c>
      <c r="H128" s="28" t="s">
        <v>274</v>
      </c>
      <c r="I128" s="28">
        <v>1</v>
      </c>
      <c r="J128" s="28">
        <v>0</v>
      </c>
      <c r="K128" s="28">
        <v>0</v>
      </c>
      <c r="L128" s="28">
        <v>0</v>
      </c>
      <c r="M128" t="str">
        <f>VLOOKUP(Table_3[[#This Row],[cause_name]],ref_causegroups!A:B,2,FALSE)</f>
        <v>Neglected tropical diseases and malaria</v>
      </c>
      <c r="O128">
        <v>127</v>
      </c>
    </row>
    <row r="129" spans="1:15" ht="15.75" customHeight="1">
      <c r="A129" s="28" t="s">
        <v>21445</v>
      </c>
      <c r="B129" s="28">
        <v>44566</v>
      </c>
      <c r="C129" s="28">
        <v>22</v>
      </c>
      <c r="D129" s="28">
        <v>3</v>
      </c>
      <c r="E129" s="28">
        <v>2021</v>
      </c>
      <c r="F129" s="28" t="s">
        <v>486</v>
      </c>
      <c r="G129" s="28">
        <v>3</v>
      </c>
      <c r="H129" s="28" t="s">
        <v>274</v>
      </c>
      <c r="I129" s="28">
        <v>1</v>
      </c>
      <c r="J129" s="28">
        <v>0</v>
      </c>
      <c r="K129" s="28">
        <v>0</v>
      </c>
      <c r="L129" s="28">
        <v>0</v>
      </c>
      <c r="M129" t="str">
        <f>VLOOKUP(Table_3[[#This Row],[cause_name]],ref_causegroups!A:B,2,FALSE)</f>
        <v>Neglected tropical diseases and malaria</v>
      </c>
      <c r="O129">
        <v>128</v>
      </c>
    </row>
    <row r="130" spans="1:15" ht="15.75" customHeight="1">
      <c r="A130" s="28" t="s">
        <v>21445</v>
      </c>
      <c r="B130" s="28">
        <v>44566</v>
      </c>
      <c r="C130" s="28">
        <v>22</v>
      </c>
      <c r="D130" s="28">
        <v>3</v>
      </c>
      <c r="E130" s="28">
        <v>2021</v>
      </c>
      <c r="F130" s="28" t="s">
        <v>294</v>
      </c>
      <c r="G130" s="28">
        <v>3</v>
      </c>
      <c r="H130" s="28" t="s">
        <v>274</v>
      </c>
      <c r="I130" s="28">
        <v>1</v>
      </c>
      <c r="J130" s="28">
        <v>0</v>
      </c>
      <c r="K130" s="28">
        <v>0</v>
      </c>
      <c r="L130" s="28">
        <v>0</v>
      </c>
      <c r="M130" t="str">
        <f>VLOOKUP(Table_3[[#This Row],[cause_name]],ref_causegroups!A:B,2,FALSE)</f>
        <v>Neglected tropical diseases and malaria</v>
      </c>
      <c r="O130">
        <v>129</v>
      </c>
    </row>
    <row r="131" spans="1:15" ht="15.75" customHeight="1">
      <c r="A131" s="28" t="s">
        <v>21445</v>
      </c>
      <c r="B131" s="28">
        <v>44566</v>
      </c>
      <c r="C131" s="28">
        <v>22</v>
      </c>
      <c r="D131" s="28">
        <v>3</v>
      </c>
      <c r="E131" s="28">
        <v>2021</v>
      </c>
      <c r="F131" s="28" t="s">
        <v>276</v>
      </c>
      <c r="G131" s="28">
        <v>3</v>
      </c>
      <c r="H131" s="28" t="s">
        <v>274</v>
      </c>
      <c r="I131" s="28">
        <v>1</v>
      </c>
      <c r="J131" s="28">
        <v>0</v>
      </c>
      <c r="K131" s="28">
        <v>0</v>
      </c>
      <c r="L131" s="28">
        <v>0</v>
      </c>
      <c r="M131" t="str">
        <f>VLOOKUP(Table_3[[#This Row],[cause_name]],ref_causegroups!A:B,2,FALSE)</f>
        <v>Maternal and neonatal disorders</v>
      </c>
      <c r="O131">
        <v>130</v>
      </c>
    </row>
    <row r="132" spans="1:15" ht="15.75" customHeight="1">
      <c r="A132" s="28" t="s">
        <v>21446</v>
      </c>
      <c r="B132" s="28">
        <v>44565</v>
      </c>
      <c r="C132" s="28">
        <v>22</v>
      </c>
      <c r="D132" s="28">
        <v>3</v>
      </c>
      <c r="E132" s="28">
        <v>2021</v>
      </c>
      <c r="F132" s="28" t="s">
        <v>1291</v>
      </c>
      <c r="G132" s="28">
        <v>3</v>
      </c>
      <c r="H132" s="28" t="s">
        <v>274</v>
      </c>
      <c r="I132" s="28">
        <v>3</v>
      </c>
      <c r="J132" s="28">
        <v>0</v>
      </c>
      <c r="K132" s="28">
        <v>0</v>
      </c>
      <c r="L132" s="28">
        <v>0</v>
      </c>
      <c r="M132" t="str">
        <f>VLOOKUP(Table_3[[#This Row],[cause_name]],ref_causegroups!A:B,2,FALSE)</f>
        <v>Neglected tropical diseases and malaria</v>
      </c>
      <c r="O132">
        <v>131</v>
      </c>
    </row>
    <row r="133" spans="1:15" ht="15.75" customHeight="1">
      <c r="A133" s="28" t="s">
        <v>21446</v>
      </c>
      <c r="B133" s="28">
        <v>44565</v>
      </c>
      <c r="C133" s="28">
        <v>22</v>
      </c>
      <c r="D133" s="28">
        <v>3</v>
      </c>
      <c r="E133" s="28">
        <v>2021</v>
      </c>
      <c r="F133" s="28" t="s">
        <v>1295</v>
      </c>
      <c r="G133" s="28">
        <v>3</v>
      </c>
      <c r="H133" s="28" t="s">
        <v>274</v>
      </c>
      <c r="I133" s="28">
        <v>3</v>
      </c>
      <c r="J133" s="28">
        <v>0</v>
      </c>
      <c r="K133" s="28">
        <v>0</v>
      </c>
      <c r="L133" s="28">
        <v>0</v>
      </c>
      <c r="M133" t="str">
        <f>VLOOKUP(Table_3[[#This Row],[cause_name]],ref_causegroups!A:B,2,FALSE)</f>
        <v>Neglected tropical diseases and malaria</v>
      </c>
      <c r="O133">
        <v>132</v>
      </c>
    </row>
    <row r="134" spans="1:15" ht="15.75" customHeight="1">
      <c r="A134" s="28" t="s">
        <v>21446</v>
      </c>
      <c r="B134" s="28">
        <v>44565</v>
      </c>
      <c r="C134" s="28">
        <v>22</v>
      </c>
      <c r="D134" s="28">
        <v>3</v>
      </c>
      <c r="E134" s="28">
        <v>2021</v>
      </c>
      <c r="F134" s="28" t="s">
        <v>1303</v>
      </c>
      <c r="G134" s="28">
        <v>3</v>
      </c>
      <c r="H134" s="28" t="s">
        <v>274</v>
      </c>
      <c r="I134" s="28">
        <v>3</v>
      </c>
      <c r="J134" s="28">
        <v>0</v>
      </c>
      <c r="K134" s="28">
        <v>0</v>
      </c>
      <c r="L134" s="28">
        <v>0</v>
      </c>
      <c r="M134" t="str">
        <f>VLOOKUP(Table_3[[#This Row],[cause_name]],ref_causegroups!A:B,2,FALSE)</f>
        <v>Neglected tropical diseases and malaria</v>
      </c>
      <c r="O134">
        <v>133</v>
      </c>
    </row>
    <row r="135" spans="1:15" ht="15.75" customHeight="1">
      <c r="A135" s="28" t="s">
        <v>21446</v>
      </c>
      <c r="B135" s="28">
        <v>44565</v>
      </c>
      <c r="C135" s="28">
        <v>22</v>
      </c>
      <c r="D135" s="28">
        <v>3</v>
      </c>
      <c r="E135" s="28">
        <v>2021</v>
      </c>
      <c r="F135" s="28" t="s">
        <v>1513</v>
      </c>
      <c r="G135" s="28">
        <v>3</v>
      </c>
      <c r="H135" s="28" t="s">
        <v>274</v>
      </c>
      <c r="I135" s="28">
        <v>3</v>
      </c>
      <c r="J135" s="28">
        <v>0</v>
      </c>
      <c r="K135" s="28">
        <v>0</v>
      </c>
      <c r="L135" s="28">
        <v>0</v>
      </c>
      <c r="M135" t="str">
        <f>VLOOKUP(Table_3[[#This Row],[cause_name]],ref_causegroups!A:B,2,FALSE)</f>
        <v>Neglected tropical diseases and malaria</v>
      </c>
      <c r="O135">
        <v>134</v>
      </c>
    </row>
    <row r="136" spans="1:15" ht="15.75" customHeight="1">
      <c r="A136" s="28" t="s">
        <v>21446</v>
      </c>
      <c r="B136" s="28">
        <v>44565</v>
      </c>
      <c r="C136" s="28">
        <v>22</v>
      </c>
      <c r="D136" s="28">
        <v>3</v>
      </c>
      <c r="E136" s="28">
        <v>2021</v>
      </c>
      <c r="F136" s="28" t="s">
        <v>486</v>
      </c>
      <c r="G136" s="28">
        <v>3</v>
      </c>
      <c r="H136" s="28" t="s">
        <v>274</v>
      </c>
      <c r="I136" s="28">
        <v>3</v>
      </c>
      <c r="J136" s="28">
        <v>0</v>
      </c>
      <c r="K136" s="28">
        <v>0</v>
      </c>
      <c r="L136" s="28">
        <v>0</v>
      </c>
      <c r="M136" t="str">
        <f>VLOOKUP(Table_3[[#This Row],[cause_name]],ref_causegroups!A:B,2,FALSE)</f>
        <v>Neglected tropical diseases and malaria</v>
      </c>
      <c r="O136">
        <v>135</v>
      </c>
    </row>
    <row r="137" spans="1:15" ht="15.75" customHeight="1">
      <c r="A137" s="28" t="s">
        <v>21446</v>
      </c>
      <c r="B137" s="28">
        <v>44565</v>
      </c>
      <c r="C137" s="28">
        <v>22</v>
      </c>
      <c r="D137" s="28">
        <v>3</v>
      </c>
      <c r="E137" s="28">
        <v>2021</v>
      </c>
      <c r="F137" s="28" t="s">
        <v>294</v>
      </c>
      <c r="G137" s="28">
        <v>3</v>
      </c>
      <c r="H137" s="28" t="s">
        <v>274</v>
      </c>
      <c r="I137" s="28">
        <v>3</v>
      </c>
      <c r="J137" s="28">
        <v>0</v>
      </c>
      <c r="K137" s="28">
        <v>0</v>
      </c>
      <c r="L137" s="28">
        <v>0</v>
      </c>
      <c r="M137" t="str">
        <f>VLOOKUP(Table_3[[#This Row],[cause_name]],ref_causegroups!A:B,2,FALSE)</f>
        <v>Neglected tropical diseases and malaria</v>
      </c>
      <c r="O137">
        <v>136</v>
      </c>
    </row>
    <row r="138" spans="1:15" ht="15.75" customHeight="1">
      <c r="A138" s="28" t="s">
        <v>21446</v>
      </c>
      <c r="B138" s="28">
        <v>44565</v>
      </c>
      <c r="C138" s="28">
        <v>22</v>
      </c>
      <c r="D138" s="28">
        <v>3</v>
      </c>
      <c r="E138" s="28">
        <v>2021</v>
      </c>
      <c r="F138" s="28" t="s">
        <v>1291</v>
      </c>
      <c r="G138" s="28">
        <v>3</v>
      </c>
      <c r="H138" s="28" t="s">
        <v>274</v>
      </c>
      <c r="I138" s="28">
        <v>1</v>
      </c>
      <c r="J138" s="28">
        <v>0</v>
      </c>
      <c r="K138" s="28">
        <v>0</v>
      </c>
      <c r="L138" s="28">
        <v>0</v>
      </c>
      <c r="M138" t="str">
        <f>VLOOKUP(Table_3[[#This Row],[cause_name]],ref_causegroups!A:B,2,FALSE)</f>
        <v>Neglected tropical diseases and malaria</v>
      </c>
      <c r="O138">
        <v>137</v>
      </c>
    </row>
    <row r="139" spans="1:15" ht="15.75" customHeight="1">
      <c r="A139" s="28" t="s">
        <v>21446</v>
      </c>
      <c r="B139" s="28">
        <v>44565</v>
      </c>
      <c r="C139" s="28">
        <v>22</v>
      </c>
      <c r="D139" s="28">
        <v>3</v>
      </c>
      <c r="E139" s="28">
        <v>2021</v>
      </c>
      <c r="F139" s="28" t="s">
        <v>1295</v>
      </c>
      <c r="G139" s="28">
        <v>3</v>
      </c>
      <c r="H139" s="28" t="s">
        <v>274</v>
      </c>
      <c r="I139" s="28">
        <v>1</v>
      </c>
      <c r="J139" s="28">
        <v>0</v>
      </c>
      <c r="K139" s="28">
        <v>0</v>
      </c>
      <c r="L139" s="28">
        <v>0</v>
      </c>
      <c r="M139" t="str">
        <f>VLOOKUP(Table_3[[#This Row],[cause_name]],ref_causegroups!A:B,2,FALSE)</f>
        <v>Neglected tropical diseases and malaria</v>
      </c>
      <c r="O139">
        <v>138</v>
      </c>
    </row>
    <row r="140" spans="1:15" ht="15.75" customHeight="1">
      <c r="A140" s="28" t="s">
        <v>21446</v>
      </c>
      <c r="B140" s="28">
        <v>44565</v>
      </c>
      <c r="C140" s="28">
        <v>22</v>
      </c>
      <c r="D140" s="28">
        <v>3</v>
      </c>
      <c r="E140" s="28">
        <v>2021</v>
      </c>
      <c r="F140" s="28" t="s">
        <v>1303</v>
      </c>
      <c r="G140" s="28">
        <v>3</v>
      </c>
      <c r="H140" s="28" t="s">
        <v>274</v>
      </c>
      <c r="I140" s="28">
        <v>1</v>
      </c>
      <c r="J140" s="28">
        <v>0</v>
      </c>
      <c r="K140" s="28">
        <v>0</v>
      </c>
      <c r="L140" s="28">
        <v>0</v>
      </c>
      <c r="M140" t="str">
        <f>VLOOKUP(Table_3[[#This Row],[cause_name]],ref_causegroups!A:B,2,FALSE)</f>
        <v>Neglected tropical diseases and malaria</v>
      </c>
      <c r="O140">
        <v>139</v>
      </c>
    </row>
    <row r="141" spans="1:15" ht="15.75" customHeight="1">
      <c r="A141" s="28" t="s">
        <v>21446</v>
      </c>
      <c r="B141" s="28">
        <v>44565</v>
      </c>
      <c r="C141" s="28">
        <v>22</v>
      </c>
      <c r="D141" s="28">
        <v>3</v>
      </c>
      <c r="E141" s="28">
        <v>2021</v>
      </c>
      <c r="F141" s="28" t="s">
        <v>1513</v>
      </c>
      <c r="G141" s="28">
        <v>3</v>
      </c>
      <c r="H141" s="28" t="s">
        <v>274</v>
      </c>
      <c r="I141" s="28">
        <v>1</v>
      </c>
      <c r="J141" s="28">
        <v>0</v>
      </c>
      <c r="K141" s="28">
        <v>0</v>
      </c>
      <c r="L141" s="28">
        <v>0</v>
      </c>
      <c r="M141" t="str">
        <f>VLOOKUP(Table_3[[#This Row],[cause_name]],ref_causegroups!A:B,2,FALSE)</f>
        <v>Neglected tropical diseases and malaria</v>
      </c>
      <c r="O141">
        <v>140</v>
      </c>
    </row>
    <row r="142" spans="1:15" ht="15.75" customHeight="1">
      <c r="A142" s="28" t="s">
        <v>21446</v>
      </c>
      <c r="B142" s="28">
        <v>44565</v>
      </c>
      <c r="C142" s="28">
        <v>22</v>
      </c>
      <c r="D142" s="28">
        <v>3</v>
      </c>
      <c r="E142" s="28">
        <v>2021</v>
      </c>
      <c r="F142" s="28" t="s">
        <v>486</v>
      </c>
      <c r="G142" s="28">
        <v>3</v>
      </c>
      <c r="H142" s="28" t="s">
        <v>274</v>
      </c>
      <c r="I142" s="28">
        <v>1</v>
      </c>
      <c r="J142" s="28">
        <v>0</v>
      </c>
      <c r="K142" s="28">
        <v>0</v>
      </c>
      <c r="L142" s="28">
        <v>0</v>
      </c>
      <c r="M142" t="str">
        <f>VLOOKUP(Table_3[[#This Row],[cause_name]],ref_causegroups!A:B,2,FALSE)</f>
        <v>Neglected tropical diseases and malaria</v>
      </c>
      <c r="O142">
        <v>141</v>
      </c>
    </row>
    <row r="143" spans="1:15" ht="15.75" customHeight="1">
      <c r="A143" s="28" t="s">
        <v>21446</v>
      </c>
      <c r="B143" s="28">
        <v>44565</v>
      </c>
      <c r="C143" s="28">
        <v>22</v>
      </c>
      <c r="D143" s="28">
        <v>3</v>
      </c>
      <c r="E143" s="28">
        <v>2021</v>
      </c>
      <c r="F143" s="28" t="s">
        <v>294</v>
      </c>
      <c r="G143" s="28">
        <v>3</v>
      </c>
      <c r="H143" s="28" t="s">
        <v>274</v>
      </c>
      <c r="I143" s="28">
        <v>1</v>
      </c>
      <c r="J143" s="28">
        <v>0</v>
      </c>
      <c r="K143" s="28">
        <v>0</v>
      </c>
      <c r="L143" s="28">
        <v>0</v>
      </c>
      <c r="M143" t="str">
        <f>VLOOKUP(Table_3[[#This Row],[cause_name]],ref_causegroups!A:B,2,FALSE)</f>
        <v>Neglected tropical diseases and malaria</v>
      </c>
      <c r="O143">
        <v>142</v>
      </c>
    </row>
    <row r="144" spans="1:15" ht="15.75" customHeight="1">
      <c r="A144" s="28" t="s">
        <v>21447</v>
      </c>
      <c r="B144" s="28">
        <v>44568</v>
      </c>
      <c r="C144" s="28">
        <v>22</v>
      </c>
      <c r="D144" s="28">
        <v>3</v>
      </c>
      <c r="E144" s="28">
        <v>2021</v>
      </c>
      <c r="F144" s="28" t="s">
        <v>1295</v>
      </c>
      <c r="G144" s="28">
        <v>3</v>
      </c>
      <c r="H144" s="28" t="s">
        <v>274</v>
      </c>
      <c r="I144" s="28">
        <v>3</v>
      </c>
      <c r="J144" s="28">
        <v>0</v>
      </c>
      <c r="K144" s="28">
        <v>0</v>
      </c>
      <c r="L144" s="28">
        <v>0</v>
      </c>
      <c r="M144" t="str">
        <f>VLOOKUP(Table_3[[#This Row],[cause_name]],ref_causegroups!A:B,2,FALSE)</f>
        <v>Neglected tropical diseases and malaria</v>
      </c>
      <c r="O144">
        <v>143</v>
      </c>
    </row>
    <row r="145" spans="1:15" ht="15.75" customHeight="1">
      <c r="A145" s="28" t="s">
        <v>21447</v>
      </c>
      <c r="B145" s="28">
        <v>44568</v>
      </c>
      <c r="C145" s="28">
        <v>22</v>
      </c>
      <c r="D145" s="28">
        <v>3</v>
      </c>
      <c r="E145" s="28">
        <v>2021</v>
      </c>
      <c r="F145" s="28" t="s">
        <v>1513</v>
      </c>
      <c r="G145" s="28">
        <v>3</v>
      </c>
      <c r="H145" s="28" t="s">
        <v>274</v>
      </c>
      <c r="I145" s="28">
        <v>3</v>
      </c>
      <c r="J145" s="28">
        <v>0</v>
      </c>
      <c r="K145" s="28">
        <v>0</v>
      </c>
      <c r="L145" s="28">
        <v>0</v>
      </c>
      <c r="M145" t="str">
        <f>VLOOKUP(Table_3[[#This Row],[cause_name]],ref_causegroups!A:B,2,FALSE)</f>
        <v>Neglected tropical diseases and malaria</v>
      </c>
      <c r="O145">
        <v>144</v>
      </c>
    </row>
    <row r="146" spans="1:15" ht="15.75" customHeight="1">
      <c r="A146" s="28" t="s">
        <v>21447</v>
      </c>
      <c r="B146" s="28">
        <v>44568</v>
      </c>
      <c r="C146" s="28">
        <v>22</v>
      </c>
      <c r="D146" s="28">
        <v>3</v>
      </c>
      <c r="E146" s="28">
        <v>2021</v>
      </c>
      <c r="F146" s="28" t="s">
        <v>486</v>
      </c>
      <c r="G146" s="28">
        <v>3</v>
      </c>
      <c r="H146" s="28" t="s">
        <v>274</v>
      </c>
      <c r="I146" s="28">
        <v>3</v>
      </c>
      <c r="J146" s="28">
        <v>0</v>
      </c>
      <c r="K146" s="28">
        <v>0</v>
      </c>
      <c r="L146" s="28">
        <v>0</v>
      </c>
      <c r="M146" t="str">
        <f>VLOOKUP(Table_3[[#This Row],[cause_name]],ref_causegroups!A:B,2,FALSE)</f>
        <v>Neglected tropical diseases and malaria</v>
      </c>
      <c r="O146">
        <v>145</v>
      </c>
    </row>
    <row r="147" spans="1:15" ht="15.75" customHeight="1">
      <c r="A147" s="28" t="s">
        <v>21447</v>
      </c>
      <c r="B147" s="28">
        <v>44568</v>
      </c>
      <c r="C147" s="28">
        <v>22</v>
      </c>
      <c r="D147" s="28">
        <v>3</v>
      </c>
      <c r="E147" s="28">
        <v>2021</v>
      </c>
      <c r="F147" s="28" t="s">
        <v>294</v>
      </c>
      <c r="G147" s="28">
        <v>3</v>
      </c>
      <c r="H147" s="28" t="s">
        <v>274</v>
      </c>
      <c r="I147" s="28">
        <v>3</v>
      </c>
      <c r="J147" s="28">
        <v>0</v>
      </c>
      <c r="K147" s="28">
        <v>0</v>
      </c>
      <c r="L147" s="28">
        <v>0</v>
      </c>
      <c r="M147" t="str">
        <f>VLOOKUP(Table_3[[#This Row],[cause_name]],ref_causegroups!A:B,2,FALSE)</f>
        <v>Neglected tropical diseases and malaria</v>
      </c>
      <c r="O147">
        <v>146</v>
      </c>
    </row>
    <row r="148" spans="1:15" ht="15.75" customHeight="1">
      <c r="A148" s="28" t="s">
        <v>21447</v>
      </c>
      <c r="B148" s="28">
        <v>44568</v>
      </c>
      <c r="C148" s="28">
        <v>22</v>
      </c>
      <c r="D148" s="28">
        <v>3</v>
      </c>
      <c r="E148" s="28">
        <v>2021</v>
      </c>
      <c r="F148" s="28" t="s">
        <v>276</v>
      </c>
      <c r="G148" s="28">
        <v>3</v>
      </c>
      <c r="H148" s="28" t="s">
        <v>274</v>
      </c>
      <c r="I148" s="28">
        <v>3</v>
      </c>
      <c r="J148" s="28">
        <v>0</v>
      </c>
      <c r="K148" s="28">
        <v>0</v>
      </c>
      <c r="L148" s="28">
        <v>0</v>
      </c>
      <c r="M148" t="str">
        <f>VLOOKUP(Table_3[[#This Row],[cause_name]],ref_causegroups!A:B,2,FALSE)</f>
        <v>Maternal and neonatal disorders</v>
      </c>
      <c r="O148">
        <v>147</v>
      </c>
    </row>
    <row r="149" spans="1:15" ht="15.75" customHeight="1">
      <c r="A149" s="28" t="s">
        <v>21447</v>
      </c>
      <c r="B149" s="28">
        <v>44568</v>
      </c>
      <c r="C149" s="28">
        <v>22</v>
      </c>
      <c r="D149" s="28">
        <v>3</v>
      </c>
      <c r="E149" s="28">
        <v>2021</v>
      </c>
      <c r="F149" s="28" t="s">
        <v>1295</v>
      </c>
      <c r="G149" s="28">
        <v>3</v>
      </c>
      <c r="H149" s="28" t="s">
        <v>274</v>
      </c>
      <c r="I149" s="28">
        <v>1</v>
      </c>
      <c r="J149" s="28">
        <v>0</v>
      </c>
      <c r="K149" s="28">
        <v>0</v>
      </c>
      <c r="L149" s="28">
        <v>0</v>
      </c>
      <c r="M149" t="str">
        <f>VLOOKUP(Table_3[[#This Row],[cause_name]],ref_causegroups!A:B,2,FALSE)</f>
        <v>Neglected tropical diseases and malaria</v>
      </c>
      <c r="O149">
        <v>148</v>
      </c>
    </row>
    <row r="150" spans="1:15" ht="15.75" customHeight="1">
      <c r="A150" s="28" t="s">
        <v>21447</v>
      </c>
      <c r="B150" s="28">
        <v>44568</v>
      </c>
      <c r="C150" s="28">
        <v>22</v>
      </c>
      <c r="D150" s="28">
        <v>3</v>
      </c>
      <c r="E150" s="28">
        <v>2021</v>
      </c>
      <c r="F150" s="28" t="s">
        <v>1513</v>
      </c>
      <c r="G150" s="28">
        <v>3</v>
      </c>
      <c r="H150" s="28" t="s">
        <v>274</v>
      </c>
      <c r="I150" s="28">
        <v>1</v>
      </c>
      <c r="J150" s="28">
        <v>0</v>
      </c>
      <c r="K150" s="28">
        <v>0</v>
      </c>
      <c r="L150" s="28">
        <v>0</v>
      </c>
      <c r="M150" t="str">
        <f>VLOOKUP(Table_3[[#This Row],[cause_name]],ref_causegroups!A:B,2,FALSE)</f>
        <v>Neglected tropical diseases and malaria</v>
      </c>
      <c r="O150">
        <v>149</v>
      </c>
    </row>
    <row r="151" spans="1:15" ht="15.75" customHeight="1">
      <c r="A151" s="28" t="s">
        <v>21447</v>
      </c>
      <c r="B151" s="28">
        <v>44568</v>
      </c>
      <c r="C151" s="28">
        <v>22</v>
      </c>
      <c r="D151" s="28">
        <v>3</v>
      </c>
      <c r="E151" s="28">
        <v>2021</v>
      </c>
      <c r="F151" s="28" t="s">
        <v>486</v>
      </c>
      <c r="G151" s="28">
        <v>3</v>
      </c>
      <c r="H151" s="28" t="s">
        <v>274</v>
      </c>
      <c r="I151" s="28">
        <v>1</v>
      </c>
      <c r="J151" s="28">
        <v>0</v>
      </c>
      <c r="K151" s="28">
        <v>0</v>
      </c>
      <c r="L151" s="28">
        <v>0</v>
      </c>
      <c r="M151" t="str">
        <f>VLOOKUP(Table_3[[#This Row],[cause_name]],ref_causegroups!A:B,2,FALSE)</f>
        <v>Neglected tropical diseases and malaria</v>
      </c>
      <c r="O151">
        <v>150</v>
      </c>
    </row>
    <row r="152" spans="1:15" ht="15.75" customHeight="1">
      <c r="A152" s="28" t="s">
        <v>21447</v>
      </c>
      <c r="B152" s="28">
        <v>44568</v>
      </c>
      <c r="C152" s="28">
        <v>22</v>
      </c>
      <c r="D152" s="28">
        <v>3</v>
      </c>
      <c r="E152" s="28">
        <v>2021</v>
      </c>
      <c r="F152" s="28" t="s">
        <v>294</v>
      </c>
      <c r="G152" s="28">
        <v>3</v>
      </c>
      <c r="H152" s="28" t="s">
        <v>274</v>
      </c>
      <c r="I152" s="28">
        <v>1</v>
      </c>
      <c r="J152" s="28">
        <v>0</v>
      </c>
      <c r="K152" s="28">
        <v>0</v>
      </c>
      <c r="L152" s="28">
        <v>0</v>
      </c>
      <c r="M152" t="str">
        <f>VLOOKUP(Table_3[[#This Row],[cause_name]],ref_causegroups!A:B,2,FALSE)</f>
        <v>Neglected tropical diseases and malaria</v>
      </c>
      <c r="O152">
        <v>151</v>
      </c>
    </row>
    <row r="153" spans="1:15" ht="15.75" customHeight="1">
      <c r="A153" s="28" t="s">
        <v>21447</v>
      </c>
      <c r="B153" s="28">
        <v>44568</v>
      </c>
      <c r="C153" s="28">
        <v>22</v>
      </c>
      <c r="D153" s="28">
        <v>3</v>
      </c>
      <c r="E153" s="28">
        <v>2021</v>
      </c>
      <c r="F153" s="28" t="s">
        <v>276</v>
      </c>
      <c r="G153" s="28">
        <v>3</v>
      </c>
      <c r="H153" s="28" t="s">
        <v>274</v>
      </c>
      <c r="I153" s="28">
        <v>1</v>
      </c>
      <c r="J153" s="28">
        <v>0</v>
      </c>
      <c r="K153" s="28">
        <v>0</v>
      </c>
      <c r="L153" s="28">
        <v>0</v>
      </c>
      <c r="M153" t="str">
        <f>VLOOKUP(Table_3[[#This Row],[cause_name]],ref_causegroups!A:B,2,FALSE)</f>
        <v>Maternal and neonatal disorders</v>
      </c>
      <c r="O153">
        <v>152</v>
      </c>
    </row>
    <row r="154" spans="1:15" ht="15.75" customHeight="1">
      <c r="A154" s="28" t="s">
        <v>21442</v>
      </c>
      <c r="B154" s="28">
        <v>44563</v>
      </c>
      <c r="C154" s="28">
        <v>22</v>
      </c>
      <c r="D154" s="28">
        <v>1</v>
      </c>
      <c r="E154" s="28">
        <v>2021</v>
      </c>
      <c r="F154" s="28" t="s">
        <v>1291</v>
      </c>
      <c r="G154" s="28">
        <v>3</v>
      </c>
      <c r="H154" s="28" t="s">
        <v>274</v>
      </c>
      <c r="I154" s="28">
        <v>3</v>
      </c>
      <c r="J154" s="28">
        <v>0</v>
      </c>
      <c r="K154" s="28">
        <v>0</v>
      </c>
      <c r="L154" s="28">
        <v>0</v>
      </c>
      <c r="M154" t="str">
        <f>VLOOKUP(Table_3[[#This Row],[cause_name]],ref_causegroups!A:B,2,FALSE)</f>
        <v>Neglected tropical diseases and malaria</v>
      </c>
      <c r="O154">
        <v>153</v>
      </c>
    </row>
    <row r="155" spans="1:15" ht="15.75" customHeight="1">
      <c r="A155" s="28" t="s">
        <v>21442</v>
      </c>
      <c r="B155" s="28">
        <v>44563</v>
      </c>
      <c r="C155" s="28">
        <v>22</v>
      </c>
      <c r="D155" s="28">
        <v>1</v>
      </c>
      <c r="E155" s="28">
        <v>2021</v>
      </c>
      <c r="F155" s="28" t="s">
        <v>1303</v>
      </c>
      <c r="G155" s="28">
        <v>3</v>
      </c>
      <c r="H155" s="28" t="s">
        <v>274</v>
      </c>
      <c r="I155" s="28">
        <v>3</v>
      </c>
      <c r="J155" s="28">
        <v>0</v>
      </c>
      <c r="K155" s="28">
        <v>0</v>
      </c>
      <c r="L155" s="28">
        <v>0</v>
      </c>
      <c r="M155" t="str">
        <f>VLOOKUP(Table_3[[#This Row],[cause_name]],ref_causegroups!A:B,2,FALSE)</f>
        <v>Neglected tropical diseases and malaria</v>
      </c>
      <c r="O155">
        <v>154</v>
      </c>
    </row>
    <row r="156" spans="1:15" ht="15.75" customHeight="1">
      <c r="A156" s="28" t="s">
        <v>21442</v>
      </c>
      <c r="B156" s="28">
        <v>44563</v>
      </c>
      <c r="C156" s="28">
        <v>22</v>
      </c>
      <c r="D156" s="28">
        <v>1</v>
      </c>
      <c r="E156" s="28">
        <v>2021</v>
      </c>
      <c r="F156" s="28" t="s">
        <v>294</v>
      </c>
      <c r="G156" s="28">
        <v>3</v>
      </c>
      <c r="H156" s="28" t="s">
        <v>274</v>
      </c>
      <c r="I156" s="28">
        <v>3</v>
      </c>
      <c r="J156" s="28">
        <v>0</v>
      </c>
      <c r="K156" s="28">
        <v>0</v>
      </c>
      <c r="L156" s="28">
        <v>0</v>
      </c>
      <c r="M156" t="str">
        <f>VLOOKUP(Table_3[[#This Row],[cause_name]],ref_causegroups!A:B,2,FALSE)</f>
        <v>Neglected tropical diseases and malaria</v>
      </c>
      <c r="O156">
        <v>155</v>
      </c>
    </row>
    <row r="157" spans="1:15" ht="15.75" customHeight="1">
      <c r="A157" s="28" t="s">
        <v>21442</v>
      </c>
      <c r="B157" s="28">
        <v>44563</v>
      </c>
      <c r="C157" s="28">
        <v>22</v>
      </c>
      <c r="D157" s="28">
        <v>1</v>
      </c>
      <c r="E157" s="28">
        <v>2021</v>
      </c>
      <c r="F157" s="28" t="s">
        <v>276</v>
      </c>
      <c r="G157" s="28">
        <v>3</v>
      </c>
      <c r="H157" s="28" t="s">
        <v>274</v>
      </c>
      <c r="I157" s="28">
        <v>3</v>
      </c>
      <c r="J157" s="28">
        <v>0</v>
      </c>
      <c r="K157" s="28">
        <v>0</v>
      </c>
      <c r="L157" s="28">
        <v>0</v>
      </c>
      <c r="M157" t="str">
        <f>VLOOKUP(Table_3[[#This Row],[cause_name]],ref_causegroups!A:B,2,FALSE)</f>
        <v>Maternal and neonatal disorders</v>
      </c>
      <c r="O157">
        <v>156</v>
      </c>
    </row>
    <row r="158" spans="1:15" ht="15.75" customHeight="1">
      <c r="A158" s="28" t="s">
        <v>21442</v>
      </c>
      <c r="B158" s="28">
        <v>44563</v>
      </c>
      <c r="C158" s="28">
        <v>22</v>
      </c>
      <c r="D158" s="28">
        <v>1</v>
      </c>
      <c r="E158" s="28">
        <v>2021</v>
      </c>
      <c r="F158" s="28" t="s">
        <v>278</v>
      </c>
      <c r="G158" s="28">
        <v>3</v>
      </c>
      <c r="H158" s="28" t="s">
        <v>274</v>
      </c>
      <c r="I158" s="28">
        <v>3</v>
      </c>
      <c r="J158" s="28">
        <v>0</v>
      </c>
      <c r="K158" s="28">
        <v>0</v>
      </c>
      <c r="L158" s="28">
        <v>0</v>
      </c>
      <c r="M158" t="str">
        <f>VLOOKUP(Table_3[[#This Row],[cause_name]],ref_causegroups!A:B,2,FALSE)</f>
        <v>HIV/AIDS and sexually transmitted infections</v>
      </c>
      <c r="O158">
        <v>157</v>
      </c>
    </row>
    <row r="159" spans="1:15" ht="15.75" customHeight="1">
      <c r="A159" s="28" t="s">
        <v>21442</v>
      </c>
      <c r="B159" s="28">
        <v>44563</v>
      </c>
      <c r="C159" s="28">
        <v>22</v>
      </c>
      <c r="D159" s="28">
        <v>1</v>
      </c>
      <c r="E159" s="28">
        <v>2021</v>
      </c>
      <c r="F159" s="28" t="s">
        <v>279</v>
      </c>
      <c r="G159" s="28">
        <v>3</v>
      </c>
      <c r="H159" s="28" t="s">
        <v>274</v>
      </c>
      <c r="I159" s="28">
        <v>3</v>
      </c>
      <c r="J159" s="28">
        <v>0</v>
      </c>
      <c r="K159" s="28">
        <v>0</v>
      </c>
      <c r="L159" s="28">
        <v>0</v>
      </c>
      <c r="M159" t="str">
        <f>VLOOKUP(Table_3[[#This Row],[cause_name]],ref_causegroups!A:B,2,FALSE)</f>
        <v>HIV/AIDS and sexually transmitted infections</v>
      </c>
      <c r="O159">
        <v>158</v>
      </c>
    </row>
    <row r="160" spans="1:15" ht="15.75" customHeight="1">
      <c r="A160" s="28" t="s">
        <v>21442</v>
      </c>
      <c r="B160" s="28">
        <v>44563</v>
      </c>
      <c r="C160" s="28">
        <v>22</v>
      </c>
      <c r="D160" s="28">
        <v>1</v>
      </c>
      <c r="E160" s="28">
        <v>2021</v>
      </c>
      <c r="F160" s="28" t="s">
        <v>280</v>
      </c>
      <c r="G160" s="28">
        <v>3</v>
      </c>
      <c r="H160" s="28" t="s">
        <v>274</v>
      </c>
      <c r="I160" s="28">
        <v>3</v>
      </c>
      <c r="J160" s="28">
        <v>0</v>
      </c>
      <c r="K160" s="28">
        <v>0</v>
      </c>
      <c r="L160" s="28">
        <v>0</v>
      </c>
      <c r="M160" t="str">
        <f>VLOOKUP(Table_3[[#This Row],[cause_name]],ref_causegroups!A:B,2,FALSE)</f>
        <v>HIV/AIDS and sexually transmitted infections</v>
      </c>
      <c r="O160">
        <v>159</v>
      </c>
    </row>
    <row r="161" spans="1:15" ht="15.75" customHeight="1">
      <c r="A161" s="28" t="s">
        <v>21442</v>
      </c>
      <c r="B161" s="28">
        <v>44563</v>
      </c>
      <c r="C161" s="28">
        <v>22</v>
      </c>
      <c r="D161" s="28">
        <v>1</v>
      </c>
      <c r="E161" s="28">
        <v>2021</v>
      </c>
      <c r="F161" s="28" t="s">
        <v>281</v>
      </c>
      <c r="G161" s="28">
        <v>3</v>
      </c>
      <c r="H161" s="28" t="s">
        <v>274</v>
      </c>
      <c r="I161" s="28">
        <v>3</v>
      </c>
      <c r="J161" s="28">
        <v>0</v>
      </c>
      <c r="K161" s="28">
        <v>0</v>
      </c>
      <c r="L161" s="28">
        <v>0</v>
      </c>
      <c r="M161" t="str">
        <f>VLOOKUP(Table_3[[#This Row],[cause_name]],ref_causegroups!A:B,2,FALSE)</f>
        <v>Neoplasms</v>
      </c>
      <c r="O161">
        <v>160</v>
      </c>
    </row>
    <row r="162" spans="1:15" ht="15.75" customHeight="1">
      <c r="A162" s="28" t="s">
        <v>21442</v>
      </c>
      <c r="B162" s="28">
        <v>44563</v>
      </c>
      <c r="C162" s="28">
        <v>22</v>
      </c>
      <c r="D162" s="28">
        <v>1</v>
      </c>
      <c r="E162" s="28">
        <v>2021</v>
      </c>
      <c r="F162" s="28" t="s">
        <v>282</v>
      </c>
      <c r="G162" s="28">
        <v>3</v>
      </c>
      <c r="H162" s="28" t="s">
        <v>274</v>
      </c>
      <c r="I162" s="28">
        <v>3</v>
      </c>
      <c r="J162" s="28">
        <v>0</v>
      </c>
      <c r="K162" s="28">
        <v>0</v>
      </c>
      <c r="L162" s="28">
        <v>0</v>
      </c>
      <c r="M162" t="str">
        <f>VLOOKUP(Table_3[[#This Row],[cause_name]],ref_causegroups!A:B,2,FALSE)</f>
        <v>Neoplasms</v>
      </c>
      <c r="O162">
        <v>161</v>
      </c>
    </row>
    <row r="163" spans="1:15" ht="15.75" customHeight="1">
      <c r="A163" s="28" t="s">
        <v>21442</v>
      </c>
      <c r="B163" s="28">
        <v>44563</v>
      </c>
      <c r="C163" s="28">
        <v>22</v>
      </c>
      <c r="D163" s="28">
        <v>1</v>
      </c>
      <c r="E163" s="28">
        <v>2021</v>
      </c>
      <c r="F163" s="28" t="s">
        <v>283</v>
      </c>
      <c r="G163" s="28">
        <v>3</v>
      </c>
      <c r="H163" s="28" t="s">
        <v>274</v>
      </c>
      <c r="I163" s="28">
        <v>3</v>
      </c>
      <c r="J163" s="28">
        <v>0</v>
      </c>
      <c r="K163" s="28">
        <v>0</v>
      </c>
      <c r="L163" s="28">
        <v>0</v>
      </c>
      <c r="M163" t="str">
        <f>VLOOKUP(Table_3[[#This Row],[cause_name]],ref_causegroups!A:B,2,FALSE)</f>
        <v>Neoplasms</v>
      </c>
      <c r="O163">
        <v>162</v>
      </c>
    </row>
    <row r="164" spans="1:15" ht="15.75" customHeight="1">
      <c r="A164" s="28" t="s">
        <v>21442</v>
      </c>
      <c r="B164" s="28">
        <v>44563</v>
      </c>
      <c r="C164" s="28">
        <v>22</v>
      </c>
      <c r="D164" s="28">
        <v>1</v>
      </c>
      <c r="E164" s="28">
        <v>2021</v>
      </c>
      <c r="F164" s="28" t="s">
        <v>287</v>
      </c>
      <c r="G164" s="28">
        <v>3</v>
      </c>
      <c r="H164" s="28" t="s">
        <v>274</v>
      </c>
      <c r="I164" s="28">
        <v>3</v>
      </c>
      <c r="J164" s="28">
        <v>0</v>
      </c>
      <c r="K164" s="28">
        <v>0</v>
      </c>
      <c r="L164" s="28">
        <v>0</v>
      </c>
      <c r="M164" t="str">
        <f>VLOOKUP(Table_3[[#This Row],[cause_name]],ref_causegroups!A:B,2,FALSE)</f>
        <v>Other non-communicable diseases</v>
      </c>
      <c r="O164">
        <v>163</v>
      </c>
    </row>
    <row r="165" spans="1:15" ht="15.75" customHeight="1">
      <c r="A165" s="28" t="s">
        <v>21442</v>
      </c>
      <c r="B165" s="28">
        <v>44563</v>
      </c>
      <c r="C165" s="28">
        <v>22</v>
      </c>
      <c r="D165" s="28">
        <v>1</v>
      </c>
      <c r="E165" s="28">
        <v>2021</v>
      </c>
      <c r="F165" s="28" t="s">
        <v>288</v>
      </c>
      <c r="G165" s="28">
        <v>3</v>
      </c>
      <c r="H165" s="28" t="s">
        <v>274</v>
      </c>
      <c r="I165" s="28">
        <v>3</v>
      </c>
      <c r="J165" s="28">
        <v>0</v>
      </c>
      <c r="K165" s="28">
        <v>0</v>
      </c>
      <c r="L165" s="28">
        <v>0</v>
      </c>
      <c r="M165" t="str">
        <f>VLOOKUP(Table_3[[#This Row],[cause_name]],ref_causegroups!A:B,2,FALSE)</f>
        <v>Other non-communicable diseases</v>
      </c>
      <c r="O165">
        <v>164</v>
      </c>
    </row>
    <row r="166" spans="1:15" ht="15.75" customHeight="1">
      <c r="A166" s="28" t="s">
        <v>21442</v>
      </c>
      <c r="B166" s="28">
        <v>44563</v>
      </c>
      <c r="C166" s="28">
        <v>22</v>
      </c>
      <c r="D166" s="28">
        <v>1</v>
      </c>
      <c r="E166" s="28">
        <v>2021</v>
      </c>
      <c r="F166" s="28" t="s">
        <v>289</v>
      </c>
      <c r="G166" s="28">
        <v>3</v>
      </c>
      <c r="H166" s="28" t="s">
        <v>274</v>
      </c>
      <c r="I166" s="28">
        <v>3</v>
      </c>
      <c r="J166" s="28">
        <v>0</v>
      </c>
      <c r="K166" s="28">
        <v>0</v>
      </c>
      <c r="L166" s="28">
        <v>0</v>
      </c>
      <c r="M166" t="str">
        <f>VLOOKUP(Table_3[[#This Row],[cause_name]],ref_causegroups!A:B,2,FALSE)</f>
        <v>Other non-communicable diseases</v>
      </c>
      <c r="O166">
        <v>165</v>
      </c>
    </row>
    <row r="167" spans="1:15" ht="15.75" customHeight="1">
      <c r="A167" s="28" t="s">
        <v>21442</v>
      </c>
      <c r="B167" s="28">
        <v>44563</v>
      </c>
      <c r="C167" s="28">
        <v>22</v>
      </c>
      <c r="D167" s="28">
        <v>1</v>
      </c>
      <c r="E167" s="28">
        <v>2021</v>
      </c>
      <c r="F167" s="28" t="s">
        <v>1291</v>
      </c>
      <c r="G167" s="28">
        <v>3</v>
      </c>
      <c r="H167" s="28" t="s">
        <v>274</v>
      </c>
      <c r="I167" s="28">
        <v>1</v>
      </c>
      <c r="J167" s="28">
        <v>0</v>
      </c>
      <c r="K167" s="28">
        <v>0</v>
      </c>
      <c r="L167" s="28">
        <v>0</v>
      </c>
      <c r="M167" t="str">
        <f>VLOOKUP(Table_3[[#This Row],[cause_name]],ref_causegroups!A:B,2,FALSE)</f>
        <v>Neglected tropical diseases and malaria</v>
      </c>
      <c r="O167">
        <v>166</v>
      </c>
    </row>
    <row r="168" spans="1:15" ht="15.75" customHeight="1">
      <c r="A168" s="28" t="s">
        <v>21442</v>
      </c>
      <c r="B168" s="28">
        <v>44563</v>
      </c>
      <c r="C168" s="28">
        <v>22</v>
      </c>
      <c r="D168" s="28">
        <v>1</v>
      </c>
      <c r="E168" s="28">
        <v>2021</v>
      </c>
      <c r="F168" s="28" t="s">
        <v>1303</v>
      </c>
      <c r="G168" s="28">
        <v>3</v>
      </c>
      <c r="H168" s="28" t="s">
        <v>274</v>
      </c>
      <c r="I168" s="28">
        <v>1</v>
      </c>
      <c r="J168" s="28">
        <v>0</v>
      </c>
      <c r="K168" s="28">
        <v>0</v>
      </c>
      <c r="L168" s="28">
        <v>0</v>
      </c>
      <c r="M168" t="str">
        <f>VLOOKUP(Table_3[[#This Row],[cause_name]],ref_causegroups!A:B,2,FALSE)</f>
        <v>Neglected tropical diseases and malaria</v>
      </c>
      <c r="O168">
        <v>167</v>
      </c>
    </row>
    <row r="169" spans="1:15" ht="15.75" customHeight="1">
      <c r="A169" s="28" t="s">
        <v>21442</v>
      </c>
      <c r="B169" s="28">
        <v>44563</v>
      </c>
      <c r="C169" s="28">
        <v>22</v>
      </c>
      <c r="D169" s="28">
        <v>1</v>
      </c>
      <c r="E169" s="28">
        <v>2021</v>
      </c>
      <c r="F169" s="28" t="s">
        <v>294</v>
      </c>
      <c r="G169" s="28">
        <v>3</v>
      </c>
      <c r="H169" s="28" t="s">
        <v>274</v>
      </c>
      <c r="I169" s="28">
        <v>1</v>
      </c>
      <c r="J169" s="28">
        <v>0</v>
      </c>
      <c r="K169" s="28">
        <v>0</v>
      </c>
      <c r="L169" s="28">
        <v>0</v>
      </c>
      <c r="M169" t="str">
        <f>VLOOKUP(Table_3[[#This Row],[cause_name]],ref_causegroups!A:B,2,FALSE)</f>
        <v>Neglected tropical diseases and malaria</v>
      </c>
      <c r="O169">
        <v>168</v>
      </c>
    </row>
    <row r="170" spans="1:15" ht="15.75" customHeight="1">
      <c r="A170" s="28" t="s">
        <v>21442</v>
      </c>
      <c r="B170" s="28">
        <v>44563</v>
      </c>
      <c r="C170" s="28">
        <v>22</v>
      </c>
      <c r="D170" s="28">
        <v>1</v>
      </c>
      <c r="E170" s="28">
        <v>2021</v>
      </c>
      <c r="F170" s="28" t="s">
        <v>276</v>
      </c>
      <c r="G170" s="28">
        <v>3</v>
      </c>
      <c r="H170" s="28" t="s">
        <v>274</v>
      </c>
      <c r="I170" s="28">
        <v>1</v>
      </c>
      <c r="J170" s="28">
        <v>0</v>
      </c>
      <c r="K170" s="28">
        <v>0</v>
      </c>
      <c r="L170" s="28">
        <v>0</v>
      </c>
      <c r="M170" t="str">
        <f>VLOOKUP(Table_3[[#This Row],[cause_name]],ref_causegroups!A:B,2,FALSE)</f>
        <v>Maternal and neonatal disorders</v>
      </c>
      <c r="O170">
        <v>169</v>
      </c>
    </row>
    <row r="171" spans="1:15" ht="15.75" customHeight="1">
      <c r="A171" s="28" t="s">
        <v>21442</v>
      </c>
      <c r="B171" s="28">
        <v>44563</v>
      </c>
      <c r="C171" s="28">
        <v>22</v>
      </c>
      <c r="D171" s="28">
        <v>1</v>
      </c>
      <c r="E171" s="28">
        <v>2021</v>
      </c>
      <c r="F171" s="28" t="s">
        <v>278</v>
      </c>
      <c r="G171" s="28">
        <v>3</v>
      </c>
      <c r="H171" s="28" t="s">
        <v>274</v>
      </c>
      <c r="I171" s="28">
        <v>1</v>
      </c>
      <c r="J171" s="28">
        <v>0</v>
      </c>
      <c r="K171" s="28">
        <v>0</v>
      </c>
      <c r="L171" s="28">
        <v>0</v>
      </c>
      <c r="M171" t="str">
        <f>VLOOKUP(Table_3[[#This Row],[cause_name]],ref_causegroups!A:B,2,FALSE)</f>
        <v>HIV/AIDS and sexually transmitted infections</v>
      </c>
      <c r="O171">
        <v>170</v>
      </c>
    </row>
    <row r="172" spans="1:15" ht="15.75" customHeight="1">
      <c r="A172" s="28" t="s">
        <v>21442</v>
      </c>
      <c r="B172" s="28">
        <v>44563</v>
      </c>
      <c r="C172" s="28">
        <v>22</v>
      </c>
      <c r="D172" s="28">
        <v>1</v>
      </c>
      <c r="E172" s="28">
        <v>2021</v>
      </c>
      <c r="F172" s="28" t="s">
        <v>279</v>
      </c>
      <c r="G172" s="28">
        <v>3</v>
      </c>
      <c r="H172" s="28" t="s">
        <v>274</v>
      </c>
      <c r="I172" s="28">
        <v>1</v>
      </c>
      <c r="J172" s="28">
        <v>0</v>
      </c>
      <c r="K172" s="28">
        <v>0</v>
      </c>
      <c r="L172" s="28">
        <v>0</v>
      </c>
      <c r="M172" t="str">
        <f>VLOOKUP(Table_3[[#This Row],[cause_name]],ref_causegroups!A:B,2,FALSE)</f>
        <v>HIV/AIDS and sexually transmitted infections</v>
      </c>
      <c r="O172">
        <v>171</v>
      </c>
    </row>
    <row r="173" spans="1:15" ht="15.75" customHeight="1">
      <c r="A173" s="28" t="s">
        <v>21442</v>
      </c>
      <c r="B173" s="28">
        <v>44563</v>
      </c>
      <c r="C173" s="28">
        <v>22</v>
      </c>
      <c r="D173" s="28">
        <v>1</v>
      </c>
      <c r="E173" s="28">
        <v>2021</v>
      </c>
      <c r="F173" s="28" t="s">
        <v>280</v>
      </c>
      <c r="G173" s="28">
        <v>3</v>
      </c>
      <c r="H173" s="28" t="s">
        <v>274</v>
      </c>
      <c r="I173" s="28">
        <v>1</v>
      </c>
      <c r="J173" s="28">
        <v>0</v>
      </c>
      <c r="K173" s="28">
        <v>0</v>
      </c>
      <c r="L173" s="28">
        <v>0</v>
      </c>
      <c r="M173" t="str">
        <f>VLOOKUP(Table_3[[#This Row],[cause_name]],ref_causegroups!A:B,2,FALSE)</f>
        <v>HIV/AIDS and sexually transmitted infections</v>
      </c>
      <c r="O173">
        <v>172</v>
      </c>
    </row>
    <row r="174" spans="1:15" ht="15.75" customHeight="1">
      <c r="A174" s="28" t="s">
        <v>21442</v>
      </c>
      <c r="B174" s="28">
        <v>44563</v>
      </c>
      <c r="C174" s="28">
        <v>22</v>
      </c>
      <c r="D174" s="28">
        <v>1</v>
      </c>
      <c r="E174" s="28">
        <v>2021</v>
      </c>
      <c r="F174" s="28" t="s">
        <v>281</v>
      </c>
      <c r="G174" s="28">
        <v>3</v>
      </c>
      <c r="H174" s="28" t="s">
        <v>274</v>
      </c>
      <c r="I174" s="28">
        <v>1</v>
      </c>
      <c r="J174" s="28">
        <v>0</v>
      </c>
      <c r="K174" s="28">
        <v>0</v>
      </c>
      <c r="L174" s="28">
        <v>0</v>
      </c>
      <c r="M174" t="str">
        <f>VLOOKUP(Table_3[[#This Row],[cause_name]],ref_causegroups!A:B,2,FALSE)</f>
        <v>Neoplasms</v>
      </c>
      <c r="O174">
        <v>173</v>
      </c>
    </row>
    <row r="175" spans="1:15" ht="15.75" customHeight="1">
      <c r="A175" s="28" t="s">
        <v>21442</v>
      </c>
      <c r="B175" s="28">
        <v>44563</v>
      </c>
      <c r="C175" s="28">
        <v>22</v>
      </c>
      <c r="D175" s="28">
        <v>1</v>
      </c>
      <c r="E175" s="28">
        <v>2021</v>
      </c>
      <c r="F175" s="28" t="s">
        <v>282</v>
      </c>
      <c r="G175" s="28">
        <v>3</v>
      </c>
      <c r="H175" s="28" t="s">
        <v>274</v>
      </c>
      <c r="I175" s="28">
        <v>1</v>
      </c>
      <c r="J175" s="28">
        <v>0</v>
      </c>
      <c r="K175" s="28">
        <v>0</v>
      </c>
      <c r="L175" s="28">
        <v>0</v>
      </c>
      <c r="M175" t="str">
        <f>VLOOKUP(Table_3[[#This Row],[cause_name]],ref_causegroups!A:B,2,FALSE)</f>
        <v>Neoplasms</v>
      </c>
      <c r="O175">
        <v>174</v>
      </c>
    </row>
    <row r="176" spans="1:15" ht="15.75" customHeight="1">
      <c r="A176" s="28" t="s">
        <v>21442</v>
      </c>
      <c r="B176" s="28">
        <v>44563</v>
      </c>
      <c r="C176" s="28">
        <v>22</v>
      </c>
      <c r="D176" s="28">
        <v>1</v>
      </c>
      <c r="E176" s="28">
        <v>2021</v>
      </c>
      <c r="F176" s="28" t="s">
        <v>283</v>
      </c>
      <c r="G176" s="28">
        <v>3</v>
      </c>
      <c r="H176" s="28" t="s">
        <v>274</v>
      </c>
      <c r="I176" s="28">
        <v>1</v>
      </c>
      <c r="J176" s="28">
        <v>0</v>
      </c>
      <c r="K176" s="28">
        <v>0</v>
      </c>
      <c r="L176" s="28">
        <v>0</v>
      </c>
      <c r="M176" t="str">
        <f>VLOOKUP(Table_3[[#This Row],[cause_name]],ref_causegroups!A:B,2,FALSE)</f>
        <v>Neoplasms</v>
      </c>
      <c r="O176">
        <v>175</v>
      </c>
    </row>
    <row r="177" spans="1:15" ht="15.75" customHeight="1">
      <c r="A177" s="28" t="s">
        <v>21442</v>
      </c>
      <c r="B177" s="28">
        <v>44563</v>
      </c>
      <c r="C177" s="28">
        <v>22</v>
      </c>
      <c r="D177" s="28">
        <v>1</v>
      </c>
      <c r="E177" s="28">
        <v>2021</v>
      </c>
      <c r="F177" s="28" t="s">
        <v>287</v>
      </c>
      <c r="G177" s="28">
        <v>3</v>
      </c>
      <c r="H177" s="28" t="s">
        <v>274</v>
      </c>
      <c r="I177" s="28">
        <v>1</v>
      </c>
      <c r="J177" s="28">
        <v>0</v>
      </c>
      <c r="K177" s="28">
        <v>0</v>
      </c>
      <c r="L177" s="28">
        <v>0</v>
      </c>
      <c r="M177" t="str">
        <f>VLOOKUP(Table_3[[#This Row],[cause_name]],ref_causegroups!A:B,2,FALSE)</f>
        <v>Other non-communicable diseases</v>
      </c>
      <c r="O177">
        <v>176</v>
      </c>
    </row>
    <row r="178" spans="1:15" ht="15.75" customHeight="1">
      <c r="A178" s="28" t="s">
        <v>21442</v>
      </c>
      <c r="B178" s="28">
        <v>44563</v>
      </c>
      <c r="C178" s="28">
        <v>22</v>
      </c>
      <c r="D178" s="28">
        <v>1</v>
      </c>
      <c r="E178" s="28">
        <v>2021</v>
      </c>
      <c r="F178" s="28" t="s">
        <v>288</v>
      </c>
      <c r="G178" s="28">
        <v>3</v>
      </c>
      <c r="H178" s="28" t="s">
        <v>274</v>
      </c>
      <c r="I178" s="28">
        <v>1</v>
      </c>
      <c r="J178" s="28">
        <v>0</v>
      </c>
      <c r="K178" s="28">
        <v>0</v>
      </c>
      <c r="L178" s="28">
        <v>0</v>
      </c>
      <c r="M178" t="str">
        <f>VLOOKUP(Table_3[[#This Row],[cause_name]],ref_causegroups!A:B,2,FALSE)</f>
        <v>Other non-communicable diseases</v>
      </c>
      <c r="O178">
        <v>177</v>
      </c>
    </row>
    <row r="179" spans="1:15" ht="15.75" customHeight="1">
      <c r="A179" s="28" t="s">
        <v>21442</v>
      </c>
      <c r="B179" s="28">
        <v>44563</v>
      </c>
      <c r="C179" s="28">
        <v>22</v>
      </c>
      <c r="D179" s="28">
        <v>1</v>
      </c>
      <c r="E179" s="28">
        <v>2021</v>
      </c>
      <c r="F179" s="28" t="s">
        <v>289</v>
      </c>
      <c r="G179" s="28">
        <v>3</v>
      </c>
      <c r="H179" s="28" t="s">
        <v>274</v>
      </c>
      <c r="I179" s="28">
        <v>1</v>
      </c>
      <c r="J179" s="28">
        <v>0</v>
      </c>
      <c r="K179" s="28">
        <v>0</v>
      </c>
      <c r="L179" s="28">
        <v>0</v>
      </c>
      <c r="M179" t="str">
        <f>VLOOKUP(Table_3[[#This Row],[cause_name]],ref_causegroups!A:B,2,FALSE)</f>
        <v>Other non-communicable diseases</v>
      </c>
      <c r="O179">
        <v>178</v>
      </c>
    </row>
    <row r="180" spans="1:15" ht="15.75" customHeight="1">
      <c r="A180" s="28" t="s">
        <v>21443</v>
      </c>
      <c r="B180" s="28">
        <v>44564</v>
      </c>
      <c r="C180" s="28">
        <v>22</v>
      </c>
      <c r="D180" s="28">
        <v>1</v>
      </c>
      <c r="E180" s="28">
        <v>2021</v>
      </c>
      <c r="F180" s="28" t="s">
        <v>1513</v>
      </c>
      <c r="G180" s="28">
        <v>3</v>
      </c>
      <c r="H180" s="28" t="s">
        <v>274</v>
      </c>
      <c r="I180" s="28">
        <v>3</v>
      </c>
      <c r="J180" s="28">
        <v>0</v>
      </c>
      <c r="K180" s="28">
        <v>0</v>
      </c>
      <c r="L180" s="28">
        <v>0</v>
      </c>
      <c r="M180" t="str">
        <f>VLOOKUP(Table_3[[#This Row],[cause_name]],ref_causegroups!A:B,2,FALSE)</f>
        <v>Neglected tropical diseases and malaria</v>
      </c>
      <c r="O180">
        <v>179</v>
      </c>
    </row>
    <row r="181" spans="1:15" ht="15.75" customHeight="1">
      <c r="A181" s="28" t="s">
        <v>21443</v>
      </c>
      <c r="B181" s="28">
        <v>44564</v>
      </c>
      <c r="C181" s="28">
        <v>22</v>
      </c>
      <c r="D181" s="28">
        <v>1</v>
      </c>
      <c r="E181" s="28">
        <v>2021</v>
      </c>
      <c r="F181" s="28" t="s">
        <v>486</v>
      </c>
      <c r="G181" s="28">
        <v>3</v>
      </c>
      <c r="H181" s="28" t="s">
        <v>274</v>
      </c>
      <c r="I181" s="28">
        <v>3</v>
      </c>
      <c r="J181" s="28">
        <v>0</v>
      </c>
      <c r="K181" s="28">
        <v>0</v>
      </c>
      <c r="L181" s="28">
        <v>0</v>
      </c>
      <c r="M181" t="str">
        <f>VLOOKUP(Table_3[[#This Row],[cause_name]],ref_causegroups!A:B,2,FALSE)</f>
        <v>Neglected tropical diseases and malaria</v>
      </c>
      <c r="O181">
        <v>180</v>
      </c>
    </row>
    <row r="182" spans="1:15" ht="15.75" customHeight="1">
      <c r="A182" s="28" t="s">
        <v>21443</v>
      </c>
      <c r="B182" s="28">
        <v>44564</v>
      </c>
      <c r="C182" s="28">
        <v>22</v>
      </c>
      <c r="D182" s="28">
        <v>1</v>
      </c>
      <c r="E182" s="28">
        <v>2021</v>
      </c>
      <c r="F182" s="28" t="s">
        <v>276</v>
      </c>
      <c r="G182" s="28">
        <v>3</v>
      </c>
      <c r="H182" s="28" t="s">
        <v>274</v>
      </c>
      <c r="I182" s="28">
        <v>3</v>
      </c>
      <c r="J182" s="28">
        <v>0</v>
      </c>
      <c r="K182" s="28">
        <v>0</v>
      </c>
      <c r="L182" s="28">
        <v>0</v>
      </c>
      <c r="M182" t="str">
        <f>VLOOKUP(Table_3[[#This Row],[cause_name]],ref_causegroups!A:B,2,FALSE)</f>
        <v>Maternal and neonatal disorders</v>
      </c>
      <c r="O182">
        <v>181</v>
      </c>
    </row>
    <row r="183" spans="1:15" ht="15.75" customHeight="1">
      <c r="A183" s="28" t="s">
        <v>21443</v>
      </c>
      <c r="B183" s="28">
        <v>44564</v>
      </c>
      <c r="C183" s="28">
        <v>22</v>
      </c>
      <c r="D183" s="28">
        <v>1</v>
      </c>
      <c r="E183" s="28">
        <v>2021</v>
      </c>
      <c r="F183" s="28" t="s">
        <v>278</v>
      </c>
      <c r="G183" s="28">
        <v>3</v>
      </c>
      <c r="H183" s="28" t="s">
        <v>274</v>
      </c>
      <c r="I183" s="28">
        <v>3</v>
      </c>
      <c r="J183" s="28">
        <v>0</v>
      </c>
      <c r="K183" s="28">
        <v>0</v>
      </c>
      <c r="L183" s="28">
        <v>0</v>
      </c>
      <c r="M183" t="str">
        <f>VLOOKUP(Table_3[[#This Row],[cause_name]],ref_causegroups!A:B,2,FALSE)</f>
        <v>HIV/AIDS and sexually transmitted infections</v>
      </c>
      <c r="O183">
        <v>182</v>
      </c>
    </row>
    <row r="184" spans="1:15" ht="15.75" customHeight="1">
      <c r="A184" s="28" t="s">
        <v>21443</v>
      </c>
      <c r="B184" s="28">
        <v>44564</v>
      </c>
      <c r="C184" s="28">
        <v>22</v>
      </c>
      <c r="D184" s="28">
        <v>1</v>
      </c>
      <c r="E184" s="28">
        <v>2021</v>
      </c>
      <c r="F184" s="28" t="s">
        <v>279</v>
      </c>
      <c r="G184" s="28">
        <v>3</v>
      </c>
      <c r="H184" s="28" t="s">
        <v>274</v>
      </c>
      <c r="I184" s="28">
        <v>3</v>
      </c>
      <c r="J184" s="28">
        <v>0</v>
      </c>
      <c r="K184" s="28">
        <v>0</v>
      </c>
      <c r="L184" s="28">
        <v>0</v>
      </c>
      <c r="M184" t="str">
        <f>VLOOKUP(Table_3[[#This Row],[cause_name]],ref_causegroups!A:B,2,FALSE)</f>
        <v>HIV/AIDS and sexually transmitted infections</v>
      </c>
      <c r="O184">
        <v>183</v>
      </c>
    </row>
    <row r="185" spans="1:15" ht="15.75" customHeight="1">
      <c r="A185" s="28" t="s">
        <v>21443</v>
      </c>
      <c r="B185" s="28">
        <v>44564</v>
      </c>
      <c r="C185" s="28">
        <v>22</v>
      </c>
      <c r="D185" s="28">
        <v>1</v>
      </c>
      <c r="E185" s="28">
        <v>2021</v>
      </c>
      <c r="F185" s="28" t="s">
        <v>280</v>
      </c>
      <c r="G185" s="28">
        <v>3</v>
      </c>
      <c r="H185" s="28" t="s">
        <v>274</v>
      </c>
      <c r="I185" s="28">
        <v>3</v>
      </c>
      <c r="J185" s="28">
        <v>0</v>
      </c>
      <c r="K185" s="28">
        <v>0</v>
      </c>
      <c r="L185" s="28">
        <v>0</v>
      </c>
      <c r="M185" t="str">
        <f>VLOOKUP(Table_3[[#This Row],[cause_name]],ref_causegroups!A:B,2,FALSE)</f>
        <v>HIV/AIDS and sexually transmitted infections</v>
      </c>
      <c r="O185">
        <v>184</v>
      </c>
    </row>
    <row r="186" spans="1:15" ht="15.75" customHeight="1">
      <c r="A186" s="28" t="s">
        <v>21443</v>
      </c>
      <c r="B186" s="28">
        <v>44564</v>
      </c>
      <c r="C186" s="28">
        <v>22</v>
      </c>
      <c r="D186" s="28">
        <v>1</v>
      </c>
      <c r="E186" s="28">
        <v>2021</v>
      </c>
      <c r="F186" s="28" t="s">
        <v>281</v>
      </c>
      <c r="G186" s="28">
        <v>3</v>
      </c>
      <c r="H186" s="28" t="s">
        <v>274</v>
      </c>
      <c r="I186" s="28">
        <v>3</v>
      </c>
      <c r="J186" s="28">
        <v>0</v>
      </c>
      <c r="K186" s="28">
        <v>0</v>
      </c>
      <c r="L186" s="28">
        <v>0</v>
      </c>
      <c r="M186" t="str">
        <f>VLOOKUP(Table_3[[#This Row],[cause_name]],ref_causegroups!A:B,2,FALSE)</f>
        <v>Neoplasms</v>
      </c>
      <c r="O186">
        <v>185</v>
      </c>
    </row>
    <row r="187" spans="1:15" ht="15.75" customHeight="1">
      <c r="A187" s="28" t="s">
        <v>21443</v>
      </c>
      <c r="B187" s="28">
        <v>44564</v>
      </c>
      <c r="C187" s="28">
        <v>22</v>
      </c>
      <c r="D187" s="28">
        <v>1</v>
      </c>
      <c r="E187" s="28">
        <v>2021</v>
      </c>
      <c r="F187" s="28" t="s">
        <v>282</v>
      </c>
      <c r="G187" s="28">
        <v>3</v>
      </c>
      <c r="H187" s="28" t="s">
        <v>274</v>
      </c>
      <c r="I187" s="28">
        <v>3</v>
      </c>
      <c r="J187" s="28">
        <v>0</v>
      </c>
      <c r="K187" s="28">
        <v>0</v>
      </c>
      <c r="L187" s="28">
        <v>0</v>
      </c>
      <c r="M187" t="str">
        <f>VLOOKUP(Table_3[[#This Row],[cause_name]],ref_causegroups!A:B,2,FALSE)</f>
        <v>Neoplasms</v>
      </c>
      <c r="O187">
        <v>186</v>
      </c>
    </row>
    <row r="188" spans="1:15" ht="15.75" customHeight="1">
      <c r="A188" s="28" t="s">
        <v>21443</v>
      </c>
      <c r="B188" s="28">
        <v>44564</v>
      </c>
      <c r="C188" s="28">
        <v>22</v>
      </c>
      <c r="D188" s="28">
        <v>1</v>
      </c>
      <c r="E188" s="28">
        <v>2021</v>
      </c>
      <c r="F188" s="28" t="s">
        <v>283</v>
      </c>
      <c r="G188" s="28">
        <v>3</v>
      </c>
      <c r="H188" s="28" t="s">
        <v>274</v>
      </c>
      <c r="I188" s="28">
        <v>3</v>
      </c>
      <c r="J188" s="28">
        <v>0</v>
      </c>
      <c r="K188" s="28">
        <v>0</v>
      </c>
      <c r="L188" s="28">
        <v>0</v>
      </c>
      <c r="M188" t="str">
        <f>VLOOKUP(Table_3[[#This Row],[cause_name]],ref_causegroups!A:B,2,FALSE)</f>
        <v>Neoplasms</v>
      </c>
      <c r="O188">
        <v>187</v>
      </c>
    </row>
    <row r="189" spans="1:15" ht="15.75" customHeight="1">
      <c r="A189" s="28" t="s">
        <v>21443</v>
      </c>
      <c r="B189" s="28">
        <v>44564</v>
      </c>
      <c r="C189" s="28">
        <v>22</v>
      </c>
      <c r="D189" s="28">
        <v>1</v>
      </c>
      <c r="E189" s="28">
        <v>2021</v>
      </c>
      <c r="F189" s="28" t="s">
        <v>287</v>
      </c>
      <c r="G189" s="28">
        <v>3</v>
      </c>
      <c r="H189" s="28" t="s">
        <v>274</v>
      </c>
      <c r="I189" s="28">
        <v>3</v>
      </c>
      <c r="J189" s="28">
        <v>0</v>
      </c>
      <c r="K189" s="28">
        <v>0</v>
      </c>
      <c r="L189" s="28">
        <v>0</v>
      </c>
      <c r="M189" t="str">
        <f>VLOOKUP(Table_3[[#This Row],[cause_name]],ref_causegroups!A:B,2,FALSE)</f>
        <v>Other non-communicable diseases</v>
      </c>
      <c r="O189">
        <v>188</v>
      </c>
    </row>
    <row r="190" spans="1:15" ht="15.75" customHeight="1">
      <c r="A190" s="28" t="s">
        <v>21443</v>
      </c>
      <c r="B190" s="28">
        <v>44564</v>
      </c>
      <c r="C190" s="28">
        <v>22</v>
      </c>
      <c r="D190" s="28">
        <v>1</v>
      </c>
      <c r="E190" s="28">
        <v>2021</v>
      </c>
      <c r="F190" s="28" t="s">
        <v>288</v>
      </c>
      <c r="G190" s="28">
        <v>3</v>
      </c>
      <c r="H190" s="28" t="s">
        <v>274</v>
      </c>
      <c r="I190" s="28">
        <v>3</v>
      </c>
      <c r="J190" s="28">
        <v>0</v>
      </c>
      <c r="K190" s="28">
        <v>0</v>
      </c>
      <c r="L190" s="28">
        <v>0</v>
      </c>
      <c r="M190" t="str">
        <f>VLOOKUP(Table_3[[#This Row],[cause_name]],ref_causegroups!A:B,2,FALSE)</f>
        <v>Other non-communicable diseases</v>
      </c>
      <c r="O190">
        <v>189</v>
      </c>
    </row>
    <row r="191" spans="1:15" ht="15.75" customHeight="1">
      <c r="A191" s="28" t="s">
        <v>21443</v>
      </c>
      <c r="B191" s="28">
        <v>44564</v>
      </c>
      <c r="C191" s="28">
        <v>22</v>
      </c>
      <c r="D191" s="28">
        <v>1</v>
      </c>
      <c r="E191" s="28">
        <v>2021</v>
      </c>
      <c r="F191" s="28" t="s">
        <v>289</v>
      </c>
      <c r="G191" s="28">
        <v>3</v>
      </c>
      <c r="H191" s="28" t="s">
        <v>274</v>
      </c>
      <c r="I191" s="28">
        <v>3</v>
      </c>
      <c r="J191" s="28">
        <v>0</v>
      </c>
      <c r="K191" s="28">
        <v>0</v>
      </c>
      <c r="L191" s="28">
        <v>0</v>
      </c>
      <c r="M191" t="str">
        <f>VLOOKUP(Table_3[[#This Row],[cause_name]],ref_causegroups!A:B,2,FALSE)</f>
        <v>Other non-communicable diseases</v>
      </c>
      <c r="O191">
        <v>190</v>
      </c>
    </row>
    <row r="192" spans="1:15" ht="15.75" customHeight="1">
      <c r="A192" s="28" t="s">
        <v>21443</v>
      </c>
      <c r="B192" s="28">
        <v>44564</v>
      </c>
      <c r="C192" s="28">
        <v>22</v>
      </c>
      <c r="D192" s="28">
        <v>1</v>
      </c>
      <c r="E192" s="28">
        <v>2021</v>
      </c>
      <c r="F192" s="28" t="s">
        <v>1513</v>
      </c>
      <c r="G192" s="28">
        <v>3</v>
      </c>
      <c r="H192" s="28" t="s">
        <v>274</v>
      </c>
      <c r="I192" s="28">
        <v>1</v>
      </c>
      <c r="J192" s="28">
        <v>0</v>
      </c>
      <c r="K192" s="28">
        <v>0</v>
      </c>
      <c r="L192" s="28">
        <v>0</v>
      </c>
      <c r="M192" t="str">
        <f>VLOOKUP(Table_3[[#This Row],[cause_name]],ref_causegroups!A:B,2,FALSE)</f>
        <v>Neglected tropical diseases and malaria</v>
      </c>
      <c r="O192">
        <v>191</v>
      </c>
    </row>
    <row r="193" spans="1:15" ht="15.75" customHeight="1">
      <c r="A193" s="28" t="s">
        <v>21443</v>
      </c>
      <c r="B193" s="28">
        <v>44564</v>
      </c>
      <c r="C193" s="28">
        <v>22</v>
      </c>
      <c r="D193" s="28">
        <v>1</v>
      </c>
      <c r="E193" s="28">
        <v>2021</v>
      </c>
      <c r="F193" s="28" t="s">
        <v>486</v>
      </c>
      <c r="G193" s="28">
        <v>3</v>
      </c>
      <c r="H193" s="28" t="s">
        <v>274</v>
      </c>
      <c r="I193" s="28">
        <v>1</v>
      </c>
      <c r="J193" s="28">
        <v>0</v>
      </c>
      <c r="K193" s="28">
        <v>0</v>
      </c>
      <c r="L193" s="28">
        <v>0</v>
      </c>
      <c r="M193" t="str">
        <f>VLOOKUP(Table_3[[#This Row],[cause_name]],ref_causegroups!A:B,2,FALSE)</f>
        <v>Neglected tropical diseases and malaria</v>
      </c>
      <c r="O193">
        <v>192</v>
      </c>
    </row>
    <row r="194" spans="1:15" ht="15.75" customHeight="1">
      <c r="A194" s="28" t="s">
        <v>21443</v>
      </c>
      <c r="B194" s="28">
        <v>44564</v>
      </c>
      <c r="C194" s="28">
        <v>22</v>
      </c>
      <c r="D194" s="28">
        <v>1</v>
      </c>
      <c r="E194" s="28">
        <v>2021</v>
      </c>
      <c r="F194" s="28" t="s">
        <v>276</v>
      </c>
      <c r="G194" s="28">
        <v>3</v>
      </c>
      <c r="H194" s="28" t="s">
        <v>274</v>
      </c>
      <c r="I194" s="28">
        <v>1</v>
      </c>
      <c r="J194" s="28">
        <v>0</v>
      </c>
      <c r="K194" s="28">
        <v>0</v>
      </c>
      <c r="L194" s="28">
        <v>0</v>
      </c>
      <c r="M194" t="str">
        <f>VLOOKUP(Table_3[[#This Row],[cause_name]],ref_causegroups!A:B,2,FALSE)</f>
        <v>Maternal and neonatal disorders</v>
      </c>
      <c r="O194">
        <v>193</v>
      </c>
    </row>
    <row r="195" spans="1:15" ht="15.75" customHeight="1">
      <c r="A195" s="28" t="s">
        <v>21443</v>
      </c>
      <c r="B195" s="28">
        <v>44564</v>
      </c>
      <c r="C195" s="28">
        <v>22</v>
      </c>
      <c r="D195" s="28">
        <v>1</v>
      </c>
      <c r="E195" s="28">
        <v>2021</v>
      </c>
      <c r="F195" s="28" t="s">
        <v>278</v>
      </c>
      <c r="G195" s="28">
        <v>3</v>
      </c>
      <c r="H195" s="28" t="s">
        <v>274</v>
      </c>
      <c r="I195" s="28">
        <v>1</v>
      </c>
      <c r="J195" s="28">
        <v>0</v>
      </c>
      <c r="K195" s="28">
        <v>0</v>
      </c>
      <c r="L195" s="28">
        <v>0</v>
      </c>
      <c r="M195" t="str">
        <f>VLOOKUP(Table_3[[#This Row],[cause_name]],ref_causegroups!A:B,2,FALSE)</f>
        <v>HIV/AIDS and sexually transmitted infections</v>
      </c>
      <c r="O195">
        <v>194</v>
      </c>
    </row>
    <row r="196" spans="1:15" ht="15.75" customHeight="1">
      <c r="A196" s="28" t="s">
        <v>21443</v>
      </c>
      <c r="B196" s="28">
        <v>44564</v>
      </c>
      <c r="C196" s="28">
        <v>22</v>
      </c>
      <c r="D196" s="28">
        <v>1</v>
      </c>
      <c r="E196" s="28">
        <v>2021</v>
      </c>
      <c r="F196" s="28" t="s">
        <v>279</v>
      </c>
      <c r="G196" s="28">
        <v>3</v>
      </c>
      <c r="H196" s="28" t="s">
        <v>274</v>
      </c>
      <c r="I196" s="28">
        <v>1</v>
      </c>
      <c r="J196" s="28">
        <v>0</v>
      </c>
      <c r="K196" s="28">
        <v>0</v>
      </c>
      <c r="L196" s="28">
        <v>0</v>
      </c>
      <c r="M196" t="str">
        <f>VLOOKUP(Table_3[[#This Row],[cause_name]],ref_causegroups!A:B,2,FALSE)</f>
        <v>HIV/AIDS and sexually transmitted infections</v>
      </c>
      <c r="O196">
        <v>195</v>
      </c>
    </row>
    <row r="197" spans="1:15" ht="15.75" customHeight="1">
      <c r="A197" s="28" t="s">
        <v>21443</v>
      </c>
      <c r="B197" s="28">
        <v>44564</v>
      </c>
      <c r="C197" s="28">
        <v>22</v>
      </c>
      <c r="D197" s="28">
        <v>1</v>
      </c>
      <c r="E197" s="28">
        <v>2021</v>
      </c>
      <c r="F197" s="28" t="s">
        <v>280</v>
      </c>
      <c r="G197" s="28">
        <v>3</v>
      </c>
      <c r="H197" s="28" t="s">
        <v>274</v>
      </c>
      <c r="I197" s="28">
        <v>1</v>
      </c>
      <c r="J197" s="28">
        <v>0</v>
      </c>
      <c r="K197" s="28">
        <v>0</v>
      </c>
      <c r="L197" s="28">
        <v>0</v>
      </c>
      <c r="M197" t="str">
        <f>VLOOKUP(Table_3[[#This Row],[cause_name]],ref_causegroups!A:B,2,FALSE)</f>
        <v>HIV/AIDS and sexually transmitted infections</v>
      </c>
      <c r="O197">
        <v>196</v>
      </c>
    </row>
    <row r="198" spans="1:15" ht="15.75" customHeight="1">
      <c r="A198" s="28" t="s">
        <v>21443</v>
      </c>
      <c r="B198" s="28">
        <v>44564</v>
      </c>
      <c r="C198" s="28">
        <v>22</v>
      </c>
      <c r="D198" s="28">
        <v>1</v>
      </c>
      <c r="E198" s="28">
        <v>2021</v>
      </c>
      <c r="F198" s="28" t="s">
        <v>281</v>
      </c>
      <c r="G198" s="28">
        <v>3</v>
      </c>
      <c r="H198" s="28" t="s">
        <v>274</v>
      </c>
      <c r="I198" s="28">
        <v>1</v>
      </c>
      <c r="J198" s="28">
        <v>0</v>
      </c>
      <c r="K198" s="28">
        <v>0</v>
      </c>
      <c r="L198" s="28">
        <v>0</v>
      </c>
      <c r="M198" t="str">
        <f>VLOOKUP(Table_3[[#This Row],[cause_name]],ref_causegroups!A:B,2,FALSE)</f>
        <v>Neoplasms</v>
      </c>
      <c r="O198">
        <v>197</v>
      </c>
    </row>
    <row r="199" spans="1:15" ht="15.75" customHeight="1">
      <c r="A199" s="28" t="s">
        <v>21443</v>
      </c>
      <c r="B199" s="28">
        <v>44564</v>
      </c>
      <c r="C199" s="28">
        <v>22</v>
      </c>
      <c r="D199" s="28">
        <v>1</v>
      </c>
      <c r="E199" s="28">
        <v>2021</v>
      </c>
      <c r="F199" s="28" t="s">
        <v>282</v>
      </c>
      <c r="G199" s="28">
        <v>3</v>
      </c>
      <c r="H199" s="28" t="s">
        <v>274</v>
      </c>
      <c r="I199" s="28">
        <v>1</v>
      </c>
      <c r="J199" s="28">
        <v>0</v>
      </c>
      <c r="K199" s="28">
        <v>0</v>
      </c>
      <c r="L199" s="28">
        <v>0</v>
      </c>
      <c r="M199" t="str">
        <f>VLOOKUP(Table_3[[#This Row],[cause_name]],ref_causegroups!A:B,2,FALSE)</f>
        <v>Neoplasms</v>
      </c>
      <c r="O199">
        <v>198</v>
      </c>
    </row>
    <row r="200" spans="1:15" ht="15.75" customHeight="1">
      <c r="A200" s="28" t="s">
        <v>21443</v>
      </c>
      <c r="B200" s="28">
        <v>44564</v>
      </c>
      <c r="C200" s="28">
        <v>22</v>
      </c>
      <c r="D200" s="28">
        <v>1</v>
      </c>
      <c r="E200" s="28">
        <v>2021</v>
      </c>
      <c r="F200" s="28" t="s">
        <v>283</v>
      </c>
      <c r="G200" s="28">
        <v>3</v>
      </c>
      <c r="H200" s="28" t="s">
        <v>274</v>
      </c>
      <c r="I200" s="28">
        <v>1</v>
      </c>
      <c r="J200" s="28">
        <v>0</v>
      </c>
      <c r="K200" s="28">
        <v>0</v>
      </c>
      <c r="L200" s="28">
        <v>0</v>
      </c>
      <c r="M200" t="str">
        <f>VLOOKUP(Table_3[[#This Row],[cause_name]],ref_causegroups!A:B,2,FALSE)</f>
        <v>Neoplasms</v>
      </c>
      <c r="O200">
        <v>199</v>
      </c>
    </row>
    <row r="201" spans="1:15" ht="15.75" customHeight="1">
      <c r="A201" s="28" t="s">
        <v>21443</v>
      </c>
      <c r="B201" s="28">
        <v>44564</v>
      </c>
      <c r="C201" s="28">
        <v>22</v>
      </c>
      <c r="D201" s="28">
        <v>1</v>
      </c>
      <c r="E201" s="28">
        <v>2021</v>
      </c>
      <c r="F201" s="28" t="s">
        <v>287</v>
      </c>
      <c r="G201" s="28">
        <v>3</v>
      </c>
      <c r="H201" s="28" t="s">
        <v>274</v>
      </c>
      <c r="I201" s="28">
        <v>1</v>
      </c>
      <c r="J201" s="28">
        <v>0</v>
      </c>
      <c r="K201" s="28">
        <v>0</v>
      </c>
      <c r="L201" s="28">
        <v>0</v>
      </c>
      <c r="M201" t="str">
        <f>VLOOKUP(Table_3[[#This Row],[cause_name]],ref_causegroups!A:B,2,FALSE)</f>
        <v>Other non-communicable diseases</v>
      </c>
      <c r="O201">
        <v>200</v>
      </c>
    </row>
    <row r="202" spans="1:15" ht="15.75" customHeight="1">
      <c r="A202" s="28" t="s">
        <v>21443</v>
      </c>
      <c r="B202" s="28">
        <v>44564</v>
      </c>
      <c r="C202" s="28">
        <v>22</v>
      </c>
      <c r="D202" s="28">
        <v>1</v>
      </c>
      <c r="E202" s="28">
        <v>2021</v>
      </c>
      <c r="F202" s="28" t="s">
        <v>288</v>
      </c>
      <c r="G202" s="28">
        <v>3</v>
      </c>
      <c r="H202" s="28" t="s">
        <v>274</v>
      </c>
      <c r="I202" s="28">
        <v>1</v>
      </c>
      <c r="J202" s="28">
        <v>0</v>
      </c>
      <c r="K202" s="28">
        <v>0</v>
      </c>
      <c r="L202" s="28">
        <v>0</v>
      </c>
      <c r="M202" t="str">
        <f>VLOOKUP(Table_3[[#This Row],[cause_name]],ref_causegroups!A:B,2,FALSE)</f>
        <v>Other non-communicable diseases</v>
      </c>
      <c r="O202">
        <v>201</v>
      </c>
    </row>
    <row r="203" spans="1:15" ht="15.75" customHeight="1">
      <c r="A203" s="28" t="s">
        <v>21443</v>
      </c>
      <c r="B203" s="28">
        <v>44564</v>
      </c>
      <c r="C203" s="28">
        <v>22</v>
      </c>
      <c r="D203" s="28">
        <v>1</v>
      </c>
      <c r="E203" s="28">
        <v>2021</v>
      </c>
      <c r="F203" s="28" t="s">
        <v>289</v>
      </c>
      <c r="G203" s="28">
        <v>3</v>
      </c>
      <c r="H203" s="28" t="s">
        <v>274</v>
      </c>
      <c r="I203" s="28">
        <v>1</v>
      </c>
      <c r="J203" s="28">
        <v>0</v>
      </c>
      <c r="K203" s="28">
        <v>0</v>
      </c>
      <c r="L203" s="28">
        <v>0</v>
      </c>
      <c r="M203" t="str">
        <f>VLOOKUP(Table_3[[#This Row],[cause_name]],ref_causegroups!A:B,2,FALSE)</f>
        <v>Other non-communicable diseases</v>
      </c>
      <c r="O203">
        <v>202</v>
      </c>
    </row>
    <row r="204" spans="1:15" ht="15.75" customHeight="1">
      <c r="A204" s="28" t="s">
        <v>21444</v>
      </c>
      <c r="B204" s="28">
        <v>44567</v>
      </c>
      <c r="C204" s="28">
        <v>22</v>
      </c>
      <c r="D204" s="28">
        <v>1</v>
      </c>
      <c r="E204" s="28">
        <v>2021</v>
      </c>
      <c r="F204" s="28" t="s">
        <v>1291</v>
      </c>
      <c r="G204" s="28">
        <v>3</v>
      </c>
      <c r="H204" s="28" t="s">
        <v>274</v>
      </c>
      <c r="I204" s="28">
        <v>3</v>
      </c>
      <c r="J204" s="28">
        <v>0</v>
      </c>
      <c r="K204" s="28">
        <v>0</v>
      </c>
      <c r="L204" s="28">
        <v>0</v>
      </c>
      <c r="M204" t="str">
        <f>VLOOKUP(Table_3[[#This Row],[cause_name]],ref_causegroups!A:B,2,FALSE)</f>
        <v>Neglected tropical diseases and malaria</v>
      </c>
      <c r="O204">
        <v>203</v>
      </c>
    </row>
    <row r="205" spans="1:15" ht="15.75" customHeight="1">
      <c r="A205" s="28" t="s">
        <v>21444</v>
      </c>
      <c r="B205" s="28">
        <v>44567</v>
      </c>
      <c r="C205" s="28">
        <v>22</v>
      </c>
      <c r="D205" s="28">
        <v>1</v>
      </c>
      <c r="E205" s="28">
        <v>2021</v>
      </c>
      <c r="F205" s="28" t="s">
        <v>1303</v>
      </c>
      <c r="G205" s="28">
        <v>3</v>
      </c>
      <c r="H205" s="28" t="s">
        <v>274</v>
      </c>
      <c r="I205" s="28">
        <v>3</v>
      </c>
      <c r="J205" s="28">
        <v>0</v>
      </c>
      <c r="K205" s="28">
        <v>0</v>
      </c>
      <c r="L205" s="28">
        <v>0</v>
      </c>
      <c r="M205" t="str">
        <f>VLOOKUP(Table_3[[#This Row],[cause_name]],ref_causegroups!A:B,2,FALSE)</f>
        <v>Neglected tropical diseases and malaria</v>
      </c>
      <c r="O205">
        <v>204</v>
      </c>
    </row>
    <row r="206" spans="1:15" ht="15.75" customHeight="1">
      <c r="A206" s="28" t="s">
        <v>21444</v>
      </c>
      <c r="B206" s="28">
        <v>44567</v>
      </c>
      <c r="C206" s="28">
        <v>22</v>
      </c>
      <c r="D206" s="28">
        <v>1</v>
      </c>
      <c r="E206" s="28">
        <v>2021</v>
      </c>
      <c r="F206" s="28" t="s">
        <v>1513</v>
      </c>
      <c r="G206" s="28">
        <v>3</v>
      </c>
      <c r="H206" s="28" t="s">
        <v>274</v>
      </c>
      <c r="I206" s="28">
        <v>3</v>
      </c>
      <c r="J206" s="28">
        <v>0</v>
      </c>
      <c r="K206" s="28">
        <v>0</v>
      </c>
      <c r="L206" s="28">
        <v>0</v>
      </c>
      <c r="M206" t="str">
        <f>VLOOKUP(Table_3[[#This Row],[cause_name]],ref_causegroups!A:B,2,FALSE)</f>
        <v>Neglected tropical diseases and malaria</v>
      </c>
      <c r="O206">
        <v>205</v>
      </c>
    </row>
    <row r="207" spans="1:15" ht="15.75" customHeight="1">
      <c r="A207" s="28" t="s">
        <v>21444</v>
      </c>
      <c r="B207" s="28">
        <v>44567</v>
      </c>
      <c r="C207" s="28">
        <v>22</v>
      </c>
      <c r="D207" s="28">
        <v>1</v>
      </c>
      <c r="E207" s="28">
        <v>2021</v>
      </c>
      <c r="F207" s="28" t="s">
        <v>486</v>
      </c>
      <c r="G207" s="28">
        <v>3</v>
      </c>
      <c r="H207" s="28" t="s">
        <v>274</v>
      </c>
      <c r="I207" s="28">
        <v>3</v>
      </c>
      <c r="J207" s="28">
        <v>0</v>
      </c>
      <c r="K207" s="28">
        <v>0</v>
      </c>
      <c r="L207" s="28">
        <v>0</v>
      </c>
      <c r="M207" t="str">
        <f>VLOOKUP(Table_3[[#This Row],[cause_name]],ref_causegroups!A:B,2,FALSE)</f>
        <v>Neglected tropical diseases and malaria</v>
      </c>
      <c r="O207">
        <v>206</v>
      </c>
    </row>
    <row r="208" spans="1:15" ht="15.75" customHeight="1">
      <c r="A208" s="28" t="s">
        <v>21444</v>
      </c>
      <c r="B208" s="28">
        <v>44567</v>
      </c>
      <c r="C208" s="28">
        <v>22</v>
      </c>
      <c r="D208" s="28">
        <v>1</v>
      </c>
      <c r="E208" s="28">
        <v>2021</v>
      </c>
      <c r="F208" s="28" t="s">
        <v>294</v>
      </c>
      <c r="G208" s="28">
        <v>3</v>
      </c>
      <c r="H208" s="28" t="s">
        <v>274</v>
      </c>
      <c r="I208" s="28">
        <v>3</v>
      </c>
      <c r="J208" s="28">
        <v>0</v>
      </c>
      <c r="K208" s="28">
        <v>0</v>
      </c>
      <c r="L208" s="28">
        <v>0</v>
      </c>
      <c r="M208" t="str">
        <f>VLOOKUP(Table_3[[#This Row],[cause_name]],ref_causegroups!A:B,2,FALSE)</f>
        <v>Neglected tropical diseases and malaria</v>
      </c>
      <c r="O208">
        <v>207</v>
      </c>
    </row>
    <row r="209" spans="1:15" ht="15.75" customHeight="1">
      <c r="A209" s="28" t="s">
        <v>21444</v>
      </c>
      <c r="B209" s="28">
        <v>44567</v>
      </c>
      <c r="C209" s="28">
        <v>22</v>
      </c>
      <c r="D209" s="28">
        <v>1</v>
      </c>
      <c r="E209" s="28">
        <v>2021</v>
      </c>
      <c r="F209" s="28" t="s">
        <v>276</v>
      </c>
      <c r="G209" s="28">
        <v>3</v>
      </c>
      <c r="H209" s="28" t="s">
        <v>274</v>
      </c>
      <c r="I209" s="28">
        <v>3</v>
      </c>
      <c r="J209" s="28">
        <v>0</v>
      </c>
      <c r="K209" s="28">
        <v>0</v>
      </c>
      <c r="L209" s="28">
        <v>0</v>
      </c>
      <c r="M209" t="str">
        <f>VLOOKUP(Table_3[[#This Row],[cause_name]],ref_causegroups!A:B,2,FALSE)</f>
        <v>Maternal and neonatal disorders</v>
      </c>
      <c r="O209">
        <v>208</v>
      </c>
    </row>
    <row r="210" spans="1:15" ht="15.75" customHeight="1">
      <c r="A210" s="28" t="s">
        <v>21444</v>
      </c>
      <c r="B210" s="28">
        <v>44567</v>
      </c>
      <c r="C210" s="28">
        <v>22</v>
      </c>
      <c r="D210" s="28">
        <v>1</v>
      </c>
      <c r="E210" s="28">
        <v>2021</v>
      </c>
      <c r="F210" s="28" t="s">
        <v>278</v>
      </c>
      <c r="G210" s="28">
        <v>3</v>
      </c>
      <c r="H210" s="28" t="s">
        <v>274</v>
      </c>
      <c r="I210" s="28">
        <v>3</v>
      </c>
      <c r="J210" s="28">
        <v>0</v>
      </c>
      <c r="K210" s="28">
        <v>0</v>
      </c>
      <c r="L210" s="28">
        <v>0</v>
      </c>
      <c r="M210" t="str">
        <f>VLOOKUP(Table_3[[#This Row],[cause_name]],ref_causegroups!A:B,2,FALSE)</f>
        <v>HIV/AIDS and sexually transmitted infections</v>
      </c>
      <c r="O210">
        <v>209</v>
      </c>
    </row>
    <row r="211" spans="1:15" ht="15.75" customHeight="1">
      <c r="A211" s="28" t="s">
        <v>21444</v>
      </c>
      <c r="B211" s="28">
        <v>44567</v>
      </c>
      <c r="C211" s="28">
        <v>22</v>
      </c>
      <c r="D211" s="28">
        <v>1</v>
      </c>
      <c r="E211" s="28">
        <v>2021</v>
      </c>
      <c r="F211" s="28" t="s">
        <v>279</v>
      </c>
      <c r="G211" s="28">
        <v>3</v>
      </c>
      <c r="H211" s="28" t="s">
        <v>274</v>
      </c>
      <c r="I211" s="28">
        <v>3</v>
      </c>
      <c r="J211" s="28">
        <v>0</v>
      </c>
      <c r="K211" s="28">
        <v>0</v>
      </c>
      <c r="L211" s="28">
        <v>0</v>
      </c>
      <c r="M211" t="str">
        <f>VLOOKUP(Table_3[[#This Row],[cause_name]],ref_causegroups!A:B,2,FALSE)</f>
        <v>HIV/AIDS and sexually transmitted infections</v>
      </c>
      <c r="O211">
        <v>210</v>
      </c>
    </row>
    <row r="212" spans="1:15" ht="15.75" customHeight="1">
      <c r="A212" s="28" t="s">
        <v>21444</v>
      </c>
      <c r="B212" s="28">
        <v>44567</v>
      </c>
      <c r="C212" s="28">
        <v>22</v>
      </c>
      <c r="D212" s="28">
        <v>1</v>
      </c>
      <c r="E212" s="28">
        <v>2021</v>
      </c>
      <c r="F212" s="28" t="s">
        <v>280</v>
      </c>
      <c r="G212" s="28">
        <v>3</v>
      </c>
      <c r="H212" s="28" t="s">
        <v>274</v>
      </c>
      <c r="I212" s="28">
        <v>3</v>
      </c>
      <c r="J212" s="28">
        <v>0</v>
      </c>
      <c r="K212" s="28">
        <v>0</v>
      </c>
      <c r="L212" s="28">
        <v>0</v>
      </c>
      <c r="M212" t="str">
        <f>VLOOKUP(Table_3[[#This Row],[cause_name]],ref_causegroups!A:B,2,FALSE)</f>
        <v>HIV/AIDS and sexually transmitted infections</v>
      </c>
      <c r="O212">
        <v>211</v>
      </c>
    </row>
    <row r="213" spans="1:15" ht="15.75" customHeight="1">
      <c r="A213" s="28" t="s">
        <v>21444</v>
      </c>
      <c r="B213" s="28">
        <v>44567</v>
      </c>
      <c r="C213" s="28">
        <v>22</v>
      </c>
      <c r="D213" s="28">
        <v>1</v>
      </c>
      <c r="E213" s="28">
        <v>2021</v>
      </c>
      <c r="F213" s="28" t="s">
        <v>281</v>
      </c>
      <c r="G213" s="28">
        <v>3</v>
      </c>
      <c r="H213" s="28" t="s">
        <v>274</v>
      </c>
      <c r="I213" s="28">
        <v>3</v>
      </c>
      <c r="J213" s="28">
        <v>0</v>
      </c>
      <c r="K213" s="28">
        <v>0</v>
      </c>
      <c r="L213" s="28">
        <v>0</v>
      </c>
      <c r="M213" t="str">
        <f>VLOOKUP(Table_3[[#This Row],[cause_name]],ref_causegroups!A:B,2,FALSE)</f>
        <v>Neoplasms</v>
      </c>
      <c r="O213">
        <v>212</v>
      </c>
    </row>
    <row r="214" spans="1:15" ht="15.75" customHeight="1">
      <c r="A214" s="28" t="s">
        <v>21444</v>
      </c>
      <c r="B214" s="28">
        <v>44567</v>
      </c>
      <c r="C214" s="28">
        <v>22</v>
      </c>
      <c r="D214" s="28">
        <v>1</v>
      </c>
      <c r="E214" s="28">
        <v>2021</v>
      </c>
      <c r="F214" s="28" t="s">
        <v>282</v>
      </c>
      <c r="G214" s="28">
        <v>3</v>
      </c>
      <c r="H214" s="28" t="s">
        <v>274</v>
      </c>
      <c r="I214" s="28">
        <v>3</v>
      </c>
      <c r="J214" s="28">
        <v>0</v>
      </c>
      <c r="K214" s="28">
        <v>0</v>
      </c>
      <c r="L214" s="28">
        <v>0</v>
      </c>
      <c r="M214" t="str">
        <f>VLOOKUP(Table_3[[#This Row],[cause_name]],ref_causegroups!A:B,2,FALSE)</f>
        <v>Neoplasms</v>
      </c>
      <c r="O214">
        <v>213</v>
      </c>
    </row>
    <row r="215" spans="1:15" ht="15.75" customHeight="1">
      <c r="A215" s="28" t="s">
        <v>21444</v>
      </c>
      <c r="B215" s="28">
        <v>44567</v>
      </c>
      <c r="C215" s="28">
        <v>22</v>
      </c>
      <c r="D215" s="28">
        <v>1</v>
      </c>
      <c r="E215" s="28">
        <v>2021</v>
      </c>
      <c r="F215" s="28" t="s">
        <v>283</v>
      </c>
      <c r="G215" s="28">
        <v>3</v>
      </c>
      <c r="H215" s="28" t="s">
        <v>274</v>
      </c>
      <c r="I215" s="28">
        <v>3</v>
      </c>
      <c r="J215" s="28">
        <v>0</v>
      </c>
      <c r="K215" s="28">
        <v>0</v>
      </c>
      <c r="L215" s="28">
        <v>0</v>
      </c>
      <c r="M215" t="str">
        <f>VLOOKUP(Table_3[[#This Row],[cause_name]],ref_causegroups!A:B,2,FALSE)</f>
        <v>Neoplasms</v>
      </c>
      <c r="O215">
        <v>214</v>
      </c>
    </row>
    <row r="216" spans="1:15" ht="15.75" customHeight="1">
      <c r="A216" s="28" t="s">
        <v>21444</v>
      </c>
      <c r="B216" s="28">
        <v>44567</v>
      </c>
      <c r="C216" s="28">
        <v>22</v>
      </c>
      <c r="D216" s="28">
        <v>1</v>
      </c>
      <c r="E216" s="28">
        <v>2021</v>
      </c>
      <c r="F216" s="28" t="s">
        <v>287</v>
      </c>
      <c r="G216" s="28">
        <v>3</v>
      </c>
      <c r="H216" s="28" t="s">
        <v>274</v>
      </c>
      <c r="I216" s="28">
        <v>3</v>
      </c>
      <c r="J216" s="28">
        <v>0</v>
      </c>
      <c r="K216" s="28">
        <v>0</v>
      </c>
      <c r="L216" s="28">
        <v>0</v>
      </c>
      <c r="M216" t="str">
        <f>VLOOKUP(Table_3[[#This Row],[cause_name]],ref_causegroups!A:B,2,FALSE)</f>
        <v>Other non-communicable diseases</v>
      </c>
      <c r="O216">
        <v>215</v>
      </c>
    </row>
    <row r="217" spans="1:15" ht="15.75" customHeight="1">
      <c r="A217" s="28" t="s">
        <v>21444</v>
      </c>
      <c r="B217" s="28">
        <v>44567</v>
      </c>
      <c r="C217" s="28">
        <v>22</v>
      </c>
      <c r="D217" s="28">
        <v>1</v>
      </c>
      <c r="E217" s="28">
        <v>2021</v>
      </c>
      <c r="F217" s="28" t="s">
        <v>288</v>
      </c>
      <c r="G217" s="28">
        <v>3</v>
      </c>
      <c r="H217" s="28" t="s">
        <v>274</v>
      </c>
      <c r="I217" s="28">
        <v>3</v>
      </c>
      <c r="J217" s="28">
        <v>0</v>
      </c>
      <c r="K217" s="28">
        <v>0</v>
      </c>
      <c r="L217" s="28">
        <v>0</v>
      </c>
      <c r="M217" t="str">
        <f>VLOOKUP(Table_3[[#This Row],[cause_name]],ref_causegroups!A:B,2,FALSE)</f>
        <v>Other non-communicable diseases</v>
      </c>
      <c r="O217">
        <v>216</v>
      </c>
    </row>
    <row r="218" spans="1:15" ht="15.75" customHeight="1">
      <c r="A218" s="28" t="s">
        <v>21444</v>
      </c>
      <c r="B218" s="28">
        <v>44567</v>
      </c>
      <c r="C218" s="28">
        <v>22</v>
      </c>
      <c r="D218" s="28">
        <v>1</v>
      </c>
      <c r="E218" s="28">
        <v>2021</v>
      </c>
      <c r="F218" s="28" t="s">
        <v>289</v>
      </c>
      <c r="G218" s="28">
        <v>3</v>
      </c>
      <c r="H218" s="28" t="s">
        <v>274</v>
      </c>
      <c r="I218" s="28">
        <v>3</v>
      </c>
      <c r="J218" s="28">
        <v>0</v>
      </c>
      <c r="K218" s="28">
        <v>0</v>
      </c>
      <c r="L218" s="28">
        <v>0</v>
      </c>
      <c r="M218" t="str">
        <f>VLOOKUP(Table_3[[#This Row],[cause_name]],ref_causegroups!A:B,2,FALSE)</f>
        <v>Other non-communicable diseases</v>
      </c>
      <c r="O218">
        <v>217</v>
      </c>
    </row>
    <row r="219" spans="1:15" ht="15.75" customHeight="1">
      <c r="A219" s="28" t="s">
        <v>21444</v>
      </c>
      <c r="B219" s="28">
        <v>44567</v>
      </c>
      <c r="C219" s="28">
        <v>22</v>
      </c>
      <c r="D219" s="28">
        <v>1</v>
      </c>
      <c r="E219" s="28">
        <v>2021</v>
      </c>
      <c r="F219" s="28" t="s">
        <v>1291</v>
      </c>
      <c r="G219" s="28">
        <v>3</v>
      </c>
      <c r="H219" s="28" t="s">
        <v>274</v>
      </c>
      <c r="I219" s="28">
        <v>1</v>
      </c>
      <c r="J219" s="28">
        <v>0</v>
      </c>
      <c r="K219" s="28">
        <v>0</v>
      </c>
      <c r="L219" s="28">
        <v>0</v>
      </c>
      <c r="M219" t="str">
        <f>VLOOKUP(Table_3[[#This Row],[cause_name]],ref_causegroups!A:B,2,FALSE)</f>
        <v>Neglected tropical diseases and malaria</v>
      </c>
      <c r="O219">
        <v>218</v>
      </c>
    </row>
    <row r="220" spans="1:15" ht="15.75" customHeight="1">
      <c r="A220" s="28" t="s">
        <v>21444</v>
      </c>
      <c r="B220" s="28">
        <v>44567</v>
      </c>
      <c r="C220" s="28">
        <v>22</v>
      </c>
      <c r="D220" s="28">
        <v>1</v>
      </c>
      <c r="E220" s="28">
        <v>2021</v>
      </c>
      <c r="F220" s="28" t="s">
        <v>1303</v>
      </c>
      <c r="G220" s="28">
        <v>3</v>
      </c>
      <c r="H220" s="28" t="s">
        <v>274</v>
      </c>
      <c r="I220" s="28">
        <v>1</v>
      </c>
      <c r="J220" s="28">
        <v>0</v>
      </c>
      <c r="K220" s="28">
        <v>0</v>
      </c>
      <c r="L220" s="28">
        <v>0</v>
      </c>
      <c r="M220" t="str">
        <f>VLOOKUP(Table_3[[#This Row],[cause_name]],ref_causegroups!A:B,2,FALSE)</f>
        <v>Neglected tropical diseases and malaria</v>
      </c>
      <c r="O220">
        <v>219</v>
      </c>
    </row>
    <row r="221" spans="1:15" ht="15.75" customHeight="1">
      <c r="A221" s="28" t="s">
        <v>21444</v>
      </c>
      <c r="B221" s="28">
        <v>44567</v>
      </c>
      <c r="C221" s="28">
        <v>22</v>
      </c>
      <c r="D221" s="28">
        <v>1</v>
      </c>
      <c r="E221" s="28">
        <v>2021</v>
      </c>
      <c r="F221" s="28" t="s">
        <v>1513</v>
      </c>
      <c r="G221" s="28">
        <v>3</v>
      </c>
      <c r="H221" s="28" t="s">
        <v>274</v>
      </c>
      <c r="I221" s="28">
        <v>1</v>
      </c>
      <c r="J221" s="28">
        <v>0</v>
      </c>
      <c r="K221" s="28">
        <v>0</v>
      </c>
      <c r="L221" s="28">
        <v>0</v>
      </c>
      <c r="M221" t="str">
        <f>VLOOKUP(Table_3[[#This Row],[cause_name]],ref_causegroups!A:B,2,FALSE)</f>
        <v>Neglected tropical diseases and malaria</v>
      </c>
      <c r="O221">
        <v>220</v>
      </c>
    </row>
    <row r="222" spans="1:15" ht="15.75" customHeight="1">
      <c r="A222" s="28" t="s">
        <v>21444</v>
      </c>
      <c r="B222" s="28">
        <v>44567</v>
      </c>
      <c r="C222" s="28">
        <v>22</v>
      </c>
      <c r="D222" s="28">
        <v>1</v>
      </c>
      <c r="E222" s="28">
        <v>2021</v>
      </c>
      <c r="F222" s="28" t="s">
        <v>486</v>
      </c>
      <c r="G222" s="28">
        <v>3</v>
      </c>
      <c r="H222" s="28" t="s">
        <v>274</v>
      </c>
      <c r="I222" s="28">
        <v>1</v>
      </c>
      <c r="J222" s="28">
        <v>0</v>
      </c>
      <c r="K222" s="28">
        <v>0</v>
      </c>
      <c r="L222" s="28">
        <v>0</v>
      </c>
      <c r="M222" t="str">
        <f>VLOOKUP(Table_3[[#This Row],[cause_name]],ref_causegroups!A:B,2,FALSE)</f>
        <v>Neglected tropical diseases and malaria</v>
      </c>
      <c r="O222">
        <v>221</v>
      </c>
    </row>
    <row r="223" spans="1:15" ht="15.75" customHeight="1">
      <c r="A223" s="28" t="s">
        <v>21444</v>
      </c>
      <c r="B223" s="28">
        <v>44567</v>
      </c>
      <c r="C223" s="28">
        <v>22</v>
      </c>
      <c r="D223" s="28">
        <v>1</v>
      </c>
      <c r="E223" s="28">
        <v>2021</v>
      </c>
      <c r="F223" s="28" t="s">
        <v>294</v>
      </c>
      <c r="G223" s="28">
        <v>3</v>
      </c>
      <c r="H223" s="28" t="s">
        <v>274</v>
      </c>
      <c r="I223" s="28">
        <v>1</v>
      </c>
      <c r="J223" s="28">
        <v>0</v>
      </c>
      <c r="K223" s="28">
        <v>0</v>
      </c>
      <c r="L223" s="28">
        <v>0</v>
      </c>
      <c r="M223" t="str">
        <f>VLOOKUP(Table_3[[#This Row],[cause_name]],ref_causegroups!A:B,2,FALSE)</f>
        <v>Neglected tropical diseases and malaria</v>
      </c>
      <c r="O223">
        <v>222</v>
      </c>
    </row>
    <row r="224" spans="1:15" ht="15.75" customHeight="1">
      <c r="A224" s="28" t="s">
        <v>21444</v>
      </c>
      <c r="B224" s="28">
        <v>44567</v>
      </c>
      <c r="C224" s="28">
        <v>22</v>
      </c>
      <c r="D224" s="28">
        <v>1</v>
      </c>
      <c r="E224" s="28">
        <v>2021</v>
      </c>
      <c r="F224" s="28" t="s">
        <v>276</v>
      </c>
      <c r="G224" s="28">
        <v>3</v>
      </c>
      <c r="H224" s="28" t="s">
        <v>274</v>
      </c>
      <c r="I224" s="28">
        <v>1</v>
      </c>
      <c r="J224" s="28">
        <v>0</v>
      </c>
      <c r="K224" s="28">
        <v>0</v>
      </c>
      <c r="L224" s="28">
        <v>0</v>
      </c>
      <c r="M224" t="str">
        <f>VLOOKUP(Table_3[[#This Row],[cause_name]],ref_causegroups!A:B,2,FALSE)</f>
        <v>Maternal and neonatal disorders</v>
      </c>
      <c r="O224">
        <v>223</v>
      </c>
    </row>
    <row r="225" spans="1:15" ht="15.75" customHeight="1">
      <c r="A225" s="28" t="s">
        <v>21444</v>
      </c>
      <c r="B225" s="28">
        <v>44567</v>
      </c>
      <c r="C225" s="28">
        <v>22</v>
      </c>
      <c r="D225" s="28">
        <v>1</v>
      </c>
      <c r="E225" s="28">
        <v>2021</v>
      </c>
      <c r="F225" s="28" t="s">
        <v>278</v>
      </c>
      <c r="G225" s="28">
        <v>3</v>
      </c>
      <c r="H225" s="28" t="s">
        <v>274</v>
      </c>
      <c r="I225" s="28">
        <v>1</v>
      </c>
      <c r="J225" s="28">
        <v>0</v>
      </c>
      <c r="K225" s="28">
        <v>0</v>
      </c>
      <c r="L225" s="28">
        <v>0</v>
      </c>
      <c r="M225" t="str">
        <f>VLOOKUP(Table_3[[#This Row],[cause_name]],ref_causegroups!A:B,2,FALSE)</f>
        <v>HIV/AIDS and sexually transmitted infections</v>
      </c>
      <c r="O225">
        <v>224</v>
      </c>
    </row>
    <row r="226" spans="1:15" ht="15.75" customHeight="1">
      <c r="A226" s="28" t="s">
        <v>21444</v>
      </c>
      <c r="B226" s="28">
        <v>44567</v>
      </c>
      <c r="C226" s="28">
        <v>22</v>
      </c>
      <c r="D226" s="28">
        <v>1</v>
      </c>
      <c r="E226" s="28">
        <v>2021</v>
      </c>
      <c r="F226" s="28" t="s">
        <v>279</v>
      </c>
      <c r="G226" s="28">
        <v>3</v>
      </c>
      <c r="H226" s="28" t="s">
        <v>274</v>
      </c>
      <c r="I226" s="28">
        <v>1</v>
      </c>
      <c r="J226" s="28">
        <v>0</v>
      </c>
      <c r="K226" s="28">
        <v>0</v>
      </c>
      <c r="L226" s="28">
        <v>0</v>
      </c>
      <c r="M226" t="str">
        <f>VLOOKUP(Table_3[[#This Row],[cause_name]],ref_causegroups!A:B,2,FALSE)</f>
        <v>HIV/AIDS and sexually transmitted infections</v>
      </c>
      <c r="O226">
        <v>225</v>
      </c>
    </row>
    <row r="227" spans="1:15" ht="15.75" customHeight="1">
      <c r="A227" s="28" t="s">
        <v>21444</v>
      </c>
      <c r="B227" s="28">
        <v>44567</v>
      </c>
      <c r="C227" s="28">
        <v>22</v>
      </c>
      <c r="D227" s="28">
        <v>1</v>
      </c>
      <c r="E227" s="28">
        <v>2021</v>
      </c>
      <c r="F227" s="28" t="s">
        <v>280</v>
      </c>
      <c r="G227" s="28">
        <v>3</v>
      </c>
      <c r="H227" s="28" t="s">
        <v>274</v>
      </c>
      <c r="I227" s="28">
        <v>1</v>
      </c>
      <c r="J227" s="28">
        <v>0</v>
      </c>
      <c r="K227" s="28">
        <v>0</v>
      </c>
      <c r="L227" s="28">
        <v>0</v>
      </c>
      <c r="M227" t="str">
        <f>VLOOKUP(Table_3[[#This Row],[cause_name]],ref_causegroups!A:B,2,FALSE)</f>
        <v>HIV/AIDS and sexually transmitted infections</v>
      </c>
      <c r="O227">
        <v>226</v>
      </c>
    </row>
    <row r="228" spans="1:15" ht="15.75" customHeight="1">
      <c r="A228" s="28" t="s">
        <v>21444</v>
      </c>
      <c r="B228" s="28">
        <v>44567</v>
      </c>
      <c r="C228" s="28">
        <v>22</v>
      </c>
      <c r="D228" s="28">
        <v>1</v>
      </c>
      <c r="E228" s="28">
        <v>2021</v>
      </c>
      <c r="F228" s="28" t="s">
        <v>281</v>
      </c>
      <c r="G228" s="28">
        <v>3</v>
      </c>
      <c r="H228" s="28" t="s">
        <v>274</v>
      </c>
      <c r="I228" s="28">
        <v>1</v>
      </c>
      <c r="J228" s="28">
        <v>0</v>
      </c>
      <c r="K228" s="28">
        <v>0</v>
      </c>
      <c r="L228" s="28">
        <v>0</v>
      </c>
      <c r="M228" t="str">
        <f>VLOOKUP(Table_3[[#This Row],[cause_name]],ref_causegroups!A:B,2,FALSE)</f>
        <v>Neoplasms</v>
      </c>
      <c r="O228">
        <v>227</v>
      </c>
    </row>
    <row r="229" spans="1:15" ht="15.75" customHeight="1">
      <c r="A229" s="28" t="s">
        <v>21444</v>
      </c>
      <c r="B229" s="28">
        <v>44567</v>
      </c>
      <c r="C229" s="28">
        <v>22</v>
      </c>
      <c r="D229" s="28">
        <v>1</v>
      </c>
      <c r="E229" s="28">
        <v>2021</v>
      </c>
      <c r="F229" s="28" t="s">
        <v>282</v>
      </c>
      <c r="G229" s="28">
        <v>3</v>
      </c>
      <c r="H229" s="28" t="s">
        <v>274</v>
      </c>
      <c r="I229" s="28">
        <v>1</v>
      </c>
      <c r="J229" s="28">
        <v>0</v>
      </c>
      <c r="K229" s="28">
        <v>0</v>
      </c>
      <c r="L229" s="28">
        <v>0</v>
      </c>
      <c r="M229" t="str">
        <f>VLOOKUP(Table_3[[#This Row],[cause_name]],ref_causegroups!A:B,2,FALSE)</f>
        <v>Neoplasms</v>
      </c>
      <c r="O229">
        <v>228</v>
      </c>
    </row>
    <row r="230" spans="1:15" ht="15.75" customHeight="1">
      <c r="A230" s="28" t="s">
        <v>21444</v>
      </c>
      <c r="B230" s="28">
        <v>44567</v>
      </c>
      <c r="C230" s="28">
        <v>22</v>
      </c>
      <c r="D230" s="28">
        <v>1</v>
      </c>
      <c r="E230" s="28">
        <v>2021</v>
      </c>
      <c r="F230" s="28" t="s">
        <v>283</v>
      </c>
      <c r="G230" s="28">
        <v>3</v>
      </c>
      <c r="H230" s="28" t="s">
        <v>274</v>
      </c>
      <c r="I230" s="28">
        <v>1</v>
      </c>
      <c r="J230" s="28">
        <v>0</v>
      </c>
      <c r="K230" s="28">
        <v>0</v>
      </c>
      <c r="L230" s="28">
        <v>0</v>
      </c>
      <c r="M230" t="str">
        <f>VLOOKUP(Table_3[[#This Row],[cause_name]],ref_causegroups!A:B,2,FALSE)</f>
        <v>Neoplasms</v>
      </c>
      <c r="O230">
        <v>229</v>
      </c>
    </row>
    <row r="231" spans="1:15" ht="15.75" customHeight="1">
      <c r="A231" s="28" t="s">
        <v>21444</v>
      </c>
      <c r="B231" s="28">
        <v>44567</v>
      </c>
      <c r="C231" s="28">
        <v>22</v>
      </c>
      <c r="D231" s="28">
        <v>1</v>
      </c>
      <c r="E231" s="28">
        <v>2021</v>
      </c>
      <c r="F231" s="28" t="s">
        <v>287</v>
      </c>
      <c r="G231" s="28">
        <v>3</v>
      </c>
      <c r="H231" s="28" t="s">
        <v>274</v>
      </c>
      <c r="I231" s="28">
        <v>1</v>
      </c>
      <c r="J231" s="28">
        <v>0</v>
      </c>
      <c r="K231" s="28">
        <v>0</v>
      </c>
      <c r="L231" s="28">
        <v>0</v>
      </c>
      <c r="M231" t="str">
        <f>VLOOKUP(Table_3[[#This Row],[cause_name]],ref_causegroups!A:B,2,FALSE)</f>
        <v>Other non-communicable diseases</v>
      </c>
      <c r="O231">
        <v>230</v>
      </c>
    </row>
    <row r="232" spans="1:15" ht="15.75" customHeight="1">
      <c r="A232" s="28" t="s">
        <v>21444</v>
      </c>
      <c r="B232" s="28">
        <v>44567</v>
      </c>
      <c r="C232" s="28">
        <v>22</v>
      </c>
      <c r="D232" s="28">
        <v>1</v>
      </c>
      <c r="E232" s="28">
        <v>2021</v>
      </c>
      <c r="F232" s="28" t="s">
        <v>288</v>
      </c>
      <c r="G232" s="28">
        <v>3</v>
      </c>
      <c r="H232" s="28" t="s">
        <v>274</v>
      </c>
      <c r="I232" s="28">
        <v>1</v>
      </c>
      <c r="J232" s="28">
        <v>0</v>
      </c>
      <c r="K232" s="28">
        <v>0</v>
      </c>
      <c r="L232" s="28">
        <v>0</v>
      </c>
      <c r="M232" t="str">
        <f>VLOOKUP(Table_3[[#This Row],[cause_name]],ref_causegroups!A:B,2,FALSE)</f>
        <v>Other non-communicable diseases</v>
      </c>
      <c r="O232">
        <v>231</v>
      </c>
    </row>
    <row r="233" spans="1:15" ht="15.75" customHeight="1">
      <c r="A233" s="28" t="s">
        <v>21444</v>
      </c>
      <c r="B233" s="28">
        <v>44567</v>
      </c>
      <c r="C233" s="28">
        <v>22</v>
      </c>
      <c r="D233" s="28">
        <v>1</v>
      </c>
      <c r="E233" s="28">
        <v>2021</v>
      </c>
      <c r="F233" s="28" t="s">
        <v>289</v>
      </c>
      <c r="G233" s="28">
        <v>3</v>
      </c>
      <c r="H233" s="28" t="s">
        <v>274</v>
      </c>
      <c r="I233" s="28">
        <v>1</v>
      </c>
      <c r="J233" s="28">
        <v>0</v>
      </c>
      <c r="K233" s="28">
        <v>0</v>
      </c>
      <c r="L233" s="28">
        <v>0</v>
      </c>
      <c r="M233" t="str">
        <f>VLOOKUP(Table_3[[#This Row],[cause_name]],ref_causegroups!A:B,2,FALSE)</f>
        <v>Other non-communicable diseases</v>
      </c>
      <c r="O233">
        <v>232</v>
      </c>
    </row>
    <row r="234" spans="1:15" ht="15.75" customHeight="1">
      <c r="A234" s="28" t="s">
        <v>21445</v>
      </c>
      <c r="B234" s="28">
        <v>44566</v>
      </c>
      <c r="C234" s="28">
        <v>22</v>
      </c>
      <c r="D234" s="28">
        <v>1</v>
      </c>
      <c r="E234" s="28">
        <v>2021</v>
      </c>
      <c r="F234" s="28" t="s">
        <v>328</v>
      </c>
      <c r="G234" s="28">
        <v>3</v>
      </c>
      <c r="H234" s="28" t="s">
        <v>274</v>
      </c>
      <c r="I234" s="28">
        <v>3</v>
      </c>
      <c r="J234" s="28">
        <v>0</v>
      </c>
      <c r="K234" s="28">
        <v>0</v>
      </c>
      <c r="L234" s="28">
        <v>0</v>
      </c>
      <c r="M234" t="str">
        <f>VLOOKUP(Table_3[[#This Row],[cause_name]],ref_causegroups!A:B,2,FALSE)</f>
        <v>Neglected tropical diseases and malaria</v>
      </c>
      <c r="O234">
        <v>233</v>
      </c>
    </row>
    <row r="235" spans="1:15" ht="15.75" customHeight="1">
      <c r="A235" s="28" t="s">
        <v>21445</v>
      </c>
      <c r="B235" s="28">
        <v>44566</v>
      </c>
      <c r="C235" s="28">
        <v>22</v>
      </c>
      <c r="D235" s="28">
        <v>1</v>
      </c>
      <c r="E235" s="28">
        <v>2021</v>
      </c>
      <c r="F235" s="28" t="s">
        <v>1295</v>
      </c>
      <c r="G235" s="28">
        <v>3</v>
      </c>
      <c r="H235" s="28" t="s">
        <v>274</v>
      </c>
      <c r="I235" s="28">
        <v>3</v>
      </c>
      <c r="J235" s="28">
        <v>0</v>
      </c>
      <c r="K235" s="28">
        <v>0</v>
      </c>
      <c r="L235" s="28">
        <v>0</v>
      </c>
      <c r="M235" t="str">
        <f>VLOOKUP(Table_3[[#This Row],[cause_name]],ref_causegroups!A:B,2,FALSE)</f>
        <v>Neglected tropical diseases and malaria</v>
      </c>
      <c r="O235">
        <v>234</v>
      </c>
    </row>
    <row r="236" spans="1:15" ht="15.75" customHeight="1">
      <c r="A236" s="28" t="s">
        <v>21445</v>
      </c>
      <c r="B236" s="28">
        <v>44566</v>
      </c>
      <c r="C236" s="28">
        <v>22</v>
      </c>
      <c r="D236" s="28">
        <v>1</v>
      </c>
      <c r="E236" s="28">
        <v>2021</v>
      </c>
      <c r="F236" s="28" t="s">
        <v>329</v>
      </c>
      <c r="G236" s="28">
        <v>3</v>
      </c>
      <c r="H236" s="28" t="s">
        <v>274</v>
      </c>
      <c r="I236" s="28">
        <v>3</v>
      </c>
      <c r="J236" s="28">
        <v>0</v>
      </c>
      <c r="K236" s="28">
        <v>0</v>
      </c>
      <c r="L236" s="28">
        <v>0</v>
      </c>
      <c r="M236" t="str">
        <f>VLOOKUP(Table_3[[#This Row],[cause_name]],ref_causegroups!A:B,2,FALSE)</f>
        <v>Neglected tropical diseases and malaria</v>
      </c>
      <c r="O236">
        <v>235</v>
      </c>
    </row>
    <row r="237" spans="1:15" ht="15.75" customHeight="1">
      <c r="A237" s="28" t="s">
        <v>21445</v>
      </c>
      <c r="B237" s="28">
        <v>44566</v>
      </c>
      <c r="C237" s="28">
        <v>22</v>
      </c>
      <c r="D237" s="28">
        <v>1</v>
      </c>
      <c r="E237" s="28">
        <v>2021</v>
      </c>
      <c r="F237" s="28" t="s">
        <v>1299</v>
      </c>
      <c r="G237" s="28">
        <v>3</v>
      </c>
      <c r="H237" s="28" t="s">
        <v>274</v>
      </c>
      <c r="I237" s="28">
        <v>3</v>
      </c>
      <c r="J237" s="28">
        <v>0</v>
      </c>
      <c r="K237" s="28">
        <v>0</v>
      </c>
      <c r="L237" s="28">
        <v>0</v>
      </c>
      <c r="M237" t="str">
        <f>VLOOKUP(Table_3[[#This Row],[cause_name]],ref_causegroups!A:B,2,FALSE)</f>
        <v>Neglected tropical diseases and malaria</v>
      </c>
      <c r="O237">
        <v>236</v>
      </c>
    </row>
    <row r="238" spans="1:15" ht="15.75" customHeight="1">
      <c r="A238" s="28" t="s">
        <v>21445</v>
      </c>
      <c r="B238" s="28">
        <v>44566</v>
      </c>
      <c r="C238" s="28">
        <v>22</v>
      </c>
      <c r="D238" s="28">
        <v>1</v>
      </c>
      <c r="E238" s="28">
        <v>2021</v>
      </c>
      <c r="F238" s="28" t="s">
        <v>1303</v>
      </c>
      <c r="G238" s="28">
        <v>3</v>
      </c>
      <c r="H238" s="28" t="s">
        <v>274</v>
      </c>
      <c r="I238" s="28">
        <v>3</v>
      </c>
      <c r="J238" s="28">
        <v>0</v>
      </c>
      <c r="K238" s="28">
        <v>0</v>
      </c>
      <c r="L238" s="28">
        <v>0</v>
      </c>
      <c r="M238" t="str">
        <f>VLOOKUP(Table_3[[#This Row],[cause_name]],ref_causegroups!A:B,2,FALSE)</f>
        <v>Neglected tropical diseases and malaria</v>
      </c>
      <c r="O238">
        <v>237</v>
      </c>
    </row>
    <row r="239" spans="1:15" ht="15.75" customHeight="1">
      <c r="A239" s="28" t="s">
        <v>21445</v>
      </c>
      <c r="B239" s="28">
        <v>44566</v>
      </c>
      <c r="C239" s="28">
        <v>22</v>
      </c>
      <c r="D239" s="28">
        <v>1</v>
      </c>
      <c r="E239" s="28">
        <v>2021</v>
      </c>
      <c r="F239" s="28" t="s">
        <v>451</v>
      </c>
      <c r="G239" s="28">
        <v>3</v>
      </c>
      <c r="H239" s="28" t="s">
        <v>274</v>
      </c>
      <c r="I239" s="28">
        <v>3</v>
      </c>
      <c r="J239" s="28">
        <v>0</v>
      </c>
      <c r="K239" s="28">
        <v>0</v>
      </c>
      <c r="L239" s="28">
        <v>0</v>
      </c>
      <c r="M239" t="str">
        <f>VLOOKUP(Table_3[[#This Row],[cause_name]],ref_causegroups!A:B,2,FALSE)</f>
        <v>Neglected tropical diseases and malaria</v>
      </c>
      <c r="O239">
        <v>238</v>
      </c>
    </row>
    <row r="240" spans="1:15" ht="15.75" customHeight="1">
      <c r="A240" s="28" t="s">
        <v>21445</v>
      </c>
      <c r="B240" s="28">
        <v>44566</v>
      </c>
      <c r="C240" s="28">
        <v>22</v>
      </c>
      <c r="D240" s="28">
        <v>1</v>
      </c>
      <c r="E240" s="28">
        <v>2021</v>
      </c>
      <c r="F240" s="28" t="s">
        <v>1513</v>
      </c>
      <c r="G240" s="28">
        <v>3</v>
      </c>
      <c r="H240" s="28" t="s">
        <v>274</v>
      </c>
      <c r="I240" s="28">
        <v>3</v>
      </c>
      <c r="J240" s="28">
        <v>0</v>
      </c>
      <c r="K240" s="28">
        <v>0</v>
      </c>
      <c r="L240" s="28">
        <v>0</v>
      </c>
      <c r="M240" t="str">
        <f>VLOOKUP(Table_3[[#This Row],[cause_name]],ref_causegroups!A:B,2,FALSE)</f>
        <v>Neglected tropical diseases and malaria</v>
      </c>
      <c r="O240">
        <v>239</v>
      </c>
    </row>
    <row r="241" spans="1:15" ht="15.75" customHeight="1">
      <c r="A241" s="28" t="s">
        <v>21445</v>
      </c>
      <c r="B241" s="28">
        <v>44566</v>
      </c>
      <c r="C241" s="28">
        <v>22</v>
      </c>
      <c r="D241" s="28">
        <v>1</v>
      </c>
      <c r="E241" s="28">
        <v>2021</v>
      </c>
      <c r="F241" s="28" t="s">
        <v>486</v>
      </c>
      <c r="G241" s="28">
        <v>3</v>
      </c>
      <c r="H241" s="28" t="s">
        <v>274</v>
      </c>
      <c r="I241" s="28">
        <v>3</v>
      </c>
      <c r="J241" s="28">
        <v>0</v>
      </c>
      <c r="K241" s="28">
        <v>0</v>
      </c>
      <c r="L241" s="28">
        <v>0</v>
      </c>
      <c r="M241" t="str">
        <f>VLOOKUP(Table_3[[#This Row],[cause_name]],ref_causegroups!A:B,2,FALSE)</f>
        <v>Neglected tropical diseases and malaria</v>
      </c>
      <c r="O241">
        <v>240</v>
      </c>
    </row>
    <row r="242" spans="1:15" ht="15.75" customHeight="1">
      <c r="A242" s="28" t="s">
        <v>21445</v>
      </c>
      <c r="B242" s="28">
        <v>44566</v>
      </c>
      <c r="C242" s="28">
        <v>22</v>
      </c>
      <c r="D242" s="28">
        <v>1</v>
      </c>
      <c r="E242" s="28">
        <v>2021</v>
      </c>
      <c r="F242" s="28" t="s">
        <v>294</v>
      </c>
      <c r="G242" s="28">
        <v>3</v>
      </c>
      <c r="H242" s="28" t="s">
        <v>274</v>
      </c>
      <c r="I242" s="28">
        <v>3</v>
      </c>
      <c r="J242" s="28">
        <v>0</v>
      </c>
      <c r="K242" s="28">
        <v>0</v>
      </c>
      <c r="L242" s="28">
        <v>0</v>
      </c>
      <c r="M242" t="str">
        <f>VLOOKUP(Table_3[[#This Row],[cause_name]],ref_causegroups!A:B,2,FALSE)</f>
        <v>Neglected tropical diseases and malaria</v>
      </c>
      <c r="O242">
        <v>241</v>
      </c>
    </row>
    <row r="243" spans="1:15" ht="15.75" customHeight="1">
      <c r="A243" s="28" t="s">
        <v>21445</v>
      </c>
      <c r="B243" s="28">
        <v>44566</v>
      </c>
      <c r="C243" s="28">
        <v>22</v>
      </c>
      <c r="D243" s="28">
        <v>1</v>
      </c>
      <c r="E243" s="28">
        <v>2021</v>
      </c>
      <c r="F243" s="28" t="s">
        <v>276</v>
      </c>
      <c r="G243" s="28">
        <v>3</v>
      </c>
      <c r="H243" s="28" t="s">
        <v>274</v>
      </c>
      <c r="I243" s="28">
        <v>3</v>
      </c>
      <c r="J243" s="28">
        <v>0</v>
      </c>
      <c r="K243" s="28">
        <v>0</v>
      </c>
      <c r="L243" s="28">
        <v>0</v>
      </c>
      <c r="M243" t="str">
        <f>VLOOKUP(Table_3[[#This Row],[cause_name]],ref_causegroups!A:B,2,FALSE)</f>
        <v>Maternal and neonatal disorders</v>
      </c>
      <c r="O243">
        <v>242</v>
      </c>
    </row>
    <row r="244" spans="1:15" ht="15.75" customHeight="1">
      <c r="A244" s="28" t="s">
        <v>21445</v>
      </c>
      <c r="B244" s="28">
        <v>44566</v>
      </c>
      <c r="C244" s="28">
        <v>22</v>
      </c>
      <c r="D244" s="28">
        <v>1</v>
      </c>
      <c r="E244" s="28">
        <v>2021</v>
      </c>
      <c r="F244" s="28" t="s">
        <v>278</v>
      </c>
      <c r="G244" s="28">
        <v>3</v>
      </c>
      <c r="H244" s="28" t="s">
        <v>274</v>
      </c>
      <c r="I244" s="28">
        <v>3</v>
      </c>
      <c r="J244" s="28">
        <v>0</v>
      </c>
      <c r="K244" s="28">
        <v>0</v>
      </c>
      <c r="L244" s="28">
        <v>0</v>
      </c>
      <c r="M244" t="str">
        <f>VLOOKUP(Table_3[[#This Row],[cause_name]],ref_causegroups!A:B,2,FALSE)</f>
        <v>HIV/AIDS and sexually transmitted infections</v>
      </c>
      <c r="O244">
        <v>243</v>
      </c>
    </row>
    <row r="245" spans="1:15" ht="15.75" customHeight="1">
      <c r="A245" s="28" t="s">
        <v>21445</v>
      </c>
      <c r="B245" s="28">
        <v>44566</v>
      </c>
      <c r="C245" s="28">
        <v>22</v>
      </c>
      <c r="D245" s="28">
        <v>1</v>
      </c>
      <c r="E245" s="28">
        <v>2021</v>
      </c>
      <c r="F245" s="28" t="s">
        <v>279</v>
      </c>
      <c r="G245" s="28">
        <v>3</v>
      </c>
      <c r="H245" s="28" t="s">
        <v>274</v>
      </c>
      <c r="I245" s="28">
        <v>3</v>
      </c>
      <c r="J245" s="28">
        <v>0</v>
      </c>
      <c r="K245" s="28">
        <v>0</v>
      </c>
      <c r="L245" s="28">
        <v>0</v>
      </c>
      <c r="M245" t="str">
        <f>VLOOKUP(Table_3[[#This Row],[cause_name]],ref_causegroups!A:B,2,FALSE)</f>
        <v>HIV/AIDS and sexually transmitted infections</v>
      </c>
      <c r="O245">
        <v>244</v>
      </c>
    </row>
    <row r="246" spans="1:15" ht="15.75" customHeight="1">
      <c r="A246" s="28" t="s">
        <v>21445</v>
      </c>
      <c r="B246" s="28">
        <v>44566</v>
      </c>
      <c r="C246" s="28">
        <v>22</v>
      </c>
      <c r="D246" s="28">
        <v>1</v>
      </c>
      <c r="E246" s="28">
        <v>2021</v>
      </c>
      <c r="F246" s="28" t="s">
        <v>280</v>
      </c>
      <c r="G246" s="28">
        <v>3</v>
      </c>
      <c r="H246" s="28" t="s">
        <v>274</v>
      </c>
      <c r="I246" s="28">
        <v>3</v>
      </c>
      <c r="J246" s="28">
        <v>0</v>
      </c>
      <c r="K246" s="28">
        <v>0</v>
      </c>
      <c r="L246" s="28">
        <v>0</v>
      </c>
      <c r="M246" t="str">
        <f>VLOOKUP(Table_3[[#This Row],[cause_name]],ref_causegroups!A:B,2,FALSE)</f>
        <v>HIV/AIDS and sexually transmitted infections</v>
      </c>
      <c r="O246">
        <v>245</v>
      </c>
    </row>
    <row r="247" spans="1:15" ht="15.75" customHeight="1">
      <c r="A247" s="28" t="s">
        <v>21445</v>
      </c>
      <c r="B247" s="28">
        <v>44566</v>
      </c>
      <c r="C247" s="28">
        <v>22</v>
      </c>
      <c r="D247" s="28">
        <v>1</v>
      </c>
      <c r="E247" s="28">
        <v>2021</v>
      </c>
      <c r="F247" s="28" t="s">
        <v>281</v>
      </c>
      <c r="G247" s="28">
        <v>3</v>
      </c>
      <c r="H247" s="28" t="s">
        <v>274</v>
      </c>
      <c r="I247" s="28">
        <v>3</v>
      </c>
      <c r="J247" s="28">
        <v>0</v>
      </c>
      <c r="K247" s="28">
        <v>0</v>
      </c>
      <c r="L247" s="28">
        <v>0</v>
      </c>
      <c r="M247" t="str">
        <f>VLOOKUP(Table_3[[#This Row],[cause_name]],ref_causegroups!A:B,2,FALSE)</f>
        <v>Neoplasms</v>
      </c>
      <c r="O247">
        <v>246</v>
      </c>
    </row>
    <row r="248" spans="1:15" ht="15.75" customHeight="1">
      <c r="A248" s="28" t="s">
        <v>21445</v>
      </c>
      <c r="B248" s="28">
        <v>44566</v>
      </c>
      <c r="C248" s="28">
        <v>22</v>
      </c>
      <c r="D248" s="28">
        <v>1</v>
      </c>
      <c r="E248" s="28">
        <v>2021</v>
      </c>
      <c r="F248" s="28" t="s">
        <v>282</v>
      </c>
      <c r="G248" s="28">
        <v>3</v>
      </c>
      <c r="H248" s="28" t="s">
        <v>274</v>
      </c>
      <c r="I248" s="28">
        <v>3</v>
      </c>
      <c r="J248" s="28">
        <v>0</v>
      </c>
      <c r="K248" s="28">
        <v>0</v>
      </c>
      <c r="L248" s="28">
        <v>0</v>
      </c>
      <c r="M248" t="str">
        <f>VLOOKUP(Table_3[[#This Row],[cause_name]],ref_causegroups!A:B,2,FALSE)</f>
        <v>Neoplasms</v>
      </c>
      <c r="O248">
        <v>247</v>
      </c>
    </row>
    <row r="249" spans="1:15" ht="15.75" customHeight="1">
      <c r="A249" s="28" t="s">
        <v>21445</v>
      </c>
      <c r="B249" s="28">
        <v>44566</v>
      </c>
      <c r="C249" s="28">
        <v>22</v>
      </c>
      <c r="D249" s="28">
        <v>1</v>
      </c>
      <c r="E249" s="28">
        <v>2021</v>
      </c>
      <c r="F249" s="28" t="s">
        <v>283</v>
      </c>
      <c r="G249" s="28">
        <v>3</v>
      </c>
      <c r="H249" s="28" t="s">
        <v>274</v>
      </c>
      <c r="I249" s="28">
        <v>3</v>
      </c>
      <c r="J249" s="28">
        <v>0</v>
      </c>
      <c r="K249" s="28">
        <v>0</v>
      </c>
      <c r="L249" s="28">
        <v>0</v>
      </c>
      <c r="M249" t="str">
        <f>VLOOKUP(Table_3[[#This Row],[cause_name]],ref_causegroups!A:B,2,FALSE)</f>
        <v>Neoplasms</v>
      </c>
      <c r="O249">
        <v>248</v>
      </c>
    </row>
    <row r="250" spans="1:15" ht="15.75" customHeight="1">
      <c r="A250" s="28" t="s">
        <v>21445</v>
      </c>
      <c r="B250" s="28">
        <v>44566</v>
      </c>
      <c r="C250" s="28">
        <v>22</v>
      </c>
      <c r="D250" s="28">
        <v>1</v>
      </c>
      <c r="E250" s="28">
        <v>2021</v>
      </c>
      <c r="F250" s="28" t="s">
        <v>287</v>
      </c>
      <c r="G250" s="28">
        <v>3</v>
      </c>
      <c r="H250" s="28" t="s">
        <v>274</v>
      </c>
      <c r="I250" s="28">
        <v>3</v>
      </c>
      <c r="J250" s="28">
        <v>0</v>
      </c>
      <c r="K250" s="28">
        <v>0</v>
      </c>
      <c r="L250" s="28">
        <v>0</v>
      </c>
      <c r="M250" t="str">
        <f>VLOOKUP(Table_3[[#This Row],[cause_name]],ref_causegroups!A:B,2,FALSE)</f>
        <v>Other non-communicable diseases</v>
      </c>
      <c r="O250">
        <v>249</v>
      </c>
    </row>
    <row r="251" spans="1:15" ht="15.75" customHeight="1">
      <c r="A251" s="28" t="s">
        <v>21445</v>
      </c>
      <c r="B251" s="28">
        <v>44566</v>
      </c>
      <c r="C251" s="28">
        <v>22</v>
      </c>
      <c r="D251" s="28">
        <v>1</v>
      </c>
      <c r="E251" s="28">
        <v>2021</v>
      </c>
      <c r="F251" s="28" t="s">
        <v>288</v>
      </c>
      <c r="G251" s="28">
        <v>3</v>
      </c>
      <c r="H251" s="28" t="s">
        <v>274</v>
      </c>
      <c r="I251" s="28">
        <v>3</v>
      </c>
      <c r="J251" s="28">
        <v>0</v>
      </c>
      <c r="K251" s="28">
        <v>0</v>
      </c>
      <c r="L251" s="28">
        <v>0</v>
      </c>
      <c r="M251" t="str">
        <f>VLOOKUP(Table_3[[#This Row],[cause_name]],ref_causegroups!A:B,2,FALSE)</f>
        <v>Other non-communicable diseases</v>
      </c>
      <c r="O251">
        <v>250</v>
      </c>
    </row>
    <row r="252" spans="1:15" ht="15.75" customHeight="1">
      <c r="A252" s="28" t="s">
        <v>21445</v>
      </c>
      <c r="B252" s="28">
        <v>44566</v>
      </c>
      <c r="C252" s="28">
        <v>22</v>
      </c>
      <c r="D252" s="28">
        <v>1</v>
      </c>
      <c r="E252" s="28">
        <v>2021</v>
      </c>
      <c r="F252" s="28" t="s">
        <v>289</v>
      </c>
      <c r="G252" s="28">
        <v>3</v>
      </c>
      <c r="H252" s="28" t="s">
        <v>274</v>
      </c>
      <c r="I252" s="28">
        <v>3</v>
      </c>
      <c r="J252" s="28">
        <v>0</v>
      </c>
      <c r="K252" s="28">
        <v>0</v>
      </c>
      <c r="L252" s="28">
        <v>0</v>
      </c>
      <c r="M252" t="str">
        <f>VLOOKUP(Table_3[[#This Row],[cause_name]],ref_causegroups!A:B,2,FALSE)</f>
        <v>Other non-communicable diseases</v>
      </c>
      <c r="O252">
        <v>251</v>
      </c>
    </row>
    <row r="253" spans="1:15" ht="15.75" customHeight="1">
      <c r="A253" s="28" t="s">
        <v>21445</v>
      </c>
      <c r="B253" s="28">
        <v>44566</v>
      </c>
      <c r="C253" s="28">
        <v>22</v>
      </c>
      <c r="D253" s="28">
        <v>1</v>
      </c>
      <c r="E253" s="28">
        <v>2021</v>
      </c>
      <c r="F253" s="28" t="s">
        <v>328</v>
      </c>
      <c r="G253" s="28">
        <v>3</v>
      </c>
      <c r="H253" s="28" t="s">
        <v>274</v>
      </c>
      <c r="I253" s="28">
        <v>1</v>
      </c>
      <c r="J253" s="28">
        <v>0</v>
      </c>
      <c r="K253" s="28">
        <v>0</v>
      </c>
      <c r="L253" s="28">
        <v>0</v>
      </c>
      <c r="M253" t="str">
        <f>VLOOKUP(Table_3[[#This Row],[cause_name]],ref_causegroups!A:B,2,FALSE)</f>
        <v>Neglected tropical diseases and malaria</v>
      </c>
      <c r="O253">
        <v>252</v>
      </c>
    </row>
    <row r="254" spans="1:15" ht="15.75" customHeight="1">
      <c r="A254" s="28" t="s">
        <v>21445</v>
      </c>
      <c r="B254" s="28">
        <v>44566</v>
      </c>
      <c r="C254" s="28">
        <v>22</v>
      </c>
      <c r="D254" s="28">
        <v>1</v>
      </c>
      <c r="E254" s="28">
        <v>2021</v>
      </c>
      <c r="F254" s="28" t="s">
        <v>1295</v>
      </c>
      <c r="G254" s="28">
        <v>3</v>
      </c>
      <c r="H254" s="28" t="s">
        <v>274</v>
      </c>
      <c r="I254" s="28">
        <v>1</v>
      </c>
      <c r="J254" s="28">
        <v>0</v>
      </c>
      <c r="K254" s="28">
        <v>0</v>
      </c>
      <c r="L254" s="28">
        <v>0</v>
      </c>
      <c r="M254" t="str">
        <f>VLOOKUP(Table_3[[#This Row],[cause_name]],ref_causegroups!A:B,2,FALSE)</f>
        <v>Neglected tropical diseases and malaria</v>
      </c>
      <c r="O254">
        <v>253</v>
      </c>
    </row>
    <row r="255" spans="1:15" ht="15.75" customHeight="1">
      <c r="A255" s="28" t="s">
        <v>21445</v>
      </c>
      <c r="B255" s="28">
        <v>44566</v>
      </c>
      <c r="C255" s="28">
        <v>22</v>
      </c>
      <c r="D255" s="28">
        <v>1</v>
      </c>
      <c r="E255" s="28">
        <v>2021</v>
      </c>
      <c r="F255" s="28" t="s">
        <v>329</v>
      </c>
      <c r="G255" s="28">
        <v>3</v>
      </c>
      <c r="H255" s="28" t="s">
        <v>274</v>
      </c>
      <c r="I255" s="28">
        <v>1</v>
      </c>
      <c r="J255" s="28">
        <v>0</v>
      </c>
      <c r="K255" s="28">
        <v>0</v>
      </c>
      <c r="L255" s="28">
        <v>0</v>
      </c>
      <c r="M255" t="str">
        <f>VLOOKUP(Table_3[[#This Row],[cause_name]],ref_causegroups!A:B,2,FALSE)</f>
        <v>Neglected tropical diseases and malaria</v>
      </c>
      <c r="O255">
        <v>254</v>
      </c>
    </row>
    <row r="256" spans="1:15" ht="15.75" customHeight="1">
      <c r="A256" s="28" t="s">
        <v>21445</v>
      </c>
      <c r="B256" s="28">
        <v>44566</v>
      </c>
      <c r="C256" s="28">
        <v>22</v>
      </c>
      <c r="D256" s="28">
        <v>1</v>
      </c>
      <c r="E256" s="28">
        <v>2021</v>
      </c>
      <c r="F256" s="28" t="s">
        <v>1299</v>
      </c>
      <c r="G256" s="28">
        <v>3</v>
      </c>
      <c r="H256" s="28" t="s">
        <v>274</v>
      </c>
      <c r="I256" s="28">
        <v>1</v>
      </c>
      <c r="J256" s="28">
        <v>0</v>
      </c>
      <c r="K256" s="28">
        <v>0</v>
      </c>
      <c r="L256" s="28">
        <v>0</v>
      </c>
      <c r="M256" t="str">
        <f>VLOOKUP(Table_3[[#This Row],[cause_name]],ref_causegroups!A:B,2,FALSE)</f>
        <v>Neglected tropical diseases and malaria</v>
      </c>
      <c r="O256">
        <v>255</v>
      </c>
    </row>
    <row r="257" spans="1:15" ht="15.75" customHeight="1">
      <c r="A257" s="28" t="s">
        <v>21445</v>
      </c>
      <c r="B257" s="28">
        <v>44566</v>
      </c>
      <c r="C257" s="28">
        <v>22</v>
      </c>
      <c r="D257" s="28">
        <v>1</v>
      </c>
      <c r="E257" s="28">
        <v>2021</v>
      </c>
      <c r="F257" s="28" t="s">
        <v>1303</v>
      </c>
      <c r="G257" s="28">
        <v>3</v>
      </c>
      <c r="H257" s="28" t="s">
        <v>274</v>
      </c>
      <c r="I257" s="28">
        <v>1</v>
      </c>
      <c r="J257" s="28">
        <v>0</v>
      </c>
      <c r="K257" s="28">
        <v>0</v>
      </c>
      <c r="L257" s="28">
        <v>0</v>
      </c>
      <c r="M257" t="str">
        <f>VLOOKUP(Table_3[[#This Row],[cause_name]],ref_causegroups!A:B,2,FALSE)</f>
        <v>Neglected tropical diseases and malaria</v>
      </c>
      <c r="O257">
        <v>256</v>
      </c>
    </row>
    <row r="258" spans="1:15" ht="15.75" customHeight="1">
      <c r="A258" s="28" t="s">
        <v>21445</v>
      </c>
      <c r="B258" s="28">
        <v>44566</v>
      </c>
      <c r="C258" s="28">
        <v>22</v>
      </c>
      <c r="D258" s="28">
        <v>1</v>
      </c>
      <c r="E258" s="28">
        <v>2021</v>
      </c>
      <c r="F258" s="28" t="s">
        <v>451</v>
      </c>
      <c r="G258" s="28">
        <v>3</v>
      </c>
      <c r="H258" s="28" t="s">
        <v>274</v>
      </c>
      <c r="I258" s="28">
        <v>1</v>
      </c>
      <c r="J258" s="28">
        <v>0</v>
      </c>
      <c r="K258" s="28">
        <v>0</v>
      </c>
      <c r="L258" s="28">
        <v>0</v>
      </c>
      <c r="M258" t="str">
        <f>VLOOKUP(Table_3[[#This Row],[cause_name]],ref_causegroups!A:B,2,FALSE)</f>
        <v>Neglected tropical diseases and malaria</v>
      </c>
      <c r="O258">
        <v>257</v>
      </c>
    </row>
    <row r="259" spans="1:15" ht="15.75" customHeight="1">
      <c r="A259" s="28" t="s">
        <v>21445</v>
      </c>
      <c r="B259" s="28">
        <v>44566</v>
      </c>
      <c r="C259" s="28">
        <v>22</v>
      </c>
      <c r="D259" s="28">
        <v>1</v>
      </c>
      <c r="E259" s="28">
        <v>2021</v>
      </c>
      <c r="F259" s="28" t="s">
        <v>1513</v>
      </c>
      <c r="G259" s="28">
        <v>3</v>
      </c>
      <c r="H259" s="28" t="s">
        <v>274</v>
      </c>
      <c r="I259" s="28">
        <v>1</v>
      </c>
      <c r="J259" s="28">
        <v>0</v>
      </c>
      <c r="K259" s="28">
        <v>0</v>
      </c>
      <c r="L259" s="28">
        <v>0</v>
      </c>
      <c r="M259" t="str">
        <f>VLOOKUP(Table_3[[#This Row],[cause_name]],ref_causegroups!A:B,2,FALSE)</f>
        <v>Neglected tropical diseases and malaria</v>
      </c>
      <c r="O259">
        <v>258</v>
      </c>
    </row>
    <row r="260" spans="1:15" ht="15.75" customHeight="1">
      <c r="A260" s="28" t="s">
        <v>21445</v>
      </c>
      <c r="B260" s="28">
        <v>44566</v>
      </c>
      <c r="C260" s="28">
        <v>22</v>
      </c>
      <c r="D260" s="28">
        <v>1</v>
      </c>
      <c r="E260" s="28">
        <v>2021</v>
      </c>
      <c r="F260" s="28" t="s">
        <v>486</v>
      </c>
      <c r="G260" s="28">
        <v>3</v>
      </c>
      <c r="H260" s="28" t="s">
        <v>274</v>
      </c>
      <c r="I260" s="28">
        <v>1</v>
      </c>
      <c r="J260" s="28">
        <v>0</v>
      </c>
      <c r="K260" s="28">
        <v>0</v>
      </c>
      <c r="L260" s="28">
        <v>0</v>
      </c>
      <c r="M260" t="str">
        <f>VLOOKUP(Table_3[[#This Row],[cause_name]],ref_causegroups!A:B,2,FALSE)</f>
        <v>Neglected tropical diseases and malaria</v>
      </c>
      <c r="O260">
        <v>259</v>
      </c>
    </row>
    <row r="261" spans="1:15" ht="15.75" customHeight="1">
      <c r="A261" s="28" t="s">
        <v>21445</v>
      </c>
      <c r="B261" s="28">
        <v>44566</v>
      </c>
      <c r="C261" s="28">
        <v>22</v>
      </c>
      <c r="D261" s="28">
        <v>1</v>
      </c>
      <c r="E261" s="28">
        <v>2021</v>
      </c>
      <c r="F261" s="28" t="s">
        <v>294</v>
      </c>
      <c r="G261" s="28">
        <v>3</v>
      </c>
      <c r="H261" s="28" t="s">
        <v>274</v>
      </c>
      <c r="I261" s="28">
        <v>1</v>
      </c>
      <c r="J261" s="28">
        <v>0</v>
      </c>
      <c r="K261" s="28">
        <v>0</v>
      </c>
      <c r="L261" s="28">
        <v>0</v>
      </c>
      <c r="M261" t="str">
        <f>VLOOKUP(Table_3[[#This Row],[cause_name]],ref_causegroups!A:B,2,FALSE)</f>
        <v>Neglected tropical diseases and malaria</v>
      </c>
      <c r="O261">
        <v>260</v>
      </c>
    </row>
    <row r="262" spans="1:15" ht="15.75" customHeight="1">
      <c r="A262" s="28" t="s">
        <v>21445</v>
      </c>
      <c r="B262" s="28">
        <v>44566</v>
      </c>
      <c r="C262" s="28">
        <v>22</v>
      </c>
      <c r="D262" s="28">
        <v>1</v>
      </c>
      <c r="E262" s="28">
        <v>2021</v>
      </c>
      <c r="F262" s="28" t="s">
        <v>276</v>
      </c>
      <c r="G262" s="28">
        <v>3</v>
      </c>
      <c r="H262" s="28" t="s">
        <v>274</v>
      </c>
      <c r="I262" s="28">
        <v>1</v>
      </c>
      <c r="J262" s="28">
        <v>0</v>
      </c>
      <c r="K262" s="28">
        <v>0</v>
      </c>
      <c r="L262" s="28">
        <v>0</v>
      </c>
      <c r="M262" t="str">
        <f>VLOOKUP(Table_3[[#This Row],[cause_name]],ref_causegroups!A:B,2,FALSE)</f>
        <v>Maternal and neonatal disorders</v>
      </c>
      <c r="O262">
        <v>261</v>
      </c>
    </row>
    <row r="263" spans="1:15" ht="15.75" customHeight="1">
      <c r="A263" s="28" t="s">
        <v>21445</v>
      </c>
      <c r="B263" s="28">
        <v>44566</v>
      </c>
      <c r="C263" s="28">
        <v>22</v>
      </c>
      <c r="D263" s="28">
        <v>1</v>
      </c>
      <c r="E263" s="28">
        <v>2021</v>
      </c>
      <c r="F263" s="28" t="s">
        <v>278</v>
      </c>
      <c r="G263" s="28">
        <v>3</v>
      </c>
      <c r="H263" s="28" t="s">
        <v>274</v>
      </c>
      <c r="I263" s="28">
        <v>1</v>
      </c>
      <c r="J263" s="28">
        <v>0</v>
      </c>
      <c r="K263" s="28">
        <v>0</v>
      </c>
      <c r="L263" s="28">
        <v>0</v>
      </c>
      <c r="M263" t="str">
        <f>VLOOKUP(Table_3[[#This Row],[cause_name]],ref_causegroups!A:B,2,FALSE)</f>
        <v>HIV/AIDS and sexually transmitted infections</v>
      </c>
      <c r="O263">
        <v>262</v>
      </c>
    </row>
    <row r="264" spans="1:15" ht="15.75" customHeight="1">
      <c r="A264" s="28" t="s">
        <v>21445</v>
      </c>
      <c r="B264" s="28">
        <v>44566</v>
      </c>
      <c r="C264" s="28">
        <v>22</v>
      </c>
      <c r="D264" s="28">
        <v>1</v>
      </c>
      <c r="E264" s="28">
        <v>2021</v>
      </c>
      <c r="F264" s="28" t="s">
        <v>279</v>
      </c>
      <c r="G264" s="28">
        <v>3</v>
      </c>
      <c r="H264" s="28" t="s">
        <v>274</v>
      </c>
      <c r="I264" s="28">
        <v>1</v>
      </c>
      <c r="J264" s="28">
        <v>0</v>
      </c>
      <c r="K264" s="28">
        <v>0</v>
      </c>
      <c r="L264" s="28">
        <v>0</v>
      </c>
      <c r="M264" t="str">
        <f>VLOOKUP(Table_3[[#This Row],[cause_name]],ref_causegroups!A:B,2,FALSE)</f>
        <v>HIV/AIDS and sexually transmitted infections</v>
      </c>
      <c r="O264">
        <v>263</v>
      </c>
    </row>
    <row r="265" spans="1:15" ht="15.75" customHeight="1">
      <c r="A265" s="28" t="s">
        <v>21445</v>
      </c>
      <c r="B265" s="28">
        <v>44566</v>
      </c>
      <c r="C265" s="28">
        <v>22</v>
      </c>
      <c r="D265" s="28">
        <v>1</v>
      </c>
      <c r="E265" s="28">
        <v>2021</v>
      </c>
      <c r="F265" s="28" t="s">
        <v>280</v>
      </c>
      <c r="G265" s="28">
        <v>3</v>
      </c>
      <c r="H265" s="28" t="s">
        <v>274</v>
      </c>
      <c r="I265" s="28">
        <v>1</v>
      </c>
      <c r="J265" s="28">
        <v>0</v>
      </c>
      <c r="K265" s="28">
        <v>0</v>
      </c>
      <c r="L265" s="28">
        <v>0</v>
      </c>
      <c r="M265" t="str">
        <f>VLOOKUP(Table_3[[#This Row],[cause_name]],ref_causegroups!A:B,2,FALSE)</f>
        <v>HIV/AIDS and sexually transmitted infections</v>
      </c>
      <c r="O265">
        <v>264</v>
      </c>
    </row>
    <row r="266" spans="1:15" ht="15.75" customHeight="1">
      <c r="A266" s="28" t="s">
        <v>21445</v>
      </c>
      <c r="B266" s="28">
        <v>44566</v>
      </c>
      <c r="C266" s="28">
        <v>22</v>
      </c>
      <c r="D266" s="28">
        <v>1</v>
      </c>
      <c r="E266" s="28">
        <v>2021</v>
      </c>
      <c r="F266" s="28" t="s">
        <v>281</v>
      </c>
      <c r="G266" s="28">
        <v>3</v>
      </c>
      <c r="H266" s="28" t="s">
        <v>274</v>
      </c>
      <c r="I266" s="28">
        <v>1</v>
      </c>
      <c r="J266" s="28">
        <v>0</v>
      </c>
      <c r="K266" s="28">
        <v>0</v>
      </c>
      <c r="L266" s="28">
        <v>0</v>
      </c>
      <c r="M266" t="str">
        <f>VLOOKUP(Table_3[[#This Row],[cause_name]],ref_causegroups!A:B,2,FALSE)</f>
        <v>Neoplasms</v>
      </c>
      <c r="O266">
        <v>265</v>
      </c>
    </row>
    <row r="267" spans="1:15" ht="15.75" customHeight="1">
      <c r="A267" s="28" t="s">
        <v>21445</v>
      </c>
      <c r="B267" s="28">
        <v>44566</v>
      </c>
      <c r="C267" s="28">
        <v>22</v>
      </c>
      <c r="D267" s="28">
        <v>1</v>
      </c>
      <c r="E267" s="28">
        <v>2021</v>
      </c>
      <c r="F267" s="28" t="s">
        <v>282</v>
      </c>
      <c r="G267" s="28">
        <v>3</v>
      </c>
      <c r="H267" s="28" t="s">
        <v>274</v>
      </c>
      <c r="I267" s="28">
        <v>1</v>
      </c>
      <c r="J267" s="28">
        <v>0</v>
      </c>
      <c r="K267" s="28">
        <v>0</v>
      </c>
      <c r="L267" s="28">
        <v>0</v>
      </c>
      <c r="M267" t="str">
        <f>VLOOKUP(Table_3[[#This Row],[cause_name]],ref_causegroups!A:B,2,FALSE)</f>
        <v>Neoplasms</v>
      </c>
      <c r="O267">
        <v>266</v>
      </c>
    </row>
    <row r="268" spans="1:15" ht="15.75" customHeight="1">
      <c r="A268" s="28" t="s">
        <v>21445</v>
      </c>
      <c r="B268" s="28">
        <v>44566</v>
      </c>
      <c r="C268" s="28">
        <v>22</v>
      </c>
      <c r="D268" s="28">
        <v>1</v>
      </c>
      <c r="E268" s="28">
        <v>2021</v>
      </c>
      <c r="F268" s="28" t="s">
        <v>283</v>
      </c>
      <c r="G268" s="28">
        <v>3</v>
      </c>
      <c r="H268" s="28" t="s">
        <v>274</v>
      </c>
      <c r="I268" s="28">
        <v>1</v>
      </c>
      <c r="J268" s="28">
        <v>0</v>
      </c>
      <c r="K268" s="28">
        <v>0</v>
      </c>
      <c r="L268" s="28">
        <v>0</v>
      </c>
      <c r="M268" t="str">
        <f>VLOOKUP(Table_3[[#This Row],[cause_name]],ref_causegroups!A:B,2,FALSE)</f>
        <v>Neoplasms</v>
      </c>
      <c r="O268">
        <v>267</v>
      </c>
    </row>
    <row r="269" spans="1:15" ht="15.75" customHeight="1">
      <c r="A269" s="28" t="s">
        <v>21445</v>
      </c>
      <c r="B269" s="28">
        <v>44566</v>
      </c>
      <c r="C269" s="28">
        <v>22</v>
      </c>
      <c r="D269" s="28">
        <v>1</v>
      </c>
      <c r="E269" s="28">
        <v>2021</v>
      </c>
      <c r="F269" s="28" t="s">
        <v>287</v>
      </c>
      <c r="G269" s="28">
        <v>3</v>
      </c>
      <c r="H269" s="28" t="s">
        <v>274</v>
      </c>
      <c r="I269" s="28">
        <v>1</v>
      </c>
      <c r="J269" s="28">
        <v>0</v>
      </c>
      <c r="K269" s="28">
        <v>0</v>
      </c>
      <c r="L269" s="28">
        <v>0</v>
      </c>
      <c r="M269" t="str">
        <f>VLOOKUP(Table_3[[#This Row],[cause_name]],ref_causegroups!A:B,2,FALSE)</f>
        <v>Other non-communicable diseases</v>
      </c>
      <c r="O269">
        <v>268</v>
      </c>
    </row>
    <row r="270" spans="1:15" ht="15.75" customHeight="1">
      <c r="A270" s="28" t="s">
        <v>21445</v>
      </c>
      <c r="B270" s="28">
        <v>44566</v>
      </c>
      <c r="C270" s="28">
        <v>22</v>
      </c>
      <c r="D270" s="28">
        <v>1</v>
      </c>
      <c r="E270" s="28">
        <v>2021</v>
      </c>
      <c r="F270" s="28" t="s">
        <v>288</v>
      </c>
      <c r="G270" s="28">
        <v>3</v>
      </c>
      <c r="H270" s="28" t="s">
        <v>274</v>
      </c>
      <c r="I270" s="28">
        <v>1</v>
      </c>
      <c r="J270" s="28">
        <v>0</v>
      </c>
      <c r="K270" s="28">
        <v>0</v>
      </c>
      <c r="L270" s="28">
        <v>0</v>
      </c>
      <c r="M270" t="str">
        <f>VLOOKUP(Table_3[[#This Row],[cause_name]],ref_causegroups!A:B,2,FALSE)</f>
        <v>Other non-communicable diseases</v>
      </c>
      <c r="O270">
        <v>269</v>
      </c>
    </row>
    <row r="271" spans="1:15" ht="15.75" customHeight="1">
      <c r="A271" s="28" t="s">
        <v>21445</v>
      </c>
      <c r="B271" s="28">
        <v>44566</v>
      </c>
      <c r="C271" s="28">
        <v>22</v>
      </c>
      <c r="D271" s="28">
        <v>1</v>
      </c>
      <c r="E271" s="28">
        <v>2021</v>
      </c>
      <c r="F271" s="28" t="s">
        <v>289</v>
      </c>
      <c r="G271" s="28">
        <v>3</v>
      </c>
      <c r="H271" s="28" t="s">
        <v>274</v>
      </c>
      <c r="I271" s="28">
        <v>1</v>
      </c>
      <c r="J271" s="28">
        <v>0</v>
      </c>
      <c r="K271" s="28">
        <v>0</v>
      </c>
      <c r="L271" s="28">
        <v>0</v>
      </c>
      <c r="M271" t="str">
        <f>VLOOKUP(Table_3[[#This Row],[cause_name]],ref_causegroups!A:B,2,FALSE)</f>
        <v>Other non-communicable diseases</v>
      </c>
      <c r="O271">
        <v>270</v>
      </c>
    </row>
    <row r="272" spans="1:15" ht="15.75" customHeight="1">
      <c r="A272" s="28" t="s">
        <v>21446</v>
      </c>
      <c r="B272" s="28">
        <v>44565</v>
      </c>
      <c r="C272" s="28">
        <v>22</v>
      </c>
      <c r="D272" s="28">
        <v>1</v>
      </c>
      <c r="E272" s="28">
        <v>2021</v>
      </c>
      <c r="F272" s="28" t="s">
        <v>1291</v>
      </c>
      <c r="G272" s="28">
        <v>3</v>
      </c>
      <c r="H272" s="28" t="s">
        <v>274</v>
      </c>
      <c r="I272" s="28">
        <v>3</v>
      </c>
      <c r="J272" s="28">
        <v>0</v>
      </c>
      <c r="K272" s="28">
        <v>0</v>
      </c>
      <c r="L272" s="28">
        <v>0</v>
      </c>
      <c r="M272" t="str">
        <f>VLOOKUP(Table_3[[#This Row],[cause_name]],ref_causegroups!A:B,2,FALSE)</f>
        <v>Neglected tropical diseases and malaria</v>
      </c>
      <c r="O272">
        <v>271</v>
      </c>
    </row>
    <row r="273" spans="1:15" ht="15.75" customHeight="1">
      <c r="A273" s="28" t="s">
        <v>21446</v>
      </c>
      <c r="B273" s="28">
        <v>44565</v>
      </c>
      <c r="C273" s="28">
        <v>22</v>
      </c>
      <c r="D273" s="28">
        <v>1</v>
      </c>
      <c r="E273" s="28">
        <v>2021</v>
      </c>
      <c r="F273" s="28" t="s">
        <v>1295</v>
      </c>
      <c r="G273" s="28">
        <v>3</v>
      </c>
      <c r="H273" s="28" t="s">
        <v>274</v>
      </c>
      <c r="I273" s="28">
        <v>3</v>
      </c>
      <c r="J273" s="28">
        <v>0</v>
      </c>
      <c r="K273" s="28">
        <v>0</v>
      </c>
      <c r="L273" s="28">
        <v>0</v>
      </c>
      <c r="M273" t="str">
        <f>VLOOKUP(Table_3[[#This Row],[cause_name]],ref_causegroups!A:B,2,FALSE)</f>
        <v>Neglected tropical diseases and malaria</v>
      </c>
      <c r="O273">
        <v>272</v>
      </c>
    </row>
    <row r="274" spans="1:15" ht="15.75" customHeight="1">
      <c r="A274" s="28" t="s">
        <v>21446</v>
      </c>
      <c r="B274" s="28">
        <v>44565</v>
      </c>
      <c r="C274" s="28">
        <v>22</v>
      </c>
      <c r="D274" s="28">
        <v>1</v>
      </c>
      <c r="E274" s="28">
        <v>2021</v>
      </c>
      <c r="F274" s="28" t="s">
        <v>1303</v>
      </c>
      <c r="G274" s="28">
        <v>3</v>
      </c>
      <c r="H274" s="28" t="s">
        <v>274</v>
      </c>
      <c r="I274" s="28">
        <v>3</v>
      </c>
      <c r="J274" s="28">
        <v>0</v>
      </c>
      <c r="K274" s="28">
        <v>0</v>
      </c>
      <c r="L274" s="28">
        <v>0</v>
      </c>
      <c r="M274" t="str">
        <f>VLOOKUP(Table_3[[#This Row],[cause_name]],ref_causegroups!A:B,2,FALSE)</f>
        <v>Neglected tropical diseases and malaria</v>
      </c>
      <c r="O274">
        <v>273</v>
      </c>
    </row>
    <row r="275" spans="1:15" ht="15.75" customHeight="1">
      <c r="A275" s="28" t="s">
        <v>21446</v>
      </c>
      <c r="B275" s="28">
        <v>44565</v>
      </c>
      <c r="C275" s="28">
        <v>22</v>
      </c>
      <c r="D275" s="28">
        <v>1</v>
      </c>
      <c r="E275" s="28">
        <v>2021</v>
      </c>
      <c r="F275" s="28" t="s">
        <v>1513</v>
      </c>
      <c r="G275" s="28">
        <v>3</v>
      </c>
      <c r="H275" s="28" t="s">
        <v>274</v>
      </c>
      <c r="I275" s="28">
        <v>3</v>
      </c>
      <c r="J275" s="28">
        <v>0</v>
      </c>
      <c r="K275" s="28">
        <v>0</v>
      </c>
      <c r="L275" s="28">
        <v>0</v>
      </c>
      <c r="M275" t="str">
        <f>VLOOKUP(Table_3[[#This Row],[cause_name]],ref_causegroups!A:B,2,FALSE)</f>
        <v>Neglected tropical diseases and malaria</v>
      </c>
      <c r="O275">
        <v>274</v>
      </c>
    </row>
    <row r="276" spans="1:15" ht="15.75" customHeight="1">
      <c r="A276" s="28" t="s">
        <v>21446</v>
      </c>
      <c r="B276" s="28">
        <v>44565</v>
      </c>
      <c r="C276" s="28">
        <v>22</v>
      </c>
      <c r="D276" s="28">
        <v>1</v>
      </c>
      <c r="E276" s="28">
        <v>2021</v>
      </c>
      <c r="F276" s="28" t="s">
        <v>486</v>
      </c>
      <c r="G276" s="28">
        <v>3</v>
      </c>
      <c r="H276" s="28" t="s">
        <v>274</v>
      </c>
      <c r="I276" s="28">
        <v>3</v>
      </c>
      <c r="J276" s="28">
        <v>0</v>
      </c>
      <c r="K276" s="28">
        <v>0</v>
      </c>
      <c r="L276" s="28">
        <v>0</v>
      </c>
      <c r="M276" t="str">
        <f>VLOOKUP(Table_3[[#This Row],[cause_name]],ref_causegroups!A:B,2,FALSE)</f>
        <v>Neglected tropical diseases and malaria</v>
      </c>
      <c r="O276">
        <v>275</v>
      </c>
    </row>
    <row r="277" spans="1:15" ht="15.75" customHeight="1">
      <c r="A277" s="28" t="s">
        <v>21446</v>
      </c>
      <c r="B277" s="28">
        <v>44565</v>
      </c>
      <c r="C277" s="28">
        <v>22</v>
      </c>
      <c r="D277" s="28">
        <v>1</v>
      </c>
      <c r="E277" s="28">
        <v>2021</v>
      </c>
      <c r="F277" s="28" t="s">
        <v>294</v>
      </c>
      <c r="G277" s="28">
        <v>3</v>
      </c>
      <c r="H277" s="28" t="s">
        <v>274</v>
      </c>
      <c r="I277" s="28">
        <v>3</v>
      </c>
      <c r="J277" s="28">
        <v>0</v>
      </c>
      <c r="K277" s="28">
        <v>0</v>
      </c>
      <c r="L277" s="28">
        <v>0</v>
      </c>
      <c r="M277" t="str">
        <f>VLOOKUP(Table_3[[#This Row],[cause_name]],ref_causegroups!A:B,2,FALSE)</f>
        <v>Neglected tropical diseases and malaria</v>
      </c>
      <c r="O277">
        <v>276</v>
      </c>
    </row>
    <row r="278" spans="1:15" ht="15.75" customHeight="1">
      <c r="A278" s="28" t="s">
        <v>21446</v>
      </c>
      <c r="B278" s="28">
        <v>44565</v>
      </c>
      <c r="C278" s="28">
        <v>22</v>
      </c>
      <c r="D278" s="28">
        <v>1</v>
      </c>
      <c r="E278" s="28">
        <v>2021</v>
      </c>
      <c r="F278" s="28" t="s">
        <v>276</v>
      </c>
      <c r="G278" s="28">
        <v>3</v>
      </c>
      <c r="H278" s="28" t="s">
        <v>274</v>
      </c>
      <c r="I278" s="28">
        <v>3</v>
      </c>
      <c r="J278" s="28">
        <v>0</v>
      </c>
      <c r="K278" s="28">
        <v>0</v>
      </c>
      <c r="L278" s="28">
        <v>0</v>
      </c>
      <c r="M278" t="str">
        <f>VLOOKUP(Table_3[[#This Row],[cause_name]],ref_causegroups!A:B,2,FALSE)</f>
        <v>Maternal and neonatal disorders</v>
      </c>
      <c r="O278">
        <v>277</v>
      </c>
    </row>
    <row r="279" spans="1:15" ht="15.75" customHeight="1">
      <c r="A279" s="28" t="s">
        <v>21446</v>
      </c>
      <c r="B279" s="28">
        <v>44565</v>
      </c>
      <c r="C279" s="28">
        <v>22</v>
      </c>
      <c r="D279" s="28">
        <v>1</v>
      </c>
      <c r="E279" s="28">
        <v>2021</v>
      </c>
      <c r="F279" s="28" t="s">
        <v>278</v>
      </c>
      <c r="G279" s="28">
        <v>3</v>
      </c>
      <c r="H279" s="28" t="s">
        <v>274</v>
      </c>
      <c r="I279" s="28">
        <v>3</v>
      </c>
      <c r="J279" s="28">
        <v>0</v>
      </c>
      <c r="K279" s="28">
        <v>0</v>
      </c>
      <c r="L279" s="28">
        <v>0</v>
      </c>
      <c r="M279" t="str">
        <f>VLOOKUP(Table_3[[#This Row],[cause_name]],ref_causegroups!A:B,2,FALSE)</f>
        <v>HIV/AIDS and sexually transmitted infections</v>
      </c>
      <c r="O279">
        <v>278</v>
      </c>
    </row>
    <row r="280" spans="1:15" ht="15.75" customHeight="1">
      <c r="A280" s="28" t="s">
        <v>21446</v>
      </c>
      <c r="B280" s="28">
        <v>44565</v>
      </c>
      <c r="C280" s="28">
        <v>22</v>
      </c>
      <c r="D280" s="28">
        <v>1</v>
      </c>
      <c r="E280" s="28">
        <v>2021</v>
      </c>
      <c r="F280" s="28" t="s">
        <v>279</v>
      </c>
      <c r="G280" s="28">
        <v>3</v>
      </c>
      <c r="H280" s="28" t="s">
        <v>274</v>
      </c>
      <c r="I280" s="28">
        <v>3</v>
      </c>
      <c r="J280" s="28">
        <v>0</v>
      </c>
      <c r="K280" s="28">
        <v>0</v>
      </c>
      <c r="L280" s="28">
        <v>0</v>
      </c>
      <c r="M280" t="str">
        <f>VLOOKUP(Table_3[[#This Row],[cause_name]],ref_causegroups!A:B,2,FALSE)</f>
        <v>HIV/AIDS and sexually transmitted infections</v>
      </c>
      <c r="O280">
        <v>279</v>
      </c>
    </row>
    <row r="281" spans="1:15" ht="15.75" customHeight="1">
      <c r="A281" s="28" t="s">
        <v>21446</v>
      </c>
      <c r="B281" s="28">
        <v>44565</v>
      </c>
      <c r="C281" s="28">
        <v>22</v>
      </c>
      <c r="D281" s="28">
        <v>1</v>
      </c>
      <c r="E281" s="28">
        <v>2021</v>
      </c>
      <c r="F281" s="28" t="s">
        <v>280</v>
      </c>
      <c r="G281" s="28">
        <v>3</v>
      </c>
      <c r="H281" s="28" t="s">
        <v>274</v>
      </c>
      <c r="I281" s="28">
        <v>3</v>
      </c>
      <c r="J281" s="28">
        <v>0</v>
      </c>
      <c r="K281" s="28">
        <v>0</v>
      </c>
      <c r="L281" s="28">
        <v>0</v>
      </c>
      <c r="M281" t="str">
        <f>VLOOKUP(Table_3[[#This Row],[cause_name]],ref_causegroups!A:B,2,FALSE)</f>
        <v>HIV/AIDS and sexually transmitted infections</v>
      </c>
      <c r="O281">
        <v>280</v>
      </c>
    </row>
    <row r="282" spans="1:15" ht="15.75" customHeight="1">
      <c r="A282" s="28" t="s">
        <v>21446</v>
      </c>
      <c r="B282" s="28">
        <v>44565</v>
      </c>
      <c r="C282" s="28">
        <v>22</v>
      </c>
      <c r="D282" s="28">
        <v>1</v>
      </c>
      <c r="E282" s="28">
        <v>2021</v>
      </c>
      <c r="F282" s="28" t="s">
        <v>281</v>
      </c>
      <c r="G282" s="28">
        <v>3</v>
      </c>
      <c r="H282" s="28" t="s">
        <v>274</v>
      </c>
      <c r="I282" s="28">
        <v>3</v>
      </c>
      <c r="J282" s="28">
        <v>0</v>
      </c>
      <c r="K282" s="28">
        <v>0</v>
      </c>
      <c r="L282" s="28">
        <v>0</v>
      </c>
      <c r="M282" t="str">
        <f>VLOOKUP(Table_3[[#This Row],[cause_name]],ref_causegroups!A:B,2,FALSE)</f>
        <v>Neoplasms</v>
      </c>
      <c r="O282">
        <v>281</v>
      </c>
    </row>
    <row r="283" spans="1:15" ht="15.75" customHeight="1">
      <c r="A283" s="28" t="s">
        <v>21446</v>
      </c>
      <c r="B283" s="28">
        <v>44565</v>
      </c>
      <c r="C283" s="28">
        <v>22</v>
      </c>
      <c r="D283" s="28">
        <v>1</v>
      </c>
      <c r="E283" s="28">
        <v>2021</v>
      </c>
      <c r="F283" s="28" t="s">
        <v>282</v>
      </c>
      <c r="G283" s="28">
        <v>3</v>
      </c>
      <c r="H283" s="28" t="s">
        <v>274</v>
      </c>
      <c r="I283" s="28">
        <v>3</v>
      </c>
      <c r="J283" s="28">
        <v>0</v>
      </c>
      <c r="K283" s="28">
        <v>0</v>
      </c>
      <c r="L283" s="28">
        <v>0</v>
      </c>
      <c r="M283" t="str">
        <f>VLOOKUP(Table_3[[#This Row],[cause_name]],ref_causegroups!A:B,2,FALSE)</f>
        <v>Neoplasms</v>
      </c>
      <c r="O283">
        <v>282</v>
      </c>
    </row>
    <row r="284" spans="1:15" ht="15.75" customHeight="1">
      <c r="A284" s="28" t="s">
        <v>21446</v>
      </c>
      <c r="B284" s="28">
        <v>44565</v>
      </c>
      <c r="C284" s="28">
        <v>22</v>
      </c>
      <c r="D284" s="28">
        <v>1</v>
      </c>
      <c r="E284" s="28">
        <v>2021</v>
      </c>
      <c r="F284" s="28" t="s">
        <v>283</v>
      </c>
      <c r="G284" s="28">
        <v>3</v>
      </c>
      <c r="H284" s="28" t="s">
        <v>274</v>
      </c>
      <c r="I284" s="28">
        <v>3</v>
      </c>
      <c r="J284" s="28">
        <v>0</v>
      </c>
      <c r="K284" s="28">
        <v>0</v>
      </c>
      <c r="L284" s="28">
        <v>0</v>
      </c>
      <c r="M284" t="str">
        <f>VLOOKUP(Table_3[[#This Row],[cause_name]],ref_causegroups!A:B,2,FALSE)</f>
        <v>Neoplasms</v>
      </c>
      <c r="O284">
        <v>283</v>
      </c>
    </row>
    <row r="285" spans="1:15" ht="15.75" customHeight="1">
      <c r="A285" s="28" t="s">
        <v>21446</v>
      </c>
      <c r="B285" s="28">
        <v>44565</v>
      </c>
      <c r="C285" s="28">
        <v>22</v>
      </c>
      <c r="D285" s="28">
        <v>1</v>
      </c>
      <c r="E285" s="28">
        <v>2021</v>
      </c>
      <c r="F285" s="28" t="s">
        <v>287</v>
      </c>
      <c r="G285" s="28">
        <v>3</v>
      </c>
      <c r="H285" s="28" t="s">
        <v>274</v>
      </c>
      <c r="I285" s="28">
        <v>3</v>
      </c>
      <c r="J285" s="28">
        <v>0</v>
      </c>
      <c r="K285" s="28">
        <v>0</v>
      </c>
      <c r="L285" s="28">
        <v>0</v>
      </c>
      <c r="M285" t="str">
        <f>VLOOKUP(Table_3[[#This Row],[cause_name]],ref_causegroups!A:B,2,FALSE)</f>
        <v>Other non-communicable diseases</v>
      </c>
      <c r="O285">
        <v>284</v>
      </c>
    </row>
    <row r="286" spans="1:15" ht="15.75" customHeight="1">
      <c r="A286" s="28" t="s">
        <v>21446</v>
      </c>
      <c r="B286" s="28">
        <v>44565</v>
      </c>
      <c r="C286" s="28">
        <v>22</v>
      </c>
      <c r="D286" s="28">
        <v>1</v>
      </c>
      <c r="E286" s="28">
        <v>2021</v>
      </c>
      <c r="F286" s="28" t="s">
        <v>288</v>
      </c>
      <c r="G286" s="28">
        <v>3</v>
      </c>
      <c r="H286" s="28" t="s">
        <v>274</v>
      </c>
      <c r="I286" s="28">
        <v>3</v>
      </c>
      <c r="J286" s="28">
        <v>0</v>
      </c>
      <c r="K286" s="28">
        <v>0</v>
      </c>
      <c r="L286" s="28">
        <v>0</v>
      </c>
      <c r="M286" t="str">
        <f>VLOOKUP(Table_3[[#This Row],[cause_name]],ref_causegroups!A:B,2,FALSE)</f>
        <v>Other non-communicable diseases</v>
      </c>
      <c r="O286">
        <v>285</v>
      </c>
    </row>
    <row r="287" spans="1:15" ht="15.75" customHeight="1">
      <c r="A287" s="28" t="s">
        <v>21446</v>
      </c>
      <c r="B287" s="28">
        <v>44565</v>
      </c>
      <c r="C287" s="28">
        <v>22</v>
      </c>
      <c r="D287" s="28">
        <v>1</v>
      </c>
      <c r="E287" s="28">
        <v>2021</v>
      </c>
      <c r="F287" s="28" t="s">
        <v>289</v>
      </c>
      <c r="G287" s="28">
        <v>3</v>
      </c>
      <c r="H287" s="28" t="s">
        <v>274</v>
      </c>
      <c r="I287" s="28">
        <v>3</v>
      </c>
      <c r="J287" s="28">
        <v>0</v>
      </c>
      <c r="K287" s="28">
        <v>0</v>
      </c>
      <c r="L287" s="28">
        <v>0</v>
      </c>
      <c r="M287" t="str">
        <f>VLOOKUP(Table_3[[#This Row],[cause_name]],ref_causegroups!A:B,2,FALSE)</f>
        <v>Other non-communicable diseases</v>
      </c>
      <c r="O287">
        <v>286</v>
      </c>
    </row>
    <row r="288" spans="1:15" ht="15.75" customHeight="1">
      <c r="A288" s="28" t="s">
        <v>21446</v>
      </c>
      <c r="B288" s="28">
        <v>44565</v>
      </c>
      <c r="C288" s="28">
        <v>22</v>
      </c>
      <c r="D288" s="28">
        <v>1</v>
      </c>
      <c r="E288" s="28">
        <v>2021</v>
      </c>
      <c r="F288" s="28" t="s">
        <v>1291</v>
      </c>
      <c r="G288" s="28">
        <v>3</v>
      </c>
      <c r="H288" s="28" t="s">
        <v>274</v>
      </c>
      <c r="I288" s="28">
        <v>1</v>
      </c>
      <c r="J288" s="28">
        <v>0</v>
      </c>
      <c r="K288" s="28">
        <v>0</v>
      </c>
      <c r="L288" s="28">
        <v>0</v>
      </c>
      <c r="M288" t="str">
        <f>VLOOKUP(Table_3[[#This Row],[cause_name]],ref_causegroups!A:B,2,FALSE)</f>
        <v>Neglected tropical diseases and malaria</v>
      </c>
      <c r="O288">
        <v>287</v>
      </c>
    </row>
    <row r="289" spans="1:15" ht="15.75" customHeight="1">
      <c r="A289" s="28" t="s">
        <v>21446</v>
      </c>
      <c r="B289" s="28">
        <v>44565</v>
      </c>
      <c r="C289" s="28">
        <v>22</v>
      </c>
      <c r="D289" s="28">
        <v>1</v>
      </c>
      <c r="E289" s="28">
        <v>2021</v>
      </c>
      <c r="F289" s="28" t="s">
        <v>1295</v>
      </c>
      <c r="G289" s="28">
        <v>3</v>
      </c>
      <c r="H289" s="28" t="s">
        <v>274</v>
      </c>
      <c r="I289" s="28">
        <v>1</v>
      </c>
      <c r="J289" s="28">
        <v>0</v>
      </c>
      <c r="K289" s="28">
        <v>0</v>
      </c>
      <c r="L289" s="28">
        <v>0</v>
      </c>
      <c r="M289" t="str">
        <f>VLOOKUP(Table_3[[#This Row],[cause_name]],ref_causegroups!A:B,2,FALSE)</f>
        <v>Neglected tropical diseases and malaria</v>
      </c>
      <c r="O289">
        <v>288</v>
      </c>
    </row>
    <row r="290" spans="1:15" ht="15.75" customHeight="1">
      <c r="A290" s="28" t="s">
        <v>21446</v>
      </c>
      <c r="B290" s="28">
        <v>44565</v>
      </c>
      <c r="C290" s="28">
        <v>22</v>
      </c>
      <c r="D290" s="28">
        <v>1</v>
      </c>
      <c r="E290" s="28">
        <v>2021</v>
      </c>
      <c r="F290" s="28" t="s">
        <v>1303</v>
      </c>
      <c r="G290" s="28">
        <v>3</v>
      </c>
      <c r="H290" s="28" t="s">
        <v>274</v>
      </c>
      <c r="I290" s="28">
        <v>1</v>
      </c>
      <c r="J290" s="28">
        <v>0</v>
      </c>
      <c r="K290" s="28">
        <v>0</v>
      </c>
      <c r="L290" s="28">
        <v>0</v>
      </c>
      <c r="M290" t="str">
        <f>VLOOKUP(Table_3[[#This Row],[cause_name]],ref_causegroups!A:B,2,FALSE)</f>
        <v>Neglected tropical diseases and malaria</v>
      </c>
      <c r="O290">
        <v>289</v>
      </c>
    </row>
    <row r="291" spans="1:15" ht="15.75" customHeight="1">
      <c r="A291" s="28" t="s">
        <v>21446</v>
      </c>
      <c r="B291" s="28">
        <v>44565</v>
      </c>
      <c r="C291" s="28">
        <v>22</v>
      </c>
      <c r="D291" s="28">
        <v>1</v>
      </c>
      <c r="E291" s="28">
        <v>2021</v>
      </c>
      <c r="F291" s="28" t="s">
        <v>1513</v>
      </c>
      <c r="G291" s="28">
        <v>3</v>
      </c>
      <c r="H291" s="28" t="s">
        <v>274</v>
      </c>
      <c r="I291" s="28">
        <v>1</v>
      </c>
      <c r="J291" s="28">
        <v>0</v>
      </c>
      <c r="K291" s="28">
        <v>0</v>
      </c>
      <c r="L291" s="28">
        <v>0</v>
      </c>
      <c r="M291" t="str">
        <f>VLOOKUP(Table_3[[#This Row],[cause_name]],ref_causegroups!A:B,2,FALSE)</f>
        <v>Neglected tropical diseases and malaria</v>
      </c>
      <c r="O291">
        <v>290</v>
      </c>
    </row>
    <row r="292" spans="1:15" ht="15.75" customHeight="1">
      <c r="A292" s="28" t="s">
        <v>21446</v>
      </c>
      <c r="B292" s="28">
        <v>44565</v>
      </c>
      <c r="C292" s="28">
        <v>22</v>
      </c>
      <c r="D292" s="28">
        <v>1</v>
      </c>
      <c r="E292" s="28">
        <v>2021</v>
      </c>
      <c r="F292" s="28" t="s">
        <v>486</v>
      </c>
      <c r="G292" s="28">
        <v>3</v>
      </c>
      <c r="H292" s="28" t="s">
        <v>274</v>
      </c>
      <c r="I292" s="28">
        <v>1</v>
      </c>
      <c r="J292" s="28">
        <v>0</v>
      </c>
      <c r="K292" s="28">
        <v>0</v>
      </c>
      <c r="L292" s="28">
        <v>0</v>
      </c>
      <c r="M292" t="str">
        <f>VLOOKUP(Table_3[[#This Row],[cause_name]],ref_causegroups!A:B,2,FALSE)</f>
        <v>Neglected tropical diseases and malaria</v>
      </c>
      <c r="O292">
        <v>291</v>
      </c>
    </row>
    <row r="293" spans="1:15" ht="15.75" customHeight="1">
      <c r="A293" s="28" t="s">
        <v>21446</v>
      </c>
      <c r="B293" s="28">
        <v>44565</v>
      </c>
      <c r="C293" s="28">
        <v>22</v>
      </c>
      <c r="D293" s="28">
        <v>1</v>
      </c>
      <c r="E293" s="28">
        <v>2021</v>
      </c>
      <c r="F293" s="28" t="s">
        <v>294</v>
      </c>
      <c r="G293" s="28">
        <v>3</v>
      </c>
      <c r="H293" s="28" t="s">
        <v>274</v>
      </c>
      <c r="I293" s="28">
        <v>1</v>
      </c>
      <c r="J293" s="28">
        <v>0</v>
      </c>
      <c r="K293" s="28">
        <v>0</v>
      </c>
      <c r="L293" s="28">
        <v>0</v>
      </c>
      <c r="M293" t="str">
        <f>VLOOKUP(Table_3[[#This Row],[cause_name]],ref_causegroups!A:B,2,FALSE)</f>
        <v>Neglected tropical diseases and malaria</v>
      </c>
      <c r="O293">
        <v>292</v>
      </c>
    </row>
    <row r="294" spans="1:15" ht="15.75" customHeight="1">
      <c r="A294" s="28" t="s">
        <v>21446</v>
      </c>
      <c r="B294" s="28">
        <v>44565</v>
      </c>
      <c r="C294" s="28">
        <v>22</v>
      </c>
      <c r="D294" s="28">
        <v>1</v>
      </c>
      <c r="E294" s="28">
        <v>2021</v>
      </c>
      <c r="F294" s="28" t="s">
        <v>276</v>
      </c>
      <c r="G294" s="28">
        <v>3</v>
      </c>
      <c r="H294" s="28" t="s">
        <v>274</v>
      </c>
      <c r="I294" s="28">
        <v>1</v>
      </c>
      <c r="J294" s="28">
        <v>0</v>
      </c>
      <c r="K294" s="28">
        <v>0</v>
      </c>
      <c r="L294" s="28">
        <v>0</v>
      </c>
      <c r="M294" t="str">
        <f>VLOOKUP(Table_3[[#This Row],[cause_name]],ref_causegroups!A:B,2,FALSE)</f>
        <v>Maternal and neonatal disorders</v>
      </c>
      <c r="O294">
        <v>293</v>
      </c>
    </row>
    <row r="295" spans="1:15" ht="15.75" customHeight="1">
      <c r="A295" s="28" t="s">
        <v>21446</v>
      </c>
      <c r="B295" s="28">
        <v>44565</v>
      </c>
      <c r="C295" s="28">
        <v>22</v>
      </c>
      <c r="D295" s="28">
        <v>1</v>
      </c>
      <c r="E295" s="28">
        <v>2021</v>
      </c>
      <c r="F295" s="28" t="s">
        <v>278</v>
      </c>
      <c r="G295" s="28">
        <v>3</v>
      </c>
      <c r="H295" s="28" t="s">
        <v>274</v>
      </c>
      <c r="I295" s="28">
        <v>1</v>
      </c>
      <c r="J295" s="28">
        <v>0</v>
      </c>
      <c r="K295" s="28">
        <v>0</v>
      </c>
      <c r="L295" s="28">
        <v>0</v>
      </c>
      <c r="M295" t="str">
        <f>VLOOKUP(Table_3[[#This Row],[cause_name]],ref_causegroups!A:B,2,FALSE)</f>
        <v>HIV/AIDS and sexually transmitted infections</v>
      </c>
      <c r="O295">
        <v>294</v>
      </c>
    </row>
    <row r="296" spans="1:15" ht="15.75" customHeight="1">
      <c r="A296" s="28" t="s">
        <v>21446</v>
      </c>
      <c r="B296" s="28">
        <v>44565</v>
      </c>
      <c r="C296" s="28">
        <v>22</v>
      </c>
      <c r="D296" s="28">
        <v>1</v>
      </c>
      <c r="E296" s="28">
        <v>2021</v>
      </c>
      <c r="F296" s="28" t="s">
        <v>279</v>
      </c>
      <c r="G296" s="28">
        <v>3</v>
      </c>
      <c r="H296" s="28" t="s">
        <v>274</v>
      </c>
      <c r="I296" s="28">
        <v>1</v>
      </c>
      <c r="J296" s="28">
        <v>0</v>
      </c>
      <c r="K296" s="28">
        <v>0</v>
      </c>
      <c r="L296" s="28">
        <v>0</v>
      </c>
      <c r="M296" t="str">
        <f>VLOOKUP(Table_3[[#This Row],[cause_name]],ref_causegroups!A:B,2,FALSE)</f>
        <v>HIV/AIDS and sexually transmitted infections</v>
      </c>
      <c r="O296">
        <v>295</v>
      </c>
    </row>
    <row r="297" spans="1:15" ht="15.75" customHeight="1">
      <c r="A297" s="28" t="s">
        <v>21446</v>
      </c>
      <c r="B297" s="28">
        <v>44565</v>
      </c>
      <c r="C297" s="28">
        <v>22</v>
      </c>
      <c r="D297" s="28">
        <v>1</v>
      </c>
      <c r="E297" s="28">
        <v>2021</v>
      </c>
      <c r="F297" s="28" t="s">
        <v>280</v>
      </c>
      <c r="G297" s="28">
        <v>3</v>
      </c>
      <c r="H297" s="28" t="s">
        <v>274</v>
      </c>
      <c r="I297" s="28">
        <v>1</v>
      </c>
      <c r="J297" s="28">
        <v>0</v>
      </c>
      <c r="K297" s="28">
        <v>0</v>
      </c>
      <c r="L297" s="28">
        <v>0</v>
      </c>
      <c r="M297" t="str">
        <f>VLOOKUP(Table_3[[#This Row],[cause_name]],ref_causegroups!A:B,2,FALSE)</f>
        <v>HIV/AIDS and sexually transmitted infections</v>
      </c>
      <c r="O297">
        <v>296</v>
      </c>
    </row>
    <row r="298" spans="1:15" ht="15.75" customHeight="1">
      <c r="A298" s="28" t="s">
        <v>21446</v>
      </c>
      <c r="B298" s="28">
        <v>44565</v>
      </c>
      <c r="C298" s="28">
        <v>22</v>
      </c>
      <c r="D298" s="28">
        <v>1</v>
      </c>
      <c r="E298" s="28">
        <v>2021</v>
      </c>
      <c r="F298" s="28" t="s">
        <v>281</v>
      </c>
      <c r="G298" s="28">
        <v>3</v>
      </c>
      <c r="H298" s="28" t="s">
        <v>274</v>
      </c>
      <c r="I298" s="28">
        <v>1</v>
      </c>
      <c r="J298" s="28">
        <v>0</v>
      </c>
      <c r="K298" s="28">
        <v>0</v>
      </c>
      <c r="L298" s="28">
        <v>0</v>
      </c>
      <c r="M298" t="str">
        <f>VLOOKUP(Table_3[[#This Row],[cause_name]],ref_causegroups!A:B,2,FALSE)</f>
        <v>Neoplasms</v>
      </c>
      <c r="O298">
        <v>297</v>
      </c>
    </row>
    <row r="299" spans="1:15" ht="15.75" customHeight="1">
      <c r="A299" s="28" t="s">
        <v>21446</v>
      </c>
      <c r="B299" s="28">
        <v>44565</v>
      </c>
      <c r="C299" s="28">
        <v>22</v>
      </c>
      <c r="D299" s="28">
        <v>1</v>
      </c>
      <c r="E299" s="28">
        <v>2021</v>
      </c>
      <c r="F299" s="28" t="s">
        <v>282</v>
      </c>
      <c r="G299" s="28">
        <v>3</v>
      </c>
      <c r="H299" s="28" t="s">
        <v>274</v>
      </c>
      <c r="I299" s="28">
        <v>1</v>
      </c>
      <c r="J299" s="28">
        <v>0</v>
      </c>
      <c r="K299" s="28">
        <v>0</v>
      </c>
      <c r="L299" s="28">
        <v>0</v>
      </c>
      <c r="M299" t="str">
        <f>VLOOKUP(Table_3[[#This Row],[cause_name]],ref_causegroups!A:B,2,FALSE)</f>
        <v>Neoplasms</v>
      </c>
      <c r="O299">
        <v>298</v>
      </c>
    </row>
    <row r="300" spans="1:15" ht="15.75" customHeight="1">
      <c r="A300" s="28" t="s">
        <v>21446</v>
      </c>
      <c r="B300" s="28">
        <v>44565</v>
      </c>
      <c r="C300" s="28">
        <v>22</v>
      </c>
      <c r="D300" s="28">
        <v>1</v>
      </c>
      <c r="E300" s="28">
        <v>2021</v>
      </c>
      <c r="F300" s="28" t="s">
        <v>283</v>
      </c>
      <c r="G300" s="28">
        <v>3</v>
      </c>
      <c r="H300" s="28" t="s">
        <v>274</v>
      </c>
      <c r="I300" s="28">
        <v>1</v>
      </c>
      <c r="J300" s="28">
        <v>0</v>
      </c>
      <c r="K300" s="28">
        <v>0</v>
      </c>
      <c r="L300" s="28">
        <v>0</v>
      </c>
      <c r="M300" t="str">
        <f>VLOOKUP(Table_3[[#This Row],[cause_name]],ref_causegroups!A:B,2,FALSE)</f>
        <v>Neoplasms</v>
      </c>
      <c r="O300">
        <v>299</v>
      </c>
    </row>
    <row r="301" spans="1:15" ht="15.75" customHeight="1">
      <c r="A301" s="28" t="s">
        <v>21446</v>
      </c>
      <c r="B301" s="28">
        <v>44565</v>
      </c>
      <c r="C301" s="28">
        <v>22</v>
      </c>
      <c r="D301" s="28">
        <v>1</v>
      </c>
      <c r="E301" s="28">
        <v>2021</v>
      </c>
      <c r="F301" s="28" t="s">
        <v>287</v>
      </c>
      <c r="G301" s="28">
        <v>3</v>
      </c>
      <c r="H301" s="28" t="s">
        <v>274</v>
      </c>
      <c r="I301" s="28">
        <v>1</v>
      </c>
      <c r="J301" s="28">
        <v>0</v>
      </c>
      <c r="K301" s="28">
        <v>0</v>
      </c>
      <c r="L301" s="28">
        <v>0</v>
      </c>
      <c r="M301" t="str">
        <f>VLOOKUP(Table_3[[#This Row],[cause_name]],ref_causegroups!A:B,2,FALSE)</f>
        <v>Other non-communicable diseases</v>
      </c>
      <c r="O301">
        <v>300</v>
      </c>
    </row>
    <row r="302" spans="1:15" ht="15.75" customHeight="1">
      <c r="A302" s="28" t="s">
        <v>21446</v>
      </c>
      <c r="B302" s="28">
        <v>44565</v>
      </c>
      <c r="C302" s="28">
        <v>22</v>
      </c>
      <c r="D302" s="28">
        <v>1</v>
      </c>
      <c r="E302" s="28">
        <v>2021</v>
      </c>
      <c r="F302" s="28" t="s">
        <v>288</v>
      </c>
      <c r="G302" s="28">
        <v>3</v>
      </c>
      <c r="H302" s="28" t="s">
        <v>274</v>
      </c>
      <c r="I302" s="28">
        <v>1</v>
      </c>
      <c r="J302" s="28">
        <v>0</v>
      </c>
      <c r="K302" s="28">
        <v>0</v>
      </c>
      <c r="L302" s="28">
        <v>0</v>
      </c>
      <c r="M302" t="str">
        <f>VLOOKUP(Table_3[[#This Row],[cause_name]],ref_causegroups!A:B,2,FALSE)</f>
        <v>Other non-communicable diseases</v>
      </c>
      <c r="O302">
        <v>301</v>
      </c>
    </row>
    <row r="303" spans="1:15" ht="15.75" customHeight="1">
      <c r="A303" s="28" t="s">
        <v>21446</v>
      </c>
      <c r="B303" s="28">
        <v>44565</v>
      </c>
      <c r="C303" s="28">
        <v>22</v>
      </c>
      <c r="D303" s="28">
        <v>1</v>
      </c>
      <c r="E303" s="28">
        <v>2021</v>
      </c>
      <c r="F303" s="28" t="s">
        <v>289</v>
      </c>
      <c r="G303" s="28">
        <v>3</v>
      </c>
      <c r="H303" s="28" t="s">
        <v>274</v>
      </c>
      <c r="I303" s="28">
        <v>1</v>
      </c>
      <c r="J303" s="28">
        <v>0</v>
      </c>
      <c r="K303" s="28">
        <v>0</v>
      </c>
      <c r="L303" s="28">
        <v>0</v>
      </c>
      <c r="M303" t="str">
        <f>VLOOKUP(Table_3[[#This Row],[cause_name]],ref_causegroups!A:B,2,FALSE)</f>
        <v>Other non-communicable diseases</v>
      </c>
      <c r="O303">
        <v>302</v>
      </c>
    </row>
    <row r="304" spans="1:15" ht="15.75" customHeight="1">
      <c r="A304" s="28" t="s">
        <v>21447</v>
      </c>
      <c r="B304" s="28">
        <v>44568</v>
      </c>
      <c r="C304" s="28">
        <v>22</v>
      </c>
      <c r="D304" s="28">
        <v>1</v>
      </c>
      <c r="E304" s="28">
        <v>2021</v>
      </c>
      <c r="F304" s="28" t="s">
        <v>1295</v>
      </c>
      <c r="G304" s="28">
        <v>3</v>
      </c>
      <c r="H304" s="28" t="s">
        <v>274</v>
      </c>
      <c r="I304" s="28">
        <v>3</v>
      </c>
      <c r="J304" s="28">
        <v>0</v>
      </c>
      <c r="K304" s="28">
        <v>0</v>
      </c>
      <c r="L304" s="28">
        <v>0</v>
      </c>
      <c r="M304" t="str">
        <f>VLOOKUP(Table_3[[#This Row],[cause_name]],ref_causegroups!A:B,2,FALSE)</f>
        <v>Neglected tropical diseases and malaria</v>
      </c>
      <c r="O304">
        <v>303</v>
      </c>
    </row>
    <row r="305" spans="1:15" ht="15.75" customHeight="1">
      <c r="A305" s="28" t="s">
        <v>21447</v>
      </c>
      <c r="B305" s="28">
        <v>44568</v>
      </c>
      <c r="C305" s="28">
        <v>22</v>
      </c>
      <c r="D305" s="28">
        <v>1</v>
      </c>
      <c r="E305" s="28">
        <v>2021</v>
      </c>
      <c r="F305" s="28" t="s">
        <v>1513</v>
      </c>
      <c r="G305" s="28">
        <v>3</v>
      </c>
      <c r="H305" s="28" t="s">
        <v>274</v>
      </c>
      <c r="I305" s="28">
        <v>3</v>
      </c>
      <c r="J305" s="28">
        <v>0</v>
      </c>
      <c r="K305" s="28">
        <v>0</v>
      </c>
      <c r="L305" s="28">
        <v>0</v>
      </c>
      <c r="M305" t="str">
        <f>VLOOKUP(Table_3[[#This Row],[cause_name]],ref_causegroups!A:B,2,FALSE)</f>
        <v>Neglected tropical diseases and malaria</v>
      </c>
      <c r="O305">
        <v>304</v>
      </c>
    </row>
    <row r="306" spans="1:15" ht="15.75" customHeight="1">
      <c r="A306" s="28" t="s">
        <v>21447</v>
      </c>
      <c r="B306" s="28">
        <v>44568</v>
      </c>
      <c r="C306" s="28">
        <v>22</v>
      </c>
      <c r="D306" s="28">
        <v>1</v>
      </c>
      <c r="E306" s="28">
        <v>2021</v>
      </c>
      <c r="F306" s="28" t="s">
        <v>486</v>
      </c>
      <c r="G306" s="28">
        <v>3</v>
      </c>
      <c r="H306" s="28" t="s">
        <v>274</v>
      </c>
      <c r="I306" s="28">
        <v>3</v>
      </c>
      <c r="J306" s="28">
        <v>0</v>
      </c>
      <c r="K306" s="28">
        <v>0</v>
      </c>
      <c r="L306" s="28">
        <v>0</v>
      </c>
      <c r="M306" t="str">
        <f>VLOOKUP(Table_3[[#This Row],[cause_name]],ref_causegroups!A:B,2,FALSE)</f>
        <v>Neglected tropical diseases and malaria</v>
      </c>
      <c r="O306">
        <v>305</v>
      </c>
    </row>
    <row r="307" spans="1:15" ht="15.75" customHeight="1">
      <c r="A307" s="28" t="s">
        <v>21447</v>
      </c>
      <c r="B307" s="28">
        <v>44568</v>
      </c>
      <c r="C307" s="28">
        <v>22</v>
      </c>
      <c r="D307" s="28">
        <v>1</v>
      </c>
      <c r="E307" s="28">
        <v>2021</v>
      </c>
      <c r="F307" s="28" t="s">
        <v>294</v>
      </c>
      <c r="G307" s="28">
        <v>3</v>
      </c>
      <c r="H307" s="28" t="s">
        <v>274</v>
      </c>
      <c r="I307" s="28">
        <v>3</v>
      </c>
      <c r="J307" s="28">
        <v>0</v>
      </c>
      <c r="K307" s="28">
        <v>0</v>
      </c>
      <c r="L307" s="28">
        <v>0</v>
      </c>
      <c r="M307" t="str">
        <f>VLOOKUP(Table_3[[#This Row],[cause_name]],ref_causegroups!A:B,2,FALSE)</f>
        <v>Neglected tropical diseases and malaria</v>
      </c>
      <c r="O307">
        <v>306</v>
      </c>
    </row>
    <row r="308" spans="1:15" ht="15.75" customHeight="1">
      <c r="A308" s="28" t="s">
        <v>21447</v>
      </c>
      <c r="B308" s="28">
        <v>44568</v>
      </c>
      <c r="C308" s="28">
        <v>22</v>
      </c>
      <c r="D308" s="28">
        <v>1</v>
      </c>
      <c r="E308" s="28">
        <v>2021</v>
      </c>
      <c r="F308" s="28" t="s">
        <v>276</v>
      </c>
      <c r="G308" s="28">
        <v>3</v>
      </c>
      <c r="H308" s="28" t="s">
        <v>274</v>
      </c>
      <c r="I308" s="28">
        <v>3</v>
      </c>
      <c r="J308" s="28">
        <v>0</v>
      </c>
      <c r="K308" s="28">
        <v>0</v>
      </c>
      <c r="L308" s="28">
        <v>0</v>
      </c>
      <c r="M308" t="str">
        <f>VLOOKUP(Table_3[[#This Row],[cause_name]],ref_causegroups!A:B,2,FALSE)</f>
        <v>Maternal and neonatal disorders</v>
      </c>
      <c r="O308">
        <v>307</v>
      </c>
    </row>
    <row r="309" spans="1:15" ht="15.75" customHeight="1">
      <c r="A309" s="28" t="s">
        <v>21447</v>
      </c>
      <c r="B309" s="28">
        <v>44568</v>
      </c>
      <c r="C309" s="28">
        <v>22</v>
      </c>
      <c r="D309" s="28">
        <v>1</v>
      </c>
      <c r="E309" s="28">
        <v>2021</v>
      </c>
      <c r="F309" s="28" t="s">
        <v>278</v>
      </c>
      <c r="G309" s="28">
        <v>3</v>
      </c>
      <c r="H309" s="28" t="s">
        <v>274</v>
      </c>
      <c r="I309" s="28">
        <v>3</v>
      </c>
      <c r="J309" s="28">
        <v>0</v>
      </c>
      <c r="K309" s="28">
        <v>0</v>
      </c>
      <c r="L309" s="28">
        <v>0</v>
      </c>
      <c r="M309" t="str">
        <f>VLOOKUP(Table_3[[#This Row],[cause_name]],ref_causegroups!A:B,2,FALSE)</f>
        <v>HIV/AIDS and sexually transmitted infections</v>
      </c>
      <c r="O309">
        <v>308</v>
      </c>
    </row>
    <row r="310" spans="1:15" ht="15.75" customHeight="1">
      <c r="A310" s="28" t="s">
        <v>21447</v>
      </c>
      <c r="B310" s="28">
        <v>44568</v>
      </c>
      <c r="C310" s="28">
        <v>22</v>
      </c>
      <c r="D310" s="28">
        <v>1</v>
      </c>
      <c r="E310" s="28">
        <v>2021</v>
      </c>
      <c r="F310" s="28" t="s">
        <v>279</v>
      </c>
      <c r="G310" s="28">
        <v>3</v>
      </c>
      <c r="H310" s="28" t="s">
        <v>274</v>
      </c>
      <c r="I310" s="28">
        <v>3</v>
      </c>
      <c r="J310" s="28">
        <v>0</v>
      </c>
      <c r="K310" s="28">
        <v>0</v>
      </c>
      <c r="L310" s="28">
        <v>0</v>
      </c>
      <c r="M310" t="str">
        <f>VLOOKUP(Table_3[[#This Row],[cause_name]],ref_causegroups!A:B,2,FALSE)</f>
        <v>HIV/AIDS and sexually transmitted infections</v>
      </c>
      <c r="O310">
        <v>309</v>
      </c>
    </row>
    <row r="311" spans="1:15" ht="15.75" customHeight="1">
      <c r="A311" s="28" t="s">
        <v>21447</v>
      </c>
      <c r="B311" s="28">
        <v>44568</v>
      </c>
      <c r="C311" s="28">
        <v>22</v>
      </c>
      <c r="D311" s="28">
        <v>1</v>
      </c>
      <c r="E311" s="28">
        <v>2021</v>
      </c>
      <c r="F311" s="28" t="s">
        <v>280</v>
      </c>
      <c r="G311" s="28">
        <v>3</v>
      </c>
      <c r="H311" s="28" t="s">
        <v>274</v>
      </c>
      <c r="I311" s="28">
        <v>3</v>
      </c>
      <c r="J311" s="28">
        <v>0</v>
      </c>
      <c r="K311" s="28">
        <v>0</v>
      </c>
      <c r="L311" s="28">
        <v>0</v>
      </c>
      <c r="M311" t="str">
        <f>VLOOKUP(Table_3[[#This Row],[cause_name]],ref_causegroups!A:B,2,FALSE)</f>
        <v>HIV/AIDS and sexually transmitted infections</v>
      </c>
      <c r="O311">
        <v>310</v>
      </c>
    </row>
    <row r="312" spans="1:15" ht="15.75" customHeight="1">
      <c r="A312" s="28" t="s">
        <v>21447</v>
      </c>
      <c r="B312" s="28">
        <v>44568</v>
      </c>
      <c r="C312" s="28">
        <v>22</v>
      </c>
      <c r="D312" s="28">
        <v>1</v>
      </c>
      <c r="E312" s="28">
        <v>2021</v>
      </c>
      <c r="F312" s="28" t="s">
        <v>281</v>
      </c>
      <c r="G312" s="28">
        <v>3</v>
      </c>
      <c r="H312" s="28" t="s">
        <v>274</v>
      </c>
      <c r="I312" s="28">
        <v>3</v>
      </c>
      <c r="J312" s="28">
        <v>0</v>
      </c>
      <c r="K312" s="28">
        <v>0</v>
      </c>
      <c r="L312" s="28">
        <v>0</v>
      </c>
      <c r="M312" t="str">
        <f>VLOOKUP(Table_3[[#This Row],[cause_name]],ref_causegroups!A:B,2,FALSE)</f>
        <v>Neoplasms</v>
      </c>
      <c r="O312">
        <v>311</v>
      </c>
    </row>
    <row r="313" spans="1:15" ht="15.75" customHeight="1">
      <c r="A313" s="28" t="s">
        <v>21447</v>
      </c>
      <c r="B313" s="28">
        <v>44568</v>
      </c>
      <c r="C313" s="28">
        <v>22</v>
      </c>
      <c r="D313" s="28">
        <v>1</v>
      </c>
      <c r="E313" s="28">
        <v>2021</v>
      </c>
      <c r="F313" s="28" t="s">
        <v>282</v>
      </c>
      <c r="G313" s="28">
        <v>3</v>
      </c>
      <c r="H313" s="28" t="s">
        <v>274</v>
      </c>
      <c r="I313" s="28">
        <v>3</v>
      </c>
      <c r="J313" s="28">
        <v>0</v>
      </c>
      <c r="K313" s="28">
        <v>0</v>
      </c>
      <c r="L313" s="28">
        <v>0</v>
      </c>
      <c r="M313" t="str">
        <f>VLOOKUP(Table_3[[#This Row],[cause_name]],ref_causegroups!A:B,2,FALSE)</f>
        <v>Neoplasms</v>
      </c>
      <c r="O313">
        <v>312</v>
      </c>
    </row>
    <row r="314" spans="1:15" ht="15.75" customHeight="1">
      <c r="A314" s="28" t="s">
        <v>21447</v>
      </c>
      <c r="B314" s="28">
        <v>44568</v>
      </c>
      <c r="C314" s="28">
        <v>22</v>
      </c>
      <c r="D314" s="28">
        <v>1</v>
      </c>
      <c r="E314" s="28">
        <v>2021</v>
      </c>
      <c r="F314" s="28" t="s">
        <v>283</v>
      </c>
      <c r="G314" s="28">
        <v>3</v>
      </c>
      <c r="H314" s="28" t="s">
        <v>274</v>
      </c>
      <c r="I314" s="28">
        <v>3</v>
      </c>
      <c r="J314" s="28">
        <v>0</v>
      </c>
      <c r="K314" s="28">
        <v>0</v>
      </c>
      <c r="L314" s="28">
        <v>0</v>
      </c>
      <c r="M314" t="str">
        <f>VLOOKUP(Table_3[[#This Row],[cause_name]],ref_causegroups!A:B,2,FALSE)</f>
        <v>Neoplasms</v>
      </c>
      <c r="O314">
        <v>313</v>
      </c>
    </row>
    <row r="315" spans="1:15" ht="15.75" customHeight="1">
      <c r="A315" s="28" t="s">
        <v>21447</v>
      </c>
      <c r="B315" s="28">
        <v>44568</v>
      </c>
      <c r="C315" s="28">
        <v>22</v>
      </c>
      <c r="D315" s="28">
        <v>1</v>
      </c>
      <c r="E315" s="28">
        <v>2021</v>
      </c>
      <c r="F315" s="28" t="s">
        <v>287</v>
      </c>
      <c r="G315" s="28">
        <v>3</v>
      </c>
      <c r="H315" s="28" t="s">
        <v>274</v>
      </c>
      <c r="I315" s="28">
        <v>3</v>
      </c>
      <c r="J315" s="28">
        <v>0</v>
      </c>
      <c r="K315" s="28">
        <v>0</v>
      </c>
      <c r="L315" s="28">
        <v>0</v>
      </c>
      <c r="M315" t="str">
        <f>VLOOKUP(Table_3[[#This Row],[cause_name]],ref_causegroups!A:B,2,FALSE)</f>
        <v>Other non-communicable diseases</v>
      </c>
      <c r="O315">
        <v>314</v>
      </c>
    </row>
    <row r="316" spans="1:15" ht="15.75" customHeight="1">
      <c r="A316" s="28" t="s">
        <v>21447</v>
      </c>
      <c r="B316" s="28">
        <v>44568</v>
      </c>
      <c r="C316" s="28">
        <v>22</v>
      </c>
      <c r="D316" s="28">
        <v>1</v>
      </c>
      <c r="E316" s="28">
        <v>2021</v>
      </c>
      <c r="F316" s="28" t="s">
        <v>288</v>
      </c>
      <c r="G316" s="28">
        <v>3</v>
      </c>
      <c r="H316" s="28" t="s">
        <v>274</v>
      </c>
      <c r="I316" s="28">
        <v>3</v>
      </c>
      <c r="J316" s="28">
        <v>0</v>
      </c>
      <c r="K316" s="28">
        <v>0</v>
      </c>
      <c r="L316" s="28">
        <v>0</v>
      </c>
      <c r="M316" t="str">
        <f>VLOOKUP(Table_3[[#This Row],[cause_name]],ref_causegroups!A:B,2,FALSE)</f>
        <v>Other non-communicable diseases</v>
      </c>
      <c r="O316">
        <v>315</v>
      </c>
    </row>
    <row r="317" spans="1:15" ht="15.75" customHeight="1">
      <c r="A317" s="28" t="s">
        <v>21447</v>
      </c>
      <c r="B317" s="28">
        <v>44568</v>
      </c>
      <c r="C317" s="28">
        <v>22</v>
      </c>
      <c r="D317" s="28">
        <v>1</v>
      </c>
      <c r="E317" s="28">
        <v>2021</v>
      </c>
      <c r="F317" s="28" t="s">
        <v>289</v>
      </c>
      <c r="G317" s="28">
        <v>3</v>
      </c>
      <c r="H317" s="28" t="s">
        <v>274</v>
      </c>
      <c r="I317" s="28">
        <v>3</v>
      </c>
      <c r="J317" s="28">
        <v>0</v>
      </c>
      <c r="K317" s="28">
        <v>0</v>
      </c>
      <c r="L317" s="28">
        <v>0</v>
      </c>
      <c r="M317" t="str">
        <f>VLOOKUP(Table_3[[#This Row],[cause_name]],ref_causegroups!A:B,2,FALSE)</f>
        <v>Other non-communicable diseases</v>
      </c>
      <c r="O317">
        <v>316</v>
      </c>
    </row>
    <row r="318" spans="1:15" ht="15.75" customHeight="1">
      <c r="A318" s="28" t="s">
        <v>21447</v>
      </c>
      <c r="B318" s="28">
        <v>44568</v>
      </c>
      <c r="C318" s="28">
        <v>22</v>
      </c>
      <c r="D318" s="28">
        <v>1</v>
      </c>
      <c r="E318" s="28">
        <v>2021</v>
      </c>
      <c r="F318" s="28" t="s">
        <v>1295</v>
      </c>
      <c r="G318" s="28">
        <v>3</v>
      </c>
      <c r="H318" s="28" t="s">
        <v>274</v>
      </c>
      <c r="I318" s="28">
        <v>1</v>
      </c>
      <c r="J318" s="28">
        <v>0</v>
      </c>
      <c r="K318" s="28">
        <v>0</v>
      </c>
      <c r="L318" s="28">
        <v>0</v>
      </c>
      <c r="M318" t="str">
        <f>VLOOKUP(Table_3[[#This Row],[cause_name]],ref_causegroups!A:B,2,FALSE)</f>
        <v>Neglected tropical diseases and malaria</v>
      </c>
      <c r="O318">
        <v>317</v>
      </c>
    </row>
    <row r="319" spans="1:15" ht="15.75" customHeight="1">
      <c r="A319" s="28" t="s">
        <v>21447</v>
      </c>
      <c r="B319" s="28">
        <v>44568</v>
      </c>
      <c r="C319" s="28">
        <v>22</v>
      </c>
      <c r="D319" s="28">
        <v>1</v>
      </c>
      <c r="E319" s="28">
        <v>2021</v>
      </c>
      <c r="F319" s="28" t="s">
        <v>1513</v>
      </c>
      <c r="G319" s="28">
        <v>3</v>
      </c>
      <c r="H319" s="28" t="s">
        <v>274</v>
      </c>
      <c r="I319" s="28">
        <v>1</v>
      </c>
      <c r="J319" s="28">
        <v>0</v>
      </c>
      <c r="K319" s="28">
        <v>0</v>
      </c>
      <c r="L319" s="28">
        <v>0</v>
      </c>
      <c r="M319" t="str">
        <f>VLOOKUP(Table_3[[#This Row],[cause_name]],ref_causegroups!A:B,2,FALSE)</f>
        <v>Neglected tropical diseases and malaria</v>
      </c>
      <c r="O319">
        <v>318</v>
      </c>
    </row>
    <row r="320" spans="1:15" ht="15.75" customHeight="1">
      <c r="A320" s="28" t="s">
        <v>21447</v>
      </c>
      <c r="B320" s="28">
        <v>44568</v>
      </c>
      <c r="C320" s="28">
        <v>22</v>
      </c>
      <c r="D320" s="28">
        <v>1</v>
      </c>
      <c r="E320" s="28">
        <v>2021</v>
      </c>
      <c r="F320" s="28" t="s">
        <v>486</v>
      </c>
      <c r="G320" s="28">
        <v>3</v>
      </c>
      <c r="H320" s="28" t="s">
        <v>274</v>
      </c>
      <c r="I320" s="28">
        <v>1</v>
      </c>
      <c r="J320" s="28">
        <v>0</v>
      </c>
      <c r="K320" s="28">
        <v>0</v>
      </c>
      <c r="L320" s="28">
        <v>0</v>
      </c>
      <c r="M320" t="str">
        <f>VLOOKUP(Table_3[[#This Row],[cause_name]],ref_causegroups!A:B,2,FALSE)</f>
        <v>Neglected tropical diseases and malaria</v>
      </c>
      <c r="O320">
        <v>319</v>
      </c>
    </row>
    <row r="321" spans="1:15" ht="15.75" customHeight="1">
      <c r="A321" s="28" t="s">
        <v>21447</v>
      </c>
      <c r="B321" s="28">
        <v>44568</v>
      </c>
      <c r="C321" s="28">
        <v>22</v>
      </c>
      <c r="D321" s="28">
        <v>1</v>
      </c>
      <c r="E321" s="28">
        <v>2021</v>
      </c>
      <c r="F321" s="28" t="s">
        <v>294</v>
      </c>
      <c r="G321" s="28">
        <v>3</v>
      </c>
      <c r="H321" s="28" t="s">
        <v>274</v>
      </c>
      <c r="I321" s="28">
        <v>1</v>
      </c>
      <c r="J321" s="28">
        <v>0</v>
      </c>
      <c r="K321" s="28">
        <v>0</v>
      </c>
      <c r="L321" s="28">
        <v>0</v>
      </c>
      <c r="M321" t="str">
        <f>VLOOKUP(Table_3[[#This Row],[cause_name]],ref_causegroups!A:B,2,FALSE)</f>
        <v>Neglected tropical diseases and malaria</v>
      </c>
      <c r="O321">
        <v>320</v>
      </c>
    </row>
    <row r="322" spans="1:15" ht="15.75" customHeight="1">
      <c r="A322" s="28" t="s">
        <v>21447</v>
      </c>
      <c r="B322" s="28">
        <v>44568</v>
      </c>
      <c r="C322" s="28">
        <v>22</v>
      </c>
      <c r="D322" s="28">
        <v>1</v>
      </c>
      <c r="E322" s="28">
        <v>2021</v>
      </c>
      <c r="F322" s="28" t="s">
        <v>276</v>
      </c>
      <c r="G322" s="28">
        <v>3</v>
      </c>
      <c r="H322" s="28" t="s">
        <v>274</v>
      </c>
      <c r="I322" s="28">
        <v>1</v>
      </c>
      <c r="J322" s="28">
        <v>0</v>
      </c>
      <c r="K322" s="28">
        <v>0</v>
      </c>
      <c r="L322" s="28">
        <v>0</v>
      </c>
      <c r="M322" t="str">
        <f>VLOOKUP(Table_3[[#This Row],[cause_name]],ref_causegroups!A:B,2,FALSE)</f>
        <v>Maternal and neonatal disorders</v>
      </c>
      <c r="O322">
        <v>321</v>
      </c>
    </row>
    <row r="323" spans="1:15" ht="15.75" customHeight="1">
      <c r="A323" s="28" t="s">
        <v>21447</v>
      </c>
      <c r="B323" s="28">
        <v>44568</v>
      </c>
      <c r="C323" s="28">
        <v>22</v>
      </c>
      <c r="D323" s="28">
        <v>1</v>
      </c>
      <c r="E323" s="28">
        <v>2021</v>
      </c>
      <c r="F323" s="28" t="s">
        <v>278</v>
      </c>
      <c r="G323" s="28">
        <v>3</v>
      </c>
      <c r="H323" s="28" t="s">
        <v>274</v>
      </c>
      <c r="I323" s="28">
        <v>1</v>
      </c>
      <c r="J323" s="28">
        <v>0</v>
      </c>
      <c r="K323" s="28">
        <v>0</v>
      </c>
      <c r="L323" s="28">
        <v>0</v>
      </c>
      <c r="M323" t="str">
        <f>VLOOKUP(Table_3[[#This Row],[cause_name]],ref_causegroups!A:B,2,FALSE)</f>
        <v>HIV/AIDS and sexually transmitted infections</v>
      </c>
      <c r="O323">
        <v>322</v>
      </c>
    </row>
    <row r="324" spans="1:15" ht="15.75" customHeight="1">
      <c r="A324" s="28" t="s">
        <v>21447</v>
      </c>
      <c r="B324" s="28">
        <v>44568</v>
      </c>
      <c r="C324" s="28">
        <v>22</v>
      </c>
      <c r="D324" s="28">
        <v>1</v>
      </c>
      <c r="E324" s="28">
        <v>2021</v>
      </c>
      <c r="F324" s="28" t="s">
        <v>279</v>
      </c>
      <c r="G324" s="28">
        <v>3</v>
      </c>
      <c r="H324" s="28" t="s">
        <v>274</v>
      </c>
      <c r="I324" s="28">
        <v>1</v>
      </c>
      <c r="J324" s="28">
        <v>0</v>
      </c>
      <c r="K324" s="28">
        <v>0</v>
      </c>
      <c r="L324" s="28">
        <v>0</v>
      </c>
      <c r="M324" t="str">
        <f>VLOOKUP(Table_3[[#This Row],[cause_name]],ref_causegroups!A:B,2,FALSE)</f>
        <v>HIV/AIDS and sexually transmitted infections</v>
      </c>
      <c r="O324">
        <v>323</v>
      </c>
    </row>
    <row r="325" spans="1:15" ht="15.75" customHeight="1">
      <c r="A325" s="28" t="s">
        <v>21447</v>
      </c>
      <c r="B325" s="28">
        <v>44568</v>
      </c>
      <c r="C325" s="28">
        <v>22</v>
      </c>
      <c r="D325" s="28">
        <v>1</v>
      </c>
      <c r="E325" s="28">
        <v>2021</v>
      </c>
      <c r="F325" s="28" t="s">
        <v>280</v>
      </c>
      <c r="G325" s="28">
        <v>3</v>
      </c>
      <c r="H325" s="28" t="s">
        <v>274</v>
      </c>
      <c r="I325" s="28">
        <v>1</v>
      </c>
      <c r="J325" s="28">
        <v>0</v>
      </c>
      <c r="K325" s="28">
        <v>0</v>
      </c>
      <c r="L325" s="28">
        <v>0</v>
      </c>
      <c r="M325" t="str">
        <f>VLOOKUP(Table_3[[#This Row],[cause_name]],ref_causegroups!A:B,2,FALSE)</f>
        <v>HIV/AIDS and sexually transmitted infections</v>
      </c>
      <c r="O325">
        <v>324</v>
      </c>
    </row>
    <row r="326" spans="1:15" ht="15.75" customHeight="1">
      <c r="A326" s="28" t="s">
        <v>21447</v>
      </c>
      <c r="B326" s="28">
        <v>44568</v>
      </c>
      <c r="C326" s="28">
        <v>22</v>
      </c>
      <c r="D326" s="28">
        <v>1</v>
      </c>
      <c r="E326" s="28">
        <v>2021</v>
      </c>
      <c r="F326" s="28" t="s">
        <v>281</v>
      </c>
      <c r="G326" s="28">
        <v>3</v>
      </c>
      <c r="H326" s="28" t="s">
        <v>274</v>
      </c>
      <c r="I326" s="28">
        <v>1</v>
      </c>
      <c r="J326" s="28">
        <v>0</v>
      </c>
      <c r="K326" s="28">
        <v>0</v>
      </c>
      <c r="L326" s="28">
        <v>0</v>
      </c>
      <c r="M326" t="str">
        <f>VLOOKUP(Table_3[[#This Row],[cause_name]],ref_causegroups!A:B,2,FALSE)</f>
        <v>Neoplasms</v>
      </c>
      <c r="O326">
        <v>325</v>
      </c>
    </row>
    <row r="327" spans="1:15" ht="15.75" customHeight="1">
      <c r="A327" s="28" t="s">
        <v>21447</v>
      </c>
      <c r="B327" s="28">
        <v>44568</v>
      </c>
      <c r="C327" s="28">
        <v>22</v>
      </c>
      <c r="D327" s="28">
        <v>1</v>
      </c>
      <c r="E327" s="28">
        <v>2021</v>
      </c>
      <c r="F327" s="28" t="s">
        <v>282</v>
      </c>
      <c r="G327" s="28">
        <v>3</v>
      </c>
      <c r="H327" s="28" t="s">
        <v>274</v>
      </c>
      <c r="I327" s="28">
        <v>1</v>
      </c>
      <c r="J327" s="28">
        <v>0</v>
      </c>
      <c r="K327" s="28">
        <v>0</v>
      </c>
      <c r="L327" s="28">
        <v>0</v>
      </c>
      <c r="M327" t="str">
        <f>VLOOKUP(Table_3[[#This Row],[cause_name]],ref_causegroups!A:B,2,FALSE)</f>
        <v>Neoplasms</v>
      </c>
      <c r="O327">
        <v>326</v>
      </c>
    </row>
    <row r="328" spans="1:15" ht="15.75" customHeight="1">
      <c r="A328" s="28" t="s">
        <v>21447</v>
      </c>
      <c r="B328" s="28">
        <v>44568</v>
      </c>
      <c r="C328" s="28">
        <v>22</v>
      </c>
      <c r="D328" s="28">
        <v>1</v>
      </c>
      <c r="E328" s="28">
        <v>2021</v>
      </c>
      <c r="F328" s="28" t="s">
        <v>283</v>
      </c>
      <c r="G328" s="28">
        <v>3</v>
      </c>
      <c r="H328" s="28" t="s">
        <v>274</v>
      </c>
      <c r="I328" s="28">
        <v>1</v>
      </c>
      <c r="J328" s="28">
        <v>0</v>
      </c>
      <c r="K328" s="28">
        <v>0</v>
      </c>
      <c r="L328" s="28">
        <v>0</v>
      </c>
      <c r="M328" t="str">
        <f>VLOOKUP(Table_3[[#This Row],[cause_name]],ref_causegroups!A:B,2,FALSE)</f>
        <v>Neoplasms</v>
      </c>
      <c r="O328">
        <v>327</v>
      </c>
    </row>
    <row r="329" spans="1:15" ht="15.75" customHeight="1">
      <c r="A329" s="28" t="s">
        <v>21447</v>
      </c>
      <c r="B329" s="28">
        <v>44568</v>
      </c>
      <c r="C329" s="28">
        <v>22</v>
      </c>
      <c r="D329" s="28">
        <v>1</v>
      </c>
      <c r="E329" s="28">
        <v>2021</v>
      </c>
      <c r="F329" s="28" t="s">
        <v>287</v>
      </c>
      <c r="G329" s="28">
        <v>3</v>
      </c>
      <c r="H329" s="28" t="s">
        <v>274</v>
      </c>
      <c r="I329" s="28">
        <v>1</v>
      </c>
      <c r="J329" s="28">
        <v>0</v>
      </c>
      <c r="K329" s="28">
        <v>0</v>
      </c>
      <c r="L329" s="28">
        <v>0</v>
      </c>
      <c r="M329" t="str">
        <f>VLOOKUP(Table_3[[#This Row],[cause_name]],ref_causegroups!A:B,2,FALSE)</f>
        <v>Other non-communicable diseases</v>
      </c>
      <c r="O329">
        <v>328</v>
      </c>
    </row>
    <row r="330" spans="1:15" ht="15.75" customHeight="1">
      <c r="A330" s="28" t="s">
        <v>21447</v>
      </c>
      <c r="B330" s="28">
        <v>44568</v>
      </c>
      <c r="C330" s="28">
        <v>22</v>
      </c>
      <c r="D330" s="28">
        <v>1</v>
      </c>
      <c r="E330" s="28">
        <v>2021</v>
      </c>
      <c r="F330" s="28" t="s">
        <v>288</v>
      </c>
      <c r="G330" s="28">
        <v>3</v>
      </c>
      <c r="H330" s="28" t="s">
        <v>274</v>
      </c>
      <c r="I330" s="28">
        <v>1</v>
      </c>
      <c r="J330" s="28">
        <v>0</v>
      </c>
      <c r="K330" s="28">
        <v>0</v>
      </c>
      <c r="L330" s="28">
        <v>0</v>
      </c>
      <c r="M330" t="str">
        <f>VLOOKUP(Table_3[[#This Row],[cause_name]],ref_causegroups!A:B,2,FALSE)</f>
        <v>Other non-communicable diseases</v>
      </c>
      <c r="O330">
        <v>329</v>
      </c>
    </row>
    <row r="331" spans="1:15" ht="15.75" customHeight="1">
      <c r="A331" s="28" t="s">
        <v>21447</v>
      </c>
      <c r="B331" s="28">
        <v>44568</v>
      </c>
      <c r="C331" s="28">
        <v>22</v>
      </c>
      <c r="D331" s="28">
        <v>1</v>
      </c>
      <c r="E331" s="28">
        <v>2021</v>
      </c>
      <c r="F331" s="28" t="s">
        <v>289</v>
      </c>
      <c r="G331" s="28">
        <v>3</v>
      </c>
      <c r="H331" s="28" t="s">
        <v>274</v>
      </c>
      <c r="I331" s="28">
        <v>1</v>
      </c>
      <c r="J331" s="28">
        <v>0</v>
      </c>
      <c r="K331" s="28">
        <v>0</v>
      </c>
      <c r="L331" s="28">
        <v>0</v>
      </c>
      <c r="M331" t="str">
        <f>VLOOKUP(Table_3[[#This Row],[cause_name]],ref_causegroups!A:B,2,FALSE)</f>
        <v>Other non-communicable diseases</v>
      </c>
      <c r="O331">
        <v>330</v>
      </c>
    </row>
    <row r="332" spans="1:15" ht="15.75" customHeight="1">
      <c r="A332" s="28" t="s">
        <v>21445</v>
      </c>
      <c r="B332" s="28">
        <v>44566</v>
      </c>
      <c r="C332" s="28">
        <v>22</v>
      </c>
      <c r="D332" s="28">
        <v>1</v>
      </c>
      <c r="E332" s="28">
        <v>2021</v>
      </c>
      <c r="F332" s="28" t="s">
        <v>1287</v>
      </c>
      <c r="G332" s="28">
        <v>3</v>
      </c>
      <c r="H332" s="28" t="s">
        <v>274</v>
      </c>
      <c r="I332" s="28">
        <v>1</v>
      </c>
      <c r="J332" s="28">
        <v>3612.5484885615701</v>
      </c>
      <c r="K332" s="28">
        <v>2692.5211895243501</v>
      </c>
      <c r="L332" s="28">
        <v>4635.64138205993</v>
      </c>
      <c r="M332" t="str">
        <f>VLOOKUP(Table_3[[#This Row],[cause_name]],ref_causegroups!A:B,2,FALSE)</f>
        <v>Respiratory infections and tuberculosis</v>
      </c>
      <c r="O332">
        <v>331</v>
      </c>
    </row>
    <row r="333" spans="1:15" ht="15.75" customHeight="1">
      <c r="A333" s="28" t="s">
        <v>21445</v>
      </c>
      <c r="B333" s="28">
        <v>44566</v>
      </c>
      <c r="C333" s="28">
        <v>22</v>
      </c>
      <c r="D333" s="28">
        <v>1</v>
      </c>
      <c r="E333" s="28">
        <v>2021</v>
      </c>
      <c r="F333" s="28" t="s">
        <v>1291</v>
      </c>
      <c r="G333" s="28">
        <v>3</v>
      </c>
      <c r="H333" s="28" t="s">
        <v>274</v>
      </c>
      <c r="I333" s="28">
        <v>1</v>
      </c>
      <c r="J333" s="28">
        <v>388.10260468231399</v>
      </c>
      <c r="K333" s="28">
        <v>301.36555425528297</v>
      </c>
      <c r="L333" s="28">
        <v>498.41310843166599</v>
      </c>
      <c r="M333" t="str">
        <f>VLOOKUP(Table_3[[#This Row],[cause_name]],ref_causegroups!A:B,2,FALSE)</f>
        <v>Neglected tropical diseases and malaria</v>
      </c>
      <c r="O333">
        <v>332</v>
      </c>
    </row>
    <row r="334" spans="1:15" ht="15.75" customHeight="1">
      <c r="A334" s="28" t="s">
        <v>21445</v>
      </c>
      <c r="B334" s="28">
        <v>44566</v>
      </c>
      <c r="C334" s="28">
        <v>22</v>
      </c>
      <c r="D334" s="28">
        <v>1</v>
      </c>
      <c r="E334" s="28">
        <v>2021</v>
      </c>
      <c r="F334" s="28" t="s">
        <v>1307</v>
      </c>
      <c r="G334" s="28">
        <v>3</v>
      </c>
      <c r="H334" s="28" t="s">
        <v>274</v>
      </c>
      <c r="I334" s="28">
        <v>1</v>
      </c>
      <c r="J334" s="28">
        <v>14342.154651450301</v>
      </c>
      <c r="K334" s="28">
        <v>3542.2787058010499</v>
      </c>
      <c r="L334" s="28">
        <v>21263.1204825942</v>
      </c>
      <c r="M334" t="str">
        <f>VLOOKUP(Table_3[[#This Row],[cause_name]],ref_causegroups!A:B,2,FALSE)</f>
        <v>Nutritional deficiencies</v>
      </c>
      <c r="O334">
        <v>333</v>
      </c>
    </row>
    <row r="335" spans="1:15" ht="15.75" customHeight="1">
      <c r="A335" s="28" t="s">
        <v>21445</v>
      </c>
      <c r="B335" s="28">
        <v>44566</v>
      </c>
      <c r="C335" s="28">
        <v>22</v>
      </c>
      <c r="D335" s="28">
        <v>1</v>
      </c>
      <c r="E335" s="28">
        <v>2021</v>
      </c>
      <c r="F335" s="28" t="s">
        <v>1311</v>
      </c>
      <c r="G335" s="28">
        <v>3</v>
      </c>
      <c r="H335" s="28" t="s">
        <v>274</v>
      </c>
      <c r="I335" s="28">
        <v>1</v>
      </c>
      <c r="J335" s="28">
        <v>4466.55098406865</v>
      </c>
      <c r="K335" s="28">
        <v>3201.1342771669301</v>
      </c>
      <c r="L335" s="28">
        <v>5908.9622246300096</v>
      </c>
      <c r="M335" t="str">
        <f>VLOOKUP(Table_3[[#This Row],[cause_name]],ref_causegroups!A:B,2,FALSE)</f>
        <v>Nutritional deficiencies</v>
      </c>
      <c r="O335">
        <v>334</v>
      </c>
    </row>
    <row r="336" spans="1:15" ht="15.75" customHeight="1">
      <c r="A336" s="28" t="s">
        <v>21445</v>
      </c>
      <c r="B336" s="28">
        <v>44566</v>
      </c>
      <c r="C336" s="28">
        <v>22</v>
      </c>
      <c r="D336" s="28">
        <v>1</v>
      </c>
      <c r="E336" s="28">
        <v>2021</v>
      </c>
      <c r="F336" s="28" t="s">
        <v>1315</v>
      </c>
      <c r="G336" s="28">
        <v>3</v>
      </c>
      <c r="H336" s="28" t="s">
        <v>274</v>
      </c>
      <c r="I336" s="28">
        <v>1</v>
      </c>
      <c r="J336" s="28">
        <v>771.80695131465495</v>
      </c>
      <c r="K336" s="28">
        <v>550.39003300576599</v>
      </c>
      <c r="L336" s="28">
        <v>1074.6872134483499</v>
      </c>
      <c r="M336" t="str">
        <f>VLOOKUP(Table_3[[#This Row],[cause_name]],ref_causegroups!A:B,2,FALSE)</f>
        <v>Other infectious diseases</v>
      </c>
      <c r="O336">
        <v>335</v>
      </c>
    </row>
    <row r="337" spans="1:15" ht="15.75" customHeight="1">
      <c r="A337" s="28" t="s">
        <v>21445</v>
      </c>
      <c r="B337" s="28">
        <v>44566</v>
      </c>
      <c r="C337" s="28">
        <v>22</v>
      </c>
      <c r="D337" s="28">
        <v>1</v>
      </c>
      <c r="E337" s="28">
        <v>2021</v>
      </c>
      <c r="F337" s="28" t="s">
        <v>301</v>
      </c>
      <c r="G337" s="28">
        <v>3</v>
      </c>
      <c r="H337" s="28" t="s">
        <v>274</v>
      </c>
      <c r="I337" s="28">
        <v>1</v>
      </c>
      <c r="J337" s="28">
        <v>24654.481828850901</v>
      </c>
      <c r="K337" s="28">
        <v>22997.076638281102</v>
      </c>
      <c r="L337" s="28">
        <v>26100.4120807291</v>
      </c>
      <c r="M337" t="str">
        <f>VLOOKUP(Table_3[[#This Row],[cause_name]],ref_causegroups!A:B,2,FALSE)</f>
        <v>Neoplasms</v>
      </c>
      <c r="O337">
        <v>336</v>
      </c>
    </row>
    <row r="338" spans="1:15" ht="15.75" customHeight="1">
      <c r="A338" s="28" t="s">
        <v>21445</v>
      </c>
      <c r="B338" s="28">
        <v>44566</v>
      </c>
      <c r="C338" s="28">
        <v>22</v>
      </c>
      <c r="D338" s="28">
        <v>1</v>
      </c>
      <c r="E338" s="28">
        <v>2021</v>
      </c>
      <c r="F338" s="28" t="s">
        <v>330</v>
      </c>
      <c r="G338" s="28">
        <v>3</v>
      </c>
      <c r="H338" s="28" t="s">
        <v>274</v>
      </c>
      <c r="I338" s="28">
        <v>1</v>
      </c>
      <c r="J338" s="28">
        <v>53588.518254138799</v>
      </c>
      <c r="K338" s="28">
        <v>49794.375690143199</v>
      </c>
      <c r="L338" s="28">
        <v>56983.290347397102</v>
      </c>
      <c r="M338" t="str">
        <f>VLOOKUP(Table_3[[#This Row],[cause_name]],ref_causegroups!A:B,2,FALSE)</f>
        <v>Neoplasms</v>
      </c>
      <c r="O338">
        <v>337</v>
      </c>
    </row>
    <row r="339" spans="1:15" ht="15.75" customHeight="1">
      <c r="A339" s="28" t="s">
        <v>21445</v>
      </c>
      <c r="B339" s="28">
        <v>44566</v>
      </c>
      <c r="C339" s="28">
        <v>22</v>
      </c>
      <c r="D339" s="28">
        <v>1</v>
      </c>
      <c r="E339" s="28">
        <v>2021</v>
      </c>
      <c r="F339" s="28" t="s">
        <v>1319</v>
      </c>
      <c r="G339" s="28">
        <v>3</v>
      </c>
      <c r="H339" s="28" t="s">
        <v>274</v>
      </c>
      <c r="I339" s="28">
        <v>1</v>
      </c>
      <c r="J339" s="28">
        <v>6617147.6783674303</v>
      </c>
      <c r="K339" s="28">
        <v>6334589.03495875</v>
      </c>
      <c r="L339" s="28">
        <v>6935540.3633555798</v>
      </c>
      <c r="M339" t="str">
        <f>VLOOKUP(Table_3[[#This Row],[cause_name]],ref_causegroups!A:B,2,FALSE)</f>
        <v>Injuries</v>
      </c>
      <c r="O339">
        <v>338</v>
      </c>
    </row>
    <row r="340" spans="1:15" ht="15.75" customHeight="1">
      <c r="A340" s="28" t="s">
        <v>21445</v>
      </c>
      <c r="B340" s="28">
        <v>44566</v>
      </c>
      <c r="C340" s="28">
        <v>22</v>
      </c>
      <c r="D340" s="28">
        <v>1</v>
      </c>
      <c r="E340" s="28">
        <v>2021</v>
      </c>
      <c r="F340" s="28" t="s">
        <v>355</v>
      </c>
      <c r="G340" s="28">
        <v>3</v>
      </c>
      <c r="H340" s="28" t="s">
        <v>274</v>
      </c>
      <c r="I340" s="28">
        <v>1</v>
      </c>
      <c r="J340" s="28">
        <v>3983.3432268183101</v>
      </c>
      <c r="K340" s="28">
        <v>2962.3911131771702</v>
      </c>
      <c r="L340" s="28">
        <v>5156.1963097652597</v>
      </c>
      <c r="M340" t="str">
        <f>VLOOKUP(Table_3[[#This Row],[cause_name]],ref_causegroups!A:B,2,FALSE)</f>
        <v>Neoplasms</v>
      </c>
      <c r="O340">
        <v>339</v>
      </c>
    </row>
    <row r="341" spans="1:15" ht="15.75" customHeight="1">
      <c r="A341" s="28" t="s">
        <v>21445</v>
      </c>
      <c r="B341" s="28">
        <v>44566</v>
      </c>
      <c r="C341" s="28">
        <v>22</v>
      </c>
      <c r="D341" s="28">
        <v>1</v>
      </c>
      <c r="E341" s="28">
        <v>2021</v>
      </c>
      <c r="F341" s="28" t="s">
        <v>359</v>
      </c>
      <c r="G341" s="28">
        <v>3</v>
      </c>
      <c r="H341" s="28" t="s">
        <v>274</v>
      </c>
      <c r="I341" s="28">
        <v>1</v>
      </c>
      <c r="J341" s="28">
        <v>7301.8151641237801</v>
      </c>
      <c r="K341" s="28">
        <v>5915.8933247480099</v>
      </c>
      <c r="L341" s="28">
        <v>8779.2484734827194</v>
      </c>
      <c r="M341" t="str">
        <f>VLOOKUP(Table_3[[#This Row],[cause_name]],ref_causegroups!A:B,2,FALSE)</f>
        <v>Neoplasms</v>
      </c>
      <c r="O341">
        <v>340</v>
      </c>
    </row>
    <row r="342" spans="1:15" ht="15.75" customHeight="1">
      <c r="A342" s="28" t="s">
        <v>21445</v>
      </c>
      <c r="B342" s="28">
        <v>44566</v>
      </c>
      <c r="C342" s="28">
        <v>22</v>
      </c>
      <c r="D342" s="28">
        <v>1</v>
      </c>
      <c r="E342" s="28">
        <v>2021</v>
      </c>
      <c r="F342" s="28" t="s">
        <v>302</v>
      </c>
      <c r="G342" s="28">
        <v>3</v>
      </c>
      <c r="H342" s="28" t="s">
        <v>274</v>
      </c>
      <c r="I342" s="28">
        <v>1</v>
      </c>
      <c r="J342" s="28">
        <v>10314.013612638901</v>
      </c>
      <c r="K342" s="28">
        <v>8665.8896848415407</v>
      </c>
      <c r="L342" s="28">
        <v>12115.0835458458</v>
      </c>
      <c r="M342" t="str">
        <f>VLOOKUP(Table_3[[#This Row],[cause_name]],ref_causegroups!A:B,2,FALSE)</f>
        <v>Neoplasms</v>
      </c>
      <c r="O342">
        <v>341</v>
      </c>
    </row>
    <row r="343" spans="1:15" ht="15.75" customHeight="1">
      <c r="A343" s="28" t="s">
        <v>21445</v>
      </c>
      <c r="B343" s="28">
        <v>44566</v>
      </c>
      <c r="C343" s="28">
        <v>22</v>
      </c>
      <c r="D343" s="28">
        <v>1</v>
      </c>
      <c r="E343" s="28">
        <v>2021</v>
      </c>
      <c r="F343" s="28" t="s">
        <v>363</v>
      </c>
      <c r="G343" s="28">
        <v>3</v>
      </c>
      <c r="H343" s="28" t="s">
        <v>274</v>
      </c>
      <c r="I343" s="28">
        <v>1</v>
      </c>
      <c r="J343" s="28">
        <v>643.80933171149604</v>
      </c>
      <c r="K343" s="28">
        <v>472.90474342042302</v>
      </c>
      <c r="L343" s="28">
        <v>827.93847134670295</v>
      </c>
      <c r="M343" t="str">
        <f>VLOOKUP(Table_3[[#This Row],[cause_name]],ref_causegroups!A:B,2,FALSE)</f>
        <v>Neoplasms</v>
      </c>
      <c r="O343">
        <v>342</v>
      </c>
    </row>
    <row r="344" spans="1:15" ht="15.75" customHeight="1">
      <c r="A344" s="28" t="s">
        <v>21445</v>
      </c>
      <c r="B344" s="28">
        <v>44566</v>
      </c>
      <c r="C344" s="28">
        <v>22</v>
      </c>
      <c r="D344" s="28">
        <v>1</v>
      </c>
      <c r="E344" s="28">
        <v>2021</v>
      </c>
      <c r="F344" s="28" t="s">
        <v>303</v>
      </c>
      <c r="G344" s="28">
        <v>3</v>
      </c>
      <c r="H344" s="28" t="s">
        <v>274</v>
      </c>
      <c r="I344" s="28">
        <v>1</v>
      </c>
      <c r="J344" s="28">
        <v>31347.181741785102</v>
      </c>
      <c r="K344" s="28">
        <v>29185.332505370101</v>
      </c>
      <c r="L344" s="28">
        <v>33559.423231794099</v>
      </c>
      <c r="M344" t="str">
        <f>VLOOKUP(Table_3[[#This Row],[cause_name]],ref_causegroups!A:B,2,FALSE)</f>
        <v>Neoplasms</v>
      </c>
      <c r="O344">
        <v>343</v>
      </c>
    </row>
    <row r="345" spans="1:15" ht="15.75" customHeight="1">
      <c r="A345" s="28" t="s">
        <v>21445</v>
      </c>
      <c r="B345" s="28">
        <v>44566</v>
      </c>
      <c r="C345" s="28">
        <v>22</v>
      </c>
      <c r="D345" s="28">
        <v>1</v>
      </c>
      <c r="E345" s="28">
        <v>2021</v>
      </c>
      <c r="F345" s="28" t="s">
        <v>331</v>
      </c>
      <c r="G345" s="28">
        <v>3</v>
      </c>
      <c r="H345" s="28" t="s">
        <v>274</v>
      </c>
      <c r="I345" s="28">
        <v>1</v>
      </c>
      <c r="J345" s="28">
        <v>173781.15500739799</v>
      </c>
      <c r="K345" s="28">
        <v>163585.31134038701</v>
      </c>
      <c r="L345" s="28">
        <v>183315.32481273499</v>
      </c>
      <c r="M345" t="str">
        <f>VLOOKUP(Table_3[[#This Row],[cause_name]],ref_causegroups!A:B,2,FALSE)</f>
        <v>Neoplasms</v>
      </c>
      <c r="O345">
        <v>344</v>
      </c>
    </row>
    <row r="346" spans="1:15" ht="15.75" customHeight="1">
      <c r="A346" s="28" t="s">
        <v>21445</v>
      </c>
      <c r="B346" s="28">
        <v>44566</v>
      </c>
      <c r="C346" s="28">
        <v>22</v>
      </c>
      <c r="D346" s="28">
        <v>1</v>
      </c>
      <c r="E346" s="28">
        <v>2021</v>
      </c>
      <c r="F346" s="28" t="s">
        <v>304</v>
      </c>
      <c r="G346" s="28">
        <v>3</v>
      </c>
      <c r="H346" s="28" t="s">
        <v>274</v>
      </c>
      <c r="I346" s="28">
        <v>1</v>
      </c>
      <c r="J346" s="28">
        <v>4535.8791410870699</v>
      </c>
      <c r="K346" s="28">
        <v>4119.5905126690204</v>
      </c>
      <c r="L346" s="28">
        <v>4901.4428626251502</v>
      </c>
      <c r="M346" t="str">
        <f>VLOOKUP(Table_3[[#This Row],[cause_name]],ref_causegroups!A:B,2,FALSE)</f>
        <v>Neoplasms</v>
      </c>
      <c r="O346">
        <v>345</v>
      </c>
    </row>
    <row r="347" spans="1:15" ht="15.75" customHeight="1">
      <c r="A347" s="28" t="s">
        <v>21445</v>
      </c>
      <c r="B347" s="28">
        <v>44566</v>
      </c>
      <c r="C347" s="28">
        <v>22</v>
      </c>
      <c r="D347" s="28">
        <v>1</v>
      </c>
      <c r="E347" s="28">
        <v>2021</v>
      </c>
      <c r="F347" s="28" t="s">
        <v>296</v>
      </c>
      <c r="G347" s="28">
        <v>3</v>
      </c>
      <c r="H347" s="28" t="s">
        <v>274</v>
      </c>
      <c r="I347" s="28">
        <v>1</v>
      </c>
      <c r="J347" s="28">
        <v>549333.31678414298</v>
      </c>
      <c r="K347" s="28">
        <v>506992.378219334</v>
      </c>
      <c r="L347" s="28">
        <v>586782.46364347497</v>
      </c>
      <c r="M347" t="str">
        <f>VLOOKUP(Table_3[[#This Row],[cause_name]],ref_causegroups!A:B,2,FALSE)</f>
        <v>Neoplasms</v>
      </c>
      <c r="O347">
        <v>346</v>
      </c>
    </row>
    <row r="348" spans="1:15" ht="15.75" customHeight="1">
      <c r="A348" s="28" t="s">
        <v>21445</v>
      </c>
      <c r="B348" s="28">
        <v>44566</v>
      </c>
      <c r="C348" s="28">
        <v>22</v>
      </c>
      <c r="D348" s="28">
        <v>1</v>
      </c>
      <c r="E348" s="28">
        <v>2021</v>
      </c>
      <c r="F348" s="28" t="s">
        <v>332</v>
      </c>
      <c r="G348" s="28">
        <v>3</v>
      </c>
      <c r="H348" s="28" t="s">
        <v>274</v>
      </c>
      <c r="I348" s="28">
        <v>1</v>
      </c>
      <c r="J348" s="28">
        <v>205795.693961596</v>
      </c>
      <c r="K348" s="28">
        <v>190911.209622152</v>
      </c>
      <c r="L348" s="28">
        <v>216015.438079482</v>
      </c>
      <c r="M348" t="str">
        <f>VLOOKUP(Table_3[[#This Row],[cause_name]],ref_causegroups!A:B,2,FALSE)</f>
        <v>Neoplasms</v>
      </c>
      <c r="O348">
        <v>347</v>
      </c>
    </row>
    <row r="349" spans="1:15" ht="15.75" customHeight="1">
      <c r="A349" s="28" t="s">
        <v>21445</v>
      </c>
      <c r="B349" s="28">
        <v>44566</v>
      </c>
      <c r="C349" s="28">
        <v>22</v>
      </c>
      <c r="D349" s="28">
        <v>1</v>
      </c>
      <c r="E349" s="28">
        <v>2021</v>
      </c>
      <c r="F349" s="28" t="s">
        <v>305</v>
      </c>
      <c r="G349" s="28">
        <v>3</v>
      </c>
      <c r="H349" s="28" t="s">
        <v>274</v>
      </c>
      <c r="I349" s="28">
        <v>1</v>
      </c>
      <c r="J349" s="28">
        <v>35445.931501189203</v>
      </c>
      <c r="K349" s="28">
        <v>33330.865910826498</v>
      </c>
      <c r="L349" s="28">
        <v>37433.850051153699</v>
      </c>
      <c r="M349" t="str">
        <f>VLOOKUP(Table_3[[#This Row],[cause_name]],ref_causegroups!A:B,2,FALSE)</f>
        <v>Neoplasms</v>
      </c>
      <c r="O349">
        <v>348</v>
      </c>
    </row>
    <row r="350" spans="1:15" ht="15.75" customHeight="1">
      <c r="A350" s="28" t="s">
        <v>21445</v>
      </c>
      <c r="B350" s="28">
        <v>44566</v>
      </c>
      <c r="C350" s="28">
        <v>22</v>
      </c>
      <c r="D350" s="28">
        <v>1</v>
      </c>
      <c r="E350" s="28">
        <v>2021</v>
      </c>
      <c r="F350" s="28" t="s">
        <v>367</v>
      </c>
      <c r="G350" s="28">
        <v>3</v>
      </c>
      <c r="H350" s="28" t="s">
        <v>274</v>
      </c>
      <c r="I350" s="28">
        <v>1</v>
      </c>
      <c r="J350" s="28">
        <v>3106.3083950803102</v>
      </c>
      <c r="K350" s="28">
        <v>2897.69831597752</v>
      </c>
      <c r="L350" s="28">
        <v>3361.9320158498199</v>
      </c>
      <c r="M350" t="str">
        <f>VLOOKUP(Table_3[[#This Row],[cause_name]],ref_causegroups!A:B,2,FALSE)</f>
        <v>Neoplasms</v>
      </c>
      <c r="O350">
        <v>349</v>
      </c>
    </row>
    <row r="351" spans="1:15" ht="15.75" customHeight="1">
      <c r="A351" s="28" t="s">
        <v>21445</v>
      </c>
      <c r="B351" s="28">
        <v>44566</v>
      </c>
      <c r="C351" s="28">
        <v>22</v>
      </c>
      <c r="D351" s="28">
        <v>1</v>
      </c>
      <c r="E351" s="28">
        <v>2021</v>
      </c>
      <c r="F351" s="28" t="s">
        <v>306</v>
      </c>
      <c r="G351" s="28">
        <v>3</v>
      </c>
      <c r="H351" s="28" t="s">
        <v>274</v>
      </c>
      <c r="I351" s="28">
        <v>1</v>
      </c>
      <c r="J351" s="28">
        <v>20156.157897298101</v>
      </c>
      <c r="K351" s="28">
        <v>18375.847081448799</v>
      </c>
      <c r="L351" s="28">
        <v>21653.981874189201</v>
      </c>
      <c r="M351" t="str">
        <f>VLOOKUP(Table_3[[#This Row],[cause_name]],ref_causegroups!A:B,2,FALSE)</f>
        <v>Neoplasms</v>
      </c>
      <c r="O351">
        <v>350</v>
      </c>
    </row>
    <row r="352" spans="1:15" ht="15.75" customHeight="1">
      <c r="A352" s="28" t="s">
        <v>21445</v>
      </c>
      <c r="B352" s="28">
        <v>44566</v>
      </c>
      <c r="C352" s="28">
        <v>22</v>
      </c>
      <c r="D352" s="28">
        <v>1</v>
      </c>
      <c r="E352" s="28">
        <v>2021</v>
      </c>
      <c r="F352" s="28" t="s">
        <v>307</v>
      </c>
      <c r="G352" s="28">
        <v>3</v>
      </c>
      <c r="H352" s="28" t="s">
        <v>274</v>
      </c>
      <c r="I352" s="28">
        <v>1</v>
      </c>
      <c r="J352" s="28">
        <v>9080.5667080304702</v>
      </c>
      <c r="K352" s="28">
        <v>8446.7260188598502</v>
      </c>
      <c r="L352" s="28">
        <v>9696.0197097481705</v>
      </c>
      <c r="M352" t="str">
        <f>VLOOKUP(Table_3[[#This Row],[cause_name]],ref_causegroups!A:B,2,FALSE)</f>
        <v>Neoplasms</v>
      </c>
      <c r="O352">
        <v>351</v>
      </c>
    </row>
    <row r="353" spans="1:15" ht="15.75" customHeight="1">
      <c r="A353" s="28" t="s">
        <v>21445</v>
      </c>
      <c r="B353" s="28">
        <v>44566</v>
      </c>
      <c r="C353" s="28">
        <v>22</v>
      </c>
      <c r="D353" s="28">
        <v>1</v>
      </c>
      <c r="E353" s="28">
        <v>2021</v>
      </c>
      <c r="F353" s="28" t="s">
        <v>308</v>
      </c>
      <c r="G353" s="28">
        <v>3</v>
      </c>
      <c r="H353" s="28" t="s">
        <v>274</v>
      </c>
      <c r="I353" s="28">
        <v>1</v>
      </c>
      <c r="J353" s="28">
        <v>37447.4364827604</v>
      </c>
      <c r="K353" s="28">
        <v>34885.2646310649</v>
      </c>
      <c r="L353" s="28">
        <v>39685.470184431702</v>
      </c>
      <c r="M353" t="str">
        <f>VLOOKUP(Table_3[[#This Row],[cause_name]],ref_causegroups!A:B,2,FALSE)</f>
        <v>Neoplasms</v>
      </c>
      <c r="O353">
        <v>352</v>
      </c>
    </row>
    <row r="354" spans="1:15" ht="15.75" customHeight="1">
      <c r="A354" s="28" t="s">
        <v>21445</v>
      </c>
      <c r="B354" s="28">
        <v>44566</v>
      </c>
      <c r="C354" s="28">
        <v>22</v>
      </c>
      <c r="D354" s="28">
        <v>1</v>
      </c>
      <c r="E354" s="28">
        <v>2021</v>
      </c>
      <c r="F354" s="28" t="s">
        <v>309</v>
      </c>
      <c r="G354" s="28">
        <v>3</v>
      </c>
      <c r="H354" s="28" t="s">
        <v>274</v>
      </c>
      <c r="I354" s="28">
        <v>1</v>
      </c>
      <c r="J354" s="28">
        <v>26891.794689311198</v>
      </c>
      <c r="K354" s="28">
        <v>24857.4089317383</v>
      </c>
      <c r="L354" s="28">
        <v>28615.228400801301</v>
      </c>
      <c r="M354" t="str">
        <f>VLOOKUP(Table_3[[#This Row],[cause_name]],ref_causegroups!A:B,2,FALSE)</f>
        <v>Neoplasms</v>
      </c>
      <c r="O354">
        <v>353</v>
      </c>
    </row>
    <row r="355" spans="1:15" ht="15.75" customHeight="1">
      <c r="A355" s="28" t="s">
        <v>21445</v>
      </c>
      <c r="B355" s="28">
        <v>44566</v>
      </c>
      <c r="C355" s="28">
        <v>22</v>
      </c>
      <c r="D355" s="28">
        <v>1</v>
      </c>
      <c r="E355" s="28">
        <v>2021</v>
      </c>
      <c r="F355" s="28" t="s">
        <v>297</v>
      </c>
      <c r="G355" s="28">
        <v>3</v>
      </c>
      <c r="H355" s="28" t="s">
        <v>274</v>
      </c>
      <c r="I355" s="28">
        <v>1</v>
      </c>
      <c r="J355" s="28">
        <v>12130.4704996732</v>
      </c>
      <c r="K355" s="28">
        <v>11276.473570693401</v>
      </c>
      <c r="L355" s="28">
        <v>12983.6324888952</v>
      </c>
      <c r="M355" t="str">
        <f>VLOOKUP(Table_3[[#This Row],[cause_name]],ref_causegroups!A:B,2,FALSE)</f>
        <v>Neoplasms</v>
      </c>
      <c r="O355">
        <v>354</v>
      </c>
    </row>
    <row r="356" spans="1:15" ht="15.75" customHeight="1">
      <c r="A356" s="28" t="s">
        <v>21445</v>
      </c>
      <c r="B356" s="28">
        <v>44566</v>
      </c>
      <c r="C356" s="28">
        <v>22</v>
      </c>
      <c r="D356" s="28">
        <v>1</v>
      </c>
      <c r="E356" s="28">
        <v>2021</v>
      </c>
      <c r="F356" s="28" t="s">
        <v>371</v>
      </c>
      <c r="G356" s="28">
        <v>3</v>
      </c>
      <c r="H356" s="28" t="s">
        <v>274</v>
      </c>
      <c r="I356" s="28">
        <v>1</v>
      </c>
      <c r="J356" s="28">
        <v>47498.228062268499</v>
      </c>
      <c r="K356" s="28">
        <v>43913.3806419584</v>
      </c>
      <c r="L356" s="28">
        <v>50325.820382948601</v>
      </c>
      <c r="M356" t="str">
        <f>VLOOKUP(Table_3[[#This Row],[cause_name]],ref_causegroups!A:B,2,FALSE)</f>
        <v>Neoplasms</v>
      </c>
      <c r="O356">
        <v>355</v>
      </c>
    </row>
    <row r="357" spans="1:15" ht="15.75" customHeight="1">
      <c r="A357" s="28" t="s">
        <v>21445</v>
      </c>
      <c r="B357" s="28">
        <v>44566</v>
      </c>
      <c r="C357" s="28">
        <v>22</v>
      </c>
      <c r="D357" s="28">
        <v>1</v>
      </c>
      <c r="E357" s="28">
        <v>2021</v>
      </c>
      <c r="F357" s="28" t="s">
        <v>310</v>
      </c>
      <c r="G357" s="28">
        <v>3</v>
      </c>
      <c r="H357" s="28" t="s">
        <v>274</v>
      </c>
      <c r="I357" s="28">
        <v>1</v>
      </c>
      <c r="J357" s="28">
        <v>172135.03108773299</v>
      </c>
      <c r="K357" s="28">
        <v>159571.71841644999</v>
      </c>
      <c r="L357" s="28">
        <v>186609.65750489599</v>
      </c>
      <c r="M357" t="str">
        <f>VLOOKUP(Table_3[[#This Row],[cause_name]],ref_causegroups!A:B,2,FALSE)</f>
        <v>Neoplasms</v>
      </c>
      <c r="O357">
        <v>356</v>
      </c>
    </row>
    <row r="358" spans="1:15" ht="15.75" customHeight="1">
      <c r="A358" s="28" t="s">
        <v>21445</v>
      </c>
      <c r="B358" s="28">
        <v>44566</v>
      </c>
      <c r="C358" s="28">
        <v>22</v>
      </c>
      <c r="D358" s="28">
        <v>1</v>
      </c>
      <c r="E358" s="28">
        <v>2021</v>
      </c>
      <c r="F358" s="28" t="s">
        <v>375</v>
      </c>
      <c r="G358" s="28">
        <v>3</v>
      </c>
      <c r="H358" s="28" t="s">
        <v>274</v>
      </c>
      <c r="I358" s="28">
        <v>1</v>
      </c>
      <c r="J358" s="28">
        <v>28487.3089395727</v>
      </c>
      <c r="K358" s="28">
        <v>26847.203351957101</v>
      </c>
      <c r="L358" s="28">
        <v>30109.6299643274</v>
      </c>
      <c r="M358" t="str">
        <f>VLOOKUP(Table_3[[#This Row],[cause_name]],ref_causegroups!A:B,2,FALSE)</f>
        <v>Neoplasms</v>
      </c>
      <c r="O358">
        <v>357</v>
      </c>
    </row>
    <row r="359" spans="1:15" ht="15.75" customHeight="1">
      <c r="A359" s="28" t="s">
        <v>21445</v>
      </c>
      <c r="B359" s="28">
        <v>44566</v>
      </c>
      <c r="C359" s="28">
        <v>22</v>
      </c>
      <c r="D359" s="28">
        <v>1</v>
      </c>
      <c r="E359" s="28">
        <v>2021</v>
      </c>
      <c r="F359" s="28" t="s">
        <v>379</v>
      </c>
      <c r="G359" s="28">
        <v>3</v>
      </c>
      <c r="H359" s="28" t="s">
        <v>274</v>
      </c>
      <c r="I359" s="28">
        <v>1</v>
      </c>
      <c r="J359" s="28">
        <v>7096.1086392980196</v>
      </c>
      <c r="K359" s="28">
        <v>6664.5840371980903</v>
      </c>
      <c r="L359" s="28">
        <v>7595.8268059620996</v>
      </c>
      <c r="M359" t="str">
        <f>VLOOKUP(Table_3[[#This Row],[cause_name]],ref_causegroups!A:B,2,FALSE)</f>
        <v>Neoplasms</v>
      </c>
      <c r="O359">
        <v>358</v>
      </c>
    </row>
    <row r="360" spans="1:15" ht="15.75" customHeight="1">
      <c r="A360" s="28" t="s">
        <v>21445</v>
      </c>
      <c r="B360" s="28">
        <v>44566</v>
      </c>
      <c r="C360" s="28">
        <v>22</v>
      </c>
      <c r="D360" s="28">
        <v>1</v>
      </c>
      <c r="E360" s="28">
        <v>2021</v>
      </c>
      <c r="F360" s="28" t="s">
        <v>311</v>
      </c>
      <c r="G360" s="28">
        <v>3</v>
      </c>
      <c r="H360" s="28" t="s">
        <v>274</v>
      </c>
      <c r="I360" s="28">
        <v>1</v>
      </c>
      <c r="J360" s="28">
        <v>7642.9131678900203</v>
      </c>
      <c r="K360" s="28">
        <v>7106.5371003765104</v>
      </c>
      <c r="L360" s="28">
        <v>8047.9832265637897</v>
      </c>
      <c r="M360" t="str">
        <f>VLOOKUP(Table_3[[#This Row],[cause_name]],ref_causegroups!A:B,2,FALSE)</f>
        <v>Neoplasms</v>
      </c>
      <c r="O360">
        <v>359</v>
      </c>
    </row>
    <row r="361" spans="1:15" ht="15.75" customHeight="1">
      <c r="A361" s="28" t="s">
        <v>21445</v>
      </c>
      <c r="B361" s="28">
        <v>44566</v>
      </c>
      <c r="C361" s="28">
        <v>22</v>
      </c>
      <c r="D361" s="28">
        <v>1</v>
      </c>
      <c r="E361" s="28">
        <v>2021</v>
      </c>
      <c r="F361" s="28" t="s">
        <v>383</v>
      </c>
      <c r="G361" s="28">
        <v>3</v>
      </c>
      <c r="H361" s="28" t="s">
        <v>274</v>
      </c>
      <c r="I361" s="28">
        <v>1</v>
      </c>
      <c r="J361" s="28">
        <v>7369.8953755351004</v>
      </c>
      <c r="K361" s="28">
        <v>6963.3790433998702</v>
      </c>
      <c r="L361" s="28">
        <v>7747.4216542927097</v>
      </c>
      <c r="M361" t="str">
        <f>VLOOKUP(Table_3[[#This Row],[cause_name]],ref_causegroups!A:B,2,FALSE)</f>
        <v>Neoplasms</v>
      </c>
      <c r="O361">
        <v>360</v>
      </c>
    </row>
    <row r="362" spans="1:15" ht="15.75" customHeight="1">
      <c r="A362" s="28" t="s">
        <v>21445</v>
      </c>
      <c r="B362" s="28">
        <v>44566</v>
      </c>
      <c r="C362" s="28">
        <v>22</v>
      </c>
      <c r="D362" s="28">
        <v>1</v>
      </c>
      <c r="E362" s="28">
        <v>2021</v>
      </c>
      <c r="F362" s="28" t="s">
        <v>312</v>
      </c>
      <c r="G362" s="28">
        <v>3</v>
      </c>
      <c r="H362" s="28" t="s">
        <v>274</v>
      </c>
      <c r="I362" s="28">
        <v>1</v>
      </c>
      <c r="J362" s="28">
        <v>43094.912031358101</v>
      </c>
      <c r="K362" s="28">
        <v>40057.632646010003</v>
      </c>
      <c r="L362" s="28">
        <v>45783.4327683421</v>
      </c>
      <c r="M362" t="str">
        <f>VLOOKUP(Table_3[[#This Row],[cause_name]],ref_causegroups!A:B,2,FALSE)</f>
        <v>Neoplasms</v>
      </c>
      <c r="O362">
        <v>361</v>
      </c>
    </row>
    <row r="363" spans="1:15" ht="15.75" customHeight="1">
      <c r="A363" s="28" t="s">
        <v>21445</v>
      </c>
      <c r="B363" s="28">
        <v>44566</v>
      </c>
      <c r="C363" s="28">
        <v>22</v>
      </c>
      <c r="D363" s="28">
        <v>1</v>
      </c>
      <c r="E363" s="28">
        <v>2021</v>
      </c>
      <c r="F363" s="28" t="s">
        <v>333</v>
      </c>
      <c r="G363" s="28">
        <v>3</v>
      </c>
      <c r="H363" s="28" t="s">
        <v>274</v>
      </c>
      <c r="I363" s="28">
        <v>1</v>
      </c>
      <c r="J363" s="28">
        <v>721646.48837017</v>
      </c>
      <c r="K363" s="28">
        <v>544413.55601643398</v>
      </c>
      <c r="L363" s="28">
        <v>916351.26055199304</v>
      </c>
      <c r="M363" t="str">
        <f>VLOOKUP(Table_3[[#This Row],[cause_name]],ref_causegroups!A:B,2,FALSE)</f>
        <v>Cardiovascular diseases</v>
      </c>
      <c r="O363">
        <v>362</v>
      </c>
    </row>
    <row r="364" spans="1:15" ht="15.75" customHeight="1">
      <c r="A364" s="28" t="s">
        <v>21445</v>
      </c>
      <c r="B364" s="28">
        <v>44566</v>
      </c>
      <c r="C364" s="28">
        <v>22</v>
      </c>
      <c r="D364" s="28">
        <v>1</v>
      </c>
      <c r="E364" s="28">
        <v>2021</v>
      </c>
      <c r="F364" s="28" t="s">
        <v>387</v>
      </c>
      <c r="G364" s="28">
        <v>3</v>
      </c>
      <c r="H364" s="28" t="s">
        <v>274</v>
      </c>
      <c r="I364" s="28">
        <v>1</v>
      </c>
      <c r="J364" s="28">
        <v>2095023.34254448</v>
      </c>
      <c r="K364" s="28">
        <v>1971544.5602774101</v>
      </c>
      <c r="L364" s="28">
        <v>2217743.0174768101</v>
      </c>
      <c r="M364" t="str">
        <f>VLOOKUP(Table_3[[#This Row],[cause_name]],ref_causegroups!A:B,2,FALSE)</f>
        <v>Cardiovascular diseases</v>
      </c>
      <c r="O364">
        <v>363</v>
      </c>
    </row>
    <row r="365" spans="1:15" ht="15.75" customHeight="1">
      <c r="A365" s="28" t="s">
        <v>21445</v>
      </c>
      <c r="B365" s="28">
        <v>44566</v>
      </c>
      <c r="C365" s="28">
        <v>22</v>
      </c>
      <c r="D365" s="28">
        <v>1</v>
      </c>
      <c r="E365" s="28">
        <v>2021</v>
      </c>
      <c r="F365" s="28" t="s">
        <v>391</v>
      </c>
      <c r="G365" s="28">
        <v>3</v>
      </c>
      <c r="H365" s="28" t="s">
        <v>274</v>
      </c>
      <c r="I365" s="28">
        <v>1</v>
      </c>
      <c r="J365" s="28">
        <v>285599.39427880401</v>
      </c>
      <c r="K365" s="28">
        <v>264204.04154084099</v>
      </c>
      <c r="L365" s="28">
        <v>307240.605005691</v>
      </c>
      <c r="M365" t="str">
        <f>VLOOKUP(Table_3[[#This Row],[cause_name]],ref_causegroups!A:B,2,FALSE)</f>
        <v>Cardiovascular diseases</v>
      </c>
      <c r="O365">
        <v>364</v>
      </c>
    </row>
    <row r="366" spans="1:15" ht="15.75" customHeight="1">
      <c r="A366" s="28" t="s">
        <v>21445</v>
      </c>
      <c r="B366" s="28">
        <v>44566</v>
      </c>
      <c r="C366" s="28">
        <v>22</v>
      </c>
      <c r="D366" s="28">
        <v>1</v>
      </c>
      <c r="E366" s="28">
        <v>2021</v>
      </c>
      <c r="F366" s="28" t="s">
        <v>334</v>
      </c>
      <c r="G366" s="28">
        <v>3</v>
      </c>
      <c r="H366" s="28" t="s">
        <v>274</v>
      </c>
      <c r="I366" s="28">
        <v>1</v>
      </c>
      <c r="J366" s="28">
        <v>249080.468155101</v>
      </c>
      <c r="K366" s="28">
        <v>183605.858128711</v>
      </c>
      <c r="L366" s="28">
        <v>327168.57134356501</v>
      </c>
      <c r="M366" t="str">
        <f>VLOOKUP(Table_3[[#This Row],[cause_name]],ref_causegroups!A:B,2,FALSE)</f>
        <v>Cardiovascular diseases</v>
      </c>
      <c r="O366">
        <v>365</v>
      </c>
    </row>
    <row r="367" spans="1:15" ht="15.75" customHeight="1">
      <c r="A367" s="28" t="s">
        <v>21445</v>
      </c>
      <c r="B367" s="28">
        <v>44566</v>
      </c>
      <c r="C367" s="28">
        <v>22</v>
      </c>
      <c r="D367" s="28">
        <v>1</v>
      </c>
      <c r="E367" s="28">
        <v>2021</v>
      </c>
      <c r="F367" s="28" t="s">
        <v>1353</v>
      </c>
      <c r="G367" s="28">
        <v>3</v>
      </c>
      <c r="H367" s="28" t="s">
        <v>274</v>
      </c>
      <c r="I367" s="28">
        <v>1</v>
      </c>
      <c r="J367" s="28">
        <v>15418.9121912726</v>
      </c>
      <c r="K367" s="28">
        <v>12267.4040761862</v>
      </c>
      <c r="L367" s="28">
        <v>18652.149940598101</v>
      </c>
      <c r="M367" t="str">
        <f>VLOOKUP(Table_3[[#This Row],[cause_name]],ref_causegroups!A:B,2,FALSE)</f>
        <v>Cardiovascular diseases</v>
      </c>
      <c r="O367">
        <v>366</v>
      </c>
    </row>
    <row r="368" spans="1:15" ht="15.75" customHeight="1">
      <c r="A368" s="28" t="s">
        <v>21445</v>
      </c>
      <c r="B368" s="28">
        <v>44566</v>
      </c>
      <c r="C368" s="28">
        <v>22</v>
      </c>
      <c r="D368" s="28">
        <v>1</v>
      </c>
      <c r="E368" s="28">
        <v>2021</v>
      </c>
      <c r="F368" s="28" t="s">
        <v>1357</v>
      </c>
      <c r="G368" s="28">
        <v>3</v>
      </c>
      <c r="H368" s="28" t="s">
        <v>274</v>
      </c>
      <c r="I368" s="28">
        <v>1</v>
      </c>
      <c r="J368" s="28">
        <v>2433330.0235101501</v>
      </c>
      <c r="K368" s="28">
        <v>1753072.9450860899</v>
      </c>
      <c r="L368" s="28">
        <v>3104458.4540445302</v>
      </c>
      <c r="M368" t="str">
        <f>VLOOKUP(Table_3[[#This Row],[cause_name]],ref_causegroups!A:B,2,FALSE)</f>
        <v>Cardiovascular diseases</v>
      </c>
      <c r="O368">
        <v>367</v>
      </c>
    </row>
    <row r="369" spans="1:15" ht="15.75" customHeight="1">
      <c r="A369" s="28" t="s">
        <v>21445</v>
      </c>
      <c r="B369" s="28">
        <v>44566</v>
      </c>
      <c r="C369" s="28">
        <v>22</v>
      </c>
      <c r="D369" s="28">
        <v>1</v>
      </c>
      <c r="E369" s="28">
        <v>2021</v>
      </c>
      <c r="F369" s="28" t="s">
        <v>335</v>
      </c>
      <c r="G369" s="28">
        <v>3</v>
      </c>
      <c r="H369" s="28" t="s">
        <v>274</v>
      </c>
      <c r="I369" s="28">
        <v>1</v>
      </c>
      <c r="J369" s="28">
        <v>2648127.0839023502</v>
      </c>
      <c r="K369" s="28">
        <v>2144071.7808006201</v>
      </c>
      <c r="L369" s="28">
        <v>3467565.9571043798</v>
      </c>
      <c r="M369" t="str">
        <f>VLOOKUP(Table_3[[#This Row],[cause_name]],ref_causegroups!A:B,2,FALSE)</f>
        <v>Chronic respiratory diseases</v>
      </c>
      <c r="O369">
        <v>368</v>
      </c>
    </row>
    <row r="370" spans="1:15" ht="15.75" customHeight="1">
      <c r="A370" s="28" t="s">
        <v>21445</v>
      </c>
      <c r="B370" s="28">
        <v>44566</v>
      </c>
      <c r="C370" s="28">
        <v>22</v>
      </c>
      <c r="D370" s="28">
        <v>1</v>
      </c>
      <c r="E370" s="28">
        <v>2021</v>
      </c>
      <c r="F370" s="28" t="s">
        <v>315</v>
      </c>
      <c r="G370" s="28">
        <v>3</v>
      </c>
      <c r="H370" s="28" t="s">
        <v>274</v>
      </c>
      <c r="I370" s="28">
        <v>1</v>
      </c>
      <c r="J370" s="28">
        <v>5119.1504510620398</v>
      </c>
      <c r="K370" s="28">
        <v>4001.25115040325</v>
      </c>
      <c r="L370" s="28">
        <v>6150.2439108404797</v>
      </c>
      <c r="M370" t="str">
        <f>VLOOKUP(Table_3[[#This Row],[cause_name]],ref_causegroups!A:B,2,FALSE)</f>
        <v>Chronic respiratory diseases</v>
      </c>
      <c r="O370">
        <v>369</v>
      </c>
    </row>
    <row r="371" spans="1:15" ht="15.75" customHeight="1">
      <c r="A371" s="28" t="s">
        <v>21445</v>
      </c>
      <c r="B371" s="28">
        <v>44566</v>
      </c>
      <c r="C371" s="28">
        <v>22</v>
      </c>
      <c r="D371" s="28">
        <v>1</v>
      </c>
      <c r="E371" s="28">
        <v>2021</v>
      </c>
      <c r="F371" s="28" t="s">
        <v>316</v>
      </c>
      <c r="G371" s="28">
        <v>3</v>
      </c>
      <c r="H371" s="28" t="s">
        <v>274</v>
      </c>
      <c r="I371" s="28">
        <v>1</v>
      </c>
      <c r="J371" s="28">
        <v>4643.0279685450296</v>
      </c>
      <c r="K371" s="28">
        <v>3676.3704563257902</v>
      </c>
      <c r="L371" s="28">
        <v>5696.4963923975301</v>
      </c>
      <c r="M371" t="str">
        <f>VLOOKUP(Table_3[[#This Row],[cause_name]],ref_causegroups!A:B,2,FALSE)</f>
        <v>Chronic respiratory diseases</v>
      </c>
      <c r="O371">
        <v>370</v>
      </c>
    </row>
    <row r="372" spans="1:15" ht="15.75" customHeight="1">
      <c r="A372" s="28" t="s">
        <v>21445</v>
      </c>
      <c r="B372" s="28">
        <v>44566</v>
      </c>
      <c r="C372" s="28">
        <v>22</v>
      </c>
      <c r="D372" s="28">
        <v>1</v>
      </c>
      <c r="E372" s="28">
        <v>2021</v>
      </c>
      <c r="F372" s="28" t="s">
        <v>317</v>
      </c>
      <c r="G372" s="28">
        <v>3</v>
      </c>
      <c r="H372" s="28" t="s">
        <v>274</v>
      </c>
      <c r="I372" s="28">
        <v>1</v>
      </c>
      <c r="J372" s="28">
        <v>2039.2491015560399</v>
      </c>
      <c r="K372" s="28">
        <v>1603.8786105879101</v>
      </c>
      <c r="L372" s="28">
        <v>2506.3626517534099</v>
      </c>
      <c r="M372" t="str">
        <f>VLOOKUP(Table_3[[#This Row],[cause_name]],ref_causegroups!A:B,2,FALSE)</f>
        <v>Chronic respiratory diseases</v>
      </c>
      <c r="O372">
        <v>371</v>
      </c>
    </row>
    <row r="373" spans="1:15" ht="15.75" customHeight="1">
      <c r="A373" s="28" t="s">
        <v>21445</v>
      </c>
      <c r="B373" s="28">
        <v>44566</v>
      </c>
      <c r="C373" s="28">
        <v>22</v>
      </c>
      <c r="D373" s="28">
        <v>1</v>
      </c>
      <c r="E373" s="28">
        <v>2021</v>
      </c>
      <c r="F373" s="28" t="s">
        <v>318</v>
      </c>
      <c r="G373" s="28">
        <v>3</v>
      </c>
      <c r="H373" s="28" t="s">
        <v>274</v>
      </c>
      <c r="I373" s="28">
        <v>1</v>
      </c>
      <c r="J373" s="28">
        <v>1541.17290477399</v>
      </c>
      <c r="K373" s="28">
        <v>1212.1429829563799</v>
      </c>
      <c r="L373" s="28">
        <v>1914.19863249742</v>
      </c>
      <c r="M373" t="str">
        <f>VLOOKUP(Table_3[[#This Row],[cause_name]],ref_causegroups!A:B,2,FALSE)</f>
        <v>Chronic respiratory diseases</v>
      </c>
      <c r="O373">
        <v>372</v>
      </c>
    </row>
    <row r="374" spans="1:15" ht="15.75" customHeight="1">
      <c r="A374" s="28" t="s">
        <v>21445</v>
      </c>
      <c r="B374" s="28">
        <v>44566</v>
      </c>
      <c r="C374" s="28">
        <v>22</v>
      </c>
      <c r="D374" s="28">
        <v>1</v>
      </c>
      <c r="E374" s="28">
        <v>2021</v>
      </c>
      <c r="F374" s="28" t="s">
        <v>336</v>
      </c>
      <c r="G374" s="28">
        <v>3</v>
      </c>
      <c r="H374" s="28" t="s">
        <v>274</v>
      </c>
      <c r="I374" s="28">
        <v>1</v>
      </c>
      <c r="J374" s="28">
        <v>118996.999498779</v>
      </c>
      <c r="K374" s="28">
        <v>96208.661265384304</v>
      </c>
      <c r="L374" s="28">
        <v>142931.667782376</v>
      </c>
      <c r="M374" t="str">
        <f>VLOOKUP(Table_3[[#This Row],[cause_name]],ref_causegroups!A:B,2,FALSE)</f>
        <v>Chronic respiratory diseases</v>
      </c>
      <c r="O374">
        <v>373</v>
      </c>
    </row>
    <row r="375" spans="1:15" ht="15.75" customHeight="1">
      <c r="A375" s="28" t="s">
        <v>21445</v>
      </c>
      <c r="B375" s="28">
        <v>44566</v>
      </c>
      <c r="C375" s="28">
        <v>22</v>
      </c>
      <c r="D375" s="28">
        <v>1</v>
      </c>
      <c r="E375" s="28">
        <v>2021</v>
      </c>
      <c r="F375" s="28" t="s">
        <v>1361</v>
      </c>
      <c r="G375" s="28">
        <v>3</v>
      </c>
      <c r="H375" s="28" t="s">
        <v>274</v>
      </c>
      <c r="I375" s="28">
        <v>1</v>
      </c>
      <c r="J375" s="28">
        <v>31554.0088587389</v>
      </c>
      <c r="K375" s="28">
        <v>29858.833758714401</v>
      </c>
      <c r="L375" s="28">
        <v>33354.478273485598</v>
      </c>
      <c r="M375" t="str">
        <f>VLOOKUP(Table_3[[#This Row],[cause_name]],ref_causegroups!A:B,2,FALSE)</f>
        <v>Digestive diseases</v>
      </c>
      <c r="O375">
        <v>374</v>
      </c>
    </row>
    <row r="376" spans="1:15" ht="15.75" customHeight="1">
      <c r="A376" s="28" t="s">
        <v>21445</v>
      </c>
      <c r="B376" s="28">
        <v>44566</v>
      </c>
      <c r="C376" s="28">
        <v>22</v>
      </c>
      <c r="D376" s="28">
        <v>1</v>
      </c>
      <c r="E376" s="28">
        <v>2021</v>
      </c>
      <c r="F376" s="28" t="s">
        <v>337</v>
      </c>
      <c r="G376" s="28">
        <v>3</v>
      </c>
      <c r="H376" s="28" t="s">
        <v>274</v>
      </c>
      <c r="I376" s="28">
        <v>1</v>
      </c>
      <c r="J376" s="28">
        <v>2080647.5272816301</v>
      </c>
      <c r="K376" s="28">
        <v>1737676.0549345999</v>
      </c>
      <c r="L376" s="28">
        <v>2430171.8991731801</v>
      </c>
      <c r="M376" t="str">
        <f>VLOOKUP(Table_3[[#This Row],[cause_name]],ref_causegroups!A:B,2,FALSE)</f>
        <v>Neurological disorders</v>
      </c>
      <c r="O376">
        <v>375</v>
      </c>
    </row>
    <row r="377" spans="1:15" ht="15.75" customHeight="1">
      <c r="A377" s="28" t="s">
        <v>21445</v>
      </c>
      <c r="B377" s="28">
        <v>44566</v>
      </c>
      <c r="C377" s="28">
        <v>22</v>
      </c>
      <c r="D377" s="28">
        <v>1</v>
      </c>
      <c r="E377" s="28">
        <v>2021</v>
      </c>
      <c r="F377" s="28" t="s">
        <v>338</v>
      </c>
      <c r="G377" s="28">
        <v>3</v>
      </c>
      <c r="H377" s="28" t="s">
        <v>274</v>
      </c>
      <c r="I377" s="28">
        <v>1</v>
      </c>
      <c r="J377" s="28">
        <v>530023.30860935897</v>
      </c>
      <c r="K377" s="28">
        <v>469888.20566638</v>
      </c>
      <c r="L377" s="28">
        <v>603329.50226864498</v>
      </c>
      <c r="M377" t="str">
        <f>VLOOKUP(Table_3[[#This Row],[cause_name]],ref_causegroups!A:B,2,FALSE)</f>
        <v>Neurological disorders</v>
      </c>
      <c r="O377">
        <v>376</v>
      </c>
    </row>
    <row r="378" spans="1:15" ht="15.75" customHeight="1">
      <c r="A378" s="28" t="s">
        <v>21445</v>
      </c>
      <c r="B378" s="28">
        <v>44566</v>
      </c>
      <c r="C378" s="28">
        <v>22</v>
      </c>
      <c r="D378" s="28">
        <v>1</v>
      </c>
      <c r="E378" s="28">
        <v>2021</v>
      </c>
      <c r="F378" s="28" t="s">
        <v>395</v>
      </c>
      <c r="G378" s="28">
        <v>3</v>
      </c>
      <c r="H378" s="28" t="s">
        <v>274</v>
      </c>
      <c r="I378" s="28">
        <v>1</v>
      </c>
      <c r="J378" s="28">
        <v>1072007.5540122299</v>
      </c>
      <c r="K378" s="28">
        <v>693410.74866808497</v>
      </c>
      <c r="L378" s="28">
        <v>1680011.6861497101</v>
      </c>
      <c r="M378" t="str">
        <f>VLOOKUP(Table_3[[#This Row],[cause_name]],ref_causegroups!A:B,2,FALSE)</f>
        <v>Neurological disorders</v>
      </c>
      <c r="O378">
        <v>377</v>
      </c>
    </row>
    <row r="379" spans="1:15" ht="15.75" customHeight="1">
      <c r="A379" s="28" t="s">
        <v>21445</v>
      </c>
      <c r="B379" s="28">
        <v>44566</v>
      </c>
      <c r="C379" s="28">
        <v>22</v>
      </c>
      <c r="D379" s="28">
        <v>1</v>
      </c>
      <c r="E379" s="28">
        <v>2021</v>
      </c>
      <c r="F379" s="28" t="s">
        <v>399</v>
      </c>
      <c r="G379" s="28">
        <v>3</v>
      </c>
      <c r="H379" s="28" t="s">
        <v>274</v>
      </c>
      <c r="I379" s="28">
        <v>1</v>
      </c>
      <c r="J379" s="28">
        <v>192533.32162416301</v>
      </c>
      <c r="K379" s="28">
        <v>173576.207701679</v>
      </c>
      <c r="L379" s="28">
        <v>213652.56655817799</v>
      </c>
      <c r="M379" t="str">
        <f>VLOOKUP(Table_3[[#This Row],[cause_name]],ref_causegroups!A:B,2,FALSE)</f>
        <v>Neurological disorders</v>
      </c>
      <c r="O379">
        <v>378</v>
      </c>
    </row>
    <row r="380" spans="1:15" ht="15.75" customHeight="1">
      <c r="A380" s="28" t="s">
        <v>21445</v>
      </c>
      <c r="B380" s="28">
        <v>44566</v>
      </c>
      <c r="C380" s="28">
        <v>22</v>
      </c>
      <c r="D380" s="28">
        <v>1</v>
      </c>
      <c r="E380" s="28">
        <v>2021</v>
      </c>
      <c r="F380" s="28" t="s">
        <v>1371</v>
      </c>
      <c r="G380" s="28">
        <v>3</v>
      </c>
      <c r="H380" s="28" t="s">
        <v>274</v>
      </c>
      <c r="I380" s="28">
        <v>1</v>
      </c>
      <c r="J380" s="28">
        <v>4162.2880491955502</v>
      </c>
      <c r="K380" s="28">
        <v>3003.68101713229</v>
      </c>
      <c r="L380" s="28">
        <v>5560.34030958108</v>
      </c>
      <c r="M380" t="str">
        <f>VLOOKUP(Table_3[[#This Row],[cause_name]],ref_causegroups!A:B,2,FALSE)</f>
        <v>Neurological disorders</v>
      </c>
      <c r="O380">
        <v>379</v>
      </c>
    </row>
    <row r="381" spans="1:15" ht="15.75" customHeight="1">
      <c r="A381" s="28" t="s">
        <v>21445</v>
      </c>
      <c r="B381" s="28">
        <v>44566</v>
      </c>
      <c r="C381" s="28">
        <v>22</v>
      </c>
      <c r="D381" s="28">
        <v>1</v>
      </c>
      <c r="E381" s="28">
        <v>2021</v>
      </c>
      <c r="F381" s="28" t="s">
        <v>403</v>
      </c>
      <c r="G381" s="28">
        <v>3</v>
      </c>
      <c r="H381" s="28" t="s">
        <v>274</v>
      </c>
      <c r="I381" s="28">
        <v>1</v>
      </c>
      <c r="J381" s="28">
        <v>1291222.76902181</v>
      </c>
      <c r="K381" s="28">
        <v>1112153.79814929</v>
      </c>
      <c r="L381" s="28">
        <v>1514009.57063141</v>
      </c>
      <c r="M381" t="str">
        <f>VLOOKUP(Table_3[[#This Row],[cause_name]],ref_causegroups!A:B,2,FALSE)</f>
        <v>Mental disorders</v>
      </c>
      <c r="O381">
        <v>380</v>
      </c>
    </row>
    <row r="382" spans="1:15" ht="15.75" customHeight="1">
      <c r="A382" s="28" t="s">
        <v>21445</v>
      </c>
      <c r="B382" s="28">
        <v>44566</v>
      </c>
      <c r="C382" s="28">
        <v>22</v>
      </c>
      <c r="D382" s="28">
        <v>1</v>
      </c>
      <c r="E382" s="28">
        <v>2021</v>
      </c>
      <c r="F382" s="28" t="s">
        <v>407</v>
      </c>
      <c r="G382" s="28">
        <v>3</v>
      </c>
      <c r="H382" s="28" t="s">
        <v>274</v>
      </c>
      <c r="I382" s="28">
        <v>1</v>
      </c>
      <c r="J382" s="28">
        <v>2153499.4663473</v>
      </c>
      <c r="K382" s="28">
        <v>1697427.8828203301</v>
      </c>
      <c r="L382" s="28">
        <v>2644261.1387423798</v>
      </c>
      <c r="M382" t="str">
        <f>VLOOKUP(Table_3[[#This Row],[cause_name]],ref_causegroups!A:B,2,FALSE)</f>
        <v>Substance use disorders</v>
      </c>
      <c r="O382">
        <v>381</v>
      </c>
    </row>
    <row r="383" spans="1:15" ht="15.75" customHeight="1">
      <c r="A383" s="28" t="s">
        <v>21445</v>
      </c>
      <c r="B383" s="28">
        <v>44566</v>
      </c>
      <c r="C383" s="28">
        <v>22</v>
      </c>
      <c r="D383" s="28">
        <v>1</v>
      </c>
      <c r="E383" s="28">
        <v>2021</v>
      </c>
      <c r="F383" s="28" t="s">
        <v>411</v>
      </c>
      <c r="G383" s="28">
        <v>3</v>
      </c>
      <c r="H383" s="28" t="s">
        <v>274</v>
      </c>
      <c r="I383" s="28">
        <v>1</v>
      </c>
      <c r="J383" s="28">
        <v>3680733.2216286799</v>
      </c>
      <c r="K383" s="28">
        <v>2682070.95138396</v>
      </c>
      <c r="L383" s="28">
        <v>4884028.8019001</v>
      </c>
      <c r="M383" t="str">
        <f>VLOOKUP(Table_3[[#This Row],[cause_name]],ref_causegroups!A:B,2,FALSE)</f>
        <v>Mental disorders</v>
      </c>
      <c r="O383">
        <v>382</v>
      </c>
    </row>
    <row r="384" spans="1:15" ht="15.75" customHeight="1">
      <c r="A384" s="28" t="s">
        <v>21445</v>
      </c>
      <c r="B384" s="28">
        <v>44566</v>
      </c>
      <c r="C384" s="28">
        <v>22</v>
      </c>
      <c r="D384" s="28">
        <v>1</v>
      </c>
      <c r="E384" s="28">
        <v>2021</v>
      </c>
      <c r="F384" s="28" t="s">
        <v>1381</v>
      </c>
      <c r="G384" s="28">
        <v>3</v>
      </c>
      <c r="H384" s="28" t="s">
        <v>274</v>
      </c>
      <c r="I384" s="28">
        <v>1</v>
      </c>
      <c r="J384" s="28">
        <v>1558587.89190664</v>
      </c>
      <c r="K384" s="28">
        <v>1087451.93989414</v>
      </c>
      <c r="L384" s="28">
        <v>2118830.6352442601</v>
      </c>
      <c r="M384" t="str">
        <f>VLOOKUP(Table_3[[#This Row],[cause_name]],ref_causegroups!A:B,2,FALSE)</f>
        <v>Mental disorders</v>
      </c>
      <c r="O384">
        <v>383</v>
      </c>
    </row>
    <row r="385" spans="1:15" ht="15.75" customHeight="1">
      <c r="A385" s="28" t="s">
        <v>21445</v>
      </c>
      <c r="B385" s="28">
        <v>44566</v>
      </c>
      <c r="C385" s="28">
        <v>22</v>
      </c>
      <c r="D385" s="28">
        <v>1</v>
      </c>
      <c r="E385" s="28">
        <v>2021</v>
      </c>
      <c r="F385" s="28" t="s">
        <v>1385</v>
      </c>
      <c r="G385" s="28">
        <v>3</v>
      </c>
      <c r="H385" s="28" t="s">
        <v>274</v>
      </c>
      <c r="I385" s="28">
        <v>1</v>
      </c>
      <c r="J385" s="28">
        <v>3243579.8788908701</v>
      </c>
      <c r="K385" s="28">
        <v>2085501.06908549</v>
      </c>
      <c r="L385" s="28">
        <v>4667703.7703710003</v>
      </c>
      <c r="M385" t="str">
        <f>VLOOKUP(Table_3[[#This Row],[cause_name]],ref_causegroups!A:B,2,FALSE)</f>
        <v>Mental disorders</v>
      </c>
      <c r="O385">
        <v>384</v>
      </c>
    </row>
    <row r="386" spans="1:15" ht="15.75" customHeight="1">
      <c r="A386" s="28" t="s">
        <v>21445</v>
      </c>
      <c r="B386" s="28">
        <v>44566</v>
      </c>
      <c r="C386" s="28">
        <v>22</v>
      </c>
      <c r="D386" s="28">
        <v>1</v>
      </c>
      <c r="E386" s="28">
        <v>2021</v>
      </c>
      <c r="F386" s="28" t="s">
        <v>284</v>
      </c>
      <c r="G386" s="28">
        <v>3</v>
      </c>
      <c r="H386" s="28" t="s">
        <v>274</v>
      </c>
      <c r="I386" s="28">
        <v>1</v>
      </c>
      <c r="J386" s="28">
        <v>152536.92088494901</v>
      </c>
      <c r="K386" s="28">
        <v>107317.02058137101</v>
      </c>
      <c r="L386" s="28">
        <v>211074.511296665</v>
      </c>
      <c r="M386" t="str">
        <f>VLOOKUP(Table_3[[#This Row],[cause_name]],ref_causegroups!A:B,2,FALSE)</f>
        <v>Mental disorders</v>
      </c>
      <c r="O386">
        <v>385</v>
      </c>
    </row>
    <row r="387" spans="1:15" ht="15.75" customHeight="1">
      <c r="A387" s="28" t="s">
        <v>21445</v>
      </c>
      <c r="B387" s="28">
        <v>44566</v>
      </c>
      <c r="C387" s="28">
        <v>22</v>
      </c>
      <c r="D387" s="28">
        <v>1</v>
      </c>
      <c r="E387" s="28">
        <v>2021</v>
      </c>
      <c r="F387" s="28" t="s">
        <v>285</v>
      </c>
      <c r="G387" s="28">
        <v>3</v>
      </c>
      <c r="H387" s="28" t="s">
        <v>274</v>
      </c>
      <c r="I387" s="28">
        <v>1</v>
      </c>
      <c r="J387" s="28">
        <v>633262.10058470699</v>
      </c>
      <c r="K387" s="28">
        <v>438692.24810382101</v>
      </c>
      <c r="L387" s="28">
        <v>895086.50005755702</v>
      </c>
      <c r="M387" t="str">
        <f>VLOOKUP(Table_3[[#This Row],[cause_name]],ref_causegroups!A:B,2,FALSE)</f>
        <v>Mental disorders</v>
      </c>
      <c r="O387">
        <v>386</v>
      </c>
    </row>
    <row r="388" spans="1:15" ht="15.75" customHeight="1">
      <c r="A388" s="28" t="s">
        <v>21445</v>
      </c>
      <c r="B388" s="28">
        <v>44566</v>
      </c>
      <c r="C388" s="28">
        <v>22</v>
      </c>
      <c r="D388" s="28">
        <v>1</v>
      </c>
      <c r="E388" s="28">
        <v>2021</v>
      </c>
      <c r="F388" s="28" t="s">
        <v>1395</v>
      </c>
      <c r="G388" s="28">
        <v>3</v>
      </c>
      <c r="H388" s="28" t="s">
        <v>274</v>
      </c>
      <c r="I388" s="28">
        <v>1</v>
      </c>
      <c r="J388" s="28">
        <v>80195.926417251903</v>
      </c>
      <c r="K388" s="28">
        <v>24672.332007064098</v>
      </c>
      <c r="L388" s="28">
        <v>147622.34575882001</v>
      </c>
      <c r="M388" t="str">
        <f>VLOOKUP(Table_3[[#This Row],[cause_name]],ref_causegroups!A:B,2,FALSE)</f>
        <v>Mental disorders</v>
      </c>
      <c r="O388">
        <v>387</v>
      </c>
    </row>
    <row r="389" spans="1:15" ht="15.75" customHeight="1">
      <c r="A389" s="28" t="s">
        <v>21445</v>
      </c>
      <c r="B389" s="28">
        <v>44566</v>
      </c>
      <c r="C389" s="28">
        <v>22</v>
      </c>
      <c r="D389" s="28">
        <v>1</v>
      </c>
      <c r="E389" s="28">
        <v>2021</v>
      </c>
      <c r="F389" s="28" t="s">
        <v>1399</v>
      </c>
      <c r="G389" s="28">
        <v>3</v>
      </c>
      <c r="H389" s="28" t="s">
        <v>274</v>
      </c>
      <c r="I389" s="28">
        <v>1</v>
      </c>
      <c r="J389" s="28">
        <v>800.83294100623698</v>
      </c>
      <c r="K389" s="28">
        <v>519.90637284813204</v>
      </c>
      <c r="L389" s="28">
        <v>1157.03185215591</v>
      </c>
      <c r="M389" t="str">
        <f>VLOOKUP(Table_3[[#This Row],[cause_name]],ref_causegroups!A:B,2,FALSE)</f>
        <v>Other non-communicable diseases</v>
      </c>
      <c r="O389">
        <v>388</v>
      </c>
    </row>
    <row r="390" spans="1:15" ht="15.75" customHeight="1">
      <c r="A390" s="28" t="s">
        <v>21445</v>
      </c>
      <c r="B390" s="28">
        <v>44566</v>
      </c>
      <c r="C390" s="28">
        <v>22</v>
      </c>
      <c r="D390" s="28">
        <v>1</v>
      </c>
      <c r="E390" s="28">
        <v>2021</v>
      </c>
      <c r="F390" s="28" t="s">
        <v>1403</v>
      </c>
      <c r="G390" s="28">
        <v>3</v>
      </c>
      <c r="H390" s="28" t="s">
        <v>274</v>
      </c>
      <c r="I390" s="28">
        <v>1</v>
      </c>
      <c r="J390" s="28">
        <v>2554.48938012913</v>
      </c>
      <c r="K390" s="28">
        <v>1960.3419725535</v>
      </c>
      <c r="L390" s="28">
        <v>3293.8168337376601</v>
      </c>
      <c r="M390" t="str">
        <f>VLOOKUP(Table_3[[#This Row],[cause_name]],ref_causegroups!A:B,2,FALSE)</f>
        <v>Other non-communicable diseases</v>
      </c>
      <c r="O390">
        <v>389</v>
      </c>
    </row>
    <row r="391" spans="1:15" ht="15.75" customHeight="1">
      <c r="A391" s="28" t="s">
        <v>21445</v>
      </c>
      <c r="B391" s="28">
        <v>44566</v>
      </c>
      <c r="C391" s="28">
        <v>22</v>
      </c>
      <c r="D391" s="28">
        <v>1</v>
      </c>
      <c r="E391" s="28">
        <v>2021</v>
      </c>
      <c r="F391" s="28" t="s">
        <v>415</v>
      </c>
      <c r="G391" s="28">
        <v>3</v>
      </c>
      <c r="H391" s="28" t="s">
        <v>274</v>
      </c>
      <c r="I391" s="28">
        <v>1</v>
      </c>
      <c r="J391" s="28">
        <v>171322.65897296299</v>
      </c>
      <c r="K391" s="28">
        <v>113186.681016929</v>
      </c>
      <c r="L391" s="28">
        <v>234035.74879880901</v>
      </c>
      <c r="M391" t="str">
        <f>VLOOKUP(Table_3[[#This Row],[cause_name]],ref_causegroups!A:B,2,FALSE)</f>
        <v>Musculoskeletal disorders</v>
      </c>
      <c r="O391">
        <v>390</v>
      </c>
    </row>
    <row r="392" spans="1:15" ht="15.75" customHeight="1">
      <c r="A392" s="28" t="s">
        <v>21445</v>
      </c>
      <c r="B392" s="28">
        <v>44566</v>
      </c>
      <c r="C392" s="28">
        <v>22</v>
      </c>
      <c r="D392" s="28">
        <v>1</v>
      </c>
      <c r="E392" s="28">
        <v>2021</v>
      </c>
      <c r="F392" s="28" t="s">
        <v>339</v>
      </c>
      <c r="G392" s="28">
        <v>3</v>
      </c>
      <c r="H392" s="28" t="s">
        <v>274</v>
      </c>
      <c r="I392" s="28">
        <v>1</v>
      </c>
      <c r="J392" s="28">
        <v>414080.492877741</v>
      </c>
      <c r="K392" s="28">
        <v>1188.15639931902</v>
      </c>
      <c r="L392" s="28">
        <v>1511760.58390601</v>
      </c>
      <c r="M392" t="str">
        <f>VLOOKUP(Table_3[[#This Row],[cause_name]],ref_causegroups!A:B,2,FALSE)</f>
        <v>Musculoskeletal disorders</v>
      </c>
      <c r="O392">
        <v>391</v>
      </c>
    </row>
    <row r="393" spans="1:15" ht="15.75" customHeight="1">
      <c r="A393" s="28" t="s">
        <v>21445</v>
      </c>
      <c r="B393" s="28">
        <v>44566</v>
      </c>
      <c r="C393" s="28">
        <v>22</v>
      </c>
      <c r="D393" s="28">
        <v>1</v>
      </c>
      <c r="E393" s="28">
        <v>2021</v>
      </c>
      <c r="F393" s="28" t="s">
        <v>340</v>
      </c>
      <c r="G393" s="28">
        <v>3</v>
      </c>
      <c r="H393" s="28" t="s">
        <v>274</v>
      </c>
      <c r="I393" s="28">
        <v>1</v>
      </c>
      <c r="J393" s="28">
        <v>2142398.9527729899</v>
      </c>
      <c r="K393" s="28">
        <v>6350.4100932645797</v>
      </c>
      <c r="L393" s="28">
        <v>7906434.9105432397</v>
      </c>
      <c r="M393" t="str">
        <f>VLOOKUP(Table_3[[#This Row],[cause_name]],ref_causegroups!A:B,2,FALSE)</f>
        <v>Musculoskeletal disorders</v>
      </c>
      <c r="O393">
        <v>392</v>
      </c>
    </row>
    <row r="394" spans="1:15" ht="15.75" customHeight="1">
      <c r="A394" s="28" t="s">
        <v>21445</v>
      </c>
      <c r="B394" s="28">
        <v>44566</v>
      </c>
      <c r="C394" s="28">
        <v>22</v>
      </c>
      <c r="D394" s="28">
        <v>1</v>
      </c>
      <c r="E394" s="28">
        <v>2021</v>
      </c>
      <c r="F394" s="28" t="s">
        <v>1410</v>
      </c>
      <c r="G394" s="28">
        <v>3</v>
      </c>
      <c r="H394" s="28" t="s">
        <v>274</v>
      </c>
      <c r="I394" s="28">
        <v>1</v>
      </c>
      <c r="J394" s="28">
        <v>13270567.253037499</v>
      </c>
      <c r="K394" s="28">
        <v>11523707.268539401</v>
      </c>
      <c r="L394" s="28">
        <v>14901171.324520599</v>
      </c>
      <c r="M394" t="str">
        <f>VLOOKUP(Table_3[[#This Row],[cause_name]],ref_causegroups!A:B,2,FALSE)</f>
        <v>Musculoskeletal disorders</v>
      </c>
      <c r="O394">
        <v>393</v>
      </c>
    </row>
    <row r="395" spans="1:15" ht="15.75" customHeight="1">
      <c r="A395" s="28" t="s">
        <v>21445</v>
      </c>
      <c r="B395" s="28">
        <v>44566</v>
      </c>
      <c r="C395" s="28">
        <v>22</v>
      </c>
      <c r="D395" s="28">
        <v>1</v>
      </c>
      <c r="E395" s="28">
        <v>2021</v>
      </c>
      <c r="F395" s="28" t="s">
        <v>1414</v>
      </c>
      <c r="G395" s="28">
        <v>3</v>
      </c>
      <c r="H395" s="28" t="s">
        <v>274</v>
      </c>
      <c r="I395" s="28">
        <v>1</v>
      </c>
      <c r="J395" s="28">
        <v>2747588.9579496598</v>
      </c>
      <c r="K395" s="28">
        <v>2122094.3122084602</v>
      </c>
      <c r="L395" s="28">
        <v>3544668.1378967301</v>
      </c>
      <c r="M395" t="str">
        <f>VLOOKUP(Table_3[[#This Row],[cause_name]],ref_causegroups!A:B,2,FALSE)</f>
        <v>Musculoskeletal disorders</v>
      </c>
      <c r="O395">
        <v>394</v>
      </c>
    </row>
    <row r="396" spans="1:15" ht="15.75" customHeight="1">
      <c r="A396" s="28" t="s">
        <v>21445</v>
      </c>
      <c r="B396" s="28">
        <v>44566</v>
      </c>
      <c r="C396" s="28">
        <v>22</v>
      </c>
      <c r="D396" s="28">
        <v>1</v>
      </c>
      <c r="E396" s="28">
        <v>2021</v>
      </c>
      <c r="F396" s="28" t="s">
        <v>313</v>
      </c>
      <c r="G396" s="28">
        <v>3</v>
      </c>
      <c r="H396" s="28" t="s">
        <v>274</v>
      </c>
      <c r="I396" s="28">
        <v>1</v>
      </c>
      <c r="J396" s="28">
        <v>606770.53928278002</v>
      </c>
      <c r="K396" s="28">
        <v>479459.95693016698</v>
      </c>
      <c r="L396" s="28">
        <v>747251.90098740906</v>
      </c>
      <c r="M396" t="str">
        <f>VLOOKUP(Table_3[[#This Row],[cause_name]],ref_causegroups!A:B,2,FALSE)</f>
        <v>Musculoskeletal disorders</v>
      </c>
      <c r="O396">
        <v>395</v>
      </c>
    </row>
    <row r="397" spans="1:15" ht="15.75" customHeight="1">
      <c r="A397" s="28" t="s">
        <v>21445</v>
      </c>
      <c r="B397" s="28">
        <v>44566</v>
      </c>
      <c r="C397" s="28">
        <v>22</v>
      </c>
      <c r="D397" s="28">
        <v>1</v>
      </c>
      <c r="E397" s="28">
        <v>2021</v>
      </c>
      <c r="F397" s="28" t="s">
        <v>419</v>
      </c>
      <c r="G397" s="28">
        <v>3</v>
      </c>
      <c r="H397" s="28" t="s">
        <v>274</v>
      </c>
      <c r="I397" s="28">
        <v>1</v>
      </c>
      <c r="J397" s="28">
        <v>2632130.43746062</v>
      </c>
      <c r="K397" s="28">
        <v>1994398.25063863</v>
      </c>
      <c r="L397" s="28">
        <v>3434275.1650032499</v>
      </c>
      <c r="M397" t="str">
        <f>VLOOKUP(Table_3[[#This Row],[cause_name]],ref_causegroups!A:B,2,FALSE)</f>
        <v>Musculoskeletal disorders</v>
      </c>
      <c r="O397">
        <v>396</v>
      </c>
    </row>
    <row r="398" spans="1:15" ht="15.75" customHeight="1">
      <c r="A398" s="28" t="s">
        <v>21445</v>
      </c>
      <c r="B398" s="28">
        <v>44566</v>
      </c>
      <c r="C398" s="28">
        <v>22</v>
      </c>
      <c r="D398" s="28">
        <v>1</v>
      </c>
      <c r="E398" s="28">
        <v>2021</v>
      </c>
      <c r="F398" s="28" t="s">
        <v>1421</v>
      </c>
      <c r="G398" s="28">
        <v>3</v>
      </c>
      <c r="H398" s="28" t="s">
        <v>274</v>
      </c>
      <c r="I398" s="28">
        <v>1</v>
      </c>
      <c r="J398" s="28">
        <v>125573.22683706399</v>
      </c>
      <c r="K398" s="28">
        <v>49572.087601880703</v>
      </c>
      <c r="L398" s="28">
        <v>251507.49520832501</v>
      </c>
      <c r="M398" t="str">
        <f>VLOOKUP(Table_3[[#This Row],[cause_name]],ref_causegroups!A:B,2,FALSE)</f>
        <v>Other non-communicable diseases</v>
      </c>
      <c r="O398">
        <v>397</v>
      </c>
    </row>
    <row r="399" spans="1:15" ht="15.75" customHeight="1">
      <c r="A399" s="28" t="s">
        <v>21445</v>
      </c>
      <c r="B399" s="28">
        <v>44566</v>
      </c>
      <c r="C399" s="28">
        <v>22</v>
      </c>
      <c r="D399" s="28">
        <v>1</v>
      </c>
      <c r="E399" s="28">
        <v>2021</v>
      </c>
      <c r="F399" s="28" t="s">
        <v>423</v>
      </c>
      <c r="G399" s="28">
        <v>3</v>
      </c>
      <c r="H399" s="28" t="s">
        <v>274</v>
      </c>
      <c r="I399" s="28">
        <v>1</v>
      </c>
      <c r="J399" s="28">
        <v>770999.95445329603</v>
      </c>
      <c r="K399" s="28">
        <v>151820.13354418901</v>
      </c>
      <c r="L399" s="28">
        <v>1460202.03237005</v>
      </c>
      <c r="M399" t="str">
        <f>VLOOKUP(Table_3[[#This Row],[cause_name]],ref_causegroups!A:B,2,FALSE)</f>
        <v>Skin and subcutaneous diseases</v>
      </c>
      <c r="O399">
        <v>398</v>
      </c>
    </row>
    <row r="400" spans="1:15" ht="15.75" customHeight="1">
      <c r="A400" s="28" t="s">
        <v>21445</v>
      </c>
      <c r="B400" s="28">
        <v>44566</v>
      </c>
      <c r="C400" s="28">
        <v>22</v>
      </c>
      <c r="D400" s="28">
        <v>1</v>
      </c>
      <c r="E400" s="28">
        <v>2021</v>
      </c>
      <c r="F400" s="28" t="s">
        <v>427</v>
      </c>
      <c r="G400" s="28">
        <v>3</v>
      </c>
      <c r="H400" s="28" t="s">
        <v>274</v>
      </c>
      <c r="I400" s="28">
        <v>1</v>
      </c>
      <c r="J400" s="28">
        <v>950271.28175515996</v>
      </c>
      <c r="K400" s="28">
        <v>797873.96490306302</v>
      </c>
      <c r="L400" s="28">
        <v>1148356.78862314</v>
      </c>
      <c r="M400" t="str">
        <f>VLOOKUP(Table_3[[#This Row],[cause_name]],ref_causegroups!A:B,2,FALSE)</f>
        <v>Skin and subcutaneous diseases</v>
      </c>
      <c r="O400">
        <v>399</v>
      </c>
    </row>
    <row r="401" spans="1:15" ht="15.75" customHeight="1">
      <c r="A401" s="28" t="s">
        <v>21445</v>
      </c>
      <c r="B401" s="28">
        <v>44566</v>
      </c>
      <c r="C401" s="28">
        <v>22</v>
      </c>
      <c r="D401" s="28">
        <v>1</v>
      </c>
      <c r="E401" s="28">
        <v>2021</v>
      </c>
      <c r="F401" s="28" t="s">
        <v>1431</v>
      </c>
      <c r="G401" s="28">
        <v>3</v>
      </c>
      <c r="H401" s="28" t="s">
        <v>274</v>
      </c>
      <c r="I401" s="28">
        <v>1</v>
      </c>
      <c r="J401" s="28">
        <v>564387.44020220195</v>
      </c>
      <c r="K401" s="28">
        <v>434208.743166806</v>
      </c>
      <c r="L401" s="28">
        <v>692397.55927324702</v>
      </c>
      <c r="M401" t="str">
        <f>VLOOKUP(Table_3[[#This Row],[cause_name]],ref_causegroups!A:B,2,FALSE)</f>
        <v>Skin and subcutaneous diseases</v>
      </c>
      <c r="O401">
        <v>400</v>
      </c>
    </row>
    <row r="402" spans="1:15" ht="15.75" customHeight="1">
      <c r="A402" s="28" t="s">
        <v>21445</v>
      </c>
      <c r="B402" s="28">
        <v>44566</v>
      </c>
      <c r="C402" s="28">
        <v>22</v>
      </c>
      <c r="D402" s="28">
        <v>1</v>
      </c>
      <c r="E402" s="28">
        <v>2021</v>
      </c>
      <c r="F402" s="28" t="s">
        <v>341</v>
      </c>
      <c r="G402" s="28">
        <v>3</v>
      </c>
      <c r="H402" s="28" t="s">
        <v>274</v>
      </c>
      <c r="I402" s="28">
        <v>1</v>
      </c>
      <c r="J402" s="28">
        <v>359338.11141087202</v>
      </c>
      <c r="K402" s="28">
        <v>305211.45096241799</v>
      </c>
      <c r="L402" s="28">
        <v>422708.39038545702</v>
      </c>
      <c r="M402" t="str">
        <f>VLOOKUP(Table_3[[#This Row],[cause_name]],ref_causegroups!A:B,2,FALSE)</f>
        <v>Sense organ diseases</v>
      </c>
      <c r="O402">
        <v>401</v>
      </c>
    </row>
    <row r="403" spans="1:15" ht="15.75" customHeight="1">
      <c r="A403" s="28" t="s">
        <v>21445</v>
      </c>
      <c r="B403" s="28">
        <v>44566</v>
      </c>
      <c r="C403" s="28">
        <v>22</v>
      </c>
      <c r="D403" s="28">
        <v>1</v>
      </c>
      <c r="E403" s="28">
        <v>2021</v>
      </c>
      <c r="F403" s="28" t="s">
        <v>342</v>
      </c>
      <c r="G403" s="28">
        <v>3</v>
      </c>
      <c r="H403" s="28" t="s">
        <v>274</v>
      </c>
      <c r="I403" s="28">
        <v>1</v>
      </c>
      <c r="J403" s="28">
        <v>701549.30493521201</v>
      </c>
      <c r="K403" s="28">
        <v>597600.39544615697</v>
      </c>
      <c r="L403" s="28">
        <v>811843.45807037503</v>
      </c>
      <c r="M403" t="str">
        <f>VLOOKUP(Table_3[[#This Row],[cause_name]],ref_causegroups!A:B,2,FALSE)</f>
        <v>Sense organ diseases</v>
      </c>
      <c r="O403">
        <v>402</v>
      </c>
    </row>
    <row r="404" spans="1:15" ht="15.75" customHeight="1">
      <c r="A404" s="28" t="s">
        <v>21445</v>
      </c>
      <c r="B404" s="28">
        <v>44566</v>
      </c>
      <c r="C404" s="28">
        <v>22</v>
      </c>
      <c r="D404" s="28">
        <v>1</v>
      </c>
      <c r="E404" s="28">
        <v>2021</v>
      </c>
      <c r="F404" s="28" t="s">
        <v>343</v>
      </c>
      <c r="G404" s="28">
        <v>3</v>
      </c>
      <c r="H404" s="28" t="s">
        <v>274</v>
      </c>
      <c r="I404" s="28">
        <v>1</v>
      </c>
      <c r="J404" s="28">
        <v>205477.64960174801</v>
      </c>
      <c r="K404" s="28">
        <v>170764.75369002801</v>
      </c>
      <c r="L404" s="28">
        <v>251010.86307796699</v>
      </c>
      <c r="M404" t="str">
        <f>VLOOKUP(Table_3[[#This Row],[cause_name]],ref_causegroups!A:B,2,FALSE)</f>
        <v>Sense organ diseases</v>
      </c>
      <c r="O404">
        <v>403</v>
      </c>
    </row>
    <row r="405" spans="1:15" ht="15.75" customHeight="1">
      <c r="A405" s="28" t="s">
        <v>21445</v>
      </c>
      <c r="B405" s="28">
        <v>44566</v>
      </c>
      <c r="C405" s="28">
        <v>22</v>
      </c>
      <c r="D405" s="28">
        <v>1</v>
      </c>
      <c r="E405" s="28">
        <v>2021</v>
      </c>
      <c r="F405" s="28" t="s">
        <v>1435</v>
      </c>
      <c r="G405" s="28">
        <v>3</v>
      </c>
      <c r="H405" s="28" t="s">
        <v>274</v>
      </c>
      <c r="I405" s="28">
        <v>1</v>
      </c>
      <c r="J405" s="28">
        <v>503478.70017215703</v>
      </c>
      <c r="K405" s="28">
        <v>440530.06707118498</v>
      </c>
      <c r="L405" s="28">
        <v>570666.25604607305</v>
      </c>
      <c r="M405" t="str">
        <f>VLOOKUP(Table_3[[#This Row],[cause_name]],ref_causegroups!A:B,2,FALSE)</f>
        <v>Sense organ diseases</v>
      </c>
      <c r="O405">
        <v>404</v>
      </c>
    </row>
    <row r="406" spans="1:15" ht="15.75" customHeight="1">
      <c r="A406" s="28" t="s">
        <v>21445</v>
      </c>
      <c r="B406" s="28">
        <v>44566</v>
      </c>
      <c r="C406" s="28">
        <v>22</v>
      </c>
      <c r="D406" s="28">
        <v>1</v>
      </c>
      <c r="E406" s="28">
        <v>2021</v>
      </c>
      <c r="F406" s="28" t="s">
        <v>1439</v>
      </c>
      <c r="G406" s="28">
        <v>3</v>
      </c>
      <c r="H406" s="28" t="s">
        <v>274</v>
      </c>
      <c r="I406" s="28">
        <v>1</v>
      </c>
      <c r="J406" s="28">
        <v>2264980.80429446</v>
      </c>
      <c r="K406" s="28">
        <v>1826688.1333827099</v>
      </c>
      <c r="L406" s="28">
        <v>2830358.9465806098</v>
      </c>
      <c r="M406" t="str">
        <f>VLOOKUP(Table_3[[#This Row],[cause_name]],ref_causegroups!A:B,2,FALSE)</f>
        <v>Sense organ diseases</v>
      </c>
      <c r="O406">
        <v>405</v>
      </c>
    </row>
    <row r="407" spans="1:15" ht="15.75" customHeight="1">
      <c r="A407" s="28" t="s">
        <v>21445</v>
      </c>
      <c r="B407" s="28">
        <v>44566</v>
      </c>
      <c r="C407" s="28">
        <v>22</v>
      </c>
      <c r="D407" s="28">
        <v>1</v>
      </c>
      <c r="E407" s="28">
        <v>2021</v>
      </c>
      <c r="F407" s="28" t="s">
        <v>1443</v>
      </c>
      <c r="G407" s="28">
        <v>3</v>
      </c>
      <c r="H407" s="28" t="s">
        <v>274</v>
      </c>
      <c r="I407" s="28">
        <v>1</v>
      </c>
      <c r="J407" s="28">
        <v>745629.99608868</v>
      </c>
      <c r="K407" s="28">
        <v>651594.60831802199</v>
      </c>
      <c r="L407" s="28">
        <v>852683.348501581</v>
      </c>
      <c r="M407" t="str">
        <f>VLOOKUP(Table_3[[#This Row],[cause_name]],ref_causegroups!A:B,2,FALSE)</f>
        <v>Sense organ diseases</v>
      </c>
      <c r="O407">
        <v>406</v>
      </c>
    </row>
    <row r="408" spans="1:15" ht="15.75" customHeight="1">
      <c r="A408" s="28" t="s">
        <v>21445</v>
      </c>
      <c r="B408" s="28">
        <v>44566</v>
      </c>
      <c r="C408" s="28">
        <v>22</v>
      </c>
      <c r="D408" s="28">
        <v>1</v>
      </c>
      <c r="E408" s="28">
        <v>2021</v>
      </c>
      <c r="F408" s="28" t="s">
        <v>1447</v>
      </c>
      <c r="G408" s="28">
        <v>3</v>
      </c>
      <c r="H408" s="28" t="s">
        <v>274</v>
      </c>
      <c r="I408" s="28">
        <v>1</v>
      </c>
      <c r="J408" s="28">
        <v>286149.59857564099</v>
      </c>
      <c r="K408" s="28">
        <v>181154.54820526199</v>
      </c>
      <c r="L408" s="28">
        <v>404499.87371690501</v>
      </c>
      <c r="M408" t="str">
        <f>VLOOKUP(Table_3[[#This Row],[cause_name]],ref_causegroups!A:B,2,FALSE)</f>
        <v>Skin and subcutaneous diseases</v>
      </c>
      <c r="O408">
        <v>407</v>
      </c>
    </row>
    <row r="409" spans="1:15" ht="15.75" customHeight="1">
      <c r="A409" s="28" t="s">
        <v>21445</v>
      </c>
      <c r="B409" s="28">
        <v>44566</v>
      </c>
      <c r="C409" s="28">
        <v>22</v>
      </c>
      <c r="D409" s="28">
        <v>1</v>
      </c>
      <c r="E409" s="28">
        <v>2021</v>
      </c>
      <c r="F409" s="28" t="s">
        <v>1451</v>
      </c>
      <c r="G409" s="28">
        <v>3</v>
      </c>
      <c r="H409" s="28" t="s">
        <v>274</v>
      </c>
      <c r="I409" s="28">
        <v>1</v>
      </c>
      <c r="J409" s="28">
        <v>1230.8037536719501</v>
      </c>
      <c r="K409" s="28">
        <v>866.00370113748102</v>
      </c>
      <c r="L409" s="28">
        <v>1658.17500692453</v>
      </c>
      <c r="M409" t="str">
        <f>VLOOKUP(Table_3[[#This Row],[cause_name]],ref_causegroups!A:B,2,FALSE)</f>
        <v>Enteric infections</v>
      </c>
      <c r="O409">
        <v>408</v>
      </c>
    </row>
    <row r="410" spans="1:15" ht="15.75" customHeight="1">
      <c r="A410" s="28" t="s">
        <v>21445</v>
      </c>
      <c r="B410" s="28">
        <v>44566</v>
      </c>
      <c r="C410" s="28">
        <v>22</v>
      </c>
      <c r="D410" s="28">
        <v>1</v>
      </c>
      <c r="E410" s="28">
        <v>2021</v>
      </c>
      <c r="F410" s="28" t="s">
        <v>1455</v>
      </c>
      <c r="G410" s="28">
        <v>3</v>
      </c>
      <c r="H410" s="28" t="s">
        <v>274</v>
      </c>
      <c r="I410" s="28">
        <v>1</v>
      </c>
      <c r="J410" s="28">
        <v>1298.5781396202101</v>
      </c>
      <c r="K410" s="28">
        <v>783.62708864486103</v>
      </c>
      <c r="L410" s="28">
        <v>2049.9512698025201</v>
      </c>
      <c r="M410" t="str">
        <f>VLOOKUP(Table_3[[#This Row],[cause_name]],ref_causegroups!A:B,2,FALSE)</f>
        <v>Respiratory infections and tuberculosis</v>
      </c>
      <c r="O410">
        <v>409</v>
      </c>
    </row>
    <row r="411" spans="1:15" ht="15.75" customHeight="1">
      <c r="A411" s="28" t="s">
        <v>21445</v>
      </c>
      <c r="B411" s="28">
        <v>44566</v>
      </c>
      <c r="C411" s="28">
        <v>22</v>
      </c>
      <c r="D411" s="28">
        <v>1</v>
      </c>
      <c r="E411" s="28">
        <v>2021</v>
      </c>
      <c r="F411" s="28" t="s">
        <v>1459</v>
      </c>
      <c r="G411" s="28">
        <v>3</v>
      </c>
      <c r="H411" s="28" t="s">
        <v>274</v>
      </c>
      <c r="I411" s="28">
        <v>1</v>
      </c>
      <c r="J411" s="28">
        <v>783341.40100596601</v>
      </c>
      <c r="K411" s="28">
        <v>497384.27962235501</v>
      </c>
      <c r="L411" s="28">
        <v>1191511.7646361301</v>
      </c>
      <c r="M411" t="str">
        <f>VLOOKUP(Table_3[[#This Row],[cause_name]],ref_causegroups!A:B,2,FALSE)</f>
        <v>Mental disorders</v>
      </c>
      <c r="O411">
        <v>410</v>
      </c>
    </row>
    <row r="412" spans="1:15" ht="15.75" customHeight="1">
      <c r="A412" s="28" t="s">
        <v>21445</v>
      </c>
      <c r="B412" s="28">
        <v>44566</v>
      </c>
      <c r="C412" s="28">
        <v>22</v>
      </c>
      <c r="D412" s="28">
        <v>1</v>
      </c>
      <c r="E412" s="28">
        <v>2021</v>
      </c>
      <c r="F412" s="28" t="s">
        <v>1463</v>
      </c>
      <c r="G412" s="28">
        <v>3</v>
      </c>
      <c r="H412" s="28" t="s">
        <v>274</v>
      </c>
      <c r="I412" s="28">
        <v>1</v>
      </c>
      <c r="J412" s="28">
        <v>198028.217024001</v>
      </c>
      <c r="K412" s="28">
        <v>139293.245871694</v>
      </c>
      <c r="L412" s="28">
        <v>263329.04990727903</v>
      </c>
      <c r="M412" t="str">
        <f>VLOOKUP(Table_3[[#This Row],[cause_name]],ref_causegroups!A:B,2,FALSE)</f>
        <v>Neglected tropical diseases and malaria</v>
      </c>
      <c r="O412">
        <v>411</v>
      </c>
    </row>
    <row r="413" spans="1:15" ht="15.75" customHeight="1">
      <c r="A413" s="28" t="s">
        <v>21445</v>
      </c>
      <c r="B413" s="28">
        <v>44566</v>
      </c>
      <c r="C413" s="28">
        <v>22</v>
      </c>
      <c r="D413" s="28">
        <v>1</v>
      </c>
      <c r="E413" s="28">
        <v>2021</v>
      </c>
      <c r="F413" s="28" t="s">
        <v>314</v>
      </c>
      <c r="G413" s="28">
        <v>3</v>
      </c>
      <c r="H413" s="28" t="s">
        <v>274</v>
      </c>
      <c r="I413" s="28">
        <v>1</v>
      </c>
      <c r="J413" s="28">
        <v>1190751.8547272</v>
      </c>
      <c r="K413" s="28">
        <v>1046170.04751132</v>
      </c>
      <c r="L413" s="28">
        <v>1327325.15356972</v>
      </c>
      <c r="M413" t="str">
        <f>VLOOKUP(Table_3[[#This Row],[cause_name]],ref_causegroups!A:B,2,FALSE)</f>
        <v>Substance use disorders</v>
      </c>
      <c r="O413">
        <v>412</v>
      </c>
    </row>
    <row r="414" spans="1:15" ht="15.75" customHeight="1">
      <c r="A414" s="28" t="s">
        <v>21445</v>
      </c>
      <c r="B414" s="28">
        <v>44566</v>
      </c>
      <c r="C414" s="28">
        <v>22</v>
      </c>
      <c r="D414" s="28">
        <v>1</v>
      </c>
      <c r="E414" s="28">
        <v>2021</v>
      </c>
      <c r="F414" s="28" t="s">
        <v>439</v>
      </c>
      <c r="G414" s="28">
        <v>3</v>
      </c>
      <c r="H414" s="28" t="s">
        <v>274</v>
      </c>
      <c r="I414" s="28">
        <v>1</v>
      </c>
      <c r="J414" s="28">
        <v>58379.581931546498</v>
      </c>
      <c r="K414" s="28">
        <v>52953.794814555898</v>
      </c>
      <c r="L414" s="28">
        <v>65573.670842703403</v>
      </c>
      <c r="M414" t="str">
        <f>VLOOKUP(Table_3[[#This Row],[cause_name]],ref_causegroups!A:B,2,FALSE)</f>
        <v>Maternal and neonatal disorders</v>
      </c>
      <c r="O414">
        <v>413</v>
      </c>
    </row>
    <row r="415" spans="1:15" ht="15.75" customHeight="1">
      <c r="A415" s="28" t="s">
        <v>21445</v>
      </c>
      <c r="B415" s="28">
        <v>44566</v>
      </c>
      <c r="C415" s="28">
        <v>22</v>
      </c>
      <c r="D415" s="28">
        <v>1</v>
      </c>
      <c r="E415" s="28">
        <v>2021</v>
      </c>
      <c r="F415" s="28" t="s">
        <v>431</v>
      </c>
      <c r="G415" s="28">
        <v>3</v>
      </c>
      <c r="H415" s="28" t="s">
        <v>274</v>
      </c>
      <c r="I415" s="28">
        <v>1</v>
      </c>
      <c r="J415" s="28">
        <v>855573.12618890498</v>
      </c>
      <c r="K415" s="28">
        <v>759557.83964586898</v>
      </c>
      <c r="L415" s="28">
        <v>945267.18403564906</v>
      </c>
      <c r="M415" t="str">
        <f>VLOOKUP(Table_3[[#This Row],[cause_name]],ref_causegroups!A:B,2,FALSE)</f>
        <v>Maternal and neonatal disorders</v>
      </c>
      <c r="O415">
        <v>414</v>
      </c>
    </row>
    <row r="416" spans="1:15" ht="15.75" customHeight="1">
      <c r="A416" s="28" t="s">
        <v>21445</v>
      </c>
      <c r="B416" s="28">
        <v>44566</v>
      </c>
      <c r="C416" s="28">
        <v>22</v>
      </c>
      <c r="D416" s="28">
        <v>1</v>
      </c>
      <c r="E416" s="28">
        <v>2021</v>
      </c>
      <c r="F416" s="28" t="s">
        <v>443</v>
      </c>
      <c r="G416" s="28">
        <v>3</v>
      </c>
      <c r="H416" s="28" t="s">
        <v>274</v>
      </c>
      <c r="I416" s="28">
        <v>1</v>
      </c>
      <c r="J416" s="28">
        <v>479981.54918218998</v>
      </c>
      <c r="K416" s="28">
        <v>440813.46365979902</v>
      </c>
      <c r="L416" s="28">
        <v>516198.16881869902</v>
      </c>
      <c r="M416" t="str">
        <f>VLOOKUP(Table_3[[#This Row],[cause_name]],ref_causegroups!A:B,2,FALSE)</f>
        <v>Maternal and neonatal disorders</v>
      </c>
      <c r="O416">
        <v>415</v>
      </c>
    </row>
    <row r="417" spans="1:15" ht="15.75" customHeight="1">
      <c r="A417" s="28" t="s">
        <v>21445</v>
      </c>
      <c r="B417" s="28">
        <v>44566</v>
      </c>
      <c r="C417" s="28">
        <v>22</v>
      </c>
      <c r="D417" s="28">
        <v>1</v>
      </c>
      <c r="E417" s="28">
        <v>2021</v>
      </c>
      <c r="F417" s="28" t="s">
        <v>435</v>
      </c>
      <c r="G417" s="28">
        <v>3</v>
      </c>
      <c r="H417" s="28" t="s">
        <v>274</v>
      </c>
      <c r="I417" s="28">
        <v>1</v>
      </c>
      <c r="J417" s="28">
        <v>42.121296375354497</v>
      </c>
      <c r="K417" s="28">
        <v>37.206379483585998</v>
      </c>
      <c r="L417" s="28">
        <v>47.975123275479199</v>
      </c>
      <c r="M417" t="str">
        <f>VLOOKUP(Table_3[[#This Row],[cause_name]],ref_causegroups!A:B,2,FALSE)</f>
        <v>Other infectious diseases</v>
      </c>
      <c r="O417">
        <v>416</v>
      </c>
    </row>
    <row r="418" spans="1:15" ht="15.75" customHeight="1">
      <c r="A418" s="28" t="s">
        <v>21445</v>
      </c>
      <c r="B418" s="28">
        <v>44566</v>
      </c>
      <c r="C418" s="28">
        <v>22</v>
      </c>
      <c r="D418" s="28">
        <v>1</v>
      </c>
      <c r="E418" s="28">
        <v>2021</v>
      </c>
      <c r="F418" s="28" t="s">
        <v>1479</v>
      </c>
      <c r="G418" s="28">
        <v>3</v>
      </c>
      <c r="H418" s="28" t="s">
        <v>274</v>
      </c>
      <c r="I418" s="28">
        <v>1</v>
      </c>
      <c r="J418" s="28">
        <v>1147.0715799536099</v>
      </c>
      <c r="K418" s="28">
        <v>835.29621016485999</v>
      </c>
      <c r="L418" s="28">
        <v>1641.37353713419</v>
      </c>
      <c r="M418" t="str">
        <f>VLOOKUP(Table_3[[#This Row],[cause_name]],ref_causegroups!A:B,2,FALSE)</f>
        <v>Neglected tropical diseases and malaria</v>
      </c>
      <c r="O418">
        <v>417</v>
      </c>
    </row>
    <row r="419" spans="1:15" ht="15.75" customHeight="1">
      <c r="A419" s="28" t="s">
        <v>21445</v>
      </c>
      <c r="B419" s="28">
        <v>44566</v>
      </c>
      <c r="C419" s="28">
        <v>22</v>
      </c>
      <c r="D419" s="28">
        <v>1</v>
      </c>
      <c r="E419" s="28">
        <v>2021</v>
      </c>
      <c r="F419" s="28" t="s">
        <v>447</v>
      </c>
      <c r="G419" s="28">
        <v>3</v>
      </c>
      <c r="H419" s="28" t="s">
        <v>274</v>
      </c>
      <c r="I419" s="28">
        <v>1</v>
      </c>
      <c r="J419" s="28">
        <v>17354.4652600318</v>
      </c>
      <c r="K419" s="28">
        <v>15435.7317572298</v>
      </c>
      <c r="L419" s="28">
        <v>19332.089186158901</v>
      </c>
      <c r="M419" t="str">
        <f>VLOOKUP(Table_3[[#This Row],[cause_name]],ref_causegroups!A:B,2,FALSE)</f>
        <v>Other infectious diseases</v>
      </c>
      <c r="O419">
        <v>418</v>
      </c>
    </row>
    <row r="420" spans="1:15" ht="15.75" customHeight="1">
      <c r="A420" s="28" t="s">
        <v>21445</v>
      </c>
      <c r="B420" s="28">
        <v>44566</v>
      </c>
      <c r="C420" s="28">
        <v>22</v>
      </c>
      <c r="D420" s="28">
        <v>1</v>
      </c>
      <c r="E420" s="28">
        <v>2021</v>
      </c>
      <c r="F420" s="28" t="s">
        <v>327</v>
      </c>
      <c r="G420" s="28">
        <v>3</v>
      </c>
      <c r="H420" s="28" t="s">
        <v>274</v>
      </c>
      <c r="I420" s="28">
        <v>1</v>
      </c>
      <c r="J420" s="28">
        <v>117904.618378464</v>
      </c>
      <c r="K420" s="28">
        <v>76236.348457169195</v>
      </c>
      <c r="L420" s="28">
        <v>174378.62733314501</v>
      </c>
      <c r="M420" t="str">
        <f>VLOOKUP(Table_3[[#This Row],[cause_name]],ref_causegroups!A:B,2,FALSE)</f>
        <v>Substance use disorders</v>
      </c>
      <c r="O420">
        <v>419</v>
      </c>
    </row>
    <row r="421" spans="1:15" ht="15.75" customHeight="1">
      <c r="A421" s="28" t="s">
        <v>21445</v>
      </c>
      <c r="B421" s="28">
        <v>44566</v>
      </c>
      <c r="C421" s="28">
        <v>22</v>
      </c>
      <c r="D421" s="28">
        <v>1</v>
      </c>
      <c r="E421" s="28">
        <v>2021</v>
      </c>
      <c r="F421" s="28" t="s">
        <v>326</v>
      </c>
      <c r="G421" s="28">
        <v>3</v>
      </c>
      <c r="H421" s="28" t="s">
        <v>274</v>
      </c>
      <c r="I421" s="28">
        <v>1</v>
      </c>
      <c r="J421" s="28">
        <v>220821.582791667</v>
      </c>
      <c r="K421" s="28">
        <v>137528.16140388601</v>
      </c>
      <c r="L421" s="28">
        <v>310661.63233491901</v>
      </c>
      <c r="M421" t="str">
        <f>VLOOKUP(Table_3[[#This Row],[cause_name]],ref_causegroups!A:B,2,FALSE)</f>
        <v>Substance use disorders</v>
      </c>
      <c r="O421">
        <v>420</v>
      </c>
    </row>
    <row r="422" spans="1:15" ht="15.75" customHeight="1">
      <c r="A422" s="28" t="s">
        <v>21445</v>
      </c>
      <c r="B422" s="28">
        <v>44566</v>
      </c>
      <c r="C422" s="28">
        <v>22</v>
      </c>
      <c r="D422" s="28">
        <v>1</v>
      </c>
      <c r="E422" s="28">
        <v>2021</v>
      </c>
      <c r="F422" s="28" t="s">
        <v>1489</v>
      </c>
      <c r="G422" s="28">
        <v>3</v>
      </c>
      <c r="H422" s="28" t="s">
        <v>274</v>
      </c>
      <c r="I422" s="28">
        <v>1</v>
      </c>
      <c r="J422" s="28">
        <v>126500.917598043</v>
      </c>
      <c r="K422" s="28">
        <v>80919.507256819197</v>
      </c>
      <c r="L422" s="28">
        <v>193615.477593296</v>
      </c>
      <c r="M422" t="str">
        <f>VLOOKUP(Table_3[[#This Row],[cause_name]],ref_causegroups!A:B,2,FALSE)</f>
        <v>Substance use disorders</v>
      </c>
      <c r="O422">
        <v>421</v>
      </c>
    </row>
    <row r="423" spans="1:15" ht="15.75" customHeight="1">
      <c r="A423" s="28" t="s">
        <v>21445</v>
      </c>
      <c r="B423" s="28">
        <v>44566</v>
      </c>
      <c r="C423" s="28">
        <v>22</v>
      </c>
      <c r="D423" s="28">
        <v>1</v>
      </c>
      <c r="E423" s="28">
        <v>2021</v>
      </c>
      <c r="F423" s="28" t="s">
        <v>286</v>
      </c>
      <c r="G423" s="28">
        <v>3</v>
      </c>
      <c r="H423" s="28" t="s">
        <v>274</v>
      </c>
      <c r="I423" s="28">
        <v>1</v>
      </c>
      <c r="J423" s="28">
        <v>1317031.9273061999</v>
      </c>
      <c r="K423" s="28">
        <v>879399.28918248299</v>
      </c>
      <c r="L423" s="28">
        <v>1723495.5664953401</v>
      </c>
      <c r="M423" t="str">
        <f>VLOOKUP(Table_3[[#This Row],[cause_name]],ref_causegroups!A:B,2,FALSE)</f>
        <v>Mental disorders</v>
      </c>
      <c r="O423">
        <v>422</v>
      </c>
    </row>
    <row r="424" spans="1:15" ht="15.75" customHeight="1">
      <c r="A424" s="28" t="s">
        <v>21445</v>
      </c>
      <c r="B424" s="28">
        <v>44566</v>
      </c>
      <c r="C424" s="28">
        <v>22</v>
      </c>
      <c r="D424" s="28">
        <v>1</v>
      </c>
      <c r="E424" s="28">
        <v>2021</v>
      </c>
      <c r="F424" s="28" t="s">
        <v>344</v>
      </c>
      <c r="G424" s="28">
        <v>3</v>
      </c>
      <c r="H424" s="28" t="s">
        <v>274</v>
      </c>
      <c r="I424" s="28">
        <v>1</v>
      </c>
      <c r="J424" s="28">
        <v>2606456.3209547698</v>
      </c>
      <c r="K424" s="28">
        <v>2055007.55075267</v>
      </c>
      <c r="L424" s="28">
        <v>3407649.4255162999</v>
      </c>
      <c r="M424" t="str">
        <f>VLOOKUP(Table_3[[#This Row],[cause_name]],ref_causegroups!A:B,2,FALSE)</f>
        <v>Cardiovascular diseases</v>
      </c>
      <c r="O424">
        <v>423</v>
      </c>
    </row>
    <row r="425" spans="1:15" ht="15.75" customHeight="1">
      <c r="A425" s="28" t="s">
        <v>21445</v>
      </c>
      <c r="B425" s="28">
        <v>44566</v>
      </c>
      <c r="C425" s="28">
        <v>22</v>
      </c>
      <c r="D425" s="28">
        <v>1</v>
      </c>
      <c r="E425" s="28">
        <v>2021</v>
      </c>
      <c r="F425" s="28" t="s">
        <v>325</v>
      </c>
      <c r="G425" s="28">
        <v>3</v>
      </c>
      <c r="H425" s="28" t="s">
        <v>274</v>
      </c>
      <c r="I425" s="28">
        <v>1</v>
      </c>
      <c r="J425" s="28">
        <v>2461.5437299190899</v>
      </c>
      <c r="K425" s="28">
        <v>2093.9104127616502</v>
      </c>
      <c r="L425" s="28">
        <v>2970.5282762817901</v>
      </c>
      <c r="M425" t="str">
        <f>VLOOKUP(Table_3[[#This Row],[cause_name]],ref_causegroups!A:B,2,FALSE)</f>
        <v>Other non-communicable diseases</v>
      </c>
      <c r="O425">
        <v>424</v>
      </c>
    </row>
    <row r="426" spans="1:15" ht="15.75" customHeight="1">
      <c r="A426" s="28" t="s">
        <v>21445</v>
      </c>
      <c r="B426" s="28">
        <v>44566</v>
      </c>
      <c r="C426" s="28">
        <v>22</v>
      </c>
      <c r="D426" s="28">
        <v>1</v>
      </c>
      <c r="E426" s="28">
        <v>2021</v>
      </c>
      <c r="F426" s="28" t="s">
        <v>1502</v>
      </c>
      <c r="G426" s="28">
        <v>3</v>
      </c>
      <c r="H426" s="28" t="s">
        <v>274</v>
      </c>
      <c r="I426" s="28">
        <v>1</v>
      </c>
      <c r="J426" s="28">
        <v>6124.57564947635</v>
      </c>
      <c r="K426" s="28">
        <v>4509.1279348610897</v>
      </c>
      <c r="L426" s="28">
        <v>8630.2899588101209</v>
      </c>
      <c r="M426" t="str">
        <f>VLOOKUP(Table_3[[#This Row],[cause_name]],ref_causegroups!A:B,2,FALSE)</f>
        <v>Respiratory infections and tuberculosis</v>
      </c>
      <c r="O426">
        <v>425</v>
      </c>
    </row>
    <row r="427" spans="1:15" ht="15.75" customHeight="1">
      <c r="A427" s="28" t="s">
        <v>21445</v>
      </c>
      <c r="B427" s="28">
        <v>44566</v>
      </c>
      <c r="C427" s="28">
        <v>22</v>
      </c>
      <c r="D427" s="28">
        <v>1</v>
      </c>
      <c r="E427" s="28">
        <v>2021</v>
      </c>
      <c r="F427" s="28" t="s">
        <v>1506</v>
      </c>
      <c r="G427" s="28">
        <v>3</v>
      </c>
      <c r="H427" s="28" t="s">
        <v>274</v>
      </c>
      <c r="I427" s="28">
        <v>1</v>
      </c>
      <c r="J427" s="28">
        <v>19808.0362541184</v>
      </c>
      <c r="K427" s="28">
        <v>15875.130691129199</v>
      </c>
      <c r="L427" s="28">
        <v>23873.860766895501</v>
      </c>
      <c r="M427" t="str">
        <f>VLOOKUP(Table_3[[#This Row],[cause_name]],ref_causegroups!A:B,2,FALSE)</f>
        <v>Cardiovascular diseases</v>
      </c>
      <c r="O427">
        <v>426</v>
      </c>
    </row>
    <row r="428" spans="1:15" ht="15.75" customHeight="1">
      <c r="A428" s="28" t="s">
        <v>21445</v>
      </c>
      <c r="B428" s="28">
        <v>44566</v>
      </c>
      <c r="C428" s="28">
        <v>22</v>
      </c>
      <c r="D428" s="28">
        <v>1</v>
      </c>
      <c r="E428" s="28">
        <v>2021</v>
      </c>
      <c r="F428" s="28" t="s">
        <v>455</v>
      </c>
      <c r="G428" s="28">
        <v>3</v>
      </c>
      <c r="H428" s="28" t="s">
        <v>274</v>
      </c>
      <c r="I428" s="28">
        <v>1</v>
      </c>
      <c r="J428" s="28">
        <v>19413.330794829599</v>
      </c>
      <c r="K428" s="28">
        <v>16930.1966394876</v>
      </c>
      <c r="L428" s="28">
        <v>22430.4158189714</v>
      </c>
      <c r="M428" t="str">
        <f>VLOOKUP(Table_3[[#This Row],[cause_name]],ref_causegroups!A:B,2,FALSE)</f>
        <v>Neurological disorders</v>
      </c>
      <c r="O428">
        <v>427</v>
      </c>
    </row>
    <row r="429" spans="1:15" ht="15.75" customHeight="1">
      <c r="A429" s="28" t="s">
        <v>21445</v>
      </c>
      <c r="B429" s="28">
        <v>44566</v>
      </c>
      <c r="C429" s="28">
        <v>22</v>
      </c>
      <c r="D429" s="28">
        <v>1</v>
      </c>
      <c r="E429" s="28">
        <v>2021</v>
      </c>
      <c r="F429" s="28" t="s">
        <v>459</v>
      </c>
      <c r="G429" s="28">
        <v>3</v>
      </c>
      <c r="H429" s="28" t="s">
        <v>274</v>
      </c>
      <c r="I429" s="28">
        <v>1</v>
      </c>
      <c r="J429" s="28">
        <v>6011.0750397012298</v>
      </c>
      <c r="K429" s="28">
        <v>5487.0652390238001</v>
      </c>
      <c r="L429" s="28">
        <v>6683.3270709484696</v>
      </c>
      <c r="M429" t="str">
        <f>VLOOKUP(Table_3[[#This Row],[cause_name]],ref_causegroups!A:B,2,FALSE)</f>
        <v>Neoplasms</v>
      </c>
      <c r="O429">
        <v>428</v>
      </c>
    </row>
    <row r="430" spans="1:15" ht="15.75" customHeight="1">
      <c r="A430" s="28" t="s">
        <v>21445</v>
      </c>
      <c r="B430" s="28">
        <v>44566</v>
      </c>
      <c r="C430" s="28">
        <v>22</v>
      </c>
      <c r="D430" s="28">
        <v>1</v>
      </c>
      <c r="E430" s="28">
        <v>2021</v>
      </c>
      <c r="F430" s="28" t="s">
        <v>462</v>
      </c>
      <c r="G430" s="28">
        <v>3</v>
      </c>
      <c r="H430" s="28" t="s">
        <v>274</v>
      </c>
      <c r="I430" s="28">
        <v>1</v>
      </c>
      <c r="J430" s="28">
        <v>10887.6872571816</v>
      </c>
      <c r="K430" s="28">
        <v>10193.793531957999</v>
      </c>
      <c r="L430" s="28">
        <v>11536.1276420917</v>
      </c>
      <c r="M430" t="str">
        <f>VLOOKUP(Table_3[[#This Row],[cause_name]],ref_causegroups!A:B,2,FALSE)</f>
        <v>Neoplasms</v>
      </c>
      <c r="O430">
        <v>429</v>
      </c>
    </row>
    <row r="431" spans="1:15" ht="15.75" customHeight="1">
      <c r="A431" s="28" t="s">
        <v>21445</v>
      </c>
      <c r="B431" s="28">
        <v>44566</v>
      </c>
      <c r="C431" s="28">
        <v>22</v>
      </c>
      <c r="D431" s="28">
        <v>1</v>
      </c>
      <c r="E431" s="28">
        <v>2021</v>
      </c>
      <c r="F431" s="28" t="s">
        <v>319</v>
      </c>
      <c r="G431" s="28">
        <v>3</v>
      </c>
      <c r="H431" s="28" t="s">
        <v>274</v>
      </c>
      <c r="I431" s="28">
        <v>1</v>
      </c>
      <c r="J431" s="28">
        <v>45579.466828953802</v>
      </c>
      <c r="K431" s="28">
        <v>40923.478566750098</v>
      </c>
      <c r="L431" s="28">
        <v>48909.547337845899</v>
      </c>
      <c r="M431" t="str">
        <f>VLOOKUP(Table_3[[#This Row],[cause_name]],ref_causegroups!A:B,2,FALSE)</f>
        <v>Neoplasms</v>
      </c>
      <c r="O431">
        <v>430</v>
      </c>
    </row>
    <row r="432" spans="1:15" ht="15.75" customHeight="1">
      <c r="A432" s="28" t="s">
        <v>21445</v>
      </c>
      <c r="B432" s="28">
        <v>44566</v>
      </c>
      <c r="C432" s="28">
        <v>22</v>
      </c>
      <c r="D432" s="28">
        <v>1</v>
      </c>
      <c r="E432" s="28">
        <v>2021</v>
      </c>
      <c r="F432" s="28" t="s">
        <v>466</v>
      </c>
      <c r="G432" s="28">
        <v>3</v>
      </c>
      <c r="H432" s="28" t="s">
        <v>274</v>
      </c>
      <c r="I432" s="28">
        <v>1</v>
      </c>
      <c r="J432" s="28">
        <v>2853.1022867776201</v>
      </c>
      <c r="K432" s="28">
        <v>2451.7899128322401</v>
      </c>
      <c r="L432" s="28">
        <v>3171.0481202572</v>
      </c>
      <c r="M432" t="str">
        <f>VLOOKUP(Table_3[[#This Row],[cause_name]],ref_causegroups!A:B,2,FALSE)</f>
        <v>Neoplasms</v>
      </c>
      <c r="O432">
        <v>431</v>
      </c>
    </row>
    <row r="433" spans="1:15" ht="15.75" customHeight="1">
      <c r="A433" s="28" t="s">
        <v>21445</v>
      </c>
      <c r="B433" s="28">
        <v>44566</v>
      </c>
      <c r="C433" s="28">
        <v>22</v>
      </c>
      <c r="D433" s="28">
        <v>1</v>
      </c>
      <c r="E433" s="28">
        <v>2021</v>
      </c>
      <c r="F433" s="28" t="s">
        <v>320</v>
      </c>
      <c r="G433" s="28">
        <v>3</v>
      </c>
      <c r="H433" s="28" t="s">
        <v>274</v>
      </c>
      <c r="I433" s="28">
        <v>1</v>
      </c>
      <c r="J433" s="28">
        <v>55952.088720097599</v>
      </c>
      <c r="K433" s="28">
        <v>47208.591516012399</v>
      </c>
      <c r="L433" s="28">
        <v>66530.006779802003</v>
      </c>
      <c r="M433" t="str">
        <f>VLOOKUP(Table_3[[#This Row],[cause_name]],ref_causegroups!A:B,2,FALSE)</f>
        <v>Other non-communicable diseases</v>
      </c>
      <c r="O433">
        <v>432</v>
      </c>
    </row>
    <row r="434" spans="1:15" ht="15.75" customHeight="1">
      <c r="A434" s="28" t="s">
        <v>21445</v>
      </c>
      <c r="B434" s="28">
        <v>44566</v>
      </c>
      <c r="C434" s="28">
        <v>22</v>
      </c>
      <c r="D434" s="28">
        <v>1</v>
      </c>
      <c r="E434" s="28">
        <v>2021</v>
      </c>
      <c r="F434" s="28" t="s">
        <v>474</v>
      </c>
      <c r="G434" s="28">
        <v>3</v>
      </c>
      <c r="H434" s="28" t="s">
        <v>274</v>
      </c>
      <c r="I434" s="28">
        <v>1</v>
      </c>
      <c r="J434" s="28">
        <v>105293.25512712001</v>
      </c>
      <c r="K434" s="28">
        <v>89403.267360694401</v>
      </c>
      <c r="L434" s="28">
        <v>122776.905199913</v>
      </c>
      <c r="M434" t="str">
        <f>VLOOKUP(Table_3[[#This Row],[cause_name]],ref_causegroups!A:B,2,FALSE)</f>
        <v>Other non-communicable diseases</v>
      </c>
      <c r="O434">
        <v>433</v>
      </c>
    </row>
    <row r="435" spans="1:15" ht="15.75" customHeight="1">
      <c r="A435" s="28" t="s">
        <v>21445</v>
      </c>
      <c r="B435" s="28">
        <v>44566</v>
      </c>
      <c r="C435" s="28">
        <v>22</v>
      </c>
      <c r="D435" s="28">
        <v>1</v>
      </c>
      <c r="E435" s="28">
        <v>2021</v>
      </c>
      <c r="F435" s="28" t="s">
        <v>470</v>
      </c>
      <c r="G435" s="28">
        <v>3</v>
      </c>
      <c r="H435" s="28" t="s">
        <v>274</v>
      </c>
      <c r="I435" s="28">
        <v>1</v>
      </c>
      <c r="J435" s="28">
        <v>419259.41612010798</v>
      </c>
      <c r="K435" s="28">
        <v>289260.13016576302</v>
      </c>
      <c r="L435" s="28">
        <v>554976.23556423199</v>
      </c>
      <c r="M435" t="str">
        <f>VLOOKUP(Table_3[[#This Row],[cause_name]],ref_causegroups!A:B,2,FALSE)</f>
        <v>Maternal and neonatal disorders</v>
      </c>
      <c r="O435">
        <v>434</v>
      </c>
    </row>
    <row r="436" spans="1:15" ht="15.75" customHeight="1">
      <c r="A436" s="28" t="s">
        <v>21445</v>
      </c>
      <c r="B436" s="28">
        <v>44566</v>
      </c>
      <c r="C436" s="28">
        <v>22</v>
      </c>
      <c r="D436" s="28">
        <v>1</v>
      </c>
      <c r="E436" s="28">
        <v>2021</v>
      </c>
      <c r="F436" s="28" t="s">
        <v>1535</v>
      </c>
      <c r="G436" s="28">
        <v>3</v>
      </c>
      <c r="H436" s="28" t="s">
        <v>274</v>
      </c>
      <c r="I436" s="28">
        <v>1</v>
      </c>
      <c r="J436" s="28">
        <v>1828995.91333131</v>
      </c>
      <c r="K436" s="28">
        <v>1470559.2157767401</v>
      </c>
      <c r="L436" s="28">
        <v>2319606.20279358</v>
      </c>
      <c r="M436" t="str">
        <f>VLOOKUP(Table_3[[#This Row],[cause_name]],ref_causegroups!A:B,2,FALSE)</f>
        <v>Mental disorders</v>
      </c>
      <c r="O436">
        <v>435</v>
      </c>
    </row>
    <row r="437" spans="1:15" ht="15.75" customHeight="1">
      <c r="A437" s="28" t="s">
        <v>21445</v>
      </c>
      <c r="B437" s="28">
        <v>44566</v>
      </c>
      <c r="C437" s="28">
        <v>22</v>
      </c>
      <c r="D437" s="28">
        <v>1</v>
      </c>
      <c r="E437" s="28">
        <v>2021</v>
      </c>
      <c r="F437" s="28" t="s">
        <v>1539</v>
      </c>
      <c r="G437" s="28">
        <v>3</v>
      </c>
      <c r="H437" s="28" t="s">
        <v>274</v>
      </c>
      <c r="I437" s="28">
        <v>1</v>
      </c>
      <c r="J437" s="28">
        <v>6064937.59001897</v>
      </c>
      <c r="K437" s="28">
        <v>2137555.8155846298</v>
      </c>
      <c r="L437" s="28">
        <v>11538878.044425899</v>
      </c>
      <c r="M437" t="str">
        <f>VLOOKUP(Table_3[[#This Row],[cause_name]],ref_causegroups!A:B,2,FALSE)</f>
        <v>Neurological disorders</v>
      </c>
      <c r="O437">
        <v>436</v>
      </c>
    </row>
    <row r="438" spans="1:15" ht="15.75" customHeight="1">
      <c r="A438" s="28" t="s">
        <v>21445</v>
      </c>
      <c r="B438" s="28">
        <v>44566</v>
      </c>
      <c r="C438" s="28">
        <v>22</v>
      </c>
      <c r="D438" s="28">
        <v>1</v>
      </c>
      <c r="E438" s="28">
        <v>2021</v>
      </c>
      <c r="F438" s="28" t="s">
        <v>1543</v>
      </c>
      <c r="G438" s="28">
        <v>3</v>
      </c>
      <c r="H438" s="28" t="s">
        <v>274</v>
      </c>
      <c r="I438" s="28">
        <v>1</v>
      </c>
      <c r="J438" s="28">
        <v>840177.05720899196</v>
      </c>
      <c r="K438" s="28">
        <v>494108.70806154498</v>
      </c>
      <c r="L438" s="28">
        <v>1236814.6131545701</v>
      </c>
      <c r="M438" t="str">
        <f>VLOOKUP(Table_3[[#This Row],[cause_name]],ref_causegroups!A:B,2,FALSE)</f>
        <v>Neurological disorders</v>
      </c>
      <c r="O438">
        <v>437</v>
      </c>
    </row>
    <row r="439" spans="1:15" ht="15.75" customHeight="1">
      <c r="A439" s="28" t="s">
        <v>21445</v>
      </c>
      <c r="B439" s="28">
        <v>44566</v>
      </c>
      <c r="C439" s="28">
        <v>22</v>
      </c>
      <c r="D439" s="28">
        <v>1</v>
      </c>
      <c r="E439" s="28">
        <v>2021</v>
      </c>
      <c r="F439" s="28" t="s">
        <v>321</v>
      </c>
      <c r="G439" s="28">
        <v>3</v>
      </c>
      <c r="H439" s="28" t="s">
        <v>274</v>
      </c>
      <c r="I439" s="28">
        <v>1</v>
      </c>
      <c r="J439" s="28">
        <v>141913.64717265501</v>
      </c>
      <c r="K439" s="28">
        <v>116659.78547038999</v>
      </c>
      <c r="L439" s="28">
        <v>173917.40667769499</v>
      </c>
      <c r="M439" t="str">
        <f>VLOOKUP(Table_3[[#This Row],[cause_name]],ref_causegroups!A:B,2,FALSE)</f>
        <v>Diabetes and kidney diseases</v>
      </c>
      <c r="O439">
        <v>438</v>
      </c>
    </row>
    <row r="440" spans="1:15" ht="15.75" customHeight="1">
      <c r="A440" s="28" t="s">
        <v>21445</v>
      </c>
      <c r="B440" s="28">
        <v>44566</v>
      </c>
      <c r="C440" s="28">
        <v>22</v>
      </c>
      <c r="D440" s="28">
        <v>1</v>
      </c>
      <c r="E440" s="28">
        <v>2021</v>
      </c>
      <c r="F440" s="28" t="s">
        <v>478</v>
      </c>
      <c r="G440" s="28">
        <v>3</v>
      </c>
      <c r="H440" s="28" t="s">
        <v>274</v>
      </c>
      <c r="I440" s="28">
        <v>1</v>
      </c>
      <c r="J440" s="28">
        <v>129852.772347882</v>
      </c>
      <c r="K440" s="28">
        <v>109141.22349532699</v>
      </c>
      <c r="L440" s="28">
        <v>151628.955477879</v>
      </c>
      <c r="M440" t="str">
        <f>VLOOKUP(Table_3[[#This Row],[cause_name]],ref_causegroups!A:B,2,FALSE)</f>
        <v>Diabetes and kidney diseases</v>
      </c>
      <c r="O440">
        <v>439</v>
      </c>
    </row>
    <row r="441" spans="1:15" ht="15.75" customHeight="1">
      <c r="A441" s="28" t="s">
        <v>21445</v>
      </c>
      <c r="B441" s="28">
        <v>44566</v>
      </c>
      <c r="C441" s="28">
        <v>22</v>
      </c>
      <c r="D441" s="28">
        <v>1</v>
      </c>
      <c r="E441" s="28">
        <v>2021</v>
      </c>
      <c r="F441" s="28" t="s">
        <v>482</v>
      </c>
      <c r="G441" s="28">
        <v>3</v>
      </c>
      <c r="H441" s="28" t="s">
        <v>274</v>
      </c>
      <c r="I441" s="28">
        <v>1</v>
      </c>
      <c r="J441" s="28">
        <v>325137.07781922998</v>
      </c>
      <c r="K441" s="28">
        <v>275068.79657549801</v>
      </c>
      <c r="L441" s="28">
        <v>390120.79809381103</v>
      </c>
      <c r="M441" t="str">
        <f>VLOOKUP(Table_3[[#This Row],[cause_name]],ref_causegroups!A:B,2,FALSE)</f>
        <v>Diabetes and kidney diseases</v>
      </c>
      <c r="O441">
        <v>440</v>
      </c>
    </row>
    <row r="442" spans="1:15" ht="15.75" customHeight="1">
      <c r="A442" s="28" t="s">
        <v>21445</v>
      </c>
      <c r="B442" s="28">
        <v>44566</v>
      </c>
      <c r="C442" s="28">
        <v>22</v>
      </c>
      <c r="D442" s="28">
        <v>1</v>
      </c>
      <c r="E442" s="28">
        <v>2021</v>
      </c>
      <c r="F442" s="28" t="s">
        <v>490</v>
      </c>
      <c r="G442" s="28">
        <v>3</v>
      </c>
      <c r="H442" s="28" t="s">
        <v>274</v>
      </c>
      <c r="I442" s="28">
        <v>1</v>
      </c>
      <c r="J442" s="28">
        <v>8699.8672930706107</v>
      </c>
      <c r="K442" s="28">
        <v>7552.01450605644</v>
      </c>
      <c r="L442" s="28">
        <v>9675.2330854436696</v>
      </c>
      <c r="M442" t="str">
        <f>VLOOKUP(Table_3[[#This Row],[cause_name]],ref_causegroups!A:B,2,FALSE)</f>
        <v>Neoplasms</v>
      </c>
      <c r="O442">
        <v>441</v>
      </c>
    </row>
    <row r="443" spans="1:15" ht="15.75" customHeight="1">
      <c r="A443" s="28" t="s">
        <v>21445</v>
      </c>
      <c r="B443" s="28">
        <v>44566</v>
      </c>
      <c r="C443" s="28">
        <v>22</v>
      </c>
      <c r="D443" s="28">
        <v>1</v>
      </c>
      <c r="E443" s="28">
        <v>2021</v>
      </c>
      <c r="F443" s="28" t="s">
        <v>1556</v>
      </c>
      <c r="G443" s="28">
        <v>3</v>
      </c>
      <c r="H443" s="28" t="s">
        <v>274</v>
      </c>
      <c r="I443" s="28">
        <v>1</v>
      </c>
      <c r="J443" s="28">
        <v>128571.949134208</v>
      </c>
      <c r="K443" s="28">
        <v>105581.552100135</v>
      </c>
      <c r="L443" s="28">
        <v>152352.02411471101</v>
      </c>
      <c r="M443" t="str">
        <f>VLOOKUP(Table_3[[#This Row],[cause_name]],ref_causegroups!A:B,2,FALSE)</f>
        <v>Respiratory infections and tuberculosis</v>
      </c>
      <c r="O443">
        <v>442</v>
      </c>
    </row>
    <row r="444" spans="1:15" ht="15.75" customHeight="1">
      <c r="A444" s="28" t="s">
        <v>21445</v>
      </c>
      <c r="B444" s="28">
        <v>44566</v>
      </c>
      <c r="C444" s="28">
        <v>22</v>
      </c>
      <c r="D444" s="28">
        <v>1</v>
      </c>
      <c r="E444" s="28">
        <v>2021</v>
      </c>
      <c r="F444" s="28" t="s">
        <v>1560</v>
      </c>
      <c r="G444" s="28">
        <v>3</v>
      </c>
      <c r="H444" s="28" t="s">
        <v>274</v>
      </c>
      <c r="I444" s="28">
        <v>1</v>
      </c>
      <c r="J444" s="28">
        <v>28750.6145148039</v>
      </c>
      <c r="K444" s="28">
        <v>20157.7085548799</v>
      </c>
      <c r="L444" s="28">
        <v>37579.812702008203</v>
      </c>
      <c r="M444" t="str">
        <f>VLOOKUP(Table_3[[#This Row],[cause_name]],ref_causegroups!A:B,2,FALSE)</f>
        <v>Respiratory infections and tuberculosis</v>
      </c>
      <c r="O444">
        <v>443</v>
      </c>
    </row>
    <row r="445" spans="1:15" ht="15.75" customHeight="1">
      <c r="A445" s="28" t="s">
        <v>21445</v>
      </c>
      <c r="B445" s="28">
        <v>44566</v>
      </c>
      <c r="C445" s="28">
        <v>22</v>
      </c>
      <c r="D445" s="28">
        <v>1</v>
      </c>
      <c r="E445" s="28">
        <v>2021</v>
      </c>
      <c r="F445" s="28" t="s">
        <v>1564</v>
      </c>
      <c r="G445" s="28">
        <v>3</v>
      </c>
      <c r="H445" s="28" t="s">
        <v>274</v>
      </c>
      <c r="I445" s="28">
        <v>1</v>
      </c>
      <c r="J445" s="28">
        <v>5590.8932771632499</v>
      </c>
      <c r="K445" s="28">
        <v>3957.1351935566699</v>
      </c>
      <c r="L445" s="28">
        <v>7023.2975487547801</v>
      </c>
      <c r="M445" t="str">
        <f>VLOOKUP(Table_3[[#This Row],[cause_name]],ref_causegroups!A:B,2,FALSE)</f>
        <v>Respiratory infections and tuberculosis</v>
      </c>
      <c r="O445">
        <v>444</v>
      </c>
    </row>
    <row r="446" spans="1:15" ht="15.75" customHeight="1">
      <c r="A446" s="28" t="s">
        <v>21445</v>
      </c>
      <c r="B446" s="28">
        <v>44566</v>
      </c>
      <c r="C446" s="28">
        <v>22</v>
      </c>
      <c r="D446" s="28">
        <v>1</v>
      </c>
      <c r="E446" s="28">
        <v>2021</v>
      </c>
      <c r="F446" s="28" t="s">
        <v>1571</v>
      </c>
      <c r="G446" s="28">
        <v>3</v>
      </c>
      <c r="H446" s="28" t="s">
        <v>274</v>
      </c>
      <c r="I446" s="28">
        <v>1</v>
      </c>
      <c r="J446" s="28">
        <v>4196.1890199896998</v>
      </c>
      <c r="K446" s="28">
        <v>3333.5021882358201</v>
      </c>
      <c r="L446" s="28">
        <v>5134.4514704229896</v>
      </c>
      <c r="M446" t="str">
        <f>VLOOKUP(Table_3[[#This Row],[cause_name]],ref_causegroups!A:B,2,FALSE)</f>
        <v>Cardiovascular diseases</v>
      </c>
      <c r="O446">
        <v>445</v>
      </c>
    </row>
    <row r="447" spans="1:15" ht="15.75" customHeight="1">
      <c r="A447" s="28" t="s">
        <v>21445</v>
      </c>
      <c r="B447" s="28">
        <v>44566</v>
      </c>
      <c r="C447" s="28">
        <v>22</v>
      </c>
      <c r="D447" s="28">
        <v>1</v>
      </c>
      <c r="E447" s="28">
        <v>2021</v>
      </c>
      <c r="F447" s="28" t="s">
        <v>345</v>
      </c>
      <c r="G447" s="28">
        <v>3</v>
      </c>
      <c r="H447" s="28" t="s">
        <v>274</v>
      </c>
      <c r="I447" s="28">
        <v>1</v>
      </c>
      <c r="J447" s="28">
        <v>76009.847610287106</v>
      </c>
      <c r="K447" s="28">
        <v>59379.375266667397</v>
      </c>
      <c r="L447" s="28">
        <v>94215.045379234696</v>
      </c>
      <c r="M447" t="str">
        <f>VLOOKUP(Table_3[[#This Row],[cause_name]],ref_causegroups!A:B,2,FALSE)</f>
        <v>Cardiovascular diseases</v>
      </c>
      <c r="O447">
        <v>446</v>
      </c>
    </row>
    <row r="448" spans="1:15" ht="15.75" customHeight="1">
      <c r="A448" s="28" t="s">
        <v>21445</v>
      </c>
      <c r="B448" s="28">
        <v>44566</v>
      </c>
      <c r="C448" s="28">
        <v>22</v>
      </c>
      <c r="D448" s="28">
        <v>1</v>
      </c>
      <c r="E448" s="28">
        <v>2021</v>
      </c>
      <c r="F448" s="28" t="s">
        <v>1575</v>
      </c>
      <c r="G448" s="28">
        <v>3</v>
      </c>
      <c r="H448" s="28" t="s">
        <v>274</v>
      </c>
      <c r="I448" s="28">
        <v>1</v>
      </c>
      <c r="J448" s="28">
        <v>161291.775685598</v>
      </c>
      <c r="K448" s="28">
        <v>126501.600333833</v>
      </c>
      <c r="L448" s="28">
        <v>198143.57472822201</v>
      </c>
      <c r="M448" t="str">
        <f>VLOOKUP(Table_3[[#This Row],[cause_name]],ref_causegroups!A:B,2,FALSE)</f>
        <v>Cardiovascular diseases</v>
      </c>
      <c r="O448">
        <v>447</v>
      </c>
    </row>
    <row r="449" spans="1:15" ht="15.75" customHeight="1">
      <c r="A449" s="28" t="s">
        <v>21445</v>
      </c>
      <c r="B449" s="28">
        <v>44566</v>
      </c>
      <c r="C449" s="28">
        <v>22</v>
      </c>
      <c r="D449" s="28">
        <v>1</v>
      </c>
      <c r="E449" s="28">
        <v>2021</v>
      </c>
      <c r="F449" s="28" t="s">
        <v>1579</v>
      </c>
      <c r="G449" s="28">
        <v>3</v>
      </c>
      <c r="H449" s="28" t="s">
        <v>274</v>
      </c>
      <c r="I449" s="28">
        <v>1</v>
      </c>
      <c r="J449" s="28">
        <v>621650.60556159494</v>
      </c>
      <c r="K449" s="28">
        <v>479016.01843221299</v>
      </c>
      <c r="L449" s="28">
        <v>761505.58679285599</v>
      </c>
      <c r="M449" t="str">
        <f>VLOOKUP(Table_3[[#This Row],[cause_name]],ref_causegroups!A:B,2,FALSE)</f>
        <v>Other non-communicable diseases</v>
      </c>
      <c r="O449">
        <v>448</v>
      </c>
    </row>
    <row r="450" spans="1:15" ht="15.75" customHeight="1">
      <c r="A450" s="28" t="s">
        <v>21445</v>
      </c>
      <c r="B450" s="28">
        <v>44566</v>
      </c>
      <c r="C450" s="28">
        <v>22</v>
      </c>
      <c r="D450" s="28">
        <v>1</v>
      </c>
      <c r="E450" s="28">
        <v>2021</v>
      </c>
      <c r="F450" s="28" t="s">
        <v>1583</v>
      </c>
      <c r="G450" s="28">
        <v>3</v>
      </c>
      <c r="H450" s="28" t="s">
        <v>274</v>
      </c>
      <c r="I450" s="28">
        <v>1</v>
      </c>
      <c r="J450" s="28">
        <v>326.309093065848</v>
      </c>
      <c r="K450" s="28">
        <v>129.514640465719</v>
      </c>
      <c r="L450" s="28">
        <v>645.23554968300004</v>
      </c>
      <c r="M450" t="str">
        <f>VLOOKUP(Table_3[[#This Row],[cause_name]],ref_causegroups!A:B,2,FALSE)</f>
        <v>Other non-communicable diseases</v>
      </c>
      <c r="O450">
        <v>449</v>
      </c>
    </row>
    <row r="451" spans="1:15" ht="15.75" customHeight="1">
      <c r="A451" s="28" t="s">
        <v>21445</v>
      </c>
      <c r="B451" s="28">
        <v>44566</v>
      </c>
      <c r="C451" s="28">
        <v>22</v>
      </c>
      <c r="D451" s="28">
        <v>1</v>
      </c>
      <c r="E451" s="28">
        <v>2021</v>
      </c>
      <c r="F451" s="28" t="s">
        <v>1587</v>
      </c>
      <c r="G451" s="28">
        <v>3</v>
      </c>
      <c r="H451" s="28" t="s">
        <v>274</v>
      </c>
      <c r="I451" s="28">
        <v>1</v>
      </c>
      <c r="J451" s="28">
        <v>22281.425973810801</v>
      </c>
      <c r="K451" s="28">
        <v>14293.802581353601</v>
      </c>
      <c r="L451" s="28">
        <v>32305.243320464098</v>
      </c>
      <c r="M451" t="str">
        <f>VLOOKUP(Table_3[[#This Row],[cause_name]],ref_causegroups!A:B,2,FALSE)</f>
        <v>Other non-communicable diseases</v>
      </c>
      <c r="O451">
        <v>450</v>
      </c>
    </row>
    <row r="452" spans="1:15" ht="15.75" customHeight="1">
      <c r="A452" s="28" t="s">
        <v>21445</v>
      </c>
      <c r="B452" s="28">
        <v>44566</v>
      </c>
      <c r="C452" s="28">
        <v>22</v>
      </c>
      <c r="D452" s="28">
        <v>1</v>
      </c>
      <c r="E452" s="28">
        <v>2021</v>
      </c>
      <c r="F452" s="28" t="s">
        <v>497</v>
      </c>
      <c r="G452" s="28">
        <v>3</v>
      </c>
      <c r="H452" s="28" t="s">
        <v>274</v>
      </c>
      <c r="I452" s="28">
        <v>1</v>
      </c>
      <c r="J452" s="28">
        <v>48378.161533565901</v>
      </c>
      <c r="K452" s="28">
        <v>41521.151385852201</v>
      </c>
      <c r="L452" s="28">
        <v>55631.1272213376</v>
      </c>
      <c r="M452" t="str">
        <f>VLOOKUP(Table_3[[#This Row],[cause_name]],ref_causegroups!A:B,2,FALSE)</f>
        <v>Other non-communicable diseases</v>
      </c>
      <c r="O452">
        <v>451</v>
      </c>
    </row>
    <row r="453" spans="1:15" ht="15.75" customHeight="1">
      <c r="A453" s="28" t="s">
        <v>21445</v>
      </c>
      <c r="B453" s="28">
        <v>44566</v>
      </c>
      <c r="C453" s="28">
        <v>22</v>
      </c>
      <c r="D453" s="28">
        <v>1</v>
      </c>
      <c r="E453" s="28">
        <v>2021</v>
      </c>
      <c r="F453" s="28" t="s">
        <v>290</v>
      </c>
      <c r="G453" s="28">
        <v>3</v>
      </c>
      <c r="H453" s="28" t="s">
        <v>274</v>
      </c>
      <c r="I453" s="28">
        <v>1</v>
      </c>
      <c r="J453" s="28">
        <v>73.707292723288703</v>
      </c>
      <c r="K453" s="28">
        <v>43.548711650206897</v>
      </c>
      <c r="L453" s="28">
        <v>128.81319871229101</v>
      </c>
      <c r="M453" t="str">
        <f>VLOOKUP(Table_3[[#This Row],[cause_name]],ref_causegroups!A:B,2,FALSE)</f>
        <v>Nutritional deficiencies</v>
      </c>
      <c r="O453">
        <v>452</v>
      </c>
    </row>
    <row r="454" spans="1:15" ht="15.75" customHeight="1">
      <c r="A454" s="28" t="s">
        <v>21445</v>
      </c>
      <c r="B454" s="28">
        <v>44566</v>
      </c>
      <c r="C454" s="28">
        <v>22</v>
      </c>
      <c r="D454" s="28">
        <v>1</v>
      </c>
      <c r="E454" s="28">
        <v>2021</v>
      </c>
      <c r="F454" s="28" t="s">
        <v>346</v>
      </c>
      <c r="G454" s="28">
        <v>3</v>
      </c>
      <c r="H454" s="28" t="s">
        <v>274</v>
      </c>
      <c r="I454" s="28">
        <v>1</v>
      </c>
      <c r="J454" s="28">
        <v>3677.8016294551398</v>
      </c>
      <c r="K454" s="28">
        <v>1948.3545296323</v>
      </c>
      <c r="L454" s="28">
        <v>5627.10768850762</v>
      </c>
      <c r="M454" t="str">
        <f>VLOOKUP(Table_3[[#This Row],[cause_name]],ref_causegroups!A:B,2,FALSE)</f>
        <v>Neoplasms</v>
      </c>
      <c r="O454">
        <v>453</v>
      </c>
    </row>
    <row r="455" spans="1:15" ht="15.75" customHeight="1">
      <c r="A455" s="28" t="s">
        <v>21445</v>
      </c>
      <c r="B455" s="28">
        <v>44566</v>
      </c>
      <c r="C455" s="28">
        <v>22</v>
      </c>
      <c r="D455" s="28">
        <v>1</v>
      </c>
      <c r="E455" s="28">
        <v>2021</v>
      </c>
      <c r="F455" s="28" t="s">
        <v>322</v>
      </c>
      <c r="G455" s="28">
        <v>3</v>
      </c>
      <c r="H455" s="28" t="s">
        <v>274</v>
      </c>
      <c r="I455" s="28">
        <v>1</v>
      </c>
      <c r="J455" s="28">
        <v>7457.6735822191704</v>
      </c>
      <c r="K455" s="28">
        <v>5901.7281972007304</v>
      </c>
      <c r="L455" s="28">
        <v>9197.1382700888898</v>
      </c>
      <c r="M455" t="str">
        <f>VLOOKUP(Table_3[[#This Row],[cause_name]],ref_causegroups!A:B,2,FALSE)</f>
        <v>HIV/AIDS and sexually transmitted infections</v>
      </c>
      <c r="O455">
        <v>454</v>
      </c>
    </row>
    <row r="456" spans="1:15" ht="15.75" customHeight="1">
      <c r="A456" s="28" t="s">
        <v>21445</v>
      </c>
      <c r="B456" s="28">
        <v>44566</v>
      </c>
      <c r="C456" s="28">
        <v>22</v>
      </c>
      <c r="D456" s="28">
        <v>1</v>
      </c>
      <c r="E456" s="28">
        <v>2021</v>
      </c>
      <c r="F456" s="28" t="s">
        <v>1600</v>
      </c>
      <c r="G456" s="28">
        <v>3</v>
      </c>
      <c r="H456" s="28" t="s">
        <v>274</v>
      </c>
      <c r="I456" s="28">
        <v>1</v>
      </c>
      <c r="J456" s="28">
        <v>212767.173036825</v>
      </c>
      <c r="K456" s="28">
        <v>165343.777381564</v>
      </c>
      <c r="L456" s="28">
        <v>268477.22758669901</v>
      </c>
      <c r="M456" t="str">
        <f>VLOOKUP(Table_3[[#This Row],[cause_name]],ref_causegroups!A:B,2,FALSE)</f>
        <v>Digestive diseases</v>
      </c>
      <c r="O456">
        <v>455</v>
      </c>
    </row>
    <row r="457" spans="1:15" ht="15.75" customHeight="1">
      <c r="A457" s="28" t="s">
        <v>21445</v>
      </c>
      <c r="B457" s="28">
        <v>44566</v>
      </c>
      <c r="C457" s="28">
        <v>22</v>
      </c>
      <c r="D457" s="28">
        <v>1</v>
      </c>
      <c r="E457" s="28">
        <v>2021</v>
      </c>
      <c r="F457" s="28" t="s">
        <v>1604</v>
      </c>
      <c r="G457" s="28">
        <v>3</v>
      </c>
      <c r="H457" s="28" t="s">
        <v>274</v>
      </c>
      <c r="I457" s="28">
        <v>1</v>
      </c>
      <c r="J457" s="28">
        <v>216056.22188481499</v>
      </c>
      <c r="K457" s="28">
        <v>74127.0068372026</v>
      </c>
      <c r="L457" s="28">
        <v>424036.483280304</v>
      </c>
      <c r="M457" t="str">
        <f>VLOOKUP(Table_3[[#This Row],[cause_name]],ref_causegroups!A:B,2,FALSE)</f>
        <v>Digestive diseases</v>
      </c>
      <c r="O457">
        <v>456</v>
      </c>
    </row>
    <row r="458" spans="1:15" ht="15.75" customHeight="1">
      <c r="A458" s="28" t="s">
        <v>21445</v>
      </c>
      <c r="B458" s="28">
        <v>44566</v>
      </c>
      <c r="C458" s="28">
        <v>22</v>
      </c>
      <c r="D458" s="28">
        <v>1</v>
      </c>
      <c r="E458" s="28">
        <v>2021</v>
      </c>
      <c r="F458" s="28" t="s">
        <v>1608</v>
      </c>
      <c r="G458" s="28">
        <v>3</v>
      </c>
      <c r="H458" s="28" t="s">
        <v>274</v>
      </c>
      <c r="I458" s="28">
        <v>1</v>
      </c>
      <c r="J458" s="28">
        <v>167949.95004200199</v>
      </c>
      <c r="K458" s="28">
        <v>64663.686259581002</v>
      </c>
      <c r="L458" s="28">
        <v>368146.18149218999</v>
      </c>
      <c r="M458" t="str">
        <f>VLOOKUP(Table_3[[#This Row],[cause_name]],ref_causegroups!A:B,2,FALSE)</f>
        <v>Skin and subcutaneous diseases</v>
      </c>
      <c r="O458">
        <v>457</v>
      </c>
    </row>
    <row r="459" spans="1:15" ht="15.75" customHeight="1">
      <c r="A459" s="28" t="s">
        <v>21445</v>
      </c>
      <c r="B459" s="28">
        <v>44566</v>
      </c>
      <c r="C459" s="28">
        <v>22</v>
      </c>
      <c r="D459" s="28">
        <v>1</v>
      </c>
      <c r="E459" s="28">
        <v>2021</v>
      </c>
      <c r="F459" s="28" t="s">
        <v>1612</v>
      </c>
      <c r="G459" s="28">
        <v>3</v>
      </c>
      <c r="H459" s="28" t="s">
        <v>274</v>
      </c>
      <c r="I459" s="28">
        <v>1</v>
      </c>
      <c r="J459" s="28">
        <v>76580.272711579702</v>
      </c>
      <c r="K459" s="28">
        <v>59496.466150557797</v>
      </c>
      <c r="L459" s="28">
        <v>92871.483951030707</v>
      </c>
      <c r="M459" t="str">
        <f>VLOOKUP(Table_3[[#This Row],[cause_name]],ref_causegroups!A:B,2,FALSE)</f>
        <v>Other non-communicable diseases</v>
      </c>
      <c r="O459">
        <v>458</v>
      </c>
    </row>
    <row r="460" spans="1:15" ht="15.75" customHeight="1">
      <c r="A460" s="28" t="s">
        <v>21445</v>
      </c>
      <c r="B460" s="28">
        <v>44566</v>
      </c>
      <c r="C460" s="28">
        <v>22</v>
      </c>
      <c r="D460" s="28">
        <v>1</v>
      </c>
      <c r="E460" s="28">
        <v>2021</v>
      </c>
      <c r="F460" s="28" t="s">
        <v>1616</v>
      </c>
      <c r="G460" s="28">
        <v>3</v>
      </c>
      <c r="H460" s="28" t="s">
        <v>274</v>
      </c>
      <c r="I460" s="28">
        <v>1</v>
      </c>
      <c r="J460" s="28">
        <v>13846.861059732</v>
      </c>
      <c r="K460" s="28">
        <v>12085.652179488399</v>
      </c>
      <c r="L460" s="28">
        <v>15921.6624177794</v>
      </c>
      <c r="M460" t="str">
        <f>VLOOKUP(Table_3[[#This Row],[cause_name]],ref_causegroups!A:B,2,FALSE)</f>
        <v>Digestive diseases</v>
      </c>
      <c r="O460">
        <v>459</v>
      </c>
    </row>
    <row r="461" spans="1:15" ht="15.75" customHeight="1">
      <c r="A461" s="28" t="s">
        <v>21445</v>
      </c>
      <c r="B461" s="28">
        <v>44566</v>
      </c>
      <c r="C461" s="28">
        <v>22</v>
      </c>
      <c r="D461" s="28">
        <v>1</v>
      </c>
      <c r="E461" s="28">
        <v>2021</v>
      </c>
      <c r="F461" s="28" t="s">
        <v>1620</v>
      </c>
      <c r="G461" s="28">
        <v>3</v>
      </c>
      <c r="H461" s="28" t="s">
        <v>274</v>
      </c>
      <c r="I461" s="28">
        <v>1</v>
      </c>
      <c r="J461" s="28">
        <v>8265.87303794937</v>
      </c>
      <c r="K461" s="28">
        <v>7018.49346985178</v>
      </c>
      <c r="L461" s="28">
        <v>10053.541514586301</v>
      </c>
      <c r="M461" t="str">
        <f>VLOOKUP(Table_3[[#This Row],[cause_name]],ref_causegroups!A:B,2,FALSE)</f>
        <v>Digestive diseases</v>
      </c>
      <c r="O461">
        <v>460</v>
      </c>
    </row>
    <row r="462" spans="1:15" ht="15.75" customHeight="1">
      <c r="A462" s="28" t="s">
        <v>21445</v>
      </c>
      <c r="B462" s="28">
        <v>44566</v>
      </c>
      <c r="C462" s="28">
        <v>22</v>
      </c>
      <c r="D462" s="28">
        <v>1</v>
      </c>
      <c r="E462" s="28">
        <v>2021</v>
      </c>
      <c r="F462" s="28" t="s">
        <v>500</v>
      </c>
      <c r="G462" s="28">
        <v>3</v>
      </c>
      <c r="H462" s="28" t="s">
        <v>274</v>
      </c>
      <c r="I462" s="28">
        <v>1</v>
      </c>
      <c r="J462" s="28">
        <v>150464.91471212599</v>
      </c>
      <c r="K462" s="28">
        <v>109935.758068453</v>
      </c>
      <c r="L462" s="28">
        <v>203041.07710619099</v>
      </c>
      <c r="M462" t="str">
        <f>VLOOKUP(Table_3[[#This Row],[cause_name]],ref_causegroups!A:B,2,FALSE)</f>
        <v>HIV/AIDS and sexually transmitted infections</v>
      </c>
      <c r="O462">
        <v>461</v>
      </c>
    </row>
    <row r="463" spans="1:15" ht="15.75" customHeight="1">
      <c r="A463" s="28" t="s">
        <v>21445</v>
      </c>
      <c r="B463" s="28">
        <v>44566</v>
      </c>
      <c r="C463" s="28">
        <v>22</v>
      </c>
      <c r="D463" s="28">
        <v>1</v>
      </c>
      <c r="E463" s="28">
        <v>2021</v>
      </c>
      <c r="F463" s="28" t="s">
        <v>1627</v>
      </c>
      <c r="G463" s="28">
        <v>3</v>
      </c>
      <c r="H463" s="28" t="s">
        <v>274</v>
      </c>
      <c r="I463" s="28">
        <v>1</v>
      </c>
      <c r="J463" s="28">
        <v>5637.8144530485397</v>
      </c>
      <c r="K463" s="28">
        <v>4274.8202562071001</v>
      </c>
      <c r="L463" s="28">
        <v>6959.7997042785801</v>
      </c>
      <c r="M463" t="str">
        <f>VLOOKUP(Table_3[[#This Row],[cause_name]],ref_causegroups!A:B,2,FALSE)</f>
        <v>HIV/AIDS and sexually transmitted infections</v>
      </c>
      <c r="O463">
        <v>462</v>
      </c>
    </row>
    <row r="464" spans="1:15" ht="15.75" customHeight="1">
      <c r="A464" s="28" t="s">
        <v>21445</v>
      </c>
      <c r="B464" s="28">
        <v>44566</v>
      </c>
      <c r="C464" s="28">
        <v>22</v>
      </c>
      <c r="D464" s="28">
        <v>1</v>
      </c>
      <c r="E464" s="28">
        <v>2021</v>
      </c>
      <c r="F464" s="28" t="s">
        <v>1631</v>
      </c>
      <c r="G464" s="28">
        <v>3</v>
      </c>
      <c r="H464" s="28" t="s">
        <v>274</v>
      </c>
      <c r="I464" s="28">
        <v>1</v>
      </c>
      <c r="J464" s="28">
        <v>1860.37141108283</v>
      </c>
      <c r="K464" s="28">
        <v>1201.56155904155</v>
      </c>
      <c r="L464" s="28">
        <v>2787.5088485768001</v>
      </c>
      <c r="M464" t="str">
        <f>VLOOKUP(Table_3[[#This Row],[cause_name]],ref_causegroups!A:B,2,FALSE)</f>
        <v>HIV/AIDS and sexually transmitted infections</v>
      </c>
      <c r="O464">
        <v>463</v>
      </c>
    </row>
    <row r="465" spans="1:15" ht="15.75" customHeight="1">
      <c r="A465" s="28" t="s">
        <v>21445</v>
      </c>
      <c r="B465" s="28">
        <v>44566</v>
      </c>
      <c r="C465" s="28">
        <v>22</v>
      </c>
      <c r="D465" s="28">
        <v>1</v>
      </c>
      <c r="E465" s="28">
        <v>2021</v>
      </c>
      <c r="F465" s="28" t="s">
        <v>1635</v>
      </c>
      <c r="G465" s="28">
        <v>3</v>
      </c>
      <c r="H465" s="28" t="s">
        <v>274</v>
      </c>
      <c r="I465" s="28">
        <v>1</v>
      </c>
      <c r="J465" s="28">
        <v>387.73260266489598</v>
      </c>
      <c r="K465" s="28">
        <v>248.90247199978799</v>
      </c>
      <c r="L465" s="28">
        <v>582.53913759739703</v>
      </c>
      <c r="M465" t="str">
        <f>VLOOKUP(Table_3[[#This Row],[cause_name]],ref_causegroups!A:B,2,FALSE)</f>
        <v>HIV/AIDS and sexually transmitted infections</v>
      </c>
      <c r="O465">
        <v>464</v>
      </c>
    </row>
    <row r="466" spans="1:15" ht="15.75" customHeight="1">
      <c r="A466" s="28" t="s">
        <v>21445</v>
      </c>
      <c r="B466" s="28">
        <v>44566</v>
      </c>
      <c r="C466" s="28">
        <v>22</v>
      </c>
      <c r="D466" s="28">
        <v>1</v>
      </c>
      <c r="E466" s="28">
        <v>2021</v>
      </c>
      <c r="F466" s="28" t="s">
        <v>504</v>
      </c>
      <c r="G466" s="28">
        <v>3</v>
      </c>
      <c r="H466" s="28" t="s">
        <v>274</v>
      </c>
      <c r="I466" s="28">
        <v>1</v>
      </c>
      <c r="J466" s="28">
        <v>155651.41009989899</v>
      </c>
      <c r="K466" s="28">
        <v>143710.717090533</v>
      </c>
      <c r="L466" s="28">
        <v>168254.677759285</v>
      </c>
      <c r="M466" t="str">
        <f>VLOOKUP(Table_3[[#This Row],[cause_name]],ref_causegroups!A:B,2,FALSE)</f>
        <v>Cardiovascular diseases</v>
      </c>
      <c r="O466">
        <v>465</v>
      </c>
    </row>
    <row r="467" spans="1:15" ht="15.75" customHeight="1">
      <c r="A467" s="28" t="s">
        <v>21445</v>
      </c>
      <c r="B467" s="28">
        <v>44566</v>
      </c>
      <c r="C467" s="28">
        <v>22</v>
      </c>
      <c r="D467" s="28">
        <v>1</v>
      </c>
      <c r="E467" s="28">
        <v>2021</v>
      </c>
      <c r="F467" s="28" t="s">
        <v>508</v>
      </c>
      <c r="G467" s="28">
        <v>3</v>
      </c>
      <c r="H467" s="28" t="s">
        <v>274</v>
      </c>
      <c r="I467" s="28">
        <v>1</v>
      </c>
      <c r="J467" s="28">
        <v>42099.976453715899</v>
      </c>
      <c r="K467" s="28">
        <v>30623.634002619099</v>
      </c>
      <c r="L467" s="28">
        <v>53730.340521856597</v>
      </c>
      <c r="M467" t="str">
        <f>VLOOKUP(Table_3[[#This Row],[cause_name]],ref_causegroups!A:B,2,FALSE)</f>
        <v>Diabetes and kidney diseases</v>
      </c>
      <c r="O467">
        <v>466</v>
      </c>
    </row>
    <row r="468" spans="1:15" ht="15.75" customHeight="1">
      <c r="A468" s="28" t="s">
        <v>21445</v>
      </c>
      <c r="B468" s="28">
        <v>44566</v>
      </c>
      <c r="C468" s="28">
        <v>22</v>
      </c>
      <c r="D468" s="28">
        <v>1</v>
      </c>
      <c r="E468" s="28">
        <v>2021</v>
      </c>
      <c r="F468" s="28" t="s">
        <v>323</v>
      </c>
      <c r="G468" s="28">
        <v>3</v>
      </c>
      <c r="H468" s="28" t="s">
        <v>274</v>
      </c>
      <c r="I468" s="28">
        <v>1</v>
      </c>
      <c r="J468" s="28">
        <v>229643.751420026</v>
      </c>
      <c r="K468" s="28">
        <v>176168.692730501</v>
      </c>
      <c r="L468" s="28">
        <v>297001.88429215702</v>
      </c>
      <c r="M468" t="str">
        <f>VLOOKUP(Table_3[[#This Row],[cause_name]],ref_causegroups!A:B,2,FALSE)</f>
        <v>Diabetes and kidney diseases</v>
      </c>
      <c r="O468">
        <v>467</v>
      </c>
    </row>
    <row r="469" spans="1:15" ht="15.75" customHeight="1">
      <c r="A469" s="28" t="s">
        <v>21445</v>
      </c>
      <c r="B469" s="28">
        <v>44566</v>
      </c>
      <c r="C469" s="28">
        <v>22</v>
      </c>
      <c r="D469" s="28">
        <v>1</v>
      </c>
      <c r="E469" s="28">
        <v>2021</v>
      </c>
      <c r="F469" s="28" t="s">
        <v>347</v>
      </c>
      <c r="G469" s="28">
        <v>3</v>
      </c>
      <c r="H469" s="28" t="s">
        <v>274</v>
      </c>
      <c r="I469" s="28">
        <v>1</v>
      </c>
      <c r="J469" s="28">
        <v>95484.12500036</v>
      </c>
      <c r="K469" s="28">
        <v>60929.631974765703</v>
      </c>
      <c r="L469" s="28">
        <v>162478.34730730401</v>
      </c>
      <c r="M469" t="str">
        <f>VLOOKUP(Table_3[[#This Row],[cause_name]],ref_causegroups!A:B,2,FALSE)</f>
        <v>Cardiovascular diseases</v>
      </c>
      <c r="O469">
        <v>468</v>
      </c>
    </row>
    <row r="470" spans="1:15" ht="15.75" customHeight="1">
      <c r="A470" s="28" t="s">
        <v>21445</v>
      </c>
      <c r="B470" s="28">
        <v>44566</v>
      </c>
      <c r="C470" s="28">
        <v>22</v>
      </c>
      <c r="D470" s="28">
        <v>1</v>
      </c>
      <c r="E470" s="28">
        <v>2021</v>
      </c>
      <c r="F470" s="28" t="s">
        <v>348</v>
      </c>
      <c r="G470" s="28">
        <v>3</v>
      </c>
      <c r="H470" s="28" t="s">
        <v>274</v>
      </c>
      <c r="I470" s="28">
        <v>1</v>
      </c>
      <c r="J470" s="28">
        <v>98809.363799923303</v>
      </c>
      <c r="K470" s="28">
        <v>61593.643902632401</v>
      </c>
      <c r="L470" s="28">
        <v>168678.411610243</v>
      </c>
      <c r="M470" t="str">
        <f>VLOOKUP(Table_3[[#This Row],[cause_name]],ref_causegroups!A:B,2,FALSE)</f>
        <v>Cardiovascular diseases</v>
      </c>
      <c r="O470">
        <v>469</v>
      </c>
    </row>
    <row r="471" spans="1:15" ht="15.75" customHeight="1">
      <c r="A471" s="28" t="s">
        <v>21445</v>
      </c>
      <c r="B471" s="28">
        <v>44566</v>
      </c>
      <c r="C471" s="28">
        <v>22</v>
      </c>
      <c r="D471" s="28">
        <v>1</v>
      </c>
      <c r="E471" s="28">
        <v>2021</v>
      </c>
      <c r="F471" s="28" t="s">
        <v>349</v>
      </c>
      <c r="G471" s="28">
        <v>3</v>
      </c>
      <c r="H471" s="28" t="s">
        <v>274</v>
      </c>
      <c r="I471" s="28">
        <v>1</v>
      </c>
      <c r="J471" s="28">
        <v>447.59962036044402</v>
      </c>
      <c r="K471" s="28">
        <v>358.50884524966199</v>
      </c>
      <c r="L471" s="28">
        <v>525.85909616103095</v>
      </c>
      <c r="M471" t="str">
        <f>VLOOKUP(Table_3[[#This Row],[cause_name]],ref_causegroups!A:B,2,FALSE)</f>
        <v>Cardiovascular diseases</v>
      </c>
      <c r="O471">
        <v>470</v>
      </c>
    </row>
    <row r="472" spans="1:15" ht="15.75" customHeight="1">
      <c r="A472" s="28" t="s">
        <v>21445</v>
      </c>
      <c r="B472" s="28">
        <v>44566</v>
      </c>
      <c r="C472" s="28">
        <v>22</v>
      </c>
      <c r="D472" s="28">
        <v>1</v>
      </c>
      <c r="E472" s="28">
        <v>2021</v>
      </c>
      <c r="F472" s="28" t="s">
        <v>324</v>
      </c>
      <c r="G472" s="28">
        <v>3</v>
      </c>
      <c r="H472" s="28" t="s">
        <v>274</v>
      </c>
      <c r="I472" s="28">
        <v>1</v>
      </c>
      <c r="J472" s="28">
        <v>1383.2897669602601</v>
      </c>
      <c r="K472" s="28">
        <v>1008.3828910078699</v>
      </c>
      <c r="L472" s="28">
        <v>1882.93411382406</v>
      </c>
      <c r="M472" t="str">
        <f>VLOOKUP(Table_3[[#This Row],[cause_name]],ref_causegroups!A:B,2,FALSE)</f>
        <v>Neoplasms</v>
      </c>
      <c r="O472">
        <v>471</v>
      </c>
    </row>
    <row r="473" spans="1:15" ht="15.75" customHeight="1">
      <c r="A473" s="28" t="s">
        <v>21445</v>
      </c>
      <c r="B473" s="28">
        <v>44566</v>
      </c>
      <c r="C473" s="28">
        <v>22</v>
      </c>
      <c r="D473" s="28">
        <v>1</v>
      </c>
      <c r="E473" s="28">
        <v>2021</v>
      </c>
      <c r="F473" s="28" t="s">
        <v>1645</v>
      </c>
      <c r="G473" s="28">
        <v>3</v>
      </c>
      <c r="H473" s="28" t="s">
        <v>274</v>
      </c>
      <c r="I473" s="28">
        <v>1</v>
      </c>
      <c r="J473" s="28">
        <v>42157.6899594141</v>
      </c>
      <c r="K473" s="28">
        <v>31861.562748463199</v>
      </c>
      <c r="L473" s="28">
        <v>53044.278139880102</v>
      </c>
      <c r="M473" t="str">
        <f>VLOOKUP(Table_3[[#This Row],[cause_name]],ref_causegroups!A:B,2,FALSE)</f>
        <v>Diabetes and kidney diseases</v>
      </c>
      <c r="O473">
        <v>472</v>
      </c>
    </row>
    <row r="474" spans="1:15" ht="15.75" customHeight="1">
      <c r="A474" s="28" t="s">
        <v>21445</v>
      </c>
      <c r="B474" s="28">
        <v>44566</v>
      </c>
      <c r="C474" s="28">
        <v>22</v>
      </c>
      <c r="D474" s="28">
        <v>1</v>
      </c>
      <c r="E474" s="28">
        <v>2021</v>
      </c>
      <c r="F474" s="28" t="s">
        <v>350</v>
      </c>
      <c r="G474" s="28">
        <v>3</v>
      </c>
      <c r="H474" s="28" t="s">
        <v>274</v>
      </c>
      <c r="I474" s="28">
        <v>1</v>
      </c>
      <c r="J474" s="28">
        <v>469740.615460728</v>
      </c>
      <c r="K474" s="28">
        <v>336624.23671683698</v>
      </c>
      <c r="L474" s="28">
        <v>603671.42981436197</v>
      </c>
      <c r="M474" t="str">
        <f>VLOOKUP(Table_3[[#This Row],[cause_name]],ref_causegroups!A:B,2,FALSE)</f>
        <v>Diabetes and kidney diseases</v>
      </c>
      <c r="O474">
        <v>473</v>
      </c>
    </row>
    <row r="475" spans="1:15" ht="15.75" customHeight="1">
      <c r="A475" s="28" t="s">
        <v>21445</v>
      </c>
      <c r="B475" s="28">
        <v>44566</v>
      </c>
      <c r="C475" s="28">
        <v>22</v>
      </c>
      <c r="D475" s="28">
        <v>1</v>
      </c>
      <c r="E475" s="28">
        <v>2021</v>
      </c>
      <c r="F475" s="28" t="s">
        <v>1649</v>
      </c>
      <c r="G475" s="28">
        <v>3</v>
      </c>
      <c r="H475" s="28" t="s">
        <v>274</v>
      </c>
      <c r="I475" s="28">
        <v>1</v>
      </c>
      <c r="J475" s="28">
        <v>246965.22138103799</v>
      </c>
      <c r="K475" s="28">
        <v>204482.385175217</v>
      </c>
      <c r="L475" s="28">
        <v>300352.24900869298</v>
      </c>
      <c r="M475" t="str">
        <f>VLOOKUP(Table_3[[#This Row],[cause_name]],ref_causegroups!A:B,2,FALSE)</f>
        <v>Digestive diseases</v>
      </c>
      <c r="O475">
        <v>474</v>
      </c>
    </row>
    <row r="476" spans="1:15" ht="15.75" customHeight="1">
      <c r="A476" s="28" t="s">
        <v>21445</v>
      </c>
      <c r="B476" s="28">
        <v>44566</v>
      </c>
      <c r="C476" s="28">
        <v>22</v>
      </c>
      <c r="D476" s="28">
        <v>1</v>
      </c>
      <c r="E476" s="28">
        <v>2021</v>
      </c>
      <c r="F476" s="28" t="s">
        <v>1653</v>
      </c>
      <c r="G476" s="28">
        <v>3</v>
      </c>
      <c r="H476" s="28" t="s">
        <v>274</v>
      </c>
      <c r="I476" s="28">
        <v>1</v>
      </c>
      <c r="J476" s="28">
        <v>141454.262021459</v>
      </c>
      <c r="K476" s="28">
        <v>114309.406179902</v>
      </c>
      <c r="L476" s="28">
        <v>176309.577756566</v>
      </c>
      <c r="M476" t="str">
        <f>VLOOKUP(Table_3[[#This Row],[cause_name]],ref_causegroups!A:B,2,FALSE)</f>
        <v>Digestive diseases</v>
      </c>
      <c r="O476">
        <v>475</v>
      </c>
    </row>
    <row r="477" spans="1:15" ht="15.75" customHeight="1">
      <c r="A477" s="28" t="s">
        <v>21445</v>
      </c>
      <c r="B477" s="28">
        <v>44566</v>
      </c>
      <c r="C477" s="28">
        <v>22</v>
      </c>
      <c r="D477" s="28">
        <v>1</v>
      </c>
      <c r="E477" s="28">
        <v>2021</v>
      </c>
      <c r="F477" s="28" t="s">
        <v>511</v>
      </c>
      <c r="G477" s="28">
        <v>3</v>
      </c>
      <c r="H477" s="28" t="s">
        <v>274</v>
      </c>
      <c r="I477" s="28">
        <v>1</v>
      </c>
      <c r="J477" s="28">
        <v>22505.572504066899</v>
      </c>
      <c r="K477" s="28">
        <v>21106.346443166301</v>
      </c>
      <c r="L477" s="28">
        <v>23856.487935092198</v>
      </c>
      <c r="M477" t="str">
        <f>VLOOKUP(Table_3[[#This Row],[cause_name]],ref_causegroups!A:B,2,FALSE)</f>
        <v>Neoplasms</v>
      </c>
      <c r="O477">
        <v>476</v>
      </c>
    </row>
    <row r="478" spans="1:15" ht="15.75" customHeight="1">
      <c r="A478" s="28" t="s">
        <v>21445</v>
      </c>
      <c r="B478" s="28">
        <v>44566</v>
      </c>
      <c r="C478" s="28">
        <v>22</v>
      </c>
      <c r="D478" s="28">
        <v>1</v>
      </c>
      <c r="E478" s="28">
        <v>2021</v>
      </c>
      <c r="F478" s="28" t="s">
        <v>515</v>
      </c>
      <c r="G478" s="28">
        <v>3</v>
      </c>
      <c r="H478" s="28" t="s">
        <v>274</v>
      </c>
      <c r="I478" s="28">
        <v>1</v>
      </c>
      <c r="J478" s="28">
        <v>19874.1739154391</v>
      </c>
      <c r="K478" s="28">
        <v>18226.230042421201</v>
      </c>
      <c r="L478" s="28">
        <v>21997.881055598202</v>
      </c>
      <c r="M478" t="str">
        <f>VLOOKUP(Table_3[[#This Row],[cause_name]],ref_causegroups!A:B,2,FALSE)</f>
        <v>Other infectious diseases</v>
      </c>
      <c r="O478">
        <v>477</v>
      </c>
    </row>
    <row r="479" spans="1:15" ht="15.75" customHeight="1">
      <c r="A479" s="28" t="s">
        <v>21445</v>
      </c>
      <c r="B479" s="28">
        <v>44566</v>
      </c>
      <c r="C479" s="28">
        <v>22</v>
      </c>
      <c r="D479" s="28">
        <v>1</v>
      </c>
      <c r="E479" s="28">
        <v>2021</v>
      </c>
      <c r="F479" s="28" t="s">
        <v>351</v>
      </c>
      <c r="G479" s="28">
        <v>3</v>
      </c>
      <c r="H479" s="28" t="s">
        <v>274</v>
      </c>
      <c r="I479" s="28">
        <v>1</v>
      </c>
      <c r="J479" s="28">
        <v>1062714.3446955101</v>
      </c>
      <c r="K479" s="28">
        <v>3398.8426759785698</v>
      </c>
      <c r="L479" s="28">
        <v>3738246.7225002302</v>
      </c>
      <c r="M479" t="str">
        <f>VLOOKUP(Table_3[[#This Row],[cause_name]],ref_causegroups!A:B,2,FALSE)</f>
        <v>Musculoskeletal disorders</v>
      </c>
      <c r="O479">
        <v>478</v>
      </c>
    </row>
    <row r="480" spans="1:15" ht="15.75" customHeight="1">
      <c r="A480" s="28" t="s">
        <v>21445</v>
      </c>
      <c r="B480" s="28">
        <v>44566</v>
      </c>
      <c r="C480" s="28">
        <v>22</v>
      </c>
      <c r="D480" s="28">
        <v>1</v>
      </c>
      <c r="E480" s="28">
        <v>2021</v>
      </c>
      <c r="F480" s="28" t="s">
        <v>352</v>
      </c>
      <c r="G480" s="28">
        <v>3</v>
      </c>
      <c r="H480" s="28" t="s">
        <v>274</v>
      </c>
      <c r="I480" s="28">
        <v>1</v>
      </c>
      <c r="J480" s="28">
        <v>498055.47841314698</v>
      </c>
      <c r="K480" s="28">
        <v>1639.3437749745401</v>
      </c>
      <c r="L480" s="28">
        <v>1828765.3528521401</v>
      </c>
      <c r="M480" t="str">
        <f>VLOOKUP(Table_3[[#This Row],[cause_name]],ref_causegroups!A:B,2,FALSE)</f>
        <v>Musculoskeletal disorders</v>
      </c>
      <c r="O480">
        <v>479</v>
      </c>
    </row>
    <row r="481" spans="1:15" ht="15.75" customHeight="1">
      <c r="A481" s="28" t="s">
        <v>21445</v>
      </c>
      <c r="B481" s="28">
        <v>44566</v>
      </c>
      <c r="C481" s="28">
        <v>22</v>
      </c>
      <c r="D481" s="28">
        <v>1</v>
      </c>
      <c r="E481" s="28">
        <v>2021</v>
      </c>
      <c r="F481" s="28" t="s">
        <v>519</v>
      </c>
      <c r="G481" s="28">
        <v>3</v>
      </c>
      <c r="H481" s="28" t="s">
        <v>274</v>
      </c>
      <c r="I481" s="28">
        <v>1</v>
      </c>
      <c r="J481" s="28">
        <v>2408.3542826722301</v>
      </c>
      <c r="K481" s="28">
        <v>751.08675518589405</v>
      </c>
      <c r="L481" s="28">
        <v>5391.2192238357702</v>
      </c>
      <c r="M481" t="str">
        <f>VLOOKUP(Table_3[[#This Row],[cause_name]],ref_causegroups!A:B,2,FALSE)</f>
        <v>Neoplasms</v>
      </c>
      <c r="O481">
        <v>480</v>
      </c>
    </row>
    <row r="482" spans="1:15" ht="15.75" customHeight="1">
      <c r="A482" s="28" t="s">
        <v>21445</v>
      </c>
      <c r="B482" s="28">
        <v>44566</v>
      </c>
      <c r="C482" s="28">
        <v>22</v>
      </c>
      <c r="D482" s="28">
        <v>1</v>
      </c>
      <c r="E482" s="28">
        <v>2021</v>
      </c>
      <c r="F482" s="28" t="s">
        <v>523</v>
      </c>
      <c r="G482" s="28">
        <v>3</v>
      </c>
      <c r="H482" s="28" t="s">
        <v>274</v>
      </c>
      <c r="I482" s="28">
        <v>1</v>
      </c>
      <c r="J482" s="28">
        <v>113601.098460013</v>
      </c>
      <c r="K482" s="28">
        <v>106015.49350760601</v>
      </c>
      <c r="L482" s="28">
        <v>121166.156337491</v>
      </c>
      <c r="M482" t="str">
        <f>VLOOKUP(Table_3[[#This Row],[cause_name]],ref_causegroups!A:B,2,FALSE)</f>
        <v>Neoplasms</v>
      </c>
      <c r="O482">
        <v>481</v>
      </c>
    </row>
    <row r="483" spans="1:15" ht="15.75" customHeight="1">
      <c r="A483" s="28" t="s">
        <v>21445</v>
      </c>
      <c r="B483" s="28">
        <v>44566</v>
      </c>
      <c r="C483" s="28">
        <v>22</v>
      </c>
      <c r="D483" s="28">
        <v>1</v>
      </c>
      <c r="E483" s="28">
        <v>2021</v>
      </c>
      <c r="F483" s="28" t="s">
        <v>291</v>
      </c>
      <c r="G483" s="28">
        <v>3</v>
      </c>
      <c r="H483" s="28" t="s">
        <v>274</v>
      </c>
      <c r="I483" s="28">
        <v>1</v>
      </c>
      <c r="J483" s="28">
        <v>75.381281246061803</v>
      </c>
      <c r="K483" s="28">
        <v>62.178745776537603</v>
      </c>
      <c r="L483" s="28">
        <v>89.995993930120207</v>
      </c>
      <c r="M483" t="str">
        <f>VLOOKUP(Table_3[[#This Row],[cause_name]],ref_causegroups!A:B,2,FALSE)</f>
        <v>Neoplasms</v>
      </c>
      <c r="O483">
        <v>482</v>
      </c>
    </row>
    <row r="484" spans="1:15" ht="15.75" customHeight="1">
      <c r="A484" s="28" t="s">
        <v>21445</v>
      </c>
      <c r="B484" s="28">
        <v>44566</v>
      </c>
      <c r="C484" s="28">
        <v>22</v>
      </c>
      <c r="D484" s="28">
        <v>1</v>
      </c>
      <c r="E484" s="28">
        <v>2021</v>
      </c>
      <c r="F484" s="28" t="s">
        <v>292</v>
      </c>
      <c r="G484" s="28">
        <v>3</v>
      </c>
      <c r="H484" s="28" t="s">
        <v>274</v>
      </c>
      <c r="I484" s="28">
        <v>1</v>
      </c>
      <c r="J484" s="28">
        <v>155.65104380738401</v>
      </c>
      <c r="K484" s="28">
        <v>121.47328638974101</v>
      </c>
      <c r="L484" s="28">
        <v>190.176814748749</v>
      </c>
      <c r="M484" t="str">
        <f>VLOOKUP(Table_3[[#This Row],[cause_name]],ref_causegroups!A:B,2,FALSE)</f>
        <v>Neoplasms</v>
      </c>
      <c r="O484">
        <v>483</v>
      </c>
    </row>
    <row r="485" spans="1:15" ht="15.75" customHeight="1">
      <c r="A485" s="28" t="s">
        <v>21445</v>
      </c>
      <c r="B485" s="28">
        <v>44566</v>
      </c>
      <c r="C485" s="28">
        <v>22</v>
      </c>
      <c r="D485" s="28">
        <v>1</v>
      </c>
      <c r="E485" s="28">
        <v>2021</v>
      </c>
      <c r="F485" s="28" t="s">
        <v>533</v>
      </c>
      <c r="G485" s="28">
        <v>3</v>
      </c>
      <c r="H485" s="28" t="s">
        <v>274</v>
      </c>
      <c r="I485" s="28">
        <v>1</v>
      </c>
      <c r="J485" s="28">
        <v>3195.2099676928201</v>
      </c>
      <c r="K485" s="28">
        <v>2806.0856908245401</v>
      </c>
      <c r="L485" s="28">
        <v>3634.5937757096999</v>
      </c>
      <c r="M485" t="str">
        <f>VLOOKUP(Table_3[[#This Row],[cause_name]],ref_causegroups!A:B,2,FALSE)</f>
        <v>Neoplasms</v>
      </c>
      <c r="O485">
        <v>484</v>
      </c>
    </row>
    <row r="486" spans="1:15" ht="15.75" customHeight="1">
      <c r="A486" s="28" t="s">
        <v>21445</v>
      </c>
      <c r="B486" s="28">
        <v>44566</v>
      </c>
      <c r="C486" s="28">
        <v>22</v>
      </c>
      <c r="D486" s="28">
        <v>1</v>
      </c>
      <c r="E486" s="28">
        <v>2021</v>
      </c>
      <c r="F486" s="28" t="s">
        <v>537</v>
      </c>
      <c r="G486" s="28">
        <v>3</v>
      </c>
      <c r="H486" s="28" t="s">
        <v>274</v>
      </c>
      <c r="I486" s="28">
        <v>1</v>
      </c>
      <c r="J486" s="28">
        <v>12456.3929852818</v>
      </c>
      <c r="K486" s="28">
        <v>11314.5928293202</v>
      </c>
      <c r="L486" s="28">
        <v>13266.7508546192</v>
      </c>
      <c r="M486" t="str">
        <f>VLOOKUP(Table_3[[#This Row],[cause_name]],ref_causegroups!A:B,2,FALSE)</f>
        <v>Neoplasms</v>
      </c>
      <c r="O486">
        <v>485</v>
      </c>
    </row>
    <row r="487" spans="1:15" ht="15.75" customHeight="1">
      <c r="A487" s="28" t="s">
        <v>21445</v>
      </c>
      <c r="B487" s="28">
        <v>44566</v>
      </c>
      <c r="C487" s="28">
        <v>22</v>
      </c>
      <c r="D487" s="28">
        <v>1</v>
      </c>
      <c r="E487" s="28">
        <v>2021</v>
      </c>
      <c r="F487" s="28" t="s">
        <v>541</v>
      </c>
      <c r="G487" s="28">
        <v>3</v>
      </c>
      <c r="H487" s="28" t="s">
        <v>274</v>
      </c>
      <c r="I487" s="28">
        <v>1</v>
      </c>
      <c r="J487" s="28">
        <v>8268.2261630369794</v>
      </c>
      <c r="K487" s="28">
        <v>7661.0546629503997</v>
      </c>
      <c r="L487" s="28">
        <v>8867.6639443063996</v>
      </c>
      <c r="M487" t="str">
        <f>VLOOKUP(Table_3[[#This Row],[cause_name]],ref_causegroups!A:B,2,FALSE)</f>
        <v>Neoplasms</v>
      </c>
      <c r="O487">
        <v>486</v>
      </c>
    </row>
    <row r="488" spans="1:15" ht="15.75" customHeight="1">
      <c r="A488" s="28" t="s">
        <v>21445</v>
      </c>
      <c r="B488" s="28">
        <v>44566</v>
      </c>
      <c r="C488" s="28">
        <v>22</v>
      </c>
      <c r="D488" s="28">
        <v>1</v>
      </c>
      <c r="E488" s="28">
        <v>2021</v>
      </c>
      <c r="F488" s="28" t="s">
        <v>545</v>
      </c>
      <c r="G488" s="28">
        <v>3</v>
      </c>
      <c r="H488" s="28" t="s">
        <v>274</v>
      </c>
      <c r="I488" s="28">
        <v>1</v>
      </c>
      <c r="J488" s="28">
        <v>774.68166186854899</v>
      </c>
      <c r="K488" s="28">
        <v>661.642916511571</v>
      </c>
      <c r="L488" s="28">
        <v>923.81336525053302</v>
      </c>
      <c r="M488" t="str">
        <f>VLOOKUP(Table_3[[#This Row],[cause_name]],ref_causegroups!A:B,2,FALSE)</f>
        <v>Neoplasms</v>
      </c>
      <c r="O488">
        <v>487</v>
      </c>
    </row>
    <row r="489" spans="1:15" ht="15.75" customHeight="1">
      <c r="A489" s="28" t="s">
        <v>21445</v>
      </c>
      <c r="B489" s="28">
        <v>44566</v>
      </c>
      <c r="C489" s="28">
        <v>22</v>
      </c>
      <c r="D489" s="28">
        <v>1</v>
      </c>
      <c r="E489" s="28">
        <v>2021</v>
      </c>
      <c r="F489" s="28" t="s">
        <v>1687</v>
      </c>
      <c r="G489" s="28">
        <v>3</v>
      </c>
      <c r="H489" s="28" t="s">
        <v>274</v>
      </c>
      <c r="I489" s="28">
        <v>1</v>
      </c>
      <c r="J489" s="28">
        <v>4476.3080585028101</v>
      </c>
      <c r="K489" s="28">
        <v>3491.4559326159101</v>
      </c>
      <c r="L489" s="28">
        <v>5653.5299703447899</v>
      </c>
      <c r="M489" t="str">
        <f>VLOOKUP(Table_3[[#This Row],[cause_name]],ref_causegroups!A:B,2,FALSE)</f>
        <v>Cardiovascular diseases</v>
      </c>
      <c r="O489">
        <v>488</v>
      </c>
    </row>
    <row r="490" spans="1:15" ht="15.75" customHeight="1">
      <c r="A490" s="28" t="s">
        <v>21445</v>
      </c>
      <c r="B490" s="28">
        <v>44566</v>
      </c>
      <c r="C490" s="28">
        <v>22</v>
      </c>
      <c r="D490" s="28">
        <v>1</v>
      </c>
      <c r="E490" s="28">
        <v>2021</v>
      </c>
      <c r="F490" s="28" t="s">
        <v>1691</v>
      </c>
      <c r="G490" s="28">
        <v>3</v>
      </c>
      <c r="H490" s="28" t="s">
        <v>274</v>
      </c>
      <c r="I490" s="28">
        <v>1</v>
      </c>
      <c r="J490" s="28">
        <v>33280.292400141101</v>
      </c>
      <c r="K490" s="28">
        <v>27238.674167124202</v>
      </c>
      <c r="L490" s="28">
        <v>41689.1542136875</v>
      </c>
      <c r="M490" t="str">
        <f>VLOOKUP(Table_3[[#This Row],[cause_name]],ref_causegroups!A:B,2,FALSE)</f>
        <v>Digestive diseases</v>
      </c>
      <c r="O490">
        <v>489</v>
      </c>
    </row>
    <row r="491" spans="1:15" ht="15.75" customHeight="1">
      <c r="A491" s="28" t="s">
        <v>21445</v>
      </c>
      <c r="B491" s="28">
        <v>44566</v>
      </c>
      <c r="C491" s="28">
        <v>22</v>
      </c>
      <c r="D491" s="28">
        <v>1</v>
      </c>
      <c r="E491" s="28">
        <v>2021</v>
      </c>
      <c r="F491" s="28" t="s">
        <v>1695</v>
      </c>
      <c r="G491" s="28">
        <v>3</v>
      </c>
      <c r="H491" s="28" t="s">
        <v>274</v>
      </c>
      <c r="I491" s="28">
        <v>1</v>
      </c>
      <c r="J491" s="28">
        <v>55010.283579093899</v>
      </c>
      <c r="K491" s="28">
        <v>43672.433954314401</v>
      </c>
      <c r="L491" s="28">
        <v>71821.384685967307</v>
      </c>
      <c r="M491" t="str">
        <f>VLOOKUP(Table_3[[#This Row],[cause_name]],ref_causegroups!A:B,2,FALSE)</f>
        <v>Digestive diseases</v>
      </c>
      <c r="O491">
        <v>490</v>
      </c>
    </row>
    <row r="492" spans="1:15" ht="15.75" customHeight="1">
      <c r="A492" s="28" t="s">
        <v>21445</v>
      </c>
      <c r="B492" s="28">
        <v>44566</v>
      </c>
      <c r="C492" s="28">
        <v>22</v>
      </c>
      <c r="D492" s="28">
        <v>1</v>
      </c>
      <c r="E492" s="28">
        <v>2021</v>
      </c>
      <c r="F492" s="28" t="s">
        <v>353</v>
      </c>
      <c r="G492" s="28">
        <v>3</v>
      </c>
      <c r="H492" s="28" t="s">
        <v>274</v>
      </c>
      <c r="I492" s="28">
        <v>1</v>
      </c>
      <c r="J492" s="28">
        <v>122230.243014347</v>
      </c>
      <c r="K492" s="28">
        <v>108332.374977357</v>
      </c>
      <c r="L492" s="28">
        <v>142352.676424203</v>
      </c>
      <c r="M492" t="str">
        <f>VLOOKUP(Table_3[[#This Row],[cause_name]],ref_causegroups!A:B,2,FALSE)</f>
        <v>Digestive diseases</v>
      </c>
      <c r="O492">
        <v>491</v>
      </c>
    </row>
    <row r="493" spans="1:15" ht="15.75" customHeight="1">
      <c r="A493" s="28" t="s">
        <v>21445</v>
      </c>
      <c r="B493" s="28">
        <v>44566</v>
      </c>
      <c r="C493" s="28">
        <v>22</v>
      </c>
      <c r="D493" s="28">
        <v>1</v>
      </c>
      <c r="E493" s="28">
        <v>2021</v>
      </c>
      <c r="F493" s="28" t="s">
        <v>1699</v>
      </c>
      <c r="G493" s="28">
        <v>3</v>
      </c>
      <c r="H493" s="28" t="s">
        <v>274</v>
      </c>
      <c r="I493" s="28">
        <v>1</v>
      </c>
      <c r="J493" s="28">
        <v>44761.210958427597</v>
      </c>
      <c r="K493" s="28">
        <v>38000.892373773597</v>
      </c>
      <c r="L493" s="28">
        <v>53201.675734578697</v>
      </c>
      <c r="M493" t="str">
        <f>VLOOKUP(Table_3[[#This Row],[cause_name]],ref_causegroups!A:B,2,FALSE)</f>
        <v>Digestive diseases</v>
      </c>
      <c r="O493">
        <v>492</v>
      </c>
    </row>
    <row r="494" spans="1:15" ht="15.75" customHeight="1">
      <c r="A494" s="28" t="s">
        <v>21445</v>
      </c>
      <c r="B494" s="28">
        <v>44566</v>
      </c>
      <c r="C494" s="28">
        <v>22</v>
      </c>
      <c r="D494" s="28">
        <v>1</v>
      </c>
      <c r="E494" s="28">
        <v>2021</v>
      </c>
      <c r="F494" s="28" t="s">
        <v>354</v>
      </c>
      <c r="G494" s="28">
        <v>3</v>
      </c>
      <c r="H494" s="28" t="s">
        <v>274</v>
      </c>
      <c r="I494" s="28">
        <v>1</v>
      </c>
      <c r="J494" s="28">
        <v>22897.112081190098</v>
      </c>
      <c r="K494" s="28">
        <v>16374.2159924357</v>
      </c>
      <c r="L494" s="28">
        <v>31337.850398467501</v>
      </c>
      <c r="M494" t="str">
        <f>VLOOKUP(Table_3[[#This Row],[cause_name]],ref_causegroups!A:B,2,FALSE)</f>
        <v>Digestive diseases</v>
      </c>
      <c r="O494">
        <v>493</v>
      </c>
    </row>
    <row r="495" spans="1:15" ht="15.75" customHeight="1">
      <c r="A495" s="28" t="s">
        <v>21445</v>
      </c>
      <c r="B495" s="28">
        <v>44566</v>
      </c>
      <c r="C495" s="28">
        <v>22</v>
      </c>
      <c r="D495" s="28">
        <v>1</v>
      </c>
      <c r="E495" s="28">
        <v>2021</v>
      </c>
      <c r="F495" s="28" t="s">
        <v>1703</v>
      </c>
      <c r="G495" s="28">
        <v>3</v>
      </c>
      <c r="H495" s="28" t="s">
        <v>274</v>
      </c>
      <c r="I495" s="28">
        <v>1</v>
      </c>
      <c r="J495" s="28">
        <v>166.567527901049</v>
      </c>
      <c r="K495" s="28">
        <v>124.231330365388</v>
      </c>
      <c r="L495" s="28">
        <v>219.93344128779199</v>
      </c>
      <c r="M495" t="str">
        <f>VLOOKUP(Table_3[[#This Row],[cause_name]],ref_causegroups!A:B,2,FALSE)</f>
        <v>Other non-communicable diseases</v>
      </c>
      <c r="O495">
        <v>494</v>
      </c>
    </row>
    <row r="496" spans="1:15" ht="15.75" customHeight="1">
      <c r="A496" s="28" t="s">
        <v>21445</v>
      </c>
      <c r="B496" s="28">
        <v>44566</v>
      </c>
      <c r="C496" s="28">
        <v>22</v>
      </c>
      <c r="D496" s="28">
        <v>1</v>
      </c>
      <c r="E496" s="28">
        <v>2021</v>
      </c>
      <c r="F496" s="28" t="s">
        <v>1707</v>
      </c>
      <c r="G496" s="28">
        <v>3</v>
      </c>
      <c r="H496" s="28" t="s">
        <v>274</v>
      </c>
      <c r="I496" s="28">
        <v>1</v>
      </c>
      <c r="J496" s="28">
        <v>2204.3612973726499</v>
      </c>
      <c r="K496" s="28">
        <v>1693.26231281949</v>
      </c>
      <c r="L496" s="28">
        <v>2798.0626768998</v>
      </c>
      <c r="M496" t="str">
        <f>VLOOKUP(Table_3[[#This Row],[cause_name]],ref_causegroups!A:B,2,FALSE)</f>
        <v>Other non-communicable diseases</v>
      </c>
      <c r="O496">
        <v>495</v>
      </c>
    </row>
    <row r="497" spans="1:15" ht="15.75" customHeight="1">
      <c r="A497" s="28" t="s">
        <v>21445</v>
      </c>
      <c r="B497" s="28">
        <v>44566</v>
      </c>
      <c r="C497" s="28">
        <v>22</v>
      </c>
      <c r="D497" s="28">
        <v>1</v>
      </c>
      <c r="E497" s="28">
        <v>2021</v>
      </c>
      <c r="F497" s="28" t="s">
        <v>549</v>
      </c>
      <c r="G497" s="28">
        <v>3</v>
      </c>
      <c r="H497" s="28" t="s">
        <v>274</v>
      </c>
      <c r="I497" s="28">
        <v>1</v>
      </c>
      <c r="J497" s="28">
        <v>2245904.1664406699</v>
      </c>
      <c r="K497" s="28">
        <v>827665.44203859696</v>
      </c>
      <c r="L497" s="28">
        <v>4923107.3320254404</v>
      </c>
      <c r="M497" t="str">
        <f>VLOOKUP(Table_3[[#This Row],[cause_name]],ref_causegroups!A:B,2,FALSE)</f>
        <v>Respiratory infections and tuberculosis</v>
      </c>
      <c r="O497">
        <v>496</v>
      </c>
    </row>
    <row r="498" spans="1:15" ht="15.75" customHeight="1">
      <c r="A498" s="28" t="s">
        <v>21445</v>
      </c>
      <c r="B498" s="28">
        <v>44566</v>
      </c>
      <c r="C498" s="28">
        <v>22</v>
      </c>
      <c r="D498" s="28">
        <v>1</v>
      </c>
      <c r="E498" s="28">
        <v>2021</v>
      </c>
      <c r="F498" s="28" t="s">
        <v>1287</v>
      </c>
      <c r="G498" s="28">
        <v>3</v>
      </c>
      <c r="H498" s="28" t="s">
        <v>274</v>
      </c>
      <c r="I498" s="28">
        <v>3</v>
      </c>
      <c r="J498" s="28">
        <v>7.9658285563381998E-6</v>
      </c>
      <c r="K498" s="28">
        <v>5.9371278331544098E-6</v>
      </c>
      <c r="L498" s="28">
        <v>1.0221793455528E-5</v>
      </c>
      <c r="M498" t="str">
        <f>VLOOKUP(Table_3[[#This Row],[cause_name]],ref_causegroups!A:B,2,FALSE)</f>
        <v>Respiratory infections and tuberculosis</v>
      </c>
      <c r="O498">
        <v>497</v>
      </c>
    </row>
    <row r="499" spans="1:15" ht="15.75" customHeight="1">
      <c r="A499" s="28" t="s">
        <v>21445</v>
      </c>
      <c r="B499" s="28">
        <v>44566</v>
      </c>
      <c r="C499" s="28">
        <v>22</v>
      </c>
      <c r="D499" s="28">
        <v>1</v>
      </c>
      <c r="E499" s="28">
        <v>2021</v>
      </c>
      <c r="F499" s="28" t="s">
        <v>1291</v>
      </c>
      <c r="G499" s="28">
        <v>3</v>
      </c>
      <c r="H499" s="28" t="s">
        <v>274</v>
      </c>
      <c r="I499" s="28">
        <v>3</v>
      </c>
      <c r="J499" s="28">
        <v>8.5578333992095504E-7</v>
      </c>
      <c r="K499" s="28">
        <v>6.6452432281104197E-7</v>
      </c>
      <c r="L499" s="28">
        <v>1.0990228600583101E-6</v>
      </c>
      <c r="M499" t="str">
        <f>VLOOKUP(Table_3[[#This Row],[cause_name]],ref_causegroups!A:B,2,FALSE)</f>
        <v>Neglected tropical diseases and malaria</v>
      </c>
      <c r="O499">
        <v>498</v>
      </c>
    </row>
    <row r="500" spans="1:15" ht="15.75" customHeight="1">
      <c r="A500" s="28" t="s">
        <v>21445</v>
      </c>
      <c r="B500" s="28">
        <v>44566</v>
      </c>
      <c r="C500" s="28">
        <v>22</v>
      </c>
      <c r="D500" s="28">
        <v>1</v>
      </c>
      <c r="E500" s="28">
        <v>2021</v>
      </c>
      <c r="F500" s="28" t="s">
        <v>1307</v>
      </c>
      <c r="G500" s="28">
        <v>3</v>
      </c>
      <c r="H500" s="28" t="s">
        <v>274</v>
      </c>
      <c r="I500" s="28">
        <v>3</v>
      </c>
      <c r="J500" s="28">
        <v>3.1625082803368E-5</v>
      </c>
      <c r="K500" s="28">
        <v>7.8108805898448102E-6</v>
      </c>
      <c r="L500" s="28">
        <v>4.6886117341653102E-5</v>
      </c>
      <c r="M500" t="str">
        <f>VLOOKUP(Table_3[[#This Row],[cause_name]],ref_causegroups!A:B,2,FALSE)</f>
        <v>Nutritional deficiencies</v>
      </c>
      <c r="O500">
        <v>499</v>
      </c>
    </row>
    <row r="501" spans="1:15" ht="15.75" customHeight="1">
      <c r="A501" s="28" t="s">
        <v>21445</v>
      </c>
      <c r="B501" s="28">
        <v>44566</v>
      </c>
      <c r="C501" s="28">
        <v>22</v>
      </c>
      <c r="D501" s="28">
        <v>1</v>
      </c>
      <c r="E501" s="28">
        <v>2021</v>
      </c>
      <c r="F501" s="28" t="s">
        <v>1311</v>
      </c>
      <c r="G501" s="28">
        <v>3</v>
      </c>
      <c r="H501" s="28" t="s">
        <v>274</v>
      </c>
      <c r="I501" s="28">
        <v>3</v>
      </c>
      <c r="J501" s="28">
        <v>9.8489416792303404E-6</v>
      </c>
      <c r="K501" s="28">
        <v>7.0586420966996398E-6</v>
      </c>
      <c r="L501" s="28">
        <v>1.30295220053983E-5</v>
      </c>
      <c r="M501" t="str">
        <f>VLOOKUP(Table_3[[#This Row],[cause_name]],ref_causegroups!A:B,2,FALSE)</f>
        <v>Nutritional deficiencies</v>
      </c>
      <c r="O501">
        <v>500</v>
      </c>
    </row>
    <row r="502" spans="1:15" ht="15.75" customHeight="1">
      <c r="A502" s="28" t="s">
        <v>21445</v>
      </c>
      <c r="B502" s="28">
        <v>44566</v>
      </c>
      <c r="C502" s="28">
        <v>22</v>
      </c>
      <c r="D502" s="28">
        <v>1</v>
      </c>
      <c r="E502" s="28">
        <v>2021</v>
      </c>
      <c r="F502" s="28" t="s">
        <v>1315</v>
      </c>
      <c r="G502" s="28">
        <v>3</v>
      </c>
      <c r="H502" s="28" t="s">
        <v>274</v>
      </c>
      <c r="I502" s="28">
        <v>3</v>
      </c>
      <c r="J502" s="28">
        <v>1.7018683270907801E-6</v>
      </c>
      <c r="K502" s="28">
        <v>1.2136342684183601E-6</v>
      </c>
      <c r="L502" s="28">
        <v>2.36973264749925E-6</v>
      </c>
      <c r="M502" t="str">
        <f>VLOOKUP(Table_3[[#This Row],[cause_name]],ref_causegroups!A:B,2,FALSE)</f>
        <v>Other infectious diseases</v>
      </c>
      <c r="O502">
        <v>501</v>
      </c>
    </row>
    <row r="503" spans="1:15" ht="15.75" customHeight="1">
      <c r="A503" s="28" t="s">
        <v>21445</v>
      </c>
      <c r="B503" s="28">
        <v>44566</v>
      </c>
      <c r="C503" s="28">
        <v>22</v>
      </c>
      <c r="D503" s="28">
        <v>1</v>
      </c>
      <c r="E503" s="28">
        <v>2021</v>
      </c>
      <c r="F503" s="28" t="s">
        <v>301</v>
      </c>
      <c r="G503" s="28">
        <v>3</v>
      </c>
      <c r="H503" s="28" t="s">
        <v>274</v>
      </c>
      <c r="I503" s="28">
        <v>3</v>
      </c>
      <c r="J503" s="28">
        <v>5.43642185055297E-5</v>
      </c>
      <c r="K503" s="28">
        <v>5.0709567048734802E-5</v>
      </c>
      <c r="L503" s="28">
        <v>5.7552558406669802E-5</v>
      </c>
      <c r="M503" t="str">
        <f>VLOOKUP(Table_3[[#This Row],[cause_name]],ref_causegroups!A:B,2,FALSE)</f>
        <v>Neoplasms</v>
      </c>
      <c r="O503">
        <v>502</v>
      </c>
    </row>
    <row r="504" spans="1:15" ht="15.75" customHeight="1">
      <c r="A504" s="28" t="s">
        <v>21445</v>
      </c>
      <c r="B504" s="28">
        <v>44566</v>
      </c>
      <c r="C504" s="28">
        <v>22</v>
      </c>
      <c r="D504" s="28">
        <v>1</v>
      </c>
      <c r="E504" s="28">
        <v>2021</v>
      </c>
      <c r="F504" s="28" t="s">
        <v>330</v>
      </c>
      <c r="G504" s="28">
        <v>3</v>
      </c>
      <c r="H504" s="28" t="s">
        <v>274</v>
      </c>
      <c r="I504" s="28">
        <v>3</v>
      </c>
      <c r="J504" s="28">
        <v>1.18165043418045E-4</v>
      </c>
      <c r="K504" s="28">
        <v>1.09798791925839E-4</v>
      </c>
      <c r="L504" s="28">
        <v>1.2565066542931001E-4</v>
      </c>
      <c r="M504" t="str">
        <f>VLOOKUP(Table_3[[#This Row],[cause_name]],ref_causegroups!A:B,2,FALSE)</f>
        <v>Neoplasms</v>
      </c>
      <c r="O504">
        <v>503</v>
      </c>
    </row>
    <row r="505" spans="1:15" ht="15.75" customHeight="1">
      <c r="A505" s="28" t="s">
        <v>21445</v>
      </c>
      <c r="B505" s="28">
        <v>44566</v>
      </c>
      <c r="C505" s="28">
        <v>22</v>
      </c>
      <c r="D505" s="28">
        <v>1</v>
      </c>
      <c r="E505" s="28">
        <v>2021</v>
      </c>
      <c r="F505" s="28" t="s">
        <v>1319</v>
      </c>
      <c r="G505" s="28">
        <v>3</v>
      </c>
      <c r="H505" s="28" t="s">
        <v>274</v>
      </c>
      <c r="I505" s="28">
        <v>3</v>
      </c>
      <c r="J505" s="28">
        <v>1.4591102127693399E-2</v>
      </c>
      <c r="K505" s="28">
        <v>1.39680478717763E-2</v>
      </c>
      <c r="L505" s="28">
        <v>1.5293172023845201E-2</v>
      </c>
      <c r="M505" t="str">
        <f>VLOOKUP(Table_3[[#This Row],[cause_name]],ref_causegroups!A:B,2,FALSE)</f>
        <v>Injuries</v>
      </c>
      <c r="O505">
        <v>504</v>
      </c>
    </row>
    <row r="506" spans="1:15" ht="15.75" customHeight="1">
      <c r="A506" s="28" t="s">
        <v>21445</v>
      </c>
      <c r="B506" s="28">
        <v>44566</v>
      </c>
      <c r="C506" s="28">
        <v>22</v>
      </c>
      <c r="D506" s="28">
        <v>1</v>
      </c>
      <c r="E506" s="28">
        <v>2021</v>
      </c>
      <c r="F506" s="28" t="s">
        <v>355</v>
      </c>
      <c r="G506" s="28">
        <v>3</v>
      </c>
      <c r="H506" s="28" t="s">
        <v>274</v>
      </c>
      <c r="I506" s="28">
        <v>3</v>
      </c>
      <c r="J506" s="28">
        <v>8.7834472883490903E-6</v>
      </c>
      <c r="K506" s="28">
        <v>6.5322029030495802E-6</v>
      </c>
      <c r="L506" s="28">
        <v>1.13696400024705E-5</v>
      </c>
      <c r="M506" t="str">
        <f>VLOOKUP(Table_3[[#This Row],[cause_name]],ref_causegroups!A:B,2,FALSE)</f>
        <v>Neoplasms</v>
      </c>
      <c r="O506">
        <v>505</v>
      </c>
    </row>
    <row r="507" spans="1:15" ht="15.75" customHeight="1">
      <c r="A507" s="28" t="s">
        <v>21445</v>
      </c>
      <c r="B507" s="28">
        <v>44566</v>
      </c>
      <c r="C507" s="28">
        <v>22</v>
      </c>
      <c r="D507" s="28">
        <v>1</v>
      </c>
      <c r="E507" s="28">
        <v>2021</v>
      </c>
      <c r="F507" s="28" t="s">
        <v>359</v>
      </c>
      <c r="G507" s="28">
        <v>3</v>
      </c>
      <c r="H507" s="28" t="s">
        <v>274</v>
      </c>
      <c r="I507" s="28">
        <v>3</v>
      </c>
      <c r="J507" s="28">
        <v>1.61008240945827E-5</v>
      </c>
      <c r="K507" s="28">
        <v>1.30448053864856E-5</v>
      </c>
      <c r="L507" s="28">
        <v>1.93586296252326E-5</v>
      </c>
      <c r="M507" t="str">
        <f>VLOOKUP(Table_3[[#This Row],[cause_name]],ref_causegroups!A:B,2,FALSE)</f>
        <v>Neoplasms</v>
      </c>
      <c r="O507">
        <v>506</v>
      </c>
    </row>
    <row r="508" spans="1:15" ht="15.75" customHeight="1">
      <c r="A508" s="28" t="s">
        <v>21445</v>
      </c>
      <c r="B508" s="28">
        <v>44566</v>
      </c>
      <c r="C508" s="28">
        <v>22</v>
      </c>
      <c r="D508" s="28">
        <v>1</v>
      </c>
      <c r="E508" s="28">
        <v>2021</v>
      </c>
      <c r="F508" s="28" t="s">
        <v>302</v>
      </c>
      <c r="G508" s="28">
        <v>3</v>
      </c>
      <c r="H508" s="28" t="s">
        <v>274</v>
      </c>
      <c r="I508" s="28">
        <v>3</v>
      </c>
      <c r="J508" s="28">
        <v>2.27428543661526E-5</v>
      </c>
      <c r="K508" s="28">
        <v>1.9108668502626499E-5</v>
      </c>
      <c r="L508" s="28">
        <v>2.67142929091446E-5</v>
      </c>
      <c r="M508" t="str">
        <f>VLOOKUP(Table_3[[#This Row],[cause_name]],ref_causegroups!A:B,2,FALSE)</f>
        <v>Neoplasms</v>
      </c>
      <c r="O508">
        <v>507</v>
      </c>
    </row>
    <row r="509" spans="1:15" ht="15.75" customHeight="1">
      <c r="A509" s="28" t="s">
        <v>21445</v>
      </c>
      <c r="B509" s="28">
        <v>44566</v>
      </c>
      <c r="C509" s="28">
        <v>22</v>
      </c>
      <c r="D509" s="28">
        <v>1</v>
      </c>
      <c r="E509" s="28">
        <v>2021</v>
      </c>
      <c r="F509" s="28" t="s">
        <v>363</v>
      </c>
      <c r="G509" s="28">
        <v>3</v>
      </c>
      <c r="H509" s="28" t="s">
        <v>274</v>
      </c>
      <c r="I509" s="28">
        <v>3</v>
      </c>
      <c r="J509" s="28">
        <v>1.4196279373474899E-6</v>
      </c>
      <c r="K509" s="28">
        <v>1.0427757915205599E-6</v>
      </c>
      <c r="L509" s="28">
        <v>1.82564080145278E-6</v>
      </c>
      <c r="M509" t="str">
        <f>VLOOKUP(Table_3[[#This Row],[cause_name]],ref_causegroups!A:B,2,FALSE)</f>
        <v>Neoplasms</v>
      </c>
      <c r="O509">
        <v>508</v>
      </c>
    </row>
    <row r="510" spans="1:15" ht="15.75" customHeight="1">
      <c r="A510" s="28" t="s">
        <v>21445</v>
      </c>
      <c r="B510" s="28">
        <v>44566</v>
      </c>
      <c r="C510" s="28">
        <v>22</v>
      </c>
      <c r="D510" s="28">
        <v>1</v>
      </c>
      <c r="E510" s="28">
        <v>2021</v>
      </c>
      <c r="F510" s="28" t="s">
        <v>303</v>
      </c>
      <c r="G510" s="28">
        <v>3</v>
      </c>
      <c r="H510" s="28" t="s">
        <v>274</v>
      </c>
      <c r="I510" s="28">
        <v>3</v>
      </c>
      <c r="J510" s="28">
        <v>6.9121916638650405E-5</v>
      </c>
      <c r="K510" s="28">
        <v>6.4354943839127E-5</v>
      </c>
      <c r="L510" s="28">
        <v>7.4000006577215304E-5</v>
      </c>
      <c r="M510" t="str">
        <f>VLOOKUP(Table_3[[#This Row],[cause_name]],ref_causegroups!A:B,2,FALSE)</f>
        <v>Neoplasms</v>
      </c>
      <c r="O510">
        <v>509</v>
      </c>
    </row>
    <row r="511" spans="1:15" ht="15.75" customHeight="1">
      <c r="A511" s="28" t="s">
        <v>21445</v>
      </c>
      <c r="B511" s="28">
        <v>44566</v>
      </c>
      <c r="C511" s="28">
        <v>22</v>
      </c>
      <c r="D511" s="28">
        <v>1</v>
      </c>
      <c r="E511" s="28">
        <v>2021</v>
      </c>
      <c r="F511" s="28" t="s">
        <v>331</v>
      </c>
      <c r="G511" s="28">
        <v>3</v>
      </c>
      <c r="H511" s="28" t="s">
        <v>274</v>
      </c>
      <c r="I511" s="28">
        <v>3</v>
      </c>
      <c r="J511" s="28">
        <v>3.8319510215420401E-4</v>
      </c>
      <c r="K511" s="28">
        <v>3.6071281772375401E-4</v>
      </c>
      <c r="L511" s="28">
        <v>4.0421836657177703E-4</v>
      </c>
      <c r="M511" t="str">
        <f>VLOOKUP(Table_3[[#This Row],[cause_name]],ref_causegroups!A:B,2,FALSE)</f>
        <v>Neoplasms</v>
      </c>
      <c r="O511">
        <v>510</v>
      </c>
    </row>
    <row r="512" spans="1:15" ht="15.75" customHeight="1">
      <c r="A512" s="28" t="s">
        <v>21445</v>
      </c>
      <c r="B512" s="28">
        <v>44566</v>
      </c>
      <c r="C512" s="28">
        <v>22</v>
      </c>
      <c r="D512" s="28">
        <v>1</v>
      </c>
      <c r="E512" s="28">
        <v>2021</v>
      </c>
      <c r="F512" s="28" t="s">
        <v>304</v>
      </c>
      <c r="G512" s="28">
        <v>3</v>
      </c>
      <c r="H512" s="28" t="s">
        <v>274</v>
      </c>
      <c r="I512" s="28">
        <v>3</v>
      </c>
      <c r="J512" s="28">
        <v>1.00018133194821E-5</v>
      </c>
      <c r="K512" s="28">
        <v>9.0838785555804105E-6</v>
      </c>
      <c r="L512" s="28">
        <v>1.0807897429192999E-5</v>
      </c>
      <c r="M512" t="str">
        <f>VLOOKUP(Table_3[[#This Row],[cause_name]],ref_causegroups!A:B,2,FALSE)</f>
        <v>Neoplasms</v>
      </c>
      <c r="O512">
        <v>511</v>
      </c>
    </row>
    <row r="513" spans="1:15" ht="15.75" customHeight="1">
      <c r="A513" s="28" t="s">
        <v>21445</v>
      </c>
      <c r="B513" s="28">
        <v>44566</v>
      </c>
      <c r="C513" s="28">
        <v>22</v>
      </c>
      <c r="D513" s="28">
        <v>1</v>
      </c>
      <c r="E513" s="28">
        <v>2021</v>
      </c>
      <c r="F513" s="28" t="s">
        <v>296</v>
      </c>
      <c r="G513" s="28">
        <v>3</v>
      </c>
      <c r="H513" s="28" t="s">
        <v>274</v>
      </c>
      <c r="I513" s="28">
        <v>3</v>
      </c>
      <c r="J513" s="28">
        <v>1.2113041625994899E-3</v>
      </c>
      <c r="K513" s="28">
        <v>1.11794052787191E-3</v>
      </c>
      <c r="L513" s="28">
        <v>1.2938811811245301E-3</v>
      </c>
      <c r="M513" t="str">
        <f>VLOOKUP(Table_3[[#This Row],[cause_name]],ref_causegroups!A:B,2,FALSE)</f>
        <v>Neoplasms</v>
      </c>
      <c r="O513">
        <v>512</v>
      </c>
    </row>
    <row r="514" spans="1:15" ht="15.75" customHeight="1">
      <c r="A514" s="28" t="s">
        <v>21445</v>
      </c>
      <c r="B514" s="28">
        <v>44566</v>
      </c>
      <c r="C514" s="28">
        <v>22</v>
      </c>
      <c r="D514" s="28">
        <v>1</v>
      </c>
      <c r="E514" s="28">
        <v>2021</v>
      </c>
      <c r="F514" s="28" t="s">
        <v>332</v>
      </c>
      <c r="G514" s="28">
        <v>3</v>
      </c>
      <c r="H514" s="28" t="s">
        <v>274</v>
      </c>
      <c r="I514" s="28">
        <v>3</v>
      </c>
      <c r="J514" s="28">
        <v>4.5378857084447298E-4</v>
      </c>
      <c r="K514" s="28">
        <v>4.2096762718851202E-4</v>
      </c>
      <c r="L514" s="28">
        <v>4.76323556821961E-4</v>
      </c>
      <c r="M514" t="str">
        <f>VLOOKUP(Table_3[[#This Row],[cause_name]],ref_causegroups!A:B,2,FALSE)</f>
        <v>Neoplasms</v>
      </c>
      <c r="O514">
        <v>513</v>
      </c>
    </row>
    <row r="515" spans="1:15" ht="15.75" customHeight="1">
      <c r="A515" s="28" t="s">
        <v>21445</v>
      </c>
      <c r="B515" s="28">
        <v>44566</v>
      </c>
      <c r="C515" s="28">
        <v>22</v>
      </c>
      <c r="D515" s="28">
        <v>1</v>
      </c>
      <c r="E515" s="28">
        <v>2021</v>
      </c>
      <c r="F515" s="28" t="s">
        <v>305</v>
      </c>
      <c r="G515" s="28">
        <v>3</v>
      </c>
      <c r="H515" s="28" t="s">
        <v>274</v>
      </c>
      <c r="I515" s="28">
        <v>3</v>
      </c>
      <c r="J515" s="28">
        <v>7.8159840415210305E-5</v>
      </c>
      <c r="K515" s="28">
        <v>7.34960276161333E-5</v>
      </c>
      <c r="L515" s="28">
        <v>8.2543288389160302E-5</v>
      </c>
      <c r="M515" t="str">
        <f>VLOOKUP(Table_3[[#This Row],[cause_name]],ref_causegroups!A:B,2,FALSE)</f>
        <v>Neoplasms</v>
      </c>
      <c r="O515">
        <v>514</v>
      </c>
    </row>
    <row r="516" spans="1:15" ht="15.75" customHeight="1">
      <c r="A516" s="28" t="s">
        <v>21445</v>
      </c>
      <c r="B516" s="28">
        <v>44566</v>
      </c>
      <c r="C516" s="28">
        <v>22</v>
      </c>
      <c r="D516" s="28">
        <v>1</v>
      </c>
      <c r="E516" s="28">
        <v>2021</v>
      </c>
      <c r="F516" s="28" t="s">
        <v>367</v>
      </c>
      <c r="G516" s="28">
        <v>3</v>
      </c>
      <c r="H516" s="28" t="s">
        <v>274</v>
      </c>
      <c r="I516" s="28">
        <v>3</v>
      </c>
      <c r="J516" s="28">
        <v>6.8495468494532196E-6</v>
      </c>
      <c r="K516" s="28">
        <v>6.38955243539384E-6</v>
      </c>
      <c r="L516" s="28">
        <v>7.4132081939162E-6</v>
      </c>
      <c r="M516" t="str">
        <f>VLOOKUP(Table_3[[#This Row],[cause_name]],ref_causegroups!A:B,2,FALSE)</f>
        <v>Neoplasms</v>
      </c>
      <c r="O516">
        <v>515</v>
      </c>
    </row>
    <row r="517" spans="1:15" ht="15.75" customHeight="1">
      <c r="A517" s="28" t="s">
        <v>21445</v>
      </c>
      <c r="B517" s="28">
        <v>44566</v>
      </c>
      <c r="C517" s="28">
        <v>22</v>
      </c>
      <c r="D517" s="28">
        <v>1</v>
      </c>
      <c r="E517" s="28">
        <v>2021</v>
      </c>
      <c r="F517" s="28" t="s">
        <v>306</v>
      </c>
      <c r="G517" s="28">
        <v>3</v>
      </c>
      <c r="H517" s="28" t="s">
        <v>274</v>
      </c>
      <c r="I517" s="28">
        <v>3</v>
      </c>
      <c r="J517" s="28">
        <v>4.4445216077442897E-5</v>
      </c>
      <c r="K517" s="28">
        <v>4.0519552302699597E-5</v>
      </c>
      <c r="L517" s="28">
        <v>4.77479839282458E-5</v>
      </c>
      <c r="M517" t="str">
        <f>VLOOKUP(Table_3[[#This Row],[cause_name]],ref_causegroups!A:B,2,FALSE)</f>
        <v>Neoplasms</v>
      </c>
      <c r="O517">
        <v>516</v>
      </c>
    </row>
    <row r="518" spans="1:15" ht="15.75" customHeight="1">
      <c r="A518" s="28" t="s">
        <v>21445</v>
      </c>
      <c r="B518" s="28">
        <v>44566</v>
      </c>
      <c r="C518" s="28">
        <v>22</v>
      </c>
      <c r="D518" s="28">
        <v>1</v>
      </c>
      <c r="E518" s="28">
        <v>2021</v>
      </c>
      <c r="F518" s="28" t="s">
        <v>307</v>
      </c>
      <c r="G518" s="28">
        <v>3</v>
      </c>
      <c r="H518" s="28" t="s">
        <v>274</v>
      </c>
      <c r="I518" s="28">
        <v>3</v>
      </c>
      <c r="J518" s="28">
        <v>2.0023049606004002E-5</v>
      </c>
      <c r="K518" s="28">
        <v>1.86254029645952E-5</v>
      </c>
      <c r="L518" s="28">
        <v>2.13801505865694E-5</v>
      </c>
      <c r="M518" t="str">
        <f>VLOOKUP(Table_3[[#This Row],[cause_name]],ref_causegroups!A:B,2,FALSE)</f>
        <v>Neoplasms</v>
      </c>
      <c r="O518">
        <v>517</v>
      </c>
    </row>
    <row r="519" spans="1:15" ht="15.75" customHeight="1">
      <c r="A519" s="28" t="s">
        <v>21445</v>
      </c>
      <c r="B519" s="28">
        <v>44566</v>
      </c>
      <c r="C519" s="28">
        <v>22</v>
      </c>
      <c r="D519" s="28">
        <v>1</v>
      </c>
      <c r="E519" s="28">
        <v>2021</v>
      </c>
      <c r="F519" s="28" t="s">
        <v>308</v>
      </c>
      <c r="G519" s="28">
        <v>3</v>
      </c>
      <c r="H519" s="28" t="s">
        <v>274</v>
      </c>
      <c r="I519" s="28">
        <v>3</v>
      </c>
      <c r="J519" s="28">
        <v>8.2573247069359001E-5</v>
      </c>
      <c r="K519" s="28">
        <v>7.6923545268232999E-5</v>
      </c>
      <c r="L519" s="28">
        <v>8.7508209970831103E-5</v>
      </c>
      <c r="M519" t="str">
        <f>VLOOKUP(Table_3[[#This Row],[cause_name]],ref_causegroups!A:B,2,FALSE)</f>
        <v>Neoplasms</v>
      </c>
      <c r="O519">
        <v>518</v>
      </c>
    </row>
    <row r="520" spans="1:15" ht="15.75" customHeight="1">
      <c r="A520" s="28" t="s">
        <v>21445</v>
      </c>
      <c r="B520" s="28">
        <v>44566</v>
      </c>
      <c r="C520" s="28">
        <v>22</v>
      </c>
      <c r="D520" s="28">
        <v>1</v>
      </c>
      <c r="E520" s="28">
        <v>2021</v>
      </c>
      <c r="F520" s="28" t="s">
        <v>309</v>
      </c>
      <c r="G520" s="28">
        <v>3</v>
      </c>
      <c r="H520" s="28" t="s">
        <v>274</v>
      </c>
      <c r="I520" s="28">
        <v>3</v>
      </c>
      <c r="J520" s="28">
        <v>5.9297591920377098E-5</v>
      </c>
      <c r="K520" s="28">
        <v>5.4811681706689099E-5</v>
      </c>
      <c r="L520" s="28">
        <v>6.3097839174472894E-5</v>
      </c>
      <c r="M520" t="str">
        <f>VLOOKUP(Table_3[[#This Row],[cause_name]],ref_causegroups!A:B,2,FALSE)</f>
        <v>Neoplasms</v>
      </c>
      <c r="O520">
        <v>519</v>
      </c>
    </row>
    <row r="521" spans="1:15" ht="15.75" customHeight="1">
      <c r="A521" s="28" t="s">
        <v>21445</v>
      </c>
      <c r="B521" s="28">
        <v>44566</v>
      </c>
      <c r="C521" s="28">
        <v>22</v>
      </c>
      <c r="D521" s="28">
        <v>1</v>
      </c>
      <c r="E521" s="28">
        <v>2021</v>
      </c>
      <c r="F521" s="28" t="s">
        <v>297</v>
      </c>
      <c r="G521" s="28">
        <v>3</v>
      </c>
      <c r="H521" s="28" t="s">
        <v>274</v>
      </c>
      <c r="I521" s="28">
        <v>3</v>
      </c>
      <c r="J521" s="28">
        <v>2.6748221820156199E-5</v>
      </c>
      <c r="K521" s="28">
        <v>2.4865120971701901E-5</v>
      </c>
      <c r="L521" s="28">
        <v>2.8629481589663899E-5</v>
      </c>
      <c r="M521" t="str">
        <f>VLOOKUP(Table_3[[#This Row],[cause_name]],ref_causegroups!A:B,2,FALSE)</f>
        <v>Neoplasms</v>
      </c>
      <c r="O521">
        <v>520</v>
      </c>
    </row>
    <row r="522" spans="1:15" ht="15.75" customHeight="1">
      <c r="A522" s="28" t="s">
        <v>21445</v>
      </c>
      <c r="B522" s="28">
        <v>44566</v>
      </c>
      <c r="C522" s="28">
        <v>22</v>
      </c>
      <c r="D522" s="28">
        <v>1</v>
      </c>
      <c r="E522" s="28">
        <v>2021</v>
      </c>
      <c r="F522" s="28" t="s">
        <v>371</v>
      </c>
      <c r="G522" s="28">
        <v>3</v>
      </c>
      <c r="H522" s="28" t="s">
        <v>274</v>
      </c>
      <c r="I522" s="28">
        <v>3</v>
      </c>
      <c r="J522" s="28">
        <v>1.04735685257069E-4</v>
      </c>
      <c r="K522" s="28">
        <v>9.6830938776505093E-5</v>
      </c>
      <c r="L522" s="28">
        <v>1.1097065088453999E-4</v>
      </c>
      <c r="M522" t="str">
        <f>VLOOKUP(Table_3[[#This Row],[cause_name]],ref_causegroups!A:B,2,FALSE)</f>
        <v>Neoplasms</v>
      </c>
      <c r="O522">
        <v>521</v>
      </c>
    </row>
    <row r="523" spans="1:15" ht="15.75" customHeight="1">
      <c r="A523" s="28" t="s">
        <v>21445</v>
      </c>
      <c r="B523" s="28">
        <v>44566</v>
      </c>
      <c r="C523" s="28">
        <v>22</v>
      </c>
      <c r="D523" s="28">
        <v>1</v>
      </c>
      <c r="E523" s="28">
        <v>2021</v>
      </c>
      <c r="F523" s="28" t="s">
        <v>310</v>
      </c>
      <c r="G523" s="28">
        <v>3</v>
      </c>
      <c r="H523" s="28" t="s">
        <v>274</v>
      </c>
      <c r="I523" s="28">
        <v>3</v>
      </c>
      <c r="J523" s="28">
        <v>3.79565326396715E-4</v>
      </c>
      <c r="K523" s="28">
        <v>3.5186266852070699E-4</v>
      </c>
      <c r="L523" s="28">
        <v>4.1148251527909198E-4</v>
      </c>
      <c r="M523" t="str">
        <f>VLOOKUP(Table_3[[#This Row],[cause_name]],ref_causegroups!A:B,2,FALSE)</f>
        <v>Neoplasms</v>
      </c>
      <c r="O523">
        <v>522</v>
      </c>
    </row>
    <row r="524" spans="1:15" ht="15.75" customHeight="1">
      <c r="A524" s="28" t="s">
        <v>21445</v>
      </c>
      <c r="B524" s="28">
        <v>44566</v>
      </c>
      <c r="C524" s="28">
        <v>22</v>
      </c>
      <c r="D524" s="28">
        <v>1</v>
      </c>
      <c r="E524" s="28">
        <v>2021</v>
      </c>
      <c r="F524" s="28" t="s">
        <v>375</v>
      </c>
      <c r="G524" s="28">
        <v>3</v>
      </c>
      <c r="H524" s="28" t="s">
        <v>274</v>
      </c>
      <c r="I524" s="28">
        <v>3</v>
      </c>
      <c r="J524" s="28">
        <v>6.2815771127388602E-5</v>
      </c>
      <c r="K524" s="28">
        <v>5.9199266057185303E-5</v>
      </c>
      <c r="L524" s="28">
        <v>6.6393060453042501E-5</v>
      </c>
      <c r="M524" t="str">
        <f>VLOOKUP(Table_3[[#This Row],[cause_name]],ref_causegroups!A:B,2,FALSE)</f>
        <v>Neoplasms</v>
      </c>
      <c r="O524">
        <v>523</v>
      </c>
    </row>
    <row r="525" spans="1:15" ht="15.75" customHeight="1">
      <c r="A525" s="28" t="s">
        <v>21445</v>
      </c>
      <c r="B525" s="28">
        <v>44566</v>
      </c>
      <c r="C525" s="28">
        <v>22</v>
      </c>
      <c r="D525" s="28">
        <v>1</v>
      </c>
      <c r="E525" s="28">
        <v>2021</v>
      </c>
      <c r="F525" s="28" t="s">
        <v>379</v>
      </c>
      <c r="G525" s="28">
        <v>3</v>
      </c>
      <c r="H525" s="28" t="s">
        <v>274</v>
      </c>
      <c r="I525" s="28">
        <v>3</v>
      </c>
      <c r="J525" s="28">
        <v>1.56472321456108E-5</v>
      </c>
      <c r="K525" s="28">
        <v>1.46957013885694E-5</v>
      </c>
      <c r="L525" s="28">
        <v>1.6749132716561701E-5</v>
      </c>
      <c r="M525" t="str">
        <f>VLOOKUP(Table_3[[#This Row],[cause_name]],ref_causegroups!A:B,2,FALSE)</f>
        <v>Neoplasms</v>
      </c>
      <c r="O525">
        <v>524</v>
      </c>
    </row>
    <row r="526" spans="1:15" ht="15.75" customHeight="1">
      <c r="A526" s="28" t="s">
        <v>21445</v>
      </c>
      <c r="B526" s="28">
        <v>44566</v>
      </c>
      <c r="C526" s="28">
        <v>22</v>
      </c>
      <c r="D526" s="28">
        <v>1</v>
      </c>
      <c r="E526" s="28">
        <v>2021</v>
      </c>
      <c r="F526" s="28" t="s">
        <v>311</v>
      </c>
      <c r="G526" s="28">
        <v>3</v>
      </c>
      <c r="H526" s="28" t="s">
        <v>274</v>
      </c>
      <c r="I526" s="28">
        <v>3</v>
      </c>
      <c r="J526" s="28">
        <v>1.6852960218849099E-5</v>
      </c>
      <c r="K526" s="28">
        <v>1.56702273616808E-5</v>
      </c>
      <c r="L526" s="28">
        <v>1.7746157542267202E-5</v>
      </c>
      <c r="M526" t="str">
        <f>VLOOKUP(Table_3[[#This Row],[cause_name]],ref_causegroups!A:B,2,FALSE)</f>
        <v>Neoplasms</v>
      </c>
      <c r="O526">
        <v>525</v>
      </c>
    </row>
    <row r="527" spans="1:15" ht="15.75" customHeight="1">
      <c r="A527" s="28" t="s">
        <v>21445</v>
      </c>
      <c r="B527" s="28">
        <v>44566</v>
      </c>
      <c r="C527" s="28">
        <v>22</v>
      </c>
      <c r="D527" s="28">
        <v>1</v>
      </c>
      <c r="E527" s="28">
        <v>2021</v>
      </c>
      <c r="F527" s="28" t="s">
        <v>383</v>
      </c>
      <c r="G527" s="28">
        <v>3</v>
      </c>
      <c r="H527" s="28" t="s">
        <v>274</v>
      </c>
      <c r="I527" s="28">
        <v>3</v>
      </c>
      <c r="J527" s="28">
        <v>1.62509439597967E-5</v>
      </c>
      <c r="K527" s="28">
        <v>1.53545575396853E-5</v>
      </c>
      <c r="L527" s="28">
        <v>1.7083406035148099E-5</v>
      </c>
      <c r="M527" t="str">
        <f>VLOOKUP(Table_3[[#This Row],[cause_name]],ref_causegroups!A:B,2,FALSE)</f>
        <v>Neoplasms</v>
      </c>
      <c r="O527">
        <v>526</v>
      </c>
    </row>
    <row r="528" spans="1:15" ht="15.75" customHeight="1">
      <c r="A528" s="28" t="s">
        <v>21445</v>
      </c>
      <c r="B528" s="28">
        <v>44566</v>
      </c>
      <c r="C528" s="28">
        <v>22</v>
      </c>
      <c r="D528" s="28">
        <v>1</v>
      </c>
      <c r="E528" s="28">
        <v>2021</v>
      </c>
      <c r="F528" s="28" t="s">
        <v>312</v>
      </c>
      <c r="G528" s="28">
        <v>3</v>
      </c>
      <c r="H528" s="28" t="s">
        <v>274</v>
      </c>
      <c r="I528" s="28">
        <v>3</v>
      </c>
      <c r="J528" s="28">
        <v>9.5026179435162198E-5</v>
      </c>
      <c r="K528" s="28">
        <v>8.8328844593016698E-5</v>
      </c>
      <c r="L528" s="28">
        <v>1.00954486094238E-4</v>
      </c>
      <c r="M528" t="str">
        <f>VLOOKUP(Table_3[[#This Row],[cause_name]],ref_causegroups!A:B,2,FALSE)</f>
        <v>Neoplasms</v>
      </c>
      <c r="O528">
        <v>527</v>
      </c>
    </row>
    <row r="529" spans="1:15" ht="15.75" customHeight="1">
      <c r="A529" s="28" t="s">
        <v>21445</v>
      </c>
      <c r="B529" s="28">
        <v>44566</v>
      </c>
      <c r="C529" s="28">
        <v>22</v>
      </c>
      <c r="D529" s="28">
        <v>1</v>
      </c>
      <c r="E529" s="28">
        <v>2021</v>
      </c>
      <c r="F529" s="28" t="s">
        <v>333</v>
      </c>
      <c r="G529" s="28">
        <v>3</v>
      </c>
      <c r="H529" s="28" t="s">
        <v>274</v>
      </c>
      <c r="I529" s="28">
        <v>3</v>
      </c>
      <c r="J529" s="28">
        <v>1.59126229664234E-3</v>
      </c>
      <c r="K529" s="28">
        <v>1.2004558733826501E-3</v>
      </c>
      <c r="L529" s="28">
        <v>2.02059489638797E-3</v>
      </c>
      <c r="M529" t="str">
        <f>VLOOKUP(Table_3[[#This Row],[cause_name]],ref_causegroups!A:B,2,FALSE)</f>
        <v>Cardiovascular diseases</v>
      </c>
      <c r="O529">
        <v>528</v>
      </c>
    </row>
    <row r="530" spans="1:15" ht="15.75" customHeight="1">
      <c r="A530" s="28" t="s">
        <v>21445</v>
      </c>
      <c r="B530" s="28">
        <v>44566</v>
      </c>
      <c r="C530" s="28">
        <v>22</v>
      </c>
      <c r="D530" s="28">
        <v>1</v>
      </c>
      <c r="E530" s="28">
        <v>2021</v>
      </c>
      <c r="F530" s="28" t="s">
        <v>387</v>
      </c>
      <c r="G530" s="28">
        <v>3</v>
      </c>
      <c r="H530" s="28" t="s">
        <v>274</v>
      </c>
      <c r="I530" s="28">
        <v>3</v>
      </c>
      <c r="J530" s="28">
        <v>4.6196187597418196E-3</v>
      </c>
      <c r="K530" s="28">
        <v>4.3473426053872704E-3</v>
      </c>
      <c r="L530" s="28">
        <v>4.8902210489832603E-3</v>
      </c>
      <c r="M530" t="str">
        <f>VLOOKUP(Table_3[[#This Row],[cause_name]],ref_causegroups!A:B,2,FALSE)</f>
        <v>Cardiovascular diseases</v>
      </c>
      <c r="O530">
        <v>529</v>
      </c>
    </row>
    <row r="531" spans="1:15" ht="15.75" customHeight="1">
      <c r="A531" s="28" t="s">
        <v>21445</v>
      </c>
      <c r="B531" s="28">
        <v>44566</v>
      </c>
      <c r="C531" s="28">
        <v>22</v>
      </c>
      <c r="D531" s="28">
        <v>1</v>
      </c>
      <c r="E531" s="28">
        <v>2021</v>
      </c>
      <c r="F531" s="28" t="s">
        <v>391</v>
      </c>
      <c r="G531" s="28">
        <v>3</v>
      </c>
      <c r="H531" s="28" t="s">
        <v>274</v>
      </c>
      <c r="I531" s="28">
        <v>3</v>
      </c>
      <c r="J531" s="28">
        <v>6.2975924553606698E-4</v>
      </c>
      <c r="K531" s="28">
        <v>5.8258155024626401E-4</v>
      </c>
      <c r="L531" s="28">
        <v>6.7747906852192005E-4</v>
      </c>
      <c r="M531" t="str">
        <f>VLOOKUP(Table_3[[#This Row],[cause_name]],ref_causegroups!A:B,2,FALSE)</f>
        <v>Cardiovascular diseases</v>
      </c>
      <c r="O531">
        <v>530</v>
      </c>
    </row>
    <row r="532" spans="1:15" ht="15.75" customHeight="1">
      <c r="A532" s="28" t="s">
        <v>21445</v>
      </c>
      <c r="B532" s="28">
        <v>44566</v>
      </c>
      <c r="C532" s="28">
        <v>22</v>
      </c>
      <c r="D532" s="28">
        <v>1</v>
      </c>
      <c r="E532" s="28">
        <v>2021</v>
      </c>
      <c r="F532" s="28" t="s">
        <v>334</v>
      </c>
      <c r="G532" s="28">
        <v>3</v>
      </c>
      <c r="H532" s="28" t="s">
        <v>274</v>
      </c>
      <c r="I532" s="28">
        <v>3</v>
      </c>
      <c r="J532" s="28">
        <v>5.4923340471093002E-4</v>
      </c>
      <c r="K532" s="28">
        <v>4.0485900533200299E-4</v>
      </c>
      <c r="L532" s="28">
        <v>7.2142111215859695E-4</v>
      </c>
      <c r="M532" t="str">
        <f>VLOOKUP(Table_3[[#This Row],[cause_name]],ref_causegroups!A:B,2,FALSE)</f>
        <v>Cardiovascular diseases</v>
      </c>
      <c r="O532">
        <v>531</v>
      </c>
    </row>
    <row r="533" spans="1:15" ht="15.75" customHeight="1">
      <c r="A533" s="28" t="s">
        <v>21445</v>
      </c>
      <c r="B533" s="28">
        <v>44566</v>
      </c>
      <c r="C533" s="28">
        <v>22</v>
      </c>
      <c r="D533" s="28">
        <v>1</v>
      </c>
      <c r="E533" s="28">
        <v>2021</v>
      </c>
      <c r="F533" s="28" t="s">
        <v>1353</v>
      </c>
      <c r="G533" s="28">
        <v>3</v>
      </c>
      <c r="H533" s="28" t="s">
        <v>274</v>
      </c>
      <c r="I533" s="28">
        <v>3</v>
      </c>
      <c r="J533" s="28">
        <v>3.3999380611723302E-5</v>
      </c>
      <c r="K533" s="28">
        <v>2.7050166388530199E-5</v>
      </c>
      <c r="L533" s="28">
        <v>4.1128812278746601E-5</v>
      </c>
      <c r="M533" t="str">
        <f>VLOOKUP(Table_3[[#This Row],[cause_name]],ref_causegroups!A:B,2,FALSE)</f>
        <v>Cardiovascular diseases</v>
      </c>
      <c r="O533">
        <v>532</v>
      </c>
    </row>
    <row r="534" spans="1:15" ht="15.75" customHeight="1">
      <c r="A534" s="28" t="s">
        <v>21445</v>
      </c>
      <c r="B534" s="28">
        <v>44566</v>
      </c>
      <c r="C534" s="28">
        <v>22</v>
      </c>
      <c r="D534" s="28">
        <v>1</v>
      </c>
      <c r="E534" s="28">
        <v>2021</v>
      </c>
      <c r="F534" s="28" t="s">
        <v>1357</v>
      </c>
      <c r="G534" s="28">
        <v>3</v>
      </c>
      <c r="H534" s="28" t="s">
        <v>274</v>
      </c>
      <c r="I534" s="28">
        <v>3</v>
      </c>
      <c r="J534" s="28">
        <v>5.3655998942702902E-3</v>
      </c>
      <c r="K534" s="28">
        <v>3.8656030698348198E-3</v>
      </c>
      <c r="L534" s="28">
        <v>6.8454676479761901E-3</v>
      </c>
      <c r="M534" t="str">
        <f>VLOOKUP(Table_3[[#This Row],[cause_name]],ref_causegroups!A:B,2,FALSE)</f>
        <v>Cardiovascular diseases</v>
      </c>
      <c r="O534">
        <v>533</v>
      </c>
    </row>
    <row r="535" spans="1:15" ht="15.75" customHeight="1">
      <c r="A535" s="28" t="s">
        <v>21445</v>
      </c>
      <c r="B535" s="28">
        <v>44566</v>
      </c>
      <c r="C535" s="28">
        <v>22</v>
      </c>
      <c r="D535" s="28">
        <v>1</v>
      </c>
      <c r="E535" s="28">
        <v>2021</v>
      </c>
      <c r="F535" s="28" t="s">
        <v>335</v>
      </c>
      <c r="G535" s="28">
        <v>3</v>
      </c>
      <c r="H535" s="28" t="s">
        <v>274</v>
      </c>
      <c r="I535" s="28">
        <v>3</v>
      </c>
      <c r="J535" s="28">
        <v>5.83923687462015E-3</v>
      </c>
      <c r="K535" s="28">
        <v>4.7277727267658201E-3</v>
      </c>
      <c r="L535" s="28">
        <v>7.6461356877418098E-3</v>
      </c>
      <c r="M535" t="str">
        <f>VLOOKUP(Table_3[[#This Row],[cause_name]],ref_causegroups!A:B,2,FALSE)</f>
        <v>Chronic respiratory diseases</v>
      </c>
      <c r="O535">
        <v>534</v>
      </c>
    </row>
    <row r="536" spans="1:15" ht="15.75" customHeight="1">
      <c r="A536" s="28" t="s">
        <v>21445</v>
      </c>
      <c r="B536" s="28">
        <v>44566</v>
      </c>
      <c r="C536" s="28">
        <v>22</v>
      </c>
      <c r="D536" s="28">
        <v>1</v>
      </c>
      <c r="E536" s="28">
        <v>2021</v>
      </c>
      <c r="F536" s="28" t="s">
        <v>315</v>
      </c>
      <c r="G536" s="28">
        <v>3</v>
      </c>
      <c r="H536" s="28" t="s">
        <v>274</v>
      </c>
      <c r="I536" s="28">
        <v>3</v>
      </c>
      <c r="J536" s="28">
        <v>1.1287952252095201E-5</v>
      </c>
      <c r="K536" s="28">
        <v>8.8229350487291403E-6</v>
      </c>
      <c r="L536" s="28">
        <v>1.35615587523714E-5</v>
      </c>
      <c r="M536" t="str">
        <f>VLOOKUP(Table_3[[#This Row],[cause_name]],ref_causegroups!A:B,2,FALSE)</f>
        <v>Chronic respiratory diseases</v>
      </c>
      <c r="O536">
        <v>535</v>
      </c>
    </row>
    <row r="537" spans="1:15" ht="15.75" customHeight="1">
      <c r="A537" s="28" t="s">
        <v>21445</v>
      </c>
      <c r="B537" s="28">
        <v>44566</v>
      </c>
      <c r="C537" s="28">
        <v>22</v>
      </c>
      <c r="D537" s="28">
        <v>1</v>
      </c>
      <c r="E537" s="28">
        <v>2021</v>
      </c>
      <c r="F537" s="28" t="s">
        <v>316</v>
      </c>
      <c r="G537" s="28">
        <v>3</v>
      </c>
      <c r="H537" s="28" t="s">
        <v>274</v>
      </c>
      <c r="I537" s="28">
        <v>3</v>
      </c>
      <c r="J537" s="28">
        <v>1.02380812041196E-5</v>
      </c>
      <c r="K537" s="28">
        <v>8.1065588067272806E-6</v>
      </c>
      <c r="L537" s="28">
        <v>1.25610254858353E-5</v>
      </c>
      <c r="M537" t="str">
        <f>VLOOKUP(Table_3[[#This Row],[cause_name]],ref_causegroups!A:B,2,FALSE)</f>
        <v>Chronic respiratory diseases</v>
      </c>
      <c r="O537">
        <v>536</v>
      </c>
    </row>
    <row r="538" spans="1:15" ht="15.75" customHeight="1">
      <c r="A538" s="28" t="s">
        <v>21445</v>
      </c>
      <c r="B538" s="28">
        <v>44566</v>
      </c>
      <c r="C538" s="28">
        <v>22</v>
      </c>
      <c r="D538" s="28">
        <v>1</v>
      </c>
      <c r="E538" s="28">
        <v>2021</v>
      </c>
      <c r="F538" s="28" t="s">
        <v>317</v>
      </c>
      <c r="G538" s="28">
        <v>3</v>
      </c>
      <c r="H538" s="28" t="s">
        <v>274</v>
      </c>
      <c r="I538" s="28">
        <v>3</v>
      </c>
      <c r="J538" s="28">
        <v>4.4966341014097304E-6</v>
      </c>
      <c r="K538" s="28">
        <v>3.5366229899957499E-6</v>
      </c>
      <c r="L538" s="28">
        <v>5.52664005676131E-6</v>
      </c>
      <c r="M538" t="str">
        <f>VLOOKUP(Table_3[[#This Row],[cause_name]],ref_causegroups!A:B,2,FALSE)</f>
        <v>Chronic respiratory diseases</v>
      </c>
      <c r="O538">
        <v>537</v>
      </c>
    </row>
    <row r="539" spans="1:15" ht="15.75" customHeight="1">
      <c r="A539" s="28" t="s">
        <v>21445</v>
      </c>
      <c r="B539" s="28">
        <v>44566</v>
      </c>
      <c r="C539" s="28">
        <v>22</v>
      </c>
      <c r="D539" s="28">
        <v>1</v>
      </c>
      <c r="E539" s="28">
        <v>2021</v>
      </c>
      <c r="F539" s="28" t="s">
        <v>318</v>
      </c>
      <c r="G539" s="28">
        <v>3</v>
      </c>
      <c r="H539" s="28" t="s">
        <v>274</v>
      </c>
      <c r="I539" s="28">
        <v>3</v>
      </c>
      <c r="J539" s="28">
        <v>3.3983541463803799E-6</v>
      </c>
      <c r="K539" s="28">
        <v>2.6728286744307701E-6</v>
      </c>
      <c r="L539" s="28">
        <v>4.2208923084442596E-6</v>
      </c>
      <c r="M539" t="str">
        <f>VLOOKUP(Table_3[[#This Row],[cause_name]],ref_causegroups!A:B,2,FALSE)</f>
        <v>Chronic respiratory diseases</v>
      </c>
      <c r="O539">
        <v>538</v>
      </c>
    </row>
    <row r="540" spans="1:15" ht="15.75" customHeight="1">
      <c r="A540" s="28" t="s">
        <v>21445</v>
      </c>
      <c r="B540" s="28">
        <v>44566</v>
      </c>
      <c r="C540" s="28">
        <v>22</v>
      </c>
      <c r="D540" s="28">
        <v>1</v>
      </c>
      <c r="E540" s="28">
        <v>2021</v>
      </c>
      <c r="F540" s="28" t="s">
        <v>336</v>
      </c>
      <c r="G540" s="28">
        <v>3</v>
      </c>
      <c r="H540" s="28" t="s">
        <v>274</v>
      </c>
      <c r="I540" s="28">
        <v>3</v>
      </c>
      <c r="J540" s="28">
        <v>2.6239362592012501E-4</v>
      </c>
      <c r="K540" s="28">
        <v>2.1214433624945601E-4</v>
      </c>
      <c r="L540" s="28">
        <v>3.1517062384932802E-4</v>
      </c>
      <c r="M540" t="str">
        <f>VLOOKUP(Table_3[[#This Row],[cause_name]],ref_causegroups!A:B,2,FALSE)</f>
        <v>Chronic respiratory diseases</v>
      </c>
      <c r="O540">
        <v>539</v>
      </c>
    </row>
    <row r="541" spans="1:15" ht="15.75" customHeight="1">
      <c r="A541" s="28" t="s">
        <v>21445</v>
      </c>
      <c r="B541" s="28">
        <v>44566</v>
      </c>
      <c r="C541" s="28">
        <v>22</v>
      </c>
      <c r="D541" s="28">
        <v>1</v>
      </c>
      <c r="E541" s="28">
        <v>2021</v>
      </c>
      <c r="F541" s="28" t="s">
        <v>1361</v>
      </c>
      <c r="G541" s="28">
        <v>3</v>
      </c>
      <c r="H541" s="28" t="s">
        <v>274</v>
      </c>
      <c r="I541" s="28">
        <v>3</v>
      </c>
      <c r="J541" s="28">
        <v>6.9577979542628801E-5</v>
      </c>
      <c r="K541" s="28">
        <v>6.5840043771655794E-5</v>
      </c>
      <c r="L541" s="28">
        <v>7.3548093915962404E-5</v>
      </c>
      <c r="M541" t="str">
        <f>VLOOKUP(Table_3[[#This Row],[cause_name]],ref_causegroups!A:B,2,FALSE)</f>
        <v>Digestive diseases</v>
      </c>
      <c r="O541">
        <v>540</v>
      </c>
    </row>
    <row r="542" spans="1:15" ht="15.75" customHeight="1">
      <c r="A542" s="28" t="s">
        <v>21445</v>
      </c>
      <c r="B542" s="28">
        <v>44566</v>
      </c>
      <c r="C542" s="28">
        <v>22</v>
      </c>
      <c r="D542" s="28">
        <v>1</v>
      </c>
      <c r="E542" s="28">
        <v>2021</v>
      </c>
      <c r="F542" s="28" t="s">
        <v>337</v>
      </c>
      <c r="G542" s="28">
        <v>3</v>
      </c>
      <c r="H542" s="28" t="s">
        <v>274</v>
      </c>
      <c r="I542" s="28">
        <v>3</v>
      </c>
      <c r="J542" s="28">
        <v>4.5879194538074996E-3</v>
      </c>
      <c r="K542" s="28">
        <v>3.8316522487909098E-3</v>
      </c>
      <c r="L542" s="28">
        <v>5.3586360909863903E-3</v>
      </c>
      <c r="M542" t="str">
        <f>VLOOKUP(Table_3[[#This Row],[cause_name]],ref_causegroups!A:B,2,FALSE)</f>
        <v>Neurological disorders</v>
      </c>
      <c r="O542">
        <v>541</v>
      </c>
    </row>
    <row r="543" spans="1:15" ht="15.75" customHeight="1">
      <c r="A543" s="28" t="s">
        <v>21445</v>
      </c>
      <c r="B543" s="28">
        <v>44566</v>
      </c>
      <c r="C543" s="28">
        <v>22</v>
      </c>
      <c r="D543" s="28">
        <v>1</v>
      </c>
      <c r="E543" s="28">
        <v>2021</v>
      </c>
      <c r="F543" s="28" t="s">
        <v>338</v>
      </c>
      <c r="G543" s="28">
        <v>3</v>
      </c>
      <c r="H543" s="28" t="s">
        <v>274</v>
      </c>
      <c r="I543" s="28">
        <v>3</v>
      </c>
      <c r="J543" s="28">
        <v>1.1687247439345599E-3</v>
      </c>
      <c r="K543" s="28">
        <v>1.03612419288915E-3</v>
      </c>
      <c r="L543" s="28">
        <v>1.33036813021894E-3</v>
      </c>
      <c r="M543" t="str">
        <f>VLOOKUP(Table_3[[#This Row],[cause_name]],ref_causegroups!A:B,2,FALSE)</f>
        <v>Neurological disorders</v>
      </c>
      <c r="O543">
        <v>542</v>
      </c>
    </row>
    <row r="544" spans="1:15" ht="15.75" customHeight="1">
      <c r="A544" s="28" t="s">
        <v>21445</v>
      </c>
      <c r="B544" s="28">
        <v>44566</v>
      </c>
      <c r="C544" s="28">
        <v>22</v>
      </c>
      <c r="D544" s="28">
        <v>1</v>
      </c>
      <c r="E544" s="28">
        <v>2021</v>
      </c>
      <c r="F544" s="28" t="s">
        <v>395</v>
      </c>
      <c r="G544" s="28">
        <v>3</v>
      </c>
      <c r="H544" s="28" t="s">
        <v>274</v>
      </c>
      <c r="I544" s="28">
        <v>3</v>
      </c>
      <c r="J544" s="28">
        <v>2.3638238803989301E-3</v>
      </c>
      <c r="K544" s="28">
        <v>1.5290012467656701E-3</v>
      </c>
      <c r="L544" s="28">
        <v>3.7044997754042399E-3</v>
      </c>
      <c r="M544" t="str">
        <f>VLOOKUP(Table_3[[#This Row],[cause_name]],ref_causegroups!A:B,2,FALSE)</f>
        <v>Neurological disorders</v>
      </c>
      <c r="O544">
        <v>543</v>
      </c>
    </row>
    <row r="545" spans="1:15" ht="15.75" customHeight="1">
      <c r="A545" s="28" t="s">
        <v>21445</v>
      </c>
      <c r="B545" s="28">
        <v>44566</v>
      </c>
      <c r="C545" s="28">
        <v>22</v>
      </c>
      <c r="D545" s="28">
        <v>1</v>
      </c>
      <c r="E545" s="28">
        <v>2021</v>
      </c>
      <c r="F545" s="28" t="s">
        <v>399</v>
      </c>
      <c r="G545" s="28">
        <v>3</v>
      </c>
      <c r="H545" s="28" t="s">
        <v>274</v>
      </c>
      <c r="I545" s="28">
        <v>3</v>
      </c>
      <c r="J545" s="28">
        <v>4.24544455609807E-4</v>
      </c>
      <c r="K545" s="28">
        <v>3.8274318431680802E-4</v>
      </c>
      <c r="L545" s="28">
        <v>4.7111332102887601E-4</v>
      </c>
      <c r="M545" t="str">
        <f>VLOOKUP(Table_3[[#This Row],[cause_name]],ref_causegroups!A:B,2,FALSE)</f>
        <v>Neurological disorders</v>
      </c>
      <c r="O545">
        <v>544</v>
      </c>
    </row>
    <row r="546" spans="1:15" ht="15.75" customHeight="1">
      <c r="A546" s="28" t="s">
        <v>21445</v>
      </c>
      <c r="B546" s="28">
        <v>44566</v>
      </c>
      <c r="C546" s="28">
        <v>22</v>
      </c>
      <c r="D546" s="28">
        <v>1</v>
      </c>
      <c r="E546" s="28">
        <v>2021</v>
      </c>
      <c r="F546" s="28" t="s">
        <v>1371</v>
      </c>
      <c r="G546" s="28">
        <v>3</v>
      </c>
      <c r="H546" s="28" t="s">
        <v>274</v>
      </c>
      <c r="I546" s="28">
        <v>3</v>
      </c>
      <c r="J546" s="28">
        <v>9.1780285045223399E-6</v>
      </c>
      <c r="K546" s="28">
        <v>6.6232489601628803E-6</v>
      </c>
      <c r="L546" s="28">
        <v>1.22607953253122E-5</v>
      </c>
      <c r="M546" t="str">
        <f>VLOOKUP(Table_3[[#This Row],[cause_name]],ref_causegroups!A:B,2,FALSE)</f>
        <v>Neurological disorders</v>
      </c>
      <c r="O546">
        <v>545</v>
      </c>
    </row>
    <row r="547" spans="1:15" ht="15.75" customHeight="1">
      <c r="A547" s="28" t="s">
        <v>21445</v>
      </c>
      <c r="B547" s="28">
        <v>44566</v>
      </c>
      <c r="C547" s="28">
        <v>22</v>
      </c>
      <c r="D547" s="28">
        <v>1</v>
      </c>
      <c r="E547" s="28">
        <v>2021</v>
      </c>
      <c r="F547" s="28" t="s">
        <v>403</v>
      </c>
      <c r="G547" s="28">
        <v>3</v>
      </c>
      <c r="H547" s="28" t="s">
        <v>274</v>
      </c>
      <c r="I547" s="28">
        <v>3</v>
      </c>
      <c r="J547" s="28">
        <v>2.8472030863075201E-3</v>
      </c>
      <c r="K547" s="28">
        <v>2.4523481172331902E-3</v>
      </c>
      <c r="L547" s="28">
        <v>3.3384577980037598E-3</v>
      </c>
      <c r="M547" t="str">
        <f>VLOOKUP(Table_3[[#This Row],[cause_name]],ref_causegroups!A:B,2,FALSE)</f>
        <v>Mental disorders</v>
      </c>
      <c r="O547">
        <v>546</v>
      </c>
    </row>
    <row r="548" spans="1:15" ht="15.75" customHeight="1">
      <c r="A548" s="28" t="s">
        <v>21445</v>
      </c>
      <c r="B548" s="28">
        <v>44566</v>
      </c>
      <c r="C548" s="28">
        <v>22</v>
      </c>
      <c r="D548" s="28">
        <v>1</v>
      </c>
      <c r="E548" s="28">
        <v>2021</v>
      </c>
      <c r="F548" s="28" t="s">
        <v>407</v>
      </c>
      <c r="G548" s="28">
        <v>3</v>
      </c>
      <c r="H548" s="28" t="s">
        <v>274</v>
      </c>
      <c r="I548" s="28">
        <v>3</v>
      </c>
      <c r="J548" s="28">
        <v>4.7485611887022397E-3</v>
      </c>
      <c r="K548" s="28">
        <v>3.7429032562767898E-3</v>
      </c>
      <c r="L548" s="28">
        <v>5.8307122952407798E-3</v>
      </c>
      <c r="M548" t="str">
        <f>VLOOKUP(Table_3[[#This Row],[cause_name]],ref_causegroups!A:B,2,FALSE)</f>
        <v>Substance use disorders</v>
      </c>
      <c r="O548">
        <v>547</v>
      </c>
    </row>
    <row r="549" spans="1:15" ht="15.75" customHeight="1">
      <c r="A549" s="28" t="s">
        <v>21445</v>
      </c>
      <c r="B549" s="28">
        <v>44566</v>
      </c>
      <c r="C549" s="28">
        <v>22</v>
      </c>
      <c r="D549" s="28">
        <v>1</v>
      </c>
      <c r="E549" s="28">
        <v>2021</v>
      </c>
      <c r="F549" s="28" t="s">
        <v>411</v>
      </c>
      <c r="G549" s="28">
        <v>3</v>
      </c>
      <c r="H549" s="28" t="s">
        <v>274</v>
      </c>
      <c r="I549" s="28">
        <v>3</v>
      </c>
      <c r="J549" s="28">
        <v>8.11617889640758E-3</v>
      </c>
      <c r="K549" s="28">
        <v>5.9140845977036401E-3</v>
      </c>
      <c r="L549" s="28">
        <v>1.07694986581745E-2</v>
      </c>
      <c r="M549" t="str">
        <f>VLOOKUP(Table_3[[#This Row],[cause_name]],ref_causegroups!A:B,2,FALSE)</f>
        <v>Mental disorders</v>
      </c>
      <c r="O549">
        <v>548</v>
      </c>
    </row>
    <row r="550" spans="1:15" ht="15.75" customHeight="1">
      <c r="A550" s="28" t="s">
        <v>21445</v>
      </c>
      <c r="B550" s="28">
        <v>44566</v>
      </c>
      <c r="C550" s="28">
        <v>22</v>
      </c>
      <c r="D550" s="28">
        <v>1</v>
      </c>
      <c r="E550" s="28">
        <v>2021</v>
      </c>
      <c r="F550" s="28" t="s">
        <v>1381</v>
      </c>
      <c r="G550" s="28">
        <v>3</v>
      </c>
      <c r="H550" s="28" t="s">
        <v>274</v>
      </c>
      <c r="I550" s="28">
        <v>3</v>
      </c>
      <c r="J550" s="28">
        <v>3.4367549601684198E-3</v>
      </c>
      <c r="K550" s="28">
        <v>2.3978794316206701E-3</v>
      </c>
      <c r="L550" s="28">
        <v>4.6721148888975899E-3</v>
      </c>
      <c r="M550" t="str">
        <f>VLOOKUP(Table_3[[#This Row],[cause_name]],ref_causegroups!A:B,2,FALSE)</f>
        <v>Mental disorders</v>
      </c>
      <c r="O550">
        <v>549</v>
      </c>
    </row>
    <row r="551" spans="1:15" ht="15.75" customHeight="1">
      <c r="A551" s="28" t="s">
        <v>21445</v>
      </c>
      <c r="B551" s="28">
        <v>44566</v>
      </c>
      <c r="C551" s="28">
        <v>22</v>
      </c>
      <c r="D551" s="28">
        <v>1</v>
      </c>
      <c r="E551" s="28">
        <v>2021</v>
      </c>
      <c r="F551" s="28" t="s">
        <v>1385</v>
      </c>
      <c r="G551" s="28">
        <v>3</v>
      </c>
      <c r="H551" s="28" t="s">
        <v>274</v>
      </c>
      <c r="I551" s="28">
        <v>3</v>
      </c>
      <c r="J551" s="28">
        <v>7.1522365183037196E-3</v>
      </c>
      <c r="K551" s="28">
        <v>4.5986217272919903E-3</v>
      </c>
      <c r="L551" s="28">
        <v>1.0292492434158E-2</v>
      </c>
      <c r="M551" t="str">
        <f>VLOOKUP(Table_3[[#This Row],[cause_name]],ref_causegroups!A:B,2,FALSE)</f>
        <v>Mental disorders</v>
      </c>
      <c r="O551">
        <v>550</v>
      </c>
    </row>
    <row r="552" spans="1:15" ht="15.75" customHeight="1">
      <c r="A552" s="28" t="s">
        <v>21445</v>
      </c>
      <c r="B552" s="28">
        <v>44566</v>
      </c>
      <c r="C552" s="28">
        <v>22</v>
      </c>
      <c r="D552" s="28">
        <v>1</v>
      </c>
      <c r="E552" s="28">
        <v>2021</v>
      </c>
      <c r="F552" s="28" t="s">
        <v>284</v>
      </c>
      <c r="G552" s="28">
        <v>3</v>
      </c>
      <c r="H552" s="28" t="s">
        <v>274</v>
      </c>
      <c r="I552" s="28">
        <v>3</v>
      </c>
      <c r="J552" s="28">
        <v>3.3635063006864902E-4</v>
      </c>
      <c r="K552" s="28">
        <v>2.3663875788380401E-4</v>
      </c>
      <c r="L552" s="28">
        <v>4.6542859560940998E-4</v>
      </c>
      <c r="M552" t="str">
        <f>VLOOKUP(Table_3[[#This Row],[cause_name]],ref_causegroups!A:B,2,FALSE)</f>
        <v>Mental disorders</v>
      </c>
      <c r="O552">
        <v>551</v>
      </c>
    </row>
    <row r="553" spans="1:15" ht="15.75" customHeight="1">
      <c r="A553" s="28" t="s">
        <v>21445</v>
      </c>
      <c r="B553" s="28">
        <v>44566</v>
      </c>
      <c r="C553" s="28">
        <v>22</v>
      </c>
      <c r="D553" s="28">
        <v>1</v>
      </c>
      <c r="E553" s="28">
        <v>2021</v>
      </c>
      <c r="F553" s="28" t="s">
        <v>285</v>
      </c>
      <c r="G553" s="28">
        <v>3</v>
      </c>
      <c r="H553" s="28" t="s">
        <v>274</v>
      </c>
      <c r="I553" s="28">
        <v>3</v>
      </c>
      <c r="J553" s="28">
        <v>1.396370828089E-3</v>
      </c>
      <c r="K553" s="28">
        <v>9.6733573222738197E-4</v>
      </c>
      <c r="L553" s="28">
        <v>1.9737051627479602E-3</v>
      </c>
      <c r="M553" t="str">
        <f>VLOOKUP(Table_3[[#This Row],[cause_name]],ref_causegroups!A:B,2,FALSE)</f>
        <v>Mental disorders</v>
      </c>
      <c r="O553">
        <v>552</v>
      </c>
    </row>
    <row r="554" spans="1:15" ht="15.75" customHeight="1">
      <c r="A554" s="28" t="s">
        <v>21445</v>
      </c>
      <c r="B554" s="28">
        <v>44566</v>
      </c>
      <c r="C554" s="28">
        <v>22</v>
      </c>
      <c r="D554" s="28">
        <v>1</v>
      </c>
      <c r="E554" s="28">
        <v>2021</v>
      </c>
      <c r="F554" s="28" t="s">
        <v>1395</v>
      </c>
      <c r="G554" s="28">
        <v>3</v>
      </c>
      <c r="H554" s="28" t="s">
        <v>274</v>
      </c>
      <c r="I554" s="28">
        <v>3</v>
      </c>
      <c r="J554" s="28">
        <v>1.76835550520433E-4</v>
      </c>
      <c r="K554" s="28">
        <v>5.4403578934821097E-5</v>
      </c>
      <c r="L554" s="28">
        <v>3.2551377541993203E-4</v>
      </c>
      <c r="M554" t="str">
        <f>VLOOKUP(Table_3[[#This Row],[cause_name]],ref_causegroups!A:B,2,FALSE)</f>
        <v>Mental disorders</v>
      </c>
      <c r="O554">
        <v>553</v>
      </c>
    </row>
    <row r="555" spans="1:15" ht="15.75" customHeight="1">
      <c r="A555" s="28" t="s">
        <v>21445</v>
      </c>
      <c r="B555" s="28">
        <v>44566</v>
      </c>
      <c r="C555" s="28">
        <v>22</v>
      </c>
      <c r="D555" s="28">
        <v>1</v>
      </c>
      <c r="E555" s="28">
        <v>2021</v>
      </c>
      <c r="F555" s="28" t="s">
        <v>1399</v>
      </c>
      <c r="G555" s="28">
        <v>3</v>
      </c>
      <c r="H555" s="28" t="s">
        <v>274</v>
      </c>
      <c r="I555" s="28">
        <v>3</v>
      </c>
      <c r="J555" s="28">
        <v>1.7658719130061799E-6</v>
      </c>
      <c r="K555" s="28">
        <v>1.1464164549123899E-6</v>
      </c>
      <c r="L555" s="28">
        <v>2.5513062032743199E-6</v>
      </c>
      <c r="M555" t="str">
        <f>VLOOKUP(Table_3[[#This Row],[cause_name]],ref_causegroups!A:B,2,FALSE)</f>
        <v>Other non-communicable diseases</v>
      </c>
      <c r="O555">
        <v>554</v>
      </c>
    </row>
    <row r="556" spans="1:15" ht="15.75" customHeight="1">
      <c r="A556" s="28" t="s">
        <v>21445</v>
      </c>
      <c r="B556" s="28">
        <v>44566</v>
      </c>
      <c r="C556" s="28">
        <v>22</v>
      </c>
      <c r="D556" s="28">
        <v>1</v>
      </c>
      <c r="E556" s="28">
        <v>2021</v>
      </c>
      <c r="F556" s="28" t="s">
        <v>1403</v>
      </c>
      <c r="G556" s="28">
        <v>3</v>
      </c>
      <c r="H556" s="28" t="s">
        <v>274</v>
      </c>
      <c r="I556" s="28">
        <v>3</v>
      </c>
      <c r="J556" s="28">
        <v>5.63276161289607E-6</v>
      </c>
      <c r="K556" s="28">
        <v>4.3226404059625198E-6</v>
      </c>
      <c r="L556" s="28">
        <v>7.26301121676633E-6</v>
      </c>
      <c r="M556" t="str">
        <f>VLOOKUP(Table_3[[#This Row],[cause_name]],ref_causegroups!A:B,2,FALSE)</f>
        <v>Other non-communicable diseases</v>
      </c>
      <c r="O556">
        <v>555</v>
      </c>
    </row>
    <row r="557" spans="1:15" ht="15.75" customHeight="1">
      <c r="A557" s="28" t="s">
        <v>21445</v>
      </c>
      <c r="B557" s="28">
        <v>44566</v>
      </c>
      <c r="C557" s="28">
        <v>22</v>
      </c>
      <c r="D557" s="28">
        <v>1</v>
      </c>
      <c r="E557" s="28">
        <v>2021</v>
      </c>
      <c r="F557" s="28" t="s">
        <v>415</v>
      </c>
      <c r="G557" s="28">
        <v>3</v>
      </c>
      <c r="H557" s="28" t="s">
        <v>274</v>
      </c>
      <c r="I557" s="28">
        <v>3</v>
      </c>
      <c r="J557" s="28">
        <v>3.7777401009723901E-4</v>
      </c>
      <c r="K557" s="28">
        <v>2.4958161771298501E-4</v>
      </c>
      <c r="L557" s="28">
        <v>5.1605913578418601E-4</v>
      </c>
      <c r="M557" t="str">
        <f>VLOOKUP(Table_3[[#This Row],[cause_name]],ref_causegroups!A:B,2,FALSE)</f>
        <v>Musculoskeletal disorders</v>
      </c>
      <c r="O557">
        <v>556</v>
      </c>
    </row>
    <row r="558" spans="1:15" ht="15.75" customHeight="1">
      <c r="A558" s="28" t="s">
        <v>21445</v>
      </c>
      <c r="B558" s="28">
        <v>44566</v>
      </c>
      <c r="C558" s="28">
        <v>22</v>
      </c>
      <c r="D558" s="28">
        <v>1</v>
      </c>
      <c r="E558" s="28">
        <v>2021</v>
      </c>
      <c r="F558" s="28" t="s">
        <v>339</v>
      </c>
      <c r="G558" s="28">
        <v>3</v>
      </c>
      <c r="H558" s="28" t="s">
        <v>274</v>
      </c>
      <c r="I558" s="28">
        <v>3</v>
      </c>
      <c r="J558" s="28">
        <v>9.1306572776314295E-4</v>
      </c>
      <c r="K558" s="28">
        <v>2.6199372008595698E-6</v>
      </c>
      <c r="L558" s="28">
        <v>3.3334986832024502E-3</v>
      </c>
      <c r="M558" t="str">
        <f>VLOOKUP(Table_3[[#This Row],[cause_name]],ref_causegroups!A:B,2,FALSE)</f>
        <v>Musculoskeletal disorders</v>
      </c>
      <c r="O558">
        <v>557</v>
      </c>
    </row>
    <row r="559" spans="1:15" ht="15.75" customHeight="1">
      <c r="A559" s="28" t="s">
        <v>21445</v>
      </c>
      <c r="B559" s="28">
        <v>44566</v>
      </c>
      <c r="C559" s="28">
        <v>22</v>
      </c>
      <c r="D559" s="28">
        <v>1</v>
      </c>
      <c r="E559" s="28">
        <v>2021</v>
      </c>
      <c r="F559" s="28" t="s">
        <v>340</v>
      </c>
      <c r="G559" s="28">
        <v>3</v>
      </c>
      <c r="H559" s="28" t="s">
        <v>274</v>
      </c>
      <c r="I559" s="28">
        <v>3</v>
      </c>
      <c r="J559" s="28">
        <v>4.7240840672738999E-3</v>
      </c>
      <c r="K559" s="28">
        <v>1.40029340022859E-5</v>
      </c>
      <c r="L559" s="28">
        <v>1.7434037269991699E-2</v>
      </c>
      <c r="M559" t="str">
        <f>VLOOKUP(Table_3[[#This Row],[cause_name]],ref_causegroups!A:B,2,FALSE)</f>
        <v>Musculoskeletal disorders</v>
      </c>
      <c r="O559">
        <v>558</v>
      </c>
    </row>
    <row r="560" spans="1:15" ht="15.75" customHeight="1">
      <c r="A560" s="28" t="s">
        <v>21445</v>
      </c>
      <c r="B560" s="28">
        <v>44566</v>
      </c>
      <c r="C560" s="28">
        <v>22</v>
      </c>
      <c r="D560" s="28">
        <v>1</v>
      </c>
      <c r="E560" s="28">
        <v>2021</v>
      </c>
      <c r="F560" s="28" t="s">
        <v>1410</v>
      </c>
      <c r="G560" s="28">
        <v>3</v>
      </c>
      <c r="H560" s="28" t="s">
        <v>274</v>
      </c>
      <c r="I560" s="28">
        <v>3</v>
      </c>
      <c r="J560" s="28">
        <v>2.92621853845744E-2</v>
      </c>
      <c r="K560" s="28">
        <v>2.5410282166527898E-2</v>
      </c>
      <c r="L560" s="28">
        <v>3.2857739193147301E-2</v>
      </c>
      <c r="M560" t="str">
        <f>VLOOKUP(Table_3[[#This Row],[cause_name]],ref_causegroups!A:B,2,FALSE)</f>
        <v>Musculoskeletal disorders</v>
      </c>
      <c r="O560">
        <v>559</v>
      </c>
    </row>
    <row r="561" spans="1:15" ht="15.75" customHeight="1">
      <c r="A561" s="28" t="s">
        <v>21445</v>
      </c>
      <c r="B561" s="28">
        <v>44566</v>
      </c>
      <c r="C561" s="28">
        <v>22</v>
      </c>
      <c r="D561" s="28">
        <v>1</v>
      </c>
      <c r="E561" s="28">
        <v>2021</v>
      </c>
      <c r="F561" s="28" t="s">
        <v>1414</v>
      </c>
      <c r="G561" s="28">
        <v>3</v>
      </c>
      <c r="H561" s="28" t="s">
        <v>274</v>
      </c>
      <c r="I561" s="28">
        <v>3</v>
      </c>
      <c r="J561" s="28">
        <v>6.0585546883634503E-3</v>
      </c>
      <c r="K561" s="28">
        <v>4.6793114403742902E-3</v>
      </c>
      <c r="L561" s="28">
        <v>7.8161493928744392E-3</v>
      </c>
      <c r="M561" t="str">
        <f>VLOOKUP(Table_3[[#This Row],[cause_name]],ref_causegroups!A:B,2,FALSE)</f>
        <v>Musculoskeletal disorders</v>
      </c>
      <c r="O561">
        <v>560</v>
      </c>
    </row>
    <row r="562" spans="1:15" ht="15.75" customHeight="1">
      <c r="A562" s="28" t="s">
        <v>21445</v>
      </c>
      <c r="B562" s="28">
        <v>44566</v>
      </c>
      <c r="C562" s="28">
        <v>22</v>
      </c>
      <c r="D562" s="28">
        <v>1</v>
      </c>
      <c r="E562" s="28">
        <v>2021</v>
      </c>
      <c r="F562" s="28" t="s">
        <v>313</v>
      </c>
      <c r="G562" s="28">
        <v>3</v>
      </c>
      <c r="H562" s="28" t="s">
        <v>274</v>
      </c>
      <c r="I562" s="28">
        <v>3</v>
      </c>
      <c r="J562" s="28">
        <v>1.33795576841878E-3</v>
      </c>
      <c r="K562" s="28">
        <v>1.0572303260781299E-3</v>
      </c>
      <c r="L562" s="28">
        <v>1.6477233594264201E-3</v>
      </c>
      <c r="M562" t="str">
        <f>VLOOKUP(Table_3[[#This Row],[cause_name]],ref_causegroups!A:B,2,FALSE)</f>
        <v>Musculoskeletal disorders</v>
      </c>
      <c r="O562">
        <v>561</v>
      </c>
    </row>
    <row r="563" spans="1:15" ht="15.75" customHeight="1">
      <c r="A563" s="28" t="s">
        <v>21445</v>
      </c>
      <c r="B563" s="28">
        <v>44566</v>
      </c>
      <c r="C563" s="28">
        <v>22</v>
      </c>
      <c r="D563" s="28">
        <v>1</v>
      </c>
      <c r="E563" s="28">
        <v>2021</v>
      </c>
      <c r="F563" s="28" t="s">
        <v>419</v>
      </c>
      <c r="G563" s="28">
        <v>3</v>
      </c>
      <c r="H563" s="28" t="s">
        <v>274</v>
      </c>
      <c r="I563" s="28">
        <v>3</v>
      </c>
      <c r="J563" s="28">
        <v>5.8039635645359602E-3</v>
      </c>
      <c r="K563" s="28">
        <v>4.3977359993786604E-3</v>
      </c>
      <c r="L563" s="28">
        <v>7.5727280246413696E-3</v>
      </c>
      <c r="M563" t="str">
        <f>VLOOKUP(Table_3[[#This Row],[cause_name]],ref_causegroups!A:B,2,FALSE)</f>
        <v>Musculoskeletal disorders</v>
      </c>
      <c r="O563">
        <v>562</v>
      </c>
    </row>
    <row r="564" spans="1:15" ht="15.75" customHeight="1">
      <c r="A564" s="28" t="s">
        <v>21445</v>
      </c>
      <c r="B564" s="28">
        <v>44566</v>
      </c>
      <c r="C564" s="28">
        <v>22</v>
      </c>
      <c r="D564" s="28">
        <v>1</v>
      </c>
      <c r="E564" s="28">
        <v>2021</v>
      </c>
      <c r="F564" s="28" t="s">
        <v>1421</v>
      </c>
      <c r="G564" s="28">
        <v>3</v>
      </c>
      <c r="H564" s="28" t="s">
        <v>274</v>
      </c>
      <c r="I564" s="28">
        <v>3</v>
      </c>
      <c r="J564" s="28">
        <v>2.7689449689532401E-4</v>
      </c>
      <c r="K564" s="28">
        <v>1.09308636899042E-4</v>
      </c>
      <c r="L564" s="28">
        <v>5.54585106278062E-4</v>
      </c>
      <c r="M564" t="str">
        <f>VLOOKUP(Table_3[[#This Row],[cause_name]],ref_causegroups!A:B,2,FALSE)</f>
        <v>Other non-communicable diseases</v>
      </c>
      <c r="O564">
        <v>563</v>
      </c>
    </row>
    <row r="565" spans="1:15" ht="15.75" customHeight="1">
      <c r="A565" s="28" t="s">
        <v>21445</v>
      </c>
      <c r="B565" s="28">
        <v>44566</v>
      </c>
      <c r="C565" s="28">
        <v>22</v>
      </c>
      <c r="D565" s="28">
        <v>1</v>
      </c>
      <c r="E565" s="28">
        <v>2021</v>
      </c>
      <c r="F565" s="28" t="s">
        <v>423</v>
      </c>
      <c r="G565" s="28">
        <v>3</v>
      </c>
      <c r="H565" s="28" t="s">
        <v>274</v>
      </c>
      <c r="I565" s="28">
        <v>3</v>
      </c>
      <c r="J565" s="28">
        <v>1.7000888634618699E-3</v>
      </c>
      <c r="K565" s="28">
        <v>3.3477008240654098E-4</v>
      </c>
      <c r="L565" s="28">
        <v>3.2198098058215702E-3</v>
      </c>
      <c r="M565" t="str">
        <f>VLOOKUP(Table_3[[#This Row],[cause_name]],ref_causegroups!A:B,2,FALSE)</f>
        <v>Skin and subcutaneous diseases</v>
      </c>
      <c r="O565">
        <v>564</v>
      </c>
    </row>
    <row r="566" spans="1:15" ht="15.75" customHeight="1">
      <c r="A566" s="28" t="s">
        <v>21445</v>
      </c>
      <c r="B566" s="28">
        <v>44566</v>
      </c>
      <c r="C566" s="28">
        <v>22</v>
      </c>
      <c r="D566" s="28">
        <v>1</v>
      </c>
      <c r="E566" s="28">
        <v>2021</v>
      </c>
      <c r="F566" s="28" t="s">
        <v>427</v>
      </c>
      <c r="G566" s="28">
        <v>3</v>
      </c>
      <c r="H566" s="28" t="s">
        <v>274</v>
      </c>
      <c r="I566" s="28">
        <v>3</v>
      </c>
      <c r="J566" s="28">
        <v>2.0953900373770302E-3</v>
      </c>
      <c r="K566" s="28">
        <v>1.7593472403506199E-3</v>
      </c>
      <c r="L566" s="28">
        <v>2.53217730603289E-3</v>
      </c>
      <c r="M566" t="str">
        <f>VLOOKUP(Table_3[[#This Row],[cause_name]],ref_causegroups!A:B,2,FALSE)</f>
        <v>Skin and subcutaneous diseases</v>
      </c>
      <c r="O566">
        <v>565</v>
      </c>
    </row>
    <row r="567" spans="1:15" ht="15.75" customHeight="1">
      <c r="A567" s="28" t="s">
        <v>21445</v>
      </c>
      <c r="B567" s="28">
        <v>44566</v>
      </c>
      <c r="C567" s="28">
        <v>22</v>
      </c>
      <c r="D567" s="28">
        <v>1</v>
      </c>
      <c r="E567" s="28">
        <v>2021</v>
      </c>
      <c r="F567" s="28" t="s">
        <v>1431</v>
      </c>
      <c r="G567" s="28">
        <v>3</v>
      </c>
      <c r="H567" s="28" t="s">
        <v>274</v>
      </c>
      <c r="I567" s="28">
        <v>3</v>
      </c>
      <c r="J567" s="28">
        <v>1.2444991678966901E-3</v>
      </c>
      <c r="K567" s="28">
        <v>9.5744940633505304E-4</v>
      </c>
      <c r="L567" s="28">
        <v>1.5267671195173E-3</v>
      </c>
      <c r="M567" t="str">
        <f>VLOOKUP(Table_3[[#This Row],[cause_name]],ref_causegroups!A:B,2,FALSE)</f>
        <v>Skin and subcutaneous diseases</v>
      </c>
      <c r="O567">
        <v>566</v>
      </c>
    </row>
    <row r="568" spans="1:15" ht="15.75" customHeight="1">
      <c r="A568" s="28" t="s">
        <v>21445</v>
      </c>
      <c r="B568" s="28">
        <v>44566</v>
      </c>
      <c r="C568" s="28">
        <v>22</v>
      </c>
      <c r="D568" s="28">
        <v>1</v>
      </c>
      <c r="E568" s="28">
        <v>2021</v>
      </c>
      <c r="F568" s="28" t="s">
        <v>341</v>
      </c>
      <c r="G568" s="28">
        <v>3</v>
      </c>
      <c r="H568" s="28" t="s">
        <v>274</v>
      </c>
      <c r="I568" s="28">
        <v>3</v>
      </c>
      <c r="J568" s="28">
        <v>7.9235636513134197E-4</v>
      </c>
      <c r="K568" s="28">
        <v>6.7300469446872997E-4</v>
      </c>
      <c r="L568" s="28">
        <v>9.3209062184158604E-4</v>
      </c>
      <c r="M568" t="str">
        <f>VLOOKUP(Table_3[[#This Row],[cause_name]],ref_causegroups!A:B,2,FALSE)</f>
        <v>Sense organ diseases</v>
      </c>
      <c r="O568">
        <v>567</v>
      </c>
    </row>
    <row r="569" spans="1:15" ht="15.75" customHeight="1">
      <c r="A569" s="28" t="s">
        <v>21445</v>
      </c>
      <c r="B569" s="28">
        <v>44566</v>
      </c>
      <c r="C569" s="28">
        <v>22</v>
      </c>
      <c r="D569" s="28">
        <v>1</v>
      </c>
      <c r="E569" s="28">
        <v>2021</v>
      </c>
      <c r="F569" s="28" t="s">
        <v>342</v>
      </c>
      <c r="G569" s="28">
        <v>3</v>
      </c>
      <c r="H569" s="28" t="s">
        <v>274</v>
      </c>
      <c r="I569" s="28">
        <v>3</v>
      </c>
      <c r="J569" s="28">
        <v>1.5469471218522799E-3</v>
      </c>
      <c r="K569" s="28">
        <v>1.3177351972981999E-3</v>
      </c>
      <c r="L569" s="28">
        <v>1.7901505881650799E-3</v>
      </c>
      <c r="M569" t="str">
        <f>VLOOKUP(Table_3[[#This Row],[cause_name]],ref_causegroups!A:B,2,FALSE)</f>
        <v>Sense organ diseases</v>
      </c>
      <c r="O569">
        <v>568</v>
      </c>
    </row>
    <row r="570" spans="1:15" ht="15.75" customHeight="1">
      <c r="A570" s="28" t="s">
        <v>21445</v>
      </c>
      <c r="B570" s="28">
        <v>44566</v>
      </c>
      <c r="C570" s="28">
        <v>22</v>
      </c>
      <c r="D570" s="28">
        <v>1</v>
      </c>
      <c r="E570" s="28">
        <v>2021</v>
      </c>
      <c r="F570" s="28" t="s">
        <v>343</v>
      </c>
      <c r="G570" s="28">
        <v>3</v>
      </c>
      <c r="H570" s="28" t="s">
        <v>274</v>
      </c>
      <c r="I570" s="28">
        <v>3</v>
      </c>
      <c r="J570" s="28">
        <v>4.5308726902060101E-4</v>
      </c>
      <c r="K570" s="28">
        <v>3.7654380437166602E-4</v>
      </c>
      <c r="L570" s="28">
        <v>5.5349001055311103E-4</v>
      </c>
      <c r="M570" t="str">
        <f>VLOOKUP(Table_3[[#This Row],[cause_name]],ref_causegroups!A:B,2,FALSE)</f>
        <v>Sense organ diseases</v>
      </c>
      <c r="O570">
        <v>569</v>
      </c>
    </row>
    <row r="571" spans="1:15" ht="15.75" customHeight="1">
      <c r="A571" s="28" t="s">
        <v>21445</v>
      </c>
      <c r="B571" s="28">
        <v>44566</v>
      </c>
      <c r="C571" s="28">
        <v>22</v>
      </c>
      <c r="D571" s="28">
        <v>1</v>
      </c>
      <c r="E571" s="28">
        <v>2021</v>
      </c>
      <c r="F571" s="28" t="s">
        <v>1435</v>
      </c>
      <c r="G571" s="28">
        <v>3</v>
      </c>
      <c r="H571" s="28" t="s">
        <v>274</v>
      </c>
      <c r="I571" s="28">
        <v>3</v>
      </c>
      <c r="J571" s="28">
        <v>1.1101927129942399E-3</v>
      </c>
      <c r="K571" s="28">
        <v>9.7138820400954895E-4</v>
      </c>
      <c r="L571" s="28">
        <v>1.2583442334252099E-3</v>
      </c>
      <c r="M571" t="str">
        <f>VLOOKUP(Table_3[[#This Row],[cause_name]],ref_causegroups!A:B,2,FALSE)</f>
        <v>Sense organ diseases</v>
      </c>
      <c r="O571">
        <v>570</v>
      </c>
    </row>
    <row r="572" spans="1:15" ht="15.75" customHeight="1">
      <c r="A572" s="28" t="s">
        <v>21445</v>
      </c>
      <c r="B572" s="28">
        <v>44566</v>
      </c>
      <c r="C572" s="28">
        <v>22</v>
      </c>
      <c r="D572" s="28">
        <v>1</v>
      </c>
      <c r="E572" s="28">
        <v>2021</v>
      </c>
      <c r="F572" s="28" t="s">
        <v>1439</v>
      </c>
      <c r="G572" s="28">
        <v>3</v>
      </c>
      <c r="H572" s="28" t="s">
        <v>274</v>
      </c>
      <c r="I572" s="28">
        <v>3</v>
      </c>
      <c r="J572" s="28">
        <v>4.9943824498230602E-3</v>
      </c>
      <c r="K572" s="28">
        <v>4.0279278029062603E-3</v>
      </c>
      <c r="L572" s="28">
        <v>6.2410661594570101E-3</v>
      </c>
      <c r="M572" t="str">
        <f>VLOOKUP(Table_3[[#This Row],[cause_name]],ref_causegroups!A:B,2,FALSE)</f>
        <v>Sense organ diseases</v>
      </c>
      <c r="O572">
        <v>571</v>
      </c>
    </row>
    <row r="573" spans="1:15" ht="15.75" customHeight="1">
      <c r="A573" s="28" t="s">
        <v>21445</v>
      </c>
      <c r="B573" s="28">
        <v>44566</v>
      </c>
      <c r="C573" s="28">
        <v>22</v>
      </c>
      <c r="D573" s="28">
        <v>1</v>
      </c>
      <c r="E573" s="28">
        <v>2021</v>
      </c>
      <c r="F573" s="28" t="s">
        <v>1443</v>
      </c>
      <c r="G573" s="28">
        <v>3</v>
      </c>
      <c r="H573" s="28" t="s">
        <v>274</v>
      </c>
      <c r="I573" s="28">
        <v>3</v>
      </c>
      <c r="J573" s="28">
        <v>1.6441469876769901E-3</v>
      </c>
      <c r="K573" s="28">
        <v>1.43679481521989E-3</v>
      </c>
      <c r="L573" s="28">
        <v>1.88020434563427E-3</v>
      </c>
      <c r="M573" t="str">
        <f>VLOOKUP(Table_3[[#This Row],[cause_name]],ref_causegroups!A:B,2,FALSE)</f>
        <v>Sense organ diseases</v>
      </c>
      <c r="O573">
        <v>572</v>
      </c>
    </row>
    <row r="574" spans="1:15" ht="15.75" customHeight="1">
      <c r="A574" s="28" t="s">
        <v>21445</v>
      </c>
      <c r="B574" s="28">
        <v>44566</v>
      </c>
      <c r="C574" s="28">
        <v>22</v>
      </c>
      <c r="D574" s="28">
        <v>1</v>
      </c>
      <c r="E574" s="28">
        <v>2021</v>
      </c>
      <c r="F574" s="28" t="s">
        <v>1447</v>
      </c>
      <c r="G574" s="28">
        <v>3</v>
      </c>
      <c r="H574" s="28" t="s">
        <v>274</v>
      </c>
      <c r="I574" s="28">
        <v>3</v>
      </c>
      <c r="J574" s="28">
        <v>6.3097247024805105E-4</v>
      </c>
      <c r="K574" s="28">
        <v>3.99453758966322E-4</v>
      </c>
      <c r="L574" s="28">
        <v>8.9194004047051998E-4</v>
      </c>
      <c r="M574" t="str">
        <f>VLOOKUP(Table_3[[#This Row],[cause_name]],ref_causegroups!A:B,2,FALSE)</f>
        <v>Skin and subcutaneous diseases</v>
      </c>
      <c r="O574">
        <v>573</v>
      </c>
    </row>
    <row r="575" spans="1:15" ht="15.75" customHeight="1">
      <c r="A575" s="28" t="s">
        <v>21445</v>
      </c>
      <c r="B575" s="28">
        <v>44566</v>
      </c>
      <c r="C575" s="28">
        <v>22</v>
      </c>
      <c r="D575" s="28">
        <v>1</v>
      </c>
      <c r="E575" s="28">
        <v>2021</v>
      </c>
      <c r="F575" s="28" t="s">
        <v>1451</v>
      </c>
      <c r="G575" s="28">
        <v>3</v>
      </c>
      <c r="H575" s="28" t="s">
        <v>274</v>
      </c>
      <c r="I575" s="28">
        <v>3</v>
      </c>
      <c r="J575" s="28">
        <v>2.7139764958980901E-6</v>
      </c>
      <c r="K575" s="28">
        <v>1.9095763099811901E-6</v>
      </c>
      <c r="L575" s="28">
        <v>3.6563489357689202E-6</v>
      </c>
      <c r="M575" t="str">
        <f>VLOOKUP(Table_3[[#This Row],[cause_name]],ref_causegroups!A:B,2,FALSE)</f>
        <v>Enteric infections</v>
      </c>
      <c r="O575">
        <v>574</v>
      </c>
    </row>
    <row r="576" spans="1:15" ht="15.75" customHeight="1">
      <c r="A576" s="28" t="s">
        <v>21445</v>
      </c>
      <c r="B576" s="28">
        <v>44566</v>
      </c>
      <c r="C576" s="28">
        <v>22</v>
      </c>
      <c r="D576" s="28">
        <v>1</v>
      </c>
      <c r="E576" s="28">
        <v>2021</v>
      </c>
      <c r="F576" s="28" t="s">
        <v>1455</v>
      </c>
      <c r="G576" s="28">
        <v>3</v>
      </c>
      <c r="H576" s="28" t="s">
        <v>274</v>
      </c>
      <c r="I576" s="28">
        <v>3</v>
      </c>
      <c r="J576" s="28">
        <v>2.8634220024938701E-6</v>
      </c>
      <c r="K576" s="28">
        <v>1.72793225060155E-6</v>
      </c>
      <c r="L576" s="28">
        <v>4.5202328538423904E-6</v>
      </c>
      <c r="M576" t="str">
        <f>VLOOKUP(Table_3[[#This Row],[cause_name]],ref_causegroups!A:B,2,FALSE)</f>
        <v>Respiratory infections and tuberculosis</v>
      </c>
      <c r="O576">
        <v>575</v>
      </c>
    </row>
    <row r="577" spans="1:15" ht="15.75" customHeight="1">
      <c r="A577" s="28" t="s">
        <v>21445</v>
      </c>
      <c r="B577" s="28">
        <v>44566</v>
      </c>
      <c r="C577" s="28">
        <v>22</v>
      </c>
      <c r="D577" s="28">
        <v>1</v>
      </c>
      <c r="E577" s="28">
        <v>2021</v>
      </c>
      <c r="F577" s="28" t="s">
        <v>1459</v>
      </c>
      <c r="G577" s="28">
        <v>3</v>
      </c>
      <c r="H577" s="28" t="s">
        <v>274</v>
      </c>
      <c r="I577" s="28">
        <v>3</v>
      </c>
      <c r="J577" s="28">
        <v>1.7273022967727401E-3</v>
      </c>
      <c r="K577" s="28">
        <v>1.0967542472120799E-3</v>
      </c>
      <c r="L577" s="28">
        <v>2.6273359291934801E-3</v>
      </c>
      <c r="M577" t="str">
        <f>VLOOKUP(Table_3[[#This Row],[cause_name]],ref_causegroups!A:B,2,FALSE)</f>
        <v>Mental disorders</v>
      </c>
      <c r="O577">
        <v>576</v>
      </c>
    </row>
    <row r="578" spans="1:15" ht="15.75" customHeight="1">
      <c r="A578" s="28" t="s">
        <v>21445</v>
      </c>
      <c r="B578" s="28">
        <v>44566</v>
      </c>
      <c r="C578" s="28">
        <v>22</v>
      </c>
      <c r="D578" s="28">
        <v>1</v>
      </c>
      <c r="E578" s="28">
        <v>2021</v>
      </c>
      <c r="F578" s="28" t="s">
        <v>1463</v>
      </c>
      <c r="G578" s="28">
        <v>3</v>
      </c>
      <c r="H578" s="28" t="s">
        <v>274</v>
      </c>
      <c r="I578" s="28">
        <v>3</v>
      </c>
      <c r="J578" s="28">
        <v>4.3666094202617501E-4</v>
      </c>
      <c r="K578" s="28">
        <v>3.0714774325744498E-4</v>
      </c>
      <c r="L578" s="28">
        <v>5.8065215514935297E-4</v>
      </c>
      <c r="M578" t="str">
        <f>VLOOKUP(Table_3[[#This Row],[cause_name]],ref_causegroups!A:B,2,FALSE)</f>
        <v>Neglected tropical diseases and malaria</v>
      </c>
      <c r="O578">
        <v>577</v>
      </c>
    </row>
    <row r="579" spans="1:15" ht="15.75" customHeight="1">
      <c r="A579" s="28" t="s">
        <v>21445</v>
      </c>
      <c r="B579" s="28">
        <v>44566</v>
      </c>
      <c r="C579" s="28">
        <v>22</v>
      </c>
      <c r="D579" s="28">
        <v>1</v>
      </c>
      <c r="E579" s="28">
        <v>2021</v>
      </c>
      <c r="F579" s="28" t="s">
        <v>314</v>
      </c>
      <c r="G579" s="28">
        <v>3</v>
      </c>
      <c r="H579" s="28" t="s">
        <v>274</v>
      </c>
      <c r="I579" s="28">
        <v>3</v>
      </c>
      <c r="J579" s="28">
        <v>2.62566029436894E-3</v>
      </c>
      <c r="K579" s="28">
        <v>2.3068510403771998E-3</v>
      </c>
      <c r="L579" s="28">
        <v>2.9268104346086401E-3</v>
      </c>
      <c r="M579" t="str">
        <f>VLOOKUP(Table_3[[#This Row],[cause_name]],ref_causegroups!A:B,2,FALSE)</f>
        <v>Substance use disorders</v>
      </c>
      <c r="O579">
        <v>578</v>
      </c>
    </row>
    <row r="580" spans="1:15" ht="15.75" customHeight="1">
      <c r="A580" s="28" t="s">
        <v>21445</v>
      </c>
      <c r="B580" s="28">
        <v>44566</v>
      </c>
      <c r="C580" s="28">
        <v>22</v>
      </c>
      <c r="D580" s="28">
        <v>1</v>
      </c>
      <c r="E580" s="28">
        <v>2021</v>
      </c>
      <c r="F580" s="28" t="s">
        <v>439</v>
      </c>
      <c r="G580" s="28">
        <v>3</v>
      </c>
      <c r="H580" s="28" t="s">
        <v>274</v>
      </c>
      <c r="I580" s="28">
        <v>3</v>
      </c>
      <c r="J580" s="28">
        <v>1.28729549881438E-4</v>
      </c>
      <c r="K580" s="28">
        <v>1.1676545027309E-4</v>
      </c>
      <c r="L580" s="28">
        <v>1.4459283284269899E-4</v>
      </c>
      <c r="M580" t="str">
        <f>VLOOKUP(Table_3[[#This Row],[cause_name]],ref_causegroups!A:B,2,FALSE)</f>
        <v>Maternal and neonatal disorders</v>
      </c>
      <c r="O580">
        <v>579</v>
      </c>
    </row>
    <row r="581" spans="1:15" ht="15.75" customHeight="1">
      <c r="A581" s="28" t="s">
        <v>21445</v>
      </c>
      <c r="B581" s="28">
        <v>44566</v>
      </c>
      <c r="C581" s="28">
        <v>22</v>
      </c>
      <c r="D581" s="28">
        <v>1</v>
      </c>
      <c r="E581" s="28">
        <v>2021</v>
      </c>
      <c r="F581" s="28" t="s">
        <v>431</v>
      </c>
      <c r="G581" s="28">
        <v>3</v>
      </c>
      <c r="H581" s="28" t="s">
        <v>274</v>
      </c>
      <c r="I581" s="28">
        <v>3</v>
      </c>
      <c r="J581" s="28">
        <v>1.88657643273457E-3</v>
      </c>
      <c r="K581" s="28">
        <v>1.67485849626638E-3</v>
      </c>
      <c r="L581" s="28">
        <v>2.0843557814662801E-3</v>
      </c>
      <c r="M581" t="str">
        <f>VLOOKUP(Table_3[[#This Row],[cause_name]],ref_causegroups!A:B,2,FALSE)</f>
        <v>Maternal and neonatal disorders</v>
      </c>
      <c r="O581">
        <v>580</v>
      </c>
    </row>
    <row r="582" spans="1:15" ht="15.75" customHeight="1">
      <c r="A582" s="28" t="s">
        <v>21445</v>
      </c>
      <c r="B582" s="28">
        <v>44566</v>
      </c>
      <c r="C582" s="28">
        <v>22</v>
      </c>
      <c r="D582" s="28">
        <v>1</v>
      </c>
      <c r="E582" s="28">
        <v>2021</v>
      </c>
      <c r="F582" s="28" t="s">
        <v>443</v>
      </c>
      <c r="G582" s="28">
        <v>3</v>
      </c>
      <c r="H582" s="28" t="s">
        <v>274</v>
      </c>
      <c r="I582" s="28">
        <v>3</v>
      </c>
      <c r="J582" s="28">
        <v>1.05838045997089E-3</v>
      </c>
      <c r="K582" s="28">
        <v>9.7201310597155605E-4</v>
      </c>
      <c r="L582" s="28">
        <v>1.1382397016746399E-3</v>
      </c>
      <c r="M582" t="str">
        <f>VLOOKUP(Table_3[[#This Row],[cause_name]],ref_causegroups!A:B,2,FALSE)</f>
        <v>Maternal and neonatal disorders</v>
      </c>
      <c r="O582">
        <v>581</v>
      </c>
    </row>
    <row r="583" spans="1:15" ht="15.75" customHeight="1">
      <c r="A583" s="28" t="s">
        <v>21445</v>
      </c>
      <c r="B583" s="28">
        <v>44566</v>
      </c>
      <c r="C583" s="28">
        <v>22</v>
      </c>
      <c r="D583" s="28">
        <v>1</v>
      </c>
      <c r="E583" s="28">
        <v>2021</v>
      </c>
      <c r="F583" s="28" t="s">
        <v>435</v>
      </c>
      <c r="G583" s="28">
        <v>3</v>
      </c>
      <c r="H583" s="28" t="s">
        <v>274</v>
      </c>
      <c r="I583" s="28">
        <v>3</v>
      </c>
      <c r="J583" s="28">
        <v>9.28793140242069E-8</v>
      </c>
      <c r="K583" s="28">
        <v>8.2041705767198295E-8</v>
      </c>
      <c r="L583" s="28">
        <v>1.05787260210264E-7</v>
      </c>
      <c r="M583" t="str">
        <f>VLOOKUP(Table_3[[#This Row],[cause_name]],ref_causegroups!A:B,2,FALSE)</f>
        <v>Other infectious diseases</v>
      </c>
      <c r="O583">
        <v>582</v>
      </c>
    </row>
    <row r="584" spans="1:15" ht="15.75" customHeight="1">
      <c r="A584" s="28" t="s">
        <v>21445</v>
      </c>
      <c r="B584" s="28">
        <v>44566</v>
      </c>
      <c r="C584" s="28">
        <v>22</v>
      </c>
      <c r="D584" s="28">
        <v>1</v>
      </c>
      <c r="E584" s="28">
        <v>2021</v>
      </c>
      <c r="F584" s="28" t="s">
        <v>1479</v>
      </c>
      <c r="G584" s="28">
        <v>3</v>
      </c>
      <c r="H584" s="28" t="s">
        <v>274</v>
      </c>
      <c r="I584" s="28">
        <v>3</v>
      </c>
      <c r="J584" s="28">
        <v>2.5293433643008998E-6</v>
      </c>
      <c r="K584" s="28">
        <v>1.8418649396680399E-6</v>
      </c>
      <c r="L584" s="28">
        <v>3.6193009547471899E-6</v>
      </c>
      <c r="M584" t="str">
        <f>VLOOKUP(Table_3[[#This Row],[cause_name]],ref_causegroups!A:B,2,FALSE)</f>
        <v>Neglected tropical diseases and malaria</v>
      </c>
      <c r="O584">
        <v>583</v>
      </c>
    </row>
    <row r="585" spans="1:15" ht="15.75" customHeight="1">
      <c r="A585" s="28" t="s">
        <v>21445</v>
      </c>
      <c r="B585" s="28">
        <v>44566</v>
      </c>
      <c r="C585" s="28">
        <v>22</v>
      </c>
      <c r="D585" s="28">
        <v>1</v>
      </c>
      <c r="E585" s="28">
        <v>2021</v>
      </c>
      <c r="F585" s="28" t="s">
        <v>447</v>
      </c>
      <c r="G585" s="28">
        <v>3</v>
      </c>
      <c r="H585" s="28" t="s">
        <v>274</v>
      </c>
      <c r="I585" s="28">
        <v>3</v>
      </c>
      <c r="J585" s="28">
        <v>3.8267360392825098E-5</v>
      </c>
      <c r="K585" s="28">
        <v>3.4036468495590301E-5</v>
      </c>
      <c r="L585" s="28">
        <v>4.2628108267717402E-5</v>
      </c>
      <c r="M585" t="str">
        <f>VLOOKUP(Table_3[[#This Row],[cause_name]],ref_causegroups!A:B,2,FALSE)</f>
        <v>Other infectious diseases</v>
      </c>
      <c r="O585">
        <v>584</v>
      </c>
    </row>
    <row r="586" spans="1:15" ht="15.75" customHeight="1">
      <c r="A586" s="28" t="s">
        <v>21445</v>
      </c>
      <c r="B586" s="28">
        <v>44566</v>
      </c>
      <c r="C586" s="28">
        <v>22</v>
      </c>
      <c r="D586" s="28">
        <v>1</v>
      </c>
      <c r="E586" s="28">
        <v>2021</v>
      </c>
      <c r="F586" s="28" t="s">
        <v>327</v>
      </c>
      <c r="G586" s="28">
        <v>3</v>
      </c>
      <c r="H586" s="28" t="s">
        <v>274</v>
      </c>
      <c r="I586" s="28">
        <v>3</v>
      </c>
      <c r="J586" s="28">
        <v>2.59984877428537E-4</v>
      </c>
      <c r="K586" s="28">
        <v>1.6810450669213701E-4</v>
      </c>
      <c r="L586" s="28">
        <v>3.8451255495217497E-4</v>
      </c>
      <c r="M586" t="str">
        <f>VLOOKUP(Table_3[[#This Row],[cause_name]],ref_causegroups!A:B,2,FALSE)</f>
        <v>Substance use disorders</v>
      </c>
      <c r="O586">
        <v>585</v>
      </c>
    </row>
    <row r="587" spans="1:15" ht="15.75" customHeight="1">
      <c r="A587" s="28" t="s">
        <v>21445</v>
      </c>
      <c r="B587" s="28">
        <v>44566</v>
      </c>
      <c r="C587" s="28">
        <v>22</v>
      </c>
      <c r="D587" s="28">
        <v>1</v>
      </c>
      <c r="E587" s="28">
        <v>2021</v>
      </c>
      <c r="F587" s="28" t="s">
        <v>326</v>
      </c>
      <c r="G587" s="28">
        <v>3</v>
      </c>
      <c r="H587" s="28" t="s">
        <v>274</v>
      </c>
      <c r="I587" s="28">
        <v>3</v>
      </c>
      <c r="J587" s="28">
        <v>4.8692131763138498E-4</v>
      </c>
      <c r="K587" s="28">
        <v>3.0325565425087998E-4</v>
      </c>
      <c r="L587" s="28">
        <v>6.8502258448508704E-4</v>
      </c>
      <c r="M587" t="str">
        <f>VLOOKUP(Table_3[[#This Row],[cause_name]],ref_causegroups!A:B,2,FALSE)</f>
        <v>Substance use disorders</v>
      </c>
      <c r="O587">
        <v>586</v>
      </c>
    </row>
    <row r="588" spans="1:15" ht="15.75" customHeight="1">
      <c r="A588" s="28" t="s">
        <v>21445</v>
      </c>
      <c r="B588" s="28">
        <v>44566</v>
      </c>
      <c r="C588" s="28">
        <v>22</v>
      </c>
      <c r="D588" s="28">
        <v>1</v>
      </c>
      <c r="E588" s="28">
        <v>2021</v>
      </c>
      <c r="F588" s="28" t="s">
        <v>1489</v>
      </c>
      <c r="G588" s="28">
        <v>3</v>
      </c>
      <c r="H588" s="28" t="s">
        <v>274</v>
      </c>
      <c r="I588" s="28">
        <v>3</v>
      </c>
      <c r="J588" s="28">
        <v>2.7894009588967899E-4</v>
      </c>
      <c r="K588" s="28">
        <v>1.7843107814667601E-4</v>
      </c>
      <c r="L588" s="28">
        <v>4.2693065719260302E-4</v>
      </c>
      <c r="M588" t="str">
        <f>VLOOKUP(Table_3[[#This Row],[cause_name]],ref_causegroups!A:B,2,FALSE)</f>
        <v>Substance use disorders</v>
      </c>
      <c r="O588">
        <v>587</v>
      </c>
    </row>
    <row r="589" spans="1:15" ht="15.75" customHeight="1">
      <c r="A589" s="28" t="s">
        <v>21445</v>
      </c>
      <c r="B589" s="28">
        <v>44566</v>
      </c>
      <c r="C589" s="28">
        <v>22</v>
      </c>
      <c r="D589" s="28">
        <v>1</v>
      </c>
      <c r="E589" s="28">
        <v>2021</v>
      </c>
      <c r="F589" s="28" t="s">
        <v>286</v>
      </c>
      <c r="G589" s="28">
        <v>3</v>
      </c>
      <c r="H589" s="28" t="s">
        <v>274</v>
      </c>
      <c r="I589" s="28">
        <v>3</v>
      </c>
      <c r="J589" s="28">
        <v>2.90411341726301E-3</v>
      </c>
      <c r="K589" s="28">
        <v>1.9391141717194299E-3</v>
      </c>
      <c r="L589" s="28">
        <v>3.8003836471071101E-3</v>
      </c>
      <c r="M589" t="str">
        <f>VLOOKUP(Table_3[[#This Row],[cause_name]],ref_causegroups!A:B,2,FALSE)</f>
        <v>Mental disorders</v>
      </c>
      <c r="O589">
        <v>588</v>
      </c>
    </row>
    <row r="590" spans="1:15" ht="15.75" customHeight="1">
      <c r="A590" s="28" t="s">
        <v>21445</v>
      </c>
      <c r="B590" s="28">
        <v>44566</v>
      </c>
      <c r="C590" s="28">
        <v>22</v>
      </c>
      <c r="D590" s="28">
        <v>1</v>
      </c>
      <c r="E590" s="28">
        <v>2021</v>
      </c>
      <c r="F590" s="28" t="s">
        <v>344</v>
      </c>
      <c r="G590" s="28">
        <v>3</v>
      </c>
      <c r="H590" s="28" t="s">
        <v>274</v>
      </c>
      <c r="I590" s="28">
        <v>3</v>
      </c>
      <c r="J590" s="28">
        <v>5.7473510066509701E-3</v>
      </c>
      <c r="K590" s="28">
        <v>4.5313821760754698E-3</v>
      </c>
      <c r="L590" s="28">
        <v>7.5140170961623901E-3</v>
      </c>
      <c r="M590" t="str">
        <f>VLOOKUP(Table_3[[#This Row],[cause_name]],ref_causegroups!A:B,2,FALSE)</f>
        <v>Cardiovascular diseases</v>
      </c>
      <c r="O590">
        <v>589</v>
      </c>
    </row>
    <row r="591" spans="1:15" ht="15.75" customHeight="1">
      <c r="A591" s="28" t="s">
        <v>21445</v>
      </c>
      <c r="B591" s="28">
        <v>44566</v>
      </c>
      <c r="C591" s="28">
        <v>22</v>
      </c>
      <c r="D591" s="28">
        <v>1</v>
      </c>
      <c r="E591" s="28">
        <v>2021</v>
      </c>
      <c r="F591" s="28" t="s">
        <v>325</v>
      </c>
      <c r="G591" s="28">
        <v>3</v>
      </c>
      <c r="H591" s="28" t="s">
        <v>274</v>
      </c>
      <c r="I591" s="28">
        <v>3</v>
      </c>
      <c r="J591" s="28">
        <v>5.4278123597649796E-6</v>
      </c>
      <c r="K591" s="28">
        <v>4.6171647005441703E-6</v>
      </c>
      <c r="L591" s="28">
        <v>6.5501457061514797E-6</v>
      </c>
      <c r="M591" t="str">
        <f>VLOOKUP(Table_3[[#This Row],[cause_name]],ref_causegroups!A:B,2,FALSE)</f>
        <v>Other non-communicable diseases</v>
      </c>
      <c r="O591">
        <v>590</v>
      </c>
    </row>
    <row r="592" spans="1:15" ht="15.75" customHeight="1">
      <c r="A592" s="28" t="s">
        <v>21445</v>
      </c>
      <c r="B592" s="28">
        <v>44566</v>
      </c>
      <c r="C592" s="28">
        <v>22</v>
      </c>
      <c r="D592" s="28">
        <v>1</v>
      </c>
      <c r="E592" s="28">
        <v>2021</v>
      </c>
      <c r="F592" s="28" t="s">
        <v>1502</v>
      </c>
      <c r="G592" s="28">
        <v>3</v>
      </c>
      <c r="H592" s="28" t="s">
        <v>274</v>
      </c>
      <c r="I592" s="28">
        <v>3</v>
      </c>
      <c r="J592" s="28">
        <v>1.3504959105331799E-5</v>
      </c>
      <c r="K592" s="28">
        <v>9.9428257313165906E-6</v>
      </c>
      <c r="L592" s="28">
        <v>1.90301695384972E-5</v>
      </c>
      <c r="M592" t="str">
        <f>VLOOKUP(Table_3[[#This Row],[cause_name]],ref_causegroups!A:B,2,FALSE)</f>
        <v>Respiratory infections and tuberculosis</v>
      </c>
      <c r="O592">
        <v>591</v>
      </c>
    </row>
    <row r="593" spans="1:15" ht="15.75" customHeight="1">
      <c r="A593" s="28" t="s">
        <v>21445</v>
      </c>
      <c r="B593" s="28">
        <v>44566</v>
      </c>
      <c r="C593" s="28">
        <v>22</v>
      </c>
      <c r="D593" s="28">
        <v>1</v>
      </c>
      <c r="E593" s="28">
        <v>2021</v>
      </c>
      <c r="F593" s="28" t="s">
        <v>1506</v>
      </c>
      <c r="G593" s="28">
        <v>3</v>
      </c>
      <c r="H593" s="28" t="s">
        <v>274</v>
      </c>
      <c r="I593" s="28">
        <v>3</v>
      </c>
      <c r="J593" s="28">
        <v>4.3677592518866398E-5</v>
      </c>
      <c r="K593" s="28">
        <v>3.5005362501127498E-5</v>
      </c>
      <c r="L593" s="28">
        <v>5.2642914676199103E-5</v>
      </c>
      <c r="M593" t="str">
        <f>VLOOKUP(Table_3[[#This Row],[cause_name]],ref_causegroups!A:B,2,FALSE)</f>
        <v>Cardiovascular diseases</v>
      </c>
      <c r="O593">
        <v>592</v>
      </c>
    </row>
    <row r="594" spans="1:15" ht="15.75" customHeight="1">
      <c r="A594" s="28" t="s">
        <v>21445</v>
      </c>
      <c r="B594" s="28">
        <v>44566</v>
      </c>
      <c r="C594" s="28">
        <v>22</v>
      </c>
      <c r="D594" s="28">
        <v>1</v>
      </c>
      <c r="E594" s="28">
        <v>2021</v>
      </c>
      <c r="F594" s="28" t="s">
        <v>455</v>
      </c>
      <c r="G594" s="28">
        <v>3</v>
      </c>
      <c r="H594" s="28" t="s">
        <v>274</v>
      </c>
      <c r="I594" s="28">
        <v>3</v>
      </c>
      <c r="J594" s="28">
        <v>4.2807249593670803E-5</v>
      </c>
      <c r="K594" s="28">
        <v>3.73318293947524E-5</v>
      </c>
      <c r="L594" s="28">
        <v>4.94600549797596E-5</v>
      </c>
      <c r="M594" t="str">
        <f>VLOOKUP(Table_3[[#This Row],[cause_name]],ref_causegroups!A:B,2,FALSE)</f>
        <v>Neurological disorders</v>
      </c>
      <c r="O594">
        <v>593</v>
      </c>
    </row>
    <row r="595" spans="1:15" ht="15.75" customHeight="1">
      <c r="A595" s="28" t="s">
        <v>21445</v>
      </c>
      <c r="B595" s="28">
        <v>44566</v>
      </c>
      <c r="C595" s="28">
        <v>22</v>
      </c>
      <c r="D595" s="28">
        <v>1</v>
      </c>
      <c r="E595" s="28">
        <v>2021</v>
      </c>
      <c r="F595" s="28" t="s">
        <v>459</v>
      </c>
      <c r="G595" s="28">
        <v>3</v>
      </c>
      <c r="H595" s="28" t="s">
        <v>274</v>
      </c>
      <c r="I595" s="28">
        <v>3</v>
      </c>
      <c r="J595" s="28">
        <v>1.32546852608779E-5</v>
      </c>
      <c r="K595" s="28">
        <v>1.2099220566838799E-5</v>
      </c>
      <c r="L595" s="28">
        <v>1.4737030603652301E-5</v>
      </c>
      <c r="M595" t="str">
        <f>VLOOKUP(Table_3[[#This Row],[cause_name]],ref_causegroups!A:B,2,FALSE)</f>
        <v>Neoplasms</v>
      </c>
      <c r="O595">
        <v>594</v>
      </c>
    </row>
    <row r="596" spans="1:15" ht="15.75" customHeight="1">
      <c r="A596" s="28" t="s">
        <v>21445</v>
      </c>
      <c r="B596" s="28">
        <v>44566</v>
      </c>
      <c r="C596" s="28">
        <v>22</v>
      </c>
      <c r="D596" s="28">
        <v>1</v>
      </c>
      <c r="E596" s="28">
        <v>2021</v>
      </c>
      <c r="F596" s="28" t="s">
        <v>462</v>
      </c>
      <c r="G596" s="28">
        <v>3</v>
      </c>
      <c r="H596" s="28" t="s">
        <v>274</v>
      </c>
      <c r="I596" s="28">
        <v>3</v>
      </c>
      <c r="J596" s="28">
        <v>2.40078300236935E-5</v>
      </c>
      <c r="K596" s="28">
        <v>2.2477763792347002E-5</v>
      </c>
      <c r="L596" s="28">
        <v>2.5437669637349701E-5</v>
      </c>
      <c r="M596" t="str">
        <f>VLOOKUP(Table_3[[#This Row],[cause_name]],ref_causegroups!A:B,2,FALSE)</f>
        <v>Neoplasms</v>
      </c>
      <c r="O596">
        <v>595</v>
      </c>
    </row>
    <row r="597" spans="1:15" ht="15.75" customHeight="1">
      <c r="A597" s="28" t="s">
        <v>21445</v>
      </c>
      <c r="B597" s="28">
        <v>44566</v>
      </c>
      <c r="C597" s="28">
        <v>22</v>
      </c>
      <c r="D597" s="28">
        <v>1</v>
      </c>
      <c r="E597" s="28">
        <v>2021</v>
      </c>
      <c r="F597" s="28" t="s">
        <v>319</v>
      </c>
      <c r="G597" s="28">
        <v>3</v>
      </c>
      <c r="H597" s="28" t="s">
        <v>274</v>
      </c>
      <c r="I597" s="28">
        <v>3</v>
      </c>
      <c r="J597" s="28">
        <v>1.00504732212832E-4</v>
      </c>
      <c r="K597" s="28">
        <v>9.0238072990271202E-5</v>
      </c>
      <c r="L597" s="28">
        <v>1.07847706430792E-4</v>
      </c>
      <c r="M597" t="str">
        <f>VLOOKUP(Table_3[[#This Row],[cause_name]],ref_causegroups!A:B,2,FALSE)</f>
        <v>Neoplasms</v>
      </c>
      <c r="O597">
        <v>596</v>
      </c>
    </row>
    <row r="598" spans="1:15" ht="15.75" customHeight="1">
      <c r="A598" s="28" t="s">
        <v>21445</v>
      </c>
      <c r="B598" s="28">
        <v>44566</v>
      </c>
      <c r="C598" s="28">
        <v>22</v>
      </c>
      <c r="D598" s="28">
        <v>1</v>
      </c>
      <c r="E598" s="28">
        <v>2021</v>
      </c>
      <c r="F598" s="28" t="s">
        <v>466</v>
      </c>
      <c r="G598" s="28">
        <v>3</v>
      </c>
      <c r="H598" s="28" t="s">
        <v>274</v>
      </c>
      <c r="I598" s="28">
        <v>3</v>
      </c>
      <c r="J598" s="28">
        <v>6.2912162264752001E-6</v>
      </c>
      <c r="K598" s="28">
        <v>5.4063047634158202E-6</v>
      </c>
      <c r="L598" s="28">
        <v>6.9923007953660203E-6</v>
      </c>
      <c r="M598" t="str">
        <f>VLOOKUP(Table_3[[#This Row],[cause_name]],ref_causegroups!A:B,2,FALSE)</f>
        <v>Neoplasms</v>
      </c>
      <c r="O598">
        <v>597</v>
      </c>
    </row>
    <row r="599" spans="1:15" ht="15.75" customHeight="1">
      <c r="A599" s="28" t="s">
        <v>21445</v>
      </c>
      <c r="B599" s="28">
        <v>44566</v>
      </c>
      <c r="C599" s="28">
        <v>22</v>
      </c>
      <c r="D599" s="28">
        <v>1</v>
      </c>
      <c r="E599" s="28">
        <v>2021</v>
      </c>
      <c r="F599" s="28" t="s">
        <v>320</v>
      </c>
      <c r="G599" s="28">
        <v>3</v>
      </c>
      <c r="H599" s="28" t="s">
        <v>274</v>
      </c>
      <c r="I599" s="28">
        <v>3</v>
      </c>
      <c r="J599" s="28">
        <v>1.23376820414884E-4</v>
      </c>
      <c r="K599" s="28">
        <v>1.0409702391357901E-4</v>
      </c>
      <c r="L599" s="28">
        <v>1.4670159571226701E-4</v>
      </c>
      <c r="M599" t="str">
        <f>VLOOKUP(Table_3[[#This Row],[cause_name]],ref_causegroups!A:B,2,FALSE)</f>
        <v>Other non-communicable diseases</v>
      </c>
      <c r="O599">
        <v>598</v>
      </c>
    </row>
    <row r="600" spans="1:15" ht="15.75" customHeight="1">
      <c r="A600" s="28" t="s">
        <v>21445</v>
      </c>
      <c r="B600" s="28">
        <v>44566</v>
      </c>
      <c r="C600" s="28">
        <v>22</v>
      </c>
      <c r="D600" s="28">
        <v>1</v>
      </c>
      <c r="E600" s="28">
        <v>2021</v>
      </c>
      <c r="F600" s="28" t="s">
        <v>474</v>
      </c>
      <c r="G600" s="28">
        <v>3</v>
      </c>
      <c r="H600" s="28" t="s">
        <v>274</v>
      </c>
      <c r="I600" s="28">
        <v>3</v>
      </c>
      <c r="J600" s="28">
        <v>2.3217626590678201E-4</v>
      </c>
      <c r="K600" s="28">
        <v>1.9713814290014701E-4</v>
      </c>
      <c r="L600" s="28">
        <v>2.7072848450256201E-4</v>
      </c>
      <c r="M600" t="str">
        <f>VLOOKUP(Table_3[[#This Row],[cause_name]],ref_causegroups!A:B,2,FALSE)</f>
        <v>Other non-communicable diseases</v>
      </c>
      <c r="O600">
        <v>599</v>
      </c>
    </row>
    <row r="601" spans="1:15" ht="15.75" customHeight="1">
      <c r="A601" s="28" t="s">
        <v>21445</v>
      </c>
      <c r="B601" s="28">
        <v>44566</v>
      </c>
      <c r="C601" s="28">
        <v>22</v>
      </c>
      <c r="D601" s="28">
        <v>1</v>
      </c>
      <c r="E601" s="28">
        <v>2021</v>
      </c>
      <c r="F601" s="28" t="s">
        <v>470</v>
      </c>
      <c r="G601" s="28">
        <v>3</v>
      </c>
      <c r="H601" s="28" t="s">
        <v>274</v>
      </c>
      <c r="I601" s="28">
        <v>3</v>
      </c>
      <c r="J601" s="28">
        <v>9.2448548165316002E-4</v>
      </c>
      <c r="K601" s="28">
        <v>6.3783132942861096E-4</v>
      </c>
      <c r="L601" s="28">
        <v>1.22374704708999E-3</v>
      </c>
      <c r="M601" t="str">
        <f>VLOOKUP(Table_3[[#This Row],[cause_name]],ref_causegroups!A:B,2,FALSE)</f>
        <v>Maternal and neonatal disorders</v>
      </c>
      <c r="O601">
        <v>600</v>
      </c>
    </row>
    <row r="602" spans="1:15" ht="15.75" customHeight="1">
      <c r="A602" s="28" t="s">
        <v>21445</v>
      </c>
      <c r="B602" s="28">
        <v>44566</v>
      </c>
      <c r="C602" s="28">
        <v>22</v>
      </c>
      <c r="D602" s="28">
        <v>1</v>
      </c>
      <c r="E602" s="28">
        <v>2021</v>
      </c>
      <c r="F602" s="28" t="s">
        <v>1535</v>
      </c>
      <c r="G602" s="28">
        <v>3</v>
      </c>
      <c r="H602" s="28" t="s">
        <v>274</v>
      </c>
      <c r="I602" s="28">
        <v>3</v>
      </c>
      <c r="J602" s="28">
        <v>4.0330165593546602E-3</v>
      </c>
      <c r="K602" s="28">
        <v>3.2426478514853002E-3</v>
      </c>
      <c r="L602" s="28">
        <v>5.1148338598576504E-3</v>
      </c>
      <c r="M602" t="str">
        <f>VLOOKUP(Table_3[[#This Row],[cause_name]],ref_causegroups!A:B,2,FALSE)</f>
        <v>Mental disorders</v>
      </c>
      <c r="O602">
        <v>601</v>
      </c>
    </row>
    <row r="603" spans="1:15" ht="15.75" customHeight="1">
      <c r="A603" s="28" t="s">
        <v>21445</v>
      </c>
      <c r="B603" s="28">
        <v>44566</v>
      </c>
      <c r="C603" s="28">
        <v>22</v>
      </c>
      <c r="D603" s="28">
        <v>1</v>
      </c>
      <c r="E603" s="28">
        <v>2021</v>
      </c>
      <c r="F603" s="28" t="s">
        <v>1539</v>
      </c>
      <c r="G603" s="28">
        <v>3</v>
      </c>
      <c r="H603" s="28" t="s">
        <v>274</v>
      </c>
      <c r="I603" s="28">
        <v>3</v>
      </c>
      <c r="J603" s="28">
        <v>1.33734545570678E-2</v>
      </c>
      <c r="K603" s="28">
        <v>4.7134047364249402E-3</v>
      </c>
      <c r="L603" s="28">
        <v>2.5443734395656701E-2</v>
      </c>
      <c r="M603" t="str">
        <f>VLOOKUP(Table_3[[#This Row],[cause_name]],ref_causegroups!A:B,2,FALSE)</f>
        <v>Neurological disorders</v>
      </c>
      <c r="O603">
        <v>602</v>
      </c>
    </row>
    <row r="604" spans="1:15" ht="15.75" customHeight="1">
      <c r="A604" s="28" t="s">
        <v>21445</v>
      </c>
      <c r="B604" s="28">
        <v>44566</v>
      </c>
      <c r="C604" s="28">
        <v>22</v>
      </c>
      <c r="D604" s="28">
        <v>1</v>
      </c>
      <c r="E604" s="28">
        <v>2021</v>
      </c>
      <c r="F604" s="28" t="s">
        <v>1543</v>
      </c>
      <c r="G604" s="28">
        <v>3</v>
      </c>
      <c r="H604" s="28" t="s">
        <v>274</v>
      </c>
      <c r="I604" s="28">
        <v>3</v>
      </c>
      <c r="J604" s="28">
        <v>1.8526274224101801E-3</v>
      </c>
      <c r="K604" s="28">
        <v>1.0895314676258501E-3</v>
      </c>
      <c r="L604" s="28">
        <v>2.7272307058461101E-3</v>
      </c>
      <c r="M604" t="str">
        <f>VLOOKUP(Table_3[[#This Row],[cause_name]],ref_causegroups!A:B,2,FALSE)</f>
        <v>Neurological disorders</v>
      </c>
      <c r="O604">
        <v>603</v>
      </c>
    </row>
    <row r="605" spans="1:15" ht="15.75" customHeight="1">
      <c r="A605" s="28" t="s">
        <v>21445</v>
      </c>
      <c r="B605" s="28">
        <v>44566</v>
      </c>
      <c r="C605" s="28">
        <v>22</v>
      </c>
      <c r="D605" s="28">
        <v>1</v>
      </c>
      <c r="E605" s="28">
        <v>2021</v>
      </c>
      <c r="F605" s="28" t="s">
        <v>321</v>
      </c>
      <c r="G605" s="28">
        <v>3</v>
      </c>
      <c r="H605" s="28" t="s">
        <v>274</v>
      </c>
      <c r="I605" s="28">
        <v>3</v>
      </c>
      <c r="J605" s="28">
        <v>3.1292584355931098E-4</v>
      </c>
      <c r="K605" s="28">
        <v>2.5723996602917401E-4</v>
      </c>
      <c r="L605" s="28">
        <v>3.8349554308933303E-4</v>
      </c>
      <c r="M605" t="str">
        <f>VLOOKUP(Table_3[[#This Row],[cause_name]],ref_causegroups!A:B,2,FALSE)</f>
        <v>Diabetes and kidney diseases</v>
      </c>
      <c r="O605">
        <v>604</v>
      </c>
    </row>
    <row r="606" spans="1:15" ht="15.75" customHeight="1">
      <c r="A606" s="28" t="s">
        <v>21445</v>
      </c>
      <c r="B606" s="28">
        <v>44566</v>
      </c>
      <c r="C606" s="28">
        <v>22</v>
      </c>
      <c r="D606" s="28">
        <v>1</v>
      </c>
      <c r="E606" s="28">
        <v>2021</v>
      </c>
      <c r="F606" s="28" t="s">
        <v>478</v>
      </c>
      <c r="G606" s="28">
        <v>3</v>
      </c>
      <c r="H606" s="28" t="s">
        <v>274</v>
      </c>
      <c r="I606" s="28">
        <v>3</v>
      </c>
      <c r="J606" s="28">
        <v>2.8633108326811898E-4</v>
      </c>
      <c r="K606" s="28">
        <v>2.40661205668396E-4</v>
      </c>
      <c r="L606" s="28">
        <v>3.343485263486E-4</v>
      </c>
      <c r="M606" t="str">
        <f>VLOOKUP(Table_3[[#This Row],[cause_name]],ref_causegroups!A:B,2,FALSE)</f>
        <v>Diabetes and kidney diseases</v>
      </c>
      <c r="O606">
        <v>605</v>
      </c>
    </row>
    <row r="607" spans="1:15" ht="15.75" customHeight="1">
      <c r="A607" s="28" t="s">
        <v>21445</v>
      </c>
      <c r="B607" s="28">
        <v>44566</v>
      </c>
      <c r="C607" s="28">
        <v>22</v>
      </c>
      <c r="D607" s="28">
        <v>1</v>
      </c>
      <c r="E607" s="28">
        <v>2021</v>
      </c>
      <c r="F607" s="28" t="s">
        <v>482</v>
      </c>
      <c r="G607" s="28">
        <v>3</v>
      </c>
      <c r="H607" s="28" t="s">
        <v>274</v>
      </c>
      <c r="I607" s="28">
        <v>3</v>
      </c>
      <c r="J607" s="28">
        <v>7.1694157944660704E-4</v>
      </c>
      <c r="K607" s="28">
        <v>6.06538813709086E-4</v>
      </c>
      <c r="L607" s="28">
        <v>8.6023354529824402E-4</v>
      </c>
      <c r="M607" t="str">
        <f>VLOOKUP(Table_3[[#This Row],[cause_name]],ref_causegroups!A:B,2,FALSE)</f>
        <v>Diabetes and kidney diseases</v>
      </c>
      <c r="O607">
        <v>606</v>
      </c>
    </row>
    <row r="608" spans="1:15" ht="15.75" customHeight="1">
      <c r="A608" s="28" t="s">
        <v>21445</v>
      </c>
      <c r="B608" s="28">
        <v>44566</v>
      </c>
      <c r="C608" s="28">
        <v>22</v>
      </c>
      <c r="D608" s="28">
        <v>1</v>
      </c>
      <c r="E608" s="28">
        <v>2021</v>
      </c>
      <c r="F608" s="28" t="s">
        <v>490</v>
      </c>
      <c r="G608" s="28">
        <v>3</v>
      </c>
      <c r="H608" s="28" t="s">
        <v>274</v>
      </c>
      <c r="I608" s="28">
        <v>3</v>
      </c>
      <c r="J608" s="28">
        <v>1.9183590625544501E-5</v>
      </c>
      <c r="K608" s="28">
        <v>1.6652524665261499E-5</v>
      </c>
      <c r="L608" s="28">
        <v>2.1334315164290901E-5</v>
      </c>
      <c r="M608" t="str">
        <f>VLOOKUP(Table_3[[#This Row],[cause_name]],ref_causegroups!A:B,2,FALSE)</f>
        <v>Neoplasms</v>
      </c>
      <c r="O608">
        <v>607</v>
      </c>
    </row>
    <row r="609" spans="1:15" ht="15.75" customHeight="1">
      <c r="A609" s="28" t="s">
        <v>21445</v>
      </c>
      <c r="B609" s="28">
        <v>44566</v>
      </c>
      <c r="C609" s="28">
        <v>22</v>
      </c>
      <c r="D609" s="28">
        <v>1</v>
      </c>
      <c r="E609" s="28">
        <v>2021</v>
      </c>
      <c r="F609" s="28" t="s">
        <v>1556</v>
      </c>
      <c r="G609" s="28">
        <v>3</v>
      </c>
      <c r="H609" s="28" t="s">
        <v>274</v>
      </c>
      <c r="I609" s="28">
        <v>3</v>
      </c>
      <c r="J609" s="28">
        <v>2.8350681165947199E-4</v>
      </c>
      <c r="K609" s="28">
        <v>2.32811973432264E-4</v>
      </c>
      <c r="L609" s="28">
        <v>3.35942924545249E-4</v>
      </c>
      <c r="M609" t="str">
        <f>VLOOKUP(Table_3[[#This Row],[cause_name]],ref_causegroups!A:B,2,FALSE)</f>
        <v>Respiratory infections and tuberculosis</v>
      </c>
      <c r="O609">
        <v>608</v>
      </c>
    </row>
    <row r="610" spans="1:15" ht="15.75" customHeight="1">
      <c r="A610" s="28" t="s">
        <v>21445</v>
      </c>
      <c r="B610" s="28">
        <v>44566</v>
      </c>
      <c r="C610" s="28">
        <v>22</v>
      </c>
      <c r="D610" s="28">
        <v>1</v>
      </c>
      <c r="E610" s="28">
        <v>2021</v>
      </c>
      <c r="F610" s="28" t="s">
        <v>1560</v>
      </c>
      <c r="G610" s="28">
        <v>3</v>
      </c>
      <c r="H610" s="28" t="s">
        <v>274</v>
      </c>
      <c r="I610" s="28">
        <v>3</v>
      </c>
      <c r="J610" s="28">
        <v>6.3396371519843102E-5</v>
      </c>
      <c r="K610" s="28">
        <v>4.4448635345720003E-5</v>
      </c>
      <c r="L610" s="28">
        <v>8.2865142464203697E-5</v>
      </c>
      <c r="M610" t="str">
        <f>VLOOKUP(Table_3[[#This Row],[cause_name]],ref_causegroups!A:B,2,FALSE)</f>
        <v>Respiratory infections and tuberculosis</v>
      </c>
      <c r="O610">
        <v>609</v>
      </c>
    </row>
    <row r="611" spans="1:15" ht="15.75" customHeight="1">
      <c r="A611" s="28" t="s">
        <v>21445</v>
      </c>
      <c r="B611" s="28">
        <v>44566</v>
      </c>
      <c r="C611" s="28">
        <v>22</v>
      </c>
      <c r="D611" s="28">
        <v>1</v>
      </c>
      <c r="E611" s="28">
        <v>2021</v>
      </c>
      <c r="F611" s="28" t="s">
        <v>1564</v>
      </c>
      <c r="G611" s="28">
        <v>3</v>
      </c>
      <c r="H611" s="28" t="s">
        <v>274</v>
      </c>
      <c r="I611" s="28">
        <v>3</v>
      </c>
      <c r="J611" s="28">
        <v>1.23281659647424E-5</v>
      </c>
      <c r="K611" s="28">
        <v>8.7256574204976101E-6</v>
      </c>
      <c r="L611" s="28">
        <v>1.5486680483507501E-5</v>
      </c>
      <c r="M611" t="str">
        <f>VLOOKUP(Table_3[[#This Row],[cause_name]],ref_causegroups!A:B,2,FALSE)</f>
        <v>Respiratory infections and tuberculosis</v>
      </c>
      <c r="O611">
        <v>610</v>
      </c>
    </row>
    <row r="612" spans="1:15" ht="15.75" customHeight="1">
      <c r="A612" s="28" t="s">
        <v>21445</v>
      </c>
      <c r="B612" s="28">
        <v>44566</v>
      </c>
      <c r="C612" s="28">
        <v>22</v>
      </c>
      <c r="D612" s="28">
        <v>1</v>
      </c>
      <c r="E612" s="28">
        <v>2021</v>
      </c>
      <c r="F612" s="28" t="s">
        <v>1571</v>
      </c>
      <c r="G612" s="28">
        <v>3</v>
      </c>
      <c r="H612" s="28" t="s">
        <v>274</v>
      </c>
      <c r="I612" s="28">
        <v>3</v>
      </c>
      <c r="J612" s="28">
        <v>9.2527816385203106E-6</v>
      </c>
      <c r="K612" s="28">
        <v>7.3505191716438301E-6</v>
      </c>
      <c r="L612" s="28">
        <v>1.13216916738227E-5</v>
      </c>
      <c r="M612" t="str">
        <f>VLOOKUP(Table_3[[#This Row],[cause_name]],ref_causegroups!A:B,2,FALSE)</f>
        <v>Cardiovascular diseases</v>
      </c>
      <c r="O612">
        <v>611</v>
      </c>
    </row>
    <row r="613" spans="1:15" ht="15.75" customHeight="1">
      <c r="A613" s="28" t="s">
        <v>21445</v>
      </c>
      <c r="B613" s="28">
        <v>44566</v>
      </c>
      <c r="C613" s="28">
        <v>22</v>
      </c>
      <c r="D613" s="28">
        <v>1</v>
      </c>
      <c r="E613" s="28">
        <v>2021</v>
      </c>
      <c r="F613" s="28" t="s">
        <v>345</v>
      </c>
      <c r="G613" s="28">
        <v>3</v>
      </c>
      <c r="H613" s="28" t="s">
        <v>274</v>
      </c>
      <c r="I613" s="28">
        <v>3</v>
      </c>
      <c r="J613" s="28">
        <v>1.6760506234700501E-4</v>
      </c>
      <c r="K613" s="28">
        <v>1.3093413822801899E-4</v>
      </c>
      <c r="L613" s="28">
        <v>2.0774832539823999E-4</v>
      </c>
      <c r="M613" t="str">
        <f>VLOOKUP(Table_3[[#This Row],[cause_name]],ref_causegroups!A:B,2,FALSE)</f>
        <v>Cardiovascular diseases</v>
      </c>
      <c r="O613">
        <v>612</v>
      </c>
    </row>
    <row r="614" spans="1:15" ht="15.75" customHeight="1">
      <c r="A614" s="28" t="s">
        <v>21445</v>
      </c>
      <c r="B614" s="28">
        <v>44566</v>
      </c>
      <c r="C614" s="28">
        <v>22</v>
      </c>
      <c r="D614" s="28">
        <v>1</v>
      </c>
      <c r="E614" s="28">
        <v>2021</v>
      </c>
      <c r="F614" s="28" t="s">
        <v>1575</v>
      </c>
      <c r="G614" s="28">
        <v>3</v>
      </c>
      <c r="H614" s="28" t="s">
        <v>274</v>
      </c>
      <c r="I614" s="28">
        <v>3</v>
      </c>
      <c r="J614" s="28">
        <v>3.556554705707E-4</v>
      </c>
      <c r="K614" s="28">
        <v>2.7894160135217102E-4</v>
      </c>
      <c r="L614" s="28">
        <v>4.36915310845691E-4</v>
      </c>
      <c r="M614" t="str">
        <f>VLOOKUP(Table_3[[#This Row],[cause_name]],ref_causegroups!A:B,2,FALSE)</f>
        <v>Cardiovascular diseases</v>
      </c>
      <c r="O614">
        <v>613</v>
      </c>
    </row>
    <row r="615" spans="1:15" ht="15.75" customHeight="1">
      <c r="A615" s="28" t="s">
        <v>21445</v>
      </c>
      <c r="B615" s="28">
        <v>44566</v>
      </c>
      <c r="C615" s="28">
        <v>22</v>
      </c>
      <c r="D615" s="28">
        <v>1</v>
      </c>
      <c r="E615" s="28">
        <v>2021</v>
      </c>
      <c r="F615" s="28" t="s">
        <v>1579</v>
      </c>
      <c r="G615" s="28">
        <v>3</v>
      </c>
      <c r="H615" s="28" t="s">
        <v>274</v>
      </c>
      <c r="I615" s="28">
        <v>3</v>
      </c>
      <c r="J615" s="28">
        <v>1.37076697005643E-3</v>
      </c>
      <c r="K615" s="28">
        <v>1.05625142213388E-3</v>
      </c>
      <c r="L615" s="28">
        <v>1.6791533645271501E-3</v>
      </c>
      <c r="M615" t="str">
        <f>VLOOKUP(Table_3[[#This Row],[cause_name]],ref_causegroups!A:B,2,FALSE)</f>
        <v>Other non-communicable diseases</v>
      </c>
      <c r="O615">
        <v>614</v>
      </c>
    </row>
    <row r="616" spans="1:15" ht="15.75" customHeight="1">
      <c r="A616" s="28" t="s">
        <v>21445</v>
      </c>
      <c r="B616" s="28">
        <v>44566</v>
      </c>
      <c r="C616" s="28">
        <v>22</v>
      </c>
      <c r="D616" s="28">
        <v>1</v>
      </c>
      <c r="E616" s="28">
        <v>2021</v>
      </c>
      <c r="F616" s="28" t="s">
        <v>1583</v>
      </c>
      <c r="G616" s="28">
        <v>3</v>
      </c>
      <c r="H616" s="28" t="s">
        <v>274</v>
      </c>
      <c r="I616" s="28">
        <v>3</v>
      </c>
      <c r="J616" s="28">
        <v>7.1952592469471299E-7</v>
      </c>
      <c r="K616" s="28">
        <v>2.8558548757265102E-7</v>
      </c>
      <c r="L616" s="28">
        <v>1.42277281080204E-6</v>
      </c>
      <c r="M616" t="str">
        <f>VLOOKUP(Table_3[[#This Row],[cause_name]],ref_causegroups!A:B,2,FALSE)</f>
        <v>Other non-communicable diseases</v>
      </c>
      <c r="O616">
        <v>615</v>
      </c>
    </row>
    <row r="617" spans="1:15" ht="15.75" customHeight="1">
      <c r="A617" s="28" t="s">
        <v>21445</v>
      </c>
      <c r="B617" s="28">
        <v>44566</v>
      </c>
      <c r="C617" s="28">
        <v>22</v>
      </c>
      <c r="D617" s="28">
        <v>1</v>
      </c>
      <c r="E617" s="28">
        <v>2021</v>
      </c>
      <c r="F617" s="28" t="s">
        <v>1587</v>
      </c>
      <c r="G617" s="28">
        <v>3</v>
      </c>
      <c r="H617" s="28" t="s">
        <v>274</v>
      </c>
      <c r="I617" s="28">
        <v>3</v>
      </c>
      <c r="J617" s="28">
        <v>4.9131525807918E-5</v>
      </c>
      <c r="K617" s="28">
        <v>3.1518464358811703E-5</v>
      </c>
      <c r="L617" s="28">
        <v>7.1234484623920695E-5</v>
      </c>
      <c r="M617" t="str">
        <f>VLOOKUP(Table_3[[#This Row],[cause_name]],ref_causegroups!A:B,2,FALSE)</f>
        <v>Other non-communicable diseases</v>
      </c>
      <c r="O617">
        <v>616</v>
      </c>
    </row>
    <row r="618" spans="1:15" ht="15.75" customHeight="1">
      <c r="A618" s="28" t="s">
        <v>21445</v>
      </c>
      <c r="B618" s="28">
        <v>44566</v>
      </c>
      <c r="C618" s="28">
        <v>22</v>
      </c>
      <c r="D618" s="28">
        <v>1</v>
      </c>
      <c r="E618" s="28">
        <v>2021</v>
      </c>
      <c r="F618" s="28" t="s">
        <v>497</v>
      </c>
      <c r="G618" s="28">
        <v>3</v>
      </c>
      <c r="H618" s="28" t="s">
        <v>274</v>
      </c>
      <c r="I618" s="28">
        <v>3</v>
      </c>
      <c r="J618" s="28">
        <v>1.06675977323883E-4</v>
      </c>
      <c r="K618" s="28">
        <v>9.1555967884921096E-5</v>
      </c>
      <c r="L618" s="28">
        <v>1.2266908617120499E-4</v>
      </c>
      <c r="M618" t="str">
        <f>VLOOKUP(Table_3[[#This Row],[cause_name]],ref_causegroups!A:B,2,FALSE)</f>
        <v>Other non-communicable diseases</v>
      </c>
      <c r="O618">
        <v>617</v>
      </c>
    </row>
    <row r="619" spans="1:15" ht="15.75" customHeight="1">
      <c r="A619" s="28" t="s">
        <v>21445</v>
      </c>
      <c r="B619" s="28">
        <v>44566</v>
      </c>
      <c r="C619" s="28">
        <v>22</v>
      </c>
      <c r="D619" s="28">
        <v>1</v>
      </c>
      <c r="E619" s="28">
        <v>2021</v>
      </c>
      <c r="F619" s="28" t="s">
        <v>290</v>
      </c>
      <c r="G619" s="28">
        <v>3</v>
      </c>
      <c r="H619" s="28" t="s">
        <v>274</v>
      </c>
      <c r="I619" s="28">
        <v>3</v>
      </c>
      <c r="J619" s="28">
        <v>1.6252782738961601E-7</v>
      </c>
      <c r="K619" s="28">
        <v>9.6026827585388094E-8</v>
      </c>
      <c r="L619" s="28">
        <v>2.8403877760661101E-7</v>
      </c>
      <c r="M619" t="str">
        <f>VLOOKUP(Table_3[[#This Row],[cause_name]],ref_causegroups!A:B,2,FALSE)</f>
        <v>Nutritional deficiencies</v>
      </c>
      <c r="O619">
        <v>618</v>
      </c>
    </row>
    <row r="620" spans="1:15" ht="15.75" customHeight="1">
      <c r="A620" s="28" t="s">
        <v>21445</v>
      </c>
      <c r="B620" s="28">
        <v>44566</v>
      </c>
      <c r="C620" s="28">
        <v>22</v>
      </c>
      <c r="D620" s="28">
        <v>1</v>
      </c>
      <c r="E620" s="28">
        <v>2021</v>
      </c>
      <c r="F620" s="28" t="s">
        <v>346</v>
      </c>
      <c r="G620" s="28">
        <v>3</v>
      </c>
      <c r="H620" s="28" t="s">
        <v>274</v>
      </c>
      <c r="I620" s="28">
        <v>3</v>
      </c>
      <c r="J620" s="28">
        <v>8.1097146065231694E-6</v>
      </c>
      <c r="K620" s="28">
        <v>4.2962075662535002E-6</v>
      </c>
      <c r="L620" s="28">
        <v>1.24080203370647E-5</v>
      </c>
      <c r="M620" t="str">
        <f>VLOOKUP(Table_3[[#This Row],[cause_name]],ref_causegroups!A:B,2,FALSE)</f>
        <v>Neoplasms</v>
      </c>
      <c r="O620">
        <v>619</v>
      </c>
    </row>
    <row r="621" spans="1:15" ht="15.75" customHeight="1">
      <c r="A621" s="28" t="s">
        <v>21445</v>
      </c>
      <c r="B621" s="28">
        <v>44566</v>
      </c>
      <c r="C621" s="28">
        <v>22</v>
      </c>
      <c r="D621" s="28">
        <v>1</v>
      </c>
      <c r="E621" s="28">
        <v>2021</v>
      </c>
      <c r="F621" s="28" t="s">
        <v>322</v>
      </c>
      <c r="G621" s="28">
        <v>3</v>
      </c>
      <c r="H621" s="28" t="s">
        <v>274</v>
      </c>
      <c r="I621" s="28">
        <v>3</v>
      </c>
      <c r="J621" s="28">
        <v>1.64444987723182E-5</v>
      </c>
      <c r="K621" s="28">
        <v>1.30135706562453E-5</v>
      </c>
      <c r="L621" s="28">
        <v>2.0280095035523399E-5</v>
      </c>
      <c r="M621" t="str">
        <f>VLOOKUP(Table_3[[#This Row],[cause_name]],ref_causegroups!A:B,2,FALSE)</f>
        <v>HIV/AIDS and sexually transmitted infections</v>
      </c>
      <c r="O621">
        <v>620</v>
      </c>
    </row>
    <row r="622" spans="1:15" ht="15.75" customHeight="1">
      <c r="A622" s="28" t="s">
        <v>21445</v>
      </c>
      <c r="B622" s="28">
        <v>44566</v>
      </c>
      <c r="C622" s="28">
        <v>22</v>
      </c>
      <c r="D622" s="28">
        <v>1</v>
      </c>
      <c r="E622" s="28">
        <v>2021</v>
      </c>
      <c r="F622" s="28" t="s">
        <v>1600</v>
      </c>
      <c r="G622" s="28">
        <v>3</v>
      </c>
      <c r="H622" s="28" t="s">
        <v>274</v>
      </c>
      <c r="I622" s="28">
        <v>3</v>
      </c>
      <c r="J622" s="28">
        <v>4.6916098931116298E-4</v>
      </c>
      <c r="K622" s="28">
        <v>3.6459031280804398E-4</v>
      </c>
      <c r="L622" s="28">
        <v>5.9200411371867698E-4</v>
      </c>
      <c r="M622" t="str">
        <f>VLOOKUP(Table_3[[#This Row],[cause_name]],ref_causegroups!A:B,2,FALSE)</f>
        <v>Digestive diseases</v>
      </c>
      <c r="O622">
        <v>621</v>
      </c>
    </row>
    <row r="623" spans="1:15" ht="15.75" customHeight="1">
      <c r="A623" s="28" t="s">
        <v>21445</v>
      </c>
      <c r="B623" s="28">
        <v>44566</v>
      </c>
      <c r="C623" s="28">
        <v>22</v>
      </c>
      <c r="D623" s="28">
        <v>1</v>
      </c>
      <c r="E623" s="28">
        <v>2021</v>
      </c>
      <c r="F623" s="28" t="s">
        <v>1604</v>
      </c>
      <c r="G623" s="28">
        <v>3</v>
      </c>
      <c r="H623" s="28" t="s">
        <v>274</v>
      </c>
      <c r="I623" s="28">
        <v>3</v>
      </c>
      <c r="J623" s="28">
        <v>4.7641348690931698E-4</v>
      </c>
      <c r="K623" s="28">
        <v>1.63453315499935E-4</v>
      </c>
      <c r="L623" s="28">
        <v>9.3501912517953095E-4</v>
      </c>
      <c r="M623" t="str">
        <f>VLOOKUP(Table_3[[#This Row],[cause_name]],ref_causegroups!A:B,2,FALSE)</f>
        <v>Digestive diseases</v>
      </c>
      <c r="O623">
        <v>622</v>
      </c>
    </row>
    <row r="624" spans="1:15" ht="15.75" customHeight="1">
      <c r="A624" s="28" t="s">
        <v>21445</v>
      </c>
      <c r="B624" s="28">
        <v>44566</v>
      </c>
      <c r="C624" s="28">
        <v>22</v>
      </c>
      <c r="D624" s="28">
        <v>1</v>
      </c>
      <c r="E624" s="28">
        <v>2021</v>
      </c>
      <c r="F624" s="28" t="s">
        <v>1608</v>
      </c>
      <c r="G624" s="28">
        <v>3</v>
      </c>
      <c r="H624" s="28" t="s">
        <v>274</v>
      </c>
      <c r="I624" s="28">
        <v>3</v>
      </c>
      <c r="J624" s="28">
        <v>3.7033703833075902E-4</v>
      </c>
      <c r="K624" s="28">
        <v>1.42586276750507E-4</v>
      </c>
      <c r="L624" s="28">
        <v>8.1177854767149299E-4</v>
      </c>
      <c r="M624" t="str">
        <f>VLOOKUP(Table_3[[#This Row],[cause_name]],ref_causegroups!A:B,2,FALSE)</f>
        <v>Skin and subcutaneous diseases</v>
      </c>
      <c r="O624">
        <v>623</v>
      </c>
    </row>
    <row r="625" spans="1:15" ht="15.75" customHeight="1">
      <c r="A625" s="28" t="s">
        <v>21445</v>
      </c>
      <c r="B625" s="28">
        <v>44566</v>
      </c>
      <c r="C625" s="28">
        <v>22</v>
      </c>
      <c r="D625" s="28">
        <v>1</v>
      </c>
      <c r="E625" s="28">
        <v>2021</v>
      </c>
      <c r="F625" s="28" t="s">
        <v>1612</v>
      </c>
      <c r="G625" s="28">
        <v>3</v>
      </c>
      <c r="H625" s="28" t="s">
        <v>274</v>
      </c>
      <c r="I625" s="28">
        <v>3</v>
      </c>
      <c r="J625" s="28">
        <v>1.68862874823576E-4</v>
      </c>
      <c r="K625" s="28">
        <v>1.3119232878505501E-4</v>
      </c>
      <c r="L625" s="28">
        <v>2.04785713262826E-4</v>
      </c>
      <c r="M625" t="str">
        <f>VLOOKUP(Table_3[[#This Row],[cause_name]],ref_causegroups!A:B,2,FALSE)</f>
        <v>Other non-communicable diseases</v>
      </c>
      <c r="O625">
        <v>624</v>
      </c>
    </row>
    <row r="626" spans="1:15" ht="15.75" customHeight="1">
      <c r="A626" s="28" t="s">
        <v>21445</v>
      </c>
      <c r="B626" s="28">
        <v>44566</v>
      </c>
      <c r="C626" s="28">
        <v>22</v>
      </c>
      <c r="D626" s="28">
        <v>1</v>
      </c>
      <c r="E626" s="28">
        <v>2021</v>
      </c>
      <c r="F626" s="28" t="s">
        <v>1616</v>
      </c>
      <c r="G626" s="28">
        <v>3</v>
      </c>
      <c r="H626" s="28" t="s">
        <v>274</v>
      </c>
      <c r="I626" s="28">
        <v>3</v>
      </c>
      <c r="J626" s="28">
        <v>3.0532938615082798E-5</v>
      </c>
      <c r="K626" s="28">
        <v>2.66493954498235E-5</v>
      </c>
      <c r="L626" s="28">
        <v>3.5107967008194901E-5</v>
      </c>
      <c r="M626" t="str">
        <f>VLOOKUP(Table_3[[#This Row],[cause_name]],ref_causegroups!A:B,2,FALSE)</f>
        <v>Digestive diseases</v>
      </c>
      <c r="O626">
        <v>625</v>
      </c>
    </row>
    <row r="627" spans="1:15" ht="15.75" customHeight="1">
      <c r="A627" s="28" t="s">
        <v>21445</v>
      </c>
      <c r="B627" s="28">
        <v>44566</v>
      </c>
      <c r="C627" s="28">
        <v>22</v>
      </c>
      <c r="D627" s="28">
        <v>1</v>
      </c>
      <c r="E627" s="28">
        <v>2021</v>
      </c>
      <c r="F627" s="28" t="s">
        <v>1620</v>
      </c>
      <c r="G627" s="28">
        <v>3</v>
      </c>
      <c r="H627" s="28" t="s">
        <v>274</v>
      </c>
      <c r="I627" s="28">
        <v>3</v>
      </c>
      <c r="J627" s="28">
        <v>1.8226614174798501E-5</v>
      </c>
      <c r="K627" s="28">
        <v>1.54760872778983E-5</v>
      </c>
      <c r="L627" s="28">
        <v>2.21685019156965E-5</v>
      </c>
      <c r="M627" t="str">
        <f>VLOOKUP(Table_3[[#This Row],[cause_name]],ref_causegroups!A:B,2,FALSE)</f>
        <v>Digestive diseases</v>
      </c>
      <c r="O627">
        <v>626</v>
      </c>
    </row>
    <row r="628" spans="1:15" ht="15.75" customHeight="1">
      <c r="A628" s="28" t="s">
        <v>21445</v>
      </c>
      <c r="B628" s="28">
        <v>44566</v>
      </c>
      <c r="C628" s="28">
        <v>22</v>
      </c>
      <c r="D628" s="28">
        <v>1</v>
      </c>
      <c r="E628" s="28">
        <v>2021</v>
      </c>
      <c r="F628" s="28" t="s">
        <v>500</v>
      </c>
      <c r="G628" s="28">
        <v>3</v>
      </c>
      <c r="H628" s="28" t="s">
        <v>274</v>
      </c>
      <c r="I628" s="28">
        <v>3</v>
      </c>
      <c r="J628" s="28">
        <v>3.3178176518209099E-4</v>
      </c>
      <c r="K628" s="28">
        <v>2.42413189402771E-4</v>
      </c>
      <c r="L628" s="28">
        <v>4.4771451933263098E-4</v>
      </c>
      <c r="M628" t="str">
        <f>VLOOKUP(Table_3[[#This Row],[cause_name]],ref_causegroups!A:B,2,FALSE)</f>
        <v>HIV/AIDS and sexually transmitted infections</v>
      </c>
      <c r="O628">
        <v>627</v>
      </c>
    </row>
    <row r="629" spans="1:15" ht="15.75" customHeight="1">
      <c r="A629" s="28" t="s">
        <v>21445</v>
      </c>
      <c r="B629" s="28">
        <v>44566</v>
      </c>
      <c r="C629" s="28">
        <v>22</v>
      </c>
      <c r="D629" s="28">
        <v>1</v>
      </c>
      <c r="E629" s="28">
        <v>2021</v>
      </c>
      <c r="F629" s="28" t="s">
        <v>1627</v>
      </c>
      <c r="G629" s="28">
        <v>3</v>
      </c>
      <c r="H629" s="28" t="s">
        <v>274</v>
      </c>
      <c r="I629" s="28">
        <v>3</v>
      </c>
      <c r="J629" s="28">
        <v>1.2431629224529101E-5</v>
      </c>
      <c r="K629" s="28">
        <v>9.4261669782227399E-6</v>
      </c>
      <c r="L629" s="28">
        <v>1.5346664939246702E-5</v>
      </c>
      <c r="M629" t="str">
        <f>VLOOKUP(Table_3[[#This Row],[cause_name]],ref_causegroups!A:B,2,FALSE)</f>
        <v>HIV/AIDS and sexually transmitted infections</v>
      </c>
      <c r="O629">
        <v>628</v>
      </c>
    </row>
    <row r="630" spans="1:15" ht="15.75" customHeight="1">
      <c r="A630" s="28" t="s">
        <v>21445</v>
      </c>
      <c r="B630" s="28">
        <v>44566</v>
      </c>
      <c r="C630" s="28">
        <v>22</v>
      </c>
      <c r="D630" s="28">
        <v>1</v>
      </c>
      <c r="E630" s="28">
        <v>2021</v>
      </c>
      <c r="F630" s="28" t="s">
        <v>1631</v>
      </c>
      <c r="G630" s="28">
        <v>3</v>
      </c>
      <c r="H630" s="28" t="s">
        <v>274</v>
      </c>
      <c r="I630" s="28">
        <v>3</v>
      </c>
      <c r="J630" s="28">
        <v>4.1022009140421399E-6</v>
      </c>
      <c r="K630" s="28">
        <v>2.6494961685683899E-6</v>
      </c>
      <c r="L630" s="28">
        <v>6.1465798057370797E-6</v>
      </c>
      <c r="M630" t="str">
        <f>VLOOKUP(Table_3[[#This Row],[cause_name]],ref_causegroups!A:B,2,FALSE)</f>
        <v>HIV/AIDS and sexually transmitted infections</v>
      </c>
      <c r="O630">
        <v>629</v>
      </c>
    </row>
    <row r="631" spans="1:15" ht="15.75" customHeight="1">
      <c r="A631" s="28" t="s">
        <v>21445</v>
      </c>
      <c r="B631" s="28">
        <v>44566</v>
      </c>
      <c r="C631" s="28">
        <v>22</v>
      </c>
      <c r="D631" s="28">
        <v>1</v>
      </c>
      <c r="E631" s="28">
        <v>2021</v>
      </c>
      <c r="F631" s="28" t="s">
        <v>1635</v>
      </c>
      <c r="G631" s="28">
        <v>3</v>
      </c>
      <c r="H631" s="28" t="s">
        <v>274</v>
      </c>
      <c r="I631" s="28">
        <v>3</v>
      </c>
      <c r="J631" s="28">
        <v>8.5496746917331302E-7</v>
      </c>
      <c r="K631" s="28">
        <v>5.4884091534742498E-7</v>
      </c>
      <c r="L631" s="28">
        <v>1.2845244602670201E-6</v>
      </c>
      <c r="M631" t="str">
        <f>VLOOKUP(Table_3[[#This Row],[cause_name]],ref_causegroups!A:B,2,FALSE)</f>
        <v>HIV/AIDS and sexually transmitted infections</v>
      </c>
      <c r="O631">
        <v>630</v>
      </c>
    </row>
    <row r="632" spans="1:15" ht="15.75" customHeight="1">
      <c r="A632" s="28" t="s">
        <v>21445</v>
      </c>
      <c r="B632" s="28">
        <v>44566</v>
      </c>
      <c r="C632" s="28">
        <v>22</v>
      </c>
      <c r="D632" s="28">
        <v>1</v>
      </c>
      <c r="E632" s="28">
        <v>2021</v>
      </c>
      <c r="F632" s="28" t="s">
        <v>504</v>
      </c>
      <c r="G632" s="28">
        <v>3</v>
      </c>
      <c r="H632" s="28" t="s">
        <v>274</v>
      </c>
      <c r="I632" s="28">
        <v>3</v>
      </c>
      <c r="J632" s="28">
        <v>3.4321821598629401E-4</v>
      </c>
      <c r="K632" s="28">
        <v>3.1688846189229501E-4</v>
      </c>
      <c r="L632" s="28">
        <v>3.7100897637115698E-4</v>
      </c>
      <c r="M632" t="str">
        <f>VLOOKUP(Table_3[[#This Row],[cause_name]],ref_causegroups!A:B,2,FALSE)</f>
        <v>Cardiovascular diseases</v>
      </c>
      <c r="O632">
        <v>631</v>
      </c>
    </row>
    <row r="633" spans="1:15" ht="15.75" customHeight="1">
      <c r="A633" s="28" t="s">
        <v>21445</v>
      </c>
      <c r="B633" s="28">
        <v>44566</v>
      </c>
      <c r="C633" s="28">
        <v>22</v>
      </c>
      <c r="D633" s="28">
        <v>1</v>
      </c>
      <c r="E633" s="28">
        <v>2021</v>
      </c>
      <c r="F633" s="28" t="s">
        <v>508</v>
      </c>
      <c r="G633" s="28">
        <v>3</v>
      </c>
      <c r="H633" s="28" t="s">
        <v>274</v>
      </c>
      <c r="I633" s="28">
        <v>3</v>
      </c>
      <c r="J633" s="28">
        <v>9.2832302657814102E-5</v>
      </c>
      <c r="K633" s="28">
        <v>6.7526462000250004E-5</v>
      </c>
      <c r="L633" s="28">
        <v>1.1847776776588101E-4</v>
      </c>
      <c r="M633" t="str">
        <f>VLOOKUP(Table_3[[#This Row],[cause_name]],ref_causegroups!A:B,2,FALSE)</f>
        <v>Diabetes and kidney diseases</v>
      </c>
      <c r="O633">
        <v>632</v>
      </c>
    </row>
    <row r="634" spans="1:15" ht="15.75" customHeight="1">
      <c r="A634" s="28" t="s">
        <v>21445</v>
      </c>
      <c r="B634" s="28">
        <v>44566</v>
      </c>
      <c r="C634" s="28">
        <v>22</v>
      </c>
      <c r="D634" s="28">
        <v>1</v>
      </c>
      <c r="E634" s="28">
        <v>2021</v>
      </c>
      <c r="F634" s="28" t="s">
        <v>323</v>
      </c>
      <c r="G634" s="28">
        <v>3</v>
      </c>
      <c r="H634" s="28" t="s">
        <v>274</v>
      </c>
      <c r="I634" s="28">
        <v>3</v>
      </c>
      <c r="J634" s="28">
        <v>5.0637458808882598E-4</v>
      </c>
      <c r="K634" s="28">
        <v>3.8845972800884702E-4</v>
      </c>
      <c r="L634" s="28">
        <v>6.5490223831507802E-4</v>
      </c>
      <c r="M634" t="str">
        <f>VLOOKUP(Table_3[[#This Row],[cause_name]],ref_causegroups!A:B,2,FALSE)</f>
        <v>Diabetes and kidney diseases</v>
      </c>
      <c r="O634">
        <v>633</v>
      </c>
    </row>
    <row r="635" spans="1:15" ht="15.75" customHeight="1">
      <c r="A635" s="28" t="s">
        <v>21445</v>
      </c>
      <c r="B635" s="28">
        <v>44566</v>
      </c>
      <c r="C635" s="28">
        <v>22</v>
      </c>
      <c r="D635" s="28">
        <v>1</v>
      </c>
      <c r="E635" s="28">
        <v>2021</v>
      </c>
      <c r="F635" s="28" t="s">
        <v>347</v>
      </c>
      <c r="G635" s="28">
        <v>3</v>
      </c>
      <c r="H635" s="28" t="s">
        <v>274</v>
      </c>
      <c r="I635" s="28">
        <v>3</v>
      </c>
      <c r="J635" s="28">
        <v>2.1054670186799101E-4</v>
      </c>
      <c r="K635" s="28">
        <v>1.3435252256088699E-4</v>
      </c>
      <c r="L635" s="28">
        <v>3.5827191326711001E-4</v>
      </c>
      <c r="M635" t="str">
        <f>VLOOKUP(Table_3[[#This Row],[cause_name]],ref_causegroups!A:B,2,FALSE)</f>
        <v>Cardiovascular diseases</v>
      </c>
      <c r="O635">
        <v>634</v>
      </c>
    </row>
    <row r="636" spans="1:15" ht="15.75" customHeight="1">
      <c r="A636" s="28" t="s">
        <v>21445</v>
      </c>
      <c r="B636" s="28">
        <v>44566</v>
      </c>
      <c r="C636" s="28">
        <v>22</v>
      </c>
      <c r="D636" s="28">
        <v>1</v>
      </c>
      <c r="E636" s="28">
        <v>2021</v>
      </c>
      <c r="F636" s="28" t="s">
        <v>348</v>
      </c>
      <c r="G636" s="28">
        <v>3</v>
      </c>
      <c r="H636" s="28" t="s">
        <v>274</v>
      </c>
      <c r="I636" s="28">
        <v>3</v>
      </c>
      <c r="J636" s="28">
        <v>2.17878999903596E-4</v>
      </c>
      <c r="K636" s="28">
        <v>1.3581669811271599E-4</v>
      </c>
      <c r="L636" s="28">
        <v>3.7194332817873301E-4</v>
      </c>
      <c r="M636" t="str">
        <f>VLOOKUP(Table_3[[#This Row],[cause_name]],ref_causegroups!A:B,2,FALSE)</f>
        <v>Cardiovascular diseases</v>
      </c>
      <c r="O636">
        <v>635</v>
      </c>
    </row>
    <row r="637" spans="1:15" ht="15.75" customHeight="1">
      <c r="A637" s="28" t="s">
        <v>21445</v>
      </c>
      <c r="B637" s="28">
        <v>44566</v>
      </c>
      <c r="C637" s="28">
        <v>22</v>
      </c>
      <c r="D637" s="28">
        <v>1</v>
      </c>
      <c r="E637" s="28">
        <v>2021</v>
      </c>
      <c r="F637" s="28" t="s">
        <v>349</v>
      </c>
      <c r="G637" s="28">
        <v>3</v>
      </c>
      <c r="H637" s="28" t="s">
        <v>274</v>
      </c>
      <c r="I637" s="28">
        <v>3</v>
      </c>
      <c r="J637" s="28">
        <v>9.8697688043851301E-7</v>
      </c>
      <c r="K637" s="28">
        <v>7.9052779671525296E-7</v>
      </c>
      <c r="L637" s="28">
        <v>1.1595424720451699E-6</v>
      </c>
      <c r="M637" t="str">
        <f>VLOOKUP(Table_3[[#This Row],[cause_name]],ref_causegroups!A:B,2,FALSE)</f>
        <v>Cardiovascular diseases</v>
      </c>
      <c r="O637">
        <v>636</v>
      </c>
    </row>
    <row r="638" spans="1:15" ht="15.75" customHeight="1">
      <c r="A638" s="28" t="s">
        <v>21445</v>
      </c>
      <c r="B638" s="28">
        <v>44566</v>
      </c>
      <c r="C638" s="28">
        <v>22</v>
      </c>
      <c r="D638" s="28">
        <v>1</v>
      </c>
      <c r="E638" s="28">
        <v>2021</v>
      </c>
      <c r="F638" s="28" t="s">
        <v>324</v>
      </c>
      <c r="G638" s="28">
        <v>3</v>
      </c>
      <c r="H638" s="28" t="s">
        <v>274</v>
      </c>
      <c r="I638" s="28">
        <v>3</v>
      </c>
      <c r="J638" s="28">
        <v>3.0502148724735899E-6</v>
      </c>
      <c r="K638" s="28">
        <v>2.2235286956969802E-6</v>
      </c>
      <c r="L638" s="28">
        <v>4.1519526675129502E-6</v>
      </c>
      <c r="M638" t="str">
        <f>VLOOKUP(Table_3[[#This Row],[cause_name]],ref_causegroups!A:B,2,FALSE)</f>
        <v>Neoplasms</v>
      </c>
      <c r="O638">
        <v>637</v>
      </c>
    </row>
    <row r="639" spans="1:15" ht="15.75" customHeight="1">
      <c r="A639" s="28" t="s">
        <v>21445</v>
      </c>
      <c r="B639" s="28">
        <v>44566</v>
      </c>
      <c r="C639" s="28">
        <v>22</v>
      </c>
      <c r="D639" s="28">
        <v>1</v>
      </c>
      <c r="E639" s="28">
        <v>2021</v>
      </c>
      <c r="F639" s="28" t="s">
        <v>1645</v>
      </c>
      <c r="G639" s="28">
        <v>3</v>
      </c>
      <c r="H639" s="28" t="s">
        <v>274</v>
      </c>
      <c r="I639" s="28">
        <v>3</v>
      </c>
      <c r="J639" s="28">
        <v>9.29595634802592E-5</v>
      </c>
      <c r="K639" s="28">
        <v>7.0256149417755796E-5</v>
      </c>
      <c r="L639" s="28">
        <v>1.16964969991378E-4</v>
      </c>
      <c r="M639" t="str">
        <f>VLOOKUP(Table_3[[#This Row],[cause_name]],ref_causegroups!A:B,2,FALSE)</f>
        <v>Diabetes and kidney diseases</v>
      </c>
      <c r="O639">
        <v>638</v>
      </c>
    </row>
    <row r="640" spans="1:15" ht="15.75" customHeight="1">
      <c r="A640" s="28" t="s">
        <v>21445</v>
      </c>
      <c r="B640" s="28">
        <v>44566</v>
      </c>
      <c r="C640" s="28">
        <v>22</v>
      </c>
      <c r="D640" s="28">
        <v>1</v>
      </c>
      <c r="E640" s="28">
        <v>2021</v>
      </c>
      <c r="F640" s="28" t="s">
        <v>350</v>
      </c>
      <c r="G640" s="28">
        <v>3</v>
      </c>
      <c r="H640" s="28" t="s">
        <v>274</v>
      </c>
      <c r="I640" s="28">
        <v>3</v>
      </c>
      <c r="J640" s="28">
        <v>1.0357987499840799E-3</v>
      </c>
      <c r="K640" s="28">
        <v>7.4227127084520799E-4</v>
      </c>
      <c r="L640" s="28">
        <v>1.33112209551974E-3</v>
      </c>
      <c r="M640" t="str">
        <f>VLOOKUP(Table_3[[#This Row],[cause_name]],ref_causegroups!A:B,2,FALSE)</f>
        <v>Diabetes and kidney diseases</v>
      </c>
      <c r="O640">
        <v>639</v>
      </c>
    </row>
    <row r="641" spans="1:15" ht="15.75" customHeight="1">
      <c r="A641" s="28" t="s">
        <v>21445</v>
      </c>
      <c r="B641" s="28">
        <v>44566</v>
      </c>
      <c r="C641" s="28">
        <v>22</v>
      </c>
      <c r="D641" s="28">
        <v>1</v>
      </c>
      <c r="E641" s="28">
        <v>2021</v>
      </c>
      <c r="F641" s="28" t="s">
        <v>1649</v>
      </c>
      <c r="G641" s="28">
        <v>3</v>
      </c>
      <c r="H641" s="28" t="s">
        <v>274</v>
      </c>
      <c r="I641" s="28">
        <v>3</v>
      </c>
      <c r="J641" s="28">
        <v>5.4456919239381199E-4</v>
      </c>
      <c r="K641" s="28">
        <v>4.5089266711696702E-4</v>
      </c>
      <c r="L641" s="28">
        <v>6.62289940104448E-4</v>
      </c>
      <c r="M641" t="str">
        <f>VLOOKUP(Table_3[[#This Row],[cause_name]],ref_causegroups!A:B,2,FALSE)</f>
        <v>Digestive diseases</v>
      </c>
      <c r="O641">
        <v>640</v>
      </c>
    </row>
    <row r="642" spans="1:15" ht="15.75" customHeight="1">
      <c r="A642" s="28" t="s">
        <v>21445</v>
      </c>
      <c r="B642" s="28">
        <v>44566</v>
      </c>
      <c r="C642" s="28">
        <v>22</v>
      </c>
      <c r="D642" s="28">
        <v>1</v>
      </c>
      <c r="E642" s="28">
        <v>2021</v>
      </c>
      <c r="F642" s="28" t="s">
        <v>1653</v>
      </c>
      <c r="G642" s="28">
        <v>3</v>
      </c>
      <c r="H642" s="28" t="s">
        <v>274</v>
      </c>
      <c r="I642" s="28">
        <v>3</v>
      </c>
      <c r="J642" s="28">
        <v>3.1191287906420599E-4</v>
      </c>
      <c r="K642" s="28">
        <v>2.52057276155342E-4</v>
      </c>
      <c r="L642" s="28">
        <v>3.8877038569755E-4</v>
      </c>
      <c r="M642" t="str">
        <f>VLOOKUP(Table_3[[#This Row],[cause_name]],ref_causegroups!A:B,2,FALSE)</f>
        <v>Digestive diseases</v>
      </c>
      <c r="O642">
        <v>641</v>
      </c>
    </row>
    <row r="643" spans="1:15" ht="15.75" customHeight="1">
      <c r="A643" s="28" t="s">
        <v>21445</v>
      </c>
      <c r="B643" s="28">
        <v>44566</v>
      </c>
      <c r="C643" s="28">
        <v>22</v>
      </c>
      <c r="D643" s="28">
        <v>1</v>
      </c>
      <c r="E643" s="28">
        <v>2021</v>
      </c>
      <c r="F643" s="28" t="s">
        <v>511</v>
      </c>
      <c r="G643" s="28">
        <v>3</v>
      </c>
      <c r="H643" s="28" t="s">
        <v>274</v>
      </c>
      <c r="I643" s="28">
        <v>3</v>
      </c>
      <c r="J643" s="28">
        <v>4.9625778781178299E-5</v>
      </c>
      <c r="K643" s="28">
        <v>4.6540423678544699E-5</v>
      </c>
      <c r="L643" s="28">
        <v>5.2604606816769298E-5</v>
      </c>
      <c r="M643" t="str">
        <f>VLOOKUP(Table_3[[#This Row],[cause_name]],ref_causegroups!A:B,2,FALSE)</f>
        <v>Neoplasms</v>
      </c>
      <c r="O643">
        <v>642</v>
      </c>
    </row>
    <row r="644" spans="1:15" ht="15.75" customHeight="1">
      <c r="A644" s="28" t="s">
        <v>21445</v>
      </c>
      <c r="B644" s="28">
        <v>44566</v>
      </c>
      <c r="C644" s="28">
        <v>22</v>
      </c>
      <c r="D644" s="28">
        <v>1</v>
      </c>
      <c r="E644" s="28">
        <v>2021</v>
      </c>
      <c r="F644" s="28" t="s">
        <v>515</v>
      </c>
      <c r="G644" s="28">
        <v>3</v>
      </c>
      <c r="H644" s="28" t="s">
        <v>274</v>
      </c>
      <c r="I644" s="28">
        <v>3</v>
      </c>
      <c r="J644" s="28">
        <v>4.3823428975557899E-5</v>
      </c>
      <c r="K644" s="28">
        <v>4.0189640140752402E-5</v>
      </c>
      <c r="L644" s="28">
        <v>4.8506296772611198E-5</v>
      </c>
      <c r="M644" t="str">
        <f>VLOOKUP(Table_3[[#This Row],[cause_name]],ref_causegroups!A:B,2,FALSE)</f>
        <v>Other infectious diseases</v>
      </c>
      <c r="O644">
        <v>643</v>
      </c>
    </row>
    <row r="645" spans="1:15" ht="15.75" customHeight="1">
      <c r="A645" s="28" t="s">
        <v>21445</v>
      </c>
      <c r="B645" s="28">
        <v>44566</v>
      </c>
      <c r="C645" s="28">
        <v>22</v>
      </c>
      <c r="D645" s="28">
        <v>1</v>
      </c>
      <c r="E645" s="28">
        <v>2021</v>
      </c>
      <c r="F645" s="28" t="s">
        <v>351</v>
      </c>
      <c r="G645" s="28">
        <v>3</v>
      </c>
      <c r="H645" s="28" t="s">
        <v>274</v>
      </c>
      <c r="I645" s="28">
        <v>3</v>
      </c>
      <c r="J645" s="28">
        <v>2.34333194447349E-3</v>
      </c>
      <c r="K645" s="28">
        <v>7.4945978254790296E-6</v>
      </c>
      <c r="L645" s="28">
        <v>8.2429986993993506E-3</v>
      </c>
      <c r="M645" t="str">
        <f>VLOOKUP(Table_3[[#This Row],[cause_name]],ref_causegroups!A:B,2,FALSE)</f>
        <v>Musculoskeletal disorders</v>
      </c>
      <c r="O645">
        <v>644</v>
      </c>
    </row>
    <row r="646" spans="1:15" ht="15.75" customHeight="1">
      <c r="A646" s="28" t="s">
        <v>21445</v>
      </c>
      <c r="B646" s="28">
        <v>44566</v>
      </c>
      <c r="C646" s="28">
        <v>22</v>
      </c>
      <c r="D646" s="28">
        <v>1</v>
      </c>
      <c r="E646" s="28">
        <v>2021</v>
      </c>
      <c r="F646" s="28" t="s">
        <v>352</v>
      </c>
      <c r="G646" s="28">
        <v>3</v>
      </c>
      <c r="H646" s="28" t="s">
        <v>274</v>
      </c>
      <c r="I646" s="28">
        <v>3</v>
      </c>
      <c r="J646" s="28">
        <v>1.0982342701132499E-3</v>
      </c>
      <c r="K646" s="28">
        <v>3.6148252397705902E-6</v>
      </c>
      <c r="L646" s="28">
        <v>4.0325081633414903E-3</v>
      </c>
      <c r="M646" t="str">
        <f>VLOOKUP(Table_3[[#This Row],[cause_name]],ref_causegroups!A:B,2,FALSE)</f>
        <v>Musculoskeletal disorders</v>
      </c>
      <c r="O646">
        <v>645</v>
      </c>
    </row>
    <row r="647" spans="1:15" ht="15.75" customHeight="1">
      <c r="A647" s="28" t="s">
        <v>21445</v>
      </c>
      <c r="B647" s="28">
        <v>44566</v>
      </c>
      <c r="C647" s="28">
        <v>22</v>
      </c>
      <c r="D647" s="28">
        <v>1</v>
      </c>
      <c r="E647" s="28">
        <v>2021</v>
      </c>
      <c r="F647" s="28" t="s">
        <v>519</v>
      </c>
      <c r="G647" s="28">
        <v>3</v>
      </c>
      <c r="H647" s="28" t="s">
        <v>274</v>
      </c>
      <c r="I647" s="28">
        <v>3</v>
      </c>
      <c r="J647" s="28">
        <v>5.3105272854977403E-6</v>
      </c>
      <c r="K647" s="28">
        <v>1.6561793818661001E-6</v>
      </c>
      <c r="L647" s="28">
        <v>1.18878758811651E-5</v>
      </c>
      <c r="M647" t="str">
        <f>VLOOKUP(Table_3[[#This Row],[cause_name]],ref_causegroups!A:B,2,FALSE)</f>
        <v>Neoplasms</v>
      </c>
      <c r="O647">
        <v>646</v>
      </c>
    </row>
    <row r="648" spans="1:15" ht="15.75" customHeight="1">
      <c r="A648" s="28" t="s">
        <v>21445</v>
      </c>
      <c r="B648" s="28">
        <v>44566</v>
      </c>
      <c r="C648" s="28">
        <v>22</v>
      </c>
      <c r="D648" s="28">
        <v>1</v>
      </c>
      <c r="E648" s="28">
        <v>2021</v>
      </c>
      <c r="F648" s="28" t="s">
        <v>523</v>
      </c>
      <c r="G648" s="28">
        <v>3</v>
      </c>
      <c r="H648" s="28" t="s">
        <v>274</v>
      </c>
      <c r="I648" s="28">
        <v>3</v>
      </c>
      <c r="J648" s="28">
        <v>2.5049542643079702E-4</v>
      </c>
      <c r="K648" s="28">
        <v>2.3376883335161501E-4</v>
      </c>
      <c r="L648" s="28">
        <v>2.67176712304625E-4</v>
      </c>
      <c r="M648" t="str">
        <f>VLOOKUP(Table_3[[#This Row],[cause_name]],ref_causegroups!A:B,2,FALSE)</f>
        <v>Neoplasms</v>
      </c>
      <c r="O648">
        <v>647</v>
      </c>
    </row>
    <row r="649" spans="1:15" ht="15.75" customHeight="1">
      <c r="A649" s="28" t="s">
        <v>21445</v>
      </c>
      <c r="B649" s="28">
        <v>44566</v>
      </c>
      <c r="C649" s="28">
        <v>22</v>
      </c>
      <c r="D649" s="28">
        <v>1</v>
      </c>
      <c r="E649" s="28">
        <v>2021</v>
      </c>
      <c r="F649" s="28" t="s">
        <v>291</v>
      </c>
      <c r="G649" s="28">
        <v>3</v>
      </c>
      <c r="H649" s="28" t="s">
        <v>274</v>
      </c>
      <c r="I649" s="28">
        <v>3</v>
      </c>
      <c r="J649" s="28">
        <v>1.66219045824444E-7</v>
      </c>
      <c r="K649" s="28">
        <v>1.3710687351943499E-7</v>
      </c>
      <c r="L649" s="28">
        <v>1.98445131096369E-7</v>
      </c>
      <c r="M649" t="str">
        <f>VLOOKUP(Table_3[[#This Row],[cause_name]],ref_causegroups!A:B,2,FALSE)</f>
        <v>Neoplasms</v>
      </c>
      <c r="O649">
        <v>648</v>
      </c>
    </row>
    <row r="650" spans="1:15" ht="15.75" customHeight="1">
      <c r="A650" s="28" t="s">
        <v>21445</v>
      </c>
      <c r="B650" s="28">
        <v>44566</v>
      </c>
      <c r="C650" s="28">
        <v>22</v>
      </c>
      <c r="D650" s="28">
        <v>1</v>
      </c>
      <c r="E650" s="28">
        <v>2021</v>
      </c>
      <c r="F650" s="28" t="s">
        <v>292</v>
      </c>
      <c r="G650" s="28">
        <v>3</v>
      </c>
      <c r="H650" s="28" t="s">
        <v>274</v>
      </c>
      <c r="I650" s="28">
        <v>3</v>
      </c>
      <c r="J650" s="28">
        <v>3.4321740829516202E-7</v>
      </c>
      <c r="K650" s="28">
        <v>2.6785394759945102E-7</v>
      </c>
      <c r="L650" s="28">
        <v>4.1934825414128401E-7</v>
      </c>
      <c r="M650" t="str">
        <f>VLOOKUP(Table_3[[#This Row],[cause_name]],ref_causegroups!A:B,2,FALSE)</f>
        <v>Neoplasms</v>
      </c>
      <c r="O650">
        <v>649</v>
      </c>
    </row>
    <row r="651" spans="1:15" ht="15.75" customHeight="1">
      <c r="A651" s="28" t="s">
        <v>21445</v>
      </c>
      <c r="B651" s="28">
        <v>44566</v>
      </c>
      <c r="C651" s="28">
        <v>22</v>
      </c>
      <c r="D651" s="28">
        <v>1</v>
      </c>
      <c r="E651" s="28">
        <v>2021</v>
      </c>
      <c r="F651" s="28" t="s">
        <v>533</v>
      </c>
      <c r="G651" s="28">
        <v>3</v>
      </c>
      <c r="H651" s="28" t="s">
        <v>274</v>
      </c>
      <c r="I651" s="28">
        <v>3</v>
      </c>
      <c r="J651" s="28">
        <v>7.0455787333330904E-6</v>
      </c>
      <c r="K651" s="28">
        <v>6.1875425612356303E-6</v>
      </c>
      <c r="L651" s="28">
        <v>8.0144393856331799E-6</v>
      </c>
      <c r="M651" t="str">
        <f>VLOOKUP(Table_3[[#This Row],[cause_name]],ref_causegroups!A:B,2,FALSE)</f>
        <v>Neoplasms</v>
      </c>
      <c r="O651">
        <v>650</v>
      </c>
    </row>
    <row r="652" spans="1:15" ht="15.75" customHeight="1">
      <c r="A652" s="28" t="s">
        <v>21445</v>
      </c>
      <c r="B652" s="28">
        <v>44566</v>
      </c>
      <c r="C652" s="28">
        <v>22</v>
      </c>
      <c r="D652" s="28">
        <v>1</v>
      </c>
      <c r="E652" s="28">
        <v>2021</v>
      </c>
      <c r="F652" s="28" t="s">
        <v>537</v>
      </c>
      <c r="G652" s="28">
        <v>3</v>
      </c>
      <c r="H652" s="28" t="s">
        <v>274</v>
      </c>
      <c r="I652" s="28">
        <v>3</v>
      </c>
      <c r="J652" s="28">
        <v>2.74668952583769E-5</v>
      </c>
      <c r="K652" s="28">
        <v>2.4949175616193901E-5</v>
      </c>
      <c r="L652" s="28">
        <v>2.9253770057942999E-5</v>
      </c>
      <c r="M652" t="str">
        <f>VLOOKUP(Table_3[[#This Row],[cause_name]],ref_causegroups!A:B,2,FALSE)</f>
        <v>Neoplasms</v>
      </c>
      <c r="O652">
        <v>651</v>
      </c>
    </row>
    <row r="653" spans="1:15" ht="15.75" customHeight="1">
      <c r="A653" s="28" t="s">
        <v>21445</v>
      </c>
      <c r="B653" s="28">
        <v>44566</v>
      </c>
      <c r="C653" s="28">
        <v>22</v>
      </c>
      <c r="D653" s="28">
        <v>1</v>
      </c>
      <c r="E653" s="28">
        <v>2021</v>
      </c>
      <c r="F653" s="28" t="s">
        <v>541</v>
      </c>
      <c r="G653" s="28">
        <v>3</v>
      </c>
      <c r="H653" s="28" t="s">
        <v>274</v>
      </c>
      <c r="I653" s="28">
        <v>3</v>
      </c>
      <c r="J653" s="28">
        <v>1.8231802919275899E-5</v>
      </c>
      <c r="K653" s="28">
        <v>1.6892963014621701E-5</v>
      </c>
      <c r="L653" s="28">
        <v>1.9553589633254501E-5</v>
      </c>
      <c r="M653" t="str">
        <f>VLOOKUP(Table_3[[#This Row],[cause_name]],ref_causegroups!A:B,2,FALSE)</f>
        <v>Neoplasms</v>
      </c>
      <c r="O653">
        <v>652</v>
      </c>
    </row>
    <row r="654" spans="1:15" ht="15.75" customHeight="1">
      <c r="A654" s="28" t="s">
        <v>21445</v>
      </c>
      <c r="B654" s="28">
        <v>44566</v>
      </c>
      <c r="C654" s="28">
        <v>22</v>
      </c>
      <c r="D654" s="28">
        <v>1</v>
      </c>
      <c r="E654" s="28">
        <v>2021</v>
      </c>
      <c r="F654" s="28" t="s">
        <v>545</v>
      </c>
      <c r="G654" s="28">
        <v>3</v>
      </c>
      <c r="H654" s="28" t="s">
        <v>274</v>
      </c>
      <c r="I654" s="28">
        <v>3</v>
      </c>
      <c r="J654" s="28">
        <v>1.70820719049813E-6</v>
      </c>
      <c r="K654" s="28">
        <v>1.45895177743216E-6</v>
      </c>
      <c r="L654" s="28">
        <v>2.0370491659669699E-6</v>
      </c>
      <c r="M654" t="str">
        <f>VLOOKUP(Table_3[[#This Row],[cause_name]],ref_causegroups!A:B,2,FALSE)</f>
        <v>Neoplasms</v>
      </c>
      <c r="O654">
        <v>653</v>
      </c>
    </row>
    <row r="655" spans="1:15" ht="15.75" customHeight="1">
      <c r="A655" s="28" t="s">
        <v>21445</v>
      </c>
      <c r="B655" s="28">
        <v>44566</v>
      </c>
      <c r="C655" s="28">
        <v>22</v>
      </c>
      <c r="D655" s="28">
        <v>1</v>
      </c>
      <c r="E655" s="28">
        <v>2021</v>
      </c>
      <c r="F655" s="28" t="s">
        <v>1687</v>
      </c>
      <c r="G655" s="28">
        <v>3</v>
      </c>
      <c r="H655" s="28" t="s">
        <v>274</v>
      </c>
      <c r="I655" s="28">
        <v>3</v>
      </c>
      <c r="J655" s="28">
        <v>9.8704564581738002E-6</v>
      </c>
      <c r="K655" s="28">
        <v>7.6988141361397904E-6</v>
      </c>
      <c r="L655" s="28">
        <v>1.24662826324632E-5</v>
      </c>
      <c r="M655" t="str">
        <f>VLOOKUP(Table_3[[#This Row],[cause_name]],ref_causegroups!A:B,2,FALSE)</f>
        <v>Cardiovascular diseases</v>
      </c>
      <c r="O655">
        <v>654</v>
      </c>
    </row>
    <row r="656" spans="1:15" ht="15.75" customHeight="1">
      <c r="A656" s="28" t="s">
        <v>21445</v>
      </c>
      <c r="B656" s="28">
        <v>44566</v>
      </c>
      <c r="C656" s="28">
        <v>22</v>
      </c>
      <c r="D656" s="28">
        <v>1</v>
      </c>
      <c r="E656" s="28">
        <v>2021</v>
      </c>
      <c r="F656" s="28" t="s">
        <v>1691</v>
      </c>
      <c r="G656" s="28">
        <v>3</v>
      </c>
      <c r="H656" s="28" t="s">
        <v>274</v>
      </c>
      <c r="I656" s="28">
        <v>3</v>
      </c>
      <c r="J656" s="28">
        <v>7.3384510797220697E-5</v>
      </c>
      <c r="K656" s="28">
        <v>6.0062476449600803E-5</v>
      </c>
      <c r="L656" s="28">
        <v>9.1926421521115403E-5</v>
      </c>
      <c r="M656" t="str">
        <f>VLOOKUP(Table_3[[#This Row],[cause_name]],ref_causegroups!A:B,2,FALSE)</f>
        <v>Digestive diseases</v>
      </c>
      <c r="O656">
        <v>655</v>
      </c>
    </row>
    <row r="657" spans="1:15" ht="15.75" customHeight="1">
      <c r="A657" s="28" t="s">
        <v>21445</v>
      </c>
      <c r="B657" s="28">
        <v>44566</v>
      </c>
      <c r="C657" s="28">
        <v>22</v>
      </c>
      <c r="D657" s="28">
        <v>1</v>
      </c>
      <c r="E657" s="28">
        <v>2021</v>
      </c>
      <c r="F657" s="28" t="s">
        <v>1695</v>
      </c>
      <c r="G657" s="28">
        <v>3</v>
      </c>
      <c r="H657" s="28" t="s">
        <v>274</v>
      </c>
      <c r="I657" s="28">
        <v>3</v>
      </c>
      <c r="J657" s="28">
        <v>1.21300098590813E-4</v>
      </c>
      <c r="K657" s="28">
        <v>9.6299640716128394E-5</v>
      </c>
      <c r="L657" s="28">
        <v>1.5836931708978501E-4</v>
      </c>
      <c r="M657" t="str">
        <f>VLOOKUP(Table_3[[#This Row],[cause_name]],ref_causegroups!A:B,2,FALSE)</f>
        <v>Digestive diseases</v>
      </c>
      <c r="O657">
        <v>656</v>
      </c>
    </row>
    <row r="658" spans="1:15" ht="15.75" customHeight="1">
      <c r="A658" s="28" t="s">
        <v>21445</v>
      </c>
      <c r="B658" s="28">
        <v>44566</v>
      </c>
      <c r="C658" s="28">
        <v>22</v>
      </c>
      <c r="D658" s="28">
        <v>1</v>
      </c>
      <c r="E658" s="28">
        <v>2021</v>
      </c>
      <c r="F658" s="28" t="s">
        <v>353</v>
      </c>
      <c r="G658" s="28">
        <v>3</v>
      </c>
      <c r="H658" s="28" t="s">
        <v>274</v>
      </c>
      <c r="I658" s="28">
        <v>3</v>
      </c>
      <c r="J658" s="28">
        <v>2.6952307030196599E-4</v>
      </c>
      <c r="K658" s="28">
        <v>2.38877659055084E-4</v>
      </c>
      <c r="L658" s="28">
        <v>3.1389392239897798E-4</v>
      </c>
      <c r="M658" t="str">
        <f>VLOOKUP(Table_3[[#This Row],[cause_name]],ref_causegroups!A:B,2,FALSE)</f>
        <v>Digestive diseases</v>
      </c>
      <c r="O658">
        <v>657</v>
      </c>
    </row>
    <row r="659" spans="1:15" ht="15.75" customHeight="1">
      <c r="A659" s="28" t="s">
        <v>21445</v>
      </c>
      <c r="B659" s="28">
        <v>44566</v>
      </c>
      <c r="C659" s="28">
        <v>22</v>
      </c>
      <c r="D659" s="28">
        <v>1</v>
      </c>
      <c r="E659" s="28">
        <v>2021</v>
      </c>
      <c r="F659" s="28" t="s">
        <v>1699</v>
      </c>
      <c r="G659" s="28">
        <v>3</v>
      </c>
      <c r="H659" s="28" t="s">
        <v>274</v>
      </c>
      <c r="I659" s="28">
        <v>3</v>
      </c>
      <c r="J659" s="28">
        <v>9.8700441972723502E-5</v>
      </c>
      <c r="K659" s="28">
        <v>8.3793641689740205E-5</v>
      </c>
      <c r="L659" s="28">
        <v>1.1731203862132701E-4</v>
      </c>
      <c r="M659" t="str">
        <f>VLOOKUP(Table_3[[#This Row],[cause_name]],ref_causegroups!A:B,2,FALSE)</f>
        <v>Digestive diseases</v>
      </c>
      <c r="O659">
        <v>658</v>
      </c>
    </row>
    <row r="660" spans="1:15" ht="15.75" customHeight="1">
      <c r="A660" s="28" t="s">
        <v>21445</v>
      </c>
      <c r="B660" s="28">
        <v>44566</v>
      </c>
      <c r="C660" s="28">
        <v>22</v>
      </c>
      <c r="D660" s="28">
        <v>1</v>
      </c>
      <c r="E660" s="28">
        <v>2021</v>
      </c>
      <c r="F660" s="28" t="s">
        <v>354</v>
      </c>
      <c r="G660" s="28">
        <v>3</v>
      </c>
      <c r="H660" s="28" t="s">
        <v>274</v>
      </c>
      <c r="I660" s="28">
        <v>3</v>
      </c>
      <c r="J660" s="28">
        <v>5.0489140796735901E-5</v>
      </c>
      <c r="K660" s="28">
        <v>3.6105867576085999E-5</v>
      </c>
      <c r="L660" s="28">
        <v>6.9101340615573305E-5</v>
      </c>
      <c r="M660" t="str">
        <f>VLOOKUP(Table_3[[#This Row],[cause_name]],ref_causegroups!A:B,2,FALSE)</f>
        <v>Digestive diseases</v>
      </c>
      <c r="O660">
        <v>659</v>
      </c>
    </row>
    <row r="661" spans="1:15" ht="15.75" customHeight="1">
      <c r="A661" s="28" t="s">
        <v>21445</v>
      </c>
      <c r="B661" s="28">
        <v>44566</v>
      </c>
      <c r="C661" s="28">
        <v>22</v>
      </c>
      <c r="D661" s="28">
        <v>1</v>
      </c>
      <c r="E661" s="28">
        <v>2021</v>
      </c>
      <c r="F661" s="28" t="s">
        <v>1703</v>
      </c>
      <c r="G661" s="28">
        <v>3</v>
      </c>
      <c r="H661" s="28" t="s">
        <v>274</v>
      </c>
      <c r="I661" s="28">
        <v>3</v>
      </c>
      <c r="J661" s="28">
        <v>3.67288736611853E-7</v>
      </c>
      <c r="K661" s="28">
        <v>2.7393555606239901E-7</v>
      </c>
      <c r="L661" s="28">
        <v>4.8496292649115798E-7</v>
      </c>
      <c r="M661" t="str">
        <f>VLOOKUP(Table_3[[#This Row],[cause_name]],ref_causegroups!A:B,2,FALSE)</f>
        <v>Other non-communicable diseases</v>
      </c>
      <c r="O661">
        <v>660</v>
      </c>
    </row>
    <row r="662" spans="1:15" ht="15.75" customHeight="1">
      <c r="A662" s="28" t="s">
        <v>21445</v>
      </c>
      <c r="B662" s="28">
        <v>44566</v>
      </c>
      <c r="C662" s="28">
        <v>22</v>
      </c>
      <c r="D662" s="28">
        <v>1</v>
      </c>
      <c r="E662" s="28">
        <v>2021</v>
      </c>
      <c r="F662" s="28" t="s">
        <v>1707</v>
      </c>
      <c r="G662" s="28">
        <v>3</v>
      </c>
      <c r="H662" s="28" t="s">
        <v>274</v>
      </c>
      <c r="I662" s="28">
        <v>3</v>
      </c>
      <c r="J662" s="28">
        <v>4.8607137666654901E-6</v>
      </c>
      <c r="K662" s="28">
        <v>3.7337179909243101E-6</v>
      </c>
      <c r="L662" s="28">
        <v>6.1698514621038296E-6</v>
      </c>
      <c r="M662" t="str">
        <f>VLOOKUP(Table_3[[#This Row],[cause_name]],ref_causegroups!A:B,2,FALSE)</f>
        <v>Other non-communicable diseases</v>
      </c>
      <c r="O662">
        <v>661</v>
      </c>
    </row>
    <row r="663" spans="1:15" ht="15.75" customHeight="1">
      <c r="A663" s="28" t="s">
        <v>21445</v>
      </c>
      <c r="B663" s="28">
        <v>44566</v>
      </c>
      <c r="C663" s="28">
        <v>22</v>
      </c>
      <c r="D663" s="28">
        <v>1</v>
      </c>
      <c r="E663" s="28">
        <v>2021</v>
      </c>
      <c r="F663" s="28" t="s">
        <v>549</v>
      </c>
      <c r="G663" s="28">
        <v>3</v>
      </c>
      <c r="H663" s="28" t="s">
        <v>274</v>
      </c>
      <c r="I663" s="28">
        <v>3</v>
      </c>
      <c r="J663" s="28">
        <v>4.9523176229962903E-3</v>
      </c>
      <c r="K663" s="28">
        <v>1.8250387598009901E-3</v>
      </c>
      <c r="L663" s="28">
        <v>1.0855668538578301E-2</v>
      </c>
      <c r="M663" t="str">
        <f>VLOOKUP(Table_3[[#This Row],[cause_name]],ref_causegroups!A:B,2,FALSE)</f>
        <v>Respiratory infections and tuberculosis</v>
      </c>
      <c r="O663">
        <v>662</v>
      </c>
    </row>
    <row r="664" spans="1:15" ht="15.75" customHeight="1">
      <c r="A664" s="28" t="s">
        <v>21446</v>
      </c>
      <c r="B664" s="28">
        <v>44565</v>
      </c>
      <c r="C664" s="28">
        <v>22</v>
      </c>
      <c r="D664" s="28">
        <v>1</v>
      </c>
      <c r="E664" s="28">
        <v>2021</v>
      </c>
      <c r="F664" s="28" t="s">
        <v>1287</v>
      </c>
      <c r="G664" s="28">
        <v>3</v>
      </c>
      <c r="H664" s="28" t="s">
        <v>274</v>
      </c>
      <c r="I664" s="28">
        <v>1</v>
      </c>
      <c r="J664" s="28">
        <v>7864.2034057368001</v>
      </c>
      <c r="K664" s="28">
        <v>5704.2742789349504</v>
      </c>
      <c r="L664" s="28">
        <v>10534.447253735099</v>
      </c>
      <c r="M664" t="str">
        <f>VLOOKUP(Table_3[[#This Row],[cause_name]],ref_causegroups!A:B,2,FALSE)</f>
        <v>Respiratory infections and tuberculosis</v>
      </c>
      <c r="O664">
        <v>663</v>
      </c>
    </row>
    <row r="665" spans="1:15" ht="15.75" customHeight="1">
      <c r="A665" s="28" t="s">
        <v>21446</v>
      </c>
      <c r="B665" s="28">
        <v>44565</v>
      </c>
      <c r="C665" s="28">
        <v>22</v>
      </c>
      <c r="D665" s="28">
        <v>1</v>
      </c>
      <c r="E665" s="28">
        <v>2021</v>
      </c>
      <c r="F665" s="28" t="s">
        <v>328</v>
      </c>
      <c r="G665" s="28">
        <v>3</v>
      </c>
      <c r="H665" s="28" t="s">
        <v>274</v>
      </c>
      <c r="I665" s="28">
        <v>1</v>
      </c>
      <c r="J665" s="28">
        <v>0.77829658252906198</v>
      </c>
      <c r="K665" s="28">
        <v>0.485134560197163</v>
      </c>
      <c r="L665" s="28">
        <v>2.1122616816991702</v>
      </c>
      <c r="M665" t="str">
        <f>VLOOKUP(Table_3[[#This Row],[cause_name]],ref_causegroups!A:B,2,FALSE)</f>
        <v>Neglected tropical diseases and malaria</v>
      </c>
      <c r="O665">
        <v>664</v>
      </c>
    </row>
    <row r="666" spans="1:15" ht="15.75" customHeight="1">
      <c r="A666" s="28" t="s">
        <v>21446</v>
      </c>
      <c r="B666" s="28">
        <v>44565</v>
      </c>
      <c r="C666" s="28">
        <v>22</v>
      </c>
      <c r="D666" s="28">
        <v>1</v>
      </c>
      <c r="E666" s="28">
        <v>2021</v>
      </c>
      <c r="F666" s="28" t="s">
        <v>329</v>
      </c>
      <c r="G666" s="28">
        <v>3</v>
      </c>
      <c r="H666" s="28" t="s">
        <v>274</v>
      </c>
      <c r="I666" s="28">
        <v>1</v>
      </c>
      <c r="J666" s="28">
        <v>52264.999207656198</v>
      </c>
      <c r="K666" s="28">
        <v>38709.975254317098</v>
      </c>
      <c r="L666" s="28">
        <v>69334.257210893207</v>
      </c>
      <c r="M666" t="str">
        <f>VLOOKUP(Table_3[[#This Row],[cause_name]],ref_causegroups!A:B,2,FALSE)</f>
        <v>Neglected tropical diseases and malaria</v>
      </c>
      <c r="O666">
        <v>665</v>
      </c>
    </row>
    <row r="667" spans="1:15" ht="15.75" customHeight="1">
      <c r="A667" s="28" t="s">
        <v>21446</v>
      </c>
      <c r="B667" s="28">
        <v>44565</v>
      </c>
      <c r="C667" s="28">
        <v>22</v>
      </c>
      <c r="D667" s="28">
        <v>1</v>
      </c>
      <c r="E667" s="28">
        <v>2021</v>
      </c>
      <c r="F667" s="28" t="s">
        <v>1299</v>
      </c>
      <c r="G667" s="28">
        <v>3</v>
      </c>
      <c r="H667" s="28" t="s">
        <v>274</v>
      </c>
      <c r="I667" s="28">
        <v>1</v>
      </c>
      <c r="J667" s="28">
        <v>654384.90450490895</v>
      </c>
      <c r="K667" s="28">
        <v>56702.589544166301</v>
      </c>
      <c r="L667" s="28">
        <v>1254799.7109767301</v>
      </c>
      <c r="M667" t="str">
        <f>VLOOKUP(Table_3[[#This Row],[cause_name]],ref_causegroups!A:B,2,FALSE)</f>
        <v>Neglected tropical diseases and malaria</v>
      </c>
      <c r="O667">
        <v>666</v>
      </c>
    </row>
    <row r="668" spans="1:15" ht="15.75" customHeight="1">
      <c r="A668" s="28" t="s">
        <v>21446</v>
      </c>
      <c r="B668" s="28">
        <v>44565</v>
      </c>
      <c r="C668" s="28">
        <v>22</v>
      </c>
      <c r="D668" s="28">
        <v>1</v>
      </c>
      <c r="E668" s="28">
        <v>2021</v>
      </c>
      <c r="F668" s="28" t="s">
        <v>1307</v>
      </c>
      <c r="G668" s="28">
        <v>3</v>
      </c>
      <c r="H668" s="28" t="s">
        <v>274</v>
      </c>
      <c r="I668" s="28">
        <v>1</v>
      </c>
      <c r="J668" s="28">
        <v>214753.991082158</v>
      </c>
      <c r="K668" s="28">
        <v>140860.05326365199</v>
      </c>
      <c r="L668" s="28">
        <v>299358.92471381102</v>
      </c>
      <c r="M668" t="str">
        <f>VLOOKUP(Table_3[[#This Row],[cause_name]],ref_causegroups!A:B,2,FALSE)</f>
        <v>Nutritional deficiencies</v>
      </c>
      <c r="O668">
        <v>667</v>
      </c>
    </row>
    <row r="669" spans="1:15" ht="15.75" customHeight="1">
      <c r="A669" s="28" t="s">
        <v>21446</v>
      </c>
      <c r="B669" s="28">
        <v>44565</v>
      </c>
      <c r="C669" s="28">
        <v>22</v>
      </c>
      <c r="D669" s="28">
        <v>1</v>
      </c>
      <c r="E669" s="28">
        <v>2021</v>
      </c>
      <c r="F669" s="28" t="s">
        <v>1311</v>
      </c>
      <c r="G669" s="28">
        <v>3</v>
      </c>
      <c r="H669" s="28" t="s">
        <v>274</v>
      </c>
      <c r="I669" s="28">
        <v>1</v>
      </c>
      <c r="J669" s="28">
        <v>170377.07096062001</v>
      </c>
      <c r="K669" s="28">
        <v>93901.351356910003</v>
      </c>
      <c r="L669" s="28">
        <v>257839.38302538201</v>
      </c>
      <c r="M669" t="str">
        <f>VLOOKUP(Table_3[[#This Row],[cause_name]],ref_causegroups!A:B,2,FALSE)</f>
        <v>Nutritional deficiencies</v>
      </c>
      <c r="O669">
        <v>668</v>
      </c>
    </row>
    <row r="670" spans="1:15" ht="15.75" customHeight="1">
      <c r="A670" s="28" t="s">
        <v>21446</v>
      </c>
      <c r="B670" s="28">
        <v>44565</v>
      </c>
      <c r="C670" s="28">
        <v>22</v>
      </c>
      <c r="D670" s="28">
        <v>1</v>
      </c>
      <c r="E670" s="28">
        <v>2021</v>
      </c>
      <c r="F670" s="28" t="s">
        <v>1315</v>
      </c>
      <c r="G670" s="28">
        <v>3</v>
      </c>
      <c r="H670" s="28" t="s">
        <v>274</v>
      </c>
      <c r="I670" s="28">
        <v>1</v>
      </c>
      <c r="J670" s="28">
        <v>1680.86321719594</v>
      </c>
      <c r="K670" s="28">
        <v>1213.38531811763</v>
      </c>
      <c r="L670" s="28">
        <v>2466.0299122514398</v>
      </c>
      <c r="M670" t="str">
        <f>VLOOKUP(Table_3[[#This Row],[cause_name]],ref_causegroups!A:B,2,FALSE)</f>
        <v>Other infectious diseases</v>
      </c>
      <c r="O670">
        <v>669</v>
      </c>
    </row>
    <row r="671" spans="1:15" ht="15.75" customHeight="1">
      <c r="A671" s="28" t="s">
        <v>21446</v>
      </c>
      <c r="B671" s="28">
        <v>44565</v>
      </c>
      <c r="C671" s="28">
        <v>22</v>
      </c>
      <c r="D671" s="28">
        <v>1</v>
      </c>
      <c r="E671" s="28">
        <v>2021</v>
      </c>
      <c r="F671" s="28" t="s">
        <v>301</v>
      </c>
      <c r="G671" s="28">
        <v>3</v>
      </c>
      <c r="H671" s="28" t="s">
        <v>274</v>
      </c>
      <c r="I671" s="28">
        <v>1</v>
      </c>
      <c r="J671" s="28">
        <v>20114.008879759502</v>
      </c>
      <c r="K671" s="28">
        <v>17869.234251177</v>
      </c>
      <c r="L671" s="28">
        <v>22606.572466929301</v>
      </c>
      <c r="M671" t="str">
        <f>VLOOKUP(Table_3[[#This Row],[cause_name]],ref_causegroups!A:B,2,FALSE)</f>
        <v>Neoplasms</v>
      </c>
      <c r="O671">
        <v>670</v>
      </c>
    </row>
    <row r="672" spans="1:15" ht="15.75" customHeight="1">
      <c r="A672" s="28" t="s">
        <v>21446</v>
      </c>
      <c r="B672" s="28">
        <v>44565</v>
      </c>
      <c r="C672" s="28">
        <v>22</v>
      </c>
      <c r="D672" s="28">
        <v>1</v>
      </c>
      <c r="E672" s="28">
        <v>2021</v>
      </c>
      <c r="F672" s="28" t="s">
        <v>330</v>
      </c>
      <c r="G672" s="28">
        <v>3</v>
      </c>
      <c r="H672" s="28" t="s">
        <v>274</v>
      </c>
      <c r="I672" s="28">
        <v>1</v>
      </c>
      <c r="J672" s="28">
        <v>40438.867538587598</v>
      </c>
      <c r="K672" s="28">
        <v>34907.601210697198</v>
      </c>
      <c r="L672" s="28">
        <v>46224.593746565697</v>
      </c>
      <c r="M672" t="str">
        <f>VLOOKUP(Table_3[[#This Row],[cause_name]],ref_causegroups!A:B,2,FALSE)</f>
        <v>Neoplasms</v>
      </c>
      <c r="O672">
        <v>671</v>
      </c>
    </row>
    <row r="673" spans="1:15" ht="15.75" customHeight="1">
      <c r="A673" s="28" t="s">
        <v>21446</v>
      </c>
      <c r="B673" s="28">
        <v>44565</v>
      </c>
      <c r="C673" s="28">
        <v>22</v>
      </c>
      <c r="D673" s="28">
        <v>1</v>
      </c>
      <c r="E673" s="28">
        <v>2021</v>
      </c>
      <c r="F673" s="28" t="s">
        <v>1319</v>
      </c>
      <c r="G673" s="28">
        <v>3</v>
      </c>
      <c r="H673" s="28" t="s">
        <v>274</v>
      </c>
      <c r="I673" s="28">
        <v>1</v>
      </c>
      <c r="J673" s="28">
        <v>6594344.9728696998</v>
      </c>
      <c r="K673" s="28">
        <v>6313008.9197806697</v>
      </c>
      <c r="L673" s="28">
        <v>6848688.8024414601</v>
      </c>
      <c r="M673" t="str">
        <f>VLOOKUP(Table_3[[#This Row],[cause_name]],ref_causegroups!A:B,2,FALSE)</f>
        <v>Injuries</v>
      </c>
      <c r="O673">
        <v>672</v>
      </c>
    </row>
    <row r="674" spans="1:15" ht="15.75" customHeight="1">
      <c r="A674" s="28" t="s">
        <v>21446</v>
      </c>
      <c r="B674" s="28">
        <v>44565</v>
      </c>
      <c r="C674" s="28">
        <v>22</v>
      </c>
      <c r="D674" s="28">
        <v>1</v>
      </c>
      <c r="E674" s="28">
        <v>2021</v>
      </c>
      <c r="F674" s="28" t="s">
        <v>355</v>
      </c>
      <c r="G674" s="28">
        <v>3</v>
      </c>
      <c r="H674" s="28" t="s">
        <v>274</v>
      </c>
      <c r="I674" s="28">
        <v>1</v>
      </c>
      <c r="J674" s="28">
        <v>9253.2386247051909</v>
      </c>
      <c r="K674" s="28">
        <v>7383.3355743665597</v>
      </c>
      <c r="L674" s="28">
        <v>12043.757343982899</v>
      </c>
      <c r="M674" t="str">
        <f>VLOOKUP(Table_3[[#This Row],[cause_name]],ref_causegroups!A:B,2,FALSE)</f>
        <v>Neoplasms</v>
      </c>
      <c r="O674">
        <v>673</v>
      </c>
    </row>
    <row r="675" spans="1:15" ht="15.75" customHeight="1">
      <c r="A675" s="28" t="s">
        <v>21446</v>
      </c>
      <c r="B675" s="28">
        <v>44565</v>
      </c>
      <c r="C675" s="28">
        <v>22</v>
      </c>
      <c r="D675" s="28">
        <v>1</v>
      </c>
      <c r="E675" s="28">
        <v>2021</v>
      </c>
      <c r="F675" s="28" t="s">
        <v>359</v>
      </c>
      <c r="G675" s="28">
        <v>3</v>
      </c>
      <c r="H675" s="28" t="s">
        <v>274</v>
      </c>
      <c r="I675" s="28">
        <v>1</v>
      </c>
      <c r="J675" s="28">
        <v>3709.2379989967399</v>
      </c>
      <c r="K675" s="28">
        <v>2908.4231004888702</v>
      </c>
      <c r="L675" s="28">
        <v>4890.7117741750699</v>
      </c>
      <c r="M675" t="str">
        <f>VLOOKUP(Table_3[[#This Row],[cause_name]],ref_causegroups!A:B,2,FALSE)</f>
        <v>Neoplasms</v>
      </c>
      <c r="O675">
        <v>674</v>
      </c>
    </row>
    <row r="676" spans="1:15" ht="15.75" customHeight="1">
      <c r="A676" s="28" t="s">
        <v>21446</v>
      </c>
      <c r="B676" s="28">
        <v>44565</v>
      </c>
      <c r="C676" s="28">
        <v>22</v>
      </c>
      <c r="D676" s="28">
        <v>1</v>
      </c>
      <c r="E676" s="28">
        <v>2021</v>
      </c>
      <c r="F676" s="28" t="s">
        <v>302</v>
      </c>
      <c r="G676" s="28">
        <v>3</v>
      </c>
      <c r="H676" s="28" t="s">
        <v>274</v>
      </c>
      <c r="I676" s="28">
        <v>1</v>
      </c>
      <c r="J676" s="28">
        <v>6502.2828623360601</v>
      </c>
      <c r="K676" s="28">
        <v>5264.9110072925096</v>
      </c>
      <c r="L676" s="28">
        <v>8375.9875776208792</v>
      </c>
      <c r="M676" t="str">
        <f>VLOOKUP(Table_3[[#This Row],[cause_name]],ref_causegroups!A:B,2,FALSE)</f>
        <v>Neoplasms</v>
      </c>
      <c r="O676">
        <v>675</v>
      </c>
    </row>
    <row r="677" spans="1:15" ht="15.75" customHeight="1">
      <c r="A677" s="28" t="s">
        <v>21446</v>
      </c>
      <c r="B677" s="28">
        <v>44565</v>
      </c>
      <c r="C677" s="28">
        <v>22</v>
      </c>
      <c r="D677" s="28">
        <v>1</v>
      </c>
      <c r="E677" s="28">
        <v>2021</v>
      </c>
      <c r="F677" s="28" t="s">
        <v>363</v>
      </c>
      <c r="G677" s="28">
        <v>3</v>
      </c>
      <c r="H677" s="28" t="s">
        <v>274</v>
      </c>
      <c r="I677" s="28">
        <v>1</v>
      </c>
      <c r="J677" s="28">
        <v>520.79880962913296</v>
      </c>
      <c r="K677" s="28">
        <v>404.69654125480002</v>
      </c>
      <c r="L677" s="28">
        <v>676.75051855617005</v>
      </c>
      <c r="M677" t="str">
        <f>VLOOKUP(Table_3[[#This Row],[cause_name]],ref_causegroups!A:B,2,FALSE)</f>
        <v>Neoplasms</v>
      </c>
      <c r="O677">
        <v>676</v>
      </c>
    </row>
    <row r="678" spans="1:15" ht="15.75" customHeight="1">
      <c r="A678" s="28" t="s">
        <v>21446</v>
      </c>
      <c r="B678" s="28">
        <v>44565</v>
      </c>
      <c r="C678" s="28">
        <v>22</v>
      </c>
      <c r="D678" s="28">
        <v>1</v>
      </c>
      <c r="E678" s="28">
        <v>2021</v>
      </c>
      <c r="F678" s="28" t="s">
        <v>303</v>
      </c>
      <c r="G678" s="28">
        <v>3</v>
      </c>
      <c r="H678" s="28" t="s">
        <v>274</v>
      </c>
      <c r="I678" s="28">
        <v>1</v>
      </c>
      <c r="J678" s="28">
        <v>29332.276748509601</v>
      </c>
      <c r="K678" s="28">
        <v>25870.543207971201</v>
      </c>
      <c r="L678" s="28">
        <v>33080.876663228701</v>
      </c>
      <c r="M678" t="str">
        <f>VLOOKUP(Table_3[[#This Row],[cause_name]],ref_causegroups!A:B,2,FALSE)</f>
        <v>Neoplasms</v>
      </c>
      <c r="O678">
        <v>677</v>
      </c>
    </row>
    <row r="679" spans="1:15" ht="15.75" customHeight="1">
      <c r="A679" s="28" t="s">
        <v>21446</v>
      </c>
      <c r="B679" s="28">
        <v>44565</v>
      </c>
      <c r="C679" s="28">
        <v>22</v>
      </c>
      <c r="D679" s="28">
        <v>1</v>
      </c>
      <c r="E679" s="28">
        <v>2021</v>
      </c>
      <c r="F679" s="28" t="s">
        <v>331</v>
      </c>
      <c r="G679" s="28">
        <v>3</v>
      </c>
      <c r="H679" s="28" t="s">
        <v>274</v>
      </c>
      <c r="I679" s="28">
        <v>1</v>
      </c>
      <c r="J679" s="28">
        <v>62802.658205521599</v>
      </c>
      <c r="K679" s="28">
        <v>53917.522783177003</v>
      </c>
      <c r="L679" s="28">
        <v>72393.618044794493</v>
      </c>
      <c r="M679" t="str">
        <f>VLOOKUP(Table_3[[#This Row],[cause_name]],ref_causegroups!A:B,2,FALSE)</f>
        <v>Neoplasms</v>
      </c>
      <c r="O679">
        <v>678</v>
      </c>
    </row>
    <row r="680" spans="1:15" ht="15.75" customHeight="1">
      <c r="A680" s="28" t="s">
        <v>21446</v>
      </c>
      <c r="B680" s="28">
        <v>44565</v>
      </c>
      <c r="C680" s="28">
        <v>22</v>
      </c>
      <c r="D680" s="28">
        <v>1</v>
      </c>
      <c r="E680" s="28">
        <v>2021</v>
      </c>
      <c r="F680" s="28" t="s">
        <v>304</v>
      </c>
      <c r="G680" s="28">
        <v>3</v>
      </c>
      <c r="H680" s="28" t="s">
        <v>274</v>
      </c>
      <c r="I680" s="28">
        <v>1</v>
      </c>
      <c r="J680" s="28">
        <v>3387.9448196987801</v>
      </c>
      <c r="K680" s="28">
        <v>1892.6262739026499</v>
      </c>
      <c r="L680" s="28">
        <v>4306.3429583879797</v>
      </c>
      <c r="M680" t="str">
        <f>VLOOKUP(Table_3[[#This Row],[cause_name]],ref_causegroups!A:B,2,FALSE)</f>
        <v>Neoplasms</v>
      </c>
      <c r="O680">
        <v>679</v>
      </c>
    </row>
    <row r="681" spans="1:15" ht="15.75" customHeight="1">
      <c r="A681" s="28" t="s">
        <v>21446</v>
      </c>
      <c r="B681" s="28">
        <v>44565</v>
      </c>
      <c r="C681" s="28">
        <v>22</v>
      </c>
      <c r="D681" s="28">
        <v>1</v>
      </c>
      <c r="E681" s="28">
        <v>2021</v>
      </c>
      <c r="F681" s="28" t="s">
        <v>296</v>
      </c>
      <c r="G681" s="28">
        <v>3</v>
      </c>
      <c r="H681" s="28" t="s">
        <v>274</v>
      </c>
      <c r="I681" s="28">
        <v>1</v>
      </c>
      <c r="J681" s="28">
        <v>75411.278984619305</v>
      </c>
      <c r="K681" s="28">
        <v>57236.872280822899</v>
      </c>
      <c r="L681" s="28">
        <v>95948.730668609001</v>
      </c>
      <c r="M681" t="str">
        <f>VLOOKUP(Table_3[[#This Row],[cause_name]],ref_causegroups!A:B,2,FALSE)</f>
        <v>Neoplasms</v>
      </c>
      <c r="O681">
        <v>680</v>
      </c>
    </row>
    <row r="682" spans="1:15" ht="15.75" customHeight="1">
      <c r="A682" s="28" t="s">
        <v>21446</v>
      </c>
      <c r="B682" s="28">
        <v>44565</v>
      </c>
      <c r="C682" s="28">
        <v>22</v>
      </c>
      <c r="D682" s="28">
        <v>1</v>
      </c>
      <c r="E682" s="28">
        <v>2021</v>
      </c>
      <c r="F682" s="28" t="s">
        <v>332</v>
      </c>
      <c r="G682" s="28">
        <v>3</v>
      </c>
      <c r="H682" s="28" t="s">
        <v>274</v>
      </c>
      <c r="I682" s="28">
        <v>1</v>
      </c>
      <c r="J682" s="28">
        <v>51062.171890035701</v>
      </c>
      <c r="K682" s="28">
        <v>44158.872472564901</v>
      </c>
      <c r="L682" s="28">
        <v>58424.9139385253</v>
      </c>
      <c r="M682" t="str">
        <f>VLOOKUP(Table_3[[#This Row],[cause_name]],ref_causegroups!A:B,2,FALSE)</f>
        <v>Neoplasms</v>
      </c>
      <c r="O682">
        <v>681</v>
      </c>
    </row>
    <row r="683" spans="1:15" ht="15.75" customHeight="1">
      <c r="A683" s="28" t="s">
        <v>21446</v>
      </c>
      <c r="B683" s="28">
        <v>44565</v>
      </c>
      <c r="C683" s="28">
        <v>22</v>
      </c>
      <c r="D683" s="28">
        <v>1</v>
      </c>
      <c r="E683" s="28">
        <v>2021</v>
      </c>
      <c r="F683" s="28" t="s">
        <v>305</v>
      </c>
      <c r="G683" s="28">
        <v>3</v>
      </c>
      <c r="H683" s="28" t="s">
        <v>274</v>
      </c>
      <c r="I683" s="28">
        <v>1</v>
      </c>
      <c r="J683" s="28">
        <v>54164.9654853139</v>
      </c>
      <c r="K683" s="28">
        <v>45710.155284140201</v>
      </c>
      <c r="L683" s="28">
        <v>61195.003035660797</v>
      </c>
      <c r="M683" t="str">
        <f>VLOOKUP(Table_3[[#This Row],[cause_name]],ref_causegroups!A:B,2,FALSE)</f>
        <v>Neoplasms</v>
      </c>
      <c r="O683">
        <v>682</v>
      </c>
    </row>
    <row r="684" spans="1:15" ht="15.75" customHeight="1">
      <c r="A684" s="28" t="s">
        <v>21446</v>
      </c>
      <c r="B684" s="28">
        <v>44565</v>
      </c>
      <c r="C684" s="28">
        <v>22</v>
      </c>
      <c r="D684" s="28">
        <v>1</v>
      </c>
      <c r="E684" s="28">
        <v>2021</v>
      </c>
      <c r="F684" s="28" t="s">
        <v>367</v>
      </c>
      <c r="G684" s="28">
        <v>3</v>
      </c>
      <c r="H684" s="28" t="s">
        <v>274</v>
      </c>
      <c r="I684" s="28">
        <v>1</v>
      </c>
      <c r="J684" s="28">
        <v>10544.9506730292</v>
      </c>
      <c r="K684" s="28">
        <v>8717.69213253608</v>
      </c>
      <c r="L684" s="28">
        <v>12476.5865486271</v>
      </c>
      <c r="M684" t="str">
        <f>VLOOKUP(Table_3[[#This Row],[cause_name]],ref_causegroups!A:B,2,FALSE)</f>
        <v>Neoplasms</v>
      </c>
      <c r="O684">
        <v>683</v>
      </c>
    </row>
    <row r="685" spans="1:15" ht="15.75" customHeight="1">
      <c r="A685" s="28" t="s">
        <v>21446</v>
      </c>
      <c r="B685" s="28">
        <v>44565</v>
      </c>
      <c r="C685" s="28">
        <v>22</v>
      </c>
      <c r="D685" s="28">
        <v>1</v>
      </c>
      <c r="E685" s="28">
        <v>2021</v>
      </c>
      <c r="F685" s="28" t="s">
        <v>306</v>
      </c>
      <c r="G685" s="28">
        <v>3</v>
      </c>
      <c r="H685" s="28" t="s">
        <v>274</v>
      </c>
      <c r="I685" s="28">
        <v>1</v>
      </c>
      <c r="J685" s="28">
        <v>24964.5386458102</v>
      </c>
      <c r="K685" s="28">
        <v>22116.093462834</v>
      </c>
      <c r="L685" s="28">
        <v>28050.659901101801</v>
      </c>
      <c r="M685" t="str">
        <f>VLOOKUP(Table_3[[#This Row],[cause_name]],ref_causegroups!A:B,2,FALSE)</f>
        <v>Neoplasms</v>
      </c>
      <c r="O685">
        <v>684</v>
      </c>
    </row>
    <row r="686" spans="1:15" ht="15.75" customHeight="1">
      <c r="A686" s="28" t="s">
        <v>21446</v>
      </c>
      <c r="B686" s="28">
        <v>44565</v>
      </c>
      <c r="C686" s="28">
        <v>22</v>
      </c>
      <c r="D686" s="28">
        <v>1</v>
      </c>
      <c r="E686" s="28">
        <v>2021</v>
      </c>
      <c r="F686" s="28" t="s">
        <v>307</v>
      </c>
      <c r="G686" s="28">
        <v>3</v>
      </c>
      <c r="H686" s="28" t="s">
        <v>274</v>
      </c>
      <c r="I686" s="28">
        <v>1</v>
      </c>
      <c r="J686" s="28">
        <v>8557.4665594698508</v>
      </c>
      <c r="K686" s="28">
        <v>4191.3538143327996</v>
      </c>
      <c r="L686" s="28">
        <v>10691.951909510401</v>
      </c>
      <c r="M686" t="str">
        <f>VLOOKUP(Table_3[[#This Row],[cause_name]],ref_causegroups!A:B,2,FALSE)</f>
        <v>Neoplasms</v>
      </c>
      <c r="O686">
        <v>685</v>
      </c>
    </row>
    <row r="687" spans="1:15" ht="15.75" customHeight="1">
      <c r="A687" s="28" t="s">
        <v>21446</v>
      </c>
      <c r="B687" s="28">
        <v>44565</v>
      </c>
      <c r="C687" s="28">
        <v>22</v>
      </c>
      <c r="D687" s="28">
        <v>1</v>
      </c>
      <c r="E687" s="28">
        <v>2021</v>
      </c>
      <c r="F687" s="28" t="s">
        <v>308</v>
      </c>
      <c r="G687" s="28">
        <v>3</v>
      </c>
      <c r="H687" s="28" t="s">
        <v>274</v>
      </c>
      <c r="I687" s="28">
        <v>1</v>
      </c>
      <c r="J687" s="28">
        <v>10571.722004396999</v>
      </c>
      <c r="K687" s="28">
        <v>9445.1568911884206</v>
      </c>
      <c r="L687" s="28">
        <v>11678.8994076285</v>
      </c>
      <c r="M687" t="str">
        <f>VLOOKUP(Table_3[[#This Row],[cause_name]],ref_causegroups!A:B,2,FALSE)</f>
        <v>Neoplasms</v>
      </c>
      <c r="O687">
        <v>686</v>
      </c>
    </row>
    <row r="688" spans="1:15" ht="15.75" customHeight="1">
      <c r="A688" s="28" t="s">
        <v>21446</v>
      </c>
      <c r="B688" s="28">
        <v>44565</v>
      </c>
      <c r="C688" s="28">
        <v>22</v>
      </c>
      <c r="D688" s="28">
        <v>1</v>
      </c>
      <c r="E688" s="28">
        <v>2021</v>
      </c>
      <c r="F688" s="28" t="s">
        <v>309</v>
      </c>
      <c r="G688" s="28">
        <v>3</v>
      </c>
      <c r="H688" s="28" t="s">
        <v>274</v>
      </c>
      <c r="I688" s="28">
        <v>1</v>
      </c>
      <c r="J688" s="28">
        <v>1372.0115034998501</v>
      </c>
      <c r="K688" s="28">
        <v>776.41114267589398</v>
      </c>
      <c r="L688" s="28">
        <v>1814.31794424788</v>
      </c>
      <c r="M688" t="str">
        <f>VLOOKUP(Table_3[[#This Row],[cause_name]],ref_causegroups!A:B,2,FALSE)</f>
        <v>Neoplasms</v>
      </c>
      <c r="O688">
        <v>687</v>
      </c>
    </row>
    <row r="689" spans="1:15" ht="15.75" customHeight="1">
      <c r="A689" s="28" t="s">
        <v>21446</v>
      </c>
      <c r="B689" s="28">
        <v>44565</v>
      </c>
      <c r="C689" s="28">
        <v>22</v>
      </c>
      <c r="D689" s="28">
        <v>1</v>
      </c>
      <c r="E689" s="28">
        <v>2021</v>
      </c>
      <c r="F689" s="28" t="s">
        <v>297</v>
      </c>
      <c r="G689" s="28">
        <v>3</v>
      </c>
      <c r="H689" s="28" t="s">
        <v>274</v>
      </c>
      <c r="I689" s="28">
        <v>1</v>
      </c>
      <c r="J689" s="28">
        <v>3923.1748268106198</v>
      </c>
      <c r="K689" s="28">
        <v>3389.36175710834</v>
      </c>
      <c r="L689" s="28">
        <v>4412.0166928294602</v>
      </c>
      <c r="M689" t="str">
        <f>VLOOKUP(Table_3[[#This Row],[cause_name]],ref_causegroups!A:B,2,FALSE)</f>
        <v>Neoplasms</v>
      </c>
      <c r="O689">
        <v>688</v>
      </c>
    </row>
    <row r="690" spans="1:15" ht="15.75" customHeight="1">
      <c r="A690" s="28" t="s">
        <v>21446</v>
      </c>
      <c r="B690" s="28">
        <v>44565</v>
      </c>
      <c r="C690" s="28">
        <v>22</v>
      </c>
      <c r="D690" s="28">
        <v>1</v>
      </c>
      <c r="E690" s="28">
        <v>2021</v>
      </c>
      <c r="F690" s="28" t="s">
        <v>371</v>
      </c>
      <c r="G690" s="28">
        <v>3</v>
      </c>
      <c r="H690" s="28" t="s">
        <v>274</v>
      </c>
      <c r="I690" s="28">
        <v>1</v>
      </c>
      <c r="J690" s="28">
        <v>8876.3265830684395</v>
      </c>
      <c r="K690" s="28">
        <v>7932.9675709170797</v>
      </c>
      <c r="L690" s="28">
        <v>9975.9954486636998</v>
      </c>
      <c r="M690" t="str">
        <f>VLOOKUP(Table_3[[#This Row],[cause_name]],ref_causegroups!A:B,2,FALSE)</f>
        <v>Neoplasms</v>
      </c>
      <c r="O690">
        <v>689</v>
      </c>
    </row>
    <row r="691" spans="1:15" ht="15.75" customHeight="1">
      <c r="A691" s="28" t="s">
        <v>21446</v>
      </c>
      <c r="B691" s="28">
        <v>44565</v>
      </c>
      <c r="C691" s="28">
        <v>22</v>
      </c>
      <c r="D691" s="28">
        <v>1</v>
      </c>
      <c r="E691" s="28">
        <v>2021</v>
      </c>
      <c r="F691" s="28" t="s">
        <v>310</v>
      </c>
      <c r="G691" s="28">
        <v>3</v>
      </c>
      <c r="H691" s="28" t="s">
        <v>274</v>
      </c>
      <c r="I691" s="28">
        <v>1</v>
      </c>
      <c r="J691" s="28">
        <v>30212.112795778001</v>
      </c>
      <c r="K691" s="28">
        <v>25787.858666386299</v>
      </c>
      <c r="L691" s="28">
        <v>40969.445146257101</v>
      </c>
      <c r="M691" t="str">
        <f>VLOOKUP(Table_3[[#This Row],[cause_name]],ref_causegroups!A:B,2,FALSE)</f>
        <v>Neoplasms</v>
      </c>
      <c r="O691">
        <v>690</v>
      </c>
    </row>
    <row r="692" spans="1:15" ht="15.75" customHeight="1">
      <c r="A692" s="28" t="s">
        <v>21446</v>
      </c>
      <c r="B692" s="28">
        <v>44565</v>
      </c>
      <c r="C692" s="28">
        <v>22</v>
      </c>
      <c r="D692" s="28">
        <v>1</v>
      </c>
      <c r="E692" s="28">
        <v>2021</v>
      </c>
      <c r="F692" s="28" t="s">
        <v>375</v>
      </c>
      <c r="G692" s="28">
        <v>3</v>
      </c>
      <c r="H692" s="28" t="s">
        <v>274</v>
      </c>
      <c r="I692" s="28">
        <v>1</v>
      </c>
      <c r="J692" s="28">
        <v>13395.7057952582</v>
      </c>
      <c r="K692" s="28">
        <v>8552.5275640393993</v>
      </c>
      <c r="L692" s="28">
        <v>17787.707974328601</v>
      </c>
      <c r="M692" t="str">
        <f>VLOOKUP(Table_3[[#This Row],[cause_name]],ref_causegroups!A:B,2,FALSE)</f>
        <v>Neoplasms</v>
      </c>
      <c r="O692">
        <v>691</v>
      </c>
    </row>
    <row r="693" spans="1:15" ht="15.75" customHeight="1">
      <c r="A693" s="28" t="s">
        <v>21446</v>
      </c>
      <c r="B693" s="28">
        <v>44565</v>
      </c>
      <c r="C693" s="28">
        <v>22</v>
      </c>
      <c r="D693" s="28">
        <v>1</v>
      </c>
      <c r="E693" s="28">
        <v>2021</v>
      </c>
      <c r="F693" s="28" t="s">
        <v>379</v>
      </c>
      <c r="G693" s="28">
        <v>3</v>
      </c>
      <c r="H693" s="28" t="s">
        <v>274</v>
      </c>
      <c r="I693" s="28">
        <v>1</v>
      </c>
      <c r="J693" s="28">
        <v>5315.1781607152998</v>
      </c>
      <c r="K693" s="28">
        <v>4422.1624547122601</v>
      </c>
      <c r="L693" s="28">
        <v>6147.0737073069204</v>
      </c>
      <c r="M693" t="str">
        <f>VLOOKUP(Table_3[[#This Row],[cause_name]],ref_causegroups!A:B,2,FALSE)</f>
        <v>Neoplasms</v>
      </c>
      <c r="O693">
        <v>692</v>
      </c>
    </row>
    <row r="694" spans="1:15" ht="15.75" customHeight="1">
      <c r="A694" s="28" t="s">
        <v>21446</v>
      </c>
      <c r="B694" s="28">
        <v>44565</v>
      </c>
      <c r="C694" s="28">
        <v>22</v>
      </c>
      <c r="D694" s="28">
        <v>1</v>
      </c>
      <c r="E694" s="28">
        <v>2021</v>
      </c>
      <c r="F694" s="28" t="s">
        <v>311</v>
      </c>
      <c r="G694" s="28">
        <v>3</v>
      </c>
      <c r="H694" s="28" t="s">
        <v>274</v>
      </c>
      <c r="I694" s="28">
        <v>1</v>
      </c>
      <c r="J694" s="28">
        <v>1472.03285432697</v>
      </c>
      <c r="K694" s="28">
        <v>1224.1112036551699</v>
      </c>
      <c r="L694" s="28">
        <v>1722.0274978157399</v>
      </c>
      <c r="M694" t="str">
        <f>VLOOKUP(Table_3[[#This Row],[cause_name]],ref_causegroups!A:B,2,FALSE)</f>
        <v>Neoplasms</v>
      </c>
      <c r="O694">
        <v>693</v>
      </c>
    </row>
    <row r="695" spans="1:15" ht="15.75" customHeight="1">
      <c r="A695" s="28" t="s">
        <v>21446</v>
      </c>
      <c r="B695" s="28">
        <v>44565</v>
      </c>
      <c r="C695" s="28">
        <v>22</v>
      </c>
      <c r="D695" s="28">
        <v>1</v>
      </c>
      <c r="E695" s="28">
        <v>2021</v>
      </c>
      <c r="F695" s="28" t="s">
        <v>383</v>
      </c>
      <c r="G695" s="28">
        <v>3</v>
      </c>
      <c r="H695" s="28" t="s">
        <v>274</v>
      </c>
      <c r="I695" s="28">
        <v>1</v>
      </c>
      <c r="J695" s="28">
        <v>3651.33067804443</v>
      </c>
      <c r="K695" s="28">
        <v>2094.6988817729198</v>
      </c>
      <c r="L695" s="28">
        <v>6136.2108483218699</v>
      </c>
      <c r="M695" t="str">
        <f>VLOOKUP(Table_3[[#This Row],[cause_name]],ref_causegroups!A:B,2,FALSE)</f>
        <v>Neoplasms</v>
      </c>
      <c r="O695">
        <v>694</v>
      </c>
    </row>
    <row r="696" spans="1:15" ht="15.75" customHeight="1">
      <c r="A696" s="28" t="s">
        <v>21446</v>
      </c>
      <c r="B696" s="28">
        <v>44565</v>
      </c>
      <c r="C696" s="28">
        <v>22</v>
      </c>
      <c r="D696" s="28">
        <v>1</v>
      </c>
      <c r="E696" s="28">
        <v>2021</v>
      </c>
      <c r="F696" s="28" t="s">
        <v>312</v>
      </c>
      <c r="G696" s="28">
        <v>3</v>
      </c>
      <c r="H696" s="28" t="s">
        <v>274</v>
      </c>
      <c r="I696" s="28">
        <v>1</v>
      </c>
      <c r="J696" s="28">
        <v>8837.6516776438002</v>
      </c>
      <c r="K696" s="28">
        <v>6886.2461597162001</v>
      </c>
      <c r="L696" s="28">
        <v>12500.265491878999</v>
      </c>
      <c r="M696" t="str">
        <f>VLOOKUP(Table_3[[#This Row],[cause_name]],ref_causegroups!A:B,2,FALSE)</f>
        <v>Neoplasms</v>
      </c>
      <c r="O696">
        <v>695</v>
      </c>
    </row>
    <row r="697" spans="1:15" ht="15.75" customHeight="1">
      <c r="A697" s="28" t="s">
        <v>21446</v>
      </c>
      <c r="B697" s="28">
        <v>44565</v>
      </c>
      <c r="C697" s="28">
        <v>22</v>
      </c>
      <c r="D697" s="28">
        <v>1</v>
      </c>
      <c r="E697" s="28">
        <v>2021</v>
      </c>
      <c r="F697" s="28" t="s">
        <v>333</v>
      </c>
      <c r="G697" s="28">
        <v>3</v>
      </c>
      <c r="H697" s="28" t="s">
        <v>274</v>
      </c>
      <c r="I697" s="28">
        <v>1</v>
      </c>
      <c r="J697" s="28">
        <v>669616.79469642497</v>
      </c>
      <c r="K697" s="28">
        <v>519763.92263636697</v>
      </c>
      <c r="L697" s="28">
        <v>811008.60098017205</v>
      </c>
      <c r="M697" t="str">
        <f>VLOOKUP(Table_3[[#This Row],[cause_name]],ref_causegroups!A:B,2,FALSE)</f>
        <v>Cardiovascular diseases</v>
      </c>
      <c r="O697">
        <v>696</v>
      </c>
    </row>
    <row r="698" spans="1:15" ht="15.75" customHeight="1">
      <c r="A698" s="28" t="s">
        <v>21446</v>
      </c>
      <c r="B698" s="28">
        <v>44565</v>
      </c>
      <c r="C698" s="28">
        <v>22</v>
      </c>
      <c r="D698" s="28">
        <v>1</v>
      </c>
      <c r="E698" s="28">
        <v>2021</v>
      </c>
      <c r="F698" s="28" t="s">
        <v>387</v>
      </c>
      <c r="G698" s="28">
        <v>3</v>
      </c>
      <c r="H698" s="28" t="s">
        <v>274</v>
      </c>
      <c r="I698" s="28">
        <v>1</v>
      </c>
      <c r="J698" s="28">
        <v>1992385.95558609</v>
      </c>
      <c r="K698" s="28">
        <v>1840577.5912995699</v>
      </c>
      <c r="L698" s="28">
        <v>2192179.6571685299</v>
      </c>
      <c r="M698" t="str">
        <f>VLOOKUP(Table_3[[#This Row],[cause_name]],ref_causegroups!A:B,2,FALSE)</f>
        <v>Cardiovascular diseases</v>
      </c>
      <c r="O698">
        <v>697</v>
      </c>
    </row>
    <row r="699" spans="1:15" ht="15.75" customHeight="1">
      <c r="A699" s="28" t="s">
        <v>21446</v>
      </c>
      <c r="B699" s="28">
        <v>44565</v>
      </c>
      <c r="C699" s="28">
        <v>22</v>
      </c>
      <c r="D699" s="28">
        <v>1</v>
      </c>
      <c r="E699" s="28">
        <v>2021</v>
      </c>
      <c r="F699" s="28" t="s">
        <v>391</v>
      </c>
      <c r="G699" s="28">
        <v>3</v>
      </c>
      <c r="H699" s="28" t="s">
        <v>274</v>
      </c>
      <c r="I699" s="28">
        <v>1</v>
      </c>
      <c r="J699" s="28">
        <v>826137.11266392202</v>
      </c>
      <c r="K699" s="28">
        <v>746042.27791816404</v>
      </c>
      <c r="L699" s="28">
        <v>915371.70316039806</v>
      </c>
      <c r="M699" t="str">
        <f>VLOOKUP(Table_3[[#This Row],[cause_name]],ref_causegroups!A:B,2,FALSE)</f>
        <v>Cardiovascular diseases</v>
      </c>
      <c r="O699">
        <v>698</v>
      </c>
    </row>
    <row r="700" spans="1:15" ht="15.75" customHeight="1">
      <c r="A700" s="28" t="s">
        <v>21446</v>
      </c>
      <c r="B700" s="28">
        <v>44565</v>
      </c>
      <c r="C700" s="28">
        <v>22</v>
      </c>
      <c r="D700" s="28">
        <v>1</v>
      </c>
      <c r="E700" s="28">
        <v>2021</v>
      </c>
      <c r="F700" s="28" t="s">
        <v>334</v>
      </c>
      <c r="G700" s="28">
        <v>3</v>
      </c>
      <c r="H700" s="28" t="s">
        <v>274</v>
      </c>
      <c r="I700" s="28">
        <v>1</v>
      </c>
      <c r="J700" s="28">
        <v>241280.919605576</v>
      </c>
      <c r="K700" s="28">
        <v>181863.57468988199</v>
      </c>
      <c r="L700" s="28">
        <v>317018.136773329</v>
      </c>
      <c r="M700" t="str">
        <f>VLOOKUP(Table_3[[#This Row],[cause_name]],ref_causegroups!A:B,2,FALSE)</f>
        <v>Cardiovascular diseases</v>
      </c>
      <c r="O700">
        <v>699</v>
      </c>
    </row>
    <row r="701" spans="1:15" ht="15.75" customHeight="1">
      <c r="A701" s="28" t="s">
        <v>21446</v>
      </c>
      <c r="B701" s="28">
        <v>44565</v>
      </c>
      <c r="C701" s="28">
        <v>22</v>
      </c>
      <c r="D701" s="28">
        <v>1</v>
      </c>
      <c r="E701" s="28">
        <v>2021</v>
      </c>
      <c r="F701" s="28" t="s">
        <v>1353</v>
      </c>
      <c r="G701" s="28">
        <v>3</v>
      </c>
      <c r="H701" s="28" t="s">
        <v>274</v>
      </c>
      <c r="I701" s="28">
        <v>1</v>
      </c>
      <c r="J701" s="28">
        <v>9924.6187322400292</v>
      </c>
      <c r="K701" s="28">
        <v>8162.1808009198803</v>
      </c>
      <c r="L701" s="28">
        <v>11544.6754229952</v>
      </c>
      <c r="M701" t="str">
        <f>VLOOKUP(Table_3[[#This Row],[cause_name]],ref_causegroups!A:B,2,FALSE)</f>
        <v>Cardiovascular diseases</v>
      </c>
      <c r="O701">
        <v>700</v>
      </c>
    </row>
    <row r="702" spans="1:15" ht="15.75" customHeight="1">
      <c r="A702" s="28" t="s">
        <v>21446</v>
      </c>
      <c r="B702" s="28">
        <v>44565</v>
      </c>
      <c r="C702" s="28">
        <v>22</v>
      </c>
      <c r="D702" s="28">
        <v>1</v>
      </c>
      <c r="E702" s="28">
        <v>2021</v>
      </c>
      <c r="F702" s="28" t="s">
        <v>1357</v>
      </c>
      <c r="G702" s="28">
        <v>3</v>
      </c>
      <c r="H702" s="28" t="s">
        <v>274</v>
      </c>
      <c r="I702" s="28">
        <v>1</v>
      </c>
      <c r="J702" s="28">
        <v>1418556.1125859399</v>
      </c>
      <c r="K702" s="28">
        <v>956773.53831598395</v>
      </c>
      <c r="L702" s="28">
        <v>1874834.8349981899</v>
      </c>
      <c r="M702" t="str">
        <f>VLOOKUP(Table_3[[#This Row],[cause_name]],ref_causegroups!A:B,2,FALSE)</f>
        <v>Cardiovascular diseases</v>
      </c>
      <c r="O702">
        <v>701</v>
      </c>
    </row>
    <row r="703" spans="1:15" ht="15.75" customHeight="1">
      <c r="A703" s="28" t="s">
        <v>21446</v>
      </c>
      <c r="B703" s="28">
        <v>44565</v>
      </c>
      <c r="C703" s="28">
        <v>22</v>
      </c>
      <c r="D703" s="28">
        <v>1</v>
      </c>
      <c r="E703" s="28">
        <v>2021</v>
      </c>
      <c r="F703" s="28" t="s">
        <v>335</v>
      </c>
      <c r="G703" s="28">
        <v>3</v>
      </c>
      <c r="H703" s="28" t="s">
        <v>274</v>
      </c>
      <c r="I703" s="28">
        <v>1</v>
      </c>
      <c r="J703" s="28">
        <v>8317779.35566987</v>
      </c>
      <c r="K703" s="28">
        <v>7059394.9894433497</v>
      </c>
      <c r="L703" s="28">
        <v>9816378.4619248305</v>
      </c>
      <c r="M703" t="str">
        <f>VLOOKUP(Table_3[[#This Row],[cause_name]],ref_causegroups!A:B,2,FALSE)</f>
        <v>Chronic respiratory diseases</v>
      </c>
      <c r="O703">
        <v>702</v>
      </c>
    </row>
    <row r="704" spans="1:15" ht="15.75" customHeight="1">
      <c r="A704" s="28" t="s">
        <v>21446</v>
      </c>
      <c r="B704" s="28">
        <v>44565</v>
      </c>
      <c r="C704" s="28">
        <v>22</v>
      </c>
      <c r="D704" s="28">
        <v>1</v>
      </c>
      <c r="E704" s="28">
        <v>2021</v>
      </c>
      <c r="F704" s="28" t="s">
        <v>315</v>
      </c>
      <c r="G704" s="28">
        <v>3</v>
      </c>
      <c r="H704" s="28" t="s">
        <v>274</v>
      </c>
      <c r="I704" s="28">
        <v>1</v>
      </c>
      <c r="J704" s="28">
        <v>7416.4132493178904</v>
      </c>
      <c r="K704" s="28">
        <v>5544.0381771761604</v>
      </c>
      <c r="L704" s="28">
        <v>8872.4528257130205</v>
      </c>
      <c r="M704" t="str">
        <f>VLOOKUP(Table_3[[#This Row],[cause_name]],ref_causegroups!A:B,2,FALSE)</f>
        <v>Chronic respiratory diseases</v>
      </c>
      <c r="O704">
        <v>703</v>
      </c>
    </row>
    <row r="705" spans="1:15" ht="15.75" customHeight="1">
      <c r="A705" s="28" t="s">
        <v>21446</v>
      </c>
      <c r="B705" s="28">
        <v>44565</v>
      </c>
      <c r="C705" s="28">
        <v>22</v>
      </c>
      <c r="D705" s="28">
        <v>1</v>
      </c>
      <c r="E705" s="28">
        <v>2021</v>
      </c>
      <c r="F705" s="28" t="s">
        <v>316</v>
      </c>
      <c r="G705" s="28">
        <v>3</v>
      </c>
      <c r="H705" s="28" t="s">
        <v>274</v>
      </c>
      <c r="I705" s="28">
        <v>1</v>
      </c>
      <c r="J705" s="28">
        <v>1939.379663686</v>
      </c>
      <c r="K705" s="28">
        <v>1444.7406114788</v>
      </c>
      <c r="L705" s="28">
        <v>2318.02188168665</v>
      </c>
      <c r="M705" t="str">
        <f>VLOOKUP(Table_3[[#This Row],[cause_name]],ref_causegroups!A:B,2,FALSE)</f>
        <v>Chronic respiratory diseases</v>
      </c>
      <c r="O705">
        <v>704</v>
      </c>
    </row>
    <row r="706" spans="1:15" ht="15.75" customHeight="1">
      <c r="A706" s="28" t="s">
        <v>21446</v>
      </c>
      <c r="B706" s="28">
        <v>44565</v>
      </c>
      <c r="C706" s="28">
        <v>22</v>
      </c>
      <c r="D706" s="28">
        <v>1</v>
      </c>
      <c r="E706" s="28">
        <v>2021</v>
      </c>
      <c r="F706" s="28" t="s">
        <v>317</v>
      </c>
      <c r="G706" s="28">
        <v>3</v>
      </c>
      <c r="H706" s="28" t="s">
        <v>274</v>
      </c>
      <c r="I706" s="28">
        <v>1</v>
      </c>
      <c r="J706" s="28">
        <v>1126.7046647337099</v>
      </c>
      <c r="K706" s="28">
        <v>839.95223054992198</v>
      </c>
      <c r="L706" s="28">
        <v>1349.9452096070099</v>
      </c>
      <c r="M706" t="str">
        <f>VLOOKUP(Table_3[[#This Row],[cause_name]],ref_causegroups!A:B,2,FALSE)</f>
        <v>Chronic respiratory diseases</v>
      </c>
      <c r="O706">
        <v>705</v>
      </c>
    </row>
    <row r="707" spans="1:15" ht="15.75" customHeight="1">
      <c r="A707" s="28" t="s">
        <v>21446</v>
      </c>
      <c r="B707" s="28">
        <v>44565</v>
      </c>
      <c r="C707" s="28">
        <v>22</v>
      </c>
      <c r="D707" s="28">
        <v>1</v>
      </c>
      <c r="E707" s="28">
        <v>2021</v>
      </c>
      <c r="F707" s="28" t="s">
        <v>318</v>
      </c>
      <c r="G707" s="28">
        <v>3</v>
      </c>
      <c r="H707" s="28" t="s">
        <v>274</v>
      </c>
      <c r="I707" s="28">
        <v>1</v>
      </c>
      <c r="J707" s="28">
        <v>4616.01426542029</v>
      </c>
      <c r="K707" s="28">
        <v>3378.0310426595902</v>
      </c>
      <c r="L707" s="28">
        <v>5474.2489338502601</v>
      </c>
      <c r="M707" t="str">
        <f>VLOOKUP(Table_3[[#This Row],[cause_name]],ref_causegroups!A:B,2,FALSE)</f>
        <v>Chronic respiratory diseases</v>
      </c>
      <c r="O707">
        <v>706</v>
      </c>
    </row>
    <row r="708" spans="1:15" ht="15.75" customHeight="1">
      <c r="A708" s="28" t="s">
        <v>21446</v>
      </c>
      <c r="B708" s="28">
        <v>44565</v>
      </c>
      <c r="C708" s="28">
        <v>22</v>
      </c>
      <c r="D708" s="28">
        <v>1</v>
      </c>
      <c r="E708" s="28">
        <v>2021</v>
      </c>
      <c r="F708" s="28" t="s">
        <v>336</v>
      </c>
      <c r="G708" s="28">
        <v>3</v>
      </c>
      <c r="H708" s="28" t="s">
        <v>274</v>
      </c>
      <c r="I708" s="28">
        <v>1</v>
      </c>
      <c r="J708" s="28">
        <v>135695.40816780299</v>
      </c>
      <c r="K708" s="28">
        <v>107398.350552323</v>
      </c>
      <c r="L708" s="28">
        <v>166278.80533685599</v>
      </c>
      <c r="M708" t="str">
        <f>VLOOKUP(Table_3[[#This Row],[cause_name]],ref_causegroups!A:B,2,FALSE)</f>
        <v>Chronic respiratory diseases</v>
      </c>
      <c r="O708">
        <v>707</v>
      </c>
    </row>
    <row r="709" spans="1:15" ht="15.75" customHeight="1">
      <c r="A709" s="28" t="s">
        <v>21446</v>
      </c>
      <c r="B709" s="28">
        <v>44565</v>
      </c>
      <c r="C709" s="28">
        <v>22</v>
      </c>
      <c r="D709" s="28">
        <v>1</v>
      </c>
      <c r="E709" s="28">
        <v>2021</v>
      </c>
      <c r="F709" s="28" t="s">
        <v>1361</v>
      </c>
      <c r="G709" s="28">
        <v>3</v>
      </c>
      <c r="H709" s="28" t="s">
        <v>274</v>
      </c>
      <c r="I709" s="28">
        <v>1</v>
      </c>
      <c r="J709" s="28">
        <v>8420.9978056886393</v>
      </c>
      <c r="K709" s="28">
        <v>7178.9949668802201</v>
      </c>
      <c r="L709" s="28">
        <v>10210.207587651999</v>
      </c>
      <c r="M709" t="str">
        <f>VLOOKUP(Table_3[[#This Row],[cause_name]],ref_causegroups!A:B,2,FALSE)</f>
        <v>Digestive diseases</v>
      </c>
      <c r="O709">
        <v>708</v>
      </c>
    </row>
    <row r="710" spans="1:15" ht="15.75" customHeight="1">
      <c r="A710" s="28" t="s">
        <v>21446</v>
      </c>
      <c r="B710" s="28">
        <v>44565</v>
      </c>
      <c r="C710" s="28">
        <v>22</v>
      </c>
      <c r="D710" s="28">
        <v>1</v>
      </c>
      <c r="E710" s="28">
        <v>2021</v>
      </c>
      <c r="F710" s="28" t="s">
        <v>337</v>
      </c>
      <c r="G710" s="28">
        <v>3</v>
      </c>
      <c r="H710" s="28" t="s">
        <v>274</v>
      </c>
      <c r="I710" s="28">
        <v>1</v>
      </c>
      <c r="J710" s="28">
        <v>1395934.59539487</v>
      </c>
      <c r="K710" s="28">
        <v>1186681.5934924399</v>
      </c>
      <c r="L710" s="28">
        <v>1646486.88159824</v>
      </c>
      <c r="M710" t="str">
        <f>VLOOKUP(Table_3[[#This Row],[cause_name]],ref_causegroups!A:B,2,FALSE)</f>
        <v>Neurological disorders</v>
      </c>
      <c r="O710">
        <v>709</v>
      </c>
    </row>
    <row r="711" spans="1:15" ht="15.75" customHeight="1">
      <c r="A711" s="28" t="s">
        <v>21446</v>
      </c>
      <c r="B711" s="28">
        <v>44565</v>
      </c>
      <c r="C711" s="28">
        <v>22</v>
      </c>
      <c r="D711" s="28">
        <v>1</v>
      </c>
      <c r="E711" s="28">
        <v>2021</v>
      </c>
      <c r="F711" s="28" t="s">
        <v>338</v>
      </c>
      <c r="G711" s="28">
        <v>3</v>
      </c>
      <c r="H711" s="28" t="s">
        <v>274</v>
      </c>
      <c r="I711" s="28">
        <v>1</v>
      </c>
      <c r="J711" s="28">
        <v>371597.29715156299</v>
      </c>
      <c r="K711" s="28">
        <v>315226.318553477</v>
      </c>
      <c r="L711" s="28">
        <v>439331.28059628297</v>
      </c>
      <c r="M711" t="str">
        <f>VLOOKUP(Table_3[[#This Row],[cause_name]],ref_causegroups!A:B,2,FALSE)</f>
        <v>Neurological disorders</v>
      </c>
      <c r="O711">
        <v>710</v>
      </c>
    </row>
    <row r="712" spans="1:15" ht="15.75" customHeight="1">
      <c r="A712" s="28" t="s">
        <v>21446</v>
      </c>
      <c r="B712" s="28">
        <v>44565</v>
      </c>
      <c r="C712" s="28">
        <v>22</v>
      </c>
      <c r="D712" s="28">
        <v>1</v>
      </c>
      <c r="E712" s="28">
        <v>2021</v>
      </c>
      <c r="F712" s="28" t="s">
        <v>395</v>
      </c>
      <c r="G712" s="28">
        <v>3</v>
      </c>
      <c r="H712" s="28" t="s">
        <v>274</v>
      </c>
      <c r="I712" s="28">
        <v>1</v>
      </c>
      <c r="J712" s="28">
        <v>2262079.3401924698</v>
      </c>
      <c r="K712" s="28">
        <v>1599319.4055045701</v>
      </c>
      <c r="L712" s="28">
        <v>2879257.06438332</v>
      </c>
      <c r="M712" t="str">
        <f>VLOOKUP(Table_3[[#This Row],[cause_name]],ref_causegroups!A:B,2,FALSE)</f>
        <v>Neurological disorders</v>
      </c>
      <c r="O712">
        <v>711</v>
      </c>
    </row>
    <row r="713" spans="1:15" ht="15.75" customHeight="1">
      <c r="A713" s="28" t="s">
        <v>21446</v>
      </c>
      <c r="B713" s="28">
        <v>44565</v>
      </c>
      <c r="C713" s="28">
        <v>22</v>
      </c>
      <c r="D713" s="28">
        <v>1</v>
      </c>
      <c r="E713" s="28">
        <v>2021</v>
      </c>
      <c r="F713" s="28" t="s">
        <v>399</v>
      </c>
      <c r="G713" s="28">
        <v>3</v>
      </c>
      <c r="H713" s="28" t="s">
        <v>274</v>
      </c>
      <c r="I713" s="28">
        <v>1</v>
      </c>
      <c r="J713" s="28">
        <v>42901.261408599101</v>
      </c>
      <c r="K713" s="28">
        <v>35433.217127942698</v>
      </c>
      <c r="L713" s="28">
        <v>51807.376225206703</v>
      </c>
      <c r="M713" t="str">
        <f>VLOOKUP(Table_3[[#This Row],[cause_name]],ref_causegroups!A:B,2,FALSE)</f>
        <v>Neurological disorders</v>
      </c>
      <c r="O713">
        <v>712</v>
      </c>
    </row>
    <row r="714" spans="1:15" ht="15.75" customHeight="1">
      <c r="A714" s="28" t="s">
        <v>21446</v>
      </c>
      <c r="B714" s="28">
        <v>44565</v>
      </c>
      <c r="C714" s="28">
        <v>22</v>
      </c>
      <c r="D714" s="28">
        <v>1</v>
      </c>
      <c r="E714" s="28">
        <v>2021</v>
      </c>
      <c r="F714" s="28" t="s">
        <v>1371</v>
      </c>
      <c r="G714" s="28">
        <v>3</v>
      </c>
      <c r="H714" s="28" t="s">
        <v>274</v>
      </c>
      <c r="I714" s="28">
        <v>1</v>
      </c>
      <c r="J714" s="28">
        <v>9056.7490990816896</v>
      </c>
      <c r="K714" s="28">
        <v>6467.2663813235904</v>
      </c>
      <c r="L714" s="28">
        <v>11998.8986936479</v>
      </c>
      <c r="M714" t="str">
        <f>VLOOKUP(Table_3[[#This Row],[cause_name]],ref_causegroups!A:B,2,FALSE)</f>
        <v>Neurological disorders</v>
      </c>
      <c r="O714">
        <v>713</v>
      </c>
    </row>
    <row r="715" spans="1:15" ht="15.75" customHeight="1">
      <c r="A715" s="28" t="s">
        <v>21446</v>
      </c>
      <c r="B715" s="28">
        <v>44565</v>
      </c>
      <c r="C715" s="28">
        <v>22</v>
      </c>
      <c r="D715" s="28">
        <v>1</v>
      </c>
      <c r="E715" s="28">
        <v>2021</v>
      </c>
      <c r="F715" s="28" t="s">
        <v>403</v>
      </c>
      <c r="G715" s="28">
        <v>3</v>
      </c>
      <c r="H715" s="28" t="s">
        <v>274</v>
      </c>
      <c r="I715" s="28">
        <v>1</v>
      </c>
      <c r="J715" s="28">
        <v>3592111.8254984398</v>
      </c>
      <c r="K715" s="28">
        <v>3073170.9467853401</v>
      </c>
      <c r="L715" s="28">
        <v>4159744.2232620101</v>
      </c>
      <c r="M715" t="str">
        <f>VLOOKUP(Table_3[[#This Row],[cause_name]],ref_causegroups!A:B,2,FALSE)</f>
        <v>Mental disorders</v>
      </c>
      <c r="O715">
        <v>714</v>
      </c>
    </row>
    <row r="716" spans="1:15" ht="15.75" customHeight="1">
      <c r="A716" s="28" t="s">
        <v>21446</v>
      </c>
      <c r="B716" s="28">
        <v>44565</v>
      </c>
      <c r="C716" s="28">
        <v>22</v>
      </c>
      <c r="D716" s="28">
        <v>1</v>
      </c>
      <c r="E716" s="28">
        <v>2021</v>
      </c>
      <c r="F716" s="28" t="s">
        <v>407</v>
      </c>
      <c r="G716" s="28">
        <v>3</v>
      </c>
      <c r="H716" s="28" t="s">
        <v>274</v>
      </c>
      <c r="I716" s="28">
        <v>1</v>
      </c>
      <c r="J716" s="28">
        <v>2346054.3227883498</v>
      </c>
      <c r="K716" s="28">
        <v>1741175.24063463</v>
      </c>
      <c r="L716" s="28">
        <v>2857409.0763086402</v>
      </c>
      <c r="M716" t="str">
        <f>VLOOKUP(Table_3[[#This Row],[cause_name]],ref_causegroups!A:B,2,FALSE)</f>
        <v>Substance use disorders</v>
      </c>
      <c r="O716">
        <v>715</v>
      </c>
    </row>
    <row r="717" spans="1:15" ht="15.75" customHeight="1">
      <c r="A717" s="28" t="s">
        <v>21446</v>
      </c>
      <c r="B717" s="28">
        <v>44565</v>
      </c>
      <c r="C717" s="28">
        <v>22</v>
      </c>
      <c r="D717" s="28">
        <v>1</v>
      </c>
      <c r="E717" s="28">
        <v>2021</v>
      </c>
      <c r="F717" s="28" t="s">
        <v>411</v>
      </c>
      <c r="G717" s="28">
        <v>3</v>
      </c>
      <c r="H717" s="28" t="s">
        <v>274</v>
      </c>
      <c r="I717" s="28">
        <v>1</v>
      </c>
      <c r="J717" s="28">
        <v>8488743.5581744798</v>
      </c>
      <c r="K717" s="28">
        <v>6194146.3612674801</v>
      </c>
      <c r="L717" s="28">
        <v>11331062.4082448</v>
      </c>
      <c r="M717" t="str">
        <f>VLOOKUP(Table_3[[#This Row],[cause_name]],ref_causegroups!A:B,2,FALSE)</f>
        <v>Mental disorders</v>
      </c>
      <c r="O717">
        <v>716</v>
      </c>
    </row>
    <row r="718" spans="1:15" ht="15.75" customHeight="1">
      <c r="A718" s="28" t="s">
        <v>21446</v>
      </c>
      <c r="B718" s="28">
        <v>44565</v>
      </c>
      <c r="C718" s="28">
        <v>22</v>
      </c>
      <c r="D718" s="28">
        <v>1</v>
      </c>
      <c r="E718" s="28">
        <v>2021</v>
      </c>
      <c r="F718" s="28" t="s">
        <v>1381</v>
      </c>
      <c r="G718" s="28">
        <v>3</v>
      </c>
      <c r="H718" s="28" t="s">
        <v>274</v>
      </c>
      <c r="I718" s="28">
        <v>1</v>
      </c>
      <c r="J718" s="28">
        <v>1895885.44660288</v>
      </c>
      <c r="K718" s="28">
        <v>1327001.1638633499</v>
      </c>
      <c r="L718" s="28">
        <v>2609258.7977544498</v>
      </c>
      <c r="M718" t="str">
        <f>VLOOKUP(Table_3[[#This Row],[cause_name]],ref_causegroups!A:B,2,FALSE)</f>
        <v>Mental disorders</v>
      </c>
      <c r="O718">
        <v>717</v>
      </c>
    </row>
    <row r="719" spans="1:15" ht="15.75" customHeight="1">
      <c r="A719" s="28" t="s">
        <v>21446</v>
      </c>
      <c r="B719" s="28">
        <v>44565</v>
      </c>
      <c r="C719" s="28">
        <v>22</v>
      </c>
      <c r="D719" s="28">
        <v>1</v>
      </c>
      <c r="E719" s="28">
        <v>2021</v>
      </c>
      <c r="F719" s="28" t="s">
        <v>1385</v>
      </c>
      <c r="G719" s="28">
        <v>3</v>
      </c>
      <c r="H719" s="28" t="s">
        <v>274</v>
      </c>
      <c r="I719" s="28">
        <v>1</v>
      </c>
      <c r="J719" s="28">
        <v>6117478.5031505702</v>
      </c>
      <c r="K719" s="28">
        <v>3983852.7904771399</v>
      </c>
      <c r="L719" s="28">
        <v>8866347.4469984695</v>
      </c>
      <c r="M719" t="str">
        <f>VLOOKUP(Table_3[[#This Row],[cause_name]],ref_causegroups!A:B,2,FALSE)</f>
        <v>Mental disorders</v>
      </c>
      <c r="O719">
        <v>718</v>
      </c>
    </row>
    <row r="720" spans="1:15" ht="15.75" customHeight="1">
      <c r="A720" s="28" t="s">
        <v>21446</v>
      </c>
      <c r="B720" s="28">
        <v>44565</v>
      </c>
      <c r="C720" s="28">
        <v>22</v>
      </c>
      <c r="D720" s="28">
        <v>1</v>
      </c>
      <c r="E720" s="28">
        <v>2021</v>
      </c>
      <c r="F720" s="28" t="s">
        <v>284</v>
      </c>
      <c r="G720" s="28">
        <v>3</v>
      </c>
      <c r="H720" s="28" t="s">
        <v>274</v>
      </c>
      <c r="I720" s="28">
        <v>1</v>
      </c>
      <c r="J720" s="28">
        <v>240200.482857389</v>
      </c>
      <c r="K720" s="28">
        <v>169316.02939083899</v>
      </c>
      <c r="L720" s="28">
        <v>328507.27610472299</v>
      </c>
      <c r="M720" t="str">
        <f>VLOOKUP(Table_3[[#This Row],[cause_name]],ref_causegroups!A:B,2,FALSE)</f>
        <v>Mental disorders</v>
      </c>
      <c r="O720">
        <v>719</v>
      </c>
    </row>
    <row r="721" spans="1:15" ht="15.75" customHeight="1">
      <c r="A721" s="28" t="s">
        <v>21446</v>
      </c>
      <c r="B721" s="28">
        <v>44565</v>
      </c>
      <c r="C721" s="28">
        <v>22</v>
      </c>
      <c r="D721" s="28">
        <v>1</v>
      </c>
      <c r="E721" s="28">
        <v>2021</v>
      </c>
      <c r="F721" s="28" t="s">
        <v>285</v>
      </c>
      <c r="G721" s="28">
        <v>3</v>
      </c>
      <c r="H721" s="28" t="s">
        <v>274</v>
      </c>
      <c r="I721" s="28">
        <v>1</v>
      </c>
      <c r="J721" s="28">
        <v>1225631.3256862401</v>
      </c>
      <c r="K721" s="28">
        <v>849925.25137306505</v>
      </c>
      <c r="L721" s="28">
        <v>1714593.5844000101</v>
      </c>
      <c r="M721" t="str">
        <f>VLOOKUP(Table_3[[#This Row],[cause_name]],ref_causegroups!A:B,2,FALSE)</f>
        <v>Mental disorders</v>
      </c>
      <c r="O721">
        <v>720</v>
      </c>
    </row>
    <row r="722" spans="1:15" ht="15.75" customHeight="1">
      <c r="A722" s="28" t="s">
        <v>21446</v>
      </c>
      <c r="B722" s="28">
        <v>44565</v>
      </c>
      <c r="C722" s="28">
        <v>22</v>
      </c>
      <c r="D722" s="28">
        <v>1</v>
      </c>
      <c r="E722" s="28">
        <v>2021</v>
      </c>
      <c r="F722" s="28" t="s">
        <v>1395</v>
      </c>
      <c r="G722" s="28">
        <v>3</v>
      </c>
      <c r="H722" s="28" t="s">
        <v>274</v>
      </c>
      <c r="I722" s="28">
        <v>1</v>
      </c>
      <c r="J722" s="28">
        <v>1191187.73085228</v>
      </c>
      <c r="K722" s="28">
        <v>504101.97823652101</v>
      </c>
      <c r="L722" s="28">
        <v>2099202.9797120001</v>
      </c>
      <c r="M722" t="str">
        <f>VLOOKUP(Table_3[[#This Row],[cause_name]],ref_causegroups!A:B,2,FALSE)</f>
        <v>Mental disorders</v>
      </c>
      <c r="O722">
        <v>721</v>
      </c>
    </row>
    <row r="723" spans="1:15" ht="15.75" customHeight="1">
      <c r="A723" s="28" t="s">
        <v>21446</v>
      </c>
      <c r="B723" s="28">
        <v>44565</v>
      </c>
      <c r="C723" s="28">
        <v>22</v>
      </c>
      <c r="D723" s="28">
        <v>1</v>
      </c>
      <c r="E723" s="28">
        <v>2021</v>
      </c>
      <c r="F723" s="28" t="s">
        <v>1399</v>
      </c>
      <c r="G723" s="28">
        <v>3</v>
      </c>
      <c r="H723" s="28" t="s">
        <v>274</v>
      </c>
      <c r="I723" s="28">
        <v>1</v>
      </c>
      <c r="J723" s="28">
        <v>3398.4550581859498</v>
      </c>
      <c r="K723" s="28">
        <v>2096.9468755391499</v>
      </c>
      <c r="L723" s="28">
        <v>5438.3253592274104</v>
      </c>
      <c r="M723" t="str">
        <f>VLOOKUP(Table_3[[#This Row],[cause_name]],ref_causegroups!A:B,2,FALSE)</f>
        <v>Other non-communicable diseases</v>
      </c>
      <c r="O723">
        <v>722</v>
      </c>
    </row>
    <row r="724" spans="1:15" ht="15.75" customHeight="1">
      <c r="A724" s="28" t="s">
        <v>21446</v>
      </c>
      <c r="B724" s="28">
        <v>44565</v>
      </c>
      <c r="C724" s="28">
        <v>22</v>
      </c>
      <c r="D724" s="28">
        <v>1</v>
      </c>
      <c r="E724" s="28">
        <v>2021</v>
      </c>
      <c r="F724" s="28" t="s">
        <v>1403</v>
      </c>
      <c r="G724" s="28">
        <v>3</v>
      </c>
      <c r="H724" s="28" t="s">
        <v>274</v>
      </c>
      <c r="I724" s="28">
        <v>1</v>
      </c>
      <c r="J724" s="28">
        <v>1149.6829915278699</v>
      </c>
      <c r="K724" s="28">
        <v>849.35742372923903</v>
      </c>
      <c r="L724" s="28">
        <v>1588.34956088593</v>
      </c>
      <c r="M724" t="str">
        <f>VLOOKUP(Table_3[[#This Row],[cause_name]],ref_causegroups!A:B,2,FALSE)</f>
        <v>Other non-communicable diseases</v>
      </c>
      <c r="O724">
        <v>723</v>
      </c>
    </row>
    <row r="725" spans="1:15" ht="15.75" customHeight="1">
      <c r="A725" s="28" t="s">
        <v>21446</v>
      </c>
      <c r="B725" s="28">
        <v>44565</v>
      </c>
      <c r="C725" s="28">
        <v>22</v>
      </c>
      <c r="D725" s="28">
        <v>1</v>
      </c>
      <c r="E725" s="28">
        <v>2021</v>
      </c>
      <c r="F725" s="28" t="s">
        <v>415</v>
      </c>
      <c r="G725" s="28">
        <v>3</v>
      </c>
      <c r="H725" s="28" t="s">
        <v>274</v>
      </c>
      <c r="I725" s="28">
        <v>1</v>
      </c>
      <c r="J725" s="28">
        <v>192990.73250558699</v>
      </c>
      <c r="K725" s="28">
        <v>124063.103058557</v>
      </c>
      <c r="L725" s="28">
        <v>267253.727602022</v>
      </c>
      <c r="M725" t="str">
        <f>VLOOKUP(Table_3[[#This Row],[cause_name]],ref_causegroups!A:B,2,FALSE)</f>
        <v>Musculoskeletal disorders</v>
      </c>
      <c r="O725">
        <v>724</v>
      </c>
    </row>
    <row r="726" spans="1:15" ht="15.75" customHeight="1">
      <c r="A726" s="28" t="s">
        <v>21446</v>
      </c>
      <c r="B726" s="28">
        <v>44565</v>
      </c>
      <c r="C726" s="28">
        <v>22</v>
      </c>
      <c r="D726" s="28">
        <v>1</v>
      </c>
      <c r="E726" s="28">
        <v>2021</v>
      </c>
      <c r="F726" s="28" t="s">
        <v>339</v>
      </c>
      <c r="G726" s="28">
        <v>3</v>
      </c>
      <c r="H726" s="28" t="s">
        <v>274</v>
      </c>
      <c r="I726" s="28">
        <v>1</v>
      </c>
      <c r="J726" s="28">
        <v>218950.576967003</v>
      </c>
      <c r="K726" s="28">
        <v>662.76995325519397</v>
      </c>
      <c r="L726" s="28">
        <v>806613.77389448497</v>
      </c>
      <c r="M726" t="str">
        <f>VLOOKUP(Table_3[[#This Row],[cause_name]],ref_causegroups!A:B,2,FALSE)</f>
        <v>Musculoskeletal disorders</v>
      </c>
      <c r="O726">
        <v>725</v>
      </c>
    </row>
    <row r="727" spans="1:15" ht="15.75" customHeight="1">
      <c r="A727" s="28" t="s">
        <v>21446</v>
      </c>
      <c r="B727" s="28">
        <v>44565</v>
      </c>
      <c r="C727" s="28">
        <v>22</v>
      </c>
      <c r="D727" s="28">
        <v>1</v>
      </c>
      <c r="E727" s="28">
        <v>2021</v>
      </c>
      <c r="F727" s="28" t="s">
        <v>340</v>
      </c>
      <c r="G727" s="28">
        <v>3</v>
      </c>
      <c r="H727" s="28" t="s">
        <v>274</v>
      </c>
      <c r="I727" s="28">
        <v>1</v>
      </c>
      <c r="J727" s="28">
        <v>2725981.1811634102</v>
      </c>
      <c r="K727" s="28">
        <v>8045.7678331682901</v>
      </c>
      <c r="L727" s="28">
        <v>10018701.4834101</v>
      </c>
      <c r="M727" t="str">
        <f>VLOOKUP(Table_3[[#This Row],[cause_name]],ref_causegroups!A:B,2,FALSE)</f>
        <v>Musculoskeletal disorders</v>
      </c>
      <c r="O727">
        <v>726</v>
      </c>
    </row>
    <row r="728" spans="1:15" ht="15.75" customHeight="1">
      <c r="A728" s="28" t="s">
        <v>21446</v>
      </c>
      <c r="B728" s="28">
        <v>44565</v>
      </c>
      <c r="C728" s="28">
        <v>22</v>
      </c>
      <c r="D728" s="28">
        <v>1</v>
      </c>
      <c r="E728" s="28">
        <v>2021</v>
      </c>
      <c r="F728" s="28" t="s">
        <v>1410</v>
      </c>
      <c r="G728" s="28">
        <v>3</v>
      </c>
      <c r="H728" s="28" t="s">
        <v>274</v>
      </c>
      <c r="I728" s="28">
        <v>1</v>
      </c>
      <c r="J728" s="28">
        <v>11556744.6607749</v>
      </c>
      <c r="K728" s="28">
        <v>9946984.7226512693</v>
      </c>
      <c r="L728" s="28">
        <v>13212212.1300181</v>
      </c>
      <c r="M728" t="str">
        <f>VLOOKUP(Table_3[[#This Row],[cause_name]],ref_causegroups!A:B,2,FALSE)</f>
        <v>Musculoskeletal disorders</v>
      </c>
      <c r="O728">
        <v>727</v>
      </c>
    </row>
    <row r="729" spans="1:15" ht="15.75" customHeight="1">
      <c r="A729" s="28" t="s">
        <v>21446</v>
      </c>
      <c r="B729" s="28">
        <v>44565</v>
      </c>
      <c r="C729" s="28">
        <v>22</v>
      </c>
      <c r="D729" s="28">
        <v>1</v>
      </c>
      <c r="E729" s="28">
        <v>2021</v>
      </c>
      <c r="F729" s="28" t="s">
        <v>1414</v>
      </c>
      <c r="G729" s="28">
        <v>3</v>
      </c>
      <c r="H729" s="28" t="s">
        <v>274</v>
      </c>
      <c r="I729" s="28">
        <v>1</v>
      </c>
      <c r="J729" s="28">
        <v>3341683.4891161402</v>
      </c>
      <c r="K729" s="28">
        <v>2519656.67329589</v>
      </c>
      <c r="L729" s="28">
        <v>4401858.0334898001</v>
      </c>
      <c r="M729" t="str">
        <f>VLOOKUP(Table_3[[#This Row],[cause_name]],ref_causegroups!A:B,2,FALSE)</f>
        <v>Musculoskeletal disorders</v>
      </c>
      <c r="O729">
        <v>728</v>
      </c>
    </row>
    <row r="730" spans="1:15" ht="15.75" customHeight="1">
      <c r="A730" s="28" t="s">
        <v>21446</v>
      </c>
      <c r="B730" s="28">
        <v>44565</v>
      </c>
      <c r="C730" s="28">
        <v>22</v>
      </c>
      <c r="D730" s="28">
        <v>1</v>
      </c>
      <c r="E730" s="28">
        <v>2021</v>
      </c>
      <c r="F730" s="28" t="s">
        <v>313</v>
      </c>
      <c r="G730" s="28">
        <v>3</v>
      </c>
      <c r="H730" s="28" t="s">
        <v>274</v>
      </c>
      <c r="I730" s="28">
        <v>1</v>
      </c>
      <c r="J730" s="28">
        <v>726242.402806403</v>
      </c>
      <c r="K730" s="28">
        <v>546399.862779513</v>
      </c>
      <c r="L730" s="28">
        <v>895541.46256349306</v>
      </c>
      <c r="M730" t="str">
        <f>VLOOKUP(Table_3[[#This Row],[cause_name]],ref_causegroups!A:B,2,FALSE)</f>
        <v>Musculoskeletal disorders</v>
      </c>
      <c r="O730">
        <v>729</v>
      </c>
    </row>
    <row r="731" spans="1:15" ht="15.75" customHeight="1">
      <c r="A731" s="28" t="s">
        <v>21446</v>
      </c>
      <c r="B731" s="28">
        <v>44565</v>
      </c>
      <c r="C731" s="28">
        <v>22</v>
      </c>
      <c r="D731" s="28">
        <v>1</v>
      </c>
      <c r="E731" s="28">
        <v>2021</v>
      </c>
      <c r="F731" s="28" t="s">
        <v>419</v>
      </c>
      <c r="G731" s="28">
        <v>3</v>
      </c>
      <c r="H731" s="28" t="s">
        <v>274</v>
      </c>
      <c r="I731" s="28">
        <v>1</v>
      </c>
      <c r="J731" s="28">
        <v>13546686.2360835</v>
      </c>
      <c r="K731" s="28">
        <v>10881891.8814217</v>
      </c>
      <c r="L731" s="28">
        <v>16852464.536113501</v>
      </c>
      <c r="M731" t="str">
        <f>VLOOKUP(Table_3[[#This Row],[cause_name]],ref_causegroups!A:B,2,FALSE)</f>
        <v>Musculoskeletal disorders</v>
      </c>
      <c r="O731">
        <v>730</v>
      </c>
    </row>
    <row r="732" spans="1:15" ht="15.75" customHeight="1">
      <c r="A732" s="28" t="s">
        <v>21446</v>
      </c>
      <c r="B732" s="28">
        <v>44565</v>
      </c>
      <c r="C732" s="28">
        <v>22</v>
      </c>
      <c r="D732" s="28">
        <v>1</v>
      </c>
      <c r="E732" s="28">
        <v>2021</v>
      </c>
      <c r="F732" s="28" t="s">
        <v>1421</v>
      </c>
      <c r="G732" s="28">
        <v>3</v>
      </c>
      <c r="H732" s="28" t="s">
        <v>274</v>
      </c>
      <c r="I732" s="28">
        <v>1</v>
      </c>
      <c r="J732" s="28">
        <v>1815900.5028895901</v>
      </c>
      <c r="K732" s="28">
        <v>973347.59561167401</v>
      </c>
      <c r="L732" s="28">
        <v>2979347.9618151998</v>
      </c>
      <c r="M732" t="str">
        <f>VLOOKUP(Table_3[[#This Row],[cause_name]],ref_causegroups!A:B,2,FALSE)</f>
        <v>Other non-communicable diseases</v>
      </c>
      <c r="O732">
        <v>731</v>
      </c>
    </row>
    <row r="733" spans="1:15" ht="15.75" customHeight="1">
      <c r="A733" s="28" t="s">
        <v>21446</v>
      </c>
      <c r="B733" s="28">
        <v>44565</v>
      </c>
      <c r="C733" s="28">
        <v>22</v>
      </c>
      <c r="D733" s="28">
        <v>1</v>
      </c>
      <c r="E733" s="28">
        <v>2021</v>
      </c>
      <c r="F733" s="28" t="s">
        <v>423</v>
      </c>
      <c r="G733" s="28">
        <v>3</v>
      </c>
      <c r="H733" s="28" t="s">
        <v>274</v>
      </c>
      <c r="I733" s="28">
        <v>1</v>
      </c>
      <c r="J733" s="28">
        <v>751035.39337911096</v>
      </c>
      <c r="K733" s="28">
        <v>144149.792453159</v>
      </c>
      <c r="L733" s="28">
        <v>1417813.842867</v>
      </c>
      <c r="M733" t="str">
        <f>VLOOKUP(Table_3[[#This Row],[cause_name]],ref_causegroups!A:B,2,FALSE)</f>
        <v>Skin and subcutaneous diseases</v>
      </c>
      <c r="O733">
        <v>732</v>
      </c>
    </row>
    <row r="734" spans="1:15" ht="15.75" customHeight="1">
      <c r="A734" s="28" t="s">
        <v>21446</v>
      </c>
      <c r="B734" s="28">
        <v>44565</v>
      </c>
      <c r="C734" s="28">
        <v>22</v>
      </c>
      <c r="D734" s="28">
        <v>1</v>
      </c>
      <c r="E734" s="28">
        <v>2021</v>
      </c>
      <c r="F734" s="28" t="s">
        <v>427</v>
      </c>
      <c r="G734" s="28">
        <v>3</v>
      </c>
      <c r="H734" s="28" t="s">
        <v>274</v>
      </c>
      <c r="I734" s="28">
        <v>1</v>
      </c>
      <c r="J734" s="28">
        <v>886820.57778183103</v>
      </c>
      <c r="K734" s="28">
        <v>743540.63483417896</v>
      </c>
      <c r="L734" s="28">
        <v>1071312.50086794</v>
      </c>
      <c r="M734" t="str">
        <f>VLOOKUP(Table_3[[#This Row],[cause_name]],ref_causegroups!A:B,2,FALSE)</f>
        <v>Skin and subcutaneous diseases</v>
      </c>
      <c r="O734">
        <v>733</v>
      </c>
    </row>
    <row r="735" spans="1:15" ht="15.75" customHeight="1">
      <c r="A735" s="28" t="s">
        <v>21446</v>
      </c>
      <c r="B735" s="28">
        <v>44565</v>
      </c>
      <c r="C735" s="28">
        <v>22</v>
      </c>
      <c r="D735" s="28">
        <v>1</v>
      </c>
      <c r="E735" s="28">
        <v>2021</v>
      </c>
      <c r="F735" s="28" t="s">
        <v>1431</v>
      </c>
      <c r="G735" s="28">
        <v>3</v>
      </c>
      <c r="H735" s="28" t="s">
        <v>274</v>
      </c>
      <c r="I735" s="28">
        <v>1</v>
      </c>
      <c r="J735" s="28">
        <v>1775039.0238445399</v>
      </c>
      <c r="K735" s="28">
        <v>1375493.3576803401</v>
      </c>
      <c r="L735" s="28">
        <v>2213020.6177105801</v>
      </c>
      <c r="M735" t="str">
        <f>VLOOKUP(Table_3[[#This Row],[cause_name]],ref_causegroups!A:B,2,FALSE)</f>
        <v>Skin and subcutaneous diseases</v>
      </c>
      <c r="O735">
        <v>734</v>
      </c>
    </row>
    <row r="736" spans="1:15" ht="15.75" customHeight="1">
      <c r="A736" s="28" t="s">
        <v>21446</v>
      </c>
      <c r="B736" s="28">
        <v>44565</v>
      </c>
      <c r="C736" s="28">
        <v>22</v>
      </c>
      <c r="D736" s="28">
        <v>1</v>
      </c>
      <c r="E736" s="28">
        <v>2021</v>
      </c>
      <c r="F736" s="28" t="s">
        <v>341</v>
      </c>
      <c r="G736" s="28">
        <v>3</v>
      </c>
      <c r="H736" s="28" t="s">
        <v>274</v>
      </c>
      <c r="I736" s="28">
        <v>1</v>
      </c>
      <c r="J736" s="28">
        <v>501524.008020279</v>
      </c>
      <c r="K736" s="28">
        <v>412806.29430462298</v>
      </c>
      <c r="L736" s="28">
        <v>590851.89484307705</v>
      </c>
      <c r="M736" t="str">
        <f>VLOOKUP(Table_3[[#This Row],[cause_name]],ref_causegroups!A:B,2,FALSE)</f>
        <v>Sense organ diseases</v>
      </c>
      <c r="O736">
        <v>735</v>
      </c>
    </row>
    <row r="737" spans="1:15" ht="15.75" customHeight="1">
      <c r="A737" s="28" t="s">
        <v>21446</v>
      </c>
      <c r="B737" s="28">
        <v>44565</v>
      </c>
      <c r="C737" s="28">
        <v>22</v>
      </c>
      <c r="D737" s="28">
        <v>1</v>
      </c>
      <c r="E737" s="28">
        <v>2021</v>
      </c>
      <c r="F737" s="28" t="s">
        <v>342</v>
      </c>
      <c r="G737" s="28">
        <v>3</v>
      </c>
      <c r="H737" s="28" t="s">
        <v>274</v>
      </c>
      <c r="I737" s="28">
        <v>1</v>
      </c>
      <c r="J737" s="28">
        <v>5334713.1295586899</v>
      </c>
      <c r="K737" s="28">
        <v>4797782.6693504602</v>
      </c>
      <c r="L737" s="28">
        <v>6105812.2888127901</v>
      </c>
      <c r="M737" t="str">
        <f>VLOOKUP(Table_3[[#This Row],[cause_name]],ref_causegroups!A:B,2,FALSE)</f>
        <v>Sense organ diseases</v>
      </c>
      <c r="O737">
        <v>736</v>
      </c>
    </row>
    <row r="738" spans="1:15" ht="15.75" customHeight="1">
      <c r="A738" s="28" t="s">
        <v>21446</v>
      </c>
      <c r="B738" s="28">
        <v>44565</v>
      </c>
      <c r="C738" s="28">
        <v>22</v>
      </c>
      <c r="D738" s="28">
        <v>1</v>
      </c>
      <c r="E738" s="28">
        <v>2021</v>
      </c>
      <c r="F738" s="28" t="s">
        <v>343</v>
      </c>
      <c r="G738" s="28">
        <v>3</v>
      </c>
      <c r="H738" s="28" t="s">
        <v>274</v>
      </c>
      <c r="I738" s="28">
        <v>1</v>
      </c>
      <c r="J738" s="28">
        <v>257197.06253685799</v>
      </c>
      <c r="K738" s="28">
        <v>207995.917836835</v>
      </c>
      <c r="L738" s="28">
        <v>327709.40182390198</v>
      </c>
      <c r="M738" t="str">
        <f>VLOOKUP(Table_3[[#This Row],[cause_name]],ref_causegroups!A:B,2,FALSE)</f>
        <v>Sense organ diseases</v>
      </c>
      <c r="O738">
        <v>737</v>
      </c>
    </row>
    <row r="739" spans="1:15" ht="15.75" customHeight="1">
      <c r="A739" s="28" t="s">
        <v>21446</v>
      </c>
      <c r="B739" s="28">
        <v>44565</v>
      </c>
      <c r="C739" s="28">
        <v>22</v>
      </c>
      <c r="D739" s="28">
        <v>1</v>
      </c>
      <c r="E739" s="28">
        <v>2021</v>
      </c>
      <c r="F739" s="28" t="s">
        <v>1435</v>
      </c>
      <c r="G739" s="28">
        <v>3</v>
      </c>
      <c r="H739" s="28" t="s">
        <v>274</v>
      </c>
      <c r="I739" s="28">
        <v>1</v>
      </c>
      <c r="J739" s="28">
        <v>2463373.68266425</v>
      </c>
      <c r="K739" s="28">
        <v>2161012.9701386602</v>
      </c>
      <c r="L739" s="28">
        <v>2741180.7865626402</v>
      </c>
      <c r="M739" t="str">
        <f>VLOOKUP(Table_3[[#This Row],[cause_name]],ref_causegroups!A:B,2,FALSE)</f>
        <v>Sense organ diseases</v>
      </c>
      <c r="O739">
        <v>738</v>
      </c>
    </row>
    <row r="740" spans="1:15" ht="15.75" customHeight="1">
      <c r="A740" s="28" t="s">
        <v>21446</v>
      </c>
      <c r="B740" s="28">
        <v>44565</v>
      </c>
      <c r="C740" s="28">
        <v>22</v>
      </c>
      <c r="D740" s="28">
        <v>1</v>
      </c>
      <c r="E740" s="28">
        <v>2021</v>
      </c>
      <c r="F740" s="28" t="s">
        <v>1439</v>
      </c>
      <c r="G740" s="28">
        <v>3</v>
      </c>
      <c r="H740" s="28" t="s">
        <v>274</v>
      </c>
      <c r="I740" s="28">
        <v>1</v>
      </c>
      <c r="J740" s="28">
        <v>4490852.0128207598</v>
      </c>
      <c r="K740" s="28">
        <v>3618425.2183523499</v>
      </c>
      <c r="L740" s="28">
        <v>5559497.2894304199</v>
      </c>
      <c r="M740" t="str">
        <f>VLOOKUP(Table_3[[#This Row],[cause_name]],ref_causegroups!A:B,2,FALSE)</f>
        <v>Sense organ diseases</v>
      </c>
      <c r="O740">
        <v>739</v>
      </c>
    </row>
    <row r="741" spans="1:15" ht="15.75" customHeight="1">
      <c r="A741" s="28" t="s">
        <v>21446</v>
      </c>
      <c r="B741" s="28">
        <v>44565</v>
      </c>
      <c r="C741" s="28">
        <v>22</v>
      </c>
      <c r="D741" s="28">
        <v>1</v>
      </c>
      <c r="E741" s="28">
        <v>2021</v>
      </c>
      <c r="F741" s="28" t="s">
        <v>1443</v>
      </c>
      <c r="G741" s="28">
        <v>3</v>
      </c>
      <c r="H741" s="28" t="s">
        <v>274</v>
      </c>
      <c r="I741" s="28">
        <v>1</v>
      </c>
      <c r="J741" s="28">
        <v>1537549.52791001</v>
      </c>
      <c r="K741" s="28">
        <v>1318179.17399689</v>
      </c>
      <c r="L741" s="28">
        <v>1734546.4512393901</v>
      </c>
      <c r="M741" t="str">
        <f>VLOOKUP(Table_3[[#This Row],[cause_name]],ref_causegroups!A:B,2,FALSE)</f>
        <v>Sense organ diseases</v>
      </c>
      <c r="O741">
        <v>740</v>
      </c>
    </row>
    <row r="742" spans="1:15" ht="15.75" customHeight="1">
      <c r="A742" s="28" t="s">
        <v>21446</v>
      </c>
      <c r="B742" s="28">
        <v>44565</v>
      </c>
      <c r="C742" s="28">
        <v>22</v>
      </c>
      <c r="D742" s="28">
        <v>1</v>
      </c>
      <c r="E742" s="28">
        <v>2021</v>
      </c>
      <c r="F742" s="28" t="s">
        <v>1447</v>
      </c>
      <c r="G742" s="28">
        <v>3</v>
      </c>
      <c r="H742" s="28" t="s">
        <v>274</v>
      </c>
      <c r="I742" s="28">
        <v>1</v>
      </c>
      <c r="J742" s="28">
        <v>840122.02732411097</v>
      </c>
      <c r="K742" s="28">
        <v>509349.117468704</v>
      </c>
      <c r="L742" s="28">
        <v>1186314.1896410401</v>
      </c>
      <c r="M742" t="str">
        <f>VLOOKUP(Table_3[[#This Row],[cause_name]],ref_causegroups!A:B,2,FALSE)</f>
        <v>Skin and subcutaneous diseases</v>
      </c>
      <c r="O742">
        <v>741</v>
      </c>
    </row>
    <row r="743" spans="1:15" ht="15.75" customHeight="1">
      <c r="A743" s="28" t="s">
        <v>21446</v>
      </c>
      <c r="B743" s="28">
        <v>44565</v>
      </c>
      <c r="C743" s="28">
        <v>22</v>
      </c>
      <c r="D743" s="28">
        <v>1</v>
      </c>
      <c r="E743" s="28">
        <v>2021</v>
      </c>
      <c r="F743" s="28" t="s">
        <v>1451</v>
      </c>
      <c r="G743" s="28">
        <v>3</v>
      </c>
      <c r="H743" s="28" t="s">
        <v>274</v>
      </c>
      <c r="I743" s="28">
        <v>1</v>
      </c>
      <c r="J743" s="28">
        <v>2678.0120613230401</v>
      </c>
      <c r="K743" s="28">
        <v>1847.8631171494501</v>
      </c>
      <c r="L743" s="28">
        <v>3741.76506581988</v>
      </c>
      <c r="M743" t="str">
        <f>VLOOKUP(Table_3[[#This Row],[cause_name]],ref_causegroups!A:B,2,FALSE)</f>
        <v>Enteric infections</v>
      </c>
      <c r="O743">
        <v>742</v>
      </c>
    </row>
    <row r="744" spans="1:15" ht="15.75" customHeight="1">
      <c r="A744" s="28" t="s">
        <v>21446</v>
      </c>
      <c r="B744" s="28">
        <v>44565</v>
      </c>
      <c r="C744" s="28">
        <v>22</v>
      </c>
      <c r="D744" s="28">
        <v>1</v>
      </c>
      <c r="E744" s="28">
        <v>2021</v>
      </c>
      <c r="F744" s="28" t="s">
        <v>1455</v>
      </c>
      <c r="G744" s="28">
        <v>3</v>
      </c>
      <c r="H744" s="28" t="s">
        <v>274</v>
      </c>
      <c r="I744" s="28">
        <v>1</v>
      </c>
      <c r="J744" s="28">
        <v>2827.62189251168</v>
      </c>
      <c r="K744" s="28">
        <v>1663.56803809639</v>
      </c>
      <c r="L744" s="28">
        <v>4479.5726179802996</v>
      </c>
      <c r="M744" t="str">
        <f>VLOOKUP(Table_3[[#This Row],[cause_name]],ref_causegroups!A:B,2,FALSE)</f>
        <v>Respiratory infections and tuberculosis</v>
      </c>
      <c r="O744">
        <v>743</v>
      </c>
    </row>
    <row r="745" spans="1:15" ht="15.75" customHeight="1">
      <c r="A745" s="28" t="s">
        <v>21446</v>
      </c>
      <c r="B745" s="28">
        <v>44565</v>
      </c>
      <c r="C745" s="28">
        <v>22</v>
      </c>
      <c r="D745" s="28">
        <v>1</v>
      </c>
      <c r="E745" s="28">
        <v>2021</v>
      </c>
      <c r="F745" s="28" t="s">
        <v>1459</v>
      </c>
      <c r="G745" s="28">
        <v>3</v>
      </c>
      <c r="H745" s="28" t="s">
        <v>274</v>
      </c>
      <c r="I745" s="28">
        <v>1</v>
      </c>
      <c r="J745" s="28">
        <v>1370414.87644777</v>
      </c>
      <c r="K745" s="28">
        <v>840852.41933886195</v>
      </c>
      <c r="L745" s="28">
        <v>2087521.80419214</v>
      </c>
      <c r="M745" t="str">
        <f>VLOOKUP(Table_3[[#This Row],[cause_name]],ref_causegroups!A:B,2,FALSE)</f>
        <v>Mental disorders</v>
      </c>
      <c r="O745">
        <v>744</v>
      </c>
    </row>
    <row r="746" spans="1:15" ht="15.75" customHeight="1">
      <c r="A746" s="28" t="s">
        <v>21446</v>
      </c>
      <c r="B746" s="28">
        <v>44565</v>
      </c>
      <c r="C746" s="28">
        <v>22</v>
      </c>
      <c r="D746" s="28">
        <v>1</v>
      </c>
      <c r="E746" s="28">
        <v>2021</v>
      </c>
      <c r="F746" s="28" t="s">
        <v>1463</v>
      </c>
      <c r="G746" s="28">
        <v>3</v>
      </c>
      <c r="H746" s="28" t="s">
        <v>274</v>
      </c>
      <c r="I746" s="28">
        <v>1</v>
      </c>
      <c r="J746" s="28">
        <v>381892.73935450101</v>
      </c>
      <c r="K746" s="28">
        <v>285444.52023733599</v>
      </c>
      <c r="L746" s="28">
        <v>502594.709318768</v>
      </c>
      <c r="M746" t="str">
        <f>VLOOKUP(Table_3[[#This Row],[cause_name]],ref_causegroups!A:B,2,FALSE)</f>
        <v>Neglected tropical diseases and malaria</v>
      </c>
      <c r="O746">
        <v>745</v>
      </c>
    </row>
    <row r="747" spans="1:15" ht="15.75" customHeight="1">
      <c r="A747" s="28" t="s">
        <v>21446</v>
      </c>
      <c r="B747" s="28">
        <v>44565</v>
      </c>
      <c r="C747" s="28">
        <v>22</v>
      </c>
      <c r="D747" s="28">
        <v>1</v>
      </c>
      <c r="E747" s="28">
        <v>2021</v>
      </c>
      <c r="F747" s="28" t="s">
        <v>314</v>
      </c>
      <c r="G747" s="28">
        <v>3</v>
      </c>
      <c r="H747" s="28" t="s">
        <v>274</v>
      </c>
      <c r="I747" s="28">
        <v>1</v>
      </c>
      <c r="J747" s="28">
        <v>916011.29927907104</v>
      </c>
      <c r="K747" s="28">
        <v>742090.75217922695</v>
      </c>
      <c r="L747" s="28">
        <v>1085244.41895394</v>
      </c>
      <c r="M747" t="str">
        <f>VLOOKUP(Table_3[[#This Row],[cause_name]],ref_causegroups!A:B,2,FALSE)</f>
        <v>Substance use disorders</v>
      </c>
      <c r="O747">
        <v>746</v>
      </c>
    </row>
    <row r="748" spans="1:15" ht="15.75" customHeight="1">
      <c r="A748" s="28" t="s">
        <v>21446</v>
      </c>
      <c r="B748" s="28">
        <v>44565</v>
      </c>
      <c r="C748" s="28">
        <v>22</v>
      </c>
      <c r="D748" s="28">
        <v>1</v>
      </c>
      <c r="E748" s="28">
        <v>2021</v>
      </c>
      <c r="F748" s="28" t="s">
        <v>439</v>
      </c>
      <c r="G748" s="28">
        <v>3</v>
      </c>
      <c r="H748" s="28" t="s">
        <v>274</v>
      </c>
      <c r="I748" s="28">
        <v>1</v>
      </c>
      <c r="J748" s="28">
        <v>209495.58867312499</v>
      </c>
      <c r="K748" s="28">
        <v>190259.501865778</v>
      </c>
      <c r="L748" s="28">
        <v>232417.951459</v>
      </c>
      <c r="M748" t="str">
        <f>VLOOKUP(Table_3[[#This Row],[cause_name]],ref_causegroups!A:B,2,FALSE)</f>
        <v>Maternal and neonatal disorders</v>
      </c>
      <c r="O748">
        <v>747</v>
      </c>
    </row>
    <row r="749" spans="1:15" ht="15.75" customHeight="1">
      <c r="A749" s="28" t="s">
        <v>21446</v>
      </c>
      <c r="B749" s="28">
        <v>44565</v>
      </c>
      <c r="C749" s="28">
        <v>22</v>
      </c>
      <c r="D749" s="28">
        <v>1</v>
      </c>
      <c r="E749" s="28">
        <v>2021</v>
      </c>
      <c r="F749" s="28" t="s">
        <v>431</v>
      </c>
      <c r="G749" s="28">
        <v>3</v>
      </c>
      <c r="H749" s="28" t="s">
        <v>274</v>
      </c>
      <c r="I749" s="28">
        <v>1</v>
      </c>
      <c r="J749" s="28">
        <v>8262629.4829820096</v>
      </c>
      <c r="K749" s="28">
        <v>7236686.3647863399</v>
      </c>
      <c r="L749" s="28">
        <v>9341435.8960924</v>
      </c>
      <c r="M749" t="str">
        <f>VLOOKUP(Table_3[[#This Row],[cause_name]],ref_causegroups!A:B,2,FALSE)</f>
        <v>Maternal and neonatal disorders</v>
      </c>
      <c r="O749">
        <v>748</v>
      </c>
    </row>
    <row r="750" spans="1:15" ht="15.75" customHeight="1">
      <c r="A750" s="28" t="s">
        <v>21446</v>
      </c>
      <c r="B750" s="28">
        <v>44565</v>
      </c>
      <c r="C750" s="28">
        <v>22</v>
      </c>
      <c r="D750" s="28">
        <v>1</v>
      </c>
      <c r="E750" s="28">
        <v>2021</v>
      </c>
      <c r="F750" s="28" t="s">
        <v>443</v>
      </c>
      <c r="G750" s="28">
        <v>3</v>
      </c>
      <c r="H750" s="28" t="s">
        <v>274</v>
      </c>
      <c r="I750" s="28">
        <v>1</v>
      </c>
      <c r="J750" s="28">
        <v>1274468.3145800999</v>
      </c>
      <c r="K750" s="28">
        <v>1047861.35100556</v>
      </c>
      <c r="L750" s="28">
        <v>1480976.49079756</v>
      </c>
      <c r="M750" t="str">
        <f>VLOOKUP(Table_3[[#This Row],[cause_name]],ref_causegroups!A:B,2,FALSE)</f>
        <v>Maternal and neonatal disorders</v>
      </c>
      <c r="O750">
        <v>749</v>
      </c>
    </row>
    <row r="751" spans="1:15" ht="15.75" customHeight="1">
      <c r="A751" s="28" t="s">
        <v>21446</v>
      </c>
      <c r="B751" s="28">
        <v>44565</v>
      </c>
      <c r="C751" s="28">
        <v>22</v>
      </c>
      <c r="D751" s="28">
        <v>1</v>
      </c>
      <c r="E751" s="28">
        <v>2021</v>
      </c>
      <c r="F751" s="28" t="s">
        <v>435</v>
      </c>
      <c r="G751" s="28">
        <v>3</v>
      </c>
      <c r="H751" s="28" t="s">
        <v>274</v>
      </c>
      <c r="I751" s="28">
        <v>1</v>
      </c>
      <c r="J751" s="28">
        <v>1009.84369097223</v>
      </c>
      <c r="K751" s="28">
        <v>928.23514517145702</v>
      </c>
      <c r="L751" s="28">
        <v>1094.7066958539101</v>
      </c>
      <c r="M751" t="str">
        <f>VLOOKUP(Table_3[[#This Row],[cause_name]],ref_causegroups!A:B,2,FALSE)</f>
        <v>Other infectious diseases</v>
      </c>
      <c r="O751">
        <v>750</v>
      </c>
    </row>
    <row r="752" spans="1:15" ht="15.75" customHeight="1">
      <c r="A752" s="28" t="s">
        <v>21446</v>
      </c>
      <c r="B752" s="28">
        <v>44565</v>
      </c>
      <c r="C752" s="28">
        <v>22</v>
      </c>
      <c r="D752" s="28">
        <v>1</v>
      </c>
      <c r="E752" s="28">
        <v>2021</v>
      </c>
      <c r="F752" s="28" t="s">
        <v>1479</v>
      </c>
      <c r="G752" s="28">
        <v>3</v>
      </c>
      <c r="H752" s="28" t="s">
        <v>274</v>
      </c>
      <c r="I752" s="28">
        <v>1</v>
      </c>
      <c r="J752" s="28">
        <v>974.83228560964096</v>
      </c>
      <c r="K752" s="28">
        <v>680.55126770510003</v>
      </c>
      <c r="L752" s="28">
        <v>1324.0959375310999</v>
      </c>
      <c r="M752" t="str">
        <f>VLOOKUP(Table_3[[#This Row],[cause_name]],ref_causegroups!A:B,2,FALSE)</f>
        <v>Neglected tropical diseases and malaria</v>
      </c>
      <c r="O752">
        <v>751</v>
      </c>
    </row>
    <row r="753" spans="1:15" ht="15.75" customHeight="1">
      <c r="A753" s="28" t="s">
        <v>21446</v>
      </c>
      <c r="B753" s="28">
        <v>44565</v>
      </c>
      <c r="C753" s="28">
        <v>22</v>
      </c>
      <c r="D753" s="28">
        <v>1</v>
      </c>
      <c r="E753" s="28">
        <v>2021</v>
      </c>
      <c r="F753" s="28" t="s">
        <v>447</v>
      </c>
      <c r="G753" s="28">
        <v>3</v>
      </c>
      <c r="H753" s="28" t="s">
        <v>274</v>
      </c>
      <c r="I753" s="28">
        <v>1</v>
      </c>
      <c r="J753" s="28">
        <v>327868.24927913502</v>
      </c>
      <c r="K753" s="28">
        <v>292316.39198042301</v>
      </c>
      <c r="L753" s="28">
        <v>369550.036307036</v>
      </c>
      <c r="M753" t="str">
        <f>VLOOKUP(Table_3[[#This Row],[cause_name]],ref_causegroups!A:B,2,FALSE)</f>
        <v>Other infectious diseases</v>
      </c>
      <c r="O753">
        <v>752</v>
      </c>
    </row>
    <row r="754" spans="1:15" ht="15.75" customHeight="1">
      <c r="A754" s="28" t="s">
        <v>21446</v>
      </c>
      <c r="B754" s="28">
        <v>44565</v>
      </c>
      <c r="C754" s="28">
        <v>22</v>
      </c>
      <c r="D754" s="28">
        <v>1</v>
      </c>
      <c r="E754" s="28">
        <v>2021</v>
      </c>
      <c r="F754" s="28" t="s">
        <v>327</v>
      </c>
      <c r="G754" s="28">
        <v>3</v>
      </c>
      <c r="H754" s="28" t="s">
        <v>274</v>
      </c>
      <c r="I754" s="28">
        <v>1</v>
      </c>
      <c r="J754" s="28">
        <v>10692.472230842601</v>
      </c>
      <c r="K754" s="28">
        <v>6550.3842345945804</v>
      </c>
      <c r="L754" s="28">
        <v>15850.764140499499</v>
      </c>
      <c r="M754" t="str">
        <f>VLOOKUP(Table_3[[#This Row],[cause_name]],ref_causegroups!A:B,2,FALSE)</f>
        <v>Substance use disorders</v>
      </c>
      <c r="O754">
        <v>753</v>
      </c>
    </row>
    <row r="755" spans="1:15" ht="15.75" customHeight="1">
      <c r="A755" s="28" t="s">
        <v>21446</v>
      </c>
      <c r="B755" s="28">
        <v>44565</v>
      </c>
      <c r="C755" s="28">
        <v>22</v>
      </c>
      <c r="D755" s="28">
        <v>1</v>
      </c>
      <c r="E755" s="28">
        <v>2021</v>
      </c>
      <c r="F755" s="28" t="s">
        <v>326</v>
      </c>
      <c r="G755" s="28">
        <v>3</v>
      </c>
      <c r="H755" s="28" t="s">
        <v>274</v>
      </c>
      <c r="I755" s="28">
        <v>1</v>
      </c>
      <c r="J755" s="28">
        <v>192076.33109806501</v>
      </c>
      <c r="K755" s="28">
        <v>112862.93448519</v>
      </c>
      <c r="L755" s="28">
        <v>283196.85325267201</v>
      </c>
      <c r="M755" t="str">
        <f>VLOOKUP(Table_3[[#This Row],[cause_name]],ref_causegroups!A:B,2,FALSE)</f>
        <v>Substance use disorders</v>
      </c>
      <c r="O755">
        <v>754</v>
      </c>
    </row>
    <row r="756" spans="1:15" ht="15.75" customHeight="1">
      <c r="A756" s="28" t="s">
        <v>21446</v>
      </c>
      <c r="B756" s="28">
        <v>44565</v>
      </c>
      <c r="C756" s="28">
        <v>22</v>
      </c>
      <c r="D756" s="28">
        <v>1</v>
      </c>
      <c r="E756" s="28">
        <v>2021</v>
      </c>
      <c r="F756" s="28" t="s">
        <v>1489</v>
      </c>
      <c r="G756" s="28">
        <v>3</v>
      </c>
      <c r="H756" s="28" t="s">
        <v>274</v>
      </c>
      <c r="I756" s="28">
        <v>1</v>
      </c>
      <c r="J756" s="28">
        <v>226871.84414420999</v>
      </c>
      <c r="K756" s="28">
        <v>139309.71393508499</v>
      </c>
      <c r="L756" s="28">
        <v>333521.82080812799</v>
      </c>
      <c r="M756" t="str">
        <f>VLOOKUP(Table_3[[#This Row],[cause_name]],ref_causegroups!A:B,2,FALSE)</f>
        <v>Substance use disorders</v>
      </c>
      <c r="O756">
        <v>755</v>
      </c>
    </row>
    <row r="757" spans="1:15" ht="15.75" customHeight="1">
      <c r="A757" s="28" t="s">
        <v>21446</v>
      </c>
      <c r="B757" s="28">
        <v>44565</v>
      </c>
      <c r="C757" s="28">
        <v>22</v>
      </c>
      <c r="D757" s="28">
        <v>1</v>
      </c>
      <c r="E757" s="28">
        <v>2021</v>
      </c>
      <c r="F757" s="28" t="s">
        <v>286</v>
      </c>
      <c r="G757" s="28">
        <v>3</v>
      </c>
      <c r="H757" s="28" t="s">
        <v>274</v>
      </c>
      <c r="I757" s="28">
        <v>1</v>
      </c>
      <c r="J757" s="28">
        <v>3860811.7499814299</v>
      </c>
      <c r="K757" s="28">
        <v>2575835.4299641298</v>
      </c>
      <c r="L757" s="28">
        <v>5104104.0029779598</v>
      </c>
      <c r="M757" t="str">
        <f>VLOOKUP(Table_3[[#This Row],[cause_name]],ref_causegroups!A:B,2,FALSE)</f>
        <v>Mental disorders</v>
      </c>
      <c r="O757">
        <v>756</v>
      </c>
    </row>
    <row r="758" spans="1:15" ht="15.75" customHeight="1">
      <c r="A758" s="28" t="s">
        <v>21446</v>
      </c>
      <c r="B758" s="28">
        <v>44565</v>
      </c>
      <c r="C758" s="28">
        <v>22</v>
      </c>
      <c r="D758" s="28">
        <v>1</v>
      </c>
      <c r="E758" s="28">
        <v>2021</v>
      </c>
      <c r="F758" s="28" t="s">
        <v>451</v>
      </c>
      <c r="G758" s="28">
        <v>3</v>
      </c>
      <c r="H758" s="28" t="s">
        <v>274</v>
      </c>
      <c r="I758" s="28">
        <v>1</v>
      </c>
      <c r="J758" s="28">
        <v>13310.767144506701</v>
      </c>
      <c r="K758" s="28">
        <v>11507.720091892899</v>
      </c>
      <c r="L758" s="28">
        <v>15745.381176172699</v>
      </c>
      <c r="M758" t="str">
        <f>VLOOKUP(Table_3[[#This Row],[cause_name]],ref_causegroups!A:B,2,FALSE)</f>
        <v>Neglected tropical diseases and malaria</v>
      </c>
      <c r="O758">
        <v>757</v>
      </c>
    </row>
    <row r="759" spans="1:15" ht="15.75" customHeight="1">
      <c r="A759" s="28" t="s">
        <v>21446</v>
      </c>
      <c r="B759" s="28">
        <v>44565</v>
      </c>
      <c r="C759" s="28">
        <v>22</v>
      </c>
      <c r="D759" s="28">
        <v>1</v>
      </c>
      <c r="E759" s="28">
        <v>2021</v>
      </c>
      <c r="F759" s="28" t="s">
        <v>344</v>
      </c>
      <c r="G759" s="28">
        <v>3</v>
      </c>
      <c r="H759" s="28" t="s">
        <v>274</v>
      </c>
      <c r="I759" s="28">
        <v>1</v>
      </c>
      <c r="J759" s="28">
        <v>1902389.06671463</v>
      </c>
      <c r="K759" s="28">
        <v>1477289.92362814</v>
      </c>
      <c r="L759" s="28">
        <v>2546767.3959963201</v>
      </c>
      <c r="M759" t="str">
        <f>VLOOKUP(Table_3[[#This Row],[cause_name]],ref_causegroups!A:B,2,FALSE)</f>
        <v>Cardiovascular diseases</v>
      </c>
      <c r="O759">
        <v>758</v>
      </c>
    </row>
    <row r="760" spans="1:15" ht="15.75" customHeight="1">
      <c r="A760" s="28" t="s">
        <v>21446</v>
      </c>
      <c r="B760" s="28">
        <v>44565</v>
      </c>
      <c r="C760" s="28">
        <v>22</v>
      </c>
      <c r="D760" s="28">
        <v>1</v>
      </c>
      <c r="E760" s="28">
        <v>2021</v>
      </c>
      <c r="F760" s="28" t="s">
        <v>325</v>
      </c>
      <c r="G760" s="28">
        <v>3</v>
      </c>
      <c r="H760" s="28" t="s">
        <v>274</v>
      </c>
      <c r="I760" s="28">
        <v>1</v>
      </c>
      <c r="J760" s="28">
        <v>78002.017326111905</v>
      </c>
      <c r="K760" s="28">
        <v>59261.293212849298</v>
      </c>
      <c r="L760" s="28">
        <v>101674.056178869</v>
      </c>
      <c r="M760" t="str">
        <f>VLOOKUP(Table_3[[#This Row],[cause_name]],ref_causegroups!A:B,2,FALSE)</f>
        <v>Other non-communicable diseases</v>
      </c>
      <c r="O760">
        <v>759</v>
      </c>
    </row>
    <row r="761" spans="1:15" ht="15.75" customHeight="1">
      <c r="A761" s="28" t="s">
        <v>21446</v>
      </c>
      <c r="B761" s="28">
        <v>44565</v>
      </c>
      <c r="C761" s="28">
        <v>22</v>
      </c>
      <c r="D761" s="28">
        <v>1</v>
      </c>
      <c r="E761" s="28">
        <v>2021</v>
      </c>
      <c r="F761" s="28" t="s">
        <v>1502</v>
      </c>
      <c r="G761" s="28">
        <v>3</v>
      </c>
      <c r="H761" s="28" t="s">
        <v>274</v>
      </c>
      <c r="I761" s="28">
        <v>1</v>
      </c>
      <c r="J761" s="28">
        <v>29188.015126242699</v>
      </c>
      <c r="K761" s="28">
        <v>21004.155911775801</v>
      </c>
      <c r="L761" s="28">
        <v>40855.520321140102</v>
      </c>
      <c r="M761" t="str">
        <f>VLOOKUP(Table_3[[#This Row],[cause_name]],ref_causegroups!A:B,2,FALSE)</f>
        <v>Respiratory infections and tuberculosis</v>
      </c>
      <c r="O761">
        <v>760</v>
      </c>
    </row>
    <row r="762" spans="1:15" ht="15.75" customHeight="1">
      <c r="A762" s="28" t="s">
        <v>21446</v>
      </c>
      <c r="B762" s="28">
        <v>44565</v>
      </c>
      <c r="C762" s="28">
        <v>22</v>
      </c>
      <c r="D762" s="28">
        <v>1</v>
      </c>
      <c r="E762" s="28">
        <v>2021</v>
      </c>
      <c r="F762" s="28" t="s">
        <v>1506</v>
      </c>
      <c r="G762" s="28">
        <v>3</v>
      </c>
      <c r="H762" s="28" t="s">
        <v>274</v>
      </c>
      <c r="I762" s="28">
        <v>1</v>
      </c>
      <c r="J762" s="28">
        <v>164162.880821581</v>
      </c>
      <c r="K762" s="28">
        <v>133236.75840299</v>
      </c>
      <c r="L762" s="28">
        <v>196940.360190053</v>
      </c>
      <c r="M762" t="str">
        <f>VLOOKUP(Table_3[[#This Row],[cause_name]],ref_causegroups!A:B,2,FALSE)</f>
        <v>Cardiovascular diseases</v>
      </c>
      <c r="O762">
        <v>761</v>
      </c>
    </row>
    <row r="763" spans="1:15" ht="15.75" customHeight="1">
      <c r="A763" s="28" t="s">
        <v>21446</v>
      </c>
      <c r="B763" s="28">
        <v>44565</v>
      </c>
      <c r="C763" s="28">
        <v>22</v>
      </c>
      <c r="D763" s="28">
        <v>1</v>
      </c>
      <c r="E763" s="28">
        <v>2021</v>
      </c>
      <c r="F763" s="28" t="s">
        <v>455</v>
      </c>
      <c r="G763" s="28">
        <v>3</v>
      </c>
      <c r="H763" s="28" t="s">
        <v>274</v>
      </c>
      <c r="I763" s="28">
        <v>1</v>
      </c>
      <c r="J763" s="28">
        <v>7324.6763401435601</v>
      </c>
      <c r="K763" s="28">
        <v>5651.9026228919802</v>
      </c>
      <c r="L763" s="28">
        <v>9003.8585180852806</v>
      </c>
      <c r="M763" t="str">
        <f>VLOOKUP(Table_3[[#This Row],[cause_name]],ref_causegroups!A:B,2,FALSE)</f>
        <v>Neurological disorders</v>
      </c>
      <c r="O763">
        <v>762</v>
      </c>
    </row>
    <row r="764" spans="1:15" ht="15.75" customHeight="1">
      <c r="A764" s="28" t="s">
        <v>21446</v>
      </c>
      <c r="B764" s="28">
        <v>44565</v>
      </c>
      <c r="C764" s="28">
        <v>22</v>
      </c>
      <c r="D764" s="28">
        <v>1</v>
      </c>
      <c r="E764" s="28">
        <v>2021</v>
      </c>
      <c r="F764" s="28" t="s">
        <v>459</v>
      </c>
      <c r="G764" s="28">
        <v>3</v>
      </c>
      <c r="H764" s="28" t="s">
        <v>274</v>
      </c>
      <c r="I764" s="28">
        <v>1</v>
      </c>
      <c r="J764" s="28">
        <v>6563.1306804840897</v>
      </c>
      <c r="K764" s="28">
        <v>4467.7574805078903</v>
      </c>
      <c r="L764" s="28">
        <v>9054.5275236706202</v>
      </c>
      <c r="M764" t="str">
        <f>VLOOKUP(Table_3[[#This Row],[cause_name]],ref_causegroups!A:B,2,FALSE)</f>
        <v>Neoplasms</v>
      </c>
      <c r="O764">
        <v>763</v>
      </c>
    </row>
    <row r="765" spans="1:15" ht="15.75" customHeight="1">
      <c r="A765" s="28" t="s">
        <v>21446</v>
      </c>
      <c r="B765" s="28">
        <v>44565</v>
      </c>
      <c r="C765" s="28">
        <v>22</v>
      </c>
      <c r="D765" s="28">
        <v>1</v>
      </c>
      <c r="E765" s="28">
        <v>2021</v>
      </c>
      <c r="F765" s="28" t="s">
        <v>462</v>
      </c>
      <c r="G765" s="28">
        <v>3</v>
      </c>
      <c r="H765" s="28" t="s">
        <v>274</v>
      </c>
      <c r="I765" s="28">
        <v>1</v>
      </c>
      <c r="J765" s="28">
        <v>6117.4984102254302</v>
      </c>
      <c r="K765" s="28">
        <v>3563.2490908140398</v>
      </c>
      <c r="L765" s="28">
        <v>8785.7767086350195</v>
      </c>
      <c r="M765" t="str">
        <f>VLOOKUP(Table_3[[#This Row],[cause_name]],ref_causegroups!A:B,2,FALSE)</f>
        <v>Neoplasms</v>
      </c>
      <c r="O765">
        <v>764</v>
      </c>
    </row>
    <row r="766" spans="1:15" ht="15.75" customHeight="1">
      <c r="A766" s="28" t="s">
        <v>21446</v>
      </c>
      <c r="B766" s="28">
        <v>44565</v>
      </c>
      <c r="C766" s="28">
        <v>22</v>
      </c>
      <c r="D766" s="28">
        <v>1</v>
      </c>
      <c r="E766" s="28">
        <v>2021</v>
      </c>
      <c r="F766" s="28" t="s">
        <v>319</v>
      </c>
      <c r="G766" s="28">
        <v>3</v>
      </c>
      <c r="H766" s="28" t="s">
        <v>274</v>
      </c>
      <c r="I766" s="28">
        <v>1</v>
      </c>
      <c r="J766" s="28">
        <v>2534.6576070045398</v>
      </c>
      <c r="K766" s="28">
        <v>1417.2808472956399</v>
      </c>
      <c r="L766" s="28">
        <v>3472.5311044403102</v>
      </c>
      <c r="M766" t="str">
        <f>VLOOKUP(Table_3[[#This Row],[cause_name]],ref_causegroups!A:B,2,FALSE)</f>
        <v>Neoplasms</v>
      </c>
      <c r="O766">
        <v>765</v>
      </c>
    </row>
    <row r="767" spans="1:15" ht="15.75" customHeight="1">
      <c r="A767" s="28" t="s">
        <v>21446</v>
      </c>
      <c r="B767" s="28">
        <v>44565</v>
      </c>
      <c r="C767" s="28">
        <v>22</v>
      </c>
      <c r="D767" s="28">
        <v>1</v>
      </c>
      <c r="E767" s="28">
        <v>2021</v>
      </c>
      <c r="F767" s="28" t="s">
        <v>466</v>
      </c>
      <c r="G767" s="28">
        <v>3</v>
      </c>
      <c r="H767" s="28" t="s">
        <v>274</v>
      </c>
      <c r="I767" s="28">
        <v>1</v>
      </c>
      <c r="J767" s="28">
        <v>1962.1150232273999</v>
      </c>
      <c r="K767" s="28">
        <v>380.71883860600002</v>
      </c>
      <c r="L767" s="28">
        <v>2835.2632447830701</v>
      </c>
      <c r="M767" t="str">
        <f>VLOOKUP(Table_3[[#This Row],[cause_name]],ref_causegroups!A:B,2,FALSE)</f>
        <v>Neoplasms</v>
      </c>
      <c r="O767">
        <v>766</v>
      </c>
    </row>
    <row r="768" spans="1:15" ht="15.75" customHeight="1">
      <c r="A768" s="28" t="s">
        <v>21446</v>
      </c>
      <c r="B768" s="28">
        <v>44565</v>
      </c>
      <c r="C768" s="28">
        <v>22</v>
      </c>
      <c r="D768" s="28">
        <v>1</v>
      </c>
      <c r="E768" s="28">
        <v>2021</v>
      </c>
      <c r="F768" s="28" t="s">
        <v>320</v>
      </c>
      <c r="G768" s="28">
        <v>3</v>
      </c>
      <c r="H768" s="28" t="s">
        <v>274</v>
      </c>
      <c r="I768" s="28">
        <v>1</v>
      </c>
      <c r="J768" s="28">
        <v>48214.699327573697</v>
      </c>
      <c r="K768" s="28">
        <v>37673.379349101197</v>
      </c>
      <c r="L768" s="28">
        <v>59574.042119392303</v>
      </c>
      <c r="M768" t="str">
        <f>VLOOKUP(Table_3[[#This Row],[cause_name]],ref_causegroups!A:B,2,FALSE)</f>
        <v>Other non-communicable diseases</v>
      </c>
      <c r="O768">
        <v>767</v>
      </c>
    </row>
    <row r="769" spans="1:15" ht="15.75" customHeight="1">
      <c r="A769" s="28" t="s">
        <v>21446</v>
      </c>
      <c r="B769" s="28">
        <v>44565</v>
      </c>
      <c r="C769" s="28">
        <v>22</v>
      </c>
      <c r="D769" s="28">
        <v>1</v>
      </c>
      <c r="E769" s="28">
        <v>2021</v>
      </c>
      <c r="F769" s="28" t="s">
        <v>474</v>
      </c>
      <c r="G769" s="28">
        <v>3</v>
      </c>
      <c r="H769" s="28" t="s">
        <v>274</v>
      </c>
      <c r="I769" s="28">
        <v>1</v>
      </c>
      <c r="J769" s="28">
        <v>174181.377849037</v>
      </c>
      <c r="K769" s="28">
        <v>139731.57045624399</v>
      </c>
      <c r="L769" s="28">
        <v>213789.21294718</v>
      </c>
      <c r="M769" t="str">
        <f>VLOOKUP(Table_3[[#This Row],[cause_name]],ref_causegroups!A:B,2,FALSE)</f>
        <v>Other non-communicable diseases</v>
      </c>
      <c r="O769">
        <v>768</v>
      </c>
    </row>
    <row r="770" spans="1:15" ht="15.75" customHeight="1">
      <c r="A770" s="28" t="s">
        <v>21446</v>
      </c>
      <c r="B770" s="28">
        <v>44565</v>
      </c>
      <c r="C770" s="28">
        <v>22</v>
      </c>
      <c r="D770" s="28">
        <v>1</v>
      </c>
      <c r="E770" s="28">
        <v>2021</v>
      </c>
      <c r="F770" s="28" t="s">
        <v>470</v>
      </c>
      <c r="G770" s="28">
        <v>3</v>
      </c>
      <c r="H770" s="28" t="s">
        <v>274</v>
      </c>
      <c r="I770" s="28">
        <v>1</v>
      </c>
      <c r="J770" s="28">
        <v>1065801.28414404</v>
      </c>
      <c r="K770" s="28">
        <v>705880.68460683106</v>
      </c>
      <c r="L770" s="28">
        <v>1374058.6505597499</v>
      </c>
      <c r="M770" t="str">
        <f>VLOOKUP(Table_3[[#This Row],[cause_name]],ref_causegroups!A:B,2,FALSE)</f>
        <v>Maternal and neonatal disorders</v>
      </c>
      <c r="O770">
        <v>769</v>
      </c>
    </row>
    <row r="771" spans="1:15" ht="15.75" customHeight="1">
      <c r="A771" s="28" t="s">
        <v>21446</v>
      </c>
      <c r="B771" s="28">
        <v>44565</v>
      </c>
      <c r="C771" s="28">
        <v>22</v>
      </c>
      <c r="D771" s="28">
        <v>1</v>
      </c>
      <c r="E771" s="28">
        <v>2021</v>
      </c>
      <c r="F771" s="28" t="s">
        <v>1535</v>
      </c>
      <c r="G771" s="28">
        <v>3</v>
      </c>
      <c r="H771" s="28" t="s">
        <v>274</v>
      </c>
      <c r="I771" s="28">
        <v>1</v>
      </c>
      <c r="J771" s="28">
        <v>2900002.1712506199</v>
      </c>
      <c r="K771" s="28">
        <v>2304748.9294127501</v>
      </c>
      <c r="L771" s="28">
        <v>3710133.1061248402</v>
      </c>
      <c r="M771" t="str">
        <f>VLOOKUP(Table_3[[#This Row],[cause_name]],ref_causegroups!A:B,2,FALSE)</f>
        <v>Mental disorders</v>
      </c>
      <c r="O771">
        <v>770</v>
      </c>
    </row>
    <row r="772" spans="1:15" ht="15.75" customHeight="1">
      <c r="A772" s="28" t="s">
        <v>21446</v>
      </c>
      <c r="B772" s="28">
        <v>44565</v>
      </c>
      <c r="C772" s="28">
        <v>22</v>
      </c>
      <c r="D772" s="28">
        <v>1</v>
      </c>
      <c r="E772" s="28">
        <v>2021</v>
      </c>
      <c r="F772" s="28" t="s">
        <v>1539</v>
      </c>
      <c r="G772" s="28">
        <v>3</v>
      </c>
      <c r="H772" s="28" t="s">
        <v>274</v>
      </c>
      <c r="I772" s="28">
        <v>1</v>
      </c>
      <c r="J772" s="28">
        <v>13641692.6968293</v>
      </c>
      <c r="K772" s="28">
        <v>3453481.3978128899</v>
      </c>
      <c r="L772" s="28">
        <v>27980418.372169301</v>
      </c>
      <c r="M772" t="str">
        <f>VLOOKUP(Table_3[[#This Row],[cause_name]],ref_causegroups!A:B,2,FALSE)</f>
        <v>Neurological disorders</v>
      </c>
      <c r="O772">
        <v>771</v>
      </c>
    </row>
    <row r="773" spans="1:15" ht="15.75" customHeight="1">
      <c r="A773" s="28" t="s">
        <v>21446</v>
      </c>
      <c r="B773" s="28">
        <v>44565</v>
      </c>
      <c r="C773" s="28">
        <v>22</v>
      </c>
      <c r="D773" s="28">
        <v>1</v>
      </c>
      <c r="E773" s="28">
        <v>2021</v>
      </c>
      <c r="F773" s="28" t="s">
        <v>1543</v>
      </c>
      <c r="G773" s="28">
        <v>3</v>
      </c>
      <c r="H773" s="28" t="s">
        <v>274</v>
      </c>
      <c r="I773" s="28">
        <v>1</v>
      </c>
      <c r="J773" s="28">
        <v>1210803.2141549501</v>
      </c>
      <c r="K773" s="28">
        <v>717417.50463751506</v>
      </c>
      <c r="L773" s="28">
        <v>1740484.3056171599</v>
      </c>
      <c r="M773" t="str">
        <f>VLOOKUP(Table_3[[#This Row],[cause_name]],ref_causegroups!A:B,2,FALSE)</f>
        <v>Neurological disorders</v>
      </c>
      <c r="O773">
        <v>772</v>
      </c>
    </row>
    <row r="774" spans="1:15" ht="15.75" customHeight="1">
      <c r="A774" s="28" t="s">
        <v>21446</v>
      </c>
      <c r="B774" s="28">
        <v>44565</v>
      </c>
      <c r="C774" s="28">
        <v>22</v>
      </c>
      <c r="D774" s="28">
        <v>1</v>
      </c>
      <c r="E774" s="28">
        <v>2021</v>
      </c>
      <c r="F774" s="28" t="s">
        <v>321</v>
      </c>
      <c r="G774" s="28">
        <v>3</v>
      </c>
      <c r="H774" s="28" t="s">
        <v>274</v>
      </c>
      <c r="I774" s="28">
        <v>1</v>
      </c>
      <c r="J774" s="28">
        <v>315959.81967417803</v>
      </c>
      <c r="K774" s="28">
        <v>254045.243796525</v>
      </c>
      <c r="L774" s="28">
        <v>387298.11997909698</v>
      </c>
      <c r="M774" t="str">
        <f>VLOOKUP(Table_3[[#This Row],[cause_name]],ref_causegroups!A:B,2,FALSE)</f>
        <v>Diabetes and kidney diseases</v>
      </c>
      <c r="O774">
        <v>773</v>
      </c>
    </row>
    <row r="775" spans="1:15" ht="15.75" customHeight="1">
      <c r="A775" s="28" t="s">
        <v>21446</v>
      </c>
      <c r="B775" s="28">
        <v>44565</v>
      </c>
      <c r="C775" s="28">
        <v>22</v>
      </c>
      <c r="D775" s="28">
        <v>1</v>
      </c>
      <c r="E775" s="28">
        <v>2021</v>
      </c>
      <c r="F775" s="28" t="s">
        <v>478</v>
      </c>
      <c r="G775" s="28">
        <v>3</v>
      </c>
      <c r="H775" s="28" t="s">
        <v>274</v>
      </c>
      <c r="I775" s="28">
        <v>1</v>
      </c>
      <c r="J775" s="28">
        <v>291038.47500573099</v>
      </c>
      <c r="K775" s="28">
        <v>223144.63256014101</v>
      </c>
      <c r="L775" s="28">
        <v>359670.55200621998</v>
      </c>
      <c r="M775" t="str">
        <f>VLOOKUP(Table_3[[#This Row],[cause_name]],ref_causegroups!A:B,2,FALSE)</f>
        <v>Diabetes and kidney diseases</v>
      </c>
      <c r="O775">
        <v>774</v>
      </c>
    </row>
    <row r="776" spans="1:15" ht="15.75" customHeight="1">
      <c r="A776" s="28" t="s">
        <v>21446</v>
      </c>
      <c r="B776" s="28">
        <v>44565</v>
      </c>
      <c r="C776" s="28">
        <v>22</v>
      </c>
      <c r="D776" s="28">
        <v>1</v>
      </c>
      <c r="E776" s="28">
        <v>2021</v>
      </c>
      <c r="F776" s="28" t="s">
        <v>482</v>
      </c>
      <c r="G776" s="28">
        <v>3</v>
      </c>
      <c r="H776" s="28" t="s">
        <v>274</v>
      </c>
      <c r="I776" s="28">
        <v>1</v>
      </c>
      <c r="J776" s="28">
        <v>625032.53238073306</v>
      </c>
      <c r="K776" s="28">
        <v>502475.560735056</v>
      </c>
      <c r="L776" s="28">
        <v>784811.04572179099</v>
      </c>
      <c r="M776" t="str">
        <f>VLOOKUP(Table_3[[#This Row],[cause_name]],ref_causegroups!A:B,2,FALSE)</f>
        <v>Diabetes and kidney diseases</v>
      </c>
      <c r="O776">
        <v>775</v>
      </c>
    </row>
    <row r="777" spans="1:15" ht="15.75" customHeight="1">
      <c r="A777" s="28" t="s">
        <v>21446</v>
      </c>
      <c r="B777" s="28">
        <v>44565</v>
      </c>
      <c r="C777" s="28">
        <v>22</v>
      </c>
      <c r="D777" s="28">
        <v>1</v>
      </c>
      <c r="E777" s="28">
        <v>2021</v>
      </c>
      <c r="F777" s="28" t="s">
        <v>490</v>
      </c>
      <c r="G777" s="28">
        <v>3</v>
      </c>
      <c r="H777" s="28" t="s">
        <v>274</v>
      </c>
      <c r="I777" s="28">
        <v>1</v>
      </c>
      <c r="J777" s="28">
        <v>8312.3182480349096</v>
      </c>
      <c r="K777" s="28">
        <v>5255.7168370344398</v>
      </c>
      <c r="L777" s="28">
        <v>14816.0335977013</v>
      </c>
      <c r="M777" t="str">
        <f>VLOOKUP(Table_3[[#This Row],[cause_name]],ref_causegroups!A:B,2,FALSE)</f>
        <v>Neoplasms</v>
      </c>
      <c r="O777">
        <v>776</v>
      </c>
    </row>
    <row r="778" spans="1:15" ht="15.75" customHeight="1">
      <c r="A778" s="28" t="s">
        <v>21446</v>
      </c>
      <c r="B778" s="28">
        <v>44565</v>
      </c>
      <c r="C778" s="28">
        <v>22</v>
      </c>
      <c r="D778" s="28">
        <v>1</v>
      </c>
      <c r="E778" s="28">
        <v>2021</v>
      </c>
      <c r="F778" s="28" t="s">
        <v>1556</v>
      </c>
      <c r="G778" s="28">
        <v>3</v>
      </c>
      <c r="H778" s="28" t="s">
        <v>274</v>
      </c>
      <c r="I778" s="28">
        <v>1</v>
      </c>
      <c r="J778" s="28">
        <v>3692296.3658642098</v>
      </c>
      <c r="K778" s="28">
        <v>3171259.7169225598</v>
      </c>
      <c r="L778" s="28">
        <v>4165536.1215073001</v>
      </c>
      <c r="M778" t="str">
        <f>VLOOKUP(Table_3[[#This Row],[cause_name]],ref_causegroups!A:B,2,FALSE)</f>
        <v>Respiratory infections and tuberculosis</v>
      </c>
      <c r="O778">
        <v>777</v>
      </c>
    </row>
    <row r="779" spans="1:15" ht="15.75" customHeight="1">
      <c r="A779" s="28" t="s">
        <v>21446</v>
      </c>
      <c r="B779" s="28">
        <v>44565</v>
      </c>
      <c r="C779" s="28">
        <v>22</v>
      </c>
      <c r="D779" s="28">
        <v>1</v>
      </c>
      <c r="E779" s="28">
        <v>2021</v>
      </c>
      <c r="F779" s="28" t="s">
        <v>1560</v>
      </c>
      <c r="G779" s="28">
        <v>3</v>
      </c>
      <c r="H779" s="28" t="s">
        <v>274</v>
      </c>
      <c r="I779" s="28">
        <v>1</v>
      </c>
      <c r="J779" s="28">
        <v>219671.16093443299</v>
      </c>
      <c r="K779" s="28">
        <v>69368.408576726404</v>
      </c>
      <c r="L779" s="28">
        <v>546402.91370667797</v>
      </c>
      <c r="M779" t="str">
        <f>VLOOKUP(Table_3[[#This Row],[cause_name]],ref_causegroups!A:B,2,FALSE)</f>
        <v>Respiratory infections and tuberculosis</v>
      </c>
      <c r="O779">
        <v>778</v>
      </c>
    </row>
    <row r="780" spans="1:15" ht="15.75" customHeight="1">
      <c r="A780" s="28" t="s">
        <v>21446</v>
      </c>
      <c r="B780" s="28">
        <v>44565</v>
      </c>
      <c r="C780" s="28">
        <v>22</v>
      </c>
      <c r="D780" s="28">
        <v>1</v>
      </c>
      <c r="E780" s="28">
        <v>2021</v>
      </c>
      <c r="F780" s="28" t="s">
        <v>1564</v>
      </c>
      <c r="G780" s="28">
        <v>3</v>
      </c>
      <c r="H780" s="28" t="s">
        <v>274</v>
      </c>
      <c r="I780" s="28">
        <v>1</v>
      </c>
      <c r="J780" s="28">
        <v>5629.10755636471</v>
      </c>
      <c r="K780" s="28">
        <v>2029.6860042360599</v>
      </c>
      <c r="L780" s="28">
        <v>13410.7731822647</v>
      </c>
      <c r="M780" t="str">
        <f>VLOOKUP(Table_3[[#This Row],[cause_name]],ref_causegroups!A:B,2,FALSE)</f>
        <v>Respiratory infections and tuberculosis</v>
      </c>
      <c r="O780">
        <v>779</v>
      </c>
    </row>
    <row r="781" spans="1:15" ht="15.75" customHeight="1">
      <c r="A781" s="28" t="s">
        <v>21446</v>
      </c>
      <c r="B781" s="28">
        <v>44565</v>
      </c>
      <c r="C781" s="28">
        <v>22</v>
      </c>
      <c r="D781" s="28">
        <v>1</v>
      </c>
      <c r="E781" s="28">
        <v>2021</v>
      </c>
      <c r="F781" s="28" t="s">
        <v>1571</v>
      </c>
      <c r="G781" s="28">
        <v>3</v>
      </c>
      <c r="H781" s="28" t="s">
        <v>274</v>
      </c>
      <c r="I781" s="28">
        <v>1</v>
      </c>
      <c r="J781" s="28">
        <v>3020.6626935362901</v>
      </c>
      <c r="K781" s="28">
        <v>2317.2195950565001</v>
      </c>
      <c r="L781" s="28">
        <v>3946.9095546942499</v>
      </c>
      <c r="M781" t="str">
        <f>VLOOKUP(Table_3[[#This Row],[cause_name]],ref_causegroups!A:B,2,FALSE)</f>
        <v>Cardiovascular diseases</v>
      </c>
      <c r="O781">
        <v>780</v>
      </c>
    </row>
    <row r="782" spans="1:15" ht="15.75" customHeight="1">
      <c r="A782" s="28" t="s">
        <v>21446</v>
      </c>
      <c r="B782" s="28">
        <v>44565</v>
      </c>
      <c r="C782" s="28">
        <v>22</v>
      </c>
      <c r="D782" s="28">
        <v>1</v>
      </c>
      <c r="E782" s="28">
        <v>2021</v>
      </c>
      <c r="F782" s="28" t="s">
        <v>345</v>
      </c>
      <c r="G782" s="28">
        <v>3</v>
      </c>
      <c r="H782" s="28" t="s">
        <v>274</v>
      </c>
      <c r="I782" s="28">
        <v>1</v>
      </c>
      <c r="J782" s="28">
        <v>4069.7441907419502</v>
      </c>
      <c r="K782" s="28">
        <v>3256.7458545664499</v>
      </c>
      <c r="L782" s="28">
        <v>5302.7985916697198</v>
      </c>
      <c r="M782" t="str">
        <f>VLOOKUP(Table_3[[#This Row],[cause_name]],ref_causegroups!A:B,2,FALSE)</f>
        <v>Cardiovascular diseases</v>
      </c>
      <c r="O782">
        <v>781</v>
      </c>
    </row>
    <row r="783" spans="1:15" ht="15.75" customHeight="1">
      <c r="A783" s="28" t="s">
        <v>21446</v>
      </c>
      <c r="B783" s="28">
        <v>44565</v>
      </c>
      <c r="C783" s="28">
        <v>22</v>
      </c>
      <c r="D783" s="28">
        <v>1</v>
      </c>
      <c r="E783" s="28">
        <v>2021</v>
      </c>
      <c r="F783" s="28" t="s">
        <v>1575</v>
      </c>
      <c r="G783" s="28">
        <v>3</v>
      </c>
      <c r="H783" s="28" t="s">
        <v>274</v>
      </c>
      <c r="I783" s="28">
        <v>1</v>
      </c>
      <c r="J783" s="28">
        <v>159374.25112875801</v>
      </c>
      <c r="K783" s="28">
        <v>122114.638516491</v>
      </c>
      <c r="L783" s="28">
        <v>204891.308070356</v>
      </c>
      <c r="M783" t="str">
        <f>VLOOKUP(Table_3[[#This Row],[cause_name]],ref_causegroups!A:B,2,FALSE)</f>
        <v>Cardiovascular diseases</v>
      </c>
      <c r="O783">
        <v>782</v>
      </c>
    </row>
    <row r="784" spans="1:15" ht="15.75" customHeight="1">
      <c r="A784" s="28" t="s">
        <v>21446</v>
      </c>
      <c r="B784" s="28">
        <v>44565</v>
      </c>
      <c r="C784" s="28">
        <v>22</v>
      </c>
      <c r="D784" s="28">
        <v>1</v>
      </c>
      <c r="E784" s="28">
        <v>2021</v>
      </c>
      <c r="F784" s="28" t="s">
        <v>1579</v>
      </c>
      <c r="G784" s="28">
        <v>3</v>
      </c>
      <c r="H784" s="28" t="s">
        <v>274</v>
      </c>
      <c r="I784" s="28">
        <v>1</v>
      </c>
      <c r="J784" s="28">
        <v>1279556.6098088401</v>
      </c>
      <c r="K784" s="28">
        <v>977338.93342846003</v>
      </c>
      <c r="L784" s="28">
        <v>1602378.32990851</v>
      </c>
      <c r="M784" t="str">
        <f>VLOOKUP(Table_3[[#This Row],[cause_name]],ref_causegroups!A:B,2,FALSE)</f>
        <v>Other non-communicable diseases</v>
      </c>
      <c r="O784">
        <v>783</v>
      </c>
    </row>
    <row r="785" spans="1:15" ht="15.75" customHeight="1">
      <c r="A785" s="28" t="s">
        <v>21446</v>
      </c>
      <c r="B785" s="28">
        <v>44565</v>
      </c>
      <c r="C785" s="28">
        <v>22</v>
      </c>
      <c r="D785" s="28">
        <v>1</v>
      </c>
      <c r="E785" s="28">
        <v>2021</v>
      </c>
      <c r="F785" s="28" t="s">
        <v>1583</v>
      </c>
      <c r="G785" s="28">
        <v>3</v>
      </c>
      <c r="H785" s="28" t="s">
        <v>274</v>
      </c>
      <c r="I785" s="28">
        <v>1</v>
      </c>
      <c r="J785" s="28">
        <v>403.12220359899999</v>
      </c>
      <c r="K785" s="28">
        <v>152.79118797499399</v>
      </c>
      <c r="L785" s="28">
        <v>798.71374858372201</v>
      </c>
      <c r="M785" t="str">
        <f>VLOOKUP(Table_3[[#This Row],[cause_name]],ref_causegroups!A:B,2,FALSE)</f>
        <v>Other non-communicable diseases</v>
      </c>
      <c r="O785">
        <v>784</v>
      </c>
    </row>
    <row r="786" spans="1:15" ht="15.75" customHeight="1">
      <c r="A786" s="28" t="s">
        <v>21446</v>
      </c>
      <c r="B786" s="28">
        <v>44565</v>
      </c>
      <c r="C786" s="28">
        <v>22</v>
      </c>
      <c r="D786" s="28">
        <v>1</v>
      </c>
      <c r="E786" s="28">
        <v>2021</v>
      </c>
      <c r="F786" s="28" t="s">
        <v>1587</v>
      </c>
      <c r="G786" s="28">
        <v>3</v>
      </c>
      <c r="H786" s="28" t="s">
        <v>274</v>
      </c>
      <c r="I786" s="28">
        <v>1</v>
      </c>
      <c r="J786" s="28">
        <v>114237.08288510299</v>
      </c>
      <c r="K786" s="28">
        <v>73673.545521482505</v>
      </c>
      <c r="L786" s="28">
        <v>168989.04341369399</v>
      </c>
      <c r="M786" t="str">
        <f>VLOOKUP(Table_3[[#This Row],[cause_name]],ref_causegroups!A:B,2,FALSE)</f>
        <v>Other non-communicable diseases</v>
      </c>
      <c r="O786">
        <v>785</v>
      </c>
    </row>
    <row r="787" spans="1:15" ht="15.75" customHeight="1">
      <c r="A787" s="28" t="s">
        <v>21446</v>
      </c>
      <c r="B787" s="28">
        <v>44565</v>
      </c>
      <c r="C787" s="28">
        <v>22</v>
      </c>
      <c r="D787" s="28">
        <v>1</v>
      </c>
      <c r="E787" s="28">
        <v>2021</v>
      </c>
      <c r="F787" s="28" t="s">
        <v>497</v>
      </c>
      <c r="G787" s="28">
        <v>3</v>
      </c>
      <c r="H787" s="28" t="s">
        <v>274</v>
      </c>
      <c r="I787" s="28">
        <v>1</v>
      </c>
      <c r="J787" s="28">
        <v>109755.569199116</v>
      </c>
      <c r="K787" s="28">
        <v>90418.889444091503</v>
      </c>
      <c r="L787" s="28">
        <v>127218.957474436</v>
      </c>
      <c r="M787" t="str">
        <f>VLOOKUP(Table_3[[#This Row],[cause_name]],ref_causegroups!A:B,2,FALSE)</f>
        <v>Other non-communicable diseases</v>
      </c>
      <c r="O787">
        <v>786</v>
      </c>
    </row>
    <row r="788" spans="1:15" ht="15.75" customHeight="1">
      <c r="A788" s="28" t="s">
        <v>21446</v>
      </c>
      <c r="B788" s="28">
        <v>44565</v>
      </c>
      <c r="C788" s="28">
        <v>22</v>
      </c>
      <c r="D788" s="28">
        <v>1</v>
      </c>
      <c r="E788" s="28">
        <v>2021</v>
      </c>
      <c r="F788" s="28" t="s">
        <v>290</v>
      </c>
      <c r="G788" s="28">
        <v>3</v>
      </c>
      <c r="H788" s="28" t="s">
        <v>274</v>
      </c>
      <c r="I788" s="28">
        <v>1</v>
      </c>
      <c r="J788" s="28">
        <v>1781.23427014298</v>
      </c>
      <c r="K788" s="28">
        <v>978.85816532504498</v>
      </c>
      <c r="L788" s="28">
        <v>3214.5493185495998</v>
      </c>
      <c r="M788" t="str">
        <f>VLOOKUP(Table_3[[#This Row],[cause_name]],ref_causegroups!A:B,2,FALSE)</f>
        <v>Nutritional deficiencies</v>
      </c>
      <c r="O788">
        <v>787</v>
      </c>
    </row>
    <row r="789" spans="1:15" ht="15.75" customHeight="1">
      <c r="A789" s="28" t="s">
        <v>21446</v>
      </c>
      <c r="B789" s="28">
        <v>44565</v>
      </c>
      <c r="C789" s="28">
        <v>22</v>
      </c>
      <c r="D789" s="28">
        <v>1</v>
      </c>
      <c r="E789" s="28">
        <v>2021</v>
      </c>
      <c r="F789" s="28" t="s">
        <v>346</v>
      </c>
      <c r="G789" s="28">
        <v>3</v>
      </c>
      <c r="H789" s="28" t="s">
        <v>274</v>
      </c>
      <c r="I789" s="28">
        <v>1</v>
      </c>
      <c r="J789" s="28">
        <v>146.31430480487401</v>
      </c>
      <c r="K789" s="28">
        <v>72.617204115548304</v>
      </c>
      <c r="L789" s="28">
        <v>223.48191770032901</v>
      </c>
      <c r="M789" t="str">
        <f>VLOOKUP(Table_3[[#This Row],[cause_name]],ref_causegroups!A:B,2,FALSE)</f>
        <v>Neoplasms</v>
      </c>
      <c r="O789">
        <v>788</v>
      </c>
    </row>
    <row r="790" spans="1:15" ht="15.75" customHeight="1">
      <c r="A790" s="28" t="s">
        <v>21446</v>
      </c>
      <c r="B790" s="28">
        <v>44565</v>
      </c>
      <c r="C790" s="28">
        <v>22</v>
      </c>
      <c r="D790" s="28">
        <v>1</v>
      </c>
      <c r="E790" s="28">
        <v>2021</v>
      </c>
      <c r="F790" s="28" t="s">
        <v>322</v>
      </c>
      <c r="G790" s="28">
        <v>3</v>
      </c>
      <c r="H790" s="28" t="s">
        <v>274</v>
      </c>
      <c r="I790" s="28">
        <v>1</v>
      </c>
      <c r="J790" s="28">
        <v>57362.092399009598</v>
      </c>
      <c r="K790" s="28">
        <v>46356.903316109201</v>
      </c>
      <c r="L790" s="28">
        <v>70511.8215531022</v>
      </c>
      <c r="M790" t="str">
        <f>VLOOKUP(Table_3[[#This Row],[cause_name]],ref_causegroups!A:B,2,FALSE)</f>
        <v>HIV/AIDS and sexually transmitted infections</v>
      </c>
      <c r="O790">
        <v>789</v>
      </c>
    </row>
    <row r="791" spans="1:15" ht="15.75" customHeight="1">
      <c r="A791" s="28" t="s">
        <v>21446</v>
      </c>
      <c r="B791" s="28">
        <v>44565</v>
      </c>
      <c r="C791" s="28">
        <v>22</v>
      </c>
      <c r="D791" s="28">
        <v>1</v>
      </c>
      <c r="E791" s="28">
        <v>2021</v>
      </c>
      <c r="F791" s="28" t="s">
        <v>1600</v>
      </c>
      <c r="G791" s="28">
        <v>3</v>
      </c>
      <c r="H791" s="28" t="s">
        <v>274</v>
      </c>
      <c r="I791" s="28">
        <v>1</v>
      </c>
      <c r="J791" s="28">
        <v>634812.18845052202</v>
      </c>
      <c r="K791" s="28">
        <v>478260.26366139902</v>
      </c>
      <c r="L791" s="28">
        <v>801693.559097055</v>
      </c>
      <c r="M791" t="str">
        <f>VLOOKUP(Table_3[[#This Row],[cause_name]],ref_causegroups!A:B,2,FALSE)</f>
        <v>Digestive diseases</v>
      </c>
      <c r="O791">
        <v>790</v>
      </c>
    </row>
    <row r="792" spans="1:15" ht="15.75" customHeight="1">
      <c r="A792" s="28" t="s">
        <v>21446</v>
      </c>
      <c r="B792" s="28">
        <v>44565</v>
      </c>
      <c r="C792" s="28">
        <v>22</v>
      </c>
      <c r="D792" s="28">
        <v>1</v>
      </c>
      <c r="E792" s="28">
        <v>2021</v>
      </c>
      <c r="F792" s="28" t="s">
        <v>1604</v>
      </c>
      <c r="G792" s="28">
        <v>3</v>
      </c>
      <c r="H792" s="28" t="s">
        <v>274</v>
      </c>
      <c r="I792" s="28">
        <v>1</v>
      </c>
      <c r="J792" s="28">
        <v>57222.597641267203</v>
      </c>
      <c r="K792" s="28">
        <v>20248.4914925679</v>
      </c>
      <c r="L792" s="28">
        <v>109727.54737341699</v>
      </c>
      <c r="M792" t="str">
        <f>VLOOKUP(Table_3[[#This Row],[cause_name]],ref_causegroups!A:B,2,FALSE)</f>
        <v>Digestive diseases</v>
      </c>
      <c r="O792">
        <v>791</v>
      </c>
    </row>
    <row r="793" spans="1:15" ht="15.75" customHeight="1">
      <c r="A793" s="28" t="s">
        <v>21446</v>
      </c>
      <c r="B793" s="28">
        <v>44565</v>
      </c>
      <c r="C793" s="28">
        <v>22</v>
      </c>
      <c r="D793" s="28">
        <v>1</v>
      </c>
      <c r="E793" s="28">
        <v>2021</v>
      </c>
      <c r="F793" s="28" t="s">
        <v>1608</v>
      </c>
      <c r="G793" s="28">
        <v>3</v>
      </c>
      <c r="H793" s="28" t="s">
        <v>274</v>
      </c>
      <c r="I793" s="28">
        <v>1</v>
      </c>
      <c r="J793" s="28">
        <v>431006.10768468498</v>
      </c>
      <c r="K793" s="28">
        <v>167703.98816849801</v>
      </c>
      <c r="L793" s="28">
        <v>943763.27539912495</v>
      </c>
      <c r="M793" t="str">
        <f>VLOOKUP(Table_3[[#This Row],[cause_name]],ref_causegroups!A:B,2,FALSE)</f>
        <v>Skin and subcutaneous diseases</v>
      </c>
      <c r="O793">
        <v>792</v>
      </c>
    </row>
    <row r="794" spans="1:15" ht="15.75" customHeight="1">
      <c r="A794" s="28" t="s">
        <v>21446</v>
      </c>
      <c r="B794" s="28">
        <v>44565</v>
      </c>
      <c r="C794" s="28">
        <v>22</v>
      </c>
      <c r="D794" s="28">
        <v>1</v>
      </c>
      <c r="E794" s="28">
        <v>2021</v>
      </c>
      <c r="F794" s="28" t="s">
        <v>1612</v>
      </c>
      <c r="G794" s="28">
        <v>3</v>
      </c>
      <c r="H794" s="28" t="s">
        <v>274</v>
      </c>
      <c r="I794" s="28">
        <v>1</v>
      </c>
      <c r="J794" s="28">
        <v>162166.02897637899</v>
      </c>
      <c r="K794" s="28">
        <v>129995.037104299</v>
      </c>
      <c r="L794" s="28">
        <v>195302.12208905301</v>
      </c>
      <c r="M794" t="str">
        <f>VLOOKUP(Table_3[[#This Row],[cause_name]],ref_causegroups!A:B,2,FALSE)</f>
        <v>Other non-communicable diseases</v>
      </c>
      <c r="O794">
        <v>793</v>
      </c>
    </row>
    <row r="795" spans="1:15" ht="15.75" customHeight="1">
      <c r="A795" s="28" t="s">
        <v>21446</v>
      </c>
      <c r="B795" s="28">
        <v>44565</v>
      </c>
      <c r="C795" s="28">
        <v>22</v>
      </c>
      <c r="D795" s="28">
        <v>1</v>
      </c>
      <c r="E795" s="28">
        <v>2021</v>
      </c>
      <c r="F795" s="28" t="s">
        <v>1616</v>
      </c>
      <c r="G795" s="28">
        <v>3</v>
      </c>
      <c r="H795" s="28" t="s">
        <v>274</v>
      </c>
      <c r="I795" s="28">
        <v>1</v>
      </c>
      <c r="J795" s="28">
        <v>33249.3665551589</v>
      </c>
      <c r="K795" s="28">
        <v>27618.651616726998</v>
      </c>
      <c r="L795" s="28">
        <v>38887.878201979802</v>
      </c>
      <c r="M795" t="str">
        <f>VLOOKUP(Table_3[[#This Row],[cause_name]],ref_causegroups!A:B,2,FALSE)</f>
        <v>Digestive diseases</v>
      </c>
      <c r="O795">
        <v>794</v>
      </c>
    </row>
    <row r="796" spans="1:15" ht="15.75" customHeight="1">
      <c r="A796" s="28" t="s">
        <v>21446</v>
      </c>
      <c r="B796" s="28">
        <v>44565</v>
      </c>
      <c r="C796" s="28">
        <v>22</v>
      </c>
      <c r="D796" s="28">
        <v>1</v>
      </c>
      <c r="E796" s="28">
        <v>2021</v>
      </c>
      <c r="F796" s="28" t="s">
        <v>1620</v>
      </c>
      <c r="G796" s="28">
        <v>3</v>
      </c>
      <c r="H796" s="28" t="s">
        <v>274</v>
      </c>
      <c r="I796" s="28">
        <v>1</v>
      </c>
      <c r="J796" s="28">
        <v>51556.749959781497</v>
      </c>
      <c r="K796" s="28">
        <v>43132.144683143903</v>
      </c>
      <c r="L796" s="28">
        <v>59140.663596856299</v>
      </c>
      <c r="M796" t="str">
        <f>VLOOKUP(Table_3[[#This Row],[cause_name]],ref_causegroups!A:B,2,FALSE)</f>
        <v>Digestive diseases</v>
      </c>
      <c r="O796">
        <v>795</v>
      </c>
    </row>
    <row r="797" spans="1:15" ht="15.75" customHeight="1">
      <c r="A797" s="28" t="s">
        <v>21446</v>
      </c>
      <c r="B797" s="28">
        <v>44565</v>
      </c>
      <c r="C797" s="28">
        <v>22</v>
      </c>
      <c r="D797" s="28">
        <v>1</v>
      </c>
      <c r="E797" s="28">
        <v>2021</v>
      </c>
      <c r="F797" s="28" t="s">
        <v>500</v>
      </c>
      <c r="G797" s="28">
        <v>3</v>
      </c>
      <c r="H797" s="28" t="s">
        <v>274</v>
      </c>
      <c r="I797" s="28">
        <v>1</v>
      </c>
      <c r="J797" s="28">
        <v>107596.825761157</v>
      </c>
      <c r="K797" s="28">
        <v>70848.730201046099</v>
      </c>
      <c r="L797" s="28">
        <v>170293.657807654</v>
      </c>
      <c r="M797" t="str">
        <f>VLOOKUP(Table_3[[#This Row],[cause_name]],ref_causegroups!A:B,2,FALSE)</f>
        <v>HIV/AIDS and sexually transmitted infections</v>
      </c>
      <c r="O797">
        <v>796</v>
      </c>
    </row>
    <row r="798" spans="1:15" ht="15.75" customHeight="1">
      <c r="A798" s="28" t="s">
        <v>21446</v>
      </c>
      <c r="B798" s="28">
        <v>44565</v>
      </c>
      <c r="C798" s="28">
        <v>22</v>
      </c>
      <c r="D798" s="28">
        <v>1</v>
      </c>
      <c r="E798" s="28">
        <v>2021</v>
      </c>
      <c r="F798" s="28" t="s">
        <v>1627</v>
      </c>
      <c r="G798" s="28">
        <v>3</v>
      </c>
      <c r="H798" s="28" t="s">
        <v>274</v>
      </c>
      <c r="I798" s="28">
        <v>1</v>
      </c>
      <c r="J798" s="28">
        <v>97015.625839659901</v>
      </c>
      <c r="K798" s="28">
        <v>83475.341753233603</v>
      </c>
      <c r="L798" s="28">
        <v>109190.02691114</v>
      </c>
      <c r="M798" t="str">
        <f>VLOOKUP(Table_3[[#This Row],[cause_name]],ref_causegroups!A:B,2,FALSE)</f>
        <v>HIV/AIDS and sexually transmitted infections</v>
      </c>
      <c r="O798">
        <v>797</v>
      </c>
    </row>
    <row r="799" spans="1:15" ht="15.75" customHeight="1">
      <c r="A799" s="28" t="s">
        <v>21446</v>
      </c>
      <c r="B799" s="28">
        <v>44565</v>
      </c>
      <c r="C799" s="28">
        <v>22</v>
      </c>
      <c r="D799" s="28">
        <v>1</v>
      </c>
      <c r="E799" s="28">
        <v>2021</v>
      </c>
      <c r="F799" s="28" t="s">
        <v>1631</v>
      </c>
      <c r="G799" s="28">
        <v>3</v>
      </c>
      <c r="H799" s="28" t="s">
        <v>274</v>
      </c>
      <c r="I799" s="28">
        <v>1</v>
      </c>
      <c r="J799" s="28">
        <v>6388.8513942782402</v>
      </c>
      <c r="K799" s="28">
        <v>2163.5006507347298</v>
      </c>
      <c r="L799" s="28">
        <v>15219.2235360753</v>
      </c>
      <c r="M799" t="str">
        <f>VLOOKUP(Table_3[[#This Row],[cause_name]],ref_causegroups!A:B,2,FALSE)</f>
        <v>HIV/AIDS and sexually transmitted infections</v>
      </c>
      <c r="O799">
        <v>798</v>
      </c>
    </row>
    <row r="800" spans="1:15" ht="15.75" customHeight="1">
      <c r="A800" s="28" t="s">
        <v>21446</v>
      </c>
      <c r="B800" s="28">
        <v>44565</v>
      </c>
      <c r="C800" s="28">
        <v>22</v>
      </c>
      <c r="D800" s="28">
        <v>1</v>
      </c>
      <c r="E800" s="28">
        <v>2021</v>
      </c>
      <c r="F800" s="28" t="s">
        <v>1635</v>
      </c>
      <c r="G800" s="28">
        <v>3</v>
      </c>
      <c r="H800" s="28" t="s">
        <v>274</v>
      </c>
      <c r="I800" s="28">
        <v>1</v>
      </c>
      <c r="J800" s="28">
        <v>229.45167642419901</v>
      </c>
      <c r="K800" s="28">
        <v>105.08297524748301</v>
      </c>
      <c r="L800" s="28">
        <v>426.71901751274299</v>
      </c>
      <c r="M800" t="str">
        <f>VLOOKUP(Table_3[[#This Row],[cause_name]],ref_causegroups!A:B,2,FALSE)</f>
        <v>HIV/AIDS and sexually transmitted infections</v>
      </c>
      <c r="O800">
        <v>799</v>
      </c>
    </row>
    <row r="801" spans="1:15" ht="15.75" customHeight="1">
      <c r="A801" s="28" t="s">
        <v>21446</v>
      </c>
      <c r="B801" s="28">
        <v>44565</v>
      </c>
      <c r="C801" s="28">
        <v>22</v>
      </c>
      <c r="D801" s="28">
        <v>1</v>
      </c>
      <c r="E801" s="28">
        <v>2021</v>
      </c>
      <c r="F801" s="28" t="s">
        <v>504</v>
      </c>
      <c r="G801" s="28">
        <v>3</v>
      </c>
      <c r="H801" s="28" t="s">
        <v>274</v>
      </c>
      <c r="I801" s="28">
        <v>1</v>
      </c>
      <c r="J801" s="28">
        <v>280405.06145826902</v>
      </c>
      <c r="K801" s="28">
        <v>254515.84161408199</v>
      </c>
      <c r="L801" s="28">
        <v>305655.66359173303</v>
      </c>
      <c r="M801" t="str">
        <f>VLOOKUP(Table_3[[#This Row],[cause_name]],ref_causegroups!A:B,2,FALSE)</f>
        <v>Cardiovascular diseases</v>
      </c>
      <c r="O801">
        <v>800</v>
      </c>
    </row>
    <row r="802" spans="1:15" ht="15.75" customHeight="1">
      <c r="A802" s="28" t="s">
        <v>21446</v>
      </c>
      <c r="B802" s="28">
        <v>44565</v>
      </c>
      <c r="C802" s="28">
        <v>22</v>
      </c>
      <c r="D802" s="28">
        <v>1</v>
      </c>
      <c r="E802" s="28">
        <v>2021</v>
      </c>
      <c r="F802" s="28" t="s">
        <v>508</v>
      </c>
      <c r="G802" s="28">
        <v>3</v>
      </c>
      <c r="H802" s="28" t="s">
        <v>274</v>
      </c>
      <c r="I802" s="28">
        <v>1</v>
      </c>
      <c r="J802" s="28">
        <v>85112.5818353379</v>
      </c>
      <c r="K802" s="28">
        <v>64638.234650789702</v>
      </c>
      <c r="L802" s="28">
        <v>113556.109442735</v>
      </c>
      <c r="M802" t="str">
        <f>VLOOKUP(Table_3[[#This Row],[cause_name]],ref_causegroups!A:B,2,FALSE)</f>
        <v>Diabetes and kidney diseases</v>
      </c>
      <c r="O802">
        <v>801</v>
      </c>
    </row>
    <row r="803" spans="1:15" ht="15.75" customHeight="1">
      <c r="A803" s="28" t="s">
        <v>21446</v>
      </c>
      <c r="B803" s="28">
        <v>44565</v>
      </c>
      <c r="C803" s="28">
        <v>22</v>
      </c>
      <c r="D803" s="28">
        <v>1</v>
      </c>
      <c r="E803" s="28">
        <v>2021</v>
      </c>
      <c r="F803" s="28" t="s">
        <v>323</v>
      </c>
      <c r="G803" s="28">
        <v>3</v>
      </c>
      <c r="H803" s="28" t="s">
        <v>274</v>
      </c>
      <c r="I803" s="28">
        <v>1</v>
      </c>
      <c r="J803" s="28">
        <v>550223.01303283602</v>
      </c>
      <c r="K803" s="28">
        <v>444614.03601905901</v>
      </c>
      <c r="L803" s="28">
        <v>694346.32103192795</v>
      </c>
      <c r="M803" t="str">
        <f>VLOOKUP(Table_3[[#This Row],[cause_name]],ref_causegroups!A:B,2,FALSE)</f>
        <v>Diabetes and kidney diseases</v>
      </c>
      <c r="O803">
        <v>802</v>
      </c>
    </row>
    <row r="804" spans="1:15" ht="15.75" customHeight="1">
      <c r="A804" s="28" t="s">
        <v>21446</v>
      </c>
      <c r="B804" s="28">
        <v>44565</v>
      </c>
      <c r="C804" s="28">
        <v>22</v>
      </c>
      <c r="D804" s="28">
        <v>1</v>
      </c>
      <c r="E804" s="28">
        <v>2021</v>
      </c>
      <c r="F804" s="28" t="s">
        <v>347</v>
      </c>
      <c r="G804" s="28">
        <v>3</v>
      </c>
      <c r="H804" s="28" t="s">
        <v>274</v>
      </c>
      <c r="I804" s="28">
        <v>1</v>
      </c>
      <c r="J804" s="28">
        <v>11325.8696089025</v>
      </c>
      <c r="K804" s="28">
        <v>6680.44726581332</v>
      </c>
      <c r="L804" s="28">
        <v>18432.285144617101</v>
      </c>
      <c r="M804" t="str">
        <f>VLOOKUP(Table_3[[#This Row],[cause_name]],ref_causegroups!A:B,2,FALSE)</f>
        <v>Cardiovascular diseases</v>
      </c>
      <c r="O804">
        <v>803</v>
      </c>
    </row>
    <row r="805" spans="1:15" ht="15.75" customHeight="1">
      <c r="A805" s="28" t="s">
        <v>21446</v>
      </c>
      <c r="B805" s="28">
        <v>44565</v>
      </c>
      <c r="C805" s="28">
        <v>22</v>
      </c>
      <c r="D805" s="28">
        <v>1</v>
      </c>
      <c r="E805" s="28">
        <v>2021</v>
      </c>
      <c r="F805" s="28" t="s">
        <v>348</v>
      </c>
      <c r="G805" s="28">
        <v>3</v>
      </c>
      <c r="H805" s="28" t="s">
        <v>274</v>
      </c>
      <c r="I805" s="28">
        <v>1</v>
      </c>
      <c r="J805" s="28">
        <v>22936.014806105901</v>
      </c>
      <c r="K805" s="28">
        <v>14681.7030122652</v>
      </c>
      <c r="L805" s="28">
        <v>38229.234932681102</v>
      </c>
      <c r="M805" t="str">
        <f>VLOOKUP(Table_3[[#This Row],[cause_name]],ref_causegroups!A:B,2,FALSE)</f>
        <v>Cardiovascular diseases</v>
      </c>
      <c r="O805">
        <v>804</v>
      </c>
    </row>
    <row r="806" spans="1:15" ht="15.75" customHeight="1">
      <c r="A806" s="28" t="s">
        <v>21446</v>
      </c>
      <c r="B806" s="28">
        <v>44565</v>
      </c>
      <c r="C806" s="28">
        <v>22</v>
      </c>
      <c r="D806" s="28">
        <v>1</v>
      </c>
      <c r="E806" s="28">
        <v>2021</v>
      </c>
      <c r="F806" s="28" t="s">
        <v>349</v>
      </c>
      <c r="G806" s="28">
        <v>3</v>
      </c>
      <c r="H806" s="28" t="s">
        <v>274</v>
      </c>
      <c r="I806" s="28">
        <v>1</v>
      </c>
      <c r="J806" s="28">
        <v>114.203473313404</v>
      </c>
      <c r="K806" s="28">
        <v>91.004806272615198</v>
      </c>
      <c r="L806" s="28">
        <v>135.64740264706799</v>
      </c>
      <c r="M806" t="str">
        <f>VLOOKUP(Table_3[[#This Row],[cause_name]],ref_causegroups!A:B,2,FALSE)</f>
        <v>Cardiovascular diseases</v>
      </c>
      <c r="O806">
        <v>805</v>
      </c>
    </row>
    <row r="807" spans="1:15" ht="15.75" customHeight="1">
      <c r="A807" s="28" t="s">
        <v>21446</v>
      </c>
      <c r="B807" s="28">
        <v>44565</v>
      </c>
      <c r="C807" s="28">
        <v>22</v>
      </c>
      <c r="D807" s="28">
        <v>1</v>
      </c>
      <c r="E807" s="28">
        <v>2021</v>
      </c>
      <c r="F807" s="28" t="s">
        <v>324</v>
      </c>
      <c r="G807" s="28">
        <v>3</v>
      </c>
      <c r="H807" s="28" t="s">
        <v>274</v>
      </c>
      <c r="I807" s="28">
        <v>1</v>
      </c>
      <c r="J807" s="28">
        <v>2050.2767819139999</v>
      </c>
      <c r="K807" s="28">
        <v>1636.3182733639201</v>
      </c>
      <c r="L807" s="28">
        <v>2698.0135393857599</v>
      </c>
      <c r="M807" t="str">
        <f>VLOOKUP(Table_3[[#This Row],[cause_name]],ref_causegroups!A:B,2,FALSE)</f>
        <v>Neoplasms</v>
      </c>
      <c r="O807">
        <v>806</v>
      </c>
    </row>
    <row r="808" spans="1:15" ht="15.75" customHeight="1">
      <c r="A808" s="28" t="s">
        <v>21446</v>
      </c>
      <c r="B808" s="28">
        <v>44565</v>
      </c>
      <c r="C808" s="28">
        <v>22</v>
      </c>
      <c r="D808" s="28">
        <v>1</v>
      </c>
      <c r="E808" s="28">
        <v>2021</v>
      </c>
      <c r="F808" s="28" t="s">
        <v>1645</v>
      </c>
      <c r="G808" s="28">
        <v>3</v>
      </c>
      <c r="H808" s="28" t="s">
        <v>274</v>
      </c>
      <c r="I808" s="28">
        <v>1</v>
      </c>
      <c r="J808" s="28">
        <v>31258.493908216598</v>
      </c>
      <c r="K808" s="28">
        <v>23506.5959064333</v>
      </c>
      <c r="L808" s="28">
        <v>40686.310484196503</v>
      </c>
      <c r="M808" t="str">
        <f>VLOOKUP(Table_3[[#This Row],[cause_name]],ref_causegroups!A:B,2,FALSE)</f>
        <v>Diabetes and kidney diseases</v>
      </c>
      <c r="O808">
        <v>807</v>
      </c>
    </row>
    <row r="809" spans="1:15" ht="15.75" customHeight="1">
      <c r="A809" s="28" t="s">
        <v>21446</v>
      </c>
      <c r="B809" s="28">
        <v>44565</v>
      </c>
      <c r="C809" s="28">
        <v>22</v>
      </c>
      <c r="D809" s="28">
        <v>1</v>
      </c>
      <c r="E809" s="28">
        <v>2021</v>
      </c>
      <c r="F809" s="28" t="s">
        <v>350</v>
      </c>
      <c r="G809" s="28">
        <v>3</v>
      </c>
      <c r="H809" s="28" t="s">
        <v>274</v>
      </c>
      <c r="I809" s="28">
        <v>1</v>
      </c>
      <c r="J809" s="28">
        <v>1505070.95579729</v>
      </c>
      <c r="K809" s="28">
        <v>1231868.30719586</v>
      </c>
      <c r="L809" s="28">
        <v>1763600.2868852699</v>
      </c>
      <c r="M809" t="str">
        <f>VLOOKUP(Table_3[[#This Row],[cause_name]],ref_causegroups!A:B,2,FALSE)</f>
        <v>Diabetes and kidney diseases</v>
      </c>
      <c r="O809">
        <v>808</v>
      </c>
    </row>
    <row r="810" spans="1:15" ht="15.75" customHeight="1">
      <c r="A810" s="28" t="s">
        <v>21446</v>
      </c>
      <c r="B810" s="28">
        <v>44565</v>
      </c>
      <c r="C810" s="28">
        <v>22</v>
      </c>
      <c r="D810" s="28">
        <v>1</v>
      </c>
      <c r="E810" s="28">
        <v>2021</v>
      </c>
      <c r="F810" s="28" t="s">
        <v>1649</v>
      </c>
      <c r="G810" s="28">
        <v>3</v>
      </c>
      <c r="H810" s="28" t="s">
        <v>274</v>
      </c>
      <c r="I810" s="28">
        <v>1</v>
      </c>
      <c r="J810" s="28">
        <v>181609.54084189201</v>
      </c>
      <c r="K810" s="28">
        <v>147555.47537815501</v>
      </c>
      <c r="L810" s="28">
        <v>234191.83593488199</v>
      </c>
      <c r="M810" t="str">
        <f>VLOOKUP(Table_3[[#This Row],[cause_name]],ref_causegroups!A:B,2,FALSE)</f>
        <v>Digestive diseases</v>
      </c>
      <c r="O810">
        <v>809</v>
      </c>
    </row>
    <row r="811" spans="1:15" ht="15.75" customHeight="1">
      <c r="A811" s="28" t="s">
        <v>21446</v>
      </c>
      <c r="B811" s="28">
        <v>44565</v>
      </c>
      <c r="C811" s="28">
        <v>22</v>
      </c>
      <c r="D811" s="28">
        <v>1</v>
      </c>
      <c r="E811" s="28">
        <v>2021</v>
      </c>
      <c r="F811" s="28" t="s">
        <v>1653</v>
      </c>
      <c r="G811" s="28">
        <v>3</v>
      </c>
      <c r="H811" s="28" t="s">
        <v>274</v>
      </c>
      <c r="I811" s="28">
        <v>1</v>
      </c>
      <c r="J811" s="28">
        <v>71071.112544454605</v>
      </c>
      <c r="K811" s="28">
        <v>56792.237924810703</v>
      </c>
      <c r="L811" s="28">
        <v>86786.973539095896</v>
      </c>
      <c r="M811" t="str">
        <f>VLOOKUP(Table_3[[#This Row],[cause_name]],ref_causegroups!A:B,2,FALSE)</f>
        <v>Digestive diseases</v>
      </c>
      <c r="O811">
        <v>810</v>
      </c>
    </row>
    <row r="812" spans="1:15" ht="15.75" customHeight="1">
      <c r="A812" s="28" t="s">
        <v>21446</v>
      </c>
      <c r="B812" s="28">
        <v>44565</v>
      </c>
      <c r="C812" s="28">
        <v>22</v>
      </c>
      <c r="D812" s="28">
        <v>1</v>
      </c>
      <c r="E812" s="28">
        <v>2021</v>
      </c>
      <c r="F812" s="28" t="s">
        <v>511</v>
      </c>
      <c r="G812" s="28">
        <v>3</v>
      </c>
      <c r="H812" s="28" t="s">
        <v>274</v>
      </c>
      <c r="I812" s="28">
        <v>1</v>
      </c>
      <c r="J812" s="28">
        <v>15536.702748787</v>
      </c>
      <c r="K812" s="28">
        <v>10727.018973075001</v>
      </c>
      <c r="L812" s="28">
        <v>19197.816954239901</v>
      </c>
      <c r="M812" t="str">
        <f>VLOOKUP(Table_3[[#This Row],[cause_name]],ref_causegroups!A:B,2,FALSE)</f>
        <v>Neoplasms</v>
      </c>
      <c r="O812">
        <v>811</v>
      </c>
    </row>
    <row r="813" spans="1:15" ht="15.75" customHeight="1">
      <c r="A813" s="28" t="s">
        <v>21446</v>
      </c>
      <c r="B813" s="28">
        <v>44565</v>
      </c>
      <c r="C813" s="28">
        <v>22</v>
      </c>
      <c r="D813" s="28">
        <v>1</v>
      </c>
      <c r="E813" s="28">
        <v>2021</v>
      </c>
      <c r="F813" s="28" t="s">
        <v>515</v>
      </c>
      <c r="G813" s="28">
        <v>3</v>
      </c>
      <c r="H813" s="28" t="s">
        <v>274</v>
      </c>
      <c r="I813" s="28">
        <v>1</v>
      </c>
      <c r="J813" s="28">
        <v>229699.68288166099</v>
      </c>
      <c r="K813" s="28">
        <v>209223.73054148999</v>
      </c>
      <c r="L813" s="28">
        <v>254522.15215171999</v>
      </c>
      <c r="M813" t="str">
        <f>VLOOKUP(Table_3[[#This Row],[cause_name]],ref_causegroups!A:B,2,FALSE)</f>
        <v>Other infectious diseases</v>
      </c>
      <c r="O813">
        <v>812</v>
      </c>
    </row>
    <row r="814" spans="1:15" ht="15.75" customHeight="1">
      <c r="A814" s="28" t="s">
        <v>21446</v>
      </c>
      <c r="B814" s="28">
        <v>44565</v>
      </c>
      <c r="C814" s="28">
        <v>22</v>
      </c>
      <c r="D814" s="28">
        <v>1</v>
      </c>
      <c r="E814" s="28">
        <v>2021</v>
      </c>
      <c r="F814" s="28" t="s">
        <v>351</v>
      </c>
      <c r="G814" s="28">
        <v>3</v>
      </c>
      <c r="H814" s="28" t="s">
        <v>274</v>
      </c>
      <c r="I814" s="28">
        <v>1</v>
      </c>
      <c r="J814" s="28">
        <v>300449.89839967998</v>
      </c>
      <c r="K814" s="28">
        <v>847.822040826489</v>
      </c>
      <c r="L814" s="28">
        <v>1157999.39966265</v>
      </c>
      <c r="M814" t="str">
        <f>VLOOKUP(Table_3[[#This Row],[cause_name]],ref_causegroups!A:B,2,FALSE)</f>
        <v>Musculoskeletal disorders</v>
      </c>
      <c r="O814">
        <v>813</v>
      </c>
    </row>
    <row r="815" spans="1:15" ht="15.75" customHeight="1">
      <c r="A815" s="28" t="s">
        <v>21446</v>
      </c>
      <c r="B815" s="28">
        <v>44565</v>
      </c>
      <c r="C815" s="28">
        <v>22</v>
      </c>
      <c r="D815" s="28">
        <v>1</v>
      </c>
      <c r="E815" s="28">
        <v>2021</v>
      </c>
      <c r="F815" s="28" t="s">
        <v>352</v>
      </c>
      <c r="G815" s="28">
        <v>3</v>
      </c>
      <c r="H815" s="28" t="s">
        <v>274</v>
      </c>
      <c r="I815" s="28">
        <v>1</v>
      </c>
      <c r="J815" s="28">
        <v>602141.36731015204</v>
      </c>
      <c r="K815" s="28">
        <v>1986.14361134053</v>
      </c>
      <c r="L815" s="28">
        <v>2218849.0454101302</v>
      </c>
      <c r="M815" t="str">
        <f>VLOOKUP(Table_3[[#This Row],[cause_name]],ref_causegroups!A:B,2,FALSE)</f>
        <v>Musculoskeletal disorders</v>
      </c>
      <c r="O815">
        <v>814</v>
      </c>
    </row>
    <row r="816" spans="1:15" ht="15.75" customHeight="1">
      <c r="A816" s="28" t="s">
        <v>21446</v>
      </c>
      <c r="B816" s="28">
        <v>44565</v>
      </c>
      <c r="C816" s="28">
        <v>22</v>
      </c>
      <c r="D816" s="28">
        <v>1</v>
      </c>
      <c r="E816" s="28">
        <v>2021</v>
      </c>
      <c r="F816" s="28" t="s">
        <v>519</v>
      </c>
      <c r="G816" s="28">
        <v>3</v>
      </c>
      <c r="H816" s="28" t="s">
        <v>274</v>
      </c>
      <c r="I816" s="28">
        <v>1</v>
      </c>
      <c r="J816" s="28">
        <v>170.60907027293101</v>
      </c>
      <c r="K816" s="28">
        <v>93.381339001382699</v>
      </c>
      <c r="L816" s="28">
        <v>256.68033386494199</v>
      </c>
      <c r="M816" t="str">
        <f>VLOOKUP(Table_3[[#This Row],[cause_name]],ref_causegroups!A:B,2,FALSE)</f>
        <v>Neoplasms</v>
      </c>
      <c r="O816">
        <v>815</v>
      </c>
    </row>
    <row r="817" spans="1:15" ht="15.75" customHeight="1">
      <c r="A817" s="28" t="s">
        <v>21446</v>
      </c>
      <c r="B817" s="28">
        <v>44565</v>
      </c>
      <c r="C817" s="28">
        <v>22</v>
      </c>
      <c r="D817" s="28">
        <v>1</v>
      </c>
      <c r="E817" s="28">
        <v>2021</v>
      </c>
      <c r="F817" s="28" t="s">
        <v>523</v>
      </c>
      <c r="G817" s="28">
        <v>3</v>
      </c>
      <c r="H817" s="28" t="s">
        <v>274</v>
      </c>
      <c r="I817" s="28">
        <v>1</v>
      </c>
      <c r="J817" s="28">
        <v>23201.821500387199</v>
      </c>
      <c r="K817" s="28">
        <v>19958.202891982699</v>
      </c>
      <c r="L817" s="28">
        <v>29326.312022155798</v>
      </c>
      <c r="M817" t="str">
        <f>VLOOKUP(Table_3[[#This Row],[cause_name]],ref_causegroups!A:B,2,FALSE)</f>
        <v>Neoplasms</v>
      </c>
      <c r="O817">
        <v>816</v>
      </c>
    </row>
    <row r="818" spans="1:15" ht="15.75" customHeight="1">
      <c r="A818" s="28" t="s">
        <v>21446</v>
      </c>
      <c r="B818" s="28">
        <v>44565</v>
      </c>
      <c r="C818" s="28">
        <v>22</v>
      </c>
      <c r="D818" s="28">
        <v>1</v>
      </c>
      <c r="E818" s="28">
        <v>2021</v>
      </c>
      <c r="F818" s="28" t="s">
        <v>291</v>
      </c>
      <c r="G818" s="28">
        <v>3</v>
      </c>
      <c r="H818" s="28" t="s">
        <v>274</v>
      </c>
      <c r="I818" s="28">
        <v>1</v>
      </c>
      <c r="J818" s="28">
        <v>187.277032960855</v>
      </c>
      <c r="K818" s="28">
        <v>136.42108044783001</v>
      </c>
      <c r="L818" s="28">
        <v>242.13203872298999</v>
      </c>
      <c r="M818" t="str">
        <f>VLOOKUP(Table_3[[#This Row],[cause_name]],ref_causegroups!A:B,2,FALSE)</f>
        <v>Neoplasms</v>
      </c>
      <c r="O818">
        <v>817</v>
      </c>
    </row>
    <row r="819" spans="1:15" ht="15.75" customHeight="1">
      <c r="A819" s="28" t="s">
        <v>21446</v>
      </c>
      <c r="B819" s="28">
        <v>44565</v>
      </c>
      <c r="C819" s="28">
        <v>22</v>
      </c>
      <c r="D819" s="28">
        <v>1</v>
      </c>
      <c r="E819" s="28">
        <v>2021</v>
      </c>
      <c r="F819" s="28" t="s">
        <v>292</v>
      </c>
      <c r="G819" s="28">
        <v>3</v>
      </c>
      <c r="H819" s="28" t="s">
        <v>274</v>
      </c>
      <c r="I819" s="28">
        <v>1</v>
      </c>
      <c r="J819" s="28">
        <v>351.95618997816302</v>
      </c>
      <c r="K819" s="28">
        <v>183.575357933791</v>
      </c>
      <c r="L819" s="28">
        <v>580.17468474236898</v>
      </c>
      <c r="M819" t="str">
        <f>VLOOKUP(Table_3[[#This Row],[cause_name]],ref_causegroups!A:B,2,FALSE)</f>
        <v>Neoplasms</v>
      </c>
      <c r="O819">
        <v>818</v>
      </c>
    </row>
    <row r="820" spans="1:15" ht="15.75" customHeight="1">
      <c r="A820" s="28" t="s">
        <v>21446</v>
      </c>
      <c r="B820" s="28">
        <v>44565</v>
      </c>
      <c r="C820" s="28">
        <v>22</v>
      </c>
      <c r="D820" s="28">
        <v>1</v>
      </c>
      <c r="E820" s="28">
        <v>2021</v>
      </c>
      <c r="F820" s="28" t="s">
        <v>533</v>
      </c>
      <c r="G820" s="28">
        <v>3</v>
      </c>
      <c r="H820" s="28" t="s">
        <v>274</v>
      </c>
      <c r="I820" s="28">
        <v>1</v>
      </c>
      <c r="J820" s="28">
        <v>703.67294425370198</v>
      </c>
      <c r="K820" s="28">
        <v>287.775150353382</v>
      </c>
      <c r="L820" s="28">
        <v>1110.5196080189201</v>
      </c>
      <c r="M820" t="str">
        <f>VLOOKUP(Table_3[[#This Row],[cause_name]],ref_causegroups!A:B,2,FALSE)</f>
        <v>Neoplasms</v>
      </c>
      <c r="O820">
        <v>819</v>
      </c>
    </row>
    <row r="821" spans="1:15" ht="15.75" customHeight="1">
      <c r="A821" s="28" t="s">
        <v>21446</v>
      </c>
      <c r="B821" s="28">
        <v>44565</v>
      </c>
      <c r="C821" s="28">
        <v>22</v>
      </c>
      <c r="D821" s="28">
        <v>1</v>
      </c>
      <c r="E821" s="28">
        <v>2021</v>
      </c>
      <c r="F821" s="28" t="s">
        <v>537</v>
      </c>
      <c r="G821" s="28">
        <v>3</v>
      </c>
      <c r="H821" s="28" t="s">
        <v>274</v>
      </c>
      <c r="I821" s="28">
        <v>1</v>
      </c>
      <c r="J821" s="28">
        <v>6848.4433705721303</v>
      </c>
      <c r="K821" s="28">
        <v>4057.98366046099</v>
      </c>
      <c r="L821" s="28">
        <v>11057.072426475501</v>
      </c>
      <c r="M821" t="str">
        <f>VLOOKUP(Table_3[[#This Row],[cause_name]],ref_causegroups!A:B,2,FALSE)</f>
        <v>Neoplasms</v>
      </c>
      <c r="O821">
        <v>820</v>
      </c>
    </row>
    <row r="822" spans="1:15" ht="15.75" customHeight="1">
      <c r="A822" s="28" t="s">
        <v>21446</v>
      </c>
      <c r="B822" s="28">
        <v>44565</v>
      </c>
      <c r="C822" s="28">
        <v>22</v>
      </c>
      <c r="D822" s="28">
        <v>1</v>
      </c>
      <c r="E822" s="28">
        <v>2021</v>
      </c>
      <c r="F822" s="28" t="s">
        <v>541</v>
      </c>
      <c r="G822" s="28">
        <v>3</v>
      </c>
      <c r="H822" s="28" t="s">
        <v>274</v>
      </c>
      <c r="I822" s="28">
        <v>1</v>
      </c>
      <c r="J822" s="28">
        <v>16485.2003176119</v>
      </c>
      <c r="K822" s="28">
        <v>11449.921208863299</v>
      </c>
      <c r="L822" s="28">
        <v>22988.307447814299</v>
      </c>
      <c r="M822" t="str">
        <f>VLOOKUP(Table_3[[#This Row],[cause_name]],ref_causegroups!A:B,2,FALSE)</f>
        <v>Neoplasms</v>
      </c>
      <c r="O822">
        <v>821</v>
      </c>
    </row>
    <row r="823" spans="1:15" ht="15.75" customHeight="1">
      <c r="A823" s="28" t="s">
        <v>21446</v>
      </c>
      <c r="B823" s="28">
        <v>44565</v>
      </c>
      <c r="C823" s="28">
        <v>22</v>
      </c>
      <c r="D823" s="28">
        <v>1</v>
      </c>
      <c r="E823" s="28">
        <v>2021</v>
      </c>
      <c r="F823" s="28" t="s">
        <v>545</v>
      </c>
      <c r="G823" s="28">
        <v>3</v>
      </c>
      <c r="H823" s="28" t="s">
        <v>274</v>
      </c>
      <c r="I823" s="28">
        <v>1</v>
      </c>
      <c r="J823" s="28">
        <v>835.29189570598999</v>
      </c>
      <c r="K823" s="28">
        <v>568.60465868814401</v>
      </c>
      <c r="L823" s="28">
        <v>1162.72761428223</v>
      </c>
      <c r="M823" t="str">
        <f>VLOOKUP(Table_3[[#This Row],[cause_name]],ref_causegroups!A:B,2,FALSE)</f>
        <v>Neoplasms</v>
      </c>
      <c r="O823">
        <v>822</v>
      </c>
    </row>
    <row r="824" spans="1:15" ht="15.75" customHeight="1">
      <c r="A824" s="28" t="s">
        <v>21446</v>
      </c>
      <c r="B824" s="28">
        <v>44565</v>
      </c>
      <c r="C824" s="28">
        <v>22</v>
      </c>
      <c r="D824" s="28">
        <v>1</v>
      </c>
      <c r="E824" s="28">
        <v>2021</v>
      </c>
      <c r="F824" s="28" t="s">
        <v>1687</v>
      </c>
      <c r="G824" s="28">
        <v>3</v>
      </c>
      <c r="H824" s="28" t="s">
        <v>274</v>
      </c>
      <c r="I824" s="28">
        <v>1</v>
      </c>
      <c r="J824" s="28">
        <v>4549.5145673601301</v>
      </c>
      <c r="K824" s="28">
        <v>3574.2300141709102</v>
      </c>
      <c r="L824" s="28">
        <v>5594.35100264827</v>
      </c>
      <c r="M824" t="str">
        <f>VLOOKUP(Table_3[[#This Row],[cause_name]],ref_causegroups!A:B,2,FALSE)</f>
        <v>Cardiovascular diseases</v>
      </c>
      <c r="O824">
        <v>823</v>
      </c>
    </row>
    <row r="825" spans="1:15" ht="15.75" customHeight="1">
      <c r="A825" s="28" t="s">
        <v>21446</v>
      </c>
      <c r="B825" s="28">
        <v>44565</v>
      </c>
      <c r="C825" s="28">
        <v>22</v>
      </c>
      <c r="D825" s="28">
        <v>1</v>
      </c>
      <c r="E825" s="28">
        <v>2021</v>
      </c>
      <c r="F825" s="28" t="s">
        <v>1691</v>
      </c>
      <c r="G825" s="28">
        <v>3</v>
      </c>
      <c r="H825" s="28" t="s">
        <v>274</v>
      </c>
      <c r="I825" s="28">
        <v>1</v>
      </c>
      <c r="J825" s="28">
        <v>135999.22940696101</v>
      </c>
      <c r="K825" s="28">
        <v>117220.461171093</v>
      </c>
      <c r="L825" s="28">
        <v>157791.29573218201</v>
      </c>
      <c r="M825" t="str">
        <f>VLOOKUP(Table_3[[#This Row],[cause_name]],ref_causegroups!A:B,2,FALSE)</f>
        <v>Digestive diseases</v>
      </c>
      <c r="O825">
        <v>824</v>
      </c>
    </row>
    <row r="826" spans="1:15" ht="15.75" customHeight="1">
      <c r="A826" s="28" t="s">
        <v>21446</v>
      </c>
      <c r="B826" s="28">
        <v>44565</v>
      </c>
      <c r="C826" s="28">
        <v>22</v>
      </c>
      <c r="D826" s="28">
        <v>1</v>
      </c>
      <c r="E826" s="28">
        <v>2021</v>
      </c>
      <c r="F826" s="28" t="s">
        <v>1695</v>
      </c>
      <c r="G826" s="28">
        <v>3</v>
      </c>
      <c r="H826" s="28" t="s">
        <v>274</v>
      </c>
      <c r="I826" s="28">
        <v>1</v>
      </c>
      <c r="J826" s="28">
        <v>94586.8031578261</v>
      </c>
      <c r="K826" s="28">
        <v>76411.496547299103</v>
      </c>
      <c r="L826" s="28">
        <v>119699.593209185</v>
      </c>
      <c r="M826" t="str">
        <f>VLOOKUP(Table_3[[#This Row],[cause_name]],ref_causegroups!A:B,2,FALSE)</f>
        <v>Digestive diseases</v>
      </c>
      <c r="O826">
        <v>825</v>
      </c>
    </row>
    <row r="827" spans="1:15" ht="15.75" customHeight="1">
      <c r="A827" s="28" t="s">
        <v>21446</v>
      </c>
      <c r="B827" s="28">
        <v>44565</v>
      </c>
      <c r="C827" s="28">
        <v>22</v>
      </c>
      <c r="D827" s="28">
        <v>1</v>
      </c>
      <c r="E827" s="28">
        <v>2021</v>
      </c>
      <c r="F827" s="28" t="s">
        <v>353</v>
      </c>
      <c r="G827" s="28">
        <v>3</v>
      </c>
      <c r="H827" s="28" t="s">
        <v>274</v>
      </c>
      <c r="I827" s="28">
        <v>1</v>
      </c>
      <c r="J827" s="28">
        <v>120865.93363329</v>
      </c>
      <c r="K827" s="28">
        <v>102483.607302505</v>
      </c>
      <c r="L827" s="28">
        <v>145786.17135175399</v>
      </c>
      <c r="M827" t="str">
        <f>VLOOKUP(Table_3[[#This Row],[cause_name]],ref_causegroups!A:B,2,FALSE)</f>
        <v>Digestive diseases</v>
      </c>
      <c r="O827">
        <v>826</v>
      </c>
    </row>
    <row r="828" spans="1:15" ht="15.75" customHeight="1">
      <c r="A828" s="28" t="s">
        <v>21446</v>
      </c>
      <c r="B828" s="28">
        <v>44565</v>
      </c>
      <c r="C828" s="28">
        <v>22</v>
      </c>
      <c r="D828" s="28">
        <v>1</v>
      </c>
      <c r="E828" s="28">
        <v>2021</v>
      </c>
      <c r="F828" s="28" t="s">
        <v>1699</v>
      </c>
      <c r="G828" s="28">
        <v>3</v>
      </c>
      <c r="H828" s="28" t="s">
        <v>274</v>
      </c>
      <c r="I828" s="28">
        <v>1</v>
      </c>
      <c r="J828" s="28">
        <v>171184.22269030701</v>
      </c>
      <c r="K828" s="28">
        <v>144921.122479532</v>
      </c>
      <c r="L828" s="28">
        <v>203412.83140534599</v>
      </c>
      <c r="M828" t="str">
        <f>VLOOKUP(Table_3[[#This Row],[cause_name]],ref_causegroups!A:B,2,FALSE)</f>
        <v>Digestive diseases</v>
      </c>
      <c r="O828">
        <v>827</v>
      </c>
    </row>
    <row r="829" spans="1:15" ht="15.75" customHeight="1">
      <c r="A829" s="28" t="s">
        <v>21446</v>
      </c>
      <c r="B829" s="28">
        <v>44565</v>
      </c>
      <c r="C829" s="28">
        <v>22</v>
      </c>
      <c r="D829" s="28">
        <v>1</v>
      </c>
      <c r="E829" s="28">
        <v>2021</v>
      </c>
      <c r="F829" s="28" t="s">
        <v>354</v>
      </c>
      <c r="G829" s="28">
        <v>3</v>
      </c>
      <c r="H829" s="28" t="s">
        <v>274</v>
      </c>
      <c r="I829" s="28">
        <v>1</v>
      </c>
      <c r="J829" s="28">
        <v>9360.0664111113692</v>
      </c>
      <c r="K829" s="28">
        <v>6903.61439513798</v>
      </c>
      <c r="L829" s="28">
        <v>12544.212227071501</v>
      </c>
      <c r="M829" t="str">
        <f>VLOOKUP(Table_3[[#This Row],[cause_name]],ref_causegroups!A:B,2,FALSE)</f>
        <v>Digestive diseases</v>
      </c>
      <c r="O829">
        <v>828</v>
      </c>
    </row>
    <row r="830" spans="1:15" ht="15.75" customHeight="1">
      <c r="A830" s="28" t="s">
        <v>21446</v>
      </c>
      <c r="B830" s="28">
        <v>44565</v>
      </c>
      <c r="C830" s="28">
        <v>22</v>
      </c>
      <c r="D830" s="28">
        <v>1</v>
      </c>
      <c r="E830" s="28">
        <v>2021</v>
      </c>
      <c r="F830" s="28" t="s">
        <v>1703</v>
      </c>
      <c r="G830" s="28">
        <v>3</v>
      </c>
      <c r="H830" s="28" t="s">
        <v>274</v>
      </c>
      <c r="I830" s="28">
        <v>1</v>
      </c>
      <c r="J830" s="28">
        <v>498.87063507720501</v>
      </c>
      <c r="K830" s="28">
        <v>361.13858405946701</v>
      </c>
      <c r="L830" s="28">
        <v>697.04688955746997</v>
      </c>
      <c r="M830" t="str">
        <f>VLOOKUP(Table_3[[#This Row],[cause_name]],ref_causegroups!A:B,2,FALSE)</f>
        <v>Other non-communicable diseases</v>
      </c>
      <c r="O830">
        <v>829</v>
      </c>
    </row>
    <row r="831" spans="1:15" ht="15.75" customHeight="1">
      <c r="A831" s="28" t="s">
        <v>21446</v>
      </c>
      <c r="B831" s="28">
        <v>44565</v>
      </c>
      <c r="C831" s="28">
        <v>22</v>
      </c>
      <c r="D831" s="28">
        <v>1</v>
      </c>
      <c r="E831" s="28">
        <v>2021</v>
      </c>
      <c r="F831" s="28" t="s">
        <v>1707</v>
      </c>
      <c r="G831" s="28">
        <v>3</v>
      </c>
      <c r="H831" s="28" t="s">
        <v>274</v>
      </c>
      <c r="I831" s="28">
        <v>1</v>
      </c>
      <c r="J831" s="28">
        <v>575.76445796317205</v>
      </c>
      <c r="K831" s="28">
        <v>459.92442092185502</v>
      </c>
      <c r="L831" s="28">
        <v>704.345686196354</v>
      </c>
      <c r="M831" t="str">
        <f>VLOOKUP(Table_3[[#This Row],[cause_name]],ref_causegroups!A:B,2,FALSE)</f>
        <v>Other non-communicable diseases</v>
      </c>
      <c r="O831">
        <v>830</v>
      </c>
    </row>
    <row r="832" spans="1:15" ht="15.75" customHeight="1">
      <c r="A832" s="28" t="s">
        <v>21446</v>
      </c>
      <c r="B832" s="28">
        <v>44565</v>
      </c>
      <c r="C832" s="28">
        <v>22</v>
      </c>
      <c r="D832" s="28">
        <v>1</v>
      </c>
      <c r="E832" s="28">
        <v>2021</v>
      </c>
      <c r="F832" s="28" t="s">
        <v>549</v>
      </c>
      <c r="G832" s="28">
        <v>3</v>
      </c>
      <c r="H832" s="28" t="s">
        <v>274</v>
      </c>
      <c r="I832" s="28">
        <v>1</v>
      </c>
      <c r="J832" s="28">
        <v>6573181.9786155699</v>
      </c>
      <c r="K832" s="28">
        <v>2261271.2188034402</v>
      </c>
      <c r="L832" s="28">
        <v>14570793.368124999</v>
      </c>
      <c r="M832" t="str">
        <f>VLOOKUP(Table_3[[#This Row],[cause_name]],ref_causegroups!A:B,2,FALSE)</f>
        <v>Respiratory infections and tuberculosis</v>
      </c>
      <c r="O832">
        <v>831</v>
      </c>
    </row>
    <row r="833" spans="1:15" ht="15.75" customHeight="1">
      <c r="A833" s="28" t="s">
        <v>21446</v>
      </c>
      <c r="B833" s="28">
        <v>44565</v>
      </c>
      <c r="C833" s="28">
        <v>22</v>
      </c>
      <c r="D833" s="28">
        <v>1</v>
      </c>
      <c r="E833" s="28">
        <v>2021</v>
      </c>
      <c r="F833" s="28" t="s">
        <v>1287</v>
      </c>
      <c r="G833" s="28">
        <v>3</v>
      </c>
      <c r="H833" s="28" t="s">
        <v>274</v>
      </c>
      <c r="I833" s="28">
        <v>3</v>
      </c>
      <c r="J833" s="28">
        <v>7.4781066342652998E-6</v>
      </c>
      <c r="K833" s="28">
        <v>5.4242202456074202E-6</v>
      </c>
      <c r="L833" s="28">
        <v>1.0017253602444601E-5</v>
      </c>
      <c r="M833" t="str">
        <f>VLOOKUP(Table_3[[#This Row],[cause_name]],ref_causegroups!A:B,2,FALSE)</f>
        <v>Respiratory infections and tuberculosis</v>
      </c>
      <c r="O833">
        <v>832</v>
      </c>
    </row>
    <row r="834" spans="1:15" ht="15.75" customHeight="1">
      <c r="A834" s="28" t="s">
        <v>21446</v>
      </c>
      <c r="B834" s="28">
        <v>44565</v>
      </c>
      <c r="C834" s="28">
        <v>22</v>
      </c>
      <c r="D834" s="28">
        <v>1</v>
      </c>
      <c r="E834" s="28">
        <v>2021</v>
      </c>
      <c r="F834" s="28" t="s">
        <v>328</v>
      </c>
      <c r="G834" s="28">
        <v>3</v>
      </c>
      <c r="H834" s="28" t="s">
        <v>274</v>
      </c>
      <c r="I834" s="28">
        <v>3</v>
      </c>
      <c r="J834" s="28">
        <v>7.4008574511066895E-10</v>
      </c>
      <c r="K834" s="28">
        <v>4.6131665039020998E-10</v>
      </c>
      <c r="L834" s="28">
        <v>2.0085591992313202E-9</v>
      </c>
      <c r="M834" t="str">
        <f>VLOOKUP(Table_3[[#This Row],[cause_name]],ref_causegroups!A:B,2,FALSE)</f>
        <v>Neglected tropical diseases and malaria</v>
      </c>
      <c r="O834">
        <v>833</v>
      </c>
    </row>
    <row r="835" spans="1:15" ht="15.75" customHeight="1">
      <c r="A835" s="28" t="s">
        <v>21446</v>
      </c>
      <c r="B835" s="28">
        <v>44565</v>
      </c>
      <c r="C835" s="28">
        <v>22</v>
      </c>
      <c r="D835" s="28">
        <v>1</v>
      </c>
      <c r="E835" s="28">
        <v>2021</v>
      </c>
      <c r="F835" s="28" t="s">
        <v>329</v>
      </c>
      <c r="G835" s="28">
        <v>3</v>
      </c>
      <c r="H835" s="28" t="s">
        <v>274</v>
      </c>
      <c r="I835" s="28">
        <v>3</v>
      </c>
      <c r="J835" s="28">
        <v>4.9699024446586797E-5</v>
      </c>
      <c r="K835" s="28">
        <v>3.6809490780768103E-5</v>
      </c>
      <c r="L835" s="28">
        <v>6.5930259185870995E-5</v>
      </c>
      <c r="M835" t="str">
        <f>VLOOKUP(Table_3[[#This Row],[cause_name]],ref_causegroups!A:B,2,FALSE)</f>
        <v>Neglected tropical diseases and malaria</v>
      </c>
      <c r="O835">
        <v>834</v>
      </c>
    </row>
    <row r="836" spans="1:15" ht="15.75" customHeight="1">
      <c r="A836" s="28" t="s">
        <v>21446</v>
      </c>
      <c r="B836" s="28">
        <v>44565</v>
      </c>
      <c r="C836" s="28">
        <v>22</v>
      </c>
      <c r="D836" s="28">
        <v>1</v>
      </c>
      <c r="E836" s="28">
        <v>2021</v>
      </c>
      <c r="F836" s="28" t="s">
        <v>1299</v>
      </c>
      <c r="G836" s="28">
        <v>3</v>
      </c>
      <c r="H836" s="28" t="s">
        <v>274</v>
      </c>
      <c r="I836" s="28">
        <v>3</v>
      </c>
      <c r="J836" s="28">
        <v>6.22257569300847E-4</v>
      </c>
      <c r="K836" s="28">
        <v>5.39187491947285E-5</v>
      </c>
      <c r="L836" s="28">
        <v>1.1931947279598799E-3</v>
      </c>
      <c r="M836" t="str">
        <f>VLOOKUP(Table_3[[#This Row],[cause_name]],ref_causegroups!A:B,2,FALSE)</f>
        <v>Neglected tropical diseases and malaria</v>
      </c>
      <c r="O836">
        <v>835</v>
      </c>
    </row>
    <row r="837" spans="1:15" ht="15.75" customHeight="1">
      <c r="A837" s="28" t="s">
        <v>21446</v>
      </c>
      <c r="B837" s="28">
        <v>44565</v>
      </c>
      <c r="C837" s="28">
        <v>22</v>
      </c>
      <c r="D837" s="28">
        <v>1</v>
      </c>
      <c r="E837" s="28">
        <v>2021</v>
      </c>
      <c r="F837" s="28" t="s">
        <v>1307</v>
      </c>
      <c r="G837" s="28">
        <v>3</v>
      </c>
      <c r="H837" s="28" t="s">
        <v>274</v>
      </c>
      <c r="I837" s="28">
        <v>3</v>
      </c>
      <c r="J837" s="28">
        <v>2.0421054270734201E-4</v>
      </c>
      <c r="K837" s="28">
        <v>1.3394446258160899E-4</v>
      </c>
      <c r="L837" s="28">
        <v>2.84661757260224E-4</v>
      </c>
      <c r="M837" t="str">
        <f>VLOOKUP(Table_3[[#This Row],[cause_name]],ref_causegroups!A:B,2,FALSE)</f>
        <v>Nutritional deficiencies</v>
      </c>
      <c r="O837">
        <v>836</v>
      </c>
    </row>
    <row r="838" spans="1:15" ht="15.75" customHeight="1">
      <c r="A838" s="28" t="s">
        <v>21446</v>
      </c>
      <c r="B838" s="28">
        <v>44565</v>
      </c>
      <c r="C838" s="28">
        <v>22</v>
      </c>
      <c r="D838" s="28">
        <v>1</v>
      </c>
      <c r="E838" s="28">
        <v>2021</v>
      </c>
      <c r="F838" s="28" t="s">
        <v>1311</v>
      </c>
      <c r="G838" s="28">
        <v>3</v>
      </c>
      <c r="H838" s="28" t="s">
        <v>274</v>
      </c>
      <c r="I838" s="28">
        <v>3</v>
      </c>
      <c r="J838" s="28">
        <v>1.6201232838762401E-4</v>
      </c>
      <c r="K838" s="28">
        <v>8.9291220269854598E-5</v>
      </c>
      <c r="L838" s="28">
        <v>2.4518063703317101E-4</v>
      </c>
      <c r="M838" t="str">
        <f>VLOOKUP(Table_3[[#This Row],[cause_name]],ref_causegroups!A:B,2,FALSE)</f>
        <v>Nutritional deficiencies</v>
      </c>
      <c r="O838">
        <v>837</v>
      </c>
    </row>
    <row r="839" spans="1:15" ht="15.75" customHeight="1">
      <c r="A839" s="28" t="s">
        <v>21446</v>
      </c>
      <c r="B839" s="28">
        <v>44565</v>
      </c>
      <c r="C839" s="28">
        <v>22</v>
      </c>
      <c r="D839" s="28">
        <v>1</v>
      </c>
      <c r="E839" s="28">
        <v>2021</v>
      </c>
      <c r="F839" s="28" t="s">
        <v>1315</v>
      </c>
      <c r="G839" s="28">
        <v>3</v>
      </c>
      <c r="H839" s="28" t="s">
        <v>274</v>
      </c>
      <c r="I839" s="28">
        <v>3</v>
      </c>
      <c r="J839" s="28">
        <v>1.59834044559886E-6</v>
      </c>
      <c r="K839" s="28">
        <v>1.1538135942308301E-6</v>
      </c>
      <c r="L839" s="28">
        <v>2.3449590118246002E-6</v>
      </c>
      <c r="M839" t="str">
        <f>VLOOKUP(Table_3[[#This Row],[cause_name]],ref_causegroups!A:B,2,FALSE)</f>
        <v>Other infectious diseases</v>
      </c>
      <c r="O839">
        <v>838</v>
      </c>
    </row>
    <row r="840" spans="1:15" ht="15.75" customHeight="1">
      <c r="A840" s="28" t="s">
        <v>21446</v>
      </c>
      <c r="B840" s="28">
        <v>44565</v>
      </c>
      <c r="C840" s="28">
        <v>22</v>
      </c>
      <c r="D840" s="28">
        <v>1</v>
      </c>
      <c r="E840" s="28">
        <v>2021</v>
      </c>
      <c r="F840" s="28" t="s">
        <v>301</v>
      </c>
      <c r="G840" s="28">
        <v>3</v>
      </c>
      <c r="H840" s="28" t="s">
        <v>274</v>
      </c>
      <c r="I840" s="28">
        <v>3</v>
      </c>
      <c r="J840" s="28">
        <v>1.91265021369712E-5</v>
      </c>
      <c r="K840" s="28">
        <v>1.6991935776418001E-5</v>
      </c>
      <c r="L840" s="28">
        <v>2.14966921404425E-5</v>
      </c>
      <c r="M840" t="str">
        <f>VLOOKUP(Table_3[[#This Row],[cause_name]],ref_causegroups!A:B,2,FALSE)</f>
        <v>Neoplasms</v>
      </c>
      <c r="O840">
        <v>839</v>
      </c>
    </row>
    <row r="841" spans="1:15" ht="15.75" customHeight="1">
      <c r="A841" s="28" t="s">
        <v>21446</v>
      </c>
      <c r="B841" s="28">
        <v>44565</v>
      </c>
      <c r="C841" s="28">
        <v>22</v>
      </c>
      <c r="D841" s="28">
        <v>1</v>
      </c>
      <c r="E841" s="28">
        <v>2021</v>
      </c>
      <c r="F841" s="28" t="s">
        <v>330</v>
      </c>
      <c r="G841" s="28">
        <v>3</v>
      </c>
      <c r="H841" s="28" t="s">
        <v>274</v>
      </c>
      <c r="I841" s="28">
        <v>3</v>
      </c>
      <c r="J841" s="28">
        <v>3.8453502283764297E-5</v>
      </c>
      <c r="K841" s="28">
        <v>3.3193796082331199E-5</v>
      </c>
      <c r="L841" s="28">
        <v>4.3955175537582003E-5</v>
      </c>
      <c r="M841" t="str">
        <f>VLOOKUP(Table_3[[#This Row],[cause_name]],ref_causegroups!A:B,2,FALSE)</f>
        <v>Neoplasms</v>
      </c>
      <c r="O841">
        <v>840</v>
      </c>
    </row>
    <row r="842" spans="1:15" ht="15.75" customHeight="1">
      <c r="A842" s="28" t="s">
        <v>21446</v>
      </c>
      <c r="B842" s="28">
        <v>44565</v>
      </c>
      <c r="C842" s="28">
        <v>22</v>
      </c>
      <c r="D842" s="28">
        <v>1</v>
      </c>
      <c r="E842" s="28">
        <v>2021</v>
      </c>
      <c r="F842" s="28" t="s">
        <v>1319</v>
      </c>
      <c r="G842" s="28">
        <v>3</v>
      </c>
      <c r="H842" s="28" t="s">
        <v>274</v>
      </c>
      <c r="I842" s="28">
        <v>3</v>
      </c>
      <c r="J842" s="28">
        <v>6.2705924994612703E-3</v>
      </c>
      <c r="K842" s="28">
        <v>6.0030687724518198E-3</v>
      </c>
      <c r="L842" s="28">
        <v>6.5124491988845703E-3</v>
      </c>
      <c r="M842" t="str">
        <f>VLOOKUP(Table_3[[#This Row],[cause_name]],ref_causegroups!A:B,2,FALSE)</f>
        <v>Injuries</v>
      </c>
      <c r="O842">
        <v>841</v>
      </c>
    </row>
    <row r="843" spans="1:15" ht="15.75" customHeight="1">
      <c r="A843" s="28" t="s">
        <v>21446</v>
      </c>
      <c r="B843" s="28">
        <v>44565</v>
      </c>
      <c r="C843" s="28">
        <v>22</v>
      </c>
      <c r="D843" s="28">
        <v>1</v>
      </c>
      <c r="E843" s="28">
        <v>2021</v>
      </c>
      <c r="F843" s="28" t="s">
        <v>355</v>
      </c>
      <c r="G843" s="28">
        <v>3</v>
      </c>
      <c r="H843" s="28" t="s">
        <v>274</v>
      </c>
      <c r="I843" s="28">
        <v>3</v>
      </c>
      <c r="J843" s="28">
        <v>8.7989465147061202E-6</v>
      </c>
      <c r="K843" s="28">
        <v>7.0208472356399598E-6</v>
      </c>
      <c r="L843" s="28">
        <v>1.1452463402691099E-5</v>
      </c>
      <c r="M843" t="str">
        <f>VLOOKUP(Table_3[[#This Row],[cause_name]],ref_causegroups!A:B,2,FALSE)</f>
        <v>Neoplasms</v>
      </c>
      <c r="O843">
        <v>842</v>
      </c>
    </row>
    <row r="844" spans="1:15" ht="15.75" customHeight="1">
      <c r="A844" s="28" t="s">
        <v>21446</v>
      </c>
      <c r="B844" s="28">
        <v>44565</v>
      </c>
      <c r="C844" s="28">
        <v>22</v>
      </c>
      <c r="D844" s="28">
        <v>1</v>
      </c>
      <c r="E844" s="28">
        <v>2021</v>
      </c>
      <c r="F844" s="28" t="s">
        <v>359</v>
      </c>
      <c r="G844" s="28">
        <v>3</v>
      </c>
      <c r="H844" s="28" t="s">
        <v>274</v>
      </c>
      <c r="I844" s="28">
        <v>3</v>
      </c>
      <c r="J844" s="28">
        <v>3.5271312118061398E-6</v>
      </c>
      <c r="K844" s="28">
        <v>2.7656326980492902E-6</v>
      </c>
      <c r="L844" s="28">
        <v>4.6505999753336001E-6</v>
      </c>
      <c r="M844" t="str">
        <f>VLOOKUP(Table_3[[#This Row],[cause_name]],ref_causegroups!A:B,2,FALSE)</f>
        <v>Neoplasms</v>
      </c>
      <c r="O844">
        <v>843</v>
      </c>
    </row>
    <row r="845" spans="1:15" ht="15.75" customHeight="1">
      <c r="A845" s="28" t="s">
        <v>21446</v>
      </c>
      <c r="B845" s="28">
        <v>44565</v>
      </c>
      <c r="C845" s="28">
        <v>22</v>
      </c>
      <c r="D845" s="28">
        <v>1</v>
      </c>
      <c r="E845" s="28">
        <v>2021</v>
      </c>
      <c r="F845" s="28" t="s">
        <v>302</v>
      </c>
      <c r="G845" s="28">
        <v>3</v>
      </c>
      <c r="H845" s="28" t="s">
        <v>274</v>
      </c>
      <c r="I845" s="28">
        <v>3</v>
      </c>
      <c r="J845" s="28">
        <v>6.1830502216198899E-6</v>
      </c>
      <c r="K845" s="28">
        <v>5.0064277207949199E-6</v>
      </c>
      <c r="L845" s="28">
        <v>7.9647645211005292E-6</v>
      </c>
      <c r="M845" t="str">
        <f>VLOOKUP(Table_3[[#This Row],[cause_name]],ref_causegroups!A:B,2,FALSE)</f>
        <v>Neoplasms</v>
      </c>
      <c r="O845">
        <v>844</v>
      </c>
    </row>
    <row r="846" spans="1:15" ht="15.75" customHeight="1">
      <c r="A846" s="28" t="s">
        <v>21446</v>
      </c>
      <c r="B846" s="28">
        <v>44565</v>
      </c>
      <c r="C846" s="28">
        <v>22</v>
      </c>
      <c r="D846" s="28">
        <v>1</v>
      </c>
      <c r="E846" s="28">
        <v>2021</v>
      </c>
      <c r="F846" s="28" t="s">
        <v>363</v>
      </c>
      <c r="G846" s="28">
        <v>3</v>
      </c>
      <c r="H846" s="28" t="s">
        <v>274</v>
      </c>
      <c r="I846" s="28">
        <v>3</v>
      </c>
      <c r="J846" s="28">
        <v>4.9522994669289099E-7</v>
      </c>
      <c r="K846" s="28">
        <v>3.8482777388668003E-7</v>
      </c>
      <c r="L846" s="28">
        <v>6.4352513299256704E-7</v>
      </c>
      <c r="M846" t="str">
        <f>VLOOKUP(Table_3[[#This Row],[cause_name]],ref_causegroups!A:B,2,FALSE)</f>
        <v>Neoplasms</v>
      </c>
      <c r="O846">
        <v>845</v>
      </c>
    </row>
    <row r="847" spans="1:15" ht="15.75" customHeight="1">
      <c r="A847" s="28" t="s">
        <v>21446</v>
      </c>
      <c r="B847" s="28">
        <v>44565</v>
      </c>
      <c r="C847" s="28">
        <v>22</v>
      </c>
      <c r="D847" s="28">
        <v>1</v>
      </c>
      <c r="E847" s="28">
        <v>2021</v>
      </c>
      <c r="F847" s="28" t="s">
        <v>303</v>
      </c>
      <c r="G847" s="28">
        <v>3</v>
      </c>
      <c r="H847" s="28" t="s">
        <v>274</v>
      </c>
      <c r="I847" s="28">
        <v>3</v>
      </c>
      <c r="J847" s="28">
        <v>2.7892194801462501E-5</v>
      </c>
      <c r="K847" s="28">
        <v>2.46004167001135E-5</v>
      </c>
      <c r="L847" s="28">
        <v>3.1456755437193003E-5</v>
      </c>
      <c r="M847" t="str">
        <f>VLOOKUP(Table_3[[#This Row],[cause_name]],ref_causegroups!A:B,2,FALSE)</f>
        <v>Neoplasms</v>
      </c>
      <c r="O847">
        <v>846</v>
      </c>
    </row>
    <row r="848" spans="1:15" ht="15.75" customHeight="1">
      <c r="A848" s="28" t="s">
        <v>21446</v>
      </c>
      <c r="B848" s="28">
        <v>44565</v>
      </c>
      <c r="C848" s="28">
        <v>22</v>
      </c>
      <c r="D848" s="28">
        <v>1</v>
      </c>
      <c r="E848" s="28">
        <v>2021</v>
      </c>
      <c r="F848" s="28" t="s">
        <v>331</v>
      </c>
      <c r="G848" s="28">
        <v>3</v>
      </c>
      <c r="H848" s="28" t="s">
        <v>274</v>
      </c>
      <c r="I848" s="28">
        <v>3</v>
      </c>
      <c r="J848" s="28">
        <v>5.9719332111070397E-5</v>
      </c>
      <c r="K848" s="28">
        <v>5.1270416598570997E-5</v>
      </c>
      <c r="L848" s="28">
        <v>6.8839419258195594E-5</v>
      </c>
      <c r="M848" t="str">
        <f>VLOOKUP(Table_3[[#This Row],[cause_name]],ref_causegroups!A:B,2,FALSE)</f>
        <v>Neoplasms</v>
      </c>
      <c r="O848">
        <v>847</v>
      </c>
    </row>
    <row r="849" spans="1:15" ht="15.75" customHeight="1">
      <c r="A849" s="28" t="s">
        <v>21446</v>
      </c>
      <c r="B849" s="28">
        <v>44565</v>
      </c>
      <c r="C849" s="28">
        <v>22</v>
      </c>
      <c r="D849" s="28">
        <v>1</v>
      </c>
      <c r="E849" s="28">
        <v>2021</v>
      </c>
      <c r="F849" s="28" t="s">
        <v>304</v>
      </c>
      <c r="G849" s="28">
        <v>3</v>
      </c>
      <c r="H849" s="28" t="s">
        <v>274</v>
      </c>
      <c r="I849" s="28">
        <v>3</v>
      </c>
      <c r="J849" s="28">
        <v>3.2216120725250401E-6</v>
      </c>
      <c r="K849" s="28">
        <v>1.7997068952631101E-6</v>
      </c>
      <c r="L849" s="28">
        <v>4.0949210218864703E-6</v>
      </c>
      <c r="M849" t="str">
        <f>VLOOKUP(Table_3[[#This Row],[cause_name]],ref_causegroups!A:B,2,FALSE)</f>
        <v>Neoplasms</v>
      </c>
      <c r="O849">
        <v>848</v>
      </c>
    </row>
    <row r="850" spans="1:15" ht="15.75" customHeight="1">
      <c r="A850" s="28" t="s">
        <v>21446</v>
      </c>
      <c r="B850" s="28">
        <v>44565</v>
      </c>
      <c r="C850" s="28">
        <v>22</v>
      </c>
      <c r="D850" s="28">
        <v>1</v>
      </c>
      <c r="E850" s="28">
        <v>2021</v>
      </c>
      <c r="F850" s="28" t="s">
        <v>296</v>
      </c>
      <c r="G850" s="28">
        <v>3</v>
      </c>
      <c r="H850" s="28" t="s">
        <v>274</v>
      </c>
      <c r="I850" s="28">
        <v>3</v>
      </c>
      <c r="J850" s="28">
        <v>7.1708926712390594E-5</v>
      </c>
      <c r="K850" s="28">
        <v>5.4426801068698399E-5</v>
      </c>
      <c r="L850" s="28">
        <v>9.1238082529610597E-5</v>
      </c>
      <c r="M850" t="str">
        <f>VLOOKUP(Table_3[[#This Row],[cause_name]],ref_causegroups!A:B,2,FALSE)</f>
        <v>Neoplasms</v>
      </c>
      <c r="O850">
        <v>849</v>
      </c>
    </row>
    <row r="851" spans="1:15" ht="15.75" customHeight="1">
      <c r="A851" s="28" t="s">
        <v>21446</v>
      </c>
      <c r="B851" s="28">
        <v>44565</v>
      </c>
      <c r="C851" s="28">
        <v>22</v>
      </c>
      <c r="D851" s="28">
        <v>1</v>
      </c>
      <c r="E851" s="28">
        <v>2021</v>
      </c>
      <c r="F851" s="28" t="s">
        <v>332</v>
      </c>
      <c r="G851" s="28">
        <v>3</v>
      </c>
      <c r="H851" s="28" t="s">
        <v>274</v>
      </c>
      <c r="I851" s="28">
        <v>3</v>
      </c>
      <c r="J851" s="28">
        <v>4.8555250502844201E-5</v>
      </c>
      <c r="K851" s="28">
        <v>4.1990871822805303E-5</v>
      </c>
      <c r="L851" s="28">
        <v>5.5556515261462899E-5</v>
      </c>
      <c r="M851" t="str">
        <f>VLOOKUP(Table_3[[#This Row],[cause_name]],ref_causegroups!A:B,2,FALSE)</f>
        <v>Neoplasms</v>
      </c>
      <c r="O851">
        <v>850</v>
      </c>
    </row>
    <row r="852" spans="1:15" ht="15.75" customHeight="1">
      <c r="A852" s="28" t="s">
        <v>21446</v>
      </c>
      <c r="B852" s="28">
        <v>44565</v>
      </c>
      <c r="C852" s="28">
        <v>22</v>
      </c>
      <c r="D852" s="28">
        <v>1</v>
      </c>
      <c r="E852" s="28">
        <v>2021</v>
      </c>
      <c r="F852" s="28" t="s">
        <v>305</v>
      </c>
      <c r="G852" s="28">
        <v>3</v>
      </c>
      <c r="H852" s="28" t="s">
        <v>274</v>
      </c>
      <c r="I852" s="28">
        <v>3</v>
      </c>
      <c r="J852" s="28">
        <v>5.1505710984662301E-5</v>
      </c>
      <c r="K852" s="28">
        <v>4.3465993673850103E-5</v>
      </c>
      <c r="L852" s="28">
        <v>5.8190605529230297E-5</v>
      </c>
      <c r="M852" t="str">
        <f>VLOOKUP(Table_3[[#This Row],[cause_name]],ref_causegroups!A:B,2,FALSE)</f>
        <v>Neoplasms</v>
      </c>
      <c r="O852">
        <v>851</v>
      </c>
    </row>
    <row r="853" spans="1:15" ht="15.75" customHeight="1">
      <c r="A853" s="28" t="s">
        <v>21446</v>
      </c>
      <c r="B853" s="28">
        <v>44565</v>
      </c>
      <c r="C853" s="28">
        <v>22</v>
      </c>
      <c r="D853" s="28">
        <v>1</v>
      </c>
      <c r="E853" s="28">
        <v>2021</v>
      </c>
      <c r="F853" s="28" t="s">
        <v>367</v>
      </c>
      <c r="G853" s="28">
        <v>3</v>
      </c>
      <c r="H853" s="28" t="s">
        <v>274</v>
      </c>
      <c r="I853" s="28">
        <v>3</v>
      </c>
      <c r="J853" s="28">
        <v>1.0027241351419701E-5</v>
      </c>
      <c r="K853" s="28">
        <v>8.2896929298960098E-6</v>
      </c>
      <c r="L853" s="28">
        <v>1.1864042653603301E-5</v>
      </c>
      <c r="M853" t="str">
        <f>VLOOKUP(Table_3[[#This Row],[cause_name]],ref_causegroups!A:B,2,FALSE)</f>
        <v>Neoplasms</v>
      </c>
      <c r="O853">
        <v>852</v>
      </c>
    </row>
    <row r="854" spans="1:15" ht="15.75" customHeight="1">
      <c r="A854" s="28" t="s">
        <v>21446</v>
      </c>
      <c r="B854" s="28">
        <v>44565</v>
      </c>
      <c r="C854" s="28">
        <v>22</v>
      </c>
      <c r="D854" s="28">
        <v>1</v>
      </c>
      <c r="E854" s="28">
        <v>2021</v>
      </c>
      <c r="F854" s="28" t="s">
        <v>306</v>
      </c>
      <c r="G854" s="28">
        <v>3</v>
      </c>
      <c r="H854" s="28" t="s">
        <v>274</v>
      </c>
      <c r="I854" s="28">
        <v>3</v>
      </c>
      <c r="J854" s="28">
        <v>2.37388928588013E-5</v>
      </c>
      <c r="K854" s="28">
        <v>2.1030293434145401E-5</v>
      </c>
      <c r="L854" s="28">
        <v>2.66734995370197E-5</v>
      </c>
      <c r="M854" t="str">
        <f>VLOOKUP(Table_3[[#This Row],[cause_name]],ref_causegroups!A:B,2,FALSE)</f>
        <v>Neoplasms</v>
      </c>
      <c r="O854">
        <v>853</v>
      </c>
    </row>
    <row r="855" spans="1:15" ht="15.75" customHeight="1">
      <c r="A855" s="28" t="s">
        <v>21446</v>
      </c>
      <c r="B855" s="28">
        <v>44565</v>
      </c>
      <c r="C855" s="28">
        <v>22</v>
      </c>
      <c r="D855" s="28">
        <v>1</v>
      </c>
      <c r="E855" s="28">
        <v>2021</v>
      </c>
      <c r="F855" s="28" t="s">
        <v>307</v>
      </c>
      <c r="G855" s="28">
        <v>3</v>
      </c>
      <c r="H855" s="28" t="s">
        <v>274</v>
      </c>
      <c r="I855" s="28">
        <v>3</v>
      </c>
      <c r="J855" s="28">
        <v>8.1373337068307099E-6</v>
      </c>
      <c r="K855" s="28">
        <v>3.9855773240365104E-6</v>
      </c>
      <c r="L855" s="28">
        <v>1.01670254929354E-5</v>
      </c>
      <c r="M855" t="str">
        <f>VLOOKUP(Table_3[[#This Row],[cause_name]],ref_causegroups!A:B,2,FALSE)</f>
        <v>Neoplasms</v>
      </c>
      <c r="O855">
        <v>854</v>
      </c>
    </row>
    <row r="856" spans="1:15" ht="15.75" customHeight="1">
      <c r="A856" s="28" t="s">
        <v>21446</v>
      </c>
      <c r="B856" s="28">
        <v>44565</v>
      </c>
      <c r="C856" s="28">
        <v>22</v>
      </c>
      <c r="D856" s="28">
        <v>1</v>
      </c>
      <c r="E856" s="28">
        <v>2021</v>
      </c>
      <c r="F856" s="28" t="s">
        <v>308</v>
      </c>
      <c r="G856" s="28">
        <v>3</v>
      </c>
      <c r="H856" s="28" t="s">
        <v>274</v>
      </c>
      <c r="I856" s="28">
        <v>3</v>
      </c>
      <c r="J856" s="28">
        <v>1.00526983316606E-5</v>
      </c>
      <c r="K856" s="28">
        <v>8.9814424634728998E-6</v>
      </c>
      <c r="L856" s="28">
        <v>1.1105518338627099E-5</v>
      </c>
      <c r="M856" t="str">
        <f>VLOOKUP(Table_3[[#This Row],[cause_name]],ref_causegroups!A:B,2,FALSE)</f>
        <v>Neoplasms</v>
      </c>
      <c r="O856">
        <v>855</v>
      </c>
    </row>
    <row r="857" spans="1:15" ht="15.75" customHeight="1">
      <c r="A857" s="28" t="s">
        <v>21446</v>
      </c>
      <c r="B857" s="28">
        <v>44565</v>
      </c>
      <c r="C857" s="28">
        <v>22</v>
      </c>
      <c r="D857" s="28">
        <v>1</v>
      </c>
      <c r="E857" s="28">
        <v>2021</v>
      </c>
      <c r="F857" s="28" t="s">
        <v>309</v>
      </c>
      <c r="G857" s="28">
        <v>3</v>
      </c>
      <c r="H857" s="28" t="s">
        <v>274</v>
      </c>
      <c r="I857" s="28">
        <v>3</v>
      </c>
      <c r="J857" s="28">
        <v>1.3046519523040299E-6</v>
      </c>
      <c r="K857" s="28">
        <v>7.3829287181542905E-7</v>
      </c>
      <c r="L857" s="28">
        <v>1.72524314994819E-6</v>
      </c>
      <c r="M857" t="str">
        <f>VLOOKUP(Table_3[[#This Row],[cause_name]],ref_causegroups!A:B,2,FALSE)</f>
        <v>Neoplasms</v>
      </c>
      <c r="O857">
        <v>856</v>
      </c>
    </row>
    <row r="858" spans="1:15" ht="15.75" customHeight="1">
      <c r="A858" s="28" t="s">
        <v>21446</v>
      </c>
      <c r="B858" s="28">
        <v>44565</v>
      </c>
      <c r="C858" s="28">
        <v>22</v>
      </c>
      <c r="D858" s="28">
        <v>1</v>
      </c>
      <c r="E858" s="28">
        <v>2021</v>
      </c>
      <c r="F858" s="28" t="s">
        <v>297</v>
      </c>
      <c r="G858" s="28">
        <v>3</v>
      </c>
      <c r="H858" s="28" t="s">
        <v>274</v>
      </c>
      <c r="I858" s="28">
        <v>3</v>
      </c>
      <c r="J858" s="28">
        <v>3.7305647102608798E-6</v>
      </c>
      <c r="K858" s="28">
        <v>3.2229594447248799E-6</v>
      </c>
      <c r="L858" s="28">
        <v>4.1954066545467296E-6</v>
      </c>
      <c r="M858" t="str">
        <f>VLOOKUP(Table_3[[#This Row],[cause_name]],ref_causegroups!A:B,2,FALSE)</f>
        <v>Neoplasms</v>
      </c>
      <c r="O858">
        <v>857</v>
      </c>
    </row>
    <row r="859" spans="1:15" ht="15.75" customHeight="1">
      <c r="A859" s="28" t="s">
        <v>21446</v>
      </c>
      <c r="B859" s="28">
        <v>44565</v>
      </c>
      <c r="C859" s="28">
        <v>22</v>
      </c>
      <c r="D859" s="28">
        <v>1</v>
      </c>
      <c r="E859" s="28">
        <v>2021</v>
      </c>
      <c r="F859" s="28" t="s">
        <v>371</v>
      </c>
      <c r="G859" s="28">
        <v>3</v>
      </c>
      <c r="H859" s="28" t="s">
        <v>274</v>
      </c>
      <c r="I859" s="28">
        <v>3</v>
      </c>
      <c r="J859" s="28">
        <v>8.4405391473378998E-6</v>
      </c>
      <c r="K859" s="28">
        <v>7.5434947903574003E-6</v>
      </c>
      <c r="L859" s="28">
        <v>9.4862192518611398E-6</v>
      </c>
      <c r="M859" t="str">
        <f>VLOOKUP(Table_3[[#This Row],[cause_name]],ref_causegroups!A:B,2,FALSE)</f>
        <v>Neoplasms</v>
      </c>
      <c r="O859">
        <v>858</v>
      </c>
    </row>
    <row r="860" spans="1:15" ht="15.75" customHeight="1">
      <c r="A860" s="28" t="s">
        <v>21446</v>
      </c>
      <c r="B860" s="28">
        <v>44565</v>
      </c>
      <c r="C860" s="28">
        <v>22</v>
      </c>
      <c r="D860" s="28">
        <v>1</v>
      </c>
      <c r="E860" s="28">
        <v>2021</v>
      </c>
      <c r="F860" s="28" t="s">
        <v>310</v>
      </c>
      <c r="G860" s="28">
        <v>3</v>
      </c>
      <c r="H860" s="28" t="s">
        <v>274</v>
      </c>
      <c r="I860" s="28">
        <v>3</v>
      </c>
      <c r="J860" s="28">
        <v>2.8728834883450199E-5</v>
      </c>
      <c r="K860" s="28">
        <v>2.4521791595054901E-5</v>
      </c>
      <c r="L860" s="28">
        <v>3.8958030933800398E-5</v>
      </c>
      <c r="M860" t="str">
        <f>VLOOKUP(Table_3[[#This Row],[cause_name]],ref_causegroups!A:B,2,FALSE)</f>
        <v>Neoplasms</v>
      </c>
      <c r="O860">
        <v>859</v>
      </c>
    </row>
    <row r="861" spans="1:15" ht="15.75" customHeight="1">
      <c r="A861" s="28" t="s">
        <v>21446</v>
      </c>
      <c r="B861" s="28">
        <v>44565</v>
      </c>
      <c r="C861" s="28">
        <v>22</v>
      </c>
      <c r="D861" s="28">
        <v>1</v>
      </c>
      <c r="E861" s="28">
        <v>2021</v>
      </c>
      <c r="F861" s="28" t="s">
        <v>375</v>
      </c>
      <c r="G861" s="28">
        <v>3</v>
      </c>
      <c r="H861" s="28" t="s">
        <v>274</v>
      </c>
      <c r="I861" s="28">
        <v>3</v>
      </c>
      <c r="J861" s="28">
        <v>1.27380373077725E-5</v>
      </c>
      <c r="K861" s="28">
        <v>8.1326371937079599E-6</v>
      </c>
      <c r="L861" s="28">
        <v>1.6914412070542999E-5</v>
      </c>
      <c r="M861" t="str">
        <f>VLOOKUP(Table_3[[#This Row],[cause_name]],ref_causegroups!A:B,2,FALSE)</f>
        <v>Neoplasms</v>
      </c>
      <c r="O861">
        <v>860</v>
      </c>
    </row>
    <row r="862" spans="1:15" ht="15.75" customHeight="1">
      <c r="A862" s="28" t="s">
        <v>21446</v>
      </c>
      <c r="B862" s="28">
        <v>44565</v>
      </c>
      <c r="C862" s="28">
        <v>22</v>
      </c>
      <c r="D862" s="28">
        <v>1</v>
      </c>
      <c r="E862" s="28">
        <v>2021</v>
      </c>
      <c r="F862" s="28" t="s">
        <v>379</v>
      </c>
      <c r="G862" s="28">
        <v>3</v>
      </c>
      <c r="H862" s="28" t="s">
        <v>274</v>
      </c>
      <c r="I862" s="28">
        <v>3</v>
      </c>
      <c r="J862" s="28">
        <v>5.0542269846367404E-6</v>
      </c>
      <c r="K862" s="28">
        <v>4.2050543054696598E-6</v>
      </c>
      <c r="L862" s="28">
        <v>5.8452802274158501E-6</v>
      </c>
      <c r="M862" t="str">
        <f>VLOOKUP(Table_3[[#This Row],[cause_name]],ref_causegroups!A:B,2,FALSE)</f>
        <v>Neoplasms</v>
      </c>
      <c r="O862">
        <v>861</v>
      </c>
    </row>
    <row r="863" spans="1:15" ht="15.75" customHeight="1">
      <c r="A863" s="28" t="s">
        <v>21446</v>
      </c>
      <c r="B863" s="28">
        <v>44565</v>
      </c>
      <c r="C863" s="28">
        <v>22</v>
      </c>
      <c r="D863" s="28">
        <v>1</v>
      </c>
      <c r="E863" s="28">
        <v>2021</v>
      </c>
      <c r="F863" s="28" t="s">
        <v>311</v>
      </c>
      <c r="G863" s="28">
        <v>3</v>
      </c>
      <c r="H863" s="28" t="s">
        <v>274</v>
      </c>
      <c r="I863" s="28">
        <v>3</v>
      </c>
      <c r="J863" s="28">
        <v>1.39976270778663E-6</v>
      </c>
      <c r="K863" s="28">
        <v>1.16401288736435E-6</v>
      </c>
      <c r="L863" s="28">
        <v>1.63748374646684E-6</v>
      </c>
      <c r="M863" t="str">
        <f>VLOOKUP(Table_3[[#This Row],[cause_name]],ref_causegroups!A:B,2,FALSE)</f>
        <v>Neoplasms</v>
      </c>
      <c r="O863">
        <v>862</v>
      </c>
    </row>
    <row r="864" spans="1:15" ht="15.75" customHeight="1">
      <c r="A864" s="28" t="s">
        <v>21446</v>
      </c>
      <c r="B864" s="28">
        <v>44565</v>
      </c>
      <c r="C864" s="28">
        <v>22</v>
      </c>
      <c r="D864" s="28">
        <v>1</v>
      </c>
      <c r="E864" s="28">
        <v>2021</v>
      </c>
      <c r="F864" s="28" t="s">
        <v>383</v>
      </c>
      <c r="G864" s="28">
        <v>3</v>
      </c>
      <c r="H864" s="28" t="s">
        <v>274</v>
      </c>
      <c r="I864" s="28">
        <v>3</v>
      </c>
      <c r="J864" s="28">
        <v>3.4720668780593699E-6</v>
      </c>
      <c r="K864" s="28">
        <v>1.9918586532422698E-6</v>
      </c>
      <c r="L864" s="28">
        <v>5.8349506856107596E-6</v>
      </c>
      <c r="M864" t="str">
        <f>VLOOKUP(Table_3[[#This Row],[cause_name]],ref_causegroups!A:B,2,FALSE)</f>
        <v>Neoplasms</v>
      </c>
      <c r="O864">
        <v>863</v>
      </c>
    </row>
    <row r="865" spans="1:15" ht="15.75" customHeight="1">
      <c r="A865" s="28" t="s">
        <v>21446</v>
      </c>
      <c r="B865" s="28">
        <v>44565</v>
      </c>
      <c r="C865" s="28">
        <v>22</v>
      </c>
      <c r="D865" s="28">
        <v>1</v>
      </c>
      <c r="E865" s="28">
        <v>2021</v>
      </c>
      <c r="F865" s="28" t="s">
        <v>312</v>
      </c>
      <c r="G865" s="28">
        <v>3</v>
      </c>
      <c r="H865" s="28" t="s">
        <v>274</v>
      </c>
      <c r="I865" s="28">
        <v>3</v>
      </c>
      <c r="J865" s="28">
        <v>8.4037630046169999E-6</v>
      </c>
      <c r="K865" s="28">
        <v>6.5481626600085304E-6</v>
      </c>
      <c r="L865" s="28">
        <v>1.18865590679797E-5</v>
      </c>
      <c r="M865" t="str">
        <f>VLOOKUP(Table_3[[#This Row],[cause_name]],ref_causegroups!A:B,2,FALSE)</f>
        <v>Neoplasms</v>
      </c>
      <c r="O865">
        <v>864</v>
      </c>
    </row>
    <row r="866" spans="1:15" ht="15.75" customHeight="1">
      <c r="A866" s="28" t="s">
        <v>21446</v>
      </c>
      <c r="B866" s="28">
        <v>44565</v>
      </c>
      <c r="C866" s="28">
        <v>22</v>
      </c>
      <c r="D866" s="28">
        <v>1</v>
      </c>
      <c r="E866" s="28">
        <v>2021</v>
      </c>
      <c r="F866" s="28" t="s">
        <v>333</v>
      </c>
      <c r="G866" s="28">
        <v>3</v>
      </c>
      <c r="H866" s="28" t="s">
        <v>274</v>
      </c>
      <c r="I866" s="28">
        <v>3</v>
      </c>
      <c r="J866" s="28">
        <v>6.3674164266681302E-4</v>
      </c>
      <c r="K866" s="28">
        <v>4.9424586796462805E-4</v>
      </c>
      <c r="L866" s="28">
        <v>7.7119175160345705E-4</v>
      </c>
      <c r="M866" t="str">
        <f>VLOOKUP(Table_3[[#This Row],[cause_name]],ref_causegroups!A:B,2,FALSE)</f>
        <v>Cardiovascular diseases</v>
      </c>
      <c r="O866">
        <v>865</v>
      </c>
    </row>
    <row r="867" spans="1:15" ht="15.75" customHeight="1">
      <c r="A867" s="28" t="s">
        <v>21446</v>
      </c>
      <c r="B867" s="28">
        <v>44565</v>
      </c>
      <c r="C867" s="28">
        <v>22</v>
      </c>
      <c r="D867" s="28">
        <v>1</v>
      </c>
      <c r="E867" s="28">
        <v>2021</v>
      </c>
      <c r="F867" s="28" t="s">
        <v>387</v>
      </c>
      <c r="G867" s="28">
        <v>3</v>
      </c>
      <c r="H867" s="28" t="s">
        <v>274</v>
      </c>
      <c r="I867" s="28">
        <v>3</v>
      </c>
      <c r="J867" s="28">
        <v>1.89456882837193E-3</v>
      </c>
      <c r="K867" s="28">
        <v>1.75021356725549E-3</v>
      </c>
      <c r="L867" s="28">
        <v>2.0845535640411799E-3</v>
      </c>
      <c r="M867" t="str">
        <f>VLOOKUP(Table_3[[#This Row],[cause_name]],ref_causegroups!A:B,2,FALSE)</f>
        <v>Cardiovascular diseases</v>
      </c>
      <c r="O867">
        <v>866</v>
      </c>
    </row>
    <row r="868" spans="1:15" ht="15.75" customHeight="1">
      <c r="A868" s="28" t="s">
        <v>21446</v>
      </c>
      <c r="B868" s="28">
        <v>44565</v>
      </c>
      <c r="C868" s="28">
        <v>22</v>
      </c>
      <c r="D868" s="28">
        <v>1</v>
      </c>
      <c r="E868" s="28">
        <v>2021</v>
      </c>
      <c r="F868" s="28" t="s">
        <v>391</v>
      </c>
      <c r="G868" s="28">
        <v>3</v>
      </c>
      <c r="H868" s="28" t="s">
        <v>274</v>
      </c>
      <c r="I868" s="28">
        <v>3</v>
      </c>
      <c r="J868" s="28">
        <v>7.8557752187820502E-4</v>
      </c>
      <c r="K868" s="28">
        <v>7.09414980781454E-4</v>
      </c>
      <c r="L868" s="28">
        <v>8.7043109811084103E-4</v>
      </c>
      <c r="M868" t="str">
        <f>VLOOKUP(Table_3[[#This Row],[cause_name]],ref_causegroups!A:B,2,FALSE)</f>
        <v>Cardiovascular diseases</v>
      </c>
      <c r="O868">
        <v>867</v>
      </c>
    </row>
    <row r="869" spans="1:15" ht="15.75" customHeight="1">
      <c r="A869" s="28" t="s">
        <v>21446</v>
      </c>
      <c r="B869" s="28">
        <v>44565</v>
      </c>
      <c r="C869" s="28">
        <v>22</v>
      </c>
      <c r="D869" s="28">
        <v>1</v>
      </c>
      <c r="E869" s="28">
        <v>2021</v>
      </c>
      <c r="F869" s="28" t="s">
        <v>334</v>
      </c>
      <c r="G869" s="28">
        <v>3</v>
      </c>
      <c r="H869" s="28" t="s">
        <v>274</v>
      </c>
      <c r="I869" s="28">
        <v>3</v>
      </c>
      <c r="J869" s="28">
        <v>2.2943511917658001E-4</v>
      </c>
      <c r="K869" s="28">
        <v>1.7293489680436199E-4</v>
      </c>
      <c r="L869" s="28">
        <v>3.01453981983436E-4</v>
      </c>
      <c r="M869" t="str">
        <f>VLOOKUP(Table_3[[#This Row],[cause_name]],ref_causegroups!A:B,2,FALSE)</f>
        <v>Cardiovascular diseases</v>
      </c>
      <c r="O869">
        <v>868</v>
      </c>
    </row>
    <row r="870" spans="1:15" ht="15.75" customHeight="1">
      <c r="A870" s="28" t="s">
        <v>21446</v>
      </c>
      <c r="B870" s="28">
        <v>44565</v>
      </c>
      <c r="C870" s="28">
        <v>22</v>
      </c>
      <c r="D870" s="28">
        <v>1</v>
      </c>
      <c r="E870" s="28">
        <v>2021</v>
      </c>
      <c r="F870" s="28" t="s">
        <v>1353</v>
      </c>
      <c r="G870" s="28">
        <v>3</v>
      </c>
      <c r="H870" s="28" t="s">
        <v>274</v>
      </c>
      <c r="I870" s="28">
        <v>3</v>
      </c>
      <c r="J870" s="28">
        <v>9.4373648995367507E-6</v>
      </c>
      <c r="K870" s="28">
        <v>7.7614546888380206E-6</v>
      </c>
      <c r="L870" s="28">
        <v>1.0977884143759801E-5</v>
      </c>
      <c r="M870" t="str">
        <f>VLOOKUP(Table_3[[#This Row],[cause_name]],ref_causegroups!A:B,2,FALSE)</f>
        <v>Cardiovascular diseases</v>
      </c>
      <c r="O870">
        <v>869</v>
      </c>
    </row>
    <row r="871" spans="1:15" ht="15.75" customHeight="1">
      <c r="A871" s="28" t="s">
        <v>21446</v>
      </c>
      <c r="B871" s="28">
        <v>44565</v>
      </c>
      <c r="C871" s="28">
        <v>22</v>
      </c>
      <c r="D871" s="28">
        <v>1</v>
      </c>
      <c r="E871" s="28">
        <v>2021</v>
      </c>
      <c r="F871" s="28" t="s">
        <v>1357</v>
      </c>
      <c r="G871" s="28">
        <v>3</v>
      </c>
      <c r="H871" s="28" t="s">
        <v>274</v>
      </c>
      <c r="I871" s="28">
        <v>3</v>
      </c>
      <c r="J871" s="28">
        <v>1.34891143187727E-3</v>
      </c>
      <c r="K871" s="28">
        <v>9.0980029066273899E-4</v>
      </c>
      <c r="L871" s="28">
        <v>1.7827889354342099E-3</v>
      </c>
      <c r="M871" t="str">
        <f>VLOOKUP(Table_3[[#This Row],[cause_name]],ref_causegroups!A:B,2,FALSE)</f>
        <v>Cardiovascular diseases</v>
      </c>
      <c r="O871">
        <v>870</v>
      </c>
    </row>
    <row r="872" spans="1:15" ht="15.75" customHeight="1">
      <c r="A872" s="28" t="s">
        <v>21446</v>
      </c>
      <c r="B872" s="28">
        <v>44565</v>
      </c>
      <c r="C872" s="28">
        <v>22</v>
      </c>
      <c r="D872" s="28">
        <v>1</v>
      </c>
      <c r="E872" s="28">
        <v>2021</v>
      </c>
      <c r="F872" s="28" t="s">
        <v>335</v>
      </c>
      <c r="G872" s="28">
        <v>3</v>
      </c>
      <c r="H872" s="28" t="s">
        <v>274</v>
      </c>
      <c r="I872" s="28">
        <v>3</v>
      </c>
      <c r="J872" s="28">
        <v>7.9094140592313594E-3</v>
      </c>
      <c r="K872" s="28">
        <v>6.7128106663601099E-3</v>
      </c>
      <c r="L872" s="28">
        <v>9.3344387362907302E-3</v>
      </c>
      <c r="M872" t="str">
        <f>VLOOKUP(Table_3[[#This Row],[cause_name]],ref_causegroups!A:B,2,FALSE)</f>
        <v>Chronic respiratory diseases</v>
      </c>
      <c r="O872">
        <v>871</v>
      </c>
    </row>
    <row r="873" spans="1:15" ht="15.75" customHeight="1">
      <c r="A873" s="28" t="s">
        <v>21446</v>
      </c>
      <c r="B873" s="28">
        <v>44565</v>
      </c>
      <c r="C873" s="28">
        <v>22</v>
      </c>
      <c r="D873" s="28">
        <v>1</v>
      </c>
      <c r="E873" s="28">
        <v>2021</v>
      </c>
      <c r="F873" s="28" t="s">
        <v>315</v>
      </c>
      <c r="G873" s="28">
        <v>3</v>
      </c>
      <c r="H873" s="28" t="s">
        <v>274</v>
      </c>
      <c r="I873" s="28">
        <v>3</v>
      </c>
      <c r="J873" s="28">
        <v>7.0523009465547999E-6</v>
      </c>
      <c r="K873" s="28">
        <v>5.2718510107606799E-6</v>
      </c>
      <c r="L873" s="28">
        <v>8.4368555739249906E-6</v>
      </c>
      <c r="M873" t="str">
        <f>VLOOKUP(Table_3[[#This Row],[cause_name]],ref_causegroups!A:B,2,FALSE)</f>
        <v>Chronic respiratory diseases</v>
      </c>
      <c r="O873">
        <v>872</v>
      </c>
    </row>
    <row r="874" spans="1:15" ht="15.75" customHeight="1">
      <c r="A874" s="28" t="s">
        <v>21446</v>
      </c>
      <c r="B874" s="28">
        <v>44565</v>
      </c>
      <c r="C874" s="28">
        <v>22</v>
      </c>
      <c r="D874" s="28">
        <v>1</v>
      </c>
      <c r="E874" s="28">
        <v>2021</v>
      </c>
      <c r="F874" s="28" t="s">
        <v>316</v>
      </c>
      <c r="G874" s="28">
        <v>3</v>
      </c>
      <c r="H874" s="28" t="s">
        <v>274</v>
      </c>
      <c r="I874" s="28">
        <v>3</v>
      </c>
      <c r="J874" s="28">
        <v>1.84416490534692E-6</v>
      </c>
      <c r="K874" s="28">
        <v>1.37381039046E-6</v>
      </c>
      <c r="L874" s="28">
        <v>2.20421750525526E-6</v>
      </c>
      <c r="M874" t="str">
        <f>VLOOKUP(Table_3[[#This Row],[cause_name]],ref_causegroups!A:B,2,FALSE)</f>
        <v>Chronic respiratory diseases</v>
      </c>
      <c r="O874">
        <v>873</v>
      </c>
    </row>
    <row r="875" spans="1:15" ht="15.75" customHeight="1">
      <c r="A875" s="28" t="s">
        <v>21446</v>
      </c>
      <c r="B875" s="28">
        <v>44565</v>
      </c>
      <c r="C875" s="28">
        <v>22</v>
      </c>
      <c r="D875" s="28">
        <v>1</v>
      </c>
      <c r="E875" s="28">
        <v>2021</v>
      </c>
      <c r="F875" s="28" t="s">
        <v>317</v>
      </c>
      <c r="G875" s="28">
        <v>3</v>
      </c>
      <c r="H875" s="28" t="s">
        <v>274</v>
      </c>
      <c r="I875" s="28">
        <v>3</v>
      </c>
      <c r="J875" s="28">
        <v>1.0713885683649099E-6</v>
      </c>
      <c r="K875" s="28">
        <v>7.9871438004251496E-7</v>
      </c>
      <c r="L875" s="28">
        <v>1.28366901350653E-6</v>
      </c>
      <c r="M875" t="str">
        <f>VLOOKUP(Table_3[[#This Row],[cause_name]],ref_causegroups!A:B,2,FALSE)</f>
        <v>Chronic respiratory diseases</v>
      </c>
      <c r="O875">
        <v>874</v>
      </c>
    </row>
    <row r="876" spans="1:15" ht="15.75" customHeight="1">
      <c r="A876" s="28" t="s">
        <v>21446</v>
      </c>
      <c r="B876" s="28">
        <v>44565</v>
      </c>
      <c r="C876" s="28">
        <v>22</v>
      </c>
      <c r="D876" s="28">
        <v>1</v>
      </c>
      <c r="E876" s="28">
        <v>2021</v>
      </c>
      <c r="F876" s="28" t="s">
        <v>318</v>
      </c>
      <c r="G876" s="28">
        <v>3</v>
      </c>
      <c r="H876" s="28" t="s">
        <v>274</v>
      </c>
      <c r="I876" s="28">
        <v>3</v>
      </c>
      <c r="J876" s="28">
        <v>4.3893888701965196E-6</v>
      </c>
      <c r="K876" s="28">
        <v>3.21218501704052E-6</v>
      </c>
      <c r="L876" s="28">
        <v>5.2054881032174902E-6</v>
      </c>
      <c r="M876" t="str">
        <f>VLOOKUP(Table_3[[#This Row],[cause_name]],ref_causegroups!A:B,2,FALSE)</f>
        <v>Chronic respiratory diseases</v>
      </c>
      <c r="O876">
        <v>875</v>
      </c>
    </row>
    <row r="877" spans="1:15" ht="15.75" customHeight="1">
      <c r="A877" s="28" t="s">
        <v>21446</v>
      </c>
      <c r="B877" s="28">
        <v>44565</v>
      </c>
      <c r="C877" s="28">
        <v>22</v>
      </c>
      <c r="D877" s="28">
        <v>1</v>
      </c>
      <c r="E877" s="28">
        <v>2021</v>
      </c>
      <c r="F877" s="28" t="s">
        <v>336</v>
      </c>
      <c r="G877" s="28">
        <v>3</v>
      </c>
      <c r="H877" s="28" t="s">
        <v>274</v>
      </c>
      <c r="I877" s="28">
        <v>3</v>
      </c>
      <c r="J877" s="28">
        <v>1.2903337817009501E-4</v>
      </c>
      <c r="K877" s="28">
        <v>1.02125577930577E-4</v>
      </c>
      <c r="L877" s="28">
        <v>1.5811526904558099E-4</v>
      </c>
      <c r="M877" t="str">
        <f>VLOOKUP(Table_3[[#This Row],[cause_name]],ref_causegroups!A:B,2,FALSE)</f>
        <v>Chronic respiratory diseases</v>
      </c>
      <c r="O877">
        <v>876</v>
      </c>
    </row>
    <row r="878" spans="1:15" ht="15.75" customHeight="1">
      <c r="A878" s="28" t="s">
        <v>21446</v>
      </c>
      <c r="B878" s="28">
        <v>44565</v>
      </c>
      <c r="C878" s="28">
        <v>22</v>
      </c>
      <c r="D878" s="28">
        <v>1</v>
      </c>
      <c r="E878" s="28">
        <v>2021</v>
      </c>
      <c r="F878" s="28" t="s">
        <v>1361</v>
      </c>
      <c r="G878" s="28">
        <v>3</v>
      </c>
      <c r="H878" s="28" t="s">
        <v>274</v>
      </c>
      <c r="I878" s="28">
        <v>3</v>
      </c>
      <c r="J878" s="28">
        <v>8.0075649508144708E-6</v>
      </c>
      <c r="K878" s="28">
        <v>6.8265388265544701E-6</v>
      </c>
      <c r="L878" s="28">
        <v>9.70893263553537E-6</v>
      </c>
      <c r="M878" t="str">
        <f>VLOOKUP(Table_3[[#This Row],[cause_name]],ref_causegroups!A:B,2,FALSE)</f>
        <v>Digestive diseases</v>
      </c>
      <c r="O878">
        <v>877</v>
      </c>
    </row>
    <row r="879" spans="1:15" ht="15.75" customHeight="1">
      <c r="A879" s="28" t="s">
        <v>21446</v>
      </c>
      <c r="B879" s="28">
        <v>44565</v>
      </c>
      <c r="C879" s="28">
        <v>22</v>
      </c>
      <c r="D879" s="28">
        <v>1</v>
      </c>
      <c r="E879" s="28">
        <v>2021</v>
      </c>
      <c r="F879" s="28" t="s">
        <v>337</v>
      </c>
      <c r="G879" s="28">
        <v>3</v>
      </c>
      <c r="H879" s="28" t="s">
        <v>274</v>
      </c>
      <c r="I879" s="28">
        <v>3</v>
      </c>
      <c r="J879" s="28">
        <v>1.3274005287309499E-3</v>
      </c>
      <c r="K879" s="28">
        <v>1.1284209015477401E-3</v>
      </c>
      <c r="L879" s="28">
        <v>1.5656518323939499E-3</v>
      </c>
      <c r="M879" t="str">
        <f>VLOOKUP(Table_3[[#This Row],[cause_name]],ref_causegroups!A:B,2,FALSE)</f>
        <v>Neurological disorders</v>
      </c>
      <c r="O879">
        <v>878</v>
      </c>
    </row>
    <row r="880" spans="1:15" ht="15.75" customHeight="1">
      <c r="A880" s="28" t="s">
        <v>21446</v>
      </c>
      <c r="B880" s="28">
        <v>44565</v>
      </c>
      <c r="C880" s="28">
        <v>22</v>
      </c>
      <c r="D880" s="28">
        <v>1</v>
      </c>
      <c r="E880" s="28">
        <v>2021</v>
      </c>
      <c r="F880" s="28" t="s">
        <v>338</v>
      </c>
      <c r="G880" s="28">
        <v>3</v>
      </c>
      <c r="H880" s="28" t="s">
        <v>274</v>
      </c>
      <c r="I880" s="28">
        <v>3</v>
      </c>
      <c r="J880" s="28">
        <v>3.5335355276760002E-4</v>
      </c>
      <c r="K880" s="28">
        <v>2.9975013392331303E-4</v>
      </c>
      <c r="L880" s="28">
        <v>4.1776210438182698E-4</v>
      </c>
      <c r="M880" t="str">
        <f>VLOOKUP(Table_3[[#This Row],[cause_name]],ref_causegroups!A:B,2,FALSE)</f>
        <v>Neurological disorders</v>
      </c>
      <c r="O880">
        <v>879</v>
      </c>
    </row>
    <row r="881" spans="1:15" ht="15.75" customHeight="1">
      <c r="A881" s="28" t="s">
        <v>21446</v>
      </c>
      <c r="B881" s="28">
        <v>44565</v>
      </c>
      <c r="C881" s="28">
        <v>22</v>
      </c>
      <c r="D881" s="28">
        <v>1</v>
      </c>
      <c r="E881" s="28">
        <v>2021</v>
      </c>
      <c r="F881" s="28" t="s">
        <v>395</v>
      </c>
      <c r="G881" s="28">
        <v>3</v>
      </c>
      <c r="H881" s="28" t="s">
        <v>274</v>
      </c>
      <c r="I881" s="28">
        <v>3</v>
      </c>
      <c r="J881" s="28">
        <v>2.1510214891934001E-3</v>
      </c>
      <c r="K881" s="28">
        <v>1.5208000657623399E-3</v>
      </c>
      <c r="L881" s="28">
        <v>2.7378985822280998E-3</v>
      </c>
      <c r="M881" t="str">
        <f>VLOOKUP(Table_3[[#This Row],[cause_name]],ref_causegroups!A:B,2,FALSE)</f>
        <v>Neurological disorders</v>
      </c>
      <c r="O881">
        <v>880</v>
      </c>
    </row>
    <row r="882" spans="1:15" ht="15.75" customHeight="1">
      <c r="A882" s="28" t="s">
        <v>21446</v>
      </c>
      <c r="B882" s="28">
        <v>44565</v>
      </c>
      <c r="C882" s="28">
        <v>22</v>
      </c>
      <c r="D882" s="28">
        <v>1</v>
      </c>
      <c r="E882" s="28">
        <v>2021</v>
      </c>
      <c r="F882" s="28" t="s">
        <v>399</v>
      </c>
      <c r="G882" s="28">
        <v>3</v>
      </c>
      <c r="H882" s="28" t="s">
        <v>274</v>
      </c>
      <c r="I882" s="28">
        <v>3</v>
      </c>
      <c r="J882" s="28">
        <v>4.0795003766556001E-5</v>
      </c>
      <c r="K882" s="28">
        <v>3.3693606638472499E-5</v>
      </c>
      <c r="L882" s="28">
        <v>4.9263868680072501E-5</v>
      </c>
      <c r="M882" t="str">
        <f>VLOOKUP(Table_3[[#This Row],[cause_name]],ref_causegroups!A:B,2,FALSE)</f>
        <v>Neurological disorders</v>
      </c>
      <c r="O882">
        <v>881</v>
      </c>
    </row>
    <row r="883" spans="1:15" ht="15.75" customHeight="1">
      <c r="A883" s="28" t="s">
        <v>21446</v>
      </c>
      <c r="B883" s="28">
        <v>44565</v>
      </c>
      <c r="C883" s="28">
        <v>22</v>
      </c>
      <c r="D883" s="28">
        <v>1</v>
      </c>
      <c r="E883" s="28">
        <v>2021</v>
      </c>
      <c r="F883" s="28" t="s">
        <v>1371</v>
      </c>
      <c r="G883" s="28">
        <v>3</v>
      </c>
      <c r="H883" s="28" t="s">
        <v>274</v>
      </c>
      <c r="I883" s="28">
        <v>3</v>
      </c>
      <c r="J883" s="28">
        <v>8.6121037349203202E-6</v>
      </c>
      <c r="K883" s="28">
        <v>6.14975289124096E-6</v>
      </c>
      <c r="L883" s="28">
        <v>1.14098071089298E-5</v>
      </c>
      <c r="M883" t="str">
        <f>VLOOKUP(Table_3[[#This Row],[cause_name]],ref_causegroups!A:B,2,FALSE)</f>
        <v>Neurological disorders</v>
      </c>
      <c r="O883">
        <v>882</v>
      </c>
    </row>
    <row r="884" spans="1:15" ht="15.75" customHeight="1">
      <c r="A884" s="28" t="s">
        <v>21446</v>
      </c>
      <c r="B884" s="28">
        <v>44565</v>
      </c>
      <c r="C884" s="28">
        <v>22</v>
      </c>
      <c r="D884" s="28">
        <v>1</v>
      </c>
      <c r="E884" s="28">
        <v>2021</v>
      </c>
      <c r="F884" s="28" t="s">
        <v>403</v>
      </c>
      <c r="G884" s="28">
        <v>3</v>
      </c>
      <c r="H884" s="28" t="s">
        <v>274</v>
      </c>
      <c r="I884" s="28">
        <v>3</v>
      </c>
      <c r="J884" s="28">
        <v>3.4157554029804501E-3</v>
      </c>
      <c r="K884" s="28">
        <v>2.92229217120989E-3</v>
      </c>
      <c r="L884" s="28">
        <v>3.9555196207323798E-3</v>
      </c>
      <c r="M884" t="str">
        <f>VLOOKUP(Table_3[[#This Row],[cause_name]],ref_causegroups!A:B,2,FALSE)</f>
        <v>Mental disorders</v>
      </c>
      <c r="O884">
        <v>883</v>
      </c>
    </row>
    <row r="885" spans="1:15" ht="15.75" customHeight="1">
      <c r="A885" s="28" t="s">
        <v>21446</v>
      </c>
      <c r="B885" s="28">
        <v>44565</v>
      </c>
      <c r="C885" s="28">
        <v>22</v>
      </c>
      <c r="D885" s="28">
        <v>1</v>
      </c>
      <c r="E885" s="28">
        <v>2021</v>
      </c>
      <c r="F885" s="28" t="s">
        <v>407</v>
      </c>
      <c r="G885" s="28">
        <v>3</v>
      </c>
      <c r="H885" s="28" t="s">
        <v>274</v>
      </c>
      <c r="I885" s="28">
        <v>3</v>
      </c>
      <c r="J885" s="28">
        <v>2.2308736804534102E-3</v>
      </c>
      <c r="K885" s="28">
        <v>1.65569142183046E-3</v>
      </c>
      <c r="L885" s="28">
        <v>2.7171232314217499E-3</v>
      </c>
      <c r="M885" t="str">
        <f>VLOOKUP(Table_3[[#This Row],[cause_name]],ref_causegroups!A:B,2,FALSE)</f>
        <v>Substance use disorders</v>
      </c>
      <c r="O885">
        <v>884</v>
      </c>
    </row>
    <row r="886" spans="1:15" ht="15.75" customHeight="1">
      <c r="A886" s="28" t="s">
        <v>21446</v>
      </c>
      <c r="B886" s="28">
        <v>44565</v>
      </c>
      <c r="C886" s="28">
        <v>22</v>
      </c>
      <c r="D886" s="28">
        <v>1</v>
      </c>
      <c r="E886" s="28">
        <v>2021</v>
      </c>
      <c r="F886" s="28" t="s">
        <v>411</v>
      </c>
      <c r="G886" s="28">
        <v>3</v>
      </c>
      <c r="H886" s="28" t="s">
        <v>274</v>
      </c>
      <c r="I886" s="28">
        <v>3</v>
      </c>
      <c r="J886" s="28">
        <v>8.0719846936631902E-3</v>
      </c>
      <c r="K886" s="28">
        <v>5.8900418272516504E-3</v>
      </c>
      <c r="L886" s="28">
        <v>1.07747585606136E-2</v>
      </c>
      <c r="M886" t="str">
        <f>VLOOKUP(Table_3[[#This Row],[cause_name]],ref_causegroups!A:B,2,FALSE)</f>
        <v>Mental disorders</v>
      </c>
      <c r="O886">
        <v>885</v>
      </c>
    </row>
    <row r="887" spans="1:15" ht="15.75" customHeight="1">
      <c r="A887" s="28" t="s">
        <v>21446</v>
      </c>
      <c r="B887" s="28">
        <v>44565</v>
      </c>
      <c r="C887" s="28">
        <v>22</v>
      </c>
      <c r="D887" s="28">
        <v>1</v>
      </c>
      <c r="E887" s="28">
        <v>2021</v>
      </c>
      <c r="F887" s="28" t="s">
        <v>1381</v>
      </c>
      <c r="G887" s="28">
        <v>3</v>
      </c>
      <c r="H887" s="28" t="s">
        <v>274</v>
      </c>
      <c r="I887" s="28">
        <v>3</v>
      </c>
      <c r="J887" s="28">
        <v>1.80280605734405E-3</v>
      </c>
      <c r="K887" s="28">
        <v>1.2618514164988799E-3</v>
      </c>
      <c r="L887" s="28">
        <v>2.4811560077106802E-3</v>
      </c>
      <c r="M887" t="str">
        <f>VLOOKUP(Table_3[[#This Row],[cause_name]],ref_causegroups!A:B,2,FALSE)</f>
        <v>Mental disorders</v>
      </c>
      <c r="O887">
        <v>886</v>
      </c>
    </row>
    <row r="888" spans="1:15" ht="15.75" customHeight="1">
      <c r="A888" s="28" t="s">
        <v>21446</v>
      </c>
      <c r="B888" s="28">
        <v>44565</v>
      </c>
      <c r="C888" s="28">
        <v>22</v>
      </c>
      <c r="D888" s="28">
        <v>1</v>
      </c>
      <c r="E888" s="28">
        <v>2021</v>
      </c>
      <c r="F888" s="28" t="s">
        <v>1385</v>
      </c>
      <c r="G888" s="28">
        <v>3</v>
      </c>
      <c r="H888" s="28" t="s">
        <v>274</v>
      </c>
      <c r="I888" s="28">
        <v>3</v>
      </c>
      <c r="J888" s="28">
        <v>5.8171380137515098E-3</v>
      </c>
      <c r="K888" s="28">
        <v>3.7882636607124002E-3</v>
      </c>
      <c r="L888" s="28">
        <v>8.4310499416550208E-3</v>
      </c>
      <c r="M888" t="str">
        <f>VLOOKUP(Table_3[[#This Row],[cause_name]],ref_causegroups!A:B,2,FALSE)</f>
        <v>Mental disorders</v>
      </c>
      <c r="O888">
        <v>887</v>
      </c>
    </row>
    <row r="889" spans="1:15" ht="15.75" customHeight="1">
      <c r="A889" s="28" t="s">
        <v>21446</v>
      </c>
      <c r="B889" s="28">
        <v>44565</v>
      </c>
      <c r="C889" s="28">
        <v>22</v>
      </c>
      <c r="D889" s="28">
        <v>1</v>
      </c>
      <c r="E889" s="28">
        <v>2021</v>
      </c>
      <c r="F889" s="28" t="s">
        <v>284</v>
      </c>
      <c r="G889" s="28">
        <v>3</v>
      </c>
      <c r="H889" s="28" t="s">
        <v>274</v>
      </c>
      <c r="I889" s="28">
        <v>3</v>
      </c>
      <c r="J889" s="28">
        <v>2.284077269796E-4</v>
      </c>
      <c r="K889" s="28">
        <v>1.6100337915362701E-4</v>
      </c>
      <c r="L889" s="28">
        <v>3.1237905660617699E-4</v>
      </c>
      <c r="M889" t="str">
        <f>VLOOKUP(Table_3[[#This Row],[cause_name]],ref_causegroups!A:B,2,FALSE)</f>
        <v>Mental disorders</v>
      </c>
      <c r="O889">
        <v>888</v>
      </c>
    </row>
    <row r="890" spans="1:15" ht="15.75" customHeight="1">
      <c r="A890" s="28" t="s">
        <v>21446</v>
      </c>
      <c r="B890" s="28">
        <v>44565</v>
      </c>
      <c r="C890" s="28">
        <v>22</v>
      </c>
      <c r="D890" s="28">
        <v>1</v>
      </c>
      <c r="E890" s="28">
        <v>2021</v>
      </c>
      <c r="F890" s="28" t="s">
        <v>285</v>
      </c>
      <c r="G890" s="28">
        <v>3</v>
      </c>
      <c r="H890" s="28" t="s">
        <v>274</v>
      </c>
      <c r="I890" s="28">
        <v>3</v>
      </c>
      <c r="J890" s="28">
        <v>1.1654583782880899E-3</v>
      </c>
      <c r="K890" s="28">
        <v>8.0819777070949696E-4</v>
      </c>
      <c r="L890" s="28">
        <v>1.6304148045327899E-3</v>
      </c>
      <c r="M890" t="str">
        <f>VLOOKUP(Table_3[[#This Row],[cause_name]],ref_causegroups!A:B,2,FALSE)</f>
        <v>Mental disorders</v>
      </c>
      <c r="O890">
        <v>889</v>
      </c>
    </row>
    <row r="891" spans="1:15" ht="15.75" customHeight="1">
      <c r="A891" s="28" t="s">
        <v>21446</v>
      </c>
      <c r="B891" s="28">
        <v>44565</v>
      </c>
      <c r="C891" s="28">
        <v>22</v>
      </c>
      <c r="D891" s="28">
        <v>1</v>
      </c>
      <c r="E891" s="28">
        <v>2021</v>
      </c>
      <c r="F891" s="28" t="s">
        <v>1395</v>
      </c>
      <c r="G891" s="28">
        <v>3</v>
      </c>
      <c r="H891" s="28" t="s">
        <v>274</v>
      </c>
      <c r="I891" s="28">
        <v>3</v>
      </c>
      <c r="J891" s="28">
        <v>1.1327058079708E-3</v>
      </c>
      <c r="K891" s="28">
        <v>4.7935285410431202E-4</v>
      </c>
      <c r="L891" s="28">
        <v>1.9961416203708999E-3</v>
      </c>
      <c r="M891" t="str">
        <f>VLOOKUP(Table_3[[#This Row],[cause_name]],ref_causegroups!A:B,2,FALSE)</f>
        <v>Mental disorders</v>
      </c>
      <c r="O891">
        <v>890</v>
      </c>
    </row>
    <row r="892" spans="1:15" ht="15.75" customHeight="1">
      <c r="A892" s="28" t="s">
        <v>21446</v>
      </c>
      <c r="B892" s="28">
        <v>44565</v>
      </c>
      <c r="C892" s="28">
        <v>22</v>
      </c>
      <c r="D892" s="28">
        <v>1</v>
      </c>
      <c r="E892" s="28">
        <v>2021</v>
      </c>
      <c r="F892" s="28" t="s">
        <v>1399</v>
      </c>
      <c r="G892" s="28">
        <v>3</v>
      </c>
      <c r="H892" s="28" t="s">
        <v>274</v>
      </c>
      <c r="I892" s="28">
        <v>3</v>
      </c>
      <c r="J892" s="28">
        <v>3.2316063059017102E-6</v>
      </c>
      <c r="K892" s="28">
        <v>1.9939962806953898E-6</v>
      </c>
      <c r="L892" s="28">
        <v>5.1713282134163503E-6</v>
      </c>
      <c r="M892" t="str">
        <f>VLOOKUP(Table_3[[#This Row],[cause_name]],ref_causegroups!A:B,2,FALSE)</f>
        <v>Other non-communicable diseases</v>
      </c>
      <c r="O892">
        <v>891</v>
      </c>
    </row>
    <row r="893" spans="1:15" ht="15.75" customHeight="1">
      <c r="A893" s="28" t="s">
        <v>21446</v>
      </c>
      <c r="B893" s="28">
        <v>44565</v>
      </c>
      <c r="C893" s="28">
        <v>22</v>
      </c>
      <c r="D893" s="28">
        <v>1</v>
      </c>
      <c r="E893" s="28">
        <v>2021</v>
      </c>
      <c r="F893" s="28" t="s">
        <v>1403</v>
      </c>
      <c r="G893" s="28">
        <v>3</v>
      </c>
      <c r="H893" s="28" t="s">
        <v>274</v>
      </c>
      <c r="I893" s="28">
        <v>3</v>
      </c>
      <c r="J893" s="28">
        <v>1.0932387633787299E-6</v>
      </c>
      <c r="K893" s="28">
        <v>8.0765782083137999E-7</v>
      </c>
      <c r="L893" s="28">
        <v>1.51036879083376E-6</v>
      </c>
      <c r="M893" t="str">
        <f>VLOOKUP(Table_3[[#This Row],[cause_name]],ref_causegroups!A:B,2,FALSE)</f>
        <v>Other non-communicable diseases</v>
      </c>
      <c r="O893">
        <v>892</v>
      </c>
    </row>
    <row r="894" spans="1:15" ht="15.75" customHeight="1">
      <c r="A894" s="28" t="s">
        <v>21446</v>
      </c>
      <c r="B894" s="28">
        <v>44565</v>
      </c>
      <c r="C894" s="28">
        <v>22</v>
      </c>
      <c r="D894" s="28">
        <v>1</v>
      </c>
      <c r="E894" s="28">
        <v>2021</v>
      </c>
      <c r="F894" s="28" t="s">
        <v>415</v>
      </c>
      <c r="G894" s="28">
        <v>3</v>
      </c>
      <c r="H894" s="28" t="s">
        <v>274</v>
      </c>
      <c r="I894" s="28">
        <v>3</v>
      </c>
      <c r="J894" s="28">
        <v>1.8351576156447799E-4</v>
      </c>
      <c r="K894" s="28">
        <v>1.17972166560818E-4</v>
      </c>
      <c r="L894" s="28">
        <v>2.5413277992719603E-4</v>
      </c>
      <c r="M894" t="str">
        <f>VLOOKUP(Table_3[[#This Row],[cause_name]],ref_causegroups!A:B,2,FALSE)</f>
        <v>Musculoskeletal disorders</v>
      </c>
      <c r="O894">
        <v>893</v>
      </c>
    </row>
    <row r="895" spans="1:15" ht="15.75" customHeight="1">
      <c r="A895" s="28" t="s">
        <v>21446</v>
      </c>
      <c r="B895" s="28">
        <v>44565</v>
      </c>
      <c r="C895" s="28">
        <v>22</v>
      </c>
      <c r="D895" s="28">
        <v>1</v>
      </c>
      <c r="E895" s="28">
        <v>2021</v>
      </c>
      <c r="F895" s="28" t="s">
        <v>339</v>
      </c>
      <c r="G895" s="28">
        <v>3</v>
      </c>
      <c r="H895" s="28" t="s">
        <v>274</v>
      </c>
      <c r="I895" s="28">
        <v>3</v>
      </c>
      <c r="J895" s="28">
        <v>2.0820109523092301E-4</v>
      </c>
      <c r="K895" s="28">
        <v>6.3023095013206996E-7</v>
      </c>
      <c r="L895" s="28">
        <v>7.6701269062419202E-4</v>
      </c>
      <c r="M895" t="str">
        <f>VLOOKUP(Table_3[[#This Row],[cause_name]],ref_causegroups!A:B,2,FALSE)</f>
        <v>Musculoskeletal disorders</v>
      </c>
      <c r="O895">
        <v>894</v>
      </c>
    </row>
    <row r="896" spans="1:15" ht="15.75" customHeight="1">
      <c r="A896" s="28" t="s">
        <v>21446</v>
      </c>
      <c r="B896" s="28">
        <v>44565</v>
      </c>
      <c r="C896" s="28">
        <v>22</v>
      </c>
      <c r="D896" s="28">
        <v>1</v>
      </c>
      <c r="E896" s="28">
        <v>2021</v>
      </c>
      <c r="F896" s="28" t="s">
        <v>340</v>
      </c>
      <c r="G896" s="28">
        <v>3</v>
      </c>
      <c r="H896" s="28" t="s">
        <v>274</v>
      </c>
      <c r="I896" s="28">
        <v>3</v>
      </c>
      <c r="J896" s="28">
        <v>2.5921478507117202E-3</v>
      </c>
      <c r="K896" s="28">
        <v>7.6507570705868693E-6</v>
      </c>
      <c r="L896" s="28">
        <v>9.5268286137104394E-3</v>
      </c>
      <c r="M896" t="str">
        <f>VLOOKUP(Table_3[[#This Row],[cause_name]],ref_causegroups!A:B,2,FALSE)</f>
        <v>Musculoskeletal disorders</v>
      </c>
      <c r="O896">
        <v>895</v>
      </c>
    </row>
    <row r="897" spans="1:15" ht="15.75" customHeight="1">
      <c r="A897" s="28" t="s">
        <v>21446</v>
      </c>
      <c r="B897" s="28">
        <v>44565</v>
      </c>
      <c r="C897" s="28">
        <v>22</v>
      </c>
      <c r="D897" s="28">
        <v>1</v>
      </c>
      <c r="E897" s="28">
        <v>2021</v>
      </c>
      <c r="F897" s="28" t="s">
        <v>1410</v>
      </c>
      <c r="G897" s="28">
        <v>3</v>
      </c>
      <c r="H897" s="28" t="s">
        <v>274</v>
      </c>
      <c r="I897" s="28">
        <v>3</v>
      </c>
      <c r="J897" s="28">
        <v>1.0989360836624201E-2</v>
      </c>
      <c r="K897" s="28">
        <v>9.4586328211108701E-3</v>
      </c>
      <c r="L897" s="28">
        <v>1.25635523504814E-2</v>
      </c>
      <c r="M897" t="str">
        <f>VLOOKUP(Table_3[[#This Row],[cause_name]],ref_causegroups!A:B,2,FALSE)</f>
        <v>Musculoskeletal disorders</v>
      </c>
      <c r="O897">
        <v>896</v>
      </c>
    </row>
    <row r="898" spans="1:15" ht="15.75" customHeight="1">
      <c r="A898" s="28" t="s">
        <v>21446</v>
      </c>
      <c r="B898" s="28">
        <v>44565</v>
      </c>
      <c r="C898" s="28">
        <v>22</v>
      </c>
      <c r="D898" s="28">
        <v>1</v>
      </c>
      <c r="E898" s="28">
        <v>2021</v>
      </c>
      <c r="F898" s="28" t="s">
        <v>1414</v>
      </c>
      <c r="G898" s="28">
        <v>3</v>
      </c>
      <c r="H898" s="28" t="s">
        <v>274</v>
      </c>
      <c r="I898" s="28">
        <v>3</v>
      </c>
      <c r="J898" s="28">
        <v>3.1776219637636599E-3</v>
      </c>
      <c r="K898" s="28">
        <v>2.3959529417689998E-3</v>
      </c>
      <c r="L898" s="28">
        <v>4.1857467393736601E-3</v>
      </c>
      <c r="M898" t="str">
        <f>VLOOKUP(Table_3[[#This Row],[cause_name]],ref_causegroups!A:B,2,FALSE)</f>
        <v>Musculoskeletal disorders</v>
      </c>
      <c r="O898">
        <v>897</v>
      </c>
    </row>
    <row r="899" spans="1:15" ht="15.75" customHeight="1">
      <c r="A899" s="28" t="s">
        <v>21446</v>
      </c>
      <c r="B899" s="28">
        <v>44565</v>
      </c>
      <c r="C899" s="28">
        <v>22</v>
      </c>
      <c r="D899" s="28">
        <v>1</v>
      </c>
      <c r="E899" s="28">
        <v>2021</v>
      </c>
      <c r="F899" s="28" t="s">
        <v>313</v>
      </c>
      <c r="G899" s="28">
        <v>3</v>
      </c>
      <c r="H899" s="28" t="s">
        <v>274</v>
      </c>
      <c r="I899" s="28">
        <v>3</v>
      </c>
      <c r="J899" s="28">
        <v>6.9058718986713503E-4</v>
      </c>
      <c r="K899" s="28">
        <v>5.1957410407676302E-4</v>
      </c>
      <c r="L899" s="28">
        <v>8.5157443251917804E-4</v>
      </c>
      <c r="M899" t="str">
        <f>VLOOKUP(Table_3[[#This Row],[cause_name]],ref_causegroups!A:B,2,FALSE)</f>
        <v>Musculoskeletal disorders</v>
      </c>
      <c r="O899">
        <v>898</v>
      </c>
    </row>
    <row r="900" spans="1:15" ht="15.75" customHeight="1">
      <c r="A900" s="28" t="s">
        <v>21446</v>
      </c>
      <c r="B900" s="28">
        <v>44565</v>
      </c>
      <c r="C900" s="28">
        <v>22</v>
      </c>
      <c r="D900" s="28">
        <v>1</v>
      </c>
      <c r="E900" s="28">
        <v>2021</v>
      </c>
      <c r="F900" s="28" t="s">
        <v>419</v>
      </c>
      <c r="G900" s="28">
        <v>3</v>
      </c>
      <c r="H900" s="28" t="s">
        <v>274</v>
      </c>
      <c r="I900" s="28">
        <v>3</v>
      </c>
      <c r="J900" s="28">
        <v>1.2881605292720101E-2</v>
      </c>
      <c r="K900" s="28">
        <v>1.0347640272434301E-2</v>
      </c>
      <c r="L900" s="28">
        <v>1.6025084849572699E-2</v>
      </c>
      <c r="M900" t="str">
        <f>VLOOKUP(Table_3[[#This Row],[cause_name]],ref_causegroups!A:B,2,FALSE)</f>
        <v>Musculoskeletal disorders</v>
      </c>
      <c r="O900">
        <v>899</v>
      </c>
    </row>
    <row r="901" spans="1:15" ht="15.75" customHeight="1">
      <c r="A901" s="28" t="s">
        <v>21446</v>
      </c>
      <c r="B901" s="28">
        <v>44565</v>
      </c>
      <c r="C901" s="28">
        <v>22</v>
      </c>
      <c r="D901" s="28">
        <v>1</v>
      </c>
      <c r="E901" s="28">
        <v>2021</v>
      </c>
      <c r="F901" s="28" t="s">
        <v>1421</v>
      </c>
      <c r="G901" s="28">
        <v>3</v>
      </c>
      <c r="H901" s="28" t="s">
        <v>274</v>
      </c>
      <c r="I901" s="28">
        <v>3</v>
      </c>
      <c r="J901" s="28">
        <v>1.7267480121277499E-3</v>
      </c>
      <c r="K901" s="28">
        <v>9.2556063680653E-4</v>
      </c>
      <c r="L901" s="28">
        <v>2.83307546989212E-3</v>
      </c>
      <c r="M901" t="str">
        <f>VLOOKUP(Table_3[[#This Row],[cause_name]],ref_causegroups!A:B,2,FALSE)</f>
        <v>Other non-communicable diseases</v>
      </c>
      <c r="O901">
        <v>900</v>
      </c>
    </row>
    <row r="902" spans="1:15" ht="15.75" customHeight="1">
      <c r="A902" s="28" t="s">
        <v>21446</v>
      </c>
      <c r="B902" s="28">
        <v>44565</v>
      </c>
      <c r="C902" s="28">
        <v>22</v>
      </c>
      <c r="D902" s="28">
        <v>1</v>
      </c>
      <c r="E902" s="28">
        <v>2021</v>
      </c>
      <c r="F902" s="28" t="s">
        <v>423</v>
      </c>
      <c r="G902" s="28">
        <v>3</v>
      </c>
      <c r="H902" s="28" t="s">
        <v>274</v>
      </c>
      <c r="I902" s="28">
        <v>3</v>
      </c>
      <c r="J902" s="28">
        <v>7.1416295688630897E-4</v>
      </c>
      <c r="K902" s="28">
        <v>1.37072690475627E-4</v>
      </c>
      <c r="L902" s="28">
        <v>1.3482056042399E-3</v>
      </c>
      <c r="M902" t="str">
        <f>VLOOKUP(Table_3[[#This Row],[cause_name]],ref_causegroups!A:B,2,FALSE)</f>
        <v>Skin and subcutaneous diseases</v>
      </c>
      <c r="O902">
        <v>901</v>
      </c>
    </row>
    <row r="903" spans="1:15" ht="15.75" customHeight="1">
      <c r="A903" s="28" t="s">
        <v>21446</v>
      </c>
      <c r="B903" s="28">
        <v>44565</v>
      </c>
      <c r="C903" s="28">
        <v>22</v>
      </c>
      <c r="D903" s="28">
        <v>1</v>
      </c>
      <c r="E903" s="28">
        <v>2021</v>
      </c>
      <c r="F903" s="28" t="s">
        <v>427</v>
      </c>
      <c r="G903" s="28">
        <v>3</v>
      </c>
      <c r="H903" s="28" t="s">
        <v>274</v>
      </c>
      <c r="I903" s="28">
        <v>3</v>
      </c>
      <c r="J903" s="28">
        <v>8.4328170368477005E-4</v>
      </c>
      <c r="K903" s="28">
        <v>7.0703615704334098E-4</v>
      </c>
      <c r="L903" s="28">
        <v>1.01871590888248E-3</v>
      </c>
      <c r="M903" t="str">
        <f>VLOOKUP(Table_3[[#This Row],[cause_name]],ref_causegroups!A:B,2,FALSE)</f>
        <v>Skin and subcutaneous diseases</v>
      </c>
      <c r="O903">
        <v>902</v>
      </c>
    </row>
    <row r="904" spans="1:15" ht="15.75" customHeight="1">
      <c r="A904" s="28" t="s">
        <v>21446</v>
      </c>
      <c r="B904" s="28">
        <v>44565</v>
      </c>
      <c r="C904" s="28">
        <v>22</v>
      </c>
      <c r="D904" s="28">
        <v>1</v>
      </c>
      <c r="E904" s="28">
        <v>2021</v>
      </c>
      <c r="F904" s="28" t="s">
        <v>1431</v>
      </c>
      <c r="G904" s="28">
        <v>3</v>
      </c>
      <c r="H904" s="28" t="s">
        <v>274</v>
      </c>
      <c r="I904" s="28">
        <v>3</v>
      </c>
      <c r="J904" s="28">
        <v>1.6878926466485499E-3</v>
      </c>
      <c r="K904" s="28">
        <v>1.3079628632130401E-3</v>
      </c>
      <c r="L904" s="28">
        <v>2.1043713278060699E-3</v>
      </c>
      <c r="M904" t="str">
        <f>VLOOKUP(Table_3[[#This Row],[cause_name]],ref_causegroups!A:B,2,FALSE)</f>
        <v>Skin and subcutaneous diseases</v>
      </c>
      <c r="O904">
        <v>903</v>
      </c>
    </row>
    <row r="905" spans="1:15" ht="15.75" customHeight="1">
      <c r="A905" s="28" t="s">
        <v>21446</v>
      </c>
      <c r="B905" s="28">
        <v>44565</v>
      </c>
      <c r="C905" s="28">
        <v>22</v>
      </c>
      <c r="D905" s="28">
        <v>1</v>
      </c>
      <c r="E905" s="28">
        <v>2021</v>
      </c>
      <c r="F905" s="28" t="s">
        <v>341</v>
      </c>
      <c r="G905" s="28">
        <v>3</v>
      </c>
      <c r="H905" s="28" t="s">
        <v>274</v>
      </c>
      <c r="I905" s="28">
        <v>3</v>
      </c>
      <c r="J905" s="28">
        <v>4.7690145055046202E-4</v>
      </c>
      <c r="K905" s="28">
        <v>3.9253937478956301E-4</v>
      </c>
      <c r="L905" s="28">
        <v>5.61843742682323E-4</v>
      </c>
      <c r="M905" t="str">
        <f>VLOOKUP(Table_3[[#This Row],[cause_name]],ref_causegroups!A:B,2,FALSE)</f>
        <v>Sense organ diseases</v>
      </c>
      <c r="O905">
        <v>904</v>
      </c>
    </row>
    <row r="906" spans="1:15" ht="15.75" customHeight="1">
      <c r="A906" s="28" t="s">
        <v>21446</v>
      </c>
      <c r="B906" s="28">
        <v>44565</v>
      </c>
      <c r="C906" s="28">
        <v>22</v>
      </c>
      <c r="D906" s="28">
        <v>1</v>
      </c>
      <c r="E906" s="28">
        <v>2021</v>
      </c>
      <c r="F906" s="28" t="s">
        <v>342</v>
      </c>
      <c r="G906" s="28">
        <v>3</v>
      </c>
      <c r="H906" s="28" t="s">
        <v>274</v>
      </c>
      <c r="I906" s="28">
        <v>3</v>
      </c>
      <c r="J906" s="28">
        <v>5.0728028749807497E-3</v>
      </c>
      <c r="K906" s="28">
        <v>4.5622332686944701E-3</v>
      </c>
      <c r="L906" s="28">
        <v>5.8060445577032497E-3</v>
      </c>
      <c r="M906" t="str">
        <f>VLOOKUP(Table_3[[#This Row],[cause_name]],ref_causegroups!A:B,2,FALSE)</f>
        <v>Sense organ diseases</v>
      </c>
      <c r="O906">
        <v>905</v>
      </c>
    </row>
    <row r="907" spans="1:15" ht="15.75" customHeight="1">
      <c r="A907" s="28" t="s">
        <v>21446</v>
      </c>
      <c r="B907" s="28">
        <v>44565</v>
      </c>
      <c r="C907" s="28">
        <v>22</v>
      </c>
      <c r="D907" s="28">
        <v>1</v>
      </c>
      <c r="E907" s="28">
        <v>2021</v>
      </c>
      <c r="F907" s="28" t="s">
        <v>343</v>
      </c>
      <c r="G907" s="28">
        <v>3</v>
      </c>
      <c r="H907" s="28" t="s">
        <v>274</v>
      </c>
      <c r="I907" s="28">
        <v>3</v>
      </c>
      <c r="J907" s="28">
        <v>2.4456985157166402E-4</v>
      </c>
      <c r="K907" s="28">
        <v>1.97784260252105E-4</v>
      </c>
      <c r="L907" s="28">
        <v>3.1162035433909699E-4</v>
      </c>
      <c r="M907" t="str">
        <f>VLOOKUP(Table_3[[#This Row],[cause_name]],ref_causegroups!A:B,2,FALSE)</f>
        <v>Sense organ diseases</v>
      </c>
      <c r="O907">
        <v>906</v>
      </c>
    </row>
    <row r="908" spans="1:15" ht="15.75" customHeight="1">
      <c r="A908" s="28" t="s">
        <v>21446</v>
      </c>
      <c r="B908" s="28">
        <v>44565</v>
      </c>
      <c r="C908" s="28">
        <v>22</v>
      </c>
      <c r="D908" s="28">
        <v>1</v>
      </c>
      <c r="E908" s="28">
        <v>2021</v>
      </c>
      <c r="F908" s="28" t="s">
        <v>1435</v>
      </c>
      <c r="G908" s="28">
        <v>3</v>
      </c>
      <c r="H908" s="28" t="s">
        <v>274</v>
      </c>
      <c r="I908" s="28">
        <v>3</v>
      </c>
      <c r="J908" s="28">
        <v>2.3424331910804901E-3</v>
      </c>
      <c r="K908" s="28">
        <v>2.0549170201954099E-3</v>
      </c>
      <c r="L908" s="28">
        <v>2.6066012243224999E-3</v>
      </c>
      <c r="M908" t="str">
        <f>VLOOKUP(Table_3[[#This Row],[cause_name]],ref_causegroups!A:B,2,FALSE)</f>
        <v>Sense organ diseases</v>
      </c>
      <c r="O908">
        <v>907</v>
      </c>
    </row>
    <row r="909" spans="1:15" ht="15.75" customHeight="1">
      <c r="A909" s="28" t="s">
        <v>21446</v>
      </c>
      <c r="B909" s="28">
        <v>44565</v>
      </c>
      <c r="C909" s="28">
        <v>22</v>
      </c>
      <c r="D909" s="28">
        <v>1</v>
      </c>
      <c r="E909" s="28">
        <v>2021</v>
      </c>
      <c r="F909" s="28" t="s">
        <v>1439</v>
      </c>
      <c r="G909" s="28">
        <v>3</v>
      </c>
      <c r="H909" s="28" t="s">
        <v>274</v>
      </c>
      <c r="I909" s="28">
        <v>3</v>
      </c>
      <c r="J909" s="28">
        <v>4.2703715173593197E-3</v>
      </c>
      <c r="K909" s="28">
        <v>3.4407769274144798E-3</v>
      </c>
      <c r="L909" s="28">
        <v>5.2865511506151597E-3</v>
      </c>
      <c r="M909" t="str">
        <f>VLOOKUP(Table_3[[#This Row],[cause_name]],ref_causegroups!A:B,2,FALSE)</f>
        <v>Sense organ diseases</v>
      </c>
      <c r="O909">
        <v>908</v>
      </c>
    </row>
    <row r="910" spans="1:15" ht="15.75" customHeight="1">
      <c r="A910" s="28" t="s">
        <v>21446</v>
      </c>
      <c r="B910" s="28">
        <v>44565</v>
      </c>
      <c r="C910" s="28">
        <v>22</v>
      </c>
      <c r="D910" s="28">
        <v>1</v>
      </c>
      <c r="E910" s="28">
        <v>2021</v>
      </c>
      <c r="F910" s="28" t="s">
        <v>1443</v>
      </c>
      <c r="G910" s="28">
        <v>3</v>
      </c>
      <c r="H910" s="28" t="s">
        <v>274</v>
      </c>
      <c r="I910" s="28">
        <v>3</v>
      </c>
      <c r="J910" s="28">
        <v>1.46206280941154E-3</v>
      </c>
      <c r="K910" s="28">
        <v>1.25346254638144E-3</v>
      </c>
      <c r="L910" s="28">
        <v>1.6493880759737699E-3</v>
      </c>
      <c r="M910" t="str">
        <f>VLOOKUP(Table_3[[#This Row],[cause_name]],ref_causegroups!A:B,2,FALSE)</f>
        <v>Sense organ diseases</v>
      </c>
      <c r="O910">
        <v>909</v>
      </c>
    </row>
    <row r="911" spans="1:15" ht="15.75" customHeight="1">
      <c r="A911" s="28" t="s">
        <v>21446</v>
      </c>
      <c r="B911" s="28">
        <v>44565</v>
      </c>
      <c r="C911" s="28">
        <v>22</v>
      </c>
      <c r="D911" s="28">
        <v>1</v>
      </c>
      <c r="E911" s="28">
        <v>2021</v>
      </c>
      <c r="F911" s="28" t="s">
        <v>1447</v>
      </c>
      <c r="G911" s="28">
        <v>3</v>
      </c>
      <c r="H911" s="28" t="s">
        <v>274</v>
      </c>
      <c r="I911" s="28">
        <v>3</v>
      </c>
      <c r="J911" s="28">
        <v>7.9887584056407396E-4</v>
      </c>
      <c r="K911" s="28">
        <v>4.8434238256367E-4</v>
      </c>
      <c r="L911" s="28">
        <v>1.12807153556153E-3</v>
      </c>
      <c r="M911" t="str">
        <f>VLOOKUP(Table_3[[#This Row],[cause_name]],ref_causegroups!A:B,2,FALSE)</f>
        <v>Skin and subcutaneous diseases</v>
      </c>
      <c r="O911">
        <v>910</v>
      </c>
    </row>
    <row r="912" spans="1:15" ht="15.75" customHeight="1">
      <c r="A912" s="28" t="s">
        <v>21446</v>
      </c>
      <c r="B912" s="28">
        <v>44565</v>
      </c>
      <c r="C912" s="28">
        <v>22</v>
      </c>
      <c r="D912" s="28">
        <v>1</v>
      </c>
      <c r="E912" s="28">
        <v>2021</v>
      </c>
      <c r="F912" s="28" t="s">
        <v>1451</v>
      </c>
      <c r="G912" s="28">
        <v>3</v>
      </c>
      <c r="H912" s="28" t="s">
        <v>274</v>
      </c>
      <c r="I912" s="28">
        <v>3</v>
      </c>
      <c r="J912" s="28">
        <v>2.5465337974108599E-6</v>
      </c>
      <c r="K912" s="28">
        <v>1.75714140678115E-6</v>
      </c>
      <c r="L912" s="28">
        <v>3.55806134695827E-6</v>
      </c>
      <c r="M912" t="str">
        <f>VLOOKUP(Table_3[[#This Row],[cause_name]],ref_causegroups!A:B,2,FALSE)</f>
        <v>Enteric infections</v>
      </c>
      <c r="O912">
        <v>911</v>
      </c>
    </row>
    <row r="913" spans="1:15" ht="15.75" customHeight="1">
      <c r="A913" s="28" t="s">
        <v>21446</v>
      </c>
      <c r="B913" s="28">
        <v>44565</v>
      </c>
      <c r="C913" s="28">
        <v>22</v>
      </c>
      <c r="D913" s="28">
        <v>1</v>
      </c>
      <c r="E913" s="28">
        <v>2021</v>
      </c>
      <c r="F913" s="28" t="s">
        <v>1455</v>
      </c>
      <c r="G913" s="28">
        <v>3</v>
      </c>
      <c r="H913" s="28" t="s">
        <v>274</v>
      </c>
      <c r="I913" s="28">
        <v>3</v>
      </c>
      <c r="J913" s="28">
        <v>2.68879846344772E-6</v>
      </c>
      <c r="K913" s="28">
        <v>1.58189438146594E-6</v>
      </c>
      <c r="L913" s="28">
        <v>4.2596458897229E-6</v>
      </c>
      <c r="M913" t="str">
        <f>VLOOKUP(Table_3[[#This Row],[cause_name]],ref_causegroups!A:B,2,FALSE)</f>
        <v>Respiratory infections and tuberculosis</v>
      </c>
      <c r="O913">
        <v>912</v>
      </c>
    </row>
    <row r="914" spans="1:15" ht="15.75" customHeight="1">
      <c r="A914" s="28" t="s">
        <v>21446</v>
      </c>
      <c r="B914" s="28">
        <v>44565</v>
      </c>
      <c r="C914" s="28">
        <v>22</v>
      </c>
      <c r="D914" s="28">
        <v>1</v>
      </c>
      <c r="E914" s="28">
        <v>2021</v>
      </c>
      <c r="F914" s="28" t="s">
        <v>1459</v>
      </c>
      <c r="G914" s="28">
        <v>3</v>
      </c>
      <c r="H914" s="28" t="s">
        <v>274</v>
      </c>
      <c r="I914" s="28">
        <v>3</v>
      </c>
      <c r="J914" s="28">
        <v>1.30313371240933E-3</v>
      </c>
      <c r="K914" s="28">
        <v>7.9957037363873301E-4</v>
      </c>
      <c r="L914" s="28">
        <v>1.9850339376668402E-3</v>
      </c>
      <c r="M914" t="str">
        <f>VLOOKUP(Table_3[[#This Row],[cause_name]],ref_causegroups!A:B,2,FALSE)</f>
        <v>Mental disorders</v>
      </c>
      <c r="O914">
        <v>913</v>
      </c>
    </row>
    <row r="915" spans="1:15" ht="15.75" customHeight="1">
      <c r="A915" s="28" t="s">
        <v>21446</v>
      </c>
      <c r="B915" s="28">
        <v>44565</v>
      </c>
      <c r="C915" s="28">
        <v>22</v>
      </c>
      <c r="D915" s="28">
        <v>1</v>
      </c>
      <c r="E915" s="28">
        <v>2021</v>
      </c>
      <c r="F915" s="28" t="s">
        <v>1463</v>
      </c>
      <c r="G915" s="28">
        <v>3</v>
      </c>
      <c r="H915" s="28" t="s">
        <v>274</v>
      </c>
      <c r="I915" s="28">
        <v>3</v>
      </c>
      <c r="J915" s="28">
        <v>3.63143535384824E-4</v>
      </c>
      <c r="K915" s="28">
        <v>2.71430487027377E-4</v>
      </c>
      <c r="L915" s="28">
        <v>4.7791958526423501E-4</v>
      </c>
      <c r="M915" t="str">
        <f>VLOOKUP(Table_3[[#This Row],[cause_name]],ref_causegroups!A:B,2,FALSE)</f>
        <v>Neglected tropical diseases and malaria</v>
      </c>
      <c r="O915">
        <v>914</v>
      </c>
    </row>
    <row r="916" spans="1:15" ht="15.75" customHeight="1">
      <c r="A916" s="28" t="s">
        <v>21446</v>
      </c>
      <c r="B916" s="28">
        <v>44565</v>
      </c>
      <c r="C916" s="28">
        <v>22</v>
      </c>
      <c r="D916" s="28">
        <v>1</v>
      </c>
      <c r="E916" s="28">
        <v>2021</v>
      </c>
      <c r="F916" s="28" t="s">
        <v>314</v>
      </c>
      <c r="G916" s="28">
        <v>3</v>
      </c>
      <c r="H916" s="28" t="s">
        <v>274</v>
      </c>
      <c r="I916" s="28">
        <v>3</v>
      </c>
      <c r="J916" s="28">
        <v>8.7103929295671801E-4</v>
      </c>
      <c r="K916" s="28">
        <v>7.0565745706045496E-4</v>
      </c>
      <c r="L916" s="28">
        <v>1.03196383288594E-3</v>
      </c>
      <c r="M916" t="str">
        <f>VLOOKUP(Table_3[[#This Row],[cause_name]],ref_causegroups!A:B,2,FALSE)</f>
        <v>Substance use disorders</v>
      </c>
      <c r="O916">
        <v>915</v>
      </c>
    </row>
    <row r="917" spans="1:15" ht="15.75" customHeight="1">
      <c r="A917" s="28" t="s">
        <v>21446</v>
      </c>
      <c r="B917" s="28">
        <v>44565</v>
      </c>
      <c r="C917" s="28">
        <v>22</v>
      </c>
      <c r="D917" s="28">
        <v>1</v>
      </c>
      <c r="E917" s="28">
        <v>2021</v>
      </c>
      <c r="F917" s="28" t="s">
        <v>439</v>
      </c>
      <c r="G917" s="28">
        <v>3</v>
      </c>
      <c r="H917" s="28" t="s">
        <v>274</v>
      </c>
      <c r="I917" s="28">
        <v>3</v>
      </c>
      <c r="J917" s="28">
        <v>1.9921030404210799E-4</v>
      </c>
      <c r="K917" s="28">
        <v>1.80918621979766E-4</v>
      </c>
      <c r="L917" s="28">
        <v>2.2100728262700099E-4</v>
      </c>
      <c r="M917" t="str">
        <f>VLOOKUP(Table_3[[#This Row],[cause_name]],ref_causegroups!A:B,2,FALSE)</f>
        <v>Maternal and neonatal disorders</v>
      </c>
      <c r="O917">
        <v>916</v>
      </c>
    </row>
    <row r="918" spans="1:15" ht="15.75" customHeight="1">
      <c r="A918" s="28" t="s">
        <v>21446</v>
      </c>
      <c r="B918" s="28">
        <v>44565</v>
      </c>
      <c r="C918" s="28">
        <v>22</v>
      </c>
      <c r="D918" s="28">
        <v>1</v>
      </c>
      <c r="E918" s="28">
        <v>2021</v>
      </c>
      <c r="F918" s="28" t="s">
        <v>431</v>
      </c>
      <c r="G918" s="28">
        <v>3</v>
      </c>
      <c r="H918" s="28" t="s">
        <v>274</v>
      </c>
      <c r="I918" s="28">
        <v>3</v>
      </c>
      <c r="J918" s="28">
        <v>7.8569717955272993E-3</v>
      </c>
      <c r="K918" s="28">
        <v>6.8813978380987397E-3</v>
      </c>
      <c r="L918" s="28">
        <v>8.8828136994998901E-3</v>
      </c>
      <c r="M918" t="str">
        <f>VLOOKUP(Table_3[[#This Row],[cause_name]],ref_causegroups!A:B,2,FALSE)</f>
        <v>Maternal and neonatal disorders</v>
      </c>
      <c r="O918">
        <v>917</v>
      </c>
    </row>
    <row r="919" spans="1:15" ht="15.75" customHeight="1">
      <c r="A919" s="28" t="s">
        <v>21446</v>
      </c>
      <c r="B919" s="28">
        <v>44565</v>
      </c>
      <c r="C919" s="28">
        <v>22</v>
      </c>
      <c r="D919" s="28">
        <v>1</v>
      </c>
      <c r="E919" s="28">
        <v>2021</v>
      </c>
      <c r="F919" s="28" t="s">
        <v>443</v>
      </c>
      <c r="G919" s="28">
        <v>3</v>
      </c>
      <c r="H919" s="28" t="s">
        <v>274</v>
      </c>
      <c r="I919" s="28">
        <v>3</v>
      </c>
      <c r="J919" s="28">
        <v>1.2118976922023601E-3</v>
      </c>
      <c r="K919" s="28">
        <v>9.964161042717429E-4</v>
      </c>
      <c r="L919" s="28">
        <v>1.40826725221085E-3</v>
      </c>
      <c r="M919" t="str">
        <f>VLOOKUP(Table_3[[#This Row],[cause_name]],ref_causegroups!A:B,2,FALSE)</f>
        <v>Maternal and neonatal disorders</v>
      </c>
      <c r="O919">
        <v>918</v>
      </c>
    </row>
    <row r="920" spans="1:15" ht="15.75" customHeight="1">
      <c r="A920" s="28" t="s">
        <v>21446</v>
      </c>
      <c r="B920" s="28">
        <v>44565</v>
      </c>
      <c r="C920" s="28">
        <v>22</v>
      </c>
      <c r="D920" s="28">
        <v>1</v>
      </c>
      <c r="E920" s="28">
        <v>2021</v>
      </c>
      <c r="F920" s="28" t="s">
        <v>435</v>
      </c>
      <c r="G920" s="28">
        <v>3</v>
      </c>
      <c r="H920" s="28" t="s">
        <v>274</v>
      </c>
      <c r="I920" s="28">
        <v>3</v>
      </c>
      <c r="J920" s="28">
        <v>9.6026493917000006E-7</v>
      </c>
      <c r="K920" s="28">
        <v>8.8266300337567804E-7</v>
      </c>
      <c r="L920" s="28">
        <v>1.04096155484331E-6</v>
      </c>
      <c r="M920" t="str">
        <f>VLOOKUP(Table_3[[#This Row],[cause_name]],ref_causegroups!A:B,2,FALSE)</f>
        <v>Other infectious diseases</v>
      </c>
      <c r="O920">
        <v>919</v>
      </c>
    </row>
    <row r="921" spans="1:15" ht="15.75" customHeight="1">
      <c r="A921" s="28" t="s">
        <v>21446</v>
      </c>
      <c r="B921" s="28">
        <v>44565</v>
      </c>
      <c r="C921" s="28">
        <v>22</v>
      </c>
      <c r="D921" s="28">
        <v>1</v>
      </c>
      <c r="E921" s="28">
        <v>2021</v>
      </c>
      <c r="F921" s="28" t="s">
        <v>1479</v>
      </c>
      <c r="G921" s="28">
        <v>3</v>
      </c>
      <c r="H921" s="28" t="s">
        <v>274</v>
      </c>
      <c r="I921" s="28">
        <v>3</v>
      </c>
      <c r="J921" s="28">
        <v>9.2697243524952599E-7</v>
      </c>
      <c r="K921" s="28">
        <v>6.4713928257128402E-7</v>
      </c>
      <c r="L921" s="28">
        <v>1.2590888236222299E-6</v>
      </c>
      <c r="M921" t="str">
        <f>VLOOKUP(Table_3[[#This Row],[cause_name]],ref_causegroups!A:B,2,FALSE)</f>
        <v>Neglected tropical diseases and malaria</v>
      </c>
      <c r="O921">
        <v>920</v>
      </c>
    </row>
    <row r="922" spans="1:15" ht="15.75" customHeight="1">
      <c r="A922" s="28" t="s">
        <v>21446</v>
      </c>
      <c r="B922" s="28">
        <v>44565</v>
      </c>
      <c r="C922" s="28">
        <v>22</v>
      </c>
      <c r="D922" s="28">
        <v>1</v>
      </c>
      <c r="E922" s="28">
        <v>2021</v>
      </c>
      <c r="F922" s="28" t="s">
        <v>447</v>
      </c>
      <c r="G922" s="28">
        <v>3</v>
      </c>
      <c r="H922" s="28" t="s">
        <v>274</v>
      </c>
      <c r="I922" s="28">
        <v>3</v>
      </c>
      <c r="J922" s="28">
        <v>3.1177140310367302E-4</v>
      </c>
      <c r="K922" s="28">
        <v>2.7796498098951299E-4</v>
      </c>
      <c r="L922" s="28">
        <v>3.5140680315881399E-4</v>
      </c>
      <c r="M922" t="str">
        <f>VLOOKUP(Table_3[[#This Row],[cause_name]],ref_causegroups!A:B,2,FALSE)</f>
        <v>Other infectious diseases</v>
      </c>
      <c r="O922">
        <v>921</v>
      </c>
    </row>
    <row r="923" spans="1:15" ht="15.75" customHeight="1">
      <c r="A923" s="28" t="s">
        <v>21446</v>
      </c>
      <c r="B923" s="28">
        <v>44565</v>
      </c>
      <c r="C923" s="28">
        <v>22</v>
      </c>
      <c r="D923" s="28">
        <v>1</v>
      </c>
      <c r="E923" s="28">
        <v>2021</v>
      </c>
      <c r="F923" s="28" t="s">
        <v>327</v>
      </c>
      <c r="G923" s="28">
        <v>3</v>
      </c>
      <c r="H923" s="28" t="s">
        <v>274</v>
      </c>
      <c r="I923" s="28">
        <v>3</v>
      </c>
      <c r="J923" s="28">
        <v>1.0167520268846599E-5</v>
      </c>
      <c r="K923" s="28">
        <v>6.2287900343441296E-6</v>
      </c>
      <c r="L923" s="28">
        <v>1.5072563406838601E-5</v>
      </c>
      <c r="M923" t="str">
        <f>VLOOKUP(Table_3[[#This Row],[cause_name]],ref_causegroups!A:B,2,FALSE)</f>
        <v>Substance use disorders</v>
      </c>
      <c r="O923">
        <v>922</v>
      </c>
    </row>
    <row r="924" spans="1:15" ht="15.75" customHeight="1">
      <c r="A924" s="28" t="s">
        <v>21446</v>
      </c>
      <c r="B924" s="28">
        <v>44565</v>
      </c>
      <c r="C924" s="28">
        <v>22</v>
      </c>
      <c r="D924" s="28">
        <v>1</v>
      </c>
      <c r="E924" s="28">
        <v>2021</v>
      </c>
      <c r="F924" s="28" t="s">
        <v>326</v>
      </c>
      <c r="G924" s="28">
        <v>3</v>
      </c>
      <c r="H924" s="28" t="s">
        <v>274</v>
      </c>
      <c r="I924" s="28">
        <v>3</v>
      </c>
      <c r="J924" s="28">
        <v>1.8264625312488299E-4</v>
      </c>
      <c r="K924" s="28">
        <v>1.07321875540587E-4</v>
      </c>
      <c r="L924" s="28">
        <v>2.69293170312327E-4</v>
      </c>
      <c r="M924" t="str">
        <f>VLOOKUP(Table_3[[#This Row],[cause_name]],ref_causegroups!A:B,2,FALSE)</f>
        <v>Substance use disorders</v>
      </c>
      <c r="O924">
        <v>923</v>
      </c>
    </row>
    <row r="925" spans="1:15" ht="15.75" customHeight="1">
      <c r="A925" s="28" t="s">
        <v>21446</v>
      </c>
      <c r="B925" s="28">
        <v>44565</v>
      </c>
      <c r="C925" s="28">
        <v>22</v>
      </c>
      <c r="D925" s="28">
        <v>1</v>
      </c>
      <c r="E925" s="28">
        <v>2021</v>
      </c>
      <c r="F925" s="28" t="s">
        <v>1489</v>
      </c>
      <c r="G925" s="28">
        <v>3</v>
      </c>
      <c r="H925" s="28" t="s">
        <v>274</v>
      </c>
      <c r="I925" s="28">
        <v>3</v>
      </c>
      <c r="J925" s="28">
        <v>2.1573346406391299E-4</v>
      </c>
      <c r="K925" s="28">
        <v>1.3247023789283001E-4</v>
      </c>
      <c r="L925" s="28">
        <v>3.1714740987473598E-4</v>
      </c>
      <c r="M925" t="str">
        <f>VLOOKUP(Table_3[[#This Row],[cause_name]],ref_causegroups!A:B,2,FALSE)</f>
        <v>Substance use disorders</v>
      </c>
      <c r="O925">
        <v>924</v>
      </c>
    </row>
    <row r="926" spans="1:15" ht="15.75" customHeight="1">
      <c r="A926" s="28" t="s">
        <v>21446</v>
      </c>
      <c r="B926" s="28">
        <v>44565</v>
      </c>
      <c r="C926" s="28">
        <v>22</v>
      </c>
      <c r="D926" s="28">
        <v>1</v>
      </c>
      <c r="E926" s="28">
        <v>2021</v>
      </c>
      <c r="F926" s="28" t="s">
        <v>286</v>
      </c>
      <c r="G926" s="28">
        <v>3</v>
      </c>
      <c r="H926" s="28" t="s">
        <v>274</v>
      </c>
      <c r="I926" s="28">
        <v>3</v>
      </c>
      <c r="J926" s="28">
        <v>3.6712633780713599E-3</v>
      </c>
      <c r="K926" s="28">
        <v>2.4493735759096502E-3</v>
      </c>
      <c r="L926" s="28">
        <v>4.8535156121223798E-3</v>
      </c>
      <c r="M926" t="str">
        <f>VLOOKUP(Table_3[[#This Row],[cause_name]],ref_causegroups!A:B,2,FALSE)</f>
        <v>Mental disorders</v>
      </c>
      <c r="O926">
        <v>925</v>
      </c>
    </row>
    <row r="927" spans="1:15" ht="15.75" customHeight="1">
      <c r="A927" s="28" t="s">
        <v>21446</v>
      </c>
      <c r="B927" s="28">
        <v>44565</v>
      </c>
      <c r="C927" s="28">
        <v>22</v>
      </c>
      <c r="D927" s="28">
        <v>1</v>
      </c>
      <c r="E927" s="28">
        <v>2021</v>
      </c>
      <c r="F927" s="28" t="s">
        <v>451</v>
      </c>
      <c r="G927" s="28">
        <v>3</v>
      </c>
      <c r="H927" s="28" t="s">
        <v>274</v>
      </c>
      <c r="I927" s="28">
        <v>3</v>
      </c>
      <c r="J927" s="28">
        <v>1.2657268760098901E-5</v>
      </c>
      <c r="K927" s="28">
        <v>1.0942743152049701E-5</v>
      </c>
      <c r="L927" s="28">
        <v>1.49723542687972E-5</v>
      </c>
      <c r="M927" t="str">
        <f>VLOOKUP(Table_3[[#This Row],[cause_name]],ref_causegroups!A:B,2,FALSE)</f>
        <v>Neglected tropical diseases and malaria</v>
      </c>
      <c r="O927">
        <v>926</v>
      </c>
    </row>
    <row r="928" spans="1:15" ht="15.75" customHeight="1">
      <c r="A928" s="28" t="s">
        <v>21446</v>
      </c>
      <c r="B928" s="28">
        <v>44565</v>
      </c>
      <c r="C928" s="28">
        <v>22</v>
      </c>
      <c r="D928" s="28">
        <v>1</v>
      </c>
      <c r="E928" s="28">
        <v>2021</v>
      </c>
      <c r="F928" s="28" t="s">
        <v>344</v>
      </c>
      <c r="G928" s="28">
        <v>3</v>
      </c>
      <c r="H928" s="28" t="s">
        <v>274</v>
      </c>
      <c r="I928" s="28">
        <v>3</v>
      </c>
      <c r="J928" s="28">
        <v>1.8089903791622E-3</v>
      </c>
      <c r="K928" s="28">
        <v>1.40476167879356E-3</v>
      </c>
      <c r="L928" s="28">
        <v>2.4217326507650601E-3</v>
      </c>
      <c r="M928" t="str">
        <f>VLOOKUP(Table_3[[#This Row],[cause_name]],ref_causegroups!A:B,2,FALSE)</f>
        <v>Cardiovascular diseases</v>
      </c>
      <c r="O928">
        <v>927</v>
      </c>
    </row>
    <row r="929" spans="1:15" ht="15.75" customHeight="1">
      <c r="A929" s="28" t="s">
        <v>21446</v>
      </c>
      <c r="B929" s="28">
        <v>44565</v>
      </c>
      <c r="C929" s="28">
        <v>22</v>
      </c>
      <c r="D929" s="28">
        <v>1</v>
      </c>
      <c r="E929" s="28">
        <v>2021</v>
      </c>
      <c r="F929" s="28" t="s">
        <v>325</v>
      </c>
      <c r="G929" s="28">
        <v>3</v>
      </c>
      <c r="H929" s="28" t="s">
        <v>274</v>
      </c>
      <c r="I929" s="28">
        <v>3</v>
      </c>
      <c r="J929" s="28">
        <v>7.4172471534365598E-5</v>
      </c>
      <c r="K929" s="28">
        <v>5.6351832101248802E-5</v>
      </c>
      <c r="L929" s="28">
        <v>9.6682320486422604E-5</v>
      </c>
      <c r="M929" t="str">
        <f>VLOOKUP(Table_3[[#This Row],[cause_name]],ref_causegroups!A:B,2,FALSE)</f>
        <v>Other non-communicable diseases</v>
      </c>
      <c r="O929">
        <v>928</v>
      </c>
    </row>
    <row r="930" spans="1:15" ht="15.75" customHeight="1">
      <c r="A930" s="28" t="s">
        <v>21446</v>
      </c>
      <c r="B930" s="28">
        <v>44565</v>
      </c>
      <c r="C930" s="28">
        <v>22</v>
      </c>
      <c r="D930" s="28">
        <v>1</v>
      </c>
      <c r="E930" s="28">
        <v>2021</v>
      </c>
      <c r="F930" s="28" t="s">
        <v>1502</v>
      </c>
      <c r="G930" s="28">
        <v>3</v>
      </c>
      <c r="H930" s="28" t="s">
        <v>274</v>
      </c>
      <c r="I930" s="28">
        <v>3</v>
      </c>
      <c r="J930" s="28">
        <v>2.7755015771510499E-5</v>
      </c>
      <c r="K930" s="28">
        <v>1.9972946981052502E-5</v>
      </c>
      <c r="L930" s="28">
        <v>3.8849699301648903E-5</v>
      </c>
      <c r="M930" t="str">
        <f>VLOOKUP(Table_3[[#This Row],[cause_name]],ref_causegroups!A:B,2,FALSE)</f>
        <v>Respiratory infections and tuberculosis</v>
      </c>
      <c r="O930">
        <v>929</v>
      </c>
    </row>
    <row r="931" spans="1:15" ht="15.75" customHeight="1">
      <c r="A931" s="28" t="s">
        <v>21446</v>
      </c>
      <c r="B931" s="28">
        <v>44565</v>
      </c>
      <c r="C931" s="28">
        <v>22</v>
      </c>
      <c r="D931" s="28">
        <v>1</v>
      </c>
      <c r="E931" s="28">
        <v>2021</v>
      </c>
      <c r="F931" s="28" t="s">
        <v>1506</v>
      </c>
      <c r="G931" s="28">
        <v>3</v>
      </c>
      <c r="H931" s="28" t="s">
        <v>274</v>
      </c>
      <c r="I931" s="28">
        <v>3</v>
      </c>
      <c r="J931" s="28">
        <v>1.5610322684131501E-4</v>
      </c>
      <c r="K931" s="28">
        <v>1.2669543697389299E-4</v>
      </c>
      <c r="L931" s="28">
        <v>1.8727148041688401E-4</v>
      </c>
      <c r="M931" t="str">
        <f>VLOOKUP(Table_3[[#This Row],[cause_name]],ref_causegroups!A:B,2,FALSE)</f>
        <v>Cardiovascular diseases</v>
      </c>
      <c r="O931">
        <v>930</v>
      </c>
    </row>
    <row r="932" spans="1:15" ht="15.75" customHeight="1">
      <c r="A932" s="28" t="s">
        <v>21446</v>
      </c>
      <c r="B932" s="28">
        <v>44565</v>
      </c>
      <c r="C932" s="28">
        <v>22</v>
      </c>
      <c r="D932" s="28">
        <v>1</v>
      </c>
      <c r="E932" s="28">
        <v>2021</v>
      </c>
      <c r="F932" s="28" t="s">
        <v>455</v>
      </c>
      <c r="G932" s="28">
        <v>3</v>
      </c>
      <c r="H932" s="28" t="s">
        <v>274</v>
      </c>
      <c r="I932" s="28">
        <v>3</v>
      </c>
      <c r="J932" s="28">
        <v>6.9650679041587899E-6</v>
      </c>
      <c r="K932" s="28">
        <v>5.3744198006930902E-6</v>
      </c>
      <c r="L932" s="28">
        <v>8.5618098419176504E-6</v>
      </c>
      <c r="M932" t="str">
        <f>VLOOKUP(Table_3[[#This Row],[cause_name]],ref_causegroups!A:B,2,FALSE)</f>
        <v>Neurological disorders</v>
      </c>
      <c r="O932">
        <v>931</v>
      </c>
    </row>
    <row r="933" spans="1:15" ht="15.75" customHeight="1">
      <c r="A933" s="28" t="s">
        <v>21446</v>
      </c>
      <c r="B933" s="28">
        <v>44565</v>
      </c>
      <c r="C933" s="28">
        <v>22</v>
      </c>
      <c r="D933" s="28">
        <v>1</v>
      </c>
      <c r="E933" s="28">
        <v>2021</v>
      </c>
      <c r="F933" s="28" t="s">
        <v>459</v>
      </c>
      <c r="G933" s="28">
        <v>3</v>
      </c>
      <c r="H933" s="28" t="s">
        <v>274</v>
      </c>
      <c r="I933" s="28">
        <v>3</v>
      </c>
      <c r="J933" s="28">
        <v>6.2409106874671304E-6</v>
      </c>
      <c r="K933" s="28">
        <v>4.2484108219914699E-6</v>
      </c>
      <c r="L933" s="28">
        <v>8.6099912288007694E-6</v>
      </c>
      <c r="M933" t="str">
        <f>VLOOKUP(Table_3[[#This Row],[cause_name]],ref_causegroups!A:B,2,FALSE)</f>
        <v>Neoplasms</v>
      </c>
      <c r="O933">
        <v>932</v>
      </c>
    </row>
    <row r="934" spans="1:15" ht="15.75" customHeight="1">
      <c r="A934" s="28" t="s">
        <v>21446</v>
      </c>
      <c r="B934" s="28">
        <v>44565</v>
      </c>
      <c r="C934" s="28">
        <v>22</v>
      </c>
      <c r="D934" s="28">
        <v>1</v>
      </c>
      <c r="E934" s="28">
        <v>2021</v>
      </c>
      <c r="F934" s="28" t="s">
        <v>462</v>
      </c>
      <c r="G934" s="28">
        <v>3</v>
      </c>
      <c r="H934" s="28" t="s">
        <v>274</v>
      </c>
      <c r="I934" s="28">
        <v>3</v>
      </c>
      <c r="J934" s="28">
        <v>5.8171569434791498E-6</v>
      </c>
      <c r="K934" s="28">
        <v>3.3883096978542299E-6</v>
      </c>
      <c r="L934" s="28">
        <v>8.3544348616529008E-6</v>
      </c>
      <c r="M934" t="str">
        <f>VLOOKUP(Table_3[[#This Row],[cause_name]],ref_causegroups!A:B,2,FALSE)</f>
        <v>Neoplasms</v>
      </c>
      <c r="O934">
        <v>933</v>
      </c>
    </row>
    <row r="935" spans="1:15" ht="15.75" customHeight="1">
      <c r="A935" s="28" t="s">
        <v>21446</v>
      </c>
      <c r="B935" s="28">
        <v>44565</v>
      </c>
      <c r="C935" s="28">
        <v>22</v>
      </c>
      <c r="D935" s="28">
        <v>1</v>
      </c>
      <c r="E935" s="28">
        <v>2021</v>
      </c>
      <c r="F935" s="28" t="s">
        <v>319</v>
      </c>
      <c r="G935" s="28">
        <v>3</v>
      </c>
      <c r="H935" s="28" t="s">
        <v>274</v>
      </c>
      <c r="I935" s="28">
        <v>3</v>
      </c>
      <c r="J935" s="28">
        <v>2.4102173975694401E-6</v>
      </c>
      <c r="K935" s="28">
        <v>1.3476987763372401E-6</v>
      </c>
      <c r="L935" s="28">
        <v>3.3020455537638499E-6</v>
      </c>
      <c r="M935" t="str">
        <f>VLOOKUP(Table_3[[#This Row],[cause_name]],ref_causegroups!A:B,2,FALSE)</f>
        <v>Neoplasms</v>
      </c>
      <c r="O935">
        <v>934</v>
      </c>
    </row>
    <row r="936" spans="1:15" ht="15.75" customHeight="1">
      <c r="A936" s="28" t="s">
        <v>21446</v>
      </c>
      <c r="B936" s="28">
        <v>44565</v>
      </c>
      <c r="C936" s="28">
        <v>22</v>
      </c>
      <c r="D936" s="28">
        <v>1</v>
      </c>
      <c r="E936" s="28">
        <v>2021</v>
      </c>
      <c r="F936" s="28" t="s">
        <v>466</v>
      </c>
      <c r="G936" s="28">
        <v>3</v>
      </c>
      <c r="H936" s="28" t="s">
        <v>274</v>
      </c>
      <c r="I936" s="28">
        <v>3</v>
      </c>
      <c r="J936" s="28">
        <v>1.86578406169972E-6</v>
      </c>
      <c r="K936" s="28">
        <v>3.6202726784666201E-7</v>
      </c>
      <c r="L936" s="28">
        <v>2.6960646599290699E-6</v>
      </c>
      <c r="M936" t="str">
        <f>VLOOKUP(Table_3[[#This Row],[cause_name]],ref_causegroups!A:B,2,FALSE)</f>
        <v>Neoplasms</v>
      </c>
      <c r="O936">
        <v>935</v>
      </c>
    </row>
    <row r="937" spans="1:15" ht="15.75" customHeight="1">
      <c r="A937" s="28" t="s">
        <v>21446</v>
      </c>
      <c r="B937" s="28">
        <v>44565</v>
      </c>
      <c r="C937" s="28">
        <v>22</v>
      </c>
      <c r="D937" s="28">
        <v>1</v>
      </c>
      <c r="E937" s="28">
        <v>2021</v>
      </c>
      <c r="F937" s="28" t="s">
        <v>320</v>
      </c>
      <c r="G937" s="28">
        <v>3</v>
      </c>
      <c r="H937" s="28" t="s">
        <v>274</v>
      </c>
      <c r="I937" s="28">
        <v>3</v>
      </c>
      <c r="J937" s="28">
        <v>4.5847575947440202E-5</v>
      </c>
      <c r="K937" s="28">
        <v>3.5823787039917199E-5</v>
      </c>
      <c r="L937" s="28">
        <v>5.6649226452871597E-5</v>
      </c>
      <c r="M937" t="str">
        <f>VLOOKUP(Table_3[[#This Row],[cause_name]],ref_causegroups!A:B,2,FALSE)</f>
        <v>Other non-communicable diseases</v>
      </c>
      <c r="O937">
        <v>936</v>
      </c>
    </row>
    <row r="938" spans="1:15" ht="15.75" customHeight="1">
      <c r="A938" s="28" t="s">
        <v>21446</v>
      </c>
      <c r="B938" s="28">
        <v>44565</v>
      </c>
      <c r="C938" s="28">
        <v>22</v>
      </c>
      <c r="D938" s="28">
        <v>1</v>
      </c>
      <c r="E938" s="28">
        <v>2021</v>
      </c>
      <c r="F938" s="28" t="s">
        <v>474</v>
      </c>
      <c r="G938" s="28">
        <v>3</v>
      </c>
      <c r="H938" s="28" t="s">
        <v>274</v>
      </c>
      <c r="I938" s="28">
        <v>3</v>
      </c>
      <c r="J938" s="28">
        <v>1.65629861036932E-4</v>
      </c>
      <c r="K938" s="28">
        <v>1.3287138316932299E-4</v>
      </c>
      <c r="L938" s="28">
        <v>2.0329313080946101E-4</v>
      </c>
      <c r="M938" t="str">
        <f>VLOOKUP(Table_3[[#This Row],[cause_name]],ref_causegroups!A:B,2,FALSE)</f>
        <v>Other non-communicable diseases</v>
      </c>
      <c r="O938">
        <v>937</v>
      </c>
    </row>
    <row r="939" spans="1:15" ht="15.75" customHeight="1">
      <c r="A939" s="28" t="s">
        <v>21446</v>
      </c>
      <c r="B939" s="28">
        <v>44565</v>
      </c>
      <c r="C939" s="28">
        <v>22</v>
      </c>
      <c r="D939" s="28">
        <v>1</v>
      </c>
      <c r="E939" s="28">
        <v>2021</v>
      </c>
      <c r="F939" s="28" t="s">
        <v>470</v>
      </c>
      <c r="G939" s="28">
        <v>3</v>
      </c>
      <c r="H939" s="28" t="s">
        <v>274</v>
      </c>
      <c r="I939" s="28">
        <v>3</v>
      </c>
      <c r="J939" s="28">
        <v>1.01347526794028E-3</v>
      </c>
      <c r="K939" s="28">
        <v>6.7122513981611703E-4</v>
      </c>
      <c r="L939" s="28">
        <v>1.3065985937145001E-3</v>
      </c>
      <c r="M939" t="str">
        <f>VLOOKUP(Table_3[[#This Row],[cause_name]],ref_causegroups!A:B,2,FALSE)</f>
        <v>Maternal and neonatal disorders</v>
      </c>
      <c r="O939">
        <v>938</v>
      </c>
    </row>
    <row r="940" spans="1:15" ht="15.75" customHeight="1">
      <c r="A940" s="28" t="s">
        <v>21446</v>
      </c>
      <c r="B940" s="28">
        <v>44565</v>
      </c>
      <c r="C940" s="28">
        <v>22</v>
      </c>
      <c r="D940" s="28">
        <v>1</v>
      </c>
      <c r="E940" s="28">
        <v>2021</v>
      </c>
      <c r="F940" s="28" t="s">
        <v>1535</v>
      </c>
      <c r="G940" s="28">
        <v>3</v>
      </c>
      <c r="H940" s="28" t="s">
        <v>274</v>
      </c>
      <c r="I940" s="28">
        <v>3</v>
      </c>
      <c r="J940" s="28">
        <v>2.75762519829956E-3</v>
      </c>
      <c r="K940" s="28">
        <v>2.19159619482688E-3</v>
      </c>
      <c r="L940" s="28">
        <v>3.5279823732280598E-3</v>
      </c>
      <c r="M940" t="str">
        <f>VLOOKUP(Table_3[[#This Row],[cause_name]],ref_causegroups!A:B,2,FALSE)</f>
        <v>Mental disorders</v>
      </c>
      <c r="O940">
        <v>939</v>
      </c>
    </row>
    <row r="941" spans="1:15" ht="15.75" customHeight="1">
      <c r="A941" s="28" t="s">
        <v>21446</v>
      </c>
      <c r="B941" s="28">
        <v>44565</v>
      </c>
      <c r="C941" s="28">
        <v>22</v>
      </c>
      <c r="D941" s="28">
        <v>1</v>
      </c>
      <c r="E941" s="28">
        <v>2021</v>
      </c>
      <c r="F941" s="28" t="s">
        <v>1539</v>
      </c>
      <c r="G941" s="28">
        <v>3</v>
      </c>
      <c r="H941" s="28" t="s">
        <v>274</v>
      </c>
      <c r="I941" s="28">
        <v>3</v>
      </c>
      <c r="J941" s="28">
        <v>1.29719473665127E-2</v>
      </c>
      <c r="K941" s="28">
        <v>3.2839311014586799E-3</v>
      </c>
      <c r="L941" s="28">
        <v>2.66067065490448E-2</v>
      </c>
      <c r="M941" t="str">
        <f>VLOOKUP(Table_3[[#This Row],[cause_name]],ref_causegroups!A:B,2,FALSE)</f>
        <v>Neurological disorders</v>
      </c>
      <c r="O941">
        <v>940</v>
      </c>
    </row>
    <row r="942" spans="1:15" ht="15.75" customHeight="1">
      <c r="A942" s="28" t="s">
        <v>21446</v>
      </c>
      <c r="B942" s="28">
        <v>44565</v>
      </c>
      <c r="C942" s="28">
        <v>22</v>
      </c>
      <c r="D942" s="28">
        <v>1</v>
      </c>
      <c r="E942" s="28">
        <v>2021</v>
      </c>
      <c r="F942" s="28" t="s">
        <v>1543</v>
      </c>
      <c r="G942" s="28">
        <v>3</v>
      </c>
      <c r="H942" s="28" t="s">
        <v>274</v>
      </c>
      <c r="I942" s="28">
        <v>3</v>
      </c>
      <c r="J942" s="28">
        <v>1.1513582598787801E-3</v>
      </c>
      <c r="K942" s="28">
        <v>6.8219555423175296E-4</v>
      </c>
      <c r="L942" s="28">
        <v>1.6550344085932099E-3</v>
      </c>
      <c r="M942" t="str">
        <f>VLOOKUP(Table_3[[#This Row],[cause_name]],ref_causegroups!A:B,2,FALSE)</f>
        <v>Neurological disorders</v>
      </c>
      <c r="O942">
        <v>941</v>
      </c>
    </row>
    <row r="943" spans="1:15" ht="15.75" customHeight="1">
      <c r="A943" s="28" t="s">
        <v>21446</v>
      </c>
      <c r="B943" s="28">
        <v>44565</v>
      </c>
      <c r="C943" s="28">
        <v>22</v>
      </c>
      <c r="D943" s="28">
        <v>1</v>
      </c>
      <c r="E943" s="28">
        <v>2021</v>
      </c>
      <c r="F943" s="28" t="s">
        <v>321</v>
      </c>
      <c r="G943" s="28">
        <v>3</v>
      </c>
      <c r="H943" s="28" t="s">
        <v>274</v>
      </c>
      <c r="I943" s="28">
        <v>3</v>
      </c>
      <c r="J943" s="28">
        <v>3.004476234609E-4</v>
      </c>
      <c r="K943" s="28">
        <v>2.4157277285738601E-4</v>
      </c>
      <c r="L943" s="28">
        <v>3.6828353630087801E-4</v>
      </c>
      <c r="M943" t="str">
        <f>VLOOKUP(Table_3[[#This Row],[cause_name]],ref_causegroups!A:B,2,FALSE)</f>
        <v>Diabetes and kidney diseases</v>
      </c>
      <c r="O943">
        <v>942</v>
      </c>
    </row>
    <row r="944" spans="1:15" ht="15.75" customHeight="1">
      <c r="A944" s="28" t="s">
        <v>21446</v>
      </c>
      <c r="B944" s="28">
        <v>44565</v>
      </c>
      <c r="C944" s="28">
        <v>22</v>
      </c>
      <c r="D944" s="28">
        <v>1</v>
      </c>
      <c r="E944" s="28">
        <v>2021</v>
      </c>
      <c r="F944" s="28" t="s">
        <v>478</v>
      </c>
      <c r="G944" s="28">
        <v>3</v>
      </c>
      <c r="H944" s="28" t="s">
        <v>274</v>
      </c>
      <c r="I944" s="28">
        <v>3</v>
      </c>
      <c r="J944" s="28">
        <v>2.7674980395079202E-4</v>
      </c>
      <c r="K944" s="28">
        <v>2.12189241688661E-4</v>
      </c>
      <c r="L944" s="28">
        <v>3.4201235679452501E-4</v>
      </c>
      <c r="M944" t="str">
        <f>VLOOKUP(Table_3[[#This Row],[cause_name]],ref_causegroups!A:B,2,FALSE)</f>
        <v>Diabetes and kidney diseases</v>
      </c>
      <c r="O944">
        <v>943</v>
      </c>
    </row>
    <row r="945" spans="1:15" ht="15.75" customHeight="1">
      <c r="A945" s="28" t="s">
        <v>21446</v>
      </c>
      <c r="B945" s="28">
        <v>44565</v>
      </c>
      <c r="C945" s="28">
        <v>22</v>
      </c>
      <c r="D945" s="28">
        <v>1</v>
      </c>
      <c r="E945" s="28">
        <v>2021</v>
      </c>
      <c r="F945" s="28" t="s">
        <v>482</v>
      </c>
      <c r="G945" s="28">
        <v>3</v>
      </c>
      <c r="H945" s="28" t="s">
        <v>274</v>
      </c>
      <c r="I945" s="28">
        <v>3</v>
      </c>
      <c r="J945" s="28">
        <v>5.9434626571565395E-4</v>
      </c>
      <c r="K945" s="28">
        <v>4.77806286336378E-4</v>
      </c>
      <c r="L945" s="28">
        <v>7.4628037766362302E-4</v>
      </c>
      <c r="M945" t="str">
        <f>VLOOKUP(Table_3[[#This Row],[cause_name]],ref_causegroups!A:B,2,FALSE)</f>
        <v>Diabetes and kidney diseases</v>
      </c>
      <c r="O945">
        <v>944</v>
      </c>
    </row>
    <row r="946" spans="1:15" ht="15.75" customHeight="1">
      <c r="A946" s="28" t="s">
        <v>21446</v>
      </c>
      <c r="B946" s="28">
        <v>44565</v>
      </c>
      <c r="C946" s="28">
        <v>22</v>
      </c>
      <c r="D946" s="28">
        <v>1</v>
      </c>
      <c r="E946" s="28">
        <v>2021</v>
      </c>
      <c r="F946" s="28" t="s">
        <v>490</v>
      </c>
      <c r="G946" s="28">
        <v>3</v>
      </c>
      <c r="H946" s="28" t="s">
        <v>274</v>
      </c>
      <c r="I946" s="28">
        <v>3</v>
      </c>
      <c r="J946" s="28">
        <v>7.9042210672487701E-6</v>
      </c>
      <c r="K946" s="28">
        <v>4.9976849426575604E-6</v>
      </c>
      <c r="L946" s="28">
        <v>1.40886334475586E-5</v>
      </c>
      <c r="M946" t="str">
        <f>VLOOKUP(Table_3[[#This Row],[cause_name]],ref_causegroups!A:B,2,FALSE)</f>
        <v>Neoplasms</v>
      </c>
      <c r="O946">
        <v>945</v>
      </c>
    </row>
    <row r="947" spans="1:15" ht="15.75" customHeight="1">
      <c r="A947" s="28" t="s">
        <v>21446</v>
      </c>
      <c r="B947" s="28">
        <v>44565</v>
      </c>
      <c r="C947" s="28">
        <v>22</v>
      </c>
      <c r="D947" s="28">
        <v>1</v>
      </c>
      <c r="E947" s="28">
        <v>2021</v>
      </c>
      <c r="F947" s="28" t="s">
        <v>1556</v>
      </c>
      <c r="G947" s="28">
        <v>3</v>
      </c>
      <c r="H947" s="28" t="s">
        <v>274</v>
      </c>
      <c r="I947" s="28">
        <v>3</v>
      </c>
      <c r="J947" s="28">
        <v>3.5110213361344098E-3</v>
      </c>
      <c r="K947" s="28">
        <v>3.0155652269621002E-3</v>
      </c>
      <c r="L947" s="28">
        <v>3.96102716300443E-3</v>
      </c>
      <c r="M947" t="str">
        <f>VLOOKUP(Table_3[[#This Row],[cause_name]],ref_causegroups!A:B,2,FALSE)</f>
        <v>Respiratory infections and tuberculosis</v>
      </c>
      <c r="O947">
        <v>946</v>
      </c>
    </row>
    <row r="948" spans="1:15" ht="15.75" customHeight="1">
      <c r="A948" s="28" t="s">
        <v>21446</v>
      </c>
      <c r="B948" s="28">
        <v>44565</v>
      </c>
      <c r="C948" s="28">
        <v>22</v>
      </c>
      <c r="D948" s="28">
        <v>1</v>
      </c>
      <c r="E948" s="28">
        <v>2021</v>
      </c>
      <c r="F948" s="28" t="s">
        <v>1560</v>
      </c>
      <c r="G948" s="28">
        <v>3</v>
      </c>
      <c r="H948" s="28" t="s">
        <v>274</v>
      </c>
      <c r="I948" s="28">
        <v>3</v>
      </c>
      <c r="J948" s="28">
        <v>2.08886301788965E-4</v>
      </c>
      <c r="K948" s="28">
        <v>6.5962733874308101E-5</v>
      </c>
      <c r="L948" s="28">
        <v>5.1957700521722099E-4</v>
      </c>
      <c r="M948" t="str">
        <f>VLOOKUP(Table_3[[#This Row],[cause_name]],ref_causegroups!A:B,2,FALSE)</f>
        <v>Respiratory infections and tuberculosis</v>
      </c>
      <c r="O948">
        <v>947</v>
      </c>
    </row>
    <row r="949" spans="1:15" ht="15.75" customHeight="1">
      <c r="A949" s="28" t="s">
        <v>21446</v>
      </c>
      <c r="B949" s="28">
        <v>44565</v>
      </c>
      <c r="C949" s="28">
        <v>22</v>
      </c>
      <c r="D949" s="28">
        <v>1</v>
      </c>
      <c r="E949" s="28">
        <v>2021</v>
      </c>
      <c r="F949" s="28" t="s">
        <v>1564</v>
      </c>
      <c r="G949" s="28">
        <v>3</v>
      </c>
      <c r="H949" s="28" t="s">
        <v>274</v>
      </c>
      <c r="I949" s="28">
        <v>3</v>
      </c>
      <c r="J949" s="28">
        <v>5.3527438686970199E-6</v>
      </c>
      <c r="K949" s="28">
        <v>1.93003761355929E-6</v>
      </c>
      <c r="L949" s="28">
        <v>1.27523649543148E-5</v>
      </c>
      <c r="M949" t="str">
        <f>VLOOKUP(Table_3[[#This Row],[cause_name]],ref_causegroups!A:B,2,FALSE)</f>
        <v>Respiratory infections and tuberculosis</v>
      </c>
      <c r="O949">
        <v>948</v>
      </c>
    </row>
    <row r="950" spans="1:15" ht="15.75" customHeight="1">
      <c r="A950" s="28" t="s">
        <v>21446</v>
      </c>
      <c r="B950" s="28">
        <v>44565</v>
      </c>
      <c r="C950" s="28">
        <v>22</v>
      </c>
      <c r="D950" s="28">
        <v>1</v>
      </c>
      <c r="E950" s="28">
        <v>2021</v>
      </c>
      <c r="F950" s="28" t="s">
        <v>1571</v>
      </c>
      <c r="G950" s="28">
        <v>3</v>
      </c>
      <c r="H950" s="28" t="s">
        <v>274</v>
      </c>
      <c r="I950" s="28">
        <v>3</v>
      </c>
      <c r="J950" s="28">
        <v>2.8723618353936801E-6</v>
      </c>
      <c r="K950" s="28">
        <v>2.2034546072652199E-6</v>
      </c>
      <c r="L950" s="28">
        <v>3.7531341704963001E-6</v>
      </c>
      <c r="M950" t="str">
        <f>VLOOKUP(Table_3[[#This Row],[cause_name]],ref_causegroups!A:B,2,FALSE)</f>
        <v>Cardiovascular diseases</v>
      </c>
      <c r="O950">
        <v>949</v>
      </c>
    </row>
    <row r="951" spans="1:15" ht="15.75" customHeight="1">
      <c r="A951" s="28" t="s">
        <v>21446</v>
      </c>
      <c r="B951" s="28">
        <v>44565</v>
      </c>
      <c r="C951" s="28">
        <v>22</v>
      </c>
      <c r="D951" s="28">
        <v>1</v>
      </c>
      <c r="E951" s="28">
        <v>2021</v>
      </c>
      <c r="F951" s="28" t="s">
        <v>345</v>
      </c>
      <c r="G951" s="28">
        <v>3</v>
      </c>
      <c r="H951" s="28" t="s">
        <v>274</v>
      </c>
      <c r="I951" s="28">
        <v>3</v>
      </c>
      <c r="J951" s="28">
        <v>3.8699381822129498E-6</v>
      </c>
      <c r="K951" s="28">
        <v>3.0968543824010699E-6</v>
      </c>
      <c r="L951" s="28">
        <v>5.0424551963661597E-6</v>
      </c>
      <c r="M951" t="str">
        <f>VLOOKUP(Table_3[[#This Row],[cause_name]],ref_causegroups!A:B,2,FALSE)</f>
        <v>Cardiovascular diseases</v>
      </c>
      <c r="O951">
        <v>950</v>
      </c>
    </row>
    <row r="952" spans="1:15" ht="15.75" customHeight="1">
      <c r="A952" s="28" t="s">
        <v>21446</v>
      </c>
      <c r="B952" s="28">
        <v>44565</v>
      </c>
      <c r="C952" s="28">
        <v>22</v>
      </c>
      <c r="D952" s="28">
        <v>1</v>
      </c>
      <c r="E952" s="28">
        <v>2021</v>
      </c>
      <c r="F952" s="28" t="s">
        <v>1575</v>
      </c>
      <c r="G952" s="28">
        <v>3</v>
      </c>
      <c r="H952" s="28" t="s">
        <v>274</v>
      </c>
      <c r="I952" s="28">
        <v>3</v>
      </c>
      <c r="J952" s="28">
        <v>1.5154969717945201E-4</v>
      </c>
      <c r="K952" s="28">
        <v>1.16119362803475E-4</v>
      </c>
      <c r="L952" s="28">
        <v>1.94832072764867E-4</v>
      </c>
      <c r="M952" t="str">
        <f>VLOOKUP(Table_3[[#This Row],[cause_name]],ref_causegroups!A:B,2,FALSE)</f>
        <v>Cardiovascular diseases</v>
      </c>
      <c r="O952">
        <v>951</v>
      </c>
    </row>
    <row r="953" spans="1:15" ht="15.75" customHeight="1">
      <c r="A953" s="28" t="s">
        <v>21446</v>
      </c>
      <c r="B953" s="28">
        <v>44565</v>
      </c>
      <c r="C953" s="28">
        <v>22</v>
      </c>
      <c r="D953" s="28">
        <v>1</v>
      </c>
      <c r="E953" s="28">
        <v>2021</v>
      </c>
      <c r="F953" s="28" t="s">
        <v>1579</v>
      </c>
      <c r="G953" s="28">
        <v>3</v>
      </c>
      <c r="H953" s="28" t="s">
        <v>274</v>
      </c>
      <c r="I953" s="28">
        <v>3</v>
      </c>
      <c r="J953" s="28">
        <v>1.2167361751794601E-3</v>
      </c>
      <c r="K953" s="28">
        <v>9.2935601801265799E-4</v>
      </c>
      <c r="L953" s="28">
        <v>1.5237088108314401E-3</v>
      </c>
      <c r="M953" t="str">
        <f>VLOOKUP(Table_3[[#This Row],[cause_name]],ref_causegroups!A:B,2,FALSE)</f>
        <v>Other non-communicable diseases</v>
      </c>
      <c r="O953">
        <v>952</v>
      </c>
    </row>
    <row r="954" spans="1:15" ht="15.75" customHeight="1">
      <c r="A954" s="28" t="s">
        <v>21446</v>
      </c>
      <c r="B954" s="28">
        <v>44565</v>
      </c>
      <c r="C954" s="28">
        <v>22</v>
      </c>
      <c r="D954" s="28">
        <v>1</v>
      </c>
      <c r="E954" s="28">
        <v>2021</v>
      </c>
      <c r="F954" s="28" t="s">
        <v>1583</v>
      </c>
      <c r="G954" s="28">
        <v>3</v>
      </c>
      <c r="H954" s="28" t="s">
        <v>274</v>
      </c>
      <c r="I954" s="28">
        <v>3</v>
      </c>
      <c r="J954" s="28">
        <v>3.8333072907984998E-7</v>
      </c>
      <c r="K954" s="28">
        <v>1.4528983261287201E-7</v>
      </c>
      <c r="L954" s="28">
        <v>7.5950052077820503E-7</v>
      </c>
      <c r="M954" t="str">
        <f>VLOOKUP(Table_3[[#This Row],[cause_name]],ref_causegroups!A:B,2,FALSE)</f>
        <v>Other non-communicable diseases</v>
      </c>
      <c r="O954">
        <v>953</v>
      </c>
    </row>
    <row r="955" spans="1:15" ht="15.75" customHeight="1">
      <c r="A955" s="28" t="s">
        <v>21446</v>
      </c>
      <c r="B955" s="28">
        <v>44565</v>
      </c>
      <c r="C955" s="28">
        <v>22</v>
      </c>
      <c r="D955" s="28">
        <v>1</v>
      </c>
      <c r="E955" s="28">
        <v>2021</v>
      </c>
      <c r="F955" s="28" t="s">
        <v>1587</v>
      </c>
      <c r="G955" s="28">
        <v>3</v>
      </c>
      <c r="H955" s="28" t="s">
        <v>274</v>
      </c>
      <c r="I955" s="28">
        <v>3</v>
      </c>
      <c r="J955" s="28">
        <v>1.0862855947736901E-4</v>
      </c>
      <c r="K955" s="28">
        <v>7.0056508092370106E-5</v>
      </c>
      <c r="L955" s="28">
        <v>1.6069244670709201E-4</v>
      </c>
      <c r="M955" t="str">
        <f>VLOOKUP(Table_3[[#This Row],[cause_name]],ref_causegroups!A:B,2,FALSE)</f>
        <v>Other non-communicable diseases</v>
      </c>
      <c r="O955">
        <v>954</v>
      </c>
    </row>
    <row r="956" spans="1:15" ht="15.75" customHeight="1">
      <c r="A956" s="28" t="s">
        <v>21446</v>
      </c>
      <c r="B956" s="28">
        <v>44565</v>
      </c>
      <c r="C956" s="28">
        <v>22</v>
      </c>
      <c r="D956" s="28">
        <v>1</v>
      </c>
      <c r="E956" s="28">
        <v>2021</v>
      </c>
      <c r="F956" s="28" t="s">
        <v>497</v>
      </c>
      <c r="G956" s="28">
        <v>3</v>
      </c>
      <c r="H956" s="28" t="s">
        <v>274</v>
      </c>
      <c r="I956" s="28">
        <v>3</v>
      </c>
      <c r="J956" s="28">
        <v>1.04367067817287E-4</v>
      </c>
      <c r="K956" s="28">
        <v>8.5979731465428807E-5</v>
      </c>
      <c r="L956" s="28">
        <v>1.20973082817249E-4</v>
      </c>
      <c r="M956" t="str">
        <f>VLOOKUP(Table_3[[#This Row],[cause_name]],ref_causegroups!A:B,2,FALSE)</f>
        <v>Other non-communicable diseases</v>
      </c>
      <c r="O956">
        <v>955</v>
      </c>
    </row>
    <row r="957" spans="1:15" ht="15.75" customHeight="1">
      <c r="A957" s="28" t="s">
        <v>21446</v>
      </c>
      <c r="B957" s="28">
        <v>44565</v>
      </c>
      <c r="C957" s="28">
        <v>22</v>
      </c>
      <c r="D957" s="28">
        <v>1</v>
      </c>
      <c r="E957" s="28">
        <v>2021</v>
      </c>
      <c r="F957" s="28" t="s">
        <v>290</v>
      </c>
      <c r="G957" s="28">
        <v>3</v>
      </c>
      <c r="H957" s="28" t="s">
        <v>274</v>
      </c>
      <c r="I957" s="28">
        <v>3</v>
      </c>
      <c r="J957" s="28">
        <v>1.69378373441104E-6</v>
      </c>
      <c r="K957" s="28">
        <v>9.3080066250348498E-7</v>
      </c>
      <c r="L957" s="28">
        <v>3.0567295052011098E-6</v>
      </c>
      <c r="M957" t="str">
        <f>VLOOKUP(Table_3[[#This Row],[cause_name]],ref_causegroups!A:B,2,FALSE)</f>
        <v>Nutritional deficiencies</v>
      </c>
      <c r="O957">
        <v>956</v>
      </c>
    </row>
    <row r="958" spans="1:15" ht="15.75" customHeight="1">
      <c r="A958" s="28" t="s">
        <v>21446</v>
      </c>
      <c r="B958" s="28">
        <v>44565</v>
      </c>
      <c r="C958" s="28">
        <v>22</v>
      </c>
      <c r="D958" s="28">
        <v>1</v>
      </c>
      <c r="E958" s="28">
        <v>2021</v>
      </c>
      <c r="F958" s="28" t="s">
        <v>346</v>
      </c>
      <c r="G958" s="28">
        <v>3</v>
      </c>
      <c r="H958" s="28" t="s">
        <v>274</v>
      </c>
      <c r="I958" s="28">
        <v>3</v>
      </c>
      <c r="J958" s="28">
        <v>1.3913093507361201E-7</v>
      </c>
      <c r="K958" s="28">
        <v>6.9052028265461897E-8</v>
      </c>
      <c r="L958" s="28">
        <v>2.12509967655978E-7</v>
      </c>
      <c r="M958" t="str">
        <f>VLOOKUP(Table_3[[#This Row],[cause_name]],ref_causegroups!A:B,2,FALSE)</f>
        <v>Neoplasms</v>
      </c>
      <c r="O958">
        <v>957</v>
      </c>
    </row>
    <row r="959" spans="1:15" ht="15.75" customHeight="1">
      <c r="A959" s="28" t="s">
        <v>21446</v>
      </c>
      <c r="B959" s="28">
        <v>44565</v>
      </c>
      <c r="C959" s="28">
        <v>22</v>
      </c>
      <c r="D959" s="28">
        <v>1</v>
      </c>
      <c r="E959" s="28">
        <v>2021</v>
      </c>
      <c r="F959" s="28" t="s">
        <v>322</v>
      </c>
      <c r="G959" s="28">
        <v>3</v>
      </c>
      <c r="H959" s="28" t="s">
        <v>274</v>
      </c>
      <c r="I959" s="28">
        <v>3</v>
      </c>
      <c r="J959" s="28">
        <v>5.45458734461845E-5</v>
      </c>
      <c r="K959" s="28">
        <v>4.40809893064703E-5</v>
      </c>
      <c r="L959" s="28">
        <v>6.7050010451882703E-5</v>
      </c>
      <c r="M959" t="str">
        <f>VLOOKUP(Table_3[[#This Row],[cause_name]],ref_causegroups!A:B,2,FALSE)</f>
        <v>HIV/AIDS and sexually transmitted infections</v>
      </c>
      <c r="O959">
        <v>958</v>
      </c>
    </row>
    <row r="960" spans="1:15" ht="15.75" customHeight="1">
      <c r="A960" s="28" t="s">
        <v>21446</v>
      </c>
      <c r="B960" s="28">
        <v>44565</v>
      </c>
      <c r="C960" s="28">
        <v>22</v>
      </c>
      <c r="D960" s="28">
        <v>1</v>
      </c>
      <c r="E960" s="28">
        <v>2021</v>
      </c>
      <c r="F960" s="28" t="s">
        <v>1600</v>
      </c>
      <c r="G960" s="28">
        <v>3</v>
      </c>
      <c r="H960" s="28" t="s">
        <v>274</v>
      </c>
      <c r="I960" s="28">
        <v>3</v>
      </c>
      <c r="J960" s="28">
        <v>6.0364578496295302E-4</v>
      </c>
      <c r="K960" s="28">
        <v>4.5477985068173598E-4</v>
      </c>
      <c r="L960" s="28">
        <v>7.6233403609043103E-4</v>
      </c>
      <c r="M960" t="str">
        <f>VLOOKUP(Table_3[[#This Row],[cause_name]],ref_causegroups!A:B,2,FALSE)</f>
        <v>Digestive diseases</v>
      </c>
      <c r="O960">
        <v>959</v>
      </c>
    </row>
    <row r="961" spans="1:15" ht="15.75" customHeight="1">
      <c r="A961" s="28" t="s">
        <v>21446</v>
      </c>
      <c r="B961" s="28">
        <v>44565</v>
      </c>
      <c r="C961" s="28">
        <v>22</v>
      </c>
      <c r="D961" s="28">
        <v>1</v>
      </c>
      <c r="E961" s="28">
        <v>2021</v>
      </c>
      <c r="F961" s="28" t="s">
        <v>1604</v>
      </c>
      <c r="G961" s="28">
        <v>3</v>
      </c>
      <c r="H961" s="28" t="s">
        <v>274</v>
      </c>
      <c r="I961" s="28">
        <v>3</v>
      </c>
      <c r="J961" s="28">
        <v>5.4413227249297202E-5</v>
      </c>
      <c r="K961" s="28">
        <v>1.92543822625414E-5</v>
      </c>
      <c r="L961" s="28">
        <v>1.04340421736323E-4</v>
      </c>
      <c r="M961" t="str">
        <f>VLOOKUP(Table_3[[#This Row],[cause_name]],ref_causegroups!A:B,2,FALSE)</f>
        <v>Digestive diseases</v>
      </c>
      <c r="O961">
        <v>960</v>
      </c>
    </row>
    <row r="962" spans="1:15" ht="15.75" customHeight="1">
      <c r="A962" s="28" t="s">
        <v>21446</v>
      </c>
      <c r="B962" s="28">
        <v>44565</v>
      </c>
      <c r="C962" s="28">
        <v>22</v>
      </c>
      <c r="D962" s="28">
        <v>1</v>
      </c>
      <c r="E962" s="28">
        <v>2021</v>
      </c>
      <c r="F962" s="28" t="s">
        <v>1608</v>
      </c>
      <c r="G962" s="28">
        <v>3</v>
      </c>
      <c r="H962" s="28" t="s">
        <v>274</v>
      </c>
      <c r="I962" s="28">
        <v>3</v>
      </c>
      <c r="J962" s="28">
        <v>4.0984565975677898E-4</v>
      </c>
      <c r="K962" s="28">
        <v>1.59470481854621E-4</v>
      </c>
      <c r="L962" s="28">
        <v>8.9742877273364695E-4</v>
      </c>
      <c r="M962" t="str">
        <f>VLOOKUP(Table_3[[#This Row],[cause_name]],ref_causegroups!A:B,2,FALSE)</f>
        <v>Skin and subcutaneous diseases</v>
      </c>
      <c r="O962">
        <v>961</v>
      </c>
    </row>
    <row r="963" spans="1:15" ht="15.75" customHeight="1">
      <c r="A963" s="28" t="s">
        <v>21446</v>
      </c>
      <c r="B963" s="28">
        <v>44565</v>
      </c>
      <c r="C963" s="28">
        <v>22</v>
      </c>
      <c r="D963" s="28">
        <v>1</v>
      </c>
      <c r="E963" s="28">
        <v>2021</v>
      </c>
      <c r="F963" s="28" t="s">
        <v>1612</v>
      </c>
      <c r="G963" s="28">
        <v>3</v>
      </c>
      <c r="H963" s="28" t="s">
        <v>274</v>
      </c>
      <c r="I963" s="28">
        <v>3</v>
      </c>
      <c r="J963" s="28">
        <v>1.5420441137828101E-4</v>
      </c>
      <c r="K963" s="28">
        <v>1.2361286950971799E-4</v>
      </c>
      <c r="L963" s="28">
        <v>1.85713672387319E-4</v>
      </c>
      <c r="M963" t="str">
        <f>VLOOKUP(Table_3[[#This Row],[cause_name]],ref_causegroups!A:B,2,FALSE)</f>
        <v>Other non-communicable diseases</v>
      </c>
      <c r="O963">
        <v>962</v>
      </c>
    </row>
    <row r="964" spans="1:15" ht="15.75" customHeight="1">
      <c r="A964" s="28" t="s">
        <v>21446</v>
      </c>
      <c r="B964" s="28">
        <v>44565</v>
      </c>
      <c r="C964" s="28">
        <v>22</v>
      </c>
      <c r="D964" s="28">
        <v>1</v>
      </c>
      <c r="E964" s="28">
        <v>2021</v>
      </c>
      <c r="F964" s="28" t="s">
        <v>1616</v>
      </c>
      <c r="G964" s="28">
        <v>3</v>
      </c>
      <c r="H964" s="28" t="s">
        <v>274</v>
      </c>
      <c r="I964" s="28">
        <v>3</v>
      </c>
      <c r="J964" s="28">
        <v>3.16169732384938E-5</v>
      </c>
      <c r="K964" s="28">
        <v>2.62627009029095E-5</v>
      </c>
      <c r="L964" s="28">
        <v>3.6978659499395298E-5</v>
      </c>
      <c r="M964" t="str">
        <f>VLOOKUP(Table_3[[#This Row],[cause_name]],ref_causegroups!A:B,2,FALSE)</f>
        <v>Digestive diseases</v>
      </c>
      <c r="O964">
        <v>963</v>
      </c>
    </row>
    <row r="965" spans="1:15" ht="15.75" customHeight="1">
      <c r="A965" s="28" t="s">
        <v>21446</v>
      </c>
      <c r="B965" s="28">
        <v>44565</v>
      </c>
      <c r="C965" s="28">
        <v>22</v>
      </c>
      <c r="D965" s="28">
        <v>1</v>
      </c>
      <c r="E965" s="28">
        <v>2021</v>
      </c>
      <c r="F965" s="28" t="s">
        <v>1620</v>
      </c>
      <c r="G965" s="28">
        <v>3</v>
      </c>
      <c r="H965" s="28" t="s">
        <v>274</v>
      </c>
      <c r="I965" s="28">
        <v>3</v>
      </c>
      <c r="J965" s="28">
        <v>4.9025547029232403E-5</v>
      </c>
      <c r="K965" s="28">
        <v>4.1014551717954902E-5</v>
      </c>
      <c r="L965" s="28">
        <v>5.6237124853088301E-5</v>
      </c>
      <c r="M965" t="str">
        <f>VLOOKUP(Table_3[[#This Row],[cause_name]],ref_causegroups!A:B,2,FALSE)</f>
        <v>Digestive diseases</v>
      </c>
      <c r="O965">
        <v>964</v>
      </c>
    </row>
    <row r="966" spans="1:15" ht="15.75" customHeight="1">
      <c r="A966" s="28" t="s">
        <v>21446</v>
      </c>
      <c r="B966" s="28">
        <v>44565</v>
      </c>
      <c r="C966" s="28">
        <v>22</v>
      </c>
      <c r="D966" s="28">
        <v>1</v>
      </c>
      <c r="E966" s="28">
        <v>2021</v>
      </c>
      <c r="F966" s="28" t="s">
        <v>500</v>
      </c>
      <c r="G966" s="28">
        <v>3</v>
      </c>
      <c r="H966" s="28" t="s">
        <v>274</v>
      </c>
      <c r="I966" s="28">
        <v>3</v>
      </c>
      <c r="J966" s="28">
        <v>1.02314308905519E-4</v>
      </c>
      <c r="K966" s="28">
        <v>6.7370378411019303E-5</v>
      </c>
      <c r="L966" s="28">
        <v>1.61933010442704E-4</v>
      </c>
      <c r="M966" t="str">
        <f>VLOOKUP(Table_3[[#This Row],[cause_name]],ref_causegroups!A:B,2,FALSE)</f>
        <v>HIV/AIDS and sexually transmitted infections</v>
      </c>
      <c r="O966">
        <v>965</v>
      </c>
    </row>
    <row r="967" spans="1:15" ht="15.75" customHeight="1">
      <c r="A967" s="28" t="s">
        <v>21446</v>
      </c>
      <c r="B967" s="28">
        <v>44565</v>
      </c>
      <c r="C967" s="28">
        <v>22</v>
      </c>
      <c r="D967" s="28">
        <v>1</v>
      </c>
      <c r="E967" s="28">
        <v>2021</v>
      </c>
      <c r="F967" s="28" t="s">
        <v>1627</v>
      </c>
      <c r="G967" s="28">
        <v>3</v>
      </c>
      <c r="H967" s="28" t="s">
        <v>274</v>
      </c>
      <c r="I967" s="28">
        <v>3</v>
      </c>
      <c r="J967" s="28">
        <v>9.2252597979564706E-5</v>
      </c>
      <c r="K967" s="28">
        <v>7.9377080519948005E-5</v>
      </c>
      <c r="L967" s="28">
        <v>1.03829291094398E-4</v>
      </c>
      <c r="M967" t="str">
        <f>VLOOKUP(Table_3[[#This Row],[cause_name]],ref_causegroups!A:B,2,FALSE)</f>
        <v>HIV/AIDS and sexually transmitted infections</v>
      </c>
      <c r="O967">
        <v>966</v>
      </c>
    </row>
    <row r="968" spans="1:15" ht="15.75" customHeight="1">
      <c r="A968" s="28" t="s">
        <v>21446</v>
      </c>
      <c r="B968" s="28">
        <v>44565</v>
      </c>
      <c r="C968" s="28">
        <v>22</v>
      </c>
      <c r="D968" s="28">
        <v>1</v>
      </c>
      <c r="E968" s="28">
        <v>2021</v>
      </c>
      <c r="F968" s="28" t="s">
        <v>1631</v>
      </c>
      <c r="G968" s="28">
        <v>3</v>
      </c>
      <c r="H968" s="28" t="s">
        <v>274</v>
      </c>
      <c r="I968" s="28">
        <v>3</v>
      </c>
      <c r="J968" s="28">
        <v>6.0751877249302902E-6</v>
      </c>
      <c r="K968" s="28">
        <v>2.05728256694053E-6</v>
      </c>
      <c r="L968" s="28">
        <v>1.44720285859427E-5</v>
      </c>
      <c r="M968" t="str">
        <f>VLOOKUP(Table_3[[#This Row],[cause_name]],ref_causegroups!A:B,2,FALSE)</f>
        <v>HIV/AIDS and sexually transmitted infections</v>
      </c>
      <c r="O968">
        <v>967</v>
      </c>
    </row>
    <row r="969" spans="1:15" ht="15.75" customHeight="1">
      <c r="A969" s="28" t="s">
        <v>21446</v>
      </c>
      <c r="B969" s="28">
        <v>44565</v>
      </c>
      <c r="C969" s="28">
        <v>22</v>
      </c>
      <c r="D969" s="28">
        <v>1</v>
      </c>
      <c r="E969" s="28">
        <v>2021</v>
      </c>
      <c r="F969" s="28" t="s">
        <v>1635</v>
      </c>
      <c r="G969" s="28">
        <v>3</v>
      </c>
      <c r="H969" s="28" t="s">
        <v>274</v>
      </c>
      <c r="I969" s="28">
        <v>3</v>
      </c>
      <c r="J969" s="28">
        <v>2.1818663826261201E-7</v>
      </c>
      <c r="K969" s="28">
        <v>9.9923877067230003E-8</v>
      </c>
      <c r="L969" s="28">
        <v>4.0576904629671701E-7</v>
      </c>
      <c r="M969" t="str">
        <f>VLOOKUP(Table_3[[#This Row],[cause_name]],ref_causegroups!A:B,2,FALSE)</f>
        <v>HIV/AIDS and sexually transmitted infections</v>
      </c>
      <c r="O969">
        <v>968</v>
      </c>
    </row>
    <row r="970" spans="1:15" ht="15.75" customHeight="1">
      <c r="A970" s="28" t="s">
        <v>21446</v>
      </c>
      <c r="B970" s="28">
        <v>44565</v>
      </c>
      <c r="C970" s="28">
        <v>22</v>
      </c>
      <c r="D970" s="28">
        <v>1</v>
      </c>
      <c r="E970" s="28">
        <v>2021</v>
      </c>
      <c r="F970" s="28" t="s">
        <v>504</v>
      </c>
      <c r="G970" s="28">
        <v>3</v>
      </c>
      <c r="H970" s="28" t="s">
        <v>274</v>
      </c>
      <c r="I970" s="28">
        <v>3</v>
      </c>
      <c r="J970" s="28">
        <v>2.6663844285144001E-4</v>
      </c>
      <c r="K970" s="28">
        <v>2.42020266453365E-4</v>
      </c>
      <c r="L970" s="28">
        <v>2.9064935477618703E-4</v>
      </c>
      <c r="M970" t="str">
        <f>VLOOKUP(Table_3[[#This Row],[cause_name]],ref_causegroups!A:B,2,FALSE)</f>
        <v>Cardiovascular diseases</v>
      </c>
      <c r="O970">
        <v>969</v>
      </c>
    </row>
    <row r="971" spans="1:15" ht="15.75" customHeight="1">
      <c r="A971" s="28" t="s">
        <v>21446</v>
      </c>
      <c r="B971" s="28">
        <v>44565</v>
      </c>
      <c r="C971" s="28">
        <v>22</v>
      </c>
      <c r="D971" s="28">
        <v>1</v>
      </c>
      <c r="E971" s="28">
        <v>2021</v>
      </c>
      <c r="F971" s="28" t="s">
        <v>508</v>
      </c>
      <c r="G971" s="28">
        <v>3</v>
      </c>
      <c r="H971" s="28" t="s">
        <v>274</v>
      </c>
      <c r="I971" s="28">
        <v>3</v>
      </c>
      <c r="J971" s="28">
        <v>8.0933939528825797E-5</v>
      </c>
      <c r="K971" s="28">
        <v>6.1464790065915095E-5</v>
      </c>
      <c r="L971" s="28">
        <v>1.0798101874699799E-4</v>
      </c>
      <c r="M971" t="str">
        <f>VLOOKUP(Table_3[[#This Row],[cause_name]],ref_causegroups!A:B,2,FALSE)</f>
        <v>Diabetes and kidney diseases</v>
      </c>
      <c r="O971">
        <v>970</v>
      </c>
    </row>
    <row r="972" spans="1:15" ht="15.75" customHeight="1">
      <c r="A972" s="28" t="s">
        <v>21446</v>
      </c>
      <c r="B972" s="28">
        <v>44565</v>
      </c>
      <c r="C972" s="28">
        <v>22</v>
      </c>
      <c r="D972" s="28">
        <v>1</v>
      </c>
      <c r="E972" s="28">
        <v>2021</v>
      </c>
      <c r="F972" s="28" t="s">
        <v>323</v>
      </c>
      <c r="G972" s="28">
        <v>3</v>
      </c>
      <c r="H972" s="28" t="s">
        <v>274</v>
      </c>
      <c r="I972" s="28">
        <v>3</v>
      </c>
      <c r="J972" s="28">
        <v>5.2320955496709903E-4</v>
      </c>
      <c r="K972" s="28">
        <v>4.2278550043811999E-4</v>
      </c>
      <c r="L972" s="28">
        <v>6.6025706125540996E-4</v>
      </c>
      <c r="M972" t="str">
        <f>VLOOKUP(Table_3[[#This Row],[cause_name]],ref_causegroups!A:B,2,FALSE)</f>
        <v>Diabetes and kidney diseases</v>
      </c>
      <c r="O972">
        <v>971</v>
      </c>
    </row>
    <row r="973" spans="1:15" ht="15.75" customHeight="1">
      <c r="A973" s="28" t="s">
        <v>21446</v>
      </c>
      <c r="B973" s="28">
        <v>44565</v>
      </c>
      <c r="C973" s="28">
        <v>22</v>
      </c>
      <c r="D973" s="28">
        <v>1</v>
      </c>
      <c r="E973" s="28">
        <v>2021</v>
      </c>
      <c r="F973" s="28" t="s">
        <v>347</v>
      </c>
      <c r="G973" s="28">
        <v>3</v>
      </c>
      <c r="H973" s="28" t="s">
        <v>274</v>
      </c>
      <c r="I973" s="28">
        <v>3</v>
      </c>
      <c r="J973" s="28">
        <v>1.0769820704201699E-5</v>
      </c>
      <c r="K973" s="28">
        <v>6.3524675597651997E-6</v>
      </c>
      <c r="L973" s="28">
        <v>1.7527343420959801E-5</v>
      </c>
      <c r="M973" t="str">
        <f>VLOOKUP(Table_3[[#This Row],[cause_name]],ref_causegroups!A:B,2,FALSE)</f>
        <v>Cardiovascular diseases</v>
      </c>
      <c r="O973">
        <v>972</v>
      </c>
    </row>
    <row r="974" spans="1:15" ht="15.75" customHeight="1">
      <c r="A974" s="28" t="s">
        <v>21446</v>
      </c>
      <c r="B974" s="28">
        <v>44565</v>
      </c>
      <c r="C974" s="28">
        <v>22</v>
      </c>
      <c r="D974" s="28">
        <v>1</v>
      </c>
      <c r="E974" s="28">
        <v>2021</v>
      </c>
      <c r="F974" s="28" t="s">
        <v>348</v>
      </c>
      <c r="G974" s="28">
        <v>3</v>
      </c>
      <c r="H974" s="28" t="s">
        <v>274</v>
      </c>
      <c r="I974" s="28">
        <v>3</v>
      </c>
      <c r="J974" s="28">
        <v>2.1809960352758499E-5</v>
      </c>
      <c r="K974" s="28">
        <v>1.39608978855052E-5</v>
      </c>
      <c r="L974" s="28">
        <v>3.6352352631726601E-5</v>
      </c>
      <c r="M974" t="str">
        <f>VLOOKUP(Table_3[[#This Row],[cause_name]],ref_causegroups!A:B,2,FALSE)</f>
        <v>Cardiovascular diseases</v>
      </c>
      <c r="O974">
        <v>973</v>
      </c>
    </row>
    <row r="975" spans="1:15" ht="15.75" customHeight="1">
      <c r="A975" s="28" t="s">
        <v>21446</v>
      </c>
      <c r="B975" s="28">
        <v>44565</v>
      </c>
      <c r="C975" s="28">
        <v>22</v>
      </c>
      <c r="D975" s="28">
        <v>1</v>
      </c>
      <c r="E975" s="28">
        <v>2021</v>
      </c>
      <c r="F975" s="28" t="s">
        <v>349</v>
      </c>
      <c r="G975" s="28">
        <v>3</v>
      </c>
      <c r="H975" s="28" t="s">
        <v>274</v>
      </c>
      <c r="I975" s="28">
        <v>3</v>
      </c>
      <c r="J975" s="28">
        <v>1.08596599983427E-7</v>
      </c>
      <c r="K975" s="28">
        <v>8.6536882431197896E-8</v>
      </c>
      <c r="L975" s="28">
        <v>1.28987729503019E-7</v>
      </c>
      <c r="M975" t="str">
        <f>VLOOKUP(Table_3[[#This Row],[cause_name]],ref_causegroups!A:B,2,FALSE)</f>
        <v>Cardiovascular diseases</v>
      </c>
      <c r="O975">
        <v>974</v>
      </c>
    </row>
    <row r="976" spans="1:15" ht="15.75" customHeight="1">
      <c r="A976" s="28" t="s">
        <v>21446</v>
      </c>
      <c r="B976" s="28">
        <v>44565</v>
      </c>
      <c r="C976" s="28">
        <v>22</v>
      </c>
      <c r="D976" s="28">
        <v>1</v>
      </c>
      <c r="E976" s="28">
        <v>2021</v>
      </c>
      <c r="F976" s="28" t="s">
        <v>324</v>
      </c>
      <c r="G976" s="28">
        <v>3</v>
      </c>
      <c r="H976" s="28" t="s">
        <v>274</v>
      </c>
      <c r="I976" s="28">
        <v>3</v>
      </c>
      <c r="J976" s="28">
        <v>1.9496174773056702E-6</v>
      </c>
      <c r="K976" s="28">
        <v>1.55598245677189E-6</v>
      </c>
      <c r="L976" s="28">
        <v>2.5655532934842698E-6</v>
      </c>
      <c r="M976" t="str">
        <f>VLOOKUP(Table_3[[#This Row],[cause_name]],ref_causegroups!A:B,2,FALSE)</f>
        <v>Neoplasms</v>
      </c>
      <c r="O976">
        <v>975</v>
      </c>
    </row>
    <row r="977" spans="1:15" ht="15.75" customHeight="1">
      <c r="A977" s="28" t="s">
        <v>21446</v>
      </c>
      <c r="B977" s="28">
        <v>44565</v>
      </c>
      <c r="C977" s="28">
        <v>22</v>
      </c>
      <c r="D977" s="28">
        <v>1</v>
      </c>
      <c r="E977" s="28">
        <v>2021</v>
      </c>
      <c r="F977" s="28" t="s">
        <v>1645</v>
      </c>
      <c r="G977" s="28">
        <v>3</v>
      </c>
      <c r="H977" s="28" t="s">
        <v>274</v>
      </c>
      <c r="I977" s="28">
        <v>3</v>
      </c>
      <c r="J977" s="28">
        <v>2.9723843422164801E-5</v>
      </c>
      <c r="K977" s="28">
        <v>2.2352528505132601E-5</v>
      </c>
      <c r="L977" s="28">
        <v>3.8688796901374397E-5</v>
      </c>
      <c r="M977" t="str">
        <f>VLOOKUP(Table_3[[#This Row],[cause_name]],ref_causegroups!A:B,2,FALSE)</f>
        <v>Diabetes and kidney diseases</v>
      </c>
      <c r="O977">
        <v>976</v>
      </c>
    </row>
    <row r="978" spans="1:15" ht="15.75" customHeight="1">
      <c r="A978" s="28" t="s">
        <v>21446</v>
      </c>
      <c r="B978" s="28">
        <v>44565</v>
      </c>
      <c r="C978" s="28">
        <v>22</v>
      </c>
      <c r="D978" s="28">
        <v>1</v>
      </c>
      <c r="E978" s="28">
        <v>2021</v>
      </c>
      <c r="F978" s="28" t="s">
        <v>350</v>
      </c>
      <c r="G978" s="28">
        <v>3</v>
      </c>
      <c r="H978" s="28" t="s">
        <v>274</v>
      </c>
      <c r="I978" s="28">
        <v>3</v>
      </c>
      <c r="J978" s="28">
        <v>1.4311787880991701E-3</v>
      </c>
      <c r="K978" s="28">
        <v>1.1713891522519E-3</v>
      </c>
      <c r="L978" s="28">
        <v>1.67701549986973E-3</v>
      </c>
      <c r="M978" t="str">
        <f>VLOOKUP(Table_3[[#This Row],[cause_name]],ref_causegroups!A:B,2,FALSE)</f>
        <v>Diabetes and kidney diseases</v>
      </c>
      <c r="O978">
        <v>977</v>
      </c>
    </row>
    <row r="979" spans="1:15" ht="15.75" customHeight="1">
      <c r="A979" s="28" t="s">
        <v>21446</v>
      </c>
      <c r="B979" s="28">
        <v>44565</v>
      </c>
      <c r="C979" s="28">
        <v>22</v>
      </c>
      <c r="D979" s="28">
        <v>1</v>
      </c>
      <c r="E979" s="28">
        <v>2021</v>
      </c>
      <c r="F979" s="28" t="s">
        <v>1649</v>
      </c>
      <c r="G979" s="28">
        <v>3</v>
      </c>
      <c r="H979" s="28" t="s">
        <v>274</v>
      </c>
      <c r="I979" s="28">
        <v>3</v>
      </c>
      <c r="J979" s="28">
        <v>1.7269333486782899E-4</v>
      </c>
      <c r="K979" s="28">
        <v>1.4031116979281301E-4</v>
      </c>
      <c r="L979" s="28">
        <v>2.22694077408763E-4</v>
      </c>
      <c r="M979" t="str">
        <f>VLOOKUP(Table_3[[#This Row],[cause_name]],ref_causegroups!A:B,2,FALSE)</f>
        <v>Digestive diseases</v>
      </c>
      <c r="O979">
        <v>978</v>
      </c>
    </row>
    <row r="980" spans="1:15" ht="15.75" customHeight="1">
      <c r="A980" s="28" t="s">
        <v>21446</v>
      </c>
      <c r="B980" s="28">
        <v>44565</v>
      </c>
      <c r="C980" s="28">
        <v>22</v>
      </c>
      <c r="D980" s="28">
        <v>1</v>
      </c>
      <c r="E980" s="28">
        <v>2021</v>
      </c>
      <c r="F980" s="28" t="s">
        <v>1653</v>
      </c>
      <c r="G980" s="28">
        <v>3</v>
      </c>
      <c r="H980" s="28" t="s">
        <v>274</v>
      </c>
      <c r="I980" s="28">
        <v>3</v>
      </c>
      <c r="J980" s="28">
        <v>6.7581842788501302E-5</v>
      </c>
      <c r="K980" s="28">
        <v>5.4003996245886803E-5</v>
      </c>
      <c r="L980" s="28">
        <v>8.2526126182988106E-5</v>
      </c>
      <c r="M980" t="str">
        <f>VLOOKUP(Table_3[[#This Row],[cause_name]],ref_causegroups!A:B,2,FALSE)</f>
        <v>Digestive diseases</v>
      </c>
      <c r="O980">
        <v>979</v>
      </c>
    </row>
    <row r="981" spans="1:15" ht="15.75" customHeight="1">
      <c r="A981" s="28" t="s">
        <v>21446</v>
      </c>
      <c r="B981" s="28">
        <v>44565</v>
      </c>
      <c r="C981" s="28">
        <v>22</v>
      </c>
      <c r="D981" s="28">
        <v>1</v>
      </c>
      <c r="E981" s="28">
        <v>2021</v>
      </c>
      <c r="F981" s="28" t="s">
        <v>511</v>
      </c>
      <c r="G981" s="28">
        <v>3</v>
      </c>
      <c r="H981" s="28" t="s">
        <v>274</v>
      </c>
      <c r="I981" s="28">
        <v>3</v>
      </c>
      <c r="J981" s="28">
        <v>1.4773921007124099E-5</v>
      </c>
      <c r="K981" s="28">
        <v>1.02003709224922E-5</v>
      </c>
      <c r="L981" s="28">
        <v>1.82552910857042E-5</v>
      </c>
      <c r="M981" t="str">
        <f>VLOOKUP(Table_3[[#This Row],[cause_name]],ref_causegroups!A:B,2,FALSE)</f>
        <v>Neoplasms</v>
      </c>
      <c r="O981">
        <v>980</v>
      </c>
    </row>
    <row r="982" spans="1:15" ht="15.75" customHeight="1">
      <c r="A982" s="28" t="s">
        <v>21446</v>
      </c>
      <c r="B982" s="28">
        <v>44565</v>
      </c>
      <c r="C982" s="28">
        <v>22</v>
      </c>
      <c r="D982" s="28">
        <v>1</v>
      </c>
      <c r="E982" s="28">
        <v>2021</v>
      </c>
      <c r="F982" s="28" t="s">
        <v>515</v>
      </c>
      <c r="G982" s="28">
        <v>3</v>
      </c>
      <c r="H982" s="28" t="s">
        <v>274</v>
      </c>
      <c r="I982" s="28">
        <v>3</v>
      </c>
      <c r="J982" s="28">
        <v>2.18422468726195E-4</v>
      </c>
      <c r="K982" s="28">
        <v>1.9895179291353301E-4</v>
      </c>
      <c r="L982" s="28">
        <v>2.4202626717218499E-4</v>
      </c>
      <c r="M982" t="str">
        <f>VLOOKUP(Table_3[[#This Row],[cause_name]],ref_causegroups!A:B,2,FALSE)</f>
        <v>Other infectious diseases</v>
      </c>
      <c r="O982">
        <v>981</v>
      </c>
    </row>
    <row r="983" spans="1:15" ht="15.75" customHeight="1">
      <c r="A983" s="28" t="s">
        <v>21446</v>
      </c>
      <c r="B983" s="28">
        <v>44565</v>
      </c>
      <c r="C983" s="28">
        <v>22</v>
      </c>
      <c r="D983" s="28">
        <v>1</v>
      </c>
      <c r="E983" s="28">
        <v>2021</v>
      </c>
      <c r="F983" s="28" t="s">
        <v>351</v>
      </c>
      <c r="G983" s="28">
        <v>3</v>
      </c>
      <c r="H983" s="28" t="s">
        <v>274</v>
      </c>
      <c r="I983" s="28">
        <v>3</v>
      </c>
      <c r="J983" s="28">
        <v>2.8569916907896702E-4</v>
      </c>
      <c r="K983" s="28">
        <v>8.0619781827564605E-7</v>
      </c>
      <c r="L983" s="28">
        <v>1.1011468735378099E-3</v>
      </c>
      <c r="M983" t="str">
        <f>VLOOKUP(Table_3[[#This Row],[cause_name]],ref_causegroups!A:B,2,FALSE)</f>
        <v>Musculoskeletal disorders</v>
      </c>
      <c r="O983">
        <v>982</v>
      </c>
    </row>
    <row r="984" spans="1:15" ht="15.75" customHeight="1">
      <c r="A984" s="28" t="s">
        <v>21446</v>
      </c>
      <c r="B984" s="28">
        <v>44565</v>
      </c>
      <c r="C984" s="28">
        <v>22</v>
      </c>
      <c r="D984" s="28">
        <v>1</v>
      </c>
      <c r="E984" s="28">
        <v>2021</v>
      </c>
      <c r="F984" s="28" t="s">
        <v>352</v>
      </c>
      <c r="G984" s="28">
        <v>3</v>
      </c>
      <c r="H984" s="28" t="s">
        <v>274</v>
      </c>
      <c r="I984" s="28">
        <v>3</v>
      </c>
      <c r="J984" s="28">
        <v>5.7257895317952404E-4</v>
      </c>
      <c r="K984" s="28">
        <v>1.8886329549582301E-6</v>
      </c>
      <c r="L984" s="28">
        <v>2.10991360610161E-3</v>
      </c>
      <c r="M984" t="str">
        <f>VLOOKUP(Table_3[[#This Row],[cause_name]],ref_causegroups!A:B,2,FALSE)</f>
        <v>Musculoskeletal disorders</v>
      </c>
      <c r="O984">
        <v>983</v>
      </c>
    </row>
    <row r="985" spans="1:15" ht="15.75" customHeight="1">
      <c r="A985" s="28" t="s">
        <v>21446</v>
      </c>
      <c r="B985" s="28">
        <v>44565</v>
      </c>
      <c r="C985" s="28">
        <v>22</v>
      </c>
      <c r="D985" s="28">
        <v>1</v>
      </c>
      <c r="E985" s="28">
        <v>2021</v>
      </c>
      <c r="F985" s="28" t="s">
        <v>519</v>
      </c>
      <c r="G985" s="28">
        <v>3</v>
      </c>
      <c r="H985" s="28" t="s">
        <v>274</v>
      </c>
      <c r="I985" s="28">
        <v>3</v>
      </c>
      <c r="J985" s="28">
        <v>1.62232937584389E-7</v>
      </c>
      <c r="K985" s="28">
        <v>8.8796738165928897E-8</v>
      </c>
      <c r="L985" s="28">
        <v>2.4407849193735602E-7</v>
      </c>
      <c r="M985" t="str">
        <f>VLOOKUP(Table_3[[#This Row],[cause_name]],ref_causegroups!A:B,2,FALSE)</f>
        <v>Neoplasms</v>
      </c>
      <c r="O985">
        <v>984</v>
      </c>
    </row>
    <row r="986" spans="1:15" ht="15.75" customHeight="1">
      <c r="A986" s="28" t="s">
        <v>21446</v>
      </c>
      <c r="B986" s="28">
        <v>44565</v>
      </c>
      <c r="C986" s="28">
        <v>22</v>
      </c>
      <c r="D986" s="28">
        <v>1</v>
      </c>
      <c r="E986" s="28">
        <v>2021</v>
      </c>
      <c r="F986" s="28" t="s">
        <v>523</v>
      </c>
      <c r="G986" s="28">
        <v>3</v>
      </c>
      <c r="H986" s="28" t="s">
        <v>274</v>
      </c>
      <c r="I986" s="28">
        <v>3</v>
      </c>
      <c r="J986" s="28">
        <v>2.20627171421476E-5</v>
      </c>
      <c r="K986" s="28">
        <v>1.8978345517573201E-5</v>
      </c>
      <c r="L986" s="28">
        <v>2.7886522916159301E-5</v>
      </c>
      <c r="M986" t="str">
        <f>VLOOKUP(Table_3[[#This Row],[cause_name]],ref_causegroups!A:B,2,FALSE)</f>
        <v>Neoplasms</v>
      </c>
      <c r="O986">
        <v>985</v>
      </c>
    </row>
    <row r="987" spans="1:15" ht="15.75" customHeight="1">
      <c r="A987" s="28" t="s">
        <v>21446</v>
      </c>
      <c r="B987" s="28">
        <v>44565</v>
      </c>
      <c r="C987" s="28">
        <v>22</v>
      </c>
      <c r="D987" s="28">
        <v>1</v>
      </c>
      <c r="E987" s="28">
        <v>2021</v>
      </c>
      <c r="F987" s="28" t="s">
        <v>291</v>
      </c>
      <c r="G987" s="28">
        <v>3</v>
      </c>
      <c r="H987" s="28" t="s">
        <v>274</v>
      </c>
      <c r="I987" s="28">
        <v>3</v>
      </c>
      <c r="J987" s="28">
        <v>1.78082578790938E-7</v>
      </c>
      <c r="K987" s="28">
        <v>1.2972342322762899E-7</v>
      </c>
      <c r="L987" s="28">
        <v>2.30244452199915E-7</v>
      </c>
      <c r="M987" t="str">
        <f>VLOOKUP(Table_3[[#This Row],[cause_name]],ref_causegroups!A:B,2,FALSE)</f>
        <v>Neoplasms</v>
      </c>
      <c r="O987">
        <v>986</v>
      </c>
    </row>
    <row r="988" spans="1:15" ht="15.75" customHeight="1">
      <c r="A988" s="28" t="s">
        <v>21446</v>
      </c>
      <c r="B988" s="28">
        <v>44565</v>
      </c>
      <c r="C988" s="28">
        <v>22</v>
      </c>
      <c r="D988" s="28">
        <v>1</v>
      </c>
      <c r="E988" s="28">
        <v>2021</v>
      </c>
      <c r="F988" s="28" t="s">
        <v>292</v>
      </c>
      <c r="G988" s="28">
        <v>3</v>
      </c>
      <c r="H988" s="28" t="s">
        <v>274</v>
      </c>
      <c r="I988" s="28">
        <v>3</v>
      </c>
      <c r="J988" s="28">
        <v>3.3467673500490399E-7</v>
      </c>
      <c r="K988" s="28">
        <v>1.74562639243394E-7</v>
      </c>
      <c r="L988" s="28">
        <v>5.51690735242141E-7</v>
      </c>
      <c r="M988" t="str">
        <f>VLOOKUP(Table_3[[#This Row],[cause_name]],ref_causegroups!A:B,2,FALSE)</f>
        <v>Neoplasms</v>
      </c>
      <c r="O988">
        <v>987</v>
      </c>
    </row>
    <row r="989" spans="1:15" ht="15.75" customHeight="1">
      <c r="A989" s="28" t="s">
        <v>21446</v>
      </c>
      <c r="B989" s="28">
        <v>44565</v>
      </c>
      <c r="C989" s="28">
        <v>22</v>
      </c>
      <c r="D989" s="28">
        <v>1</v>
      </c>
      <c r="E989" s="28">
        <v>2021</v>
      </c>
      <c r="F989" s="28" t="s">
        <v>533</v>
      </c>
      <c r="G989" s="28">
        <v>3</v>
      </c>
      <c r="H989" s="28" t="s">
        <v>274</v>
      </c>
      <c r="I989" s="28">
        <v>3</v>
      </c>
      <c r="J989" s="28">
        <v>6.6912578951581599E-7</v>
      </c>
      <c r="K989" s="28">
        <v>2.7364669375978499E-7</v>
      </c>
      <c r="L989" s="28">
        <v>1.05599812463522E-6</v>
      </c>
      <c r="M989" t="str">
        <f>VLOOKUP(Table_3[[#This Row],[cause_name]],ref_causegroups!A:B,2,FALSE)</f>
        <v>Neoplasms</v>
      </c>
      <c r="O989">
        <v>988</v>
      </c>
    </row>
    <row r="990" spans="1:15" ht="15.75" customHeight="1">
      <c r="A990" s="28" t="s">
        <v>21446</v>
      </c>
      <c r="B990" s="28">
        <v>44565</v>
      </c>
      <c r="C990" s="28">
        <v>22</v>
      </c>
      <c r="D990" s="28">
        <v>1</v>
      </c>
      <c r="E990" s="28">
        <v>2021</v>
      </c>
      <c r="F990" s="28" t="s">
        <v>537</v>
      </c>
      <c r="G990" s="28">
        <v>3</v>
      </c>
      <c r="H990" s="28" t="s">
        <v>274</v>
      </c>
      <c r="I990" s="28">
        <v>3</v>
      </c>
      <c r="J990" s="28">
        <v>6.5122158166084999E-6</v>
      </c>
      <c r="K990" s="28">
        <v>3.8587550407071901E-6</v>
      </c>
      <c r="L990" s="28">
        <v>1.0514220246091401E-5</v>
      </c>
      <c r="M990" t="str">
        <f>VLOOKUP(Table_3[[#This Row],[cause_name]],ref_causegroups!A:B,2,FALSE)</f>
        <v>Neoplasms</v>
      </c>
      <c r="O990">
        <v>989</v>
      </c>
    </row>
    <row r="991" spans="1:15" ht="15.75" customHeight="1">
      <c r="A991" s="28" t="s">
        <v>21446</v>
      </c>
      <c r="B991" s="28">
        <v>44565</v>
      </c>
      <c r="C991" s="28">
        <v>22</v>
      </c>
      <c r="D991" s="28">
        <v>1</v>
      </c>
      <c r="E991" s="28">
        <v>2021</v>
      </c>
      <c r="F991" s="28" t="s">
        <v>541</v>
      </c>
      <c r="G991" s="28">
        <v>3</v>
      </c>
      <c r="H991" s="28" t="s">
        <v>274</v>
      </c>
      <c r="I991" s="28">
        <v>3</v>
      </c>
      <c r="J991" s="28">
        <v>1.5675851640917199E-5</v>
      </c>
      <c r="K991" s="28">
        <v>1.0887781932414701E-5</v>
      </c>
      <c r="L991" s="28">
        <v>2.1859685662584099E-5</v>
      </c>
      <c r="M991" t="str">
        <f>VLOOKUP(Table_3[[#This Row],[cause_name]],ref_causegroups!A:B,2,FALSE)</f>
        <v>Neoplasms</v>
      </c>
      <c r="O991">
        <v>990</v>
      </c>
    </row>
    <row r="992" spans="1:15" ht="15.75" customHeight="1">
      <c r="A992" s="28" t="s">
        <v>21446</v>
      </c>
      <c r="B992" s="28">
        <v>44565</v>
      </c>
      <c r="C992" s="28">
        <v>22</v>
      </c>
      <c r="D992" s="28">
        <v>1</v>
      </c>
      <c r="E992" s="28">
        <v>2021</v>
      </c>
      <c r="F992" s="28" t="s">
        <v>545</v>
      </c>
      <c r="G992" s="28">
        <v>3</v>
      </c>
      <c r="H992" s="28" t="s">
        <v>274</v>
      </c>
      <c r="I992" s="28">
        <v>3</v>
      </c>
      <c r="J992" s="28">
        <v>7.9428284653349099E-7</v>
      </c>
      <c r="K992" s="28">
        <v>5.4068874506833598E-7</v>
      </c>
      <c r="L992" s="28">
        <v>1.1056429542329201E-6</v>
      </c>
      <c r="M992" t="str">
        <f>VLOOKUP(Table_3[[#This Row],[cause_name]],ref_causegroups!A:B,2,FALSE)</f>
        <v>Neoplasms</v>
      </c>
      <c r="O992">
        <v>991</v>
      </c>
    </row>
    <row r="993" spans="1:15" ht="15.75" customHeight="1">
      <c r="A993" s="28" t="s">
        <v>21446</v>
      </c>
      <c r="B993" s="28">
        <v>44565</v>
      </c>
      <c r="C993" s="28">
        <v>22</v>
      </c>
      <c r="D993" s="28">
        <v>1</v>
      </c>
      <c r="E993" s="28">
        <v>2021</v>
      </c>
      <c r="F993" s="28" t="s">
        <v>1687</v>
      </c>
      <c r="G993" s="28">
        <v>3</v>
      </c>
      <c r="H993" s="28" t="s">
        <v>274</v>
      </c>
      <c r="I993" s="28">
        <v>3</v>
      </c>
      <c r="J993" s="28">
        <v>4.3261540061443602E-6</v>
      </c>
      <c r="K993" s="28">
        <v>3.3987515076051698E-6</v>
      </c>
      <c r="L993" s="28">
        <v>5.3196937043610403E-6</v>
      </c>
      <c r="M993" t="str">
        <f>VLOOKUP(Table_3[[#This Row],[cause_name]],ref_causegroups!A:B,2,FALSE)</f>
        <v>Cardiovascular diseases</v>
      </c>
      <c r="O993">
        <v>992</v>
      </c>
    </row>
    <row r="994" spans="1:15" ht="15.75" customHeight="1">
      <c r="A994" s="28" t="s">
        <v>21446</v>
      </c>
      <c r="B994" s="28">
        <v>44565</v>
      </c>
      <c r="C994" s="28">
        <v>22</v>
      </c>
      <c r="D994" s="28">
        <v>1</v>
      </c>
      <c r="E994" s="28">
        <v>2021</v>
      </c>
      <c r="F994" s="28" t="s">
        <v>1691</v>
      </c>
      <c r="G994" s="28">
        <v>3</v>
      </c>
      <c r="H994" s="28" t="s">
        <v>274</v>
      </c>
      <c r="I994" s="28">
        <v>3</v>
      </c>
      <c r="J994" s="28">
        <v>1.2932228316236901E-4</v>
      </c>
      <c r="K994" s="28">
        <v>1.11465467400771E-4</v>
      </c>
      <c r="L994" s="28">
        <v>1.5004445772388999E-4</v>
      </c>
      <c r="M994" t="str">
        <f>VLOOKUP(Table_3[[#This Row],[cause_name]],ref_causegroups!A:B,2,FALSE)</f>
        <v>Digestive diseases</v>
      </c>
      <c r="O994">
        <v>993</v>
      </c>
    </row>
    <row r="995" spans="1:15" ht="15.75" customHeight="1">
      <c r="A995" s="28" t="s">
        <v>21446</v>
      </c>
      <c r="B995" s="28">
        <v>44565</v>
      </c>
      <c r="C995" s="28">
        <v>22</v>
      </c>
      <c r="D995" s="28">
        <v>1</v>
      </c>
      <c r="E995" s="28">
        <v>2021</v>
      </c>
      <c r="F995" s="28" t="s">
        <v>1695</v>
      </c>
      <c r="G995" s="28">
        <v>3</v>
      </c>
      <c r="H995" s="28" t="s">
        <v>274</v>
      </c>
      <c r="I995" s="28">
        <v>3</v>
      </c>
      <c r="J995" s="28">
        <v>8.9943019491649996E-5</v>
      </c>
      <c r="K995" s="28">
        <v>7.2660038122572101E-5</v>
      </c>
      <c r="L995" s="28">
        <v>1.1382288528339499E-4</v>
      </c>
      <c r="M995" t="str">
        <f>VLOOKUP(Table_3[[#This Row],[cause_name]],ref_causegroups!A:B,2,FALSE)</f>
        <v>Digestive diseases</v>
      </c>
      <c r="O995">
        <v>994</v>
      </c>
    </row>
    <row r="996" spans="1:15" ht="15.75" customHeight="1">
      <c r="A996" s="28" t="s">
        <v>21446</v>
      </c>
      <c r="B996" s="28">
        <v>44565</v>
      </c>
      <c r="C996" s="28">
        <v>22</v>
      </c>
      <c r="D996" s="28">
        <v>1</v>
      </c>
      <c r="E996" s="28">
        <v>2021</v>
      </c>
      <c r="F996" s="28" t="s">
        <v>353</v>
      </c>
      <c r="G996" s="28">
        <v>3</v>
      </c>
      <c r="H996" s="28" t="s">
        <v>274</v>
      </c>
      <c r="I996" s="28">
        <v>3</v>
      </c>
      <c r="J996" s="28">
        <v>1.1493196367485101E-4</v>
      </c>
      <c r="K996" s="28">
        <v>9.7452126316219096E-5</v>
      </c>
      <c r="L996" s="28">
        <v>1.3862873058120601E-4</v>
      </c>
      <c r="M996" t="str">
        <f>VLOOKUP(Table_3[[#This Row],[cause_name]],ref_causegroups!A:B,2,FALSE)</f>
        <v>Digestive diseases</v>
      </c>
      <c r="O996">
        <v>995</v>
      </c>
    </row>
    <row r="997" spans="1:15" ht="15.75" customHeight="1">
      <c r="A997" s="28" t="s">
        <v>21446</v>
      </c>
      <c r="B997" s="28">
        <v>44565</v>
      </c>
      <c r="C997" s="28">
        <v>22</v>
      </c>
      <c r="D997" s="28">
        <v>1</v>
      </c>
      <c r="E997" s="28">
        <v>2021</v>
      </c>
      <c r="F997" s="28" t="s">
        <v>1699</v>
      </c>
      <c r="G997" s="28">
        <v>3</v>
      </c>
      <c r="H997" s="28" t="s">
        <v>274</v>
      </c>
      <c r="I997" s="28">
        <v>3</v>
      </c>
      <c r="J997" s="28">
        <v>1.62779852622848E-4</v>
      </c>
      <c r="K997" s="28">
        <v>1.37806151690939E-4</v>
      </c>
      <c r="L997" s="28">
        <v>1.9342618260831799E-4</v>
      </c>
      <c r="M997" t="str">
        <f>VLOOKUP(Table_3[[#This Row],[cause_name]],ref_causegroups!A:B,2,FALSE)</f>
        <v>Digestive diseases</v>
      </c>
      <c r="O997">
        <v>996</v>
      </c>
    </row>
    <row r="998" spans="1:15" ht="15.75" customHeight="1">
      <c r="A998" s="28" t="s">
        <v>21446</v>
      </c>
      <c r="B998" s="28">
        <v>44565</v>
      </c>
      <c r="C998" s="28">
        <v>22</v>
      </c>
      <c r="D998" s="28">
        <v>1</v>
      </c>
      <c r="E998" s="28">
        <v>2021</v>
      </c>
      <c r="F998" s="28" t="s">
        <v>354</v>
      </c>
      <c r="G998" s="28">
        <v>3</v>
      </c>
      <c r="H998" s="28" t="s">
        <v>274</v>
      </c>
      <c r="I998" s="28">
        <v>3</v>
      </c>
      <c r="J998" s="28">
        <v>8.9005295406061204E-6</v>
      </c>
      <c r="K998" s="28">
        <v>6.5646781937291302E-6</v>
      </c>
      <c r="L998" s="28">
        <v>1.19283482175022E-5</v>
      </c>
      <c r="M998" t="str">
        <f>VLOOKUP(Table_3[[#This Row],[cause_name]],ref_causegroups!A:B,2,FALSE)</f>
        <v>Digestive diseases</v>
      </c>
      <c r="O998">
        <v>997</v>
      </c>
    </row>
    <row r="999" spans="1:15" ht="15.75" customHeight="1">
      <c r="A999" s="28" t="s">
        <v>21446</v>
      </c>
      <c r="B999" s="28">
        <v>44565</v>
      </c>
      <c r="C999" s="28">
        <v>22</v>
      </c>
      <c r="D999" s="28">
        <v>1</v>
      </c>
      <c r="E999" s="28">
        <v>2021</v>
      </c>
      <c r="F999" s="28" t="s">
        <v>1703</v>
      </c>
      <c r="G999" s="28">
        <v>3</v>
      </c>
      <c r="H999" s="28" t="s">
        <v>274</v>
      </c>
      <c r="I999" s="28">
        <v>3</v>
      </c>
      <c r="J999" s="28">
        <v>4.7437834620218203E-7</v>
      </c>
      <c r="K999" s="28">
        <v>3.4340831512244598E-7</v>
      </c>
      <c r="L999" s="28">
        <v>6.6282504409680097E-7</v>
      </c>
      <c r="M999" t="str">
        <f>VLOOKUP(Table_3[[#This Row],[cause_name]],ref_causegroups!A:B,2,FALSE)</f>
        <v>Other non-communicable diseases</v>
      </c>
      <c r="O999">
        <v>998</v>
      </c>
    </row>
    <row r="1000" spans="1:15" ht="15.75" customHeight="1">
      <c r="A1000" s="28" t="s">
        <v>21446</v>
      </c>
      <c r="B1000" s="28">
        <v>44565</v>
      </c>
      <c r="C1000" s="28">
        <v>22</v>
      </c>
      <c r="D1000" s="28">
        <v>1</v>
      </c>
      <c r="E1000" s="28">
        <v>2021</v>
      </c>
      <c r="F1000" s="28" t="s">
        <v>1707</v>
      </c>
      <c r="G1000" s="28">
        <v>3</v>
      </c>
      <c r="H1000" s="28" t="s">
        <v>274</v>
      </c>
      <c r="I1000" s="28">
        <v>3</v>
      </c>
      <c r="J1000" s="28">
        <v>5.4749703062457401E-7</v>
      </c>
      <c r="K1000" s="28">
        <v>4.3734421478053298E-7</v>
      </c>
      <c r="L1000" s="28">
        <v>6.6976550287582596E-7</v>
      </c>
      <c r="M1000" t="str">
        <f>VLOOKUP(Table_3[[#This Row],[cause_name]],ref_causegroups!A:B,2,FALSE)</f>
        <v>Other non-communicable diseases</v>
      </c>
      <c r="O1000">
        <v>999</v>
      </c>
    </row>
    <row r="1001" spans="1:15" ht="15.75" customHeight="1">
      <c r="A1001" s="28" t="s">
        <v>21446</v>
      </c>
      <c r="B1001" s="28">
        <v>44565</v>
      </c>
      <c r="C1001" s="28">
        <v>22</v>
      </c>
      <c r="D1001" s="28">
        <v>1</v>
      </c>
      <c r="E1001" s="28">
        <v>2021</v>
      </c>
      <c r="F1001" s="28" t="s">
        <v>549</v>
      </c>
      <c r="G1001" s="28">
        <v>3</v>
      </c>
      <c r="H1001" s="28" t="s">
        <v>274</v>
      </c>
      <c r="I1001" s="28">
        <v>3</v>
      </c>
      <c r="J1001" s="28">
        <v>6.2504685123811196E-3</v>
      </c>
      <c r="K1001" s="28">
        <v>2.1502530429047101E-3</v>
      </c>
      <c r="L1001" s="28">
        <v>1.38554334025997E-2</v>
      </c>
      <c r="M1001" t="str">
        <f>VLOOKUP(Table_3[[#This Row],[cause_name]],ref_causegroups!A:B,2,FALSE)</f>
        <v>Respiratory infections and tuberculosis</v>
      </c>
      <c r="O1001">
        <v>1000</v>
      </c>
    </row>
    <row r="1002" spans="1:15" ht="15.75" customHeight="1">
      <c r="A1002" s="28" t="s">
        <v>21444</v>
      </c>
      <c r="B1002" s="28">
        <v>44567</v>
      </c>
      <c r="C1002" s="28">
        <v>22</v>
      </c>
      <c r="D1002" s="28">
        <v>1</v>
      </c>
      <c r="E1002" s="28">
        <v>2021</v>
      </c>
      <c r="F1002" s="28" t="s">
        <v>1287</v>
      </c>
      <c r="G1002" s="28">
        <v>3</v>
      </c>
      <c r="H1002" s="28" t="s">
        <v>274</v>
      </c>
      <c r="I1002" s="28">
        <v>1</v>
      </c>
      <c r="J1002" s="28">
        <v>2295.14171806166</v>
      </c>
      <c r="K1002" s="28">
        <v>1683.77158729707</v>
      </c>
      <c r="L1002" s="28">
        <v>3116.5099112633602</v>
      </c>
      <c r="M1002" t="str">
        <f>VLOOKUP(Table_3[[#This Row],[cause_name]],ref_causegroups!A:B,2,FALSE)</f>
        <v>Respiratory infections and tuberculosis</v>
      </c>
      <c r="O1002">
        <v>1001</v>
      </c>
    </row>
    <row r="1003" spans="1:15" ht="15.75" customHeight="1">
      <c r="A1003" s="28" t="s">
        <v>21444</v>
      </c>
      <c r="B1003" s="28">
        <v>44567</v>
      </c>
      <c r="C1003" s="28">
        <v>22</v>
      </c>
      <c r="D1003" s="28">
        <v>1</v>
      </c>
      <c r="E1003" s="28">
        <v>2021</v>
      </c>
      <c r="F1003" s="28" t="s">
        <v>328</v>
      </c>
      <c r="G1003" s="28">
        <v>3</v>
      </c>
      <c r="H1003" s="28" t="s">
        <v>274</v>
      </c>
      <c r="I1003" s="28">
        <v>1</v>
      </c>
      <c r="J1003" s="28">
        <v>470.46647456916298</v>
      </c>
      <c r="K1003" s="28">
        <v>415.37238576636099</v>
      </c>
      <c r="L1003" s="28">
        <v>534.57776123620499</v>
      </c>
      <c r="M1003" t="str">
        <f>VLOOKUP(Table_3[[#This Row],[cause_name]],ref_causegroups!A:B,2,FALSE)</f>
        <v>Neglected tropical diseases and malaria</v>
      </c>
      <c r="O1003">
        <v>1002</v>
      </c>
    </row>
    <row r="1004" spans="1:15" ht="15.75" customHeight="1">
      <c r="A1004" s="28" t="s">
        <v>21444</v>
      </c>
      <c r="B1004" s="28">
        <v>44567</v>
      </c>
      <c r="C1004" s="28">
        <v>22</v>
      </c>
      <c r="D1004" s="28">
        <v>1</v>
      </c>
      <c r="E1004" s="28">
        <v>2021</v>
      </c>
      <c r="F1004" s="28" t="s">
        <v>1295</v>
      </c>
      <c r="G1004" s="28">
        <v>3</v>
      </c>
      <c r="H1004" s="28" t="s">
        <v>274</v>
      </c>
      <c r="I1004" s="28">
        <v>1</v>
      </c>
      <c r="J1004" s="28">
        <v>11194.777827658299</v>
      </c>
      <c r="K1004" s="28">
        <v>8161.5782200494696</v>
      </c>
      <c r="L1004" s="28">
        <v>13650.152955547001</v>
      </c>
      <c r="M1004" t="str">
        <f>VLOOKUP(Table_3[[#This Row],[cause_name]],ref_causegroups!A:B,2,FALSE)</f>
        <v>Neglected tropical diseases and malaria</v>
      </c>
      <c r="O1004">
        <v>1003</v>
      </c>
    </row>
    <row r="1005" spans="1:15" ht="15.75" customHeight="1">
      <c r="A1005" s="28" t="s">
        <v>21444</v>
      </c>
      <c r="B1005" s="28">
        <v>44567</v>
      </c>
      <c r="C1005" s="28">
        <v>22</v>
      </c>
      <c r="D1005" s="28">
        <v>1</v>
      </c>
      <c r="E1005" s="28">
        <v>2021</v>
      </c>
      <c r="F1005" s="28" t="s">
        <v>329</v>
      </c>
      <c r="G1005" s="28">
        <v>3</v>
      </c>
      <c r="H1005" s="28" t="s">
        <v>274</v>
      </c>
      <c r="I1005" s="28">
        <v>1</v>
      </c>
      <c r="J1005" s="28">
        <v>54764.066532724297</v>
      </c>
      <c r="K1005" s="28">
        <v>40444.961622845702</v>
      </c>
      <c r="L1005" s="28">
        <v>73477.583349155495</v>
      </c>
      <c r="M1005" t="str">
        <f>VLOOKUP(Table_3[[#This Row],[cause_name]],ref_causegroups!A:B,2,FALSE)</f>
        <v>Neglected tropical diseases and malaria</v>
      </c>
      <c r="O1005">
        <v>1004</v>
      </c>
    </row>
    <row r="1006" spans="1:15" ht="15.75" customHeight="1">
      <c r="A1006" s="28" t="s">
        <v>21444</v>
      </c>
      <c r="B1006" s="28">
        <v>44567</v>
      </c>
      <c r="C1006" s="28">
        <v>22</v>
      </c>
      <c r="D1006" s="28">
        <v>1</v>
      </c>
      <c r="E1006" s="28">
        <v>2021</v>
      </c>
      <c r="F1006" s="28" t="s">
        <v>1299</v>
      </c>
      <c r="G1006" s="28">
        <v>3</v>
      </c>
      <c r="H1006" s="28" t="s">
        <v>274</v>
      </c>
      <c r="I1006" s="28">
        <v>1</v>
      </c>
      <c r="J1006" s="28">
        <v>53439.345900070301</v>
      </c>
      <c r="K1006" s="28">
        <v>1058.8047505689301</v>
      </c>
      <c r="L1006" s="28">
        <v>153422.32276267401</v>
      </c>
      <c r="M1006" t="str">
        <f>VLOOKUP(Table_3[[#This Row],[cause_name]],ref_causegroups!A:B,2,FALSE)</f>
        <v>Neglected tropical diseases and malaria</v>
      </c>
      <c r="O1006">
        <v>1005</v>
      </c>
    </row>
    <row r="1007" spans="1:15" ht="15.75" customHeight="1">
      <c r="A1007" s="28" t="s">
        <v>21444</v>
      </c>
      <c r="B1007" s="28">
        <v>44567</v>
      </c>
      <c r="C1007" s="28">
        <v>22</v>
      </c>
      <c r="D1007" s="28">
        <v>1</v>
      </c>
      <c r="E1007" s="28">
        <v>2021</v>
      </c>
      <c r="F1007" s="28" t="s">
        <v>1307</v>
      </c>
      <c r="G1007" s="28">
        <v>3</v>
      </c>
      <c r="H1007" s="28" t="s">
        <v>274</v>
      </c>
      <c r="I1007" s="28">
        <v>1</v>
      </c>
      <c r="J1007" s="28">
        <v>115070.11932587701</v>
      </c>
      <c r="K1007" s="28">
        <v>71215.322095286101</v>
      </c>
      <c r="L1007" s="28">
        <v>187423.75920232999</v>
      </c>
      <c r="M1007" t="str">
        <f>VLOOKUP(Table_3[[#This Row],[cause_name]],ref_causegroups!A:B,2,FALSE)</f>
        <v>Nutritional deficiencies</v>
      </c>
      <c r="O1007">
        <v>1006</v>
      </c>
    </row>
    <row r="1008" spans="1:15" ht="15.75" customHeight="1">
      <c r="A1008" s="28" t="s">
        <v>21444</v>
      </c>
      <c r="B1008" s="28">
        <v>44567</v>
      </c>
      <c r="C1008" s="28">
        <v>22</v>
      </c>
      <c r="D1008" s="28">
        <v>1</v>
      </c>
      <c r="E1008" s="28">
        <v>2021</v>
      </c>
      <c r="F1008" s="28" t="s">
        <v>1311</v>
      </c>
      <c r="G1008" s="28">
        <v>3</v>
      </c>
      <c r="H1008" s="28" t="s">
        <v>274</v>
      </c>
      <c r="I1008" s="28">
        <v>1</v>
      </c>
      <c r="J1008" s="28">
        <v>107298.969965907</v>
      </c>
      <c r="K1008" s="28">
        <v>79393.392409771695</v>
      </c>
      <c r="L1008" s="28">
        <v>137893.89080199201</v>
      </c>
      <c r="M1008" t="str">
        <f>VLOOKUP(Table_3[[#This Row],[cause_name]],ref_causegroups!A:B,2,FALSE)</f>
        <v>Nutritional deficiencies</v>
      </c>
      <c r="O1008">
        <v>1007</v>
      </c>
    </row>
    <row r="1009" spans="1:15" ht="15.75" customHeight="1">
      <c r="A1009" s="28" t="s">
        <v>21444</v>
      </c>
      <c r="B1009" s="28">
        <v>44567</v>
      </c>
      <c r="C1009" s="28">
        <v>22</v>
      </c>
      <c r="D1009" s="28">
        <v>1</v>
      </c>
      <c r="E1009" s="28">
        <v>2021</v>
      </c>
      <c r="F1009" s="28" t="s">
        <v>1315</v>
      </c>
      <c r="G1009" s="28">
        <v>3</v>
      </c>
      <c r="H1009" s="28" t="s">
        <v>274</v>
      </c>
      <c r="I1009" s="28">
        <v>1</v>
      </c>
      <c r="J1009" s="28">
        <v>490.37823679322003</v>
      </c>
      <c r="K1009" s="28">
        <v>344.19171280717597</v>
      </c>
      <c r="L1009" s="28">
        <v>720.53947924736406</v>
      </c>
      <c r="M1009" t="str">
        <f>VLOOKUP(Table_3[[#This Row],[cause_name]],ref_causegroups!A:B,2,FALSE)</f>
        <v>Other infectious diseases</v>
      </c>
      <c r="O1009">
        <v>1008</v>
      </c>
    </row>
    <row r="1010" spans="1:15" ht="15.75" customHeight="1">
      <c r="A1010" s="28" t="s">
        <v>21444</v>
      </c>
      <c r="B1010" s="28">
        <v>44567</v>
      </c>
      <c r="C1010" s="28">
        <v>22</v>
      </c>
      <c r="D1010" s="28">
        <v>1</v>
      </c>
      <c r="E1010" s="28">
        <v>2021</v>
      </c>
      <c r="F1010" s="28" t="s">
        <v>301</v>
      </c>
      <c r="G1010" s="28">
        <v>3</v>
      </c>
      <c r="H1010" s="28" t="s">
        <v>274</v>
      </c>
      <c r="I1010" s="28">
        <v>1</v>
      </c>
      <c r="J1010" s="28">
        <v>5069.24625015526</v>
      </c>
      <c r="K1010" s="28">
        <v>3872.0125677636101</v>
      </c>
      <c r="L1010" s="28">
        <v>6006.8598820423704</v>
      </c>
      <c r="M1010" t="str">
        <f>VLOOKUP(Table_3[[#This Row],[cause_name]],ref_causegroups!A:B,2,FALSE)</f>
        <v>Neoplasms</v>
      </c>
      <c r="O1010">
        <v>1009</v>
      </c>
    </row>
    <row r="1011" spans="1:15" ht="15.75" customHeight="1">
      <c r="A1011" s="28" t="s">
        <v>21444</v>
      </c>
      <c r="B1011" s="28">
        <v>44567</v>
      </c>
      <c r="C1011" s="28">
        <v>22</v>
      </c>
      <c r="D1011" s="28">
        <v>1</v>
      </c>
      <c r="E1011" s="28">
        <v>2021</v>
      </c>
      <c r="F1011" s="28" t="s">
        <v>330</v>
      </c>
      <c r="G1011" s="28">
        <v>3</v>
      </c>
      <c r="H1011" s="28" t="s">
        <v>274</v>
      </c>
      <c r="I1011" s="28">
        <v>1</v>
      </c>
      <c r="J1011" s="28">
        <v>12657.581982473401</v>
      </c>
      <c r="K1011" s="28">
        <v>7587.56494121786</v>
      </c>
      <c r="L1011" s="28">
        <v>14839.7769565238</v>
      </c>
      <c r="M1011" t="str">
        <f>VLOOKUP(Table_3[[#This Row],[cause_name]],ref_causegroups!A:B,2,FALSE)</f>
        <v>Neoplasms</v>
      </c>
      <c r="O1011">
        <v>1010</v>
      </c>
    </row>
    <row r="1012" spans="1:15" ht="15.75" customHeight="1">
      <c r="A1012" s="28" t="s">
        <v>21444</v>
      </c>
      <c r="B1012" s="28">
        <v>44567</v>
      </c>
      <c r="C1012" s="28">
        <v>22</v>
      </c>
      <c r="D1012" s="28">
        <v>1</v>
      </c>
      <c r="E1012" s="28">
        <v>2021</v>
      </c>
      <c r="F1012" s="28" t="s">
        <v>1319</v>
      </c>
      <c r="G1012" s="28">
        <v>3</v>
      </c>
      <c r="H1012" s="28" t="s">
        <v>274</v>
      </c>
      <c r="I1012" s="28">
        <v>1</v>
      </c>
      <c r="J1012" s="28">
        <v>4913523.7140212003</v>
      </c>
      <c r="K1012" s="28">
        <v>4134575.4862243999</v>
      </c>
      <c r="L1012" s="28">
        <v>5949880.8585356297</v>
      </c>
      <c r="M1012" t="str">
        <f>VLOOKUP(Table_3[[#This Row],[cause_name]],ref_causegroups!A:B,2,FALSE)</f>
        <v>Injuries</v>
      </c>
      <c r="O1012">
        <v>1011</v>
      </c>
    </row>
    <row r="1013" spans="1:15" ht="15.75" customHeight="1">
      <c r="A1013" s="28" t="s">
        <v>21444</v>
      </c>
      <c r="B1013" s="28">
        <v>44567</v>
      </c>
      <c r="C1013" s="28">
        <v>22</v>
      </c>
      <c r="D1013" s="28">
        <v>1</v>
      </c>
      <c r="E1013" s="28">
        <v>2021</v>
      </c>
      <c r="F1013" s="28" t="s">
        <v>355</v>
      </c>
      <c r="G1013" s="28">
        <v>3</v>
      </c>
      <c r="H1013" s="28" t="s">
        <v>274</v>
      </c>
      <c r="I1013" s="28">
        <v>1</v>
      </c>
      <c r="J1013" s="28">
        <v>2092.8514532427598</v>
      </c>
      <c r="K1013" s="28">
        <v>1559.7874105262999</v>
      </c>
      <c r="L1013" s="28">
        <v>2724.1946106739701</v>
      </c>
      <c r="M1013" t="str">
        <f>VLOOKUP(Table_3[[#This Row],[cause_name]],ref_causegroups!A:B,2,FALSE)</f>
        <v>Neoplasms</v>
      </c>
      <c r="O1013">
        <v>1012</v>
      </c>
    </row>
    <row r="1014" spans="1:15" ht="15.75" customHeight="1">
      <c r="A1014" s="28" t="s">
        <v>21444</v>
      </c>
      <c r="B1014" s="28">
        <v>44567</v>
      </c>
      <c r="C1014" s="28">
        <v>22</v>
      </c>
      <c r="D1014" s="28">
        <v>1</v>
      </c>
      <c r="E1014" s="28">
        <v>2021</v>
      </c>
      <c r="F1014" s="28" t="s">
        <v>359</v>
      </c>
      <c r="G1014" s="28">
        <v>3</v>
      </c>
      <c r="H1014" s="28" t="s">
        <v>274</v>
      </c>
      <c r="I1014" s="28">
        <v>1</v>
      </c>
      <c r="J1014" s="28">
        <v>3866.7728260650601</v>
      </c>
      <c r="K1014" s="28">
        <v>3130.5423272645899</v>
      </c>
      <c r="L1014" s="28">
        <v>4765.2667849138097</v>
      </c>
      <c r="M1014" t="str">
        <f>VLOOKUP(Table_3[[#This Row],[cause_name]],ref_causegroups!A:B,2,FALSE)</f>
        <v>Neoplasms</v>
      </c>
      <c r="O1014">
        <v>1013</v>
      </c>
    </row>
    <row r="1015" spans="1:15" ht="15.75" customHeight="1">
      <c r="A1015" s="28" t="s">
        <v>21444</v>
      </c>
      <c r="B1015" s="28">
        <v>44567</v>
      </c>
      <c r="C1015" s="28">
        <v>22</v>
      </c>
      <c r="D1015" s="28">
        <v>1</v>
      </c>
      <c r="E1015" s="28">
        <v>2021</v>
      </c>
      <c r="F1015" s="28" t="s">
        <v>302</v>
      </c>
      <c r="G1015" s="28">
        <v>3</v>
      </c>
      <c r="H1015" s="28" t="s">
        <v>274</v>
      </c>
      <c r="I1015" s="28">
        <v>1</v>
      </c>
      <c r="J1015" s="28">
        <v>1013.12260848216</v>
      </c>
      <c r="K1015" s="28">
        <v>763.09135206403698</v>
      </c>
      <c r="L1015" s="28">
        <v>1349.4285717939399</v>
      </c>
      <c r="M1015" t="str">
        <f>VLOOKUP(Table_3[[#This Row],[cause_name]],ref_causegroups!A:B,2,FALSE)</f>
        <v>Neoplasms</v>
      </c>
      <c r="O1015">
        <v>1014</v>
      </c>
    </row>
    <row r="1016" spans="1:15" ht="15.75" customHeight="1">
      <c r="A1016" s="28" t="s">
        <v>21444</v>
      </c>
      <c r="B1016" s="28">
        <v>44567</v>
      </c>
      <c r="C1016" s="28">
        <v>22</v>
      </c>
      <c r="D1016" s="28">
        <v>1</v>
      </c>
      <c r="E1016" s="28">
        <v>2021</v>
      </c>
      <c r="F1016" s="28" t="s">
        <v>363</v>
      </c>
      <c r="G1016" s="28">
        <v>3</v>
      </c>
      <c r="H1016" s="28" t="s">
        <v>274</v>
      </c>
      <c r="I1016" s="28">
        <v>1</v>
      </c>
      <c r="J1016" s="28">
        <v>323.27500121134</v>
      </c>
      <c r="K1016" s="28">
        <v>214.320266446792</v>
      </c>
      <c r="L1016" s="28">
        <v>435.36133570938802</v>
      </c>
      <c r="M1016" t="str">
        <f>VLOOKUP(Table_3[[#This Row],[cause_name]],ref_causegroups!A:B,2,FALSE)</f>
        <v>Neoplasms</v>
      </c>
      <c r="O1016">
        <v>1015</v>
      </c>
    </row>
    <row r="1017" spans="1:15" ht="15.75" customHeight="1">
      <c r="A1017" s="28" t="s">
        <v>21444</v>
      </c>
      <c r="B1017" s="28">
        <v>44567</v>
      </c>
      <c r="C1017" s="28">
        <v>22</v>
      </c>
      <c r="D1017" s="28">
        <v>1</v>
      </c>
      <c r="E1017" s="28">
        <v>2021</v>
      </c>
      <c r="F1017" s="28" t="s">
        <v>303</v>
      </c>
      <c r="G1017" s="28">
        <v>3</v>
      </c>
      <c r="H1017" s="28" t="s">
        <v>274</v>
      </c>
      <c r="I1017" s="28">
        <v>1</v>
      </c>
      <c r="J1017" s="28">
        <v>9090.2996919697598</v>
      </c>
      <c r="K1017" s="28">
        <v>6941.1208378906204</v>
      </c>
      <c r="L1017" s="28">
        <v>10966.512655427199</v>
      </c>
      <c r="M1017" t="str">
        <f>VLOOKUP(Table_3[[#This Row],[cause_name]],ref_causegroups!A:B,2,FALSE)</f>
        <v>Neoplasms</v>
      </c>
      <c r="O1017">
        <v>1016</v>
      </c>
    </row>
    <row r="1018" spans="1:15" ht="15.75" customHeight="1">
      <c r="A1018" s="28" t="s">
        <v>21444</v>
      </c>
      <c r="B1018" s="28">
        <v>44567</v>
      </c>
      <c r="C1018" s="28">
        <v>22</v>
      </c>
      <c r="D1018" s="28">
        <v>1</v>
      </c>
      <c r="E1018" s="28">
        <v>2021</v>
      </c>
      <c r="F1018" s="28" t="s">
        <v>331</v>
      </c>
      <c r="G1018" s="28">
        <v>3</v>
      </c>
      <c r="H1018" s="28" t="s">
        <v>274</v>
      </c>
      <c r="I1018" s="28">
        <v>1</v>
      </c>
      <c r="J1018" s="28">
        <v>21789.5473757941</v>
      </c>
      <c r="K1018" s="28">
        <v>16566.855290735399</v>
      </c>
      <c r="L1018" s="28">
        <v>25570.499176712001</v>
      </c>
      <c r="M1018" t="str">
        <f>VLOOKUP(Table_3[[#This Row],[cause_name]],ref_causegroups!A:B,2,FALSE)</f>
        <v>Neoplasms</v>
      </c>
      <c r="O1018">
        <v>1017</v>
      </c>
    </row>
    <row r="1019" spans="1:15" ht="15.75" customHeight="1">
      <c r="A1019" s="28" t="s">
        <v>21444</v>
      </c>
      <c r="B1019" s="28">
        <v>44567</v>
      </c>
      <c r="C1019" s="28">
        <v>22</v>
      </c>
      <c r="D1019" s="28">
        <v>1</v>
      </c>
      <c r="E1019" s="28">
        <v>2021</v>
      </c>
      <c r="F1019" s="28" t="s">
        <v>304</v>
      </c>
      <c r="G1019" s="28">
        <v>3</v>
      </c>
      <c r="H1019" s="28" t="s">
        <v>274</v>
      </c>
      <c r="I1019" s="28">
        <v>1</v>
      </c>
      <c r="J1019" s="28">
        <v>1192.2141322830901</v>
      </c>
      <c r="K1019" s="28">
        <v>805.114290980227</v>
      </c>
      <c r="L1019" s="28">
        <v>1610.87264352751</v>
      </c>
      <c r="M1019" t="str">
        <f>VLOOKUP(Table_3[[#This Row],[cause_name]],ref_causegroups!A:B,2,FALSE)</f>
        <v>Neoplasms</v>
      </c>
      <c r="O1019">
        <v>1018</v>
      </c>
    </row>
    <row r="1020" spans="1:15" ht="15.75" customHeight="1">
      <c r="A1020" s="28" t="s">
        <v>21444</v>
      </c>
      <c r="B1020" s="28">
        <v>44567</v>
      </c>
      <c r="C1020" s="28">
        <v>22</v>
      </c>
      <c r="D1020" s="28">
        <v>1</v>
      </c>
      <c r="E1020" s="28">
        <v>2021</v>
      </c>
      <c r="F1020" s="28" t="s">
        <v>296</v>
      </c>
      <c r="G1020" s="28">
        <v>3</v>
      </c>
      <c r="H1020" s="28" t="s">
        <v>274</v>
      </c>
      <c r="I1020" s="28">
        <v>1</v>
      </c>
      <c r="J1020" s="28">
        <v>41993.908336330998</v>
      </c>
      <c r="K1020" s="28">
        <v>30551.507204932801</v>
      </c>
      <c r="L1020" s="28">
        <v>53482.928001806999</v>
      </c>
      <c r="M1020" t="str">
        <f>VLOOKUP(Table_3[[#This Row],[cause_name]],ref_causegroups!A:B,2,FALSE)</f>
        <v>Neoplasms</v>
      </c>
      <c r="O1020">
        <v>1019</v>
      </c>
    </row>
    <row r="1021" spans="1:15" ht="15.75" customHeight="1">
      <c r="A1021" s="28" t="s">
        <v>21444</v>
      </c>
      <c r="B1021" s="28">
        <v>44567</v>
      </c>
      <c r="C1021" s="28">
        <v>22</v>
      </c>
      <c r="D1021" s="28">
        <v>1</v>
      </c>
      <c r="E1021" s="28">
        <v>2021</v>
      </c>
      <c r="F1021" s="28" t="s">
        <v>332</v>
      </c>
      <c r="G1021" s="28">
        <v>3</v>
      </c>
      <c r="H1021" s="28" t="s">
        <v>274</v>
      </c>
      <c r="I1021" s="28">
        <v>1</v>
      </c>
      <c r="J1021" s="28">
        <v>16269.613267213001</v>
      </c>
      <c r="K1021" s="28">
        <v>13490.820009605901</v>
      </c>
      <c r="L1021" s="28">
        <v>19037.699379061702</v>
      </c>
      <c r="M1021" t="str">
        <f>VLOOKUP(Table_3[[#This Row],[cause_name]],ref_causegroups!A:B,2,FALSE)</f>
        <v>Neoplasms</v>
      </c>
      <c r="O1021">
        <v>1020</v>
      </c>
    </row>
    <row r="1022" spans="1:15" ht="15.75" customHeight="1">
      <c r="A1022" s="28" t="s">
        <v>21444</v>
      </c>
      <c r="B1022" s="28">
        <v>44567</v>
      </c>
      <c r="C1022" s="28">
        <v>22</v>
      </c>
      <c r="D1022" s="28">
        <v>1</v>
      </c>
      <c r="E1022" s="28">
        <v>2021</v>
      </c>
      <c r="F1022" s="28" t="s">
        <v>305</v>
      </c>
      <c r="G1022" s="28">
        <v>3</v>
      </c>
      <c r="H1022" s="28" t="s">
        <v>274</v>
      </c>
      <c r="I1022" s="28">
        <v>1</v>
      </c>
      <c r="J1022" s="28">
        <v>9765.5729710564192</v>
      </c>
      <c r="K1022" s="28">
        <v>6878.80932674829</v>
      </c>
      <c r="L1022" s="28">
        <v>12915.232856876901</v>
      </c>
      <c r="M1022" t="str">
        <f>VLOOKUP(Table_3[[#This Row],[cause_name]],ref_causegroups!A:B,2,FALSE)</f>
        <v>Neoplasms</v>
      </c>
      <c r="O1022">
        <v>1021</v>
      </c>
    </row>
    <row r="1023" spans="1:15" ht="15.75" customHeight="1">
      <c r="A1023" s="28" t="s">
        <v>21444</v>
      </c>
      <c r="B1023" s="28">
        <v>44567</v>
      </c>
      <c r="C1023" s="28">
        <v>22</v>
      </c>
      <c r="D1023" s="28">
        <v>1</v>
      </c>
      <c r="E1023" s="28">
        <v>2021</v>
      </c>
      <c r="F1023" s="28" t="s">
        <v>367</v>
      </c>
      <c r="G1023" s="28">
        <v>3</v>
      </c>
      <c r="H1023" s="28" t="s">
        <v>274</v>
      </c>
      <c r="I1023" s="28">
        <v>1</v>
      </c>
      <c r="J1023" s="28">
        <v>1999.3178599799401</v>
      </c>
      <c r="K1023" s="28">
        <v>1489.05641696117</v>
      </c>
      <c r="L1023" s="28">
        <v>2441.4864726522301</v>
      </c>
      <c r="M1023" t="str">
        <f>VLOOKUP(Table_3[[#This Row],[cause_name]],ref_causegroups!A:B,2,FALSE)</f>
        <v>Neoplasms</v>
      </c>
      <c r="O1023">
        <v>1022</v>
      </c>
    </row>
    <row r="1024" spans="1:15" ht="15.75" customHeight="1">
      <c r="A1024" s="28" t="s">
        <v>21444</v>
      </c>
      <c r="B1024" s="28">
        <v>44567</v>
      </c>
      <c r="C1024" s="28">
        <v>22</v>
      </c>
      <c r="D1024" s="28">
        <v>1</v>
      </c>
      <c r="E1024" s="28">
        <v>2021</v>
      </c>
      <c r="F1024" s="28" t="s">
        <v>306</v>
      </c>
      <c r="G1024" s="28">
        <v>3</v>
      </c>
      <c r="H1024" s="28" t="s">
        <v>274</v>
      </c>
      <c r="I1024" s="28">
        <v>1</v>
      </c>
      <c r="J1024" s="28">
        <v>2054.6139656661298</v>
      </c>
      <c r="K1024" s="28">
        <v>1307.8534446861299</v>
      </c>
      <c r="L1024" s="28">
        <v>2950.41377172069</v>
      </c>
      <c r="M1024" t="str">
        <f>VLOOKUP(Table_3[[#This Row],[cause_name]],ref_causegroups!A:B,2,FALSE)</f>
        <v>Neoplasms</v>
      </c>
      <c r="O1024">
        <v>1023</v>
      </c>
    </row>
    <row r="1025" spans="1:15" ht="15.75" customHeight="1">
      <c r="A1025" s="28" t="s">
        <v>21444</v>
      </c>
      <c r="B1025" s="28">
        <v>44567</v>
      </c>
      <c r="C1025" s="28">
        <v>22</v>
      </c>
      <c r="D1025" s="28">
        <v>1</v>
      </c>
      <c r="E1025" s="28">
        <v>2021</v>
      </c>
      <c r="F1025" s="28" t="s">
        <v>307</v>
      </c>
      <c r="G1025" s="28">
        <v>3</v>
      </c>
      <c r="H1025" s="28" t="s">
        <v>274</v>
      </c>
      <c r="I1025" s="28">
        <v>1</v>
      </c>
      <c r="J1025" s="28">
        <v>1147.6314531824401</v>
      </c>
      <c r="K1025" s="28">
        <v>606.10286756261496</v>
      </c>
      <c r="L1025" s="28">
        <v>1466.1210338657299</v>
      </c>
      <c r="M1025" t="str">
        <f>VLOOKUP(Table_3[[#This Row],[cause_name]],ref_causegroups!A:B,2,FALSE)</f>
        <v>Neoplasms</v>
      </c>
      <c r="O1025">
        <v>1024</v>
      </c>
    </row>
    <row r="1026" spans="1:15" ht="15.75" customHeight="1">
      <c r="A1026" s="28" t="s">
        <v>21444</v>
      </c>
      <c r="B1026" s="28">
        <v>44567</v>
      </c>
      <c r="C1026" s="28">
        <v>22</v>
      </c>
      <c r="D1026" s="28">
        <v>1</v>
      </c>
      <c r="E1026" s="28">
        <v>2021</v>
      </c>
      <c r="F1026" s="28" t="s">
        <v>308</v>
      </c>
      <c r="G1026" s="28">
        <v>3</v>
      </c>
      <c r="H1026" s="28" t="s">
        <v>274</v>
      </c>
      <c r="I1026" s="28">
        <v>1</v>
      </c>
      <c r="J1026" s="28">
        <v>4243.4135029128602</v>
      </c>
      <c r="K1026" s="28">
        <v>3413.4623657256502</v>
      </c>
      <c r="L1026" s="28">
        <v>4959.5342766746298</v>
      </c>
      <c r="M1026" t="str">
        <f>VLOOKUP(Table_3[[#This Row],[cause_name]],ref_causegroups!A:B,2,FALSE)</f>
        <v>Neoplasms</v>
      </c>
      <c r="O1026">
        <v>1025</v>
      </c>
    </row>
    <row r="1027" spans="1:15" ht="15.75" customHeight="1">
      <c r="A1027" s="28" t="s">
        <v>21444</v>
      </c>
      <c r="B1027" s="28">
        <v>44567</v>
      </c>
      <c r="C1027" s="28">
        <v>22</v>
      </c>
      <c r="D1027" s="28">
        <v>1</v>
      </c>
      <c r="E1027" s="28">
        <v>2021</v>
      </c>
      <c r="F1027" s="28" t="s">
        <v>309</v>
      </c>
      <c r="G1027" s="28">
        <v>3</v>
      </c>
      <c r="H1027" s="28" t="s">
        <v>274</v>
      </c>
      <c r="I1027" s="28">
        <v>1</v>
      </c>
      <c r="J1027" s="28">
        <v>1207.7977944470299</v>
      </c>
      <c r="K1027" s="28">
        <v>679.39967299073203</v>
      </c>
      <c r="L1027" s="28">
        <v>1552.7617980223199</v>
      </c>
      <c r="M1027" t="str">
        <f>VLOOKUP(Table_3[[#This Row],[cause_name]],ref_causegroups!A:B,2,FALSE)</f>
        <v>Neoplasms</v>
      </c>
      <c r="O1027">
        <v>1026</v>
      </c>
    </row>
    <row r="1028" spans="1:15" ht="15.75" customHeight="1">
      <c r="A1028" s="28" t="s">
        <v>21444</v>
      </c>
      <c r="B1028" s="28">
        <v>44567</v>
      </c>
      <c r="C1028" s="28">
        <v>22</v>
      </c>
      <c r="D1028" s="28">
        <v>1</v>
      </c>
      <c r="E1028" s="28">
        <v>2021</v>
      </c>
      <c r="F1028" s="28" t="s">
        <v>297</v>
      </c>
      <c r="G1028" s="28">
        <v>3</v>
      </c>
      <c r="H1028" s="28" t="s">
        <v>274</v>
      </c>
      <c r="I1028" s="28">
        <v>1</v>
      </c>
      <c r="J1028" s="28">
        <v>2986.4259625722302</v>
      </c>
      <c r="K1028" s="28">
        <v>2475.9557445544501</v>
      </c>
      <c r="L1028" s="28">
        <v>3374.2561665745602</v>
      </c>
      <c r="M1028" t="str">
        <f>VLOOKUP(Table_3[[#This Row],[cause_name]],ref_causegroups!A:B,2,FALSE)</f>
        <v>Neoplasms</v>
      </c>
      <c r="O1028">
        <v>1027</v>
      </c>
    </row>
    <row r="1029" spans="1:15" ht="15.75" customHeight="1">
      <c r="A1029" s="28" t="s">
        <v>21444</v>
      </c>
      <c r="B1029" s="28">
        <v>44567</v>
      </c>
      <c r="C1029" s="28">
        <v>22</v>
      </c>
      <c r="D1029" s="28">
        <v>1</v>
      </c>
      <c r="E1029" s="28">
        <v>2021</v>
      </c>
      <c r="F1029" s="28" t="s">
        <v>371</v>
      </c>
      <c r="G1029" s="28">
        <v>3</v>
      </c>
      <c r="H1029" s="28" t="s">
        <v>274</v>
      </c>
      <c r="I1029" s="28">
        <v>1</v>
      </c>
      <c r="J1029" s="28">
        <v>3385.8621195686101</v>
      </c>
      <c r="K1029" s="28">
        <v>2642.5262981976298</v>
      </c>
      <c r="L1029" s="28">
        <v>3864.1386367028299</v>
      </c>
      <c r="M1029" t="str">
        <f>VLOOKUP(Table_3[[#This Row],[cause_name]],ref_causegroups!A:B,2,FALSE)</f>
        <v>Neoplasms</v>
      </c>
      <c r="O1029">
        <v>1028</v>
      </c>
    </row>
    <row r="1030" spans="1:15" ht="15.75" customHeight="1">
      <c r="A1030" s="28" t="s">
        <v>21444</v>
      </c>
      <c r="B1030" s="28">
        <v>44567</v>
      </c>
      <c r="C1030" s="28">
        <v>22</v>
      </c>
      <c r="D1030" s="28">
        <v>1</v>
      </c>
      <c r="E1030" s="28">
        <v>2021</v>
      </c>
      <c r="F1030" s="28" t="s">
        <v>310</v>
      </c>
      <c r="G1030" s="28">
        <v>3</v>
      </c>
      <c r="H1030" s="28" t="s">
        <v>274</v>
      </c>
      <c r="I1030" s="28">
        <v>1</v>
      </c>
      <c r="J1030" s="28">
        <v>31888.7224931534</v>
      </c>
      <c r="K1030" s="28">
        <v>24859.693749457299</v>
      </c>
      <c r="L1030" s="28">
        <v>43063.5146048717</v>
      </c>
      <c r="M1030" t="str">
        <f>VLOOKUP(Table_3[[#This Row],[cause_name]],ref_causegroups!A:B,2,FALSE)</f>
        <v>Neoplasms</v>
      </c>
      <c r="O1030">
        <v>1029</v>
      </c>
    </row>
    <row r="1031" spans="1:15" ht="15.75" customHeight="1">
      <c r="A1031" s="28" t="s">
        <v>21444</v>
      </c>
      <c r="B1031" s="28">
        <v>44567</v>
      </c>
      <c r="C1031" s="28">
        <v>22</v>
      </c>
      <c r="D1031" s="28">
        <v>1</v>
      </c>
      <c r="E1031" s="28">
        <v>2021</v>
      </c>
      <c r="F1031" s="28" t="s">
        <v>375</v>
      </c>
      <c r="G1031" s="28">
        <v>3</v>
      </c>
      <c r="H1031" s="28" t="s">
        <v>274</v>
      </c>
      <c r="I1031" s="28">
        <v>1</v>
      </c>
      <c r="J1031" s="28">
        <v>8574.0549169977203</v>
      </c>
      <c r="K1031" s="28">
        <v>4916.9881013507002</v>
      </c>
      <c r="L1031" s="28">
        <v>11080.3627112671</v>
      </c>
      <c r="M1031" t="str">
        <f>VLOOKUP(Table_3[[#This Row],[cause_name]],ref_causegroups!A:B,2,FALSE)</f>
        <v>Neoplasms</v>
      </c>
      <c r="O1031">
        <v>1030</v>
      </c>
    </row>
    <row r="1032" spans="1:15" ht="15.75" customHeight="1">
      <c r="A1032" s="28" t="s">
        <v>21444</v>
      </c>
      <c r="B1032" s="28">
        <v>44567</v>
      </c>
      <c r="C1032" s="28">
        <v>22</v>
      </c>
      <c r="D1032" s="28">
        <v>1</v>
      </c>
      <c r="E1032" s="28">
        <v>2021</v>
      </c>
      <c r="F1032" s="28" t="s">
        <v>379</v>
      </c>
      <c r="G1032" s="28">
        <v>3</v>
      </c>
      <c r="H1032" s="28" t="s">
        <v>274</v>
      </c>
      <c r="I1032" s="28">
        <v>1</v>
      </c>
      <c r="J1032" s="28">
        <v>2242.8341544436698</v>
      </c>
      <c r="K1032" s="28">
        <v>1779.6184488721201</v>
      </c>
      <c r="L1032" s="28">
        <v>2640.2815010987902</v>
      </c>
      <c r="M1032" t="str">
        <f>VLOOKUP(Table_3[[#This Row],[cause_name]],ref_causegroups!A:B,2,FALSE)</f>
        <v>Neoplasms</v>
      </c>
      <c r="O1032">
        <v>1031</v>
      </c>
    </row>
    <row r="1033" spans="1:15" ht="15.75" customHeight="1">
      <c r="A1033" s="28" t="s">
        <v>21444</v>
      </c>
      <c r="B1033" s="28">
        <v>44567</v>
      </c>
      <c r="C1033" s="28">
        <v>22</v>
      </c>
      <c r="D1033" s="28">
        <v>1</v>
      </c>
      <c r="E1033" s="28">
        <v>2021</v>
      </c>
      <c r="F1033" s="28" t="s">
        <v>311</v>
      </c>
      <c r="G1033" s="28">
        <v>3</v>
      </c>
      <c r="H1033" s="28" t="s">
        <v>274</v>
      </c>
      <c r="I1033" s="28">
        <v>1</v>
      </c>
      <c r="J1033" s="28">
        <v>395.88308802592201</v>
      </c>
      <c r="K1033" s="28">
        <v>289.08024715242402</v>
      </c>
      <c r="L1033" s="28">
        <v>481.21393286963399</v>
      </c>
      <c r="M1033" t="str">
        <f>VLOOKUP(Table_3[[#This Row],[cause_name]],ref_causegroups!A:B,2,FALSE)</f>
        <v>Neoplasms</v>
      </c>
      <c r="O1033">
        <v>1032</v>
      </c>
    </row>
    <row r="1034" spans="1:15" ht="15.75" customHeight="1">
      <c r="A1034" s="28" t="s">
        <v>21444</v>
      </c>
      <c r="B1034" s="28">
        <v>44567</v>
      </c>
      <c r="C1034" s="28">
        <v>22</v>
      </c>
      <c r="D1034" s="28">
        <v>1</v>
      </c>
      <c r="E1034" s="28">
        <v>2021</v>
      </c>
      <c r="F1034" s="28" t="s">
        <v>383</v>
      </c>
      <c r="G1034" s="28">
        <v>3</v>
      </c>
      <c r="H1034" s="28" t="s">
        <v>274</v>
      </c>
      <c r="I1034" s="28">
        <v>1</v>
      </c>
      <c r="J1034" s="28">
        <v>2451.75146428174</v>
      </c>
      <c r="K1034" s="28">
        <v>1206.6258573713401</v>
      </c>
      <c r="L1034" s="28">
        <v>3771.4493639768798</v>
      </c>
      <c r="M1034" t="str">
        <f>VLOOKUP(Table_3[[#This Row],[cause_name]],ref_causegroups!A:B,2,FALSE)</f>
        <v>Neoplasms</v>
      </c>
      <c r="O1034">
        <v>1033</v>
      </c>
    </row>
    <row r="1035" spans="1:15" ht="15.75" customHeight="1">
      <c r="A1035" s="28" t="s">
        <v>21444</v>
      </c>
      <c r="B1035" s="28">
        <v>44567</v>
      </c>
      <c r="C1035" s="28">
        <v>22</v>
      </c>
      <c r="D1035" s="28">
        <v>1</v>
      </c>
      <c r="E1035" s="28">
        <v>2021</v>
      </c>
      <c r="F1035" s="28" t="s">
        <v>312</v>
      </c>
      <c r="G1035" s="28">
        <v>3</v>
      </c>
      <c r="H1035" s="28" t="s">
        <v>274</v>
      </c>
      <c r="I1035" s="28">
        <v>1</v>
      </c>
      <c r="J1035" s="28">
        <v>2801.66559971178</v>
      </c>
      <c r="K1035" s="28">
        <v>1883.26345471738</v>
      </c>
      <c r="L1035" s="28">
        <v>3847.1832374779701</v>
      </c>
      <c r="M1035" t="str">
        <f>VLOOKUP(Table_3[[#This Row],[cause_name]],ref_causegroups!A:B,2,FALSE)</f>
        <v>Neoplasms</v>
      </c>
      <c r="O1035">
        <v>1034</v>
      </c>
    </row>
    <row r="1036" spans="1:15" ht="15.75" customHeight="1">
      <c r="A1036" s="28" t="s">
        <v>21444</v>
      </c>
      <c r="B1036" s="28">
        <v>44567</v>
      </c>
      <c r="C1036" s="28">
        <v>22</v>
      </c>
      <c r="D1036" s="28">
        <v>1</v>
      </c>
      <c r="E1036" s="28">
        <v>2021</v>
      </c>
      <c r="F1036" s="28" t="s">
        <v>333</v>
      </c>
      <c r="G1036" s="28">
        <v>3</v>
      </c>
      <c r="H1036" s="28" t="s">
        <v>274</v>
      </c>
      <c r="I1036" s="28">
        <v>1</v>
      </c>
      <c r="J1036" s="28">
        <v>259247.22804786099</v>
      </c>
      <c r="K1036" s="28">
        <v>207355.41985892199</v>
      </c>
      <c r="L1036" s="28">
        <v>308459.68366125698</v>
      </c>
      <c r="M1036" t="str">
        <f>VLOOKUP(Table_3[[#This Row],[cause_name]],ref_causegroups!A:B,2,FALSE)</f>
        <v>Cardiovascular diseases</v>
      </c>
      <c r="O1036">
        <v>1035</v>
      </c>
    </row>
    <row r="1037" spans="1:15" ht="15.75" customHeight="1">
      <c r="A1037" s="28" t="s">
        <v>21444</v>
      </c>
      <c r="B1037" s="28">
        <v>44567</v>
      </c>
      <c r="C1037" s="28">
        <v>22</v>
      </c>
      <c r="D1037" s="28">
        <v>1</v>
      </c>
      <c r="E1037" s="28">
        <v>2021</v>
      </c>
      <c r="F1037" s="28" t="s">
        <v>387</v>
      </c>
      <c r="G1037" s="28">
        <v>3</v>
      </c>
      <c r="H1037" s="28" t="s">
        <v>274</v>
      </c>
      <c r="I1037" s="28">
        <v>1</v>
      </c>
      <c r="J1037" s="28">
        <v>680879.33725440304</v>
      </c>
      <c r="K1037" s="28">
        <v>642340.10371710104</v>
      </c>
      <c r="L1037" s="28">
        <v>727891.921206119</v>
      </c>
      <c r="M1037" t="str">
        <f>VLOOKUP(Table_3[[#This Row],[cause_name]],ref_causegroups!A:B,2,FALSE)</f>
        <v>Cardiovascular diseases</v>
      </c>
      <c r="O1037">
        <v>1036</v>
      </c>
    </row>
    <row r="1038" spans="1:15" ht="15.75" customHeight="1">
      <c r="A1038" s="28" t="s">
        <v>21444</v>
      </c>
      <c r="B1038" s="28">
        <v>44567</v>
      </c>
      <c r="C1038" s="28">
        <v>22</v>
      </c>
      <c r="D1038" s="28">
        <v>1</v>
      </c>
      <c r="E1038" s="28">
        <v>2021</v>
      </c>
      <c r="F1038" s="28" t="s">
        <v>391</v>
      </c>
      <c r="G1038" s="28">
        <v>3</v>
      </c>
      <c r="H1038" s="28" t="s">
        <v>274</v>
      </c>
      <c r="I1038" s="28">
        <v>1</v>
      </c>
      <c r="J1038" s="28">
        <v>162018.058380036</v>
      </c>
      <c r="K1038" s="28">
        <v>150067.42770238899</v>
      </c>
      <c r="L1038" s="28">
        <v>175762.74990389799</v>
      </c>
      <c r="M1038" t="str">
        <f>VLOOKUP(Table_3[[#This Row],[cause_name]],ref_causegroups!A:B,2,FALSE)</f>
        <v>Cardiovascular diseases</v>
      </c>
      <c r="O1038">
        <v>1037</v>
      </c>
    </row>
    <row r="1039" spans="1:15" ht="15.75" customHeight="1">
      <c r="A1039" s="28" t="s">
        <v>21444</v>
      </c>
      <c r="B1039" s="28">
        <v>44567</v>
      </c>
      <c r="C1039" s="28">
        <v>22</v>
      </c>
      <c r="D1039" s="28">
        <v>1</v>
      </c>
      <c r="E1039" s="28">
        <v>2021</v>
      </c>
      <c r="F1039" s="28" t="s">
        <v>334</v>
      </c>
      <c r="G1039" s="28">
        <v>3</v>
      </c>
      <c r="H1039" s="28" t="s">
        <v>274</v>
      </c>
      <c r="I1039" s="28">
        <v>1</v>
      </c>
      <c r="J1039" s="28">
        <v>155543.46418679299</v>
      </c>
      <c r="K1039" s="28">
        <v>118001.31874002299</v>
      </c>
      <c r="L1039" s="28">
        <v>197379.424907532</v>
      </c>
      <c r="M1039" t="str">
        <f>VLOOKUP(Table_3[[#This Row],[cause_name]],ref_causegroups!A:B,2,FALSE)</f>
        <v>Cardiovascular diseases</v>
      </c>
      <c r="O1039">
        <v>1038</v>
      </c>
    </row>
    <row r="1040" spans="1:15" ht="15.75" customHeight="1">
      <c r="A1040" s="28" t="s">
        <v>21444</v>
      </c>
      <c r="B1040" s="28">
        <v>44567</v>
      </c>
      <c r="C1040" s="28">
        <v>22</v>
      </c>
      <c r="D1040" s="28">
        <v>1</v>
      </c>
      <c r="E1040" s="28">
        <v>2021</v>
      </c>
      <c r="F1040" s="28" t="s">
        <v>1353</v>
      </c>
      <c r="G1040" s="28">
        <v>3</v>
      </c>
      <c r="H1040" s="28" t="s">
        <v>274</v>
      </c>
      <c r="I1040" s="28">
        <v>1</v>
      </c>
      <c r="J1040" s="28">
        <v>2657.4530703134201</v>
      </c>
      <c r="K1040" s="28">
        <v>2150.4164245730399</v>
      </c>
      <c r="L1040" s="28">
        <v>3222.0680665222699</v>
      </c>
      <c r="M1040" t="str">
        <f>VLOOKUP(Table_3[[#This Row],[cause_name]],ref_causegroups!A:B,2,FALSE)</f>
        <v>Cardiovascular diseases</v>
      </c>
      <c r="O1040">
        <v>1039</v>
      </c>
    </row>
    <row r="1041" spans="1:15" ht="15.75" customHeight="1">
      <c r="A1041" s="28" t="s">
        <v>21444</v>
      </c>
      <c r="B1041" s="28">
        <v>44567</v>
      </c>
      <c r="C1041" s="28">
        <v>22</v>
      </c>
      <c r="D1041" s="28">
        <v>1</v>
      </c>
      <c r="E1041" s="28">
        <v>2021</v>
      </c>
      <c r="F1041" s="28" t="s">
        <v>1357</v>
      </c>
      <c r="G1041" s="28">
        <v>3</v>
      </c>
      <c r="H1041" s="28" t="s">
        <v>274</v>
      </c>
      <c r="I1041" s="28">
        <v>1</v>
      </c>
      <c r="J1041" s="28">
        <v>881438.04520347295</v>
      </c>
      <c r="K1041" s="28">
        <v>641928.54487858596</v>
      </c>
      <c r="L1041" s="28">
        <v>1138698.08863508</v>
      </c>
      <c r="M1041" t="str">
        <f>VLOOKUP(Table_3[[#This Row],[cause_name]],ref_causegroups!A:B,2,FALSE)</f>
        <v>Cardiovascular diseases</v>
      </c>
      <c r="O1041">
        <v>1040</v>
      </c>
    </row>
    <row r="1042" spans="1:15" ht="15.75" customHeight="1">
      <c r="A1042" s="28" t="s">
        <v>21444</v>
      </c>
      <c r="B1042" s="28">
        <v>44567</v>
      </c>
      <c r="C1042" s="28">
        <v>22</v>
      </c>
      <c r="D1042" s="28">
        <v>1</v>
      </c>
      <c r="E1042" s="28">
        <v>2021</v>
      </c>
      <c r="F1042" s="28" t="s">
        <v>335</v>
      </c>
      <c r="G1042" s="28">
        <v>3</v>
      </c>
      <c r="H1042" s="28" t="s">
        <v>274</v>
      </c>
      <c r="I1042" s="28">
        <v>1</v>
      </c>
      <c r="J1042" s="28">
        <v>1607057.60337562</v>
      </c>
      <c r="K1042" s="28">
        <v>1351048.30425633</v>
      </c>
      <c r="L1042" s="28">
        <v>1898782.3237215199</v>
      </c>
      <c r="M1042" t="str">
        <f>VLOOKUP(Table_3[[#This Row],[cause_name]],ref_causegroups!A:B,2,FALSE)</f>
        <v>Chronic respiratory diseases</v>
      </c>
      <c r="O1042">
        <v>1041</v>
      </c>
    </row>
    <row r="1043" spans="1:15" ht="15.75" customHeight="1">
      <c r="A1043" s="28" t="s">
        <v>21444</v>
      </c>
      <c r="B1043" s="28">
        <v>44567</v>
      </c>
      <c r="C1043" s="28">
        <v>22</v>
      </c>
      <c r="D1043" s="28">
        <v>1</v>
      </c>
      <c r="E1043" s="28">
        <v>2021</v>
      </c>
      <c r="F1043" s="28" t="s">
        <v>315</v>
      </c>
      <c r="G1043" s="28">
        <v>3</v>
      </c>
      <c r="H1043" s="28" t="s">
        <v>274</v>
      </c>
      <c r="I1043" s="28">
        <v>1</v>
      </c>
      <c r="J1043" s="28">
        <v>1128.54525014295</v>
      </c>
      <c r="K1043" s="28">
        <v>774.599702045919</v>
      </c>
      <c r="L1043" s="28">
        <v>1404.50558264847</v>
      </c>
      <c r="M1043" t="str">
        <f>VLOOKUP(Table_3[[#This Row],[cause_name]],ref_causegroups!A:B,2,FALSE)</f>
        <v>Chronic respiratory diseases</v>
      </c>
      <c r="O1043">
        <v>1042</v>
      </c>
    </row>
    <row r="1044" spans="1:15" ht="15.75" customHeight="1">
      <c r="A1044" s="28" t="s">
        <v>21444</v>
      </c>
      <c r="B1044" s="28">
        <v>44567</v>
      </c>
      <c r="C1044" s="28">
        <v>22</v>
      </c>
      <c r="D1044" s="28">
        <v>1</v>
      </c>
      <c r="E1044" s="28">
        <v>2021</v>
      </c>
      <c r="F1044" s="28" t="s">
        <v>316</v>
      </c>
      <c r="G1044" s="28">
        <v>3</v>
      </c>
      <c r="H1044" s="28" t="s">
        <v>274</v>
      </c>
      <c r="I1044" s="28">
        <v>1</v>
      </c>
      <c r="J1044" s="28">
        <v>812.64924253716003</v>
      </c>
      <c r="K1044" s="28">
        <v>564.64875725321895</v>
      </c>
      <c r="L1044" s="28">
        <v>1003.03547700364</v>
      </c>
      <c r="M1044" t="str">
        <f>VLOOKUP(Table_3[[#This Row],[cause_name]],ref_causegroups!A:B,2,FALSE)</f>
        <v>Chronic respiratory diseases</v>
      </c>
      <c r="O1044">
        <v>1043</v>
      </c>
    </row>
    <row r="1045" spans="1:15" ht="15.75" customHeight="1">
      <c r="A1045" s="28" t="s">
        <v>21444</v>
      </c>
      <c r="B1045" s="28">
        <v>44567</v>
      </c>
      <c r="C1045" s="28">
        <v>22</v>
      </c>
      <c r="D1045" s="28">
        <v>1</v>
      </c>
      <c r="E1045" s="28">
        <v>2021</v>
      </c>
      <c r="F1045" s="28" t="s">
        <v>317</v>
      </c>
      <c r="G1045" s="28">
        <v>3</v>
      </c>
      <c r="H1045" s="28" t="s">
        <v>274</v>
      </c>
      <c r="I1045" s="28">
        <v>1</v>
      </c>
      <c r="J1045" s="28">
        <v>361.93407235685601</v>
      </c>
      <c r="K1045" s="28">
        <v>258.90322585580702</v>
      </c>
      <c r="L1045" s="28">
        <v>438.04999048587501</v>
      </c>
      <c r="M1045" t="str">
        <f>VLOOKUP(Table_3[[#This Row],[cause_name]],ref_causegroups!A:B,2,FALSE)</f>
        <v>Chronic respiratory diseases</v>
      </c>
      <c r="O1045">
        <v>1044</v>
      </c>
    </row>
    <row r="1046" spans="1:15" ht="15.75" customHeight="1">
      <c r="A1046" s="28" t="s">
        <v>21444</v>
      </c>
      <c r="B1046" s="28">
        <v>44567</v>
      </c>
      <c r="C1046" s="28">
        <v>22</v>
      </c>
      <c r="D1046" s="28">
        <v>1</v>
      </c>
      <c r="E1046" s="28">
        <v>2021</v>
      </c>
      <c r="F1046" s="28" t="s">
        <v>318</v>
      </c>
      <c r="G1046" s="28">
        <v>3</v>
      </c>
      <c r="H1046" s="28" t="s">
        <v>274</v>
      </c>
      <c r="I1046" s="28">
        <v>1</v>
      </c>
      <c r="J1046" s="28">
        <v>1770.7767164209699</v>
      </c>
      <c r="K1046" s="28">
        <v>1220.2055875323699</v>
      </c>
      <c r="L1046" s="28">
        <v>2209.2757578511</v>
      </c>
      <c r="M1046" t="str">
        <f>VLOOKUP(Table_3[[#This Row],[cause_name]],ref_causegroups!A:B,2,FALSE)</f>
        <v>Chronic respiratory diseases</v>
      </c>
      <c r="O1046">
        <v>1045</v>
      </c>
    </row>
    <row r="1047" spans="1:15" ht="15.75" customHeight="1">
      <c r="A1047" s="28" t="s">
        <v>21444</v>
      </c>
      <c r="B1047" s="28">
        <v>44567</v>
      </c>
      <c r="C1047" s="28">
        <v>22</v>
      </c>
      <c r="D1047" s="28">
        <v>1</v>
      </c>
      <c r="E1047" s="28">
        <v>2021</v>
      </c>
      <c r="F1047" s="28" t="s">
        <v>336</v>
      </c>
      <c r="G1047" s="28">
        <v>3</v>
      </c>
      <c r="H1047" s="28" t="s">
        <v>274</v>
      </c>
      <c r="I1047" s="28">
        <v>1</v>
      </c>
      <c r="J1047" s="28">
        <v>29462.308522077299</v>
      </c>
      <c r="K1047" s="28">
        <v>23091.261455191201</v>
      </c>
      <c r="L1047" s="28">
        <v>36950.309214668698</v>
      </c>
      <c r="M1047" t="str">
        <f>VLOOKUP(Table_3[[#This Row],[cause_name]],ref_causegroups!A:B,2,FALSE)</f>
        <v>Chronic respiratory diseases</v>
      </c>
      <c r="O1047">
        <v>1046</v>
      </c>
    </row>
    <row r="1048" spans="1:15" ht="15.75" customHeight="1">
      <c r="A1048" s="28" t="s">
        <v>21444</v>
      </c>
      <c r="B1048" s="28">
        <v>44567</v>
      </c>
      <c r="C1048" s="28">
        <v>22</v>
      </c>
      <c r="D1048" s="28">
        <v>1</v>
      </c>
      <c r="E1048" s="28">
        <v>2021</v>
      </c>
      <c r="F1048" s="28" t="s">
        <v>1361</v>
      </c>
      <c r="G1048" s="28">
        <v>3</v>
      </c>
      <c r="H1048" s="28" t="s">
        <v>274</v>
      </c>
      <c r="I1048" s="28">
        <v>1</v>
      </c>
      <c r="J1048" s="28">
        <v>2772.80350527255</v>
      </c>
      <c r="K1048" s="28">
        <v>2367.2451639213</v>
      </c>
      <c r="L1048" s="28">
        <v>3339.6759467933898</v>
      </c>
      <c r="M1048" t="str">
        <f>VLOOKUP(Table_3[[#This Row],[cause_name]],ref_causegroups!A:B,2,FALSE)</f>
        <v>Digestive diseases</v>
      </c>
      <c r="O1048">
        <v>1047</v>
      </c>
    </row>
    <row r="1049" spans="1:15" ht="15.75" customHeight="1">
      <c r="A1049" s="28" t="s">
        <v>21444</v>
      </c>
      <c r="B1049" s="28">
        <v>44567</v>
      </c>
      <c r="C1049" s="28">
        <v>22</v>
      </c>
      <c r="D1049" s="28">
        <v>1</v>
      </c>
      <c r="E1049" s="28">
        <v>2021</v>
      </c>
      <c r="F1049" s="28" t="s">
        <v>337</v>
      </c>
      <c r="G1049" s="28">
        <v>3</v>
      </c>
      <c r="H1049" s="28" t="s">
        <v>274</v>
      </c>
      <c r="I1049" s="28">
        <v>1</v>
      </c>
      <c r="J1049" s="28">
        <v>483613.93848119001</v>
      </c>
      <c r="K1049" s="28">
        <v>409137.34728257102</v>
      </c>
      <c r="L1049" s="28">
        <v>562492.47405027703</v>
      </c>
      <c r="M1049" t="str">
        <f>VLOOKUP(Table_3[[#This Row],[cause_name]],ref_causegroups!A:B,2,FALSE)</f>
        <v>Neurological disorders</v>
      </c>
      <c r="O1049">
        <v>1048</v>
      </c>
    </row>
    <row r="1050" spans="1:15" ht="15.75" customHeight="1">
      <c r="A1050" s="28" t="s">
        <v>21444</v>
      </c>
      <c r="B1050" s="28">
        <v>44567</v>
      </c>
      <c r="C1050" s="28">
        <v>22</v>
      </c>
      <c r="D1050" s="28">
        <v>1</v>
      </c>
      <c r="E1050" s="28">
        <v>2021</v>
      </c>
      <c r="F1050" s="28" t="s">
        <v>338</v>
      </c>
      <c r="G1050" s="28">
        <v>3</v>
      </c>
      <c r="H1050" s="28" t="s">
        <v>274</v>
      </c>
      <c r="I1050" s="28">
        <v>1</v>
      </c>
      <c r="J1050" s="28">
        <v>109881.209645543</v>
      </c>
      <c r="K1050" s="28">
        <v>94026.971350030697</v>
      </c>
      <c r="L1050" s="28">
        <v>127541.952672624</v>
      </c>
      <c r="M1050" t="str">
        <f>VLOOKUP(Table_3[[#This Row],[cause_name]],ref_causegroups!A:B,2,FALSE)</f>
        <v>Neurological disorders</v>
      </c>
      <c r="O1050">
        <v>1049</v>
      </c>
    </row>
    <row r="1051" spans="1:15" ht="15.75" customHeight="1">
      <c r="A1051" s="28" t="s">
        <v>21444</v>
      </c>
      <c r="B1051" s="28">
        <v>44567</v>
      </c>
      <c r="C1051" s="28">
        <v>22</v>
      </c>
      <c r="D1051" s="28">
        <v>1</v>
      </c>
      <c r="E1051" s="28">
        <v>2021</v>
      </c>
      <c r="F1051" s="28" t="s">
        <v>395</v>
      </c>
      <c r="G1051" s="28">
        <v>3</v>
      </c>
      <c r="H1051" s="28" t="s">
        <v>274</v>
      </c>
      <c r="I1051" s="28">
        <v>1</v>
      </c>
      <c r="J1051" s="28">
        <v>968706.78104106698</v>
      </c>
      <c r="K1051" s="28">
        <v>649884.41484220698</v>
      </c>
      <c r="L1051" s="28">
        <v>1338266.84950477</v>
      </c>
      <c r="M1051" t="str">
        <f>VLOOKUP(Table_3[[#This Row],[cause_name]],ref_causegroups!A:B,2,FALSE)</f>
        <v>Neurological disorders</v>
      </c>
      <c r="O1051">
        <v>1050</v>
      </c>
    </row>
    <row r="1052" spans="1:15" ht="15.75" customHeight="1">
      <c r="A1052" s="28" t="s">
        <v>21444</v>
      </c>
      <c r="B1052" s="28">
        <v>44567</v>
      </c>
      <c r="C1052" s="28">
        <v>22</v>
      </c>
      <c r="D1052" s="28">
        <v>1</v>
      </c>
      <c r="E1052" s="28">
        <v>2021</v>
      </c>
      <c r="F1052" s="28" t="s">
        <v>399</v>
      </c>
      <c r="G1052" s="28">
        <v>3</v>
      </c>
      <c r="H1052" s="28" t="s">
        <v>274</v>
      </c>
      <c r="I1052" s="28">
        <v>1</v>
      </c>
      <c r="J1052" s="28">
        <v>58916.425052500097</v>
      </c>
      <c r="K1052" s="28">
        <v>50010.009471802303</v>
      </c>
      <c r="L1052" s="28">
        <v>70731.046037434295</v>
      </c>
      <c r="M1052" t="str">
        <f>VLOOKUP(Table_3[[#This Row],[cause_name]],ref_causegroups!A:B,2,FALSE)</f>
        <v>Neurological disorders</v>
      </c>
      <c r="O1052">
        <v>1051</v>
      </c>
    </row>
    <row r="1053" spans="1:15" ht="15.75" customHeight="1">
      <c r="A1053" s="28" t="s">
        <v>21444</v>
      </c>
      <c r="B1053" s="28">
        <v>44567</v>
      </c>
      <c r="C1053" s="28">
        <v>22</v>
      </c>
      <c r="D1053" s="28">
        <v>1</v>
      </c>
      <c r="E1053" s="28">
        <v>2021</v>
      </c>
      <c r="F1053" s="28" t="s">
        <v>1371</v>
      </c>
      <c r="G1053" s="28">
        <v>3</v>
      </c>
      <c r="H1053" s="28" t="s">
        <v>274</v>
      </c>
      <c r="I1053" s="28">
        <v>1</v>
      </c>
      <c r="J1053" s="28">
        <v>2645.9133519827101</v>
      </c>
      <c r="K1053" s="28">
        <v>1846.457692465</v>
      </c>
      <c r="L1053" s="28">
        <v>3596.7438948174799</v>
      </c>
      <c r="M1053" t="str">
        <f>VLOOKUP(Table_3[[#This Row],[cause_name]],ref_causegroups!A:B,2,FALSE)</f>
        <v>Neurological disorders</v>
      </c>
      <c r="O1053">
        <v>1052</v>
      </c>
    </row>
    <row r="1054" spans="1:15" ht="15.75" customHeight="1">
      <c r="A1054" s="28" t="s">
        <v>21444</v>
      </c>
      <c r="B1054" s="28">
        <v>44567</v>
      </c>
      <c r="C1054" s="28">
        <v>22</v>
      </c>
      <c r="D1054" s="28">
        <v>1</v>
      </c>
      <c r="E1054" s="28">
        <v>2021</v>
      </c>
      <c r="F1054" s="28" t="s">
        <v>403</v>
      </c>
      <c r="G1054" s="28">
        <v>3</v>
      </c>
      <c r="H1054" s="28" t="s">
        <v>274</v>
      </c>
      <c r="I1054" s="28">
        <v>1</v>
      </c>
      <c r="J1054" s="28">
        <v>1044660.1485264</v>
      </c>
      <c r="K1054" s="28">
        <v>874252.04487077601</v>
      </c>
      <c r="L1054" s="28">
        <v>1265955.51630632</v>
      </c>
      <c r="M1054" t="str">
        <f>VLOOKUP(Table_3[[#This Row],[cause_name]],ref_causegroups!A:B,2,FALSE)</f>
        <v>Mental disorders</v>
      </c>
      <c r="O1054">
        <v>1053</v>
      </c>
    </row>
    <row r="1055" spans="1:15" ht="15.75" customHeight="1">
      <c r="A1055" s="28" t="s">
        <v>21444</v>
      </c>
      <c r="B1055" s="28">
        <v>44567</v>
      </c>
      <c r="C1055" s="28">
        <v>22</v>
      </c>
      <c r="D1055" s="28">
        <v>1</v>
      </c>
      <c r="E1055" s="28">
        <v>2021</v>
      </c>
      <c r="F1055" s="28" t="s">
        <v>407</v>
      </c>
      <c r="G1055" s="28">
        <v>3</v>
      </c>
      <c r="H1055" s="28" t="s">
        <v>274</v>
      </c>
      <c r="I1055" s="28">
        <v>1</v>
      </c>
      <c r="J1055" s="28">
        <v>597773.60105340905</v>
      </c>
      <c r="K1055" s="28">
        <v>443303.21998837998</v>
      </c>
      <c r="L1055" s="28">
        <v>746119.90509044705</v>
      </c>
      <c r="M1055" t="str">
        <f>VLOOKUP(Table_3[[#This Row],[cause_name]],ref_causegroups!A:B,2,FALSE)</f>
        <v>Substance use disorders</v>
      </c>
      <c r="O1055">
        <v>1054</v>
      </c>
    </row>
    <row r="1056" spans="1:15" ht="15.75" customHeight="1">
      <c r="A1056" s="28" t="s">
        <v>21444</v>
      </c>
      <c r="B1056" s="28">
        <v>44567</v>
      </c>
      <c r="C1056" s="28">
        <v>22</v>
      </c>
      <c r="D1056" s="28">
        <v>1</v>
      </c>
      <c r="E1056" s="28">
        <v>2021</v>
      </c>
      <c r="F1056" s="28" t="s">
        <v>411</v>
      </c>
      <c r="G1056" s="28">
        <v>3</v>
      </c>
      <c r="H1056" s="28" t="s">
        <v>274</v>
      </c>
      <c r="I1056" s="28">
        <v>1</v>
      </c>
      <c r="J1056" s="28">
        <v>3582825.8768139398</v>
      </c>
      <c r="K1056" s="28">
        <v>2557096.6351820901</v>
      </c>
      <c r="L1056" s="28">
        <v>4824541.0061133001</v>
      </c>
      <c r="M1056" t="str">
        <f>VLOOKUP(Table_3[[#This Row],[cause_name]],ref_causegroups!A:B,2,FALSE)</f>
        <v>Mental disorders</v>
      </c>
      <c r="O1056">
        <v>1055</v>
      </c>
    </row>
    <row r="1057" spans="1:15" ht="15.75" customHeight="1">
      <c r="A1057" s="28" t="s">
        <v>21444</v>
      </c>
      <c r="B1057" s="28">
        <v>44567</v>
      </c>
      <c r="C1057" s="28">
        <v>22</v>
      </c>
      <c r="D1057" s="28">
        <v>1</v>
      </c>
      <c r="E1057" s="28">
        <v>2021</v>
      </c>
      <c r="F1057" s="28" t="s">
        <v>1381</v>
      </c>
      <c r="G1057" s="28">
        <v>3</v>
      </c>
      <c r="H1057" s="28" t="s">
        <v>274</v>
      </c>
      <c r="I1057" s="28">
        <v>1</v>
      </c>
      <c r="J1057" s="28">
        <v>1152458.4901832801</v>
      </c>
      <c r="K1057" s="28">
        <v>773450.35870284797</v>
      </c>
      <c r="L1057" s="28">
        <v>1597842.32444622</v>
      </c>
      <c r="M1057" t="str">
        <f>VLOOKUP(Table_3[[#This Row],[cause_name]],ref_causegroups!A:B,2,FALSE)</f>
        <v>Mental disorders</v>
      </c>
      <c r="O1057">
        <v>1056</v>
      </c>
    </row>
    <row r="1058" spans="1:15" ht="15.75" customHeight="1">
      <c r="A1058" s="28" t="s">
        <v>21444</v>
      </c>
      <c r="B1058" s="28">
        <v>44567</v>
      </c>
      <c r="C1058" s="28">
        <v>22</v>
      </c>
      <c r="D1058" s="28">
        <v>1</v>
      </c>
      <c r="E1058" s="28">
        <v>2021</v>
      </c>
      <c r="F1058" s="28" t="s">
        <v>1385</v>
      </c>
      <c r="G1058" s="28">
        <v>3</v>
      </c>
      <c r="H1058" s="28" t="s">
        <v>274</v>
      </c>
      <c r="I1058" s="28">
        <v>1</v>
      </c>
      <c r="J1058" s="28">
        <v>2885663.3418797799</v>
      </c>
      <c r="K1058" s="28">
        <v>1913275.0879671699</v>
      </c>
      <c r="L1058" s="28">
        <v>4385429.0298353098</v>
      </c>
      <c r="M1058" t="str">
        <f>VLOOKUP(Table_3[[#This Row],[cause_name]],ref_causegroups!A:B,2,FALSE)</f>
        <v>Mental disorders</v>
      </c>
      <c r="O1058">
        <v>1057</v>
      </c>
    </row>
    <row r="1059" spans="1:15" ht="15.75" customHeight="1">
      <c r="A1059" s="28" t="s">
        <v>21444</v>
      </c>
      <c r="B1059" s="28">
        <v>44567</v>
      </c>
      <c r="C1059" s="28">
        <v>22</v>
      </c>
      <c r="D1059" s="28">
        <v>1</v>
      </c>
      <c r="E1059" s="28">
        <v>2021</v>
      </c>
      <c r="F1059" s="28" t="s">
        <v>284</v>
      </c>
      <c r="G1059" s="28">
        <v>3</v>
      </c>
      <c r="H1059" s="28" t="s">
        <v>274</v>
      </c>
      <c r="I1059" s="28">
        <v>1</v>
      </c>
      <c r="J1059" s="28">
        <v>110540.144272834</v>
      </c>
      <c r="K1059" s="28">
        <v>77889.246990102794</v>
      </c>
      <c r="L1059" s="28">
        <v>155304.69450715501</v>
      </c>
      <c r="M1059" t="str">
        <f>VLOOKUP(Table_3[[#This Row],[cause_name]],ref_causegroups!A:B,2,FALSE)</f>
        <v>Mental disorders</v>
      </c>
      <c r="O1059">
        <v>1058</v>
      </c>
    </row>
    <row r="1060" spans="1:15" ht="15.75" customHeight="1">
      <c r="A1060" s="28" t="s">
        <v>21444</v>
      </c>
      <c r="B1060" s="28">
        <v>44567</v>
      </c>
      <c r="C1060" s="28">
        <v>22</v>
      </c>
      <c r="D1060" s="28">
        <v>1</v>
      </c>
      <c r="E1060" s="28">
        <v>2021</v>
      </c>
      <c r="F1060" s="28" t="s">
        <v>285</v>
      </c>
      <c r="G1060" s="28">
        <v>3</v>
      </c>
      <c r="H1060" s="28" t="s">
        <v>274</v>
      </c>
      <c r="I1060" s="28">
        <v>1</v>
      </c>
      <c r="J1060" s="28">
        <v>559018.05625883501</v>
      </c>
      <c r="K1060" s="28">
        <v>379754.84431850899</v>
      </c>
      <c r="L1060" s="28">
        <v>785390.17658750701</v>
      </c>
      <c r="M1060" t="str">
        <f>VLOOKUP(Table_3[[#This Row],[cause_name]],ref_causegroups!A:B,2,FALSE)</f>
        <v>Mental disorders</v>
      </c>
      <c r="O1060">
        <v>1059</v>
      </c>
    </row>
    <row r="1061" spans="1:15" ht="15.75" customHeight="1">
      <c r="A1061" s="28" t="s">
        <v>21444</v>
      </c>
      <c r="B1061" s="28">
        <v>44567</v>
      </c>
      <c r="C1061" s="28">
        <v>22</v>
      </c>
      <c r="D1061" s="28">
        <v>1</v>
      </c>
      <c r="E1061" s="28">
        <v>2021</v>
      </c>
      <c r="F1061" s="28" t="s">
        <v>1395</v>
      </c>
      <c r="G1061" s="28">
        <v>3</v>
      </c>
      <c r="H1061" s="28" t="s">
        <v>274</v>
      </c>
      <c r="I1061" s="28">
        <v>1</v>
      </c>
      <c r="J1061" s="28">
        <v>292917.01728116302</v>
      </c>
      <c r="K1061" s="28">
        <v>75968.521864058697</v>
      </c>
      <c r="L1061" s="28">
        <v>588147.35665233503</v>
      </c>
      <c r="M1061" t="str">
        <f>VLOOKUP(Table_3[[#This Row],[cause_name]],ref_causegroups!A:B,2,FALSE)</f>
        <v>Mental disorders</v>
      </c>
      <c r="O1061">
        <v>1060</v>
      </c>
    </row>
    <row r="1062" spans="1:15" ht="15.75" customHeight="1">
      <c r="A1062" s="28" t="s">
        <v>21444</v>
      </c>
      <c r="B1062" s="28">
        <v>44567</v>
      </c>
      <c r="C1062" s="28">
        <v>22</v>
      </c>
      <c r="D1062" s="28">
        <v>1</v>
      </c>
      <c r="E1062" s="28">
        <v>2021</v>
      </c>
      <c r="F1062" s="28" t="s">
        <v>1399</v>
      </c>
      <c r="G1062" s="28">
        <v>3</v>
      </c>
      <c r="H1062" s="28" t="s">
        <v>274</v>
      </c>
      <c r="I1062" s="28">
        <v>1</v>
      </c>
      <c r="J1062" s="28">
        <v>3725.9627660731999</v>
      </c>
      <c r="K1062" s="28">
        <v>2702.2124567405399</v>
      </c>
      <c r="L1062" s="28">
        <v>5142.5629119862097</v>
      </c>
      <c r="M1062" t="str">
        <f>VLOOKUP(Table_3[[#This Row],[cause_name]],ref_causegroups!A:B,2,FALSE)</f>
        <v>Other non-communicable diseases</v>
      </c>
      <c r="O1062">
        <v>1061</v>
      </c>
    </row>
    <row r="1063" spans="1:15" ht="15.75" customHeight="1">
      <c r="A1063" s="28" t="s">
        <v>21444</v>
      </c>
      <c r="B1063" s="28">
        <v>44567</v>
      </c>
      <c r="C1063" s="28">
        <v>22</v>
      </c>
      <c r="D1063" s="28">
        <v>1</v>
      </c>
      <c r="E1063" s="28">
        <v>2021</v>
      </c>
      <c r="F1063" s="28" t="s">
        <v>1403</v>
      </c>
      <c r="G1063" s="28">
        <v>3</v>
      </c>
      <c r="H1063" s="28" t="s">
        <v>274</v>
      </c>
      <c r="I1063" s="28">
        <v>1</v>
      </c>
      <c r="J1063" s="28">
        <v>2363.7901071833899</v>
      </c>
      <c r="K1063" s="28">
        <v>1645.6139831227599</v>
      </c>
      <c r="L1063" s="28">
        <v>3367.2240526062301</v>
      </c>
      <c r="M1063" t="str">
        <f>VLOOKUP(Table_3[[#This Row],[cause_name]],ref_causegroups!A:B,2,FALSE)</f>
        <v>Other non-communicable diseases</v>
      </c>
      <c r="O1063">
        <v>1062</v>
      </c>
    </row>
    <row r="1064" spans="1:15" ht="15.75" customHeight="1">
      <c r="A1064" s="28" t="s">
        <v>21444</v>
      </c>
      <c r="B1064" s="28">
        <v>44567</v>
      </c>
      <c r="C1064" s="28">
        <v>22</v>
      </c>
      <c r="D1064" s="28">
        <v>1</v>
      </c>
      <c r="E1064" s="28">
        <v>2021</v>
      </c>
      <c r="F1064" s="28" t="s">
        <v>415</v>
      </c>
      <c r="G1064" s="28">
        <v>3</v>
      </c>
      <c r="H1064" s="28" t="s">
        <v>274</v>
      </c>
      <c r="I1064" s="28">
        <v>1</v>
      </c>
      <c r="J1064" s="28">
        <v>43823.032281017702</v>
      </c>
      <c r="K1064" s="28">
        <v>28871.725997514499</v>
      </c>
      <c r="L1064" s="28">
        <v>62022.021920301202</v>
      </c>
      <c r="M1064" t="str">
        <f>VLOOKUP(Table_3[[#This Row],[cause_name]],ref_causegroups!A:B,2,FALSE)</f>
        <v>Musculoskeletal disorders</v>
      </c>
      <c r="O1064">
        <v>1063</v>
      </c>
    </row>
    <row r="1065" spans="1:15" ht="15.75" customHeight="1">
      <c r="A1065" s="28" t="s">
        <v>21444</v>
      </c>
      <c r="B1065" s="28">
        <v>44567</v>
      </c>
      <c r="C1065" s="28">
        <v>22</v>
      </c>
      <c r="D1065" s="28">
        <v>1</v>
      </c>
      <c r="E1065" s="28">
        <v>2021</v>
      </c>
      <c r="F1065" s="28" t="s">
        <v>339</v>
      </c>
      <c r="G1065" s="28">
        <v>3</v>
      </c>
      <c r="H1065" s="28" t="s">
        <v>274</v>
      </c>
      <c r="I1065" s="28">
        <v>1</v>
      </c>
      <c r="J1065" s="28">
        <v>72853.802463461398</v>
      </c>
      <c r="K1065" s="28">
        <v>220.98738139477501</v>
      </c>
      <c r="L1065" s="28">
        <v>263948.41600821097</v>
      </c>
      <c r="M1065" t="str">
        <f>VLOOKUP(Table_3[[#This Row],[cause_name]],ref_causegroups!A:B,2,FALSE)</f>
        <v>Musculoskeletal disorders</v>
      </c>
      <c r="O1065">
        <v>1064</v>
      </c>
    </row>
    <row r="1066" spans="1:15" ht="15.75" customHeight="1">
      <c r="A1066" s="28" t="s">
        <v>21444</v>
      </c>
      <c r="B1066" s="28">
        <v>44567</v>
      </c>
      <c r="C1066" s="28">
        <v>22</v>
      </c>
      <c r="D1066" s="28">
        <v>1</v>
      </c>
      <c r="E1066" s="28">
        <v>2021</v>
      </c>
      <c r="F1066" s="28" t="s">
        <v>340</v>
      </c>
      <c r="G1066" s="28">
        <v>3</v>
      </c>
      <c r="H1066" s="28" t="s">
        <v>274</v>
      </c>
      <c r="I1066" s="28">
        <v>1</v>
      </c>
      <c r="J1066" s="28">
        <v>812839.13271581195</v>
      </c>
      <c r="K1066" s="28">
        <v>2435.2123718176699</v>
      </c>
      <c r="L1066" s="28">
        <v>3031274.8312150501</v>
      </c>
      <c r="M1066" t="str">
        <f>VLOOKUP(Table_3[[#This Row],[cause_name]],ref_causegroups!A:B,2,FALSE)</f>
        <v>Musculoskeletal disorders</v>
      </c>
      <c r="O1066">
        <v>1065</v>
      </c>
    </row>
    <row r="1067" spans="1:15" ht="15.75" customHeight="1">
      <c r="A1067" s="28" t="s">
        <v>21444</v>
      </c>
      <c r="B1067" s="28">
        <v>44567</v>
      </c>
      <c r="C1067" s="28">
        <v>22</v>
      </c>
      <c r="D1067" s="28">
        <v>1</v>
      </c>
      <c r="E1067" s="28">
        <v>2021</v>
      </c>
      <c r="F1067" s="28" t="s">
        <v>1410</v>
      </c>
      <c r="G1067" s="28">
        <v>3</v>
      </c>
      <c r="H1067" s="28" t="s">
        <v>274</v>
      </c>
      <c r="I1067" s="28">
        <v>1</v>
      </c>
      <c r="J1067" s="28">
        <v>5757284.45760448</v>
      </c>
      <c r="K1067" s="28">
        <v>5009093.6673527798</v>
      </c>
      <c r="L1067" s="28">
        <v>6633501.1860797899</v>
      </c>
      <c r="M1067" t="str">
        <f>VLOOKUP(Table_3[[#This Row],[cause_name]],ref_causegroups!A:B,2,FALSE)</f>
        <v>Musculoskeletal disorders</v>
      </c>
      <c r="O1067">
        <v>1066</v>
      </c>
    </row>
    <row r="1068" spans="1:15" ht="15.75" customHeight="1">
      <c r="A1068" s="28" t="s">
        <v>21444</v>
      </c>
      <c r="B1068" s="28">
        <v>44567</v>
      </c>
      <c r="C1068" s="28">
        <v>22</v>
      </c>
      <c r="D1068" s="28">
        <v>1</v>
      </c>
      <c r="E1068" s="28">
        <v>2021</v>
      </c>
      <c r="F1068" s="28" t="s">
        <v>1414</v>
      </c>
      <c r="G1068" s="28">
        <v>3</v>
      </c>
      <c r="H1068" s="28" t="s">
        <v>274</v>
      </c>
      <c r="I1068" s="28">
        <v>1</v>
      </c>
      <c r="J1068" s="28">
        <v>1455257.43611502</v>
      </c>
      <c r="K1068" s="28">
        <v>1094452.5993208899</v>
      </c>
      <c r="L1068" s="28">
        <v>1958918.66620664</v>
      </c>
      <c r="M1068" t="str">
        <f>VLOOKUP(Table_3[[#This Row],[cause_name]],ref_causegroups!A:B,2,FALSE)</f>
        <v>Musculoskeletal disorders</v>
      </c>
      <c r="O1068">
        <v>1067</v>
      </c>
    </row>
    <row r="1069" spans="1:15" ht="15.75" customHeight="1">
      <c r="A1069" s="28" t="s">
        <v>21444</v>
      </c>
      <c r="B1069" s="28">
        <v>44567</v>
      </c>
      <c r="C1069" s="28">
        <v>22</v>
      </c>
      <c r="D1069" s="28">
        <v>1</v>
      </c>
      <c r="E1069" s="28">
        <v>2021</v>
      </c>
      <c r="F1069" s="28" t="s">
        <v>313</v>
      </c>
      <c r="G1069" s="28">
        <v>3</v>
      </c>
      <c r="H1069" s="28" t="s">
        <v>274</v>
      </c>
      <c r="I1069" s="28">
        <v>1</v>
      </c>
      <c r="J1069" s="28">
        <v>208216.866333849</v>
      </c>
      <c r="K1069" s="28">
        <v>157071.102014212</v>
      </c>
      <c r="L1069" s="28">
        <v>257106.154145696</v>
      </c>
      <c r="M1069" t="str">
        <f>VLOOKUP(Table_3[[#This Row],[cause_name]],ref_causegroups!A:B,2,FALSE)</f>
        <v>Musculoskeletal disorders</v>
      </c>
      <c r="O1069">
        <v>1068</v>
      </c>
    </row>
    <row r="1070" spans="1:15" ht="15.75" customHeight="1">
      <c r="A1070" s="28" t="s">
        <v>21444</v>
      </c>
      <c r="B1070" s="28">
        <v>44567</v>
      </c>
      <c r="C1070" s="28">
        <v>22</v>
      </c>
      <c r="D1070" s="28">
        <v>1</v>
      </c>
      <c r="E1070" s="28">
        <v>2021</v>
      </c>
      <c r="F1070" s="28" t="s">
        <v>419</v>
      </c>
      <c r="G1070" s="28">
        <v>3</v>
      </c>
      <c r="H1070" s="28" t="s">
        <v>274</v>
      </c>
      <c r="I1070" s="28">
        <v>1</v>
      </c>
      <c r="J1070" s="28">
        <v>2471645.2180040102</v>
      </c>
      <c r="K1070" s="28">
        <v>1931541.7465422</v>
      </c>
      <c r="L1070" s="28">
        <v>3168769.3617748702</v>
      </c>
      <c r="M1070" t="str">
        <f>VLOOKUP(Table_3[[#This Row],[cause_name]],ref_causegroups!A:B,2,FALSE)</f>
        <v>Musculoskeletal disorders</v>
      </c>
      <c r="O1070">
        <v>1069</v>
      </c>
    </row>
    <row r="1071" spans="1:15" ht="15.75" customHeight="1">
      <c r="A1071" s="28" t="s">
        <v>21444</v>
      </c>
      <c r="B1071" s="28">
        <v>44567</v>
      </c>
      <c r="C1071" s="28">
        <v>22</v>
      </c>
      <c r="D1071" s="28">
        <v>1</v>
      </c>
      <c r="E1071" s="28">
        <v>2021</v>
      </c>
      <c r="F1071" s="28" t="s">
        <v>1421</v>
      </c>
      <c r="G1071" s="28">
        <v>3</v>
      </c>
      <c r="H1071" s="28" t="s">
        <v>274</v>
      </c>
      <c r="I1071" s="28">
        <v>1</v>
      </c>
      <c r="J1071" s="28">
        <v>273964.05664446799</v>
      </c>
      <c r="K1071" s="28">
        <v>120221.23629637199</v>
      </c>
      <c r="L1071" s="28">
        <v>514901.56292677397</v>
      </c>
      <c r="M1071" t="str">
        <f>VLOOKUP(Table_3[[#This Row],[cause_name]],ref_causegroups!A:B,2,FALSE)</f>
        <v>Other non-communicable diseases</v>
      </c>
      <c r="O1071">
        <v>1070</v>
      </c>
    </row>
    <row r="1072" spans="1:15" ht="15.75" customHeight="1">
      <c r="A1072" s="28" t="s">
        <v>21444</v>
      </c>
      <c r="B1072" s="28">
        <v>44567</v>
      </c>
      <c r="C1072" s="28">
        <v>22</v>
      </c>
      <c r="D1072" s="28">
        <v>1</v>
      </c>
      <c r="E1072" s="28">
        <v>2021</v>
      </c>
      <c r="F1072" s="28" t="s">
        <v>423</v>
      </c>
      <c r="G1072" s="28">
        <v>3</v>
      </c>
      <c r="H1072" s="28" t="s">
        <v>274</v>
      </c>
      <c r="I1072" s="28">
        <v>1</v>
      </c>
      <c r="J1072" s="28">
        <v>322958.99313387403</v>
      </c>
      <c r="K1072" s="28">
        <v>62315.886687054102</v>
      </c>
      <c r="L1072" s="28">
        <v>609462.48464359005</v>
      </c>
      <c r="M1072" t="str">
        <f>VLOOKUP(Table_3[[#This Row],[cause_name]],ref_causegroups!A:B,2,FALSE)</f>
        <v>Skin and subcutaneous diseases</v>
      </c>
      <c r="O1072">
        <v>1071</v>
      </c>
    </row>
    <row r="1073" spans="1:15" ht="15.75" customHeight="1">
      <c r="A1073" s="28" t="s">
        <v>21444</v>
      </c>
      <c r="B1073" s="28">
        <v>44567</v>
      </c>
      <c r="C1073" s="28">
        <v>22</v>
      </c>
      <c r="D1073" s="28">
        <v>1</v>
      </c>
      <c r="E1073" s="28">
        <v>2021</v>
      </c>
      <c r="F1073" s="28" t="s">
        <v>427</v>
      </c>
      <c r="G1073" s="28">
        <v>3</v>
      </c>
      <c r="H1073" s="28" t="s">
        <v>274</v>
      </c>
      <c r="I1073" s="28">
        <v>1</v>
      </c>
      <c r="J1073" s="28">
        <v>307430.52463034698</v>
      </c>
      <c r="K1073" s="28">
        <v>257239.058634696</v>
      </c>
      <c r="L1073" s="28">
        <v>372725.84951232601</v>
      </c>
      <c r="M1073" t="str">
        <f>VLOOKUP(Table_3[[#This Row],[cause_name]],ref_causegroups!A:B,2,FALSE)</f>
        <v>Skin and subcutaneous diseases</v>
      </c>
      <c r="O1073">
        <v>1072</v>
      </c>
    </row>
    <row r="1074" spans="1:15" ht="15.75" customHeight="1">
      <c r="A1074" s="28" t="s">
        <v>21444</v>
      </c>
      <c r="B1074" s="28">
        <v>44567</v>
      </c>
      <c r="C1074" s="28">
        <v>22</v>
      </c>
      <c r="D1074" s="28">
        <v>1</v>
      </c>
      <c r="E1074" s="28">
        <v>2021</v>
      </c>
      <c r="F1074" s="28" t="s">
        <v>1431</v>
      </c>
      <c r="G1074" s="28">
        <v>3</v>
      </c>
      <c r="H1074" s="28" t="s">
        <v>274</v>
      </c>
      <c r="I1074" s="28">
        <v>1</v>
      </c>
      <c r="J1074" s="28">
        <v>752083.87102670502</v>
      </c>
      <c r="K1074" s="28">
        <v>576731.02143941203</v>
      </c>
      <c r="L1074" s="28">
        <v>931174.50524960295</v>
      </c>
      <c r="M1074" t="str">
        <f>VLOOKUP(Table_3[[#This Row],[cause_name]],ref_causegroups!A:B,2,FALSE)</f>
        <v>Skin and subcutaneous diseases</v>
      </c>
      <c r="O1074">
        <v>1073</v>
      </c>
    </row>
    <row r="1075" spans="1:15" ht="15.75" customHeight="1">
      <c r="A1075" s="28" t="s">
        <v>21444</v>
      </c>
      <c r="B1075" s="28">
        <v>44567</v>
      </c>
      <c r="C1075" s="28">
        <v>22</v>
      </c>
      <c r="D1075" s="28">
        <v>1</v>
      </c>
      <c r="E1075" s="28">
        <v>2021</v>
      </c>
      <c r="F1075" s="28" t="s">
        <v>341</v>
      </c>
      <c r="G1075" s="28">
        <v>3</v>
      </c>
      <c r="H1075" s="28" t="s">
        <v>274</v>
      </c>
      <c r="I1075" s="28">
        <v>1</v>
      </c>
      <c r="J1075" s="28">
        <v>278279.27007115103</v>
      </c>
      <c r="K1075" s="28">
        <v>235397.20472491399</v>
      </c>
      <c r="L1075" s="28">
        <v>326956.20866837498</v>
      </c>
      <c r="M1075" t="str">
        <f>VLOOKUP(Table_3[[#This Row],[cause_name]],ref_causegroups!A:B,2,FALSE)</f>
        <v>Sense organ diseases</v>
      </c>
      <c r="O1075">
        <v>1074</v>
      </c>
    </row>
    <row r="1076" spans="1:15" ht="15.75" customHeight="1">
      <c r="A1076" s="28" t="s">
        <v>21444</v>
      </c>
      <c r="B1076" s="28">
        <v>44567</v>
      </c>
      <c r="C1076" s="28">
        <v>22</v>
      </c>
      <c r="D1076" s="28">
        <v>1</v>
      </c>
      <c r="E1076" s="28">
        <v>2021</v>
      </c>
      <c r="F1076" s="28" t="s">
        <v>342</v>
      </c>
      <c r="G1076" s="28">
        <v>3</v>
      </c>
      <c r="H1076" s="28" t="s">
        <v>274</v>
      </c>
      <c r="I1076" s="28">
        <v>1</v>
      </c>
      <c r="J1076" s="28">
        <v>1416742.5107437</v>
      </c>
      <c r="K1076" s="28">
        <v>1277987.6293416701</v>
      </c>
      <c r="L1076" s="28">
        <v>1586571.39867037</v>
      </c>
      <c r="M1076" t="str">
        <f>VLOOKUP(Table_3[[#This Row],[cause_name]],ref_causegroups!A:B,2,FALSE)</f>
        <v>Sense organ diseases</v>
      </c>
      <c r="O1076">
        <v>1075</v>
      </c>
    </row>
    <row r="1077" spans="1:15" ht="15.75" customHeight="1">
      <c r="A1077" s="28" t="s">
        <v>21444</v>
      </c>
      <c r="B1077" s="28">
        <v>44567</v>
      </c>
      <c r="C1077" s="28">
        <v>22</v>
      </c>
      <c r="D1077" s="28">
        <v>1</v>
      </c>
      <c r="E1077" s="28">
        <v>2021</v>
      </c>
      <c r="F1077" s="28" t="s">
        <v>343</v>
      </c>
      <c r="G1077" s="28">
        <v>3</v>
      </c>
      <c r="H1077" s="28" t="s">
        <v>274</v>
      </c>
      <c r="I1077" s="28">
        <v>1</v>
      </c>
      <c r="J1077" s="28">
        <v>124010.711518047</v>
      </c>
      <c r="K1077" s="28">
        <v>101421.49204610199</v>
      </c>
      <c r="L1077" s="28">
        <v>155439.668255422</v>
      </c>
      <c r="M1077" t="str">
        <f>VLOOKUP(Table_3[[#This Row],[cause_name]],ref_causegroups!A:B,2,FALSE)</f>
        <v>Sense organ diseases</v>
      </c>
      <c r="O1077">
        <v>1076</v>
      </c>
    </row>
    <row r="1078" spans="1:15" ht="15.75" customHeight="1">
      <c r="A1078" s="28" t="s">
        <v>21444</v>
      </c>
      <c r="B1078" s="28">
        <v>44567</v>
      </c>
      <c r="C1078" s="28">
        <v>22</v>
      </c>
      <c r="D1078" s="28">
        <v>1</v>
      </c>
      <c r="E1078" s="28">
        <v>2021</v>
      </c>
      <c r="F1078" s="28" t="s">
        <v>1435</v>
      </c>
      <c r="G1078" s="28">
        <v>3</v>
      </c>
      <c r="H1078" s="28" t="s">
        <v>274</v>
      </c>
      <c r="I1078" s="28">
        <v>1</v>
      </c>
      <c r="J1078" s="28">
        <v>638818.91964521795</v>
      </c>
      <c r="K1078" s="28">
        <v>567609.97382054594</v>
      </c>
      <c r="L1078" s="28">
        <v>705147.47085172695</v>
      </c>
      <c r="M1078" t="str">
        <f>VLOOKUP(Table_3[[#This Row],[cause_name]],ref_causegroups!A:B,2,FALSE)</f>
        <v>Sense organ diseases</v>
      </c>
      <c r="O1078">
        <v>1077</v>
      </c>
    </row>
    <row r="1079" spans="1:15" ht="15.75" customHeight="1">
      <c r="A1079" s="28" t="s">
        <v>21444</v>
      </c>
      <c r="B1079" s="28">
        <v>44567</v>
      </c>
      <c r="C1079" s="28">
        <v>22</v>
      </c>
      <c r="D1079" s="28">
        <v>1</v>
      </c>
      <c r="E1079" s="28">
        <v>2021</v>
      </c>
      <c r="F1079" s="28" t="s">
        <v>1439</v>
      </c>
      <c r="G1079" s="28">
        <v>3</v>
      </c>
      <c r="H1079" s="28" t="s">
        <v>274</v>
      </c>
      <c r="I1079" s="28">
        <v>1</v>
      </c>
      <c r="J1079" s="28">
        <v>1471576.1827329299</v>
      </c>
      <c r="K1079" s="28">
        <v>1184694.5520347501</v>
      </c>
      <c r="L1079" s="28">
        <v>1780221.7354765499</v>
      </c>
      <c r="M1079" t="str">
        <f>VLOOKUP(Table_3[[#This Row],[cause_name]],ref_causegroups!A:B,2,FALSE)</f>
        <v>Sense organ diseases</v>
      </c>
      <c r="O1079">
        <v>1078</v>
      </c>
    </row>
    <row r="1080" spans="1:15" ht="15.75" customHeight="1">
      <c r="A1080" s="28" t="s">
        <v>21444</v>
      </c>
      <c r="B1080" s="28">
        <v>44567</v>
      </c>
      <c r="C1080" s="28">
        <v>22</v>
      </c>
      <c r="D1080" s="28">
        <v>1</v>
      </c>
      <c r="E1080" s="28">
        <v>2021</v>
      </c>
      <c r="F1080" s="28" t="s">
        <v>1443</v>
      </c>
      <c r="G1080" s="28">
        <v>3</v>
      </c>
      <c r="H1080" s="28" t="s">
        <v>274</v>
      </c>
      <c r="I1080" s="28">
        <v>1</v>
      </c>
      <c r="J1080" s="28">
        <v>731423.13023043098</v>
      </c>
      <c r="K1080" s="28">
        <v>639155.89760650101</v>
      </c>
      <c r="L1080" s="28">
        <v>819159.84181020001</v>
      </c>
      <c r="M1080" t="str">
        <f>VLOOKUP(Table_3[[#This Row],[cause_name]],ref_causegroups!A:B,2,FALSE)</f>
        <v>Sense organ diseases</v>
      </c>
      <c r="O1080">
        <v>1079</v>
      </c>
    </row>
    <row r="1081" spans="1:15" ht="15.75" customHeight="1">
      <c r="A1081" s="28" t="s">
        <v>21444</v>
      </c>
      <c r="B1081" s="28">
        <v>44567</v>
      </c>
      <c r="C1081" s="28">
        <v>22</v>
      </c>
      <c r="D1081" s="28">
        <v>1</v>
      </c>
      <c r="E1081" s="28">
        <v>2021</v>
      </c>
      <c r="F1081" s="28" t="s">
        <v>1447</v>
      </c>
      <c r="G1081" s="28">
        <v>3</v>
      </c>
      <c r="H1081" s="28" t="s">
        <v>274</v>
      </c>
      <c r="I1081" s="28">
        <v>1</v>
      </c>
      <c r="J1081" s="28">
        <v>243241.05422474199</v>
      </c>
      <c r="K1081" s="28">
        <v>145711.33073712801</v>
      </c>
      <c r="L1081" s="28">
        <v>343934.37249250099</v>
      </c>
      <c r="M1081" t="str">
        <f>VLOOKUP(Table_3[[#This Row],[cause_name]],ref_causegroups!A:B,2,FALSE)</f>
        <v>Skin and subcutaneous diseases</v>
      </c>
      <c r="O1081">
        <v>1080</v>
      </c>
    </row>
    <row r="1082" spans="1:15" ht="15.75" customHeight="1">
      <c r="A1082" s="28" t="s">
        <v>21444</v>
      </c>
      <c r="B1082" s="28">
        <v>44567</v>
      </c>
      <c r="C1082" s="28">
        <v>22</v>
      </c>
      <c r="D1082" s="28">
        <v>1</v>
      </c>
      <c r="E1082" s="28">
        <v>2021</v>
      </c>
      <c r="F1082" s="28" t="s">
        <v>1451</v>
      </c>
      <c r="G1082" s="28">
        <v>3</v>
      </c>
      <c r="H1082" s="28" t="s">
        <v>274</v>
      </c>
      <c r="I1082" s="28">
        <v>1</v>
      </c>
      <c r="J1082" s="28">
        <v>781.51178368490298</v>
      </c>
      <c r="K1082" s="28">
        <v>535.06067414273502</v>
      </c>
      <c r="L1082" s="28">
        <v>1088.7378161408999</v>
      </c>
      <c r="M1082" t="str">
        <f>VLOOKUP(Table_3[[#This Row],[cause_name]],ref_causegroups!A:B,2,FALSE)</f>
        <v>Enteric infections</v>
      </c>
      <c r="O1082">
        <v>1081</v>
      </c>
    </row>
    <row r="1083" spans="1:15" ht="15.75" customHeight="1">
      <c r="A1083" s="28" t="s">
        <v>21444</v>
      </c>
      <c r="B1083" s="28">
        <v>44567</v>
      </c>
      <c r="C1083" s="28">
        <v>22</v>
      </c>
      <c r="D1083" s="28">
        <v>1</v>
      </c>
      <c r="E1083" s="28">
        <v>2021</v>
      </c>
      <c r="F1083" s="28" t="s">
        <v>1455</v>
      </c>
      <c r="G1083" s="28">
        <v>3</v>
      </c>
      <c r="H1083" s="28" t="s">
        <v>274</v>
      </c>
      <c r="I1083" s="28">
        <v>1</v>
      </c>
      <c r="J1083" s="28">
        <v>824.91167210957201</v>
      </c>
      <c r="K1083" s="28">
        <v>484.97935090952802</v>
      </c>
      <c r="L1083" s="28">
        <v>1313.3172208328999</v>
      </c>
      <c r="M1083" t="str">
        <f>VLOOKUP(Table_3[[#This Row],[cause_name]],ref_causegroups!A:B,2,FALSE)</f>
        <v>Respiratory infections and tuberculosis</v>
      </c>
      <c r="O1083">
        <v>1082</v>
      </c>
    </row>
    <row r="1084" spans="1:15" ht="15.75" customHeight="1">
      <c r="A1084" s="28" t="s">
        <v>21444</v>
      </c>
      <c r="B1084" s="28">
        <v>44567</v>
      </c>
      <c r="C1084" s="28">
        <v>22</v>
      </c>
      <c r="D1084" s="28">
        <v>1</v>
      </c>
      <c r="E1084" s="28">
        <v>2021</v>
      </c>
      <c r="F1084" s="28" t="s">
        <v>1459</v>
      </c>
      <c r="G1084" s="28">
        <v>3</v>
      </c>
      <c r="H1084" s="28" t="s">
        <v>274</v>
      </c>
      <c r="I1084" s="28">
        <v>1</v>
      </c>
      <c r="J1084" s="28">
        <v>474678.99783030298</v>
      </c>
      <c r="K1084" s="28">
        <v>296764.63365661202</v>
      </c>
      <c r="L1084" s="28">
        <v>746860.89280227199</v>
      </c>
      <c r="M1084" t="str">
        <f>VLOOKUP(Table_3[[#This Row],[cause_name]],ref_causegroups!A:B,2,FALSE)</f>
        <v>Mental disorders</v>
      </c>
      <c r="O1084">
        <v>1083</v>
      </c>
    </row>
    <row r="1085" spans="1:15" ht="15.75" customHeight="1">
      <c r="A1085" s="28" t="s">
        <v>21444</v>
      </c>
      <c r="B1085" s="28">
        <v>44567</v>
      </c>
      <c r="C1085" s="28">
        <v>22</v>
      </c>
      <c r="D1085" s="28">
        <v>1</v>
      </c>
      <c r="E1085" s="28">
        <v>2021</v>
      </c>
      <c r="F1085" s="28" t="s">
        <v>1463</v>
      </c>
      <c r="G1085" s="28">
        <v>3</v>
      </c>
      <c r="H1085" s="28" t="s">
        <v>274</v>
      </c>
      <c r="I1085" s="28">
        <v>1</v>
      </c>
      <c r="J1085" s="28">
        <v>1646.42404149655</v>
      </c>
      <c r="K1085" s="28">
        <v>1063.8433178093601</v>
      </c>
      <c r="L1085" s="28">
        <v>2413.0255557515402</v>
      </c>
      <c r="M1085" t="str">
        <f>VLOOKUP(Table_3[[#This Row],[cause_name]],ref_causegroups!A:B,2,FALSE)</f>
        <v>Neglected tropical diseases and malaria</v>
      </c>
      <c r="O1085">
        <v>1084</v>
      </c>
    </row>
    <row r="1086" spans="1:15" ht="15.75" customHeight="1">
      <c r="A1086" s="28" t="s">
        <v>21444</v>
      </c>
      <c r="B1086" s="28">
        <v>44567</v>
      </c>
      <c r="C1086" s="28">
        <v>22</v>
      </c>
      <c r="D1086" s="28">
        <v>1</v>
      </c>
      <c r="E1086" s="28">
        <v>2021</v>
      </c>
      <c r="F1086" s="28" t="s">
        <v>314</v>
      </c>
      <c r="G1086" s="28">
        <v>3</v>
      </c>
      <c r="H1086" s="28" t="s">
        <v>274</v>
      </c>
      <c r="I1086" s="28">
        <v>1</v>
      </c>
      <c r="J1086" s="28">
        <v>606959.03873878298</v>
      </c>
      <c r="K1086" s="28">
        <v>522953.80411842</v>
      </c>
      <c r="L1086" s="28">
        <v>685509.42453661002</v>
      </c>
      <c r="M1086" t="str">
        <f>VLOOKUP(Table_3[[#This Row],[cause_name]],ref_causegroups!A:B,2,FALSE)</f>
        <v>Substance use disorders</v>
      </c>
      <c r="O1086">
        <v>1085</v>
      </c>
    </row>
    <row r="1087" spans="1:15" ht="15.75" customHeight="1">
      <c r="A1087" s="28" t="s">
        <v>21444</v>
      </c>
      <c r="B1087" s="28">
        <v>44567</v>
      </c>
      <c r="C1087" s="28">
        <v>22</v>
      </c>
      <c r="D1087" s="28">
        <v>1</v>
      </c>
      <c r="E1087" s="28">
        <v>2021</v>
      </c>
      <c r="F1087" s="28" t="s">
        <v>439</v>
      </c>
      <c r="G1087" s="28">
        <v>3</v>
      </c>
      <c r="H1087" s="28" t="s">
        <v>274</v>
      </c>
      <c r="I1087" s="28">
        <v>1</v>
      </c>
      <c r="J1087" s="28">
        <v>136361.35046902599</v>
      </c>
      <c r="K1087" s="28">
        <v>123478.881989323</v>
      </c>
      <c r="L1087" s="28">
        <v>151757.23691880799</v>
      </c>
      <c r="M1087" t="str">
        <f>VLOOKUP(Table_3[[#This Row],[cause_name]],ref_causegroups!A:B,2,FALSE)</f>
        <v>Maternal and neonatal disorders</v>
      </c>
      <c r="O1087">
        <v>1086</v>
      </c>
    </row>
    <row r="1088" spans="1:15" ht="15.75" customHeight="1">
      <c r="A1088" s="28" t="s">
        <v>21444</v>
      </c>
      <c r="B1088" s="28">
        <v>44567</v>
      </c>
      <c r="C1088" s="28">
        <v>22</v>
      </c>
      <c r="D1088" s="28">
        <v>1</v>
      </c>
      <c r="E1088" s="28">
        <v>2021</v>
      </c>
      <c r="F1088" s="28" t="s">
        <v>431</v>
      </c>
      <c r="G1088" s="28">
        <v>3</v>
      </c>
      <c r="H1088" s="28" t="s">
        <v>274</v>
      </c>
      <c r="I1088" s="28">
        <v>1</v>
      </c>
      <c r="J1088" s="28">
        <v>1694077.6795195399</v>
      </c>
      <c r="K1088" s="28">
        <v>1514741.3971166301</v>
      </c>
      <c r="L1088" s="28">
        <v>1877040.4357578</v>
      </c>
      <c r="M1088" t="str">
        <f>VLOOKUP(Table_3[[#This Row],[cause_name]],ref_causegroups!A:B,2,FALSE)</f>
        <v>Maternal and neonatal disorders</v>
      </c>
      <c r="O1088">
        <v>1087</v>
      </c>
    </row>
    <row r="1089" spans="1:15" ht="15.75" customHeight="1">
      <c r="A1089" s="28" t="s">
        <v>21444</v>
      </c>
      <c r="B1089" s="28">
        <v>44567</v>
      </c>
      <c r="C1089" s="28">
        <v>22</v>
      </c>
      <c r="D1089" s="28">
        <v>1</v>
      </c>
      <c r="E1089" s="28">
        <v>2021</v>
      </c>
      <c r="F1089" s="28" t="s">
        <v>443</v>
      </c>
      <c r="G1089" s="28">
        <v>3</v>
      </c>
      <c r="H1089" s="28" t="s">
        <v>274</v>
      </c>
      <c r="I1089" s="28">
        <v>1</v>
      </c>
      <c r="J1089" s="28">
        <v>369487.123395706</v>
      </c>
      <c r="K1089" s="28">
        <v>312160.50597488601</v>
      </c>
      <c r="L1089" s="28">
        <v>420785.29873671499</v>
      </c>
      <c r="M1089" t="str">
        <f>VLOOKUP(Table_3[[#This Row],[cause_name]],ref_causegroups!A:B,2,FALSE)</f>
        <v>Maternal and neonatal disorders</v>
      </c>
      <c r="O1089">
        <v>1088</v>
      </c>
    </row>
    <row r="1090" spans="1:15" ht="15.75" customHeight="1">
      <c r="A1090" s="28" t="s">
        <v>21444</v>
      </c>
      <c r="B1090" s="28">
        <v>44567</v>
      </c>
      <c r="C1090" s="28">
        <v>22</v>
      </c>
      <c r="D1090" s="28">
        <v>1</v>
      </c>
      <c r="E1090" s="28">
        <v>2021</v>
      </c>
      <c r="F1090" s="28" t="s">
        <v>435</v>
      </c>
      <c r="G1090" s="28">
        <v>3</v>
      </c>
      <c r="H1090" s="28" t="s">
        <v>274</v>
      </c>
      <c r="I1090" s="28">
        <v>1</v>
      </c>
      <c r="J1090" s="28">
        <v>348.565054590128</v>
      </c>
      <c r="K1090" s="28">
        <v>322.23084524488002</v>
      </c>
      <c r="L1090" s="28">
        <v>378.34340240704501</v>
      </c>
      <c r="M1090" t="str">
        <f>VLOOKUP(Table_3[[#This Row],[cause_name]],ref_causegroups!A:B,2,FALSE)</f>
        <v>Other infectious diseases</v>
      </c>
      <c r="O1090">
        <v>1089</v>
      </c>
    </row>
    <row r="1091" spans="1:15" ht="15.75" customHeight="1">
      <c r="A1091" s="28" t="s">
        <v>21444</v>
      </c>
      <c r="B1091" s="28">
        <v>44567</v>
      </c>
      <c r="C1091" s="28">
        <v>22</v>
      </c>
      <c r="D1091" s="28">
        <v>1</v>
      </c>
      <c r="E1091" s="28">
        <v>2021</v>
      </c>
      <c r="F1091" s="28" t="s">
        <v>1479</v>
      </c>
      <c r="G1091" s="28">
        <v>3</v>
      </c>
      <c r="H1091" s="28" t="s">
        <v>274</v>
      </c>
      <c r="I1091" s="28">
        <v>1</v>
      </c>
      <c r="J1091" s="28">
        <v>1070.1473021952399</v>
      </c>
      <c r="K1091" s="28">
        <v>722.36704082886604</v>
      </c>
      <c r="L1091" s="28">
        <v>1518.6672307305901</v>
      </c>
      <c r="M1091" t="str">
        <f>VLOOKUP(Table_3[[#This Row],[cause_name]],ref_causegroups!A:B,2,FALSE)</f>
        <v>Neglected tropical diseases and malaria</v>
      </c>
      <c r="O1091">
        <v>1090</v>
      </c>
    </row>
    <row r="1092" spans="1:15" ht="15.75" customHeight="1">
      <c r="A1092" s="28" t="s">
        <v>21444</v>
      </c>
      <c r="B1092" s="28">
        <v>44567</v>
      </c>
      <c r="C1092" s="28">
        <v>22</v>
      </c>
      <c r="D1092" s="28">
        <v>1</v>
      </c>
      <c r="E1092" s="28">
        <v>2021</v>
      </c>
      <c r="F1092" s="28" t="s">
        <v>447</v>
      </c>
      <c r="G1092" s="28">
        <v>3</v>
      </c>
      <c r="H1092" s="28" t="s">
        <v>274</v>
      </c>
      <c r="I1092" s="28">
        <v>1</v>
      </c>
      <c r="J1092" s="28">
        <v>81986.396487181599</v>
      </c>
      <c r="K1092" s="28">
        <v>73489.637649132201</v>
      </c>
      <c r="L1092" s="28">
        <v>91989.001518041507</v>
      </c>
      <c r="M1092" t="str">
        <f>VLOOKUP(Table_3[[#This Row],[cause_name]],ref_causegroups!A:B,2,FALSE)</f>
        <v>Other infectious diseases</v>
      </c>
      <c r="O1092">
        <v>1091</v>
      </c>
    </row>
    <row r="1093" spans="1:15" ht="15.75" customHeight="1">
      <c r="A1093" s="28" t="s">
        <v>21444</v>
      </c>
      <c r="B1093" s="28">
        <v>44567</v>
      </c>
      <c r="C1093" s="28">
        <v>22</v>
      </c>
      <c r="D1093" s="28">
        <v>1</v>
      </c>
      <c r="E1093" s="28">
        <v>2021</v>
      </c>
      <c r="F1093" s="28" t="s">
        <v>327</v>
      </c>
      <c r="G1093" s="28">
        <v>3</v>
      </c>
      <c r="H1093" s="28" t="s">
        <v>274</v>
      </c>
      <c r="I1093" s="28">
        <v>1</v>
      </c>
      <c r="J1093" s="28">
        <v>17505.1799418144</v>
      </c>
      <c r="K1093" s="28">
        <v>11459.9454635498</v>
      </c>
      <c r="L1093" s="28">
        <v>25523.901784291698</v>
      </c>
      <c r="M1093" t="str">
        <f>VLOOKUP(Table_3[[#This Row],[cause_name]],ref_causegroups!A:B,2,FALSE)</f>
        <v>Substance use disorders</v>
      </c>
      <c r="O1093">
        <v>1092</v>
      </c>
    </row>
    <row r="1094" spans="1:15" ht="15.75" customHeight="1">
      <c r="A1094" s="28" t="s">
        <v>21444</v>
      </c>
      <c r="B1094" s="28">
        <v>44567</v>
      </c>
      <c r="C1094" s="28">
        <v>22</v>
      </c>
      <c r="D1094" s="28">
        <v>1</v>
      </c>
      <c r="E1094" s="28">
        <v>2021</v>
      </c>
      <c r="F1094" s="28" t="s">
        <v>326</v>
      </c>
      <c r="G1094" s="28">
        <v>3</v>
      </c>
      <c r="H1094" s="28" t="s">
        <v>274</v>
      </c>
      <c r="I1094" s="28">
        <v>1</v>
      </c>
      <c r="J1094" s="28">
        <v>46362.017785882097</v>
      </c>
      <c r="K1094" s="28">
        <v>26851.186875338899</v>
      </c>
      <c r="L1094" s="28">
        <v>65455.964825729898</v>
      </c>
      <c r="M1094" t="str">
        <f>VLOOKUP(Table_3[[#This Row],[cause_name]],ref_causegroups!A:B,2,FALSE)</f>
        <v>Substance use disorders</v>
      </c>
      <c r="O1094">
        <v>1093</v>
      </c>
    </row>
    <row r="1095" spans="1:15" ht="15.75" customHeight="1">
      <c r="A1095" s="28" t="s">
        <v>21444</v>
      </c>
      <c r="B1095" s="28">
        <v>44567</v>
      </c>
      <c r="C1095" s="28">
        <v>22</v>
      </c>
      <c r="D1095" s="28">
        <v>1</v>
      </c>
      <c r="E1095" s="28">
        <v>2021</v>
      </c>
      <c r="F1095" s="28" t="s">
        <v>1489</v>
      </c>
      <c r="G1095" s="28">
        <v>3</v>
      </c>
      <c r="H1095" s="28" t="s">
        <v>274</v>
      </c>
      <c r="I1095" s="28">
        <v>1</v>
      </c>
      <c r="J1095" s="28">
        <v>58558.084513641603</v>
      </c>
      <c r="K1095" s="28">
        <v>36260.777174736802</v>
      </c>
      <c r="L1095" s="28">
        <v>95241.201165305902</v>
      </c>
      <c r="M1095" t="str">
        <f>VLOOKUP(Table_3[[#This Row],[cause_name]],ref_causegroups!A:B,2,FALSE)</f>
        <v>Substance use disorders</v>
      </c>
      <c r="O1095">
        <v>1094</v>
      </c>
    </row>
    <row r="1096" spans="1:15" ht="15.75" customHeight="1">
      <c r="A1096" s="28" t="s">
        <v>21444</v>
      </c>
      <c r="B1096" s="28">
        <v>44567</v>
      </c>
      <c r="C1096" s="28">
        <v>22</v>
      </c>
      <c r="D1096" s="28">
        <v>1</v>
      </c>
      <c r="E1096" s="28">
        <v>2021</v>
      </c>
      <c r="F1096" s="28" t="s">
        <v>286</v>
      </c>
      <c r="G1096" s="28">
        <v>3</v>
      </c>
      <c r="H1096" s="28" t="s">
        <v>274</v>
      </c>
      <c r="I1096" s="28">
        <v>1</v>
      </c>
      <c r="J1096" s="28">
        <v>1684500.3003774399</v>
      </c>
      <c r="K1096" s="28">
        <v>1107320.8423804999</v>
      </c>
      <c r="L1096" s="28">
        <v>2244344.4733127402</v>
      </c>
      <c r="M1096" t="str">
        <f>VLOOKUP(Table_3[[#This Row],[cause_name]],ref_causegroups!A:B,2,FALSE)</f>
        <v>Mental disorders</v>
      </c>
      <c r="O1096">
        <v>1095</v>
      </c>
    </row>
    <row r="1097" spans="1:15" ht="15.75" customHeight="1">
      <c r="A1097" s="28" t="s">
        <v>21444</v>
      </c>
      <c r="B1097" s="28">
        <v>44567</v>
      </c>
      <c r="C1097" s="28">
        <v>22</v>
      </c>
      <c r="D1097" s="28">
        <v>1</v>
      </c>
      <c r="E1097" s="28">
        <v>2021</v>
      </c>
      <c r="F1097" s="28" t="s">
        <v>451</v>
      </c>
      <c r="G1097" s="28">
        <v>3</v>
      </c>
      <c r="H1097" s="28" t="s">
        <v>274</v>
      </c>
      <c r="I1097" s="28">
        <v>1</v>
      </c>
      <c r="J1097" s="28">
        <v>9516.9875855215396</v>
      </c>
      <c r="K1097" s="28">
        <v>8596.1194948951506</v>
      </c>
      <c r="L1097" s="28">
        <v>10669.649959616399</v>
      </c>
      <c r="M1097" t="str">
        <f>VLOOKUP(Table_3[[#This Row],[cause_name]],ref_causegroups!A:B,2,FALSE)</f>
        <v>Neglected tropical diseases and malaria</v>
      </c>
      <c r="O1097">
        <v>1096</v>
      </c>
    </row>
    <row r="1098" spans="1:15" ht="15.75" customHeight="1">
      <c r="A1098" s="28" t="s">
        <v>21444</v>
      </c>
      <c r="B1098" s="28">
        <v>44567</v>
      </c>
      <c r="C1098" s="28">
        <v>22</v>
      </c>
      <c r="D1098" s="28">
        <v>1</v>
      </c>
      <c r="E1098" s="28">
        <v>2021</v>
      </c>
      <c r="F1098" s="28" t="s">
        <v>344</v>
      </c>
      <c r="G1098" s="28">
        <v>3</v>
      </c>
      <c r="H1098" s="28" t="s">
        <v>274</v>
      </c>
      <c r="I1098" s="28">
        <v>1</v>
      </c>
      <c r="J1098" s="28">
        <v>377439.91975182598</v>
      </c>
      <c r="K1098" s="28">
        <v>299445.80455019599</v>
      </c>
      <c r="L1098" s="28">
        <v>504430.22983774799</v>
      </c>
      <c r="M1098" t="str">
        <f>VLOOKUP(Table_3[[#This Row],[cause_name]],ref_causegroups!A:B,2,FALSE)</f>
        <v>Cardiovascular diseases</v>
      </c>
      <c r="O1098">
        <v>1097</v>
      </c>
    </row>
    <row r="1099" spans="1:15" ht="15.75" customHeight="1">
      <c r="A1099" s="28" t="s">
        <v>21444</v>
      </c>
      <c r="B1099" s="28">
        <v>44567</v>
      </c>
      <c r="C1099" s="28">
        <v>22</v>
      </c>
      <c r="D1099" s="28">
        <v>1</v>
      </c>
      <c r="E1099" s="28">
        <v>2021</v>
      </c>
      <c r="F1099" s="28" t="s">
        <v>325</v>
      </c>
      <c r="G1099" s="28">
        <v>3</v>
      </c>
      <c r="H1099" s="28" t="s">
        <v>274</v>
      </c>
      <c r="I1099" s="28">
        <v>1</v>
      </c>
      <c r="J1099" s="28">
        <v>48438.328000112997</v>
      </c>
      <c r="K1099" s="28">
        <v>40061.968575407198</v>
      </c>
      <c r="L1099" s="28">
        <v>61149.439611604597</v>
      </c>
      <c r="M1099" t="str">
        <f>VLOOKUP(Table_3[[#This Row],[cause_name]],ref_causegroups!A:B,2,FALSE)</f>
        <v>Other non-communicable diseases</v>
      </c>
      <c r="O1099">
        <v>1098</v>
      </c>
    </row>
    <row r="1100" spans="1:15" ht="15.75" customHeight="1">
      <c r="A1100" s="28" t="s">
        <v>21444</v>
      </c>
      <c r="B1100" s="28">
        <v>44567</v>
      </c>
      <c r="C1100" s="28">
        <v>22</v>
      </c>
      <c r="D1100" s="28">
        <v>1</v>
      </c>
      <c r="E1100" s="28">
        <v>2021</v>
      </c>
      <c r="F1100" s="28" t="s">
        <v>1502</v>
      </c>
      <c r="G1100" s="28">
        <v>3</v>
      </c>
      <c r="H1100" s="28" t="s">
        <v>274</v>
      </c>
      <c r="I1100" s="28">
        <v>1</v>
      </c>
      <c r="J1100" s="28">
        <v>10427.0011399103</v>
      </c>
      <c r="K1100" s="28">
        <v>7501.4392660298099</v>
      </c>
      <c r="L1100" s="28">
        <v>14587.988288886299</v>
      </c>
      <c r="M1100" t="str">
        <f>VLOOKUP(Table_3[[#This Row],[cause_name]],ref_causegroups!A:B,2,FALSE)</f>
        <v>Respiratory infections and tuberculosis</v>
      </c>
      <c r="O1100">
        <v>1099</v>
      </c>
    </row>
    <row r="1101" spans="1:15" ht="15.75" customHeight="1">
      <c r="A1101" s="28" t="s">
        <v>21444</v>
      </c>
      <c r="B1101" s="28">
        <v>44567</v>
      </c>
      <c r="C1101" s="28">
        <v>22</v>
      </c>
      <c r="D1101" s="28">
        <v>1</v>
      </c>
      <c r="E1101" s="28">
        <v>2021</v>
      </c>
      <c r="F1101" s="28" t="s">
        <v>1506</v>
      </c>
      <c r="G1101" s="28">
        <v>3</v>
      </c>
      <c r="H1101" s="28" t="s">
        <v>274</v>
      </c>
      <c r="I1101" s="28">
        <v>1</v>
      </c>
      <c r="J1101" s="28">
        <v>36850.461043028903</v>
      </c>
      <c r="K1101" s="28">
        <v>28993.757081607899</v>
      </c>
      <c r="L1101" s="28">
        <v>45395.9357541934</v>
      </c>
      <c r="M1101" t="str">
        <f>VLOOKUP(Table_3[[#This Row],[cause_name]],ref_causegroups!A:B,2,FALSE)</f>
        <v>Cardiovascular diseases</v>
      </c>
      <c r="O1101">
        <v>1100</v>
      </c>
    </row>
    <row r="1102" spans="1:15" ht="15.75" customHeight="1">
      <c r="A1102" s="28" t="s">
        <v>21444</v>
      </c>
      <c r="B1102" s="28">
        <v>44567</v>
      </c>
      <c r="C1102" s="28">
        <v>22</v>
      </c>
      <c r="D1102" s="28">
        <v>1</v>
      </c>
      <c r="E1102" s="28">
        <v>2021</v>
      </c>
      <c r="F1102" s="28" t="s">
        <v>455</v>
      </c>
      <c r="G1102" s="28">
        <v>3</v>
      </c>
      <c r="H1102" s="28" t="s">
        <v>274</v>
      </c>
      <c r="I1102" s="28">
        <v>1</v>
      </c>
      <c r="J1102" s="28">
        <v>3570.4339926027401</v>
      </c>
      <c r="K1102" s="28">
        <v>2805.3321592162602</v>
      </c>
      <c r="L1102" s="28">
        <v>4310.2739581101196</v>
      </c>
      <c r="M1102" t="str">
        <f>VLOOKUP(Table_3[[#This Row],[cause_name]],ref_causegroups!A:B,2,FALSE)</f>
        <v>Neurological disorders</v>
      </c>
      <c r="O1102">
        <v>1101</v>
      </c>
    </row>
    <row r="1103" spans="1:15" ht="15.75" customHeight="1">
      <c r="A1103" s="28" t="s">
        <v>21444</v>
      </c>
      <c r="B1103" s="28">
        <v>44567</v>
      </c>
      <c r="C1103" s="28">
        <v>22</v>
      </c>
      <c r="D1103" s="28">
        <v>1</v>
      </c>
      <c r="E1103" s="28">
        <v>2021</v>
      </c>
      <c r="F1103" s="28" t="s">
        <v>459</v>
      </c>
      <c r="G1103" s="28">
        <v>3</v>
      </c>
      <c r="H1103" s="28" t="s">
        <v>274</v>
      </c>
      <c r="I1103" s="28">
        <v>1</v>
      </c>
      <c r="J1103" s="28">
        <v>3324.2719666865701</v>
      </c>
      <c r="K1103" s="28">
        <v>1712.8526273647301</v>
      </c>
      <c r="L1103" s="28">
        <v>4584.9252231963901</v>
      </c>
      <c r="M1103" t="str">
        <f>VLOOKUP(Table_3[[#This Row],[cause_name]],ref_causegroups!A:B,2,FALSE)</f>
        <v>Neoplasms</v>
      </c>
      <c r="O1103">
        <v>1102</v>
      </c>
    </row>
    <row r="1104" spans="1:15" ht="15.75" customHeight="1">
      <c r="A1104" s="28" t="s">
        <v>21444</v>
      </c>
      <c r="B1104" s="28">
        <v>44567</v>
      </c>
      <c r="C1104" s="28">
        <v>22</v>
      </c>
      <c r="D1104" s="28">
        <v>1</v>
      </c>
      <c r="E1104" s="28">
        <v>2021</v>
      </c>
      <c r="F1104" s="28" t="s">
        <v>462</v>
      </c>
      <c r="G1104" s="28">
        <v>3</v>
      </c>
      <c r="H1104" s="28" t="s">
        <v>274</v>
      </c>
      <c r="I1104" s="28">
        <v>1</v>
      </c>
      <c r="J1104" s="28">
        <v>2875.30367502735</v>
      </c>
      <c r="K1104" s="28">
        <v>1849.43433982851</v>
      </c>
      <c r="L1104" s="28">
        <v>4367.0943253904898</v>
      </c>
      <c r="M1104" t="str">
        <f>VLOOKUP(Table_3[[#This Row],[cause_name]],ref_causegroups!A:B,2,FALSE)</f>
        <v>Neoplasms</v>
      </c>
      <c r="O1104">
        <v>1103</v>
      </c>
    </row>
    <row r="1105" spans="1:15" ht="15.75" customHeight="1">
      <c r="A1105" s="28" t="s">
        <v>21444</v>
      </c>
      <c r="B1105" s="28">
        <v>44567</v>
      </c>
      <c r="C1105" s="28">
        <v>22</v>
      </c>
      <c r="D1105" s="28">
        <v>1</v>
      </c>
      <c r="E1105" s="28">
        <v>2021</v>
      </c>
      <c r="F1105" s="28" t="s">
        <v>319</v>
      </c>
      <c r="G1105" s="28">
        <v>3</v>
      </c>
      <c r="H1105" s="28" t="s">
        <v>274</v>
      </c>
      <c r="I1105" s="28">
        <v>1</v>
      </c>
      <c r="J1105" s="28">
        <v>3399.1050020597099</v>
      </c>
      <c r="K1105" s="28">
        <v>1312.3371922639301</v>
      </c>
      <c r="L1105" s="28">
        <v>4741.5785939380203</v>
      </c>
      <c r="M1105" t="str">
        <f>VLOOKUP(Table_3[[#This Row],[cause_name]],ref_causegroups!A:B,2,FALSE)</f>
        <v>Neoplasms</v>
      </c>
      <c r="O1105">
        <v>1104</v>
      </c>
    </row>
    <row r="1106" spans="1:15" ht="15.75" customHeight="1">
      <c r="A1106" s="28" t="s">
        <v>21444</v>
      </c>
      <c r="B1106" s="28">
        <v>44567</v>
      </c>
      <c r="C1106" s="28">
        <v>22</v>
      </c>
      <c r="D1106" s="28">
        <v>1</v>
      </c>
      <c r="E1106" s="28">
        <v>2021</v>
      </c>
      <c r="F1106" s="28" t="s">
        <v>466</v>
      </c>
      <c r="G1106" s="28">
        <v>3</v>
      </c>
      <c r="H1106" s="28" t="s">
        <v>274</v>
      </c>
      <c r="I1106" s="28">
        <v>1</v>
      </c>
      <c r="J1106" s="28">
        <v>950.20669073543399</v>
      </c>
      <c r="K1106" s="28">
        <v>199.600755665159</v>
      </c>
      <c r="L1106" s="28">
        <v>1352.21163737033</v>
      </c>
      <c r="M1106" t="str">
        <f>VLOOKUP(Table_3[[#This Row],[cause_name]],ref_causegroups!A:B,2,FALSE)</f>
        <v>Neoplasms</v>
      </c>
      <c r="O1106">
        <v>1105</v>
      </c>
    </row>
    <row r="1107" spans="1:15" ht="15.75" customHeight="1">
      <c r="A1107" s="28" t="s">
        <v>21444</v>
      </c>
      <c r="B1107" s="28">
        <v>44567</v>
      </c>
      <c r="C1107" s="28">
        <v>22</v>
      </c>
      <c r="D1107" s="28">
        <v>1</v>
      </c>
      <c r="E1107" s="28">
        <v>2021</v>
      </c>
      <c r="F1107" s="28" t="s">
        <v>320</v>
      </c>
      <c r="G1107" s="28">
        <v>3</v>
      </c>
      <c r="H1107" s="28" t="s">
        <v>274</v>
      </c>
      <c r="I1107" s="28">
        <v>1</v>
      </c>
      <c r="J1107" s="28">
        <v>33289.720353186203</v>
      </c>
      <c r="K1107" s="28">
        <v>26889.1523863818</v>
      </c>
      <c r="L1107" s="28">
        <v>40836.312586317697</v>
      </c>
      <c r="M1107" t="str">
        <f>VLOOKUP(Table_3[[#This Row],[cause_name]],ref_causegroups!A:B,2,FALSE)</f>
        <v>Other non-communicable diseases</v>
      </c>
      <c r="O1107">
        <v>1106</v>
      </c>
    </row>
    <row r="1108" spans="1:15" ht="15.75" customHeight="1">
      <c r="A1108" s="28" t="s">
        <v>21444</v>
      </c>
      <c r="B1108" s="28">
        <v>44567</v>
      </c>
      <c r="C1108" s="28">
        <v>22</v>
      </c>
      <c r="D1108" s="28">
        <v>1</v>
      </c>
      <c r="E1108" s="28">
        <v>2021</v>
      </c>
      <c r="F1108" s="28" t="s">
        <v>474</v>
      </c>
      <c r="G1108" s="28">
        <v>3</v>
      </c>
      <c r="H1108" s="28" t="s">
        <v>274</v>
      </c>
      <c r="I1108" s="28">
        <v>1</v>
      </c>
      <c r="J1108" s="28">
        <v>95104.662285641301</v>
      </c>
      <c r="K1108" s="28">
        <v>78025.069302052303</v>
      </c>
      <c r="L1108" s="28">
        <v>115996.253837018</v>
      </c>
      <c r="M1108" t="str">
        <f>VLOOKUP(Table_3[[#This Row],[cause_name]],ref_causegroups!A:B,2,FALSE)</f>
        <v>Other non-communicable diseases</v>
      </c>
      <c r="O1108">
        <v>1107</v>
      </c>
    </row>
    <row r="1109" spans="1:15" ht="15.75" customHeight="1">
      <c r="A1109" s="28" t="s">
        <v>21444</v>
      </c>
      <c r="B1109" s="28">
        <v>44567</v>
      </c>
      <c r="C1109" s="28">
        <v>22</v>
      </c>
      <c r="D1109" s="28">
        <v>1</v>
      </c>
      <c r="E1109" s="28">
        <v>2021</v>
      </c>
      <c r="F1109" s="28" t="s">
        <v>470</v>
      </c>
      <c r="G1109" s="28">
        <v>3</v>
      </c>
      <c r="H1109" s="28" t="s">
        <v>274</v>
      </c>
      <c r="I1109" s="28">
        <v>1</v>
      </c>
      <c r="J1109" s="28">
        <v>311738.267924454</v>
      </c>
      <c r="K1109" s="28">
        <v>208302.61794458699</v>
      </c>
      <c r="L1109" s="28">
        <v>410994.784085761</v>
      </c>
      <c r="M1109" t="str">
        <f>VLOOKUP(Table_3[[#This Row],[cause_name]],ref_causegroups!A:B,2,FALSE)</f>
        <v>Maternal and neonatal disorders</v>
      </c>
      <c r="O1109">
        <v>1108</v>
      </c>
    </row>
    <row r="1110" spans="1:15" ht="15.75" customHeight="1">
      <c r="A1110" s="28" t="s">
        <v>21444</v>
      </c>
      <c r="B1110" s="28">
        <v>44567</v>
      </c>
      <c r="C1110" s="28">
        <v>22</v>
      </c>
      <c r="D1110" s="28">
        <v>1</v>
      </c>
      <c r="E1110" s="28">
        <v>2021</v>
      </c>
      <c r="F1110" s="28" t="s">
        <v>1535</v>
      </c>
      <c r="G1110" s="28">
        <v>3</v>
      </c>
      <c r="H1110" s="28" t="s">
        <v>274</v>
      </c>
      <c r="I1110" s="28">
        <v>1</v>
      </c>
      <c r="J1110" s="28">
        <v>1395850.90089963</v>
      </c>
      <c r="K1110" s="28">
        <v>1117100.6996186301</v>
      </c>
      <c r="L1110" s="28">
        <v>1753824.53288453</v>
      </c>
      <c r="M1110" t="str">
        <f>VLOOKUP(Table_3[[#This Row],[cause_name]],ref_causegroups!A:B,2,FALSE)</f>
        <v>Mental disorders</v>
      </c>
      <c r="O1110">
        <v>1109</v>
      </c>
    </row>
    <row r="1111" spans="1:15" ht="15.75" customHeight="1">
      <c r="A1111" s="28" t="s">
        <v>21444</v>
      </c>
      <c r="B1111" s="28">
        <v>44567</v>
      </c>
      <c r="C1111" s="28">
        <v>22</v>
      </c>
      <c r="D1111" s="28">
        <v>1</v>
      </c>
      <c r="E1111" s="28">
        <v>2021</v>
      </c>
      <c r="F1111" s="28" t="s">
        <v>1539</v>
      </c>
      <c r="G1111" s="28">
        <v>3</v>
      </c>
      <c r="H1111" s="28" t="s">
        <v>274</v>
      </c>
      <c r="I1111" s="28">
        <v>1</v>
      </c>
      <c r="J1111" s="28">
        <v>5048981.77395395</v>
      </c>
      <c r="K1111" s="28">
        <v>1488818.9786407501</v>
      </c>
      <c r="L1111" s="28">
        <v>9634195.0009662807</v>
      </c>
      <c r="M1111" t="str">
        <f>VLOOKUP(Table_3[[#This Row],[cause_name]],ref_causegroups!A:B,2,FALSE)</f>
        <v>Neurological disorders</v>
      </c>
      <c r="O1111">
        <v>1110</v>
      </c>
    </row>
    <row r="1112" spans="1:15" ht="15.75" customHeight="1">
      <c r="A1112" s="28" t="s">
        <v>21444</v>
      </c>
      <c r="B1112" s="28">
        <v>44567</v>
      </c>
      <c r="C1112" s="28">
        <v>22</v>
      </c>
      <c r="D1112" s="28">
        <v>1</v>
      </c>
      <c r="E1112" s="28">
        <v>2021</v>
      </c>
      <c r="F1112" s="28" t="s">
        <v>1543</v>
      </c>
      <c r="G1112" s="28">
        <v>3</v>
      </c>
      <c r="H1112" s="28" t="s">
        <v>274</v>
      </c>
      <c r="I1112" s="28">
        <v>1</v>
      </c>
      <c r="J1112" s="28">
        <v>543692.36824403005</v>
      </c>
      <c r="K1112" s="28">
        <v>320489.88559133001</v>
      </c>
      <c r="L1112" s="28">
        <v>783231.35130768898</v>
      </c>
      <c r="M1112" t="str">
        <f>VLOOKUP(Table_3[[#This Row],[cause_name]],ref_causegroups!A:B,2,FALSE)</f>
        <v>Neurological disorders</v>
      </c>
      <c r="O1112">
        <v>1111</v>
      </c>
    </row>
    <row r="1113" spans="1:15" ht="15.75" customHeight="1">
      <c r="A1113" s="28" t="s">
        <v>21444</v>
      </c>
      <c r="B1113" s="28">
        <v>44567</v>
      </c>
      <c r="C1113" s="28">
        <v>22</v>
      </c>
      <c r="D1113" s="28">
        <v>1</v>
      </c>
      <c r="E1113" s="28">
        <v>2021</v>
      </c>
      <c r="F1113" s="28" t="s">
        <v>321</v>
      </c>
      <c r="G1113" s="28">
        <v>3</v>
      </c>
      <c r="H1113" s="28" t="s">
        <v>274</v>
      </c>
      <c r="I1113" s="28">
        <v>1</v>
      </c>
      <c r="J1113" s="28">
        <v>66339.394565400202</v>
      </c>
      <c r="K1113" s="28">
        <v>53615.106675438998</v>
      </c>
      <c r="L1113" s="28">
        <v>82011.330717649194</v>
      </c>
      <c r="M1113" t="str">
        <f>VLOOKUP(Table_3[[#This Row],[cause_name]],ref_causegroups!A:B,2,FALSE)</f>
        <v>Diabetes and kidney diseases</v>
      </c>
      <c r="O1113">
        <v>1112</v>
      </c>
    </row>
    <row r="1114" spans="1:15" ht="15.75" customHeight="1">
      <c r="A1114" s="28" t="s">
        <v>21444</v>
      </c>
      <c r="B1114" s="28">
        <v>44567</v>
      </c>
      <c r="C1114" s="28">
        <v>22</v>
      </c>
      <c r="D1114" s="28">
        <v>1</v>
      </c>
      <c r="E1114" s="28">
        <v>2021</v>
      </c>
      <c r="F1114" s="28" t="s">
        <v>478</v>
      </c>
      <c r="G1114" s="28">
        <v>3</v>
      </c>
      <c r="H1114" s="28" t="s">
        <v>274</v>
      </c>
      <c r="I1114" s="28">
        <v>1</v>
      </c>
      <c r="J1114" s="28">
        <v>59594.645988393102</v>
      </c>
      <c r="K1114" s="28">
        <v>44597.260106225498</v>
      </c>
      <c r="L1114" s="28">
        <v>76279.140851123695</v>
      </c>
      <c r="M1114" t="str">
        <f>VLOOKUP(Table_3[[#This Row],[cause_name]],ref_causegroups!A:B,2,FALSE)</f>
        <v>Diabetes and kidney diseases</v>
      </c>
      <c r="O1114">
        <v>1113</v>
      </c>
    </row>
    <row r="1115" spans="1:15" ht="15.75" customHeight="1">
      <c r="A1115" s="28" t="s">
        <v>21444</v>
      </c>
      <c r="B1115" s="28">
        <v>44567</v>
      </c>
      <c r="C1115" s="28">
        <v>22</v>
      </c>
      <c r="D1115" s="28">
        <v>1</v>
      </c>
      <c r="E1115" s="28">
        <v>2021</v>
      </c>
      <c r="F1115" s="28" t="s">
        <v>482</v>
      </c>
      <c r="G1115" s="28">
        <v>3</v>
      </c>
      <c r="H1115" s="28" t="s">
        <v>274</v>
      </c>
      <c r="I1115" s="28">
        <v>1</v>
      </c>
      <c r="J1115" s="28">
        <v>144939.79215368201</v>
      </c>
      <c r="K1115" s="28">
        <v>117983.02666089</v>
      </c>
      <c r="L1115" s="28">
        <v>175964.187618328</v>
      </c>
      <c r="M1115" t="str">
        <f>VLOOKUP(Table_3[[#This Row],[cause_name]],ref_causegroups!A:B,2,FALSE)</f>
        <v>Diabetes and kidney diseases</v>
      </c>
      <c r="O1115">
        <v>1114</v>
      </c>
    </row>
    <row r="1116" spans="1:15" ht="15.75" customHeight="1">
      <c r="A1116" s="28" t="s">
        <v>21444</v>
      </c>
      <c r="B1116" s="28">
        <v>44567</v>
      </c>
      <c r="C1116" s="28">
        <v>22</v>
      </c>
      <c r="D1116" s="28">
        <v>1</v>
      </c>
      <c r="E1116" s="28">
        <v>2021</v>
      </c>
      <c r="F1116" s="28" t="s">
        <v>490</v>
      </c>
      <c r="G1116" s="28">
        <v>3</v>
      </c>
      <c r="H1116" s="28" t="s">
        <v>274</v>
      </c>
      <c r="I1116" s="28">
        <v>1</v>
      </c>
      <c r="J1116" s="28">
        <v>2528.2359359327102</v>
      </c>
      <c r="K1116" s="28">
        <v>1115.81501054049</v>
      </c>
      <c r="L1116" s="28">
        <v>4816.8720250111101</v>
      </c>
      <c r="M1116" t="str">
        <f>VLOOKUP(Table_3[[#This Row],[cause_name]],ref_causegroups!A:B,2,FALSE)</f>
        <v>Neoplasms</v>
      </c>
      <c r="O1116">
        <v>1115</v>
      </c>
    </row>
    <row r="1117" spans="1:15" ht="15.75" customHeight="1">
      <c r="A1117" s="28" t="s">
        <v>21444</v>
      </c>
      <c r="B1117" s="28">
        <v>44567</v>
      </c>
      <c r="C1117" s="28">
        <v>22</v>
      </c>
      <c r="D1117" s="28">
        <v>1</v>
      </c>
      <c r="E1117" s="28">
        <v>2021</v>
      </c>
      <c r="F1117" s="28" t="s">
        <v>1556</v>
      </c>
      <c r="G1117" s="28">
        <v>3</v>
      </c>
      <c r="H1117" s="28" t="s">
        <v>274</v>
      </c>
      <c r="I1117" s="28">
        <v>1</v>
      </c>
      <c r="J1117" s="28">
        <v>401759.01084963401</v>
      </c>
      <c r="K1117" s="28">
        <v>337554.47162954201</v>
      </c>
      <c r="L1117" s="28">
        <v>473208.24940239597</v>
      </c>
      <c r="M1117" t="str">
        <f>VLOOKUP(Table_3[[#This Row],[cause_name]],ref_causegroups!A:B,2,FALSE)</f>
        <v>Respiratory infections and tuberculosis</v>
      </c>
      <c r="O1117">
        <v>1116</v>
      </c>
    </row>
    <row r="1118" spans="1:15" ht="15.75" customHeight="1">
      <c r="A1118" s="28" t="s">
        <v>21444</v>
      </c>
      <c r="B1118" s="28">
        <v>44567</v>
      </c>
      <c r="C1118" s="28">
        <v>22</v>
      </c>
      <c r="D1118" s="28">
        <v>1</v>
      </c>
      <c r="E1118" s="28">
        <v>2021</v>
      </c>
      <c r="F1118" s="28" t="s">
        <v>1560</v>
      </c>
      <c r="G1118" s="28">
        <v>3</v>
      </c>
      <c r="H1118" s="28" t="s">
        <v>274</v>
      </c>
      <c r="I1118" s="28">
        <v>1</v>
      </c>
      <c r="J1118" s="28">
        <v>22768.870825882001</v>
      </c>
      <c r="K1118" s="28">
        <v>10109.8237001534</v>
      </c>
      <c r="L1118" s="28">
        <v>53518.717862146397</v>
      </c>
      <c r="M1118" t="str">
        <f>VLOOKUP(Table_3[[#This Row],[cause_name]],ref_causegroups!A:B,2,FALSE)</f>
        <v>Respiratory infections and tuberculosis</v>
      </c>
      <c r="O1118">
        <v>1117</v>
      </c>
    </row>
    <row r="1119" spans="1:15" ht="15.75" customHeight="1">
      <c r="A1119" s="28" t="s">
        <v>21444</v>
      </c>
      <c r="B1119" s="28">
        <v>44567</v>
      </c>
      <c r="C1119" s="28">
        <v>22</v>
      </c>
      <c r="D1119" s="28">
        <v>1</v>
      </c>
      <c r="E1119" s="28">
        <v>2021</v>
      </c>
      <c r="F1119" s="28" t="s">
        <v>1564</v>
      </c>
      <c r="G1119" s="28">
        <v>3</v>
      </c>
      <c r="H1119" s="28" t="s">
        <v>274</v>
      </c>
      <c r="I1119" s="28">
        <v>1</v>
      </c>
      <c r="J1119" s="28">
        <v>464.02578612601201</v>
      </c>
      <c r="K1119" s="28">
        <v>187.06228657407999</v>
      </c>
      <c r="L1119" s="28">
        <v>1129.8099005173799</v>
      </c>
      <c r="M1119" t="str">
        <f>VLOOKUP(Table_3[[#This Row],[cause_name]],ref_causegroups!A:B,2,FALSE)</f>
        <v>Respiratory infections and tuberculosis</v>
      </c>
      <c r="O1119">
        <v>1118</v>
      </c>
    </row>
    <row r="1120" spans="1:15" ht="15.75" customHeight="1">
      <c r="A1120" s="28" t="s">
        <v>21444</v>
      </c>
      <c r="B1120" s="28">
        <v>44567</v>
      </c>
      <c r="C1120" s="28">
        <v>22</v>
      </c>
      <c r="D1120" s="28">
        <v>1</v>
      </c>
      <c r="E1120" s="28">
        <v>2021</v>
      </c>
      <c r="F1120" s="28" t="s">
        <v>1571</v>
      </c>
      <c r="G1120" s="28">
        <v>3</v>
      </c>
      <c r="H1120" s="28" t="s">
        <v>274</v>
      </c>
      <c r="I1120" s="28">
        <v>1</v>
      </c>
      <c r="J1120" s="28">
        <v>2223.8540103882201</v>
      </c>
      <c r="K1120" s="28">
        <v>1767.5582511076</v>
      </c>
      <c r="L1120" s="28">
        <v>2779.5066569321698</v>
      </c>
      <c r="M1120" t="str">
        <f>VLOOKUP(Table_3[[#This Row],[cause_name]],ref_causegroups!A:B,2,FALSE)</f>
        <v>Cardiovascular diseases</v>
      </c>
      <c r="O1120">
        <v>1119</v>
      </c>
    </row>
    <row r="1121" spans="1:15" ht="15.75" customHeight="1">
      <c r="A1121" s="28" t="s">
        <v>21444</v>
      </c>
      <c r="B1121" s="28">
        <v>44567</v>
      </c>
      <c r="C1121" s="28">
        <v>22</v>
      </c>
      <c r="D1121" s="28">
        <v>1</v>
      </c>
      <c r="E1121" s="28">
        <v>2021</v>
      </c>
      <c r="F1121" s="28" t="s">
        <v>345</v>
      </c>
      <c r="G1121" s="28">
        <v>3</v>
      </c>
      <c r="H1121" s="28" t="s">
        <v>274</v>
      </c>
      <c r="I1121" s="28">
        <v>1</v>
      </c>
      <c r="J1121" s="28">
        <v>1009.83262021276</v>
      </c>
      <c r="K1121" s="28">
        <v>809.73475166948901</v>
      </c>
      <c r="L1121" s="28">
        <v>1329.0856242428399</v>
      </c>
      <c r="M1121" t="str">
        <f>VLOOKUP(Table_3[[#This Row],[cause_name]],ref_causegroups!A:B,2,FALSE)</f>
        <v>Cardiovascular diseases</v>
      </c>
      <c r="O1121">
        <v>1120</v>
      </c>
    </row>
    <row r="1122" spans="1:15" ht="15.75" customHeight="1">
      <c r="A1122" s="28" t="s">
        <v>21444</v>
      </c>
      <c r="B1122" s="28">
        <v>44567</v>
      </c>
      <c r="C1122" s="28">
        <v>22</v>
      </c>
      <c r="D1122" s="28">
        <v>1</v>
      </c>
      <c r="E1122" s="28">
        <v>2021</v>
      </c>
      <c r="F1122" s="28" t="s">
        <v>1575</v>
      </c>
      <c r="G1122" s="28">
        <v>3</v>
      </c>
      <c r="H1122" s="28" t="s">
        <v>274</v>
      </c>
      <c r="I1122" s="28">
        <v>1</v>
      </c>
      <c r="J1122" s="28">
        <v>72316.797524187103</v>
      </c>
      <c r="K1122" s="28">
        <v>56524.518775695004</v>
      </c>
      <c r="L1122" s="28">
        <v>88364.924509132994</v>
      </c>
      <c r="M1122" t="str">
        <f>VLOOKUP(Table_3[[#This Row],[cause_name]],ref_causegroups!A:B,2,FALSE)</f>
        <v>Cardiovascular diseases</v>
      </c>
      <c r="O1122">
        <v>1121</v>
      </c>
    </row>
    <row r="1123" spans="1:15" ht="15.75" customHeight="1">
      <c r="A1123" s="28" t="s">
        <v>21444</v>
      </c>
      <c r="B1123" s="28">
        <v>44567</v>
      </c>
      <c r="C1123" s="28">
        <v>22</v>
      </c>
      <c r="D1123" s="28">
        <v>1</v>
      </c>
      <c r="E1123" s="28">
        <v>2021</v>
      </c>
      <c r="F1123" s="28" t="s">
        <v>1579</v>
      </c>
      <c r="G1123" s="28">
        <v>3</v>
      </c>
      <c r="H1123" s="28" t="s">
        <v>274</v>
      </c>
      <c r="I1123" s="28">
        <v>1</v>
      </c>
      <c r="J1123" s="28">
        <v>705680.810428706</v>
      </c>
      <c r="K1123" s="28">
        <v>539358.73017020803</v>
      </c>
      <c r="L1123" s="28">
        <v>881653.039100094</v>
      </c>
      <c r="M1123" t="str">
        <f>VLOOKUP(Table_3[[#This Row],[cause_name]],ref_causegroups!A:B,2,FALSE)</f>
        <v>Other non-communicable diseases</v>
      </c>
      <c r="O1123">
        <v>1122</v>
      </c>
    </row>
    <row r="1124" spans="1:15" ht="15.75" customHeight="1">
      <c r="A1124" s="28" t="s">
        <v>21444</v>
      </c>
      <c r="B1124" s="28">
        <v>44567</v>
      </c>
      <c r="C1124" s="28">
        <v>22</v>
      </c>
      <c r="D1124" s="28">
        <v>1</v>
      </c>
      <c r="E1124" s="28">
        <v>2021</v>
      </c>
      <c r="F1124" s="28" t="s">
        <v>1583</v>
      </c>
      <c r="G1124" s="28">
        <v>3</v>
      </c>
      <c r="H1124" s="28" t="s">
        <v>274</v>
      </c>
      <c r="I1124" s="28">
        <v>1</v>
      </c>
      <c r="J1124" s="28">
        <v>199.75841058390901</v>
      </c>
      <c r="K1124" s="28">
        <v>77.857448792483794</v>
      </c>
      <c r="L1124" s="28">
        <v>388.78674524968898</v>
      </c>
      <c r="M1124" t="str">
        <f>VLOOKUP(Table_3[[#This Row],[cause_name]],ref_causegroups!A:B,2,FALSE)</f>
        <v>Other non-communicable diseases</v>
      </c>
      <c r="O1124">
        <v>1123</v>
      </c>
    </row>
    <row r="1125" spans="1:15" ht="15.75" customHeight="1">
      <c r="A1125" s="28" t="s">
        <v>21444</v>
      </c>
      <c r="B1125" s="28">
        <v>44567</v>
      </c>
      <c r="C1125" s="28">
        <v>22</v>
      </c>
      <c r="D1125" s="28">
        <v>1</v>
      </c>
      <c r="E1125" s="28">
        <v>2021</v>
      </c>
      <c r="F1125" s="28" t="s">
        <v>1587</v>
      </c>
      <c r="G1125" s="28">
        <v>3</v>
      </c>
      <c r="H1125" s="28" t="s">
        <v>274</v>
      </c>
      <c r="I1125" s="28">
        <v>1</v>
      </c>
      <c r="J1125" s="28">
        <v>44052.485298187697</v>
      </c>
      <c r="K1125" s="28">
        <v>28447.060176458399</v>
      </c>
      <c r="L1125" s="28">
        <v>64253.778248794697</v>
      </c>
      <c r="M1125" t="str">
        <f>VLOOKUP(Table_3[[#This Row],[cause_name]],ref_causegroups!A:B,2,FALSE)</f>
        <v>Other non-communicable diseases</v>
      </c>
      <c r="O1125">
        <v>1124</v>
      </c>
    </row>
    <row r="1126" spans="1:15" ht="15.75" customHeight="1">
      <c r="A1126" s="28" t="s">
        <v>21444</v>
      </c>
      <c r="B1126" s="28">
        <v>44567</v>
      </c>
      <c r="C1126" s="28">
        <v>22</v>
      </c>
      <c r="D1126" s="28">
        <v>1</v>
      </c>
      <c r="E1126" s="28">
        <v>2021</v>
      </c>
      <c r="F1126" s="28" t="s">
        <v>497</v>
      </c>
      <c r="G1126" s="28">
        <v>3</v>
      </c>
      <c r="H1126" s="28" t="s">
        <v>274</v>
      </c>
      <c r="I1126" s="28">
        <v>1</v>
      </c>
      <c r="J1126" s="28">
        <v>55877.170460719302</v>
      </c>
      <c r="K1126" s="28">
        <v>47814.180342157902</v>
      </c>
      <c r="L1126" s="28">
        <v>63392.753976459302</v>
      </c>
      <c r="M1126" t="str">
        <f>VLOOKUP(Table_3[[#This Row],[cause_name]],ref_causegroups!A:B,2,FALSE)</f>
        <v>Other non-communicable diseases</v>
      </c>
      <c r="O1126">
        <v>1125</v>
      </c>
    </row>
    <row r="1127" spans="1:15" ht="15.75" customHeight="1">
      <c r="A1127" s="28" t="s">
        <v>21444</v>
      </c>
      <c r="B1127" s="28">
        <v>44567</v>
      </c>
      <c r="C1127" s="28">
        <v>22</v>
      </c>
      <c r="D1127" s="28">
        <v>1</v>
      </c>
      <c r="E1127" s="28">
        <v>2021</v>
      </c>
      <c r="F1127" s="28" t="s">
        <v>290</v>
      </c>
      <c r="G1127" s="28">
        <v>3</v>
      </c>
      <c r="H1127" s="28" t="s">
        <v>274</v>
      </c>
      <c r="I1127" s="28">
        <v>1</v>
      </c>
      <c r="J1127" s="28">
        <v>4161.3185411417599</v>
      </c>
      <c r="K1127" s="28">
        <v>2600.1827097401101</v>
      </c>
      <c r="L1127" s="28">
        <v>6499.6789534066002</v>
      </c>
      <c r="M1127" t="str">
        <f>VLOOKUP(Table_3[[#This Row],[cause_name]],ref_causegroups!A:B,2,FALSE)</f>
        <v>Nutritional deficiencies</v>
      </c>
      <c r="O1127">
        <v>1126</v>
      </c>
    </row>
    <row r="1128" spans="1:15" ht="15.75" customHeight="1">
      <c r="A1128" s="28" t="s">
        <v>21444</v>
      </c>
      <c r="B1128" s="28">
        <v>44567</v>
      </c>
      <c r="C1128" s="28">
        <v>22</v>
      </c>
      <c r="D1128" s="28">
        <v>1</v>
      </c>
      <c r="E1128" s="28">
        <v>2021</v>
      </c>
      <c r="F1128" s="28" t="s">
        <v>346</v>
      </c>
      <c r="G1128" s="28">
        <v>3</v>
      </c>
      <c r="H1128" s="28" t="s">
        <v>274</v>
      </c>
      <c r="I1128" s="28">
        <v>1</v>
      </c>
      <c r="J1128" s="28">
        <v>101.964773411994</v>
      </c>
      <c r="K1128" s="28">
        <v>49.759663317999397</v>
      </c>
      <c r="L1128" s="28">
        <v>150.26995154643399</v>
      </c>
      <c r="M1128" t="str">
        <f>VLOOKUP(Table_3[[#This Row],[cause_name]],ref_causegroups!A:B,2,FALSE)</f>
        <v>Neoplasms</v>
      </c>
      <c r="O1128">
        <v>1127</v>
      </c>
    </row>
    <row r="1129" spans="1:15" ht="15.75" customHeight="1">
      <c r="A1129" s="28" t="s">
        <v>21444</v>
      </c>
      <c r="B1129" s="28">
        <v>44567</v>
      </c>
      <c r="C1129" s="28">
        <v>22</v>
      </c>
      <c r="D1129" s="28">
        <v>1</v>
      </c>
      <c r="E1129" s="28">
        <v>2021</v>
      </c>
      <c r="F1129" s="28" t="s">
        <v>322</v>
      </c>
      <c r="G1129" s="28">
        <v>3</v>
      </c>
      <c r="H1129" s="28" t="s">
        <v>274</v>
      </c>
      <c r="I1129" s="28">
        <v>1</v>
      </c>
      <c r="J1129" s="28">
        <v>19798.701755276499</v>
      </c>
      <c r="K1129" s="28">
        <v>16531.4897364483</v>
      </c>
      <c r="L1129" s="28">
        <v>23520.636579112801</v>
      </c>
      <c r="M1129" t="str">
        <f>VLOOKUP(Table_3[[#This Row],[cause_name]],ref_causegroups!A:B,2,FALSE)</f>
        <v>HIV/AIDS and sexually transmitted infections</v>
      </c>
      <c r="O1129">
        <v>1128</v>
      </c>
    </row>
    <row r="1130" spans="1:15" ht="15.75" customHeight="1">
      <c r="A1130" s="28" t="s">
        <v>21444</v>
      </c>
      <c r="B1130" s="28">
        <v>44567</v>
      </c>
      <c r="C1130" s="28">
        <v>22</v>
      </c>
      <c r="D1130" s="28">
        <v>1</v>
      </c>
      <c r="E1130" s="28">
        <v>2021</v>
      </c>
      <c r="F1130" s="28" t="s">
        <v>1600</v>
      </c>
      <c r="G1130" s="28">
        <v>3</v>
      </c>
      <c r="H1130" s="28" t="s">
        <v>274</v>
      </c>
      <c r="I1130" s="28">
        <v>1</v>
      </c>
      <c r="J1130" s="28">
        <v>202182.18508518301</v>
      </c>
      <c r="K1130" s="28">
        <v>147232.046035401</v>
      </c>
      <c r="L1130" s="28">
        <v>265054.17656813498</v>
      </c>
      <c r="M1130" t="str">
        <f>VLOOKUP(Table_3[[#This Row],[cause_name]],ref_causegroups!A:B,2,FALSE)</f>
        <v>Digestive diseases</v>
      </c>
      <c r="O1130">
        <v>1129</v>
      </c>
    </row>
    <row r="1131" spans="1:15" ht="15.75" customHeight="1">
      <c r="A1131" s="28" t="s">
        <v>21444</v>
      </c>
      <c r="B1131" s="28">
        <v>44567</v>
      </c>
      <c r="C1131" s="28">
        <v>22</v>
      </c>
      <c r="D1131" s="28">
        <v>1</v>
      </c>
      <c r="E1131" s="28">
        <v>2021</v>
      </c>
      <c r="F1131" s="28" t="s">
        <v>1604</v>
      </c>
      <c r="G1131" s="28">
        <v>3</v>
      </c>
      <c r="H1131" s="28" t="s">
        <v>274</v>
      </c>
      <c r="I1131" s="28">
        <v>1</v>
      </c>
      <c r="J1131" s="28">
        <v>21763.366939316398</v>
      </c>
      <c r="K1131" s="28">
        <v>7934.9827318379603</v>
      </c>
      <c r="L1131" s="28">
        <v>41502.031682766901</v>
      </c>
      <c r="M1131" t="str">
        <f>VLOOKUP(Table_3[[#This Row],[cause_name]],ref_causegroups!A:B,2,FALSE)</f>
        <v>Digestive diseases</v>
      </c>
      <c r="O1131">
        <v>1130</v>
      </c>
    </row>
    <row r="1132" spans="1:15" ht="15.75" customHeight="1">
      <c r="A1132" s="28" t="s">
        <v>21444</v>
      </c>
      <c r="B1132" s="28">
        <v>44567</v>
      </c>
      <c r="C1132" s="28">
        <v>22</v>
      </c>
      <c r="D1132" s="28">
        <v>1</v>
      </c>
      <c r="E1132" s="28">
        <v>2021</v>
      </c>
      <c r="F1132" s="28" t="s">
        <v>1608</v>
      </c>
      <c r="G1132" s="28">
        <v>3</v>
      </c>
      <c r="H1132" s="28" t="s">
        <v>274</v>
      </c>
      <c r="I1132" s="28">
        <v>1</v>
      </c>
      <c r="J1132" s="28">
        <v>203246.16700471999</v>
      </c>
      <c r="K1132" s="28">
        <v>78863.081452109895</v>
      </c>
      <c r="L1132" s="28">
        <v>447738.131807047</v>
      </c>
      <c r="M1132" t="str">
        <f>VLOOKUP(Table_3[[#This Row],[cause_name]],ref_causegroups!A:B,2,FALSE)</f>
        <v>Skin and subcutaneous diseases</v>
      </c>
      <c r="O1132">
        <v>1131</v>
      </c>
    </row>
    <row r="1133" spans="1:15" ht="15.75" customHeight="1">
      <c r="A1133" s="28" t="s">
        <v>21444</v>
      </c>
      <c r="B1133" s="28">
        <v>44567</v>
      </c>
      <c r="C1133" s="28">
        <v>22</v>
      </c>
      <c r="D1133" s="28">
        <v>1</v>
      </c>
      <c r="E1133" s="28">
        <v>2021</v>
      </c>
      <c r="F1133" s="28" t="s">
        <v>1612</v>
      </c>
      <c r="G1133" s="28">
        <v>3</v>
      </c>
      <c r="H1133" s="28" t="s">
        <v>274</v>
      </c>
      <c r="I1133" s="28">
        <v>1</v>
      </c>
      <c r="J1133" s="28">
        <v>78614.753145093899</v>
      </c>
      <c r="K1133" s="28">
        <v>61502.5844878602</v>
      </c>
      <c r="L1133" s="28">
        <v>93631.070616212804</v>
      </c>
      <c r="M1133" t="str">
        <f>VLOOKUP(Table_3[[#This Row],[cause_name]],ref_causegroups!A:B,2,FALSE)</f>
        <v>Other non-communicable diseases</v>
      </c>
      <c r="O1133">
        <v>1132</v>
      </c>
    </row>
    <row r="1134" spans="1:15" ht="15.75" customHeight="1">
      <c r="A1134" s="28" t="s">
        <v>21444</v>
      </c>
      <c r="B1134" s="28">
        <v>44567</v>
      </c>
      <c r="C1134" s="28">
        <v>22</v>
      </c>
      <c r="D1134" s="28">
        <v>1</v>
      </c>
      <c r="E1134" s="28">
        <v>2021</v>
      </c>
      <c r="F1134" s="28" t="s">
        <v>1616</v>
      </c>
      <c r="G1134" s="28">
        <v>3</v>
      </c>
      <c r="H1134" s="28" t="s">
        <v>274</v>
      </c>
      <c r="I1134" s="28">
        <v>1</v>
      </c>
      <c r="J1134" s="28">
        <v>5170.1322950301401</v>
      </c>
      <c r="K1134" s="28">
        <v>4325.1705705102004</v>
      </c>
      <c r="L1134" s="28">
        <v>5986.4508030254501</v>
      </c>
      <c r="M1134" t="str">
        <f>VLOOKUP(Table_3[[#This Row],[cause_name]],ref_causegroups!A:B,2,FALSE)</f>
        <v>Digestive diseases</v>
      </c>
      <c r="O1134">
        <v>1133</v>
      </c>
    </row>
    <row r="1135" spans="1:15" ht="15.75" customHeight="1">
      <c r="A1135" s="28" t="s">
        <v>21444</v>
      </c>
      <c r="B1135" s="28">
        <v>44567</v>
      </c>
      <c r="C1135" s="28">
        <v>22</v>
      </c>
      <c r="D1135" s="28">
        <v>1</v>
      </c>
      <c r="E1135" s="28">
        <v>2021</v>
      </c>
      <c r="F1135" s="28" t="s">
        <v>1620</v>
      </c>
      <c r="G1135" s="28">
        <v>3</v>
      </c>
      <c r="H1135" s="28" t="s">
        <v>274</v>
      </c>
      <c r="I1135" s="28">
        <v>1</v>
      </c>
      <c r="J1135" s="28">
        <v>8420.8358420086006</v>
      </c>
      <c r="K1135" s="28">
        <v>7209.8740517272499</v>
      </c>
      <c r="L1135" s="28">
        <v>10411.889770927901</v>
      </c>
      <c r="M1135" t="str">
        <f>VLOOKUP(Table_3[[#This Row],[cause_name]],ref_causegroups!A:B,2,FALSE)</f>
        <v>Digestive diseases</v>
      </c>
      <c r="O1135">
        <v>1134</v>
      </c>
    </row>
    <row r="1136" spans="1:15" ht="15.75" customHeight="1">
      <c r="A1136" s="28" t="s">
        <v>21444</v>
      </c>
      <c r="B1136" s="28">
        <v>44567</v>
      </c>
      <c r="C1136" s="28">
        <v>22</v>
      </c>
      <c r="D1136" s="28">
        <v>1</v>
      </c>
      <c r="E1136" s="28">
        <v>2021</v>
      </c>
      <c r="F1136" s="28" t="s">
        <v>500</v>
      </c>
      <c r="G1136" s="28">
        <v>3</v>
      </c>
      <c r="H1136" s="28" t="s">
        <v>274</v>
      </c>
      <c r="I1136" s="28">
        <v>1</v>
      </c>
      <c r="J1136" s="28">
        <v>55199.327191675002</v>
      </c>
      <c r="K1136" s="28">
        <v>17031.1038718911</v>
      </c>
      <c r="L1136" s="28">
        <v>167011.77673333901</v>
      </c>
      <c r="M1136" t="str">
        <f>VLOOKUP(Table_3[[#This Row],[cause_name]],ref_causegroups!A:B,2,FALSE)</f>
        <v>HIV/AIDS and sexually transmitted infections</v>
      </c>
      <c r="O1136">
        <v>1135</v>
      </c>
    </row>
    <row r="1137" spans="1:15" ht="15.75" customHeight="1">
      <c r="A1137" s="28" t="s">
        <v>21444</v>
      </c>
      <c r="B1137" s="28">
        <v>44567</v>
      </c>
      <c r="C1137" s="28">
        <v>22</v>
      </c>
      <c r="D1137" s="28">
        <v>1</v>
      </c>
      <c r="E1137" s="28">
        <v>2021</v>
      </c>
      <c r="F1137" s="28" t="s">
        <v>1627</v>
      </c>
      <c r="G1137" s="28">
        <v>3</v>
      </c>
      <c r="H1137" s="28" t="s">
        <v>274</v>
      </c>
      <c r="I1137" s="28">
        <v>1</v>
      </c>
      <c r="J1137" s="28">
        <v>7856.7446731455702</v>
      </c>
      <c r="K1137" s="28">
        <v>6824.8176056268803</v>
      </c>
      <c r="L1137" s="28">
        <v>9046.0613423655304</v>
      </c>
      <c r="M1137" t="str">
        <f>VLOOKUP(Table_3[[#This Row],[cause_name]],ref_causegroups!A:B,2,FALSE)</f>
        <v>HIV/AIDS and sexually transmitted infections</v>
      </c>
      <c r="O1137">
        <v>1136</v>
      </c>
    </row>
    <row r="1138" spans="1:15" ht="15.75" customHeight="1">
      <c r="A1138" s="28" t="s">
        <v>21444</v>
      </c>
      <c r="B1138" s="28">
        <v>44567</v>
      </c>
      <c r="C1138" s="28">
        <v>22</v>
      </c>
      <c r="D1138" s="28">
        <v>1</v>
      </c>
      <c r="E1138" s="28">
        <v>2021</v>
      </c>
      <c r="F1138" s="28" t="s">
        <v>1631</v>
      </c>
      <c r="G1138" s="28">
        <v>3</v>
      </c>
      <c r="H1138" s="28" t="s">
        <v>274</v>
      </c>
      <c r="I1138" s="28">
        <v>1</v>
      </c>
      <c r="J1138" s="28">
        <v>461.95956157953299</v>
      </c>
      <c r="K1138" s="28">
        <v>222.47998595485799</v>
      </c>
      <c r="L1138" s="28">
        <v>848.91323838409505</v>
      </c>
      <c r="M1138" t="str">
        <f>VLOOKUP(Table_3[[#This Row],[cause_name]],ref_causegroups!A:B,2,FALSE)</f>
        <v>HIV/AIDS and sexually transmitted infections</v>
      </c>
      <c r="O1138">
        <v>1137</v>
      </c>
    </row>
    <row r="1139" spans="1:15" ht="15.75" customHeight="1">
      <c r="A1139" s="28" t="s">
        <v>21444</v>
      </c>
      <c r="B1139" s="28">
        <v>44567</v>
      </c>
      <c r="C1139" s="28">
        <v>22</v>
      </c>
      <c r="D1139" s="28">
        <v>1</v>
      </c>
      <c r="E1139" s="28">
        <v>2021</v>
      </c>
      <c r="F1139" s="28" t="s">
        <v>1635</v>
      </c>
      <c r="G1139" s="28">
        <v>3</v>
      </c>
      <c r="H1139" s="28" t="s">
        <v>274</v>
      </c>
      <c r="I1139" s="28">
        <v>1</v>
      </c>
      <c r="J1139" s="28">
        <v>8.7391849103491595</v>
      </c>
      <c r="K1139" s="28">
        <v>4.5316089732062501</v>
      </c>
      <c r="L1139" s="28">
        <v>17.3822026212476</v>
      </c>
      <c r="M1139" t="str">
        <f>VLOOKUP(Table_3[[#This Row],[cause_name]],ref_causegroups!A:B,2,FALSE)</f>
        <v>HIV/AIDS and sexually transmitted infections</v>
      </c>
      <c r="O1139">
        <v>1138</v>
      </c>
    </row>
    <row r="1140" spans="1:15" ht="15.75" customHeight="1">
      <c r="A1140" s="28" t="s">
        <v>21444</v>
      </c>
      <c r="B1140" s="28">
        <v>44567</v>
      </c>
      <c r="C1140" s="28">
        <v>22</v>
      </c>
      <c r="D1140" s="28">
        <v>1</v>
      </c>
      <c r="E1140" s="28">
        <v>2021</v>
      </c>
      <c r="F1140" s="28" t="s">
        <v>504</v>
      </c>
      <c r="G1140" s="28">
        <v>3</v>
      </c>
      <c r="H1140" s="28" t="s">
        <v>274</v>
      </c>
      <c r="I1140" s="28">
        <v>1</v>
      </c>
      <c r="J1140" s="28">
        <v>64832.857427283103</v>
      </c>
      <c r="K1140" s="28">
        <v>59217.209712212898</v>
      </c>
      <c r="L1140" s="28">
        <v>71291.280224071306</v>
      </c>
      <c r="M1140" t="str">
        <f>VLOOKUP(Table_3[[#This Row],[cause_name]],ref_causegroups!A:B,2,FALSE)</f>
        <v>Cardiovascular diseases</v>
      </c>
      <c r="O1140">
        <v>1139</v>
      </c>
    </row>
    <row r="1141" spans="1:15" ht="15.75" customHeight="1">
      <c r="A1141" s="28" t="s">
        <v>21444</v>
      </c>
      <c r="B1141" s="28">
        <v>44567</v>
      </c>
      <c r="C1141" s="28">
        <v>22</v>
      </c>
      <c r="D1141" s="28">
        <v>1</v>
      </c>
      <c r="E1141" s="28">
        <v>2021</v>
      </c>
      <c r="F1141" s="28" t="s">
        <v>508</v>
      </c>
      <c r="G1141" s="28">
        <v>3</v>
      </c>
      <c r="H1141" s="28" t="s">
        <v>274</v>
      </c>
      <c r="I1141" s="28">
        <v>1</v>
      </c>
      <c r="J1141" s="28">
        <v>15914.2476504367</v>
      </c>
      <c r="K1141" s="28">
        <v>11875.1578225431</v>
      </c>
      <c r="L1141" s="28">
        <v>21893.790339930601</v>
      </c>
      <c r="M1141" t="str">
        <f>VLOOKUP(Table_3[[#This Row],[cause_name]],ref_causegroups!A:B,2,FALSE)</f>
        <v>Diabetes and kidney diseases</v>
      </c>
      <c r="O1141">
        <v>1140</v>
      </c>
    </row>
    <row r="1142" spans="1:15" ht="15.75" customHeight="1">
      <c r="A1142" s="28" t="s">
        <v>21444</v>
      </c>
      <c r="B1142" s="28">
        <v>44567</v>
      </c>
      <c r="C1142" s="28">
        <v>22</v>
      </c>
      <c r="D1142" s="28">
        <v>1</v>
      </c>
      <c r="E1142" s="28">
        <v>2021</v>
      </c>
      <c r="F1142" s="28" t="s">
        <v>323</v>
      </c>
      <c r="G1142" s="28">
        <v>3</v>
      </c>
      <c r="H1142" s="28" t="s">
        <v>274</v>
      </c>
      <c r="I1142" s="28">
        <v>1</v>
      </c>
      <c r="J1142" s="28">
        <v>91031.344837062206</v>
      </c>
      <c r="K1142" s="28">
        <v>73421.792489805594</v>
      </c>
      <c r="L1142" s="28">
        <v>118981.830868748</v>
      </c>
      <c r="M1142" t="str">
        <f>VLOOKUP(Table_3[[#This Row],[cause_name]],ref_causegroups!A:B,2,FALSE)</f>
        <v>Diabetes and kidney diseases</v>
      </c>
      <c r="O1142">
        <v>1141</v>
      </c>
    </row>
    <row r="1143" spans="1:15" ht="15.75" customHeight="1">
      <c r="A1143" s="28" t="s">
        <v>21444</v>
      </c>
      <c r="B1143" s="28">
        <v>44567</v>
      </c>
      <c r="C1143" s="28">
        <v>22</v>
      </c>
      <c r="D1143" s="28">
        <v>1</v>
      </c>
      <c r="E1143" s="28">
        <v>2021</v>
      </c>
      <c r="F1143" s="28" t="s">
        <v>347</v>
      </c>
      <c r="G1143" s="28">
        <v>3</v>
      </c>
      <c r="H1143" s="28" t="s">
        <v>274</v>
      </c>
      <c r="I1143" s="28">
        <v>1</v>
      </c>
      <c r="J1143" s="28">
        <v>4375.2672796054003</v>
      </c>
      <c r="K1143" s="28">
        <v>2571.5005716932301</v>
      </c>
      <c r="L1143" s="28">
        <v>7016.3147448922</v>
      </c>
      <c r="M1143" t="str">
        <f>VLOOKUP(Table_3[[#This Row],[cause_name]],ref_causegroups!A:B,2,FALSE)</f>
        <v>Cardiovascular diseases</v>
      </c>
      <c r="O1143">
        <v>1142</v>
      </c>
    </row>
    <row r="1144" spans="1:15" ht="15.75" customHeight="1">
      <c r="A1144" s="28" t="s">
        <v>21444</v>
      </c>
      <c r="B1144" s="28">
        <v>44567</v>
      </c>
      <c r="C1144" s="28">
        <v>22</v>
      </c>
      <c r="D1144" s="28">
        <v>1</v>
      </c>
      <c r="E1144" s="28">
        <v>2021</v>
      </c>
      <c r="F1144" s="28" t="s">
        <v>348</v>
      </c>
      <c r="G1144" s="28">
        <v>3</v>
      </c>
      <c r="H1144" s="28" t="s">
        <v>274</v>
      </c>
      <c r="I1144" s="28">
        <v>1</v>
      </c>
      <c r="J1144" s="28">
        <v>5281.3000434632004</v>
      </c>
      <c r="K1144" s="28">
        <v>3414.50910143683</v>
      </c>
      <c r="L1144" s="28">
        <v>8923.1175236346899</v>
      </c>
      <c r="M1144" t="str">
        <f>VLOOKUP(Table_3[[#This Row],[cause_name]],ref_causegroups!A:B,2,FALSE)</f>
        <v>Cardiovascular diseases</v>
      </c>
      <c r="O1144">
        <v>1143</v>
      </c>
    </row>
    <row r="1145" spans="1:15" ht="15.75" customHeight="1">
      <c r="A1145" s="28" t="s">
        <v>21444</v>
      </c>
      <c r="B1145" s="28">
        <v>44567</v>
      </c>
      <c r="C1145" s="28">
        <v>22</v>
      </c>
      <c r="D1145" s="28">
        <v>1</v>
      </c>
      <c r="E1145" s="28">
        <v>2021</v>
      </c>
      <c r="F1145" s="28" t="s">
        <v>349</v>
      </c>
      <c r="G1145" s="28">
        <v>3</v>
      </c>
      <c r="H1145" s="28" t="s">
        <v>274</v>
      </c>
      <c r="I1145" s="28">
        <v>1</v>
      </c>
      <c r="J1145" s="28">
        <v>370.26620773635699</v>
      </c>
      <c r="K1145" s="28">
        <v>296.70139856869099</v>
      </c>
      <c r="L1145" s="28">
        <v>463.62736281117498</v>
      </c>
      <c r="M1145" t="str">
        <f>VLOOKUP(Table_3[[#This Row],[cause_name]],ref_causegroups!A:B,2,FALSE)</f>
        <v>Cardiovascular diseases</v>
      </c>
      <c r="O1145">
        <v>1144</v>
      </c>
    </row>
    <row r="1146" spans="1:15" ht="15.75" customHeight="1">
      <c r="A1146" s="28" t="s">
        <v>21444</v>
      </c>
      <c r="B1146" s="28">
        <v>44567</v>
      </c>
      <c r="C1146" s="28">
        <v>22</v>
      </c>
      <c r="D1146" s="28">
        <v>1</v>
      </c>
      <c r="E1146" s="28">
        <v>2021</v>
      </c>
      <c r="F1146" s="28" t="s">
        <v>324</v>
      </c>
      <c r="G1146" s="28">
        <v>3</v>
      </c>
      <c r="H1146" s="28" t="s">
        <v>274</v>
      </c>
      <c r="I1146" s="28">
        <v>1</v>
      </c>
      <c r="J1146" s="28">
        <v>733.80997151580004</v>
      </c>
      <c r="K1146" s="28">
        <v>539.37675673542901</v>
      </c>
      <c r="L1146" s="28">
        <v>984.14103401988098</v>
      </c>
      <c r="M1146" t="str">
        <f>VLOOKUP(Table_3[[#This Row],[cause_name]],ref_causegroups!A:B,2,FALSE)</f>
        <v>Neoplasms</v>
      </c>
      <c r="O1146">
        <v>1145</v>
      </c>
    </row>
    <row r="1147" spans="1:15" ht="15.75" customHeight="1">
      <c r="A1147" s="28" t="s">
        <v>21444</v>
      </c>
      <c r="B1147" s="28">
        <v>44567</v>
      </c>
      <c r="C1147" s="28">
        <v>22</v>
      </c>
      <c r="D1147" s="28">
        <v>1</v>
      </c>
      <c r="E1147" s="28">
        <v>2021</v>
      </c>
      <c r="F1147" s="28" t="s">
        <v>1645</v>
      </c>
      <c r="G1147" s="28">
        <v>3</v>
      </c>
      <c r="H1147" s="28" t="s">
        <v>274</v>
      </c>
      <c r="I1147" s="28">
        <v>1</v>
      </c>
      <c r="J1147" s="28">
        <v>10258.0465458282</v>
      </c>
      <c r="K1147" s="28">
        <v>7805.3356569402504</v>
      </c>
      <c r="L1147" s="28">
        <v>13073.231184534599</v>
      </c>
      <c r="M1147" t="str">
        <f>VLOOKUP(Table_3[[#This Row],[cause_name]],ref_causegroups!A:B,2,FALSE)</f>
        <v>Diabetes and kidney diseases</v>
      </c>
      <c r="O1147">
        <v>1146</v>
      </c>
    </row>
    <row r="1148" spans="1:15" ht="15.75" customHeight="1">
      <c r="A1148" s="28" t="s">
        <v>21444</v>
      </c>
      <c r="B1148" s="28">
        <v>44567</v>
      </c>
      <c r="C1148" s="28">
        <v>22</v>
      </c>
      <c r="D1148" s="28">
        <v>1</v>
      </c>
      <c r="E1148" s="28">
        <v>2021</v>
      </c>
      <c r="F1148" s="28" t="s">
        <v>350</v>
      </c>
      <c r="G1148" s="28">
        <v>3</v>
      </c>
      <c r="H1148" s="28" t="s">
        <v>274</v>
      </c>
      <c r="I1148" s="28">
        <v>1</v>
      </c>
      <c r="J1148" s="28">
        <v>410678.56654666603</v>
      </c>
      <c r="K1148" s="28">
        <v>313256.49572875502</v>
      </c>
      <c r="L1148" s="28">
        <v>498006.82848502998</v>
      </c>
      <c r="M1148" t="str">
        <f>VLOOKUP(Table_3[[#This Row],[cause_name]],ref_causegroups!A:B,2,FALSE)</f>
        <v>Diabetes and kidney diseases</v>
      </c>
      <c r="O1148">
        <v>1147</v>
      </c>
    </row>
    <row r="1149" spans="1:15" ht="15.75" customHeight="1">
      <c r="A1149" s="28" t="s">
        <v>21444</v>
      </c>
      <c r="B1149" s="28">
        <v>44567</v>
      </c>
      <c r="C1149" s="28">
        <v>22</v>
      </c>
      <c r="D1149" s="28">
        <v>1</v>
      </c>
      <c r="E1149" s="28">
        <v>2021</v>
      </c>
      <c r="F1149" s="28" t="s">
        <v>1649</v>
      </c>
      <c r="G1149" s="28">
        <v>3</v>
      </c>
      <c r="H1149" s="28" t="s">
        <v>274</v>
      </c>
      <c r="I1149" s="28">
        <v>1</v>
      </c>
      <c r="J1149" s="28">
        <v>55890.8752840909</v>
      </c>
      <c r="K1149" s="28">
        <v>45223.156183815001</v>
      </c>
      <c r="L1149" s="28">
        <v>71291.713652281396</v>
      </c>
      <c r="M1149" t="str">
        <f>VLOOKUP(Table_3[[#This Row],[cause_name]],ref_causegroups!A:B,2,FALSE)</f>
        <v>Digestive diseases</v>
      </c>
      <c r="O1149">
        <v>1148</v>
      </c>
    </row>
    <row r="1150" spans="1:15" ht="15.75" customHeight="1">
      <c r="A1150" s="28" t="s">
        <v>21444</v>
      </c>
      <c r="B1150" s="28">
        <v>44567</v>
      </c>
      <c r="C1150" s="28">
        <v>22</v>
      </c>
      <c r="D1150" s="28">
        <v>1</v>
      </c>
      <c r="E1150" s="28">
        <v>2021</v>
      </c>
      <c r="F1150" s="28" t="s">
        <v>1653</v>
      </c>
      <c r="G1150" s="28">
        <v>3</v>
      </c>
      <c r="H1150" s="28" t="s">
        <v>274</v>
      </c>
      <c r="I1150" s="28">
        <v>1</v>
      </c>
      <c r="J1150" s="28">
        <v>22825.867500518401</v>
      </c>
      <c r="K1150" s="28">
        <v>18390.564900756599</v>
      </c>
      <c r="L1150" s="28">
        <v>27885.1337353821</v>
      </c>
      <c r="M1150" t="str">
        <f>VLOOKUP(Table_3[[#This Row],[cause_name]],ref_causegroups!A:B,2,FALSE)</f>
        <v>Digestive diseases</v>
      </c>
      <c r="O1150">
        <v>1149</v>
      </c>
    </row>
    <row r="1151" spans="1:15" ht="15.75" customHeight="1">
      <c r="A1151" s="28" t="s">
        <v>21444</v>
      </c>
      <c r="B1151" s="28">
        <v>44567</v>
      </c>
      <c r="C1151" s="28">
        <v>22</v>
      </c>
      <c r="D1151" s="28">
        <v>1</v>
      </c>
      <c r="E1151" s="28">
        <v>2021</v>
      </c>
      <c r="F1151" s="28" t="s">
        <v>511</v>
      </c>
      <c r="G1151" s="28">
        <v>3</v>
      </c>
      <c r="H1151" s="28" t="s">
        <v>274</v>
      </c>
      <c r="I1151" s="28">
        <v>1</v>
      </c>
      <c r="J1151" s="28">
        <v>3138.9554339051901</v>
      </c>
      <c r="K1151" s="28">
        <v>2244.2939691135698</v>
      </c>
      <c r="L1151" s="28">
        <v>3834.6450377266301</v>
      </c>
      <c r="M1151" t="str">
        <f>VLOOKUP(Table_3[[#This Row],[cause_name]],ref_causegroups!A:B,2,FALSE)</f>
        <v>Neoplasms</v>
      </c>
      <c r="O1151">
        <v>1150</v>
      </c>
    </row>
    <row r="1152" spans="1:15" ht="15.75" customHeight="1">
      <c r="A1152" s="28" t="s">
        <v>21444</v>
      </c>
      <c r="B1152" s="28">
        <v>44567</v>
      </c>
      <c r="C1152" s="28">
        <v>22</v>
      </c>
      <c r="D1152" s="28">
        <v>1</v>
      </c>
      <c r="E1152" s="28">
        <v>2021</v>
      </c>
      <c r="F1152" s="28" t="s">
        <v>515</v>
      </c>
      <c r="G1152" s="28">
        <v>3</v>
      </c>
      <c r="H1152" s="28" t="s">
        <v>274</v>
      </c>
      <c r="I1152" s="28">
        <v>1</v>
      </c>
      <c r="J1152" s="28">
        <v>106830.96282430799</v>
      </c>
      <c r="K1152" s="28">
        <v>96846.119600537699</v>
      </c>
      <c r="L1152" s="28">
        <v>119721.43711683599</v>
      </c>
      <c r="M1152" t="str">
        <f>VLOOKUP(Table_3[[#This Row],[cause_name]],ref_causegroups!A:B,2,FALSE)</f>
        <v>Other infectious diseases</v>
      </c>
      <c r="O1152">
        <v>1151</v>
      </c>
    </row>
    <row r="1153" spans="1:15" ht="15.75" customHeight="1">
      <c r="A1153" s="28" t="s">
        <v>21444</v>
      </c>
      <c r="B1153" s="28">
        <v>44567</v>
      </c>
      <c r="C1153" s="28">
        <v>22</v>
      </c>
      <c r="D1153" s="28">
        <v>1</v>
      </c>
      <c r="E1153" s="28">
        <v>2021</v>
      </c>
      <c r="F1153" s="28" t="s">
        <v>351</v>
      </c>
      <c r="G1153" s="28">
        <v>3</v>
      </c>
      <c r="H1153" s="28" t="s">
        <v>274</v>
      </c>
      <c r="I1153" s="28">
        <v>1</v>
      </c>
      <c r="J1153" s="28">
        <v>147757.04200807001</v>
      </c>
      <c r="K1153" s="28">
        <v>440.99164835313201</v>
      </c>
      <c r="L1153" s="28">
        <v>568331.46481301798</v>
      </c>
      <c r="M1153" t="str">
        <f>VLOOKUP(Table_3[[#This Row],[cause_name]],ref_causegroups!A:B,2,FALSE)</f>
        <v>Musculoskeletal disorders</v>
      </c>
      <c r="O1153">
        <v>1152</v>
      </c>
    </row>
    <row r="1154" spans="1:15" ht="15.75" customHeight="1">
      <c r="A1154" s="28" t="s">
        <v>21444</v>
      </c>
      <c r="B1154" s="28">
        <v>44567</v>
      </c>
      <c r="C1154" s="28">
        <v>22</v>
      </c>
      <c r="D1154" s="28">
        <v>1</v>
      </c>
      <c r="E1154" s="28">
        <v>2021</v>
      </c>
      <c r="F1154" s="28" t="s">
        <v>352</v>
      </c>
      <c r="G1154" s="28">
        <v>3</v>
      </c>
      <c r="H1154" s="28" t="s">
        <v>274</v>
      </c>
      <c r="I1154" s="28">
        <v>1</v>
      </c>
      <c r="J1154" s="28">
        <v>184330.97000633401</v>
      </c>
      <c r="K1154" s="28">
        <v>591.75442598799395</v>
      </c>
      <c r="L1154" s="28">
        <v>672651.45341986103</v>
      </c>
      <c r="M1154" t="str">
        <f>VLOOKUP(Table_3[[#This Row],[cause_name]],ref_causegroups!A:B,2,FALSE)</f>
        <v>Musculoskeletal disorders</v>
      </c>
      <c r="O1154">
        <v>1153</v>
      </c>
    </row>
    <row r="1155" spans="1:15" ht="15.75" customHeight="1">
      <c r="A1155" s="28" t="s">
        <v>21444</v>
      </c>
      <c r="B1155" s="28">
        <v>44567</v>
      </c>
      <c r="C1155" s="28">
        <v>22</v>
      </c>
      <c r="D1155" s="28">
        <v>1</v>
      </c>
      <c r="E1155" s="28">
        <v>2021</v>
      </c>
      <c r="F1155" s="28" t="s">
        <v>519</v>
      </c>
      <c r="G1155" s="28">
        <v>3</v>
      </c>
      <c r="H1155" s="28" t="s">
        <v>274</v>
      </c>
      <c r="I1155" s="28">
        <v>1</v>
      </c>
      <c r="J1155" s="28">
        <v>180.751048894051</v>
      </c>
      <c r="K1155" s="28">
        <v>128.98869996514</v>
      </c>
      <c r="L1155" s="28">
        <v>261.79854258667302</v>
      </c>
      <c r="M1155" t="str">
        <f>VLOOKUP(Table_3[[#This Row],[cause_name]],ref_causegroups!A:B,2,FALSE)</f>
        <v>Neoplasms</v>
      </c>
      <c r="O1155">
        <v>1154</v>
      </c>
    </row>
    <row r="1156" spans="1:15" ht="15.75" customHeight="1">
      <c r="A1156" s="28" t="s">
        <v>21444</v>
      </c>
      <c r="B1156" s="28">
        <v>44567</v>
      </c>
      <c r="C1156" s="28">
        <v>22</v>
      </c>
      <c r="D1156" s="28">
        <v>1</v>
      </c>
      <c r="E1156" s="28">
        <v>2021</v>
      </c>
      <c r="F1156" s="28" t="s">
        <v>523</v>
      </c>
      <c r="G1156" s="28">
        <v>3</v>
      </c>
      <c r="H1156" s="28" t="s">
        <v>274</v>
      </c>
      <c r="I1156" s="28">
        <v>1</v>
      </c>
      <c r="J1156" s="28">
        <v>12847.9046687463</v>
      </c>
      <c r="K1156" s="28">
        <v>10360.9282259559</v>
      </c>
      <c r="L1156" s="28">
        <v>14903.515843864599</v>
      </c>
      <c r="M1156" t="str">
        <f>VLOOKUP(Table_3[[#This Row],[cause_name]],ref_causegroups!A:B,2,FALSE)</f>
        <v>Neoplasms</v>
      </c>
      <c r="O1156">
        <v>1155</v>
      </c>
    </row>
    <row r="1157" spans="1:15" ht="15.75" customHeight="1">
      <c r="A1157" s="28" t="s">
        <v>21444</v>
      </c>
      <c r="B1157" s="28">
        <v>44567</v>
      </c>
      <c r="C1157" s="28">
        <v>22</v>
      </c>
      <c r="D1157" s="28">
        <v>1</v>
      </c>
      <c r="E1157" s="28">
        <v>2021</v>
      </c>
      <c r="F1157" s="28" t="s">
        <v>291</v>
      </c>
      <c r="G1157" s="28">
        <v>3</v>
      </c>
      <c r="H1157" s="28" t="s">
        <v>274</v>
      </c>
      <c r="I1157" s="28">
        <v>1</v>
      </c>
      <c r="J1157" s="28">
        <v>191.881514818749</v>
      </c>
      <c r="K1157" s="28">
        <v>146.79087898187299</v>
      </c>
      <c r="L1157" s="28">
        <v>243.003993960266</v>
      </c>
      <c r="M1157" t="str">
        <f>VLOOKUP(Table_3[[#This Row],[cause_name]],ref_causegroups!A:B,2,FALSE)</f>
        <v>Neoplasms</v>
      </c>
      <c r="O1157">
        <v>1156</v>
      </c>
    </row>
    <row r="1158" spans="1:15" ht="15.75" customHeight="1">
      <c r="A1158" s="28" t="s">
        <v>21444</v>
      </c>
      <c r="B1158" s="28">
        <v>44567</v>
      </c>
      <c r="C1158" s="28">
        <v>22</v>
      </c>
      <c r="D1158" s="28">
        <v>1</v>
      </c>
      <c r="E1158" s="28">
        <v>2021</v>
      </c>
      <c r="F1158" s="28" t="s">
        <v>292</v>
      </c>
      <c r="G1158" s="28">
        <v>3</v>
      </c>
      <c r="H1158" s="28" t="s">
        <v>274</v>
      </c>
      <c r="I1158" s="28">
        <v>1</v>
      </c>
      <c r="J1158" s="28">
        <v>156.782401125777</v>
      </c>
      <c r="K1158" s="28">
        <v>85.301429933509297</v>
      </c>
      <c r="L1158" s="28">
        <v>288.81039650749699</v>
      </c>
      <c r="M1158" t="str">
        <f>VLOOKUP(Table_3[[#This Row],[cause_name]],ref_causegroups!A:B,2,FALSE)</f>
        <v>Neoplasms</v>
      </c>
      <c r="O1158">
        <v>1157</v>
      </c>
    </row>
    <row r="1159" spans="1:15" ht="15.75" customHeight="1">
      <c r="A1159" s="28" t="s">
        <v>21444</v>
      </c>
      <c r="B1159" s="28">
        <v>44567</v>
      </c>
      <c r="C1159" s="28">
        <v>22</v>
      </c>
      <c r="D1159" s="28">
        <v>1</v>
      </c>
      <c r="E1159" s="28">
        <v>2021</v>
      </c>
      <c r="F1159" s="28" t="s">
        <v>533</v>
      </c>
      <c r="G1159" s="28">
        <v>3</v>
      </c>
      <c r="H1159" s="28" t="s">
        <v>274</v>
      </c>
      <c r="I1159" s="28">
        <v>1</v>
      </c>
      <c r="J1159" s="28">
        <v>437.13050997551602</v>
      </c>
      <c r="K1159" s="28">
        <v>223.05255595140599</v>
      </c>
      <c r="L1159" s="28">
        <v>823.46977193928001</v>
      </c>
      <c r="M1159" t="str">
        <f>VLOOKUP(Table_3[[#This Row],[cause_name]],ref_causegroups!A:B,2,FALSE)</f>
        <v>Neoplasms</v>
      </c>
      <c r="O1159">
        <v>1158</v>
      </c>
    </row>
    <row r="1160" spans="1:15" ht="15.75" customHeight="1">
      <c r="A1160" s="28" t="s">
        <v>21444</v>
      </c>
      <c r="B1160" s="28">
        <v>44567</v>
      </c>
      <c r="C1160" s="28">
        <v>22</v>
      </c>
      <c r="D1160" s="28">
        <v>1</v>
      </c>
      <c r="E1160" s="28">
        <v>2021</v>
      </c>
      <c r="F1160" s="28" t="s">
        <v>537</v>
      </c>
      <c r="G1160" s="28">
        <v>3</v>
      </c>
      <c r="H1160" s="28" t="s">
        <v>274</v>
      </c>
      <c r="I1160" s="28">
        <v>1</v>
      </c>
      <c r="J1160" s="28">
        <v>3088.6211631656902</v>
      </c>
      <c r="K1160" s="28">
        <v>2028.8362434989999</v>
      </c>
      <c r="L1160" s="28">
        <v>5605.7753299944998</v>
      </c>
      <c r="M1160" t="str">
        <f>VLOOKUP(Table_3[[#This Row],[cause_name]],ref_causegroups!A:B,2,FALSE)</f>
        <v>Neoplasms</v>
      </c>
      <c r="O1160">
        <v>1159</v>
      </c>
    </row>
    <row r="1161" spans="1:15" ht="15.75" customHeight="1">
      <c r="A1161" s="28" t="s">
        <v>21444</v>
      </c>
      <c r="B1161" s="28">
        <v>44567</v>
      </c>
      <c r="C1161" s="28">
        <v>22</v>
      </c>
      <c r="D1161" s="28">
        <v>1</v>
      </c>
      <c r="E1161" s="28">
        <v>2021</v>
      </c>
      <c r="F1161" s="28" t="s">
        <v>541</v>
      </c>
      <c r="G1161" s="28">
        <v>3</v>
      </c>
      <c r="H1161" s="28" t="s">
        <v>274</v>
      </c>
      <c r="I1161" s="28">
        <v>1</v>
      </c>
      <c r="J1161" s="28">
        <v>6425.2692738955402</v>
      </c>
      <c r="K1161" s="28">
        <v>5031.0605948335697</v>
      </c>
      <c r="L1161" s="28">
        <v>9888.30314535855</v>
      </c>
      <c r="M1161" t="str">
        <f>VLOOKUP(Table_3[[#This Row],[cause_name]],ref_causegroups!A:B,2,FALSE)</f>
        <v>Neoplasms</v>
      </c>
      <c r="O1161">
        <v>1160</v>
      </c>
    </row>
    <row r="1162" spans="1:15" ht="15.75" customHeight="1">
      <c r="A1162" s="28" t="s">
        <v>21444</v>
      </c>
      <c r="B1162" s="28">
        <v>44567</v>
      </c>
      <c r="C1162" s="28">
        <v>22</v>
      </c>
      <c r="D1162" s="28">
        <v>1</v>
      </c>
      <c r="E1162" s="28">
        <v>2021</v>
      </c>
      <c r="F1162" s="28" t="s">
        <v>545</v>
      </c>
      <c r="G1162" s="28">
        <v>3</v>
      </c>
      <c r="H1162" s="28" t="s">
        <v>274</v>
      </c>
      <c r="I1162" s="28">
        <v>1</v>
      </c>
      <c r="J1162" s="28">
        <v>643.94997799606597</v>
      </c>
      <c r="K1162" s="28">
        <v>374.93026232457902</v>
      </c>
      <c r="L1162" s="28">
        <v>1047.79725433419</v>
      </c>
      <c r="M1162" t="str">
        <f>VLOOKUP(Table_3[[#This Row],[cause_name]],ref_causegroups!A:B,2,FALSE)</f>
        <v>Neoplasms</v>
      </c>
      <c r="O1162">
        <v>1161</v>
      </c>
    </row>
    <row r="1163" spans="1:15" ht="15.75" customHeight="1">
      <c r="A1163" s="28" t="s">
        <v>21444</v>
      </c>
      <c r="B1163" s="28">
        <v>44567</v>
      </c>
      <c r="C1163" s="28">
        <v>22</v>
      </c>
      <c r="D1163" s="28">
        <v>1</v>
      </c>
      <c r="E1163" s="28">
        <v>2021</v>
      </c>
      <c r="F1163" s="28" t="s">
        <v>1687</v>
      </c>
      <c r="G1163" s="28">
        <v>3</v>
      </c>
      <c r="H1163" s="28" t="s">
        <v>274</v>
      </c>
      <c r="I1163" s="28">
        <v>1</v>
      </c>
      <c r="J1163" s="28">
        <v>1461.7846057480899</v>
      </c>
      <c r="K1163" s="28">
        <v>1142.67962241795</v>
      </c>
      <c r="L1163" s="28">
        <v>1822.2882986351999</v>
      </c>
      <c r="M1163" t="str">
        <f>VLOOKUP(Table_3[[#This Row],[cause_name]],ref_causegroups!A:B,2,FALSE)</f>
        <v>Cardiovascular diseases</v>
      </c>
      <c r="O1163">
        <v>1162</v>
      </c>
    </row>
    <row r="1164" spans="1:15" ht="15.75" customHeight="1">
      <c r="A1164" s="28" t="s">
        <v>21444</v>
      </c>
      <c r="B1164" s="28">
        <v>44567</v>
      </c>
      <c r="C1164" s="28">
        <v>22</v>
      </c>
      <c r="D1164" s="28">
        <v>1</v>
      </c>
      <c r="E1164" s="28">
        <v>2021</v>
      </c>
      <c r="F1164" s="28" t="s">
        <v>1691</v>
      </c>
      <c r="G1164" s="28">
        <v>3</v>
      </c>
      <c r="H1164" s="28" t="s">
        <v>274</v>
      </c>
      <c r="I1164" s="28">
        <v>1</v>
      </c>
      <c r="J1164" s="28">
        <v>37950.023608539697</v>
      </c>
      <c r="K1164" s="28">
        <v>32760.504636500998</v>
      </c>
      <c r="L1164" s="28">
        <v>45233.180756995003</v>
      </c>
      <c r="M1164" t="str">
        <f>VLOOKUP(Table_3[[#This Row],[cause_name]],ref_causegroups!A:B,2,FALSE)</f>
        <v>Digestive diseases</v>
      </c>
      <c r="O1164">
        <v>1163</v>
      </c>
    </row>
    <row r="1165" spans="1:15" ht="15.75" customHeight="1">
      <c r="A1165" s="28" t="s">
        <v>21444</v>
      </c>
      <c r="B1165" s="28">
        <v>44567</v>
      </c>
      <c r="C1165" s="28">
        <v>22</v>
      </c>
      <c r="D1165" s="28">
        <v>1</v>
      </c>
      <c r="E1165" s="28">
        <v>2021</v>
      </c>
      <c r="F1165" s="28" t="s">
        <v>1695</v>
      </c>
      <c r="G1165" s="28">
        <v>3</v>
      </c>
      <c r="H1165" s="28" t="s">
        <v>274</v>
      </c>
      <c r="I1165" s="28">
        <v>1</v>
      </c>
      <c r="J1165" s="28">
        <v>45241.076901677698</v>
      </c>
      <c r="K1165" s="28">
        <v>37926.568580353698</v>
      </c>
      <c r="L1165" s="28">
        <v>55770.981474546803</v>
      </c>
      <c r="M1165" t="str">
        <f>VLOOKUP(Table_3[[#This Row],[cause_name]],ref_causegroups!A:B,2,FALSE)</f>
        <v>Digestive diseases</v>
      </c>
      <c r="O1165">
        <v>1164</v>
      </c>
    </row>
    <row r="1166" spans="1:15" ht="15.75" customHeight="1">
      <c r="A1166" s="28" t="s">
        <v>21444</v>
      </c>
      <c r="B1166" s="28">
        <v>44567</v>
      </c>
      <c r="C1166" s="28">
        <v>22</v>
      </c>
      <c r="D1166" s="28">
        <v>1</v>
      </c>
      <c r="E1166" s="28">
        <v>2021</v>
      </c>
      <c r="F1166" s="28" t="s">
        <v>353</v>
      </c>
      <c r="G1166" s="28">
        <v>3</v>
      </c>
      <c r="H1166" s="28" t="s">
        <v>274</v>
      </c>
      <c r="I1166" s="28">
        <v>1</v>
      </c>
      <c r="J1166" s="28">
        <v>5869.8396863155504</v>
      </c>
      <c r="K1166" s="28">
        <v>4743.1851336192703</v>
      </c>
      <c r="L1166" s="28">
        <v>7483.4954252818698</v>
      </c>
      <c r="M1166" t="str">
        <f>VLOOKUP(Table_3[[#This Row],[cause_name]],ref_causegroups!A:B,2,FALSE)</f>
        <v>Digestive diseases</v>
      </c>
      <c r="O1166">
        <v>1165</v>
      </c>
    </row>
    <row r="1167" spans="1:15" ht="15.75" customHeight="1">
      <c r="A1167" s="28" t="s">
        <v>21444</v>
      </c>
      <c r="B1167" s="28">
        <v>44567</v>
      </c>
      <c r="C1167" s="28">
        <v>22</v>
      </c>
      <c r="D1167" s="28">
        <v>1</v>
      </c>
      <c r="E1167" s="28">
        <v>2021</v>
      </c>
      <c r="F1167" s="28" t="s">
        <v>1699</v>
      </c>
      <c r="G1167" s="28">
        <v>3</v>
      </c>
      <c r="H1167" s="28" t="s">
        <v>274</v>
      </c>
      <c r="I1167" s="28">
        <v>1</v>
      </c>
      <c r="J1167" s="28">
        <v>48793.483717142401</v>
      </c>
      <c r="K1167" s="28">
        <v>38640.267211761398</v>
      </c>
      <c r="L1167" s="28">
        <v>58743.453469075503</v>
      </c>
      <c r="M1167" t="str">
        <f>VLOOKUP(Table_3[[#This Row],[cause_name]],ref_causegroups!A:B,2,FALSE)</f>
        <v>Digestive diseases</v>
      </c>
      <c r="O1167">
        <v>1166</v>
      </c>
    </row>
    <row r="1168" spans="1:15" ht="15.75" customHeight="1">
      <c r="A1168" s="28" t="s">
        <v>21444</v>
      </c>
      <c r="B1168" s="28">
        <v>44567</v>
      </c>
      <c r="C1168" s="28">
        <v>22</v>
      </c>
      <c r="D1168" s="28">
        <v>1</v>
      </c>
      <c r="E1168" s="28">
        <v>2021</v>
      </c>
      <c r="F1168" s="28" t="s">
        <v>354</v>
      </c>
      <c r="G1168" s="28">
        <v>3</v>
      </c>
      <c r="H1168" s="28" t="s">
        <v>274</v>
      </c>
      <c r="I1168" s="28">
        <v>1</v>
      </c>
      <c r="J1168" s="28">
        <v>4534.8454858390096</v>
      </c>
      <c r="K1168" s="28">
        <v>3380.6104435265302</v>
      </c>
      <c r="L1168" s="28">
        <v>6164.1298429076896</v>
      </c>
      <c r="M1168" t="str">
        <f>VLOOKUP(Table_3[[#This Row],[cause_name]],ref_causegroups!A:B,2,FALSE)</f>
        <v>Digestive diseases</v>
      </c>
      <c r="O1168">
        <v>1167</v>
      </c>
    </row>
    <row r="1169" spans="1:15" ht="15.75" customHeight="1">
      <c r="A1169" s="28" t="s">
        <v>21444</v>
      </c>
      <c r="B1169" s="28">
        <v>44567</v>
      </c>
      <c r="C1169" s="28">
        <v>22</v>
      </c>
      <c r="D1169" s="28">
        <v>1</v>
      </c>
      <c r="E1169" s="28">
        <v>2021</v>
      </c>
      <c r="F1169" s="28" t="s">
        <v>1703</v>
      </c>
      <c r="G1169" s="28">
        <v>3</v>
      </c>
      <c r="H1169" s="28" t="s">
        <v>274</v>
      </c>
      <c r="I1169" s="28">
        <v>1</v>
      </c>
      <c r="J1169" s="28">
        <v>1280.43309592589</v>
      </c>
      <c r="K1169" s="28">
        <v>926.67522042004498</v>
      </c>
      <c r="L1169" s="28">
        <v>1911.4059566393501</v>
      </c>
      <c r="M1169" t="str">
        <f>VLOOKUP(Table_3[[#This Row],[cause_name]],ref_causegroups!A:B,2,FALSE)</f>
        <v>Other non-communicable diseases</v>
      </c>
      <c r="O1169">
        <v>1168</v>
      </c>
    </row>
    <row r="1170" spans="1:15" ht="15.75" customHeight="1">
      <c r="A1170" s="28" t="s">
        <v>21444</v>
      </c>
      <c r="B1170" s="28">
        <v>44567</v>
      </c>
      <c r="C1170" s="28">
        <v>22</v>
      </c>
      <c r="D1170" s="28">
        <v>1</v>
      </c>
      <c r="E1170" s="28">
        <v>2021</v>
      </c>
      <c r="F1170" s="28" t="s">
        <v>1707</v>
      </c>
      <c r="G1170" s="28">
        <v>3</v>
      </c>
      <c r="H1170" s="28" t="s">
        <v>274</v>
      </c>
      <c r="I1170" s="28">
        <v>1</v>
      </c>
      <c r="J1170" s="28">
        <v>325.42348518483499</v>
      </c>
      <c r="K1170" s="28">
        <v>266.01808629576402</v>
      </c>
      <c r="L1170" s="28">
        <v>395.025408794474</v>
      </c>
      <c r="M1170" t="str">
        <f>VLOOKUP(Table_3[[#This Row],[cause_name]],ref_causegroups!A:B,2,FALSE)</f>
        <v>Other non-communicable diseases</v>
      </c>
      <c r="O1170">
        <v>1169</v>
      </c>
    </row>
    <row r="1171" spans="1:15" ht="15.75" customHeight="1">
      <c r="A1171" s="28" t="s">
        <v>21444</v>
      </c>
      <c r="B1171" s="28">
        <v>44567</v>
      </c>
      <c r="C1171" s="28">
        <v>22</v>
      </c>
      <c r="D1171" s="28">
        <v>1</v>
      </c>
      <c r="E1171" s="28">
        <v>2021</v>
      </c>
      <c r="F1171" s="28" t="s">
        <v>549</v>
      </c>
      <c r="G1171" s="28">
        <v>3</v>
      </c>
      <c r="H1171" s="28" t="s">
        <v>274</v>
      </c>
      <c r="I1171" s="28">
        <v>1</v>
      </c>
      <c r="J1171" s="28">
        <v>2205644.5111815399</v>
      </c>
      <c r="K1171" s="28">
        <v>770740.22546023899</v>
      </c>
      <c r="L1171" s="28">
        <v>4803717.3588010399</v>
      </c>
      <c r="M1171" t="str">
        <f>VLOOKUP(Table_3[[#This Row],[cause_name]],ref_causegroups!A:B,2,FALSE)</f>
        <v>Respiratory infections and tuberculosis</v>
      </c>
      <c r="O1171">
        <v>1170</v>
      </c>
    </row>
    <row r="1172" spans="1:15" ht="15.75" customHeight="1">
      <c r="A1172" s="28" t="s">
        <v>21444</v>
      </c>
      <c r="B1172" s="28">
        <v>44567</v>
      </c>
      <c r="C1172" s="28">
        <v>22</v>
      </c>
      <c r="D1172" s="28">
        <v>1</v>
      </c>
      <c r="E1172" s="28">
        <v>2021</v>
      </c>
      <c r="F1172" s="28" t="s">
        <v>1287</v>
      </c>
      <c r="G1172" s="28">
        <v>3</v>
      </c>
      <c r="H1172" s="28" t="s">
        <v>274</v>
      </c>
      <c r="I1172" s="28">
        <v>3</v>
      </c>
      <c r="J1172" s="28">
        <v>5.7284793076289998E-6</v>
      </c>
      <c r="K1172" s="28">
        <v>4.2025512501907198E-6</v>
      </c>
      <c r="L1172" s="28">
        <v>7.7785447400478195E-6</v>
      </c>
      <c r="M1172" t="str">
        <f>VLOOKUP(Table_3[[#This Row],[cause_name]],ref_causegroups!A:B,2,FALSE)</f>
        <v>Respiratory infections and tuberculosis</v>
      </c>
      <c r="O1172">
        <v>1171</v>
      </c>
    </row>
    <row r="1173" spans="1:15" ht="15.75" customHeight="1">
      <c r="A1173" s="28" t="s">
        <v>21444</v>
      </c>
      <c r="B1173" s="28">
        <v>44567</v>
      </c>
      <c r="C1173" s="28">
        <v>22</v>
      </c>
      <c r="D1173" s="28">
        <v>1</v>
      </c>
      <c r="E1173" s="28">
        <v>2021</v>
      </c>
      <c r="F1173" s="28" t="s">
        <v>328</v>
      </c>
      <c r="G1173" s="28">
        <v>3</v>
      </c>
      <c r="H1173" s="28" t="s">
        <v>274</v>
      </c>
      <c r="I1173" s="28">
        <v>3</v>
      </c>
      <c r="J1173" s="28">
        <v>1.17424446747397E-6</v>
      </c>
      <c r="K1173" s="28">
        <v>1.0367342888231901E-6</v>
      </c>
      <c r="L1173" s="28">
        <v>1.33426080815022E-6</v>
      </c>
      <c r="M1173" t="str">
        <f>VLOOKUP(Table_3[[#This Row],[cause_name]],ref_causegroups!A:B,2,FALSE)</f>
        <v>Neglected tropical diseases and malaria</v>
      </c>
      <c r="O1173">
        <v>1172</v>
      </c>
    </row>
    <row r="1174" spans="1:15" ht="15.75" customHeight="1">
      <c r="A1174" s="28" t="s">
        <v>21444</v>
      </c>
      <c r="B1174" s="28">
        <v>44567</v>
      </c>
      <c r="C1174" s="28">
        <v>22</v>
      </c>
      <c r="D1174" s="28">
        <v>1</v>
      </c>
      <c r="E1174" s="28">
        <v>2021</v>
      </c>
      <c r="F1174" s="28" t="s">
        <v>1295</v>
      </c>
      <c r="G1174" s="28">
        <v>3</v>
      </c>
      <c r="H1174" s="28" t="s">
        <v>274</v>
      </c>
      <c r="I1174" s="28">
        <v>3</v>
      </c>
      <c r="J1174" s="28">
        <v>2.7941217152117501E-5</v>
      </c>
      <c r="K1174" s="28">
        <v>2.0370607872804501E-5</v>
      </c>
      <c r="L1174" s="28">
        <v>3.4069625477358399E-5</v>
      </c>
      <c r="M1174" t="str">
        <f>VLOOKUP(Table_3[[#This Row],[cause_name]],ref_causegroups!A:B,2,FALSE)</f>
        <v>Neglected tropical diseases and malaria</v>
      </c>
      <c r="O1174">
        <v>1173</v>
      </c>
    </row>
    <row r="1175" spans="1:15" ht="15.75" customHeight="1">
      <c r="A1175" s="28" t="s">
        <v>21444</v>
      </c>
      <c r="B1175" s="28">
        <v>44567</v>
      </c>
      <c r="C1175" s="28">
        <v>22</v>
      </c>
      <c r="D1175" s="28">
        <v>1</v>
      </c>
      <c r="E1175" s="28">
        <v>2021</v>
      </c>
      <c r="F1175" s="28" t="s">
        <v>329</v>
      </c>
      <c r="G1175" s="28">
        <v>3</v>
      </c>
      <c r="H1175" s="28" t="s">
        <v>274</v>
      </c>
      <c r="I1175" s="28">
        <v>3</v>
      </c>
      <c r="J1175" s="28">
        <v>1.36686471020741E-4</v>
      </c>
      <c r="K1175" s="28">
        <v>1.0094719813205701E-4</v>
      </c>
      <c r="L1175" s="28">
        <v>1.8339382377908299E-4</v>
      </c>
      <c r="M1175" t="str">
        <f>VLOOKUP(Table_3[[#This Row],[cause_name]],ref_causegroups!A:B,2,FALSE)</f>
        <v>Neglected tropical diseases and malaria</v>
      </c>
      <c r="O1175">
        <v>1174</v>
      </c>
    </row>
    <row r="1176" spans="1:15" ht="15.75" customHeight="1">
      <c r="A1176" s="28" t="s">
        <v>21444</v>
      </c>
      <c r="B1176" s="28">
        <v>44567</v>
      </c>
      <c r="C1176" s="28">
        <v>22</v>
      </c>
      <c r="D1176" s="28">
        <v>1</v>
      </c>
      <c r="E1176" s="28">
        <v>2021</v>
      </c>
      <c r="F1176" s="28" t="s">
        <v>1299</v>
      </c>
      <c r="G1176" s="28">
        <v>3</v>
      </c>
      <c r="H1176" s="28" t="s">
        <v>274</v>
      </c>
      <c r="I1176" s="28">
        <v>3</v>
      </c>
      <c r="J1176" s="28">
        <v>1.33380080538259E-4</v>
      </c>
      <c r="K1176" s="28">
        <v>2.6426869664396301E-6</v>
      </c>
      <c r="L1176" s="28">
        <v>3.82929121264286E-4</v>
      </c>
      <c r="M1176" t="str">
        <f>VLOOKUP(Table_3[[#This Row],[cause_name]],ref_causegroups!A:B,2,FALSE)</f>
        <v>Neglected tropical diseases and malaria</v>
      </c>
      <c r="O1176">
        <v>1175</v>
      </c>
    </row>
    <row r="1177" spans="1:15" ht="15.75" customHeight="1">
      <c r="A1177" s="28" t="s">
        <v>21444</v>
      </c>
      <c r="B1177" s="28">
        <v>44567</v>
      </c>
      <c r="C1177" s="28">
        <v>22</v>
      </c>
      <c r="D1177" s="28">
        <v>1</v>
      </c>
      <c r="E1177" s="28">
        <v>2021</v>
      </c>
      <c r="F1177" s="28" t="s">
        <v>1307</v>
      </c>
      <c r="G1177" s="28">
        <v>3</v>
      </c>
      <c r="H1177" s="28" t="s">
        <v>274</v>
      </c>
      <c r="I1177" s="28">
        <v>3</v>
      </c>
      <c r="J1177" s="28">
        <v>2.87205270287792E-4</v>
      </c>
      <c r="K1177" s="28">
        <v>1.7774741132478599E-4</v>
      </c>
      <c r="L1177" s="28">
        <v>4.6779382636787001E-4</v>
      </c>
      <c r="M1177" t="str">
        <f>VLOOKUP(Table_3[[#This Row],[cause_name]],ref_causegroups!A:B,2,FALSE)</f>
        <v>Nutritional deficiencies</v>
      </c>
      <c r="O1177">
        <v>1176</v>
      </c>
    </row>
    <row r="1178" spans="1:15" ht="15.75" customHeight="1">
      <c r="A1178" s="28" t="s">
        <v>21444</v>
      </c>
      <c r="B1178" s="28">
        <v>44567</v>
      </c>
      <c r="C1178" s="28">
        <v>22</v>
      </c>
      <c r="D1178" s="28">
        <v>1</v>
      </c>
      <c r="E1178" s="28">
        <v>2021</v>
      </c>
      <c r="F1178" s="28" t="s">
        <v>1311</v>
      </c>
      <c r="G1178" s="28">
        <v>3</v>
      </c>
      <c r="H1178" s="28" t="s">
        <v>274</v>
      </c>
      <c r="I1178" s="28">
        <v>3</v>
      </c>
      <c r="J1178" s="28">
        <v>2.6780913977665302E-4</v>
      </c>
      <c r="K1178" s="28">
        <v>1.98159182068263E-4</v>
      </c>
      <c r="L1178" s="28">
        <v>3.4417147049846901E-4</v>
      </c>
      <c r="M1178" t="str">
        <f>VLOOKUP(Table_3[[#This Row],[cause_name]],ref_causegroups!A:B,2,FALSE)</f>
        <v>Nutritional deficiencies</v>
      </c>
      <c r="O1178">
        <v>1177</v>
      </c>
    </row>
    <row r="1179" spans="1:15" ht="15.75" customHeight="1">
      <c r="A1179" s="28" t="s">
        <v>21444</v>
      </c>
      <c r="B1179" s="28">
        <v>44567</v>
      </c>
      <c r="C1179" s="28">
        <v>22</v>
      </c>
      <c r="D1179" s="28">
        <v>1</v>
      </c>
      <c r="E1179" s="28">
        <v>2021</v>
      </c>
      <c r="F1179" s="28" t="s">
        <v>1315</v>
      </c>
      <c r="G1179" s="28">
        <v>3</v>
      </c>
      <c r="H1179" s="28" t="s">
        <v>274</v>
      </c>
      <c r="I1179" s="28">
        <v>3</v>
      </c>
      <c r="J1179" s="28">
        <v>1.2239425392668E-6</v>
      </c>
      <c r="K1179" s="28">
        <v>8.5907335880699696E-7</v>
      </c>
      <c r="L1179" s="28">
        <v>1.7984055035539199E-6</v>
      </c>
      <c r="M1179" t="str">
        <f>VLOOKUP(Table_3[[#This Row],[cause_name]],ref_causegroups!A:B,2,FALSE)</f>
        <v>Other infectious diseases</v>
      </c>
      <c r="O1179">
        <v>1178</v>
      </c>
    </row>
    <row r="1180" spans="1:15" ht="15.75" customHeight="1">
      <c r="A1180" s="28" t="s">
        <v>21444</v>
      </c>
      <c r="B1180" s="28">
        <v>44567</v>
      </c>
      <c r="C1180" s="28">
        <v>22</v>
      </c>
      <c r="D1180" s="28">
        <v>1</v>
      </c>
      <c r="E1180" s="28">
        <v>2021</v>
      </c>
      <c r="F1180" s="28" t="s">
        <v>301</v>
      </c>
      <c r="G1180" s="28">
        <v>3</v>
      </c>
      <c r="H1180" s="28" t="s">
        <v>274</v>
      </c>
      <c r="I1180" s="28">
        <v>3</v>
      </c>
      <c r="J1180" s="28">
        <v>1.26524092263091E-5</v>
      </c>
      <c r="K1180" s="28">
        <v>9.6642153723064193E-6</v>
      </c>
      <c r="L1180" s="28">
        <v>1.4992613426576201E-5</v>
      </c>
      <c r="M1180" t="str">
        <f>VLOOKUP(Table_3[[#This Row],[cause_name]],ref_causegroups!A:B,2,FALSE)</f>
        <v>Neoplasms</v>
      </c>
      <c r="O1180">
        <v>1179</v>
      </c>
    </row>
    <row r="1181" spans="1:15" ht="15.75" customHeight="1">
      <c r="A1181" s="28" t="s">
        <v>21444</v>
      </c>
      <c r="B1181" s="28">
        <v>44567</v>
      </c>
      <c r="C1181" s="28">
        <v>22</v>
      </c>
      <c r="D1181" s="28">
        <v>1</v>
      </c>
      <c r="E1181" s="28">
        <v>2021</v>
      </c>
      <c r="F1181" s="28" t="s">
        <v>330</v>
      </c>
      <c r="G1181" s="28">
        <v>3</v>
      </c>
      <c r="H1181" s="28" t="s">
        <v>274</v>
      </c>
      <c r="I1181" s="28">
        <v>3</v>
      </c>
      <c r="J1181" s="28">
        <v>3.1592252408907101E-5</v>
      </c>
      <c r="K1181" s="28">
        <v>1.8937919353305099E-5</v>
      </c>
      <c r="L1181" s="28">
        <v>3.7038826211163003E-5</v>
      </c>
      <c r="M1181" t="str">
        <f>VLOOKUP(Table_3[[#This Row],[cause_name]],ref_causegroups!A:B,2,FALSE)</f>
        <v>Neoplasms</v>
      </c>
      <c r="O1181">
        <v>1180</v>
      </c>
    </row>
    <row r="1182" spans="1:15" ht="15.75" customHeight="1">
      <c r="A1182" s="28" t="s">
        <v>21444</v>
      </c>
      <c r="B1182" s="28">
        <v>44567</v>
      </c>
      <c r="C1182" s="28">
        <v>22</v>
      </c>
      <c r="D1182" s="28">
        <v>1</v>
      </c>
      <c r="E1182" s="28">
        <v>2021</v>
      </c>
      <c r="F1182" s="28" t="s">
        <v>1319</v>
      </c>
      <c r="G1182" s="28">
        <v>3</v>
      </c>
      <c r="H1182" s="28" t="s">
        <v>274</v>
      </c>
      <c r="I1182" s="28">
        <v>3</v>
      </c>
      <c r="J1182" s="28">
        <v>1.22637389673201E-2</v>
      </c>
      <c r="K1182" s="28">
        <v>1.0319550175171501E-2</v>
      </c>
      <c r="L1182" s="28">
        <v>1.48503986105766E-2</v>
      </c>
      <c r="M1182" t="str">
        <f>VLOOKUP(Table_3[[#This Row],[cause_name]],ref_causegroups!A:B,2,FALSE)</f>
        <v>Injuries</v>
      </c>
      <c r="O1182">
        <v>1181</v>
      </c>
    </row>
    <row r="1183" spans="1:15" ht="15.75" customHeight="1">
      <c r="A1183" s="28" t="s">
        <v>21444</v>
      </c>
      <c r="B1183" s="28">
        <v>44567</v>
      </c>
      <c r="C1183" s="28">
        <v>22</v>
      </c>
      <c r="D1183" s="28">
        <v>1</v>
      </c>
      <c r="E1183" s="28">
        <v>2021</v>
      </c>
      <c r="F1183" s="28" t="s">
        <v>355</v>
      </c>
      <c r="G1183" s="28">
        <v>3</v>
      </c>
      <c r="H1183" s="28" t="s">
        <v>274</v>
      </c>
      <c r="I1183" s="28">
        <v>3</v>
      </c>
      <c r="J1183" s="28">
        <v>5.2235799425786799E-6</v>
      </c>
      <c r="K1183" s="28">
        <v>3.8930972476271804E-6</v>
      </c>
      <c r="L1183" s="28">
        <v>6.7993589826687301E-6</v>
      </c>
      <c r="M1183" t="str">
        <f>VLOOKUP(Table_3[[#This Row],[cause_name]],ref_causegroups!A:B,2,FALSE)</f>
        <v>Neoplasms</v>
      </c>
      <c r="O1183">
        <v>1182</v>
      </c>
    </row>
    <row r="1184" spans="1:15" ht="15.75" customHeight="1">
      <c r="A1184" s="28" t="s">
        <v>21444</v>
      </c>
      <c r="B1184" s="28">
        <v>44567</v>
      </c>
      <c r="C1184" s="28">
        <v>22</v>
      </c>
      <c r="D1184" s="28">
        <v>1</v>
      </c>
      <c r="E1184" s="28">
        <v>2021</v>
      </c>
      <c r="F1184" s="28" t="s">
        <v>359</v>
      </c>
      <c r="G1184" s="28">
        <v>3</v>
      </c>
      <c r="H1184" s="28" t="s">
        <v>274</v>
      </c>
      <c r="I1184" s="28">
        <v>3</v>
      </c>
      <c r="J1184" s="28">
        <v>9.6511374208835405E-6</v>
      </c>
      <c r="K1184" s="28">
        <v>7.81356846170584E-6</v>
      </c>
      <c r="L1184" s="28">
        <v>1.18937022310607E-5</v>
      </c>
      <c r="M1184" t="str">
        <f>VLOOKUP(Table_3[[#This Row],[cause_name]],ref_causegroups!A:B,2,FALSE)</f>
        <v>Neoplasms</v>
      </c>
      <c r="O1184">
        <v>1183</v>
      </c>
    </row>
    <row r="1185" spans="1:15" ht="15.75" customHeight="1">
      <c r="A1185" s="28" t="s">
        <v>21444</v>
      </c>
      <c r="B1185" s="28">
        <v>44567</v>
      </c>
      <c r="C1185" s="28">
        <v>22</v>
      </c>
      <c r="D1185" s="28">
        <v>1</v>
      </c>
      <c r="E1185" s="28">
        <v>2021</v>
      </c>
      <c r="F1185" s="28" t="s">
        <v>302</v>
      </c>
      <c r="G1185" s="28">
        <v>3</v>
      </c>
      <c r="H1185" s="28" t="s">
        <v>274</v>
      </c>
      <c r="I1185" s="28">
        <v>3</v>
      </c>
      <c r="J1185" s="28">
        <v>2.5286682095093402E-6</v>
      </c>
      <c r="K1185" s="28">
        <v>1.90461137355007E-6</v>
      </c>
      <c r="L1185" s="28">
        <v>3.3680594055748999E-6</v>
      </c>
      <c r="M1185" t="str">
        <f>VLOOKUP(Table_3[[#This Row],[cause_name]],ref_causegroups!A:B,2,FALSE)</f>
        <v>Neoplasms</v>
      </c>
      <c r="O1185">
        <v>1184</v>
      </c>
    </row>
    <row r="1186" spans="1:15" ht="15.75" customHeight="1">
      <c r="A1186" s="28" t="s">
        <v>21444</v>
      </c>
      <c r="B1186" s="28">
        <v>44567</v>
      </c>
      <c r="C1186" s="28">
        <v>22</v>
      </c>
      <c r="D1186" s="28">
        <v>1</v>
      </c>
      <c r="E1186" s="28">
        <v>2021</v>
      </c>
      <c r="F1186" s="28" t="s">
        <v>363</v>
      </c>
      <c r="G1186" s="28">
        <v>3</v>
      </c>
      <c r="H1186" s="28" t="s">
        <v>274</v>
      </c>
      <c r="I1186" s="28">
        <v>3</v>
      </c>
      <c r="J1186" s="28">
        <v>8.0686701851111901E-7</v>
      </c>
      <c r="K1186" s="28">
        <v>5.3492523005631604E-7</v>
      </c>
      <c r="L1186" s="28">
        <v>1.08662501462402E-6</v>
      </c>
      <c r="M1186" t="str">
        <f>VLOOKUP(Table_3[[#This Row],[cause_name]],ref_causegroups!A:B,2,FALSE)</f>
        <v>Neoplasms</v>
      </c>
      <c r="O1186">
        <v>1185</v>
      </c>
    </row>
    <row r="1187" spans="1:15" ht="15.75" customHeight="1">
      <c r="A1187" s="28" t="s">
        <v>21444</v>
      </c>
      <c r="B1187" s="28">
        <v>44567</v>
      </c>
      <c r="C1187" s="28">
        <v>22</v>
      </c>
      <c r="D1187" s="28">
        <v>1</v>
      </c>
      <c r="E1187" s="28">
        <v>2021</v>
      </c>
      <c r="F1187" s="28" t="s">
        <v>303</v>
      </c>
      <c r="G1187" s="28">
        <v>3</v>
      </c>
      <c r="H1187" s="28" t="s">
        <v>274</v>
      </c>
      <c r="I1187" s="28">
        <v>3</v>
      </c>
      <c r="J1187" s="28">
        <v>2.26886179950462E-5</v>
      </c>
      <c r="K1187" s="28">
        <v>1.7324449631454399E-5</v>
      </c>
      <c r="L1187" s="28">
        <v>2.7371486618491598E-5</v>
      </c>
      <c r="M1187" t="str">
        <f>VLOOKUP(Table_3[[#This Row],[cause_name]],ref_causegroups!A:B,2,FALSE)</f>
        <v>Neoplasms</v>
      </c>
      <c r="O1187">
        <v>1186</v>
      </c>
    </row>
    <row r="1188" spans="1:15" ht="15.75" customHeight="1">
      <c r="A1188" s="28" t="s">
        <v>21444</v>
      </c>
      <c r="B1188" s="28">
        <v>44567</v>
      </c>
      <c r="C1188" s="28">
        <v>22</v>
      </c>
      <c r="D1188" s="28">
        <v>1</v>
      </c>
      <c r="E1188" s="28">
        <v>2021</v>
      </c>
      <c r="F1188" s="28" t="s">
        <v>331</v>
      </c>
      <c r="G1188" s="28">
        <v>3</v>
      </c>
      <c r="H1188" s="28" t="s">
        <v>274</v>
      </c>
      <c r="I1188" s="28">
        <v>3</v>
      </c>
      <c r="J1188" s="28">
        <v>5.4384864465038201E-5</v>
      </c>
      <c r="K1188" s="28">
        <v>4.1349467433153199E-5</v>
      </c>
      <c r="L1188" s="28">
        <v>6.3821799877023406E-5</v>
      </c>
      <c r="M1188" t="str">
        <f>VLOOKUP(Table_3[[#This Row],[cause_name]],ref_causegroups!A:B,2,FALSE)</f>
        <v>Neoplasms</v>
      </c>
      <c r="O1188">
        <v>1187</v>
      </c>
    </row>
    <row r="1189" spans="1:15" ht="15.75" customHeight="1">
      <c r="A1189" s="28" t="s">
        <v>21444</v>
      </c>
      <c r="B1189" s="28">
        <v>44567</v>
      </c>
      <c r="C1189" s="28">
        <v>22</v>
      </c>
      <c r="D1189" s="28">
        <v>1</v>
      </c>
      <c r="E1189" s="28">
        <v>2021</v>
      </c>
      <c r="F1189" s="28" t="s">
        <v>304</v>
      </c>
      <c r="G1189" s="28">
        <v>3</v>
      </c>
      <c r="H1189" s="28" t="s">
        <v>274</v>
      </c>
      <c r="I1189" s="28">
        <v>3</v>
      </c>
      <c r="J1189" s="28">
        <v>2.97566548213607E-6</v>
      </c>
      <c r="K1189" s="28">
        <v>2.0094970693363998E-6</v>
      </c>
      <c r="L1189" s="28">
        <v>4.0206016617859399E-6</v>
      </c>
      <c r="M1189" t="str">
        <f>VLOOKUP(Table_3[[#This Row],[cause_name]],ref_causegroups!A:B,2,FALSE)</f>
        <v>Neoplasms</v>
      </c>
      <c r="O1189">
        <v>1188</v>
      </c>
    </row>
    <row r="1190" spans="1:15" ht="15.75" customHeight="1">
      <c r="A1190" s="28" t="s">
        <v>21444</v>
      </c>
      <c r="B1190" s="28">
        <v>44567</v>
      </c>
      <c r="C1190" s="28">
        <v>22</v>
      </c>
      <c r="D1190" s="28">
        <v>1</v>
      </c>
      <c r="E1190" s="28">
        <v>2021</v>
      </c>
      <c r="F1190" s="28" t="s">
        <v>296</v>
      </c>
      <c r="G1190" s="28">
        <v>3</v>
      </c>
      <c r="H1190" s="28" t="s">
        <v>274</v>
      </c>
      <c r="I1190" s="28">
        <v>3</v>
      </c>
      <c r="J1190" s="28">
        <v>1.04813237918182E-4</v>
      </c>
      <c r="K1190" s="28">
        <v>7.6253973976013193E-5</v>
      </c>
      <c r="L1190" s="28">
        <v>1.33488857772369E-4</v>
      </c>
      <c r="M1190" t="str">
        <f>VLOOKUP(Table_3[[#This Row],[cause_name]],ref_causegroups!A:B,2,FALSE)</f>
        <v>Neoplasms</v>
      </c>
      <c r="O1190">
        <v>1189</v>
      </c>
    </row>
    <row r="1191" spans="1:15" ht="15.75" customHeight="1">
      <c r="A1191" s="28" t="s">
        <v>21444</v>
      </c>
      <c r="B1191" s="28">
        <v>44567</v>
      </c>
      <c r="C1191" s="28">
        <v>22</v>
      </c>
      <c r="D1191" s="28">
        <v>1</v>
      </c>
      <c r="E1191" s="28">
        <v>2021</v>
      </c>
      <c r="F1191" s="28" t="s">
        <v>332</v>
      </c>
      <c r="G1191" s="28">
        <v>3</v>
      </c>
      <c r="H1191" s="28" t="s">
        <v>274</v>
      </c>
      <c r="I1191" s="28">
        <v>3</v>
      </c>
      <c r="J1191" s="28">
        <v>4.0607576521709298E-5</v>
      </c>
      <c r="K1191" s="28">
        <v>3.3671943941327599E-5</v>
      </c>
      <c r="L1191" s="28">
        <v>4.7516484973276297E-5</v>
      </c>
      <c r="M1191" t="str">
        <f>VLOOKUP(Table_3[[#This Row],[cause_name]],ref_causegroups!A:B,2,FALSE)</f>
        <v>Neoplasms</v>
      </c>
      <c r="O1191">
        <v>1190</v>
      </c>
    </row>
    <row r="1192" spans="1:15" ht="15.75" customHeight="1">
      <c r="A1192" s="28" t="s">
        <v>21444</v>
      </c>
      <c r="B1192" s="28">
        <v>44567</v>
      </c>
      <c r="C1192" s="28">
        <v>22</v>
      </c>
      <c r="D1192" s="28">
        <v>1</v>
      </c>
      <c r="E1192" s="28">
        <v>2021</v>
      </c>
      <c r="F1192" s="28" t="s">
        <v>305</v>
      </c>
      <c r="G1192" s="28">
        <v>3</v>
      </c>
      <c r="H1192" s="28" t="s">
        <v>274</v>
      </c>
      <c r="I1192" s="28">
        <v>3</v>
      </c>
      <c r="J1192" s="28">
        <v>2.4374042897483001E-5</v>
      </c>
      <c r="K1192" s="28">
        <v>1.7168925378029499E-5</v>
      </c>
      <c r="L1192" s="28">
        <v>3.2235327165902597E-5</v>
      </c>
      <c r="M1192" t="str">
        <f>VLOOKUP(Table_3[[#This Row],[cause_name]],ref_causegroups!A:B,2,FALSE)</f>
        <v>Neoplasms</v>
      </c>
      <c r="O1192">
        <v>1191</v>
      </c>
    </row>
    <row r="1193" spans="1:15" ht="15.75" customHeight="1">
      <c r="A1193" s="28" t="s">
        <v>21444</v>
      </c>
      <c r="B1193" s="28">
        <v>44567</v>
      </c>
      <c r="C1193" s="28">
        <v>22</v>
      </c>
      <c r="D1193" s="28">
        <v>1</v>
      </c>
      <c r="E1193" s="28">
        <v>2021</v>
      </c>
      <c r="F1193" s="28" t="s">
        <v>367</v>
      </c>
      <c r="G1193" s="28">
        <v>3</v>
      </c>
      <c r="H1193" s="28" t="s">
        <v>274</v>
      </c>
      <c r="I1193" s="28">
        <v>3</v>
      </c>
      <c r="J1193" s="28">
        <v>4.9901280169926598E-6</v>
      </c>
      <c r="K1193" s="28">
        <v>3.7165586792863601E-6</v>
      </c>
      <c r="L1193" s="28">
        <v>6.0937434182740503E-6</v>
      </c>
      <c r="M1193" t="str">
        <f>VLOOKUP(Table_3[[#This Row],[cause_name]],ref_causegroups!A:B,2,FALSE)</f>
        <v>Neoplasms</v>
      </c>
      <c r="O1193">
        <v>1192</v>
      </c>
    </row>
    <row r="1194" spans="1:15" ht="15.75" customHeight="1">
      <c r="A1194" s="28" t="s">
        <v>21444</v>
      </c>
      <c r="B1194" s="28">
        <v>44567</v>
      </c>
      <c r="C1194" s="28">
        <v>22</v>
      </c>
      <c r="D1194" s="28">
        <v>1</v>
      </c>
      <c r="E1194" s="28">
        <v>2021</v>
      </c>
      <c r="F1194" s="28" t="s">
        <v>306</v>
      </c>
      <c r="G1194" s="28">
        <v>3</v>
      </c>
      <c r="H1194" s="28" t="s">
        <v>274</v>
      </c>
      <c r="I1194" s="28">
        <v>3</v>
      </c>
      <c r="J1194" s="28">
        <v>5.1281424126715999E-6</v>
      </c>
      <c r="K1194" s="28">
        <v>3.2642914101283202E-6</v>
      </c>
      <c r="L1194" s="28">
        <v>7.3639828456952604E-6</v>
      </c>
      <c r="M1194" t="str">
        <f>VLOOKUP(Table_3[[#This Row],[cause_name]],ref_causegroups!A:B,2,FALSE)</f>
        <v>Neoplasms</v>
      </c>
      <c r="O1194">
        <v>1193</v>
      </c>
    </row>
    <row r="1195" spans="1:15" ht="15.75" customHeight="1">
      <c r="A1195" s="28" t="s">
        <v>21444</v>
      </c>
      <c r="B1195" s="28">
        <v>44567</v>
      </c>
      <c r="C1195" s="28">
        <v>22</v>
      </c>
      <c r="D1195" s="28">
        <v>1</v>
      </c>
      <c r="E1195" s="28">
        <v>2021</v>
      </c>
      <c r="F1195" s="28" t="s">
        <v>307</v>
      </c>
      <c r="G1195" s="28">
        <v>3</v>
      </c>
      <c r="H1195" s="28" t="s">
        <v>274</v>
      </c>
      <c r="I1195" s="28">
        <v>3</v>
      </c>
      <c r="J1195" s="28">
        <v>2.8643908916840199E-6</v>
      </c>
      <c r="K1195" s="28">
        <v>1.5127814146741801E-6</v>
      </c>
      <c r="L1195" s="28">
        <v>3.6593139059284199E-6</v>
      </c>
      <c r="M1195" t="str">
        <f>VLOOKUP(Table_3[[#This Row],[cause_name]],ref_causegroups!A:B,2,FALSE)</f>
        <v>Neoplasms</v>
      </c>
      <c r="O1195">
        <v>1194</v>
      </c>
    </row>
    <row r="1196" spans="1:15" ht="15.75" customHeight="1">
      <c r="A1196" s="28" t="s">
        <v>21444</v>
      </c>
      <c r="B1196" s="28">
        <v>44567</v>
      </c>
      <c r="C1196" s="28">
        <v>22</v>
      </c>
      <c r="D1196" s="28">
        <v>1</v>
      </c>
      <c r="E1196" s="28">
        <v>2021</v>
      </c>
      <c r="F1196" s="28" t="s">
        <v>308</v>
      </c>
      <c r="G1196" s="28">
        <v>3</v>
      </c>
      <c r="H1196" s="28" t="s">
        <v>274</v>
      </c>
      <c r="I1196" s="28">
        <v>3</v>
      </c>
      <c r="J1196" s="28">
        <v>1.05912006451955E-5</v>
      </c>
      <c r="K1196" s="28">
        <v>8.5197129116470399E-6</v>
      </c>
      <c r="L1196" s="28">
        <v>1.23785774341644E-5</v>
      </c>
      <c r="M1196" t="str">
        <f>VLOOKUP(Table_3[[#This Row],[cause_name]],ref_causegroups!A:B,2,FALSE)</f>
        <v>Neoplasms</v>
      </c>
      <c r="O1196">
        <v>1195</v>
      </c>
    </row>
    <row r="1197" spans="1:15" ht="15.75" customHeight="1">
      <c r="A1197" s="28" t="s">
        <v>21444</v>
      </c>
      <c r="B1197" s="28">
        <v>44567</v>
      </c>
      <c r="C1197" s="28">
        <v>22</v>
      </c>
      <c r="D1197" s="28">
        <v>1</v>
      </c>
      <c r="E1197" s="28">
        <v>2021</v>
      </c>
      <c r="F1197" s="28" t="s">
        <v>309</v>
      </c>
      <c r="G1197" s="28">
        <v>3</v>
      </c>
      <c r="H1197" s="28" t="s">
        <v>274</v>
      </c>
      <c r="I1197" s="28">
        <v>3</v>
      </c>
      <c r="J1197" s="28">
        <v>3.0145609828106902E-6</v>
      </c>
      <c r="K1197" s="28">
        <v>1.69572403207598E-6</v>
      </c>
      <c r="L1197" s="28">
        <v>3.8755619139544198E-6</v>
      </c>
      <c r="M1197" t="str">
        <f>VLOOKUP(Table_3[[#This Row],[cause_name]],ref_causegroups!A:B,2,FALSE)</f>
        <v>Neoplasms</v>
      </c>
      <c r="O1197">
        <v>1196</v>
      </c>
    </row>
    <row r="1198" spans="1:15" ht="15.75" customHeight="1">
      <c r="A1198" s="28" t="s">
        <v>21444</v>
      </c>
      <c r="B1198" s="28">
        <v>44567</v>
      </c>
      <c r="C1198" s="28">
        <v>22</v>
      </c>
      <c r="D1198" s="28">
        <v>1</v>
      </c>
      <c r="E1198" s="28">
        <v>2021</v>
      </c>
      <c r="F1198" s="28" t="s">
        <v>297</v>
      </c>
      <c r="G1198" s="28">
        <v>3</v>
      </c>
      <c r="H1198" s="28" t="s">
        <v>274</v>
      </c>
      <c r="I1198" s="28">
        <v>3</v>
      </c>
      <c r="J1198" s="28">
        <v>7.4538662234805903E-6</v>
      </c>
      <c r="K1198" s="28">
        <v>6.1797758010619997E-6</v>
      </c>
      <c r="L1198" s="28">
        <v>8.4218575597093703E-6</v>
      </c>
      <c r="M1198" t="str">
        <f>VLOOKUP(Table_3[[#This Row],[cause_name]],ref_causegroups!A:B,2,FALSE)</f>
        <v>Neoplasms</v>
      </c>
      <c r="O1198">
        <v>1197</v>
      </c>
    </row>
    <row r="1199" spans="1:15" ht="15.75" customHeight="1">
      <c r="A1199" s="28" t="s">
        <v>21444</v>
      </c>
      <c r="B1199" s="28">
        <v>44567</v>
      </c>
      <c r="C1199" s="28">
        <v>22</v>
      </c>
      <c r="D1199" s="28">
        <v>1</v>
      </c>
      <c r="E1199" s="28">
        <v>2021</v>
      </c>
      <c r="F1199" s="28" t="s">
        <v>371</v>
      </c>
      <c r="G1199" s="28">
        <v>3</v>
      </c>
      <c r="H1199" s="28" t="s">
        <v>274</v>
      </c>
      <c r="I1199" s="28">
        <v>3</v>
      </c>
      <c r="J1199" s="28">
        <v>8.4508250352462798E-6</v>
      </c>
      <c r="K1199" s="28">
        <v>6.5955217928219896E-6</v>
      </c>
      <c r="L1199" s="28">
        <v>9.6445627073766606E-6</v>
      </c>
      <c r="M1199" t="str">
        <f>VLOOKUP(Table_3[[#This Row],[cause_name]],ref_causegroups!A:B,2,FALSE)</f>
        <v>Neoplasms</v>
      </c>
      <c r="O1199">
        <v>1198</v>
      </c>
    </row>
    <row r="1200" spans="1:15" ht="15.75" customHeight="1">
      <c r="A1200" s="28" t="s">
        <v>21444</v>
      </c>
      <c r="B1200" s="28">
        <v>44567</v>
      </c>
      <c r="C1200" s="28">
        <v>22</v>
      </c>
      <c r="D1200" s="28">
        <v>1</v>
      </c>
      <c r="E1200" s="28">
        <v>2021</v>
      </c>
      <c r="F1200" s="28" t="s">
        <v>310</v>
      </c>
      <c r="G1200" s="28">
        <v>3</v>
      </c>
      <c r="H1200" s="28" t="s">
        <v>274</v>
      </c>
      <c r="I1200" s="28">
        <v>3</v>
      </c>
      <c r="J1200" s="28">
        <v>7.9591550060371997E-5</v>
      </c>
      <c r="K1200" s="28">
        <v>6.2047689742675095E-5</v>
      </c>
      <c r="L1200" s="28">
        <v>1.07482884558486E-4</v>
      </c>
      <c r="M1200" t="str">
        <f>VLOOKUP(Table_3[[#This Row],[cause_name]],ref_causegroups!A:B,2,FALSE)</f>
        <v>Neoplasms</v>
      </c>
      <c r="O1200">
        <v>1199</v>
      </c>
    </row>
    <row r="1201" spans="1:15" ht="15.75" customHeight="1">
      <c r="A1201" s="28" t="s">
        <v>21444</v>
      </c>
      <c r="B1201" s="28">
        <v>44567</v>
      </c>
      <c r="C1201" s="28">
        <v>22</v>
      </c>
      <c r="D1201" s="28">
        <v>1</v>
      </c>
      <c r="E1201" s="28">
        <v>2021</v>
      </c>
      <c r="F1201" s="28" t="s">
        <v>375</v>
      </c>
      <c r="G1201" s="28">
        <v>3</v>
      </c>
      <c r="H1201" s="28" t="s">
        <v>274</v>
      </c>
      <c r="I1201" s="28">
        <v>3</v>
      </c>
      <c r="J1201" s="28">
        <v>2.14001147676305E-5</v>
      </c>
      <c r="K1201" s="28">
        <v>1.22723857846275E-5</v>
      </c>
      <c r="L1201" s="28">
        <v>2.7655646713669499E-5</v>
      </c>
      <c r="M1201" t="str">
        <f>VLOOKUP(Table_3[[#This Row],[cause_name]],ref_causegroups!A:B,2,FALSE)</f>
        <v>Neoplasms</v>
      </c>
      <c r="O1201">
        <v>1200</v>
      </c>
    </row>
    <row r="1202" spans="1:15" ht="15.75" customHeight="1">
      <c r="A1202" s="28" t="s">
        <v>21444</v>
      </c>
      <c r="B1202" s="28">
        <v>44567</v>
      </c>
      <c r="C1202" s="28">
        <v>22</v>
      </c>
      <c r="D1202" s="28">
        <v>1</v>
      </c>
      <c r="E1202" s="28">
        <v>2021</v>
      </c>
      <c r="F1202" s="28" t="s">
        <v>379</v>
      </c>
      <c r="G1202" s="28">
        <v>3</v>
      </c>
      <c r="H1202" s="28" t="s">
        <v>274</v>
      </c>
      <c r="I1202" s="28">
        <v>3</v>
      </c>
      <c r="J1202" s="28">
        <v>5.5979240597939303E-6</v>
      </c>
      <c r="K1202" s="28">
        <v>4.4417768975278802E-6</v>
      </c>
      <c r="L1202" s="28">
        <v>6.58991896941926E-6</v>
      </c>
      <c r="M1202" t="str">
        <f>VLOOKUP(Table_3[[#This Row],[cause_name]],ref_causegroups!A:B,2,FALSE)</f>
        <v>Neoplasms</v>
      </c>
      <c r="O1202">
        <v>1201</v>
      </c>
    </row>
    <row r="1203" spans="1:15" ht="15.75" customHeight="1">
      <c r="A1203" s="28" t="s">
        <v>21444</v>
      </c>
      <c r="B1203" s="28">
        <v>44567</v>
      </c>
      <c r="C1203" s="28">
        <v>22</v>
      </c>
      <c r="D1203" s="28">
        <v>1</v>
      </c>
      <c r="E1203" s="28">
        <v>2021</v>
      </c>
      <c r="F1203" s="28" t="s">
        <v>311</v>
      </c>
      <c r="G1203" s="28">
        <v>3</v>
      </c>
      <c r="H1203" s="28" t="s">
        <v>274</v>
      </c>
      <c r="I1203" s="28">
        <v>3</v>
      </c>
      <c r="J1203" s="28">
        <v>9.8809065259465407E-7</v>
      </c>
      <c r="K1203" s="28">
        <v>7.2151980900573204E-7</v>
      </c>
      <c r="L1203" s="28">
        <v>1.20106921297851E-6</v>
      </c>
      <c r="M1203" t="str">
        <f>VLOOKUP(Table_3[[#This Row],[cause_name]],ref_causegroups!A:B,2,FALSE)</f>
        <v>Neoplasms</v>
      </c>
      <c r="O1203">
        <v>1202</v>
      </c>
    </row>
    <row r="1204" spans="1:15" ht="15.75" customHeight="1">
      <c r="A1204" s="28" t="s">
        <v>21444</v>
      </c>
      <c r="B1204" s="28">
        <v>44567</v>
      </c>
      <c r="C1204" s="28">
        <v>22</v>
      </c>
      <c r="D1204" s="28">
        <v>1</v>
      </c>
      <c r="E1204" s="28">
        <v>2021</v>
      </c>
      <c r="F1204" s="28" t="s">
        <v>383</v>
      </c>
      <c r="G1204" s="28">
        <v>3</v>
      </c>
      <c r="H1204" s="28" t="s">
        <v>274</v>
      </c>
      <c r="I1204" s="28">
        <v>3</v>
      </c>
      <c r="J1204" s="28">
        <v>6.1193639678374501E-6</v>
      </c>
      <c r="K1204" s="28">
        <v>3.0116359271441401E-6</v>
      </c>
      <c r="L1204" s="28">
        <v>9.4132181343285893E-6</v>
      </c>
      <c r="M1204" t="str">
        <f>VLOOKUP(Table_3[[#This Row],[cause_name]],ref_causegroups!A:B,2,FALSE)</f>
        <v>Neoplasms</v>
      </c>
      <c r="O1204">
        <v>1203</v>
      </c>
    </row>
    <row r="1205" spans="1:15" ht="15.75" customHeight="1">
      <c r="A1205" s="28" t="s">
        <v>21444</v>
      </c>
      <c r="B1205" s="28">
        <v>44567</v>
      </c>
      <c r="C1205" s="28">
        <v>22</v>
      </c>
      <c r="D1205" s="28">
        <v>1</v>
      </c>
      <c r="E1205" s="28">
        <v>2021</v>
      </c>
      <c r="F1205" s="28" t="s">
        <v>312</v>
      </c>
      <c r="G1205" s="28">
        <v>3</v>
      </c>
      <c r="H1205" s="28" t="s">
        <v>274</v>
      </c>
      <c r="I1205" s="28">
        <v>3</v>
      </c>
      <c r="J1205" s="28">
        <v>6.9927200087667001E-6</v>
      </c>
      <c r="K1205" s="28">
        <v>4.70046605238544E-6</v>
      </c>
      <c r="L1205" s="28">
        <v>9.6022434671973599E-6</v>
      </c>
      <c r="M1205" t="str">
        <f>VLOOKUP(Table_3[[#This Row],[cause_name]],ref_causegroups!A:B,2,FALSE)</f>
        <v>Neoplasms</v>
      </c>
      <c r="O1205">
        <v>1204</v>
      </c>
    </row>
    <row r="1206" spans="1:15" ht="15.75" customHeight="1">
      <c r="A1206" s="28" t="s">
        <v>21444</v>
      </c>
      <c r="B1206" s="28">
        <v>44567</v>
      </c>
      <c r="C1206" s="28">
        <v>22</v>
      </c>
      <c r="D1206" s="28">
        <v>1</v>
      </c>
      <c r="E1206" s="28">
        <v>2021</v>
      </c>
      <c r="F1206" s="28" t="s">
        <v>333</v>
      </c>
      <c r="G1206" s="28">
        <v>3</v>
      </c>
      <c r="H1206" s="28" t="s">
        <v>274</v>
      </c>
      <c r="I1206" s="28">
        <v>3</v>
      </c>
      <c r="J1206" s="28">
        <v>6.4705912046536605E-4</v>
      </c>
      <c r="K1206" s="28">
        <v>5.1754156296271296E-4</v>
      </c>
      <c r="L1206" s="28">
        <v>7.69889240906486E-4</v>
      </c>
      <c r="M1206" t="str">
        <f>VLOOKUP(Table_3[[#This Row],[cause_name]],ref_causegroups!A:B,2,FALSE)</f>
        <v>Cardiovascular diseases</v>
      </c>
      <c r="O1206">
        <v>1205</v>
      </c>
    </row>
    <row r="1207" spans="1:15" ht="15.75" customHeight="1">
      <c r="A1207" s="28" t="s">
        <v>21444</v>
      </c>
      <c r="B1207" s="28">
        <v>44567</v>
      </c>
      <c r="C1207" s="28">
        <v>22</v>
      </c>
      <c r="D1207" s="28">
        <v>1</v>
      </c>
      <c r="E1207" s="28">
        <v>2021</v>
      </c>
      <c r="F1207" s="28" t="s">
        <v>387</v>
      </c>
      <c r="G1207" s="28">
        <v>3</v>
      </c>
      <c r="H1207" s="28" t="s">
        <v>274</v>
      </c>
      <c r="I1207" s="28">
        <v>3</v>
      </c>
      <c r="J1207" s="28">
        <v>1.69941714873626E-3</v>
      </c>
      <c r="K1207" s="28">
        <v>1.60322648647216E-3</v>
      </c>
      <c r="L1207" s="28">
        <v>1.8167565758601899E-3</v>
      </c>
      <c r="M1207" t="str">
        <f>VLOOKUP(Table_3[[#This Row],[cause_name]],ref_causegroups!A:B,2,FALSE)</f>
        <v>Cardiovascular diseases</v>
      </c>
      <c r="O1207">
        <v>1206</v>
      </c>
    </row>
    <row r="1208" spans="1:15" ht="15.75" customHeight="1">
      <c r="A1208" s="28" t="s">
        <v>21444</v>
      </c>
      <c r="B1208" s="28">
        <v>44567</v>
      </c>
      <c r="C1208" s="28">
        <v>22</v>
      </c>
      <c r="D1208" s="28">
        <v>1</v>
      </c>
      <c r="E1208" s="28">
        <v>2021</v>
      </c>
      <c r="F1208" s="28" t="s">
        <v>391</v>
      </c>
      <c r="G1208" s="28">
        <v>3</v>
      </c>
      <c r="H1208" s="28" t="s">
        <v>274</v>
      </c>
      <c r="I1208" s="28">
        <v>3</v>
      </c>
      <c r="J1208" s="28">
        <v>4.0438334922346099E-4</v>
      </c>
      <c r="K1208" s="28">
        <v>3.7455558738580199E-4</v>
      </c>
      <c r="L1208" s="28">
        <v>4.38688934959004E-4</v>
      </c>
      <c r="M1208" t="str">
        <f>VLOOKUP(Table_3[[#This Row],[cause_name]],ref_causegroups!A:B,2,FALSE)</f>
        <v>Cardiovascular diseases</v>
      </c>
      <c r="O1208">
        <v>1207</v>
      </c>
    </row>
    <row r="1209" spans="1:15" ht="15.75" customHeight="1">
      <c r="A1209" s="28" t="s">
        <v>21444</v>
      </c>
      <c r="B1209" s="28">
        <v>44567</v>
      </c>
      <c r="C1209" s="28">
        <v>22</v>
      </c>
      <c r="D1209" s="28">
        <v>1</v>
      </c>
      <c r="E1209" s="28">
        <v>2021</v>
      </c>
      <c r="F1209" s="28" t="s">
        <v>334</v>
      </c>
      <c r="G1209" s="28">
        <v>3</v>
      </c>
      <c r="H1209" s="28" t="s">
        <v>274</v>
      </c>
      <c r="I1209" s="28">
        <v>3</v>
      </c>
      <c r="J1209" s="28">
        <v>3.8822331057773799E-4</v>
      </c>
      <c r="K1209" s="28">
        <v>2.9452129572462199E-4</v>
      </c>
      <c r="L1209" s="28">
        <v>4.92642324627091E-4</v>
      </c>
      <c r="M1209" t="str">
        <f>VLOOKUP(Table_3[[#This Row],[cause_name]],ref_causegroups!A:B,2,FALSE)</f>
        <v>Cardiovascular diseases</v>
      </c>
      <c r="O1209">
        <v>1208</v>
      </c>
    </row>
    <row r="1210" spans="1:15" ht="15.75" customHeight="1">
      <c r="A1210" s="28" t="s">
        <v>21444</v>
      </c>
      <c r="B1210" s="28">
        <v>44567</v>
      </c>
      <c r="C1210" s="28">
        <v>22</v>
      </c>
      <c r="D1210" s="28">
        <v>1</v>
      </c>
      <c r="E1210" s="28">
        <v>2021</v>
      </c>
      <c r="F1210" s="28" t="s">
        <v>1353</v>
      </c>
      <c r="G1210" s="28">
        <v>3</v>
      </c>
      <c r="H1210" s="28" t="s">
        <v>274</v>
      </c>
      <c r="I1210" s="28">
        <v>3</v>
      </c>
      <c r="J1210" s="28">
        <v>6.6327777515813701E-6</v>
      </c>
      <c r="K1210" s="28">
        <v>5.3672572347104403E-6</v>
      </c>
      <c r="L1210" s="28">
        <v>8.0420089537796108E-6</v>
      </c>
      <c r="M1210" t="str">
        <f>VLOOKUP(Table_3[[#This Row],[cause_name]],ref_causegroups!A:B,2,FALSE)</f>
        <v>Cardiovascular diseases</v>
      </c>
      <c r="O1210">
        <v>1209</v>
      </c>
    </row>
    <row r="1211" spans="1:15" ht="15.75" customHeight="1">
      <c r="A1211" s="28" t="s">
        <v>21444</v>
      </c>
      <c r="B1211" s="28">
        <v>44567</v>
      </c>
      <c r="C1211" s="28">
        <v>22</v>
      </c>
      <c r="D1211" s="28">
        <v>1</v>
      </c>
      <c r="E1211" s="28">
        <v>2021</v>
      </c>
      <c r="F1211" s="28" t="s">
        <v>1357</v>
      </c>
      <c r="G1211" s="28">
        <v>3</v>
      </c>
      <c r="H1211" s="28" t="s">
        <v>274</v>
      </c>
      <c r="I1211" s="28">
        <v>3</v>
      </c>
      <c r="J1211" s="28">
        <v>2.1999946945190801E-3</v>
      </c>
      <c r="K1211" s="28">
        <v>1.6021992704742399E-3</v>
      </c>
      <c r="L1211" s="28">
        <v>2.84209397051599E-3</v>
      </c>
      <c r="M1211" t="str">
        <f>VLOOKUP(Table_3[[#This Row],[cause_name]],ref_causegroups!A:B,2,FALSE)</f>
        <v>Cardiovascular diseases</v>
      </c>
      <c r="O1211">
        <v>1210</v>
      </c>
    </row>
    <row r="1212" spans="1:15" ht="15.75" customHeight="1">
      <c r="A1212" s="28" t="s">
        <v>21444</v>
      </c>
      <c r="B1212" s="28">
        <v>44567</v>
      </c>
      <c r="C1212" s="28">
        <v>22</v>
      </c>
      <c r="D1212" s="28">
        <v>1</v>
      </c>
      <c r="E1212" s="28">
        <v>2021</v>
      </c>
      <c r="F1212" s="28" t="s">
        <v>335</v>
      </c>
      <c r="G1212" s="28">
        <v>3</v>
      </c>
      <c r="H1212" s="28" t="s">
        <v>274</v>
      </c>
      <c r="I1212" s="28">
        <v>3</v>
      </c>
      <c r="J1212" s="28">
        <v>4.0110796447375601E-3</v>
      </c>
      <c r="K1212" s="28">
        <v>3.37210212059406E-3</v>
      </c>
      <c r="L1212" s="28">
        <v>4.7391998348217902E-3</v>
      </c>
      <c r="M1212" t="str">
        <f>VLOOKUP(Table_3[[#This Row],[cause_name]],ref_causegroups!A:B,2,FALSE)</f>
        <v>Chronic respiratory diseases</v>
      </c>
      <c r="O1212">
        <v>1211</v>
      </c>
    </row>
    <row r="1213" spans="1:15" ht="15.75" customHeight="1">
      <c r="A1213" s="28" t="s">
        <v>21444</v>
      </c>
      <c r="B1213" s="28">
        <v>44567</v>
      </c>
      <c r="C1213" s="28">
        <v>22</v>
      </c>
      <c r="D1213" s="28">
        <v>1</v>
      </c>
      <c r="E1213" s="28">
        <v>2021</v>
      </c>
      <c r="F1213" s="28" t="s">
        <v>315</v>
      </c>
      <c r="G1213" s="28">
        <v>3</v>
      </c>
      <c r="H1213" s="28" t="s">
        <v>274</v>
      </c>
      <c r="I1213" s="28">
        <v>3</v>
      </c>
      <c r="J1213" s="28">
        <v>2.8167533456830299E-6</v>
      </c>
      <c r="K1213" s="28">
        <v>1.93333524023654E-6</v>
      </c>
      <c r="L1213" s="28">
        <v>3.50552695911347E-6</v>
      </c>
      <c r="M1213" t="str">
        <f>VLOOKUP(Table_3[[#This Row],[cause_name]],ref_causegroups!A:B,2,FALSE)</f>
        <v>Chronic respiratory diseases</v>
      </c>
      <c r="O1213">
        <v>1212</v>
      </c>
    </row>
    <row r="1214" spans="1:15" ht="15.75" customHeight="1">
      <c r="A1214" s="28" t="s">
        <v>21444</v>
      </c>
      <c r="B1214" s="28">
        <v>44567</v>
      </c>
      <c r="C1214" s="28">
        <v>22</v>
      </c>
      <c r="D1214" s="28">
        <v>1</v>
      </c>
      <c r="E1214" s="28">
        <v>2021</v>
      </c>
      <c r="F1214" s="28" t="s">
        <v>316</v>
      </c>
      <c r="G1214" s="28">
        <v>3</v>
      </c>
      <c r="H1214" s="28" t="s">
        <v>274</v>
      </c>
      <c r="I1214" s="28">
        <v>3</v>
      </c>
      <c r="J1214" s="28">
        <v>2.0283036701394001E-6</v>
      </c>
      <c r="K1214" s="28">
        <v>1.4093154669051199E-6</v>
      </c>
      <c r="L1214" s="28">
        <v>2.5034915838163499E-6</v>
      </c>
      <c r="M1214" t="str">
        <f>VLOOKUP(Table_3[[#This Row],[cause_name]],ref_causegroups!A:B,2,FALSE)</f>
        <v>Chronic respiratory diseases</v>
      </c>
      <c r="O1214">
        <v>1213</v>
      </c>
    </row>
    <row r="1215" spans="1:15" ht="15.75" customHeight="1">
      <c r="A1215" s="28" t="s">
        <v>21444</v>
      </c>
      <c r="B1215" s="28">
        <v>44567</v>
      </c>
      <c r="C1215" s="28">
        <v>22</v>
      </c>
      <c r="D1215" s="28">
        <v>1</v>
      </c>
      <c r="E1215" s="28">
        <v>2021</v>
      </c>
      <c r="F1215" s="28" t="s">
        <v>317</v>
      </c>
      <c r="G1215" s="28">
        <v>3</v>
      </c>
      <c r="H1215" s="28" t="s">
        <v>274</v>
      </c>
      <c r="I1215" s="28">
        <v>3</v>
      </c>
      <c r="J1215" s="28">
        <v>9.0335678529392196E-7</v>
      </c>
      <c r="K1215" s="28">
        <v>6.46200520134306E-7</v>
      </c>
      <c r="L1215" s="28">
        <v>1.0933356691911299E-6</v>
      </c>
      <c r="M1215" t="str">
        <f>VLOOKUP(Table_3[[#This Row],[cause_name]],ref_causegroups!A:B,2,FALSE)</f>
        <v>Chronic respiratory diseases</v>
      </c>
      <c r="O1215">
        <v>1214</v>
      </c>
    </row>
    <row r="1216" spans="1:15" ht="15.75" customHeight="1">
      <c r="A1216" s="28" t="s">
        <v>21444</v>
      </c>
      <c r="B1216" s="28">
        <v>44567</v>
      </c>
      <c r="C1216" s="28">
        <v>22</v>
      </c>
      <c r="D1216" s="28">
        <v>1</v>
      </c>
      <c r="E1216" s="28">
        <v>2021</v>
      </c>
      <c r="F1216" s="28" t="s">
        <v>318</v>
      </c>
      <c r="G1216" s="28">
        <v>3</v>
      </c>
      <c r="H1216" s="28" t="s">
        <v>274</v>
      </c>
      <c r="I1216" s="28">
        <v>3</v>
      </c>
      <c r="J1216" s="28">
        <v>4.4197086823098999E-6</v>
      </c>
      <c r="K1216" s="28">
        <v>3.0455297832918901E-6</v>
      </c>
      <c r="L1216" s="28">
        <v>5.5141651446189196E-6</v>
      </c>
      <c r="M1216" t="str">
        <f>VLOOKUP(Table_3[[#This Row],[cause_name]],ref_causegroups!A:B,2,FALSE)</f>
        <v>Chronic respiratory diseases</v>
      </c>
      <c r="O1216">
        <v>1215</v>
      </c>
    </row>
    <row r="1217" spans="1:15" ht="15.75" customHeight="1">
      <c r="A1217" s="28" t="s">
        <v>21444</v>
      </c>
      <c r="B1217" s="28">
        <v>44567</v>
      </c>
      <c r="C1217" s="28">
        <v>22</v>
      </c>
      <c r="D1217" s="28">
        <v>1</v>
      </c>
      <c r="E1217" s="28">
        <v>2021</v>
      </c>
      <c r="F1217" s="28" t="s">
        <v>336</v>
      </c>
      <c r="G1217" s="28">
        <v>3</v>
      </c>
      <c r="H1217" s="28" t="s">
        <v>274</v>
      </c>
      <c r="I1217" s="28">
        <v>3</v>
      </c>
      <c r="J1217" s="28">
        <v>7.3535426329245703E-5</v>
      </c>
      <c r="K1217" s="28">
        <v>5.7633832539468601E-5</v>
      </c>
      <c r="L1217" s="28">
        <v>9.2224841752031701E-5</v>
      </c>
      <c r="M1217" t="str">
        <f>VLOOKUP(Table_3[[#This Row],[cause_name]],ref_causegroups!A:B,2,FALSE)</f>
        <v>Chronic respiratory diseases</v>
      </c>
      <c r="O1217">
        <v>1216</v>
      </c>
    </row>
    <row r="1218" spans="1:15" ht="15.75" customHeight="1">
      <c r="A1218" s="28" t="s">
        <v>21444</v>
      </c>
      <c r="B1218" s="28">
        <v>44567</v>
      </c>
      <c r="C1218" s="28">
        <v>22</v>
      </c>
      <c r="D1218" s="28">
        <v>1</v>
      </c>
      <c r="E1218" s="28">
        <v>2021</v>
      </c>
      <c r="F1218" s="28" t="s">
        <v>1361</v>
      </c>
      <c r="G1218" s="28">
        <v>3</v>
      </c>
      <c r="H1218" s="28" t="s">
        <v>274</v>
      </c>
      <c r="I1218" s="28">
        <v>3</v>
      </c>
      <c r="J1218" s="28">
        <v>6.9206826659443001E-6</v>
      </c>
      <c r="K1218" s="28">
        <v>5.9084434006369602E-6</v>
      </c>
      <c r="L1218" s="28">
        <v>8.3355482604138893E-6</v>
      </c>
      <c r="M1218" t="str">
        <f>VLOOKUP(Table_3[[#This Row],[cause_name]],ref_causegroups!A:B,2,FALSE)</f>
        <v>Digestive diseases</v>
      </c>
      <c r="O1218">
        <v>1217</v>
      </c>
    </row>
    <row r="1219" spans="1:15" ht="15.75" customHeight="1">
      <c r="A1219" s="28" t="s">
        <v>21444</v>
      </c>
      <c r="B1219" s="28">
        <v>44567</v>
      </c>
      <c r="C1219" s="28">
        <v>22</v>
      </c>
      <c r="D1219" s="28">
        <v>1</v>
      </c>
      <c r="E1219" s="28">
        <v>2021</v>
      </c>
      <c r="F1219" s="28" t="s">
        <v>337</v>
      </c>
      <c r="G1219" s="28">
        <v>3</v>
      </c>
      <c r="H1219" s="28" t="s">
        <v>274</v>
      </c>
      <c r="I1219" s="28">
        <v>3</v>
      </c>
      <c r="J1219" s="28">
        <v>1.20705942368132E-3</v>
      </c>
      <c r="K1219" s="28">
        <v>1.0211721609355801E-3</v>
      </c>
      <c r="L1219" s="28">
        <v>1.40393356668858E-3</v>
      </c>
      <c r="M1219" t="str">
        <f>VLOOKUP(Table_3[[#This Row],[cause_name]],ref_causegroups!A:B,2,FALSE)</f>
        <v>Neurological disorders</v>
      </c>
      <c r="O1219">
        <v>1218</v>
      </c>
    </row>
    <row r="1220" spans="1:15" ht="15.75" customHeight="1">
      <c r="A1220" s="28" t="s">
        <v>21444</v>
      </c>
      <c r="B1220" s="28">
        <v>44567</v>
      </c>
      <c r="C1220" s="28">
        <v>22</v>
      </c>
      <c r="D1220" s="28">
        <v>1</v>
      </c>
      <c r="E1220" s="28">
        <v>2021</v>
      </c>
      <c r="F1220" s="28" t="s">
        <v>338</v>
      </c>
      <c r="G1220" s="28">
        <v>3</v>
      </c>
      <c r="H1220" s="28" t="s">
        <v>274</v>
      </c>
      <c r="I1220" s="28">
        <v>3</v>
      </c>
      <c r="J1220" s="28">
        <v>2.7425419127640301E-4</v>
      </c>
      <c r="K1220" s="28">
        <v>2.34683355497791E-4</v>
      </c>
      <c r="L1220" s="28">
        <v>3.1833390983662798E-4</v>
      </c>
      <c r="M1220" t="str">
        <f>VLOOKUP(Table_3[[#This Row],[cause_name]],ref_causegroups!A:B,2,FALSE)</f>
        <v>Neurological disorders</v>
      </c>
      <c r="O1220">
        <v>1219</v>
      </c>
    </row>
    <row r="1221" spans="1:15" ht="15.75" customHeight="1">
      <c r="A1221" s="28" t="s">
        <v>21444</v>
      </c>
      <c r="B1221" s="28">
        <v>44567</v>
      </c>
      <c r="C1221" s="28">
        <v>22</v>
      </c>
      <c r="D1221" s="28">
        <v>1</v>
      </c>
      <c r="E1221" s="28">
        <v>2021</v>
      </c>
      <c r="F1221" s="28" t="s">
        <v>395</v>
      </c>
      <c r="G1221" s="28">
        <v>3</v>
      </c>
      <c r="H1221" s="28" t="s">
        <v>274</v>
      </c>
      <c r="I1221" s="28">
        <v>3</v>
      </c>
      <c r="J1221" s="28">
        <v>2.4178100666656E-3</v>
      </c>
      <c r="K1221" s="28">
        <v>1.62205644796447E-3</v>
      </c>
      <c r="L1221" s="28">
        <v>3.3402006922467402E-3</v>
      </c>
      <c r="M1221" t="str">
        <f>VLOOKUP(Table_3[[#This Row],[cause_name]],ref_causegroups!A:B,2,FALSE)</f>
        <v>Neurological disorders</v>
      </c>
      <c r="O1221">
        <v>1220</v>
      </c>
    </row>
    <row r="1222" spans="1:15" ht="15.75" customHeight="1">
      <c r="A1222" s="28" t="s">
        <v>21444</v>
      </c>
      <c r="B1222" s="28">
        <v>44567</v>
      </c>
      <c r="C1222" s="28">
        <v>22</v>
      </c>
      <c r="D1222" s="28">
        <v>1</v>
      </c>
      <c r="E1222" s="28">
        <v>2021</v>
      </c>
      <c r="F1222" s="28" t="s">
        <v>399</v>
      </c>
      <c r="G1222" s="28">
        <v>3</v>
      </c>
      <c r="H1222" s="28" t="s">
        <v>274</v>
      </c>
      <c r="I1222" s="28">
        <v>3</v>
      </c>
      <c r="J1222" s="28">
        <v>1.47050406141262E-4</v>
      </c>
      <c r="K1222" s="28">
        <v>1.24820747311192E-4</v>
      </c>
      <c r="L1222" s="28">
        <v>1.7653869930724301E-4</v>
      </c>
      <c r="M1222" t="str">
        <f>VLOOKUP(Table_3[[#This Row],[cause_name]],ref_causegroups!A:B,2,FALSE)</f>
        <v>Neurological disorders</v>
      </c>
      <c r="O1222">
        <v>1221</v>
      </c>
    </row>
    <row r="1223" spans="1:15" ht="15.75" customHeight="1">
      <c r="A1223" s="28" t="s">
        <v>21444</v>
      </c>
      <c r="B1223" s="28">
        <v>44567</v>
      </c>
      <c r="C1223" s="28">
        <v>22</v>
      </c>
      <c r="D1223" s="28">
        <v>1</v>
      </c>
      <c r="E1223" s="28">
        <v>2021</v>
      </c>
      <c r="F1223" s="28" t="s">
        <v>1371</v>
      </c>
      <c r="G1223" s="28">
        <v>3</v>
      </c>
      <c r="H1223" s="28" t="s">
        <v>274</v>
      </c>
      <c r="I1223" s="28">
        <v>3</v>
      </c>
      <c r="J1223" s="28">
        <v>6.6039755921534199E-6</v>
      </c>
      <c r="K1223" s="28">
        <v>4.6086019876067499E-6</v>
      </c>
      <c r="L1223" s="28">
        <v>8.9771680825459901E-6</v>
      </c>
      <c r="M1223" t="str">
        <f>VLOOKUP(Table_3[[#This Row],[cause_name]],ref_causegroups!A:B,2,FALSE)</f>
        <v>Neurological disorders</v>
      </c>
      <c r="O1223">
        <v>1222</v>
      </c>
    </row>
    <row r="1224" spans="1:15" ht="15.75" customHeight="1">
      <c r="A1224" s="28" t="s">
        <v>21444</v>
      </c>
      <c r="B1224" s="28">
        <v>44567</v>
      </c>
      <c r="C1224" s="28">
        <v>22</v>
      </c>
      <c r="D1224" s="28">
        <v>1</v>
      </c>
      <c r="E1224" s="28">
        <v>2021</v>
      </c>
      <c r="F1224" s="28" t="s">
        <v>403</v>
      </c>
      <c r="G1224" s="28">
        <v>3</v>
      </c>
      <c r="H1224" s="28" t="s">
        <v>274</v>
      </c>
      <c r="I1224" s="28">
        <v>3</v>
      </c>
      <c r="J1224" s="28">
        <v>2.6073832379257598E-3</v>
      </c>
      <c r="K1224" s="28">
        <v>2.18205904641224E-3</v>
      </c>
      <c r="L1224" s="28">
        <v>3.1597177300511899E-3</v>
      </c>
      <c r="M1224" t="str">
        <f>VLOOKUP(Table_3[[#This Row],[cause_name]],ref_causegroups!A:B,2,FALSE)</f>
        <v>Mental disorders</v>
      </c>
      <c r="O1224">
        <v>1223</v>
      </c>
    </row>
    <row r="1225" spans="1:15" ht="15.75" customHeight="1">
      <c r="A1225" s="28" t="s">
        <v>21444</v>
      </c>
      <c r="B1225" s="28">
        <v>44567</v>
      </c>
      <c r="C1225" s="28">
        <v>22</v>
      </c>
      <c r="D1225" s="28">
        <v>1</v>
      </c>
      <c r="E1225" s="28">
        <v>2021</v>
      </c>
      <c r="F1225" s="28" t="s">
        <v>407</v>
      </c>
      <c r="G1225" s="28">
        <v>3</v>
      </c>
      <c r="H1225" s="28" t="s">
        <v>274</v>
      </c>
      <c r="I1225" s="28">
        <v>3</v>
      </c>
      <c r="J1225" s="28">
        <v>1.4919922710364499E-3</v>
      </c>
      <c r="K1225" s="28">
        <v>1.1064472850301401E-3</v>
      </c>
      <c r="L1225" s="28">
        <v>1.86225207954933E-3</v>
      </c>
      <c r="M1225" t="str">
        <f>VLOOKUP(Table_3[[#This Row],[cause_name]],ref_causegroups!A:B,2,FALSE)</f>
        <v>Substance use disorders</v>
      </c>
      <c r="O1225">
        <v>1224</v>
      </c>
    </row>
    <row r="1226" spans="1:15" ht="15.75" customHeight="1">
      <c r="A1226" s="28" t="s">
        <v>21444</v>
      </c>
      <c r="B1226" s="28">
        <v>44567</v>
      </c>
      <c r="C1226" s="28">
        <v>22</v>
      </c>
      <c r="D1226" s="28">
        <v>1</v>
      </c>
      <c r="E1226" s="28">
        <v>2021</v>
      </c>
      <c r="F1226" s="28" t="s">
        <v>411</v>
      </c>
      <c r="G1226" s="28">
        <v>3</v>
      </c>
      <c r="H1226" s="28" t="s">
        <v>274</v>
      </c>
      <c r="I1226" s="28">
        <v>3</v>
      </c>
      <c r="J1226" s="28">
        <v>8.9424298885995897E-3</v>
      </c>
      <c r="K1226" s="28">
        <v>6.3822965906520897E-3</v>
      </c>
      <c r="L1226" s="28">
        <v>1.2041645666076101E-2</v>
      </c>
      <c r="M1226" t="str">
        <f>VLOOKUP(Table_3[[#This Row],[cause_name]],ref_causegroups!A:B,2,FALSE)</f>
        <v>Mental disorders</v>
      </c>
      <c r="O1226">
        <v>1225</v>
      </c>
    </row>
    <row r="1227" spans="1:15" ht="15.75" customHeight="1">
      <c r="A1227" s="28" t="s">
        <v>21444</v>
      </c>
      <c r="B1227" s="28">
        <v>44567</v>
      </c>
      <c r="C1227" s="28">
        <v>22</v>
      </c>
      <c r="D1227" s="28">
        <v>1</v>
      </c>
      <c r="E1227" s="28">
        <v>2021</v>
      </c>
      <c r="F1227" s="28" t="s">
        <v>1381</v>
      </c>
      <c r="G1227" s="28">
        <v>3</v>
      </c>
      <c r="H1227" s="28" t="s">
        <v>274</v>
      </c>
      <c r="I1227" s="28">
        <v>3</v>
      </c>
      <c r="J1227" s="28">
        <v>2.8764387671414899E-3</v>
      </c>
      <c r="K1227" s="28">
        <v>1.9304665766126999E-3</v>
      </c>
      <c r="L1227" s="28">
        <v>3.98807908915282E-3</v>
      </c>
      <c r="M1227" t="str">
        <f>VLOOKUP(Table_3[[#This Row],[cause_name]],ref_causegroups!A:B,2,FALSE)</f>
        <v>Mental disorders</v>
      </c>
      <c r="O1227">
        <v>1226</v>
      </c>
    </row>
    <row r="1228" spans="1:15" ht="15.75" customHeight="1">
      <c r="A1228" s="28" t="s">
        <v>21444</v>
      </c>
      <c r="B1228" s="28">
        <v>44567</v>
      </c>
      <c r="C1228" s="28">
        <v>22</v>
      </c>
      <c r="D1228" s="28">
        <v>1</v>
      </c>
      <c r="E1228" s="28">
        <v>2021</v>
      </c>
      <c r="F1228" s="28" t="s">
        <v>1385</v>
      </c>
      <c r="G1228" s="28">
        <v>3</v>
      </c>
      <c r="H1228" s="28" t="s">
        <v>274</v>
      </c>
      <c r="I1228" s="28">
        <v>3</v>
      </c>
      <c r="J1228" s="28">
        <v>7.2023712577986201E-3</v>
      </c>
      <c r="K1228" s="28">
        <v>4.7753725467019502E-3</v>
      </c>
      <c r="L1228" s="28">
        <v>1.09456593703083E-2</v>
      </c>
      <c r="M1228" t="str">
        <f>VLOOKUP(Table_3[[#This Row],[cause_name]],ref_causegroups!A:B,2,FALSE)</f>
        <v>Mental disorders</v>
      </c>
      <c r="O1228">
        <v>1227</v>
      </c>
    </row>
    <row r="1229" spans="1:15" ht="15.75" customHeight="1">
      <c r="A1229" s="28" t="s">
        <v>21444</v>
      </c>
      <c r="B1229" s="28">
        <v>44567</v>
      </c>
      <c r="C1229" s="28">
        <v>22</v>
      </c>
      <c r="D1229" s="28">
        <v>1</v>
      </c>
      <c r="E1229" s="28">
        <v>2021</v>
      </c>
      <c r="F1229" s="28" t="s">
        <v>284</v>
      </c>
      <c r="G1229" s="28">
        <v>3</v>
      </c>
      <c r="H1229" s="28" t="s">
        <v>274</v>
      </c>
      <c r="I1229" s="28">
        <v>3</v>
      </c>
      <c r="J1229" s="28">
        <v>2.7589883628800099E-4</v>
      </c>
      <c r="K1229" s="28">
        <v>1.9440496251640199E-4</v>
      </c>
      <c r="L1229" s="28">
        <v>3.8762736168345899E-4</v>
      </c>
      <c r="M1229" t="str">
        <f>VLOOKUP(Table_3[[#This Row],[cause_name]],ref_causegroups!A:B,2,FALSE)</f>
        <v>Mental disorders</v>
      </c>
      <c r="O1229">
        <v>1228</v>
      </c>
    </row>
    <row r="1230" spans="1:15" ht="15.75" customHeight="1">
      <c r="A1230" s="28" t="s">
        <v>21444</v>
      </c>
      <c r="B1230" s="28">
        <v>44567</v>
      </c>
      <c r="C1230" s="28">
        <v>22</v>
      </c>
      <c r="D1230" s="28">
        <v>1</v>
      </c>
      <c r="E1230" s="28">
        <v>2021</v>
      </c>
      <c r="F1230" s="28" t="s">
        <v>285</v>
      </c>
      <c r="G1230" s="28">
        <v>3</v>
      </c>
      <c r="H1230" s="28" t="s">
        <v>274</v>
      </c>
      <c r="I1230" s="28">
        <v>3</v>
      </c>
      <c r="J1230" s="28">
        <v>1.39526171419786E-3</v>
      </c>
      <c r="K1230" s="28">
        <v>9.4783592251884295E-4</v>
      </c>
      <c r="L1230" s="28">
        <v>1.9602673506350101E-3</v>
      </c>
      <c r="M1230" t="str">
        <f>VLOOKUP(Table_3[[#This Row],[cause_name]],ref_causegroups!A:B,2,FALSE)</f>
        <v>Mental disorders</v>
      </c>
      <c r="O1230">
        <v>1229</v>
      </c>
    </row>
    <row r="1231" spans="1:15" ht="15.75" customHeight="1">
      <c r="A1231" s="28" t="s">
        <v>21444</v>
      </c>
      <c r="B1231" s="28">
        <v>44567</v>
      </c>
      <c r="C1231" s="28">
        <v>22</v>
      </c>
      <c r="D1231" s="28">
        <v>1</v>
      </c>
      <c r="E1231" s="28">
        <v>2021</v>
      </c>
      <c r="F1231" s="28" t="s">
        <v>1395</v>
      </c>
      <c r="G1231" s="28">
        <v>3</v>
      </c>
      <c r="H1231" s="28" t="s">
        <v>274</v>
      </c>
      <c r="I1231" s="28">
        <v>3</v>
      </c>
      <c r="J1231" s="28">
        <v>7.3109606223560803E-4</v>
      </c>
      <c r="K1231" s="28">
        <v>1.8961099530575101E-4</v>
      </c>
      <c r="L1231" s="28">
        <v>1.46796598044717E-3</v>
      </c>
      <c r="M1231" t="str">
        <f>VLOOKUP(Table_3[[#This Row],[cause_name]],ref_causegroups!A:B,2,FALSE)</f>
        <v>Mental disorders</v>
      </c>
      <c r="O1231">
        <v>1230</v>
      </c>
    </row>
    <row r="1232" spans="1:15" ht="15.75" customHeight="1">
      <c r="A1232" s="28" t="s">
        <v>21444</v>
      </c>
      <c r="B1232" s="28">
        <v>44567</v>
      </c>
      <c r="C1232" s="28">
        <v>22</v>
      </c>
      <c r="D1232" s="28">
        <v>1</v>
      </c>
      <c r="E1232" s="28">
        <v>2021</v>
      </c>
      <c r="F1232" s="28" t="s">
        <v>1399</v>
      </c>
      <c r="G1232" s="28">
        <v>3</v>
      </c>
      <c r="H1232" s="28" t="s">
        <v>274</v>
      </c>
      <c r="I1232" s="28">
        <v>3</v>
      </c>
      <c r="J1232" s="28">
        <v>9.2996874391148407E-6</v>
      </c>
      <c r="K1232" s="28">
        <v>6.7444933885514698E-6</v>
      </c>
      <c r="L1232" s="28">
        <v>1.28354014036104E-5</v>
      </c>
      <c r="M1232" t="str">
        <f>VLOOKUP(Table_3[[#This Row],[cause_name]],ref_causegroups!A:B,2,FALSE)</f>
        <v>Other non-communicable diseases</v>
      </c>
      <c r="O1232">
        <v>1231</v>
      </c>
    </row>
    <row r="1233" spans="1:15" ht="15.75" customHeight="1">
      <c r="A1233" s="28" t="s">
        <v>21444</v>
      </c>
      <c r="B1233" s="28">
        <v>44567</v>
      </c>
      <c r="C1233" s="28">
        <v>22</v>
      </c>
      <c r="D1233" s="28">
        <v>1</v>
      </c>
      <c r="E1233" s="28">
        <v>2021</v>
      </c>
      <c r="F1233" s="28" t="s">
        <v>1403</v>
      </c>
      <c r="G1233" s="28">
        <v>3</v>
      </c>
      <c r="H1233" s="28" t="s">
        <v>274</v>
      </c>
      <c r="I1233" s="28">
        <v>3</v>
      </c>
      <c r="J1233" s="28">
        <v>5.8998198716957999E-6</v>
      </c>
      <c r="K1233" s="28">
        <v>4.1073131024889497E-6</v>
      </c>
      <c r="L1233" s="28">
        <v>8.4043059989323301E-6</v>
      </c>
      <c r="M1233" t="str">
        <f>VLOOKUP(Table_3[[#This Row],[cause_name]],ref_causegroups!A:B,2,FALSE)</f>
        <v>Other non-communicable diseases</v>
      </c>
      <c r="O1233">
        <v>1232</v>
      </c>
    </row>
    <row r="1234" spans="1:15" ht="15.75" customHeight="1">
      <c r="A1234" s="28" t="s">
        <v>21444</v>
      </c>
      <c r="B1234" s="28">
        <v>44567</v>
      </c>
      <c r="C1234" s="28">
        <v>22</v>
      </c>
      <c r="D1234" s="28">
        <v>1</v>
      </c>
      <c r="E1234" s="28">
        <v>2021</v>
      </c>
      <c r="F1234" s="28" t="s">
        <v>415</v>
      </c>
      <c r="G1234" s="28">
        <v>3</v>
      </c>
      <c r="H1234" s="28" t="s">
        <v>274</v>
      </c>
      <c r="I1234" s="28">
        <v>3</v>
      </c>
      <c r="J1234" s="28">
        <v>1.0937857633966999E-4</v>
      </c>
      <c r="K1234" s="28">
        <v>7.2061382375976097E-5</v>
      </c>
      <c r="L1234" s="28">
        <v>1.5480171284926799E-4</v>
      </c>
      <c r="M1234" t="str">
        <f>VLOOKUP(Table_3[[#This Row],[cause_name]],ref_causegroups!A:B,2,FALSE)</f>
        <v>Musculoskeletal disorders</v>
      </c>
      <c r="O1234">
        <v>1233</v>
      </c>
    </row>
    <row r="1235" spans="1:15" ht="15.75" customHeight="1">
      <c r="A1235" s="28" t="s">
        <v>21444</v>
      </c>
      <c r="B1235" s="28">
        <v>44567</v>
      </c>
      <c r="C1235" s="28">
        <v>22</v>
      </c>
      <c r="D1235" s="28">
        <v>1</v>
      </c>
      <c r="E1235" s="28">
        <v>2021</v>
      </c>
      <c r="F1235" s="28" t="s">
        <v>339</v>
      </c>
      <c r="G1235" s="28">
        <v>3</v>
      </c>
      <c r="H1235" s="28" t="s">
        <v>274</v>
      </c>
      <c r="I1235" s="28">
        <v>3</v>
      </c>
      <c r="J1235" s="28">
        <v>1.81836919528652E-4</v>
      </c>
      <c r="K1235" s="28">
        <v>5.5156578419750396E-7</v>
      </c>
      <c r="L1235" s="28">
        <v>6.5879288737841104E-4</v>
      </c>
      <c r="M1235" t="str">
        <f>VLOOKUP(Table_3[[#This Row],[cause_name]],ref_causegroups!A:B,2,FALSE)</f>
        <v>Musculoskeletal disorders</v>
      </c>
      <c r="O1235">
        <v>1234</v>
      </c>
    </row>
    <row r="1236" spans="1:15" ht="15.75" customHeight="1">
      <c r="A1236" s="28" t="s">
        <v>21444</v>
      </c>
      <c r="B1236" s="28">
        <v>44567</v>
      </c>
      <c r="C1236" s="28">
        <v>22</v>
      </c>
      <c r="D1236" s="28">
        <v>1</v>
      </c>
      <c r="E1236" s="28">
        <v>2021</v>
      </c>
      <c r="F1236" s="28" t="s">
        <v>340</v>
      </c>
      <c r="G1236" s="28">
        <v>3</v>
      </c>
      <c r="H1236" s="28" t="s">
        <v>274</v>
      </c>
      <c r="I1236" s="28">
        <v>3</v>
      </c>
      <c r="J1236" s="28">
        <v>2.0287776199397799E-3</v>
      </c>
      <c r="K1236" s="28">
        <v>6.0780837940678598E-6</v>
      </c>
      <c r="L1236" s="28">
        <v>7.5658052004810798E-3</v>
      </c>
      <c r="M1236" t="str">
        <f>VLOOKUP(Table_3[[#This Row],[cause_name]],ref_causegroups!A:B,2,FALSE)</f>
        <v>Musculoskeletal disorders</v>
      </c>
      <c r="O1236">
        <v>1235</v>
      </c>
    </row>
    <row r="1237" spans="1:15" ht="15.75" customHeight="1">
      <c r="A1237" s="28" t="s">
        <v>21444</v>
      </c>
      <c r="B1237" s="28">
        <v>44567</v>
      </c>
      <c r="C1237" s="28">
        <v>22</v>
      </c>
      <c r="D1237" s="28">
        <v>1</v>
      </c>
      <c r="E1237" s="28">
        <v>2021</v>
      </c>
      <c r="F1237" s="28" t="s">
        <v>1410</v>
      </c>
      <c r="G1237" s="28">
        <v>3</v>
      </c>
      <c r="H1237" s="28" t="s">
        <v>274</v>
      </c>
      <c r="I1237" s="28">
        <v>3</v>
      </c>
      <c r="J1237" s="28">
        <v>1.43696943086263E-2</v>
      </c>
      <c r="K1237" s="28">
        <v>1.25022734751384E-2</v>
      </c>
      <c r="L1237" s="28">
        <v>1.6556657038887701E-2</v>
      </c>
      <c r="M1237" t="str">
        <f>VLOOKUP(Table_3[[#This Row],[cause_name]],ref_causegroups!A:B,2,FALSE)</f>
        <v>Musculoskeletal disorders</v>
      </c>
      <c r="O1237">
        <v>1236</v>
      </c>
    </row>
    <row r="1238" spans="1:15" ht="15.75" customHeight="1">
      <c r="A1238" s="28" t="s">
        <v>21444</v>
      </c>
      <c r="B1238" s="28">
        <v>44567</v>
      </c>
      <c r="C1238" s="28">
        <v>22</v>
      </c>
      <c r="D1238" s="28">
        <v>1</v>
      </c>
      <c r="E1238" s="28">
        <v>2021</v>
      </c>
      <c r="F1238" s="28" t="s">
        <v>1414</v>
      </c>
      <c r="G1238" s="28">
        <v>3</v>
      </c>
      <c r="H1238" s="28" t="s">
        <v>274</v>
      </c>
      <c r="I1238" s="28">
        <v>3</v>
      </c>
      <c r="J1238" s="28">
        <v>3.6321992861942098E-3</v>
      </c>
      <c r="K1238" s="28">
        <v>2.73166097720772E-3</v>
      </c>
      <c r="L1238" s="28">
        <v>4.8892950515361097E-3</v>
      </c>
      <c r="M1238" t="str">
        <f>VLOOKUP(Table_3[[#This Row],[cause_name]],ref_causegroups!A:B,2,FALSE)</f>
        <v>Musculoskeletal disorders</v>
      </c>
      <c r="O1238">
        <v>1237</v>
      </c>
    </row>
    <row r="1239" spans="1:15" ht="15.75" customHeight="1">
      <c r="A1239" s="28" t="s">
        <v>21444</v>
      </c>
      <c r="B1239" s="28">
        <v>44567</v>
      </c>
      <c r="C1239" s="28">
        <v>22</v>
      </c>
      <c r="D1239" s="28">
        <v>1</v>
      </c>
      <c r="E1239" s="28">
        <v>2021</v>
      </c>
      <c r="F1239" s="28" t="s">
        <v>313</v>
      </c>
      <c r="G1239" s="28">
        <v>3</v>
      </c>
      <c r="H1239" s="28" t="s">
        <v>274</v>
      </c>
      <c r="I1239" s="28">
        <v>3</v>
      </c>
      <c r="J1239" s="28">
        <v>5.1969166039129999E-4</v>
      </c>
      <c r="K1239" s="28">
        <v>3.9203616518931E-4</v>
      </c>
      <c r="L1239" s="28">
        <v>6.41715181375185E-4</v>
      </c>
      <c r="M1239" t="str">
        <f>VLOOKUP(Table_3[[#This Row],[cause_name]],ref_causegroups!A:B,2,FALSE)</f>
        <v>Musculoskeletal disorders</v>
      </c>
      <c r="O1239">
        <v>1238</v>
      </c>
    </row>
    <row r="1240" spans="1:15" ht="15.75" customHeight="1">
      <c r="A1240" s="28" t="s">
        <v>21444</v>
      </c>
      <c r="B1240" s="28">
        <v>44567</v>
      </c>
      <c r="C1240" s="28">
        <v>22</v>
      </c>
      <c r="D1240" s="28">
        <v>1</v>
      </c>
      <c r="E1240" s="28">
        <v>2021</v>
      </c>
      <c r="F1240" s="28" t="s">
        <v>419</v>
      </c>
      <c r="G1240" s="28">
        <v>3</v>
      </c>
      <c r="H1240" s="28" t="s">
        <v>274</v>
      </c>
      <c r="I1240" s="28">
        <v>3</v>
      </c>
      <c r="J1240" s="28">
        <v>6.1690170919353098E-3</v>
      </c>
      <c r="K1240" s="28">
        <v>4.8209645791429502E-3</v>
      </c>
      <c r="L1240" s="28">
        <v>7.9089799016447606E-3</v>
      </c>
      <c r="M1240" t="str">
        <f>VLOOKUP(Table_3[[#This Row],[cause_name]],ref_causegroups!A:B,2,FALSE)</f>
        <v>Musculoskeletal disorders</v>
      </c>
      <c r="O1240">
        <v>1239</v>
      </c>
    </row>
    <row r="1241" spans="1:15" ht="15.75" customHeight="1">
      <c r="A1241" s="28" t="s">
        <v>21444</v>
      </c>
      <c r="B1241" s="28">
        <v>44567</v>
      </c>
      <c r="C1241" s="28">
        <v>22</v>
      </c>
      <c r="D1241" s="28">
        <v>1</v>
      </c>
      <c r="E1241" s="28">
        <v>2021</v>
      </c>
      <c r="F1241" s="28" t="s">
        <v>1421</v>
      </c>
      <c r="G1241" s="28">
        <v>3</v>
      </c>
      <c r="H1241" s="28" t="s">
        <v>274</v>
      </c>
      <c r="I1241" s="28">
        <v>3</v>
      </c>
      <c r="J1241" s="28">
        <v>6.8379107798508996E-4</v>
      </c>
      <c r="K1241" s="28">
        <v>3.00062021896829E-4</v>
      </c>
      <c r="L1241" s="28">
        <v>1.28515068393376E-3</v>
      </c>
      <c r="M1241" t="str">
        <f>VLOOKUP(Table_3[[#This Row],[cause_name]],ref_causegroups!A:B,2,FALSE)</f>
        <v>Other non-communicable diseases</v>
      </c>
      <c r="O1241">
        <v>1240</v>
      </c>
    </row>
    <row r="1242" spans="1:15" ht="15.75" customHeight="1">
      <c r="A1242" s="28" t="s">
        <v>21444</v>
      </c>
      <c r="B1242" s="28">
        <v>44567</v>
      </c>
      <c r="C1242" s="28">
        <v>22</v>
      </c>
      <c r="D1242" s="28">
        <v>1</v>
      </c>
      <c r="E1242" s="28">
        <v>2021</v>
      </c>
      <c r="F1242" s="28" t="s">
        <v>423</v>
      </c>
      <c r="G1242" s="28">
        <v>3</v>
      </c>
      <c r="H1242" s="28" t="s">
        <v>274</v>
      </c>
      <c r="I1242" s="28">
        <v>3</v>
      </c>
      <c r="J1242" s="28">
        <v>8.0607828911869795E-4</v>
      </c>
      <c r="K1242" s="28">
        <v>1.5553517441390199E-4</v>
      </c>
      <c r="L1242" s="28">
        <v>1.5211667343163001E-3</v>
      </c>
      <c r="M1242" t="str">
        <f>VLOOKUP(Table_3[[#This Row],[cause_name]],ref_causegroups!A:B,2,FALSE)</f>
        <v>Skin and subcutaneous diseases</v>
      </c>
      <c r="O1242">
        <v>1241</v>
      </c>
    </row>
    <row r="1243" spans="1:15" ht="15.75" customHeight="1">
      <c r="A1243" s="28" t="s">
        <v>21444</v>
      </c>
      <c r="B1243" s="28">
        <v>44567</v>
      </c>
      <c r="C1243" s="28">
        <v>22</v>
      </c>
      <c r="D1243" s="28">
        <v>1</v>
      </c>
      <c r="E1243" s="28">
        <v>2021</v>
      </c>
      <c r="F1243" s="28" t="s">
        <v>427</v>
      </c>
      <c r="G1243" s="28">
        <v>3</v>
      </c>
      <c r="H1243" s="28" t="s">
        <v>274</v>
      </c>
      <c r="I1243" s="28">
        <v>3</v>
      </c>
      <c r="J1243" s="28">
        <v>7.6732054714503495E-4</v>
      </c>
      <c r="K1243" s="28">
        <v>6.4204689972143598E-4</v>
      </c>
      <c r="L1243" s="28">
        <v>9.3029214690630102E-4</v>
      </c>
      <c r="M1243" t="str">
        <f>VLOOKUP(Table_3[[#This Row],[cause_name]],ref_causegroups!A:B,2,FALSE)</f>
        <v>Skin and subcutaneous diseases</v>
      </c>
      <c r="O1243">
        <v>1242</v>
      </c>
    </row>
    <row r="1244" spans="1:15" ht="15.75" customHeight="1">
      <c r="A1244" s="28" t="s">
        <v>21444</v>
      </c>
      <c r="B1244" s="28">
        <v>44567</v>
      </c>
      <c r="C1244" s="28">
        <v>22</v>
      </c>
      <c r="D1244" s="28">
        <v>1</v>
      </c>
      <c r="E1244" s="28">
        <v>2021</v>
      </c>
      <c r="F1244" s="28" t="s">
        <v>1431</v>
      </c>
      <c r="G1244" s="28">
        <v>3</v>
      </c>
      <c r="H1244" s="28" t="s">
        <v>274</v>
      </c>
      <c r="I1244" s="28">
        <v>3</v>
      </c>
      <c r="J1244" s="28">
        <v>1.8771376333207601E-3</v>
      </c>
      <c r="K1244" s="28">
        <v>1.43947177482949E-3</v>
      </c>
      <c r="L1244" s="28">
        <v>2.3241326856360701E-3</v>
      </c>
      <c r="M1244" t="str">
        <f>VLOOKUP(Table_3[[#This Row],[cause_name]],ref_causegroups!A:B,2,FALSE)</f>
        <v>Skin and subcutaneous diseases</v>
      </c>
      <c r="O1244">
        <v>1243</v>
      </c>
    </row>
    <row r="1245" spans="1:15" ht="15.75" customHeight="1">
      <c r="A1245" s="28" t="s">
        <v>21444</v>
      </c>
      <c r="B1245" s="28">
        <v>44567</v>
      </c>
      <c r="C1245" s="28">
        <v>22</v>
      </c>
      <c r="D1245" s="28">
        <v>1</v>
      </c>
      <c r="E1245" s="28">
        <v>2021</v>
      </c>
      <c r="F1245" s="28" t="s">
        <v>341</v>
      </c>
      <c r="G1245" s="28">
        <v>3</v>
      </c>
      <c r="H1245" s="28" t="s">
        <v>274</v>
      </c>
      <c r="I1245" s="28">
        <v>3</v>
      </c>
      <c r="J1245" s="28">
        <v>6.9456148515787005E-4</v>
      </c>
      <c r="K1245" s="28">
        <v>5.8753148257843205E-4</v>
      </c>
      <c r="L1245" s="28">
        <v>8.1605500049008203E-4</v>
      </c>
      <c r="M1245" t="str">
        <f>VLOOKUP(Table_3[[#This Row],[cause_name]],ref_causegroups!A:B,2,FALSE)</f>
        <v>Sense organ diseases</v>
      </c>
      <c r="O1245">
        <v>1244</v>
      </c>
    </row>
    <row r="1246" spans="1:15" ht="15.75" customHeight="1">
      <c r="A1246" s="28" t="s">
        <v>21444</v>
      </c>
      <c r="B1246" s="28">
        <v>44567</v>
      </c>
      <c r="C1246" s="28">
        <v>22</v>
      </c>
      <c r="D1246" s="28">
        <v>1</v>
      </c>
      <c r="E1246" s="28">
        <v>2021</v>
      </c>
      <c r="F1246" s="28" t="s">
        <v>342</v>
      </c>
      <c r="G1246" s="28">
        <v>3</v>
      </c>
      <c r="H1246" s="28" t="s">
        <v>274</v>
      </c>
      <c r="I1246" s="28">
        <v>3</v>
      </c>
      <c r="J1246" s="28">
        <v>3.5360692950532702E-3</v>
      </c>
      <c r="K1246" s="28">
        <v>3.1897488649513198E-3</v>
      </c>
      <c r="L1246" s="28">
        <v>3.95994781317248E-3</v>
      </c>
      <c r="M1246" t="str">
        <f>VLOOKUP(Table_3[[#This Row],[cause_name]],ref_causegroups!A:B,2,FALSE)</f>
        <v>Sense organ diseases</v>
      </c>
      <c r="O1246">
        <v>1245</v>
      </c>
    </row>
    <row r="1247" spans="1:15" ht="15.75" customHeight="1">
      <c r="A1247" s="28" t="s">
        <v>21444</v>
      </c>
      <c r="B1247" s="28">
        <v>44567</v>
      </c>
      <c r="C1247" s="28">
        <v>22</v>
      </c>
      <c r="D1247" s="28">
        <v>1</v>
      </c>
      <c r="E1247" s="28">
        <v>2021</v>
      </c>
      <c r="F1247" s="28" t="s">
        <v>343</v>
      </c>
      <c r="G1247" s="28">
        <v>3</v>
      </c>
      <c r="H1247" s="28" t="s">
        <v>274</v>
      </c>
      <c r="I1247" s="28">
        <v>3</v>
      </c>
      <c r="J1247" s="28">
        <v>3.09520231045009E-4</v>
      </c>
      <c r="K1247" s="28">
        <v>2.5313945276792199E-4</v>
      </c>
      <c r="L1247" s="28">
        <v>3.8796424472555398E-4</v>
      </c>
      <c r="M1247" t="str">
        <f>VLOOKUP(Table_3[[#This Row],[cause_name]],ref_causegroups!A:B,2,FALSE)</f>
        <v>Sense organ diseases</v>
      </c>
      <c r="O1247">
        <v>1246</v>
      </c>
    </row>
    <row r="1248" spans="1:15" ht="15.75" customHeight="1">
      <c r="A1248" s="28" t="s">
        <v>21444</v>
      </c>
      <c r="B1248" s="28">
        <v>44567</v>
      </c>
      <c r="C1248" s="28">
        <v>22</v>
      </c>
      <c r="D1248" s="28">
        <v>1</v>
      </c>
      <c r="E1248" s="28">
        <v>2021</v>
      </c>
      <c r="F1248" s="28" t="s">
        <v>1435</v>
      </c>
      <c r="G1248" s="28">
        <v>3</v>
      </c>
      <c r="H1248" s="28" t="s">
        <v>274</v>
      </c>
      <c r="I1248" s="28">
        <v>3</v>
      </c>
      <c r="J1248" s="28">
        <v>1.5944379093070201E-3</v>
      </c>
      <c r="K1248" s="28">
        <v>1.4167064126135501E-3</v>
      </c>
      <c r="L1248" s="28">
        <v>1.7599883544500701E-3</v>
      </c>
      <c r="M1248" t="str">
        <f>VLOOKUP(Table_3[[#This Row],[cause_name]],ref_causegroups!A:B,2,FALSE)</f>
        <v>Sense organ diseases</v>
      </c>
      <c r="O1248">
        <v>1247</v>
      </c>
    </row>
    <row r="1249" spans="1:15" ht="15.75" customHeight="1">
      <c r="A1249" s="28" t="s">
        <v>21444</v>
      </c>
      <c r="B1249" s="28">
        <v>44567</v>
      </c>
      <c r="C1249" s="28">
        <v>22</v>
      </c>
      <c r="D1249" s="28">
        <v>1</v>
      </c>
      <c r="E1249" s="28">
        <v>2021</v>
      </c>
      <c r="F1249" s="28" t="s">
        <v>1439</v>
      </c>
      <c r="G1249" s="28">
        <v>3</v>
      </c>
      <c r="H1249" s="28" t="s">
        <v>274</v>
      </c>
      <c r="I1249" s="28">
        <v>3</v>
      </c>
      <c r="J1249" s="28">
        <v>3.6729294953972099E-3</v>
      </c>
      <c r="K1249" s="28">
        <v>2.9568972468172099E-3</v>
      </c>
      <c r="L1249" s="28">
        <v>4.4432826497883601E-3</v>
      </c>
      <c r="M1249" t="str">
        <f>VLOOKUP(Table_3[[#This Row],[cause_name]],ref_causegroups!A:B,2,FALSE)</f>
        <v>Sense organ diseases</v>
      </c>
      <c r="O1249">
        <v>1248</v>
      </c>
    </row>
    <row r="1250" spans="1:15" ht="15.75" customHeight="1">
      <c r="A1250" s="28" t="s">
        <v>21444</v>
      </c>
      <c r="B1250" s="28">
        <v>44567</v>
      </c>
      <c r="C1250" s="28">
        <v>22</v>
      </c>
      <c r="D1250" s="28">
        <v>1</v>
      </c>
      <c r="E1250" s="28">
        <v>2021</v>
      </c>
      <c r="F1250" s="28" t="s">
        <v>1443</v>
      </c>
      <c r="G1250" s="28">
        <v>3</v>
      </c>
      <c r="H1250" s="28" t="s">
        <v>274</v>
      </c>
      <c r="I1250" s="28">
        <v>3</v>
      </c>
      <c r="J1250" s="28">
        <v>1.82557017445739E-3</v>
      </c>
      <c r="K1250" s="28">
        <v>1.59527897775309E-3</v>
      </c>
      <c r="L1250" s="28">
        <v>2.0445535744143201E-3</v>
      </c>
      <c r="M1250" t="str">
        <f>VLOOKUP(Table_3[[#This Row],[cause_name]],ref_causegroups!A:B,2,FALSE)</f>
        <v>Sense organ diseases</v>
      </c>
      <c r="O1250">
        <v>1249</v>
      </c>
    </row>
    <row r="1251" spans="1:15" ht="15.75" customHeight="1">
      <c r="A1251" s="28" t="s">
        <v>21444</v>
      </c>
      <c r="B1251" s="28">
        <v>44567</v>
      </c>
      <c r="C1251" s="28">
        <v>22</v>
      </c>
      <c r="D1251" s="28">
        <v>1</v>
      </c>
      <c r="E1251" s="28">
        <v>2021</v>
      </c>
      <c r="F1251" s="28" t="s">
        <v>1447</v>
      </c>
      <c r="G1251" s="28">
        <v>3</v>
      </c>
      <c r="H1251" s="28" t="s">
        <v>274</v>
      </c>
      <c r="I1251" s="28">
        <v>3</v>
      </c>
      <c r="J1251" s="28">
        <v>6.0710906648025402E-4</v>
      </c>
      <c r="K1251" s="28">
        <v>3.6368313836396499E-4</v>
      </c>
      <c r="L1251" s="28">
        <v>8.5843105918077497E-4</v>
      </c>
      <c r="M1251" t="str">
        <f>VLOOKUP(Table_3[[#This Row],[cause_name]],ref_causegroups!A:B,2,FALSE)</f>
        <v>Skin and subcutaneous diseases</v>
      </c>
      <c r="O1251">
        <v>1250</v>
      </c>
    </row>
    <row r="1252" spans="1:15" ht="15.75" customHeight="1">
      <c r="A1252" s="28" t="s">
        <v>21444</v>
      </c>
      <c r="B1252" s="28">
        <v>44567</v>
      </c>
      <c r="C1252" s="28">
        <v>22</v>
      </c>
      <c r="D1252" s="28">
        <v>1</v>
      </c>
      <c r="E1252" s="28">
        <v>2021</v>
      </c>
      <c r="F1252" s="28" t="s">
        <v>1451</v>
      </c>
      <c r="G1252" s="28">
        <v>3</v>
      </c>
      <c r="H1252" s="28" t="s">
        <v>274</v>
      </c>
      <c r="I1252" s="28">
        <v>3</v>
      </c>
      <c r="J1252" s="28">
        <v>1.95058721048742E-6</v>
      </c>
      <c r="K1252" s="28">
        <v>1.3354661178575399E-6</v>
      </c>
      <c r="L1252" s="28">
        <v>2.71739736248773E-6</v>
      </c>
      <c r="M1252" t="str">
        <f>VLOOKUP(Table_3[[#This Row],[cause_name]],ref_causegroups!A:B,2,FALSE)</f>
        <v>Enteric infections</v>
      </c>
      <c r="O1252">
        <v>1251</v>
      </c>
    </row>
    <row r="1253" spans="1:15" ht="15.75" customHeight="1">
      <c r="A1253" s="28" t="s">
        <v>21444</v>
      </c>
      <c r="B1253" s="28">
        <v>44567</v>
      </c>
      <c r="C1253" s="28">
        <v>22</v>
      </c>
      <c r="D1253" s="28">
        <v>1</v>
      </c>
      <c r="E1253" s="28">
        <v>2021</v>
      </c>
      <c r="F1253" s="28" t="s">
        <v>1455</v>
      </c>
      <c r="G1253" s="28">
        <v>3</v>
      </c>
      <c r="H1253" s="28" t="s">
        <v>274</v>
      </c>
      <c r="I1253" s="28">
        <v>3</v>
      </c>
      <c r="J1253" s="28">
        <v>2.05890965560601E-6</v>
      </c>
      <c r="K1253" s="28">
        <v>1.21046737743884E-6</v>
      </c>
      <c r="L1253" s="28">
        <v>3.2779285325560701E-6</v>
      </c>
      <c r="M1253" t="str">
        <f>VLOOKUP(Table_3[[#This Row],[cause_name]],ref_causegroups!A:B,2,FALSE)</f>
        <v>Respiratory infections and tuberculosis</v>
      </c>
      <c r="O1253">
        <v>1252</v>
      </c>
    </row>
    <row r="1254" spans="1:15" ht="15.75" customHeight="1">
      <c r="A1254" s="28" t="s">
        <v>21444</v>
      </c>
      <c r="B1254" s="28">
        <v>44567</v>
      </c>
      <c r="C1254" s="28">
        <v>22</v>
      </c>
      <c r="D1254" s="28">
        <v>1</v>
      </c>
      <c r="E1254" s="28">
        <v>2021</v>
      </c>
      <c r="F1254" s="28" t="s">
        <v>1459</v>
      </c>
      <c r="G1254" s="28">
        <v>3</v>
      </c>
      <c r="H1254" s="28" t="s">
        <v>274</v>
      </c>
      <c r="I1254" s="28">
        <v>3</v>
      </c>
      <c r="J1254" s="28">
        <v>1.18475856869241E-3</v>
      </c>
      <c r="K1254" s="28">
        <v>7.4069938677849101E-4</v>
      </c>
      <c r="L1254" s="28">
        <v>1.8641015221092299E-3</v>
      </c>
      <c r="M1254" t="str">
        <f>VLOOKUP(Table_3[[#This Row],[cause_name]],ref_causegroups!A:B,2,FALSE)</f>
        <v>Mental disorders</v>
      </c>
      <c r="O1254">
        <v>1253</v>
      </c>
    </row>
    <row r="1255" spans="1:15" ht="15.75" customHeight="1">
      <c r="A1255" s="28" t="s">
        <v>21444</v>
      </c>
      <c r="B1255" s="28">
        <v>44567</v>
      </c>
      <c r="C1255" s="28">
        <v>22</v>
      </c>
      <c r="D1255" s="28">
        <v>1</v>
      </c>
      <c r="E1255" s="28">
        <v>2021</v>
      </c>
      <c r="F1255" s="28" t="s">
        <v>1463</v>
      </c>
      <c r="G1255" s="28">
        <v>3</v>
      </c>
      <c r="H1255" s="28" t="s">
        <v>274</v>
      </c>
      <c r="I1255" s="28">
        <v>3</v>
      </c>
      <c r="J1255" s="28">
        <v>4.1093349395701696E-6</v>
      </c>
      <c r="K1255" s="28">
        <v>2.6552628034564602E-6</v>
      </c>
      <c r="L1255" s="28">
        <v>6.0227073806042403E-6</v>
      </c>
      <c r="M1255" t="str">
        <f>VLOOKUP(Table_3[[#This Row],[cause_name]],ref_causegroups!A:B,2,FALSE)</f>
        <v>Neglected tropical diseases and malaria</v>
      </c>
      <c r="O1255">
        <v>1254</v>
      </c>
    </row>
    <row r="1256" spans="1:15" ht="15.75" customHeight="1">
      <c r="A1256" s="28" t="s">
        <v>21444</v>
      </c>
      <c r="B1256" s="28">
        <v>44567</v>
      </c>
      <c r="C1256" s="28">
        <v>22</v>
      </c>
      <c r="D1256" s="28">
        <v>1</v>
      </c>
      <c r="E1256" s="28">
        <v>2021</v>
      </c>
      <c r="F1256" s="28" t="s">
        <v>314</v>
      </c>
      <c r="G1256" s="28">
        <v>3</v>
      </c>
      <c r="H1256" s="28" t="s">
        <v>274</v>
      </c>
      <c r="I1256" s="28">
        <v>3</v>
      </c>
      <c r="J1256" s="28">
        <v>1.5149183454039299E-3</v>
      </c>
      <c r="K1256" s="28">
        <v>1.30524839584558E-3</v>
      </c>
      <c r="L1256" s="28">
        <v>1.7109734543795799E-3</v>
      </c>
      <c r="M1256" t="str">
        <f>VLOOKUP(Table_3[[#This Row],[cause_name]],ref_causegroups!A:B,2,FALSE)</f>
        <v>Substance use disorders</v>
      </c>
      <c r="O1256">
        <v>1255</v>
      </c>
    </row>
    <row r="1257" spans="1:15" ht="15.75" customHeight="1">
      <c r="A1257" s="28" t="s">
        <v>21444</v>
      </c>
      <c r="B1257" s="28">
        <v>44567</v>
      </c>
      <c r="C1257" s="28">
        <v>22</v>
      </c>
      <c r="D1257" s="28">
        <v>1</v>
      </c>
      <c r="E1257" s="28">
        <v>2021</v>
      </c>
      <c r="F1257" s="28" t="s">
        <v>439</v>
      </c>
      <c r="G1257" s="28">
        <v>3</v>
      </c>
      <c r="H1257" s="28" t="s">
        <v>274</v>
      </c>
      <c r="I1257" s="28">
        <v>3</v>
      </c>
      <c r="J1257" s="28">
        <v>3.4034637964834097E-4</v>
      </c>
      <c r="K1257" s="28">
        <v>3.0819282959240599E-4</v>
      </c>
      <c r="L1257" s="28">
        <v>3.78773208046838E-4</v>
      </c>
      <c r="M1257" t="str">
        <f>VLOOKUP(Table_3[[#This Row],[cause_name]],ref_causegroups!A:B,2,FALSE)</f>
        <v>Maternal and neonatal disorders</v>
      </c>
      <c r="O1257">
        <v>1256</v>
      </c>
    </row>
    <row r="1258" spans="1:15" ht="15.75" customHeight="1">
      <c r="A1258" s="28" t="s">
        <v>21444</v>
      </c>
      <c r="B1258" s="28">
        <v>44567</v>
      </c>
      <c r="C1258" s="28">
        <v>22</v>
      </c>
      <c r="D1258" s="28">
        <v>1</v>
      </c>
      <c r="E1258" s="28">
        <v>2021</v>
      </c>
      <c r="F1258" s="28" t="s">
        <v>431</v>
      </c>
      <c r="G1258" s="28">
        <v>3</v>
      </c>
      <c r="H1258" s="28" t="s">
        <v>274</v>
      </c>
      <c r="I1258" s="28">
        <v>3</v>
      </c>
      <c r="J1258" s="28">
        <v>4.2282743833525404E-3</v>
      </c>
      <c r="K1258" s="28">
        <v>3.7806662139886799E-3</v>
      </c>
      <c r="L1258" s="28">
        <v>4.6849339242120902E-3</v>
      </c>
      <c r="M1258" t="str">
        <f>VLOOKUP(Table_3[[#This Row],[cause_name]],ref_causegroups!A:B,2,FALSE)</f>
        <v>Maternal and neonatal disorders</v>
      </c>
      <c r="O1258">
        <v>1257</v>
      </c>
    </row>
    <row r="1259" spans="1:15" ht="15.75" customHeight="1">
      <c r="A1259" s="28" t="s">
        <v>21444</v>
      </c>
      <c r="B1259" s="28">
        <v>44567</v>
      </c>
      <c r="C1259" s="28">
        <v>22</v>
      </c>
      <c r="D1259" s="28">
        <v>1</v>
      </c>
      <c r="E1259" s="28">
        <v>2021</v>
      </c>
      <c r="F1259" s="28" t="s">
        <v>443</v>
      </c>
      <c r="G1259" s="28">
        <v>3</v>
      </c>
      <c r="H1259" s="28" t="s">
        <v>274</v>
      </c>
      <c r="I1259" s="28">
        <v>3</v>
      </c>
      <c r="J1259" s="28">
        <v>9.2220856087057697E-4</v>
      </c>
      <c r="K1259" s="28">
        <v>7.7912617990593899E-4</v>
      </c>
      <c r="L1259" s="28">
        <v>1.0502444610712299E-3</v>
      </c>
      <c r="M1259" t="str">
        <f>VLOOKUP(Table_3[[#This Row],[cause_name]],ref_causegroups!A:B,2,FALSE)</f>
        <v>Maternal and neonatal disorders</v>
      </c>
      <c r="O1259">
        <v>1258</v>
      </c>
    </row>
    <row r="1260" spans="1:15" ht="15.75" customHeight="1">
      <c r="A1260" s="28" t="s">
        <v>21444</v>
      </c>
      <c r="B1260" s="28">
        <v>44567</v>
      </c>
      <c r="C1260" s="28">
        <v>22</v>
      </c>
      <c r="D1260" s="28">
        <v>1</v>
      </c>
      <c r="E1260" s="28">
        <v>2021</v>
      </c>
      <c r="F1260" s="28" t="s">
        <v>435</v>
      </c>
      <c r="G1260" s="28">
        <v>3</v>
      </c>
      <c r="H1260" s="28" t="s">
        <v>274</v>
      </c>
      <c r="I1260" s="28">
        <v>3</v>
      </c>
      <c r="J1260" s="28">
        <v>8.6998884943299004E-7</v>
      </c>
      <c r="K1260" s="28">
        <v>8.0426089366892202E-7</v>
      </c>
      <c r="L1260" s="28">
        <v>9.4431308307057704E-7</v>
      </c>
      <c r="M1260" t="str">
        <f>VLOOKUP(Table_3[[#This Row],[cause_name]],ref_causegroups!A:B,2,FALSE)</f>
        <v>Other infectious diseases</v>
      </c>
      <c r="O1260">
        <v>1259</v>
      </c>
    </row>
    <row r="1261" spans="1:15" ht="15.75" customHeight="1">
      <c r="A1261" s="28" t="s">
        <v>21444</v>
      </c>
      <c r="B1261" s="28">
        <v>44567</v>
      </c>
      <c r="C1261" s="28">
        <v>22</v>
      </c>
      <c r="D1261" s="28">
        <v>1</v>
      </c>
      <c r="E1261" s="28">
        <v>2021</v>
      </c>
      <c r="F1261" s="28" t="s">
        <v>1479</v>
      </c>
      <c r="G1261" s="28">
        <v>3</v>
      </c>
      <c r="H1261" s="28" t="s">
        <v>274</v>
      </c>
      <c r="I1261" s="28">
        <v>3</v>
      </c>
      <c r="J1261" s="28">
        <v>2.6709970144753099E-6</v>
      </c>
      <c r="K1261" s="28">
        <v>1.8029669424492501E-6</v>
      </c>
      <c r="L1261" s="28">
        <v>3.7904647621331399E-6</v>
      </c>
      <c r="M1261" t="str">
        <f>VLOOKUP(Table_3[[#This Row],[cause_name]],ref_causegroups!A:B,2,FALSE)</f>
        <v>Neglected tropical diseases and malaria</v>
      </c>
      <c r="O1261">
        <v>1260</v>
      </c>
    </row>
    <row r="1262" spans="1:15" ht="15.75" customHeight="1">
      <c r="A1262" s="28" t="s">
        <v>21444</v>
      </c>
      <c r="B1262" s="28">
        <v>44567</v>
      </c>
      <c r="C1262" s="28">
        <v>22</v>
      </c>
      <c r="D1262" s="28">
        <v>1</v>
      </c>
      <c r="E1262" s="28">
        <v>2021</v>
      </c>
      <c r="F1262" s="28" t="s">
        <v>447</v>
      </c>
      <c r="G1262" s="28">
        <v>3</v>
      </c>
      <c r="H1262" s="28" t="s">
        <v>274</v>
      </c>
      <c r="I1262" s="28">
        <v>3</v>
      </c>
      <c r="J1262" s="28">
        <v>2.0463110059300901E-4</v>
      </c>
      <c r="K1262" s="28">
        <v>1.8342391029070999E-4</v>
      </c>
      <c r="L1262" s="28">
        <v>2.29596755432859E-4</v>
      </c>
      <c r="M1262" t="str">
        <f>VLOOKUP(Table_3[[#This Row],[cause_name]],ref_causegroups!A:B,2,FALSE)</f>
        <v>Other infectious diseases</v>
      </c>
      <c r="O1262">
        <v>1261</v>
      </c>
    </row>
    <row r="1263" spans="1:15" ht="15.75" customHeight="1">
      <c r="A1263" s="28" t="s">
        <v>21444</v>
      </c>
      <c r="B1263" s="28">
        <v>44567</v>
      </c>
      <c r="C1263" s="28">
        <v>22</v>
      </c>
      <c r="D1263" s="28">
        <v>1</v>
      </c>
      <c r="E1263" s="28">
        <v>2021</v>
      </c>
      <c r="F1263" s="28" t="s">
        <v>327</v>
      </c>
      <c r="G1263" s="28">
        <v>3</v>
      </c>
      <c r="H1263" s="28" t="s">
        <v>274</v>
      </c>
      <c r="I1263" s="28">
        <v>3</v>
      </c>
      <c r="J1263" s="28">
        <v>4.3691446277092902E-5</v>
      </c>
      <c r="K1263" s="28">
        <v>2.8603053109044601E-5</v>
      </c>
      <c r="L1263" s="28">
        <v>6.3705496732791294E-5</v>
      </c>
      <c r="M1263" t="str">
        <f>VLOOKUP(Table_3[[#This Row],[cause_name]],ref_causegroups!A:B,2,FALSE)</f>
        <v>Substance use disorders</v>
      </c>
      <c r="O1263">
        <v>1262</v>
      </c>
    </row>
    <row r="1264" spans="1:15" ht="15.75" customHeight="1">
      <c r="A1264" s="28" t="s">
        <v>21444</v>
      </c>
      <c r="B1264" s="28">
        <v>44567</v>
      </c>
      <c r="C1264" s="28">
        <v>22</v>
      </c>
      <c r="D1264" s="28">
        <v>1</v>
      </c>
      <c r="E1264" s="28">
        <v>2021</v>
      </c>
      <c r="F1264" s="28" t="s">
        <v>326</v>
      </c>
      <c r="G1264" s="28">
        <v>3</v>
      </c>
      <c r="H1264" s="28" t="s">
        <v>274</v>
      </c>
      <c r="I1264" s="28">
        <v>3</v>
      </c>
      <c r="J1264" s="28">
        <v>1.15715669083236E-4</v>
      </c>
      <c r="K1264" s="28">
        <v>6.7018287886188807E-5</v>
      </c>
      <c r="L1264" s="28">
        <v>1.6337254345311501E-4</v>
      </c>
      <c r="M1264" t="str">
        <f>VLOOKUP(Table_3[[#This Row],[cause_name]],ref_causegroups!A:B,2,FALSE)</f>
        <v>Substance use disorders</v>
      </c>
      <c r="O1264">
        <v>1263</v>
      </c>
    </row>
    <row r="1265" spans="1:15" ht="15.75" customHeight="1">
      <c r="A1265" s="28" t="s">
        <v>21444</v>
      </c>
      <c r="B1265" s="28">
        <v>44567</v>
      </c>
      <c r="C1265" s="28">
        <v>22</v>
      </c>
      <c r="D1265" s="28">
        <v>1</v>
      </c>
      <c r="E1265" s="28">
        <v>2021</v>
      </c>
      <c r="F1265" s="28" t="s">
        <v>1489</v>
      </c>
      <c r="G1265" s="28">
        <v>3</v>
      </c>
      <c r="H1265" s="28" t="s">
        <v>274</v>
      </c>
      <c r="I1265" s="28">
        <v>3</v>
      </c>
      <c r="J1265" s="28">
        <v>1.46156018511173E-4</v>
      </c>
      <c r="K1265" s="28">
        <v>9.0503828190379893E-5</v>
      </c>
      <c r="L1265" s="28">
        <v>2.3771397025973499E-4</v>
      </c>
      <c r="M1265" t="str">
        <f>VLOOKUP(Table_3[[#This Row],[cause_name]],ref_causegroups!A:B,2,FALSE)</f>
        <v>Substance use disorders</v>
      </c>
      <c r="O1265">
        <v>1264</v>
      </c>
    </row>
    <row r="1266" spans="1:15" ht="15.75" customHeight="1">
      <c r="A1266" s="28" t="s">
        <v>21444</v>
      </c>
      <c r="B1266" s="28">
        <v>44567</v>
      </c>
      <c r="C1266" s="28">
        <v>22</v>
      </c>
      <c r="D1266" s="28">
        <v>1</v>
      </c>
      <c r="E1266" s="28">
        <v>2021</v>
      </c>
      <c r="F1266" s="28" t="s">
        <v>286</v>
      </c>
      <c r="G1266" s="28">
        <v>3</v>
      </c>
      <c r="H1266" s="28" t="s">
        <v>274</v>
      </c>
      <c r="I1266" s="28">
        <v>3</v>
      </c>
      <c r="J1266" s="28">
        <v>4.2043700563103E-3</v>
      </c>
      <c r="K1266" s="28">
        <v>2.76377902182012E-3</v>
      </c>
      <c r="L1266" s="28">
        <v>5.6016936877525498E-3</v>
      </c>
      <c r="M1266" t="str">
        <f>VLOOKUP(Table_3[[#This Row],[cause_name]],ref_causegroups!A:B,2,FALSE)</f>
        <v>Mental disorders</v>
      </c>
      <c r="O1266">
        <v>1265</v>
      </c>
    </row>
    <row r="1267" spans="1:15" ht="15.75" customHeight="1">
      <c r="A1267" s="28" t="s">
        <v>21444</v>
      </c>
      <c r="B1267" s="28">
        <v>44567</v>
      </c>
      <c r="C1267" s="28">
        <v>22</v>
      </c>
      <c r="D1267" s="28">
        <v>1</v>
      </c>
      <c r="E1267" s="28">
        <v>2021</v>
      </c>
      <c r="F1267" s="28" t="s">
        <v>451</v>
      </c>
      <c r="G1267" s="28">
        <v>3</v>
      </c>
      <c r="H1267" s="28" t="s">
        <v>274</v>
      </c>
      <c r="I1267" s="28">
        <v>3</v>
      </c>
      <c r="J1267" s="28">
        <v>2.3753594832769101E-5</v>
      </c>
      <c r="K1267" s="28">
        <v>2.1455186084979799E-5</v>
      </c>
      <c r="L1267" s="28">
        <v>2.66305424768829E-5</v>
      </c>
      <c r="M1267" t="str">
        <f>VLOOKUP(Table_3[[#This Row],[cause_name]],ref_causegroups!A:B,2,FALSE)</f>
        <v>Neglected tropical diseases and malaria</v>
      </c>
      <c r="O1267">
        <v>1266</v>
      </c>
    </row>
    <row r="1268" spans="1:15" ht="15.75" customHeight="1">
      <c r="A1268" s="28" t="s">
        <v>21444</v>
      </c>
      <c r="B1268" s="28">
        <v>44567</v>
      </c>
      <c r="C1268" s="28">
        <v>22</v>
      </c>
      <c r="D1268" s="28">
        <v>1</v>
      </c>
      <c r="E1268" s="28">
        <v>2021</v>
      </c>
      <c r="F1268" s="28" t="s">
        <v>344</v>
      </c>
      <c r="G1268" s="28">
        <v>3</v>
      </c>
      <c r="H1268" s="28" t="s">
        <v>274</v>
      </c>
      <c r="I1268" s="28">
        <v>3</v>
      </c>
      <c r="J1268" s="28">
        <v>9.4205806689685097E-4</v>
      </c>
      <c r="K1268" s="28">
        <v>7.4739136220782604E-4</v>
      </c>
      <c r="L1268" s="28">
        <v>1.2590151235665199E-3</v>
      </c>
      <c r="M1268" t="str">
        <f>VLOOKUP(Table_3[[#This Row],[cause_name]],ref_causegroups!A:B,2,FALSE)</f>
        <v>Cardiovascular diseases</v>
      </c>
      <c r="O1268">
        <v>1267</v>
      </c>
    </row>
    <row r="1269" spans="1:15" ht="15.75" customHeight="1">
      <c r="A1269" s="28" t="s">
        <v>21444</v>
      </c>
      <c r="B1269" s="28">
        <v>44567</v>
      </c>
      <c r="C1269" s="28">
        <v>22</v>
      </c>
      <c r="D1269" s="28">
        <v>1</v>
      </c>
      <c r="E1269" s="28">
        <v>2021</v>
      </c>
      <c r="F1269" s="28" t="s">
        <v>325</v>
      </c>
      <c r="G1269" s="28">
        <v>3</v>
      </c>
      <c r="H1269" s="28" t="s">
        <v>274</v>
      </c>
      <c r="I1269" s="28">
        <v>3</v>
      </c>
      <c r="J1269" s="28">
        <v>1.20897963494444E-4</v>
      </c>
      <c r="K1269" s="28">
        <v>9.9991279928857897E-5</v>
      </c>
      <c r="L1269" s="28">
        <v>1.5262382132290401E-4</v>
      </c>
      <c r="M1269" t="str">
        <f>VLOOKUP(Table_3[[#This Row],[cause_name]],ref_causegroups!A:B,2,FALSE)</f>
        <v>Other non-communicable diseases</v>
      </c>
      <c r="O1269">
        <v>1268</v>
      </c>
    </row>
    <row r="1270" spans="1:15" ht="15.75" customHeight="1">
      <c r="A1270" s="28" t="s">
        <v>21444</v>
      </c>
      <c r="B1270" s="28">
        <v>44567</v>
      </c>
      <c r="C1270" s="28">
        <v>22</v>
      </c>
      <c r="D1270" s="28">
        <v>1</v>
      </c>
      <c r="E1270" s="28">
        <v>2021</v>
      </c>
      <c r="F1270" s="28" t="s">
        <v>1502</v>
      </c>
      <c r="G1270" s="28">
        <v>3</v>
      </c>
      <c r="H1270" s="28" t="s">
        <v>274</v>
      </c>
      <c r="I1270" s="28">
        <v>3</v>
      </c>
      <c r="J1270" s="28">
        <v>2.6024911577593199E-5</v>
      </c>
      <c r="K1270" s="28">
        <v>1.87229569637116E-5</v>
      </c>
      <c r="L1270" s="28">
        <v>3.6410383025670099E-5</v>
      </c>
      <c r="M1270" t="str">
        <f>VLOOKUP(Table_3[[#This Row],[cause_name]],ref_causegroups!A:B,2,FALSE)</f>
        <v>Respiratory infections and tuberculosis</v>
      </c>
      <c r="O1270">
        <v>1269</v>
      </c>
    </row>
    <row r="1271" spans="1:15" ht="15.75" customHeight="1">
      <c r="A1271" s="28" t="s">
        <v>21444</v>
      </c>
      <c r="B1271" s="28">
        <v>44567</v>
      </c>
      <c r="C1271" s="28">
        <v>22</v>
      </c>
      <c r="D1271" s="28">
        <v>1</v>
      </c>
      <c r="E1271" s="28">
        <v>2021</v>
      </c>
      <c r="F1271" s="28" t="s">
        <v>1506</v>
      </c>
      <c r="G1271" s="28">
        <v>3</v>
      </c>
      <c r="H1271" s="28" t="s">
        <v>274</v>
      </c>
      <c r="I1271" s="28">
        <v>3</v>
      </c>
      <c r="J1271" s="28">
        <v>9.1975629173722602E-5</v>
      </c>
      <c r="K1271" s="28">
        <v>7.2365961624662795E-5</v>
      </c>
      <c r="L1271" s="28">
        <v>1.1330441016861299E-4</v>
      </c>
      <c r="M1271" t="str">
        <f>VLOOKUP(Table_3[[#This Row],[cause_name]],ref_causegroups!A:B,2,FALSE)</f>
        <v>Cardiovascular diseases</v>
      </c>
      <c r="O1271">
        <v>1270</v>
      </c>
    </row>
    <row r="1272" spans="1:15" ht="15.75" customHeight="1">
      <c r="A1272" s="28" t="s">
        <v>21444</v>
      </c>
      <c r="B1272" s="28">
        <v>44567</v>
      </c>
      <c r="C1272" s="28">
        <v>22</v>
      </c>
      <c r="D1272" s="28">
        <v>1</v>
      </c>
      <c r="E1272" s="28">
        <v>2021</v>
      </c>
      <c r="F1272" s="28" t="s">
        <v>455</v>
      </c>
      <c r="G1272" s="28">
        <v>3</v>
      </c>
      <c r="H1272" s="28" t="s">
        <v>274</v>
      </c>
      <c r="I1272" s="28">
        <v>3</v>
      </c>
      <c r="J1272" s="28">
        <v>8.9115007953206195E-6</v>
      </c>
      <c r="K1272" s="28">
        <v>7.0018714306969003E-6</v>
      </c>
      <c r="L1272" s="28">
        <v>1.07580786776421E-5</v>
      </c>
      <c r="M1272" t="str">
        <f>VLOOKUP(Table_3[[#This Row],[cause_name]],ref_causegroups!A:B,2,FALSE)</f>
        <v>Neurological disorders</v>
      </c>
      <c r="O1272">
        <v>1271</v>
      </c>
    </row>
    <row r="1273" spans="1:15" ht="15.75" customHeight="1">
      <c r="A1273" s="28" t="s">
        <v>21444</v>
      </c>
      <c r="B1273" s="28">
        <v>44567</v>
      </c>
      <c r="C1273" s="28">
        <v>22</v>
      </c>
      <c r="D1273" s="28">
        <v>1</v>
      </c>
      <c r="E1273" s="28">
        <v>2021</v>
      </c>
      <c r="F1273" s="28" t="s">
        <v>459</v>
      </c>
      <c r="G1273" s="28">
        <v>3</v>
      </c>
      <c r="H1273" s="28" t="s">
        <v>274</v>
      </c>
      <c r="I1273" s="28">
        <v>3</v>
      </c>
      <c r="J1273" s="28">
        <v>8.2971012309330298E-6</v>
      </c>
      <c r="K1273" s="28">
        <v>4.2751350627548498E-6</v>
      </c>
      <c r="L1273" s="28">
        <v>1.14435849696847E-5</v>
      </c>
      <c r="M1273" t="str">
        <f>VLOOKUP(Table_3[[#This Row],[cause_name]],ref_causegroups!A:B,2,FALSE)</f>
        <v>Neoplasms</v>
      </c>
      <c r="O1273">
        <v>1272</v>
      </c>
    </row>
    <row r="1274" spans="1:15" ht="15.75" customHeight="1">
      <c r="A1274" s="28" t="s">
        <v>21444</v>
      </c>
      <c r="B1274" s="28">
        <v>44567</v>
      </c>
      <c r="C1274" s="28">
        <v>22</v>
      </c>
      <c r="D1274" s="28">
        <v>1</v>
      </c>
      <c r="E1274" s="28">
        <v>2021</v>
      </c>
      <c r="F1274" s="28" t="s">
        <v>462</v>
      </c>
      <c r="G1274" s="28">
        <v>3</v>
      </c>
      <c r="H1274" s="28" t="s">
        <v>274</v>
      </c>
      <c r="I1274" s="28">
        <v>3</v>
      </c>
      <c r="J1274" s="28">
        <v>7.1765144068987297E-6</v>
      </c>
      <c r="K1274" s="28">
        <v>4.6160314472753202E-6</v>
      </c>
      <c r="L1274" s="28">
        <v>1.08998975011404E-5</v>
      </c>
      <c r="M1274" t="str">
        <f>VLOOKUP(Table_3[[#This Row],[cause_name]],ref_causegroups!A:B,2,FALSE)</f>
        <v>Neoplasms</v>
      </c>
      <c r="O1274">
        <v>1273</v>
      </c>
    </row>
    <row r="1275" spans="1:15" ht="15.75" customHeight="1">
      <c r="A1275" s="28" t="s">
        <v>21444</v>
      </c>
      <c r="B1275" s="28">
        <v>44567</v>
      </c>
      <c r="C1275" s="28">
        <v>22</v>
      </c>
      <c r="D1275" s="28">
        <v>1</v>
      </c>
      <c r="E1275" s="28">
        <v>2021</v>
      </c>
      <c r="F1275" s="28" t="s">
        <v>319</v>
      </c>
      <c r="G1275" s="28">
        <v>3</v>
      </c>
      <c r="H1275" s="28" t="s">
        <v>274</v>
      </c>
      <c r="I1275" s="28">
        <v>3</v>
      </c>
      <c r="J1275" s="28">
        <v>8.4838781481441296E-6</v>
      </c>
      <c r="K1275" s="28">
        <v>3.2754824642657999E-6</v>
      </c>
      <c r="L1275" s="28">
        <v>1.18345785130035E-5</v>
      </c>
      <c r="M1275" t="str">
        <f>VLOOKUP(Table_3[[#This Row],[cause_name]],ref_causegroups!A:B,2,FALSE)</f>
        <v>Neoplasms</v>
      </c>
      <c r="O1275">
        <v>1274</v>
      </c>
    </row>
    <row r="1276" spans="1:15" ht="15.75" customHeight="1">
      <c r="A1276" s="28" t="s">
        <v>21444</v>
      </c>
      <c r="B1276" s="28">
        <v>44567</v>
      </c>
      <c r="C1276" s="28">
        <v>22</v>
      </c>
      <c r="D1276" s="28">
        <v>1</v>
      </c>
      <c r="E1276" s="28">
        <v>2021</v>
      </c>
      <c r="F1276" s="28" t="s">
        <v>466</v>
      </c>
      <c r="G1276" s="28">
        <v>3</v>
      </c>
      <c r="H1276" s="28" t="s">
        <v>274</v>
      </c>
      <c r="I1276" s="28">
        <v>3</v>
      </c>
      <c r="J1276" s="28">
        <v>2.3716354083989199E-6</v>
      </c>
      <c r="K1276" s="28">
        <v>4.9818657802997402E-7</v>
      </c>
      <c r="L1276" s="28">
        <v>3.3750057015010599E-6</v>
      </c>
      <c r="M1276" t="str">
        <f>VLOOKUP(Table_3[[#This Row],[cause_name]],ref_causegroups!A:B,2,FALSE)</f>
        <v>Neoplasms</v>
      </c>
      <c r="O1276">
        <v>1275</v>
      </c>
    </row>
    <row r="1277" spans="1:15" ht="15.75" customHeight="1">
      <c r="A1277" s="28" t="s">
        <v>21444</v>
      </c>
      <c r="B1277" s="28">
        <v>44567</v>
      </c>
      <c r="C1277" s="28">
        <v>22</v>
      </c>
      <c r="D1277" s="28">
        <v>1</v>
      </c>
      <c r="E1277" s="28">
        <v>2021</v>
      </c>
      <c r="F1277" s="28" t="s">
        <v>320</v>
      </c>
      <c r="G1277" s="28">
        <v>3</v>
      </c>
      <c r="H1277" s="28" t="s">
        <v>274</v>
      </c>
      <c r="I1277" s="28">
        <v>3</v>
      </c>
      <c r="J1277" s="28">
        <v>8.3088322040974604E-5</v>
      </c>
      <c r="K1277" s="28">
        <v>6.7113046585706802E-5</v>
      </c>
      <c r="L1277" s="28">
        <v>1.0192397698568E-4</v>
      </c>
      <c r="M1277" t="str">
        <f>VLOOKUP(Table_3[[#This Row],[cause_name]],ref_causegroups!A:B,2,FALSE)</f>
        <v>Other non-communicable diseases</v>
      </c>
      <c r="O1277">
        <v>1276</v>
      </c>
    </row>
    <row r="1278" spans="1:15" ht="15.75" customHeight="1">
      <c r="A1278" s="28" t="s">
        <v>21444</v>
      </c>
      <c r="B1278" s="28">
        <v>44567</v>
      </c>
      <c r="C1278" s="28">
        <v>22</v>
      </c>
      <c r="D1278" s="28">
        <v>1</v>
      </c>
      <c r="E1278" s="28">
        <v>2021</v>
      </c>
      <c r="F1278" s="28" t="s">
        <v>474</v>
      </c>
      <c r="G1278" s="28">
        <v>3</v>
      </c>
      <c r="H1278" s="28" t="s">
        <v>274</v>
      </c>
      <c r="I1278" s="28">
        <v>3</v>
      </c>
      <c r="J1278" s="28">
        <v>2.37373180782253E-4</v>
      </c>
      <c r="K1278" s="28">
        <v>1.9474396350156799E-4</v>
      </c>
      <c r="L1278" s="28">
        <v>2.8951682357506798E-4</v>
      </c>
      <c r="M1278" t="str">
        <f>VLOOKUP(Table_3[[#This Row],[cause_name]],ref_causegroups!A:B,2,FALSE)</f>
        <v>Other non-communicable diseases</v>
      </c>
      <c r="O1278">
        <v>1277</v>
      </c>
    </row>
    <row r="1279" spans="1:15" ht="15.75" customHeight="1">
      <c r="A1279" s="28" t="s">
        <v>21444</v>
      </c>
      <c r="B1279" s="28">
        <v>44567</v>
      </c>
      <c r="C1279" s="28">
        <v>22</v>
      </c>
      <c r="D1279" s="28">
        <v>1</v>
      </c>
      <c r="E1279" s="28">
        <v>2021</v>
      </c>
      <c r="F1279" s="28" t="s">
        <v>470</v>
      </c>
      <c r="G1279" s="28">
        <v>3</v>
      </c>
      <c r="H1279" s="28" t="s">
        <v>274</v>
      </c>
      <c r="I1279" s="28">
        <v>3</v>
      </c>
      <c r="J1279" s="28">
        <v>7.7807230949969799E-4</v>
      </c>
      <c r="K1279" s="28">
        <v>5.19905689147715E-4</v>
      </c>
      <c r="L1279" s="28">
        <v>1.02580816585352E-3</v>
      </c>
      <c r="M1279" t="str">
        <f>VLOOKUP(Table_3[[#This Row],[cause_name]],ref_causegroups!A:B,2,FALSE)</f>
        <v>Maternal and neonatal disorders</v>
      </c>
      <c r="O1279">
        <v>1278</v>
      </c>
    </row>
    <row r="1280" spans="1:15" ht="15.75" customHeight="1">
      <c r="A1280" s="28" t="s">
        <v>21444</v>
      </c>
      <c r="B1280" s="28">
        <v>44567</v>
      </c>
      <c r="C1280" s="28">
        <v>22</v>
      </c>
      <c r="D1280" s="28">
        <v>1</v>
      </c>
      <c r="E1280" s="28">
        <v>2021</v>
      </c>
      <c r="F1280" s="28" t="s">
        <v>1535</v>
      </c>
      <c r="G1280" s="28">
        <v>3</v>
      </c>
      <c r="H1280" s="28" t="s">
        <v>274</v>
      </c>
      <c r="I1280" s="28">
        <v>3</v>
      </c>
      <c r="J1280" s="28">
        <v>3.4839256066034499E-3</v>
      </c>
      <c r="K1280" s="28">
        <v>2.7881887170381901E-3</v>
      </c>
      <c r="L1280" s="28">
        <v>4.3773974682164802E-3</v>
      </c>
      <c r="M1280" t="str">
        <f>VLOOKUP(Table_3[[#This Row],[cause_name]],ref_causegroups!A:B,2,FALSE)</f>
        <v>Mental disorders</v>
      </c>
      <c r="O1280">
        <v>1279</v>
      </c>
    </row>
    <row r="1281" spans="1:15" ht="15.75" customHeight="1">
      <c r="A1281" s="28" t="s">
        <v>21444</v>
      </c>
      <c r="B1281" s="28">
        <v>44567</v>
      </c>
      <c r="C1281" s="28">
        <v>22</v>
      </c>
      <c r="D1281" s="28">
        <v>1</v>
      </c>
      <c r="E1281" s="28">
        <v>2021</v>
      </c>
      <c r="F1281" s="28" t="s">
        <v>1539</v>
      </c>
      <c r="G1281" s="28">
        <v>3</v>
      </c>
      <c r="H1281" s="28" t="s">
        <v>274</v>
      </c>
      <c r="I1281" s="28">
        <v>3</v>
      </c>
      <c r="J1281" s="28">
        <v>1.2601830810307401E-2</v>
      </c>
      <c r="K1281" s="28">
        <v>3.7159660533519099E-3</v>
      </c>
      <c r="L1281" s="28">
        <v>2.4046134613119999E-2</v>
      </c>
      <c r="M1281" t="str">
        <f>VLOOKUP(Table_3[[#This Row],[cause_name]],ref_causegroups!A:B,2,FALSE)</f>
        <v>Neurological disorders</v>
      </c>
      <c r="O1281">
        <v>1280</v>
      </c>
    </row>
    <row r="1282" spans="1:15" ht="15.75" customHeight="1">
      <c r="A1282" s="28" t="s">
        <v>21444</v>
      </c>
      <c r="B1282" s="28">
        <v>44567</v>
      </c>
      <c r="C1282" s="28">
        <v>22</v>
      </c>
      <c r="D1282" s="28">
        <v>1</v>
      </c>
      <c r="E1282" s="28">
        <v>2021</v>
      </c>
      <c r="F1282" s="28" t="s">
        <v>1543</v>
      </c>
      <c r="G1282" s="28">
        <v>3</v>
      </c>
      <c r="H1282" s="28" t="s">
        <v>274</v>
      </c>
      <c r="I1282" s="28">
        <v>3</v>
      </c>
      <c r="J1282" s="28">
        <v>1.3570100951465799E-3</v>
      </c>
      <c r="K1282" s="28">
        <v>7.9991560584974602E-4</v>
      </c>
      <c r="L1282" s="28">
        <v>1.9548791056099202E-3</v>
      </c>
      <c r="M1282" t="str">
        <f>VLOOKUP(Table_3[[#This Row],[cause_name]],ref_causegroups!A:B,2,FALSE)</f>
        <v>Neurological disorders</v>
      </c>
      <c r="O1282">
        <v>1281</v>
      </c>
    </row>
    <row r="1283" spans="1:15" ht="15.75" customHeight="1">
      <c r="A1283" s="28" t="s">
        <v>21444</v>
      </c>
      <c r="B1283" s="28">
        <v>44567</v>
      </c>
      <c r="C1283" s="28">
        <v>22</v>
      </c>
      <c r="D1283" s="28">
        <v>1</v>
      </c>
      <c r="E1283" s="28">
        <v>2021</v>
      </c>
      <c r="F1283" s="28" t="s">
        <v>321</v>
      </c>
      <c r="G1283" s="28">
        <v>3</v>
      </c>
      <c r="H1283" s="28" t="s">
        <v>274</v>
      </c>
      <c r="I1283" s="28">
        <v>3</v>
      </c>
      <c r="J1283" s="28">
        <v>1.65577509248308E-4</v>
      </c>
      <c r="K1283" s="28">
        <v>1.33818764544945E-4</v>
      </c>
      <c r="L1283" s="28">
        <v>2.0469333432008601E-4</v>
      </c>
      <c r="M1283" t="str">
        <f>VLOOKUP(Table_3[[#This Row],[cause_name]],ref_causegroups!A:B,2,FALSE)</f>
        <v>Diabetes and kidney diseases</v>
      </c>
      <c r="O1283">
        <v>1282</v>
      </c>
    </row>
    <row r="1284" spans="1:15" ht="15.75" customHeight="1">
      <c r="A1284" s="28" t="s">
        <v>21444</v>
      </c>
      <c r="B1284" s="28">
        <v>44567</v>
      </c>
      <c r="C1284" s="28">
        <v>22</v>
      </c>
      <c r="D1284" s="28">
        <v>1</v>
      </c>
      <c r="E1284" s="28">
        <v>2021</v>
      </c>
      <c r="F1284" s="28" t="s">
        <v>478</v>
      </c>
      <c r="G1284" s="28">
        <v>3</v>
      </c>
      <c r="H1284" s="28" t="s">
        <v>274</v>
      </c>
      <c r="I1284" s="28">
        <v>3</v>
      </c>
      <c r="J1284" s="28">
        <v>1.4874318814539299E-4</v>
      </c>
      <c r="K1284" s="28">
        <v>1.1131098340682E-4</v>
      </c>
      <c r="L1284" s="28">
        <v>1.9038627398503899E-4</v>
      </c>
      <c r="M1284" t="str">
        <f>VLOOKUP(Table_3[[#This Row],[cause_name]],ref_causegroups!A:B,2,FALSE)</f>
        <v>Diabetes and kidney diseases</v>
      </c>
      <c r="O1284">
        <v>1283</v>
      </c>
    </row>
    <row r="1285" spans="1:15" ht="15.75" customHeight="1">
      <c r="A1285" s="28" t="s">
        <v>21444</v>
      </c>
      <c r="B1285" s="28">
        <v>44567</v>
      </c>
      <c r="C1285" s="28">
        <v>22</v>
      </c>
      <c r="D1285" s="28">
        <v>1</v>
      </c>
      <c r="E1285" s="28">
        <v>2021</v>
      </c>
      <c r="F1285" s="28" t="s">
        <v>482</v>
      </c>
      <c r="G1285" s="28">
        <v>3</v>
      </c>
      <c r="H1285" s="28" t="s">
        <v>274</v>
      </c>
      <c r="I1285" s="28">
        <v>3</v>
      </c>
      <c r="J1285" s="28">
        <v>3.6175744341644699E-4</v>
      </c>
      <c r="K1285" s="28">
        <v>2.9447564024462299E-4</v>
      </c>
      <c r="L1285" s="28">
        <v>4.3919170643050401E-4</v>
      </c>
      <c r="M1285" t="str">
        <f>VLOOKUP(Table_3[[#This Row],[cause_name]],ref_causegroups!A:B,2,FALSE)</f>
        <v>Diabetes and kidney diseases</v>
      </c>
      <c r="O1285">
        <v>1284</v>
      </c>
    </row>
    <row r="1286" spans="1:15" ht="15.75" customHeight="1">
      <c r="A1286" s="28" t="s">
        <v>21444</v>
      </c>
      <c r="B1286" s="28">
        <v>44567</v>
      </c>
      <c r="C1286" s="28">
        <v>22</v>
      </c>
      <c r="D1286" s="28">
        <v>1</v>
      </c>
      <c r="E1286" s="28">
        <v>2021</v>
      </c>
      <c r="F1286" s="28" t="s">
        <v>490</v>
      </c>
      <c r="G1286" s="28">
        <v>3</v>
      </c>
      <c r="H1286" s="28" t="s">
        <v>274</v>
      </c>
      <c r="I1286" s="28">
        <v>3</v>
      </c>
      <c r="J1286" s="28">
        <v>6.31026273010539E-6</v>
      </c>
      <c r="K1286" s="28">
        <v>2.7849797460094499E-6</v>
      </c>
      <c r="L1286" s="28">
        <v>1.20225045388817E-5</v>
      </c>
      <c r="M1286" t="str">
        <f>VLOOKUP(Table_3[[#This Row],[cause_name]],ref_causegroups!A:B,2,FALSE)</f>
        <v>Neoplasms</v>
      </c>
      <c r="O1286">
        <v>1285</v>
      </c>
    </row>
    <row r="1287" spans="1:15" ht="15.75" customHeight="1">
      <c r="A1287" s="28" t="s">
        <v>21444</v>
      </c>
      <c r="B1287" s="28">
        <v>44567</v>
      </c>
      <c r="C1287" s="28">
        <v>22</v>
      </c>
      <c r="D1287" s="28">
        <v>1</v>
      </c>
      <c r="E1287" s="28">
        <v>2021</v>
      </c>
      <c r="F1287" s="28" t="s">
        <v>1556</v>
      </c>
      <c r="G1287" s="28">
        <v>3</v>
      </c>
      <c r="H1287" s="28" t="s">
        <v>274</v>
      </c>
      <c r="I1287" s="28">
        <v>3</v>
      </c>
      <c r="J1287" s="28">
        <v>1.00275645821527E-3</v>
      </c>
      <c r="K1287" s="28">
        <v>8.4250736706600199E-4</v>
      </c>
      <c r="L1287" s="28">
        <v>1.18108770520294E-3</v>
      </c>
      <c r="M1287" t="str">
        <f>VLOOKUP(Table_3[[#This Row],[cause_name]],ref_causegroups!A:B,2,FALSE)</f>
        <v>Respiratory infections and tuberculosis</v>
      </c>
      <c r="O1287">
        <v>1286</v>
      </c>
    </row>
    <row r="1288" spans="1:15" ht="15.75" customHeight="1">
      <c r="A1288" s="28" t="s">
        <v>21444</v>
      </c>
      <c r="B1288" s="28">
        <v>44567</v>
      </c>
      <c r="C1288" s="28">
        <v>22</v>
      </c>
      <c r="D1288" s="28">
        <v>1</v>
      </c>
      <c r="E1288" s="28">
        <v>2021</v>
      </c>
      <c r="F1288" s="28" t="s">
        <v>1560</v>
      </c>
      <c r="G1288" s="28">
        <v>3</v>
      </c>
      <c r="H1288" s="28" t="s">
        <v>274</v>
      </c>
      <c r="I1288" s="28">
        <v>3</v>
      </c>
      <c r="J1288" s="28">
        <v>5.6829172838310498E-5</v>
      </c>
      <c r="K1288" s="28">
        <v>2.52332635559502E-5</v>
      </c>
      <c r="L1288" s="28">
        <v>1.3357818623202901E-4</v>
      </c>
      <c r="M1288" t="str">
        <f>VLOOKUP(Table_3[[#This Row],[cause_name]],ref_causegroups!A:B,2,FALSE)</f>
        <v>Respiratory infections and tuberculosis</v>
      </c>
      <c r="O1288">
        <v>1287</v>
      </c>
    </row>
    <row r="1289" spans="1:15" ht="15.75" customHeight="1">
      <c r="A1289" s="28" t="s">
        <v>21444</v>
      </c>
      <c r="B1289" s="28">
        <v>44567</v>
      </c>
      <c r="C1289" s="28">
        <v>22</v>
      </c>
      <c r="D1289" s="28">
        <v>1</v>
      </c>
      <c r="E1289" s="28">
        <v>2021</v>
      </c>
      <c r="F1289" s="28" t="s">
        <v>1564</v>
      </c>
      <c r="G1289" s="28">
        <v>3</v>
      </c>
      <c r="H1289" s="28" t="s">
        <v>274</v>
      </c>
      <c r="I1289" s="28">
        <v>3</v>
      </c>
      <c r="J1289" s="28">
        <v>1.1581690547083399E-6</v>
      </c>
      <c r="K1289" s="28">
        <v>4.6689162130797702E-7</v>
      </c>
      <c r="L1289" s="28">
        <v>2.8199098058895199E-6</v>
      </c>
      <c r="M1289" t="str">
        <f>VLOOKUP(Table_3[[#This Row],[cause_name]],ref_causegroups!A:B,2,FALSE)</f>
        <v>Respiratory infections and tuberculosis</v>
      </c>
      <c r="O1289">
        <v>1288</v>
      </c>
    </row>
    <row r="1290" spans="1:15" ht="15.75" customHeight="1">
      <c r="A1290" s="28" t="s">
        <v>21444</v>
      </c>
      <c r="B1290" s="28">
        <v>44567</v>
      </c>
      <c r="C1290" s="28">
        <v>22</v>
      </c>
      <c r="D1290" s="28">
        <v>1</v>
      </c>
      <c r="E1290" s="28">
        <v>2021</v>
      </c>
      <c r="F1290" s="28" t="s">
        <v>1571</v>
      </c>
      <c r="G1290" s="28">
        <v>3</v>
      </c>
      <c r="H1290" s="28" t="s">
        <v>274</v>
      </c>
      <c r="I1290" s="28">
        <v>3</v>
      </c>
      <c r="J1290" s="28">
        <v>5.5505512280328898E-6</v>
      </c>
      <c r="K1290" s="28">
        <v>4.4116756655227902E-6</v>
      </c>
      <c r="L1290" s="28">
        <v>6.93741316466509E-6</v>
      </c>
      <c r="M1290" t="str">
        <f>VLOOKUP(Table_3[[#This Row],[cause_name]],ref_causegroups!A:B,2,FALSE)</f>
        <v>Cardiovascular diseases</v>
      </c>
      <c r="O1290">
        <v>1289</v>
      </c>
    </row>
    <row r="1291" spans="1:15" ht="15.75" customHeight="1">
      <c r="A1291" s="28" t="s">
        <v>21444</v>
      </c>
      <c r="B1291" s="28">
        <v>44567</v>
      </c>
      <c r="C1291" s="28">
        <v>22</v>
      </c>
      <c r="D1291" s="28">
        <v>1</v>
      </c>
      <c r="E1291" s="28">
        <v>2021</v>
      </c>
      <c r="F1291" s="28" t="s">
        <v>345</v>
      </c>
      <c r="G1291" s="28">
        <v>3</v>
      </c>
      <c r="H1291" s="28" t="s">
        <v>274</v>
      </c>
      <c r="I1291" s="28">
        <v>3</v>
      </c>
      <c r="J1291" s="28">
        <v>2.52045667748267E-6</v>
      </c>
      <c r="K1291" s="28">
        <v>2.0210293478191902E-6</v>
      </c>
      <c r="L1291" s="28">
        <v>3.31728513173136E-6</v>
      </c>
      <c r="M1291" t="str">
        <f>VLOOKUP(Table_3[[#This Row],[cause_name]],ref_causegroups!A:B,2,FALSE)</f>
        <v>Cardiovascular diseases</v>
      </c>
      <c r="O1291">
        <v>1290</v>
      </c>
    </row>
    <row r="1292" spans="1:15" ht="15.75" customHeight="1">
      <c r="A1292" s="28" t="s">
        <v>21444</v>
      </c>
      <c r="B1292" s="28">
        <v>44567</v>
      </c>
      <c r="C1292" s="28">
        <v>22</v>
      </c>
      <c r="D1292" s="28">
        <v>1</v>
      </c>
      <c r="E1292" s="28">
        <v>2021</v>
      </c>
      <c r="F1292" s="28" t="s">
        <v>1575</v>
      </c>
      <c r="G1292" s="28">
        <v>3</v>
      </c>
      <c r="H1292" s="28" t="s">
        <v>274</v>
      </c>
      <c r="I1292" s="28">
        <v>3</v>
      </c>
      <c r="J1292" s="28">
        <v>1.80496600689724E-4</v>
      </c>
      <c r="K1292" s="28">
        <v>1.4108041069190201E-4</v>
      </c>
      <c r="L1292" s="28">
        <v>2.2055136621292E-4</v>
      </c>
      <c r="M1292" t="str">
        <f>VLOOKUP(Table_3[[#This Row],[cause_name]],ref_causegroups!A:B,2,FALSE)</f>
        <v>Cardiovascular diseases</v>
      </c>
      <c r="O1292">
        <v>1291</v>
      </c>
    </row>
    <row r="1293" spans="1:15" ht="15.75" customHeight="1">
      <c r="A1293" s="28" t="s">
        <v>21444</v>
      </c>
      <c r="B1293" s="28">
        <v>44567</v>
      </c>
      <c r="C1293" s="28">
        <v>22</v>
      </c>
      <c r="D1293" s="28">
        <v>1</v>
      </c>
      <c r="E1293" s="28">
        <v>2021</v>
      </c>
      <c r="F1293" s="28" t="s">
        <v>1579</v>
      </c>
      <c r="G1293" s="28">
        <v>3</v>
      </c>
      <c r="H1293" s="28" t="s">
        <v>274</v>
      </c>
      <c r="I1293" s="28">
        <v>3</v>
      </c>
      <c r="J1293" s="28">
        <v>1.7613195248552E-3</v>
      </c>
      <c r="K1293" s="28">
        <v>1.34619370161529E-3</v>
      </c>
      <c r="L1293" s="28">
        <v>2.2005313010729798E-3</v>
      </c>
      <c r="M1293" t="str">
        <f>VLOOKUP(Table_3[[#This Row],[cause_name]],ref_causegroups!A:B,2,FALSE)</f>
        <v>Other non-communicable diseases</v>
      </c>
      <c r="O1293">
        <v>1292</v>
      </c>
    </row>
    <row r="1294" spans="1:15" ht="15.75" customHeight="1">
      <c r="A1294" s="28" t="s">
        <v>21444</v>
      </c>
      <c r="B1294" s="28">
        <v>44567</v>
      </c>
      <c r="C1294" s="28">
        <v>22</v>
      </c>
      <c r="D1294" s="28">
        <v>1</v>
      </c>
      <c r="E1294" s="28">
        <v>2021</v>
      </c>
      <c r="F1294" s="28" t="s">
        <v>1583</v>
      </c>
      <c r="G1294" s="28">
        <v>3</v>
      </c>
      <c r="H1294" s="28" t="s">
        <v>274</v>
      </c>
      <c r="I1294" s="28">
        <v>3</v>
      </c>
      <c r="J1294" s="28">
        <v>4.9858007135228302E-7</v>
      </c>
      <c r="K1294" s="28">
        <v>1.9432559690876E-7</v>
      </c>
      <c r="L1294" s="28">
        <v>9.7037878215389399E-7</v>
      </c>
      <c r="M1294" t="str">
        <f>VLOOKUP(Table_3[[#This Row],[cause_name]],ref_causegroups!A:B,2,FALSE)</f>
        <v>Other non-communicable diseases</v>
      </c>
      <c r="O1294">
        <v>1293</v>
      </c>
    </row>
    <row r="1295" spans="1:15" ht="15.75" customHeight="1">
      <c r="A1295" s="28" t="s">
        <v>21444</v>
      </c>
      <c r="B1295" s="28">
        <v>44567</v>
      </c>
      <c r="C1295" s="28">
        <v>22</v>
      </c>
      <c r="D1295" s="28">
        <v>1</v>
      </c>
      <c r="E1295" s="28">
        <v>2021</v>
      </c>
      <c r="F1295" s="28" t="s">
        <v>1587</v>
      </c>
      <c r="G1295" s="28">
        <v>3</v>
      </c>
      <c r="H1295" s="28" t="s">
        <v>274</v>
      </c>
      <c r="I1295" s="28">
        <v>3</v>
      </c>
      <c r="J1295" s="28">
        <v>1.09951271633641E-4</v>
      </c>
      <c r="K1295" s="28">
        <v>7.1001452459913401E-5</v>
      </c>
      <c r="L1295" s="28">
        <v>1.6037198759389E-4</v>
      </c>
      <c r="M1295" t="str">
        <f>VLOOKUP(Table_3[[#This Row],[cause_name]],ref_causegroups!A:B,2,FALSE)</f>
        <v>Other non-communicable diseases</v>
      </c>
      <c r="O1295">
        <v>1294</v>
      </c>
    </row>
    <row r="1296" spans="1:15" ht="15.75" customHeight="1">
      <c r="A1296" s="28" t="s">
        <v>21444</v>
      </c>
      <c r="B1296" s="28">
        <v>44567</v>
      </c>
      <c r="C1296" s="28">
        <v>22</v>
      </c>
      <c r="D1296" s="28">
        <v>1</v>
      </c>
      <c r="E1296" s="28">
        <v>2021</v>
      </c>
      <c r="F1296" s="28" t="s">
        <v>497</v>
      </c>
      <c r="G1296" s="28">
        <v>3</v>
      </c>
      <c r="H1296" s="28" t="s">
        <v>274</v>
      </c>
      <c r="I1296" s="28">
        <v>3</v>
      </c>
      <c r="J1296" s="28">
        <v>1.3946468413437199E-4</v>
      </c>
      <c r="K1296" s="28">
        <v>1.19340143811518E-4</v>
      </c>
      <c r="L1296" s="28">
        <v>1.5822294394720601E-4</v>
      </c>
      <c r="M1296" t="str">
        <f>VLOOKUP(Table_3[[#This Row],[cause_name]],ref_causegroups!A:B,2,FALSE)</f>
        <v>Other non-communicable diseases</v>
      </c>
      <c r="O1296">
        <v>1295</v>
      </c>
    </row>
    <row r="1297" spans="1:15" ht="15.75" customHeight="1">
      <c r="A1297" s="28" t="s">
        <v>21444</v>
      </c>
      <c r="B1297" s="28">
        <v>44567</v>
      </c>
      <c r="C1297" s="28">
        <v>22</v>
      </c>
      <c r="D1297" s="28">
        <v>1</v>
      </c>
      <c r="E1297" s="28">
        <v>2021</v>
      </c>
      <c r="F1297" s="28" t="s">
        <v>290</v>
      </c>
      <c r="G1297" s="28">
        <v>3</v>
      </c>
      <c r="H1297" s="28" t="s">
        <v>274</v>
      </c>
      <c r="I1297" s="28">
        <v>3</v>
      </c>
      <c r="J1297" s="28">
        <v>1.0386298574850399E-5</v>
      </c>
      <c r="K1297" s="28">
        <v>6.4898357829426E-6</v>
      </c>
      <c r="L1297" s="28">
        <v>1.622264808217E-5</v>
      </c>
      <c r="M1297" t="str">
        <f>VLOOKUP(Table_3[[#This Row],[cause_name]],ref_causegroups!A:B,2,FALSE)</f>
        <v>Nutritional deficiencies</v>
      </c>
      <c r="O1297">
        <v>1296</v>
      </c>
    </row>
    <row r="1298" spans="1:15" ht="15.75" customHeight="1">
      <c r="A1298" s="28" t="s">
        <v>21444</v>
      </c>
      <c r="B1298" s="28">
        <v>44567</v>
      </c>
      <c r="C1298" s="28">
        <v>22</v>
      </c>
      <c r="D1298" s="28">
        <v>1</v>
      </c>
      <c r="E1298" s="28">
        <v>2021</v>
      </c>
      <c r="F1298" s="28" t="s">
        <v>346</v>
      </c>
      <c r="G1298" s="28">
        <v>3</v>
      </c>
      <c r="H1298" s="28" t="s">
        <v>274</v>
      </c>
      <c r="I1298" s="28">
        <v>3</v>
      </c>
      <c r="J1298" s="28">
        <v>2.5449543703601401E-7</v>
      </c>
      <c r="K1298" s="28">
        <v>1.2419590451803501E-7</v>
      </c>
      <c r="L1298" s="28">
        <v>3.75061069744814E-7</v>
      </c>
      <c r="M1298" t="str">
        <f>VLOOKUP(Table_3[[#This Row],[cause_name]],ref_causegroups!A:B,2,FALSE)</f>
        <v>Neoplasms</v>
      </c>
      <c r="O1298">
        <v>1297</v>
      </c>
    </row>
    <row r="1299" spans="1:15" ht="15.75" customHeight="1">
      <c r="A1299" s="28" t="s">
        <v>21444</v>
      </c>
      <c r="B1299" s="28">
        <v>44567</v>
      </c>
      <c r="C1299" s="28">
        <v>22</v>
      </c>
      <c r="D1299" s="28">
        <v>1</v>
      </c>
      <c r="E1299" s="28">
        <v>2021</v>
      </c>
      <c r="F1299" s="28" t="s">
        <v>322</v>
      </c>
      <c r="G1299" s="28">
        <v>3</v>
      </c>
      <c r="H1299" s="28" t="s">
        <v>274</v>
      </c>
      <c r="I1299" s="28">
        <v>3</v>
      </c>
      <c r="J1299" s="28">
        <v>4.9415882440063201E-5</v>
      </c>
      <c r="K1299" s="28">
        <v>4.12611980054563E-5</v>
      </c>
      <c r="L1299" s="28">
        <v>5.8705516476560102E-5</v>
      </c>
      <c r="M1299" t="str">
        <f>VLOOKUP(Table_3[[#This Row],[cause_name]],ref_causegroups!A:B,2,FALSE)</f>
        <v>HIV/AIDS and sexually transmitted infections</v>
      </c>
      <c r="O1299">
        <v>1298</v>
      </c>
    </row>
    <row r="1300" spans="1:15" ht="15.75" customHeight="1">
      <c r="A1300" s="28" t="s">
        <v>21444</v>
      </c>
      <c r="B1300" s="28">
        <v>44567</v>
      </c>
      <c r="C1300" s="28">
        <v>22</v>
      </c>
      <c r="D1300" s="28">
        <v>1</v>
      </c>
      <c r="E1300" s="28">
        <v>2021</v>
      </c>
      <c r="F1300" s="28" t="s">
        <v>1600</v>
      </c>
      <c r="G1300" s="28">
        <v>3</v>
      </c>
      <c r="H1300" s="28" t="s">
        <v>274</v>
      </c>
      <c r="I1300" s="28">
        <v>3</v>
      </c>
      <c r="J1300" s="28">
        <v>5.0462960719036996E-4</v>
      </c>
      <c r="K1300" s="28">
        <v>3.6747871492919101E-4</v>
      </c>
      <c r="L1300" s="28">
        <v>6.6155277206738998E-4</v>
      </c>
      <c r="M1300" t="str">
        <f>VLOOKUP(Table_3[[#This Row],[cause_name]],ref_causegroups!A:B,2,FALSE)</f>
        <v>Digestive diseases</v>
      </c>
      <c r="O1300">
        <v>1299</v>
      </c>
    </row>
    <row r="1301" spans="1:15" ht="15.75" customHeight="1">
      <c r="A1301" s="28" t="s">
        <v>21444</v>
      </c>
      <c r="B1301" s="28">
        <v>44567</v>
      </c>
      <c r="C1301" s="28">
        <v>22</v>
      </c>
      <c r="D1301" s="28">
        <v>1</v>
      </c>
      <c r="E1301" s="28">
        <v>2021</v>
      </c>
      <c r="F1301" s="28" t="s">
        <v>1604</v>
      </c>
      <c r="G1301" s="28">
        <v>3</v>
      </c>
      <c r="H1301" s="28" t="s">
        <v>274</v>
      </c>
      <c r="I1301" s="28">
        <v>3</v>
      </c>
      <c r="J1301" s="28">
        <v>5.4319520313325397E-5</v>
      </c>
      <c r="K1301" s="28">
        <v>1.9805044729053199E-5</v>
      </c>
      <c r="L1301" s="28">
        <v>1.03585555457585E-4</v>
      </c>
      <c r="M1301" t="str">
        <f>VLOOKUP(Table_3[[#This Row],[cause_name]],ref_causegroups!A:B,2,FALSE)</f>
        <v>Digestive diseases</v>
      </c>
      <c r="O1301">
        <v>1300</v>
      </c>
    </row>
    <row r="1302" spans="1:15" ht="15.75" customHeight="1">
      <c r="A1302" s="28" t="s">
        <v>21444</v>
      </c>
      <c r="B1302" s="28">
        <v>44567</v>
      </c>
      <c r="C1302" s="28">
        <v>22</v>
      </c>
      <c r="D1302" s="28">
        <v>1</v>
      </c>
      <c r="E1302" s="28">
        <v>2021</v>
      </c>
      <c r="F1302" s="28" t="s">
        <v>1608</v>
      </c>
      <c r="G1302" s="28">
        <v>3</v>
      </c>
      <c r="H1302" s="28" t="s">
        <v>274</v>
      </c>
      <c r="I1302" s="28">
        <v>3</v>
      </c>
      <c r="J1302" s="28">
        <v>5.0728521593200004E-4</v>
      </c>
      <c r="K1302" s="28">
        <v>1.9683557084039499E-4</v>
      </c>
      <c r="L1302" s="28">
        <v>1.11751644924971E-3</v>
      </c>
      <c r="M1302" t="str">
        <f>VLOOKUP(Table_3[[#This Row],[cause_name]],ref_causegroups!A:B,2,FALSE)</f>
        <v>Skin and subcutaneous diseases</v>
      </c>
      <c r="O1302">
        <v>1301</v>
      </c>
    </row>
    <row r="1303" spans="1:15" ht="15.75" customHeight="1">
      <c r="A1303" s="28" t="s">
        <v>21444</v>
      </c>
      <c r="B1303" s="28">
        <v>44567</v>
      </c>
      <c r="C1303" s="28">
        <v>22</v>
      </c>
      <c r="D1303" s="28">
        <v>1</v>
      </c>
      <c r="E1303" s="28">
        <v>2021</v>
      </c>
      <c r="F1303" s="28" t="s">
        <v>1612</v>
      </c>
      <c r="G1303" s="28">
        <v>3</v>
      </c>
      <c r="H1303" s="28" t="s">
        <v>274</v>
      </c>
      <c r="I1303" s="28">
        <v>3</v>
      </c>
      <c r="J1303" s="28">
        <v>1.96215764421887E-4</v>
      </c>
      <c r="K1303" s="28">
        <v>1.5350524101925901E-4</v>
      </c>
      <c r="L1303" s="28">
        <v>2.3369522080279501E-4</v>
      </c>
      <c r="M1303" t="str">
        <f>VLOOKUP(Table_3[[#This Row],[cause_name]],ref_causegroups!A:B,2,FALSE)</f>
        <v>Other non-communicable diseases</v>
      </c>
      <c r="O1303">
        <v>1302</v>
      </c>
    </row>
    <row r="1304" spans="1:15" ht="15.75" customHeight="1">
      <c r="A1304" s="28" t="s">
        <v>21444</v>
      </c>
      <c r="B1304" s="28">
        <v>44567</v>
      </c>
      <c r="C1304" s="28">
        <v>22</v>
      </c>
      <c r="D1304" s="28">
        <v>1</v>
      </c>
      <c r="E1304" s="28">
        <v>2021</v>
      </c>
      <c r="F1304" s="28" t="s">
        <v>1616</v>
      </c>
      <c r="G1304" s="28">
        <v>3</v>
      </c>
      <c r="H1304" s="28" t="s">
        <v>274</v>
      </c>
      <c r="I1304" s="28">
        <v>3</v>
      </c>
      <c r="J1304" s="28">
        <v>1.29042122482952E-5</v>
      </c>
      <c r="K1304" s="28">
        <v>1.0795259360305801E-5</v>
      </c>
      <c r="L1304" s="28">
        <v>1.4941674094196E-5</v>
      </c>
      <c r="M1304" t="str">
        <f>VLOOKUP(Table_3[[#This Row],[cause_name]],ref_causegroups!A:B,2,FALSE)</f>
        <v>Digestive diseases</v>
      </c>
      <c r="O1304">
        <v>1303</v>
      </c>
    </row>
    <row r="1305" spans="1:15" ht="15.75" customHeight="1">
      <c r="A1305" s="28" t="s">
        <v>21444</v>
      </c>
      <c r="B1305" s="28">
        <v>44567</v>
      </c>
      <c r="C1305" s="28">
        <v>22</v>
      </c>
      <c r="D1305" s="28">
        <v>1</v>
      </c>
      <c r="E1305" s="28">
        <v>2021</v>
      </c>
      <c r="F1305" s="28" t="s">
        <v>1620</v>
      </c>
      <c r="G1305" s="28">
        <v>3</v>
      </c>
      <c r="H1305" s="28" t="s">
        <v>274</v>
      </c>
      <c r="I1305" s="28">
        <v>3</v>
      </c>
      <c r="J1305" s="28">
        <v>2.1017692935591901E-5</v>
      </c>
      <c r="K1305" s="28">
        <v>1.7995234887199802E-5</v>
      </c>
      <c r="L1305" s="28">
        <v>2.59871948806919E-5</v>
      </c>
      <c r="M1305" t="str">
        <f>VLOOKUP(Table_3[[#This Row],[cause_name]],ref_causegroups!A:B,2,FALSE)</f>
        <v>Digestive diseases</v>
      </c>
      <c r="O1305">
        <v>1304</v>
      </c>
    </row>
    <row r="1306" spans="1:15" ht="15.75" customHeight="1">
      <c r="A1306" s="28" t="s">
        <v>21444</v>
      </c>
      <c r="B1306" s="28">
        <v>44567</v>
      </c>
      <c r="C1306" s="28">
        <v>22</v>
      </c>
      <c r="D1306" s="28">
        <v>1</v>
      </c>
      <c r="E1306" s="28">
        <v>2021</v>
      </c>
      <c r="F1306" s="28" t="s">
        <v>500</v>
      </c>
      <c r="G1306" s="28">
        <v>3</v>
      </c>
      <c r="H1306" s="28" t="s">
        <v>274</v>
      </c>
      <c r="I1306" s="28">
        <v>3</v>
      </c>
      <c r="J1306" s="28">
        <v>1.3777284475470399E-4</v>
      </c>
      <c r="K1306" s="28">
        <v>4.2508192565382599E-5</v>
      </c>
      <c r="L1306" s="28">
        <v>4.1684724721716902E-4</v>
      </c>
      <c r="M1306" t="str">
        <f>VLOOKUP(Table_3[[#This Row],[cause_name]],ref_causegroups!A:B,2,FALSE)</f>
        <v>HIV/AIDS and sexually transmitted infections</v>
      </c>
      <c r="O1306">
        <v>1305</v>
      </c>
    </row>
    <row r="1307" spans="1:15" ht="15.75" customHeight="1">
      <c r="A1307" s="28" t="s">
        <v>21444</v>
      </c>
      <c r="B1307" s="28">
        <v>44567</v>
      </c>
      <c r="C1307" s="28">
        <v>22</v>
      </c>
      <c r="D1307" s="28">
        <v>1</v>
      </c>
      <c r="E1307" s="28">
        <v>2021</v>
      </c>
      <c r="F1307" s="28" t="s">
        <v>1627</v>
      </c>
      <c r="G1307" s="28">
        <v>3</v>
      </c>
      <c r="H1307" s="28" t="s">
        <v>274</v>
      </c>
      <c r="I1307" s="28">
        <v>3</v>
      </c>
      <c r="J1307" s="28">
        <v>1.9609769162075599E-5</v>
      </c>
      <c r="K1307" s="28">
        <v>1.7034166615730198E-5</v>
      </c>
      <c r="L1307" s="28">
        <v>2.25782028218492E-5</v>
      </c>
      <c r="M1307" t="str">
        <f>VLOOKUP(Table_3[[#This Row],[cause_name]],ref_causegroups!A:B,2,FALSE)</f>
        <v>HIV/AIDS and sexually transmitted infections</v>
      </c>
      <c r="O1307">
        <v>1306</v>
      </c>
    </row>
    <row r="1308" spans="1:15" ht="15.75" customHeight="1">
      <c r="A1308" s="28" t="s">
        <v>21444</v>
      </c>
      <c r="B1308" s="28">
        <v>44567</v>
      </c>
      <c r="C1308" s="28">
        <v>22</v>
      </c>
      <c r="D1308" s="28">
        <v>1</v>
      </c>
      <c r="E1308" s="28">
        <v>2021</v>
      </c>
      <c r="F1308" s="28" t="s">
        <v>1631</v>
      </c>
      <c r="G1308" s="28">
        <v>3</v>
      </c>
      <c r="H1308" s="28" t="s">
        <v>274</v>
      </c>
      <c r="I1308" s="28">
        <v>3</v>
      </c>
      <c r="J1308" s="28">
        <v>1.1530119332694901E-6</v>
      </c>
      <c r="K1308" s="28">
        <v>5.5529119874145997E-7</v>
      </c>
      <c r="L1308" s="28">
        <v>2.1188155318629301E-6</v>
      </c>
      <c r="M1308" t="str">
        <f>VLOOKUP(Table_3[[#This Row],[cause_name]],ref_causegroups!A:B,2,FALSE)</f>
        <v>HIV/AIDS and sexually transmitted infections</v>
      </c>
      <c r="O1308">
        <v>1307</v>
      </c>
    </row>
    <row r="1309" spans="1:15" ht="15.75" customHeight="1">
      <c r="A1309" s="28" t="s">
        <v>21444</v>
      </c>
      <c r="B1309" s="28">
        <v>44567</v>
      </c>
      <c r="C1309" s="28">
        <v>22</v>
      </c>
      <c r="D1309" s="28">
        <v>1</v>
      </c>
      <c r="E1309" s="28">
        <v>2021</v>
      </c>
      <c r="F1309" s="28" t="s">
        <v>1635</v>
      </c>
      <c r="G1309" s="28">
        <v>3</v>
      </c>
      <c r="H1309" s="28" t="s">
        <v>274</v>
      </c>
      <c r="I1309" s="28">
        <v>3</v>
      </c>
      <c r="J1309" s="28">
        <v>2.1812265242931698E-8</v>
      </c>
      <c r="K1309" s="28">
        <v>1.13105121261103E-8</v>
      </c>
      <c r="L1309" s="28">
        <v>4.3384505302324203E-8</v>
      </c>
      <c r="M1309" t="str">
        <f>VLOOKUP(Table_3[[#This Row],[cause_name]],ref_causegroups!A:B,2,FALSE)</f>
        <v>HIV/AIDS and sexually transmitted infections</v>
      </c>
      <c r="O1309">
        <v>1308</v>
      </c>
    </row>
    <row r="1310" spans="1:15" ht="15.75" customHeight="1">
      <c r="A1310" s="28" t="s">
        <v>21444</v>
      </c>
      <c r="B1310" s="28">
        <v>44567</v>
      </c>
      <c r="C1310" s="28">
        <v>22</v>
      </c>
      <c r="D1310" s="28">
        <v>1</v>
      </c>
      <c r="E1310" s="28">
        <v>2021</v>
      </c>
      <c r="F1310" s="28" t="s">
        <v>504</v>
      </c>
      <c r="G1310" s="28">
        <v>3</v>
      </c>
      <c r="H1310" s="28" t="s">
        <v>274</v>
      </c>
      <c r="I1310" s="28">
        <v>3</v>
      </c>
      <c r="J1310" s="28">
        <v>1.6181732016980199E-4</v>
      </c>
      <c r="K1310" s="28">
        <v>1.4780113917254201E-4</v>
      </c>
      <c r="L1310" s="28">
        <v>1.77936996379847E-4</v>
      </c>
      <c r="M1310" t="str">
        <f>VLOOKUP(Table_3[[#This Row],[cause_name]],ref_causegroups!A:B,2,FALSE)</f>
        <v>Cardiovascular diseases</v>
      </c>
      <c r="O1310">
        <v>1309</v>
      </c>
    </row>
    <row r="1311" spans="1:15" ht="15.75" customHeight="1">
      <c r="A1311" s="28" t="s">
        <v>21444</v>
      </c>
      <c r="B1311" s="28">
        <v>44567</v>
      </c>
      <c r="C1311" s="28">
        <v>22</v>
      </c>
      <c r="D1311" s="28">
        <v>1</v>
      </c>
      <c r="E1311" s="28">
        <v>2021</v>
      </c>
      <c r="F1311" s="28" t="s">
        <v>508</v>
      </c>
      <c r="G1311" s="28">
        <v>3</v>
      </c>
      <c r="H1311" s="28" t="s">
        <v>274</v>
      </c>
      <c r="I1311" s="28">
        <v>3</v>
      </c>
      <c r="J1311" s="28">
        <v>3.9720614045132699E-5</v>
      </c>
      <c r="K1311" s="28">
        <v>2.9639387984598098E-5</v>
      </c>
      <c r="L1311" s="28">
        <v>5.4645046073137997E-5</v>
      </c>
      <c r="M1311" t="str">
        <f>VLOOKUP(Table_3[[#This Row],[cause_name]],ref_causegroups!A:B,2,FALSE)</f>
        <v>Diabetes and kidney diseases</v>
      </c>
      <c r="O1311">
        <v>1310</v>
      </c>
    </row>
    <row r="1312" spans="1:15" ht="15.75" customHeight="1">
      <c r="A1312" s="28" t="s">
        <v>21444</v>
      </c>
      <c r="B1312" s="28">
        <v>44567</v>
      </c>
      <c r="C1312" s="28">
        <v>22</v>
      </c>
      <c r="D1312" s="28">
        <v>1</v>
      </c>
      <c r="E1312" s="28">
        <v>2021</v>
      </c>
      <c r="F1312" s="28" t="s">
        <v>323</v>
      </c>
      <c r="G1312" s="28">
        <v>3</v>
      </c>
      <c r="H1312" s="28" t="s">
        <v>274</v>
      </c>
      <c r="I1312" s="28">
        <v>3</v>
      </c>
      <c r="J1312" s="28">
        <v>2.2720652547989699E-4</v>
      </c>
      <c r="K1312" s="28">
        <v>1.8325457452017001E-4</v>
      </c>
      <c r="L1312" s="28">
        <v>2.9696857093907899E-4</v>
      </c>
      <c r="M1312" t="str">
        <f>VLOOKUP(Table_3[[#This Row],[cause_name]],ref_causegroups!A:B,2,FALSE)</f>
        <v>Diabetes and kidney diseases</v>
      </c>
      <c r="O1312">
        <v>1311</v>
      </c>
    </row>
    <row r="1313" spans="1:15" ht="15.75" customHeight="1">
      <c r="A1313" s="28" t="s">
        <v>21444</v>
      </c>
      <c r="B1313" s="28">
        <v>44567</v>
      </c>
      <c r="C1313" s="28">
        <v>22</v>
      </c>
      <c r="D1313" s="28">
        <v>1</v>
      </c>
      <c r="E1313" s="28">
        <v>2021</v>
      </c>
      <c r="F1313" s="28" t="s">
        <v>347</v>
      </c>
      <c r="G1313" s="28">
        <v>3</v>
      </c>
      <c r="H1313" s="28" t="s">
        <v>274</v>
      </c>
      <c r="I1313" s="28">
        <v>3</v>
      </c>
      <c r="J1313" s="28">
        <v>1.09202965025327E-5</v>
      </c>
      <c r="K1313" s="28">
        <v>6.4182475960314801E-6</v>
      </c>
      <c r="L1313" s="28">
        <v>1.7512127253680701E-5</v>
      </c>
      <c r="M1313" t="str">
        <f>VLOOKUP(Table_3[[#This Row],[cause_name]],ref_causegroups!A:B,2,FALSE)</f>
        <v>Cardiovascular diseases</v>
      </c>
      <c r="O1313">
        <v>1312</v>
      </c>
    </row>
    <row r="1314" spans="1:15" ht="15.75" customHeight="1">
      <c r="A1314" s="28" t="s">
        <v>21444</v>
      </c>
      <c r="B1314" s="28">
        <v>44567</v>
      </c>
      <c r="C1314" s="28">
        <v>22</v>
      </c>
      <c r="D1314" s="28">
        <v>1</v>
      </c>
      <c r="E1314" s="28">
        <v>2021</v>
      </c>
      <c r="F1314" s="28" t="s">
        <v>348</v>
      </c>
      <c r="G1314" s="28">
        <v>3</v>
      </c>
      <c r="H1314" s="28" t="s">
        <v>274</v>
      </c>
      <c r="I1314" s="28">
        <v>3</v>
      </c>
      <c r="J1314" s="28">
        <v>1.3181677531403001E-5</v>
      </c>
      <c r="K1314" s="28">
        <v>8.5223254753135495E-6</v>
      </c>
      <c r="L1314" s="28">
        <v>2.2271345464824899E-5</v>
      </c>
      <c r="M1314" t="str">
        <f>VLOOKUP(Table_3[[#This Row],[cause_name]],ref_causegroups!A:B,2,FALSE)</f>
        <v>Cardiovascular diseases</v>
      </c>
      <c r="O1314">
        <v>1313</v>
      </c>
    </row>
    <row r="1315" spans="1:15" ht="15.75" customHeight="1">
      <c r="A1315" s="28" t="s">
        <v>21444</v>
      </c>
      <c r="B1315" s="28">
        <v>44567</v>
      </c>
      <c r="C1315" s="28">
        <v>22</v>
      </c>
      <c r="D1315" s="28">
        <v>1</v>
      </c>
      <c r="E1315" s="28">
        <v>2021</v>
      </c>
      <c r="F1315" s="28" t="s">
        <v>349</v>
      </c>
      <c r="G1315" s="28">
        <v>3</v>
      </c>
      <c r="H1315" s="28" t="s">
        <v>274</v>
      </c>
      <c r="I1315" s="28">
        <v>3</v>
      </c>
      <c r="J1315" s="28">
        <v>9.2415308938887998E-7</v>
      </c>
      <c r="K1315" s="28">
        <v>7.40541557355661E-7</v>
      </c>
      <c r="L1315" s="28">
        <v>1.1571746238648E-6</v>
      </c>
      <c r="M1315" t="str">
        <f>VLOOKUP(Table_3[[#This Row],[cause_name]],ref_causegroups!A:B,2,FALSE)</f>
        <v>Cardiovascular diseases</v>
      </c>
      <c r="O1315">
        <v>1314</v>
      </c>
    </row>
    <row r="1316" spans="1:15" ht="15.75" customHeight="1">
      <c r="A1316" s="28" t="s">
        <v>21444</v>
      </c>
      <c r="B1316" s="28">
        <v>44567</v>
      </c>
      <c r="C1316" s="28">
        <v>22</v>
      </c>
      <c r="D1316" s="28">
        <v>1</v>
      </c>
      <c r="E1316" s="28">
        <v>2021</v>
      </c>
      <c r="F1316" s="28" t="s">
        <v>324</v>
      </c>
      <c r="G1316" s="28">
        <v>3</v>
      </c>
      <c r="H1316" s="28" t="s">
        <v>274</v>
      </c>
      <c r="I1316" s="28">
        <v>3</v>
      </c>
      <c r="J1316" s="28">
        <v>1.8315275281171801E-6</v>
      </c>
      <c r="K1316" s="28">
        <v>1.3462386943950499E-6</v>
      </c>
      <c r="L1316" s="28">
        <v>2.4563326546705398E-6</v>
      </c>
      <c r="M1316" t="str">
        <f>VLOOKUP(Table_3[[#This Row],[cause_name]],ref_causegroups!A:B,2,FALSE)</f>
        <v>Neoplasms</v>
      </c>
      <c r="O1316">
        <v>1315</v>
      </c>
    </row>
    <row r="1317" spans="1:15" ht="15.75" customHeight="1">
      <c r="A1317" s="28" t="s">
        <v>21444</v>
      </c>
      <c r="B1317" s="28">
        <v>44567</v>
      </c>
      <c r="C1317" s="28">
        <v>22</v>
      </c>
      <c r="D1317" s="28">
        <v>1</v>
      </c>
      <c r="E1317" s="28">
        <v>2021</v>
      </c>
      <c r="F1317" s="28" t="s">
        <v>1645</v>
      </c>
      <c r="G1317" s="28">
        <v>3</v>
      </c>
      <c r="H1317" s="28" t="s">
        <v>274</v>
      </c>
      <c r="I1317" s="28">
        <v>3</v>
      </c>
      <c r="J1317" s="28">
        <v>2.56032152228489E-5</v>
      </c>
      <c r="K1317" s="28">
        <v>1.9481456612466901E-5</v>
      </c>
      <c r="L1317" s="28">
        <v>3.2629677607753201E-5</v>
      </c>
      <c r="M1317" t="str">
        <f>VLOOKUP(Table_3[[#This Row],[cause_name]],ref_causegroups!A:B,2,FALSE)</f>
        <v>Diabetes and kidney diseases</v>
      </c>
      <c r="O1317">
        <v>1316</v>
      </c>
    </row>
    <row r="1318" spans="1:15" ht="15.75" customHeight="1">
      <c r="A1318" s="28" t="s">
        <v>21444</v>
      </c>
      <c r="B1318" s="28">
        <v>44567</v>
      </c>
      <c r="C1318" s="28">
        <v>22</v>
      </c>
      <c r="D1318" s="28">
        <v>1</v>
      </c>
      <c r="E1318" s="28">
        <v>2021</v>
      </c>
      <c r="F1318" s="28" t="s">
        <v>350</v>
      </c>
      <c r="G1318" s="28">
        <v>3</v>
      </c>
      <c r="H1318" s="28" t="s">
        <v>274</v>
      </c>
      <c r="I1318" s="28">
        <v>3</v>
      </c>
      <c r="J1318" s="28">
        <v>1.0250189136626201E-3</v>
      </c>
      <c r="K1318" s="28">
        <v>7.8186167749068705E-4</v>
      </c>
      <c r="L1318" s="28">
        <v>1.24298285791422E-3</v>
      </c>
      <c r="M1318" t="str">
        <f>VLOOKUP(Table_3[[#This Row],[cause_name]],ref_causegroups!A:B,2,FALSE)</f>
        <v>Diabetes and kidney diseases</v>
      </c>
      <c r="O1318">
        <v>1317</v>
      </c>
    </row>
    <row r="1319" spans="1:15" ht="15.75" customHeight="1">
      <c r="A1319" s="28" t="s">
        <v>21444</v>
      </c>
      <c r="B1319" s="28">
        <v>44567</v>
      </c>
      <c r="C1319" s="28">
        <v>22</v>
      </c>
      <c r="D1319" s="28">
        <v>1</v>
      </c>
      <c r="E1319" s="28">
        <v>2021</v>
      </c>
      <c r="F1319" s="28" t="s">
        <v>1649</v>
      </c>
      <c r="G1319" s="28">
        <v>3</v>
      </c>
      <c r="H1319" s="28" t="s">
        <v>274</v>
      </c>
      <c r="I1319" s="28">
        <v>3</v>
      </c>
      <c r="J1319" s="28">
        <v>1.3949889021257699E-4</v>
      </c>
      <c r="K1319" s="28">
        <v>1.1287316699704501E-4</v>
      </c>
      <c r="L1319" s="28">
        <v>1.7793807817994401E-4</v>
      </c>
      <c r="M1319" t="str">
        <f>VLOOKUP(Table_3[[#This Row],[cause_name]],ref_causegroups!A:B,2,FALSE)</f>
        <v>Digestive diseases</v>
      </c>
      <c r="O1319">
        <v>1318</v>
      </c>
    </row>
    <row r="1320" spans="1:15" ht="15.75" customHeight="1">
      <c r="A1320" s="28" t="s">
        <v>21444</v>
      </c>
      <c r="B1320" s="28">
        <v>44567</v>
      </c>
      <c r="C1320" s="28">
        <v>22</v>
      </c>
      <c r="D1320" s="28">
        <v>1</v>
      </c>
      <c r="E1320" s="28">
        <v>2021</v>
      </c>
      <c r="F1320" s="28" t="s">
        <v>1653</v>
      </c>
      <c r="G1320" s="28">
        <v>3</v>
      </c>
      <c r="H1320" s="28" t="s">
        <v>274</v>
      </c>
      <c r="I1320" s="28">
        <v>3</v>
      </c>
      <c r="J1320" s="28">
        <v>5.69714317100344E-5</v>
      </c>
      <c r="K1320" s="28">
        <v>4.5901292133962298E-5</v>
      </c>
      <c r="L1320" s="28">
        <v>6.9598931663579394E-5</v>
      </c>
      <c r="M1320" t="str">
        <f>VLOOKUP(Table_3[[#This Row],[cause_name]],ref_causegroups!A:B,2,FALSE)</f>
        <v>Digestive diseases</v>
      </c>
      <c r="O1320">
        <v>1319</v>
      </c>
    </row>
    <row r="1321" spans="1:15" ht="15.75" customHeight="1">
      <c r="A1321" s="28" t="s">
        <v>21444</v>
      </c>
      <c r="B1321" s="28">
        <v>44567</v>
      </c>
      <c r="C1321" s="28">
        <v>22</v>
      </c>
      <c r="D1321" s="28">
        <v>1</v>
      </c>
      <c r="E1321" s="28">
        <v>2021</v>
      </c>
      <c r="F1321" s="28" t="s">
        <v>511</v>
      </c>
      <c r="G1321" s="28">
        <v>3</v>
      </c>
      <c r="H1321" s="28" t="s">
        <v>274</v>
      </c>
      <c r="I1321" s="28">
        <v>3</v>
      </c>
      <c r="J1321" s="28">
        <v>7.8345668632094603E-6</v>
      </c>
      <c r="K1321" s="28">
        <v>5.6015676335496097E-6</v>
      </c>
      <c r="L1321" s="28">
        <v>9.5709491827245503E-6</v>
      </c>
      <c r="M1321" t="str">
        <f>VLOOKUP(Table_3[[#This Row],[cause_name]],ref_causegroups!A:B,2,FALSE)</f>
        <v>Neoplasms</v>
      </c>
      <c r="O1321">
        <v>1320</v>
      </c>
    </row>
    <row r="1322" spans="1:15" ht="15.75" customHeight="1">
      <c r="A1322" s="28" t="s">
        <v>21444</v>
      </c>
      <c r="B1322" s="28">
        <v>44567</v>
      </c>
      <c r="C1322" s="28">
        <v>22</v>
      </c>
      <c r="D1322" s="28">
        <v>1</v>
      </c>
      <c r="E1322" s="28">
        <v>2021</v>
      </c>
      <c r="F1322" s="28" t="s">
        <v>515</v>
      </c>
      <c r="G1322" s="28">
        <v>3</v>
      </c>
      <c r="H1322" s="28" t="s">
        <v>274</v>
      </c>
      <c r="I1322" s="28">
        <v>3</v>
      </c>
      <c r="J1322" s="28">
        <v>2.6664103359594398E-4</v>
      </c>
      <c r="K1322" s="28">
        <v>2.41719710721994E-4</v>
      </c>
      <c r="L1322" s="28">
        <v>2.98814565482521E-4</v>
      </c>
      <c r="M1322" t="str">
        <f>VLOOKUP(Table_3[[#This Row],[cause_name]],ref_causegroups!A:B,2,FALSE)</f>
        <v>Other infectious diseases</v>
      </c>
      <c r="O1322">
        <v>1321</v>
      </c>
    </row>
    <row r="1323" spans="1:15" ht="15.75" customHeight="1">
      <c r="A1323" s="28" t="s">
        <v>21444</v>
      </c>
      <c r="B1323" s="28">
        <v>44567</v>
      </c>
      <c r="C1323" s="28">
        <v>22</v>
      </c>
      <c r="D1323" s="28">
        <v>1</v>
      </c>
      <c r="E1323" s="28">
        <v>2021</v>
      </c>
      <c r="F1323" s="28" t="s">
        <v>351</v>
      </c>
      <c r="G1323" s="28">
        <v>3</v>
      </c>
      <c r="H1323" s="28" t="s">
        <v>274</v>
      </c>
      <c r="I1323" s="28">
        <v>3</v>
      </c>
      <c r="J1323" s="28">
        <v>3.68789060404748E-4</v>
      </c>
      <c r="K1323" s="28">
        <v>1.1006777980409901E-6</v>
      </c>
      <c r="L1323" s="28">
        <v>1.41850719301351E-3</v>
      </c>
      <c r="M1323" t="str">
        <f>VLOOKUP(Table_3[[#This Row],[cause_name]],ref_causegroups!A:B,2,FALSE)</f>
        <v>Musculoskeletal disorders</v>
      </c>
      <c r="O1323">
        <v>1322</v>
      </c>
    </row>
    <row r="1324" spans="1:15" ht="15.75" customHeight="1">
      <c r="A1324" s="28" t="s">
        <v>21444</v>
      </c>
      <c r="B1324" s="28">
        <v>44567</v>
      </c>
      <c r="C1324" s="28">
        <v>22</v>
      </c>
      <c r="D1324" s="28">
        <v>1</v>
      </c>
      <c r="E1324" s="28">
        <v>2021</v>
      </c>
      <c r="F1324" s="28" t="s">
        <v>352</v>
      </c>
      <c r="G1324" s="28">
        <v>3</v>
      </c>
      <c r="H1324" s="28" t="s">
        <v>274</v>
      </c>
      <c r="I1324" s="28">
        <v>3</v>
      </c>
      <c r="J1324" s="28">
        <v>4.60074486523754E-4</v>
      </c>
      <c r="K1324" s="28">
        <v>1.4769689199554E-6</v>
      </c>
      <c r="L1324" s="28">
        <v>1.67888104766641E-3</v>
      </c>
      <c r="M1324" t="str">
        <f>VLOOKUP(Table_3[[#This Row],[cause_name]],ref_causegroups!A:B,2,FALSE)</f>
        <v>Musculoskeletal disorders</v>
      </c>
      <c r="O1324">
        <v>1323</v>
      </c>
    </row>
    <row r="1325" spans="1:15" ht="15.75" customHeight="1">
      <c r="A1325" s="28" t="s">
        <v>21444</v>
      </c>
      <c r="B1325" s="28">
        <v>44567</v>
      </c>
      <c r="C1325" s="28">
        <v>22</v>
      </c>
      <c r="D1325" s="28">
        <v>1</v>
      </c>
      <c r="E1325" s="28">
        <v>2021</v>
      </c>
      <c r="F1325" s="28" t="s">
        <v>519</v>
      </c>
      <c r="G1325" s="28">
        <v>3</v>
      </c>
      <c r="H1325" s="28" t="s">
        <v>274</v>
      </c>
      <c r="I1325" s="28">
        <v>3</v>
      </c>
      <c r="J1325" s="28">
        <v>4.5113930668136302E-7</v>
      </c>
      <c r="K1325" s="28">
        <v>3.2194486852529099E-7</v>
      </c>
      <c r="L1325" s="28">
        <v>6.5342698543327897E-7</v>
      </c>
      <c r="M1325" t="str">
        <f>VLOOKUP(Table_3[[#This Row],[cause_name]],ref_causegroups!A:B,2,FALSE)</f>
        <v>Neoplasms</v>
      </c>
      <c r="O1325">
        <v>1324</v>
      </c>
    </row>
    <row r="1326" spans="1:15" ht="15.75" customHeight="1">
      <c r="A1326" s="28" t="s">
        <v>21444</v>
      </c>
      <c r="B1326" s="28">
        <v>44567</v>
      </c>
      <c r="C1326" s="28">
        <v>22</v>
      </c>
      <c r="D1326" s="28">
        <v>1</v>
      </c>
      <c r="E1326" s="28">
        <v>2021</v>
      </c>
      <c r="F1326" s="28" t="s">
        <v>523</v>
      </c>
      <c r="G1326" s="28">
        <v>3</v>
      </c>
      <c r="H1326" s="28" t="s">
        <v>274</v>
      </c>
      <c r="I1326" s="28">
        <v>3</v>
      </c>
      <c r="J1326" s="28">
        <v>3.2067281711676003E-5</v>
      </c>
      <c r="K1326" s="28">
        <v>2.5859999181376399E-5</v>
      </c>
      <c r="L1326" s="28">
        <v>3.7197913074666897E-5</v>
      </c>
      <c r="M1326" t="str">
        <f>VLOOKUP(Table_3[[#This Row],[cause_name]],ref_causegroups!A:B,2,FALSE)</f>
        <v>Neoplasms</v>
      </c>
      <c r="O1326">
        <v>1325</v>
      </c>
    </row>
    <row r="1327" spans="1:15" ht="15.75" customHeight="1">
      <c r="A1327" s="28" t="s">
        <v>21444</v>
      </c>
      <c r="B1327" s="28">
        <v>44567</v>
      </c>
      <c r="C1327" s="28">
        <v>22</v>
      </c>
      <c r="D1327" s="28">
        <v>1</v>
      </c>
      <c r="E1327" s="28">
        <v>2021</v>
      </c>
      <c r="F1327" s="28" t="s">
        <v>291</v>
      </c>
      <c r="G1327" s="28">
        <v>3</v>
      </c>
      <c r="H1327" s="28" t="s">
        <v>274</v>
      </c>
      <c r="I1327" s="28">
        <v>3</v>
      </c>
      <c r="J1327" s="28">
        <v>4.7892000677153004E-7</v>
      </c>
      <c r="K1327" s="28">
        <v>3.66377599334693E-7</v>
      </c>
      <c r="L1327" s="28">
        <v>6.0651738414141405E-7</v>
      </c>
      <c r="M1327" t="str">
        <f>VLOOKUP(Table_3[[#This Row],[cause_name]],ref_causegroups!A:B,2,FALSE)</f>
        <v>Neoplasms</v>
      </c>
      <c r="O1327">
        <v>1326</v>
      </c>
    </row>
    <row r="1328" spans="1:15" ht="15.75" customHeight="1">
      <c r="A1328" s="28" t="s">
        <v>21444</v>
      </c>
      <c r="B1328" s="28">
        <v>44567</v>
      </c>
      <c r="C1328" s="28">
        <v>22</v>
      </c>
      <c r="D1328" s="28">
        <v>1</v>
      </c>
      <c r="E1328" s="28">
        <v>2021</v>
      </c>
      <c r="F1328" s="28" t="s">
        <v>292</v>
      </c>
      <c r="G1328" s="28">
        <v>3</v>
      </c>
      <c r="H1328" s="28" t="s">
        <v>274</v>
      </c>
      <c r="I1328" s="28">
        <v>3</v>
      </c>
      <c r="J1328" s="28">
        <v>3.9131559222752701E-7</v>
      </c>
      <c r="K1328" s="28">
        <v>2.1290514325971801E-7</v>
      </c>
      <c r="L1328" s="28">
        <v>7.2084628465494898E-7</v>
      </c>
      <c r="M1328" t="str">
        <f>VLOOKUP(Table_3[[#This Row],[cause_name]],ref_causegroups!A:B,2,FALSE)</f>
        <v>Neoplasms</v>
      </c>
      <c r="O1328">
        <v>1327</v>
      </c>
    </row>
    <row r="1329" spans="1:15" ht="15.75" customHeight="1">
      <c r="A1329" s="28" t="s">
        <v>21444</v>
      </c>
      <c r="B1329" s="28">
        <v>44567</v>
      </c>
      <c r="C1329" s="28">
        <v>22</v>
      </c>
      <c r="D1329" s="28">
        <v>1</v>
      </c>
      <c r="E1329" s="28">
        <v>2021</v>
      </c>
      <c r="F1329" s="28" t="s">
        <v>533</v>
      </c>
      <c r="G1329" s="28">
        <v>3</v>
      </c>
      <c r="H1329" s="28" t="s">
        <v>274</v>
      </c>
      <c r="I1329" s="28">
        <v>3</v>
      </c>
      <c r="J1329" s="28">
        <v>1.09104072372614E-6</v>
      </c>
      <c r="K1329" s="28">
        <v>5.5672028495064E-7</v>
      </c>
      <c r="L1329" s="28">
        <v>2.0553107949238199E-6</v>
      </c>
      <c r="M1329" t="str">
        <f>VLOOKUP(Table_3[[#This Row],[cause_name]],ref_causegroups!A:B,2,FALSE)</f>
        <v>Neoplasms</v>
      </c>
      <c r="O1329">
        <v>1328</v>
      </c>
    </row>
    <row r="1330" spans="1:15" ht="15.75" customHeight="1">
      <c r="A1330" s="28" t="s">
        <v>21444</v>
      </c>
      <c r="B1330" s="28">
        <v>44567</v>
      </c>
      <c r="C1330" s="28">
        <v>22</v>
      </c>
      <c r="D1330" s="28">
        <v>1</v>
      </c>
      <c r="E1330" s="28">
        <v>2021</v>
      </c>
      <c r="F1330" s="28" t="s">
        <v>537</v>
      </c>
      <c r="G1330" s="28">
        <v>3</v>
      </c>
      <c r="H1330" s="28" t="s">
        <v>274</v>
      </c>
      <c r="I1330" s="28">
        <v>3</v>
      </c>
      <c r="J1330" s="28">
        <v>7.7089367872421503E-6</v>
      </c>
      <c r="K1330" s="28">
        <v>5.06380340176428E-6</v>
      </c>
      <c r="L1330" s="28">
        <v>1.3991540360397001E-5</v>
      </c>
      <c r="M1330" t="str">
        <f>VLOOKUP(Table_3[[#This Row],[cause_name]],ref_causegroups!A:B,2,FALSE)</f>
        <v>Neoplasms</v>
      </c>
      <c r="O1330">
        <v>1329</v>
      </c>
    </row>
    <row r="1331" spans="1:15" ht="15.75" customHeight="1">
      <c r="A1331" s="28" t="s">
        <v>21444</v>
      </c>
      <c r="B1331" s="28">
        <v>44567</v>
      </c>
      <c r="C1331" s="28">
        <v>22</v>
      </c>
      <c r="D1331" s="28">
        <v>1</v>
      </c>
      <c r="E1331" s="28">
        <v>2021</v>
      </c>
      <c r="F1331" s="28" t="s">
        <v>541</v>
      </c>
      <c r="G1331" s="28">
        <v>3</v>
      </c>
      <c r="H1331" s="28" t="s">
        <v>274</v>
      </c>
      <c r="I1331" s="28">
        <v>3</v>
      </c>
      <c r="J1331" s="28">
        <v>1.6036927825328402E-5</v>
      </c>
      <c r="K1331" s="28">
        <v>1.2557101065319699E-5</v>
      </c>
      <c r="L1331" s="28">
        <v>2.4680367016110998E-5</v>
      </c>
      <c r="M1331" t="str">
        <f>VLOOKUP(Table_3[[#This Row],[cause_name]],ref_causegroups!A:B,2,FALSE)</f>
        <v>Neoplasms</v>
      </c>
      <c r="O1331">
        <v>1330</v>
      </c>
    </row>
    <row r="1332" spans="1:15" ht="15.75" customHeight="1">
      <c r="A1332" s="28" t="s">
        <v>21444</v>
      </c>
      <c r="B1332" s="28">
        <v>44567</v>
      </c>
      <c r="C1332" s="28">
        <v>22</v>
      </c>
      <c r="D1332" s="28">
        <v>1</v>
      </c>
      <c r="E1332" s="28">
        <v>2021</v>
      </c>
      <c r="F1332" s="28" t="s">
        <v>545</v>
      </c>
      <c r="G1332" s="28">
        <v>3</v>
      </c>
      <c r="H1332" s="28" t="s">
        <v>274</v>
      </c>
      <c r="I1332" s="28">
        <v>3</v>
      </c>
      <c r="J1332" s="28">
        <v>1.6072445963005701E-6</v>
      </c>
      <c r="K1332" s="28">
        <v>9.3579417455064695E-7</v>
      </c>
      <c r="L1332" s="28">
        <v>2.6152131882788902E-6</v>
      </c>
      <c r="M1332" t="str">
        <f>VLOOKUP(Table_3[[#This Row],[cause_name]],ref_causegroups!A:B,2,FALSE)</f>
        <v>Neoplasms</v>
      </c>
      <c r="O1332">
        <v>1331</v>
      </c>
    </row>
    <row r="1333" spans="1:15" ht="15.75" customHeight="1">
      <c r="A1333" s="28" t="s">
        <v>21444</v>
      </c>
      <c r="B1333" s="28">
        <v>44567</v>
      </c>
      <c r="C1333" s="28">
        <v>22</v>
      </c>
      <c r="D1333" s="28">
        <v>1</v>
      </c>
      <c r="E1333" s="28">
        <v>2021</v>
      </c>
      <c r="F1333" s="28" t="s">
        <v>1687</v>
      </c>
      <c r="G1333" s="28">
        <v>3</v>
      </c>
      <c r="H1333" s="28" t="s">
        <v>274</v>
      </c>
      <c r="I1333" s="28">
        <v>3</v>
      </c>
      <c r="J1333" s="28">
        <v>3.64849054868409E-6</v>
      </c>
      <c r="K1333" s="28">
        <v>2.8520315415636999E-6</v>
      </c>
      <c r="L1333" s="28">
        <v>4.5482772279884703E-6</v>
      </c>
      <c r="M1333" t="str">
        <f>VLOOKUP(Table_3[[#This Row],[cause_name]],ref_causegroups!A:B,2,FALSE)</f>
        <v>Cardiovascular diseases</v>
      </c>
      <c r="O1333">
        <v>1332</v>
      </c>
    </row>
    <row r="1334" spans="1:15" ht="15.75" customHeight="1">
      <c r="A1334" s="28" t="s">
        <v>21444</v>
      </c>
      <c r="B1334" s="28">
        <v>44567</v>
      </c>
      <c r="C1334" s="28">
        <v>22</v>
      </c>
      <c r="D1334" s="28">
        <v>1</v>
      </c>
      <c r="E1334" s="28">
        <v>2021</v>
      </c>
      <c r="F1334" s="28" t="s">
        <v>1691</v>
      </c>
      <c r="G1334" s="28">
        <v>3</v>
      </c>
      <c r="H1334" s="28" t="s">
        <v>274</v>
      </c>
      <c r="I1334" s="28">
        <v>3</v>
      </c>
      <c r="J1334" s="28">
        <v>9.4720044193676795E-5</v>
      </c>
      <c r="K1334" s="28">
        <v>8.1767444441806794E-5</v>
      </c>
      <c r="L1334" s="28">
        <v>1.12898187482524E-4</v>
      </c>
      <c r="M1334" t="str">
        <f>VLOOKUP(Table_3[[#This Row],[cause_name]],ref_causegroups!A:B,2,FALSE)</f>
        <v>Digestive diseases</v>
      </c>
      <c r="O1334">
        <v>1333</v>
      </c>
    </row>
    <row r="1335" spans="1:15" ht="15.75" customHeight="1">
      <c r="A1335" s="28" t="s">
        <v>21444</v>
      </c>
      <c r="B1335" s="28">
        <v>44567</v>
      </c>
      <c r="C1335" s="28">
        <v>22</v>
      </c>
      <c r="D1335" s="28">
        <v>1</v>
      </c>
      <c r="E1335" s="28">
        <v>2021</v>
      </c>
      <c r="F1335" s="28" t="s">
        <v>1695</v>
      </c>
      <c r="G1335" s="28">
        <v>3</v>
      </c>
      <c r="H1335" s="28" t="s">
        <v>274</v>
      </c>
      <c r="I1335" s="28">
        <v>3</v>
      </c>
      <c r="J1335" s="28">
        <v>1.12917895590773E-4</v>
      </c>
      <c r="K1335" s="28">
        <v>9.4661502430191805E-5</v>
      </c>
      <c r="L1335" s="28">
        <v>1.3919964542011699E-4</v>
      </c>
      <c r="M1335" t="str">
        <f>VLOOKUP(Table_3[[#This Row],[cause_name]],ref_causegroups!A:B,2,FALSE)</f>
        <v>Digestive diseases</v>
      </c>
      <c r="O1335">
        <v>1334</v>
      </c>
    </row>
    <row r="1336" spans="1:15" ht="15.75" customHeight="1">
      <c r="A1336" s="28" t="s">
        <v>21444</v>
      </c>
      <c r="B1336" s="28">
        <v>44567</v>
      </c>
      <c r="C1336" s="28">
        <v>22</v>
      </c>
      <c r="D1336" s="28">
        <v>1</v>
      </c>
      <c r="E1336" s="28">
        <v>2021</v>
      </c>
      <c r="F1336" s="28" t="s">
        <v>353</v>
      </c>
      <c r="G1336" s="28">
        <v>3</v>
      </c>
      <c r="H1336" s="28" t="s">
        <v>274</v>
      </c>
      <c r="I1336" s="28">
        <v>3</v>
      </c>
      <c r="J1336" s="28">
        <v>1.4650622624975E-5</v>
      </c>
      <c r="K1336" s="28">
        <v>1.18385882999585E-5</v>
      </c>
      <c r="L1336" s="28">
        <v>1.86781706572212E-5</v>
      </c>
      <c r="M1336" t="str">
        <f>VLOOKUP(Table_3[[#This Row],[cause_name]],ref_causegroups!A:B,2,FALSE)</f>
        <v>Digestive diseases</v>
      </c>
      <c r="O1336">
        <v>1335</v>
      </c>
    </row>
    <row r="1337" spans="1:15" ht="15.75" customHeight="1">
      <c r="A1337" s="28" t="s">
        <v>21444</v>
      </c>
      <c r="B1337" s="28">
        <v>44567</v>
      </c>
      <c r="C1337" s="28">
        <v>22</v>
      </c>
      <c r="D1337" s="28">
        <v>1</v>
      </c>
      <c r="E1337" s="28">
        <v>2021</v>
      </c>
      <c r="F1337" s="28" t="s">
        <v>1699</v>
      </c>
      <c r="G1337" s="28">
        <v>3</v>
      </c>
      <c r="H1337" s="28" t="s">
        <v>274</v>
      </c>
      <c r="I1337" s="28">
        <v>3</v>
      </c>
      <c r="J1337" s="28">
        <v>1.21784402079033E-4</v>
      </c>
      <c r="K1337" s="28">
        <v>9.6442833757023704E-5</v>
      </c>
      <c r="L1337" s="28">
        <v>1.4661868372139699E-4</v>
      </c>
      <c r="M1337" t="str">
        <f>VLOOKUP(Table_3[[#This Row],[cause_name]],ref_causegroups!A:B,2,FALSE)</f>
        <v>Digestive diseases</v>
      </c>
      <c r="O1337">
        <v>1336</v>
      </c>
    </row>
    <row r="1338" spans="1:15" ht="15.75" customHeight="1">
      <c r="A1338" s="28" t="s">
        <v>21444</v>
      </c>
      <c r="B1338" s="28">
        <v>44567</v>
      </c>
      <c r="C1338" s="28">
        <v>22</v>
      </c>
      <c r="D1338" s="28">
        <v>1</v>
      </c>
      <c r="E1338" s="28">
        <v>2021</v>
      </c>
      <c r="F1338" s="28" t="s">
        <v>354</v>
      </c>
      <c r="G1338" s="28">
        <v>3</v>
      </c>
      <c r="H1338" s="28" t="s">
        <v>274</v>
      </c>
      <c r="I1338" s="28">
        <v>3</v>
      </c>
      <c r="J1338" s="28">
        <v>1.13185901874778E-5</v>
      </c>
      <c r="K1338" s="28">
        <v>8.4377172967128906E-6</v>
      </c>
      <c r="L1338" s="28">
        <v>1.5385145926612702E-5</v>
      </c>
      <c r="M1338" t="str">
        <f>VLOOKUP(Table_3[[#This Row],[cause_name]],ref_causegroups!A:B,2,FALSE)</f>
        <v>Digestive diseases</v>
      </c>
      <c r="O1338">
        <v>1337</v>
      </c>
    </row>
    <row r="1339" spans="1:15" ht="15.75" customHeight="1">
      <c r="A1339" s="28" t="s">
        <v>21444</v>
      </c>
      <c r="B1339" s="28">
        <v>44567</v>
      </c>
      <c r="C1339" s="28">
        <v>22</v>
      </c>
      <c r="D1339" s="28">
        <v>1</v>
      </c>
      <c r="E1339" s="28">
        <v>2021</v>
      </c>
      <c r="F1339" s="28" t="s">
        <v>1703</v>
      </c>
      <c r="G1339" s="28">
        <v>3</v>
      </c>
      <c r="H1339" s="28" t="s">
        <v>274</v>
      </c>
      <c r="I1339" s="28">
        <v>3</v>
      </c>
      <c r="J1339" s="28">
        <v>3.1958525423909101E-6</v>
      </c>
      <c r="K1339" s="28">
        <v>2.3129028518343399E-6</v>
      </c>
      <c r="L1339" s="28">
        <v>4.7707073532411602E-6</v>
      </c>
      <c r="M1339" t="str">
        <f>VLOOKUP(Table_3[[#This Row],[cause_name]],ref_causegroups!A:B,2,FALSE)</f>
        <v>Other non-communicable diseases</v>
      </c>
      <c r="O1339">
        <v>1338</v>
      </c>
    </row>
    <row r="1340" spans="1:15" ht="15.75" customHeight="1">
      <c r="A1340" s="28" t="s">
        <v>21444</v>
      </c>
      <c r="B1340" s="28">
        <v>44567</v>
      </c>
      <c r="C1340" s="28">
        <v>22</v>
      </c>
      <c r="D1340" s="28">
        <v>1</v>
      </c>
      <c r="E1340" s="28">
        <v>2021</v>
      </c>
      <c r="F1340" s="28" t="s">
        <v>1707</v>
      </c>
      <c r="G1340" s="28">
        <v>3</v>
      </c>
      <c r="H1340" s="28" t="s">
        <v>274</v>
      </c>
      <c r="I1340" s="28">
        <v>3</v>
      </c>
      <c r="J1340" s="28">
        <v>8.1222945251163801E-7</v>
      </c>
      <c r="K1340" s="28">
        <v>6.6395860909509703E-7</v>
      </c>
      <c r="L1340" s="28">
        <v>9.8594995788667008E-7</v>
      </c>
      <c r="M1340" t="str">
        <f>VLOOKUP(Table_3[[#This Row],[cause_name]],ref_causegroups!A:B,2,FALSE)</f>
        <v>Other non-communicable diseases</v>
      </c>
      <c r="O1340">
        <v>1339</v>
      </c>
    </row>
    <row r="1341" spans="1:15" ht="15.75" customHeight="1">
      <c r="A1341" s="28" t="s">
        <v>21444</v>
      </c>
      <c r="B1341" s="28">
        <v>44567</v>
      </c>
      <c r="C1341" s="28">
        <v>22</v>
      </c>
      <c r="D1341" s="28">
        <v>1</v>
      </c>
      <c r="E1341" s="28">
        <v>2021</v>
      </c>
      <c r="F1341" s="28" t="s">
        <v>549</v>
      </c>
      <c r="G1341" s="28">
        <v>3</v>
      </c>
      <c r="H1341" s="28" t="s">
        <v>274</v>
      </c>
      <c r="I1341" s="28">
        <v>3</v>
      </c>
      <c r="J1341" s="28">
        <v>5.50510186053334E-3</v>
      </c>
      <c r="K1341" s="28">
        <v>1.92370231361359E-3</v>
      </c>
      <c r="L1341" s="28">
        <v>1.19896716063486E-2</v>
      </c>
      <c r="M1341" t="str">
        <f>VLOOKUP(Table_3[[#This Row],[cause_name]],ref_causegroups!A:B,2,FALSE)</f>
        <v>Respiratory infections and tuberculosis</v>
      </c>
      <c r="O1341">
        <v>1340</v>
      </c>
    </row>
    <row r="1342" spans="1:15" ht="15.75" customHeight="1">
      <c r="A1342" s="28" t="s">
        <v>21447</v>
      </c>
      <c r="B1342" s="28">
        <v>44568</v>
      </c>
      <c r="C1342" s="28">
        <v>22</v>
      </c>
      <c r="D1342" s="28">
        <v>1</v>
      </c>
      <c r="E1342" s="28">
        <v>2021</v>
      </c>
      <c r="F1342" s="28" t="s">
        <v>1287</v>
      </c>
      <c r="G1342" s="28">
        <v>3</v>
      </c>
      <c r="H1342" s="28" t="s">
        <v>274</v>
      </c>
      <c r="I1342" s="28">
        <v>1</v>
      </c>
      <c r="J1342" s="28">
        <v>4637.0726066399702</v>
      </c>
      <c r="K1342" s="28">
        <v>3382.2057619649399</v>
      </c>
      <c r="L1342" s="28">
        <v>6081.4869163725398</v>
      </c>
      <c r="M1342" t="str">
        <f>VLOOKUP(Table_3[[#This Row],[cause_name]],ref_causegroups!A:B,2,FALSE)</f>
        <v>Respiratory infections and tuberculosis</v>
      </c>
      <c r="O1342">
        <v>1341</v>
      </c>
    </row>
    <row r="1343" spans="1:15" ht="15.75" customHeight="1">
      <c r="A1343" s="28" t="s">
        <v>21447</v>
      </c>
      <c r="B1343" s="28">
        <v>44568</v>
      </c>
      <c r="C1343" s="28">
        <v>22</v>
      </c>
      <c r="D1343" s="28">
        <v>1</v>
      </c>
      <c r="E1343" s="28">
        <v>2021</v>
      </c>
      <c r="F1343" s="28" t="s">
        <v>1291</v>
      </c>
      <c r="G1343" s="28">
        <v>3</v>
      </c>
      <c r="H1343" s="28" t="s">
        <v>274</v>
      </c>
      <c r="I1343" s="28">
        <v>1</v>
      </c>
      <c r="J1343" s="28">
        <v>69.872266667707095</v>
      </c>
      <c r="K1343" s="28">
        <v>54.249645397368703</v>
      </c>
      <c r="L1343" s="28">
        <v>89.519947294727601</v>
      </c>
      <c r="M1343" t="str">
        <f>VLOOKUP(Table_3[[#This Row],[cause_name]],ref_causegroups!A:B,2,FALSE)</f>
        <v>Neglected tropical diseases and malaria</v>
      </c>
      <c r="O1343">
        <v>1342</v>
      </c>
    </row>
    <row r="1344" spans="1:15" ht="15.75" customHeight="1">
      <c r="A1344" s="28" t="s">
        <v>21447</v>
      </c>
      <c r="B1344" s="28">
        <v>44568</v>
      </c>
      <c r="C1344" s="28">
        <v>22</v>
      </c>
      <c r="D1344" s="28">
        <v>1</v>
      </c>
      <c r="E1344" s="28">
        <v>2021</v>
      </c>
      <c r="F1344" s="28" t="s">
        <v>328</v>
      </c>
      <c r="G1344" s="28">
        <v>3</v>
      </c>
      <c r="H1344" s="28" t="s">
        <v>274</v>
      </c>
      <c r="I1344" s="28">
        <v>1</v>
      </c>
      <c r="J1344" s="28">
        <v>297.12343867246</v>
      </c>
      <c r="K1344" s="28">
        <v>231.04034511639301</v>
      </c>
      <c r="L1344" s="28">
        <v>417.87271477488298</v>
      </c>
      <c r="M1344" t="str">
        <f>VLOOKUP(Table_3[[#This Row],[cause_name]],ref_causegroups!A:B,2,FALSE)</f>
        <v>Neglected tropical diseases and malaria</v>
      </c>
      <c r="O1344">
        <v>1343</v>
      </c>
    </row>
    <row r="1345" spans="1:15" ht="15.75" customHeight="1">
      <c r="A1345" s="28" t="s">
        <v>21447</v>
      </c>
      <c r="B1345" s="28">
        <v>44568</v>
      </c>
      <c r="C1345" s="28">
        <v>22</v>
      </c>
      <c r="D1345" s="28">
        <v>1</v>
      </c>
      <c r="E1345" s="28">
        <v>2021</v>
      </c>
      <c r="F1345" s="28" t="s">
        <v>329</v>
      </c>
      <c r="G1345" s="28">
        <v>3</v>
      </c>
      <c r="H1345" s="28" t="s">
        <v>274</v>
      </c>
      <c r="I1345" s="28">
        <v>1</v>
      </c>
      <c r="J1345" s="28">
        <v>7001.6523248950698</v>
      </c>
      <c r="K1345" s="28">
        <v>4863.7279926883102</v>
      </c>
      <c r="L1345" s="28">
        <v>9859.4685954301603</v>
      </c>
      <c r="M1345" t="str">
        <f>VLOOKUP(Table_3[[#This Row],[cause_name]],ref_causegroups!A:B,2,FALSE)</f>
        <v>Neglected tropical diseases and malaria</v>
      </c>
      <c r="O1345">
        <v>1344</v>
      </c>
    </row>
    <row r="1346" spans="1:15" ht="15.75" customHeight="1">
      <c r="A1346" s="28" t="s">
        <v>21447</v>
      </c>
      <c r="B1346" s="28">
        <v>44568</v>
      </c>
      <c r="C1346" s="28">
        <v>22</v>
      </c>
      <c r="D1346" s="28">
        <v>1</v>
      </c>
      <c r="E1346" s="28">
        <v>2021</v>
      </c>
      <c r="F1346" s="28" t="s">
        <v>1299</v>
      </c>
      <c r="G1346" s="28">
        <v>3</v>
      </c>
      <c r="H1346" s="28" t="s">
        <v>274</v>
      </c>
      <c r="I1346" s="28">
        <v>1</v>
      </c>
      <c r="J1346" s="28">
        <v>73076.869525734597</v>
      </c>
      <c r="K1346" s="28">
        <v>40797.088045399301</v>
      </c>
      <c r="L1346" s="28">
        <v>163702.270016319</v>
      </c>
      <c r="M1346" t="str">
        <f>VLOOKUP(Table_3[[#This Row],[cause_name]],ref_causegroups!A:B,2,FALSE)</f>
        <v>Neglected tropical diseases and malaria</v>
      </c>
      <c r="O1346">
        <v>1345</v>
      </c>
    </row>
    <row r="1347" spans="1:15" ht="15.75" customHeight="1">
      <c r="A1347" s="28" t="s">
        <v>21447</v>
      </c>
      <c r="B1347" s="28">
        <v>44568</v>
      </c>
      <c r="C1347" s="28">
        <v>22</v>
      </c>
      <c r="D1347" s="28">
        <v>1</v>
      </c>
      <c r="E1347" s="28">
        <v>2021</v>
      </c>
      <c r="F1347" s="28" t="s">
        <v>1303</v>
      </c>
      <c r="G1347" s="28">
        <v>3</v>
      </c>
      <c r="H1347" s="28" t="s">
        <v>274</v>
      </c>
      <c r="I1347" s="28">
        <v>1</v>
      </c>
      <c r="J1347" s="28">
        <v>876221.48070520198</v>
      </c>
      <c r="K1347" s="28">
        <v>248154.297653552</v>
      </c>
      <c r="L1347" s="28">
        <v>1911206.4229540499</v>
      </c>
      <c r="M1347" t="str">
        <f>VLOOKUP(Table_3[[#This Row],[cause_name]],ref_causegroups!A:B,2,FALSE)</f>
        <v>Neglected tropical diseases and malaria</v>
      </c>
      <c r="O1347">
        <v>1346</v>
      </c>
    </row>
    <row r="1348" spans="1:15" ht="15.75" customHeight="1">
      <c r="A1348" s="28" t="s">
        <v>21447</v>
      </c>
      <c r="B1348" s="28">
        <v>44568</v>
      </c>
      <c r="C1348" s="28">
        <v>22</v>
      </c>
      <c r="D1348" s="28">
        <v>1</v>
      </c>
      <c r="E1348" s="28">
        <v>2021</v>
      </c>
      <c r="F1348" s="28" t="s">
        <v>1307</v>
      </c>
      <c r="G1348" s="28">
        <v>3</v>
      </c>
      <c r="H1348" s="28" t="s">
        <v>274</v>
      </c>
      <c r="I1348" s="28">
        <v>1</v>
      </c>
      <c r="J1348" s="28">
        <v>16566.0744311792</v>
      </c>
      <c r="K1348" s="28">
        <v>2073.0308403489598</v>
      </c>
      <c r="L1348" s="28">
        <v>29177.807820667502</v>
      </c>
      <c r="M1348" t="str">
        <f>VLOOKUP(Table_3[[#This Row],[cause_name]],ref_causegroups!A:B,2,FALSE)</f>
        <v>Nutritional deficiencies</v>
      </c>
      <c r="O1348">
        <v>1347</v>
      </c>
    </row>
    <row r="1349" spans="1:15" ht="15.75" customHeight="1">
      <c r="A1349" s="28" t="s">
        <v>21447</v>
      </c>
      <c r="B1349" s="28">
        <v>44568</v>
      </c>
      <c r="C1349" s="28">
        <v>22</v>
      </c>
      <c r="D1349" s="28">
        <v>1</v>
      </c>
      <c r="E1349" s="28">
        <v>2021</v>
      </c>
      <c r="F1349" s="28" t="s">
        <v>1311</v>
      </c>
      <c r="G1349" s="28">
        <v>3</v>
      </c>
      <c r="H1349" s="28" t="s">
        <v>274</v>
      </c>
      <c r="I1349" s="28">
        <v>1</v>
      </c>
      <c r="J1349" s="28">
        <v>106586.596381674</v>
      </c>
      <c r="K1349" s="28">
        <v>83813.483406365602</v>
      </c>
      <c r="L1349" s="28">
        <v>144931.40678658799</v>
      </c>
      <c r="M1349" t="str">
        <f>VLOOKUP(Table_3[[#This Row],[cause_name]],ref_causegroups!A:B,2,FALSE)</f>
        <v>Nutritional deficiencies</v>
      </c>
      <c r="O1349">
        <v>1348</v>
      </c>
    </row>
    <row r="1350" spans="1:15" ht="15.75" customHeight="1">
      <c r="A1350" s="28" t="s">
        <v>21447</v>
      </c>
      <c r="B1350" s="28">
        <v>44568</v>
      </c>
      <c r="C1350" s="28">
        <v>22</v>
      </c>
      <c r="D1350" s="28">
        <v>1</v>
      </c>
      <c r="E1350" s="28">
        <v>2021</v>
      </c>
      <c r="F1350" s="28" t="s">
        <v>1315</v>
      </c>
      <c r="G1350" s="28">
        <v>3</v>
      </c>
      <c r="H1350" s="28" t="s">
        <v>274</v>
      </c>
      <c r="I1350" s="28">
        <v>1</v>
      </c>
      <c r="J1350" s="28">
        <v>990.82532718977302</v>
      </c>
      <c r="K1350" s="28">
        <v>695.62820107494304</v>
      </c>
      <c r="L1350" s="28">
        <v>1436.85217430995</v>
      </c>
      <c r="M1350" t="str">
        <f>VLOOKUP(Table_3[[#This Row],[cause_name]],ref_causegroups!A:B,2,FALSE)</f>
        <v>Other infectious diseases</v>
      </c>
      <c r="O1350">
        <v>1349</v>
      </c>
    </row>
    <row r="1351" spans="1:15" ht="15.75" customHeight="1">
      <c r="A1351" s="28" t="s">
        <v>21447</v>
      </c>
      <c r="B1351" s="28">
        <v>44568</v>
      </c>
      <c r="C1351" s="28">
        <v>22</v>
      </c>
      <c r="D1351" s="28">
        <v>1</v>
      </c>
      <c r="E1351" s="28">
        <v>2021</v>
      </c>
      <c r="F1351" s="28" t="s">
        <v>301</v>
      </c>
      <c r="G1351" s="28">
        <v>3</v>
      </c>
      <c r="H1351" s="28" t="s">
        <v>274</v>
      </c>
      <c r="I1351" s="28">
        <v>1</v>
      </c>
      <c r="J1351" s="28">
        <v>165521.54196692299</v>
      </c>
      <c r="K1351" s="28">
        <v>128359.959400798</v>
      </c>
      <c r="L1351" s="28">
        <v>200961.34603100101</v>
      </c>
      <c r="M1351" t="str">
        <f>VLOOKUP(Table_3[[#This Row],[cause_name]],ref_causegroups!A:B,2,FALSE)</f>
        <v>Neoplasms</v>
      </c>
      <c r="O1351">
        <v>1350</v>
      </c>
    </row>
    <row r="1352" spans="1:15" ht="15.75" customHeight="1">
      <c r="A1352" s="28" t="s">
        <v>21447</v>
      </c>
      <c r="B1352" s="28">
        <v>44568</v>
      </c>
      <c r="C1352" s="28">
        <v>22</v>
      </c>
      <c r="D1352" s="28">
        <v>1</v>
      </c>
      <c r="E1352" s="28">
        <v>2021</v>
      </c>
      <c r="F1352" s="28" t="s">
        <v>330</v>
      </c>
      <c r="G1352" s="28">
        <v>3</v>
      </c>
      <c r="H1352" s="28" t="s">
        <v>274</v>
      </c>
      <c r="I1352" s="28">
        <v>1</v>
      </c>
      <c r="J1352" s="28">
        <v>311146.10434144398</v>
      </c>
      <c r="K1352" s="28">
        <v>241012.16500228099</v>
      </c>
      <c r="L1352" s="28">
        <v>378505.37649395899</v>
      </c>
      <c r="M1352" t="str">
        <f>VLOOKUP(Table_3[[#This Row],[cause_name]],ref_causegroups!A:B,2,FALSE)</f>
        <v>Neoplasms</v>
      </c>
      <c r="O1352">
        <v>1351</v>
      </c>
    </row>
    <row r="1353" spans="1:15" ht="15.75" customHeight="1">
      <c r="A1353" s="28" t="s">
        <v>21447</v>
      </c>
      <c r="B1353" s="28">
        <v>44568</v>
      </c>
      <c r="C1353" s="28">
        <v>22</v>
      </c>
      <c r="D1353" s="28">
        <v>1</v>
      </c>
      <c r="E1353" s="28">
        <v>2021</v>
      </c>
      <c r="F1353" s="28" t="s">
        <v>1319</v>
      </c>
      <c r="G1353" s="28">
        <v>3</v>
      </c>
      <c r="H1353" s="28" t="s">
        <v>274</v>
      </c>
      <c r="I1353" s="28">
        <v>1</v>
      </c>
      <c r="J1353" s="28">
        <v>10463402.7471669</v>
      </c>
      <c r="K1353" s="28">
        <v>9976648.8400019109</v>
      </c>
      <c r="L1353" s="28">
        <v>10875430.5273808</v>
      </c>
      <c r="M1353" t="str">
        <f>VLOOKUP(Table_3[[#This Row],[cause_name]],ref_causegroups!A:B,2,FALSE)</f>
        <v>Injuries</v>
      </c>
      <c r="O1353">
        <v>1352</v>
      </c>
    </row>
    <row r="1354" spans="1:15" ht="15.75" customHeight="1">
      <c r="A1354" s="28" t="s">
        <v>21447</v>
      </c>
      <c r="B1354" s="28">
        <v>44568</v>
      </c>
      <c r="C1354" s="28">
        <v>22</v>
      </c>
      <c r="D1354" s="28">
        <v>1</v>
      </c>
      <c r="E1354" s="28">
        <v>2021</v>
      </c>
      <c r="F1354" s="28" t="s">
        <v>355</v>
      </c>
      <c r="G1354" s="28">
        <v>3</v>
      </c>
      <c r="H1354" s="28" t="s">
        <v>274</v>
      </c>
      <c r="I1354" s="28">
        <v>1</v>
      </c>
      <c r="J1354" s="28">
        <v>64158.0846245988</v>
      </c>
      <c r="K1354" s="28">
        <v>49781.424710700601</v>
      </c>
      <c r="L1354" s="28">
        <v>81158.047808877804</v>
      </c>
      <c r="M1354" t="str">
        <f>VLOOKUP(Table_3[[#This Row],[cause_name]],ref_causegroups!A:B,2,FALSE)</f>
        <v>Neoplasms</v>
      </c>
      <c r="O1354">
        <v>1353</v>
      </c>
    </row>
    <row r="1355" spans="1:15" ht="15.75" customHeight="1">
      <c r="A1355" s="28" t="s">
        <v>21447</v>
      </c>
      <c r="B1355" s="28">
        <v>44568</v>
      </c>
      <c r="C1355" s="28">
        <v>22</v>
      </c>
      <c r="D1355" s="28">
        <v>1</v>
      </c>
      <c r="E1355" s="28">
        <v>2021</v>
      </c>
      <c r="F1355" s="28" t="s">
        <v>359</v>
      </c>
      <c r="G1355" s="28">
        <v>3</v>
      </c>
      <c r="H1355" s="28" t="s">
        <v>274</v>
      </c>
      <c r="I1355" s="28">
        <v>1</v>
      </c>
      <c r="J1355" s="28">
        <v>20248.3126559671</v>
      </c>
      <c r="K1355" s="28">
        <v>16893.446250016499</v>
      </c>
      <c r="L1355" s="28">
        <v>24189.323410070301</v>
      </c>
      <c r="M1355" t="str">
        <f>VLOOKUP(Table_3[[#This Row],[cause_name]],ref_causegroups!A:B,2,FALSE)</f>
        <v>Neoplasms</v>
      </c>
      <c r="O1355">
        <v>1354</v>
      </c>
    </row>
    <row r="1356" spans="1:15" ht="15.75" customHeight="1">
      <c r="A1356" s="28" t="s">
        <v>21447</v>
      </c>
      <c r="B1356" s="28">
        <v>44568</v>
      </c>
      <c r="C1356" s="28">
        <v>22</v>
      </c>
      <c r="D1356" s="28">
        <v>1</v>
      </c>
      <c r="E1356" s="28">
        <v>2021</v>
      </c>
      <c r="F1356" s="28" t="s">
        <v>302</v>
      </c>
      <c r="G1356" s="28">
        <v>3</v>
      </c>
      <c r="H1356" s="28" t="s">
        <v>274</v>
      </c>
      <c r="I1356" s="28">
        <v>1</v>
      </c>
      <c r="J1356" s="28">
        <v>13365.5734794809</v>
      </c>
      <c r="K1356" s="28">
        <v>10519.684923169099</v>
      </c>
      <c r="L1356" s="28">
        <v>17192.1936947623</v>
      </c>
      <c r="M1356" t="str">
        <f>VLOOKUP(Table_3[[#This Row],[cause_name]],ref_causegroups!A:B,2,FALSE)</f>
        <v>Neoplasms</v>
      </c>
      <c r="O1356">
        <v>1355</v>
      </c>
    </row>
    <row r="1357" spans="1:15" ht="15.75" customHeight="1">
      <c r="A1357" s="28" t="s">
        <v>21447</v>
      </c>
      <c r="B1357" s="28">
        <v>44568</v>
      </c>
      <c r="C1357" s="28">
        <v>22</v>
      </c>
      <c r="D1357" s="28">
        <v>1</v>
      </c>
      <c r="E1357" s="28">
        <v>2021</v>
      </c>
      <c r="F1357" s="28" t="s">
        <v>363</v>
      </c>
      <c r="G1357" s="28">
        <v>3</v>
      </c>
      <c r="H1357" s="28" t="s">
        <v>274</v>
      </c>
      <c r="I1357" s="28">
        <v>1</v>
      </c>
      <c r="J1357" s="28">
        <v>3287.5521492565799</v>
      </c>
      <c r="K1357" s="28">
        <v>2423.7415609473801</v>
      </c>
      <c r="L1357" s="28">
        <v>4586.3284929390702</v>
      </c>
      <c r="M1357" t="str">
        <f>VLOOKUP(Table_3[[#This Row],[cause_name]],ref_causegroups!A:B,2,FALSE)</f>
        <v>Neoplasms</v>
      </c>
      <c r="O1357">
        <v>1356</v>
      </c>
    </row>
    <row r="1358" spans="1:15" ht="15.75" customHeight="1">
      <c r="A1358" s="28" t="s">
        <v>21447</v>
      </c>
      <c r="B1358" s="28">
        <v>44568</v>
      </c>
      <c r="C1358" s="28">
        <v>22</v>
      </c>
      <c r="D1358" s="28">
        <v>1</v>
      </c>
      <c r="E1358" s="28">
        <v>2021</v>
      </c>
      <c r="F1358" s="28" t="s">
        <v>303</v>
      </c>
      <c r="G1358" s="28">
        <v>3</v>
      </c>
      <c r="H1358" s="28" t="s">
        <v>274</v>
      </c>
      <c r="I1358" s="28">
        <v>1</v>
      </c>
      <c r="J1358" s="28">
        <v>34429.515751195198</v>
      </c>
      <c r="K1358" s="28">
        <v>27817.264856881098</v>
      </c>
      <c r="L1358" s="28">
        <v>41819.972348878597</v>
      </c>
      <c r="M1358" t="str">
        <f>VLOOKUP(Table_3[[#This Row],[cause_name]],ref_causegroups!A:B,2,FALSE)</f>
        <v>Neoplasms</v>
      </c>
      <c r="O1358">
        <v>1357</v>
      </c>
    </row>
    <row r="1359" spans="1:15" ht="15.75" customHeight="1">
      <c r="A1359" s="28" t="s">
        <v>21447</v>
      </c>
      <c r="B1359" s="28">
        <v>44568</v>
      </c>
      <c r="C1359" s="28">
        <v>22</v>
      </c>
      <c r="D1359" s="28">
        <v>1</v>
      </c>
      <c r="E1359" s="28">
        <v>2021</v>
      </c>
      <c r="F1359" s="28" t="s">
        <v>331</v>
      </c>
      <c r="G1359" s="28">
        <v>3</v>
      </c>
      <c r="H1359" s="28" t="s">
        <v>274</v>
      </c>
      <c r="I1359" s="28">
        <v>1</v>
      </c>
      <c r="J1359" s="28">
        <v>418295.13205785101</v>
      </c>
      <c r="K1359" s="28">
        <v>320684.712182205</v>
      </c>
      <c r="L1359" s="28">
        <v>504681.276800561</v>
      </c>
      <c r="M1359" t="str">
        <f>VLOOKUP(Table_3[[#This Row],[cause_name]],ref_causegroups!A:B,2,FALSE)</f>
        <v>Neoplasms</v>
      </c>
      <c r="O1359">
        <v>1358</v>
      </c>
    </row>
    <row r="1360" spans="1:15" ht="15.75" customHeight="1">
      <c r="A1360" s="28" t="s">
        <v>21447</v>
      </c>
      <c r="B1360" s="28">
        <v>44568</v>
      </c>
      <c r="C1360" s="28">
        <v>22</v>
      </c>
      <c r="D1360" s="28">
        <v>1</v>
      </c>
      <c r="E1360" s="28">
        <v>2021</v>
      </c>
      <c r="F1360" s="28" t="s">
        <v>304</v>
      </c>
      <c r="G1360" s="28">
        <v>3</v>
      </c>
      <c r="H1360" s="28" t="s">
        <v>274</v>
      </c>
      <c r="I1360" s="28">
        <v>1</v>
      </c>
      <c r="J1360" s="28">
        <v>15063.9067394432</v>
      </c>
      <c r="K1360" s="28">
        <v>6680.4298137104897</v>
      </c>
      <c r="L1360" s="28">
        <v>20798.817186791399</v>
      </c>
      <c r="M1360" t="str">
        <f>VLOOKUP(Table_3[[#This Row],[cause_name]],ref_causegroups!A:B,2,FALSE)</f>
        <v>Neoplasms</v>
      </c>
      <c r="O1360">
        <v>1359</v>
      </c>
    </row>
    <row r="1361" spans="1:15" ht="15.75" customHeight="1">
      <c r="A1361" s="28" t="s">
        <v>21447</v>
      </c>
      <c r="B1361" s="28">
        <v>44568</v>
      </c>
      <c r="C1361" s="28">
        <v>22</v>
      </c>
      <c r="D1361" s="28">
        <v>1</v>
      </c>
      <c r="E1361" s="28">
        <v>2021</v>
      </c>
      <c r="F1361" s="28" t="s">
        <v>296</v>
      </c>
      <c r="G1361" s="28">
        <v>3</v>
      </c>
      <c r="H1361" s="28" t="s">
        <v>274</v>
      </c>
      <c r="I1361" s="28">
        <v>1</v>
      </c>
      <c r="J1361" s="28">
        <v>215018.53153001901</v>
      </c>
      <c r="K1361" s="28">
        <v>186922.861870149</v>
      </c>
      <c r="L1361" s="28">
        <v>250574.92612177401</v>
      </c>
      <c r="M1361" t="str">
        <f>VLOOKUP(Table_3[[#This Row],[cause_name]],ref_causegroups!A:B,2,FALSE)</f>
        <v>Neoplasms</v>
      </c>
      <c r="O1361">
        <v>1360</v>
      </c>
    </row>
    <row r="1362" spans="1:15" ht="15.75" customHeight="1">
      <c r="A1362" s="28" t="s">
        <v>21447</v>
      </c>
      <c r="B1362" s="28">
        <v>44568</v>
      </c>
      <c r="C1362" s="28">
        <v>22</v>
      </c>
      <c r="D1362" s="28">
        <v>1</v>
      </c>
      <c r="E1362" s="28">
        <v>2021</v>
      </c>
      <c r="F1362" s="28" t="s">
        <v>332</v>
      </c>
      <c r="G1362" s="28">
        <v>3</v>
      </c>
      <c r="H1362" s="28" t="s">
        <v>274</v>
      </c>
      <c r="I1362" s="28">
        <v>1</v>
      </c>
      <c r="J1362" s="28">
        <v>380373.24173131498</v>
      </c>
      <c r="K1362" s="28">
        <v>315031.94073447102</v>
      </c>
      <c r="L1362" s="28">
        <v>448180.20078613498</v>
      </c>
      <c r="M1362" t="str">
        <f>VLOOKUP(Table_3[[#This Row],[cause_name]],ref_causegroups!A:B,2,FALSE)</f>
        <v>Neoplasms</v>
      </c>
      <c r="O1362">
        <v>1361</v>
      </c>
    </row>
    <row r="1363" spans="1:15" ht="15.75" customHeight="1">
      <c r="A1363" s="28" t="s">
        <v>21447</v>
      </c>
      <c r="B1363" s="28">
        <v>44568</v>
      </c>
      <c r="C1363" s="28">
        <v>22</v>
      </c>
      <c r="D1363" s="28">
        <v>1</v>
      </c>
      <c r="E1363" s="28">
        <v>2021</v>
      </c>
      <c r="F1363" s="28" t="s">
        <v>305</v>
      </c>
      <c r="G1363" s="28">
        <v>3</v>
      </c>
      <c r="H1363" s="28" t="s">
        <v>274</v>
      </c>
      <c r="I1363" s="28">
        <v>1</v>
      </c>
      <c r="J1363" s="28">
        <v>40475.624893024797</v>
      </c>
      <c r="K1363" s="28">
        <v>33124.4440629171</v>
      </c>
      <c r="L1363" s="28">
        <v>48294.952686200901</v>
      </c>
      <c r="M1363" t="str">
        <f>VLOOKUP(Table_3[[#This Row],[cause_name]],ref_causegroups!A:B,2,FALSE)</f>
        <v>Neoplasms</v>
      </c>
      <c r="O1363">
        <v>1362</v>
      </c>
    </row>
    <row r="1364" spans="1:15" ht="15.75" customHeight="1">
      <c r="A1364" s="28" t="s">
        <v>21447</v>
      </c>
      <c r="B1364" s="28">
        <v>44568</v>
      </c>
      <c r="C1364" s="28">
        <v>22</v>
      </c>
      <c r="D1364" s="28">
        <v>1</v>
      </c>
      <c r="E1364" s="28">
        <v>2021</v>
      </c>
      <c r="F1364" s="28" t="s">
        <v>367</v>
      </c>
      <c r="G1364" s="28">
        <v>3</v>
      </c>
      <c r="H1364" s="28" t="s">
        <v>274</v>
      </c>
      <c r="I1364" s="28">
        <v>1</v>
      </c>
      <c r="J1364" s="28">
        <v>49128.185221295302</v>
      </c>
      <c r="K1364" s="28">
        <v>38385.629474702801</v>
      </c>
      <c r="L1364" s="28">
        <v>63721.0923028709</v>
      </c>
      <c r="M1364" t="str">
        <f>VLOOKUP(Table_3[[#This Row],[cause_name]],ref_causegroups!A:B,2,FALSE)</f>
        <v>Neoplasms</v>
      </c>
      <c r="O1364">
        <v>1363</v>
      </c>
    </row>
    <row r="1365" spans="1:15" ht="15.75" customHeight="1">
      <c r="A1365" s="28" t="s">
        <v>21447</v>
      </c>
      <c r="B1365" s="28">
        <v>44568</v>
      </c>
      <c r="C1365" s="28">
        <v>22</v>
      </c>
      <c r="D1365" s="28">
        <v>1</v>
      </c>
      <c r="E1365" s="28">
        <v>2021</v>
      </c>
      <c r="F1365" s="28" t="s">
        <v>306</v>
      </c>
      <c r="G1365" s="28">
        <v>3</v>
      </c>
      <c r="H1365" s="28" t="s">
        <v>274</v>
      </c>
      <c r="I1365" s="28">
        <v>1</v>
      </c>
      <c r="J1365" s="28">
        <v>13337.484281111199</v>
      </c>
      <c r="K1365" s="28">
        <v>11880.878661188401</v>
      </c>
      <c r="L1365" s="28">
        <v>15261.240255471899</v>
      </c>
      <c r="M1365" t="str">
        <f>VLOOKUP(Table_3[[#This Row],[cause_name]],ref_causegroups!A:B,2,FALSE)</f>
        <v>Neoplasms</v>
      </c>
      <c r="O1365">
        <v>1364</v>
      </c>
    </row>
    <row r="1366" spans="1:15" ht="15.75" customHeight="1">
      <c r="A1366" s="28" t="s">
        <v>21447</v>
      </c>
      <c r="B1366" s="28">
        <v>44568</v>
      </c>
      <c r="C1366" s="28">
        <v>22</v>
      </c>
      <c r="D1366" s="28">
        <v>1</v>
      </c>
      <c r="E1366" s="28">
        <v>2021</v>
      </c>
      <c r="F1366" s="28" t="s">
        <v>307</v>
      </c>
      <c r="G1366" s="28">
        <v>3</v>
      </c>
      <c r="H1366" s="28" t="s">
        <v>274</v>
      </c>
      <c r="I1366" s="28">
        <v>1</v>
      </c>
      <c r="J1366" s="28">
        <v>23562.5883096789</v>
      </c>
      <c r="K1366" s="28">
        <v>15775.513985471</v>
      </c>
      <c r="L1366" s="28">
        <v>29975.647441009201</v>
      </c>
      <c r="M1366" t="str">
        <f>VLOOKUP(Table_3[[#This Row],[cause_name]],ref_causegroups!A:B,2,FALSE)</f>
        <v>Neoplasms</v>
      </c>
      <c r="O1366">
        <v>1365</v>
      </c>
    </row>
    <row r="1367" spans="1:15" ht="15.75" customHeight="1">
      <c r="A1367" s="28" t="s">
        <v>21447</v>
      </c>
      <c r="B1367" s="28">
        <v>44568</v>
      </c>
      <c r="C1367" s="28">
        <v>22</v>
      </c>
      <c r="D1367" s="28">
        <v>1</v>
      </c>
      <c r="E1367" s="28">
        <v>2021</v>
      </c>
      <c r="F1367" s="28" t="s">
        <v>308</v>
      </c>
      <c r="G1367" s="28">
        <v>3</v>
      </c>
      <c r="H1367" s="28" t="s">
        <v>274</v>
      </c>
      <c r="I1367" s="28">
        <v>1</v>
      </c>
      <c r="J1367" s="28">
        <v>56224.637016742701</v>
      </c>
      <c r="K1367" s="28">
        <v>47343.471888959801</v>
      </c>
      <c r="L1367" s="28">
        <v>66029.578036963299</v>
      </c>
      <c r="M1367" t="str">
        <f>VLOOKUP(Table_3[[#This Row],[cause_name]],ref_causegroups!A:B,2,FALSE)</f>
        <v>Neoplasms</v>
      </c>
      <c r="O1367">
        <v>1366</v>
      </c>
    </row>
    <row r="1368" spans="1:15" ht="15.75" customHeight="1">
      <c r="A1368" s="28" t="s">
        <v>21447</v>
      </c>
      <c r="B1368" s="28">
        <v>44568</v>
      </c>
      <c r="C1368" s="28">
        <v>22</v>
      </c>
      <c r="D1368" s="28">
        <v>1</v>
      </c>
      <c r="E1368" s="28">
        <v>2021</v>
      </c>
      <c r="F1368" s="28" t="s">
        <v>309</v>
      </c>
      <c r="G1368" s="28">
        <v>3</v>
      </c>
      <c r="H1368" s="28" t="s">
        <v>274</v>
      </c>
      <c r="I1368" s="28">
        <v>1</v>
      </c>
      <c r="J1368" s="28">
        <v>7756.55818887033</v>
      </c>
      <c r="K1368" s="28">
        <v>6171.81785578984</v>
      </c>
      <c r="L1368" s="28">
        <v>9428.9499965622108</v>
      </c>
      <c r="M1368" t="str">
        <f>VLOOKUP(Table_3[[#This Row],[cause_name]],ref_causegroups!A:B,2,FALSE)</f>
        <v>Neoplasms</v>
      </c>
      <c r="O1368">
        <v>1367</v>
      </c>
    </row>
    <row r="1369" spans="1:15" ht="15.75" customHeight="1">
      <c r="A1369" s="28" t="s">
        <v>21447</v>
      </c>
      <c r="B1369" s="28">
        <v>44568</v>
      </c>
      <c r="C1369" s="28">
        <v>22</v>
      </c>
      <c r="D1369" s="28">
        <v>1</v>
      </c>
      <c r="E1369" s="28">
        <v>2021</v>
      </c>
      <c r="F1369" s="28" t="s">
        <v>297</v>
      </c>
      <c r="G1369" s="28">
        <v>3</v>
      </c>
      <c r="H1369" s="28" t="s">
        <v>274</v>
      </c>
      <c r="I1369" s="28">
        <v>1</v>
      </c>
      <c r="J1369" s="28">
        <v>5330.4128730775201</v>
      </c>
      <c r="K1369" s="28">
        <v>4576.8242173114504</v>
      </c>
      <c r="L1369" s="28">
        <v>6111.9440996220201</v>
      </c>
      <c r="M1369" t="str">
        <f>VLOOKUP(Table_3[[#This Row],[cause_name]],ref_causegroups!A:B,2,FALSE)</f>
        <v>Neoplasms</v>
      </c>
      <c r="O1369">
        <v>1368</v>
      </c>
    </row>
    <row r="1370" spans="1:15" ht="15.75" customHeight="1">
      <c r="A1370" s="28" t="s">
        <v>21447</v>
      </c>
      <c r="B1370" s="28">
        <v>44568</v>
      </c>
      <c r="C1370" s="28">
        <v>22</v>
      </c>
      <c r="D1370" s="28">
        <v>1</v>
      </c>
      <c r="E1370" s="28">
        <v>2021</v>
      </c>
      <c r="F1370" s="28" t="s">
        <v>371</v>
      </c>
      <c r="G1370" s="28">
        <v>3</v>
      </c>
      <c r="H1370" s="28" t="s">
        <v>274</v>
      </c>
      <c r="I1370" s="28">
        <v>1</v>
      </c>
      <c r="J1370" s="28">
        <v>37833.592030050298</v>
      </c>
      <c r="K1370" s="28">
        <v>31521.282133965498</v>
      </c>
      <c r="L1370" s="28">
        <v>45072.2426707349</v>
      </c>
      <c r="M1370" t="str">
        <f>VLOOKUP(Table_3[[#This Row],[cause_name]],ref_causegroups!A:B,2,FALSE)</f>
        <v>Neoplasms</v>
      </c>
      <c r="O1370">
        <v>1369</v>
      </c>
    </row>
    <row r="1371" spans="1:15" ht="15.75" customHeight="1">
      <c r="A1371" s="28" t="s">
        <v>21447</v>
      </c>
      <c r="B1371" s="28">
        <v>44568</v>
      </c>
      <c r="C1371" s="28">
        <v>22</v>
      </c>
      <c r="D1371" s="28">
        <v>1</v>
      </c>
      <c r="E1371" s="28">
        <v>2021</v>
      </c>
      <c r="F1371" s="28" t="s">
        <v>310</v>
      </c>
      <c r="G1371" s="28">
        <v>3</v>
      </c>
      <c r="H1371" s="28" t="s">
        <v>274</v>
      </c>
      <c r="I1371" s="28">
        <v>1</v>
      </c>
      <c r="J1371" s="28">
        <v>148573.35612514499</v>
      </c>
      <c r="K1371" s="28">
        <v>118562.429434855</v>
      </c>
      <c r="L1371" s="28">
        <v>180622.79986766801</v>
      </c>
      <c r="M1371" t="str">
        <f>VLOOKUP(Table_3[[#This Row],[cause_name]],ref_causegroups!A:B,2,FALSE)</f>
        <v>Neoplasms</v>
      </c>
      <c r="O1371">
        <v>1370</v>
      </c>
    </row>
    <row r="1372" spans="1:15" ht="15.75" customHeight="1">
      <c r="A1372" s="28" t="s">
        <v>21447</v>
      </c>
      <c r="B1372" s="28">
        <v>44568</v>
      </c>
      <c r="C1372" s="28">
        <v>22</v>
      </c>
      <c r="D1372" s="28">
        <v>1</v>
      </c>
      <c r="E1372" s="28">
        <v>2021</v>
      </c>
      <c r="F1372" s="28" t="s">
        <v>375</v>
      </c>
      <c r="G1372" s="28">
        <v>3</v>
      </c>
      <c r="H1372" s="28" t="s">
        <v>274</v>
      </c>
      <c r="I1372" s="28">
        <v>1</v>
      </c>
      <c r="J1372" s="28">
        <v>43520.410225549902</v>
      </c>
      <c r="K1372" s="28">
        <v>27392.0565670748</v>
      </c>
      <c r="L1372" s="28">
        <v>55387.097555092099</v>
      </c>
      <c r="M1372" t="str">
        <f>VLOOKUP(Table_3[[#This Row],[cause_name]],ref_causegroups!A:B,2,FALSE)</f>
        <v>Neoplasms</v>
      </c>
      <c r="O1372">
        <v>1371</v>
      </c>
    </row>
    <row r="1373" spans="1:15" ht="15.75" customHeight="1">
      <c r="A1373" s="28" t="s">
        <v>21447</v>
      </c>
      <c r="B1373" s="28">
        <v>44568</v>
      </c>
      <c r="C1373" s="28">
        <v>22</v>
      </c>
      <c r="D1373" s="28">
        <v>1</v>
      </c>
      <c r="E1373" s="28">
        <v>2021</v>
      </c>
      <c r="F1373" s="28" t="s">
        <v>379</v>
      </c>
      <c r="G1373" s="28">
        <v>3</v>
      </c>
      <c r="H1373" s="28" t="s">
        <v>274</v>
      </c>
      <c r="I1373" s="28">
        <v>1</v>
      </c>
      <c r="J1373" s="28">
        <v>12615.9666083506</v>
      </c>
      <c r="K1373" s="28">
        <v>10246.3508429416</v>
      </c>
      <c r="L1373" s="28">
        <v>15540.518599355801</v>
      </c>
      <c r="M1373" t="str">
        <f>VLOOKUP(Table_3[[#This Row],[cause_name]],ref_causegroups!A:B,2,FALSE)</f>
        <v>Neoplasms</v>
      </c>
      <c r="O1373">
        <v>1372</v>
      </c>
    </row>
    <row r="1374" spans="1:15" ht="15.75" customHeight="1">
      <c r="A1374" s="28" t="s">
        <v>21447</v>
      </c>
      <c r="B1374" s="28">
        <v>44568</v>
      </c>
      <c r="C1374" s="28">
        <v>22</v>
      </c>
      <c r="D1374" s="28">
        <v>1</v>
      </c>
      <c r="E1374" s="28">
        <v>2021</v>
      </c>
      <c r="F1374" s="28" t="s">
        <v>311</v>
      </c>
      <c r="G1374" s="28">
        <v>3</v>
      </c>
      <c r="H1374" s="28" t="s">
        <v>274</v>
      </c>
      <c r="I1374" s="28">
        <v>1</v>
      </c>
      <c r="J1374" s="28">
        <v>3072.7954935487901</v>
      </c>
      <c r="K1374" s="28">
        <v>2707.2113083834802</v>
      </c>
      <c r="L1374" s="28">
        <v>3455.7680213014901</v>
      </c>
      <c r="M1374" t="str">
        <f>VLOOKUP(Table_3[[#This Row],[cause_name]],ref_causegroups!A:B,2,FALSE)</f>
        <v>Neoplasms</v>
      </c>
      <c r="O1374">
        <v>1373</v>
      </c>
    </row>
    <row r="1375" spans="1:15" ht="15.75" customHeight="1">
      <c r="A1375" s="28" t="s">
        <v>21447</v>
      </c>
      <c r="B1375" s="28">
        <v>44568</v>
      </c>
      <c r="C1375" s="28">
        <v>22</v>
      </c>
      <c r="D1375" s="28">
        <v>1</v>
      </c>
      <c r="E1375" s="28">
        <v>2021</v>
      </c>
      <c r="F1375" s="28" t="s">
        <v>383</v>
      </c>
      <c r="G1375" s="28">
        <v>3</v>
      </c>
      <c r="H1375" s="28" t="s">
        <v>274</v>
      </c>
      <c r="I1375" s="28">
        <v>1</v>
      </c>
      <c r="J1375" s="28">
        <v>3178.9871236548602</v>
      </c>
      <c r="K1375" s="28">
        <v>1925.09666910121</v>
      </c>
      <c r="L1375" s="28">
        <v>4087.43996252639</v>
      </c>
      <c r="M1375" t="str">
        <f>VLOOKUP(Table_3[[#This Row],[cause_name]],ref_causegroups!A:B,2,FALSE)</f>
        <v>Neoplasms</v>
      </c>
      <c r="O1375">
        <v>1374</v>
      </c>
    </row>
    <row r="1376" spans="1:15" ht="15.75" customHeight="1">
      <c r="A1376" s="28" t="s">
        <v>21447</v>
      </c>
      <c r="B1376" s="28">
        <v>44568</v>
      </c>
      <c r="C1376" s="28">
        <v>22</v>
      </c>
      <c r="D1376" s="28">
        <v>1</v>
      </c>
      <c r="E1376" s="28">
        <v>2021</v>
      </c>
      <c r="F1376" s="28" t="s">
        <v>312</v>
      </c>
      <c r="G1376" s="28">
        <v>3</v>
      </c>
      <c r="H1376" s="28" t="s">
        <v>274</v>
      </c>
      <c r="I1376" s="28">
        <v>1</v>
      </c>
      <c r="J1376" s="28">
        <v>24499.5640851875</v>
      </c>
      <c r="K1376" s="28">
        <v>18820.593899973501</v>
      </c>
      <c r="L1376" s="28">
        <v>28481.319039287901</v>
      </c>
      <c r="M1376" t="str">
        <f>VLOOKUP(Table_3[[#This Row],[cause_name]],ref_causegroups!A:B,2,FALSE)</f>
        <v>Neoplasms</v>
      </c>
      <c r="O1376">
        <v>1375</v>
      </c>
    </row>
    <row r="1377" spans="1:15" ht="15.75" customHeight="1">
      <c r="A1377" s="28" t="s">
        <v>21447</v>
      </c>
      <c r="B1377" s="28">
        <v>44568</v>
      </c>
      <c r="C1377" s="28">
        <v>22</v>
      </c>
      <c r="D1377" s="28">
        <v>1</v>
      </c>
      <c r="E1377" s="28">
        <v>2021</v>
      </c>
      <c r="F1377" s="28" t="s">
        <v>333</v>
      </c>
      <c r="G1377" s="28">
        <v>3</v>
      </c>
      <c r="H1377" s="28" t="s">
        <v>274</v>
      </c>
      <c r="I1377" s="28">
        <v>1</v>
      </c>
      <c r="J1377" s="28">
        <v>1082523.27381046</v>
      </c>
      <c r="K1377" s="28">
        <v>814973.42998257303</v>
      </c>
      <c r="L1377" s="28">
        <v>1324679.71896338</v>
      </c>
      <c r="M1377" t="str">
        <f>VLOOKUP(Table_3[[#This Row],[cause_name]],ref_causegroups!A:B,2,FALSE)</f>
        <v>Cardiovascular diseases</v>
      </c>
      <c r="O1377">
        <v>1376</v>
      </c>
    </row>
    <row r="1378" spans="1:15" ht="15.75" customHeight="1">
      <c r="A1378" s="28" t="s">
        <v>21447</v>
      </c>
      <c r="B1378" s="28">
        <v>44568</v>
      </c>
      <c r="C1378" s="28">
        <v>22</v>
      </c>
      <c r="D1378" s="28">
        <v>1</v>
      </c>
      <c r="E1378" s="28">
        <v>2021</v>
      </c>
      <c r="F1378" s="28" t="s">
        <v>387</v>
      </c>
      <c r="G1378" s="28">
        <v>3</v>
      </c>
      <c r="H1378" s="28" t="s">
        <v>274</v>
      </c>
      <c r="I1378" s="28">
        <v>1</v>
      </c>
      <c r="J1378" s="28">
        <v>6020409.9774919096</v>
      </c>
      <c r="K1378" s="28">
        <v>5431858.3739930801</v>
      </c>
      <c r="L1378" s="28">
        <v>6666473.5815315004</v>
      </c>
      <c r="M1378" t="str">
        <f>VLOOKUP(Table_3[[#This Row],[cause_name]],ref_causegroups!A:B,2,FALSE)</f>
        <v>Cardiovascular diseases</v>
      </c>
      <c r="O1378">
        <v>1377</v>
      </c>
    </row>
    <row r="1379" spans="1:15" ht="15.75" customHeight="1">
      <c r="A1379" s="28" t="s">
        <v>21447</v>
      </c>
      <c r="B1379" s="28">
        <v>44568</v>
      </c>
      <c r="C1379" s="28">
        <v>22</v>
      </c>
      <c r="D1379" s="28">
        <v>1</v>
      </c>
      <c r="E1379" s="28">
        <v>2021</v>
      </c>
      <c r="F1379" s="28" t="s">
        <v>391</v>
      </c>
      <c r="G1379" s="28">
        <v>3</v>
      </c>
      <c r="H1379" s="28" t="s">
        <v>274</v>
      </c>
      <c r="I1379" s="28">
        <v>1</v>
      </c>
      <c r="J1379" s="28">
        <v>1461602.5189487</v>
      </c>
      <c r="K1379" s="28">
        <v>1313807.5707698099</v>
      </c>
      <c r="L1379" s="28">
        <v>1621937.83561895</v>
      </c>
      <c r="M1379" t="str">
        <f>VLOOKUP(Table_3[[#This Row],[cause_name]],ref_causegroups!A:B,2,FALSE)</f>
        <v>Cardiovascular diseases</v>
      </c>
      <c r="O1379">
        <v>1378</v>
      </c>
    </row>
    <row r="1380" spans="1:15" ht="15.75" customHeight="1">
      <c r="A1380" s="28" t="s">
        <v>21447</v>
      </c>
      <c r="B1380" s="28">
        <v>44568</v>
      </c>
      <c r="C1380" s="28">
        <v>22</v>
      </c>
      <c r="D1380" s="28">
        <v>1</v>
      </c>
      <c r="E1380" s="28">
        <v>2021</v>
      </c>
      <c r="F1380" s="28" t="s">
        <v>334</v>
      </c>
      <c r="G1380" s="28">
        <v>3</v>
      </c>
      <c r="H1380" s="28" t="s">
        <v>274</v>
      </c>
      <c r="I1380" s="28">
        <v>1</v>
      </c>
      <c r="J1380" s="28">
        <v>687680.66778166802</v>
      </c>
      <c r="K1380" s="28">
        <v>502839.04352071899</v>
      </c>
      <c r="L1380" s="28">
        <v>925045.70053737296</v>
      </c>
      <c r="M1380" t="str">
        <f>VLOOKUP(Table_3[[#This Row],[cause_name]],ref_causegroups!A:B,2,FALSE)</f>
        <v>Cardiovascular diseases</v>
      </c>
      <c r="O1380">
        <v>1379</v>
      </c>
    </row>
    <row r="1381" spans="1:15" ht="15.75" customHeight="1">
      <c r="A1381" s="28" t="s">
        <v>21447</v>
      </c>
      <c r="B1381" s="28">
        <v>44568</v>
      </c>
      <c r="C1381" s="28">
        <v>22</v>
      </c>
      <c r="D1381" s="28">
        <v>1</v>
      </c>
      <c r="E1381" s="28">
        <v>2021</v>
      </c>
      <c r="F1381" s="28" t="s">
        <v>1353</v>
      </c>
      <c r="G1381" s="28">
        <v>3</v>
      </c>
      <c r="H1381" s="28" t="s">
        <v>274</v>
      </c>
      <c r="I1381" s="28">
        <v>1</v>
      </c>
      <c r="J1381" s="28">
        <v>6030.2413000126098</v>
      </c>
      <c r="K1381" s="28">
        <v>4743.56240250275</v>
      </c>
      <c r="L1381" s="28">
        <v>7104.9666546386297</v>
      </c>
      <c r="M1381" t="str">
        <f>VLOOKUP(Table_3[[#This Row],[cause_name]],ref_causegroups!A:B,2,FALSE)</f>
        <v>Cardiovascular diseases</v>
      </c>
      <c r="O1381">
        <v>1380</v>
      </c>
    </row>
    <row r="1382" spans="1:15" ht="15.75" customHeight="1">
      <c r="A1382" s="28" t="s">
        <v>21447</v>
      </c>
      <c r="B1382" s="28">
        <v>44568</v>
      </c>
      <c r="C1382" s="28">
        <v>22</v>
      </c>
      <c r="D1382" s="28">
        <v>1</v>
      </c>
      <c r="E1382" s="28">
        <v>2021</v>
      </c>
      <c r="F1382" s="28" t="s">
        <v>1357</v>
      </c>
      <c r="G1382" s="28">
        <v>3</v>
      </c>
      <c r="H1382" s="28" t="s">
        <v>274</v>
      </c>
      <c r="I1382" s="28">
        <v>1</v>
      </c>
      <c r="J1382" s="28">
        <v>1193158.4651041599</v>
      </c>
      <c r="K1382" s="28">
        <v>802743.19131008303</v>
      </c>
      <c r="L1382" s="28">
        <v>1596187.4026564299</v>
      </c>
      <c r="M1382" t="str">
        <f>VLOOKUP(Table_3[[#This Row],[cause_name]],ref_causegroups!A:B,2,FALSE)</f>
        <v>Cardiovascular diseases</v>
      </c>
      <c r="O1382">
        <v>1381</v>
      </c>
    </row>
    <row r="1383" spans="1:15" ht="15.75" customHeight="1">
      <c r="A1383" s="28" t="s">
        <v>21447</v>
      </c>
      <c r="B1383" s="28">
        <v>44568</v>
      </c>
      <c r="C1383" s="28">
        <v>22</v>
      </c>
      <c r="D1383" s="28">
        <v>1</v>
      </c>
      <c r="E1383" s="28">
        <v>2021</v>
      </c>
      <c r="F1383" s="28" t="s">
        <v>335</v>
      </c>
      <c r="G1383" s="28">
        <v>3</v>
      </c>
      <c r="H1383" s="28" t="s">
        <v>274</v>
      </c>
      <c r="I1383" s="28">
        <v>1</v>
      </c>
      <c r="J1383" s="28">
        <v>6393744.1058205599</v>
      </c>
      <c r="K1383" s="28">
        <v>5328475.6801233804</v>
      </c>
      <c r="L1383" s="28">
        <v>7767299.9700594302</v>
      </c>
      <c r="M1383" t="str">
        <f>VLOOKUP(Table_3[[#This Row],[cause_name]],ref_causegroups!A:B,2,FALSE)</f>
        <v>Chronic respiratory diseases</v>
      </c>
      <c r="O1383">
        <v>1382</v>
      </c>
    </row>
    <row r="1384" spans="1:15" ht="15.75" customHeight="1">
      <c r="A1384" s="28" t="s">
        <v>21447</v>
      </c>
      <c r="B1384" s="28">
        <v>44568</v>
      </c>
      <c r="C1384" s="28">
        <v>22</v>
      </c>
      <c r="D1384" s="28">
        <v>1</v>
      </c>
      <c r="E1384" s="28">
        <v>2021</v>
      </c>
      <c r="F1384" s="28" t="s">
        <v>315</v>
      </c>
      <c r="G1384" s="28">
        <v>3</v>
      </c>
      <c r="H1384" s="28" t="s">
        <v>274</v>
      </c>
      <c r="I1384" s="28">
        <v>1</v>
      </c>
      <c r="J1384" s="28">
        <v>70619.548802515405</v>
      </c>
      <c r="K1384" s="28">
        <v>54035.0234976633</v>
      </c>
      <c r="L1384" s="28">
        <v>89615.913731108405</v>
      </c>
      <c r="M1384" t="str">
        <f>VLOOKUP(Table_3[[#This Row],[cause_name]],ref_causegroups!A:B,2,FALSE)</f>
        <v>Chronic respiratory diseases</v>
      </c>
      <c r="O1384">
        <v>1383</v>
      </c>
    </row>
    <row r="1385" spans="1:15" ht="15.75" customHeight="1">
      <c r="A1385" s="28" t="s">
        <v>21447</v>
      </c>
      <c r="B1385" s="28">
        <v>44568</v>
      </c>
      <c r="C1385" s="28">
        <v>22</v>
      </c>
      <c r="D1385" s="28">
        <v>1</v>
      </c>
      <c r="E1385" s="28">
        <v>2021</v>
      </c>
      <c r="F1385" s="28" t="s">
        <v>316</v>
      </c>
      <c r="G1385" s="28">
        <v>3</v>
      </c>
      <c r="H1385" s="28" t="s">
        <v>274</v>
      </c>
      <c r="I1385" s="28">
        <v>1</v>
      </c>
      <c r="J1385" s="28">
        <v>3939.7312576540799</v>
      </c>
      <c r="K1385" s="28">
        <v>3131.5539457142399</v>
      </c>
      <c r="L1385" s="28">
        <v>4837.6526770631799</v>
      </c>
      <c r="M1385" t="str">
        <f>VLOOKUP(Table_3[[#This Row],[cause_name]],ref_causegroups!A:B,2,FALSE)</f>
        <v>Chronic respiratory diseases</v>
      </c>
      <c r="O1385">
        <v>1384</v>
      </c>
    </row>
    <row r="1386" spans="1:15" ht="15.75" customHeight="1">
      <c r="A1386" s="28" t="s">
        <v>21447</v>
      </c>
      <c r="B1386" s="28">
        <v>44568</v>
      </c>
      <c r="C1386" s="28">
        <v>22</v>
      </c>
      <c r="D1386" s="28">
        <v>1</v>
      </c>
      <c r="E1386" s="28">
        <v>2021</v>
      </c>
      <c r="F1386" s="28" t="s">
        <v>317</v>
      </c>
      <c r="G1386" s="28">
        <v>3</v>
      </c>
      <c r="H1386" s="28" t="s">
        <v>274</v>
      </c>
      <c r="I1386" s="28">
        <v>1</v>
      </c>
      <c r="J1386" s="28">
        <v>10909.686378656501</v>
      </c>
      <c r="K1386" s="28">
        <v>8390.6616009822992</v>
      </c>
      <c r="L1386" s="28">
        <v>13825.281832696501</v>
      </c>
      <c r="M1386" t="str">
        <f>VLOOKUP(Table_3[[#This Row],[cause_name]],ref_causegroups!A:B,2,FALSE)</f>
        <v>Chronic respiratory diseases</v>
      </c>
      <c r="O1386">
        <v>1385</v>
      </c>
    </row>
    <row r="1387" spans="1:15" ht="15.75" customHeight="1">
      <c r="A1387" s="28" t="s">
        <v>21447</v>
      </c>
      <c r="B1387" s="28">
        <v>44568</v>
      </c>
      <c r="C1387" s="28">
        <v>22</v>
      </c>
      <c r="D1387" s="28">
        <v>1</v>
      </c>
      <c r="E1387" s="28">
        <v>2021</v>
      </c>
      <c r="F1387" s="28" t="s">
        <v>318</v>
      </c>
      <c r="G1387" s="28">
        <v>3</v>
      </c>
      <c r="H1387" s="28" t="s">
        <v>274</v>
      </c>
      <c r="I1387" s="28">
        <v>1</v>
      </c>
      <c r="J1387" s="28">
        <v>4919.6159497322496</v>
      </c>
      <c r="K1387" s="28">
        <v>3894.4315620265602</v>
      </c>
      <c r="L1387" s="28">
        <v>6019.0414279242104</v>
      </c>
      <c r="M1387" t="str">
        <f>VLOOKUP(Table_3[[#This Row],[cause_name]],ref_causegroups!A:B,2,FALSE)</f>
        <v>Chronic respiratory diseases</v>
      </c>
      <c r="O1387">
        <v>1386</v>
      </c>
    </row>
    <row r="1388" spans="1:15" ht="15.75" customHeight="1">
      <c r="A1388" s="28" t="s">
        <v>21447</v>
      </c>
      <c r="B1388" s="28">
        <v>44568</v>
      </c>
      <c r="C1388" s="28">
        <v>22</v>
      </c>
      <c r="D1388" s="28">
        <v>1</v>
      </c>
      <c r="E1388" s="28">
        <v>2021</v>
      </c>
      <c r="F1388" s="28" t="s">
        <v>336</v>
      </c>
      <c r="G1388" s="28">
        <v>3</v>
      </c>
      <c r="H1388" s="28" t="s">
        <v>274</v>
      </c>
      <c r="I1388" s="28">
        <v>1</v>
      </c>
      <c r="J1388" s="28">
        <v>252078.66687124301</v>
      </c>
      <c r="K1388" s="28">
        <v>202144.64539233499</v>
      </c>
      <c r="L1388" s="28">
        <v>305315.73351180501</v>
      </c>
      <c r="M1388" t="str">
        <f>VLOOKUP(Table_3[[#This Row],[cause_name]],ref_causegroups!A:B,2,FALSE)</f>
        <v>Chronic respiratory diseases</v>
      </c>
      <c r="O1388">
        <v>1387</v>
      </c>
    </row>
    <row r="1389" spans="1:15" ht="15.75" customHeight="1">
      <c r="A1389" s="28" t="s">
        <v>21447</v>
      </c>
      <c r="B1389" s="28">
        <v>44568</v>
      </c>
      <c r="C1389" s="28">
        <v>22</v>
      </c>
      <c r="D1389" s="28">
        <v>1</v>
      </c>
      <c r="E1389" s="28">
        <v>2021</v>
      </c>
      <c r="F1389" s="28" t="s">
        <v>1361</v>
      </c>
      <c r="G1389" s="28">
        <v>3</v>
      </c>
      <c r="H1389" s="28" t="s">
        <v>274</v>
      </c>
      <c r="I1389" s="28">
        <v>1</v>
      </c>
      <c r="J1389" s="28">
        <v>14375.5333817133</v>
      </c>
      <c r="K1389" s="28">
        <v>12741.3359508829</v>
      </c>
      <c r="L1389" s="28">
        <v>16341.673274359</v>
      </c>
      <c r="M1389" t="str">
        <f>VLOOKUP(Table_3[[#This Row],[cause_name]],ref_causegroups!A:B,2,FALSE)</f>
        <v>Digestive diseases</v>
      </c>
      <c r="O1389">
        <v>1388</v>
      </c>
    </row>
    <row r="1390" spans="1:15" ht="15.75" customHeight="1">
      <c r="A1390" s="28" t="s">
        <v>21447</v>
      </c>
      <c r="B1390" s="28">
        <v>44568</v>
      </c>
      <c r="C1390" s="28">
        <v>22</v>
      </c>
      <c r="D1390" s="28">
        <v>1</v>
      </c>
      <c r="E1390" s="28">
        <v>2021</v>
      </c>
      <c r="F1390" s="28" t="s">
        <v>337</v>
      </c>
      <c r="G1390" s="28">
        <v>3</v>
      </c>
      <c r="H1390" s="28" t="s">
        <v>274</v>
      </c>
      <c r="I1390" s="28">
        <v>1</v>
      </c>
      <c r="J1390" s="28">
        <v>3617049.12499545</v>
      </c>
      <c r="K1390" s="28">
        <v>3001698.5505645401</v>
      </c>
      <c r="L1390" s="28">
        <v>4377257.0132133299</v>
      </c>
      <c r="M1390" t="str">
        <f>VLOOKUP(Table_3[[#This Row],[cause_name]],ref_causegroups!A:B,2,FALSE)</f>
        <v>Neurological disorders</v>
      </c>
      <c r="O1390">
        <v>1389</v>
      </c>
    </row>
    <row r="1391" spans="1:15" ht="15.75" customHeight="1">
      <c r="A1391" s="28" t="s">
        <v>21447</v>
      </c>
      <c r="B1391" s="28">
        <v>44568</v>
      </c>
      <c r="C1391" s="28">
        <v>22</v>
      </c>
      <c r="D1391" s="28">
        <v>1</v>
      </c>
      <c r="E1391" s="28">
        <v>2021</v>
      </c>
      <c r="F1391" s="28" t="s">
        <v>338</v>
      </c>
      <c r="G1391" s="28">
        <v>3</v>
      </c>
      <c r="H1391" s="28" t="s">
        <v>274</v>
      </c>
      <c r="I1391" s="28">
        <v>1</v>
      </c>
      <c r="J1391" s="28">
        <v>1486624.71902004</v>
      </c>
      <c r="K1391" s="28">
        <v>1249468.34432108</v>
      </c>
      <c r="L1391" s="28">
        <v>1760517.1294328501</v>
      </c>
      <c r="M1391" t="str">
        <f>VLOOKUP(Table_3[[#This Row],[cause_name]],ref_causegroups!A:B,2,FALSE)</f>
        <v>Neurological disorders</v>
      </c>
      <c r="O1391">
        <v>1390</v>
      </c>
    </row>
    <row r="1392" spans="1:15" ht="15.75" customHeight="1">
      <c r="A1392" s="28" t="s">
        <v>21447</v>
      </c>
      <c r="B1392" s="28">
        <v>44568</v>
      </c>
      <c r="C1392" s="28">
        <v>22</v>
      </c>
      <c r="D1392" s="28">
        <v>1</v>
      </c>
      <c r="E1392" s="28">
        <v>2021</v>
      </c>
      <c r="F1392" s="28" t="s">
        <v>395</v>
      </c>
      <c r="G1392" s="28">
        <v>3</v>
      </c>
      <c r="H1392" s="28" t="s">
        <v>274</v>
      </c>
      <c r="I1392" s="28">
        <v>1</v>
      </c>
      <c r="J1392" s="28">
        <v>1644356.8169127901</v>
      </c>
      <c r="K1392" s="28">
        <v>1054642.5862950201</v>
      </c>
      <c r="L1392" s="28">
        <v>2508896.04931647</v>
      </c>
      <c r="M1392" t="str">
        <f>VLOOKUP(Table_3[[#This Row],[cause_name]],ref_causegroups!A:B,2,FALSE)</f>
        <v>Neurological disorders</v>
      </c>
      <c r="O1392">
        <v>1391</v>
      </c>
    </row>
    <row r="1393" spans="1:15" ht="15.75" customHeight="1">
      <c r="A1393" s="28" t="s">
        <v>21447</v>
      </c>
      <c r="B1393" s="28">
        <v>44568</v>
      </c>
      <c r="C1393" s="28">
        <v>22</v>
      </c>
      <c r="D1393" s="28">
        <v>1</v>
      </c>
      <c r="E1393" s="28">
        <v>2021</v>
      </c>
      <c r="F1393" s="28" t="s">
        <v>399</v>
      </c>
      <c r="G1393" s="28">
        <v>3</v>
      </c>
      <c r="H1393" s="28" t="s">
        <v>274</v>
      </c>
      <c r="I1393" s="28">
        <v>1</v>
      </c>
      <c r="J1393" s="28">
        <v>29108.519925536701</v>
      </c>
      <c r="K1393" s="28">
        <v>24430.419913095298</v>
      </c>
      <c r="L1393" s="28">
        <v>35017.956742104099</v>
      </c>
      <c r="M1393" t="str">
        <f>VLOOKUP(Table_3[[#This Row],[cause_name]],ref_causegroups!A:B,2,FALSE)</f>
        <v>Neurological disorders</v>
      </c>
      <c r="O1393">
        <v>1392</v>
      </c>
    </row>
    <row r="1394" spans="1:15" ht="15.75" customHeight="1">
      <c r="A1394" s="28" t="s">
        <v>21447</v>
      </c>
      <c r="B1394" s="28">
        <v>44568</v>
      </c>
      <c r="C1394" s="28">
        <v>22</v>
      </c>
      <c r="D1394" s="28">
        <v>1</v>
      </c>
      <c r="E1394" s="28">
        <v>2021</v>
      </c>
      <c r="F1394" s="28" t="s">
        <v>1371</v>
      </c>
      <c r="G1394" s="28">
        <v>3</v>
      </c>
      <c r="H1394" s="28" t="s">
        <v>274</v>
      </c>
      <c r="I1394" s="28">
        <v>1</v>
      </c>
      <c r="J1394" s="28">
        <v>5338.41961560655</v>
      </c>
      <c r="K1394" s="28">
        <v>3831.6698323058899</v>
      </c>
      <c r="L1394" s="28">
        <v>7006.0273588189802</v>
      </c>
      <c r="M1394" t="str">
        <f>VLOOKUP(Table_3[[#This Row],[cause_name]],ref_causegroups!A:B,2,FALSE)</f>
        <v>Neurological disorders</v>
      </c>
      <c r="O1394">
        <v>1393</v>
      </c>
    </row>
    <row r="1395" spans="1:15" ht="15.75" customHeight="1">
      <c r="A1395" s="28" t="s">
        <v>21447</v>
      </c>
      <c r="B1395" s="28">
        <v>44568</v>
      </c>
      <c r="C1395" s="28">
        <v>22</v>
      </c>
      <c r="D1395" s="28">
        <v>1</v>
      </c>
      <c r="E1395" s="28">
        <v>2021</v>
      </c>
      <c r="F1395" s="28" t="s">
        <v>403</v>
      </c>
      <c r="G1395" s="28">
        <v>3</v>
      </c>
      <c r="H1395" s="28" t="s">
        <v>274</v>
      </c>
      <c r="I1395" s="28">
        <v>1</v>
      </c>
      <c r="J1395" s="28">
        <v>3819856.9749118802</v>
      </c>
      <c r="K1395" s="28">
        <v>3354244.28977666</v>
      </c>
      <c r="L1395" s="28">
        <v>4342795.3159745103</v>
      </c>
      <c r="M1395" t="str">
        <f>VLOOKUP(Table_3[[#This Row],[cause_name]],ref_causegroups!A:B,2,FALSE)</f>
        <v>Mental disorders</v>
      </c>
      <c r="O1395">
        <v>1394</v>
      </c>
    </row>
    <row r="1396" spans="1:15" ht="15.75" customHeight="1">
      <c r="A1396" s="28" t="s">
        <v>21447</v>
      </c>
      <c r="B1396" s="28">
        <v>44568</v>
      </c>
      <c r="C1396" s="28">
        <v>22</v>
      </c>
      <c r="D1396" s="28">
        <v>1</v>
      </c>
      <c r="E1396" s="28">
        <v>2021</v>
      </c>
      <c r="F1396" s="28" t="s">
        <v>407</v>
      </c>
      <c r="G1396" s="28">
        <v>3</v>
      </c>
      <c r="H1396" s="28" t="s">
        <v>274</v>
      </c>
      <c r="I1396" s="28">
        <v>1</v>
      </c>
      <c r="J1396" s="28">
        <v>2714812.0974966399</v>
      </c>
      <c r="K1396" s="28">
        <v>2035598.3478769399</v>
      </c>
      <c r="L1396" s="28">
        <v>3360139.8936326099</v>
      </c>
      <c r="M1396" t="str">
        <f>VLOOKUP(Table_3[[#This Row],[cause_name]],ref_causegroups!A:B,2,FALSE)</f>
        <v>Substance use disorders</v>
      </c>
      <c r="O1396">
        <v>1395</v>
      </c>
    </row>
    <row r="1397" spans="1:15" ht="15.75" customHeight="1">
      <c r="A1397" s="28" t="s">
        <v>21447</v>
      </c>
      <c r="B1397" s="28">
        <v>44568</v>
      </c>
      <c r="C1397" s="28">
        <v>22</v>
      </c>
      <c r="D1397" s="28">
        <v>1</v>
      </c>
      <c r="E1397" s="28">
        <v>2021</v>
      </c>
      <c r="F1397" s="28" t="s">
        <v>411</v>
      </c>
      <c r="G1397" s="28">
        <v>3</v>
      </c>
      <c r="H1397" s="28" t="s">
        <v>274</v>
      </c>
      <c r="I1397" s="28">
        <v>1</v>
      </c>
      <c r="J1397" s="28">
        <v>4094930.2075852398</v>
      </c>
      <c r="K1397" s="28">
        <v>3024913.4036367401</v>
      </c>
      <c r="L1397" s="28">
        <v>5437064.7828844804</v>
      </c>
      <c r="M1397" t="str">
        <f>VLOOKUP(Table_3[[#This Row],[cause_name]],ref_causegroups!A:B,2,FALSE)</f>
        <v>Mental disorders</v>
      </c>
      <c r="O1397">
        <v>1396</v>
      </c>
    </row>
    <row r="1398" spans="1:15" ht="15.75" customHeight="1">
      <c r="A1398" s="28" t="s">
        <v>21447</v>
      </c>
      <c r="B1398" s="28">
        <v>44568</v>
      </c>
      <c r="C1398" s="28">
        <v>22</v>
      </c>
      <c r="D1398" s="28">
        <v>1</v>
      </c>
      <c r="E1398" s="28">
        <v>2021</v>
      </c>
      <c r="F1398" s="28" t="s">
        <v>1381</v>
      </c>
      <c r="G1398" s="28">
        <v>3</v>
      </c>
      <c r="H1398" s="28" t="s">
        <v>274</v>
      </c>
      <c r="I1398" s="28">
        <v>1</v>
      </c>
      <c r="J1398" s="28">
        <v>1316877.5066181</v>
      </c>
      <c r="K1398" s="28">
        <v>936843.27597499802</v>
      </c>
      <c r="L1398" s="28">
        <v>1792878.5037096001</v>
      </c>
      <c r="M1398" t="str">
        <f>VLOOKUP(Table_3[[#This Row],[cause_name]],ref_causegroups!A:B,2,FALSE)</f>
        <v>Mental disorders</v>
      </c>
      <c r="O1398">
        <v>1397</v>
      </c>
    </row>
    <row r="1399" spans="1:15" ht="15.75" customHeight="1">
      <c r="A1399" s="28" t="s">
        <v>21447</v>
      </c>
      <c r="B1399" s="28">
        <v>44568</v>
      </c>
      <c r="C1399" s="28">
        <v>22</v>
      </c>
      <c r="D1399" s="28">
        <v>1</v>
      </c>
      <c r="E1399" s="28">
        <v>2021</v>
      </c>
      <c r="F1399" s="28" t="s">
        <v>1385</v>
      </c>
      <c r="G1399" s="28">
        <v>3</v>
      </c>
      <c r="H1399" s="28" t="s">
        <v>274</v>
      </c>
      <c r="I1399" s="28">
        <v>1</v>
      </c>
      <c r="J1399" s="28">
        <v>4780749.2971411804</v>
      </c>
      <c r="K1399" s="28">
        <v>3117615.7960162899</v>
      </c>
      <c r="L1399" s="28">
        <v>6661920.8045700602</v>
      </c>
      <c r="M1399" t="str">
        <f>VLOOKUP(Table_3[[#This Row],[cause_name]],ref_causegroups!A:B,2,FALSE)</f>
        <v>Mental disorders</v>
      </c>
      <c r="O1399">
        <v>1398</v>
      </c>
    </row>
    <row r="1400" spans="1:15" ht="15.75" customHeight="1">
      <c r="A1400" s="28" t="s">
        <v>21447</v>
      </c>
      <c r="B1400" s="28">
        <v>44568</v>
      </c>
      <c r="C1400" s="28">
        <v>22</v>
      </c>
      <c r="D1400" s="28">
        <v>1</v>
      </c>
      <c r="E1400" s="28">
        <v>2021</v>
      </c>
      <c r="F1400" s="28" t="s">
        <v>284</v>
      </c>
      <c r="G1400" s="28">
        <v>3</v>
      </c>
      <c r="H1400" s="28" t="s">
        <v>274</v>
      </c>
      <c r="I1400" s="28">
        <v>1</v>
      </c>
      <c r="J1400" s="28">
        <v>211193.63884430099</v>
      </c>
      <c r="K1400" s="28">
        <v>154507.904178717</v>
      </c>
      <c r="L1400" s="28">
        <v>284848.682620081</v>
      </c>
      <c r="M1400" t="str">
        <f>VLOOKUP(Table_3[[#This Row],[cause_name]],ref_causegroups!A:B,2,FALSE)</f>
        <v>Mental disorders</v>
      </c>
      <c r="O1400">
        <v>1399</v>
      </c>
    </row>
    <row r="1401" spans="1:15" ht="15.75" customHeight="1">
      <c r="A1401" s="28" t="s">
        <v>21447</v>
      </c>
      <c r="B1401" s="28">
        <v>44568</v>
      </c>
      <c r="C1401" s="28">
        <v>22</v>
      </c>
      <c r="D1401" s="28">
        <v>1</v>
      </c>
      <c r="E1401" s="28">
        <v>2021</v>
      </c>
      <c r="F1401" s="28" t="s">
        <v>285</v>
      </c>
      <c r="G1401" s="28">
        <v>3</v>
      </c>
      <c r="H1401" s="28" t="s">
        <v>274</v>
      </c>
      <c r="I1401" s="28">
        <v>1</v>
      </c>
      <c r="J1401" s="28">
        <v>1088067.28099449</v>
      </c>
      <c r="K1401" s="28">
        <v>741044.90751007199</v>
      </c>
      <c r="L1401" s="28">
        <v>1544344.5481267399</v>
      </c>
      <c r="M1401" t="str">
        <f>VLOOKUP(Table_3[[#This Row],[cause_name]],ref_causegroups!A:B,2,FALSE)</f>
        <v>Mental disorders</v>
      </c>
      <c r="O1401">
        <v>1400</v>
      </c>
    </row>
    <row r="1402" spans="1:15" ht="15.75" customHeight="1">
      <c r="A1402" s="28" t="s">
        <v>21447</v>
      </c>
      <c r="B1402" s="28">
        <v>44568</v>
      </c>
      <c r="C1402" s="28">
        <v>22</v>
      </c>
      <c r="D1402" s="28">
        <v>1</v>
      </c>
      <c r="E1402" s="28">
        <v>2021</v>
      </c>
      <c r="F1402" s="28" t="s">
        <v>1395</v>
      </c>
      <c r="G1402" s="28">
        <v>3</v>
      </c>
      <c r="H1402" s="28" t="s">
        <v>274</v>
      </c>
      <c r="I1402" s="28">
        <v>1</v>
      </c>
      <c r="J1402" s="28">
        <v>118384.984259937</v>
      </c>
      <c r="K1402" s="28">
        <v>12785.7437135521</v>
      </c>
      <c r="L1402" s="28">
        <v>292307.47758154903</v>
      </c>
      <c r="M1402" t="str">
        <f>VLOOKUP(Table_3[[#This Row],[cause_name]],ref_causegroups!A:B,2,FALSE)</f>
        <v>Mental disorders</v>
      </c>
      <c r="O1402">
        <v>1401</v>
      </c>
    </row>
    <row r="1403" spans="1:15" ht="15.75" customHeight="1">
      <c r="A1403" s="28" t="s">
        <v>21447</v>
      </c>
      <c r="B1403" s="28">
        <v>44568</v>
      </c>
      <c r="C1403" s="28">
        <v>22</v>
      </c>
      <c r="D1403" s="28">
        <v>1</v>
      </c>
      <c r="E1403" s="28">
        <v>2021</v>
      </c>
      <c r="F1403" s="28" t="s">
        <v>1399</v>
      </c>
      <c r="G1403" s="28">
        <v>3</v>
      </c>
      <c r="H1403" s="28" t="s">
        <v>274</v>
      </c>
      <c r="I1403" s="28">
        <v>1</v>
      </c>
      <c r="J1403" s="28">
        <v>6265.4628675671502</v>
      </c>
      <c r="K1403" s="28">
        <v>3870.0611817604299</v>
      </c>
      <c r="L1403" s="28">
        <v>9673.8340350537492</v>
      </c>
      <c r="M1403" t="str">
        <f>VLOOKUP(Table_3[[#This Row],[cause_name]],ref_causegroups!A:B,2,FALSE)</f>
        <v>Other non-communicable diseases</v>
      </c>
      <c r="O1403">
        <v>1402</v>
      </c>
    </row>
    <row r="1404" spans="1:15" ht="15.75" customHeight="1">
      <c r="A1404" s="28" t="s">
        <v>21447</v>
      </c>
      <c r="B1404" s="28">
        <v>44568</v>
      </c>
      <c r="C1404" s="28">
        <v>22</v>
      </c>
      <c r="D1404" s="28">
        <v>1</v>
      </c>
      <c r="E1404" s="28">
        <v>2021</v>
      </c>
      <c r="F1404" s="28" t="s">
        <v>1403</v>
      </c>
      <c r="G1404" s="28">
        <v>3</v>
      </c>
      <c r="H1404" s="28" t="s">
        <v>274</v>
      </c>
      <c r="I1404" s="28">
        <v>1</v>
      </c>
      <c r="J1404" s="28">
        <v>2115.3429733056801</v>
      </c>
      <c r="K1404" s="28">
        <v>1648.3931617462599</v>
      </c>
      <c r="L1404" s="28">
        <v>2660.0065011798902</v>
      </c>
      <c r="M1404" t="str">
        <f>VLOOKUP(Table_3[[#This Row],[cause_name]],ref_causegroups!A:B,2,FALSE)</f>
        <v>Other non-communicable diseases</v>
      </c>
      <c r="O1404">
        <v>1403</v>
      </c>
    </row>
    <row r="1405" spans="1:15" ht="15.75" customHeight="1">
      <c r="A1405" s="28" t="s">
        <v>21447</v>
      </c>
      <c r="B1405" s="28">
        <v>44568</v>
      </c>
      <c r="C1405" s="28">
        <v>22</v>
      </c>
      <c r="D1405" s="28">
        <v>1</v>
      </c>
      <c r="E1405" s="28">
        <v>2021</v>
      </c>
      <c r="F1405" s="28" t="s">
        <v>415</v>
      </c>
      <c r="G1405" s="28">
        <v>3</v>
      </c>
      <c r="H1405" s="28" t="s">
        <v>274</v>
      </c>
      <c r="I1405" s="28">
        <v>1</v>
      </c>
      <c r="J1405" s="28">
        <v>423680.389995098</v>
      </c>
      <c r="K1405" s="28">
        <v>275015.98213358101</v>
      </c>
      <c r="L1405" s="28">
        <v>590528.94520297402</v>
      </c>
      <c r="M1405" t="str">
        <f>VLOOKUP(Table_3[[#This Row],[cause_name]],ref_causegroups!A:B,2,FALSE)</f>
        <v>Musculoskeletal disorders</v>
      </c>
      <c r="O1405">
        <v>1404</v>
      </c>
    </row>
    <row r="1406" spans="1:15" ht="15.75" customHeight="1">
      <c r="A1406" s="28" t="s">
        <v>21447</v>
      </c>
      <c r="B1406" s="28">
        <v>44568</v>
      </c>
      <c r="C1406" s="28">
        <v>22</v>
      </c>
      <c r="D1406" s="28">
        <v>1</v>
      </c>
      <c r="E1406" s="28">
        <v>2021</v>
      </c>
      <c r="F1406" s="28" t="s">
        <v>339</v>
      </c>
      <c r="G1406" s="28">
        <v>3</v>
      </c>
      <c r="H1406" s="28" t="s">
        <v>274</v>
      </c>
      <c r="I1406" s="28">
        <v>1</v>
      </c>
      <c r="J1406" s="28">
        <v>414000.35882591899</v>
      </c>
      <c r="K1406" s="28">
        <v>1217.5849281913299</v>
      </c>
      <c r="L1406" s="28">
        <v>1523746.98828184</v>
      </c>
      <c r="M1406" t="str">
        <f>VLOOKUP(Table_3[[#This Row],[cause_name]],ref_causegroups!A:B,2,FALSE)</f>
        <v>Musculoskeletal disorders</v>
      </c>
      <c r="O1406">
        <v>1405</v>
      </c>
    </row>
    <row r="1407" spans="1:15" ht="15.75" customHeight="1">
      <c r="A1407" s="28" t="s">
        <v>21447</v>
      </c>
      <c r="B1407" s="28">
        <v>44568</v>
      </c>
      <c r="C1407" s="28">
        <v>22</v>
      </c>
      <c r="D1407" s="28">
        <v>1</v>
      </c>
      <c r="E1407" s="28">
        <v>2021</v>
      </c>
      <c r="F1407" s="28" t="s">
        <v>340</v>
      </c>
      <c r="G1407" s="28">
        <v>3</v>
      </c>
      <c r="H1407" s="28" t="s">
        <v>274</v>
      </c>
      <c r="I1407" s="28">
        <v>1</v>
      </c>
      <c r="J1407" s="28">
        <v>4894652.9188644597</v>
      </c>
      <c r="K1407" s="28">
        <v>14420.654737234699</v>
      </c>
      <c r="L1407" s="28">
        <v>17919322.778696202</v>
      </c>
      <c r="M1407" t="str">
        <f>VLOOKUP(Table_3[[#This Row],[cause_name]],ref_causegroups!A:B,2,FALSE)</f>
        <v>Musculoskeletal disorders</v>
      </c>
      <c r="O1407">
        <v>1406</v>
      </c>
    </row>
    <row r="1408" spans="1:15" ht="15.75" customHeight="1">
      <c r="A1408" s="28" t="s">
        <v>21447</v>
      </c>
      <c r="B1408" s="28">
        <v>44568</v>
      </c>
      <c r="C1408" s="28">
        <v>22</v>
      </c>
      <c r="D1408" s="28">
        <v>1</v>
      </c>
      <c r="E1408" s="28">
        <v>2021</v>
      </c>
      <c r="F1408" s="28" t="s">
        <v>1410</v>
      </c>
      <c r="G1408" s="28">
        <v>3</v>
      </c>
      <c r="H1408" s="28" t="s">
        <v>274</v>
      </c>
      <c r="I1408" s="28">
        <v>1</v>
      </c>
      <c r="J1408" s="28">
        <v>16227448.843638601</v>
      </c>
      <c r="K1408" s="28">
        <v>13933867.8706981</v>
      </c>
      <c r="L1408" s="28">
        <v>18373595.966156799</v>
      </c>
      <c r="M1408" t="str">
        <f>VLOOKUP(Table_3[[#This Row],[cause_name]],ref_causegroups!A:B,2,FALSE)</f>
        <v>Musculoskeletal disorders</v>
      </c>
      <c r="O1408">
        <v>1407</v>
      </c>
    </row>
    <row r="1409" spans="1:15" ht="15.75" customHeight="1">
      <c r="A1409" s="28" t="s">
        <v>21447</v>
      </c>
      <c r="B1409" s="28">
        <v>44568</v>
      </c>
      <c r="C1409" s="28">
        <v>22</v>
      </c>
      <c r="D1409" s="28">
        <v>1</v>
      </c>
      <c r="E1409" s="28">
        <v>2021</v>
      </c>
      <c r="F1409" s="28" t="s">
        <v>1414</v>
      </c>
      <c r="G1409" s="28">
        <v>3</v>
      </c>
      <c r="H1409" s="28" t="s">
        <v>274</v>
      </c>
      <c r="I1409" s="28">
        <v>1</v>
      </c>
      <c r="J1409" s="28">
        <v>5596149.9983749902</v>
      </c>
      <c r="K1409" s="28">
        <v>4112621.06680485</v>
      </c>
      <c r="L1409" s="28">
        <v>7240043.3181459196</v>
      </c>
      <c r="M1409" t="str">
        <f>VLOOKUP(Table_3[[#This Row],[cause_name]],ref_causegroups!A:B,2,FALSE)</f>
        <v>Musculoskeletal disorders</v>
      </c>
      <c r="O1409">
        <v>1408</v>
      </c>
    </row>
    <row r="1410" spans="1:15" ht="15.75" customHeight="1">
      <c r="A1410" s="28" t="s">
        <v>21447</v>
      </c>
      <c r="B1410" s="28">
        <v>44568</v>
      </c>
      <c r="C1410" s="28">
        <v>22</v>
      </c>
      <c r="D1410" s="28">
        <v>1</v>
      </c>
      <c r="E1410" s="28">
        <v>2021</v>
      </c>
      <c r="F1410" s="28" t="s">
        <v>313</v>
      </c>
      <c r="G1410" s="28">
        <v>3</v>
      </c>
      <c r="H1410" s="28" t="s">
        <v>274</v>
      </c>
      <c r="I1410" s="28">
        <v>1</v>
      </c>
      <c r="J1410" s="28">
        <v>1751012.54396327</v>
      </c>
      <c r="K1410" s="28">
        <v>1328969.2666025199</v>
      </c>
      <c r="L1410" s="28">
        <v>2131562.6720572999</v>
      </c>
      <c r="M1410" t="str">
        <f>VLOOKUP(Table_3[[#This Row],[cause_name]],ref_causegroups!A:B,2,FALSE)</f>
        <v>Musculoskeletal disorders</v>
      </c>
      <c r="O1410">
        <v>1409</v>
      </c>
    </row>
    <row r="1411" spans="1:15" ht="15.75" customHeight="1">
      <c r="A1411" s="28" t="s">
        <v>21447</v>
      </c>
      <c r="B1411" s="28">
        <v>44568</v>
      </c>
      <c r="C1411" s="28">
        <v>22</v>
      </c>
      <c r="D1411" s="28">
        <v>1</v>
      </c>
      <c r="E1411" s="28">
        <v>2021</v>
      </c>
      <c r="F1411" s="28" t="s">
        <v>419</v>
      </c>
      <c r="G1411" s="28">
        <v>3</v>
      </c>
      <c r="H1411" s="28" t="s">
        <v>274</v>
      </c>
      <c r="I1411" s="28">
        <v>1</v>
      </c>
      <c r="J1411" s="28">
        <v>10852460.279501799</v>
      </c>
      <c r="K1411" s="28">
        <v>8453624.5597282294</v>
      </c>
      <c r="L1411" s="28">
        <v>13611421.2930532</v>
      </c>
      <c r="M1411" t="str">
        <f>VLOOKUP(Table_3[[#This Row],[cause_name]],ref_causegroups!A:B,2,FALSE)</f>
        <v>Musculoskeletal disorders</v>
      </c>
      <c r="O1411">
        <v>1410</v>
      </c>
    </row>
    <row r="1412" spans="1:15" ht="15.75" customHeight="1">
      <c r="A1412" s="28" t="s">
        <v>21447</v>
      </c>
      <c r="B1412" s="28">
        <v>44568</v>
      </c>
      <c r="C1412" s="28">
        <v>22</v>
      </c>
      <c r="D1412" s="28">
        <v>1</v>
      </c>
      <c r="E1412" s="28">
        <v>2021</v>
      </c>
      <c r="F1412" s="28" t="s">
        <v>1421</v>
      </c>
      <c r="G1412" s="28">
        <v>3</v>
      </c>
      <c r="H1412" s="28" t="s">
        <v>274</v>
      </c>
      <c r="I1412" s="28">
        <v>1</v>
      </c>
      <c r="J1412" s="28">
        <v>365830.25603480899</v>
      </c>
      <c r="K1412" s="28">
        <v>161274.62783869801</v>
      </c>
      <c r="L1412" s="28">
        <v>694001.54086941504</v>
      </c>
      <c r="M1412" t="str">
        <f>VLOOKUP(Table_3[[#This Row],[cause_name]],ref_causegroups!A:B,2,FALSE)</f>
        <v>Other non-communicable diseases</v>
      </c>
      <c r="O1412">
        <v>1411</v>
      </c>
    </row>
    <row r="1413" spans="1:15" ht="15.75" customHeight="1">
      <c r="A1413" s="28" t="s">
        <v>21447</v>
      </c>
      <c r="B1413" s="28">
        <v>44568</v>
      </c>
      <c r="C1413" s="28">
        <v>22</v>
      </c>
      <c r="D1413" s="28">
        <v>1</v>
      </c>
      <c r="E1413" s="28">
        <v>2021</v>
      </c>
      <c r="F1413" s="28" t="s">
        <v>423</v>
      </c>
      <c r="G1413" s="28">
        <v>3</v>
      </c>
      <c r="H1413" s="28" t="s">
        <v>274</v>
      </c>
      <c r="I1413" s="28">
        <v>1</v>
      </c>
      <c r="J1413" s="28">
        <v>868038.83955590404</v>
      </c>
      <c r="K1413" s="28">
        <v>170344.94659379401</v>
      </c>
      <c r="L1413" s="28">
        <v>1641239.2722245599</v>
      </c>
      <c r="M1413" t="str">
        <f>VLOOKUP(Table_3[[#This Row],[cause_name]],ref_causegroups!A:B,2,FALSE)</f>
        <v>Skin and subcutaneous diseases</v>
      </c>
      <c r="O1413">
        <v>1412</v>
      </c>
    </row>
    <row r="1414" spans="1:15" ht="15.75" customHeight="1">
      <c r="A1414" s="28" t="s">
        <v>21447</v>
      </c>
      <c r="B1414" s="28">
        <v>44568</v>
      </c>
      <c r="C1414" s="28">
        <v>22</v>
      </c>
      <c r="D1414" s="28">
        <v>1</v>
      </c>
      <c r="E1414" s="28">
        <v>2021</v>
      </c>
      <c r="F1414" s="28" t="s">
        <v>427</v>
      </c>
      <c r="G1414" s="28">
        <v>3</v>
      </c>
      <c r="H1414" s="28" t="s">
        <v>274</v>
      </c>
      <c r="I1414" s="28">
        <v>1</v>
      </c>
      <c r="J1414" s="28">
        <v>1297335.35105861</v>
      </c>
      <c r="K1414" s="28">
        <v>1083342.7428250301</v>
      </c>
      <c r="L1414" s="28">
        <v>1567206.8350847</v>
      </c>
      <c r="M1414" t="str">
        <f>VLOOKUP(Table_3[[#This Row],[cause_name]],ref_causegroups!A:B,2,FALSE)</f>
        <v>Skin and subcutaneous diseases</v>
      </c>
      <c r="O1414">
        <v>1413</v>
      </c>
    </row>
    <row r="1415" spans="1:15" ht="15.75" customHeight="1">
      <c r="A1415" s="28" t="s">
        <v>21447</v>
      </c>
      <c r="B1415" s="28">
        <v>44568</v>
      </c>
      <c r="C1415" s="28">
        <v>22</v>
      </c>
      <c r="D1415" s="28">
        <v>1</v>
      </c>
      <c r="E1415" s="28">
        <v>2021</v>
      </c>
      <c r="F1415" s="28" t="s">
        <v>1431</v>
      </c>
      <c r="G1415" s="28">
        <v>3</v>
      </c>
      <c r="H1415" s="28" t="s">
        <v>274</v>
      </c>
      <c r="I1415" s="28">
        <v>1</v>
      </c>
      <c r="J1415" s="28">
        <v>1279800.2814573201</v>
      </c>
      <c r="K1415" s="28">
        <v>983868.34974462294</v>
      </c>
      <c r="L1415" s="28">
        <v>1567333.58479537</v>
      </c>
      <c r="M1415" t="str">
        <f>VLOOKUP(Table_3[[#This Row],[cause_name]],ref_causegroups!A:B,2,FALSE)</f>
        <v>Skin and subcutaneous diseases</v>
      </c>
      <c r="O1415">
        <v>1414</v>
      </c>
    </row>
    <row r="1416" spans="1:15" ht="15.75" customHeight="1">
      <c r="A1416" s="28" t="s">
        <v>21447</v>
      </c>
      <c r="B1416" s="28">
        <v>44568</v>
      </c>
      <c r="C1416" s="28">
        <v>22</v>
      </c>
      <c r="D1416" s="28">
        <v>1</v>
      </c>
      <c r="E1416" s="28">
        <v>2021</v>
      </c>
      <c r="F1416" s="28" t="s">
        <v>341</v>
      </c>
      <c r="G1416" s="28">
        <v>3</v>
      </c>
      <c r="H1416" s="28" t="s">
        <v>274</v>
      </c>
      <c r="I1416" s="28">
        <v>1</v>
      </c>
      <c r="J1416" s="28">
        <v>399528.64353783999</v>
      </c>
      <c r="K1416" s="28">
        <v>333096.89366404299</v>
      </c>
      <c r="L1416" s="28">
        <v>473745.46891042899</v>
      </c>
      <c r="M1416" t="str">
        <f>VLOOKUP(Table_3[[#This Row],[cause_name]],ref_causegroups!A:B,2,FALSE)</f>
        <v>Sense organ diseases</v>
      </c>
      <c r="O1416">
        <v>1415</v>
      </c>
    </row>
    <row r="1417" spans="1:15" ht="15.75" customHeight="1">
      <c r="A1417" s="28" t="s">
        <v>21447</v>
      </c>
      <c r="B1417" s="28">
        <v>44568</v>
      </c>
      <c r="C1417" s="28">
        <v>22</v>
      </c>
      <c r="D1417" s="28">
        <v>1</v>
      </c>
      <c r="E1417" s="28">
        <v>2021</v>
      </c>
      <c r="F1417" s="28" t="s">
        <v>342</v>
      </c>
      <c r="G1417" s="28">
        <v>3</v>
      </c>
      <c r="H1417" s="28" t="s">
        <v>274</v>
      </c>
      <c r="I1417" s="28">
        <v>1</v>
      </c>
      <c r="J1417" s="28">
        <v>2012240.0594406801</v>
      </c>
      <c r="K1417" s="28">
        <v>1789664.9276879099</v>
      </c>
      <c r="L1417" s="28">
        <v>2294879.0932589299</v>
      </c>
      <c r="M1417" t="str">
        <f>VLOOKUP(Table_3[[#This Row],[cause_name]],ref_causegroups!A:B,2,FALSE)</f>
        <v>Sense organ diseases</v>
      </c>
      <c r="O1417">
        <v>1416</v>
      </c>
    </row>
    <row r="1418" spans="1:15" ht="15.75" customHeight="1">
      <c r="A1418" s="28" t="s">
        <v>21447</v>
      </c>
      <c r="B1418" s="28">
        <v>44568</v>
      </c>
      <c r="C1418" s="28">
        <v>22</v>
      </c>
      <c r="D1418" s="28">
        <v>1</v>
      </c>
      <c r="E1418" s="28">
        <v>2021</v>
      </c>
      <c r="F1418" s="28" t="s">
        <v>343</v>
      </c>
      <c r="G1418" s="28">
        <v>3</v>
      </c>
      <c r="H1418" s="28" t="s">
        <v>274</v>
      </c>
      <c r="I1418" s="28">
        <v>1</v>
      </c>
      <c r="J1418" s="28">
        <v>274461.32299519703</v>
      </c>
      <c r="K1418" s="28">
        <v>220469.19693061101</v>
      </c>
      <c r="L1418" s="28">
        <v>354497.34587782301</v>
      </c>
      <c r="M1418" t="str">
        <f>VLOOKUP(Table_3[[#This Row],[cause_name]],ref_causegroups!A:B,2,FALSE)</f>
        <v>Sense organ diseases</v>
      </c>
      <c r="O1418">
        <v>1417</v>
      </c>
    </row>
    <row r="1419" spans="1:15" ht="15.75" customHeight="1">
      <c r="A1419" s="28" t="s">
        <v>21447</v>
      </c>
      <c r="B1419" s="28">
        <v>44568</v>
      </c>
      <c r="C1419" s="28">
        <v>22</v>
      </c>
      <c r="D1419" s="28">
        <v>1</v>
      </c>
      <c r="E1419" s="28">
        <v>2021</v>
      </c>
      <c r="F1419" s="28" t="s">
        <v>1435</v>
      </c>
      <c r="G1419" s="28">
        <v>3</v>
      </c>
      <c r="H1419" s="28" t="s">
        <v>274</v>
      </c>
      <c r="I1419" s="28">
        <v>1</v>
      </c>
      <c r="J1419" s="28">
        <v>1747203.7630708499</v>
      </c>
      <c r="K1419" s="28">
        <v>1581330.3553344801</v>
      </c>
      <c r="L1419" s="28">
        <v>1912473.0138427501</v>
      </c>
      <c r="M1419" t="str">
        <f>VLOOKUP(Table_3[[#This Row],[cause_name]],ref_causegroups!A:B,2,FALSE)</f>
        <v>Sense organ diseases</v>
      </c>
      <c r="O1419">
        <v>1418</v>
      </c>
    </row>
    <row r="1420" spans="1:15" ht="15.75" customHeight="1">
      <c r="A1420" s="28" t="s">
        <v>21447</v>
      </c>
      <c r="B1420" s="28">
        <v>44568</v>
      </c>
      <c r="C1420" s="28">
        <v>22</v>
      </c>
      <c r="D1420" s="28">
        <v>1</v>
      </c>
      <c r="E1420" s="28">
        <v>2021</v>
      </c>
      <c r="F1420" s="28" t="s">
        <v>1439</v>
      </c>
      <c r="G1420" s="28">
        <v>3</v>
      </c>
      <c r="H1420" s="28" t="s">
        <v>274</v>
      </c>
      <c r="I1420" s="28">
        <v>1</v>
      </c>
      <c r="J1420" s="28">
        <v>6203614.6681657797</v>
      </c>
      <c r="K1420" s="28">
        <v>5090891.73139825</v>
      </c>
      <c r="L1420" s="28">
        <v>7606248.4222167004</v>
      </c>
      <c r="M1420" t="str">
        <f>VLOOKUP(Table_3[[#This Row],[cause_name]],ref_causegroups!A:B,2,FALSE)</f>
        <v>Sense organ diseases</v>
      </c>
      <c r="O1420">
        <v>1419</v>
      </c>
    </row>
    <row r="1421" spans="1:15" ht="15.75" customHeight="1">
      <c r="A1421" s="28" t="s">
        <v>21447</v>
      </c>
      <c r="B1421" s="28">
        <v>44568</v>
      </c>
      <c r="C1421" s="28">
        <v>22</v>
      </c>
      <c r="D1421" s="28">
        <v>1</v>
      </c>
      <c r="E1421" s="28">
        <v>2021</v>
      </c>
      <c r="F1421" s="28" t="s">
        <v>1443</v>
      </c>
      <c r="G1421" s="28">
        <v>3</v>
      </c>
      <c r="H1421" s="28" t="s">
        <v>274</v>
      </c>
      <c r="I1421" s="28">
        <v>1</v>
      </c>
      <c r="J1421" s="28">
        <v>1765715.0688942701</v>
      </c>
      <c r="K1421" s="28">
        <v>1534021.2543693201</v>
      </c>
      <c r="L1421" s="28">
        <v>2002996.6855272299</v>
      </c>
      <c r="M1421" t="str">
        <f>VLOOKUP(Table_3[[#This Row],[cause_name]],ref_causegroups!A:B,2,FALSE)</f>
        <v>Sense organ diseases</v>
      </c>
      <c r="O1421">
        <v>1420</v>
      </c>
    </row>
    <row r="1422" spans="1:15" ht="15.75" customHeight="1">
      <c r="A1422" s="28" t="s">
        <v>21447</v>
      </c>
      <c r="B1422" s="28">
        <v>44568</v>
      </c>
      <c r="C1422" s="28">
        <v>22</v>
      </c>
      <c r="D1422" s="28">
        <v>1</v>
      </c>
      <c r="E1422" s="28">
        <v>2021</v>
      </c>
      <c r="F1422" s="28" t="s">
        <v>1447</v>
      </c>
      <c r="G1422" s="28">
        <v>3</v>
      </c>
      <c r="H1422" s="28" t="s">
        <v>274</v>
      </c>
      <c r="I1422" s="28">
        <v>1</v>
      </c>
      <c r="J1422" s="28">
        <v>1023140.49756526</v>
      </c>
      <c r="K1422" s="28">
        <v>609132.60194913798</v>
      </c>
      <c r="L1422" s="28">
        <v>1492271.9473202799</v>
      </c>
      <c r="M1422" t="str">
        <f>VLOOKUP(Table_3[[#This Row],[cause_name]],ref_causegroups!A:B,2,FALSE)</f>
        <v>Skin and subcutaneous diseases</v>
      </c>
      <c r="O1422">
        <v>1421</v>
      </c>
    </row>
    <row r="1423" spans="1:15" ht="15.75" customHeight="1">
      <c r="A1423" s="28" t="s">
        <v>21447</v>
      </c>
      <c r="B1423" s="28">
        <v>44568</v>
      </c>
      <c r="C1423" s="28">
        <v>22</v>
      </c>
      <c r="D1423" s="28">
        <v>1</v>
      </c>
      <c r="E1423" s="28">
        <v>2021</v>
      </c>
      <c r="F1423" s="28" t="s">
        <v>1451</v>
      </c>
      <c r="G1423" s="28">
        <v>3</v>
      </c>
      <c r="H1423" s="28" t="s">
        <v>274</v>
      </c>
      <c r="I1423" s="28">
        <v>1</v>
      </c>
      <c r="J1423" s="28">
        <v>1579.5070127778199</v>
      </c>
      <c r="K1423" s="28">
        <v>1065.3890748928</v>
      </c>
      <c r="L1423" s="28">
        <v>2161.0312597397701</v>
      </c>
      <c r="M1423" t="str">
        <f>VLOOKUP(Table_3[[#This Row],[cause_name]],ref_causegroups!A:B,2,FALSE)</f>
        <v>Enteric infections</v>
      </c>
      <c r="O1423">
        <v>1422</v>
      </c>
    </row>
    <row r="1424" spans="1:15" ht="15.75" customHeight="1">
      <c r="A1424" s="28" t="s">
        <v>21447</v>
      </c>
      <c r="B1424" s="28">
        <v>44568</v>
      </c>
      <c r="C1424" s="28">
        <v>22</v>
      </c>
      <c r="D1424" s="28">
        <v>1</v>
      </c>
      <c r="E1424" s="28">
        <v>2021</v>
      </c>
      <c r="F1424" s="28" t="s">
        <v>1455</v>
      </c>
      <c r="G1424" s="28">
        <v>3</v>
      </c>
      <c r="H1424" s="28" t="s">
        <v>274</v>
      </c>
      <c r="I1424" s="28">
        <v>1</v>
      </c>
      <c r="J1424" s="28">
        <v>1666.4009541755499</v>
      </c>
      <c r="K1424" s="28">
        <v>993.82984698764596</v>
      </c>
      <c r="L1424" s="28">
        <v>2601.2280133248801</v>
      </c>
      <c r="M1424" t="str">
        <f>VLOOKUP(Table_3[[#This Row],[cause_name]],ref_causegroups!A:B,2,FALSE)</f>
        <v>Respiratory infections and tuberculosis</v>
      </c>
      <c r="O1424">
        <v>1423</v>
      </c>
    </row>
    <row r="1425" spans="1:15" ht="15.75" customHeight="1">
      <c r="A1425" s="28" t="s">
        <v>21447</v>
      </c>
      <c r="B1425" s="28">
        <v>44568</v>
      </c>
      <c r="C1425" s="28">
        <v>22</v>
      </c>
      <c r="D1425" s="28">
        <v>1</v>
      </c>
      <c r="E1425" s="28">
        <v>2021</v>
      </c>
      <c r="F1425" s="28" t="s">
        <v>1459</v>
      </c>
      <c r="G1425" s="28">
        <v>3</v>
      </c>
      <c r="H1425" s="28" t="s">
        <v>274</v>
      </c>
      <c r="I1425" s="28">
        <v>1</v>
      </c>
      <c r="J1425" s="28">
        <v>1647301.0350117499</v>
      </c>
      <c r="K1425" s="28">
        <v>1018114.0237363901</v>
      </c>
      <c r="L1425" s="28">
        <v>2493432.5693297</v>
      </c>
      <c r="M1425" t="str">
        <f>VLOOKUP(Table_3[[#This Row],[cause_name]],ref_causegroups!A:B,2,FALSE)</f>
        <v>Mental disorders</v>
      </c>
      <c r="O1425">
        <v>1424</v>
      </c>
    </row>
    <row r="1426" spans="1:15" ht="15.75" customHeight="1">
      <c r="A1426" s="28" t="s">
        <v>21447</v>
      </c>
      <c r="B1426" s="28">
        <v>44568</v>
      </c>
      <c r="C1426" s="28">
        <v>22</v>
      </c>
      <c r="D1426" s="28">
        <v>1</v>
      </c>
      <c r="E1426" s="28">
        <v>2021</v>
      </c>
      <c r="F1426" s="28" t="s">
        <v>1463</v>
      </c>
      <c r="G1426" s="28">
        <v>3</v>
      </c>
      <c r="H1426" s="28" t="s">
        <v>274</v>
      </c>
      <c r="I1426" s="28">
        <v>1</v>
      </c>
      <c r="J1426" s="28">
        <v>374135.49858385499</v>
      </c>
      <c r="K1426" s="28">
        <v>253031.60518930299</v>
      </c>
      <c r="L1426" s="28">
        <v>511114.03146850399</v>
      </c>
      <c r="M1426" t="str">
        <f>VLOOKUP(Table_3[[#This Row],[cause_name]],ref_causegroups!A:B,2,FALSE)</f>
        <v>Neglected tropical diseases and malaria</v>
      </c>
      <c r="O1426">
        <v>1425</v>
      </c>
    </row>
    <row r="1427" spans="1:15" ht="15.75" customHeight="1">
      <c r="A1427" s="28" t="s">
        <v>21447</v>
      </c>
      <c r="B1427" s="28">
        <v>44568</v>
      </c>
      <c r="C1427" s="28">
        <v>22</v>
      </c>
      <c r="D1427" s="28">
        <v>1</v>
      </c>
      <c r="E1427" s="28">
        <v>2021</v>
      </c>
      <c r="F1427" s="28" t="s">
        <v>314</v>
      </c>
      <c r="G1427" s="28">
        <v>3</v>
      </c>
      <c r="H1427" s="28" t="s">
        <v>274</v>
      </c>
      <c r="I1427" s="28">
        <v>1</v>
      </c>
      <c r="J1427" s="28">
        <v>845665.39308451395</v>
      </c>
      <c r="K1427" s="28">
        <v>708777.59501797403</v>
      </c>
      <c r="L1427" s="28">
        <v>974576.11292427604</v>
      </c>
      <c r="M1427" t="str">
        <f>VLOOKUP(Table_3[[#This Row],[cause_name]],ref_causegroups!A:B,2,FALSE)</f>
        <v>Substance use disorders</v>
      </c>
      <c r="O1427">
        <v>1426</v>
      </c>
    </row>
    <row r="1428" spans="1:15" ht="15.75" customHeight="1">
      <c r="A1428" s="28" t="s">
        <v>21447</v>
      </c>
      <c r="B1428" s="28">
        <v>44568</v>
      </c>
      <c r="C1428" s="28">
        <v>22</v>
      </c>
      <c r="D1428" s="28">
        <v>1</v>
      </c>
      <c r="E1428" s="28">
        <v>2021</v>
      </c>
      <c r="F1428" s="28" t="s">
        <v>439</v>
      </c>
      <c r="G1428" s="28">
        <v>3</v>
      </c>
      <c r="H1428" s="28" t="s">
        <v>274</v>
      </c>
      <c r="I1428" s="28">
        <v>1</v>
      </c>
      <c r="J1428" s="28">
        <v>94719.558884896498</v>
      </c>
      <c r="K1428" s="28">
        <v>85280.763003212094</v>
      </c>
      <c r="L1428" s="28">
        <v>107196.240942128</v>
      </c>
      <c r="M1428" t="str">
        <f>VLOOKUP(Table_3[[#This Row],[cause_name]],ref_causegroups!A:B,2,FALSE)</f>
        <v>Maternal and neonatal disorders</v>
      </c>
      <c r="O1428">
        <v>1427</v>
      </c>
    </row>
    <row r="1429" spans="1:15" ht="15.75" customHeight="1">
      <c r="A1429" s="28" t="s">
        <v>21447</v>
      </c>
      <c r="B1429" s="28">
        <v>44568</v>
      </c>
      <c r="C1429" s="28">
        <v>22</v>
      </c>
      <c r="D1429" s="28">
        <v>1</v>
      </c>
      <c r="E1429" s="28">
        <v>2021</v>
      </c>
      <c r="F1429" s="28" t="s">
        <v>431</v>
      </c>
      <c r="G1429" s="28">
        <v>3</v>
      </c>
      <c r="H1429" s="28" t="s">
        <v>274</v>
      </c>
      <c r="I1429" s="28">
        <v>1</v>
      </c>
      <c r="J1429" s="28">
        <v>1618035.2000240099</v>
      </c>
      <c r="K1429" s="28">
        <v>1451410.2105813699</v>
      </c>
      <c r="L1429" s="28">
        <v>1778830.6296894201</v>
      </c>
      <c r="M1429" t="str">
        <f>VLOOKUP(Table_3[[#This Row],[cause_name]],ref_causegroups!A:B,2,FALSE)</f>
        <v>Maternal and neonatal disorders</v>
      </c>
      <c r="O1429">
        <v>1428</v>
      </c>
    </row>
    <row r="1430" spans="1:15" ht="15.75" customHeight="1">
      <c r="A1430" s="28" t="s">
        <v>21447</v>
      </c>
      <c r="B1430" s="28">
        <v>44568</v>
      </c>
      <c r="C1430" s="28">
        <v>22</v>
      </c>
      <c r="D1430" s="28">
        <v>1</v>
      </c>
      <c r="E1430" s="28">
        <v>2021</v>
      </c>
      <c r="F1430" s="28" t="s">
        <v>443</v>
      </c>
      <c r="G1430" s="28">
        <v>3</v>
      </c>
      <c r="H1430" s="28" t="s">
        <v>274</v>
      </c>
      <c r="I1430" s="28">
        <v>1</v>
      </c>
      <c r="J1430" s="28">
        <v>1563255.4710622199</v>
      </c>
      <c r="K1430" s="28">
        <v>1339739.8745135299</v>
      </c>
      <c r="L1430" s="28">
        <v>1759430.65760172</v>
      </c>
      <c r="M1430" t="str">
        <f>VLOOKUP(Table_3[[#This Row],[cause_name]],ref_causegroups!A:B,2,FALSE)</f>
        <v>Maternal and neonatal disorders</v>
      </c>
      <c r="O1430">
        <v>1429</v>
      </c>
    </row>
    <row r="1431" spans="1:15" ht="15.75" customHeight="1">
      <c r="A1431" s="28" t="s">
        <v>21447</v>
      </c>
      <c r="B1431" s="28">
        <v>44568</v>
      </c>
      <c r="C1431" s="28">
        <v>22</v>
      </c>
      <c r="D1431" s="28">
        <v>1</v>
      </c>
      <c r="E1431" s="28">
        <v>2021</v>
      </c>
      <c r="F1431" s="28" t="s">
        <v>435</v>
      </c>
      <c r="G1431" s="28">
        <v>3</v>
      </c>
      <c r="H1431" s="28" t="s">
        <v>274</v>
      </c>
      <c r="I1431" s="28">
        <v>1</v>
      </c>
      <c r="J1431" s="28">
        <v>283.306122397151</v>
      </c>
      <c r="K1431" s="28">
        <v>236.140280362385</v>
      </c>
      <c r="L1431" s="28">
        <v>344.36991051232701</v>
      </c>
      <c r="M1431" t="str">
        <f>VLOOKUP(Table_3[[#This Row],[cause_name]],ref_causegroups!A:B,2,FALSE)</f>
        <v>Other infectious diseases</v>
      </c>
      <c r="O1431">
        <v>1430</v>
      </c>
    </row>
    <row r="1432" spans="1:15" ht="15.75" customHeight="1">
      <c r="A1432" s="28" t="s">
        <v>21447</v>
      </c>
      <c r="B1432" s="28">
        <v>44568</v>
      </c>
      <c r="C1432" s="28">
        <v>22</v>
      </c>
      <c r="D1432" s="28">
        <v>1</v>
      </c>
      <c r="E1432" s="28">
        <v>2021</v>
      </c>
      <c r="F1432" s="28" t="s">
        <v>1479</v>
      </c>
      <c r="G1432" s="28">
        <v>3</v>
      </c>
      <c r="H1432" s="28" t="s">
        <v>274</v>
      </c>
      <c r="I1432" s="28">
        <v>1</v>
      </c>
      <c r="J1432" s="28">
        <v>1742.0108939009101</v>
      </c>
      <c r="K1432" s="28">
        <v>1232.57302842799</v>
      </c>
      <c r="L1432" s="28">
        <v>2553.2004569836599</v>
      </c>
      <c r="M1432" t="str">
        <f>VLOOKUP(Table_3[[#This Row],[cause_name]],ref_causegroups!A:B,2,FALSE)</f>
        <v>Neglected tropical diseases and malaria</v>
      </c>
      <c r="O1432">
        <v>1431</v>
      </c>
    </row>
    <row r="1433" spans="1:15" ht="15.75" customHeight="1">
      <c r="A1433" s="28" t="s">
        <v>21447</v>
      </c>
      <c r="B1433" s="28">
        <v>44568</v>
      </c>
      <c r="C1433" s="28">
        <v>22</v>
      </c>
      <c r="D1433" s="28">
        <v>1</v>
      </c>
      <c r="E1433" s="28">
        <v>2021</v>
      </c>
      <c r="F1433" s="28" t="s">
        <v>447</v>
      </c>
      <c r="G1433" s="28">
        <v>3</v>
      </c>
      <c r="H1433" s="28" t="s">
        <v>274</v>
      </c>
      <c r="I1433" s="28">
        <v>1</v>
      </c>
      <c r="J1433" s="28">
        <v>127425.13157091899</v>
      </c>
      <c r="K1433" s="28">
        <v>109788.881717251</v>
      </c>
      <c r="L1433" s="28">
        <v>146423.71707622</v>
      </c>
      <c r="M1433" t="str">
        <f>VLOOKUP(Table_3[[#This Row],[cause_name]],ref_causegroups!A:B,2,FALSE)</f>
        <v>Other infectious diseases</v>
      </c>
      <c r="O1433">
        <v>1432</v>
      </c>
    </row>
    <row r="1434" spans="1:15" ht="15.75" customHeight="1">
      <c r="A1434" s="28" t="s">
        <v>21447</v>
      </c>
      <c r="B1434" s="28">
        <v>44568</v>
      </c>
      <c r="C1434" s="28">
        <v>22</v>
      </c>
      <c r="D1434" s="28">
        <v>1</v>
      </c>
      <c r="E1434" s="28">
        <v>2021</v>
      </c>
      <c r="F1434" s="28" t="s">
        <v>327</v>
      </c>
      <c r="G1434" s="28">
        <v>3</v>
      </c>
      <c r="H1434" s="28" t="s">
        <v>274</v>
      </c>
      <c r="I1434" s="28">
        <v>1</v>
      </c>
      <c r="J1434" s="28">
        <v>54987.967593461399</v>
      </c>
      <c r="K1434" s="28">
        <v>36445.486193198303</v>
      </c>
      <c r="L1434" s="28">
        <v>78780.156851801599</v>
      </c>
      <c r="M1434" t="str">
        <f>VLOOKUP(Table_3[[#This Row],[cause_name]],ref_causegroups!A:B,2,FALSE)</f>
        <v>Substance use disorders</v>
      </c>
      <c r="O1434">
        <v>1433</v>
      </c>
    </row>
    <row r="1435" spans="1:15" ht="15.75" customHeight="1">
      <c r="A1435" s="28" t="s">
        <v>21447</v>
      </c>
      <c r="B1435" s="28">
        <v>44568</v>
      </c>
      <c r="C1435" s="28">
        <v>22</v>
      </c>
      <c r="D1435" s="28">
        <v>1</v>
      </c>
      <c r="E1435" s="28">
        <v>2021</v>
      </c>
      <c r="F1435" s="28" t="s">
        <v>326</v>
      </c>
      <c r="G1435" s="28">
        <v>3</v>
      </c>
      <c r="H1435" s="28" t="s">
        <v>274</v>
      </c>
      <c r="I1435" s="28">
        <v>1</v>
      </c>
      <c r="J1435" s="28">
        <v>684487.05312813004</v>
      </c>
      <c r="K1435" s="28">
        <v>420365.297231381</v>
      </c>
      <c r="L1435" s="28">
        <v>942322.70936530305</v>
      </c>
      <c r="M1435" t="str">
        <f>VLOOKUP(Table_3[[#This Row],[cause_name]],ref_causegroups!A:B,2,FALSE)</f>
        <v>Substance use disorders</v>
      </c>
      <c r="O1435">
        <v>1434</v>
      </c>
    </row>
    <row r="1436" spans="1:15" ht="15.75" customHeight="1">
      <c r="A1436" s="28" t="s">
        <v>21447</v>
      </c>
      <c r="B1436" s="28">
        <v>44568</v>
      </c>
      <c r="C1436" s="28">
        <v>22</v>
      </c>
      <c r="D1436" s="28">
        <v>1</v>
      </c>
      <c r="E1436" s="28">
        <v>2021</v>
      </c>
      <c r="F1436" s="28" t="s">
        <v>1489</v>
      </c>
      <c r="G1436" s="28">
        <v>3</v>
      </c>
      <c r="H1436" s="28" t="s">
        <v>274</v>
      </c>
      <c r="I1436" s="28">
        <v>1</v>
      </c>
      <c r="J1436" s="28">
        <v>164393.51524235401</v>
      </c>
      <c r="K1436" s="28">
        <v>99630.566357740099</v>
      </c>
      <c r="L1436" s="28">
        <v>249387.23539389699</v>
      </c>
      <c r="M1436" t="str">
        <f>VLOOKUP(Table_3[[#This Row],[cause_name]],ref_causegroups!A:B,2,FALSE)</f>
        <v>Substance use disorders</v>
      </c>
      <c r="O1436">
        <v>1435</v>
      </c>
    </row>
    <row r="1437" spans="1:15" ht="15.75" customHeight="1">
      <c r="A1437" s="28" t="s">
        <v>21447</v>
      </c>
      <c r="B1437" s="28">
        <v>44568</v>
      </c>
      <c r="C1437" s="28">
        <v>22</v>
      </c>
      <c r="D1437" s="28">
        <v>1</v>
      </c>
      <c r="E1437" s="28">
        <v>2021</v>
      </c>
      <c r="F1437" s="28" t="s">
        <v>286</v>
      </c>
      <c r="G1437" s="28">
        <v>3</v>
      </c>
      <c r="H1437" s="28" t="s">
        <v>274</v>
      </c>
      <c r="I1437" s="28">
        <v>1</v>
      </c>
      <c r="J1437" s="28">
        <v>2296519.6796872299</v>
      </c>
      <c r="K1437" s="28">
        <v>1509597.7010288101</v>
      </c>
      <c r="L1437" s="28">
        <v>2999359.8496153299</v>
      </c>
      <c r="M1437" t="str">
        <f>VLOOKUP(Table_3[[#This Row],[cause_name]],ref_causegroups!A:B,2,FALSE)</f>
        <v>Mental disorders</v>
      </c>
      <c r="O1437">
        <v>1436</v>
      </c>
    </row>
    <row r="1438" spans="1:15" ht="15.75" customHeight="1">
      <c r="A1438" s="28" t="s">
        <v>21447</v>
      </c>
      <c r="B1438" s="28">
        <v>44568</v>
      </c>
      <c r="C1438" s="28">
        <v>22</v>
      </c>
      <c r="D1438" s="28">
        <v>1</v>
      </c>
      <c r="E1438" s="28">
        <v>2021</v>
      </c>
      <c r="F1438" s="28" t="s">
        <v>451</v>
      </c>
      <c r="G1438" s="28">
        <v>3</v>
      </c>
      <c r="H1438" s="28" t="s">
        <v>274</v>
      </c>
      <c r="I1438" s="28">
        <v>1</v>
      </c>
      <c r="J1438" s="28">
        <v>1033.65856241864</v>
      </c>
      <c r="K1438" s="28">
        <v>928.55288166389698</v>
      </c>
      <c r="L1438" s="28">
        <v>1156.6723455819399</v>
      </c>
      <c r="M1438" t="str">
        <f>VLOOKUP(Table_3[[#This Row],[cause_name]],ref_causegroups!A:B,2,FALSE)</f>
        <v>Neglected tropical diseases and malaria</v>
      </c>
      <c r="O1438">
        <v>1437</v>
      </c>
    </row>
    <row r="1439" spans="1:15" ht="15.75" customHeight="1">
      <c r="A1439" s="28" t="s">
        <v>21447</v>
      </c>
      <c r="B1439" s="28">
        <v>44568</v>
      </c>
      <c r="C1439" s="28">
        <v>22</v>
      </c>
      <c r="D1439" s="28">
        <v>1</v>
      </c>
      <c r="E1439" s="28">
        <v>2021</v>
      </c>
      <c r="F1439" s="28" t="s">
        <v>344</v>
      </c>
      <c r="G1439" s="28">
        <v>3</v>
      </c>
      <c r="H1439" s="28" t="s">
        <v>274</v>
      </c>
      <c r="I1439" s="28">
        <v>1</v>
      </c>
      <c r="J1439" s="28">
        <v>2785608.64021591</v>
      </c>
      <c r="K1439" s="28">
        <v>2199322.7937065102</v>
      </c>
      <c r="L1439" s="28">
        <v>3643089.61248445</v>
      </c>
      <c r="M1439" t="str">
        <f>VLOOKUP(Table_3[[#This Row],[cause_name]],ref_causegroups!A:B,2,FALSE)</f>
        <v>Cardiovascular diseases</v>
      </c>
      <c r="O1439">
        <v>1438</v>
      </c>
    </row>
    <row r="1440" spans="1:15" ht="15.75" customHeight="1">
      <c r="A1440" s="28" t="s">
        <v>21447</v>
      </c>
      <c r="B1440" s="28">
        <v>44568</v>
      </c>
      <c r="C1440" s="28">
        <v>22</v>
      </c>
      <c r="D1440" s="28">
        <v>1</v>
      </c>
      <c r="E1440" s="28">
        <v>2021</v>
      </c>
      <c r="F1440" s="28" t="s">
        <v>325</v>
      </c>
      <c r="G1440" s="28">
        <v>3</v>
      </c>
      <c r="H1440" s="28" t="s">
        <v>274</v>
      </c>
      <c r="I1440" s="28">
        <v>1</v>
      </c>
      <c r="J1440" s="28">
        <v>958.53321381923797</v>
      </c>
      <c r="K1440" s="28">
        <v>731.737278984206</v>
      </c>
      <c r="L1440" s="28">
        <v>1264.3723281697301</v>
      </c>
      <c r="M1440" t="str">
        <f>VLOOKUP(Table_3[[#This Row],[cause_name]],ref_causegroups!A:B,2,FALSE)</f>
        <v>Other non-communicable diseases</v>
      </c>
      <c r="O1440">
        <v>1439</v>
      </c>
    </row>
    <row r="1441" spans="1:15" ht="15.75" customHeight="1">
      <c r="A1441" s="28" t="s">
        <v>21447</v>
      </c>
      <c r="B1441" s="28">
        <v>44568</v>
      </c>
      <c r="C1441" s="28">
        <v>22</v>
      </c>
      <c r="D1441" s="28">
        <v>1</v>
      </c>
      <c r="E1441" s="28">
        <v>2021</v>
      </c>
      <c r="F1441" s="28" t="s">
        <v>1502</v>
      </c>
      <c r="G1441" s="28">
        <v>3</v>
      </c>
      <c r="H1441" s="28" t="s">
        <v>274</v>
      </c>
      <c r="I1441" s="28">
        <v>1</v>
      </c>
      <c r="J1441" s="28">
        <v>15252.8616503993</v>
      </c>
      <c r="K1441" s="28">
        <v>11136.670046797401</v>
      </c>
      <c r="L1441" s="28">
        <v>21386.000956356002</v>
      </c>
      <c r="M1441" t="str">
        <f>VLOOKUP(Table_3[[#This Row],[cause_name]],ref_causegroups!A:B,2,FALSE)</f>
        <v>Respiratory infections and tuberculosis</v>
      </c>
      <c r="O1441">
        <v>1440</v>
      </c>
    </row>
    <row r="1442" spans="1:15" ht="15.75" customHeight="1">
      <c r="A1442" s="28" t="s">
        <v>21447</v>
      </c>
      <c r="B1442" s="28">
        <v>44568</v>
      </c>
      <c r="C1442" s="28">
        <v>22</v>
      </c>
      <c r="D1442" s="28">
        <v>1</v>
      </c>
      <c r="E1442" s="28">
        <v>2021</v>
      </c>
      <c r="F1442" s="28" t="s">
        <v>1506</v>
      </c>
      <c r="G1442" s="28">
        <v>3</v>
      </c>
      <c r="H1442" s="28" t="s">
        <v>274</v>
      </c>
      <c r="I1442" s="28">
        <v>1</v>
      </c>
      <c r="J1442" s="28">
        <v>67415.307970603099</v>
      </c>
      <c r="K1442" s="28">
        <v>50852.835505392097</v>
      </c>
      <c r="L1442" s="28">
        <v>88480.4375540318</v>
      </c>
      <c r="M1442" t="str">
        <f>VLOOKUP(Table_3[[#This Row],[cause_name]],ref_causegroups!A:B,2,FALSE)</f>
        <v>Cardiovascular diseases</v>
      </c>
      <c r="O1442">
        <v>1441</v>
      </c>
    </row>
    <row r="1443" spans="1:15" ht="15.75" customHeight="1">
      <c r="A1443" s="28" t="s">
        <v>21447</v>
      </c>
      <c r="B1443" s="28">
        <v>44568</v>
      </c>
      <c r="C1443" s="28">
        <v>22</v>
      </c>
      <c r="D1443" s="28">
        <v>1</v>
      </c>
      <c r="E1443" s="28">
        <v>2021</v>
      </c>
      <c r="F1443" s="28" t="s">
        <v>455</v>
      </c>
      <c r="G1443" s="28">
        <v>3</v>
      </c>
      <c r="H1443" s="28" t="s">
        <v>274</v>
      </c>
      <c r="I1443" s="28">
        <v>1</v>
      </c>
      <c r="J1443" s="28">
        <v>12835.3446131457</v>
      </c>
      <c r="K1443" s="28">
        <v>10728.418535221101</v>
      </c>
      <c r="L1443" s="28">
        <v>14997.751386726801</v>
      </c>
      <c r="M1443" t="str">
        <f>VLOOKUP(Table_3[[#This Row],[cause_name]],ref_causegroups!A:B,2,FALSE)</f>
        <v>Neurological disorders</v>
      </c>
      <c r="O1443">
        <v>1442</v>
      </c>
    </row>
    <row r="1444" spans="1:15" ht="15.75" customHeight="1">
      <c r="A1444" s="28" t="s">
        <v>21447</v>
      </c>
      <c r="B1444" s="28">
        <v>44568</v>
      </c>
      <c r="C1444" s="28">
        <v>22</v>
      </c>
      <c r="D1444" s="28">
        <v>1</v>
      </c>
      <c r="E1444" s="28">
        <v>2021</v>
      </c>
      <c r="F1444" s="28" t="s">
        <v>459</v>
      </c>
      <c r="G1444" s="28">
        <v>3</v>
      </c>
      <c r="H1444" s="28" t="s">
        <v>274</v>
      </c>
      <c r="I1444" s="28">
        <v>1</v>
      </c>
      <c r="J1444" s="28">
        <v>24508.3354141237</v>
      </c>
      <c r="K1444" s="28">
        <v>13130.9096176075</v>
      </c>
      <c r="L1444" s="28">
        <v>31066.9431737821</v>
      </c>
      <c r="M1444" t="str">
        <f>VLOOKUP(Table_3[[#This Row],[cause_name]],ref_causegroups!A:B,2,FALSE)</f>
        <v>Neoplasms</v>
      </c>
      <c r="O1444">
        <v>1443</v>
      </c>
    </row>
    <row r="1445" spans="1:15" ht="15.75" customHeight="1">
      <c r="A1445" s="28" t="s">
        <v>21447</v>
      </c>
      <c r="B1445" s="28">
        <v>44568</v>
      </c>
      <c r="C1445" s="28">
        <v>22</v>
      </c>
      <c r="D1445" s="28">
        <v>1</v>
      </c>
      <c r="E1445" s="28">
        <v>2021</v>
      </c>
      <c r="F1445" s="28" t="s">
        <v>462</v>
      </c>
      <c r="G1445" s="28">
        <v>3</v>
      </c>
      <c r="H1445" s="28" t="s">
        <v>274</v>
      </c>
      <c r="I1445" s="28">
        <v>1</v>
      </c>
      <c r="J1445" s="28">
        <v>9806.3961818654898</v>
      </c>
      <c r="K1445" s="28">
        <v>6910.7909260880097</v>
      </c>
      <c r="L1445" s="28">
        <v>13637.322234452</v>
      </c>
      <c r="M1445" t="str">
        <f>VLOOKUP(Table_3[[#This Row],[cause_name]],ref_causegroups!A:B,2,FALSE)</f>
        <v>Neoplasms</v>
      </c>
      <c r="O1445">
        <v>1444</v>
      </c>
    </row>
    <row r="1446" spans="1:15" ht="15.75" customHeight="1">
      <c r="A1446" s="28" t="s">
        <v>21447</v>
      </c>
      <c r="B1446" s="28">
        <v>44568</v>
      </c>
      <c r="C1446" s="28">
        <v>22</v>
      </c>
      <c r="D1446" s="28">
        <v>1</v>
      </c>
      <c r="E1446" s="28">
        <v>2021</v>
      </c>
      <c r="F1446" s="28" t="s">
        <v>319</v>
      </c>
      <c r="G1446" s="28">
        <v>3</v>
      </c>
      <c r="H1446" s="28" t="s">
        <v>274</v>
      </c>
      <c r="I1446" s="28">
        <v>1</v>
      </c>
      <c r="J1446" s="28">
        <v>29876.102311106399</v>
      </c>
      <c r="K1446" s="28">
        <v>16962.127795415701</v>
      </c>
      <c r="L1446" s="28">
        <v>48964.582619046399</v>
      </c>
      <c r="M1446" t="str">
        <f>VLOOKUP(Table_3[[#This Row],[cause_name]],ref_causegroups!A:B,2,FALSE)</f>
        <v>Neoplasms</v>
      </c>
      <c r="O1446">
        <v>1445</v>
      </c>
    </row>
    <row r="1447" spans="1:15" ht="15.75" customHeight="1">
      <c r="A1447" s="28" t="s">
        <v>21447</v>
      </c>
      <c r="B1447" s="28">
        <v>44568</v>
      </c>
      <c r="C1447" s="28">
        <v>22</v>
      </c>
      <c r="D1447" s="28">
        <v>1</v>
      </c>
      <c r="E1447" s="28">
        <v>2021</v>
      </c>
      <c r="F1447" s="28" t="s">
        <v>466</v>
      </c>
      <c r="G1447" s="28">
        <v>3</v>
      </c>
      <c r="H1447" s="28" t="s">
        <v>274</v>
      </c>
      <c r="I1447" s="28">
        <v>1</v>
      </c>
      <c r="J1447" s="28">
        <v>1960.8777735178401</v>
      </c>
      <c r="K1447" s="28">
        <v>738.84874645005698</v>
      </c>
      <c r="L1447" s="28">
        <v>2726.1773421666398</v>
      </c>
      <c r="M1447" t="str">
        <f>VLOOKUP(Table_3[[#This Row],[cause_name]],ref_causegroups!A:B,2,FALSE)</f>
        <v>Neoplasms</v>
      </c>
      <c r="O1447">
        <v>1446</v>
      </c>
    </row>
    <row r="1448" spans="1:15" ht="15.75" customHeight="1">
      <c r="A1448" s="28" t="s">
        <v>21447</v>
      </c>
      <c r="B1448" s="28">
        <v>44568</v>
      </c>
      <c r="C1448" s="28">
        <v>22</v>
      </c>
      <c r="D1448" s="28">
        <v>1</v>
      </c>
      <c r="E1448" s="28">
        <v>2021</v>
      </c>
      <c r="F1448" s="28" t="s">
        <v>320</v>
      </c>
      <c r="G1448" s="28">
        <v>3</v>
      </c>
      <c r="H1448" s="28" t="s">
        <v>274</v>
      </c>
      <c r="I1448" s="28">
        <v>1</v>
      </c>
      <c r="J1448" s="28">
        <v>69144.153300200094</v>
      </c>
      <c r="K1448" s="28">
        <v>54335.984868872503</v>
      </c>
      <c r="L1448" s="28">
        <v>87309.577864628198</v>
      </c>
      <c r="M1448" t="str">
        <f>VLOOKUP(Table_3[[#This Row],[cause_name]],ref_causegroups!A:B,2,FALSE)</f>
        <v>Other non-communicable diseases</v>
      </c>
      <c r="O1448">
        <v>1447</v>
      </c>
    </row>
    <row r="1449" spans="1:15" ht="15.75" customHeight="1">
      <c r="A1449" s="28" t="s">
        <v>21447</v>
      </c>
      <c r="B1449" s="28">
        <v>44568</v>
      </c>
      <c r="C1449" s="28">
        <v>22</v>
      </c>
      <c r="D1449" s="28">
        <v>1</v>
      </c>
      <c r="E1449" s="28">
        <v>2021</v>
      </c>
      <c r="F1449" s="28" t="s">
        <v>474</v>
      </c>
      <c r="G1449" s="28">
        <v>3</v>
      </c>
      <c r="H1449" s="28" t="s">
        <v>274</v>
      </c>
      <c r="I1449" s="28">
        <v>1</v>
      </c>
      <c r="J1449" s="28">
        <v>138562.814890979</v>
      </c>
      <c r="K1449" s="28">
        <v>115263.202284386</v>
      </c>
      <c r="L1449" s="28">
        <v>166662.67635255901</v>
      </c>
      <c r="M1449" t="str">
        <f>VLOOKUP(Table_3[[#This Row],[cause_name]],ref_causegroups!A:B,2,FALSE)</f>
        <v>Other non-communicable diseases</v>
      </c>
      <c r="O1449">
        <v>1448</v>
      </c>
    </row>
    <row r="1450" spans="1:15" ht="15.75" customHeight="1">
      <c r="A1450" s="28" t="s">
        <v>21447</v>
      </c>
      <c r="B1450" s="28">
        <v>44568</v>
      </c>
      <c r="C1450" s="28">
        <v>22</v>
      </c>
      <c r="D1450" s="28">
        <v>1</v>
      </c>
      <c r="E1450" s="28">
        <v>2021</v>
      </c>
      <c r="F1450" s="28" t="s">
        <v>470</v>
      </c>
      <c r="G1450" s="28">
        <v>3</v>
      </c>
      <c r="H1450" s="28" t="s">
        <v>274</v>
      </c>
      <c r="I1450" s="28">
        <v>1</v>
      </c>
      <c r="J1450" s="28">
        <v>397834.644469272</v>
      </c>
      <c r="K1450" s="28">
        <v>270650.19209881697</v>
      </c>
      <c r="L1450" s="28">
        <v>524069.60055642598</v>
      </c>
      <c r="M1450" t="str">
        <f>VLOOKUP(Table_3[[#This Row],[cause_name]],ref_causegroups!A:B,2,FALSE)</f>
        <v>Maternal and neonatal disorders</v>
      </c>
      <c r="O1450">
        <v>1449</v>
      </c>
    </row>
    <row r="1451" spans="1:15" ht="15.75" customHeight="1">
      <c r="A1451" s="28" t="s">
        <v>21447</v>
      </c>
      <c r="B1451" s="28">
        <v>44568</v>
      </c>
      <c r="C1451" s="28">
        <v>22</v>
      </c>
      <c r="D1451" s="28">
        <v>1</v>
      </c>
      <c r="E1451" s="28">
        <v>2021</v>
      </c>
      <c r="F1451" s="28" t="s">
        <v>1535</v>
      </c>
      <c r="G1451" s="28">
        <v>3</v>
      </c>
      <c r="H1451" s="28" t="s">
        <v>274</v>
      </c>
      <c r="I1451" s="28">
        <v>1</v>
      </c>
      <c r="J1451" s="28">
        <v>3520565.5894179</v>
      </c>
      <c r="K1451" s="28">
        <v>2807859.0392913199</v>
      </c>
      <c r="L1451" s="28">
        <v>4485936.6707822001</v>
      </c>
      <c r="M1451" t="str">
        <f>VLOOKUP(Table_3[[#This Row],[cause_name]],ref_causegroups!A:B,2,FALSE)</f>
        <v>Mental disorders</v>
      </c>
      <c r="O1451">
        <v>1450</v>
      </c>
    </row>
    <row r="1452" spans="1:15" ht="15.75" customHeight="1">
      <c r="A1452" s="28" t="s">
        <v>21447</v>
      </c>
      <c r="B1452" s="28">
        <v>44568</v>
      </c>
      <c r="C1452" s="28">
        <v>22</v>
      </c>
      <c r="D1452" s="28">
        <v>1</v>
      </c>
      <c r="E1452" s="28">
        <v>2021</v>
      </c>
      <c r="F1452" s="28" t="s">
        <v>1539</v>
      </c>
      <c r="G1452" s="28">
        <v>3</v>
      </c>
      <c r="H1452" s="28" t="s">
        <v>274</v>
      </c>
      <c r="I1452" s="28">
        <v>1</v>
      </c>
      <c r="J1452" s="28">
        <v>11699379.195671599</v>
      </c>
      <c r="K1452" s="28">
        <v>4035834.6690401901</v>
      </c>
      <c r="L1452" s="28">
        <v>22412698.007856</v>
      </c>
      <c r="M1452" t="str">
        <f>VLOOKUP(Table_3[[#This Row],[cause_name]],ref_causegroups!A:B,2,FALSE)</f>
        <v>Neurological disorders</v>
      </c>
      <c r="O1452">
        <v>1451</v>
      </c>
    </row>
    <row r="1453" spans="1:15" ht="15.75" customHeight="1">
      <c r="A1453" s="28" t="s">
        <v>21447</v>
      </c>
      <c r="B1453" s="28">
        <v>44568</v>
      </c>
      <c r="C1453" s="28">
        <v>22</v>
      </c>
      <c r="D1453" s="28">
        <v>1</v>
      </c>
      <c r="E1453" s="28">
        <v>2021</v>
      </c>
      <c r="F1453" s="28" t="s">
        <v>1543</v>
      </c>
      <c r="G1453" s="28">
        <v>3</v>
      </c>
      <c r="H1453" s="28" t="s">
        <v>274</v>
      </c>
      <c r="I1453" s="28">
        <v>1</v>
      </c>
      <c r="J1453" s="28">
        <v>1533871.8956472001</v>
      </c>
      <c r="K1453" s="28">
        <v>939102.58917330997</v>
      </c>
      <c r="L1453" s="28">
        <v>2294865.9042974398</v>
      </c>
      <c r="M1453" t="str">
        <f>VLOOKUP(Table_3[[#This Row],[cause_name]],ref_causegroups!A:B,2,FALSE)</f>
        <v>Neurological disorders</v>
      </c>
      <c r="O1453">
        <v>1452</v>
      </c>
    </row>
    <row r="1454" spans="1:15" ht="15.75" customHeight="1">
      <c r="A1454" s="28" t="s">
        <v>21447</v>
      </c>
      <c r="B1454" s="28">
        <v>44568</v>
      </c>
      <c r="C1454" s="28">
        <v>22</v>
      </c>
      <c r="D1454" s="28">
        <v>1</v>
      </c>
      <c r="E1454" s="28">
        <v>2021</v>
      </c>
      <c r="F1454" s="28" t="s">
        <v>321</v>
      </c>
      <c r="G1454" s="28">
        <v>3</v>
      </c>
      <c r="H1454" s="28" t="s">
        <v>274</v>
      </c>
      <c r="I1454" s="28">
        <v>1</v>
      </c>
      <c r="J1454" s="28">
        <v>440430.97877470998</v>
      </c>
      <c r="K1454" s="28">
        <v>350878.51515919197</v>
      </c>
      <c r="L1454" s="28">
        <v>536632.58933657</v>
      </c>
      <c r="M1454" t="str">
        <f>VLOOKUP(Table_3[[#This Row],[cause_name]],ref_causegroups!A:B,2,FALSE)</f>
        <v>Diabetes and kidney diseases</v>
      </c>
      <c r="O1454">
        <v>1453</v>
      </c>
    </row>
    <row r="1455" spans="1:15" ht="15.75" customHeight="1">
      <c r="A1455" s="28" t="s">
        <v>21447</v>
      </c>
      <c r="B1455" s="28">
        <v>44568</v>
      </c>
      <c r="C1455" s="28">
        <v>22</v>
      </c>
      <c r="D1455" s="28">
        <v>1</v>
      </c>
      <c r="E1455" s="28">
        <v>2021</v>
      </c>
      <c r="F1455" s="28" t="s">
        <v>478</v>
      </c>
      <c r="G1455" s="28">
        <v>3</v>
      </c>
      <c r="H1455" s="28" t="s">
        <v>274</v>
      </c>
      <c r="I1455" s="28">
        <v>1</v>
      </c>
      <c r="J1455" s="28">
        <v>190887.585509875</v>
      </c>
      <c r="K1455" s="28">
        <v>146867.42111268899</v>
      </c>
      <c r="L1455" s="28">
        <v>246825.96564663699</v>
      </c>
      <c r="M1455" t="str">
        <f>VLOOKUP(Table_3[[#This Row],[cause_name]],ref_causegroups!A:B,2,FALSE)</f>
        <v>Diabetes and kidney diseases</v>
      </c>
      <c r="O1455">
        <v>1454</v>
      </c>
    </row>
    <row r="1456" spans="1:15" ht="15.75" customHeight="1">
      <c r="A1456" s="28" t="s">
        <v>21447</v>
      </c>
      <c r="B1456" s="28">
        <v>44568</v>
      </c>
      <c r="C1456" s="28">
        <v>22</v>
      </c>
      <c r="D1456" s="28">
        <v>1</v>
      </c>
      <c r="E1456" s="28">
        <v>2021</v>
      </c>
      <c r="F1456" s="28" t="s">
        <v>482</v>
      </c>
      <c r="G1456" s="28">
        <v>3</v>
      </c>
      <c r="H1456" s="28" t="s">
        <v>274</v>
      </c>
      <c r="I1456" s="28">
        <v>1</v>
      </c>
      <c r="J1456" s="28">
        <v>506433.36569035298</v>
      </c>
      <c r="K1456" s="28">
        <v>402129.31737189897</v>
      </c>
      <c r="L1456" s="28">
        <v>645208.35656150198</v>
      </c>
      <c r="M1456" t="str">
        <f>VLOOKUP(Table_3[[#This Row],[cause_name]],ref_causegroups!A:B,2,FALSE)</f>
        <v>Diabetes and kidney diseases</v>
      </c>
      <c r="O1456">
        <v>1455</v>
      </c>
    </row>
    <row r="1457" spans="1:15" ht="15.75" customHeight="1">
      <c r="A1457" s="28" t="s">
        <v>21447</v>
      </c>
      <c r="B1457" s="28">
        <v>44568</v>
      </c>
      <c r="C1457" s="28">
        <v>22</v>
      </c>
      <c r="D1457" s="28">
        <v>1</v>
      </c>
      <c r="E1457" s="28">
        <v>2021</v>
      </c>
      <c r="F1457" s="28" t="s">
        <v>490</v>
      </c>
      <c r="G1457" s="28">
        <v>3</v>
      </c>
      <c r="H1457" s="28" t="s">
        <v>274</v>
      </c>
      <c r="I1457" s="28">
        <v>1</v>
      </c>
      <c r="J1457" s="28">
        <v>16508.3829669714</v>
      </c>
      <c r="K1457" s="28">
        <v>10220.3246127411</v>
      </c>
      <c r="L1457" s="28">
        <v>24071.6481652814</v>
      </c>
      <c r="M1457" t="str">
        <f>VLOOKUP(Table_3[[#This Row],[cause_name]],ref_causegroups!A:B,2,FALSE)</f>
        <v>Neoplasms</v>
      </c>
      <c r="O1457">
        <v>1456</v>
      </c>
    </row>
    <row r="1458" spans="1:15" ht="15.75" customHeight="1">
      <c r="A1458" s="28" t="s">
        <v>21447</v>
      </c>
      <c r="B1458" s="28">
        <v>44568</v>
      </c>
      <c r="C1458" s="28">
        <v>22</v>
      </c>
      <c r="D1458" s="28">
        <v>1</v>
      </c>
      <c r="E1458" s="28">
        <v>2021</v>
      </c>
      <c r="F1458" s="28" t="s">
        <v>1556</v>
      </c>
      <c r="G1458" s="28">
        <v>3</v>
      </c>
      <c r="H1458" s="28" t="s">
        <v>274</v>
      </c>
      <c r="I1458" s="28">
        <v>1</v>
      </c>
      <c r="J1458" s="28">
        <v>1387300.0838001701</v>
      </c>
      <c r="K1458" s="28">
        <v>1224330.5474346599</v>
      </c>
      <c r="L1458" s="28">
        <v>1541046.8252954499</v>
      </c>
      <c r="M1458" t="str">
        <f>VLOOKUP(Table_3[[#This Row],[cause_name]],ref_causegroups!A:B,2,FALSE)</f>
        <v>Respiratory infections and tuberculosis</v>
      </c>
      <c r="O1458">
        <v>1457</v>
      </c>
    </row>
    <row r="1459" spans="1:15" ht="15.75" customHeight="1">
      <c r="A1459" s="28" t="s">
        <v>21447</v>
      </c>
      <c r="B1459" s="28">
        <v>44568</v>
      </c>
      <c r="C1459" s="28">
        <v>22</v>
      </c>
      <c r="D1459" s="28">
        <v>1</v>
      </c>
      <c r="E1459" s="28">
        <v>2021</v>
      </c>
      <c r="F1459" s="28" t="s">
        <v>1560</v>
      </c>
      <c r="G1459" s="28">
        <v>3</v>
      </c>
      <c r="H1459" s="28" t="s">
        <v>274</v>
      </c>
      <c r="I1459" s="28">
        <v>1</v>
      </c>
      <c r="J1459" s="28">
        <v>49243.1258980614</v>
      </c>
      <c r="K1459" s="28">
        <v>20191.440715200599</v>
      </c>
      <c r="L1459" s="28">
        <v>126147.666159776</v>
      </c>
      <c r="M1459" t="str">
        <f>VLOOKUP(Table_3[[#This Row],[cause_name]],ref_causegroups!A:B,2,FALSE)</f>
        <v>Respiratory infections and tuberculosis</v>
      </c>
      <c r="O1459">
        <v>1458</v>
      </c>
    </row>
    <row r="1460" spans="1:15" ht="15.75" customHeight="1">
      <c r="A1460" s="28" t="s">
        <v>21447</v>
      </c>
      <c r="B1460" s="28">
        <v>44568</v>
      </c>
      <c r="C1460" s="28">
        <v>22</v>
      </c>
      <c r="D1460" s="28">
        <v>1</v>
      </c>
      <c r="E1460" s="28">
        <v>2021</v>
      </c>
      <c r="F1460" s="28" t="s">
        <v>1564</v>
      </c>
      <c r="G1460" s="28">
        <v>3</v>
      </c>
      <c r="H1460" s="28" t="s">
        <v>274</v>
      </c>
      <c r="I1460" s="28">
        <v>1</v>
      </c>
      <c r="J1460" s="28">
        <v>4067.5663669730902</v>
      </c>
      <c r="K1460" s="28">
        <v>1629.1939349033</v>
      </c>
      <c r="L1460" s="28">
        <v>10651.0841869251</v>
      </c>
      <c r="M1460" t="str">
        <f>VLOOKUP(Table_3[[#This Row],[cause_name]],ref_causegroups!A:B,2,FALSE)</f>
        <v>Respiratory infections and tuberculosis</v>
      </c>
      <c r="O1460">
        <v>1459</v>
      </c>
    </row>
    <row r="1461" spans="1:15" ht="15.75" customHeight="1">
      <c r="A1461" s="28" t="s">
        <v>21447</v>
      </c>
      <c r="B1461" s="28">
        <v>44568</v>
      </c>
      <c r="C1461" s="28">
        <v>22</v>
      </c>
      <c r="D1461" s="28">
        <v>1</v>
      </c>
      <c r="E1461" s="28">
        <v>2021</v>
      </c>
      <c r="F1461" s="28" t="s">
        <v>1571</v>
      </c>
      <c r="G1461" s="28">
        <v>3</v>
      </c>
      <c r="H1461" s="28" t="s">
        <v>274</v>
      </c>
      <c r="I1461" s="28">
        <v>1</v>
      </c>
      <c r="J1461" s="28">
        <v>12377.636421797601</v>
      </c>
      <c r="K1461" s="28">
        <v>9666.8848494016493</v>
      </c>
      <c r="L1461" s="28">
        <v>15717.540346669701</v>
      </c>
      <c r="M1461" t="str">
        <f>VLOOKUP(Table_3[[#This Row],[cause_name]],ref_causegroups!A:B,2,FALSE)</f>
        <v>Cardiovascular diseases</v>
      </c>
      <c r="O1461">
        <v>1460</v>
      </c>
    </row>
    <row r="1462" spans="1:15" ht="15.75" customHeight="1">
      <c r="A1462" s="28" t="s">
        <v>21447</v>
      </c>
      <c r="B1462" s="28">
        <v>44568</v>
      </c>
      <c r="C1462" s="28">
        <v>22</v>
      </c>
      <c r="D1462" s="28">
        <v>1</v>
      </c>
      <c r="E1462" s="28">
        <v>2021</v>
      </c>
      <c r="F1462" s="28" t="s">
        <v>345</v>
      </c>
      <c r="G1462" s="28">
        <v>3</v>
      </c>
      <c r="H1462" s="28" t="s">
        <v>274</v>
      </c>
      <c r="I1462" s="28">
        <v>1</v>
      </c>
      <c r="J1462" s="28">
        <v>17502.0767218972</v>
      </c>
      <c r="K1462" s="28">
        <v>14114.0754121349</v>
      </c>
      <c r="L1462" s="28">
        <v>22461.036910062299</v>
      </c>
      <c r="M1462" t="str">
        <f>VLOOKUP(Table_3[[#This Row],[cause_name]],ref_causegroups!A:B,2,FALSE)</f>
        <v>Cardiovascular diseases</v>
      </c>
      <c r="O1462">
        <v>1461</v>
      </c>
    </row>
    <row r="1463" spans="1:15" ht="15.75" customHeight="1">
      <c r="A1463" s="28" t="s">
        <v>21447</v>
      </c>
      <c r="B1463" s="28">
        <v>44568</v>
      </c>
      <c r="C1463" s="28">
        <v>22</v>
      </c>
      <c r="D1463" s="28">
        <v>1</v>
      </c>
      <c r="E1463" s="28">
        <v>2021</v>
      </c>
      <c r="F1463" s="28" t="s">
        <v>1575</v>
      </c>
      <c r="G1463" s="28">
        <v>3</v>
      </c>
      <c r="H1463" s="28" t="s">
        <v>274</v>
      </c>
      <c r="I1463" s="28">
        <v>1</v>
      </c>
      <c r="J1463" s="28">
        <v>106234.217860804</v>
      </c>
      <c r="K1463" s="28">
        <v>79574.700694720101</v>
      </c>
      <c r="L1463" s="28">
        <v>130715.265343241</v>
      </c>
      <c r="M1463" t="str">
        <f>VLOOKUP(Table_3[[#This Row],[cause_name]],ref_causegroups!A:B,2,FALSE)</f>
        <v>Cardiovascular diseases</v>
      </c>
      <c r="O1463">
        <v>1462</v>
      </c>
    </row>
    <row r="1464" spans="1:15" ht="15.75" customHeight="1">
      <c r="A1464" s="28" t="s">
        <v>21447</v>
      </c>
      <c r="B1464" s="28">
        <v>44568</v>
      </c>
      <c r="C1464" s="28">
        <v>22</v>
      </c>
      <c r="D1464" s="28">
        <v>1</v>
      </c>
      <c r="E1464" s="28">
        <v>2021</v>
      </c>
      <c r="F1464" s="28" t="s">
        <v>1579</v>
      </c>
      <c r="G1464" s="28">
        <v>3</v>
      </c>
      <c r="H1464" s="28" t="s">
        <v>274</v>
      </c>
      <c r="I1464" s="28">
        <v>1</v>
      </c>
      <c r="J1464" s="28">
        <v>1331681.5774004001</v>
      </c>
      <c r="K1464" s="28">
        <v>1022011.1802175</v>
      </c>
      <c r="L1464" s="28">
        <v>1652787.62487264</v>
      </c>
      <c r="M1464" t="str">
        <f>VLOOKUP(Table_3[[#This Row],[cause_name]],ref_causegroups!A:B,2,FALSE)</f>
        <v>Other non-communicable diseases</v>
      </c>
      <c r="O1464">
        <v>1463</v>
      </c>
    </row>
    <row r="1465" spans="1:15" ht="15.75" customHeight="1">
      <c r="A1465" s="28" t="s">
        <v>21447</v>
      </c>
      <c r="B1465" s="28">
        <v>44568</v>
      </c>
      <c r="C1465" s="28">
        <v>22</v>
      </c>
      <c r="D1465" s="28">
        <v>1</v>
      </c>
      <c r="E1465" s="28">
        <v>2021</v>
      </c>
      <c r="F1465" s="28" t="s">
        <v>1583</v>
      </c>
      <c r="G1465" s="28">
        <v>3</v>
      </c>
      <c r="H1465" s="28" t="s">
        <v>274</v>
      </c>
      <c r="I1465" s="28">
        <v>1</v>
      </c>
      <c r="J1465" s="28">
        <v>394.64914754125402</v>
      </c>
      <c r="K1465" s="28">
        <v>146.77100535202601</v>
      </c>
      <c r="L1465" s="28">
        <v>769.73548599824801</v>
      </c>
      <c r="M1465" t="str">
        <f>VLOOKUP(Table_3[[#This Row],[cause_name]],ref_causegroups!A:B,2,FALSE)</f>
        <v>Other non-communicable diseases</v>
      </c>
      <c r="O1465">
        <v>1464</v>
      </c>
    </row>
    <row r="1466" spans="1:15" ht="15.75" customHeight="1">
      <c r="A1466" s="28" t="s">
        <v>21447</v>
      </c>
      <c r="B1466" s="28">
        <v>44568</v>
      </c>
      <c r="C1466" s="28">
        <v>22</v>
      </c>
      <c r="D1466" s="28">
        <v>1</v>
      </c>
      <c r="E1466" s="28">
        <v>2021</v>
      </c>
      <c r="F1466" s="28" t="s">
        <v>1587</v>
      </c>
      <c r="G1466" s="28">
        <v>3</v>
      </c>
      <c r="H1466" s="28" t="s">
        <v>274</v>
      </c>
      <c r="I1466" s="28">
        <v>1</v>
      </c>
      <c r="J1466" s="28">
        <v>24083.935171785099</v>
      </c>
      <c r="K1466" s="28">
        <v>14664.851311442701</v>
      </c>
      <c r="L1466" s="28">
        <v>34962.818253531303</v>
      </c>
      <c r="M1466" t="str">
        <f>VLOOKUP(Table_3[[#This Row],[cause_name]],ref_causegroups!A:B,2,FALSE)</f>
        <v>Other non-communicable diseases</v>
      </c>
      <c r="O1466">
        <v>1465</v>
      </c>
    </row>
    <row r="1467" spans="1:15" ht="15.75" customHeight="1">
      <c r="A1467" s="28" t="s">
        <v>21447</v>
      </c>
      <c r="B1467" s="28">
        <v>44568</v>
      </c>
      <c r="C1467" s="28">
        <v>22</v>
      </c>
      <c r="D1467" s="28">
        <v>1</v>
      </c>
      <c r="E1467" s="28">
        <v>2021</v>
      </c>
      <c r="F1467" s="28" t="s">
        <v>497</v>
      </c>
      <c r="G1467" s="28">
        <v>3</v>
      </c>
      <c r="H1467" s="28" t="s">
        <v>274</v>
      </c>
      <c r="I1467" s="28">
        <v>1</v>
      </c>
      <c r="J1467" s="28">
        <v>59024.652490756198</v>
      </c>
      <c r="K1467" s="28">
        <v>50044.493940937602</v>
      </c>
      <c r="L1467" s="28">
        <v>70020.942521546196</v>
      </c>
      <c r="M1467" t="str">
        <f>VLOOKUP(Table_3[[#This Row],[cause_name]],ref_causegroups!A:B,2,FALSE)</f>
        <v>Other non-communicable diseases</v>
      </c>
      <c r="O1467">
        <v>1466</v>
      </c>
    </row>
    <row r="1468" spans="1:15" ht="15.75" customHeight="1">
      <c r="A1468" s="28" t="s">
        <v>21447</v>
      </c>
      <c r="B1468" s="28">
        <v>44568</v>
      </c>
      <c r="C1468" s="28">
        <v>22</v>
      </c>
      <c r="D1468" s="28">
        <v>1</v>
      </c>
      <c r="E1468" s="28">
        <v>2021</v>
      </c>
      <c r="F1468" s="28" t="s">
        <v>290</v>
      </c>
      <c r="G1468" s="28">
        <v>3</v>
      </c>
      <c r="H1468" s="28" t="s">
        <v>274</v>
      </c>
      <c r="I1468" s="28">
        <v>1</v>
      </c>
      <c r="J1468" s="28">
        <v>266.00104151894999</v>
      </c>
      <c r="K1468" s="28">
        <v>148.50336852243501</v>
      </c>
      <c r="L1468" s="28">
        <v>488.01233295069602</v>
      </c>
      <c r="M1468" t="str">
        <f>VLOOKUP(Table_3[[#This Row],[cause_name]],ref_causegroups!A:B,2,FALSE)</f>
        <v>Nutritional deficiencies</v>
      </c>
      <c r="O1468">
        <v>1467</v>
      </c>
    </row>
    <row r="1469" spans="1:15" ht="15.75" customHeight="1">
      <c r="A1469" s="28" t="s">
        <v>21447</v>
      </c>
      <c r="B1469" s="28">
        <v>44568</v>
      </c>
      <c r="C1469" s="28">
        <v>22</v>
      </c>
      <c r="D1469" s="28">
        <v>1</v>
      </c>
      <c r="E1469" s="28">
        <v>2021</v>
      </c>
      <c r="F1469" s="28" t="s">
        <v>346</v>
      </c>
      <c r="G1469" s="28">
        <v>3</v>
      </c>
      <c r="H1469" s="28" t="s">
        <v>274</v>
      </c>
      <c r="I1469" s="28">
        <v>1</v>
      </c>
      <c r="J1469" s="28">
        <v>10945.030490743</v>
      </c>
      <c r="K1469" s="28">
        <v>5884.6863213777797</v>
      </c>
      <c r="L1469" s="28">
        <v>16556.180223484302</v>
      </c>
      <c r="M1469" t="str">
        <f>VLOOKUP(Table_3[[#This Row],[cause_name]],ref_causegroups!A:B,2,FALSE)</f>
        <v>Neoplasms</v>
      </c>
      <c r="O1469">
        <v>1468</v>
      </c>
    </row>
    <row r="1470" spans="1:15" ht="15.75" customHeight="1">
      <c r="A1470" s="28" t="s">
        <v>21447</v>
      </c>
      <c r="B1470" s="28">
        <v>44568</v>
      </c>
      <c r="C1470" s="28">
        <v>22</v>
      </c>
      <c r="D1470" s="28">
        <v>1</v>
      </c>
      <c r="E1470" s="28">
        <v>2021</v>
      </c>
      <c r="F1470" s="28" t="s">
        <v>322</v>
      </c>
      <c r="G1470" s="28">
        <v>3</v>
      </c>
      <c r="H1470" s="28" t="s">
        <v>274</v>
      </c>
      <c r="I1470" s="28">
        <v>1</v>
      </c>
      <c r="J1470" s="28">
        <v>14268.719357247601</v>
      </c>
      <c r="K1470" s="28">
        <v>11413.0228151218</v>
      </c>
      <c r="L1470" s="28">
        <v>17383.0961339592</v>
      </c>
      <c r="M1470" t="str">
        <f>VLOOKUP(Table_3[[#This Row],[cause_name]],ref_causegroups!A:B,2,FALSE)</f>
        <v>HIV/AIDS and sexually transmitted infections</v>
      </c>
      <c r="O1470">
        <v>1469</v>
      </c>
    </row>
    <row r="1471" spans="1:15" ht="15.75" customHeight="1">
      <c r="A1471" s="28" t="s">
        <v>21447</v>
      </c>
      <c r="B1471" s="28">
        <v>44568</v>
      </c>
      <c r="C1471" s="28">
        <v>22</v>
      </c>
      <c r="D1471" s="28">
        <v>1</v>
      </c>
      <c r="E1471" s="28">
        <v>2021</v>
      </c>
      <c r="F1471" s="28" t="s">
        <v>1600</v>
      </c>
      <c r="G1471" s="28">
        <v>3</v>
      </c>
      <c r="H1471" s="28" t="s">
        <v>274</v>
      </c>
      <c r="I1471" s="28">
        <v>1</v>
      </c>
      <c r="J1471" s="28">
        <v>294525.43462881399</v>
      </c>
      <c r="K1471" s="28">
        <v>217766.67530789599</v>
      </c>
      <c r="L1471" s="28">
        <v>379634.69751866499</v>
      </c>
      <c r="M1471" t="str">
        <f>VLOOKUP(Table_3[[#This Row],[cause_name]],ref_causegroups!A:B,2,FALSE)</f>
        <v>Digestive diseases</v>
      </c>
      <c r="O1471">
        <v>1470</v>
      </c>
    </row>
    <row r="1472" spans="1:15" ht="15.75" customHeight="1">
      <c r="A1472" s="28" t="s">
        <v>21447</v>
      </c>
      <c r="B1472" s="28">
        <v>44568</v>
      </c>
      <c r="C1472" s="28">
        <v>22</v>
      </c>
      <c r="D1472" s="28">
        <v>1</v>
      </c>
      <c r="E1472" s="28">
        <v>2021</v>
      </c>
      <c r="F1472" s="28" t="s">
        <v>1604</v>
      </c>
      <c r="G1472" s="28">
        <v>3</v>
      </c>
      <c r="H1472" s="28" t="s">
        <v>274</v>
      </c>
      <c r="I1472" s="28">
        <v>1</v>
      </c>
      <c r="J1472" s="28">
        <v>73898.426634014497</v>
      </c>
      <c r="K1472" s="28">
        <v>26686.451872340302</v>
      </c>
      <c r="L1472" s="28">
        <v>144394.68605134799</v>
      </c>
      <c r="M1472" t="str">
        <f>VLOOKUP(Table_3[[#This Row],[cause_name]],ref_causegroups!A:B,2,FALSE)</f>
        <v>Digestive diseases</v>
      </c>
      <c r="O1472">
        <v>1471</v>
      </c>
    </row>
    <row r="1473" spans="1:15" ht="15.75" customHeight="1">
      <c r="A1473" s="28" t="s">
        <v>21447</v>
      </c>
      <c r="B1473" s="28">
        <v>44568</v>
      </c>
      <c r="C1473" s="28">
        <v>22</v>
      </c>
      <c r="D1473" s="28">
        <v>1</v>
      </c>
      <c r="E1473" s="28">
        <v>2021</v>
      </c>
      <c r="F1473" s="28" t="s">
        <v>1608</v>
      </c>
      <c r="G1473" s="28">
        <v>3</v>
      </c>
      <c r="H1473" s="28" t="s">
        <v>274</v>
      </c>
      <c r="I1473" s="28">
        <v>1</v>
      </c>
      <c r="J1473" s="28">
        <v>384560.92282431503</v>
      </c>
      <c r="K1473" s="28">
        <v>148655.56353441501</v>
      </c>
      <c r="L1473" s="28">
        <v>837800.89793647802</v>
      </c>
      <c r="M1473" t="str">
        <f>VLOOKUP(Table_3[[#This Row],[cause_name]],ref_causegroups!A:B,2,FALSE)</f>
        <v>Skin and subcutaneous diseases</v>
      </c>
      <c r="O1473">
        <v>1472</v>
      </c>
    </row>
    <row r="1474" spans="1:15" ht="15.75" customHeight="1">
      <c r="A1474" s="28" t="s">
        <v>21447</v>
      </c>
      <c r="B1474" s="28">
        <v>44568</v>
      </c>
      <c r="C1474" s="28">
        <v>22</v>
      </c>
      <c r="D1474" s="28">
        <v>1</v>
      </c>
      <c r="E1474" s="28">
        <v>2021</v>
      </c>
      <c r="F1474" s="28" t="s">
        <v>1612</v>
      </c>
      <c r="G1474" s="28">
        <v>3</v>
      </c>
      <c r="H1474" s="28" t="s">
        <v>274</v>
      </c>
      <c r="I1474" s="28">
        <v>1</v>
      </c>
      <c r="J1474" s="28">
        <v>113004.707501618</v>
      </c>
      <c r="K1474" s="28">
        <v>89524.516995467202</v>
      </c>
      <c r="L1474" s="28">
        <v>136348.18144777801</v>
      </c>
      <c r="M1474" t="str">
        <f>VLOOKUP(Table_3[[#This Row],[cause_name]],ref_causegroups!A:B,2,FALSE)</f>
        <v>Other non-communicable diseases</v>
      </c>
      <c r="O1474">
        <v>1473</v>
      </c>
    </row>
    <row r="1475" spans="1:15" ht="15.75" customHeight="1">
      <c r="A1475" s="28" t="s">
        <v>21447</v>
      </c>
      <c r="B1475" s="28">
        <v>44568</v>
      </c>
      <c r="C1475" s="28">
        <v>22</v>
      </c>
      <c r="D1475" s="28">
        <v>1</v>
      </c>
      <c r="E1475" s="28">
        <v>2021</v>
      </c>
      <c r="F1475" s="28" t="s">
        <v>1616</v>
      </c>
      <c r="G1475" s="28">
        <v>3</v>
      </c>
      <c r="H1475" s="28" t="s">
        <v>274</v>
      </c>
      <c r="I1475" s="28">
        <v>1</v>
      </c>
      <c r="J1475" s="28">
        <v>23453.525602915201</v>
      </c>
      <c r="K1475" s="28">
        <v>20416.314297126399</v>
      </c>
      <c r="L1475" s="28">
        <v>27300.6868947861</v>
      </c>
      <c r="M1475" t="str">
        <f>VLOOKUP(Table_3[[#This Row],[cause_name]],ref_causegroups!A:B,2,FALSE)</f>
        <v>Digestive diseases</v>
      </c>
      <c r="O1475">
        <v>1474</v>
      </c>
    </row>
    <row r="1476" spans="1:15" ht="15.75" customHeight="1">
      <c r="A1476" s="28" t="s">
        <v>21447</v>
      </c>
      <c r="B1476" s="28">
        <v>44568</v>
      </c>
      <c r="C1476" s="28">
        <v>22</v>
      </c>
      <c r="D1476" s="28">
        <v>1</v>
      </c>
      <c r="E1476" s="28">
        <v>2021</v>
      </c>
      <c r="F1476" s="28" t="s">
        <v>1620</v>
      </c>
      <c r="G1476" s="28">
        <v>3</v>
      </c>
      <c r="H1476" s="28" t="s">
        <v>274</v>
      </c>
      <c r="I1476" s="28">
        <v>1</v>
      </c>
      <c r="J1476" s="28">
        <v>17015.6693658187</v>
      </c>
      <c r="K1476" s="28">
        <v>14963.799369532</v>
      </c>
      <c r="L1476" s="28">
        <v>19589.134456395699</v>
      </c>
      <c r="M1476" t="str">
        <f>VLOOKUP(Table_3[[#This Row],[cause_name]],ref_causegroups!A:B,2,FALSE)</f>
        <v>Digestive diseases</v>
      </c>
      <c r="O1476">
        <v>1475</v>
      </c>
    </row>
    <row r="1477" spans="1:15" ht="15.75" customHeight="1">
      <c r="A1477" s="28" t="s">
        <v>21447</v>
      </c>
      <c r="B1477" s="28">
        <v>44568</v>
      </c>
      <c r="C1477" s="28">
        <v>22</v>
      </c>
      <c r="D1477" s="28">
        <v>1</v>
      </c>
      <c r="E1477" s="28">
        <v>2021</v>
      </c>
      <c r="F1477" s="28" t="s">
        <v>500</v>
      </c>
      <c r="G1477" s="28">
        <v>3</v>
      </c>
      <c r="H1477" s="28" t="s">
        <v>274</v>
      </c>
      <c r="I1477" s="28">
        <v>1</v>
      </c>
      <c r="J1477" s="28">
        <v>142307.992212001</v>
      </c>
      <c r="K1477" s="28">
        <v>79439.588271959205</v>
      </c>
      <c r="L1477" s="28">
        <v>281969.063836555</v>
      </c>
      <c r="M1477" t="str">
        <f>VLOOKUP(Table_3[[#This Row],[cause_name]],ref_causegroups!A:B,2,FALSE)</f>
        <v>HIV/AIDS and sexually transmitted infections</v>
      </c>
      <c r="O1477">
        <v>1476</v>
      </c>
    </row>
    <row r="1478" spans="1:15" ht="15.75" customHeight="1">
      <c r="A1478" s="28" t="s">
        <v>21447</v>
      </c>
      <c r="B1478" s="28">
        <v>44568</v>
      </c>
      <c r="C1478" s="28">
        <v>22</v>
      </c>
      <c r="D1478" s="28">
        <v>1</v>
      </c>
      <c r="E1478" s="28">
        <v>2021</v>
      </c>
      <c r="F1478" s="28" t="s">
        <v>1627</v>
      </c>
      <c r="G1478" s="28">
        <v>3</v>
      </c>
      <c r="H1478" s="28" t="s">
        <v>274</v>
      </c>
      <c r="I1478" s="28">
        <v>1</v>
      </c>
      <c r="J1478" s="28">
        <v>64011.1768475606</v>
      </c>
      <c r="K1478" s="28">
        <v>57122.317168683003</v>
      </c>
      <c r="L1478" s="28">
        <v>71292.414758173298</v>
      </c>
      <c r="M1478" t="str">
        <f>VLOOKUP(Table_3[[#This Row],[cause_name]],ref_causegroups!A:B,2,FALSE)</f>
        <v>HIV/AIDS and sexually transmitted infections</v>
      </c>
      <c r="O1478">
        <v>1477</v>
      </c>
    </row>
    <row r="1479" spans="1:15" ht="15.75" customHeight="1">
      <c r="A1479" s="28" t="s">
        <v>21447</v>
      </c>
      <c r="B1479" s="28">
        <v>44568</v>
      </c>
      <c r="C1479" s="28">
        <v>22</v>
      </c>
      <c r="D1479" s="28">
        <v>1</v>
      </c>
      <c r="E1479" s="28">
        <v>2021</v>
      </c>
      <c r="F1479" s="28" t="s">
        <v>1631</v>
      </c>
      <c r="G1479" s="28">
        <v>3</v>
      </c>
      <c r="H1479" s="28" t="s">
        <v>274</v>
      </c>
      <c r="I1479" s="28">
        <v>1</v>
      </c>
      <c r="J1479" s="28">
        <v>2796.3925724313799</v>
      </c>
      <c r="K1479" s="28">
        <v>1054.0662784354499</v>
      </c>
      <c r="L1479" s="28">
        <v>6914.1864549900001</v>
      </c>
      <c r="M1479" t="str">
        <f>VLOOKUP(Table_3[[#This Row],[cause_name]],ref_causegroups!A:B,2,FALSE)</f>
        <v>HIV/AIDS and sexually transmitted infections</v>
      </c>
      <c r="O1479">
        <v>1478</v>
      </c>
    </row>
    <row r="1480" spans="1:15" ht="15.75" customHeight="1">
      <c r="A1480" s="28" t="s">
        <v>21447</v>
      </c>
      <c r="B1480" s="28">
        <v>44568</v>
      </c>
      <c r="C1480" s="28">
        <v>22</v>
      </c>
      <c r="D1480" s="28">
        <v>1</v>
      </c>
      <c r="E1480" s="28">
        <v>2021</v>
      </c>
      <c r="F1480" s="28" t="s">
        <v>1635</v>
      </c>
      <c r="G1480" s="28">
        <v>3</v>
      </c>
      <c r="H1480" s="28" t="s">
        <v>274</v>
      </c>
      <c r="I1480" s="28">
        <v>1</v>
      </c>
      <c r="J1480" s="28">
        <v>245.37815199693301</v>
      </c>
      <c r="K1480" s="28">
        <v>92.684298672807003</v>
      </c>
      <c r="L1480" s="28">
        <v>606.30603680156105</v>
      </c>
      <c r="M1480" t="str">
        <f>VLOOKUP(Table_3[[#This Row],[cause_name]],ref_causegroups!A:B,2,FALSE)</f>
        <v>HIV/AIDS and sexually transmitted infections</v>
      </c>
      <c r="O1480">
        <v>1479</v>
      </c>
    </row>
    <row r="1481" spans="1:15" ht="15.75" customHeight="1">
      <c r="A1481" s="28" t="s">
        <v>21447</v>
      </c>
      <c r="B1481" s="28">
        <v>44568</v>
      </c>
      <c r="C1481" s="28">
        <v>22</v>
      </c>
      <c r="D1481" s="28">
        <v>1</v>
      </c>
      <c r="E1481" s="28">
        <v>2021</v>
      </c>
      <c r="F1481" s="28" t="s">
        <v>504</v>
      </c>
      <c r="G1481" s="28">
        <v>3</v>
      </c>
      <c r="H1481" s="28" t="s">
        <v>274</v>
      </c>
      <c r="I1481" s="28">
        <v>1</v>
      </c>
      <c r="J1481" s="28">
        <v>418497.30304258101</v>
      </c>
      <c r="K1481" s="28">
        <v>376702.76379607199</v>
      </c>
      <c r="L1481" s="28">
        <v>463526.05970413901</v>
      </c>
      <c r="M1481" t="str">
        <f>VLOOKUP(Table_3[[#This Row],[cause_name]],ref_causegroups!A:B,2,FALSE)</f>
        <v>Cardiovascular diseases</v>
      </c>
      <c r="O1481">
        <v>1480</v>
      </c>
    </row>
    <row r="1482" spans="1:15" ht="15.75" customHeight="1">
      <c r="A1482" s="28" t="s">
        <v>21447</v>
      </c>
      <c r="B1482" s="28">
        <v>44568</v>
      </c>
      <c r="C1482" s="28">
        <v>22</v>
      </c>
      <c r="D1482" s="28">
        <v>1</v>
      </c>
      <c r="E1482" s="28">
        <v>2021</v>
      </c>
      <c r="F1482" s="28" t="s">
        <v>508</v>
      </c>
      <c r="G1482" s="28">
        <v>3</v>
      </c>
      <c r="H1482" s="28" t="s">
        <v>274</v>
      </c>
      <c r="I1482" s="28">
        <v>1</v>
      </c>
      <c r="J1482" s="28">
        <v>103357.71621133199</v>
      </c>
      <c r="K1482" s="28">
        <v>74508.263797003005</v>
      </c>
      <c r="L1482" s="28">
        <v>139109.083349719</v>
      </c>
      <c r="M1482" t="str">
        <f>VLOOKUP(Table_3[[#This Row],[cause_name]],ref_causegroups!A:B,2,FALSE)</f>
        <v>Diabetes and kidney diseases</v>
      </c>
      <c r="O1482">
        <v>1481</v>
      </c>
    </row>
    <row r="1483" spans="1:15" ht="15.75" customHeight="1">
      <c r="A1483" s="28" t="s">
        <v>21447</v>
      </c>
      <c r="B1483" s="28">
        <v>44568</v>
      </c>
      <c r="C1483" s="28">
        <v>22</v>
      </c>
      <c r="D1483" s="28">
        <v>1</v>
      </c>
      <c r="E1483" s="28">
        <v>2021</v>
      </c>
      <c r="F1483" s="28" t="s">
        <v>323</v>
      </c>
      <c r="G1483" s="28">
        <v>3</v>
      </c>
      <c r="H1483" s="28" t="s">
        <v>274</v>
      </c>
      <c r="I1483" s="28">
        <v>1</v>
      </c>
      <c r="J1483" s="28">
        <v>635077.15728192299</v>
      </c>
      <c r="K1483" s="28">
        <v>502567.34939320397</v>
      </c>
      <c r="L1483" s="28">
        <v>807940.03277324804</v>
      </c>
      <c r="M1483" t="str">
        <f>VLOOKUP(Table_3[[#This Row],[cause_name]],ref_causegroups!A:B,2,FALSE)</f>
        <v>Diabetes and kidney diseases</v>
      </c>
      <c r="O1483">
        <v>1482</v>
      </c>
    </row>
    <row r="1484" spans="1:15" ht="15.75" customHeight="1">
      <c r="A1484" s="28" t="s">
        <v>21447</v>
      </c>
      <c r="B1484" s="28">
        <v>44568</v>
      </c>
      <c r="C1484" s="28">
        <v>22</v>
      </c>
      <c r="D1484" s="28">
        <v>1</v>
      </c>
      <c r="E1484" s="28">
        <v>2021</v>
      </c>
      <c r="F1484" s="28" t="s">
        <v>347</v>
      </c>
      <c r="G1484" s="28">
        <v>3</v>
      </c>
      <c r="H1484" s="28" t="s">
        <v>274</v>
      </c>
      <c r="I1484" s="28">
        <v>1</v>
      </c>
      <c r="J1484" s="28">
        <v>30781.7204765483</v>
      </c>
      <c r="K1484" s="28">
        <v>17596.254841170099</v>
      </c>
      <c r="L1484" s="28">
        <v>51814.400686763402</v>
      </c>
      <c r="M1484" t="str">
        <f>VLOOKUP(Table_3[[#This Row],[cause_name]],ref_causegroups!A:B,2,FALSE)</f>
        <v>Cardiovascular diseases</v>
      </c>
      <c r="O1484">
        <v>1483</v>
      </c>
    </row>
    <row r="1485" spans="1:15" ht="15.75" customHeight="1">
      <c r="A1485" s="28" t="s">
        <v>21447</v>
      </c>
      <c r="B1485" s="28">
        <v>44568</v>
      </c>
      <c r="C1485" s="28">
        <v>22</v>
      </c>
      <c r="D1485" s="28">
        <v>1</v>
      </c>
      <c r="E1485" s="28">
        <v>2021</v>
      </c>
      <c r="F1485" s="28" t="s">
        <v>348</v>
      </c>
      <c r="G1485" s="28">
        <v>3</v>
      </c>
      <c r="H1485" s="28" t="s">
        <v>274</v>
      </c>
      <c r="I1485" s="28">
        <v>1</v>
      </c>
      <c r="J1485" s="28">
        <v>96407.912990037104</v>
      </c>
      <c r="K1485" s="28">
        <v>61031.746532677404</v>
      </c>
      <c r="L1485" s="28">
        <v>158512.699045027</v>
      </c>
      <c r="M1485" t="str">
        <f>VLOOKUP(Table_3[[#This Row],[cause_name]],ref_causegroups!A:B,2,FALSE)</f>
        <v>Cardiovascular diseases</v>
      </c>
      <c r="O1485">
        <v>1484</v>
      </c>
    </row>
    <row r="1486" spans="1:15" ht="15.75" customHeight="1">
      <c r="A1486" s="28" t="s">
        <v>21447</v>
      </c>
      <c r="B1486" s="28">
        <v>44568</v>
      </c>
      <c r="C1486" s="28">
        <v>22</v>
      </c>
      <c r="D1486" s="28">
        <v>1</v>
      </c>
      <c r="E1486" s="28">
        <v>2021</v>
      </c>
      <c r="F1486" s="28" t="s">
        <v>349</v>
      </c>
      <c r="G1486" s="28">
        <v>3</v>
      </c>
      <c r="H1486" s="28" t="s">
        <v>274</v>
      </c>
      <c r="I1486" s="28">
        <v>1</v>
      </c>
      <c r="J1486" s="28">
        <v>205.616384030294</v>
      </c>
      <c r="K1486" s="28">
        <v>156.57246564464501</v>
      </c>
      <c r="L1486" s="28">
        <v>260.239826560018</v>
      </c>
      <c r="M1486" t="str">
        <f>VLOOKUP(Table_3[[#This Row],[cause_name]],ref_causegroups!A:B,2,FALSE)</f>
        <v>Cardiovascular diseases</v>
      </c>
      <c r="O1486">
        <v>1485</v>
      </c>
    </row>
    <row r="1487" spans="1:15" ht="15.75" customHeight="1">
      <c r="A1487" s="28" t="s">
        <v>21447</v>
      </c>
      <c r="B1487" s="28">
        <v>44568</v>
      </c>
      <c r="C1487" s="28">
        <v>22</v>
      </c>
      <c r="D1487" s="28">
        <v>1</v>
      </c>
      <c r="E1487" s="28">
        <v>2021</v>
      </c>
      <c r="F1487" s="28" t="s">
        <v>324</v>
      </c>
      <c r="G1487" s="28">
        <v>3</v>
      </c>
      <c r="H1487" s="28" t="s">
        <v>274</v>
      </c>
      <c r="I1487" s="28">
        <v>1</v>
      </c>
      <c r="J1487" s="28">
        <v>4600.0422316055501</v>
      </c>
      <c r="K1487" s="28">
        <v>3513.8737720573399</v>
      </c>
      <c r="L1487" s="28">
        <v>6149.4820827795602</v>
      </c>
      <c r="M1487" t="str">
        <f>VLOOKUP(Table_3[[#This Row],[cause_name]],ref_causegroups!A:B,2,FALSE)</f>
        <v>Neoplasms</v>
      </c>
      <c r="O1487">
        <v>1486</v>
      </c>
    </row>
    <row r="1488" spans="1:15" ht="15.75" customHeight="1">
      <c r="A1488" s="28" t="s">
        <v>21447</v>
      </c>
      <c r="B1488" s="28">
        <v>44568</v>
      </c>
      <c r="C1488" s="28">
        <v>22</v>
      </c>
      <c r="D1488" s="28">
        <v>1</v>
      </c>
      <c r="E1488" s="28">
        <v>2021</v>
      </c>
      <c r="F1488" s="28" t="s">
        <v>1645</v>
      </c>
      <c r="G1488" s="28">
        <v>3</v>
      </c>
      <c r="H1488" s="28" t="s">
        <v>274</v>
      </c>
      <c r="I1488" s="28">
        <v>1</v>
      </c>
      <c r="J1488" s="28">
        <v>15907.705581208</v>
      </c>
      <c r="K1488" s="28">
        <v>12056.0699122931</v>
      </c>
      <c r="L1488" s="28">
        <v>20262.6040488584</v>
      </c>
      <c r="M1488" t="str">
        <f>VLOOKUP(Table_3[[#This Row],[cause_name]],ref_causegroups!A:B,2,FALSE)</f>
        <v>Diabetes and kidney diseases</v>
      </c>
      <c r="O1488">
        <v>1487</v>
      </c>
    </row>
    <row r="1489" spans="1:15" ht="15.75" customHeight="1">
      <c r="A1489" s="28" t="s">
        <v>21447</v>
      </c>
      <c r="B1489" s="28">
        <v>44568</v>
      </c>
      <c r="C1489" s="28">
        <v>22</v>
      </c>
      <c r="D1489" s="28">
        <v>1</v>
      </c>
      <c r="E1489" s="28">
        <v>2021</v>
      </c>
      <c r="F1489" s="28" t="s">
        <v>350</v>
      </c>
      <c r="G1489" s="28">
        <v>3</v>
      </c>
      <c r="H1489" s="28" t="s">
        <v>274</v>
      </c>
      <c r="I1489" s="28">
        <v>1</v>
      </c>
      <c r="J1489" s="28">
        <v>634770.12325909105</v>
      </c>
      <c r="K1489" s="28">
        <v>449980.62792639103</v>
      </c>
      <c r="L1489" s="28">
        <v>835473.15473144699</v>
      </c>
      <c r="M1489" t="str">
        <f>VLOOKUP(Table_3[[#This Row],[cause_name]],ref_causegroups!A:B,2,FALSE)</f>
        <v>Diabetes and kidney diseases</v>
      </c>
      <c r="O1489">
        <v>1488</v>
      </c>
    </row>
    <row r="1490" spans="1:15" ht="15.75" customHeight="1">
      <c r="A1490" s="28" t="s">
        <v>21447</v>
      </c>
      <c r="B1490" s="28">
        <v>44568</v>
      </c>
      <c r="C1490" s="28">
        <v>22</v>
      </c>
      <c r="D1490" s="28">
        <v>1</v>
      </c>
      <c r="E1490" s="28">
        <v>2021</v>
      </c>
      <c r="F1490" s="28" t="s">
        <v>1649</v>
      </c>
      <c r="G1490" s="28">
        <v>3</v>
      </c>
      <c r="H1490" s="28" t="s">
        <v>274</v>
      </c>
      <c r="I1490" s="28">
        <v>1</v>
      </c>
      <c r="J1490" s="28">
        <v>80860.690688015893</v>
      </c>
      <c r="K1490" s="28">
        <v>67512.311989239199</v>
      </c>
      <c r="L1490" s="28">
        <v>102023.57838527</v>
      </c>
      <c r="M1490" t="str">
        <f>VLOOKUP(Table_3[[#This Row],[cause_name]],ref_causegroups!A:B,2,FALSE)</f>
        <v>Digestive diseases</v>
      </c>
      <c r="O1490">
        <v>1489</v>
      </c>
    </row>
    <row r="1491" spans="1:15" ht="15.75" customHeight="1">
      <c r="A1491" s="28" t="s">
        <v>21447</v>
      </c>
      <c r="B1491" s="28">
        <v>44568</v>
      </c>
      <c r="C1491" s="28">
        <v>22</v>
      </c>
      <c r="D1491" s="28">
        <v>1</v>
      </c>
      <c r="E1491" s="28">
        <v>2021</v>
      </c>
      <c r="F1491" s="28" t="s">
        <v>1653</v>
      </c>
      <c r="G1491" s="28">
        <v>3</v>
      </c>
      <c r="H1491" s="28" t="s">
        <v>274</v>
      </c>
      <c r="I1491" s="28">
        <v>1</v>
      </c>
      <c r="J1491" s="28">
        <v>44715.802822017802</v>
      </c>
      <c r="K1491" s="28">
        <v>36075.401786150498</v>
      </c>
      <c r="L1491" s="28">
        <v>54824.174605634798</v>
      </c>
      <c r="M1491" t="str">
        <f>VLOOKUP(Table_3[[#This Row],[cause_name]],ref_causegroups!A:B,2,FALSE)</f>
        <v>Digestive diseases</v>
      </c>
      <c r="O1491">
        <v>1490</v>
      </c>
    </row>
    <row r="1492" spans="1:15" ht="15.75" customHeight="1">
      <c r="A1492" s="28" t="s">
        <v>21447</v>
      </c>
      <c r="B1492" s="28">
        <v>44568</v>
      </c>
      <c r="C1492" s="28">
        <v>22</v>
      </c>
      <c r="D1492" s="28">
        <v>1</v>
      </c>
      <c r="E1492" s="28">
        <v>2021</v>
      </c>
      <c r="F1492" s="28" t="s">
        <v>511</v>
      </c>
      <c r="G1492" s="28">
        <v>3</v>
      </c>
      <c r="H1492" s="28" t="s">
        <v>274</v>
      </c>
      <c r="I1492" s="28">
        <v>1</v>
      </c>
      <c r="J1492" s="28">
        <v>40161.924952528803</v>
      </c>
      <c r="K1492" s="28">
        <v>30035.942307712099</v>
      </c>
      <c r="L1492" s="28">
        <v>52188.905512486599</v>
      </c>
      <c r="M1492" t="str">
        <f>VLOOKUP(Table_3[[#This Row],[cause_name]],ref_causegroups!A:B,2,FALSE)</f>
        <v>Neoplasms</v>
      </c>
      <c r="O1492">
        <v>1491</v>
      </c>
    </row>
    <row r="1493" spans="1:15" ht="15.75" customHeight="1">
      <c r="A1493" s="28" t="s">
        <v>21447</v>
      </c>
      <c r="B1493" s="28">
        <v>44568</v>
      </c>
      <c r="C1493" s="28">
        <v>22</v>
      </c>
      <c r="D1493" s="28">
        <v>1</v>
      </c>
      <c r="E1493" s="28">
        <v>2021</v>
      </c>
      <c r="F1493" s="28" t="s">
        <v>515</v>
      </c>
      <c r="G1493" s="28">
        <v>3</v>
      </c>
      <c r="H1493" s="28" t="s">
        <v>274</v>
      </c>
      <c r="I1493" s="28">
        <v>1</v>
      </c>
      <c r="J1493" s="28">
        <v>43183.612292775397</v>
      </c>
      <c r="K1493" s="28">
        <v>39442.041776667997</v>
      </c>
      <c r="L1493" s="28">
        <v>48782.895876619703</v>
      </c>
      <c r="M1493" t="str">
        <f>VLOOKUP(Table_3[[#This Row],[cause_name]],ref_causegroups!A:B,2,FALSE)</f>
        <v>Other infectious diseases</v>
      </c>
      <c r="O1493">
        <v>1492</v>
      </c>
    </row>
    <row r="1494" spans="1:15" ht="15.75" customHeight="1">
      <c r="A1494" s="28" t="s">
        <v>21447</v>
      </c>
      <c r="B1494" s="28">
        <v>44568</v>
      </c>
      <c r="C1494" s="28">
        <v>22</v>
      </c>
      <c r="D1494" s="28">
        <v>1</v>
      </c>
      <c r="E1494" s="28">
        <v>2021</v>
      </c>
      <c r="F1494" s="28" t="s">
        <v>351</v>
      </c>
      <c r="G1494" s="28">
        <v>3</v>
      </c>
      <c r="H1494" s="28" t="s">
        <v>274</v>
      </c>
      <c r="I1494" s="28">
        <v>1</v>
      </c>
      <c r="J1494" s="28">
        <v>1146576.3115960199</v>
      </c>
      <c r="K1494" s="28">
        <v>3268.4369549007301</v>
      </c>
      <c r="L1494" s="28">
        <v>4051700.3660379802</v>
      </c>
      <c r="M1494" t="str">
        <f>VLOOKUP(Table_3[[#This Row],[cause_name]],ref_causegroups!A:B,2,FALSE)</f>
        <v>Musculoskeletal disorders</v>
      </c>
      <c r="O1494">
        <v>1493</v>
      </c>
    </row>
    <row r="1495" spans="1:15" ht="15.75" customHeight="1">
      <c r="A1495" s="28" t="s">
        <v>21447</v>
      </c>
      <c r="B1495" s="28">
        <v>44568</v>
      </c>
      <c r="C1495" s="28">
        <v>22</v>
      </c>
      <c r="D1495" s="28">
        <v>1</v>
      </c>
      <c r="E1495" s="28">
        <v>2021</v>
      </c>
      <c r="F1495" s="28" t="s">
        <v>352</v>
      </c>
      <c r="G1495" s="28">
        <v>3</v>
      </c>
      <c r="H1495" s="28" t="s">
        <v>274</v>
      </c>
      <c r="I1495" s="28">
        <v>1</v>
      </c>
      <c r="J1495" s="28">
        <v>952766.46062903595</v>
      </c>
      <c r="K1495" s="28">
        <v>3164.83335924742</v>
      </c>
      <c r="L1495" s="28">
        <v>3495624.1858425299</v>
      </c>
      <c r="M1495" t="str">
        <f>VLOOKUP(Table_3[[#This Row],[cause_name]],ref_causegroups!A:B,2,FALSE)</f>
        <v>Musculoskeletal disorders</v>
      </c>
      <c r="O1495">
        <v>1494</v>
      </c>
    </row>
    <row r="1496" spans="1:15" ht="15.75" customHeight="1">
      <c r="A1496" s="28" t="s">
        <v>21447</v>
      </c>
      <c r="B1496" s="28">
        <v>44568</v>
      </c>
      <c r="C1496" s="28">
        <v>22</v>
      </c>
      <c r="D1496" s="28">
        <v>1</v>
      </c>
      <c r="E1496" s="28">
        <v>2021</v>
      </c>
      <c r="F1496" s="28" t="s">
        <v>519</v>
      </c>
      <c r="G1496" s="28">
        <v>3</v>
      </c>
      <c r="H1496" s="28" t="s">
        <v>274</v>
      </c>
      <c r="I1496" s="28">
        <v>1</v>
      </c>
      <c r="J1496" s="28">
        <v>1351.5039440291</v>
      </c>
      <c r="K1496" s="28">
        <v>661.85046354744702</v>
      </c>
      <c r="L1496" s="28">
        <v>2108.1221155911198</v>
      </c>
      <c r="M1496" t="str">
        <f>VLOOKUP(Table_3[[#This Row],[cause_name]],ref_causegroups!A:B,2,FALSE)</f>
        <v>Neoplasms</v>
      </c>
      <c r="O1496">
        <v>1495</v>
      </c>
    </row>
    <row r="1497" spans="1:15" ht="15.75" customHeight="1">
      <c r="A1497" s="28" t="s">
        <v>21447</v>
      </c>
      <c r="B1497" s="28">
        <v>44568</v>
      </c>
      <c r="C1497" s="28">
        <v>22</v>
      </c>
      <c r="D1497" s="28">
        <v>1</v>
      </c>
      <c r="E1497" s="28">
        <v>2021</v>
      </c>
      <c r="F1497" s="28" t="s">
        <v>523</v>
      </c>
      <c r="G1497" s="28">
        <v>3</v>
      </c>
      <c r="H1497" s="28" t="s">
        <v>274</v>
      </c>
      <c r="I1497" s="28">
        <v>1</v>
      </c>
      <c r="J1497" s="28">
        <v>134471.717951998</v>
      </c>
      <c r="K1497" s="28">
        <v>107113.131698051</v>
      </c>
      <c r="L1497" s="28">
        <v>159750.40272314599</v>
      </c>
      <c r="M1497" t="str">
        <f>VLOOKUP(Table_3[[#This Row],[cause_name]],ref_causegroups!A:B,2,FALSE)</f>
        <v>Neoplasms</v>
      </c>
      <c r="O1497">
        <v>1496</v>
      </c>
    </row>
    <row r="1498" spans="1:15" ht="15.75" customHeight="1">
      <c r="A1498" s="28" t="s">
        <v>21447</v>
      </c>
      <c r="B1498" s="28">
        <v>44568</v>
      </c>
      <c r="C1498" s="28">
        <v>22</v>
      </c>
      <c r="D1498" s="28">
        <v>1</v>
      </c>
      <c r="E1498" s="28">
        <v>2021</v>
      </c>
      <c r="F1498" s="28" t="s">
        <v>291</v>
      </c>
      <c r="G1498" s="28">
        <v>3</v>
      </c>
      <c r="H1498" s="28" t="s">
        <v>274</v>
      </c>
      <c r="I1498" s="28">
        <v>1</v>
      </c>
      <c r="J1498" s="28">
        <v>269.66583192623898</v>
      </c>
      <c r="K1498" s="28">
        <v>199.33897337057201</v>
      </c>
      <c r="L1498" s="28">
        <v>368.88327006103702</v>
      </c>
      <c r="M1498" t="str">
        <f>VLOOKUP(Table_3[[#This Row],[cause_name]],ref_causegroups!A:B,2,FALSE)</f>
        <v>Neoplasms</v>
      </c>
      <c r="O1498">
        <v>1497</v>
      </c>
    </row>
    <row r="1499" spans="1:15" ht="15.75" customHeight="1">
      <c r="A1499" s="28" t="s">
        <v>21447</v>
      </c>
      <c r="B1499" s="28">
        <v>44568</v>
      </c>
      <c r="C1499" s="28">
        <v>22</v>
      </c>
      <c r="D1499" s="28">
        <v>1</v>
      </c>
      <c r="E1499" s="28">
        <v>2021</v>
      </c>
      <c r="F1499" s="28" t="s">
        <v>292</v>
      </c>
      <c r="G1499" s="28">
        <v>3</v>
      </c>
      <c r="H1499" s="28" t="s">
        <v>274</v>
      </c>
      <c r="I1499" s="28">
        <v>1</v>
      </c>
      <c r="J1499" s="28">
        <v>419.00067548072298</v>
      </c>
      <c r="K1499" s="28">
        <v>178.21115210912501</v>
      </c>
      <c r="L1499" s="28">
        <v>654.30518055607604</v>
      </c>
      <c r="M1499" t="str">
        <f>VLOOKUP(Table_3[[#This Row],[cause_name]],ref_causegroups!A:B,2,FALSE)</f>
        <v>Neoplasms</v>
      </c>
      <c r="O1499">
        <v>1498</v>
      </c>
    </row>
    <row r="1500" spans="1:15" ht="15.75" customHeight="1">
      <c r="A1500" s="28" t="s">
        <v>21447</v>
      </c>
      <c r="B1500" s="28">
        <v>44568</v>
      </c>
      <c r="C1500" s="28">
        <v>22</v>
      </c>
      <c r="D1500" s="28">
        <v>1</v>
      </c>
      <c r="E1500" s="28">
        <v>2021</v>
      </c>
      <c r="F1500" s="28" t="s">
        <v>533</v>
      </c>
      <c r="G1500" s="28">
        <v>3</v>
      </c>
      <c r="H1500" s="28" t="s">
        <v>274</v>
      </c>
      <c r="I1500" s="28">
        <v>1</v>
      </c>
      <c r="J1500" s="28">
        <v>1406.1350953614501</v>
      </c>
      <c r="K1500" s="28">
        <v>745.30889091458005</v>
      </c>
      <c r="L1500" s="28">
        <v>1908.81616106875</v>
      </c>
      <c r="M1500" t="str">
        <f>VLOOKUP(Table_3[[#This Row],[cause_name]],ref_causegroups!A:B,2,FALSE)</f>
        <v>Neoplasms</v>
      </c>
      <c r="O1500">
        <v>1499</v>
      </c>
    </row>
    <row r="1501" spans="1:15" ht="15.75" customHeight="1">
      <c r="A1501" s="28" t="s">
        <v>21447</v>
      </c>
      <c r="B1501" s="28">
        <v>44568</v>
      </c>
      <c r="C1501" s="28">
        <v>22</v>
      </c>
      <c r="D1501" s="28">
        <v>1</v>
      </c>
      <c r="E1501" s="28">
        <v>2021</v>
      </c>
      <c r="F1501" s="28" t="s">
        <v>537</v>
      </c>
      <c r="G1501" s="28">
        <v>3</v>
      </c>
      <c r="H1501" s="28" t="s">
        <v>274</v>
      </c>
      <c r="I1501" s="28">
        <v>1</v>
      </c>
      <c r="J1501" s="28">
        <v>8788.1281590509298</v>
      </c>
      <c r="K1501" s="28">
        <v>6211.8750493279103</v>
      </c>
      <c r="L1501" s="28">
        <v>12938.601217611</v>
      </c>
      <c r="M1501" t="str">
        <f>VLOOKUP(Table_3[[#This Row],[cause_name]],ref_causegroups!A:B,2,FALSE)</f>
        <v>Neoplasms</v>
      </c>
      <c r="O1501">
        <v>1500</v>
      </c>
    </row>
    <row r="1502" spans="1:15" ht="15.75" customHeight="1">
      <c r="A1502" s="28" t="s">
        <v>21447</v>
      </c>
      <c r="B1502" s="28">
        <v>44568</v>
      </c>
      <c r="C1502" s="28">
        <v>22</v>
      </c>
      <c r="D1502" s="28">
        <v>1</v>
      </c>
      <c r="E1502" s="28">
        <v>2021</v>
      </c>
      <c r="F1502" s="28" t="s">
        <v>541</v>
      </c>
      <c r="G1502" s="28">
        <v>3</v>
      </c>
      <c r="H1502" s="28" t="s">
        <v>274</v>
      </c>
      <c r="I1502" s="28">
        <v>1</v>
      </c>
      <c r="J1502" s="28">
        <v>26911.8669506642</v>
      </c>
      <c r="K1502" s="28">
        <v>15753.1629407291</v>
      </c>
      <c r="L1502" s="28">
        <v>35423.204992751504</v>
      </c>
      <c r="M1502" t="str">
        <f>VLOOKUP(Table_3[[#This Row],[cause_name]],ref_causegroups!A:B,2,FALSE)</f>
        <v>Neoplasms</v>
      </c>
      <c r="O1502">
        <v>1501</v>
      </c>
    </row>
    <row r="1503" spans="1:15" ht="15.75" customHeight="1">
      <c r="A1503" s="28" t="s">
        <v>21447</v>
      </c>
      <c r="B1503" s="28">
        <v>44568</v>
      </c>
      <c r="C1503" s="28">
        <v>22</v>
      </c>
      <c r="D1503" s="28">
        <v>1</v>
      </c>
      <c r="E1503" s="28">
        <v>2021</v>
      </c>
      <c r="F1503" s="28" t="s">
        <v>545</v>
      </c>
      <c r="G1503" s="28">
        <v>3</v>
      </c>
      <c r="H1503" s="28" t="s">
        <v>274</v>
      </c>
      <c r="I1503" s="28">
        <v>1</v>
      </c>
      <c r="J1503" s="28">
        <v>1314.7720611013899</v>
      </c>
      <c r="K1503" s="28">
        <v>1021.3807501285301</v>
      </c>
      <c r="L1503" s="28">
        <v>1632.9168335676</v>
      </c>
      <c r="M1503" t="str">
        <f>VLOOKUP(Table_3[[#This Row],[cause_name]],ref_causegroups!A:B,2,FALSE)</f>
        <v>Neoplasms</v>
      </c>
      <c r="O1503">
        <v>1502</v>
      </c>
    </row>
    <row r="1504" spans="1:15" ht="15.75" customHeight="1">
      <c r="A1504" s="28" t="s">
        <v>21447</v>
      </c>
      <c r="B1504" s="28">
        <v>44568</v>
      </c>
      <c r="C1504" s="28">
        <v>22</v>
      </c>
      <c r="D1504" s="28">
        <v>1</v>
      </c>
      <c r="E1504" s="28">
        <v>2021</v>
      </c>
      <c r="F1504" s="28" t="s">
        <v>1687</v>
      </c>
      <c r="G1504" s="28">
        <v>3</v>
      </c>
      <c r="H1504" s="28" t="s">
        <v>274</v>
      </c>
      <c r="I1504" s="28">
        <v>1</v>
      </c>
      <c r="J1504" s="28">
        <v>7866.6890775171596</v>
      </c>
      <c r="K1504" s="28">
        <v>6050.6832590971599</v>
      </c>
      <c r="L1504" s="28">
        <v>9940.3903962390996</v>
      </c>
      <c r="M1504" t="str">
        <f>VLOOKUP(Table_3[[#This Row],[cause_name]],ref_causegroups!A:B,2,FALSE)</f>
        <v>Cardiovascular diseases</v>
      </c>
      <c r="O1504">
        <v>1503</v>
      </c>
    </row>
    <row r="1505" spans="1:15" ht="15.75" customHeight="1">
      <c r="A1505" s="28" t="s">
        <v>21447</v>
      </c>
      <c r="B1505" s="28">
        <v>44568</v>
      </c>
      <c r="C1505" s="28">
        <v>22</v>
      </c>
      <c r="D1505" s="28">
        <v>1</v>
      </c>
      <c r="E1505" s="28">
        <v>2021</v>
      </c>
      <c r="F1505" s="28" t="s">
        <v>1691</v>
      </c>
      <c r="G1505" s="28">
        <v>3</v>
      </c>
      <c r="H1505" s="28" t="s">
        <v>274</v>
      </c>
      <c r="I1505" s="28">
        <v>1</v>
      </c>
      <c r="J1505" s="28">
        <v>269233.55701144598</v>
      </c>
      <c r="K1505" s="28">
        <v>234202.79643680499</v>
      </c>
      <c r="L1505" s="28">
        <v>310872.75773833197</v>
      </c>
      <c r="M1505" t="str">
        <f>VLOOKUP(Table_3[[#This Row],[cause_name]],ref_causegroups!A:B,2,FALSE)</f>
        <v>Digestive diseases</v>
      </c>
      <c r="O1505">
        <v>1504</v>
      </c>
    </row>
    <row r="1506" spans="1:15" ht="15.75" customHeight="1">
      <c r="A1506" s="28" t="s">
        <v>21447</v>
      </c>
      <c r="B1506" s="28">
        <v>44568</v>
      </c>
      <c r="C1506" s="28">
        <v>22</v>
      </c>
      <c r="D1506" s="28">
        <v>1</v>
      </c>
      <c r="E1506" s="28">
        <v>2021</v>
      </c>
      <c r="F1506" s="28" t="s">
        <v>1695</v>
      </c>
      <c r="G1506" s="28">
        <v>3</v>
      </c>
      <c r="H1506" s="28" t="s">
        <v>274</v>
      </c>
      <c r="I1506" s="28">
        <v>1</v>
      </c>
      <c r="J1506" s="28">
        <v>63165.788349384202</v>
      </c>
      <c r="K1506" s="28">
        <v>51057.0379193349</v>
      </c>
      <c r="L1506" s="28">
        <v>82311.148812166997</v>
      </c>
      <c r="M1506" t="str">
        <f>VLOOKUP(Table_3[[#This Row],[cause_name]],ref_causegroups!A:B,2,FALSE)</f>
        <v>Digestive diseases</v>
      </c>
      <c r="O1506">
        <v>1505</v>
      </c>
    </row>
    <row r="1507" spans="1:15" ht="15.75" customHeight="1">
      <c r="A1507" s="28" t="s">
        <v>21447</v>
      </c>
      <c r="B1507" s="28">
        <v>44568</v>
      </c>
      <c r="C1507" s="28">
        <v>22</v>
      </c>
      <c r="D1507" s="28">
        <v>1</v>
      </c>
      <c r="E1507" s="28">
        <v>2021</v>
      </c>
      <c r="F1507" s="28" t="s">
        <v>353</v>
      </c>
      <c r="G1507" s="28">
        <v>3</v>
      </c>
      <c r="H1507" s="28" t="s">
        <v>274</v>
      </c>
      <c r="I1507" s="28">
        <v>1</v>
      </c>
      <c r="J1507" s="28">
        <v>64430.475949785498</v>
      </c>
      <c r="K1507" s="28">
        <v>54757.443029841299</v>
      </c>
      <c r="L1507" s="28">
        <v>76413.647228676302</v>
      </c>
      <c r="M1507" t="str">
        <f>VLOOKUP(Table_3[[#This Row],[cause_name]],ref_causegroups!A:B,2,FALSE)</f>
        <v>Digestive diseases</v>
      </c>
      <c r="O1507">
        <v>1506</v>
      </c>
    </row>
    <row r="1508" spans="1:15" ht="15.75" customHeight="1">
      <c r="A1508" s="28" t="s">
        <v>21447</v>
      </c>
      <c r="B1508" s="28">
        <v>44568</v>
      </c>
      <c r="C1508" s="28">
        <v>22</v>
      </c>
      <c r="D1508" s="28">
        <v>1</v>
      </c>
      <c r="E1508" s="28">
        <v>2021</v>
      </c>
      <c r="F1508" s="28" t="s">
        <v>1699</v>
      </c>
      <c r="G1508" s="28">
        <v>3</v>
      </c>
      <c r="H1508" s="28" t="s">
        <v>274</v>
      </c>
      <c r="I1508" s="28">
        <v>1</v>
      </c>
      <c r="J1508" s="28">
        <v>27358.409175651701</v>
      </c>
      <c r="K1508" s="28">
        <v>21604.261206930401</v>
      </c>
      <c r="L1508" s="28">
        <v>33331.713802162303</v>
      </c>
      <c r="M1508" t="str">
        <f>VLOOKUP(Table_3[[#This Row],[cause_name]],ref_causegroups!A:B,2,FALSE)</f>
        <v>Digestive diseases</v>
      </c>
      <c r="O1508">
        <v>1507</v>
      </c>
    </row>
    <row r="1509" spans="1:15" ht="15.75" customHeight="1">
      <c r="A1509" s="28" t="s">
        <v>21447</v>
      </c>
      <c r="B1509" s="28">
        <v>44568</v>
      </c>
      <c r="C1509" s="28">
        <v>22</v>
      </c>
      <c r="D1509" s="28">
        <v>1</v>
      </c>
      <c r="E1509" s="28">
        <v>2021</v>
      </c>
      <c r="F1509" s="28" t="s">
        <v>354</v>
      </c>
      <c r="G1509" s="28">
        <v>3</v>
      </c>
      <c r="H1509" s="28" t="s">
        <v>274</v>
      </c>
      <c r="I1509" s="28">
        <v>1</v>
      </c>
      <c r="J1509" s="28">
        <v>10885.8111940448</v>
      </c>
      <c r="K1509" s="28">
        <v>7812.8814171743497</v>
      </c>
      <c r="L1509" s="28">
        <v>15202.683662395801</v>
      </c>
      <c r="M1509" t="str">
        <f>VLOOKUP(Table_3[[#This Row],[cause_name]],ref_causegroups!A:B,2,FALSE)</f>
        <v>Digestive diseases</v>
      </c>
      <c r="O1509">
        <v>1508</v>
      </c>
    </row>
    <row r="1510" spans="1:15" ht="15.75" customHeight="1">
      <c r="A1510" s="28" t="s">
        <v>21447</v>
      </c>
      <c r="B1510" s="28">
        <v>44568</v>
      </c>
      <c r="C1510" s="28">
        <v>22</v>
      </c>
      <c r="D1510" s="28">
        <v>1</v>
      </c>
      <c r="E1510" s="28">
        <v>2021</v>
      </c>
      <c r="F1510" s="28" t="s">
        <v>1703</v>
      </c>
      <c r="G1510" s="28">
        <v>3</v>
      </c>
      <c r="H1510" s="28" t="s">
        <v>274</v>
      </c>
      <c r="I1510" s="28">
        <v>1</v>
      </c>
      <c r="J1510" s="28">
        <v>786.10550191202697</v>
      </c>
      <c r="K1510" s="28">
        <v>602.53794931720199</v>
      </c>
      <c r="L1510" s="28">
        <v>1067.10332992075</v>
      </c>
      <c r="M1510" t="str">
        <f>VLOOKUP(Table_3[[#This Row],[cause_name]],ref_causegroups!A:B,2,FALSE)</f>
        <v>Other non-communicable diseases</v>
      </c>
      <c r="O1510">
        <v>1509</v>
      </c>
    </row>
    <row r="1511" spans="1:15" ht="15.75" customHeight="1">
      <c r="A1511" s="28" t="s">
        <v>21447</v>
      </c>
      <c r="B1511" s="28">
        <v>44568</v>
      </c>
      <c r="C1511" s="28">
        <v>22</v>
      </c>
      <c r="D1511" s="28">
        <v>1</v>
      </c>
      <c r="E1511" s="28">
        <v>2021</v>
      </c>
      <c r="F1511" s="28" t="s">
        <v>1707</v>
      </c>
      <c r="G1511" s="28">
        <v>3</v>
      </c>
      <c r="H1511" s="28" t="s">
        <v>274</v>
      </c>
      <c r="I1511" s="28">
        <v>1</v>
      </c>
      <c r="J1511" s="28">
        <v>1825.86252014673</v>
      </c>
      <c r="K1511" s="28">
        <v>1459.0318096015201</v>
      </c>
      <c r="L1511" s="28">
        <v>2298.4935341017099</v>
      </c>
      <c r="M1511" t="str">
        <f>VLOOKUP(Table_3[[#This Row],[cause_name]],ref_causegroups!A:B,2,FALSE)</f>
        <v>Other non-communicable diseases</v>
      </c>
      <c r="O1511">
        <v>1510</v>
      </c>
    </row>
    <row r="1512" spans="1:15" ht="15.75" customHeight="1">
      <c r="A1512" s="28" t="s">
        <v>21447</v>
      </c>
      <c r="B1512" s="28">
        <v>44568</v>
      </c>
      <c r="C1512" s="28">
        <v>22</v>
      </c>
      <c r="D1512" s="28">
        <v>1</v>
      </c>
      <c r="E1512" s="28">
        <v>2021</v>
      </c>
      <c r="F1512" s="28" t="s">
        <v>549</v>
      </c>
      <c r="G1512" s="28">
        <v>3</v>
      </c>
      <c r="H1512" s="28" t="s">
        <v>274</v>
      </c>
      <c r="I1512" s="28">
        <v>1</v>
      </c>
      <c r="J1512" s="28">
        <v>418426.80482193298</v>
      </c>
      <c r="K1512" s="28">
        <v>142884.36558611601</v>
      </c>
      <c r="L1512" s="28">
        <v>957490.37386759894</v>
      </c>
      <c r="M1512" t="str">
        <f>VLOOKUP(Table_3[[#This Row],[cause_name]],ref_causegroups!A:B,2,FALSE)</f>
        <v>Respiratory infections and tuberculosis</v>
      </c>
      <c r="O1512">
        <v>1511</v>
      </c>
    </row>
    <row r="1513" spans="1:15" ht="15.75" customHeight="1">
      <c r="A1513" s="28" t="s">
        <v>21447</v>
      </c>
      <c r="B1513" s="28">
        <v>44568</v>
      </c>
      <c r="C1513" s="28">
        <v>22</v>
      </c>
      <c r="D1513" s="28">
        <v>1</v>
      </c>
      <c r="E1513" s="28">
        <v>2021</v>
      </c>
      <c r="F1513" s="28" t="s">
        <v>1287</v>
      </c>
      <c r="G1513" s="28">
        <v>3</v>
      </c>
      <c r="H1513" s="28" t="s">
        <v>274</v>
      </c>
      <c r="I1513" s="28">
        <v>3</v>
      </c>
      <c r="J1513" s="28">
        <v>4.6441785910484201E-6</v>
      </c>
      <c r="K1513" s="28">
        <v>3.3873887520644002E-6</v>
      </c>
      <c r="L1513" s="28">
        <v>6.09080636311703E-6</v>
      </c>
      <c r="M1513" t="str">
        <f>VLOOKUP(Table_3[[#This Row],[cause_name]],ref_causegroups!A:B,2,FALSE)</f>
        <v>Respiratory infections and tuberculosis</v>
      </c>
      <c r="O1513">
        <v>1512</v>
      </c>
    </row>
    <row r="1514" spans="1:15" ht="15.75" customHeight="1">
      <c r="A1514" s="28" t="s">
        <v>21447</v>
      </c>
      <c r="B1514" s="28">
        <v>44568</v>
      </c>
      <c r="C1514" s="28">
        <v>22</v>
      </c>
      <c r="D1514" s="28">
        <v>1</v>
      </c>
      <c r="E1514" s="28">
        <v>2021</v>
      </c>
      <c r="F1514" s="28" t="s">
        <v>1291</v>
      </c>
      <c r="G1514" s="28">
        <v>3</v>
      </c>
      <c r="H1514" s="28" t="s">
        <v>274</v>
      </c>
      <c r="I1514" s="28">
        <v>3</v>
      </c>
      <c r="J1514" s="28">
        <v>6.9979340953499599E-8</v>
      </c>
      <c r="K1514" s="28">
        <v>5.4332779125705301E-8</v>
      </c>
      <c r="L1514" s="28">
        <v>8.9657130255548796E-8</v>
      </c>
      <c r="M1514" t="str">
        <f>VLOOKUP(Table_3[[#This Row],[cause_name]],ref_causegroups!A:B,2,FALSE)</f>
        <v>Neglected tropical diseases and malaria</v>
      </c>
      <c r="O1514">
        <v>1513</v>
      </c>
    </row>
    <row r="1515" spans="1:15" ht="15.75" customHeight="1">
      <c r="A1515" s="28" t="s">
        <v>21447</v>
      </c>
      <c r="B1515" s="28">
        <v>44568</v>
      </c>
      <c r="C1515" s="28">
        <v>22</v>
      </c>
      <c r="D1515" s="28">
        <v>1</v>
      </c>
      <c r="E1515" s="28">
        <v>2021</v>
      </c>
      <c r="F1515" s="28" t="s">
        <v>328</v>
      </c>
      <c r="G1515" s="28">
        <v>3</v>
      </c>
      <c r="H1515" s="28" t="s">
        <v>274</v>
      </c>
      <c r="I1515" s="28">
        <v>3</v>
      </c>
      <c r="J1515" s="28">
        <v>2.9757875923819101E-7</v>
      </c>
      <c r="K1515" s="28">
        <v>2.3139439803498799E-7</v>
      </c>
      <c r="L1515" s="28">
        <v>4.1851307502968198E-7</v>
      </c>
      <c r="M1515" t="str">
        <f>VLOOKUP(Table_3[[#This Row],[cause_name]],ref_causegroups!A:B,2,FALSE)</f>
        <v>Neglected tropical diseases and malaria</v>
      </c>
      <c r="O1515">
        <v>1514</v>
      </c>
    </row>
    <row r="1516" spans="1:15" ht="15.75" customHeight="1">
      <c r="A1516" s="28" t="s">
        <v>21447</v>
      </c>
      <c r="B1516" s="28">
        <v>44568</v>
      </c>
      <c r="C1516" s="28">
        <v>22</v>
      </c>
      <c r="D1516" s="28">
        <v>1</v>
      </c>
      <c r="E1516" s="28">
        <v>2021</v>
      </c>
      <c r="F1516" s="28" t="s">
        <v>329</v>
      </c>
      <c r="G1516" s="28">
        <v>3</v>
      </c>
      <c r="H1516" s="28" t="s">
        <v>274</v>
      </c>
      <c r="I1516" s="28">
        <v>3</v>
      </c>
      <c r="J1516" s="28">
        <v>7.0123818597707698E-6</v>
      </c>
      <c r="K1516" s="28">
        <v>4.8711813103770298E-6</v>
      </c>
      <c r="L1516" s="28">
        <v>9.8745775307559598E-6</v>
      </c>
      <c r="M1516" t="str">
        <f>VLOOKUP(Table_3[[#This Row],[cause_name]],ref_causegroups!A:B,2,FALSE)</f>
        <v>Neglected tropical diseases and malaria</v>
      </c>
      <c r="O1516">
        <v>1515</v>
      </c>
    </row>
    <row r="1517" spans="1:15" ht="15.75" customHeight="1">
      <c r="A1517" s="28" t="s">
        <v>21447</v>
      </c>
      <c r="B1517" s="28">
        <v>44568</v>
      </c>
      <c r="C1517" s="28">
        <v>22</v>
      </c>
      <c r="D1517" s="28">
        <v>1</v>
      </c>
      <c r="E1517" s="28">
        <v>2021</v>
      </c>
      <c r="F1517" s="28" t="s">
        <v>1299</v>
      </c>
      <c r="G1517" s="28">
        <v>3</v>
      </c>
      <c r="H1517" s="28" t="s">
        <v>274</v>
      </c>
      <c r="I1517" s="28">
        <v>3</v>
      </c>
      <c r="J1517" s="28">
        <v>7.3188854637791002E-5</v>
      </c>
      <c r="K1517" s="28">
        <v>4.0859606685100001E-5</v>
      </c>
      <c r="L1517" s="28">
        <v>1.63953132117701E-4</v>
      </c>
      <c r="M1517" t="str">
        <f>VLOOKUP(Table_3[[#This Row],[cause_name]],ref_causegroups!A:B,2,FALSE)</f>
        <v>Neglected tropical diseases and malaria</v>
      </c>
      <c r="O1517">
        <v>1516</v>
      </c>
    </row>
    <row r="1518" spans="1:15" ht="15.75" customHeight="1">
      <c r="A1518" s="28" t="s">
        <v>21447</v>
      </c>
      <c r="B1518" s="28">
        <v>44568</v>
      </c>
      <c r="C1518" s="28">
        <v>22</v>
      </c>
      <c r="D1518" s="28">
        <v>1</v>
      </c>
      <c r="E1518" s="28">
        <v>2021</v>
      </c>
      <c r="F1518" s="28" t="s">
        <v>1303</v>
      </c>
      <c r="G1518" s="28">
        <v>3</v>
      </c>
      <c r="H1518" s="28" t="s">
        <v>274</v>
      </c>
      <c r="I1518" s="28">
        <v>3</v>
      </c>
      <c r="J1518" s="28">
        <v>8.7756422788826799E-4</v>
      </c>
      <c r="K1518" s="28">
        <v>2.4853457648884301E-4</v>
      </c>
      <c r="L1518" s="28">
        <v>1.9141352110483799E-3</v>
      </c>
      <c r="M1518" t="str">
        <f>VLOOKUP(Table_3[[#This Row],[cause_name]],ref_causegroups!A:B,2,FALSE)</f>
        <v>Neglected tropical diseases and malaria</v>
      </c>
      <c r="O1518">
        <v>1517</v>
      </c>
    </row>
    <row r="1519" spans="1:15" ht="15.75" customHeight="1">
      <c r="A1519" s="28" t="s">
        <v>21447</v>
      </c>
      <c r="B1519" s="28">
        <v>44568</v>
      </c>
      <c r="C1519" s="28">
        <v>22</v>
      </c>
      <c r="D1519" s="28">
        <v>1</v>
      </c>
      <c r="E1519" s="28">
        <v>2021</v>
      </c>
      <c r="F1519" s="28" t="s">
        <v>1307</v>
      </c>
      <c r="G1519" s="28">
        <v>3</v>
      </c>
      <c r="H1519" s="28" t="s">
        <v>274</v>
      </c>
      <c r="I1519" s="28">
        <v>3</v>
      </c>
      <c r="J1519" s="28">
        <v>1.6591460763592602E-5</v>
      </c>
      <c r="K1519" s="28">
        <v>2.0762076128689099E-6</v>
      </c>
      <c r="L1519" s="28">
        <v>2.9222520738716198E-5</v>
      </c>
      <c r="M1519" t="str">
        <f>VLOOKUP(Table_3[[#This Row],[cause_name]],ref_causegroups!A:B,2,FALSE)</f>
        <v>Nutritional deficiencies</v>
      </c>
      <c r="O1519">
        <v>1518</v>
      </c>
    </row>
    <row r="1520" spans="1:15" ht="15.75" customHeight="1">
      <c r="A1520" s="28" t="s">
        <v>21447</v>
      </c>
      <c r="B1520" s="28">
        <v>44568</v>
      </c>
      <c r="C1520" s="28">
        <v>22</v>
      </c>
      <c r="D1520" s="28">
        <v>1</v>
      </c>
      <c r="E1520" s="28">
        <v>2021</v>
      </c>
      <c r="F1520" s="28" t="s">
        <v>1311</v>
      </c>
      <c r="G1520" s="28">
        <v>3</v>
      </c>
      <c r="H1520" s="28" t="s">
        <v>274</v>
      </c>
      <c r="I1520" s="28">
        <v>3</v>
      </c>
      <c r="J1520" s="28">
        <v>1.0674993277001299E-4</v>
      </c>
      <c r="K1520" s="28">
        <v>8.3941921616595595E-5</v>
      </c>
      <c r="L1520" s="28">
        <v>1.4515350387332501E-4</v>
      </c>
      <c r="M1520" t="str">
        <f>VLOOKUP(Table_3[[#This Row],[cause_name]],ref_causegroups!A:B,2,FALSE)</f>
        <v>Nutritional deficiencies</v>
      </c>
      <c r="O1520">
        <v>1519</v>
      </c>
    </row>
    <row r="1521" spans="1:15" ht="15.75" customHeight="1">
      <c r="A1521" s="28" t="s">
        <v>21447</v>
      </c>
      <c r="B1521" s="28">
        <v>44568</v>
      </c>
      <c r="C1521" s="28">
        <v>22</v>
      </c>
      <c r="D1521" s="28">
        <v>1</v>
      </c>
      <c r="E1521" s="28">
        <v>2021</v>
      </c>
      <c r="F1521" s="28" t="s">
        <v>1315</v>
      </c>
      <c r="G1521" s="28">
        <v>3</v>
      </c>
      <c r="H1521" s="28" t="s">
        <v>274</v>
      </c>
      <c r="I1521" s="28">
        <v>3</v>
      </c>
      <c r="J1521" s="28">
        <v>9.9234369662751389E-7</v>
      </c>
      <c r="K1521" s="28">
        <v>6.9669420188412597E-7</v>
      </c>
      <c r="L1521" s="28">
        <v>1.4390540482105801E-6</v>
      </c>
      <c r="M1521" t="str">
        <f>VLOOKUP(Table_3[[#This Row],[cause_name]],ref_causegroups!A:B,2,FALSE)</f>
        <v>Other infectious diseases</v>
      </c>
      <c r="O1521">
        <v>1520</v>
      </c>
    </row>
    <row r="1522" spans="1:15" ht="15.75" customHeight="1">
      <c r="A1522" s="28" t="s">
        <v>21447</v>
      </c>
      <c r="B1522" s="28">
        <v>44568</v>
      </c>
      <c r="C1522" s="28">
        <v>22</v>
      </c>
      <c r="D1522" s="28">
        <v>1</v>
      </c>
      <c r="E1522" s="28">
        <v>2021</v>
      </c>
      <c r="F1522" s="28" t="s">
        <v>301</v>
      </c>
      <c r="G1522" s="28">
        <v>3</v>
      </c>
      <c r="H1522" s="28" t="s">
        <v>274</v>
      </c>
      <c r="I1522" s="28">
        <v>3</v>
      </c>
      <c r="J1522" s="28">
        <v>1.6577519197335101E-4</v>
      </c>
      <c r="K1522" s="28">
        <v>1.2855666192144999E-4</v>
      </c>
      <c r="L1522" s="28">
        <v>2.01269305019944E-4</v>
      </c>
      <c r="M1522" t="str">
        <f>VLOOKUP(Table_3[[#This Row],[cause_name]],ref_causegroups!A:B,2,FALSE)</f>
        <v>Neoplasms</v>
      </c>
      <c r="O1522">
        <v>1521</v>
      </c>
    </row>
    <row r="1523" spans="1:15" ht="15.75" customHeight="1">
      <c r="A1523" s="28" t="s">
        <v>21447</v>
      </c>
      <c r="B1523" s="28">
        <v>44568</v>
      </c>
      <c r="C1523" s="28">
        <v>22</v>
      </c>
      <c r="D1523" s="28">
        <v>1</v>
      </c>
      <c r="E1523" s="28">
        <v>2021</v>
      </c>
      <c r="F1523" s="28" t="s">
        <v>330</v>
      </c>
      <c r="G1523" s="28">
        <v>3</v>
      </c>
      <c r="H1523" s="28" t="s">
        <v>274</v>
      </c>
      <c r="I1523" s="28">
        <v>3</v>
      </c>
      <c r="J1523" s="28">
        <v>3.1162291364631399E-4</v>
      </c>
      <c r="K1523" s="28">
        <v>2.4138149902657501E-4</v>
      </c>
      <c r="L1523" s="28">
        <v>3.7908540909901799E-4</v>
      </c>
      <c r="M1523" t="str">
        <f>VLOOKUP(Table_3[[#This Row],[cause_name]],ref_causegroups!A:B,2,FALSE)</f>
        <v>Neoplasms</v>
      </c>
      <c r="O1523">
        <v>1522</v>
      </c>
    </row>
    <row r="1524" spans="1:15" ht="15.75" customHeight="1">
      <c r="A1524" s="28" t="s">
        <v>21447</v>
      </c>
      <c r="B1524" s="28">
        <v>44568</v>
      </c>
      <c r="C1524" s="28">
        <v>22</v>
      </c>
      <c r="D1524" s="28">
        <v>1</v>
      </c>
      <c r="E1524" s="28">
        <v>2021</v>
      </c>
      <c r="F1524" s="28" t="s">
        <v>1319</v>
      </c>
      <c r="G1524" s="28">
        <v>3</v>
      </c>
      <c r="H1524" s="28" t="s">
        <v>274</v>
      </c>
      <c r="I1524" s="28">
        <v>3</v>
      </c>
      <c r="J1524" s="28">
        <v>1.0479437168684101E-2</v>
      </c>
      <c r="K1524" s="28">
        <v>9.9919373457294496E-3</v>
      </c>
      <c r="L1524" s="28">
        <v>1.0892096352205701E-2</v>
      </c>
      <c r="M1524" t="str">
        <f>VLOOKUP(Table_3[[#This Row],[cause_name]],ref_causegroups!A:B,2,FALSE)</f>
        <v>Injuries</v>
      </c>
      <c r="O1524">
        <v>1523</v>
      </c>
    </row>
    <row r="1525" spans="1:15" ht="15.75" customHeight="1">
      <c r="A1525" s="28" t="s">
        <v>21447</v>
      </c>
      <c r="B1525" s="28">
        <v>44568</v>
      </c>
      <c r="C1525" s="28">
        <v>22</v>
      </c>
      <c r="D1525" s="28">
        <v>1</v>
      </c>
      <c r="E1525" s="28">
        <v>2021</v>
      </c>
      <c r="F1525" s="28" t="s">
        <v>355</v>
      </c>
      <c r="G1525" s="28">
        <v>3</v>
      </c>
      <c r="H1525" s="28" t="s">
        <v>274</v>
      </c>
      <c r="I1525" s="28">
        <v>3</v>
      </c>
      <c r="J1525" s="28">
        <v>6.4256402332276194E-5</v>
      </c>
      <c r="K1525" s="28">
        <v>4.98577112082029E-5</v>
      </c>
      <c r="L1525" s="28">
        <v>8.1282416752664495E-5</v>
      </c>
      <c r="M1525" t="str">
        <f>VLOOKUP(Table_3[[#This Row],[cause_name]],ref_causegroups!A:B,2,FALSE)</f>
        <v>Neoplasms</v>
      </c>
      <c r="O1525">
        <v>1524</v>
      </c>
    </row>
    <row r="1526" spans="1:15" ht="15.75" customHeight="1">
      <c r="A1526" s="28" t="s">
        <v>21447</v>
      </c>
      <c r="B1526" s="28">
        <v>44568</v>
      </c>
      <c r="C1526" s="28">
        <v>22</v>
      </c>
      <c r="D1526" s="28">
        <v>1</v>
      </c>
      <c r="E1526" s="28">
        <v>2021</v>
      </c>
      <c r="F1526" s="28" t="s">
        <v>359</v>
      </c>
      <c r="G1526" s="28">
        <v>3</v>
      </c>
      <c r="H1526" s="28" t="s">
        <v>274</v>
      </c>
      <c r="I1526" s="28">
        <v>3</v>
      </c>
      <c r="J1526" s="28">
        <v>2.0279341756918599E-5</v>
      </c>
      <c r="K1526" s="28">
        <v>1.6919334256489802E-5</v>
      </c>
      <c r="L1526" s="28">
        <v>2.4226391830080898E-5</v>
      </c>
      <c r="M1526" t="str">
        <f>VLOOKUP(Table_3[[#This Row],[cause_name]],ref_causegroups!A:B,2,FALSE)</f>
        <v>Neoplasms</v>
      </c>
      <c r="O1526">
        <v>1525</v>
      </c>
    </row>
    <row r="1527" spans="1:15" ht="15.75" customHeight="1">
      <c r="A1527" s="28" t="s">
        <v>21447</v>
      </c>
      <c r="B1527" s="28">
        <v>44568</v>
      </c>
      <c r="C1527" s="28">
        <v>22</v>
      </c>
      <c r="D1527" s="28">
        <v>1</v>
      </c>
      <c r="E1527" s="28">
        <v>2021</v>
      </c>
      <c r="F1527" s="28" t="s">
        <v>302</v>
      </c>
      <c r="G1527" s="28">
        <v>3</v>
      </c>
      <c r="H1527" s="28" t="s">
        <v>274</v>
      </c>
      <c r="I1527" s="28">
        <v>3</v>
      </c>
      <c r="J1527" s="28">
        <v>1.33860552715105E-5</v>
      </c>
      <c r="K1527" s="28">
        <v>1.05358055931234E-5</v>
      </c>
      <c r="L1527" s="28">
        <v>1.7218539510475202E-5</v>
      </c>
      <c r="M1527" t="str">
        <f>VLOOKUP(Table_3[[#This Row],[cause_name]],ref_causegroups!A:B,2,FALSE)</f>
        <v>Neoplasms</v>
      </c>
      <c r="O1527">
        <v>1526</v>
      </c>
    </row>
    <row r="1528" spans="1:15" ht="15.75" customHeight="1">
      <c r="A1528" s="28" t="s">
        <v>21447</v>
      </c>
      <c r="B1528" s="28">
        <v>44568</v>
      </c>
      <c r="C1528" s="28">
        <v>22</v>
      </c>
      <c r="D1528" s="28">
        <v>1</v>
      </c>
      <c r="E1528" s="28">
        <v>2021</v>
      </c>
      <c r="F1528" s="28" t="s">
        <v>363</v>
      </c>
      <c r="G1528" s="28">
        <v>3</v>
      </c>
      <c r="H1528" s="28" t="s">
        <v>274</v>
      </c>
      <c r="I1528" s="28">
        <v>3</v>
      </c>
      <c r="J1528" s="28">
        <v>3.2925900894176101E-6</v>
      </c>
      <c r="K1528" s="28">
        <v>2.4274557727364199E-6</v>
      </c>
      <c r="L1528" s="28">
        <v>4.5933567155975103E-6</v>
      </c>
      <c r="M1528" t="str">
        <f>VLOOKUP(Table_3[[#This Row],[cause_name]],ref_causegroups!A:B,2,FALSE)</f>
        <v>Neoplasms</v>
      </c>
      <c r="O1528">
        <v>1527</v>
      </c>
    </row>
    <row r="1529" spans="1:15" ht="15.75" customHeight="1">
      <c r="A1529" s="28" t="s">
        <v>21447</v>
      </c>
      <c r="B1529" s="28">
        <v>44568</v>
      </c>
      <c r="C1529" s="28">
        <v>22</v>
      </c>
      <c r="D1529" s="28">
        <v>1</v>
      </c>
      <c r="E1529" s="28">
        <v>2021</v>
      </c>
      <c r="F1529" s="28" t="s">
        <v>303</v>
      </c>
      <c r="G1529" s="28">
        <v>3</v>
      </c>
      <c r="H1529" s="28" t="s">
        <v>274</v>
      </c>
      <c r="I1529" s="28">
        <v>3</v>
      </c>
      <c r="J1529" s="28">
        <v>3.4482276538629899E-5</v>
      </c>
      <c r="K1529" s="28">
        <v>2.7859892839474099E-5</v>
      </c>
      <c r="L1529" s="28">
        <v>4.1884058486121098E-5</v>
      </c>
      <c r="M1529" t="str">
        <f>VLOOKUP(Table_3[[#This Row],[cause_name]],ref_causegroups!A:B,2,FALSE)</f>
        <v>Neoplasms</v>
      </c>
      <c r="O1529">
        <v>1528</v>
      </c>
    </row>
    <row r="1530" spans="1:15" ht="15.75" customHeight="1">
      <c r="A1530" s="28" t="s">
        <v>21447</v>
      </c>
      <c r="B1530" s="28">
        <v>44568</v>
      </c>
      <c r="C1530" s="28">
        <v>22</v>
      </c>
      <c r="D1530" s="28">
        <v>1</v>
      </c>
      <c r="E1530" s="28">
        <v>2021</v>
      </c>
      <c r="F1530" s="28" t="s">
        <v>331</v>
      </c>
      <c r="G1530" s="28">
        <v>3</v>
      </c>
      <c r="H1530" s="28" t="s">
        <v>274</v>
      </c>
      <c r="I1530" s="28">
        <v>3</v>
      </c>
      <c r="J1530" s="28">
        <v>4.1893613963713201E-4</v>
      </c>
      <c r="K1530" s="28">
        <v>3.2117613872608401E-4</v>
      </c>
      <c r="L1530" s="28">
        <v>5.0545466501083895E-4</v>
      </c>
      <c r="M1530" t="str">
        <f>VLOOKUP(Table_3[[#This Row],[cause_name]],ref_causegroups!A:B,2,FALSE)</f>
        <v>Neoplasms</v>
      </c>
      <c r="O1530">
        <v>1529</v>
      </c>
    </row>
    <row r="1531" spans="1:15" ht="15.75" customHeight="1">
      <c r="A1531" s="28" t="s">
        <v>21447</v>
      </c>
      <c r="B1531" s="28">
        <v>44568</v>
      </c>
      <c r="C1531" s="28">
        <v>22</v>
      </c>
      <c r="D1531" s="28">
        <v>1</v>
      </c>
      <c r="E1531" s="28">
        <v>2021</v>
      </c>
      <c r="F1531" s="28" t="s">
        <v>304</v>
      </c>
      <c r="G1531" s="28">
        <v>3</v>
      </c>
      <c r="H1531" s="28" t="s">
        <v>274</v>
      </c>
      <c r="I1531" s="28">
        <v>3</v>
      </c>
      <c r="J1531" s="28">
        <v>1.50869911065647E-5</v>
      </c>
      <c r="K1531" s="28">
        <v>6.6906670979035399E-6</v>
      </c>
      <c r="L1531" s="28">
        <v>2.0830689896835202E-5</v>
      </c>
      <c r="M1531" t="str">
        <f>VLOOKUP(Table_3[[#This Row],[cause_name]],ref_causegroups!A:B,2,FALSE)</f>
        <v>Neoplasms</v>
      </c>
      <c r="O1531">
        <v>1530</v>
      </c>
    </row>
    <row r="1532" spans="1:15" ht="15.75" customHeight="1">
      <c r="A1532" s="28" t="s">
        <v>21447</v>
      </c>
      <c r="B1532" s="28">
        <v>44568</v>
      </c>
      <c r="C1532" s="28">
        <v>22</v>
      </c>
      <c r="D1532" s="28">
        <v>1</v>
      </c>
      <c r="E1532" s="28">
        <v>2021</v>
      </c>
      <c r="F1532" s="28" t="s">
        <v>296</v>
      </c>
      <c r="G1532" s="28">
        <v>3</v>
      </c>
      <c r="H1532" s="28" t="s">
        <v>274</v>
      </c>
      <c r="I1532" s="28">
        <v>3</v>
      </c>
      <c r="J1532" s="28">
        <v>2.1534803215728801E-4</v>
      </c>
      <c r="K1532" s="28">
        <v>1.8720930787923901E-4</v>
      </c>
      <c r="L1532" s="28">
        <v>2.5095891439826199E-4</v>
      </c>
      <c r="M1532" t="str">
        <f>VLOOKUP(Table_3[[#This Row],[cause_name]],ref_causegroups!A:B,2,FALSE)</f>
        <v>Neoplasms</v>
      </c>
      <c r="O1532">
        <v>1531</v>
      </c>
    </row>
    <row r="1533" spans="1:15" ht="15.75" customHeight="1">
      <c r="A1533" s="28" t="s">
        <v>21447</v>
      </c>
      <c r="B1533" s="28">
        <v>44568</v>
      </c>
      <c r="C1533" s="28">
        <v>22</v>
      </c>
      <c r="D1533" s="28">
        <v>1</v>
      </c>
      <c r="E1533" s="28">
        <v>2021</v>
      </c>
      <c r="F1533" s="28" t="s">
        <v>332</v>
      </c>
      <c r="G1533" s="28">
        <v>3</v>
      </c>
      <c r="H1533" s="28" t="s">
        <v>274</v>
      </c>
      <c r="I1533" s="28">
        <v>3</v>
      </c>
      <c r="J1533" s="28">
        <v>3.8095613670717998E-4</v>
      </c>
      <c r="K1533" s="28">
        <v>3.1551470480760998E-4</v>
      </c>
      <c r="L1533" s="28">
        <v>4.4886700511057102E-4</v>
      </c>
      <c r="M1533" t="str">
        <f>VLOOKUP(Table_3[[#This Row],[cause_name]],ref_causegroups!A:B,2,FALSE)</f>
        <v>Neoplasms</v>
      </c>
      <c r="O1533">
        <v>1532</v>
      </c>
    </row>
    <row r="1534" spans="1:15" ht="15.75" customHeight="1">
      <c r="A1534" s="28" t="s">
        <v>21447</v>
      </c>
      <c r="B1534" s="28">
        <v>44568</v>
      </c>
      <c r="C1534" s="28">
        <v>22</v>
      </c>
      <c r="D1534" s="28">
        <v>1</v>
      </c>
      <c r="E1534" s="28">
        <v>2021</v>
      </c>
      <c r="F1534" s="28" t="s">
        <v>305</v>
      </c>
      <c r="G1534" s="28">
        <v>3</v>
      </c>
      <c r="H1534" s="28" t="s">
        <v>274</v>
      </c>
      <c r="I1534" s="28">
        <v>3</v>
      </c>
      <c r="J1534" s="28">
        <v>4.0537650913277402E-5</v>
      </c>
      <c r="K1534" s="28">
        <v>3.3175204920685997E-5</v>
      </c>
      <c r="L1534" s="28">
        <v>4.8368961270906599E-5</v>
      </c>
      <c r="M1534" t="str">
        <f>VLOOKUP(Table_3[[#This Row],[cause_name]],ref_causegroups!A:B,2,FALSE)</f>
        <v>Neoplasms</v>
      </c>
      <c r="O1534">
        <v>1533</v>
      </c>
    </row>
    <row r="1535" spans="1:15" ht="15.75" customHeight="1">
      <c r="A1535" s="28" t="s">
        <v>21447</v>
      </c>
      <c r="B1535" s="28">
        <v>44568</v>
      </c>
      <c r="C1535" s="28">
        <v>22</v>
      </c>
      <c r="D1535" s="28">
        <v>1</v>
      </c>
      <c r="E1535" s="28">
        <v>2021</v>
      </c>
      <c r="F1535" s="28" t="s">
        <v>367</v>
      </c>
      <c r="G1535" s="28">
        <v>3</v>
      </c>
      <c r="H1535" s="28" t="s">
        <v>274</v>
      </c>
      <c r="I1535" s="28">
        <v>3</v>
      </c>
      <c r="J1535" s="28">
        <v>4.9203470675678299E-5</v>
      </c>
      <c r="K1535" s="28">
        <v>3.8444452725424701E-5</v>
      </c>
      <c r="L1535" s="28">
        <v>6.3818740350853802E-5</v>
      </c>
      <c r="M1535" t="str">
        <f>VLOOKUP(Table_3[[#This Row],[cause_name]],ref_causegroups!A:B,2,FALSE)</f>
        <v>Neoplasms</v>
      </c>
      <c r="O1535">
        <v>1534</v>
      </c>
    </row>
    <row r="1536" spans="1:15" ht="15.75" customHeight="1">
      <c r="A1536" s="28" t="s">
        <v>21447</v>
      </c>
      <c r="B1536" s="28">
        <v>44568</v>
      </c>
      <c r="C1536" s="28">
        <v>22</v>
      </c>
      <c r="D1536" s="28">
        <v>1</v>
      </c>
      <c r="E1536" s="28">
        <v>2021</v>
      </c>
      <c r="F1536" s="28" t="s">
        <v>306</v>
      </c>
      <c r="G1536" s="28">
        <v>3</v>
      </c>
      <c r="H1536" s="28" t="s">
        <v>274</v>
      </c>
      <c r="I1536" s="28">
        <v>3</v>
      </c>
      <c r="J1536" s="28">
        <v>1.33579230284394E-5</v>
      </c>
      <c r="K1536" s="28">
        <v>1.1899085263863601E-5</v>
      </c>
      <c r="L1536" s="28">
        <v>1.5284627022190599E-5</v>
      </c>
      <c r="M1536" t="str">
        <f>VLOOKUP(Table_3[[#This Row],[cause_name]],ref_causegroups!A:B,2,FALSE)</f>
        <v>Neoplasms</v>
      </c>
      <c r="O1536">
        <v>1535</v>
      </c>
    </row>
    <row r="1537" spans="1:15" ht="15.75" customHeight="1">
      <c r="A1537" s="28" t="s">
        <v>21447</v>
      </c>
      <c r="B1537" s="28">
        <v>44568</v>
      </c>
      <c r="C1537" s="28">
        <v>22</v>
      </c>
      <c r="D1537" s="28">
        <v>1</v>
      </c>
      <c r="E1537" s="28">
        <v>2021</v>
      </c>
      <c r="F1537" s="28" t="s">
        <v>307</v>
      </c>
      <c r="G1537" s="28">
        <v>3</v>
      </c>
      <c r="H1537" s="28" t="s">
        <v>274</v>
      </c>
      <c r="I1537" s="28">
        <v>3</v>
      </c>
      <c r="J1537" s="28">
        <v>2.35986963026639E-5</v>
      </c>
      <c r="K1537" s="28">
        <v>1.5799688840153099E-5</v>
      </c>
      <c r="L1537" s="28">
        <v>3.0021582991607199E-5</v>
      </c>
      <c r="M1537" t="str">
        <f>VLOOKUP(Table_3[[#This Row],[cause_name]],ref_causegroups!A:B,2,FALSE)</f>
        <v>Neoplasms</v>
      </c>
      <c r="O1537">
        <v>1536</v>
      </c>
    </row>
    <row r="1538" spans="1:15" ht="15.75" customHeight="1">
      <c r="A1538" s="28" t="s">
        <v>21447</v>
      </c>
      <c r="B1538" s="28">
        <v>44568</v>
      </c>
      <c r="C1538" s="28">
        <v>22</v>
      </c>
      <c r="D1538" s="28">
        <v>1</v>
      </c>
      <c r="E1538" s="28">
        <v>2021</v>
      </c>
      <c r="F1538" s="28" t="s">
        <v>308</v>
      </c>
      <c r="G1538" s="28">
        <v>3</v>
      </c>
      <c r="H1538" s="28" t="s">
        <v>274</v>
      </c>
      <c r="I1538" s="28">
        <v>3</v>
      </c>
      <c r="J1538" s="28">
        <v>5.6310797279456601E-5</v>
      </c>
      <c r="K1538" s="28">
        <v>4.74160223969254E-5</v>
      </c>
      <c r="L1538" s="28">
        <v>6.6130763675366995E-5</v>
      </c>
      <c r="M1538" t="str">
        <f>VLOOKUP(Table_3[[#This Row],[cause_name]],ref_causegroups!A:B,2,FALSE)</f>
        <v>Neoplasms</v>
      </c>
      <c r="O1538">
        <v>1537</v>
      </c>
    </row>
    <row r="1539" spans="1:15" ht="15.75" customHeight="1">
      <c r="A1539" s="28" t="s">
        <v>21447</v>
      </c>
      <c r="B1539" s="28">
        <v>44568</v>
      </c>
      <c r="C1539" s="28">
        <v>22</v>
      </c>
      <c r="D1539" s="28">
        <v>1</v>
      </c>
      <c r="E1539" s="28">
        <v>2021</v>
      </c>
      <c r="F1539" s="28" t="s">
        <v>309</v>
      </c>
      <c r="G1539" s="28">
        <v>3</v>
      </c>
      <c r="H1539" s="28" t="s">
        <v>274</v>
      </c>
      <c r="I1539" s="28">
        <v>3</v>
      </c>
      <c r="J1539" s="28">
        <v>7.7684445633632399E-6</v>
      </c>
      <c r="K1539" s="28">
        <v>6.1812757282829798E-6</v>
      </c>
      <c r="L1539" s="28">
        <v>9.44339919271404E-6</v>
      </c>
      <c r="M1539" t="str">
        <f>VLOOKUP(Table_3[[#This Row],[cause_name]],ref_causegroups!A:B,2,FALSE)</f>
        <v>Neoplasms</v>
      </c>
      <c r="O1539">
        <v>1538</v>
      </c>
    </row>
    <row r="1540" spans="1:15" ht="15.75" customHeight="1">
      <c r="A1540" s="28" t="s">
        <v>21447</v>
      </c>
      <c r="B1540" s="28">
        <v>44568</v>
      </c>
      <c r="C1540" s="28">
        <v>22</v>
      </c>
      <c r="D1540" s="28">
        <v>1</v>
      </c>
      <c r="E1540" s="28">
        <v>2021</v>
      </c>
      <c r="F1540" s="28" t="s">
        <v>297</v>
      </c>
      <c r="G1540" s="28">
        <v>3</v>
      </c>
      <c r="H1540" s="28" t="s">
        <v>274</v>
      </c>
      <c r="I1540" s="28">
        <v>3</v>
      </c>
      <c r="J1540" s="28">
        <v>5.3385813521978298E-6</v>
      </c>
      <c r="K1540" s="28">
        <v>4.5838378753425701E-6</v>
      </c>
      <c r="L1540" s="28">
        <v>6.1213102198365298E-6</v>
      </c>
      <c r="M1540" t="str">
        <f>VLOOKUP(Table_3[[#This Row],[cause_name]],ref_causegroups!A:B,2,FALSE)</f>
        <v>Neoplasms</v>
      </c>
      <c r="O1540">
        <v>1539</v>
      </c>
    </row>
    <row r="1541" spans="1:15" ht="15.75" customHeight="1">
      <c r="A1541" s="28" t="s">
        <v>21447</v>
      </c>
      <c r="B1541" s="28">
        <v>44568</v>
      </c>
      <c r="C1541" s="28">
        <v>22</v>
      </c>
      <c r="D1541" s="28">
        <v>1</v>
      </c>
      <c r="E1541" s="28">
        <v>2021</v>
      </c>
      <c r="F1541" s="28" t="s">
        <v>371</v>
      </c>
      <c r="G1541" s="28">
        <v>3</v>
      </c>
      <c r="H1541" s="28" t="s">
        <v>274</v>
      </c>
      <c r="I1541" s="28">
        <v>3</v>
      </c>
      <c r="J1541" s="28">
        <v>3.7891569322598302E-5</v>
      </c>
      <c r="K1541" s="28">
        <v>3.1569586259947403E-5</v>
      </c>
      <c r="L1541" s="28">
        <v>4.5141312681244002E-5</v>
      </c>
      <c r="M1541" t="str">
        <f>VLOOKUP(Table_3[[#This Row],[cause_name]],ref_causegroups!A:B,2,FALSE)</f>
        <v>Neoplasms</v>
      </c>
      <c r="O1541">
        <v>1540</v>
      </c>
    </row>
    <row r="1542" spans="1:15" ht="15.75" customHeight="1">
      <c r="A1542" s="28" t="s">
        <v>21447</v>
      </c>
      <c r="B1542" s="28">
        <v>44568</v>
      </c>
      <c r="C1542" s="28">
        <v>22</v>
      </c>
      <c r="D1542" s="28">
        <v>1</v>
      </c>
      <c r="E1542" s="28">
        <v>2021</v>
      </c>
      <c r="F1542" s="28" t="s">
        <v>310</v>
      </c>
      <c r="G1542" s="28">
        <v>3</v>
      </c>
      <c r="H1542" s="28" t="s">
        <v>274</v>
      </c>
      <c r="I1542" s="28">
        <v>3</v>
      </c>
      <c r="J1542" s="28">
        <v>1.48801034240563E-4</v>
      </c>
      <c r="K1542" s="28">
        <v>1.1874411793673101E-4</v>
      </c>
      <c r="L1542" s="28">
        <v>1.80899591479219E-4</v>
      </c>
      <c r="M1542" t="str">
        <f>VLOOKUP(Table_3[[#This Row],[cause_name]],ref_causegroups!A:B,2,FALSE)</f>
        <v>Neoplasms</v>
      </c>
      <c r="O1542">
        <v>1541</v>
      </c>
    </row>
    <row r="1543" spans="1:15" ht="15.75" customHeight="1">
      <c r="A1543" s="28" t="s">
        <v>21447</v>
      </c>
      <c r="B1543" s="28">
        <v>44568</v>
      </c>
      <c r="C1543" s="28">
        <v>22</v>
      </c>
      <c r="D1543" s="28">
        <v>1</v>
      </c>
      <c r="E1543" s="28">
        <v>2021</v>
      </c>
      <c r="F1543" s="28" t="s">
        <v>375</v>
      </c>
      <c r="G1543" s="28">
        <v>3</v>
      </c>
      <c r="H1543" s="28" t="s">
        <v>274</v>
      </c>
      <c r="I1543" s="28">
        <v>3</v>
      </c>
      <c r="J1543" s="28">
        <v>4.3587102163060002E-5</v>
      </c>
      <c r="K1543" s="28">
        <v>2.7434032948165299E-5</v>
      </c>
      <c r="L1543" s="28">
        <v>5.54719743480697E-5</v>
      </c>
      <c r="M1543" t="str">
        <f>VLOOKUP(Table_3[[#This Row],[cause_name]],ref_causegroups!A:B,2,FALSE)</f>
        <v>Neoplasms</v>
      </c>
      <c r="O1543">
        <v>1542</v>
      </c>
    </row>
    <row r="1544" spans="1:15" ht="15.75" customHeight="1">
      <c r="A1544" s="28" t="s">
        <v>21447</v>
      </c>
      <c r="B1544" s="28">
        <v>44568</v>
      </c>
      <c r="C1544" s="28">
        <v>22</v>
      </c>
      <c r="D1544" s="28">
        <v>1</v>
      </c>
      <c r="E1544" s="28">
        <v>2021</v>
      </c>
      <c r="F1544" s="28" t="s">
        <v>379</v>
      </c>
      <c r="G1544" s="28">
        <v>3</v>
      </c>
      <c r="H1544" s="28" t="s">
        <v>274</v>
      </c>
      <c r="I1544" s="28">
        <v>3</v>
      </c>
      <c r="J1544" s="28">
        <v>1.2635299681093101E-5</v>
      </c>
      <c r="K1544" s="28">
        <v>1.0262052647832301E-5</v>
      </c>
      <c r="L1544" s="28">
        <v>1.5564333340299901E-5</v>
      </c>
      <c r="M1544" t="str">
        <f>VLOOKUP(Table_3[[#This Row],[cause_name]],ref_causegroups!A:B,2,FALSE)</f>
        <v>Neoplasms</v>
      </c>
      <c r="O1544">
        <v>1543</v>
      </c>
    </row>
    <row r="1545" spans="1:15" ht="15.75" customHeight="1">
      <c r="A1545" s="28" t="s">
        <v>21447</v>
      </c>
      <c r="B1545" s="28">
        <v>44568</v>
      </c>
      <c r="C1545" s="28">
        <v>22</v>
      </c>
      <c r="D1545" s="28">
        <v>1</v>
      </c>
      <c r="E1545" s="28">
        <v>2021</v>
      </c>
      <c r="F1545" s="28" t="s">
        <v>311</v>
      </c>
      <c r="G1545" s="28">
        <v>3</v>
      </c>
      <c r="H1545" s="28" t="s">
        <v>274</v>
      </c>
      <c r="I1545" s="28">
        <v>3</v>
      </c>
      <c r="J1545" s="28">
        <v>3.0775043343886399E-6</v>
      </c>
      <c r="K1545" s="28">
        <v>2.71135991742622E-6</v>
      </c>
      <c r="L1545" s="28">
        <v>3.4610637403384201E-6</v>
      </c>
      <c r="M1545" t="str">
        <f>VLOOKUP(Table_3[[#This Row],[cause_name]],ref_causegroups!A:B,2,FALSE)</f>
        <v>Neoplasms</v>
      </c>
      <c r="O1545">
        <v>1544</v>
      </c>
    </row>
    <row r="1546" spans="1:15" ht="15.75" customHeight="1">
      <c r="A1546" s="28" t="s">
        <v>21447</v>
      </c>
      <c r="B1546" s="28">
        <v>44568</v>
      </c>
      <c r="C1546" s="28">
        <v>22</v>
      </c>
      <c r="D1546" s="28">
        <v>1</v>
      </c>
      <c r="E1546" s="28">
        <v>2021</v>
      </c>
      <c r="F1546" s="28" t="s">
        <v>383</v>
      </c>
      <c r="G1546" s="28">
        <v>3</v>
      </c>
      <c r="H1546" s="28" t="s">
        <v>274</v>
      </c>
      <c r="I1546" s="28">
        <v>3</v>
      </c>
      <c r="J1546" s="28">
        <v>3.1838586956252902E-6</v>
      </c>
      <c r="K1546" s="28">
        <v>1.9280467430111599E-6</v>
      </c>
      <c r="L1546" s="28">
        <v>4.0937036739469502E-6</v>
      </c>
      <c r="M1546" t="str">
        <f>VLOOKUP(Table_3[[#This Row],[cause_name]],ref_causegroups!A:B,2,FALSE)</f>
        <v>Neoplasms</v>
      </c>
      <c r="O1546">
        <v>1545</v>
      </c>
    </row>
    <row r="1547" spans="1:15" ht="15.75" customHeight="1">
      <c r="A1547" s="28" t="s">
        <v>21447</v>
      </c>
      <c r="B1547" s="28">
        <v>44568</v>
      </c>
      <c r="C1547" s="28">
        <v>22</v>
      </c>
      <c r="D1547" s="28">
        <v>1</v>
      </c>
      <c r="E1547" s="28">
        <v>2021</v>
      </c>
      <c r="F1547" s="28" t="s">
        <v>312</v>
      </c>
      <c r="G1547" s="28">
        <v>3</v>
      </c>
      <c r="H1547" s="28" t="s">
        <v>274</v>
      </c>
      <c r="I1547" s="28">
        <v>3</v>
      </c>
      <c r="J1547" s="28">
        <v>2.4537107926997101E-5</v>
      </c>
      <c r="K1547" s="28">
        <v>1.88494351233392E-5</v>
      </c>
      <c r="L1547" s="28">
        <v>2.8524964637749199E-5</v>
      </c>
      <c r="M1547" t="str">
        <f>VLOOKUP(Table_3[[#This Row],[cause_name]],ref_causegroups!A:B,2,FALSE)</f>
        <v>Neoplasms</v>
      </c>
      <c r="O1547">
        <v>1546</v>
      </c>
    </row>
    <row r="1548" spans="1:15" ht="15.75" customHeight="1">
      <c r="A1548" s="28" t="s">
        <v>21447</v>
      </c>
      <c r="B1548" s="28">
        <v>44568</v>
      </c>
      <c r="C1548" s="28">
        <v>22</v>
      </c>
      <c r="D1548" s="28">
        <v>1</v>
      </c>
      <c r="E1548" s="28">
        <v>2021</v>
      </c>
      <c r="F1548" s="28" t="s">
        <v>333</v>
      </c>
      <c r="G1548" s="28">
        <v>3</v>
      </c>
      <c r="H1548" s="28" t="s">
        <v>274</v>
      </c>
      <c r="I1548" s="28">
        <v>3</v>
      </c>
      <c r="J1548" s="28">
        <v>1.0841821638382901E-3</v>
      </c>
      <c r="K1548" s="28">
        <v>8.1622231887822398E-4</v>
      </c>
      <c r="L1548" s="28">
        <v>1.3267096965435599E-3</v>
      </c>
      <c r="M1548" t="str">
        <f>VLOOKUP(Table_3[[#This Row],[cause_name]],ref_causegroups!A:B,2,FALSE)</f>
        <v>Cardiovascular diseases</v>
      </c>
      <c r="O1548">
        <v>1547</v>
      </c>
    </row>
    <row r="1549" spans="1:15" ht="15.75" customHeight="1">
      <c r="A1549" s="28" t="s">
        <v>21447</v>
      </c>
      <c r="B1549" s="28">
        <v>44568</v>
      </c>
      <c r="C1549" s="28">
        <v>22</v>
      </c>
      <c r="D1549" s="28">
        <v>1</v>
      </c>
      <c r="E1549" s="28">
        <v>2021</v>
      </c>
      <c r="F1549" s="28" t="s">
        <v>387</v>
      </c>
      <c r="G1549" s="28">
        <v>3</v>
      </c>
      <c r="H1549" s="28" t="s">
        <v>274</v>
      </c>
      <c r="I1549" s="28">
        <v>3</v>
      </c>
      <c r="J1549" s="28">
        <v>6.0296358281657298E-3</v>
      </c>
      <c r="K1549" s="28">
        <v>5.4401823111380901E-3</v>
      </c>
      <c r="L1549" s="28">
        <v>6.6766894787900098E-3</v>
      </c>
      <c r="M1549" t="str">
        <f>VLOOKUP(Table_3[[#This Row],[cause_name]],ref_causegroups!A:B,2,FALSE)</f>
        <v>Cardiovascular diseases</v>
      </c>
      <c r="O1549">
        <v>1548</v>
      </c>
    </row>
    <row r="1550" spans="1:15" ht="15.75" customHeight="1">
      <c r="A1550" s="28" t="s">
        <v>21447</v>
      </c>
      <c r="B1550" s="28">
        <v>44568</v>
      </c>
      <c r="C1550" s="28">
        <v>22</v>
      </c>
      <c r="D1550" s="28">
        <v>1</v>
      </c>
      <c r="E1550" s="28">
        <v>2021</v>
      </c>
      <c r="F1550" s="28" t="s">
        <v>391</v>
      </c>
      <c r="G1550" s="28">
        <v>3</v>
      </c>
      <c r="H1550" s="28" t="s">
        <v>274</v>
      </c>
      <c r="I1550" s="28">
        <v>3</v>
      </c>
      <c r="J1550" s="28">
        <v>1.4638423209945199E-3</v>
      </c>
      <c r="K1550" s="28">
        <v>1.31582088755511E-3</v>
      </c>
      <c r="L1550" s="28">
        <v>1.62442334014931E-3</v>
      </c>
      <c r="M1550" t="str">
        <f>VLOOKUP(Table_3[[#This Row],[cause_name]],ref_causegroups!A:B,2,FALSE)</f>
        <v>Cardiovascular diseases</v>
      </c>
      <c r="O1550">
        <v>1549</v>
      </c>
    </row>
    <row r="1551" spans="1:15" ht="15.75" customHeight="1">
      <c r="A1551" s="28" t="s">
        <v>21447</v>
      </c>
      <c r="B1551" s="28">
        <v>44568</v>
      </c>
      <c r="C1551" s="28">
        <v>22</v>
      </c>
      <c r="D1551" s="28">
        <v>1</v>
      </c>
      <c r="E1551" s="28">
        <v>2021</v>
      </c>
      <c r="F1551" s="28" t="s">
        <v>334</v>
      </c>
      <c r="G1551" s="28">
        <v>3</v>
      </c>
      <c r="H1551" s="28" t="s">
        <v>274</v>
      </c>
      <c r="I1551" s="28">
        <v>3</v>
      </c>
      <c r="J1551" s="28">
        <v>6.8873448956057403E-4</v>
      </c>
      <c r="K1551" s="28">
        <v>5.0360960863934598E-4</v>
      </c>
      <c r="L1551" s="28">
        <v>9.2646326736945295E-4</v>
      </c>
      <c r="M1551" t="str">
        <f>VLOOKUP(Table_3[[#This Row],[cause_name]],ref_causegroups!A:B,2,FALSE)</f>
        <v>Cardiovascular diseases</v>
      </c>
      <c r="O1551">
        <v>1550</v>
      </c>
    </row>
    <row r="1552" spans="1:15" ht="15.75" customHeight="1">
      <c r="A1552" s="28" t="s">
        <v>21447</v>
      </c>
      <c r="B1552" s="28">
        <v>44568</v>
      </c>
      <c r="C1552" s="28">
        <v>22</v>
      </c>
      <c r="D1552" s="28">
        <v>1</v>
      </c>
      <c r="E1552" s="28">
        <v>2021</v>
      </c>
      <c r="F1552" s="28" t="s">
        <v>1353</v>
      </c>
      <c r="G1552" s="28">
        <v>3</v>
      </c>
      <c r="H1552" s="28" t="s">
        <v>274</v>
      </c>
      <c r="I1552" s="28">
        <v>3</v>
      </c>
      <c r="J1552" s="28">
        <v>6.0394822164899004E-6</v>
      </c>
      <c r="K1552" s="28">
        <v>4.7508315749596196E-6</v>
      </c>
      <c r="L1552" s="28">
        <v>7.1158545113864602E-6</v>
      </c>
      <c r="M1552" t="str">
        <f>VLOOKUP(Table_3[[#This Row],[cause_name]],ref_causegroups!A:B,2,FALSE)</f>
        <v>Cardiovascular diseases</v>
      </c>
      <c r="O1552">
        <v>1551</v>
      </c>
    </row>
    <row r="1553" spans="1:15" ht="15.75" customHeight="1">
      <c r="A1553" s="28" t="s">
        <v>21447</v>
      </c>
      <c r="B1553" s="28">
        <v>44568</v>
      </c>
      <c r="C1553" s="28">
        <v>22</v>
      </c>
      <c r="D1553" s="28">
        <v>1</v>
      </c>
      <c r="E1553" s="28">
        <v>2021</v>
      </c>
      <c r="F1553" s="28" t="s">
        <v>1357</v>
      </c>
      <c r="G1553" s="28">
        <v>3</v>
      </c>
      <c r="H1553" s="28" t="s">
        <v>274</v>
      </c>
      <c r="I1553" s="28">
        <v>3</v>
      </c>
      <c r="J1553" s="28">
        <v>1.1949868957044701E-3</v>
      </c>
      <c r="K1553" s="28">
        <v>8.0397333823365499E-4</v>
      </c>
      <c r="L1553" s="28">
        <v>1.59863344647726E-3</v>
      </c>
      <c r="M1553" t="str">
        <f>VLOOKUP(Table_3[[#This Row],[cause_name]],ref_causegroups!A:B,2,FALSE)</f>
        <v>Cardiovascular diseases</v>
      </c>
      <c r="O1553">
        <v>1552</v>
      </c>
    </row>
    <row r="1554" spans="1:15" ht="15.75" customHeight="1">
      <c r="A1554" s="28" t="s">
        <v>21447</v>
      </c>
      <c r="B1554" s="28">
        <v>44568</v>
      </c>
      <c r="C1554" s="28">
        <v>22</v>
      </c>
      <c r="D1554" s="28">
        <v>1</v>
      </c>
      <c r="E1554" s="28">
        <v>2021</v>
      </c>
      <c r="F1554" s="28" t="s">
        <v>335</v>
      </c>
      <c r="G1554" s="28">
        <v>3</v>
      </c>
      <c r="H1554" s="28" t="s">
        <v>274</v>
      </c>
      <c r="I1554" s="28">
        <v>3</v>
      </c>
      <c r="J1554" s="28">
        <v>6.4035420645289299E-3</v>
      </c>
      <c r="K1554" s="28">
        <v>5.3366411906330801E-3</v>
      </c>
      <c r="L1554" s="28">
        <v>7.7792028055690497E-3</v>
      </c>
      <c r="M1554" t="str">
        <f>VLOOKUP(Table_3[[#This Row],[cause_name]],ref_causegroups!A:B,2,FALSE)</f>
        <v>Chronic respiratory diseases</v>
      </c>
      <c r="O1554">
        <v>1553</v>
      </c>
    </row>
    <row r="1555" spans="1:15" ht="15.75" customHeight="1">
      <c r="A1555" s="28" t="s">
        <v>21447</v>
      </c>
      <c r="B1555" s="28">
        <v>44568</v>
      </c>
      <c r="C1555" s="28">
        <v>22</v>
      </c>
      <c r="D1555" s="28">
        <v>1</v>
      </c>
      <c r="E1555" s="28">
        <v>2021</v>
      </c>
      <c r="F1555" s="28" t="s">
        <v>315</v>
      </c>
      <c r="G1555" s="28">
        <v>3</v>
      </c>
      <c r="H1555" s="28" t="s">
        <v>274</v>
      </c>
      <c r="I1555" s="28">
        <v>3</v>
      </c>
      <c r="J1555" s="28">
        <v>7.0727768245101597E-5</v>
      </c>
      <c r="K1555" s="28">
        <v>5.4117828333182797E-5</v>
      </c>
      <c r="L1555" s="28">
        <v>8.9753243753676998E-5</v>
      </c>
      <c r="M1555" t="str">
        <f>VLOOKUP(Table_3[[#This Row],[cause_name]],ref_causegroups!A:B,2,FALSE)</f>
        <v>Chronic respiratory diseases</v>
      </c>
      <c r="O1555">
        <v>1554</v>
      </c>
    </row>
    <row r="1556" spans="1:15" ht="15.75" customHeight="1">
      <c r="A1556" s="28" t="s">
        <v>21447</v>
      </c>
      <c r="B1556" s="28">
        <v>44568</v>
      </c>
      <c r="C1556" s="28">
        <v>22</v>
      </c>
      <c r="D1556" s="28">
        <v>1</v>
      </c>
      <c r="E1556" s="28">
        <v>2021</v>
      </c>
      <c r="F1556" s="28" t="s">
        <v>316</v>
      </c>
      <c r="G1556" s="28">
        <v>3</v>
      </c>
      <c r="H1556" s="28" t="s">
        <v>274</v>
      </c>
      <c r="I1556" s="28">
        <v>3</v>
      </c>
      <c r="J1556" s="28">
        <v>3.9457686159758596E-6</v>
      </c>
      <c r="K1556" s="28">
        <v>3.1363528297085499E-6</v>
      </c>
      <c r="L1556" s="28">
        <v>4.8450660361827902E-6</v>
      </c>
      <c r="M1556" t="str">
        <f>VLOOKUP(Table_3[[#This Row],[cause_name]],ref_causegroups!A:B,2,FALSE)</f>
        <v>Chronic respiratory diseases</v>
      </c>
      <c r="O1556">
        <v>1555</v>
      </c>
    </row>
    <row r="1557" spans="1:15" ht="15.75" customHeight="1">
      <c r="A1557" s="28" t="s">
        <v>21447</v>
      </c>
      <c r="B1557" s="28">
        <v>44568</v>
      </c>
      <c r="C1557" s="28">
        <v>22</v>
      </c>
      <c r="D1557" s="28">
        <v>1</v>
      </c>
      <c r="E1557" s="28">
        <v>2021</v>
      </c>
      <c r="F1557" s="28" t="s">
        <v>317</v>
      </c>
      <c r="G1557" s="28">
        <v>3</v>
      </c>
      <c r="H1557" s="28" t="s">
        <v>274</v>
      </c>
      <c r="I1557" s="28">
        <v>3</v>
      </c>
      <c r="J1557" s="28">
        <v>1.09264046981404E-5</v>
      </c>
      <c r="K1557" s="28">
        <v>8.4035196939152897E-6</v>
      </c>
      <c r="L1557" s="28">
        <v>1.3846468095125299E-5</v>
      </c>
      <c r="M1557" t="str">
        <f>VLOOKUP(Table_3[[#This Row],[cause_name]],ref_causegroups!A:B,2,FALSE)</f>
        <v>Chronic respiratory diseases</v>
      </c>
      <c r="O1557">
        <v>1556</v>
      </c>
    </row>
    <row r="1558" spans="1:15" ht="15.75" customHeight="1">
      <c r="A1558" s="28" t="s">
        <v>21447</v>
      </c>
      <c r="B1558" s="28">
        <v>44568</v>
      </c>
      <c r="C1558" s="28">
        <v>22</v>
      </c>
      <c r="D1558" s="28">
        <v>1</v>
      </c>
      <c r="E1558" s="28">
        <v>2021</v>
      </c>
      <c r="F1558" s="28" t="s">
        <v>318</v>
      </c>
      <c r="G1558" s="28">
        <v>3</v>
      </c>
      <c r="H1558" s="28" t="s">
        <v>274</v>
      </c>
      <c r="I1558" s="28">
        <v>3</v>
      </c>
      <c r="J1558" s="28">
        <v>4.9271549117455402E-6</v>
      </c>
      <c r="K1558" s="28">
        <v>3.9003995017823202E-6</v>
      </c>
      <c r="L1558" s="28">
        <v>6.0282651813930302E-6</v>
      </c>
      <c r="M1558" t="str">
        <f>VLOOKUP(Table_3[[#This Row],[cause_name]],ref_causegroups!A:B,2,FALSE)</f>
        <v>Chronic respiratory diseases</v>
      </c>
      <c r="O1558">
        <v>1557</v>
      </c>
    </row>
    <row r="1559" spans="1:15" ht="15.75" customHeight="1">
      <c r="A1559" s="28" t="s">
        <v>21447</v>
      </c>
      <c r="B1559" s="28">
        <v>44568</v>
      </c>
      <c r="C1559" s="28">
        <v>22</v>
      </c>
      <c r="D1559" s="28">
        <v>1</v>
      </c>
      <c r="E1559" s="28">
        <v>2021</v>
      </c>
      <c r="F1559" s="28" t="s">
        <v>336</v>
      </c>
      <c r="G1559" s="28">
        <v>3</v>
      </c>
      <c r="H1559" s="28" t="s">
        <v>274</v>
      </c>
      <c r="I1559" s="28">
        <v>3</v>
      </c>
      <c r="J1559" s="28">
        <v>2.52464959523622E-4</v>
      </c>
      <c r="K1559" s="28">
        <v>2.0245441770350199E-4</v>
      </c>
      <c r="L1559" s="28">
        <v>3.0578360818749701E-4</v>
      </c>
      <c r="M1559" t="str">
        <f>VLOOKUP(Table_3[[#This Row],[cause_name]],ref_causegroups!A:B,2,FALSE)</f>
        <v>Chronic respiratory diseases</v>
      </c>
      <c r="O1559">
        <v>1558</v>
      </c>
    </row>
    <row r="1560" spans="1:15" ht="15.75" customHeight="1">
      <c r="A1560" s="28" t="s">
        <v>21447</v>
      </c>
      <c r="B1560" s="28">
        <v>44568</v>
      </c>
      <c r="C1560" s="28">
        <v>22</v>
      </c>
      <c r="D1560" s="28">
        <v>1</v>
      </c>
      <c r="E1560" s="28">
        <v>2021</v>
      </c>
      <c r="F1560" s="28" t="s">
        <v>1361</v>
      </c>
      <c r="G1560" s="28">
        <v>3</v>
      </c>
      <c r="H1560" s="28" t="s">
        <v>274</v>
      </c>
      <c r="I1560" s="28">
        <v>3</v>
      </c>
      <c r="J1560" s="28">
        <v>1.43975628655578E-5</v>
      </c>
      <c r="K1560" s="28">
        <v>1.27608611432381E-5</v>
      </c>
      <c r="L1560" s="28">
        <v>1.63667157279383E-5</v>
      </c>
      <c r="M1560" t="str">
        <f>VLOOKUP(Table_3[[#This Row],[cause_name]],ref_causegroups!A:B,2,FALSE)</f>
        <v>Digestive diseases</v>
      </c>
      <c r="O1560">
        <v>1559</v>
      </c>
    </row>
    <row r="1561" spans="1:15" ht="15.75" customHeight="1">
      <c r="A1561" s="28" t="s">
        <v>21447</v>
      </c>
      <c r="B1561" s="28">
        <v>44568</v>
      </c>
      <c r="C1561" s="28">
        <v>22</v>
      </c>
      <c r="D1561" s="28">
        <v>1</v>
      </c>
      <c r="E1561" s="28">
        <v>2021</v>
      </c>
      <c r="F1561" s="28" t="s">
        <v>337</v>
      </c>
      <c r="G1561" s="28">
        <v>3</v>
      </c>
      <c r="H1561" s="28" t="s">
        <v>274</v>
      </c>
      <c r="I1561" s="28">
        <v>3</v>
      </c>
      <c r="J1561" s="28">
        <v>3.6225919958683401E-3</v>
      </c>
      <c r="K1561" s="28">
        <v>3.0062984403891298E-3</v>
      </c>
      <c r="L1561" s="28">
        <v>4.3839648486789897E-3</v>
      </c>
      <c r="M1561" t="str">
        <f>VLOOKUP(Table_3[[#This Row],[cause_name]],ref_causegroups!A:B,2,FALSE)</f>
        <v>Neurological disorders</v>
      </c>
      <c r="O1561">
        <v>1560</v>
      </c>
    </row>
    <row r="1562" spans="1:15" ht="15.75" customHeight="1">
      <c r="A1562" s="28" t="s">
        <v>21447</v>
      </c>
      <c r="B1562" s="28">
        <v>44568</v>
      </c>
      <c r="C1562" s="28">
        <v>22</v>
      </c>
      <c r="D1562" s="28">
        <v>1</v>
      </c>
      <c r="E1562" s="28">
        <v>2021</v>
      </c>
      <c r="F1562" s="28" t="s">
        <v>338</v>
      </c>
      <c r="G1562" s="28">
        <v>3</v>
      </c>
      <c r="H1562" s="28" t="s">
        <v>274</v>
      </c>
      <c r="I1562" s="28">
        <v>3</v>
      </c>
      <c r="J1562" s="28">
        <v>1.48890286581021E-3</v>
      </c>
      <c r="K1562" s="28">
        <v>1.25138306581172E-3</v>
      </c>
      <c r="L1562" s="28">
        <v>1.7632149968879901E-3</v>
      </c>
      <c r="M1562" t="str">
        <f>VLOOKUP(Table_3[[#This Row],[cause_name]],ref_causegroups!A:B,2,FALSE)</f>
        <v>Neurological disorders</v>
      </c>
      <c r="O1562">
        <v>1561</v>
      </c>
    </row>
    <row r="1563" spans="1:15" ht="15.75" customHeight="1">
      <c r="A1563" s="28" t="s">
        <v>21447</v>
      </c>
      <c r="B1563" s="28">
        <v>44568</v>
      </c>
      <c r="C1563" s="28">
        <v>22</v>
      </c>
      <c r="D1563" s="28">
        <v>1</v>
      </c>
      <c r="E1563" s="28">
        <v>2021</v>
      </c>
      <c r="F1563" s="28" t="s">
        <v>395</v>
      </c>
      <c r="G1563" s="28">
        <v>3</v>
      </c>
      <c r="H1563" s="28" t="s">
        <v>274</v>
      </c>
      <c r="I1563" s="28">
        <v>3</v>
      </c>
      <c r="J1563" s="28">
        <v>1.6468766769396101E-3</v>
      </c>
      <c r="K1563" s="28">
        <v>1.0562587511495399E-3</v>
      </c>
      <c r="L1563" s="28">
        <v>2.5127407543105999E-3</v>
      </c>
      <c r="M1563" t="str">
        <f>VLOOKUP(Table_3[[#This Row],[cause_name]],ref_causegroups!A:B,2,FALSE)</f>
        <v>Neurological disorders</v>
      </c>
      <c r="O1563">
        <v>1562</v>
      </c>
    </row>
    <row r="1564" spans="1:15" ht="15.75" customHeight="1">
      <c r="A1564" s="28" t="s">
        <v>21447</v>
      </c>
      <c r="B1564" s="28">
        <v>44568</v>
      </c>
      <c r="C1564" s="28">
        <v>22</v>
      </c>
      <c r="D1564" s="28">
        <v>1</v>
      </c>
      <c r="E1564" s="28">
        <v>2021</v>
      </c>
      <c r="F1564" s="28" t="s">
        <v>399</v>
      </c>
      <c r="G1564" s="28">
        <v>3</v>
      </c>
      <c r="H1564" s="28" t="s">
        <v>274</v>
      </c>
      <c r="I1564" s="28">
        <v>3</v>
      </c>
      <c r="J1564" s="28">
        <v>2.91531266648074E-5</v>
      </c>
      <c r="K1564" s="28">
        <v>2.4467857796372299E-5</v>
      </c>
      <c r="L1564" s="28">
        <v>3.5071619273561701E-5</v>
      </c>
      <c r="M1564" t="str">
        <f>VLOOKUP(Table_3[[#This Row],[cause_name]],ref_causegroups!A:B,2,FALSE)</f>
        <v>Neurological disorders</v>
      </c>
      <c r="O1564">
        <v>1563</v>
      </c>
    </row>
    <row r="1565" spans="1:15" ht="15.75" customHeight="1">
      <c r="A1565" s="28" t="s">
        <v>21447</v>
      </c>
      <c r="B1565" s="28">
        <v>44568</v>
      </c>
      <c r="C1565" s="28">
        <v>22</v>
      </c>
      <c r="D1565" s="28">
        <v>1</v>
      </c>
      <c r="E1565" s="28">
        <v>2021</v>
      </c>
      <c r="F1565" s="28" t="s">
        <v>1371</v>
      </c>
      <c r="G1565" s="28">
        <v>3</v>
      </c>
      <c r="H1565" s="28" t="s">
        <v>274</v>
      </c>
      <c r="I1565" s="28">
        <v>3</v>
      </c>
      <c r="J1565" s="28">
        <v>5.34660036449109E-6</v>
      </c>
      <c r="K1565" s="28">
        <v>3.8375415941686798E-6</v>
      </c>
      <c r="L1565" s="28">
        <v>7.0167635981234201E-6</v>
      </c>
      <c r="M1565" t="str">
        <f>VLOOKUP(Table_3[[#This Row],[cause_name]],ref_causegroups!A:B,2,FALSE)</f>
        <v>Neurological disorders</v>
      </c>
      <c r="O1565">
        <v>1564</v>
      </c>
    </row>
    <row r="1566" spans="1:15" ht="15.75" customHeight="1">
      <c r="A1566" s="28" t="s">
        <v>21447</v>
      </c>
      <c r="B1566" s="28">
        <v>44568</v>
      </c>
      <c r="C1566" s="28">
        <v>22</v>
      </c>
      <c r="D1566" s="28">
        <v>1</v>
      </c>
      <c r="E1566" s="28">
        <v>2021</v>
      </c>
      <c r="F1566" s="28" t="s">
        <v>403</v>
      </c>
      <c r="G1566" s="28">
        <v>3</v>
      </c>
      <c r="H1566" s="28" t="s">
        <v>274</v>
      </c>
      <c r="I1566" s="28">
        <v>3</v>
      </c>
      <c r="J1566" s="28">
        <v>3.8257106344097599E-3</v>
      </c>
      <c r="K1566" s="28">
        <v>3.35938443090604E-3</v>
      </c>
      <c r="L1566" s="28">
        <v>4.3494503413368897E-3</v>
      </c>
      <c r="M1566" t="str">
        <f>VLOOKUP(Table_3[[#This Row],[cause_name]],ref_causegroups!A:B,2,FALSE)</f>
        <v>Mental disorders</v>
      </c>
      <c r="O1566">
        <v>1565</v>
      </c>
    </row>
    <row r="1567" spans="1:15" ht="15.75" customHeight="1">
      <c r="A1567" s="28" t="s">
        <v>21447</v>
      </c>
      <c r="B1567" s="28">
        <v>44568</v>
      </c>
      <c r="C1567" s="28">
        <v>22</v>
      </c>
      <c r="D1567" s="28">
        <v>1</v>
      </c>
      <c r="E1567" s="28">
        <v>2021</v>
      </c>
      <c r="F1567" s="28" t="s">
        <v>407</v>
      </c>
      <c r="G1567" s="28">
        <v>3</v>
      </c>
      <c r="H1567" s="28" t="s">
        <v>274</v>
      </c>
      <c r="I1567" s="28">
        <v>3</v>
      </c>
      <c r="J1567" s="28">
        <v>2.7189723542088299E-3</v>
      </c>
      <c r="K1567" s="28">
        <v>2.0387177577609202E-3</v>
      </c>
      <c r="L1567" s="28">
        <v>3.3652890693561398E-3</v>
      </c>
      <c r="M1567" t="str">
        <f>VLOOKUP(Table_3[[#This Row],[cause_name]],ref_causegroups!A:B,2,FALSE)</f>
        <v>Substance use disorders</v>
      </c>
      <c r="O1567">
        <v>1566</v>
      </c>
    </row>
    <row r="1568" spans="1:15" ht="15.75" customHeight="1">
      <c r="A1568" s="28" t="s">
        <v>21447</v>
      </c>
      <c r="B1568" s="28">
        <v>44568</v>
      </c>
      <c r="C1568" s="28">
        <v>22</v>
      </c>
      <c r="D1568" s="28">
        <v>1</v>
      </c>
      <c r="E1568" s="28">
        <v>2021</v>
      </c>
      <c r="F1568" s="28" t="s">
        <v>411</v>
      </c>
      <c r="G1568" s="28">
        <v>3</v>
      </c>
      <c r="H1568" s="28" t="s">
        <v>274</v>
      </c>
      <c r="I1568" s="28">
        <v>3</v>
      </c>
      <c r="J1568" s="28">
        <v>4.1012053972743403E-3</v>
      </c>
      <c r="K1568" s="28">
        <v>3.0295488685747698E-3</v>
      </c>
      <c r="L1568" s="28">
        <v>5.44539669848131E-3</v>
      </c>
      <c r="M1568" t="str">
        <f>VLOOKUP(Table_3[[#This Row],[cause_name]],ref_causegroups!A:B,2,FALSE)</f>
        <v>Mental disorders</v>
      </c>
      <c r="O1568">
        <v>1567</v>
      </c>
    </row>
    <row r="1569" spans="1:15" ht="15.75" customHeight="1">
      <c r="A1569" s="28" t="s">
        <v>21447</v>
      </c>
      <c r="B1569" s="28">
        <v>44568</v>
      </c>
      <c r="C1569" s="28">
        <v>22</v>
      </c>
      <c r="D1569" s="28">
        <v>1</v>
      </c>
      <c r="E1569" s="28">
        <v>2021</v>
      </c>
      <c r="F1569" s="28" t="s">
        <v>1381</v>
      </c>
      <c r="G1569" s="28">
        <v>3</v>
      </c>
      <c r="H1569" s="28" t="s">
        <v>274</v>
      </c>
      <c r="I1569" s="28">
        <v>3</v>
      </c>
      <c r="J1569" s="28">
        <v>1.3188955278620399E-3</v>
      </c>
      <c r="K1569" s="28">
        <v>9.3827892175348101E-4</v>
      </c>
      <c r="L1569" s="28">
        <v>1.79562596267225E-3</v>
      </c>
      <c r="M1569" t="str">
        <f>VLOOKUP(Table_3[[#This Row],[cause_name]],ref_causegroups!A:B,2,FALSE)</f>
        <v>Mental disorders</v>
      </c>
      <c r="O1569">
        <v>1568</v>
      </c>
    </row>
    <row r="1570" spans="1:15" ht="15.75" customHeight="1">
      <c r="A1570" s="28" t="s">
        <v>21447</v>
      </c>
      <c r="B1570" s="28">
        <v>44568</v>
      </c>
      <c r="C1570" s="28">
        <v>22</v>
      </c>
      <c r="D1570" s="28">
        <v>1</v>
      </c>
      <c r="E1570" s="28">
        <v>2021</v>
      </c>
      <c r="F1570" s="28" t="s">
        <v>1385</v>
      </c>
      <c r="G1570" s="28">
        <v>3</v>
      </c>
      <c r="H1570" s="28" t="s">
        <v>274</v>
      </c>
      <c r="I1570" s="28">
        <v>3</v>
      </c>
      <c r="J1570" s="28">
        <v>4.7880754558727798E-3</v>
      </c>
      <c r="K1570" s="28">
        <v>3.12239332078618E-3</v>
      </c>
      <c r="L1570" s="28">
        <v>6.6721297250212598E-3</v>
      </c>
      <c r="M1570" t="str">
        <f>VLOOKUP(Table_3[[#This Row],[cause_name]],ref_causegroups!A:B,2,FALSE)</f>
        <v>Mental disorders</v>
      </c>
      <c r="O1570">
        <v>1569</v>
      </c>
    </row>
    <row r="1571" spans="1:15" ht="15.75" customHeight="1">
      <c r="A1571" s="28" t="s">
        <v>21447</v>
      </c>
      <c r="B1571" s="28">
        <v>44568</v>
      </c>
      <c r="C1571" s="28">
        <v>22</v>
      </c>
      <c r="D1571" s="28">
        <v>1</v>
      </c>
      <c r="E1571" s="28">
        <v>2021</v>
      </c>
      <c r="F1571" s="28" t="s">
        <v>284</v>
      </c>
      <c r="G1571" s="28">
        <v>3</v>
      </c>
      <c r="H1571" s="28" t="s">
        <v>274</v>
      </c>
      <c r="I1571" s="28">
        <v>3</v>
      </c>
      <c r="J1571" s="28">
        <v>2.1151727809520299E-4</v>
      </c>
      <c r="K1571" s="28">
        <v>1.54744676567509E-4</v>
      </c>
      <c r="L1571" s="28">
        <v>2.8528519299401099E-4</v>
      </c>
      <c r="M1571" t="str">
        <f>VLOOKUP(Table_3[[#This Row],[cause_name]],ref_causegroups!A:B,2,FALSE)</f>
        <v>Mental disorders</v>
      </c>
      <c r="O1571">
        <v>1570</v>
      </c>
    </row>
    <row r="1572" spans="1:15" ht="15.75" customHeight="1">
      <c r="A1572" s="28" t="s">
        <v>21447</v>
      </c>
      <c r="B1572" s="28">
        <v>44568</v>
      </c>
      <c r="C1572" s="28">
        <v>22</v>
      </c>
      <c r="D1572" s="28">
        <v>1</v>
      </c>
      <c r="E1572" s="28">
        <v>2021</v>
      </c>
      <c r="F1572" s="28" t="s">
        <v>285</v>
      </c>
      <c r="G1572" s="28">
        <v>3</v>
      </c>
      <c r="H1572" s="28" t="s">
        <v>274</v>
      </c>
      <c r="I1572" s="28">
        <v>3</v>
      </c>
      <c r="J1572" s="28">
        <v>1.0897346668195501E-3</v>
      </c>
      <c r="K1572" s="28">
        <v>7.4218050619601604E-4</v>
      </c>
      <c r="L1572" s="28">
        <v>1.5467111464553E-3</v>
      </c>
      <c r="M1572" t="str">
        <f>VLOOKUP(Table_3[[#This Row],[cause_name]],ref_causegroups!A:B,2,FALSE)</f>
        <v>Mental disorders</v>
      </c>
      <c r="O1572">
        <v>1571</v>
      </c>
    </row>
    <row r="1573" spans="1:15" ht="15.75" customHeight="1">
      <c r="A1573" s="28" t="s">
        <v>21447</v>
      </c>
      <c r="B1573" s="28">
        <v>44568</v>
      </c>
      <c r="C1573" s="28">
        <v>22</v>
      </c>
      <c r="D1573" s="28">
        <v>1</v>
      </c>
      <c r="E1573" s="28">
        <v>2021</v>
      </c>
      <c r="F1573" s="28" t="s">
        <v>1395</v>
      </c>
      <c r="G1573" s="28">
        <v>3</v>
      </c>
      <c r="H1573" s="28" t="s">
        <v>274</v>
      </c>
      <c r="I1573" s="28">
        <v>3</v>
      </c>
      <c r="J1573" s="28">
        <v>1.1856640083968699E-4</v>
      </c>
      <c r="K1573" s="28">
        <v>1.28053369576495E-5</v>
      </c>
      <c r="L1573" s="28">
        <v>2.9275541802897598E-4</v>
      </c>
      <c r="M1573" t="str">
        <f>VLOOKUP(Table_3[[#This Row],[cause_name]],ref_causegroups!A:B,2,FALSE)</f>
        <v>Mental disorders</v>
      </c>
      <c r="O1573">
        <v>1572</v>
      </c>
    </row>
    <row r="1574" spans="1:15" ht="15.75" customHeight="1">
      <c r="A1574" s="28" t="s">
        <v>21447</v>
      </c>
      <c r="B1574" s="28">
        <v>44568</v>
      </c>
      <c r="C1574" s="28">
        <v>22</v>
      </c>
      <c r="D1574" s="28">
        <v>1</v>
      </c>
      <c r="E1574" s="28">
        <v>2021</v>
      </c>
      <c r="F1574" s="28" t="s">
        <v>1399</v>
      </c>
      <c r="G1574" s="28">
        <v>3</v>
      </c>
      <c r="H1574" s="28" t="s">
        <v>274</v>
      </c>
      <c r="I1574" s="28">
        <v>3</v>
      </c>
      <c r="J1574" s="28">
        <v>6.2750642443894299E-6</v>
      </c>
      <c r="K1574" s="28">
        <v>3.8759917756394202E-6</v>
      </c>
      <c r="L1574" s="28">
        <v>9.6886584986009903E-6</v>
      </c>
      <c r="M1574" t="str">
        <f>VLOOKUP(Table_3[[#This Row],[cause_name]],ref_causegroups!A:B,2,FALSE)</f>
        <v>Other non-communicable diseases</v>
      </c>
      <c r="O1574">
        <v>1573</v>
      </c>
    </row>
    <row r="1575" spans="1:15" ht="15.75" customHeight="1">
      <c r="A1575" s="28" t="s">
        <v>21447</v>
      </c>
      <c r="B1575" s="28">
        <v>44568</v>
      </c>
      <c r="C1575" s="28">
        <v>22</v>
      </c>
      <c r="D1575" s="28">
        <v>1</v>
      </c>
      <c r="E1575" s="28">
        <v>2021</v>
      </c>
      <c r="F1575" s="28" t="s">
        <v>1403</v>
      </c>
      <c r="G1575" s="28">
        <v>3</v>
      </c>
      <c r="H1575" s="28" t="s">
        <v>274</v>
      </c>
      <c r="I1575" s="28">
        <v>3</v>
      </c>
      <c r="J1575" s="28">
        <v>2.1185845861640399E-6</v>
      </c>
      <c r="K1575" s="28">
        <v>1.65091920718484E-6</v>
      </c>
      <c r="L1575" s="28">
        <v>2.66408277220845E-6</v>
      </c>
      <c r="M1575" t="str">
        <f>VLOOKUP(Table_3[[#This Row],[cause_name]],ref_causegroups!A:B,2,FALSE)</f>
        <v>Other non-communicable diseases</v>
      </c>
      <c r="O1575">
        <v>1574</v>
      </c>
    </row>
    <row r="1576" spans="1:15" ht="15.75" customHeight="1">
      <c r="A1576" s="28" t="s">
        <v>21447</v>
      </c>
      <c r="B1576" s="28">
        <v>44568</v>
      </c>
      <c r="C1576" s="28">
        <v>22</v>
      </c>
      <c r="D1576" s="28">
        <v>1</v>
      </c>
      <c r="E1576" s="28">
        <v>2021</v>
      </c>
      <c r="F1576" s="28" t="s">
        <v>415</v>
      </c>
      <c r="G1576" s="28">
        <v>3</v>
      </c>
      <c r="H1576" s="28" t="s">
        <v>274</v>
      </c>
      <c r="I1576" s="28">
        <v>3</v>
      </c>
      <c r="J1576" s="28">
        <v>4.24329650099665E-4</v>
      </c>
      <c r="K1576" s="28">
        <v>2.7543742459241099E-4</v>
      </c>
      <c r="L1576" s="28">
        <v>5.9143388886750601E-4</v>
      </c>
      <c r="M1576" t="str">
        <f>VLOOKUP(Table_3[[#This Row],[cause_name]],ref_causegroups!A:B,2,FALSE)</f>
        <v>Musculoskeletal disorders</v>
      </c>
      <c r="O1576">
        <v>1575</v>
      </c>
    </row>
    <row r="1577" spans="1:15" ht="15.75" customHeight="1">
      <c r="A1577" s="28" t="s">
        <v>21447</v>
      </c>
      <c r="B1577" s="28">
        <v>44568</v>
      </c>
      <c r="C1577" s="28">
        <v>22</v>
      </c>
      <c r="D1577" s="28">
        <v>1</v>
      </c>
      <c r="E1577" s="28">
        <v>2021</v>
      </c>
      <c r="F1577" s="28" t="s">
        <v>339</v>
      </c>
      <c r="G1577" s="28">
        <v>3</v>
      </c>
      <c r="H1577" s="28" t="s">
        <v>274</v>
      </c>
      <c r="I1577" s="28">
        <v>3</v>
      </c>
      <c r="J1577" s="28">
        <v>4.1463478497027101E-4</v>
      </c>
      <c r="K1577" s="28">
        <v>1.2194507906113599E-6</v>
      </c>
      <c r="L1577" s="28">
        <v>1.5260820223129399E-3</v>
      </c>
      <c r="M1577" t="str">
        <f>VLOOKUP(Table_3[[#This Row],[cause_name]],ref_causegroups!A:B,2,FALSE)</f>
        <v>Musculoskeletal disorders</v>
      </c>
      <c r="O1577">
        <v>1576</v>
      </c>
    </row>
    <row r="1578" spans="1:15" ht="15.75" customHeight="1">
      <c r="A1578" s="28" t="s">
        <v>21447</v>
      </c>
      <c r="B1578" s="28">
        <v>44568</v>
      </c>
      <c r="C1578" s="28">
        <v>22</v>
      </c>
      <c r="D1578" s="28">
        <v>1</v>
      </c>
      <c r="E1578" s="28">
        <v>2021</v>
      </c>
      <c r="F1578" s="28" t="s">
        <v>340</v>
      </c>
      <c r="G1578" s="28">
        <v>3</v>
      </c>
      <c r="H1578" s="28" t="s">
        <v>274</v>
      </c>
      <c r="I1578" s="28">
        <v>3</v>
      </c>
      <c r="J1578" s="28">
        <v>4.9021536268060301E-3</v>
      </c>
      <c r="K1578" s="28">
        <v>1.44427533663516E-5</v>
      </c>
      <c r="L1578" s="28">
        <v>1.7946782868083901E-2</v>
      </c>
      <c r="M1578" t="str">
        <f>VLOOKUP(Table_3[[#This Row],[cause_name]],ref_causegroups!A:B,2,FALSE)</f>
        <v>Musculoskeletal disorders</v>
      </c>
      <c r="O1578">
        <v>1577</v>
      </c>
    </row>
    <row r="1579" spans="1:15" ht="15.75" customHeight="1">
      <c r="A1579" s="28" t="s">
        <v>21447</v>
      </c>
      <c r="B1579" s="28">
        <v>44568</v>
      </c>
      <c r="C1579" s="28">
        <v>22</v>
      </c>
      <c r="D1579" s="28">
        <v>1</v>
      </c>
      <c r="E1579" s="28">
        <v>2021</v>
      </c>
      <c r="F1579" s="28" t="s">
        <v>1410</v>
      </c>
      <c r="G1579" s="28">
        <v>3</v>
      </c>
      <c r="H1579" s="28" t="s">
        <v>274</v>
      </c>
      <c r="I1579" s="28">
        <v>3</v>
      </c>
      <c r="J1579" s="28">
        <v>1.6252316256391001E-2</v>
      </c>
      <c r="K1579" s="28">
        <v>1.39552205335175E-2</v>
      </c>
      <c r="L1579" s="28">
        <v>1.8401752196938299E-2</v>
      </c>
      <c r="M1579" t="str">
        <f>VLOOKUP(Table_3[[#This Row],[cause_name]],ref_causegroups!A:B,2,FALSE)</f>
        <v>Musculoskeletal disorders</v>
      </c>
      <c r="O1579">
        <v>1578</v>
      </c>
    </row>
    <row r="1580" spans="1:15" ht="15.75" customHeight="1">
      <c r="A1580" s="28" t="s">
        <v>21447</v>
      </c>
      <c r="B1580" s="28">
        <v>44568</v>
      </c>
      <c r="C1580" s="28">
        <v>22</v>
      </c>
      <c r="D1580" s="28">
        <v>1</v>
      </c>
      <c r="E1580" s="28">
        <v>2021</v>
      </c>
      <c r="F1580" s="28" t="s">
        <v>1414</v>
      </c>
      <c r="G1580" s="28">
        <v>3</v>
      </c>
      <c r="H1580" s="28" t="s">
        <v>274</v>
      </c>
      <c r="I1580" s="28">
        <v>3</v>
      </c>
      <c r="J1580" s="28">
        <v>5.6047257007650897E-3</v>
      </c>
      <c r="K1580" s="28">
        <v>4.1189233664791604E-3</v>
      </c>
      <c r="L1580" s="28">
        <v>7.2511381702863803E-3</v>
      </c>
      <c r="M1580" t="str">
        <f>VLOOKUP(Table_3[[#This Row],[cause_name]],ref_causegroups!A:B,2,FALSE)</f>
        <v>Musculoskeletal disorders</v>
      </c>
      <c r="O1580">
        <v>1579</v>
      </c>
    </row>
    <row r="1581" spans="1:15" ht="15.75" customHeight="1">
      <c r="A1581" s="28" t="s">
        <v>21447</v>
      </c>
      <c r="B1581" s="28">
        <v>44568</v>
      </c>
      <c r="C1581" s="28">
        <v>22</v>
      </c>
      <c r="D1581" s="28">
        <v>1</v>
      </c>
      <c r="E1581" s="28">
        <v>2021</v>
      </c>
      <c r="F1581" s="28" t="s">
        <v>313</v>
      </c>
      <c r="G1581" s="28">
        <v>3</v>
      </c>
      <c r="H1581" s="28" t="s">
        <v>274</v>
      </c>
      <c r="I1581" s="28">
        <v>3</v>
      </c>
      <c r="J1581" s="28">
        <v>1.7536958463162599E-3</v>
      </c>
      <c r="K1581" s="28">
        <v>1.3310058176097799E-3</v>
      </c>
      <c r="L1581" s="28">
        <v>2.13482914045195E-3</v>
      </c>
      <c r="M1581" t="str">
        <f>VLOOKUP(Table_3[[#This Row],[cause_name]],ref_causegroups!A:B,2,FALSE)</f>
        <v>Musculoskeletal disorders</v>
      </c>
      <c r="O1581">
        <v>1580</v>
      </c>
    </row>
    <row r="1582" spans="1:15" ht="15.75" customHeight="1">
      <c r="A1582" s="28" t="s">
        <v>21447</v>
      </c>
      <c r="B1582" s="28">
        <v>44568</v>
      </c>
      <c r="C1582" s="28">
        <v>22</v>
      </c>
      <c r="D1582" s="28">
        <v>1</v>
      </c>
      <c r="E1582" s="28">
        <v>2021</v>
      </c>
      <c r="F1582" s="28" t="s">
        <v>419</v>
      </c>
      <c r="G1582" s="28">
        <v>3</v>
      </c>
      <c r="H1582" s="28" t="s">
        <v>274</v>
      </c>
      <c r="I1582" s="28">
        <v>3</v>
      </c>
      <c r="J1582" s="28">
        <v>1.0869090904053301E-2</v>
      </c>
      <c r="K1582" s="28">
        <v>8.4665791389233695E-3</v>
      </c>
      <c r="L1582" s="28">
        <v>1.3632279829394999E-2</v>
      </c>
      <c r="M1582" t="str">
        <f>VLOOKUP(Table_3[[#This Row],[cause_name]],ref_causegroups!A:B,2,FALSE)</f>
        <v>Musculoskeletal disorders</v>
      </c>
      <c r="O1582">
        <v>1581</v>
      </c>
    </row>
    <row r="1583" spans="1:15" ht="15.75" customHeight="1">
      <c r="A1583" s="28" t="s">
        <v>21447</v>
      </c>
      <c r="B1583" s="28">
        <v>44568</v>
      </c>
      <c r="C1583" s="28">
        <v>22</v>
      </c>
      <c r="D1583" s="28">
        <v>1</v>
      </c>
      <c r="E1583" s="28">
        <v>2021</v>
      </c>
      <c r="F1583" s="28" t="s">
        <v>1421</v>
      </c>
      <c r="G1583" s="28">
        <v>3</v>
      </c>
      <c r="H1583" s="28" t="s">
        <v>274</v>
      </c>
      <c r="I1583" s="28">
        <v>3</v>
      </c>
      <c r="J1583" s="28">
        <v>3.6639086491805099E-4</v>
      </c>
      <c r="K1583" s="28">
        <v>1.6152176975087299E-4</v>
      </c>
      <c r="L1583" s="28">
        <v>6.95065048937371E-4</v>
      </c>
      <c r="M1583" t="str">
        <f>VLOOKUP(Table_3[[#This Row],[cause_name]],ref_causegroups!A:B,2,FALSE)</f>
        <v>Other non-communicable diseases</v>
      </c>
      <c r="O1583">
        <v>1582</v>
      </c>
    </row>
    <row r="1584" spans="1:15" ht="15.75" customHeight="1">
      <c r="A1584" s="28" t="s">
        <v>21447</v>
      </c>
      <c r="B1584" s="28">
        <v>44568</v>
      </c>
      <c r="C1584" s="28">
        <v>22</v>
      </c>
      <c r="D1584" s="28">
        <v>1</v>
      </c>
      <c r="E1584" s="28">
        <v>2021</v>
      </c>
      <c r="F1584" s="28" t="s">
        <v>423</v>
      </c>
      <c r="G1584" s="28">
        <v>3</v>
      </c>
      <c r="H1584" s="28" t="s">
        <v>274</v>
      </c>
      <c r="I1584" s="28">
        <v>3</v>
      </c>
      <c r="J1584" s="28">
        <v>8.6936904742260397E-4</v>
      </c>
      <c r="K1584" s="28">
        <v>1.7060598812521601E-4</v>
      </c>
      <c r="L1584" s="28">
        <v>1.6437543548355701E-3</v>
      </c>
      <c r="M1584" t="str">
        <f>VLOOKUP(Table_3[[#This Row],[cause_name]],ref_causegroups!A:B,2,FALSE)</f>
        <v>Skin and subcutaneous diseases</v>
      </c>
      <c r="O1584">
        <v>1583</v>
      </c>
    </row>
    <row r="1585" spans="1:15" ht="15.75" customHeight="1">
      <c r="A1585" s="28" t="s">
        <v>21447</v>
      </c>
      <c r="B1585" s="28">
        <v>44568</v>
      </c>
      <c r="C1585" s="28">
        <v>22</v>
      </c>
      <c r="D1585" s="28">
        <v>1</v>
      </c>
      <c r="E1585" s="28">
        <v>2021</v>
      </c>
      <c r="F1585" s="28" t="s">
        <v>427</v>
      </c>
      <c r="G1585" s="28">
        <v>3</v>
      </c>
      <c r="H1585" s="28" t="s">
        <v>274</v>
      </c>
      <c r="I1585" s="28">
        <v>3</v>
      </c>
      <c r="J1585" s="28">
        <v>1.29932342533719E-3</v>
      </c>
      <c r="K1585" s="28">
        <v>1.08500288863092E-3</v>
      </c>
      <c r="L1585" s="28">
        <v>1.5696084682441599E-3</v>
      </c>
      <c r="M1585" t="str">
        <f>VLOOKUP(Table_3[[#This Row],[cause_name]],ref_causegroups!A:B,2,FALSE)</f>
        <v>Skin and subcutaneous diseases</v>
      </c>
      <c r="O1585">
        <v>1584</v>
      </c>
    </row>
    <row r="1586" spans="1:15" ht="15.75" customHeight="1">
      <c r="A1586" s="28" t="s">
        <v>21447</v>
      </c>
      <c r="B1586" s="28">
        <v>44568</v>
      </c>
      <c r="C1586" s="28">
        <v>22</v>
      </c>
      <c r="D1586" s="28">
        <v>1</v>
      </c>
      <c r="E1586" s="28">
        <v>2021</v>
      </c>
      <c r="F1586" s="28" t="s">
        <v>1431</v>
      </c>
      <c r="G1586" s="28">
        <v>3</v>
      </c>
      <c r="H1586" s="28" t="s">
        <v>274</v>
      </c>
      <c r="I1586" s="28">
        <v>3</v>
      </c>
      <c r="J1586" s="28">
        <v>1.2817614844872101E-3</v>
      </c>
      <c r="K1586" s="28">
        <v>9.8537605810856792E-4</v>
      </c>
      <c r="L1586" s="28">
        <v>1.56973541218976E-3</v>
      </c>
      <c r="M1586" t="str">
        <f>VLOOKUP(Table_3[[#This Row],[cause_name]],ref_causegroups!A:B,2,FALSE)</f>
        <v>Skin and subcutaneous diseases</v>
      </c>
      <c r="O1586">
        <v>1585</v>
      </c>
    </row>
    <row r="1587" spans="1:15" ht="15.75" customHeight="1">
      <c r="A1587" s="28" t="s">
        <v>21447</v>
      </c>
      <c r="B1587" s="28">
        <v>44568</v>
      </c>
      <c r="C1587" s="28">
        <v>22</v>
      </c>
      <c r="D1587" s="28">
        <v>1</v>
      </c>
      <c r="E1587" s="28">
        <v>2021</v>
      </c>
      <c r="F1587" s="28" t="s">
        <v>341</v>
      </c>
      <c r="G1587" s="28">
        <v>3</v>
      </c>
      <c r="H1587" s="28" t="s">
        <v>274</v>
      </c>
      <c r="I1587" s="28">
        <v>3</v>
      </c>
      <c r="J1587" s="28">
        <v>4.0014089280640801E-4</v>
      </c>
      <c r="K1587" s="28">
        <v>3.33607340994432E-4</v>
      </c>
      <c r="L1587" s="28">
        <v>4.7447145019241998E-4</v>
      </c>
      <c r="M1587" t="str">
        <f>VLOOKUP(Table_3[[#This Row],[cause_name]],ref_causegroups!A:B,2,FALSE)</f>
        <v>Sense organ diseases</v>
      </c>
      <c r="O1587">
        <v>1586</v>
      </c>
    </row>
    <row r="1588" spans="1:15" ht="15.75" customHeight="1">
      <c r="A1588" s="28" t="s">
        <v>21447</v>
      </c>
      <c r="B1588" s="28">
        <v>44568</v>
      </c>
      <c r="C1588" s="28">
        <v>22</v>
      </c>
      <c r="D1588" s="28">
        <v>1</v>
      </c>
      <c r="E1588" s="28">
        <v>2021</v>
      </c>
      <c r="F1588" s="28" t="s">
        <v>342</v>
      </c>
      <c r="G1588" s="28">
        <v>3</v>
      </c>
      <c r="H1588" s="28" t="s">
        <v>274</v>
      </c>
      <c r="I1588" s="28">
        <v>3</v>
      </c>
      <c r="J1588" s="28">
        <v>2.01532367440672E-3</v>
      </c>
      <c r="K1588" s="28">
        <v>1.7924074620735699E-3</v>
      </c>
      <c r="L1588" s="28">
        <v>2.2983958324690498E-3</v>
      </c>
      <c r="M1588" t="str">
        <f>VLOOKUP(Table_3[[#This Row],[cause_name]],ref_causegroups!A:B,2,FALSE)</f>
        <v>Sense organ diseases</v>
      </c>
      <c r="O1588">
        <v>1587</v>
      </c>
    </row>
    <row r="1589" spans="1:15" ht="15.75" customHeight="1">
      <c r="A1589" s="28" t="s">
        <v>21447</v>
      </c>
      <c r="B1589" s="28">
        <v>44568</v>
      </c>
      <c r="C1589" s="28">
        <v>22</v>
      </c>
      <c r="D1589" s="28">
        <v>1</v>
      </c>
      <c r="E1589" s="28">
        <v>2021</v>
      </c>
      <c r="F1589" s="28" t="s">
        <v>343</v>
      </c>
      <c r="G1589" s="28">
        <v>3</v>
      </c>
      <c r="H1589" s="28" t="s">
        <v>274</v>
      </c>
      <c r="I1589" s="28">
        <v>3</v>
      </c>
      <c r="J1589" s="28">
        <v>2.7488191547829299E-4</v>
      </c>
      <c r="K1589" s="28">
        <v>2.2080705031545699E-4</v>
      </c>
      <c r="L1589" s="28">
        <v>3.5504058788120199E-4</v>
      </c>
      <c r="M1589" t="str">
        <f>VLOOKUP(Table_3[[#This Row],[cause_name]],ref_causegroups!A:B,2,FALSE)</f>
        <v>Sense organ diseases</v>
      </c>
      <c r="O1589">
        <v>1588</v>
      </c>
    </row>
    <row r="1590" spans="1:15" ht="15.75" customHeight="1">
      <c r="A1590" s="28" t="s">
        <v>21447</v>
      </c>
      <c r="B1590" s="28">
        <v>44568</v>
      </c>
      <c r="C1590" s="28">
        <v>22</v>
      </c>
      <c r="D1590" s="28">
        <v>1</v>
      </c>
      <c r="E1590" s="28">
        <v>2021</v>
      </c>
      <c r="F1590" s="28" t="s">
        <v>1435</v>
      </c>
      <c r="G1590" s="28">
        <v>3</v>
      </c>
      <c r="H1590" s="28" t="s">
        <v>274</v>
      </c>
      <c r="I1590" s="28">
        <v>3</v>
      </c>
      <c r="J1590" s="28">
        <v>1.7498812287376599E-3</v>
      </c>
      <c r="K1590" s="28">
        <v>1.5837536317855601E-3</v>
      </c>
      <c r="L1590" s="28">
        <v>1.9154037428976501E-3</v>
      </c>
      <c r="M1590" t="str">
        <f>VLOOKUP(Table_3[[#This Row],[cause_name]],ref_causegroups!A:B,2,FALSE)</f>
        <v>Sense organ diseases</v>
      </c>
      <c r="O1590">
        <v>1589</v>
      </c>
    </row>
    <row r="1591" spans="1:15" ht="15.75" customHeight="1">
      <c r="A1591" s="28" t="s">
        <v>21447</v>
      </c>
      <c r="B1591" s="28">
        <v>44568</v>
      </c>
      <c r="C1591" s="28">
        <v>22</v>
      </c>
      <c r="D1591" s="28">
        <v>1</v>
      </c>
      <c r="E1591" s="28">
        <v>2021</v>
      </c>
      <c r="F1591" s="28" t="s">
        <v>1439</v>
      </c>
      <c r="G1591" s="28">
        <v>3</v>
      </c>
      <c r="H1591" s="28" t="s">
        <v>274</v>
      </c>
      <c r="I1591" s="28">
        <v>3</v>
      </c>
      <c r="J1591" s="28">
        <v>6.21312126701543E-3</v>
      </c>
      <c r="K1591" s="28">
        <v>5.0986931613816004E-3</v>
      </c>
      <c r="L1591" s="28">
        <v>7.6179044576683997E-3</v>
      </c>
      <c r="M1591" t="str">
        <f>VLOOKUP(Table_3[[#This Row],[cause_name]],ref_causegroups!A:B,2,FALSE)</f>
        <v>Sense organ diseases</v>
      </c>
      <c r="O1591">
        <v>1590</v>
      </c>
    </row>
    <row r="1592" spans="1:15" ht="15.75" customHeight="1">
      <c r="A1592" s="28" t="s">
        <v>21447</v>
      </c>
      <c r="B1592" s="28">
        <v>44568</v>
      </c>
      <c r="C1592" s="28">
        <v>22</v>
      </c>
      <c r="D1592" s="28">
        <v>1</v>
      </c>
      <c r="E1592" s="28">
        <v>2021</v>
      </c>
      <c r="F1592" s="28" t="s">
        <v>1443</v>
      </c>
      <c r="G1592" s="28">
        <v>3</v>
      </c>
      <c r="H1592" s="28" t="s">
        <v>274</v>
      </c>
      <c r="I1592" s="28">
        <v>3</v>
      </c>
      <c r="J1592" s="28">
        <v>1.76842090182243E-3</v>
      </c>
      <c r="K1592" s="28">
        <v>1.53637203298343E-3</v>
      </c>
      <c r="L1592" s="28">
        <v>2.0060661356792902E-3</v>
      </c>
      <c r="M1592" t="str">
        <f>VLOOKUP(Table_3[[#This Row],[cause_name]],ref_causegroups!A:B,2,FALSE)</f>
        <v>Sense organ diseases</v>
      </c>
      <c r="O1592">
        <v>1591</v>
      </c>
    </row>
    <row r="1593" spans="1:15" ht="15.75" customHeight="1">
      <c r="A1593" s="28" t="s">
        <v>21447</v>
      </c>
      <c r="B1593" s="28">
        <v>44568</v>
      </c>
      <c r="C1593" s="28">
        <v>22</v>
      </c>
      <c r="D1593" s="28">
        <v>1</v>
      </c>
      <c r="E1593" s="28">
        <v>2021</v>
      </c>
      <c r="F1593" s="28" t="s">
        <v>1447</v>
      </c>
      <c r="G1593" s="28">
        <v>3</v>
      </c>
      <c r="H1593" s="28" t="s">
        <v>274</v>
      </c>
      <c r="I1593" s="28">
        <v>3</v>
      </c>
      <c r="J1593" s="28">
        <v>1.02470838770632E-3</v>
      </c>
      <c r="K1593" s="28">
        <v>6.1006605439625501E-4</v>
      </c>
      <c r="L1593" s="28">
        <v>1.4945587480867E-3</v>
      </c>
      <c r="M1593" t="str">
        <f>VLOOKUP(Table_3[[#This Row],[cause_name]],ref_causegroups!A:B,2,FALSE)</f>
        <v>Skin and subcutaneous diseases</v>
      </c>
      <c r="O1593">
        <v>1592</v>
      </c>
    </row>
    <row r="1594" spans="1:15" ht="15.75" customHeight="1">
      <c r="A1594" s="28" t="s">
        <v>21447</v>
      </c>
      <c r="B1594" s="28">
        <v>44568</v>
      </c>
      <c r="C1594" s="28">
        <v>22</v>
      </c>
      <c r="D1594" s="28">
        <v>1</v>
      </c>
      <c r="E1594" s="28">
        <v>2021</v>
      </c>
      <c r="F1594" s="28" t="s">
        <v>1451</v>
      </c>
      <c r="G1594" s="28">
        <v>3</v>
      </c>
      <c r="H1594" s="28" t="s">
        <v>274</v>
      </c>
      <c r="I1594" s="28">
        <v>3</v>
      </c>
      <c r="J1594" s="28">
        <v>1.5819274950859399E-6</v>
      </c>
      <c r="K1594" s="28">
        <v>1.06702170797779E-6</v>
      </c>
      <c r="L1594" s="28">
        <v>2.1643428866519499E-6</v>
      </c>
      <c r="M1594" t="str">
        <f>VLOOKUP(Table_3[[#This Row],[cause_name]],ref_causegroups!A:B,2,FALSE)</f>
        <v>Enteric infections</v>
      </c>
      <c r="O1594">
        <v>1593</v>
      </c>
    </row>
    <row r="1595" spans="1:15" ht="15.75" customHeight="1">
      <c r="A1595" s="28" t="s">
        <v>21447</v>
      </c>
      <c r="B1595" s="28">
        <v>44568</v>
      </c>
      <c r="C1595" s="28">
        <v>22</v>
      </c>
      <c r="D1595" s="28">
        <v>1</v>
      </c>
      <c r="E1595" s="28">
        <v>2021</v>
      </c>
      <c r="F1595" s="28" t="s">
        <v>1455</v>
      </c>
      <c r="G1595" s="28">
        <v>3</v>
      </c>
      <c r="H1595" s="28" t="s">
        <v>274</v>
      </c>
      <c r="I1595" s="28">
        <v>3</v>
      </c>
      <c r="J1595" s="28">
        <v>1.66895459527697E-6</v>
      </c>
      <c r="K1595" s="28">
        <v>9.9535282063857304E-7</v>
      </c>
      <c r="L1595" s="28">
        <v>2.6052142104957101E-6</v>
      </c>
      <c r="M1595" t="str">
        <f>VLOOKUP(Table_3[[#This Row],[cause_name]],ref_causegroups!A:B,2,FALSE)</f>
        <v>Respiratory infections and tuberculosis</v>
      </c>
      <c r="O1595">
        <v>1594</v>
      </c>
    </row>
    <row r="1596" spans="1:15" ht="15.75" customHeight="1">
      <c r="A1596" s="28" t="s">
        <v>21447</v>
      </c>
      <c r="B1596" s="28">
        <v>44568</v>
      </c>
      <c r="C1596" s="28">
        <v>22</v>
      </c>
      <c r="D1596" s="28">
        <v>1</v>
      </c>
      <c r="E1596" s="28">
        <v>2021</v>
      </c>
      <c r="F1596" s="28" t="s">
        <v>1459</v>
      </c>
      <c r="G1596" s="28">
        <v>3</v>
      </c>
      <c r="H1596" s="28" t="s">
        <v>274</v>
      </c>
      <c r="I1596" s="28">
        <v>3</v>
      </c>
      <c r="J1596" s="28">
        <v>1.64982540684368E-3</v>
      </c>
      <c r="K1596" s="28">
        <v>1.01967421116333E-3</v>
      </c>
      <c r="L1596" s="28">
        <v>2.4972535776390799E-3</v>
      </c>
      <c r="M1596" t="str">
        <f>VLOOKUP(Table_3[[#This Row],[cause_name]],ref_causegroups!A:B,2,FALSE)</f>
        <v>Mental disorders</v>
      </c>
      <c r="O1596">
        <v>1595</v>
      </c>
    </row>
    <row r="1597" spans="1:15" ht="15.75" customHeight="1">
      <c r="A1597" s="28" t="s">
        <v>21447</v>
      </c>
      <c r="B1597" s="28">
        <v>44568</v>
      </c>
      <c r="C1597" s="28">
        <v>22</v>
      </c>
      <c r="D1597" s="28">
        <v>1</v>
      </c>
      <c r="E1597" s="28">
        <v>2021</v>
      </c>
      <c r="F1597" s="28" t="s">
        <v>1463</v>
      </c>
      <c r="G1597" s="28">
        <v>3</v>
      </c>
      <c r="H1597" s="28" t="s">
        <v>274</v>
      </c>
      <c r="I1597" s="28">
        <v>3</v>
      </c>
      <c r="J1597" s="28">
        <v>3.7470883466140002E-4</v>
      </c>
      <c r="K1597" s="28">
        <v>2.5341935815196897E-4</v>
      </c>
      <c r="L1597" s="28">
        <v>5.1189727741840702E-4</v>
      </c>
      <c r="M1597" t="str">
        <f>VLOOKUP(Table_3[[#This Row],[cause_name]],ref_causegroups!A:B,2,FALSE)</f>
        <v>Neglected tropical diseases and malaria</v>
      </c>
      <c r="O1597">
        <v>1596</v>
      </c>
    </row>
    <row r="1598" spans="1:15" ht="15.75" customHeight="1">
      <c r="A1598" s="28" t="s">
        <v>21447</v>
      </c>
      <c r="B1598" s="28">
        <v>44568</v>
      </c>
      <c r="C1598" s="28">
        <v>22</v>
      </c>
      <c r="D1598" s="28">
        <v>1</v>
      </c>
      <c r="E1598" s="28">
        <v>2021</v>
      </c>
      <c r="F1598" s="28" t="s">
        <v>314</v>
      </c>
      <c r="G1598" s="28">
        <v>3</v>
      </c>
      <c r="H1598" s="28" t="s">
        <v>274</v>
      </c>
      <c r="I1598" s="28">
        <v>3</v>
      </c>
      <c r="J1598" s="28">
        <v>8.4696131523363501E-4</v>
      </c>
      <c r="K1598" s="28">
        <v>7.0986374633940101E-4</v>
      </c>
      <c r="L1598" s="28">
        <v>9.7606958159530196E-4</v>
      </c>
      <c r="M1598" t="str">
        <f>VLOOKUP(Table_3[[#This Row],[cause_name]],ref_causegroups!A:B,2,FALSE)</f>
        <v>Substance use disorders</v>
      </c>
      <c r="O1598">
        <v>1597</v>
      </c>
    </row>
    <row r="1599" spans="1:15" ht="15.75" customHeight="1">
      <c r="A1599" s="28" t="s">
        <v>21447</v>
      </c>
      <c r="B1599" s="28">
        <v>44568</v>
      </c>
      <c r="C1599" s="28">
        <v>22</v>
      </c>
      <c r="D1599" s="28">
        <v>1</v>
      </c>
      <c r="E1599" s="28">
        <v>2021</v>
      </c>
      <c r="F1599" s="28" t="s">
        <v>439</v>
      </c>
      <c r="G1599" s="28">
        <v>3</v>
      </c>
      <c r="H1599" s="28" t="s">
        <v>274</v>
      </c>
      <c r="I1599" s="28">
        <v>3</v>
      </c>
      <c r="J1599" s="28">
        <v>9.4864709881162403E-5</v>
      </c>
      <c r="K1599" s="28">
        <v>8.5411449715206602E-5</v>
      </c>
      <c r="L1599" s="28">
        <v>1.07360511567455E-4</v>
      </c>
      <c r="M1599" t="str">
        <f>VLOOKUP(Table_3[[#This Row],[cause_name]],ref_causegroups!A:B,2,FALSE)</f>
        <v>Maternal and neonatal disorders</v>
      </c>
      <c r="O1599">
        <v>1598</v>
      </c>
    </row>
    <row r="1600" spans="1:15" ht="15.75" customHeight="1">
      <c r="A1600" s="28" t="s">
        <v>21447</v>
      </c>
      <c r="B1600" s="28">
        <v>44568</v>
      </c>
      <c r="C1600" s="28">
        <v>22</v>
      </c>
      <c r="D1600" s="28">
        <v>1</v>
      </c>
      <c r="E1600" s="28">
        <v>2021</v>
      </c>
      <c r="F1600" s="28" t="s">
        <v>431</v>
      </c>
      <c r="G1600" s="28">
        <v>3</v>
      </c>
      <c r="H1600" s="28" t="s">
        <v>274</v>
      </c>
      <c r="I1600" s="28">
        <v>3</v>
      </c>
      <c r="J1600" s="28">
        <v>1.62051472404251E-3</v>
      </c>
      <c r="K1600" s="28">
        <v>1.45363439363856E-3</v>
      </c>
      <c r="L1600" s="28">
        <v>1.78155656128293E-3</v>
      </c>
      <c r="M1600" t="str">
        <f>VLOOKUP(Table_3[[#This Row],[cause_name]],ref_causegroups!A:B,2,FALSE)</f>
        <v>Maternal and neonatal disorders</v>
      </c>
      <c r="O1600">
        <v>1599</v>
      </c>
    </row>
    <row r="1601" spans="1:15" ht="15.75" customHeight="1">
      <c r="A1601" s="28" t="s">
        <v>21447</v>
      </c>
      <c r="B1601" s="28">
        <v>44568</v>
      </c>
      <c r="C1601" s="28">
        <v>22</v>
      </c>
      <c r="D1601" s="28">
        <v>1</v>
      </c>
      <c r="E1601" s="28">
        <v>2021</v>
      </c>
      <c r="F1601" s="28" t="s">
        <v>443</v>
      </c>
      <c r="G1601" s="28">
        <v>3</v>
      </c>
      <c r="H1601" s="28" t="s">
        <v>274</v>
      </c>
      <c r="I1601" s="28">
        <v>3</v>
      </c>
      <c r="J1601" s="28">
        <v>1.5656510490369699E-3</v>
      </c>
      <c r="K1601" s="28">
        <v>1.3417929307124E-3</v>
      </c>
      <c r="L1601" s="28">
        <v>1.76212686011595E-3</v>
      </c>
      <c r="M1601" t="str">
        <f>VLOOKUP(Table_3[[#This Row],[cause_name]],ref_causegroups!A:B,2,FALSE)</f>
        <v>Maternal and neonatal disorders</v>
      </c>
      <c r="O1601">
        <v>1600</v>
      </c>
    </row>
    <row r="1602" spans="1:15" ht="15.75" customHeight="1">
      <c r="A1602" s="28" t="s">
        <v>21447</v>
      </c>
      <c r="B1602" s="28">
        <v>44568</v>
      </c>
      <c r="C1602" s="28">
        <v>22</v>
      </c>
      <c r="D1602" s="28">
        <v>1</v>
      </c>
      <c r="E1602" s="28">
        <v>2021</v>
      </c>
      <c r="F1602" s="28" t="s">
        <v>435</v>
      </c>
      <c r="G1602" s="28">
        <v>3</v>
      </c>
      <c r="H1602" s="28" t="s">
        <v>274</v>
      </c>
      <c r="I1602" s="28">
        <v>3</v>
      </c>
      <c r="J1602" s="28">
        <v>2.8374026890710399E-7</v>
      </c>
      <c r="K1602" s="28">
        <v>2.3650214856950799E-7</v>
      </c>
      <c r="L1602" s="28">
        <v>3.4489763294033898E-7</v>
      </c>
      <c r="M1602" t="str">
        <f>VLOOKUP(Table_3[[#This Row],[cause_name]],ref_causegroups!A:B,2,FALSE)</f>
        <v>Other infectious diseases</v>
      </c>
      <c r="O1602">
        <v>1601</v>
      </c>
    </row>
    <row r="1603" spans="1:15" ht="15.75" customHeight="1">
      <c r="A1603" s="28" t="s">
        <v>21447</v>
      </c>
      <c r="B1603" s="28">
        <v>44568</v>
      </c>
      <c r="C1603" s="28">
        <v>22</v>
      </c>
      <c r="D1603" s="28">
        <v>1</v>
      </c>
      <c r="E1603" s="28">
        <v>2021</v>
      </c>
      <c r="F1603" s="28" t="s">
        <v>1479</v>
      </c>
      <c r="G1603" s="28">
        <v>3</v>
      </c>
      <c r="H1603" s="28" t="s">
        <v>274</v>
      </c>
      <c r="I1603" s="28">
        <v>3</v>
      </c>
      <c r="J1603" s="28">
        <v>1.74468040186455E-6</v>
      </c>
      <c r="K1603" s="28">
        <v>1.2344618590470701E-6</v>
      </c>
      <c r="L1603" s="28">
        <v>2.5571130553356898E-6</v>
      </c>
      <c r="M1603" t="str">
        <f>VLOOKUP(Table_3[[#This Row],[cause_name]],ref_causegroups!A:B,2,FALSE)</f>
        <v>Neglected tropical diseases and malaria</v>
      </c>
      <c r="O1603">
        <v>1602</v>
      </c>
    </row>
    <row r="1604" spans="1:15" ht="15.75" customHeight="1">
      <c r="A1604" s="28" t="s">
        <v>21447</v>
      </c>
      <c r="B1604" s="28">
        <v>44568</v>
      </c>
      <c r="C1604" s="28">
        <v>22</v>
      </c>
      <c r="D1604" s="28">
        <v>1</v>
      </c>
      <c r="E1604" s="28">
        <v>2021</v>
      </c>
      <c r="F1604" s="28" t="s">
        <v>447</v>
      </c>
      <c r="G1604" s="28">
        <v>3</v>
      </c>
      <c r="H1604" s="28" t="s">
        <v>274</v>
      </c>
      <c r="I1604" s="28">
        <v>3</v>
      </c>
      <c r="J1604" s="28">
        <v>1.2762040153432001E-4</v>
      </c>
      <c r="K1604" s="28">
        <v>1.09957125380416E-4</v>
      </c>
      <c r="L1604" s="28">
        <v>1.4664810102248E-4</v>
      </c>
      <c r="M1604" t="str">
        <f>VLOOKUP(Table_3[[#This Row],[cause_name]],ref_causegroups!A:B,2,FALSE)</f>
        <v>Other infectious diseases</v>
      </c>
      <c r="O1604">
        <v>1603</v>
      </c>
    </row>
    <row r="1605" spans="1:15" ht="15.75" customHeight="1">
      <c r="A1605" s="28" t="s">
        <v>21447</v>
      </c>
      <c r="B1605" s="28">
        <v>44568</v>
      </c>
      <c r="C1605" s="28">
        <v>22</v>
      </c>
      <c r="D1605" s="28">
        <v>1</v>
      </c>
      <c r="E1605" s="28">
        <v>2021</v>
      </c>
      <c r="F1605" s="28" t="s">
        <v>327</v>
      </c>
      <c r="G1605" s="28">
        <v>3</v>
      </c>
      <c r="H1605" s="28" t="s">
        <v>274</v>
      </c>
      <c r="I1605" s="28">
        <v>3</v>
      </c>
      <c r="J1605" s="28">
        <v>5.5072232748122103E-5</v>
      </c>
      <c r="K1605" s="28">
        <v>3.6501336312145398E-5</v>
      </c>
      <c r="L1605" s="28">
        <v>7.8900881846593002E-5</v>
      </c>
      <c r="M1605" t="str">
        <f>VLOOKUP(Table_3[[#This Row],[cause_name]],ref_causegroups!A:B,2,FALSE)</f>
        <v>Substance use disorders</v>
      </c>
      <c r="O1605">
        <v>1604</v>
      </c>
    </row>
    <row r="1606" spans="1:15" ht="15.75" customHeight="1">
      <c r="A1606" s="28" t="s">
        <v>21447</v>
      </c>
      <c r="B1606" s="28">
        <v>44568</v>
      </c>
      <c r="C1606" s="28">
        <v>22</v>
      </c>
      <c r="D1606" s="28">
        <v>1</v>
      </c>
      <c r="E1606" s="28">
        <v>2021</v>
      </c>
      <c r="F1606" s="28" t="s">
        <v>326</v>
      </c>
      <c r="G1606" s="28">
        <v>3</v>
      </c>
      <c r="H1606" s="28" t="s">
        <v>274</v>
      </c>
      <c r="I1606" s="28">
        <v>3</v>
      </c>
      <c r="J1606" s="28">
        <v>6.8553598091941495E-4</v>
      </c>
      <c r="K1606" s="28">
        <v>4.2100947719175098E-4</v>
      </c>
      <c r="L1606" s="28">
        <v>9.4376675198626402E-4</v>
      </c>
      <c r="M1606" t="str">
        <f>VLOOKUP(Table_3[[#This Row],[cause_name]],ref_causegroups!A:B,2,FALSE)</f>
        <v>Substance use disorders</v>
      </c>
      <c r="O1606">
        <v>1605</v>
      </c>
    </row>
    <row r="1607" spans="1:15" ht="15.75" customHeight="1">
      <c r="A1607" s="28" t="s">
        <v>21447</v>
      </c>
      <c r="B1607" s="28">
        <v>44568</v>
      </c>
      <c r="C1607" s="28">
        <v>22</v>
      </c>
      <c r="D1607" s="28">
        <v>1</v>
      </c>
      <c r="E1607" s="28">
        <v>2021</v>
      </c>
      <c r="F1607" s="28" t="s">
        <v>1489</v>
      </c>
      <c r="G1607" s="28">
        <v>3</v>
      </c>
      <c r="H1607" s="28" t="s">
        <v>274</v>
      </c>
      <c r="I1607" s="28">
        <v>3</v>
      </c>
      <c r="J1607" s="28">
        <v>1.6464543662794701E-4</v>
      </c>
      <c r="K1607" s="28">
        <v>9.9783243124139896E-5</v>
      </c>
      <c r="L1607" s="28">
        <v>2.4976940361870302E-4</v>
      </c>
      <c r="M1607" t="str">
        <f>VLOOKUP(Table_3[[#This Row],[cause_name]],ref_causegroups!A:B,2,FALSE)</f>
        <v>Substance use disorders</v>
      </c>
      <c r="O1607">
        <v>1606</v>
      </c>
    </row>
    <row r="1608" spans="1:15" ht="15.75" customHeight="1">
      <c r="A1608" s="28" t="s">
        <v>21447</v>
      </c>
      <c r="B1608" s="28">
        <v>44568</v>
      </c>
      <c r="C1608" s="28">
        <v>22</v>
      </c>
      <c r="D1608" s="28">
        <v>1</v>
      </c>
      <c r="E1608" s="28">
        <v>2021</v>
      </c>
      <c r="F1608" s="28" t="s">
        <v>286</v>
      </c>
      <c r="G1608" s="28">
        <v>3</v>
      </c>
      <c r="H1608" s="28" t="s">
        <v>274</v>
      </c>
      <c r="I1608" s="28">
        <v>3</v>
      </c>
      <c r="J1608" s="28">
        <v>2.3000389329795299E-3</v>
      </c>
      <c r="K1608" s="28">
        <v>1.51191105228218E-3</v>
      </c>
      <c r="L1608" s="28">
        <v>3.0039561555468301E-3</v>
      </c>
      <c r="M1608" t="str">
        <f>VLOOKUP(Table_3[[#This Row],[cause_name]],ref_causegroups!A:B,2,FALSE)</f>
        <v>Mental disorders</v>
      </c>
      <c r="O1608">
        <v>1607</v>
      </c>
    </row>
    <row r="1609" spans="1:15" ht="15.75" customHeight="1">
      <c r="A1609" s="28" t="s">
        <v>21447</v>
      </c>
      <c r="B1609" s="28">
        <v>44568</v>
      </c>
      <c r="C1609" s="28">
        <v>22</v>
      </c>
      <c r="D1609" s="28">
        <v>1</v>
      </c>
      <c r="E1609" s="28">
        <v>2021</v>
      </c>
      <c r="F1609" s="28" t="s">
        <v>451</v>
      </c>
      <c r="G1609" s="28">
        <v>3</v>
      </c>
      <c r="H1609" s="28" t="s">
        <v>274</v>
      </c>
      <c r="I1609" s="28">
        <v>3</v>
      </c>
      <c r="J1609" s="28">
        <v>1.0352425707470201E-6</v>
      </c>
      <c r="K1609" s="28">
        <v>9.2997582300194601E-7</v>
      </c>
      <c r="L1609" s="28">
        <v>1.15844486379562E-6</v>
      </c>
      <c r="M1609" t="str">
        <f>VLOOKUP(Table_3[[#This Row],[cause_name]],ref_causegroups!A:B,2,FALSE)</f>
        <v>Neglected tropical diseases and malaria</v>
      </c>
      <c r="O1609">
        <v>1608</v>
      </c>
    </row>
    <row r="1610" spans="1:15" ht="15.75" customHeight="1">
      <c r="A1610" s="28" t="s">
        <v>21447</v>
      </c>
      <c r="B1610" s="28">
        <v>44568</v>
      </c>
      <c r="C1610" s="28">
        <v>22</v>
      </c>
      <c r="D1610" s="28">
        <v>1</v>
      </c>
      <c r="E1610" s="28">
        <v>2021</v>
      </c>
      <c r="F1610" s="28" t="s">
        <v>344</v>
      </c>
      <c r="G1610" s="28">
        <v>3</v>
      </c>
      <c r="H1610" s="28" t="s">
        <v>274</v>
      </c>
      <c r="I1610" s="28">
        <v>3</v>
      </c>
      <c r="J1610" s="28">
        <v>2.7898773876012901E-3</v>
      </c>
      <c r="K1610" s="28">
        <v>2.2026930996747302E-3</v>
      </c>
      <c r="L1610" s="28">
        <v>3.6486723885548202E-3</v>
      </c>
      <c r="M1610" t="str">
        <f>VLOOKUP(Table_3[[#This Row],[cause_name]],ref_causegroups!A:B,2,FALSE)</f>
        <v>Cardiovascular diseases</v>
      </c>
      <c r="O1610">
        <v>1609</v>
      </c>
    </row>
    <row r="1611" spans="1:15" ht="15.75" customHeight="1">
      <c r="A1611" s="28" t="s">
        <v>21447</v>
      </c>
      <c r="B1611" s="28">
        <v>44568</v>
      </c>
      <c r="C1611" s="28">
        <v>22</v>
      </c>
      <c r="D1611" s="28">
        <v>1</v>
      </c>
      <c r="E1611" s="28">
        <v>2021</v>
      </c>
      <c r="F1611" s="28" t="s">
        <v>325</v>
      </c>
      <c r="G1611" s="28">
        <v>3</v>
      </c>
      <c r="H1611" s="28" t="s">
        <v>274</v>
      </c>
      <c r="I1611" s="28">
        <v>3</v>
      </c>
      <c r="J1611" s="28">
        <v>9.6000209788687696E-7</v>
      </c>
      <c r="K1611" s="28">
        <v>7.3285861439053504E-7</v>
      </c>
      <c r="L1611" s="28">
        <v>1.2663098889570301E-6</v>
      </c>
      <c r="M1611" t="str">
        <f>VLOOKUP(Table_3[[#This Row],[cause_name]],ref_causegroups!A:B,2,FALSE)</f>
        <v>Other non-communicable diseases</v>
      </c>
      <c r="O1611">
        <v>1610</v>
      </c>
    </row>
    <row r="1612" spans="1:15" ht="15.75" customHeight="1">
      <c r="A1612" s="28" t="s">
        <v>21447</v>
      </c>
      <c r="B1612" s="28">
        <v>44568</v>
      </c>
      <c r="C1612" s="28">
        <v>22</v>
      </c>
      <c r="D1612" s="28">
        <v>1</v>
      </c>
      <c r="E1612" s="28">
        <v>2021</v>
      </c>
      <c r="F1612" s="28" t="s">
        <v>1502</v>
      </c>
      <c r="G1612" s="28">
        <v>3</v>
      </c>
      <c r="H1612" s="28" t="s">
        <v>274</v>
      </c>
      <c r="I1612" s="28">
        <v>3</v>
      </c>
      <c r="J1612" s="28">
        <v>1.5276235577500799E-5</v>
      </c>
      <c r="K1612" s="28">
        <v>1.1153736202630599E-5</v>
      </c>
      <c r="L1612" s="28">
        <v>2.14187734838202E-5</v>
      </c>
      <c r="M1612" t="str">
        <f>VLOOKUP(Table_3[[#This Row],[cause_name]],ref_causegroups!A:B,2,FALSE)</f>
        <v>Respiratory infections and tuberculosis</v>
      </c>
      <c r="O1612">
        <v>1611</v>
      </c>
    </row>
    <row r="1613" spans="1:15" ht="15.75" customHeight="1">
      <c r="A1613" s="28" t="s">
        <v>21447</v>
      </c>
      <c r="B1613" s="28">
        <v>44568</v>
      </c>
      <c r="C1613" s="28">
        <v>22</v>
      </c>
      <c r="D1613" s="28">
        <v>1</v>
      </c>
      <c r="E1613" s="28">
        <v>2021</v>
      </c>
      <c r="F1613" s="28" t="s">
        <v>1506</v>
      </c>
      <c r="G1613" s="28">
        <v>3</v>
      </c>
      <c r="H1613" s="28" t="s">
        <v>274</v>
      </c>
      <c r="I1613" s="28">
        <v>3</v>
      </c>
      <c r="J1613" s="28">
        <v>6.7518617141704696E-5</v>
      </c>
      <c r="K1613" s="28">
        <v>5.0930763863837297E-5</v>
      </c>
      <c r="L1613" s="28">
        <v>8.8616027540009505E-5</v>
      </c>
      <c r="M1613" t="str">
        <f>VLOOKUP(Table_3[[#This Row],[cause_name]],ref_causegroups!A:B,2,FALSE)</f>
        <v>Cardiovascular diseases</v>
      </c>
      <c r="O1613">
        <v>1612</v>
      </c>
    </row>
    <row r="1614" spans="1:15" ht="15.75" customHeight="1">
      <c r="A1614" s="28" t="s">
        <v>21447</v>
      </c>
      <c r="B1614" s="28">
        <v>44568</v>
      </c>
      <c r="C1614" s="28">
        <v>22</v>
      </c>
      <c r="D1614" s="28">
        <v>1</v>
      </c>
      <c r="E1614" s="28">
        <v>2021</v>
      </c>
      <c r="F1614" s="28" t="s">
        <v>455</v>
      </c>
      <c r="G1614" s="28">
        <v>3</v>
      </c>
      <c r="H1614" s="28" t="s">
        <v>274</v>
      </c>
      <c r="I1614" s="28">
        <v>3</v>
      </c>
      <c r="J1614" s="28">
        <v>1.2855013867098601E-5</v>
      </c>
      <c r="K1614" s="28">
        <v>1.074485907461E-5</v>
      </c>
      <c r="L1614" s="28">
        <v>1.50207343754692E-5</v>
      </c>
      <c r="M1614" t="str">
        <f>VLOOKUP(Table_3[[#This Row],[cause_name]],ref_causegroups!A:B,2,FALSE)</f>
        <v>Neurological disorders</v>
      </c>
      <c r="O1614">
        <v>1613</v>
      </c>
    </row>
    <row r="1615" spans="1:15" ht="15.75" customHeight="1">
      <c r="A1615" s="28" t="s">
        <v>21447</v>
      </c>
      <c r="B1615" s="28">
        <v>44568</v>
      </c>
      <c r="C1615" s="28">
        <v>22</v>
      </c>
      <c r="D1615" s="28">
        <v>1</v>
      </c>
      <c r="E1615" s="28">
        <v>2021</v>
      </c>
      <c r="F1615" s="28" t="s">
        <v>459</v>
      </c>
      <c r="G1615" s="28">
        <v>3</v>
      </c>
      <c r="H1615" s="28" t="s">
        <v>274</v>
      </c>
      <c r="I1615" s="28">
        <v>3</v>
      </c>
      <c r="J1615" s="28">
        <v>2.4545892697371902E-5</v>
      </c>
      <c r="K1615" s="28">
        <v>1.31510318039365E-5</v>
      </c>
      <c r="L1615" s="28">
        <v>3.1114551057578197E-5</v>
      </c>
      <c r="M1615" t="str">
        <f>VLOOKUP(Table_3[[#This Row],[cause_name]],ref_causegroups!A:B,2,FALSE)</f>
        <v>Neoplasms</v>
      </c>
      <c r="O1615">
        <v>1614</v>
      </c>
    </row>
    <row r="1616" spans="1:15" ht="15.75" customHeight="1">
      <c r="A1616" s="28" t="s">
        <v>21447</v>
      </c>
      <c r="B1616" s="28">
        <v>44568</v>
      </c>
      <c r="C1616" s="28">
        <v>22</v>
      </c>
      <c r="D1616" s="28">
        <v>1</v>
      </c>
      <c r="E1616" s="28">
        <v>2021</v>
      </c>
      <c r="F1616" s="28" t="s">
        <v>462</v>
      </c>
      <c r="G1616" s="28">
        <v>3</v>
      </c>
      <c r="H1616" s="28" t="s">
        <v>274</v>
      </c>
      <c r="I1616" s="28">
        <v>3</v>
      </c>
      <c r="J1616" s="28">
        <v>9.8214237874871105E-6</v>
      </c>
      <c r="K1616" s="28">
        <v>6.9213812223237303E-6</v>
      </c>
      <c r="L1616" s="28">
        <v>1.3658220462146901E-5</v>
      </c>
      <c r="M1616" t="str">
        <f>VLOOKUP(Table_3[[#This Row],[cause_name]],ref_causegroups!A:B,2,FALSE)</f>
        <v>Neoplasms</v>
      </c>
      <c r="O1616">
        <v>1615</v>
      </c>
    </row>
    <row r="1617" spans="1:15" ht="15.75" customHeight="1">
      <c r="A1617" s="28" t="s">
        <v>21447</v>
      </c>
      <c r="B1617" s="28">
        <v>44568</v>
      </c>
      <c r="C1617" s="28">
        <v>22</v>
      </c>
      <c r="D1617" s="28">
        <v>1</v>
      </c>
      <c r="E1617" s="28">
        <v>2021</v>
      </c>
      <c r="F1617" s="28" t="s">
        <v>319</v>
      </c>
      <c r="G1617" s="28">
        <v>3</v>
      </c>
      <c r="H1617" s="28" t="s">
        <v>274</v>
      </c>
      <c r="I1617" s="28">
        <v>3</v>
      </c>
      <c r="J1617" s="28">
        <v>2.99218853158633E-5</v>
      </c>
      <c r="K1617" s="28">
        <v>1.6988121051479002E-5</v>
      </c>
      <c r="L1617" s="28">
        <v>4.9039617364061798E-5</v>
      </c>
      <c r="M1617" t="str">
        <f>VLOOKUP(Table_3[[#This Row],[cause_name]],ref_causegroups!A:B,2,FALSE)</f>
        <v>Neoplasms</v>
      </c>
      <c r="O1617">
        <v>1616</v>
      </c>
    </row>
    <row r="1618" spans="1:15" ht="15.75" customHeight="1">
      <c r="A1618" s="28" t="s">
        <v>21447</v>
      </c>
      <c r="B1618" s="28">
        <v>44568</v>
      </c>
      <c r="C1618" s="28">
        <v>22</v>
      </c>
      <c r="D1618" s="28">
        <v>1</v>
      </c>
      <c r="E1618" s="28">
        <v>2021</v>
      </c>
      <c r="F1618" s="28" t="s">
        <v>466</v>
      </c>
      <c r="G1618" s="28">
        <v>3</v>
      </c>
      <c r="H1618" s="28" t="s">
        <v>274</v>
      </c>
      <c r="I1618" s="28">
        <v>3</v>
      </c>
      <c r="J1618" s="28">
        <v>1.9638826794288501E-6</v>
      </c>
      <c r="K1618" s="28">
        <v>7.3998097967516503E-7</v>
      </c>
      <c r="L1618" s="28">
        <v>2.7303550153090401E-6</v>
      </c>
      <c r="M1618" t="str">
        <f>VLOOKUP(Table_3[[#This Row],[cause_name]],ref_causegroups!A:B,2,FALSE)</f>
        <v>Neoplasms</v>
      </c>
      <c r="O1618">
        <v>1617</v>
      </c>
    </row>
    <row r="1619" spans="1:15" ht="15.75" customHeight="1">
      <c r="A1619" s="28" t="s">
        <v>21447</v>
      </c>
      <c r="B1619" s="28">
        <v>44568</v>
      </c>
      <c r="C1619" s="28">
        <v>22</v>
      </c>
      <c r="D1619" s="28">
        <v>1</v>
      </c>
      <c r="E1619" s="28">
        <v>2021</v>
      </c>
      <c r="F1619" s="28" t="s">
        <v>320</v>
      </c>
      <c r="G1619" s="28">
        <v>3</v>
      </c>
      <c r="H1619" s="28" t="s">
        <v>274</v>
      </c>
      <c r="I1619" s="28">
        <v>3</v>
      </c>
      <c r="J1619" s="28">
        <v>6.92501118039732E-5</v>
      </c>
      <c r="K1619" s="28">
        <v>5.4419250906316701E-5</v>
      </c>
      <c r="L1619" s="28">
        <v>8.7443373591295496E-5</v>
      </c>
      <c r="M1619" t="str">
        <f>VLOOKUP(Table_3[[#This Row],[cause_name]],ref_causegroups!A:B,2,FALSE)</f>
        <v>Other non-communicable diseases</v>
      </c>
      <c r="O1619">
        <v>1618</v>
      </c>
    </row>
    <row r="1620" spans="1:15" ht="15.75" customHeight="1">
      <c r="A1620" s="28" t="s">
        <v>21447</v>
      </c>
      <c r="B1620" s="28">
        <v>44568</v>
      </c>
      <c r="C1620" s="28">
        <v>22</v>
      </c>
      <c r="D1620" s="28">
        <v>1</v>
      </c>
      <c r="E1620" s="28">
        <v>2021</v>
      </c>
      <c r="F1620" s="28" t="s">
        <v>474</v>
      </c>
      <c r="G1620" s="28">
        <v>3</v>
      </c>
      <c r="H1620" s="28" t="s">
        <v>274</v>
      </c>
      <c r="I1620" s="28">
        <v>3</v>
      </c>
      <c r="J1620" s="28">
        <v>1.38775152562983E-4</v>
      </c>
      <c r="K1620" s="28">
        <v>1.15439834954991E-4</v>
      </c>
      <c r="L1620" s="28">
        <v>1.6691807506638001E-4</v>
      </c>
      <c r="M1620" t="str">
        <f>VLOOKUP(Table_3[[#This Row],[cause_name]],ref_causegroups!A:B,2,FALSE)</f>
        <v>Other non-communicable diseases</v>
      </c>
      <c r="O1620">
        <v>1619</v>
      </c>
    </row>
    <row r="1621" spans="1:15" ht="15.75" customHeight="1">
      <c r="A1621" s="28" t="s">
        <v>21447</v>
      </c>
      <c r="B1621" s="28">
        <v>44568</v>
      </c>
      <c r="C1621" s="28">
        <v>22</v>
      </c>
      <c r="D1621" s="28">
        <v>1</v>
      </c>
      <c r="E1621" s="28">
        <v>2021</v>
      </c>
      <c r="F1621" s="28" t="s">
        <v>470</v>
      </c>
      <c r="G1621" s="28">
        <v>3</v>
      </c>
      <c r="H1621" s="28" t="s">
        <v>274</v>
      </c>
      <c r="I1621" s="28">
        <v>3</v>
      </c>
      <c r="J1621" s="28">
        <v>3.9844429780458798E-4</v>
      </c>
      <c r="K1621" s="28">
        <v>2.71064944294512E-4</v>
      </c>
      <c r="L1621" s="28">
        <v>5.2487269999574996E-4</v>
      </c>
      <c r="M1621" t="str">
        <f>VLOOKUP(Table_3[[#This Row],[cause_name]],ref_causegroups!A:B,2,FALSE)</f>
        <v>Maternal and neonatal disorders</v>
      </c>
      <c r="O1621">
        <v>1620</v>
      </c>
    </row>
    <row r="1622" spans="1:15" ht="15.75" customHeight="1">
      <c r="A1622" s="28" t="s">
        <v>21447</v>
      </c>
      <c r="B1622" s="28">
        <v>44568</v>
      </c>
      <c r="C1622" s="28">
        <v>22</v>
      </c>
      <c r="D1622" s="28">
        <v>1</v>
      </c>
      <c r="E1622" s="28">
        <v>2021</v>
      </c>
      <c r="F1622" s="28" t="s">
        <v>1535</v>
      </c>
      <c r="G1622" s="28">
        <v>3</v>
      </c>
      <c r="H1622" s="28" t="s">
        <v>274</v>
      </c>
      <c r="I1622" s="28">
        <v>3</v>
      </c>
      <c r="J1622" s="28">
        <v>3.5259606061255298E-3</v>
      </c>
      <c r="K1622" s="28">
        <v>2.8121618838328902E-3</v>
      </c>
      <c r="L1622" s="28">
        <v>4.4928110501038102E-3</v>
      </c>
      <c r="M1622" t="str">
        <f>VLOOKUP(Table_3[[#This Row],[cause_name]],ref_causegroups!A:B,2,FALSE)</f>
        <v>Mental disorders</v>
      </c>
      <c r="O1622">
        <v>1621</v>
      </c>
    </row>
    <row r="1623" spans="1:15" ht="15.75" customHeight="1">
      <c r="A1623" s="28" t="s">
        <v>21447</v>
      </c>
      <c r="B1623" s="28">
        <v>44568</v>
      </c>
      <c r="C1623" s="28">
        <v>22</v>
      </c>
      <c r="D1623" s="28">
        <v>1</v>
      </c>
      <c r="E1623" s="28">
        <v>2021</v>
      </c>
      <c r="F1623" s="28" t="s">
        <v>1539</v>
      </c>
      <c r="G1623" s="28">
        <v>3</v>
      </c>
      <c r="H1623" s="28" t="s">
        <v>274</v>
      </c>
      <c r="I1623" s="28">
        <v>3</v>
      </c>
      <c r="J1623" s="28">
        <v>1.17173076633074E-2</v>
      </c>
      <c r="K1623" s="28">
        <v>4.0420192990138996E-3</v>
      </c>
      <c r="L1623" s="28">
        <v>2.2447043875627699E-2</v>
      </c>
      <c r="M1623" t="str">
        <f>VLOOKUP(Table_3[[#This Row],[cause_name]],ref_causegroups!A:B,2,FALSE)</f>
        <v>Neurological disorders</v>
      </c>
      <c r="O1623">
        <v>1622</v>
      </c>
    </row>
    <row r="1624" spans="1:15" ht="15.75" customHeight="1">
      <c r="A1624" s="28" t="s">
        <v>21447</v>
      </c>
      <c r="B1624" s="28">
        <v>44568</v>
      </c>
      <c r="C1624" s="28">
        <v>22</v>
      </c>
      <c r="D1624" s="28">
        <v>1</v>
      </c>
      <c r="E1624" s="28">
        <v>2021</v>
      </c>
      <c r="F1624" s="28" t="s">
        <v>1543</v>
      </c>
      <c r="G1624" s="28">
        <v>3</v>
      </c>
      <c r="H1624" s="28" t="s">
        <v>274</v>
      </c>
      <c r="I1624" s="28">
        <v>3</v>
      </c>
      <c r="J1624" s="28">
        <v>1.53622244537968E-3</v>
      </c>
      <c r="K1624" s="28">
        <v>9.4054169718879501E-4</v>
      </c>
      <c r="L1624" s="28">
        <v>2.29838262329642E-3</v>
      </c>
      <c r="M1624" t="str">
        <f>VLOOKUP(Table_3[[#This Row],[cause_name]],ref_causegroups!A:B,2,FALSE)</f>
        <v>Neurological disorders</v>
      </c>
      <c r="O1624">
        <v>1623</v>
      </c>
    </row>
    <row r="1625" spans="1:15" ht="15.75" customHeight="1">
      <c r="A1625" s="28" t="s">
        <v>21447</v>
      </c>
      <c r="B1625" s="28">
        <v>44568</v>
      </c>
      <c r="C1625" s="28">
        <v>22</v>
      </c>
      <c r="D1625" s="28">
        <v>1</v>
      </c>
      <c r="E1625" s="28">
        <v>2021</v>
      </c>
      <c r="F1625" s="28" t="s">
        <v>321</v>
      </c>
      <c r="G1625" s="28">
        <v>3</v>
      </c>
      <c r="H1625" s="28" t="s">
        <v>274</v>
      </c>
      <c r="I1625" s="28">
        <v>3</v>
      </c>
      <c r="J1625" s="28">
        <v>4.4110590796682403E-4</v>
      </c>
      <c r="K1625" s="28">
        <v>3.5141621156153301E-4</v>
      </c>
      <c r="L1625" s="28">
        <v>5.3745494066387799E-4</v>
      </c>
      <c r="M1625" t="str">
        <f>VLOOKUP(Table_3[[#This Row],[cause_name]],ref_causegroups!A:B,2,FALSE)</f>
        <v>Diabetes and kidney diseases</v>
      </c>
      <c r="O1625">
        <v>1624</v>
      </c>
    </row>
    <row r="1626" spans="1:15" ht="15.75" customHeight="1">
      <c r="A1626" s="28" t="s">
        <v>21447</v>
      </c>
      <c r="B1626" s="28">
        <v>44568</v>
      </c>
      <c r="C1626" s="28">
        <v>22</v>
      </c>
      <c r="D1626" s="28">
        <v>1</v>
      </c>
      <c r="E1626" s="28">
        <v>2021</v>
      </c>
      <c r="F1626" s="28" t="s">
        <v>478</v>
      </c>
      <c r="G1626" s="28">
        <v>3</v>
      </c>
      <c r="H1626" s="28" t="s">
        <v>274</v>
      </c>
      <c r="I1626" s="28">
        <v>3</v>
      </c>
      <c r="J1626" s="28">
        <v>1.91180107176337E-4</v>
      </c>
      <c r="K1626" s="28">
        <v>1.4709248500387E-4</v>
      </c>
      <c r="L1626" s="28">
        <v>2.4720420890747698E-4</v>
      </c>
      <c r="M1626" t="str">
        <f>VLOOKUP(Table_3[[#This Row],[cause_name]],ref_causegroups!A:B,2,FALSE)</f>
        <v>Diabetes and kidney diseases</v>
      </c>
      <c r="O1626">
        <v>1625</v>
      </c>
    </row>
    <row r="1627" spans="1:15" ht="15.75" customHeight="1">
      <c r="A1627" s="28" t="s">
        <v>21447</v>
      </c>
      <c r="B1627" s="28">
        <v>44568</v>
      </c>
      <c r="C1627" s="28">
        <v>22</v>
      </c>
      <c r="D1627" s="28">
        <v>1</v>
      </c>
      <c r="E1627" s="28">
        <v>2021</v>
      </c>
      <c r="F1627" s="28" t="s">
        <v>482</v>
      </c>
      <c r="G1627" s="28">
        <v>3</v>
      </c>
      <c r="H1627" s="28" t="s">
        <v>274</v>
      </c>
      <c r="I1627" s="28">
        <v>3</v>
      </c>
      <c r="J1627" s="28">
        <v>5.0720943885240797E-4</v>
      </c>
      <c r="K1627" s="28">
        <v>4.0274555198839697E-4</v>
      </c>
      <c r="L1627" s="28">
        <v>6.4619709254017999E-4</v>
      </c>
      <c r="M1627" t="str">
        <f>VLOOKUP(Table_3[[#This Row],[cause_name]],ref_causegroups!A:B,2,FALSE)</f>
        <v>Diabetes and kidney diseases</v>
      </c>
      <c r="O1627">
        <v>1626</v>
      </c>
    </row>
    <row r="1628" spans="1:15" ht="15.75" customHeight="1">
      <c r="A1628" s="28" t="s">
        <v>21447</v>
      </c>
      <c r="B1628" s="28">
        <v>44568</v>
      </c>
      <c r="C1628" s="28">
        <v>22</v>
      </c>
      <c r="D1628" s="28">
        <v>1</v>
      </c>
      <c r="E1628" s="28">
        <v>2021</v>
      </c>
      <c r="F1628" s="28" t="s">
        <v>490</v>
      </c>
      <c r="G1628" s="28">
        <v>3</v>
      </c>
      <c r="H1628" s="28" t="s">
        <v>274</v>
      </c>
      <c r="I1628" s="28">
        <v>3</v>
      </c>
      <c r="J1628" s="28">
        <v>1.65336808913136E-5</v>
      </c>
      <c r="K1628" s="28">
        <v>1.0235986534282599E-5</v>
      </c>
      <c r="L1628" s="28">
        <v>2.4108536256337601E-5</v>
      </c>
      <c r="M1628" t="str">
        <f>VLOOKUP(Table_3[[#This Row],[cause_name]],ref_causegroups!A:B,2,FALSE)</f>
        <v>Neoplasms</v>
      </c>
      <c r="O1628">
        <v>1627</v>
      </c>
    </row>
    <row r="1629" spans="1:15" ht="15.75" customHeight="1">
      <c r="A1629" s="28" t="s">
        <v>21447</v>
      </c>
      <c r="B1629" s="28">
        <v>44568</v>
      </c>
      <c r="C1629" s="28">
        <v>22</v>
      </c>
      <c r="D1629" s="28">
        <v>1</v>
      </c>
      <c r="E1629" s="28">
        <v>2021</v>
      </c>
      <c r="F1629" s="28" t="s">
        <v>1556</v>
      </c>
      <c r="G1629" s="28">
        <v>3</v>
      </c>
      <c r="H1629" s="28" t="s">
        <v>274</v>
      </c>
      <c r="I1629" s="28">
        <v>3</v>
      </c>
      <c r="J1629" s="28">
        <v>1.38942602264167E-3</v>
      </c>
      <c r="K1629" s="28">
        <v>1.2262067470370499E-3</v>
      </c>
      <c r="L1629" s="28">
        <v>1.54340837009799E-3</v>
      </c>
      <c r="M1629" t="str">
        <f>VLOOKUP(Table_3[[#This Row],[cause_name]],ref_causegroups!A:B,2,FALSE)</f>
        <v>Respiratory infections and tuberculosis</v>
      </c>
      <c r="O1629">
        <v>1628</v>
      </c>
    </row>
    <row r="1630" spans="1:15" ht="15.75" customHeight="1">
      <c r="A1630" s="28" t="s">
        <v>21447</v>
      </c>
      <c r="B1630" s="28">
        <v>44568</v>
      </c>
      <c r="C1630" s="28">
        <v>22</v>
      </c>
      <c r="D1630" s="28">
        <v>1</v>
      </c>
      <c r="E1630" s="28">
        <v>2021</v>
      </c>
      <c r="F1630" s="28" t="s">
        <v>1560</v>
      </c>
      <c r="G1630" s="28">
        <v>3</v>
      </c>
      <c r="H1630" s="28" t="s">
        <v>274</v>
      </c>
      <c r="I1630" s="28">
        <v>3</v>
      </c>
      <c r="J1630" s="28">
        <v>4.9318587490867597E-5</v>
      </c>
      <c r="K1630" s="28">
        <v>2.0222382663942299E-5</v>
      </c>
      <c r="L1630" s="28">
        <v>1.2634097849817001E-4</v>
      </c>
      <c r="M1630" t="str">
        <f>VLOOKUP(Table_3[[#This Row],[cause_name]],ref_causegroups!A:B,2,FALSE)</f>
        <v>Respiratory infections and tuberculosis</v>
      </c>
      <c r="O1630">
        <v>1629</v>
      </c>
    </row>
    <row r="1631" spans="1:15" ht="15.75" customHeight="1">
      <c r="A1631" s="28" t="s">
        <v>21447</v>
      </c>
      <c r="B1631" s="28">
        <v>44568</v>
      </c>
      <c r="C1631" s="28">
        <v>22</v>
      </c>
      <c r="D1631" s="28">
        <v>1</v>
      </c>
      <c r="E1631" s="28">
        <v>2021</v>
      </c>
      <c r="F1631" s="28" t="s">
        <v>1564</v>
      </c>
      <c r="G1631" s="28">
        <v>3</v>
      </c>
      <c r="H1631" s="28" t="s">
        <v>274</v>
      </c>
      <c r="I1631" s="28">
        <v>3</v>
      </c>
      <c r="J1631" s="28">
        <v>4.07379962352004E-6</v>
      </c>
      <c r="K1631" s="28">
        <v>1.6316905588904199E-6</v>
      </c>
      <c r="L1631" s="28">
        <v>1.0667406216918199E-5</v>
      </c>
      <c r="M1631" t="str">
        <f>VLOOKUP(Table_3[[#This Row],[cause_name]],ref_causegroups!A:B,2,FALSE)</f>
        <v>Respiratory infections and tuberculosis</v>
      </c>
      <c r="O1631">
        <v>1630</v>
      </c>
    </row>
    <row r="1632" spans="1:15" ht="15.75" customHeight="1">
      <c r="A1632" s="28" t="s">
        <v>21447</v>
      </c>
      <c r="B1632" s="28">
        <v>44568</v>
      </c>
      <c r="C1632" s="28">
        <v>22</v>
      </c>
      <c r="D1632" s="28">
        <v>1</v>
      </c>
      <c r="E1632" s="28">
        <v>2021</v>
      </c>
      <c r="F1632" s="28" t="s">
        <v>1571</v>
      </c>
      <c r="G1632" s="28">
        <v>3</v>
      </c>
      <c r="H1632" s="28" t="s">
        <v>274</v>
      </c>
      <c r="I1632" s="28">
        <v>3</v>
      </c>
      <c r="J1632" s="28">
        <v>1.23966042704573E-5</v>
      </c>
      <c r="K1632" s="28">
        <v>9.6816986638154605E-6</v>
      </c>
      <c r="L1632" s="28">
        <v>1.57416263608681E-5</v>
      </c>
      <c r="M1632" t="str">
        <f>VLOOKUP(Table_3[[#This Row],[cause_name]],ref_causegroups!A:B,2,FALSE)</f>
        <v>Cardiovascular diseases</v>
      </c>
      <c r="O1632">
        <v>1631</v>
      </c>
    </row>
    <row r="1633" spans="1:15" ht="15.75" customHeight="1">
      <c r="A1633" s="28" t="s">
        <v>21447</v>
      </c>
      <c r="B1633" s="28">
        <v>44568</v>
      </c>
      <c r="C1633" s="28">
        <v>22</v>
      </c>
      <c r="D1633" s="28">
        <v>1</v>
      </c>
      <c r="E1633" s="28">
        <v>2021</v>
      </c>
      <c r="F1633" s="28" t="s">
        <v>345</v>
      </c>
      <c r="G1633" s="28">
        <v>3</v>
      </c>
      <c r="H1633" s="28" t="s">
        <v>274</v>
      </c>
      <c r="I1633" s="28">
        <v>3</v>
      </c>
      <c r="J1633" s="28">
        <v>1.75288974113389E-5</v>
      </c>
      <c r="K1633" s="28">
        <v>1.41357042302117E-5</v>
      </c>
      <c r="L1633" s="28">
        <v>2.2495456853768199E-5</v>
      </c>
      <c r="M1633" t="str">
        <f>VLOOKUP(Table_3[[#This Row],[cause_name]],ref_causegroups!A:B,2,FALSE)</f>
        <v>Cardiovascular diseases</v>
      </c>
      <c r="O1633">
        <v>1632</v>
      </c>
    </row>
    <row r="1634" spans="1:15" ht="15.75" customHeight="1">
      <c r="A1634" s="28" t="s">
        <v>21447</v>
      </c>
      <c r="B1634" s="28">
        <v>44568</v>
      </c>
      <c r="C1634" s="28">
        <v>22</v>
      </c>
      <c r="D1634" s="28">
        <v>1</v>
      </c>
      <c r="E1634" s="28">
        <v>2021</v>
      </c>
      <c r="F1634" s="28" t="s">
        <v>1575</v>
      </c>
      <c r="G1634" s="28">
        <v>3</v>
      </c>
      <c r="H1634" s="28" t="s">
        <v>274</v>
      </c>
      <c r="I1634" s="28">
        <v>3</v>
      </c>
      <c r="J1634" s="28">
        <v>1.0639701425409001E-4</v>
      </c>
      <c r="K1634" s="28">
        <v>7.9696643271516096E-5</v>
      </c>
      <c r="L1634" s="28">
        <v>1.3091557720295801E-4</v>
      </c>
      <c r="M1634" t="str">
        <f>VLOOKUP(Table_3[[#This Row],[cause_name]],ref_causegroups!A:B,2,FALSE)</f>
        <v>Cardiovascular diseases</v>
      </c>
      <c r="O1634">
        <v>1633</v>
      </c>
    </row>
    <row r="1635" spans="1:15" ht="15.75" customHeight="1">
      <c r="A1635" s="28" t="s">
        <v>21447</v>
      </c>
      <c r="B1635" s="28">
        <v>44568</v>
      </c>
      <c r="C1635" s="28">
        <v>22</v>
      </c>
      <c r="D1635" s="28">
        <v>1</v>
      </c>
      <c r="E1635" s="28">
        <v>2021</v>
      </c>
      <c r="F1635" s="28" t="s">
        <v>1579</v>
      </c>
      <c r="G1635" s="28">
        <v>3</v>
      </c>
      <c r="H1635" s="28" t="s">
        <v>274</v>
      </c>
      <c r="I1635" s="28">
        <v>3</v>
      </c>
      <c r="J1635" s="28">
        <v>1.3337222848313101E-3</v>
      </c>
      <c r="K1635" s="28">
        <v>1.0235773397599499E-3</v>
      </c>
      <c r="L1635" s="28">
        <v>1.65532040451383E-3</v>
      </c>
      <c r="M1635" t="str">
        <f>VLOOKUP(Table_3[[#This Row],[cause_name]],ref_causegroups!A:B,2,FALSE)</f>
        <v>Other non-communicable diseases</v>
      </c>
      <c r="O1635">
        <v>1634</v>
      </c>
    </row>
    <row r="1636" spans="1:15" ht="15.75" customHeight="1">
      <c r="A1636" s="28" t="s">
        <v>21447</v>
      </c>
      <c r="B1636" s="28">
        <v>44568</v>
      </c>
      <c r="C1636" s="28">
        <v>22</v>
      </c>
      <c r="D1636" s="28">
        <v>1</v>
      </c>
      <c r="E1636" s="28">
        <v>2021</v>
      </c>
      <c r="F1636" s="28" t="s">
        <v>1583</v>
      </c>
      <c r="G1636" s="28">
        <v>3</v>
      </c>
      <c r="H1636" s="28" t="s">
        <v>274</v>
      </c>
      <c r="I1636" s="28">
        <v>3</v>
      </c>
      <c r="J1636" s="28">
        <v>3.9525391932878698E-7</v>
      </c>
      <c r="K1636" s="28">
        <v>1.46995921492901E-7</v>
      </c>
      <c r="L1636" s="28">
        <v>7.7091505095789597E-7</v>
      </c>
      <c r="M1636" t="str">
        <f>VLOOKUP(Table_3[[#This Row],[cause_name]],ref_causegroups!A:B,2,FALSE)</f>
        <v>Other non-communicable diseases</v>
      </c>
      <c r="O1636">
        <v>1635</v>
      </c>
    </row>
    <row r="1637" spans="1:15" ht="15.75" customHeight="1">
      <c r="A1637" s="28" t="s">
        <v>21447</v>
      </c>
      <c r="B1637" s="28">
        <v>44568</v>
      </c>
      <c r="C1637" s="28">
        <v>22</v>
      </c>
      <c r="D1637" s="28">
        <v>1</v>
      </c>
      <c r="E1637" s="28">
        <v>2021</v>
      </c>
      <c r="F1637" s="28" t="s">
        <v>1587</v>
      </c>
      <c r="G1637" s="28">
        <v>3</v>
      </c>
      <c r="H1637" s="28" t="s">
        <v>274</v>
      </c>
      <c r="I1637" s="28">
        <v>3</v>
      </c>
      <c r="J1637" s="28">
        <v>2.4120842091806099E-5</v>
      </c>
      <c r="K1637" s="28">
        <v>1.4687324154464899E-5</v>
      </c>
      <c r="L1637" s="28">
        <v>3.5016396289171602E-5</v>
      </c>
      <c r="M1637" t="str">
        <f>VLOOKUP(Table_3[[#This Row],[cause_name]],ref_causegroups!A:B,2,FALSE)</f>
        <v>Other non-communicable diseases</v>
      </c>
      <c r="O1637">
        <v>1636</v>
      </c>
    </row>
    <row r="1638" spans="1:15" ht="15.75" customHeight="1">
      <c r="A1638" s="28" t="s">
        <v>21447</v>
      </c>
      <c r="B1638" s="28">
        <v>44568</v>
      </c>
      <c r="C1638" s="28">
        <v>22</v>
      </c>
      <c r="D1638" s="28">
        <v>1</v>
      </c>
      <c r="E1638" s="28">
        <v>2021</v>
      </c>
      <c r="F1638" s="28" t="s">
        <v>497</v>
      </c>
      <c r="G1638" s="28">
        <v>3</v>
      </c>
      <c r="H1638" s="28" t="s">
        <v>274</v>
      </c>
      <c r="I1638" s="28">
        <v>3</v>
      </c>
      <c r="J1638" s="28">
        <v>5.9115103578305098E-5</v>
      </c>
      <c r="K1638" s="28">
        <v>5.0121183573350101E-5</v>
      </c>
      <c r="L1638" s="28">
        <v>7.0128244642524598E-5</v>
      </c>
      <c r="M1638" t="str">
        <f>VLOOKUP(Table_3[[#This Row],[cause_name]],ref_causegroups!A:B,2,FALSE)</f>
        <v>Other non-communicable diseases</v>
      </c>
      <c r="O1638">
        <v>1637</v>
      </c>
    </row>
    <row r="1639" spans="1:15" ht="15.75" customHeight="1">
      <c r="A1639" s="28" t="s">
        <v>21447</v>
      </c>
      <c r="B1639" s="28">
        <v>44568</v>
      </c>
      <c r="C1639" s="28">
        <v>22</v>
      </c>
      <c r="D1639" s="28">
        <v>1</v>
      </c>
      <c r="E1639" s="28">
        <v>2021</v>
      </c>
      <c r="F1639" s="28" t="s">
        <v>290</v>
      </c>
      <c r="G1639" s="28">
        <v>3</v>
      </c>
      <c r="H1639" s="28" t="s">
        <v>274</v>
      </c>
      <c r="I1639" s="28">
        <v>3</v>
      </c>
      <c r="J1639" s="28">
        <v>2.6640866922160002E-7</v>
      </c>
      <c r="K1639" s="28">
        <v>1.4873093938682301E-7</v>
      </c>
      <c r="L1639" s="28">
        <v>4.8876017718848405E-7</v>
      </c>
      <c r="M1639" t="str">
        <f>VLOOKUP(Table_3[[#This Row],[cause_name]],ref_causegroups!A:B,2,FALSE)</f>
        <v>Nutritional deficiencies</v>
      </c>
      <c r="O1639">
        <v>1638</v>
      </c>
    </row>
    <row r="1640" spans="1:15" ht="15.75" customHeight="1">
      <c r="A1640" s="28" t="s">
        <v>21447</v>
      </c>
      <c r="B1640" s="28">
        <v>44568</v>
      </c>
      <c r="C1640" s="28">
        <v>22</v>
      </c>
      <c r="D1640" s="28">
        <v>1</v>
      </c>
      <c r="E1640" s="28">
        <v>2021</v>
      </c>
      <c r="F1640" s="28" t="s">
        <v>346</v>
      </c>
      <c r="G1640" s="28">
        <v>3</v>
      </c>
      <c r="H1640" s="28" t="s">
        <v>274</v>
      </c>
      <c r="I1640" s="28">
        <v>3</v>
      </c>
      <c r="J1640" s="28">
        <v>1.09618029725682E-5</v>
      </c>
      <c r="K1640" s="28">
        <v>5.89370418518877E-6</v>
      </c>
      <c r="L1640" s="28">
        <v>1.6581551393727199E-5</v>
      </c>
      <c r="M1640" t="str">
        <f>VLOOKUP(Table_3[[#This Row],[cause_name]],ref_causegroups!A:B,2,FALSE)</f>
        <v>Neoplasms</v>
      </c>
      <c r="O1640">
        <v>1639</v>
      </c>
    </row>
    <row r="1641" spans="1:15" ht="15.75" customHeight="1">
      <c r="A1641" s="28" t="s">
        <v>21447</v>
      </c>
      <c r="B1641" s="28">
        <v>44568</v>
      </c>
      <c r="C1641" s="28">
        <v>22</v>
      </c>
      <c r="D1641" s="28">
        <v>1</v>
      </c>
      <c r="E1641" s="28">
        <v>2021</v>
      </c>
      <c r="F1641" s="28" t="s">
        <v>322</v>
      </c>
      <c r="G1641" s="28">
        <v>3</v>
      </c>
      <c r="H1641" s="28" t="s">
        <v>274</v>
      </c>
      <c r="I1641" s="28">
        <v>3</v>
      </c>
      <c r="J1641" s="28">
        <v>1.42905851561864E-5</v>
      </c>
      <c r="K1641" s="28">
        <v>1.14305124619437E-5</v>
      </c>
      <c r="L1641" s="28">
        <v>1.74097344941008E-5</v>
      </c>
      <c r="M1641" t="str">
        <f>VLOOKUP(Table_3[[#This Row],[cause_name]],ref_causegroups!A:B,2,FALSE)</f>
        <v>HIV/AIDS and sexually transmitted infections</v>
      </c>
      <c r="O1641">
        <v>1640</v>
      </c>
    </row>
    <row r="1642" spans="1:15" ht="15.75" customHeight="1">
      <c r="A1642" s="28" t="s">
        <v>21447</v>
      </c>
      <c r="B1642" s="28">
        <v>44568</v>
      </c>
      <c r="C1642" s="28">
        <v>22</v>
      </c>
      <c r="D1642" s="28">
        <v>1</v>
      </c>
      <c r="E1642" s="28">
        <v>2021</v>
      </c>
      <c r="F1642" s="28" t="s">
        <v>1600</v>
      </c>
      <c r="G1642" s="28">
        <v>3</v>
      </c>
      <c r="H1642" s="28" t="s">
        <v>274</v>
      </c>
      <c r="I1642" s="28">
        <v>3</v>
      </c>
      <c r="J1642" s="28">
        <v>2.9497677393787902E-4</v>
      </c>
      <c r="K1642" s="28">
        <v>2.1810038727030999E-4</v>
      </c>
      <c r="L1642" s="28">
        <v>3.8021646072798198E-4</v>
      </c>
      <c r="M1642" t="str">
        <f>VLOOKUP(Table_3[[#This Row],[cause_name]],ref_causegroups!A:B,2,FALSE)</f>
        <v>Digestive diseases</v>
      </c>
      <c r="O1642">
        <v>1641</v>
      </c>
    </row>
    <row r="1643" spans="1:15" ht="15.75" customHeight="1">
      <c r="A1643" s="28" t="s">
        <v>21447</v>
      </c>
      <c r="B1643" s="28">
        <v>44568</v>
      </c>
      <c r="C1643" s="28">
        <v>22</v>
      </c>
      <c r="D1643" s="28">
        <v>1</v>
      </c>
      <c r="E1643" s="28">
        <v>2021</v>
      </c>
      <c r="F1643" s="28" t="s">
        <v>1604</v>
      </c>
      <c r="G1643" s="28">
        <v>3</v>
      </c>
      <c r="H1643" s="28" t="s">
        <v>274</v>
      </c>
      <c r="I1643" s="28">
        <v>3</v>
      </c>
      <c r="J1643" s="28">
        <v>7.4011670723985893E-5</v>
      </c>
      <c r="K1643" s="28">
        <v>2.67273469643538E-5</v>
      </c>
      <c r="L1643" s="28">
        <v>1.4461596065167999E-4</v>
      </c>
      <c r="M1643" t="str">
        <f>VLOOKUP(Table_3[[#This Row],[cause_name]],ref_causegroups!A:B,2,FALSE)</f>
        <v>Digestive diseases</v>
      </c>
      <c r="O1643">
        <v>1642</v>
      </c>
    </row>
    <row r="1644" spans="1:15" ht="15.75" customHeight="1">
      <c r="A1644" s="28" t="s">
        <v>21447</v>
      </c>
      <c r="B1644" s="28">
        <v>44568</v>
      </c>
      <c r="C1644" s="28">
        <v>22</v>
      </c>
      <c r="D1644" s="28">
        <v>1</v>
      </c>
      <c r="E1644" s="28">
        <v>2021</v>
      </c>
      <c r="F1644" s="28" t="s">
        <v>1608</v>
      </c>
      <c r="G1644" s="28">
        <v>3</v>
      </c>
      <c r="H1644" s="28" t="s">
        <v>274</v>
      </c>
      <c r="I1644" s="28">
        <v>3</v>
      </c>
      <c r="J1644" s="28">
        <v>3.8515023512401402E-4</v>
      </c>
      <c r="K1644" s="28">
        <v>1.4888336762684901E-4</v>
      </c>
      <c r="L1644" s="28">
        <v>8.3908476830538202E-4</v>
      </c>
      <c r="M1644" t="str">
        <f>VLOOKUP(Table_3[[#This Row],[cause_name]],ref_causegroups!A:B,2,FALSE)</f>
        <v>Skin and subcutaneous diseases</v>
      </c>
      <c r="O1644">
        <v>1643</v>
      </c>
    </row>
    <row r="1645" spans="1:15" ht="15.75" customHeight="1">
      <c r="A1645" s="28" t="s">
        <v>21447</v>
      </c>
      <c r="B1645" s="28">
        <v>44568</v>
      </c>
      <c r="C1645" s="28">
        <v>22</v>
      </c>
      <c r="D1645" s="28">
        <v>1</v>
      </c>
      <c r="E1645" s="28">
        <v>2021</v>
      </c>
      <c r="F1645" s="28" t="s">
        <v>1612</v>
      </c>
      <c r="G1645" s="28">
        <v>3</v>
      </c>
      <c r="H1645" s="28" t="s">
        <v>274</v>
      </c>
      <c r="I1645" s="28">
        <v>3</v>
      </c>
      <c r="J1645" s="28">
        <v>1.13177879189385E-4</v>
      </c>
      <c r="K1645" s="28">
        <v>8.9661706959030197E-5</v>
      </c>
      <c r="L1645" s="28">
        <v>1.36557125351331E-4</v>
      </c>
      <c r="M1645" t="str">
        <f>VLOOKUP(Table_3[[#This Row],[cause_name]],ref_causegroups!A:B,2,FALSE)</f>
        <v>Other non-communicable diseases</v>
      </c>
      <c r="O1645">
        <v>1644</v>
      </c>
    </row>
    <row r="1646" spans="1:15" ht="15.75" customHeight="1">
      <c r="A1646" s="28" t="s">
        <v>21447</v>
      </c>
      <c r="B1646" s="28">
        <v>44568</v>
      </c>
      <c r="C1646" s="28">
        <v>22</v>
      </c>
      <c r="D1646" s="28">
        <v>1</v>
      </c>
      <c r="E1646" s="28">
        <v>2021</v>
      </c>
      <c r="F1646" s="28" t="s">
        <v>1616</v>
      </c>
      <c r="G1646" s="28">
        <v>3</v>
      </c>
      <c r="H1646" s="28" t="s">
        <v>274</v>
      </c>
      <c r="I1646" s="28">
        <v>3</v>
      </c>
      <c r="J1646" s="28">
        <v>2.3489466465048501E-5</v>
      </c>
      <c r="K1646" s="28">
        <v>2.0447600848660101E-5</v>
      </c>
      <c r="L1646" s="28">
        <v>2.7342523258343701E-5</v>
      </c>
      <c r="M1646" t="str">
        <f>VLOOKUP(Table_3[[#This Row],[cause_name]],ref_causegroups!A:B,2,FALSE)</f>
        <v>Digestive diseases</v>
      </c>
      <c r="O1646">
        <v>1645</v>
      </c>
    </row>
    <row r="1647" spans="1:15" ht="15.75" customHeight="1">
      <c r="A1647" s="28" t="s">
        <v>21447</v>
      </c>
      <c r="B1647" s="28">
        <v>44568</v>
      </c>
      <c r="C1647" s="28">
        <v>22</v>
      </c>
      <c r="D1647" s="28">
        <v>1</v>
      </c>
      <c r="E1647" s="28">
        <v>2021</v>
      </c>
      <c r="F1647" s="28" t="s">
        <v>1620</v>
      </c>
      <c r="G1647" s="28">
        <v>3</v>
      </c>
      <c r="H1647" s="28" t="s">
        <v>274</v>
      </c>
      <c r="I1647" s="28">
        <v>3</v>
      </c>
      <c r="J1647" s="28">
        <v>1.70417446705357E-5</v>
      </c>
      <c r="K1647" s="28">
        <v>1.49867303292195E-5</v>
      </c>
      <c r="L1647" s="28">
        <v>1.96191534135763E-5</v>
      </c>
      <c r="M1647" t="str">
        <f>VLOOKUP(Table_3[[#This Row],[cause_name]],ref_causegroups!A:B,2,FALSE)</f>
        <v>Digestive diseases</v>
      </c>
      <c r="O1647">
        <v>1646</v>
      </c>
    </row>
    <row r="1648" spans="1:15" ht="15.75" customHeight="1">
      <c r="A1648" s="28" t="s">
        <v>21447</v>
      </c>
      <c r="B1648" s="28">
        <v>44568</v>
      </c>
      <c r="C1648" s="28">
        <v>22</v>
      </c>
      <c r="D1648" s="28">
        <v>1</v>
      </c>
      <c r="E1648" s="28">
        <v>2021</v>
      </c>
      <c r="F1648" s="28" t="s">
        <v>500</v>
      </c>
      <c r="G1648" s="28">
        <v>3</v>
      </c>
      <c r="H1648" s="28" t="s">
        <v>274</v>
      </c>
      <c r="I1648" s="28">
        <v>3</v>
      </c>
      <c r="J1648" s="28">
        <v>1.42526069102237E-4</v>
      </c>
      <c r="K1648" s="28">
        <v>7.9561323798564099E-5</v>
      </c>
      <c r="L1648" s="28">
        <v>2.8240116139923197E-4</v>
      </c>
      <c r="M1648" t="str">
        <f>VLOOKUP(Table_3[[#This Row],[cause_name]],ref_causegroups!A:B,2,FALSE)</f>
        <v>HIV/AIDS and sexually transmitted infections</v>
      </c>
      <c r="O1648">
        <v>1647</v>
      </c>
    </row>
    <row r="1649" spans="1:15" ht="15.75" customHeight="1">
      <c r="A1649" s="28" t="s">
        <v>21447</v>
      </c>
      <c r="B1649" s="28">
        <v>44568</v>
      </c>
      <c r="C1649" s="28">
        <v>22</v>
      </c>
      <c r="D1649" s="28">
        <v>1</v>
      </c>
      <c r="E1649" s="28">
        <v>2021</v>
      </c>
      <c r="F1649" s="28" t="s">
        <v>1627</v>
      </c>
      <c r="G1649" s="28">
        <v>3</v>
      </c>
      <c r="H1649" s="28" t="s">
        <v>274</v>
      </c>
      <c r="I1649" s="28">
        <v>3</v>
      </c>
      <c r="J1649" s="28">
        <v>6.4109269429504198E-5</v>
      </c>
      <c r="K1649" s="28">
        <v>5.72098530624695E-5</v>
      </c>
      <c r="L1649" s="28">
        <v>7.1401665320044395E-5</v>
      </c>
      <c r="M1649" t="str">
        <f>VLOOKUP(Table_3[[#This Row],[cause_name]],ref_causegroups!A:B,2,FALSE)</f>
        <v>HIV/AIDS and sexually transmitted infections</v>
      </c>
      <c r="O1649">
        <v>1648</v>
      </c>
    </row>
    <row r="1650" spans="1:15" ht="15.75" customHeight="1">
      <c r="A1650" s="28" t="s">
        <v>21447</v>
      </c>
      <c r="B1650" s="28">
        <v>44568</v>
      </c>
      <c r="C1650" s="28">
        <v>22</v>
      </c>
      <c r="D1650" s="28">
        <v>1</v>
      </c>
      <c r="E1650" s="28">
        <v>2021</v>
      </c>
      <c r="F1650" s="28" t="s">
        <v>1631</v>
      </c>
      <c r="G1650" s="28">
        <v>3</v>
      </c>
      <c r="H1650" s="28" t="s">
        <v>274</v>
      </c>
      <c r="I1650" s="28">
        <v>3</v>
      </c>
      <c r="J1650" s="28">
        <v>2.80067784542692E-6</v>
      </c>
      <c r="K1650" s="28">
        <v>1.0556815601391101E-6</v>
      </c>
      <c r="L1650" s="28">
        <v>6.92478195463258E-6</v>
      </c>
      <c r="M1650" t="str">
        <f>VLOOKUP(Table_3[[#This Row],[cause_name]],ref_causegroups!A:B,2,FALSE)</f>
        <v>HIV/AIDS and sexually transmitted infections</v>
      </c>
      <c r="O1650">
        <v>1649</v>
      </c>
    </row>
    <row r="1651" spans="1:15" ht="15.75" customHeight="1">
      <c r="A1651" s="28" t="s">
        <v>21447</v>
      </c>
      <c r="B1651" s="28">
        <v>44568</v>
      </c>
      <c r="C1651" s="28">
        <v>22</v>
      </c>
      <c r="D1651" s="28">
        <v>1</v>
      </c>
      <c r="E1651" s="28">
        <v>2021</v>
      </c>
      <c r="F1651" s="28" t="s">
        <v>1635</v>
      </c>
      <c r="G1651" s="28">
        <v>3</v>
      </c>
      <c r="H1651" s="28" t="s">
        <v>274</v>
      </c>
      <c r="I1651" s="28">
        <v>3</v>
      </c>
      <c r="J1651" s="28">
        <v>2.4575417658618999E-7</v>
      </c>
      <c r="K1651" s="28">
        <v>9.2826330777357995E-8</v>
      </c>
      <c r="L1651" s="28">
        <v>6.0723515773835495E-7</v>
      </c>
      <c r="M1651" t="str">
        <f>VLOOKUP(Table_3[[#This Row],[cause_name]],ref_causegroups!A:B,2,FALSE)</f>
        <v>HIV/AIDS and sexually transmitted infections</v>
      </c>
      <c r="O1651">
        <v>1650</v>
      </c>
    </row>
    <row r="1652" spans="1:15" ht="15.75" customHeight="1">
      <c r="A1652" s="28" t="s">
        <v>21447</v>
      </c>
      <c r="B1652" s="28">
        <v>44568</v>
      </c>
      <c r="C1652" s="28">
        <v>22</v>
      </c>
      <c r="D1652" s="28">
        <v>1</v>
      </c>
      <c r="E1652" s="28">
        <v>2021</v>
      </c>
      <c r="F1652" s="28" t="s">
        <v>504</v>
      </c>
      <c r="G1652" s="28">
        <v>3</v>
      </c>
      <c r="H1652" s="28" t="s">
        <v>274</v>
      </c>
      <c r="I1652" s="28">
        <v>3</v>
      </c>
      <c r="J1652" s="28">
        <v>4.1913862043453702E-4</v>
      </c>
      <c r="K1652" s="28">
        <v>3.7728003402520802E-4</v>
      </c>
      <c r="L1652" s="28">
        <v>4.64236380467383E-4</v>
      </c>
      <c r="M1652" t="str">
        <f>VLOOKUP(Table_3[[#This Row],[cause_name]],ref_causegroups!A:B,2,FALSE)</f>
        <v>Cardiovascular diseases</v>
      </c>
      <c r="O1652">
        <v>1651</v>
      </c>
    </row>
    <row r="1653" spans="1:15" ht="15.75" customHeight="1">
      <c r="A1653" s="28" t="s">
        <v>21447</v>
      </c>
      <c r="B1653" s="28">
        <v>44568</v>
      </c>
      <c r="C1653" s="28">
        <v>22</v>
      </c>
      <c r="D1653" s="28">
        <v>1</v>
      </c>
      <c r="E1653" s="28">
        <v>2021</v>
      </c>
      <c r="F1653" s="28" t="s">
        <v>508</v>
      </c>
      <c r="G1653" s="28">
        <v>3</v>
      </c>
      <c r="H1653" s="28" t="s">
        <v>274</v>
      </c>
      <c r="I1653" s="28">
        <v>3</v>
      </c>
      <c r="J1653" s="28">
        <v>1.03516104570151E-4</v>
      </c>
      <c r="K1653" s="28">
        <v>7.4622442419111307E-5</v>
      </c>
      <c r="L1653" s="28">
        <v>1.3932225813933501E-4</v>
      </c>
      <c r="M1653" t="str">
        <f>VLOOKUP(Table_3[[#This Row],[cause_name]],ref_causegroups!A:B,2,FALSE)</f>
        <v>Diabetes and kidney diseases</v>
      </c>
      <c r="O1653">
        <v>1652</v>
      </c>
    </row>
    <row r="1654" spans="1:15" ht="15.75" customHeight="1">
      <c r="A1654" s="28" t="s">
        <v>21447</v>
      </c>
      <c r="B1654" s="28">
        <v>44568</v>
      </c>
      <c r="C1654" s="28">
        <v>22</v>
      </c>
      <c r="D1654" s="28">
        <v>1</v>
      </c>
      <c r="E1654" s="28">
        <v>2021</v>
      </c>
      <c r="F1654" s="28" t="s">
        <v>323</v>
      </c>
      <c r="G1654" s="28">
        <v>3</v>
      </c>
      <c r="H1654" s="28" t="s">
        <v>274</v>
      </c>
      <c r="I1654" s="28">
        <v>3</v>
      </c>
      <c r="J1654" s="28">
        <v>6.3605036791730197E-4</v>
      </c>
      <c r="K1654" s="28">
        <v>5.0333749815987801E-4</v>
      </c>
      <c r="L1654" s="28">
        <v>8.0917814348724305E-4</v>
      </c>
      <c r="M1654" t="str">
        <f>VLOOKUP(Table_3[[#This Row],[cause_name]],ref_causegroups!A:B,2,FALSE)</f>
        <v>Diabetes and kidney diseases</v>
      </c>
      <c r="O1654">
        <v>1653</v>
      </c>
    </row>
    <row r="1655" spans="1:15" ht="15.75" customHeight="1">
      <c r="A1655" s="28" t="s">
        <v>21447</v>
      </c>
      <c r="B1655" s="28">
        <v>44568</v>
      </c>
      <c r="C1655" s="28">
        <v>22</v>
      </c>
      <c r="D1655" s="28">
        <v>1</v>
      </c>
      <c r="E1655" s="28">
        <v>2021</v>
      </c>
      <c r="F1655" s="28" t="s">
        <v>347</v>
      </c>
      <c r="G1655" s="28">
        <v>3</v>
      </c>
      <c r="H1655" s="28" t="s">
        <v>274</v>
      </c>
      <c r="I1655" s="28">
        <v>3</v>
      </c>
      <c r="J1655" s="28">
        <v>3.0828891276819699E-5</v>
      </c>
      <c r="K1655" s="28">
        <v>1.7623219851890301E-5</v>
      </c>
      <c r="L1655" s="28">
        <v>5.1893802575551102E-5</v>
      </c>
      <c r="M1655" t="str">
        <f>VLOOKUP(Table_3[[#This Row],[cause_name]],ref_causegroups!A:B,2,FALSE)</f>
        <v>Cardiovascular diseases</v>
      </c>
      <c r="O1655">
        <v>1654</v>
      </c>
    </row>
    <row r="1656" spans="1:15" ht="15.75" customHeight="1">
      <c r="A1656" s="28" t="s">
        <v>21447</v>
      </c>
      <c r="B1656" s="28">
        <v>44568</v>
      </c>
      <c r="C1656" s="28">
        <v>22</v>
      </c>
      <c r="D1656" s="28">
        <v>1</v>
      </c>
      <c r="E1656" s="28">
        <v>2021</v>
      </c>
      <c r="F1656" s="28" t="s">
        <v>348</v>
      </c>
      <c r="G1656" s="28">
        <v>3</v>
      </c>
      <c r="H1656" s="28" t="s">
        <v>274</v>
      </c>
      <c r="I1656" s="28">
        <v>3</v>
      </c>
      <c r="J1656" s="28">
        <v>9.6555651269048998E-5</v>
      </c>
      <c r="K1656" s="28">
        <v>6.1125273349285896E-5</v>
      </c>
      <c r="L1656" s="28">
        <v>1.58755608497499E-4</v>
      </c>
      <c r="M1656" t="str">
        <f>VLOOKUP(Table_3[[#This Row],[cause_name]],ref_causegroups!A:B,2,FALSE)</f>
        <v>Cardiovascular diseases</v>
      </c>
      <c r="O1656">
        <v>1655</v>
      </c>
    </row>
    <row r="1657" spans="1:15" ht="15.75" customHeight="1">
      <c r="A1657" s="28" t="s">
        <v>21447</v>
      </c>
      <c r="B1657" s="28">
        <v>44568</v>
      </c>
      <c r="C1657" s="28">
        <v>22</v>
      </c>
      <c r="D1657" s="28">
        <v>1</v>
      </c>
      <c r="E1657" s="28">
        <v>2021</v>
      </c>
      <c r="F1657" s="28" t="s">
        <v>349</v>
      </c>
      <c r="G1657" s="28">
        <v>3</v>
      </c>
      <c r="H1657" s="28" t="s">
        <v>274</v>
      </c>
      <c r="I1657" s="28">
        <v>3</v>
      </c>
      <c r="J1657" s="28">
        <v>2.05931476534334E-7</v>
      </c>
      <c r="K1657" s="28">
        <v>1.5681240182724201E-7</v>
      </c>
      <c r="L1657" s="28">
        <v>2.6063862560994999E-7</v>
      </c>
      <c r="M1657" t="str">
        <f>VLOOKUP(Table_3[[#This Row],[cause_name]],ref_causegroups!A:B,2,FALSE)</f>
        <v>Cardiovascular diseases</v>
      </c>
      <c r="O1657">
        <v>1656</v>
      </c>
    </row>
    <row r="1658" spans="1:15" ht="15.75" customHeight="1">
      <c r="A1658" s="28" t="s">
        <v>21447</v>
      </c>
      <c r="B1658" s="28">
        <v>44568</v>
      </c>
      <c r="C1658" s="28">
        <v>22</v>
      </c>
      <c r="D1658" s="28">
        <v>1</v>
      </c>
      <c r="E1658" s="28">
        <v>2021</v>
      </c>
      <c r="F1658" s="28" t="s">
        <v>324</v>
      </c>
      <c r="G1658" s="28">
        <v>3</v>
      </c>
      <c r="H1658" s="28" t="s">
        <v>274</v>
      </c>
      <c r="I1658" s="28">
        <v>3</v>
      </c>
      <c r="J1658" s="28">
        <v>4.60709146959445E-6</v>
      </c>
      <c r="K1658" s="28">
        <v>3.5192585340301701E-6</v>
      </c>
      <c r="L1658" s="28">
        <v>6.1589057272870202E-6</v>
      </c>
      <c r="M1658" t="str">
        <f>VLOOKUP(Table_3[[#This Row],[cause_name]],ref_causegroups!A:B,2,FALSE)</f>
        <v>Neoplasms</v>
      </c>
      <c r="O1658">
        <v>1657</v>
      </c>
    </row>
    <row r="1659" spans="1:15" ht="15.75" customHeight="1">
      <c r="A1659" s="28" t="s">
        <v>21447</v>
      </c>
      <c r="B1659" s="28">
        <v>44568</v>
      </c>
      <c r="C1659" s="28">
        <v>22</v>
      </c>
      <c r="D1659" s="28">
        <v>1</v>
      </c>
      <c r="E1659" s="28">
        <v>2021</v>
      </c>
      <c r="F1659" s="28" t="s">
        <v>1645</v>
      </c>
      <c r="G1659" s="28">
        <v>3</v>
      </c>
      <c r="H1659" s="28" t="s">
        <v>274</v>
      </c>
      <c r="I1659" s="28">
        <v>3</v>
      </c>
      <c r="J1659" s="28">
        <v>1.5932083010121301E-5</v>
      </c>
      <c r="K1659" s="28">
        <v>1.2074544983117099E-5</v>
      </c>
      <c r="L1659" s="28">
        <v>2.02936550503544E-5</v>
      </c>
      <c r="M1659" t="str">
        <f>VLOOKUP(Table_3[[#This Row],[cause_name]],ref_causegroups!A:B,2,FALSE)</f>
        <v>Diabetes and kidney diseases</v>
      </c>
      <c r="O1659">
        <v>1658</v>
      </c>
    </row>
    <row r="1660" spans="1:15" ht="15.75" customHeight="1">
      <c r="A1660" s="28" t="s">
        <v>21447</v>
      </c>
      <c r="B1660" s="28">
        <v>44568</v>
      </c>
      <c r="C1660" s="28">
        <v>22</v>
      </c>
      <c r="D1660" s="28">
        <v>1</v>
      </c>
      <c r="E1660" s="28">
        <v>2021</v>
      </c>
      <c r="F1660" s="28" t="s">
        <v>350</v>
      </c>
      <c r="G1660" s="28">
        <v>3</v>
      </c>
      <c r="H1660" s="28" t="s">
        <v>274</v>
      </c>
      <c r="I1660" s="28">
        <v>3</v>
      </c>
      <c r="J1660" s="28">
        <v>6.35742863386639E-4</v>
      </c>
      <c r="K1660" s="28">
        <v>4.5067019127753902E-4</v>
      </c>
      <c r="L1660" s="28">
        <v>8.3675345799922403E-4</v>
      </c>
      <c r="M1660" t="str">
        <f>VLOOKUP(Table_3[[#This Row],[cause_name]],ref_causegroups!A:B,2,FALSE)</f>
        <v>Diabetes and kidney diseases</v>
      </c>
      <c r="O1660">
        <v>1659</v>
      </c>
    </row>
    <row r="1661" spans="1:15" ht="15.75" customHeight="1">
      <c r="A1661" s="28" t="s">
        <v>21447</v>
      </c>
      <c r="B1661" s="28">
        <v>44568</v>
      </c>
      <c r="C1661" s="28">
        <v>22</v>
      </c>
      <c r="D1661" s="28">
        <v>1</v>
      </c>
      <c r="E1661" s="28">
        <v>2021</v>
      </c>
      <c r="F1661" s="28" t="s">
        <v>1649</v>
      </c>
      <c r="G1661" s="28">
        <v>3</v>
      </c>
      <c r="H1661" s="28" t="s">
        <v>274</v>
      </c>
      <c r="I1661" s="28">
        <v>3</v>
      </c>
      <c r="J1661" s="28">
        <v>8.0984603953135505E-5</v>
      </c>
      <c r="K1661" s="28">
        <v>6.7615769812109399E-5</v>
      </c>
      <c r="L1661" s="28">
        <v>1.02179922272631E-4</v>
      </c>
      <c r="M1661" t="str">
        <f>VLOOKUP(Table_3[[#This Row],[cause_name]],ref_causegroups!A:B,2,FALSE)</f>
        <v>Digestive diseases</v>
      </c>
      <c r="O1661">
        <v>1660</v>
      </c>
    </row>
    <row r="1662" spans="1:15" ht="15.75" customHeight="1">
      <c r="A1662" s="28" t="s">
        <v>21447</v>
      </c>
      <c r="B1662" s="28">
        <v>44568</v>
      </c>
      <c r="C1662" s="28">
        <v>22</v>
      </c>
      <c r="D1662" s="28">
        <v>1</v>
      </c>
      <c r="E1662" s="28">
        <v>2021</v>
      </c>
      <c r="F1662" s="28" t="s">
        <v>1653</v>
      </c>
      <c r="G1662" s="28">
        <v>3</v>
      </c>
      <c r="H1662" s="28" t="s">
        <v>274</v>
      </c>
      <c r="I1662" s="28">
        <v>3</v>
      </c>
      <c r="J1662" s="28">
        <v>4.4784326613775898E-5</v>
      </c>
      <c r="K1662" s="28">
        <v>3.6130684777030098E-5</v>
      </c>
      <c r="L1662" s="28">
        <v>5.4908188759175503E-5</v>
      </c>
      <c r="M1662" t="str">
        <f>VLOOKUP(Table_3[[#This Row],[cause_name]],ref_causegroups!A:B,2,FALSE)</f>
        <v>Digestive diseases</v>
      </c>
      <c r="O1662">
        <v>1661</v>
      </c>
    </row>
    <row r="1663" spans="1:15" ht="15.75" customHeight="1">
      <c r="A1663" s="28" t="s">
        <v>21447</v>
      </c>
      <c r="B1663" s="28">
        <v>44568</v>
      </c>
      <c r="C1663" s="28">
        <v>22</v>
      </c>
      <c r="D1663" s="28">
        <v>1</v>
      </c>
      <c r="E1663" s="28">
        <v>2021</v>
      </c>
      <c r="F1663" s="28" t="s">
        <v>511</v>
      </c>
      <c r="G1663" s="28">
        <v>3</v>
      </c>
      <c r="H1663" s="28" t="s">
        <v>274</v>
      </c>
      <c r="I1663" s="28">
        <v>3</v>
      </c>
      <c r="J1663" s="28">
        <v>4.0223470249904003E-5</v>
      </c>
      <c r="K1663" s="28">
        <v>3.00819702559108E-5</v>
      </c>
      <c r="L1663" s="28">
        <v>5.2268881303319502E-5</v>
      </c>
      <c r="M1663" t="str">
        <f>VLOOKUP(Table_3[[#This Row],[cause_name]],ref_causegroups!A:B,2,FALSE)</f>
        <v>Neoplasms</v>
      </c>
      <c r="O1663">
        <v>1662</v>
      </c>
    </row>
    <row r="1664" spans="1:15" ht="15.75" customHeight="1">
      <c r="A1664" s="28" t="s">
        <v>21447</v>
      </c>
      <c r="B1664" s="28">
        <v>44568</v>
      </c>
      <c r="C1664" s="28">
        <v>22</v>
      </c>
      <c r="D1664" s="28">
        <v>1</v>
      </c>
      <c r="E1664" s="28">
        <v>2021</v>
      </c>
      <c r="F1664" s="28" t="s">
        <v>515</v>
      </c>
      <c r="G1664" s="28">
        <v>3</v>
      </c>
      <c r="H1664" s="28" t="s">
        <v>274</v>
      </c>
      <c r="I1664" s="28">
        <v>3</v>
      </c>
      <c r="J1664" s="28">
        <v>4.3249788111375598E-5</v>
      </c>
      <c r="K1664" s="28">
        <v>3.9502483904208E-5</v>
      </c>
      <c r="L1664" s="28">
        <v>4.8857652199607197E-5</v>
      </c>
      <c r="M1664" t="str">
        <f>VLOOKUP(Table_3[[#This Row],[cause_name]],ref_causegroups!A:B,2,FALSE)</f>
        <v>Other infectious diseases</v>
      </c>
      <c r="O1664">
        <v>1663</v>
      </c>
    </row>
    <row r="1665" spans="1:15" ht="15.75" customHeight="1">
      <c r="A1665" s="28" t="s">
        <v>21447</v>
      </c>
      <c r="B1665" s="28">
        <v>44568</v>
      </c>
      <c r="C1665" s="28">
        <v>22</v>
      </c>
      <c r="D1665" s="28">
        <v>1</v>
      </c>
      <c r="E1665" s="28">
        <v>2021</v>
      </c>
      <c r="F1665" s="28" t="s">
        <v>351</v>
      </c>
      <c r="G1665" s="28">
        <v>3</v>
      </c>
      <c r="H1665" s="28" t="s">
        <v>274</v>
      </c>
      <c r="I1665" s="28">
        <v>3</v>
      </c>
      <c r="J1665" s="28">
        <v>1.1483333583547099E-3</v>
      </c>
      <c r="K1665" s="28">
        <v>3.27344560238412E-6</v>
      </c>
      <c r="L1665" s="28">
        <v>4.0579093090654297E-3</v>
      </c>
      <c r="M1665" t="str">
        <f>VLOOKUP(Table_3[[#This Row],[cause_name]],ref_causegroups!A:B,2,FALSE)</f>
        <v>Musculoskeletal disorders</v>
      </c>
      <c r="O1665">
        <v>1664</v>
      </c>
    </row>
    <row r="1666" spans="1:15" ht="15.75" customHeight="1">
      <c r="A1666" s="28" t="s">
        <v>21447</v>
      </c>
      <c r="B1666" s="28">
        <v>44568</v>
      </c>
      <c r="C1666" s="28">
        <v>22</v>
      </c>
      <c r="D1666" s="28">
        <v>1</v>
      </c>
      <c r="E1666" s="28">
        <v>2021</v>
      </c>
      <c r="F1666" s="28" t="s">
        <v>352</v>
      </c>
      <c r="G1666" s="28">
        <v>3</v>
      </c>
      <c r="H1666" s="28" t="s">
        <v>274</v>
      </c>
      <c r="I1666" s="28">
        <v>3</v>
      </c>
      <c r="J1666" s="28">
        <v>9.5422650755701104E-4</v>
      </c>
      <c r="K1666" s="28">
        <v>3.16968324157921E-6</v>
      </c>
      <c r="L1666" s="28">
        <v>3.5009809816207199E-3</v>
      </c>
      <c r="M1666" t="str">
        <f>VLOOKUP(Table_3[[#This Row],[cause_name]],ref_causegroups!A:B,2,FALSE)</f>
        <v>Musculoskeletal disorders</v>
      </c>
      <c r="O1666">
        <v>1665</v>
      </c>
    </row>
    <row r="1667" spans="1:15" ht="15.75" customHeight="1">
      <c r="A1667" s="28" t="s">
        <v>21447</v>
      </c>
      <c r="B1667" s="28">
        <v>44568</v>
      </c>
      <c r="C1667" s="28">
        <v>22</v>
      </c>
      <c r="D1667" s="28">
        <v>1</v>
      </c>
      <c r="E1667" s="28">
        <v>2021</v>
      </c>
      <c r="F1667" s="28" t="s">
        <v>519</v>
      </c>
      <c r="G1667" s="28">
        <v>3</v>
      </c>
      <c r="H1667" s="28" t="s">
        <v>274</v>
      </c>
      <c r="I1667" s="28">
        <v>3</v>
      </c>
      <c r="J1667" s="28">
        <v>1.3535750278289299E-6</v>
      </c>
      <c r="K1667" s="28">
        <v>6.6286470237302802E-7</v>
      </c>
      <c r="L1667" s="28">
        <v>2.1113526629979101E-6</v>
      </c>
      <c r="M1667" t="str">
        <f>VLOOKUP(Table_3[[#This Row],[cause_name]],ref_causegroups!A:B,2,FALSE)</f>
        <v>Neoplasms</v>
      </c>
      <c r="O1667">
        <v>1666</v>
      </c>
    </row>
    <row r="1668" spans="1:15" ht="15.75" customHeight="1">
      <c r="A1668" s="28" t="s">
        <v>21447</v>
      </c>
      <c r="B1668" s="28">
        <v>44568</v>
      </c>
      <c r="C1668" s="28">
        <v>22</v>
      </c>
      <c r="D1668" s="28">
        <v>1</v>
      </c>
      <c r="E1668" s="28">
        <v>2021</v>
      </c>
      <c r="F1668" s="28" t="s">
        <v>523</v>
      </c>
      <c r="G1668" s="28">
        <v>3</v>
      </c>
      <c r="H1668" s="28" t="s">
        <v>274</v>
      </c>
      <c r="I1668" s="28">
        <v>3</v>
      </c>
      <c r="J1668" s="28">
        <v>1.34677786308525E-4</v>
      </c>
      <c r="K1668" s="28">
        <v>1.07277274964364E-4</v>
      </c>
      <c r="L1668" s="28">
        <v>1.5999520886859401E-4</v>
      </c>
      <c r="M1668" t="str">
        <f>VLOOKUP(Table_3[[#This Row],[cause_name]],ref_causegroups!A:B,2,FALSE)</f>
        <v>Neoplasms</v>
      </c>
      <c r="O1668">
        <v>1667</v>
      </c>
    </row>
    <row r="1669" spans="1:15" ht="15.75" customHeight="1">
      <c r="A1669" s="28" t="s">
        <v>21447</v>
      </c>
      <c r="B1669" s="28">
        <v>44568</v>
      </c>
      <c r="C1669" s="28">
        <v>22</v>
      </c>
      <c r="D1669" s="28">
        <v>1</v>
      </c>
      <c r="E1669" s="28">
        <v>2021</v>
      </c>
      <c r="F1669" s="28" t="s">
        <v>291</v>
      </c>
      <c r="G1669" s="28">
        <v>3</v>
      </c>
      <c r="H1669" s="28" t="s">
        <v>274</v>
      </c>
      <c r="I1669" s="28">
        <v>3</v>
      </c>
      <c r="J1669" s="28">
        <v>2.7007907565988501E-7</v>
      </c>
      <c r="K1669" s="28">
        <v>1.9964444618864701E-7</v>
      </c>
      <c r="L1669" s="28">
        <v>3.69448557471425E-7</v>
      </c>
      <c r="M1669" t="str">
        <f>VLOOKUP(Table_3[[#This Row],[cause_name]],ref_causegroups!A:B,2,FALSE)</f>
        <v>Neoplasms</v>
      </c>
      <c r="O1669">
        <v>1668</v>
      </c>
    </row>
    <row r="1670" spans="1:15" ht="15.75" customHeight="1">
      <c r="A1670" s="28" t="s">
        <v>21447</v>
      </c>
      <c r="B1670" s="28">
        <v>44568</v>
      </c>
      <c r="C1670" s="28">
        <v>22</v>
      </c>
      <c r="D1670" s="28">
        <v>1</v>
      </c>
      <c r="E1670" s="28">
        <v>2021</v>
      </c>
      <c r="F1670" s="28" t="s">
        <v>292</v>
      </c>
      <c r="G1670" s="28">
        <v>3</v>
      </c>
      <c r="H1670" s="28" t="s">
        <v>274</v>
      </c>
      <c r="I1670" s="28">
        <v>3</v>
      </c>
      <c r="J1670" s="28">
        <v>4.1964276425518602E-7</v>
      </c>
      <c r="K1670" s="28">
        <v>1.7848424804178E-7</v>
      </c>
      <c r="L1670" s="28">
        <v>6.55307856771398E-7</v>
      </c>
      <c r="M1670" t="str">
        <f>VLOOKUP(Table_3[[#This Row],[cause_name]],ref_causegroups!A:B,2,FALSE)</f>
        <v>Neoplasms</v>
      </c>
      <c r="O1670">
        <v>1669</v>
      </c>
    </row>
    <row r="1671" spans="1:15" ht="15.75" customHeight="1">
      <c r="A1671" s="28" t="s">
        <v>21447</v>
      </c>
      <c r="B1671" s="28">
        <v>44568</v>
      </c>
      <c r="C1671" s="28">
        <v>22</v>
      </c>
      <c r="D1671" s="28">
        <v>1</v>
      </c>
      <c r="E1671" s="28">
        <v>2021</v>
      </c>
      <c r="F1671" s="28" t="s">
        <v>533</v>
      </c>
      <c r="G1671" s="28">
        <v>3</v>
      </c>
      <c r="H1671" s="28" t="s">
        <v>274</v>
      </c>
      <c r="I1671" s="28">
        <v>3</v>
      </c>
      <c r="J1671" s="28">
        <v>1.4082898975203601E-6</v>
      </c>
      <c r="K1671" s="28">
        <v>7.4645102385222999E-7</v>
      </c>
      <c r="L1671" s="28">
        <v>1.9117412862565098E-6</v>
      </c>
      <c r="M1671" t="str">
        <f>VLOOKUP(Table_3[[#This Row],[cause_name]],ref_causegroups!A:B,2,FALSE)</f>
        <v>Neoplasms</v>
      </c>
      <c r="O1671">
        <v>1670</v>
      </c>
    </row>
    <row r="1672" spans="1:15" ht="15.75" customHeight="1">
      <c r="A1672" s="28" t="s">
        <v>21447</v>
      </c>
      <c r="B1672" s="28">
        <v>44568</v>
      </c>
      <c r="C1672" s="28">
        <v>22</v>
      </c>
      <c r="D1672" s="28">
        <v>1</v>
      </c>
      <c r="E1672" s="28">
        <v>2021</v>
      </c>
      <c r="F1672" s="28" t="s">
        <v>537</v>
      </c>
      <c r="G1672" s="28">
        <v>3</v>
      </c>
      <c r="H1672" s="28" t="s">
        <v>274</v>
      </c>
      <c r="I1672" s="28">
        <v>3</v>
      </c>
      <c r="J1672" s="28">
        <v>8.8015953412529593E-6</v>
      </c>
      <c r="K1672" s="28">
        <v>6.2213943066249703E-6</v>
      </c>
      <c r="L1672" s="28">
        <v>1.2958428704976101E-5</v>
      </c>
      <c r="M1672" t="str">
        <f>VLOOKUP(Table_3[[#This Row],[cause_name]],ref_causegroups!A:B,2,FALSE)</f>
        <v>Neoplasms</v>
      </c>
      <c r="O1672">
        <v>1671</v>
      </c>
    </row>
    <row r="1673" spans="1:15" ht="15.75" customHeight="1">
      <c r="A1673" s="28" t="s">
        <v>21447</v>
      </c>
      <c r="B1673" s="28">
        <v>44568</v>
      </c>
      <c r="C1673" s="28">
        <v>22</v>
      </c>
      <c r="D1673" s="28">
        <v>1</v>
      </c>
      <c r="E1673" s="28">
        <v>2021</v>
      </c>
      <c r="F1673" s="28" t="s">
        <v>541</v>
      </c>
      <c r="G1673" s="28">
        <v>3</v>
      </c>
      <c r="H1673" s="28" t="s">
        <v>274</v>
      </c>
      <c r="I1673" s="28">
        <v>3</v>
      </c>
      <c r="J1673" s="28">
        <v>2.69531074752745E-5</v>
      </c>
      <c r="K1673" s="28">
        <v>1.5777303544022699E-5</v>
      </c>
      <c r="L1673" s="28">
        <v>3.5477488538369297E-5</v>
      </c>
      <c r="M1673" t="str">
        <f>VLOOKUP(Table_3[[#This Row],[cause_name]],ref_causegroups!A:B,2,FALSE)</f>
        <v>Neoplasms</v>
      </c>
      <c r="O1673">
        <v>1672</v>
      </c>
    </row>
    <row r="1674" spans="1:15" ht="15.75" customHeight="1">
      <c r="A1674" s="28" t="s">
        <v>21447</v>
      </c>
      <c r="B1674" s="28">
        <v>44568</v>
      </c>
      <c r="C1674" s="28">
        <v>22</v>
      </c>
      <c r="D1674" s="28">
        <v>1</v>
      </c>
      <c r="E1674" s="28">
        <v>2021</v>
      </c>
      <c r="F1674" s="28" t="s">
        <v>545</v>
      </c>
      <c r="G1674" s="28">
        <v>3</v>
      </c>
      <c r="H1674" s="28" t="s">
        <v>274</v>
      </c>
      <c r="I1674" s="28">
        <v>3</v>
      </c>
      <c r="J1674" s="28">
        <v>1.31678685589962E-6</v>
      </c>
      <c r="K1674" s="28">
        <v>1.02294594358164E-6</v>
      </c>
      <c r="L1674" s="28">
        <v>1.63541916263249E-6</v>
      </c>
      <c r="M1674" t="str">
        <f>VLOOKUP(Table_3[[#This Row],[cause_name]],ref_causegroups!A:B,2,FALSE)</f>
        <v>Neoplasms</v>
      </c>
      <c r="O1674">
        <v>1673</v>
      </c>
    </row>
    <row r="1675" spans="1:15" ht="15.75" customHeight="1">
      <c r="A1675" s="28" t="s">
        <v>21447</v>
      </c>
      <c r="B1675" s="28">
        <v>44568</v>
      </c>
      <c r="C1675" s="28">
        <v>22</v>
      </c>
      <c r="D1675" s="28">
        <v>1</v>
      </c>
      <c r="E1675" s="28">
        <v>2021</v>
      </c>
      <c r="F1675" s="28" t="s">
        <v>1687</v>
      </c>
      <c r="G1675" s="28">
        <v>3</v>
      </c>
      <c r="H1675" s="28" t="s">
        <v>274</v>
      </c>
      <c r="I1675" s="28">
        <v>3</v>
      </c>
      <c r="J1675" s="28">
        <v>7.87874421977456E-6</v>
      </c>
      <c r="K1675" s="28">
        <v>6.0599555014248004E-6</v>
      </c>
      <c r="L1675" s="28">
        <v>9.9556233384769301E-6</v>
      </c>
      <c r="M1675" t="str">
        <f>VLOOKUP(Table_3[[#This Row],[cause_name]],ref_causegroups!A:B,2,FALSE)</f>
        <v>Cardiovascular diseases</v>
      </c>
      <c r="O1675">
        <v>1674</v>
      </c>
    </row>
    <row r="1676" spans="1:15" ht="15.75" customHeight="1">
      <c r="A1676" s="28" t="s">
        <v>21447</v>
      </c>
      <c r="B1676" s="28">
        <v>44568</v>
      </c>
      <c r="C1676" s="28">
        <v>22</v>
      </c>
      <c r="D1676" s="28">
        <v>1</v>
      </c>
      <c r="E1676" s="28">
        <v>2021</v>
      </c>
      <c r="F1676" s="28" t="s">
        <v>1691</v>
      </c>
      <c r="G1676" s="28">
        <v>3</v>
      </c>
      <c r="H1676" s="28" t="s">
        <v>274</v>
      </c>
      <c r="I1676" s="28">
        <v>3</v>
      </c>
      <c r="J1676" s="28">
        <v>2.69646138314489E-4</v>
      </c>
      <c r="K1676" s="28">
        <v>2.3456169558742701E-4</v>
      </c>
      <c r="L1676" s="28">
        <v>3.1134914815894701E-4</v>
      </c>
      <c r="M1676" t="str">
        <f>VLOOKUP(Table_3[[#This Row],[cause_name]],ref_causegroups!A:B,2,FALSE)</f>
        <v>Digestive diseases</v>
      </c>
      <c r="O1676">
        <v>1675</v>
      </c>
    </row>
    <row r="1677" spans="1:15" ht="15.75" customHeight="1">
      <c r="A1677" s="28" t="s">
        <v>21447</v>
      </c>
      <c r="B1677" s="28">
        <v>44568</v>
      </c>
      <c r="C1677" s="28">
        <v>22</v>
      </c>
      <c r="D1677" s="28">
        <v>1</v>
      </c>
      <c r="E1677" s="28">
        <v>2021</v>
      </c>
      <c r="F1677" s="28" t="s">
        <v>1695</v>
      </c>
      <c r="G1677" s="28">
        <v>3</v>
      </c>
      <c r="H1677" s="28" t="s">
        <v>274</v>
      </c>
      <c r="I1677" s="28">
        <v>3</v>
      </c>
      <c r="J1677" s="28">
        <v>6.3262585433500497E-5</v>
      </c>
      <c r="K1677" s="28">
        <v>5.11352792034754E-5</v>
      </c>
      <c r="L1677" s="28">
        <v>8.2437284801339003E-5</v>
      </c>
      <c r="M1677" t="str">
        <f>VLOOKUP(Table_3[[#This Row],[cause_name]],ref_causegroups!A:B,2,FALSE)</f>
        <v>Digestive diseases</v>
      </c>
      <c r="O1677">
        <v>1676</v>
      </c>
    </row>
    <row r="1678" spans="1:15" ht="15.75" customHeight="1">
      <c r="A1678" s="28" t="s">
        <v>21447</v>
      </c>
      <c r="B1678" s="28">
        <v>44568</v>
      </c>
      <c r="C1678" s="28">
        <v>22</v>
      </c>
      <c r="D1678" s="28">
        <v>1</v>
      </c>
      <c r="E1678" s="28">
        <v>2021</v>
      </c>
      <c r="F1678" s="28" t="s">
        <v>353</v>
      </c>
      <c r="G1678" s="28">
        <v>3</v>
      </c>
      <c r="H1678" s="28" t="s">
        <v>274</v>
      </c>
      <c r="I1678" s="28">
        <v>3</v>
      </c>
      <c r="J1678" s="28">
        <v>6.4529211077821405E-5</v>
      </c>
      <c r="K1678" s="28">
        <v>5.4841354921982001E-5</v>
      </c>
      <c r="L1678" s="28">
        <v>7.6530745715558301E-5</v>
      </c>
      <c r="M1678" t="str">
        <f>VLOOKUP(Table_3[[#This Row],[cause_name]],ref_causegroups!A:B,2,FALSE)</f>
        <v>Digestive diseases</v>
      </c>
      <c r="O1678">
        <v>1677</v>
      </c>
    </row>
    <row r="1679" spans="1:15" ht="15.75" customHeight="1">
      <c r="A1679" s="28" t="s">
        <v>21447</v>
      </c>
      <c r="B1679" s="28">
        <v>44568</v>
      </c>
      <c r="C1679" s="28">
        <v>22</v>
      </c>
      <c r="D1679" s="28">
        <v>1</v>
      </c>
      <c r="E1679" s="28">
        <v>2021</v>
      </c>
      <c r="F1679" s="28" t="s">
        <v>1699</v>
      </c>
      <c r="G1679" s="28">
        <v>3</v>
      </c>
      <c r="H1679" s="28" t="s">
        <v>274</v>
      </c>
      <c r="I1679" s="28">
        <v>3</v>
      </c>
      <c r="J1679" s="28">
        <v>2.74003339945049E-5</v>
      </c>
      <c r="K1679" s="28">
        <v>2.1637368202726101E-5</v>
      </c>
      <c r="L1679" s="28">
        <v>3.33827922860847E-5</v>
      </c>
      <c r="M1679" t="str">
        <f>VLOOKUP(Table_3[[#This Row],[cause_name]],ref_causegroups!A:B,2,FALSE)</f>
        <v>Digestive diseases</v>
      </c>
      <c r="O1679">
        <v>1678</v>
      </c>
    </row>
    <row r="1680" spans="1:15" ht="15.75" customHeight="1">
      <c r="A1680" s="28" t="s">
        <v>21447</v>
      </c>
      <c r="B1680" s="28">
        <v>44568</v>
      </c>
      <c r="C1680" s="28">
        <v>22</v>
      </c>
      <c r="D1680" s="28">
        <v>1</v>
      </c>
      <c r="E1680" s="28">
        <v>2021</v>
      </c>
      <c r="F1680" s="28" t="s">
        <v>354</v>
      </c>
      <c r="G1680" s="28">
        <v>3</v>
      </c>
      <c r="H1680" s="28" t="s">
        <v>274</v>
      </c>
      <c r="I1680" s="28">
        <v>3</v>
      </c>
      <c r="J1680" s="28">
        <v>1.09024929265041E-5</v>
      </c>
      <c r="K1680" s="28">
        <v>7.8248541030141305E-6</v>
      </c>
      <c r="L1680" s="28">
        <v>1.5225980695294799E-5</v>
      </c>
      <c r="M1680" t="str">
        <f>VLOOKUP(Table_3[[#This Row],[cause_name]],ref_causegroups!A:B,2,FALSE)</f>
        <v>Digestive diseases</v>
      </c>
      <c r="O1680">
        <v>1679</v>
      </c>
    </row>
    <row r="1681" spans="1:15" ht="15.75" customHeight="1">
      <c r="A1681" s="28" t="s">
        <v>21447</v>
      </c>
      <c r="B1681" s="28">
        <v>44568</v>
      </c>
      <c r="C1681" s="28">
        <v>22</v>
      </c>
      <c r="D1681" s="28">
        <v>1</v>
      </c>
      <c r="E1681" s="28">
        <v>2021</v>
      </c>
      <c r="F1681" s="28" t="s">
        <v>1703</v>
      </c>
      <c r="G1681" s="28">
        <v>3</v>
      </c>
      <c r="H1681" s="28" t="s">
        <v>274</v>
      </c>
      <c r="I1681" s="28">
        <v>3</v>
      </c>
      <c r="J1681" s="28">
        <v>7.8731015275833499E-7</v>
      </c>
      <c r="K1681" s="28">
        <v>6.0346129592756505E-7</v>
      </c>
      <c r="L1681" s="28">
        <v>1.0687385899798199E-6</v>
      </c>
      <c r="M1681" t="str">
        <f>VLOOKUP(Table_3[[#This Row],[cause_name]],ref_causegroups!A:B,2,FALSE)</f>
        <v>Other non-communicable diseases</v>
      </c>
      <c r="O1681">
        <v>1680</v>
      </c>
    </row>
    <row r="1682" spans="1:15" ht="15.75" customHeight="1">
      <c r="A1682" s="28" t="s">
        <v>21447</v>
      </c>
      <c r="B1682" s="28">
        <v>44568</v>
      </c>
      <c r="C1682" s="28">
        <v>22</v>
      </c>
      <c r="D1682" s="28">
        <v>1</v>
      </c>
      <c r="E1682" s="28">
        <v>2021</v>
      </c>
      <c r="F1682" s="28" t="s">
        <v>1707</v>
      </c>
      <c r="G1682" s="28">
        <v>3</v>
      </c>
      <c r="H1682" s="28" t="s">
        <v>274</v>
      </c>
      <c r="I1682" s="28">
        <v>3</v>
      </c>
      <c r="J1682" s="28">
        <v>1.8286605247717901E-6</v>
      </c>
      <c r="K1682" s="28">
        <v>1.46126767221786E-6</v>
      </c>
      <c r="L1682" s="28">
        <v>2.3020158121857E-6</v>
      </c>
      <c r="M1682" t="str">
        <f>VLOOKUP(Table_3[[#This Row],[cause_name]],ref_causegroups!A:B,2,FALSE)</f>
        <v>Other non-communicable diseases</v>
      </c>
      <c r="O1682">
        <v>1681</v>
      </c>
    </row>
    <row r="1683" spans="1:15" ht="15.75" customHeight="1">
      <c r="A1683" s="28" t="s">
        <v>21447</v>
      </c>
      <c r="B1683" s="28">
        <v>44568</v>
      </c>
      <c r="C1683" s="28">
        <v>22</v>
      </c>
      <c r="D1683" s="28">
        <v>1</v>
      </c>
      <c r="E1683" s="28">
        <v>2021</v>
      </c>
      <c r="F1683" s="28" t="s">
        <v>549</v>
      </c>
      <c r="G1683" s="28">
        <v>3</v>
      </c>
      <c r="H1683" s="28" t="s">
        <v>274</v>
      </c>
      <c r="I1683" s="28">
        <v>3</v>
      </c>
      <c r="J1683" s="28">
        <v>4.19068014180373E-4</v>
      </c>
      <c r="K1683" s="28">
        <v>1.4310332572761001E-4</v>
      </c>
      <c r="L1683" s="28">
        <v>9.5895765985708301E-4</v>
      </c>
      <c r="M1683" t="str">
        <f>VLOOKUP(Table_3[[#This Row],[cause_name]],ref_causegroups!A:B,2,FALSE)</f>
        <v>Respiratory infections and tuberculosis</v>
      </c>
      <c r="O1683">
        <v>1682</v>
      </c>
    </row>
    <row r="1684" spans="1:15" ht="15.75" customHeight="1">
      <c r="A1684" s="28" t="s">
        <v>21442</v>
      </c>
      <c r="B1684" s="28">
        <v>44563</v>
      </c>
      <c r="C1684" s="28">
        <v>22</v>
      </c>
      <c r="D1684" s="28">
        <v>1</v>
      </c>
      <c r="E1684" s="28">
        <v>2021</v>
      </c>
      <c r="F1684" s="28" t="s">
        <v>1287</v>
      </c>
      <c r="G1684" s="28">
        <v>3</v>
      </c>
      <c r="H1684" s="28" t="s">
        <v>274</v>
      </c>
      <c r="I1684" s="28">
        <v>1</v>
      </c>
      <c r="J1684" s="28">
        <v>3353.6331759726299</v>
      </c>
      <c r="K1684" s="28">
        <v>2362.5770431846099</v>
      </c>
      <c r="L1684" s="28">
        <v>4653.6430308837898</v>
      </c>
      <c r="M1684" t="str">
        <f>VLOOKUP(Table_3[[#This Row],[cause_name]],ref_causegroups!A:B,2,FALSE)</f>
        <v>Respiratory infections and tuberculosis</v>
      </c>
      <c r="O1684">
        <v>1683</v>
      </c>
    </row>
    <row r="1685" spans="1:15" ht="15.75" customHeight="1">
      <c r="A1685" s="28" t="s">
        <v>21442</v>
      </c>
      <c r="B1685" s="28">
        <v>44563</v>
      </c>
      <c r="C1685" s="28">
        <v>22</v>
      </c>
      <c r="D1685" s="28">
        <v>1</v>
      </c>
      <c r="E1685" s="28">
        <v>2021</v>
      </c>
      <c r="F1685" s="28" t="s">
        <v>328</v>
      </c>
      <c r="G1685" s="28">
        <v>3</v>
      </c>
      <c r="H1685" s="28" t="s">
        <v>274</v>
      </c>
      <c r="I1685" s="28">
        <v>1</v>
      </c>
      <c r="J1685" s="28">
        <v>2490.0288161503299</v>
      </c>
      <c r="K1685" s="28">
        <v>2108.1376201022699</v>
      </c>
      <c r="L1685" s="28">
        <v>2921.0455385960299</v>
      </c>
      <c r="M1685" t="str">
        <f>VLOOKUP(Table_3[[#This Row],[cause_name]],ref_causegroups!A:B,2,FALSE)</f>
        <v>Neglected tropical diseases and malaria</v>
      </c>
      <c r="O1685">
        <v>1684</v>
      </c>
    </row>
    <row r="1686" spans="1:15" ht="15.75" customHeight="1">
      <c r="A1686" s="28" t="s">
        <v>21442</v>
      </c>
      <c r="B1686" s="28">
        <v>44563</v>
      </c>
      <c r="C1686" s="28">
        <v>22</v>
      </c>
      <c r="D1686" s="28">
        <v>1</v>
      </c>
      <c r="E1686" s="28">
        <v>2021</v>
      </c>
      <c r="F1686" s="28" t="s">
        <v>1295</v>
      </c>
      <c r="G1686" s="28">
        <v>3</v>
      </c>
      <c r="H1686" s="28" t="s">
        <v>274</v>
      </c>
      <c r="I1686" s="28">
        <v>1</v>
      </c>
      <c r="J1686" s="28">
        <v>3453940.3400775702</v>
      </c>
      <c r="K1686" s="28">
        <v>2293859.6243875502</v>
      </c>
      <c r="L1686" s="28">
        <v>4426508.4336632099</v>
      </c>
      <c r="M1686" t="str">
        <f>VLOOKUP(Table_3[[#This Row],[cause_name]],ref_causegroups!A:B,2,FALSE)</f>
        <v>Neglected tropical diseases and malaria</v>
      </c>
      <c r="O1686">
        <v>1685</v>
      </c>
    </row>
    <row r="1687" spans="1:15" ht="15.75" customHeight="1">
      <c r="A1687" s="28" t="s">
        <v>21442</v>
      </c>
      <c r="B1687" s="28">
        <v>44563</v>
      </c>
      <c r="C1687" s="28">
        <v>22</v>
      </c>
      <c r="D1687" s="28">
        <v>1</v>
      </c>
      <c r="E1687" s="28">
        <v>2021</v>
      </c>
      <c r="F1687" s="28" t="s">
        <v>329</v>
      </c>
      <c r="G1687" s="28">
        <v>3</v>
      </c>
      <c r="H1687" s="28" t="s">
        <v>274</v>
      </c>
      <c r="I1687" s="28">
        <v>1</v>
      </c>
      <c r="J1687" s="28">
        <v>126202.986500725</v>
      </c>
      <c r="K1687" s="28">
        <v>95954.55817982</v>
      </c>
      <c r="L1687" s="28">
        <v>159796.34943142399</v>
      </c>
      <c r="M1687" t="str">
        <f>VLOOKUP(Table_3[[#This Row],[cause_name]],ref_causegroups!A:B,2,FALSE)</f>
        <v>Neglected tropical diseases and malaria</v>
      </c>
      <c r="O1687">
        <v>1686</v>
      </c>
    </row>
    <row r="1688" spans="1:15" ht="15.75" customHeight="1">
      <c r="A1688" s="28" t="s">
        <v>21442</v>
      </c>
      <c r="B1688" s="28">
        <v>44563</v>
      </c>
      <c r="C1688" s="28">
        <v>22</v>
      </c>
      <c r="D1688" s="28">
        <v>1</v>
      </c>
      <c r="E1688" s="28">
        <v>2021</v>
      </c>
      <c r="F1688" s="28" t="s">
        <v>1299</v>
      </c>
      <c r="G1688" s="28">
        <v>3</v>
      </c>
      <c r="H1688" s="28" t="s">
        <v>274</v>
      </c>
      <c r="I1688" s="28">
        <v>1</v>
      </c>
      <c r="J1688" s="28">
        <v>56737.4122691866</v>
      </c>
      <c r="K1688" s="28">
        <v>2560.3547769202301</v>
      </c>
      <c r="L1688" s="28">
        <v>162914.26525259999</v>
      </c>
      <c r="M1688" t="str">
        <f>VLOOKUP(Table_3[[#This Row],[cause_name]],ref_causegroups!A:B,2,FALSE)</f>
        <v>Neglected tropical diseases and malaria</v>
      </c>
      <c r="O1688">
        <v>1687</v>
      </c>
    </row>
    <row r="1689" spans="1:15" ht="15.75" customHeight="1">
      <c r="A1689" s="28" t="s">
        <v>21442</v>
      </c>
      <c r="B1689" s="28">
        <v>44563</v>
      </c>
      <c r="C1689" s="28">
        <v>22</v>
      </c>
      <c r="D1689" s="28">
        <v>1</v>
      </c>
      <c r="E1689" s="28">
        <v>2021</v>
      </c>
      <c r="F1689" s="28" t="s">
        <v>1307</v>
      </c>
      <c r="G1689" s="28">
        <v>3</v>
      </c>
      <c r="H1689" s="28" t="s">
        <v>274</v>
      </c>
      <c r="I1689" s="28">
        <v>1</v>
      </c>
      <c r="J1689" s="28">
        <v>77245.298683357105</v>
      </c>
      <c r="K1689" s="28">
        <v>12233.850577786199</v>
      </c>
      <c r="L1689" s="28">
        <v>128271.03966015999</v>
      </c>
      <c r="M1689" t="str">
        <f>VLOOKUP(Table_3[[#This Row],[cause_name]],ref_causegroups!A:B,2,FALSE)</f>
        <v>Nutritional deficiencies</v>
      </c>
      <c r="O1689">
        <v>1688</v>
      </c>
    </row>
    <row r="1690" spans="1:15" ht="15.75" customHeight="1">
      <c r="A1690" s="28" t="s">
        <v>21442</v>
      </c>
      <c r="B1690" s="28">
        <v>44563</v>
      </c>
      <c r="C1690" s="28">
        <v>22</v>
      </c>
      <c r="D1690" s="28">
        <v>1</v>
      </c>
      <c r="E1690" s="28">
        <v>2021</v>
      </c>
      <c r="F1690" s="28" t="s">
        <v>1311</v>
      </c>
      <c r="G1690" s="28">
        <v>3</v>
      </c>
      <c r="H1690" s="28" t="s">
        <v>274</v>
      </c>
      <c r="I1690" s="28">
        <v>1</v>
      </c>
      <c r="J1690" s="28">
        <v>140297.461782111</v>
      </c>
      <c r="K1690" s="28">
        <v>105901.059182212</v>
      </c>
      <c r="L1690" s="28">
        <v>182932.322511251</v>
      </c>
      <c r="M1690" t="str">
        <f>VLOOKUP(Table_3[[#This Row],[cause_name]],ref_causegroups!A:B,2,FALSE)</f>
        <v>Nutritional deficiencies</v>
      </c>
      <c r="O1690">
        <v>1689</v>
      </c>
    </row>
    <row r="1691" spans="1:15" ht="15.75" customHeight="1">
      <c r="A1691" s="28" t="s">
        <v>21442</v>
      </c>
      <c r="B1691" s="28">
        <v>44563</v>
      </c>
      <c r="C1691" s="28">
        <v>22</v>
      </c>
      <c r="D1691" s="28">
        <v>1</v>
      </c>
      <c r="E1691" s="28">
        <v>2021</v>
      </c>
      <c r="F1691" s="28" t="s">
        <v>1315</v>
      </c>
      <c r="G1691" s="28">
        <v>3</v>
      </c>
      <c r="H1691" s="28" t="s">
        <v>274</v>
      </c>
      <c r="I1691" s="28">
        <v>1</v>
      </c>
      <c r="J1691" s="28">
        <v>716.30796470629298</v>
      </c>
      <c r="K1691" s="28">
        <v>489.97458702749401</v>
      </c>
      <c r="L1691" s="28">
        <v>1028.3072276758701</v>
      </c>
      <c r="M1691" t="str">
        <f>VLOOKUP(Table_3[[#This Row],[cause_name]],ref_causegroups!A:B,2,FALSE)</f>
        <v>Other infectious diseases</v>
      </c>
      <c r="O1691">
        <v>1690</v>
      </c>
    </row>
    <row r="1692" spans="1:15" ht="15.75" customHeight="1">
      <c r="A1692" s="28" t="s">
        <v>21442</v>
      </c>
      <c r="B1692" s="28">
        <v>44563</v>
      </c>
      <c r="C1692" s="28">
        <v>22</v>
      </c>
      <c r="D1692" s="28">
        <v>1</v>
      </c>
      <c r="E1692" s="28">
        <v>2021</v>
      </c>
      <c r="F1692" s="28" t="s">
        <v>301</v>
      </c>
      <c r="G1692" s="28">
        <v>3</v>
      </c>
      <c r="H1692" s="28" t="s">
        <v>274</v>
      </c>
      <c r="I1692" s="28">
        <v>1</v>
      </c>
      <c r="J1692" s="28">
        <v>10915.9564529255</v>
      </c>
      <c r="K1692" s="28">
        <v>8576.9053226000997</v>
      </c>
      <c r="L1692" s="28">
        <v>13363.5818864213</v>
      </c>
      <c r="M1692" t="str">
        <f>VLOOKUP(Table_3[[#This Row],[cause_name]],ref_causegroups!A:B,2,FALSE)</f>
        <v>Neoplasms</v>
      </c>
      <c r="O1692">
        <v>1691</v>
      </c>
    </row>
    <row r="1693" spans="1:15" ht="15.75" customHeight="1">
      <c r="A1693" s="28" t="s">
        <v>21442</v>
      </c>
      <c r="B1693" s="28">
        <v>44563</v>
      </c>
      <c r="C1693" s="28">
        <v>22</v>
      </c>
      <c r="D1693" s="28">
        <v>1</v>
      </c>
      <c r="E1693" s="28">
        <v>2021</v>
      </c>
      <c r="F1693" s="28" t="s">
        <v>330</v>
      </c>
      <c r="G1693" s="28">
        <v>3</v>
      </c>
      <c r="H1693" s="28" t="s">
        <v>274</v>
      </c>
      <c r="I1693" s="28">
        <v>1</v>
      </c>
      <c r="J1693" s="28">
        <v>10288.0320792978</v>
      </c>
      <c r="K1693" s="28">
        <v>7700.8538396494296</v>
      </c>
      <c r="L1693" s="28">
        <v>11804.9013938099</v>
      </c>
      <c r="M1693" t="str">
        <f>VLOOKUP(Table_3[[#This Row],[cause_name]],ref_causegroups!A:B,2,FALSE)</f>
        <v>Neoplasms</v>
      </c>
      <c r="O1693">
        <v>1692</v>
      </c>
    </row>
    <row r="1694" spans="1:15" ht="15.75" customHeight="1">
      <c r="A1694" s="28" t="s">
        <v>21442</v>
      </c>
      <c r="B1694" s="28">
        <v>44563</v>
      </c>
      <c r="C1694" s="28">
        <v>22</v>
      </c>
      <c r="D1694" s="28">
        <v>1</v>
      </c>
      <c r="E1694" s="28">
        <v>2021</v>
      </c>
      <c r="F1694" s="28" t="s">
        <v>1319</v>
      </c>
      <c r="G1694" s="28">
        <v>3</v>
      </c>
      <c r="H1694" s="28" t="s">
        <v>274</v>
      </c>
      <c r="I1694" s="28">
        <v>1</v>
      </c>
      <c r="J1694" s="28">
        <v>2945720.3464214201</v>
      </c>
      <c r="K1694" s="28">
        <v>2565689.2885058401</v>
      </c>
      <c r="L1694" s="28">
        <v>3439114.2525086501</v>
      </c>
      <c r="M1694" t="str">
        <f>VLOOKUP(Table_3[[#This Row],[cause_name]],ref_causegroups!A:B,2,FALSE)</f>
        <v>Injuries</v>
      </c>
      <c r="O1694">
        <v>1693</v>
      </c>
    </row>
    <row r="1695" spans="1:15" ht="15.75" customHeight="1">
      <c r="A1695" s="28" t="s">
        <v>21442</v>
      </c>
      <c r="B1695" s="28">
        <v>44563</v>
      </c>
      <c r="C1695" s="28">
        <v>22</v>
      </c>
      <c r="D1695" s="28">
        <v>1</v>
      </c>
      <c r="E1695" s="28">
        <v>2021</v>
      </c>
      <c r="F1695" s="28" t="s">
        <v>355</v>
      </c>
      <c r="G1695" s="28">
        <v>3</v>
      </c>
      <c r="H1695" s="28" t="s">
        <v>274</v>
      </c>
      <c r="I1695" s="28">
        <v>1</v>
      </c>
      <c r="J1695" s="28">
        <v>5593.4163760496303</v>
      </c>
      <c r="K1695" s="28">
        <v>4315.6569281413404</v>
      </c>
      <c r="L1695" s="28">
        <v>6989.8694073303604</v>
      </c>
      <c r="M1695" t="str">
        <f>VLOOKUP(Table_3[[#This Row],[cause_name]],ref_causegroups!A:B,2,FALSE)</f>
        <v>Neoplasms</v>
      </c>
      <c r="O1695">
        <v>1694</v>
      </c>
    </row>
    <row r="1696" spans="1:15" ht="15.75" customHeight="1">
      <c r="A1696" s="28" t="s">
        <v>21442</v>
      </c>
      <c r="B1696" s="28">
        <v>44563</v>
      </c>
      <c r="C1696" s="28">
        <v>22</v>
      </c>
      <c r="D1696" s="28">
        <v>1</v>
      </c>
      <c r="E1696" s="28">
        <v>2021</v>
      </c>
      <c r="F1696" s="28" t="s">
        <v>359</v>
      </c>
      <c r="G1696" s="28">
        <v>3</v>
      </c>
      <c r="H1696" s="28" t="s">
        <v>274</v>
      </c>
      <c r="I1696" s="28">
        <v>1</v>
      </c>
      <c r="J1696" s="28">
        <v>1674.8772727769699</v>
      </c>
      <c r="K1696" s="28">
        <v>1130.2358861345101</v>
      </c>
      <c r="L1696" s="28">
        <v>2591.5125676592102</v>
      </c>
      <c r="M1696" t="str">
        <f>VLOOKUP(Table_3[[#This Row],[cause_name]],ref_causegroups!A:B,2,FALSE)</f>
        <v>Neoplasms</v>
      </c>
      <c r="O1696">
        <v>1695</v>
      </c>
    </row>
    <row r="1697" spans="1:15" ht="15.75" customHeight="1">
      <c r="A1697" s="28" t="s">
        <v>21442</v>
      </c>
      <c r="B1697" s="28">
        <v>44563</v>
      </c>
      <c r="C1697" s="28">
        <v>22</v>
      </c>
      <c r="D1697" s="28">
        <v>1</v>
      </c>
      <c r="E1697" s="28">
        <v>2021</v>
      </c>
      <c r="F1697" s="28" t="s">
        <v>302</v>
      </c>
      <c r="G1697" s="28">
        <v>3</v>
      </c>
      <c r="H1697" s="28" t="s">
        <v>274</v>
      </c>
      <c r="I1697" s="28">
        <v>1</v>
      </c>
      <c r="J1697" s="28">
        <v>2387.0368979192699</v>
      </c>
      <c r="K1697" s="28">
        <v>1778.43348176274</v>
      </c>
      <c r="L1697" s="28">
        <v>3200.9593364874499</v>
      </c>
      <c r="M1697" t="str">
        <f>VLOOKUP(Table_3[[#This Row],[cause_name]],ref_causegroups!A:B,2,FALSE)</f>
        <v>Neoplasms</v>
      </c>
      <c r="O1697">
        <v>1696</v>
      </c>
    </row>
    <row r="1698" spans="1:15" ht="15.75" customHeight="1">
      <c r="A1698" s="28" t="s">
        <v>21442</v>
      </c>
      <c r="B1698" s="28">
        <v>44563</v>
      </c>
      <c r="C1698" s="28">
        <v>22</v>
      </c>
      <c r="D1698" s="28">
        <v>1</v>
      </c>
      <c r="E1698" s="28">
        <v>2021</v>
      </c>
      <c r="F1698" s="28" t="s">
        <v>363</v>
      </c>
      <c r="G1698" s="28">
        <v>3</v>
      </c>
      <c r="H1698" s="28" t="s">
        <v>274</v>
      </c>
      <c r="I1698" s="28">
        <v>1</v>
      </c>
      <c r="J1698" s="28">
        <v>390.39294157999001</v>
      </c>
      <c r="K1698" s="28">
        <v>285.82308995443799</v>
      </c>
      <c r="L1698" s="28">
        <v>530.31821962609501</v>
      </c>
      <c r="M1698" t="str">
        <f>VLOOKUP(Table_3[[#This Row],[cause_name]],ref_causegroups!A:B,2,FALSE)</f>
        <v>Neoplasms</v>
      </c>
      <c r="O1698">
        <v>1697</v>
      </c>
    </row>
    <row r="1699" spans="1:15" ht="15.75" customHeight="1">
      <c r="A1699" s="28" t="s">
        <v>21442</v>
      </c>
      <c r="B1699" s="28">
        <v>44563</v>
      </c>
      <c r="C1699" s="28">
        <v>22</v>
      </c>
      <c r="D1699" s="28">
        <v>1</v>
      </c>
      <c r="E1699" s="28">
        <v>2021</v>
      </c>
      <c r="F1699" s="28" t="s">
        <v>303</v>
      </c>
      <c r="G1699" s="28">
        <v>3</v>
      </c>
      <c r="H1699" s="28" t="s">
        <v>274</v>
      </c>
      <c r="I1699" s="28">
        <v>1</v>
      </c>
      <c r="J1699" s="28">
        <v>4967.1941781306296</v>
      </c>
      <c r="K1699" s="28">
        <v>4137.8124866083999</v>
      </c>
      <c r="L1699" s="28">
        <v>5640.8986090529597</v>
      </c>
      <c r="M1699" t="str">
        <f>VLOOKUP(Table_3[[#This Row],[cause_name]],ref_causegroups!A:B,2,FALSE)</f>
        <v>Neoplasms</v>
      </c>
      <c r="O1699">
        <v>1698</v>
      </c>
    </row>
    <row r="1700" spans="1:15" ht="15.75" customHeight="1">
      <c r="A1700" s="28" t="s">
        <v>21442</v>
      </c>
      <c r="B1700" s="28">
        <v>44563</v>
      </c>
      <c r="C1700" s="28">
        <v>22</v>
      </c>
      <c r="D1700" s="28">
        <v>1</v>
      </c>
      <c r="E1700" s="28">
        <v>2021</v>
      </c>
      <c r="F1700" s="28" t="s">
        <v>331</v>
      </c>
      <c r="G1700" s="28">
        <v>3</v>
      </c>
      <c r="H1700" s="28" t="s">
        <v>274</v>
      </c>
      <c r="I1700" s="28">
        <v>1</v>
      </c>
      <c r="J1700" s="28">
        <v>13060.297135016801</v>
      </c>
      <c r="K1700" s="28">
        <v>11209.5022279318</v>
      </c>
      <c r="L1700" s="28">
        <v>14474.6938448619</v>
      </c>
      <c r="M1700" t="str">
        <f>VLOOKUP(Table_3[[#This Row],[cause_name]],ref_causegroups!A:B,2,FALSE)</f>
        <v>Neoplasms</v>
      </c>
      <c r="O1700">
        <v>1699</v>
      </c>
    </row>
    <row r="1701" spans="1:15" ht="15.75" customHeight="1">
      <c r="A1701" s="28" t="s">
        <v>21442</v>
      </c>
      <c r="B1701" s="28">
        <v>44563</v>
      </c>
      <c r="C1701" s="28">
        <v>22</v>
      </c>
      <c r="D1701" s="28">
        <v>1</v>
      </c>
      <c r="E1701" s="28">
        <v>2021</v>
      </c>
      <c r="F1701" s="28" t="s">
        <v>304</v>
      </c>
      <c r="G1701" s="28">
        <v>3</v>
      </c>
      <c r="H1701" s="28" t="s">
        <v>274</v>
      </c>
      <c r="I1701" s="28">
        <v>1</v>
      </c>
      <c r="J1701" s="28">
        <v>2769.7457581662002</v>
      </c>
      <c r="K1701" s="28">
        <v>1842.8589680570501</v>
      </c>
      <c r="L1701" s="28">
        <v>4219.1494407726404</v>
      </c>
      <c r="M1701" t="str">
        <f>VLOOKUP(Table_3[[#This Row],[cause_name]],ref_causegroups!A:B,2,FALSE)</f>
        <v>Neoplasms</v>
      </c>
      <c r="O1701">
        <v>1700</v>
      </c>
    </row>
    <row r="1702" spans="1:15" ht="15.75" customHeight="1">
      <c r="A1702" s="28" t="s">
        <v>21442</v>
      </c>
      <c r="B1702" s="28">
        <v>44563</v>
      </c>
      <c r="C1702" s="28">
        <v>22</v>
      </c>
      <c r="D1702" s="28">
        <v>1</v>
      </c>
      <c r="E1702" s="28">
        <v>2021</v>
      </c>
      <c r="F1702" s="28" t="s">
        <v>296</v>
      </c>
      <c r="G1702" s="28">
        <v>3</v>
      </c>
      <c r="H1702" s="28" t="s">
        <v>274</v>
      </c>
      <c r="I1702" s="28">
        <v>1</v>
      </c>
      <c r="J1702" s="28">
        <v>61610.488772692399</v>
      </c>
      <c r="K1702" s="28">
        <v>39257.362899134299</v>
      </c>
      <c r="L1702" s="28">
        <v>75701.881814604902</v>
      </c>
      <c r="M1702" t="str">
        <f>VLOOKUP(Table_3[[#This Row],[cause_name]],ref_causegroups!A:B,2,FALSE)</f>
        <v>Neoplasms</v>
      </c>
      <c r="O1702">
        <v>1701</v>
      </c>
    </row>
    <row r="1703" spans="1:15" ht="15.75" customHeight="1">
      <c r="A1703" s="28" t="s">
        <v>21442</v>
      </c>
      <c r="B1703" s="28">
        <v>44563</v>
      </c>
      <c r="C1703" s="28">
        <v>22</v>
      </c>
      <c r="D1703" s="28">
        <v>1</v>
      </c>
      <c r="E1703" s="28">
        <v>2021</v>
      </c>
      <c r="F1703" s="28" t="s">
        <v>332</v>
      </c>
      <c r="G1703" s="28">
        <v>3</v>
      </c>
      <c r="H1703" s="28" t="s">
        <v>274</v>
      </c>
      <c r="I1703" s="28">
        <v>1</v>
      </c>
      <c r="J1703" s="28">
        <v>14531.3365350318</v>
      </c>
      <c r="K1703" s="28">
        <v>12867.7135362675</v>
      </c>
      <c r="L1703" s="28">
        <v>16161.438609119799</v>
      </c>
      <c r="M1703" t="str">
        <f>VLOOKUP(Table_3[[#This Row],[cause_name]],ref_causegroups!A:B,2,FALSE)</f>
        <v>Neoplasms</v>
      </c>
      <c r="O1703">
        <v>1702</v>
      </c>
    </row>
    <row r="1704" spans="1:15" ht="15.75" customHeight="1">
      <c r="A1704" s="28" t="s">
        <v>21442</v>
      </c>
      <c r="B1704" s="28">
        <v>44563</v>
      </c>
      <c r="C1704" s="28">
        <v>22</v>
      </c>
      <c r="D1704" s="28">
        <v>1</v>
      </c>
      <c r="E1704" s="28">
        <v>2021</v>
      </c>
      <c r="F1704" s="28" t="s">
        <v>305</v>
      </c>
      <c r="G1704" s="28">
        <v>3</v>
      </c>
      <c r="H1704" s="28" t="s">
        <v>274</v>
      </c>
      <c r="I1704" s="28">
        <v>1</v>
      </c>
      <c r="J1704" s="28">
        <v>4558.2841658381603</v>
      </c>
      <c r="K1704" s="28">
        <v>3942.0148108728699</v>
      </c>
      <c r="L1704" s="28">
        <v>5267.5812397279096</v>
      </c>
      <c r="M1704" t="str">
        <f>VLOOKUP(Table_3[[#This Row],[cause_name]],ref_causegroups!A:B,2,FALSE)</f>
        <v>Neoplasms</v>
      </c>
      <c r="O1704">
        <v>1703</v>
      </c>
    </row>
    <row r="1705" spans="1:15" ht="15.75" customHeight="1">
      <c r="A1705" s="28" t="s">
        <v>21442</v>
      </c>
      <c r="B1705" s="28">
        <v>44563</v>
      </c>
      <c r="C1705" s="28">
        <v>22</v>
      </c>
      <c r="D1705" s="28">
        <v>1</v>
      </c>
      <c r="E1705" s="28">
        <v>2021</v>
      </c>
      <c r="F1705" s="28" t="s">
        <v>367</v>
      </c>
      <c r="G1705" s="28">
        <v>3</v>
      </c>
      <c r="H1705" s="28" t="s">
        <v>274</v>
      </c>
      <c r="I1705" s="28">
        <v>1</v>
      </c>
      <c r="J1705" s="28">
        <v>2571.28047053707</v>
      </c>
      <c r="K1705" s="28">
        <v>1972.1200296080401</v>
      </c>
      <c r="L1705" s="28">
        <v>3105.4102593586199</v>
      </c>
      <c r="M1705" t="str">
        <f>VLOOKUP(Table_3[[#This Row],[cause_name]],ref_causegroups!A:B,2,FALSE)</f>
        <v>Neoplasms</v>
      </c>
      <c r="O1705">
        <v>1704</v>
      </c>
    </row>
    <row r="1706" spans="1:15" ht="15.75" customHeight="1">
      <c r="A1706" s="28" t="s">
        <v>21442</v>
      </c>
      <c r="B1706" s="28">
        <v>44563</v>
      </c>
      <c r="C1706" s="28">
        <v>22</v>
      </c>
      <c r="D1706" s="28">
        <v>1</v>
      </c>
      <c r="E1706" s="28">
        <v>2021</v>
      </c>
      <c r="F1706" s="28" t="s">
        <v>306</v>
      </c>
      <c r="G1706" s="28">
        <v>3</v>
      </c>
      <c r="H1706" s="28" t="s">
        <v>274</v>
      </c>
      <c r="I1706" s="28">
        <v>1</v>
      </c>
      <c r="J1706" s="28">
        <v>1049.9038796457801</v>
      </c>
      <c r="K1706" s="28">
        <v>844.02337504782804</v>
      </c>
      <c r="L1706" s="28">
        <v>1312.0131111374701</v>
      </c>
      <c r="M1706" t="str">
        <f>VLOOKUP(Table_3[[#This Row],[cause_name]],ref_causegroups!A:B,2,FALSE)</f>
        <v>Neoplasms</v>
      </c>
      <c r="O1706">
        <v>1705</v>
      </c>
    </row>
    <row r="1707" spans="1:15" ht="15.75" customHeight="1">
      <c r="A1707" s="28" t="s">
        <v>21442</v>
      </c>
      <c r="B1707" s="28">
        <v>44563</v>
      </c>
      <c r="C1707" s="28">
        <v>22</v>
      </c>
      <c r="D1707" s="28">
        <v>1</v>
      </c>
      <c r="E1707" s="28">
        <v>2021</v>
      </c>
      <c r="F1707" s="28" t="s">
        <v>307</v>
      </c>
      <c r="G1707" s="28">
        <v>3</v>
      </c>
      <c r="H1707" s="28" t="s">
        <v>274</v>
      </c>
      <c r="I1707" s="28">
        <v>1</v>
      </c>
      <c r="J1707" s="28">
        <v>535.30987348320002</v>
      </c>
      <c r="K1707" s="28">
        <v>262.61395443646398</v>
      </c>
      <c r="L1707" s="28">
        <v>671.18441799458606</v>
      </c>
      <c r="M1707" t="str">
        <f>VLOOKUP(Table_3[[#This Row],[cause_name]],ref_causegroups!A:B,2,FALSE)</f>
        <v>Neoplasms</v>
      </c>
      <c r="O1707">
        <v>1706</v>
      </c>
    </row>
    <row r="1708" spans="1:15" ht="15.75" customHeight="1">
      <c r="A1708" s="28" t="s">
        <v>21442</v>
      </c>
      <c r="B1708" s="28">
        <v>44563</v>
      </c>
      <c r="C1708" s="28">
        <v>22</v>
      </c>
      <c r="D1708" s="28">
        <v>1</v>
      </c>
      <c r="E1708" s="28">
        <v>2021</v>
      </c>
      <c r="F1708" s="28" t="s">
        <v>308</v>
      </c>
      <c r="G1708" s="28">
        <v>3</v>
      </c>
      <c r="H1708" s="28" t="s">
        <v>274</v>
      </c>
      <c r="I1708" s="28">
        <v>1</v>
      </c>
      <c r="J1708" s="28">
        <v>3070.34970484106</v>
      </c>
      <c r="K1708" s="28">
        <v>2559.2264389023198</v>
      </c>
      <c r="L1708" s="28">
        <v>3562.6931090599801</v>
      </c>
      <c r="M1708" t="str">
        <f>VLOOKUP(Table_3[[#This Row],[cause_name]],ref_causegroups!A:B,2,FALSE)</f>
        <v>Neoplasms</v>
      </c>
      <c r="O1708">
        <v>1707</v>
      </c>
    </row>
    <row r="1709" spans="1:15" ht="15.75" customHeight="1">
      <c r="A1709" s="28" t="s">
        <v>21442</v>
      </c>
      <c r="B1709" s="28">
        <v>44563</v>
      </c>
      <c r="C1709" s="28">
        <v>22</v>
      </c>
      <c r="D1709" s="28">
        <v>1</v>
      </c>
      <c r="E1709" s="28">
        <v>2021</v>
      </c>
      <c r="F1709" s="28" t="s">
        <v>309</v>
      </c>
      <c r="G1709" s="28">
        <v>3</v>
      </c>
      <c r="H1709" s="28" t="s">
        <v>274</v>
      </c>
      <c r="I1709" s="28">
        <v>1</v>
      </c>
      <c r="J1709" s="28">
        <v>1172.7801473045699</v>
      </c>
      <c r="K1709" s="28">
        <v>641.72578136781794</v>
      </c>
      <c r="L1709" s="28">
        <v>1596.9290616912999</v>
      </c>
      <c r="M1709" t="str">
        <f>VLOOKUP(Table_3[[#This Row],[cause_name]],ref_causegroups!A:B,2,FALSE)</f>
        <v>Neoplasms</v>
      </c>
      <c r="O1709">
        <v>1708</v>
      </c>
    </row>
    <row r="1710" spans="1:15" ht="15.75" customHeight="1">
      <c r="A1710" s="28" t="s">
        <v>21442</v>
      </c>
      <c r="B1710" s="28">
        <v>44563</v>
      </c>
      <c r="C1710" s="28">
        <v>22</v>
      </c>
      <c r="D1710" s="28">
        <v>1</v>
      </c>
      <c r="E1710" s="28">
        <v>2021</v>
      </c>
      <c r="F1710" s="28" t="s">
        <v>297</v>
      </c>
      <c r="G1710" s="28">
        <v>3</v>
      </c>
      <c r="H1710" s="28" t="s">
        <v>274</v>
      </c>
      <c r="I1710" s="28">
        <v>1</v>
      </c>
      <c r="J1710" s="28">
        <v>975.43449094863695</v>
      </c>
      <c r="K1710" s="28">
        <v>800.78178992910898</v>
      </c>
      <c r="L1710" s="28">
        <v>1122.0589384503701</v>
      </c>
      <c r="M1710" t="str">
        <f>VLOOKUP(Table_3[[#This Row],[cause_name]],ref_causegroups!A:B,2,FALSE)</f>
        <v>Neoplasms</v>
      </c>
      <c r="O1710">
        <v>1709</v>
      </c>
    </row>
    <row r="1711" spans="1:15" ht="15.75" customHeight="1">
      <c r="A1711" s="28" t="s">
        <v>21442</v>
      </c>
      <c r="B1711" s="28">
        <v>44563</v>
      </c>
      <c r="C1711" s="28">
        <v>22</v>
      </c>
      <c r="D1711" s="28">
        <v>1</v>
      </c>
      <c r="E1711" s="28">
        <v>2021</v>
      </c>
      <c r="F1711" s="28" t="s">
        <v>371</v>
      </c>
      <c r="G1711" s="28">
        <v>3</v>
      </c>
      <c r="H1711" s="28" t="s">
        <v>274</v>
      </c>
      <c r="I1711" s="28">
        <v>1</v>
      </c>
      <c r="J1711" s="28">
        <v>2842.95557951308</v>
      </c>
      <c r="K1711" s="28">
        <v>2307.91103183214</v>
      </c>
      <c r="L1711" s="28">
        <v>3471.1651206255801</v>
      </c>
      <c r="M1711" t="str">
        <f>VLOOKUP(Table_3[[#This Row],[cause_name]],ref_causegroups!A:B,2,FALSE)</f>
        <v>Neoplasms</v>
      </c>
      <c r="O1711">
        <v>1710</v>
      </c>
    </row>
    <row r="1712" spans="1:15" ht="15.75" customHeight="1">
      <c r="A1712" s="28" t="s">
        <v>21442</v>
      </c>
      <c r="B1712" s="28">
        <v>44563</v>
      </c>
      <c r="C1712" s="28">
        <v>22</v>
      </c>
      <c r="D1712" s="28">
        <v>1</v>
      </c>
      <c r="E1712" s="28">
        <v>2021</v>
      </c>
      <c r="F1712" s="28" t="s">
        <v>310</v>
      </c>
      <c r="G1712" s="28">
        <v>3</v>
      </c>
      <c r="H1712" s="28" t="s">
        <v>274</v>
      </c>
      <c r="I1712" s="28">
        <v>1</v>
      </c>
      <c r="J1712" s="28">
        <v>10200.9907501445</v>
      </c>
      <c r="K1712" s="28">
        <v>8122.75266192254</v>
      </c>
      <c r="L1712" s="28">
        <v>12946.4804911017</v>
      </c>
      <c r="M1712" t="str">
        <f>VLOOKUP(Table_3[[#This Row],[cause_name]],ref_causegroups!A:B,2,FALSE)</f>
        <v>Neoplasms</v>
      </c>
      <c r="O1712">
        <v>1711</v>
      </c>
    </row>
    <row r="1713" spans="1:15" ht="15.75" customHeight="1">
      <c r="A1713" s="28" t="s">
        <v>21442</v>
      </c>
      <c r="B1713" s="28">
        <v>44563</v>
      </c>
      <c r="C1713" s="28">
        <v>22</v>
      </c>
      <c r="D1713" s="28">
        <v>1</v>
      </c>
      <c r="E1713" s="28">
        <v>2021</v>
      </c>
      <c r="F1713" s="28" t="s">
        <v>375</v>
      </c>
      <c r="G1713" s="28">
        <v>3</v>
      </c>
      <c r="H1713" s="28" t="s">
        <v>274</v>
      </c>
      <c r="I1713" s="28">
        <v>1</v>
      </c>
      <c r="J1713" s="28">
        <v>3051.7477803968</v>
      </c>
      <c r="K1713" s="28">
        <v>1622.16626188333</v>
      </c>
      <c r="L1713" s="28">
        <v>3867.9755273761398</v>
      </c>
      <c r="M1713" t="str">
        <f>VLOOKUP(Table_3[[#This Row],[cause_name]],ref_causegroups!A:B,2,FALSE)</f>
        <v>Neoplasms</v>
      </c>
      <c r="O1713">
        <v>1712</v>
      </c>
    </row>
    <row r="1714" spans="1:15" ht="15.75" customHeight="1">
      <c r="A1714" s="28" t="s">
        <v>21442</v>
      </c>
      <c r="B1714" s="28">
        <v>44563</v>
      </c>
      <c r="C1714" s="28">
        <v>22</v>
      </c>
      <c r="D1714" s="28">
        <v>1</v>
      </c>
      <c r="E1714" s="28">
        <v>2021</v>
      </c>
      <c r="F1714" s="28" t="s">
        <v>379</v>
      </c>
      <c r="G1714" s="28">
        <v>3</v>
      </c>
      <c r="H1714" s="28" t="s">
        <v>274</v>
      </c>
      <c r="I1714" s="28">
        <v>1</v>
      </c>
      <c r="J1714" s="28">
        <v>1062.1942949698</v>
      </c>
      <c r="K1714" s="28">
        <v>799.62005816151395</v>
      </c>
      <c r="L1714" s="28">
        <v>1315.5980554949899</v>
      </c>
      <c r="M1714" t="str">
        <f>VLOOKUP(Table_3[[#This Row],[cause_name]],ref_causegroups!A:B,2,FALSE)</f>
        <v>Neoplasms</v>
      </c>
      <c r="O1714">
        <v>1713</v>
      </c>
    </row>
    <row r="1715" spans="1:15" ht="15.75" customHeight="1">
      <c r="A1715" s="28" t="s">
        <v>21442</v>
      </c>
      <c r="B1715" s="28">
        <v>44563</v>
      </c>
      <c r="C1715" s="28">
        <v>22</v>
      </c>
      <c r="D1715" s="28">
        <v>1</v>
      </c>
      <c r="E1715" s="28">
        <v>2021</v>
      </c>
      <c r="F1715" s="28" t="s">
        <v>311</v>
      </c>
      <c r="G1715" s="28">
        <v>3</v>
      </c>
      <c r="H1715" s="28" t="s">
        <v>274</v>
      </c>
      <c r="I1715" s="28">
        <v>1</v>
      </c>
      <c r="J1715" s="28">
        <v>405.414990938404</v>
      </c>
      <c r="K1715" s="28">
        <v>258.65815801943199</v>
      </c>
      <c r="L1715" s="28">
        <v>674.37659165643197</v>
      </c>
      <c r="M1715" t="str">
        <f>VLOOKUP(Table_3[[#This Row],[cause_name]],ref_causegroups!A:B,2,FALSE)</f>
        <v>Neoplasms</v>
      </c>
      <c r="O1715">
        <v>1714</v>
      </c>
    </row>
    <row r="1716" spans="1:15" ht="15.75" customHeight="1">
      <c r="A1716" s="28" t="s">
        <v>21442</v>
      </c>
      <c r="B1716" s="28">
        <v>44563</v>
      </c>
      <c r="C1716" s="28">
        <v>22</v>
      </c>
      <c r="D1716" s="28">
        <v>1</v>
      </c>
      <c r="E1716" s="28">
        <v>2021</v>
      </c>
      <c r="F1716" s="28" t="s">
        <v>383</v>
      </c>
      <c r="G1716" s="28">
        <v>3</v>
      </c>
      <c r="H1716" s="28" t="s">
        <v>274</v>
      </c>
      <c r="I1716" s="28">
        <v>1</v>
      </c>
      <c r="J1716" s="28">
        <v>2706.9559558373599</v>
      </c>
      <c r="K1716" s="28">
        <v>1200.5738708121</v>
      </c>
      <c r="L1716" s="28">
        <v>3647.5312327635502</v>
      </c>
      <c r="M1716" t="str">
        <f>VLOOKUP(Table_3[[#This Row],[cause_name]],ref_causegroups!A:B,2,FALSE)</f>
        <v>Neoplasms</v>
      </c>
      <c r="O1716">
        <v>1715</v>
      </c>
    </row>
    <row r="1717" spans="1:15" ht="15.75" customHeight="1">
      <c r="A1717" s="28" t="s">
        <v>21442</v>
      </c>
      <c r="B1717" s="28">
        <v>44563</v>
      </c>
      <c r="C1717" s="28">
        <v>22</v>
      </c>
      <c r="D1717" s="28">
        <v>1</v>
      </c>
      <c r="E1717" s="28">
        <v>2021</v>
      </c>
      <c r="F1717" s="28" t="s">
        <v>312</v>
      </c>
      <c r="G1717" s="28">
        <v>3</v>
      </c>
      <c r="H1717" s="28" t="s">
        <v>274</v>
      </c>
      <c r="I1717" s="28">
        <v>1</v>
      </c>
      <c r="J1717" s="28">
        <v>2075.0529930684102</v>
      </c>
      <c r="K1717" s="28">
        <v>1376.32512304901</v>
      </c>
      <c r="L1717" s="28">
        <v>2598.74924882915</v>
      </c>
      <c r="M1717" t="str">
        <f>VLOOKUP(Table_3[[#This Row],[cause_name]],ref_causegroups!A:B,2,FALSE)</f>
        <v>Neoplasms</v>
      </c>
      <c r="O1717">
        <v>1716</v>
      </c>
    </row>
    <row r="1718" spans="1:15" ht="15.75" customHeight="1">
      <c r="A1718" s="28" t="s">
        <v>21442</v>
      </c>
      <c r="B1718" s="28">
        <v>44563</v>
      </c>
      <c r="C1718" s="28">
        <v>22</v>
      </c>
      <c r="D1718" s="28">
        <v>1</v>
      </c>
      <c r="E1718" s="28">
        <v>2021</v>
      </c>
      <c r="F1718" s="28" t="s">
        <v>333</v>
      </c>
      <c r="G1718" s="28">
        <v>3</v>
      </c>
      <c r="H1718" s="28" t="s">
        <v>274</v>
      </c>
      <c r="I1718" s="28">
        <v>1</v>
      </c>
      <c r="J1718" s="28">
        <v>82740.982164554807</v>
      </c>
      <c r="K1718" s="28">
        <v>60028.743051330501</v>
      </c>
      <c r="L1718" s="28">
        <v>110359.883429931</v>
      </c>
      <c r="M1718" t="str">
        <f>VLOOKUP(Table_3[[#This Row],[cause_name]],ref_causegroups!A:B,2,FALSE)</f>
        <v>Cardiovascular diseases</v>
      </c>
      <c r="O1718">
        <v>1717</v>
      </c>
    </row>
    <row r="1719" spans="1:15" ht="15.75" customHeight="1">
      <c r="A1719" s="28" t="s">
        <v>21442</v>
      </c>
      <c r="B1719" s="28">
        <v>44563</v>
      </c>
      <c r="C1719" s="28">
        <v>22</v>
      </c>
      <c r="D1719" s="28">
        <v>1</v>
      </c>
      <c r="E1719" s="28">
        <v>2021</v>
      </c>
      <c r="F1719" s="28" t="s">
        <v>387</v>
      </c>
      <c r="G1719" s="28">
        <v>3</v>
      </c>
      <c r="H1719" s="28" t="s">
        <v>274</v>
      </c>
      <c r="I1719" s="28">
        <v>1</v>
      </c>
      <c r="J1719" s="28">
        <v>641569.79309288505</v>
      </c>
      <c r="K1719" s="28">
        <v>607991.809645431</v>
      </c>
      <c r="L1719" s="28">
        <v>677762.31533942104</v>
      </c>
      <c r="M1719" t="str">
        <f>VLOOKUP(Table_3[[#This Row],[cause_name]],ref_causegroups!A:B,2,FALSE)</f>
        <v>Cardiovascular diseases</v>
      </c>
      <c r="O1719">
        <v>1718</v>
      </c>
    </row>
    <row r="1720" spans="1:15" ht="15.75" customHeight="1">
      <c r="A1720" s="28" t="s">
        <v>21442</v>
      </c>
      <c r="B1720" s="28">
        <v>44563</v>
      </c>
      <c r="C1720" s="28">
        <v>22</v>
      </c>
      <c r="D1720" s="28">
        <v>1</v>
      </c>
      <c r="E1720" s="28">
        <v>2021</v>
      </c>
      <c r="F1720" s="28" t="s">
        <v>391</v>
      </c>
      <c r="G1720" s="28">
        <v>3</v>
      </c>
      <c r="H1720" s="28" t="s">
        <v>274</v>
      </c>
      <c r="I1720" s="28">
        <v>1</v>
      </c>
      <c r="J1720" s="28">
        <v>234518.26117316601</v>
      </c>
      <c r="K1720" s="28">
        <v>217524.288315535</v>
      </c>
      <c r="L1720" s="28">
        <v>251238.44235807701</v>
      </c>
      <c r="M1720" t="str">
        <f>VLOOKUP(Table_3[[#This Row],[cause_name]],ref_causegroups!A:B,2,FALSE)</f>
        <v>Cardiovascular diseases</v>
      </c>
      <c r="O1720">
        <v>1719</v>
      </c>
    </row>
    <row r="1721" spans="1:15" ht="15.75" customHeight="1">
      <c r="A1721" s="28" t="s">
        <v>21442</v>
      </c>
      <c r="B1721" s="28">
        <v>44563</v>
      </c>
      <c r="C1721" s="28">
        <v>22</v>
      </c>
      <c r="D1721" s="28">
        <v>1</v>
      </c>
      <c r="E1721" s="28">
        <v>2021</v>
      </c>
      <c r="F1721" s="28" t="s">
        <v>334</v>
      </c>
      <c r="G1721" s="28">
        <v>3</v>
      </c>
      <c r="H1721" s="28" t="s">
        <v>274</v>
      </c>
      <c r="I1721" s="28">
        <v>1</v>
      </c>
      <c r="J1721" s="28">
        <v>218059.396227752</v>
      </c>
      <c r="K1721" s="28">
        <v>161933.589396216</v>
      </c>
      <c r="L1721" s="28">
        <v>270826.74529723101</v>
      </c>
      <c r="M1721" t="str">
        <f>VLOOKUP(Table_3[[#This Row],[cause_name]],ref_causegroups!A:B,2,FALSE)</f>
        <v>Cardiovascular diseases</v>
      </c>
      <c r="O1721">
        <v>1720</v>
      </c>
    </row>
    <row r="1722" spans="1:15" ht="15.75" customHeight="1">
      <c r="A1722" s="28" t="s">
        <v>21442</v>
      </c>
      <c r="B1722" s="28">
        <v>44563</v>
      </c>
      <c r="C1722" s="28">
        <v>22</v>
      </c>
      <c r="D1722" s="28">
        <v>1</v>
      </c>
      <c r="E1722" s="28">
        <v>2021</v>
      </c>
      <c r="F1722" s="28" t="s">
        <v>1353</v>
      </c>
      <c r="G1722" s="28">
        <v>3</v>
      </c>
      <c r="H1722" s="28" t="s">
        <v>274</v>
      </c>
      <c r="I1722" s="28">
        <v>1</v>
      </c>
      <c r="J1722" s="28">
        <v>11021.543077955899</v>
      </c>
      <c r="K1722" s="28">
        <v>7463.48556723811</v>
      </c>
      <c r="L1722" s="28">
        <v>14890.142361697001</v>
      </c>
      <c r="M1722" t="str">
        <f>VLOOKUP(Table_3[[#This Row],[cause_name]],ref_causegroups!A:B,2,FALSE)</f>
        <v>Cardiovascular diseases</v>
      </c>
      <c r="O1722">
        <v>1721</v>
      </c>
    </row>
    <row r="1723" spans="1:15" ht="15.75" customHeight="1">
      <c r="A1723" s="28" t="s">
        <v>21442</v>
      </c>
      <c r="B1723" s="28">
        <v>44563</v>
      </c>
      <c r="C1723" s="28">
        <v>22</v>
      </c>
      <c r="D1723" s="28">
        <v>1</v>
      </c>
      <c r="E1723" s="28">
        <v>2021</v>
      </c>
      <c r="F1723" s="28" t="s">
        <v>1357</v>
      </c>
      <c r="G1723" s="28">
        <v>3</v>
      </c>
      <c r="H1723" s="28" t="s">
        <v>274</v>
      </c>
      <c r="I1723" s="28">
        <v>1</v>
      </c>
      <c r="J1723" s="28">
        <v>1198724.1771155</v>
      </c>
      <c r="K1723" s="28">
        <v>835379.68296422099</v>
      </c>
      <c r="L1723" s="28">
        <v>1542588.3174709701</v>
      </c>
      <c r="M1723" t="str">
        <f>VLOOKUP(Table_3[[#This Row],[cause_name]],ref_causegroups!A:B,2,FALSE)</f>
        <v>Cardiovascular diseases</v>
      </c>
      <c r="O1723">
        <v>1722</v>
      </c>
    </row>
    <row r="1724" spans="1:15" ht="15.75" customHeight="1">
      <c r="A1724" s="28" t="s">
        <v>21442</v>
      </c>
      <c r="B1724" s="28">
        <v>44563</v>
      </c>
      <c r="C1724" s="28">
        <v>22</v>
      </c>
      <c r="D1724" s="28">
        <v>1</v>
      </c>
      <c r="E1724" s="28">
        <v>2021</v>
      </c>
      <c r="F1724" s="28" t="s">
        <v>335</v>
      </c>
      <c r="G1724" s="28">
        <v>3</v>
      </c>
      <c r="H1724" s="28" t="s">
        <v>274</v>
      </c>
      <c r="I1724" s="28">
        <v>1</v>
      </c>
      <c r="J1724" s="28">
        <v>1481572.6696373399</v>
      </c>
      <c r="K1724" s="28">
        <v>1251796.0115426099</v>
      </c>
      <c r="L1724" s="28">
        <v>1754586.13823486</v>
      </c>
      <c r="M1724" t="str">
        <f>VLOOKUP(Table_3[[#This Row],[cause_name]],ref_causegroups!A:B,2,FALSE)</f>
        <v>Chronic respiratory diseases</v>
      </c>
      <c r="O1724">
        <v>1723</v>
      </c>
    </row>
    <row r="1725" spans="1:15" ht="15.75" customHeight="1">
      <c r="A1725" s="28" t="s">
        <v>21442</v>
      </c>
      <c r="B1725" s="28">
        <v>44563</v>
      </c>
      <c r="C1725" s="28">
        <v>22</v>
      </c>
      <c r="D1725" s="28">
        <v>1</v>
      </c>
      <c r="E1725" s="28">
        <v>2021</v>
      </c>
      <c r="F1725" s="28" t="s">
        <v>315</v>
      </c>
      <c r="G1725" s="28">
        <v>3</v>
      </c>
      <c r="H1725" s="28" t="s">
        <v>274</v>
      </c>
      <c r="I1725" s="28">
        <v>1</v>
      </c>
      <c r="J1725" s="28">
        <v>831.35363235295904</v>
      </c>
      <c r="K1725" s="28">
        <v>643.186497017899</v>
      </c>
      <c r="L1725" s="28">
        <v>1000.80955816723</v>
      </c>
      <c r="M1725" t="str">
        <f>VLOOKUP(Table_3[[#This Row],[cause_name]],ref_causegroups!A:B,2,FALSE)</f>
        <v>Chronic respiratory diseases</v>
      </c>
      <c r="O1725">
        <v>1724</v>
      </c>
    </row>
    <row r="1726" spans="1:15" ht="15.75" customHeight="1">
      <c r="A1726" s="28" t="s">
        <v>21442</v>
      </c>
      <c r="B1726" s="28">
        <v>44563</v>
      </c>
      <c r="C1726" s="28">
        <v>22</v>
      </c>
      <c r="D1726" s="28">
        <v>1</v>
      </c>
      <c r="E1726" s="28">
        <v>2021</v>
      </c>
      <c r="F1726" s="28" t="s">
        <v>316</v>
      </c>
      <c r="G1726" s="28">
        <v>3</v>
      </c>
      <c r="H1726" s="28" t="s">
        <v>274</v>
      </c>
      <c r="I1726" s="28">
        <v>1</v>
      </c>
      <c r="J1726" s="28">
        <v>553.47968803172103</v>
      </c>
      <c r="K1726" s="28">
        <v>428.69784631648002</v>
      </c>
      <c r="L1726" s="28">
        <v>661.58951509343399</v>
      </c>
      <c r="M1726" t="str">
        <f>VLOOKUP(Table_3[[#This Row],[cause_name]],ref_causegroups!A:B,2,FALSE)</f>
        <v>Chronic respiratory diseases</v>
      </c>
      <c r="O1726">
        <v>1725</v>
      </c>
    </row>
    <row r="1727" spans="1:15" ht="15.75" customHeight="1">
      <c r="A1727" s="28" t="s">
        <v>21442</v>
      </c>
      <c r="B1727" s="28">
        <v>44563</v>
      </c>
      <c r="C1727" s="28">
        <v>22</v>
      </c>
      <c r="D1727" s="28">
        <v>1</v>
      </c>
      <c r="E1727" s="28">
        <v>2021</v>
      </c>
      <c r="F1727" s="28" t="s">
        <v>317</v>
      </c>
      <c r="G1727" s="28">
        <v>3</v>
      </c>
      <c r="H1727" s="28" t="s">
        <v>274</v>
      </c>
      <c r="I1727" s="28">
        <v>1</v>
      </c>
      <c r="J1727" s="28">
        <v>69.804384515468598</v>
      </c>
      <c r="K1727" s="28">
        <v>52.693190217003</v>
      </c>
      <c r="L1727" s="28">
        <v>83.771208767999596</v>
      </c>
      <c r="M1727" t="str">
        <f>VLOOKUP(Table_3[[#This Row],[cause_name]],ref_causegroups!A:B,2,FALSE)</f>
        <v>Chronic respiratory diseases</v>
      </c>
      <c r="O1727">
        <v>1726</v>
      </c>
    </row>
    <row r="1728" spans="1:15" ht="15.75" customHeight="1">
      <c r="A1728" s="28" t="s">
        <v>21442</v>
      </c>
      <c r="B1728" s="28">
        <v>44563</v>
      </c>
      <c r="C1728" s="28">
        <v>22</v>
      </c>
      <c r="D1728" s="28">
        <v>1</v>
      </c>
      <c r="E1728" s="28">
        <v>2021</v>
      </c>
      <c r="F1728" s="28" t="s">
        <v>318</v>
      </c>
      <c r="G1728" s="28">
        <v>3</v>
      </c>
      <c r="H1728" s="28" t="s">
        <v>274</v>
      </c>
      <c r="I1728" s="28">
        <v>1</v>
      </c>
      <c r="J1728" s="28">
        <v>454.30005447618299</v>
      </c>
      <c r="K1728" s="28">
        <v>338.64061853260398</v>
      </c>
      <c r="L1728" s="28">
        <v>557.86768589332598</v>
      </c>
      <c r="M1728" t="str">
        <f>VLOOKUP(Table_3[[#This Row],[cause_name]],ref_causegroups!A:B,2,FALSE)</f>
        <v>Chronic respiratory diseases</v>
      </c>
      <c r="O1728">
        <v>1727</v>
      </c>
    </row>
    <row r="1729" spans="1:15" ht="15.75" customHeight="1">
      <c r="A1729" s="28" t="s">
        <v>21442</v>
      </c>
      <c r="B1729" s="28">
        <v>44563</v>
      </c>
      <c r="C1729" s="28">
        <v>22</v>
      </c>
      <c r="D1729" s="28">
        <v>1</v>
      </c>
      <c r="E1729" s="28">
        <v>2021</v>
      </c>
      <c r="F1729" s="28" t="s">
        <v>336</v>
      </c>
      <c r="G1729" s="28">
        <v>3</v>
      </c>
      <c r="H1729" s="28" t="s">
        <v>274</v>
      </c>
      <c r="I1729" s="28">
        <v>1</v>
      </c>
      <c r="J1729" s="28">
        <v>20829.551438700899</v>
      </c>
      <c r="K1729" s="28">
        <v>16417.253621855401</v>
      </c>
      <c r="L1729" s="28">
        <v>26282.6556867047</v>
      </c>
      <c r="M1729" t="str">
        <f>VLOOKUP(Table_3[[#This Row],[cause_name]],ref_causegroups!A:B,2,FALSE)</f>
        <v>Chronic respiratory diseases</v>
      </c>
      <c r="O1729">
        <v>1728</v>
      </c>
    </row>
    <row r="1730" spans="1:15" ht="15.75" customHeight="1">
      <c r="A1730" s="28" t="s">
        <v>21442</v>
      </c>
      <c r="B1730" s="28">
        <v>44563</v>
      </c>
      <c r="C1730" s="28">
        <v>22</v>
      </c>
      <c r="D1730" s="28">
        <v>1</v>
      </c>
      <c r="E1730" s="28">
        <v>2021</v>
      </c>
      <c r="F1730" s="28" t="s">
        <v>1361</v>
      </c>
      <c r="G1730" s="28">
        <v>3</v>
      </c>
      <c r="H1730" s="28" t="s">
        <v>274</v>
      </c>
      <c r="I1730" s="28">
        <v>1</v>
      </c>
      <c r="J1730" s="28">
        <v>3612.9237749919598</v>
      </c>
      <c r="K1730" s="28">
        <v>3078.2291842672098</v>
      </c>
      <c r="L1730" s="28">
        <v>4547.2237056065596</v>
      </c>
      <c r="M1730" t="str">
        <f>VLOOKUP(Table_3[[#This Row],[cause_name]],ref_causegroups!A:B,2,FALSE)</f>
        <v>Digestive diseases</v>
      </c>
      <c r="O1730">
        <v>1729</v>
      </c>
    </row>
    <row r="1731" spans="1:15" ht="15.75" customHeight="1">
      <c r="A1731" s="28" t="s">
        <v>21442</v>
      </c>
      <c r="B1731" s="28">
        <v>44563</v>
      </c>
      <c r="C1731" s="28">
        <v>22</v>
      </c>
      <c r="D1731" s="28">
        <v>1</v>
      </c>
      <c r="E1731" s="28">
        <v>2021</v>
      </c>
      <c r="F1731" s="28" t="s">
        <v>337</v>
      </c>
      <c r="G1731" s="28">
        <v>3</v>
      </c>
      <c r="H1731" s="28" t="s">
        <v>274</v>
      </c>
      <c r="I1731" s="28">
        <v>1</v>
      </c>
      <c r="J1731" s="28">
        <v>332244.87455900299</v>
      </c>
      <c r="K1731" s="28">
        <v>284492.55998439901</v>
      </c>
      <c r="L1731" s="28">
        <v>389859.20735878701</v>
      </c>
      <c r="M1731" t="str">
        <f>VLOOKUP(Table_3[[#This Row],[cause_name]],ref_causegroups!A:B,2,FALSE)</f>
        <v>Neurological disorders</v>
      </c>
      <c r="O1731">
        <v>1730</v>
      </c>
    </row>
    <row r="1732" spans="1:15" ht="15.75" customHeight="1">
      <c r="A1732" s="28" t="s">
        <v>21442</v>
      </c>
      <c r="B1732" s="28">
        <v>44563</v>
      </c>
      <c r="C1732" s="28">
        <v>22</v>
      </c>
      <c r="D1732" s="28">
        <v>1</v>
      </c>
      <c r="E1732" s="28">
        <v>2021</v>
      </c>
      <c r="F1732" s="28" t="s">
        <v>338</v>
      </c>
      <c r="G1732" s="28">
        <v>3</v>
      </c>
      <c r="H1732" s="28" t="s">
        <v>274</v>
      </c>
      <c r="I1732" s="28">
        <v>1</v>
      </c>
      <c r="J1732" s="28">
        <v>77980.589658325494</v>
      </c>
      <c r="K1732" s="28">
        <v>66424.217865340906</v>
      </c>
      <c r="L1732" s="28">
        <v>91772.176010084397</v>
      </c>
      <c r="M1732" t="str">
        <f>VLOOKUP(Table_3[[#This Row],[cause_name]],ref_causegroups!A:B,2,FALSE)</f>
        <v>Neurological disorders</v>
      </c>
      <c r="O1732">
        <v>1731</v>
      </c>
    </row>
    <row r="1733" spans="1:15" ht="15.75" customHeight="1">
      <c r="A1733" s="28" t="s">
        <v>21442</v>
      </c>
      <c r="B1733" s="28">
        <v>44563</v>
      </c>
      <c r="C1733" s="28">
        <v>22</v>
      </c>
      <c r="D1733" s="28">
        <v>1</v>
      </c>
      <c r="E1733" s="28">
        <v>2021</v>
      </c>
      <c r="F1733" s="28" t="s">
        <v>395</v>
      </c>
      <c r="G1733" s="28">
        <v>3</v>
      </c>
      <c r="H1733" s="28" t="s">
        <v>274</v>
      </c>
      <c r="I1733" s="28">
        <v>1</v>
      </c>
      <c r="J1733" s="28">
        <v>2066749.19685226</v>
      </c>
      <c r="K1733" s="28">
        <v>1448916.7307229501</v>
      </c>
      <c r="L1733" s="28">
        <v>2644087.6935632401</v>
      </c>
      <c r="M1733" t="str">
        <f>VLOOKUP(Table_3[[#This Row],[cause_name]],ref_causegroups!A:B,2,FALSE)</f>
        <v>Neurological disorders</v>
      </c>
      <c r="O1733">
        <v>1732</v>
      </c>
    </row>
    <row r="1734" spans="1:15" ht="15.75" customHeight="1">
      <c r="A1734" s="28" t="s">
        <v>21442</v>
      </c>
      <c r="B1734" s="28">
        <v>44563</v>
      </c>
      <c r="C1734" s="28">
        <v>22</v>
      </c>
      <c r="D1734" s="28">
        <v>1</v>
      </c>
      <c r="E1734" s="28">
        <v>2021</v>
      </c>
      <c r="F1734" s="28" t="s">
        <v>399</v>
      </c>
      <c r="G1734" s="28">
        <v>3</v>
      </c>
      <c r="H1734" s="28" t="s">
        <v>274</v>
      </c>
      <c r="I1734" s="28">
        <v>1</v>
      </c>
      <c r="J1734" s="28">
        <v>17578.985186739599</v>
      </c>
      <c r="K1734" s="28">
        <v>14873.3414705781</v>
      </c>
      <c r="L1734" s="28">
        <v>21287.996669046301</v>
      </c>
      <c r="M1734" t="str">
        <f>VLOOKUP(Table_3[[#This Row],[cause_name]],ref_causegroups!A:B,2,FALSE)</f>
        <v>Neurological disorders</v>
      </c>
      <c r="O1734">
        <v>1733</v>
      </c>
    </row>
    <row r="1735" spans="1:15" ht="15.75" customHeight="1">
      <c r="A1735" s="28" t="s">
        <v>21442</v>
      </c>
      <c r="B1735" s="28">
        <v>44563</v>
      </c>
      <c r="C1735" s="28">
        <v>22</v>
      </c>
      <c r="D1735" s="28">
        <v>1</v>
      </c>
      <c r="E1735" s="28">
        <v>2021</v>
      </c>
      <c r="F1735" s="28" t="s">
        <v>1371</v>
      </c>
      <c r="G1735" s="28">
        <v>3</v>
      </c>
      <c r="H1735" s="28" t="s">
        <v>274</v>
      </c>
      <c r="I1735" s="28">
        <v>1</v>
      </c>
      <c r="J1735" s="28">
        <v>3868.2357755800099</v>
      </c>
      <c r="K1735" s="28">
        <v>2618.3614829559601</v>
      </c>
      <c r="L1735" s="28">
        <v>5253.4832320383703</v>
      </c>
      <c r="M1735" t="str">
        <f>VLOOKUP(Table_3[[#This Row],[cause_name]],ref_causegroups!A:B,2,FALSE)</f>
        <v>Neurological disorders</v>
      </c>
      <c r="O1735">
        <v>1734</v>
      </c>
    </row>
    <row r="1736" spans="1:15" ht="15.75" customHeight="1">
      <c r="A1736" s="28" t="s">
        <v>21442</v>
      </c>
      <c r="B1736" s="28">
        <v>44563</v>
      </c>
      <c r="C1736" s="28">
        <v>22</v>
      </c>
      <c r="D1736" s="28">
        <v>1</v>
      </c>
      <c r="E1736" s="28">
        <v>2021</v>
      </c>
      <c r="F1736" s="28" t="s">
        <v>403</v>
      </c>
      <c r="G1736" s="28">
        <v>3</v>
      </c>
      <c r="H1736" s="28" t="s">
        <v>274</v>
      </c>
      <c r="I1736" s="28">
        <v>1</v>
      </c>
      <c r="J1736" s="28">
        <v>930878.68964882998</v>
      </c>
      <c r="K1736" s="28">
        <v>767441.32756971498</v>
      </c>
      <c r="L1736" s="28">
        <v>1135028.16511739</v>
      </c>
      <c r="M1736" t="str">
        <f>VLOOKUP(Table_3[[#This Row],[cause_name]],ref_causegroups!A:B,2,FALSE)</f>
        <v>Mental disorders</v>
      </c>
      <c r="O1736">
        <v>1735</v>
      </c>
    </row>
    <row r="1737" spans="1:15" ht="15.75" customHeight="1">
      <c r="A1737" s="28" t="s">
        <v>21442</v>
      </c>
      <c r="B1737" s="28">
        <v>44563</v>
      </c>
      <c r="C1737" s="28">
        <v>22</v>
      </c>
      <c r="D1737" s="28">
        <v>1</v>
      </c>
      <c r="E1737" s="28">
        <v>2021</v>
      </c>
      <c r="F1737" s="28" t="s">
        <v>407</v>
      </c>
      <c r="G1737" s="28">
        <v>3</v>
      </c>
      <c r="H1737" s="28" t="s">
        <v>274</v>
      </c>
      <c r="I1737" s="28">
        <v>1</v>
      </c>
      <c r="J1737" s="28">
        <v>851284.909599217</v>
      </c>
      <c r="K1737" s="28">
        <v>625467.77706016297</v>
      </c>
      <c r="L1737" s="28">
        <v>1081988.89643623</v>
      </c>
      <c r="M1737" t="str">
        <f>VLOOKUP(Table_3[[#This Row],[cause_name]],ref_causegroups!A:B,2,FALSE)</f>
        <v>Substance use disorders</v>
      </c>
      <c r="O1737">
        <v>1736</v>
      </c>
    </row>
    <row r="1738" spans="1:15" ht="15.75" customHeight="1">
      <c r="A1738" s="28" t="s">
        <v>21442</v>
      </c>
      <c r="B1738" s="28">
        <v>44563</v>
      </c>
      <c r="C1738" s="28">
        <v>22</v>
      </c>
      <c r="D1738" s="28">
        <v>1</v>
      </c>
      <c r="E1738" s="28">
        <v>2021</v>
      </c>
      <c r="F1738" s="28" t="s">
        <v>411</v>
      </c>
      <c r="G1738" s="28">
        <v>3</v>
      </c>
      <c r="H1738" s="28" t="s">
        <v>274</v>
      </c>
      <c r="I1738" s="28">
        <v>1</v>
      </c>
      <c r="J1738" s="28">
        <v>4880745.2350369301</v>
      </c>
      <c r="K1738" s="28">
        <v>3449410.62303265</v>
      </c>
      <c r="L1738" s="28">
        <v>6442446.1320648799</v>
      </c>
      <c r="M1738" t="str">
        <f>VLOOKUP(Table_3[[#This Row],[cause_name]],ref_causegroups!A:B,2,FALSE)</f>
        <v>Mental disorders</v>
      </c>
      <c r="O1738">
        <v>1737</v>
      </c>
    </row>
    <row r="1739" spans="1:15" ht="15.75" customHeight="1">
      <c r="A1739" s="28" t="s">
        <v>21442</v>
      </c>
      <c r="B1739" s="28">
        <v>44563</v>
      </c>
      <c r="C1739" s="28">
        <v>22</v>
      </c>
      <c r="D1739" s="28">
        <v>1</v>
      </c>
      <c r="E1739" s="28">
        <v>2021</v>
      </c>
      <c r="F1739" s="28" t="s">
        <v>1381</v>
      </c>
      <c r="G1739" s="28">
        <v>3</v>
      </c>
      <c r="H1739" s="28" t="s">
        <v>274</v>
      </c>
      <c r="I1739" s="28">
        <v>1</v>
      </c>
      <c r="J1739" s="28">
        <v>1200762.9809077701</v>
      </c>
      <c r="K1739" s="28">
        <v>803889.87974939996</v>
      </c>
      <c r="L1739" s="28">
        <v>1674732.53692226</v>
      </c>
      <c r="M1739" t="str">
        <f>VLOOKUP(Table_3[[#This Row],[cause_name]],ref_causegroups!A:B,2,FALSE)</f>
        <v>Mental disorders</v>
      </c>
      <c r="O1739">
        <v>1738</v>
      </c>
    </row>
    <row r="1740" spans="1:15" ht="15.75" customHeight="1">
      <c r="A1740" s="28" t="s">
        <v>21442</v>
      </c>
      <c r="B1740" s="28">
        <v>44563</v>
      </c>
      <c r="C1740" s="28">
        <v>22</v>
      </c>
      <c r="D1740" s="28">
        <v>1</v>
      </c>
      <c r="E1740" s="28">
        <v>2021</v>
      </c>
      <c r="F1740" s="28" t="s">
        <v>1385</v>
      </c>
      <c r="G1740" s="28">
        <v>3</v>
      </c>
      <c r="H1740" s="28" t="s">
        <v>274</v>
      </c>
      <c r="I1740" s="28">
        <v>1</v>
      </c>
      <c r="J1740" s="28">
        <v>3382012.1080496102</v>
      </c>
      <c r="K1740" s="28">
        <v>2274912.1260602898</v>
      </c>
      <c r="L1740" s="28">
        <v>5025713.7262134999</v>
      </c>
      <c r="M1740" t="str">
        <f>VLOOKUP(Table_3[[#This Row],[cause_name]],ref_causegroups!A:B,2,FALSE)</f>
        <v>Mental disorders</v>
      </c>
      <c r="O1740">
        <v>1739</v>
      </c>
    </row>
    <row r="1741" spans="1:15" ht="15.75" customHeight="1">
      <c r="A1741" s="28" t="s">
        <v>21442</v>
      </c>
      <c r="B1741" s="28">
        <v>44563</v>
      </c>
      <c r="C1741" s="28">
        <v>22</v>
      </c>
      <c r="D1741" s="28">
        <v>1</v>
      </c>
      <c r="E1741" s="28">
        <v>2021</v>
      </c>
      <c r="F1741" s="28" t="s">
        <v>284</v>
      </c>
      <c r="G1741" s="28">
        <v>3</v>
      </c>
      <c r="H1741" s="28" t="s">
        <v>274</v>
      </c>
      <c r="I1741" s="28">
        <v>1</v>
      </c>
      <c r="J1741" s="28">
        <v>122509.820413743</v>
      </c>
      <c r="K1741" s="28">
        <v>83197.053227786004</v>
      </c>
      <c r="L1741" s="28">
        <v>172906.85114372001</v>
      </c>
      <c r="M1741" t="str">
        <f>VLOOKUP(Table_3[[#This Row],[cause_name]],ref_causegroups!A:B,2,FALSE)</f>
        <v>Mental disorders</v>
      </c>
      <c r="O1741">
        <v>1740</v>
      </c>
    </row>
    <row r="1742" spans="1:15" ht="15.75" customHeight="1">
      <c r="A1742" s="28" t="s">
        <v>21442</v>
      </c>
      <c r="B1742" s="28">
        <v>44563</v>
      </c>
      <c r="C1742" s="28">
        <v>22</v>
      </c>
      <c r="D1742" s="28">
        <v>1</v>
      </c>
      <c r="E1742" s="28">
        <v>2021</v>
      </c>
      <c r="F1742" s="28" t="s">
        <v>285</v>
      </c>
      <c r="G1742" s="28">
        <v>3</v>
      </c>
      <c r="H1742" s="28" t="s">
        <v>274</v>
      </c>
      <c r="I1742" s="28">
        <v>1</v>
      </c>
      <c r="J1742" s="28">
        <v>537381.01910948299</v>
      </c>
      <c r="K1742" s="28">
        <v>377815.34438016801</v>
      </c>
      <c r="L1742" s="28">
        <v>753278.22687733395</v>
      </c>
      <c r="M1742" t="str">
        <f>VLOOKUP(Table_3[[#This Row],[cause_name]],ref_causegroups!A:B,2,FALSE)</f>
        <v>Mental disorders</v>
      </c>
      <c r="O1742">
        <v>1741</v>
      </c>
    </row>
    <row r="1743" spans="1:15" ht="15.75" customHeight="1">
      <c r="A1743" s="28" t="s">
        <v>21442</v>
      </c>
      <c r="B1743" s="28">
        <v>44563</v>
      </c>
      <c r="C1743" s="28">
        <v>22</v>
      </c>
      <c r="D1743" s="28">
        <v>1</v>
      </c>
      <c r="E1743" s="28">
        <v>2021</v>
      </c>
      <c r="F1743" s="28" t="s">
        <v>1395</v>
      </c>
      <c r="G1743" s="28">
        <v>3</v>
      </c>
      <c r="H1743" s="28" t="s">
        <v>274</v>
      </c>
      <c r="I1743" s="28">
        <v>1</v>
      </c>
      <c r="J1743" s="28">
        <v>99675.965909778693</v>
      </c>
      <c r="K1743" s="28">
        <v>5591.0351054858702</v>
      </c>
      <c r="L1743" s="28">
        <v>262540.98659564502</v>
      </c>
      <c r="M1743" t="str">
        <f>VLOOKUP(Table_3[[#This Row],[cause_name]],ref_causegroups!A:B,2,FALSE)</f>
        <v>Mental disorders</v>
      </c>
      <c r="O1743">
        <v>1742</v>
      </c>
    </row>
    <row r="1744" spans="1:15" ht="15.75" customHeight="1">
      <c r="A1744" s="28" t="s">
        <v>21442</v>
      </c>
      <c r="B1744" s="28">
        <v>44563</v>
      </c>
      <c r="C1744" s="28">
        <v>22</v>
      </c>
      <c r="D1744" s="28">
        <v>1</v>
      </c>
      <c r="E1744" s="28">
        <v>2021</v>
      </c>
      <c r="F1744" s="28" t="s">
        <v>1399</v>
      </c>
      <c r="G1744" s="28">
        <v>3</v>
      </c>
      <c r="H1744" s="28" t="s">
        <v>274</v>
      </c>
      <c r="I1744" s="28">
        <v>1</v>
      </c>
      <c r="J1744" s="28">
        <v>2221.5719644446199</v>
      </c>
      <c r="K1744" s="28">
        <v>1393.3221267778199</v>
      </c>
      <c r="L1744" s="28">
        <v>3270.8379557754802</v>
      </c>
      <c r="M1744" t="str">
        <f>VLOOKUP(Table_3[[#This Row],[cause_name]],ref_causegroups!A:B,2,FALSE)</f>
        <v>Other non-communicable diseases</v>
      </c>
      <c r="O1744">
        <v>1743</v>
      </c>
    </row>
    <row r="1745" spans="1:15" ht="15.75" customHeight="1">
      <c r="A1745" s="28" t="s">
        <v>21442</v>
      </c>
      <c r="B1745" s="28">
        <v>44563</v>
      </c>
      <c r="C1745" s="28">
        <v>22</v>
      </c>
      <c r="D1745" s="28">
        <v>1</v>
      </c>
      <c r="E1745" s="28">
        <v>2021</v>
      </c>
      <c r="F1745" s="28" t="s">
        <v>1403</v>
      </c>
      <c r="G1745" s="28">
        <v>3</v>
      </c>
      <c r="H1745" s="28" t="s">
        <v>274</v>
      </c>
      <c r="I1745" s="28">
        <v>1</v>
      </c>
      <c r="J1745" s="28">
        <v>3490.8850890068302</v>
      </c>
      <c r="K1745" s="28">
        <v>2242.9442539864999</v>
      </c>
      <c r="L1745" s="28">
        <v>5030.5430496644603</v>
      </c>
      <c r="M1745" t="str">
        <f>VLOOKUP(Table_3[[#This Row],[cause_name]],ref_causegroups!A:B,2,FALSE)</f>
        <v>Other non-communicable diseases</v>
      </c>
      <c r="O1745">
        <v>1744</v>
      </c>
    </row>
    <row r="1746" spans="1:15" ht="15.75" customHeight="1">
      <c r="A1746" s="28" t="s">
        <v>21442</v>
      </c>
      <c r="B1746" s="28">
        <v>44563</v>
      </c>
      <c r="C1746" s="28">
        <v>22</v>
      </c>
      <c r="D1746" s="28">
        <v>1</v>
      </c>
      <c r="E1746" s="28">
        <v>2021</v>
      </c>
      <c r="F1746" s="28" t="s">
        <v>415</v>
      </c>
      <c r="G1746" s="28">
        <v>3</v>
      </c>
      <c r="H1746" s="28" t="s">
        <v>274</v>
      </c>
      <c r="I1746" s="28">
        <v>1</v>
      </c>
      <c r="J1746" s="28">
        <v>52528.575028591396</v>
      </c>
      <c r="K1746" s="28">
        <v>34478.681075164597</v>
      </c>
      <c r="L1746" s="28">
        <v>74085.3985178125</v>
      </c>
      <c r="M1746" t="str">
        <f>VLOOKUP(Table_3[[#This Row],[cause_name]],ref_causegroups!A:B,2,FALSE)</f>
        <v>Musculoskeletal disorders</v>
      </c>
      <c r="O1746">
        <v>1745</v>
      </c>
    </row>
    <row r="1747" spans="1:15" ht="15.75" customHeight="1">
      <c r="A1747" s="28" t="s">
        <v>21442</v>
      </c>
      <c r="B1747" s="28">
        <v>44563</v>
      </c>
      <c r="C1747" s="28">
        <v>22</v>
      </c>
      <c r="D1747" s="28">
        <v>1</v>
      </c>
      <c r="E1747" s="28">
        <v>2021</v>
      </c>
      <c r="F1747" s="28" t="s">
        <v>339</v>
      </c>
      <c r="G1747" s="28">
        <v>3</v>
      </c>
      <c r="H1747" s="28" t="s">
        <v>274</v>
      </c>
      <c r="I1747" s="28">
        <v>1</v>
      </c>
      <c r="J1747" s="28">
        <v>96349.096937684997</v>
      </c>
      <c r="K1747" s="28">
        <v>284.29926065836003</v>
      </c>
      <c r="L1747" s="28">
        <v>347216.90313108399</v>
      </c>
      <c r="M1747" t="str">
        <f>VLOOKUP(Table_3[[#This Row],[cause_name]],ref_causegroups!A:B,2,FALSE)</f>
        <v>Musculoskeletal disorders</v>
      </c>
      <c r="O1747">
        <v>1746</v>
      </c>
    </row>
    <row r="1748" spans="1:15" ht="15.75" customHeight="1">
      <c r="A1748" s="28" t="s">
        <v>21442</v>
      </c>
      <c r="B1748" s="28">
        <v>44563</v>
      </c>
      <c r="C1748" s="28">
        <v>22</v>
      </c>
      <c r="D1748" s="28">
        <v>1</v>
      </c>
      <c r="E1748" s="28">
        <v>2021</v>
      </c>
      <c r="F1748" s="28" t="s">
        <v>340</v>
      </c>
      <c r="G1748" s="28">
        <v>3</v>
      </c>
      <c r="H1748" s="28" t="s">
        <v>274</v>
      </c>
      <c r="I1748" s="28">
        <v>1</v>
      </c>
      <c r="J1748" s="28">
        <v>842838.863816884</v>
      </c>
      <c r="K1748" s="28">
        <v>2505.6217306686399</v>
      </c>
      <c r="L1748" s="28">
        <v>3101587.2294603898</v>
      </c>
      <c r="M1748" t="str">
        <f>VLOOKUP(Table_3[[#This Row],[cause_name]],ref_causegroups!A:B,2,FALSE)</f>
        <v>Musculoskeletal disorders</v>
      </c>
      <c r="O1748">
        <v>1747</v>
      </c>
    </row>
    <row r="1749" spans="1:15" ht="15.75" customHeight="1">
      <c r="A1749" s="28" t="s">
        <v>21442</v>
      </c>
      <c r="B1749" s="28">
        <v>44563</v>
      </c>
      <c r="C1749" s="28">
        <v>22</v>
      </c>
      <c r="D1749" s="28">
        <v>1</v>
      </c>
      <c r="E1749" s="28">
        <v>2021</v>
      </c>
      <c r="F1749" s="28" t="s">
        <v>1410</v>
      </c>
      <c r="G1749" s="28">
        <v>3</v>
      </c>
      <c r="H1749" s="28" t="s">
        <v>274</v>
      </c>
      <c r="I1749" s="28">
        <v>1</v>
      </c>
      <c r="J1749" s="28">
        <v>5941422.3563328004</v>
      </c>
      <c r="K1749" s="28">
        <v>5186602.49249666</v>
      </c>
      <c r="L1749" s="28">
        <v>6873959.4790729098</v>
      </c>
      <c r="M1749" t="str">
        <f>VLOOKUP(Table_3[[#This Row],[cause_name]],ref_causegroups!A:B,2,FALSE)</f>
        <v>Musculoskeletal disorders</v>
      </c>
      <c r="O1749">
        <v>1748</v>
      </c>
    </row>
    <row r="1750" spans="1:15" ht="15.75" customHeight="1">
      <c r="A1750" s="28" t="s">
        <v>21442</v>
      </c>
      <c r="B1750" s="28">
        <v>44563</v>
      </c>
      <c r="C1750" s="28">
        <v>22</v>
      </c>
      <c r="D1750" s="28">
        <v>1</v>
      </c>
      <c r="E1750" s="28">
        <v>2021</v>
      </c>
      <c r="F1750" s="28" t="s">
        <v>1414</v>
      </c>
      <c r="G1750" s="28">
        <v>3</v>
      </c>
      <c r="H1750" s="28" t="s">
        <v>274</v>
      </c>
      <c r="I1750" s="28">
        <v>1</v>
      </c>
      <c r="J1750" s="28">
        <v>1705362.6672735</v>
      </c>
      <c r="K1750" s="28">
        <v>1305874.18037601</v>
      </c>
      <c r="L1750" s="28">
        <v>2305290.2180064199</v>
      </c>
      <c r="M1750" t="str">
        <f>VLOOKUP(Table_3[[#This Row],[cause_name]],ref_causegroups!A:B,2,FALSE)</f>
        <v>Musculoskeletal disorders</v>
      </c>
      <c r="O1750">
        <v>1749</v>
      </c>
    </row>
    <row r="1751" spans="1:15" ht="15.75" customHeight="1">
      <c r="A1751" s="28" t="s">
        <v>21442</v>
      </c>
      <c r="B1751" s="28">
        <v>44563</v>
      </c>
      <c r="C1751" s="28">
        <v>22</v>
      </c>
      <c r="D1751" s="28">
        <v>1</v>
      </c>
      <c r="E1751" s="28">
        <v>2021</v>
      </c>
      <c r="F1751" s="28" t="s">
        <v>313</v>
      </c>
      <c r="G1751" s="28">
        <v>3</v>
      </c>
      <c r="H1751" s="28" t="s">
        <v>274</v>
      </c>
      <c r="I1751" s="28">
        <v>1</v>
      </c>
      <c r="J1751" s="28">
        <v>192270.734552999</v>
      </c>
      <c r="K1751" s="28">
        <v>146027.29120804899</v>
      </c>
      <c r="L1751" s="28">
        <v>238253.658559659</v>
      </c>
      <c r="M1751" t="str">
        <f>VLOOKUP(Table_3[[#This Row],[cause_name]],ref_causegroups!A:B,2,FALSE)</f>
        <v>Musculoskeletal disorders</v>
      </c>
      <c r="O1751">
        <v>1750</v>
      </c>
    </row>
    <row r="1752" spans="1:15" ht="15.75" customHeight="1">
      <c r="A1752" s="28" t="s">
        <v>21442</v>
      </c>
      <c r="B1752" s="28">
        <v>44563</v>
      </c>
      <c r="C1752" s="28">
        <v>22</v>
      </c>
      <c r="D1752" s="28">
        <v>1</v>
      </c>
      <c r="E1752" s="28">
        <v>2021</v>
      </c>
      <c r="F1752" s="28" t="s">
        <v>419</v>
      </c>
      <c r="G1752" s="28">
        <v>3</v>
      </c>
      <c r="H1752" s="28" t="s">
        <v>274</v>
      </c>
      <c r="I1752" s="28">
        <v>1</v>
      </c>
      <c r="J1752" s="28">
        <v>2425384.49701034</v>
      </c>
      <c r="K1752" s="28">
        <v>1891627.1300049201</v>
      </c>
      <c r="L1752" s="28">
        <v>3047297.0265166098</v>
      </c>
      <c r="M1752" t="str">
        <f>VLOOKUP(Table_3[[#This Row],[cause_name]],ref_causegroups!A:B,2,FALSE)</f>
        <v>Musculoskeletal disorders</v>
      </c>
      <c r="O1752">
        <v>1751</v>
      </c>
    </row>
    <row r="1753" spans="1:15" ht="15.75" customHeight="1">
      <c r="A1753" s="28" t="s">
        <v>21442</v>
      </c>
      <c r="B1753" s="28">
        <v>44563</v>
      </c>
      <c r="C1753" s="28">
        <v>22</v>
      </c>
      <c r="D1753" s="28">
        <v>1</v>
      </c>
      <c r="E1753" s="28">
        <v>2021</v>
      </c>
      <c r="F1753" s="28" t="s">
        <v>1421</v>
      </c>
      <c r="G1753" s="28">
        <v>3</v>
      </c>
      <c r="H1753" s="28" t="s">
        <v>274</v>
      </c>
      <c r="I1753" s="28">
        <v>1</v>
      </c>
      <c r="J1753" s="28">
        <v>522057.13915456302</v>
      </c>
      <c r="K1753" s="28">
        <v>257062.270984173</v>
      </c>
      <c r="L1753" s="28">
        <v>938470.15827123099</v>
      </c>
      <c r="M1753" t="str">
        <f>VLOOKUP(Table_3[[#This Row],[cause_name]],ref_causegroups!A:B,2,FALSE)</f>
        <v>Other non-communicable diseases</v>
      </c>
      <c r="O1753">
        <v>1752</v>
      </c>
    </row>
    <row r="1754" spans="1:15" ht="15.75" customHeight="1">
      <c r="A1754" s="28" t="s">
        <v>21442</v>
      </c>
      <c r="B1754" s="28">
        <v>44563</v>
      </c>
      <c r="C1754" s="28">
        <v>22</v>
      </c>
      <c r="D1754" s="28">
        <v>1</v>
      </c>
      <c r="E1754" s="28">
        <v>2021</v>
      </c>
      <c r="F1754" s="28" t="s">
        <v>423</v>
      </c>
      <c r="G1754" s="28">
        <v>3</v>
      </c>
      <c r="H1754" s="28" t="s">
        <v>274</v>
      </c>
      <c r="I1754" s="28">
        <v>1</v>
      </c>
      <c r="J1754" s="28">
        <v>499063.116004685</v>
      </c>
      <c r="K1754" s="28">
        <v>96851.084313141502</v>
      </c>
      <c r="L1754" s="28">
        <v>934262.88303014205</v>
      </c>
      <c r="M1754" t="str">
        <f>VLOOKUP(Table_3[[#This Row],[cause_name]],ref_causegroups!A:B,2,FALSE)</f>
        <v>Skin and subcutaneous diseases</v>
      </c>
      <c r="O1754">
        <v>1753</v>
      </c>
    </row>
    <row r="1755" spans="1:15" ht="15.75" customHeight="1">
      <c r="A1755" s="28" t="s">
        <v>21442</v>
      </c>
      <c r="B1755" s="28">
        <v>44563</v>
      </c>
      <c r="C1755" s="28">
        <v>22</v>
      </c>
      <c r="D1755" s="28">
        <v>1</v>
      </c>
      <c r="E1755" s="28">
        <v>2021</v>
      </c>
      <c r="F1755" s="28" t="s">
        <v>427</v>
      </c>
      <c r="G1755" s="28">
        <v>3</v>
      </c>
      <c r="H1755" s="28" t="s">
        <v>274</v>
      </c>
      <c r="I1755" s="28">
        <v>1</v>
      </c>
      <c r="J1755" s="28">
        <v>263949.225845362</v>
      </c>
      <c r="K1755" s="28">
        <v>220969.68919633501</v>
      </c>
      <c r="L1755" s="28">
        <v>318890.79409655102</v>
      </c>
      <c r="M1755" t="str">
        <f>VLOOKUP(Table_3[[#This Row],[cause_name]],ref_causegroups!A:B,2,FALSE)</f>
        <v>Skin and subcutaneous diseases</v>
      </c>
      <c r="O1755">
        <v>1754</v>
      </c>
    </row>
    <row r="1756" spans="1:15" ht="15.75" customHeight="1">
      <c r="A1756" s="28" t="s">
        <v>21442</v>
      </c>
      <c r="B1756" s="28">
        <v>44563</v>
      </c>
      <c r="C1756" s="28">
        <v>22</v>
      </c>
      <c r="D1756" s="28">
        <v>1</v>
      </c>
      <c r="E1756" s="28">
        <v>2021</v>
      </c>
      <c r="F1756" s="28" t="s">
        <v>1431</v>
      </c>
      <c r="G1756" s="28">
        <v>3</v>
      </c>
      <c r="H1756" s="28" t="s">
        <v>274</v>
      </c>
      <c r="I1756" s="28">
        <v>1</v>
      </c>
      <c r="J1756" s="28">
        <v>998704.39222830697</v>
      </c>
      <c r="K1756" s="28">
        <v>757814.54771171894</v>
      </c>
      <c r="L1756" s="28">
        <v>1271526.44100928</v>
      </c>
      <c r="M1756" t="str">
        <f>VLOOKUP(Table_3[[#This Row],[cause_name]],ref_causegroups!A:B,2,FALSE)</f>
        <v>Skin and subcutaneous diseases</v>
      </c>
      <c r="O1756">
        <v>1755</v>
      </c>
    </row>
    <row r="1757" spans="1:15" ht="15.75" customHeight="1">
      <c r="A1757" s="28" t="s">
        <v>21442</v>
      </c>
      <c r="B1757" s="28">
        <v>44563</v>
      </c>
      <c r="C1757" s="28">
        <v>22</v>
      </c>
      <c r="D1757" s="28">
        <v>1</v>
      </c>
      <c r="E1757" s="28">
        <v>2021</v>
      </c>
      <c r="F1757" s="28" t="s">
        <v>341</v>
      </c>
      <c r="G1757" s="28">
        <v>3</v>
      </c>
      <c r="H1757" s="28" t="s">
        <v>274</v>
      </c>
      <c r="I1757" s="28">
        <v>1</v>
      </c>
      <c r="J1757" s="28">
        <v>325277.24159007601</v>
      </c>
      <c r="K1757" s="28">
        <v>272588.24130157399</v>
      </c>
      <c r="L1757" s="28">
        <v>381527.82008824998</v>
      </c>
      <c r="M1757" t="str">
        <f>VLOOKUP(Table_3[[#This Row],[cause_name]],ref_causegroups!A:B,2,FALSE)</f>
        <v>Sense organ diseases</v>
      </c>
      <c r="O1757">
        <v>1756</v>
      </c>
    </row>
    <row r="1758" spans="1:15" ht="15.75" customHeight="1">
      <c r="A1758" s="28" t="s">
        <v>21442</v>
      </c>
      <c r="B1758" s="28">
        <v>44563</v>
      </c>
      <c r="C1758" s="28">
        <v>22</v>
      </c>
      <c r="D1758" s="28">
        <v>1</v>
      </c>
      <c r="E1758" s="28">
        <v>2021</v>
      </c>
      <c r="F1758" s="28" t="s">
        <v>342</v>
      </c>
      <c r="G1758" s="28">
        <v>3</v>
      </c>
      <c r="H1758" s="28" t="s">
        <v>274</v>
      </c>
      <c r="I1758" s="28">
        <v>1</v>
      </c>
      <c r="J1758" s="28">
        <v>1040449.39409373</v>
      </c>
      <c r="K1758" s="28">
        <v>943806.47619010904</v>
      </c>
      <c r="L1758" s="28">
        <v>1169360.14493717</v>
      </c>
      <c r="M1758" t="str">
        <f>VLOOKUP(Table_3[[#This Row],[cause_name]],ref_causegroups!A:B,2,FALSE)</f>
        <v>Sense organ diseases</v>
      </c>
      <c r="O1758">
        <v>1757</v>
      </c>
    </row>
    <row r="1759" spans="1:15" ht="15.75" customHeight="1">
      <c r="A1759" s="28" t="s">
        <v>21442</v>
      </c>
      <c r="B1759" s="28">
        <v>44563</v>
      </c>
      <c r="C1759" s="28">
        <v>22</v>
      </c>
      <c r="D1759" s="28">
        <v>1</v>
      </c>
      <c r="E1759" s="28">
        <v>2021</v>
      </c>
      <c r="F1759" s="28" t="s">
        <v>343</v>
      </c>
      <c r="G1759" s="28">
        <v>3</v>
      </c>
      <c r="H1759" s="28" t="s">
        <v>274</v>
      </c>
      <c r="I1759" s="28">
        <v>1</v>
      </c>
      <c r="J1759" s="28">
        <v>85537.719491308904</v>
      </c>
      <c r="K1759" s="28">
        <v>70952.955566954697</v>
      </c>
      <c r="L1759" s="28">
        <v>108134.983039882</v>
      </c>
      <c r="M1759" t="str">
        <f>VLOOKUP(Table_3[[#This Row],[cause_name]],ref_causegroups!A:B,2,FALSE)</f>
        <v>Sense organ diseases</v>
      </c>
      <c r="O1759">
        <v>1758</v>
      </c>
    </row>
    <row r="1760" spans="1:15" ht="15.75" customHeight="1">
      <c r="A1760" s="28" t="s">
        <v>21442</v>
      </c>
      <c r="B1760" s="28">
        <v>44563</v>
      </c>
      <c r="C1760" s="28">
        <v>22</v>
      </c>
      <c r="D1760" s="28">
        <v>1</v>
      </c>
      <c r="E1760" s="28">
        <v>2021</v>
      </c>
      <c r="F1760" s="28" t="s">
        <v>1435</v>
      </c>
      <c r="G1760" s="28">
        <v>3</v>
      </c>
      <c r="H1760" s="28" t="s">
        <v>274</v>
      </c>
      <c r="I1760" s="28">
        <v>1</v>
      </c>
      <c r="J1760" s="28">
        <v>469336.42774458003</v>
      </c>
      <c r="K1760" s="28">
        <v>422745.75073541299</v>
      </c>
      <c r="L1760" s="28">
        <v>520946.48477792402</v>
      </c>
      <c r="M1760" t="str">
        <f>VLOOKUP(Table_3[[#This Row],[cause_name]],ref_causegroups!A:B,2,FALSE)</f>
        <v>Sense organ diseases</v>
      </c>
      <c r="O1760">
        <v>1759</v>
      </c>
    </row>
    <row r="1761" spans="1:15" ht="15.75" customHeight="1">
      <c r="A1761" s="28" t="s">
        <v>21442</v>
      </c>
      <c r="B1761" s="28">
        <v>44563</v>
      </c>
      <c r="C1761" s="28">
        <v>22</v>
      </c>
      <c r="D1761" s="28">
        <v>1</v>
      </c>
      <c r="E1761" s="28">
        <v>2021</v>
      </c>
      <c r="F1761" s="28" t="s">
        <v>1439</v>
      </c>
      <c r="G1761" s="28">
        <v>3</v>
      </c>
      <c r="H1761" s="28" t="s">
        <v>274</v>
      </c>
      <c r="I1761" s="28">
        <v>1</v>
      </c>
      <c r="J1761" s="28">
        <v>1974985.4346729401</v>
      </c>
      <c r="K1761" s="28">
        <v>1522716.19425923</v>
      </c>
      <c r="L1761" s="28">
        <v>2447379.9225283698</v>
      </c>
      <c r="M1761" t="str">
        <f>VLOOKUP(Table_3[[#This Row],[cause_name]],ref_causegroups!A:B,2,FALSE)</f>
        <v>Sense organ diseases</v>
      </c>
      <c r="O1761">
        <v>1760</v>
      </c>
    </row>
    <row r="1762" spans="1:15" ht="15.75" customHeight="1">
      <c r="A1762" s="28" t="s">
        <v>21442</v>
      </c>
      <c r="B1762" s="28">
        <v>44563</v>
      </c>
      <c r="C1762" s="28">
        <v>22</v>
      </c>
      <c r="D1762" s="28">
        <v>1</v>
      </c>
      <c r="E1762" s="28">
        <v>2021</v>
      </c>
      <c r="F1762" s="28" t="s">
        <v>1443</v>
      </c>
      <c r="G1762" s="28">
        <v>3</v>
      </c>
      <c r="H1762" s="28" t="s">
        <v>274</v>
      </c>
      <c r="I1762" s="28">
        <v>1</v>
      </c>
      <c r="J1762" s="28">
        <v>733547.18606542901</v>
      </c>
      <c r="K1762" s="28">
        <v>633278.36162813299</v>
      </c>
      <c r="L1762" s="28">
        <v>828106.27537106501</v>
      </c>
      <c r="M1762" t="str">
        <f>VLOOKUP(Table_3[[#This Row],[cause_name]],ref_causegroups!A:B,2,FALSE)</f>
        <v>Sense organ diseases</v>
      </c>
      <c r="O1762">
        <v>1761</v>
      </c>
    </row>
    <row r="1763" spans="1:15" ht="15.75" customHeight="1">
      <c r="A1763" s="28" t="s">
        <v>21442</v>
      </c>
      <c r="B1763" s="28">
        <v>44563</v>
      </c>
      <c r="C1763" s="28">
        <v>22</v>
      </c>
      <c r="D1763" s="28">
        <v>1</v>
      </c>
      <c r="E1763" s="28">
        <v>2021</v>
      </c>
      <c r="F1763" s="28" t="s">
        <v>1447</v>
      </c>
      <c r="G1763" s="28">
        <v>3</v>
      </c>
      <c r="H1763" s="28" t="s">
        <v>274</v>
      </c>
      <c r="I1763" s="28">
        <v>1</v>
      </c>
      <c r="J1763" s="28">
        <v>270272.26101284899</v>
      </c>
      <c r="K1763" s="28">
        <v>162617.62249812501</v>
      </c>
      <c r="L1763" s="28">
        <v>391465.70117127098</v>
      </c>
      <c r="M1763" t="str">
        <f>VLOOKUP(Table_3[[#This Row],[cause_name]],ref_causegroups!A:B,2,FALSE)</f>
        <v>Skin and subcutaneous diseases</v>
      </c>
      <c r="O1763">
        <v>1762</v>
      </c>
    </row>
    <row r="1764" spans="1:15" ht="15.75" customHeight="1">
      <c r="A1764" s="28" t="s">
        <v>21442</v>
      </c>
      <c r="B1764" s="28">
        <v>44563</v>
      </c>
      <c r="C1764" s="28">
        <v>22</v>
      </c>
      <c r="D1764" s="28">
        <v>1</v>
      </c>
      <c r="E1764" s="28">
        <v>2021</v>
      </c>
      <c r="F1764" s="28" t="s">
        <v>1451</v>
      </c>
      <c r="G1764" s="28">
        <v>3</v>
      </c>
      <c r="H1764" s="28" t="s">
        <v>274</v>
      </c>
      <c r="I1764" s="28">
        <v>1</v>
      </c>
      <c r="J1764" s="28">
        <v>1142.3245676914901</v>
      </c>
      <c r="K1764" s="28">
        <v>767.90144467967605</v>
      </c>
      <c r="L1764" s="28">
        <v>1607.32092441243</v>
      </c>
      <c r="M1764" t="str">
        <f>VLOOKUP(Table_3[[#This Row],[cause_name]],ref_causegroups!A:B,2,FALSE)</f>
        <v>Enteric infections</v>
      </c>
      <c r="O1764">
        <v>1763</v>
      </c>
    </row>
    <row r="1765" spans="1:15" ht="15.75" customHeight="1">
      <c r="A1765" s="28" t="s">
        <v>21442</v>
      </c>
      <c r="B1765" s="28">
        <v>44563</v>
      </c>
      <c r="C1765" s="28">
        <v>22</v>
      </c>
      <c r="D1765" s="28">
        <v>1</v>
      </c>
      <c r="E1765" s="28">
        <v>2021</v>
      </c>
      <c r="F1765" s="28" t="s">
        <v>1455</v>
      </c>
      <c r="G1765" s="28">
        <v>3</v>
      </c>
      <c r="H1765" s="28" t="s">
        <v>274</v>
      </c>
      <c r="I1765" s="28">
        <v>1</v>
      </c>
      <c r="J1765" s="28">
        <v>1206.67743691346</v>
      </c>
      <c r="K1765" s="28">
        <v>709.57136839272096</v>
      </c>
      <c r="L1765" s="28">
        <v>1939.4992008988499</v>
      </c>
      <c r="M1765" t="str">
        <f>VLOOKUP(Table_3[[#This Row],[cause_name]],ref_causegroups!A:B,2,FALSE)</f>
        <v>Respiratory infections and tuberculosis</v>
      </c>
      <c r="O1765">
        <v>1764</v>
      </c>
    </row>
    <row r="1766" spans="1:15" ht="15.75" customHeight="1">
      <c r="A1766" s="28" t="s">
        <v>21442</v>
      </c>
      <c r="B1766" s="28">
        <v>44563</v>
      </c>
      <c r="C1766" s="28">
        <v>22</v>
      </c>
      <c r="D1766" s="28">
        <v>1</v>
      </c>
      <c r="E1766" s="28">
        <v>2021</v>
      </c>
      <c r="F1766" s="28" t="s">
        <v>1459</v>
      </c>
      <c r="G1766" s="28">
        <v>3</v>
      </c>
      <c r="H1766" s="28" t="s">
        <v>274</v>
      </c>
      <c r="I1766" s="28">
        <v>1</v>
      </c>
      <c r="J1766" s="28">
        <v>535911.74712040299</v>
      </c>
      <c r="K1766" s="28">
        <v>336262.55244872603</v>
      </c>
      <c r="L1766" s="28">
        <v>850058.88775838504</v>
      </c>
      <c r="M1766" t="str">
        <f>VLOOKUP(Table_3[[#This Row],[cause_name]],ref_causegroups!A:B,2,FALSE)</f>
        <v>Mental disorders</v>
      </c>
      <c r="O1766">
        <v>1765</v>
      </c>
    </row>
    <row r="1767" spans="1:15" ht="15.75" customHeight="1">
      <c r="A1767" s="28" t="s">
        <v>21442</v>
      </c>
      <c r="B1767" s="28">
        <v>44563</v>
      </c>
      <c r="C1767" s="28">
        <v>22</v>
      </c>
      <c r="D1767" s="28">
        <v>1</v>
      </c>
      <c r="E1767" s="28">
        <v>2021</v>
      </c>
      <c r="F1767" s="28" t="s">
        <v>1463</v>
      </c>
      <c r="G1767" s="28">
        <v>3</v>
      </c>
      <c r="H1767" s="28" t="s">
        <v>274</v>
      </c>
      <c r="I1767" s="28">
        <v>1</v>
      </c>
      <c r="J1767" s="28">
        <v>311454.78501970798</v>
      </c>
      <c r="K1767" s="28">
        <v>214714.529326057</v>
      </c>
      <c r="L1767" s="28">
        <v>421838.36912847997</v>
      </c>
      <c r="M1767" t="str">
        <f>VLOOKUP(Table_3[[#This Row],[cause_name]],ref_causegroups!A:B,2,FALSE)</f>
        <v>Neglected tropical diseases and malaria</v>
      </c>
      <c r="O1767">
        <v>1766</v>
      </c>
    </row>
    <row r="1768" spans="1:15" ht="15.75" customHeight="1">
      <c r="A1768" s="28" t="s">
        <v>21442</v>
      </c>
      <c r="B1768" s="28">
        <v>44563</v>
      </c>
      <c r="C1768" s="28">
        <v>22</v>
      </c>
      <c r="D1768" s="28">
        <v>1</v>
      </c>
      <c r="E1768" s="28">
        <v>2021</v>
      </c>
      <c r="F1768" s="28" t="s">
        <v>314</v>
      </c>
      <c r="G1768" s="28">
        <v>3</v>
      </c>
      <c r="H1768" s="28" t="s">
        <v>274</v>
      </c>
      <c r="I1768" s="28">
        <v>1</v>
      </c>
      <c r="J1768" s="28">
        <v>264036.01479340502</v>
      </c>
      <c r="K1768" s="28">
        <v>216885.50541052001</v>
      </c>
      <c r="L1768" s="28">
        <v>307421.59810728201</v>
      </c>
      <c r="M1768" t="str">
        <f>VLOOKUP(Table_3[[#This Row],[cause_name]],ref_causegroups!A:B,2,FALSE)</f>
        <v>Substance use disorders</v>
      </c>
      <c r="O1768">
        <v>1767</v>
      </c>
    </row>
    <row r="1769" spans="1:15" ht="15.75" customHeight="1">
      <c r="A1769" s="28" t="s">
        <v>21442</v>
      </c>
      <c r="B1769" s="28">
        <v>44563</v>
      </c>
      <c r="C1769" s="28">
        <v>22</v>
      </c>
      <c r="D1769" s="28">
        <v>1</v>
      </c>
      <c r="E1769" s="28">
        <v>2021</v>
      </c>
      <c r="F1769" s="28" t="s">
        <v>439</v>
      </c>
      <c r="G1769" s="28">
        <v>3</v>
      </c>
      <c r="H1769" s="28" t="s">
        <v>274</v>
      </c>
      <c r="I1769" s="28">
        <v>1</v>
      </c>
      <c r="J1769" s="28">
        <v>119483.439693736</v>
      </c>
      <c r="K1769" s="28">
        <v>109993.248348497</v>
      </c>
      <c r="L1769" s="28">
        <v>132492.20545527301</v>
      </c>
      <c r="M1769" t="str">
        <f>VLOOKUP(Table_3[[#This Row],[cause_name]],ref_causegroups!A:B,2,FALSE)</f>
        <v>Maternal and neonatal disorders</v>
      </c>
      <c r="O1769">
        <v>1768</v>
      </c>
    </row>
    <row r="1770" spans="1:15" ht="15.75" customHeight="1">
      <c r="A1770" s="28" t="s">
        <v>21442</v>
      </c>
      <c r="B1770" s="28">
        <v>44563</v>
      </c>
      <c r="C1770" s="28">
        <v>22</v>
      </c>
      <c r="D1770" s="28">
        <v>1</v>
      </c>
      <c r="E1770" s="28">
        <v>2021</v>
      </c>
      <c r="F1770" s="28" t="s">
        <v>431</v>
      </c>
      <c r="G1770" s="28">
        <v>3</v>
      </c>
      <c r="H1770" s="28" t="s">
        <v>274</v>
      </c>
      <c r="I1770" s="28">
        <v>1</v>
      </c>
      <c r="J1770" s="28">
        <v>1385184.7031719501</v>
      </c>
      <c r="K1770" s="28">
        <v>1205197.59584334</v>
      </c>
      <c r="L1770" s="28">
        <v>1578461.4827600301</v>
      </c>
      <c r="M1770" t="str">
        <f>VLOOKUP(Table_3[[#This Row],[cause_name]],ref_causegroups!A:B,2,FALSE)</f>
        <v>Maternal and neonatal disorders</v>
      </c>
      <c r="O1770">
        <v>1769</v>
      </c>
    </row>
    <row r="1771" spans="1:15" ht="15.75" customHeight="1">
      <c r="A1771" s="28" t="s">
        <v>21442</v>
      </c>
      <c r="B1771" s="28">
        <v>44563</v>
      </c>
      <c r="C1771" s="28">
        <v>22</v>
      </c>
      <c r="D1771" s="28">
        <v>1</v>
      </c>
      <c r="E1771" s="28">
        <v>2021</v>
      </c>
      <c r="F1771" s="28" t="s">
        <v>443</v>
      </c>
      <c r="G1771" s="28">
        <v>3</v>
      </c>
      <c r="H1771" s="28" t="s">
        <v>274</v>
      </c>
      <c r="I1771" s="28">
        <v>1</v>
      </c>
      <c r="J1771" s="28">
        <v>821163.17040354304</v>
      </c>
      <c r="K1771" s="28">
        <v>645735.65248998301</v>
      </c>
      <c r="L1771" s="28">
        <v>987760.43882463896</v>
      </c>
      <c r="M1771" t="str">
        <f>VLOOKUP(Table_3[[#This Row],[cause_name]],ref_causegroups!A:B,2,FALSE)</f>
        <v>Maternal and neonatal disorders</v>
      </c>
      <c r="O1771">
        <v>1770</v>
      </c>
    </row>
    <row r="1772" spans="1:15" ht="15.75" customHeight="1">
      <c r="A1772" s="28" t="s">
        <v>21442</v>
      </c>
      <c r="B1772" s="28">
        <v>44563</v>
      </c>
      <c r="C1772" s="28">
        <v>22</v>
      </c>
      <c r="D1772" s="28">
        <v>1</v>
      </c>
      <c r="E1772" s="28">
        <v>2021</v>
      </c>
      <c r="F1772" s="28" t="s">
        <v>435</v>
      </c>
      <c r="G1772" s="28">
        <v>3</v>
      </c>
      <c r="H1772" s="28" t="s">
        <v>274</v>
      </c>
      <c r="I1772" s="28">
        <v>1</v>
      </c>
      <c r="J1772" s="28">
        <v>368.30666989268002</v>
      </c>
      <c r="K1772" s="28">
        <v>342.68311394301799</v>
      </c>
      <c r="L1772" s="28">
        <v>391.49289468312998</v>
      </c>
      <c r="M1772" t="str">
        <f>VLOOKUP(Table_3[[#This Row],[cause_name]],ref_causegroups!A:B,2,FALSE)</f>
        <v>Other infectious diseases</v>
      </c>
      <c r="O1772">
        <v>1771</v>
      </c>
    </row>
    <row r="1773" spans="1:15" ht="15.75" customHeight="1">
      <c r="A1773" s="28" t="s">
        <v>21442</v>
      </c>
      <c r="B1773" s="28">
        <v>44563</v>
      </c>
      <c r="C1773" s="28">
        <v>22</v>
      </c>
      <c r="D1773" s="28">
        <v>1</v>
      </c>
      <c r="E1773" s="28">
        <v>2021</v>
      </c>
      <c r="F1773" s="28" t="s">
        <v>1479</v>
      </c>
      <c r="G1773" s="28">
        <v>3</v>
      </c>
      <c r="H1773" s="28" t="s">
        <v>274</v>
      </c>
      <c r="I1773" s="28">
        <v>1</v>
      </c>
      <c r="J1773" s="28">
        <v>1395.2867740484801</v>
      </c>
      <c r="K1773" s="28">
        <v>978.92723604282901</v>
      </c>
      <c r="L1773" s="28">
        <v>1974.30251641567</v>
      </c>
      <c r="M1773" t="str">
        <f>VLOOKUP(Table_3[[#This Row],[cause_name]],ref_causegroups!A:B,2,FALSE)</f>
        <v>Neglected tropical diseases and malaria</v>
      </c>
      <c r="O1773">
        <v>1772</v>
      </c>
    </row>
    <row r="1774" spans="1:15" ht="15.75" customHeight="1">
      <c r="A1774" s="28" t="s">
        <v>21442</v>
      </c>
      <c r="B1774" s="28">
        <v>44563</v>
      </c>
      <c r="C1774" s="28">
        <v>22</v>
      </c>
      <c r="D1774" s="28">
        <v>1</v>
      </c>
      <c r="E1774" s="28">
        <v>2021</v>
      </c>
      <c r="F1774" s="28" t="s">
        <v>447</v>
      </c>
      <c r="G1774" s="28">
        <v>3</v>
      </c>
      <c r="H1774" s="28" t="s">
        <v>274</v>
      </c>
      <c r="I1774" s="28">
        <v>1</v>
      </c>
      <c r="J1774" s="28">
        <v>38637.700759854299</v>
      </c>
      <c r="K1774" s="28">
        <v>34399.722553183099</v>
      </c>
      <c r="L1774" s="28">
        <v>43665.282122067103</v>
      </c>
      <c r="M1774" t="str">
        <f>VLOOKUP(Table_3[[#This Row],[cause_name]],ref_causegroups!A:B,2,FALSE)</f>
        <v>Other infectious diseases</v>
      </c>
      <c r="O1774">
        <v>1773</v>
      </c>
    </row>
    <row r="1775" spans="1:15" ht="15.75" customHeight="1">
      <c r="A1775" s="28" t="s">
        <v>21442</v>
      </c>
      <c r="B1775" s="28">
        <v>44563</v>
      </c>
      <c r="C1775" s="28">
        <v>22</v>
      </c>
      <c r="D1775" s="28">
        <v>1</v>
      </c>
      <c r="E1775" s="28">
        <v>2021</v>
      </c>
      <c r="F1775" s="28" t="s">
        <v>327</v>
      </c>
      <c r="G1775" s="28">
        <v>3</v>
      </c>
      <c r="H1775" s="28" t="s">
        <v>274</v>
      </c>
      <c r="I1775" s="28">
        <v>1</v>
      </c>
      <c r="J1775" s="28">
        <v>22716.256382000502</v>
      </c>
      <c r="K1775" s="28">
        <v>16232.1105118698</v>
      </c>
      <c r="L1775" s="28">
        <v>32207.0153660041</v>
      </c>
      <c r="M1775" t="str">
        <f>VLOOKUP(Table_3[[#This Row],[cause_name]],ref_causegroups!A:B,2,FALSE)</f>
        <v>Substance use disorders</v>
      </c>
      <c r="O1775">
        <v>1774</v>
      </c>
    </row>
    <row r="1776" spans="1:15" ht="15.75" customHeight="1">
      <c r="A1776" s="28" t="s">
        <v>21442</v>
      </c>
      <c r="B1776" s="28">
        <v>44563</v>
      </c>
      <c r="C1776" s="28">
        <v>22</v>
      </c>
      <c r="D1776" s="28">
        <v>1</v>
      </c>
      <c r="E1776" s="28">
        <v>2021</v>
      </c>
      <c r="F1776" s="28" t="s">
        <v>326</v>
      </c>
      <c r="G1776" s="28">
        <v>3</v>
      </c>
      <c r="H1776" s="28" t="s">
        <v>274</v>
      </c>
      <c r="I1776" s="28">
        <v>1</v>
      </c>
      <c r="J1776" s="28">
        <v>71627.084486143794</v>
      </c>
      <c r="K1776" s="28">
        <v>39663.727774171799</v>
      </c>
      <c r="L1776" s="28">
        <v>102827.627161151</v>
      </c>
      <c r="M1776" t="str">
        <f>VLOOKUP(Table_3[[#This Row],[cause_name]],ref_causegroups!A:B,2,FALSE)</f>
        <v>Substance use disorders</v>
      </c>
      <c r="O1776">
        <v>1775</v>
      </c>
    </row>
    <row r="1777" spans="1:15" ht="15.75" customHeight="1">
      <c r="A1777" s="28" t="s">
        <v>21442</v>
      </c>
      <c r="B1777" s="28">
        <v>44563</v>
      </c>
      <c r="C1777" s="28">
        <v>22</v>
      </c>
      <c r="D1777" s="28">
        <v>1</v>
      </c>
      <c r="E1777" s="28">
        <v>2021</v>
      </c>
      <c r="F1777" s="28" t="s">
        <v>1489</v>
      </c>
      <c r="G1777" s="28">
        <v>3</v>
      </c>
      <c r="H1777" s="28" t="s">
        <v>274</v>
      </c>
      <c r="I1777" s="28">
        <v>1</v>
      </c>
      <c r="J1777" s="28">
        <v>88968.919706605506</v>
      </c>
      <c r="K1777" s="28">
        <v>53834.178793492501</v>
      </c>
      <c r="L1777" s="28">
        <v>151253.74486312899</v>
      </c>
      <c r="M1777" t="str">
        <f>VLOOKUP(Table_3[[#This Row],[cause_name]],ref_causegroups!A:B,2,FALSE)</f>
        <v>Substance use disorders</v>
      </c>
      <c r="O1777">
        <v>1776</v>
      </c>
    </row>
    <row r="1778" spans="1:15" ht="15.75" customHeight="1">
      <c r="A1778" s="28" t="s">
        <v>21442</v>
      </c>
      <c r="B1778" s="28">
        <v>44563</v>
      </c>
      <c r="C1778" s="28">
        <v>22</v>
      </c>
      <c r="D1778" s="28">
        <v>1</v>
      </c>
      <c r="E1778" s="28">
        <v>2021</v>
      </c>
      <c r="F1778" s="28" t="s">
        <v>286</v>
      </c>
      <c r="G1778" s="28">
        <v>3</v>
      </c>
      <c r="H1778" s="28" t="s">
        <v>274</v>
      </c>
      <c r="I1778" s="28">
        <v>1</v>
      </c>
      <c r="J1778" s="28">
        <v>2999601.7193716099</v>
      </c>
      <c r="K1778" s="28">
        <v>1985407.96904352</v>
      </c>
      <c r="L1778" s="28">
        <v>3926731.9732701699</v>
      </c>
      <c r="M1778" t="str">
        <f>VLOOKUP(Table_3[[#This Row],[cause_name]],ref_causegroups!A:B,2,FALSE)</f>
        <v>Mental disorders</v>
      </c>
      <c r="O1778">
        <v>1777</v>
      </c>
    </row>
    <row r="1779" spans="1:15" ht="15.75" customHeight="1">
      <c r="A1779" s="28" t="s">
        <v>21442</v>
      </c>
      <c r="B1779" s="28">
        <v>44563</v>
      </c>
      <c r="C1779" s="28">
        <v>22</v>
      </c>
      <c r="D1779" s="28">
        <v>1</v>
      </c>
      <c r="E1779" s="28">
        <v>2021</v>
      </c>
      <c r="F1779" s="28" t="s">
        <v>451</v>
      </c>
      <c r="G1779" s="28">
        <v>3</v>
      </c>
      <c r="H1779" s="28" t="s">
        <v>274</v>
      </c>
      <c r="I1779" s="28">
        <v>1</v>
      </c>
      <c r="J1779" s="28">
        <v>384429.64315302001</v>
      </c>
      <c r="K1779" s="28">
        <v>358216.20445292298</v>
      </c>
      <c r="L1779" s="28">
        <v>407652.15514157101</v>
      </c>
      <c r="M1779" t="str">
        <f>VLOOKUP(Table_3[[#This Row],[cause_name]],ref_causegroups!A:B,2,FALSE)</f>
        <v>Neglected tropical diseases and malaria</v>
      </c>
      <c r="O1779">
        <v>1778</v>
      </c>
    </row>
    <row r="1780" spans="1:15" ht="15.75" customHeight="1">
      <c r="A1780" s="28" t="s">
        <v>21442</v>
      </c>
      <c r="B1780" s="28">
        <v>44563</v>
      </c>
      <c r="C1780" s="28">
        <v>22</v>
      </c>
      <c r="D1780" s="28">
        <v>1</v>
      </c>
      <c r="E1780" s="28">
        <v>2021</v>
      </c>
      <c r="F1780" s="28" t="s">
        <v>344</v>
      </c>
      <c r="G1780" s="28">
        <v>3</v>
      </c>
      <c r="H1780" s="28" t="s">
        <v>274</v>
      </c>
      <c r="I1780" s="28">
        <v>1</v>
      </c>
      <c r="J1780" s="28">
        <v>367964.15307586099</v>
      </c>
      <c r="K1780" s="28">
        <v>289854.84349684801</v>
      </c>
      <c r="L1780" s="28">
        <v>492659.47881412698</v>
      </c>
      <c r="M1780" t="str">
        <f>VLOOKUP(Table_3[[#This Row],[cause_name]],ref_causegroups!A:B,2,FALSE)</f>
        <v>Cardiovascular diseases</v>
      </c>
      <c r="O1780">
        <v>1779</v>
      </c>
    </row>
    <row r="1781" spans="1:15" ht="15.75" customHeight="1">
      <c r="A1781" s="28" t="s">
        <v>21442</v>
      </c>
      <c r="B1781" s="28">
        <v>44563</v>
      </c>
      <c r="C1781" s="28">
        <v>22</v>
      </c>
      <c r="D1781" s="28">
        <v>1</v>
      </c>
      <c r="E1781" s="28">
        <v>2021</v>
      </c>
      <c r="F1781" s="28" t="s">
        <v>325</v>
      </c>
      <c r="G1781" s="28">
        <v>3</v>
      </c>
      <c r="H1781" s="28" t="s">
        <v>274</v>
      </c>
      <c r="I1781" s="28">
        <v>1</v>
      </c>
      <c r="J1781" s="28">
        <v>417155.60778547003</v>
      </c>
      <c r="K1781" s="28">
        <v>335594.200184135</v>
      </c>
      <c r="L1781" s="28">
        <v>531863.27136313403</v>
      </c>
      <c r="M1781" t="str">
        <f>VLOOKUP(Table_3[[#This Row],[cause_name]],ref_causegroups!A:B,2,FALSE)</f>
        <v>Other non-communicable diseases</v>
      </c>
      <c r="O1781">
        <v>1780</v>
      </c>
    </row>
    <row r="1782" spans="1:15" ht="15.75" customHeight="1">
      <c r="A1782" s="28" t="s">
        <v>21442</v>
      </c>
      <c r="B1782" s="28">
        <v>44563</v>
      </c>
      <c r="C1782" s="28">
        <v>22</v>
      </c>
      <c r="D1782" s="28">
        <v>1</v>
      </c>
      <c r="E1782" s="28">
        <v>2021</v>
      </c>
      <c r="F1782" s="28" t="s">
        <v>1502</v>
      </c>
      <c r="G1782" s="28">
        <v>3</v>
      </c>
      <c r="H1782" s="28" t="s">
        <v>274</v>
      </c>
      <c r="I1782" s="28">
        <v>1</v>
      </c>
      <c r="J1782" s="28">
        <v>17141.030482960101</v>
      </c>
      <c r="K1782" s="28">
        <v>12474.544819646</v>
      </c>
      <c r="L1782" s="28">
        <v>24035.763430677402</v>
      </c>
      <c r="M1782" t="str">
        <f>VLOOKUP(Table_3[[#This Row],[cause_name]],ref_causegroups!A:B,2,FALSE)</f>
        <v>Respiratory infections and tuberculosis</v>
      </c>
      <c r="O1782">
        <v>1781</v>
      </c>
    </row>
    <row r="1783" spans="1:15" ht="15.75" customHeight="1">
      <c r="A1783" s="28" t="s">
        <v>21442</v>
      </c>
      <c r="B1783" s="28">
        <v>44563</v>
      </c>
      <c r="C1783" s="28">
        <v>22</v>
      </c>
      <c r="D1783" s="28">
        <v>1</v>
      </c>
      <c r="E1783" s="28">
        <v>2021</v>
      </c>
      <c r="F1783" s="28" t="s">
        <v>1506</v>
      </c>
      <c r="G1783" s="28">
        <v>3</v>
      </c>
      <c r="H1783" s="28" t="s">
        <v>274</v>
      </c>
      <c r="I1783" s="28">
        <v>1</v>
      </c>
      <c r="J1783" s="28">
        <v>26510.350873476302</v>
      </c>
      <c r="K1783" s="28">
        <v>17553.789181636999</v>
      </c>
      <c r="L1783" s="28">
        <v>36528.905231517703</v>
      </c>
      <c r="M1783" t="str">
        <f>VLOOKUP(Table_3[[#This Row],[cause_name]],ref_causegroups!A:B,2,FALSE)</f>
        <v>Cardiovascular diseases</v>
      </c>
      <c r="O1783">
        <v>1782</v>
      </c>
    </row>
    <row r="1784" spans="1:15" ht="15.75" customHeight="1">
      <c r="A1784" s="28" t="s">
        <v>21442</v>
      </c>
      <c r="B1784" s="28">
        <v>44563</v>
      </c>
      <c r="C1784" s="28">
        <v>22</v>
      </c>
      <c r="D1784" s="28">
        <v>1</v>
      </c>
      <c r="E1784" s="28">
        <v>2021</v>
      </c>
      <c r="F1784" s="28" t="s">
        <v>455</v>
      </c>
      <c r="G1784" s="28">
        <v>3</v>
      </c>
      <c r="H1784" s="28" t="s">
        <v>274</v>
      </c>
      <c r="I1784" s="28">
        <v>1</v>
      </c>
      <c r="J1784" s="28">
        <v>3097.5765402543898</v>
      </c>
      <c r="K1784" s="28">
        <v>2358.1268662592001</v>
      </c>
      <c r="L1784" s="28">
        <v>3863.3412769537299</v>
      </c>
      <c r="M1784" t="str">
        <f>VLOOKUP(Table_3[[#This Row],[cause_name]],ref_causegroups!A:B,2,FALSE)</f>
        <v>Neurological disorders</v>
      </c>
      <c r="O1784">
        <v>1783</v>
      </c>
    </row>
    <row r="1785" spans="1:15" ht="15.75" customHeight="1">
      <c r="A1785" s="28" t="s">
        <v>21442</v>
      </c>
      <c r="B1785" s="28">
        <v>44563</v>
      </c>
      <c r="C1785" s="28">
        <v>22</v>
      </c>
      <c r="D1785" s="28">
        <v>1</v>
      </c>
      <c r="E1785" s="28">
        <v>2021</v>
      </c>
      <c r="F1785" s="28" t="s">
        <v>1513</v>
      </c>
      <c r="G1785" s="28">
        <v>3</v>
      </c>
      <c r="H1785" s="28" t="s">
        <v>274</v>
      </c>
      <c r="I1785" s="28">
        <v>1</v>
      </c>
      <c r="J1785" s="28">
        <v>24.299615232335899</v>
      </c>
      <c r="K1785" s="28">
        <v>6.3332652478607603</v>
      </c>
      <c r="L1785" s="28">
        <v>64.874668501529499</v>
      </c>
      <c r="M1785" t="str">
        <f>VLOOKUP(Table_3[[#This Row],[cause_name]],ref_causegroups!A:B,2,FALSE)</f>
        <v>Neglected tropical diseases and malaria</v>
      </c>
      <c r="O1785">
        <v>1784</v>
      </c>
    </row>
    <row r="1786" spans="1:15" ht="15.75" customHeight="1">
      <c r="A1786" s="28" t="s">
        <v>21442</v>
      </c>
      <c r="B1786" s="28">
        <v>44563</v>
      </c>
      <c r="C1786" s="28">
        <v>22</v>
      </c>
      <c r="D1786" s="28">
        <v>1</v>
      </c>
      <c r="E1786" s="28">
        <v>2021</v>
      </c>
      <c r="F1786" s="28" t="s">
        <v>459</v>
      </c>
      <c r="G1786" s="28">
        <v>3</v>
      </c>
      <c r="H1786" s="28" t="s">
        <v>274</v>
      </c>
      <c r="I1786" s="28">
        <v>1</v>
      </c>
      <c r="J1786" s="28">
        <v>2416.73094107407</v>
      </c>
      <c r="K1786" s="28">
        <v>1443.9841195173999</v>
      </c>
      <c r="L1786" s="28">
        <v>3285.8924586354401</v>
      </c>
      <c r="M1786" t="str">
        <f>VLOOKUP(Table_3[[#This Row],[cause_name]],ref_causegroups!A:B,2,FALSE)</f>
        <v>Neoplasms</v>
      </c>
      <c r="O1786">
        <v>1785</v>
      </c>
    </row>
    <row r="1787" spans="1:15" ht="15.75" customHeight="1">
      <c r="A1787" s="28" t="s">
        <v>21442</v>
      </c>
      <c r="B1787" s="28">
        <v>44563</v>
      </c>
      <c r="C1787" s="28">
        <v>22</v>
      </c>
      <c r="D1787" s="28">
        <v>1</v>
      </c>
      <c r="E1787" s="28">
        <v>2021</v>
      </c>
      <c r="F1787" s="28" t="s">
        <v>462</v>
      </c>
      <c r="G1787" s="28">
        <v>3</v>
      </c>
      <c r="H1787" s="28" t="s">
        <v>274</v>
      </c>
      <c r="I1787" s="28">
        <v>1</v>
      </c>
      <c r="J1787" s="28">
        <v>1143.0273638931401</v>
      </c>
      <c r="K1787" s="28">
        <v>612.26148602214403</v>
      </c>
      <c r="L1787" s="28">
        <v>1817.3610655817799</v>
      </c>
      <c r="M1787" t="str">
        <f>VLOOKUP(Table_3[[#This Row],[cause_name]],ref_causegroups!A:B,2,FALSE)</f>
        <v>Neoplasms</v>
      </c>
      <c r="O1787">
        <v>1786</v>
      </c>
    </row>
    <row r="1788" spans="1:15" ht="15.75" customHeight="1">
      <c r="A1788" s="28" t="s">
        <v>21442</v>
      </c>
      <c r="B1788" s="28">
        <v>44563</v>
      </c>
      <c r="C1788" s="28">
        <v>22</v>
      </c>
      <c r="D1788" s="28">
        <v>1</v>
      </c>
      <c r="E1788" s="28">
        <v>2021</v>
      </c>
      <c r="F1788" s="28" t="s">
        <v>319</v>
      </c>
      <c r="G1788" s="28">
        <v>3</v>
      </c>
      <c r="H1788" s="28" t="s">
        <v>274</v>
      </c>
      <c r="I1788" s="28">
        <v>1</v>
      </c>
      <c r="J1788" s="28">
        <v>1228.3462085230501</v>
      </c>
      <c r="K1788" s="28">
        <v>581.57735794660005</v>
      </c>
      <c r="L1788" s="28">
        <v>1623.42790445216</v>
      </c>
      <c r="M1788" t="str">
        <f>VLOOKUP(Table_3[[#This Row],[cause_name]],ref_causegroups!A:B,2,FALSE)</f>
        <v>Neoplasms</v>
      </c>
      <c r="O1788">
        <v>1787</v>
      </c>
    </row>
    <row r="1789" spans="1:15" ht="15.75" customHeight="1">
      <c r="A1789" s="28" t="s">
        <v>21442</v>
      </c>
      <c r="B1789" s="28">
        <v>44563</v>
      </c>
      <c r="C1789" s="28">
        <v>22</v>
      </c>
      <c r="D1789" s="28">
        <v>1</v>
      </c>
      <c r="E1789" s="28">
        <v>2021</v>
      </c>
      <c r="F1789" s="28" t="s">
        <v>466</v>
      </c>
      <c r="G1789" s="28">
        <v>3</v>
      </c>
      <c r="H1789" s="28" t="s">
        <v>274</v>
      </c>
      <c r="I1789" s="28">
        <v>1</v>
      </c>
      <c r="J1789" s="28">
        <v>127.624314101365</v>
      </c>
      <c r="K1789" s="28">
        <v>20.982331659273999</v>
      </c>
      <c r="L1789" s="28">
        <v>184.74026401730799</v>
      </c>
      <c r="M1789" t="str">
        <f>VLOOKUP(Table_3[[#This Row],[cause_name]],ref_causegroups!A:B,2,FALSE)</f>
        <v>Neoplasms</v>
      </c>
      <c r="O1789">
        <v>1788</v>
      </c>
    </row>
    <row r="1790" spans="1:15" ht="15.75" customHeight="1">
      <c r="A1790" s="28" t="s">
        <v>21442</v>
      </c>
      <c r="B1790" s="28">
        <v>44563</v>
      </c>
      <c r="C1790" s="28">
        <v>22</v>
      </c>
      <c r="D1790" s="28">
        <v>1</v>
      </c>
      <c r="E1790" s="28">
        <v>2021</v>
      </c>
      <c r="F1790" s="28" t="s">
        <v>320</v>
      </c>
      <c r="G1790" s="28">
        <v>3</v>
      </c>
      <c r="H1790" s="28" t="s">
        <v>274</v>
      </c>
      <c r="I1790" s="28">
        <v>1</v>
      </c>
      <c r="J1790" s="28">
        <v>37147.023733906797</v>
      </c>
      <c r="K1790" s="28">
        <v>30099.948257829899</v>
      </c>
      <c r="L1790" s="28">
        <v>45416.483513768399</v>
      </c>
      <c r="M1790" t="str">
        <f>VLOOKUP(Table_3[[#This Row],[cause_name]],ref_causegroups!A:B,2,FALSE)</f>
        <v>Other non-communicable diseases</v>
      </c>
      <c r="O1790">
        <v>1789</v>
      </c>
    </row>
    <row r="1791" spans="1:15" ht="15.75" customHeight="1">
      <c r="A1791" s="28" t="s">
        <v>21442</v>
      </c>
      <c r="B1791" s="28">
        <v>44563</v>
      </c>
      <c r="C1791" s="28">
        <v>22</v>
      </c>
      <c r="D1791" s="28">
        <v>1</v>
      </c>
      <c r="E1791" s="28">
        <v>2021</v>
      </c>
      <c r="F1791" s="28" t="s">
        <v>474</v>
      </c>
      <c r="G1791" s="28">
        <v>3</v>
      </c>
      <c r="H1791" s="28" t="s">
        <v>274</v>
      </c>
      <c r="I1791" s="28">
        <v>1</v>
      </c>
      <c r="J1791" s="28">
        <v>154329.391904394</v>
      </c>
      <c r="K1791" s="28">
        <v>123490.149366164</v>
      </c>
      <c r="L1791" s="28">
        <v>190091.49663104501</v>
      </c>
      <c r="M1791" t="str">
        <f>VLOOKUP(Table_3[[#This Row],[cause_name]],ref_causegroups!A:B,2,FALSE)</f>
        <v>Other non-communicable diseases</v>
      </c>
      <c r="O1791">
        <v>1790</v>
      </c>
    </row>
    <row r="1792" spans="1:15" ht="15.75" customHeight="1">
      <c r="A1792" s="28" t="s">
        <v>21442</v>
      </c>
      <c r="B1792" s="28">
        <v>44563</v>
      </c>
      <c r="C1792" s="28">
        <v>22</v>
      </c>
      <c r="D1792" s="28">
        <v>1</v>
      </c>
      <c r="E1792" s="28">
        <v>2021</v>
      </c>
      <c r="F1792" s="28" t="s">
        <v>470</v>
      </c>
      <c r="G1792" s="28">
        <v>3</v>
      </c>
      <c r="H1792" s="28" t="s">
        <v>274</v>
      </c>
      <c r="I1792" s="28">
        <v>1</v>
      </c>
      <c r="J1792" s="28">
        <v>578700.02396896703</v>
      </c>
      <c r="K1792" s="28">
        <v>380462.05490467499</v>
      </c>
      <c r="L1792" s="28">
        <v>774049.66026953596</v>
      </c>
      <c r="M1792" t="str">
        <f>VLOOKUP(Table_3[[#This Row],[cause_name]],ref_causegroups!A:B,2,FALSE)</f>
        <v>Maternal and neonatal disorders</v>
      </c>
      <c r="O1792">
        <v>1791</v>
      </c>
    </row>
    <row r="1793" spans="1:15" ht="15.75" customHeight="1">
      <c r="A1793" s="28" t="s">
        <v>21442</v>
      </c>
      <c r="B1793" s="28">
        <v>44563</v>
      </c>
      <c r="C1793" s="28">
        <v>22</v>
      </c>
      <c r="D1793" s="28">
        <v>1</v>
      </c>
      <c r="E1793" s="28">
        <v>2021</v>
      </c>
      <c r="F1793" s="28" t="s">
        <v>1535</v>
      </c>
      <c r="G1793" s="28">
        <v>3</v>
      </c>
      <c r="H1793" s="28" t="s">
        <v>274</v>
      </c>
      <c r="I1793" s="28">
        <v>1</v>
      </c>
      <c r="J1793" s="28">
        <v>2315681.2146757301</v>
      </c>
      <c r="K1793" s="28">
        <v>1861353.3181175201</v>
      </c>
      <c r="L1793" s="28">
        <v>2935798.8866790701</v>
      </c>
      <c r="M1793" t="str">
        <f>VLOOKUP(Table_3[[#This Row],[cause_name]],ref_causegroups!A:B,2,FALSE)</f>
        <v>Mental disorders</v>
      </c>
      <c r="O1793">
        <v>1792</v>
      </c>
    </row>
    <row r="1794" spans="1:15" ht="15.75" customHeight="1">
      <c r="A1794" s="28" t="s">
        <v>21442</v>
      </c>
      <c r="B1794" s="28">
        <v>44563</v>
      </c>
      <c r="C1794" s="28">
        <v>22</v>
      </c>
      <c r="D1794" s="28">
        <v>1</v>
      </c>
      <c r="E1794" s="28">
        <v>2021</v>
      </c>
      <c r="F1794" s="28" t="s">
        <v>1539</v>
      </c>
      <c r="G1794" s="28">
        <v>3</v>
      </c>
      <c r="H1794" s="28" t="s">
        <v>274</v>
      </c>
      <c r="I1794" s="28">
        <v>1</v>
      </c>
      <c r="J1794" s="28">
        <v>5311922.2406539097</v>
      </c>
      <c r="K1794" s="28">
        <v>1511443.0017832699</v>
      </c>
      <c r="L1794" s="28">
        <v>10532724.258582801</v>
      </c>
      <c r="M1794" t="str">
        <f>VLOOKUP(Table_3[[#This Row],[cause_name]],ref_causegroups!A:B,2,FALSE)</f>
        <v>Neurological disorders</v>
      </c>
      <c r="O1794">
        <v>1793</v>
      </c>
    </row>
    <row r="1795" spans="1:15" ht="15.75" customHeight="1">
      <c r="A1795" s="28" t="s">
        <v>21442</v>
      </c>
      <c r="B1795" s="28">
        <v>44563</v>
      </c>
      <c r="C1795" s="28">
        <v>22</v>
      </c>
      <c r="D1795" s="28">
        <v>1</v>
      </c>
      <c r="E1795" s="28">
        <v>2021</v>
      </c>
      <c r="F1795" s="28" t="s">
        <v>1543</v>
      </c>
      <c r="G1795" s="28">
        <v>3</v>
      </c>
      <c r="H1795" s="28" t="s">
        <v>274</v>
      </c>
      <c r="I1795" s="28">
        <v>1</v>
      </c>
      <c r="J1795" s="28">
        <v>564459.28987922706</v>
      </c>
      <c r="K1795" s="28">
        <v>346328.32586850598</v>
      </c>
      <c r="L1795" s="28">
        <v>807542.11455890397</v>
      </c>
      <c r="M1795" t="str">
        <f>VLOOKUP(Table_3[[#This Row],[cause_name]],ref_causegroups!A:B,2,FALSE)</f>
        <v>Neurological disorders</v>
      </c>
      <c r="O1795">
        <v>1794</v>
      </c>
    </row>
    <row r="1796" spans="1:15" ht="15.75" customHeight="1">
      <c r="A1796" s="28" t="s">
        <v>21442</v>
      </c>
      <c r="B1796" s="28">
        <v>44563</v>
      </c>
      <c r="C1796" s="28">
        <v>22</v>
      </c>
      <c r="D1796" s="28">
        <v>1</v>
      </c>
      <c r="E1796" s="28">
        <v>2021</v>
      </c>
      <c r="F1796" s="28" t="s">
        <v>321</v>
      </c>
      <c r="G1796" s="28">
        <v>3</v>
      </c>
      <c r="H1796" s="28" t="s">
        <v>274</v>
      </c>
      <c r="I1796" s="28">
        <v>1</v>
      </c>
      <c r="J1796" s="28">
        <v>42537.210514359598</v>
      </c>
      <c r="K1796" s="28">
        <v>33742.979832327197</v>
      </c>
      <c r="L1796" s="28">
        <v>51887.243929632299</v>
      </c>
      <c r="M1796" t="str">
        <f>VLOOKUP(Table_3[[#This Row],[cause_name]],ref_causegroups!A:B,2,FALSE)</f>
        <v>Diabetes and kidney diseases</v>
      </c>
      <c r="O1796">
        <v>1795</v>
      </c>
    </row>
    <row r="1797" spans="1:15" ht="15.75" customHeight="1">
      <c r="A1797" s="28" t="s">
        <v>21442</v>
      </c>
      <c r="B1797" s="28">
        <v>44563</v>
      </c>
      <c r="C1797" s="28">
        <v>22</v>
      </c>
      <c r="D1797" s="28">
        <v>1</v>
      </c>
      <c r="E1797" s="28">
        <v>2021</v>
      </c>
      <c r="F1797" s="28" t="s">
        <v>478</v>
      </c>
      <c r="G1797" s="28">
        <v>3</v>
      </c>
      <c r="H1797" s="28" t="s">
        <v>274</v>
      </c>
      <c r="I1797" s="28">
        <v>1</v>
      </c>
      <c r="J1797" s="28">
        <v>48383.678333346099</v>
      </c>
      <c r="K1797" s="28">
        <v>36623.547834607001</v>
      </c>
      <c r="L1797" s="28">
        <v>68391.211729793198</v>
      </c>
      <c r="M1797" t="str">
        <f>VLOOKUP(Table_3[[#This Row],[cause_name]],ref_causegroups!A:B,2,FALSE)</f>
        <v>Diabetes and kidney diseases</v>
      </c>
      <c r="O1797">
        <v>1796</v>
      </c>
    </row>
    <row r="1798" spans="1:15" ht="15.75" customHeight="1">
      <c r="A1798" s="28" t="s">
        <v>21442</v>
      </c>
      <c r="B1798" s="28">
        <v>44563</v>
      </c>
      <c r="C1798" s="28">
        <v>22</v>
      </c>
      <c r="D1798" s="28">
        <v>1</v>
      </c>
      <c r="E1798" s="28">
        <v>2021</v>
      </c>
      <c r="F1798" s="28" t="s">
        <v>482</v>
      </c>
      <c r="G1798" s="28">
        <v>3</v>
      </c>
      <c r="H1798" s="28" t="s">
        <v>274</v>
      </c>
      <c r="I1798" s="28">
        <v>1</v>
      </c>
      <c r="J1798" s="28">
        <v>133958.97860091299</v>
      </c>
      <c r="K1798" s="28">
        <v>103031.685050588</v>
      </c>
      <c r="L1798" s="28">
        <v>168425.59665458501</v>
      </c>
      <c r="M1798" t="str">
        <f>VLOOKUP(Table_3[[#This Row],[cause_name]],ref_causegroups!A:B,2,FALSE)</f>
        <v>Diabetes and kidney diseases</v>
      </c>
      <c r="O1798">
        <v>1797</v>
      </c>
    </row>
    <row r="1799" spans="1:15" ht="15.75" customHeight="1">
      <c r="A1799" s="28" t="s">
        <v>21442</v>
      </c>
      <c r="B1799" s="28">
        <v>44563</v>
      </c>
      <c r="C1799" s="28">
        <v>22</v>
      </c>
      <c r="D1799" s="28">
        <v>1</v>
      </c>
      <c r="E1799" s="28">
        <v>2021</v>
      </c>
      <c r="F1799" s="28" t="s">
        <v>486</v>
      </c>
      <c r="G1799" s="28">
        <v>3</v>
      </c>
      <c r="H1799" s="28" t="s">
        <v>274</v>
      </c>
      <c r="I1799" s="28">
        <v>1</v>
      </c>
      <c r="J1799" s="28">
        <v>554.47169610263995</v>
      </c>
      <c r="K1799" s="28">
        <v>259.87684553932701</v>
      </c>
      <c r="L1799" s="28">
        <v>997.82437676250095</v>
      </c>
      <c r="M1799" t="str">
        <f>VLOOKUP(Table_3[[#This Row],[cause_name]],ref_causegroups!A:B,2,FALSE)</f>
        <v>Neglected tropical diseases and malaria</v>
      </c>
      <c r="O1799">
        <v>1798</v>
      </c>
    </row>
    <row r="1800" spans="1:15" ht="15.75" customHeight="1">
      <c r="A1800" s="28" t="s">
        <v>21442</v>
      </c>
      <c r="B1800" s="28">
        <v>44563</v>
      </c>
      <c r="C1800" s="28">
        <v>22</v>
      </c>
      <c r="D1800" s="28">
        <v>1</v>
      </c>
      <c r="E1800" s="28">
        <v>2021</v>
      </c>
      <c r="F1800" s="28" t="s">
        <v>490</v>
      </c>
      <c r="G1800" s="28">
        <v>3</v>
      </c>
      <c r="H1800" s="28" t="s">
        <v>274</v>
      </c>
      <c r="I1800" s="28">
        <v>1</v>
      </c>
      <c r="J1800" s="28">
        <v>1255.1981914507301</v>
      </c>
      <c r="K1800" s="28">
        <v>526.13041057155897</v>
      </c>
      <c r="L1800" s="28">
        <v>1792.82618013356</v>
      </c>
      <c r="M1800" t="str">
        <f>VLOOKUP(Table_3[[#This Row],[cause_name]],ref_causegroups!A:B,2,FALSE)</f>
        <v>Neoplasms</v>
      </c>
      <c r="O1800">
        <v>1799</v>
      </c>
    </row>
    <row r="1801" spans="1:15" ht="15.75" customHeight="1">
      <c r="A1801" s="28" t="s">
        <v>21442</v>
      </c>
      <c r="B1801" s="28">
        <v>44563</v>
      </c>
      <c r="C1801" s="28">
        <v>22</v>
      </c>
      <c r="D1801" s="28">
        <v>1</v>
      </c>
      <c r="E1801" s="28">
        <v>2021</v>
      </c>
      <c r="F1801" s="28" t="s">
        <v>1556</v>
      </c>
      <c r="G1801" s="28">
        <v>3</v>
      </c>
      <c r="H1801" s="28" t="s">
        <v>274</v>
      </c>
      <c r="I1801" s="28">
        <v>1</v>
      </c>
      <c r="J1801" s="28">
        <v>1695829.8665458299</v>
      </c>
      <c r="K1801" s="28">
        <v>1521174.3880541299</v>
      </c>
      <c r="L1801" s="28">
        <v>1913485.09775099</v>
      </c>
      <c r="M1801" t="str">
        <f>VLOOKUP(Table_3[[#This Row],[cause_name]],ref_causegroups!A:B,2,FALSE)</f>
        <v>Respiratory infections and tuberculosis</v>
      </c>
      <c r="O1801">
        <v>1800</v>
      </c>
    </row>
    <row r="1802" spans="1:15" ht="15.75" customHeight="1">
      <c r="A1802" s="28" t="s">
        <v>21442</v>
      </c>
      <c r="B1802" s="28">
        <v>44563</v>
      </c>
      <c r="C1802" s="28">
        <v>22</v>
      </c>
      <c r="D1802" s="28">
        <v>1</v>
      </c>
      <c r="E1802" s="28">
        <v>2021</v>
      </c>
      <c r="F1802" s="28" t="s">
        <v>1560</v>
      </c>
      <c r="G1802" s="28">
        <v>3</v>
      </c>
      <c r="H1802" s="28" t="s">
        <v>274</v>
      </c>
      <c r="I1802" s="28">
        <v>1</v>
      </c>
      <c r="J1802" s="28">
        <v>49955.501869165397</v>
      </c>
      <c r="K1802" s="28">
        <v>33338.554679575798</v>
      </c>
      <c r="L1802" s="28">
        <v>74339.777938032203</v>
      </c>
      <c r="M1802" t="str">
        <f>VLOOKUP(Table_3[[#This Row],[cause_name]],ref_causegroups!A:B,2,FALSE)</f>
        <v>Respiratory infections and tuberculosis</v>
      </c>
      <c r="O1802">
        <v>1801</v>
      </c>
    </row>
    <row r="1803" spans="1:15" ht="15.75" customHeight="1">
      <c r="A1803" s="28" t="s">
        <v>21442</v>
      </c>
      <c r="B1803" s="28">
        <v>44563</v>
      </c>
      <c r="C1803" s="28">
        <v>22</v>
      </c>
      <c r="D1803" s="28">
        <v>1</v>
      </c>
      <c r="E1803" s="28">
        <v>2021</v>
      </c>
      <c r="F1803" s="28" t="s">
        <v>1564</v>
      </c>
      <c r="G1803" s="28">
        <v>3</v>
      </c>
      <c r="H1803" s="28" t="s">
        <v>274</v>
      </c>
      <c r="I1803" s="28">
        <v>1</v>
      </c>
      <c r="J1803" s="28">
        <v>295.41746844626903</v>
      </c>
      <c r="K1803" s="28">
        <v>195.446021800523</v>
      </c>
      <c r="L1803" s="28">
        <v>446.87605578934898</v>
      </c>
      <c r="M1803" t="str">
        <f>VLOOKUP(Table_3[[#This Row],[cause_name]],ref_causegroups!A:B,2,FALSE)</f>
        <v>Respiratory infections and tuberculosis</v>
      </c>
      <c r="O1803">
        <v>1802</v>
      </c>
    </row>
    <row r="1804" spans="1:15" ht="15.75" customHeight="1">
      <c r="A1804" s="28" t="s">
        <v>21442</v>
      </c>
      <c r="B1804" s="28">
        <v>44563</v>
      </c>
      <c r="C1804" s="28">
        <v>22</v>
      </c>
      <c r="D1804" s="28">
        <v>1</v>
      </c>
      <c r="E1804" s="28">
        <v>2021</v>
      </c>
      <c r="F1804" s="28" t="s">
        <v>1571</v>
      </c>
      <c r="G1804" s="28">
        <v>3</v>
      </c>
      <c r="H1804" s="28" t="s">
        <v>274</v>
      </c>
      <c r="I1804" s="28">
        <v>1</v>
      </c>
      <c r="J1804" s="28">
        <v>378.06981912968098</v>
      </c>
      <c r="K1804" s="28">
        <v>282.99614109886801</v>
      </c>
      <c r="L1804" s="28">
        <v>501.91474001454401</v>
      </c>
      <c r="M1804" t="str">
        <f>VLOOKUP(Table_3[[#This Row],[cause_name]],ref_causegroups!A:B,2,FALSE)</f>
        <v>Cardiovascular diseases</v>
      </c>
      <c r="O1804">
        <v>1803</v>
      </c>
    </row>
    <row r="1805" spans="1:15" ht="15.75" customHeight="1">
      <c r="A1805" s="28" t="s">
        <v>21442</v>
      </c>
      <c r="B1805" s="28">
        <v>44563</v>
      </c>
      <c r="C1805" s="28">
        <v>22</v>
      </c>
      <c r="D1805" s="28">
        <v>1</v>
      </c>
      <c r="E1805" s="28">
        <v>2021</v>
      </c>
      <c r="F1805" s="28" t="s">
        <v>345</v>
      </c>
      <c r="G1805" s="28">
        <v>3</v>
      </c>
      <c r="H1805" s="28" t="s">
        <v>274</v>
      </c>
      <c r="I1805" s="28">
        <v>1</v>
      </c>
      <c r="J1805" s="28">
        <v>6252.0873933511702</v>
      </c>
      <c r="K1805" s="28">
        <v>4560.3934633416402</v>
      </c>
      <c r="L1805" s="28">
        <v>8536.2282022360905</v>
      </c>
      <c r="M1805" t="str">
        <f>VLOOKUP(Table_3[[#This Row],[cause_name]],ref_causegroups!A:B,2,FALSE)</f>
        <v>Cardiovascular diseases</v>
      </c>
      <c r="O1805">
        <v>1804</v>
      </c>
    </row>
    <row r="1806" spans="1:15" ht="15.75" customHeight="1">
      <c r="A1806" s="28" t="s">
        <v>21442</v>
      </c>
      <c r="B1806" s="28">
        <v>44563</v>
      </c>
      <c r="C1806" s="28">
        <v>22</v>
      </c>
      <c r="D1806" s="28">
        <v>1</v>
      </c>
      <c r="E1806" s="28">
        <v>2021</v>
      </c>
      <c r="F1806" s="28" t="s">
        <v>1575</v>
      </c>
      <c r="G1806" s="28">
        <v>3</v>
      </c>
      <c r="H1806" s="28" t="s">
        <v>274</v>
      </c>
      <c r="I1806" s="28">
        <v>1</v>
      </c>
      <c r="J1806" s="28">
        <v>172023.984357749</v>
      </c>
      <c r="K1806" s="28">
        <v>132309.43816521601</v>
      </c>
      <c r="L1806" s="28">
        <v>219917.86851735099</v>
      </c>
      <c r="M1806" t="str">
        <f>VLOOKUP(Table_3[[#This Row],[cause_name]],ref_causegroups!A:B,2,FALSE)</f>
        <v>Cardiovascular diseases</v>
      </c>
      <c r="O1806">
        <v>1805</v>
      </c>
    </row>
    <row r="1807" spans="1:15" ht="15.75" customHeight="1">
      <c r="A1807" s="28" t="s">
        <v>21442</v>
      </c>
      <c r="B1807" s="28">
        <v>44563</v>
      </c>
      <c r="C1807" s="28">
        <v>22</v>
      </c>
      <c r="D1807" s="28">
        <v>1</v>
      </c>
      <c r="E1807" s="28">
        <v>2021</v>
      </c>
      <c r="F1807" s="28" t="s">
        <v>1579</v>
      </c>
      <c r="G1807" s="28">
        <v>3</v>
      </c>
      <c r="H1807" s="28" t="s">
        <v>274</v>
      </c>
      <c r="I1807" s="28">
        <v>1</v>
      </c>
      <c r="J1807" s="28">
        <v>923434.20673634298</v>
      </c>
      <c r="K1807" s="28">
        <v>708026.42508982902</v>
      </c>
      <c r="L1807" s="28">
        <v>1199076.1844766999</v>
      </c>
      <c r="M1807" t="str">
        <f>VLOOKUP(Table_3[[#This Row],[cause_name]],ref_causegroups!A:B,2,FALSE)</f>
        <v>Other non-communicable diseases</v>
      </c>
      <c r="O1807">
        <v>1806</v>
      </c>
    </row>
    <row r="1808" spans="1:15" ht="15.75" customHeight="1">
      <c r="A1808" s="28" t="s">
        <v>21442</v>
      </c>
      <c r="B1808" s="28">
        <v>44563</v>
      </c>
      <c r="C1808" s="28">
        <v>22</v>
      </c>
      <c r="D1808" s="28">
        <v>1</v>
      </c>
      <c r="E1808" s="28">
        <v>2021</v>
      </c>
      <c r="F1808" s="28" t="s">
        <v>1583</v>
      </c>
      <c r="G1808" s="28">
        <v>3</v>
      </c>
      <c r="H1808" s="28" t="s">
        <v>274</v>
      </c>
      <c r="I1808" s="28">
        <v>1</v>
      </c>
      <c r="J1808" s="28">
        <v>581.88533980143495</v>
      </c>
      <c r="K1808" s="28">
        <v>227.135673880105</v>
      </c>
      <c r="L1808" s="28">
        <v>1155.7283323494701</v>
      </c>
      <c r="M1808" t="str">
        <f>VLOOKUP(Table_3[[#This Row],[cause_name]],ref_causegroups!A:B,2,FALSE)</f>
        <v>Other non-communicable diseases</v>
      </c>
      <c r="O1808">
        <v>1807</v>
      </c>
    </row>
    <row r="1809" spans="1:15" ht="15.75" customHeight="1">
      <c r="A1809" s="28" t="s">
        <v>21442</v>
      </c>
      <c r="B1809" s="28">
        <v>44563</v>
      </c>
      <c r="C1809" s="28">
        <v>22</v>
      </c>
      <c r="D1809" s="28">
        <v>1</v>
      </c>
      <c r="E1809" s="28">
        <v>2021</v>
      </c>
      <c r="F1809" s="28" t="s">
        <v>1587</v>
      </c>
      <c r="G1809" s="28">
        <v>3</v>
      </c>
      <c r="H1809" s="28" t="s">
        <v>274</v>
      </c>
      <c r="I1809" s="28">
        <v>1</v>
      </c>
      <c r="J1809" s="28">
        <v>80957.478588297003</v>
      </c>
      <c r="K1809" s="28">
        <v>51469.495479274497</v>
      </c>
      <c r="L1809" s="28">
        <v>115047.36111984</v>
      </c>
      <c r="M1809" t="str">
        <f>VLOOKUP(Table_3[[#This Row],[cause_name]],ref_causegroups!A:B,2,FALSE)</f>
        <v>Other non-communicable diseases</v>
      </c>
      <c r="O1809">
        <v>1808</v>
      </c>
    </row>
    <row r="1810" spans="1:15" ht="15.75" customHeight="1">
      <c r="A1810" s="28" t="s">
        <v>21442</v>
      </c>
      <c r="B1810" s="28">
        <v>44563</v>
      </c>
      <c r="C1810" s="28">
        <v>22</v>
      </c>
      <c r="D1810" s="28">
        <v>1</v>
      </c>
      <c r="E1810" s="28">
        <v>2021</v>
      </c>
      <c r="F1810" s="28" t="s">
        <v>497</v>
      </c>
      <c r="G1810" s="28">
        <v>3</v>
      </c>
      <c r="H1810" s="28" t="s">
        <v>274</v>
      </c>
      <c r="I1810" s="28">
        <v>1</v>
      </c>
      <c r="J1810" s="28">
        <v>168421.28100214401</v>
      </c>
      <c r="K1810" s="28">
        <v>142637.720803723</v>
      </c>
      <c r="L1810" s="28">
        <v>193486.94377425901</v>
      </c>
      <c r="M1810" t="str">
        <f>VLOOKUP(Table_3[[#This Row],[cause_name]],ref_causegroups!A:B,2,FALSE)</f>
        <v>Other non-communicable diseases</v>
      </c>
      <c r="O1810">
        <v>1809</v>
      </c>
    </row>
    <row r="1811" spans="1:15" ht="15.75" customHeight="1">
      <c r="A1811" s="28" t="s">
        <v>21442</v>
      </c>
      <c r="B1811" s="28">
        <v>44563</v>
      </c>
      <c r="C1811" s="28">
        <v>22</v>
      </c>
      <c r="D1811" s="28">
        <v>1</v>
      </c>
      <c r="E1811" s="28">
        <v>2021</v>
      </c>
      <c r="F1811" s="28" t="s">
        <v>290</v>
      </c>
      <c r="G1811" s="28">
        <v>3</v>
      </c>
      <c r="H1811" s="28" t="s">
        <v>274</v>
      </c>
      <c r="I1811" s="28">
        <v>1</v>
      </c>
      <c r="J1811" s="28">
        <v>11388.6900551456</v>
      </c>
      <c r="K1811" s="28">
        <v>7008.0572262995902</v>
      </c>
      <c r="L1811" s="28">
        <v>17859.2169445529</v>
      </c>
      <c r="M1811" t="str">
        <f>VLOOKUP(Table_3[[#This Row],[cause_name]],ref_causegroups!A:B,2,FALSE)</f>
        <v>Nutritional deficiencies</v>
      </c>
      <c r="O1811">
        <v>1810</v>
      </c>
    </row>
    <row r="1812" spans="1:15" ht="15.75" customHeight="1">
      <c r="A1812" s="28" t="s">
        <v>21442</v>
      </c>
      <c r="B1812" s="28">
        <v>44563</v>
      </c>
      <c r="C1812" s="28">
        <v>22</v>
      </c>
      <c r="D1812" s="28">
        <v>1</v>
      </c>
      <c r="E1812" s="28">
        <v>2021</v>
      </c>
      <c r="F1812" s="28" t="s">
        <v>346</v>
      </c>
      <c r="G1812" s="28">
        <v>3</v>
      </c>
      <c r="H1812" s="28" t="s">
        <v>274</v>
      </c>
      <c r="I1812" s="28">
        <v>1</v>
      </c>
      <c r="J1812" s="28">
        <v>220.62710174451001</v>
      </c>
      <c r="K1812" s="28">
        <v>115.19708210123299</v>
      </c>
      <c r="L1812" s="28">
        <v>324.83201625635701</v>
      </c>
      <c r="M1812" t="str">
        <f>VLOOKUP(Table_3[[#This Row],[cause_name]],ref_causegroups!A:B,2,FALSE)</f>
        <v>Neoplasms</v>
      </c>
      <c r="O1812">
        <v>1811</v>
      </c>
    </row>
    <row r="1813" spans="1:15" ht="15.75" customHeight="1">
      <c r="A1813" s="28" t="s">
        <v>21442</v>
      </c>
      <c r="B1813" s="28">
        <v>44563</v>
      </c>
      <c r="C1813" s="28">
        <v>22</v>
      </c>
      <c r="D1813" s="28">
        <v>1</v>
      </c>
      <c r="E1813" s="28">
        <v>2021</v>
      </c>
      <c r="F1813" s="28" t="s">
        <v>322</v>
      </c>
      <c r="G1813" s="28">
        <v>3</v>
      </c>
      <c r="H1813" s="28" t="s">
        <v>274</v>
      </c>
      <c r="I1813" s="28">
        <v>1</v>
      </c>
      <c r="J1813" s="28">
        <v>90045.653460724803</v>
      </c>
      <c r="K1813" s="28">
        <v>82434.649189183794</v>
      </c>
      <c r="L1813" s="28">
        <v>99905.150421505896</v>
      </c>
      <c r="M1813" t="str">
        <f>VLOOKUP(Table_3[[#This Row],[cause_name]],ref_causegroups!A:B,2,FALSE)</f>
        <v>HIV/AIDS and sexually transmitted infections</v>
      </c>
      <c r="O1813">
        <v>1812</v>
      </c>
    </row>
    <row r="1814" spans="1:15" ht="15.75" customHeight="1">
      <c r="A1814" s="28" t="s">
        <v>21442</v>
      </c>
      <c r="B1814" s="28">
        <v>44563</v>
      </c>
      <c r="C1814" s="28">
        <v>22</v>
      </c>
      <c r="D1814" s="28">
        <v>1</v>
      </c>
      <c r="E1814" s="28">
        <v>2021</v>
      </c>
      <c r="F1814" s="28" t="s">
        <v>1600</v>
      </c>
      <c r="G1814" s="28">
        <v>3</v>
      </c>
      <c r="H1814" s="28" t="s">
        <v>274</v>
      </c>
      <c r="I1814" s="28">
        <v>1</v>
      </c>
      <c r="J1814" s="28">
        <v>300777.18747851002</v>
      </c>
      <c r="K1814" s="28">
        <v>225746.92396492901</v>
      </c>
      <c r="L1814" s="28">
        <v>389735.67618917098</v>
      </c>
      <c r="M1814" t="str">
        <f>VLOOKUP(Table_3[[#This Row],[cause_name]],ref_causegroups!A:B,2,FALSE)</f>
        <v>Digestive diseases</v>
      </c>
      <c r="O1814">
        <v>1813</v>
      </c>
    </row>
    <row r="1815" spans="1:15" ht="15.75" customHeight="1">
      <c r="A1815" s="28" t="s">
        <v>21442</v>
      </c>
      <c r="B1815" s="28">
        <v>44563</v>
      </c>
      <c r="C1815" s="28">
        <v>22</v>
      </c>
      <c r="D1815" s="28">
        <v>1</v>
      </c>
      <c r="E1815" s="28">
        <v>2021</v>
      </c>
      <c r="F1815" s="28" t="s">
        <v>1604</v>
      </c>
      <c r="G1815" s="28">
        <v>3</v>
      </c>
      <c r="H1815" s="28" t="s">
        <v>274</v>
      </c>
      <c r="I1815" s="28">
        <v>1</v>
      </c>
      <c r="J1815" s="28">
        <v>18860.5443579126</v>
      </c>
      <c r="K1815" s="28">
        <v>7028.0757062397597</v>
      </c>
      <c r="L1815" s="28">
        <v>35675.4690920496</v>
      </c>
      <c r="M1815" t="str">
        <f>VLOOKUP(Table_3[[#This Row],[cause_name]],ref_causegroups!A:B,2,FALSE)</f>
        <v>Digestive diseases</v>
      </c>
      <c r="O1815">
        <v>1814</v>
      </c>
    </row>
    <row r="1816" spans="1:15" ht="15.75" customHeight="1">
      <c r="A1816" s="28" t="s">
        <v>21442</v>
      </c>
      <c r="B1816" s="28">
        <v>44563</v>
      </c>
      <c r="C1816" s="28">
        <v>22</v>
      </c>
      <c r="D1816" s="28">
        <v>1</v>
      </c>
      <c r="E1816" s="28">
        <v>2021</v>
      </c>
      <c r="F1816" s="28" t="s">
        <v>1608</v>
      </c>
      <c r="G1816" s="28">
        <v>3</v>
      </c>
      <c r="H1816" s="28" t="s">
        <v>274</v>
      </c>
      <c r="I1816" s="28">
        <v>1</v>
      </c>
      <c r="J1816" s="28">
        <v>391332.261306439</v>
      </c>
      <c r="K1816" s="28">
        <v>151414.321109677</v>
      </c>
      <c r="L1816" s="28">
        <v>850791.86760339199</v>
      </c>
      <c r="M1816" t="str">
        <f>VLOOKUP(Table_3[[#This Row],[cause_name]],ref_causegroups!A:B,2,FALSE)</f>
        <v>Skin and subcutaneous diseases</v>
      </c>
      <c r="O1816">
        <v>1815</v>
      </c>
    </row>
    <row r="1817" spans="1:15" ht="15.75" customHeight="1">
      <c r="A1817" s="28" t="s">
        <v>21442</v>
      </c>
      <c r="B1817" s="28">
        <v>44563</v>
      </c>
      <c r="C1817" s="28">
        <v>22</v>
      </c>
      <c r="D1817" s="28">
        <v>1</v>
      </c>
      <c r="E1817" s="28">
        <v>2021</v>
      </c>
      <c r="F1817" s="28" t="s">
        <v>1612</v>
      </c>
      <c r="G1817" s="28">
        <v>3</v>
      </c>
      <c r="H1817" s="28" t="s">
        <v>274</v>
      </c>
      <c r="I1817" s="28">
        <v>1</v>
      </c>
      <c r="J1817" s="28">
        <v>104846.477098488</v>
      </c>
      <c r="K1817" s="28">
        <v>79562.818926218795</v>
      </c>
      <c r="L1817" s="28">
        <v>131444.324752004</v>
      </c>
      <c r="M1817" t="str">
        <f>VLOOKUP(Table_3[[#This Row],[cause_name]],ref_causegroups!A:B,2,FALSE)</f>
        <v>Other non-communicable diseases</v>
      </c>
      <c r="O1817">
        <v>1816</v>
      </c>
    </row>
    <row r="1818" spans="1:15" ht="15.75" customHeight="1">
      <c r="A1818" s="28" t="s">
        <v>21442</v>
      </c>
      <c r="B1818" s="28">
        <v>44563</v>
      </c>
      <c r="C1818" s="28">
        <v>22</v>
      </c>
      <c r="D1818" s="28">
        <v>1</v>
      </c>
      <c r="E1818" s="28">
        <v>2021</v>
      </c>
      <c r="F1818" s="28" t="s">
        <v>1616</v>
      </c>
      <c r="G1818" s="28">
        <v>3</v>
      </c>
      <c r="H1818" s="28" t="s">
        <v>274</v>
      </c>
      <c r="I1818" s="28">
        <v>1</v>
      </c>
      <c r="J1818" s="28">
        <v>11558.2474974837</v>
      </c>
      <c r="K1818" s="28">
        <v>9081.7027139505008</v>
      </c>
      <c r="L1818" s="28">
        <v>14571.3896939877</v>
      </c>
      <c r="M1818" t="str">
        <f>VLOOKUP(Table_3[[#This Row],[cause_name]],ref_causegroups!A:B,2,FALSE)</f>
        <v>Digestive diseases</v>
      </c>
      <c r="O1818">
        <v>1817</v>
      </c>
    </row>
    <row r="1819" spans="1:15" ht="15.75" customHeight="1">
      <c r="A1819" s="28" t="s">
        <v>21442</v>
      </c>
      <c r="B1819" s="28">
        <v>44563</v>
      </c>
      <c r="C1819" s="28">
        <v>22</v>
      </c>
      <c r="D1819" s="28">
        <v>1</v>
      </c>
      <c r="E1819" s="28">
        <v>2021</v>
      </c>
      <c r="F1819" s="28" t="s">
        <v>1620</v>
      </c>
      <c r="G1819" s="28">
        <v>3</v>
      </c>
      <c r="H1819" s="28" t="s">
        <v>274</v>
      </c>
      <c r="I1819" s="28">
        <v>1</v>
      </c>
      <c r="J1819" s="28">
        <v>10862.5837589485</v>
      </c>
      <c r="K1819" s="28">
        <v>8806.5611384273798</v>
      </c>
      <c r="L1819" s="28">
        <v>13311.008518447699</v>
      </c>
      <c r="M1819" t="str">
        <f>VLOOKUP(Table_3[[#This Row],[cause_name]],ref_causegroups!A:B,2,FALSE)</f>
        <v>Digestive diseases</v>
      </c>
      <c r="O1819">
        <v>1818</v>
      </c>
    </row>
    <row r="1820" spans="1:15" ht="15.75" customHeight="1">
      <c r="A1820" s="28" t="s">
        <v>21442</v>
      </c>
      <c r="B1820" s="28">
        <v>44563</v>
      </c>
      <c r="C1820" s="28">
        <v>22</v>
      </c>
      <c r="D1820" s="28">
        <v>1</v>
      </c>
      <c r="E1820" s="28">
        <v>2021</v>
      </c>
      <c r="F1820" s="28" t="s">
        <v>500</v>
      </c>
      <c r="G1820" s="28">
        <v>3</v>
      </c>
      <c r="H1820" s="28" t="s">
        <v>274</v>
      </c>
      <c r="I1820" s="28">
        <v>1</v>
      </c>
      <c r="J1820" s="28">
        <v>1319894.98803425</v>
      </c>
      <c r="K1820" s="28">
        <v>1055282.6765103401</v>
      </c>
      <c r="L1820" s="28">
        <v>1616824.7425685001</v>
      </c>
      <c r="M1820" t="str">
        <f>VLOOKUP(Table_3[[#This Row],[cause_name]],ref_causegroups!A:B,2,FALSE)</f>
        <v>HIV/AIDS and sexually transmitted infections</v>
      </c>
      <c r="O1820">
        <v>1819</v>
      </c>
    </row>
    <row r="1821" spans="1:15" ht="15.75" customHeight="1">
      <c r="A1821" s="28" t="s">
        <v>21442</v>
      </c>
      <c r="B1821" s="28">
        <v>44563</v>
      </c>
      <c r="C1821" s="28">
        <v>22</v>
      </c>
      <c r="D1821" s="28">
        <v>1</v>
      </c>
      <c r="E1821" s="28">
        <v>2021</v>
      </c>
      <c r="F1821" s="28" t="s">
        <v>1627</v>
      </c>
      <c r="G1821" s="28">
        <v>3</v>
      </c>
      <c r="H1821" s="28" t="s">
        <v>274</v>
      </c>
      <c r="I1821" s="28">
        <v>1</v>
      </c>
      <c r="J1821" s="28">
        <v>436120.78417661501</v>
      </c>
      <c r="K1821" s="28">
        <v>384385.42934978602</v>
      </c>
      <c r="L1821" s="28">
        <v>492796.166290736</v>
      </c>
      <c r="M1821" t="str">
        <f>VLOOKUP(Table_3[[#This Row],[cause_name]],ref_causegroups!A:B,2,FALSE)</f>
        <v>HIV/AIDS and sexually transmitted infections</v>
      </c>
      <c r="O1821">
        <v>1820</v>
      </c>
    </row>
    <row r="1822" spans="1:15" ht="15.75" customHeight="1">
      <c r="A1822" s="28" t="s">
        <v>21442</v>
      </c>
      <c r="B1822" s="28">
        <v>44563</v>
      </c>
      <c r="C1822" s="28">
        <v>22</v>
      </c>
      <c r="D1822" s="28">
        <v>1</v>
      </c>
      <c r="E1822" s="28">
        <v>2021</v>
      </c>
      <c r="F1822" s="28" t="s">
        <v>1631</v>
      </c>
      <c r="G1822" s="28">
        <v>3</v>
      </c>
      <c r="H1822" s="28" t="s">
        <v>274</v>
      </c>
      <c r="I1822" s="28">
        <v>1</v>
      </c>
      <c r="J1822" s="28">
        <v>16958.8320540227</v>
      </c>
      <c r="K1822" s="28">
        <v>10164.639383002999</v>
      </c>
      <c r="L1822" s="28">
        <v>26675.736166489602</v>
      </c>
      <c r="M1822" t="str">
        <f>VLOOKUP(Table_3[[#This Row],[cause_name]],ref_causegroups!A:B,2,FALSE)</f>
        <v>HIV/AIDS and sexually transmitted infections</v>
      </c>
      <c r="O1822">
        <v>1821</v>
      </c>
    </row>
    <row r="1823" spans="1:15" ht="15.75" customHeight="1">
      <c r="A1823" s="28" t="s">
        <v>21442</v>
      </c>
      <c r="B1823" s="28">
        <v>44563</v>
      </c>
      <c r="C1823" s="28">
        <v>22</v>
      </c>
      <c r="D1823" s="28">
        <v>1</v>
      </c>
      <c r="E1823" s="28">
        <v>2021</v>
      </c>
      <c r="F1823" s="28" t="s">
        <v>1635</v>
      </c>
      <c r="G1823" s="28">
        <v>3</v>
      </c>
      <c r="H1823" s="28" t="s">
        <v>274</v>
      </c>
      <c r="I1823" s="28">
        <v>1</v>
      </c>
      <c r="J1823" s="28">
        <v>105.811129601979</v>
      </c>
      <c r="K1823" s="28">
        <v>63.418844880258099</v>
      </c>
      <c r="L1823" s="28">
        <v>165.9788489606</v>
      </c>
      <c r="M1823" t="str">
        <f>VLOOKUP(Table_3[[#This Row],[cause_name]],ref_causegroups!A:B,2,FALSE)</f>
        <v>HIV/AIDS and sexually transmitted infections</v>
      </c>
      <c r="O1823">
        <v>1822</v>
      </c>
    </row>
    <row r="1824" spans="1:15" ht="15.75" customHeight="1">
      <c r="A1824" s="28" t="s">
        <v>21442</v>
      </c>
      <c r="B1824" s="28">
        <v>44563</v>
      </c>
      <c r="C1824" s="28">
        <v>22</v>
      </c>
      <c r="D1824" s="28">
        <v>1</v>
      </c>
      <c r="E1824" s="28">
        <v>2021</v>
      </c>
      <c r="F1824" s="28" t="s">
        <v>504</v>
      </c>
      <c r="G1824" s="28">
        <v>3</v>
      </c>
      <c r="H1824" s="28" t="s">
        <v>274</v>
      </c>
      <c r="I1824" s="28">
        <v>1</v>
      </c>
      <c r="J1824" s="28">
        <v>75717.540566346303</v>
      </c>
      <c r="K1824" s="28">
        <v>69804.851836335394</v>
      </c>
      <c r="L1824" s="28">
        <v>82693.108408369706</v>
      </c>
      <c r="M1824" t="str">
        <f>VLOOKUP(Table_3[[#This Row],[cause_name]],ref_causegroups!A:B,2,FALSE)</f>
        <v>Cardiovascular diseases</v>
      </c>
      <c r="O1824">
        <v>1823</v>
      </c>
    </row>
    <row r="1825" spans="1:15" ht="15.75" customHeight="1">
      <c r="A1825" s="28" t="s">
        <v>21442</v>
      </c>
      <c r="B1825" s="28">
        <v>44563</v>
      </c>
      <c r="C1825" s="28">
        <v>22</v>
      </c>
      <c r="D1825" s="28">
        <v>1</v>
      </c>
      <c r="E1825" s="28">
        <v>2021</v>
      </c>
      <c r="F1825" s="28" t="s">
        <v>508</v>
      </c>
      <c r="G1825" s="28">
        <v>3</v>
      </c>
      <c r="H1825" s="28" t="s">
        <v>274</v>
      </c>
      <c r="I1825" s="28">
        <v>1</v>
      </c>
      <c r="J1825" s="28">
        <v>12304.223024871701</v>
      </c>
      <c r="K1825" s="28">
        <v>7859.1301545750903</v>
      </c>
      <c r="L1825" s="28">
        <v>19645.4743607337</v>
      </c>
      <c r="M1825" t="str">
        <f>VLOOKUP(Table_3[[#This Row],[cause_name]],ref_causegroups!A:B,2,FALSE)</f>
        <v>Diabetes and kidney diseases</v>
      </c>
      <c r="O1825">
        <v>1824</v>
      </c>
    </row>
    <row r="1826" spans="1:15" ht="15.75" customHeight="1">
      <c r="A1826" s="28" t="s">
        <v>21442</v>
      </c>
      <c r="B1826" s="28">
        <v>44563</v>
      </c>
      <c r="C1826" s="28">
        <v>22</v>
      </c>
      <c r="D1826" s="28">
        <v>1</v>
      </c>
      <c r="E1826" s="28">
        <v>2021</v>
      </c>
      <c r="F1826" s="28" t="s">
        <v>323</v>
      </c>
      <c r="G1826" s="28">
        <v>3</v>
      </c>
      <c r="H1826" s="28" t="s">
        <v>274</v>
      </c>
      <c r="I1826" s="28">
        <v>1</v>
      </c>
      <c r="J1826" s="28">
        <v>69424.881566811804</v>
      </c>
      <c r="K1826" s="28">
        <v>53238.550183363201</v>
      </c>
      <c r="L1826" s="28">
        <v>90615.527993843003</v>
      </c>
      <c r="M1826" t="str">
        <f>VLOOKUP(Table_3[[#This Row],[cause_name]],ref_causegroups!A:B,2,FALSE)</f>
        <v>Diabetes and kidney diseases</v>
      </c>
      <c r="O1826">
        <v>1825</v>
      </c>
    </row>
    <row r="1827" spans="1:15" ht="15.75" customHeight="1">
      <c r="A1827" s="28" t="s">
        <v>21442</v>
      </c>
      <c r="B1827" s="28">
        <v>44563</v>
      </c>
      <c r="C1827" s="28">
        <v>22</v>
      </c>
      <c r="D1827" s="28">
        <v>1</v>
      </c>
      <c r="E1827" s="28">
        <v>2021</v>
      </c>
      <c r="F1827" s="28" t="s">
        <v>347</v>
      </c>
      <c r="G1827" s="28">
        <v>3</v>
      </c>
      <c r="H1827" s="28" t="s">
        <v>274</v>
      </c>
      <c r="I1827" s="28">
        <v>1</v>
      </c>
      <c r="J1827" s="28">
        <v>1690.9595630548399</v>
      </c>
      <c r="K1827" s="28">
        <v>951.88460686940596</v>
      </c>
      <c r="L1827" s="28">
        <v>2869.74023976321</v>
      </c>
      <c r="M1827" t="str">
        <f>VLOOKUP(Table_3[[#This Row],[cause_name]],ref_causegroups!A:B,2,FALSE)</f>
        <v>Cardiovascular diseases</v>
      </c>
      <c r="O1827">
        <v>1826</v>
      </c>
    </row>
    <row r="1828" spans="1:15" ht="15.75" customHeight="1">
      <c r="A1828" s="28" t="s">
        <v>21442</v>
      </c>
      <c r="B1828" s="28">
        <v>44563</v>
      </c>
      <c r="C1828" s="28">
        <v>22</v>
      </c>
      <c r="D1828" s="28">
        <v>1</v>
      </c>
      <c r="E1828" s="28">
        <v>2021</v>
      </c>
      <c r="F1828" s="28" t="s">
        <v>348</v>
      </c>
      <c r="G1828" s="28">
        <v>3</v>
      </c>
      <c r="H1828" s="28" t="s">
        <v>274</v>
      </c>
      <c r="I1828" s="28">
        <v>1</v>
      </c>
      <c r="J1828" s="28">
        <v>1886.3770135422899</v>
      </c>
      <c r="K1828" s="28">
        <v>1121.29382999926</v>
      </c>
      <c r="L1828" s="28">
        <v>3366.8991884469401</v>
      </c>
      <c r="M1828" t="str">
        <f>VLOOKUP(Table_3[[#This Row],[cause_name]],ref_causegroups!A:B,2,FALSE)</f>
        <v>Cardiovascular diseases</v>
      </c>
      <c r="O1828">
        <v>1827</v>
      </c>
    </row>
    <row r="1829" spans="1:15" ht="15.75" customHeight="1">
      <c r="A1829" s="28" t="s">
        <v>21442</v>
      </c>
      <c r="B1829" s="28">
        <v>44563</v>
      </c>
      <c r="C1829" s="28">
        <v>22</v>
      </c>
      <c r="D1829" s="28">
        <v>1</v>
      </c>
      <c r="E1829" s="28">
        <v>2021</v>
      </c>
      <c r="F1829" s="28" t="s">
        <v>349</v>
      </c>
      <c r="G1829" s="28">
        <v>3</v>
      </c>
      <c r="H1829" s="28" t="s">
        <v>274</v>
      </c>
      <c r="I1829" s="28">
        <v>1</v>
      </c>
      <c r="J1829" s="28">
        <v>96.516819743077406</v>
      </c>
      <c r="K1829" s="28">
        <v>72.979078164298201</v>
      </c>
      <c r="L1829" s="28">
        <v>122.44192444432601</v>
      </c>
      <c r="M1829" t="str">
        <f>VLOOKUP(Table_3[[#This Row],[cause_name]],ref_causegroups!A:B,2,FALSE)</f>
        <v>Cardiovascular diseases</v>
      </c>
      <c r="O1829">
        <v>1828</v>
      </c>
    </row>
    <row r="1830" spans="1:15" ht="15.75" customHeight="1">
      <c r="A1830" s="28" t="s">
        <v>21442</v>
      </c>
      <c r="B1830" s="28">
        <v>44563</v>
      </c>
      <c r="C1830" s="28">
        <v>22</v>
      </c>
      <c r="D1830" s="28">
        <v>1</v>
      </c>
      <c r="E1830" s="28">
        <v>2021</v>
      </c>
      <c r="F1830" s="28" t="s">
        <v>324</v>
      </c>
      <c r="G1830" s="28">
        <v>3</v>
      </c>
      <c r="H1830" s="28" t="s">
        <v>274</v>
      </c>
      <c r="I1830" s="28">
        <v>1</v>
      </c>
      <c r="J1830" s="28">
        <v>888.14404969565203</v>
      </c>
      <c r="K1830" s="28">
        <v>629.91640125221295</v>
      </c>
      <c r="L1830" s="28">
        <v>1176.1961066978199</v>
      </c>
      <c r="M1830" t="str">
        <f>VLOOKUP(Table_3[[#This Row],[cause_name]],ref_causegroups!A:B,2,FALSE)</f>
        <v>Neoplasms</v>
      </c>
      <c r="O1830">
        <v>1829</v>
      </c>
    </row>
    <row r="1831" spans="1:15" ht="15.75" customHeight="1">
      <c r="A1831" s="28" t="s">
        <v>21442</v>
      </c>
      <c r="B1831" s="28">
        <v>44563</v>
      </c>
      <c r="C1831" s="28">
        <v>22</v>
      </c>
      <c r="D1831" s="28">
        <v>1</v>
      </c>
      <c r="E1831" s="28">
        <v>2021</v>
      </c>
      <c r="F1831" s="28" t="s">
        <v>1645</v>
      </c>
      <c r="G1831" s="28">
        <v>3</v>
      </c>
      <c r="H1831" s="28" t="s">
        <v>274</v>
      </c>
      <c r="I1831" s="28">
        <v>1</v>
      </c>
      <c r="J1831" s="28">
        <v>8448.3593696021198</v>
      </c>
      <c r="K1831" s="28">
        <v>6280.07642567315</v>
      </c>
      <c r="L1831" s="28">
        <v>10931.7851315768</v>
      </c>
      <c r="M1831" t="str">
        <f>VLOOKUP(Table_3[[#This Row],[cause_name]],ref_causegroups!A:B,2,FALSE)</f>
        <v>Diabetes and kidney diseases</v>
      </c>
      <c r="O1831">
        <v>1830</v>
      </c>
    </row>
    <row r="1832" spans="1:15" ht="15.75" customHeight="1">
      <c r="A1832" s="28" t="s">
        <v>21442</v>
      </c>
      <c r="B1832" s="28">
        <v>44563</v>
      </c>
      <c r="C1832" s="28">
        <v>22</v>
      </c>
      <c r="D1832" s="28">
        <v>1</v>
      </c>
      <c r="E1832" s="28">
        <v>2021</v>
      </c>
      <c r="F1832" s="28" t="s">
        <v>350</v>
      </c>
      <c r="G1832" s="28">
        <v>3</v>
      </c>
      <c r="H1832" s="28" t="s">
        <v>274</v>
      </c>
      <c r="I1832" s="28">
        <v>1</v>
      </c>
      <c r="J1832" s="28">
        <v>247017.73665912499</v>
      </c>
      <c r="K1832" s="28">
        <v>190140.176643999</v>
      </c>
      <c r="L1832" s="28">
        <v>307645.46063319198</v>
      </c>
      <c r="M1832" t="str">
        <f>VLOOKUP(Table_3[[#This Row],[cause_name]],ref_causegroups!A:B,2,FALSE)</f>
        <v>Diabetes and kidney diseases</v>
      </c>
      <c r="O1832">
        <v>1831</v>
      </c>
    </row>
    <row r="1833" spans="1:15" ht="15.75" customHeight="1">
      <c r="A1833" s="28" t="s">
        <v>21442</v>
      </c>
      <c r="B1833" s="28">
        <v>44563</v>
      </c>
      <c r="C1833" s="28">
        <v>22</v>
      </c>
      <c r="D1833" s="28">
        <v>1</v>
      </c>
      <c r="E1833" s="28">
        <v>2021</v>
      </c>
      <c r="F1833" s="28" t="s">
        <v>1649</v>
      </c>
      <c r="G1833" s="28">
        <v>3</v>
      </c>
      <c r="H1833" s="28" t="s">
        <v>274</v>
      </c>
      <c r="I1833" s="28">
        <v>1</v>
      </c>
      <c r="J1833" s="28">
        <v>23749.8875219285</v>
      </c>
      <c r="K1833" s="28">
        <v>19345.180663693201</v>
      </c>
      <c r="L1833" s="28">
        <v>30130.029308740501</v>
      </c>
      <c r="M1833" t="str">
        <f>VLOOKUP(Table_3[[#This Row],[cause_name]],ref_causegroups!A:B,2,FALSE)</f>
        <v>Digestive diseases</v>
      </c>
      <c r="O1833">
        <v>1832</v>
      </c>
    </row>
    <row r="1834" spans="1:15" ht="15.75" customHeight="1">
      <c r="A1834" s="28" t="s">
        <v>21442</v>
      </c>
      <c r="B1834" s="28">
        <v>44563</v>
      </c>
      <c r="C1834" s="28">
        <v>22</v>
      </c>
      <c r="D1834" s="28">
        <v>1</v>
      </c>
      <c r="E1834" s="28">
        <v>2021</v>
      </c>
      <c r="F1834" s="28" t="s">
        <v>1653</v>
      </c>
      <c r="G1834" s="28">
        <v>3</v>
      </c>
      <c r="H1834" s="28" t="s">
        <v>274</v>
      </c>
      <c r="I1834" s="28">
        <v>1</v>
      </c>
      <c r="J1834" s="28">
        <v>14634.0075188664</v>
      </c>
      <c r="K1834" s="28">
        <v>11818.9113687923</v>
      </c>
      <c r="L1834" s="28">
        <v>17440.0567449017</v>
      </c>
      <c r="M1834" t="str">
        <f>VLOOKUP(Table_3[[#This Row],[cause_name]],ref_causegroups!A:B,2,FALSE)</f>
        <v>Digestive diseases</v>
      </c>
      <c r="O1834">
        <v>1833</v>
      </c>
    </row>
    <row r="1835" spans="1:15" ht="15.75" customHeight="1">
      <c r="A1835" s="28" t="s">
        <v>21442</v>
      </c>
      <c r="B1835" s="28">
        <v>44563</v>
      </c>
      <c r="C1835" s="28">
        <v>22</v>
      </c>
      <c r="D1835" s="28">
        <v>1</v>
      </c>
      <c r="E1835" s="28">
        <v>2021</v>
      </c>
      <c r="F1835" s="28" t="s">
        <v>511</v>
      </c>
      <c r="G1835" s="28">
        <v>3</v>
      </c>
      <c r="H1835" s="28" t="s">
        <v>274</v>
      </c>
      <c r="I1835" s="28">
        <v>1</v>
      </c>
      <c r="J1835" s="28">
        <v>3331.5265107131299</v>
      </c>
      <c r="K1835" s="28">
        <v>2305.0767614318702</v>
      </c>
      <c r="L1835" s="28">
        <v>4433.5764306599904</v>
      </c>
      <c r="M1835" t="str">
        <f>VLOOKUP(Table_3[[#This Row],[cause_name]],ref_causegroups!A:B,2,FALSE)</f>
        <v>Neoplasms</v>
      </c>
      <c r="O1835">
        <v>1834</v>
      </c>
    </row>
    <row r="1836" spans="1:15" ht="15.75" customHeight="1">
      <c r="A1836" s="28" t="s">
        <v>21442</v>
      </c>
      <c r="B1836" s="28">
        <v>44563</v>
      </c>
      <c r="C1836" s="28">
        <v>22</v>
      </c>
      <c r="D1836" s="28">
        <v>1</v>
      </c>
      <c r="E1836" s="28">
        <v>2021</v>
      </c>
      <c r="F1836" s="28" t="s">
        <v>515</v>
      </c>
      <c r="G1836" s="28">
        <v>3</v>
      </c>
      <c r="H1836" s="28" t="s">
        <v>274</v>
      </c>
      <c r="I1836" s="28">
        <v>1</v>
      </c>
      <c r="J1836" s="28">
        <v>261072.9845931</v>
      </c>
      <c r="K1836" s="28">
        <v>236028.92307640199</v>
      </c>
      <c r="L1836" s="28">
        <v>289963.82920478203</v>
      </c>
      <c r="M1836" t="str">
        <f>VLOOKUP(Table_3[[#This Row],[cause_name]],ref_causegroups!A:B,2,FALSE)</f>
        <v>Other infectious diseases</v>
      </c>
      <c r="O1836">
        <v>1835</v>
      </c>
    </row>
    <row r="1837" spans="1:15" ht="15.75" customHeight="1">
      <c r="A1837" s="28" t="s">
        <v>21442</v>
      </c>
      <c r="B1837" s="28">
        <v>44563</v>
      </c>
      <c r="C1837" s="28">
        <v>22</v>
      </c>
      <c r="D1837" s="28">
        <v>1</v>
      </c>
      <c r="E1837" s="28">
        <v>2021</v>
      </c>
      <c r="F1837" s="28" t="s">
        <v>351</v>
      </c>
      <c r="G1837" s="28">
        <v>3</v>
      </c>
      <c r="H1837" s="28" t="s">
        <v>274</v>
      </c>
      <c r="I1837" s="28">
        <v>1</v>
      </c>
      <c r="J1837" s="28">
        <v>228239.65825379599</v>
      </c>
      <c r="K1837" s="28">
        <v>702.95305450413696</v>
      </c>
      <c r="L1837" s="28">
        <v>854249.03225640696</v>
      </c>
      <c r="M1837" t="str">
        <f>VLOOKUP(Table_3[[#This Row],[cause_name]],ref_causegroups!A:B,2,FALSE)</f>
        <v>Musculoskeletal disorders</v>
      </c>
      <c r="O1837">
        <v>1836</v>
      </c>
    </row>
    <row r="1838" spans="1:15" ht="15.75" customHeight="1">
      <c r="A1838" s="28" t="s">
        <v>21442</v>
      </c>
      <c r="B1838" s="28">
        <v>44563</v>
      </c>
      <c r="C1838" s="28">
        <v>22</v>
      </c>
      <c r="D1838" s="28">
        <v>1</v>
      </c>
      <c r="E1838" s="28">
        <v>2021</v>
      </c>
      <c r="F1838" s="28" t="s">
        <v>352</v>
      </c>
      <c r="G1838" s="28">
        <v>3</v>
      </c>
      <c r="H1838" s="28" t="s">
        <v>274</v>
      </c>
      <c r="I1838" s="28">
        <v>1</v>
      </c>
      <c r="J1838" s="28">
        <v>171667.13862712399</v>
      </c>
      <c r="K1838" s="28">
        <v>557.37151259821405</v>
      </c>
      <c r="L1838" s="28">
        <v>629116.01270843705</v>
      </c>
      <c r="M1838" t="str">
        <f>VLOOKUP(Table_3[[#This Row],[cause_name]],ref_causegroups!A:B,2,FALSE)</f>
        <v>Musculoskeletal disorders</v>
      </c>
      <c r="O1838">
        <v>1837</v>
      </c>
    </row>
    <row r="1839" spans="1:15" ht="15.75" customHeight="1">
      <c r="A1839" s="28" t="s">
        <v>21442</v>
      </c>
      <c r="B1839" s="28">
        <v>44563</v>
      </c>
      <c r="C1839" s="28">
        <v>22</v>
      </c>
      <c r="D1839" s="28">
        <v>1</v>
      </c>
      <c r="E1839" s="28">
        <v>2021</v>
      </c>
      <c r="F1839" s="28" t="s">
        <v>519</v>
      </c>
      <c r="G1839" s="28">
        <v>3</v>
      </c>
      <c r="H1839" s="28" t="s">
        <v>274</v>
      </c>
      <c r="I1839" s="28">
        <v>1</v>
      </c>
      <c r="J1839" s="28">
        <v>1303.42637236934</v>
      </c>
      <c r="K1839" s="28">
        <v>767.00100934952604</v>
      </c>
      <c r="L1839" s="28">
        <v>2118.9073156537202</v>
      </c>
      <c r="M1839" t="str">
        <f>VLOOKUP(Table_3[[#This Row],[cause_name]],ref_causegroups!A:B,2,FALSE)</f>
        <v>Neoplasms</v>
      </c>
      <c r="O1839">
        <v>1838</v>
      </c>
    </row>
    <row r="1840" spans="1:15" ht="15.75" customHeight="1">
      <c r="A1840" s="28" t="s">
        <v>21442</v>
      </c>
      <c r="B1840" s="28">
        <v>44563</v>
      </c>
      <c r="C1840" s="28">
        <v>22</v>
      </c>
      <c r="D1840" s="28">
        <v>1</v>
      </c>
      <c r="E1840" s="28">
        <v>2021</v>
      </c>
      <c r="F1840" s="28" t="s">
        <v>523</v>
      </c>
      <c r="G1840" s="28">
        <v>3</v>
      </c>
      <c r="H1840" s="28" t="s">
        <v>274</v>
      </c>
      <c r="I1840" s="28">
        <v>1</v>
      </c>
      <c r="J1840" s="28">
        <v>10207.5215517016</v>
      </c>
      <c r="K1840" s="28">
        <v>8463.3877387943903</v>
      </c>
      <c r="L1840" s="28">
        <v>12436.6061719953</v>
      </c>
      <c r="M1840" t="str">
        <f>VLOOKUP(Table_3[[#This Row],[cause_name]],ref_causegroups!A:B,2,FALSE)</f>
        <v>Neoplasms</v>
      </c>
      <c r="O1840">
        <v>1839</v>
      </c>
    </row>
    <row r="1841" spans="1:15" ht="15.75" customHeight="1">
      <c r="A1841" s="28" t="s">
        <v>21442</v>
      </c>
      <c r="B1841" s="28">
        <v>44563</v>
      </c>
      <c r="C1841" s="28">
        <v>22</v>
      </c>
      <c r="D1841" s="28">
        <v>1</v>
      </c>
      <c r="E1841" s="28">
        <v>2021</v>
      </c>
      <c r="F1841" s="28" t="s">
        <v>291</v>
      </c>
      <c r="G1841" s="28">
        <v>3</v>
      </c>
      <c r="H1841" s="28" t="s">
        <v>274</v>
      </c>
      <c r="I1841" s="28">
        <v>1</v>
      </c>
      <c r="J1841" s="28">
        <v>444.00136107459502</v>
      </c>
      <c r="K1841" s="28">
        <v>293.898887837524</v>
      </c>
      <c r="L1841" s="28">
        <v>629.93669205218498</v>
      </c>
      <c r="M1841" t="str">
        <f>VLOOKUP(Table_3[[#This Row],[cause_name]],ref_causegroups!A:B,2,FALSE)</f>
        <v>Neoplasms</v>
      </c>
      <c r="O1841">
        <v>1840</v>
      </c>
    </row>
    <row r="1842" spans="1:15" ht="15.75" customHeight="1">
      <c r="A1842" s="28" t="s">
        <v>21442</v>
      </c>
      <c r="B1842" s="28">
        <v>44563</v>
      </c>
      <c r="C1842" s="28">
        <v>22</v>
      </c>
      <c r="D1842" s="28">
        <v>1</v>
      </c>
      <c r="E1842" s="28">
        <v>2021</v>
      </c>
      <c r="F1842" s="28" t="s">
        <v>292</v>
      </c>
      <c r="G1842" s="28">
        <v>3</v>
      </c>
      <c r="H1842" s="28" t="s">
        <v>274</v>
      </c>
      <c r="I1842" s="28">
        <v>1</v>
      </c>
      <c r="J1842" s="28">
        <v>925.595166008109</v>
      </c>
      <c r="K1842" s="28">
        <v>497.06913552517699</v>
      </c>
      <c r="L1842" s="28">
        <v>1533.68954223335</v>
      </c>
      <c r="M1842" t="str">
        <f>VLOOKUP(Table_3[[#This Row],[cause_name]],ref_causegroups!A:B,2,FALSE)</f>
        <v>Neoplasms</v>
      </c>
      <c r="O1842">
        <v>1841</v>
      </c>
    </row>
    <row r="1843" spans="1:15" ht="15.75" customHeight="1">
      <c r="A1843" s="28" t="s">
        <v>21442</v>
      </c>
      <c r="B1843" s="28">
        <v>44563</v>
      </c>
      <c r="C1843" s="28">
        <v>22</v>
      </c>
      <c r="D1843" s="28">
        <v>1</v>
      </c>
      <c r="E1843" s="28">
        <v>2021</v>
      </c>
      <c r="F1843" s="28" t="s">
        <v>533</v>
      </c>
      <c r="G1843" s="28">
        <v>3</v>
      </c>
      <c r="H1843" s="28" t="s">
        <v>274</v>
      </c>
      <c r="I1843" s="28">
        <v>1</v>
      </c>
      <c r="J1843" s="28">
        <v>2181.8600674004001</v>
      </c>
      <c r="K1843" s="28">
        <v>981.40713390622204</v>
      </c>
      <c r="L1843" s="28">
        <v>3739.3888675091698</v>
      </c>
      <c r="M1843" t="str">
        <f>VLOOKUP(Table_3[[#This Row],[cause_name]],ref_causegroups!A:B,2,FALSE)</f>
        <v>Neoplasms</v>
      </c>
      <c r="O1843">
        <v>1842</v>
      </c>
    </row>
    <row r="1844" spans="1:15" ht="15.75" customHeight="1">
      <c r="A1844" s="28" t="s">
        <v>21442</v>
      </c>
      <c r="B1844" s="28">
        <v>44563</v>
      </c>
      <c r="C1844" s="28">
        <v>22</v>
      </c>
      <c r="D1844" s="28">
        <v>1</v>
      </c>
      <c r="E1844" s="28">
        <v>2021</v>
      </c>
      <c r="F1844" s="28" t="s">
        <v>537</v>
      </c>
      <c r="G1844" s="28">
        <v>3</v>
      </c>
      <c r="H1844" s="28" t="s">
        <v>274</v>
      </c>
      <c r="I1844" s="28">
        <v>1</v>
      </c>
      <c r="J1844" s="28">
        <v>5502.4708872623196</v>
      </c>
      <c r="K1844" s="28">
        <v>3831.2017857616802</v>
      </c>
      <c r="L1844" s="28">
        <v>10536.7268942431</v>
      </c>
      <c r="M1844" t="str">
        <f>VLOOKUP(Table_3[[#This Row],[cause_name]],ref_causegroups!A:B,2,FALSE)</f>
        <v>Neoplasms</v>
      </c>
      <c r="O1844">
        <v>1843</v>
      </c>
    </row>
    <row r="1845" spans="1:15" ht="15.75" customHeight="1">
      <c r="A1845" s="28" t="s">
        <v>21442</v>
      </c>
      <c r="B1845" s="28">
        <v>44563</v>
      </c>
      <c r="C1845" s="28">
        <v>22</v>
      </c>
      <c r="D1845" s="28">
        <v>1</v>
      </c>
      <c r="E1845" s="28">
        <v>2021</v>
      </c>
      <c r="F1845" s="28" t="s">
        <v>541</v>
      </c>
      <c r="G1845" s="28">
        <v>3</v>
      </c>
      <c r="H1845" s="28" t="s">
        <v>274</v>
      </c>
      <c r="I1845" s="28">
        <v>1</v>
      </c>
      <c r="J1845" s="28">
        <v>7096.85390330273</v>
      </c>
      <c r="K1845" s="28">
        <v>4734.4920727149301</v>
      </c>
      <c r="L1845" s="28">
        <v>12151.657598101499</v>
      </c>
      <c r="M1845" t="str">
        <f>VLOOKUP(Table_3[[#This Row],[cause_name]],ref_causegroups!A:B,2,FALSE)</f>
        <v>Neoplasms</v>
      </c>
      <c r="O1845">
        <v>1844</v>
      </c>
    </row>
    <row r="1846" spans="1:15" ht="15.75" customHeight="1">
      <c r="A1846" s="28" t="s">
        <v>21442</v>
      </c>
      <c r="B1846" s="28">
        <v>44563</v>
      </c>
      <c r="C1846" s="28">
        <v>22</v>
      </c>
      <c r="D1846" s="28">
        <v>1</v>
      </c>
      <c r="E1846" s="28">
        <v>2021</v>
      </c>
      <c r="F1846" s="28" t="s">
        <v>545</v>
      </c>
      <c r="G1846" s="28">
        <v>3</v>
      </c>
      <c r="H1846" s="28" t="s">
        <v>274</v>
      </c>
      <c r="I1846" s="28">
        <v>1</v>
      </c>
      <c r="J1846" s="28">
        <v>939.65546807373198</v>
      </c>
      <c r="K1846" s="28">
        <v>523.48697070243099</v>
      </c>
      <c r="L1846" s="28">
        <v>1481.31446821243</v>
      </c>
      <c r="M1846" t="str">
        <f>VLOOKUP(Table_3[[#This Row],[cause_name]],ref_causegroups!A:B,2,FALSE)</f>
        <v>Neoplasms</v>
      </c>
      <c r="O1846">
        <v>1845</v>
      </c>
    </row>
    <row r="1847" spans="1:15" ht="15.75" customHeight="1">
      <c r="A1847" s="28" t="s">
        <v>21442</v>
      </c>
      <c r="B1847" s="28">
        <v>44563</v>
      </c>
      <c r="C1847" s="28">
        <v>22</v>
      </c>
      <c r="D1847" s="28">
        <v>1</v>
      </c>
      <c r="E1847" s="28">
        <v>2021</v>
      </c>
      <c r="F1847" s="28" t="s">
        <v>1687</v>
      </c>
      <c r="G1847" s="28">
        <v>3</v>
      </c>
      <c r="H1847" s="28" t="s">
        <v>274</v>
      </c>
      <c r="I1847" s="28">
        <v>1</v>
      </c>
      <c r="J1847" s="28">
        <v>2236.6108860894501</v>
      </c>
      <c r="K1847" s="28">
        <v>1775.03162453919</v>
      </c>
      <c r="L1847" s="28">
        <v>2768.1846306214602</v>
      </c>
      <c r="M1847" t="str">
        <f>VLOOKUP(Table_3[[#This Row],[cause_name]],ref_causegroups!A:B,2,FALSE)</f>
        <v>Cardiovascular diseases</v>
      </c>
      <c r="O1847">
        <v>1846</v>
      </c>
    </row>
    <row r="1848" spans="1:15" ht="15.75" customHeight="1">
      <c r="A1848" s="28" t="s">
        <v>21442</v>
      </c>
      <c r="B1848" s="28">
        <v>44563</v>
      </c>
      <c r="C1848" s="28">
        <v>22</v>
      </c>
      <c r="D1848" s="28">
        <v>1</v>
      </c>
      <c r="E1848" s="28">
        <v>2021</v>
      </c>
      <c r="F1848" s="28" t="s">
        <v>1691</v>
      </c>
      <c r="G1848" s="28">
        <v>3</v>
      </c>
      <c r="H1848" s="28" t="s">
        <v>274</v>
      </c>
      <c r="I1848" s="28">
        <v>1</v>
      </c>
      <c r="J1848" s="28">
        <v>64671.5697966187</v>
      </c>
      <c r="K1848" s="28">
        <v>55503.266972089601</v>
      </c>
      <c r="L1848" s="28">
        <v>74890.316178722904</v>
      </c>
      <c r="M1848" t="str">
        <f>VLOOKUP(Table_3[[#This Row],[cause_name]],ref_causegroups!A:B,2,FALSE)</f>
        <v>Digestive diseases</v>
      </c>
      <c r="O1848">
        <v>1847</v>
      </c>
    </row>
    <row r="1849" spans="1:15" ht="15.75" customHeight="1">
      <c r="A1849" s="28" t="s">
        <v>21442</v>
      </c>
      <c r="B1849" s="28">
        <v>44563</v>
      </c>
      <c r="C1849" s="28">
        <v>22</v>
      </c>
      <c r="D1849" s="28">
        <v>1</v>
      </c>
      <c r="E1849" s="28">
        <v>2021</v>
      </c>
      <c r="F1849" s="28" t="s">
        <v>1695</v>
      </c>
      <c r="G1849" s="28">
        <v>3</v>
      </c>
      <c r="H1849" s="28" t="s">
        <v>274</v>
      </c>
      <c r="I1849" s="28">
        <v>1</v>
      </c>
      <c r="J1849" s="28">
        <v>47929.719152372098</v>
      </c>
      <c r="K1849" s="28">
        <v>38455.522077559202</v>
      </c>
      <c r="L1849" s="28">
        <v>60755.031720676103</v>
      </c>
      <c r="M1849" t="str">
        <f>VLOOKUP(Table_3[[#This Row],[cause_name]],ref_causegroups!A:B,2,FALSE)</f>
        <v>Digestive diseases</v>
      </c>
      <c r="O1849">
        <v>1848</v>
      </c>
    </row>
    <row r="1850" spans="1:15" ht="15.75" customHeight="1">
      <c r="A1850" s="28" t="s">
        <v>21442</v>
      </c>
      <c r="B1850" s="28">
        <v>44563</v>
      </c>
      <c r="C1850" s="28">
        <v>22</v>
      </c>
      <c r="D1850" s="28">
        <v>1</v>
      </c>
      <c r="E1850" s="28">
        <v>2021</v>
      </c>
      <c r="F1850" s="28" t="s">
        <v>353</v>
      </c>
      <c r="G1850" s="28">
        <v>3</v>
      </c>
      <c r="H1850" s="28" t="s">
        <v>274</v>
      </c>
      <c r="I1850" s="28">
        <v>1</v>
      </c>
      <c r="J1850" s="28">
        <v>24113.311375644302</v>
      </c>
      <c r="K1850" s="28">
        <v>20187.359122602898</v>
      </c>
      <c r="L1850" s="28">
        <v>29595.8225768671</v>
      </c>
      <c r="M1850" t="str">
        <f>VLOOKUP(Table_3[[#This Row],[cause_name]],ref_causegroups!A:B,2,FALSE)</f>
        <v>Digestive diseases</v>
      </c>
      <c r="O1850">
        <v>1849</v>
      </c>
    </row>
    <row r="1851" spans="1:15" ht="15.75" customHeight="1">
      <c r="A1851" s="28" t="s">
        <v>21442</v>
      </c>
      <c r="B1851" s="28">
        <v>44563</v>
      </c>
      <c r="C1851" s="28">
        <v>22</v>
      </c>
      <c r="D1851" s="28">
        <v>1</v>
      </c>
      <c r="E1851" s="28">
        <v>2021</v>
      </c>
      <c r="F1851" s="28" t="s">
        <v>1699</v>
      </c>
      <c r="G1851" s="28">
        <v>3</v>
      </c>
      <c r="H1851" s="28" t="s">
        <v>274</v>
      </c>
      <c r="I1851" s="28">
        <v>1</v>
      </c>
      <c r="J1851" s="28">
        <v>104655.421895737</v>
      </c>
      <c r="K1851" s="28">
        <v>85446.477818834595</v>
      </c>
      <c r="L1851" s="28">
        <v>124960.931689199</v>
      </c>
      <c r="M1851" t="str">
        <f>VLOOKUP(Table_3[[#This Row],[cause_name]],ref_causegroups!A:B,2,FALSE)</f>
        <v>Digestive diseases</v>
      </c>
      <c r="O1851">
        <v>1850</v>
      </c>
    </row>
    <row r="1852" spans="1:15" ht="15.75" customHeight="1">
      <c r="A1852" s="28" t="s">
        <v>21442</v>
      </c>
      <c r="B1852" s="28">
        <v>44563</v>
      </c>
      <c r="C1852" s="28">
        <v>22</v>
      </c>
      <c r="D1852" s="28">
        <v>1</v>
      </c>
      <c r="E1852" s="28">
        <v>2021</v>
      </c>
      <c r="F1852" s="28" t="s">
        <v>354</v>
      </c>
      <c r="G1852" s="28">
        <v>3</v>
      </c>
      <c r="H1852" s="28" t="s">
        <v>274</v>
      </c>
      <c r="I1852" s="28">
        <v>1</v>
      </c>
      <c r="J1852" s="28">
        <v>3996.9177907179401</v>
      </c>
      <c r="K1852" s="28">
        <v>2993.0833004210599</v>
      </c>
      <c r="L1852" s="28">
        <v>5260.9988249767803</v>
      </c>
      <c r="M1852" t="str">
        <f>VLOOKUP(Table_3[[#This Row],[cause_name]],ref_causegroups!A:B,2,FALSE)</f>
        <v>Digestive diseases</v>
      </c>
      <c r="O1852">
        <v>1851</v>
      </c>
    </row>
    <row r="1853" spans="1:15" ht="15.75" customHeight="1">
      <c r="A1853" s="28" t="s">
        <v>21442</v>
      </c>
      <c r="B1853" s="28">
        <v>44563</v>
      </c>
      <c r="C1853" s="28">
        <v>22</v>
      </c>
      <c r="D1853" s="28">
        <v>1</v>
      </c>
      <c r="E1853" s="28">
        <v>2021</v>
      </c>
      <c r="F1853" s="28" t="s">
        <v>1703</v>
      </c>
      <c r="G1853" s="28">
        <v>3</v>
      </c>
      <c r="H1853" s="28" t="s">
        <v>274</v>
      </c>
      <c r="I1853" s="28">
        <v>1</v>
      </c>
      <c r="J1853" s="28">
        <v>2135.00501577062</v>
      </c>
      <c r="K1853" s="28">
        <v>1452.2246824568799</v>
      </c>
      <c r="L1853" s="28">
        <v>2972.1666647151801</v>
      </c>
      <c r="M1853" t="str">
        <f>VLOOKUP(Table_3[[#This Row],[cause_name]],ref_causegroups!A:B,2,FALSE)</f>
        <v>Other non-communicable diseases</v>
      </c>
      <c r="O1853">
        <v>1852</v>
      </c>
    </row>
    <row r="1854" spans="1:15" ht="15.75" customHeight="1">
      <c r="A1854" s="28" t="s">
        <v>21442</v>
      </c>
      <c r="B1854" s="28">
        <v>44563</v>
      </c>
      <c r="C1854" s="28">
        <v>22</v>
      </c>
      <c r="D1854" s="28">
        <v>1</v>
      </c>
      <c r="E1854" s="28">
        <v>2021</v>
      </c>
      <c r="F1854" s="28" t="s">
        <v>1707</v>
      </c>
      <c r="G1854" s="28">
        <v>3</v>
      </c>
      <c r="H1854" s="28" t="s">
        <v>274</v>
      </c>
      <c r="I1854" s="28">
        <v>1</v>
      </c>
      <c r="J1854" s="28">
        <v>1263.4163584764401</v>
      </c>
      <c r="K1854" s="28">
        <v>963.168611505493</v>
      </c>
      <c r="L1854" s="28">
        <v>1721.1768353093801</v>
      </c>
      <c r="M1854" t="str">
        <f>VLOOKUP(Table_3[[#This Row],[cause_name]],ref_causegroups!A:B,2,FALSE)</f>
        <v>Other non-communicable diseases</v>
      </c>
      <c r="O1854">
        <v>1853</v>
      </c>
    </row>
    <row r="1855" spans="1:15" ht="15.75" customHeight="1">
      <c r="A1855" s="28" t="s">
        <v>21442</v>
      </c>
      <c r="B1855" s="28">
        <v>44563</v>
      </c>
      <c r="C1855" s="28">
        <v>22</v>
      </c>
      <c r="D1855" s="28">
        <v>1</v>
      </c>
      <c r="E1855" s="28">
        <v>2021</v>
      </c>
      <c r="F1855" s="28" t="s">
        <v>549</v>
      </c>
      <c r="G1855" s="28">
        <v>3</v>
      </c>
      <c r="H1855" s="28" t="s">
        <v>274</v>
      </c>
      <c r="I1855" s="28">
        <v>1</v>
      </c>
      <c r="J1855" s="28">
        <v>3371487.3847609898</v>
      </c>
      <c r="K1855" s="28">
        <v>1133405.51133449</v>
      </c>
      <c r="L1855" s="28">
        <v>7401610.7384315804</v>
      </c>
      <c r="M1855" t="str">
        <f>VLOOKUP(Table_3[[#This Row],[cause_name]],ref_causegroups!A:B,2,FALSE)</f>
        <v>Respiratory infections and tuberculosis</v>
      </c>
      <c r="O1855">
        <v>1854</v>
      </c>
    </row>
    <row r="1856" spans="1:15" ht="15.75" customHeight="1">
      <c r="A1856" s="28" t="s">
        <v>21442</v>
      </c>
      <c r="B1856" s="28">
        <v>44563</v>
      </c>
      <c r="C1856" s="28">
        <v>22</v>
      </c>
      <c r="D1856" s="28">
        <v>1</v>
      </c>
      <c r="E1856" s="28">
        <v>2021</v>
      </c>
      <c r="F1856" s="28" t="s">
        <v>1287</v>
      </c>
      <c r="G1856" s="28">
        <v>3</v>
      </c>
      <c r="H1856" s="28" t="s">
        <v>274</v>
      </c>
      <c r="I1856" s="28">
        <v>3</v>
      </c>
      <c r="J1856" s="28">
        <v>5.86689656462167E-6</v>
      </c>
      <c r="K1856" s="28">
        <v>4.1331279871698499E-6</v>
      </c>
      <c r="L1856" s="28">
        <v>8.1411534530604499E-6</v>
      </c>
      <c r="M1856" t="str">
        <f>VLOOKUP(Table_3[[#This Row],[cause_name]],ref_causegroups!A:B,2,FALSE)</f>
        <v>Respiratory infections and tuberculosis</v>
      </c>
      <c r="O1856">
        <v>1855</v>
      </c>
    </row>
    <row r="1857" spans="1:15" ht="15.75" customHeight="1">
      <c r="A1857" s="28" t="s">
        <v>21442</v>
      </c>
      <c r="B1857" s="28">
        <v>44563</v>
      </c>
      <c r="C1857" s="28">
        <v>22</v>
      </c>
      <c r="D1857" s="28">
        <v>1</v>
      </c>
      <c r="E1857" s="28">
        <v>2021</v>
      </c>
      <c r="F1857" s="28" t="s">
        <v>328</v>
      </c>
      <c r="G1857" s="28">
        <v>3</v>
      </c>
      <c r="H1857" s="28" t="s">
        <v>274</v>
      </c>
      <c r="I1857" s="28">
        <v>3</v>
      </c>
      <c r="J1857" s="28">
        <v>4.3560940450931999E-6</v>
      </c>
      <c r="K1857" s="28">
        <v>3.6880078148501198E-6</v>
      </c>
      <c r="L1857" s="28">
        <v>5.1101212136960199E-6</v>
      </c>
      <c r="M1857" t="str">
        <f>VLOOKUP(Table_3[[#This Row],[cause_name]],ref_causegroups!A:B,2,FALSE)</f>
        <v>Neglected tropical diseases and malaria</v>
      </c>
      <c r="O1857">
        <v>1856</v>
      </c>
    </row>
    <row r="1858" spans="1:15" ht="15.75" customHeight="1">
      <c r="A1858" s="28" t="s">
        <v>21442</v>
      </c>
      <c r="B1858" s="28">
        <v>44563</v>
      </c>
      <c r="C1858" s="28">
        <v>22</v>
      </c>
      <c r="D1858" s="28">
        <v>1</v>
      </c>
      <c r="E1858" s="28">
        <v>2021</v>
      </c>
      <c r="F1858" s="28" t="s">
        <v>1295</v>
      </c>
      <c r="G1858" s="28">
        <v>3</v>
      </c>
      <c r="H1858" s="28" t="s">
        <v>274</v>
      </c>
      <c r="I1858" s="28">
        <v>3</v>
      </c>
      <c r="J1858" s="28">
        <v>6.0423754335422403E-3</v>
      </c>
      <c r="K1858" s="28">
        <v>4.0129126961360598E-3</v>
      </c>
      <c r="L1858" s="28">
        <v>7.7438007557864902E-3</v>
      </c>
      <c r="M1858" t="str">
        <f>VLOOKUP(Table_3[[#This Row],[cause_name]],ref_causegroups!A:B,2,FALSE)</f>
        <v>Neglected tropical diseases and malaria</v>
      </c>
      <c r="O1858">
        <v>1857</v>
      </c>
    </row>
    <row r="1859" spans="1:15" ht="15.75" customHeight="1">
      <c r="A1859" s="28" t="s">
        <v>21442</v>
      </c>
      <c r="B1859" s="28">
        <v>44563</v>
      </c>
      <c r="C1859" s="28">
        <v>22</v>
      </c>
      <c r="D1859" s="28">
        <v>1</v>
      </c>
      <c r="E1859" s="28">
        <v>2021</v>
      </c>
      <c r="F1859" s="28" t="s">
        <v>329</v>
      </c>
      <c r="G1859" s="28">
        <v>3</v>
      </c>
      <c r="H1859" s="28" t="s">
        <v>274</v>
      </c>
      <c r="I1859" s="28">
        <v>3</v>
      </c>
      <c r="J1859" s="28">
        <v>2.2078141200740001E-4</v>
      </c>
      <c r="K1859" s="28">
        <v>1.6786435433019801E-4</v>
      </c>
      <c r="L1859" s="28">
        <v>2.7955014884607998E-4</v>
      </c>
      <c r="M1859" t="str">
        <f>VLOOKUP(Table_3[[#This Row],[cause_name]],ref_causegroups!A:B,2,FALSE)</f>
        <v>Neglected tropical diseases and malaria</v>
      </c>
      <c r="O1859">
        <v>1858</v>
      </c>
    </row>
    <row r="1860" spans="1:15" ht="15.75" customHeight="1">
      <c r="A1860" s="28" t="s">
        <v>21442</v>
      </c>
      <c r="B1860" s="28">
        <v>44563</v>
      </c>
      <c r="C1860" s="28">
        <v>22</v>
      </c>
      <c r="D1860" s="28">
        <v>1</v>
      </c>
      <c r="E1860" s="28">
        <v>2021</v>
      </c>
      <c r="F1860" s="28" t="s">
        <v>1299</v>
      </c>
      <c r="G1860" s="28">
        <v>3</v>
      </c>
      <c r="H1860" s="28" t="s">
        <v>274</v>
      </c>
      <c r="I1860" s="28">
        <v>3</v>
      </c>
      <c r="J1860" s="28">
        <v>9.9257286548960004E-5</v>
      </c>
      <c r="K1860" s="28">
        <v>4.4791233437656599E-6</v>
      </c>
      <c r="L1860" s="28">
        <v>2.85004677907607E-4</v>
      </c>
      <c r="M1860" t="str">
        <f>VLOOKUP(Table_3[[#This Row],[cause_name]],ref_causegroups!A:B,2,FALSE)</f>
        <v>Neglected tropical diseases and malaria</v>
      </c>
      <c r="O1860">
        <v>1859</v>
      </c>
    </row>
    <row r="1861" spans="1:15" ht="15.75" customHeight="1">
      <c r="A1861" s="28" t="s">
        <v>21442</v>
      </c>
      <c r="B1861" s="28">
        <v>44563</v>
      </c>
      <c r="C1861" s="28">
        <v>22</v>
      </c>
      <c r="D1861" s="28">
        <v>1</v>
      </c>
      <c r="E1861" s="28">
        <v>2021</v>
      </c>
      <c r="F1861" s="28" t="s">
        <v>1307</v>
      </c>
      <c r="G1861" s="28">
        <v>3</v>
      </c>
      <c r="H1861" s="28" t="s">
        <v>274</v>
      </c>
      <c r="I1861" s="28">
        <v>3</v>
      </c>
      <c r="J1861" s="28">
        <v>1.3513409299665801E-4</v>
      </c>
      <c r="K1861" s="28">
        <v>2.1402083102333401E-5</v>
      </c>
      <c r="L1861" s="28">
        <v>2.24399295460925E-4</v>
      </c>
      <c r="M1861" t="str">
        <f>VLOOKUP(Table_3[[#This Row],[cause_name]],ref_causegroups!A:B,2,FALSE)</f>
        <v>Nutritional deficiencies</v>
      </c>
      <c r="O1861">
        <v>1860</v>
      </c>
    </row>
    <row r="1862" spans="1:15" ht="15.75" customHeight="1">
      <c r="A1862" s="28" t="s">
        <v>21442</v>
      </c>
      <c r="B1862" s="28">
        <v>44563</v>
      </c>
      <c r="C1862" s="28">
        <v>22</v>
      </c>
      <c r="D1862" s="28">
        <v>1</v>
      </c>
      <c r="E1862" s="28">
        <v>2021</v>
      </c>
      <c r="F1862" s="28" t="s">
        <v>1311</v>
      </c>
      <c r="G1862" s="28">
        <v>3</v>
      </c>
      <c r="H1862" s="28" t="s">
        <v>274</v>
      </c>
      <c r="I1862" s="28">
        <v>3</v>
      </c>
      <c r="J1862" s="28">
        <v>2.4543850008756202E-4</v>
      </c>
      <c r="K1862" s="28">
        <v>1.8526491351449699E-4</v>
      </c>
      <c r="L1862" s="28">
        <v>3.2002456982739498E-4</v>
      </c>
      <c r="M1862" t="str">
        <f>VLOOKUP(Table_3[[#This Row],[cause_name]],ref_causegroups!A:B,2,FALSE)</f>
        <v>Nutritional deficiencies</v>
      </c>
      <c r="O1862">
        <v>1861</v>
      </c>
    </row>
    <row r="1863" spans="1:15" ht="15.75" customHeight="1">
      <c r="A1863" s="28" t="s">
        <v>21442</v>
      </c>
      <c r="B1863" s="28">
        <v>44563</v>
      </c>
      <c r="C1863" s="28">
        <v>22</v>
      </c>
      <c r="D1863" s="28">
        <v>1</v>
      </c>
      <c r="E1863" s="28">
        <v>2021</v>
      </c>
      <c r="F1863" s="28" t="s">
        <v>1315</v>
      </c>
      <c r="G1863" s="28">
        <v>3</v>
      </c>
      <c r="H1863" s="28" t="s">
        <v>274</v>
      </c>
      <c r="I1863" s="28">
        <v>3</v>
      </c>
      <c r="J1863" s="28">
        <v>1.2531199796852201E-6</v>
      </c>
      <c r="K1863" s="28">
        <v>8.5716894798722795E-7</v>
      </c>
      <c r="L1863" s="28">
        <v>1.7989362058590301E-6</v>
      </c>
      <c r="M1863" t="str">
        <f>VLOOKUP(Table_3[[#This Row],[cause_name]],ref_causegroups!A:B,2,FALSE)</f>
        <v>Other infectious diseases</v>
      </c>
      <c r="O1863">
        <v>1862</v>
      </c>
    </row>
    <row r="1864" spans="1:15" ht="15.75" customHeight="1">
      <c r="A1864" s="28" t="s">
        <v>21442</v>
      </c>
      <c r="B1864" s="28">
        <v>44563</v>
      </c>
      <c r="C1864" s="28">
        <v>22</v>
      </c>
      <c r="D1864" s="28">
        <v>1</v>
      </c>
      <c r="E1864" s="28">
        <v>2021</v>
      </c>
      <c r="F1864" s="28" t="s">
        <v>301</v>
      </c>
      <c r="G1864" s="28">
        <v>3</v>
      </c>
      <c r="H1864" s="28" t="s">
        <v>274</v>
      </c>
      <c r="I1864" s="28">
        <v>3</v>
      </c>
      <c r="J1864" s="28">
        <v>1.90965392017434E-5</v>
      </c>
      <c r="K1864" s="28">
        <v>1.50045678020984E-5</v>
      </c>
      <c r="L1864" s="28">
        <v>2.33784521283389E-5</v>
      </c>
      <c r="M1864" t="str">
        <f>VLOOKUP(Table_3[[#This Row],[cause_name]],ref_causegroups!A:B,2,FALSE)</f>
        <v>Neoplasms</v>
      </c>
      <c r="O1864">
        <v>1863</v>
      </c>
    </row>
    <row r="1865" spans="1:15" ht="15.75" customHeight="1">
      <c r="A1865" s="28" t="s">
        <v>21442</v>
      </c>
      <c r="B1865" s="28">
        <v>44563</v>
      </c>
      <c r="C1865" s="28">
        <v>22</v>
      </c>
      <c r="D1865" s="28">
        <v>1</v>
      </c>
      <c r="E1865" s="28">
        <v>2021</v>
      </c>
      <c r="F1865" s="28" t="s">
        <v>330</v>
      </c>
      <c r="G1865" s="28">
        <v>3</v>
      </c>
      <c r="H1865" s="28" t="s">
        <v>274</v>
      </c>
      <c r="I1865" s="28">
        <v>3</v>
      </c>
      <c r="J1865" s="28">
        <v>1.7998038812114299E-5</v>
      </c>
      <c r="K1865" s="28">
        <v>1.34719900972442E-5</v>
      </c>
      <c r="L1865" s="28">
        <v>2.06516729167776E-5</v>
      </c>
      <c r="M1865" t="str">
        <f>VLOOKUP(Table_3[[#This Row],[cause_name]],ref_causegroups!A:B,2,FALSE)</f>
        <v>Neoplasms</v>
      </c>
      <c r="O1865">
        <v>1864</v>
      </c>
    </row>
    <row r="1866" spans="1:15" ht="15.75" customHeight="1">
      <c r="A1866" s="28" t="s">
        <v>21442</v>
      </c>
      <c r="B1866" s="28">
        <v>44563</v>
      </c>
      <c r="C1866" s="28">
        <v>22</v>
      </c>
      <c r="D1866" s="28">
        <v>1</v>
      </c>
      <c r="E1866" s="28">
        <v>2021</v>
      </c>
      <c r="F1866" s="28" t="s">
        <v>1319</v>
      </c>
      <c r="G1866" s="28">
        <v>3</v>
      </c>
      <c r="H1866" s="28" t="s">
        <v>274</v>
      </c>
      <c r="I1866" s="28">
        <v>3</v>
      </c>
      <c r="J1866" s="28">
        <v>5.1532876954390704E-3</v>
      </c>
      <c r="K1866" s="28">
        <v>4.4884556189589602E-3</v>
      </c>
      <c r="L1866" s="28">
        <v>6.0164384518687402E-3</v>
      </c>
      <c r="M1866" t="str">
        <f>VLOOKUP(Table_3[[#This Row],[cause_name]],ref_causegroups!A:B,2,FALSE)</f>
        <v>Injuries</v>
      </c>
      <c r="O1866">
        <v>1865</v>
      </c>
    </row>
    <row r="1867" spans="1:15" ht="15.75" customHeight="1">
      <c r="A1867" s="28" t="s">
        <v>21442</v>
      </c>
      <c r="B1867" s="28">
        <v>44563</v>
      </c>
      <c r="C1867" s="28">
        <v>22</v>
      </c>
      <c r="D1867" s="28">
        <v>1</v>
      </c>
      <c r="E1867" s="28">
        <v>2021</v>
      </c>
      <c r="F1867" s="28" t="s">
        <v>355</v>
      </c>
      <c r="G1867" s="28">
        <v>3</v>
      </c>
      <c r="H1867" s="28" t="s">
        <v>274</v>
      </c>
      <c r="I1867" s="28">
        <v>3</v>
      </c>
      <c r="J1867" s="28">
        <v>9.7852071467616006E-6</v>
      </c>
      <c r="K1867" s="28">
        <v>7.5498754566247099E-6</v>
      </c>
      <c r="L1867" s="28">
        <v>1.22281831855767E-5</v>
      </c>
      <c r="M1867" t="str">
        <f>VLOOKUP(Table_3[[#This Row],[cause_name]],ref_causegroups!A:B,2,FALSE)</f>
        <v>Neoplasms</v>
      </c>
      <c r="O1867">
        <v>1866</v>
      </c>
    </row>
    <row r="1868" spans="1:15" ht="15.75" customHeight="1">
      <c r="A1868" s="28" t="s">
        <v>21442</v>
      </c>
      <c r="B1868" s="28">
        <v>44563</v>
      </c>
      <c r="C1868" s="28">
        <v>22</v>
      </c>
      <c r="D1868" s="28">
        <v>1</v>
      </c>
      <c r="E1868" s="28">
        <v>2021</v>
      </c>
      <c r="F1868" s="28" t="s">
        <v>359</v>
      </c>
      <c r="G1868" s="28">
        <v>3</v>
      </c>
      <c r="H1868" s="28" t="s">
        <v>274</v>
      </c>
      <c r="I1868" s="28">
        <v>3</v>
      </c>
      <c r="J1868" s="28">
        <v>2.93005561497294E-6</v>
      </c>
      <c r="K1868" s="28">
        <v>1.9772517415091302E-6</v>
      </c>
      <c r="L1868" s="28">
        <v>4.5336312538010897E-6</v>
      </c>
      <c r="M1868" t="str">
        <f>VLOOKUP(Table_3[[#This Row],[cause_name]],ref_causegroups!A:B,2,FALSE)</f>
        <v>Neoplasms</v>
      </c>
      <c r="O1868">
        <v>1867</v>
      </c>
    </row>
    <row r="1869" spans="1:15" ht="15.75" customHeight="1">
      <c r="A1869" s="28" t="s">
        <v>21442</v>
      </c>
      <c r="B1869" s="28">
        <v>44563</v>
      </c>
      <c r="C1869" s="28">
        <v>22</v>
      </c>
      <c r="D1869" s="28">
        <v>1</v>
      </c>
      <c r="E1869" s="28">
        <v>2021</v>
      </c>
      <c r="F1869" s="28" t="s">
        <v>302</v>
      </c>
      <c r="G1869" s="28">
        <v>3</v>
      </c>
      <c r="H1869" s="28" t="s">
        <v>274</v>
      </c>
      <c r="I1869" s="28">
        <v>3</v>
      </c>
      <c r="J1869" s="28">
        <v>4.1759184267271802E-6</v>
      </c>
      <c r="K1869" s="28">
        <v>3.1112184121138699E-6</v>
      </c>
      <c r="L1869" s="28">
        <v>5.5998066423246596E-6</v>
      </c>
      <c r="M1869" t="str">
        <f>VLOOKUP(Table_3[[#This Row],[cause_name]],ref_causegroups!A:B,2,FALSE)</f>
        <v>Neoplasms</v>
      </c>
      <c r="O1869">
        <v>1868</v>
      </c>
    </row>
    <row r="1870" spans="1:15" ht="15.75" customHeight="1">
      <c r="A1870" s="28" t="s">
        <v>21442</v>
      </c>
      <c r="B1870" s="28">
        <v>44563</v>
      </c>
      <c r="C1870" s="28">
        <v>22</v>
      </c>
      <c r="D1870" s="28">
        <v>1</v>
      </c>
      <c r="E1870" s="28">
        <v>2021</v>
      </c>
      <c r="F1870" s="28" t="s">
        <v>363</v>
      </c>
      <c r="G1870" s="28">
        <v>3</v>
      </c>
      <c r="H1870" s="28" t="s">
        <v>274</v>
      </c>
      <c r="I1870" s="28">
        <v>3</v>
      </c>
      <c r="J1870" s="28">
        <v>6.8295931237140305E-7</v>
      </c>
      <c r="K1870" s="28">
        <v>5.0002323347630397E-7</v>
      </c>
      <c r="L1870" s="28">
        <v>9.2774670860603699E-7</v>
      </c>
      <c r="M1870" t="str">
        <f>VLOOKUP(Table_3[[#This Row],[cause_name]],ref_causegroups!A:B,2,FALSE)</f>
        <v>Neoplasms</v>
      </c>
      <c r="O1870">
        <v>1869</v>
      </c>
    </row>
    <row r="1871" spans="1:15" ht="15.75" customHeight="1">
      <c r="A1871" s="28" t="s">
        <v>21442</v>
      </c>
      <c r="B1871" s="28">
        <v>44563</v>
      </c>
      <c r="C1871" s="28">
        <v>22</v>
      </c>
      <c r="D1871" s="28">
        <v>1</v>
      </c>
      <c r="E1871" s="28">
        <v>2021</v>
      </c>
      <c r="F1871" s="28" t="s">
        <v>303</v>
      </c>
      <c r="G1871" s="28">
        <v>3</v>
      </c>
      <c r="H1871" s="28" t="s">
        <v>274</v>
      </c>
      <c r="I1871" s="28">
        <v>3</v>
      </c>
      <c r="J1871" s="28">
        <v>8.6896845690439799E-6</v>
      </c>
      <c r="K1871" s="28">
        <v>7.23875170267865E-6</v>
      </c>
      <c r="L1871" s="28">
        <v>9.8682732828207397E-6</v>
      </c>
      <c r="M1871" t="str">
        <f>VLOOKUP(Table_3[[#This Row],[cause_name]],ref_causegroups!A:B,2,FALSE)</f>
        <v>Neoplasms</v>
      </c>
      <c r="O1871">
        <v>1870</v>
      </c>
    </row>
    <row r="1872" spans="1:15" ht="15.75" customHeight="1">
      <c r="A1872" s="28" t="s">
        <v>21442</v>
      </c>
      <c r="B1872" s="28">
        <v>44563</v>
      </c>
      <c r="C1872" s="28">
        <v>22</v>
      </c>
      <c r="D1872" s="28">
        <v>1</v>
      </c>
      <c r="E1872" s="28">
        <v>2021</v>
      </c>
      <c r="F1872" s="28" t="s">
        <v>331</v>
      </c>
      <c r="G1872" s="28">
        <v>3</v>
      </c>
      <c r="H1872" s="28" t="s">
        <v>274</v>
      </c>
      <c r="I1872" s="28">
        <v>3</v>
      </c>
      <c r="J1872" s="28">
        <v>2.2847881200407599E-5</v>
      </c>
      <c r="K1872" s="28">
        <v>1.9610072617169399E-5</v>
      </c>
      <c r="L1872" s="28">
        <v>2.53222481817027E-5</v>
      </c>
      <c r="M1872" t="str">
        <f>VLOOKUP(Table_3[[#This Row],[cause_name]],ref_causegroups!A:B,2,FALSE)</f>
        <v>Neoplasms</v>
      </c>
      <c r="O1872">
        <v>1871</v>
      </c>
    </row>
    <row r="1873" spans="1:15" ht="15.75" customHeight="1">
      <c r="A1873" s="28" t="s">
        <v>21442</v>
      </c>
      <c r="B1873" s="28">
        <v>44563</v>
      </c>
      <c r="C1873" s="28">
        <v>22</v>
      </c>
      <c r="D1873" s="28">
        <v>1</v>
      </c>
      <c r="E1873" s="28">
        <v>2021</v>
      </c>
      <c r="F1873" s="28" t="s">
        <v>304</v>
      </c>
      <c r="G1873" s="28">
        <v>3</v>
      </c>
      <c r="H1873" s="28" t="s">
        <v>274</v>
      </c>
      <c r="I1873" s="28">
        <v>3</v>
      </c>
      <c r="J1873" s="28">
        <v>4.84543509107787E-6</v>
      </c>
      <c r="K1873" s="28">
        <v>3.2239253315593999E-6</v>
      </c>
      <c r="L1873" s="28">
        <v>7.3810437996145397E-6</v>
      </c>
      <c r="M1873" t="str">
        <f>VLOOKUP(Table_3[[#This Row],[cause_name]],ref_causegroups!A:B,2,FALSE)</f>
        <v>Neoplasms</v>
      </c>
      <c r="O1873">
        <v>1872</v>
      </c>
    </row>
    <row r="1874" spans="1:15" ht="15.75" customHeight="1">
      <c r="A1874" s="28" t="s">
        <v>21442</v>
      </c>
      <c r="B1874" s="28">
        <v>44563</v>
      </c>
      <c r="C1874" s="28">
        <v>22</v>
      </c>
      <c r="D1874" s="28">
        <v>1</v>
      </c>
      <c r="E1874" s="28">
        <v>2021</v>
      </c>
      <c r="F1874" s="28" t="s">
        <v>296</v>
      </c>
      <c r="G1874" s="28">
        <v>3</v>
      </c>
      <c r="H1874" s="28" t="s">
        <v>274</v>
      </c>
      <c r="I1874" s="28">
        <v>3</v>
      </c>
      <c r="J1874" s="28">
        <v>1.07782320235527E-4</v>
      </c>
      <c r="K1874" s="28">
        <v>6.8677423988757901E-5</v>
      </c>
      <c r="L1874" s="28">
        <v>1.3243401619936901E-4</v>
      </c>
      <c r="M1874" t="str">
        <f>VLOOKUP(Table_3[[#This Row],[cause_name]],ref_causegroups!A:B,2,FALSE)</f>
        <v>Neoplasms</v>
      </c>
      <c r="O1874">
        <v>1873</v>
      </c>
    </row>
    <row r="1875" spans="1:15" ht="15.75" customHeight="1">
      <c r="A1875" s="28" t="s">
        <v>21442</v>
      </c>
      <c r="B1875" s="28">
        <v>44563</v>
      </c>
      <c r="C1875" s="28">
        <v>22</v>
      </c>
      <c r="D1875" s="28">
        <v>1</v>
      </c>
      <c r="E1875" s="28">
        <v>2021</v>
      </c>
      <c r="F1875" s="28" t="s">
        <v>332</v>
      </c>
      <c r="G1875" s="28">
        <v>3</v>
      </c>
      <c r="H1875" s="28" t="s">
        <v>274</v>
      </c>
      <c r="I1875" s="28">
        <v>3</v>
      </c>
      <c r="J1875" s="28">
        <v>2.54213397599796E-5</v>
      </c>
      <c r="K1875" s="28">
        <v>2.25109725420606E-5</v>
      </c>
      <c r="L1875" s="28">
        <v>2.8273064965636801E-5</v>
      </c>
      <c r="M1875" t="str">
        <f>VLOOKUP(Table_3[[#This Row],[cause_name]],ref_causegroups!A:B,2,FALSE)</f>
        <v>Neoplasms</v>
      </c>
      <c r="O1875">
        <v>1874</v>
      </c>
    </row>
    <row r="1876" spans="1:15" ht="15.75" customHeight="1">
      <c r="A1876" s="28" t="s">
        <v>21442</v>
      </c>
      <c r="B1876" s="28">
        <v>44563</v>
      </c>
      <c r="C1876" s="28">
        <v>22</v>
      </c>
      <c r="D1876" s="28">
        <v>1</v>
      </c>
      <c r="E1876" s="28">
        <v>2021</v>
      </c>
      <c r="F1876" s="28" t="s">
        <v>305</v>
      </c>
      <c r="G1876" s="28">
        <v>3</v>
      </c>
      <c r="H1876" s="28" t="s">
        <v>274</v>
      </c>
      <c r="I1876" s="28">
        <v>3</v>
      </c>
      <c r="J1876" s="28">
        <v>7.9743312133024802E-6</v>
      </c>
      <c r="K1876" s="28">
        <v>6.8962202894746497E-6</v>
      </c>
      <c r="L1876" s="28">
        <v>9.2151862346311193E-6</v>
      </c>
      <c r="M1876" t="str">
        <f>VLOOKUP(Table_3[[#This Row],[cause_name]],ref_causegroups!A:B,2,FALSE)</f>
        <v>Neoplasms</v>
      </c>
      <c r="O1876">
        <v>1875</v>
      </c>
    </row>
    <row r="1877" spans="1:15" ht="15.75" customHeight="1">
      <c r="A1877" s="28" t="s">
        <v>21442</v>
      </c>
      <c r="B1877" s="28">
        <v>44563</v>
      </c>
      <c r="C1877" s="28">
        <v>22</v>
      </c>
      <c r="D1877" s="28">
        <v>1</v>
      </c>
      <c r="E1877" s="28">
        <v>2021</v>
      </c>
      <c r="F1877" s="28" t="s">
        <v>367</v>
      </c>
      <c r="G1877" s="28">
        <v>3</v>
      </c>
      <c r="H1877" s="28" t="s">
        <v>274</v>
      </c>
      <c r="I1877" s="28">
        <v>3</v>
      </c>
      <c r="J1877" s="28">
        <v>4.4982369173091098E-6</v>
      </c>
      <c r="K1877" s="28">
        <v>3.4500565862792601E-6</v>
      </c>
      <c r="L1877" s="28">
        <v>5.4326516426734702E-6</v>
      </c>
      <c r="M1877" t="str">
        <f>VLOOKUP(Table_3[[#This Row],[cause_name]],ref_causegroups!A:B,2,FALSE)</f>
        <v>Neoplasms</v>
      </c>
      <c r="O1877">
        <v>1876</v>
      </c>
    </row>
    <row r="1878" spans="1:15" ht="15.75" customHeight="1">
      <c r="A1878" s="28" t="s">
        <v>21442</v>
      </c>
      <c r="B1878" s="28">
        <v>44563</v>
      </c>
      <c r="C1878" s="28">
        <v>22</v>
      </c>
      <c r="D1878" s="28">
        <v>1</v>
      </c>
      <c r="E1878" s="28">
        <v>2021</v>
      </c>
      <c r="F1878" s="28" t="s">
        <v>306</v>
      </c>
      <c r="G1878" s="28">
        <v>3</v>
      </c>
      <c r="H1878" s="28" t="s">
        <v>274</v>
      </c>
      <c r="I1878" s="28">
        <v>3</v>
      </c>
      <c r="J1878" s="28">
        <v>1.8367177152254801E-6</v>
      </c>
      <c r="K1878" s="28">
        <v>1.4765472488184001E-6</v>
      </c>
      <c r="L1878" s="28">
        <v>2.2952555662974498E-6</v>
      </c>
      <c r="M1878" t="str">
        <f>VLOOKUP(Table_3[[#This Row],[cause_name]],ref_causegroups!A:B,2,FALSE)</f>
        <v>Neoplasms</v>
      </c>
      <c r="O1878">
        <v>1877</v>
      </c>
    </row>
    <row r="1879" spans="1:15" ht="15.75" customHeight="1">
      <c r="A1879" s="28" t="s">
        <v>21442</v>
      </c>
      <c r="B1879" s="28">
        <v>44563</v>
      </c>
      <c r="C1879" s="28">
        <v>22</v>
      </c>
      <c r="D1879" s="28">
        <v>1</v>
      </c>
      <c r="E1879" s="28">
        <v>2021</v>
      </c>
      <c r="F1879" s="28" t="s">
        <v>307</v>
      </c>
      <c r="G1879" s="28">
        <v>3</v>
      </c>
      <c r="H1879" s="28" t="s">
        <v>274</v>
      </c>
      <c r="I1879" s="28">
        <v>3</v>
      </c>
      <c r="J1879" s="28">
        <v>9.3647918330715896E-7</v>
      </c>
      <c r="K1879" s="28">
        <v>4.59420821019924E-7</v>
      </c>
      <c r="L1879" s="28">
        <v>1.17418016507365E-6</v>
      </c>
      <c r="M1879" t="str">
        <f>VLOOKUP(Table_3[[#This Row],[cause_name]],ref_causegroups!A:B,2,FALSE)</f>
        <v>Neoplasms</v>
      </c>
      <c r="O1879">
        <v>1878</v>
      </c>
    </row>
    <row r="1880" spans="1:15" ht="15.75" customHeight="1">
      <c r="A1880" s="28" t="s">
        <v>21442</v>
      </c>
      <c r="B1880" s="28">
        <v>44563</v>
      </c>
      <c r="C1880" s="28">
        <v>22</v>
      </c>
      <c r="D1880" s="28">
        <v>1</v>
      </c>
      <c r="E1880" s="28">
        <v>2021</v>
      </c>
      <c r="F1880" s="28" t="s">
        <v>308</v>
      </c>
      <c r="G1880" s="28">
        <v>3</v>
      </c>
      <c r="H1880" s="28" t="s">
        <v>274</v>
      </c>
      <c r="I1880" s="28">
        <v>3</v>
      </c>
      <c r="J1880" s="28">
        <v>5.3713161786976999E-6</v>
      </c>
      <c r="K1880" s="28">
        <v>4.4771494121835003E-6</v>
      </c>
      <c r="L1880" s="28">
        <v>6.2326291712817497E-6</v>
      </c>
      <c r="M1880" t="str">
        <f>VLOOKUP(Table_3[[#This Row],[cause_name]],ref_causegroups!A:B,2,FALSE)</f>
        <v>Neoplasms</v>
      </c>
      <c r="O1880">
        <v>1879</v>
      </c>
    </row>
    <row r="1881" spans="1:15" ht="15.75" customHeight="1">
      <c r="A1881" s="28" t="s">
        <v>21442</v>
      </c>
      <c r="B1881" s="28">
        <v>44563</v>
      </c>
      <c r="C1881" s="28">
        <v>22</v>
      </c>
      <c r="D1881" s="28">
        <v>1</v>
      </c>
      <c r="E1881" s="28">
        <v>2021</v>
      </c>
      <c r="F1881" s="28" t="s">
        <v>309</v>
      </c>
      <c r="G1881" s="28">
        <v>3</v>
      </c>
      <c r="H1881" s="28" t="s">
        <v>274</v>
      </c>
      <c r="I1881" s="28">
        <v>3</v>
      </c>
      <c r="J1881" s="28">
        <v>2.0516793150109998E-6</v>
      </c>
      <c r="K1881" s="28">
        <v>1.1226447809230301E-6</v>
      </c>
      <c r="L1881" s="28">
        <v>2.79369183639591E-6</v>
      </c>
      <c r="M1881" t="str">
        <f>VLOOKUP(Table_3[[#This Row],[cause_name]],ref_causegroups!A:B,2,FALSE)</f>
        <v>Neoplasms</v>
      </c>
      <c r="O1881">
        <v>1880</v>
      </c>
    </row>
    <row r="1882" spans="1:15" ht="15.75" customHeight="1">
      <c r="A1882" s="28" t="s">
        <v>21442</v>
      </c>
      <c r="B1882" s="28">
        <v>44563</v>
      </c>
      <c r="C1882" s="28">
        <v>22</v>
      </c>
      <c r="D1882" s="28">
        <v>1</v>
      </c>
      <c r="E1882" s="28">
        <v>2021</v>
      </c>
      <c r="F1882" s="28" t="s">
        <v>297</v>
      </c>
      <c r="G1882" s="28">
        <v>3</v>
      </c>
      <c r="H1882" s="28" t="s">
        <v>274</v>
      </c>
      <c r="I1882" s="28">
        <v>3</v>
      </c>
      <c r="J1882" s="28">
        <v>1.7064398411135999E-6</v>
      </c>
      <c r="K1882" s="28">
        <v>1.4008997662614399E-6</v>
      </c>
      <c r="L1882" s="28">
        <v>1.9629468656446801E-6</v>
      </c>
      <c r="M1882" t="str">
        <f>VLOOKUP(Table_3[[#This Row],[cause_name]],ref_causegroups!A:B,2,FALSE)</f>
        <v>Neoplasms</v>
      </c>
      <c r="O1882">
        <v>1881</v>
      </c>
    </row>
    <row r="1883" spans="1:15" ht="15.75" customHeight="1">
      <c r="A1883" s="28" t="s">
        <v>21442</v>
      </c>
      <c r="B1883" s="28">
        <v>44563</v>
      </c>
      <c r="C1883" s="28">
        <v>22</v>
      </c>
      <c r="D1883" s="28">
        <v>1</v>
      </c>
      <c r="E1883" s="28">
        <v>2021</v>
      </c>
      <c r="F1883" s="28" t="s">
        <v>371</v>
      </c>
      <c r="G1883" s="28">
        <v>3</v>
      </c>
      <c r="H1883" s="28" t="s">
        <v>274</v>
      </c>
      <c r="I1883" s="28">
        <v>3</v>
      </c>
      <c r="J1883" s="28">
        <v>4.9735094590301802E-6</v>
      </c>
      <c r="K1883" s="28">
        <v>4.0374944406915999E-6</v>
      </c>
      <c r="L1883" s="28">
        <v>6.0725087249670598E-6</v>
      </c>
      <c r="M1883" t="str">
        <f>VLOOKUP(Table_3[[#This Row],[cause_name]],ref_causegroups!A:B,2,FALSE)</f>
        <v>Neoplasms</v>
      </c>
      <c r="O1883">
        <v>1882</v>
      </c>
    </row>
    <row r="1884" spans="1:15" ht="15.75" customHeight="1">
      <c r="A1884" s="28" t="s">
        <v>21442</v>
      </c>
      <c r="B1884" s="28">
        <v>44563</v>
      </c>
      <c r="C1884" s="28">
        <v>22</v>
      </c>
      <c r="D1884" s="28">
        <v>1</v>
      </c>
      <c r="E1884" s="28">
        <v>2021</v>
      </c>
      <c r="F1884" s="28" t="s">
        <v>310</v>
      </c>
      <c r="G1884" s="28">
        <v>3</v>
      </c>
      <c r="H1884" s="28" t="s">
        <v>274</v>
      </c>
      <c r="I1884" s="28">
        <v>3</v>
      </c>
      <c r="J1884" s="28">
        <v>1.7845767395357E-5</v>
      </c>
      <c r="K1884" s="28">
        <v>1.4210066273477801E-5</v>
      </c>
      <c r="L1884" s="28">
        <v>2.2648768643325899E-5</v>
      </c>
      <c r="M1884" t="str">
        <f>VLOOKUP(Table_3[[#This Row],[cause_name]],ref_causegroups!A:B,2,FALSE)</f>
        <v>Neoplasms</v>
      </c>
      <c r="O1884">
        <v>1883</v>
      </c>
    </row>
    <row r="1885" spans="1:15" ht="15.75" customHeight="1">
      <c r="A1885" s="28" t="s">
        <v>21442</v>
      </c>
      <c r="B1885" s="28">
        <v>44563</v>
      </c>
      <c r="C1885" s="28">
        <v>22</v>
      </c>
      <c r="D1885" s="28">
        <v>1</v>
      </c>
      <c r="E1885" s="28">
        <v>2021</v>
      </c>
      <c r="F1885" s="28" t="s">
        <v>375</v>
      </c>
      <c r="G1885" s="28">
        <v>3</v>
      </c>
      <c r="H1885" s="28" t="s">
        <v>274</v>
      </c>
      <c r="I1885" s="28">
        <v>3</v>
      </c>
      <c r="J1885" s="28">
        <v>5.3387736909267401E-6</v>
      </c>
      <c r="K1885" s="28">
        <v>2.8378421758451E-6</v>
      </c>
      <c r="L1885" s="28">
        <v>6.7666948479009699E-6</v>
      </c>
      <c r="M1885" t="str">
        <f>VLOOKUP(Table_3[[#This Row],[cause_name]],ref_causegroups!A:B,2,FALSE)</f>
        <v>Neoplasms</v>
      </c>
      <c r="O1885">
        <v>1884</v>
      </c>
    </row>
    <row r="1886" spans="1:15" ht="15.75" customHeight="1">
      <c r="A1886" s="28" t="s">
        <v>21442</v>
      </c>
      <c r="B1886" s="28">
        <v>44563</v>
      </c>
      <c r="C1886" s="28">
        <v>22</v>
      </c>
      <c r="D1886" s="28">
        <v>1</v>
      </c>
      <c r="E1886" s="28">
        <v>2021</v>
      </c>
      <c r="F1886" s="28" t="s">
        <v>379</v>
      </c>
      <c r="G1886" s="28">
        <v>3</v>
      </c>
      <c r="H1886" s="28" t="s">
        <v>274</v>
      </c>
      <c r="I1886" s="28">
        <v>3</v>
      </c>
      <c r="J1886" s="28">
        <v>1.85821875354979E-6</v>
      </c>
      <c r="K1886" s="28">
        <v>1.3988674151488799E-6</v>
      </c>
      <c r="L1886" s="28">
        <v>2.3015271221391E-6</v>
      </c>
      <c r="M1886" t="str">
        <f>VLOOKUP(Table_3[[#This Row],[cause_name]],ref_causegroups!A:B,2,FALSE)</f>
        <v>Neoplasms</v>
      </c>
      <c r="O1886">
        <v>1885</v>
      </c>
    </row>
    <row r="1887" spans="1:15" ht="15.75" customHeight="1">
      <c r="A1887" s="28" t="s">
        <v>21442</v>
      </c>
      <c r="B1887" s="28">
        <v>44563</v>
      </c>
      <c r="C1887" s="28">
        <v>22</v>
      </c>
      <c r="D1887" s="28">
        <v>1</v>
      </c>
      <c r="E1887" s="28">
        <v>2021</v>
      </c>
      <c r="F1887" s="28" t="s">
        <v>311</v>
      </c>
      <c r="G1887" s="28">
        <v>3</v>
      </c>
      <c r="H1887" s="28" t="s">
        <v>274</v>
      </c>
      <c r="I1887" s="28">
        <v>3</v>
      </c>
      <c r="J1887" s="28">
        <v>7.09239112561207E-7</v>
      </c>
      <c r="K1887" s="28">
        <v>4.5250049098034099E-7</v>
      </c>
      <c r="L1887" s="28">
        <v>1.1797646019239801E-6</v>
      </c>
      <c r="M1887" t="str">
        <f>VLOOKUP(Table_3[[#This Row],[cause_name]],ref_causegroups!A:B,2,FALSE)</f>
        <v>Neoplasms</v>
      </c>
      <c r="O1887">
        <v>1886</v>
      </c>
    </row>
    <row r="1888" spans="1:15" ht="15.75" customHeight="1">
      <c r="A1888" s="28" t="s">
        <v>21442</v>
      </c>
      <c r="B1888" s="28">
        <v>44563</v>
      </c>
      <c r="C1888" s="28">
        <v>22</v>
      </c>
      <c r="D1888" s="28">
        <v>1</v>
      </c>
      <c r="E1888" s="28">
        <v>2021</v>
      </c>
      <c r="F1888" s="28" t="s">
        <v>383</v>
      </c>
      <c r="G1888" s="28">
        <v>3</v>
      </c>
      <c r="H1888" s="28" t="s">
        <v>274</v>
      </c>
      <c r="I1888" s="28">
        <v>3</v>
      </c>
      <c r="J1888" s="28">
        <v>4.7355896618831696E-6</v>
      </c>
      <c r="K1888" s="28">
        <v>2.10030207498745E-6</v>
      </c>
      <c r="L1888" s="28">
        <v>6.3810462671261899E-6</v>
      </c>
      <c r="M1888" t="str">
        <f>VLOOKUP(Table_3[[#This Row],[cause_name]],ref_causegroups!A:B,2,FALSE)</f>
        <v>Neoplasms</v>
      </c>
      <c r="O1888">
        <v>1887</v>
      </c>
    </row>
    <row r="1889" spans="1:15" ht="15.75" customHeight="1">
      <c r="A1889" s="28" t="s">
        <v>21442</v>
      </c>
      <c r="B1889" s="28">
        <v>44563</v>
      </c>
      <c r="C1889" s="28">
        <v>22</v>
      </c>
      <c r="D1889" s="28">
        <v>1</v>
      </c>
      <c r="E1889" s="28">
        <v>2021</v>
      </c>
      <c r="F1889" s="28" t="s">
        <v>312</v>
      </c>
      <c r="G1889" s="28">
        <v>3</v>
      </c>
      <c r="H1889" s="28" t="s">
        <v>274</v>
      </c>
      <c r="I1889" s="28">
        <v>3</v>
      </c>
      <c r="J1889" s="28">
        <v>3.6301290682783699E-6</v>
      </c>
      <c r="K1889" s="28">
        <v>2.4077639719427099E-6</v>
      </c>
      <c r="L1889" s="28">
        <v>4.5462912132144596E-6</v>
      </c>
      <c r="M1889" t="str">
        <f>VLOOKUP(Table_3[[#This Row],[cause_name]],ref_causegroups!A:B,2,FALSE)</f>
        <v>Neoplasms</v>
      </c>
      <c r="O1889">
        <v>1888</v>
      </c>
    </row>
    <row r="1890" spans="1:15" ht="15.75" customHeight="1">
      <c r="A1890" s="28" t="s">
        <v>21442</v>
      </c>
      <c r="B1890" s="28">
        <v>44563</v>
      </c>
      <c r="C1890" s="28">
        <v>22</v>
      </c>
      <c r="D1890" s="28">
        <v>1</v>
      </c>
      <c r="E1890" s="28">
        <v>2021</v>
      </c>
      <c r="F1890" s="28" t="s">
        <v>333</v>
      </c>
      <c r="G1890" s="28">
        <v>3</v>
      </c>
      <c r="H1890" s="28" t="s">
        <v>274</v>
      </c>
      <c r="I1890" s="28">
        <v>3</v>
      </c>
      <c r="J1890" s="28">
        <v>1.4474832474003699E-4</v>
      </c>
      <c r="K1890" s="28">
        <v>1.0501519036418399E-4</v>
      </c>
      <c r="L1890" s="28">
        <v>1.9306524804381099E-4</v>
      </c>
      <c r="M1890" t="str">
        <f>VLOOKUP(Table_3[[#This Row],[cause_name]],ref_causegroups!A:B,2,FALSE)</f>
        <v>Cardiovascular diseases</v>
      </c>
      <c r="O1890">
        <v>1889</v>
      </c>
    </row>
    <row r="1891" spans="1:15" ht="15.75" customHeight="1">
      <c r="A1891" s="28" t="s">
        <v>21442</v>
      </c>
      <c r="B1891" s="28">
        <v>44563</v>
      </c>
      <c r="C1891" s="28">
        <v>22</v>
      </c>
      <c r="D1891" s="28">
        <v>1</v>
      </c>
      <c r="E1891" s="28">
        <v>2021</v>
      </c>
      <c r="F1891" s="28" t="s">
        <v>387</v>
      </c>
      <c r="G1891" s="28">
        <v>3</v>
      </c>
      <c r="H1891" s="28" t="s">
        <v>274</v>
      </c>
      <c r="I1891" s="28">
        <v>3</v>
      </c>
      <c r="J1891" s="28">
        <v>1.12237189267727E-3</v>
      </c>
      <c r="K1891" s="28">
        <v>1.06363006093902E-3</v>
      </c>
      <c r="L1891" s="28">
        <v>1.1856876381065901E-3</v>
      </c>
      <c r="M1891" t="str">
        <f>VLOOKUP(Table_3[[#This Row],[cause_name]],ref_causegroups!A:B,2,FALSE)</f>
        <v>Cardiovascular diseases</v>
      </c>
      <c r="O1891">
        <v>1890</v>
      </c>
    </row>
    <row r="1892" spans="1:15" ht="15.75" customHeight="1">
      <c r="A1892" s="28" t="s">
        <v>21442</v>
      </c>
      <c r="B1892" s="28">
        <v>44563</v>
      </c>
      <c r="C1892" s="28">
        <v>22</v>
      </c>
      <c r="D1892" s="28">
        <v>1</v>
      </c>
      <c r="E1892" s="28">
        <v>2021</v>
      </c>
      <c r="F1892" s="28" t="s">
        <v>391</v>
      </c>
      <c r="G1892" s="28">
        <v>3</v>
      </c>
      <c r="H1892" s="28" t="s">
        <v>274</v>
      </c>
      <c r="I1892" s="28">
        <v>3</v>
      </c>
      <c r="J1892" s="28">
        <v>4.1026979058878497E-4</v>
      </c>
      <c r="K1892" s="28">
        <v>3.8054027762593901E-4</v>
      </c>
      <c r="L1892" s="28">
        <v>4.3952032826130799E-4</v>
      </c>
      <c r="M1892" t="str">
        <f>VLOOKUP(Table_3[[#This Row],[cause_name]],ref_causegroups!A:B,2,FALSE)</f>
        <v>Cardiovascular diseases</v>
      </c>
      <c r="O1892">
        <v>1891</v>
      </c>
    </row>
    <row r="1893" spans="1:15" ht="15.75" customHeight="1">
      <c r="A1893" s="28" t="s">
        <v>21442</v>
      </c>
      <c r="B1893" s="28">
        <v>44563</v>
      </c>
      <c r="C1893" s="28">
        <v>22</v>
      </c>
      <c r="D1893" s="28">
        <v>1</v>
      </c>
      <c r="E1893" s="28">
        <v>2021</v>
      </c>
      <c r="F1893" s="28" t="s">
        <v>334</v>
      </c>
      <c r="G1893" s="28">
        <v>3</v>
      </c>
      <c r="H1893" s="28" t="s">
        <v>274</v>
      </c>
      <c r="I1893" s="28">
        <v>3</v>
      </c>
      <c r="J1893" s="28">
        <v>3.8147640349515499E-4</v>
      </c>
      <c r="K1893" s="28">
        <v>2.8328906874258198E-4</v>
      </c>
      <c r="L1893" s="28">
        <v>4.7378840147929198E-4</v>
      </c>
      <c r="M1893" t="str">
        <f>VLOOKUP(Table_3[[#This Row],[cause_name]],ref_causegroups!A:B,2,FALSE)</f>
        <v>Cardiovascular diseases</v>
      </c>
      <c r="O1893">
        <v>1892</v>
      </c>
    </row>
    <row r="1894" spans="1:15" ht="15.75" customHeight="1">
      <c r="A1894" s="28" t="s">
        <v>21442</v>
      </c>
      <c r="B1894" s="28">
        <v>44563</v>
      </c>
      <c r="C1894" s="28">
        <v>22</v>
      </c>
      <c r="D1894" s="28">
        <v>1</v>
      </c>
      <c r="E1894" s="28">
        <v>2021</v>
      </c>
      <c r="F1894" s="28" t="s">
        <v>1353</v>
      </c>
      <c r="G1894" s="28">
        <v>3</v>
      </c>
      <c r="H1894" s="28" t="s">
        <v>274</v>
      </c>
      <c r="I1894" s="28">
        <v>3</v>
      </c>
      <c r="J1894" s="28">
        <v>1.92812540394004E-5</v>
      </c>
      <c r="K1894" s="28">
        <v>1.3056734453920501E-5</v>
      </c>
      <c r="L1894" s="28">
        <v>2.60490400961135E-5</v>
      </c>
      <c r="M1894" t="str">
        <f>VLOOKUP(Table_3[[#This Row],[cause_name]],ref_causegroups!A:B,2,FALSE)</f>
        <v>Cardiovascular diseases</v>
      </c>
      <c r="O1894">
        <v>1893</v>
      </c>
    </row>
    <row r="1895" spans="1:15" ht="15.75" customHeight="1">
      <c r="A1895" s="28" t="s">
        <v>21442</v>
      </c>
      <c r="B1895" s="28">
        <v>44563</v>
      </c>
      <c r="C1895" s="28">
        <v>22</v>
      </c>
      <c r="D1895" s="28">
        <v>1</v>
      </c>
      <c r="E1895" s="28">
        <v>2021</v>
      </c>
      <c r="F1895" s="28" t="s">
        <v>1357</v>
      </c>
      <c r="G1895" s="28">
        <v>3</v>
      </c>
      <c r="H1895" s="28" t="s">
        <v>274</v>
      </c>
      <c r="I1895" s="28">
        <v>3</v>
      </c>
      <c r="J1895" s="28">
        <v>2.09706619287848E-3</v>
      </c>
      <c r="K1895" s="28">
        <v>1.4614258432471799E-3</v>
      </c>
      <c r="L1895" s="28">
        <v>2.69862731715468E-3</v>
      </c>
      <c r="M1895" t="str">
        <f>VLOOKUP(Table_3[[#This Row],[cause_name]],ref_causegroups!A:B,2,FALSE)</f>
        <v>Cardiovascular diseases</v>
      </c>
      <c r="O1895">
        <v>1894</v>
      </c>
    </row>
    <row r="1896" spans="1:15" ht="15.75" customHeight="1">
      <c r="A1896" s="28" t="s">
        <v>21442</v>
      </c>
      <c r="B1896" s="28">
        <v>44563</v>
      </c>
      <c r="C1896" s="28">
        <v>22</v>
      </c>
      <c r="D1896" s="28">
        <v>1</v>
      </c>
      <c r="E1896" s="28">
        <v>2021</v>
      </c>
      <c r="F1896" s="28" t="s">
        <v>335</v>
      </c>
      <c r="G1896" s="28">
        <v>3</v>
      </c>
      <c r="H1896" s="28" t="s">
        <v>274</v>
      </c>
      <c r="I1896" s="28">
        <v>3</v>
      </c>
      <c r="J1896" s="28">
        <v>2.5918856206483399E-3</v>
      </c>
      <c r="K1896" s="28">
        <v>2.1899108621492298E-3</v>
      </c>
      <c r="L1896" s="28">
        <v>3.0694995089191302E-3</v>
      </c>
      <c r="M1896" t="str">
        <f>VLOOKUP(Table_3[[#This Row],[cause_name]],ref_causegroups!A:B,2,FALSE)</f>
        <v>Chronic respiratory diseases</v>
      </c>
      <c r="O1896">
        <v>1895</v>
      </c>
    </row>
    <row r="1897" spans="1:15" ht="15.75" customHeight="1">
      <c r="A1897" s="28" t="s">
        <v>21442</v>
      </c>
      <c r="B1897" s="28">
        <v>44563</v>
      </c>
      <c r="C1897" s="28">
        <v>22</v>
      </c>
      <c r="D1897" s="28">
        <v>1</v>
      </c>
      <c r="E1897" s="28">
        <v>2021</v>
      </c>
      <c r="F1897" s="28" t="s">
        <v>315</v>
      </c>
      <c r="G1897" s="28">
        <v>3</v>
      </c>
      <c r="H1897" s="28" t="s">
        <v>274</v>
      </c>
      <c r="I1897" s="28">
        <v>3</v>
      </c>
      <c r="J1897" s="28">
        <v>1.4543826094584E-6</v>
      </c>
      <c r="K1897" s="28">
        <v>1.1252001789584401E-6</v>
      </c>
      <c r="L1897" s="28">
        <v>1.75083136722278E-6</v>
      </c>
      <c r="M1897" t="str">
        <f>VLOOKUP(Table_3[[#This Row],[cause_name]],ref_causegroups!A:B,2,FALSE)</f>
        <v>Chronic respiratory diseases</v>
      </c>
      <c r="O1897">
        <v>1896</v>
      </c>
    </row>
    <row r="1898" spans="1:15" ht="15.75" customHeight="1">
      <c r="A1898" s="28" t="s">
        <v>21442</v>
      </c>
      <c r="B1898" s="28">
        <v>44563</v>
      </c>
      <c r="C1898" s="28">
        <v>22</v>
      </c>
      <c r="D1898" s="28">
        <v>1</v>
      </c>
      <c r="E1898" s="28">
        <v>2021</v>
      </c>
      <c r="F1898" s="28" t="s">
        <v>316</v>
      </c>
      <c r="G1898" s="28">
        <v>3</v>
      </c>
      <c r="H1898" s="28" t="s">
        <v>274</v>
      </c>
      <c r="I1898" s="28">
        <v>3</v>
      </c>
      <c r="J1898" s="28">
        <v>9.6826573149563794E-7</v>
      </c>
      <c r="K1898" s="28">
        <v>7.4997049165504596E-7</v>
      </c>
      <c r="L1898" s="28">
        <v>1.15739469692169E-6</v>
      </c>
      <c r="M1898" t="str">
        <f>VLOOKUP(Table_3[[#This Row],[cause_name]],ref_causegroups!A:B,2,FALSE)</f>
        <v>Chronic respiratory diseases</v>
      </c>
      <c r="O1898">
        <v>1897</v>
      </c>
    </row>
    <row r="1899" spans="1:15" ht="15.75" customHeight="1">
      <c r="A1899" s="28" t="s">
        <v>21442</v>
      </c>
      <c r="B1899" s="28">
        <v>44563</v>
      </c>
      <c r="C1899" s="28">
        <v>22</v>
      </c>
      <c r="D1899" s="28">
        <v>1</v>
      </c>
      <c r="E1899" s="28">
        <v>2021</v>
      </c>
      <c r="F1899" s="28" t="s">
        <v>317</v>
      </c>
      <c r="G1899" s="28">
        <v>3</v>
      </c>
      <c r="H1899" s="28" t="s">
        <v>274</v>
      </c>
      <c r="I1899" s="28">
        <v>3</v>
      </c>
      <c r="J1899" s="28">
        <v>1.22116845289902E-7</v>
      </c>
      <c r="K1899" s="28">
        <v>9.2182263366783397E-8</v>
      </c>
      <c r="L1899" s="28">
        <v>1.46550618730876E-7</v>
      </c>
      <c r="M1899" t="str">
        <f>VLOOKUP(Table_3[[#This Row],[cause_name]],ref_causegroups!A:B,2,FALSE)</f>
        <v>Chronic respiratory diseases</v>
      </c>
      <c r="O1899">
        <v>1898</v>
      </c>
    </row>
    <row r="1900" spans="1:15" ht="15.75" customHeight="1">
      <c r="A1900" s="28" t="s">
        <v>21442</v>
      </c>
      <c r="B1900" s="28">
        <v>44563</v>
      </c>
      <c r="C1900" s="28">
        <v>22</v>
      </c>
      <c r="D1900" s="28">
        <v>1</v>
      </c>
      <c r="E1900" s="28">
        <v>2021</v>
      </c>
      <c r="F1900" s="28" t="s">
        <v>318</v>
      </c>
      <c r="G1900" s="28">
        <v>3</v>
      </c>
      <c r="H1900" s="28" t="s">
        <v>274</v>
      </c>
      <c r="I1900" s="28">
        <v>3</v>
      </c>
      <c r="J1900" s="28">
        <v>7.9475938155959796E-7</v>
      </c>
      <c r="K1900" s="28">
        <v>5.9242301625134802E-7</v>
      </c>
      <c r="L1900" s="28">
        <v>9.7594216127461909E-7</v>
      </c>
      <c r="M1900" t="str">
        <f>VLOOKUP(Table_3[[#This Row],[cause_name]],ref_causegroups!A:B,2,FALSE)</f>
        <v>Chronic respiratory diseases</v>
      </c>
      <c r="O1900">
        <v>1899</v>
      </c>
    </row>
    <row r="1901" spans="1:15" ht="15.75" customHeight="1">
      <c r="A1901" s="28" t="s">
        <v>21442</v>
      </c>
      <c r="B1901" s="28">
        <v>44563</v>
      </c>
      <c r="C1901" s="28">
        <v>22</v>
      </c>
      <c r="D1901" s="28">
        <v>1</v>
      </c>
      <c r="E1901" s="28">
        <v>2021</v>
      </c>
      <c r="F1901" s="28" t="s">
        <v>336</v>
      </c>
      <c r="G1901" s="28">
        <v>3</v>
      </c>
      <c r="H1901" s="28" t="s">
        <v>274</v>
      </c>
      <c r="I1901" s="28">
        <v>3</v>
      </c>
      <c r="J1901" s="28">
        <v>3.6439532103233702E-5</v>
      </c>
      <c r="K1901" s="28">
        <v>2.8720591615286501E-5</v>
      </c>
      <c r="L1901" s="28">
        <v>4.5979275092524499E-5</v>
      </c>
      <c r="M1901" t="str">
        <f>VLOOKUP(Table_3[[#This Row],[cause_name]],ref_causegroups!A:B,2,FALSE)</f>
        <v>Chronic respiratory diseases</v>
      </c>
      <c r="O1901">
        <v>1900</v>
      </c>
    </row>
    <row r="1902" spans="1:15" ht="15.75" customHeight="1">
      <c r="A1902" s="28" t="s">
        <v>21442</v>
      </c>
      <c r="B1902" s="28">
        <v>44563</v>
      </c>
      <c r="C1902" s="28">
        <v>22</v>
      </c>
      <c r="D1902" s="28">
        <v>1</v>
      </c>
      <c r="E1902" s="28">
        <v>2021</v>
      </c>
      <c r="F1902" s="28" t="s">
        <v>1361</v>
      </c>
      <c r="G1902" s="28">
        <v>3</v>
      </c>
      <c r="H1902" s="28" t="s">
        <v>274</v>
      </c>
      <c r="I1902" s="28">
        <v>3</v>
      </c>
      <c r="J1902" s="28">
        <v>6.3205034574459002E-6</v>
      </c>
      <c r="K1902" s="28">
        <v>5.3851006590957099E-6</v>
      </c>
      <c r="L1902" s="28">
        <v>7.9549818770062895E-6</v>
      </c>
      <c r="M1902" t="str">
        <f>VLOOKUP(Table_3[[#This Row],[cause_name]],ref_causegroups!A:B,2,FALSE)</f>
        <v>Digestive diseases</v>
      </c>
      <c r="O1902">
        <v>1901</v>
      </c>
    </row>
    <row r="1903" spans="1:15" ht="15.75" customHeight="1">
      <c r="A1903" s="28" t="s">
        <v>21442</v>
      </c>
      <c r="B1903" s="28">
        <v>44563</v>
      </c>
      <c r="C1903" s="28">
        <v>22</v>
      </c>
      <c r="D1903" s="28">
        <v>1</v>
      </c>
      <c r="E1903" s="28">
        <v>2021</v>
      </c>
      <c r="F1903" s="28" t="s">
        <v>337</v>
      </c>
      <c r="G1903" s="28">
        <v>3</v>
      </c>
      <c r="H1903" s="28" t="s">
        <v>274</v>
      </c>
      <c r="I1903" s="28">
        <v>3</v>
      </c>
      <c r="J1903" s="28">
        <v>5.8123420507910596E-4</v>
      </c>
      <c r="K1903" s="28">
        <v>4.97695584237182E-4</v>
      </c>
      <c r="L1903" s="28">
        <v>6.82025589658009E-4</v>
      </c>
      <c r="M1903" t="str">
        <f>VLOOKUP(Table_3[[#This Row],[cause_name]],ref_causegroups!A:B,2,FALSE)</f>
        <v>Neurological disorders</v>
      </c>
      <c r="O1903">
        <v>1902</v>
      </c>
    </row>
    <row r="1904" spans="1:15" ht="15.75" customHeight="1">
      <c r="A1904" s="28" t="s">
        <v>21442</v>
      </c>
      <c r="B1904" s="28">
        <v>44563</v>
      </c>
      <c r="C1904" s="28">
        <v>22</v>
      </c>
      <c r="D1904" s="28">
        <v>1</v>
      </c>
      <c r="E1904" s="28">
        <v>2021</v>
      </c>
      <c r="F1904" s="28" t="s">
        <v>338</v>
      </c>
      <c r="G1904" s="28">
        <v>3</v>
      </c>
      <c r="H1904" s="28" t="s">
        <v>274</v>
      </c>
      <c r="I1904" s="28">
        <v>3</v>
      </c>
      <c r="J1904" s="28">
        <v>1.36420422141403E-4</v>
      </c>
      <c r="K1904" s="28">
        <v>1.16203530664568E-4</v>
      </c>
      <c r="L1904" s="28">
        <v>1.60547631750233E-4</v>
      </c>
      <c r="M1904" t="str">
        <f>VLOOKUP(Table_3[[#This Row],[cause_name]],ref_causegroups!A:B,2,FALSE)</f>
        <v>Neurological disorders</v>
      </c>
      <c r="O1904">
        <v>1903</v>
      </c>
    </row>
    <row r="1905" spans="1:15" ht="15.75" customHeight="1">
      <c r="A1905" s="28" t="s">
        <v>21442</v>
      </c>
      <c r="B1905" s="28">
        <v>44563</v>
      </c>
      <c r="C1905" s="28">
        <v>22</v>
      </c>
      <c r="D1905" s="28">
        <v>1</v>
      </c>
      <c r="E1905" s="28">
        <v>2021</v>
      </c>
      <c r="F1905" s="28" t="s">
        <v>395</v>
      </c>
      <c r="G1905" s="28">
        <v>3</v>
      </c>
      <c r="H1905" s="28" t="s">
        <v>274</v>
      </c>
      <c r="I1905" s="28">
        <v>3</v>
      </c>
      <c r="J1905" s="28">
        <v>3.61560228167485E-3</v>
      </c>
      <c r="K1905" s="28">
        <v>2.5347568275519501E-3</v>
      </c>
      <c r="L1905" s="28">
        <v>4.6256069736743304E-3</v>
      </c>
      <c r="M1905" t="str">
        <f>VLOOKUP(Table_3[[#This Row],[cause_name]],ref_causegroups!A:B,2,FALSE)</f>
        <v>Neurological disorders</v>
      </c>
      <c r="O1905">
        <v>1904</v>
      </c>
    </row>
    <row r="1906" spans="1:15" ht="15.75" customHeight="1">
      <c r="A1906" s="28" t="s">
        <v>21442</v>
      </c>
      <c r="B1906" s="28">
        <v>44563</v>
      </c>
      <c r="C1906" s="28">
        <v>22</v>
      </c>
      <c r="D1906" s="28">
        <v>1</v>
      </c>
      <c r="E1906" s="28">
        <v>2021</v>
      </c>
      <c r="F1906" s="28" t="s">
        <v>399</v>
      </c>
      <c r="G1906" s="28">
        <v>3</v>
      </c>
      <c r="H1906" s="28" t="s">
        <v>274</v>
      </c>
      <c r="I1906" s="28">
        <v>3</v>
      </c>
      <c r="J1906" s="28">
        <v>3.0752942373223902E-5</v>
      </c>
      <c r="K1906" s="28">
        <v>2.6019648363262699E-5</v>
      </c>
      <c r="L1906" s="28">
        <v>3.7241543118108902E-5</v>
      </c>
      <c r="M1906" t="str">
        <f>VLOOKUP(Table_3[[#This Row],[cause_name]],ref_causegroups!A:B,2,FALSE)</f>
        <v>Neurological disorders</v>
      </c>
      <c r="O1906">
        <v>1905</v>
      </c>
    </row>
    <row r="1907" spans="1:15" ht="15.75" customHeight="1">
      <c r="A1907" s="28" t="s">
        <v>21442</v>
      </c>
      <c r="B1907" s="28">
        <v>44563</v>
      </c>
      <c r="C1907" s="28">
        <v>22</v>
      </c>
      <c r="D1907" s="28">
        <v>1</v>
      </c>
      <c r="E1907" s="28">
        <v>2021</v>
      </c>
      <c r="F1907" s="28" t="s">
        <v>1371</v>
      </c>
      <c r="G1907" s="28">
        <v>3</v>
      </c>
      <c r="H1907" s="28" t="s">
        <v>274</v>
      </c>
      <c r="I1907" s="28">
        <v>3</v>
      </c>
      <c r="J1907" s="28">
        <v>6.7671501300421902E-6</v>
      </c>
      <c r="K1907" s="28">
        <v>4.5806011520138301E-6</v>
      </c>
      <c r="L1907" s="28">
        <v>9.1905229669027508E-6</v>
      </c>
      <c r="M1907" t="str">
        <f>VLOOKUP(Table_3[[#This Row],[cause_name]],ref_causegroups!A:B,2,FALSE)</f>
        <v>Neurological disorders</v>
      </c>
      <c r="O1907">
        <v>1906</v>
      </c>
    </row>
    <row r="1908" spans="1:15" ht="15.75" customHeight="1">
      <c r="A1908" s="28" t="s">
        <v>21442</v>
      </c>
      <c r="B1908" s="28">
        <v>44563</v>
      </c>
      <c r="C1908" s="28">
        <v>22</v>
      </c>
      <c r="D1908" s="28">
        <v>1</v>
      </c>
      <c r="E1908" s="28">
        <v>2021</v>
      </c>
      <c r="F1908" s="28" t="s">
        <v>403</v>
      </c>
      <c r="G1908" s="28">
        <v>3</v>
      </c>
      <c r="H1908" s="28" t="s">
        <v>274</v>
      </c>
      <c r="I1908" s="28">
        <v>3</v>
      </c>
      <c r="J1908" s="28">
        <v>1.62849324890648E-3</v>
      </c>
      <c r="K1908" s="28">
        <v>1.3425734575045201E-3</v>
      </c>
      <c r="L1908" s="28">
        <v>1.9856354267919602E-3</v>
      </c>
      <c r="M1908" t="str">
        <f>VLOOKUP(Table_3[[#This Row],[cause_name]],ref_causegroups!A:B,2,FALSE)</f>
        <v>Mental disorders</v>
      </c>
      <c r="O1908">
        <v>1907</v>
      </c>
    </row>
    <row r="1909" spans="1:15" ht="15.75" customHeight="1">
      <c r="A1909" s="28" t="s">
        <v>21442</v>
      </c>
      <c r="B1909" s="28">
        <v>44563</v>
      </c>
      <c r="C1909" s="28">
        <v>22</v>
      </c>
      <c r="D1909" s="28">
        <v>1</v>
      </c>
      <c r="E1909" s="28">
        <v>2021</v>
      </c>
      <c r="F1909" s="28" t="s">
        <v>407</v>
      </c>
      <c r="G1909" s="28">
        <v>3</v>
      </c>
      <c r="H1909" s="28" t="s">
        <v>274</v>
      </c>
      <c r="I1909" s="28">
        <v>3</v>
      </c>
      <c r="J1909" s="28">
        <v>1.4892506871129201E-3</v>
      </c>
      <c r="K1909" s="28">
        <v>1.09420278246489E-3</v>
      </c>
      <c r="L1909" s="28">
        <v>1.8928477285293701E-3</v>
      </c>
      <c r="M1909" t="str">
        <f>VLOOKUP(Table_3[[#This Row],[cause_name]],ref_causegroups!A:B,2,FALSE)</f>
        <v>Substance use disorders</v>
      </c>
      <c r="O1909">
        <v>1908</v>
      </c>
    </row>
    <row r="1910" spans="1:15" ht="15.75" customHeight="1">
      <c r="A1910" s="28" t="s">
        <v>21442</v>
      </c>
      <c r="B1910" s="28">
        <v>44563</v>
      </c>
      <c r="C1910" s="28">
        <v>22</v>
      </c>
      <c r="D1910" s="28">
        <v>1</v>
      </c>
      <c r="E1910" s="28">
        <v>2021</v>
      </c>
      <c r="F1910" s="28" t="s">
        <v>411</v>
      </c>
      <c r="G1910" s="28">
        <v>3</v>
      </c>
      <c r="H1910" s="28" t="s">
        <v>274</v>
      </c>
      <c r="I1910" s="28">
        <v>3</v>
      </c>
      <c r="J1910" s="28">
        <v>8.5384494814126407E-3</v>
      </c>
      <c r="K1910" s="28">
        <v>6.0344510780820397E-3</v>
      </c>
      <c r="L1910" s="28">
        <v>1.12705126341105E-2</v>
      </c>
      <c r="M1910" t="str">
        <f>VLOOKUP(Table_3[[#This Row],[cause_name]],ref_causegroups!A:B,2,FALSE)</f>
        <v>Mental disorders</v>
      </c>
      <c r="O1910">
        <v>1909</v>
      </c>
    </row>
    <row r="1911" spans="1:15" ht="15.75" customHeight="1">
      <c r="A1911" s="28" t="s">
        <v>21442</v>
      </c>
      <c r="B1911" s="28">
        <v>44563</v>
      </c>
      <c r="C1911" s="28">
        <v>22</v>
      </c>
      <c r="D1911" s="28">
        <v>1</v>
      </c>
      <c r="E1911" s="28">
        <v>2021</v>
      </c>
      <c r="F1911" s="28" t="s">
        <v>1381</v>
      </c>
      <c r="G1911" s="28">
        <v>3</v>
      </c>
      <c r="H1911" s="28" t="s">
        <v>274</v>
      </c>
      <c r="I1911" s="28">
        <v>3</v>
      </c>
      <c r="J1911" s="28">
        <v>2.1006329070469999E-3</v>
      </c>
      <c r="K1911" s="28">
        <v>1.40633710556851E-3</v>
      </c>
      <c r="L1911" s="28">
        <v>2.9298024118811798E-3</v>
      </c>
      <c r="M1911" t="str">
        <f>VLOOKUP(Table_3[[#This Row],[cause_name]],ref_causegroups!A:B,2,FALSE)</f>
        <v>Mental disorders</v>
      </c>
      <c r="O1911">
        <v>1910</v>
      </c>
    </row>
    <row r="1912" spans="1:15" ht="15.75" customHeight="1">
      <c r="A1912" s="28" t="s">
        <v>21442</v>
      </c>
      <c r="B1912" s="28">
        <v>44563</v>
      </c>
      <c r="C1912" s="28">
        <v>22</v>
      </c>
      <c r="D1912" s="28">
        <v>1</v>
      </c>
      <c r="E1912" s="28">
        <v>2021</v>
      </c>
      <c r="F1912" s="28" t="s">
        <v>1385</v>
      </c>
      <c r="G1912" s="28">
        <v>3</v>
      </c>
      <c r="H1912" s="28" t="s">
        <v>274</v>
      </c>
      <c r="I1912" s="28">
        <v>3</v>
      </c>
      <c r="J1912" s="28">
        <v>5.9165430973143101E-3</v>
      </c>
      <c r="K1912" s="28">
        <v>3.9797656561912096E-3</v>
      </c>
      <c r="L1912" s="28">
        <v>8.7920595509204703E-3</v>
      </c>
      <c r="M1912" t="str">
        <f>VLOOKUP(Table_3[[#This Row],[cause_name]],ref_causegroups!A:B,2,FALSE)</f>
        <v>Mental disorders</v>
      </c>
      <c r="O1912">
        <v>1911</v>
      </c>
    </row>
    <row r="1913" spans="1:15" ht="15.75" customHeight="1">
      <c r="A1913" s="28" t="s">
        <v>21442</v>
      </c>
      <c r="B1913" s="28">
        <v>44563</v>
      </c>
      <c r="C1913" s="28">
        <v>22</v>
      </c>
      <c r="D1913" s="28">
        <v>1</v>
      </c>
      <c r="E1913" s="28">
        <v>2021</v>
      </c>
      <c r="F1913" s="28" t="s">
        <v>284</v>
      </c>
      <c r="G1913" s="28">
        <v>3</v>
      </c>
      <c r="H1913" s="28" t="s">
        <v>274</v>
      </c>
      <c r="I1913" s="28">
        <v>3</v>
      </c>
      <c r="J1913" s="28">
        <v>2.1432053143658199E-4</v>
      </c>
      <c r="K1913" s="28">
        <v>1.4554618235107999E-4</v>
      </c>
      <c r="L1913" s="28">
        <v>3.0248585869277001E-4</v>
      </c>
      <c r="M1913" t="str">
        <f>VLOOKUP(Table_3[[#This Row],[cause_name]],ref_causegroups!A:B,2,FALSE)</f>
        <v>Mental disorders</v>
      </c>
      <c r="O1913">
        <v>1912</v>
      </c>
    </row>
    <row r="1914" spans="1:15" ht="15.75" customHeight="1">
      <c r="A1914" s="28" t="s">
        <v>21442</v>
      </c>
      <c r="B1914" s="28">
        <v>44563</v>
      </c>
      <c r="C1914" s="28">
        <v>22</v>
      </c>
      <c r="D1914" s="28">
        <v>1</v>
      </c>
      <c r="E1914" s="28">
        <v>2021</v>
      </c>
      <c r="F1914" s="28" t="s">
        <v>285</v>
      </c>
      <c r="G1914" s="28">
        <v>3</v>
      </c>
      <c r="H1914" s="28" t="s">
        <v>274</v>
      </c>
      <c r="I1914" s="28">
        <v>3</v>
      </c>
      <c r="J1914" s="28">
        <v>9.40102476768928E-4</v>
      </c>
      <c r="K1914" s="28">
        <v>6.6095587373311805E-4</v>
      </c>
      <c r="L1914" s="28">
        <v>1.3177963150931701E-3</v>
      </c>
      <c r="M1914" t="str">
        <f>VLOOKUP(Table_3[[#This Row],[cause_name]],ref_causegroups!A:B,2,FALSE)</f>
        <v>Mental disorders</v>
      </c>
      <c r="O1914">
        <v>1913</v>
      </c>
    </row>
    <row r="1915" spans="1:15" ht="15.75" customHeight="1">
      <c r="A1915" s="28" t="s">
        <v>21442</v>
      </c>
      <c r="B1915" s="28">
        <v>44563</v>
      </c>
      <c r="C1915" s="28">
        <v>22</v>
      </c>
      <c r="D1915" s="28">
        <v>1</v>
      </c>
      <c r="E1915" s="28">
        <v>2021</v>
      </c>
      <c r="F1915" s="28" t="s">
        <v>1395</v>
      </c>
      <c r="G1915" s="28">
        <v>3</v>
      </c>
      <c r="H1915" s="28" t="s">
        <v>274</v>
      </c>
      <c r="I1915" s="28">
        <v>3</v>
      </c>
      <c r="J1915" s="28">
        <v>1.7437464125808101E-4</v>
      </c>
      <c r="K1915" s="28">
        <v>9.7810413160470006E-6</v>
      </c>
      <c r="L1915" s="28">
        <v>4.5929316997636398E-4</v>
      </c>
      <c r="M1915" t="str">
        <f>VLOOKUP(Table_3[[#This Row],[cause_name]],ref_causegroups!A:B,2,FALSE)</f>
        <v>Mental disorders</v>
      </c>
      <c r="O1915">
        <v>1914</v>
      </c>
    </row>
    <row r="1916" spans="1:15" ht="15.75" customHeight="1">
      <c r="A1916" s="28" t="s">
        <v>21442</v>
      </c>
      <c r="B1916" s="28">
        <v>44563</v>
      </c>
      <c r="C1916" s="28">
        <v>22</v>
      </c>
      <c r="D1916" s="28">
        <v>1</v>
      </c>
      <c r="E1916" s="28">
        <v>2021</v>
      </c>
      <c r="F1916" s="28" t="s">
        <v>1399</v>
      </c>
      <c r="G1916" s="28">
        <v>3</v>
      </c>
      <c r="H1916" s="28" t="s">
        <v>274</v>
      </c>
      <c r="I1916" s="28">
        <v>3</v>
      </c>
      <c r="J1916" s="28">
        <v>3.8864515712813002E-6</v>
      </c>
      <c r="K1916" s="28">
        <v>2.43749878715741E-6</v>
      </c>
      <c r="L1916" s="28">
        <v>5.7220533550476601E-6</v>
      </c>
      <c r="M1916" t="str">
        <f>VLOOKUP(Table_3[[#This Row],[cause_name]],ref_causegroups!A:B,2,FALSE)</f>
        <v>Other non-communicable diseases</v>
      </c>
      <c r="O1916">
        <v>1915</v>
      </c>
    </row>
    <row r="1917" spans="1:15" ht="15.75" customHeight="1">
      <c r="A1917" s="28" t="s">
        <v>21442</v>
      </c>
      <c r="B1917" s="28">
        <v>44563</v>
      </c>
      <c r="C1917" s="28">
        <v>22</v>
      </c>
      <c r="D1917" s="28">
        <v>1</v>
      </c>
      <c r="E1917" s="28">
        <v>2021</v>
      </c>
      <c r="F1917" s="28" t="s">
        <v>1403</v>
      </c>
      <c r="G1917" s="28">
        <v>3</v>
      </c>
      <c r="H1917" s="28" t="s">
        <v>274</v>
      </c>
      <c r="I1917" s="28">
        <v>3</v>
      </c>
      <c r="J1917" s="28">
        <v>6.10700713569942E-6</v>
      </c>
      <c r="K1917" s="28">
        <v>3.92384057762516E-6</v>
      </c>
      <c r="L1917" s="28">
        <v>8.8005080423556403E-6</v>
      </c>
      <c r="M1917" t="str">
        <f>VLOOKUP(Table_3[[#This Row],[cause_name]],ref_causegroups!A:B,2,FALSE)</f>
        <v>Other non-communicable diseases</v>
      </c>
      <c r="O1917">
        <v>1916</v>
      </c>
    </row>
    <row r="1918" spans="1:15" ht="15.75" customHeight="1">
      <c r="A1918" s="28" t="s">
        <v>21442</v>
      </c>
      <c r="B1918" s="28">
        <v>44563</v>
      </c>
      <c r="C1918" s="28">
        <v>22</v>
      </c>
      <c r="D1918" s="28">
        <v>1</v>
      </c>
      <c r="E1918" s="28">
        <v>2021</v>
      </c>
      <c r="F1918" s="28" t="s">
        <v>415</v>
      </c>
      <c r="G1918" s="28">
        <v>3</v>
      </c>
      <c r="H1918" s="28" t="s">
        <v>274</v>
      </c>
      <c r="I1918" s="28">
        <v>3</v>
      </c>
      <c r="J1918" s="28">
        <v>9.1894283068193802E-5</v>
      </c>
      <c r="K1918" s="28">
        <v>6.0317525781245397E-5</v>
      </c>
      <c r="L1918" s="28">
        <v>1.2960611588854601E-4</v>
      </c>
      <c r="M1918" t="str">
        <f>VLOOKUP(Table_3[[#This Row],[cause_name]],ref_causegroups!A:B,2,FALSE)</f>
        <v>Musculoskeletal disorders</v>
      </c>
      <c r="O1918">
        <v>1917</v>
      </c>
    </row>
    <row r="1919" spans="1:15" ht="15.75" customHeight="1">
      <c r="A1919" s="28" t="s">
        <v>21442</v>
      </c>
      <c r="B1919" s="28">
        <v>44563</v>
      </c>
      <c r="C1919" s="28">
        <v>22</v>
      </c>
      <c r="D1919" s="28">
        <v>1</v>
      </c>
      <c r="E1919" s="28">
        <v>2021</v>
      </c>
      <c r="F1919" s="28" t="s">
        <v>339</v>
      </c>
      <c r="G1919" s="28">
        <v>3</v>
      </c>
      <c r="H1919" s="28" t="s">
        <v>274</v>
      </c>
      <c r="I1919" s="28">
        <v>3</v>
      </c>
      <c r="J1919" s="28">
        <v>1.68554566396238E-4</v>
      </c>
      <c r="K1919" s="28">
        <v>4.9735742347469804E-7</v>
      </c>
      <c r="L1919" s="28">
        <v>6.0742649814928798E-4</v>
      </c>
      <c r="M1919" t="str">
        <f>VLOOKUP(Table_3[[#This Row],[cause_name]],ref_causegroups!A:B,2,FALSE)</f>
        <v>Musculoskeletal disorders</v>
      </c>
      <c r="O1919">
        <v>1918</v>
      </c>
    </row>
    <row r="1920" spans="1:15" ht="15.75" customHeight="1">
      <c r="A1920" s="28" t="s">
        <v>21442</v>
      </c>
      <c r="B1920" s="28">
        <v>44563</v>
      </c>
      <c r="C1920" s="28">
        <v>22</v>
      </c>
      <c r="D1920" s="28">
        <v>1</v>
      </c>
      <c r="E1920" s="28">
        <v>2021</v>
      </c>
      <c r="F1920" s="28" t="s">
        <v>340</v>
      </c>
      <c r="G1920" s="28">
        <v>3</v>
      </c>
      <c r="H1920" s="28" t="s">
        <v>274</v>
      </c>
      <c r="I1920" s="28">
        <v>3</v>
      </c>
      <c r="J1920" s="28">
        <v>1.47447504696836E-3</v>
      </c>
      <c r="K1920" s="28">
        <v>4.3833725254217203E-6</v>
      </c>
      <c r="L1920" s="28">
        <v>5.42596357638852E-3</v>
      </c>
      <c r="M1920" t="str">
        <f>VLOOKUP(Table_3[[#This Row],[cause_name]],ref_causegroups!A:B,2,FALSE)</f>
        <v>Musculoskeletal disorders</v>
      </c>
      <c r="O1920">
        <v>1919</v>
      </c>
    </row>
    <row r="1921" spans="1:15" ht="15.75" customHeight="1">
      <c r="A1921" s="28" t="s">
        <v>21442</v>
      </c>
      <c r="B1921" s="28">
        <v>44563</v>
      </c>
      <c r="C1921" s="28">
        <v>22</v>
      </c>
      <c r="D1921" s="28">
        <v>1</v>
      </c>
      <c r="E1921" s="28">
        <v>2021</v>
      </c>
      <c r="F1921" s="28" t="s">
        <v>1410</v>
      </c>
      <c r="G1921" s="28">
        <v>3</v>
      </c>
      <c r="H1921" s="28" t="s">
        <v>274</v>
      </c>
      <c r="I1921" s="28">
        <v>3</v>
      </c>
      <c r="J1921" s="28">
        <v>1.0394014068406799E-2</v>
      </c>
      <c r="K1921" s="28">
        <v>9.0735207903177E-3</v>
      </c>
      <c r="L1921" s="28">
        <v>1.2025408605228599E-2</v>
      </c>
      <c r="M1921" t="str">
        <f>VLOOKUP(Table_3[[#This Row],[cause_name]],ref_causegroups!A:B,2,FALSE)</f>
        <v>Musculoskeletal disorders</v>
      </c>
      <c r="O1921">
        <v>1920</v>
      </c>
    </row>
    <row r="1922" spans="1:15" ht="15.75" customHeight="1">
      <c r="A1922" s="28" t="s">
        <v>21442</v>
      </c>
      <c r="B1922" s="28">
        <v>44563</v>
      </c>
      <c r="C1922" s="28">
        <v>22</v>
      </c>
      <c r="D1922" s="28">
        <v>1</v>
      </c>
      <c r="E1922" s="28">
        <v>2021</v>
      </c>
      <c r="F1922" s="28" t="s">
        <v>1414</v>
      </c>
      <c r="G1922" s="28">
        <v>3</v>
      </c>
      <c r="H1922" s="28" t="s">
        <v>274</v>
      </c>
      <c r="I1922" s="28">
        <v>3</v>
      </c>
      <c r="J1922" s="28">
        <v>2.9833872248592702E-3</v>
      </c>
      <c r="K1922" s="28">
        <v>2.2845160280399999E-3</v>
      </c>
      <c r="L1922" s="28">
        <v>4.0329095493740899E-3</v>
      </c>
      <c r="M1922" t="str">
        <f>VLOOKUP(Table_3[[#This Row],[cause_name]],ref_causegroups!A:B,2,FALSE)</f>
        <v>Musculoskeletal disorders</v>
      </c>
      <c r="O1922">
        <v>1921</v>
      </c>
    </row>
    <row r="1923" spans="1:15" ht="15.75" customHeight="1">
      <c r="A1923" s="28" t="s">
        <v>21442</v>
      </c>
      <c r="B1923" s="28">
        <v>44563</v>
      </c>
      <c r="C1923" s="28">
        <v>22</v>
      </c>
      <c r="D1923" s="28">
        <v>1</v>
      </c>
      <c r="E1923" s="28">
        <v>2021</v>
      </c>
      <c r="F1923" s="28" t="s">
        <v>313</v>
      </c>
      <c r="G1923" s="28">
        <v>3</v>
      </c>
      <c r="H1923" s="28" t="s">
        <v>274</v>
      </c>
      <c r="I1923" s="28">
        <v>3</v>
      </c>
      <c r="J1923" s="28">
        <v>3.3636132899332903E-4</v>
      </c>
      <c r="K1923" s="28">
        <v>2.5546235028553498E-4</v>
      </c>
      <c r="L1923" s="28">
        <v>4.1680455123324899E-4</v>
      </c>
      <c r="M1923" t="str">
        <f>VLOOKUP(Table_3[[#This Row],[cause_name]],ref_causegroups!A:B,2,FALSE)</f>
        <v>Musculoskeletal disorders</v>
      </c>
      <c r="O1923">
        <v>1922</v>
      </c>
    </row>
    <row r="1924" spans="1:15" ht="15.75" customHeight="1">
      <c r="A1924" s="28" t="s">
        <v>21442</v>
      </c>
      <c r="B1924" s="28">
        <v>44563</v>
      </c>
      <c r="C1924" s="28">
        <v>22</v>
      </c>
      <c r="D1924" s="28">
        <v>1</v>
      </c>
      <c r="E1924" s="28">
        <v>2021</v>
      </c>
      <c r="F1924" s="28" t="s">
        <v>419</v>
      </c>
      <c r="G1924" s="28">
        <v>3</v>
      </c>
      <c r="H1924" s="28" t="s">
        <v>274</v>
      </c>
      <c r="I1924" s="28">
        <v>3</v>
      </c>
      <c r="J1924" s="28">
        <v>4.2430042961600096E-3</v>
      </c>
      <c r="K1924" s="28">
        <v>3.3092410911495498E-3</v>
      </c>
      <c r="L1924" s="28">
        <v>5.3309874748203598E-3</v>
      </c>
      <c r="M1924" t="str">
        <f>VLOOKUP(Table_3[[#This Row],[cause_name]],ref_causegroups!A:B,2,FALSE)</f>
        <v>Musculoskeletal disorders</v>
      </c>
      <c r="O1924">
        <v>1923</v>
      </c>
    </row>
    <row r="1925" spans="1:15" ht="15.75" customHeight="1">
      <c r="A1925" s="28" t="s">
        <v>21442</v>
      </c>
      <c r="B1925" s="28">
        <v>44563</v>
      </c>
      <c r="C1925" s="28">
        <v>22</v>
      </c>
      <c r="D1925" s="28">
        <v>1</v>
      </c>
      <c r="E1925" s="28">
        <v>2021</v>
      </c>
      <c r="F1925" s="28" t="s">
        <v>1421</v>
      </c>
      <c r="G1925" s="28">
        <v>3</v>
      </c>
      <c r="H1925" s="28" t="s">
        <v>274</v>
      </c>
      <c r="I1925" s="28">
        <v>3</v>
      </c>
      <c r="J1925" s="28">
        <v>9.1329464957175103E-4</v>
      </c>
      <c r="K1925" s="28">
        <v>4.4970862208073501E-4</v>
      </c>
      <c r="L1925" s="28">
        <v>1.64177387885143E-3</v>
      </c>
      <c r="M1925" t="str">
        <f>VLOOKUP(Table_3[[#This Row],[cause_name]],ref_causegroups!A:B,2,FALSE)</f>
        <v>Other non-communicable diseases</v>
      </c>
      <c r="O1925">
        <v>1924</v>
      </c>
    </row>
    <row r="1926" spans="1:15" ht="15.75" customHeight="1">
      <c r="A1926" s="28" t="s">
        <v>21442</v>
      </c>
      <c r="B1926" s="28">
        <v>44563</v>
      </c>
      <c r="C1926" s="28">
        <v>22</v>
      </c>
      <c r="D1926" s="28">
        <v>1</v>
      </c>
      <c r="E1926" s="28">
        <v>2021</v>
      </c>
      <c r="F1926" s="28" t="s">
        <v>423</v>
      </c>
      <c r="G1926" s="28">
        <v>3</v>
      </c>
      <c r="H1926" s="28" t="s">
        <v>274</v>
      </c>
      <c r="I1926" s="28">
        <v>3</v>
      </c>
      <c r="J1926" s="28">
        <v>8.7306855794331195E-4</v>
      </c>
      <c r="K1926" s="28">
        <v>1.6943275069786299E-4</v>
      </c>
      <c r="L1926" s="28">
        <v>1.63441360795621E-3</v>
      </c>
      <c r="M1926" t="str">
        <f>VLOOKUP(Table_3[[#This Row],[cause_name]],ref_causegroups!A:B,2,FALSE)</f>
        <v>Skin and subcutaneous diseases</v>
      </c>
      <c r="O1926">
        <v>1925</v>
      </c>
    </row>
    <row r="1927" spans="1:15" ht="15.75" customHeight="1">
      <c r="A1927" s="28" t="s">
        <v>21442</v>
      </c>
      <c r="B1927" s="28">
        <v>44563</v>
      </c>
      <c r="C1927" s="28">
        <v>22</v>
      </c>
      <c r="D1927" s="28">
        <v>1</v>
      </c>
      <c r="E1927" s="28">
        <v>2021</v>
      </c>
      <c r="F1927" s="28" t="s">
        <v>427</v>
      </c>
      <c r="G1927" s="28">
        <v>3</v>
      </c>
      <c r="H1927" s="28" t="s">
        <v>274</v>
      </c>
      <c r="I1927" s="28">
        <v>3</v>
      </c>
      <c r="J1927" s="28">
        <v>4.6175676500384799E-4</v>
      </c>
      <c r="K1927" s="28">
        <v>3.8656771400035698E-4</v>
      </c>
      <c r="L1927" s="28">
        <v>5.5787237488546398E-4</v>
      </c>
      <c r="M1927" t="str">
        <f>VLOOKUP(Table_3[[#This Row],[cause_name]],ref_causegroups!A:B,2,FALSE)</f>
        <v>Skin and subcutaneous diseases</v>
      </c>
      <c r="O1927">
        <v>1926</v>
      </c>
    </row>
    <row r="1928" spans="1:15" ht="15.75" customHeight="1">
      <c r="A1928" s="28" t="s">
        <v>21442</v>
      </c>
      <c r="B1928" s="28">
        <v>44563</v>
      </c>
      <c r="C1928" s="28">
        <v>22</v>
      </c>
      <c r="D1928" s="28">
        <v>1</v>
      </c>
      <c r="E1928" s="28">
        <v>2021</v>
      </c>
      <c r="F1928" s="28" t="s">
        <v>1431</v>
      </c>
      <c r="G1928" s="28">
        <v>3</v>
      </c>
      <c r="H1928" s="28" t="s">
        <v>274</v>
      </c>
      <c r="I1928" s="28">
        <v>3</v>
      </c>
      <c r="J1928" s="28">
        <v>1.7471485581119E-3</v>
      </c>
      <c r="K1928" s="28">
        <v>1.3257322233224699E-3</v>
      </c>
      <c r="L1928" s="28">
        <v>2.22442757366254E-3</v>
      </c>
      <c r="M1928" t="str">
        <f>VLOOKUP(Table_3[[#This Row],[cause_name]],ref_causegroups!A:B,2,FALSE)</f>
        <v>Skin and subcutaneous diseases</v>
      </c>
      <c r="O1928">
        <v>1927</v>
      </c>
    </row>
    <row r="1929" spans="1:15" ht="15.75" customHeight="1">
      <c r="A1929" s="28" t="s">
        <v>21442</v>
      </c>
      <c r="B1929" s="28">
        <v>44563</v>
      </c>
      <c r="C1929" s="28">
        <v>22</v>
      </c>
      <c r="D1929" s="28">
        <v>1</v>
      </c>
      <c r="E1929" s="28">
        <v>2021</v>
      </c>
      <c r="F1929" s="28" t="s">
        <v>341</v>
      </c>
      <c r="G1929" s="28">
        <v>3</v>
      </c>
      <c r="H1929" s="28" t="s">
        <v>274</v>
      </c>
      <c r="I1929" s="28">
        <v>3</v>
      </c>
      <c r="J1929" s="28">
        <v>5.6904492265495298E-4</v>
      </c>
      <c r="K1929" s="28">
        <v>4.7686998921241602E-4</v>
      </c>
      <c r="L1929" s="28">
        <v>6.6745053484693095E-4</v>
      </c>
      <c r="M1929" t="str">
        <f>VLOOKUP(Table_3[[#This Row],[cause_name]],ref_causegroups!A:B,2,FALSE)</f>
        <v>Sense organ diseases</v>
      </c>
      <c r="O1929">
        <v>1928</v>
      </c>
    </row>
    <row r="1930" spans="1:15" ht="15.75" customHeight="1">
      <c r="A1930" s="28" t="s">
        <v>21442</v>
      </c>
      <c r="B1930" s="28">
        <v>44563</v>
      </c>
      <c r="C1930" s="28">
        <v>22</v>
      </c>
      <c r="D1930" s="28">
        <v>1</v>
      </c>
      <c r="E1930" s="28">
        <v>2021</v>
      </c>
      <c r="F1930" s="28" t="s">
        <v>342</v>
      </c>
      <c r="G1930" s="28">
        <v>3</v>
      </c>
      <c r="H1930" s="28" t="s">
        <v>274</v>
      </c>
      <c r="I1930" s="28">
        <v>3</v>
      </c>
      <c r="J1930" s="28">
        <v>1.8201778953062799E-3</v>
      </c>
      <c r="K1930" s="28">
        <v>1.6511093140714501E-3</v>
      </c>
      <c r="L1930" s="28">
        <v>2.0456963111797999E-3</v>
      </c>
      <c r="M1930" t="str">
        <f>VLOOKUP(Table_3[[#This Row],[cause_name]],ref_causegroups!A:B,2,FALSE)</f>
        <v>Sense organ diseases</v>
      </c>
      <c r="O1930">
        <v>1929</v>
      </c>
    </row>
    <row r="1931" spans="1:15" ht="15.75" customHeight="1">
      <c r="A1931" s="28" t="s">
        <v>21442</v>
      </c>
      <c r="B1931" s="28">
        <v>44563</v>
      </c>
      <c r="C1931" s="28">
        <v>22</v>
      </c>
      <c r="D1931" s="28">
        <v>1</v>
      </c>
      <c r="E1931" s="28">
        <v>2021</v>
      </c>
      <c r="F1931" s="28" t="s">
        <v>343</v>
      </c>
      <c r="G1931" s="28">
        <v>3</v>
      </c>
      <c r="H1931" s="28" t="s">
        <v>274</v>
      </c>
      <c r="I1931" s="28">
        <v>3</v>
      </c>
      <c r="J1931" s="28">
        <v>1.49640979289152E-4</v>
      </c>
      <c r="K1931" s="28">
        <v>1.2412617284679399E-4</v>
      </c>
      <c r="L1931" s="28">
        <v>1.8917297367447201E-4</v>
      </c>
      <c r="M1931" t="str">
        <f>VLOOKUP(Table_3[[#This Row],[cause_name]],ref_causegroups!A:B,2,FALSE)</f>
        <v>Sense organ diseases</v>
      </c>
      <c r="O1931">
        <v>1930</v>
      </c>
    </row>
    <row r="1932" spans="1:15" ht="15.75" customHeight="1">
      <c r="A1932" s="28" t="s">
        <v>21442</v>
      </c>
      <c r="B1932" s="28">
        <v>44563</v>
      </c>
      <c r="C1932" s="28">
        <v>22</v>
      </c>
      <c r="D1932" s="28">
        <v>1</v>
      </c>
      <c r="E1932" s="28">
        <v>2021</v>
      </c>
      <c r="F1932" s="28" t="s">
        <v>1435</v>
      </c>
      <c r="G1932" s="28">
        <v>3</v>
      </c>
      <c r="H1932" s="28" t="s">
        <v>274</v>
      </c>
      <c r="I1932" s="28">
        <v>3</v>
      </c>
      <c r="J1932" s="28">
        <v>8.2106424021401603E-4</v>
      </c>
      <c r="K1932" s="28">
        <v>7.3955780568597405E-4</v>
      </c>
      <c r="L1932" s="28">
        <v>9.11351654018906E-4</v>
      </c>
      <c r="M1932" t="str">
        <f>VLOOKUP(Table_3[[#This Row],[cause_name]],ref_causegroups!A:B,2,FALSE)</f>
        <v>Sense organ diseases</v>
      </c>
      <c r="O1932">
        <v>1931</v>
      </c>
    </row>
    <row r="1933" spans="1:15" ht="15.75" customHeight="1">
      <c r="A1933" s="28" t="s">
        <v>21442</v>
      </c>
      <c r="B1933" s="28">
        <v>44563</v>
      </c>
      <c r="C1933" s="28">
        <v>22</v>
      </c>
      <c r="D1933" s="28">
        <v>1</v>
      </c>
      <c r="E1933" s="28">
        <v>2021</v>
      </c>
      <c r="F1933" s="28" t="s">
        <v>1439</v>
      </c>
      <c r="G1933" s="28">
        <v>3</v>
      </c>
      <c r="H1933" s="28" t="s">
        <v>274</v>
      </c>
      <c r="I1933" s="28">
        <v>3</v>
      </c>
      <c r="J1933" s="28">
        <v>3.4550693692073199E-3</v>
      </c>
      <c r="K1933" s="28">
        <v>2.6638627244622002E-3</v>
      </c>
      <c r="L1933" s="28">
        <v>4.2814834259985602E-3</v>
      </c>
      <c r="M1933" t="str">
        <f>VLOOKUP(Table_3[[#This Row],[cause_name]],ref_causegroups!A:B,2,FALSE)</f>
        <v>Sense organ diseases</v>
      </c>
      <c r="O1933">
        <v>1932</v>
      </c>
    </row>
    <row r="1934" spans="1:15" ht="15.75" customHeight="1">
      <c r="A1934" s="28" t="s">
        <v>21442</v>
      </c>
      <c r="B1934" s="28">
        <v>44563</v>
      </c>
      <c r="C1934" s="28">
        <v>22</v>
      </c>
      <c r="D1934" s="28">
        <v>1</v>
      </c>
      <c r="E1934" s="28">
        <v>2021</v>
      </c>
      <c r="F1934" s="28" t="s">
        <v>1443</v>
      </c>
      <c r="G1934" s="28">
        <v>3</v>
      </c>
      <c r="H1934" s="28" t="s">
        <v>274</v>
      </c>
      <c r="I1934" s="28">
        <v>3</v>
      </c>
      <c r="J1934" s="28">
        <v>1.2832785340832599E-3</v>
      </c>
      <c r="K1934" s="28">
        <v>1.1078667371567201E-3</v>
      </c>
      <c r="L1934" s="28">
        <v>1.44870163407395E-3</v>
      </c>
      <c r="M1934" t="str">
        <f>VLOOKUP(Table_3[[#This Row],[cause_name]],ref_causegroups!A:B,2,FALSE)</f>
        <v>Sense organ diseases</v>
      </c>
      <c r="O1934">
        <v>1933</v>
      </c>
    </row>
    <row r="1935" spans="1:15" ht="15.75" customHeight="1">
      <c r="A1935" s="28" t="s">
        <v>21442</v>
      </c>
      <c r="B1935" s="28">
        <v>44563</v>
      </c>
      <c r="C1935" s="28">
        <v>22</v>
      </c>
      <c r="D1935" s="28">
        <v>1</v>
      </c>
      <c r="E1935" s="28">
        <v>2021</v>
      </c>
      <c r="F1935" s="28" t="s">
        <v>1447</v>
      </c>
      <c r="G1935" s="28">
        <v>3</v>
      </c>
      <c r="H1935" s="28" t="s">
        <v>274</v>
      </c>
      <c r="I1935" s="28">
        <v>3</v>
      </c>
      <c r="J1935" s="28">
        <v>4.7281837829175801E-4</v>
      </c>
      <c r="K1935" s="28">
        <v>2.8448572658948997E-4</v>
      </c>
      <c r="L1935" s="28">
        <v>6.8483601421400202E-4</v>
      </c>
      <c r="M1935" t="str">
        <f>VLOOKUP(Table_3[[#This Row],[cause_name]],ref_causegroups!A:B,2,FALSE)</f>
        <v>Skin and subcutaneous diseases</v>
      </c>
      <c r="O1935">
        <v>1934</v>
      </c>
    </row>
    <row r="1936" spans="1:15" ht="15.75" customHeight="1">
      <c r="A1936" s="28" t="s">
        <v>21442</v>
      </c>
      <c r="B1936" s="28">
        <v>44563</v>
      </c>
      <c r="C1936" s="28">
        <v>22</v>
      </c>
      <c r="D1936" s="28">
        <v>1</v>
      </c>
      <c r="E1936" s="28">
        <v>2021</v>
      </c>
      <c r="F1936" s="28" t="s">
        <v>1451</v>
      </c>
      <c r="G1936" s="28">
        <v>3</v>
      </c>
      <c r="H1936" s="28" t="s">
        <v>274</v>
      </c>
      <c r="I1936" s="28">
        <v>3</v>
      </c>
      <c r="J1936" s="28">
        <v>1.9983998637323801E-6</v>
      </c>
      <c r="K1936" s="28">
        <v>1.3433783933308699E-6</v>
      </c>
      <c r="L1936" s="28">
        <v>2.8118715181021301E-6</v>
      </c>
      <c r="M1936" t="str">
        <f>VLOOKUP(Table_3[[#This Row],[cause_name]],ref_causegroups!A:B,2,FALSE)</f>
        <v>Enteric infections</v>
      </c>
      <c r="O1936">
        <v>1935</v>
      </c>
    </row>
    <row r="1937" spans="1:15" ht="15.75" customHeight="1">
      <c r="A1937" s="28" t="s">
        <v>21442</v>
      </c>
      <c r="B1937" s="28">
        <v>44563</v>
      </c>
      <c r="C1937" s="28">
        <v>22</v>
      </c>
      <c r="D1937" s="28">
        <v>1</v>
      </c>
      <c r="E1937" s="28">
        <v>2021</v>
      </c>
      <c r="F1937" s="28" t="s">
        <v>1455</v>
      </c>
      <c r="G1937" s="28">
        <v>3</v>
      </c>
      <c r="H1937" s="28" t="s">
        <v>274</v>
      </c>
      <c r="I1937" s="28">
        <v>3</v>
      </c>
      <c r="J1937" s="28">
        <v>2.11097974577403E-6</v>
      </c>
      <c r="K1937" s="28">
        <v>1.24133487627781E-6</v>
      </c>
      <c r="L1937" s="28">
        <v>3.3929892155065002E-6</v>
      </c>
      <c r="M1937" t="str">
        <f>VLOOKUP(Table_3[[#This Row],[cause_name]],ref_causegroups!A:B,2,FALSE)</f>
        <v>Respiratory infections and tuberculosis</v>
      </c>
      <c r="O1937">
        <v>1936</v>
      </c>
    </row>
    <row r="1938" spans="1:15" ht="15.75" customHeight="1">
      <c r="A1938" s="28" t="s">
        <v>21442</v>
      </c>
      <c r="B1938" s="28">
        <v>44563</v>
      </c>
      <c r="C1938" s="28">
        <v>22</v>
      </c>
      <c r="D1938" s="28">
        <v>1</v>
      </c>
      <c r="E1938" s="28">
        <v>2021</v>
      </c>
      <c r="F1938" s="28" t="s">
        <v>1459</v>
      </c>
      <c r="G1938" s="28">
        <v>3</v>
      </c>
      <c r="H1938" s="28" t="s">
        <v>274</v>
      </c>
      <c r="I1938" s="28">
        <v>3</v>
      </c>
      <c r="J1938" s="28">
        <v>9.3753211014475804E-4</v>
      </c>
      <c r="K1938" s="28">
        <v>5.8826279150228796E-4</v>
      </c>
      <c r="L1938" s="28">
        <v>1.4871058659745599E-3</v>
      </c>
      <c r="M1938" t="str">
        <f>VLOOKUP(Table_3[[#This Row],[cause_name]],ref_causegroups!A:B,2,FALSE)</f>
        <v>Mental disorders</v>
      </c>
      <c r="O1938">
        <v>1937</v>
      </c>
    </row>
    <row r="1939" spans="1:15" ht="15.75" customHeight="1">
      <c r="A1939" s="28" t="s">
        <v>21442</v>
      </c>
      <c r="B1939" s="28">
        <v>44563</v>
      </c>
      <c r="C1939" s="28">
        <v>22</v>
      </c>
      <c r="D1939" s="28">
        <v>1</v>
      </c>
      <c r="E1939" s="28">
        <v>2021</v>
      </c>
      <c r="F1939" s="28" t="s">
        <v>1463</v>
      </c>
      <c r="G1939" s="28">
        <v>3</v>
      </c>
      <c r="H1939" s="28" t="s">
        <v>274</v>
      </c>
      <c r="I1939" s="28">
        <v>3</v>
      </c>
      <c r="J1939" s="28">
        <v>5.4486370821911902E-4</v>
      </c>
      <c r="K1939" s="28">
        <v>3.7562484278324702E-4</v>
      </c>
      <c r="L1939" s="28">
        <v>7.3797041858870397E-4</v>
      </c>
      <c r="M1939" t="str">
        <f>VLOOKUP(Table_3[[#This Row],[cause_name]],ref_causegroups!A:B,2,FALSE)</f>
        <v>Neglected tropical diseases and malaria</v>
      </c>
      <c r="O1939">
        <v>1938</v>
      </c>
    </row>
    <row r="1940" spans="1:15" ht="15.75" customHeight="1">
      <c r="A1940" s="28" t="s">
        <v>21442</v>
      </c>
      <c r="B1940" s="28">
        <v>44563</v>
      </c>
      <c r="C1940" s="28">
        <v>22</v>
      </c>
      <c r="D1940" s="28">
        <v>1</v>
      </c>
      <c r="E1940" s="28">
        <v>2021</v>
      </c>
      <c r="F1940" s="28" t="s">
        <v>314</v>
      </c>
      <c r="G1940" s="28">
        <v>3</v>
      </c>
      <c r="H1940" s="28" t="s">
        <v>274</v>
      </c>
      <c r="I1940" s="28">
        <v>3</v>
      </c>
      <c r="J1940" s="28">
        <v>4.6190859490127703E-4</v>
      </c>
      <c r="K1940" s="28">
        <v>3.7942278115738701E-4</v>
      </c>
      <c r="L1940" s="28">
        <v>5.37807990077217E-4</v>
      </c>
      <c r="M1940" t="str">
        <f>VLOOKUP(Table_3[[#This Row],[cause_name]],ref_causegroups!A:B,2,FALSE)</f>
        <v>Substance use disorders</v>
      </c>
      <c r="O1940">
        <v>1939</v>
      </c>
    </row>
    <row r="1941" spans="1:15" ht="15.75" customHeight="1">
      <c r="A1941" s="28" t="s">
        <v>21442</v>
      </c>
      <c r="B1941" s="28">
        <v>44563</v>
      </c>
      <c r="C1941" s="28">
        <v>22</v>
      </c>
      <c r="D1941" s="28">
        <v>1</v>
      </c>
      <c r="E1941" s="28">
        <v>2021</v>
      </c>
      <c r="F1941" s="28" t="s">
        <v>439</v>
      </c>
      <c r="G1941" s="28">
        <v>3</v>
      </c>
      <c r="H1941" s="28" t="s">
        <v>274</v>
      </c>
      <c r="I1941" s="28">
        <v>3</v>
      </c>
      <c r="J1941" s="28">
        <v>2.0902613526449699E-4</v>
      </c>
      <c r="K1941" s="28">
        <v>1.9242385109105299E-4</v>
      </c>
      <c r="L1941" s="28">
        <v>2.3178386670129699E-4</v>
      </c>
      <c r="M1941" t="str">
        <f>VLOOKUP(Table_3[[#This Row],[cause_name]],ref_causegroups!A:B,2,FALSE)</f>
        <v>Maternal and neonatal disorders</v>
      </c>
      <c r="O1941">
        <v>1940</v>
      </c>
    </row>
    <row r="1942" spans="1:15" ht="15.75" customHeight="1">
      <c r="A1942" s="28" t="s">
        <v>21442</v>
      </c>
      <c r="B1942" s="28">
        <v>44563</v>
      </c>
      <c r="C1942" s="28">
        <v>22</v>
      </c>
      <c r="D1942" s="28">
        <v>1</v>
      </c>
      <c r="E1942" s="28">
        <v>2021</v>
      </c>
      <c r="F1942" s="28" t="s">
        <v>431</v>
      </c>
      <c r="G1942" s="28">
        <v>3</v>
      </c>
      <c r="H1942" s="28" t="s">
        <v>274</v>
      </c>
      <c r="I1942" s="28">
        <v>3</v>
      </c>
      <c r="J1942" s="28">
        <v>2.4232630553128599E-3</v>
      </c>
      <c r="K1942" s="28">
        <v>2.1083908894397501E-3</v>
      </c>
      <c r="L1942" s="28">
        <v>2.7613843746958598E-3</v>
      </c>
      <c r="M1942" t="str">
        <f>VLOOKUP(Table_3[[#This Row],[cause_name]],ref_causegroups!A:B,2,FALSE)</f>
        <v>Maternal and neonatal disorders</v>
      </c>
      <c r="O1942">
        <v>1941</v>
      </c>
    </row>
    <row r="1943" spans="1:15" ht="15.75" customHeight="1">
      <c r="A1943" s="28" t="s">
        <v>21442</v>
      </c>
      <c r="B1943" s="28">
        <v>44563</v>
      </c>
      <c r="C1943" s="28">
        <v>22</v>
      </c>
      <c r="D1943" s="28">
        <v>1</v>
      </c>
      <c r="E1943" s="28">
        <v>2021</v>
      </c>
      <c r="F1943" s="28" t="s">
        <v>443</v>
      </c>
      <c r="G1943" s="28">
        <v>3</v>
      </c>
      <c r="H1943" s="28" t="s">
        <v>274</v>
      </c>
      <c r="I1943" s="28">
        <v>3</v>
      </c>
      <c r="J1943" s="28">
        <v>1.43655526130616E-3</v>
      </c>
      <c r="K1943" s="28">
        <v>1.1296597100690601E-3</v>
      </c>
      <c r="L1943" s="28">
        <v>1.72800304062139E-3</v>
      </c>
      <c r="M1943" t="str">
        <f>VLOOKUP(Table_3[[#This Row],[cause_name]],ref_causegroups!A:B,2,FALSE)</f>
        <v>Maternal and neonatal disorders</v>
      </c>
      <c r="O1943">
        <v>1942</v>
      </c>
    </row>
    <row r="1944" spans="1:15" ht="15.75" customHeight="1">
      <c r="A1944" s="28" t="s">
        <v>21442</v>
      </c>
      <c r="B1944" s="28">
        <v>44563</v>
      </c>
      <c r="C1944" s="28">
        <v>22</v>
      </c>
      <c r="D1944" s="28">
        <v>1</v>
      </c>
      <c r="E1944" s="28">
        <v>2021</v>
      </c>
      <c r="F1944" s="28" t="s">
        <v>435</v>
      </c>
      <c r="G1944" s="28">
        <v>3</v>
      </c>
      <c r="H1944" s="28" t="s">
        <v>274</v>
      </c>
      <c r="I1944" s="28">
        <v>3</v>
      </c>
      <c r="J1944" s="28">
        <v>6.44321254871272E-7</v>
      </c>
      <c r="K1944" s="28">
        <v>5.9949501882031601E-7</v>
      </c>
      <c r="L1944" s="28">
        <v>6.8488358695464897E-7</v>
      </c>
      <c r="M1944" t="str">
        <f>VLOOKUP(Table_3[[#This Row],[cause_name]],ref_causegroups!A:B,2,FALSE)</f>
        <v>Other infectious diseases</v>
      </c>
      <c r="O1944">
        <v>1943</v>
      </c>
    </row>
    <row r="1945" spans="1:15" ht="15.75" customHeight="1">
      <c r="A1945" s="28" t="s">
        <v>21442</v>
      </c>
      <c r="B1945" s="28">
        <v>44563</v>
      </c>
      <c r="C1945" s="28">
        <v>22</v>
      </c>
      <c r="D1945" s="28">
        <v>1</v>
      </c>
      <c r="E1945" s="28">
        <v>2021</v>
      </c>
      <c r="F1945" s="28" t="s">
        <v>1479</v>
      </c>
      <c r="G1945" s="28">
        <v>3</v>
      </c>
      <c r="H1945" s="28" t="s">
        <v>274</v>
      </c>
      <c r="I1945" s="28">
        <v>3</v>
      </c>
      <c r="J1945" s="28">
        <v>2.4409357707862399E-6</v>
      </c>
      <c r="K1945" s="28">
        <v>1.71255010217048E-6</v>
      </c>
      <c r="L1945" s="28">
        <v>3.4538746616864799E-6</v>
      </c>
      <c r="M1945" t="str">
        <f>VLOOKUP(Table_3[[#This Row],[cause_name]],ref_causegroups!A:B,2,FALSE)</f>
        <v>Neglected tropical diseases and malaria</v>
      </c>
      <c r="O1945">
        <v>1944</v>
      </c>
    </row>
    <row r="1946" spans="1:15" ht="15.75" customHeight="1">
      <c r="A1946" s="28" t="s">
        <v>21442</v>
      </c>
      <c r="B1946" s="28">
        <v>44563</v>
      </c>
      <c r="C1946" s="28">
        <v>22</v>
      </c>
      <c r="D1946" s="28">
        <v>1</v>
      </c>
      <c r="E1946" s="28">
        <v>2021</v>
      </c>
      <c r="F1946" s="28" t="s">
        <v>447</v>
      </c>
      <c r="G1946" s="28">
        <v>3</v>
      </c>
      <c r="H1946" s="28" t="s">
        <v>274</v>
      </c>
      <c r="I1946" s="28">
        <v>3</v>
      </c>
      <c r="J1946" s="28">
        <v>6.7593377676771694E-5</v>
      </c>
      <c r="K1946" s="28">
        <v>6.0179394549517502E-5</v>
      </c>
      <c r="L1946" s="28">
        <v>7.6388704498336595E-5</v>
      </c>
      <c r="M1946" t="str">
        <f>VLOOKUP(Table_3[[#This Row],[cause_name]],ref_causegroups!A:B,2,FALSE)</f>
        <v>Other infectious diseases</v>
      </c>
      <c r="O1946">
        <v>1945</v>
      </c>
    </row>
    <row r="1947" spans="1:15" ht="15.75" customHeight="1">
      <c r="A1947" s="28" t="s">
        <v>21442</v>
      </c>
      <c r="B1947" s="28">
        <v>44563</v>
      </c>
      <c r="C1947" s="28">
        <v>22</v>
      </c>
      <c r="D1947" s="28">
        <v>1</v>
      </c>
      <c r="E1947" s="28">
        <v>2021</v>
      </c>
      <c r="F1947" s="28" t="s">
        <v>327</v>
      </c>
      <c r="G1947" s="28">
        <v>3</v>
      </c>
      <c r="H1947" s="28" t="s">
        <v>274</v>
      </c>
      <c r="I1947" s="28">
        <v>3</v>
      </c>
      <c r="J1947" s="28">
        <v>3.9740162246567502E-5</v>
      </c>
      <c r="K1947" s="28">
        <v>2.8396699460437701E-5</v>
      </c>
      <c r="L1947" s="28">
        <v>5.6343439455844902E-5</v>
      </c>
      <c r="M1947" t="str">
        <f>VLOOKUP(Table_3[[#This Row],[cause_name]],ref_causegroups!A:B,2,FALSE)</f>
        <v>Substance use disorders</v>
      </c>
      <c r="O1947">
        <v>1946</v>
      </c>
    </row>
    <row r="1948" spans="1:15" ht="15.75" customHeight="1">
      <c r="A1948" s="28" t="s">
        <v>21442</v>
      </c>
      <c r="B1948" s="28">
        <v>44563</v>
      </c>
      <c r="C1948" s="28">
        <v>22</v>
      </c>
      <c r="D1948" s="28">
        <v>1</v>
      </c>
      <c r="E1948" s="28">
        <v>2021</v>
      </c>
      <c r="F1948" s="28" t="s">
        <v>326</v>
      </c>
      <c r="G1948" s="28">
        <v>3</v>
      </c>
      <c r="H1948" s="28" t="s">
        <v>274</v>
      </c>
      <c r="I1948" s="28">
        <v>3</v>
      </c>
      <c r="J1948" s="28">
        <v>1.2530550416676E-4</v>
      </c>
      <c r="K1948" s="28">
        <v>6.9388324842918495E-5</v>
      </c>
      <c r="L1948" s="28">
        <v>1.79888205085218E-4</v>
      </c>
      <c r="M1948" t="str">
        <f>VLOOKUP(Table_3[[#This Row],[cause_name]],ref_causegroups!A:B,2,FALSE)</f>
        <v>Substance use disorders</v>
      </c>
      <c r="O1948">
        <v>1947</v>
      </c>
    </row>
    <row r="1949" spans="1:15" ht="15.75" customHeight="1">
      <c r="A1949" s="28" t="s">
        <v>21442</v>
      </c>
      <c r="B1949" s="28">
        <v>44563</v>
      </c>
      <c r="C1949" s="28">
        <v>22</v>
      </c>
      <c r="D1949" s="28">
        <v>1</v>
      </c>
      <c r="E1949" s="28">
        <v>2021</v>
      </c>
      <c r="F1949" s="28" t="s">
        <v>1489</v>
      </c>
      <c r="G1949" s="28">
        <v>3</v>
      </c>
      <c r="H1949" s="28" t="s">
        <v>274</v>
      </c>
      <c r="I1949" s="28">
        <v>3</v>
      </c>
      <c r="J1949" s="28">
        <v>1.5564357280470901E-4</v>
      </c>
      <c r="K1949" s="28">
        <v>9.4178326027314905E-5</v>
      </c>
      <c r="L1949" s="28">
        <v>2.6460558730198298E-4</v>
      </c>
      <c r="M1949" t="str">
        <f>VLOOKUP(Table_3[[#This Row],[cause_name]],ref_causegroups!A:B,2,FALSE)</f>
        <v>Substance use disorders</v>
      </c>
      <c r="O1949">
        <v>1948</v>
      </c>
    </row>
    <row r="1950" spans="1:15" ht="15.75" customHeight="1">
      <c r="A1950" s="28" t="s">
        <v>21442</v>
      </c>
      <c r="B1950" s="28">
        <v>44563</v>
      </c>
      <c r="C1950" s="28">
        <v>22</v>
      </c>
      <c r="D1950" s="28">
        <v>1</v>
      </c>
      <c r="E1950" s="28">
        <v>2021</v>
      </c>
      <c r="F1950" s="28" t="s">
        <v>286</v>
      </c>
      <c r="G1950" s="28">
        <v>3</v>
      </c>
      <c r="H1950" s="28" t="s">
        <v>274</v>
      </c>
      <c r="I1950" s="28">
        <v>3</v>
      </c>
      <c r="J1950" s="28">
        <v>5.2475485836373896E-3</v>
      </c>
      <c r="K1950" s="28">
        <v>3.4733027083606702E-3</v>
      </c>
      <c r="L1950" s="28">
        <v>6.8694842623887604E-3</v>
      </c>
      <c r="M1950" t="str">
        <f>VLOOKUP(Table_3[[#This Row],[cause_name]],ref_causegroups!A:B,2,FALSE)</f>
        <v>Mental disorders</v>
      </c>
      <c r="O1950">
        <v>1949</v>
      </c>
    </row>
    <row r="1951" spans="1:15" ht="15.75" customHeight="1">
      <c r="A1951" s="28" t="s">
        <v>21442</v>
      </c>
      <c r="B1951" s="28">
        <v>44563</v>
      </c>
      <c r="C1951" s="28">
        <v>22</v>
      </c>
      <c r="D1951" s="28">
        <v>1</v>
      </c>
      <c r="E1951" s="28">
        <v>2021</v>
      </c>
      <c r="F1951" s="28" t="s">
        <v>451</v>
      </c>
      <c r="G1951" s="28">
        <v>3</v>
      </c>
      <c r="H1951" s="28" t="s">
        <v>274</v>
      </c>
      <c r="I1951" s="28">
        <v>3</v>
      </c>
      <c r="J1951" s="28">
        <v>6.7252702797438899E-4</v>
      </c>
      <c r="K1951" s="28">
        <v>6.2666884212437797E-4</v>
      </c>
      <c r="L1951" s="28">
        <v>7.1315284143056801E-4</v>
      </c>
      <c r="M1951" t="str">
        <f>VLOOKUP(Table_3[[#This Row],[cause_name]],ref_causegroups!A:B,2,FALSE)</f>
        <v>Neglected tropical diseases and malaria</v>
      </c>
      <c r="O1951">
        <v>1950</v>
      </c>
    </row>
    <row r="1952" spans="1:15" ht="15.75" customHeight="1">
      <c r="A1952" s="28" t="s">
        <v>21442</v>
      </c>
      <c r="B1952" s="28">
        <v>44563</v>
      </c>
      <c r="C1952" s="28">
        <v>22</v>
      </c>
      <c r="D1952" s="28">
        <v>1</v>
      </c>
      <c r="E1952" s="28">
        <v>2021</v>
      </c>
      <c r="F1952" s="28" t="s">
        <v>344</v>
      </c>
      <c r="G1952" s="28">
        <v>3</v>
      </c>
      <c r="H1952" s="28" t="s">
        <v>274</v>
      </c>
      <c r="I1952" s="28">
        <v>3</v>
      </c>
      <c r="J1952" s="28">
        <v>6.4372205077515296E-4</v>
      </c>
      <c r="K1952" s="28">
        <v>5.0707644405903495E-4</v>
      </c>
      <c r="L1952" s="28">
        <v>8.6186593825802896E-4</v>
      </c>
      <c r="M1952" t="str">
        <f>VLOOKUP(Table_3[[#This Row],[cause_name]],ref_causegroups!A:B,2,FALSE)</f>
        <v>Cardiovascular diseases</v>
      </c>
      <c r="O1952">
        <v>1951</v>
      </c>
    </row>
    <row r="1953" spans="1:15" ht="15.75" customHeight="1">
      <c r="A1953" s="28" t="s">
        <v>21442</v>
      </c>
      <c r="B1953" s="28">
        <v>44563</v>
      </c>
      <c r="C1953" s="28">
        <v>22</v>
      </c>
      <c r="D1953" s="28">
        <v>1</v>
      </c>
      <c r="E1953" s="28">
        <v>2021</v>
      </c>
      <c r="F1953" s="28" t="s">
        <v>325</v>
      </c>
      <c r="G1953" s="28">
        <v>3</v>
      </c>
      <c r="H1953" s="28" t="s">
        <v>274</v>
      </c>
      <c r="I1953" s="28">
        <v>3</v>
      </c>
      <c r="J1953" s="28">
        <v>7.2977832512031797E-4</v>
      </c>
      <c r="K1953" s="28">
        <v>5.8709356594918499E-4</v>
      </c>
      <c r="L1953" s="28">
        <v>9.3044964546661502E-4</v>
      </c>
      <c r="M1953" t="str">
        <f>VLOOKUP(Table_3[[#This Row],[cause_name]],ref_causegroups!A:B,2,FALSE)</f>
        <v>Other non-communicable diseases</v>
      </c>
      <c r="O1953">
        <v>1952</v>
      </c>
    </row>
    <row r="1954" spans="1:15" ht="15.75" customHeight="1">
      <c r="A1954" s="28" t="s">
        <v>21442</v>
      </c>
      <c r="B1954" s="28">
        <v>44563</v>
      </c>
      <c r="C1954" s="28">
        <v>22</v>
      </c>
      <c r="D1954" s="28">
        <v>1</v>
      </c>
      <c r="E1954" s="28">
        <v>2021</v>
      </c>
      <c r="F1954" s="28" t="s">
        <v>1502</v>
      </c>
      <c r="G1954" s="28">
        <v>3</v>
      </c>
      <c r="H1954" s="28" t="s">
        <v>274</v>
      </c>
      <c r="I1954" s="28">
        <v>3</v>
      </c>
      <c r="J1954" s="28">
        <v>2.9986777795215401E-5</v>
      </c>
      <c r="K1954" s="28">
        <v>2.1823157246878802E-5</v>
      </c>
      <c r="L1954" s="28">
        <v>4.2048527820459202E-5</v>
      </c>
      <c r="M1954" t="str">
        <f>VLOOKUP(Table_3[[#This Row],[cause_name]],ref_causegroups!A:B,2,FALSE)</f>
        <v>Respiratory infections and tuberculosis</v>
      </c>
      <c r="O1954">
        <v>1953</v>
      </c>
    </row>
    <row r="1955" spans="1:15" ht="15.75" customHeight="1">
      <c r="A1955" s="28" t="s">
        <v>21442</v>
      </c>
      <c r="B1955" s="28">
        <v>44563</v>
      </c>
      <c r="C1955" s="28">
        <v>22</v>
      </c>
      <c r="D1955" s="28">
        <v>1</v>
      </c>
      <c r="E1955" s="28">
        <v>2021</v>
      </c>
      <c r="F1955" s="28" t="s">
        <v>1506</v>
      </c>
      <c r="G1955" s="28">
        <v>3</v>
      </c>
      <c r="H1955" s="28" t="s">
        <v>274</v>
      </c>
      <c r="I1955" s="28">
        <v>3</v>
      </c>
      <c r="J1955" s="28">
        <v>4.6377608493631601E-5</v>
      </c>
      <c r="K1955" s="28">
        <v>3.0708864101086702E-5</v>
      </c>
      <c r="L1955" s="28">
        <v>6.3904218907312704E-5</v>
      </c>
      <c r="M1955" t="str">
        <f>VLOOKUP(Table_3[[#This Row],[cause_name]],ref_causegroups!A:B,2,FALSE)</f>
        <v>Cardiovascular diseases</v>
      </c>
      <c r="O1955">
        <v>1954</v>
      </c>
    </row>
    <row r="1956" spans="1:15" ht="15.75" customHeight="1">
      <c r="A1956" s="28" t="s">
        <v>21442</v>
      </c>
      <c r="B1956" s="28">
        <v>44563</v>
      </c>
      <c r="C1956" s="28">
        <v>22</v>
      </c>
      <c r="D1956" s="28">
        <v>1</v>
      </c>
      <c r="E1956" s="28">
        <v>2021</v>
      </c>
      <c r="F1956" s="28" t="s">
        <v>455</v>
      </c>
      <c r="G1956" s="28">
        <v>3</v>
      </c>
      <c r="H1956" s="28" t="s">
        <v>274</v>
      </c>
      <c r="I1956" s="28">
        <v>3</v>
      </c>
      <c r="J1956" s="28">
        <v>5.4189472160742603E-6</v>
      </c>
      <c r="K1956" s="28">
        <v>4.1253427803968797E-6</v>
      </c>
      <c r="L1956" s="28">
        <v>6.7585876201702701E-6</v>
      </c>
      <c r="M1956" t="str">
        <f>VLOOKUP(Table_3[[#This Row],[cause_name]],ref_causegroups!A:B,2,FALSE)</f>
        <v>Neurological disorders</v>
      </c>
      <c r="O1956">
        <v>1955</v>
      </c>
    </row>
    <row r="1957" spans="1:15" ht="15.75" customHeight="1">
      <c r="A1957" s="28" t="s">
        <v>21442</v>
      </c>
      <c r="B1957" s="28">
        <v>44563</v>
      </c>
      <c r="C1957" s="28">
        <v>22</v>
      </c>
      <c r="D1957" s="28">
        <v>1</v>
      </c>
      <c r="E1957" s="28">
        <v>2021</v>
      </c>
      <c r="F1957" s="28" t="s">
        <v>1513</v>
      </c>
      <c r="G1957" s="28">
        <v>3</v>
      </c>
      <c r="H1957" s="28" t="s">
        <v>274</v>
      </c>
      <c r="I1957" s="28">
        <v>3</v>
      </c>
      <c r="J1957" s="28">
        <v>4.2510114150118198E-8</v>
      </c>
      <c r="K1957" s="28">
        <v>1.1079509945131599E-8</v>
      </c>
      <c r="L1957" s="28">
        <v>1.13492725587737E-7</v>
      </c>
      <c r="M1957" t="str">
        <f>VLOOKUP(Table_3[[#This Row],[cause_name]],ref_causegroups!A:B,2,FALSE)</f>
        <v>Neglected tropical diseases and malaria</v>
      </c>
      <c r="O1957">
        <v>1956</v>
      </c>
    </row>
    <row r="1958" spans="1:15" ht="15.75" customHeight="1">
      <c r="A1958" s="28" t="s">
        <v>21442</v>
      </c>
      <c r="B1958" s="28">
        <v>44563</v>
      </c>
      <c r="C1958" s="28">
        <v>22</v>
      </c>
      <c r="D1958" s="28">
        <v>1</v>
      </c>
      <c r="E1958" s="28">
        <v>2021</v>
      </c>
      <c r="F1958" s="28" t="s">
        <v>459</v>
      </c>
      <c r="G1958" s="28">
        <v>3</v>
      </c>
      <c r="H1958" s="28" t="s">
        <v>274</v>
      </c>
      <c r="I1958" s="28">
        <v>3</v>
      </c>
      <c r="J1958" s="28">
        <v>4.2278656346158703E-6</v>
      </c>
      <c r="K1958" s="28">
        <v>2.5261276429578201E-6</v>
      </c>
      <c r="L1958" s="28">
        <v>5.7483899298835698E-6</v>
      </c>
      <c r="M1958" t="str">
        <f>VLOOKUP(Table_3[[#This Row],[cause_name]],ref_causegroups!A:B,2,FALSE)</f>
        <v>Neoplasms</v>
      </c>
      <c r="O1958">
        <v>1957</v>
      </c>
    </row>
    <row r="1959" spans="1:15" ht="15.75" customHeight="1">
      <c r="A1959" s="28" t="s">
        <v>21442</v>
      </c>
      <c r="B1959" s="28">
        <v>44563</v>
      </c>
      <c r="C1959" s="28">
        <v>22</v>
      </c>
      <c r="D1959" s="28">
        <v>1</v>
      </c>
      <c r="E1959" s="28">
        <v>2021</v>
      </c>
      <c r="F1959" s="28" t="s">
        <v>462</v>
      </c>
      <c r="G1959" s="28">
        <v>3</v>
      </c>
      <c r="H1959" s="28" t="s">
        <v>274</v>
      </c>
      <c r="I1959" s="28">
        <v>3</v>
      </c>
      <c r="J1959" s="28">
        <v>1.9996293460295799E-6</v>
      </c>
      <c r="K1959" s="28">
        <v>1.0710994973240301E-6</v>
      </c>
      <c r="L1959" s="28">
        <v>3.17931891559565E-6</v>
      </c>
      <c r="M1959" t="str">
        <f>VLOOKUP(Table_3[[#This Row],[cause_name]],ref_causegroups!A:B,2,FALSE)</f>
        <v>Neoplasms</v>
      </c>
      <c r="O1959">
        <v>1958</v>
      </c>
    </row>
    <row r="1960" spans="1:15" ht="15.75" customHeight="1">
      <c r="A1960" s="28" t="s">
        <v>21442</v>
      </c>
      <c r="B1960" s="28">
        <v>44563</v>
      </c>
      <c r="C1960" s="28">
        <v>22</v>
      </c>
      <c r="D1960" s="28">
        <v>1</v>
      </c>
      <c r="E1960" s="28">
        <v>2021</v>
      </c>
      <c r="F1960" s="28" t="s">
        <v>319</v>
      </c>
      <c r="G1960" s="28">
        <v>3</v>
      </c>
      <c r="H1960" s="28" t="s">
        <v>274</v>
      </c>
      <c r="I1960" s="28">
        <v>3</v>
      </c>
      <c r="J1960" s="28">
        <v>2.1488874223281302E-6</v>
      </c>
      <c r="K1960" s="28">
        <v>1.0174202199109299E-6</v>
      </c>
      <c r="L1960" s="28">
        <v>2.8400493124233802E-6</v>
      </c>
      <c r="M1960" t="str">
        <f>VLOOKUP(Table_3[[#This Row],[cause_name]],ref_causegroups!A:B,2,FALSE)</f>
        <v>Neoplasms</v>
      </c>
      <c r="O1960">
        <v>1959</v>
      </c>
    </row>
    <row r="1961" spans="1:15" ht="15.75" customHeight="1">
      <c r="A1961" s="28" t="s">
        <v>21442</v>
      </c>
      <c r="B1961" s="28">
        <v>44563</v>
      </c>
      <c r="C1961" s="28">
        <v>22</v>
      </c>
      <c r="D1961" s="28">
        <v>1</v>
      </c>
      <c r="E1961" s="28">
        <v>2021</v>
      </c>
      <c r="F1961" s="28" t="s">
        <v>466</v>
      </c>
      <c r="G1961" s="28">
        <v>3</v>
      </c>
      <c r="H1961" s="28" t="s">
        <v>274</v>
      </c>
      <c r="I1961" s="28">
        <v>3</v>
      </c>
      <c r="J1961" s="28">
        <v>2.2326790399380399E-7</v>
      </c>
      <c r="K1961" s="28">
        <v>3.6706808130213903E-8</v>
      </c>
      <c r="L1961" s="28">
        <v>3.2318741002319203E-7</v>
      </c>
      <c r="M1961" t="str">
        <f>VLOOKUP(Table_3[[#This Row],[cause_name]],ref_causegroups!A:B,2,FALSE)</f>
        <v>Neoplasms</v>
      </c>
      <c r="O1961">
        <v>1960</v>
      </c>
    </row>
    <row r="1962" spans="1:15" ht="15.75" customHeight="1">
      <c r="A1962" s="28" t="s">
        <v>21442</v>
      </c>
      <c r="B1962" s="28">
        <v>44563</v>
      </c>
      <c r="C1962" s="28">
        <v>22</v>
      </c>
      <c r="D1962" s="28">
        <v>1</v>
      </c>
      <c r="E1962" s="28">
        <v>2021</v>
      </c>
      <c r="F1962" s="28" t="s">
        <v>320</v>
      </c>
      <c r="G1962" s="28">
        <v>3</v>
      </c>
      <c r="H1962" s="28" t="s">
        <v>274</v>
      </c>
      <c r="I1962" s="28">
        <v>3</v>
      </c>
      <c r="J1962" s="28">
        <v>6.4985564757591796E-5</v>
      </c>
      <c r="K1962" s="28">
        <v>5.26573044107414E-5</v>
      </c>
      <c r="L1962" s="28">
        <v>7.9452282680513096E-5</v>
      </c>
      <c r="M1962" t="str">
        <f>VLOOKUP(Table_3[[#This Row],[cause_name]],ref_causegroups!A:B,2,FALSE)</f>
        <v>Other non-communicable diseases</v>
      </c>
      <c r="O1962">
        <v>1961</v>
      </c>
    </row>
    <row r="1963" spans="1:15" ht="15.75" customHeight="1">
      <c r="A1963" s="28" t="s">
        <v>21442</v>
      </c>
      <c r="B1963" s="28">
        <v>44563</v>
      </c>
      <c r="C1963" s="28">
        <v>22</v>
      </c>
      <c r="D1963" s="28">
        <v>1</v>
      </c>
      <c r="E1963" s="28">
        <v>2021</v>
      </c>
      <c r="F1963" s="28" t="s">
        <v>474</v>
      </c>
      <c r="G1963" s="28">
        <v>3</v>
      </c>
      <c r="H1963" s="28" t="s">
        <v>274</v>
      </c>
      <c r="I1963" s="28">
        <v>3</v>
      </c>
      <c r="J1963" s="28">
        <v>2.69986170721085E-4</v>
      </c>
      <c r="K1963" s="28">
        <v>2.1603553372256999E-4</v>
      </c>
      <c r="L1963" s="28">
        <v>3.32548937235815E-4</v>
      </c>
      <c r="M1963" t="str">
        <f>VLOOKUP(Table_3[[#This Row],[cause_name]],ref_causegroups!A:B,2,FALSE)</f>
        <v>Other non-communicable diseases</v>
      </c>
      <c r="O1963">
        <v>1962</v>
      </c>
    </row>
    <row r="1964" spans="1:15" ht="15.75" customHeight="1">
      <c r="A1964" s="28" t="s">
        <v>21442</v>
      </c>
      <c r="B1964" s="28">
        <v>44563</v>
      </c>
      <c r="C1964" s="28">
        <v>22</v>
      </c>
      <c r="D1964" s="28">
        <v>1</v>
      </c>
      <c r="E1964" s="28">
        <v>2021</v>
      </c>
      <c r="F1964" s="28" t="s">
        <v>470</v>
      </c>
      <c r="G1964" s="28">
        <v>3</v>
      </c>
      <c r="H1964" s="28" t="s">
        <v>274</v>
      </c>
      <c r="I1964" s="28">
        <v>3</v>
      </c>
      <c r="J1964" s="28">
        <v>1.0123865683626301E-3</v>
      </c>
      <c r="K1964" s="28">
        <v>6.6558606912688599E-4</v>
      </c>
      <c r="L1964" s="28">
        <v>1.3541341746074701E-3</v>
      </c>
      <c r="M1964" t="str">
        <f>VLOOKUP(Table_3[[#This Row],[cause_name]],ref_causegroups!A:B,2,FALSE)</f>
        <v>Maternal and neonatal disorders</v>
      </c>
      <c r="O1964">
        <v>1963</v>
      </c>
    </row>
    <row r="1965" spans="1:15" ht="15.75" customHeight="1">
      <c r="A1965" s="28" t="s">
        <v>21442</v>
      </c>
      <c r="B1965" s="28">
        <v>44563</v>
      </c>
      <c r="C1965" s="28">
        <v>22</v>
      </c>
      <c r="D1965" s="28">
        <v>1</v>
      </c>
      <c r="E1965" s="28">
        <v>2021</v>
      </c>
      <c r="F1965" s="28" t="s">
        <v>1535</v>
      </c>
      <c r="G1965" s="28">
        <v>3</v>
      </c>
      <c r="H1965" s="28" t="s">
        <v>274</v>
      </c>
      <c r="I1965" s="28">
        <v>3</v>
      </c>
      <c r="J1965" s="28">
        <v>4.0510877159961704E-3</v>
      </c>
      <c r="K1965" s="28">
        <v>3.2562796270774802E-3</v>
      </c>
      <c r="L1965" s="28">
        <v>5.1359309438135598E-3</v>
      </c>
      <c r="M1965" t="str">
        <f>VLOOKUP(Table_3[[#This Row],[cause_name]],ref_causegroups!A:B,2,FALSE)</f>
        <v>Mental disorders</v>
      </c>
      <c r="O1965">
        <v>1964</v>
      </c>
    </row>
    <row r="1966" spans="1:15" ht="15.75" customHeight="1">
      <c r="A1966" s="28" t="s">
        <v>21442</v>
      </c>
      <c r="B1966" s="28">
        <v>44563</v>
      </c>
      <c r="C1966" s="28">
        <v>22</v>
      </c>
      <c r="D1966" s="28">
        <v>1</v>
      </c>
      <c r="E1966" s="28">
        <v>2021</v>
      </c>
      <c r="F1966" s="28" t="s">
        <v>1539</v>
      </c>
      <c r="G1966" s="28">
        <v>3</v>
      </c>
      <c r="H1966" s="28" t="s">
        <v>274</v>
      </c>
      <c r="I1966" s="28">
        <v>3</v>
      </c>
      <c r="J1966" s="28">
        <v>9.2927570518178092E-3</v>
      </c>
      <c r="K1966" s="28">
        <v>2.6441412311625102E-3</v>
      </c>
      <c r="L1966" s="28">
        <v>1.84261070088159E-2</v>
      </c>
      <c r="M1966" t="str">
        <f>VLOOKUP(Table_3[[#This Row],[cause_name]],ref_causegroups!A:B,2,FALSE)</f>
        <v>Neurological disorders</v>
      </c>
      <c r="O1966">
        <v>1965</v>
      </c>
    </row>
    <row r="1967" spans="1:15" ht="15.75" customHeight="1">
      <c r="A1967" s="28" t="s">
        <v>21442</v>
      </c>
      <c r="B1967" s="28">
        <v>44563</v>
      </c>
      <c r="C1967" s="28">
        <v>22</v>
      </c>
      <c r="D1967" s="28">
        <v>1</v>
      </c>
      <c r="E1967" s="28">
        <v>2021</v>
      </c>
      <c r="F1967" s="28" t="s">
        <v>1543</v>
      </c>
      <c r="G1967" s="28">
        <v>3</v>
      </c>
      <c r="H1967" s="28" t="s">
        <v>274</v>
      </c>
      <c r="I1967" s="28">
        <v>3</v>
      </c>
      <c r="J1967" s="28">
        <v>9.874736129125909E-4</v>
      </c>
      <c r="K1967" s="28">
        <v>6.0587200765624004E-4</v>
      </c>
      <c r="L1967" s="28">
        <v>1.4127263803438801E-3</v>
      </c>
      <c r="M1967" t="str">
        <f>VLOOKUP(Table_3[[#This Row],[cause_name]],ref_causegroups!A:B,2,FALSE)</f>
        <v>Neurological disorders</v>
      </c>
      <c r="O1967">
        <v>1966</v>
      </c>
    </row>
    <row r="1968" spans="1:15" ht="15.75" customHeight="1">
      <c r="A1968" s="28" t="s">
        <v>21442</v>
      </c>
      <c r="B1968" s="28">
        <v>44563</v>
      </c>
      <c r="C1968" s="28">
        <v>22</v>
      </c>
      <c r="D1968" s="28">
        <v>1</v>
      </c>
      <c r="E1968" s="28">
        <v>2021</v>
      </c>
      <c r="F1968" s="28" t="s">
        <v>321</v>
      </c>
      <c r="G1968" s="28">
        <v>3</v>
      </c>
      <c r="H1968" s="28" t="s">
        <v>274</v>
      </c>
      <c r="I1968" s="28">
        <v>3</v>
      </c>
      <c r="J1968" s="28">
        <v>7.4415238978218397E-5</v>
      </c>
      <c r="K1968" s="28">
        <v>5.9030478907689E-5</v>
      </c>
      <c r="L1968" s="28">
        <v>9.0772328750641704E-5</v>
      </c>
      <c r="M1968" t="str">
        <f>VLOOKUP(Table_3[[#This Row],[cause_name]],ref_causegroups!A:B,2,FALSE)</f>
        <v>Diabetes and kidney diseases</v>
      </c>
      <c r="O1968">
        <v>1967</v>
      </c>
    </row>
    <row r="1969" spans="1:15" ht="15.75" customHeight="1">
      <c r="A1969" s="28" t="s">
        <v>21442</v>
      </c>
      <c r="B1969" s="28">
        <v>44563</v>
      </c>
      <c r="C1969" s="28">
        <v>22</v>
      </c>
      <c r="D1969" s="28">
        <v>1</v>
      </c>
      <c r="E1969" s="28">
        <v>2021</v>
      </c>
      <c r="F1969" s="28" t="s">
        <v>478</v>
      </c>
      <c r="G1969" s="28">
        <v>3</v>
      </c>
      <c r="H1969" s="28" t="s">
        <v>274</v>
      </c>
      <c r="I1969" s="28">
        <v>3</v>
      </c>
      <c r="J1969" s="28">
        <v>8.4643138143855495E-5</v>
      </c>
      <c r="K1969" s="28">
        <v>6.4069788107578898E-5</v>
      </c>
      <c r="L1969" s="28">
        <v>1.19644619460048E-4</v>
      </c>
      <c r="M1969" t="str">
        <f>VLOOKUP(Table_3[[#This Row],[cause_name]],ref_causegroups!A:B,2,FALSE)</f>
        <v>Diabetes and kidney diseases</v>
      </c>
      <c r="O1969">
        <v>1968</v>
      </c>
    </row>
    <row r="1970" spans="1:15" ht="15.75" customHeight="1">
      <c r="A1970" s="28" t="s">
        <v>21442</v>
      </c>
      <c r="B1970" s="28">
        <v>44563</v>
      </c>
      <c r="C1970" s="28">
        <v>22</v>
      </c>
      <c r="D1970" s="28">
        <v>1</v>
      </c>
      <c r="E1970" s="28">
        <v>2021</v>
      </c>
      <c r="F1970" s="28" t="s">
        <v>482</v>
      </c>
      <c r="G1970" s="28">
        <v>3</v>
      </c>
      <c r="H1970" s="28" t="s">
        <v>274</v>
      </c>
      <c r="I1970" s="28">
        <v>3</v>
      </c>
      <c r="J1970" s="28">
        <v>2.3434986181098601E-4</v>
      </c>
      <c r="K1970" s="28">
        <v>1.8024518704111501E-4</v>
      </c>
      <c r="L1970" s="28">
        <v>2.9464628436011301E-4</v>
      </c>
      <c r="M1970" t="str">
        <f>VLOOKUP(Table_3[[#This Row],[cause_name]],ref_causegroups!A:B,2,FALSE)</f>
        <v>Diabetes and kidney diseases</v>
      </c>
      <c r="O1970">
        <v>1969</v>
      </c>
    </row>
    <row r="1971" spans="1:15" ht="15.75" customHeight="1">
      <c r="A1971" s="28" t="s">
        <v>21442</v>
      </c>
      <c r="B1971" s="28">
        <v>44563</v>
      </c>
      <c r="C1971" s="28">
        <v>22</v>
      </c>
      <c r="D1971" s="28">
        <v>1</v>
      </c>
      <c r="E1971" s="28">
        <v>2021</v>
      </c>
      <c r="F1971" s="28" t="s">
        <v>486</v>
      </c>
      <c r="G1971" s="28">
        <v>3</v>
      </c>
      <c r="H1971" s="28" t="s">
        <v>274</v>
      </c>
      <c r="I1971" s="28">
        <v>3</v>
      </c>
      <c r="J1971" s="28">
        <v>9.70001165408043E-7</v>
      </c>
      <c r="K1971" s="28">
        <v>4.5463248134680201E-7</v>
      </c>
      <c r="L1971" s="28">
        <v>1.74560904575553E-6</v>
      </c>
      <c r="M1971" t="str">
        <f>VLOOKUP(Table_3[[#This Row],[cause_name]],ref_causegroups!A:B,2,FALSE)</f>
        <v>Neglected tropical diseases and malaria</v>
      </c>
      <c r="O1971">
        <v>1970</v>
      </c>
    </row>
    <row r="1972" spans="1:15" ht="15.75" customHeight="1">
      <c r="A1972" s="28" t="s">
        <v>21442</v>
      </c>
      <c r="B1972" s="28">
        <v>44563</v>
      </c>
      <c r="C1972" s="28">
        <v>22</v>
      </c>
      <c r="D1972" s="28">
        <v>1</v>
      </c>
      <c r="E1972" s="28">
        <v>2021</v>
      </c>
      <c r="F1972" s="28" t="s">
        <v>490</v>
      </c>
      <c r="G1972" s="28">
        <v>3</v>
      </c>
      <c r="H1972" s="28" t="s">
        <v>274</v>
      </c>
      <c r="I1972" s="28">
        <v>3</v>
      </c>
      <c r="J1972" s="28">
        <v>2.19586268710079E-6</v>
      </c>
      <c r="K1972" s="28">
        <v>9.2042049215178102E-7</v>
      </c>
      <c r="L1972" s="28">
        <v>3.13639721617401E-6</v>
      </c>
      <c r="M1972" t="str">
        <f>VLOOKUP(Table_3[[#This Row],[cause_name]],ref_causegroups!A:B,2,FALSE)</f>
        <v>Neoplasms</v>
      </c>
      <c r="O1972">
        <v>1971</v>
      </c>
    </row>
    <row r="1973" spans="1:15" ht="15.75" customHeight="1">
      <c r="A1973" s="28" t="s">
        <v>21442</v>
      </c>
      <c r="B1973" s="28">
        <v>44563</v>
      </c>
      <c r="C1973" s="28">
        <v>22</v>
      </c>
      <c r="D1973" s="28">
        <v>1</v>
      </c>
      <c r="E1973" s="28">
        <v>2021</v>
      </c>
      <c r="F1973" s="28" t="s">
        <v>1556</v>
      </c>
      <c r="G1973" s="28">
        <v>3</v>
      </c>
      <c r="H1973" s="28" t="s">
        <v>274</v>
      </c>
      <c r="I1973" s="28">
        <v>3</v>
      </c>
      <c r="J1973" s="28">
        <v>2.9667103991881899E-3</v>
      </c>
      <c r="K1973" s="28">
        <v>2.6611654653842399E-3</v>
      </c>
      <c r="L1973" s="28">
        <v>3.3474797502843199E-3</v>
      </c>
      <c r="M1973" t="str">
        <f>VLOOKUP(Table_3[[#This Row],[cause_name]],ref_causegroups!A:B,2,FALSE)</f>
        <v>Respiratory infections and tuberculosis</v>
      </c>
      <c r="O1973">
        <v>1972</v>
      </c>
    </row>
    <row r="1974" spans="1:15" ht="15.75" customHeight="1">
      <c r="A1974" s="28" t="s">
        <v>21442</v>
      </c>
      <c r="B1974" s="28">
        <v>44563</v>
      </c>
      <c r="C1974" s="28">
        <v>22</v>
      </c>
      <c r="D1974" s="28">
        <v>1</v>
      </c>
      <c r="E1974" s="28">
        <v>2021</v>
      </c>
      <c r="F1974" s="28" t="s">
        <v>1560</v>
      </c>
      <c r="G1974" s="28">
        <v>3</v>
      </c>
      <c r="H1974" s="28" t="s">
        <v>274</v>
      </c>
      <c r="I1974" s="28">
        <v>3</v>
      </c>
      <c r="J1974" s="28">
        <v>8.7392909993847697E-5</v>
      </c>
      <c r="K1974" s="28">
        <v>5.8322971433012497E-5</v>
      </c>
      <c r="L1974" s="28">
        <v>1.3005113109095101E-4</v>
      </c>
      <c r="M1974" t="str">
        <f>VLOOKUP(Table_3[[#This Row],[cause_name]],ref_causegroups!A:B,2,FALSE)</f>
        <v>Respiratory infections and tuberculosis</v>
      </c>
      <c r="O1974">
        <v>1973</v>
      </c>
    </row>
    <row r="1975" spans="1:15" ht="15.75" customHeight="1">
      <c r="A1975" s="28" t="s">
        <v>21442</v>
      </c>
      <c r="B1975" s="28">
        <v>44563</v>
      </c>
      <c r="C1975" s="28">
        <v>22</v>
      </c>
      <c r="D1975" s="28">
        <v>1</v>
      </c>
      <c r="E1975" s="28">
        <v>2021</v>
      </c>
      <c r="F1975" s="28" t="s">
        <v>1564</v>
      </c>
      <c r="G1975" s="28">
        <v>3</v>
      </c>
      <c r="H1975" s="28" t="s">
        <v>274</v>
      </c>
      <c r="I1975" s="28">
        <v>3</v>
      </c>
      <c r="J1975" s="28">
        <v>5.1680778421867303E-7</v>
      </c>
      <c r="K1975" s="28">
        <v>3.4191622449521601E-7</v>
      </c>
      <c r="L1975" s="28">
        <v>7.8177172605105703E-7</v>
      </c>
      <c r="M1975" t="str">
        <f>VLOOKUP(Table_3[[#This Row],[cause_name]],ref_causegroups!A:B,2,FALSE)</f>
        <v>Respiratory infections and tuberculosis</v>
      </c>
      <c r="O1975">
        <v>1974</v>
      </c>
    </row>
    <row r="1976" spans="1:15" ht="15.75" customHeight="1">
      <c r="A1976" s="28" t="s">
        <v>21442</v>
      </c>
      <c r="B1976" s="28">
        <v>44563</v>
      </c>
      <c r="C1976" s="28">
        <v>22</v>
      </c>
      <c r="D1976" s="28">
        <v>1</v>
      </c>
      <c r="E1976" s="28">
        <v>2021</v>
      </c>
      <c r="F1976" s="28" t="s">
        <v>1571</v>
      </c>
      <c r="G1976" s="28">
        <v>3</v>
      </c>
      <c r="H1976" s="28" t="s">
        <v>274</v>
      </c>
      <c r="I1976" s="28">
        <v>3</v>
      </c>
      <c r="J1976" s="28">
        <v>6.6140105570602996E-7</v>
      </c>
      <c r="K1976" s="28">
        <v>4.95077726422065E-7</v>
      </c>
      <c r="L1976" s="28">
        <v>8.7805723208540303E-7</v>
      </c>
      <c r="M1976" t="str">
        <f>VLOOKUP(Table_3[[#This Row],[cause_name]],ref_causegroups!A:B,2,FALSE)</f>
        <v>Cardiovascular diseases</v>
      </c>
      <c r="O1976">
        <v>1975</v>
      </c>
    </row>
    <row r="1977" spans="1:15" ht="15.75" customHeight="1">
      <c r="A1977" s="28" t="s">
        <v>21442</v>
      </c>
      <c r="B1977" s="28">
        <v>44563</v>
      </c>
      <c r="C1977" s="28">
        <v>22</v>
      </c>
      <c r="D1977" s="28">
        <v>1</v>
      </c>
      <c r="E1977" s="28">
        <v>2021</v>
      </c>
      <c r="F1977" s="28" t="s">
        <v>345</v>
      </c>
      <c r="G1977" s="28">
        <v>3</v>
      </c>
      <c r="H1977" s="28" t="s">
        <v>274</v>
      </c>
      <c r="I1977" s="28">
        <v>3</v>
      </c>
      <c r="J1977" s="28">
        <v>1.0937496179536199E-5</v>
      </c>
      <c r="K1977" s="28">
        <v>7.97802125023483E-6</v>
      </c>
      <c r="L1977" s="28">
        <v>1.49334066329424E-5</v>
      </c>
      <c r="M1977" t="str">
        <f>VLOOKUP(Table_3[[#This Row],[cause_name]],ref_causegroups!A:B,2,FALSE)</f>
        <v>Cardiovascular diseases</v>
      </c>
      <c r="O1977">
        <v>1976</v>
      </c>
    </row>
    <row r="1978" spans="1:15" ht="15.75" customHeight="1">
      <c r="A1978" s="28" t="s">
        <v>21442</v>
      </c>
      <c r="B1978" s="28">
        <v>44563</v>
      </c>
      <c r="C1978" s="28">
        <v>22</v>
      </c>
      <c r="D1978" s="28">
        <v>1</v>
      </c>
      <c r="E1978" s="28">
        <v>2021</v>
      </c>
      <c r="F1978" s="28" t="s">
        <v>1575</v>
      </c>
      <c r="G1978" s="28">
        <v>3</v>
      </c>
      <c r="H1978" s="28" t="s">
        <v>274</v>
      </c>
      <c r="I1978" s="28">
        <v>3</v>
      </c>
      <c r="J1978" s="28">
        <v>3.0094135819380599E-4</v>
      </c>
      <c r="K1978" s="28">
        <v>2.3146413084173999E-4</v>
      </c>
      <c r="L1978" s="28">
        <v>3.84727643007398E-4</v>
      </c>
      <c r="M1978" t="str">
        <f>VLOOKUP(Table_3[[#This Row],[cause_name]],ref_causegroups!A:B,2,FALSE)</f>
        <v>Cardiovascular diseases</v>
      </c>
      <c r="O1978">
        <v>1977</v>
      </c>
    </row>
    <row r="1979" spans="1:15" ht="15.75" customHeight="1">
      <c r="A1979" s="28" t="s">
        <v>21442</v>
      </c>
      <c r="B1979" s="28">
        <v>44563</v>
      </c>
      <c r="C1979" s="28">
        <v>22</v>
      </c>
      <c r="D1979" s="28">
        <v>1</v>
      </c>
      <c r="E1979" s="28">
        <v>2021</v>
      </c>
      <c r="F1979" s="28" t="s">
        <v>1579</v>
      </c>
      <c r="G1979" s="28">
        <v>3</v>
      </c>
      <c r="H1979" s="28" t="s">
        <v>274</v>
      </c>
      <c r="I1979" s="28">
        <v>3</v>
      </c>
      <c r="J1979" s="28">
        <v>1.61546975798399E-3</v>
      </c>
      <c r="K1979" s="28">
        <v>1.23863212911357E-3</v>
      </c>
      <c r="L1979" s="28">
        <v>2.0976819998763602E-3</v>
      </c>
      <c r="M1979" t="str">
        <f>VLOOKUP(Table_3[[#This Row],[cause_name]],ref_causegroups!A:B,2,FALSE)</f>
        <v>Other non-communicable diseases</v>
      </c>
      <c r="O1979">
        <v>1978</v>
      </c>
    </row>
    <row r="1980" spans="1:15" ht="15.75" customHeight="1">
      <c r="A1980" s="28" t="s">
        <v>21442</v>
      </c>
      <c r="B1980" s="28">
        <v>44563</v>
      </c>
      <c r="C1980" s="28">
        <v>22</v>
      </c>
      <c r="D1980" s="28">
        <v>1</v>
      </c>
      <c r="E1980" s="28">
        <v>2021</v>
      </c>
      <c r="F1980" s="28" t="s">
        <v>1583</v>
      </c>
      <c r="G1980" s="28">
        <v>3</v>
      </c>
      <c r="H1980" s="28" t="s">
        <v>274</v>
      </c>
      <c r="I1980" s="28">
        <v>3</v>
      </c>
      <c r="J1980" s="28">
        <v>1.0179590080225899E-6</v>
      </c>
      <c r="K1980" s="28">
        <v>3.9735458079840101E-7</v>
      </c>
      <c r="L1980" s="28">
        <v>2.02184861220862E-6</v>
      </c>
      <c r="M1980" t="str">
        <f>VLOOKUP(Table_3[[#This Row],[cause_name]],ref_causegroups!A:B,2,FALSE)</f>
        <v>Other non-communicable diseases</v>
      </c>
      <c r="O1980">
        <v>1979</v>
      </c>
    </row>
    <row r="1981" spans="1:15" ht="15.75" customHeight="1">
      <c r="A1981" s="28" t="s">
        <v>21442</v>
      </c>
      <c r="B1981" s="28">
        <v>44563</v>
      </c>
      <c r="C1981" s="28">
        <v>22</v>
      </c>
      <c r="D1981" s="28">
        <v>1</v>
      </c>
      <c r="E1981" s="28">
        <v>2021</v>
      </c>
      <c r="F1981" s="28" t="s">
        <v>1587</v>
      </c>
      <c r="G1981" s="28">
        <v>3</v>
      </c>
      <c r="H1981" s="28" t="s">
        <v>274</v>
      </c>
      <c r="I1981" s="28">
        <v>3</v>
      </c>
      <c r="J1981" s="28">
        <v>1.4162823662798501E-4</v>
      </c>
      <c r="K1981" s="28">
        <v>9.0041513297765106E-5</v>
      </c>
      <c r="L1981" s="28">
        <v>2.0126559236074499E-4</v>
      </c>
      <c r="M1981" t="str">
        <f>VLOOKUP(Table_3[[#This Row],[cause_name]],ref_causegroups!A:B,2,FALSE)</f>
        <v>Other non-communicable diseases</v>
      </c>
      <c r="O1981">
        <v>1980</v>
      </c>
    </row>
    <row r="1982" spans="1:15" ht="15.75" customHeight="1">
      <c r="A1982" s="28" t="s">
        <v>21442</v>
      </c>
      <c r="B1982" s="28">
        <v>44563</v>
      </c>
      <c r="C1982" s="28">
        <v>22</v>
      </c>
      <c r="D1982" s="28">
        <v>1</v>
      </c>
      <c r="E1982" s="28">
        <v>2021</v>
      </c>
      <c r="F1982" s="28" t="s">
        <v>497</v>
      </c>
      <c r="G1982" s="28">
        <v>3</v>
      </c>
      <c r="H1982" s="28" t="s">
        <v>274</v>
      </c>
      <c r="I1982" s="28">
        <v>3</v>
      </c>
      <c r="J1982" s="28">
        <v>2.9463873449250599E-4</v>
      </c>
      <c r="K1982" s="28">
        <v>2.4953258459047901E-4</v>
      </c>
      <c r="L1982" s="28">
        <v>3.38488983786703E-4</v>
      </c>
      <c r="M1982" t="str">
        <f>VLOOKUP(Table_3[[#This Row],[cause_name]],ref_causegroups!A:B,2,FALSE)</f>
        <v>Other non-communicable diseases</v>
      </c>
      <c r="O1982">
        <v>1981</v>
      </c>
    </row>
    <row r="1983" spans="1:15" ht="15.75" customHeight="1">
      <c r="A1983" s="28" t="s">
        <v>21442</v>
      </c>
      <c r="B1983" s="28">
        <v>44563</v>
      </c>
      <c r="C1983" s="28">
        <v>22</v>
      </c>
      <c r="D1983" s="28">
        <v>1</v>
      </c>
      <c r="E1983" s="28">
        <v>2021</v>
      </c>
      <c r="F1983" s="28" t="s">
        <v>290</v>
      </c>
      <c r="G1983" s="28">
        <v>3</v>
      </c>
      <c r="H1983" s="28" t="s">
        <v>274</v>
      </c>
      <c r="I1983" s="28">
        <v>3</v>
      </c>
      <c r="J1983" s="28">
        <v>1.9923546510329499E-5</v>
      </c>
      <c r="K1983" s="28">
        <v>1.22600012309708E-5</v>
      </c>
      <c r="L1983" s="28">
        <v>3.1243184045745399E-5</v>
      </c>
      <c r="M1983" t="str">
        <f>VLOOKUP(Table_3[[#This Row],[cause_name]],ref_causegroups!A:B,2,FALSE)</f>
        <v>Nutritional deficiencies</v>
      </c>
      <c r="O1983">
        <v>1982</v>
      </c>
    </row>
    <row r="1984" spans="1:15" ht="15.75" customHeight="1">
      <c r="A1984" s="28" t="s">
        <v>21442</v>
      </c>
      <c r="B1984" s="28">
        <v>44563</v>
      </c>
      <c r="C1984" s="28">
        <v>22</v>
      </c>
      <c r="D1984" s="28">
        <v>1</v>
      </c>
      <c r="E1984" s="28">
        <v>2021</v>
      </c>
      <c r="F1984" s="28" t="s">
        <v>346</v>
      </c>
      <c r="G1984" s="28">
        <v>3</v>
      </c>
      <c r="H1984" s="28" t="s">
        <v>274</v>
      </c>
      <c r="I1984" s="28">
        <v>3</v>
      </c>
      <c r="J1984" s="28">
        <v>3.8596838633429201E-7</v>
      </c>
      <c r="K1984" s="28">
        <v>2.0152751650846601E-7</v>
      </c>
      <c r="L1984" s="28">
        <v>5.6826603872704E-7</v>
      </c>
      <c r="M1984" t="str">
        <f>VLOOKUP(Table_3[[#This Row],[cause_name]],ref_causegroups!A:B,2,FALSE)</f>
        <v>Neoplasms</v>
      </c>
      <c r="O1984">
        <v>1983</v>
      </c>
    </row>
    <row r="1985" spans="1:15" ht="15.75" customHeight="1">
      <c r="A1985" s="28" t="s">
        <v>21442</v>
      </c>
      <c r="B1985" s="28">
        <v>44563</v>
      </c>
      <c r="C1985" s="28">
        <v>22</v>
      </c>
      <c r="D1985" s="28">
        <v>1</v>
      </c>
      <c r="E1985" s="28">
        <v>2021</v>
      </c>
      <c r="F1985" s="28" t="s">
        <v>322</v>
      </c>
      <c r="G1985" s="28">
        <v>3</v>
      </c>
      <c r="H1985" s="28" t="s">
        <v>274</v>
      </c>
      <c r="I1985" s="28">
        <v>3</v>
      </c>
      <c r="J1985" s="28">
        <v>1.57527227107844E-4</v>
      </c>
      <c r="K1985" s="28">
        <v>1.44212421203028E-4</v>
      </c>
      <c r="L1985" s="28">
        <v>1.7477558010677499E-4</v>
      </c>
      <c r="M1985" t="str">
        <f>VLOOKUP(Table_3[[#This Row],[cause_name]],ref_causegroups!A:B,2,FALSE)</f>
        <v>HIV/AIDS and sexually transmitted infections</v>
      </c>
      <c r="O1985">
        <v>1984</v>
      </c>
    </row>
    <row r="1986" spans="1:15" ht="15.75" customHeight="1">
      <c r="A1986" s="28" t="s">
        <v>21442</v>
      </c>
      <c r="B1986" s="28">
        <v>44563</v>
      </c>
      <c r="C1986" s="28">
        <v>22</v>
      </c>
      <c r="D1986" s="28">
        <v>1</v>
      </c>
      <c r="E1986" s="28">
        <v>2021</v>
      </c>
      <c r="F1986" s="28" t="s">
        <v>1600</v>
      </c>
      <c r="G1986" s="28">
        <v>3</v>
      </c>
      <c r="H1986" s="28" t="s">
        <v>274</v>
      </c>
      <c r="I1986" s="28">
        <v>3</v>
      </c>
      <c r="J1986" s="28">
        <v>5.2618415770009004E-4</v>
      </c>
      <c r="K1986" s="28">
        <v>3.9492508070732398E-4</v>
      </c>
      <c r="L1986" s="28">
        <v>6.8180948236284099E-4</v>
      </c>
      <c r="M1986" t="str">
        <f>VLOOKUP(Table_3[[#This Row],[cause_name]],ref_causegroups!A:B,2,FALSE)</f>
        <v>Digestive diseases</v>
      </c>
      <c r="O1986">
        <v>1985</v>
      </c>
    </row>
    <row r="1987" spans="1:15" ht="15.75" customHeight="1">
      <c r="A1987" s="28" t="s">
        <v>21442</v>
      </c>
      <c r="B1987" s="28">
        <v>44563</v>
      </c>
      <c r="C1987" s="28">
        <v>22</v>
      </c>
      <c r="D1987" s="28">
        <v>1</v>
      </c>
      <c r="E1987" s="28">
        <v>2021</v>
      </c>
      <c r="F1987" s="28" t="s">
        <v>1604</v>
      </c>
      <c r="G1987" s="28">
        <v>3</v>
      </c>
      <c r="H1987" s="28" t="s">
        <v>274</v>
      </c>
      <c r="I1987" s="28">
        <v>3</v>
      </c>
      <c r="J1987" s="28">
        <v>3.2994921356668798E-5</v>
      </c>
      <c r="K1987" s="28">
        <v>1.2295021862336099E-5</v>
      </c>
      <c r="L1987" s="28">
        <v>6.2411204826153796E-5</v>
      </c>
      <c r="M1987" t="str">
        <f>VLOOKUP(Table_3[[#This Row],[cause_name]],ref_causegroups!A:B,2,FALSE)</f>
        <v>Digestive diseases</v>
      </c>
      <c r="O1987">
        <v>1986</v>
      </c>
    </row>
    <row r="1988" spans="1:15" ht="15.75" customHeight="1">
      <c r="A1988" s="28" t="s">
        <v>21442</v>
      </c>
      <c r="B1988" s="28">
        <v>44563</v>
      </c>
      <c r="C1988" s="28">
        <v>22</v>
      </c>
      <c r="D1988" s="28">
        <v>1</v>
      </c>
      <c r="E1988" s="28">
        <v>2021</v>
      </c>
      <c r="F1988" s="28" t="s">
        <v>1608</v>
      </c>
      <c r="G1988" s="28">
        <v>3</v>
      </c>
      <c r="H1988" s="28" t="s">
        <v>274</v>
      </c>
      <c r="I1988" s="28">
        <v>3</v>
      </c>
      <c r="J1988" s="28">
        <v>6.8460257249766405E-4</v>
      </c>
      <c r="K1988" s="28">
        <v>2.6488650181463199E-4</v>
      </c>
      <c r="L1988" s="28">
        <v>1.4883881519936199E-3</v>
      </c>
      <c r="M1988" t="str">
        <f>VLOOKUP(Table_3[[#This Row],[cause_name]],ref_causegroups!A:B,2,FALSE)</f>
        <v>Skin and subcutaneous diseases</v>
      </c>
      <c r="O1988">
        <v>1987</v>
      </c>
    </row>
    <row r="1989" spans="1:15" ht="15.75" customHeight="1">
      <c r="A1989" s="28" t="s">
        <v>21442</v>
      </c>
      <c r="B1989" s="28">
        <v>44563</v>
      </c>
      <c r="C1989" s="28">
        <v>22</v>
      </c>
      <c r="D1989" s="28">
        <v>1</v>
      </c>
      <c r="E1989" s="28">
        <v>2021</v>
      </c>
      <c r="F1989" s="28" t="s">
        <v>1612</v>
      </c>
      <c r="G1989" s="28">
        <v>3</v>
      </c>
      <c r="H1989" s="28" t="s">
        <v>274</v>
      </c>
      <c r="I1989" s="28">
        <v>3</v>
      </c>
      <c r="J1989" s="28">
        <v>1.83420011678351E-4</v>
      </c>
      <c r="K1989" s="28">
        <v>1.3918839793635701E-4</v>
      </c>
      <c r="L1989" s="28">
        <v>2.2995068836140301E-4</v>
      </c>
      <c r="M1989" t="str">
        <f>VLOOKUP(Table_3[[#This Row],[cause_name]],ref_causegroups!A:B,2,FALSE)</f>
        <v>Other non-communicable diseases</v>
      </c>
      <c r="O1989">
        <v>1988</v>
      </c>
    </row>
    <row r="1990" spans="1:15" ht="15.75" customHeight="1">
      <c r="A1990" s="28" t="s">
        <v>21442</v>
      </c>
      <c r="B1990" s="28">
        <v>44563</v>
      </c>
      <c r="C1990" s="28">
        <v>22</v>
      </c>
      <c r="D1990" s="28">
        <v>1</v>
      </c>
      <c r="E1990" s="28">
        <v>2021</v>
      </c>
      <c r="F1990" s="28" t="s">
        <v>1616</v>
      </c>
      <c r="G1990" s="28">
        <v>3</v>
      </c>
      <c r="H1990" s="28" t="s">
        <v>274</v>
      </c>
      <c r="I1990" s="28">
        <v>3</v>
      </c>
      <c r="J1990" s="28">
        <v>2.0220172862634999E-5</v>
      </c>
      <c r="K1990" s="28">
        <v>1.5887667987998901E-5</v>
      </c>
      <c r="L1990" s="28">
        <v>2.5491409361617599E-5</v>
      </c>
      <c r="M1990" t="str">
        <f>VLOOKUP(Table_3[[#This Row],[cause_name]],ref_causegroups!A:B,2,FALSE)</f>
        <v>Digestive diseases</v>
      </c>
      <c r="O1990">
        <v>1989</v>
      </c>
    </row>
    <row r="1991" spans="1:15" ht="15.75" customHeight="1">
      <c r="A1991" s="28" t="s">
        <v>21442</v>
      </c>
      <c r="B1991" s="28">
        <v>44563</v>
      </c>
      <c r="C1991" s="28">
        <v>22</v>
      </c>
      <c r="D1991" s="28">
        <v>1</v>
      </c>
      <c r="E1991" s="28">
        <v>2021</v>
      </c>
      <c r="F1991" s="28" t="s">
        <v>1620</v>
      </c>
      <c r="G1991" s="28">
        <v>3</v>
      </c>
      <c r="H1991" s="28" t="s">
        <v>274</v>
      </c>
      <c r="I1991" s="28">
        <v>3</v>
      </c>
      <c r="J1991" s="28">
        <v>1.90031682042289E-5</v>
      </c>
      <c r="K1991" s="28">
        <v>1.5406331157308401E-5</v>
      </c>
      <c r="L1991" s="28">
        <v>2.3286479483815699E-5</v>
      </c>
      <c r="M1991" t="str">
        <f>VLOOKUP(Table_3[[#This Row],[cause_name]],ref_causegroups!A:B,2,FALSE)</f>
        <v>Digestive diseases</v>
      </c>
      <c r="O1991">
        <v>1990</v>
      </c>
    </row>
    <row r="1992" spans="1:15" ht="15.75" customHeight="1">
      <c r="A1992" s="28" t="s">
        <v>21442</v>
      </c>
      <c r="B1992" s="28">
        <v>44563</v>
      </c>
      <c r="C1992" s="28">
        <v>22</v>
      </c>
      <c r="D1992" s="28">
        <v>1</v>
      </c>
      <c r="E1992" s="28">
        <v>2021</v>
      </c>
      <c r="F1992" s="28" t="s">
        <v>500</v>
      </c>
      <c r="G1992" s="28">
        <v>3</v>
      </c>
      <c r="H1992" s="28" t="s">
        <v>274</v>
      </c>
      <c r="I1992" s="28">
        <v>3</v>
      </c>
      <c r="J1992" s="28">
        <v>2.3090442408668101E-3</v>
      </c>
      <c r="K1992" s="28">
        <v>1.84612746375509E-3</v>
      </c>
      <c r="L1992" s="28">
        <v>2.8284976412243901E-3</v>
      </c>
      <c r="M1992" t="str">
        <f>VLOOKUP(Table_3[[#This Row],[cause_name]],ref_causegroups!A:B,2,FALSE)</f>
        <v>HIV/AIDS and sexually transmitted infections</v>
      </c>
      <c r="O1992">
        <v>1991</v>
      </c>
    </row>
    <row r="1993" spans="1:15" ht="15.75" customHeight="1">
      <c r="A1993" s="28" t="s">
        <v>21442</v>
      </c>
      <c r="B1993" s="28">
        <v>44563</v>
      </c>
      <c r="C1993" s="28">
        <v>22</v>
      </c>
      <c r="D1993" s="28">
        <v>1</v>
      </c>
      <c r="E1993" s="28">
        <v>2021</v>
      </c>
      <c r="F1993" s="28" t="s">
        <v>1627</v>
      </c>
      <c r="G1993" s="28">
        <v>3</v>
      </c>
      <c r="H1993" s="28" t="s">
        <v>274</v>
      </c>
      <c r="I1993" s="28">
        <v>3</v>
      </c>
      <c r="J1993" s="28">
        <v>7.62956291337325E-4</v>
      </c>
      <c r="K1993" s="28">
        <v>6.7244967967876703E-4</v>
      </c>
      <c r="L1993" s="28">
        <v>8.6210506139549302E-4</v>
      </c>
      <c r="M1993" t="str">
        <f>VLOOKUP(Table_3[[#This Row],[cause_name]],ref_causegroups!A:B,2,FALSE)</f>
        <v>HIV/AIDS and sexually transmitted infections</v>
      </c>
      <c r="O1993">
        <v>1992</v>
      </c>
    </row>
    <row r="1994" spans="1:15" ht="15.75" customHeight="1">
      <c r="A1994" s="28" t="s">
        <v>21442</v>
      </c>
      <c r="B1994" s="28">
        <v>44563</v>
      </c>
      <c r="C1994" s="28">
        <v>22</v>
      </c>
      <c r="D1994" s="28">
        <v>1</v>
      </c>
      <c r="E1994" s="28">
        <v>2021</v>
      </c>
      <c r="F1994" s="28" t="s">
        <v>1631</v>
      </c>
      <c r="G1994" s="28">
        <v>3</v>
      </c>
      <c r="H1994" s="28" t="s">
        <v>274</v>
      </c>
      <c r="I1994" s="28">
        <v>3</v>
      </c>
      <c r="J1994" s="28">
        <v>2.9668037109898099E-5</v>
      </c>
      <c r="K1994" s="28">
        <v>1.77821737642678E-5</v>
      </c>
      <c r="L1994" s="28">
        <v>4.6666936024850799E-5</v>
      </c>
      <c r="M1994" t="str">
        <f>VLOOKUP(Table_3[[#This Row],[cause_name]],ref_causegroups!A:B,2,FALSE)</f>
        <v>HIV/AIDS and sexually transmitted infections</v>
      </c>
      <c r="O1994">
        <v>1993</v>
      </c>
    </row>
    <row r="1995" spans="1:15" ht="15.75" customHeight="1">
      <c r="A1995" s="28" t="s">
        <v>21442</v>
      </c>
      <c r="B1995" s="28">
        <v>44563</v>
      </c>
      <c r="C1995" s="28">
        <v>22</v>
      </c>
      <c r="D1995" s="28">
        <v>1</v>
      </c>
      <c r="E1995" s="28">
        <v>2021</v>
      </c>
      <c r="F1995" s="28" t="s">
        <v>1635</v>
      </c>
      <c r="G1995" s="28">
        <v>3</v>
      </c>
      <c r="H1995" s="28" t="s">
        <v>274</v>
      </c>
      <c r="I1995" s="28">
        <v>3</v>
      </c>
      <c r="J1995" s="28">
        <v>1.85107589347647E-7</v>
      </c>
      <c r="K1995" s="28">
        <v>1.10945885741469E-7</v>
      </c>
      <c r="L1995" s="28">
        <v>2.90365906964283E-7</v>
      </c>
      <c r="M1995" t="str">
        <f>VLOOKUP(Table_3[[#This Row],[cause_name]],ref_causegroups!A:B,2,FALSE)</f>
        <v>HIV/AIDS and sexually transmitted infections</v>
      </c>
      <c r="O1995">
        <v>1994</v>
      </c>
    </row>
    <row r="1996" spans="1:15" ht="15.75" customHeight="1">
      <c r="A1996" s="28" t="s">
        <v>21442</v>
      </c>
      <c r="B1996" s="28">
        <v>44563</v>
      </c>
      <c r="C1996" s="28">
        <v>22</v>
      </c>
      <c r="D1996" s="28">
        <v>1</v>
      </c>
      <c r="E1996" s="28">
        <v>2021</v>
      </c>
      <c r="F1996" s="28" t="s">
        <v>504</v>
      </c>
      <c r="G1996" s="28">
        <v>3</v>
      </c>
      <c r="H1996" s="28" t="s">
        <v>274</v>
      </c>
      <c r="I1996" s="28">
        <v>3</v>
      </c>
      <c r="J1996" s="28">
        <v>1.3246140985633101E-4</v>
      </c>
      <c r="K1996" s="28">
        <v>1.22117662828089E-4</v>
      </c>
      <c r="L1996" s="28">
        <v>1.44664573667407E-4</v>
      </c>
      <c r="M1996" t="str">
        <f>VLOOKUP(Table_3[[#This Row],[cause_name]],ref_causegroups!A:B,2,FALSE)</f>
        <v>Cardiovascular diseases</v>
      </c>
      <c r="O1996">
        <v>1995</v>
      </c>
    </row>
    <row r="1997" spans="1:15" ht="15.75" customHeight="1">
      <c r="A1997" s="28" t="s">
        <v>21442</v>
      </c>
      <c r="B1997" s="28">
        <v>44563</v>
      </c>
      <c r="C1997" s="28">
        <v>22</v>
      </c>
      <c r="D1997" s="28">
        <v>1</v>
      </c>
      <c r="E1997" s="28">
        <v>2021</v>
      </c>
      <c r="F1997" s="28" t="s">
        <v>508</v>
      </c>
      <c r="G1997" s="28">
        <v>3</v>
      </c>
      <c r="H1997" s="28" t="s">
        <v>274</v>
      </c>
      <c r="I1997" s="28">
        <v>3</v>
      </c>
      <c r="J1997" s="28">
        <v>2.1525193724869E-5</v>
      </c>
      <c r="K1997" s="28">
        <v>1.37488810747522E-5</v>
      </c>
      <c r="L1997" s="28">
        <v>3.4368089766980701E-5</v>
      </c>
      <c r="M1997" t="str">
        <f>VLOOKUP(Table_3[[#This Row],[cause_name]],ref_causegroups!A:B,2,FALSE)</f>
        <v>Diabetes and kidney diseases</v>
      </c>
      <c r="O1997">
        <v>1996</v>
      </c>
    </row>
    <row r="1998" spans="1:15" ht="15.75" customHeight="1">
      <c r="A1998" s="28" t="s">
        <v>21442</v>
      </c>
      <c r="B1998" s="28">
        <v>44563</v>
      </c>
      <c r="C1998" s="28">
        <v>22</v>
      </c>
      <c r="D1998" s="28">
        <v>1</v>
      </c>
      <c r="E1998" s="28">
        <v>2021</v>
      </c>
      <c r="F1998" s="28" t="s">
        <v>323</v>
      </c>
      <c r="G1998" s="28">
        <v>3</v>
      </c>
      <c r="H1998" s="28" t="s">
        <v>274</v>
      </c>
      <c r="I1998" s="28">
        <v>3</v>
      </c>
      <c r="J1998" s="28">
        <v>1.21452937095741E-4</v>
      </c>
      <c r="K1998" s="28">
        <v>9.3136324334465898E-5</v>
      </c>
      <c r="L1998" s="28">
        <v>1.58524174229124E-4</v>
      </c>
      <c r="M1998" t="str">
        <f>VLOOKUP(Table_3[[#This Row],[cause_name]],ref_causegroups!A:B,2,FALSE)</f>
        <v>Diabetes and kidney diseases</v>
      </c>
      <c r="O1998">
        <v>1997</v>
      </c>
    </row>
    <row r="1999" spans="1:15" ht="15.75" customHeight="1">
      <c r="A1999" s="28" t="s">
        <v>21442</v>
      </c>
      <c r="B1999" s="28">
        <v>44563</v>
      </c>
      <c r="C1999" s="28">
        <v>22</v>
      </c>
      <c r="D1999" s="28">
        <v>1</v>
      </c>
      <c r="E1999" s="28">
        <v>2021</v>
      </c>
      <c r="F1999" s="28" t="s">
        <v>347</v>
      </c>
      <c r="G1999" s="28">
        <v>3</v>
      </c>
      <c r="H1999" s="28" t="s">
        <v>274</v>
      </c>
      <c r="I1999" s="28">
        <v>3</v>
      </c>
      <c r="J1999" s="28">
        <v>2.95819021665165E-6</v>
      </c>
      <c r="K1999" s="28">
        <v>1.6652413179741099E-6</v>
      </c>
      <c r="L1999" s="28">
        <v>5.0203669484932199E-6</v>
      </c>
      <c r="M1999" t="str">
        <f>VLOOKUP(Table_3[[#This Row],[cause_name]],ref_causegroups!A:B,2,FALSE)</f>
        <v>Cardiovascular diseases</v>
      </c>
      <c r="O1999">
        <v>1998</v>
      </c>
    </row>
    <row r="2000" spans="1:15" ht="15.75" customHeight="1">
      <c r="A2000" s="28" t="s">
        <v>21442</v>
      </c>
      <c r="B2000" s="28">
        <v>44563</v>
      </c>
      <c r="C2000" s="28">
        <v>22</v>
      </c>
      <c r="D2000" s="28">
        <v>1</v>
      </c>
      <c r="E2000" s="28">
        <v>2021</v>
      </c>
      <c r="F2000" s="28" t="s">
        <v>348</v>
      </c>
      <c r="G2000" s="28">
        <v>3</v>
      </c>
      <c r="H2000" s="28" t="s">
        <v>274</v>
      </c>
      <c r="I2000" s="28">
        <v>3</v>
      </c>
      <c r="J2000" s="28">
        <v>3.3000564580599299E-6</v>
      </c>
      <c r="K2000" s="28">
        <v>1.9616083733565202E-6</v>
      </c>
      <c r="L2000" s="28">
        <v>5.8901043273458002E-6</v>
      </c>
      <c r="M2000" t="str">
        <f>VLOOKUP(Table_3[[#This Row],[cause_name]],ref_causegroups!A:B,2,FALSE)</f>
        <v>Cardiovascular diseases</v>
      </c>
      <c r="O2000">
        <v>1999</v>
      </c>
    </row>
    <row r="2001" spans="1:15" ht="15.75" customHeight="1">
      <c r="A2001" s="28" t="s">
        <v>21442</v>
      </c>
      <c r="B2001" s="28">
        <v>44563</v>
      </c>
      <c r="C2001" s="28">
        <v>22</v>
      </c>
      <c r="D2001" s="28">
        <v>1</v>
      </c>
      <c r="E2001" s="28">
        <v>2021</v>
      </c>
      <c r="F2001" s="28" t="s">
        <v>349</v>
      </c>
      <c r="G2001" s="28">
        <v>3</v>
      </c>
      <c r="H2001" s="28" t="s">
        <v>274</v>
      </c>
      <c r="I2001" s="28">
        <v>3</v>
      </c>
      <c r="J2001" s="28">
        <v>1.68847983206942E-7</v>
      </c>
      <c r="K2001" s="28">
        <v>1.2767070234126E-7</v>
      </c>
      <c r="L2001" s="28">
        <v>2.1420175320150901E-7</v>
      </c>
      <c r="M2001" t="str">
        <f>VLOOKUP(Table_3[[#This Row],[cause_name]],ref_causegroups!A:B,2,FALSE)</f>
        <v>Cardiovascular diseases</v>
      </c>
      <c r="O2001">
        <v>2000</v>
      </c>
    </row>
    <row r="2002" spans="1:15" ht="15.75" customHeight="1">
      <c r="A2002" s="28" t="s">
        <v>21442</v>
      </c>
      <c r="B2002" s="28">
        <v>44563</v>
      </c>
      <c r="C2002" s="28">
        <v>22</v>
      </c>
      <c r="D2002" s="28">
        <v>1</v>
      </c>
      <c r="E2002" s="28">
        <v>2021</v>
      </c>
      <c r="F2002" s="28" t="s">
        <v>324</v>
      </c>
      <c r="G2002" s="28">
        <v>3</v>
      </c>
      <c r="H2002" s="28" t="s">
        <v>274</v>
      </c>
      <c r="I2002" s="28">
        <v>3</v>
      </c>
      <c r="J2002" s="28">
        <v>1.5537326238840601E-6</v>
      </c>
      <c r="K2002" s="28">
        <v>1.10198527286266E-6</v>
      </c>
      <c r="L2002" s="28">
        <v>2.05765524600212E-6</v>
      </c>
      <c r="M2002" t="str">
        <f>VLOOKUP(Table_3[[#This Row],[cause_name]],ref_causegroups!A:B,2,FALSE)</f>
        <v>Neoplasms</v>
      </c>
      <c r="O2002">
        <v>2001</v>
      </c>
    </row>
    <row r="2003" spans="1:15" ht="15.75" customHeight="1">
      <c r="A2003" s="28" t="s">
        <v>21442</v>
      </c>
      <c r="B2003" s="28">
        <v>44563</v>
      </c>
      <c r="C2003" s="28">
        <v>22</v>
      </c>
      <c r="D2003" s="28">
        <v>1</v>
      </c>
      <c r="E2003" s="28">
        <v>2021</v>
      </c>
      <c r="F2003" s="28" t="s">
        <v>1645</v>
      </c>
      <c r="G2003" s="28">
        <v>3</v>
      </c>
      <c r="H2003" s="28" t="s">
        <v>274</v>
      </c>
      <c r="I2003" s="28">
        <v>3</v>
      </c>
      <c r="J2003" s="28">
        <v>1.47796875690892E-5</v>
      </c>
      <c r="K2003" s="28">
        <v>1.09864606157045E-5</v>
      </c>
      <c r="L2003" s="28">
        <v>1.9124230131409401E-5</v>
      </c>
      <c r="M2003" t="str">
        <f>VLOOKUP(Table_3[[#This Row],[cause_name]],ref_causegroups!A:B,2,FALSE)</f>
        <v>Diabetes and kidney diseases</v>
      </c>
      <c r="O2003">
        <v>2002</v>
      </c>
    </row>
    <row r="2004" spans="1:15" ht="15.75" customHeight="1">
      <c r="A2004" s="28" t="s">
        <v>21442</v>
      </c>
      <c r="B2004" s="28">
        <v>44563</v>
      </c>
      <c r="C2004" s="28">
        <v>22</v>
      </c>
      <c r="D2004" s="28">
        <v>1</v>
      </c>
      <c r="E2004" s="28">
        <v>2021</v>
      </c>
      <c r="F2004" s="28" t="s">
        <v>350</v>
      </c>
      <c r="G2004" s="28">
        <v>3</v>
      </c>
      <c r="H2004" s="28" t="s">
        <v>274</v>
      </c>
      <c r="I2004" s="28">
        <v>3</v>
      </c>
      <c r="J2004" s="28">
        <v>4.3213656192011299E-4</v>
      </c>
      <c r="K2004" s="28">
        <v>3.3263409878622302E-4</v>
      </c>
      <c r="L2004" s="28">
        <v>5.3819961856348705E-4</v>
      </c>
      <c r="M2004" t="str">
        <f>VLOOKUP(Table_3[[#This Row],[cause_name]],ref_causegroups!A:B,2,FALSE)</f>
        <v>Diabetes and kidney diseases</v>
      </c>
      <c r="O2004">
        <v>2003</v>
      </c>
    </row>
    <row r="2005" spans="1:15" ht="15.75" customHeight="1">
      <c r="A2005" s="28" t="s">
        <v>21442</v>
      </c>
      <c r="B2005" s="28">
        <v>44563</v>
      </c>
      <c r="C2005" s="28">
        <v>22</v>
      </c>
      <c r="D2005" s="28">
        <v>1</v>
      </c>
      <c r="E2005" s="28">
        <v>2021</v>
      </c>
      <c r="F2005" s="28" t="s">
        <v>1649</v>
      </c>
      <c r="G2005" s="28">
        <v>3</v>
      </c>
      <c r="H2005" s="28" t="s">
        <v>274</v>
      </c>
      <c r="I2005" s="28">
        <v>3</v>
      </c>
      <c r="J2005" s="28">
        <v>4.1548412184985602E-5</v>
      </c>
      <c r="K2005" s="28">
        <v>3.3842751434760199E-5</v>
      </c>
      <c r="L2005" s="28">
        <v>5.2709928655847303E-5</v>
      </c>
      <c r="M2005" t="str">
        <f>VLOOKUP(Table_3[[#This Row],[cause_name]],ref_causegroups!A:B,2,FALSE)</f>
        <v>Digestive diseases</v>
      </c>
      <c r="O2005">
        <v>2004</v>
      </c>
    </row>
    <row r="2006" spans="1:15" ht="15.75" customHeight="1">
      <c r="A2006" s="28" t="s">
        <v>21442</v>
      </c>
      <c r="B2006" s="28">
        <v>44563</v>
      </c>
      <c r="C2006" s="28">
        <v>22</v>
      </c>
      <c r="D2006" s="28">
        <v>1</v>
      </c>
      <c r="E2006" s="28">
        <v>2021</v>
      </c>
      <c r="F2006" s="28" t="s">
        <v>1653</v>
      </c>
      <c r="G2006" s="28">
        <v>3</v>
      </c>
      <c r="H2006" s="28" t="s">
        <v>274</v>
      </c>
      <c r="I2006" s="28">
        <v>3</v>
      </c>
      <c r="J2006" s="28">
        <v>2.5600953930861802E-5</v>
      </c>
      <c r="K2006" s="28">
        <v>2.0676182178757601E-5</v>
      </c>
      <c r="L2006" s="28">
        <v>3.0509898857317901E-5</v>
      </c>
      <c r="M2006" t="str">
        <f>VLOOKUP(Table_3[[#This Row],[cause_name]],ref_causegroups!A:B,2,FALSE)</f>
        <v>Digestive diseases</v>
      </c>
      <c r="O2006">
        <v>2005</v>
      </c>
    </row>
    <row r="2007" spans="1:15" ht="15.75" customHeight="1">
      <c r="A2007" s="28" t="s">
        <v>21442</v>
      </c>
      <c r="B2007" s="28">
        <v>44563</v>
      </c>
      <c r="C2007" s="28">
        <v>22</v>
      </c>
      <c r="D2007" s="28">
        <v>1</v>
      </c>
      <c r="E2007" s="28">
        <v>2021</v>
      </c>
      <c r="F2007" s="28" t="s">
        <v>511</v>
      </c>
      <c r="G2007" s="28">
        <v>3</v>
      </c>
      <c r="H2007" s="28" t="s">
        <v>274</v>
      </c>
      <c r="I2007" s="28">
        <v>3</v>
      </c>
      <c r="J2007" s="28">
        <v>5.8282228302981204E-6</v>
      </c>
      <c r="K2007" s="28">
        <v>4.0325361252164199E-6</v>
      </c>
      <c r="L2007" s="28">
        <v>7.7561656165578705E-6</v>
      </c>
      <c r="M2007" t="str">
        <f>VLOOKUP(Table_3[[#This Row],[cause_name]],ref_causegroups!A:B,2,FALSE)</f>
        <v>Neoplasms</v>
      </c>
      <c r="O2007">
        <v>2006</v>
      </c>
    </row>
    <row r="2008" spans="1:15" ht="15.75" customHeight="1">
      <c r="A2008" s="28" t="s">
        <v>21442</v>
      </c>
      <c r="B2008" s="28">
        <v>44563</v>
      </c>
      <c r="C2008" s="28">
        <v>22</v>
      </c>
      <c r="D2008" s="28">
        <v>1</v>
      </c>
      <c r="E2008" s="28">
        <v>2021</v>
      </c>
      <c r="F2008" s="28" t="s">
        <v>515</v>
      </c>
      <c r="G2008" s="28">
        <v>3</v>
      </c>
      <c r="H2008" s="28" t="s">
        <v>274</v>
      </c>
      <c r="I2008" s="28">
        <v>3</v>
      </c>
      <c r="J2008" s="28">
        <v>4.5672502508583402E-4</v>
      </c>
      <c r="K2008" s="28">
        <v>4.1291256535434302E-4</v>
      </c>
      <c r="L2008" s="28">
        <v>5.0726710530369702E-4</v>
      </c>
      <c r="M2008" t="str">
        <f>VLOOKUP(Table_3[[#This Row],[cause_name]],ref_causegroups!A:B,2,FALSE)</f>
        <v>Other infectious diseases</v>
      </c>
      <c r="O2008">
        <v>2007</v>
      </c>
    </row>
    <row r="2009" spans="1:15" ht="15.75" customHeight="1">
      <c r="A2009" s="28" t="s">
        <v>21442</v>
      </c>
      <c r="B2009" s="28">
        <v>44563</v>
      </c>
      <c r="C2009" s="28">
        <v>22</v>
      </c>
      <c r="D2009" s="28">
        <v>1</v>
      </c>
      <c r="E2009" s="28">
        <v>2021</v>
      </c>
      <c r="F2009" s="28" t="s">
        <v>351</v>
      </c>
      <c r="G2009" s="28">
        <v>3</v>
      </c>
      <c r="H2009" s="28" t="s">
        <v>274</v>
      </c>
      <c r="I2009" s="28">
        <v>3</v>
      </c>
      <c r="J2009" s="28">
        <v>3.9928590774727799E-4</v>
      </c>
      <c r="K2009" s="28">
        <v>1.2297566979323899E-6</v>
      </c>
      <c r="L2009" s="28">
        <v>1.4944361680889499E-3</v>
      </c>
      <c r="M2009" t="str">
        <f>VLOOKUP(Table_3[[#This Row],[cause_name]],ref_causegroups!A:B,2,FALSE)</f>
        <v>Musculoskeletal disorders</v>
      </c>
      <c r="O2009">
        <v>2008</v>
      </c>
    </row>
    <row r="2010" spans="1:15" ht="15.75" customHeight="1">
      <c r="A2010" s="28" t="s">
        <v>21442</v>
      </c>
      <c r="B2010" s="28">
        <v>44563</v>
      </c>
      <c r="C2010" s="28">
        <v>22</v>
      </c>
      <c r="D2010" s="28">
        <v>1</v>
      </c>
      <c r="E2010" s="28">
        <v>2021</v>
      </c>
      <c r="F2010" s="28" t="s">
        <v>352</v>
      </c>
      <c r="G2010" s="28">
        <v>3</v>
      </c>
      <c r="H2010" s="28" t="s">
        <v>274</v>
      </c>
      <c r="I2010" s="28">
        <v>3</v>
      </c>
      <c r="J2010" s="28">
        <v>3.0031708687930901E-4</v>
      </c>
      <c r="K2010" s="28">
        <v>9.7507414821302309E-7</v>
      </c>
      <c r="L2010" s="28">
        <v>1.10058506104716E-3</v>
      </c>
      <c r="M2010" t="str">
        <f>VLOOKUP(Table_3[[#This Row],[cause_name]],ref_causegroups!A:B,2,FALSE)</f>
        <v>Musculoskeletal disorders</v>
      </c>
      <c r="O2010">
        <v>2009</v>
      </c>
    </row>
    <row r="2011" spans="1:15" ht="15.75" customHeight="1">
      <c r="A2011" s="28" t="s">
        <v>21442</v>
      </c>
      <c r="B2011" s="28">
        <v>44563</v>
      </c>
      <c r="C2011" s="28">
        <v>22</v>
      </c>
      <c r="D2011" s="28">
        <v>1</v>
      </c>
      <c r="E2011" s="28">
        <v>2021</v>
      </c>
      <c r="F2011" s="28" t="s">
        <v>519</v>
      </c>
      <c r="G2011" s="28">
        <v>3</v>
      </c>
      <c r="H2011" s="28" t="s">
        <v>274</v>
      </c>
      <c r="I2011" s="28">
        <v>3</v>
      </c>
      <c r="J2011" s="28">
        <v>2.2802337957171299E-6</v>
      </c>
      <c r="K2011" s="28">
        <v>1.34180315815519E-6</v>
      </c>
      <c r="L2011" s="28">
        <v>3.7068484830202598E-6</v>
      </c>
      <c r="M2011" t="str">
        <f>VLOOKUP(Table_3[[#This Row],[cause_name]],ref_causegroups!A:B,2,FALSE)</f>
        <v>Neoplasms</v>
      </c>
      <c r="O2011">
        <v>2010</v>
      </c>
    </row>
    <row r="2012" spans="1:15" ht="15.75" customHeight="1">
      <c r="A2012" s="28" t="s">
        <v>21442</v>
      </c>
      <c r="B2012" s="28">
        <v>44563</v>
      </c>
      <c r="C2012" s="28">
        <v>22</v>
      </c>
      <c r="D2012" s="28">
        <v>1</v>
      </c>
      <c r="E2012" s="28">
        <v>2021</v>
      </c>
      <c r="F2012" s="28" t="s">
        <v>523</v>
      </c>
      <c r="G2012" s="28">
        <v>3</v>
      </c>
      <c r="H2012" s="28" t="s">
        <v>274</v>
      </c>
      <c r="I2012" s="28">
        <v>3</v>
      </c>
      <c r="J2012" s="28">
        <v>1.7857192478307098E-5</v>
      </c>
      <c r="K2012" s="28">
        <v>1.48059784252919E-5</v>
      </c>
      <c r="L2012" s="28">
        <v>2.1756786803276499E-5</v>
      </c>
      <c r="M2012" t="str">
        <f>VLOOKUP(Table_3[[#This Row],[cause_name]],ref_causegroups!A:B,2,FALSE)</f>
        <v>Neoplasms</v>
      </c>
      <c r="O2012">
        <v>2011</v>
      </c>
    </row>
    <row r="2013" spans="1:15" ht="15.75" customHeight="1">
      <c r="A2013" s="28" t="s">
        <v>21442</v>
      </c>
      <c r="B2013" s="28">
        <v>44563</v>
      </c>
      <c r="C2013" s="28">
        <v>22</v>
      </c>
      <c r="D2013" s="28">
        <v>1</v>
      </c>
      <c r="E2013" s="28">
        <v>2021</v>
      </c>
      <c r="F2013" s="28" t="s">
        <v>291</v>
      </c>
      <c r="G2013" s="28">
        <v>3</v>
      </c>
      <c r="H2013" s="28" t="s">
        <v>274</v>
      </c>
      <c r="I2013" s="28">
        <v>3</v>
      </c>
      <c r="J2013" s="28">
        <v>7.7674269166913303E-7</v>
      </c>
      <c r="K2013" s="28">
        <v>5.1415115635001301E-7</v>
      </c>
      <c r="L2013" s="28">
        <v>1.1020207698947999E-6</v>
      </c>
      <c r="M2013" t="str">
        <f>VLOOKUP(Table_3[[#This Row],[cause_name]],ref_causegroups!A:B,2,FALSE)</f>
        <v>Neoplasms</v>
      </c>
      <c r="O2013">
        <v>2012</v>
      </c>
    </row>
    <row r="2014" spans="1:15" ht="15.75" customHeight="1">
      <c r="A2014" s="28" t="s">
        <v>21442</v>
      </c>
      <c r="B2014" s="28">
        <v>44563</v>
      </c>
      <c r="C2014" s="28">
        <v>22</v>
      </c>
      <c r="D2014" s="28">
        <v>1</v>
      </c>
      <c r="E2014" s="28">
        <v>2021</v>
      </c>
      <c r="F2014" s="28" t="s">
        <v>292</v>
      </c>
      <c r="G2014" s="28">
        <v>3</v>
      </c>
      <c r="H2014" s="28" t="s">
        <v>274</v>
      </c>
      <c r="I2014" s="28">
        <v>3</v>
      </c>
      <c r="J2014" s="28">
        <v>1.6192501727945999E-6</v>
      </c>
      <c r="K2014" s="28">
        <v>8.6958025835557995E-7</v>
      </c>
      <c r="L2014" s="28">
        <v>2.68305966525853E-6</v>
      </c>
      <c r="M2014" t="str">
        <f>VLOOKUP(Table_3[[#This Row],[cause_name]],ref_causegroups!A:B,2,FALSE)</f>
        <v>Neoplasms</v>
      </c>
      <c r="O2014">
        <v>2013</v>
      </c>
    </row>
    <row r="2015" spans="1:15" ht="15.75" customHeight="1">
      <c r="A2015" s="28" t="s">
        <v>21442</v>
      </c>
      <c r="B2015" s="28">
        <v>44563</v>
      </c>
      <c r="C2015" s="28">
        <v>22</v>
      </c>
      <c r="D2015" s="28">
        <v>1</v>
      </c>
      <c r="E2015" s="28">
        <v>2021</v>
      </c>
      <c r="F2015" s="28" t="s">
        <v>533</v>
      </c>
      <c r="G2015" s="28">
        <v>3</v>
      </c>
      <c r="H2015" s="28" t="s">
        <v>274</v>
      </c>
      <c r="I2015" s="28">
        <v>3</v>
      </c>
      <c r="J2015" s="28">
        <v>3.81697897838933E-6</v>
      </c>
      <c r="K2015" s="28">
        <v>1.71688847297371E-6</v>
      </c>
      <c r="L2015" s="28">
        <v>6.5417434016799902E-6</v>
      </c>
      <c r="M2015" t="str">
        <f>VLOOKUP(Table_3[[#This Row],[cause_name]],ref_causegroups!A:B,2,FALSE)</f>
        <v>Neoplasms</v>
      </c>
      <c r="O2015">
        <v>2014</v>
      </c>
    </row>
    <row r="2016" spans="1:15" ht="15.75" customHeight="1">
      <c r="A2016" s="28" t="s">
        <v>21442</v>
      </c>
      <c r="B2016" s="28">
        <v>44563</v>
      </c>
      <c r="C2016" s="28">
        <v>22</v>
      </c>
      <c r="D2016" s="28">
        <v>1</v>
      </c>
      <c r="E2016" s="28">
        <v>2021</v>
      </c>
      <c r="F2016" s="28" t="s">
        <v>537</v>
      </c>
      <c r="G2016" s="28">
        <v>3</v>
      </c>
      <c r="H2016" s="28" t="s">
        <v>274</v>
      </c>
      <c r="I2016" s="28">
        <v>3</v>
      </c>
      <c r="J2016" s="28">
        <v>9.6261057341333703E-6</v>
      </c>
      <c r="K2016" s="28">
        <v>6.7023623085248899E-6</v>
      </c>
      <c r="L2016" s="28">
        <v>1.8433109280135499E-5</v>
      </c>
      <c r="M2016" t="str">
        <f>VLOOKUP(Table_3[[#This Row],[cause_name]],ref_causegroups!A:B,2,FALSE)</f>
        <v>Neoplasms</v>
      </c>
      <c r="O2016">
        <v>2015</v>
      </c>
    </row>
    <row r="2017" spans="1:15" ht="15.75" customHeight="1">
      <c r="A2017" s="28" t="s">
        <v>21442</v>
      </c>
      <c r="B2017" s="28">
        <v>44563</v>
      </c>
      <c r="C2017" s="28">
        <v>22</v>
      </c>
      <c r="D2017" s="28">
        <v>1</v>
      </c>
      <c r="E2017" s="28">
        <v>2021</v>
      </c>
      <c r="F2017" s="28" t="s">
        <v>541</v>
      </c>
      <c r="G2017" s="28">
        <v>3</v>
      </c>
      <c r="H2017" s="28" t="s">
        <v>274</v>
      </c>
      <c r="I2017" s="28">
        <v>3</v>
      </c>
      <c r="J2017" s="28">
        <v>1.2415343479786901E-5</v>
      </c>
      <c r="K2017" s="28">
        <v>8.2825919887865703E-6</v>
      </c>
      <c r="L2017" s="28">
        <v>2.1258293461413998E-5</v>
      </c>
      <c r="M2017" t="str">
        <f>VLOOKUP(Table_3[[#This Row],[cause_name]],ref_causegroups!A:B,2,FALSE)</f>
        <v>Neoplasms</v>
      </c>
      <c r="O2017">
        <v>2016</v>
      </c>
    </row>
    <row r="2018" spans="1:15" ht="15.75" customHeight="1">
      <c r="A2018" s="28" t="s">
        <v>21442</v>
      </c>
      <c r="B2018" s="28">
        <v>44563</v>
      </c>
      <c r="C2018" s="28">
        <v>22</v>
      </c>
      <c r="D2018" s="28">
        <v>1</v>
      </c>
      <c r="E2018" s="28">
        <v>2021</v>
      </c>
      <c r="F2018" s="28" t="s">
        <v>545</v>
      </c>
      <c r="G2018" s="28">
        <v>3</v>
      </c>
      <c r="H2018" s="28" t="s">
        <v>274</v>
      </c>
      <c r="I2018" s="28">
        <v>3</v>
      </c>
      <c r="J2018" s="28">
        <v>1.64384747773462E-6</v>
      </c>
      <c r="K2018" s="28">
        <v>9.1579601849196504E-7</v>
      </c>
      <c r="L2018" s="28">
        <v>2.59143391917316E-6</v>
      </c>
      <c r="M2018" t="str">
        <f>VLOOKUP(Table_3[[#This Row],[cause_name]],ref_causegroups!A:B,2,FALSE)</f>
        <v>Neoplasms</v>
      </c>
      <c r="O2018">
        <v>2017</v>
      </c>
    </row>
    <row r="2019" spans="1:15" ht="15.75" customHeight="1">
      <c r="A2019" s="28" t="s">
        <v>21442</v>
      </c>
      <c r="B2019" s="28">
        <v>44563</v>
      </c>
      <c r="C2019" s="28">
        <v>22</v>
      </c>
      <c r="D2019" s="28">
        <v>1</v>
      </c>
      <c r="E2019" s="28">
        <v>2021</v>
      </c>
      <c r="F2019" s="28" t="s">
        <v>1687</v>
      </c>
      <c r="G2019" s="28">
        <v>3</v>
      </c>
      <c r="H2019" s="28" t="s">
        <v>274</v>
      </c>
      <c r="I2019" s="28">
        <v>3</v>
      </c>
      <c r="J2019" s="28">
        <v>3.9127608881039704E-6</v>
      </c>
      <c r="K2019" s="28">
        <v>3.1052671516715702E-6</v>
      </c>
      <c r="L2019" s="28">
        <v>4.8427040309563297E-6</v>
      </c>
      <c r="M2019" t="str">
        <f>VLOOKUP(Table_3[[#This Row],[cause_name]],ref_causegroups!A:B,2,FALSE)</f>
        <v>Cardiovascular diseases</v>
      </c>
      <c r="O2019">
        <v>2018</v>
      </c>
    </row>
    <row r="2020" spans="1:15" ht="15.75" customHeight="1">
      <c r="A2020" s="28" t="s">
        <v>21442</v>
      </c>
      <c r="B2020" s="28">
        <v>44563</v>
      </c>
      <c r="C2020" s="28">
        <v>22</v>
      </c>
      <c r="D2020" s="28">
        <v>1</v>
      </c>
      <c r="E2020" s="28">
        <v>2021</v>
      </c>
      <c r="F2020" s="28" t="s">
        <v>1691</v>
      </c>
      <c r="G2020" s="28">
        <v>3</v>
      </c>
      <c r="H2020" s="28" t="s">
        <v>274</v>
      </c>
      <c r="I2020" s="28">
        <v>3</v>
      </c>
      <c r="J2020" s="28">
        <v>1.13137421643747E-4</v>
      </c>
      <c r="K2020" s="28">
        <v>9.70982541134335E-5</v>
      </c>
      <c r="L2020" s="28">
        <v>1.31014251010011E-4</v>
      </c>
      <c r="M2020" t="str">
        <f>VLOOKUP(Table_3[[#This Row],[cause_name]],ref_causegroups!A:B,2,FALSE)</f>
        <v>Digestive diseases</v>
      </c>
      <c r="O2020">
        <v>2019</v>
      </c>
    </row>
    <row r="2021" spans="1:15" ht="15.75" customHeight="1">
      <c r="A2021" s="28" t="s">
        <v>21442</v>
      </c>
      <c r="B2021" s="28">
        <v>44563</v>
      </c>
      <c r="C2021" s="28">
        <v>22</v>
      </c>
      <c r="D2021" s="28">
        <v>1</v>
      </c>
      <c r="E2021" s="28">
        <v>2021</v>
      </c>
      <c r="F2021" s="28" t="s">
        <v>1695</v>
      </c>
      <c r="G2021" s="28">
        <v>3</v>
      </c>
      <c r="H2021" s="28" t="s">
        <v>274</v>
      </c>
      <c r="I2021" s="28">
        <v>3</v>
      </c>
      <c r="J2021" s="28">
        <v>8.3848975091552601E-5</v>
      </c>
      <c r="K2021" s="28">
        <v>6.7274671536528797E-5</v>
      </c>
      <c r="L2021" s="28">
        <v>1.0628577073941201E-4</v>
      </c>
      <c r="M2021" t="str">
        <f>VLOOKUP(Table_3[[#This Row],[cause_name]],ref_causegroups!A:B,2,FALSE)</f>
        <v>Digestive diseases</v>
      </c>
      <c r="O2021">
        <v>2020</v>
      </c>
    </row>
    <row r="2022" spans="1:15" ht="15.75" customHeight="1">
      <c r="A2022" s="28" t="s">
        <v>21442</v>
      </c>
      <c r="B2022" s="28">
        <v>44563</v>
      </c>
      <c r="C2022" s="28">
        <v>22</v>
      </c>
      <c r="D2022" s="28">
        <v>1</v>
      </c>
      <c r="E2022" s="28">
        <v>2021</v>
      </c>
      <c r="F2022" s="28" t="s">
        <v>353</v>
      </c>
      <c r="G2022" s="28">
        <v>3</v>
      </c>
      <c r="H2022" s="28" t="s">
        <v>274</v>
      </c>
      <c r="I2022" s="28">
        <v>3</v>
      </c>
      <c r="J2022" s="28">
        <v>4.2184191367438499E-5</v>
      </c>
      <c r="K2022" s="28">
        <v>3.5316071159402601E-5</v>
      </c>
      <c r="L2022" s="28">
        <v>5.1775379325145098E-5</v>
      </c>
      <c r="M2022" t="str">
        <f>VLOOKUP(Table_3[[#This Row],[cause_name]],ref_causegroups!A:B,2,FALSE)</f>
        <v>Digestive diseases</v>
      </c>
      <c r="O2022">
        <v>2021</v>
      </c>
    </row>
    <row r="2023" spans="1:15" ht="15.75" customHeight="1">
      <c r="A2023" s="28" t="s">
        <v>21442</v>
      </c>
      <c r="B2023" s="28">
        <v>44563</v>
      </c>
      <c r="C2023" s="28">
        <v>22</v>
      </c>
      <c r="D2023" s="28">
        <v>1</v>
      </c>
      <c r="E2023" s="28">
        <v>2021</v>
      </c>
      <c r="F2023" s="28" t="s">
        <v>1699</v>
      </c>
      <c r="G2023" s="28">
        <v>3</v>
      </c>
      <c r="H2023" s="28" t="s">
        <v>274</v>
      </c>
      <c r="I2023" s="28">
        <v>3</v>
      </c>
      <c r="J2023" s="28">
        <v>1.83085776819063E-4</v>
      </c>
      <c r="K2023" s="28">
        <v>1.4948135972830501E-4</v>
      </c>
      <c r="L2023" s="28">
        <v>2.1860854254778799E-4</v>
      </c>
      <c r="M2023" t="str">
        <f>VLOOKUP(Table_3[[#This Row],[cause_name]],ref_causegroups!A:B,2,FALSE)</f>
        <v>Digestive diseases</v>
      </c>
      <c r="O2023">
        <v>2022</v>
      </c>
    </row>
    <row r="2024" spans="1:15" ht="15.75" customHeight="1">
      <c r="A2024" s="28" t="s">
        <v>21442</v>
      </c>
      <c r="B2024" s="28">
        <v>44563</v>
      </c>
      <c r="C2024" s="28">
        <v>22</v>
      </c>
      <c r="D2024" s="28">
        <v>1</v>
      </c>
      <c r="E2024" s="28">
        <v>2021</v>
      </c>
      <c r="F2024" s="28" t="s">
        <v>354</v>
      </c>
      <c r="G2024" s="28">
        <v>3</v>
      </c>
      <c r="H2024" s="28" t="s">
        <v>274</v>
      </c>
      <c r="I2024" s="28">
        <v>3</v>
      </c>
      <c r="J2024" s="28">
        <v>6.99226839221539E-6</v>
      </c>
      <c r="K2024" s="28">
        <v>5.23614516300638E-6</v>
      </c>
      <c r="L2024" s="28">
        <v>9.2036708587793504E-6</v>
      </c>
      <c r="M2024" t="str">
        <f>VLOOKUP(Table_3[[#This Row],[cause_name]],ref_causegroups!A:B,2,FALSE)</f>
        <v>Digestive diseases</v>
      </c>
      <c r="O2024">
        <v>2023</v>
      </c>
    </row>
    <row r="2025" spans="1:15" ht="15.75" customHeight="1">
      <c r="A2025" s="28" t="s">
        <v>21442</v>
      </c>
      <c r="B2025" s="28">
        <v>44563</v>
      </c>
      <c r="C2025" s="28">
        <v>22</v>
      </c>
      <c r="D2025" s="28">
        <v>1</v>
      </c>
      <c r="E2025" s="28">
        <v>2021</v>
      </c>
      <c r="F2025" s="28" t="s">
        <v>1703</v>
      </c>
      <c r="G2025" s="28">
        <v>3</v>
      </c>
      <c r="H2025" s="28" t="s">
        <v>274</v>
      </c>
      <c r="I2025" s="28">
        <v>3</v>
      </c>
      <c r="J2025" s="28">
        <v>3.7350100429042598E-6</v>
      </c>
      <c r="K2025" s="28">
        <v>2.54054380831143E-6</v>
      </c>
      <c r="L2025" s="28">
        <v>5.19955328436996E-6</v>
      </c>
      <c r="M2025" t="str">
        <f>VLOOKUP(Table_3[[#This Row],[cause_name]],ref_causegroups!A:B,2,FALSE)</f>
        <v>Other non-communicable diseases</v>
      </c>
      <c r="O2025">
        <v>2024</v>
      </c>
    </row>
    <row r="2026" spans="1:15" ht="15.75" customHeight="1">
      <c r="A2026" s="28" t="s">
        <v>21442</v>
      </c>
      <c r="B2026" s="28">
        <v>44563</v>
      </c>
      <c r="C2026" s="28">
        <v>22</v>
      </c>
      <c r="D2026" s="28">
        <v>1</v>
      </c>
      <c r="E2026" s="28">
        <v>2021</v>
      </c>
      <c r="F2026" s="28" t="s">
        <v>1707</v>
      </c>
      <c r="G2026" s="28">
        <v>3</v>
      </c>
      <c r="H2026" s="28" t="s">
        <v>274</v>
      </c>
      <c r="I2026" s="28">
        <v>3</v>
      </c>
      <c r="J2026" s="28">
        <v>2.2102396727043599E-6</v>
      </c>
      <c r="K2026" s="28">
        <v>1.6849817262301299E-6</v>
      </c>
      <c r="L2026" s="28">
        <v>3.0110527694354401E-6</v>
      </c>
      <c r="M2026" t="str">
        <f>VLOOKUP(Table_3[[#This Row],[cause_name]],ref_causegroups!A:B,2,FALSE)</f>
        <v>Other non-communicable diseases</v>
      </c>
      <c r="O2026">
        <v>2025</v>
      </c>
    </row>
    <row r="2027" spans="1:15" ht="15.75" customHeight="1">
      <c r="A2027" s="28" t="s">
        <v>21442</v>
      </c>
      <c r="B2027" s="28">
        <v>44563</v>
      </c>
      <c r="C2027" s="28">
        <v>22</v>
      </c>
      <c r="D2027" s="28">
        <v>1</v>
      </c>
      <c r="E2027" s="28">
        <v>2021</v>
      </c>
      <c r="F2027" s="28" t="s">
        <v>549</v>
      </c>
      <c r="G2027" s="28">
        <v>3</v>
      </c>
      <c r="H2027" s="28" t="s">
        <v>274</v>
      </c>
      <c r="I2027" s="28">
        <v>3</v>
      </c>
      <c r="J2027" s="28">
        <v>5.8981309873232697E-3</v>
      </c>
      <c r="K2027" s="28">
        <v>1.98279673173947E-3</v>
      </c>
      <c r="L2027" s="28">
        <v>1.29484896932346E-2</v>
      </c>
      <c r="M2027" t="str">
        <f>VLOOKUP(Table_3[[#This Row],[cause_name]],ref_causegroups!A:B,2,FALSE)</f>
        <v>Respiratory infections and tuberculosis</v>
      </c>
      <c r="O2027">
        <v>2026</v>
      </c>
    </row>
    <row r="2028" spans="1:15" ht="15.75" customHeight="1">
      <c r="A2028" s="28" t="s">
        <v>21443</v>
      </c>
      <c r="B2028" s="28">
        <v>44564</v>
      </c>
      <c r="C2028" s="28">
        <v>22</v>
      </c>
      <c r="D2028" s="28">
        <v>1</v>
      </c>
      <c r="E2028" s="28">
        <v>2021</v>
      </c>
      <c r="F2028" s="28" t="s">
        <v>1287</v>
      </c>
      <c r="G2028" s="28">
        <v>3</v>
      </c>
      <c r="H2028" s="28" t="s">
        <v>274</v>
      </c>
      <c r="I2028" s="28">
        <v>1</v>
      </c>
      <c r="J2028" s="28">
        <v>6990.1796313753202</v>
      </c>
      <c r="K2028" s="28">
        <v>5388.1190853713797</v>
      </c>
      <c r="L2028" s="28">
        <v>8840.6965515000502</v>
      </c>
      <c r="M2028" t="str">
        <f>VLOOKUP(Table_3[[#This Row],[cause_name]],ref_causegroups!A:B,2,FALSE)</f>
        <v>Respiratory infections and tuberculosis</v>
      </c>
      <c r="O2028">
        <v>2027</v>
      </c>
    </row>
    <row r="2029" spans="1:15" ht="15.75" customHeight="1">
      <c r="A2029" s="28" t="s">
        <v>21443</v>
      </c>
      <c r="B2029" s="28">
        <v>44564</v>
      </c>
      <c r="C2029" s="28">
        <v>22</v>
      </c>
      <c r="D2029" s="28">
        <v>1</v>
      </c>
      <c r="E2029" s="28">
        <v>2021</v>
      </c>
      <c r="F2029" s="28" t="s">
        <v>1291</v>
      </c>
      <c r="G2029" s="28">
        <v>3</v>
      </c>
      <c r="H2029" s="28" t="s">
        <v>274</v>
      </c>
      <c r="I2029" s="28">
        <v>1</v>
      </c>
      <c r="J2029" s="28">
        <v>54644.012407126604</v>
      </c>
      <c r="K2029" s="28">
        <v>41186.257569590998</v>
      </c>
      <c r="L2029" s="28">
        <v>69545.117005034597</v>
      </c>
      <c r="M2029" t="str">
        <f>VLOOKUP(Table_3[[#This Row],[cause_name]],ref_causegroups!A:B,2,FALSE)</f>
        <v>Neglected tropical diseases and malaria</v>
      </c>
      <c r="O2029">
        <v>2028</v>
      </c>
    </row>
    <row r="2030" spans="1:15" ht="15.75" customHeight="1">
      <c r="A2030" s="28" t="s">
        <v>21443</v>
      </c>
      <c r="B2030" s="28">
        <v>44564</v>
      </c>
      <c r="C2030" s="28">
        <v>22</v>
      </c>
      <c r="D2030" s="28">
        <v>1</v>
      </c>
      <c r="E2030" s="28">
        <v>2021</v>
      </c>
      <c r="F2030" s="28" t="s">
        <v>328</v>
      </c>
      <c r="G2030" s="28">
        <v>3</v>
      </c>
      <c r="H2030" s="28" t="s">
        <v>274</v>
      </c>
      <c r="I2030" s="28">
        <v>1</v>
      </c>
      <c r="J2030" s="28">
        <v>159.926046997528</v>
      </c>
      <c r="K2030" s="28">
        <v>122.044197644439</v>
      </c>
      <c r="L2030" s="28">
        <v>204.93275350616699</v>
      </c>
      <c r="M2030" t="str">
        <f>VLOOKUP(Table_3[[#This Row],[cause_name]],ref_causegroups!A:B,2,FALSE)</f>
        <v>Neglected tropical diseases and malaria</v>
      </c>
      <c r="O2030">
        <v>2029</v>
      </c>
    </row>
    <row r="2031" spans="1:15" ht="15.75" customHeight="1">
      <c r="A2031" s="28" t="s">
        <v>21443</v>
      </c>
      <c r="B2031" s="28">
        <v>44564</v>
      </c>
      <c r="C2031" s="28">
        <v>22</v>
      </c>
      <c r="D2031" s="28">
        <v>1</v>
      </c>
      <c r="E2031" s="28">
        <v>2021</v>
      </c>
      <c r="F2031" s="28" t="s">
        <v>1295</v>
      </c>
      <c r="G2031" s="28">
        <v>3</v>
      </c>
      <c r="H2031" s="28" t="s">
        <v>274</v>
      </c>
      <c r="I2031" s="28">
        <v>1</v>
      </c>
      <c r="J2031" s="28">
        <v>1341.05489922737</v>
      </c>
      <c r="K2031" s="28">
        <v>604.30987598048898</v>
      </c>
      <c r="L2031" s="28">
        <v>2347.2623392599098</v>
      </c>
      <c r="M2031" t="str">
        <f>VLOOKUP(Table_3[[#This Row],[cause_name]],ref_causegroups!A:B,2,FALSE)</f>
        <v>Neglected tropical diseases and malaria</v>
      </c>
      <c r="O2031">
        <v>2030</v>
      </c>
    </row>
    <row r="2032" spans="1:15" ht="15.75" customHeight="1">
      <c r="A2032" s="28" t="s">
        <v>21443</v>
      </c>
      <c r="B2032" s="28">
        <v>44564</v>
      </c>
      <c r="C2032" s="28">
        <v>22</v>
      </c>
      <c r="D2032" s="28">
        <v>1</v>
      </c>
      <c r="E2032" s="28">
        <v>2021</v>
      </c>
      <c r="F2032" s="28" t="s">
        <v>329</v>
      </c>
      <c r="G2032" s="28">
        <v>3</v>
      </c>
      <c r="H2032" s="28" t="s">
        <v>274</v>
      </c>
      <c r="I2032" s="28">
        <v>1</v>
      </c>
      <c r="J2032" s="28">
        <v>1569.17791518592</v>
      </c>
      <c r="K2032" s="28">
        <v>1095.9108596869801</v>
      </c>
      <c r="L2032" s="28">
        <v>2158.2197701487999</v>
      </c>
      <c r="M2032" t="str">
        <f>VLOOKUP(Table_3[[#This Row],[cause_name]],ref_causegroups!A:B,2,FALSE)</f>
        <v>Neglected tropical diseases and malaria</v>
      </c>
      <c r="O2032">
        <v>2031</v>
      </c>
    </row>
    <row r="2033" spans="1:15" ht="15.75" customHeight="1">
      <c r="A2033" s="28" t="s">
        <v>21443</v>
      </c>
      <c r="B2033" s="28">
        <v>44564</v>
      </c>
      <c r="C2033" s="28">
        <v>22</v>
      </c>
      <c r="D2033" s="28">
        <v>1</v>
      </c>
      <c r="E2033" s="28">
        <v>2021</v>
      </c>
      <c r="F2033" s="28" t="s">
        <v>1299</v>
      </c>
      <c r="G2033" s="28">
        <v>3</v>
      </c>
      <c r="H2033" s="28" t="s">
        <v>274</v>
      </c>
      <c r="I2033" s="28">
        <v>1</v>
      </c>
      <c r="J2033" s="28">
        <v>308779.01728808897</v>
      </c>
      <c r="K2033" s="28">
        <v>94411.606087098495</v>
      </c>
      <c r="L2033" s="28">
        <v>574146.61269825604</v>
      </c>
      <c r="M2033" t="str">
        <f>VLOOKUP(Table_3[[#This Row],[cause_name]],ref_causegroups!A:B,2,FALSE)</f>
        <v>Neglected tropical diseases and malaria</v>
      </c>
      <c r="O2033">
        <v>2032</v>
      </c>
    </row>
    <row r="2034" spans="1:15" ht="15.75" customHeight="1">
      <c r="A2034" s="28" t="s">
        <v>21443</v>
      </c>
      <c r="B2034" s="28">
        <v>44564</v>
      </c>
      <c r="C2034" s="28">
        <v>22</v>
      </c>
      <c r="D2034" s="28">
        <v>1</v>
      </c>
      <c r="E2034" s="28">
        <v>2021</v>
      </c>
      <c r="F2034" s="28" t="s">
        <v>1303</v>
      </c>
      <c r="G2034" s="28">
        <v>3</v>
      </c>
      <c r="H2034" s="28" t="s">
        <v>274</v>
      </c>
      <c r="I2034" s="28">
        <v>1</v>
      </c>
      <c r="J2034" s="28">
        <v>10444.934064511801</v>
      </c>
      <c r="K2034" s="28">
        <v>3071.0004444154602</v>
      </c>
      <c r="L2034" s="28">
        <v>21413.095936820901</v>
      </c>
      <c r="M2034" t="str">
        <f>VLOOKUP(Table_3[[#This Row],[cause_name]],ref_causegroups!A:B,2,FALSE)</f>
        <v>Neglected tropical diseases and malaria</v>
      </c>
      <c r="O2034">
        <v>2033</v>
      </c>
    </row>
    <row r="2035" spans="1:15" ht="15.75" customHeight="1">
      <c r="A2035" s="28" t="s">
        <v>21443</v>
      </c>
      <c r="B2035" s="28">
        <v>44564</v>
      </c>
      <c r="C2035" s="28">
        <v>22</v>
      </c>
      <c r="D2035" s="28">
        <v>1</v>
      </c>
      <c r="E2035" s="28">
        <v>2021</v>
      </c>
      <c r="F2035" s="28" t="s">
        <v>1307</v>
      </c>
      <c r="G2035" s="28">
        <v>3</v>
      </c>
      <c r="H2035" s="28" t="s">
        <v>274</v>
      </c>
      <c r="I2035" s="28">
        <v>1</v>
      </c>
      <c r="J2035" s="28">
        <v>8128.83586471117</v>
      </c>
      <c r="K2035" s="28">
        <v>174.33908985203701</v>
      </c>
      <c r="L2035" s="28">
        <v>14431.5071711989</v>
      </c>
      <c r="M2035" t="str">
        <f>VLOOKUP(Table_3[[#This Row],[cause_name]],ref_causegroups!A:B,2,FALSE)</f>
        <v>Nutritional deficiencies</v>
      </c>
      <c r="O2035">
        <v>2034</v>
      </c>
    </row>
    <row r="2036" spans="1:15" ht="15.75" customHeight="1">
      <c r="A2036" s="28" t="s">
        <v>21443</v>
      </c>
      <c r="B2036" s="28">
        <v>44564</v>
      </c>
      <c r="C2036" s="28">
        <v>22</v>
      </c>
      <c r="D2036" s="28">
        <v>1</v>
      </c>
      <c r="E2036" s="28">
        <v>2021</v>
      </c>
      <c r="F2036" s="28" t="s">
        <v>1311</v>
      </c>
      <c r="G2036" s="28">
        <v>3</v>
      </c>
      <c r="H2036" s="28" t="s">
        <v>274</v>
      </c>
      <c r="I2036" s="28">
        <v>1</v>
      </c>
      <c r="J2036" s="28">
        <v>28887.1812473924</v>
      </c>
      <c r="K2036" s="28">
        <v>20392.221306755298</v>
      </c>
      <c r="L2036" s="28">
        <v>38104.315143179701</v>
      </c>
      <c r="M2036" t="str">
        <f>VLOOKUP(Table_3[[#This Row],[cause_name]],ref_causegroups!A:B,2,FALSE)</f>
        <v>Nutritional deficiencies</v>
      </c>
      <c r="O2036">
        <v>2035</v>
      </c>
    </row>
    <row r="2037" spans="1:15" ht="15.75" customHeight="1">
      <c r="A2037" s="28" t="s">
        <v>21443</v>
      </c>
      <c r="B2037" s="28">
        <v>44564</v>
      </c>
      <c r="C2037" s="28">
        <v>22</v>
      </c>
      <c r="D2037" s="28">
        <v>1</v>
      </c>
      <c r="E2037" s="28">
        <v>2021</v>
      </c>
      <c r="F2037" s="28" t="s">
        <v>1315</v>
      </c>
      <c r="G2037" s="28">
        <v>3</v>
      </c>
      <c r="H2037" s="28" t="s">
        <v>274</v>
      </c>
      <c r="I2037" s="28">
        <v>1</v>
      </c>
      <c r="J2037" s="28">
        <v>1493.87671133252</v>
      </c>
      <c r="K2037" s="28">
        <v>1087.5680608765199</v>
      </c>
      <c r="L2037" s="28">
        <v>2066.0196506850698</v>
      </c>
      <c r="M2037" t="str">
        <f>VLOOKUP(Table_3[[#This Row],[cause_name]],ref_causegroups!A:B,2,FALSE)</f>
        <v>Other infectious diseases</v>
      </c>
      <c r="O2037">
        <v>2036</v>
      </c>
    </row>
    <row r="2038" spans="1:15" ht="15.75" customHeight="1">
      <c r="A2038" s="28" t="s">
        <v>21443</v>
      </c>
      <c r="B2038" s="28">
        <v>44564</v>
      </c>
      <c r="C2038" s="28">
        <v>22</v>
      </c>
      <c r="D2038" s="28">
        <v>1</v>
      </c>
      <c r="E2038" s="28">
        <v>2021</v>
      </c>
      <c r="F2038" s="28" t="s">
        <v>301</v>
      </c>
      <c r="G2038" s="28">
        <v>3</v>
      </c>
      <c r="H2038" s="28" t="s">
        <v>274</v>
      </c>
      <c r="I2038" s="28">
        <v>1</v>
      </c>
      <c r="J2038" s="28">
        <v>20961.2893879451</v>
      </c>
      <c r="K2038" s="28">
        <v>19911.603965022401</v>
      </c>
      <c r="L2038" s="28">
        <v>22039.559279101199</v>
      </c>
      <c r="M2038" t="str">
        <f>VLOOKUP(Table_3[[#This Row],[cause_name]],ref_causegroups!A:B,2,FALSE)</f>
        <v>Neoplasms</v>
      </c>
      <c r="O2038">
        <v>2037</v>
      </c>
    </row>
    <row r="2039" spans="1:15" ht="15.75" customHeight="1">
      <c r="A2039" s="28" t="s">
        <v>21443</v>
      </c>
      <c r="B2039" s="28">
        <v>44564</v>
      </c>
      <c r="C2039" s="28">
        <v>22</v>
      </c>
      <c r="D2039" s="28">
        <v>1</v>
      </c>
      <c r="E2039" s="28">
        <v>2021</v>
      </c>
      <c r="F2039" s="28" t="s">
        <v>330</v>
      </c>
      <c r="G2039" s="28">
        <v>3</v>
      </c>
      <c r="H2039" s="28" t="s">
        <v>274</v>
      </c>
      <c r="I2039" s="28">
        <v>1</v>
      </c>
      <c r="J2039" s="28">
        <v>37422.482922933901</v>
      </c>
      <c r="K2039" s="28">
        <v>34414.849373100202</v>
      </c>
      <c r="L2039" s="28">
        <v>39996.504866920397</v>
      </c>
      <c r="M2039" t="str">
        <f>VLOOKUP(Table_3[[#This Row],[cause_name]],ref_causegroups!A:B,2,FALSE)</f>
        <v>Neoplasms</v>
      </c>
      <c r="O2039">
        <v>2038</v>
      </c>
    </row>
    <row r="2040" spans="1:15" ht="15.75" customHeight="1">
      <c r="A2040" s="28" t="s">
        <v>21443</v>
      </c>
      <c r="B2040" s="28">
        <v>44564</v>
      </c>
      <c r="C2040" s="28">
        <v>22</v>
      </c>
      <c r="D2040" s="28">
        <v>1</v>
      </c>
      <c r="E2040" s="28">
        <v>2021</v>
      </c>
      <c r="F2040" s="28" t="s">
        <v>1319</v>
      </c>
      <c r="G2040" s="28">
        <v>3</v>
      </c>
      <c r="H2040" s="28" t="s">
        <v>274</v>
      </c>
      <c r="I2040" s="28">
        <v>1</v>
      </c>
      <c r="J2040" s="28">
        <v>5700518.2142864102</v>
      </c>
      <c r="K2040" s="28">
        <v>5451692.1209298903</v>
      </c>
      <c r="L2040" s="28">
        <v>5929761.6236212496</v>
      </c>
      <c r="M2040" t="str">
        <f>VLOOKUP(Table_3[[#This Row],[cause_name]],ref_causegroups!A:B,2,FALSE)</f>
        <v>Injuries</v>
      </c>
      <c r="O2040">
        <v>2039</v>
      </c>
    </row>
    <row r="2041" spans="1:15" ht="15.75" customHeight="1">
      <c r="A2041" s="28" t="s">
        <v>21443</v>
      </c>
      <c r="B2041" s="28">
        <v>44564</v>
      </c>
      <c r="C2041" s="28">
        <v>22</v>
      </c>
      <c r="D2041" s="28">
        <v>1</v>
      </c>
      <c r="E2041" s="28">
        <v>2021</v>
      </c>
      <c r="F2041" s="28" t="s">
        <v>355</v>
      </c>
      <c r="G2041" s="28">
        <v>3</v>
      </c>
      <c r="H2041" s="28" t="s">
        <v>274</v>
      </c>
      <c r="I2041" s="28">
        <v>1</v>
      </c>
      <c r="J2041" s="28">
        <v>2455.9250589133599</v>
      </c>
      <c r="K2041" s="28">
        <v>2033.5016858214301</v>
      </c>
      <c r="L2041" s="28">
        <v>2984.9330727389402</v>
      </c>
      <c r="M2041" t="str">
        <f>VLOOKUP(Table_3[[#This Row],[cause_name]],ref_causegroups!A:B,2,FALSE)</f>
        <v>Neoplasms</v>
      </c>
      <c r="O2041">
        <v>2040</v>
      </c>
    </row>
    <row r="2042" spans="1:15" ht="15.75" customHeight="1">
      <c r="A2042" s="28" t="s">
        <v>21443</v>
      </c>
      <c r="B2042" s="28">
        <v>44564</v>
      </c>
      <c r="C2042" s="28">
        <v>22</v>
      </c>
      <c r="D2042" s="28">
        <v>1</v>
      </c>
      <c r="E2042" s="28">
        <v>2021</v>
      </c>
      <c r="F2042" s="28" t="s">
        <v>359</v>
      </c>
      <c r="G2042" s="28">
        <v>3</v>
      </c>
      <c r="H2042" s="28" t="s">
        <v>274</v>
      </c>
      <c r="I2042" s="28">
        <v>1</v>
      </c>
      <c r="J2042" s="28">
        <v>5278.0915751551602</v>
      </c>
      <c r="K2042" s="28">
        <v>4614.86937107213</v>
      </c>
      <c r="L2042" s="28">
        <v>5921.54953380182</v>
      </c>
      <c r="M2042" t="str">
        <f>VLOOKUP(Table_3[[#This Row],[cause_name]],ref_causegroups!A:B,2,FALSE)</f>
        <v>Neoplasms</v>
      </c>
      <c r="O2042">
        <v>2041</v>
      </c>
    </row>
    <row r="2043" spans="1:15" ht="15.75" customHeight="1">
      <c r="A2043" s="28" t="s">
        <v>21443</v>
      </c>
      <c r="B2043" s="28">
        <v>44564</v>
      </c>
      <c r="C2043" s="28">
        <v>22</v>
      </c>
      <c r="D2043" s="28">
        <v>1</v>
      </c>
      <c r="E2043" s="28">
        <v>2021</v>
      </c>
      <c r="F2043" s="28" t="s">
        <v>302</v>
      </c>
      <c r="G2043" s="28">
        <v>3</v>
      </c>
      <c r="H2043" s="28" t="s">
        <v>274</v>
      </c>
      <c r="I2043" s="28">
        <v>1</v>
      </c>
      <c r="J2043" s="28">
        <v>6830.7610416328798</v>
      </c>
      <c r="K2043" s="28">
        <v>6040.4896425030302</v>
      </c>
      <c r="L2043" s="28">
        <v>7720.9923511720999</v>
      </c>
      <c r="M2043" t="str">
        <f>VLOOKUP(Table_3[[#This Row],[cause_name]],ref_causegroups!A:B,2,FALSE)</f>
        <v>Neoplasms</v>
      </c>
      <c r="O2043">
        <v>2042</v>
      </c>
    </row>
    <row r="2044" spans="1:15" ht="15.75" customHeight="1">
      <c r="A2044" s="28" t="s">
        <v>21443</v>
      </c>
      <c r="B2044" s="28">
        <v>44564</v>
      </c>
      <c r="C2044" s="28">
        <v>22</v>
      </c>
      <c r="D2044" s="28">
        <v>1</v>
      </c>
      <c r="E2044" s="28">
        <v>2021</v>
      </c>
      <c r="F2044" s="28" t="s">
        <v>363</v>
      </c>
      <c r="G2044" s="28">
        <v>3</v>
      </c>
      <c r="H2044" s="28" t="s">
        <v>274</v>
      </c>
      <c r="I2044" s="28">
        <v>1</v>
      </c>
      <c r="J2044" s="28">
        <v>1011.58172358217</v>
      </c>
      <c r="K2044" s="28">
        <v>841.60989784342098</v>
      </c>
      <c r="L2044" s="28">
        <v>1184.13312068563</v>
      </c>
      <c r="M2044" t="str">
        <f>VLOOKUP(Table_3[[#This Row],[cause_name]],ref_causegroups!A:B,2,FALSE)</f>
        <v>Neoplasms</v>
      </c>
      <c r="O2044">
        <v>2043</v>
      </c>
    </row>
    <row r="2045" spans="1:15" ht="15.75" customHeight="1">
      <c r="A2045" s="28" t="s">
        <v>21443</v>
      </c>
      <c r="B2045" s="28">
        <v>44564</v>
      </c>
      <c r="C2045" s="28">
        <v>22</v>
      </c>
      <c r="D2045" s="28">
        <v>1</v>
      </c>
      <c r="E2045" s="28">
        <v>2021</v>
      </c>
      <c r="F2045" s="28" t="s">
        <v>303</v>
      </c>
      <c r="G2045" s="28">
        <v>3</v>
      </c>
      <c r="H2045" s="28" t="s">
        <v>274</v>
      </c>
      <c r="I2045" s="28">
        <v>1</v>
      </c>
      <c r="J2045" s="28">
        <v>20629.731402679099</v>
      </c>
      <c r="K2045" s="28">
        <v>19630.093957825098</v>
      </c>
      <c r="L2045" s="28">
        <v>21516.8245415159</v>
      </c>
      <c r="M2045" t="str">
        <f>VLOOKUP(Table_3[[#This Row],[cause_name]],ref_causegroups!A:B,2,FALSE)</f>
        <v>Neoplasms</v>
      </c>
      <c r="O2045">
        <v>2044</v>
      </c>
    </row>
    <row r="2046" spans="1:15" ht="15.75" customHeight="1">
      <c r="A2046" s="28" t="s">
        <v>21443</v>
      </c>
      <c r="B2046" s="28">
        <v>44564</v>
      </c>
      <c r="C2046" s="28">
        <v>22</v>
      </c>
      <c r="D2046" s="28">
        <v>1</v>
      </c>
      <c r="E2046" s="28">
        <v>2021</v>
      </c>
      <c r="F2046" s="28" t="s">
        <v>331</v>
      </c>
      <c r="G2046" s="28">
        <v>3</v>
      </c>
      <c r="H2046" s="28" t="s">
        <v>274</v>
      </c>
      <c r="I2046" s="28">
        <v>1</v>
      </c>
      <c r="J2046" s="28">
        <v>98823.018926590594</v>
      </c>
      <c r="K2046" s="28">
        <v>93421.927786215805</v>
      </c>
      <c r="L2046" s="28">
        <v>103495.298048115</v>
      </c>
      <c r="M2046" t="str">
        <f>VLOOKUP(Table_3[[#This Row],[cause_name]],ref_causegroups!A:B,2,FALSE)</f>
        <v>Neoplasms</v>
      </c>
      <c r="O2046">
        <v>2045</v>
      </c>
    </row>
    <row r="2047" spans="1:15" ht="15.75" customHeight="1">
      <c r="A2047" s="28" t="s">
        <v>21443</v>
      </c>
      <c r="B2047" s="28">
        <v>44564</v>
      </c>
      <c r="C2047" s="28">
        <v>22</v>
      </c>
      <c r="D2047" s="28">
        <v>1</v>
      </c>
      <c r="E2047" s="28">
        <v>2021</v>
      </c>
      <c r="F2047" s="28" t="s">
        <v>304</v>
      </c>
      <c r="G2047" s="28">
        <v>3</v>
      </c>
      <c r="H2047" s="28" t="s">
        <v>274</v>
      </c>
      <c r="I2047" s="28">
        <v>1</v>
      </c>
      <c r="J2047" s="28">
        <v>4009.2079924396398</v>
      </c>
      <c r="K2047" s="28">
        <v>3778.8999308457201</v>
      </c>
      <c r="L2047" s="28">
        <v>4186.5106783005203</v>
      </c>
      <c r="M2047" t="str">
        <f>VLOOKUP(Table_3[[#This Row],[cause_name]],ref_causegroups!A:B,2,FALSE)</f>
        <v>Neoplasms</v>
      </c>
      <c r="O2047">
        <v>2046</v>
      </c>
    </row>
    <row r="2048" spans="1:15" ht="15.75" customHeight="1">
      <c r="A2048" s="28" t="s">
        <v>21443</v>
      </c>
      <c r="B2048" s="28">
        <v>44564</v>
      </c>
      <c r="C2048" s="28">
        <v>22</v>
      </c>
      <c r="D2048" s="28">
        <v>1</v>
      </c>
      <c r="E2048" s="28">
        <v>2021</v>
      </c>
      <c r="F2048" s="28" t="s">
        <v>296</v>
      </c>
      <c r="G2048" s="28">
        <v>3</v>
      </c>
      <c r="H2048" s="28" t="s">
        <v>274</v>
      </c>
      <c r="I2048" s="28">
        <v>1</v>
      </c>
      <c r="J2048" s="28">
        <v>570608.76587914897</v>
      </c>
      <c r="K2048" s="28">
        <v>535138.63671145099</v>
      </c>
      <c r="L2048" s="28">
        <v>607379.58470507001</v>
      </c>
      <c r="M2048" t="str">
        <f>VLOOKUP(Table_3[[#This Row],[cause_name]],ref_causegroups!A:B,2,FALSE)</f>
        <v>Neoplasms</v>
      </c>
      <c r="O2048">
        <v>2047</v>
      </c>
    </row>
    <row r="2049" spans="1:15" ht="15.75" customHeight="1">
      <c r="A2049" s="28" t="s">
        <v>21443</v>
      </c>
      <c r="B2049" s="28">
        <v>44564</v>
      </c>
      <c r="C2049" s="28">
        <v>22</v>
      </c>
      <c r="D2049" s="28">
        <v>1</v>
      </c>
      <c r="E2049" s="28">
        <v>2021</v>
      </c>
      <c r="F2049" s="28" t="s">
        <v>332</v>
      </c>
      <c r="G2049" s="28">
        <v>3</v>
      </c>
      <c r="H2049" s="28" t="s">
        <v>274</v>
      </c>
      <c r="I2049" s="28">
        <v>1</v>
      </c>
      <c r="J2049" s="28">
        <v>132636.708417135</v>
      </c>
      <c r="K2049" s="28">
        <v>125866.977778083</v>
      </c>
      <c r="L2049" s="28">
        <v>138188.06468199901</v>
      </c>
      <c r="M2049" t="str">
        <f>VLOOKUP(Table_3[[#This Row],[cause_name]],ref_causegroups!A:B,2,FALSE)</f>
        <v>Neoplasms</v>
      </c>
      <c r="O2049">
        <v>2048</v>
      </c>
    </row>
    <row r="2050" spans="1:15" ht="15.75" customHeight="1">
      <c r="A2050" s="28" t="s">
        <v>21443</v>
      </c>
      <c r="B2050" s="28">
        <v>44564</v>
      </c>
      <c r="C2050" s="28">
        <v>22</v>
      </c>
      <c r="D2050" s="28">
        <v>1</v>
      </c>
      <c r="E2050" s="28">
        <v>2021</v>
      </c>
      <c r="F2050" s="28" t="s">
        <v>305</v>
      </c>
      <c r="G2050" s="28">
        <v>3</v>
      </c>
      <c r="H2050" s="28" t="s">
        <v>274</v>
      </c>
      <c r="I2050" s="28">
        <v>1</v>
      </c>
      <c r="J2050" s="28">
        <v>25664.780969363001</v>
      </c>
      <c r="K2050" s="28">
        <v>24365.8132037629</v>
      </c>
      <c r="L2050" s="28">
        <v>26873.9316933146</v>
      </c>
      <c r="M2050" t="str">
        <f>VLOOKUP(Table_3[[#This Row],[cause_name]],ref_causegroups!A:B,2,FALSE)</f>
        <v>Neoplasms</v>
      </c>
      <c r="O2050">
        <v>2049</v>
      </c>
    </row>
    <row r="2051" spans="1:15" ht="15.75" customHeight="1">
      <c r="A2051" s="28" t="s">
        <v>21443</v>
      </c>
      <c r="B2051" s="28">
        <v>44564</v>
      </c>
      <c r="C2051" s="28">
        <v>22</v>
      </c>
      <c r="D2051" s="28">
        <v>1</v>
      </c>
      <c r="E2051" s="28">
        <v>2021</v>
      </c>
      <c r="F2051" s="28" t="s">
        <v>367</v>
      </c>
      <c r="G2051" s="28">
        <v>3</v>
      </c>
      <c r="H2051" s="28" t="s">
        <v>274</v>
      </c>
      <c r="I2051" s="28">
        <v>1</v>
      </c>
      <c r="J2051" s="28">
        <v>2403.2919286216102</v>
      </c>
      <c r="K2051" s="28">
        <v>2298.5977675347399</v>
      </c>
      <c r="L2051" s="28">
        <v>2504.3309333656998</v>
      </c>
      <c r="M2051" t="str">
        <f>VLOOKUP(Table_3[[#This Row],[cause_name]],ref_causegroups!A:B,2,FALSE)</f>
        <v>Neoplasms</v>
      </c>
      <c r="O2051">
        <v>2050</v>
      </c>
    </row>
    <row r="2052" spans="1:15" ht="15.75" customHeight="1">
      <c r="A2052" s="28" t="s">
        <v>21443</v>
      </c>
      <c r="B2052" s="28">
        <v>44564</v>
      </c>
      <c r="C2052" s="28">
        <v>22</v>
      </c>
      <c r="D2052" s="28">
        <v>1</v>
      </c>
      <c r="E2052" s="28">
        <v>2021</v>
      </c>
      <c r="F2052" s="28" t="s">
        <v>306</v>
      </c>
      <c r="G2052" s="28">
        <v>3</v>
      </c>
      <c r="H2052" s="28" t="s">
        <v>274</v>
      </c>
      <c r="I2052" s="28">
        <v>1</v>
      </c>
      <c r="J2052" s="28">
        <v>12996.0106553567</v>
      </c>
      <c r="K2052" s="28">
        <v>12540.845660397499</v>
      </c>
      <c r="L2052" s="28">
        <v>13461.7055297475</v>
      </c>
      <c r="M2052" t="str">
        <f>VLOOKUP(Table_3[[#This Row],[cause_name]],ref_causegroups!A:B,2,FALSE)</f>
        <v>Neoplasms</v>
      </c>
      <c r="O2052">
        <v>2051</v>
      </c>
    </row>
    <row r="2053" spans="1:15" ht="15.75" customHeight="1">
      <c r="A2053" s="28" t="s">
        <v>21443</v>
      </c>
      <c r="B2053" s="28">
        <v>44564</v>
      </c>
      <c r="C2053" s="28">
        <v>22</v>
      </c>
      <c r="D2053" s="28">
        <v>1</v>
      </c>
      <c r="E2053" s="28">
        <v>2021</v>
      </c>
      <c r="F2053" s="28" t="s">
        <v>307</v>
      </c>
      <c r="G2053" s="28">
        <v>3</v>
      </c>
      <c r="H2053" s="28" t="s">
        <v>274</v>
      </c>
      <c r="I2053" s="28">
        <v>1</v>
      </c>
      <c r="J2053" s="28">
        <v>6892.1691783097103</v>
      </c>
      <c r="K2053" s="28">
        <v>6464.3000905242197</v>
      </c>
      <c r="L2053" s="28">
        <v>7249.0689605422904</v>
      </c>
      <c r="M2053" t="str">
        <f>VLOOKUP(Table_3[[#This Row],[cause_name]],ref_causegroups!A:B,2,FALSE)</f>
        <v>Neoplasms</v>
      </c>
      <c r="O2053">
        <v>2052</v>
      </c>
    </row>
    <row r="2054" spans="1:15" ht="15.75" customHeight="1">
      <c r="A2054" s="28" t="s">
        <v>21443</v>
      </c>
      <c r="B2054" s="28">
        <v>44564</v>
      </c>
      <c r="C2054" s="28">
        <v>22</v>
      </c>
      <c r="D2054" s="28">
        <v>1</v>
      </c>
      <c r="E2054" s="28">
        <v>2021</v>
      </c>
      <c r="F2054" s="28" t="s">
        <v>308</v>
      </c>
      <c r="G2054" s="28">
        <v>3</v>
      </c>
      <c r="H2054" s="28" t="s">
        <v>274</v>
      </c>
      <c r="I2054" s="28">
        <v>1</v>
      </c>
      <c r="J2054" s="28">
        <v>26683.9260561097</v>
      </c>
      <c r="K2054" s="28">
        <v>25172.221131966598</v>
      </c>
      <c r="L2054" s="28">
        <v>27911.1172484526</v>
      </c>
      <c r="M2054" t="str">
        <f>VLOOKUP(Table_3[[#This Row],[cause_name]],ref_causegroups!A:B,2,FALSE)</f>
        <v>Neoplasms</v>
      </c>
      <c r="O2054">
        <v>2053</v>
      </c>
    </row>
    <row r="2055" spans="1:15" ht="15.75" customHeight="1">
      <c r="A2055" s="28" t="s">
        <v>21443</v>
      </c>
      <c r="B2055" s="28">
        <v>44564</v>
      </c>
      <c r="C2055" s="28">
        <v>22</v>
      </c>
      <c r="D2055" s="28">
        <v>1</v>
      </c>
      <c r="E2055" s="28">
        <v>2021</v>
      </c>
      <c r="F2055" s="28" t="s">
        <v>309</v>
      </c>
      <c r="G2055" s="28">
        <v>3</v>
      </c>
      <c r="H2055" s="28" t="s">
        <v>274</v>
      </c>
      <c r="I2055" s="28">
        <v>1</v>
      </c>
      <c r="J2055" s="28">
        <v>27553.785133777899</v>
      </c>
      <c r="K2055" s="28">
        <v>25561.3052948392</v>
      </c>
      <c r="L2055" s="28">
        <v>28800.143492359501</v>
      </c>
      <c r="M2055" t="str">
        <f>VLOOKUP(Table_3[[#This Row],[cause_name]],ref_causegroups!A:B,2,FALSE)</f>
        <v>Neoplasms</v>
      </c>
      <c r="O2055">
        <v>2054</v>
      </c>
    </row>
    <row r="2056" spans="1:15" ht="15.75" customHeight="1">
      <c r="A2056" s="28" t="s">
        <v>21443</v>
      </c>
      <c r="B2056" s="28">
        <v>44564</v>
      </c>
      <c r="C2056" s="28">
        <v>22</v>
      </c>
      <c r="D2056" s="28">
        <v>1</v>
      </c>
      <c r="E2056" s="28">
        <v>2021</v>
      </c>
      <c r="F2056" s="28" t="s">
        <v>297</v>
      </c>
      <c r="G2056" s="28">
        <v>3</v>
      </c>
      <c r="H2056" s="28" t="s">
        <v>274</v>
      </c>
      <c r="I2056" s="28">
        <v>1</v>
      </c>
      <c r="J2056" s="28">
        <v>11472.7193692029</v>
      </c>
      <c r="K2056" s="28">
        <v>10873.7338452194</v>
      </c>
      <c r="L2056" s="28">
        <v>12001.8016258262</v>
      </c>
      <c r="M2056" t="str">
        <f>VLOOKUP(Table_3[[#This Row],[cause_name]],ref_causegroups!A:B,2,FALSE)</f>
        <v>Neoplasms</v>
      </c>
      <c r="O2056">
        <v>2055</v>
      </c>
    </row>
    <row r="2057" spans="1:15" ht="15.75" customHeight="1">
      <c r="A2057" s="28" t="s">
        <v>21443</v>
      </c>
      <c r="B2057" s="28">
        <v>44564</v>
      </c>
      <c r="C2057" s="28">
        <v>22</v>
      </c>
      <c r="D2057" s="28">
        <v>1</v>
      </c>
      <c r="E2057" s="28">
        <v>2021</v>
      </c>
      <c r="F2057" s="28" t="s">
        <v>371</v>
      </c>
      <c r="G2057" s="28">
        <v>3</v>
      </c>
      <c r="H2057" s="28" t="s">
        <v>274</v>
      </c>
      <c r="I2057" s="28">
        <v>1</v>
      </c>
      <c r="J2057" s="28">
        <v>39530.077809255599</v>
      </c>
      <c r="K2057" s="28">
        <v>37596.250715394301</v>
      </c>
      <c r="L2057" s="28">
        <v>41051.288016290397</v>
      </c>
      <c r="M2057" t="str">
        <f>VLOOKUP(Table_3[[#This Row],[cause_name]],ref_causegroups!A:B,2,FALSE)</f>
        <v>Neoplasms</v>
      </c>
      <c r="O2057">
        <v>2056</v>
      </c>
    </row>
    <row r="2058" spans="1:15" ht="15.75" customHeight="1">
      <c r="A2058" s="28" t="s">
        <v>21443</v>
      </c>
      <c r="B2058" s="28">
        <v>44564</v>
      </c>
      <c r="C2058" s="28">
        <v>22</v>
      </c>
      <c r="D2058" s="28">
        <v>1</v>
      </c>
      <c r="E2058" s="28">
        <v>2021</v>
      </c>
      <c r="F2058" s="28" t="s">
        <v>310</v>
      </c>
      <c r="G2058" s="28">
        <v>3</v>
      </c>
      <c r="H2058" s="28" t="s">
        <v>274</v>
      </c>
      <c r="I2058" s="28">
        <v>1</v>
      </c>
      <c r="J2058" s="28">
        <v>104384.17490466499</v>
      </c>
      <c r="K2058" s="28">
        <v>98230.392537382097</v>
      </c>
      <c r="L2058" s="28">
        <v>110043.845589234</v>
      </c>
      <c r="M2058" t="str">
        <f>VLOOKUP(Table_3[[#This Row],[cause_name]],ref_causegroups!A:B,2,FALSE)</f>
        <v>Neoplasms</v>
      </c>
      <c r="O2058">
        <v>2057</v>
      </c>
    </row>
    <row r="2059" spans="1:15" ht="15.75" customHeight="1">
      <c r="A2059" s="28" t="s">
        <v>21443</v>
      </c>
      <c r="B2059" s="28">
        <v>44564</v>
      </c>
      <c r="C2059" s="28">
        <v>22</v>
      </c>
      <c r="D2059" s="28">
        <v>1</v>
      </c>
      <c r="E2059" s="28">
        <v>2021</v>
      </c>
      <c r="F2059" s="28" t="s">
        <v>375</v>
      </c>
      <c r="G2059" s="28">
        <v>3</v>
      </c>
      <c r="H2059" s="28" t="s">
        <v>274</v>
      </c>
      <c r="I2059" s="28">
        <v>1</v>
      </c>
      <c r="J2059" s="28">
        <v>21825.656368801901</v>
      </c>
      <c r="K2059" s="28">
        <v>20483.563087238199</v>
      </c>
      <c r="L2059" s="28">
        <v>22820.2193050934</v>
      </c>
      <c r="M2059" t="str">
        <f>VLOOKUP(Table_3[[#This Row],[cause_name]],ref_causegroups!A:B,2,FALSE)</f>
        <v>Neoplasms</v>
      </c>
      <c r="O2059">
        <v>2058</v>
      </c>
    </row>
    <row r="2060" spans="1:15" ht="15.75" customHeight="1">
      <c r="A2060" s="28" t="s">
        <v>21443</v>
      </c>
      <c r="B2060" s="28">
        <v>44564</v>
      </c>
      <c r="C2060" s="28">
        <v>22</v>
      </c>
      <c r="D2060" s="28">
        <v>1</v>
      </c>
      <c r="E2060" s="28">
        <v>2021</v>
      </c>
      <c r="F2060" s="28" t="s">
        <v>379</v>
      </c>
      <c r="G2060" s="28">
        <v>3</v>
      </c>
      <c r="H2060" s="28" t="s">
        <v>274</v>
      </c>
      <c r="I2060" s="28">
        <v>1</v>
      </c>
      <c r="J2060" s="28">
        <v>8014.5325750464199</v>
      </c>
      <c r="K2060" s="28">
        <v>7627.5765945951098</v>
      </c>
      <c r="L2060" s="28">
        <v>8453.2124822813093</v>
      </c>
      <c r="M2060" t="str">
        <f>VLOOKUP(Table_3[[#This Row],[cause_name]],ref_causegroups!A:B,2,FALSE)</f>
        <v>Neoplasms</v>
      </c>
      <c r="O2060">
        <v>2059</v>
      </c>
    </row>
    <row r="2061" spans="1:15" ht="15.75" customHeight="1">
      <c r="A2061" s="28" t="s">
        <v>21443</v>
      </c>
      <c r="B2061" s="28">
        <v>44564</v>
      </c>
      <c r="C2061" s="28">
        <v>22</v>
      </c>
      <c r="D2061" s="28">
        <v>1</v>
      </c>
      <c r="E2061" s="28">
        <v>2021</v>
      </c>
      <c r="F2061" s="28" t="s">
        <v>311</v>
      </c>
      <c r="G2061" s="28">
        <v>3</v>
      </c>
      <c r="H2061" s="28" t="s">
        <v>274</v>
      </c>
      <c r="I2061" s="28">
        <v>1</v>
      </c>
      <c r="J2061" s="28">
        <v>2966.4348257868201</v>
      </c>
      <c r="K2061" s="28">
        <v>2752.7168369521401</v>
      </c>
      <c r="L2061" s="28">
        <v>3115.02185956013</v>
      </c>
      <c r="M2061" t="str">
        <f>VLOOKUP(Table_3[[#This Row],[cause_name]],ref_causegroups!A:B,2,FALSE)</f>
        <v>Neoplasms</v>
      </c>
      <c r="O2061">
        <v>2060</v>
      </c>
    </row>
    <row r="2062" spans="1:15" ht="15.75" customHeight="1">
      <c r="A2062" s="28" t="s">
        <v>21443</v>
      </c>
      <c r="B2062" s="28">
        <v>44564</v>
      </c>
      <c r="C2062" s="28">
        <v>22</v>
      </c>
      <c r="D2062" s="28">
        <v>1</v>
      </c>
      <c r="E2062" s="28">
        <v>2021</v>
      </c>
      <c r="F2062" s="28" t="s">
        <v>383</v>
      </c>
      <c r="G2062" s="28">
        <v>3</v>
      </c>
      <c r="H2062" s="28" t="s">
        <v>274</v>
      </c>
      <c r="I2062" s="28">
        <v>1</v>
      </c>
      <c r="J2062" s="28">
        <v>5090.5757699594697</v>
      </c>
      <c r="K2062" s="28">
        <v>4843.1032496550497</v>
      </c>
      <c r="L2062" s="28">
        <v>5307.8535000620795</v>
      </c>
      <c r="M2062" t="str">
        <f>VLOOKUP(Table_3[[#This Row],[cause_name]],ref_causegroups!A:B,2,FALSE)</f>
        <v>Neoplasms</v>
      </c>
      <c r="O2062">
        <v>2061</v>
      </c>
    </row>
    <row r="2063" spans="1:15" ht="15.75" customHeight="1">
      <c r="A2063" s="28" t="s">
        <v>21443</v>
      </c>
      <c r="B2063" s="28">
        <v>44564</v>
      </c>
      <c r="C2063" s="28">
        <v>22</v>
      </c>
      <c r="D2063" s="28">
        <v>1</v>
      </c>
      <c r="E2063" s="28">
        <v>2021</v>
      </c>
      <c r="F2063" s="28" t="s">
        <v>312</v>
      </c>
      <c r="G2063" s="28">
        <v>3</v>
      </c>
      <c r="H2063" s="28" t="s">
        <v>274</v>
      </c>
      <c r="I2063" s="28">
        <v>1</v>
      </c>
      <c r="J2063" s="28">
        <v>21134.275334164999</v>
      </c>
      <c r="K2063" s="28">
        <v>19520.761360699798</v>
      </c>
      <c r="L2063" s="28">
        <v>22340.846405220302</v>
      </c>
      <c r="M2063" t="str">
        <f>VLOOKUP(Table_3[[#This Row],[cause_name]],ref_causegroups!A:B,2,FALSE)</f>
        <v>Neoplasms</v>
      </c>
      <c r="O2063">
        <v>2062</v>
      </c>
    </row>
    <row r="2064" spans="1:15" ht="15.75" customHeight="1">
      <c r="A2064" s="28" t="s">
        <v>21443</v>
      </c>
      <c r="B2064" s="28">
        <v>44564</v>
      </c>
      <c r="C2064" s="28">
        <v>22</v>
      </c>
      <c r="D2064" s="28">
        <v>1</v>
      </c>
      <c r="E2064" s="28">
        <v>2021</v>
      </c>
      <c r="F2064" s="28" t="s">
        <v>333</v>
      </c>
      <c r="G2064" s="28">
        <v>3</v>
      </c>
      <c r="H2064" s="28" t="s">
        <v>274</v>
      </c>
      <c r="I2064" s="28">
        <v>1</v>
      </c>
      <c r="J2064" s="28">
        <v>584220.39782503899</v>
      </c>
      <c r="K2064" s="28">
        <v>445811.64301449701</v>
      </c>
      <c r="L2064" s="28">
        <v>704082.31455607002</v>
      </c>
      <c r="M2064" t="str">
        <f>VLOOKUP(Table_3[[#This Row],[cause_name]],ref_causegroups!A:B,2,FALSE)</f>
        <v>Cardiovascular diseases</v>
      </c>
      <c r="O2064">
        <v>2063</v>
      </c>
    </row>
    <row r="2065" spans="1:15" ht="15.75" customHeight="1">
      <c r="A2065" s="28" t="s">
        <v>21443</v>
      </c>
      <c r="B2065" s="28">
        <v>44564</v>
      </c>
      <c r="C2065" s="28">
        <v>22</v>
      </c>
      <c r="D2065" s="28">
        <v>1</v>
      </c>
      <c r="E2065" s="28">
        <v>2021</v>
      </c>
      <c r="F2065" s="28" t="s">
        <v>387</v>
      </c>
      <c r="G2065" s="28">
        <v>3</v>
      </c>
      <c r="H2065" s="28" t="s">
        <v>274</v>
      </c>
      <c r="I2065" s="28">
        <v>1</v>
      </c>
      <c r="J2065" s="28">
        <v>1274678.00558491</v>
      </c>
      <c r="K2065" s="28">
        <v>1175273.8878321799</v>
      </c>
      <c r="L2065" s="28">
        <v>1389366.1822989699</v>
      </c>
      <c r="M2065" t="str">
        <f>VLOOKUP(Table_3[[#This Row],[cause_name]],ref_causegroups!A:B,2,FALSE)</f>
        <v>Cardiovascular diseases</v>
      </c>
      <c r="O2065">
        <v>2064</v>
      </c>
    </row>
    <row r="2066" spans="1:15" ht="15.75" customHeight="1">
      <c r="A2066" s="28" t="s">
        <v>21443</v>
      </c>
      <c r="B2066" s="28">
        <v>44564</v>
      </c>
      <c r="C2066" s="28">
        <v>22</v>
      </c>
      <c r="D2066" s="28">
        <v>1</v>
      </c>
      <c r="E2066" s="28">
        <v>2021</v>
      </c>
      <c r="F2066" s="28" t="s">
        <v>391</v>
      </c>
      <c r="G2066" s="28">
        <v>3</v>
      </c>
      <c r="H2066" s="28" t="s">
        <v>274</v>
      </c>
      <c r="I2066" s="28">
        <v>1</v>
      </c>
      <c r="J2066" s="28">
        <v>218924.39588579501</v>
      </c>
      <c r="K2066" s="28">
        <v>201426.52135773099</v>
      </c>
      <c r="L2066" s="28">
        <v>238893.31572431501</v>
      </c>
      <c r="M2066" t="str">
        <f>VLOOKUP(Table_3[[#This Row],[cause_name]],ref_causegroups!A:B,2,FALSE)</f>
        <v>Cardiovascular diseases</v>
      </c>
      <c r="O2066">
        <v>2065</v>
      </c>
    </row>
    <row r="2067" spans="1:15" ht="15.75" customHeight="1">
      <c r="A2067" s="28" t="s">
        <v>21443</v>
      </c>
      <c r="B2067" s="28">
        <v>44564</v>
      </c>
      <c r="C2067" s="28">
        <v>22</v>
      </c>
      <c r="D2067" s="28">
        <v>1</v>
      </c>
      <c r="E2067" s="28">
        <v>2021</v>
      </c>
      <c r="F2067" s="28" t="s">
        <v>334</v>
      </c>
      <c r="G2067" s="28">
        <v>3</v>
      </c>
      <c r="H2067" s="28" t="s">
        <v>274</v>
      </c>
      <c r="I2067" s="28">
        <v>1</v>
      </c>
      <c r="J2067" s="28">
        <v>290124.01487123198</v>
      </c>
      <c r="K2067" s="28">
        <v>221035.57101608999</v>
      </c>
      <c r="L2067" s="28">
        <v>370111.57403759297</v>
      </c>
      <c r="M2067" t="str">
        <f>VLOOKUP(Table_3[[#This Row],[cause_name]],ref_causegroups!A:B,2,FALSE)</f>
        <v>Cardiovascular diseases</v>
      </c>
      <c r="O2067">
        <v>2066</v>
      </c>
    </row>
    <row r="2068" spans="1:15" ht="15.75" customHeight="1">
      <c r="A2068" s="28" t="s">
        <v>21443</v>
      </c>
      <c r="B2068" s="28">
        <v>44564</v>
      </c>
      <c r="C2068" s="28">
        <v>22</v>
      </c>
      <c r="D2068" s="28">
        <v>1</v>
      </c>
      <c r="E2068" s="28">
        <v>2021</v>
      </c>
      <c r="F2068" s="28" t="s">
        <v>1353</v>
      </c>
      <c r="G2068" s="28">
        <v>3</v>
      </c>
      <c r="H2068" s="28" t="s">
        <v>274</v>
      </c>
      <c r="I2068" s="28">
        <v>1</v>
      </c>
      <c r="J2068" s="28">
        <v>11027.2172059514</v>
      </c>
      <c r="K2068" s="28">
        <v>8803.9239350542593</v>
      </c>
      <c r="L2068" s="28">
        <v>12930.397041255201</v>
      </c>
      <c r="M2068" t="str">
        <f>VLOOKUP(Table_3[[#This Row],[cause_name]],ref_causegroups!A:B,2,FALSE)</f>
        <v>Cardiovascular diseases</v>
      </c>
      <c r="O2068">
        <v>2067</v>
      </c>
    </row>
    <row r="2069" spans="1:15" ht="15.75" customHeight="1">
      <c r="A2069" s="28" t="s">
        <v>21443</v>
      </c>
      <c r="B2069" s="28">
        <v>44564</v>
      </c>
      <c r="C2069" s="28">
        <v>22</v>
      </c>
      <c r="D2069" s="28">
        <v>1</v>
      </c>
      <c r="E2069" s="28">
        <v>2021</v>
      </c>
      <c r="F2069" s="28" t="s">
        <v>1357</v>
      </c>
      <c r="G2069" s="28">
        <v>3</v>
      </c>
      <c r="H2069" s="28" t="s">
        <v>274</v>
      </c>
      <c r="I2069" s="28">
        <v>1</v>
      </c>
      <c r="J2069" s="28">
        <v>1830615.86733575</v>
      </c>
      <c r="K2069" s="28">
        <v>1306737.33327629</v>
      </c>
      <c r="L2069" s="28">
        <v>2374784.7242124798</v>
      </c>
      <c r="M2069" t="str">
        <f>VLOOKUP(Table_3[[#This Row],[cause_name]],ref_causegroups!A:B,2,FALSE)</f>
        <v>Cardiovascular diseases</v>
      </c>
      <c r="O2069">
        <v>2068</v>
      </c>
    </row>
    <row r="2070" spans="1:15" ht="15.75" customHeight="1">
      <c r="A2070" s="28" t="s">
        <v>21443</v>
      </c>
      <c r="B2070" s="28">
        <v>44564</v>
      </c>
      <c r="C2070" s="28">
        <v>22</v>
      </c>
      <c r="D2070" s="28">
        <v>1</v>
      </c>
      <c r="E2070" s="28">
        <v>2021</v>
      </c>
      <c r="F2070" s="28" t="s">
        <v>335</v>
      </c>
      <c r="G2070" s="28">
        <v>3</v>
      </c>
      <c r="H2070" s="28" t="s">
        <v>274</v>
      </c>
      <c r="I2070" s="28">
        <v>1</v>
      </c>
      <c r="J2070" s="28">
        <v>3093765.4948614999</v>
      </c>
      <c r="K2070" s="28">
        <v>2556698.4165052902</v>
      </c>
      <c r="L2070" s="28">
        <v>4029397.4540632698</v>
      </c>
      <c r="M2070" t="str">
        <f>VLOOKUP(Table_3[[#This Row],[cause_name]],ref_causegroups!A:B,2,FALSE)</f>
        <v>Chronic respiratory diseases</v>
      </c>
      <c r="O2070">
        <v>2069</v>
      </c>
    </row>
    <row r="2071" spans="1:15" ht="15.75" customHeight="1">
      <c r="A2071" s="28" t="s">
        <v>21443</v>
      </c>
      <c r="B2071" s="28">
        <v>44564</v>
      </c>
      <c r="C2071" s="28">
        <v>22</v>
      </c>
      <c r="D2071" s="28">
        <v>1</v>
      </c>
      <c r="E2071" s="28">
        <v>2021</v>
      </c>
      <c r="F2071" s="28" t="s">
        <v>315</v>
      </c>
      <c r="G2071" s="28">
        <v>3</v>
      </c>
      <c r="H2071" s="28" t="s">
        <v>274</v>
      </c>
      <c r="I2071" s="28">
        <v>1</v>
      </c>
      <c r="J2071" s="28">
        <v>5320.2332996900604</v>
      </c>
      <c r="K2071" s="28">
        <v>4231.8968581897298</v>
      </c>
      <c r="L2071" s="28">
        <v>6402.9200014469798</v>
      </c>
      <c r="M2071" t="str">
        <f>VLOOKUP(Table_3[[#This Row],[cause_name]],ref_causegroups!A:B,2,FALSE)</f>
        <v>Chronic respiratory diseases</v>
      </c>
      <c r="O2071">
        <v>2070</v>
      </c>
    </row>
    <row r="2072" spans="1:15" ht="15.75" customHeight="1">
      <c r="A2072" s="28" t="s">
        <v>21443</v>
      </c>
      <c r="B2072" s="28">
        <v>44564</v>
      </c>
      <c r="C2072" s="28">
        <v>22</v>
      </c>
      <c r="D2072" s="28">
        <v>1</v>
      </c>
      <c r="E2072" s="28">
        <v>2021</v>
      </c>
      <c r="F2072" s="28" t="s">
        <v>316</v>
      </c>
      <c r="G2072" s="28">
        <v>3</v>
      </c>
      <c r="H2072" s="28" t="s">
        <v>274</v>
      </c>
      <c r="I2072" s="28">
        <v>1</v>
      </c>
      <c r="J2072" s="28">
        <v>8735.1011133020202</v>
      </c>
      <c r="K2072" s="28">
        <v>6910.8229591163799</v>
      </c>
      <c r="L2072" s="28">
        <v>10809.341817246701</v>
      </c>
      <c r="M2072" t="str">
        <f>VLOOKUP(Table_3[[#This Row],[cause_name]],ref_causegroups!A:B,2,FALSE)</f>
        <v>Chronic respiratory diseases</v>
      </c>
      <c r="O2072">
        <v>2071</v>
      </c>
    </row>
    <row r="2073" spans="1:15" ht="15.75" customHeight="1">
      <c r="A2073" s="28" t="s">
        <v>21443</v>
      </c>
      <c r="B2073" s="28">
        <v>44564</v>
      </c>
      <c r="C2073" s="28">
        <v>22</v>
      </c>
      <c r="D2073" s="28">
        <v>1</v>
      </c>
      <c r="E2073" s="28">
        <v>2021</v>
      </c>
      <c r="F2073" s="28" t="s">
        <v>317</v>
      </c>
      <c r="G2073" s="28">
        <v>3</v>
      </c>
      <c r="H2073" s="28" t="s">
        <v>274</v>
      </c>
      <c r="I2073" s="28">
        <v>1</v>
      </c>
      <c r="J2073" s="28">
        <v>3117.8956232564401</v>
      </c>
      <c r="K2073" s="28">
        <v>2535.8963944888901</v>
      </c>
      <c r="L2073" s="28">
        <v>3806.2611463472799</v>
      </c>
      <c r="M2073" t="str">
        <f>VLOOKUP(Table_3[[#This Row],[cause_name]],ref_causegroups!A:B,2,FALSE)</f>
        <v>Chronic respiratory diseases</v>
      </c>
      <c r="O2073">
        <v>2072</v>
      </c>
    </row>
    <row r="2074" spans="1:15" ht="15.75" customHeight="1">
      <c r="A2074" s="28" t="s">
        <v>21443</v>
      </c>
      <c r="B2074" s="28">
        <v>44564</v>
      </c>
      <c r="C2074" s="28">
        <v>22</v>
      </c>
      <c r="D2074" s="28">
        <v>1</v>
      </c>
      <c r="E2074" s="28">
        <v>2021</v>
      </c>
      <c r="F2074" s="28" t="s">
        <v>318</v>
      </c>
      <c r="G2074" s="28">
        <v>3</v>
      </c>
      <c r="H2074" s="28" t="s">
        <v>274</v>
      </c>
      <c r="I2074" s="28">
        <v>1</v>
      </c>
      <c r="J2074" s="28">
        <v>2423.6810893970801</v>
      </c>
      <c r="K2074" s="28">
        <v>1886.9751853507</v>
      </c>
      <c r="L2074" s="28">
        <v>2907.47055409022</v>
      </c>
      <c r="M2074" t="str">
        <f>VLOOKUP(Table_3[[#This Row],[cause_name]],ref_causegroups!A:B,2,FALSE)</f>
        <v>Chronic respiratory diseases</v>
      </c>
      <c r="O2074">
        <v>2073</v>
      </c>
    </row>
    <row r="2075" spans="1:15" ht="15.75" customHeight="1">
      <c r="A2075" s="28" t="s">
        <v>21443</v>
      </c>
      <c r="B2075" s="28">
        <v>44564</v>
      </c>
      <c r="C2075" s="28">
        <v>22</v>
      </c>
      <c r="D2075" s="28">
        <v>1</v>
      </c>
      <c r="E2075" s="28">
        <v>2021</v>
      </c>
      <c r="F2075" s="28" t="s">
        <v>336</v>
      </c>
      <c r="G2075" s="28">
        <v>3</v>
      </c>
      <c r="H2075" s="28" t="s">
        <v>274</v>
      </c>
      <c r="I2075" s="28">
        <v>1</v>
      </c>
      <c r="J2075" s="28">
        <v>167668.86579686101</v>
      </c>
      <c r="K2075" s="28">
        <v>132972.50882715001</v>
      </c>
      <c r="L2075" s="28">
        <v>203282.645665149</v>
      </c>
      <c r="M2075" t="str">
        <f>VLOOKUP(Table_3[[#This Row],[cause_name]],ref_causegroups!A:B,2,FALSE)</f>
        <v>Chronic respiratory diseases</v>
      </c>
      <c r="O2075">
        <v>2074</v>
      </c>
    </row>
    <row r="2076" spans="1:15" ht="15.75" customHeight="1">
      <c r="A2076" s="28" t="s">
        <v>21443</v>
      </c>
      <c r="B2076" s="28">
        <v>44564</v>
      </c>
      <c r="C2076" s="28">
        <v>22</v>
      </c>
      <c r="D2076" s="28">
        <v>1</v>
      </c>
      <c r="E2076" s="28">
        <v>2021</v>
      </c>
      <c r="F2076" s="28" t="s">
        <v>1361</v>
      </c>
      <c r="G2076" s="28">
        <v>3</v>
      </c>
      <c r="H2076" s="28" t="s">
        <v>274</v>
      </c>
      <c r="I2076" s="28">
        <v>1</v>
      </c>
      <c r="J2076" s="28">
        <v>20534.063162677499</v>
      </c>
      <c r="K2076" s="28">
        <v>19215.440064933398</v>
      </c>
      <c r="L2076" s="28">
        <v>21993.631541683</v>
      </c>
      <c r="M2076" t="str">
        <f>VLOOKUP(Table_3[[#This Row],[cause_name]],ref_causegroups!A:B,2,FALSE)</f>
        <v>Digestive diseases</v>
      </c>
      <c r="O2076">
        <v>2075</v>
      </c>
    </row>
    <row r="2077" spans="1:15" ht="15.75" customHeight="1">
      <c r="A2077" s="28" t="s">
        <v>21443</v>
      </c>
      <c r="B2077" s="28">
        <v>44564</v>
      </c>
      <c r="C2077" s="28">
        <v>22</v>
      </c>
      <c r="D2077" s="28">
        <v>1</v>
      </c>
      <c r="E2077" s="28">
        <v>2021</v>
      </c>
      <c r="F2077" s="28" t="s">
        <v>337</v>
      </c>
      <c r="G2077" s="28">
        <v>3</v>
      </c>
      <c r="H2077" s="28" t="s">
        <v>274</v>
      </c>
      <c r="I2077" s="28">
        <v>1</v>
      </c>
      <c r="J2077" s="28">
        <v>1875984.0045421</v>
      </c>
      <c r="K2077" s="28">
        <v>1560942.1943999401</v>
      </c>
      <c r="L2077" s="28">
        <v>2208037.3105530101</v>
      </c>
      <c r="M2077" t="str">
        <f>VLOOKUP(Table_3[[#This Row],[cause_name]],ref_causegroups!A:B,2,FALSE)</f>
        <v>Neurological disorders</v>
      </c>
      <c r="O2077">
        <v>2076</v>
      </c>
    </row>
    <row r="2078" spans="1:15" ht="15.75" customHeight="1">
      <c r="A2078" s="28" t="s">
        <v>21443</v>
      </c>
      <c r="B2078" s="28">
        <v>44564</v>
      </c>
      <c r="C2078" s="28">
        <v>22</v>
      </c>
      <c r="D2078" s="28">
        <v>1</v>
      </c>
      <c r="E2078" s="28">
        <v>2021</v>
      </c>
      <c r="F2078" s="28" t="s">
        <v>338</v>
      </c>
      <c r="G2078" s="28">
        <v>3</v>
      </c>
      <c r="H2078" s="28" t="s">
        <v>274</v>
      </c>
      <c r="I2078" s="28">
        <v>1</v>
      </c>
      <c r="J2078" s="28">
        <v>404765.28798515501</v>
      </c>
      <c r="K2078" s="28">
        <v>358949.15151485603</v>
      </c>
      <c r="L2078" s="28">
        <v>458321.43508629501</v>
      </c>
      <c r="M2078" t="str">
        <f>VLOOKUP(Table_3[[#This Row],[cause_name]],ref_causegroups!A:B,2,FALSE)</f>
        <v>Neurological disorders</v>
      </c>
      <c r="O2078">
        <v>2077</v>
      </c>
    </row>
    <row r="2079" spans="1:15" ht="15.75" customHeight="1">
      <c r="A2079" s="28" t="s">
        <v>21443</v>
      </c>
      <c r="B2079" s="28">
        <v>44564</v>
      </c>
      <c r="C2079" s="28">
        <v>22</v>
      </c>
      <c r="D2079" s="28">
        <v>1</v>
      </c>
      <c r="E2079" s="28">
        <v>2021</v>
      </c>
      <c r="F2079" s="28" t="s">
        <v>395</v>
      </c>
      <c r="G2079" s="28">
        <v>3</v>
      </c>
      <c r="H2079" s="28" t="s">
        <v>274</v>
      </c>
      <c r="I2079" s="28">
        <v>1</v>
      </c>
      <c r="J2079" s="28">
        <v>1470804.5423880599</v>
      </c>
      <c r="K2079" s="28">
        <v>1002570.2190106499</v>
      </c>
      <c r="L2079" s="28">
        <v>2051388.87862212</v>
      </c>
      <c r="M2079" t="str">
        <f>VLOOKUP(Table_3[[#This Row],[cause_name]],ref_causegroups!A:B,2,FALSE)</f>
        <v>Neurological disorders</v>
      </c>
      <c r="O2079">
        <v>2078</v>
      </c>
    </row>
    <row r="2080" spans="1:15" ht="15.75" customHeight="1">
      <c r="A2080" s="28" t="s">
        <v>21443</v>
      </c>
      <c r="B2080" s="28">
        <v>44564</v>
      </c>
      <c r="C2080" s="28">
        <v>22</v>
      </c>
      <c r="D2080" s="28">
        <v>1</v>
      </c>
      <c r="E2080" s="28">
        <v>2021</v>
      </c>
      <c r="F2080" s="28" t="s">
        <v>399</v>
      </c>
      <c r="G2080" s="28">
        <v>3</v>
      </c>
      <c r="H2080" s="28" t="s">
        <v>274</v>
      </c>
      <c r="I2080" s="28">
        <v>1</v>
      </c>
      <c r="J2080" s="28">
        <v>135104.093227893</v>
      </c>
      <c r="K2080" s="28">
        <v>125435.109697812</v>
      </c>
      <c r="L2080" s="28">
        <v>148925.62262839699</v>
      </c>
      <c r="M2080" t="str">
        <f>VLOOKUP(Table_3[[#This Row],[cause_name]],ref_causegroups!A:B,2,FALSE)</f>
        <v>Neurological disorders</v>
      </c>
      <c r="O2080">
        <v>2079</v>
      </c>
    </row>
    <row r="2081" spans="1:15" ht="15.75" customHeight="1">
      <c r="A2081" s="28" t="s">
        <v>21443</v>
      </c>
      <c r="B2081" s="28">
        <v>44564</v>
      </c>
      <c r="C2081" s="28">
        <v>22</v>
      </c>
      <c r="D2081" s="28">
        <v>1</v>
      </c>
      <c r="E2081" s="28">
        <v>2021</v>
      </c>
      <c r="F2081" s="28" t="s">
        <v>1371</v>
      </c>
      <c r="G2081" s="28">
        <v>3</v>
      </c>
      <c r="H2081" s="28" t="s">
        <v>274</v>
      </c>
      <c r="I2081" s="28">
        <v>1</v>
      </c>
      <c r="J2081" s="28">
        <v>8056.9468891159404</v>
      </c>
      <c r="K2081" s="28">
        <v>6002.8998785856002</v>
      </c>
      <c r="L2081" s="28">
        <v>10314.006660716899</v>
      </c>
      <c r="M2081" t="str">
        <f>VLOOKUP(Table_3[[#This Row],[cause_name]],ref_causegroups!A:B,2,FALSE)</f>
        <v>Neurological disorders</v>
      </c>
      <c r="O2081">
        <v>2080</v>
      </c>
    </row>
    <row r="2082" spans="1:15" ht="15.75" customHeight="1">
      <c r="A2082" s="28" t="s">
        <v>21443</v>
      </c>
      <c r="B2082" s="28">
        <v>44564</v>
      </c>
      <c r="C2082" s="28">
        <v>22</v>
      </c>
      <c r="D2082" s="28">
        <v>1</v>
      </c>
      <c r="E2082" s="28">
        <v>2021</v>
      </c>
      <c r="F2082" s="28" t="s">
        <v>403</v>
      </c>
      <c r="G2082" s="28">
        <v>3</v>
      </c>
      <c r="H2082" s="28" t="s">
        <v>274</v>
      </c>
      <c r="I2082" s="28">
        <v>1</v>
      </c>
      <c r="J2082" s="28">
        <v>1638945.4313731899</v>
      </c>
      <c r="K2082" s="28">
        <v>1433043.40702611</v>
      </c>
      <c r="L2082" s="28">
        <v>1892187.7456717801</v>
      </c>
      <c r="M2082" t="str">
        <f>VLOOKUP(Table_3[[#This Row],[cause_name]],ref_causegroups!A:B,2,FALSE)</f>
        <v>Mental disorders</v>
      </c>
      <c r="O2082">
        <v>2081</v>
      </c>
    </row>
    <row r="2083" spans="1:15" ht="15.75" customHeight="1">
      <c r="A2083" s="28" t="s">
        <v>21443</v>
      </c>
      <c r="B2083" s="28">
        <v>44564</v>
      </c>
      <c r="C2083" s="28">
        <v>22</v>
      </c>
      <c r="D2083" s="28">
        <v>1</v>
      </c>
      <c r="E2083" s="28">
        <v>2021</v>
      </c>
      <c r="F2083" s="28" t="s">
        <v>407</v>
      </c>
      <c r="G2083" s="28">
        <v>3</v>
      </c>
      <c r="H2083" s="28" t="s">
        <v>274</v>
      </c>
      <c r="I2083" s="28">
        <v>1</v>
      </c>
      <c r="J2083" s="28">
        <v>2013410.9507436501</v>
      </c>
      <c r="K2083" s="28">
        <v>1537101.9671559101</v>
      </c>
      <c r="L2083" s="28">
        <v>2484550.05628251</v>
      </c>
      <c r="M2083" t="str">
        <f>VLOOKUP(Table_3[[#This Row],[cause_name]],ref_causegroups!A:B,2,FALSE)</f>
        <v>Substance use disorders</v>
      </c>
      <c r="O2083">
        <v>2082</v>
      </c>
    </row>
    <row r="2084" spans="1:15" ht="15.75" customHeight="1">
      <c r="A2084" s="28" t="s">
        <v>21443</v>
      </c>
      <c r="B2084" s="28">
        <v>44564</v>
      </c>
      <c r="C2084" s="28">
        <v>22</v>
      </c>
      <c r="D2084" s="28">
        <v>1</v>
      </c>
      <c r="E2084" s="28">
        <v>2021</v>
      </c>
      <c r="F2084" s="28" t="s">
        <v>411</v>
      </c>
      <c r="G2084" s="28">
        <v>3</v>
      </c>
      <c r="H2084" s="28" t="s">
        <v>274</v>
      </c>
      <c r="I2084" s="28">
        <v>1</v>
      </c>
      <c r="J2084" s="28">
        <v>3916384.5773514002</v>
      </c>
      <c r="K2084" s="28">
        <v>2896999.9776050402</v>
      </c>
      <c r="L2084" s="28">
        <v>5221093.2317307098</v>
      </c>
      <c r="M2084" t="str">
        <f>VLOOKUP(Table_3[[#This Row],[cause_name]],ref_causegroups!A:B,2,FALSE)</f>
        <v>Mental disorders</v>
      </c>
      <c r="O2084">
        <v>2083</v>
      </c>
    </row>
    <row r="2085" spans="1:15" ht="15.75" customHeight="1">
      <c r="A2085" s="28" t="s">
        <v>21443</v>
      </c>
      <c r="B2085" s="28">
        <v>44564</v>
      </c>
      <c r="C2085" s="28">
        <v>22</v>
      </c>
      <c r="D2085" s="28">
        <v>1</v>
      </c>
      <c r="E2085" s="28">
        <v>2021</v>
      </c>
      <c r="F2085" s="28" t="s">
        <v>1381</v>
      </c>
      <c r="G2085" s="28">
        <v>3</v>
      </c>
      <c r="H2085" s="28" t="s">
        <v>274</v>
      </c>
      <c r="I2085" s="28">
        <v>1</v>
      </c>
      <c r="J2085" s="28">
        <v>2084503.7625641001</v>
      </c>
      <c r="K2085" s="28">
        <v>1458442.74842964</v>
      </c>
      <c r="L2085" s="28">
        <v>2773308.8974328102</v>
      </c>
      <c r="M2085" t="str">
        <f>VLOOKUP(Table_3[[#This Row],[cause_name]],ref_causegroups!A:B,2,FALSE)</f>
        <v>Mental disorders</v>
      </c>
      <c r="O2085">
        <v>2084</v>
      </c>
    </row>
    <row r="2086" spans="1:15" ht="15.75" customHeight="1">
      <c r="A2086" s="28" t="s">
        <v>21443</v>
      </c>
      <c r="B2086" s="28">
        <v>44564</v>
      </c>
      <c r="C2086" s="28">
        <v>22</v>
      </c>
      <c r="D2086" s="28">
        <v>1</v>
      </c>
      <c r="E2086" s="28">
        <v>2021</v>
      </c>
      <c r="F2086" s="28" t="s">
        <v>1385</v>
      </c>
      <c r="G2086" s="28">
        <v>3</v>
      </c>
      <c r="H2086" s="28" t="s">
        <v>274</v>
      </c>
      <c r="I2086" s="28">
        <v>1</v>
      </c>
      <c r="J2086" s="28">
        <v>4505074.1200663801</v>
      </c>
      <c r="K2086" s="28">
        <v>2966759.9212222402</v>
      </c>
      <c r="L2086" s="28">
        <v>6599504.5552393598</v>
      </c>
      <c r="M2086" t="str">
        <f>VLOOKUP(Table_3[[#This Row],[cause_name]],ref_causegroups!A:B,2,FALSE)</f>
        <v>Mental disorders</v>
      </c>
      <c r="O2086">
        <v>2085</v>
      </c>
    </row>
    <row r="2087" spans="1:15" ht="15.75" customHeight="1">
      <c r="A2087" s="28" t="s">
        <v>21443</v>
      </c>
      <c r="B2087" s="28">
        <v>44564</v>
      </c>
      <c r="C2087" s="28">
        <v>22</v>
      </c>
      <c r="D2087" s="28">
        <v>1</v>
      </c>
      <c r="E2087" s="28">
        <v>2021</v>
      </c>
      <c r="F2087" s="28" t="s">
        <v>284</v>
      </c>
      <c r="G2087" s="28">
        <v>3</v>
      </c>
      <c r="H2087" s="28" t="s">
        <v>274</v>
      </c>
      <c r="I2087" s="28">
        <v>1</v>
      </c>
      <c r="J2087" s="28">
        <v>184744.14854799499</v>
      </c>
      <c r="K2087" s="28">
        <v>126887.178090121</v>
      </c>
      <c r="L2087" s="28">
        <v>255182.27026702999</v>
      </c>
      <c r="M2087" t="str">
        <f>VLOOKUP(Table_3[[#This Row],[cause_name]],ref_causegroups!A:B,2,FALSE)</f>
        <v>Mental disorders</v>
      </c>
      <c r="O2087">
        <v>2086</v>
      </c>
    </row>
    <row r="2088" spans="1:15" ht="15.75" customHeight="1">
      <c r="A2088" s="28" t="s">
        <v>21443</v>
      </c>
      <c r="B2088" s="28">
        <v>44564</v>
      </c>
      <c r="C2088" s="28">
        <v>22</v>
      </c>
      <c r="D2088" s="28">
        <v>1</v>
      </c>
      <c r="E2088" s="28">
        <v>2021</v>
      </c>
      <c r="F2088" s="28" t="s">
        <v>285</v>
      </c>
      <c r="G2088" s="28">
        <v>3</v>
      </c>
      <c r="H2088" s="28" t="s">
        <v>274</v>
      </c>
      <c r="I2088" s="28">
        <v>1</v>
      </c>
      <c r="J2088" s="28">
        <v>864944.35350693204</v>
      </c>
      <c r="K2088" s="28">
        <v>596391.01856090396</v>
      </c>
      <c r="L2088" s="28">
        <v>1222222.578312</v>
      </c>
      <c r="M2088" t="str">
        <f>VLOOKUP(Table_3[[#This Row],[cause_name]],ref_causegroups!A:B,2,FALSE)</f>
        <v>Mental disorders</v>
      </c>
      <c r="O2088">
        <v>2087</v>
      </c>
    </row>
    <row r="2089" spans="1:15" ht="15.75" customHeight="1">
      <c r="A2089" s="28" t="s">
        <v>21443</v>
      </c>
      <c r="B2089" s="28">
        <v>44564</v>
      </c>
      <c r="C2089" s="28">
        <v>22</v>
      </c>
      <c r="D2089" s="28">
        <v>1</v>
      </c>
      <c r="E2089" s="28">
        <v>2021</v>
      </c>
      <c r="F2089" s="28" t="s">
        <v>1395</v>
      </c>
      <c r="G2089" s="28">
        <v>3</v>
      </c>
      <c r="H2089" s="28" t="s">
        <v>274</v>
      </c>
      <c r="I2089" s="28">
        <v>1</v>
      </c>
      <c r="J2089" s="28">
        <v>104176.143843709</v>
      </c>
      <c r="K2089" s="28">
        <v>49214.488020438301</v>
      </c>
      <c r="L2089" s="28">
        <v>165740.83859595199</v>
      </c>
      <c r="M2089" t="str">
        <f>VLOOKUP(Table_3[[#This Row],[cause_name]],ref_causegroups!A:B,2,FALSE)</f>
        <v>Mental disorders</v>
      </c>
      <c r="O2089">
        <v>2088</v>
      </c>
    </row>
    <row r="2090" spans="1:15" ht="15.75" customHeight="1">
      <c r="A2090" s="28" t="s">
        <v>21443</v>
      </c>
      <c r="B2090" s="28">
        <v>44564</v>
      </c>
      <c r="C2090" s="28">
        <v>22</v>
      </c>
      <c r="D2090" s="28">
        <v>1</v>
      </c>
      <c r="E2090" s="28">
        <v>2021</v>
      </c>
      <c r="F2090" s="28" t="s">
        <v>1399</v>
      </c>
      <c r="G2090" s="28">
        <v>3</v>
      </c>
      <c r="H2090" s="28" t="s">
        <v>274</v>
      </c>
      <c r="I2090" s="28">
        <v>1</v>
      </c>
      <c r="J2090" s="28">
        <v>381.100433917673</v>
      </c>
      <c r="K2090" s="28">
        <v>180.39561112543001</v>
      </c>
      <c r="L2090" s="28">
        <v>665.85790708591503</v>
      </c>
      <c r="M2090" t="str">
        <f>VLOOKUP(Table_3[[#This Row],[cause_name]],ref_causegroups!A:B,2,FALSE)</f>
        <v>Other non-communicable diseases</v>
      </c>
      <c r="O2090">
        <v>2089</v>
      </c>
    </row>
    <row r="2091" spans="1:15" ht="15.75" customHeight="1">
      <c r="A2091" s="28" t="s">
        <v>21443</v>
      </c>
      <c r="B2091" s="28">
        <v>44564</v>
      </c>
      <c r="C2091" s="28">
        <v>22</v>
      </c>
      <c r="D2091" s="28">
        <v>1</v>
      </c>
      <c r="E2091" s="28">
        <v>2021</v>
      </c>
      <c r="F2091" s="28" t="s">
        <v>1403</v>
      </c>
      <c r="G2091" s="28">
        <v>3</v>
      </c>
      <c r="H2091" s="28" t="s">
        <v>274</v>
      </c>
      <c r="I2091" s="28">
        <v>1</v>
      </c>
      <c r="J2091" s="28">
        <v>2916.6808804691</v>
      </c>
      <c r="K2091" s="28">
        <v>2191.1259794613302</v>
      </c>
      <c r="L2091" s="28">
        <v>3832.66584160502</v>
      </c>
      <c r="M2091" t="str">
        <f>VLOOKUP(Table_3[[#This Row],[cause_name]],ref_causegroups!A:B,2,FALSE)</f>
        <v>Other non-communicable diseases</v>
      </c>
      <c r="O2091">
        <v>2090</v>
      </c>
    </row>
    <row r="2092" spans="1:15" ht="15.75" customHeight="1">
      <c r="A2092" s="28" t="s">
        <v>21443</v>
      </c>
      <c r="B2092" s="28">
        <v>44564</v>
      </c>
      <c r="C2092" s="28">
        <v>22</v>
      </c>
      <c r="D2092" s="28">
        <v>1</v>
      </c>
      <c r="E2092" s="28">
        <v>2021</v>
      </c>
      <c r="F2092" s="28" t="s">
        <v>415</v>
      </c>
      <c r="G2092" s="28">
        <v>3</v>
      </c>
      <c r="H2092" s="28" t="s">
        <v>274</v>
      </c>
      <c r="I2092" s="28">
        <v>1</v>
      </c>
      <c r="J2092" s="28">
        <v>178450.26853529399</v>
      </c>
      <c r="K2092" s="28">
        <v>120467.11090876001</v>
      </c>
      <c r="L2092" s="28">
        <v>246156.778519757</v>
      </c>
      <c r="M2092" t="str">
        <f>VLOOKUP(Table_3[[#This Row],[cause_name]],ref_causegroups!A:B,2,FALSE)</f>
        <v>Musculoskeletal disorders</v>
      </c>
      <c r="O2092">
        <v>2091</v>
      </c>
    </row>
    <row r="2093" spans="1:15" ht="15.75" customHeight="1">
      <c r="A2093" s="28" t="s">
        <v>21443</v>
      </c>
      <c r="B2093" s="28">
        <v>44564</v>
      </c>
      <c r="C2093" s="28">
        <v>22</v>
      </c>
      <c r="D2093" s="28">
        <v>1</v>
      </c>
      <c r="E2093" s="28">
        <v>2021</v>
      </c>
      <c r="F2093" s="28" t="s">
        <v>339</v>
      </c>
      <c r="G2093" s="28">
        <v>3</v>
      </c>
      <c r="H2093" s="28" t="s">
        <v>274</v>
      </c>
      <c r="I2093" s="28">
        <v>1</v>
      </c>
      <c r="J2093" s="28">
        <v>366467.28977680497</v>
      </c>
      <c r="K2093" s="28">
        <v>1052.71394497748</v>
      </c>
      <c r="L2093" s="28">
        <v>1359237.3639418699</v>
      </c>
      <c r="M2093" t="str">
        <f>VLOOKUP(Table_3[[#This Row],[cause_name]],ref_causegroups!A:B,2,FALSE)</f>
        <v>Musculoskeletal disorders</v>
      </c>
      <c r="O2093">
        <v>2092</v>
      </c>
    </row>
    <row r="2094" spans="1:15" ht="15.75" customHeight="1">
      <c r="A2094" s="28" t="s">
        <v>21443</v>
      </c>
      <c r="B2094" s="28">
        <v>44564</v>
      </c>
      <c r="C2094" s="28">
        <v>22</v>
      </c>
      <c r="D2094" s="28">
        <v>1</v>
      </c>
      <c r="E2094" s="28">
        <v>2021</v>
      </c>
      <c r="F2094" s="28" t="s">
        <v>340</v>
      </c>
      <c r="G2094" s="28">
        <v>3</v>
      </c>
      <c r="H2094" s="28" t="s">
        <v>274</v>
      </c>
      <c r="I2094" s="28">
        <v>1</v>
      </c>
      <c r="J2094" s="28">
        <v>2290932.1556595801</v>
      </c>
      <c r="K2094" s="28">
        <v>6843.5059363730297</v>
      </c>
      <c r="L2094" s="28">
        <v>8484831.7382506803</v>
      </c>
      <c r="M2094" t="str">
        <f>VLOOKUP(Table_3[[#This Row],[cause_name]],ref_causegroups!A:B,2,FALSE)</f>
        <v>Musculoskeletal disorders</v>
      </c>
      <c r="O2094">
        <v>2093</v>
      </c>
    </row>
    <row r="2095" spans="1:15" ht="15.75" customHeight="1">
      <c r="A2095" s="28" t="s">
        <v>21443</v>
      </c>
      <c r="B2095" s="28">
        <v>44564</v>
      </c>
      <c r="C2095" s="28">
        <v>22</v>
      </c>
      <c r="D2095" s="28">
        <v>1</v>
      </c>
      <c r="E2095" s="28">
        <v>2021</v>
      </c>
      <c r="F2095" s="28" t="s">
        <v>1410</v>
      </c>
      <c r="G2095" s="28">
        <v>3</v>
      </c>
      <c r="H2095" s="28" t="s">
        <v>274</v>
      </c>
      <c r="I2095" s="28">
        <v>1</v>
      </c>
      <c r="J2095" s="28">
        <v>11434401.9768626</v>
      </c>
      <c r="K2095" s="28">
        <v>10183137.181992801</v>
      </c>
      <c r="L2095" s="28">
        <v>12706070.0430755</v>
      </c>
      <c r="M2095" t="str">
        <f>VLOOKUP(Table_3[[#This Row],[cause_name]],ref_causegroups!A:B,2,FALSE)</f>
        <v>Musculoskeletal disorders</v>
      </c>
      <c r="O2095">
        <v>2094</v>
      </c>
    </row>
    <row r="2096" spans="1:15" ht="15.75" customHeight="1">
      <c r="A2096" s="28" t="s">
        <v>21443</v>
      </c>
      <c r="B2096" s="28">
        <v>44564</v>
      </c>
      <c r="C2096" s="28">
        <v>22</v>
      </c>
      <c r="D2096" s="28">
        <v>1</v>
      </c>
      <c r="E2096" s="28">
        <v>2021</v>
      </c>
      <c r="F2096" s="28" t="s">
        <v>1414</v>
      </c>
      <c r="G2096" s="28">
        <v>3</v>
      </c>
      <c r="H2096" s="28" t="s">
        <v>274</v>
      </c>
      <c r="I2096" s="28">
        <v>1</v>
      </c>
      <c r="J2096" s="28">
        <v>2576298.2201110101</v>
      </c>
      <c r="K2096" s="28">
        <v>1911956.85406509</v>
      </c>
      <c r="L2096" s="28">
        <v>3462242.67281785</v>
      </c>
      <c r="M2096" t="str">
        <f>VLOOKUP(Table_3[[#This Row],[cause_name]],ref_causegroups!A:B,2,FALSE)</f>
        <v>Musculoskeletal disorders</v>
      </c>
      <c r="O2096">
        <v>2095</v>
      </c>
    </row>
    <row r="2097" spans="1:15" ht="15.75" customHeight="1">
      <c r="A2097" s="28" t="s">
        <v>21443</v>
      </c>
      <c r="B2097" s="28">
        <v>44564</v>
      </c>
      <c r="C2097" s="28">
        <v>22</v>
      </c>
      <c r="D2097" s="28">
        <v>1</v>
      </c>
      <c r="E2097" s="28">
        <v>2021</v>
      </c>
      <c r="F2097" s="28" t="s">
        <v>313</v>
      </c>
      <c r="G2097" s="28">
        <v>3</v>
      </c>
      <c r="H2097" s="28" t="s">
        <v>274</v>
      </c>
      <c r="I2097" s="28">
        <v>1</v>
      </c>
      <c r="J2097" s="28">
        <v>937373.61978841596</v>
      </c>
      <c r="K2097" s="28">
        <v>742093.73373880505</v>
      </c>
      <c r="L2097" s="28">
        <v>1149467.9155415101</v>
      </c>
      <c r="M2097" t="str">
        <f>VLOOKUP(Table_3[[#This Row],[cause_name]],ref_causegroups!A:B,2,FALSE)</f>
        <v>Musculoskeletal disorders</v>
      </c>
      <c r="O2097">
        <v>2096</v>
      </c>
    </row>
    <row r="2098" spans="1:15" ht="15.75" customHeight="1">
      <c r="A2098" s="28" t="s">
        <v>21443</v>
      </c>
      <c r="B2098" s="28">
        <v>44564</v>
      </c>
      <c r="C2098" s="28">
        <v>22</v>
      </c>
      <c r="D2098" s="28">
        <v>1</v>
      </c>
      <c r="E2098" s="28">
        <v>2021</v>
      </c>
      <c r="F2098" s="28" t="s">
        <v>419</v>
      </c>
      <c r="G2098" s="28">
        <v>3</v>
      </c>
      <c r="H2098" s="28" t="s">
        <v>274</v>
      </c>
      <c r="I2098" s="28">
        <v>1</v>
      </c>
      <c r="J2098" s="28">
        <v>8342956.7631738596</v>
      </c>
      <c r="K2098" s="28">
        <v>6638665.9032833604</v>
      </c>
      <c r="L2098" s="28">
        <v>10272202.9140164</v>
      </c>
      <c r="M2098" t="str">
        <f>VLOOKUP(Table_3[[#This Row],[cause_name]],ref_causegroups!A:B,2,FALSE)</f>
        <v>Musculoskeletal disorders</v>
      </c>
      <c r="O2098">
        <v>2097</v>
      </c>
    </row>
    <row r="2099" spans="1:15" ht="15.75" customHeight="1">
      <c r="A2099" s="28" t="s">
        <v>21443</v>
      </c>
      <c r="B2099" s="28">
        <v>44564</v>
      </c>
      <c r="C2099" s="28">
        <v>22</v>
      </c>
      <c r="D2099" s="28">
        <v>1</v>
      </c>
      <c r="E2099" s="28">
        <v>2021</v>
      </c>
      <c r="F2099" s="28" t="s">
        <v>1421</v>
      </c>
      <c r="G2099" s="28">
        <v>3</v>
      </c>
      <c r="H2099" s="28" t="s">
        <v>274</v>
      </c>
      <c r="I2099" s="28">
        <v>1</v>
      </c>
      <c r="J2099" s="28">
        <v>110564.94801819501</v>
      </c>
      <c r="K2099" s="28">
        <v>43320.543435499203</v>
      </c>
      <c r="L2099" s="28">
        <v>226639.48762515601</v>
      </c>
      <c r="M2099" t="str">
        <f>VLOOKUP(Table_3[[#This Row],[cause_name]],ref_causegroups!A:B,2,FALSE)</f>
        <v>Other non-communicable diseases</v>
      </c>
      <c r="O2099">
        <v>2098</v>
      </c>
    </row>
    <row r="2100" spans="1:15" ht="15.75" customHeight="1">
      <c r="A2100" s="28" t="s">
        <v>21443</v>
      </c>
      <c r="B2100" s="28">
        <v>44564</v>
      </c>
      <c r="C2100" s="28">
        <v>22</v>
      </c>
      <c r="D2100" s="28">
        <v>1</v>
      </c>
      <c r="E2100" s="28">
        <v>2021</v>
      </c>
      <c r="F2100" s="28" t="s">
        <v>423</v>
      </c>
      <c r="G2100" s="28">
        <v>3</v>
      </c>
      <c r="H2100" s="28" t="s">
        <v>274</v>
      </c>
      <c r="I2100" s="28">
        <v>1</v>
      </c>
      <c r="J2100" s="28">
        <v>690569.24986330001</v>
      </c>
      <c r="K2100" s="28">
        <v>135171.01499644399</v>
      </c>
      <c r="L2100" s="28">
        <v>1305369.0820759099</v>
      </c>
      <c r="M2100" t="str">
        <f>VLOOKUP(Table_3[[#This Row],[cause_name]],ref_causegroups!A:B,2,FALSE)</f>
        <v>Skin and subcutaneous diseases</v>
      </c>
      <c r="O2100">
        <v>2099</v>
      </c>
    </row>
    <row r="2101" spans="1:15" ht="15.75" customHeight="1">
      <c r="A2101" s="28" t="s">
        <v>21443</v>
      </c>
      <c r="B2101" s="28">
        <v>44564</v>
      </c>
      <c r="C2101" s="28">
        <v>22</v>
      </c>
      <c r="D2101" s="28">
        <v>1</v>
      </c>
      <c r="E2101" s="28">
        <v>2021</v>
      </c>
      <c r="F2101" s="28" t="s">
        <v>427</v>
      </c>
      <c r="G2101" s="28">
        <v>3</v>
      </c>
      <c r="H2101" s="28" t="s">
        <v>274</v>
      </c>
      <c r="I2101" s="28">
        <v>1</v>
      </c>
      <c r="J2101" s="28">
        <v>834847.498222191</v>
      </c>
      <c r="K2101" s="28">
        <v>703236.19372025505</v>
      </c>
      <c r="L2101" s="28">
        <v>1003495.95673124</v>
      </c>
      <c r="M2101" t="str">
        <f>VLOOKUP(Table_3[[#This Row],[cause_name]],ref_causegroups!A:B,2,FALSE)</f>
        <v>Skin and subcutaneous diseases</v>
      </c>
      <c r="O2101">
        <v>2100</v>
      </c>
    </row>
    <row r="2102" spans="1:15" ht="15.75" customHeight="1">
      <c r="A2102" s="28" t="s">
        <v>21443</v>
      </c>
      <c r="B2102" s="28">
        <v>44564</v>
      </c>
      <c r="C2102" s="28">
        <v>22</v>
      </c>
      <c r="D2102" s="28">
        <v>1</v>
      </c>
      <c r="E2102" s="28">
        <v>2021</v>
      </c>
      <c r="F2102" s="28" t="s">
        <v>1431</v>
      </c>
      <c r="G2102" s="28">
        <v>3</v>
      </c>
      <c r="H2102" s="28" t="s">
        <v>274</v>
      </c>
      <c r="I2102" s="28">
        <v>1</v>
      </c>
      <c r="J2102" s="28">
        <v>730061.94471362699</v>
      </c>
      <c r="K2102" s="28">
        <v>566070.51512081001</v>
      </c>
      <c r="L2102" s="28">
        <v>913700.79394854</v>
      </c>
      <c r="M2102" t="str">
        <f>VLOOKUP(Table_3[[#This Row],[cause_name]],ref_causegroups!A:B,2,FALSE)</f>
        <v>Skin and subcutaneous diseases</v>
      </c>
      <c r="O2102">
        <v>2101</v>
      </c>
    </row>
    <row r="2103" spans="1:15" ht="15.75" customHeight="1">
      <c r="A2103" s="28" t="s">
        <v>21443</v>
      </c>
      <c r="B2103" s="28">
        <v>44564</v>
      </c>
      <c r="C2103" s="28">
        <v>22</v>
      </c>
      <c r="D2103" s="28">
        <v>1</v>
      </c>
      <c r="E2103" s="28">
        <v>2021</v>
      </c>
      <c r="F2103" s="28" t="s">
        <v>341</v>
      </c>
      <c r="G2103" s="28">
        <v>3</v>
      </c>
      <c r="H2103" s="28" t="s">
        <v>274</v>
      </c>
      <c r="I2103" s="28">
        <v>1</v>
      </c>
      <c r="J2103" s="28">
        <v>334529.69146526302</v>
      </c>
      <c r="K2103" s="28">
        <v>285388.70779351698</v>
      </c>
      <c r="L2103" s="28">
        <v>389849.30636224803</v>
      </c>
      <c r="M2103" t="str">
        <f>VLOOKUP(Table_3[[#This Row],[cause_name]],ref_causegroups!A:B,2,FALSE)</f>
        <v>Sense organ diseases</v>
      </c>
      <c r="O2103">
        <v>2102</v>
      </c>
    </row>
    <row r="2104" spans="1:15" ht="15.75" customHeight="1">
      <c r="A2104" s="28" t="s">
        <v>21443</v>
      </c>
      <c r="B2104" s="28">
        <v>44564</v>
      </c>
      <c r="C2104" s="28">
        <v>22</v>
      </c>
      <c r="D2104" s="28">
        <v>1</v>
      </c>
      <c r="E2104" s="28">
        <v>2021</v>
      </c>
      <c r="F2104" s="28" t="s">
        <v>342</v>
      </c>
      <c r="G2104" s="28">
        <v>3</v>
      </c>
      <c r="H2104" s="28" t="s">
        <v>274</v>
      </c>
      <c r="I2104" s="28">
        <v>1</v>
      </c>
      <c r="J2104" s="28">
        <v>1037722.78243462</v>
      </c>
      <c r="K2104" s="28">
        <v>918020.79210104304</v>
      </c>
      <c r="L2104" s="28">
        <v>1177509.78065505</v>
      </c>
      <c r="M2104" t="str">
        <f>VLOOKUP(Table_3[[#This Row],[cause_name]],ref_causegroups!A:B,2,FALSE)</f>
        <v>Sense organ diseases</v>
      </c>
      <c r="O2104">
        <v>2103</v>
      </c>
    </row>
    <row r="2105" spans="1:15" ht="15.75" customHeight="1">
      <c r="A2105" s="28" t="s">
        <v>21443</v>
      </c>
      <c r="B2105" s="28">
        <v>44564</v>
      </c>
      <c r="C2105" s="28">
        <v>22</v>
      </c>
      <c r="D2105" s="28">
        <v>1</v>
      </c>
      <c r="E2105" s="28">
        <v>2021</v>
      </c>
      <c r="F2105" s="28" t="s">
        <v>343</v>
      </c>
      <c r="G2105" s="28">
        <v>3</v>
      </c>
      <c r="H2105" s="28" t="s">
        <v>274</v>
      </c>
      <c r="I2105" s="28">
        <v>1</v>
      </c>
      <c r="J2105" s="28">
        <v>81132.472921431501</v>
      </c>
      <c r="K2105" s="28">
        <v>66005.945536750005</v>
      </c>
      <c r="L2105" s="28">
        <v>99355.894650050395</v>
      </c>
      <c r="M2105" t="str">
        <f>VLOOKUP(Table_3[[#This Row],[cause_name]],ref_causegroups!A:B,2,FALSE)</f>
        <v>Sense organ diseases</v>
      </c>
      <c r="O2105">
        <v>2104</v>
      </c>
    </row>
    <row r="2106" spans="1:15" ht="15.75" customHeight="1">
      <c r="A2106" s="28" t="s">
        <v>21443</v>
      </c>
      <c r="B2106" s="28">
        <v>44564</v>
      </c>
      <c r="C2106" s="28">
        <v>22</v>
      </c>
      <c r="D2106" s="28">
        <v>1</v>
      </c>
      <c r="E2106" s="28">
        <v>2021</v>
      </c>
      <c r="F2106" s="28" t="s">
        <v>1435</v>
      </c>
      <c r="G2106" s="28">
        <v>3</v>
      </c>
      <c r="H2106" s="28" t="s">
        <v>274</v>
      </c>
      <c r="I2106" s="28">
        <v>1</v>
      </c>
      <c r="J2106" s="28">
        <v>718149.72683848802</v>
      </c>
      <c r="K2106" s="28">
        <v>640891.97151425504</v>
      </c>
      <c r="L2106" s="28">
        <v>797904.838919573</v>
      </c>
      <c r="M2106" t="str">
        <f>VLOOKUP(Table_3[[#This Row],[cause_name]],ref_causegroups!A:B,2,FALSE)</f>
        <v>Sense organ diseases</v>
      </c>
      <c r="O2106">
        <v>2105</v>
      </c>
    </row>
    <row r="2107" spans="1:15" ht="15.75" customHeight="1">
      <c r="A2107" s="28" t="s">
        <v>21443</v>
      </c>
      <c r="B2107" s="28">
        <v>44564</v>
      </c>
      <c r="C2107" s="28">
        <v>22</v>
      </c>
      <c r="D2107" s="28">
        <v>1</v>
      </c>
      <c r="E2107" s="28">
        <v>2021</v>
      </c>
      <c r="F2107" s="28" t="s">
        <v>1439</v>
      </c>
      <c r="G2107" s="28">
        <v>3</v>
      </c>
      <c r="H2107" s="28" t="s">
        <v>274</v>
      </c>
      <c r="I2107" s="28">
        <v>1</v>
      </c>
      <c r="J2107" s="28">
        <v>2179407.0357025298</v>
      </c>
      <c r="K2107" s="28">
        <v>1766724.30643803</v>
      </c>
      <c r="L2107" s="28">
        <v>2673470.95081509</v>
      </c>
      <c r="M2107" t="str">
        <f>VLOOKUP(Table_3[[#This Row],[cause_name]],ref_causegroups!A:B,2,FALSE)</f>
        <v>Sense organ diseases</v>
      </c>
      <c r="O2107">
        <v>2106</v>
      </c>
    </row>
    <row r="2108" spans="1:15" ht="15.75" customHeight="1">
      <c r="A2108" s="28" t="s">
        <v>21443</v>
      </c>
      <c r="B2108" s="28">
        <v>44564</v>
      </c>
      <c r="C2108" s="28">
        <v>22</v>
      </c>
      <c r="D2108" s="28">
        <v>1</v>
      </c>
      <c r="E2108" s="28">
        <v>2021</v>
      </c>
      <c r="F2108" s="28" t="s">
        <v>1443</v>
      </c>
      <c r="G2108" s="28">
        <v>3</v>
      </c>
      <c r="H2108" s="28" t="s">
        <v>274</v>
      </c>
      <c r="I2108" s="28">
        <v>1</v>
      </c>
      <c r="J2108" s="28">
        <v>1022086.7176178501</v>
      </c>
      <c r="K2108" s="28">
        <v>899532.51424509799</v>
      </c>
      <c r="L2108" s="28">
        <v>1154274.31279266</v>
      </c>
      <c r="M2108" t="str">
        <f>VLOOKUP(Table_3[[#This Row],[cause_name]],ref_causegroups!A:B,2,FALSE)</f>
        <v>Sense organ diseases</v>
      </c>
      <c r="O2108">
        <v>2107</v>
      </c>
    </row>
    <row r="2109" spans="1:15" ht="15.75" customHeight="1">
      <c r="A2109" s="28" t="s">
        <v>21443</v>
      </c>
      <c r="B2109" s="28">
        <v>44564</v>
      </c>
      <c r="C2109" s="28">
        <v>22</v>
      </c>
      <c r="D2109" s="28">
        <v>1</v>
      </c>
      <c r="E2109" s="28">
        <v>2021</v>
      </c>
      <c r="F2109" s="28" t="s">
        <v>1447</v>
      </c>
      <c r="G2109" s="28">
        <v>3</v>
      </c>
      <c r="H2109" s="28" t="s">
        <v>274</v>
      </c>
      <c r="I2109" s="28">
        <v>1</v>
      </c>
      <c r="J2109" s="28">
        <v>440480.12940683099</v>
      </c>
      <c r="K2109" s="28">
        <v>278028.23765630001</v>
      </c>
      <c r="L2109" s="28">
        <v>606230.75525242102</v>
      </c>
      <c r="M2109" t="str">
        <f>VLOOKUP(Table_3[[#This Row],[cause_name]],ref_causegroups!A:B,2,FALSE)</f>
        <v>Skin and subcutaneous diseases</v>
      </c>
      <c r="O2109">
        <v>2108</v>
      </c>
    </row>
    <row r="2110" spans="1:15" ht="15.75" customHeight="1">
      <c r="A2110" s="28" t="s">
        <v>21443</v>
      </c>
      <c r="B2110" s="28">
        <v>44564</v>
      </c>
      <c r="C2110" s="28">
        <v>22</v>
      </c>
      <c r="D2110" s="28">
        <v>1</v>
      </c>
      <c r="E2110" s="28">
        <v>2021</v>
      </c>
      <c r="F2110" s="28" t="s">
        <v>1451</v>
      </c>
      <c r="G2110" s="28">
        <v>3</v>
      </c>
      <c r="H2110" s="28" t="s">
        <v>274</v>
      </c>
      <c r="I2110" s="28">
        <v>1</v>
      </c>
      <c r="J2110" s="28">
        <v>2379.9714291986302</v>
      </c>
      <c r="K2110" s="28">
        <v>1724.5395208683501</v>
      </c>
      <c r="L2110" s="28">
        <v>3115.5616790980398</v>
      </c>
      <c r="M2110" t="str">
        <f>VLOOKUP(Table_3[[#This Row],[cause_name]],ref_causegroups!A:B,2,FALSE)</f>
        <v>Enteric infections</v>
      </c>
      <c r="O2110">
        <v>2109</v>
      </c>
    </row>
    <row r="2111" spans="1:15" ht="15.75" customHeight="1">
      <c r="A2111" s="28" t="s">
        <v>21443</v>
      </c>
      <c r="B2111" s="28">
        <v>44564</v>
      </c>
      <c r="C2111" s="28">
        <v>22</v>
      </c>
      <c r="D2111" s="28">
        <v>1</v>
      </c>
      <c r="E2111" s="28">
        <v>2021</v>
      </c>
      <c r="F2111" s="28" t="s">
        <v>1455</v>
      </c>
      <c r="G2111" s="28">
        <v>3</v>
      </c>
      <c r="H2111" s="28" t="s">
        <v>274</v>
      </c>
      <c r="I2111" s="28">
        <v>1</v>
      </c>
      <c r="J2111" s="28">
        <v>2515.0600270473301</v>
      </c>
      <c r="K2111" s="28">
        <v>1524.32717032443</v>
      </c>
      <c r="L2111" s="28">
        <v>3992.2960949636499</v>
      </c>
      <c r="M2111" t="str">
        <f>VLOOKUP(Table_3[[#This Row],[cause_name]],ref_causegroups!A:B,2,FALSE)</f>
        <v>Respiratory infections and tuberculosis</v>
      </c>
      <c r="O2111">
        <v>2110</v>
      </c>
    </row>
    <row r="2112" spans="1:15" ht="15.75" customHeight="1">
      <c r="A2112" s="28" t="s">
        <v>21443</v>
      </c>
      <c r="B2112" s="28">
        <v>44564</v>
      </c>
      <c r="C2112" s="28">
        <v>22</v>
      </c>
      <c r="D2112" s="28">
        <v>1</v>
      </c>
      <c r="E2112" s="28">
        <v>2021</v>
      </c>
      <c r="F2112" s="28" t="s">
        <v>1459</v>
      </c>
      <c r="G2112" s="28">
        <v>3</v>
      </c>
      <c r="H2112" s="28" t="s">
        <v>274</v>
      </c>
      <c r="I2112" s="28">
        <v>1</v>
      </c>
      <c r="J2112" s="28">
        <v>851641.30865434103</v>
      </c>
      <c r="K2112" s="28">
        <v>535248.87062123697</v>
      </c>
      <c r="L2112" s="28">
        <v>1315602.9451125499</v>
      </c>
      <c r="M2112" t="str">
        <f>VLOOKUP(Table_3[[#This Row],[cause_name]],ref_causegroups!A:B,2,FALSE)</f>
        <v>Mental disorders</v>
      </c>
      <c r="O2112">
        <v>2111</v>
      </c>
    </row>
    <row r="2113" spans="1:15" ht="15.75" customHeight="1">
      <c r="A2113" s="28" t="s">
        <v>21443</v>
      </c>
      <c r="B2113" s="28">
        <v>44564</v>
      </c>
      <c r="C2113" s="28">
        <v>22</v>
      </c>
      <c r="D2113" s="28">
        <v>1</v>
      </c>
      <c r="E2113" s="28">
        <v>2021</v>
      </c>
      <c r="F2113" s="28" t="s">
        <v>1463</v>
      </c>
      <c r="G2113" s="28">
        <v>3</v>
      </c>
      <c r="H2113" s="28" t="s">
        <v>274</v>
      </c>
      <c r="I2113" s="28">
        <v>1</v>
      </c>
      <c r="J2113" s="28">
        <v>653006.20708926604</v>
      </c>
      <c r="K2113" s="28">
        <v>461511.01836047298</v>
      </c>
      <c r="L2113" s="28">
        <v>875934.69919251802</v>
      </c>
      <c r="M2113" t="str">
        <f>VLOOKUP(Table_3[[#This Row],[cause_name]],ref_causegroups!A:B,2,FALSE)</f>
        <v>Neglected tropical diseases and malaria</v>
      </c>
      <c r="O2113">
        <v>2112</v>
      </c>
    </row>
    <row r="2114" spans="1:15" ht="15.75" customHeight="1">
      <c r="A2114" s="28" t="s">
        <v>21443</v>
      </c>
      <c r="B2114" s="28">
        <v>44564</v>
      </c>
      <c r="C2114" s="28">
        <v>22</v>
      </c>
      <c r="D2114" s="28">
        <v>1</v>
      </c>
      <c r="E2114" s="28">
        <v>2021</v>
      </c>
      <c r="F2114" s="28" t="s">
        <v>314</v>
      </c>
      <c r="G2114" s="28">
        <v>3</v>
      </c>
      <c r="H2114" s="28" t="s">
        <v>274</v>
      </c>
      <c r="I2114" s="28">
        <v>1</v>
      </c>
      <c r="J2114" s="28">
        <v>3086484.3549929401</v>
      </c>
      <c r="K2114" s="28">
        <v>2686967.27733918</v>
      </c>
      <c r="L2114" s="28">
        <v>3517044.8072416298</v>
      </c>
      <c r="M2114" t="str">
        <f>VLOOKUP(Table_3[[#This Row],[cause_name]],ref_causegroups!A:B,2,FALSE)</f>
        <v>Substance use disorders</v>
      </c>
      <c r="O2114">
        <v>2113</v>
      </c>
    </row>
    <row r="2115" spans="1:15" ht="15.75" customHeight="1">
      <c r="A2115" s="28" t="s">
        <v>21443</v>
      </c>
      <c r="B2115" s="28">
        <v>44564</v>
      </c>
      <c r="C2115" s="28">
        <v>22</v>
      </c>
      <c r="D2115" s="28">
        <v>1</v>
      </c>
      <c r="E2115" s="28">
        <v>2021</v>
      </c>
      <c r="F2115" s="28" t="s">
        <v>439</v>
      </c>
      <c r="G2115" s="28">
        <v>3</v>
      </c>
      <c r="H2115" s="28" t="s">
        <v>274</v>
      </c>
      <c r="I2115" s="28">
        <v>1</v>
      </c>
      <c r="J2115" s="28">
        <v>95728.5543505854</v>
      </c>
      <c r="K2115" s="28">
        <v>87114.178667738102</v>
      </c>
      <c r="L2115" s="28">
        <v>106639.879217836</v>
      </c>
      <c r="M2115" t="str">
        <f>VLOOKUP(Table_3[[#This Row],[cause_name]],ref_causegroups!A:B,2,FALSE)</f>
        <v>Maternal and neonatal disorders</v>
      </c>
      <c r="O2115">
        <v>2114</v>
      </c>
    </row>
    <row r="2116" spans="1:15" ht="15.75" customHeight="1">
      <c r="A2116" s="28" t="s">
        <v>21443</v>
      </c>
      <c r="B2116" s="28">
        <v>44564</v>
      </c>
      <c r="C2116" s="28">
        <v>22</v>
      </c>
      <c r="D2116" s="28">
        <v>1</v>
      </c>
      <c r="E2116" s="28">
        <v>2021</v>
      </c>
      <c r="F2116" s="28" t="s">
        <v>431</v>
      </c>
      <c r="G2116" s="28">
        <v>3</v>
      </c>
      <c r="H2116" s="28" t="s">
        <v>274</v>
      </c>
      <c r="I2116" s="28">
        <v>1</v>
      </c>
      <c r="J2116" s="28">
        <v>1287350.21723056</v>
      </c>
      <c r="K2116" s="28">
        <v>1126643.8611830899</v>
      </c>
      <c r="L2116" s="28">
        <v>1413311.52634928</v>
      </c>
      <c r="M2116" t="str">
        <f>VLOOKUP(Table_3[[#This Row],[cause_name]],ref_causegroups!A:B,2,FALSE)</f>
        <v>Maternal and neonatal disorders</v>
      </c>
      <c r="O2116">
        <v>2115</v>
      </c>
    </row>
    <row r="2117" spans="1:15" ht="15.75" customHeight="1">
      <c r="A2117" s="28" t="s">
        <v>21443</v>
      </c>
      <c r="B2117" s="28">
        <v>44564</v>
      </c>
      <c r="C2117" s="28">
        <v>22</v>
      </c>
      <c r="D2117" s="28">
        <v>1</v>
      </c>
      <c r="E2117" s="28">
        <v>2021</v>
      </c>
      <c r="F2117" s="28" t="s">
        <v>443</v>
      </c>
      <c r="G2117" s="28">
        <v>3</v>
      </c>
      <c r="H2117" s="28" t="s">
        <v>274</v>
      </c>
      <c r="I2117" s="28">
        <v>1</v>
      </c>
      <c r="J2117" s="28">
        <v>634559.49966131197</v>
      </c>
      <c r="K2117" s="28">
        <v>555430.53295252402</v>
      </c>
      <c r="L2117" s="28">
        <v>707075.32113742002</v>
      </c>
      <c r="M2117" t="str">
        <f>VLOOKUP(Table_3[[#This Row],[cause_name]],ref_causegroups!A:B,2,FALSE)</f>
        <v>Maternal and neonatal disorders</v>
      </c>
      <c r="O2117">
        <v>2116</v>
      </c>
    </row>
    <row r="2118" spans="1:15" ht="15.75" customHeight="1">
      <c r="A2118" s="28" t="s">
        <v>21443</v>
      </c>
      <c r="B2118" s="28">
        <v>44564</v>
      </c>
      <c r="C2118" s="28">
        <v>22</v>
      </c>
      <c r="D2118" s="28">
        <v>1</v>
      </c>
      <c r="E2118" s="28">
        <v>2021</v>
      </c>
      <c r="F2118" s="28" t="s">
        <v>435</v>
      </c>
      <c r="G2118" s="28">
        <v>3</v>
      </c>
      <c r="H2118" s="28" t="s">
        <v>274</v>
      </c>
      <c r="I2118" s="28">
        <v>1</v>
      </c>
      <c r="J2118" s="28">
        <v>23.2197481359565</v>
      </c>
      <c r="K2118" s="28">
        <v>16.794383293139902</v>
      </c>
      <c r="L2118" s="28">
        <v>33.337448297649701</v>
      </c>
      <c r="M2118" t="str">
        <f>VLOOKUP(Table_3[[#This Row],[cause_name]],ref_causegroups!A:B,2,FALSE)</f>
        <v>Other infectious diseases</v>
      </c>
      <c r="O2118">
        <v>2117</v>
      </c>
    </row>
    <row r="2119" spans="1:15" ht="15.75" customHeight="1">
      <c r="A2119" s="28" t="s">
        <v>21443</v>
      </c>
      <c r="B2119" s="28">
        <v>44564</v>
      </c>
      <c r="C2119" s="28">
        <v>22</v>
      </c>
      <c r="D2119" s="28">
        <v>1</v>
      </c>
      <c r="E2119" s="28">
        <v>2021</v>
      </c>
      <c r="F2119" s="28" t="s">
        <v>1479</v>
      </c>
      <c r="G2119" s="28">
        <v>3</v>
      </c>
      <c r="H2119" s="28" t="s">
        <v>274</v>
      </c>
      <c r="I2119" s="28">
        <v>1</v>
      </c>
      <c r="J2119" s="28">
        <v>602.74576762183494</v>
      </c>
      <c r="K2119" s="28">
        <v>334.78763570308098</v>
      </c>
      <c r="L2119" s="28">
        <v>991.47122330166906</v>
      </c>
      <c r="M2119" t="str">
        <f>VLOOKUP(Table_3[[#This Row],[cause_name]],ref_causegroups!A:B,2,FALSE)</f>
        <v>Neglected tropical diseases and malaria</v>
      </c>
      <c r="O2119">
        <v>2118</v>
      </c>
    </row>
    <row r="2120" spans="1:15" ht="15.75" customHeight="1">
      <c r="A2120" s="28" t="s">
        <v>21443</v>
      </c>
      <c r="B2120" s="28">
        <v>44564</v>
      </c>
      <c r="C2120" s="28">
        <v>22</v>
      </c>
      <c r="D2120" s="28">
        <v>1</v>
      </c>
      <c r="E2120" s="28">
        <v>2021</v>
      </c>
      <c r="F2120" s="28" t="s">
        <v>447</v>
      </c>
      <c r="G2120" s="28">
        <v>3</v>
      </c>
      <c r="H2120" s="28" t="s">
        <v>274</v>
      </c>
      <c r="I2120" s="28">
        <v>1</v>
      </c>
      <c r="J2120" s="28">
        <v>19304.080498996602</v>
      </c>
      <c r="K2120" s="28">
        <v>17154.181783531101</v>
      </c>
      <c r="L2120" s="28">
        <v>21851.209918671801</v>
      </c>
      <c r="M2120" t="str">
        <f>VLOOKUP(Table_3[[#This Row],[cause_name]],ref_causegroups!A:B,2,FALSE)</f>
        <v>Other infectious diseases</v>
      </c>
      <c r="O2120">
        <v>2119</v>
      </c>
    </row>
    <row r="2121" spans="1:15" ht="15.75" customHeight="1">
      <c r="A2121" s="28" t="s">
        <v>21443</v>
      </c>
      <c r="B2121" s="28">
        <v>44564</v>
      </c>
      <c r="C2121" s="28">
        <v>22</v>
      </c>
      <c r="D2121" s="28">
        <v>1</v>
      </c>
      <c r="E2121" s="28">
        <v>2021</v>
      </c>
      <c r="F2121" s="28" t="s">
        <v>327</v>
      </c>
      <c r="G2121" s="28">
        <v>3</v>
      </c>
      <c r="H2121" s="28" t="s">
        <v>274</v>
      </c>
      <c r="I2121" s="28">
        <v>1</v>
      </c>
      <c r="J2121" s="28">
        <v>428417.92010373197</v>
      </c>
      <c r="K2121" s="28">
        <v>293741.81237587798</v>
      </c>
      <c r="L2121" s="28">
        <v>619334.61274469399</v>
      </c>
      <c r="M2121" t="str">
        <f>VLOOKUP(Table_3[[#This Row],[cause_name]],ref_causegroups!A:B,2,FALSE)</f>
        <v>Substance use disorders</v>
      </c>
      <c r="O2121">
        <v>2120</v>
      </c>
    </row>
    <row r="2122" spans="1:15" ht="15.75" customHeight="1">
      <c r="A2122" s="28" t="s">
        <v>21443</v>
      </c>
      <c r="B2122" s="28">
        <v>44564</v>
      </c>
      <c r="C2122" s="28">
        <v>22</v>
      </c>
      <c r="D2122" s="28">
        <v>1</v>
      </c>
      <c r="E2122" s="28">
        <v>2021</v>
      </c>
      <c r="F2122" s="28" t="s">
        <v>326</v>
      </c>
      <c r="G2122" s="28">
        <v>3</v>
      </c>
      <c r="H2122" s="28" t="s">
        <v>274</v>
      </c>
      <c r="I2122" s="28">
        <v>1</v>
      </c>
      <c r="J2122" s="28">
        <v>257688.138396125</v>
      </c>
      <c r="K2122" s="28">
        <v>159645.23085844499</v>
      </c>
      <c r="L2122" s="28">
        <v>356242.961291468</v>
      </c>
      <c r="M2122" t="str">
        <f>VLOOKUP(Table_3[[#This Row],[cause_name]],ref_causegroups!A:B,2,FALSE)</f>
        <v>Substance use disorders</v>
      </c>
      <c r="O2122">
        <v>2121</v>
      </c>
    </row>
    <row r="2123" spans="1:15" ht="15.75" customHeight="1">
      <c r="A2123" s="28" t="s">
        <v>21443</v>
      </c>
      <c r="B2123" s="28">
        <v>44564</v>
      </c>
      <c r="C2123" s="28">
        <v>22</v>
      </c>
      <c r="D2123" s="28">
        <v>1</v>
      </c>
      <c r="E2123" s="28">
        <v>2021</v>
      </c>
      <c r="F2123" s="28" t="s">
        <v>1489</v>
      </c>
      <c r="G2123" s="28">
        <v>3</v>
      </c>
      <c r="H2123" s="28" t="s">
        <v>274</v>
      </c>
      <c r="I2123" s="28">
        <v>1</v>
      </c>
      <c r="J2123" s="28">
        <v>214570.96723423101</v>
      </c>
      <c r="K2123" s="28">
        <v>138171.00924005901</v>
      </c>
      <c r="L2123" s="28">
        <v>328436.54833117803</v>
      </c>
      <c r="M2123" t="str">
        <f>VLOOKUP(Table_3[[#This Row],[cause_name]],ref_causegroups!A:B,2,FALSE)</f>
        <v>Substance use disorders</v>
      </c>
      <c r="O2123">
        <v>2122</v>
      </c>
    </row>
    <row r="2124" spans="1:15" ht="15.75" customHeight="1">
      <c r="A2124" s="28" t="s">
        <v>21443</v>
      </c>
      <c r="B2124" s="28">
        <v>44564</v>
      </c>
      <c r="C2124" s="28">
        <v>22</v>
      </c>
      <c r="D2124" s="28">
        <v>1</v>
      </c>
      <c r="E2124" s="28">
        <v>2021</v>
      </c>
      <c r="F2124" s="28" t="s">
        <v>286</v>
      </c>
      <c r="G2124" s="28">
        <v>3</v>
      </c>
      <c r="H2124" s="28" t="s">
        <v>274</v>
      </c>
      <c r="I2124" s="28">
        <v>1</v>
      </c>
      <c r="J2124" s="28">
        <v>1650391.5420248799</v>
      </c>
      <c r="K2124" s="28">
        <v>1091606.5701983899</v>
      </c>
      <c r="L2124" s="28">
        <v>2191470.4403437399</v>
      </c>
      <c r="M2124" t="str">
        <f>VLOOKUP(Table_3[[#This Row],[cause_name]],ref_causegroups!A:B,2,FALSE)</f>
        <v>Mental disorders</v>
      </c>
      <c r="O2124">
        <v>2123</v>
      </c>
    </row>
    <row r="2125" spans="1:15" ht="15.75" customHeight="1">
      <c r="A2125" s="28" t="s">
        <v>21443</v>
      </c>
      <c r="B2125" s="28">
        <v>44564</v>
      </c>
      <c r="C2125" s="28">
        <v>22</v>
      </c>
      <c r="D2125" s="28">
        <v>1</v>
      </c>
      <c r="E2125" s="28">
        <v>2021</v>
      </c>
      <c r="F2125" s="28" t="s">
        <v>451</v>
      </c>
      <c r="G2125" s="28">
        <v>3</v>
      </c>
      <c r="H2125" s="28" t="s">
        <v>274</v>
      </c>
      <c r="I2125" s="28">
        <v>1</v>
      </c>
      <c r="J2125" s="28">
        <v>673.23407881754702</v>
      </c>
      <c r="K2125" s="28">
        <v>540.04095664313604</v>
      </c>
      <c r="L2125" s="28">
        <v>868.44933996150303</v>
      </c>
      <c r="M2125" t="str">
        <f>VLOOKUP(Table_3[[#This Row],[cause_name]],ref_causegroups!A:B,2,FALSE)</f>
        <v>Neglected tropical diseases and malaria</v>
      </c>
      <c r="O2125">
        <v>2124</v>
      </c>
    </row>
    <row r="2126" spans="1:15" ht="15.75" customHeight="1">
      <c r="A2126" s="28" t="s">
        <v>21443</v>
      </c>
      <c r="B2126" s="28">
        <v>44564</v>
      </c>
      <c r="C2126" s="28">
        <v>22</v>
      </c>
      <c r="D2126" s="28">
        <v>1</v>
      </c>
      <c r="E2126" s="28">
        <v>2021</v>
      </c>
      <c r="F2126" s="28" t="s">
        <v>344</v>
      </c>
      <c r="G2126" s="28">
        <v>3</v>
      </c>
      <c r="H2126" s="28" t="s">
        <v>274</v>
      </c>
      <c r="I2126" s="28">
        <v>1</v>
      </c>
      <c r="J2126" s="28">
        <v>2664905.7648656899</v>
      </c>
      <c r="K2126" s="28">
        <v>2307749.2780876402</v>
      </c>
      <c r="L2126" s="28">
        <v>3200663.1011170601</v>
      </c>
      <c r="M2126" t="str">
        <f>VLOOKUP(Table_3[[#This Row],[cause_name]],ref_causegroups!A:B,2,FALSE)</f>
        <v>Cardiovascular diseases</v>
      </c>
      <c r="O2126">
        <v>2125</v>
      </c>
    </row>
    <row r="2127" spans="1:15" ht="15.75" customHeight="1">
      <c r="A2127" s="28" t="s">
        <v>21443</v>
      </c>
      <c r="B2127" s="28">
        <v>44564</v>
      </c>
      <c r="C2127" s="28">
        <v>22</v>
      </c>
      <c r="D2127" s="28">
        <v>1</v>
      </c>
      <c r="E2127" s="28">
        <v>2021</v>
      </c>
      <c r="F2127" s="28" t="s">
        <v>325</v>
      </c>
      <c r="G2127" s="28">
        <v>3</v>
      </c>
      <c r="H2127" s="28" t="s">
        <v>274</v>
      </c>
      <c r="I2127" s="28">
        <v>1</v>
      </c>
      <c r="J2127" s="28">
        <v>7087.6192816234498</v>
      </c>
      <c r="K2127" s="28">
        <v>6018.4033527044603</v>
      </c>
      <c r="L2127" s="28">
        <v>8326.00669451867</v>
      </c>
      <c r="M2127" t="str">
        <f>VLOOKUP(Table_3[[#This Row],[cause_name]],ref_causegroups!A:B,2,FALSE)</f>
        <v>Other non-communicable diseases</v>
      </c>
      <c r="O2127">
        <v>2126</v>
      </c>
    </row>
    <row r="2128" spans="1:15" ht="15.75" customHeight="1">
      <c r="A2128" s="28" t="s">
        <v>21443</v>
      </c>
      <c r="B2128" s="28">
        <v>44564</v>
      </c>
      <c r="C2128" s="28">
        <v>22</v>
      </c>
      <c r="D2128" s="28">
        <v>1</v>
      </c>
      <c r="E2128" s="28">
        <v>2021</v>
      </c>
      <c r="F2128" s="28" t="s">
        <v>1502</v>
      </c>
      <c r="G2128" s="28">
        <v>3</v>
      </c>
      <c r="H2128" s="28" t="s">
        <v>274</v>
      </c>
      <c r="I2128" s="28">
        <v>1</v>
      </c>
      <c r="J2128" s="28">
        <v>7107.5065333283401</v>
      </c>
      <c r="K2128" s="28">
        <v>5196.5925351437199</v>
      </c>
      <c r="L2128" s="28">
        <v>9742.4183456756891</v>
      </c>
      <c r="M2128" t="str">
        <f>VLOOKUP(Table_3[[#This Row],[cause_name]],ref_causegroups!A:B,2,FALSE)</f>
        <v>Respiratory infections and tuberculosis</v>
      </c>
      <c r="O2128">
        <v>2127</v>
      </c>
    </row>
    <row r="2129" spans="1:15" ht="15.75" customHeight="1">
      <c r="A2129" s="28" t="s">
        <v>21443</v>
      </c>
      <c r="B2129" s="28">
        <v>44564</v>
      </c>
      <c r="C2129" s="28">
        <v>22</v>
      </c>
      <c r="D2129" s="28">
        <v>1</v>
      </c>
      <c r="E2129" s="28">
        <v>2021</v>
      </c>
      <c r="F2129" s="28" t="s">
        <v>1506</v>
      </c>
      <c r="G2129" s="28">
        <v>3</v>
      </c>
      <c r="H2129" s="28" t="s">
        <v>274</v>
      </c>
      <c r="I2129" s="28">
        <v>1</v>
      </c>
      <c r="J2129" s="28">
        <v>11778.3859389054</v>
      </c>
      <c r="K2129" s="28">
        <v>9237.7681905374302</v>
      </c>
      <c r="L2129" s="28">
        <v>14034.739326135201</v>
      </c>
      <c r="M2129" t="str">
        <f>VLOOKUP(Table_3[[#This Row],[cause_name]],ref_causegroups!A:B,2,FALSE)</f>
        <v>Cardiovascular diseases</v>
      </c>
      <c r="O2129">
        <v>2128</v>
      </c>
    </row>
    <row r="2130" spans="1:15" ht="15.75" customHeight="1">
      <c r="A2130" s="28" t="s">
        <v>21443</v>
      </c>
      <c r="B2130" s="28">
        <v>44564</v>
      </c>
      <c r="C2130" s="28">
        <v>22</v>
      </c>
      <c r="D2130" s="28">
        <v>1</v>
      </c>
      <c r="E2130" s="28">
        <v>2021</v>
      </c>
      <c r="F2130" s="28" t="s">
        <v>455</v>
      </c>
      <c r="G2130" s="28">
        <v>3</v>
      </c>
      <c r="H2130" s="28" t="s">
        <v>274</v>
      </c>
      <c r="I2130" s="28">
        <v>1</v>
      </c>
      <c r="J2130" s="28">
        <v>15226.7743164357</v>
      </c>
      <c r="K2130" s="28">
        <v>13785.270112679</v>
      </c>
      <c r="L2130" s="28">
        <v>16557.2566407347</v>
      </c>
      <c r="M2130" t="str">
        <f>VLOOKUP(Table_3[[#This Row],[cause_name]],ref_causegroups!A:B,2,FALSE)</f>
        <v>Neurological disorders</v>
      </c>
      <c r="O2130">
        <v>2129</v>
      </c>
    </row>
    <row r="2131" spans="1:15" ht="15.75" customHeight="1">
      <c r="A2131" s="28" t="s">
        <v>21443</v>
      </c>
      <c r="B2131" s="28">
        <v>44564</v>
      </c>
      <c r="C2131" s="28">
        <v>22</v>
      </c>
      <c r="D2131" s="28">
        <v>1</v>
      </c>
      <c r="E2131" s="28">
        <v>2021</v>
      </c>
      <c r="F2131" s="28" t="s">
        <v>459</v>
      </c>
      <c r="G2131" s="28">
        <v>3</v>
      </c>
      <c r="H2131" s="28" t="s">
        <v>274</v>
      </c>
      <c r="I2131" s="28">
        <v>1</v>
      </c>
      <c r="J2131" s="28">
        <v>6437.1061791211296</v>
      </c>
      <c r="K2131" s="28">
        <v>5791.9885187220898</v>
      </c>
      <c r="L2131" s="28">
        <v>7277.6232800772405</v>
      </c>
      <c r="M2131" t="str">
        <f>VLOOKUP(Table_3[[#This Row],[cause_name]],ref_causegroups!A:B,2,FALSE)</f>
        <v>Neoplasms</v>
      </c>
      <c r="O2131">
        <v>2130</v>
      </c>
    </row>
    <row r="2132" spans="1:15" ht="15.75" customHeight="1">
      <c r="A2132" s="28" t="s">
        <v>21443</v>
      </c>
      <c r="B2132" s="28">
        <v>44564</v>
      </c>
      <c r="C2132" s="28">
        <v>22</v>
      </c>
      <c r="D2132" s="28">
        <v>1</v>
      </c>
      <c r="E2132" s="28">
        <v>2021</v>
      </c>
      <c r="F2132" s="28" t="s">
        <v>462</v>
      </c>
      <c r="G2132" s="28">
        <v>3</v>
      </c>
      <c r="H2132" s="28" t="s">
        <v>274</v>
      </c>
      <c r="I2132" s="28">
        <v>1</v>
      </c>
      <c r="J2132" s="28">
        <v>10636.5112553488</v>
      </c>
      <c r="K2132" s="28">
        <v>10062.962380590699</v>
      </c>
      <c r="L2132" s="28">
        <v>11218.454428531501</v>
      </c>
      <c r="M2132" t="str">
        <f>VLOOKUP(Table_3[[#This Row],[cause_name]],ref_causegroups!A:B,2,FALSE)</f>
        <v>Neoplasms</v>
      </c>
      <c r="O2132">
        <v>2131</v>
      </c>
    </row>
    <row r="2133" spans="1:15" ht="15.75" customHeight="1">
      <c r="A2133" s="28" t="s">
        <v>21443</v>
      </c>
      <c r="B2133" s="28">
        <v>44564</v>
      </c>
      <c r="C2133" s="28">
        <v>22</v>
      </c>
      <c r="D2133" s="28">
        <v>1</v>
      </c>
      <c r="E2133" s="28">
        <v>2021</v>
      </c>
      <c r="F2133" s="28" t="s">
        <v>319</v>
      </c>
      <c r="G2133" s="28">
        <v>3</v>
      </c>
      <c r="H2133" s="28" t="s">
        <v>274</v>
      </c>
      <c r="I2133" s="28">
        <v>1</v>
      </c>
      <c r="J2133" s="28">
        <v>26094.583265428701</v>
      </c>
      <c r="K2133" s="28">
        <v>24032.224944744899</v>
      </c>
      <c r="L2133" s="28">
        <v>27542.798590717201</v>
      </c>
      <c r="M2133" t="str">
        <f>VLOOKUP(Table_3[[#This Row],[cause_name]],ref_causegroups!A:B,2,FALSE)</f>
        <v>Neoplasms</v>
      </c>
      <c r="O2133">
        <v>2132</v>
      </c>
    </row>
    <row r="2134" spans="1:15" ht="15.75" customHeight="1">
      <c r="A2134" s="28" t="s">
        <v>21443</v>
      </c>
      <c r="B2134" s="28">
        <v>44564</v>
      </c>
      <c r="C2134" s="28">
        <v>22</v>
      </c>
      <c r="D2134" s="28">
        <v>1</v>
      </c>
      <c r="E2134" s="28">
        <v>2021</v>
      </c>
      <c r="F2134" s="28" t="s">
        <v>466</v>
      </c>
      <c r="G2134" s="28">
        <v>3</v>
      </c>
      <c r="H2134" s="28" t="s">
        <v>274</v>
      </c>
      <c r="I2134" s="28">
        <v>1</v>
      </c>
      <c r="J2134" s="28">
        <v>2904.6262903308798</v>
      </c>
      <c r="K2134" s="28">
        <v>2671.2157405665698</v>
      </c>
      <c r="L2134" s="28">
        <v>3117.2707813593702</v>
      </c>
      <c r="M2134" t="str">
        <f>VLOOKUP(Table_3[[#This Row],[cause_name]],ref_causegroups!A:B,2,FALSE)</f>
        <v>Neoplasms</v>
      </c>
      <c r="O2134">
        <v>2133</v>
      </c>
    </row>
    <row r="2135" spans="1:15" ht="15.75" customHeight="1">
      <c r="A2135" s="28" t="s">
        <v>21443</v>
      </c>
      <c r="B2135" s="28">
        <v>44564</v>
      </c>
      <c r="C2135" s="28">
        <v>22</v>
      </c>
      <c r="D2135" s="28">
        <v>1</v>
      </c>
      <c r="E2135" s="28">
        <v>2021</v>
      </c>
      <c r="F2135" s="28" t="s">
        <v>320</v>
      </c>
      <c r="G2135" s="28">
        <v>3</v>
      </c>
      <c r="H2135" s="28" t="s">
        <v>274</v>
      </c>
      <c r="I2135" s="28">
        <v>1</v>
      </c>
      <c r="J2135" s="28">
        <v>58196.408994093697</v>
      </c>
      <c r="K2135" s="28">
        <v>49668.074924080203</v>
      </c>
      <c r="L2135" s="28">
        <v>69108.968646226102</v>
      </c>
      <c r="M2135" t="str">
        <f>VLOOKUP(Table_3[[#This Row],[cause_name]],ref_causegroups!A:B,2,FALSE)</f>
        <v>Other non-communicable diseases</v>
      </c>
      <c r="O2135">
        <v>2134</v>
      </c>
    </row>
    <row r="2136" spans="1:15" ht="15.75" customHeight="1">
      <c r="A2136" s="28" t="s">
        <v>21443</v>
      </c>
      <c r="B2136" s="28">
        <v>44564</v>
      </c>
      <c r="C2136" s="28">
        <v>22</v>
      </c>
      <c r="D2136" s="28">
        <v>1</v>
      </c>
      <c r="E2136" s="28">
        <v>2021</v>
      </c>
      <c r="F2136" s="28" t="s">
        <v>474</v>
      </c>
      <c r="G2136" s="28">
        <v>3</v>
      </c>
      <c r="H2136" s="28" t="s">
        <v>274</v>
      </c>
      <c r="I2136" s="28">
        <v>1</v>
      </c>
      <c r="J2136" s="28">
        <v>102188.11745657701</v>
      </c>
      <c r="K2136" s="28">
        <v>86608.883669792398</v>
      </c>
      <c r="L2136" s="28">
        <v>121492.961693374</v>
      </c>
      <c r="M2136" t="str">
        <f>VLOOKUP(Table_3[[#This Row],[cause_name]],ref_causegroups!A:B,2,FALSE)</f>
        <v>Other non-communicable diseases</v>
      </c>
      <c r="O2136">
        <v>2135</v>
      </c>
    </row>
    <row r="2137" spans="1:15" ht="15.75" customHeight="1">
      <c r="A2137" s="28" t="s">
        <v>21443</v>
      </c>
      <c r="B2137" s="28">
        <v>44564</v>
      </c>
      <c r="C2137" s="28">
        <v>22</v>
      </c>
      <c r="D2137" s="28">
        <v>1</v>
      </c>
      <c r="E2137" s="28">
        <v>2021</v>
      </c>
      <c r="F2137" s="28" t="s">
        <v>470</v>
      </c>
      <c r="G2137" s="28">
        <v>3</v>
      </c>
      <c r="H2137" s="28" t="s">
        <v>274</v>
      </c>
      <c r="I2137" s="28">
        <v>1</v>
      </c>
      <c r="J2137" s="28">
        <v>225631.06093272599</v>
      </c>
      <c r="K2137" s="28">
        <v>153082.08842901199</v>
      </c>
      <c r="L2137" s="28">
        <v>297885.47983747098</v>
      </c>
      <c r="M2137" t="str">
        <f>VLOOKUP(Table_3[[#This Row],[cause_name]],ref_causegroups!A:B,2,FALSE)</f>
        <v>Maternal and neonatal disorders</v>
      </c>
      <c r="O2137">
        <v>2136</v>
      </c>
    </row>
    <row r="2138" spans="1:15" ht="15.75" customHeight="1">
      <c r="A2138" s="28" t="s">
        <v>21443</v>
      </c>
      <c r="B2138" s="28">
        <v>44564</v>
      </c>
      <c r="C2138" s="28">
        <v>22</v>
      </c>
      <c r="D2138" s="28">
        <v>1</v>
      </c>
      <c r="E2138" s="28">
        <v>2021</v>
      </c>
      <c r="F2138" s="28" t="s">
        <v>1535</v>
      </c>
      <c r="G2138" s="28">
        <v>3</v>
      </c>
      <c r="H2138" s="28" t="s">
        <v>274</v>
      </c>
      <c r="I2138" s="28">
        <v>1</v>
      </c>
      <c r="J2138" s="28">
        <v>1905088.3179840599</v>
      </c>
      <c r="K2138" s="28">
        <v>1532132.56228364</v>
      </c>
      <c r="L2138" s="28">
        <v>2417442.1357756201</v>
      </c>
      <c r="M2138" t="str">
        <f>VLOOKUP(Table_3[[#This Row],[cause_name]],ref_causegroups!A:B,2,FALSE)</f>
        <v>Mental disorders</v>
      </c>
      <c r="O2138">
        <v>2137</v>
      </c>
    </row>
    <row r="2139" spans="1:15" ht="15.75" customHeight="1">
      <c r="A2139" s="28" t="s">
        <v>21443</v>
      </c>
      <c r="B2139" s="28">
        <v>44564</v>
      </c>
      <c r="C2139" s="28">
        <v>22</v>
      </c>
      <c r="D2139" s="28">
        <v>1</v>
      </c>
      <c r="E2139" s="28">
        <v>2021</v>
      </c>
      <c r="F2139" s="28" t="s">
        <v>1539</v>
      </c>
      <c r="G2139" s="28">
        <v>3</v>
      </c>
      <c r="H2139" s="28" t="s">
        <v>274</v>
      </c>
      <c r="I2139" s="28">
        <v>1</v>
      </c>
      <c r="J2139" s="28">
        <v>5934075.41382128</v>
      </c>
      <c r="K2139" s="28">
        <v>1877274.87091627</v>
      </c>
      <c r="L2139" s="28">
        <v>11465931.9720567</v>
      </c>
      <c r="M2139" t="str">
        <f>VLOOKUP(Table_3[[#This Row],[cause_name]],ref_causegroups!A:B,2,FALSE)</f>
        <v>Neurological disorders</v>
      </c>
      <c r="O2139">
        <v>2138</v>
      </c>
    </row>
    <row r="2140" spans="1:15" ht="15.75" customHeight="1">
      <c r="A2140" s="28" t="s">
        <v>21443</v>
      </c>
      <c r="B2140" s="28">
        <v>44564</v>
      </c>
      <c r="C2140" s="28">
        <v>22</v>
      </c>
      <c r="D2140" s="28">
        <v>1</v>
      </c>
      <c r="E2140" s="28">
        <v>2021</v>
      </c>
      <c r="F2140" s="28" t="s">
        <v>1543</v>
      </c>
      <c r="G2140" s="28">
        <v>3</v>
      </c>
      <c r="H2140" s="28" t="s">
        <v>274</v>
      </c>
      <c r="I2140" s="28">
        <v>1</v>
      </c>
      <c r="J2140" s="28">
        <v>685723.44031987595</v>
      </c>
      <c r="K2140" s="28">
        <v>412352.45850753301</v>
      </c>
      <c r="L2140" s="28">
        <v>985181.68770580494</v>
      </c>
      <c r="M2140" t="str">
        <f>VLOOKUP(Table_3[[#This Row],[cause_name]],ref_causegroups!A:B,2,FALSE)</f>
        <v>Neurological disorders</v>
      </c>
      <c r="O2140">
        <v>2139</v>
      </c>
    </row>
    <row r="2141" spans="1:15" ht="15.75" customHeight="1">
      <c r="A2141" s="28" t="s">
        <v>21443</v>
      </c>
      <c r="B2141" s="28">
        <v>44564</v>
      </c>
      <c r="C2141" s="28">
        <v>22</v>
      </c>
      <c r="D2141" s="28">
        <v>1</v>
      </c>
      <c r="E2141" s="28">
        <v>2021</v>
      </c>
      <c r="F2141" s="28" t="s">
        <v>321</v>
      </c>
      <c r="G2141" s="28">
        <v>3</v>
      </c>
      <c r="H2141" s="28" t="s">
        <v>274</v>
      </c>
      <c r="I2141" s="28">
        <v>1</v>
      </c>
      <c r="J2141" s="28">
        <v>185990.016111662</v>
      </c>
      <c r="K2141" s="28">
        <v>151718.51104283801</v>
      </c>
      <c r="L2141" s="28">
        <v>224658.88152826499</v>
      </c>
      <c r="M2141" t="str">
        <f>VLOOKUP(Table_3[[#This Row],[cause_name]],ref_causegroups!A:B,2,FALSE)</f>
        <v>Diabetes and kidney diseases</v>
      </c>
      <c r="O2141">
        <v>2140</v>
      </c>
    </row>
    <row r="2142" spans="1:15" ht="15.75" customHeight="1">
      <c r="A2142" s="28" t="s">
        <v>21443</v>
      </c>
      <c r="B2142" s="28">
        <v>44564</v>
      </c>
      <c r="C2142" s="28">
        <v>22</v>
      </c>
      <c r="D2142" s="28">
        <v>1</v>
      </c>
      <c r="E2142" s="28">
        <v>2021</v>
      </c>
      <c r="F2142" s="28" t="s">
        <v>478</v>
      </c>
      <c r="G2142" s="28">
        <v>3</v>
      </c>
      <c r="H2142" s="28" t="s">
        <v>274</v>
      </c>
      <c r="I2142" s="28">
        <v>1</v>
      </c>
      <c r="J2142" s="28">
        <v>171146.51606521799</v>
      </c>
      <c r="K2142" s="28">
        <v>142462.11564660299</v>
      </c>
      <c r="L2142" s="28">
        <v>204129.091530014</v>
      </c>
      <c r="M2142" t="str">
        <f>VLOOKUP(Table_3[[#This Row],[cause_name]],ref_causegroups!A:B,2,FALSE)</f>
        <v>Diabetes and kidney diseases</v>
      </c>
      <c r="O2142">
        <v>2141</v>
      </c>
    </row>
    <row r="2143" spans="1:15" ht="15.75" customHeight="1">
      <c r="A2143" s="28" t="s">
        <v>21443</v>
      </c>
      <c r="B2143" s="28">
        <v>44564</v>
      </c>
      <c r="C2143" s="28">
        <v>22</v>
      </c>
      <c r="D2143" s="28">
        <v>1</v>
      </c>
      <c r="E2143" s="28">
        <v>2021</v>
      </c>
      <c r="F2143" s="28" t="s">
        <v>482</v>
      </c>
      <c r="G2143" s="28">
        <v>3</v>
      </c>
      <c r="H2143" s="28" t="s">
        <v>274</v>
      </c>
      <c r="I2143" s="28">
        <v>1</v>
      </c>
      <c r="J2143" s="28">
        <v>316760.87567127799</v>
      </c>
      <c r="K2143" s="28">
        <v>261338.20342887199</v>
      </c>
      <c r="L2143" s="28">
        <v>399178.17956489598</v>
      </c>
      <c r="M2143" t="str">
        <f>VLOOKUP(Table_3[[#This Row],[cause_name]],ref_causegroups!A:B,2,FALSE)</f>
        <v>Diabetes and kidney diseases</v>
      </c>
      <c r="O2143">
        <v>2142</v>
      </c>
    </row>
    <row r="2144" spans="1:15" ht="15.75" customHeight="1">
      <c r="A2144" s="28" t="s">
        <v>21443</v>
      </c>
      <c r="B2144" s="28">
        <v>44564</v>
      </c>
      <c r="C2144" s="28">
        <v>22</v>
      </c>
      <c r="D2144" s="28">
        <v>1</v>
      </c>
      <c r="E2144" s="28">
        <v>2021</v>
      </c>
      <c r="F2144" s="28" t="s">
        <v>490</v>
      </c>
      <c r="G2144" s="28">
        <v>3</v>
      </c>
      <c r="H2144" s="28" t="s">
        <v>274</v>
      </c>
      <c r="I2144" s="28">
        <v>1</v>
      </c>
      <c r="J2144" s="28">
        <v>4980.3230209246303</v>
      </c>
      <c r="K2144" s="28">
        <v>4501.2385118370003</v>
      </c>
      <c r="L2144" s="28">
        <v>5308.6911113869701</v>
      </c>
      <c r="M2144" t="str">
        <f>VLOOKUP(Table_3[[#This Row],[cause_name]],ref_causegroups!A:B,2,FALSE)</f>
        <v>Neoplasms</v>
      </c>
      <c r="O2144">
        <v>2143</v>
      </c>
    </row>
    <row r="2145" spans="1:15" ht="15.75" customHeight="1">
      <c r="A2145" s="28" t="s">
        <v>21443</v>
      </c>
      <c r="B2145" s="28">
        <v>44564</v>
      </c>
      <c r="C2145" s="28">
        <v>22</v>
      </c>
      <c r="D2145" s="28">
        <v>1</v>
      </c>
      <c r="E2145" s="28">
        <v>2021</v>
      </c>
      <c r="F2145" s="28" t="s">
        <v>1556</v>
      </c>
      <c r="G2145" s="28">
        <v>3</v>
      </c>
      <c r="H2145" s="28" t="s">
        <v>274</v>
      </c>
      <c r="I2145" s="28">
        <v>1</v>
      </c>
      <c r="J2145" s="28">
        <v>143107.427467792</v>
      </c>
      <c r="K2145" s="28">
        <v>123860.729707923</v>
      </c>
      <c r="L2145" s="28">
        <v>165087.38792999301</v>
      </c>
      <c r="M2145" t="str">
        <f>VLOOKUP(Table_3[[#This Row],[cause_name]],ref_causegroups!A:B,2,FALSE)</f>
        <v>Respiratory infections and tuberculosis</v>
      </c>
      <c r="O2145">
        <v>2144</v>
      </c>
    </row>
    <row r="2146" spans="1:15" ht="15.75" customHeight="1">
      <c r="A2146" s="28" t="s">
        <v>21443</v>
      </c>
      <c r="B2146" s="28">
        <v>44564</v>
      </c>
      <c r="C2146" s="28">
        <v>22</v>
      </c>
      <c r="D2146" s="28">
        <v>1</v>
      </c>
      <c r="E2146" s="28">
        <v>2021</v>
      </c>
      <c r="F2146" s="28" t="s">
        <v>1560</v>
      </c>
      <c r="G2146" s="28">
        <v>3</v>
      </c>
      <c r="H2146" s="28" t="s">
        <v>274</v>
      </c>
      <c r="I2146" s="28">
        <v>1</v>
      </c>
      <c r="J2146" s="28">
        <v>4684.93373857198</v>
      </c>
      <c r="K2146" s="28">
        <v>2522.1372538125001</v>
      </c>
      <c r="L2146" s="28">
        <v>8448.6962257917003</v>
      </c>
      <c r="M2146" t="str">
        <f>VLOOKUP(Table_3[[#This Row],[cause_name]],ref_causegroups!A:B,2,FALSE)</f>
        <v>Respiratory infections and tuberculosis</v>
      </c>
      <c r="O2146">
        <v>2145</v>
      </c>
    </row>
    <row r="2147" spans="1:15" ht="15.75" customHeight="1">
      <c r="A2147" s="28" t="s">
        <v>21443</v>
      </c>
      <c r="B2147" s="28">
        <v>44564</v>
      </c>
      <c r="C2147" s="28">
        <v>22</v>
      </c>
      <c r="D2147" s="28">
        <v>1</v>
      </c>
      <c r="E2147" s="28">
        <v>2021</v>
      </c>
      <c r="F2147" s="28" t="s">
        <v>1564</v>
      </c>
      <c r="G2147" s="28">
        <v>3</v>
      </c>
      <c r="H2147" s="28" t="s">
        <v>274</v>
      </c>
      <c r="I2147" s="28">
        <v>1</v>
      </c>
      <c r="J2147" s="28">
        <v>348.91549694140002</v>
      </c>
      <c r="K2147" s="28">
        <v>187.73496895225699</v>
      </c>
      <c r="L2147" s="28">
        <v>617.52357858687503</v>
      </c>
      <c r="M2147" t="str">
        <f>VLOOKUP(Table_3[[#This Row],[cause_name]],ref_causegroups!A:B,2,FALSE)</f>
        <v>Respiratory infections and tuberculosis</v>
      </c>
      <c r="O2147">
        <v>2146</v>
      </c>
    </row>
    <row r="2148" spans="1:15" ht="15.75" customHeight="1">
      <c r="A2148" s="28" t="s">
        <v>21443</v>
      </c>
      <c r="B2148" s="28">
        <v>44564</v>
      </c>
      <c r="C2148" s="28">
        <v>22</v>
      </c>
      <c r="D2148" s="28">
        <v>1</v>
      </c>
      <c r="E2148" s="28">
        <v>2021</v>
      </c>
      <c r="F2148" s="28" t="s">
        <v>294</v>
      </c>
      <c r="G2148" s="28">
        <v>3</v>
      </c>
      <c r="H2148" s="28" t="s">
        <v>274</v>
      </c>
      <c r="I2148" s="28">
        <v>1</v>
      </c>
      <c r="J2148" s="28">
        <v>74.407934999831298</v>
      </c>
      <c r="K2148" s="28">
        <v>53.332295364371298</v>
      </c>
      <c r="L2148" s="28">
        <v>104.731872667717</v>
      </c>
      <c r="M2148" t="str">
        <f>VLOOKUP(Table_3[[#This Row],[cause_name]],ref_causegroups!A:B,2,FALSE)</f>
        <v>Neglected tropical diseases and malaria</v>
      </c>
      <c r="O2148">
        <v>2147</v>
      </c>
    </row>
    <row r="2149" spans="1:15" ht="15.75" customHeight="1">
      <c r="A2149" s="28" t="s">
        <v>21443</v>
      </c>
      <c r="B2149" s="28">
        <v>44564</v>
      </c>
      <c r="C2149" s="28">
        <v>22</v>
      </c>
      <c r="D2149" s="28">
        <v>1</v>
      </c>
      <c r="E2149" s="28">
        <v>2021</v>
      </c>
      <c r="F2149" s="28" t="s">
        <v>1571</v>
      </c>
      <c r="G2149" s="28">
        <v>3</v>
      </c>
      <c r="H2149" s="28" t="s">
        <v>274</v>
      </c>
      <c r="I2149" s="28">
        <v>1</v>
      </c>
      <c r="J2149" s="28">
        <v>6487.6215417829699</v>
      </c>
      <c r="K2149" s="28">
        <v>5073.5365921885996</v>
      </c>
      <c r="L2149" s="28">
        <v>8268.1748266892391</v>
      </c>
      <c r="M2149" t="str">
        <f>VLOOKUP(Table_3[[#This Row],[cause_name]],ref_causegroups!A:B,2,FALSE)</f>
        <v>Cardiovascular diseases</v>
      </c>
      <c r="O2149">
        <v>2148</v>
      </c>
    </row>
    <row r="2150" spans="1:15" ht="15.75" customHeight="1">
      <c r="A2150" s="28" t="s">
        <v>21443</v>
      </c>
      <c r="B2150" s="28">
        <v>44564</v>
      </c>
      <c r="C2150" s="28">
        <v>22</v>
      </c>
      <c r="D2150" s="28">
        <v>1</v>
      </c>
      <c r="E2150" s="28">
        <v>2021</v>
      </c>
      <c r="F2150" s="28" t="s">
        <v>345</v>
      </c>
      <c r="G2150" s="28">
        <v>3</v>
      </c>
      <c r="H2150" s="28" t="s">
        <v>274</v>
      </c>
      <c r="I2150" s="28">
        <v>1</v>
      </c>
      <c r="J2150" s="28">
        <v>34878.393987843898</v>
      </c>
      <c r="K2150" s="28">
        <v>28367.344288737298</v>
      </c>
      <c r="L2150" s="28">
        <v>44162.0173607178</v>
      </c>
      <c r="M2150" t="str">
        <f>VLOOKUP(Table_3[[#This Row],[cause_name]],ref_causegroups!A:B,2,FALSE)</f>
        <v>Cardiovascular diseases</v>
      </c>
      <c r="O2150">
        <v>2149</v>
      </c>
    </row>
    <row r="2151" spans="1:15" ht="15.75" customHeight="1">
      <c r="A2151" s="28" t="s">
        <v>21443</v>
      </c>
      <c r="B2151" s="28">
        <v>44564</v>
      </c>
      <c r="C2151" s="28">
        <v>22</v>
      </c>
      <c r="D2151" s="28">
        <v>1</v>
      </c>
      <c r="E2151" s="28">
        <v>2021</v>
      </c>
      <c r="F2151" s="28" t="s">
        <v>1575</v>
      </c>
      <c r="G2151" s="28">
        <v>3</v>
      </c>
      <c r="H2151" s="28" t="s">
        <v>274</v>
      </c>
      <c r="I2151" s="28">
        <v>1</v>
      </c>
      <c r="J2151" s="28">
        <v>171067.360445389</v>
      </c>
      <c r="K2151" s="28">
        <v>135113.686467419</v>
      </c>
      <c r="L2151" s="28">
        <v>203892.131931707</v>
      </c>
      <c r="M2151" t="str">
        <f>VLOOKUP(Table_3[[#This Row],[cause_name]],ref_causegroups!A:B,2,FALSE)</f>
        <v>Cardiovascular diseases</v>
      </c>
      <c r="O2151">
        <v>2150</v>
      </c>
    </row>
    <row r="2152" spans="1:15" ht="15.75" customHeight="1">
      <c r="A2152" s="28" t="s">
        <v>21443</v>
      </c>
      <c r="B2152" s="28">
        <v>44564</v>
      </c>
      <c r="C2152" s="28">
        <v>22</v>
      </c>
      <c r="D2152" s="28">
        <v>1</v>
      </c>
      <c r="E2152" s="28">
        <v>2021</v>
      </c>
      <c r="F2152" s="28" t="s">
        <v>1579</v>
      </c>
      <c r="G2152" s="28">
        <v>3</v>
      </c>
      <c r="H2152" s="28" t="s">
        <v>274</v>
      </c>
      <c r="I2152" s="28">
        <v>1</v>
      </c>
      <c r="J2152" s="28">
        <v>711500.67315968603</v>
      </c>
      <c r="K2152" s="28">
        <v>539471.90501403995</v>
      </c>
      <c r="L2152" s="28">
        <v>885188.03609865101</v>
      </c>
      <c r="M2152" t="str">
        <f>VLOOKUP(Table_3[[#This Row],[cause_name]],ref_causegroups!A:B,2,FALSE)</f>
        <v>Other non-communicable diseases</v>
      </c>
      <c r="O2152">
        <v>2151</v>
      </c>
    </row>
    <row r="2153" spans="1:15" ht="15.75" customHeight="1">
      <c r="A2153" s="28" t="s">
        <v>21443</v>
      </c>
      <c r="B2153" s="28">
        <v>44564</v>
      </c>
      <c r="C2153" s="28">
        <v>22</v>
      </c>
      <c r="D2153" s="28">
        <v>1</v>
      </c>
      <c r="E2153" s="28">
        <v>2021</v>
      </c>
      <c r="F2153" s="28" t="s">
        <v>1583</v>
      </c>
      <c r="G2153" s="28">
        <v>3</v>
      </c>
      <c r="H2153" s="28" t="s">
        <v>274</v>
      </c>
      <c r="I2153" s="28">
        <v>1</v>
      </c>
      <c r="J2153" s="28">
        <v>342.01873009215302</v>
      </c>
      <c r="K2153" s="28">
        <v>138.39504363991099</v>
      </c>
      <c r="L2153" s="28">
        <v>677.13226259441001</v>
      </c>
      <c r="M2153" t="str">
        <f>VLOOKUP(Table_3[[#This Row],[cause_name]],ref_causegroups!A:B,2,FALSE)</f>
        <v>Other non-communicable diseases</v>
      </c>
      <c r="O2153">
        <v>2152</v>
      </c>
    </row>
    <row r="2154" spans="1:15" ht="15.75" customHeight="1">
      <c r="A2154" s="28" t="s">
        <v>21443</v>
      </c>
      <c r="B2154" s="28">
        <v>44564</v>
      </c>
      <c r="C2154" s="28">
        <v>22</v>
      </c>
      <c r="D2154" s="28">
        <v>1</v>
      </c>
      <c r="E2154" s="28">
        <v>2021</v>
      </c>
      <c r="F2154" s="28" t="s">
        <v>1587</v>
      </c>
      <c r="G2154" s="28">
        <v>3</v>
      </c>
      <c r="H2154" s="28" t="s">
        <v>274</v>
      </c>
      <c r="I2154" s="28">
        <v>1</v>
      </c>
      <c r="J2154" s="28">
        <v>22654.3824342642</v>
      </c>
      <c r="K2154" s="28">
        <v>14558.203474154499</v>
      </c>
      <c r="L2154" s="28">
        <v>33313.542953187403</v>
      </c>
      <c r="M2154" t="str">
        <f>VLOOKUP(Table_3[[#This Row],[cause_name]],ref_causegroups!A:B,2,FALSE)</f>
        <v>Other non-communicable diseases</v>
      </c>
      <c r="O2154">
        <v>2153</v>
      </c>
    </row>
    <row r="2155" spans="1:15" ht="15.75" customHeight="1">
      <c r="A2155" s="28" t="s">
        <v>21443</v>
      </c>
      <c r="B2155" s="28">
        <v>44564</v>
      </c>
      <c r="C2155" s="28">
        <v>22</v>
      </c>
      <c r="D2155" s="28">
        <v>1</v>
      </c>
      <c r="E2155" s="28">
        <v>2021</v>
      </c>
      <c r="F2155" s="28" t="s">
        <v>497</v>
      </c>
      <c r="G2155" s="28">
        <v>3</v>
      </c>
      <c r="H2155" s="28" t="s">
        <v>274</v>
      </c>
      <c r="I2155" s="28">
        <v>1</v>
      </c>
      <c r="J2155" s="28">
        <v>42226.6602913065</v>
      </c>
      <c r="K2155" s="28">
        <v>36640.228134303201</v>
      </c>
      <c r="L2155" s="28">
        <v>48377.649130796301</v>
      </c>
      <c r="M2155" t="str">
        <f>VLOOKUP(Table_3[[#This Row],[cause_name]],ref_causegroups!A:B,2,FALSE)</f>
        <v>Other non-communicable diseases</v>
      </c>
      <c r="O2155">
        <v>2154</v>
      </c>
    </row>
    <row r="2156" spans="1:15" ht="15.75" customHeight="1">
      <c r="A2156" s="28" t="s">
        <v>21443</v>
      </c>
      <c r="B2156" s="28">
        <v>44564</v>
      </c>
      <c r="C2156" s="28">
        <v>22</v>
      </c>
      <c r="D2156" s="28">
        <v>1</v>
      </c>
      <c r="E2156" s="28">
        <v>2021</v>
      </c>
      <c r="F2156" s="28" t="s">
        <v>290</v>
      </c>
      <c r="G2156" s="28">
        <v>3</v>
      </c>
      <c r="H2156" s="28" t="s">
        <v>274</v>
      </c>
      <c r="I2156" s="28">
        <v>1</v>
      </c>
      <c r="J2156" s="28">
        <v>100.701786516536</v>
      </c>
      <c r="K2156" s="28">
        <v>55.479015858959002</v>
      </c>
      <c r="L2156" s="28">
        <v>167.63940722892801</v>
      </c>
      <c r="M2156" t="str">
        <f>VLOOKUP(Table_3[[#This Row],[cause_name]],ref_causegroups!A:B,2,FALSE)</f>
        <v>Nutritional deficiencies</v>
      </c>
      <c r="O2156">
        <v>2155</v>
      </c>
    </row>
    <row r="2157" spans="1:15" ht="15.75" customHeight="1">
      <c r="A2157" s="28" t="s">
        <v>21443</v>
      </c>
      <c r="B2157" s="28">
        <v>44564</v>
      </c>
      <c r="C2157" s="28">
        <v>22</v>
      </c>
      <c r="D2157" s="28">
        <v>1</v>
      </c>
      <c r="E2157" s="28">
        <v>2021</v>
      </c>
      <c r="F2157" s="28" t="s">
        <v>346</v>
      </c>
      <c r="G2157" s="28">
        <v>3</v>
      </c>
      <c r="H2157" s="28" t="s">
        <v>274</v>
      </c>
      <c r="I2157" s="28">
        <v>1</v>
      </c>
      <c r="J2157" s="28">
        <v>55566.500143049103</v>
      </c>
      <c r="K2157" s="28">
        <v>27263.409827018499</v>
      </c>
      <c r="L2157" s="28">
        <v>83654.267186941201</v>
      </c>
      <c r="M2157" t="str">
        <f>VLOOKUP(Table_3[[#This Row],[cause_name]],ref_causegroups!A:B,2,FALSE)</f>
        <v>Neoplasms</v>
      </c>
      <c r="O2157">
        <v>2156</v>
      </c>
    </row>
    <row r="2158" spans="1:15" ht="15.75" customHeight="1">
      <c r="A2158" s="28" t="s">
        <v>21443</v>
      </c>
      <c r="B2158" s="28">
        <v>44564</v>
      </c>
      <c r="C2158" s="28">
        <v>22</v>
      </c>
      <c r="D2158" s="28">
        <v>1</v>
      </c>
      <c r="E2158" s="28">
        <v>2021</v>
      </c>
      <c r="F2158" s="28" t="s">
        <v>322</v>
      </c>
      <c r="G2158" s="28">
        <v>3</v>
      </c>
      <c r="H2158" s="28" t="s">
        <v>274</v>
      </c>
      <c r="I2158" s="28">
        <v>1</v>
      </c>
      <c r="J2158" s="28">
        <v>10882.8914896264</v>
      </c>
      <c r="K2158" s="28">
        <v>9244.1741016676806</v>
      </c>
      <c r="L2158" s="28">
        <v>12586.7333134646</v>
      </c>
      <c r="M2158" t="str">
        <f>VLOOKUP(Table_3[[#This Row],[cause_name]],ref_causegroups!A:B,2,FALSE)</f>
        <v>HIV/AIDS and sexually transmitted infections</v>
      </c>
      <c r="O2158">
        <v>2157</v>
      </c>
    </row>
    <row r="2159" spans="1:15" ht="15.75" customHeight="1">
      <c r="A2159" s="28" t="s">
        <v>21443</v>
      </c>
      <c r="B2159" s="28">
        <v>44564</v>
      </c>
      <c r="C2159" s="28">
        <v>22</v>
      </c>
      <c r="D2159" s="28">
        <v>1</v>
      </c>
      <c r="E2159" s="28">
        <v>2021</v>
      </c>
      <c r="F2159" s="28" t="s">
        <v>1600</v>
      </c>
      <c r="G2159" s="28">
        <v>3</v>
      </c>
      <c r="H2159" s="28" t="s">
        <v>274</v>
      </c>
      <c r="I2159" s="28">
        <v>1</v>
      </c>
      <c r="J2159" s="28">
        <v>217115.057126692</v>
      </c>
      <c r="K2159" s="28">
        <v>170744.18562703999</v>
      </c>
      <c r="L2159" s="28">
        <v>272255.71765516698</v>
      </c>
      <c r="M2159" t="str">
        <f>VLOOKUP(Table_3[[#This Row],[cause_name]],ref_causegroups!A:B,2,FALSE)</f>
        <v>Digestive diseases</v>
      </c>
      <c r="O2159">
        <v>2158</v>
      </c>
    </row>
    <row r="2160" spans="1:15" ht="15.75" customHeight="1">
      <c r="A2160" s="28" t="s">
        <v>21443</v>
      </c>
      <c r="B2160" s="28">
        <v>44564</v>
      </c>
      <c r="C2160" s="28">
        <v>22</v>
      </c>
      <c r="D2160" s="28">
        <v>1</v>
      </c>
      <c r="E2160" s="28">
        <v>2021</v>
      </c>
      <c r="F2160" s="28" t="s">
        <v>1604</v>
      </c>
      <c r="G2160" s="28">
        <v>3</v>
      </c>
      <c r="H2160" s="28" t="s">
        <v>274</v>
      </c>
      <c r="I2160" s="28">
        <v>1</v>
      </c>
      <c r="J2160" s="28">
        <v>54341.697180882402</v>
      </c>
      <c r="K2160" s="28">
        <v>19561.827860986399</v>
      </c>
      <c r="L2160" s="28">
        <v>99849.251512645802</v>
      </c>
      <c r="M2160" t="str">
        <f>VLOOKUP(Table_3[[#This Row],[cause_name]],ref_causegroups!A:B,2,FALSE)</f>
        <v>Digestive diseases</v>
      </c>
      <c r="O2160">
        <v>2159</v>
      </c>
    </row>
    <row r="2161" spans="1:15" ht="15.75" customHeight="1">
      <c r="A2161" s="28" t="s">
        <v>21443</v>
      </c>
      <c r="B2161" s="28">
        <v>44564</v>
      </c>
      <c r="C2161" s="28">
        <v>22</v>
      </c>
      <c r="D2161" s="28">
        <v>1</v>
      </c>
      <c r="E2161" s="28">
        <v>2021</v>
      </c>
      <c r="F2161" s="28" t="s">
        <v>1608</v>
      </c>
      <c r="G2161" s="28">
        <v>3</v>
      </c>
      <c r="H2161" s="28" t="s">
        <v>274</v>
      </c>
      <c r="I2161" s="28">
        <v>1</v>
      </c>
      <c r="J2161" s="28">
        <v>189454.297112175</v>
      </c>
      <c r="K2161" s="28">
        <v>72318.776483091802</v>
      </c>
      <c r="L2161" s="28">
        <v>412271.23250194697</v>
      </c>
      <c r="M2161" t="str">
        <f>VLOOKUP(Table_3[[#This Row],[cause_name]],ref_causegroups!A:B,2,FALSE)</f>
        <v>Skin and subcutaneous diseases</v>
      </c>
      <c r="O2161">
        <v>2160</v>
      </c>
    </row>
    <row r="2162" spans="1:15" ht="15.75" customHeight="1">
      <c r="A2162" s="28" t="s">
        <v>21443</v>
      </c>
      <c r="B2162" s="28">
        <v>44564</v>
      </c>
      <c r="C2162" s="28">
        <v>22</v>
      </c>
      <c r="D2162" s="28">
        <v>1</v>
      </c>
      <c r="E2162" s="28">
        <v>2021</v>
      </c>
      <c r="F2162" s="28" t="s">
        <v>1612</v>
      </c>
      <c r="G2162" s="28">
        <v>3</v>
      </c>
      <c r="H2162" s="28" t="s">
        <v>274</v>
      </c>
      <c r="I2162" s="28">
        <v>1</v>
      </c>
      <c r="J2162" s="28">
        <v>85099.337140377495</v>
      </c>
      <c r="K2162" s="28">
        <v>66196.715802066494</v>
      </c>
      <c r="L2162" s="28">
        <v>104346.666815926</v>
      </c>
      <c r="M2162" t="str">
        <f>VLOOKUP(Table_3[[#This Row],[cause_name]],ref_causegroups!A:B,2,FALSE)</f>
        <v>Other non-communicable diseases</v>
      </c>
      <c r="O2162">
        <v>2161</v>
      </c>
    </row>
    <row r="2163" spans="1:15" ht="15.75" customHeight="1">
      <c r="A2163" s="28" t="s">
        <v>21443</v>
      </c>
      <c r="B2163" s="28">
        <v>44564</v>
      </c>
      <c r="C2163" s="28">
        <v>22</v>
      </c>
      <c r="D2163" s="28">
        <v>1</v>
      </c>
      <c r="E2163" s="28">
        <v>2021</v>
      </c>
      <c r="F2163" s="28" t="s">
        <v>1616</v>
      </c>
      <c r="G2163" s="28">
        <v>3</v>
      </c>
      <c r="H2163" s="28" t="s">
        <v>274</v>
      </c>
      <c r="I2163" s="28">
        <v>1</v>
      </c>
      <c r="J2163" s="28">
        <v>9274.1619477799104</v>
      </c>
      <c r="K2163" s="28">
        <v>8071.41186901949</v>
      </c>
      <c r="L2163" s="28">
        <v>10729.523033044799</v>
      </c>
      <c r="M2163" t="str">
        <f>VLOOKUP(Table_3[[#This Row],[cause_name]],ref_causegroups!A:B,2,FALSE)</f>
        <v>Digestive diseases</v>
      </c>
      <c r="O2163">
        <v>2162</v>
      </c>
    </row>
    <row r="2164" spans="1:15" ht="15.75" customHeight="1">
      <c r="A2164" s="28" t="s">
        <v>21443</v>
      </c>
      <c r="B2164" s="28">
        <v>44564</v>
      </c>
      <c r="C2164" s="28">
        <v>22</v>
      </c>
      <c r="D2164" s="28">
        <v>1</v>
      </c>
      <c r="E2164" s="28">
        <v>2021</v>
      </c>
      <c r="F2164" s="28" t="s">
        <v>1620</v>
      </c>
      <c r="G2164" s="28">
        <v>3</v>
      </c>
      <c r="H2164" s="28" t="s">
        <v>274</v>
      </c>
      <c r="I2164" s="28">
        <v>1</v>
      </c>
      <c r="J2164" s="28">
        <v>15584.066439381601</v>
      </c>
      <c r="K2164" s="28">
        <v>13362.9847721882</v>
      </c>
      <c r="L2164" s="28">
        <v>18315.341521095601</v>
      </c>
      <c r="M2164" t="str">
        <f>VLOOKUP(Table_3[[#This Row],[cause_name]],ref_causegroups!A:B,2,FALSE)</f>
        <v>Digestive diseases</v>
      </c>
      <c r="O2164">
        <v>2163</v>
      </c>
    </row>
    <row r="2165" spans="1:15" ht="15.75" customHeight="1">
      <c r="A2165" s="28" t="s">
        <v>21443</v>
      </c>
      <c r="B2165" s="28">
        <v>44564</v>
      </c>
      <c r="C2165" s="28">
        <v>22</v>
      </c>
      <c r="D2165" s="28">
        <v>1</v>
      </c>
      <c r="E2165" s="28">
        <v>2021</v>
      </c>
      <c r="F2165" s="28" t="s">
        <v>500</v>
      </c>
      <c r="G2165" s="28">
        <v>3</v>
      </c>
      <c r="H2165" s="28" t="s">
        <v>274</v>
      </c>
      <c r="I2165" s="28">
        <v>1</v>
      </c>
      <c r="J2165" s="28">
        <v>158323.146706712</v>
      </c>
      <c r="K2165" s="28">
        <v>113676.153223325</v>
      </c>
      <c r="L2165" s="28">
        <v>209965.14591149299</v>
      </c>
      <c r="M2165" t="str">
        <f>VLOOKUP(Table_3[[#This Row],[cause_name]],ref_causegroups!A:B,2,FALSE)</f>
        <v>HIV/AIDS and sexually transmitted infections</v>
      </c>
      <c r="O2165">
        <v>2164</v>
      </c>
    </row>
    <row r="2166" spans="1:15" ht="15.75" customHeight="1">
      <c r="A2166" s="28" t="s">
        <v>21443</v>
      </c>
      <c r="B2166" s="28">
        <v>44564</v>
      </c>
      <c r="C2166" s="28">
        <v>22</v>
      </c>
      <c r="D2166" s="28">
        <v>1</v>
      </c>
      <c r="E2166" s="28">
        <v>2021</v>
      </c>
      <c r="F2166" s="28" t="s">
        <v>1627</v>
      </c>
      <c r="G2166" s="28">
        <v>3</v>
      </c>
      <c r="H2166" s="28" t="s">
        <v>274</v>
      </c>
      <c r="I2166" s="28">
        <v>1</v>
      </c>
      <c r="J2166" s="28">
        <v>23388.764519484499</v>
      </c>
      <c r="K2166" s="28">
        <v>20324.014110911201</v>
      </c>
      <c r="L2166" s="28">
        <v>26829.461157211099</v>
      </c>
      <c r="M2166" t="str">
        <f>VLOOKUP(Table_3[[#This Row],[cause_name]],ref_causegroups!A:B,2,FALSE)</f>
        <v>HIV/AIDS and sexually transmitted infections</v>
      </c>
      <c r="O2166">
        <v>2165</v>
      </c>
    </row>
    <row r="2167" spans="1:15" ht="15.75" customHeight="1">
      <c r="A2167" s="28" t="s">
        <v>21443</v>
      </c>
      <c r="B2167" s="28">
        <v>44564</v>
      </c>
      <c r="C2167" s="28">
        <v>22</v>
      </c>
      <c r="D2167" s="28">
        <v>1</v>
      </c>
      <c r="E2167" s="28">
        <v>2021</v>
      </c>
      <c r="F2167" s="28" t="s">
        <v>1631</v>
      </c>
      <c r="G2167" s="28">
        <v>3</v>
      </c>
      <c r="H2167" s="28" t="s">
        <v>274</v>
      </c>
      <c r="I2167" s="28">
        <v>1</v>
      </c>
      <c r="J2167" s="28">
        <v>813.31024644859201</v>
      </c>
      <c r="K2167" s="28">
        <v>424.557520097669</v>
      </c>
      <c r="L2167" s="28">
        <v>1447.16164818231</v>
      </c>
      <c r="M2167" t="str">
        <f>VLOOKUP(Table_3[[#This Row],[cause_name]],ref_causegroups!A:B,2,FALSE)</f>
        <v>HIV/AIDS and sexually transmitted infections</v>
      </c>
      <c r="O2167">
        <v>2166</v>
      </c>
    </row>
    <row r="2168" spans="1:15" ht="15.75" customHeight="1">
      <c r="A2168" s="28" t="s">
        <v>21443</v>
      </c>
      <c r="B2168" s="28">
        <v>44564</v>
      </c>
      <c r="C2168" s="28">
        <v>22</v>
      </c>
      <c r="D2168" s="28">
        <v>1</v>
      </c>
      <c r="E2168" s="28">
        <v>2021</v>
      </c>
      <c r="F2168" s="28" t="s">
        <v>1635</v>
      </c>
      <c r="G2168" s="28">
        <v>3</v>
      </c>
      <c r="H2168" s="28" t="s">
        <v>274</v>
      </c>
      <c r="I2168" s="28">
        <v>1</v>
      </c>
      <c r="J2168" s="28">
        <v>64.352948871566198</v>
      </c>
      <c r="K2168" s="28">
        <v>33.689147169558503</v>
      </c>
      <c r="L2168" s="28">
        <v>112.035097327703</v>
      </c>
      <c r="M2168" t="str">
        <f>VLOOKUP(Table_3[[#This Row],[cause_name]],ref_causegroups!A:B,2,FALSE)</f>
        <v>HIV/AIDS and sexually transmitted infections</v>
      </c>
      <c r="O2168">
        <v>2167</v>
      </c>
    </row>
    <row r="2169" spans="1:15" ht="15.75" customHeight="1">
      <c r="A2169" s="28" t="s">
        <v>21443</v>
      </c>
      <c r="B2169" s="28">
        <v>44564</v>
      </c>
      <c r="C2169" s="28">
        <v>22</v>
      </c>
      <c r="D2169" s="28">
        <v>1</v>
      </c>
      <c r="E2169" s="28">
        <v>2021</v>
      </c>
      <c r="F2169" s="28" t="s">
        <v>504</v>
      </c>
      <c r="G2169" s="28">
        <v>3</v>
      </c>
      <c r="H2169" s="28" t="s">
        <v>274</v>
      </c>
      <c r="I2169" s="28">
        <v>1</v>
      </c>
      <c r="J2169" s="28">
        <v>114646.84158701199</v>
      </c>
      <c r="K2169" s="28">
        <v>106383.47318104201</v>
      </c>
      <c r="L2169" s="28">
        <v>123415.162754048</v>
      </c>
      <c r="M2169" t="str">
        <f>VLOOKUP(Table_3[[#This Row],[cause_name]],ref_causegroups!A:B,2,FALSE)</f>
        <v>Cardiovascular diseases</v>
      </c>
      <c r="O2169">
        <v>2168</v>
      </c>
    </row>
    <row r="2170" spans="1:15" ht="15.75" customHeight="1">
      <c r="A2170" s="28" t="s">
        <v>21443</v>
      </c>
      <c r="B2170" s="28">
        <v>44564</v>
      </c>
      <c r="C2170" s="28">
        <v>22</v>
      </c>
      <c r="D2170" s="28">
        <v>1</v>
      </c>
      <c r="E2170" s="28">
        <v>2021</v>
      </c>
      <c r="F2170" s="28" t="s">
        <v>508</v>
      </c>
      <c r="G2170" s="28">
        <v>3</v>
      </c>
      <c r="H2170" s="28" t="s">
        <v>274</v>
      </c>
      <c r="I2170" s="28">
        <v>1</v>
      </c>
      <c r="J2170" s="28">
        <v>36783.819919136702</v>
      </c>
      <c r="K2170" s="28">
        <v>27001.902590726</v>
      </c>
      <c r="L2170" s="28">
        <v>45159.818651946603</v>
      </c>
      <c r="M2170" t="str">
        <f>VLOOKUP(Table_3[[#This Row],[cause_name]],ref_causegroups!A:B,2,FALSE)</f>
        <v>Diabetes and kidney diseases</v>
      </c>
      <c r="O2170">
        <v>2169</v>
      </c>
    </row>
    <row r="2171" spans="1:15" ht="15.75" customHeight="1">
      <c r="A2171" s="28" t="s">
        <v>21443</v>
      </c>
      <c r="B2171" s="28">
        <v>44564</v>
      </c>
      <c r="C2171" s="28">
        <v>22</v>
      </c>
      <c r="D2171" s="28">
        <v>1</v>
      </c>
      <c r="E2171" s="28">
        <v>2021</v>
      </c>
      <c r="F2171" s="28" t="s">
        <v>323</v>
      </c>
      <c r="G2171" s="28">
        <v>3</v>
      </c>
      <c r="H2171" s="28" t="s">
        <v>274</v>
      </c>
      <c r="I2171" s="28">
        <v>1</v>
      </c>
      <c r="J2171" s="28">
        <v>273515.32754342502</v>
      </c>
      <c r="K2171" s="28">
        <v>215752.243565326</v>
      </c>
      <c r="L2171" s="28">
        <v>348896.57290688402</v>
      </c>
      <c r="M2171" t="str">
        <f>VLOOKUP(Table_3[[#This Row],[cause_name]],ref_causegroups!A:B,2,FALSE)</f>
        <v>Diabetes and kidney diseases</v>
      </c>
      <c r="O2171">
        <v>2170</v>
      </c>
    </row>
    <row r="2172" spans="1:15" ht="15.75" customHeight="1">
      <c r="A2172" s="28" t="s">
        <v>21443</v>
      </c>
      <c r="B2172" s="28">
        <v>44564</v>
      </c>
      <c r="C2172" s="28">
        <v>22</v>
      </c>
      <c r="D2172" s="28">
        <v>1</v>
      </c>
      <c r="E2172" s="28">
        <v>2021</v>
      </c>
      <c r="F2172" s="28" t="s">
        <v>347</v>
      </c>
      <c r="G2172" s="28">
        <v>3</v>
      </c>
      <c r="H2172" s="28" t="s">
        <v>274</v>
      </c>
      <c r="I2172" s="28">
        <v>1</v>
      </c>
      <c r="J2172" s="28">
        <v>82900.072309748299</v>
      </c>
      <c r="K2172" s="28">
        <v>51903.222522083299</v>
      </c>
      <c r="L2172" s="28">
        <v>135302.61850368301</v>
      </c>
      <c r="M2172" t="str">
        <f>VLOOKUP(Table_3[[#This Row],[cause_name]],ref_causegroups!A:B,2,FALSE)</f>
        <v>Cardiovascular diseases</v>
      </c>
      <c r="O2172">
        <v>2171</v>
      </c>
    </row>
    <row r="2173" spans="1:15" ht="15.75" customHeight="1">
      <c r="A2173" s="28" t="s">
        <v>21443</v>
      </c>
      <c r="B2173" s="28">
        <v>44564</v>
      </c>
      <c r="C2173" s="28">
        <v>22</v>
      </c>
      <c r="D2173" s="28">
        <v>1</v>
      </c>
      <c r="E2173" s="28">
        <v>2021</v>
      </c>
      <c r="F2173" s="28" t="s">
        <v>348</v>
      </c>
      <c r="G2173" s="28">
        <v>3</v>
      </c>
      <c r="H2173" s="28" t="s">
        <v>274</v>
      </c>
      <c r="I2173" s="28">
        <v>1</v>
      </c>
      <c r="J2173" s="28">
        <v>85720.662109956102</v>
      </c>
      <c r="K2173" s="28">
        <v>54210.826193803798</v>
      </c>
      <c r="L2173" s="28">
        <v>139646.10834427801</v>
      </c>
      <c r="M2173" t="str">
        <f>VLOOKUP(Table_3[[#This Row],[cause_name]],ref_causegroups!A:B,2,FALSE)</f>
        <v>Cardiovascular diseases</v>
      </c>
      <c r="O2173">
        <v>2172</v>
      </c>
    </row>
    <row r="2174" spans="1:15" ht="15.75" customHeight="1">
      <c r="A2174" s="28" t="s">
        <v>21443</v>
      </c>
      <c r="B2174" s="28">
        <v>44564</v>
      </c>
      <c r="C2174" s="28">
        <v>22</v>
      </c>
      <c r="D2174" s="28">
        <v>1</v>
      </c>
      <c r="E2174" s="28">
        <v>2021</v>
      </c>
      <c r="F2174" s="28" t="s">
        <v>349</v>
      </c>
      <c r="G2174" s="28">
        <v>3</v>
      </c>
      <c r="H2174" s="28" t="s">
        <v>274</v>
      </c>
      <c r="I2174" s="28">
        <v>1</v>
      </c>
      <c r="J2174" s="28">
        <v>189.527501998075</v>
      </c>
      <c r="K2174" s="28">
        <v>148.03049010180499</v>
      </c>
      <c r="L2174" s="28">
        <v>227.774384709694</v>
      </c>
      <c r="M2174" t="str">
        <f>VLOOKUP(Table_3[[#This Row],[cause_name]],ref_causegroups!A:B,2,FALSE)</f>
        <v>Cardiovascular diseases</v>
      </c>
      <c r="O2174">
        <v>2173</v>
      </c>
    </row>
    <row r="2175" spans="1:15" ht="15.75" customHeight="1">
      <c r="A2175" s="28" t="s">
        <v>21443</v>
      </c>
      <c r="B2175" s="28">
        <v>44564</v>
      </c>
      <c r="C2175" s="28">
        <v>22</v>
      </c>
      <c r="D2175" s="28">
        <v>1</v>
      </c>
      <c r="E2175" s="28">
        <v>2021</v>
      </c>
      <c r="F2175" s="28" t="s">
        <v>324</v>
      </c>
      <c r="G2175" s="28">
        <v>3</v>
      </c>
      <c r="H2175" s="28" t="s">
        <v>274</v>
      </c>
      <c r="I2175" s="28">
        <v>1</v>
      </c>
      <c r="J2175" s="28">
        <v>1521.4677978232801</v>
      </c>
      <c r="K2175" s="28">
        <v>1228.27778047588</v>
      </c>
      <c r="L2175" s="28">
        <v>1814.1496543114799</v>
      </c>
      <c r="M2175" t="str">
        <f>VLOOKUP(Table_3[[#This Row],[cause_name]],ref_causegroups!A:B,2,FALSE)</f>
        <v>Neoplasms</v>
      </c>
      <c r="O2175">
        <v>2174</v>
      </c>
    </row>
    <row r="2176" spans="1:15" ht="15.75" customHeight="1">
      <c r="A2176" s="28" t="s">
        <v>21443</v>
      </c>
      <c r="B2176" s="28">
        <v>44564</v>
      </c>
      <c r="C2176" s="28">
        <v>22</v>
      </c>
      <c r="D2176" s="28">
        <v>1</v>
      </c>
      <c r="E2176" s="28">
        <v>2021</v>
      </c>
      <c r="F2176" s="28" t="s">
        <v>1645</v>
      </c>
      <c r="G2176" s="28">
        <v>3</v>
      </c>
      <c r="H2176" s="28" t="s">
        <v>274</v>
      </c>
      <c r="I2176" s="28">
        <v>1</v>
      </c>
      <c r="J2176" s="28">
        <v>59722.624896857596</v>
      </c>
      <c r="K2176" s="28">
        <v>45249.237880657303</v>
      </c>
      <c r="L2176" s="28">
        <v>76116.519523822193</v>
      </c>
      <c r="M2176" t="str">
        <f>VLOOKUP(Table_3[[#This Row],[cause_name]],ref_causegroups!A:B,2,FALSE)</f>
        <v>Diabetes and kidney diseases</v>
      </c>
      <c r="O2176">
        <v>2175</v>
      </c>
    </row>
    <row r="2177" spans="1:15" ht="15.75" customHeight="1">
      <c r="A2177" s="28" t="s">
        <v>21443</v>
      </c>
      <c r="B2177" s="28">
        <v>44564</v>
      </c>
      <c r="C2177" s="28">
        <v>22</v>
      </c>
      <c r="D2177" s="28">
        <v>1</v>
      </c>
      <c r="E2177" s="28">
        <v>2021</v>
      </c>
      <c r="F2177" s="28" t="s">
        <v>350</v>
      </c>
      <c r="G2177" s="28">
        <v>3</v>
      </c>
      <c r="H2177" s="28" t="s">
        <v>274</v>
      </c>
      <c r="I2177" s="28">
        <v>1</v>
      </c>
      <c r="J2177" s="28">
        <v>937324.77266960801</v>
      </c>
      <c r="K2177" s="28">
        <v>660213.03368024004</v>
      </c>
      <c r="L2177" s="28">
        <v>1263016.2682689</v>
      </c>
      <c r="M2177" t="str">
        <f>VLOOKUP(Table_3[[#This Row],[cause_name]],ref_causegroups!A:B,2,FALSE)</f>
        <v>Diabetes and kidney diseases</v>
      </c>
      <c r="O2177">
        <v>2176</v>
      </c>
    </row>
    <row r="2178" spans="1:15" ht="15.75" customHeight="1">
      <c r="A2178" s="28" t="s">
        <v>21443</v>
      </c>
      <c r="B2178" s="28">
        <v>44564</v>
      </c>
      <c r="C2178" s="28">
        <v>22</v>
      </c>
      <c r="D2178" s="28">
        <v>1</v>
      </c>
      <c r="E2178" s="28">
        <v>2021</v>
      </c>
      <c r="F2178" s="28" t="s">
        <v>1649</v>
      </c>
      <c r="G2178" s="28">
        <v>3</v>
      </c>
      <c r="H2178" s="28" t="s">
        <v>274</v>
      </c>
      <c r="I2178" s="28">
        <v>1</v>
      </c>
      <c r="J2178" s="28">
        <v>211314.54949121299</v>
      </c>
      <c r="K2178" s="28">
        <v>180288.12433061199</v>
      </c>
      <c r="L2178" s="28">
        <v>241491.38038435299</v>
      </c>
      <c r="M2178" t="str">
        <f>VLOOKUP(Table_3[[#This Row],[cause_name]],ref_causegroups!A:B,2,FALSE)</f>
        <v>Digestive diseases</v>
      </c>
      <c r="O2178">
        <v>2177</v>
      </c>
    </row>
    <row r="2179" spans="1:15" ht="15.75" customHeight="1">
      <c r="A2179" s="28" t="s">
        <v>21443</v>
      </c>
      <c r="B2179" s="28">
        <v>44564</v>
      </c>
      <c r="C2179" s="28">
        <v>22</v>
      </c>
      <c r="D2179" s="28">
        <v>1</v>
      </c>
      <c r="E2179" s="28">
        <v>2021</v>
      </c>
      <c r="F2179" s="28" t="s">
        <v>1653</v>
      </c>
      <c r="G2179" s="28">
        <v>3</v>
      </c>
      <c r="H2179" s="28" t="s">
        <v>274</v>
      </c>
      <c r="I2179" s="28">
        <v>1</v>
      </c>
      <c r="J2179" s="28">
        <v>148786.54783021499</v>
      </c>
      <c r="K2179" s="28">
        <v>119464.281743827</v>
      </c>
      <c r="L2179" s="28">
        <v>182965.91937419301</v>
      </c>
      <c r="M2179" t="str">
        <f>VLOOKUP(Table_3[[#This Row],[cause_name]],ref_causegroups!A:B,2,FALSE)</f>
        <v>Digestive diseases</v>
      </c>
      <c r="O2179">
        <v>2178</v>
      </c>
    </row>
    <row r="2180" spans="1:15" ht="15.75" customHeight="1">
      <c r="A2180" s="28" t="s">
        <v>21443</v>
      </c>
      <c r="B2180" s="28">
        <v>44564</v>
      </c>
      <c r="C2180" s="28">
        <v>22</v>
      </c>
      <c r="D2180" s="28">
        <v>1</v>
      </c>
      <c r="E2180" s="28">
        <v>2021</v>
      </c>
      <c r="F2180" s="28" t="s">
        <v>511</v>
      </c>
      <c r="G2180" s="28">
        <v>3</v>
      </c>
      <c r="H2180" s="28" t="s">
        <v>274</v>
      </c>
      <c r="I2180" s="28">
        <v>1</v>
      </c>
      <c r="J2180" s="28">
        <v>15484.171370923001</v>
      </c>
      <c r="K2180" s="28">
        <v>14399.231805662001</v>
      </c>
      <c r="L2180" s="28">
        <v>16180.308806998</v>
      </c>
      <c r="M2180" t="str">
        <f>VLOOKUP(Table_3[[#This Row],[cause_name]],ref_causegroups!A:B,2,FALSE)</f>
        <v>Neoplasms</v>
      </c>
      <c r="O2180">
        <v>2179</v>
      </c>
    </row>
    <row r="2181" spans="1:15" ht="15.75" customHeight="1">
      <c r="A2181" s="28" t="s">
        <v>21443</v>
      </c>
      <c r="B2181" s="28">
        <v>44564</v>
      </c>
      <c r="C2181" s="28">
        <v>22</v>
      </c>
      <c r="D2181" s="28">
        <v>1</v>
      </c>
      <c r="E2181" s="28">
        <v>2021</v>
      </c>
      <c r="F2181" s="28" t="s">
        <v>515</v>
      </c>
      <c r="G2181" s="28">
        <v>3</v>
      </c>
      <c r="H2181" s="28" t="s">
        <v>274</v>
      </c>
      <c r="I2181" s="28">
        <v>1</v>
      </c>
      <c r="J2181" s="28">
        <v>26478.354856022699</v>
      </c>
      <c r="K2181" s="28">
        <v>24417.083871964001</v>
      </c>
      <c r="L2181" s="28">
        <v>29165.4855155531</v>
      </c>
      <c r="M2181" t="str">
        <f>VLOOKUP(Table_3[[#This Row],[cause_name]],ref_causegroups!A:B,2,FALSE)</f>
        <v>Other infectious diseases</v>
      </c>
      <c r="O2181">
        <v>2180</v>
      </c>
    </row>
    <row r="2182" spans="1:15" ht="15.75" customHeight="1">
      <c r="A2182" s="28" t="s">
        <v>21443</v>
      </c>
      <c r="B2182" s="28">
        <v>44564</v>
      </c>
      <c r="C2182" s="28">
        <v>22</v>
      </c>
      <c r="D2182" s="28">
        <v>1</v>
      </c>
      <c r="E2182" s="28">
        <v>2021</v>
      </c>
      <c r="F2182" s="28" t="s">
        <v>351</v>
      </c>
      <c r="G2182" s="28">
        <v>3</v>
      </c>
      <c r="H2182" s="28" t="s">
        <v>274</v>
      </c>
      <c r="I2182" s="28">
        <v>1</v>
      </c>
      <c r="J2182" s="28">
        <v>1405524.1866180699</v>
      </c>
      <c r="K2182" s="28">
        <v>4548.1759331552803</v>
      </c>
      <c r="L2182" s="28">
        <v>4978255.4581722701</v>
      </c>
      <c r="M2182" t="str">
        <f>VLOOKUP(Table_3[[#This Row],[cause_name]],ref_causegroups!A:B,2,FALSE)</f>
        <v>Musculoskeletal disorders</v>
      </c>
      <c r="O2182">
        <v>2181</v>
      </c>
    </row>
    <row r="2183" spans="1:15" ht="15.75" customHeight="1">
      <c r="A2183" s="28" t="s">
        <v>21443</v>
      </c>
      <c r="B2183" s="28">
        <v>44564</v>
      </c>
      <c r="C2183" s="28">
        <v>22</v>
      </c>
      <c r="D2183" s="28">
        <v>1</v>
      </c>
      <c r="E2183" s="28">
        <v>2021</v>
      </c>
      <c r="F2183" s="28" t="s">
        <v>352</v>
      </c>
      <c r="G2183" s="28">
        <v>3</v>
      </c>
      <c r="H2183" s="28" t="s">
        <v>274</v>
      </c>
      <c r="I2183" s="28">
        <v>1</v>
      </c>
      <c r="J2183" s="28">
        <v>448111.76110209501</v>
      </c>
      <c r="K2183" s="28">
        <v>1460.7356243506499</v>
      </c>
      <c r="L2183" s="28">
        <v>1647746.2584406901</v>
      </c>
      <c r="M2183" t="str">
        <f>VLOOKUP(Table_3[[#This Row],[cause_name]],ref_causegroups!A:B,2,FALSE)</f>
        <v>Musculoskeletal disorders</v>
      </c>
      <c r="O2183">
        <v>2182</v>
      </c>
    </row>
    <row r="2184" spans="1:15" ht="15.75" customHeight="1">
      <c r="A2184" s="28" t="s">
        <v>21443</v>
      </c>
      <c r="B2184" s="28">
        <v>44564</v>
      </c>
      <c r="C2184" s="28">
        <v>22</v>
      </c>
      <c r="D2184" s="28">
        <v>1</v>
      </c>
      <c r="E2184" s="28">
        <v>2021</v>
      </c>
      <c r="F2184" s="28" t="s">
        <v>519</v>
      </c>
      <c r="G2184" s="28">
        <v>3</v>
      </c>
      <c r="H2184" s="28" t="s">
        <v>274</v>
      </c>
      <c r="I2184" s="28">
        <v>1</v>
      </c>
      <c r="J2184" s="28">
        <v>2183.2591642048701</v>
      </c>
      <c r="K2184" s="28">
        <v>893.39677414737503</v>
      </c>
      <c r="L2184" s="28">
        <v>3519.9199455831999</v>
      </c>
      <c r="M2184" t="str">
        <f>VLOOKUP(Table_3[[#This Row],[cause_name]],ref_causegroups!A:B,2,FALSE)</f>
        <v>Neoplasms</v>
      </c>
      <c r="O2184">
        <v>2183</v>
      </c>
    </row>
    <row r="2185" spans="1:15" ht="15.75" customHeight="1">
      <c r="A2185" s="28" t="s">
        <v>21443</v>
      </c>
      <c r="B2185" s="28">
        <v>44564</v>
      </c>
      <c r="C2185" s="28">
        <v>22</v>
      </c>
      <c r="D2185" s="28">
        <v>1</v>
      </c>
      <c r="E2185" s="28">
        <v>2021</v>
      </c>
      <c r="F2185" s="28" t="s">
        <v>523</v>
      </c>
      <c r="G2185" s="28">
        <v>3</v>
      </c>
      <c r="H2185" s="28" t="s">
        <v>274</v>
      </c>
      <c r="I2185" s="28">
        <v>1</v>
      </c>
      <c r="J2185" s="28">
        <v>93015.405571559793</v>
      </c>
      <c r="K2185" s="28">
        <v>87937.761410263003</v>
      </c>
      <c r="L2185" s="28">
        <v>98364.970680281796</v>
      </c>
      <c r="M2185" t="str">
        <f>VLOOKUP(Table_3[[#This Row],[cause_name]],ref_causegroups!A:B,2,FALSE)</f>
        <v>Neoplasms</v>
      </c>
      <c r="O2185">
        <v>2184</v>
      </c>
    </row>
    <row r="2186" spans="1:15" ht="15.75" customHeight="1">
      <c r="A2186" s="28" t="s">
        <v>21443</v>
      </c>
      <c r="B2186" s="28">
        <v>44564</v>
      </c>
      <c r="C2186" s="28">
        <v>22</v>
      </c>
      <c r="D2186" s="28">
        <v>1</v>
      </c>
      <c r="E2186" s="28">
        <v>2021</v>
      </c>
      <c r="F2186" s="28" t="s">
        <v>291</v>
      </c>
      <c r="G2186" s="28">
        <v>3</v>
      </c>
      <c r="H2186" s="28" t="s">
        <v>274</v>
      </c>
      <c r="I2186" s="28">
        <v>1</v>
      </c>
      <c r="J2186" s="28">
        <v>120.319878917176</v>
      </c>
      <c r="K2186" s="28">
        <v>97.769362478797106</v>
      </c>
      <c r="L2186" s="28">
        <v>147.28915891721999</v>
      </c>
      <c r="M2186" t="str">
        <f>VLOOKUP(Table_3[[#This Row],[cause_name]],ref_causegroups!A:B,2,FALSE)</f>
        <v>Neoplasms</v>
      </c>
      <c r="O2186">
        <v>2185</v>
      </c>
    </row>
    <row r="2187" spans="1:15" ht="15.75" customHeight="1">
      <c r="A2187" s="28" t="s">
        <v>21443</v>
      </c>
      <c r="B2187" s="28">
        <v>44564</v>
      </c>
      <c r="C2187" s="28">
        <v>22</v>
      </c>
      <c r="D2187" s="28">
        <v>1</v>
      </c>
      <c r="E2187" s="28">
        <v>2021</v>
      </c>
      <c r="F2187" s="28" t="s">
        <v>292</v>
      </c>
      <c r="G2187" s="28">
        <v>3</v>
      </c>
      <c r="H2187" s="28" t="s">
        <v>274</v>
      </c>
      <c r="I2187" s="28">
        <v>1</v>
      </c>
      <c r="J2187" s="28">
        <v>211.68677217375</v>
      </c>
      <c r="K2187" s="28">
        <v>152.40403317310401</v>
      </c>
      <c r="L2187" s="28">
        <v>300.764155610096</v>
      </c>
      <c r="M2187" t="str">
        <f>VLOOKUP(Table_3[[#This Row],[cause_name]],ref_causegroups!A:B,2,FALSE)</f>
        <v>Neoplasms</v>
      </c>
      <c r="O2187">
        <v>2186</v>
      </c>
    </row>
    <row r="2188" spans="1:15" ht="15.75" customHeight="1">
      <c r="A2188" s="28" t="s">
        <v>21443</v>
      </c>
      <c r="B2188" s="28">
        <v>44564</v>
      </c>
      <c r="C2188" s="28">
        <v>22</v>
      </c>
      <c r="D2188" s="28">
        <v>1</v>
      </c>
      <c r="E2188" s="28">
        <v>2021</v>
      </c>
      <c r="F2188" s="28" t="s">
        <v>533</v>
      </c>
      <c r="G2188" s="28">
        <v>3</v>
      </c>
      <c r="H2188" s="28" t="s">
        <v>274</v>
      </c>
      <c r="I2188" s="28">
        <v>1</v>
      </c>
      <c r="J2188" s="28">
        <v>1682.1833681487899</v>
      </c>
      <c r="K2188" s="28">
        <v>1517.5247968571</v>
      </c>
      <c r="L2188" s="28">
        <v>1855.0046006243299</v>
      </c>
      <c r="M2188" t="str">
        <f>VLOOKUP(Table_3[[#This Row],[cause_name]],ref_causegroups!A:B,2,FALSE)</f>
        <v>Neoplasms</v>
      </c>
      <c r="O2188">
        <v>2187</v>
      </c>
    </row>
    <row r="2189" spans="1:15" ht="15.75" customHeight="1">
      <c r="A2189" s="28" t="s">
        <v>21443</v>
      </c>
      <c r="B2189" s="28">
        <v>44564</v>
      </c>
      <c r="C2189" s="28">
        <v>22</v>
      </c>
      <c r="D2189" s="28">
        <v>1</v>
      </c>
      <c r="E2189" s="28">
        <v>2021</v>
      </c>
      <c r="F2189" s="28" t="s">
        <v>537</v>
      </c>
      <c r="G2189" s="28">
        <v>3</v>
      </c>
      <c r="H2189" s="28" t="s">
        <v>274</v>
      </c>
      <c r="I2189" s="28">
        <v>1</v>
      </c>
      <c r="J2189" s="28">
        <v>10902.0824380912</v>
      </c>
      <c r="K2189" s="28">
        <v>10189.3356263731</v>
      </c>
      <c r="L2189" s="28">
        <v>11466.710602109701</v>
      </c>
      <c r="M2189" t="str">
        <f>VLOOKUP(Table_3[[#This Row],[cause_name]],ref_causegroups!A:B,2,FALSE)</f>
        <v>Neoplasms</v>
      </c>
      <c r="O2189">
        <v>2188</v>
      </c>
    </row>
    <row r="2190" spans="1:15" ht="15.75" customHeight="1">
      <c r="A2190" s="28" t="s">
        <v>21443</v>
      </c>
      <c r="B2190" s="28">
        <v>44564</v>
      </c>
      <c r="C2190" s="28">
        <v>22</v>
      </c>
      <c r="D2190" s="28">
        <v>1</v>
      </c>
      <c r="E2190" s="28">
        <v>2021</v>
      </c>
      <c r="F2190" s="28" t="s">
        <v>541</v>
      </c>
      <c r="G2190" s="28">
        <v>3</v>
      </c>
      <c r="H2190" s="28" t="s">
        <v>274</v>
      </c>
      <c r="I2190" s="28">
        <v>1</v>
      </c>
      <c r="J2190" s="28">
        <v>8604.1390206949509</v>
      </c>
      <c r="K2190" s="28">
        <v>8046.1051443328497</v>
      </c>
      <c r="L2190" s="28">
        <v>9137.2503233134394</v>
      </c>
      <c r="M2190" t="str">
        <f>VLOOKUP(Table_3[[#This Row],[cause_name]],ref_causegroups!A:B,2,FALSE)</f>
        <v>Neoplasms</v>
      </c>
      <c r="O2190">
        <v>2189</v>
      </c>
    </row>
    <row r="2191" spans="1:15" ht="15.75" customHeight="1">
      <c r="A2191" s="28" t="s">
        <v>21443</v>
      </c>
      <c r="B2191" s="28">
        <v>44564</v>
      </c>
      <c r="C2191" s="28">
        <v>22</v>
      </c>
      <c r="D2191" s="28">
        <v>1</v>
      </c>
      <c r="E2191" s="28">
        <v>2021</v>
      </c>
      <c r="F2191" s="28" t="s">
        <v>545</v>
      </c>
      <c r="G2191" s="28">
        <v>3</v>
      </c>
      <c r="H2191" s="28" t="s">
        <v>274</v>
      </c>
      <c r="I2191" s="28">
        <v>1</v>
      </c>
      <c r="J2191" s="28">
        <v>916.70966898653501</v>
      </c>
      <c r="K2191" s="28">
        <v>734.43665466618302</v>
      </c>
      <c r="L2191" s="28">
        <v>1144.27412207308</v>
      </c>
      <c r="M2191" t="str">
        <f>VLOOKUP(Table_3[[#This Row],[cause_name]],ref_causegroups!A:B,2,FALSE)</f>
        <v>Neoplasms</v>
      </c>
      <c r="O2191">
        <v>2190</v>
      </c>
    </row>
    <row r="2192" spans="1:15" ht="15.75" customHeight="1">
      <c r="A2192" s="28" t="s">
        <v>21443</v>
      </c>
      <c r="B2192" s="28">
        <v>44564</v>
      </c>
      <c r="C2192" s="28">
        <v>22</v>
      </c>
      <c r="D2192" s="28">
        <v>1</v>
      </c>
      <c r="E2192" s="28">
        <v>2021</v>
      </c>
      <c r="F2192" s="28" t="s">
        <v>1687</v>
      </c>
      <c r="G2192" s="28">
        <v>3</v>
      </c>
      <c r="H2192" s="28" t="s">
        <v>274</v>
      </c>
      <c r="I2192" s="28">
        <v>1</v>
      </c>
      <c r="J2192" s="28">
        <v>3247.75234969234</v>
      </c>
      <c r="K2192" s="28">
        <v>2526.63263408587</v>
      </c>
      <c r="L2192" s="28">
        <v>4024.2017495176801</v>
      </c>
      <c r="M2192" t="str">
        <f>VLOOKUP(Table_3[[#This Row],[cause_name]],ref_causegroups!A:B,2,FALSE)</f>
        <v>Cardiovascular diseases</v>
      </c>
      <c r="O2192">
        <v>2191</v>
      </c>
    </row>
    <row r="2193" spans="1:15" ht="15.75" customHeight="1">
      <c r="A2193" s="28" t="s">
        <v>21443</v>
      </c>
      <c r="B2193" s="28">
        <v>44564</v>
      </c>
      <c r="C2193" s="28">
        <v>22</v>
      </c>
      <c r="D2193" s="28">
        <v>1</v>
      </c>
      <c r="E2193" s="28">
        <v>2021</v>
      </c>
      <c r="F2193" s="28" t="s">
        <v>1691</v>
      </c>
      <c r="G2193" s="28">
        <v>3</v>
      </c>
      <c r="H2193" s="28" t="s">
        <v>274</v>
      </c>
      <c r="I2193" s="28">
        <v>1</v>
      </c>
      <c r="J2193" s="28">
        <v>23107.332526173901</v>
      </c>
      <c r="K2193" s="28">
        <v>19333.139536488001</v>
      </c>
      <c r="L2193" s="28">
        <v>27613.785861829401</v>
      </c>
      <c r="M2193" t="str">
        <f>VLOOKUP(Table_3[[#This Row],[cause_name]],ref_causegroups!A:B,2,FALSE)</f>
        <v>Digestive diseases</v>
      </c>
      <c r="O2193">
        <v>2192</v>
      </c>
    </row>
    <row r="2194" spans="1:15" ht="15.75" customHeight="1">
      <c r="A2194" s="28" t="s">
        <v>21443</v>
      </c>
      <c r="B2194" s="28">
        <v>44564</v>
      </c>
      <c r="C2194" s="28">
        <v>22</v>
      </c>
      <c r="D2194" s="28">
        <v>1</v>
      </c>
      <c r="E2194" s="28">
        <v>2021</v>
      </c>
      <c r="F2194" s="28" t="s">
        <v>1695</v>
      </c>
      <c r="G2194" s="28">
        <v>3</v>
      </c>
      <c r="H2194" s="28" t="s">
        <v>274</v>
      </c>
      <c r="I2194" s="28">
        <v>1</v>
      </c>
      <c r="J2194" s="28">
        <v>80387.395240410799</v>
      </c>
      <c r="K2194" s="28">
        <v>69904.014835916707</v>
      </c>
      <c r="L2194" s="28">
        <v>97566.411481719799</v>
      </c>
      <c r="M2194" t="str">
        <f>VLOOKUP(Table_3[[#This Row],[cause_name]],ref_causegroups!A:B,2,FALSE)</f>
        <v>Digestive diseases</v>
      </c>
      <c r="O2194">
        <v>2193</v>
      </c>
    </row>
    <row r="2195" spans="1:15" ht="15.75" customHeight="1">
      <c r="A2195" s="28" t="s">
        <v>21443</v>
      </c>
      <c r="B2195" s="28">
        <v>44564</v>
      </c>
      <c r="C2195" s="28">
        <v>22</v>
      </c>
      <c r="D2195" s="28">
        <v>1</v>
      </c>
      <c r="E2195" s="28">
        <v>2021</v>
      </c>
      <c r="F2195" s="28" t="s">
        <v>353</v>
      </c>
      <c r="G2195" s="28">
        <v>3</v>
      </c>
      <c r="H2195" s="28" t="s">
        <v>274</v>
      </c>
      <c r="I2195" s="28">
        <v>1</v>
      </c>
      <c r="J2195" s="28">
        <v>93921.702924901198</v>
      </c>
      <c r="K2195" s="28">
        <v>82576.934930152507</v>
      </c>
      <c r="L2195" s="28">
        <v>111404.571824677</v>
      </c>
      <c r="M2195" t="str">
        <f>VLOOKUP(Table_3[[#This Row],[cause_name]],ref_causegroups!A:B,2,FALSE)</f>
        <v>Digestive diseases</v>
      </c>
      <c r="O2195">
        <v>2194</v>
      </c>
    </row>
    <row r="2196" spans="1:15" ht="15.75" customHeight="1">
      <c r="A2196" s="28" t="s">
        <v>21443</v>
      </c>
      <c r="B2196" s="28">
        <v>44564</v>
      </c>
      <c r="C2196" s="28">
        <v>22</v>
      </c>
      <c r="D2196" s="28">
        <v>1</v>
      </c>
      <c r="E2196" s="28">
        <v>2021</v>
      </c>
      <c r="F2196" s="28" t="s">
        <v>1699</v>
      </c>
      <c r="G2196" s="28">
        <v>3</v>
      </c>
      <c r="H2196" s="28" t="s">
        <v>274</v>
      </c>
      <c r="I2196" s="28">
        <v>1</v>
      </c>
      <c r="J2196" s="28">
        <v>37861.465392385799</v>
      </c>
      <c r="K2196" s="28">
        <v>30680.0427462431</v>
      </c>
      <c r="L2196" s="28">
        <v>45417.211760055499</v>
      </c>
      <c r="M2196" t="str">
        <f>VLOOKUP(Table_3[[#This Row],[cause_name]],ref_causegroups!A:B,2,FALSE)</f>
        <v>Digestive diseases</v>
      </c>
      <c r="O2196">
        <v>2195</v>
      </c>
    </row>
    <row r="2197" spans="1:15" ht="15.75" customHeight="1">
      <c r="A2197" s="28" t="s">
        <v>21443</v>
      </c>
      <c r="B2197" s="28">
        <v>44564</v>
      </c>
      <c r="C2197" s="28">
        <v>22</v>
      </c>
      <c r="D2197" s="28">
        <v>1</v>
      </c>
      <c r="E2197" s="28">
        <v>2021</v>
      </c>
      <c r="F2197" s="28" t="s">
        <v>354</v>
      </c>
      <c r="G2197" s="28">
        <v>3</v>
      </c>
      <c r="H2197" s="28" t="s">
        <v>274</v>
      </c>
      <c r="I2197" s="28">
        <v>1</v>
      </c>
      <c r="J2197" s="28">
        <v>22744.5881971778</v>
      </c>
      <c r="K2197" s="28">
        <v>16606.3599455066</v>
      </c>
      <c r="L2197" s="28">
        <v>30657.072900919102</v>
      </c>
      <c r="M2197" t="str">
        <f>VLOOKUP(Table_3[[#This Row],[cause_name]],ref_causegroups!A:B,2,FALSE)</f>
        <v>Digestive diseases</v>
      </c>
      <c r="O2197">
        <v>2196</v>
      </c>
    </row>
    <row r="2198" spans="1:15" ht="15.75" customHeight="1">
      <c r="A2198" s="28" t="s">
        <v>21443</v>
      </c>
      <c r="B2198" s="28">
        <v>44564</v>
      </c>
      <c r="C2198" s="28">
        <v>22</v>
      </c>
      <c r="D2198" s="28">
        <v>1</v>
      </c>
      <c r="E2198" s="28">
        <v>2021</v>
      </c>
      <c r="F2198" s="28" t="s">
        <v>1703</v>
      </c>
      <c r="G2198" s="28">
        <v>3</v>
      </c>
      <c r="H2198" s="28" t="s">
        <v>274</v>
      </c>
      <c r="I2198" s="28">
        <v>1</v>
      </c>
      <c r="J2198" s="28">
        <v>234.36805003068</v>
      </c>
      <c r="K2198" s="28">
        <v>172.98888462651001</v>
      </c>
      <c r="L2198" s="28">
        <v>301.00772168155697</v>
      </c>
      <c r="M2198" t="str">
        <f>VLOOKUP(Table_3[[#This Row],[cause_name]],ref_causegroups!A:B,2,FALSE)</f>
        <v>Other non-communicable diseases</v>
      </c>
      <c r="O2198">
        <v>2197</v>
      </c>
    </row>
    <row r="2199" spans="1:15" ht="15.75" customHeight="1">
      <c r="A2199" s="28" t="s">
        <v>21443</v>
      </c>
      <c r="B2199" s="28">
        <v>44564</v>
      </c>
      <c r="C2199" s="28">
        <v>22</v>
      </c>
      <c r="D2199" s="28">
        <v>1</v>
      </c>
      <c r="E2199" s="28">
        <v>2021</v>
      </c>
      <c r="F2199" s="28" t="s">
        <v>1707</v>
      </c>
      <c r="G2199" s="28">
        <v>3</v>
      </c>
      <c r="H2199" s="28" t="s">
        <v>274</v>
      </c>
      <c r="I2199" s="28">
        <v>1</v>
      </c>
      <c r="J2199" s="28">
        <v>4030.0762153283099</v>
      </c>
      <c r="K2199" s="28">
        <v>3215.0058535131602</v>
      </c>
      <c r="L2199" s="28">
        <v>5032.9622352238903</v>
      </c>
      <c r="M2199" t="str">
        <f>VLOOKUP(Table_3[[#This Row],[cause_name]],ref_causegroups!A:B,2,FALSE)</f>
        <v>Other non-communicable diseases</v>
      </c>
      <c r="O2199">
        <v>2198</v>
      </c>
    </row>
    <row r="2200" spans="1:15" ht="15.75" customHeight="1">
      <c r="A2200" s="28" t="s">
        <v>21443</v>
      </c>
      <c r="B2200" s="28">
        <v>44564</v>
      </c>
      <c r="C2200" s="28">
        <v>22</v>
      </c>
      <c r="D2200" s="28">
        <v>1</v>
      </c>
      <c r="E2200" s="28">
        <v>2021</v>
      </c>
      <c r="F2200" s="28" t="s">
        <v>549</v>
      </c>
      <c r="G2200" s="28">
        <v>3</v>
      </c>
      <c r="H2200" s="28" t="s">
        <v>274</v>
      </c>
      <c r="I2200" s="28">
        <v>1</v>
      </c>
      <c r="J2200" s="28">
        <v>2357994.7899169102</v>
      </c>
      <c r="K2200" s="28">
        <v>829817.80982464296</v>
      </c>
      <c r="L2200" s="28">
        <v>5092578.2585767899</v>
      </c>
      <c r="M2200" t="str">
        <f>VLOOKUP(Table_3[[#This Row],[cause_name]],ref_causegroups!A:B,2,FALSE)</f>
        <v>Respiratory infections and tuberculosis</v>
      </c>
      <c r="O2200">
        <v>2199</v>
      </c>
    </row>
    <row r="2201" spans="1:15" ht="15.75" customHeight="1">
      <c r="A2201" s="28" t="s">
        <v>21443</v>
      </c>
      <c r="B2201" s="28">
        <v>44564</v>
      </c>
      <c r="C2201" s="28">
        <v>22</v>
      </c>
      <c r="D2201" s="28">
        <v>1</v>
      </c>
      <c r="E2201" s="28">
        <v>2021</v>
      </c>
      <c r="F2201" s="28" t="s">
        <v>1287</v>
      </c>
      <c r="G2201" s="28">
        <v>3</v>
      </c>
      <c r="H2201" s="28" t="s">
        <v>274</v>
      </c>
      <c r="I2201" s="28">
        <v>3</v>
      </c>
      <c r="J2201" s="28">
        <v>1.38207454720136E-5</v>
      </c>
      <c r="K2201" s="28">
        <v>1.0653205837167401E-5</v>
      </c>
      <c r="L2201" s="28">
        <v>1.7479524601222698E-5</v>
      </c>
      <c r="M2201" t="str">
        <f>VLOOKUP(Table_3[[#This Row],[cause_name]],ref_causegroups!A:B,2,FALSE)</f>
        <v>Respiratory infections and tuberculosis</v>
      </c>
      <c r="O2201">
        <v>2200</v>
      </c>
    </row>
    <row r="2202" spans="1:15" ht="15.75" customHeight="1">
      <c r="A2202" s="28" t="s">
        <v>21443</v>
      </c>
      <c r="B2202" s="28">
        <v>44564</v>
      </c>
      <c r="C2202" s="28">
        <v>22</v>
      </c>
      <c r="D2202" s="28">
        <v>1</v>
      </c>
      <c r="E2202" s="28">
        <v>2021</v>
      </c>
      <c r="F2202" s="28" t="s">
        <v>1291</v>
      </c>
      <c r="G2202" s="28">
        <v>3</v>
      </c>
      <c r="H2202" s="28" t="s">
        <v>274</v>
      </c>
      <c r="I2202" s="28">
        <v>3</v>
      </c>
      <c r="J2202" s="28">
        <v>1.0804028320798099E-4</v>
      </c>
      <c r="K2202" s="28">
        <v>8.1432067962767699E-5</v>
      </c>
      <c r="L2202" s="28">
        <v>1.3750224051951499E-4</v>
      </c>
      <c r="M2202" t="str">
        <f>VLOOKUP(Table_3[[#This Row],[cause_name]],ref_causegroups!A:B,2,FALSE)</f>
        <v>Neglected tropical diseases and malaria</v>
      </c>
      <c r="O2202">
        <v>2201</v>
      </c>
    </row>
    <row r="2203" spans="1:15" ht="15.75" customHeight="1">
      <c r="A2203" s="28" t="s">
        <v>21443</v>
      </c>
      <c r="B2203" s="28">
        <v>44564</v>
      </c>
      <c r="C2203" s="28">
        <v>22</v>
      </c>
      <c r="D2203" s="28">
        <v>1</v>
      </c>
      <c r="E2203" s="28">
        <v>2021</v>
      </c>
      <c r="F2203" s="28" t="s">
        <v>328</v>
      </c>
      <c r="G2203" s="28">
        <v>3</v>
      </c>
      <c r="H2203" s="28" t="s">
        <v>274</v>
      </c>
      <c r="I2203" s="28">
        <v>3</v>
      </c>
      <c r="J2203" s="28">
        <v>3.1620034197365098E-7</v>
      </c>
      <c r="K2203" s="28">
        <v>2.4130163757294598E-7</v>
      </c>
      <c r="L2203" s="28">
        <v>4.05186071667571E-7</v>
      </c>
      <c r="M2203" t="str">
        <f>VLOOKUP(Table_3[[#This Row],[cause_name]],ref_causegroups!A:B,2,FALSE)</f>
        <v>Neglected tropical diseases and malaria</v>
      </c>
      <c r="O2203">
        <v>2202</v>
      </c>
    </row>
    <row r="2204" spans="1:15" ht="15.75" customHeight="1">
      <c r="A2204" s="28" t="s">
        <v>21443</v>
      </c>
      <c r="B2204" s="28">
        <v>44564</v>
      </c>
      <c r="C2204" s="28">
        <v>22</v>
      </c>
      <c r="D2204" s="28">
        <v>1</v>
      </c>
      <c r="E2204" s="28">
        <v>2021</v>
      </c>
      <c r="F2204" s="28" t="s">
        <v>1295</v>
      </c>
      <c r="G2204" s="28">
        <v>3</v>
      </c>
      <c r="H2204" s="28" t="s">
        <v>274</v>
      </c>
      <c r="I2204" s="28">
        <v>3</v>
      </c>
      <c r="J2204" s="28">
        <v>2.6514881453156202E-6</v>
      </c>
      <c r="K2204" s="28">
        <v>1.1948209377427901E-6</v>
      </c>
      <c r="L2204" s="28">
        <v>4.6409272805156201E-6</v>
      </c>
      <c r="M2204" t="str">
        <f>VLOOKUP(Table_3[[#This Row],[cause_name]],ref_causegroups!A:B,2,FALSE)</f>
        <v>Neglected tropical diseases and malaria</v>
      </c>
      <c r="O2204">
        <v>2203</v>
      </c>
    </row>
    <row r="2205" spans="1:15" ht="15.75" customHeight="1">
      <c r="A2205" s="28" t="s">
        <v>21443</v>
      </c>
      <c r="B2205" s="28">
        <v>44564</v>
      </c>
      <c r="C2205" s="28">
        <v>22</v>
      </c>
      <c r="D2205" s="28">
        <v>1</v>
      </c>
      <c r="E2205" s="28">
        <v>2021</v>
      </c>
      <c r="F2205" s="28" t="s">
        <v>329</v>
      </c>
      <c r="G2205" s="28">
        <v>3</v>
      </c>
      <c r="H2205" s="28" t="s">
        <v>274</v>
      </c>
      <c r="I2205" s="28">
        <v>3</v>
      </c>
      <c r="J2205" s="28">
        <v>3.1025252153388001E-6</v>
      </c>
      <c r="K2205" s="28">
        <v>2.1667976862519301E-6</v>
      </c>
      <c r="L2205" s="28">
        <v>4.2671587411017004E-6</v>
      </c>
      <c r="M2205" t="str">
        <f>VLOOKUP(Table_3[[#This Row],[cause_name]],ref_causegroups!A:B,2,FALSE)</f>
        <v>Neglected tropical diseases and malaria</v>
      </c>
      <c r="O2205">
        <v>2204</v>
      </c>
    </row>
    <row r="2206" spans="1:15" ht="15.75" customHeight="1">
      <c r="A2206" s="28" t="s">
        <v>21443</v>
      </c>
      <c r="B2206" s="28">
        <v>44564</v>
      </c>
      <c r="C2206" s="28">
        <v>22</v>
      </c>
      <c r="D2206" s="28">
        <v>1</v>
      </c>
      <c r="E2206" s="28">
        <v>2021</v>
      </c>
      <c r="F2206" s="28" t="s">
        <v>1299</v>
      </c>
      <c r="G2206" s="28">
        <v>3</v>
      </c>
      <c r="H2206" s="28" t="s">
        <v>274</v>
      </c>
      <c r="I2206" s="28">
        <v>3</v>
      </c>
      <c r="J2206" s="28">
        <v>6.1050737321288598E-4</v>
      </c>
      <c r="K2206" s="28">
        <v>1.86667417168659E-4</v>
      </c>
      <c r="L2206" s="28">
        <v>1.1351831592573999E-3</v>
      </c>
      <c r="M2206" t="str">
        <f>VLOOKUP(Table_3[[#This Row],[cause_name]],ref_causegroups!A:B,2,FALSE)</f>
        <v>Neglected tropical diseases and malaria</v>
      </c>
      <c r="O2206">
        <v>2205</v>
      </c>
    </row>
    <row r="2207" spans="1:15" ht="15.75" customHeight="1">
      <c r="A2207" s="28" t="s">
        <v>21443</v>
      </c>
      <c r="B2207" s="28">
        <v>44564</v>
      </c>
      <c r="C2207" s="28">
        <v>22</v>
      </c>
      <c r="D2207" s="28">
        <v>1</v>
      </c>
      <c r="E2207" s="28">
        <v>2021</v>
      </c>
      <c r="F2207" s="28" t="s">
        <v>1303</v>
      </c>
      <c r="G2207" s="28">
        <v>3</v>
      </c>
      <c r="H2207" s="28" t="s">
        <v>274</v>
      </c>
      <c r="I2207" s="28">
        <v>3</v>
      </c>
      <c r="J2207" s="28">
        <v>2.0651368461210699E-5</v>
      </c>
      <c r="K2207" s="28">
        <v>6.0718776519275102E-6</v>
      </c>
      <c r="L2207" s="28">
        <v>4.2337245152079597E-5</v>
      </c>
      <c r="M2207" t="str">
        <f>VLOOKUP(Table_3[[#This Row],[cause_name]],ref_causegroups!A:B,2,FALSE)</f>
        <v>Neglected tropical diseases and malaria</v>
      </c>
      <c r="O2207">
        <v>2206</v>
      </c>
    </row>
    <row r="2208" spans="1:15" ht="15.75" customHeight="1">
      <c r="A2208" s="28" t="s">
        <v>21443</v>
      </c>
      <c r="B2208" s="28">
        <v>44564</v>
      </c>
      <c r="C2208" s="28">
        <v>22</v>
      </c>
      <c r="D2208" s="28">
        <v>1</v>
      </c>
      <c r="E2208" s="28">
        <v>2021</v>
      </c>
      <c r="F2208" s="28" t="s">
        <v>1307</v>
      </c>
      <c r="G2208" s="28">
        <v>3</v>
      </c>
      <c r="H2208" s="28" t="s">
        <v>274</v>
      </c>
      <c r="I2208" s="28">
        <v>3</v>
      </c>
      <c r="J2208" s="28">
        <v>1.60720578575238E-5</v>
      </c>
      <c r="K2208" s="28">
        <v>3.4469732020226202E-7</v>
      </c>
      <c r="L2208" s="28">
        <v>2.85334852477083E-5</v>
      </c>
      <c r="M2208" t="str">
        <f>VLOOKUP(Table_3[[#This Row],[cause_name]],ref_causegroups!A:B,2,FALSE)</f>
        <v>Nutritional deficiencies</v>
      </c>
      <c r="O2208">
        <v>2207</v>
      </c>
    </row>
    <row r="2209" spans="1:15" ht="15.75" customHeight="1">
      <c r="A2209" s="28" t="s">
        <v>21443</v>
      </c>
      <c r="B2209" s="28">
        <v>44564</v>
      </c>
      <c r="C2209" s="28">
        <v>22</v>
      </c>
      <c r="D2209" s="28">
        <v>1</v>
      </c>
      <c r="E2209" s="28">
        <v>2021</v>
      </c>
      <c r="F2209" s="28" t="s">
        <v>1311</v>
      </c>
      <c r="G2209" s="28">
        <v>3</v>
      </c>
      <c r="H2209" s="28" t="s">
        <v>274</v>
      </c>
      <c r="I2209" s="28">
        <v>3</v>
      </c>
      <c r="J2209" s="28">
        <v>5.71147524781968E-5</v>
      </c>
      <c r="K2209" s="28">
        <v>4.0318806547491503E-5</v>
      </c>
      <c r="L2209" s="28">
        <v>7.5338556196110994E-5</v>
      </c>
      <c r="M2209" t="str">
        <f>VLOOKUP(Table_3[[#This Row],[cause_name]],ref_causegroups!A:B,2,FALSE)</f>
        <v>Nutritional deficiencies</v>
      </c>
      <c r="O2209">
        <v>2208</v>
      </c>
    </row>
    <row r="2210" spans="1:15" ht="15.75" customHeight="1">
      <c r="A2210" s="28" t="s">
        <v>21443</v>
      </c>
      <c r="B2210" s="28">
        <v>44564</v>
      </c>
      <c r="C2210" s="28">
        <v>22</v>
      </c>
      <c r="D2210" s="28">
        <v>1</v>
      </c>
      <c r="E2210" s="28">
        <v>2021</v>
      </c>
      <c r="F2210" s="28" t="s">
        <v>1315</v>
      </c>
      <c r="G2210" s="28">
        <v>3</v>
      </c>
      <c r="H2210" s="28" t="s">
        <v>274</v>
      </c>
      <c r="I2210" s="28">
        <v>3</v>
      </c>
      <c r="J2210" s="28">
        <v>2.9536422356335501E-6</v>
      </c>
      <c r="K2210" s="28">
        <v>2.1503025881336801E-6</v>
      </c>
      <c r="L2210" s="28">
        <v>4.08486380008504E-6</v>
      </c>
      <c r="M2210" t="str">
        <f>VLOOKUP(Table_3[[#This Row],[cause_name]],ref_causegroups!A:B,2,FALSE)</f>
        <v>Other infectious diseases</v>
      </c>
      <c r="O2210">
        <v>2209</v>
      </c>
    </row>
    <row r="2211" spans="1:15" ht="15.75" customHeight="1">
      <c r="A2211" s="28" t="s">
        <v>21443</v>
      </c>
      <c r="B2211" s="28">
        <v>44564</v>
      </c>
      <c r="C2211" s="28">
        <v>22</v>
      </c>
      <c r="D2211" s="28">
        <v>1</v>
      </c>
      <c r="E2211" s="28">
        <v>2021</v>
      </c>
      <c r="F2211" s="28" t="s">
        <v>301</v>
      </c>
      <c r="G2211" s="28">
        <v>3</v>
      </c>
      <c r="H2211" s="28" t="s">
        <v>274</v>
      </c>
      <c r="I2211" s="28">
        <v>3</v>
      </c>
      <c r="J2211" s="28">
        <v>4.1443948606941597E-5</v>
      </c>
      <c r="K2211" s="28">
        <v>3.9368546282403197E-5</v>
      </c>
      <c r="L2211" s="28">
        <v>4.3575867170080401E-5</v>
      </c>
      <c r="M2211" t="str">
        <f>VLOOKUP(Table_3[[#This Row],[cause_name]],ref_causegroups!A:B,2,FALSE)</f>
        <v>Neoplasms</v>
      </c>
      <c r="O2211">
        <v>2210</v>
      </c>
    </row>
    <row r="2212" spans="1:15" ht="15.75" customHeight="1">
      <c r="A2212" s="28" t="s">
        <v>21443</v>
      </c>
      <c r="B2212" s="28">
        <v>44564</v>
      </c>
      <c r="C2212" s="28">
        <v>22</v>
      </c>
      <c r="D2212" s="28">
        <v>1</v>
      </c>
      <c r="E2212" s="28">
        <v>2021</v>
      </c>
      <c r="F2212" s="28" t="s">
        <v>330</v>
      </c>
      <c r="G2212" s="28">
        <v>3</v>
      </c>
      <c r="H2212" s="28" t="s">
        <v>274</v>
      </c>
      <c r="I2212" s="28">
        <v>3</v>
      </c>
      <c r="J2212" s="28">
        <v>7.3990460715368499E-5</v>
      </c>
      <c r="K2212" s="28">
        <v>6.8043869932670495E-5</v>
      </c>
      <c r="L2212" s="28">
        <v>7.9079729375581097E-5</v>
      </c>
      <c r="M2212" t="str">
        <f>VLOOKUP(Table_3[[#This Row],[cause_name]],ref_causegroups!A:B,2,FALSE)</f>
        <v>Neoplasms</v>
      </c>
      <c r="O2212">
        <v>2211</v>
      </c>
    </row>
    <row r="2213" spans="1:15" ht="15.75" customHeight="1">
      <c r="A2213" s="28" t="s">
        <v>21443</v>
      </c>
      <c r="B2213" s="28">
        <v>44564</v>
      </c>
      <c r="C2213" s="28">
        <v>22</v>
      </c>
      <c r="D2213" s="28">
        <v>1</v>
      </c>
      <c r="E2213" s="28">
        <v>2021</v>
      </c>
      <c r="F2213" s="28" t="s">
        <v>1319</v>
      </c>
      <c r="G2213" s="28">
        <v>3</v>
      </c>
      <c r="H2213" s="28" t="s">
        <v>274</v>
      </c>
      <c r="I2213" s="28">
        <v>3</v>
      </c>
      <c r="J2213" s="28">
        <v>1.12708707719903E-2</v>
      </c>
      <c r="K2213" s="28">
        <v>1.07789002813265E-2</v>
      </c>
      <c r="L2213" s="28">
        <v>1.1724123045699E-2</v>
      </c>
      <c r="M2213" t="str">
        <f>VLOOKUP(Table_3[[#This Row],[cause_name]],ref_causegroups!A:B,2,FALSE)</f>
        <v>Injuries</v>
      </c>
      <c r="O2213">
        <v>2212</v>
      </c>
    </row>
    <row r="2214" spans="1:15" ht="15.75" customHeight="1">
      <c r="A2214" s="28" t="s">
        <v>21443</v>
      </c>
      <c r="B2214" s="28">
        <v>44564</v>
      </c>
      <c r="C2214" s="28">
        <v>22</v>
      </c>
      <c r="D2214" s="28">
        <v>1</v>
      </c>
      <c r="E2214" s="28">
        <v>2021</v>
      </c>
      <c r="F2214" s="28" t="s">
        <v>355</v>
      </c>
      <c r="G2214" s="28">
        <v>3</v>
      </c>
      <c r="H2214" s="28" t="s">
        <v>274</v>
      </c>
      <c r="I2214" s="28">
        <v>3</v>
      </c>
      <c r="J2214" s="28">
        <v>4.8557715148306301E-6</v>
      </c>
      <c r="K2214" s="28">
        <v>4.0205703857025102E-6</v>
      </c>
      <c r="L2214" s="28">
        <v>5.9017081712968197E-6</v>
      </c>
      <c r="M2214" t="str">
        <f>VLOOKUP(Table_3[[#This Row],[cause_name]],ref_causegroups!A:B,2,FALSE)</f>
        <v>Neoplasms</v>
      </c>
      <c r="O2214">
        <v>2213</v>
      </c>
    </row>
    <row r="2215" spans="1:15" ht="15.75" customHeight="1">
      <c r="A2215" s="28" t="s">
        <v>21443</v>
      </c>
      <c r="B2215" s="28">
        <v>44564</v>
      </c>
      <c r="C2215" s="28">
        <v>22</v>
      </c>
      <c r="D2215" s="28">
        <v>1</v>
      </c>
      <c r="E2215" s="28">
        <v>2021</v>
      </c>
      <c r="F2215" s="28" t="s">
        <v>359</v>
      </c>
      <c r="G2215" s="28">
        <v>3</v>
      </c>
      <c r="H2215" s="28" t="s">
        <v>274</v>
      </c>
      <c r="I2215" s="28">
        <v>3</v>
      </c>
      <c r="J2215" s="28">
        <v>1.04356631853603E-5</v>
      </c>
      <c r="K2215" s="28">
        <v>9.1243627957569994E-6</v>
      </c>
      <c r="L2215" s="28">
        <v>1.17078863809532E-5</v>
      </c>
      <c r="M2215" t="str">
        <f>VLOOKUP(Table_3[[#This Row],[cause_name]],ref_causegroups!A:B,2,FALSE)</f>
        <v>Neoplasms</v>
      </c>
      <c r="O2215">
        <v>2214</v>
      </c>
    </row>
    <row r="2216" spans="1:15" ht="15.75" customHeight="1">
      <c r="A2216" s="28" t="s">
        <v>21443</v>
      </c>
      <c r="B2216" s="28">
        <v>44564</v>
      </c>
      <c r="C2216" s="28">
        <v>22</v>
      </c>
      <c r="D2216" s="28">
        <v>1</v>
      </c>
      <c r="E2216" s="28">
        <v>2021</v>
      </c>
      <c r="F2216" s="28" t="s">
        <v>302</v>
      </c>
      <c r="G2216" s="28">
        <v>3</v>
      </c>
      <c r="H2216" s="28" t="s">
        <v>274</v>
      </c>
      <c r="I2216" s="28">
        <v>3</v>
      </c>
      <c r="J2216" s="28">
        <v>1.3505548457268999E-5</v>
      </c>
      <c r="K2216" s="28">
        <v>1.19430507194195E-5</v>
      </c>
      <c r="L2216" s="28">
        <v>1.5265683530927799E-5</v>
      </c>
      <c r="M2216" t="str">
        <f>VLOOKUP(Table_3[[#This Row],[cause_name]],ref_causegroups!A:B,2,FALSE)</f>
        <v>Neoplasms</v>
      </c>
      <c r="O2216">
        <v>2215</v>
      </c>
    </row>
    <row r="2217" spans="1:15" ht="15.75" customHeight="1">
      <c r="A2217" s="28" t="s">
        <v>21443</v>
      </c>
      <c r="B2217" s="28">
        <v>44564</v>
      </c>
      <c r="C2217" s="28">
        <v>22</v>
      </c>
      <c r="D2217" s="28">
        <v>1</v>
      </c>
      <c r="E2217" s="28">
        <v>2021</v>
      </c>
      <c r="F2217" s="28" t="s">
        <v>363</v>
      </c>
      <c r="G2217" s="28">
        <v>3</v>
      </c>
      <c r="H2217" s="28" t="s">
        <v>274</v>
      </c>
      <c r="I2217" s="28">
        <v>3</v>
      </c>
      <c r="J2217" s="28">
        <v>2.00006498588639E-6</v>
      </c>
      <c r="K2217" s="28">
        <v>1.6640024717838001E-6</v>
      </c>
      <c r="L2217" s="28">
        <v>2.3412277407751499E-6</v>
      </c>
      <c r="M2217" t="str">
        <f>VLOOKUP(Table_3[[#This Row],[cause_name]],ref_causegroups!A:B,2,FALSE)</f>
        <v>Neoplasms</v>
      </c>
      <c r="O2217">
        <v>2216</v>
      </c>
    </row>
    <row r="2218" spans="1:15" ht="15.75" customHeight="1">
      <c r="A2218" s="28" t="s">
        <v>21443</v>
      </c>
      <c r="B2218" s="28">
        <v>44564</v>
      </c>
      <c r="C2218" s="28">
        <v>22</v>
      </c>
      <c r="D2218" s="28">
        <v>1</v>
      </c>
      <c r="E2218" s="28">
        <v>2021</v>
      </c>
      <c r="F2218" s="28" t="s">
        <v>303</v>
      </c>
      <c r="G2218" s="28">
        <v>3</v>
      </c>
      <c r="H2218" s="28" t="s">
        <v>274</v>
      </c>
      <c r="I2218" s="28">
        <v>3</v>
      </c>
      <c r="J2218" s="28">
        <v>4.0788403432822302E-5</v>
      </c>
      <c r="K2218" s="28">
        <v>3.88119542686822E-5</v>
      </c>
      <c r="L2218" s="28">
        <v>4.2542333822079097E-5</v>
      </c>
      <c r="M2218" t="str">
        <f>VLOOKUP(Table_3[[#This Row],[cause_name]],ref_causegroups!A:B,2,FALSE)</f>
        <v>Neoplasms</v>
      </c>
      <c r="O2218">
        <v>2217</v>
      </c>
    </row>
    <row r="2219" spans="1:15" ht="15.75" customHeight="1">
      <c r="A2219" s="28" t="s">
        <v>21443</v>
      </c>
      <c r="B2219" s="28">
        <v>44564</v>
      </c>
      <c r="C2219" s="28">
        <v>22</v>
      </c>
      <c r="D2219" s="28">
        <v>1</v>
      </c>
      <c r="E2219" s="28">
        <v>2021</v>
      </c>
      <c r="F2219" s="28" t="s">
        <v>331</v>
      </c>
      <c r="G2219" s="28">
        <v>3</v>
      </c>
      <c r="H2219" s="28" t="s">
        <v>274</v>
      </c>
      <c r="I2219" s="28">
        <v>3</v>
      </c>
      <c r="J2219" s="28">
        <v>1.9538951262854299E-4</v>
      </c>
      <c r="K2219" s="28">
        <v>1.84710658885326E-4</v>
      </c>
      <c r="L2219" s="28">
        <v>2.04627384030724E-4</v>
      </c>
      <c r="M2219" t="str">
        <f>VLOOKUP(Table_3[[#This Row],[cause_name]],ref_causegroups!A:B,2,FALSE)</f>
        <v>Neoplasms</v>
      </c>
      <c r="O2219">
        <v>2218</v>
      </c>
    </row>
    <row r="2220" spans="1:15" ht="15.75" customHeight="1">
      <c r="A2220" s="28" t="s">
        <v>21443</v>
      </c>
      <c r="B2220" s="28">
        <v>44564</v>
      </c>
      <c r="C2220" s="28">
        <v>22</v>
      </c>
      <c r="D2220" s="28">
        <v>1</v>
      </c>
      <c r="E2220" s="28">
        <v>2021</v>
      </c>
      <c r="F2220" s="28" t="s">
        <v>304</v>
      </c>
      <c r="G2220" s="28">
        <v>3</v>
      </c>
      <c r="H2220" s="28" t="s">
        <v>274</v>
      </c>
      <c r="I2220" s="28">
        <v>3</v>
      </c>
      <c r="J2220" s="28">
        <v>7.9268697129273695E-6</v>
      </c>
      <c r="K2220" s="28">
        <v>7.4715124449745701E-6</v>
      </c>
      <c r="L2220" s="28">
        <v>8.2774265543837492E-6</v>
      </c>
      <c r="M2220" t="str">
        <f>VLOOKUP(Table_3[[#This Row],[cause_name]],ref_causegroups!A:B,2,FALSE)</f>
        <v>Neoplasms</v>
      </c>
      <c r="O2220">
        <v>2219</v>
      </c>
    </row>
    <row r="2221" spans="1:15" ht="15.75" customHeight="1">
      <c r="A2221" s="28" t="s">
        <v>21443</v>
      </c>
      <c r="B2221" s="28">
        <v>44564</v>
      </c>
      <c r="C2221" s="28">
        <v>22</v>
      </c>
      <c r="D2221" s="28">
        <v>1</v>
      </c>
      <c r="E2221" s="28">
        <v>2021</v>
      </c>
      <c r="F2221" s="28" t="s">
        <v>296</v>
      </c>
      <c r="G2221" s="28">
        <v>3</v>
      </c>
      <c r="H2221" s="28" t="s">
        <v>274</v>
      </c>
      <c r="I2221" s="28">
        <v>3</v>
      </c>
      <c r="J2221" s="28">
        <v>1.1281882488281499E-3</v>
      </c>
      <c r="K2221" s="28">
        <v>1.0580579155695E-3</v>
      </c>
      <c r="L2221" s="28">
        <v>1.2008902614501901E-3</v>
      </c>
      <c r="M2221" t="str">
        <f>VLOOKUP(Table_3[[#This Row],[cause_name]],ref_causegroups!A:B,2,FALSE)</f>
        <v>Neoplasms</v>
      </c>
      <c r="O2221">
        <v>2220</v>
      </c>
    </row>
    <row r="2222" spans="1:15" ht="15.75" customHeight="1">
      <c r="A2222" s="28" t="s">
        <v>21443</v>
      </c>
      <c r="B2222" s="28">
        <v>44564</v>
      </c>
      <c r="C2222" s="28">
        <v>22</v>
      </c>
      <c r="D2222" s="28">
        <v>1</v>
      </c>
      <c r="E2222" s="28">
        <v>2021</v>
      </c>
      <c r="F2222" s="28" t="s">
        <v>332</v>
      </c>
      <c r="G2222" s="28">
        <v>3</v>
      </c>
      <c r="H2222" s="28" t="s">
        <v>274</v>
      </c>
      <c r="I2222" s="28">
        <v>3</v>
      </c>
      <c r="J2222" s="28">
        <v>2.6224478968335703E-4</v>
      </c>
      <c r="K2222" s="28">
        <v>2.4885990846278301E-4</v>
      </c>
      <c r="L2222" s="28">
        <v>2.73220742521076E-4</v>
      </c>
      <c r="M2222" t="str">
        <f>VLOOKUP(Table_3[[#This Row],[cause_name]],ref_causegroups!A:B,2,FALSE)</f>
        <v>Neoplasms</v>
      </c>
      <c r="O2222">
        <v>2221</v>
      </c>
    </row>
    <row r="2223" spans="1:15" ht="15.75" customHeight="1">
      <c r="A2223" s="28" t="s">
        <v>21443</v>
      </c>
      <c r="B2223" s="28">
        <v>44564</v>
      </c>
      <c r="C2223" s="28">
        <v>22</v>
      </c>
      <c r="D2223" s="28">
        <v>1</v>
      </c>
      <c r="E2223" s="28">
        <v>2021</v>
      </c>
      <c r="F2223" s="28" t="s">
        <v>305</v>
      </c>
      <c r="G2223" s="28">
        <v>3</v>
      </c>
      <c r="H2223" s="28" t="s">
        <v>274</v>
      </c>
      <c r="I2223" s="28">
        <v>3</v>
      </c>
      <c r="J2223" s="28">
        <v>5.0743532223471002E-5</v>
      </c>
      <c r="K2223" s="28">
        <v>4.8175257327625902E-5</v>
      </c>
      <c r="L2223" s="28">
        <v>5.3134223918721099E-5</v>
      </c>
      <c r="M2223" t="str">
        <f>VLOOKUP(Table_3[[#This Row],[cause_name]],ref_causegroups!A:B,2,FALSE)</f>
        <v>Neoplasms</v>
      </c>
      <c r="O2223">
        <v>2222</v>
      </c>
    </row>
    <row r="2224" spans="1:15" ht="15.75" customHeight="1">
      <c r="A2224" s="28" t="s">
        <v>21443</v>
      </c>
      <c r="B2224" s="28">
        <v>44564</v>
      </c>
      <c r="C2224" s="28">
        <v>22</v>
      </c>
      <c r="D2224" s="28">
        <v>1</v>
      </c>
      <c r="E2224" s="28">
        <v>2021</v>
      </c>
      <c r="F2224" s="28" t="s">
        <v>367</v>
      </c>
      <c r="G2224" s="28">
        <v>3</v>
      </c>
      <c r="H2224" s="28" t="s">
        <v>274</v>
      </c>
      <c r="I2224" s="28">
        <v>3</v>
      </c>
      <c r="J2224" s="28">
        <v>4.7517070793628203E-6</v>
      </c>
      <c r="K2224" s="28">
        <v>4.5447093440981896E-6</v>
      </c>
      <c r="L2224" s="28">
        <v>4.9514779637970001E-6</v>
      </c>
      <c r="M2224" t="str">
        <f>VLOOKUP(Table_3[[#This Row],[cause_name]],ref_causegroups!A:B,2,FALSE)</f>
        <v>Neoplasms</v>
      </c>
      <c r="O2224">
        <v>2223</v>
      </c>
    </row>
    <row r="2225" spans="1:15" ht="15.75" customHeight="1">
      <c r="A2225" s="28" t="s">
        <v>21443</v>
      </c>
      <c r="B2225" s="28">
        <v>44564</v>
      </c>
      <c r="C2225" s="28">
        <v>22</v>
      </c>
      <c r="D2225" s="28">
        <v>1</v>
      </c>
      <c r="E2225" s="28">
        <v>2021</v>
      </c>
      <c r="F2225" s="28" t="s">
        <v>306</v>
      </c>
      <c r="G2225" s="28">
        <v>3</v>
      </c>
      <c r="H2225" s="28" t="s">
        <v>274</v>
      </c>
      <c r="I2225" s="28">
        <v>3</v>
      </c>
      <c r="J2225" s="28">
        <v>2.5695270349429201E-5</v>
      </c>
      <c r="K2225" s="28">
        <v>2.4795333598896099E-5</v>
      </c>
      <c r="L2225" s="28">
        <v>2.6616026419514499E-5</v>
      </c>
      <c r="M2225" t="str">
        <f>VLOOKUP(Table_3[[#This Row],[cause_name]],ref_causegroups!A:B,2,FALSE)</f>
        <v>Neoplasms</v>
      </c>
      <c r="O2225">
        <v>2224</v>
      </c>
    </row>
    <row r="2226" spans="1:15" ht="15.75" customHeight="1">
      <c r="A2226" s="28" t="s">
        <v>21443</v>
      </c>
      <c r="B2226" s="28">
        <v>44564</v>
      </c>
      <c r="C2226" s="28">
        <v>22</v>
      </c>
      <c r="D2226" s="28">
        <v>1</v>
      </c>
      <c r="E2226" s="28">
        <v>2021</v>
      </c>
      <c r="F2226" s="28" t="s">
        <v>307</v>
      </c>
      <c r="G2226" s="28">
        <v>3</v>
      </c>
      <c r="H2226" s="28" t="s">
        <v>274</v>
      </c>
      <c r="I2226" s="28">
        <v>3</v>
      </c>
      <c r="J2226" s="28">
        <v>1.36269625369748E-5</v>
      </c>
      <c r="K2226" s="28">
        <v>1.2780994325931501E-5</v>
      </c>
      <c r="L2226" s="28">
        <v>1.433261265033E-5</v>
      </c>
      <c r="M2226" t="str">
        <f>VLOOKUP(Table_3[[#This Row],[cause_name]],ref_causegroups!A:B,2,FALSE)</f>
        <v>Neoplasms</v>
      </c>
      <c r="O2226">
        <v>2225</v>
      </c>
    </row>
    <row r="2227" spans="1:15" ht="15.75" customHeight="1">
      <c r="A2227" s="28" t="s">
        <v>21443</v>
      </c>
      <c r="B2227" s="28">
        <v>44564</v>
      </c>
      <c r="C2227" s="28">
        <v>22</v>
      </c>
      <c r="D2227" s="28">
        <v>1</v>
      </c>
      <c r="E2227" s="28">
        <v>2021</v>
      </c>
      <c r="F2227" s="28" t="s">
        <v>308</v>
      </c>
      <c r="G2227" s="28">
        <v>3</v>
      </c>
      <c r="H2227" s="28" t="s">
        <v>274</v>
      </c>
      <c r="I2227" s="28">
        <v>3</v>
      </c>
      <c r="J2227" s="28">
        <v>5.2758551233820497E-5</v>
      </c>
      <c r="K2227" s="28">
        <v>4.9769659662051197E-5</v>
      </c>
      <c r="L2227" s="28">
        <v>5.51849119297231E-5</v>
      </c>
      <c r="M2227" t="str">
        <f>VLOOKUP(Table_3[[#This Row],[cause_name]],ref_causegroups!A:B,2,FALSE)</f>
        <v>Neoplasms</v>
      </c>
      <c r="O2227">
        <v>2226</v>
      </c>
    </row>
    <row r="2228" spans="1:15" ht="15.75" customHeight="1">
      <c r="A2228" s="28" t="s">
        <v>21443</v>
      </c>
      <c r="B2228" s="28">
        <v>44564</v>
      </c>
      <c r="C2228" s="28">
        <v>22</v>
      </c>
      <c r="D2228" s="28">
        <v>1</v>
      </c>
      <c r="E2228" s="28">
        <v>2021</v>
      </c>
      <c r="F2228" s="28" t="s">
        <v>309</v>
      </c>
      <c r="G2228" s="28">
        <v>3</v>
      </c>
      <c r="H2228" s="28" t="s">
        <v>274</v>
      </c>
      <c r="I2228" s="28">
        <v>3</v>
      </c>
      <c r="J2228" s="28">
        <v>5.4478407023364498E-5</v>
      </c>
      <c r="K2228" s="28">
        <v>5.0538943638405299E-5</v>
      </c>
      <c r="L2228" s="28">
        <v>5.6942664388590901E-5</v>
      </c>
      <c r="M2228" t="str">
        <f>VLOOKUP(Table_3[[#This Row],[cause_name]],ref_causegroups!A:B,2,FALSE)</f>
        <v>Neoplasms</v>
      </c>
      <c r="O2228">
        <v>2227</v>
      </c>
    </row>
    <row r="2229" spans="1:15" ht="15.75" customHeight="1">
      <c r="A2229" s="28" t="s">
        <v>21443</v>
      </c>
      <c r="B2229" s="28">
        <v>44564</v>
      </c>
      <c r="C2229" s="28">
        <v>22</v>
      </c>
      <c r="D2229" s="28">
        <v>1</v>
      </c>
      <c r="E2229" s="28">
        <v>2021</v>
      </c>
      <c r="F2229" s="28" t="s">
        <v>297</v>
      </c>
      <c r="G2229" s="28">
        <v>3</v>
      </c>
      <c r="H2229" s="28" t="s">
        <v>274</v>
      </c>
      <c r="I2229" s="28">
        <v>3</v>
      </c>
      <c r="J2229" s="28">
        <v>2.26834706166766E-5</v>
      </c>
      <c r="K2229" s="28">
        <v>2.14991768066522E-5</v>
      </c>
      <c r="L2229" s="28">
        <v>2.3729554063477999E-5</v>
      </c>
      <c r="M2229" t="str">
        <f>VLOOKUP(Table_3[[#This Row],[cause_name]],ref_causegroups!A:B,2,FALSE)</f>
        <v>Neoplasms</v>
      </c>
      <c r="O2229">
        <v>2228</v>
      </c>
    </row>
    <row r="2230" spans="1:15" ht="15.75" customHeight="1">
      <c r="A2230" s="28" t="s">
        <v>21443</v>
      </c>
      <c r="B2230" s="28">
        <v>44564</v>
      </c>
      <c r="C2230" s="28">
        <v>22</v>
      </c>
      <c r="D2230" s="28">
        <v>1</v>
      </c>
      <c r="E2230" s="28">
        <v>2021</v>
      </c>
      <c r="F2230" s="28" t="s">
        <v>371</v>
      </c>
      <c r="G2230" s="28">
        <v>3</v>
      </c>
      <c r="H2230" s="28" t="s">
        <v>274</v>
      </c>
      <c r="I2230" s="28">
        <v>3</v>
      </c>
      <c r="J2230" s="28">
        <v>7.8157525657623594E-5</v>
      </c>
      <c r="K2230" s="28">
        <v>7.4334028485794395E-5</v>
      </c>
      <c r="L2230" s="28">
        <v>8.1165210751507296E-5</v>
      </c>
      <c r="M2230" t="str">
        <f>VLOOKUP(Table_3[[#This Row],[cause_name]],ref_causegroups!A:B,2,FALSE)</f>
        <v>Neoplasms</v>
      </c>
      <c r="O2230">
        <v>2229</v>
      </c>
    </row>
    <row r="2231" spans="1:15" ht="15.75" customHeight="1">
      <c r="A2231" s="28" t="s">
        <v>21443</v>
      </c>
      <c r="B2231" s="28">
        <v>44564</v>
      </c>
      <c r="C2231" s="28">
        <v>22</v>
      </c>
      <c r="D2231" s="28">
        <v>1</v>
      </c>
      <c r="E2231" s="28">
        <v>2021</v>
      </c>
      <c r="F2231" s="28" t="s">
        <v>310</v>
      </c>
      <c r="G2231" s="28">
        <v>3</v>
      </c>
      <c r="H2231" s="28" t="s">
        <v>274</v>
      </c>
      <c r="I2231" s="28">
        <v>3</v>
      </c>
      <c r="J2231" s="28">
        <v>2.06384841125989E-4</v>
      </c>
      <c r="K2231" s="28">
        <v>1.94217791883558E-4</v>
      </c>
      <c r="L2231" s="28">
        <v>2.1757494955120801E-4</v>
      </c>
      <c r="M2231" t="str">
        <f>VLOOKUP(Table_3[[#This Row],[cause_name]],ref_causegroups!A:B,2,FALSE)</f>
        <v>Neoplasms</v>
      </c>
      <c r="O2231">
        <v>2230</v>
      </c>
    </row>
    <row r="2232" spans="1:15" ht="15.75" customHeight="1">
      <c r="A2232" s="28" t="s">
        <v>21443</v>
      </c>
      <c r="B2232" s="28">
        <v>44564</v>
      </c>
      <c r="C2232" s="28">
        <v>22</v>
      </c>
      <c r="D2232" s="28">
        <v>1</v>
      </c>
      <c r="E2232" s="28">
        <v>2021</v>
      </c>
      <c r="F2232" s="28" t="s">
        <v>375</v>
      </c>
      <c r="G2232" s="28">
        <v>3</v>
      </c>
      <c r="H2232" s="28" t="s">
        <v>274</v>
      </c>
      <c r="I2232" s="28">
        <v>3</v>
      </c>
      <c r="J2232" s="28">
        <v>4.31529456094241E-5</v>
      </c>
      <c r="K2232" s="28">
        <v>4.0499404409862497E-5</v>
      </c>
      <c r="L2232" s="28">
        <v>4.5119361627788701E-5</v>
      </c>
      <c r="M2232" t="str">
        <f>VLOOKUP(Table_3[[#This Row],[cause_name]],ref_causegroups!A:B,2,FALSE)</f>
        <v>Neoplasms</v>
      </c>
      <c r="O2232">
        <v>2231</v>
      </c>
    </row>
    <row r="2233" spans="1:15" ht="15.75" customHeight="1">
      <c r="A2233" s="28" t="s">
        <v>21443</v>
      </c>
      <c r="B2233" s="28">
        <v>44564</v>
      </c>
      <c r="C2233" s="28">
        <v>22</v>
      </c>
      <c r="D2233" s="28">
        <v>1</v>
      </c>
      <c r="E2233" s="28">
        <v>2021</v>
      </c>
      <c r="F2233" s="28" t="s">
        <v>379</v>
      </c>
      <c r="G2233" s="28">
        <v>3</v>
      </c>
      <c r="H2233" s="28" t="s">
        <v>274</v>
      </c>
      <c r="I2233" s="28">
        <v>3</v>
      </c>
      <c r="J2233" s="28">
        <v>1.5846061279985301E-5</v>
      </c>
      <c r="K2233" s="28">
        <v>1.5080985073547501E-5</v>
      </c>
      <c r="L2233" s="28">
        <v>1.6713404275631202E-5</v>
      </c>
      <c r="M2233" t="str">
        <f>VLOOKUP(Table_3[[#This Row],[cause_name]],ref_causegroups!A:B,2,FALSE)</f>
        <v>Neoplasms</v>
      </c>
      <c r="O2233">
        <v>2232</v>
      </c>
    </row>
    <row r="2234" spans="1:15" ht="15.75" customHeight="1">
      <c r="A2234" s="28" t="s">
        <v>21443</v>
      </c>
      <c r="B2234" s="28">
        <v>44564</v>
      </c>
      <c r="C2234" s="28">
        <v>22</v>
      </c>
      <c r="D2234" s="28">
        <v>1</v>
      </c>
      <c r="E2234" s="28">
        <v>2021</v>
      </c>
      <c r="F2234" s="28" t="s">
        <v>311</v>
      </c>
      <c r="G2234" s="28">
        <v>3</v>
      </c>
      <c r="H2234" s="28" t="s">
        <v>274</v>
      </c>
      <c r="I2234" s="28">
        <v>3</v>
      </c>
      <c r="J2234" s="28">
        <v>5.8651340664403196E-6</v>
      </c>
      <c r="K2234" s="28">
        <v>5.4425781262157103E-6</v>
      </c>
      <c r="L2234" s="28">
        <v>6.1589152970405902E-6</v>
      </c>
      <c r="M2234" t="str">
        <f>VLOOKUP(Table_3[[#This Row],[cause_name]],ref_causegroups!A:B,2,FALSE)</f>
        <v>Neoplasms</v>
      </c>
      <c r="O2234">
        <v>2233</v>
      </c>
    </row>
    <row r="2235" spans="1:15" ht="15.75" customHeight="1">
      <c r="A2235" s="28" t="s">
        <v>21443</v>
      </c>
      <c r="B2235" s="28">
        <v>44564</v>
      </c>
      <c r="C2235" s="28">
        <v>22</v>
      </c>
      <c r="D2235" s="28">
        <v>1</v>
      </c>
      <c r="E2235" s="28">
        <v>2021</v>
      </c>
      <c r="F2235" s="28" t="s">
        <v>383</v>
      </c>
      <c r="G2235" s="28">
        <v>3</v>
      </c>
      <c r="H2235" s="28" t="s">
        <v>274</v>
      </c>
      <c r="I2235" s="28">
        <v>3</v>
      </c>
      <c r="J2235" s="28">
        <v>1.0064913311643601E-5</v>
      </c>
      <c r="K2235" s="28">
        <v>9.5756190595912994E-6</v>
      </c>
      <c r="L2235" s="28">
        <v>1.0494507451257201E-5</v>
      </c>
      <c r="M2235" t="str">
        <f>VLOOKUP(Table_3[[#This Row],[cause_name]],ref_causegroups!A:B,2,FALSE)</f>
        <v>Neoplasms</v>
      </c>
      <c r="O2235">
        <v>2234</v>
      </c>
    </row>
    <row r="2236" spans="1:15" ht="15.75" customHeight="1">
      <c r="A2236" s="28" t="s">
        <v>21443</v>
      </c>
      <c r="B2236" s="28">
        <v>44564</v>
      </c>
      <c r="C2236" s="28">
        <v>22</v>
      </c>
      <c r="D2236" s="28">
        <v>1</v>
      </c>
      <c r="E2236" s="28">
        <v>2021</v>
      </c>
      <c r="F2236" s="28" t="s">
        <v>312</v>
      </c>
      <c r="G2236" s="28">
        <v>3</v>
      </c>
      <c r="H2236" s="28" t="s">
        <v>274</v>
      </c>
      <c r="I2236" s="28">
        <v>3</v>
      </c>
      <c r="J2236" s="28">
        <v>4.1785970537566798E-5</v>
      </c>
      <c r="K2236" s="28">
        <v>3.8595785575408502E-5</v>
      </c>
      <c r="L2236" s="28">
        <v>4.4171561830829501E-5</v>
      </c>
      <c r="M2236" t="str">
        <f>VLOOKUP(Table_3[[#This Row],[cause_name]],ref_causegroups!A:B,2,FALSE)</f>
        <v>Neoplasms</v>
      </c>
      <c r="O2236">
        <v>2235</v>
      </c>
    </row>
    <row r="2237" spans="1:15" ht="15.75" customHeight="1">
      <c r="A2237" s="28" t="s">
        <v>21443</v>
      </c>
      <c r="B2237" s="28">
        <v>44564</v>
      </c>
      <c r="C2237" s="28">
        <v>22</v>
      </c>
      <c r="D2237" s="28">
        <v>1</v>
      </c>
      <c r="E2237" s="28">
        <v>2021</v>
      </c>
      <c r="F2237" s="28" t="s">
        <v>333</v>
      </c>
      <c r="G2237" s="28">
        <v>3</v>
      </c>
      <c r="H2237" s="28" t="s">
        <v>274</v>
      </c>
      <c r="I2237" s="28">
        <v>3</v>
      </c>
      <c r="J2237" s="28">
        <v>1.15510070465954E-3</v>
      </c>
      <c r="K2237" s="28">
        <v>8.8144362112069002E-4</v>
      </c>
      <c r="L2237" s="28">
        <v>1.39208761061711E-3</v>
      </c>
      <c r="M2237" t="str">
        <f>VLOOKUP(Table_3[[#This Row],[cause_name]],ref_causegroups!A:B,2,FALSE)</f>
        <v>Cardiovascular diseases</v>
      </c>
      <c r="O2237">
        <v>2236</v>
      </c>
    </row>
    <row r="2238" spans="1:15" ht="15.75" customHeight="1">
      <c r="A2238" s="28" t="s">
        <v>21443</v>
      </c>
      <c r="B2238" s="28">
        <v>44564</v>
      </c>
      <c r="C2238" s="28">
        <v>22</v>
      </c>
      <c r="D2238" s="28">
        <v>1</v>
      </c>
      <c r="E2238" s="28">
        <v>2021</v>
      </c>
      <c r="F2238" s="28" t="s">
        <v>387</v>
      </c>
      <c r="G2238" s="28">
        <v>3</v>
      </c>
      <c r="H2238" s="28" t="s">
        <v>274</v>
      </c>
      <c r="I2238" s="28">
        <v>3</v>
      </c>
      <c r="J2238" s="28">
        <v>2.5202500082958301E-3</v>
      </c>
      <c r="K2238" s="28">
        <v>2.3237115668280199E-3</v>
      </c>
      <c r="L2238" s="28">
        <v>2.7470075714205E-3</v>
      </c>
      <c r="M2238" t="str">
        <f>VLOOKUP(Table_3[[#This Row],[cause_name]],ref_causegroups!A:B,2,FALSE)</f>
        <v>Cardiovascular diseases</v>
      </c>
      <c r="O2238">
        <v>2237</v>
      </c>
    </row>
    <row r="2239" spans="1:15" ht="15.75" customHeight="1">
      <c r="A2239" s="28" t="s">
        <v>21443</v>
      </c>
      <c r="B2239" s="28">
        <v>44564</v>
      </c>
      <c r="C2239" s="28">
        <v>22</v>
      </c>
      <c r="D2239" s="28">
        <v>1</v>
      </c>
      <c r="E2239" s="28">
        <v>2021</v>
      </c>
      <c r="F2239" s="28" t="s">
        <v>391</v>
      </c>
      <c r="G2239" s="28">
        <v>3</v>
      </c>
      <c r="H2239" s="28" t="s">
        <v>274</v>
      </c>
      <c r="I2239" s="28">
        <v>3</v>
      </c>
      <c r="J2239" s="28">
        <v>4.3284987120661598E-4</v>
      </c>
      <c r="K2239" s="28">
        <v>3.9825366869013901E-4</v>
      </c>
      <c r="L2239" s="28">
        <v>4.7233174048511999E-4</v>
      </c>
      <c r="M2239" t="str">
        <f>VLOOKUP(Table_3[[#This Row],[cause_name]],ref_causegroups!A:B,2,FALSE)</f>
        <v>Cardiovascular diseases</v>
      </c>
      <c r="O2239">
        <v>2238</v>
      </c>
    </row>
    <row r="2240" spans="1:15" ht="15.75" customHeight="1">
      <c r="A2240" s="28" t="s">
        <v>21443</v>
      </c>
      <c r="B2240" s="28">
        <v>44564</v>
      </c>
      <c r="C2240" s="28">
        <v>22</v>
      </c>
      <c r="D2240" s="28">
        <v>1</v>
      </c>
      <c r="E2240" s="28">
        <v>2021</v>
      </c>
      <c r="F2240" s="28" t="s">
        <v>334</v>
      </c>
      <c r="G2240" s="28">
        <v>3</v>
      </c>
      <c r="H2240" s="28" t="s">
        <v>274</v>
      </c>
      <c r="I2240" s="28">
        <v>3</v>
      </c>
      <c r="J2240" s="28">
        <v>5.7362333678184297E-4</v>
      </c>
      <c r="K2240" s="28">
        <v>4.3702401488551198E-4</v>
      </c>
      <c r="L2240" s="28">
        <v>7.3177201885632698E-4</v>
      </c>
      <c r="M2240" t="str">
        <f>VLOOKUP(Table_3[[#This Row],[cause_name]],ref_causegroups!A:B,2,FALSE)</f>
        <v>Cardiovascular diseases</v>
      </c>
      <c r="O2240">
        <v>2239</v>
      </c>
    </row>
    <row r="2241" spans="1:15" ht="15.75" customHeight="1">
      <c r="A2241" s="28" t="s">
        <v>21443</v>
      </c>
      <c r="B2241" s="28">
        <v>44564</v>
      </c>
      <c r="C2241" s="28">
        <v>22</v>
      </c>
      <c r="D2241" s="28">
        <v>1</v>
      </c>
      <c r="E2241" s="28">
        <v>2021</v>
      </c>
      <c r="F2241" s="28" t="s">
        <v>1353</v>
      </c>
      <c r="G2241" s="28">
        <v>3</v>
      </c>
      <c r="H2241" s="28" t="s">
        <v>274</v>
      </c>
      <c r="I2241" s="28">
        <v>3</v>
      </c>
      <c r="J2241" s="28">
        <v>2.18026388884197E-5</v>
      </c>
      <c r="K2241" s="28">
        <v>1.7406819034407701E-5</v>
      </c>
      <c r="L2241" s="28">
        <v>2.5565541342762998E-5</v>
      </c>
      <c r="M2241" t="str">
        <f>VLOOKUP(Table_3[[#This Row],[cause_name]],ref_causegroups!A:B,2,FALSE)</f>
        <v>Cardiovascular diseases</v>
      </c>
      <c r="O2241">
        <v>2240</v>
      </c>
    </row>
    <row r="2242" spans="1:15" ht="15.75" customHeight="1">
      <c r="A2242" s="28" t="s">
        <v>21443</v>
      </c>
      <c r="B2242" s="28">
        <v>44564</v>
      </c>
      <c r="C2242" s="28">
        <v>22</v>
      </c>
      <c r="D2242" s="28">
        <v>1</v>
      </c>
      <c r="E2242" s="28">
        <v>2021</v>
      </c>
      <c r="F2242" s="28" t="s">
        <v>1357</v>
      </c>
      <c r="G2242" s="28">
        <v>3</v>
      </c>
      <c r="H2242" s="28" t="s">
        <v>274</v>
      </c>
      <c r="I2242" s="28">
        <v>3</v>
      </c>
      <c r="J2242" s="28">
        <v>3.61943144435315E-3</v>
      </c>
      <c r="K2242" s="28">
        <v>2.58363662085692E-3</v>
      </c>
      <c r="L2242" s="28">
        <v>4.6953436041684499E-3</v>
      </c>
      <c r="M2242" t="str">
        <f>VLOOKUP(Table_3[[#This Row],[cause_name]],ref_causegroups!A:B,2,FALSE)</f>
        <v>Cardiovascular diseases</v>
      </c>
      <c r="O2242">
        <v>2241</v>
      </c>
    </row>
    <row r="2243" spans="1:15" ht="15.75" customHeight="1">
      <c r="A2243" s="28" t="s">
        <v>21443</v>
      </c>
      <c r="B2243" s="28">
        <v>44564</v>
      </c>
      <c r="C2243" s="28">
        <v>22</v>
      </c>
      <c r="D2243" s="28">
        <v>1</v>
      </c>
      <c r="E2243" s="28">
        <v>2021</v>
      </c>
      <c r="F2243" s="28" t="s">
        <v>335</v>
      </c>
      <c r="G2243" s="28">
        <v>3</v>
      </c>
      <c r="H2243" s="28" t="s">
        <v>274</v>
      </c>
      <c r="I2243" s="28">
        <v>3</v>
      </c>
      <c r="J2243" s="28">
        <v>6.1168879355631596E-3</v>
      </c>
      <c r="K2243" s="28">
        <v>5.0550171707486602E-3</v>
      </c>
      <c r="L2243" s="28">
        <v>7.9667876299240499E-3</v>
      </c>
      <c r="M2243" t="str">
        <f>VLOOKUP(Table_3[[#This Row],[cause_name]],ref_causegroups!A:B,2,FALSE)</f>
        <v>Chronic respiratory diseases</v>
      </c>
      <c r="O2243">
        <v>2242</v>
      </c>
    </row>
    <row r="2244" spans="1:15" ht="15.75" customHeight="1">
      <c r="A2244" s="28" t="s">
        <v>21443</v>
      </c>
      <c r="B2244" s="28">
        <v>44564</v>
      </c>
      <c r="C2244" s="28">
        <v>22</v>
      </c>
      <c r="D2244" s="28">
        <v>1</v>
      </c>
      <c r="E2244" s="28">
        <v>2021</v>
      </c>
      <c r="F2244" s="28" t="s">
        <v>315</v>
      </c>
      <c r="G2244" s="28">
        <v>3</v>
      </c>
      <c r="H2244" s="28" t="s">
        <v>274</v>
      </c>
      <c r="I2244" s="28">
        <v>3</v>
      </c>
      <c r="J2244" s="28">
        <v>1.0518984370116999E-5</v>
      </c>
      <c r="K2244" s="28">
        <v>8.3671625659420698E-6</v>
      </c>
      <c r="L2244" s="28">
        <v>1.2659635700985901E-5</v>
      </c>
      <c r="M2244" t="str">
        <f>VLOOKUP(Table_3[[#This Row],[cause_name]],ref_causegroups!A:B,2,FALSE)</f>
        <v>Chronic respiratory diseases</v>
      </c>
      <c r="O2244">
        <v>2243</v>
      </c>
    </row>
    <row r="2245" spans="1:15" ht="15.75" customHeight="1">
      <c r="A2245" s="28" t="s">
        <v>21443</v>
      </c>
      <c r="B2245" s="28">
        <v>44564</v>
      </c>
      <c r="C2245" s="28">
        <v>22</v>
      </c>
      <c r="D2245" s="28">
        <v>1</v>
      </c>
      <c r="E2245" s="28">
        <v>2021</v>
      </c>
      <c r="F2245" s="28" t="s">
        <v>316</v>
      </c>
      <c r="G2245" s="28">
        <v>3</v>
      </c>
      <c r="H2245" s="28" t="s">
        <v>274</v>
      </c>
      <c r="I2245" s="28">
        <v>3</v>
      </c>
      <c r="J2245" s="28">
        <v>1.7270744891500999E-5</v>
      </c>
      <c r="K2245" s="28">
        <v>1.3663844158079701E-5</v>
      </c>
      <c r="L2245" s="28">
        <v>2.1371863078541099E-5</v>
      </c>
      <c r="M2245" t="str">
        <f>VLOOKUP(Table_3[[#This Row],[cause_name]],ref_causegroups!A:B,2,FALSE)</f>
        <v>Chronic respiratory diseases</v>
      </c>
      <c r="O2245">
        <v>2244</v>
      </c>
    </row>
    <row r="2246" spans="1:15" ht="15.75" customHeight="1">
      <c r="A2246" s="28" t="s">
        <v>21443</v>
      </c>
      <c r="B2246" s="28">
        <v>44564</v>
      </c>
      <c r="C2246" s="28">
        <v>22</v>
      </c>
      <c r="D2246" s="28">
        <v>1</v>
      </c>
      <c r="E2246" s="28">
        <v>2021</v>
      </c>
      <c r="F2246" s="28" t="s">
        <v>317</v>
      </c>
      <c r="G2246" s="28">
        <v>3</v>
      </c>
      <c r="H2246" s="28" t="s">
        <v>274</v>
      </c>
      <c r="I2246" s="28">
        <v>3</v>
      </c>
      <c r="J2246" s="28">
        <v>6.1645972049010201E-6</v>
      </c>
      <c r="K2246" s="28">
        <v>5.01388812017299E-6</v>
      </c>
      <c r="L2246" s="28">
        <v>7.52561010986928E-6</v>
      </c>
      <c r="M2246" t="str">
        <f>VLOOKUP(Table_3[[#This Row],[cause_name]],ref_causegroups!A:B,2,FALSE)</f>
        <v>Chronic respiratory diseases</v>
      </c>
      <c r="O2246">
        <v>2245</v>
      </c>
    </row>
    <row r="2247" spans="1:15" ht="15.75" customHeight="1">
      <c r="A2247" s="28" t="s">
        <v>21443</v>
      </c>
      <c r="B2247" s="28">
        <v>44564</v>
      </c>
      <c r="C2247" s="28">
        <v>22</v>
      </c>
      <c r="D2247" s="28">
        <v>1</v>
      </c>
      <c r="E2247" s="28">
        <v>2021</v>
      </c>
      <c r="F2247" s="28" t="s">
        <v>318</v>
      </c>
      <c r="G2247" s="28">
        <v>3</v>
      </c>
      <c r="H2247" s="28" t="s">
        <v>274</v>
      </c>
      <c r="I2247" s="28">
        <v>3</v>
      </c>
      <c r="J2247" s="28">
        <v>4.7920198347319404E-6</v>
      </c>
      <c r="K2247" s="28">
        <v>3.7308631714813998E-6</v>
      </c>
      <c r="L2247" s="28">
        <v>5.7485519134719497E-6</v>
      </c>
      <c r="M2247" t="str">
        <f>VLOOKUP(Table_3[[#This Row],[cause_name]],ref_causegroups!A:B,2,FALSE)</f>
        <v>Chronic respiratory diseases</v>
      </c>
      <c r="O2247">
        <v>2246</v>
      </c>
    </row>
    <row r="2248" spans="1:15" ht="15.75" customHeight="1">
      <c r="A2248" s="28" t="s">
        <v>21443</v>
      </c>
      <c r="B2248" s="28">
        <v>44564</v>
      </c>
      <c r="C2248" s="28">
        <v>22</v>
      </c>
      <c r="D2248" s="28">
        <v>1</v>
      </c>
      <c r="E2248" s="28">
        <v>2021</v>
      </c>
      <c r="F2248" s="28" t="s">
        <v>336</v>
      </c>
      <c r="G2248" s="28">
        <v>3</v>
      </c>
      <c r="H2248" s="28" t="s">
        <v>274</v>
      </c>
      <c r="I2248" s="28">
        <v>3</v>
      </c>
      <c r="J2248" s="28">
        <v>3.3150918001569101E-4</v>
      </c>
      <c r="K2248" s="28">
        <v>2.62908722835429E-4</v>
      </c>
      <c r="L2248" s="28">
        <v>4.01923534554831E-4</v>
      </c>
      <c r="M2248" t="str">
        <f>VLOOKUP(Table_3[[#This Row],[cause_name]],ref_causegroups!A:B,2,FALSE)</f>
        <v>Chronic respiratory diseases</v>
      </c>
      <c r="O2248">
        <v>2247</v>
      </c>
    </row>
    <row r="2249" spans="1:15" ht="15.75" customHeight="1">
      <c r="A2249" s="28" t="s">
        <v>21443</v>
      </c>
      <c r="B2249" s="28">
        <v>44564</v>
      </c>
      <c r="C2249" s="28">
        <v>22</v>
      </c>
      <c r="D2249" s="28">
        <v>1</v>
      </c>
      <c r="E2249" s="28">
        <v>2021</v>
      </c>
      <c r="F2249" s="28" t="s">
        <v>1361</v>
      </c>
      <c r="G2249" s="28">
        <v>3</v>
      </c>
      <c r="H2249" s="28" t="s">
        <v>274</v>
      </c>
      <c r="I2249" s="28">
        <v>3</v>
      </c>
      <c r="J2249" s="28">
        <v>4.0599251441808599E-5</v>
      </c>
      <c r="K2249" s="28">
        <v>3.7992114691611397E-5</v>
      </c>
      <c r="L2249" s="28">
        <v>4.3485060409390998E-5</v>
      </c>
      <c r="M2249" t="str">
        <f>VLOOKUP(Table_3[[#This Row],[cause_name]],ref_causegroups!A:B,2,FALSE)</f>
        <v>Digestive diseases</v>
      </c>
      <c r="O2249">
        <v>2248</v>
      </c>
    </row>
    <row r="2250" spans="1:15" ht="15.75" customHeight="1">
      <c r="A2250" s="28" t="s">
        <v>21443</v>
      </c>
      <c r="B2250" s="28">
        <v>44564</v>
      </c>
      <c r="C2250" s="28">
        <v>22</v>
      </c>
      <c r="D2250" s="28">
        <v>1</v>
      </c>
      <c r="E2250" s="28">
        <v>2021</v>
      </c>
      <c r="F2250" s="28" t="s">
        <v>337</v>
      </c>
      <c r="G2250" s="28">
        <v>3</v>
      </c>
      <c r="H2250" s="28" t="s">
        <v>274</v>
      </c>
      <c r="I2250" s="28">
        <v>3</v>
      </c>
      <c r="J2250" s="28">
        <v>3.7091317825324399E-3</v>
      </c>
      <c r="K2250" s="28">
        <v>3.0862418282494599E-3</v>
      </c>
      <c r="L2250" s="28">
        <v>4.3656562879856101E-3</v>
      </c>
      <c r="M2250" t="str">
        <f>VLOOKUP(Table_3[[#This Row],[cause_name]],ref_causegroups!A:B,2,FALSE)</f>
        <v>Neurological disorders</v>
      </c>
      <c r="O2250">
        <v>2249</v>
      </c>
    </row>
    <row r="2251" spans="1:15" ht="15.75" customHeight="1">
      <c r="A2251" s="28" t="s">
        <v>21443</v>
      </c>
      <c r="B2251" s="28">
        <v>44564</v>
      </c>
      <c r="C2251" s="28">
        <v>22</v>
      </c>
      <c r="D2251" s="28">
        <v>1</v>
      </c>
      <c r="E2251" s="28">
        <v>2021</v>
      </c>
      <c r="F2251" s="28" t="s">
        <v>338</v>
      </c>
      <c r="G2251" s="28">
        <v>3</v>
      </c>
      <c r="H2251" s="28" t="s">
        <v>274</v>
      </c>
      <c r="I2251" s="28">
        <v>3</v>
      </c>
      <c r="J2251" s="28">
        <v>8.0028816370323404E-4</v>
      </c>
      <c r="K2251" s="28">
        <v>7.0970205661310102E-4</v>
      </c>
      <c r="L2251" s="28">
        <v>9.0617755662015696E-4</v>
      </c>
      <c r="M2251" t="str">
        <f>VLOOKUP(Table_3[[#This Row],[cause_name]],ref_causegroups!A:B,2,FALSE)</f>
        <v>Neurological disorders</v>
      </c>
      <c r="O2251">
        <v>2250</v>
      </c>
    </row>
    <row r="2252" spans="1:15" ht="15.75" customHeight="1">
      <c r="A2252" s="28" t="s">
        <v>21443</v>
      </c>
      <c r="B2252" s="28">
        <v>44564</v>
      </c>
      <c r="C2252" s="28">
        <v>22</v>
      </c>
      <c r="D2252" s="28">
        <v>1</v>
      </c>
      <c r="E2252" s="28">
        <v>2021</v>
      </c>
      <c r="F2252" s="28" t="s">
        <v>395</v>
      </c>
      <c r="G2252" s="28">
        <v>3</v>
      </c>
      <c r="H2252" s="28" t="s">
        <v>274</v>
      </c>
      <c r="I2252" s="28">
        <v>3</v>
      </c>
      <c r="J2252" s="28">
        <v>2.9080247277461402E-3</v>
      </c>
      <c r="K2252" s="28">
        <v>1.9822477454761599E-3</v>
      </c>
      <c r="L2252" s="28">
        <v>4.0559363350691803E-3</v>
      </c>
      <c r="M2252" t="str">
        <f>VLOOKUP(Table_3[[#This Row],[cause_name]],ref_causegroups!A:B,2,FALSE)</f>
        <v>Neurological disorders</v>
      </c>
      <c r="O2252">
        <v>2251</v>
      </c>
    </row>
    <row r="2253" spans="1:15" ht="15.75" customHeight="1">
      <c r="A2253" s="28" t="s">
        <v>21443</v>
      </c>
      <c r="B2253" s="28">
        <v>44564</v>
      </c>
      <c r="C2253" s="28">
        <v>22</v>
      </c>
      <c r="D2253" s="28">
        <v>1</v>
      </c>
      <c r="E2253" s="28">
        <v>2021</v>
      </c>
      <c r="F2253" s="28" t="s">
        <v>399</v>
      </c>
      <c r="G2253" s="28">
        <v>3</v>
      </c>
      <c r="H2253" s="28" t="s">
        <v>274</v>
      </c>
      <c r="I2253" s="28">
        <v>3</v>
      </c>
      <c r="J2253" s="28">
        <v>2.6712321902985602E-4</v>
      </c>
      <c r="K2253" s="28">
        <v>2.4800603357977898E-4</v>
      </c>
      <c r="L2253" s="28">
        <v>2.9445067697112301E-4</v>
      </c>
      <c r="M2253" t="str">
        <f>VLOOKUP(Table_3[[#This Row],[cause_name]],ref_causegroups!A:B,2,FALSE)</f>
        <v>Neurological disorders</v>
      </c>
      <c r="O2253">
        <v>2252</v>
      </c>
    </row>
    <row r="2254" spans="1:15" ht="15.75" customHeight="1">
      <c r="A2254" s="28" t="s">
        <v>21443</v>
      </c>
      <c r="B2254" s="28">
        <v>44564</v>
      </c>
      <c r="C2254" s="28">
        <v>22</v>
      </c>
      <c r="D2254" s="28">
        <v>1</v>
      </c>
      <c r="E2254" s="28">
        <v>2021</v>
      </c>
      <c r="F2254" s="28" t="s">
        <v>1371</v>
      </c>
      <c r="G2254" s="28">
        <v>3</v>
      </c>
      <c r="H2254" s="28" t="s">
        <v>274</v>
      </c>
      <c r="I2254" s="28">
        <v>3</v>
      </c>
      <c r="J2254" s="28">
        <v>1.5929921419500699E-5</v>
      </c>
      <c r="K2254" s="28">
        <v>1.1868729516410101E-5</v>
      </c>
      <c r="L2254" s="28">
        <v>2.0392503250503001E-5</v>
      </c>
      <c r="M2254" t="str">
        <f>VLOOKUP(Table_3[[#This Row],[cause_name]],ref_causegroups!A:B,2,FALSE)</f>
        <v>Neurological disorders</v>
      </c>
      <c r="O2254">
        <v>2253</v>
      </c>
    </row>
    <row r="2255" spans="1:15" ht="15.75" customHeight="1">
      <c r="A2255" s="28" t="s">
        <v>21443</v>
      </c>
      <c r="B2255" s="28">
        <v>44564</v>
      </c>
      <c r="C2255" s="28">
        <v>22</v>
      </c>
      <c r="D2255" s="28">
        <v>1</v>
      </c>
      <c r="E2255" s="28">
        <v>2021</v>
      </c>
      <c r="F2255" s="28" t="s">
        <v>403</v>
      </c>
      <c r="G2255" s="28">
        <v>3</v>
      </c>
      <c r="H2255" s="28" t="s">
        <v>274</v>
      </c>
      <c r="I2255" s="28">
        <v>3</v>
      </c>
      <c r="J2255" s="28">
        <v>3.2404671759589301E-3</v>
      </c>
      <c r="K2255" s="28">
        <v>2.8333646949439198E-3</v>
      </c>
      <c r="L2255" s="28">
        <v>3.7411692684995602E-3</v>
      </c>
      <c r="M2255" t="str">
        <f>VLOOKUP(Table_3[[#This Row],[cause_name]],ref_causegroups!A:B,2,FALSE)</f>
        <v>Mental disorders</v>
      </c>
      <c r="O2255">
        <v>2254</v>
      </c>
    </row>
    <row r="2256" spans="1:15" ht="15.75" customHeight="1">
      <c r="A2256" s="28" t="s">
        <v>21443</v>
      </c>
      <c r="B2256" s="28">
        <v>44564</v>
      </c>
      <c r="C2256" s="28">
        <v>22</v>
      </c>
      <c r="D2256" s="28">
        <v>1</v>
      </c>
      <c r="E2256" s="28">
        <v>2021</v>
      </c>
      <c r="F2256" s="28" t="s">
        <v>407</v>
      </c>
      <c r="G2256" s="28">
        <v>3</v>
      </c>
      <c r="H2256" s="28" t="s">
        <v>274</v>
      </c>
      <c r="I2256" s="28">
        <v>3</v>
      </c>
      <c r="J2256" s="28">
        <v>3.9808476674751802E-3</v>
      </c>
      <c r="K2256" s="28">
        <v>3.0391057416093198E-3</v>
      </c>
      <c r="L2256" s="28">
        <v>4.9123678862601104E-3</v>
      </c>
      <c r="M2256" t="str">
        <f>VLOOKUP(Table_3[[#This Row],[cause_name]],ref_causegroups!A:B,2,FALSE)</f>
        <v>Substance use disorders</v>
      </c>
      <c r="O2256">
        <v>2255</v>
      </c>
    </row>
    <row r="2257" spans="1:15" ht="15.75" customHeight="1">
      <c r="A2257" s="28" t="s">
        <v>21443</v>
      </c>
      <c r="B2257" s="28">
        <v>44564</v>
      </c>
      <c r="C2257" s="28">
        <v>22</v>
      </c>
      <c r="D2257" s="28">
        <v>1</v>
      </c>
      <c r="E2257" s="28">
        <v>2021</v>
      </c>
      <c r="F2257" s="28" t="s">
        <v>411</v>
      </c>
      <c r="G2257" s="28">
        <v>3</v>
      </c>
      <c r="H2257" s="28" t="s">
        <v>274</v>
      </c>
      <c r="I2257" s="28">
        <v>3</v>
      </c>
      <c r="J2257" s="28">
        <v>7.74334241299656E-3</v>
      </c>
      <c r="K2257" s="28">
        <v>5.7278498456885402E-3</v>
      </c>
      <c r="L2257" s="28">
        <v>1.0322967998921901E-2</v>
      </c>
      <c r="M2257" t="str">
        <f>VLOOKUP(Table_3[[#This Row],[cause_name]],ref_causegroups!A:B,2,FALSE)</f>
        <v>Mental disorders</v>
      </c>
      <c r="O2257">
        <v>2256</v>
      </c>
    </row>
    <row r="2258" spans="1:15" ht="15.75" customHeight="1">
      <c r="A2258" s="28" t="s">
        <v>21443</v>
      </c>
      <c r="B2258" s="28">
        <v>44564</v>
      </c>
      <c r="C2258" s="28">
        <v>22</v>
      </c>
      <c r="D2258" s="28">
        <v>1</v>
      </c>
      <c r="E2258" s="28">
        <v>2021</v>
      </c>
      <c r="F2258" s="28" t="s">
        <v>1381</v>
      </c>
      <c r="G2258" s="28">
        <v>3</v>
      </c>
      <c r="H2258" s="28" t="s">
        <v>274</v>
      </c>
      <c r="I2258" s="28">
        <v>3</v>
      </c>
      <c r="J2258" s="28">
        <v>4.1214099575556801E-3</v>
      </c>
      <c r="K2258" s="28">
        <v>2.8835834090838899E-3</v>
      </c>
      <c r="L2258" s="28">
        <v>5.4832920479824902E-3</v>
      </c>
      <c r="M2258" t="str">
        <f>VLOOKUP(Table_3[[#This Row],[cause_name]],ref_causegroups!A:B,2,FALSE)</f>
        <v>Mental disorders</v>
      </c>
      <c r="O2258">
        <v>2257</v>
      </c>
    </row>
    <row r="2259" spans="1:15" ht="15.75" customHeight="1">
      <c r="A2259" s="28" t="s">
        <v>21443</v>
      </c>
      <c r="B2259" s="28">
        <v>44564</v>
      </c>
      <c r="C2259" s="28">
        <v>22</v>
      </c>
      <c r="D2259" s="28">
        <v>1</v>
      </c>
      <c r="E2259" s="28">
        <v>2021</v>
      </c>
      <c r="F2259" s="28" t="s">
        <v>1385</v>
      </c>
      <c r="G2259" s="28">
        <v>3</v>
      </c>
      <c r="H2259" s="28" t="s">
        <v>274</v>
      </c>
      <c r="I2259" s="28">
        <v>3</v>
      </c>
      <c r="J2259" s="28">
        <v>8.9072793589630092E-3</v>
      </c>
      <c r="K2259" s="28">
        <v>5.8657768340806297E-3</v>
      </c>
      <c r="L2259" s="28">
        <v>1.3048315996052899E-2</v>
      </c>
      <c r="M2259" t="str">
        <f>VLOOKUP(Table_3[[#This Row],[cause_name]],ref_causegroups!A:B,2,FALSE)</f>
        <v>Mental disorders</v>
      </c>
      <c r="O2259">
        <v>2258</v>
      </c>
    </row>
    <row r="2260" spans="1:15" ht="15.75" customHeight="1">
      <c r="A2260" s="28" t="s">
        <v>21443</v>
      </c>
      <c r="B2260" s="28">
        <v>44564</v>
      </c>
      <c r="C2260" s="28">
        <v>22</v>
      </c>
      <c r="D2260" s="28">
        <v>1</v>
      </c>
      <c r="E2260" s="28">
        <v>2021</v>
      </c>
      <c r="F2260" s="28" t="s">
        <v>284</v>
      </c>
      <c r="G2260" s="28">
        <v>3</v>
      </c>
      <c r="H2260" s="28" t="s">
        <v>274</v>
      </c>
      <c r="I2260" s="28">
        <v>3</v>
      </c>
      <c r="J2260" s="28">
        <v>3.65269848440696E-4</v>
      </c>
      <c r="K2260" s="28">
        <v>2.5087701382869599E-4</v>
      </c>
      <c r="L2260" s="28">
        <v>5.0453770751486397E-4</v>
      </c>
      <c r="M2260" t="str">
        <f>VLOOKUP(Table_3[[#This Row],[cause_name]],ref_causegroups!A:B,2,FALSE)</f>
        <v>Mental disorders</v>
      </c>
      <c r="O2260">
        <v>2259</v>
      </c>
    </row>
    <row r="2261" spans="1:15" ht="15.75" customHeight="1">
      <c r="A2261" s="28" t="s">
        <v>21443</v>
      </c>
      <c r="B2261" s="28">
        <v>44564</v>
      </c>
      <c r="C2261" s="28">
        <v>22</v>
      </c>
      <c r="D2261" s="28">
        <v>1</v>
      </c>
      <c r="E2261" s="28">
        <v>2021</v>
      </c>
      <c r="F2261" s="28" t="s">
        <v>285</v>
      </c>
      <c r="G2261" s="28">
        <v>3</v>
      </c>
      <c r="H2261" s="28" t="s">
        <v>274</v>
      </c>
      <c r="I2261" s="28">
        <v>3</v>
      </c>
      <c r="J2261" s="28">
        <v>1.7101385640532799E-3</v>
      </c>
      <c r="K2261" s="28">
        <v>1.1791640421268299E-3</v>
      </c>
      <c r="L2261" s="28">
        <v>2.4165369211942198E-3</v>
      </c>
      <c r="M2261" t="str">
        <f>VLOOKUP(Table_3[[#This Row],[cause_name]],ref_causegroups!A:B,2,FALSE)</f>
        <v>Mental disorders</v>
      </c>
      <c r="O2261">
        <v>2260</v>
      </c>
    </row>
    <row r="2262" spans="1:15" ht="15.75" customHeight="1">
      <c r="A2262" s="28" t="s">
        <v>21443</v>
      </c>
      <c r="B2262" s="28">
        <v>44564</v>
      </c>
      <c r="C2262" s="28">
        <v>22</v>
      </c>
      <c r="D2262" s="28">
        <v>1</v>
      </c>
      <c r="E2262" s="28">
        <v>2021</v>
      </c>
      <c r="F2262" s="28" t="s">
        <v>1395</v>
      </c>
      <c r="G2262" s="28">
        <v>3</v>
      </c>
      <c r="H2262" s="28" t="s">
        <v>274</v>
      </c>
      <c r="I2262" s="28">
        <v>3</v>
      </c>
      <c r="J2262" s="28">
        <v>2.0597352918618801E-4</v>
      </c>
      <c r="K2262" s="28">
        <v>9.7305212217002005E-5</v>
      </c>
      <c r="L2262" s="28">
        <v>3.2769715019498698E-4</v>
      </c>
      <c r="M2262" t="str">
        <f>VLOOKUP(Table_3[[#This Row],[cause_name]],ref_causegroups!A:B,2,FALSE)</f>
        <v>Mental disorders</v>
      </c>
      <c r="O2262">
        <v>2261</v>
      </c>
    </row>
    <row r="2263" spans="1:15" ht="15.75" customHeight="1">
      <c r="A2263" s="28" t="s">
        <v>21443</v>
      </c>
      <c r="B2263" s="28">
        <v>44564</v>
      </c>
      <c r="C2263" s="28">
        <v>22</v>
      </c>
      <c r="D2263" s="28">
        <v>1</v>
      </c>
      <c r="E2263" s="28">
        <v>2021</v>
      </c>
      <c r="F2263" s="28" t="s">
        <v>1399</v>
      </c>
      <c r="G2263" s="28">
        <v>3</v>
      </c>
      <c r="H2263" s="28" t="s">
        <v>274</v>
      </c>
      <c r="I2263" s="28">
        <v>3</v>
      </c>
      <c r="J2263" s="28">
        <v>7.5349881894434202E-7</v>
      </c>
      <c r="K2263" s="28">
        <v>3.5667206811713599E-7</v>
      </c>
      <c r="L2263" s="28">
        <v>1.31651161195574E-6</v>
      </c>
      <c r="M2263" t="str">
        <f>VLOOKUP(Table_3[[#This Row],[cause_name]],ref_causegroups!A:B,2,FALSE)</f>
        <v>Other non-communicable diseases</v>
      </c>
      <c r="O2263">
        <v>2262</v>
      </c>
    </row>
    <row r="2264" spans="1:15" ht="15.75" customHeight="1">
      <c r="A2264" s="28" t="s">
        <v>21443</v>
      </c>
      <c r="B2264" s="28">
        <v>44564</v>
      </c>
      <c r="C2264" s="28">
        <v>22</v>
      </c>
      <c r="D2264" s="28">
        <v>1</v>
      </c>
      <c r="E2264" s="28">
        <v>2021</v>
      </c>
      <c r="F2264" s="28" t="s">
        <v>1403</v>
      </c>
      <c r="G2264" s="28">
        <v>3</v>
      </c>
      <c r="H2264" s="28" t="s">
        <v>274</v>
      </c>
      <c r="I2264" s="28">
        <v>3</v>
      </c>
      <c r="J2264" s="28">
        <v>5.7667622575989203E-6</v>
      </c>
      <c r="K2264" s="28">
        <v>4.3322197792066503E-6</v>
      </c>
      <c r="L2264" s="28">
        <v>7.5778165754635796E-6</v>
      </c>
      <c r="M2264" t="str">
        <f>VLOOKUP(Table_3[[#This Row],[cause_name]],ref_causegroups!A:B,2,FALSE)</f>
        <v>Other non-communicable diseases</v>
      </c>
      <c r="O2264">
        <v>2263</v>
      </c>
    </row>
    <row r="2265" spans="1:15" ht="15.75" customHeight="1">
      <c r="A2265" s="28" t="s">
        <v>21443</v>
      </c>
      <c r="B2265" s="28">
        <v>44564</v>
      </c>
      <c r="C2265" s="28">
        <v>22</v>
      </c>
      <c r="D2265" s="28">
        <v>1</v>
      </c>
      <c r="E2265" s="28">
        <v>2021</v>
      </c>
      <c r="F2265" s="28" t="s">
        <v>415</v>
      </c>
      <c r="G2265" s="28">
        <v>3</v>
      </c>
      <c r="H2265" s="28" t="s">
        <v>274</v>
      </c>
      <c r="I2265" s="28">
        <v>3</v>
      </c>
      <c r="J2265" s="28">
        <v>3.5282580289764699E-4</v>
      </c>
      <c r="K2265" s="28">
        <v>2.3818347530665999E-4</v>
      </c>
      <c r="L2265" s="28">
        <v>4.8669281213636298E-4</v>
      </c>
      <c r="M2265" t="str">
        <f>VLOOKUP(Table_3[[#This Row],[cause_name]],ref_causegroups!A:B,2,FALSE)</f>
        <v>Musculoskeletal disorders</v>
      </c>
      <c r="O2265">
        <v>2264</v>
      </c>
    </row>
    <row r="2266" spans="1:15" ht="15.75" customHeight="1">
      <c r="A2266" s="28" t="s">
        <v>21443</v>
      </c>
      <c r="B2266" s="28">
        <v>44564</v>
      </c>
      <c r="C2266" s="28">
        <v>22</v>
      </c>
      <c r="D2266" s="28">
        <v>1</v>
      </c>
      <c r="E2266" s="28">
        <v>2021</v>
      </c>
      <c r="F2266" s="28" t="s">
        <v>339</v>
      </c>
      <c r="G2266" s="28">
        <v>3</v>
      </c>
      <c r="H2266" s="28" t="s">
        <v>274</v>
      </c>
      <c r="I2266" s="28">
        <v>3</v>
      </c>
      <c r="J2266" s="28">
        <v>7.2456666393669702E-4</v>
      </c>
      <c r="K2266" s="28">
        <v>2.0813902153628298E-6</v>
      </c>
      <c r="L2266" s="28">
        <v>2.6874378962698101E-3</v>
      </c>
      <c r="M2266" t="str">
        <f>VLOOKUP(Table_3[[#This Row],[cause_name]],ref_causegroups!A:B,2,FALSE)</f>
        <v>Musculoskeletal disorders</v>
      </c>
      <c r="O2266">
        <v>2265</v>
      </c>
    </row>
    <row r="2267" spans="1:15" ht="15.75" customHeight="1">
      <c r="A2267" s="28" t="s">
        <v>21443</v>
      </c>
      <c r="B2267" s="28">
        <v>44564</v>
      </c>
      <c r="C2267" s="28">
        <v>22</v>
      </c>
      <c r="D2267" s="28">
        <v>1</v>
      </c>
      <c r="E2267" s="28">
        <v>2021</v>
      </c>
      <c r="F2267" s="28" t="s">
        <v>340</v>
      </c>
      <c r="G2267" s="28">
        <v>3</v>
      </c>
      <c r="H2267" s="28" t="s">
        <v>274</v>
      </c>
      <c r="I2267" s="28">
        <v>3</v>
      </c>
      <c r="J2267" s="28">
        <v>4.5295531569612803E-3</v>
      </c>
      <c r="K2267" s="28">
        <v>1.35307472297699E-5</v>
      </c>
      <c r="L2267" s="28">
        <v>1.67759207933478E-2</v>
      </c>
      <c r="M2267" t="str">
        <f>VLOOKUP(Table_3[[#This Row],[cause_name]],ref_causegroups!A:B,2,FALSE)</f>
        <v>Musculoskeletal disorders</v>
      </c>
      <c r="O2267">
        <v>2266</v>
      </c>
    </row>
    <row r="2268" spans="1:15" ht="15.75" customHeight="1">
      <c r="A2268" s="28" t="s">
        <v>21443</v>
      </c>
      <c r="B2268" s="28">
        <v>44564</v>
      </c>
      <c r="C2268" s="28">
        <v>22</v>
      </c>
      <c r="D2268" s="28">
        <v>1</v>
      </c>
      <c r="E2268" s="28">
        <v>2021</v>
      </c>
      <c r="F2268" s="28" t="s">
        <v>1410</v>
      </c>
      <c r="G2268" s="28">
        <v>3</v>
      </c>
      <c r="H2268" s="28" t="s">
        <v>274</v>
      </c>
      <c r="I2268" s="28">
        <v>3</v>
      </c>
      <c r="J2268" s="28">
        <v>2.2607710771491801E-2</v>
      </c>
      <c r="K2268" s="28">
        <v>2.0133752567275599E-2</v>
      </c>
      <c r="L2268" s="28">
        <v>2.51220096300117E-2</v>
      </c>
      <c r="M2268" t="str">
        <f>VLOOKUP(Table_3[[#This Row],[cause_name]],ref_causegroups!A:B,2,FALSE)</f>
        <v>Musculoskeletal disorders</v>
      </c>
      <c r="O2268">
        <v>2267</v>
      </c>
    </row>
    <row r="2269" spans="1:15" ht="15.75" customHeight="1">
      <c r="A2269" s="28" t="s">
        <v>21443</v>
      </c>
      <c r="B2269" s="28">
        <v>44564</v>
      </c>
      <c r="C2269" s="28">
        <v>22</v>
      </c>
      <c r="D2269" s="28">
        <v>1</v>
      </c>
      <c r="E2269" s="28">
        <v>2021</v>
      </c>
      <c r="F2269" s="28" t="s">
        <v>1414</v>
      </c>
      <c r="G2269" s="28">
        <v>3</v>
      </c>
      <c r="H2269" s="28" t="s">
        <v>274</v>
      </c>
      <c r="I2269" s="28">
        <v>3</v>
      </c>
      <c r="J2269" s="28">
        <v>5.0937692359631498E-3</v>
      </c>
      <c r="K2269" s="28">
        <v>3.7802560773829998E-3</v>
      </c>
      <c r="L2269" s="28">
        <v>6.8454284820638998E-3</v>
      </c>
      <c r="M2269" t="str">
        <f>VLOOKUP(Table_3[[#This Row],[cause_name]],ref_causegroups!A:B,2,FALSE)</f>
        <v>Musculoskeletal disorders</v>
      </c>
      <c r="O2269">
        <v>2268</v>
      </c>
    </row>
    <row r="2270" spans="1:15" ht="15.75" customHeight="1">
      <c r="A2270" s="28" t="s">
        <v>21443</v>
      </c>
      <c r="B2270" s="28">
        <v>44564</v>
      </c>
      <c r="C2270" s="28">
        <v>22</v>
      </c>
      <c r="D2270" s="28">
        <v>1</v>
      </c>
      <c r="E2270" s="28">
        <v>2021</v>
      </c>
      <c r="F2270" s="28" t="s">
        <v>313</v>
      </c>
      <c r="G2270" s="28">
        <v>3</v>
      </c>
      <c r="H2270" s="28" t="s">
        <v>274</v>
      </c>
      <c r="I2270" s="28">
        <v>3</v>
      </c>
      <c r="J2270" s="28">
        <v>1.8533432464491299E-3</v>
      </c>
      <c r="K2270" s="28">
        <v>1.4672424960790801E-3</v>
      </c>
      <c r="L2270" s="28">
        <v>2.2726888759251498E-3</v>
      </c>
      <c r="M2270" t="str">
        <f>VLOOKUP(Table_3[[#This Row],[cause_name]],ref_causegroups!A:B,2,FALSE)</f>
        <v>Musculoskeletal disorders</v>
      </c>
      <c r="O2270">
        <v>2269</v>
      </c>
    </row>
    <row r="2271" spans="1:15" ht="15.75" customHeight="1">
      <c r="A2271" s="28" t="s">
        <v>21443</v>
      </c>
      <c r="B2271" s="28">
        <v>44564</v>
      </c>
      <c r="C2271" s="28">
        <v>22</v>
      </c>
      <c r="D2271" s="28">
        <v>1</v>
      </c>
      <c r="E2271" s="28">
        <v>2021</v>
      </c>
      <c r="F2271" s="28" t="s">
        <v>419</v>
      </c>
      <c r="G2271" s="28">
        <v>3</v>
      </c>
      <c r="H2271" s="28" t="s">
        <v>274</v>
      </c>
      <c r="I2271" s="28">
        <v>3</v>
      </c>
      <c r="J2271" s="28">
        <v>1.6495410416964298E-2</v>
      </c>
      <c r="K2271" s="28">
        <v>1.3125744481757001E-2</v>
      </c>
      <c r="L2271" s="28">
        <v>2.0309850304027901E-2</v>
      </c>
      <c r="M2271" t="str">
        <f>VLOOKUP(Table_3[[#This Row],[cause_name]],ref_causegroups!A:B,2,FALSE)</f>
        <v>Musculoskeletal disorders</v>
      </c>
      <c r="O2271">
        <v>2270</v>
      </c>
    </row>
    <row r="2272" spans="1:15" ht="15.75" customHeight="1">
      <c r="A2272" s="28" t="s">
        <v>21443</v>
      </c>
      <c r="B2272" s="28">
        <v>44564</v>
      </c>
      <c r="C2272" s="28">
        <v>22</v>
      </c>
      <c r="D2272" s="28">
        <v>1</v>
      </c>
      <c r="E2272" s="28">
        <v>2021</v>
      </c>
      <c r="F2272" s="28" t="s">
        <v>1421</v>
      </c>
      <c r="G2272" s="28">
        <v>3</v>
      </c>
      <c r="H2272" s="28" t="s">
        <v>274</v>
      </c>
      <c r="I2272" s="28">
        <v>3</v>
      </c>
      <c r="J2272" s="28">
        <v>2.18605255554103E-4</v>
      </c>
      <c r="K2272" s="28">
        <v>8.5651905402257098E-5</v>
      </c>
      <c r="L2272" s="28">
        <v>4.4810388824851499E-4</v>
      </c>
      <c r="M2272" t="str">
        <f>VLOOKUP(Table_3[[#This Row],[cause_name]],ref_causegroups!A:B,2,FALSE)</f>
        <v>Other non-communicable diseases</v>
      </c>
      <c r="O2272">
        <v>2271</v>
      </c>
    </row>
    <row r="2273" spans="1:15" ht="15.75" customHeight="1">
      <c r="A2273" s="28" t="s">
        <v>21443</v>
      </c>
      <c r="B2273" s="28">
        <v>44564</v>
      </c>
      <c r="C2273" s="28">
        <v>22</v>
      </c>
      <c r="D2273" s="28">
        <v>1</v>
      </c>
      <c r="E2273" s="28">
        <v>2021</v>
      </c>
      <c r="F2273" s="28" t="s">
        <v>423</v>
      </c>
      <c r="G2273" s="28">
        <v>3</v>
      </c>
      <c r="H2273" s="28" t="s">
        <v>274</v>
      </c>
      <c r="I2273" s="28">
        <v>3</v>
      </c>
      <c r="J2273" s="28">
        <v>1.3653700386068899E-3</v>
      </c>
      <c r="K2273" s="28">
        <v>2.6725553447501702E-4</v>
      </c>
      <c r="L2273" s="28">
        <v>2.58093136110975E-3</v>
      </c>
      <c r="M2273" t="str">
        <f>VLOOKUP(Table_3[[#This Row],[cause_name]],ref_causegroups!A:B,2,FALSE)</f>
        <v>Skin and subcutaneous diseases</v>
      </c>
      <c r="O2273">
        <v>2272</v>
      </c>
    </row>
    <row r="2274" spans="1:15" ht="15.75" customHeight="1">
      <c r="A2274" s="28" t="s">
        <v>21443</v>
      </c>
      <c r="B2274" s="28">
        <v>44564</v>
      </c>
      <c r="C2274" s="28">
        <v>22</v>
      </c>
      <c r="D2274" s="28">
        <v>1</v>
      </c>
      <c r="E2274" s="28">
        <v>2021</v>
      </c>
      <c r="F2274" s="28" t="s">
        <v>427</v>
      </c>
      <c r="G2274" s="28">
        <v>3</v>
      </c>
      <c r="H2274" s="28" t="s">
        <v>274</v>
      </c>
      <c r="I2274" s="28">
        <v>3</v>
      </c>
      <c r="J2274" s="28">
        <v>1.6506320852023801E-3</v>
      </c>
      <c r="K2274" s="28">
        <v>1.3904146892721599E-3</v>
      </c>
      <c r="L2274" s="28">
        <v>1.9840780826183898E-3</v>
      </c>
      <c r="M2274" t="str">
        <f>VLOOKUP(Table_3[[#This Row],[cause_name]],ref_causegroups!A:B,2,FALSE)</f>
        <v>Skin and subcutaneous diseases</v>
      </c>
      <c r="O2274">
        <v>2273</v>
      </c>
    </row>
    <row r="2275" spans="1:15" ht="15.75" customHeight="1">
      <c r="A2275" s="28" t="s">
        <v>21443</v>
      </c>
      <c r="B2275" s="28">
        <v>44564</v>
      </c>
      <c r="C2275" s="28">
        <v>22</v>
      </c>
      <c r="D2275" s="28">
        <v>1</v>
      </c>
      <c r="E2275" s="28">
        <v>2021</v>
      </c>
      <c r="F2275" s="28" t="s">
        <v>1431</v>
      </c>
      <c r="G2275" s="28">
        <v>3</v>
      </c>
      <c r="H2275" s="28" t="s">
        <v>274</v>
      </c>
      <c r="I2275" s="28">
        <v>3</v>
      </c>
      <c r="J2275" s="28">
        <v>1.4434536519493E-3</v>
      </c>
      <c r="K2275" s="28">
        <v>1.1192153737481401E-3</v>
      </c>
      <c r="L2275" s="28">
        <v>1.80653814017294E-3</v>
      </c>
      <c r="M2275" t="str">
        <f>VLOOKUP(Table_3[[#This Row],[cause_name]],ref_causegroups!A:B,2,FALSE)</f>
        <v>Skin and subcutaneous diseases</v>
      </c>
      <c r="O2275">
        <v>2274</v>
      </c>
    </row>
    <row r="2276" spans="1:15" ht="15.75" customHeight="1">
      <c r="A2276" s="28" t="s">
        <v>21443</v>
      </c>
      <c r="B2276" s="28">
        <v>44564</v>
      </c>
      <c r="C2276" s="28">
        <v>22</v>
      </c>
      <c r="D2276" s="28">
        <v>1</v>
      </c>
      <c r="E2276" s="28">
        <v>2021</v>
      </c>
      <c r="F2276" s="28" t="s">
        <v>341</v>
      </c>
      <c r="G2276" s="28">
        <v>3</v>
      </c>
      <c r="H2276" s="28" t="s">
        <v>274</v>
      </c>
      <c r="I2276" s="28">
        <v>3</v>
      </c>
      <c r="J2276" s="28">
        <v>6.61420730566115E-4</v>
      </c>
      <c r="K2276" s="28">
        <v>5.6426084864789298E-4</v>
      </c>
      <c r="L2276" s="28">
        <v>7.7079679204375298E-4</v>
      </c>
      <c r="M2276" t="str">
        <f>VLOOKUP(Table_3[[#This Row],[cause_name]],ref_causegroups!A:B,2,FALSE)</f>
        <v>Sense organ diseases</v>
      </c>
      <c r="O2276">
        <v>2275</v>
      </c>
    </row>
    <row r="2277" spans="1:15" ht="15.75" customHeight="1">
      <c r="A2277" s="28" t="s">
        <v>21443</v>
      </c>
      <c r="B2277" s="28">
        <v>44564</v>
      </c>
      <c r="C2277" s="28">
        <v>22</v>
      </c>
      <c r="D2277" s="28">
        <v>1</v>
      </c>
      <c r="E2277" s="28">
        <v>2021</v>
      </c>
      <c r="F2277" s="28" t="s">
        <v>342</v>
      </c>
      <c r="G2277" s="28">
        <v>3</v>
      </c>
      <c r="H2277" s="28" t="s">
        <v>274</v>
      </c>
      <c r="I2277" s="28">
        <v>3</v>
      </c>
      <c r="J2277" s="28">
        <v>2.05175019854487E-3</v>
      </c>
      <c r="K2277" s="28">
        <v>1.8150794936221801E-3</v>
      </c>
      <c r="L2277" s="28">
        <v>2.3281322980877499E-3</v>
      </c>
      <c r="M2277" t="str">
        <f>VLOOKUP(Table_3[[#This Row],[cause_name]],ref_causegroups!A:B,2,FALSE)</f>
        <v>Sense organ diseases</v>
      </c>
      <c r="O2277">
        <v>2276</v>
      </c>
    </row>
    <row r="2278" spans="1:15" ht="15.75" customHeight="1">
      <c r="A2278" s="28" t="s">
        <v>21443</v>
      </c>
      <c r="B2278" s="28">
        <v>44564</v>
      </c>
      <c r="C2278" s="28">
        <v>22</v>
      </c>
      <c r="D2278" s="28">
        <v>1</v>
      </c>
      <c r="E2278" s="28">
        <v>2021</v>
      </c>
      <c r="F2278" s="28" t="s">
        <v>343</v>
      </c>
      <c r="G2278" s="28">
        <v>3</v>
      </c>
      <c r="H2278" s="28" t="s">
        <v>274</v>
      </c>
      <c r="I2278" s="28">
        <v>3</v>
      </c>
      <c r="J2278" s="28">
        <v>1.6041236661918501E-4</v>
      </c>
      <c r="K2278" s="28">
        <v>1.3050471103895301E-4</v>
      </c>
      <c r="L2278" s="28">
        <v>1.96443096388979E-4</v>
      </c>
      <c r="M2278" t="str">
        <f>VLOOKUP(Table_3[[#This Row],[cause_name]],ref_causegroups!A:B,2,FALSE)</f>
        <v>Sense organ diseases</v>
      </c>
      <c r="O2278">
        <v>2277</v>
      </c>
    </row>
    <row r="2279" spans="1:15" ht="15.75" customHeight="1">
      <c r="A2279" s="28" t="s">
        <v>21443</v>
      </c>
      <c r="B2279" s="28">
        <v>44564</v>
      </c>
      <c r="C2279" s="28">
        <v>22</v>
      </c>
      <c r="D2279" s="28">
        <v>1</v>
      </c>
      <c r="E2279" s="28">
        <v>2021</v>
      </c>
      <c r="F2279" s="28" t="s">
        <v>1435</v>
      </c>
      <c r="G2279" s="28">
        <v>3</v>
      </c>
      <c r="H2279" s="28" t="s">
        <v>274</v>
      </c>
      <c r="I2279" s="28">
        <v>3</v>
      </c>
      <c r="J2279" s="28">
        <v>1.41990121983146E-3</v>
      </c>
      <c r="K2279" s="28">
        <v>1.2671498130889601E-3</v>
      </c>
      <c r="L2279" s="28">
        <v>1.5775903154331E-3</v>
      </c>
      <c r="M2279" t="str">
        <f>VLOOKUP(Table_3[[#This Row],[cause_name]],ref_causegroups!A:B,2,FALSE)</f>
        <v>Sense organ diseases</v>
      </c>
      <c r="O2279">
        <v>2278</v>
      </c>
    </row>
    <row r="2280" spans="1:15" ht="15.75" customHeight="1">
      <c r="A2280" s="28" t="s">
        <v>21443</v>
      </c>
      <c r="B2280" s="28">
        <v>44564</v>
      </c>
      <c r="C2280" s="28">
        <v>22</v>
      </c>
      <c r="D2280" s="28">
        <v>1</v>
      </c>
      <c r="E2280" s="28">
        <v>2021</v>
      </c>
      <c r="F2280" s="28" t="s">
        <v>1439</v>
      </c>
      <c r="G2280" s="28">
        <v>3</v>
      </c>
      <c r="H2280" s="28" t="s">
        <v>274</v>
      </c>
      <c r="I2280" s="28">
        <v>3</v>
      </c>
      <c r="J2280" s="28">
        <v>4.3090494820994998E-3</v>
      </c>
      <c r="K2280" s="28">
        <v>3.49310722272463E-3</v>
      </c>
      <c r="L2280" s="28">
        <v>5.2858958548348198E-3</v>
      </c>
      <c r="M2280" t="str">
        <f>VLOOKUP(Table_3[[#This Row],[cause_name]],ref_causegroups!A:B,2,FALSE)</f>
        <v>Sense organ diseases</v>
      </c>
      <c r="O2280">
        <v>2279</v>
      </c>
    </row>
    <row r="2281" spans="1:15" ht="15.75" customHeight="1">
      <c r="A2281" s="28" t="s">
        <v>21443</v>
      </c>
      <c r="B2281" s="28">
        <v>44564</v>
      </c>
      <c r="C2281" s="28">
        <v>22</v>
      </c>
      <c r="D2281" s="28">
        <v>1</v>
      </c>
      <c r="E2281" s="28">
        <v>2021</v>
      </c>
      <c r="F2281" s="28" t="s">
        <v>1443</v>
      </c>
      <c r="G2281" s="28">
        <v>3</v>
      </c>
      <c r="H2281" s="28" t="s">
        <v>274</v>
      </c>
      <c r="I2281" s="28">
        <v>3</v>
      </c>
      <c r="J2281" s="28">
        <v>2.0208351028803101E-3</v>
      </c>
      <c r="K2281" s="28">
        <v>1.77852509932365E-3</v>
      </c>
      <c r="L2281" s="28">
        <v>2.28219192113264E-3</v>
      </c>
      <c r="M2281" t="str">
        <f>VLOOKUP(Table_3[[#This Row],[cause_name]],ref_causegroups!A:B,2,FALSE)</f>
        <v>Sense organ diseases</v>
      </c>
      <c r="O2281">
        <v>2280</v>
      </c>
    </row>
    <row r="2282" spans="1:15" ht="15.75" customHeight="1">
      <c r="A2282" s="28" t="s">
        <v>21443</v>
      </c>
      <c r="B2282" s="28">
        <v>44564</v>
      </c>
      <c r="C2282" s="28">
        <v>22</v>
      </c>
      <c r="D2282" s="28">
        <v>1</v>
      </c>
      <c r="E2282" s="28">
        <v>2021</v>
      </c>
      <c r="F2282" s="28" t="s">
        <v>1447</v>
      </c>
      <c r="G2282" s="28">
        <v>3</v>
      </c>
      <c r="H2282" s="28" t="s">
        <v>274</v>
      </c>
      <c r="I2282" s="28">
        <v>3</v>
      </c>
      <c r="J2282" s="28">
        <v>8.7090233370921901E-4</v>
      </c>
      <c r="K2282" s="28">
        <v>5.4970797737914601E-4</v>
      </c>
      <c r="L2282" s="28">
        <v>1.1986188349213799E-3</v>
      </c>
      <c r="M2282" t="str">
        <f>VLOOKUP(Table_3[[#This Row],[cause_name]],ref_causegroups!A:B,2,FALSE)</f>
        <v>Skin and subcutaneous diseases</v>
      </c>
      <c r="O2282">
        <v>2281</v>
      </c>
    </row>
    <row r="2283" spans="1:15" ht="15.75" customHeight="1">
      <c r="A2283" s="28" t="s">
        <v>21443</v>
      </c>
      <c r="B2283" s="28">
        <v>44564</v>
      </c>
      <c r="C2283" s="28">
        <v>22</v>
      </c>
      <c r="D2283" s="28">
        <v>1</v>
      </c>
      <c r="E2283" s="28">
        <v>2021</v>
      </c>
      <c r="F2283" s="28" t="s">
        <v>1451</v>
      </c>
      <c r="G2283" s="28">
        <v>3</v>
      </c>
      <c r="H2283" s="28" t="s">
        <v>274</v>
      </c>
      <c r="I2283" s="28">
        <v>3</v>
      </c>
      <c r="J2283" s="28">
        <v>4.7055985808975498E-6</v>
      </c>
      <c r="K2283" s="28">
        <v>3.40970089915418E-6</v>
      </c>
      <c r="L2283" s="28">
        <v>6.1599826098748303E-6</v>
      </c>
      <c r="M2283" t="str">
        <f>VLOOKUP(Table_3[[#This Row],[cause_name]],ref_causegroups!A:B,2,FALSE)</f>
        <v>Enteric infections</v>
      </c>
      <c r="O2283">
        <v>2282</v>
      </c>
    </row>
    <row r="2284" spans="1:15" ht="15.75" customHeight="1">
      <c r="A2284" s="28" t="s">
        <v>21443</v>
      </c>
      <c r="B2284" s="28">
        <v>44564</v>
      </c>
      <c r="C2284" s="28">
        <v>22</v>
      </c>
      <c r="D2284" s="28">
        <v>1</v>
      </c>
      <c r="E2284" s="28">
        <v>2021</v>
      </c>
      <c r="F2284" s="28" t="s">
        <v>1455</v>
      </c>
      <c r="G2284" s="28">
        <v>3</v>
      </c>
      <c r="H2284" s="28" t="s">
        <v>274</v>
      </c>
      <c r="I2284" s="28">
        <v>3</v>
      </c>
      <c r="J2284" s="28">
        <v>4.9726911629905701E-6</v>
      </c>
      <c r="K2284" s="28">
        <v>3.01384784771027E-6</v>
      </c>
      <c r="L2284" s="28">
        <v>7.8934320843125996E-6</v>
      </c>
      <c r="M2284" t="str">
        <f>VLOOKUP(Table_3[[#This Row],[cause_name]],ref_causegroups!A:B,2,FALSE)</f>
        <v>Respiratory infections and tuberculosis</v>
      </c>
      <c r="O2284">
        <v>2283</v>
      </c>
    </row>
    <row r="2285" spans="1:15" ht="15.75" customHeight="1">
      <c r="A2285" s="28" t="s">
        <v>21443</v>
      </c>
      <c r="B2285" s="28">
        <v>44564</v>
      </c>
      <c r="C2285" s="28">
        <v>22</v>
      </c>
      <c r="D2285" s="28">
        <v>1</v>
      </c>
      <c r="E2285" s="28">
        <v>2021</v>
      </c>
      <c r="F2285" s="28" t="s">
        <v>1459</v>
      </c>
      <c r="G2285" s="28">
        <v>3</v>
      </c>
      <c r="H2285" s="28" t="s">
        <v>274</v>
      </c>
      <c r="I2285" s="28">
        <v>3</v>
      </c>
      <c r="J2285" s="28">
        <v>1.68383623612951E-3</v>
      </c>
      <c r="K2285" s="28">
        <v>1.0582758663075099E-3</v>
      </c>
      <c r="L2285" s="28">
        <v>2.60116540711195E-3</v>
      </c>
      <c r="M2285" t="str">
        <f>VLOOKUP(Table_3[[#This Row],[cause_name]],ref_causegroups!A:B,2,FALSE)</f>
        <v>Mental disorders</v>
      </c>
      <c r="O2285">
        <v>2284</v>
      </c>
    </row>
    <row r="2286" spans="1:15" ht="15.75" customHeight="1">
      <c r="A2286" s="28" t="s">
        <v>21443</v>
      </c>
      <c r="B2286" s="28">
        <v>44564</v>
      </c>
      <c r="C2286" s="28">
        <v>22</v>
      </c>
      <c r="D2286" s="28">
        <v>1</v>
      </c>
      <c r="E2286" s="28">
        <v>2021</v>
      </c>
      <c r="F2286" s="28" t="s">
        <v>1463</v>
      </c>
      <c r="G2286" s="28">
        <v>3</v>
      </c>
      <c r="H2286" s="28" t="s">
        <v>274</v>
      </c>
      <c r="I2286" s="28">
        <v>3</v>
      </c>
      <c r="J2286" s="28">
        <v>1.2911016677335501E-3</v>
      </c>
      <c r="K2286" s="28">
        <v>9.1248389221078199E-4</v>
      </c>
      <c r="L2286" s="28">
        <v>1.7318683018254101E-3</v>
      </c>
      <c r="M2286" t="str">
        <f>VLOOKUP(Table_3[[#This Row],[cause_name]],ref_causegroups!A:B,2,FALSE)</f>
        <v>Neglected tropical diseases and malaria</v>
      </c>
      <c r="O2286">
        <v>2285</v>
      </c>
    </row>
    <row r="2287" spans="1:15" ht="15.75" customHeight="1">
      <c r="A2287" s="28" t="s">
        <v>21443</v>
      </c>
      <c r="B2287" s="28">
        <v>44564</v>
      </c>
      <c r="C2287" s="28">
        <v>22</v>
      </c>
      <c r="D2287" s="28">
        <v>1</v>
      </c>
      <c r="E2287" s="28">
        <v>2021</v>
      </c>
      <c r="F2287" s="28" t="s">
        <v>314</v>
      </c>
      <c r="G2287" s="28">
        <v>3</v>
      </c>
      <c r="H2287" s="28" t="s">
        <v>274</v>
      </c>
      <c r="I2287" s="28">
        <v>3</v>
      </c>
      <c r="J2287" s="28">
        <v>6.1024919134040397E-3</v>
      </c>
      <c r="K2287" s="28">
        <v>5.3125803327070797E-3</v>
      </c>
      <c r="L2287" s="28">
        <v>6.9537813987463901E-3</v>
      </c>
      <c r="M2287" t="str">
        <f>VLOOKUP(Table_3[[#This Row],[cause_name]],ref_causegroups!A:B,2,FALSE)</f>
        <v>Substance use disorders</v>
      </c>
      <c r="O2287">
        <v>2286</v>
      </c>
    </row>
    <row r="2288" spans="1:15" ht="15.75" customHeight="1">
      <c r="A2288" s="28" t="s">
        <v>21443</v>
      </c>
      <c r="B2288" s="28">
        <v>44564</v>
      </c>
      <c r="C2288" s="28">
        <v>22</v>
      </c>
      <c r="D2288" s="28">
        <v>1</v>
      </c>
      <c r="E2288" s="28">
        <v>2021</v>
      </c>
      <c r="F2288" s="28" t="s">
        <v>439</v>
      </c>
      <c r="G2288" s="28">
        <v>3</v>
      </c>
      <c r="H2288" s="28" t="s">
        <v>274</v>
      </c>
      <c r="I2288" s="28">
        <v>3</v>
      </c>
      <c r="J2288" s="28">
        <v>1.8927124249351401E-4</v>
      </c>
      <c r="K2288" s="28">
        <v>1.7223919181794201E-4</v>
      </c>
      <c r="L2288" s="28">
        <v>2.10844742990675E-4</v>
      </c>
      <c r="M2288" t="str">
        <f>VLOOKUP(Table_3[[#This Row],[cause_name]],ref_causegroups!A:B,2,FALSE)</f>
        <v>Maternal and neonatal disorders</v>
      </c>
      <c r="O2288">
        <v>2287</v>
      </c>
    </row>
    <row r="2289" spans="1:15" ht="15.75" customHeight="1">
      <c r="A2289" s="28" t="s">
        <v>21443</v>
      </c>
      <c r="B2289" s="28">
        <v>44564</v>
      </c>
      <c r="C2289" s="28">
        <v>22</v>
      </c>
      <c r="D2289" s="28">
        <v>1</v>
      </c>
      <c r="E2289" s="28">
        <v>2021</v>
      </c>
      <c r="F2289" s="28" t="s">
        <v>431</v>
      </c>
      <c r="G2289" s="28">
        <v>3</v>
      </c>
      <c r="H2289" s="28" t="s">
        <v>274</v>
      </c>
      <c r="I2289" s="28">
        <v>3</v>
      </c>
      <c r="J2289" s="28">
        <v>2.5453050742537801E-3</v>
      </c>
      <c r="K2289" s="28">
        <v>2.2275619317603198E-3</v>
      </c>
      <c r="L2289" s="28">
        <v>2.7943514914356101E-3</v>
      </c>
      <c r="M2289" t="str">
        <f>VLOOKUP(Table_3[[#This Row],[cause_name]],ref_causegroups!A:B,2,FALSE)</f>
        <v>Maternal and neonatal disorders</v>
      </c>
      <c r="O2289">
        <v>2288</v>
      </c>
    </row>
    <row r="2290" spans="1:15" ht="15.75" customHeight="1">
      <c r="A2290" s="28" t="s">
        <v>21443</v>
      </c>
      <c r="B2290" s="28">
        <v>44564</v>
      </c>
      <c r="C2290" s="28">
        <v>22</v>
      </c>
      <c r="D2290" s="28">
        <v>1</v>
      </c>
      <c r="E2290" s="28">
        <v>2021</v>
      </c>
      <c r="F2290" s="28" t="s">
        <v>443</v>
      </c>
      <c r="G2290" s="28">
        <v>3</v>
      </c>
      <c r="H2290" s="28" t="s">
        <v>274</v>
      </c>
      <c r="I2290" s="28">
        <v>3</v>
      </c>
      <c r="J2290" s="28">
        <v>1.2546294650716699E-3</v>
      </c>
      <c r="K2290" s="28">
        <v>1.09817836280859E-3</v>
      </c>
      <c r="L2290" s="28">
        <v>1.3980052814551E-3</v>
      </c>
      <c r="M2290" t="str">
        <f>VLOOKUP(Table_3[[#This Row],[cause_name]],ref_causegroups!A:B,2,FALSE)</f>
        <v>Maternal and neonatal disorders</v>
      </c>
      <c r="O2290">
        <v>2289</v>
      </c>
    </row>
    <row r="2291" spans="1:15" ht="15.75" customHeight="1">
      <c r="A2291" s="28" t="s">
        <v>21443</v>
      </c>
      <c r="B2291" s="28">
        <v>44564</v>
      </c>
      <c r="C2291" s="28">
        <v>22</v>
      </c>
      <c r="D2291" s="28">
        <v>1</v>
      </c>
      <c r="E2291" s="28">
        <v>2021</v>
      </c>
      <c r="F2291" s="28" t="s">
        <v>435</v>
      </c>
      <c r="G2291" s="28">
        <v>3</v>
      </c>
      <c r="H2291" s="28" t="s">
        <v>274</v>
      </c>
      <c r="I2291" s="28">
        <v>3</v>
      </c>
      <c r="J2291" s="28">
        <v>4.5909296446531702E-8</v>
      </c>
      <c r="K2291" s="28">
        <v>3.3205283568407401E-8</v>
      </c>
      <c r="L2291" s="28">
        <v>6.5913669162401304E-8</v>
      </c>
      <c r="M2291" t="str">
        <f>VLOOKUP(Table_3[[#This Row],[cause_name]],ref_causegroups!A:B,2,FALSE)</f>
        <v>Other infectious diseases</v>
      </c>
      <c r="O2291">
        <v>2290</v>
      </c>
    </row>
    <row r="2292" spans="1:15" ht="15.75" customHeight="1">
      <c r="A2292" s="28" t="s">
        <v>21443</v>
      </c>
      <c r="B2292" s="28">
        <v>44564</v>
      </c>
      <c r="C2292" s="28">
        <v>22</v>
      </c>
      <c r="D2292" s="28">
        <v>1</v>
      </c>
      <c r="E2292" s="28">
        <v>2021</v>
      </c>
      <c r="F2292" s="28" t="s">
        <v>1479</v>
      </c>
      <c r="G2292" s="28">
        <v>3</v>
      </c>
      <c r="H2292" s="28" t="s">
        <v>274</v>
      </c>
      <c r="I2292" s="28">
        <v>3</v>
      </c>
      <c r="J2292" s="28">
        <v>1.19172843588224E-6</v>
      </c>
      <c r="K2292" s="28">
        <v>6.6193072914195197E-7</v>
      </c>
      <c r="L2292" s="28">
        <v>1.9603031885723201E-6</v>
      </c>
      <c r="M2292" t="str">
        <f>VLOOKUP(Table_3[[#This Row],[cause_name]],ref_causegroups!A:B,2,FALSE)</f>
        <v>Neglected tropical diseases and malaria</v>
      </c>
      <c r="O2292">
        <v>2291</v>
      </c>
    </row>
    <row r="2293" spans="1:15" ht="15.75" customHeight="1">
      <c r="A2293" s="28" t="s">
        <v>21443</v>
      </c>
      <c r="B2293" s="28">
        <v>44564</v>
      </c>
      <c r="C2293" s="28">
        <v>22</v>
      </c>
      <c r="D2293" s="28">
        <v>1</v>
      </c>
      <c r="E2293" s="28">
        <v>2021</v>
      </c>
      <c r="F2293" s="28" t="s">
        <v>447</v>
      </c>
      <c r="G2293" s="28">
        <v>3</v>
      </c>
      <c r="H2293" s="28" t="s">
        <v>274</v>
      </c>
      <c r="I2293" s="28">
        <v>3</v>
      </c>
      <c r="J2293" s="28">
        <v>3.8167371543698201E-5</v>
      </c>
      <c r="K2293" s="28">
        <v>3.3916664908965999E-5</v>
      </c>
      <c r="L2293" s="28">
        <v>4.3203469219299902E-5</v>
      </c>
      <c r="M2293" t="str">
        <f>VLOOKUP(Table_3[[#This Row],[cause_name]],ref_causegroups!A:B,2,FALSE)</f>
        <v>Other infectious diseases</v>
      </c>
      <c r="O2293">
        <v>2292</v>
      </c>
    </row>
    <row r="2294" spans="1:15" ht="15.75" customHeight="1">
      <c r="A2294" s="28" t="s">
        <v>21443</v>
      </c>
      <c r="B2294" s="28">
        <v>44564</v>
      </c>
      <c r="C2294" s="28">
        <v>22</v>
      </c>
      <c r="D2294" s="28">
        <v>1</v>
      </c>
      <c r="E2294" s="28">
        <v>2021</v>
      </c>
      <c r="F2294" s="28" t="s">
        <v>327</v>
      </c>
      <c r="G2294" s="28">
        <v>3</v>
      </c>
      <c r="H2294" s="28" t="s">
        <v>274</v>
      </c>
      <c r="I2294" s="28">
        <v>3</v>
      </c>
      <c r="J2294" s="28">
        <v>8.4705334364034899E-4</v>
      </c>
      <c r="K2294" s="28">
        <v>5.8077632298788597E-4</v>
      </c>
      <c r="L2294" s="28">
        <v>1.2245273363695199E-3</v>
      </c>
      <c r="M2294" t="str">
        <f>VLOOKUP(Table_3[[#This Row],[cause_name]],ref_causegroups!A:B,2,FALSE)</f>
        <v>Substance use disorders</v>
      </c>
      <c r="O2294">
        <v>2293</v>
      </c>
    </row>
    <row r="2295" spans="1:15" ht="15.75" customHeight="1">
      <c r="A2295" s="28" t="s">
        <v>21443</v>
      </c>
      <c r="B2295" s="28">
        <v>44564</v>
      </c>
      <c r="C2295" s="28">
        <v>22</v>
      </c>
      <c r="D2295" s="28">
        <v>1</v>
      </c>
      <c r="E2295" s="28">
        <v>2021</v>
      </c>
      <c r="F2295" s="28" t="s">
        <v>326</v>
      </c>
      <c r="G2295" s="28">
        <v>3</v>
      </c>
      <c r="H2295" s="28" t="s">
        <v>274</v>
      </c>
      <c r="I2295" s="28">
        <v>3</v>
      </c>
      <c r="J2295" s="28">
        <v>5.0949222476978705E-4</v>
      </c>
      <c r="K2295" s="28">
        <v>3.15645121852371E-4</v>
      </c>
      <c r="L2295" s="28">
        <v>7.0435146932512497E-4</v>
      </c>
      <c r="M2295" t="str">
        <f>VLOOKUP(Table_3[[#This Row],[cause_name]],ref_causegroups!A:B,2,FALSE)</f>
        <v>Substance use disorders</v>
      </c>
      <c r="O2295">
        <v>2294</v>
      </c>
    </row>
    <row r="2296" spans="1:15" ht="15.75" customHeight="1">
      <c r="A2296" s="28" t="s">
        <v>21443</v>
      </c>
      <c r="B2296" s="28">
        <v>44564</v>
      </c>
      <c r="C2296" s="28">
        <v>22</v>
      </c>
      <c r="D2296" s="28">
        <v>1</v>
      </c>
      <c r="E2296" s="28">
        <v>2021</v>
      </c>
      <c r="F2296" s="28" t="s">
        <v>1489</v>
      </c>
      <c r="G2296" s="28">
        <v>3</v>
      </c>
      <c r="H2296" s="28" t="s">
        <v>274</v>
      </c>
      <c r="I2296" s="28">
        <v>3</v>
      </c>
      <c r="J2296" s="28">
        <v>4.2424242011140001E-4</v>
      </c>
      <c r="K2296" s="28">
        <v>2.73187021081228E-4</v>
      </c>
      <c r="L2296" s="28">
        <v>6.4937357515357501E-4</v>
      </c>
      <c r="M2296" t="str">
        <f>VLOOKUP(Table_3[[#This Row],[cause_name]],ref_causegroups!A:B,2,FALSE)</f>
        <v>Substance use disorders</v>
      </c>
      <c r="O2296">
        <v>2295</v>
      </c>
    </row>
    <row r="2297" spans="1:15" ht="15.75" customHeight="1">
      <c r="A2297" s="28" t="s">
        <v>21443</v>
      </c>
      <c r="B2297" s="28">
        <v>44564</v>
      </c>
      <c r="C2297" s="28">
        <v>22</v>
      </c>
      <c r="D2297" s="28">
        <v>1</v>
      </c>
      <c r="E2297" s="28">
        <v>2021</v>
      </c>
      <c r="F2297" s="28" t="s">
        <v>286</v>
      </c>
      <c r="G2297" s="28">
        <v>3</v>
      </c>
      <c r="H2297" s="28" t="s">
        <v>274</v>
      </c>
      <c r="I2297" s="28">
        <v>3</v>
      </c>
      <c r="J2297" s="28">
        <v>3.2630980367241301E-3</v>
      </c>
      <c r="K2297" s="28">
        <v>2.1582873914388098E-3</v>
      </c>
      <c r="L2297" s="28">
        <v>4.3329008355502399E-3</v>
      </c>
      <c r="M2297" t="str">
        <f>VLOOKUP(Table_3[[#This Row],[cause_name]],ref_causegroups!A:B,2,FALSE)</f>
        <v>Mental disorders</v>
      </c>
      <c r="O2297">
        <v>2296</v>
      </c>
    </row>
    <row r="2298" spans="1:15" ht="15.75" customHeight="1">
      <c r="A2298" s="28" t="s">
        <v>21443</v>
      </c>
      <c r="B2298" s="28">
        <v>44564</v>
      </c>
      <c r="C2298" s="28">
        <v>22</v>
      </c>
      <c r="D2298" s="28">
        <v>1</v>
      </c>
      <c r="E2298" s="28">
        <v>2021</v>
      </c>
      <c r="F2298" s="28" t="s">
        <v>451</v>
      </c>
      <c r="G2298" s="28">
        <v>3</v>
      </c>
      <c r="H2298" s="28" t="s">
        <v>274</v>
      </c>
      <c r="I2298" s="28">
        <v>3</v>
      </c>
      <c r="J2298" s="28">
        <v>1.3310955278830501E-6</v>
      </c>
      <c r="K2298" s="28">
        <v>1.06775061583918E-6</v>
      </c>
      <c r="L2298" s="28">
        <v>1.71706850408716E-6</v>
      </c>
      <c r="M2298" t="str">
        <f>VLOOKUP(Table_3[[#This Row],[cause_name]],ref_causegroups!A:B,2,FALSE)</f>
        <v>Neglected tropical diseases and malaria</v>
      </c>
      <c r="O2298">
        <v>2297</v>
      </c>
    </row>
    <row r="2299" spans="1:15" ht="15.75" customHeight="1">
      <c r="A2299" s="28" t="s">
        <v>21443</v>
      </c>
      <c r="B2299" s="28">
        <v>44564</v>
      </c>
      <c r="C2299" s="28">
        <v>22</v>
      </c>
      <c r="D2299" s="28">
        <v>1</v>
      </c>
      <c r="E2299" s="28">
        <v>2021</v>
      </c>
      <c r="F2299" s="28" t="s">
        <v>344</v>
      </c>
      <c r="G2299" s="28">
        <v>3</v>
      </c>
      <c r="H2299" s="28" t="s">
        <v>274</v>
      </c>
      <c r="I2299" s="28">
        <v>3</v>
      </c>
      <c r="J2299" s="28">
        <v>5.2689610604275501E-3</v>
      </c>
      <c r="K2299" s="28">
        <v>4.5628033995740204E-3</v>
      </c>
      <c r="L2299" s="28">
        <v>6.3282422476890199E-3</v>
      </c>
      <c r="M2299" t="str">
        <f>VLOOKUP(Table_3[[#This Row],[cause_name]],ref_causegroups!A:B,2,FALSE)</f>
        <v>Cardiovascular diseases</v>
      </c>
      <c r="O2299">
        <v>2298</v>
      </c>
    </row>
    <row r="2300" spans="1:15" ht="15.75" customHeight="1">
      <c r="A2300" s="28" t="s">
        <v>21443</v>
      </c>
      <c r="B2300" s="28">
        <v>44564</v>
      </c>
      <c r="C2300" s="28">
        <v>22</v>
      </c>
      <c r="D2300" s="28">
        <v>1</v>
      </c>
      <c r="E2300" s="28">
        <v>2021</v>
      </c>
      <c r="F2300" s="28" t="s">
        <v>325</v>
      </c>
      <c r="G2300" s="28">
        <v>3</v>
      </c>
      <c r="H2300" s="28" t="s">
        <v>274</v>
      </c>
      <c r="I2300" s="28">
        <v>3</v>
      </c>
      <c r="J2300" s="28">
        <v>1.40133998351314E-5</v>
      </c>
      <c r="K2300" s="28">
        <v>1.18993824582554E-5</v>
      </c>
      <c r="L2300" s="28">
        <v>1.6461897317591999E-5</v>
      </c>
      <c r="M2300" t="str">
        <f>VLOOKUP(Table_3[[#This Row],[cause_name]],ref_causegroups!A:B,2,FALSE)</f>
        <v>Other non-communicable diseases</v>
      </c>
      <c r="O2300">
        <v>2299</v>
      </c>
    </row>
    <row r="2301" spans="1:15" ht="15.75" customHeight="1">
      <c r="A2301" s="28" t="s">
        <v>21443</v>
      </c>
      <c r="B2301" s="28">
        <v>44564</v>
      </c>
      <c r="C2301" s="28">
        <v>22</v>
      </c>
      <c r="D2301" s="28">
        <v>1</v>
      </c>
      <c r="E2301" s="28">
        <v>2021</v>
      </c>
      <c r="F2301" s="28" t="s">
        <v>1502</v>
      </c>
      <c r="G2301" s="28">
        <v>3</v>
      </c>
      <c r="H2301" s="28" t="s">
        <v>274</v>
      </c>
      <c r="I2301" s="28">
        <v>3</v>
      </c>
      <c r="J2301" s="28">
        <v>1.40527202329531E-5</v>
      </c>
      <c r="K2301" s="28">
        <v>1.02745260547555E-5</v>
      </c>
      <c r="L2301" s="28">
        <v>1.9262378270380401E-5</v>
      </c>
      <c r="M2301" t="str">
        <f>VLOOKUP(Table_3[[#This Row],[cause_name]],ref_causegroups!A:B,2,FALSE)</f>
        <v>Respiratory infections and tuberculosis</v>
      </c>
      <c r="O2301">
        <v>2300</v>
      </c>
    </row>
    <row r="2302" spans="1:15" ht="15.75" customHeight="1">
      <c r="A2302" s="28" t="s">
        <v>21443</v>
      </c>
      <c r="B2302" s="28">
        <v>44564</v>
      </c>
      <c r="C2302" s="28">
        <v>22</v>
      </c>
      <c r="D2302" s="28">
        <v>1</v>
      </c>
      <c r="E2302" s="28">
        <v>2021</v>
      </c>
      <c r="F2302" s="28" t="s">
        <v>1506</v>
      </c>
      <c r="G2302" s="28">
        <v>3</v>
      </c>
      <c r="H2302" s="28" t="s">
        <v>274</v>
      </c>
      <c r="I2302" s="28">
        <v>3</v>
      </c>
      <c r="J2302" s="28">
        <v>2.3287824164359499E-5</v>
      </c>
      <c r="K2302" s="28">
        <v>1.8264601143842401E-5</v>
      </c>
      <c r="L2302" s="28">
        <v>2.77490093562031E-5</v>
      </c>
      <c r="M2302" t="str">
        <f>VLOOKUP(Table_3[[#This Row],[cause_name]],ref_causegroups!A:B,2,FALSE)</f>
        <v>Cardiovascular diseases</v>
      </c>
      <c r="O2302">
        <v>2301</v>
      </c>
    </row>
    <row r="2303" spans="1:15" ht="15.75" customHeight="1">
      <c r="A2303" s="28" t="s">
        <v>21443</v>
      </c>
      <c r="B2303" s="28">
        <v>44564</v>
      </c>
      <c r="C2303" s="28">
        <v>22</v>
      </c>
      <c r="D2303" s="28">
        <v>1</v>
      </c>
      <c r="E2303" s="28">
        <v>2021</v>
      </c>
      <c r="F2303" s="28" t="s">
        <v>455</v>
      </c>
      <c r="G2303" s="28">
        <v>3</v>
      </c>
      <c r="H2303" s="28" t="s">
        <v>274</v>
      </c>
      <c r="I2303" s="28">
        <v>3</v>
      </c>
      <c r="J2303" s="28">
        <v>3.01058604048843E-5</v>
      </c>
      <c r="K2303" s="28">
        <v>2.7255767310346899E-5</v>
      </c>
      <c r="L2303" s="28">
        <v>3.2736444814562997E-5</v>
      </c>
      <c r="M2303" t="str">
        <f>VLOOKUP(Table_3[[#This Row],[cause_name]],ref_causegroups!A:B,2,FALSE)</f>
        <v>Neurological disorders</v>
      </c>
      <c r="O2303">
        <v>2302</v>
      </c>
    </row>
    <row r="2304" spans="1:15" ht="15.75" customHeight="1">
      <c r="A2304" s="28" t="s">
        <v>21443</v>
      </c>
      <c r="B2304" s="28">
        <v>44564</v>
      </c>
      <c r="C2304" s="28">
        <v>22</v>
      </c>
      <c r="D2304" s="28">
        <v>1</v>
      </c>
      <c r="E2304" s="28">
        <v>2021</v>
      </c>
      <c r="F2304" s="28" t="s">
        <v>459</v>
      </c>
      <c r="G2304" s="28">
        <v>3</v>
      </c>
      <c r="H2304" s="28" t="s">
        <v>274</v>
      </c>
      <c r="I2304" s="28">
        <v>3</v>
      </c>
      <c r="J2304" s="28">
        <v>1.2727227449011199E-5</v>
      </c>
      <c r="K2304" s="28">
        <v>1.1451722747550199E-5</v>
      </c>
      <c r="L2304" s="28">
        <v>1.4389069279949E-5</v>
      </c>
      <c r="M2304" t="str">
        <f>VLOOKUP(Table_3[[#This Row],[cause_name]],ref_causegroups!A:B,2,FALSE)</f>
        <v>Neoplasms</v>
      </c>
      <c r="O2304">
        <v>2303</v>
      </c>
    </row>
    <row r="2305" spans="1:15" ht="15.75" customHeight="1">
      <c r="A2305" s="28" t="s">
        <v>21443</v>
      </c>
      <c r="B2305" s="28">
        <v>44564</v>
      </c>
      <c r="C2305" s="28">
        <v>22</v>
      </c>
      <c r="D2305" s="28">
        <v>1</v>
      </c>
      <c r="E2305" s="28">
        <v>2021</v>
      </c>
      <c r="F2305" s="28" t="s">
        <v>462</v>
      </c>
      <c r="G2305" s="28">
        <v>3</v>
      </c>
      <c r="H2305" s="28" t="s">
        <v>274</v>
      </c>
      <c r="I2305" s="28">
        <v>3</v>
      </c>
      <c r="J2305" s="28">
        <v>2.10301483685135E-5</v>
      </c>
      <c r="K2305" s="28">
        <v>1.9896147036385801E-5</v>
      </c>
      <c r="L2305" s="28">
        <v>2.2180746622045301E-5</v>
      </c>
      <c r="M2305" t="str">
        <f>VLOOKUP(Table_3[[#This Row],[cause_name]],ref_causegroups!A:B,2,FALSE)</f>
        <v>Neoplasms</v>
      </c>
      <c r="O2305">
        <v>2304</v>
      </c>
    </row>
    <row r="2306" spans="1:15" ht="15.75" customHeight="1">
      <c r="A2306" s="28" t="s">
        <v>21443</v>
      </c>
      <c r="B2306" s="28">
        <v>44564</v>
      </c>
      <c r="C2306" s="28">
        <v>22</v>
      </c>
      <c r="D2306" s="28">
        <v>1</v>
      </c>
      <c r="E2306" s="28">
        <v>2021</v>
      </c>
      <c r="F2306" s="28" t="s">
        <v>319</v>
      </c>
      <c r="G2306" s="28">
        <v>3</v>
      </c>
      <c r="H2306" s="28" t="s">
        <v>274</v>
      </c>
      <c r="I2306" s="28">
        <v>3</v>
      </c>
      <c r="J2306" s="28">
        <v>5.1593322708188899E-5</v>
      </c>
      <c r="K2306" s="28">
        <v>4.7515697965281899E-5</v>
      </c>
      <c r="L2306" s="28">
        <v>5.4456684804012902E-5</v>
      </c>
      <c r="M2306" t="str">
        <f>VLOOKUP(Table_3[[#This Row],[cause_name]],ref_causegroups!A:B,2,FALSE)</f>
        <v>Neoplasms</v>
      </c>
      <c r="O2306">
        <v>2305</v>
      </c>
    </row>
    <row r="2307" spans="1:15" ht="15.75" customHeight="1">
      <c r="A2307" s="28" t="s">
        <v>21443</v>
      </c>
      <c r="B2307" s="28">
        <v>44564</v>
      </c>
      <c r="C2307" s="28">
        <v>22</v>
      </c>
      <c r="D2307" s="28">
        <v>1</v>
      </c>
      <c r="E2307" s="28">
        <v>2021</v>
      </c>
      <c r="F2307" s="28" t="s">
        <v>466</v>
      </c>
      <c r="G2307" s="28">
        <v>3</v>
      </c>
      <c r="H2307" s="28" t="s">
        <v>274</v>
      </c>
      <c r="I2307" s="28">
        <v>3</v>
      </c>
      <c r="J2307" s="28">
        <v>5.7429283318837697E-6</v>
      </c>
      <c r="K2307" s="28">
        <v>5.2814369298179496E-6</v>
      </c>
      <c r="L2307" s="28">
        <v>6.1633617887493599E-6</v>
      </c>
      <c r="M2307" t="str">
        <f>VLOOKUP(Table_3[[#This Row],[cause_name]],ref_causegroups!A:B,2,FALSE)</f>
        <v>Neoplasms</v>
      </c>
      <c r="O2307">
        <v>2306</v>
      </c>
    </row>
    <row r="2308" spans="1:15" ht="15.75" customHeight="1">
      <c r="A2308" s="28" t="s">
        <v>21443</v>
      </c>
      <c r="B2308" s="28">
        <v>44564</v>
      </c>
      <c r="C2308" s="28">
        <v>22</v>
      </c>
      <c r="D2308" s="28">
        <v>1</v>
      </c>
      <c r="E2308" s="28">
        <v>2021</v>
      </c>
      <c r="F2308" s="28" t="s">
        <v>320</v>
      </c>
      <c r="G2308" s="28">
        <v>3</v>
      </c>
      <c r="H2308" s="28" t="s">
        <v>274</v>
      </c>
      <c r="I2308" s="28">
        <v>3</v>
      </c>
      <c r="J2308" s="28">
        <v>1.15063960943493E-4</v>
      </c>
      <c r="K2308" s="28">
        <v>9.8202028819043905E-5</v>
      </c>
      <c r="L2308" s="28">
        <v>1.36639902815335E-4</v>
      </c>
      <c r="M2308" t="str">
        <f>VLOOKUP(Table_3[[#This Row],[cause_name]],ref_causegroups!A:B,2,FALSE)</f>
        <v>Other non-communicable diseases</v>
      </c>
      <c r="O2308">
        <v>2307</v>
      </c>
    </row>
    <row r="2309" spans="1:15" ht="15.75" customHeight="1">
      <c r="A2309" s="28" t="s">
        <v>21443</v>
      </c>
      <c r="B2309" s="28">
        <v>44564</v>
      </c>
      <c r="C2309" s="28">
        <v>22</v>
      </c>
      <c r="D2309" s="28">
        <v>1</v>
      </c>
      <c r="E2309" s="28">
        <v>2021</v>
      </c>
      <c r="F2309" s="28" t="s">
        <v>474</v>
      </c>
      <c r="G2309" s="28">
        <v>3</v>
      </c>
      <c r="H2309" s="28" t="s">
        <v>274</v>
      </c>
      <c r="I2309" s="28">
        <v>3</v>
      </c>
      <c r="J2309" s="28">
        <v>2.0204287101470401E-4</v>
      </c>
      <c r="K2309" s="28">
        <v>1.71240139730132E-4</v>
      </c>
      <c r="L2309" s="28">
        <v>2.4021175259481101E-4</v>
      </c>
      <c r="M2309" t="str">
        <f>VLOOKUP(Table_3[[#This Row],[cause_name]],ref_causegroups!A:B,2,FALSE)</f>
        <v>Other non-communicable diseases</v>
      </c>
      <c r="O2309">
        <v>2308</v>
      </c>
    </row>
    <row r="2310" spans="1:15" ht="15.75" customHeight="1">
      <c r="A2310" s="28" t="s">
        <v>21443</v>
      </c>
      <c r="B2310" s="28">
        <v>44564</v>
      </c>
      <c r="C2310" s="28">
        <v>22</v>
      </c>
      <c r="D2310" s="28">
        <v>1</v>
      </c>
      <c r="E2310" s="28">
        <v>2021</v>
      </c>
      <c r="F2310" s="28" t="s">
        <v>470</v>
      </c>
      <c r="G2310" s="28">
        <v>3</v>
      </c>
      <c r="H2310" s="28" t="s">
        <v>274</v>
      </c>
      <c r="I2310" s="28">
        <v>3</v>
      </c>
      <c r="J2310" s="28">
        <v>4.4611006128293901E-4</v>
      </c>
      <c r="K2310" s="28">
        <v>3.02668699814999E-4</v>
      </c>
      <c r="L2310" s="28">
        <v>5.8896904139104397E-4</v>
      </c>
      <c r="M2310" t="str">
        <f>VLOOKUP(Table_3[[#This Row],[cause_name]],ref_causegroups!A:B,2,FALSE)</f>
        <v>Maternal and neonatal disorders</v>
      </c>
      <c r="O2310">
        <v>2309</v>
      </c>
    </row>
    <row r="2311" spans="1:15" ht="15.75" customHeight="1">
      <c r="A2311" s="28" t="s">
        <v>21443</v>
      </c>
      <c r="B2311" s="28">
        <v>44564</v>
      </c>
      <c r="C2311" s="28">
        <v>22</v>
      </c>
      <c r="D2311" s="28">
        <v>1</v>
      </c>
      <c r="E2311" s="28">
        <v>2021</v>
      </c>
      <c r="F2311" s="28" t="s">
        <v>1535</v>
      </c>
      <c r="G2311" s="28">
        <v>3</v>
      </c>
      <c r="H2311" s="28" t="s">
        <v>274</v>
      </c>
      <c r="I2311" s="28">
        <v>3</v>
      </c>
      <c r="J2311" s="28">
        <v>3.7666758414023399E-3</v>
      </c>
      <c r="K2311" s="28">
        <v>3.0292804032762601E-3</v>
      </c>
      <c r="L2311" s="28">
        <v>4.7796843877819196E-3</v>
      </c>
      <c r="M2311" t="str">
        <f>VLOOKUP(Table_3[[#This Row],[cause_name]],ref_causegroups!A:B,2,FALSE)</f>
        <v>Mental disorders</v>
      </c>
      <c r="O2311">
        <v>2310</v>
      </c>
    </row>
    <row r="2312" spans="1:15" ht="15.75" customHeight="1">
      <c r="A2312" s="28" t="s">
        <v>21443</v>
      </c>
      <c r="B2312" s="28">
        <v>44564</v>
      </c>
      <c r="C2312" s="28">
        <v>22</v>
      </c>
      <c r="D2312" s="28">
        <v>1</v>
      </c>
      <c r="E2312" s="28">
        <v>2021</v>
      </c>
      <c r="F2312" s="28" t="s">
        <v>1539</v>
      </c>
      <c r="G2312" s="28">
        <v>3</v>
      </c>
      <c r="H2312" s="28" t="s">
        <v>274</v>
      </c>
      <c r="I2312" s="28">
        <v>3</v>
      </c>
      <c r="J2312" s="28">
        <v>1.1732652124995699E-2</v>
      </c>
      <c r="K2312" s="28">
        <v>3.7116840396326498E-3</v>
      </c>
      <c r="L2312" s="28">
        <v>2.2670050805838799E-2</v>
      </c>
      <c r="M2312" t="str">
        <f>VLOOKUP(Table_3[[#This Row],[cause_name]],ref_causegroups!A:B,2,FALSE)</f>
        <v>Neurological disorders</v>
      </c>
      <c r="O2312">
        <v>2311</v>
      </c>
    </row>
    <row r="2313" spans="1:15" ht="15.75" customHeight="1">
      <c r="A2313" s="28" t="s">
        <v>21443</v>
      </c>
      <c r="B2313" s="28">
        <v>44564</v>
      </c>
      <c r="C2313" s="28">
        <v>22</v>
      </c>
      <c r="D2313" s="28">
        <v>1</v>
      </c>
      <c r="E2313" s="28">
        <v>2021</v>
      </c>
      <c r="F2313" s="28" t="s">
        <v>1543</v>
      </c>
      <c r="G2313" s="28">
        <v>3</v>
      </c>
      <c r="H2313" s="28" t="s">
        <v>274</v>
      </c>
      <c r="I2313" s="28">
        <v>3</v>
      </c>
      <c r="J2313" s="28">
        <v>1.3557890687552799E-3</v>
      </c>
      <c r="K2313" s="28">
        <v>8.1528925926476902E-4</v>
      </c>
      <c r="L2313" s="28">
        <v>1.9478677326625099E-3</v>
      </c>
      <c r="M2313" t="str">
        <f>VLOOKUP(Table_3[[#This Row],[cause_name]],ref_causegroups!A:B,2,FALSE)</f>
        <v>Neurological disorders</v>
      </c>
      <c r="O2313">
        <v>2312</v>
      </c>
    </row>
    <row r="2314" spans="1:15" ht="15.75" customHeight="1">
      <c r="A2314" s="28" t="s">
        <v>21443</v>
      </c>
      <c r="B2314" s="28">
        <v>44564</v>
      </c>
      <c r="C2314" s="28">
        <v>22</v>
      </c>
      <c r="D2314" s="28">
        <v>1</v>
      </c>
      <c r="E2314" s="28">
        <v>2021</v>
      </c>
      <c r="F2314" s="28" t="s">
        <v>321</v>
      </c>
      <c r="G2314" s="28">
        <v>3</v>
      </c>
      <c r="H2314" s="28" t="s">
        <v>274</v>
      </c>
      <c r="I2314" s="28">
        <v>3</v>
      </c>
      <c r="J2314" s="28">
        <v>3.6773313542290702E-4</v>
      </c>
      <c r="K2314" s="28">
        <v>2.9997268097435099E-4</v>
      </c>
      <c r="L2314" s="28">
        <v>4.44187901222575E-4</v>
      </c>
      <c r="M2314" t="str">
        <f>VLOOKUP(Table_3[[#This Row],[cause_name]],ref_causegroups!A:B,2,FALSE)</f>
        <v>Diabetes and kidney diseases</v>
      </c>
      <c r="O2314">
        <v>2313</v>
      </c>
    </row>
    <row r="2315" spans="1:15" ht="15.75" customHeight="1">
      <c r="A2315" s="28" t="s">
        <v>21443</v>
      </c>
      <c r="B2315" s="28">
        <v>44564</v>
      </c>
      <c r="C2315" s="28">
        <v>22</v>
      </c>
      <c r="D2315" s="28">
        <v>1</v>
      </c>
      <c r="E2315" s="28">
        <v>2021</v>
      </c>
      <c r="F2315" s="28" t="s">
        <v>478</v>
      </c>
      <c r="G2315" s="28">
        <v>3</v>
      </c>
      <c r="H2315" s="28" t="s">
        <v>274</v>
      </c>
      <c r="I2315" s="28">
        <v>3</v>
      </c>
      <c r="J2315" s="28">
        <v>3.3838507187173298E-4</v>
      </c>
      <c r="K2315" s="28">
        <v>2.8167125075280502E-4</v>
      </c>
      <c r="L2315" s="28">
        <v>4.0359709853616599E-4</v>
      </c>
      <c r="M2315" t="str">
        <f>VLOOKUP(Table_3[[#This Row],[cause_name]],ref_causegroups!A:B,2,FALSE)</f>
        <v>Diabetes and kidney diseases</v>
      </c>
      <c r="O2315">
        <v>2314</v>
      </c>
    </row>
    <row r="2316" spans="1:15" ht="15.75" customHeight="1">
      <c r="A2316" s="28" t="s">
        <v>21443</v>
      </c>
      <c r="B2316" s="28">
        <v>44564</v>
      </c>
      <c r="C2316" s="28">
        <v>22</v>
      </c>
      <c r="D2316" s="28">
        <v>1</v>
      </c>
      <c r="E2316" s="28">
        <v>2021</v>
      </c>
      <c r="F2316" s="28" t="s">
        <v>482</v>
      </c>
      <c r="G2316" s="28">
        <v>3</v>
      </c>
      <c r="H2316" s="28" t="s">
        <v>274</v>
      </c>
      <c r="I2316" s="28">
        <v>3</v>
      </c>
      <c r="J2316" s="28">
        <v>6.2628883219178902E-4</v>
      </c>
      <c r="K2316" s="28">
        <v>5.1670900923516197E-4</v>
      </c>
      <c r="L2316" s="28">
        <v>7.8924152291959E-4</v>
      </c>
      <c r="M2316" t="str">
        <f>VLOOKUP(Table_3[[#This Row],[cause_name]],ref_causegroups!A:B,2,FALSE)</f>
        <v>Diabetes and kidney diseases</v>
      </c>
      <c r="O2316">
        <v>2315</v>
      </c>
    </row>
    <row r="2317" spans="1:15" ht="15.75" customHeight="1">
      <c r="A2317" s="28" t="s">
        <v>21443</v>
      </c>
      <c r="B2317" s="28">
        <v>44564</v>
      </c>
      <c r="C2317" s="28">
        <v>22</v>
      </c>
      <c r="D2317" s="28">
        <v>1</v>
      </c>
      <c r="E2317" s="28">
        <v>2021</v>
      </c>
      <c r="F2317" s="28" t="s">
        <v>490</v>
      </c>
      <c r="G2317" s="28">
        <v>3</v>
      </c>
      <c r="H2317" s="28" t="s">
        <v>274</v>
      </c>
      <c r="I2317" s="28">
        <v>3</v>
      </c>
      <c r="J2317" s="28">
        <v>9.8469253253033292E-6</v>
      </c>
      <c r="K2317" s="28">
        <v>8.8996957247984902E-6</v>
      </c>
      <c r="L2317" s="28">
        <v>1.0496163547886499E-5</v>
      </c>
      <c r="M2317" t="str">
        <f>VLOOKUP(Table_3[[#This Row],[cause_name]],ref_causegroups!A:B,2,FALSE)</f>
        <v>Neoplasms</v>
      </c>
      <c r="O2317">
        <v>2316</v>
      </c>
    </row>
    <row r="2318" spans="1:15" ht="15.75" customHeight="1">
      <c r="A2318" s="28" t="s">
        <v>21443</v>
      </c>
      <c r="B2318" s="28">
        <v>44564</v>
      </c>
      <c r="C2318" s="28">
        <v>22</v>
      </c>
      <c r="D2318" s="28">
        <v>1</v>
      </c>
      <c r="E2318" s="28">
        <v>2021</v>
      </c>
      <c r="F2318" s="28" t="s">
        <v>1556</v>
      </c>
      <c r="G2318" s="28">
        <v>3</v>
      </c>
      <c r="H2318" s="28" t="s">
        <v>274</v>
      </c>
      <c r="I2318" s="28">
        <v>3</v>
      </c>
      <c r="J2318" s="28">
        <v>2.82947139342378E-4</v>
      </c>
      <c r="K2318" s="28">
        <v>2.4489322299923002E-4</v>
      </c>
      <c r="L2318" s="28">
        <v>3.2640516975828999E-4</v>
      </c>
      <c r="M2318" t="str">
        <f>VLOOKUP(Table_3[[#This Row],[cause_name]],ref_causegroups!A:B,2,FALSE)</f>
        <v>Respiratory infections and tuberculosis</v>
      </c>
      <c r="O2318">
        <v>2317</v>
      </c>
    </row>
    <row r="2319" spans="1:15" ht="15.75" customHeight="1">
      <c r="A2319" s="28" t="s">
        <v>21443</v>
      </c>
      <c r="B2319" s="28">
        <v>44564</v>
      </c>
      <c r="C2319" s="28">
        <v>22</v>
      </c>
      <c r="D2319" s="28">
        <v>1</v>
      </c>
      <c r="E2319" s="28">
        <v>2021</v>
      </c>
      <c r="F2319" s="28" t="s">
        <v>1560</v>
      </c>
      <c r="G2319" s="28">
        <v>3</v>
      </c>
      <c r="H2319" s="28" t="s">
        <v>274</v>
      </c>
      <c r="I2319" s="28">
        <v>3</v>
      </c>
      <c r="J2319" s="28">
        <v>9.26289168069819E-6</v>
      </c>
      <c r="K2319" s="28">
        <v>4.9866840150955599E-6</v>
      </c>
      <c r="L2319" s="28">
        <v>1.6704474886871398E-5</v>
      </c>
      <c r="M2319" t="str">
        <f>VLOOKUP(Table_3[[#This Row],[cause_name]],ref_causegroups!A:B,2,FALSE)</f>
        <v>Respiratory infections and tuberculosis</v>
      </c>
      <c r="O2319">
        <v>2318</v>
      </c>
    </row>
    <row r="2320" spans="1:15" ht="15.75" customHeight="1">
      <c r="A2320" s="28" t="s">
        <v>21443</v>
      </c>
      <c r="B2320" s="28">
        <v>44564</v>
      </c>
      <c r="C2320" s="28">
        <v>22</v>
      </c>
      <c r="D2320" s="28">
        <v>1</v>
      </c>
      <c r="E2320" s="28">
        <v>2021</v>
      </c>
      <c r="F2320" s="28" t="s">
        <v>1564</v>
      </c>
      <c r="G2320" s="28">
        <v>3</v>
      </c>
      <c r="H2320" s="28" t="s">
        <v>274</v>
      </c>
      <c r="I2320" s="28">
        <v>3</v>
      </c>
      <c r="J2320" s="28">
        <v>6.8986385597639396E-7</v>
      </c>
      <c r="K2320" s="28">
        <v>3.7118319684368602E-7</v>
      </c>
      <c r="L2320" s="28">
        <v>1.22094662121537E-6</v>
      </c>
      <c r="M2320" t="str">
        <f>VLOOKUP(Table_3[[#This Row],[cause_name]],ref_causegroups!A:B,2,FALSE)</f>
        <v>Respiratory infections and tuberculosis</v>
      </c>
      <c r="O2320">
        <v>2319</v>
      </c>
    </row>
    <row r="2321" spans="1:15" ht="15.75" customHeight="1">
      <c r="A2321" s="28" t="s">
        <v>21443</v>
      </c>
      <c r="B2321" s="28">
        <v>44564</v>
      </c>
      <c r="C2321" s="28">
        <v>22</v>
      </c>
      <c r="D2321" s="28">
        <v>1</v>
      </c>
      <c r="E2321" s="28">
        <v>2021</v>
      </c>
      <c r="F2321" s="28" t="s">
        <v>294</v>
      </c>
      <c r="G2321" s="28">
        <v>3</v>
      </c>
      <c r="H2321" s="28" t="s">
        <v>274</v>
      </c>
      <c r="I2321" s="28">
        <v>3</v>
      </c>
      <c r="J2321" s="28">
        <v>1.47116838902817E-7</v>
      </c>
      <c r="K2321" s="28">
        <v>1.0544680087487299E-7</v>
      </c>
      <c r="L2321" s="28">
        <v>2.0707229731992801E-7</v>
      </c>
      <c r="M2321" t="str">
        <f>VLOOKUP(Table_3[[#This Row],[cause_name]],ref_causegroups!A:B,2,FALSE)</f>
        <v>Neglected tropical diseases and malaria</v>
      </c>
      <c r="O2321">
        <v>2320</v>
      </c>
    </row>
    <row r="2322" spans="1:15" ht="15.75" customHeight="1">
      <c r="A2322" s="28" t="s">
        <v>21443</v>
      </c>
      <c r="B2322" s="28">
        <v>44564</v>
      </c>
      <c r="C2322" s="28">
        <v>22</v>
      </c>
      <c r="D2322" s="28">
        <v>1</v>
      </c>
      <c r="E2322" s="28">
        <v>2021</v>
      </c>
      <c r="F2322" s="28" t="s">
        <v>1571</v>
      </c>
      <c r="G2322" s="28">
        <v>3</v>
      </c>
      <c r="H2322" s="28" t="s">
        <v>274</v>
      </c>
      <c r="I2322" s="28">
        <v>3</v>
      </c>
      <c r="J2322" s="28">
        <v>1.2827104706334001E-5</v>
      </c>
      <c r="K2322" s="28">
        <v>1.0031224028757801E-5</v>
      </c>
      <c r="L2322" s="28">
        <v>1.6347554115043402E-5</v>
      </c>
      <c r="M2322" t="str">
        <f>VLOOKUP(Table_3[[#This Row],[cause_name]],ref_causegroups!A:B,2,FALSE)</f>
        <v>Cardiovascular diseases</v>
      </c>
      <c r="O2322">
        <v>2321</v>
      </c>
    </row>
    <row r="2323" spans="1:15" ht="15.75" customHeight="1">
      <c r="A2323" s="28" t="s">
        <v>21443</v>
      </c>
      <c r="B2323" s="28">
        <v>44564</v>
      </c>
      <c r="C2323" s="28">
        <v>22</v>
      </c>
      <c r="D2323" s="28">
        <v>1</v>
      </c>
      <c r="E2323" s="28">
        <v>2021</v>
      </c>
      <c r="F2323" s="28" t="s">
        <v>345</v>
      </c>
      <c r="G2323" s="28">
        <v>3</v>
      </c>
      <c r="H2323" s="28" t="s">
        <v>274</v>
      </c>
      <c r="I2323" s="28">
        <v>3</v>
      </c>
      <c r="J2323" s="28">
        <v>6.8960374582499394E-5</v>
      </c>
      <c r="K2323" s="28">
        <v>5.60869485201598E-5</v>
      </c>
      <c r="L2323" s="28">
        <v>8.7315639033590801E-5</v>
      </c>
      <c r="M2323" t="str">
        <f>VLOOKUP(Table_3[[#This Row],[cause_name]],ref_causegroups!A:B,2,FALSE)</f>
        <v>Cardiovascular diseases</v>
      </c>
      <c r="O2323">
        <v>2322</v>
      </c>
    </row>
    <row r="2324" spans="1:15" ht="15.75" customHeight="1">
      <c r="A2324" s="28" t="s">
        <v>21443</v>
      </c>
      <c r="B2324" s="28">
        <v>44564</v>
      </c>
      <c r="C2324" s="28">
        <v>22</v>
      </c>
      <c r="D2324" s="28">
        <v>1</v>
      </c>
      <c r="E2324" s="28">
        <v>2021</v>
      </c>
      <c r="F2324" s="28" t="s">
        <v>1575</v>
      </c>
      <c r="G2324" s="28">
        <v>3</v>
      </c>
      <c r="H2324" s="28" t="s">
        <v>274</v>
      </c>
      <c r="I2324" s="28">
        <v>3</v>
      </c>
      <c r="J2324" s="28">
        <v>3.38228568071826E-4</v>
      </c>
      <c r="K2324" s="28">
        <v>2.67142186456837E-4</v>
      </c>
      <c r="L2324" s="28">
        <v>4.03128590076004E-4</v>
      </c>
      <c r="M2324" t="str">
        <f>VLOOKUP(Table_3[[#This Row],[cause_name]],ref_causegroups!A:B,2,FALSE)</f>
        <v>Cardiovascular diseases</v>
      </c>
      <c r="O2324">
        <v>2323</v>
      </c>
    </row>
    <row r="2325" spans="1:15" ht="15.75" customHeight="1">
      <c r="A2325" s="28" t="s">
        <v>21443</v>
      </c>
      <c r="B2325" s="28">
        <v>44564</v>
      </c>
      <c r="C2325" s="28">
        <v>22</v>
      </c>
      <c r="D2325" s="28">
        <v>1</v>
      </c>
      <c r="E2325" s="28">
        <v>2021</v>
      </c>
      <c r="F2325" s="28" t="s">
        <v>1579</v>
      </c>
      <c r="G2325" s="28">
        <v>3</v>
      </c>
      <c r="H2325" s="28" t="s">
        <v>274</v>
      </c>
      <c r="I2325" s="28">
        <v>3</v>
      </c>
      <c r="J2325" s="28">
        <v>1.40675493699317E-3</v>
      </c>
      <c r="K2325" s="28">
        <v>1.06662550630825E-3</v>
      </c>
      <c r="L2325" s="28">
        <v>1.75016368490433E-3</v>
      </c>
      <c r="M2325" t="str">
        <f>VLOOKUP(Table_3[[#This Row],[cause_name]],ref_causegroups!A:B,2,FALSE)</f>
        <v>Other non-communicable diseases</v>
      </c>
      <c r="O2325">
        <v>2324</v>
      </c>
    </row>
    <row r="2326" spans="1:15" ht="15.75" customHeight="1">
      <c r="A2326" s="28" t="s">
        <v>21443</v>
      </c>
      <c r="B2326" s="28">
        <v>44564</v>
      </c>
      <c r="C2326" s="28">
        <v>22</v>
      </c>
      <c r="D2326" s="28">
        <v>1</v>
      </c>
      <c r="E2326" s="28">
        <v>2021</v>
      </c>
      <c r="F2326" s="28" t="s">
        <v>1583</v>
      </c>
      <c r="G2326" s="28">
        <v>3</v>
      </c>
      <c r="H2326" s="28" t="s">
        <v>274</v>
      </c>
      <c r="I2326" s="28">
        <v>3</v>
      </c>
      <c r="J2326" s="28">
        <v>6.7622780308078199E-7</v>
      </c>
      <c r="K2326" s="28">
        <v>2.7362997427851402E-7</v>
      </c>
      <c r="L2326" s="28">
        <v>1.3388028842922201E-6</v>
      </c>
      <c r="M2326" t="str">
        <f>VLOOKUP(Table_3[[#This Row],[cause_name]],ref_causegroups!A:B,2,FALSE)</f>
        <v>Other non-communicable diseases</v>
      </c>
      <c r="O2326">
        <v>2325</v>
      </c>
    </row>
    <row r="2327" spans="1:15" ht="15.75" customHeight="1">
      <c r="A2327" s="28" t="s">
        <v>21443</v>
      </c>
      <c r="B2327" s="28">
        <v>44564</v>
      </c>
      <c r="C2327" s="28">
        <v>22</v>
      </c>
      <c r="D2327" s="28">
        <v>1</v>
      </c>
      <c r="E2327" s="28">
        <v>2021</v>
      </c>
      <c r="F2327" s="28" t="s">
        <v>1587</v>
      </c>
      <c r="G2327" s="28">
        <v>3</v>
      </c>
      <c r="H2327" s="28" t="s">
        <v>274</v>
      </c>
      <c r="I2327" s="28">
        <v>3</v>
      </c>
      <c r="J2327" s="28">
        <v>4.4791474605927697E-5</v>
      </c>
      <c r="K2327" s="28">
        <v>2.8783984869711499E-5</v>
      </c>
      <c r="L2327" s="28">
        <v>6.5866404328211506E-5</v>
      </c>
      <c r="M2327" t="str">
        <f>VLOOKUP(Table_3[[#This Row],[cause_name]],ref_causegroups!A:B,2,FALSE)</f>
        <v>Other non-communicable diseases</v>
      </c>
      <c r="O2327">
        <v>2326</v>
      </c>
    </row>
    <row r="2328" spans="1:15" ht="15.75" customHeight="1">
      <c r="A2328" s="28" t="s">
        <v>21443</v>
      </c>
      <c r="B2328" s="28">
        <v>44564</v>
      </c>
      <c r="C2328" s="28">
        <v>22</v>
      </c>
      <c r="D2328" s="28">
        <v>1</v>
      </c>
      <c r="E2328" s="28">
        <v>2021</v>
      </c>
      <c r="F2328" s="28" t="s">
        <v>497</v>
      </c>
      <c r="G2328" s="28">
        <v>3</v>
      </c>
      <c r="H2328" s="28" t="s">
        <v>274</v>
      </c>
      <c r="I2328" s="28">
        <v>3</v>
      </c>
      <c r="J2328" s="28">
        <v>8.3489116846129804E-5</v>
      </c>
      <c r="K2328" s="28">
        <v>7.2443813147199704E-5</v>
      </c>
      <c r="L2328" s="28">
        <v>9.5650642820399904E-5</v>
      </c>
      <c r="M2328" t="str">
        <f>VLOOKUP(Table_3[[#This Row],[cause_name]],ref_causegroups!A:B,2,FALSE)</f>
        <v>Other non-communicable diseases</v>
      </c>
      <c r="O2328">
        <v>2327</v>
      </c>
    </row>
    <row r="2329" spans="1:15" ht="15.75" customHeight="1">
      <c r="A2329" s="28" t="s">
        <v>21443</v>
      </c>
      <c r="B2329" s="28">
        <v>44564</v>
      </c>
      <c r="C2329" s="28">
        <v>22</v>
      </c>
      <c r="D2329" s="28">
        <v>1</v>
      </c>
      <c r="E2329" s="28">
        <v>2021</v>
      </c>
      <c r="F2329" s="28" t="s">
        <v>290</v>
      </c>
      <c r="G2329" s="28">
        <v>3</v>
      </c>
      <c r="H2329" s="28" t="s">
        <v>274</v>
      </c>
      <c r="I2329" s="28">
        <v>3</v>
      </c>
      <c r="J2329" s="28">
        <v>1.9910414802148101E-7</v>
      </c>
      <c r="K2329" s="28">
        <v>1.0969122363935801E-7</v>
      </c>
      <c r="L2329" s="28">
        <v>3.3145093553688799E-7</v>
      </c>
      <c r="M2329" t="str">
        <f>VLOOKUP(Table_3[[#This Row],[cause_name]],ref_causegroups!A:B,2,FALSE)</f>
        <v>Nutritional deficiencies</v>
      </c>
      <c r="O2329">
        <v>2328</v>
      </c>
    </row>
    <row r="2330" spans="1:15" ht="15.75" customHeight="1">
      <c r="A2330" s="28" t="s">
        <v>21443</v>
      </c>
      <c r="B2330" s="28">
        <v>44564</v>
      </c>
      <c r="C2330" s="28">
        <v>22</v>
      </c>
      <c r="D2330" s="28">
        <v>1</v>
      </c>
      <c r="E2330" s="28">
        <v>2021</v>
      </c>
      <c r="F2330" s="28" t="s">
        <v>346</v>
      </c>
      <c r="G2330" s="28">
        <v>3</v>
      </c>
      <c r="H2330" s="28" t="s">
        <v>274</v>
      </c>
      <c r="I2330" s="28">
        <v>3</v>
      </c>
      <c r="J2330" s="28">
        <v>1.09864194591032E-4</v>
      </c>
      <c r="K2330" s="28">
        <v>5.3904286840806198E-5</v>
      </c>
      <c r="L2330" s="28">
        <v>1.65398372489472E-4</v>
      </c>
      <c r="M2330" t="str">
        <f>VLOOKUP(Table_3[[#This Row],[cause_name]],ref_causegroups!A:B,2,FALSE)</f>
        <v>Neoplasms</v>
      </c>
      <c r="O2330">
        <v>2329</v>
      </c>
    </row>
    <row r="2331" spans="1:15" ht="15.75" customHeight="1">
      <c r="A2331" s="28" t="s">
        <v>21443</v>
      </c>
      <c r="B2331" s="28">
        <v>44564</v>
      </c>
      <c r="C2331" s="28">
        <v>22</v>
      </c>
      <c r="D2331" s="28">
        <v>1</v>
      </c>
      <c r="E2331" s="28">
        <v>2021</v>
      </c>
      <c r="F2331" s="28" t="s">
        <v>322</v>
      </c>
      <c r="G2331" s="28">
        <v>3</v>
      </c>
      <c r="H2331" s="28" t="s">
        <v>274</v>
      </c>
      <c r="I2331" s="28">
        <v>3</v>
      </c>
      <c r="J2331" s="28">
        <v>2.1517282989775799E-5</v>
      </c>
      <c r="K2331" s="28">
        <v>1.8277266693501499E-5</v>
      </c>
      <c r="L2331" s="28">
        <v>2.4886061106169599E-5</v>
      </c>
      <c r="M2331" t="str">
        <f>VLOOKUP(Table_3[[#This Row],[cause_name]],ref_causegroups!A:B,2,FALSE)</f>
        <v>HIV/AIDS and sexually transmitted infections</v>
      </c>
      <c r="O2331">
        <v>2330</v>
      </c>
    </row>
    <row r="2332" spans="1:15" ht="15.75" customHeight="1">
      <c r="A2332" s="28" t="s">
        <v>21443</v>
      </c>
      <c r="B2332" s="28">
        <v>44564</v>
      </c>
      <c r="C2332" s="28">
        <v>22</v>
      </c>
      <c r="D2332" s="28">
        <v>1</v>
      </c>
      <c r="E2332" s="28">
        <v>2021</v>
      </c>
      <c r="F2332" s="28" t="s">
        <v>1600</v>
      </c>
      <c r="G2332" s="28">
        <v>3</v>
      </c>
      <c r="H2332" s="28" t="s">
        <v>274</v>
      </c>
      <c r="I2332" s="28">
        <v>3</v>
      </c>
      <c r="J2332" s="28">
        <v>4.2927250813715E-4</v>
      </c>
      <c r="K2332" s="28">
        <v>3.37589597810274E-4</v>
      </c>
      <c r="L2332" s="28">
        <v>5.3829474712256198E-4</v>
      </c>
      <c r="M2332" t="str">
        <f>VLOOKUP(Table_3[[#This Row],[cause_name]],ref_causegroups!A:B,2,FALSE)</f>
        <v>Digestive diseases</v>
      </c>
      <c r="O2332">
        <v>2331</v>
      </c>
    </row>
    <row r="2333" spans="1:15" ht="15.75" customHeight="1">
      <c r="A2333" s="28" t="s">
        <v>21443</v>
      </c>
      <c r="B2333" s="28">
        <v>44564</v>
      </c>
      <c r="C2333" s="28">
        <v>22</v>
      </c>
      <c r="D2333" s="28">
        <v>1</v>
      </c>
      <c r="E2333" s="28">
        <v>2021</v>
      </c>
      <c r="F2333" s="28" t="s">
        <v>1604</v>
      </c>
      <c r="G2333" s="28">
        <v>3</v>
      </c>
      <c r="H2333" s="28" t="s">
        <v>274</v>
      </c>
      <c r="I2333" s="28">
        <v>3</v>
      </c>
      <c r="J2333" s="28">
        <v>1.07442555822624E-4</v>
      </c>
      <c r="K2333" s="28">
        <v>3.8676980863343598E-5</v>
      </c>
      <c r="L2333" s="28">
        <v>1.9741854480152099E-4</v>
      </c>
      <c r="M2333" t="str">
        <f>VLOOKUP(Table_3[[#This Row],[cause_name]],ref_causegroups!A:B,2,FALSE)</f>
        <v>Digestive diseases</v>
      </c>
      <c r="O2333">
        <v>2332</v>
      </c>
    </row>
    <row r="2334" spans="1:15" ht="15.75" customHeight="1">
      <c r="A2334" s="28" t="s">
        <v>21443</v>
      </c>
      <c r="B2334" s="28">
        <v>44564</v>
      </c>
      <c r="C2334" s="28">
        <v>22</v>
      </c>
      <c r="D2334" s="28">
        <v>1</v>
      </c>
      <c r="E2334" s="28">
        <v>2021</v>
      </c>
      <c r="F2334" s="28" t="s">
        <v>1608</v>
      </c>
      <c r="G2334" s="28">
        <v>3</v>
      </c>
      <c r="H2334" s="28" t="s">
        <v>274</v>
      </c>
      <c r="I2334" s="28">
        <v>3</v>
      </c>
      <c r="J2334" s="28">
        <v>3.7458259401717799E-4</v>
      </c>
      <c r="K2334" s="28">
        <v>1.4298622572358699E-4</v>
      </c>
      <c r="L2334" s="28">
        <v>8.1512866196854598E-4</v>
      </c>
      <c r="M2334" t="str">
        <f>VLOOKUP(Table_3[[#This Row],[cause_name]],ref_causegroups!A:B,2,FALSE)</f>
        <v>Skin and subcutaneous diseases</v>
      </c>
      <c r="O2334">
        <v>2333</v>
      </c>
    </row>
    <row r="2335" spans="1:15" ht="15.75" customHeight="1">
      <c r="A2335" s="28" t="s">
        <v>21443</v>
      </c>
      <c r="B2335" s="28">
        <v>44564</v>
      </c>
      <c r="C2335" s="28">
        <v>22</v>
      </c>
      <c r="D2335" s="28">
        <v>1</v>
      </c>
      <c r="E2335" s="28">
        <v>2021</v>
      </c>
      <c r="F2335" s="28" t="s">
        <v>1612</v>
      </c>
      <c r="G2335" s="28">
        <v>3</v>
      </c>
      <c r="H2335" s="28" t="s">
        <v>274</v>
      </c>
      <c r="I2335" s="28">
        <v>3</v>
      </c>
      <c r="J2335" s="28">
        <v>1.68255515663025E-4</v>
      </c>
      <c r="K2335" s="28">
        <v>1.3088189552055599E-4</v>
      </c>
      <c r="L2335" s="28">
        <v>2.0631068140836601E-4</v>
      </c>
      <c r="M2335" t="str">
        <f>VLOOKUP(Table_3[[#This Row],[cause_name]],ref_causegroups!A:B,2,FALSE)</f>
        <v>Other non-communicable diseases</v>
      </c>
      <c r="O2335">
        <v>2334</v>
      </c>
    </row>
    <row r="2336" spans="1:15" ht="15.75" customHeight="1">
      <c r="A2336" s="28" t="s">
        <v>21443</v>
      </c>
      <c r="B2336" s="28">
        <v>44564</v>
      </c>
      <c r="C2336" s="28">
        <v>22</v>
      </c>
      <c r="D2336" s="28">
        <v>1</v>
      </c>
      <c r="E2336" s="28">
        <v>2021</v>
      </c>
      <c r="F2336" s="28" t="s">
        <v>1616</v>
      </c>
      <c r="G2336" s="28">
        <v>3</v>
      </c>
      <c r="H2336" s="28" t="s">
        <v>274</v>
      </c>
      <c r="I2336" s="28">
        <v>3</v>
      </c>
      <c r="J2336" s="28">
        <v>1.83365576431233E-5</v>
      </c>
      <c r="K2336" s="28">
        <v>1.5958521085896599E-5</v>
      </c>
      <c r="L2336" s="28">
        <v>2.12140480925871E-5</v>
      </c>
      <c r="M2336" t="str">
        <f>VLOOKUP(Table_3[[#This Row],[cause_name]],ref_causegroups!A:B,2,FALSE)</f>
        <v>Digestive diseases</v>
      </c>
      <c r="O2336">
        <v>2335</v>
      </c>
    </row>
    <row r="2337" spans="1:15" ht="15.75" customHeight="1">
      <c r="A2337" s="28" t="s">
        <v>21443</v>
      </c>
      <c r="B2337" s="28">
        <v>44564</v>
      </c>
      <c r="C2337" s="28">
        <v>22</v>
      </c>
      <c r="D2337" s="28">
        <v>1</v>
      </c>
      <c r="E2337" s="28">
        <v>2021</v>
      </c>
      <c r="F2337" s="28" t="s">
        <v>1620</v>
      </c>
      <c r="G2337" s="28">
        <v>3</v>
      </c>
      <c r="H2337" s="28" t="s">
        <v>274</v>
      </c>
      <c r="I2337" s="28">
        <v>3</v>
      </c>
      <c r="J2337" s="28">
        <v>3.0812286240956802E-5</v>
      </c>
      <c r="K2337" s="28">
        <v>2.6420839094584201E-5</v>
      </c>
      <c r="L2337" s="28">
        <v>3.6212470457824402E-5</v>
      </c>
      <c r="M2337" t="str">
        <f>VLOOKUP(Table_3[[#This Row],[cause_name]],ref_causegroups!A:B,2,FALSE)</f>
        <v>Digestive diseases</v>
      </c>
      <c r="O2337">
        <v>2336</v>
      </c>
    </row>
    <row r="2338" spans="1:15" ht="15.75" customHeight="1">
      <c r="A2338" s="28" t="s">
        <v>21443</v>
      </c>
      <c r="B2338" s="28">
        <v>44564</v>
      </c>
      <c r="C2338" s="28">
        <v>22</v>
      </c>
      <c r="D2338" s="28">
        <v>1</v>
      </c>
      <c r="E2338" s="28">
        <v>2021</v>
      </c>
      <c r="F2338" s="28" t="s">
        <v>500</v>
      </c>
      <c r="G2338" s="28">
        <v>3</v>
      </c>
      <c r="H2338" s="28" t="s">
        <v>274</v>
      </c>
      <c r="I2338" s="28">
        <v>3</v>
      </c>
      <c r="J2338" s="28">
        <v>3.13031142023915E-4</v>
      </c>
      <c r="K2338" s="28">
        <v>2.2475662469178699E-4</v>
      </c>
      <c r="L2338" s="28">
        <v>4.15135946809138E-4</v>
      </c>
      <c r="M2338" t="str">
        <f>VLOOKUP(Table_3[[#This Row],[cause_name]],ref_causegroups!A:B,2,FALSE)</f>
        <v>HIV/AIDS and sexually transmitted infections</v>
      </c>
      <c r="O2338">
        <v>2337</v>
      </c>
    </row>
    <row r="2339" spans="1:15" ht="15.75" customHeight="1">
      <c r="A2339" s="28" t="s">
        <v>21443</v>
      </c>
      <c r="B2339" s="28">
        <v>44564</v>
      </c>
      <c r="C2339" s="28">
        <v>22</v>
      </c>
      <c r="D2339" s="28">
        <v>1</v>
      </c>
      <c r="E2339" s="28">
        <v>2021</v>
      </c>
      <c r="F2339" s="28" t="s">
        <v>1627</v>
      </c>
      <c r="G2339" s="28">
        <v>3</v>
      </c>
      <c r="H2339" s="28" t="s">
        <v>274</v>
      </c>
      <c r="I2339" s="28">
        <v>3</v>
      </c>
      <c r="J2339" s="28">
        <v>4.6243469892784098E-5</v>
      </c>
      <c r="K2339" s="28">
        <v>4.0183949599196501E-5</v>
      </c>
      <c r="L2339" s="28">
        <v>5.3046298286920202E-5</v>
      </c>
      <c r="M2339" t="str">
        <f>VLOOKUP(Table_3[[#This Row],[cause_name]],ref_causegroups!A:B,2,FALSE)</f>
        <v>HIV/AIDS and sexually transmitted infections</v>
      </c>
      <c r="O2339">
        <v>2338</v>
      </c>
    </row>
    <row r="2340" spans="1:15" ht="15.75" customHeight="1">
      <c r="A2340" s="28" t="s">
        <v>21443</v>
      </c>
      <c r="B2340" s="28">
        <v>44564</v>
      </c>
      <c r="C2340" s="28">
        <v>22</v>
      </c>
      <c r="D2340" s="28">
        <v>1</v>
      </c>
      <c r="E2340" s="28">
        <v>2021</v>
      </c>
      <c r="F2340" s="28" t="s">
        <v>1631</v>
      </c>
      <c r="G2340" s="28">
        <v>3</v>
      </c>
      <c r="H2340" s="28" t="s">
        <v>274</v>
      </c>
      <c r="I2340" s="28">
        <v>3</v>
      </c>
      <c r="J2340" s="28">
        <v>1.60804936335163E-6</v>
      </c>
      <c r="K2340" s="28">
        <v>8.3942069201799697E-7</v>
      </c>
      <c r="L2340" s="28">
        <v>2.8612788012791398E-6</v>
      </c>
      <c r="M2340" t="str">
        <f>VLOOKUP(Table_3[[#This Row],[cause_name]],ref_causegroups!A:B,2,FALSE)</f>
        <v>HIV/AIDS and sexually transmitted infections</v>
      </c>
      <c r="O2340">
        <v>2339</v>
      </c>
    </row>
    <row r="2341" spans="1:15" ht="15.75" customHeight="1">
      <c r="A2341" s="28" t="s">
        <v>21443</v>
      </c>
      <c r="B2341" s="28">
        <v>44564</v>
      </c>
      <c r="C2341" s="28">
        <v>22</v>
      </c>
      <c r="D2341" s="28">
        <v>1</v>
      </c>
      <c r="E2341" s="28">
        <v>2021</v>
      </c>
      <c r="F2341" s="28" t="s">
        <v>1635</v>
      </c>
      <c r="G2341" s="28">
        <v>3</v>
      </c>
      <c r="H2341" s="28" t="s">
        <v>274</v>
      </c>
      <c r="I2341" s="28">
        <v>3</v>
      </c>
      <c r="J2341" s="28">
        <v>1.2723646224130399E-7</v>
      </c>
      <c r="K2341" s="28">
        <v>6.6609036212716902E-8</v>
      </c>
      <c r="L2341" s="28">
        <v>2.2151198477768001E-7</v>
      </c>
      <c r="M2341" t="str">
        <f>VLOOKUP(Table_3[[#This Row],[cause_name]],ref_causegroups!A:B,2,FALSE)</f>
        <v>HIV/AIDS and sexually transmitted infections</v>
      </c>
      <c r="O2341">
        <v>2340</v>
      </c>
    </row>
    <row r="2342" spans="1:15" ht="15.75" customHeight="1">
      <c r="A2342" s="28" t="s">
        <v>21443</v>
      </c>
      <c r="B2342" s="28">
        <v>44564</v>
      </c>
      <c r="C2342" s="28">
        <v>22</v>
      </c>
      <c r="D2342" s="28">
        <v>1</v>
      </c>
      <c r="E2342" s="28">
        <v>2021</v>
      </c>
      <c r="F2342" s="28" t="s">
        <v>504</v>
      </c>
      <c r="G2342" s="28">
        <v>3</v>
      </c>
      <c r="H2342" s="28" t="s">
        <v>274</v>
      </c>
      <c r="I2342" s="28">
        <v>3</v>
      </c>
      <c r="J2342" s="28">
        <v>2.26675836717031E-4</v>
      </c>
      <c r="K2342" s="28">
        <v>2.1033778569359599E-4</v>
      </c>
      <c r="L2342" s="28">
        <v>2.44012263169156E-4</v>
      </c>
      <c r="M2342" t="str">
        <f>VLOOKUP(Table_3[[#This Row],[cause_name]],ref_causegroups!A:B,2,FALSE)</f>
        <v>Cardiovascular diseases</v>
      </c>
      <c r="O2342">
        <v>2341</v>
      </c>
    </row>
    <row r="2343" spans="1:15" ht="15.75" customHeight="1">
      <c r="A2343" s="28" t="s">
        <v>21443</v>
      </c>
      <c r="B2343" s="28">
        <v>44564</v>
      </c>
      <c r="C2343" s="28">
        <v>22</v>
      </c>
      <c r="D2343" s="28">
        <v>1</v>
      </c>
      <c r="E2343" s="28">
        <v>2021</v>
      </c>
      <c r="F2343" s="28" t="s">
        <v>508</v>
      </c>
      <c r="G2343" s="28">
        <v>3</v>
      </c>
      <c r="H2343" s="28" t="s">
        <v>274</v>
      </c>
      <c r="I2343" s="28">
        <v>3</v>
      </c>
      <c r="J2343" s="28">
        <v>7.2727717941455496E-5</v>
      </c>
      <c r="K2343" s="28">
        <v>5.3387243625541001E-5</v>
      </c>
      <c r="L2343" s="28">
        <v>8.9288457817219996E-5</v>
      </c>
      <c r="M2343" t="str">
        <f>VLOOKUP(Table_3[[#This Row],[cause_name]],ref_causegroups!A:B,2,FALSE)</f>
        <v>Diabetes and kidney diseases</v>
      </c>
      <c r="O2343">
        <v>2342</v>
      </c>
    </row>
    <row r="2344" spans="1:15" ht="15.75" customHeight="1">
      <c r="A2344" s="28" t="s">
        <v>21443</v>
      </c>
      <c r="B2344" s="28">
        <v>44564</v>
      </c>
      <c r="C2344" s="28">
        <v>22</v>
      </c>
      <c r="D2344" s="28">
        <v>1</v>
      </c>
      <c r="E2344" s="28">
        <v>2021</v>
      </c>
      <c r="F2344" s="28" t="s">
        <v>323</v>
      </c>
      <c r="G2344" s="28">
        <v>3</v>
      </c>
      <c r="H2344" s="28" t="s">
        <v>274</v>
      </c>
      <c r="I2344" s="28">
        <v>3</v>
      </c>
      <c r="J2344" s="28">
        <v>5.4078520496165605E-4</v>
      </c>
      <c r="K2344" s="28">
        <v>4.2657799950493799E-4</v>
      </c>
      <c r="L2344" s="28">
        <v>6.89826440018844E-4</v>
      </c>
      <c r="M2344" t="str">
        <f>VLOOKUP(Table_3[[#This Row],[cause_name]],ref_causegroups!A:B,2,FALSE)</f>
        <v>Diabetes and kidney diseases</v>
      </c>
      <c r="O2344">
        <v>2343</v>
      </c>
    </row>
    <row r="2345" spans="1:15" ht="15.75" customHeight="1">
      <c r="A2345" s="28" t="s">
        <v>21443</v>
      </c>
      <c r="B2345" s="28">
        <v>44564</v>
      </c>
      <c r="C2345" s="28">
        <v>22</v>
      </c>
      <c r="D2345" s="28">
        <v>1</v>
      </c>
      <c r="E2345" s="28">
        <v>2021</v>
      </c>
      <c r="F2345" s="28" t="s">
        <v>347</v>
      </c>
      <c r="G2345" s="28">
        <v>3</v>
      </c>
      <c r="H2345" s="28" t="s">
        <v>274</v>
      </c>
      <c r="I2345" s="28">
        <v>3</v>
      </c>
      <c r="J2345" s="28">
        <v>1.63907204024044E-4</v>
      </c>
      <c r="K2345" s="28">
        <v>1.02621286645513E-4</v>
      </c>
      <c r="L2345" s="28">
        <v>2.67515736454464E-4</v>
      </c>
      <c r="M2345" t="str">
        <f>VLOOKUP(Table_3[[#This Row],[cause_name]],ref_causegroups!A:B,2,FALSE)</f>
        <v>Cardiovascular diseases</v>
      </c>
      <c r="O2345">
        <v>2344</v>
      </c>
    </row>
    <row r="2346" spans="1:15" ht="15.75" customHeight="1">
      <c r="A2346" s="28" t="s">
        <v>21443</v>
      </c>
      <c r="B2346" s="28">
        <v>44564</v>
      </c>
      <c r="C2346" s="28">
        <v>22</v>
      </c>
      <c r="D2346" s="28">
        <v>1</v>
      </c>
      <c r="E2346" s="28">
        <v>2021</v>
      </c>
      <c r="F2346" s="28" t="s">
        <v>348</v>
      </c>
      <c r="G2346" s="28">
        <v>3</v>
      </c>
      <c r="H2346" s="28" t="s">
        <v>274</v>
      </c>
      <c r="I2346" s="28">
        <v>3</v>
      </c>
      <c r="J2346" s="28">
        <v>1.6948397826524599E-4</v>
      </c>
      <c r="K2346" s="28">
        <v>1.0718380215713001E-4</v>
      </c>
      <c r="L2346" s="28">
        <v>2.7610353687059099E-4</v>
      </c>
      <c r="M2346" t="str">
        <f>VLOOKUP(Table_3[[#This Row],[cause_name]],ref_causegroups!A:B,2,FALSE)</f>
        <v>Cardiovascular diseases</v>
      </c>
      <c r="O2346">
        <v>2345</v>
      </c>
    </row>
    <row r="2347" spans="1:15" ht="15.75" customHeight="1">
      <c r="A2347" s="28" t="s">
        <v>21443</v>
      </c>
      <c r="B2347" s="28">
        <v>44564</v>
      </c>
      <c r="C2347" s="28">
        <v>22</v>
      </c>
      <c r="D2347" s="28">
        <v>1</v>
      </c>
      <c r="E2347" s="28">
        <v>2021</v>
      </c>
      <c r="F2347" s="28" t="s">
        <v>349</v>
      </c>
      <c r="G2347" s="28">
        <v>3</v>
      </c>
      <c r="H2347" s="28" t="s">
        <v>274</v>
      </c>
      <c r="I2347" s="28">
        <v>3</v>
      </c>
      <c r="J2347" s="28">
        <v>3.7472733222830998E-7</v>
      </c>
      <c r="K2347" s="28">
        <v>2.9268085137776999E-7</v>
      </c>
      <c r="L2347" s="28">
        <v>4.5034776817284899E-7</v>
      </c>
      <c r="M2347" t="str">
        <f>VLOOKUP(Table_3[[#This Row],[cause_name]],ref_causegroups!A:B,2,FALSE)</f>
        <v>Cardiovascular diseases</v>
      </c>
      <c r="O2347">
        <v>2346</v>
      </c>
    </row>
    <row r="2348" spans="1:15" ht="15.75" customHeight="1">
      <c r="A2348" s="28" t="s">
        <v>21443</v>
      </c>
      <c r="B2348" s="28">
        <v>44564</v>
      </c>
      <c r="C2348" s="28">
        <v>22</v>
      </c>
      <c r="D2348" s="28">
        <v>1</v>
      </c>
      <c r="E2348" s="28">
        <v>2021</v>
      </c>
      <c r="F2348" s="28" t="s">
        <v>324</v>
      </c>
      <c r="G2348" s="28">
        <v>3</v>
      </c>
      <c r="H2348" s="28" t="s">
        <v>274</v>
      </c>
      <c r="I2348" s="28">
        <v>3</v>
      </c>
      <c r="J2348" s="28">
        <v>3.0081943936315301E-6</v>
      </c>
      <c r="K2348" s="28">
        <v>2.4285090610106301E-6</v>
      </c>
      <c r="L2348" s="28">
        <v>3.5868750078812001E-6</v>
      </c>
      <c r="M2348" t="str">
        <f>VLOOKUP(Table_3[[#This Row],[cause_name]],ref_causegroups!A:B,2,FALSE)</f>
        <v>Neoplasms</v>
      </c>
      <c r="O2348">
        <v>2347</v>
      </c>
    </row>
    <row r="2349" spans="1:15" ht="15.75" customHeight="1">
      <c r="A2349" s="28" t="s">
        <v>21443</v>
      </c>
      <c r="B2349" s="28">
        <v>44564</v>
      </c>
      <c r="C2349" s="28">
        <v>22</v>
      </c>
      <c r="D2349" s="28">
        <v>1</v>
      </c>
      <c r="E2349" s="28">
        <v>2021</v>
      </c>
      <c r="F2349" s="28" t="s">
        <v>1645</v>
      </c>
      <c r="G2349" s="28">
        <v>3</v>
      </c>
      <c r="H2349" s="28" t="s">
        <v>274</v>
      </c>
      <c r="I2349" s="28">
        <v>3</v>
      </c>
      <c r="J2349" s="28">
        <v>1.18081543128758E-4</v>
      </c>
      <c r="K2349" s="28">
        <v>8.94652544756016E-5</v>
      </c>
      <c r="L2349" s="28">
        <v>1.50494994124682E-4</v>
      </c>
      <c r="M2349" t="str">
        <f>VLOOKUP(Table_3[[#This Row],[cause_name]],ref_causegroups!A:B,2,FALSE)</f>
        <v>Diabetes and kidney diseases</v>
      </c>
      <c r="O2349">
        <v>2348</v>
      </c>
    </row>
    <row r="2350" spans="1:15" ht="15.75" customHeight="1">
      <c r="A2350" s="28" t="s">
        <v>21443</v>
      </c>
      <c r="B2350" s="28">
        <v>44564</v>
      </c>
      <c r="C2350" s="28">
        <v>22</v>
      </c>
      <c r="D2350" s="28">
        <v>1</v>
      </c>
      <c r="E2350" s="28">
        <v>2021</v>
      </c>
      <c r="F2350" s="28" t="s">
        <v>350</v>
      </c>
      <c r="G2350" s="28">
        <v>3</v>
      </c>
      <c r="H2350" s="28" t="s">
        <v>274</v>
      </c>
      <c r="I2350" s="28">
        <v>3</v>
      </c>
      <c r="J2350" s="28">
        <v>1.85324666758683E-3</v>
      </c>
      <c r="K2350" s="28">
        <v>1.30535076020718E-3</v>
      </c>
      <c r="L2350" s="28">
        <v>2.49719281782211E-3</v>
      </c>
      <c r="M2350" t="str">
        <f>VLOOKUP(Table_3[[#This Row],[cause_name]],ref_causegroups!A:B,2,FALSE)</f>
        <v>Diabetes and kidney diseases</v>
      </c>
      <c r="O2350">
        <v>2349</v>
      </c>
    </row>
    <row r="2351" spans="1:15" ht="15.75" customHeight="1">
      <c r="A2351" s="28" t="s">
        <v>21443</v>
      </c>
      <c r="B2351" s="28">
        <v>44564</v>
      </c>
      <c r="C2351" s="28">
        <v>22</v>
      </c>
      <c r="D2351" s="28">
        <v>1</v>
      </c>
      <c r="E2351" s="28">
        <v>2021</v>
      </c>
      <c r="F2351" s="28" t="s">
        <v>1649</v>
      </c>
      <c r="G2351" s="28">
        <v>3</v>
      </c>
      <c r="H2351" s="28" t="s">
        <v>274</v>
      </c>
      <c r="I2351" s="28">
        <v>3</v>
      </c>
      <c r="J2351" s="28">
        <v>4.1780394168163399E-4</v>
      </c>
      <c r="K2351" s="28">
        <v>3.5645954888141899E-4</v>
      </c>
      <c r="L2351" s="28">
        <v>4.7746854558595802E-4</v>
      </c>
      <c r="M2351" t="str">
        <f>VLOOKUP(Table_3[[#This Row],[cause_name]],ref_causegroups!A:B,2,FALSE)</f>
        <v>Digestive diseases</v>
      </c>
      <c r="O2351">
        <v>2350</v>
      </c>
    </row>
    <row r="2352" spans="1:15" ht="15.75" customHeight="1">
      <c r="A2352" s="28" t="s">
        <v>21443</v>
      </c>
      <c r="B2352" s="28">
        <v>44564</v>
      </c>
      <c r="C2352" s="28">
        <v>22</v>
      </c>
      <c r="D2352" s="28">
        <v>1</v>
      </c>
      <c r="E2352" s="28">
        <v>2021</v>
      </c>
      <c r="F2352" s="28" t="s">
        <v>1653</v>
      </c>
      <c r="G2352" s="28">
        <v>3</v>
      </c>
      <c r="H2352" s="28" t="s">
        <v>274</v>
      </c>
      <c r="I2352" s="28">
        <v>3</v>
      </c>
      <c r="J2352" s="28">
        <v>2.94175703009278E-4</v>
      </c>
      <c r="K2352" s="28">
        <v>2.3620071558211301E-4</v>
      </c>
      <c r="L2352" s="28">
        <v>3.6175399418543301E-4</v>
      </c>
      <c r="M2352" t="str">
        <f>VLOOKUP(Table_3[[#This Row],[cause_name]],ref_causegroups!A:B,2,FALSE)</f>
        <v>Digestive diseases</v>
      </c>
      <c r="O2352">
        <v>2351</v>
      </c>
    </row>
    <row r="2353" spans="1:15" ht="15.75" customHeight="1">
      <c r="A2353" s="28" t="s">
        <v>21443</v>
      </c>
      <c r="B2353" s="28">
        <v>44564</v>
      </c>
      <c r="C2353" s="28">
        <v>22</v>
      </c>
      <c r="D2353" s="28">
        <v>1</v>
      </c>
      <c r="E2353" s="28">
        <v>2021</v>
      </c>
      <c r="F2353" s="28" t="s">
        <v>511</v>
      </c>
      <c r="G2353" s="28">
        <v>3</v>
      </c>
      <c r="H2353" s="28" t="s">
        <v>274</v>
      </c>
      <c r="I2353" s="28">
        <v>3</v>
      </c>
      <c r="J2353" s="28">
        <v>3.0614777108447703E-5</v>
      </c>
      <c r="K2353" s="28">
        <v>2.84696714924652E-5</v>
      </c>
      <c r="L2353" s="28">
        <v>3.1991156375490897E-5</v>
      </c>
      <c r="M2353" t="str">
        <f>VLOOKUP(Table_3[[#This Row],[cause_name]],ref_causegroups!A:B,2,FALSE)</f>
        <v>Neoplasms</v>
      </c>
      <c r="O2353">
        <v>2352</v>
      </c>
    </row>
    <row r="2354" spans="1:15" ht="15.75" customHeight="1">
      <c r="A2354" s="28" t="s">
        <v>21443</v>
      </c>
      <c r="B2354" s="28">
        <v>44564</v>
      </c>
      <c r="C2354" s="28">
        <v>22</v>
      </c>
      <c r="D2354" s="28">
        <v>1</v>
      </c>
      <c r="E2354" s="28">
        <v>2021</v>
      </c>
      <c r="F2354" s="28" t="s">
        <v>515</v>
      </c>
      <c r="G2354" s="28">
        <v>3</v>
      </c>
      <c r="H2354" s="28" t="s">
        <v>274</v>
      </c>
      <c r="I2354" s="28">
        <v>3</v>
      </c>
      <c r="J2354" s="28">
        <v>5.2352102847283102E-5</v>
      </c>
      <c r="K2354" s="28">
        <v>4.8276627949377402E-5</v>
      </c>
      <c r="L2354" s="28">
        <v>5.7665006213702998E-5</v>
      </c>
      <c r="M2354" t="str">
        <f>VLOOKUP(Table_3[[#This Row],[cause_name]],ref_causegroups!A:B,2,FALSE)</f>
        <v>Other infectious diseases</v>
      </c>
      <c r="O2354">
        <v>2353</v>
      </c>
    </row>
    <row r="2355" spans="1:15" ht="15.75" customHeight="1">
      <c r="A2355" s="28" t="s">
        <v>21443</v>
      </c>
      <c r="B2355" s="28">
        <v>44564</v>
      </c>
      <c r="C2355" s="28">
        <v>22</v>
      </c>
      <c r="D2355" s="28">
        <v>1</v>
      </c>
      <c r="E2355" s="28">
        <v>2021</v>
      </c>
      <c r="F2355" s="28" t="s">
        <v>351</v>
      </c>
      <c r="G2355" s="28">
        <v>3</v>
      </c>
      <c r="H2355" s="28" t="s">
        <v>274</v>
      </c>
      <c r="I2355" s="28">
        <v>3</v>
      </c>
      <c r="J2355" s="28">
        <v>2.7789546281209599E-3</v>
      </c>
      <c r="K2355" s="28">
        <v>8.9924987981617096E-6</v>
      </c>
      <c r="L2355" s="28">
        <v>9.8428374105350904E-3</v>
      </c>
      <c r="M2355" t="str">
        <f>VLOOKUP(Table_3[[#This Row],[cause_name]],ref_causegroups!A:B,2,FALSE)</f>
        <v>Musculoskeletal disorders</v>
      </c>
      <c r="O2355">
        <v>2354</v>
      </c>
    </row>
    <row r="2356" spans="1:15" ht="15.75" customHeight="1">
      <c r="A2356" s="28" t="s">
        <v>21443</v>
      </c>
      <c r="B2356" s="28">
        <v>44564</v>
      </c>
      <c r="C2356" s="28">
        <v>22</v>
      </c>
      <c r="D2356" s="28">
        <v>1</v>
      </c>
      <c r="E2356" s="28">
        <v>2021</v>
      </c>
      <c r="F2356" s="28" t="s">
        <v>352</v>
      </c>
      <c r="G2356" s="28">
        <v>3</v>
      </c>
      <c r="H2356" s="28" t="s">
        <v>274</v>
      </c>
      <c r="I2356" s="28">
        <v>3</v>
      </c>
      <c r="J2356" s="28">
        <v>8.8599133638991997E-4</v>
      </c>
      <c r="K2356" s="28">
        <v>2.8881168053876E-6</v>
      </c>
      <c r="L2356" s="28">
        <v>3.2578678719721102E-3</v>
      </c>
      <c r="M2356" t="str">
        <f>VLOOKUP(Table_3[[#This Row],[cause_name]],ref_causegroups!A:B,2,FALSE)</f>
        <v>Musculoskeletal disorders</v>
      </c>
      <c r="O2356">
        <v>2355</v>
      </c>
    </row>
    <row r="2357" spans="1:15" ht="15.75" customHeight="1">
      <c r="A2357" s="28" t="s">
        <v>21443</v>
      </c>
      <c r="B2357" s="28">
        <v>44564</v>
      </c>
      <c r="C2357" s="28">
        <v>22</v>
      </c>
      <c r="D2357" s="28">
        <v>1</v>
      </c>
      <c r="E2357" s="28">
        <v>2021</v>
      </c>
      <c r="F2357" s="28" t="s">
        <v>519</v>
      </c>
      <c r="G2357" s="28">
        <v>3</v>
      </c>
      <c r="H2357" s="28" t="s">
        <v>274</v>
      </c>
      <c r="I2357" s="28">
        <v>3</v>
      </c>
      <c r="J2357" s="28">
        <v>4.3166657795859598E-6</v>
      </c>
      <c r="K2357" s="28">
        <v>1.7663937226430799E-6</v>
      </c>
      <c r="L2357" s="28">
        <v>6.95946602450872E-6</v>
      </c>
      <c r="M2357" t="str">
        <f>VLOOKUP(Table_3[[#This Row],[cause_name]],ref_causegroups!A:B,2,FALSE)</f>
        <v>Neoplasms</v>
      </c>
      <c r="O2357">
        <v>2356</v>
      </c>
    </row>
    <row r="2358" spans="1:15" ht="15.75" customHeight="1">
      <c r="A2358" s="28" t="s">
        <v>21443</v>
      </c>
      <c r="B2358" s="28">
        <v>44564</v>
      </c>
      <c r="C2358" s="28">
        <v>22</v>
      </c>
      <c r="D2358" s="28">
        <v>1</v>
      </c>
      <c r="E2358" s="28">
        <v>2021</v>
      </c>
      <c r="F2358" s="28" t="s">
        <v>523</v>
      </c>
      <c r="G2358" s="28">
        <v>3</v>
      </c>
      <c r="H2358" s="28" t="s">
        <v>274</v>
      </c>
      <c r="I2358" s="28">
        <v>3</v>
      </c>
      <c r="J2358" s="28">
        <v>1.83906896985952E-4</v>
      </c>
      <c r="K2358" s="28">
        <v>1.7386755161122799E-4</v>
      </c>
      <c r="L2358" s="28">
        <v>1.94483875211484E-4</v>
      </c>
      <c r="M2358" t="str">
        <f>VLOOKUP(Table_3[[#This Row],[cause_name]],ref_causegroups!A:B,2,FALSE)</f>
        <v>Neoplasms</v>
      </c>
      <c r="O2358">
        <v>2357</v>
      </c>
    </row>
    <row r="2359" spans="1:15" ht="15.75" customHeight="1">
      <c r="A2359" s="28" t="s">
        <v>21443</v>
      </c>
      <c r="B2359" s="28">
        <v>44564</v>
      </c>
      <c r="C2359" s="28">
        <v>22</v>
      </c>
      <c r="D2359" s="28">
        <v>1</v>
      </c>
      <c r="E2359" s="28">
        <v>2021</v>
      </c>
      <c r="F2359" s="28" t="s">
        <v>291</v>
      </c>
      <c r="G2359" s="28">
        <v>3</v>
      </c>
      <c r="H2359" s="28" t="s">
        <v>274</v>
      </c>
      <c r="I2359" s="28">
        <v>3</v>
      </c>
      <c r="J2359" s="28">
        <v>2.37892373219399E-7</v>
      </c>
      <c r="K2359" s="28">
        <v>1.9330625892866099E-7</v>
      </c>
      <c r="L2359" s="28">
        <v>2.9121511656794697E-7</v>
      </c>
      <c r="M2359" t="str">
        <f>VLOOKUP(Table_3[[#This Row],[cause_name]],ref_causegroups!A:B,2,FALSE)</f>
        <v>Neoplasms</v>
      </c>
      <c r="O2359">
        <v>2358</v>
      </c>
    </row>
    <row r="2360" spans="1:15" ht="15.75" customHeight="1">
      <c r="A2360" s="28" t="s">
        <v>21443</v>
      </c>
      <c r="B2360" s="28">
        <v>44564</v>
      </c>
      <c r="C2360" s="28">
        <v>22</v>
      </c>
      <c r="D2360" s="28">
        <v>1</v>
      </c>
      <c r="E2360" s="28">
        <v>2021</v>
      </c>
      <c r="F2360" s="28" t="s">
        <v>292</v>
      </c>
      <c r="G2360" s="28">
        <v>3</v>
      </c>
      <c r="H2360" s="28" t="s">
        <v>274</v>
      </c>
      <c r="I2360" s="28">
        <v>3</v>
      </c>
      <c r="J2360" s="28">
        <v>4.1853988771242898E-7</v>
      </c>
      <c r="K2360" s="28">
        <v>3.01328072019712E-7</v>
      </c>
      <c r="L2360" s="28">
        <v>5.9466066124174502E-7</v>
      </c>
      <c r="M2360" t="str">
        <f>VLOOKUP(Table_3[[#This Row],[cause_name]],ref_causegroups!A:B,2,FALSE)</f>
        <v>Neoplasms</v>
      </c>
      <c r="O2360">
        <v>2359</v>
      </c>
    </row>
    <row r="2361" spans="1:15" ht="15.75" customHeight="1">
      <c r="A2361" s="28" t="s">
        <v>21443</v>
      </c>
      <c r="B2361" s="28">
        <v>44564</v>
      </c>
      <c r="C2361" s="28">
        <v>22</v>
      </c>
      <c r="D2361" s="28">
        <v>1</v>
      </c>
      <c r="E2361" s="28">
        <v>2021</v>
      </c>
      <c r="F2361" s="28" t="s">
        <v>533</v>
      </c>
      <c r="G2361" s="28">
        <v>3</v>
      </c>
      <c r="H2361" s="28" t="s">
        <v>274</v>
      </c>
      <c r="I2361" s="28">
        <v>3</v>
      </c>
      <c r="J2361" s="28">
        <v>3.3259557542821901E-6</v>
      </c>
      <c r="K2361" s="28">
        <v>3.0003984261996102E-6</v>
      </c>
      <c r="L2361" s="28">
        <v>3.6676520184931001E-6</v>
      </c>
      <c r="M2361" t="str">
        <f>VLOOKUP(Table_3[[#This Row],[cause_name]],ref_causegroups!A:B,2,FALSE)</f>
        <v>Neoplasms</v>
      </c>
      <c r="O2361">
        <v>2360</v>
      </c>
    </row>
    <row r="2362" spans="1:15" ht="15.75" customHeight="1">
      <c r="A2362" s="28" t="s">
        <v>21443</v>
      </c>
      <c r="B2362" s="28">
        <v>44564</v>
      </c>
      <c r="C2362" s="28">
        <v>22</v>
      </c>
      <c r="D2362" s="28">
        <v>1</v>
      </c>
      <c r="E2362" s="28">
        <v>2021</v>
      </c>
      <c r="F2362" s="28" t="s">
        <v>537</v>
      </c>
      <c r="G2362" s="28">
        <v>3</v>
      </c>
      <c r="H2362" s="28" t="s">
        <v>274</v>
      </c>
      <c r="I2362" s="28">
        <v>3</v>
      </c>
      <c r="J2362" s="28">
        <v>2.1555226680508399E-5</v>
      </c>
      <c r="K2362" s="28">
        <v>2.0146007920731399E-5</v>
      </c>
      <c r="L2362" s="28">
        <v>2.2671590286703001E-5</v>
      </c>
      <c r="M2362" t="str">
        <f>VLOOKUP(Table_3[[#This Row],[cause_name]],ref_causegroups!A:B,2,FALSE)</f>
        <v>Neoplasms</v>
      </c>
      <c r="O2362">
        <v>2361</v>
      </c>
    </row>
    <row r="2363" spans="1:15" ht="15.75" customHeight="1">
      <c r="A2363" s="28" t="s">
        <v>21443</v>
      </c>
      <c r="B2363" s="28">
        <v>44564</v>
      </c>
      <c r="C2363" s="28">
        <v>22</v>
      </c>
      <c r="D2363" s="28">
        <v>1</v>
      </c>
      <c r="E2363" s="28">
        <v>2021</v>
      </c>
      <c r="F2363" s="28" t="s">
        <v>541</v>
      </c>
      <c r="G2363" s="28">
        <v>3</v>
      </c>
      <c r="H2363" s="28" t="s">
        <v>274</v>
      </c>
      <c r="I2363" s="28">
        <v>3</v>
      </c>
      <c r="J2363" s="28">
        <v>1.7011811095253401E-5</v>
      </c>
      <c r="K2363" s="28">
        <v>1.59084854903799E-5</v>
      </c>
      <c r="L2363" s="28">
        <v>1.8065860634792101E-5</v>
      </c>
      <c r="M2363" t="str">
        <f>VLOOKUP(Table_3[[#This Row],[cause_name]],ref_causegroups!A:B,2,FALSE)</f>
        <v>Neoplasms</v>
      </c>
      <c r="O2363">
        <v>2362</v>
      </c>
    </row>
    <row r="2364" spans="1:15" ht="15.75" customHeight="1">
      <c r="A2364" s="28" t="s">
        <v>21443</v>
      </c>
      <c r="B2364" s="28">
        <v>44564</v>
      </c>
      <c r="C2364" s="28">
        <v>22</v>
      </c>
      <c r="D2364" s="28">
        <v>1</v>
      </c>
      <c r="E2364" s="28">
        <v>2021</v>
      </c>
      <c r="F2364" s="28" t="s">
        <v>545</v>
      </c>
      <c r="G2364" s="28">
        <v>3</v>
      </c>
      <c r="H2364" s="28" t="s">
        <v>274</v>
      </c>
      <c r="I2364" s="28">
        <v>3</v>
      </c>
      <c r="J2364" s="28">
        <v>1.8124871855838101E-6</v>
      </c>
      <c r="K2364" s="28">
        <v>1.4521031797091801E-6</v>
      </c>
      <c r="L2364" s="28">
        <v>2.26241988408992E-6</v>
      </c>
      <c r="M2364" t="str">
        <f>VLOOKUP(Table_3[[#This Row],[cause_name]],ref_causegroups!A:B,2,FALSE)</f>
        <v>Neoplasms</v>
      </c>
      <c r="O2364">
        <v>2363</v>
      </c>
    </row>
    <row r="2365" spans="1:15" ht="15.75" customHeight="1">
      <c r="A2365" s="28" t="s">
        <v>21443</v>
      </c>
      <c r="B2365" s="28">
        <v>44564</v>
      </c>
      <c r="C2365" s="28">
        <v>22</v>
      </c>
      <c r="D2365" s="28">
        <v>1</v>
      </c>
      <c r="E2365" s="28">
        <v>2021</v>
      </c>
      <c r="F2365" s="28" t="s">
        <v>1687</v>
      </c>
      <c r="G2365" s="28">
        <v>3</v>
      </c>
      <c r="H2365" s="28" t="s">
        <v>274</v>
      </c>
      <c r="I2365" s="28">
        <v>3</v>
      </c>
      <c r="J2365" s="28">
        <v>6.4213455087420298E-6</v>
      </c>
      <c r="K2365" s="28">
        <v>4.9955721281104596E-6</v>
      </c>
      <c r="L2365" s="28">
        <v>7.9565148595720494E-6</v>
      </c>
      <c r="M2365" t="str">
        <f>VLOOKUP(Table_3[[#This Row],[cause_name]],ref_causegroups!A:B,2,FALSE)</f>
        <v>Cardiovascular diseases</v>
      </c>
      <c r="O2365">
        <v>2364</v>
      </c>
    </row>
    <row r="2366" spans="1:15" ht="15.75" customHeight="1">
      <c r="A2366" s="28" t="s">
        <v>21443</v>
      </c>
      <c r="B2366" s="28">
        <v>44564</v>
      </c>
      <c r="C2366" s="28">
        <v>22</v>
      </c>
      <c r="D2366" s="28">
        <v>1</v>
      </c>
      <c r="E2366" s="28">
        <v>2021</v>
      </c>
      <c r="F2366" s="28" t="s">
        <v>1691</v>
      </c>
      <c r="G2366" s="28">
        <v>3</v>
      </c>
      <c r="H2366" s="28" t="s">
        <v>274</v>
      </c>
      <c r="I2366" s="28">
        <v>3</v>
      </c>
      <c r="J2366" s="28">
        <v>4.5687032125467202E-5</v>
      </c>
      <c r="K2366" s="28">
        <v>3.8224826084498202E-5</v>
      </c>
      <c r="L2366" s="28">
        <v>5.45970384225938E-5</v>
      </c>
      <c r="M2366" t="str">
        <f>VLOOKUP(Table_3[[#This Row],[cause_name]],ref_causegroups!A:B,2,FALSE)</f>
        <v>Digestive diseases</v>
      </c>
      <c r="O2366">
        <v>2365</v>
      </c>
    </row>
    <row r="2367" spans="1:15" ht="15.75" customHeight="1">
      <c r="A2367" s="28" t="s">
        <v>21443</v>
      </c>
      <c r="B2367" s="28">
        <v>44564</v>
      </c>
      <c r="C2367" s="28">
        <v>22</v>
      </c>
      <c r="D2367" s="28">
        <v>1</v>
      </c>
      <c r="E2367" s="28">
        <v>2021</v>
      </c>
      <c r="F2367" s="28" t="s">
        <v>1695</v>
      </c>
      <c r="G2367" s="28">
        <v>3</v>
      </c>
      <c r="H2367" s="28" t="s">
        <v>274</v>
      </c>
      <c r="I2367" s="28">
        <v>3</v>
      </c>
      <c r="J2367" s="28">
        <v>1.5893922436400701E-4</v>
      </c>
      <c r="K2367" s="28">
        <v>1.38211841106719E-4</v>
      </c>
      <c r="L2367" s="28">
        <v>1.92904991118417E-4</v>
      </c>
      <c r="M2367" t="str">
        <f>VLOOKUP(Table_3[[#This Row],[cause_name]],ref_causegroups!A:B,2,FALSE)</f>
        <v>Digestive diseases</v>
      </c>
      <c r="O2367">
        <v>2366</v>
      </c>
    </row>
    <row r="2368" spans="1:15" ht="15.75" customHeight="1">
      <c r="A2368" s="28" t="s">
        <v>21443</v>
      </c>
      <c r="B2368" s="28">
        <v>44564</v>
      </c>
      <c r="C2368" s="28">
        <v>22</v>
      </c>
      <c r="D2368" s="28">
        <v>1</v>
      </c>
      <c r="E2368" s="28">
        <v>2021</v>
      </c>
      <c r="F2368" s="28" t="s">
        <v>353</v>
      </c>
      <c r="G2368" s="28">
        <v>3</v>
      </c>
      <c r="H2368" s="28" t="s">
        <v>274</v>
      </c>
      <c r="I2368" s="28">
        <v>3</v>
      </c>
      <c r="J2368" s="28">
        <v>1.85698797295105E-4</v>
      </c>
      <c r="K2368" s="28">
        <v>1.6326830778512E-4</v>
      </c>
      <c r="L2368" s="28">
        <v>2.2026533119358301E-4</v>
      </c>
      <c r="M2368" t="str">
        <f>VLOOKUP(Table_3[[#This Row],[cause_name]],ref_causegroups!A:B,2,FALSE)</f>
        <v>Digestive diseases</v>
      </c>
      <c r="O2368">
        <v>2367</v>
      </c>
    </row>
    <row r="2369" spans="1:15" ht="15.75" customHeight="1">
      <c r="A2369" s="28" t="s">
        <v>21443</v>
      </c>
      <c r="B2369" s="28">
        <v>44564</v>
      </c>
      <c r="C2369" s="28">
        <v>22</v>
      </c>
      <c r="D2369" s="28">
        <v>1</v>
      </c>
      <c r="E2369" s="28">
        <v>2021</v>
      </c>
      <c r="F2369" s="28" t="s">
        <v>1699</v>
      </c>
      <c r="G2369" s="28">
        <v>3</v>
      </c>
      <c r="H2369" s="28" t="s">
        <v>274</v>
      </c>
      <c r="I2369" s="28">
        <v>3</v>
      </c>
      <c r="J2369" s="28">
        <v>7.4858401926741395E-5</v>
      </c>
      <c r="K2369" s="28">
        <v>6.0659537268986702E-5</v>
      </c>
      <c r="L2369" s="28">
        <v>8.9797366718138204E-5</v>
      </c>
      <c r="M2369" t="str">
        <f>VLOOKUP(Table_3[[#This Row],[cause_name]],ref_causegroups!A:B,2,FALSE)</f>
        <v>Digestive diseases</v>
      </c>
      <c r="O2369">
        <v>2368</v>
      </c>
    </row>
    <row r="2370" spans="1:15" ht="15.75" customHeight="1">
      <c r="A2370" s="28" t="s">
        <v>21443</v>
      </c>
      <c r="B2370" s="28">
        <v>44564</v>
      </c>
      <c r="C2370" s="28">
        <v>22</v>
      </c>
      <c r="D2370" s="28">
        <v>1</v>
      </c>
      <c r="E2370" s="28">
        <v>2021</v>
      </c>
      <c r="F2370" s="28" t="s">
        <v>354</v>
      </c>
      <c r="G2370" s="28">
        <v>3</v>
      </c>
      <c r="H2370" s="28" t="s">
        <v>274</v>
      </c>
      <c r="I2370" s="28">
        <v>3</v>
      </c>
      <c r="J2370" s="28">
        <v>4.4969826372989998E-5</v>
      </c>
      <c r="K2370" s="28">
        <v>3.2833530199041703E-5</v>
      </c>
      <c r="L2370" s="28">
        <v>6.0614122071882102E-5</v>
      </c>
      <c r="M2370" t="str">
        <f>VLOOKUP(Table_3[[#This Row],[cause_name]],ref_causegroups!A:B,2,FALSE)</f>
        <v>Digestive diseases</v>
      </c>
      <c r="O2370">
        <v>2369</v>
      </c>
    </row>
    <row r="2371" spans="1:15" ht="15.75" customHeight="1">
      <c r="A2371" s="28" t="s">
        <v>21443</v>
      </c>
      <c r="B2371" s="28">
        <v>44564</v>
      </c>
      <c r="C2371" s="28">
        <v>22</v>
      </c>
      <c r="D2371" s="28">
        <v>1</v>
      </c>
      <c r="E2371" s="28">
        <v>2021</v>
      </c>
      <c r="F2371" s="28" t="s">
        <v>1703</v>
      </c>
      <c r="G2371" s="28">
        <v>3</v>
      </c>
      <c r="H2371" s="28" t="s">
        <v>274</v>
      </c>
      <c r="I2371" s="28">
        <v>3</v>
      </c>
      <c r="J2371" s="28">
        <v>4.6338453903349498E-7</v>
      </c>
      <c r="K2371" s="28">
        <v>3.4202774034293702E-7</v>
      </c>
      <c r="L2371" s="28">
        <v>5.9514223179597996E-7</v>
      </c>
      <c r="M2371" t="str">
        <f>VLOOKUP(Table_3[[#This Row],[cause_name]],ref_causegroups!A:B,2,FALSE)</f>
        <v>Other non-communicable diseases</v>
      </c>
      <c r="O2371">
        <v>2370</v>
      </c>
    </row>
    <row r="2372" spans="1:15" ht="15.75" customHeight="1">
      <c r="A2372" s="28" t="s">
        <v>21443</v>
      </c>
      <c r="B2372" s="28">
        <v>44564</v>
      </c>
      <c r="C2372" s="28">
        <v>22</v>
      </c>
      <c r="D2372" s="28">
        <v>1</v>
      </c>
      <c r="E2372" s="28">
        <v>2021</v>
      </c>
      <c r="F2372" s="28" t="s">
        <v>1707</v>
      </c>
      <c r="G2372" s="28">
        <v>3</v>
      </c>
      <c r="H2372" s="28" t="s">
        <v>274</v>
      </c>
      <c r="I2372" s="28">
        <v>3</v>
      </c>
      <c r="J2372" s="28">
        <v>7.9681296536165992E-6</v>
      </c>
      <c r="K2372" s="28">
        <v>6.3566002500134298E-6</v>
      </c>
      <c r="L2372" s="28">
        <v>9.9510017898638895E-6</v>
      </c>
      <c r="M2372" t="str">
        <f>VLOOKUP(Table_3[[#This Row],[cause_name]],ref_causegroups!A:B,2,FALSE)</f>
        <v>Other non-communicable diseases</v>
      </c>
      <c r="O2372">
        <v>2371</v>
      </c>
    </row>
    <row r="2373" spans="1:15" ht="15.75" customHeight="1">
      <c r="A2373" s="28" t="s">
        <v>21443</v>
      </c>
      <c r="B2373" s="28">
        <v>44564</v>
      </c>
      <c r="C2373" s="28">
        <v>22</v>
      </c>
      <c r="D2373" s="28">
        <v>1</v>
      </c>
      <c r="E2373" s="28">
        <v>2021</v>
      </c>
      <c r="F2373" s="28" t="s">
        <v>549</v>
      </c>
      <c r="G2373" s="28">
        <v>3</v>
      </c>
      <c r="H2373" s="28" t="s">
        <v>274</v>
      </c>
      <c r="I2373" s="28">
        <v>3</v>
      </c>
      <c r="J2373" s="28">
        <v>4.6621471170067603E-3</v>
      </c>
      <c r="K2373" s="28">
        <v>1.64068755633304E-3</v>
      </c>
      <c r="L2373" s="28">
        <v>1.00688725640448E-2</v>
      </c>
      <c r="M2373" t="str">
        <f>VLOOKUP(Table_3[[#This Row],[cause_name]],ref_causegroups!A:B,2,FALSE)</f>
        <v>Respiratory infections and tuberculosis</v>
      </c>
      <c r="O2373">
        <v>2372</v>
      </c>
    </row>
    <row r="2374" spans="1:15" ht="15.75" customHeight="1">
      <c r="A2374" s="28" t="s">
        <v>21443</v>
      </c>
      <c r="B2374" s="28">
        <v>44564</v>
      </c>
      <c r="C2374" s="28">
        <v>22</v>
      </c>
      <c r="D2374" s="28">
        <v>2</v>
      </c>
      <c r="E2374" s="28">
        <v>2021</v>
      </c>
      <c r="F2374" s="28" t="s">
        <v>1287</v>
      </c>
      <c r="G2374" s="28">
        <v>3</v>
      </c>
      <c r="H2374" s="28" t="s">
        <v>274</v>
      </c>
      <c r="I2374" s="28">
        <v>1</v>
      </c>
      <c r="J2374" s="28">
        <v>6190.3612343328195</v>
      </c>
      <c r="K2374" s="28">
        <v>4806.5186743753002</v>
      </c>
      <c r="L2374" s="28">
        <v>7789.3881158836402</v>
      </c>
      <c r="M2374" t="str">
        <f>VLOOKUP(Table_3[[#This Row],[cause_name]],ref_causegroups!A:B,2,FALSE)</f>
        <v>Respiratory infections and tuberculosis</v>
      </c>
      <c r="O2374">
        <v>2373</v>
      </c>
    </row>
    <row r="2375" spans="1:15" ht="15.75" customHeight="1">
      <c r="A2375" s="28" t="s">
        <v>21443</v>
      </c>
      <c r="B2375" s="28">
        <v>44564</v>
      </c>
      <c r="C2375" s="28">
        <v>22</v>
      </c>
      <c r="D2375" s="28">
        <v>2</v>
      </c>
      <c r="E2375" s="28">
        <v>2021</v>
      </c>
      <c r="F2375" s="28" t="s">
        <v>1291</v>
      </c>
      <c r="G2375" s="28">
        <v>3</v>
      </c>
      <c r="H2375" s="28" t="s">
        <v>274</v>
      </c>
      <c r="I2375" s="28">
        <v>1</v>
      </c>
      <c r="J2375" s="28">
        <v>36023.477101805598</v>
      </c>
      <c r="K2375" s="28">
        <v>27908.690375899001</v>
      </c>
      <c r="L2375" s="28">
        <v>44302.4562728155</v>
      </c>
      <c r="M2375" t="str">
        <f>VLOOKUP(Table_3[[#This Row],[cause_name]],ref_causegroups!A:B,2,FALSE)</f>
        <v>Neglected tropical diseases and malaria</v>
      </c>
      <c r="O2375">
        <v>2374</v>
      </c>
    </row>
    <row r="2376" spans="1:15" ht="15.75" customHeight="1">
      <c r="A2376" s="28" t="s">
        <v>21443</v>
      </c>
      <c r="B2376" s="28">
        <v>44564</v>
      </c>
      <c r="C2376" s="28">
        <v>22</v>
      </c>
      <c r="D2376" s="28">
        <v>2</v>
      </c>
      <c r="E2376" s="28">
        <v>2021</v>
      </c>
      <c r="F2376" s="28" t="s">
        <v>328</v>
      </c>
      <c r="G2376" s="28">
        <v>3</v>
      </c>
      <c r="H2376" s="28" t="s">
        <v>274</v>
      </c>
      <c r="I2376" s="28">
        <v>1</v>
      </c>
      <c r="J2376" s="28">
        <v>134.52884924967901</v>
      </c>
      <c r="K2376" s="28">
        <v>101.819287065918</v>
      </c>
      <c r="L2376" s="28">
        <v>175.01977433932299</v>
      </c>
      <c r="M2376" t="str">
        <f>VLOOKUP(Table_3[[#This Row],[cause_name]],ref_causegroups!A:B,2,FALSE)</f>
        <v>Neglected tropical diseases and malaria</v>
      </c>
      <c r="O2376">
        <v>2375</v>
      </c>
    </row>
    <row r="2377" spans="1:15" ht="15.75" customHeight="1">
      <c r="A2377" s="28" t="s">
        <v>21443</v>
      </c>
      <c r="B2377" s="28">
        <v>44564</v>
      </c>
      <c r="C2377" s="28">
        <v>22</v>
      </c>
      <c r="D2377" s="28">
        <v>2</v>
      </c>
      <c r="E2377" s="28">
        <v>2021</v>
      </c>
      <c r="F2377" s="28" t="s">
        <v>1295</v>
      </c>
      <c r="G2377" s="28">
        <v>3</v>
      </c>
      <c r="H2377" s="28" t="s">
        <v>274</v>
      </c>
      <c r="I2377" s="28">
        <v>1</v>
      </c>
      <c r="J2377" s="28">
        <v>1333.8385413784399</v>
      </c>
      <c r="K2377" s="28">
        <v>590.14477672437602</v>
      </c>
      <c r="L2377" s="28">
        <v>2379.5268637807999</v>
      </c>
      <c r="M2377" t="str">
        <f>VLOOKUP(Table_3[[#This Row],[cause_name]],ref_causegroups!A:B,2,FALSE)</f>
        <v>Neglected tropical diseases and malaria</v>
      </c>
      <c r="O2377">
        <v>2376</v>
      </c>
    </row>
    <row r="2378" spans="1:15" ht="15.75" customHeight="1">
      <c r="A2378" s="28" t="s">
        <v>21443</v>
      </c>
      <c r="B2378" s="28">
        <v>44564</v>
      </c>
      <c r="C2378" s="28">
        <v>22</v>
      </c>
      <c r="D2378" s="28">
        <v>2</v>
      </c>
      <c r="E2378" s="28">
        <v>2021</v>
      </c>
      <c r="F2378" s="28" t="s">
        <v>329</v>
      </c>
      <c r="G2378" s="28">
        <v>3</v>
      </c>
      <c r="H2378" s="28" t="s">
        <v>274</v>
      </c>
      <c r="I2378" s="28">
        <v>1</v>
      </c>
      <c r="J2378" s="28">
        <v>3080.8399627334602</v>
      </c>
      <c r="K2378" s="28">
        <v>2182.4634392570701</v>
      </c>
      <c r="L2378" s="28">
        <v>4050.56749553703</v>
      </c>
      <c r="M2378" t="str">
        <f>VLOOKUP(Table_3[[#This Row],[cause_name]],ref_causegroups!A:B,2,FALSE)</f>
        <v>Neglected tropical diseases and malaria</v>
      </c>
      <c r="O2378">
        <v>2377</v>
      </c>
    </row>
    <row r="2379" spans="1:15" ht="15.75" customHeight="1">
      <c r="A2379" s="28" t="s">
        <v>21443</v>
      </c>
      <c r="B2379" s="28">
        <v>44564</v>
      </c>
      <c r="C2379" s="28">
        <v>22</v>
      </c>
      <c r="D2379" s="28">
        <v>2</v>
      </c>
      <c r="E2379" s="28">
        <v>2021</v>
      </c>
      <c r="F2379" s="28" t="s">
        <v>1299</v>
      </c>
      <c r="G2379" s="28">
        <v>3</v>
      </c>
      <c r="H2379" s="28" t="s">
        <v>274</v>
      </c>
      <c r="I2379" s="28">
        <v>1</v>
      </c>
      <c r="J2379" s="28">
        <v>385060.80646867002</v>
      </c>
      <c r="K2379" s="28">
        <v>138074.68735352601</v>
      </c>
      <c r="L2379" s="28">
        <v>686759.10755975696</v>
      </c>
      <c r="M2379" t="str">
        <f>VLOOKUP(Table_3[[#This Row],[cause_name]],ref_causegroups!A:B,2,FALSE)</f>
        <v>Neglected tropical diseases and malaria</v>
      </c>
      <c r="O2379">
        <v>2378</v>
      </c>
    </row>
    <row r="2380" spans="1:15" ht="15.75" customHeight="1">
      <c r="A2380" s="28" t="s">
        <v>21443</v>
      </c>
      <c r="B2380" s="28">
        <v>44564</v>
      </c>
      <c r="C2380" s="28">
        <v>22</v>
      </c>
      <c r="D2380" s="28">
        <v>2</v>
      </c>
      <c r="E2380" s="28">
        <v>2021</v>
      </c>
      <c r="F2380" s="28" t="s">
        <v>1303</v>
      </c>
      <c r="G2380" s="28">
        <v>3</v>
      </c>
      <c r="H2380" s="28" t="s">
        <v>274</v>
      </c>
      <c r="I2380" s="28">
        <v>1</v>
      </c>
      <c r="J2380" s="28">
        <v>7428.8067950419199</v>
      </c>
      <c r="K2380" s="28">
        <v>2108.3656351125701</v>
      </c>
      <c r="L2380" s="28">
        <v>15331.9695936552</v>
      </c>
      <c r="M2380" t="str">
        <f>VLOOKUP(Table_3[[#This Row],[cause_name]],ref_causegroups!A:B,2,FALSE)</f>
        <v>Neglected tropical diseases and malaria</v>
      </c>
      <c r="O2380">
        <v>2379</v>
      </c>
    </row>
    <row r="2381" spans="1:15" ht="15.75" customHeight="1">
      <c r="A2381" s="28" t="s">
        <v>21443</v>
      </c>
      <c r="B2381" s="28">
        <v>44564</v>
      </c>
      <c r="C2381" s="28">
        <v>22</v>
      </c>
      <c r="D2381" s="28">
        <v>2</v>
      </c>
      <c r="E2381" s="28">
        <v>2021</v>
      </c>
      <c r="F2381" s="28" t="s">
        <v>1307</v>
      </c>
      <c r="G2381" s="28">
        <v>3</v>
      </c>
      <c r="H2381" s="28" t="s">
        <v>274</v>
      </c>
      <c r="I2381" s="28">
        <v>1</v>
      </c>
      <c r="J2381" s="28">
        <v>12025.4049355185</v>
      </c>
      <c r="K2381" s="28">
        <v>1860.6691777978299</v>
      </c>
      <c r="L2381" s="28">
        <v>20147.088517211399</v>
      </c>
      <c r="M2381" t="str">
        <f>VLOOKUP(Table_3[[#This Row],[cause_name]],ref_causegroups!A:B,2,FALSE)</f>
        <v>Nutritional deficiencies</v>
      </c>
      <c r="O2381">
        <v>2380</v>
      </c>
    </row>
    <row r="2382" spans="1:15" ht="15.75" customHeight="1">
      <c r="A2382" s="28" t="s">
        <v>21443</v>
      </c>
      <c r="B2382" s="28">
        <v>44564</v>
      </c>
      <c r="C2382" s="28">
        <v>22</v>
      </c>
      <c r="D2382" s="28">
        <v>2</v>
      </c>
      <c r="E2382" s="28">
        <v>2021</v>
      </c>
      <c r="F2382" s="28" t="s">
        <v>1311</v>
      </c>
      <c r="G2382" s="28">
        <v>3</v>
      </c>
      <c r="H2382" s="28" t="s">
        <v>274</v>
      </c>
      <c r="I2382" s="28">
        <v>1</v>
      </c>
      <c r="J2382" s="28">
        <v>32521.533252824502</v>
      </c>
      <c r="K2382" s="28">
        <v>22623.805970167799</v>
      </c>
      <c r="L2382" s="28">
        <v>43388.683551499103</v>
      </c>
      <c r="M2382" t="str">
        <f>VLOOKUP(Table_3[[#This Row],[cause_name]],ref_causegroups!A:B,2,FALSE)</f>
        <v>Nutritional deficiencies</v>
      </c>
      <c r="O2382">
        <v>2381</v>
      </c>
    </row>
    <row r="2383" spans="1:15" ht="15.75" customHeight="1">
      <c r="A2383" s="28" t="s">
        <v>21443</v>
      </c>
      <c r="B2383" s="28">
        <v>44564</v>
      </c>
      <c r="C2383" s="28">
        <v>22</v>
      </c>
      <c r="D2383" s="28">
        <v>2</v>
      </c>
      <c r="E2383" s="28">
        <v>2021</v>
      </c>
      <c r="F2383" s="28" t="s">
        <v>278</v>
      </c>
      <c r="G2383" s="28">
        <v>3</v>
      </c>
      <c r="H2383" s="28" t="s">
        <v>274</v>
      </c>
      <c r="I2383" s="28">
        <v>1</v>
      </c>
      <c r="J2383" s="28">
        <v>3472.4627401468601</v>
      </c>
      <c r="K2383" s="28">
        <v>2446.53404203025</v>
      </c>
      <c r="L2383" s="28">
        <v>4808.0407131515703</v>
      </c>
      <c r="M2383" t="str">
        <f>VLOOKUP(Table_3[[#This Row],[cause_name]],ref_causegroups!A:B,2,FALSE)</f>
        <v>HIV/AIDS and sexually transmitted infections</v>
      </c>
      <c r="O2383">
        <v>2382</v>
      </c>
    </row>
    <row r="2384" spans="1:15" ht="15.75" customHeight="1">
      <c r="A2384" s="28" t="s">
        <v>21443</v>
      </c>
      <c r="B2384" s="28">
        <v>44564</v>
      </c>
      <c r="C2384" s="28">
        <v>22</v>
      </c>
      <c r="D2384" s="28">
        <v>2</v>
      </c>
      <c r="E2384" s="28">
        <v>2021</v>
      </c>
      <c r="F2384" s="28" t="s">
        <v>279</v>
      </c>
      <c r="G2384" s="28">
        <v>3</v>
      </c>
      <c r="H2384" s="28" t="s">
        <v>274</v>
      </c>
      <c r="I2384" s="28">
        <v>1</v>
      </c>
      <c r="J2384" s="28">
        <v>953.26585359401201</v>
      </c>
      <c r="K2384" s="28">
        <v>701.94366144613196</v>
      </c>
      <c r="L2384" s="28">
        <v>1271.11057150949</v>
      </c>
      <c r="M2384" t="str">
        <f>VLOOKUP(Table_3[[#This Row],[cause_name]],ref_causegroups!A:B,2,FALSE)</f>
        <v>HIV/AIDS and sexually transmitted infections</v>
      </c>
      <c r="O2384">
        <v>2383</v>
      </c>
    </row>
    <row r="2385" spans="1:15" ht="15.75" customHeight="1">
      <c r="A2385" s="28" t="s">
        <v>21443</v>
      </c>
      <c r="B2385" s="28">
        <v>44564</v>
      </c>
      <c r="C2385" s="28">
        <v>22</v>
      </c>
      <c r="D2385" s="28">
        <v>2</v>
      </c>
      <c r="E2385" s="28">
        <v>2021</v>
      </c>
      <c r="F2385" s="28" t="s">
        <v>280</v>
      </c>
      <c r="G2385" s="28">
        <v>3</v>
      </c>
      <c r="H2385" s="28" t="s">
        <v>274</v>
      </c>
      <c r="I2385" s="28">
        <v>1</v>
      </c>
      <c r="J2385" s="28">
        <v>12238.912355103301</v>
      </c>
      <c r="K2385" s="28">
        <v>9121.7928191217707</v>
      </c>
      <c r="L2385" s="28">
        <v>16080.1131719727</v>
      </c>
      <c r="M2385" t="str">
        <f>VLOOKUP(Table_3[[#This Row],[cause_name]],ref_causegroups!A:B,2,FALSE)</f>
        <v>HIV/AIDS and sexually transmitted infections</v>
      </c>
      <c r="O2385">
        <v>2384</v>
      </c>
    </row>
    <row r="2386" spans="1:15" ht="15.75" customHeight="1">
      <c r="A2386" s="28" t="s">
        <v>21443</v>
      </c>
      <c r="B2386" s="28">
        <v>44564</v>
      </c>
      <c r="C2386" s="28">
        <v>22</v>
      </c>
      <c r="D2386" s="28">
        <v>2</v>
      </c>
      <c r="E2386" s="28">
        <v>2021</v>
      </c>
      <c r="F2386" s="28" t="s">
        <v>1315</v>
      </c>
      <c r="G2386" s="28">
        <v>3</v>
      </c>
      <c r="H2386" s="28" t="s">
        <v>274</v>
      </c>
      <c r="I2386" s="28">
        <v>1</v>
      </c>
      <c r="J2386" s="28">
        <v>1323.2235404937801</v>
      </c>
      <c r="K2386" s="28">
        <v>955.64524563795703</v>
      </c>
      <c r="L2386" s="28">
        <v>1831.53427540845</v>
      </c>
      <c r="M2386" t="str">
        <f>VLOOKUP(Table_3[[#This Row],[cause_name]],ref_causegroups!A:B,2,FALSE)</f>
        <v>Other infectious diseases</v>
      </c>
      <c r="O2386">
        <v>2385</v>
      </c>
    </row>
    <row r="2387" spans="1:15" ht="15.75" customHeight="1">
      <c r="A2387" s="28" t="s">
        <v>21443</v>
      </c>
      <c r="B2387" s="28">
        <v>44564</v>
      </c>
      <c r="C2387" s="28">
        <v>22</v>
      </c>
      <c r="D2387" s="28">
        <v>2</v>
      </c>
      <c r="E2387" s="28">
        <v>2021</v>
      </c>
      <c r="F2387" s="28" t="s">
        <v>301</v>
      </c>
      <c r="G2387" s="28">
        <v>3</v>
      </c>
      <c r="H2387" s="28" t="s">
        <v>274</v>
      </c>
      <c r="I2387" s="28">
        <v>1</v>
      </c>
      <c r="J2387" s="28">
        <v>6429.5451843245701</v>
      </c>
      <c r="K2387" s="28">
        <v>5886.4442722323702</v>
      </c>
      <c r="L2387" s="28">
        <v>6861.5997848202196</v>
      </c>
      <c r="M2387" t="str">
        <f>VLOOKUP(Table_3[[#This Row],[cause_name]],ref_causegroups!A:B,2,FALSE)</f>
        <v>Neoplasms</v>
      </c>
      <c r="O2387">
        <v>2386</v>
      </c>
    </row>
    <row r="2388" spans="1:15" ht="15.75" customHeight="1">
      <c r="A2388" s="28" t="s">
        <v>21443</v>
      </c>
      <c r="B2388" s="28">
        <v>44564</v>
      </c>
      <c r="C2388" s="28">
        <v>22</v>
      </c>
      <c r="D2388" s="28">
        <v>2</v>
      </c>
      <c r="E2388" s="28">
        <v>2021</v>
      </c>
      <c r="F2388" s="28" t="s">
        <v>330</v>
      </c>
      <c r="G2388" s="28">
        <v>3</v>
      </c>
      <c r="H2388" s="28" t="s">
        <v>274</v>
      </c>
      <c r="I2388" s="28">
        <v>1</v>
      </c>
      <c r="J2388" s="28">
        <v>22635.439348312699</v>
      </c>
      <c r="K2388" s="28">
        <v>20573.349229557101</v>
      </c>
      <c r="L2388" s="28">
        <v>24668.916950431299</v>
      </c>
      <c r="M2388" t="str">
        <f>VLOOKUP(Table_3[[#This Row],[cause_name]],ref_causegroups!A:B,2,FALSE)</f>
        <v>Neoplasms</v>
      </c>
      <c r="O2388">
        <v>2387</v>
      </c>
    </row>
    <row r="2389" spans="1:15" ht="15.75" customHeight="1">
      <c r="A2389" s="28" t="s">
        <v>21443</v>
      </c>
      <c r="B2389" s="28">
        <v>44564</v>
      </c>
      <c r="C2389" s="28">
        <v>22</v>
      </c>
      <c r="D2389" s="28">
        <v>2</v>
      </c>
      <c r="E2389" s="28">
        <v>2021</v>
      </c>
      <c r="F2389" s="28" t="s">
        <v>1319</v>
      </c>
      <c r="G2389" s="28">
        <v>3</v>
      </c>
      <c r="H2389" s="28" t="s">
        <v>274</v>
      </c>
      <c r="I2389" s="28">
        <v>1</v>
      </c>
      <c r="J2389" s="28">
        <v>2652112.90814478</v>
      </c>
      <c r="K2389" s="28">
        <v>2492565.1381211099</v>
      </c>
      <c r="L2389" s="28">
        <v>2815554.8528339602</v>
      </c>
      <c r="M2389" t="str">
        <f>VLOOKUP(Table_3[[#This Row],[cause_name]],ref_causegroups!A:B,2,FALSE)</f>
        <v>Injuries</v>
      </c>
      <c r="O2389">
        <v>2388</v>
      </c>
    </row>
    <row r="2390" spans="1:15" ht="15.75" customHeight="1">
      <c r="A2390" s="28" t="s">
        <v>21443</v>
      </c>
      <c r="B2390" s="28">
        <v>44564</v>
      </c>
      <c r="C2390" s="28">
        <v>22</v>
      </c>
      <c r="D2390" s="28">
        <v>2</v>
      </c>
      <c r="E2390" s="28">
        <v>2021</v>
      </c>
      <c r="F2390" s="28" t="s">
        <v>355</v>
      </c>
      <c r="G2390" s="28">
        <v>3</v>
      </c>
      <c r="H2390" s="28" t="s">
        <v>274</v>
      </c>
      <c r="I2390" s="28">
        <v>1</v>
      </c>
      <c r="J2390" s="28">
        <v>1155.2252985897201</v>
      </c>
      <c r="K2390" s="28">
        <v>936.45289666383201</v>
      </c>
      <c r="L2390" s="28">
        <v>1419.218964204</v>
      </c>
      <c r="M2390" t="str">
        <f>VLOOKUP(Table_3[[#This Row],[cause_name]],ref_causegroups!A:B,2,FALSE)</f>
        <v>Neoplasms</v>
      </c>
      <c r="O2390">
        <v>2389</v>
      </c>
    </row>
    <row r="2391" spans="1:15" ht="15.75" customHeight="1">
      <c r="A2391" s="28" t="s">
        <v>21443</v>
      </c>
      <c r="B2391" s="28">
        <v>44564</v>
      </c>
      <c r="C2391" s="28">
        <v>22</v>
      </c>
      <c r="D2391" s="28">
        <v>2</v>
      </c>
      <c r="E2391" s="28">
        <v>2021</v>
      </c>
      <c r="F2391" s="28" t="s">
        <v>359</v>
      </c>
      <c r="G2391" s="28">
        <v>3</v>
      </c>
      <c r="H2391" s="28" t="s">
        <v>274</v>
      </c>
      <c r="I2391" s="28">
        <v>1</v>
      </c>
      <c r="J2391" s="28">
        <v>5120.17771887446</v>
      </c>
      <c r="K2391" s="28">
        <v>4574.84622704906</v>
      </c>
      <c r="L2391" s="28">
        <v>5667.6537795683098</v>
      </c>
      <c r="M2391" t="str">
        <f>VLOOKUP(Table_3[[#This Row],[cause_name]],ref_causegroups!A:B,2,FALSE)</f>
        <v>Neoplasms</v>
      </c>
      <c r="O2391">
        <v>2390</v>
      </c>
    </row>
    <row r="2392" spans="1:15" ht="15.75" customHeight="1">
      <c r="A2392" s="28" t="s">
        <v>21443</v>
      </c>
      <c r="B2392" s="28">
        <v>44564</v>
      </c>
      <c r="C2392" s="28">
        <v>22</v>
      </c>
      <c r="D2392" s="28">
        <v>2</v>
      </c>
      <c r="E2392" s="28">
        <v>2021</v>
      </c>
      <c r="F2392" s="28" t="s">
        <v>302</v>
      </c>
      <c r="G2392" s="28">
        <v>3</v>
      </c>
      <c r="H2392" s="28" t="s">
        <v>274</v>
      </c>
      <c r="I2392" s="28">
        <v>1</v>
      </c>
      <c r="J2392" s="28">
        <v>1733.9409787607201</v>
      </c>
      <c r="K2392" s="28">
        <v>1457.9770688687099</v>
      </c>
      <c r="L2392" s="28">
        <v>2092.8384634665799</v>
      </c>
      <c r="M2392" t="str">
        <f>VLOOKUP(Table_3[[#This Row],[cause_name]],ref_causegroups!A:B,2,FALSE)</f>
        <v>Neoplasms</v>
      </c>
      <c r="O2392">
        <v>2391</v>
      </c>
    </row>
    <row r="2393" spans="1:15" ht="15.75" customHeight="1">
      <c r="A2393" s="28" t="s">
        <v>21443</v>
      </c>
      <c r="B2393" s="28">
        <v>44564</v>
      </c>
      <c r="C2393" s="28">
        <v>22</v>
      </c>
      <c r="D2393" s="28">
        <v>2</v>
      </c>
      <c r="E2393" s="28">
        <v>2021</v>
      </c>
      <c r="F2393" s="28" t="s">
        <v>363</v>
      </c>
      <c r="G2393" s="28">
        <v>3</v>
      </c>
      <c r="H2393" s="28" t="s">
        <v>274</v>
      </c>
      <c r="I2393" s="28">
        <v>1</v>
      </c>
      <c r="J2393" s="28">
        <v>979.71875901124497</v>
      </c>
      <c r="K2393" s="28">
        <v>821.48701080708997</v>
      </c>
      <c r="L2393" s="28">
        <v>1126.56857259348</v>
      </c>
      <c r="M2393" t="str">
        <f>VLOOKUP(Table_3[[#This Row],[cause_name]],ref_causegroups!A:B,2,FALSE)</f>
        <v>Neoplasms</v>
      </c>
      <c r="O2393">
        <v>2392</v>
      </c>
    </row>
    <row r="2394" spans="1:15" ht="15.75" customHeight="1">
      <c r="A2394" s="28" t="s">
        <v>21443</v>
      </c>
      <c r="B2394" s="28">
        <v>44564</v>
      </c>
      <c r="C2394" s="28">
        <v>22</v>
      </c>
      <c r="D2394" s="28">
        <v>2</v>
      </c>
      <c r="E2394" s="28">
        <v>2021</v>
      </c>
      <c r="F2394" s="28" t="s">
        <v>303</v>
      </c>
      <c r="G2394" s="28">
        <v>3</v>
      </c>
      <c r="H2394" s="28" t="s">
        <v>274</v>
      </c>
      <c r="I2394" s="28">
        <v>1</v>
      </c>
      <c r="J2394" s="28">
        <v>4595.8444185714598</v>
      </c>
      <c r="K2394" s="28">
        <v>4292.3887809068201</v>
      </c>
      <c r="L2394" s="28">
        <v>4843.3080455907302</v>
      </c>
      <c r="M2394" t="str">
        <f>VLOOKUP(Table_3[[#This Row],[cause_name]],ref_causegroups!A:B,2,FALSE)</f>
        <v>Neoplasms</v>
      </c>
      <c r="O2394">
        <v>2393</v>
      </c>
    </row>
    <row r="2395" spans="1:15" ht="15.75" customHeight="1">
      <c r="A2395" s="28" t="s">
        <v>21443</v>
      </c>
      <c r="B2395" s="28">
        <v>44564</v>
      </c>
      <c r="C2395" s="28">
        <v>22</v>
      </c>
      <c r="D2395" s="28">
        <v>2</v>
      </c>
      <c r="E2395" s="28">
        <v>2021</v>
      </c>
      <c r="F2395" s="28" t="s">
        <v>331</v>
      </c>
      <c r="G2395" s="28">
        <v>3</v>
      </c>
      <c r="H2395" s="28" t="s">
        <v>274</v>
      </c>
      <c r="I2395" s="28">
        <v>1</v>
      </c>
      <c r="J2395" s="28">
        <v>81217.264334278007</v>
      </c>
      <c r="K2395" s="28">
        <v>73041.168777282393</v>
      </c>
      <c r="L2395" s="28">
        <v>86411.444570891006</v>
      </c>
      <c r="M2395" t="str">
        <f>VLOOKUP(Table_3[[#This Row],[cause_name]],ref_causegroups!A:B,2,FALSE)</f>
        <v>Neoplasms</v>
      </c>
      <c r="O2395">
        <v>2394</v>
      </c>
    </row>
    <row r="2396" spans="1:15" ht="15.75" customHeight="1">
      <c r="A2396" s="28" t="s">
        <v>21443</v>
      </c>
      <c r="B2396" s="28">
        <v>44564</v>
      </c>
      <c r="C2396" s="28">
        <v>22</v>
      </c>
      <c r="D2396" s="28">
        <v>2</v>
      </c>
      <c r="E2396" s="28">
        <v>2021</v>
      </c>
      <c r="F2396" s="28" t="s">
        <v>304</v>
      </c>
      <c r="G2396" s="28">
        <v>3</v>
      </c>
      <c r="H2396" s="28" t="s">
        <v>274</v>
      </c>
      <c r="I2396" s="28">
        <v>1</v>
      </c>
      <c r="J2396" s="28">
        <v>263818.55096847401</v>
      </c>
      <c r="K2396" s="28">
        <v>242629.190335419</v>
      </c>
      <c r="L2396" s="28">
        <v>281877.53397179901</v>
      </c>
      <c r="M2396" t="str">
        <f>VLOOKUP(Table_3[[#This Row],[cause_name]],ref_causegroups!A:B,2,FALSE)</f>
        <v>Neoplasms</v>
      </c>
      <c r="O2396">
        <v>2395</v>
      </c>
    </row>
    <row r="2397" spans="1:15" ht="15.75" customHeight="1">
      <c r="A2397" s="28" t="s">
        <v>21443</v>
      </c>
      <c r="B2397" s="28">
        <v>44564</v>
      </c>
      <c r="C2397" s="28">
        <v>22</v>
      </c>
      <c r="D2397" s="28">
        <v>2</v>
      </c>
      <c r="E2397" s="28">
        <v>2021</v>
      </c>
      <c r="F2397" s="28" t="s">
        <v>281</v>
      </c>
      <c r="G2397" s="28">
        <v>3</v>
      </c>
      <c r="H2397" s="28" t="s">
        <v>274</v>
      </c>
      <c r="I2397" s="28">
        <v>1</v>
      </c>
      <c r="J2397" s="28">
        <v>68246.386670521693</v>
      </c>
      <c r="K2397" s="28">
        <v>60261.721893732698</v>
      </c>
      <c r="L2397" s="28">
        <v>74728.335579636099</v>
      </c>
      <c r="M2397" t="str">
        <f>VLOOKUP(Table_3[[#This Row],[cause_name]],ref_causegroups!A:B,2,FALSE)</f>
        <v>Neoplasms</v>
      </c>
      <c r="O2397">
        <v>2396</v>
      </c>
    </row>
    <row r="2398" spans="1:15" ht="15.75" customHeight="1">
      <c r="A2398" s="28" t="s">
        <v>21443</v>
      </c>
      <c r="B2398" s="28">
        <v>44564</v>
      </c>
      <c r="C2398" s="28">
        <v>22</v>
      </c>
      <c r="D2398" s="28">
        <v>2</v>
      </c>
      <c r="E2398" s="28">
        <v>2021</v>
      </c>
      <c r="F2398" s="28" t="s">
        <v>282</v>
      </c>
      <c r="G2398" s="28">
        <v>3</v>
      </c>
      <c r="H2398" s="28" t="s">
        <v>274</v>
      </c>
      <c r="I2398" s="28">
        <v>1</v>
      </c>
      <c r="J2398" s="28">
        <v>79707.8047450421</v>
      </c>
      <c r="K2398" s="28">
        <v>74279.487935665893</v>
      </c>
      <c r="L2398" s="28">
        <v>84399.070982723904</v>
      </c>
      <c r="M2398" t="str">
        <f>VLOOKUP(Table_3[[#This Row],[cause_name]],ref_causegroups!A:B,2,FALSE)</f>
        <v>Neoplasms</v>
      </c>
      <c r="O2398">
        <v>2397</v>
      </c>
    </row>
    <row r="2399" spans="1:15" ht="15.75" customHeight="1">
      <c r="A2399" s="28" t="s">
        <v>21443</v>
      </c>
      <c r="B2399" s="28">
        <v>44564</v>
      </c>
      <c r="C2399" s="28">
        <v>22</v>
      </c>
      <c r="D2399" s="28">
        <v>2</v>
      </c>
      <c r="E2399" s="28">
        <v>2021</v>
      </c>
      <c r="F2399" s="28" t="s">
        <v>332</v>
      </c>
      <c r="G2399" s="28">
        <v>3</v>
      </c>
      <c r="H2399" s="28" t="s">
        <v>274</v>
      </c>
      <c r="I2399" s="28">
        <v>1</v>
      </c>
      <c r="J2399" s="28">
        <v>105420.26727998799</v>
      </c>
      <c r="K2399" s="28">
        <v>95396.389104815593</v>
      </c>
      <c r="L2399" s="28">
        <v>112021.543064821</v>
      </c>
      <c r="M2399" t="str">
        <f>VLOOKUP(Table_3[[#This Row],[cause_name]],ref_causegroups!A:B,2,FALSE)</f>
        <v>Neoplasms</v>
      </c>
      <c r="O2399">
        <v>2398</v>
      </c>
    </row>
    <row r="2400" spans="1:15" ht="15.75" customHeight="1">
      <c r="A2400" s="28" t="s">
        <v>21443</v>
      </c>
      <c r="B2400" s="28">
        <v>44564</v>
      </c>
      <c r="C2400" s="28">
        <v>22</v>
      </c>
      <c r="D2400" s="28">
        <v>2</v>
      </c>
      <c r="E2400" s="28">
        <v>2021</v>
      </c>
      <c r="F2400" s="28" t="s">
        <v>305</v>
      </c>
      <c r="G2400" s="28">
        <v>3</v>
      </c>
      <c r="H2400" s="28" t="s">
        <v>274</v>
      </c>
      <c r="I2400" s="28">
        <v>1</v>
      </c>
      <c r="J2400" s="28">
        <v>12456.718947294001</v>
      </c>
      <c r="K2400" s="28">
        <v>11340.793141120001</v>
      </c>
      <c r="L2400" s="28">
        <v>13209.842851736799</v>
      </c>
      <c r="M2400" t="str">
        <f>VLOOKUP(Table_3[[#This Row],[cause_name]],ref_causegroups!A:B,2,FALSE)</f>
        <v>Neoplasms</v>
      </c>
      <c r="O2400">
        <v>2399</v>
      </c>
    </row>
    <row r="2401" spans="1:15" ht="15.75" customHeight="1">
      <c r="A2401" s="28" t="s">
        <v>21443</v>
      </c>
      <c r="B2401" s="28">
        <v>44564</v>
      </c>
      <c r="C2401" s="28">
        <v>22</v>
      </c>
      <c r="D2401" s="28">
        <v>2</v>
      </c>
      <c r="E2401" s="28">
        <v>2021</v>
      </c>
      <c r="F2401" s="28" t="s">
        <v>367</v>
      </c>
      <c r="G2401" s="28">
        <v>3</v>
      </c>
      <c r="H2401" s="28" t="s">
        <v>274</v>
      </c>
      <c r="I2401" s="28">
        <v>1</v>
      </c>
      <c r="J2401" s="28">
        <v>887.53831676392497</v>
      </c>
      <c r="K2401" s="28">
        <v>836.95289080935595</v>
      </c>
      <c r="L2401" s="28">
        <v>941.79002514206104</v>
      </c>
      <c r="M2401" t="str">
        <f>VLOOKUP(Table_3[[#This Row],[cause_name]],ref_causegroups!A:B,2,FALSE)</f>
        <v>Neoplasms</v>
      </c>
      <c r="O2401">
        <v>2400</v>
      </c>
    </row>
    <row r="2402" spans="1:15" ht="15.75" customHeight="1">
      <c r="A2402" s="28" t="s">
        <v>21443</v>
      </c>
      <c r="B2402" s="28">
        <v>44564</v>
      </c>
      <c r="C2402" s="28">
        <v>22</v>
      </c>
      <c r="D2402" s="28">
        <v>2</v>
      </c>
      <c r="E2402" s="28">
        <v>2021</v>
      </c>
      <c r="F2402" s="28" t="s">
        <v>306</v>
      </c>
      <c r="G2402" s="28">
        <v>3</v>
      </c>
      <c r="H2402" s="28" t="s">
        <v>274</v>
      </c>
      <c r="I2402" s="28">
        <v>1</v>
      </c>
      <c r="J2402" s="28">
        <v>2978.2989234795</v>
      </c>
      <c r="K2402" s="28">
        <v>2782.5874198973102</v>
      </c>
      <c r="L2402" s="28">
        <v>3128.3178448028102</v>
      </c>
      <c r="M2402" t="str">
        <f>VLOOKUP(Table_3[[#This Row],[cause_name]],ref_causegroups!A:B,2,FALSE)</f>
        <v>Neoplasms</v>
      </c>
      <c r="O2402">
        <v>2401</v>
      </c>
    </row>
    <row r="2403" spans="1:15" ht="15.75" customHeight="1">
      <c r="A2403" s="28" t="s">
        <v>21443</v>
      </c>
      <c r="B2403" s="28">
        <v>44564</v>
      </c>
      <c r="C2403" s="28">
        <v>22</v>
      </c>
      <c r="D2403" s="28">
        <v>2</v>
      </c>
      <c r="E2403" s="28">
        <v>2021</v>
      </c>
      <c r="F2403" s="28" t="s">
        <v>307</v>
      </c>
      <c r="G2403" s="28">
        <v>3</v>
      </c>
      <c r="H2403" s="28" t="s">
        <v>274</v>
      </c>
      <c r="I2403" s="28">
        <v>1</v>
      </c>
      <c r="J2403" s="28">
        <v>9746.9754143809096</v>
      </c>
      <c r="K2403" s="28">
        <v>8725.4065749804995</v>
      </c>
      <c r="L2403" s="28">
        <v>10568.7639743281</v>
      </c>
      <c r="M2403" t="str">
        <f>VLOOKUP(Table_3[[#This Row],[cause_name]],ref_causegroups!A:B,2,FALSE)</f>
        <v>Neoplasms</v>
      </c>
      <c r="O2403">
        <v>2402</v>
      </c>
    </row>
    <row r="2404" spans="1:15" ht="15.75" customHeight="1">
      <c r="A2404" s="28" t="s">
        <v>21443</v>
      </c>
      <c r="B2404" s="28">
        <v>44564</v>
      </c>
      <c r="C2404" s="28">
        <v>22</v>
      </c>
      <c r="D2404" s="28">
        <v>2</v>
      </c>
      <c r="E2404" s="28">
        <v>2021</v>
      </c>
      <c r="F2404" s="28" t="s">
        <v>308</v>
      </c>
      <c r="G2404" s="28">
        <v>3</v>
      </c>
      <c r="H2404" s="28" t="s">
        <v>274</v>
      </c>
      <c r="I2404" s="28">
        <v>1</v>
      </c>
      <c r="J2404" s="28">
        <v>26500.4269651541</v>
      </c>
      <c r="K2404" s="28">
        <v>23812.156120675001</v>
      </c>
      <c r="L2404" s="28">
        <v>28316.683773798999</v>
      </c>
      <c r="M2404" t="str">
        <f>VLOOKUP(Table_3[[#This Row],[cause_name]],ref_causegroups!A:B,2,FALSE)</f>
        <v>Neoplasms</v>
      </c>
      <c r="O2404">
        <v>2403</v>
      </c>
    </row>
    <row r="2405" spans="1:15" ht="15.75" customHeight="1">
      <c r="A2405" s="28" t="s">
        <v>21443</v>
      </c>
      <c r="B2405" s="28">
        <v>44564</v>
      </c>
      <c r="C2405" s="28">
        <v>22</v>
      </c>
      <c r="D2405" s="28">
        <v>2</v>
      </c>
      <c r="E2405" s="28">
        <v>2021</v>
      </c>
      <c r="F2405" s="28" t="s">
        <v>309</v>
      </c>
      <c r="G2405" s="28">
        <v>3</v>
      </c>
      <c r="H2405" s="28" t="s">
        <v>274</v>
      </c>
      <c r="I2405" s="28">
        <v>1</v>
      </c>
      <c r="J2405" s="28">
        <v>15893.391288478</v>
      </c>
      <c r="K2405" s="28">
        <v>14387.208462926301</v>
      </c>
      <c r="L2405" s="28">
        <v>16895.177788744699</v>
      </c>
      <c r="M2405" t="str">
        <f>VLOOKUP(Table_3[[#This Row],[cause_name]],ref_causegroups!A:B,2,FALSE)</f>
        <v>Neoplasms</v>
      </c>
      <c r="O2405">
        <v>2404</v>
      </c>
    </row>
    <row r="2406" spans="1:15" ht="15.75" customHeight="1">
      <c r="A2406" s="28" t="s">
        <v>21443</v>
      </c>
      <c r="B2406" s="28">
        <v>44564</v>
      </c>
      <c r="C2406" s="28">
        <v>22</v>
      </c>
      <c r="D2406" s="28">
        <v>2</v>
      </c>
      <c r="E2406" s="28">
        <v>2021</v>
      </c>
      <c r="F2406" s="28" t="s">
        <v>283</v>
      </c>
      <c r="G2406" s="28">
        <v>3</v>
      </c>
      <c r="H2406" s="28" t="s">
        <v>274</v>
      </c>
      <c r="I2406" s="28">
        <v>1</v>
      </c>
      <c r="J2406" s="28">
        <v>50978.319171738702</v>
      </c>
      <c r="K2406" s="28">
        <v>47544.966011449404</v>
      </c>
      <c r="L2406" s="28">
        <v>54685.522946830803</v>
      </c>
      <c r="M2406" t="str">
        <f>VLOOKUP(Table_3[[#This Row],[cause_name]],ref_causegroups!A:B,2,FALSE)</f>
        <v>Neoplasms</v>
      </c>
      <c r="O2406">
        <v>2405</v>
      </c>
    </row>
    <row r="2407" spans="1:15" ht="15.75" customHeight="1">
      <c r="A2407" s="28" t="s">
        <v>21443</v>
      </c>
      <c r="B2407" s="28">
        <v>44564</v>
      </c>
      <c r="C2407" s="28">
        <v>22</v>
      </c>
      <c r="D2407" s="28">
        <v>2</v>
      </c>
      <c r="E2407" s="28">
        <v>2021</v>
      </c>
      <c r="F2407" s="28" t="s">
        <v>371</v>
      </c>
      <c r="G2407" s="28">
        <v>3</v>
      </c>
      <c r="H2407" s="28" t="s">
        <v>274</v>
      </c>
      <c r="I2407" s="28">
        <v>1</v>
      </c>
      <c r="J2407" s="28">
        <v>19876.4784476686</v>
      </c>
      <c r="K2407" s="28">
        <v>18356.0438471245</v>
      </c>
      <c r="L2407" s="28">
        <v>21076.203704191099</v>
      </c>
      <c r="M2407" t="str">
        <f>VLOOKUP(Table_3[[#This Row],[cause_name]],ref_causegroups!A:B,2,FALSE)</f>
        <v>Neoplasms</v>
      </c>
      <c r="O2407">
        <v>2406</v>
      </c>
    </row>
    <row r="2408" spans="1:15" ht="15.75" customHeight="1">
      <c r="A2408" s="28" t="s">
        <v>21443</v>
      </c>
      <c r="B2408" s="28">
        <v>44564</v>
      </c>
      <c r="C2408" s="28">
        <v>22</v>
      </c>
      <c r="D2408" s="28">
        <v>2</v>
      </c>
      <c r="E2408" s="28">
        <v>2021</v>
      </c>
      <c r="F2408" s="28" t="s">
        <v>310</v>
      </c>
      <c r="G2408" s="28">
        <v>3</v>
      </c>
      <c r="H2408" s="28" t="s">
        <v>274</v>
      </c>
      <c r="I2408" s="28">
        <v>1</v>
      </c>
      <c r="J2408" s="28">
        <v>38203.2961241218</v>
      </c>
      <c r="K2408" s="28">
        <v>34627.302529656903</v>
      </c>
      <c r="L2408" s="28">
        <v>40654.832768900204</v>
      </c>
      <c r="M2408" t="str">
        <f>VLOOKUP(Table_3[[#This Row],[cause_name]],ref_causegroups!A:B,2,FALSE)</f>
        <v>Neoplasms</v>
      </c>
      <c r="O2408">
        <v>2407</v>
      </c>
    </row>
    <row r="2409" spans="1:15" ht="15.75" customHeight="1">
      <c r="A2409" s="28" t="s">
        <v>21443</v>
      </c>
      <c r="B2409" s="28">
        <v>44564</v>
      </c>
      <c r="C2409" s="28">
        <v>22</v>
      </c>
      <c r="D2409" s="28">
        <v>2</v>
      </c>
      <c r="E2409" s="28">
        <v>2021</v>
      </c>
      <c r="F2409" s="28" t="s">
        <v>375</v>
      </c>
      <c r="G2409" s="28">
        <v>3</v>
      </c>
      <c r="H2409" s="28" t="s">
        <v>274</v>
      </c>
      <c r="I2409" s="28">
        <v>1</v>
      </c>
      <c r="J2409" s="28">
        <v>17519.400533033699</v>
      </c>
      <c r="K2409" s="28">
        <v>16301.466910781401</v>
      </c>
      <c r="L2409" s="28">
        <v>18542.423620605601</v>
      </c>
      <c r="M2409" t="str">
        <f>VLOOKUP(Table_3[[#This Row],[cause_name]],ref_causegroups!A:B,2,FALSE)</f>
        <v>Neoplasms</v>
      </c>
      <c r="O2409">
        <v>2408</v>
      </c>
    </row>
    <row r="2410" spans="1:15" ht="15.75" customHeight="1">
      <c r="A2410" s="28" t="s">
        <v>21443</v>
      </c>
      <c r="B2410" s="28">
        <v>44564</v>
      </c>
      <c r="C2410" s="28">
        <v>22</v>
      </c>
      <c r="D2410" s="28">
        <v>2</v>
      </c>
      <c r="E2410" s="28">
        <v>2021</v>
      </c>
      <c r="F2410" s="28" t="s">
        <v>379</v>
      </c>
      <c r="G2410" s="28">
        <v>3</v>
      </c>
      <c r="H2410" s="28" t="s">
        <v>274</v>
      </c>
      <c r="I2410" s="28">
        <v>1</v>
      </c>
      <c r="J2410" s="28">
        <v>10318.523648771499</v>
      </c>
      <c r="K2410" s="28">
        <v>9530.4139081123394</v>
      </c>
      <c r="L2410" s="28">
        <v>11065.800823982299</v>
      </c>
      <c r="M2410" t="str">
        <f>VLOOKUP(Table_3[[#This Row],[cause_name]],ref_causegroups!A:B,2,FALSE)</f>
        <v>Neoplasms</v>
      </c>
      <c r="O2410">
        <v>2409</v>
      </c>
    </row>
    <row r="2411" spans="1:15" ht="15.75" customHeight="1">
      <c r="A2411" s="28" t="s">
        <v>21443</v>
      </c>
      <c r="B2411" s="28">
        <v>44564</v>
      </c>
      <c r="C2411" s="28">
        <v>22</v>
      </c>
      <c r="D2411" s="28">
        <v>2</v>
      </c>
      <c r="E2411" s="28">
        <v>2021</v>
      </c>
      <c r="F2411" s="28" t="s">
        <v>311</v>
      </c>
      <c r="G2411" s="28">
        <v>3</v>
      </c>
      <c r="H2411" s="28" t="s">
        <v>274</v>
      </c>
      <c r="I2411" s="28">
        <v>1</v>
      </c>
      <c r="J2411" s="28">
        <v>1056.4366097979801</v>
      </c>
      <c r="K2411" s="28">
        <v>962.09862122988397</v>
      </c>
      <c r="L2411" s="28">
        <v>1137.23918775577</v>
      </c>
      <c r="M2411" t="str">
        <f>VLOOKUP(Table_3[[#This Row],[cause_name]],ref_causegroups!A:B,2,FALSE)</f>
        <v>Neoplasms</v>
      </c>
      <c r="O2411">
        <v>2410</v>
      </c>
    </row>
    <row r="2412" spans="1:15" ht="15.75" customHeight="1">
      <c r="A2412" s="28" t="s">
        <v>21443</v>
      </c>
      <c r="B2412" s="28">
        <v>44564</v>
      </c>
      <c r="C2412" s="28">
        <v>22</v>
      </c>
      <c r="D2412" s="28">
        <v>2</v>
      </c>
      <c r="E2412" s="28">
        <v>2021</v>
      </c>
      <c r="F2412" s="28" t="s">
        <v>383</v>
      </c>
      <c r="G2412" s="28">
        <v>3</v>
      </c>
      <c r="H2412" s="28" t="s">
        <v>274</v>
      </c>
      <c r="I2412" s="28">
        <v>1</v>
      </c>
      <c r="J2412" s="28">
        <v>3329.8382121457398</v>
      </c>
      <c r="K2412" s="28">
        <v>3103.15484409586</v>
      </c>
      <c r="L2412" s="28">
        <v>3522.86244964756</v>
      </c>
      <c r="M2412" t="str">
        <f>VLOOKUP(Table_3[[#This Row],[cause_name]],ref_causegroups!A:B,2,FALSE)</f>
        <v>Neoplasms</v>
      </c>
      <c r="O2412">
        <v>2411</v>
      </c>
    </row>
    <row r="2413" spans="1:15" ht="15.75" customHeight="1">
      <c r="A2413" s="28" t="s">
        <v>21443</v>
      </c>
      <c r="B2413" s="28">
        <v>44564</v>
      </c>
      <c r="C2413" s="28">
        <v>22</v>
      </c>
      <c r="D2413" s="28">
        <v>2</v>
      </c>
      <c r="E2413" s="28">
        <v>2021</v>
      </c>
      <c r="F2413" s="28" t="s">
        <v>312</v>
      </c>
      <c r="G2413" s="28">
        <v>3</v>
      </c>
      <c r="H2413" s="28" t="s">
        <v>274</v>
      </c>
      <c r="I2413" s="28">
        <v>1</v>
      </c>
      <c r="J2413" s="28">
        <v>15053.9165311655</v>
      </c>
      <c r="K2413" s="28">
        <v>13747.413444625199</v>
      </c>
      <c r="L2413" s="28">
        <v>16072.621042162</v>
      </c>
      <c r="M2413" t="str">
        <f>VLOOKUP(Table_3[[#This Row],[cause_name]],ref_causegroups!A:B,2,FALSE)</f>
        <v>Neoplasms</v>
      </c>
      <c r="O2413">
        <v>2412</v>
      </c>
    </row>
    <row r="2414" spans="1:15" ht="15.75" customHeight="1">
      <c r="A2414" s="28" t="s">
        <v>21443</v>
      </c>
      <c r="B2414" s="28">
        <v>44564</v>
      </c>
      <c r="C2414" s="28">
        <v>22</v>
      </c>
      <c r="D2414" s="28">
        <v>2</v>
      </c>
      <c r="E2414" s="28">
        <v>2021</v>
      </c>
      <c r="F2414" s="28" t="s">
        <v>333</v>
      </c>
      <c r="G2414" s="28">
        <v>3</v>
      </c>
      <c r="H2414" s="28" t="s">
        <v>274</v>
      </c>
      <c r="I2414" s="28">
        <v>1</v>
      </c>
      <c r="J2414" s="28">
        <v>501354.85159978102</v>
      </c>
      <c r="K2414" s="28">
        <v>374315.54626885499</v>
      </c>
      <c r="L2414" s="28">
        <v>614644.35899837106</v>
      </c>
      <c r="M2414" t="str">
        <f>VLOOKUP(Table_3[[#This Row],[cause_name]],ref_causegroups!A:B,2,FALSE)</f>
        <v>Cardiovascular diseases</v>
      </c>
      <c r="O2414">
        <v>2413</v>
      </c>
    </row>
    <row r="2415" spans="1:15" ht="15.75" customHeight="1">
      <c r="A2415" s="28" t="s">
        <v>21443</v>
      </c>
      <c r="B2415" s="28">
        <v>44564</v>
      </c>
      <c r="C2415" s="28">
        <v>22</v>
      </c>
      <c r="D2415" s="28">
        <v>2</v>
      </c>
      <c r="E2415" s="28">
        <v>2021</v>
      </c>
      <c r="F2415" s="28" t="s">
        <v>387</v>
      </c>
      <c r="G2415" s="28">
        <v>3</v>
      </c>
      <c r="H2415" s="28" t="s">
        <v>274</v>
      </c>
      <c r="I2415" s="28">
        <v>1</v>
      </c>
      <c r="J2415" s="28">
        <v>1544025.0975913999</v>
      </c>
      <c r="K2415" s="28">
        <v>1443990.6761278301</v>
      </c>
      <c r="L2415" s="28">
        <v>1670750.1863468799</v>
      </c>
      <c r="M2415" t="str">
        <f>VLOOKUP(Table_3[[#This Row],[cause_name]],ref_causegroups!A:B,2,FALSE)</f>
        <v>Cardiovascular diseases</v>
      </c>
      <c r="O2415">
        <v>2414</v>
      </c>
    </row>
    <row r="2416" spans="1:15" ht="15.75" customHeight="1">
      <c r="A2416" s="28" t="s">
        <v>21443</v>
      </c>
      <c r="B2416" s="28">
        <v>44564</v>
      </c>
      <c r="C2416" s="28">
        <v>22</v>
      </c>
      <c r="D2416" s="28">
        <v>2</v>
      </c>
      <c r="E2416" s="28">
        <v>2021</v>
      </c>
      <c r="F2416" s="28" t="s">
        <v>391</v>
      </c>
      <c r="G2416" s="28">
        <v>3</v>
      </c>
      <c r="H2416" s="28" t="s">
        <v>274</v>
      </c>
      <c r="I2416" s="28">
        <v>1</v>
      </c>
      <c r="J2416" s="28">
        <v>258730.46295974799</v>
      </c>
      <c r="K2416" s="28">
        <v>237054.51223145</v>
      </c>
      <c r="L2416" s="28">
        <v>281555.416904065</v>
      </c>
      <c r="M2416" t="str">
        <f>VLOOKUP(Table_3[[#This Row],[cause_name]],ref_causegroups!A:B,2,FALSE)</f>
        <v>Cardiovascular diseases</v>
      </c>
      <c r="O2416">
        <v>2415</v>
      </c>
    </row>
    <row r="2417" spans="1:15" ht="15.75" customHeight="1">
      <c r="A2417" s="28" t="s">
        <v>21443</v>
      </c>
      <c r="B2417" s="28">
        <v>44564</v>
      </c>
      <c r="C2417" s="28">
        <v>22</v>
      </c>
      <c r="D2417" s="28">
        <v>2</v>
      </c>
      <c r="E2417" s="28">
        <v>2021</v>
      </c>
      <c r="F2417" s="28" t="s">
        <v>334</v>
      </c>
      <c r="G2417" s="28">
        <v>3</v>
      </c>
      <c r="H2417" s="28" t="s">
        <v>274</v>
      </c>
      <c r="I2417" s="28">
        <v>1</v>
      </c>
      <c r="J2417" s="28">
        <v>343958.79509662098</v>
      </c>
      <c r="K2417" s="28">
        <v>260214.77443325901</v>
      </c>
      <c r="L2417" s="28">
        <v>436821.55837935797</v>
      </c>
      <c r="M2417" t="str">
        <f>VLOOKUP(Table_3[[#This Row],[cause_name]],ref_causegroups!A:B,2,FALSE)</f>
        <v>Cardiovascular diseases</v>
      </c>
      <c r="O2417">
        <v>2416</v>
      </c>
    </row>
    <row r="2418" spans="1:15" ht="15.75" customHeight="1">
      <c r="A2418" s="28" t="s">
        <v>21443</v>
      </c>
      <c r="B2418" s="28">
        <v>44564</v>
      </c>
      <c r="C2418" s="28">
        <v>22</v>
      </c>
      <c r="D2418" s="28">
        <v>2</v>
      </c>
      <c r="E2418" s="28">
        <v>2021</v>
      </c>
      <c r="F2418" s="28" t="s">
        <v>1353</v>
      </c>
      <c r="G2418" s="28">
        <v>3</v>
      </c>
      <c r="H2418" s="28" t="s">
        <v>274</v>
      </c>
      <c r="I2418" s="28">
        <v>1</v>
      </c>
      <c r="J2418" s="28">
        <v>12963.3450840187</v>
      </c>
      <c r="K2418" s="28">
        <v>10367.266717707</v>
      </c>
      <c r="L2418" s="28">
        <v>15289.4662101013</v>
      </c>
      <c r="M2418" t="str">
        <f>VLOOKUP(Table_3[[#This Row],[cause_name]],ref_causegroups!A:B,2,FALSE)</f>
        <v>Cardiovascular diseases</v>
      </c>
      <c r="O2418">
        <v>2417</v>
      </c>
    </row>
    <row r="2419" spans="1:15" ht="15.75" customHeight="1">
      <c r="A2419" s="28" t="s">
        <v>21443</v>
      </c>
      <c r="B2419" s="28">
        <v>44564</v>
      </c>
      <c r="C2419" s="28">
        <v>22</v>
      </c>
      <c r="D2419" s="28">
        <v>2</v>
      </c>
      <c r="E2419" s="28">
        <v>2021</v>
      </c>
      <c r="F2419" s="28" t="s">
        <v>1357</v>
      </c>
      <c r="G2419" s="28">
        <v>3</v>
      </c>
      <c r="H2419" s="28" t="s">
        <v>274</v>
      </c>
      <c r="I2419" s="28">
        <v>1</v>
      </c>
      <c r="J2419" s="28">
        <v>2164458.4719557599</v>
      </c>
      <c r="K2419" s="28">
        <v>1584646.10013897</v>
      </c>
      <c r="L2419" s="28">
        <v>2793346.3343436099</v>
      </c>
      <c r="M2419" t="str">
        <f>VLOOKUP(Table_3[[#This Row],[cause_name]],ref_causegroups!A:B,2,FALSE)</f>
        <v>Cardiovascular diseases</v>
      </c>
      <c r="O2419">
        <v>2418</v>
      </c>
    </row>
    <row r="2420" spans="1:15" ht="15.75" customHeight="1">
      <c r="A2420" s="28" t="s">
        <v>21443</v>
      </c>
      <c r="B2420" s="28">
        <v>44564</v>
      </c>
      <c r="C2420" s="28">
        <v>22</v>
      </c>
      <c r="D2420" s="28">
        <v>2</v>
      </c>
      <c r="E2420" s="28">
        <v>2021</v>
      </c>
      <c r="F2420" s="28" t="s">
        <v>335</v>
      </c>
      <c r="G2420" s="28">
        <v>3</v>
      </c>
      <c r="H2420" s="28" t="s">
        <v>274</v>
      </c>
      <c r="I2420" s="28">
        <v>1</v>
      </c>
      <c r="J2420" s="28">
        <v>3811406.2800770099</v>
      </c>
      <c r="K2420" s="28">
        <v>3103621.2612104099</v>
      </c>
      <c r="L2420" s="28">
        <v>4822394.3771917196</v>
      </c>
      <c r="M2420" t="str">
        <f>VLOOKUP(Table_3[[#This Row],[cause_name]],ref_causegroups!A:B,2,FALSE)</f>
        <v>Chronic respiratory diseases</v>
      </c>
      <c r="O2420">
        <v>2419</v>
      </c>
    </row>
    <row r="2421" spans="1:15" ht="15.75" customHeight="1">
      <c r="A2421" s="28" t="s">
        <v>21443</v>
      </c>
      <c r="B2421" s="28">
        <v>44564</v>
      </c>
      <c r="C2421" s="28">
        <v>22</v>
      </c>
      <c r="D2421" s="28">
        <v>2</v>
      </c>
      <c r="E2421" s="28">
        <v>2021</v>
      </c>
      <c r="F2421" s="28" t="s">
        <v>315</v>
      </c>
      <c r="G2421" s="28">
        <v>3</v>
      </c>
      <c r="H2421" s="28" t="s">
        <v>274</v>
      </c>
      <c r="I2421" s="28">
        <v>1</v>
      </c>
      <c r="J2421" s="28">
        <v>1202.26645636991</v>
      </c>
      <c r="K2421" s="28">
        <v>924.99707934628498</v>
      </c>
      <c r="L2421" s="28">
        <v>1452.97020957318</v>
      </c>
      <c r="M2421" t="str">
        <f>VLOOKUP(Table_3[[#This Row],[cause_name]],ref_causegroups!A:B,2,FALSE)</f>
        <v>Chronic respiratory diseases</v>
      </c>
      <c r="O2421">
        <v>2420</v>
      </c>
    </row>
    <row r="2422" spans="1:15" ht="15.75" customHeight="1">
      <c r="A2422" s="28" t="s">
        <v>21443</v>
      </c>
      <c r="B2422" s="28">
        <v>44564</v>
      </c>
      <c r="C2422" s="28">
        <v>22</v>
      </c>
      <c r="D2422" s="28">
        <v>2</v>
      </c>
      <c r="E2422" s="28">
        <v>2021</v>
      </c>
      <c r="F2422" s="28" t="s">
        <v>316</v>
      </c>
      <c r="G2422" s="28">
        <v>3</v>
      </c>
      <c r="H2422" s="28" t="s">
        <v>274</v>
      </c>
      <c r="I2422" s="28">
        <v>1</v>
      </c>
      <c r="J2422" s="28">
        <v>1468.4563082597799</v>
      </c>
      <c r="K2422" s="28">
        <v>1144.12671852771</v>
      </c>
      <c r="L2422" s="28">
        <v>1808.1848125235899</v>
      </c>
      <c r="M2422" t="str">
        <f>VLOOKUP(Table_3[[#This Row],[cause_name]],ref_causegroups!A:B,2,FALSE)</f>
        <v>Chronic respiratory diseases</v>
      </c>
      <c r="O2422">
        <v>2421</v>
      </c>
    </row>
    <row r="2423" spans="1:15" ht="15.75" customHeight="1">
      <c r="A2423" s="28" t="s">
        <v>21443</v>
      </c>
      <c r="B2423" s="28">
        <v>44564</v>
      </c>
      <c r="C2423" s="28">
        <v>22</v>
      </c>
      <c r="D2423" s="28">
        <v>2</v>
      </c>
      <c r="E2423" s="28">
        <v>2021</v>
      </c>
      <c r="F2423" s="28" t="s">
        <v>317</v>
      </c>
      <c r="G2423" s="28">
        <v>3</v>
      </c>
      <c r="H2423" s="28" t="s">
        <v>274</v>
      </c>
      <c r="I2423" s="28">
        <v>1</v>
      </c>
      <c r="J2423" s="28">
        <v>834.99293823836103</v>
      </c>
      <c r="K2423" s="28">
        <v>658.09938083036104</v>
      </c>
      <c r="L2423" s="28">
        <v>1010.77252874047</v>
      </c>
      <c r="M2423" t="str">
        <f>VLOOKUP(Table_3[[#This Row],[cause_name]],ref_causegroups!A:B,2,FALSE)</f>
        <v>Chronic respiratory diseases</v>
      </c>
      <c r="O2423">
        <v>2422</v>
      </c>
    </row>
    <row r="2424" spans="1:15" ht="15.75" customHeight="1">
      <c r="A2424" s="28" t="s">
        <v>21443</v>
      </c>
      <c r="B2424" s="28">
        <v>44564</v>
      </c>
      <c r="C2424" s="28">
        <v>22</v>
      </c>
      <c r="D2424" s="28">
        <v>2</v>
      </c>
      <c r="E2424" s="28">
        <v>2021</v>
      </c>
      <c r="F2424" s="28" t="s">
        <v>318</v>
      </c>
      <c r="G2424" s="28">
        <v>3</v>
      </c>
      <c r="H2424" s="28" t="s">
        <v>274</v>
      </c>
      <c r="I2424" s="28">
        <v>1</v>
      </c>
      <c r="J2424" s="28">
        <v>1859.16466493543</v>
      </c>
      <c r="K2424" s="28">
        <v>1465.4322604796901</v>
      </c>
      <c r="L2424" s="28">
        <v>2226.68408447295</v>
      </c>
      <c r="M2424" t="str">
        <f>VLOOKUP(Table_3[[#This Row],[cause_name]],ref_causegroups!A:B,2,FALSE)</f>
        <v>Chronic respiratory diseases</v>
      </c>
      <c r="O2424">
        <v>2423</v>
      </c>
    </row>
    <row r="2425" spans="1:15" ht="15.75" customHeight="1">
      <c r="A2425" s="28" t="s">
        <v>21443</v>
      </c>
      <c r="B2425" s="28">
        <v>44564</v>
      </c>
      <c r="C2425" s="28">
        <v>22</v>
      </c>
      <c r="D2425" s="28">
        <v>2</v>
      </c>
      <c r="E2425" s="28">
        <v>2021</v>
      </c>
      <c r="F2425" s="28" t="s">
        <v>336</v>
      </c>
      <c r="G2425" s="28">
        <v>3</v>
      </c>
      <c r="H2425" s="28" t="s">
        <v>274</v>
      </c>
      <c r="I2425" s="28">
        <v>1</v>
      </c>
      <c r="J2425" s="28">
        <v>211831.08716013099</v>
      </c>
      <c r="K2425" s="28">
        <v>169439.90974366901</v>
      </c>
      <c r="L2425" s="28">
        <v>258067.208763109</v>
      </c>
      <c r="M2425" t="str">
        <f>VLOOKUP(Table_3[[#This Row],[cause_name]],ref_causegroups!A:B,2,FALSE)</f>
        <v>Chronic respiratory diseases</v>
      </c>
      <c r="O2425">
        <v>2424</v>
      </c>
    </row>
    <row r="2426" spans="1:15" ht="15.75" customHeight="1">
      <c r="A2426" s="28" t="s">
        <v>21443</v>
      </c>
      <c r="B2426" s="28">
        <v>44564</v>
      </c>
      <c r="C2426" s="28">
        <v>22</v>
      </c>
      <c r="D2426" s="28">
        <v>2</v>
      </c>
      <c r="E2426" s="28">
        <v>2021</v>
      </c>
      <c r="F2426" s="28" t="s">
        <v>1361</v>
      </c>
      <c r="G2426" s="28">
        <v>3</v>
      </c>
      <c r="H2426" s="28" t="s">
        <v>274</v>
      </c>
      <c r="I2426" s="28">
        <v>1</v>
      </c>
      <c r="J2426" s="28">
        <v>25421.426033610998</v>
      </c>
      <c r="K2426" s="28">
        <v>23955.000370379701</v>
      </c>
      <c r="L2426" s="28">
        <v>27053.5928322607</v>
      </c>
      <c r="M2426" t="str">
        <f>VLOOKUP(Table_3[[#This Row],[cause_name]],ref_causegroups!A:B,2,FALSE)</f>
        <v>Digestive diseases</v>
      </c>
      <c r="O2426">
        <v>2425</v>
      </c>
    </row>
    <row r="2427" spans="1:15" ht="15.75" customHeight="1">
      <c r="A2427" s="28" t="s">
        <v>21443</v>
      </c>
      <c r="B2427" s="28">
        <v>44564</v>
      </c>
      <c r="C2427" s="28">
        <v>22</v>
      </c>
      <c r="D2427" s="28">
        <v>2</v>
      </c>
      <c r="E2427" s="28">
        <v>2021</v>
      </c>
      <c r="F2427" s="28" t="s">
        <v>337</v>
      </c>
      <c r="G2427" s="28">
        <v>3</v>
      </c>
      <c r="H2427" s="28" t="s">
        <v>274</v>
      </c>
      <c r="I2427" s="28">
        <v>1</v>
      </c>
      <c r="J2427" s="28">
        <v>3431095.8149931799</v>
      </c>
      <c r="K2427" s="28">
        <v>2929212.85073495</v>
      </c>
      <c r="L2427" s="28">
        <v>3958832.90645289</v>
      </c>
      <c r="M2427" t="str">
        <f>VLOOKUP(Table_3[[#This Row],[cause_name]],ref_causegroups!A:B,2,FALSE)</f>
        <v>Neurological disorders</v>
      </c>
      <c r="O2427">
        <v>2426</v>
      </c>
    </row>
    <row r="2428" spans="1:15" ht="15.75" customHeight="1">
      <c r="A2428" s="28" t="s">
        <v>21443</v>
      </c>
      <c r="B2428" s="28">
        <v>44564</v>
      </c>
      <c r="C2428" s="28">
        <v>22</v>
      </c>
      <c r="D2428" s="28">
        <v>2</v>
      </c>
      <c r="E2428" s="28">
        <v>2021</v>
      </c>
      <c r="F2428" s="28" t="s">
        <v>338</v>
      </c>
      <c r="G2428" s="28">
        <v>3</v>
      </c>
      <c r="H2428" s="28" t="s">
        <v>274</v>
      </c>
      <c r="I2428" s="28">
        <v>1</v>
      </c>
      <c r="J2428" s="28">
        <v>311219.17584785202</v>
      </c>
      <c r="K2428" s="28">
        <v>277124.56426439201</v>
      </c>
      <c r="L2428" s="28">
        <v>351935.23381605902</v>
      </c>
      <c r="M2428" t="str">
        <f>VLOOKUP(Table_3[[#This Row],[cause_name]],ref_causegroups!A:B,2,FALSE)</f>
        <v>Neurological disorders</v>
      </c>
      <c r="O2428">
        <v>2427</v>
      </c>
    </row>
    <row r="2429" spans="1:15" ht="15.75" customHeight="1">
      <c r="A2429" s="28" t="s">
        <v>21443</v>
      </c>
      <c r="B2429" s="28">
        <v>44564</v>
      </c>
      <c r="C2429" s="28">
        <v>22</v>
      </c>
      <c r="D2429" s="28">
        <v>2</v>
      </c>
      <c r="E2429" s="28">
        <v>2021</v>
      </c>
      <c r="F2429" s="28" t="s">
        <v>395</v>
      </c>
      <c r="G2429" s="28">
        <v>3</v>
      </c>
      <c r="H2429" s="28" t="s">
        <v>274</v>
      </c>
      <c r="I2429" s="28">
        <v>1</v>
      </c>
      <c r="J2429" s="28">
        <v>1478434.72117396</v>
      </c>
      <c r="K2429" s="28">
        <v>1002685.80732891</v>
      </c>
      <c r="L2429" s="28">
        <v>2053912.4813735301</v>
      </c>
      <c r="M2429" t="str">
        <f>VLOOKUP(Table_3[[#This Row],[cause_name]],ref_causegroups!A:B,2,FALSE)</f>
        <v>Neurological disorders</v>
      </c>
      <c r="O2429">
        <v>2428</v>
      </c>
    </row>
    <row r="2430" spans="1:15" ht="15.75" customHeight="1">
      <c r="A2430" s="28" t="s">
        <v>21443</v>
      </c>
      <c r="B2430" s="28">
        <v>44564</v>
      </c>
      <c r="C2430" s="28">
        <v>22</v>
      </c>
      <c r="D2430" s="28">
        <v>2</v>
      </c>
      <c r="E2430" s="28">
        <v>2021</v>
      </c>
      <c r="F2430" s="28" t="s">
        <v>399</v>
      </c>
      <c r="G2430" s="28">
        <v>3</v>
      </c>
      <c r="H2430" s="28" t="s">
        <v>274</v>
      </c>
      <c r="I2430" s="28">
        <v>1</v>
      </c>
      <c r="J2430" s="28">
        <v>327111.88098667801</v>
      </c>
      <c r="K2430" s="28">
        <v>302816.595840997</v>
      </c>
      <c r="L2430" s="28">
        <v>359299.652726795</v>
      </c>
      <c r="M2430" t="str">
        <f>VLOOKUP(Table_3[[#This Row],[cause_name]],ref_causegroups!A:B,2,FALSE)</f>
        <v>Neurological disorders</v>
      </c>
      <c r="O2430">
        <v>2429</v>
      </c>
    </row>
    <row r="2431" spans="1:15" ht="15.75" customHeight="1">
      <c r="A2431" s="28" t="s">
        <v>21443</v>
      </c>
      <c r="B2431" s="28">
        <v>44564</v>
      </c>
      <c r="C2431" s="28">
        <v>22</v>
      </c>
      <c r="D2431" s="28">
        <v>2</v>
      </c>
      <c r="E2431" s="28">
        <v>2021</v>
      </c>
      <c r="F2431" s="28" t="s">
        <v>1371</v>
      </c>
      <c r="G2431" s="28">
        <v>3</v>
      </c>
      <c r="H2431" s="28" t="s">
        <v>274</v>
      </c>
      <c r="I2431" s="28">
        <v>1</v>
      </c>
      <c r="J2431" s="28">
        <v>7136.7004100848699</v>
      </c>
      <c r="K2431" s="28">
        <v>5293.5348244726902</v>
      </c>
      <c r="L2431" s="28">
        <v>9138.5499012975706</v>
      </c>
      <c r="M2431" t="str">
        <f>VLOOKUP(Table_3[[#This Row],[cause_name]],ref_causegroups!A:B,2,FALSE)</f>
        <v>Neurological disorders</v>
      </c>
      <c r="O2431">
        <v>2430</v>
      </c>
    </row>
    <row r="2432" spans="1:15" ht="15.75" customHeight="1">
      <c r="A2432" s="28" t="s">
        <v>21443</v>
      </c>
      <c r="B2432" s="28">
        <v>44564</v>
      </c>
      <c r="C2432" s="28">
        <v>22</v>
      </c>
      <c r="D2432" s="28">
        <v>2</v>
      </c>
      <c r="E2432" s="28">
        <v>2021</v>
      </c>
      <c r="F2432" s="28" t="s">
        <v>403</v>
      </c>
      <c r="G2432" s="28">
        <v>3</v>
      </c>
      <c r="H2432" s="28" t="s">
        <v>274</v>
      </c>
      <c r="I2432" s="28">
        <v>1</v>
      </c>
      <c r="J2432" s="28">
        <v>1574083.5545604499</v>
      </c>
      <c r="K2432" s="28">
        <v>1381171.2812284899</v>
      </c>
      <c r="L2432" s="28">
        <v>1813718.79650463</v>
      </c>
      <c r="M2432" t="str">
        <f>VLOOKUP(Table_3[[#This Row],[cause_name]],ref_causegroups!A:B,2,FALSE)</f>
        <v>Mental disorders</v>
      </c>
      <c r="O2432">
        <v>2431</v>
      </c>
    </row>
    <row r="2433" spans="1:15" ht="15.75" customHeight="1">
      <c r="A2433" s="28" t="s">
        <v>21443</v>
      </c>
      <c r="B2433" s="28">
        <v>44564</v>
      </c>
      <c r="C2433" s="28">
        <v>22</v>
      </c>
      <c r="D2433" s="28">
        <v>2</v>
      </c>
      <c r="E2433" s="28">
        <v>2021</v>
      </c>
      <c r="F2433" s="28" t="s">
        <v>407</v>
      </c>
      <c r="G2433" s="28">
        <v>3</v>
      </c>
      <c r="H2433" s="28" t="s">
        <v>274</v>
      </c>
      <c r="I2433" s="28">
        <v>1</v>
      </c>
      <c r="J2433" s="28">
        <v>823477.69215470005</v>
      </c>
      <c r="K2433" s="28">
        <v>609810.17425261298</v>
      </c>
      <c r="L2433" s="28">
        <v>1018102.5558093101</v>
      </c>
      <c r="M2433" t="str">
        <f>VLOOKUP(Table_3[[#This Row],[cause_name]],ref_causegroups!A:B,2,FALSE)</f>
        <v>Substance use disorders</v>
      </c>
      <c r="O2433">
        <v>2432</v>
      </c>
    </row>
    <row r="2434" spans="1:15" ht="15.75" customHeight="1">
      <c r="A2434" s="28" t="s">
        <v>21443</v>
      </c>
      <c r="B2434" s="28">
        <v>44564</v>
      </c>
      <c r="C2434" s="28">
        <v>22</v>
      </c>
      <c r="D2434" s="28">
        <v>2</v>
      </c>
      <c r="E2434" s="28">
        <v>2021</v>
      </c>
      <c r="F2434" s="28" t="s">
        <v>411</v>
      </c>
      <c r="G2434" s="28">
        <v>3</v>
      </c>
      <c r="H2434" s="28" t="s">
        <v>274</v>
      </c>
      <c r="I2434" s="28">
        <v>1</v>
      </c>
      <c r="J2434" s="28">
        <v>8321018.8847956304</v>
      </c>
      <c r="K2434" s="28">
        <v>6222729.4880078398</v>
      </c>
      <c r="L2434" s="28">
        <v>10835985.3730134</v>
      </c>
      <c r="M2434" t="str">
        <f>VLOOKUP(Table_3[[#This Row],[cause_name]],ref_causegroups!A:B,2,FALSE)</f>
        <v>Mental disorders</v>
      </c>
      <c r="O2434">
        <v>2433</v>
      </c>
    </row>
    <row r="2435" spans="1:15" ht="15.75" customHeight="1">
      <c r="A2435" s="28" t="s">
        <v>21443</v>
      </c>
      <c r="B2435" s="28">
        <v>44564</v>
      </c>
      <c r="C2435" s="28">
        <v>22</v>
      </c>
      <c r="D2435" s="28">
        <v>2</v>
      </c>
      <c r="E2435" s="28">
        <v>2021</v>
      </c>
      <c r="F2435" s="28" t="s">
        <v>1381</v>
      </c>
      <c r="G2435" s="28">
        <v>3</v>
      </c>
      <c r="H2435" s="28" t="s">
        <v>274</v>
      </c>
      <c r="I2435" s="28">
        <v>1</v>
      </c>
      <c r="J2435" s="28">
        <v>2432760.2443022002</v>
      </c>
      <c r="K2435" s="28">
        <v>1693467.81617001</v>
      </c>
      <c r="L2435" s="28">
        <v>3260912.4742552401</v>
      </c>
      <c r="M2435" t="str">
        <f>VLOOKUP(Table_3[[#This Row],[cause_name]],ref_causegroups!A:B,2,FALSE)</f>
        <v>Mental disorders</v>
      </c>
      <c r="O2435">
        <v>2434</v>
      </c>
    </row>
    <row r="2436" spans="1:15" ht="15.75" customHeight="1">
      <c r="A2436" s="28" t="s">
        <v>21443</v>
      </c>
      <c r="B2436" s="28">
        <v>44564</v>
      </c>
      <c r="C2436" s="28">
        <v>22</v>
      </c>
      <c r="D2436" s="28">
        <v>2</v>
      </c>
      <c r="E2436" s="28">
        <v>2021</v>
      </c>
      <c r="F2436" s="28" t="s">
        <v>1385</v>
      </c>
      <c r="G2436" s="28">
        <v>3</v>
      </c>
      <c r="H2436" s="28" t="s">
        <v>274</v>
      </c>
      <c r="I2436" s="28">
        <v>1</v>
      </c>
      <c r="J2436" s="28">
        <v>8938387.5962920208</v>
      </c>
      <c r="K2436" s="28">
        <v>5988136.4244058002</v>
      </c>
      <c r="L2436" s="28">
        <v>12765053.466504</v>
      </c>
      <c r="M2436" t="str">
        <f>VLOOKUP(Table_3[[#This Row],[cause_name]],ref_causegroups!A:B,2,FALSE)</f>
        <v>Mental disorders</v>
      </c>
      <c r="O2436">
        <v>2435</v>
      </c>
    </row>
    <row r="2437" spans="1:15" ht="15.75" customHeight="1">
      <c r="A2437" s="28" t="s">
        <v>21443</v>
      </c>
      <c r="B2437" s="28">
        <v>44564</v>
      </c>
      <c r="C2437" s="28">
        <v>22</v>
      </c>
      <c r="D2437" s="28">
        <v>2</v>
      </c>
      <c r="E2437" s="28">
        <v>2021</v>
      </c>
      <c r="F2437" s="28" t="s">
        <v>284</v>
      </c>
      <c r="G2437" s="28">
        <v>3</v>
      </c>
      <c r="H2437" s="28" t="s">
        <v>274</v>
      </c>
      <c r="I2437" s="28">
        <v>1</v>
      </c>
      <c r="J2437" s="28">
        <v>617103.99249399197</v>
      </c>
      <c r="K2437" s="28">
        <v>428234.29504578502</v>
      </c>
      <c r="L2437" s="28">
        <v>834732.67151532799</v>
      </c>
      <c r="M2437" t="str">
        <f>VLOOKUP(Table_3[[#This Row],[cause_name]],ref_causegroups!A:B,2,FALSE)</f>
        <v>Mental disorders</v>
      </c>
      <c r="O2437">
        <v>2436</v>
      </c>
    </row>
    <row r="2438" spans="1:15" ht="15.75" customHeight="1">
      <c r="A2438" s="28" t="s">
        <v>21443</v>
      </c>
      <c r="B2438" s="28">
        <v>44564</v>
      </c>
      <c r="C2438" s="28">
        <v>22</v>
      </c>
      <c r="D2438" s="28">
        <v>2</v>
      </c>
      <c r="E2438" s="28">
        <v>2021</v>
      </c>
      <c r="F2438" s="28" t="s">
        <v>285</v>
      </c>
      <c r="G2438" s="28">
        <v>3</v>
      </c>
      <c r="H2438" s="28" t="s">
        <v>274</v>
      </c>
      <c r="I2438" s="28">
        <v>1</v>
      </c>
      <c r="J2438" s="28">
        <v>1726196.3942732201</v>
      </c>
      <c r="K2438" s="28">
        <v>1226034.9840809</v>
      </c>
      <c r="L2438" s="28">
        <v>2329668.9832935599</v>
      </c>
      <c r="M2438" t="str">
        <f>VLOOKUP(Table_3[[#This Row],[cause_name]],ref_causegroups!A:B,2,FALSE)</f>
        <v>Mental disorders</v>
      </c>
      <c r="O2438">
        <v>2437</v>
      </c>
    </row>
    <row r="2439" spans="1:15" ht="15.75" customHeight="1">
      <c r="A2439" s="28" t="s">
        <v>21443</v>
      </c>
      <c r="B2439" s="28">
        <v>44564</v>
      </c>
      <c r="C2439" s="28">
        <v>22</v>
      </c>
      <c r="D2439" s="28">
        <v>2</v>
      </c>
      <c r="E2439" s="28">
        <v>2021</v>
      </c>
      <c r="F2439" s="28" t="s">
        <v>1395</v>
      </c>
      <c r="G2439" s="28">
        <v>3</v>
      </c>
      <c r="H2439" s="28" t="s">
        <v>274</v>
      </c>
      <c r="I2439" s="28">
        <v>1</v>
      </c>
      <c r="J2439" s="28">
        <v>87998.977967382394</v>
      </c>
      <c r="K2439" s="28">
        <v>54327.904572672101</v>
      </c>
      <c r="L2439" s="28">
        <v>131544.11411338201</v>
      </c>
      <c r="M2439" t="str">
        <f>VLOOKUP(Table_3[[#This Row],[cause_name]],ref_causegroups!A:B,2,FALSE)</f>
        <v>Mental disorders</v>
      </c>
      <c r="O2439">
        <v>2438</v>
      </c>
    </row>
    <row r="2440" spans="1:15" ht="15.75" customHeight="1">
      <c r="A2440" s="28" t="s">
        <v>21443</v>
      </c>
      <c r="B2440" s="28">
        <v>44564</v>
      </c>
      <c r="C2440" s="28">
        <v>22</v>
      </c>
      <c r="D2440" s="28">
        <v>2</v>
      </c>
      <c r="E2440" s="28">
        <v>2021</v>
      </c>
      <c r="F2440" s="28" t="s">
        <v>1399</v>
      </c>
      <c r="G2440" s="28">
        <v>3</v>
      </c>
      <c r="H2440" s="28" t="s">
        <v>274</v>
      </c>
      <c r="I2440" s="28">
        <v>1</v>
      </c>
      <c r="J2440" s="28">
        <v>341.443343577684</v>
      </c>
      <c r="K2440" s="28">
        <v>188.01755401588099</v>
      </c>
      <c r="L2440" s="28">
        <v>572.55757824272405</v>
      </c>
      <c r="M2440" t="str">
        <f>VLOOKUP(Table_3[[#This Row],[cause_name]],ref_causegroups!A:B,2,FALSE)</f>
        <v>Other non-communicable diseases</v>
      </c>
      <c r="O2440">
        <v>2439</v>
      </c>
    </row>
    <row r="2441" spans="1:15" ht="15.75" customHeight="1">
      <c r="A2441" s="28" t="s">
        <v>21443</v>
      </c>
      <c r="B2441" s="28">
        <v>44564</v>
      </c>
      <c r="C2441" s="28">
        <v>22</v>
      </c>
      <c r="D2441" s="28">
        <v>2</v>
      </c>
      <c r="E2441" s="28">
        <v>2021</v>
      </c>
      <c r="F2441" s="28" t="s">
        <v>1403</v>
      </c>
      <c r="G2441" s="28">
        <v>3</v>
      </c>
      <c r="H2441" s="28" t="s">
        <v>274</v>
      </c>
      <c r="I2441" s="28">
        <v>1</v>
      </c>
      <c r="J2441" s="28">
        <v>3160.6277040712598</v>
      </c>
      <c r="K2441" s="28">
        <v>2413.8741243415102</v>
      </c>
      <c r="L2441" s="28">
        <v>4076.22304867398</v>
      </c>
      <c r="M2441" t="str">
        <f>VLOOKUP(Table_3[[#This Row],[cause_name]],ref_causegroups!A:B,2,FALSE)</f>
        <v>Other non-communicable diseases</v>
      </c>
      <c r="O2441">
        <v>2440</v>
      </c>
    </row>
    <row r="2442" spans="1:15" ht="15.75" customHeight="1">
      <c r="A2442" s="28" t="s">
        <v>21443</v>
      </c>
      <c r="B2442" s="28">
        <v>44564</v>
      </c>
      <c r="C2442" s="28">
        <v>22</v>
      </c>
      <c r="D2442" s="28">
        <v>2</v>
      </c>
      <c r="E2442" s="28">
        <v>2021</v>
      </c>
      <c r="F2442" s="28" t="s">
        <v>415</v>
      </c>
      <c r="G2442" s="28">
        <v>3</v>
      </c>
      <c r="H2442" s="28" t="s">
        <v>274</v>
      </c>
      <c r="I2442" s="28">
        <v>1</v>
      </c>
      <c r="J2442" s="28">
        <v>586299.45956101303</v>
      </c>
      <c r="K2442" s="28">
        <v>403946.74939595599</v>
      </c>
      <c r="L2442" s="28">
        <v>801290.52491657797</v>
      </c>
      <c r="M2442" t="str">
        <f>VLOOKUP(Table_3[[#This Row],[cause_name]],ref_causegroups!A:B,2,FALSE)</f>
        <v>Musculoskeletal disorders</v>
      </c>
      <c r="O2442">
        <v>2441</v>
      </c>
    </row>
    <row r="2443" spans="1:15" ht="15.75" customHeight="1">
      <c r="A2443" s="28" t="s">
        <v>21443</v>
      </c>
      <c r="B2443" s="28">
        <v>44564</v>
      </c>
      <c r="C2443" s="28">
        <v>22</v>
      </c>
      <c r="D2443" s="28">
        <v>2</v>
      </c>
      <c r="E2443" s="28">
        <v>2021</v>
      </c>
      <c r="F2443" s="28" t="s">
        <v>339</v>
      </c>
      <c r="G2443" s="28">
        <v>3</v>
      </c>
      <c r="H2443" s="28" t="s">
        <v>274</v>
      </c>
      <c r="I2443" s="28">
        <v>1</v>
      </c>
      <c r="J2443" s="28">
        <v>421375.72412916197</v>
      </c>
      <c r="K2443" s="28">
        <v>1234.5429058765401</v>
      </c>
      <c r="L2443" s="28">
        <v>1530108.42191256</v>
      </c>
      <c r="M2443" t="str">
        <f>VLOOKUP(Table_3[[#This Row],[cause_name]],ref_causegroups!A:B,2,FALSE)</f>
        <v>Musculoskeletal disorders</v>
      </c>
      <c r="O2443">
        <v>2442</v>
      </c>
    </row>
    <row r="2444" spans="1:15" ht="15.75" customHeight="1">
      <c r="A2444" s="28" t="s">
        <v>21443</v>
      </c>
      <c r="B2444" s="28">
        <v>44564</v>
      </c>
      <c r="C2444" s="28">
        <v>22</v>
      </c>
      <c r="D2444" s="28">
        <v>2</v>
      </c>
      <c r="E2444" s="28">
        <v>2021</v>
      </c>
      <c r="F2444" s="28" t="s">
        <v>340</v>
      </c>
      <c r="G2444" s="28">
        <v>3</v>
      </c>
      <c r="H2444" s="28" t="s">
        <v>274</v>
      </c>
      <c r="I2444" s="28">
        <v>1</v>
      </c>
      <c r="J2444" s="28">
        <v>3454399.9028483299</v>
      </c>
      <c r="K2444" s="28">
        <v>10282.804491159801</v>
      </c>
      <c r="L2444" s="28">
        <v>12743827.587871499</v>
      </c>
      <c r="M2444" t="str">
        <f>VLOOKUP(Table_3[[#This Row],[cause_name]],ref_causegroups!A:B,2,FALSE)</f>
        <v>Musculoskeletal disorders</v>
      </c>
      <c r="O2444">
        <v>2443</v>
      </c>
    </row>
    <row r="2445" spans="1:15" ht="15.75" customHeight="1">
      <c r="A2445" s="28" t="s">
        <v>21443</v>
      </c>
      <c r="B2445" s="28">
        <v>44564</v>
      </c>
      <c r="C2445" s="28">
        <v>22</v>
      </c>
      <c r="D2445" s="28">
        <v>2</v>
      </c>
      <c r="E2445" s="28">
        <v>2021</v>
      </c>
      <c r="F2445" s="28" t="s">
        <v>1410</v>
      </c>
      <c r="G2445" s="28">
        <v>3</v>
      </c>
      <c r="H2445" s="28" t="s">
        <v>274</v>
      </c>
      <c r="I2445" s="28">
        <v>1</v>
      </c>
      <c r="J2445" s="28">
        <v>18467110.875776201</v>
      </c>
      <c r="K2445" s="28">
        <v>16486618.5647362</v>
      </c>
      <c r="L2445" s="28">
        <v>20506046.458979599</v>
      </c>
      <c r="M2445" t="str">
        <f>VLOOKUP(Table_3[[#This Row],[cause_name]],ref_causegroups!A:B,2,FALSE)</f>
        <v>Musculoskeletal disorders</v>
      </c>
      <c r="O2445">
        <v>2444</v>
      </c>
    </row>
    <row r="2446" spans="1:15" ht="15.75" customHeight="1">
      <c r="A2446" s="28" t="s">
        <v>21443</v>
      </c>
      <c r="B2446" s="28">
        <v>44564</v>
      </c>
      <c r="C2446" s="28">
        <v>22</v>
      </c>
      <c r="D2446" s="28">
        <v>2</v>
      </c>
      <c r="E2446" s="28">
        <v>2021</v>
      </c>
      <c r="F2446" s="28" t="s">
        <v>1414</v>
      </c>
      <c r="G2446" s="28">
        <v>3</v>
      </c>
      <c r="H2446" s="28" t="s">
        <v>274</v>
      </c>
      <c r="I2446" s="28">
        <v>1</v>
      </c>
      <c r="J2446" s="28">
        <v>3468607.2188140801</v>
      </c>
      <c r="K2446" s="28">
        <v>2619434.9646659601</v>
      </c>
      <c r="L2446" s="28">
        <v>4555380.4911420299</v>
      </c>
      <c r="M2446" t="str">
        <f>VLOOKUP(Table_3[[#This Row],[cause_name]],ref_causegroups!A:B,2,FALSE)</f>
        <v>Musculoskeletal disorders</v>
      </c>
      <c r="O2446">
        <v>2445</v>
      </c>
    </row>
    <row r="2447" spans="1:15" ht="15.75" customHeight="1">
      <c r="A2447" s="28" t="s">
        <v>21443</v>
      </c>
      <c r="B2447" s="28">
        <v>44564</v>
      </c>
      <c r="C2447" s="28">
        <v>22</v>
      </c>
      <c r="D2447" s="28">
        <v>2</v>
      </c>
      <c r="E2447" s="28">
        <v>2021</v>
      </c>
      <c r="F2447" s="28" t="s">
        <v>313</v>
      </c>
      <c r="G2447" s="28">
        <v>3</v>
      </c>
      <c r="H2447" s="28" t="s">
        <v>274</v>
      </c>
      <c r="I2447" s="28">
        <v>1</v>
      </c>
      <c r="J2447" s="28">
        <v>299109.13638893398</v>
      </c>
      <c r="K2447" s="28">
        <v>237061.45026871399</v>
      </c>
      <c r="L2447" s="28">
        <v>364345.44738751801</v>
      </c>
      <c r="M2447" t="str">
        <f>VLOOKUP(Table_3[[#This Row],[cause_name]],ref_causegroups!A:B,2,FALSE)</f>
        <v>Musculoskeletal disorders</v>
      </c>
      <c r="O2447">
        <v>2446</v>
      </c>
    </row>
    <row r="2448" spans="1:15" ht="15.75" customHeight="1">
      <c r="A2448" s="28" t="s">
        <v>21443</v>
      </c>
      <c r="B2448" s="28">
        <v>44564</v>
      </c>
      <c r="C2448" s="28">
        <v>22</v>
      </c>
      <c r="D2448" s="28">
        <v>2</v>
      </c>
      <c r="E2448" s="28">
        <v>2021</v>
      </c>
      <c r="F2448" s="28" t="s">
        <v>419</v>
      </c>
      <c r="G2448" s="28">
        <v>3</v>
      </c>
      <c r="H2448" s="28" t="s">
        <v>274</v>
      </c>
      <c r="I2448" s="28">
        <v>1</v>
      </c>
      <c r="J2448" s="28">
        <v>12763603.8930344</v>
      </c>
      <c r="K2448" s="28">
        <v>10184368.0696746</v>
      </c>
      <c r="L2448" s="28">
        <v>15718323.4508179</v>
      </c>
      <c r="M2448" t="str">
        <f>VLOOKUP(Table_3[[#This Row],[cause_name]],ref_causegroups!A:B,2,FALSE)</f>
        <v>Musculoskeletal disorders</v>
      </c>
      <c r="O2448">
        <v>2447</v>
      </c>
    </row>
    <row r="2449" spans="1:15" ht="15.75" customHeight="1">
      <c r="A2449" s="28" t="s">
        <v>21443</v>
      </c>
      <c r="B2449" s="28">
        <v>44564</v>
      </c>
      <c r="C2449" s="28">
        <v>22</v>
      </c>
      <c r="D2449" s="28">
        <v>2</v>
      </c>
      <c r="E2449" s="28">
        <v>2021</v>
      </c>
      <c r="F2449" s="28" t="s">
        <v>1421</v>
      </c>
      <c r="G2449" s="28">
        <v>3</v>
      </c>
      <c r="H2449" s="28" t="s">
        <v>274</v>
      </c>
      <c r="I2449" s="28">
        <v>1</v>
      </c>
      <c r="J2449" s="28">
        <v>80987.434668756396</v>
      </c>
      <c r="K2449" s="28">
        <v>26281.292951485801</v>
      </c>
      <c r="L2449" s="28">
        <v>186325.631273379</v>
      </c>
      <c r="M2449" t="str">
        <f>VLOOKUP(Table_3[[#This Row],[cause_name]],ref_causegroups!A:B,2,FALSE)</f>
        <v>Other non-communicable diseases</v>
      </c>
      <c r="O2449">
        <v>2448</v>
      </c>
    </row>
    <row r="2450" spans="1:15" ht="15.75" customHeight="1">
      <c r="A2450" s="28" t="s">
        <v>21443</v>
      </c>
      <c r="B2450" s="28">
        <v>44564</v>
      </c>
      <c r="C2450" s="28">
        <v>22</v>
      </c>
      <c r="D2450" s="28">
        <v>2</v>
      </c>
      <c r="E2450" s="28">
        <v>2021</v>
      </c>
      <c r="F2450" s="28" t="s">
        <v>423</v>
      </c>
      <c r="G2450" s="28">
        <v>3</v>
      </c>
      <c r="H2450" s="28" t="s">
        <v>274</v>
      </c>
      <c r="I2450" s="28">
        <v>1</v>
      </c>
      <c r="J2450" s="28">
        <v>889760.21952117095</v>
      </c>
      <c r="K2450" s="28">
        <v>174491.36974337301</v>
      </c>
      <c r="L2450" s="28">
        <v>1685454.4363049699</v>
      </c>
      <c r="M2450" t="str">
        <f>VLOOKUP(Table_3[[#This Row],[cause_name]],ref_causegroups!A:B,2,FALSE)</f>
        <v>Skin and subcutaneous diseases</v>
      </c>
      <c r="O2450">
        <v>2449</v>
      </c>
    </row>
    <row r="2451" spans="1:15" ht="15.75" customHeight="1">
      <c r="A2451" s="28" t="s">
        <v>21443</v>
      </c>
      <c r="B2451" s="28">
        <v>44564</v>
      </c>
      <c r="C2451" s="28">
        <v>22</v>
      </c>
      <c r="D2451" s="28">
        <v>2</v>
      </c>
      <c r="E2451" s="28">
        <v>2021</v>
      </c>
      <c r="F2451" s="28" t="s">
        <v>427</v>
      </c>
      <c r="G2451" s="28">
        <v>3</v>
      </c>
      <c r="H2451" s="28" t="s">
        <v>274</v>
      </c>
      <c r="I2451" s="28">
        <v>1</v>
      </c>
      <c r="J2451" s="28">
        <v>912552.18057679699</v>
      </c>
      <c r="K2451" s="28">
        <v>768368.91271077003</v>
      </c>
      <c r="L2451" s="28">
        <v>1096758.8315985401</v>
      </c>
      <c r="M2451" t="str">
        <f>VLOOKUP(Table_3[[#This Row],[cause_name]],ref_causegroups!A:B,2,FALSE)</f>
        <v>Skin and subcutaneous diseases</v>
      </c>
      <c r="O2451">
        <v>2450</v>
      </c>
    </row>
    <row r="2452" spans="1:15" ht="15.75" customHeight="1">
      <c r="A2452" s="28" t="s">
        <v>21443</v>
      </c>
      <c r="B2452" s="28">
        <v>44564</v>
      </c>
      <c r="C2452" s="28">
        <v>22</v>
      </c>
      <c r="D2452" s="28">
        <v>2</v>
      </c>
      <c r="E2452" s="28">
        <v>2021</v>
      </c>
      <c r="F2452" s="28" t="s">
        <v>1431</v>
      </c>
      <c r="G2452" s="28">
        <v>3</v>
      </c>
      <c r="H2452" s="28" t="s">
        <v>274</v>
      </c>
      <c r="I2452" s="28">
        <v>1</v>
      </c>
      <c r="J2452" s="28">
        <v>1100984.40670344</v>
      </c>
      <c r="K2452" s="28">
        <v>863338.94260414201</v>
      </c>
      <c r="L2452" s="28">
        <v>1365919.6439497799</v>
      </c>
      <c r="M2452" t="str">
        <f>VLOOKUP(Table_3[[#This Row],[cause_name]],ref_causegroups!A:B,2,FALSE)</f>
        <v>Skin and subcutaneous diseases</v>
      </c>
      <c r="O2452">
        <v>2451</v>
      </c>
    </row>
    <row r="2453" spans="1:15" ht="15.75" customHeight="1">
      <c r="A2453" s="28" t="s">
        <v>21443</v>
      </c>
      <c r="B2453" s="28">
        <v>44564</v>
      </c>
      <c r="C2453" s="28">
        <v>22</v>
      </c>
      <c r="D2453" s="28">
        <v>2</v>
      </c>
      <c r="E2453" s="28">
        <v>2021</v>
      </c>
      <c r="F2453" s="28" t="s">
        <v>341</v>
      </c>
      <c r="G2453" s="28">
        <v>3</v>
      </c>
      <c r="H2453" s="28" t="s">
        <v>274</v>
      </c>
      <c r="I2453" s="28">
        <v>1</v>
      </c>
      <c r="J2453" s="28">
        <v>321206.15768906998</v>
      </c>
      <c r="K2453" s="28">
        <v>275694.60730708903</v>
      </c>
      <c r="L2453" s="28">
        <v>375530.46534844401</v>
      </c>
      <c r="M2453" t="str">
        <f>VLOOKUP(Table_3[[#This Row],[cause_name]],ref_causegroups!A:B,2,FALSE)</f>
        <v>Sense organ diseases</v>
      </c>
      <c r="O2453">
        <v>2452</v>
      </c>
    </row>
    <row r="2454" spans="1:15" ht="15.75" customHeight="1">
      <c r="A2454" s="28" t="s">
        <v>21443</v>
      </c>
      <c r="B2454" s="28">
        <v>44564</v>
      </c>
      <c r="C2454" s="28">
        <v>22</v>
      </c>
      <c r="D2454" s="28">
        <v>2</v>
      </c>
      <c r="E2454" s="28">
        <v>2021</v>
      </c>
      <c r="F2454" s="28" t="s">
        <v>342</v>
      </c>
      <c r="G2454" s="28">
        <v>3</v>
      </c>
      <c r="H2454" s="28" t="s">
        <v>274</v>
      </c>
      <c r="I2454" s="28">
        <v>1</v>
      </c>
      <c r="J2454" s="28">
        <v>1315096.6633665599</v>
      </c>
      <c r="K2454" s="28">
        <v>1166104.7952155501</v>
      </c>
      <c r="L2454" s="28">
        <v>1529890.04903365</v>
      </c>
      <c r="M2454" t="str">
        <f>VLOOKUP(Table_3[[#This Row],[cause_name]],ref_causegroups!A:B,2,FALSE)</f>
        <v>Sense organ diseases</v>
      </c>
      <c r="O2454">
        <v>2453</v>
      </c>
    </row>
    <row r="2455" spans="1:15" ht="15.75" customHeight="1">
      <c r="A2455" s="28" t="s">
        <v>21443</v>
      </c>
      <c r="B2455" s="28">
        <v>44564</v>
      </c>
      <c r="C2455" s="28">
        <v>22</v>
      </c>
      <c r="D2455" s="28">
        <v>2</v>
      </c>
      <c r="E2455" s="28">
        <v>2021</v>
      </c>
      <c r="F2455" s="28" t="s">
        <v>343</v>
      </c>
      <c r="G2455" s="28">
        <v>3</v>
      </c>
      <c r="H2455" s="28" t="s">
        <v>274</v>
      </c>
      <c r="I2455" s="28">
        <v>1</v>
      </c>
      <c r="J2455" s="28">
        <v>146737.77718369299</v>
      </c>
      <c r="K2455" s="28">
        <v>120352.733893008</v>
      </c>
      <c r="L2455" s="28">
        <v>178395.65294704799</v>
      </c>
      <c r="M2455" t="str">
        <f>VLOOKUP(Table_3[[#This Row],[cause_name]],ref_causegroups!A:B,2,FALSE)</f>
        <v>Sense organ diseases</v>
      </c>
      <c r="O2455">
        <v>2454</v>
      </c>
    </row>
    <row r="2456" spans="1:15" ht="15.75" customHeight="1">
      <c r="A2456" s="28" t="s">
        <v>21443</v>
      </c>
      <c r="B2456" s="28">
        <v>44564</v>
      </c>
      <c r="C2456" s="28">
        <v>22</v>
      </c>
      <c r="D2456" s="28">
        <v>2</v>
      </c>
      <c r="E2456" s="28">
        <v>2021</v>
      </c>
      <c r="F2456" s="28" t="s">
        <v>1435</v>
      </c>
      <c r="G2456" s="28">
        <v>3</v>
      </c>
      <c r="H2456" s="28" t="s">
        <v>274</v>
      </c>
      <c r="I2456" s="28">
        <v>1</v>
      </c>
      <c r="J2456" s="28">
        <v>922775.03639020503</v>
      </c>
      <c r="K2456" s="28">
        <v>828086.26519412606</v>
      </c>
      <c r="L2456" s="28">
        <v>1018326.44572785</v>
      </c>
      <c r="M2456" t="str">
        <f>VLOOKUP(Table_3[[#This Row],[cause_name]],ref_causegroups!A:B,2,FALSE)</f>
        <v>Sense organ diseases</v>
      </c>
      <c r="O2456">
        <v>2455</v>
      </c>
    </row>
    <row r="2457" spans="1:15" ht="15.75" customHeight="1">
      <c r="A2457" s="28" t="s">
        <v>21443</v>
      </c>
      <c r="B2457" s="28">
        <v>44564</v>
      </c>
      <c r="C2457" s="28">
        <v>22</v>
      </c>
      <c r="D2457" s="28">
        <v>2</v>
      </c>
      <c r="E2457" s="28">
        <v>2021</v>
      </c>
      <c r="F2457" s="28" t="s">
        <v>1439</v>
      </c>
      <c r="G2457" s="28">
        <v>3</v>
      </c>
      <c r="H2457" s="28" t="s">
        <v>274</v>
      </c>
      <c r="I2457" s="28">
        <v>1</v>
      </c>
      <c r="J2457" s="28">
        <v>2553291.5204724399</v>
      </c>
      <c r="K2457" s="28">
        <v>2060308.86497334</v>
      </c>
      <c r="L2457" s="28">
        <v>3207010.2377287801</v>
      </c>
      <c r="M2457" t="str">
        <f>VLOOKUP(Table_3[[#This Row],[cause_name]],ref_causegroups!A:B,2,FALSE)</f>
        <v>Sense organ diseases</v>
      </c>
      <c r="O2457">
        <v>2456</v>
      </c>
    </row>
    <row r="2458" spans="1:15" ht="15.75" customHeight="1">
      <c r="A2458" s="28" t="s">
        <v>21443</v>
      </c>
      <c r="B2458" s="28">
        <v>44564</v>
      </c>
      <c r="C2458" s="28">
        <v>22</v>
      </c>
      <c r="D2458" s="28">
        <v>2</v>
      </c>
      <c r="E2458" s="28">
        <v>2021</v>
      </c>
      <c r="F2458" s="28" t="s">
        <v>1443</v>
      </c>
      <c r="G2458" s="28">
        <v>3</v>
      </c>
      <c r="H2458" s="28" t="s">
        <v>274</v>
      </c>
      <c r="I2458" s="28">
        <v>1</v>
      </c>
      <c r="J2458" s="28">
        <v>1104485.0420771099</v>
      </c>
      <c r="K2458" s="28">
        <v>984017.19384305796</v>
      </c>
      <c r="L2458" s="28">
        <v>1242834.07200384</v>
      </c>
      <c r="M2458" t="str">
        <f>VLOOKUP(Table_3[[#This Row],[cause_name]],ref_causegroups!A:B,2,FALSE)</f>
        <v>Sense organ diseases</v>
      </c>
      <c r="O2458">
        <v>2457</v>
      </c>
    </row>
    <row r="2459" spans="1:15" ht="15.75" customHeight="1">
      <c r="A2459" s="28" t="s">
        <v>21443</v>
      </c>
      <c r="B2459" s="28">
        <v>44564</v>
      </c>
      <c r="C2459" s="28">
        <v>22</v>
      </c>
      <c r="D2459" s="28">
        <v>2</v>
      </c>
      <c r="E2459" s="28">
        <v>2021</v>
      </c>
      <c r="F2459" s="28" t="s">
        <v>1447</v>
      </c>
      <c r="G2459" s="28">
        <v>3</v>
      </c>
      <c r="H2459" s="28" t="s">
        <v>274</v>
      </c>
      <c r="I2459" s="28">
        <v>1</v>
      </c>
      <c r="J2459" s="28">
        <v>572714.29792938498</v>
      </c>
      <c r="K2459" s="28">
        <v>355235.022821791</v>
      </c>
      <c r="L2459" s="28">
        <v>800443.66440775595</v>
      </c>
      <c r="M2459" t="str">
        <f>VLOOKUP(Table_3[[#This Row],[cause_name]],ref_causegroups!A:B,2,FALSE)</f>
        <v>Skin and subcutaneous diseases</v>
      </c>
      <c r="O2459">
        <v>2458</v>
      </c>
    </row>
    <row r="2460" spans="1:15" ht="15.75" customHeight="1">
      <c r="A2460" s="28" t="s">
        <v>21443</v>
      </c>
      <c r="B2460" s="28">
        <v>44564</v>
      </c>
      <c r="C2460" s="28">
        <v>22</v>
      </c>
      <c r="D2460" s="28">
        <v>2</v>
      </c>
      <c r="E2460" s="28">
        <v>2021</v>
      </c>
      <c r="F2460" s="28" t="s">
        <v>1451</v>
      </c>
      <c r="G2460" s="28">
        <v>3</v>
      </c>
      <c r="H2460" s="28" t="s">
        <v>274</v>
      </c>
      <c r="I2460" s="28">
        <v>1</v>
      </c>
      <c r="J2460" s="28">
        <v>2107.52866006349</v>
      </c>
      <c r="K2460" s="28">
        <v>1537.22483865391</v>
      </c>
      <c r="L2460" s="28">
        <v>2752.64553288969</v>
      </c>
      <c r="M2460" t="str">
        <f>VLOOKUP(Table_3[[#This Row],[cause_name]],ref_causegroups!A:B,2,FALSE)</f>
        <v>Enteric infections</v>
      </c>
      <c r="O2460">
        <v>2459</v>
      </c>
    </row>
    <row r="2461" spans="1:15" ht="15.75" customHeight="1">
      <c r="A2461" s="28" t="s">
        <v>21443</v>
      </c>
      <c r="B2461" s="28">
        <v>44564</v>
      </c>
      <c r="C2461" s="28">
        <v>22</v>
      </c>
      <c r="D2461" s="28">
        <v>2</v>
      </c>
      <c r="E2461" s="28">
        <v>2021</v>
      </c>
      <c r="F2461" s="28" t="s">
        <v>1455</v>
      </c>
      <c r="G2461" s="28">
        <v>3</v>
      </c>
      <c r="H2461" s="28" t="s">
        <v>274</v>
      </c>
      <c r="I2461" s="28">
        <v>1</v>
      </c>
      <c r="J2461" s="28">
        <v>2229.02096364214</v>
      </c>
      <c r="K2461" s="28">
        <v>1352.96397405935</v>
      </c>
      <c r="L2461" s="28">
        <v>3589.2582569799101</v>
      </c>
      <c r="M2461" t="str">
        <f>VLOOKUP(Table_3[[#This Row],[cause_name]],ref_causegroups!A:B,2,FALSE)</f>
        <v>Respiratory infections and tuberculosis</v>
      </c>
      <c r="O2461">
        <v>2460</v>
      </c>
    </row>
    <row r="2462" spans="1:15" ht="15.75" customHeight="1">
      <c r="A2462" s="28" t="s">
        <v>21443</v>
      </c>
      <c r="B2462" s="28">
        <v>44564</v>
      </c>
      <c r="C2462" s="28">
        <v>22</v>
      </c>
      <c r="D2462" s="28">
        <v>2</v>
      </c>
      <c r="E2462" s="28">
        <v>2021</v>
      </c>
      <c r="F2462" s="28" t="s">
        <v>1459</v>
      </c>
      <c r="G2462" s="28">
        <v>3</v>
      </c>
      <c r="H2462" s="28" t="s">
        <v>274</v>
      </c>
      <c r="I2462" s="28">
        <v>1</v>
      </c>
      <c r="J2462" s="28">
        <v>585020.82453452202</v>
      </c>
      <c r="K2462" s="28">
        <v>371426.802274357</v>
      </c>
      <c r="L2462" s="28">
        <v>899298.362885601</v>
      </c>
      <c r="M2462" t="str">
        <f>VLOOKUP(Table_3[[#This Row],[cause_name]],ref_causegroups!A:B,2,FALSE)</f>
        <v>Mental disorders</v>
      </c>
      <c r="O2462">
        <v>2461</v>
      </c>
    </row>
    <row r="2463" spans="1:15" ht="15.75" customHeight="1">
      <c r="A2463" s="28" t="s">
        <v>21443</v>
      </c>
      <c r="B2463" s="28">
        <v>44564</v>
      </c>
      <c r="C2463" s="28">
        <v>22</v>
      </c>
      <c r="D2463" s="28">
        <v>2</v>
      </c>
      <c r="E2463" s="28">
        <v>2021</v>
      </c>
      <c r="F2463" s="28" t="s">
        <v>1463</v>
      </c>
      <c r="G2463" s="28">
        <v>3</v>
      </c>
      <c r="H2463" s="28" t="s">
        <v>274</v>
      </c>
      <c r="I2463" s="28">
        <v>1</v>
      </c>
      <c r="J2463" s="28">
        <v>916874.03589672002</v>
      </c>
      <c r="K2463" s="28">
        <v>675477.75768776506</v>
      </c>
      <c r="L2463" s="28">
        <v>1187526.54707248</v>
      </c>
      <c r="M2463" t="str">
        <f>VLOOKUP(Table_3[[#This Row],[cause_name]],ref_causegroups!A:B,2,FALSE)</f>
        <v>Neglected tropical diseases and malaria</v>
      </c>
      <c r="O2463">
        <v>2462</v>
      </c>
    </row>
    <row r="2464" spans="1:15" ht="15.75" customHeight="1">
      <c r="A2464" s="28" t="s">
        <v>21443</v>
      </c>
      <c r="B2464" s="28">
        <v>44564</v>
      </c>
      <c r="C2464" s="28">
        <v>22</v>
      </c>
      <c r="D2464" s="28">
        <v>2</v>
      </c>
      <c r="E2464" s="28">
        <v>2021</v>
      </c>
      <c r="F2464" s="28" t="s">
        <v>314</v>
      </c>
      <c r="G2464" s="28">
        <v>3</v>
      </c>
      <c r="H2464" s="28" t="s">
        <v>274</v>
      </c>
      <c r="I2464" s="28">
        <v>1</v>
      </c>
      <c r="J2464" s="28">
        <v>3275971.9756976599</v>
      </c>
      <c r="K2464" s="28">
        <v>2834812.8984018099</v>
      </c>
      <c r="L2464" s="28">
        <v>3761708.2034954298</v>
      </c>
      <c r="M2464" t="str">
        <f>VLOOKUP(Table_3[[#This Row],[cause_name]],ref_causegroups!A:B,2,FALSE)</f>
        <v>Substance use disorders</v>
      </c>
      <c r="O2464">
        <v>2463</v>
      </c>
    </row>
    <row r="2465" spans="1:15" ht="15.75" customHeight="1">
      <c r="A2465" s="28" t="s">
        <v>21443</v>
      </c>
      <c r="B2465" s="28">
        <v>44564</v>
      </c>
      <c r="C2465" s="28">
        <v>22</v>
      </c>
      <c r="D2465" s="28">
        <v>2</v>
      </c>
      <c r="E2465" s="28">
        <v>2021</v>
      </c>
      <c r="F2465" s="28" t="s">
        <v>439</v>
      </c>
      <c r="G2465" s="28">
        <v>3</v>
      </c>
      <c r="H2465" s="28" t="s">
        <v>274</v>
      </c>
      <c r="I2465" s="28">
        <v>1</v>
      </c>
      <c r="J2465" s="28">
        <v>106529.077129825</v>
      </c>
      <c r="K2465" s="28">
        <v>97347.726499122698</v>
      </c>
      <c r="L2465" s="28">
        <v>118960.909603516</v>
      </c>
      <c r="M2465" t="str">
        <f>VLOOKUP(Table_3[[#This Row],[cause_name]],ref_causegroups!A:B,2,FALSE)</f>
        <v>Maternal and neonatal disorders</v>
      </c>
      <c r="O2465">
        <v>2464</v>
      </c>
    </row>
    <row r="2466" spans="1:15" ht="15.75" customHeight="1">
      <c r="A2466" s="28" t="s">
        <v>21443</v>
      </c>
      <c r="B2466" s="28">
        <v>44564</v>
      </c>
      <c r="C2466" s="28">
        <v>22</v>
      </c>
      <c r="D2466" s="28">
        <v>2</v>
      </c>
      <c r="E2466" s="28">
        <v>2021</v>
      </c>
      <c r="F2466" s="28" t="s">
        <v>431</v>
      </c>
      <c r="G2466" s="28">
        <v>3</v>
      </c>
      <c r="H2466" s="28" t="s">
        <v>274</v>
      </c>
      <c r="I2466" s="28">
        <v>1</v>
      </c>
      <c r="J2466" s="28">
        <v>1440100.6655332299</v>
      </c>
      <c r="K2466" s="28">
        <v>1263384.85692382</v>
      </c>
      <c r="L2466" s="28">
        <v>1575147.0364282599</v>
      </c>
      <c r="M2466" t="str">
        <f>VLOOKUP(Table_3[[#This Row],[cause_name]],ref_causegroups!A:B,2,FALSE)</f>
        <v>Maternal and neonatal disorders</v>
      </c>
      <c r="O2466">
        <v>2465</v>
      </c>
    </row>
    <row r="2467" spans="1:15" ht="15.75" customHeight="1">
      <c r="A2467" s="28" t="s">
        <v>21443</v>
      </c>
      <c r="B2467" s="28">
        <v>44564</v>
      </c>
      <c r="C2467" s="28">
        <v>22</v>
      </c>
      <c r="D2467" s="28">
        <v>2</v>
      </c>
      <c r="E2467" s="28">
        <v>2021</v>
      </c>
      <c r="F2467" s="28" t="s">
        <v>443</v>
      </c>
      <c r="G2467" s="28">
        <v>3</v>
      </c>
      <c r="H2467" s="28" t="s">
        <v>274</v>
      </c>
      <c r="I2467" s="28">
        <v>1</v>
      </c>
      <c r="J2467" s="28">
        <v>444530.43741904601</v>
      </c>
      <c r="K2467" s="28">
        <v>387677.70587146201</v>
      </c>
      <c r="L2467" s="28">
        <v>496237.41632816999</v>
      </c>
      <c r="M2467" t="str">
        <f>VLOOKUP(Table_3[[#This Row],[cause_name]],ref_causegroups!A:B,2,FALSE)</f>
        <v>Maternal and neonatal disorders</v>
      </c>
      <c r="O2467">
        <v>2466</v>
      </c>
    </row>
    <row r="2468" spans="1:15" ht="15.75" customHeight="1">
      <c r="A2468" s="28" t="s">
        <v>21443</v>
      </c>
      <c r="B2468" s="28">
        <v>44564</v>
      </c>
      <c r="C2468" s="28">
        <v>22</v>
      </c>
      <c r="D2468" s="28">
        <v>2</v>
      </c>
      <c r="E2468" s="28">
        <v>2021</v>
      </c>
      <c r="F2468" s="28" t="s">
        <v>435</v>
      </c>
      <c r="G2468" s="28">
        <v>3</v>
      </c>
      <c r="H2468" s="28" t="s">
        <v>274</v>
      </c>
      <c r="I2468" s="28">
        <v>1</v>
      </c>
      <c r="J2468" s="28">
        <v>11.4623763698711</v>
      </c>
      <c r="K2468" s="28">
        <v>5.2493551977070299</v>
      </c>
      <c r="L2468" s="28">
        <v>20.6476876954696</v>
      </c>
      <c r="M2468" t="str">
        <f>VLOOKUP(Table_3[[#This Row],[cause_name]],ref_causegroups!A:B,2,FALSE)</f>
        <v>Other infectious diseases</v>
      </c>
      <c r="O2468">
        <v>2467</v>
      </c>
    </row>
    <row r="2469" spans="1:15" ht="15.75" customHeight="1">
      <c r="A2469" s="28" t="s">
        <v>21443</v>
      </c>
      <c r="B2469" s="28">
        <v>44564</v>
      </c>
      <c r="C2469" s="28">
        <v>22</v>
      </c>
      <c r="D2469" s="28">
        <v>2</v>
      </c>
      <c r="E2469" s="28">
        <v>2021</v>
      </c>
      <c r="F2469" s="28" t="s">
        <v>1479</v>
      </c>
      <c r="G2469" s="28">
        <v>3</v>
      </c>
      <c r="H2469" s="28" t="s">
        <v>274</v>
      </c>
      <c r="I2469" s="28">
        <v>1</v>
      </c>
      <c r="J2469" s="28">
        <v>568.92237822397101</v>
      </c>
      <c r="K2469" s="28">
        <v>329.04339200293799</v>
      </c>
      <c r="L2469" s="28">
        <v>891.34548261532996</v>
      </c>
      <c r="M2469" t="str">
        <f>VLOOKUP(Table_3[[#This Row],[cause_name]],ref_causegroups!A:B,2,FALSE)</f>
        <v>Neglected tropical diseases and malaria</v>
      </c>
      <c r="O2469">
        <v>2468</v>
      </c>
    </row>
    <row r="2470" spans="1:15" ht="15.75" customHeight="1">
      <c r="A2470" s="28" t="s">
        <v>21443</v>
      </c>
      <c r="B2470" s="28">
        <v>44564</v>
      </c>
      <c r="C2470" s="28">
        <v>22</v>
      </c>
      <c r="D2470" s="28">
        <v>2</v>
      </c>
      <c r="E2470" s="28">
        <v>2021</v>
      </c>
      <c r="F2470" s="28" t="s">
        <v>447</v>
      </c>
      <c r="G2470" s="28">
        <v>3</v>
      </c>
      <c r="H2470" s="28" t="s">
        <v>274</v>
      </c>
      <c r="I2470" s="28">
        <v>1</v>
      </c>
      <c r="J2470" s="28">
        <v>24921.780686362301</v>
      </c>
      <c r="K2470" s="28">
        <v>21566.336397476101</v>
      </c>
      <c r="L2470" s="28">
        <v>28663.605509220099</v>
      </c>
      <c r="M2470" t="str">
        <f>VLOOKUP(Table_3[[#This Row],[cause_name]],ref_causegroups!A:B,2,FALSE)</f>
        <v>Other infectious diseases</v>
      </c>
      <c r="O2470">
        <v>2469</v>
      </c>
    </row>
    <row r="2471" spans="1:15" ht="15.75" customHeight="1">
      <c r="A2471" s="28" t="s">
        <v>21443</v>
      </c>
      <c r="B2471" s="28">
        <v>44564</v>
      </c>
      <c r="C2471" s="28">
        <v>22</v>
      </c>
      <c r="D2471" s="28">
        <v>2</v>
      </c>
      <c r="E2471" s="28">
        <v>2021</v>
      </c>
      <c r="F2471" s="28" t="s">
        <v>327</v>
      </c>
      <c r="G2471" s="28">
        <v>3</v>
      </c>
      <c r="H2471" s="28" t="s">
        <v>274</v>
      </c>
      <c r="I2471" s="28">
        <v>1</v>
      </c>
      <c r="J2471" s="28">
        <v>233664.51094537001</v>
      </c>
      <c r="K2471" s="28">
        <v>159712.08888802899</v>
      </c>
      <c r="L2471" s="28">
        <v>345119.04803622002</v>
      </c>
      <c r="M2471" t="str">
        <f>VLOOKUP(Table_3[[#This Row],[cause_name]],ref_causegroups!A:B,2,FALSE)</f>
        <v>Substance use disorders</v>
      </c>
      <c r="O2471">
        <v>2470</v>
      </c>
    </row>
    <row r="2472" spans="1:15" ht="15.75" customHeight="1">
      <c r="A2472" s="28" t="s">
        <v>21443</v>
      </c>
      <c r="B2472" s="28">
        <v>44564</v>
      </c>
      <c r="C2472" s="28">
        <v>22</v>
      </c>
      <c r="D2472" s="28">
        <v>2</v>
      </c>
      <c r="E2472" s="28">
        <v>2021</v>
      </c>
      <c r="F2472" s="28" t="s">
        <v>326</v>
      </c>
      <c r="G2472" s="28">
        <v>3</v>
      </c>
      <c r="H2472" s="28" t="s">
        <v>274</v>
      </c>
      <c r="I2472" s="28">
        <v>1</v>
      </c>
      <c r="J2472" s="28">
        <v>196443.44040202501</v>
      </c>
      <c r="K2472" s="28">
        <v>121612.280958063</v>
      </c>
      <c r="L2472" s="28">
        <v>271188.149966233</v>
      </c>
      <c r="M2472" t="str">
        <f>VLOOKUP(Table_3[[#This Row],[cause_name]],ref_causegroups!A:B,2,FALSE)</f>
        <v>Substance use disorders</v>
      </c>
      <c r="O2472">
        <v>2471</v>
      </c>
    </row>
    <row r="2473" spans="1:15" ht="15.75" customHeight="1">
      <c r="A2473" s="28" t="s">
        <v>21443</v>
      </c>
      <c r="B2473" s="28">
        <v>44564</v>
      </c>
      <c r="C2473" s="28">
        <v>22</v>
      </c>
      <c r="D2473" s="28">
        <v>2</v>
      </c>
      <c r="E2473" s="28">
        <v>2021</v>
      </c>
      <c r="F2473" s="28" t="s">
        <v>1489</v>
      </c>
      <c r="G2473" s="28">
        <v>3</v>
      </c>
      <c r="H2473" s="28" t="s">
        <v>274</v>
      </c>
      <c r="I2473" s="28">
        <v>1</v>
      </c>
      <c r="J2473" s="28">
        <v>118024.35760825301</v>
      </c>
      <c r="K2473" s="28">
        <v>75271.284634961703</v>
      </c>
      <c r="L2473" s="28">
        <v>181670.597602311</v>
      </c>
      <c r="M2473" t="str">
        <f>VLOOKUP(Table_3[[#This Row],[cause_name]],ref_causegroups!A:B,2,FALSE)</f>
        <v>Substance use disorders</v>
      </c>
      <c r="O2473">
        <v>2472</v>
      </c>
    </row>
    <row r="2474" spans="1:15" ht="15.75" customHeight="1">
      <c r="A2474" s="28" t="s">
        <v>21443</v>
      </c>
      <c r="B2474" s="28">
        <v>44564</v>
      </c>
      <c r="C2474" s="28">
        <v>22</v>
      </c>
      <c r="D2474" s="28">
        <v>2</v>
      </c>
      <c r="E2474" s="28">
        <v>2021</v>
      </c>
      <c r="F2474" s="28" t="s">
        <v>286</v>
      </c>
      <c r="G2474" s="28">
        <v>3</v>
      </c>
      <c r="H2474" s="28" t="s">
        <v>274</v>
      </c>
      <c r="I2474" s="28">
        <v>1</v>
      </c>
      <c r="J2474" s="28">
        <v>946942.54898258101</v>
      </c>
      <c r="K2474" s="28">
        <v>603062.77940825105</v>
      </c>
      <c r="L2474" s="28">
        <v>1320760.2752157999</v>
      </c>
      <c r="M2474" t="str">
        <f>VLOOKUP(Table_3[[#This Row],[cause_name]],ref_causegroups!A:B,2,FALSE)</f>
        <v>Mental disorders</v>
      </c>
      <c r="O2474">
        <v>2473</v>
      </c>
    </row>
    <row r="2475" spans="1:15" ht="15.75" customHeight="1">
      <c r="A2475" s="28" t="s">
        <v>21443</v>
      </c>
      <c r="B2475" s="28">
        <v>44564</v>
      </c>
      <c r="C2475" s="28">
        <v>22</v>
      </c>
      <c r="D2475" s="28">
        <v>2</v>
      </c>
      <c r="E2475" s="28">
        <v>2021</v>
      </c>
      <c r="F2475" s="28" t="s">
        <v>287</v>
      </c>
      <c r="G2475" s="28">
        <v>3</v>
      </c>
      <c r="H2475" s="28" t="s">
        <v>274</v>
      </c>
      <c r="I2475" s="28">
        <v>1</v>
      </c>
      <c r="J2475" s="28">
        <v>2794613.1875808202</v>
      </c>
      <c r="K2475" s="28">
        <v>1933964.7862004701</v>
      </c>
      <c r="L2475" s="28">
        <v>4012997.9160921602</v>
      </c>
      <c r="M2475" t="str">
        <f>VLOOKUP(Table_3[[#This Row],[cause_name]],ref_causegroups!A:B,2,FALSE)</f>
        <v>Other non-communicable diseases</v>
      </c>
      <c r="O2475">
        <v>2474</v>
      </c>
    </row>
    <row r="2476" spans="1:15" ht="15.75" customHeight="1">
      <c r="A2476" s="28" t="s">
        <v>21443</v>
      </c>
      <c r="B2476" s="28">
        <v>44564</v>
      </c>
      <c r="C2476" s="28">
        <v>22</v>
      </c>
      <c r="D2476" s="28">
        <v>2</v>
      </c>
      <c r="E2476" s="28">
        <v>2021</v>
      </c>
      <c r="F2476" s="28" t="s">
        <v>288</v>
      </c>
      <c r="G2476" s="28">
        <v>3</v>
      </c>
      <c r="H2476" s="28" t="s">
        <v>274</v>
      </c>
      <c r="I2476" s="28">
        <v>1</v>
      </c>
      <c r="J2476" s="28">
        <v>258692.865701667</v>
      </c>
      <c r="K2476" s="28">
        <v>150675.455687029</v>
      </c>
      <c r="L2476" s="28">
        <v>393163.60666019702</v>
      </c>
      <c r="M2476" t="str">
        <f>VLOOKUP(Table_3[[#This Row],[cause_name]],ref_causegroups!A:B,2,FALSE)</f>
        <v>Other non-communicable diseases</v>
      </c>
      <c r="O2476">
        <v>2475</v>
      </c>
    </row>
    <row r="2477" spans="1:15" ht="15.75" customHeight="1">
      <c r="A2477" s="28" t="s">
        <v>21443</v>
      </c>
      <c r="B2477" s="28">
        <v>44564</v>
      </c>
      <c r="C2477" s="28">
        <v>22</v>
      </c>
      <c r="D2477" s="28">
        <v>2</v>
      </c>
      <c r="E2477" s="28">
        <v>2021</v>
      </c>
      <c r="F2477" s="28" t="s">
        <v>451</v>
      </c>
      <c r="G2477" s="28">
        <v>3</v>
      </c>
      <c r="H2477" s="28" t="s">
        <v>274</v>
      </c>
      <c r="I2477" s="28">
        <v>1</v>
      </c>
      <c r="J2477" s="28">
        <v>841.63719684603802</v>
      </c>
      <c r="K2477" s="28">
        <v>658.15457125792898</v>
      </c>
      <c r="L2477" s="28">
        <v>1072.1037870532</v>
      </c>
      <c r="M2477" t="str">
        <f>VLOOKUP(Table_3[[#This Row],[cause_name]],ref_causegroups!A:B,2,FALSE)</f>
        <v>Neglected tropical diseases and malaria</v>
      </c>
      <c r="O2477">
        <v>2476</v>
      </c>
    </row>
    <row r="2478" spans="1:15" ht="15.75" customHeight="1">
      <c r="A2478" s="28" t="s">
        <v>21443</v>
      </c>
      <c r="B2478" s="28">
        <v>44564</v>
      </c>
      <c r="C2478" s="28">
        <v>22</v>
      </c>
      <c r="D2478" s="28">
        <v>2</v>
      </c>
      <c r="E2478" s="28">
        <v>2021</v>
      </c>
      <c r="F2478" s="28" t="s">
        <v>344</v>
      </c>
      <c r="G2478" s="28">
        <v>3</v>
      </c>
      <c r="H2478" s="28" t="s">
        <v>274</v>
      </c>
      <c r="I2478" s="28">
        <v>1</v>
      </c>
      <c r="J2478" s="28">
        <v>2114125.1849381598</v>
      </c>
      <c r="K2478" s="28">
        <v>1835354.03183834</v>
      </c>
      <c r="L2478" s="28">
        <v>2565003.4412214598</v>
      </c>
      <c r="M2478" t="str">
        <f>VLOOKUP(Table_3[[#This Row],[cause_name]],ref_causegroups!A:B,2,FALSE)</f>
        <v>Cardiovascular diseases</v>
      </c>
      <c r="O2478">
        <v>2477</v>
      </c>
    </row>
    <row r="2479" spans="1:15" ht="15.75" customHeight="1">
      <c r="A2479" s="28" t="s">
        <v>21443</v>
      </c>
      <c r="B2479" s="28">
        <v>44564</v>
      </c>
      <c r="C2479" s="28">
        <v>22</v>
      </c>
      <c r="D2479" s="28">
        <v>2</v>
      </c>
      <c r="E2479" s="28">
        <v>2021</v>
      </c>
      <c r="F2479" s="28" t="s">
        <v>325</v>
      </c>
      <c r="G2479" s="28">
        <v>3</v>
      </c>
      <c r="H2479" s="28" t="s">
        <v>274</v>
      </c>
      <c r="I2479" s="28">
        <v>1</v>
      </c>
      <c r="J2479" s="28">
        <v>8642.7134017530407</v>
      </c>
      <c r="K2479" s="28">
        <v>7265.6642845428496</v>
      </c>
      <c r="L2479" s="28">
        <v>10004.3207496779</v>
      </c>
      <c r="M2479" t="str">
        <f>VLOOKUP(Table_3[[#This Row],[cause_name]],ref_causegroups!A:B,2,FALSE)</f>
        <v>Other non-communicable diseases</v>
      </c>
      <c r="O2479">
        <v>2478</v>
      </c>
    </row>
    <row r="2480" spans="1:15" ht="15.75" customHeight="1">
      <c r="A2480" s="28" t="s">
        <v>21443</v>
      </c>
      <c r="B2480" s="28">
        <v>44564</v>
      </c>
      <c r="C2480" s="28">
        <v>22</v>
      </c>
      <c r="D2480" s="28">
        <v>2</v>
      </c>
      <c r="E2480" s="28">
        <v>2021</v>
      </c>
      <c r="F2480" s="28" t="s">
        <v>1502</v>
      </c>
      <c r="G2480" s="28">
        <v>3</v>
      </c>
      <c r="H2480" s="28" t="s">
        <v>274</v>
      </c>
      <c r="I2480" s="28">
        <v>1</v>
      </c>
      <c r="J2480" s="28">
        <v>6503.6172479499301</v>
      </c>
      <c r="K2480" s="28">
        <v>4736.1665387694602</v>
      </c>
      <c r="L2480" s="28">
        <v>8936.4990449661309</v>
      </c>
      <c r="M2480" t="str">
        <f>VLOOKUP(Table_3[[#This Row],[cause_name]],ref_causegroups!A:B,2,FALSE)</f>
        <v>Respiratory infections and tuberculosis</v>
      </c>
      <c r="O2480">
        <v>2479</v>
      </c>
    </row>
    <row r="2481" spans="1:15" ht="15.75" customHeight="1">
      <c r="A2481" s="28" t="s">
        <v>21443</v>
      </c>
      <c r="B2481" s="28">
        <v>44564</v>
      </c>
      <c r="C2481" s="28">
        <v>22</v>
      </c>
      <c r="D2481" s="28">
        <v>2</v>
      </c>
      <c r="E2481" s="28">
        <v>2021</v>
      </c>
      <c r="F2481" s="28" t="s">
        <v>289</v>
      </c>
      <c r="G2481" s="28">
        <v>3</v>
      </c>
      <c r="H2481" s="28" t="s">
        <v>274</v>
      </c>
      <c r="I2481" s="28">
        <v>1</v>
      </c>
      <c r="J2481" s="28">
        <v>2660.4441207623699</v>
      </c>
      <c r="K2481" s="28">
        <v>1977.55984721861</v>
      </c>
      <c r="L2481" s="28">
        <v>3470.9409610687198</v>
      </c>
      <c r="M2481" t="str">
        <f>VLOOKUP(Table_3[[#This Row],[cause_name]],ref_causegroups!A:B,2,FALSE)</f>
        <v>Other non-communicable diseases</v>
      </c>
      <c r="O2481">
        <v>2480</v>
      </c>
    </row>
    <row r="2482" spans="1:15" ht="15.75" customHeight="1">
      <c r="A2482" s="28" t="s">
        <v>21443</v>
      </c>
      <c r="B2482" s="28">
        <v>44564</v>
      </c>
      <c r="C2482" s="28">
        <v>22</v>
      </c>
      <c r="D2482" s="28">
        <v>2</v>
      </c>
      <c r="E2482" s="28">
        <v>2021</v>
      </c>
      <c r="F2482" s="28" t="s">
        <v>1506</v>
      </c>
      <c r="G2482" s="28">
        <v>3</v>
      </c>
      <c r="H2482" s="28" t="s">
        <v>274</v>
      </c>
      <c r="I2482" s="28">
        <v>1</v>
      </c>
      <c r="J2482" s="28">
        <v>22277.932763547</v>
      </c>
      <c r="K2482" s="28">
        <v>17487.851946086601</v>
      </c>
      <c r="L2482" s="28">
        <v>26569.883569255799</v>
      </c>
      <c r="M2482" t="str">
        <f>VLOOKUP(Table_3[[#This Row],[cause_name]],ref_causegroups!A:B,2,FALSE)</f>
        <v>Cardiovascular diseases</v>
      </c>
      <c r="O2482">
        <v>2481</v>
      </c>
    </row>
    <row r="2483" spans="1:15" ht="15.75" customHeight="1">
      <c r="A2483" s="28" t="s">
        <v>21443</v>
      </c>
      <c r="B2483" s="28">
        <v>44564</v>
      </c>
      <c r="C2483" s="28">
        <v>22</v>
      </c>
      <c r="D2483" s="28">
        <v>2</v>
      </c>
      <c r="E2483" s="28">
        <v>2021</v>
      </c>
      <c r="F2483" s="28" t="s">
        <v>455</v>
      </c>
      <c r="G2483" s="28">
        <v>3</v>
      </c>
      <c r="H2483" s="28" t="s">
        <v>274</v>
      </c>
      <c r="I2483" s="28">
        <v>1</v>
      </c>
      <c r="J2483" s="28">
        <v>12865.7829474545</v>
      </c>
      <c r="K2483" s="28">
        <v>11502.7189705567</v>
      </c>
      <c r="L2483" s="28">
        <v>14254.3385252059</v>
      </c>
      <c r="M2483" t="str">
        <f>VLOOKUP(Table_3[[#This Row],[cause_name]],ref_causegroups!A:B,2,FALSE)</f>
        <v>Neurological disorders</v>
      </c>
      <c r="O2483">
        <v>2482</v>
      </c>
    </row>
    <row r="2484" spans="1:15" ht="15.75" customHeight="1">
      <c r="A2484" s="28" t="s">
        <v>21443</v>
      </c>
      <c r="B2484" s="28">
        <v>44564</v>
      </c>
      <c r="C2484" s="28">
        <v>22</v>
      </c>
      <c r="D2484" s="28">
        <v>2</v>
      </c>
      <c r="E2484" s="28">
        <v>2021</v>
      </c>
      <c r="F2484" s="28" t="s">
        <v>459</v>
      </c>
      <c r="G2484" s="28">
        <v>3</v>
      </c>
      <c r="H2484" s="28" t="s">
        <v>274</v>
      </c>
      <c r="I2484" s="28">
        <v>1</v>
      </c>
      <c r="J2484" s="28">
        <v>5523.1461771922104</v>
      </c>
      <c r="K2484" s="28">
        <v>4906.1427628609499</v>
      </c>
      <c r="L2484" s="28">
        <v>6145.1274754542801</v>
      </c>
      <c r="M2484" t="str">
        <f>VLOOKUP(Table_3[[#This Row],[cause_name]],ref_causegroups!A:B,2,FALSE)</f>
        <v>Neoplasms</v>
      </c>
      <c r="O2484">
        <v>2483</v>
      </c>
    </row>
    <row r="2485" spans="1:15" ht="15.75" customHeight="1">
      <c r="A2485" s="28" t="s">
        <v>21443</v>
      </c>
      <c r="B2485" s="28">
        <v>44564</v>
      </c>
      <c r="C2485" s="28">
        <v>22</v>
      </c>
      <c r="D2485" s="28">
        <v>2</v>
      </c>
      <c r="E2485" s="28">
        <v>2021</v>
      </c>
      <c r="F2485" s="28" t="s">
        <v>462</v>
      </c>
      <c r="G2485" s="28">
        <v>3</v>
      </c>
      <c r="H2485" s="28" t="s">
        <v>274</v>
      </c>
      <c r="I2485" s="28">
        <v>1</v>
      </c>
      <c r="J2485" s="28">
        <v>8572.0224824671004</v>
      </c>
      <c r="K2485" s="28">
        <v>7723.7476961989796</v>
      </c>
      <c r="L2485" s="28">
        <v>9216.1490619648994</v>
      </c>
      <c r="M2485" t="str">
        <f>VLOOKUP(Table_3[[#This Row],[cause_name]],ref_causegroups!A:B,2,FALSE)</f>
        <v>Neoplasms</v>
      </c>
      <c r="O2485">
        <v>2484</v>
      </c>
    </row>
    <row r="2486" spans="1:15" ht="15.75" customHeight="1">
      <c r="A2486" s="28" t="s">
        <v>21443</v>
      </c>
      <c r="B2486" s="28">
        <v>44564</v>
      </c>
      <c r="C2486" s="28">
        <v>22</v>
      </c>
      <c r="D2486" s="28">
        <v>2</v>
      </c>
      <c r="E2486" s="28">
        <v>2021</v>
      </c>
      <c r="F2486" s="28" t="s">
        <v>319</v>
      </c>
      <c r="G2486" s="28">
        <v>3</v>
      </c>
      <c r="H2486" s="28" t="s">
        <v>274</v>
      </c>
      <c r="I2486" s="28">
        <v>1</v>
      </c>
      <c r="J2486" s="28">
        <v>15932.9827276589</v>
      </c>
      <c r="K2486" s="28">
        <v>13591.3851165961</v>
      </c>
      <c r="L2486" s="28">
        <v>17410.8621577507</v>
      </c>
      <c r="M2486" t="str">
        <f>VLOOKUP(Table_3[[#This Row],[cause_name]],ref_causegroups!A:B,2,FALSE)</f>
        <v>Neoplasms</v>
      </c>
      <c r="O2486">
        <v>2485</v>
      </c>
    </row>
    <row r="2487" spans="1:15" ht="15.75" customHeight="1">
      <c r="A2487" s="28" t="s">
        <v>21443</v>
      </c>
      <c r="B2487" s="28">
        <v>44564</v>
      </c>
      <c r="C2487" s="28">
        <v>22</v>
      </c>
      <c r="D2487" s="28">
        <v>2</v>
      </c>
      <c r="E2487" s="28">
        <v>2021</v>
      </c>
      <c r="F2487" s="28" t="s">
        <v>466</v>
      </c>
      <c r="G2487" s="28">
        <v>3</v>
      </c>
      <c r="H2487" s="28" t="s">
        <v>274</v>
      </c>
      <c r="I2487" s="28">
        <v>1</v>
      </c>
      <c r="J2487" s="28">
        <v>1486.4941501634801</v>
      </c>
      <c r="K2487" s="28">
        <v>1343.1372613563999</v>
      </c>
      <c r="L2487" s="28">
        <v>1601.21222309929</v>
      </c>
      <c r="M2487" t="str">
        <f>VLOOKUP(Table_3[[#This Row],[cause_name]],ref_causegroups!A:B,2,FALSE)</f>
        <v>Neoplasms</v>
      </c>
      <c r="O2487">
        <v>2486</v>
      </c>
    </row>
    <row r="2488" spans="1:15" ht="15.75" customHeight="1">
      <c r="A2488" s="28" t="s">
        <v>21443</v>
      </c>
      <c r="B2488" s="28">
        <v>44564</v>
      </c>
      <c r="C2488" s="28">
        <v>22</v>
      </c>
      <c r="D2488" s="28">
        <v>2</v>
      </c>
      <c r="E2488" s="28">
        <v>2021</v>
      </c>
      <c r="F2488" s="28" t="s">
        <v>320</v>
      </c>
      <c r="G2488" s="28">
        <v>3</v>
      </c>
      <c r="H2488" s="28" t="s">
        <v>274</v>
      </c>
      <c r="I2488" s="28">
        <v>1</v>
      </c>
      <c r="J2488" s="28">
        <v>50821.239012869897</v>
      </c>
      <c r="K2488" s="28">
        <v>43004.716161630502</v>
      </c>
      <c r="L2488" s="28">
        <v>60123.705480391</v>
      </c>
      <c r="M2488" t="str">
        <f>VLOOKUP(Table_3[[#This Row],[cause_name]],ref_causegroups!A:B,2,FALSE)</f>
        <v>Other non-communicable diseases</v>
      </c>
      <c r="O2488">
        <v>2487</v>
      </c>
    </row>
    <row r="2489" spans="1:15" ht="15.75" customHeight="1">
      <c r="A2489" s="28" t="s">
        <v>21443</v>
      </c>
      <c r="B2489" s="28">
        <v>44564</v>
      </c>
      <c r="C2489" s="28">
        <v>22</v>
      </c>
      <c r="D2489" s="28">
        <v>2</v>
      </c>
      <c r="E2489" s="28">
        <v>2021</v>
      </c>
      <c r="F2489" s="28" t="s">
        <v>474</v>
      </c>
      <c r="G2489" s="28">
        <v>3</v>
      </c>
      <c r="H2489" s="28" t="s">
        <v>274</v>
      </c>
      <c r="I2489" s="28">
        <v>1</v>
      </c>
      <c r="J2489" s="28">
        <v>93368.637737336205</v>
      </c>
      <c r="K2489" s="28">
        <v>82335.867089535706</v>
      </c>
      <c r="L2489" s="28">
        <v>108349.541014363</v>
      </c>
      <c r="M2489" t="str">
        <f>VLOOKUP(Table_3[[#This Row],[cause_name]],ref_causegroups!A:B,2,FALSE)</f>
        <v>Other non-communicable diseases</v>
      </c>
      <c r="O2489">
        <v>2488</v>
      </c>
    </row>
    <row r="2490" spans="1:15" ht="15.75" customHeight="1">
      <c r="A2490" s="28" t="s">
        <v>21443</v>
      </c>
      <c r="B2490" s="28">
        <v>44564</v>
      </c>
      <c r="C2490" s="28">
        <v>22</v>
      </c>
      <c r="D2490" s="28">
        <v>2</v>
      </c>
      <c r="E2490" s="28">
        <v>2021</v>
      </c>
      <c r="F2490" s="28" t="s">
        <v>470</v>
      </c>
      <c r="G2490" s="28">
        <v>3</v>
      </c>
      <c r="H2490" s="28" t="s">
        <v>274</v>
      </c>
      <c r="I2490" s="28">
        <v>1</v>
      </c>
      <c r="J2490" s="28">
        <v>198325.730141534</v>
      </c>
      <c r="K2490" s="28">
        <v>132873.79332738</v>
      </c>
      <c r="L2490" s="28">
        <v>258069.14036949701</v>
      </c>
      <c r="M2490" t="str">
        <f>VLOOKUP(Table_3[[#This Row],[cause_name]],ref_causegroups!A:B,2,FALSE)</f>
        <v>Maternal and neonatal disorders</v>
      </c>
      <c r="O2490">
        <v>2489</v>
      </c>
    </row>
    <row r="2491" spans="1:15" ht="15.75" customHeight="1">
      <c r="A2491" s="28" t="s">
        <v>21443</v>
      </c>
      <c r="B2491" s="28">
        <v>44564</v>
      </c>
      <c r="C2491" s="28">
        <v>22</v>
      </c>
      <c r="D2491" s="28">
        <v>2</v>
      </c>
      <c r="E2491" s="28">
        <v>2021</v>
      </c>
      <c r="F2491" s="28" t="s">
        <v>1535</v>
      </c>
      <c r="G2491" s="28">
        <v>3</v>
      </c>
      <c r="H2491" s="28" t="s">
        <v>274</v>
      </c>
      <c r="I2491" s="28">
        <v>1</v>
      </c>
      <c r="J2491" s="28">
        <v>766855.71500311303</v>
      </c>
      <c r="K2491" s="28">
        <v>592756.79777782701</v>
      </c>
      <c r="L2491" s="28">
        <v>992575.86992872704</v>
      </c>
      <c r="M2491" t="str">
        <f>VLOOKUP(Table_3[[#This Row],[cause_name]],ref_causegroups!A:B,2,FALSE)</f>
        <v>Mental disorders</v>
      </c>
      <c r="O2491">
        <v>2490</v>
      </c>
    </row>
    <row r="2492" spans="1:15" ht="15.75" customHeight="1">
      <c r="A2492" s="28" t="s">
        <v>21443</v>
      </c>
      <c r="B2492" s="28">
        <v>44564</v>
      </c>
      <c r="C2492" s="28">
        <v>22</v>
      </c>
      <c r="D2492" s="28">
        <v>2</v>
      </c>
      <c r="E2492" s="28">
        <v>2021</v>
      </c>
      <c r="F2492" s="28" t="s">
        <v>1539</v>
      </c>
      <c r="G2492" s="28">
        <v>3</v>
      </c>
      <c r="H2492" s="28" t="s">
        <v>274</v>
      </c>
      <c r="I2492" s="28">
        <v>1</v>
      </c>
      <c r="J2492" s="28">
        <v>11930898.780717</v>
      </c>
      <c r="K2492" s="28">
        <v>3310377.0230248799</v>
      </c>
      <c r="L2492" s="28">
        <v>23617720.920846101</v>
      </c>
      <c r="M2492" t="str">
        <f>VLOOKUP(Table_3[[#This Row],[cause_name]],ref_causegroups!A:B,2,FALSE)</f>
        <v>Neurological disorders</v>
      </c>
      <c r="O2492">
        <v>2491</v>
      </c>
    </row>
    <row r="2493" spans="1:15" ht="15.75" customHeight="1">
      <c r="A2493" s="28" t="s">
        <v>21443</v>
      </c>
      <c r="B2493" s="28">
        <v>44564</v>
      </c>
      <c r="C2493" s="28">
        <v>22</v>
      </c>
      <c r="D2493" s="28">
        <v>2</v>
      </c>
      <c r="E2493" s="28">
        <v>2021</v>
      </c>
      <c r="F2493" s="28" t="s">
        <v>1543</v>
      </c>
      <c r="G2493" s="28">
        <v>3</v>
      </c>
      <c r="H2493" s="28" t="s">
        <v>274</v>
      </c>
      <c r="I2493" s="28">
        <v>1</v>
      </c>
      <c r="J2493" s="28">
        <v>1118011.2109475599</v>
      </c>
      <c r="K2493" s="28">
        <v>664947.30257886101</v>
      </c>
      <c r="L2493" s="28">
        <v>1603085.7292636901</v>
      </c>
      <c r="M2493" t="str">
        <f>VLOOKUP(Table_3[[#This Row],[cause_name]],ref_causegroups!A:B,2,FALSE)</f>
        <v>Neurological disorders</v>
      </c>
      <c r="O2493">
        <v>2492</v>
      </c>
    </row>
    <row r="2494" spans="1:15" ht="15.75" customHeight="1">
      <c r="A2494" s="28" t="s">
        <v>21443</v>
      </c>
      <c r="B2494" s="28">
        <v>44564</v>
      </c>
      <c r="C2494" s="28">
        <v>22</v>
      </c>
      <c r="D2494" s="28">
        <v>2</v>
      </c>
      <c r="E2494" s="28">
        <v>2021</v>
      </c>
      <c r="F2494" s="28" t="s">
        <v>321</v>
      </c>
      <c r="G2494" s="28">
        <v>3</v>
      </c>
      <c r="H2494" s="28" t="s">
        <v>274</v>
      </c>
      <c r="I2494" s="28">
        <v>1</v>
      </c>
      <c r="J2494" s="28">
        <v>146911.63126261899</v>
      </c>
      <c r="K2494" s="28">
        <v>118353.941709181</v>
      </c>
      <c r="L2494" s="28">
        <v>173774.45162621999</v>
      </c>
      <c r="M2494" t="str">
        <f>VLOOKUP(Table_3[[#This Row],[cause_name]],ref_causegroups!A:B,2,FALSE)</f>
        <v>Diabetes and kidney diseases</v>
      </c>
      <c r="O2494">
        <v>2493</v>
      </c>
    </row>
    <row r="2495" spans="1:15" ht="15.75" customHeight="1">
      <c r="A2495" s="28" t="s">
        <v>21443</v>
      </c>
      <c r="B2495" s="28">
        <v>44564</v>
      </c>
      <c r="C2495" s="28">
        <v>22</v>
      </c>
      <c r="D2495" s="28">
        <v>2</v>
      </c>
      <c r="E2495" s="28">
        <v>2021</v>
      </c>
      <c r="F2495" s="28" t="s">
        <v>478</v>
      </c>
      <c r="G2495" s="28">
        <v>3</v>
      </c>
      <c r="H2495" s="28" t="s">
        <v>274</v>
      </c>
      <c r="I2495" s="28">
        <v>1</v>
      </c>
      <c r="J2495" s="28">
        <v>130770.823421062</v>
      </c>
      <c r="K2495" s="28">
        <v>103421.617778418</v>
      </c>
      <c r="L2495" s="28">
        <v>156625.218968956</v>
      </c>
      <c r="M2495" t="str">
        <f>VLOOKUP(Table_3[[#This Row],[cause_name]],ref_causegroups!A:B,2,FALSE)</f>
        <v>Diabetes and kidney diseases</v>
      </c>
      <c r="O2495">
        <v>2494</v>
      </c>
    </row>
    <row r="2496" spans="1:15" ht="15.75" customHeight="1">
      <c r="A2496" s="28" t="s">
        <v>21443</v>
      </c>
      <c r="B2496" s="28">
        <v>44564</v>
      </c>
      <c r="C2496" s="28">
        <v>22</v>
      </c>
      <c r="D2496" s="28">
        <v>2</v>
      </c>
      <c r="E2496" s="28">
        <v>2021</v>
      </c>
      <c r="F2496" s="28" t="s">
        <v>482</v>
      </c>
      <c r="G2496" s="28">
        <v>3</v>
      </c>
      <c r="H2496" s="28" t="s">
        <v>274</v>
      </c>
      <c r="I2496" s="28">
        <v>1</v>
      </c>
      <c r="J2496" s="28">
        <v>352401.944013506</v>
      </c>
      <c r="K2496" s="28">
        <v>289881.91210560501</v>
      </c>
      <c r="L2496" s="28">
        <v>443763.11862407997</v>
      </c>
      <c r="M2496" t="str">
        <f>VLOOKUP(Table_3[[#This Row],[cause_name]],ref_causegroups!A:B,2,FALSE)</f>
        <v>Diabetes and kidney diseases</v>
      </c>
      <c r="O2496">
        <v>2495</v>
      </c>
    </row>
    <row r="2497" spans="1:15" ht="15.75" customHeight="1">
      <c r="A2497" s="28" t="s">
        <v>21443</v>
      </c>
      <c r="B2497" s="28">
        <v>44564</v>
      </c>
      <c r="C2497" s="28">
        <v>22</v>
      </c>
      <c r="D2497" s="28">
        <v>2</v>
      </c>
      <c r="E2497" s="28">
        <v>2021</v>
      </c>
      <c r="F2497" s="28" t="s">
        <v>490</v>
      </c>
      <c r="G2497" s="28">
        <v>3</v>
      </c>
      <c r="H2497" s="28" t="s">
        <v>274</v>
      </c>
      <c r="I2497" s="28">
        <v>1</v>
      </c>
      <c r="J2497" s="28">
        <v>3765.7670880252099</v>
      </c>
      <c r="K2497" s="28">
        <v>3290.9724075495701</v>
      </c>
      <c r="L2497" s="28">
        <v>4149.0317263075203</v>
      </c>
      <c r="M2497" t="str">
        <f>VLOOKUP(Table_3[[#This Row],[cause_name]],ref_causegroups!A:B,2,FALSE)</f>
        <v>Neoplasms</v>
      </c>
      <c r="O2497">
        <v>2496</v>
      </c>
    </row>
    <row r="2498" spans="1:15" ht="15.75" customHeight="1">
      <c r="A2498" s="28" t="s">
        <v>21443</v>
      </c>
      <c r="B2498" s="28">
        <v>44564</v>
      </c>
      <c r="C2498" s="28">
        <v>22</v>
      </c>
      <c r="D2498" s="28">
        <v>2</v>
      </c>
      <c r="E2498" s="28">
        <v>2021</v>
      </c>
      <c r="F2498" s="28" t="s">
        <v>1556</v>
      </c>
      <c r="G2498" s="28">
        <v>3</v>
      </c>
      <c r="H2498" s="28" t="s">
        <v>274</v>
      </c>
      <c r="I2498" s="28">
        <v>1</v>
      </c>
      <c r="J2498" s="28">
        <v>103716.698477996</v>
      </c>
      <c r="K2498" s="28">
        <v>89943.942147153095</v>
      </c>
      <c r="L2498" s="28">
        <v>120581.15236891199</v>
      </c>
      <c r="M2498" t="str">
        <f>VLOOKUP(Table_3[[#This Row],[cause_name]],ref_causegroups!A:B,2,FALSE)</f>
        <v>Respiratory infections and tuberculosis</v>
      </c>
      <c r="O2498">
        <v>2497</v>
      </c>
    </row>
    <row r="2499" spans="1:15" ht="15.75" customHeight="1">
      <c r="A2499" s="28" t="s">
        <v>21443</v>
      </c>
      <c r="B2499" s="28">
        <v>44564</v>
      </c>
      <c r="C2499" s="28">
        <v>22</v>
      </c>
      <c r="D2499" s="28">
        <v>2</v>
      </c>
      <c r="E2499" s="28">
        <v>2021</v>
      </c>
      <c r="F2499" s="28" t="s">
        <v>1560</v>
      </c>
      <c r="G2499" s="28">
        <v>3</v>
      </c>
      <c r="H2499" s="28" t="s">
        <v>274</v>
      </c>
      <c r="I2499" s="28">
        <v>1</v>
      </c>
      <c r="J2499" s="28">
        <v>3283.2119460262602</v>
      </c>
      <c r="K2499" s="28">
        <v>1834.3582427798201</v>
      </c>
      <c r="L2499" s="28">
        <v>5407.7244442583797</v>
      </c>
      <c r="M2499" t="str">
        <f>VLOOKUP(Table_3[[#This Row],[cause_name]],ref_causegroups!A:B,2,FALSE)</f>
        <v>Respiratory infections and tuberculosis</v>
      </c>
      <c r="O2499">
        <v>2498</v>
      </c>
    </row>
    <row r="2500" spans="1:15" ht="15.75" customHeight="1">
      <c r="A2500" s="28" t="s">
        <v>21443</v>
      </c>
      <c r="B2500" s="28">
        <v>44564</v>
      </c>
      <c r="C2500" s="28">
        <v>22</v>
      </c>
      <c r="D2500" s="28">
        <v>2</v>
      </c>
      <c r="E2500" s="28">
        <v>2021</v>
      </c>
      <c r="F2500" s="28" t="s">
        <v>1564</v>
      </c>
      <c r="G2500" s="28">
        <v>3</v>
      </c>
      <c r="H2500" s="28" t="s">
        <v>274</v>
      </c>
      <c r="I2500" s="28">
        <v>1</v>
      </c>
      <c r="J2500" s="28">
        <v>240.06527589980399</v>
      </c>
      <c r="K2500" s="28">
        <v>140.86537159354901</v>
      </c>
      <c r="L2500" s="28">
        <v>399.417449875893</v>
      </c>
      <c r="M2500" t="str">
        <f>VLOOKUP(Table_3[[#This Row],[cause_name]],ref_causegroups!A:B,2,FALSE)</f>
        <v>Respiratory infections and tuberculosis</v>
      </c>
      <c r="O2500">
        <v>2499</v>
      </c>
    </row>
    <row r="2501" spans="1:15" ht="15.75" customHeight="1">
      <c r="A2501" s="28" t="s">
        <v>21443</v>
      </c>
      <c r="B2501" s="28">
        <v>44564</v>
      </c>
      <c r="C2501" s="28">
        <v>22</v>
      </c>
      <c r="D2501" s="28">
        <v>2</v>
      </c>
      <c r="E2501" s="28">
        <v>2021</v>
      </c>
      <c r="F2501" s="28" t="s">
        <v>294</v>
      </c>
      <c r="G2501" s="28">
        <v>3</v>
      </c>
      <c r="H2501" s="28" t="s">
        <v>274</v>
      </c>
      <c r="I2501" s="28">
        <v>1</v>
      </c>
      <c r="J2501" s="28">
        <v>72.114011756020801</v>
      </c>
      <c r="K2501" s="28">
        <v>51.371991991615701</v>
      </c>
      <c r="L2501" s="28">
        <v>101.955531324978</v>
      </c>
      <c r="M2501" t="str">
        <f>VLOOKUP(Table_3[[#This Row],[cause_name]],ref_causegroups!A:B,2,FALSE)</f>
        <v>Neglected tropical diseases and malaria</v>
      </c>
      <c r="O2501">
        <v>2500</v>
      </c>
    </row>
    <row r="2502" spans="1:15" ht="15.75" customHeight="1">
      <c r="A2502" s="28" t="s">
        <v>21443</v>
      </c>
      <c r="B2502" s="28">
        <v>44564</v>
      </c>
      <c r="C2502" s="28">
        <v>22</v>
      </c>
      <c r="D2502" s="28">
        <v>2</v>
      </c>
      <c r="E2502" s="28">
        <v>2021</v>
      </c>
      <c r="F2502" s="28" t="s">
        <v>1571</v>
      </c>
      <c r="G2502" s="28">
        <v>3</v>
      </c>
      <c r="H2502" s="28" t="s">
        <v>274</v>
      </c>
      <c r="I2502" s="28">
        <v>1</v>
      </c>
      <c r="J2502" s="28">
        <v>5728.5538988157696</v>
      </c>
      <c r="K2502" s="28">
        <v>4474.6790004336099</v>
      </c>
      <c r="L2502" s="28">
        <v>7277.3892861797503</v>
      </c>
      <c r="M2502" t="str">
        <f>VLOOKUP(Table_3[[#This Row],[cause_name]],ref_causegroups!A:B,2,FALSE)</f>
        <v>Cardiovascular diseases</v>
      </c>
      <c r="O2502">
        <v>2501</v>
      </c>
    </row>
    <row r="2503" spans="1:15" ht="15.75" customHeight="1">
      <c r="A2503" s="28" t="s">
        <v>21443</v>
      </c>
      <c r="B2503" s="28">
        <v>44564</v>
      </c>
      <c r="C2503" s="28">
        <v>22</v>
      </c>
      <c r="D2503" s="28">
        <v>2</v>
      </c>
      <c r="E2503" s="28">
        <v>2021</v>
      </c>
      <c r="F2503" s="28" t="s">
        <v>345</v>
      </c>
      <c r="G2503" s="28">
        <v>3</v>
      </c>
      <c r="H2503" s="28" t="s">
        <v>274</v>
      </c>
      <c r="I2503" s="28">
        <v>1</v>
      </c>
      <c r="J2503" s="28">
        <v>7485.4391478542602</v>
      </c>
      <c r="K2503" s="28">
        <v>6074.3656541141099</v>
      </c>
      <c r="L2503" s="28">
        <v>9374.2947885011599</v>
      </c>
      <c r="M2503" t="str">
        <f>VLOOKUP(Table_3[[#This Row],[cause_name]],ref_causegroups!A:B,2,FALSE)</f>
        <v>Cardiovascular diseases</v>
      </c>
      <c r="O2503">
        <v>2502</v>
      </c>
    </row>
    <row r="2504" spans="1:15" ht="15.75" customHeight="1">
      <c r="A2504" s="28" t="s">
        <v>21443</v>
      </c>
      <c r="B2504" s="28">
        <v>44564</v>
      </c>
      <c r="C2504" s="28">
        <v>22</v>
      </c>
      <c r="D2504" s="28">
        <v>2</v>
      </c>
      <c r="E2504" s="28">
        <v>2021</v>
      </c>
      <c r="F2504" s="28" t="s">
        <v>1575</v>
      </c>
      <c r="G2504" s="28">
        <v>3</v>
      </c>
      <c r="H2504" s="28" t="s">
        <v>274</v>
      </c>
      <c r="I2504" s="28">
        <v>1</v>
      </c>
      <c r="J2504" s="28">
        <v>152041.576321956</v>
      </c>
      <c r="K2504" s="28">
        <v>120805.65184474501</v>
      </c>
      <c r="L2504" s="28">
        <v>184748.035047396</v>
      </c>
      <c r="M2504" t="str">
        <f>VLOOKUP(Table_3[[#This Row],[cause_name]],ref_causegroups!A:B,2,FALSE)</f>
        <v>Cardiovascular diseases</v>
      </c>
      <c r="O2504">
        <v>2503</v>
      </c>
    </row>
    <row r="2505" spans="1:15" ht="15.75" customHeight="1">
      <c r="A2505" s="28" t="s">
        <v>21443</v>
      </c>
      <c r="B2505" s="28">
        <v>44564</v>
      </c>
      <c r="C2505" s="28">
        <v>22</v>
      </c>
      <c r="D2505" s="28">
        <v>2</v>
      </c>
      <c r="E2505" s="28">
        <v>2021</v>
      </c>
      <c r="F2505" s="28" t="s">
        <v>1579</v>
      </c>
      <c r="G2505" s="28">
        <v>3</v>
      </c>
      <c r="H2505" s="28" t="s">
        <v>274</v>
      </c>
      <c r="I2505" s="28">
        <v>1</v>
      </c>
      <c r="J2505" s="28">
        <v>995925.30608161795</v>
      </c>
      <c r="K2505" s="28">
        <v>760288.11339990201</v>
      </c>
      <c r="L2505" s="28">
        <v>1248284.6837571</v>
      </c>
      <c r="M2505" t="str">
        <f>VLOOKUP(Table_3[[#This Row],[cause_name]],ref_causegroups!A:B,2,FALSE)</f>
        <v>Other non-communicable diseases</v>
      </c>
      <c r="O2505">
        <v>2504</v>
      </c>
    </row>
    <row r="2506" spans="1:15" ht="15.75" customHeight="1">
      <c r="A2506" s="28" t="s">
        <v>21443</v>
      </c>
      <c r="B2506" s="28">
        <v>44564</v>
      </c>
      <c r="C2506" s="28">
        <v>22</v>
      </c>
      <c r="D2506" s="28">
        <v>2</v>
      </c>
      <c r="E2506" s="28">
        <v>2021</v>
      </c>
      <c r="F2506" s="28" t="s">
        <v>1583</v>
      </c>
      <c r="G2506" s="28">
        <v>3</v>
      </c>
      <c r="H2506" s="28" t="s">
        <v>274</v>
      </c>
      <c r="I2506" s="28">
        <v>1</v>
      </c>
      <c r="J2506" s="28">
        <v>506.49090899182198</v>
      </c>
      <c r="K2506" s="28">
        <v>205.20068629943901</v>
      </c>
      <c r="L2506" s="28">
        <v>1012.46105486033</v>
      </c>
      <c r="M2506" t="str">
        <f>VLOOKUP(Table_3[[#This Row],[cause_name]],ref_causegroups!A:B,2,FALSE)</f>
        <v>Other non-communicable diseases</v>
      </c>
      <c r="O2506">
        <v>2505</v>
      </c>
    </row>
    <row r="2507" spans="1:15" ht="15.75" customHeight="1">
      <c r="A2507" s="28" t="s">
        <v>21443</v>
      </c>
      <c r="B2507" s="28">
        <v>44564</v>
      </c>
      <c r="C2507" s="28">
        <v>22</v>
      </c>
      <c r="D2507" s="28">
        <v>2</v>
      </c>
      <c r="E2507" s="28">
        <v>2021</v>
      </c>
      <c r="F2507" s="28" t="s">
        <v>1587</v>
      </c>
      <c r="G2507" s="28">
        <v>3</v>
      </c>
      <c r="H2507" s="28" t="s">
        <v>274</v>
      </c>
      <c r="I2507" s="28">
        <v>1</v>
      </c>
      <c r="J2507" s="28">
        <v>21358.1294375744</v>
      </c>
      <c r="K2507" s="28">
        <v>13660.153189291001</v>
      </c>
      <c r="L2507" s="28">
        <v>30221.2499186106</v>
      </c>
      <c r="M2507" t="str">
        <f>VLOOKUP(Table_3[[#This Row],[cause_name]],ref_causegroups!A:B,2,FALSE)</f>
        <v>Other non-communicable diseases</v>
      </c>
      <c r="O2507">
        <v>2506</v>
      </c>
    </row>
    <row r="2508" spans="1:15" ht="15.75" customHeight="1">
      <c r="A2508" s="28" t="s">
        <v>21443</v>
      </c>
      <c r="B2508" s="28">
        <v>44564</v>
      </c>
      <c r="C2508" s="28">
        <v>22</v>
      </c>
      <c r="D2508" s="28">
        <v>2</v>
      </c>
      <c r="E2508" s="28">
        <v>2021</v>
      </c>
      <c r="F2508" s="28" t="s">
        <v>497</v>
      </c>
      <c r="G2508" s="28">
        <v>3</v>
      </c>
      <c r="H2508" s="28" t="s">
        <v>274</v>
      </c>
      <c r="I2508" s="28">
        <v>1</v>
      </c>
      <c r="J2508" s="28">
        <v>50320.8380185196</v>
      </c>
      <c r="K2508" s="28">
        <v>43480.199394491203</v>
      </c>
      <c r="L2508" s="28">
        <v>57610.5592855711</v>
      </c>
      <c r="M2508" t="str">
        <f>VLOOKUP(Table_3[[#This Row],[cause_name]],ref_causegroups!A:B,2,FALSE)</f>
        <v>Other non-communicable diseases</v>
      </c>
      <c r="O2508">
        <v>2507</v>
      </c>
    </row>
    <row r="2509" spans="1:15" ht="15.75" customHeight="1">
      <c r="A2509" s="28" t="s">
        <v>21443</v>
      </c>
      <c r="B2509" s="28">
        <v>44564</v>
      </c>
      <c r="C2509" s="28">
        <v>22</v>
      </c>
      <c r="D2509" s="28">
        <v>2</v>
      </c>
      <c r="E2509" s="28">
        <v>2021</v>
      </c>
      <c r="F2509" s="28" t="s">
        <v>290</v>
      </c>
      <c r="G2509" s="28">
        <v>3</v>
      </c>
      <c r="H2509" s="28" t="s">
        <v>274</v>
      </c>
      <c r="I2509" s="28">
        <v>1</v>
      </c>
      <c r="J2509" s="28">
        <v>34.949968041592797</v>
      </c>
      <c r="K2509" s="28">
        <v>18.829556747304501</v>
      </c>
      <c r="L2509" s="28">
        <v>57.388636216501098</v>
      </c>
      <c r="M2509" t="str">
        <f>VLOOKUP(Table_3[[#This Row],[cause_name]],ref_causegroups!A:B,2,FALSE)</f>
        <v>Nutritional deficiencies</v>
      </c>
      <c r="O2509">
        <v>2508</v>
      </c>
    </row>
    <row r="2510" spans="1:15" ht="15.75" customHeight="1">
      <c r="A2510" s="28" t="s">
        <v>21443</v>
      </c>
      <c r="B2510" s="28">
        <v>44564</v>
      </c>
      <c r="C2510" s="28">
        <v>22</v>
      </c>
      <c r="D2510" s="28">
        <v>2</v>
      </c>
      <c r="E2510" s="28">
        <v>2021</v>
      </c>
      <c r="F2510" s="28" t="s">
        <v>346</v>
      </c>
      <c r="G2510" s="28">
        <v>3</v>
      </c>
      <c r="H2510" s="28" t="s">
        <v>274</v>
      </c>
      <c r="I2510" s="28">
        <v>1</v>
      </c>
      <c r="J2510" s="28">
        <v>35805.1484765594</v>
      </c>
      <c r="K2510" s="28">
        <v>17700.6700446459</v>
      </c>
      <c r="L2510" s="28">
        <v>53900.722862628099</v>
      </c>
      <c r="M2510" t="str">
        <f>VLOOKUP(Table_3[[#This Row],[cause_name]],ref_causegroups!A:B,2,FALSE)</f>
        <v>Neoplasms</v>
      </c>
      <c r="O2510">
        <v>2509</v>
      </c>
    </row>
    <row r="2511" spans="1:15" ht="15.75" customHeight="1">
      <c r="A2511" s="28" t="s">
        <v>21443</v>
      </c>
      <c r="B2511" s="28">
        <v>44564</v>
      </c>
      <c r="C2511" s="28">
        <v>22</v>
      </c>
      <c r="D2511" s="28">
        <v>2</v>
      </c>
      <c r="E2511" s="28">
        <v>2021</v>
      </c>
      <c r="F2511" s="28" t="s">
        <v>322</v>
      </c>
      <c r="G2511" s="28">
        <v>3</v>
      </c>
      <c r="H2511" s="28" t="s">
        <v>274</v>
      </c>
      <c r="I2511" s="28">
        <v>1</v>
      </c>
      <c r="J2511" s="28">
        <v>6097.5250838136599</v>
      </c>
      <c r="K2511" s="28">
        <v>5370.2529198934199</v>
      </c>
      <c r="L2511" s="28">
        <v>6947.0372638235303</v>
      </c>
      <c r="M2511" t="str">
        <f>VLOOKUP(Table_3[[#This Row],[cause_name]],ref_causegroups!A:B,2,FALSE)</f>
        <v>HIV/AIDS and sexually transmitted infections</v>
      </c>
      <c r="O2511">
        <v>2510</v>
      </c>
    </row>
    <row r="2512" spans="1:15" ht="15.75" customHeight="1">
      <c r="A2512" s="28" t="s">
        <v>21443</v>
      </c>
      <c r="B2512" s="28">
        <v>44564</v>
      </c>
      <c r="C2512" s="28">
        <v>22</v>
      </c>
      <c r="D2512" s="28">
        <v>2</v>
      </c>
      <c r="E2512" s="28">
        <v>2021</v>
      </c>
      <c r="F2512" s="28" t="s">
        <v>1600</v>
      </c>
      <c r="G2512" s="28">
        <v>3</v>
      </c>
      <c r="H2512" s="28" t="s">
        <v>274</v>
      </c>
      <c r="I2512" s="28">
        <v>1</v>
      </c>
      <c r="J2512" s="28">
        <v>98175.157728056904</v>
      </c>
      <c r="K2512" s="28">
        <v>76013.825727619507</v>
      </c>
      <c r="L2512" s="28">
        <v>122185.53029929999</v>
      </c>
      <c r="M2512" t="str">
        <f>VLOOKUP(Table_3[[#This Row],[cause_name]],ref_causegroups!A:B,2,FALSE)</f>
        <v>Digestive diseases</v>
      </c>
      <c r="O2512">
        <v>2511</v>
      </c>
    </row>
    <row r="2513" spans="1:15" ht="15.75" customHeight="1">
      <c r="A2513" s="28" t="s">
        <v>21443</v>
      </c>
      <c r="B2513" s="28">
        <v>44564</v>
      </c>
      <c r="C2513" s="28">
        <v>22</v>
      </c>
      <c r="D2513" s="28">
        <v>2</v>
      </c>
      <c r="E2513" s="28">
        <v>2021</v>
      </c>
      <c r="F2513" s="28" t="s">
        <v>1604</v>
      </c>
      <c r="G2513" s="28">
        <v>3</v>
      </c>
      <c r="H2513" s="28" t="s">
        <v>274</v>
      </c>
      <c r="I2513" s="28">
        <v>1</v>
      </c>
      <c r="J2513" s="28">
        <v>53983.094208579299</v>
      </c>
      <c r="K2513" s="28">
        <v>19822.573166660299</v>
      </c>
      <c r="L2513" s="28">
        <v>100701.342893243</v>
      </c>
      <c r="M2513" t="str">
        <f>VLOOKUP(Table_3[[#This Row],[cause_name]],ref_causegroups!A:B,2,FALSE)</f>
        <v>Digestive diseases</v>
      </c>
      <c r="O2513">
        <v>2512</v>
      </c>
    </row>
    <row r="2514" spans="1:15" ht="15.75" customHeight="1">
      <c r="A2514" s="28" t="s">
        <v>21443</v>
      </c>
      <c r="B2514" s="28">
        <v>44564</v>
      </c>
      <c r="C2514" s="28">
        <v>22</v>
      </c>
      <c r="D2514" s="28">
        <v>2</v>
      </c>
      <c r="E2514" s="28">
        <v>2021</v>
      </c>
      <c r="F2514" s="28" t="s">
        <v>1608</v>
      </c>
      <c r="G2514" s="28">
        <v>3</v>
      </c>
      <c r="H2514" s="28" t="s">
        <v>274</v>
      </c>
      <c r="I2514" s="28">
        <v>1</v>
      </c>
      <c r="J2514" s="28">
        <v>253826.27727084799</v>
      </c>
      <c r="K2514" s="28">
        <v>97784.233859272106</v>
      </c>
      <c r="L2514" s="28">
        <v>562031.28136060503</v>
      </c>
      <c r="M2514" t="str">
        <f>VLOOKUP(Table_3[[#This Row],[cause_name]],ref_causegroups!A:B,2,FALSE)</f>
        <v>Skin and subcutaneous diseases</v>
      </c>
      <c r="O2514">
        <v>2513</v>
      </c>
    </row>
    <row r="2515" spans="1:15" ht="15.75" customHeight="1">
      <c r="A2515" s="28" t="s">
        <v>21443</v>
      </c>
      <c r="B2515" s="28">
        <v>44564</v>
      </c>
      <c r="C2515" s="28">
        <v>22</v>
      </c>
      <c r="D2515" s="28">
        <v>2</v>
      </c>
      <c r="E2515" s="28">
        <v>2021</v>
      </c>
      <c r="F2515" s="28" t="s">
        <v>1612</v>
      </c>
      <c r="G2515" s="28">
        <v>3</v>
      </c>
      <c r="H2515" s="28" t="s">
        <v>274</v>
      </c>
      <c r="I2515" s="28">
        <v>1</v>
      </c>
      <c r="J2515" s="28">
        <v>73555.803626862398</v>
      </c>
      <c r="K2515" s="28">
        <v>58027.147592684603</v>
      </c>
      <c r="L2515" s="28">
        <v>88875.595993500596</v>
      </c>
      <c r="M2515" t="str">
        <f>VLOOKUP(Table_3[[#This Row],[cause_name]],ref_causegroups!A:B,2,FALSE)</f>
        <v>Other non-communicable diseases</v>
      </c>
      <c r="O2515">
        <v>2514</v>
      </c>
    </row>
    <row r="2516" spans="1:15" ht="15.75" customHeight="1">
      <c r="A2516" s="28" t="s">
        <v>21443</v>
      </c>
      <c r="B2516" s="28">
        <v>44564</v>
      </c>
      <c r="C2516" s="28">
        <v>22</v>
      </c>
      <c r="D2516" s="28">
        <v>2</v>
      </c>
      <c r="E2516" s="28">
        <v>2021</v>
      </c>
      <c r="F2516" s="28" t="s">
        <v>1616</v>
      </c>
      <c r="G2516" s="28">
        <v>3</v>
      </c>
      <c r="H2516" s="28" t="s">
        <v>274</v>
      </c>
      <c r="I2516" s="28">
        <v>1</v>
      </c>
      <c r="J2516" s="28">
        <v>16168.363536989</v>
      </c>
      <c r="K2516" s="28">
        <v>13822.130633647401</v>
      </c>
      <c r="L2516" s="28">
        <v>18689.0935757841</v>
      </c>
      <c r="M2516" t="str">
        <f>VLOOKUP(Table_3[[#This Row],[cause_name]],ref_causegroups!A:B,2,FALSE)</f>
        <v>Digestive diseases</v>
      </c>
      <c r="O2516">
        <v>2515</v>
      </c>
    </row>
    <row r="2517" spans="1:15" ht="15.75" customHeight="1">
      <c r="A2517" s="28" t="s">
        <v>21443</v>
      </c>
      <c r="B2517" s="28">
        <v>44564</v>
      </c>
      <c r="C2517" s="28">
        <v>22</v>
      </c>
      <c r="D2517" s="28">
        <v>2</v>
      </c>
      <c r="E2517" s="28">
        <v>2021</v>
      </c>
      <c r="F2517" s="28" t="s">
        <v>1620</v>
      </c>
      <c r="G2517" s="28">
        <v>3</v>
      </c>
      <c r="H2517" s="28" t="s">
        <v>274</v>
      </c>
      <c r="I2517" s="28">
        <v>1</v>
      </c>
      <c r="J2517" s="28">
        <v>23580.459534423899</v>
      </c>
      <c r="K2517" s="28">
        <v>20581.9563236127</v>
      </c>
      <c r="L2517" s="28">
        <v>26999.297756035201</v>
      </c>
      <c r="M2517" t="str">
        <f>VLOOKUP(Table_3[[#This Row],[cause_name]],ref_causegroups!A:B,2,FALSE)</f>
        <v>Digestive diseases</v>
      </c>
      <c r="O2517">
        <v>2516</v>
      </c>
    </row>
    <row r="2518" spans="1:15" ht="15.75" customHeight="1">
      <c r="A2518" s="28" t="s">
        <v>21443</v>
      </c>
      <c r="B2518" s="28">
        <v>44564</v>
      </c>
      <c r="C2518" s="28">
        <v>22</v>
      </c>
      <c r="D2518" s="28">
        <v>2</v>
      </c>
      <c r="E2518" s="28">
        <v>2021</v>
      </c>
      <c r="F2518" s="28" t="s">
        <v>500</v>
      </c>
      <c r="G2518" s="28">
        <v>3</v>
      </c>
      <c r="H2518" s="28" t="s">
        <v>274</v>
      </c>
      <c r="I2518" s="28">
        <v>1</v>
      </c>
      <c r="J2518" s="28">
        <v>81517.245051663602</v>
      </c>
      <c r="K2518" s="28">
        <v>60783.151106267098</v>
      </c>
      <c r="L2518" s="28">
        <v>107002.442203347</v>
      </c>
      <c r="M2518" t="str">
        <f>VLOOKUP(Table_3[[#This Row],[cause_name]],ref_causegroups!A:B,2,FALSE)</f>
        <v>HIV/AIDS and sexually transmitted infections</v>
      </c>
      <c r="O2518">
        <v>2517</v>
      </c>
    </row>
    <row r="2519" spans="1:15" ht="15.75" customHeight="1">
      <c r="A2519" s="28" t="s">
        <v>21443</v>
      </c>
      <c r="B2519" s="28">
        <v>44564</v>
      </c>
      <c r="C2519" s="28">
        <v>22</v>
      </c>
      <c r="D2519" s="28">
        <v>2</v>
      </c>
      <c r="E2519" s="28">
        <v>2021</v>
      </c>
      <c r="F2519" s="28" t="s">
        <v>1627</v>
      </c>
      <c r="G2519" s="28">
        <v>3</v>
      </c>
      <c r="H2519" s="28" t="s">
        <v>274</v>
      </c>
      <c r="I2519" s="28">
        <v>1</v>
      </c>
      <c r="J2519" s="28">
        <v>12403.6543523702</v>
      </c>
      <c r="K2519" s="28">
        <v>10766.4892682305</v>
      </c>
      <c r="L2519" s="28">
        <v>14161.466061929999</v>
      </c>
      <c r="M2519" t="str">
        <f>VLOOKUP(Table_3[[#This Row],[cause_name]],ref_causegroups!A:B,2,FALSE)</f>
        <v>HIV/AIDS and sexually transmitted infections</v>
      </c>
      <c r="O2519">
        <v>2518</v>
      </c>
    </row>
    <row r="2520" spans="1:15" ht="15.75" customHeight="1">
      <c r="A2520" s="28" t="s">
        <v>21443</v>
      </c>
      <c r="B2520" s="28">
        <v>44564</v>
      </c>
      <c r="C2520" s="28">
        <v>22</v>
      </c>
      <c r="D2520" s="28">
        <v>2</v>
      </c>
      <c r="E2520" s="28">
        <v>2021</v>
      </c>
      <c r="F2520" s="28" t="s">
        <v>1631</v>
      </c>
      <c r="G2520" s="28">
        <v>3</v>
      </c>
      <c r="H2520" s="28" t="s">
        <v>274</v>
      </c>
      <c r="I2520" s="28">
        <v>1</v>
      </c>
      <c r="J2520" s="28">
        <v>389.065930758668</v>
      </c>
      <c r="K2520" s="28">
        <v>177.09337960278901</v>
      </c>
      <c r="L2520" s="28">
        <v>794.45067724800003</v>
      </c>
      <c r="M2520" t="str">
        <f>VLOOKUP(Table_3[[#This Row],[cause_name]],ref_causegroups!A:B,2,FALSE)</f>
        <v>HIV/AIDS and sexually transmitted infections</v>
      </c>
      <c r="O2520">
        <v>2519</v>
      </c>
    </row>
    <row r="2521" spans="1:15" ht="15.75" customHeight="1">
      <c r="A2521" s="28" t="s">
        <v>21443</v>
      </c>
      <c r="B2521" s="28">
        <v>44564</v>
      </c>
      <c r="C2521" s="28">
        <v>22</v>
      </c>
      <c r="D2521" s="28">
        <v>2</v>
      </c>
      <c r="E2521" s="28">
        <v>2021</v>
      </c>
      <c r="F2521" s="28" t="s">
        <v>1635</v>
      </c>
      <c r="G2521" s="28">
        <v>3</v>
      </c>
      <c r="H2521" s="28" t="s">
        <v>274</v>
      </c>
      <c r="I2521" s="28">
        <v>1</v>
      </c>
      <c r="J2521" s="28">
        <v>30.5660036603865</v>
      </c>
      <c r="K2521" s="28">
        <v>14.004584976748401</v>
      </c>
      <c r="L2521" s="28">
        <v>61.149932617506501</v>
      </c>
      <c r="M2521" t="str">
        <f>VLOOKUP(Table_3[[#This Row],[cause_name]],ref_causegroups!A:B,2,FALSE)</f>
        <v>HIV/AIDS and sexually transmitted infections</v>
      </c>
      <c r="O2521">
        <v>2520</v>
      </c>
    </row>
    <row r="2522" spans="1:15" ht="15.75" customHeight="1">
      <c r="A2522" s="28" t="s">
        <v>21443</v>
      </c>
      <c r="B2522" s="28">
        <v>44564</v>
      </c>
      <c r="C2522" s="28">
        <v>22</v>
      </c>
      <c r="D2522" s="28">
        <v>2</v>
      </c>
      <c r="E2522" s="28">
        <v>2021</v>
      </c>
      <c r="F2522" s="28" t="s">
        <v>504</v>
      </c>
      <c r="G2522" s="28">
        <v>3</v>
      </c>
      <c r="H2522" s="28" t="s">
        <v>274</v>
      </c>
      <c r="I2522" s="28">
        <v>1</v>
      </c>
      <c r="J2522" s="28">
        <v>237971.94687260699</v>
      </c>
      <c r="K2522" s="28">
        <v>219290.763534603</v>
      </c>
      <c r="L2522" s="28">
        <v>255450.86076327501</v>
      </c>
      <c r="M2522" t="str">
        <f>VLOOKUP(Table_3[[#This Row],[cause_name]],ref_causegroups!A:B,2,FALSE)</f>
        <v>Cardiovascular diseases</v>
      </c>
      <c r="O2522">
        <v>2521</v>
      </c>
    </row>
    <row r="2523" spans="1:15" ht="15.75" customHeight="1">
      <c r="A2523" s="28" t="s">
        <v>21443</v>
      </c>
      <c r="B2523" s="28">
        <v>44564</v>
      </c>
      <c r="C2523" s="28">
        <v>22</v>
      </c>
      <c r="D2523" s="28">
        <v>2</v>
      </c>
      <c r="E2523" s="28">
        <v>2021</v>
      </c>
      <c r="F2523" s="28" t="s">
        <v>508</v>
      </c>
      <c r="G2523" s="28">
        <v>3</v>
      </c>
      <c r="H2523" s="28" t="s">
        <v>274</v>
      </c>
      <c r="I2523" s="28">
        <v>1</v>
      </c>
      <c r="J2523" s="28">
        <v>29230.338549632899</v>
      </c>
      <c r="K2523" s="28">
        <v>21022.520908139199</v>
      </c>
      <c r="L2523" s="28">
        <v>39247.186251930201</v>
      </c>
      <c r="M2523" t="str">
        <f>VLOOKUP(Table_3[[#This Row],[cause_name]],ref_causegroups!A:B,2,FALSE)</f>
        <v>Diabetes and kidney diseases</v>
      </c>
      <c r="O2523">
        <v>2522</v>
      </c>
    </row>
    <row r="2524" spans="1:15" ht="15.75" customHeight="1">
      <c r="A2524" s="28" t="s">
        <v>21443</v>
      </c>
      <c r="B2524" s="28">
        <v>44564</v>
      </c>
      <c r="C2524" s="28">
        <v>22</v>
      </c>
      <c r="D2524" s="28">
        <v>2</v>
      </c>
      <c r="E2524" s="28">
        <v>2021</v>
      </c>
      <c r="F2524" s="28" t="s">
        <v>323</v>
      </c>
      <c r="G2524" s="28">
        <v>3</v>
      </c>
      <c r="H2524" s="28" t="s">
        <v>274</v>
      </c>
      <c r="I2524" s="28">
        <v>1</v>
      </c>
      <c r="J2524" s="28">
        <v>241834.67595488401</v>
      </c>
      <c r="K2524" s="28">
        <v>191432.28201143999</v>
      </c>
      <c r="L2524" s="28">
        <v>312119.76073161198</v>
      </c>
      <c r="M2524" t="str">
        <f>VLOOKUP(Table_3[[#This Row],[cause_name]],ref_causegroups!A:B,2,FALSE)</f>
        <v>Diabetes and kidney diseases</v>
      </c>
      <c r="O2524">
        <v>2523</v>
      </c>
    </row>
    <row r="2525" spans="1:15" ht="15.75" customHeight="1">
      <c r="A2525" s="28" t="s">
        <v>21443</v>
      </c>
      <c r="B2525" s="28">
        <v>44564</v>
      </c>
      <c r="C2525" s="28">
        <v>22</v>
      </c>
      <c r="D2525" s="28">
        <v>2</v>
      </c>
      <c r="E2525" s="28">
        <v>2021</v>
      </c>
      <c r="F2525" s="28" t="s">
        <v>347</v>
      </c>
      <c r="G2525" s="28">
        <v>3</v>
      </c>
      <c r="H2525" s="28" t="s">
        <v>274</v>
      </c>
      <c r="I2525" s="28">
        <v>1</v>
      </c>
      <c r="J2525" s="28">
        <v>74167.737947071699</v>
      </c>
      <c r="K2525" s="28">
        <v>46996.094962837997</v>
      </c>
      <c r="L2525" s="28">
        <v>118747.732288438</v>
      </c>
      <c r="M2525" t="str">
        <f>VLOOKUP(Table_3[[#This Row],[cause_name]],ref_causegroups!A:B,2,FALSE)</f>
        <v>Cardiovascular diseases</v>
      </c>
      <c r="O2525">
        <v>2524</v>
      </c>
    </row>
    <row r="2526" spans="1:15" ht="15.75" customHeight="1">
      <c r="A2526" s="28" t="s">
        <v>21443</v>
      </c>
      <c r="B2526" s="28">
        <v>44564</v>
      </c>
      <c r="C2526" s="28">
        <v>22</v>
      </c>
      <c r="D2526" s="28">
        <v>2</v>
      </c>
      <c r="E2526" s="28">
        <v>2021</v>
      </c>
      <c r="F2526" s="28" t="s">
        <v>348</v>
      </c>
      <c r="G2526" s="28">
        <v>3</v>
      </c>
      <c r="H2526" s="28" t="s">
        <v>274</v>
      </c>
      <c r="I2526" s="28">
        <v>1</v>
      </c>
      <c r="J2526" s="28">
        <v>57749.565336140797</v>
      </c>
      <c r="K2526" s="28">
        <v>36435.096749256998</v>
      </c>
      <c r="L2526" s="28">
        <v>93257.471253102296</v>
      </c>
      <c r="M2526" t="str">
        <f>VLOOKUP(Table_3[[#This Row],[cause_name]],ref_causegroups!A:B,2,FALSE)</f>
        <v>Cardiovascular diseases</v>
      </c>
      <c r="O2526">
        <v>2525</v>
      </c>
    </row>
    <row r="2527" spans="1:15" ht="15.75" customHeight="1">
      <c r="A2527" s="28" t="s">
        <v>21443</v>
      </c>
      <c r="B2527" s="28">
        <v>44564</v>
      </c>
      <c r="C2527" s="28">
        <v>22</v>
      </c>
      <c r="D2527" s="28">
        <v>2</v>
      </c>
      <c r="E2527" s="28">
        <v>2021</v>
      </c>
      <c r="F2527" s="28" t="s">
        <v>349</v>
      </c>
      <c r="G2527" s="28">
        <v>3</v>
      </c>
      <c r="H2527" s="28" t="s">
        <v>274</v>
      </c>
      <c r="I2527" s="28">
        <v>1</v>
      </c>
      <c r="J2527" s="28">
        <v>345.21964640171399</v>
      </c>
      <c r="K2527" s="28">
        <v>277.264965076615</v>
      </c>
      <c r="L2527" s="28">
        <v>406.01182991900203</v>
      </c>
      <c r="M2527" t="str">
        <f>VLOOKUP(Table_3[[#This Row],[cause_name]],ref_causegroups!A:B,2,FALSE)</f>
        <v>Cardiovascular diseases</v>
      </c>
      <c r="O2527">
        <v>2526</v>
      </c>
    </row>
    <row r="2528" spans="1:15" ht="15.75" customHeight="1">
      <c r="A2528" s="28" t="s">
        <v>21443</v>
      </c>
      <c r="B2528" s="28">
        <v>44564</v>
      </c>
      <c r="C2528" s="28">
        <v>22</v>
      </c>
      <c r="D2528" s="28">
        <v>2</v>
      </c>
      <c r="E2528" s="28">
        <v>2021</v>
      </c>
      <c r="F2528" s="28" t="s">
        <v>324</v>
      </c>
      <c r="G2528" s="28">
        <v>3</v>
      </c>
      <c r="H2528" s="28" t="s">
        <v>274</v>
      </c>
      <c r="I2528" s="28">
        <v>1</v>
      </c>
      <c r="J2528" s="28">
        <v>1516.5230676073199</v>
      </c>
      <c r="K2528" s="28">
        <v>1268.84935695998</v>
      </c>
      <c r="L2528" s="28">
        <v>1847.13847822757</v>
      </c>
      <c r="M2528" t="str">
        <f>VLOOKUP(Table_3[[#This Row],[cause_name]],ref_causegroups!A:B,2,FALSE)</f>
        <v>Neoplasms</v>
      </c>
      <c r="O2528">
        <v>2527</v>
      </c>
    </row>
    <row r="2529" spans="1:15" ht="15.75" customHeight="1">
      <c r="A2529" s="28" t="s">
        <v>21443</v>
      </c>
      <c r="B2529" s="28">
        <v>44564</v>
      </c>
      <c r="C2529" s="28">
        <v>22</v>
      </c>
      <c r="D2529" s="28">
        <v>2</v>
      </c>
      <c r="E2529" s="28">
        <v>2021</v>
      </c>
      <c r="F2529" s="28" t="s">
        <v>1645</v>
      </c>
      <c r="G2529" s="28">
        <v>3</v>
      </c>
      <c r="H2529" s="28" t="s">
        <v>274</v>
      </c>
      <c r="I2529" s="28">
        <v>1</v>
      </c>
      <c r="J2529" s="28">
        <v>54534.676974822098</v>
      </c>
      <c r="K2529" s="28">
        <v>42136.387723402397</v>
      </c>
      <c r="L2529" s="28">
        <v>67664.940421074207</v>
      </c>
      <c r="M2529" t="str">
        <f>VLOOKUP(Table_3[[#This Row],[cause_name]],ref_causegroups!A:B,2,FALSE)</f>
        <v>Diabetes and kidney diseases</v>
      </c>
      <c r="O2529">
        <v>2528</v>
      </c>
    </row>
    <row r="2530" spans="1:15" ht="15.75" customHeight="1">
      <c r="A2530" s="28" t="s">
        <v>21443</v>
      </c>
      <c r="B2530" s="28">
        <v>44564</v>
      </c>
      <c r="C2530" s="28">
        <v>22</v>
      </c>
      <c r="D2530" s="28">
        <v>2</v>
      </c>
      <c r="E2530" s="28">
        <v>2021</v>
      </c>
      <c r="F2530" s="28" t="s">
        <v>350</v>
      </c>
      <c r="G2530" s="28">
        <v>3</v>
      </c>
      <c r="H2530" s="28" t="s">
        <v>274</v>
      </c>
      <c r="I2530" s="28">
        <v>1</v>
      </c>
      <c r="J2530" s="28">
        <v>870757.11789764895</v>
      </c>
      <c r="K2530" s="28">
        <v>670477.27188978298</v>
      </c>
      <c r="L2530" s="28">
        <v>1096034.3991386499</v>
      </c>
      <c r="M2530" t="str">
        <f>VLOOKUP(Table_3[[#This Row],[cause_name]],ref_causegroups!A:B,2,FALSE)</f>
        <v>Diabetes and kidney diseases</v>
      </c>
      <c r="O2530">
        <v>2529</v>
      </c>
    </row>
    <row r="2531" spans="1:15" ht="15.75" customHeight="1">
      <c r="A2531" s="28" t="s">
        <v>21443</v>
      </c>
      <c r="B2531" s="28">
        <v>44564</v>
      </c>
      <c r="C2531" s="28">
        <v>22</v>
      </c>
      <c r="D2531" s="28">
        <v>2</v>
      </c>
      <c r="E2531" s="28">
        <v>2021</v>
      </c>
      <c r="F2531" s="28" t="s">
        <v>1649</v>
      </c>
      <c r="G2531" s="28">
        <v>3</v>
      </c>
      <c r="H2531" s="28" t="s">
        <v>274</v>
      </c>
      <c r="I2531" s="28">
        <v>1</v>
      </c>
      <c r="J2531" s="28">
        <v>224325.29047749299</v>
      </c>
      <c r="K2531" s="28">
        <v>192005.455948797</v>
      </c>
      <c r="L2531" s="28">
        <v>260773.73650736199</v>
      </c>
      <c r="M2531" t="str">
        <f>VLOOKUP(Table_3[[#This Row],[cause_name]],ref_causegroups!A:B,2,FALSE)</f>
        <v>Digestive diseases</v>
      </c>
      <c r="O2531">
        <v>2530</v>
      </c>
    </row>
    <row r="2532" spans="1:15" ht="15.75" customHeight="1">
      <c r="A2532" s="28" t="s">
        <v>21443</v>
      </c>
      <c r="B2532" s="28">
        <v>44564</v>
      </c>
      <c r="C2532" s="28">
        <v>22</v>
      </c>
      <c r="D2532" s="28">
        <v>2</v>
      </c>
      <c r="E2532" s="28">
        <v>2021</v>
      </c>
      <c r="F2532" s="28" t="s">
        <v>1653</v>
      </c>
      <c r="G2532" s="28">
        <v>3</v>
      </c>
      <c r="H2532" s="28" t="s">
        <v>274</v>
      </c>
      <c r="I2532" s="28">
        <v>1</v>
      </c>
      <c r="J2532" s="28">
        <v>184544.87497608201</v>
      </c>
      <c r="K2532" s="28">
        <v>149469.34316896001</v>
      </c>
      <c r="L2532" s="28">
        <v>226063.57474410799</v>
      </c>
      <c r="M2532" t="str">
        <f>VLOOKUP(Table_3[[#This Row],[cause_name]],ref_causegroups!A:B,2,FALSE)</f>
        <v>Digestive diseases</v>
      </c>
      <c r="O2532">
        <v>2531</v>
      </c>
    </row>
    <row r="2533" spans="1:15" ht="15.75" customHeight="1">
      <c r="A2533" s="28" t="s">
        <v>21443</v>
      </c>
      <c r="B2533" s="28">
        <v>44564</v>
      </c>
      <c r="C2533" s="28">
        <v>22</v>
      </c>
      <c r="D2533" s="28">
        <v>2</v>
      </c>
      <c r="E2533" s="28">
        <v>2021</v>
      </c>
      <c r="F2533" s="28" t="s">
        <v>511</v>
      </c>
      <c r="G2533" s="28">
        <v>3</v>
      </c>
      <c r="H2533" s="28" t="s">
        <v>274</v>
      </c>
      <c r="I2533" s="28">
        <v>1</v>
      </c>
      <c r="J2533" s="28">
        <v>20462.933529377398</v>
      </c>
      <c r="K2533" s="28">
        <v>18448.9008176069</v>
      </c>
      <c r="L2533" s="28">
        <v>21739.942915992498</v>
      </c>
      <c r="M2533" t="str">
        <f>VLOOKUP(Table_3[[#This Row],[cause_name]],ref_causegroups!A:B,2,FALSE)</f>
        <v>Neoplasms</v>
      </c>
      <c r="O2533">
        <v>2532</v>
      </c>
    </row>
    <row r="2534" spans="1:15" ht="15.75" customHeight="1">
      <c r="A2534" s="28" t="s">
        <v>21443</v>
      </c>
      <c r="B2534" s="28">
        <v>44564</v>
      </c>
      <c r="C2534" s="28">
        <v>22</v>
      </c>
      <c r="D2534" s="28">
        <v>2</v>
      </c>
      <c r="E2534" s="28">
        <v>2021</v>
      </c>
      <c r="F2534" s="28" t="s">
        <v>515</v>
      </c>
      <c r="G2534" s="28">
        <v>3</v>
      </c>
      <c r="H2534" s="28" t="s">
        <v>274</v>
      </c>
      <c r="I2534" s="28">
        <v>1</v>
      </c>
      <c r="J2534" s="28">
        <v>26694.173268816401</v>
      </c>
      <c r="K2534" s="28">
        <v>24739.172563042401</v>
      </c>
      <c r="L2534" s="28">
        <v>29731.4719278554</v>
      </c>
      <c r="M2534" t="str">
        <f>VLOOKUP(Table_3[[#This Row],[cause_name]],ref_causegroups!A:B,2,FALSE)</f>
        <v>Other infectious diseases</v>
      </c>
      <c r="O2534">
        <v>2533</v>
      </c>
    </row>
    <row r="2535" spans="1:15" ht="15.75" customHeight="1">
      <c r="A2535" s="28" t="s">
        <v>21443</v>
      </c>
      <c r="B2535" s="28">
        <v>44564</v>
      </c>
      <c r="C2535" s="28">
        <v>22</v>
      </c>
      <c r="D2535" s="28">
        <v>2</v>
      </c>
      <c r="E2535" s="28">
        <v>2021</v>
      </c>
      <c r="F2535" s="28" t="s">
        <v>351</v>
      </c>
      <c r="G2535" s="28">
        <v>3</v>
      </c>
      <c r="H2535" s="28" t="s">
        <v>274</v>
      </c>
      <c r="I2535" s="28">
        <v>1</v>
      </c>
      <c r="J2535" s="28">
        <v>2721499.0413726098</v>
      </c>
      <c r="K2535" s="28">
        <v>9296.0737363506105</v>
      </c>
      <c r="L2535" s="28">
        <v>9691518.7358455695</v>
      </c>
      <c r="M2535" t="str">
        <f>VLOOKUP(Table_3[[#This Row],[cause_name]],ref_causegroups!A:B,2,FALSE)</f>
        <v>Musculoskeletal disorders</v>
      </c>
      <c r="O2535">
        <v>2534</v>
      </c>
    </row>
    <row r="2536" spans="1:15" ht="15.75" customHeight="1">
      <c r="A2536" s="28" t="s">
        <v>21443</v>
      </c>
      <c r="B2536" s="28">
        <v>44564</v>
      </c>
      <c r="C2536" s="28">
        <v>22</v>
      </c>
      <c r="D2536" s="28">
        <v>2</v>
      </c>
      <c r="E2536" s="28">
        <v>2021</v>
      </c>
      <c r="F2536" s="28" t="s">
        <v>352</v>
      </c>
      <c r="G2536" s="28">
        <v>3</v>
      </c>
      <c r="H2536" s="28" t="s">
        <v>274</v>
      </c>
      <c r="I2536" s="28">
        <v>1</v>
      </c>
      <c r="J2536" s="28">
        <v>490530.361123882</v>
      </c>
      <c r="K2536" s="28">
        <v>1599.1993204918199</v>
      </c>
      <c r="L2536" s="28">
        <v>1809597.1762542201</v>
      </c>
      <c r="M2536" t="str">
        <f>VLOOKUP(Table_3[[#This Row],[cause_name]],ref_causegroups!A:B,2,FALSE)</f>
        <v>Musculoskeletal disorders</v>
      </c>
      <c r="O2536">
        <v>2535</v>
      </c>
    </row>
    <row r="2537" spans="1:15" ht="15.75" customHeight="1">
      <c r="A2537" s="28" t="s">
        <v>21443</v>
      </c>
      <c r="B2537" s="28">
        <v>44564</v>
      </c>
      <c r="C2537" s="28">
        <v>22</v>
      </c>
      <c r="D2537" s="28">
        <v>2</v>
      </c>
      <c r="E2537" s="28">
        <v>2021</v>
      </c>
      <c r="F2537" s="28" t="s">
        <v>519</v>
      </c>
      <c r="G2537" s="28">
        <v>3</v>
      </c>
      <c r="H2537" s="28" t="s">
        <v>274</v>
      </c>
      <c r="I2537" s="28">
        <v>1</v>
      </c>
      <c r="J2537" s="28">
        <v>1192.81672563302</v>
      </c>
      <c r="K2537" s="28">
        <v>460.57583485649798</v>
      </c>
      <c r="L2537" s="28">
        <v>2299.0890079472902</v>
      </c>
      <c r="M2537" t="str">
        <f>VLOOKUP(Table_3[[#This Row],[cause_name]],ref_causegroups!A:B,2,FALSE)</f>
        <v>Neoplasms</v>
      </c>
      <c r="O2537">
        <v>2536</v>
      </c>
    </row>
    <row r="2538" spans="1:15" ht="15.75" customHeight="1">
      <c r="A2538" s="28" t="s">
        <v>21443</v>
      </c>
      <c r="B2538" s="28">
        <v>44564</v>
      </c>
      <c r="C2538" s="28">
        <v>22</v>
      </c>
      <c r="D2538" s="28">
        <v>2</v>
      </c>
      <c r="E2538" s="28">
        <v>2021</v>
      </c>
      <c r="F2538" s="28" t="s">
        <v>523</v>
      </c>
      <c r="G2538" s="28">
        <v>3</v>
      </c>
      <c r="H2538" s="28" t="s">
        <v>274</v>
      </c>
      <c r="I2538" s="28">
        <v>1</v>
      </c>
      <c r="J2538" s="28">
        <v>59772.149326356201</v>
      </c>
      <c r="K2538" s="28">
        <v>54215.909536087398</v>
      </c>
      <c r="L2538" s="28">
        <v>64184.634376247101</v>
      </c>
      <c r="M2538" t="str">
        <f>VLOOKUP(Table_3[[#This Row],[cause_name]],ref_causegroups!A:B,2,FALSE)</f>
        <v>Neoplasms</v>
      </c>
      <c r="O2538">
        <v>2537</v>
      </c>
    </row>
    <row r="2539" spans="1:15" ht="15.75" customHeight="1">
      <c r="A2539" s="28" t="s">
        <v>21443</v>
      </c>
      <c r="B2539" s="28">
        <v>44564</v>
      </c>
      <c r="C2539" s="28">
        <v>22</v>
      </c>
      <c r="D2539" s="28">
        <v>2</v>
      </c>
      <c r="E2539" s="28">
        <v>2021</v>
      </c>
      <c r="F2539" s="28" t="s">
        <v>291</v>
      </c>
      <c r="G2539" s="28">
        <v>3</v>
      </c>
      <c r="H2539" s="28" t="s">
        <v>274</v>
      </c>
      <c r="I2539" s="28">
        <v>1</v>
      </c>
      <c r="J2539" s="28">
        <v>71.647266929456606</v>
      </c>
      <c r="K2539" s="28">
        <v>58.447815663524899</v>
      </c>
      <c r="L2539" s="28">
        <v>85.710787706538895</v>
      </c>
      <c r="M2539" t="str">
        <f>VLOOKUP(Table_3[[#This Row],[cause_name]],ref_causegroups!A:B,2,FALSE)</f>
        <v>Neoplasms</v>
      </c>
      <c r="O2539">
        <v>2538</v>
      </c>
    </row>
    <row r="2540" spans="1:15" ht="15.75" customHeight="1">
      <c r="A2540" s="28" t="s">
        <v>21443</v>
      </c>
      <c r="B2540" s="28">
        <v>44564</v>
      </c>
      <c r="C2540" s="28">
        <v>22</v>
      </c>
      <c r="D2540" s="28">
        <v>2</v>
      </c>
      <c r="E2540" s="28">
        <v>2021</v>
      </c>
      <c r="F2540" s="28" t="s">
        <v>292</v>
      </c>
      <c r="G2540" s="28">
        <v>3</v>
      </c>
      <c r="H2540" s="28" t="s">
        <v>274</v>
      </c>
      <c r="I2540" s="28">
        <v>1</v>
      </c>
      <c r="J2540" s="28">
        <v>187.40273884635801</v>
      </c>
      <c r="K2540" s="28">
        <v>138.717027462353</v>
      </c>
      <c r="L2540" s="28">
        <v>262.79431203262999</v>
      </c>
      <c r="M2540" t="str">
        <f>VLOOKUP(Table_3[[#This Row],[cause_name]],ref_causegroups!A:B,2,FALSE)</f>
        <v>Neoplasms</v>
      </c>
      <c r="O2540">
        <v>2539</v>
      </c>
    </row>
    <row r="2541" spans="1:15" ht="15.75" customHeight="1">
      <c r="A2541" s="28" t="s">
        <v>21443</v>
      </c>
      <c r="B2541" s="28">
        <v>44564</v>
      </c>
      <c r="C2541" s="28">
        <v>22</v>
      </c>
      <c r="D2541" s="28">
        <v>2</v>
      </c>
      <c r="E2541" s="28">
        <v>2021</v>
      </c>
      <c r="F2541" s="28" t="s">
        <v>533</v>
      </c>
      <c r="G2541" s="28">
        <v>3</v>
      </c>
      <c r="H2541" s="28" t="s">
        <v>274</v>
      </c>
      <c r="I2541" s="28">
        <v>1</v>
      </c>
      <c r="J2541" s="28">
        <v>1329.56619845966</v>
      </c>
      <c r="K2541" s="28">
        <v>1158.5072688570399</v>
      </c>
      <c r="L2541" s="28">
        <v>1468.7669796713899</v>
      </c>
      <c r="M2541" t="str">
        <f>VLOOKUP(Table_3[[#This Row],[cause_name]],ref_causegroups!A:B,2,FALSE)</f>
        <v>Neoplasms</v>
      </c>
      <c r="O2541">
        <v>2540</v>
      </c>
    </row>
    <row r="2542" spans="1:15" ht="15.75" customHeight="1">
      <c r="A2542" s="28" t="s">
        <v>21443</v>
      </c>
      <c r="B2542" s="28">
        <v>44564</v>
      </c>
      <c r="C2542" s="28">
        <v>22</v>
      </c>
      <c r="D2542" s="28">
        <v>2</v>
      </c>
      <c r="E2542" s="28">
        <v>2021</v>
      </c>
      <c r="F2542" s="28" t="s">
        <v>537</v>
      </c>
      <c r="G2542" s="28">
        <v>3</v>
      </c>
      <c r="H2542" s="28" t="s">
        <v>274</v>
      </c>
      <c r="I2542" s="28">
        <v>1</v>
      </c>
      <c r="J2542" s="28">
        <v>10093.511475367601</v>
      </c>
      <c r="K2542" s="28">
        <v>9277.7871556319496</v>
      </c>
      <c r="L2542" s="28">
        <v>10710.984726647501</v>
      </c>
      <c r="M2542" t="str">
        <f>VLOOKUP(Table_3[[#This Row],[cause_name]],ref_causegroups!A:B,2,FALSE)</f>
        <v>Neoplasms</v>
      </c>
      <c r="O2542">
        <v>2541</v>
      </c>
    </row>
    <row r="2543" spans="1:15" ht="15.75" customHeight="1">
      <c r="A2543" s="28" t="s">
        <v>21443</v>
      </c>
      <c r="B2543" s="28">
        <v>44564</v>
      </c>
      <c r="C2543" s="28">
        <v>22</v>
      </c>
      <c r="D2543" s="28">
        <v>2</v>
      </c>
      <c r="E2543" s="28">
        <v>2021</v>
      </c>
      <c r="F2543" s="28" t="s">
        <v>541</v>
      </c>
      <c r="G2543" s="28">
        <v>3</v>
      </c>
      <c r="H2543" s="28" t="s">
        <v>274</v>
      </c>
      <c r="I2543" s="28">
        <v>1</v>
      </c>
      <c r="J2543" s="28">
        <v>5989.4800289762798</v>
      </c>
      <c r="K2543" s="28">
        <v>5429.8721188506497</v>
      </c>
      <c r="L2543" s="28">
        <v>6470.8033340161201</v>
      </c>
      <c r="M2543" t="str">
        <f>VLOOKUP(Table_3[[#This Row],[cause_name]],ref_causegroups!A:B,2,FALSE)</f>
        <v>Neoplasms</v>
      </c>
      <c r="O2543">
        <v>2542</v>
      </c>
    </row>
    <row r="2544" spans="1:15" ht="15.75" customHeight="1">
      <c r="A2544" s="28" t="s">
        <v>21443</v>
      </c>
      <c r="B2544" s="28">
        <v>44564</v>
      </c>
      <c r="C2544" s="28">
        <v>22</v>
      </c>
      <c r="D2544" s="28">
        <v>2</v>
      </c>
      <c r="E2544" s="28">
        <v>2021</v>
      </c>
      <c r="F2544" s="28" t="s">
        <v>545</v>
      </c>
      <c r="G2544" s="28">
        <v>3</v>
      </c>
      <c r="H2544" s="28" t="s">
        <v>274</v>
      </c>
      <c r="I2544" s="28">
        <v>1</v>
      </c>
      <c r="J2544" s="28">
        <v>676.28462158735499</v>
      </c>
      <c r="K2544" s="28">
        <v>567.34842575306595</v>
      </c>
      <c r="L2544" s="28">
        <v>812.527891972421</v>
      </c>
      <c r="M2544" t="str">
        <f>VLOOKUP(Table_3[[#This Row],[cause_name]],ref_causegroups!A:B,2,FALSE)</f>
        <v>Neoplasms</v>
      </c>
      <c r="O2544">
        <v>2543</v>
      </c>
    </row>
    <row r="2545" spans="1:15" ht="15.75" customHeight="1">
      <c r="A2545" s="28" t="s">
        <v>21443</v>
      </c>
      <c r="B2545" s="28">
        <v>44564</v>
      </c>
      <c r="C2545" s="28">
        <v>22</v>
      </c>
      <c r="D2545" s="28">
        <v>2</v>
      </c>
      <c r="E2545" s="28">
        <v>2021</v>
      </c>
      <c r="F2545" s="28" t="s">
        <v>1687</v>
      </c>
      <c r="G2545" s="28">
        <v>3</v>
      </c>
      <c r="H2545" s="28" t="s">
        <v>274</v>
      </c>
      <c r="I2545" s="28">
        <v>1</v>
      </c>
      <c r="J2545" s="28">
        <v>5928.78219526661</v>
      </c>
      <c r="K2545" s="28">
        <v>4586.7679614650096</v>
      </c>
      <c r="L2545" s="28">
        <v>7279.8161649894</v>
      </c>
      <c r="M2545" t="str">
        <f>VLOOKUP(Table_3[[#This Row],[cause_name]],ref_causegroups!A:B,2,FALSE)</f>
        <v>Cardiovascular diseases</v>
      </c>
      <c r="O2545">
        <v>2544</v>
      </c>
    </row>
    <row r="2546" spans="1:15" ht="15.75" customHeight="1">
      <c r="A2546" s="28" t="s">
        <v>21443</v>
      </c>
      <c r="B2546" s="28">
        <v>44564</v>
      </c>
      <c r="C2546" s="28">
        <v>22</v>
      </c>
      <c r="D2546" s="28">
        <v>2</v>
      </c>
      <c r="E2546" s="28">
        <v>2021</v>
      </c>
      <c r="F2546" s="28" t="s">
        <v>1691</v>
      </c>
      <c r="G2546" s="28">
        <v>3</v>
      </c>
      <c r="H2546" s="28" t="s">
        <v>274</v>
      </c>
      <c r="I2546" s="28">
        <v>1</v>
      </c>
      <c r="J2546" s="28">
        <v>9633.9174948380005</v>
      </c>
      <c r="K2546" s="28">
        <v>7801.9642330063298</v>
      </c>
      <c r="L2546" s="28">
        <v>11875.2213862278</v>
      </c>
      <c r="M2546" t="str">
        <f>VLOOKUP(Table_3[[#This Row],[cause_name]],ref_causegroups!A:B,2,FALSE)</f>
        <v>Digestive diseases</v>
      </c>
      <c r="O2546">
        <v>2545</v>
      </c>
    </row>
    <row r="2547" spans="1:15" ht="15.75" customHeight="1">
      <c r="A2547" s="28" t="s">
        <v>21443</v>
      </c>
      <c r="B2547" s="28">
        <v>44564</v>
      </c>
      <c r="C2547" s="28">
        <v>22</v>
      </c>
      <c r="D2547" s="28">
        <v>2</v>
      </c>
      <c r="E2547" s="28">
        <v>2021</v>
      </c>
      <c r="F2547" s="28" t="s">
        <v>1695</v>
      </c>
      <c r="G2547" s="28">
        <v>3</v>
      </c>
      <c r="H2547" s="28" t="s">
        <v>274</v>
      </c>
      <c r="I2547" s="28">
        <v>1</v>
      </c>
      <c r="J2547" s="28">
        <v>48716.294245646997</v>
      </c>
      <c r="K2547" s="28">
        <v>41114.429892910397</v>
      </c>
      <c r="L2547" s="28">
        <v>58460.054381806098</v>
      </c>
      <c r="M2547" t="str">
        <f>VLOOKUP(Table_3[[#This Row],[cause_name]],ref_causegroups!A:B,2,FALSE)</f>
        <v>Digestive diseases</v>
      </c>
      <c r="O2547">
        <v>2546</v>
      </c>
    </row>
    <row r="2548" spans="1:15" ht="15.75" customHeight="1">
      <c r="A2548" s="28" t="s">
        <v>21443</v>
      </c>
      <c r="B2548" s="28">
        <v>44564</v>
      </c>
      <c r="C2548" s="28">
        <v>22</v>
      </c>
      <c r="D2548" s="28">
        <v>2</v>
      </c>
      <c r="E2548" s="28">
        <v>2021</v>
      </c>
      <c r="F2548" s="28" t="s">
        <v>353</v>
      </c>
      <c r="G2548" s="28">
        <v>3</v>
      </c>
      <c r="H2548" s="28" t="s">
        <v>274</v>
      </c>
      <c r="I2548" s="28">
        <v>1</v>
      </c>
      <c r="J2548" s="28">
        <v>30483.968693083199</v>
      </c>
      <c r="K2548" s="28">
        <v>25536.842724788399</v>
      </c>
      <c r="L2548" s="28">
        <v>37019.3722473936</v>
      </c>
      <c r="M2548" t="str">
        <f>VLOOKUP(Table_3[[#This Row],[cause_name]],ref_causegroups!A:B,2,FALSE)</f>
        <v>Digestive diseases</v>
      </c>
      <c r="O2548">
        <v>2547</v>
      </c>
    </row>
    <row r="2549" spans="1:15" ht="15.75" customHeight="1">
      <c r="A2549" s="28" t="s">
        <v>21443</v>
      </c>
      <c r="B2549" s="28">
        <v>44564</v>
      </c>
      <c r="C2549" s="28">
        <v>22</v>
      </c>
      <c r="D2549" s="28">
        <v>2</v>
      </c>
      <c r="E2549" s="28">
        <v>2021</v>
      </c>
      <c r="F2549" s="28" t="s">
        <v>1699</v>
      </c>
      <c r="G2549" s="28">
        <v>3</v>
      </c>
      <c r="H2549" s="28" t="s">
        <v>274</v>
      </c>
      <c r="I2549" s="28">
        <v>1</v>
      </c>
      <c r="J2549" s="28">
        <v>45300.800986074399</v>
      </c>
      <c r="K2549" s="28">
        <v>36852.678647820001</v>
      </c>
      <c r="L2549" s="28">
        <v>54608.075663247502</v>
      </c>
      <c r="M2549" t="str">
        <f>VLOOKUP(Table_3[[#This Row],[cause_name]],ref_causegroups!A:B,2,FALSE)</f>
        <v>Digestive diseases</v>
      </c>
      <c r="O2549">
        <v>2548</v>
      </c>
    </row>
    <row r="2550" spans="1:15" ht="15.75" customHeight="1">
      <c r="A2550" s="28" t="s">
        <v>21443</v>
      </c>
      <c r="B2550" s="28">
        <v>44564</v>
      </c>
      <c r="C2550" s="28">
        <v>22</v>
      </c>
      <c r="D2550" s="28">
        <v>2</v>
      </c>
      <c r="E2550" s="28">
        <v>2021</v>
      </c>
      <c r="F2550" s="28" t="s">
        <v>354</v>
      </c>
      <c r="G2550" s="28">
        <v>3</v>
      </c>
      <c r="H2550" s="28" t="s">
        <v>274</v>
      </c>
      <c r="I2550" s="28">
        <v>1</v>
      </c>
      <c r="J2550" s="28">
        <v>27963.4901234893</v>
      </c>
      <c r="K2550" s="28">
        <v>21022.879860215398</v>
      </c>
      <c r="L2550" s="28">
        <v>36105.849914519102</v>
      </c>
      <c r="M2550" t="str">
        <f>VLOOKUP(Table_3[[#This Row],[cause_name]],ref_causegroups!A:B,2,FALSE)</f>
        <v>Digestive diseases</v>
      </c>
      <c r="O2550">
        <v>2549</v>
      </c>
    </row>
    <row r="2551" spans="1:15" ht="15.75" customHeight="1">
      <c r="A2551" s="28" t="s">
        <v>21443</v>
      </c>
      <c r="B2551" s="28">
        <v>44564</v>
      </c>
      <c r="C2551" s="28">
        <v>22</v>
      </c>
      <c r="D2551" s="28">
        <v>2</v>
      </c>
      <c r="E2551" s="28">
        <v>2021</v>
      </c>
      <c r="F2551" s="28" t="s">
        <v>1703</v>
      </c>
      <c r="G2551" s="28">
        <v>3</v>
      </c>
      <c r="H2551" s="28" t="s">
        <v>274</v>
      </c>
      <c r="I2551" s="28">
        <v>1</v>
      </c>
      <c r="J2551" s="28">
        <v>141.55489497635</v>
      </c>
      <c r="K2551" s="28">
        <v>102.493963716815</v>
      </c>
      <c r="L2551" s="28">
        <v>181.37581226284399</v>
      </c>
      <c r="M2551" t="str">
        <f>VLOOKUP(Table_3[[#This Row],[cause_name]],ref_causegroups!A:B,2,FALSE)</f>
        <v>Other non-communicable diseases</v>
      </c>
      <c r="O2551">
        <v>2550</v>
      </c>
    </row>
    <row r="2552" spans="1:15" ht="15.75" customHeight="1">
      <c r="A2552" s="28" t="s">
        <v>21443</v>
      </c>
      <c r="B2552" s="28">
        <v>44564</v>
      </c>
      <c r="C2552" s="28">
        <v>22</v>
      </c>
      <c r="D2552" s="28">
        <v>2</v>
      </c>
      <c r="E2552" s="28">
        <v>2021</v>
      </c>
      <c r="F2552" s="28" t="s">
        <v>1707</v>
      </c>
      <c r="G2552" s="28">
        <v>3</v>
      </c>
      <c r="H2552" s="28" t="s">
        <v>274</v>
      </c>
      <c r="I2552" s="28">
        <v>1</v>
      </c>
      <c r="J2552" s="28">
        <v>9950.3590913490007</v>
      </c>
      <c r="K2552" s="28">
        <v>7809.4594642600896</v>
      </c>
      <c r="L2552" s="28">
        <v>12311.3472028041</v>
      </c>
      <c r="M2552" t="str">
        <f>VLOOKUP(Table_3[[#This Row],[cause_name]],ref_causegroups!A:B,2,FALSE)</f>
        <v>Other non-communicable diseases</v>
      </c>
      <c r="O2552">
        <v>2551</v>
      </c>
    </row>
    <row r="2553" spans="1:15" ht="15.75" customHeight="1">
      <c r="A2553" s="28" t="s">
        <v>21443</v>
      </c>
      <c r="B2553" s="28">
        <v>44564</v>
      </c>
      <c r="C2553" s="28">
        <v>22</v>
      </c>
      <c r="D2553" s="28">
        <v>2</v>
      </c>
      <c r="E2553" s="28">
        <v>2021</v>
      </c>
      <c r="F2553" s="28" t="s">
        <v>549</v>
      </c>
      <c r="G2553" s="28">
        <v>3</v>
      </c>
      <c r="H2553" s="28" t="s">
        <v>274</v>
      </c>
      <c r="I2553" s="28">
        <v>1</v>
      </c>
      <c r="J2553" s="28">
        <v>4277485.5595946098</v>
      </c>
      <c r="K2553" s="28">
        <v>1560745.0403237699</v>
      </c>
      <c r="L2553" s="28">
        <v>9758866.14194756</v>
      </c>
      <c r="M2553" t="str">
        <f>VLOOKUP(Table_3[[#This Row],[cause_name]],ref_causegroups!A:B,2,FALSE)</f>
        <v>Respiratory infections and tuberculosis</v>
      </c>
      <c r="O2553">
        <v>2552</v>
      </c>
    </row>
    <row r="2554" spans="1:15" ht="15.75" customHeight="1">
      <c r="A2554" s="28" t="s">
        <v>21443</v>
      </c>
      <c r="B2554" s="28">
        <v>44564</v>
      </c>
      <c r="C2554" s="28">
        <v>22</v>
      </c>
      <c r="D2554" s="28">
        <v>2</v>
      </c>
      <c r="E2554" s="28">
        <v>2021</v>
      </c>
      <c r="F2554" s="28" t="s">
        <v>1287</v>
      </c>
      <c r="G2554" s="28">
        <v>3</v>
      </c>
      <c r="H2554" s="28" t="s">
        <v>274</v>
      </c>
      <c r="I2554" s="28">
        <v>3</v>
      </c>
      <c r="J2554" s="28">
        <v>1.17924669638731E-5</v>
      </c>
      <c r="K2554" s="28">
        <v>9.1562851557755302E-6</v>
      </c>
      <c r="L2554" s="28">
        <v>1.48385689539237E-5</v>
      </c>
      <c r="M2554" t="str">
        <f>VLOOKUP(Table_3[[#This Row],[cause_name]],ref_causegroups!A:B,2,FALSE)</f>
        <v>Respiratory infections and tuberculosis</v>
      </c>
      <c r="O2554">
        <v>2553</v>
      </c>
    </row>
    <row r="2555" spans="1:15" ht="15.75" customHeight="1">
      <c r="A2555" s="28" t="s">
        <v>21443</v>
      </c>
      <c r="B2555" s="28">
        <v>44564</v>
      </c>
      <c r="C2555" s="28">
        <v>22</v>
      </c>
      <c r="D2555" s="28">
        <v>2</v>
      </c>
      <c r="E2555" s="28">
        <v>2021</v>
      </c>
      <c r="F2555" s="28" t="s">
        <v>1291</v>
      </c>
      <c r="G2555" s="28">
        <v>3</v>
      </c>
      <c r="H2555" s="28" t="s">
        <v>274</v>
      </c>
      <c r="I2555" s="28">
        <v>3</v>
      </c>
      <c r="J2555" s="28">
        <v>6.8623727689885898E-5</v>
      </c>
      <c r="K2555" s="28">
        <v>5.3165283382403897E-5</v>
      </c>
      <c r="L2555" s="28">
        <v>8.4394954064730897E-5</v>
      </c>
      <c r="M2555" t="str">
        <f>VLOOKUP(Table_3[[#This Row],[cause_name]],ref_causegroups!A:B,2,FALSE)</f>
        <v>Neglected tropical diseases and malaria</v>
      </c>
      <c r="O2555">
        <v>2554</v>
      </c>
    </row>
    <row r="2556" spans="1:15" ht="15.75" customHeight="1">
      <c r="A2556" s="28" t="s">
        <v>21443</v>
      </c>
      <c r="B2556" s="28">
        <v>44564</v>
      </c>
      <c r="C2556" s="28">
        <v>22</v>
      </c>
      <c r="D2556" s="28">
        <v>2</v>
      </c>
      <c r="E2556" s="28">
        <v>2021</v>
      </c>
      <c r="F2556" s="28" t="s">
        <v>328</v>
      </c>
      <c r="G2556" s="28">
        <v>3</v>
      </c>
      <c r="H2556" s="28" t="s">
        <v>274</v>
      </c>
      <c r="I2556" s="28">
        <v>3</v>
      </c>
      <c r="J2556" s="28">
        <v>2.56273737575459E-7</v>
      </c>
      <c r="K2556" s="28">
        <v>1.9396292616183001E-7</v>
      </c>
      <c r="L2556" s="28">
        <v>3.3340783013989001E-7</v>
      </c>
      <c r="M2556" t="str">
        <f>VLOOKUP(Table_3[[#This Row],[cause_name]],ref_causegroups!A:B,2,FALSE)</f>
        <v>Neglected tropical diseases and malaria</v>
      </c>
      <c r="O2556">
        <v>2555</v>
      </c>
    </row>
    <row r="2557" spans="1:15" ht="15.75" customHeight="1">
      <c r="A2557" s="28" t="s">
        <v>21443</v>
      </c>
      <c r="B2557" s="28">
        <v>44564</v>
      </c>
      <c r="C2557" s="28">
        <v>22</v>
      </c>
      <c r="D2557" s="28">
        <v>2</v>
      </c>
      <c r="E2557" s="28">
        <v>2021</v>
      </c>
      <c r="F2557" s="28" t="s">
        <v>1295</v>
      </c>
      <c r="G2557" s="28">
        <v>3</v>
      </c>
      <c r="H2557" s="28" t="s">
        <v>274</v>
      </c>
      <c r="I2557" s="28">
        <v>3</v>
      </c>
      <c r="J2557" s="28">
        <v>2.54092553550975E-6</v>
      </c>
      <c r="K2557" s="28">
        <v>1.1242094798647901E-6</v>
      </c>
      <c r="L2557" s="28">
        <v>4.5329328723427799E-6</v>
      </c>
      <c r="M2557" t="str">
        <f>VLOOKUP(Table_3[[#This Row],[cause_name]],ref_causegroups!A:B,2,FALSE)</f>
        <v>Neglected tropical diseases and malaria</v>
      </c>
      <c r="O2557">
        <v>2556</v>
      </c>
    </row>
    <row r="2558" spans="1:15" ht="15.75" customHeight="1">
      <c r="A2558" s="28" t="s">
        <v>21443</v>
      </c>
      <c r="B2558" s="28">
        <v>44564</v>
      </c>
      <c r="C2558" s="28">
        <v>22</v>
      </c>
      <c r="D2558" s="28">
        <v>2</v>
      </c>
      <c r="E2558" s="28">
        <v>2021</v>
      </c>
      <c r="F2558" s="28" t="s">
        <v>329</v>
      </c>
      <c r="G2558" s="28">
        <v>3</v>
      </c>
      <c r="H2558" s="28" t="s">
        <v>274</v>
      </c>
      <c r="I2558" s="28">
        <v>3</v>
      </c>
      <c r="J2558" s="28">
        <v>5.8689149318165803E-6</v>
      </c>
      <c r="K2558" s="28">
        <v>4.1575324981941403E-6</v>
      </c>
      <c r="L2558" s="28">
        <v>7.7162190650747608E-6</v>
      </c>
      <c r="M2558" t="str">
        <f>VLOOKUP(Table_3[[#This Row],[cause_name]],ref_causegroups!A:B,2,FALSE)</f>
        <v>Neglected tropical diseases and malaria</v>
      </c>
      <c r="O2558">
        <v>2557</v>
      </c>
    </row>
    <row r="2559" spans="1:15" ht="15.75" customHeight="1">
      <c r="A2559" s="28" t="s">
        <v>21443</v>
      </c>
      <c r="B2559" s="28">
        <v>44564</v>
      </c>
      <c r="C2559" s="28">
        <v>22</v>
      </c>
      <c r="D2559" s="28">
        <v>2</v>
      </c>
      <c r="E2559" s="28">
        <v>2021</v>
      </c>
      <c r="F2559" s="28" t="s">
        <v>1299</v>
      </c>
      <c r="G2559" s="28">
        <v>3</v>
      </c>
      <c r="H2559" s="28" t="s">
        <v>274</v>
      </c>
      <c r="I2559" s="28">
        <v>3</v>
      </c>
      <c r="J2559" s="28">
        <v>7.3353018789597702E-4</v>
      </c>
      <c r="K2559" s="28">
        <v>2.6302846110709202E-4</v>
      </c>
      <c r="L2559" s="28">
        <v>1.3082571083446999E-3</v>
      </c>
      <c r="M2559" t="str">
        <f>VLOOKUP(Table_3[[#This Row],[cause_name]],ref_causegroups!A:B,2,FALSE)</f>
        <v>Neglected tropical diseases and malaria</v>
      </c>
      <c r="O2559">
        <v>2558</v>
      </c>
    </row>
    <row r="2560" spans="1:15" ht="15.75" customHeight="1">
      <c r="A2560" s="28" t="s">
        <v>21443</v>
      </c>
      <c r="B2560" s="28">
        <v>44564</v>
      </c>
      <c r="C2560" s="28">
        <v>22</v>
      </c>
      <c r="D2560" s="28">
        <v>2</v>
      </c>
      <c r="E2560" s="28">
        <v>2021</v>
      </c>
      <c r="F2560" s="28" t="s">
        <v>1303</v>
      </c>
      <c r="G2560" s="28">
        <v>3</v>
      </c>
      <c r="H2560" s="28" t="s">
        <v>274</v>
      </c>
      <c r="I2560" s="28">
        <v>3</v>
      </c>
      <c r="J2560" s="28">
        <v>1.41516715091942E-5</v>
      </c>
      <c r="K2560" s="28">
        <v>4.0163782303909398E-6</v>
      </c>
      <c r="L2560" s="28">
        <v>2.9206978087405899E-5</v>
      </c>
      <c r="M2560" t="str">
        <f>VLOOKUP(Table_3[[#This Row],[cause_name]],ref_causegroups!A:B,2,FALSE)</f>
        <v>Neglected tropical diseases and malaria</v>
      </c>
      <c r="O2560">
        <v>2559</v>
      </c>
    </row>
    <row r="2561" spans="1:15" ht="15.75" customHeight="1">
      <c r="A2561" s="28" t="s">
        <v>21443</v>
      </c>
      <c r="B2561" s="28">
        <v>44564</v>
      </c>
      <c r="C2561" s="28">
        <v>22</v>
      </c>
      <c r="D2561" s="28">
        <v>2</v>
      </c>
      <c r="E2561" s="28">
        <v>2021</v>
      </c>
      <c r="F2561" s="28" t="s">
        <v>1307</v>
      </c>
      <c r="G2561" s="28">
        <v>3</v>
      </c>
      <c r="H2561" s="28" t="s">
        <v>274</v>
      </c>
      <c r="I2561" s="28">
        <v>3</v>
      </c>
      <c r="J2561" s="28">
        <v>2.29080638530107E-5</v>
      </c>
      <c r="K2561" s="28">
        <v>3.5445233289754402E-6</v>
      </c>
      <c r="L2561" s="28">
        <v>3.8379646480040697E-5</v>
      </c>
      <c r="M2561" t="str">
        <f>VLOOKUP(Table_3[[#This Row],[cause_name]],ref_causegroups!A:B,2,FALSE)</f>
        <v>Nutritional deficiencies</v>
      </c>
      <c r="O2561">
        <v>2560</v>
      </c>
    </row>
    <row r="2562" spans="1:15" ht="15.75" customHeight="1">
      <c r="A2562" s="28" t="s">
        <v>21443</v>
      </c>
      <c r="B2562" s="28">
        <v>44564</v>
      </c>
      <c r="C2562" s="28">
        <v>22</v>
      </c>
      <c r="D2562" s="28">
        <v>2</v>
      </c>
      <c r="E2562" s="28">
        <v>2021</v>
      </c>
      <c r="F2562" s="28" t="s">
        <v>1311</v>
      </c>
      <c r="G2562" s="28">
        <v>3</v>
      </c>
      <c r="H2562" s="28" t="s">
        <v>274</v>
      </c>
      <c r="I2562" s="28">
        <v>3</v>
      </c>
      <c r="J2562" s="28">
        <v>6.1952621499925599E-5</v>
      </c>
      <c r="K2562" s="28">
        <v>4.3097724737065802E-5</v>
      </c>
      <c r="L2562" s="28">
        <v>8.2654242299987906E-5</v>
      </c>
      <c r="M2562" t="str">
        <f>VLOOKUP(Table_3[[#This Row],[cause_name]],ref_causegroups!A:B,2,FALSE)</f>
        <v>Nutritional deficiencies</v>
      </c>
      <c r="O2562">
        <v>2561</v>
      </c>
    </row>
    <row r="2563" spans="1:15" ht="15.75" customHeight="1">
      <c r="A2563" s="28" t="s">
        <v>21443</v>
      </c>
      <c r="B2563" s="28">
        <v>44564</v>
      </c>
      <c r="C2563" s="28">
        <v>22</v>
      </c>
      <c r="D2563" s="28">
        <v>2</v>
      </c>
      <c r="E2563" s="28">
        <v>2021</v>
      </c>
      <c r="F2563" s="28" t="s">
        <v>278</v>
      </c>
      <c r="G2563" s="28">
        <v>3</v>
      </c>
      <c r="H2563" s="28" t="s">
        <v>274</v>
      </c>
      <c r="I2563" s="28">
        <v>3</v>
      </c>
      <c r="J2563" s="28">
        <v>6.6149454928982702E-6</v>
      </c>
      <c r="K2563" s="28">
        <v>4.6605796938992498E-6</v>
      </c>
      <c r="L2563" s="28">
        <v>9.1591845975540293E-6</v>
      </c>
      <c r="M2563" t="str">
        <f>VLOOKUP(Table_3[[#This Row],[cause_name]],ref_causegroups!A:B,2,FALSE)</f>
        <v>HIV/AIDS and sexually transmitted infections</v>
      </c>
      <c r="O2563">
        <v>2562</v>
      </c>
    </row>
    <row r="2564" spans="1:15" ht="15.75" customHeight="1">
      <c r="A2564" s="28" t="s">
        <v>21443</v>
      </c>
      <c r="B2564" s="28">
        <v>44564</v>
      </c>
      <c r="C2564" s="28">
        <v>22</v>
      </c>
      <c r="D2564" s="28">
        <v>2</v>
      </c>
      <c r="E2564" s="28">
        <v>2021</v>
      </c>
      <c r="F2564" s="28" t="s">
        <v>279</v>
      </c>
      <c r="G2564" s="28">
        <v>3</v>
      </c>
      <c r="H2564" s="28" t="s">
        <v>274</v>
      </c>
      <c r="I2564" s="28">
        <v>3</v>
      </c>
      <c r="J2564" s="28">
        <v>1.81594508959334E-6</v>
      </c>
      <c r="K2564" s="28">
        <v>1.3371832635863601E-6</v>
      </c>
      <c r="L2564" s="28">
        <v>2.4214304875814E-6</v>
      </c>
      <c r="M2564" t="str">
        <f>VLOOKUP(Table_3[[#This Row],[cause_name]],ref_causegroups!A:B,2,FALSE)</f>
        <v>HIV/AIDS and sexually transmitted infections</v>
      </c>
      <c r="O2564">
        <v>2563</v>
      </c>
    </row>
    <row r="2565" spans="1:15" ht="15.75" customHeight="1">
      <c r="A2565" s="28" t="s">
        <v>21443</v>
      </c>
      <c r="B2565" s="28">
        <v>44564</v>
      </c>
      <c r="C2565" s="28">
        <v>22</v>
      </c>
      <c r="D2565" s="28">
        <v>2</v>
      </c>
      <c r="E2565" s="28">
        <v>2021</v>
      </c>
      <c r="F2565" s="28" t="s">
        <v>280</v>
      </c>
      <c r="G2565" s="28">
        <v>3</v>
      </c>
      <c r="H2565" s="28" t="s">
        <v>274</v>
      </c>
      <c r="I2565" s="28">
        <v>3</v>
      </c>
      <c r="J2565" s="28">
        <v>2.33147895830103E-5</v>
      </c>
      <c r="K2565" s="28">
        <v>1.73767630674273E-5</v>
      </c>
      <c r="L2565" s="28">
        <v>3.0632170915025101E-5</v>
      </c>
      <c r="M2565" t="str">
        <f>VLOOKUP(Table_3[[#This Row],[cause_name]],ref_causegroups!A:B,2,FALSE)</f>
        <v>HIV/AIDS and sexually transmitted infections</v>
      </c>
      <c r="O2565">
        <v>2564</v>
      </c>
    </row>
    <row r="2566" spans="1:15" ht="15.75" customHeight="1">
      <c r="A2566" s="28" t="s">
        <v>21443</v>
      </c>
      <c r="B2566" s="28">
        <v>44564</v>
      </c>
      <c r="C2566" s="28">
        <v>22</v>
      </c>
      <c r="D2566" s="28">
        <v>2</v>
      </c>
      <c r="E2566" s="28">
        <v>2021</v>
      </c>
      <c r="F2566" s="28" t="s">
        <v>1315</v>
      </c>
      <c r="G2566" s="28">
        <v>3</v>
      </c>
      <c r="H2566" s="28" t="s">
        <v>274</v>
      </c>
      <c r="I2566" s="28">
        <v>3</v>
      </c>
      <c r="J2566" s="28">
        <v>2.52070425237048E-6</v>
      </c>
      <c r="K2566" s="28">
        <v>1.82047776563763E-6</v>
      </c>
      <c r="L2566" s="28">
        <v>3.4890221456168701E-6</v>
      </c>
      <c r="M2566" t="str">
        <f>VLOOKUP(Table_3[[#This Row],[cause_name]],ref_causegroups!A:B,2,FALSE)</f>
        <v>Other infectious diseases</v>
      </c>
      <c r="O2566">
        <v>2565</v>
      </c>
    </row>
    <row r="2567" spans="1:15" ht="15.75" customHeight="1">
      <c r="A2567" s="28" t="s">
        <v>21443</v>
      </c>
      <c r="B2567" s="28">
        <v>44564</v>
      </c>
      <c r="C2567" s="28">
        <v>22</v>
      </c>
      <c r="D2567" s="28">
        <v>2</v>
      </c>
      <c r="E2567" s="28">
        <v>2021</v>
      </c>
      <c r="F2567" s="28" t="s">
        <v>301</v>
      </c>
      <c r="G2567" s="28">
        <v>3</v>
      </c>
      <c r="H2567" s="28" t="s">
        <v>274</v>
      </c>
      <c r="I2567" s="28">
        <v>3</v>
      </c>
      <c r="J2567" s="28">
        <v>1.2248105774242199E-5</v>
      </c>
      <c r="K2567" s="28">
        <v>1.12135135555561E-5</v>
      </c>
      <c r="L2567" s="28">
        <v>1.3071157840198599E-5</v>
      </c>
      <c r="M2567" t="str">
        <f>VLOOKUP(Table_3[[#This Row],[cause_name]],ref_causegroups!A:B,2,FALSE)</f>
        <v>Neoplasms</v>
      </c>
      <c r="O2567">
        <v>2566</v>
      </c>
    </row>
    <row r="2568" spans="1:15" ht="15.75" customHeight="1">
      <c r="A2568" s="28" t="s">
        <v>21443</v>
      </c>
      <c r="B2568" s="28">
        <v>44564</v>
      </c>
      <c r="C2568" s="28">
        <v>22</v>
      </c>
      <c r="D2568" s="28">
        <v>2</v>
      </c>
      <c r="E2568" s="28">
        <v>2021</v>
      </c>
      <c r="F2568" s="28" t="s">
        <v>330</v>
      </c>
      <c r="G2568" s="28">
        <v>3</v>
      </c>
      <c r="H2568" s="28" t="s">
        <v>274</v>
      </c>
      <c r="I2568" s="28">
        <v>3</v>
      </c>
      <c r="J2568" s="28">
        <v>4.3119886000723802E-5</v>
      </c>
      <c r="K2568" s="28">
        <v>3.9191661349295001E-5</v>
      </c>
      <c r="L2568" s="28">
        <v>4.6993604599206097E-5</v>
      </c>
      <c r="M2568" t="str">
        <f>VLOOKUP(Table_3[[#This Row],[cause_name]],ref_causegroups!A:B,2,FALSE)</f>
        <v>Neoplasms</v>
      </c>
      <c r="O2568">
        <v>2567</v>
      </c>
    </row>
    <row r="2569" spans="1:15" ht="15.75" customHeight="1">
      <c r="A2569" s="28" t="s">
        <v>21443</v>
      </c>
      <c r="B2569" s="28">
        <v>44564</v>
      </c>
      <c r="C2569" s="28">
        <v>22</v>
      </c>
      <c r="D2569" s="28">
        <v>2</v>
      </c>
      <c r="E2569" s="28">
        <v>2021</v>
      </c>
      <c r="F2569" s="28" t="s">
        <v>1319</v>
      </c>
      <c r="G2569" s="28">
        <v>3</v>
      </c>
      <c r="H2569" s="28" t="s">
        <v>274</v>
      </c>
      <c r="I2569" s="28">
        <v>3</v>
      </c>
      <c r="J2569" s="28">
        <v>5.0522017487933399E-3</v>
      </c>
      <c r="K2569" s="28">
        <v>4.7482676590137503E-3</v>
      </c>
      <c r="L2569" s="28">
        <v>5.3635541336216602E-3</v>
      </c>
      <c r="M2569" t="str">
        <f>VLOOKUP(Table_3[[#This Row],[cause_name]],ref_causegroups!A:B,2,FALSE)</f>
        <v>Injuries</v>
      </c>
      <c r="O2569">
        <v>2568</v>
      </c>
    </row>
    <row r="2570" spans="1:15" ht="15.75" customHeight="1">
      <c r="A2570" s="28" t="s">
        <v>21443</v>
      </c>
      <c r="B2570" s="28">
        <v>44564</v>
      </c>
      <c r="C2570" s="28">
        <v>22</v>
      </c>
      <c r="D2570" s="28">
        <v>2</v>
      </c>
      <c r="E2570" s="28">
        <v>2021</v>
      </c>
      <c r="F2570" s="28" t="s">
        <v>355</v>
      </c>
      <c r="G2570" s="28">
        <v>3</v>
      </c>
      <c r="H2570" s="28" t="s">
        <v>274</v>
      </c>
      <c r="I2570" s="28">
        <v>3</v>
      </c>
      <c r="J2570" s="28">
        <v>2.20067224734713E-6</v>
      </c>
      <c r="K2570" s="28">
        <v>1.78391687158491E-6</v>
      </c>
      <c r="L2570" s="28">
        <v>2.70357287989215E-6</v>
      </c>
      <c r="M2570" t="str">
        <f>VLOOKUP(Table_3[[#This Row],[cause_name]],ref_causegroups!A:B,2,FALSE)</f>
        <v>Neoplasms</v>
      </c>
      <c r="O2570">
        <v>2569</v>
      </c>
    </row>
    <row r="2571" spans="1:15" ht="15.75" customHeight="1">
      <c r="A2571" s="28" t="s">
        <v>21443</v>
      </c>
      <c r="B2571" s="28">
        <v>44564</v>
      </c>
      <c r="C2571" s="28">
        <v>22</v>
      </c>
      <c r="D2571" s="28">
        <v>2</v>
      </c>
      <c r="E2571" s="28">
        <v>2021</v>
      </c>
      <c r="F2571" s="28" t="s">
        <v>359</v>
      </c>
      <c r="G2571" s="28">
        <v>3</v>
      </c>
      <c r="H2571" s="28" t="s">
        <v>274</v>
      </c>
      <c r="I2571" s="28">
        <v>3</v>
      </c>
      <c r="J2571" s="28">
        <v>9.7537969616556196E-6</v>
      </c>
      <c r="K2571" s="28">
        <v>8.7149555502620003E-6</v>
      </c>
      <c r="L2571" s="28">
        <v>1.0796723717438E-5</v>
      </c>
      <c r="M2571" t="str">
        <f>VLOOKUP(Table_3[[#This Row],[cause_name]],ref_causegroups!A:B,2,FALSE)</f>
        <v>Neoplasms</v>
      </c>
      <c r="O2571">
        <v>2570</v>
      </c>
    </row>
    <row r="2572" spans="1:15" ht="15.75" customHeight="1">
      <c r="A2572" s="28" t="s">
        <v>21443</v>
      </c>
      <c r="B2572" s="28">
        <v>44564</v>
      </c>
      <c r="C2572" s="28">
        <v>22</v>
      </c>
      <c r="D2572" s="28">
        <v>2</v>
      </c>
      <c r="E2572" s="28">
        <v>2021</v>
      </c>
      <c r="F2572" s="28" t="s">
        <v>302</v>
      </c>
      <c r="G2572" s="28">
        <v>3</v>
      </c>
      <c r="H2572" s="28" t="s">
        <v>274</v>
      </c>
      <c r="I2572" s="28">
        <v>3</v>
      </c>
      <c r="J2572" s="28">
        <v>3.30310961433665E-6</v>
      </c>
      <c r="K2572" s="28">
        <v>2.7774059974663E-6</v>
      </c>
      <c r="L2572" s="28">
        <v>3.98679939779193E-6</v>
      </c>
      <c r="M2572" t="str">
        <f>VLOOKUP(Table_3[[#This Row],[cause_name]],ref_causegroups!A:B,2,FALSE)</f>
        <v>Neoplasms</v>
      </c>
      <c r="O2572">
        <v>2571</v>
      </c>
    </row>
    <row r="2573" spans="1:15" ht="15.75" customHeight="1">
      <c r="A2573" s="28" t="s">
        <v>21443</v>
      </c>
      <c r="B2573" s="28">
        <v>44564</v>
      </c>
      <c r="C2573" s="28">
        <v>22</v>
      </c>
      <c r="D2573" s="28">
        <v>2</v>
      </c>
      <c r="E2573" s="28">
        <v>2021</v>
      </c>
      <c r="F2573" s="28" t="s">
        <v>363</v>
      </c>
      <c r="G2573" s="28">
        <v>3</v>
      </c>
      <c r="H2573" s="28" t="s">
        <v>274</v>
      </c>
      <c r="I2573" s="28">
        <v>3</v>
      </c>
      <c r="J2573" s="28">
        <v>1.8663371428876E-6</v>
      </c>
      <c r="K2573" s="28">
        <v>1.5649100382810801E-6</v>
      </c>
      <c r="L2573" s="28">
        <v>2.1460819767940501E-6</v>
      </c>
      <c r="M2573" t="str">
        <f>VLOOKUP(Table_3[[#This Row],[cause_name]],ref_causegroups!A:B,2,FALSE)</f>
        <v>Neoplasms</v>
      </c>
      <c r="O2573">
        <v>2572</v>
      </c>
    </row>
    <row r="2574" spans="1:15" ht="15.75" customHeight="1">
      <c r="A2574" s="28" t="s">
        <v>21443</v>
      </c>
      <c r="B2574" s="28">
        <v>44564</v>
      </c>
      <c r="C2574" s="28">
        <v>22</v>
      </c>
      <c r="D2574" s="28">
        <v>2</v>
      </c>
      <c r="E2574" s="28">
        <v>2021</v>
      </c>
      <c r="F2574" s="28" t="s">
        <v>303</v>
      </c>
      <c r="G2574" s="28">
        <v>3</v>
      </c>
      <c r="H2574" s="28" t="s">
        <v>274</v>
      </c>
      <c r="I2574" s="28">
        <v>3</v>
      </c>
      <c r="J2574" s="28">
        <v>8.75495652443062E-6</v>
      </c>
      <c r="K2574" s="28">
        <v>8.1768819264064508E-6</v>
      </c>
      <c r="L2574" s="28">
        <v>9.2263678905719095E-6</v>
      </c>
      <c r="M2574" t="str">
        <f>VLOOKUP(Table_3[[#This Row],[cause_name]],ref_causegroups!A:B,2,FALSE)</f>
        <v>Neoplasms</v>
      </c>
      <c r="O2574">
        <v>2573</v>
      </c>
    </row>
    <row r="2575" spans="1:15" ht="15.75" customHeight="1">
      <c r="A2575" s="28" t="s">
        <v>21443</v>
      </c>
      <c r="B2575" s="28">
        <v>44564</v>
      </c>
      <c r="C2575" s="28">
        <v>22</v>
      </c>
      <c r="D2575" s="28">
        <v>2</v>
      </c>
      <c r="E2575" s="28">
        <v>2021</v>
      </c>
      <c r="F2575" s="28" t="s">
        <v>331</v>
      </c>
      <c r="G2575" s="28">
        <v>3</v>
      </c>
      <c r="H2575" s="28" t="s">
        <v>274</v>
      </c>
      <c r="I2575" s="28">
        <v>3</v>
      </c>
      <c r="J2575" s="28">
        <v>1.5471664258400001E-4</v>
      </c>
      <c r="K2575" s="28">
        <v>1.39141406648721E-4</v>
      </c>
      <c r="L2575" s="28">
        <v>1.6461141229549099E-4</v>
      </c>
      <c r="M2575" t="str">
        <f>VLOOKUP(Table_3[[#This Row],[cause_name]],ref_causegroups!A:B,2,FALSE)</f>
        <v>Neoplasms</v>
      </c>
      <c r="O2575">
        <v>2574</v>
      </c>
    </row>
    <row r="2576" spans="1:15" ht="15.75" customHeight="1">
      <c r="A2576" s="28" t="s">
        <v>21443</v>
      </c>
      <c r="B2576" s="28">
        <v>44564</v>
      </c>
      <c r="C2576" s="28">
        <v>22</v>
      </c>
      <c r="D2576" s="28">
        <v>2</v>
      </c>
      <c r="E2576" s="28">
        <v>2021</v>
      </c>
      <c r="F2576" s="28" t="s">
        <v>304</v>
      </c>
      <c r="G2576" s="28">
        <v>3</v>
      </c>
      <c r="H2576" s="28" t="s">
        <v>274</v>
      </c>
      <c r="I2576" s="28">
        <v>3</v>
      </c>
      <c r="J2576" s="28">
        <v>5.0256704398736105E-4</v>
      </c>
      <c r="K2576" s="28">
        <v>4.62201897949511E-4</v>
      </c>
      <c r="L2576" s="28">
        <v>5.3696890720767701E-4</v>
      </c>
      <c r="M2576" t="str">
        <f>VLOOKUP(Table_3[[#This Row],[cause_name]],ref_causegroups!A:B,2,FALSE)</f>
        <v>Neoplasms</v>
      </c>
      <c r="O2576">
        <v>2575</v>
      </c>
    </row>
    <row r="2577" spans="1:15" ht="15.75" customHeight="1">
      <c r="A2577" s="28" t="s">
        <v>21443</v>
      </c>
      <c r="B2577" s="28">
        <v>44564</v>
      </c>
      <c r="C2577" s="28">
        <v>22</v>
      </c>
      <c r="D2577" s="28">
        <v>2</v>
      </c>
      <c r="E2577" s="28">
        <v>2021</v>
      </c>
      <c r="F2577" s="28" t="s">
        <v>281</v>
      </c>
      <c r="G2577" s="28">
        <v>3</v>
      </c>
      <c r="H2577" s="28" t="s">
        <v>274</v>
      </c>
      <c r="I2577" s="28">
        <v>3</v>
      </c>
      <c r="J2577" s="28">
        <v>1.3000747932969E-4</v>
      </c>
      <c r="K2577" s="28">
        <v>1.14796913736899E-4</v>
      </c>
      <c r="L2577" s="28">
        <v>1.4235541275049E-4</v>
      </c>
      <c r="M2577" t="str">
        <f>VLOOKUP(Table_3[[#This Row],[cause_name]],ref_causegroups!A:B,2,FALSE)</f>
        <v>Neoplasms</v>
      </c>
      <c r="O2577">
        <v>2576</v>
      </c>
    </row>
    <row r="2578" spans="1:15" ht="15.75" customHeight="1">
      <c r="A2578" s="28" t="s">
        <v>21443</v>
      </c>
      <c r="B2578" s="28">
        <v>44564</v>
      </c>
      <c r="C2578" s="28">
        <v>22</v>
      </c>
      <c r="D2578" s="28">
        <v>2</v>
      </c>
      <c r="E2578" s="28">
        <v>2021</v>
      </c>
      <c r="F2578" s="28" t="s">
        <v>282</v>
      </c>
      <c r="G2578" s="28">
        <v>3</v>
      </c>
      <c r="H2578" s="28" t="s">
        <v>274</v>
      </c>
      <c r="I2578" s="28">
        <v>3</v>
      </c>
      <c r="J2578" s="28">
        <v>1.51841163808926E-4</v>
      </c>
      <c r="K2578" s="28">
        <v>1.41500370401107E-4</v>
      </c>
      <c r="L2578" s="28">
        <v>1.6077789625997801E-4</v>
      </c>
      <c r="M2578" t="str">
        <f>VLOOKUP(Table_3[[#This Row],[cause_name]],ref_causegroups!A:B,2,FALSE)</f>
        <v>Neoplasms</v>
      </c>
      <c r="O2578">
        <v>2577</v>
      </c>
    </row>
    <row r="2579" spans="1:15" ht="15.75" customHeight="1">
      <c r="A2579" s="28" t="s">
        <v>21443</v>
      </c>
      <c r="B2579" s="28">
        <v>44564</v>
      </c>
      <c r="C2579" s="28">
        <v>22</v>
      </c>
      <c r="D2579" s="28">
        <v>2</v>
      </c>
      <c r="E2579" s="28">
        <v>2021</v>
      </c>
      <c r="F2579" s="28" t="s">
        <v>332</v>
      </c>
      <c r="G2579" s="28">
        <v>3</v>
      </c>
      <c r="H2579" s="28" t="s">
        <v>274</v>
      </c>
      <c r="I2579" s="28">
        <v>3</v>
      </c>
      <c r="J2579" s="28">
        <v>2.0082269388854501E-4</v>
      </c>
      <c r="K2579" s="28">
        <v>1.8172748316400399E-4</v>
      </c>
      <c r="L2579" s="28">
        <v>2.1339794170773701E-4</v>
      </c>
      <c r="M2579" t="str">
        <f>VLOOKUP(Table_3[[#This Row],[cause_name]],ref_causegroups!A:B,2,FALSE)</f>
        <v>Neoplasms</v>
      </c>
      <c r="O2579">
        <v>2578</v>
      </c>
    </row>
    <row r="2580" spans="1:15" ht="15.75" customHeight="1">
      <c r="A2580" s="28" t="s">
        <v>21443</v>
      </c>
      <c r="B2580" s="28">
        <v>44564</v>
      </c>
      <c r="C2580" s="28">
        <v>22</v>
      </c>
      <c r="D2580" s="28">
        <v>2</v>
      </c>
      <c r="E2580" s="28">
        <v>2021</v>
      </c>
      <c r="F2580" s="28" t="s">
        <v>305</v>
      </c>
      <c r="G2580" s="28">
        <v>3</v>
      </c>
      <c r="H2580" s="28" t="s">
        <v>274</v>
      </c>
      <c r="I2580" s="28">
        <v>3</v>
      </c>
      <c r="J2580" s="28">
        <v>2.37297051179354E-5</v>
      </c>
      <c r="K2580" s="28">
        <v>2.1603897316856699E-5</v>
      </c>
      <c r="L2580" s="28">
        <v>2.5164385329097899E-5</v>
      </c>
      <c r="M2580" t="str">
        <f>VLOOKUP(Table_3[[#This Row],[cause_name]],ref_causegroups!A:B,2,FALSE)</f>
        <v>Neoplasms</v>
      </c>
      <c r="O2580">
        <v>2579</v>
      </c>
    </row>
    <row r="2581" spans="1:15" ht="15.75" customHeight="1">
      <c r="A2581" s="28" t="s">
        <v>21443</v>
      </c>
      <c r="B2581" s="28">
        <v>44564</v>
      </c>
      <c r="C2581" s="28">
        <v>22</v>
      </c>
      <c r="D2581" s="28">
        <v>2</v>
      </c>
      <c r="E2581" s="28">
        <v>2021</v>
      </c>
      <c r="F2581" s="28" t="s">
        <v>367</v>
      </c>
      <c r="G2581" s="28">
        <v>3</v>
      </c>
      <c r="H2581" s="28" t="s">
        <v>274</v>
      </c>
      <c r="I2581" s="28">
        <v>3</v>
      </c>
      <c r="J2581" s="28">
        <v>1.6907359495537E-6</v>
      </c>
      <c r="K2581" s="28">
        <v>1.59437211199374E-6</v>
      </c>
      <c r="L2581" s="28">
        <v>1.7940839537436001E-6</v>
      </c>
      <c r="M2581" t="str">
        <f>VLOOKUP(Table_3[[#This Row],[cause_name]],ref_causegroups!A:B,2,FALSE)</f>
        <v>Neoplasms</v>
      </c>
      <c r="O2581">
        <v>2580</v>
      </c>
    </row>
    <row r="2582" spans="1:15" ht="15.75" customHeight="1">
      <c r="A2582" s="28" t="s">
        <v>21443</v>
      </c>
      <c r="B2582" s="28">
        <v>44564</v>
      </c>
      <c r="C2582" s="28">
        <v>22</v>
      </c>
      <c r="D2582" s="28">
        <v>2</v>
      </c>
      <c r="E2582" s="28">
        <v>2021</v>
      </c>
      <c r="F2582" s="28" t="s">
        <v>306</v>
      </c>
      <c r="G2582" s="28">
        <v>3</v>
      </c>
      <c r="H2582" s="28" t="s">
        <v>274</v>
      </c>
      <c r="I2582" s="28">
        <v>3</v>
      </c>
      <c r="J2582" s="28">
        <v>5.6735770876957797E-6</v>
      </c>
      <c r="K2582" s="28">
        <v>5.3007520855548903E-6</v>
      </c>
      <c r="L2582" s="28">
        <v>5.9593589842108497E-6</v>
      </c>
      <c r="M2582" t="str">
        <f>VLOOKUP(Table_3[[#This Row],[cause_name]],ref_causegroups!A:B,2,FALSE)</f>
        <v>Neoplasms</v>
      </c>
      <c r="O2582">
        <v>2581</v>
      </c>
    </row>
    <row r="2583" spans="1:15" ht="15.75" customHeight="1">
      <c r="A2583" s="28" t="s">
        <v>21443</v>
      </c>
      <c r="B2583" s="28">
        <v>44564</v>
      </c>
      <c r="C2583" s="28">
        <v>22</v>
      </c>
      <c r="D2583" s="28">
        <v>2</v>
      </c>
      <c r="E2583" s="28">
        <v>2021</v>
      </c>
      <c r="F2583" s="28" t="s">
        <v>307</v>
      </c>
      <c r="G2583" s="28">
        <v>3</v>
      </c>
      <c r="H2583" s="28" t="s">
        <v>274</v>
      </c>
      <c r="I2583" s="28">
        <v>3</v>
      </c>
      <c r="J2583" s="28">
        <v>1.8567718622669099E-5</v>
      </c>
      <c r="K2583" s="28">
        <v>1.6621658233957401E-5</v>
      </c>
      <c r="L2583" s="28">
        <v>2.0133203103723E-5</v>
      </c>
      <c r="M2583" t="str">
        <f>VLOOKUP(Table_3[[#This Row],[cause_name]],ref_causegroups!A:B,2,FALSE)</f>
        <v>Neoplasms</v>
      </c>
      <c r="O2583">
        <v>2582</v>
      </c>
    </row>
    <row r="2584" spans="1:15" ht="15.75" customHeight="1">
      <c r="A2584" s="28" t="s">
        <v>21443</v>
      </c>
      <c r="B2584" s="28">
        <v>44564</v>
      </c>
      <c r="C2584" s="28">
        <v>22</v>
      </c>
      <c r="D2584" s="28">
        <v>2</v>
      </c>
      <c r="E2584" s="28">
        <v>2021</v>
      </c>
      <c r="F2584" s="28" t="s">
        <v>308</v>
      </c>
      <c r="G2584" s="28">
        <v>3</v>
      </c>
      <c r="H2584" s="28" t="s">
        <v>274</v>
      </c>
      <c r="I2584" s="28">
        <v>3</v>
      </c>
      <c r="J2584" s="28">
        <v>5.0482580528887801E-5</v>
      </c>
      <c r="K2584" s="28">
        <v>4.5361498911285001E-5</v>
      </c>
      <c r="L2584" s="28">
        <v>5.3942499522801398E-5</v>
      </c>
      <c r="M2584" t="str">
        <f>VLOOKUP(Table_3[[#This Row],[cause_name]],ref_causegroups!A:B,2,FALSE)</f>
        <v>Neoplasms</v>
      </c>
      <c r="O2584">
        <v>2583</v>
      </c>
    </row>
    <row r="2585" spans="1:15" ht="15.75" customHeight="1">
      <c r="A2585" s="28" t="s">
        <v>21443</v>
      </c>
      <c r="B2585" s="28">
        <v>44564</v>
      </c>
      <c r="C2585" s="28">
        <v>22</v>
      </c>
      <c r="D2585" s="28">
        <v>2</v>
      </c>
      <c r="E2585" s="28">
        <v>2021</v>
      </c>
      <c r="F2585" s="28" t="s">
        <v>309</v>
      </c>
      <c r="G2585" s="28">
        <v>3</v>
      </c>
      <c r="H2585" s="28" t="s">
        <v>274</v>
      </c>
      <c r="I2585" s="28">
        <v>3</v>
      </c>
      <c r="J2585" s="28">
        <v>3.0276470890553099E-5</v>
      </c>
      <c r="K2585" s="28">
        <v>2.7407234259681999E-5</v>
      </c>
      <c r="L2585" s="28">
        <v>3.2184846470273597E-5</v>
      </c>
      <c r="M2585" t="str">
        <f>VLOOKUP(Table_3[[#This Row],[cause_name]],ref_causegroups!A:B,2,FALSE)</f>
        <v>Neoplasms</v>
      </c>
      <c r="O2585">
        <v>2584</v>
      </c>
    </row>
    <row r="2586" spans="1:15" ht="15.75" customHeight="1">
      <c r="A2586" s="28" t="s">
        <v>21443</v>
      </c>
      <c r="B2586" s="28">
        <v>44564</v>
      </c>
      <c r="C2586" s="28">
        <v>22</v>
      </c>
      <c r="D2586" s="28">
        <v>2</v>
      </c>
      <c r="E2586" s="28">
        <v>2021</v>
      </c>
      <c r="F2586" s="28" t="s">
        <v>283</v>
      </c>
      <c r="G2586" s="28">
        <v>3</v>
      </c>
      <c r="H2586" s="28" t="s">
        <v>274</v>
      </c>
      <c r="I2586" s="28">
        <v>3</v>
      </c>
      <c r="J2586" s="28">
        <v>9.71122882736421E-5</v>
      </c>
      <c r="K2586" s="28">
        <v>9.0571845448840599E-5</v>
      </c>
      <c r="L2586" s="28">
        <v>1.0417440894661E-4</v>
      </c>
      <c r="M2586" t="str">
        <f>VLOOKUP(Table_3[[#This Row],[cause_name]],ref_causegroups!A:B,2,FALSE)</f>
        <v>Neoplasms</v>
      </c>
      <c r="O2586">
        <v>2585</v>
      </c>
    </row>
    <row r="2587" spans="1:15" ht="15.75" customHeight="1">
      <c r="A2587" s="28" t="s">
        <v>21443</v>
      </c>
      <c r="B2587" s="28">
        <v>44564</v>
      </c>
      <c r="C2587" s="28">
        <v>22</v>
      </c>
      <c r="D2587" s="28">
        <v>2</v>
      </c>
      <c r="E2587" s="28">
        <v>2021</v>
      </c>
      <c r="F2587" s="28" t="s">
        <v>371</v>
      </c>
      <c r="G2587" s="28">
        <v>3</v>
      </c>
      <c r="H2587" s="28" t="s">
        <v>274</v>
      </c>
      <c r="I2587" s="28">
        <v>3</v>
      </c>
      <c r="J2587" s="28">
        <v>3.7864141780981197E-5</v>
      </c>
      <c r="K2587" s="28">
        <v>3.4967755912866602E-5</v>
      </c>
      <c r="L2587" s="28">
        <v>4.0149585217593601E-5</v>
      </c>
      <c r="M2587" t="str">
        <f>VLOOKUP(Table_3[[#This Row],[cause_name]],ref_causegroups!A:B,2,FALSE)</f>
        <v>Neoplasms</v>
      </c>
      <c r="O2587">
        <v>2586</v>
      </c>
    </row>
    <row r="2588" spans="1:15" ht="15.75" customHeight="1">
      <c r="A2588" s="28" t="s">
        <v>21443</v>
      </c>
      <c r="B2588" s="28">
        <v>44564</v>
      </c>
      <c r="C2588" s="28">
        <v>22</v>
      </c>
      <c r="D2588" s="28">
        <v>2</v>
      </c>
      <c r="E2588" s="28">
        <v>2021</v>
      </c>
      <c r="F2588" s="28" t="s">
        <v>310</v>
      </c>
      <c r="G2588" s="28">
        <v>3</v>
      </c>
      <c r="H2588" s="28" t="s">
        <v>274</v>
      </c>
      <c r="I2588" s="28">
        <v>3</v>
      </c>
      <c r="J2588" s="28">
        <v>7.2776222646936094E-5</v>
      </c>
      <c r="K2588" s="28">
        <v>6.5964053739592102E-5</v>
      </c>
      <c r="L2588" s="28">
        <v>7.7446332160729196E-5</v>
      </c>
      <c r="M2588" t="str">
        <f>VLOOKUP(Table_3[[#This Row],[cause_name]],ref_causegroups!A:B,2,FALSE)</f>
        <v>Neoplasms</v>
      </c>
      <c r="O2588">
        <v>2587</v>
      </c>
    </row>
    <row r="2589" spans="1:15" ht="15.75" customHeight="1">
      <c r="A2589" s="28" t="s">
        <v>21443</v>
      </c>
      <c r="B2589" s="28">
        <v>44564</v>
      </c>
      <c r="C2589" s="28">
        <v>22</v>
      </c>
      <c r="D2589" s="28">
        <v>2</v>
      </c>
      <c r="E2589" s="28">
        <v>2021</v>
      </c>
      <c r="F2589" s="28" t="s">
        <v>375</v>
      </c>
      <c r="G2589" s="28">
        <v>3</v>
      </c>
      <c r="H2589" s="28" t="s">
        <v>274</v>
      </c>
      <c r="I2589" s="28">
        <v>3</v>
      </c>
      <c r="J2589" s="28">
        <v>3.3373973535960601E-5</v>
      </c>
      <c r="K2589" s="28">
        <v>3.1053843666165102E-5</v>
      </c>
      <c r="L2589" s="28">
        <v>3.5322804227223497E-5</v>
      </c>
      <c r="M2589" t="str">
        <f>VLOOKUP(Table_3[[#This Row],[cause_name]],ref_causegroups!A:B,2,FALSE)</f>
        <v>Neoplasms</v>
      </c>
      <c r="O2589">
        <v>2588</v>
      </c>
    </row>
    <row r="2590" spans="1:15" ht="15.75" customHeight="1">
      <c r="A2590" s="28" t="s">
        <v>21443</v>
      </c>
      <c r="B2590" s="28">
        <v>44564</v>
      </c>
      <c r="C2590" s="28">
        <v>22</v>
      </c>
      <c r="D2590" s="28">
        <v>2</v>
      </c>
      <c r="E2590" s="28">
        <v>2021</v>
      </c>
      <c r="F2590" s="28" t="s">
        <v>379</v>
      </c>
      <c r="G2590" s="28">
        <v>3</v>
      </c>
      <c r="H2590" s="28" t="s">
        <v>274</v>
      </c>
      <c r="I2590" s="28">
        <v>3</v>
      </c>
      <c r="J2590" s="28">
        <v>1.9656502203654699E-5</v>
      </c>
      <c r="K2590" s="28">
        <v>1.8155174941994201E-5</v>
      </c>
      <c r="L2590" s="28">
        <v>2.1080044557314901E-5</v>
      </c>
      <c r="M2590" t="str">
        <f>VLOOKUP(Table_3[[#This Row],[cause_name]],ref_causegroups!A:B,2,FALSE)</f>
        <v>Neoplasms</v>
      </c>
      <c r="O2590">
        <v>2589</v>
      </c>
    </row>
    <row r="2591" spans="1:15" ht="15.75" customHeight="1">
      <c r="A2591" s="28" t="s">
        <v>21443</v>
      </c>
      <c r="B2591" s="28">
        <v>44564</v>
      </c>
      <c r="C2591" s="28">
        <v>22</v>
      </c>
      <c r="D2591" s="28">
        <v>2</v>
      </c>
      <c r="E2591" s="28">
        <v>2021</v>
      </c>
      <c r="F2591" s="28" t="s">
        <v>311</v>
      </c>
      <c r="G2591" s="28">
        <v>3</v>
      </c>
      <c r="H2591" s="28" t="s">
        <v>274</v>
      </c>
      <c r="I2591" s="28">
        <v>3</v>
      </c>
      <c r="J2591" s="28">
        <v>2.0124825270897902E-6</v>
      </c>
      <c r="K2591" s="28">
        <v>1.83277126767935E-6</v>
      </c>
      <c r="L2591" s="28">
        <v>2.1664092035942802E-6</v>
      </c>
      <c r="M2591" t="str">
        <f>VLOOKUP(Table_3[[#This Row],[cause_name]],ref_causegroups!A:B,2,FALSE)</f>
        <v>Neoplasms</v>
      </c>
      <c r="O2591">
        <v>2590</v>
      </c>
    </row>
    <row r="2592" spans="1:15" ht="15.75" customHeight="1">
      <c r="A2592" s="28" t="s">
        <v>21443</v>
      </c>
      <c r="B2592" s="28">
        <v>44564</v>
      </c>
      <c r="C2592" s="28">
        <v>22</v>
      </c>
      <c r="D2592" s="28">
        <v>2</v>
      </c>
      <c r="E2592" s="28">
        <v>2021</v>
      </c>
      <c r="F2592" s="28" t="s">
        <v>383</v>
      </c>
      <c r="G2592" s="28">
        <v>3</v>
      </c>
      <c r="H2592" s="28" t="s">
        <v>274</v>
      </c>
      <c r="I2592" s="28">
        <v>3</v>
      </c>
      <c r="J2592" s="28">
        <v>6.3432497111782802E-6</v>
      </c>
      <c r="K2592" s="28">
        <v>5.9114241637188001E-6</v>
      </c>
      <c r="L2592" s="28">
        <v>6.7109555457493902E-6</v>
      </c>
      <c r="M2592" t="str">
        <f>VLOOKUP(Table_3[[#This Row],[cause_name]],ref_causegroups!A:B,2,FALSE)</f>
        <v>Neoplasms</v>
      </c>
      <c r="O2592">
        <v>2591</v>
      </c>
    </row>
    <row r="2593" spans="1:15" ht="15.75" customHeight="1">
      <c r="A2593" s="28" t="s">
        <v>21443</v>
      </c>
      <c r="B2593" s="28">
        <v>44564</v>
      </c>
      <c r="C2593" s="28">
        <v>22</v>
      </c>
      <c r="D2593" s="28">
        <v>2</v>
      </c>
      <c r="E2593" s="28">
        <v>2021</v>
      </c>
      <c r="F2593" s="28" t="s">
        <v>312</v>
      </c>
      <c r="G2593" s="28">
        <v>3</v>
      </c>
      <c r="H2593" s="28" t="s">
        <v>274</v>
      </c>
      <c r="I2593" s="28">
        <v>3</v>
      </c>
      <c r="J2593" s="28">
        <v>2.8677294692610101E-5</v>
      </c>
      <c r="K2593" s="28">
        <v>2.6188442442635501E-5</v>
      </c>
      <c r="L2593" s="28">
        <v>3.0617898614922099E-5</v>
      </c>
      <c r="M2593" t="str">
        <f>VLOOKUP(Table_3[[#This Row],[cause_name]],ref_causegroups!A:B,2,FALSE)</f>
        <v>Neoplasms</v>
      </c>
      <c r="O2593">
        <v>2592</v>
      </c>
    </row>
    <row r="2594" spans="1:15" ht="15.75" customHeight="1">
      <c r="A2594" s="28" t="s">
        <v>21443</v>
      </c>
      <c r="B2594" s="28">
        <v>44564</v>
      </c>
      <c r="C2594" s="28">
        <v>22</v>
      </c>
      <c r="D2594" s="28">
        <v>2</v>
      </c>
      <c r="E2594" s="28">
        <v>2021</v>
      </c>
      <c r="F2594" s="28" t="s">
        <v>333</v>
      </c>
      <c r="G2594" s="28">
        <v>3</v>
      </c>
      <c r="H2594" s="28" t="s">
        <v>274</v>
      </c>
      <c r="I2594" s="28">
        <v>3</v>
      </c>
      <c r="J2594" s="28">
        <v>9.5506712788872E-4</v>
      </c>
      <c r="K2594" s="28">
        <v>7.1306076436350604E-4</v>
      </c>
      <c r="L2594" s="28">
        <v>1.1708805065881499E-3</v>
      </c>
      <c r="M2594" t="str">
        <f>VLOOKUP(Table_3[[#This Row],[cause_name]],ref_causegroups!A:B,2,FALSE)</f>
        <v>Cardiovascular diseases</v>
      </c>
      <c r="O2594">
        <v>2593</v>
      </c>
    </row>
    <row r="2595" spans="1:15" ht="15.75" customHeight="1">
      <c r="A2595" s="28" t="s">
        <v>21443</v>
      </c>
      <c r="B2595" s="28">
        <v>44564</v>
      </c>
      <c r="C2595" s="28">
        <v>22</v>
      </c>
      <c r="D2595" s="28">
        <v>2</v>
      </c>
      <c r="E2595" s="28">
        <v>2021</v>
      </c>
      <c r="F2595" s="28" t="s">
        <v>387</v>
      </c>
      <c r="G2595" s="28">
        <v>3</v>
      </c>
      <c r="H2595" s="28" t="s">
        <v>274</v>
      </c>
      <c r="I2595" s="28">
        <v>3</v>
      </c>
      <c r="J2595" s="28">
        <v>2.9413251126208201E-3</v>
      </c>
      <c r="K2595" s="28">
        <v>2.7507623060729902E-3</v>
      </c>
      <c r="L2595" s="28">
        <v>3.1827329022591101E-3</v>
      </c>
      <c r="M2595" t="str">
        <f>VLOOKUP(Table_3[[#This Row],[cause_name]],ref_causegroups!A:B,2,FALSE)</f>
        <v>Cardiovascular diseases</v>
      </c>
      <c r="O2595">
        <v>2594</v>
      </c>
    </row>
    <row r="2596" spans="1:15" ht="15.75" customHeight="1">
      <c r="A2596" s="28" t="s">
        <v>21443</v>
      </c>
      <c r="B2596" s="28">
        <v>44564</v>
      </c>
      <c r="C2596" s="28">
        <v>22</v>
      </c>
      <c r="D2596" s="28">
        <v>2</v>
      </c>
      <c r="E2596" s="28">
        <v>2021</v>
      </c>
      <c r="F2596" s="28" t="s">
        <v>391</v>
      </c>
      <c r="G2596" s="28">
        <v>3</v>
      </c>
      <c r="H2596" s="28" t="s">
        <v>274</v>
      </c>
      <c r="I2596" s="28">
        <v>3</v>
      </c>
      <c r="J2596" s="28">
        <v>4.92874377036134E-4</v>
      </c>
      <c r="K2596" s="28">
        <v>4.5158229032295102E-4</v>
      </c>
      <c r="L2596" s="28">
        <v>5.3635528310143105E-4</v>
      </c>
      <c r="M2596" t="str">
        <f>VLOOKUP(Table_3[[#This Row],[cause_name]],ref_causegroups!A:B,2,FALSE)</f>
        <v>Cardiovascular diseases</v>
      </c>
      <c r="O2596">
        <v>2595</v>
      </c>
    </row>
    <row r="2597" spans="1:15" ht="15.75" customHeight="1">
      <c r="A2597" s="28" t="s">
        <v>21443</v>
      </c>
      <c r="B2597" s="28">
        <v>44564</v>
      </c>
      <c r="C2597" s="28">
        <v>22</v>
      </c>
      <c r="D2597" s="28">
        <v>2</v>
      </c>
      <c r="E2597" s="28">
        <v>2021</v>
      </c>
      <c r="F2597" s="28" t="s">
        <v>334</v>
      </c>
      <c r="G2597" s="28">
        <v>3</v>
      </c>
      <c r="H2597" s="28" t="s">
        <v>274</v>
      </c>
      <c r="I2597" s="28">
        <v>3</v>
      </c>
      <c r="J2597" s="28">
        <v>6.55231992862475E-4</v>
      </c>
      <c r="K2597" s="28">
        <v>4.9570194934619495E-4</v>
      </c>
      <c r="L2597" s="28">
        <v>8.3213298890001198E-4</v>
      </c>
      <c r="M2597" t="str">
        <f>VLOOKUP(Table_3[[#This Row],[cause_name]],ref_causegroups!A:B,2,FALSE)</f>
        <v>Cardiovascular diseases</v>
      </c>
      <c r="O2597">
        <v>2596</v>
      </c>
    </row>
    <row r="2598" spans="1:15" ht="15.75" customHeight="1">
      <c r="A2598" s="28" t="s">
        <v>21443</v>
      </c>
      <c r="B2598" s="28">
        <v>44564</v>
      </c>
      <c r="C2598" s="28">
        <v>22</v>
      </c>
      <c r="D2598" s="28">
        <v>2</v>
      </c>
      <c r="E2598" s="28">
        <v>2021</v>
      </c>
      <c r="F2598" s="28" t="s">
        <v>1353</v>
      </c>
      <c r="G2598" s="28">
        <v>3</v>
      </c>
      <c r="H2598" s="28" t="s">
        <v>274</v>
      </c>
      <c r="I2598" s="28">
        <v>3</v>
      </c>
      <c r="J2598" s="28">
        <v>2.4694813898215599E-5</v>
      </c>
      <c r="K2598" s="28">
        <v>1.9749356402041499E-5</v>
      </c>
      <c r="L2598" s="28">
        <v>2.9126010317119299E-5</v>
      </c>
      <c r="M2598" t="str">
        <f>VLOOKUP(Table_3[[#This Row],[cause_name]],ref_causegroups!A:B,2,FALSE)</f>
        <v>Cardiovascular diseases</v>
      </c>
      <c r="O2598">
        <v>2597</v>
      </c>
    </row>
    <row r="2599" spans="1:15" ht="15.75" customHeight="1">
      <c r="A2599" s="28" t="s">
        <v>21443</v>
      </c>
      <c r="B2599" s="28">
        <v>44564</v>
      </c>
      <c r="C2599" s="28">
        <v>22</v>
      </c>
      <c r="D2599" s="28">
        <v>2</v>
      </c>
      <c r="E2599" s="28">
        <v>2021</v>
      </c>
      <c r="F2599" s="28" t="s">
        <v>1357</v>
      </c>
      <c r="G2599" s="28">
        <v>3</v>
      </c>
      <c r="H2599" s="28" t="s">
        <v>274</v>
      </c>
      <c r="I2599" s="28">
        <v>3</v>
      </c>
      <c r="J2599" s="28">
        <v>4.1232335333924097E-3</v>
      </c>
      <c r="K2599" s="28">
        <v>3.0187069991454499E-3</v>
      </c>
      <c r="L2599" s="28">
        <v>5.3212475200493199E-3</v>
      </c>
      <c r="M2599" t="str">
        <f>VLOOKUP(Table_3[[#This Row],[cause_name]],ref_causegroups!A:B,2,FALSE)</f>
        <v>Cardiovascular diseases</v>
      </c>
      <c r="O2599">
        <v>2598</v>
      </c>
    </row>
    <row r="2600" spans="1:15" ht="15.75" customHeight="1">
      <c r="A2600" s="28" t="s">
        <v>21443</v>
      </c>
      <c r="B2600" s="28">
        <v>44564</v>
      </c>
      <c r="C2600" s="28">
        <v>22</v>
      </c>
      <c r="D2600" s="28">
        <v>2</v>
      </c>
      <c r="E2600" s="28">
        <v>2021</v>
      </c>
      <c r="F2600" s="28" t="s">
        <v>335</v>
      </c>
      <c r="G2600" s="28">
        <v>3</v>
      </c>
      <c r="H2600" s="28" t="s">
        <v>274</v>
      </c>
      <c r="I2600" s="28">
        <v>3</v>
      </c>
      <c r="J2600" s="28">
        <v>7.2606235633599098E-3</v>
      </c>
      <c r="K2600" s="28">
        <v>5.9123126754237797E-3</v>
      </c>
      <c r="L2600" s="28">
        <v>9.1865279306159696E-3</v>
      </c>
      <c r="M2600" t="str">
        <f>VLOOKUP(Table_3[[#This Row],[cause_name]],ref_causegroups!A:B,2,FALSE)</f>
        <v>Chronic respiratory diseases</v>
      </c>
      <c r="O2600">
        <v>2599</v>
      </c>
    </row>
    <row r="2601" spans="1:15" ht="15.75" customHeight="1">
      <c r="A2601" s="28" t="s">
        <v>21443</v>
      </c>
      <c r="B2601" s="28">
        <v>44564</v>
      </c>
      <c r="C2601" s="28">
        <v>22</v>
      </c>
      <c r="D2601" s="28">
        <v>2</v>
      </c>
      <c r="E2601" s="28">
        <v>2021</v>
      </c>
      <c r="F2601" s="28" t="s">
        <v>315</v>
      </c>
      <c r="G2601" s="28">
        <v>3</v>
      </c>
      <c r="H2601" s="28" t="s">
        <v>274</v>
      </c>
      <c r="I2601" s="28">
        <v>3</v>
      </c>
      <c r="J2601" s="28">
        <v>2.2902843520476599E-6</v>
      </c>
      <c r="K2601" s="28">
        <v>1.7620938563928299E-6</v>
      </c>
      <c r="L2601" s="28">
        <v>2.7678680689674099E-6</v>
      </c>
      <c r="M2601" t="str">
        <f>VLOOKUP(Table_3[[#This Row],[cause_name]],ref_causegroups!A:B,2,FALSE)</f>
        <v>Chronic respiratory diseases</v>
      </c>
      <c r="O2601">
        <v>2600</v>
      </c>
    </row>
    <row r="2602" spans="1:15" ht="15.75" customHeight="1">
      <c r="A2602" s="28" t="s">
        <v>21443</v>
      </c>
      <c r="B2602" s="28">
        <v>44564</v>
      </c>
      <c r="C2602" s="28">
        <v>22</v>
      </c>
      <c r="D2602" s="28">
        <v>2</v>
      </c>
      <c r="E2602" s="28">
        <v>2021</v>
      </c>
      <c r="F2602" s="28" t="s">
        <v>316</v>
      </c>
      <c r="G2602" s="28">
        <v>3</v>
      </c>
      <c r="H2602" s="28" t="s">
        <v>274</v>
      </c>
      <c r="I2602" s="28">
        <v>3</v>
      </c>
      <c r="J2602" s="28">
        <v>2.7973686587145999E-6</v>
      </c>
      <c r="K2602" s="28">
        <v>2.1795297592478398E-6</v>
      </c>
      <c r="L2602" s="28">
        <v>3.4445420645245501E-6</v>
      </c>
      <c r="M2602" t="str">
        <f>VLOOKUP(Table_3[[#This Row],[cause_name]],ref_causegroups!A:B,2,FALSE)</f>
        <v>Chronic respiratory diseases</v>
      </c>
      <c r="O2602">
        <v>2601</v>
      </c>
    </row>
    <row r="2603" spans="1:15" ht="15.75" customHeight="1">
      <c r="A2603" s="28" t="s">
        <v>21443</v>
      </c>
      <c r="B2603" s="28">
        <v>44564</v>
      </c>
      <c r="C2603" s="28">
        <v>22</v>
      </c>
      <c r="D2603" s="28">
        <v>2</v>
      </c>
      <c r="E2603" s="28">
        <v>2021</v>
      </c>
      <c r="F2603" s="28" t="s">
        <v>317</v>
      </c>
      <c r="G2603" s="28">
        <v>3</v>
      </c>
      <c r="H2603" s="28" t="s">
        <v>274</v>
      </c>
      <c r="I2603" s="28">
        <v>3</v>
      </c>
      <c r="J2603" s="28">
        <v>1.5906384565463001E-6</v>
      </c>
      <c r="K2603" s="28">
        <v>1.25366112147796E-6</v>
      </c>
      <c r="L2603" s="28">
        <v>1.9254937154644199E-6</v>
      </c>
      <c r="M2603" t="str">
        <f>VLOOKUP(Table_3[[#This Row],[cause_name]],ref_causegroups!A:B,2,FALSE)</f>
        <v>Chronic respiratory diseases</v>
      </c>
      <c r="O2603">
        <v>2602</v>
      </c>
    </row>
    <row r="2604" spans="1:15" ht="15.75" customHeight="1">
      <c r="A2604" s="28" t="s">
        <v>21443</v>
      </c>
      <c r="B2604" s="28">
        <v>44564</v>
      </c>
      <c r="C2604" s="28">
        <v>22</v>
      </c>
      <c r="D2604" s="28">
        <v>2</v>
      </c>
      <c r="E2604" s="28">
        <v>2021</v>
      </c>
      <c r="F2604" s="28" t="s">
        <v>318</v>
      </c>
      <c r="G2604" s="28">
        <v>3</v>
      </c>
      <c r="H2604" s="28" t="s">
        <v>274</v>
      </c>
      <c r="I2604" s="28">
        <v>3</v>
      </c>
      <c r="J2604" s="28">
        <v>3.5416572735781798E-6</v>
      </c>
      <c r="K2604" s="28">
        <v>2.7916079313201998E-6</v>
      </c>
      <c r="L2604" s="28">
        <v>4.24177160445781E-6</v>
      </c>
      <c r="M2604" t="str">
        <f>VLOOKUP(Table_3[[#This Row],[cause_name]],ref_causegroups!A:B,2,FALSE)</f>
        <v>Chronic respiratory diseases</v>
      </c>
      <c r="O2604">
        <v>2603</v>
      </c>
    </row>
    <row r="2605" spans="1:15" ht="15.75" customHeight="1">
      <c r="A2605" s="28" t="s">
        <v>21443</v>
      </c>
      <c r="B2605" s="28">
        <v>44564</v>
      </c>
      <c r="C2605" s="28">
        <v>22</v>
      </c>
      <c r="D2605" s="28">
        <v>2</v>
      </c>
      <c r="E2605" s="28">
        <v>2021</v>
      </c>
      <c r="F2605" s="28" t="s">
        <v>336</v>
      </c>
      <c r="G2605" s="28">
        <v>3</v>
      </c>
      <c r="H2605" s="28" t="s">
        <v>274</v>
      </c>
      <c r="I2605" s="28">
        <v>3</v>
      </c>
      <c r="J2605" s="28">
        <v>4.0353236308775801E-4</v>
      </c>
      <c r="K2605" s="28">
        <v>3.2277834239009698E-4</v>
      </c>
      <c r="L2605" s="28">
        <v>4.9161089613309196E-4</v>
      </c>
      <c r="M2605" t="str">
        <f>VLOOKUP(Table_3[[#This Row],[cause_name]],ref_causegroups!A:B,2,FALSE)</f>
        <v>Chronic respiratory diseases</v>
      </c>
      <c r="O2605">
        <v>2604</v>
      </c>
    </row>
    <row r="2606" spans="1:15" ht="15.75" customHeight="1">
      <c r="A2606" s="28" t="s">
        <v>21443</v>
      </c>
      <c r="B2606" s="28">
        <v>44564</v>
      </c>
      <c r="C2606" s="28">
        <v>22</v>
      </c>
      <c r="D2606" s="28">
        <v>2</v>
      </c>
      <c r="E2606" s="28">
        <v>2021</v>
      </c>
      <c r="F2606" s="28" t="s">
        <v>1361</v>
      </c>
      <c r="G2606" s="28">
        <v>3</v>
      </c>
      <c r="H2606" s="28" t="s">
        <v>274</v>
      </c>
      <c r="I2606" s="28">
        <v>3</v>
      </c>
      <c r="J2606" s="28">
        <v>4.8427113592864602E-5</v>
      </c>
      <c r="K2606" s="28">
        <v>4.5633613256774099E-5</v>
      </c>
      <c r="L2606" s="28">
        <v>5.15363462085411E-5</v>
      </c>
      <c r="M2606" t="str">
        <f>VLOOKUP(Table_3[[#This Row],[cause_name]],ref_causegroups!A:B,2,FALSE)</f>
        <v>Digestive diseases</v>
      </c>
      <c r="O2606">
        <v>2605</v>
      </c>
    </row>
    <row r="2607" spans="1:15" ht="15.75" customHeight="1">
      <c r="A2607" s="28" t="s">
        <v>21443</v>
      </c>
      <c r="B2607" s="28">
        <v>44564</v>
      </c>
      <c r="C2607" s="28">
        <v>22</v>
      </c>
      <c r="D2607" s="28">
        <v>2</v>
      </c>
      <c r="E2607" s="28">
        <v>2021</v>
      </c>
      <c r="F2607" s="28" t="s">
        <v>337</v>
      </c>
      <c r="G2607" s="28">
        <v>3</v>
      </c>
      <c r="H2607" s="28" t="s">
        <v>274</v>
      </c>
      <c r="I2607" s="28">
        <v>3</v>
      </c>
      <c r="J2607" s="28">
        <v>6.5361426444366698E-3</v>
      </c>
      <c r="K2607" s="28">
        <v>5.5800694765379601E-3</v>
      </c>
      <c r="L2607" s="28">
        <v>7.5414672096871501E-3</v>
      </c>
      <c r="M2607" t="str">
        <f>VLOOKUP(Table_3[[#This Row],[cause_name]],ref_causegroups!A:B,2,FALSE)</f>
        <v>Neurological disorders</v>
      </c>
      <c r="O2607">
        <v>2606</v>
      </c>
    </row>
    <row r="2608" spans="1:15" ht="15.75" customHeight="1">
      <c r="A2608" s="28" t="s">
        <v>21443</v>
      </c>
      <c r="B2608" s="28">
        <v>44564</v>
      </c>
      <c r="C2608" s="28">
        <v>22</v>
      </c>
      <c r="D2608" s="28">
        <v>2</v>
      </c>
      <c r="E2608" s="28">
        <v>2021</v>
      </c>
      <c r="F2608" s="28" t="s">
        <v>338</v>
      </c>
      <c r="G2608" s="28">
        <v>3</v>
      </c>
      <c r="H2608" s="28" t="s">
        <v>274</v>
      </c>
      <c r="I2608" s="28">
        <v>3</v>
      </c>
      <c r="J2608" s="28">
        <v>5.9286392357119902E-4</v>
      </c>
      <c r="K2608" s="28">
        <v>5.2791463135313805E-4</v>
      </c>
      <c r="L2608" s="28">
        <v>6.7042688804349302E-4</v>
      </c>
      <c r="M2608" t="str">
        <f>VLOOKUP(Table_3[[#This Row],[cause_name]],ref_causegroups!A:B,2,FALSE)</f>
        <v>Neurological disorders</v>
      </c>
      <c r="O2608">
        <v>2607</v>
      </c>
    </row>
    <row r="2609" spans="1:15" ht="15.75" customHeight="1">
      <c r="A2609" s="28" t="s">
        <v>21443</v>
      </c>
      <c r="B2609" s="28">
        <v>44564</v>
      </c>
      <c r="C2609" s="28">
        <v>22</v>
      </c>
      <c r="D2609" s="28">
        <v>2</v>
      </c>
      <c r="E2609" s="28">
        <v>2021</v>
      </c>
      <c r="F2609" s="28" t="s">
        <v>395</v>
      </c>
      <c r="G2609" s="28">
        <v>3</v>
      </c>
      <c r="H2609" s="28" t="s">
        <v>274</v>
      </c>
      <c r="I2609" s="28">
        <v>3</v>
      </c>
      <c r="J2609" s="28">
        <v>2.8163772593742401E-3</v>
      </c>
      <c r="K2609" s="28">
        <v>1.9100887348046699E-3</v>
      </c>
      <c r="L2609" s="28">
        <v>3.9126464783592598E-3</v>
      </c>
      <c r="M2609" t="str">
        <f>VLOOKUP(Table_3[[#This Row],[cause_name]],ref_causegroups!A:B,2,FALSE)</f>
        <v>Neurological disorders</v>
      </c>
      <c r="O2609">
        <v>2608</v>
      </c>
    </row>
    <row r="2610" spans="1:15" ht="15.75" customHeight="1">
      <c r="A2610" s="28" t="s">
        <v>21443</v>
      </c>
      <c r="B2610" s="28">
        <v>44564</v>
      </c>
      <c r="C2610" s="28">
        <v>22</v>
      </c>
      <c r="D2610" s="28">
        <v>2</v>
      </c>
      <c r="E2610" s="28">
        <v>2021</v>
      </c>
      <c r="F2610" s="28" t="s">
        <v>399</v>
      </c>
      <c r="G2610" s="28">
        <v>3</v>
      </c>
      <c r="H2610" s="28" t="s">
        <v>274</v>
      </c>
      <c r="I2610" s="28">
        <v>3</v>
      </c>
      <c r="J2610" s="28">
        <v>6.2313908736563901E-4</v>
      </c>
      <c r="K2610" s="28">
        <v>5.7685724102211303E-4</v>
      </c>
      <c r="L2610" s="28">
        <v>6.8445590241366001E-4</v>
      </c>
      <c r="M2610" t="str">
        <f>VLOOKUP(Table_3[[#This Row],[cause_name]],ref_causegroups!A:B,2,FALSE)</f>
        <v>Neurological disorders</v>
      </c>
      <c r="O2610">
        <v>2609</v>
      </c>
    </row>
    <row r="2611" spans="1:15" ht="15.75" customHeight="1">
      <c r="A2611" s="28" t="s">
        <v>21443</v>
      </c>
      <c r="B2611" s="28">
        <v>44564</v>
      </c>
      <c r="C2611" s="28">
        <v>22</v>
      </c>
      <c r="D2611" s="28">
        <v>2</v>
      </c>
      <c r="E2611" s="28">
        <v>2021</v>
      </c>
      <c r="F2611" s="28" t="s">
        <v>1371</v>
      </c>
      <c r="G2611" s="28">
        <v>3</v>
      </c>
      <c r="H2611" s="28" t="s">
        <v>274</v>
      </c>
      <c r="I2611" s="28">
        <v>3</v>
      </c>
      <c r="J2611" s="28">
        <v>1.3595216923727E-5</v>
      </c>
      <c r="K2611" s="28">
        <v>1.0084037453823001E-5</v>
      </c>
      <c r="L2611" s="28">
        <v>1.7408684845573799E-5</v>
      </c>
      <c r="M2611" t="str">
        <f>VLOOKUP(Table_3[[#This Row],[cause_name]],ref_causegroups!A:B,2,FALSE)</f>
        <v>Neurological disorders</v>
      </c>
      <c r="O2611">
        <v>2610</v>
      </c>
    </row>
    <row r="2612" spans="1:15" ht="15.75" customHeight="1">
      <c r="A2612" s="28" t="s">
        <v>21443</v>
      </c>
      <c r="B2612" s="28">
        <v>44564</v>
      </c>
      <c r="C2612" s="28">
        <v>22</v>
      </c>
      <c r="D2612" s="28">
        <v>2</v>
      </c>
      <c r="E2612" s="28">
        <v>2021</v>
      </c>
      <c r="F2612" s="28" t="s">
        <v>403</v>
      </c>
      <c r="G2612" s="28">
        <v>3</v>
      </c>
      <c r="H2612" s="28" t="s">
        <v>274</v>
      </c>
      <c r="I2612" s="28">
        <v>3</v>
      </c>
      <c r="J2612" s="28">
        <v>2.9985856419137802E-3</v>
      </c>
      <c r="K2612" s="28">
        <v>2.6310930959899999E-3</v>
      </c>
      <c r="L2612" s="28">
        <v>3.45508415097228E-3</v>
      </c>
      <c r="M2612" t="str">
        <f>VLOOKUP(Table_3[[#This Row],[cause_name]],ref_causegroups!A:B,2,FALSE)</f>
        <v>Mental disorders</v>
      </c>
      <c r="O2612">
        <v>2611</v>
      </c>
    </row>
    <row r="2613" spans="1:15" ht="15.75" customHeight="1">
      <c r="A2613" s="28" t="s">
        <v>21443</v>
      </c>
      <c r="B2613" s="28">
        <v>44564</v>
      </c>
      <c r="C2613" s="28">
        <v>22</v>
      </c>
      <c r="D2613" s="28">
        <v>2</v>
      </c>
      <c r="E2613" s="28">
        <v>2021</v>
      </c>
      <c r="F2613" s="28" t="s">
        <v>407</v>
      </c>
      <c r="G2613" s="28">
        <v>3</v>
      </c>
      <c r="H2613" s="28" t="s">
        <v>274</v>
      </c>
      <c r="I2613" s="28">
        <v>3</v>
      </c>
      <c r="J2613" s="28">
        <v>1.5687022311982001E-3</v>
      </c>
      <c r="K2613" s="28">
        <v>1.16167151833146E-3</v>
      </c>
      <c r="L2613" s="28">
        <v>1.93945721432685E-3</v>
      </c>
      <c r="M2613" t="str">
        <f>VLOOKUP(Table_3[[#This Row],[cause_name]],ref_causegroups!A:B,2,FALSE)</f>
        <v>Substance use disorders</v>
      </c>
      <c r="O2613">
        <v>2612</v>
      </c>
    </row>
    <row r="2614" spans="1:15" ht="15.75" customHeight="1">
      <c r="A2614" s="28" t="s">
        <v>21443</v>
      </c>
      <c r="B2614" s="28">
        <v>44564</v>
      </c>
      <c r="C2614" s="28">
        <v>22</v>
      </c>
      <c r="D2614" s="28">
        <v>2</v>
      </c>
      <c r="E2614" s="28">
        <v>2021</v>
      </c>
      <c r="F2614" s="28" t="s">
        <v>411</v>
      </c>
      <c r="G2614" s="28">
        <v>3</v>
      </c>
      <c r="H2614" s="28" t="s">
        <v>274</v>
      </c>
      <c r="I2614" s="28">
        <v>3</v>
      </c>
      <c r="J2614" s="28">
        <v>1.5851310867045401E-2</v>
      </c>
      <c r="K2614" s="28">
        <v>1.18541275920161E-2</v>
      </c>
      <c r="L2614" s="28">
        <v>2.06422524785091E-2</v>
      </c>
      <c r="M2614" t="str">
        <f>VLOOKUP(Table_3[[#This Row],[cause_name]],ref_causegroups!A:B,2,FALSE)</f>
        <v>Mental disorders</v>
      </c>
      <c r="O2614">
        <v>2613</v>
      </c>
    </row>
    <row r="2615" spans="1:15" ht="15.75" customHeight="1">
      <c r="A2615" s="28" t="s">
        <v>21443</v>
      </c>
      <c r="B2615" s="28">
        <v>44564</v>
      </c>
      <c r="C2615" s="28">
        <v>22</v>
      </c>
      <c r="D2615" s="28">
        <v>2</v>
      </c>
      <c r="E2615" s="28">
        <v>2021</v>
      </c>
      <c r="F2615" s="28" t="s">
        <v>1381</v>
      </c>
      <c r="G2615" s="28">
        <v>3</v>
      </c>
      <c r="H2615" s="28" t="s">
        <v>274</v>
      </c>
      <c r="I2615" s="28">
        <v>3</v>
      </c>
      <c r="J2615" s="28">
        <v>4.6343409901263097E-3</v>
      </c>
      <c r="K2615" s="28">
        <v>3.2260093588414702E-3</v>
      </c>
      <c r="L2615" s="28">
        <v>6.2119480865612297E-3</v>
      </c>
      <c r="M2615" t="str">
        <f>VLOOKUP(Table_3[[#This Row],[cause_name]],ref_causegroups!A:B,2,FALSE)</f>
        <v>Mental disorders</v>
      </c>
      <c r="O2615">
        <v>2614</v>
      </c>
    </row>
    <row r="2616" spans="1:15" ht="15.75" customHeight="1">
      <c r="A2616" s="28" t="s">
        <v>21443</v>
      </c>
      <c r="B2616" s="28">
        <v>44564</v>
      </c>
      <c r="C2616" s="28">
        <v>22</v>
      </c>
      <c r="D2616" s="28">
        <v>2</v>
      </c>
      <c r="E2616" s="28">
        <v>2021</v>
      </c>
      <c r="F2616" s="28" t="s">
        <v>1385</v>
      </c>
      <c r="G2616" s="28">
        <v>3</v>
      </c>
      <c r="H2616" s="28" t="s">
        <v>274</v>
      </c>
      <c r="I2616" s="28">
        <v>3</v>
      </c>
      <c r="J2616" s="28">
        <v>1.70273811898034E-2</v>
      </c>
      <c r="K2616" s="28">
        <v>1.1407234293263501E-2</v>
      </c>
      <c r="L2616" s="28">
        <v>2.4317073850383401E-2</v>
      </c>
      <c r="M2616" t="str">
        <f>VLOOKUP(Table_3[[#This Row],[cause_name]],ref_causegroups!A:B,2,FALSE)</f>
        <v>Mental disorders</v>
      </c>
      <c r="O2616">
        <v>2615</v>
      </c>
    </row>
    <row r="2617" spans="1:15" ht="15.75" customHeight="1">
      <c r="A2617" s="28" t="s">
        <v>21443</v>
      </c>
      <c r="B2617" s="28">
        <v>44564</v>
      </c>
      <c r="C2617" s="28">
        <v>22</v>
      </c>
      <c r="D2617" s="28">
        <v>2</v>
      </c>
      <c r="E2617" s="28">
        <v>2021</v>
      </c>
      <c r="F2617" s="28" t="s">
        <v>284</v>
      </c>
      <c r="G2617" s="28">
        <v>3</v>
      </c>
      <c r="H2617" s="28" t="s">
        <v>274</v>
      </c>
      <c r="I2617" s="28">
        <v>3</v>
      </c>
      <c r="J2617" s="28">
        <v>1.17556604037889E-3</v>
      </c>
      <c r="K2617" s="28">
        <v>8.1577448972073999E-4</v>
      </c>
      <c r="L2617" s="28">
        <v>1.5901426556363099E-3</v>
      </c>
      <c r="M2617" t="str">
        <f>VLOOKUP(Table_3[[#This Row],[cause_name]],ref_causegroups!A:B,2,FALSE)</f>
        <v>Mental disorders</v>
      </c>
      <c r="O2617">
        <v>2616</v>
      </c>
    </row>
    <row r="2618" spans="1:15" ht="15.75" customHeight="1">
      <c r="A2618" s="28" t="s">
        <v>21443</v>
      </c>
      <c r="B2618" s="28">
        <v>44564</v>
      </c>
      <c r="C2618" s="28">
        <v>22</v>
      </c>
      <c r="D2618" s="28">
        <v>2</v>
      </c>
      <c r="E2618" s="28">
        <v>2021</v>
      </c>
      <c r="F2618" s="28" t="s">
        <v>285</v>
      </c>
      <c r="G2618" s="28">
        <v>3</v>
      </c>
      <c r="H2618" s="28" t="s">
        <v>274</v>
      </c>
      <c r="I2618" s="28">
        <v>3</v>
      </c>
      <c r="J2618" s="28">
        <v>3.2883563950557898E-3</v>
      </c>
      <c r="K2618" s="28">
        <v>2.3355627400449999E-3</v>
      </c>
      <c r="L2618" s="28">
        <v>4.4379549887786302E-3</v>
      </c>
      <c r="M2618" t="str">
        <f>VLOOKUP(Table_3[[#This Row],[cause_name]],ref_causegroups!A:B,2,FALSE)</f>
        <v>Mental disorders</v>
      </c>
      <c r="O2618">
        <v>2617</v>
      </c>
    </row>
    <row r="2619" spans="1:15" ht="15.75" customHeight="1">
      <c r="A2619" s="28" t="s">
        <v>21443</v>
      </c>
      <c r="B2619" s="28">
        <v>44564</v>
      </c>
      <c r="C2619" s="28">
        <v>22</v>
      </c>
      <c r="D2619" s="28">
        <v>2</v>
      </c>
      <c r="E2619" s="28">
        <v>2021</v>
      </c>
      <c r="F2619" s="28" t="s">
        <v>1395</v>
      </c>
      <c r="G2619" s="28">
        <v>3</v>
      </c>
      <c r="H2619" s="28" t="s">
        <v>274</v>
      </c>
      <c r="I2619" s="28">
        <v>3</v>
      </c>
      <c r="J2619" s="28">
        <v>1.67635619514343E-4</v>
      </c>
      <c r="K2619" s="28">
        <v>1.03493155833374E-4</v>
      </c>
      <c r="L2619" s="28">
        <v>2.50587899680332E-4</v>
      </c>
      <c r="M2619" t="str">
        <f>VLOOKUP(Table_3[[#This Row],[cause_name]],ref_causegroups!A:B,2,FALSE)</f>
        <v>Mental disorders</v>
      </c>
      <c r="O2619">
        <v>2618</v>
      </c>
    </row>
    <row r="2620" spans="1:15" ht="15.75" customHeight="1">
      <c r="A2620" s="28" t="s">
        <v>21443</v>
      </c>
      <c r="B2620" s="28">
        <v>44564</v>
      </c>
      <c r="C2620" s="28">
        <v>22</v>
      </c>
      <c r="D2620" s="28">
        <v>2</v>
      </c>
      <c r="E2620" s="28">
        <v>2021</v>
      </c>
      <c r="F2620" s="28" t="s">
        <v>1399</v>
      </c>
      <c r="G2620" s="28">
        <v>3</v>
      </c>
      <c r="H2620" s="28" t="s">
        <v>274</v>
      </c>
      <c r="I2620" s="28">
        <v>3</v>
      </c>
      <c r="J2620" s="28">
        <v>6.5044012728090305E-7</v>
      </c>
      <c r="K2620" s="28">
        <v>3.5816824098464298E-7</v>
      </c>
      <c r="L2620" s="28">
        <v>1.0907063531115901E-6</v>
      </c>
      <c r="M2620" t="str">
        <f>VLOOKUP(Table_3[[#This Row],[cause_name]],ref_causegroups!A:B,2,FALSE)</f>
        <v>Other non-communicable diseases</v>
      </c>
      <c r="O2620">
        <v>2619</v>
      </c>
    </row>
    <row r="2621" spans="1:15" ht="15.75" customHeight="1">
      <c r="A2621" s="28" t="s">
        <v>21443</v>
      </c>
      <c r="B2621" s="28">
        <v>44564</v>
      </c>
      <c r="C2621" s="28">
        <v>22</v>
      </c>
      <c r="D2621" s="28">
        <v>2</v>
      </c>
      <c r="E2621" s="28">
        <v>2021</v>
      </c>
      <c r="F2621" s="28" t="s">
        <v>1403</v>
      </c>
      <c r="G2621" s="28">
        <v>3</v>
      </c>
      <c r="H2621" s="28" t="s">
        <v>274</v>
      </c>
      <c r="I2621" s="28">
        <v>3</v>
      </c>
      <c r="J2621" s="28">
        <v>6.0209083726241503E-6</v>
      </c>
      <c r="K2621" s="28">
        <v>4.5983634538757797E-6</v>
      </c>
      <c r="L2621" s="28">
        <v>7.7650921843249498E-6</v>
      </c>
      <c r="M2621" t="str">
        <f>VLOOKUP(Table_3[[#This Row],[cause_name]],ref_causegroups!A:B,2,FALSE)</f>
        <v>Other non-communicable diseases</v>
      </c>
      <c r="O2621">
        <v>2620</v>
      </c>
    </row>
    <row r="2622" spans="1:15" ht="15.75" customHeight="1">
      <c r="A2622" s="28" t="s">
        <v>21443</v>
      </c>
      <c r="B2622" s="28">
        <v>44564</v>
      </c>
      <c r="C2622" s="28">
        <v>22</v>
      </c>
      <c r="D2622" s="28">
        <v>2</v>
      </c>
      <c r="E2622" s="28">
        <v>2021</v>
      </c>
      <c r="F2622" s="28" t="s">
        <v>415</v>
      </c>
      <c r="G2622" s="28">
        <v>3</v>
      </c>
      <c r="H2622" s="28" t="s">
        <v>274</v>
      </c>
      <c r="I2622" s="28">
        <v>3</v>
      </c>
      <c r="J2622" s="28">
        <v>1.11688425700654E-3</v>
      </c>
      <c r="K2622" s="28">
        <v>7.6950738690278304E-4</v>
      </c>
      <c r="L2622" s="28">
        <v>1.52643629117093E-3</v>
      </c>
      <c r="M2622" t="str">
        <f>VLOOKUP(Table_3[[#This Row],[cause_name]],ref_causegroups!A:B,2,FALSE)</f>
        <v>Musculoskeletal disorders</v>
      </c>
      <c r="O2622">
        <v>2621</v>
      </c>
    </row>
    <row r="2623" spans="1:15" ht="15.75" customHeight="1">
      <c r="A2623" s="28" t="s">
        <v>21443</v>
      </c>
      <c r="B2623" s="28">
        <v>44564</v>
      </c>
      <c r="C2623" s="28">
        <v>22</v>
      </c>
      <c r="D2623" s="28">
        <v>2</v>
      </c>
      <c r="E2623" s="28">
        <v>2021</v>
      </c>
      <c r="F2623" s="28" t="s">
        <v>339</v>
      </c>
      <c r="G2623" s="28">
        <v>3</v>
      </c>
      <c r="H2623" s="28" t="s">
        <v>274</v>
      </c>
      <c r="I2623" s="28">
        <v>3</v>
      </c>
      <c r="J2623" s="28">
        <v>8.0270910179069705E-4</v>
      </c>
      <c r="K2623" s="28">
        <v>2.3517700957886098E-6</v>
      </c>
      <c r="L2623" s="28">
        <v>2.9148142303027499E-3</v>
      </c>
      <c r="M2623" t="str">
        <f>VLOOKUP(Table_3[[#This Row],[cause_name]],ref_causegroups!A:B,2,FALSE)</f>
        <v>Musculoskeletal disorders</v>
      </c>
      <c r="O2623">
        <v>2622</v>
      </c>
    </row>
    <row r="2624" spans="1:15" ht="15.75" customHeight="1">
      <c r="A2624" s="28" t="s">
        <v>21443</v>
      </c>
      <c r="B2624" s="28">
        <v>44564</v>
      </c>
      <c r="C2624" s="28">
        <v>22</v>
      </c>
      <c r="D2624" s="28">
        <v>2</v>
      </c>
      <c r="E2624" s="28">
        <v>2021</v>
      </c>
      <c r="F2624" s="28" t="s">
        <v>340</v>
      </c>
      <c r="G2624" s="28">
        <v>3</v>
      </c>
      <c r="H2624" s="28" t="s">
        <v>274</v>
      </c>
      <c r="I2624" s="28">
        <v>3</v>
      </c>
      <c r="J2624" s="28">
        <v>6.5805362873521799E-3</v>
      </c>
      <c r="K2624" s="28">
        <v>1.95884581961778E-5</v>
      </c>
      <c r="L2624" s="28">
        <v>2.4276639138566598E-2</v>
      </c>
      <c r="M2624" t="str">
        <f>VLOOKUP(Table_3[[#This Row],[cause_name]],ref_causegroups!A:B,2,FALSE)</f>
        <v>Musculoskeletal disorders</v>
      </c>
      <c r="O2624">
        <v>2623</v>
      </c>
    </row>
    <row r="2625" spans="1:15" ht="15.75" customHeight="1">
      <c r="A2625" s="28" t="s">
        <v>21443</v>
      </c>
      <c r="B2625" s="28">
        <v>44564</v>
      </c>
      <c r="C2625" s="28">
        <v>22</v>
      </c>
      <c r="D2625" s="28">
        <v>2</v>
      </c>
      <c r="E2625" s="28">
        <v>2021</v>
      </c>
      <c r="F2625" s="28" t="s">
        <v>1410</v>
      </c>
      <c r="G2625" s="28">
        <v>3</v>
      </c>
      <c r="H2625" s="28" t="s">
        <v>274</v>
      </c>
      <c r="I2625" s="28">
        <v>3</v>
      </c>
      <c r="J2625" s="28">
        <v>3.5179335531013399E-2</v>
      </c>
      <c r="K2625" s="28">
        <v>3.1406552446786702E-2</v>
      </c>
      <c r="L2625" s="28">
        <v>3.9063451432527999E-2</v>
      </c>
      <c r="M2625" t="str">
        <f>VLOOKUP(Table_3[[#This Row],[cause_name]],ref_causegroups!A:B,2,FALSE)</f>
        <v>Musculoskeletal disorders</v>
      </c>
      <c r="O2625">
        <v>2624</v>
      </c>
    </row>
    <row r="2626" spans="1:15" ht="15.75" customHeight="1">
      <c r="A2626" s="28" t="s">
        <v>21443</v>
      </c>
      <c r="B2626" s="28">
        <v>44564</v>
      </c>
      <c r="C2626" s="28">
        <v>22</v>
      </c>
      <c r="D2626" s="28">
        <v>2</v>
      </c>
      <c r="E2626" s="28">
        <v>2021</v>
      </c>
      <c r="F2626" s="28" t="s">
        <v>1414</v>
      </c>
      <c r="G2626" s="28">
        <v>3</v>
      </c>
      <c r="H2626" s="28" t="s">
        <v>274</v>
      </c>
      <c r="I2626" s="28">
        <v>3</v>
      </c>
      <c r="J2626" s="28">
        <v>6.6076008313794704E-3</v>
      </c>
      <c r="K2626" s="28">
        <v>4.9899511701382397E-3</v>
      </c>
      <c r="L2626" s="28">
        <v>8.6778738616622997E-3</v>
      </c>
      <c r="M2626" t="str">
        <f>VLOOKUP(Table_3[[#This Row],[cause_name]],ref_causegroups!A:B,2,FALSE)</f>
        <v>Musculoskeletal disorders</v>
      </c>
      <c r="O2626">
        <v>2625</v>
      </c>
    </row>
    <row r="2627" spans="1:15" ht="15.75" customHeight="1">
      <c r="A2627" s="28" t="s">
        <v>21443</v>
      </c>
      <c r="B2627" s="28">
        <v>44564</v>
      </c>
      <c r="C2627" s="28">
        <v>22</v>
      </c>
      <c r="D2627" s="28">
        <v>2</v>
      </c>
      <c r="E2627" s="28">
        <v>2021</v>
      </c>
      <c r="F2627" s="28" t="s">
        <v>313</v>
      </c>
      <c r="G2627" s="28">
        <v>3</v>
      </c>
      <c r="H2627" s="28" t="s">
        <v>274</v>
      </c>
      <c r="I2627" s="28">
        <v>3</v>
      </c>
      <c r="J2627" s="28">
        <v>5.6979463329158604E-4</v>
      </c>
      <c r="K2627" s="28">
        <v>4.5159550709207401E-4</v>
      </c>
      <c r="L2627" s="28">
        <v>6.9406800170651703E-4</v>
      </c>
      <c r="M2627" t="str">
        <f>VLOOKUP(Table_3[[#This Row],[cause_name]],ref_causegroups!A:B,2,FALSE)</f>
        <v>Musculoskeletal disorders</v>
      </c>
      <c r="O2627">
        <v>2626</v>
      </c>
    </row>
    <row r="2628" spans="1:15" ht="15.75" customHeight="1">
      <c r="A2628" s="28" t="s">
        <v>21443</v>
      </c>
      <c r="B2628" s="28">
        <v>44564</v>
      </c>
      <c r="C2628" s="28">
        <v>22</v>
      </c>
      <c r="D2628" s="28">
        <v>2</v>
      </c>
      <c r="E2628" s="28">
        <v>2021</v>
      </c>
      <c r="F2628" s="28" t="s">
        <v>419</v>
      </c>
      <c r="G2628" s="28">
        <v>3</v>
      </c>
      <c r="H2628" s="28" t="s">
        <v>274</v>
      </c>
      <c r="I2628" s="28">
        <v>3</v>
      </c>
      <c r="J2628" s="28">
        <v>2.43143124530102E-2</v>
      </c>
      <c r="K2628" s="28">
        <v>1.9400939535397801E-2</v>
      </c>
      <c r="L2628" s="28">
        <v>2.9942971501116099E-2</v>
      </c>
      <c r="M2628" t="str">
        <f>VLOOKUP(Table_3[[#This Row],[cause_name]],ref_causegroups!A:B,2,FALSE)</f>
        <v>Musculoskeletal disorders</v>
      </c>
      <c r="O2628">
        <v>2627</v>
      </c>
    </row>
    <row r="2629" spans="1:15" ht="15.75" customHeight="1">
      <c r="A2629" s="28" t="s">
        <v>21443</v>
      </c>
      <c r="B2629" s="28">
        <v>44564</v>
      </c>
      <c r="C2629" s="28">
        <v>22</v>
      </c>
      <c r="D2629" s="28">
        <v>2</v>
      </c>
      <c r="E2629" s="28">
        <v>2021</v>
      </c>
      <c r="F2629" s="28" t="s">
        <v>1421</v>
      </c>
      <c r="G2629" s="28">
        <v>3</v>
      </c>
      <c r="H2629" s="28" t="s">
        <v>274</v>
      </c>
      <c r="I2629" s="28">
        <v>3</v>
      </c>
      <c r="J2629" s="28">
        <v>1.5427882342686501E-4</v>
      </c>
      <c r="K2629" s="28">
        <v>5.0065136292756103E-5</v>
      </c>
      <c r="L2629" s="28">
        <v>3.5494517494841102E-4</v>
      </c>
      <c r="M2629" t="str">
        <f>VLOOKUP(Table_3[[#This Row],[cause_name]],ref_causegroups!A:B,2,FALSE)</f>
        <v>Other non-communicable diseases</v>
      </c>
      <c r="O2629">
        <v>2628</v>
      </c>
    </row>
    <row r="2630" spans="1:15" ht="15.75" customHeight="1">
      <c r="A2630" s="28" t="s">
        <v>21443</v>
      </c>
      <c r="B2630" s="28">
        <v>44564</v>
      </c>
      <c r="C2630" s="28">
        <v>22</v>
      </c>
      <c r="D2630" s="28">
        <v>2</v>
      </c>
      <c r="E2630" s="28">
        <v>2021</v>
      </c>
      <c r="F2630" s="28" t="s">
        <v>423</v>
      </c>
      <c r="G2630" s="28">
        <v>3</v>
      </c>
      <c r="H2630" s="28" t="s">
        <v>274</v>
      </c>
      <c r="I2630" s="28">
        <v>3</v>
      </c>
      <c r="J2630" s="28">
        <v>1.6949686128620101E-3</v>
      </c>
      <c r="K2630" s="28">
        <v>3.3240123399704301E-4</v>
      </c>
      <c r="L2630" s="28">
        <v>3.2107440917996401E-3</v>
      </c>
      <c r="M2630" t="str">
        <f>VLOOKUP(Table_3[[#This Row],[cause_name]],ref_causegroups!A:B,2,FALSE)</f>
        <v>Skin and subcutaneous diseases</v>
      </c>
      <c r="O2630">
        <v>2629</v>
      </c>
    </row>
    <row r="2631" spans="1:15" ht="15.75" customHeight="1">
      <c r="A2631" s="28" t="s">
        <v>21443</v>
      </c>
      <c r="B2631" s="28">
        <v>44564</v>
      </c>
      <c r="C2631" s="28">
        <v>22</v>
      </c>
      <c r="D2631" s="28">
        <v>2</v>
      </c>
      <c r="E2631" s="28">
        <v>2021</v>
      </c>
      <c r="F2631" s="28" t="s">
        <v>427</v>
      </c>
      <c r="G2631" s="28">
        <v>3</v>
      </c>
      <c r="H2631" s="28" t="s">
        <v>274</v>
      </c>
      <c r="I2631" s="28">
        <v>3</v>
      </c>
      <c r="J2631" s="28">
        <v>1.73838666838674E-3</v>
      </c>
      <c r="K2631" s="28">
        <v>1.4637215303293101E-3</v>
      </c>
      <c r="L2631" s="28">
        <v>2.08929524455382E-3</v>
      </c>
      <c r="M2631" t="str">
        <f>VLOOKUP(Table_3[[#This Row],[cause_name]],ref_causegroups!A:B,2,FALSE)</f>
        <v>Skin and subcutaneous diseases</v>
      </c>
      <c r="O2631">
        <v>2630</v>
      </c>
    </row>
    <row r="2632" spans="1:15" ht="15.75" customHeight="1">
      <c r="A2632" s="28" t="s">
        <v>21443</v>
      </c>
      <c r="B2632" s="28">
        <v>44564</v>
      </c>
      <c r="C2632" s="28">
        <v>22</v>
      </c>
      <c r="D2632" s="28">
        <v>2</v>
      </c>
      <c r="E2632" s="28">
        <v>2021</v>
      </c>
      <c r="F2632" s="28" t="s">
        <v>1431</v>
      </c>
      <c r="G2632" s="28">
        <v>3</v>
      </c>
      <c r="H2632" s="28" t="s">
        <v>274</v>
      </c>
      <c r="I2632" s="28">
        <v>3</v>
      </c>
      <c r="J2632" s="28">
        <v>2.09734484827509E-3</v>
      </c>
      <c r="K2632" s="28">
        <v>1.644636810986E-3</v>
      </c>
      <c r="L2632" s="28">
        <v>2.6020391487410698E-3</v>
      </c>
      <c r="M2632" t="str">
        <f>VLOOKUP(Table_3[[#This Row],[cause_name]],ref_causegroups!A:B,2,FALSE)</f>
        <v>Skin and subcutaneous diseases</v>
      </c>
      <c r="O2632">
        <v>2631</v>
      </c>
    </row>
    <row r="2633" spans="1:15" ht="15.75" customHeight="1">
      <c r="A2633" s="28" t="s">
        <v>21443</v>
      </c>
      <c r="B2633" s="28">
        <v>44564</v>
      </c>
      <c r="C2633" s="28">
        <v>22</v>
      </c>
      <c r="D2633" s="28">
        <v>2</v>
      </c>
      <c r="E2633" s="28">
        <v>2021</v>
      </c>
      <c r="F2633" s="28" t="s">
        <v>341</v>
      </c>
      <c r="G2633" s="28">
        <v>3</v>
      </c>
      <c r="H2633" s="28" t="s">
        <v>274</v>
      </c>
      <c r="I2633" s="28">
        <v>3</v>
      </c>
      <c r="J2633" s="28">
        <v>6.1188884779988302E-4</v>
      </c>
      <c r="K2633" s="28">
        <v>5.2519060289333902E-4</v>
      </c>
      <c r="L2633" s="28">
        <v>7.15375151612893E-4</v>
      </c>
      <c r="M2633" t="str">
        <f>VLOOKUP(Table_3[[#This Row],[cause_name]],ref_causegroups!A:B,2,FALSE)</f>
        <v>Sense organ diseases</v>
      </c>
      <c r="O2633">
        <v>2632</v>
      </c>
    </row>
    <row r="2634" spans="1:15" ht="15.75" customHeight="1">
      <c r="A2634" s="28" t="s">
        <v>21443</v>
      </c>
      <c r="B2634" s="28">
        <v>44564</v>
      </c>
      <c r="C2634" s="28">
        <v>22</v>
      </c>
      <c r="D2634" s="28">
        <v>2</v>
      </c>
      <c r="E2634" s="28">
        <v>2021</v>
      </c>
      <c r="F2634" s="28" t="s">
        <v>342</v>
      </c>
      <c r="G2634" s="28">
        <v>3</v>
      </c>
      <c r="H2634" s="28" t="s">
        <v>274</v>
      </c>
      <c r="I2634" s="28">
        <v>3</v>
      </c>
      <c r="J2634" s="28">
        <v>2.5052227761828399E-3</v>
      </c>
      <c r="K2634" s="28">
        <v>2.2213973875589901E-3</v>
      </c>
      <c r="L2634" s="28">
        <v>2.9143982360073E-3</v>
      </c>
      <c r="M2634" t="str">
        <f>VLOOKUP(Table_3[[#This Row],[cause_name]],ref_causegroups!A:B,2,FALSE)</f>
        <v>Sense organ diseases</v>
      </c>
      <c r="O2634">
        <v>2633</v>
      </c>
    </row>
    <row r="2635" spans="1:15" ht="15.75" customHeight="1">
      <c r="A2635" s="28" t="s">
        <v>21443</v>
      </c>
      <c r="B2635" s="28">
        <v>44564</v>
      </c>
      <c r="C2635" s="28">
        <v>22</v>
      </c>
      <c r="D2635" s="28">
        <v>2</v>
      </c>
      <c r="E2635" s="28">
        <v>2021</v>
      </c>
      <c r="F2635" s="28" t="s">
        <v>343</v>
      </c>
      <c r="G2635" s="28">
        <v>3</v>
      </c>
      <c r="H2635" s="28" t="s">
        <v>274</v>
      </c>
      <c r="I2635" s="28">
        <v>3</v>
      </c>
      <c r="J2635" s="28">
        <v>2.7953140766548E-4</v>
      </c>
      <c r="K2635" s="28">
        <v>2.29268629845649E-4</v>
      </c>
      <c r="L2635" s="28">
        <v>3.3983878553144899E-4</v>
      </c>
      <c r="M2635" t="str">
        <f>VLOOKUP(Table_3[[#This Row],[cause_name]],ref_causegroups!A:B,2,FALSE)</f>
        <v>Sense organ diseases</v>
      </c>
      <c r="O2635">
        <v>2634</v>
      </c>
    </row>
    <row r="2636" spans="1:15" ht="15.75" customHeight="1">
      <c r="A2636" s="28" t="s">
        <v>21443</v>
      </c>
      <c r="B2636" s="28">
        <v>44564</v>
      </c>
      <c r="C2636" s="28">
        <v>22</v>
      </c>
      <c r="D2636" s="28">
        <v>2</v>
      </c>
      <c r="E2636" s="28">
        <v>2021</v>
      </c>
      <c r="F2636" s="28" t="s">
        <v>1435</v>
      </c>
      <c r="G2636" s="28">
        <v>3</v>
      </c>
      <c r="H2636" s="28" t="s">
        <v>274</v>
      </c>
      <c r="I2636" s="28">
        <v>3</v>
      </c>
      <c r="J2636" s="28">
        <v>1.7578609260096099E-3</v>
      </c>
      <c r="K2636" s="28">
        <v>1.5774814353933699E-3</v>
      </c>
      <c r="L2636" s="28">
        <v>1.9398837184302501E-3</v>
      </c>
      <c r="M2636" t="str">
        <f>VLOOKUP(Table_3[[#This Row],[cause_name]],ref_causegroups!A:B,2,FALSE)</f>
        <v>Sense organ diseases</v>
      </c>
      <c r="O2636">
        <v>2635</v>
      </c>
    </row>
    <row r="2637" spans="1:15" ht="15.75" customHeight="1">
      <c r="A2637" s="28" t="s">
        <v>21443</v>
      </c>
      <c r="B2637" s="28">
        <v>44564</v>
      </c>
      <c r="C2637" s="28">
        <v>22</v>
      </c>
      <c r="D2637" s="28">
        <v>2</v>
      </c>
      <c r="E2637" s="28">
        <v>2021</v>
      </c>
      <c r="F2637" s="28" t="s">
        <v>1439</v>
      </c>
      <c r="G2637" s="28">
        <v>3</v>
      </c>
      <c r="H2637" s="28" t="s">
        <v>274</v>
      </c>
      <c r="I2637" s="28">
        <v>3</v>
      </c>
      <c r="J2637" s="28">
        <v>4.8639497380727099E-3</v>
      </c>
      <c r="K2637" s="28">
        <v>3.9248314122320403E-3</v>
      </c>
      <c r="L2637" s="28">
        <v>6.1092658165845196E-3</v>
      </c>
      <c r="M2637" t="str">
        <f>VLOOKUP(Table_3[[#This Row],[cause_name]],ref_causegroups!A:B,2,FALSE)</f>
        <v>Sense organ diseases</v>
      </c>
      <c r="O2637">
        <v>2636</v>
      </c>
    </row>
    <row r="2638" spans="1:15" ht="15.75" customHeight="1">
      <c r="A2638" s="28" t="s">
        <v>21443</v>
      </c>
      <c r="B2638" s="28">
        <v>44564</v>
      </c>
      <c r="C2638" s="28">
        <v>22</v>
      </c>
      <c r="D2638" s="28">
        <v>2</v>
      </c>
      <c r="E2638" s="28">
        <v>2021</v>
      </c>
      <c r="F2638" s="28" t="s">
        <v>1443</v>
      </c>
      <c r="G2638" s="28">
        <v>3</v>
      </c>
      <c r="H2638" s="28" t="s">
        <v>274</v>
      </c>
      <c r="I2638" s="28">
        <v>3</v>
      </c>
      <c r="J2638" s="28">
        <v>2.1040134618557698E-3</v>
      </c>
      <c r="K2638" s="28">
        <v>1.8745255423737799E-3</v>
      </c>
      <c r="L2638" s="28">
        <v>2.3675645379781802E-3</v>
      </c>
      <c r="M2638" t="str">
        <f>VLOOKUP(Table_3[[#This Row],[cause_name]],ref_causegroups!A:B,2,FALSE)</f>
        <v>Sense organ diseases</v>
      </c>
      <c r="O2638">
        <v>2637</v>
      </c>
    </row>
    <row r="2639" spans="1:15" ht="15.75" customHeight="1">
      <c r="A2639" s="28" t="s">
        <v>21443</v>
      </c>
      <c r="B2639" s="28">
        <v>44564</v>
      </c>
      <c r="C2639" s="28">
        <v>22</v>
      </c>
      <c r="D2639" s="28">
        <v>2</v>
      </c>
      <c r="E2639" s="28">
        <v>2021</v>
      </c>
      <c r="F2639" s="28" t="s">
        <v>1447</v>
      </c>
      <c r="G2639" s="28">
        <v>3</v>
      </c>
      <c r="H2639" s="28" t="s">
        <v>274</v>
      </c>
      <c r="I2639" s="28">
        <v>3</v>
      </c>
      <c r="J2639" s="28">
        <v>1.0910048997807701E-3</v>
      </c>
      <c r="K2639" s="28">
        <v>6.7671289484742998E-4</v>
      </c>
      <c r="L2639" s="28">
        <v>1.5248230453205999E-3</v>
      </c>
      <c r="M2639" t="str">
        <f>VLOOKUP(Table_3[[#This Row],[cause_name]],ref_causegroups!A:B,2,FALSE)</f>
        <v>Skin and subcutaneous diseases</v>
      </c>
      <c r="O2639">
        <v>2638</v>
      </c>
    </row>
    <row r="2640" spans="1:15" ht="15.75" customHeight="1">
      <c r="A2640" s="28" t="s">
        <v>21443</v>
      </c>
      <c r="B2640" s="28">
        <v>44564</v>
      </c>
      <c r="C2640" s="28">
        <v>22</v>
      </c>
      <c r="D2640" s="28">
        <v>2</v>
      </c>
      <c r="E2640" s="28">
        <v>2021</v>
      </c>
      <c r="F2640" s="28" t="s">
        <v>1451</v>
      </c>
      <c r="G2640" s="28">
        <v>3</v>
      </c>
      <c r="H2640" s="28" t="s">
        <v>274</v>
      </c>
      <c r="I2640" s="28">
        <v>3</v>
      </c>
      <c r="J2640" s="28">
        <v>4.0147838160680403E-6</v>
      </c>
      <c r="K2640" s="28">
        <v>2.92837080739847E-6</v>
      </c>
      <c r="L2640" s="28">
        <v>5.2437136188148596E-6</v>
      </c>
      <c r="M2640" t="str">
        <f>VLOOKUP(Table_3[[#This Row],[cause_name]],ref_causegroups!A:B,2,FALSE)</f>
        <v>Enteric infections</v>
      </c>
      <c r="O2640">
        <v>2639</v>
      </c>
    </row>
    <row r="2641" spans="1:15" ht="15.75" customHeight="1">
      <c r="A2641" s="28" t="s">
        <v>21443</v>
      </c>
      <c r="B2641" s="28">
        <v>44564</v>
      </c>
      <c r="C2641" s="28">
        <v>22</v>
      </c>
      <c r="D2641" s="28">
        <v>2</v>
      </c>
      <c r="E2641" s="28">
        <v>2021</v>
      </c>
      <c r="F2641" s="28" t="s">
        <v>1455</v>
      </c>
      <c r="G2641" s="28">
        <v>3</v>
      </c>
      <c r="H2641" s="28" t="s">
        <v>274</v>
      </c>
      <c r="I2641" s="28">
        <v>3</v>
      </c>
      <c r="J2641" s="28">
        <v>4.24622329465131E-6</v>
      </c>
      <c r="K2641" s="28">
        <v>2.5773589558744001E-6</v>
      </c>
      <c r="L2641" s="28">
        <v>6.8374377226155797E-6</v>
      </c>
      <c r="M2641" t="str">
        <f>VLOOKUP(Table_3[[#This Row],[cause_name]],ref_causegroups!A:B,2,FALSE)</f>
        <v>Respiratory infections and tuberculosis</v>
      </c>
      <c r="O2641">
        <v>2640</v>
      </c>
    </row>
    <row r="2642" spans="1:15" ht="15.75" customHeight="1">
      <c r="A2642" s="28" t="s">
        <v>21443</v>
      </c>
      <c r="B2642" s="28">
        <v>44564</v>
      </c>
      <c r="C2642" s="28">
        <v>22</v>
      </c>
      <c r="D2642" s="28">
        <v>2</v>
      </c>
      <c r="E2642" s="28">
        <v>2021</v>
      </c>
      <c r="F2642" s="28" t="s">
        <v>1459</v>
      </c>
      <c r="G2642" s="28">
        <v>3</v>
      </c>
      <c r="H2642" s="28" t="s">
        <v>274</v>
      </c>
      <c r="I2642" s="28">
        <v>3</v>
      </c>
      <c r="J2642" s="28">
        <v>1.1144484926403E-3</v>
      </c>
      <c r="K2642" s="28">
        <v>7.0755778693897898E-4</v>
      </c>
      <c r="L2642" s="28">
        <v>1.71313851220454E-3</v>
      </c>
      <c r="M2642" t="str">
        <f>VLOOKUP(Table_3[[#This Row],[cause_name]],ref_causegroups!A:B,2,FALSE)</f>
        <v>Mental disorders</v>
      </c>
      <c r="O2642">
        <v>2641</v>
      </c>
    </row>
    <row r="2643" spans="1:15" ht="15.75" customHeight="1">
      <c r="A2643" s="28" t="s">
        <v>21443</v>
      </c>
      <c r="B2643" s="28">
        <v>44564</v>
      </c>
      <c r="C2643" s="28">
        <v>22</v>
      </c>
      <c r="D2643" s="28">
        <v>2</v>
      </c>
      <c r="E2643" s="28">
        <v>2021</v>
      </c>
      <c r="F2643" s="28" t="s">
        <v>1463</v>
      </c>
      <c r="G2643" s="28">
        <v>3</v>
      </c>
      <c r="H2643" s="28" t="s">
        <v>274</v>
      </c>
      <c r="I2643" s="28">
        <v>3</v>
      </c>
      <c r="J2643" s="28">
        <v>1.7466196832551101E-3</v>
      </c>
      <c r="K2643" s="28">
        <v>1.2867664488117E-3</v>
      </c>
      <c r="L2643" s="28">
        <v>2.2622052324518002E-3</v>
      </c>
      <c r="M2643" t="str">
        <f>VLOOKUP(Table_3[[#This Row],[cause_name]],ref_causegroups!A:B,2,FALSE)</f>
        <v>Neglected tropical diseases and malaria</v>
      </c>
      <c r="O2643">
        <v>2642</v>
      </c>
    </row>
    <row r="2644" spans="1:15" ht="15.75" customHeight="1">
      <c r="A2644" s="28" t="s">
        <v>21443</v>
      </c>
      <c r="B2644" s="28">
        <v>44564</v>
      </c>
      <c r="C2644" s="28">
        <v>22</v>
      </c>
      <c r="D2644" s="28">
        <v>2</v>
      </c>
      <c r="E2644" s="28">
        <v>2021</v>
      </c>
      <c r="F2644" s="28" t="s">
        <v>314</v>
      </c>
      <c r="G2644" s="28">
        <v>3</v>
      </c>
      <c r="H2644" s="28" t="s">
        <v>274</v>
      </c>
      <c r="I2644" s="28">
        <v>3</v>
      </c>
      <c r="J2644" s="28">
        <v>6.2406360203553397E-3</v>
      </c>
      <c r="K2644" s="28">
        <v>5.4002401778686501E-3</v>
      </c>
      <c r="L2644" s="28">
        <v>7.16595010181685E-3</v>
      </c>
      <c r="M2644" t="str">
        <f>VLOOKUP(Table_3[[#This Row],[cause_name]],ref_causegroups!A:B,2,FALSE)</f>
        <v>Substance use disorders</v>
      </c>
      <c r="O2644">
        <v>2643</v>
      </c>
    </row>
    <row r="2645" spans="1:15" ht="15.75" customHeight="1">
      <c r="A2645" s="28" t="s">
        <v>21443</v>
      </c>
      <c r="B2645" s="28">
        <v>44564</v>
      </c>
      <c r="C2645" s="28">
        <v>22</v>
      </c>
      <c r="D2645" s="28">
        <v>2</v>
      </c>
      <c r="E2645" s="28">
        <v>2021</v>
      </c>
      <c r="F2645" s="28" t="s">
        <v>439</v>
      </c>
      <c r="G2645" s="28">
        <v>3</v>
      </c>
      <c r="H2645" s="28" t="s">
        <v>274</v>
      </c>
      <c r="I2645" s="28">
        <v>3</v>
      </c>
      <c r="J2645" s="28">
        <v>2.02934945989585E-4</v>
      </c>
      <c r="K2645" s="28">
        <v>1.8544472693810099E-4</v>
      </c>
      <c r="L2645" s="28">
        <v>2.2661724306351501E-4</v>
      </c>
      <c r="M2645" t="str">
        <f>VLOOKUP(Table_3[[#This Row],[cause_name]],ref_causegroups!A:B,2,FALSE)</f>
        <v>Maternal and neonatal disorders</v>
      </c>
      <c r="O2645">
        <v>2644</v>
      </c>
    </row>
    <row r="2646" spans="1:15" ht="15.75" customHeight="1">
      <c r="A2646" s="28" t="s">
        <v>21443</v>
      </c>
      <c r="B2646" s="28">
        <v>44564</v>
      </c>
      <c r="C2646" s="28">
        <v>22</v>
      </c>
      <c r="D2646" s="28">
        <v>2</v>
      </c>
      <c r="E2646" s="28">
        <v>2021</v>
      </c>
      <c r="F2646" s="28" t="s">
        <v>431</v>
      </c>
      <c r="G2646" s="28">
        <v>3</v>
      </c>
      <c r="H2646" s="28" t="s">
        <v>274</v>
      </c>
      <c r="I2646" s="28">
        <v>3</v>
      </c>
      <c r="J2646" s="28">
        <v>2.7433519434641898E-3</v>
      </c>
      <c r="K2646" s="28">
        <v>2.4067132149417198E-3</v>
      </c>
      <c r="L2646" s="28">
        <v>3.0006115454625499E-3</v>
      </c>
      <c r="M2646" t="str">
        <f>VLOOKUP(Table_3[[#This Row],[cause_name]],ref_causegroups!A:B,2,FALSE)</f>
        <v>Maternal and neonatal disorders</v>
      </c>
      <c r="O2646">
        <v>2645</v>
      </c>
    </row>
    <row r="2647" spans="1:15" ht="15.75" customHeight="1">
      <c r="A2647" s="28" t="s">
        <v>21443</v>
      </c>
      <c r="B2647" s="28">
        <v>44564</v>
      </c>
      <c r="C2647" s="28">
        <v>22</v>
      </c>
      <c r="D2647" s="28">
        <v>2</v>
      </c>
      <c r="E2647" s="28">
        <v>2021</v>
      </c>
      <c r="F2647" s="28" t="s">
        <v>443</v>
      </c>
      <c r="G2647" s="28">
        <v>3</v>
      </c>
      <c r="H2647" s="28" t="s">
        <v>274</v>
      </c>
      <c r="I2647" s="28">
        <v>3</v>
      </c>
      <c r="J2647" s="28">
        <v>8.4681819029017299E-4</v>
      </c>
      <c r="K2647" s="28">
        <v>7.3851530889086398E-4</v>
      </c>
      <c r="L2647" s="28">
        <v>9.4531855521326198E-4</v>
      </c>
      <c r="M2647" t="str">
        <f>VLOOKUP(Table_3[[#This Row],[cause_name]],ref_causegroups!A:B,2,FALSE)</f>
        <v>Maternal and neonatal disorders</v>
      </c>
      <c r="O2647">
        <v>2646</v>
      </c>
    </row>
    <row r="2648" spans="1:15" ht="15.75" customHeight="1">
      <c r="A2648" s="28" t="s">
        <v>21443</v>
      </c>
      <c r="B2648" s="28">
        <v>44564</v>
      </c>
      <c r="C2648" s="28">
        <v>22</v>
      </c>
      <c r="D2648" s="28">
        <v>2</v>
      </c>
      <c r="E2648" s="28">
        <v>2021</v>
      </c>
      <c r="F2648" s="28" t="s">
        <v>435</v>
      </c>
      <c r="G2648" s="28">
        <v>3</v>
      </c>
      <c r="H2648" s="28" t="s">
        <v>274</v>
      </c>
      <c r="I2648" s="28">
        <v>3</v>
      </c>
      <c r="J2648" s="28">
        <v>2.1835510005378901E-8</v>
      </c>
      <c r="K2648" s="28">
        <v>9.9998764865726506E-9</v>
      </c>
      <c r="L2648" s="28">
        <v>3.9333274071111103E-8</v>
      </c>
      <c r="M2648" t="str">
        <f>VLOOKUP(Table_3[[#This Row],[cause_name]],ref_causegroups!A:B,2,FALSE)</f>
        <v>Other infectious diseases</v>
      </c>
      <c r="O2648">
        <v>2647</v>
      </c>
    </row>
    <row r="2649" spans="1:15" ht="15.75" customHeight="1">
      <c r="A2649" s="28" t="s">
        <v>21443</v>
      </c>
      <c r="B2649" s="28">
        <v>44564</v>
      </c>
      <c r="C2649" s="28">
        <v>22</v>
      </c>
      <c r="D2649" s="28">
        <v>2</v>
      </c>
      <c r="E2649" s="28">
        <v>2021</v>
      </c>
      <c r="F2649" s="28" t="s">
        <v>1479</v>
      </c>
      <c r="G2649" s="28">
        <v>3</v>
      </c>
      <c r="H2649" s="28" t="s">
        <v>274</v>
      </c>
      <c r="I2649" s="28">
        <v>3</v>
      </c>
      <c r="J2649" s="28">
        <v>1.0837813976032599E-6</v>
      </c>
      <c r="K2649" s="28">
        <v>6.2681856243783299E-7</v>
      </c>
      <c r="L2649" s="28">
        <v>1.6979884952177101E-6</v>
      </c>
      <c r="M2649" t="str">
        <f>VLOOKUP(Table_3[[#This Row],[cause_name]],ref_causegroups!A:B,2,FALSE)</f>
        <v>Neglected tropical diseases and malaria</v>
      </c>
      <c r="O2649">
        <v>2648</v>
      </c>
    </row>
    <row r="2650" spans="1:15" ht="15.75" customHeight="1">
      <c r="A2650" s="28" t="s">
        <v>21443</v>
      </c>
      <c r="B2650" s="28">
        <v>44564</v>
      </c>
      <c r="C2650" s="28">
        <v>22</v>
      </c>
      <c r="D2650" s="28">
        <v>2</v>
      </c>
      <c r="E2650" s="28">
        <v>2021</v>
      </c>
      <c r="F2650" s="28" t="s">
        <v>447</v>
      </c>
      <c r="G2650" s="28">
        <v>3</v>
      </c>
      <c r="H2650" s="28" t="s">
        <v>274</v>
      </c>
      <c r="I2650" s="28">
        <v>3</v>
      </c>
      <c r="J2650" s="28">
        <v>4.74753030234902E-5</v>
      </c>
      <c r="K2650" s="28">
        <v>4.1083274444228803E-5</v>
      </c>
      <c r="L2650" s="28">
        <v>5.46033758350452E-5</v>
      </c>
      <c r="M2650" t="str">
        <f>VLOOKUP(Table_3[[#This Row],[cause_name]],ref_causegroups!A:B,2,FALSE)</f>
        <v>Other infectious diseases</v>
      </c>
      <c r="O2650">
        <v>2649</v>
      </c>
    </row>
    <row r="2651" spans="1:15" ht="15.75" customHeight="1">
      <c r="A2651" s="28" t="s">
        <v>21443</v>
      </c>
      <c r="B2651" s="28">
        <v>44564</v>
      </c>
      <c r="C2651" s="28">
        <v>22</v>
      </c>
      <c r="D2651" s="28">
        <v>2</v>
      </c>
      <c r="E2651" s="28">
        <v>2021</v>
      </c>
      <c r="F2651" s="28" t="s">
        <v>327</v>
      </c>
      <c r="G2651" s="28">
        <v>3</v>
      </c>
      <c r="H2651" s="28" t="s">
        <v>274</v>
      </c>
      <c r="I2651" s="28">
        <v>3</v>
      </c>
      <c r="J2651" s="28">
        <v>4.4512443161967102E-4</v>
      </c>
      <c r="K2651" s="28">
        <v>3.0424711267212998E-4</v>
      </c>
      <c r="L2651" s="28">
        <v>6.5744224262691102E-4</v>
      </c>
      <c r="M2651" t="str">
        <f>VLOOKUP(Table_3[[#This Row],[cause_name]],ref_causegroups!A:B,2,FALSE)</f>
        <v>Substance use disorders</v>
      </c>
      <c r="O2651">
        <v>2650</v>
      </c>
    </row>
    <row r="2652" spans="1:15" ht="15.75" customHeight="1">
      <c r="A2652" s="28" t="s">
        <v>21443</v>
      </c>
      <c r="B2652" s="28">
        <v>44564</v>
      </c>
      <c r="C2652" s="28">
        <v>22</v>
      </c>
      <c r="D2652" s="28">
        <v>2</v>
      </c>
      <c r="E2652" s="28">
        <v>2021</v>
      </c>
      <c r="F2652" s="28" t="s">
        <v>326</v>
      </c>
      <c r="G2652" s="28">
        <v>3</v>
      </c>
      <c r="H2652" s="28" t="s">
        <v>274</v>
      </c>
      <c r="I2652" s="28">
        <v>3</v>
      </c>
      <c r="J2652" s="28">
        <v>3.7421932154176198E-4</v>
      </c>
      <c r="K2652" s="28">
        <v>2.3166803217321101E-4</v>
      </c>
      <c r="L2652" s="28">
        <v>5.1660592628005695E-4</v>
      </c>
      <c r="M2652" t="str">
        <f>VLOOKUP(Table_3[[#This Row],[cause_name]],ref_causegroups!A:B,2,FALSE)</f>
        <v>Substance use disorders</v>
      </c>
      <c r="O2652">
        <v>2651</v>
      </c>
    </row>
    <row r="2653" spans="1:15" ht="15.75" customHeight="1">
      <c r="A2653" s="28" t="s">
        <v>21443</v>
      </c>
      <c r="B2653" s="28">
        <v>44564</v>
      </c>
      <c r="C2653" s="28">
        <v>22</v>
      </c>
      <c r="D2653" s="28">
        <v>2</v>
      </c>
      <c r="E2653" s="28">
        <v>2021</v>
      </c>
      <c r="F2653" s="28" t="s">
        <v>1489</v>
      </c>
      <c r="G2653" s="28">
        <v>3</v>
      </c>
      <c r="H2653" s="28" t="s">
        <v>274</v>
      </c>
      <c r="I2653" s="28">
        <v>3</v>
      </c>
      <c r="J2653" s="28">
        <v>2.2483313741183801E-4</v>
      </c>
      <c r="K2653" s="28">
        <v>1.43389715686235E-4</v>
      </c>
      <c r="L2653" s="28">
        <v>3.4607746453478599E-4</v>
      </c>
      <c r="M2653" t="str">
        <f>VLOOKUP(Table_3[[#This Row],[cause_name]],ref_causegroups!A:B,2,FALSE)</f>
        <v>Substance use disorders</v>
      </c>
      <c r="O2653">
        <v>2652</v>
      </c>
    </row>
    <row r="2654" spans="1:15" ht="15.75" customHeight="1">
      <c r="A2654" s="28" t="s">
        <v>21443</v>
      </c>
      <c r="B2654" s="28">
        <v>44564</v>
      </c>
      <c r="C2654" s="28">
        <v>22</v>
      </c>
      <c r="D2654" s="28">
        <v>2</v>
      </c>
      <c r="E2654" s="28">
        <v>2021</v>
      </c>
      <c r="F2654" s="28" t="s">
        <v>286</v>
      </c>
      <c r="G2654" s="28">
        <v>3</v>
      </c>
      <c r="H2654" s="28" t="s">
        <v>274</v>
      </c>
      <c r="I2654" s="28">
        <v>3</v>
      </c>
      <c r="J2654" s="28">
        <v>1.8038993691724999E-3</v>
      </c>
      <c r="K2654" s="28">
        <v>1.14881791774463E-3</v>
      </c>
      <c r="L2654" s="28">
        <v>2.5160118001347699E-3</v>
      </c>
      <c r="M2654" t="str">
        <f>VLOOKUP(Table_3[[#This Row],[cause_name]],ref_causegroups!A:B,2,FALSE)</f>
        <v>Mental disorders</v>
      </c>
      <c r="O2654">
        <v>2653</v>
      </c>
    </row>
    <row r="2655" spans="1:15" ht="15.75" customHeight="1">
      <c r="A2655" s="28" t="s">
        <v>21443</v>
      </c>
      <c r="B2655" s="28">
        <v>44564</v>
      </c>
      <c r="C2655" s="28">
        <v>22</v>
      </c>
      <c r="D2655" s="28">
        <v>2</v>
      </c>
      <c r="E2655" s="28">
        <v>2021</v>
      </c>
      <c r="F2655" s="28" t="s">
        <v>287</v>
      </c>
      <c r="G2655" s="28">
        <v>3</v>
      </c>
      <c r="H2655" s="28" t="s">
        <v>274</v>
      </c>
      <c r="I2655" s="28">
        <v>3</v>
      </c>
      <c r="J2655" s="28">
        <v>5.3236608404327998E-3</v>
      </c>
      <c r="K2655" s="28">
        <v>3.68414943607421E-3</v>
      </c>
      <c r="L2655" s="28">
        <v>7.6446500551770697E-3</v>
      </c>
      <c r="M2655" t="str">
        <f>VLOOKUP(Table_3[[#This Row],[cause_name]],ref_causegroups!A:B,2,FALSE)</f>
        <v>Other non-communicable diseases</v>
      </c>
      <c r="O2655">
        <v>2654</v>
      </c>
    </row>
    <row r="2656" spans="1:15" ht="15.75" customHeight="1">
      <c r="A2656" s="28" t="s">
        <v>21443</v>
      </c>
      <c r="B2656" s="28">
        <v>44564</v>
      </c>
      <c r="C2656" s="28">
        <v>22</v>
      </c>
      <c r="D2656" s="28">
        <v>2</v>
      </c>
      <c r="E2656" s="28">
        <v>2021</v>
      </c>
      <c r="F2656" s="28" t="s">
        <v>288</v>
      </c>
      <c r="G2656" s="28">
        <v>3</v>
      </c>
      <c r="H2656" s="28" t="s">
        <v>274</v>
      </c>
      <c r="I2656" s="28">
        <v>3</v>
      </c>
      <c r="J2656" s="28">
        <v>4.928027552992E-4</v>
      </c>
      <c r="K2656" s="28">
        <v>2.8703257632223001E-4</v>
      </c>
      <c r="L2656" s="28">
        <v>7.4896579818693905E-4</v>
      </c>
      <c r="M2656" t="str">
        <f>VLOOKUP(Table_3[[#This Row],[cause_name]],ref_causegroups!A:B,2,FALSE)</f>
        <v>Other non-communicable diseases</v>
      </c>
      <c r="O2656">
        <v>2655</v>
      </c>
    </row>
    <row r="2657" spans="1:15" ht="15.75" customHeight="1">
      <c r="A2657" s="28" t="s">
        <v>21443</v>
      </c>
      <c r="B2657" s="28">
        <v>44564</v>
      </c>
      <c r="C2657" s="28">
        <v>22</v>
      </c>
      <c r="D2657" s="28">
        <v>2</v>
      </c>
      <c r="E2657" s="28">
        <v>2021</v>
      </c>
      <c r="F2657" s="28" t="s">
        <v>451</v>
      </c>
      <c r="G2657" s="28">
        <v>3</v>
      </c>
      <c r="H2657" s="28" t="s">
        <v>274</v>
      </c>
      <c r="I2657" s="28">
        <v>3</v>
      </c>
      <c r="J2657" s="28">
        <v>1.60329558545437E-6</v>
      </c>
      <c r="K2657" s="28">
        <v>1.2537662577162501E-6</v>
      </c>
      <c r="L2657" s="28">
        <v>2.04232806650268E-6</v>
      </c>
      <c r="M2657" t="str">
        <f>VLOOKUP(Table_3[[#This Row],[cause_name]],ref_causegroups!A:B,2,FALSE)</f>
        <v>Neglected tropical diseases and malaria</v>
      </c>
      <c r="O2657">
        <v>2656</v>
      </c>
    </row>
    <row r="2658" spans="1:15" ht="15.75" customHeight="1">
      <c r="A2658" s="28" t="s">
        <v>21443</v>
      </c>
      <c r="B2658" s="28">
        <v>44564</v>
      </c>
      <c r="C2658" s="28">
        <v>22</v>
      </c>
      <c r="D2658" s="28">
        <v>2</v>
      </c>
      <c r="E2658" s="28">
        <v>2021</v>
      </c>
      <c r="F2658" s="28" t="s">
        <v>344</v>
      </c>
      <c r="G2658" s="28">
        <v>3</v>
      </c>
      <c r="H2658" s="28" t="s">
        <v>274</v>
      </c>
      <c r="I2658" s="28">
        <v>3</v>
      </c>
      <c r="J2658" s="28">
        <v>4.0273500135347504E-3</v>
      </c>
      <c r="K2658" s="28">
        <v>3.4962986759847102E-3</v>
      </c>
      <c r="L2658" s="28">
        <v>4.8862606232195002E-3</v>
      </c>
      <c r="M2658" t="str">
        <f>VLOOKUP(Table_3[[#This Row],[cause_name]],ref_causegroups!A:B,2,FALSE)</f>
        <v>Cardiovascular diseases</v>
      </c>
      <c r="O2658">
        <v>2657</v>
      </c>
    </row>
    <row r="2659" spans="1:15" ht="15.75" customHeight="1">
      <c r="A2659" s="28" t="s">
        <v>21443</v>
      </c>
      <c r="B2659" s="28">
        <v>44564</v>
      </c>
      <c r="C2659" s="28">
        <v>22</v>
      </c>
      <c r="D2659" s="28">
        <v>2</v>
      </c>
      <c r="E2659" s="28">
        <v>2021</v>
      </c>
      <c r="F2659" s="28" t="s">
        <v>325</v>
      </c>
      <c r="G2659" s="28">
        <v>3</v>
      </c>
      <c r="H2659" s="28" t="s">
        <v>274</v>
      </c>
      <c r="I2659" s="28">
        <v>3</v>
      </c>
      <c r="J2659" s="28">
        <v>1.6464130025746501E-5</v>
      </c>
      <c r="K2659" s="28">
        <v>1.3840889538217499E-5</v>
      </c>
      <c r="L2659" s="28">
        <v>1.9057954369811698E-5</v>
      </c>
      <c r="M2659" t="str">
        <f>VLOOKUP(Table_3[[#This Row],[cause_name]],ref_causegroups!A:B,2,FALSE)</f>
        <v>Other non-communicable diseases</v>
      </c>
      <c r="O2659">
        <v>2658</v>
      </c>
    </row>
    <row r="2660" spans="1:15" ht="15.75" customHeight="1">
      <c r="A2660" s="28" t="s">
        <v>21443</v>
      </c>
      <c r="B2660" s="28">
        <v>44564</v>
      </c>
      <c r="C2660" s="28">
        <v>22</v>
      </c>
      <c r="D2660" s="28">
        <v>2</v>
      </c>
      <c r="E2660" s="28">
        <v>2021</v>
      </c>
      <c r="F2660" s="28" t="s">
        <v>1502</v>
      </c>
      <c r="G2660" s="28">
        <v>3</v>
      </c>
      <c r="H2660" s="28" t="s">
        <v>274</v>
      </c>
      <c r="I2660" s="28">
        <v>3</v>
      </c>
      <c r="J2660" s="28">
        <v>1.23892110070683E-5</v>
      </c>
      <c r="K2660" s="28">
        <v>9.0222662829561895E-6</v>
      </c>
      <c r="L2660" s="28">
        <v>1.7023783551753299E-5</v>
      </c>
      <c r="M2660" t="str">
        <f>VLOOKUP(Table_3[[#This Row],[cause_name]],ref_causegroups!A:B,2,FALSE)</f>
        <v>Respiratory infections and tuberculosis</v>
      </c>
      <c r="O2660">
        <v>2659</v>
      </c>
    </row>
    <row r="2661" spans="1:15" ht="15.75" customHeight="1">
      <c r="A2661" s="28" t="s">
        <v>21443</v>
      </c>
      <c r="B2661" s="28">
        <v>44564</v>
      </c>
      <c r="C2661" s="28">
        <v>22</v>
      </c>
      <c r="D2661" s="28">
        <v>2</v>
      </c>
      <c r="E2661" s="28">
        <v>2021</v>
      </c>
      <c r="F2661" s="28" t="s">
        <v>289</v>
      </c>
      <c r="G2661" s="28">
        <v>3</v>
      </c>
      <c r="H2661" s="28" t="s">
        <v>274</v>
      </c>
      <c r="I2661" s="28">
        <v>3</v>
      </c>
      <c r="J2661" s="28">
        <v>5.0680724784394603E-6</v>
      </c>
      <c r="K2661" s="28">
        <v>3.7671968217410199E-6</v>
      </c>
      <c r="L2661" s="28">
        <v>6.6120465458375201E-6</v>
      </c>
      <c r="M2661" t="str">
        <f>VLOOKUP(Table_3[[#This Row],[cause_name]],ref_causegroups!A:B,2,FALSE)</f>
        <v>Other non-communicable diseases</v>
      </c>
      <c r="O2661">
        <v>2660</v>
      </c>
    </row>
    <row r="2662" spans="1:15" ht="15.75" customHeight="1">
      <c r="A2662" s="28" t="s">
        <v>21443</v>
      </c>
      <c r="B2662" s="28">
        <v>44564</v>
      </c>
      <c r="C2662" s="28">
        <v>22</v>
      </c>
      <c r="D2662" s="28">
        <v>2</v>
      </c>
      <c r="E2662" s="28">
        <v>2021</v>
      </c>
      <c r="F2662" s="28" t="s">
        <v>1506</v>
      </c>
      <c r="G2662" s="28">
        <v>3</v>
      </c>
      <c r="H2662" s="28" t="s">
        <v>274</v>
      </c>
      <c r="I2662" s="28">
        <v>3</v>
      </c>
      <c r="J2662" s="28">
        <v>4.2438845843190603E-5</v>
      </c>
      <c r="K2662" s="28">
        <v>3.3313874350267397E-5</v>
      </c>
      <c r="L2662" s="28">
        <v>5.0614893438956498E-5</v>
      </c>
      <c r="M2662" t="str">
        <f>VLOOKUP(Table_3[[#This Row],[cause_name]],ref_causegroups!A:B,2,FALSE)</f>
        <v>Cardiovascular diseases</v>
      </c>
      <c r="O2662">
        <v>2661</v>
      </c>
    </row>
    <row r="2663" spans="1:15" ht="15.75" customHeight="1">
      <c r="A2663" s="28" t="s">
        <v>21443</v>
      </c>
      <c r="B2663" s="28">
        <v>44564</v>
      </c>
      <c r="C2663" s="28">
        <v>22</v>
      </c>
      <c r="D2663" s="28">
        <v>2</v>
      </c>
      <c r="E2663" s="28">
        <v>2021</v>
      </c>
      <c r="F2663" s="28" t="s">
        <v>455</v>
      </c>
      <c r="G2663" s="28">
        <v>3</v>
      </c>
      <c r="H2663" s="28" t="s">
        <v>274</v>
      </c>
      <c r="I2663" s="28">
        <v>3</v>
      </c>
      <c r="J2663" s="28">
        <v>2.4508960726032799E-5</v>
      </c>
      <c r="K2663" s="28">
        <v>2.19123615440555E-5</v>
      </c>
      <c r="L2663" s="28">
        <v>2.7154120702694399E-5</v>
      </c>
      <c r="M2663" t="str">
        <f>VLOOKUP(Table_3[[#This Row],[cause_name]],ref_causegroups!A:B,2,FALSE)</f>
        <v>Neurological disorders</v>
      </c>
      <c r="O2663">
        <v>2662</v>
      </c>
    </row>
    <row r="2664" spans="1:15" ht="15.75" customHeight="1">
      <c r="A2664" s="28" t="s">
        <v>21443</v>
      </c>
      <c r="B2664" s="28">
        <v>44564</v>
      </c>
      <c r="C2664" s="28">
        <v>22</v>
      </c>
      <c r="D2664" s="28">
        <v>2</v>
      </c>
      <c r="E2664" s="28">
        <v>2021</v>
      </c>
      <c r="F2664" s="28" t="s">
        <v>459</v>
      </c>
      <c r="G2664" s="28">
        <v>3</v>
      </c>
      <c r="H2664" s="28" t="s">
        <v>274</v>
      </c>
      <c r="I2664" s="28">
        <v>3</v>
      </c>
      <c r="J2664" s="28">
        <v>1.0521440731107999E-5</v>
      </c>
      <c r="K2664" s="28">
        <v>9.3460662893477106E-6</v>
      </c>
      <c r="L2664" s="28">
        <v>1.1706297904098601E-5</v>
      </c>
      <c r="M2664" t="str">
        <f>VLOOKUP(Table_3[[#This Row],[cause_name]],ref_causegroups!A:B,2,FALSE)</f>
        <v>Neoplasms</v>
      </c>
      <c r="O2664">
        <v>2663</v>
      </c>
    </row>
    <row r="2665" spans="1:15" ht="15.75" customHeight="1">
      <c r="A2665" s="28" t="s">
        <v>21443</v>
      </c>
      <c r="B2665" s="28">
        <v>44564</v>
      </c>
      <c r="C2665" s="28">
        <v>22</v>
      </c>
      <c r="D2665" s="28">
        <v>2</v>
      </c>
      <c r="E2665" s="28">
        <v>2021</v>
      </c>
      <c r="F2665" s="28" t="s">
        <v>462</v>
      </c>
      <c r="G2665" s="28">
        <v>3</v>
      </c>
      <c r="H2665" s="28" t="s">
        <v>274</v>
      </c>
      <c r="I2665" s="28">
        <v>3</v>
      </c>
      <c r="J2665" s="28">
        <v>1.6329465779385201E-5</v>
      </c>
      <c r="K2665" s="28">
        <v>1.47135257696369E-5</v>
      </c>
      <c r="L2665" s="28">
        <v>1.75565091007269E-5</v>
      </c>
      <c r="M2665" t="str">
        <f>VLOOKUP(Table_3[[#This Row],[cause_name]],ref_causegroups!A:B,2,FALSE)</f>
        <v>Neoplasms</v>
      </c>
      <c r="O2665">
        <v>2664</v>
      </c>
    </row>
    <row r="2666" spans="1:15" ht="15.75" customHeight="1">
      <c r="A2666" s="28" t="s">
        <v>21443</v>
      </c>
      <c r="B2666" s="28">
        <v>44564</v>
      </c>
      <c r="C2666" s="28">
        <v>22</v>
      </c>
      <c r="D2666" s="28">
        <v>2</v>
      </c>
      <c r="E2666" s="28">
        <v>2021</v>
      </c>
      <c r="F2666" s="28" t="s">
        <v>319</v>
      </c>
      <c r="G2666" s="28">
        <v>3</v>
      </c>
      <c r="H2666" s="28" t="s">
        <v>274</v>
      </c>
      <c r="I2666" s="28">
        <v>3</v>
      </c>
      <c r="J2666" s="28">
        <v>3.0351891487335499E-5</v>
      </c>
      <c r="K2666" s="28">
        <v>2.5891212792529399E-5</v>
      </c>
      <c r="L2666" s="28">
        <v>3.3167210932554202E-5</v>
      </c>
      <c r="M2666" t="str">
        <f>VLOOKUP(Table_3[[#This Row],[cause_name]],ref_causegroups!A:B,2,FALSE)</f>
        <v>Neoplasms</v>
      </c>
      <c r="O2666">
        <v>2665</v>
      </c>
    </row>
    <row r="2667" spans="1:15" ht="15.75" customHeight="1">
      <c r="A2667" s="28" t="s">
        <v>21443</v>
      </c>
      <c r="B2667" s="28">
        <v>44564</v>
      </c>
      <c r="C2667" s="28">
        <v>22</v>
      </c>
      <c r="D2667" s="28">
        <v>2</v>
      </c>
      <c r="E2667" s="28">
        <v>2021</v>
      </c>
      <c r="F2667" s="28" t="s">
        <v>466</v>
      </c>
      <c r="G2667" s="28">
        <v>3</v>
      </c>
      <c r="H2667" s="28" t="s">
        <v>274</v>
      </c>
      <c r="I2667" s="28">
        <v>3</v>
      </c>
      <c r="J2667" s="28">
        <v>2.8317302487247701E-6</v>
      </c>
      <c r="K2667" s="28">
        <v>2.5586393399220399E-6</v>
      </c>
      <c r="L2667" s="28">
        <v>3.0502650052672201E-6</v>
      </c>
      <c r="M2667" t="str">
        <f>VLOOKUP(Table_3[[#This Row],[cause_name]],ref_causegroups!A:B,2,FALSE)</f>
        <v>Neoplasms</v>
      </c>
      <c r="O2667">
        <v>2666</v>
      </c>
    </row>
    <row r="2668" spans="1:15" ht="15.75" customHeight="1">
      <c r="A2668" s="28" t="s">
        <v>21443</v>
      </c>
      <c r="B2668" s="28">
        <v>44564</v>
      </c>
      <c r="C2668" s="28">
        <v>22</v>
      </c>
      <c r="D2668" s="28">
        <v>2</v>
      </c>
      <c r="E2668" s="28">
        <v>2021</v>
      </c>
      <c r="F2668" s="28" t="s">
        <v>320</v>
      </c>
      <c r="G2668" s="28">
        <v>3</v>
      </c>
      <c r="H2668" s="28" t="s">
        <v>274</v>
      </c>
      <c r="I2668" s="28">
        <v>3</v>
      </c>
      <c r="J2668" s="28">
        <v>9.6813054914873494E-5</v>
      </c>
      <c r="K2668" s="28">
        <v>8.1922795040477794E-5</v>
      </c>
      <c r="L2668" s="28">
        <v>1.14533996286173E-4</v>
      </c>
      <c r="M2668" t="str">
        <f>VLOOKUP(Table_3[[#This Row],[cause_name]],ref_causegroups!A:B,2,FALSE)</f>
        <v>Other non-communicable diseases</v>
      </c>
      <c r="O2668">
        <v>2667</v>
      </c>
    </row>
    <row r="2669" spans="1:15" ht="15.75" customHeight="1">
      <c r="A2669" s="28" t="s">
        <v>21443</v>
      </c>
      <c r="B2669" s="28">
        <v>44564</v>
      </c>
      <c r="C2669" s="28">
        <v>22</v>
      </c>
      <c r="D2669" s="28">
        <v>2</v>
      </c>
      <c r="E2669" s="28">
        <v>2021</v>
      </c>
      <c r="F2669" s="28" t="s">
        <v>474</v>
      </c>
      <c r="G2669" s="28">
        <v>3</v>
      </c>
      <c r="H2669" s="28" t="s">
        <v>274</v>
      </c>
      <c r="I2669" s="28">
        <v>3</v>
      </c>
      <c r="J2669" s="28">
        <v>1.7786467288415699E-4</v>
      </c>
      <c r="K2669" s="28">
        <v>1.56847549899056E-4</v>
      </c>
      <c r="L2669" s="28">
        <v>2.0640287934673199E-4</v>
      </c>
      <c r="M2669" t="str">
        <f>VLOOKUP(Table_3[[#This Row],[cause_name]],ref_causegroups!A:B,2,FALSE)</f>
        <v>Other non-communicable diseases</v>
      </c>
      <c r="O2669">
        <v>2668</v>
      </c>
    </row>
    <row r="2670" spans="1:15" ht="15.75" customHeight="1">
      <c r="A2670" s="28" t="s">
        <v>21443</v>
      </c>
      <c r="B2670" s="28">
        <v>44564</v>
      </c>
      <c r="C2670" s="28">
        <v>22</v>
      </c>
      <c r="D2670" s="28">
        <v>2</v>
      </c>
      <c r="E2670" s="28">
        <v>2021</v>
      </c>
      <c r="F2670" s="28" t="s">
        <v>470</v>
      </c>
      <c r="G2670" s="28">
        <v>3</v>
      </c>
      <c r="H2670" s="28" t="s">
        <v>274</v>
      </c>
      <c r="I2670" s="28">
        <v>3</v>
      </c>
      <c r="J2670" s="28">
        <v>3.7780503144290399E-4</v>
      </c>
      <c r="K2670" s="28">
        <v>2.5312090181220398E-4</v>
      </c>
      <c r="L2670" s="28">
        <v>4.9161457578984302E-4</v>
      </c>
      <c r="M2670" t="str">
        <f>VLOOKUP(Table_3[[#This Row],[cause_name]],ref_causegroups!A:B,2,FALSE)</f>
        <v>Maternal and neonatal disorders</v>
      </c>
      <c r="O2670">
        <v>2669</v>
      </c>
    </row>
    <row r="2671" spans="1:15" ht="15.75" customHeight="1">
      <c r="A2671" s="28" t="s">
        <v>21443</v>
      </c>
      <c r="B2671" s="28">
        <v>44564</v>
      </c>
      <c r="C2671" s="28">
        <v>22</v>
      </c>
      <c r="D2671" s="28">
        <v>2</v>
      </c>
      <c r="E2671" s="28">
        <v>2021</v>
      </c>
      <c r="F2671" s="28" t="s">
        <v>1535</v>
      </c>
      <c r="G2671" s="28">
        <v>3</v>
      </c>
      <c r="H2671" s="28" t="s">
        <v>274</v>
      </c>
      <c r="I2671" s="28">
        <v>3</v>
      </c>
      <c r="J2671" s="28">
        <v>1.4608389305420101E-3</v>
      </c>
      <c r="K2671" s="28">
        <v>1.1291853077390901E-3</v>
      </c>
      <c r="L2671" s="28">
        <v>1.8908295836363501E-3</v>
      </c>
      <c r="M2671" t="str">
        <f>VLOOKUP(Table_3[[#This Row],[cause_name]],ref_causegroups!A:B,2,FALSE)</f>
        <v>Mental disorders</v>
      </c>
      <c r="O2671">
        <v>2670</v>
      </c>
    </row>
    <row r="2672" spans="1:15" ht="15.75" customHeight="1">
      <c r="A2672" s="28" t="s">
        <v>21443</v>
      </c>
      <c r="B2672" s="28">
        <v>44564</v>
      </c>
      <c r="C2672" s="28">
        <v>22</v>
      </c>
      <c r="D2672" s="28">
        <v>2</v>
      </c>
      <c r="E2672" s="28">
        <v>2021</v>
      </c>
      <c r="F2672" s="28" t="s">
        <v>1539</v>
      </c>
      <c r="G2672" s="28">
        <v>3</v>
      </c>
      <c r="H2672" s="28" t="s">
        <v>274</v>
      </c>
      <c r="I2672" s="28">
        <v>3</v>
      </c>
      <c r="J2672" s="28">
        <v>2.2728032241576199E-2</v>
      </c>
      <c r="K2672" s="28">
        <v>6.3061766840805103E-3</v>
      </c>
      <c r="L2672" s="28">
        <v>4.4991105232499301E-2</v>
      </c>
      <c r="M2672" t="str">
        <f>VLOOKUP(Table_3[[#This Row],[cause_name]],ref_causegroups!A:B,2,FALSE)</f>
        <v>Neurological disorders</v>
      </c>
      <c r="O2672">
        <v>2671</v>
      </c>
    </row>
    <row r="2673" spans="1:15" ht="15.75" customHeight="1">
      <c r="A2673" s="28" t="s">
        <v>21443</v>
      </c>
      <c r="B2673" s="28">
        <v>44564</v>
      </c>
      <c r="C2673" s="28">
        <v>22</v>
      </c>
      <c r="D2673" s="28">
        <v>2</v>
      </c>
      <c r="E2673" s="28">
        <v>2021</v>
      </c>
      <c r="F2673" s="28" t="s">
        <v>1543</v>
      </c>
      <c r="G2673" s="28">
        <v>3</v>
      </c>
      <c r="H2673" s="28" t="s">
        <v>274</v>
      </c>
      <c r="I2673" s="28">
        <v>3</v>
      </c>
      <c r="J2673" s="28">
        <v>2.1297804395028698E-3</v>
      </c>
      <c r="K2673" s="28">
        <v>1.26670622303722E-3</v>
      </c>
      <c r="L2673" s="28">
        <v>3.0538339827006701E-3</v>
      </c>
      <c r="M2673" t="str">
        <f>VLOOKUP(Table_3[[#This Row],[cause_name]],ref_causegroups!A:B,2,FALSE)</f>
        <v>Neurological disorders</v>
      </c>
      <c r="O2673">
        <v>2672</v>
      </c>
    </row>
    <row r="2674" spans="1:15" ht="15.75" customHeight="1">
      <c r="A2674" s="28" t="s">
        <v>21443</v>
      </c>
      <c r="B2674" s="28">
        <v>44564</v>
      </c>
      <c r="C2674" s="28">
        <v>22</v>
      </c>
      <c r="D2674" s="28">
        <v>2</v>
      </c>
      <c r="E2674" s="28">
        <v>2021</v>
      </c>
      <c r="F2674" s="28" t="s">
        <v>321</v>
      </c>
      <c r="G2674" s="28">
        <v>3</v>
      </c>
      <c r="H2674" s="28" t="s">
        <v>274</v>
      </c>
      <c r="I2674" s="28">
        <v>3</v>
      </c>
      <c r="J2674" s="28">
        <v>2.7986259487809402E-4</v>
      </c>
      <c r="K2674" s="28">
        <v>2.2546098600982601E-4</v>
      </c>
      <c r="L2674" s="28">
        <v>3.3103552480943699E-4</v>
      </c>
      <c r="M2674" t="str">
        <f>VLOOKUP(Table_3[[#This Row],[cause_name]],ref_causegroups!A:B,2,FALSE)</f>
        <v>Diabetes and kidney diseases</v>
      </c>
      <c r="O2674">
        <v>2673</v>
      </c>
    </row>
    <row r="2675" spans="1:15" ht="15.75" customHeight="1">
      <c r="A2675" s="28" t="s">
        <v>21443</v>
      </c>
      <c r="B2675" s="28">
        <v>44564</v>
      </c>
      <c r="C2675" s="28">
        <v>22</v>
      </c>
      <c r="D2675" s="28">
        <v>2</v>
      </c>
      <c r="E2675" s="28">
        <v>2021</v>
      </c>
      <c r="F2675" s="28" t="s">
        <v>478</v>
      </c>
      <c r="G2675" s="28">
        <v>3</v>
      </c>
      <c r="H2675" s="28" t="s">
        <v>274</v>
      </c>
      <c r="I2675" s="28">
        <v>3</v>
      </c>
      <c r="J2675" s="28">
        <v>2.4911480229595302E-4</v>
      </c>
      <c r="K2675" s="28">
        <v>1.97015321858475E-4</v>
      </c>
      <c r="L2675" s="28">
        <v>2.9836671084023899E-4</v>
      </c>
      <c r="M2675" t="str">
        <f>VLOOKUP(Table_3[[#This Row],[cause_name]],ref_causegroups!A:B,2,FALSE)</f>
        <v>Diabetes and kidney diseases</v>
      </c>
      <c r="O2675">
        <v>2674</v>
      </c>
    </row>
    <row r="2676" spans="1:15" ht="15.75" customHeight="1">
      <c r="A2676" s="28" t="s">
        <v>21443</v>
      </c>
      <c r="B2676" s="28">
        <v>44564</v>
      </c>
      <c r="C2676" s="28">
        <v>22</v>
      </c>
      <c r="D2676" s="28">
        <v>2</v>
      </c>
      <c r="E2676" s="28">
        <v>2021</v>
      </c>
      <c r="F2676" s="28" t="s">
        <v>482</v>
      </c>
      <c r="G2676" s="28">
        <v>3</v>
      </c>
      <c r="H2676" s="28" t="s">
        <v>274</v>
      </c>
      <c r="I2676" s="28">
        <v>3</v>
      </c>
      <c r="J2676" s="28">
        <v>6.7131595806327901E-4</v>
      </c>
      <c r="K2676" s="28">
        <v>5.5221702620043302E-4</v>
      </c>
      <c r="L2676" s="28">
        <v>8.4535646920510697E-4</v>
      </c>
      <c r="M2676" t="str">
        <f>VLOOKUP(Table_3[[#This Row],[cause_name]],ref_causegroups!A:B,2,FALSE)</f>
        <v>Diabetes and kidney diseases</v>
      </c>
      <c r="O2676">
        <v>2675</v>
      </c>
    </row>
    <row r="2677" spans="1:15" ht="15.75" customHeight="1">
      <c r="A2677" s="28" t="s">
        <v>21443</v>
      </c>
      <c r="B2677" s="28">
        <v>44564</v>
      </c>
      <c r="C2677" s="28">
        <v>22</v>
      </c>
      <c r="D2677" s="28">
        <v>2</v>
      </c>
      <c r="E2677" s="28">
        <v>2021</v>
      </c>
      <c r="F2677" s="28" t="s">
        <v>490</v>
      </c>
      <c r="G2677" s="28">
        <v>3</v>
      </c>
      <c r="H2677" s="28" t="s">
        <v>274</v>
      </c>
      <c r="I2677" s="28">
        <v>3</v>
      </c>
      <c r="J2677" s="28">
        <v>7.1736821646021402E-6</v>
      </c>
      <c r="K2677" s="28">
        <v>6.2692114282130301E-6</v>
      </c>
      <c r="L2677" s="28">
        <v>7.9037907017741403E-6</v>
      </c>
      <c r="M2677" t="str">
        <f>VLOOKUP(Table_3[[#This Row],[cause_name]],ref_causegroups!A:B,2,FALSE)</f>
        <v>Neoplasms</v>
      </c>
      <c r="O2677">
        <v>2676</v>
      </c>
    </row>
    <row r="2678" spans="1:15" ht="15.75" customHeight="1">
      <c r="A2678" s="28" t="s">
        <v>21443</v>
      </c>
      <c r="B2678" s="28">
        <v>44564</v>
      </c>
      <c r="C2678" s="28">
        <v>22</v>
      </c>
      <c r="D2678" s="28">
        <v>2</v>
      </c>
      <c r="E2678" s="28">
        <v>2021</v>
      </c>
      <c r="F2678" s="28" t="s">
        <v>1556</v>
      </c>
      <c r="G2678" s="28">
        <v>3</v>
      </c>
      <c r="H2678" s="28" t="s">
        <v>274</v>
      </c>
      <c r="I2678" s="28">
        <v>3</v>
      </c>
      <c r="J2678" s="28">
        <v>1.97577442431044E-4</v>
      </c>
      <c r="K2678" s="28">
        <v>1.71340722490992E-4</v>
      </c>
      <c r="L2678" s="28">
        <v>2.2970376072558801E-4</v>
      </c>
      <c r="M2678" t="str">
        <f>VLOOKUP(Table_3[[#This Row],[cause_name]],ref_causegroups!A:B,2,FALSE)</f>
        <v>Respiratory infections and tuberculosis</v>
      </c>
      <c r="O2678">
        <v>2677</v>
      </c>
    </row>
    <row r="2679" spans="1:15" ht="15.75" customHeight="1">
      <c r="A2679" s="28" t="s">
        <v>21443</v>
      </c>
      <c r="B2679" s="28">
        <v>44564</v>
      </c>
      <c r="C2679" s="28">
        <v>22</v>
      </c>
      <c r="D2679" s="28">
        <v>2</v>
      </c>
      <c r="E2679" s="28">
        <v>2021</v>
      </c>
      <c r="F2679" s="28" t="s">
        <v>1560</v>
      </c>
      <c r="G2679" s="28">
        <v>3</v>
      </c>
      <c r="H2679" s="28" t="s">
        <v>274</v>
      </c>
      <c r="I2679" s="28">
        <v>3</v>
      </c>
      <c r="J2679" s="28">
        <v>6.2544279636180203E-6</v>
      </c>
      <c r="K2679" s="28">
        <v>3.4944017253656601E-6</v>
      </c>
      <c r="L2679" s="28">
        <v>1.03015655217282E-5</v>
      </c>
      <c r="M2679" t="str">
        <f>VLOOKUP(Table_3[[#This Row],[cause_name]],ref_causegroups!A:B,2,FALSE)</f>
        <v>Respiratory infections and tuberculosis</v>
      </c>
      <c r="O2679">
        <v>2678</v>
      </c>
    </row>
    <row r="2680" spans="1:15" ht="15.75" customHeight="1">
      <c r="A2680" s="28" t="s">
        <v>21443</v>
      </c>
      <c r="B2680" s="28">
        <v>44564</v>
      </c>
      <c r="C2680" s="28">
        <v>22</v>
      </c>
      <c r="D2680" s="28">
        <v>2</v>
      </c>
      <c r="E2680" s="28">
        <v>2021</v>
      </c>
      <c r="F2680" s="28" t="s">
        <v>1564</v>
      </c>
      <c r="G2680" s="28">
        <v>3</v>
      </c>
      <c r="H2680" s="28" t="s">
        <v>274</v>
      </c>
      <c r="I2680" s="28">
        <v>3</v>
      </c>
      <c r="J2680" s="28">
        <v>4.5731771185185699E-7</v>
      </c>
      <c r="K2680" s="28">
        <v>2.6834463741107802E-7</v>
      </c>
      <c r="L2680" s="28">
        <v>7.6087919656978701E-7</v>
      </c>
      <c r="M2680" t="str">
        <f>VLOOKUP(Table_3[[#This Row],[cause_name]],ref_causegroups!A:B,2,FALSE)</f>
        <v>Respiratory infections and tuberculosis</v>
      </c>
      <c r="O2680">
        <v>2679</v>
      </c>
    </row>
    <row r="2681" spans="1:15" ht="15.75" customHeight="1">
      <c r="A2681" s="28" t="s">
        <v>21443</v>
      </c>
      <c r="B2681" s="28">
        <v>44564</v>
      </c>
      <c r="C2681" s="28">
        <v>22</v>
      </c>
      <c r="D2681" s="28">
        <v>2</v>
      </c>
      <c r="E2681" s="28">
        <v>2021</v>
      </c>
      <c r="F2681" s="28" t="s">
        <v>294</v>
      </c>
      <c r="G2681" s="28">
        <v>3</v>
      </c>
      <c r="H2681" s="28" t="s">
        <v>274</v>
      </c>
      <c r="I2681" s="28">
        <v>3</v>
      </c>
      <c r="J2681" s="28">
        <v>1.3737519816271E-7</v>
      </c>
      <c r="K2681" s="28">
        <v>9.7862224108925206E-8</v>
      </c>
      <c r="L2681" s="28">
        <v>1.94222467707655E-7</v>
      </c>
      <c r="M2681" t="str">
        <f>VLOOKUP(Table_3[[#This Row],[cause_name]],ref_causegroups!A:B,2,FALSE)</f>
        <v>Neglected tropical diseases and malaria</v>
      </c>
      <c r="O2681">
        <v>2680</v>
      </c>
    </row>
    <row r="2682" spans="1:15" ht="15.75" customHeight="1">
      <c r="A2682" s="28" t="s">
        <v>21443</v>
      </c>
      <c r="B2682" s="28">
        <v>44564</v>
      </c>
      <c r="C2682" s="28">
        <v>22</v>
      </c>
      <c r="D2682" s="28">
        <v>2</v>
      </c>
      <c r="E2682" s="28">
        <v>2021</v>
      </c>
      <c r="F2682" s="28" t="s">
        <v>1571</v>
      </c>
      <c r="G2682" s="28">
        <v>3</v>
      </c>
      <c r="H2682" s="28" t="s">
        <v>274</v>
      </c>
      <c r="I2682" s="28">
        <v>3</v>
      </c>
      <c r="J2682" s="28">
        <v>1.09127367604796E-5</v>
      </c>
      <c r="K2682" s="28">
        <v>8.5241397535724197E-6</v>
      </c>
      <c r="L2682" s="28">
        <v>1.3863225342094E-5</v>
      </c>
      <c r="M2682" t="str">
        <f>VLOOKUP(Table_3[[#This Row],[cause_name]],ref_causegroups!A:B,2,FALSE)</f>
        <v>Cardiovascular diseases</v>
      </c>
      <c r="O2682">
        <v>2681</v>
      </c>
    </row>
    <row r="2683" spans="1:15" ht="15.75" customHeight="1">
      <c r="A2683" s="28" t="s">
        <v>21443</v>
      </c>
      <c r="B2683" s="28">
        <v>44564</v>
      </c>
      <c r="C2683" s="28">
        <v>22</v>
      </c>
      <c r="D2683" s="28">
        <v>2</v>
      </c>
      <c r="E2683" s="28">
        <v>2021</v>
      </c>
      <c r="F2683" s="28" t="s">
        <v>345</v>
      </c>
      <c r="G2683" s="28">
        <v>3</v>
      </c>
      <c r="H2683" s="28" t="s">
        <v>274</v>
      </c>
      <c r="I2683" s="28">
        <v>3</v>
      </c>
      <c r="J2683" s="28">
        <v>1.42595545751972E-5</v>
      </c>
      <c r="K2683" s="28">
        <v>1.15714985912848E-5</v>
      </c>
      <c r="L2683" s="28">
        <v>1.7857772336434901E-5</v>
      </c>
      <c r="M2683" t="str">
        <f>VLOOKUP(Table_3[[#This Row],[cause_name]],ref_causegroups!A:B,2,FALSE)</f>
        <v>Cardiovascular diseases</v>
      </c>
      <c r="O2683">
        <v>2682</v>
      </c>
    </row>
    <row r="2684" spans="1:15" ht="15.75" customHeight="1">
      <c r="A2684" s="28" t="s">
        <v>21443</v>
      </c>
      <c r="B2684" s="28">
        <v>44564</v>
      </c>
      <c r="C2684" s="28">
        <v>22</v>
      </c>
      <c r="D2684" s="28">
        <v>2</v>
      </c>
      <c r="E2684" s="28">
        <v>2021</v>
      </c>
      <c r="F2684" s="28" t="s">
        <v>1575</v>
      </c>
      <c r="G2684" s="28">
        <v>3</v>
      </c>
      <c r="H2684" s="28" t="s">
        <v>274</v>
      </c>
      <c r="I2684" s="28">
        <v>3</v>
      </c>
      <c r="J2684" s="28">
        <v>2.8963499835322598E-4</v>
      </c>
      <c r="K2684" s="28">
        <v>2.3013142601876799E-4</v>
      </c>
      <c r="L2684" s="28">
        <v>3.5193989776457498E-4</v>
      </c>
      <c r="M2684" t="str">
        <f>VLOOKUP(Table_3[[#This Row],[cause_name]],ref_causegroups!A:B,2,FALSE)</f>
        <v>Cardiovascular diseases</v>
      </c>
      <c r="O2684">
        <v>2683</v>
      </c>
    </row>
    <row r="2685" spans="1:15" ht="15.75" customHeight="1">
      <c r="A2685" s="28" t="s">
        <v>21443</v>
      </c>
      <c r="B2685" s="28">
        <v>44564</v>
      </c>
      <c r="C2685" s="28">
        <v>22</v>
      </c>
      <c r="D2685" s="28">
        <v>2</v>
      </c>
      <c r="E2685" s="28">
        <v>2021</v>
      </c>
      <c r="F2685" s="28" t="s">
        <v>1579</v>
      </c>
      <c r="G2685" s="28">
        <v>3</v>
      </c>
      <c r="H2685" s="28" t="s">
        <v>274</v>
      </c>
      <c r="I2685" s="28">
        <v>3</v>
      </c>
      <c r="J2685" s="28">
        <v>1.89721016688269E-3</v>
      </c>
      <c r="K2685" s="28">
        <v>1.44832783110759E-3</v>
      </c>
      <c r="L2685" s="28">
        <v>2.3779478026375498E-3</v>
      </c>
      <c r="M2685" t="str">
        <f>VLOOKUP(Table_3[[#This Row],[cause_name]],ref_causegroups!A:B,2,FALSE)</f>
        <v>Other non-communicable diseases</v>
      </c>
      <c r="O2685">
        <v>2684</v>
      </c>
    </row>
    <row r="2686" spans="1:15" ht="15.75" customHeight="1">
      <c r="A2686" s="28" t="s">
        <v>21443</v>
      </c>
      <c r="B2686" s="28">
        <v>44564</v>
      </c>
      <c r="C2686" s="28">
        <v>22</v>
      </c>
      <c r="D2686" s="28">
        <v>2</v>
      </c>
      <c r="E2686" s="28">
        <v>2021</v>
      </c>
      <c r="F2686" s="28" t="s">
        <v>1583</v>
      </c>
      <c r="G2686" s="28">
        <v>3</v>
      </c>
      <c r="H2686" s="28" t="s">
        <v>274</v>
      </c>
      <c r="I2686" s="28">
        <v>3</v>
      </c>
      <c r="J2686" s="28">
        <v>9.648511751886229E-7</v>
      </c>
      <c r="K2686" s="28">
        <v>3.9090163280447502E-7</v>
      </c>
      <c r="L2686" s="28">
        <v>1.92871031102846E-6</v>
      </c>
      <c r="M2686" t="str">
        <f>VLOOKUP(Table_3[[#This Row],[cause_name]],ref_causegroups!A:B,2,FALSE)</f>
        <v>Other non-communicable diseases</v>
      </c>
      <c r="O2686">
        <v>2685</v>
      </c>
    </row>
    <row r="2687" spans="1:15" ht="15.75" customHeight="1">
      <c r="A2687" s="28" t="s">
        <v>21443</v>
      </c>
      <c r="B2687" s="28">
        <v>44564</v>
      </c>
      <c r="C2687" s="28">
        <v>22</v>
      </c>
      <c r="D2687" s="28">
        <v>2</v>
      </c>
      <c r="E2687" s="28">
        <v>2021</v>
      </c>
      <c r="F2687" s="28" t="s">
        <v>1587</v>
      </c>
      <c r="G2687" s="28">
        <v>3</v>
      </c>
      <c r="H2687" s="28" t="s">
        <v>274</v>
      </c>
      <c r="I2687" s="28">
        <v>3</v>
      </c>
      <c r="J2687" s="28">
        <v>4.0686645943347303E-5</v>
      </c>
      <c r="K2687" s="28">
        <v>2.6022214069308899E-5</v>
      </c>
      <c r="L2687" s="28">
        <v>5.7570645360016403E-5</v>
      </c>
      <c r="M2687" t="str">
        <f>VLOOKUP(Table_3[[#This Row],[cause_name]],ref_causegroups!A:B,2,FALSE)</f>
        <v>Other non-communicable diseases</v>
      </c>
      <c r="O2687">
        <v>2686</v>
      </c>
    </row>
    <row r="2688" spans="1:15" ht="15.75" customHeight="1">
      <c r="A2688" s="28" t="s">
        <v>21443</v>
      </c>
      <c r="B2688" s="28">
        <v>44564</v>
      </c>
      <c r="C2688" s="28">
        <v>22</v>
      </c>
      <c r="D2688" s="28">
        <v>2</v>
      </c>
      <c r="E2688" s="28">
        <v>2021</v>
      </c>
      <c r="F2688" s="28" t="s">
        <v>497</v>
      </c>
      <c r="G2688" s="28">
        <v>3</v>
      </c>
      <c r="H2688" s="28" t="s">
        <v>274</v>
      </c>
      <c r="I2688" s="28">
        <v>3</v>
      </c>
      <c r="J2688" s="28">
        <v>9.5859804858667105E-5</v>
      </c>
      <c r="K2688" s="28">
        <v>8.2828577450119297E-5</v>
      </c>
      <c r="L2688" s="28">
        <v>1.09746522283295E-4</v>
      </c>
      <c r="M2688" t="str">
        <f>VLOOKUP(Table_3[[#This Row],[cause_name]],ref_causegroups!A:B,2,FALSE)</f>
        <v>Other non-communicable diseases</v>
      </c>
      <c r="O2688">
        <v>2687</v>
      </c>
    </row>
    <row r="2689" spans="1:15" ht="15.75" customHeight="1">
      <c r="A2689" s="28" t="s">
        <v>21443</v>
      </c>
      <c r="B2689" s="28">
        <v>44564</v>
      </c>
      <c r="C2689" s="28">
        <v>22</v>
      </c>
      <c r="D2689" s="28">
        <v>2</v>
      </c>
      <c r="E2689" s="28">
        <v>2021</v>
      </c>
      <c r="F2689" s="28" t="s">
        <v>290</v>
      </c>
      <c r="G2689" s="28">
        <v>3</v>
      </c>
      <c r="H2689" s="28" t="s">
        <v>274</v>
      </c>
      <c r="I2689" s="28">
        <v>3</v>
      </c>
      <c r="J2689" s="28">
        <v>6.6578722616875395E-8</v>
      </c>
      <c r="K2689" s="28">
        <v>3.5869784893238701E-8</v>
      </c>
      <c r="L2689" s="28">
        <v>1.0932376497375101E-7</v>
      </c>
      <c r="M2689" t="str">
        <f>VLOOKUP(Table_3[[#This Row],[cause_name]],ref_causegroups!A:B,2,FALSE)</f>
        <v>Nutritional deficiencies</v>
      </c>
      <c r="O2689">
        <v>2688</v>
      </c>
    </row>
    <row r="2690" spans="1:15" ht="15.75" customHeight="1">
      <c r="A2690" s="28" t="s">
        <v>21443</v>
      </c>
      <c r="B2690" s="28">
        <v>44564</v>
      </c>
      <c r="C2690" s="28">
        <v>22</v>
      </c>
      <c r="D2690" s="28">
        <v>2</v>
      </c>
      <c r="E2690" s="28">
        <v>2021</v>
      </c>
      <c r="F2690" s="28" t="s">
        <v>346</v>
      </c>
      <c r="G2690" s="28">
        <v>3</v>
      </c>
      <c r="H2690" s="28" t="s">
        <v>274</v>
      </c>
      <c r="I2690" s="28">
        <v>3</v>
      </c>
      <c r="J2690" s="28">
        <v>6.8207817696426404E-5</v>
      </c>
      <c r="K2690" s="28">
        <v>3.3719286942775903E-5</v>
      </c>
      <c r="L2690" s="28">
        <v>1.02679386488974E-4</v>
      </c>
      <c r="M2690" t="str">
        <f>VLOOKUP(Table_3[[#This Row],[cause_name]],ref_causegroups!A:B,2,FALSE)</f>
        <v>Neoplasms</v>
      </c>
      <c r="O2690">
        <v>2689</v>
      </c>
    </row>
    <row r="2691" spans="1:15" ht="15.75" customHeight="1">
      <c r="A2691" s="28" t="s">
        <v>21443</v>
      </c>
      <c r="B2691" s="28">
        <v>44564</v>
      </c>
      <c r="C2691" s="28">
        <v>22</v>
      </c>
      <c r="D2691" s="28">
        <v>2</v>
      </c>
      <c r="E2691" s="28">
        <v>2021</v>
      </c>
      <c r="F2691" s="28" t="s">
        <v>322</v>
      </c>
      <c r="G2691" s="28">
        <v>3</v>
      </c>
      <c r="H2691" s="28" t="s">
        <v>274</v>
      </c>
      <c r="I2691" s="28">
        <v>3</v>
      </c>
      <c r="J2691" s="28">
        <v>1.16156166644142E-5</v>
      </c>
      <c r="K2691" s="28">
        <v>1.0230183304046099E-5</v>
      </c>
      <c r="L2691" s="28">
        <v>1.32339138750218E-5</v>
      </c>
      <c r="M2691" t="str">
        <f>VLOOKUP(Table_3[[#This Row],[cause_name]],ref_causegroups!A:B,2,FALSE)</f>
        <v>HIV/AIDS and sexually transmitted infections</v>
      </c>
      <c r="O2691">
        <v>2690</v>
      </c>
    </row>
    <row r="2692" spans="1:15" ht="15.75" customHeight="1">
      <c r="A2692" s="28" t="s">
        <v>21443</v>
      </c>
      <c r="B2692" s="28">
        <v>44564</v>
      </c>
      <c r="C2692" s="28">
        <v>22</v>
      </c>
      <c r="D2692" s="28">
        <v>2</v>
      </c>
      <c r="E2692" s="28">
        <v>2021</v>
      </c>
      <c r="F2692" s="28" t="s">
        <v>1600</v>
      </c>
      <c r="G2692" s="28">
        <v>3</v>
      </c>
      <c r="H2692" s="28" t="s">
        <v>274</v>
      </c>
      <c r="I2692" s="28">
        <v>3</v>
      </c>
      <c r="J2692" s="28">
        <v>1.8702096054753399E-4</v>
      </c>
      <c r="K2692" s="28">
        <v>1.4480423593360301E-4</v>
      </c>
      <c r="L2692" s="28">
        <v>2.3276005631569699E-4</v>
      </c>
      <c r="M2692" t="str">
        <f>VLOOKUP(Table_3[[#This Row],[cause_name]],ref_causegroups!A:B,2,FALSE)</f>
        <v>Digestive diseases</v>
      </c>
      <c r="O2692">
        <v>2691</v>
      </c>
    </row>
    <row r="2693" spans="1:15" ht="15.75" customHeight="1">
      <c r="A2693" s="28" t="s">
        <v>21443</v>
      </c>
      <c r="B2693" s="28">
        <v>44564</v>
      </c>
      <c r="C2693" s="28">
        <v>22</v>
      </c>
      <c r="D2693" s="28">
        <v>2</v>
      </c>
      <c r="E2693" s="28">
        <v>2021</v>
      </c>
      <c r="F2693" s="28" t="s">
        <v>1604</v>
      </c>
      <c r="G2693" s="28">
        <v>3</v>
      </c>
      <c r="H2693" s="28" t="s">
        <v>274</v>
      </c>
      <c r="I2693" s="28">
        <v>3</v>
      </c>
      <c r="J2693" s="28">
        <v>1.0283630162512301E-4</v>
      </c>
      <c r="K2693" s="28">
        <v>3.7761453711350703E-5</v>
      </c>
      <c r="L2693" s="28">
        <v>1.9183327342838299E-4</v>
      </c>
      <c r="M2693" t="str">
        <f>VLOOKUP(Table_3[[#This Row],[cause_name]],ref_causegroups!A:B,2,FALSE)</f>
        <v>Digestive diseases</v>
      </c>
      <c r="O2693">
        <v>2692</v>
      </c>
    </row>
    <row r="2694" spans="1:15" ht="15.75" customHeight="1">
      <c r="A2694" s="28" t="s">
        <v>21443</v>
      </c>
      <c r="B2694" s="28">
        <v>44564</v>
      </c>
      <c r="C2694" s="28">
        <v>22</v>
      </c>
      <c r="D2694" s="28">
        <v>2</v>
      </c>
      <c r="E2694" s="28">
        <v>2021</v>
      </c>
      <c r="F2694" s="28" t="s">
        <v>1608</v>
      </c>
      <c r="G2694" s="28">
        <v>3</v>
      </c>
      <c r="H2694" s="28" t="s">
        <v>274</v>
      </c>
      <c r="I2694" s="28">
        <v>3</v>
      </c>
      <c r="J2694" s="28">
        <v>4.8353203891856098E-4</v>
      </c>
      <c r="K2694" s="28">
        <v>1.86276261388062E-4</v>
      </c>
      <c r="L2694" s="28">
        <v>1.07065404864415E-3</v>
      </c>
      <c r="M2694" t="str">
        <f>VLOOKUP(Table_3[[#This Row],[cause_name]],ref_causegroups!A:B,2,FALSE)</f>
        <v>Skin and subcutaneous diseases</v>
      </c>
      <c r="O2694">
        <v>2693</v>
      </c>
    </row>
    <row r="2695" spans="1:15" ht="15.75" customHeight="1">
      <c r="A2695" s="28" t="s">
        <v>21443</v>
      </c>
      <c r="B2695" s="28">
        <v>44564</v>
      </c>
      <c r="C2695" s="28">
        <v>22</v>
      </c>
      <c r="D2695" s="28">
        <v>2</v>
      </c>
      <c r="E2695" s="28">
        <v>2021</v>
      </c>
      <c r="F2695" s="28" t="s">
        <v>1612</v>
      </c>
      <c r="G2695" s="28">
        <v>3</v>
      </c>
      <c r="H2695" s="28" t="s">
        <v>274</v>
      </c>
      <c r="I2695" s="28">
        <v>3</v>
      </c>
      <c r="J2695" s="28">
        <v>1.4012177180551801E-4</v>
      </c>
      <c r="K2695" s="28">
        <v>1.1054011148806101E-4</v>
      </c>
      <c r="L2695" s="28">
        <v>1.6930555261220501E-4</v>
      </c>
      <c r="M2695" t="str">
        <f>VLOOKUP(Table_3[[#This Row],[cause_name]],ref_causegroups!A:B,2,FALSE)</f>
        <v>Other non-communicable diseases</v>
      </c>
      <c r="O2695">
        <v>2694</v>
      </c>
    </row>
    <row r="2696" spans="1:15" ht="15.75" customHeight="1">
      <c r="A2696" s="28" t="s">
        <v>21443</v>
      </c>
      <c r="B2696" s="28">
        <v>44564</v>
      </c>
      <c r="C2696" s="28">
        <v>22</v>
      </c>
      <c r="D2696" s="28">
        <v>2</v>
      </c>
      <c r="E2696" s="28">
        <v>2021</v>
      </c>
      <c r="F2696" s="28" t="s">
        <v>1616</v>
      </c>
      <c r="G2696" s="28">
        <v>3</v>
      </c>
      <c r="H2696" s="28" t="s">
        <v>274</v>
      </c>
      <c r="I2696" s="28">
        <v>3</v>
      </c>
      <c r="J2696" s="28">
        <v>3.0800285419915699E-5</v>
      </c>
      <c r="K2696" s="28">
        <v>2.63307766215023E-5</v>
      </c>
      <c r="L2696" s="28">
        <v>3.5602206435844597E-5</v>
      </c>
      <c r="M2696" t="str">
        <f>VLOOKUP(Table_3[[#This Row],[cause_name]],ref_causegroups!A:B,2,FALSE)</f>
        <v>Digestive diseases</v>
      </c>
      <c r="O2696">
        <v>2695</v>
      </c>
    </row>
    <row r="2697" spans="1:15" ht="15.75" customHeight="1">
      <c r="A2697" s="28" t="s">
        <v>21443</v>
      </c>
      <c r="B2697" s="28">
        <v>44564</v>
      </c>
      <c r="C2697" s="28">
        <v>22</v>
      </c>
      <c r="D2697" s="28">
        <v>2</v>
      </c>
      <c r="E2697" s="28">
        <v>2021</v>
      </c>
      <c r="F2697" s="28" t="s">
        <v>1620</v>
      </c>
      <c r="G2697" s="28">
        <v>3</v>
      </c>
      <c r="H2697" s="28" t="s">
        <v>274</v>
      </c>
      <c r="I2697" s="28">
        <v>3</v>
      </c>
      <c r="J2697" s="28">
        <v>4.4920123321786997E-5</v>
      </c>
      <c r="K2697" s="28">
        <v>3.9208057625451301E-5</v>
      </c>
      <c r="L2697" s="28">
        <v>5.1432915589801301E-5</v>
      </c>
      <c r="M2697" t="str">
        <f>VLOOKUP(Table_3[[#This Row],[cause_name]],ref_causegroups!A:B,2,FALSE)</f>
        <v>Digestive diseases</v>
      </c>
      <c r="O2697">
        <v>2696</v>
      </c>
    </row>
    <row r="2698" spans="1:15" ht="15.75" customHeight="1">
      <c r="A2698" s="28" t="s">
        <v>21443</v>
      </c>
      <c r="B2698" s="28">
        <v>44564</v>
      </c>
      <c r="C2698" s="28">
        <v>22</v>
      </c>
      <c r="D2698" s="28">
        <v>2</v>
      </c>
      <c r="E2698" s="28">
        <v>2021</v>
      </c>
      <c r="F2698" s="28" t="s">
        <v>500</v>
      </c>
      <c r="G2698" s="28">
        <v>3</v>
      </c>
      <c r="H2698" s="28" t="s">
        <v>274</v>
      </c>
      <c r="I2698" s="28">
        <v>3</v>
      </c>
      <c r="J2698" s="28">
        <v>1.5528809755498799E-4</v>
      </c>
      <c r="K2698" s="28">
        <v>1.15790221967235E-4</v>
      </c>
      <c r="L2698" s="28">
        <v>2.0383669336426199E-4</v>
      </c>
      <c r="M2698" t="str">
        <f>VLOOKUP(Table_3[[#This Row],[cause_name]],ref_causegroups!A:B,2,FALSE)</f>
        <v>HIV/AIDS and sexually transmitted infections</v>
      </c>
      <c r="O2698">
        <v>2697</v>
      </c>
    </row>
    <row r="2699" spans="1:15" ht="15.75" customHeight="1">
      <c r="A2699" s="28" t="s">
        <v>21443</v>
      </c>
      <c r="B2699" s="28">
        <v>44564</v>
      </c>
      <c r="C2699" s="28">
        <v>22</v>
      </c>
      <c r="D2699" s="28">
        <v>2</v>
      </c>
      <c r="E2699" s="28">
        <v>2021</v>
      </c>
      <c r="F2699" s="28" t="s">
        <v>1627</v>
      </c>
      <c r="G2699" s="28">
        <v>3</v>
      </c>
      <c r="H2699" s="28" t="s">
        <v>274</v>
      </c>
      <c r="I2699" s="28">
        <v>3</v>
      </c>
      <c r="J2699" s="28">
        <v>2.36286185320478E-5</v>
      </c>
      <c r="K2699" s="28">
        <v>2.0509864320734799E-5</v>
      </c>
      <c r="L2699" s="28">
        <v>2.6977201228438199E-5</v>
      </c>
      <c r="M2699" t="str">
        <f>VLOOKUP(Table_3[[#This Row],[cause_name]],ref_causegroups!A:B,2,FALSE)</f>
        <v>HIV/AIDS and sexually transmitted infections</v>
      </c>
      <c r="O2699">
        <v>2698</v>
      </c>
    </row>
    <row r="2700" spans="1:15" ht="15.75" customHeight="1">
      <c r="A2700" s="28" t="s">
        <v>21443</v>
      </c>
      <c r="B2700" s="28">
        <v>44564</v>
      </c>
      <c r="C2700" s="28">
        <v>22</v>
      </c>
      <c r="D2700" s="28">
        <v>2</v>
      </c>
      <c r="E2700" s="28">
        <v>2021</v>
      </c>
      <c r="F2700" s="28" t="s">
        <v>1631</v>
      </c>
      <c r="G2700" s="28">
        <v>3</v>
      </c>
      <c r="H2700" s="28" t="s">
        <v>274</v>
      </c>
      <c r="I2700" s="28">
        <v>3</v>
      </c>
      <c r="J2700" s="28">
        <v>7.4115983891118097E-7</v>
      </c>
      <c r="K2700" s="28">
        <v>3.3735799082355199E-7</v>
      </c>
      <c r="L2700" s="28">
        <v>1.5134065705106401E-6</v>
      </c>
      <c r="M2700" t="str">
        <f>VLOOKUP(Table_3[[#This Row],[cause_name]],ref_causegroups!A:B,2,FALSE)</f>
        <v>HIV/AIDS and sexually transmitted infections</v>
      </c>
      <c r="O2700">
        <v>2699</v>
      </c>
    </row>
    <row r="2701" spans="1:15" ht="15.75" customHeight="1">
      <c r="A2701" s="28" t="s">
        <v>21443</v>
      </c>
      <c r="B2701" s="28">
        <v>44564</v>
      </c>
      <c r="C2701" s="28">
        <v>22</v>
      </c>
      <c r="D2701" s="28">
        <v>2</v>
      </c>
      <c r="E2701" s="28">
        <v>2021</v>
      </c>
      <c r="F2701" s="28" t="s">
        <v>1635</v>
      </c>
      <c r="G2701" s="28">
        <v>3</v>
      </c>
      <c r="H2701" s="28" t="s">
        <v>274</v>
      </c>
      <c r="I2701" s="28">
        <v>3</v>
      </c>
      <c r="J2701" s="28">
        <v>5.82273917043196E-8</v>
      </c>
      <c r="K2701" s="28">
        <v>2.6678347099538502E-8</v>
      </c>
      <c r="L2701" s="28">
        <v>1.16488930603212E-7</v>
      </c>
      <c r="M2701" t="str">
        <f>VLOOKUP(Table_3[[#This Row],[cause_name]],ref_causegroups!A:B,2,FALSE)</f>
        <v>HIV/AIDS and sexually transmitted infections</v>
      </c>
      <c r="O2701">
        <v>2700</v>
      </c>
    </row>
    <row r="2702" spans="1:15" ht="15.75" customHeight="1">
      <c r="A2702" s="28" t="s">
        <v>21443</v>
      </c>
      <c r="B2702" s="28">
        <v>44564</v>
      </c>
      <c r="C2702" s="28">
        <v>22</v>
      </c>
      <c r="D2702" s="28">
        <v>2</v>
      </c>
      <c r="E2702" s="28">
        <v>2021</v>
      </c>
      <c r="F2702" s="28" t="s">
        <v>504</v>
      </c>
      <c r="G2702" s="28">
        <v>3</v>
      </c>
      <c r="H2702" s="28" t="s">
        <v>274</v>
      </c>
      <c r="I2702" s="28">
        <v>3</v>
      </c>
      <c r="J2702" s="28">
        <v>4.5332997794372398E-4</v>
      </c>
      <c r="K2702" s="28">
        <v>4.1774284029210101E-4</v>
      </c>
      <c r="L2702" s="28">
        <v>4.86626825545592E-4</v>
      </c>
      <c r="M2702" t="str">
        <f>VLOOKUP(Table_3[[#This Row],[cause_name]],ref_causegroups!A:B,2,FALSE)</f>
        <v>Cardiovascular diseases</v>
      </c>
      <c r="O2702">
        <v>2701</v>
      </c>
    </row>
    <row r="2703" spans="1:15" ht="15.75" customHeight="1">
      <c r="A2703" s="28" t="s">
        <v>21443</v>
      </c>
      <c r="B2703" s="28">
        <v>44564</v>
      </c>
      <c r="C2703" s="28">
        <v>22</v>
      </c>
      <c r="D2703" s="28">
        <v>2</v>
      </c>
      <c r="E2703" s="28">
        <v>2021</v>
      </c>
      <c r="F2703" s="28" t="s">
        <v>508</v>
      </c>
      <c r="G2703" s="28">
        <v>3</v>
      </c>
      <c r="H2703" s="28" t="s">
        <v>274</v>
      </c>
      <c r="I2703" s="28">
        <v>3</v>
      </c>
      <c r="J2703" s="28">
        <v>5.5682986604661798E-5</v>
      </c>
      <c r="K2703" s="28">
        <v>4.0047320975652501E-5</v>
      </c>
      <c r="L2703" s="28">
        <v>7.4764804472794699E-5</v>
      </c>
      <c r="M2703" t="str">
        <f>VLOOKUP(Table_3[[#This Row],[cause_name]],ref_causegroups!A:B,2,FALSE)</f>
        <v>Diabetes and kidney diseases</v>
      </c>
      <c r="O2703">
        <v>2702</v>
      </c>
    </row>
    <row r="2704" spans="1:15" ht="15.75" customHeight="1">
      <c r="A2704" s="28" t="s">
        <v>21443</v>
      </c>
      <c r="B2704" s="28">
        <v>44564</v>
      </c>
      <c r="C2704" s="28">
        <v>22</v>
      </c>
      <c r="D2704" s="28">
        <v>2</v>
      </c>
      <c r="E2704" s="28">
        <v>2021</v>
      </c>
      <c r="F2704" s="28" t="s">
        <v>323</v>
      </c>
      <c r="G2704" s="28">
        <v>3</v>
      </c>
      <c r="H2704" s="28" t="s">
        <v>274</v>
      </c>
      <c r="I2704" s="28">
        <v>3</v>
      </c>
      <c r="J2704" s="28">
        <v>4.6068837002600003E-4</v>
      </c>
      <c r="K2704" s="28">
        <v>3.6467320338569098E-4</v>
      </c>
      <c r="L2704" s="28">
        <v>5.9457951287009202E-4</v>
      </c>
      <c r="M2704" t="str">
        <f>VLOOKUP(Table_3[[#This Row],[cause_name]],ref_causegroups!A:B,2,FALSE)</f>
        <v>Diabetes and kidney diseases</v>
      </c>
      <c r="O2704">
        <v>2703</v>
      </c>
    </row>
    <row r="2705" spans="1:15" ht="15.75" customHeight="1">
      <c r="A2705" s="28" t="s">
        <v>21443</v>
      </c>
      <c r="B2705" s="28">
        <v>44564</v>
      </c>
      <c r="C2705" s="28">
        <v>22</v>
      </c>
      <c r="D2705" s="28">
        <v>2</v>
      </c>
      <c r="E2705" s="28">
        <v>2021</v>
      </c>
      <c r="F2705" s="28" t="s">
        <v>347</v>
      </c>
      <c r="G2705" s="28">
        <v>3</v>
      </c>
      <c r="H2705" s="28" t="s">
        <v>274</v>
      </c>
      <c r="I2705" s="28">
        <v>3</v>
      </c>
      <c r="J2705" s="28">
        <v>1.4128748976315701E-4</v>
      </c>
      <c r="K2705" s="28">
        <v>8.9526261279652099E-5</v>
      </c>
      <c r="L2705" s="28">
        <v>2.2621114617347101E-4</v>
      </c>
      <c r="M2705" t="str">
        <f>VLOOKUP(Table_3[[#This Row],[cause_name]],ref_causegroups!A:B,2,FALSE)</f>
        <v>Cardiovascular diseases</v>
      </c>
      <c r="O2705">
        <v>2704</v>
      </c>
    </row>
    <row r="2706" spans="1:15" ht="15.75" customHeight="1">
      <c r="A2706" s="28" t="s">
        <v>21443</v>
      </c>
      <c r="B2706" s="28">
        <v>44564</v>
      </c>
      <c r="C2706" s="28">
        <v>22</v>
      </c>
      <c r="D2706" s="28">
        <v>2</v>
      </c>
      <c r="E2706" s="28">
        <v>2021</v>
      </c>
      <c r="F2706" s="28" t="s">
        <v>348</v>
      </c>
      <c r="G2706" s="28">
        <v>3</v>
      </c>
      <c r="H2706" s="28" t="s">
        <v>274</v>
      </c>
      <c r="I2706" s="28">
        <v>3</v>
      </c>
      <c r="J2706" s="28">
        <v>1.1001132496557301E-4</v>
      </c>
      <c r="K2706" s="28">
        <v>6.9407851735398907E-5</v>
      </c>
      <c r="L2706" s="28">
        <v>1.7765290380587599E-4</v>
      </c>
      <c r="M2706" t="str">
        <f>VLOOKUP(Table_3[[#This Row],[cause_name]],ref_causegroups!A:B,2,FALSE)</f>
        <v>Cardiovascular diseases</v>
      </c>
      <c r="O2706">
        <v>2705</v>
      </c>
    </row>
    <row r="2707" spans="1:15" ht="15.75" customHeight="1">
      <c r="A2707" s="28" t="s">
        <v>21443</v>
      </c>
      <c r="B2707" s="28">
        <v>44564</v>
      </c>
      <c r="C2707" s="28">
        <v>22</v>
      </c>
      <c r="D2707" s="28">
        <v>2</v>
      </c>
      <c r="E2707" s="28">
        <v>2021</v>
      </c>
      <c r="F2707" s="28" t="s">
        <v>349</v>
      </c>
      <c r="G2707" s="28">
        <v>3</v>
      </c>
      <c r="H2707" s="28" t="s">
        <v>274</v>
      </c>
      <c r="I2707" s="28">
        <v>3</v>
      </c>
      <c r="J2707" s="28">
        <v>6.5763387973124104E-7</v>
      </c>
      <c r="K2707" s="28">
        <v>5.2818209101779502E-7</v>
      </c>
      <c r="L2707" s="28">
        <v>7.7344130819168896E-7</v>
      </c>
      <c r="M2707" t="str">
        <f>VLOOKUP(Table_3[[#This Row],[cause_name]],ref_causegroups!A:B,2,FALSE)</f>
        <v>Cardiovascular diseases</v>
      </c>
      <c r="O2707">
        <v>2706</v>
      </c>
    </row>
    <row r="2708" spans="1:15" ht="15.75" customHeight="1">
      <c r="A2708" s="28" t="s">
        <v>21443</v>
      </c>
      <c r="B2708" s="28">
        <v>44564</v>
      </c>
      <c r="C2708" s="28">
        <v>22</v>
      </c>
      <c r="D2708" s="28">
        <v>2</v>
      </c>
      <c r="E2708" s="28">
        <v>2021</v>
      </c>
      <c r="F2708" s="28" t="s">
        <v>324</v>
      </c>
      <c r="G2708" s="28">
        <v>3</v>
      </c>
      <c r="H2708" s="28" t="s">
        <v>274</v>
      </c>
      <c r="I2708" s="28">
        <v>3</v>
      </c>
      <c r="J2708" s="28">
        <v>2.8889345060390902E-6</v>
      </c>
      <c r="K2708" s="28">
        <v>2.4171229363959501E-6</v>
      </c>
      <c r="L2708" s="28">
        <v>3.51874772047048E-6</v>
      </c>
      <c r="M2708" t="str">
        <f>VLOOKUP(Table_3[[#This Row],[cause_name]],ref_causegroups!A:B,2,FALSE)</f>
        <v>Neoplasms</v>
      </c>
      <c r="O2708">
        <v>2707</v>
      </c>
    </row>
    <row r="2709" spans="1:15" ht="15.75" customHeight="1">
      <c r="A2709" s="28" t="s">
        <v>21443</v>
      </c>
      <c r="B2709" s="28">
        <v>44564</v>
      </c>
      <c r="C2709" s="28">
        <v>22</v>
      </c>
      <c r="D2709" s="28">
        <v>2</v>
      </c>
      <c r="E2709" s="28">
        <v>2021</v>
      </c>
      <c r="F2709" s="28" t="s">
        <v>1645</v>
      </c>
      <c r="G2709" s="28">
        <v>3</v>
      </c>
      <c r="H2709" s="28" t="s">
        <v>274</v>
      </c>
      <c r="I2709" s="28">
        <v>3</v>
      </c>
      <c r="J2709" s="28">
        <v>1.0388705154141001E-4</v>
      </c>
      <c r="K2709" s="28">
        <v>8.0268653378307199E-5</v>
      </c>
      <c r="L2709" s="28">
        <v>1.28899840303739E-4</v>
      </c>
      <c r="M2709" t="str">
        <f>VLOOKUP(Table_3[[#This Row],[cause_name]],ref_causegroups!A:B,2,FALSE)</f>
        <v>Diabetes and kidney diseases</v>
      </c>
      <c r="O2709">
        <v>2708</v>
      </c>
    </row>
    <row r="2710" spans="1:15" ht="15.75" customHeight="1">
      <c r="A2710" s="28" t="s">
        <v>21443</v>
      </c>
      <c r="B2710" s="28">
        <v>44564</v>
      </c>
      <c r="C2710" s="28">
        <v>22</v>
      </c>
      <c r="D2710" s="28">
        <v>2</v>
      </c>
      <c r="E2710" s="28">
        <v>2021</v>
      </c>
      <c r="F2710" s="28" t="s">
        <v>350</v>
      </c>
      <c r="G2710" s="28">
        <v>3</v>
      </c>
      <c r="H2710" s="28" t="s">
        <v>274</v>
      </c>
      <c r="I2710" s="28">
        <v>3</v>
      </c>
      <c r="J2710" s="28">
        <v>1.6587682297787699E-3</v>
      </c>
      <c r="K2710" s="28">
        <v>1.2772406616494E-3</v>
      </c>
      <c r="L2710" s="28">
        <v>2.0879152207511002E-3</v>
      </c>
      <c r="M2710" t="str">
        <f>VLOOKUP(Table_3[[#This Row],[cause_name]],ref_causegroups!A:B,2,FALSE)</f>
        <v>Diabetes and kidney diseases</v>
      </c>
      <c r="O2710">
        <v>2709</v>
      </c>
    </row>
    <row r="2711" spans="1:15" ht="15.75" customHeight="1">
      <c r="A2711" s="28" t="s">
        <v>21443</v>
      </c>
      <c r="B2711" s="28">
        <v>44564</v>
      </c>
      <c r="C2711" s="28">
        <v>22</v>
      </c>
      <c r="D2711" s="28">
        <v>2</v>
      </c>
      <c r="E2711" s="28">
        <v>2021</v>
      </c>
      <c r="F2711" s="28" t="s">
        <v>1649</v>
      </c>
      <c r="G2711" s="28">
        <v>3</v>
      </c>
      <c r="H2711" s="28" t="s">
        <v>274</v>
      </c>
      <c r="I2711" s="28">
        <v>3</v>
      </c>
      <c r="J2711" s="28">
        <v>4.27333474894083E-4</v>
      </c>
      <c r="K2711" s="28">
        <v>3.6576508388586998E-4</v>
      </c>
      <c r="L2711" s="28">
        <v>4.9676675663988903E-4</v>
      </c>
      <c r="M2711" t="str">
        <f>VLOOKUP(Table_3[[#This Row],[cause_name]],ref_causegroups!A:B,2,FALSE)</f>
        <v>Digestive diseases</v>
      </c>
      <c r="O2711">
        <v>2710</v>
      </c>
    </row>
    <row r="2712" spans="1:15" ht="15.75" customHeight="1">
      <c r="A2712" s="28" t="s">
        <v>21443</v>
      </c>
      <c r="B2712" s="28">
        <v>44564</v>
      </c>
      <c r="C2712" s="28">
        <v>22</v>
      </c>
      <c r="D2712" s="28">
        <v>2</v>
      </c>
      <c r="E2712" s="28">
        <v>2021</v>
      </c>
      <c r="F2712" s="28" t="s">
        <v>1653</v>
      </c>
      <c r="G2712" s="28">
        <v>3</v>
      </c>
      <c r="H2712" s="28" t="s">
        <v>274</v>
      </c>
      <c r="I2712" s="28">
        <v>3</v>
      </c>
      <c r="J2712" s="28">
        <v>3.5155288344688697E-4</v>
      </c>
      <c r="K2712" s="28">
        <v>2.8473496532900502E-4</v>
      </c>
      <c r="L2712" s="28">
        <v>4.3064485835167402E-4</v>
      </c>
      <c r="M2712" t="str">
        <f>VLOOKUP(Table_3[[#This Row],[cause_name]],ref_causegroups!A:B,2,FALSE)</f>
        <v>Digestive diseases</v>
      </c>
      <c r="O2712">
        <v>2711</v>
      </c>
    </row>
    <row r="2713" spans="1:15" ht="15.75" customHeight="1">
      <c r="A2713" s="28" t="s">
        <v>21443</v>
      </c>
      <c r="B2713" s="28">
        <v>44564</v>
      </c>
      <c r="C2713" s="28">
        <v>22</v>
      </c>
      <c r="D2713" s="28">
        <v>2</v>
      </c>
      <c r="E2713" s="28">
        <v>2021</v>
      </c>
      <c r="F2713" s="28" t="s">
        <v>511</v>
      </c>
      <c r="G2713" s="28">
        <v>3</v>
      </c>
      <c r="H2713" s="28" t="s">
        <v>274</v>
      </c>
      <c r="I2713" s="28">
        <v>3</v>
      </c>
      <c r="J2713" s="28">
        <v>3.8981322493875698E-5</v>
      </c>
      <c r="K2713" s="28">
        <v>3.5144645873779699E-5</v>
      </c>
      <c r="L2713" s="28">
        <v>4.1413990061108202E-5</v>
      </c>
      <c r="M2713" t="str">
        <f>VLOOKUP(Table_3[[#This Row],[cause_name]],ref_causegroups!A:B,2,FALSE)</f>
        <v>Neoplasms</v>
      </c>
      <c r="O2713">
        <v>2712</v>
      </c>
    </row>
    <row r="2714" spans="1:15" ht="15.75" customHeight="1">
      <c r="A2714" s="28" t="s">
        <v>21443</v>
      </c>
      <c r="B2714" s="28">
        <v>44564</v>
      </c>
      <c r="C2714" s="28">
        <v>22</v>
      </c>
      <c r="D2714" s="28">
        <v>2</v>
      </c>
      <c r="E2714" s="28">
        <v>2021</v>
      </c>
      <c r="F2714" s="28" t="s">
        <v>515</v>
      </c>
      <c r="G2714" s="28">
        <v>3</v>
      </c>
      <c r="H2714" s="28" t="s">
        <v>274</v>
      </c>
      <c r="I2714" s="28">
        <v>3</v>
      </c>
      <c r="J2714" s="28">
        <v>5.0851661879526601E-5</v>
      </c>
      <c r="K2714" s="28">
        <v>4.7127439598389799E-5</v>
      </c>
      <c r="L2714" s="28">
        <v>5.6637631831891399E-5</v>
      </c>
      <c r="M2714" t="str">
        <f>VLOOKUP(Table_3[[#This Row],[cause_name]],ref_causegroups!A:B,2,FALSE)</f>
        <v>Other infectious diseases</v>
      </c>
      <c r="O2714">
        <v>2713</v>
      </c>
    </row>
    <row r="2715" spans="1:15" ht="15.75" customHeight="1">
      <c r="A2715" s="28" t="s">
        <v>21443</v>
      </c>
      <c r="B2715" s="28">
        <v>44564</v>
      </c>
      <c r="C2715" s="28">
        <v>22</v>
      </c>
      <c r="D2715" s="28">
        <v>2</v>
      </c>
      <c r="E2715" s="28">
        <v>2021</v>
      </c>
      <c r="F2715" s="28" t="s">
        <v>351</v>
      </c>
      <c r="G2715" s="28">
        <v>3</v>
      </c>
      <c r="H2715" s="28" t="s">
        <v>274</v>
      </c>
      <c r="I2715" s="28">
        <v>3</v>
      </c>
      <c r="J2715" s="28">
        <v>5.1843804137962704E-3</v>
      </c>
      <c r="K2715" s="28">
        <v>1.7708763395203999E-5</v>
      </c>
      <c r="L2715" s="28">
        <v>1.84620751836518E-2</v>
      </c>
      <c r="M2715" t="str">
        <f>VLOOKUP(Table_3[[#This Row],[cause_name]],ref_causegroups!A:B,2,FALSE)</f>
        <v>Musculoskeletal disorders</v>
      </c>
      <c r="O2715">
        <v>2714</v>
      </c>
    </row>
    <row r="2716" spans="1:15" ht="15.75" customHeight="1">
      <c r="A2716" s="28" t="s">
        <v>21443</v>
      </c>
      <c r="B2716" s="28">
        <v>44564</v>
      </c>
      <c r="C2716" s="28">
        <v>22</v>
      </c>
      <c r="D2716" s="28">
        <v>2</v>
      </c>
      <c r="E2716" s="28">
        <v>2021</v>
      </c>
      <c r="F2716" s="28" t="s">
        <v>352</v>
      </c>
      <c r="G2716" s="28">
        <v>3</v>
      </c>
      <c r="H2716" s="28" t="s">
        <v>274</v>
      </c>
      <c r="I2716" s="28">
        <v>3</v>
      </c>
      <c r="J2716" s="28">
        <v>9.3444677287133401E-4</v>
      </c>
      <c r="K2716" s="28">
        <v>3.0464304814645701E-6</v>
      </c>
      <c r="L2716" s="28">
        <v>3.4472325783740502E-3</v>
      </c>
      <c r="M2716" t="str">
        <f>VLOOKUP(Table_3[[#This Row],[cause_name]],ref_causegroups!A:B,2,FALSE)</f>
        <v>Musculoskeletal disorders</v>
      </c>
      <c r="O2716">
        <v>2715</v>
      </c>
    </row>
    <row r="2717" spans="1:15" ht="15.75" customHeight="1">
      <c r="A2717" s="28" t="s">
        <v>21443</v>
      </c>
      <c r="B2717" s="28">
        <v>44564</v>
      </c>
      <c r="C2717" s="28">
        <v>22</v>
      </c>
      <c r="D2717" s="28">
        <v>2</v>
      </c>
      <c r="E2717" s="28">
        <v>2021</v>
      </c>
      <c r="F2717" s="28" t="s">
        <v>519</v>
      </c>
      <c r="G2717" s="28">
        <v>3</v>
      </c>
      <c r="H2717" s="28" t="s">
        <v>274</v>
      </c>
      <c r="I2717" s="28">
        <v>3</v>
      </c>
      <c r="J2717" s="28">
        <v>2.2722828763156502E-6</v>
      </c>
      <c r="K2717" s="28">
        <v>8.7738422869095995E-7</v>
      </c>
      <c r="L2717" s="28">
        <v>4.3797009813990599E-6</v>
      </c>
      <c r="M2717" t="str">
        <f>VLOOKUP(Table_3[[#This Row],[cause_name]],ref_causegroups!A:B,2,FALSE)</f>
        <v>Neoplasms</v>
      </c>
      <c r="O2717">
        <v>2716</v>
      </c>
    </row>
    <row r="2718" spans="1:15" ht="15.75" customHeight="1">
      <c r="A2718" s="28" t="s">
        <v>21443</v>
      </c>
      <c r="B2718" s="28">
        <v>44564</v>
      </c>
      <c r="C2718" s="28">
        <v>22</v>
      </c>
      <c r="D2718" s="28">
        <v>2</v>
      </c>
      <c r="E2718" s="28">
        <v>2021</v>
      </c>
      <c r="F2718" s="28" t="s">
        <v>523</v>
      </c>
      <c r="G2718" s="28">
        <v>3</v>
      </c>
      <c r="H2718" s="28" t="s">
        <v>274</v>
      </c>
      <c r="I2718" s="28">
        <v>3</v>
      </c>
      <c r="J2718" s="28">
        <v>1.1386429153462999E-4</v>
      </c>
      <c r="K2718" s="28">
        <v>1.0327980838577799E-4</v>
      </c>
      <c r="L2718" s="28">
        <v>1.22269953532323E-4</v>
      </c>
      <c r="M2718" t="str">
        <f>VLOOKUP(Table_3[[#This Row],[cause_name]],ref_causegroups!A:B,2,FALSE)</f>
        <v>Neoplasms</v>
      </c>
      <c r="O2718">
        <v>2717</v>
      </c>
    </row>
    <row r="2719" spans="1:15" ht="15.75" customHeight="1">
      <c r="A2719" s="28" t="s">
        <v>21443</v>
      </c>
      <c r="B2719" s="28">
        <v>44564</v>
      </c>
      <c r="C2719" s="28">
        <v>22</v>
      </c>
      <c r="D2719" s="28">
        <v>2</v>
      </c>
      <c r="E2719" s="28">
        <v>2021</v>
      </c>
      <c r="F2719" s="28" t="s">
        <v>291</v>
      </c>
      <c r="G2719" s="28">
        <v>3</v>
      </c>
      <c r="H2719" s="28" t="s">
        <v>274</v>
      </c>
      <c r="I2719" s="28">
        <v>3</v>
      </c>
      <c r="J2719" s="28">
        <v>1.3648606217541299E-7</v>
      </c>
      <c r="K2719" s="28">
        <v>1.11341472529906E-7</v>
      </c>
      <c r="L2719" s="28">
        <v>1.6327668034478401E-7</v>
      </c>
      <c r="M2719" t="str">
        <f>VLOOKUP(Table_3[[#This Row],[cause_name]],ref_causegroups!A:B,2,FALSE)</f>
        <v>Neoplasms</v>
      </c>
      <c r="O2719">
        <v>2718</v>
      </c>
    </row>
    <row r="2720" spans="1:15" ht="15.75" customHeight="1">
      <c r="A2720" s="28" t="s">
        <v>21443</v>
      </c>
      <c r="B2720" s="28">
        <v>44564</v>
      </c>
      <c r="C2720" s="28">
        <v>22</v>
      </c>
      <c r="D2720" s="28">
        <v>2</v>
      </c>
      <c r="E2720" s="28">
        <v>2021</v>
      </c>
      <c r="F2720" s="28" t="s">
        <v>292</v>
      </c>
      <c r="G2720" s="28">
        <v>3</v>
      </c>
      <c r="H2720" s="28" t="s">
        <v>274</v>
      </c>
      <c r="I2720" s="28">
        <v>3</v>
      </c>
      <c r="J2720" s="28">
        <v>3.5699703508872699E-7</v>
      </c>
      <c r="K2720" s="28">
        <v>2.6425210125121001E-7</v>
      </c>
      <c r="L2720" s="28">
        <v>5.0061589713876399E-7</v>
      </c>
      <c r="M2720" t="str">
        <f>VLOOKUP(Table_3[[#This Row],[cause_name]],ref_causegroups!A:B,2,FALSE)</f>
        <v>Neoplasms</v>
      </c>
      <c r="O2720">
        <v>2719</v>
      </c>
    </row>
    <row r="2721" spans="1:15" ht="15.75" customHeight="1">
      <c r="A2721" s="28" t="s">
        <v>21443</v>
      </c>
      <c r="B2721" s="28">
        <v>44564</v>
      </c>
      <c r="C2721" s="28">
        <v>22</v>
      </c>
      <c r="D2721" s="28">
        <v>2</v>
      </c>
      <c r="E2721" s="28">
        <v>2021</v>
      </c>
      <c r="F2721" s="28" t="s">
        <v>533</v>
      </c>
      <c r="G2721" s="28">
        <v>3</v>
      </c>
      <c r="H2721" s="28" t="s">
        <v>274</v>
      </c>
      <c r="I2721" s="28">
        <v>3</v>
      </c>
      <c r="J2721" s="28">
        <v>2.5327868403963498E-6</v>
      </c>
      <c r="K2721" s="28">
        <v>2.2069243099471501E-6</v>
      </c>
      <c r="L2721" s="28">
        <v>2.7979604791624601E-6</v>
      </c>
      <c r="M2721" t="str">
        <f>VLOOKUP(Table_3[[#This Row],[cause_name]],ref_causegroups!A:B,2,FALSE)</f>
        <v>Neoplasms</v>
      </c>
      <c r="O2721">
        <v>2720</v>
      </c>
    </row>
    <row r="2722" spans="1:15" ht="15.75" customHeight="1">
      <c r="A2722" s="28" t="s">
        <v>21443</v>
      </c>
      <c r="B2722" s="28">
        <v>44564</v>
      </c>
      <c r="C2722" s="28">
        <v>22</v>
      </c>
      <c r="D2722" s="28">
        <v>2</v>
      </c>
      <c r="E2722" s="28">
        <v>2021</v>
      </c>
      <c r="F2722" s="28" t="s">
        <v>537</v>
      </c>
      <c r="G2722" s="28">
        <v>3</v>
      </c>
      <c r="H2722" s="28" t="s">
        <v>274</v>
      </c>
      <c r="I2722" s="28">
        <v>3</v>
      </c>
      <c r="J2722" s="28">
        <v>1.9227860235780701E-5</v>
      </c>
      <c r="K2722" s="28">
        <v>1.76739279646299E-5</v>
      </c>
      <c r="L2722" s="28">
        <v>2.0404129703935299E-5</v>
      </c>
      <c r="M2722" t="str">
        <f>VLOOKUP(Table_3[[#This Row],[cause_name]],ref_causegroups!A:B,2,FALSE)</f>
        <v>Neoplasms</v>
      </c>
      <c r="O2722">
        <v>2721</v>
      </c>
    </row>
    <row r="2723" spans="1:15" ht="15.75" customHeight="1">
      <c r="A2723" s="28" t="s">
        <v>21443</v>
      </c>
      <c r="B2723" s="28">
        <v>44564</v>
      </c>
      <c r="C2723" s="28">
        <v>22</v>
      </c>
      <c r="D2723" s="28">
        <v>2</v>
      </c>
      <c r="E2723" s="28">
        <v>2021</v>
      </c>
      <c r="F2723" s="28" t="s">
        <v>541</v>
      </c>
      <c r="G2723" s="28">
        <v>3</v>
      </c>
      <c r="H2723" s="28" t="s">
        <v>274</v>
      </c>
      <c r="I2723" s="28">
        <v>3</v>
      </c>
      <c r="J2723" s="28">
        <v>1.14097938228144E-5</v>
      </c>
      <c r="K2723" s="28">
        <v>1.03437562293573E-5</v>
      </c>
      <c r="L2723" s="28">
        <v>1.23267014084565E-5</v>
      </c>
      <c r="M2723" t="str">
        <f>VLOOKUP(Table_3[[#This Row],[cause_name]],ref_causegroups!A:B,2,FALSE)</f>
        <v>Neoplasms</v>
      </c>
      <c r="O2723">
        <v>2722</v>
      </c>
    </row>
    <row r="2724" spans="1:15" ht="15.75" customHeight="1">
      <c r="A2724" s="28" t="s">
        <v>21443</v>
      </c>
      <c r="B2724" s="28">
        <v>44564</v>
      </c>
      <c r="C2724" s="28">
        <v>22</v>
      </c>
      <c r="D2724" s="28">
        <v>2</v>
      </c>
      <c r="E2724" s="28">
        <v>2021</v>
      </c>
      <c r="F2724" s="28" t="s">
        <v>545</v>
      </c>
      <c r="G2724" s="28">
        <v>3</v>
      </c>
      <c r="H2724" s="28" t="s">
        <v>274</v>
      </c>
      <c r="I2724" s="28">
        <v>3</v>
      </c>
      <c r="J2724" s="28">
        <v>1.2883035022274999E-6</v>
      </c>
      <c r="K2724" s="28">
        <v>1.0807830616720901E-6</v>
      </c>
      <c r="L2724" s="28">
        <v>1.54784316465547E-6</v>
      </c>
      <c r="M2724" t="str">
        <f>VLOOKUP(Table_3[[#This Row],[cause_name]],ref_causegroups!A:B,2,FALSE)</f>
        <v>Neoplasms</v>
      </c>
      <c r="O2724">
        <v>2723</v>
      </c>
    </row>
    <row r="2725" spans="1:15" ht="15.75" customHeight="1">
      <c r="A2725" s="28" t="s">
        <v>21443</v>
      </c>
      <c r="B2725" s="28">
        <v>44564</v>
      </c>
      <c r="C2725" s="28">
        <v>22</v>
      </c>
      <c r="D2725" s="28">
        <v>2</v>
      </c>
      <c r="E2725" s="28">
        <v>2021</v>
      </c>
      <c r="F2725" s="28" t="s">
        <v>1687</v>
      </c>
      <c r="G2725" s="28">
        <v>3</v>
      </c>
      <c r="H2725" s="28" t="s">
        <v>274</v>
      </c>
      <c r="I2725" s="28">
        <v>3</v>
      </c>
      <c r="J2725" s="28">
        <v>1.12941661281283E-5</v>
      </c>
      <c r="K2725" s="28">
        <v>8.7376661246421295E-6</v>
      </c>
      <c r="L2725" s="28">
        <v>1.38678484791137E-5</v>
      </c>
      <c r="M2725" t="str">
        <f>VLOOKUP(Table_3[[#This Row],[cause_name]],ref_causegroups!A:B,2,FALSE)</f>
        <v>Cardiovascular diseases</v>
      </c>
      <c r="O2725">
        <v>2724</v>
      </c>
    </row>
    <row r="2726" spans="1:15" ht="15.75" customHeight="1">
      <c r="A2726" s="28" t="s">
        <v>21443</v>
      </c>
      <c r="B2726" s="28">
        <v>44564</v>
      </c>
      <c r="C2726" s="28">
        <v>22</v>
      </c>
      <c r="D2726" s="28">
        <v>2</v>
      </c>
      <c r="E2726" s="28">
        <v>2021</v>
      </c>
      <c r="F2726" s="28" t="s">
        <v>1691</v>
      </c>
      <c r="G2726" s="28">
        <v>3</v>
      </c>
      <c r="H2726" s="28" t="s">
        <v>274</v>
      </c>
      <c r="I2726" s="28">
        <v>3</v>
      </c>
      <c r="J2726" s="28">
        <v>1.8352346412430401E-5</v>
      </c>
      <c r="K2726" s="28">
        <v>1.4862526109263899E-5</v>
      </c>
      <c r="L2726" s="28">
        <v>2.2621968344770301E-5</v>
      </c>
      <c r="M2726" t="str">
        <f>VLOOKUP(Table_3[[#This Row],[cause_name]],ref_causegroups!A:B,2,FALSE)</f>
        <v>Digestive diseases</v>
      </c>
      <c r="O2726">
        <v>2725</v>
      </c>
    </row>
    <row r="2727" spans="1:15" ht="15.75" customHeight="1">
      <c r="A2727" s="28" t="s">
        <v>21443</v>
      </c>
      <c r="B2727" s="28">
        <v>44564</v>
      </c>
      <c r="C2727" s="28">
        <v>22</v>
      </c>
      <c r="D2727" s="28">
        <v>2</v>
      </c>
      <c r="E2727" s="28">
        <v>2021</v>
      </c>
      <c r="F2727" s="28" t="s">
        <v>1695</v>
      </c>
      <c r="G2727" s="28">
        <v>3</v>
      </c>
      <c r="H2727" s="28" t="s">
        <v>274</v>
      </c>
      <c r="I2727" s="28">
        <v>3</v>
      </c>
      <c r="J2727" s="28">
        <v>9.2803193343211896E-5</v>
      </c>
      <c r="K2727" s="28">
        <v>7.8321851972323105E-5</v>
      </c>
      <c r="L2727" s="28">
        <v>1.1136478694978299E-4</v>
      </c>
      <c r="M2727" t="str">
        <f>VLOOKUP(Table_3[[#This Row],[cause_name]],ref_causegroups!A:B,2,FALSE)</f>
        <v>Digestive diseases</v>
      </c>
      <c r="O2727">
        <v>2726</v>
      </c>
    </row>
    <row r="2728" spans="1:15" ht="15.75" customHeight="1">
      <c r="A2728" s="28" t="s">
        <v>21443</v>
      </c>
      <c r="B2728" s="28">
        <v>44564</v>
      </c>
      <c r="C2728" s="28">
        <v>22</v>
      </c>
      <c r="D2728" s="28">
        <v>2</v>
      </c>
      <c r="E2728" s="28">
        <v>2021</v>
      </c>
      <c r="F2728" s="28" t="s">
        <v>353</v>
      </c>
      <c r="G2728" s="28">
        <v>3</v>
      </c>
      <c r="H2728" s="28" t="s">
        <v>274</v>
      </c>
      <c r="I2728" s="28">
        <v>3</v>
      </c>
      <c r="J2728" s="28">
        <v>5.8071117360192203E-5</v>
      </c>
      <c r="K2728" s="28">
        <v>4.8646979197837799E-5</v>
      </c>
      <c r="L2728" s="28">
        <v>7.0520880401862303E-5</v>
      </c>
      <c r="M2728" t="str">
        <f>VLOOKUP(Table_3[[#This Row],[cause_name]],ref_causegroups!A:B,2,FALSE)</f>
        <v>Digestive diseases</v>
      </c>
      <c r="O2728">
        <v>2727</v>
      </c>
    </row>
    <row r="2729" spans="1:15" ht="15.75" customHeight="1">
      <c r="A2729" s="28" t="s">
        <v>21443</v>
      </c>
      <c r="B2729" s="28">
        <v>44564</v>
      </c>
      <c r="C2729" s="28">
        <v>22</v>
      </c>
      <c r="D2729" s="28">
        <v>2</v>
      </c>
      <c r="E2729" s="28">
        <v>2021</v>
      </c>
      <c r="F2729" s="28" t="s">
        <v>1699</v>
      </c>
      <c r="G2729" s="28">
        <v>3</v>
      </c>
      <c r="H2729" s="28" t="s">
        <v>274</v>
      </c>
      <c r="I2729" s="28">
        <v>3</v>
      </c>
      <c r="J2729" s="28">
        <v>8.6296773135380195E-5</v>
      </c>
      <c r="K2729" s="28">
        <v>7.0203333704400001E-5</v>
      </c>
      <c r="L2729" s="28">
        <v>1.04026874013102E-4</v>
      </c>
      <c r="M2729" t="str">
        <f>VLOOKUP(Table_3[[#This Row],[cause_name]],ref_causegroups!A:B,2,FALSE)</f>
        <v>Digestive diseases</v>
      </c>
      <c r="O2729">
        <v>2728</v>
      </c>
    </row>
    <row r="2730" spans="1:15" ht="15.75" customHeight="1">
      <c r="A2730" s="28" t="s">
        <v>21443</v>
      </c>
      <c r="B2730" s="28">
        <v>44564</v>
      </c>
      <c r="C2730" s="28">
        <v>22</v>
      </c>
      <c r="D2730" s="28">
        <v>2</v>
      </c>
      <c r="E2730" s="28">
        <v>2021</v>
      </c>
      <c r="F2730" s="28" t="s">
        <v>354</v>
      </c>
      <c r="G2730" s="28">
        <v>3</v>
      </c>
      <c r="H2730" s="28" t="s">
        <v>274</v>
      </c>
      <c r="I2730" s="28">
        <v>3</v>
      </c>
      <c r="J2730" s="28">
        <v>5.3269675386137602E-5</v>
      </c>
      <c r="K2730" s="28">
        <v>4.0048004769431303E-5</v>
      </c>
      <c r="L2730" s="28">
        <v>6.8780645620176897E-5</v>
      </c>
      <c r="M2730" t="str">
        <f>VLOOKUP(Table_3[[#This Row],[cause_name]],ref_causegroups!A:B,2,FALSE)</f>
        <v>Digestive diseases</v>
      </c>
      <c r="O2730">
        <v>2729</v>
      </c>
    </row>
    <row r="2731" spans="1:15" ht="15.75" customHeight="1">
      <c r="A2731" s="28" t="s">
        <v>21443</v>
      </c>
      <c r="B2731" s="28">
        <v>44564</v>
      </c>
      <c r="C2731" s="28">
        <v>22</v>
      </c>
      <c r="D2731" s="28">
        <v>2</v>
      </c>
      <c r="E2731" s="28">
        <v>2021</v>
      </c>
      <c r="F2731" s="28" t="s">
        <v>1703</v>
      </c>
      <c r="G2731" s="28">
        <v>3</v>
      </c>
      <c r="H2731" s="28" t="s">
        <v>274</v>
      </c>
      <c r="I2731" s="28">
        <v>3</v>
      </c>
      <c r="J2731" s="28">
        <v>2.6965816038731502E-7</v>
      </c>
      <c r="K2731" s="28">
        <v>1.95248166524359E-7</v>
      </c>
      <c r="L2731" s="28">
        <v>3.4551590661506102E-7</v>
      </c>
      <c r="M2731" t="str">
        <f>VLOOKUP(Table_3[[#This Row],[cause_name]],ref_causegroups!A:B,2,FALSE)</f>
        <v>Other non-communicable diseases</v>
      </c>
      <c r="O2731">
        <v>2730</v>
      </c>
    </row>
    <row r="2732" spans="1:15" ht="15.75" customHeight="1">
      <c r="A2732" s="28" t="s">
        <v>21443</v>
      </c>
      <c r="B2732" s="28">
        <v>44564</v>
      </c>
      <c r="C2732" s="28">
        <v>22</v>
      </c>
      <c r="D2732" s="28">
        <v>2</v>
      </c>
      <c r="E2732" s="28">
        <v>2021</v>
      </c>
      <c r="F2732" s="28" t="s">
        <v>1707</v>
      </c>
      <c r="G2732" s="28">
        <v>3</v>
      </c>
      <c r="H2732" s="28" t="s">
        <v>274</v>
      </c>
      <c r="I2732" s="28">
        <v>3</v>
      </c>
      <c r="J2732" s="28">
        <v>1.8955158902944701E-5</v>
      </c>
      <c r="K2732" s="28">
        <v>1.4876804317530099E-5</v>
      </c>
      <c r="L2732" s="28">
        <v>2.3452775964775401E-5</v>
      </c>
      <c r="M2732" t="str">
        <f>VLOOKUP(Table_3[[#This Row],[cause_name]],ref_causegroups!A:B,2,FALSE)</f>
        <v>Other non-communicable diseases</v>
      </c>
      <c r="O2732">
        <v>2731</v>
      </c>
    </row>
    <row r="2733" spans="1:15" ht="15.75" customHeight="1">
      <c r="A2733" s="28" t="s">
        <v>21443</v>
      </c>
      <c r="B2733" s="28">
        <v>44564</v>
      </c>
      <c r="C2733" s="28">
        <v>22</v>
      </c>
      <c r="D2733" s="28">
        <v>2</v>
      </c>
      <c r="E2733" s="28">
        <v>2021</v>
      </c>
      <c r="F2733" s="28" t="s">
        <v>549</v>
      </c>
      <c r="G2733" s="28">
        <v>3</v>
      </c>
      <c r="H2733" s="28" t="s">
        <v>274</v>
      </c>
      <c r="I2733" s="28">
        <v>3</v>
      </c>
      <c r="J2733" s="28">
        <v>8.1484917019386503E-3</v>
      </c>
      <c r="K2733" s="28">
        <v>2.9731761411546302E-3</v>
      </c>
      <c r="L2733" s="28">
        <v>1.8590370129858699E-2</v>
      </c>
      <c r="M2733" t="str">
        <f>VLOOKUP(Table_3[[#This Row],[cause_name]],ref_causegroups!A:B,2,FALSE)</f>
        <v>Respiratory infections and tuberculosis</v>
      </c>
      <c r="O2733">
        <v>2732</v>
      </c>
    </row>
    <row r="2734" spans="1:15" ht="15.75" customHeight="1">
      <c r="A2734" s="28" t="s">
        <v>21444</v>
      </c>
      <c r="B2734" s="28">
        <v>44567</v>
      </c>
      <c r="C2734" s="28">
        <v>22</v>
      </c>
      <c r="D2734" s="28">
        <v>2</v>
      </c>
      <c r="E2734" s="28">
        <v>2021</v>
      </c>
      <c r="F2734" s="28" t="s">
        <v>1287</v>
      </c>
      <c r="G2734" s="28">
        <v>3</v>
      </c>
      <c r="H2734" s="28" t="s">
        <v>274</v>
      </c>
      <c r="I2734" s="28">
        <v>3</v>
      </c>
      <c r="J2734" s="28">
        <v>5.3007377768582296E-6</v>
      </c>
      <c r="K2734" s="28">
        <v>3.7869407500529399E-6</v>
      </c>
      <c r="L2734" s="28">
        <v>7.2178829410074198E-6</v>
      </c>
      <c r="M2734" t="str">
        <f>VLOOKUP(Table_3[[#This Row],[cause_name]],ref_causegroups!A:B,2,FALSE)</f>
        <v>Respiratory infections and tuberculosis</v>
      </c>
      <c r="O2734">
        <v>2733</v>
      </c>
    </row>
    <row r="2735" spans="1:15" ht="15.75" customHeight="1">
      <c r="A2735" s="28" t="s">
        <v>21444</v>
      </c>
      <c r="B2735" s="28">
        <v>44567</v>
      </c>
      <c r="C2735" s="28">
        <v>22</v>
      </c>
      <c r="D2735" s="28">
        <v>2</v>
      </c>
      <c r="E2735" s="28">
        <v>2021</v>
      </c>
      <c r="F2735" s="28" t="s">
        <v>328</v>
      </c>
      <c r="G2735" s="28">
        <v>3</v>
      </c>
      <c r="H2735" s="28" t="s">
        <v>274</v>
      </c>
      <c r="I2735" s="28">
        <v>3</v>
      </c>
      <c r="J2735" s="28">
        <v>9.9929679007242609E-7</v>
      </c>
      <c r="K2735" s="28">
        <v>8.8622250576987501E-7</v>
      </c>
      <c r="L2735" s="28">
        <v>1.14880539322478E-6</v>
      </c>
      <c r="M2735" t="str">
        <f>VLOOKUP(Table_3[[#This Row],[cause_name]],ref_causegroups!A:B,2,FALSE)</f>
        <v>Neglected tropical diseases and malaria</v>
      </c>
      <c r="O2735">
        <v>2734</v>
      </c>
    </row>
    <row r="2736" spans="1:15" ht="15.75" customHeight="1">
      <c r="A2736" s="28" t="s">
        <v>21444</v>
      </c>
      <c r="B2736" s="28">
        <v>44567</v>
      </c>
      <c r="C2736" s="28">
        <v>22</v>
      </c>
      <c r="D2736" s="28">
        <v>2</v>
      </c>
      <c r="E2736" s="28">
        <v>2021</v>
      </c>
      <c r="F2736" s="28" t="s">
        <v>1295</v>
      </c>
      <c r="G2736" s="28">
        <v>3</v>
      </c>
      <c r="H2736" s="28" t="s">
        <v>274</v>
      </c>
      <c r="I2736" s="28">
        <v>3</v>
      </c>
      <c r="J2736" s="28">
        <v>2.68499632343251E-5</v>
      </c>
      <c r="K2736" s="28">
        <v>1.9617282147574702E-5</v>
      </c>
      <c r="L2736" s="28">
        <v>3.2999734387956297E-5</v>
      </c>
      <c r="M2736" t="str">
        <f>VLOOKUP(Table_3[[#This Row],[cause_name]],ref_causegroups!A:B,2,FALSE)</f>
        <v>Neglected tropical diseases and malaria</v>
      </c>
      <c r="O2736">
        <v>2735</v>
      </c>
    </row>
    <row r="2737" spans="1:15" ht="15.75" customHeight="1">
      <c r="A2737" s="28" t="s">
        <v>21444</v>
      </c>
      <c r="B2737" s="28">
        <v>44567</v>
      </c>
      <c r="C2737" s="28">
        <v>22</v>
      </c>
      <c r="D2737" s="28">
        <v>2</v>
      </c>
      <c r="E2737" s="28">
        <v>2021</v>
      </c>
      <c r="F2737" s="28" t="s">
        <v>329</v>
      </c>
      <c r="G2737" s="28">
        <v>3</v>
      </c>
      <c r="H2737" s="28" t="s">
        <v>274</v>
      </c>
      <c r="I2737" s="28">
        <v>3</v>
      </c>
      <c r="J2737" s="28">
        <v>2.2391580860459299E-4</v>
      </c>
      <c r="K2737" s="28">
        <v>1.6133352840106899E-4</v>
      </c>
      <c r="L2737" s="28">
        <v>2.9983917854415498E-4</v>
      </c>
      <c r="M2737" t="str">
        <f>VLOOKUP(Table_3[[#This Row],[cause_name]],ref_causegroups!A:B,2,FALSE)</f>
        <v>Neglected tropical diseases and malaria</v>
      </c>
      <c r="O2737">
        <v>2736</v>
      </c>
    </row>
    <row r="2738" spans="1:15" ht="15.75" customHeight="1">
      <c r="A2738" s="28" t="s">
        <v>21444</v>
      </c>
      <c r="B2738" s="28">
        <v>44567</v>
      </c>
      <c r="C2738" s="28">
        <v>22</v>
      </c>
      <c r="D2738" s="28">
        <v>2</v>
      </c>
      <c r="E2738" s="28">
        <v>2021</v>
      </c>
      <c r="F2738" s="28" t="s">
        <v>1299</v>
      </c>
      <c r="G2738" s="28">
        <v>3</v>
      </c>
      <c r="H2738" s="28" t="s">
        <v>274</v>
      </c>
      <c r="I2738" s="28">
        <v>3</v>
      </c>
      <c r="J2738" s="28">
        <v>1.5769524196631199E-4</v>
      </c>
      <c r="K2738" s="28">
        <v>4.0676390256036103E-6</v>
      </c>
      <c r="L2738" s="28">
        <v>4.5245640791971299E-4</v>
      </c>
      <c r="M2738" t="str">
        <f>VLOOKUP(Table_3[[#This Row],[cause_name]],ref_causegroups!A:B,2,FALSE)</f>
        <v>Neglected tropical diseases and malaria</v>
      </c>
      <c r="O2738">
        <v>2737</v>
      </c>
    </row>
    <row r="2739" spans="1:15" ht="15.75" customHeight="1">
      <c r="A2739" s="28" t="s">
        <v>21444</v>
      </c>
      <c r="B2739" s="28">
        <v>44567</v>
      </c>
      <c r="C2739" s="28">
        <v>22</v>
      </c>
      <c r="D2739" s="28">
        <v>2</v>
      </c>
      <c r="E2739" s="28">
        <v>2021</v>
      </c>
      <c r="F2739" s="28" t="s">
        <v>276</v>
      </c>
      <c r="G2739" s="28">
        <v>3</v>
      </c>
      <c r="H2739" s="28" t="s">
        <v>274</v>
      </c>
      <c r="I2739" s="28">
        <v>3</v>
      </c>
      <c r="J2739" s="28">
        <v>1.9943676604782201E-4</v>
      </c>
      <c r="K2739" s="28">
        <v>1.4735259087586899E-4</v>
      </c>
      <c r="L2739" s="28">
        <v>2.6133608450133202E-4</v>
      </c>
      <c r="M2739" t="str">
        <f>VLOOKUP(Table_3[[#This Row],[cause_name]],ref_causegroups!A:B,2,FALSE)</f>
        <v>Maternal and neonatal disorders</v>
      </c>
      <c r="O2739">
        <v>2738</v>
      </c>
    </row>
    <row r="2740" spans="1:15" ht="15.75" customHeight="1">
      <c r="A2740" s="28" t="s">
        <v>21444</v>
      </c>
      <c r="B2740" s="28">
        <v>44567</v>
      </c>
      <c r="C2740" s="28">
        <v>22</v>
      </c>
      <c r="D2740" s="28">
        <v>2</v>
      </c>
      <c r="E2740" s="28">
        <v>2021</v>
      </c>
      <c r="F2740" s="28" t="s">
        <v>1307</v>
      </c>
      <c r="G2740" s="28">
        <v>3</v>
      </c>
      <c r="H2740" s="28" t="s">
        <v>274</v>
      </c>
      <c r="I2740" s="28">
        <v>3</v>
      </c>
      <c r="J2740" s="28">
        <v>4.07305186820804E-4</v>
      </c>
      <c r="K2740" s="28">
        <v>2.2156291618765601E-4</v>
      </c>
      <c r="L2740" s="28">
        <v>5.7856124376886101E-4</v>
      </c>
      <c r="M2740" t="str">
        <f>VLOOKUP(Table_3[[#This Row],[cause_name]],ref_causegroups!A:B,2,FALSE)</f>
        <v>Nutritional deficiencies</v>
      </c>
      <c r="O2740">
        <v>2739</v>
      </c>
    </row>
    <row r="2741" spans="1:15" ht="15.75" customHeight="1">
      <c r="A2741" s="28" t="s">
        <v>21444</v>
      </c>
      <c r="B2741" s="28">
        <v>44567</v>
      </c>
      <c r="C2741" s="28">
        <v>22</v>
      </c>
      <c r="D2741" s="28">
        <v>2</v>
      </c>
      <c r="E2741" s="28">
        <v>2021</v>
      </c>
      <c r="F2741" s="28" t="s">
        <v>1311</v>
      </c>
      <c r="G2741" s="28">
        <v>3</v>
      </c>
      <c r="H2741" s="28" t="s">
        <v>274</v>
      </c>
      <c r="I2741" s="28">
        <v>3</v>
      </c>
      <c r="J2741" s="28">
        <v>2.4109757499754501E-4</v>
      </c>
      <c r="K2741" s="28">
        <v>1.7118445113922399E-4</v>
      </c>
      <c r="L2741" s="28">
        <v>3.1560905681918202E-4</v>
      </c>
      <c r="M2741" t="str">
        <f>VLOOKUP(Table_3[[#This Row],[cause_name]],ref_causegroups!A:B,2,FALSE)</f>
        <v>Nutritional deficiencies</v>
      </c>
      <c r="O2741">
        <v>2740</v>
      </c>
    </row>
    <row r="2742" spans="1:15" ht="15.75" customHeight="1">
      <c r="A2742" s="28" t="s">
        <v>21444</v>
      </c>
      <c r="B2742" s="28">
        <v>44567</v>
      </c>
      <c r="C2742" s="28">
        <v>22</v>
      </c>
      <c r="D2742" s="28">
        <v>2</v>
      </c>
      <c r="E2742" s="28">
        <v>2021</v>
      </c>
      <c r="F2742" s="28" t="s">
        <v>278</v>
      </c>
      <c r="G2742" s="28">
        <v>3</v>
      </c>
      <c r="H2742" s="28" t="s">
        <v>274</v>
      </c>
      <c r="I2742" s="28">
        <v>3</v>
      </c>
      <c r="J2742" s="28">
        <v>6.1177132475659198E-6</v>
      </c>
      <c r="K2742" s="28">
        <v>4.0401791767918502E-6</v>
      </c>
      <c r="L2742" s="28">
        <v>8.4306795239762596E-6</v>
      </c>
      <c r="M2742" t="str">
        <f>VLOOKUP(Table_3[[#This Row],[cause_name]],ref_causegroups!A:B,2,FALSE)</f>
        <v>HIV/AIDS and sexually transmitted infections</v>
      </c>
      <c r="O2742">
        <v>2741</v>
      </c>
    </row>
    <row r="2743" spans="1:15" ht="15.75" customHeight="1">
      <c r="A2743" s="28" t="s">
        <v>21444</v>
      </c>
      <c r="B2743" s="28">
        <v>44567</v>
      </c>
      <c r="C2743" s="28">
        <v>22</v>
      </c>
      <c r="D2743" s="28">
        <v>2</v>
      </c>
      <c r="E2743" s="28">
        <v>2021</v>
      </c>
      <c r="F2743" s="28" t="s">
        <v>279</v>
      </c>
      <c r="G2743" s="28">
        <v>3</v>
      </c>
      <c r="H2743" s="28" t="s">
        <v>274</v>
      </c>
      <c r="I2743" s="28">
        <v>3</v>
      </c>
      <c r="J2743" s="28">
        <v>1.2785628521169601E-6</v>
      </c>
      <c r="K2743" s="28">
        <v>8.7246678696523504E-7</v>
      </c>
      <c r="L2743" s="28">
        <v>1.76925028954021E-6</v>
      </c>
      <c r="M2743" t="str">
        <f>VLOOKUP(Table_3[[#This Row],[cause_name]],ref_causegroups!A:B,2,FALSE)</f>
        <v>HIV/AIDS and sexually transmitted infections</v>
      </c>
      <c r="O2743">
        <v>2742</v>
      </c>
    </row>
    <row r="2744" spans="1:15" ht="15.75" customHeight="1">
      <c r="A2744" s="28" t="s">
        <v>21444</v>
      </c>
      <c r="B2744" s="28">
        <v>44567</v>
      </c>
      <c r="C2744" s="28">
        <v>22</v>
      </c>
      <c r="D2744" s="28">
        <v>2</v>
      </c>
      <c r="E2744" s="28">
        <v>2021</v>
      </c>
      <c r="F2744" s="28" t="s">
        <v>280</v>
      </c>
      <c r="G2744" s="28">
        <v>3</v>
      </c>
      <c r="H2744" s="28" t="s">
        <v>274</v>
      </c>
      <c r="I2744" s="28">
        <v>3</v>
      </c>
      <c r="J2744" s="28">
        <v>1.7953169587294398E-5</v>
      </c>
      <c r="K2744" s="28">
        <v>1.29353109048708E-5</v>
      </c>
      <c r="L2744" s="28">
        <v>2.4782689821036401E-5</v>
      </c>
      <c r="M2744" t="str">
        <f>VLOOKUP(Table_3[[#This Row],[cause_name]],ref_causegroups!A:B,2,FALSE)</f>
        <v>HIV/AIDS and sexually transmitted infections</v>
      </c>
      <c r="O2744">
        <v>2743</v>
      </c>
    </row>
    <row r="2745" spans="1:15" ht="15.75" customHeight="1">
      <c r="A2745" s="28" t="s">
        <v>21444</v>
      </c>
      <c r="B2745" s="28">
        <v>44567</v>
      </c>
      <c r="C2745" s="28">
        <v>22</v>
      </c>
      <c r="D2745" s="28">
        <v>2</v>
      </c>
      <c r="E2745" s="28">
        <v>2021</v>
      </c>
      <c r="F2745" s="28" t="s">
        <v>1315</v>
      </c>
      <c r="G2745" s="28">
        <v>3</v>
      </c>
      <c r="H2745" s="28" t="s">
        <v>274</v>
      </c>
      <c r="I2745" s="28">
        <v>3</v>
      </c>
      <c r="J2745" s="28">
        <v>1.13237574258804E-6</v>
      </c>
      <c r="K2745" s="28">
        <v>8.01037979768134E-7</v>
      </c>
      <c r="L2745" s="28">
        <v>1.68418852238764E-6</v>
      </c>
      <c r="M2745" t="str">
        <f>VLOOKUP(Table_3[[#This Row],[cause_name]],ref_causegroups!A:B,2,FALSE)</f>
        <v>Other infectious diseases</v>
      </c>
      <c r="O2745">
        <v>2744</v>
      </c>
    </row>
    <row r="2746" spans="1:15" ht="15.75" customHeight="1">
      <c r="A2746" s="28" t="s">
        <v>21444</v>
      </c>
      <c r="B2746" s="28">
        <v>44567</v>
      </c>
      <c r="C2746" s="28">
        <v>22</v>
      </c>
      <c r="D2746" s="28">
        <v>2</v>
      </c>
      <c r="E2746" s="28">
        <v>2021</v>
      </c>
      <c r="F2746" s="28" t="s">
        <v>301</v>
      </c>
      <c r="G2746" s="28">
        <v>3</v>
      </c>
      <c r="H2746" s="28" t="s">
        <v>274</v>
      </c>
      <c r="I2746" s="28">
        <v>3</v>
      </c>
      <c r="J2746" s="28">
        <v>1.2165419217849501E-5</v>
      </c>
      <c r="K2746" s="28">
        <v>9.9132919818481892E-6</v>
      </c>
      <c r="L2746" s="28">
        <v>1.4380052212159E-5</v>
      </c>
      <c r="M2746" t="str">
        <f>VLOOKUP(Table_3[[#This Row],[cause_name]],ref_causegroups!A:B,2,FALSE)</f>
        <v>Neoplasms</v>
      </c>
      <c r="O2746">
        <v>2745</v>
      </c>
    </row>
    <row r="2747" spans="1:15" ht="15.75" customHeight="1">
      <c r="A2747" s="28" t="s">
        <v>21444</v>
      </c>
      <c r="B2747" s="28">
        <v>44567</v>
      </c>
      <c r="C2747" s="28">
        <v>22</v>
      </c>
      <c r="D2747" s="28">
        <v>2</v>
      </c>
      <c r="E2747" s="28">
        <v>2021</v>
      </c>
      <c r="F2747" s="28" t="s">
        <v>330</v>
      </c>
      <c r="G2747" s="28">
        <v>3</v>
      </c>
      <c r="H2747" s="28" t="s">
        <v>274</v>
      </c>
      <c r="I2747" s="28">
        <v>3</v>
      </c>
      <c r="J2747" s="28">
        <v>2.1860211576175099E-5</v>
      </c>
      <c r="K2747" s="28">
        <v>1.5815157574290601E-5</v>
      </c>
      <c r="L2747" s="28">
        <v>2.5396134090401901E-5</v>
      </c>
      <c r="M2747" t="str">
        <f>VLOOKUP(Table_3[[#This Row],[cause_name]],ref_causegroups!A:B,2,FALSE)</f>
        <v>Neoplasms</v>
      </c>
      <c r="O2747">
        <v>2746</v>
      </c>
    </row>
    <row r="2748" spans="1:15" ht="15.75" customHeight="1">
      <c r="A2748" s="28" t="s">
        <v>21444</v>
      </c>
      <c r="B2748" s="28">
        <v>44567</v>
      </c>
      <c r="C2748" s="28">
        <v>22</v>
      </c>
      <c r="D2748" s="28">
        <v>2</v>
      </c>
      <c r="E2748" s="28">
        <v>2021</v>
      </c>
      <c r="F2748" s="28" t="s">
        <v>1319</v>
      </c>
      <c r="G2748" s="28">
        <v>3</v>
      </c>
      <c r="H2748" s="28" t="s">
        <v>274</v>
      </c>
      <c r="I2748" s="28">
        <v>3</v>
      </c>
      <c r="J2748" s="28">
        <v>4.5426518420309901E-3</v>
      </c>
      <c r="K2748" s="28">
        <v>3.8844404484457201E-3</v>
      </c>
      <c r="L2748" s="28">
        <v>5.5935893015940001E-3</v>
      </c>
      <c r="M2748" t="str">
        <f>VLOOKUP(Table_3[[#This Row],[cause_name]],ref_causegroups!A:B,2,FALSE)</f>
        <v>Injuries</v>
      </c>
      <c r="O2748">
        <v>2747</v>
      </c>
    </row>
    <row r="2749" spans="1:15" ht="15.75" customHeight="1">
      <c r="A2749" s="28" t="s">
        <v>21444</v>
      </c>
      <c r="B2749" s="28">
        <v>44567</v>
      </c>
      <c r="C2749" s="28">
        <v>22</v>
      </c>
      <c r="D2749" s="28">
        <v>2</v>
      </c>
      <c r="E2749" s="28">
        <v>2021</v>
      </c>
      <c r="F2749" s="28" t="s">
        <v>355</v>
      </c>
      <c r="G2749" s="28">
        <v>3</v>
      </c>
      <c r="H2749" s="28" t="s">
        <v>274</v>
      </c>
      <c r="I2749" s="28">
        <v>3</v>
      </c>
      <c r="J2749" s="28">
        <v>2.33842011108233E-6</v>
      </c>
      <c r="K2749" s="28">
        <v>1.68181314932783E-6</v>
      </c>
      <c r="L2749" s="28">
        <v>3.1441476727248902E-6</v>
      </c>
      <c r="M2749" t="str">
        <f>VLOOKUP(Table_3[[#This Row],[cause_name]],ref_causegroups!A:B,2,FALSE)</f>
        <v>Neoplasms</v>
      </c>
      <c r="O2749">
        <v>2748</v>
      </c>
    </row>
    <row r="2750" spans="1:15" ht="15.75" customHeight="1">
      <c r="A2750" s="28" t="s">
        <v>21444</v>
      </c>
      <c r="B2750" s="28">
        <v>44567</v>
      </c>
      <c r="C2750" s="28">
        <v>22</v>
      </c>
      <c r="D2750" s="28">
        <v>2</v>
      </c>
      <c r="E2750" s="28">
        <v>2021</v>
      </c>
      <c r="F2750" s="28" t="s">
        <v>359</v>
      </c>
      <c r="G2750" s="28">
        <v>3</v>
      </c>
      <c r="H2750" s="28" t="s">
        <v>274</v>
      </c>
      <c r="I2750" s="28">
        <v>3</v>
      </c>
      <c r="J2750" s="28">
        <v>5.6028384736747101E-6</v>
      </c>
      <c r="K2750" s="28">
        <v>4.5619026141660403E-6</v>
      </c>
      <c r="L2750" s="28">
        <v>7.0011485205387498E-6</v>
      </c>
      <c r="M2750" t="str">
        <f>VLOOKUP(Table_3[[#This Row],[cause_name]],ref_causegroups!A:B,2,FALSE)</f>
        <v>Neoplasms</v>
      </c>
      <c r="O2750">
        <v>2749</v>
      </c>
    </row>
    <row r="2751" spans="1:15" ht="15.75" customHeight="1">
      <c r="A2751" s="28" t="s">
        <v>21444</v>
      </c>
      <c r="B2751" s="28">
        <v>44567</v>
      </c>
      <c r="C2751" s="28">
        <v>22</v>
      </c>
      <c r="D2751" s="28">
        <v>2</v>
      </c>
      <c r="E2751" s="28">
        <v>2021</v>
      </c>
      <c r="F2751" s="28" t="s">
        <v>302</v>
      </c>
      <c r="G2751" s="28">
        <v>3</v>
      </c>
      <c r="H2751" s="28" t="s">
        <v>274</v>
      </c>
      <c r="I2751" s="28">
        <v>3</v>
      </c>
      <c r="J2751" s="28">
        <v>7.1668217710344198E-7</v>
      </c>
      <c r="K2751" s="28">
        <v>5.2885008773025603E-7</v>
      </c>
      <c r="L2751" s="28">
        <v>1.01557159574738E-6</v>
      </c>
      <c r="M2751" t="str">
        <f>VLOOKUP(Table_3[[#This Row],[cause_name]],ref_causegroups!A:B,2,FALSE)</f>
        <v>Neoplasms</v>
      </c>
      <c r="O2751">
        <v>2750</v>
      </c>
    </row>
    <row r="2752" spans="1:15" ht="15.75" customHeight="1">
      <c r="A2752" s="28" t="s">
        <v>21444</v>
      </c>
      <c r="B2752" s="28">
        <v>44567</v>
      </c>
      <c r="C2752" s="28">
        <v>22</v>
      </c>
      <c r="D2752" s="28">
        <v>2</v>
      </c>
      <c r="E2752" s="28">
        <v>2021</v>
      </c>
      <c r="F2752" s="28" t="s">
        <v>363</v>
      </c>
      <c r="G2752" s="28">
        <v>3</v>
      </c>
      <c r="H2752" s="28" t="s">
        <v>274</v>
      </c>
      <c r="I2752" s="28">
        <v>3</v>
      </c>
      <c r="J2752" s="28">
        <v>1.0055158747362501E-6</v>
      </c>
      <c r="K2752" s="28">
        <v>7.0508295317574899E-7</v>
      </c>
      <c r="L2752" s="28">
        <v>1.43238333558173E-6</v>
      </c>
      <c r="M2752" t="str">
        <f>VLOOKUP(Table_3[[#This Row],[cause_name]],ref_causegroups!A:B,2,FALSE)</f>
        <v>Neoplasms</v>
      </c>
      <c r="O2752">
        <v>2751</v>
      </c>
    </row>
    <row r="2753" spans="1:15" ht="15.75" customHeight="1">
      <c r="A2753" s="28" t="s">
        <v>21444</v>
      </c>
      <c r="B2753" s="28">
        <v>44567</v>
      </c>
      <c r="C2753" s="28">
        <v>22</v>
      </c>
      <c r="D2753" s="28">
        <v>2</v>
      </c>
      <c r="E2753" s="28">
        <v>2021</v>
      </c>
      <c r="F2753" s="28" t="s">
        <v>303</v>
      </c>
      <c r="G2753" s="28">
        <v>3</v>
      </c>
      <c r="H2753" s="28" t="s">
        <v>274</v>
      </c>
      <c r="I2753" s="28">
        <v>3</v>
      </c>
      <c r="J2753" s="28">
        <v>5.46130280044524E-6</v>
      </c>
      <c r="K2753" s="28">
        <v>3.6243975172590199E-6</v>
      </c>
      <c r="L2753" s="28">
        <v>7.07359787652257E-6</v>
      </c>
      <c r="M2753" t="str">
        <f>VLOOKUP(Table_3[[#This Row],[cause_name]],ref_causegroups!A:B,2,FALSE)</f>
        <v>Neoplasms</v>
      </c>
      <c r="O2753">
        <v>2752</v>
      </c>
    </row>
    <row r="2754" spans="1:15" ht="15.75" customHeight="1">
      <c r="A2754" s="28" t="s">
        <v>21444</v>
      </c>
      <c r="B2754" s="28">
        <v>44567</v>
      </c>
      <c r="C2754" s="28">
        <v>22</v>
      </c>
      <c r="D2754" s="28">
        <v>2</v>
      </c>
      <c r="E2754" s="28">
        <v>2021</v>
      </c>
      <c r="F2754" s="28" t="s">
        <v>331</v>
      </c>
      <c r="G2754" s="28">
        <v>3</v>
      </c>
      <c r="H2754" s="28" t="s">
        <v>274</v>
      </c>
      <c r="I2754" s="28">
        <v>3</v>
      </c>
      <c r="J2754" s="28">
        <v>1.64813005006748E-5</v>
      </c>
      <c r="K2754" s="28">
        <v>1.2951859127668301E-5</v>
      </c>
      <c r="L2754" s="28">
        <v>1.9540525208364402E-5</v>
      </c>
      <c r="M2754" t="str">
        <f>VLOOKUP(Table_3[[#This Row],[cause_name]],ref_causegroups!A:B,2,FALSE)</f>
        <v>Neoplasms</v>
      </c>
      <c r="O2754">
        <v>2753</v>
      </c>
    </row>
    <row r="2755" spans="1:15" ht="15.75" customHeight="1">
      <c r="A2755" s="28" t="s">
        <v>21444</v>
      </c>
      <c r="B2755" s="28">
        <v>44567</v>
      </c>
      <c r="C2755" s="28">
        <v>22</v>
      </c>
      <c r="D2755" s="28">
        <v>2</v>
      </c>
      <c r="E2755" s="28">
        <v>2021</v>
      </c>
      <c r="F2755" s="28" t="s">
        <v>304</v>
      </c>
      <c r="G2755" s="28">
        <v>3</v>
      </c>
      <c r="H2755" s="28" t="s">
        <v>274</v>
      </c>
      <c r="I2755" s="28">
        <v>3</v>
      </c>
      <c r="J2755" s="28">
        <v>1.95285111239447E-4</v>
      </c>
      <c r="K2755" s="28">
        <v>1.6467380951047401E-4</v>
      </c>
      <c r="L2755" s="28">
        <v>2.24050241325162E-4</v>
      </c>
      <c r="M2755" t="str">
        <f>VLOOKUP(Table_3[[#This Row],[cause_name]],ref_causegroups!A:B,2,FALSE)</f>
        <v>Neoplasms</v>
      </c>
      <c r="O2755">
        <v>2754</v>
      </c>
    </row>
    <row r="2756" spans="1:15" ht="15.75" customHeight="1">
      <c r="A2756" s="28" t="s">
        <v>21444</v>
      </c>
      <c r="B2756" s="28">
        <v>44567</v>
      </c>
      <c r="C2756" s="28">
        <v>22</v>
      </c>
      <c r="D2756" s="28">
        <v>2</v>
      </c>
      <c r="E2756" s="28">
        <v>2021</v>
      </c>
      <c r="F2756" s="28" t="s">
        <v>281</v>
      </c>
      <c r="G2756" s="28">
        <v>3</v>
      </c>
      <c r="H2756" s="28" t="s">
        <v>274</v>
      </c>
      <c r="I2756" s="28">
        <v>3</v>
      </c>
      <c r="J2756" s="28">
        <v>2.9907795546151799E-5</v>
      </c>
      <c r="K2756" s="28">
        <v>2.3541700925635001E-5</v>
      </c>
      <c r="L2756" s="28">
        <v>3.5317031830960598E-5</v>
      </c>
      <c r="M2756" t="str">
        <f>VLOOKUP(Table_3[[#This Row],[cause_name]],ref_causegroups!A:B,2,FALSE)</f>
        <v>Neoplasms</v>
      </c>
      <c r="O2756">
        <v>2755</v>
      </c>
    </row>
    <row r="2757" spans="1:15" ht="15.75" customHeight="1">
      <c r="A2757" s="28" t="s">
        <v>21444</v>
      </c>
      <c r="B2757" s="28">
        <v>44567</v>
      </c>
      <c r="C2757" s="28">
        <v>22</v>
      </c>
      <c r="D2757" s="28">
        <v>2</v>
      </c>
      <c r="E2757" s="28">
        <v>2021</v>
      </c>
      <c r="F2757" s="28" t="s">
        <v>282</v>
      </c>
      <c r="G2757" s="28">
        <v>3</v>
      </c>
      <c r="H2757" s="28" t="s">
        <v>274</v>
      </c>
      <c r="I2757" s="28">
        <v>3</v>
      </c>
      <c r="J2757" s="28">
        <v>2.5125969314887701E-5</v>
      </c>
      <c r="K2757" s="28">
        <v>1.9889721461468199E-5</v>
      </c>
      <c r="L2757" s="28">
        <v>3.0408697554054701E-5</v>
      </c>
      <c r="M2757" t="str">
        <f>VLOOKUP(Table_3[[#This Row],[cause_name]],ref_causegroups!A:B,2,FALSE)</f>
        <v>Neoplasms</v>
      </c>
      <c r="O2757">
        <v>2756</v>
      </c>
    </row>
    <row r="2758" spans="1:15" ht="15.75" customHeight="1">
      <c r="A2758" s="28" t="s">
        <v>21444</v>
      </c>
      <c r="B2758" s="28">
        <v>44567</v>
      </c>
      <c r="C2758" s="28">
        <v>22</v>
      </c>
      <c r="D2758" s="28">
        <v>2</v>
      </c>
      <c r="E2758" s="28">
        <v>2021</v>
      </c>
      <c r="F2758" s="28" t="s">
        <v>332</v>
      </c>
      <c r="G2758" s="28">
        <v>3</v>
      </c>
      <c r="H2758" s="28" t="s">
        <v>274</v>
      </c>
      <c r="I2758" s="28">
        <v>3</v>
      </c>
      <c r="J2758" s="28">
        <v>4.2039240608813603E-5</v>
      </c>
      <c r="K2758" s="28">
        <v>3.5460077585571102E-5</v>
      </c>
      <c r="L2758" s="28">
        <v>4.8282037779148899E-5</v>
      </c>
      <c r="M2758" t="str">
        <f>VLOOKUP(Table_3[[#This Row],[cause_name]],ref_causegroups!A:B,2,FALSE)</f>
        <v>Neoplasms</v>
      </c>
      <c r="O2758">
        <v>2757</v>
      </c>
    </row>
    <row r="2759" spans="1:15" ht="15.75" customHeight="1">
      <c r="A2759" s="28" t="s">
        <v>21444</v>
      </c>
      <c r="B2759" s="28">
        <v>44567</v>
      </c>
      <c r="C2759" s="28">
        <v>22</v>
      </c>
      <c r="D2759" s="28">
        <v>2</v>
      </c>
      <c r="E2759" s="28">
        <v>2021</v>
      </c>
      <c r="F2759" s="28" t="s">
        <v>305</v>
      </c>
      <c r="G2759" s="28">
        <v>3</v>
      </c>
      <c r="H2759" s="28" t="s">
        <v>274</v>
      </c>
      <c r="I2759" s="28">
        <v>3</v>
      </c>
      <c r="J2759" s="28">
        <v>2.51211790257036E-5</v>
      </c>
      <c r="K2759" s="28">
        <v>1.8360949978844399E-5</v>
      </c>
      <c r="L2759" s="28">
        <v>3.29553159881468E-5</v>
      </c>
      <c r="M2759" t="str">
        <f>VLOOKUP(Table_3[[#This Row],[cause_name]],ref_causegroups!A:B,2,FALSE)</f>
        <v>Neoplasms</v>
      </c>
      <c r="O2759">
        <v>2758</v>
      </c>
    </row>
    <row r="2760" spans="1:15" ht="15.75" customHeight="1">
      <c r="A2760" s="28" t="s">
        <v>21444</v>
      </c>
      <c r="B2760" s="28">
        <v>44567</v>
      </c>
      <c r="C2760" s="28">
        <v>22</v>
      </c>
      <c r="D2760" s="28">
        <v>2</v>
      </c>
      <c r="E2760" s="28">
        <v>2021</v>
      </c>
      <c r="F2760" s="28" t="s">
        <v>367</v>
      </c>
      <c r="G2760" s="28">
        <v>3</v>
      </c>
      <c r="H2760" s="28" t="s">
        <v>274</v>
      </c>
      <c r="I2760" s="28">
        <v>3</v>
      </c>
      <c r="J2760" s="28">
        <v>2.6084552473579799E-6</v>
      </c>
      <c r="K2760" s="28">
        <v>2.1499343311800098E-6</v>
      </c>
      <c r="L2760" s="28">
        <v>3.1431285200884901E-6</v>
      </c>
      <c r="M2760" t="str">
        <f>VLOOKUP(Table_3[[#This Row],[cause_name]],ref_causegroups!A:B,2,FALSE)</f>
        <v>Neoplasms</v>
      </c>
      <c r="O2760">
        <v>2759</v>
      </c>
    </row>
    <row r="2761" spans="1:15" ht="15.75" customHeight="1">
      <c r="A2761" s="28" t="s">
        <v>21444</v>
      </c>
      <c r="B2761" s="28">
        <v>44567</v>
      </c>
      <c r="C2761" s="28">
        <v>22</v>
      </c>
      <c r="D2761" s="28">
        <v>2</v>
      </c>
      <c r="E2761" s="28">
        <v>2021</v>
      </c>
      <c r="F2761" s="28" t="s">
        <v>306</v>
      </c>
      <c r="G2761" s="28">
        <v>3</v>
      </c>
      <c r="H2761" s="28" t="s">
        <v>274</v>
      </c>
      <c r="I2761" s="28">
        <v>3</v>
      </c>
      <c r="J2761" s="28">
        <v>2.6875788689580098E-6</v>
      </c>
      <c r="K2761" s="28">
        <v>1.85893385072444E-6</v>
      </c>
      <c r="L2761" s="28">
        <v>3.3064118028922201E-6</v>
      </c>
      <c r="M2761" t="str">
        <f>VLOOKUP(Table_3[[#This Row],[cause_name]],ref_causegroups!A:B,2,FALSE)</f>
        <v>Neoplasms</v>
      </c>
      <c r="O2761">
        <v>2760</v>
      </c>
    </row>
    <row r="2762" spans="1:15" ht="15.75" customHeight="1">
      <c r="A2762" s="28" t="s">
        <v>21444</v>
      </c>
      <c r="B2762" s="28">
        <v>44567</v>
      </c>
      <c r="C2762" s="28">
        <v>22</v>
      </c>
      <c r="D2762" s="28">
        <v>2</v>
      </c>
      <c r="E2762" s="28">
        <v>2021</v>
      </c>
      <c r="F2762" s="28" t="s">
        <v>307</v>
      </c>
      <c r="G2762" s="28">
        <v>3</v>
      </c>
      <c r="H2762" s="28" t="s">
        <v>274</v>
      </c>
      <c r="I2762" s="28">
        <v>3</v>
      </c>
      <c r="J2762" s="28">
        <v>6.9090519845139304E-6</v>
      </c>
      <c r="K2762" s="28">
        <v>4.2623909949733097E-6</v>
      </c>
      <c r="L2762" s="28">
        <v>1.03180609770674E-5</v>
      </c>
      <c r="M2762" t="str">
        <f>VLOOKUP(Table_3[[#This Row],[cause_name]],ref_causegroups!A:B,2,FALSE)</f>
        <v>Neoplasms</v>
      </c>
      <c r="O2762">
        <v>2761</v>
      </c>
    </row>
    <row r="2763" spans="1:15" ht="15.75" customHeight="1">
      <c r="A2763" s="28" t="s">
        <v>21444</v>
      </c>
      <c r="B2763" s="28">
        <v>44567</v>
      </c>
      <c r="C2763" s="28">
        <v>22</v>
      </c>
      <c r="D2763" s="28">
        <v>2</v>
      </c>
      <c r="E2763" s="28">
        <v>2021</v>
      </c>
      <c r="F2763" s="28" t="s">
        <v>308</v>
      </c>
      <c r="G2763" s="28">
        <v>3</v>
      </c>
      <c r="H2763" s="28" t="s">
        <v>274</v>
      </c>
      <c r="I2763" s="28">
        <v>3</v>
      </c>
      <c r="J2763" s="28">
        <v>7.1405507658350101E-6</v>
      </c>
      <c r="K2763" s="28">
        <v>5.8042315456418704E-6</v>
      </c>
      <c r="L2763" s="28">
        <v>8.3865901870697095E-6</v>
      </c>
      <c r="M2763" t="str">
        <f>VLOOKUP(Table_3[[#This Row],[cause_name]],ref_causegroups!A:B,2,FALSE)</f>
        <v>Neoplasms</v>
      </c>
      <c r="O2763">
        <v>2762</v>
      </c>
    </row>
    <row r="2764" spans="1:15" ht="15.75" customHeight="1">
      <c r="A2764" s="28" t="s">
        <v>21444</v>
      </c>
      <c r="B2764" s="28">
        <v>44567</v>
      </c>
      <c r="C2764" s="28">
        <v>22</v>
      </c>
      <c r="D2764" s="28">
        <v>2</v>
      </c>
      <c r="E2764" s="28">
        <v>2021</v>
      </c>
      <c r="F2764" s="28" t="s">
        <v>309</v>
      </c>
      <c r="G2764" s="28">
        <v>3</v>
      </c>
      <c r="H2764" s="28" t="s">
        <v>274</v>
      </c>
      <c r="I2764" s="28">
        <v>3</v>
      </c>
      <c r="J2764" s="28">
        <v>3.5137616477086498E-6</v>
      </c>
      <c r="K2764" s="28">
        <v>1.7705977474499299E-6</v>
      </c>
      <c r="L2764" s="28">
        <v>4.5090945364007798E-6</v>
      </c>
      <c r="M2764" t="str">
        <f>VLOOKUP(Table_3[[#This Row],[cause_name]],ref_causegroups!A:B,2,FALSE)</f>
        <v>Neoplasms</v>
      </c>
      <c r="O2764">
        <v>2763</v>
      </c>
    </row>
    <row r="2765" spans="1:15" ht="15.75" customHeight="1">
      <c r="A2765" s="28" t="s">
        <v>21444</v>
      </c>
      <c r="B2765" s="28">
        <v>44567</v>
      </c>
      <c r="C2765" s="28">
        <v>22</v>
      </c>
      <c r="D2765" s="28">
        <v>2</v>
      </c>
      <c r="E2765" s="28">
        <v>2021</v>
      </c>
      <c r="F2765" s="28" t="s">
        <v>283</v>
      </c>
      <c r="G2765" s="28">
        <v>3</v>
      </c>
      <c r="H2765" s="28" t="s">
        <v>274</v>
      </c>
      <c r="I2765" s="28">
        <v>3</v>
      </c>
      <c r="J2765" s="28">
        <v>4.2006565969093698E-5</v>
      </c>
      <c r="K2765" s="28">
        <v>3.21527514103489E-5</v>
      </c>
      <c r="L2765" s="28">
        <v>5.39246650513358E-5</v>
      </c>
      <c r="M2765" t="str">
        <f>VLOOKUP(Table_3[[#This Row],[cause_name]],ref_causegroups!A:B,2,FALSE)</f>
        <v>Neoplasms</v>
      </c>
      <c r="O2765">
        <v>2764</v>
      </c>
    </row>
    <row r="2766" spans="1:15" ht="15.75" customHeight="1">
      <c r="A2766" s="28" t="s">
        <v>21444</v>
      </c>
      <c r="B2766" s="28">
        <v>44567</v>
      </c>
      <c r="C2766" s="28">
        <v>22</v>
      </c>
      <c r="D2766" s="28">
        <v>2</v>
      </c>
      <c r="E2766" s="28">
        <v>2021</v>
      </c>
      <c r="F2766" s="28" t="s">
        <v>371</v>
      </c>
      <c r="G2766" s="28">
        <v>3</v>
      </c>
      <c r="H2766" s="28" t="s">
        <v>274</v>
      </c>
      <c r="I2766" s="28">
        <v>3</v>
      </c>
      <c r="J2766" s="28">
        <v>6.9719621600862096E-6</v>
      </c>
      <c r="K2766" s="28">
        <v>5.6345685865318702E-6</v>
      </c>
      <c r="L2766" s="28">
        <v>8.0786607346562001E-6</v>
      </c>
      <c r="M2766" t="str">
        <f>VLOOKUP(Table_3[[#This Row],[cause_name]],ref_causegroups!A:B,2,FALSE)</f>
        <v>Neoplasms</v>
      </c>
      <c r="O2766">
        <v>2765</v>
      </c>
    </row>
    <row r="2767" spans="1:15" ht="15.75" customHeight="1">
      <c r="A2767" s="28" t="s">
        <v>21444</v>
      </c>
      <c r="B2767" s="28">
        <v>44567</v>
      </c>
      <c r="C2767" s="28">
        <v>22</v>
      </c>
      <c r="D2767" s="28">
        <v>2</v>
      </c>
      <c r="E2767" s="28">
        <v>2021</v>
      </c>
      <c r="F2767" s="28" t="s">
        <v>310</v>
      </c>
      <c r="G2767" s="28">
        <v>3</v>
      </c>
      <c r="H2767" s="28" t="s">
        <v>274</v>
      </c>
      <c r="I2767" s="28">
        <v>3</v>
      </c>
      <c r="J2767" s="28">
        <v>1.5155530420002499E-5</v>
      </c>
      <c r="K2767" s="28">
        <v>1.2397970783811299E-5</v>
      </c>
      <c r="L2767" s="28">
        <v>1.78627367231236E-5</v>
      </c>
      <c r="M2767" t="str">
        <f>VLOOKUP(Table_3[[#This Row],[cause_name]],ref_causegroups!A:B,2,FALSE)</f>
        <v>Neoplasms</v>
      </c>
      <c r="O2767">
        <v>2766</v>
      </c>
    </row>
    <row r="2768" spans="1:15" ht="15.75" customHeight="1">
      <c r="A2768" s="28" t="s">
        <v>21444</v>
      </c>
      <c r="B2768" s="28">
        <v>44567</v>
      </c>
      <c r="C2768" s="28">
        <v>22</v>
      </c>
      <c r="D2768" s="28">
        <v>2</v>
      </c>
      <c r="E2768" s="28">
        <v>2021</v>
      </c>
      <c r="F2768" s="28" t="s">
        <v>375</v>
      </c>
      <c r="G2768" s="28">
        <v>3</v>
      </c>
      <c r="H2768" s="28" t="s">
        <v>274</v>
      </c>
      <c r="I2768" s="28">
        <v>3</v>
      </c>
      <c r="J2768" s="28">
        <v>1.6608052442848801E-5</v>
      </c>
      <c r="K2768" s="28">
        <v>1.2538208946540901E-5</v>
      </c>
      <c r="L2768" s="28">
        <v>1.9249195181288502E-5</v>
      </c>
      <c r="M2768" t="str">
        <f>VLOOKUP(Table_3[[#This Row],[cause_name]],ref_causegroups!A:B,2,FALSE)</f>
        <v>Neoplasms</v>
      </c>
      <c r="O2768">
        <v>2767</v>
      </c>
    </row>
    <row r="2769" spans="1:15" ht="15.75" customHeight="1">
      <c r="A2769" s="28" t="s">
        <v>21444</v>
      </c>
      <c r="B2769" s="28">
        <v>44567</v>
      </c>
      <c r="C2769" s="28">
        <v>22</v>
      </c>
      <c r="D2769" s="28">
        <v>2</v>
      </c>
      <c r="E2769" s="28">
        <v>2021</v>
      </c>
      <c r="F2769" s="28" t="s">
        <v>379</v>
      </c>
      <c r="G2769" s="28">
        <v>3</v>
      </c>
      <c r="H2769" s="28" t="s">
        <v>274</v>
      </c>
      <c r="I2769" s="28">
        <v>3</v>
      </c>
      <c r="J2769" s="28">
        <v>1.4343633103828101E-5</v>
      </c>
      <c r="K2769" s="28">
        <v>1.07985489040119E-5</v>
      </c>
      <c r="L2769" s="28">
        <v>1.73615308159153E-5</v>
      </c>
      <c r="M2769" t="str">
        <f>VLOOKUP(Table_3[[#This Row],[cause_name]],ref_causegroups!A:B,2,FALSE)</f>
        <v>Neoplasms</v>
      </c>
      <c r="O2769">
        <v>2768</v>
      </c>
    </row>
    <row r="2770" spans="1:15" ht="15.75" customHeight="1">
      <c r="A2770" s="28" t="s">
        <v>21444</v>
      </c>
      <c r="B2770" s="28">
        <v>44567</v>
      </c>
      <c r="C2770" s="28">
        <v>22</v>
      </c>
      <c r="D2770" s="28">
        <v>2</v>
      </c>
      <c r="E2770" s="28">
        <v>2021</v>
      </c>
      <c r="F2770" s="28" t="s">
        <v>311</v>
      </c>
      <c r="G2770" s="28">
        <v>3</v>
      </c>
      <c r="H2770" s="28" t="s">
        <v>274</v>
      </c>
      <c r="I2770" s="28">
        <v>3</v>
      </c>
      <c r="J2770" s="28">
        <v>1.8502034295794399E-7</v>
      </c>
      <c r="K2770" s="28">
        <v>1.33440309898489E-7</v>
      </c>
      <c r="L2770" s="28">
        <v>2.25137256212914E-7</v>
      </c>
      <c r="M2770" t="str">
        <f>VLOOKUP(Table_3[[#This Row],[cause_name]],ref_causegroups!A:B,2,FALSE)</f>
        <v>Neoplasms</v>
      </c>
      <c r="O2770">
        <v>2769</v>
      </c>
    </row>
    <row r="2771" spans="1:15" ht="15.75" customHeight="1">
      <c r="A2771" s="28" t="s">
        <v>21444</v>
      </c>
      <c r="B2771" s="28">
        <v>44567</v>
      </c>
      <c r="C2771" s="28">
        <v>22</v>
      </c>
      <c r="D2771" s="28">
        <v>2</v>
      </c>
      <c r="E2771" s="28">
        <v>2021</v>
      </c>
      <c r="F2771" s="28" t="s">
        <v>383</v>
      </c>
      <c r="G2771" s="28">
        <v>3</v>
      </c>
      <c r="H2771" s="28" t="s">
        <v>274</v>
      </c>
      <c r="I2771" s="28">
        <v>3</v>
      </c>
      <c r="J2771" s="28">
        <v>3.56810638443852E-6</v>
      </c>
      <c r="K2771" s="28">
        <v>2.1294608426049498E-6</v>
      </c>
      <c r="L2771" s="28">
        <v>4.4227653487237197E-6</v>
      </c>
      <c r="M2771" t="str">
        <f>VLOOKUP(Table_3[[#This Row],[cause_name]],ref_causegroups!A:B,2,FALSE)</f>
        <v>Neoplasms</v>
      </c>
      <c r="O2771">
        <v>2770</v>
      </c>
    </row>
    <row r="2772" spans="1:15" ht="15.75" customHeight="1">
      <c r="A2772" s="28" t="s">
        <v>21444</v>
      </c>
      <c r="B2772" s="28">
        <v>44567</v>
      </c>
      <c r="C2772" s="28">
        <v>22</v>
      </c>
      <c r="D2772" s="28">
        <v>2</v>
      </c>
      <c r="E2772" s="28">
        <v>2021</v>
      </c>
      <c r="F2772" s="28" t="s">
        <v>312</v>
      </c>
      <c r="G2772" s="28">
        <v>3</v>
      </c>
      <c r="H2772" s="28" t="s">
        <v>274</v>
      </c>
      <c r="I2772" s="28">
        <v>3</v>
      </c>
      <c r="J2772" s="28">
        <v>6.0518895079197801E-6</v>
      </c>
      <c r="K2772" s="28">
        <v>4.0194974948348101E-6</v>
      </c>
      <c r="L2772" s="28">
        <v>7.7398453804963002E-6</v>
      </c>
      <c r="M2772" t="str">
        <f>VLOOKUP(Table_3[[#This Row],[cause_name]],ref_causegroups!A:B,2,FALSE)</f>
        <v>Neoplasms</v>
      </c>
      <c r="O2772">
        <v>2771</v>
      </c>
    </row>
    <row r="2773" spans="1:15" ht="15.75" customHeight="1">
      <c r="A2773" s="28" t="s">
        <v>21444</v>
      </c>
      <c r="B2773" s="28">
        <v>44567</v>
      </c>
      <c r="C2773" s="28">
        <v>22</v>
      </c>
      <c r="D2773" s="28">
        <v>2</v>
      </c>
      <c r="E2773" s="28">
        <v>2021</v>
      </c>
      <c r="F2773" s="28" t="s">
        <v>333</v>
      </c>
      <c r="G2773" s="28">
        <v>3</v>
      </c>
      <c r="H2773" s="28" t="s">
        <v>274</v>
      </c>
      <c r="I2773" s="28">
        <v>3</v>
      </c>
      <c r="J2773" s="28">
        <v>3.9033557000638802E-4</v>
      </c>
      <c r="K2773" s="28">
        <v>3.0385419203094198E-4</v>
      </c>
      <c r="L2773" s="28">
        <v>4.7496956262941398E-4</v>
      </c>
      <c r="M2773" t="str">
        <f>VLOOKUP(Table_3[[#This Row],[cause_name]],ref_causegroups!A:B,2,FALSE)</f>
        <v>Cardiovascular diseases</v>
      </c>
      <c r="O2773">
        <v>2772</v>
      </c>
    </row>
    <row r="2774" spans="1:15" ht="15.75" customHeight="1">
      <c r="A2774" s="28" t="s">
        <v>21444</v>
      </c>
      <c r="B2774" s="28">
        <v>44567</v>
      </c>
      <c r="C2774" s="28">
        <v>22</v>
      </c>
      <c r="D2774" s="28">
        <v>2</v>
      </c>
      <c r="E2774" s="28">
        <v>2021</v>
      </c>
      <c r="F2774" s="28" t="s">
        <v>387</v>
      </c>
      <c r="G2774" s="28">
        <v>3</v>
      </c>
      <c r="H2774" s="28" t="s">
        <v>274</v>
      </c>
      <c r="I2774" s="28">
        <v>3</v>
      </c>
      <c r="J2774" s="28">
        <v>1.8634458347755801E-3</v>
      </c>
      <c r="K2774" s="28">
        <v>1.75441281501357E-3</v>
      </c>
      <c r="L2774" s="28">
        <v>1.9717941391899801E-3</v>
      </c>
      <c r="M2774" t="str">
        <f>VLOOKUP(Table_3[[#This Row],[cause_name]],ref_causegroups!A:B,2,FALSE)</f>
        <v>Cardiovascular diseases</v>
      </c>
      <c r="O2774">
        <v>2773</v>
      </c>
    </row>
    <row r="2775" spans="1:15" ht="15.75" customHeight="1">
      <c r="A2775" s="28" t="s">
        <v>21444</v>
      </c>
      <c r="B2775" s="28">
        <v>44567</v>
      </c>
      <c r="C2775" s="28">
        <v>22</v>
      </c>
      <c r="D2775" s="28">
        <v>2</v>
      </c>
      <c r="E2775" s="28">
        <v>2021</v>
      </c>
      <c r="F2775" s="28" t="s">
        <v>391</v>
      </c>
      <c r="G2775" s="28">
        <v>3</v>
      </c>
      <c r="H2775" s="28" t="s">
        <v>274</v>
      </c>
      <c r="I2775" s="28">
        <v>3</v>
      </c>
      <c r="J2775" s="28">
        <v>4.1802573219025502E-4</v>
      </c>
      <c r="K2775" s="28">
        <v>3.8600946579711402E-4</v>
      </c>
      <c r="L2775" s="28">
        <v>4.5247224904146902E-4</v>
      </c>
      <c r="M2775" t="str">
        <f>VLOOKUP(Table_3[[#This Row],[cause_name]],ref_causegroups!A:B,2,FALSE)</f>
        <v>Cardiovascular diseases</v>
      </c>
      <c r="O2775">
        <v>2774</v>
      </c>
    </row>
    <row r="2776" spans="1:15" ht="15.75" customHeight="1">
      <c r="A2776" s="28" t="s">
        <v>21444</v>
      </c>
      <c r="B2776" s="28">
        <v>44567</v>
      </c>
      <c r="C2776" s="28">
        <v>22</v>
      </c>
      <c r="D2776" s="28">
        <v>2</v>
      </c>
      <c r="E2776" s="28">
        <v>2021</v>
      </c>
      <c r="F2776" s="28" t="s">
        <v>334</v>
      </c>
      <c r="G2776" s="28">
        <v>3</v>
      </c>
      <c r="H2776" s="28" t="s">
        <v>274</v>
      </c>
      <c r="I2776" s="28">
        <v>3</v>
      </c>
      <c r="J2776" s="28">
        <v>3.2874604281521197E-4</v>
      </c>
      <c r="K2776" s="28">
        <v>2.5344924974372098E-4</v>
      </c>
      <c r="L2776" s="28">
        <v>4.1261629933842501E-4</v>
      </c>
      <c r="M2776" t="str">
        <f>VLOOKUP(Table_3[[#This Row],[cause_name]],ref_causegroups!A:B,2,FALSE)</f>
        <v>Cardiovascular diseases</v>
      </c>
      <c r="O2776">
        <v>2775</v>
      </c>
    </row>
    <row r="2777" spans="1:15" ht="15.75" customHeight="1">
      <c r="A2777" s="28" t="s">
        <v>21444</v>
      </c>
      <c r="B2777" s="28">
        <v>44567</v>
      </c>
      <c r="C2777" s="28">
        <v>22</v>
      </c>
      <c r="D2777" s="28">
        <v>2</v>
      </c>
      <c r="E2777" s="28">
        <v>2021</v>
      </c>
      <c r="F2777" s="28" t="s">
        <v>1353</v>
      </c>
      <c r="G2777" s="28">
        <v>3</v>
      </c>
      <c r="H2777" s="28" t="s">
        <v>274</v>
      </c>
      <c r="I2777" s="28">
        <v>3</v>
      </c>
      <c r="J2777" s="28">
        <v>4.6400752359057E-6</v>
      </c>
      <c r="K2777" s="28">
        <v>3.6324166124562402E-6</v>
      </c>
      <c r="L2777" s="28">
        <v>5.7307873421980298E-6</v>
      </c>
      <c r="M2777" t="str">
        <f>VLOOKUP(Table_3[[#This Row],[cause_name]],ref_causegroups!A:B,2,FALSE)</f>
        <v>Cardiovascular diseases</v>
      </c>
      <c r="O2777">
        <v>2776</v>
      </c>
    </row>
    <row r="2778" spans="1:15" ht="15.75" customHeight="1">
      <c r="A2778" s="28" t="s">
        <v>21444</v>
      </c>
      <c r="B2778" s="28">
        <v>44567</v>
      </c>
      <c r="C2778" s="28">
        <v>22</v>
      </c>
      <c r="D2778" s="28">
        <v>2</v>
      </c>
      <c r="E2778" s="28">
        <v>2021</v>
      </c>
      <c r="F2778" s="28" t="s">
        <v>1357</v>
      </c>
      <c r="G2778" s="28">
        <v>3</v>
      </c>
      <c r="H2778" s="28" t="s">
        <v>274</v>
      </c>
      <c r="I2778" s="28">
        <v>3</v>
      </c>
      <c r="J2778" s="28">
        <v>1.4285306990006201E-3</v>
      </c>
      <c r="K2778" s="28">
        <v>1.0601652341618801E-3</v>
      </c>
      <c r="L2778" s="28">
        <v>1.8565020416052001E-3</v>
      </c>
      <c r="M2778" t="str">
        <f>VLOOKUP(Table_3[[#This Row],[cause_name]],ref_causegroups!A:B,2,FALSE)</f>
        <v>Cardiovascular diseases</v>
      </c>
      <c r="O2778">
        <v>2777</v>
      </c>
    </row>
    <row r="2779" spans="1:15" ht="15.75" customHeight="1">
      <c r="A2779" s="28" t="s">
        <v>21444</v>
      </c>
      <c r="B2779" s="28">
        <v>44567</v>
      </c>
      <c r="C2779" s="28">
        <v>22</v>
      </c>
      <c r="D2779" s="28">
        <v>2</v>
      </c>
      <c r="E2779" s="28">
        <v>2021</v>
      </c>
      <c r="F2779" s="28" t="s">
        <v>335</v>
      </c>
      <c r="G2779" s="28">
        <v>3</v>
      </c>
      <c r="H2779" s="28" t="s">
        <v>274</v>
      </c>
      <c r="I2779" s="28">
        <v>3</v>
      </c>
      <c r="J2779" s="28">
        <v>3.7663032351225E-3</v>
      </c>
      <c r="K2779" s="28">
        <v>3.1782026189020301E-3</v>
      </c>
      <c r="L2779" s="28">
        <v>4.4651746364626401E-3</v>
      </c>
      <c r="M2779" t="str">
        <f>VLOOKUP(Table_3[[#This Row],[cause_name]],ref_causegroups!A:B,2,FALSE)</f>
        <v>Chronic respiratory diseases</v>
      </c>
      <c r="O2779">
        <v>2778</v>
      </c>
    </row>
    <row r="2780" spans="1:15" ht="15.75" customHeight="1">
      <c r="A2780" s="28" t="s">
        <v>21444</v>
      </c>
      <c r="B2780" s="28">
        <v>44567</v>
      </c>
      <c r="C2780" s="28">
        <v>22</v>
      </c>
      <c r="D2780" s="28">
        <v>2</v>
      </c>
      <c r="E2780" s="28">
        <v>2021</v>
      </c>
      <c r="F2780" s="28" t="s">
        <v>315</v>
      </c>
      <c r="G2780" s="28">
        <v>3</v>
      </c>
      <c r="H2780" s="28" t="s">
        <v>274</v>
      </c>
      <c r="I2780" s="28">
        <v>3</v>
      </c>
      <c r="J2780" s="28">
        <v>4.8276764878828096E-7</v>
      </c>
      <c r="K2780" s="28">
        <v>3.4003295405416599E-7</v>
      </c>
      <c r="L2780" s="28">
        <v>6.2265900435574296E-7</v>
      </c>
      <c r="M2780" t="str">
        <f>VLOOKUP(Table_3[[#This Row],[cause_name]],ref_causegroups!A:B,2,FALSE)</f>
        <v>Chronic respiratory diseases</v>
      </c>
      <c r="O2780">
        <v>2779</v>
      </c>
    </row>
    <row r="2781" spans="1:15" ht="15.75" customHeight="1">
      <c r="A2781" s="28" t="s">
        <v>21444</v>
      </c>
      <c r="B2781" s="28">
        <v>44567</v>
      </c>
      <c r="C2781" s="28">
        <v>22</v>
      </c>
      <c r="D2781" s="28">
        <v>2</v>
      </c>
      <c r="E2781" s="28">
        <v>2021</v>
      </c>
      <c r="F2781" s="28" t="s">
        <v>316</v>
      </c>
      <c r="G2781" s="28">
        <v>3</v>
      </c>
      <c r="H2781" s="28" t="s">
        <v>274</v>
      </c>
      <c r="I2781" s="28">
        <v>3</v>
      </c>
      <c r="J2781" s="28">
        <v>2.01326304315467E-7</v>
      </c>
      <c r="K2781" s="28">
        <v>1.4222794754928E-7</v>
      </c>
      <c r="L2781" s="28">
        <v>2.6305489046604099E-7</v>
      </c>
      <c r="M2781" t="str">
        <f>VLOOKUP(Table_3[[#This Row],[cause_name]],ref_causegroups!A:B,2,FALSE)</f>
        <v>Chronic respiratory diseases</v>
      </c>
      <c r="O2781">
        <v>2780</v>
      </c>
    </row>
    <row r="2782" spans="1:15" ht="15.75" customHeight="1">
      <c r="A2782" s="28" t="s">
        <v>21444</v>
      </c>
      <c r="B2782" s="28">
        <v>44567</v>
      </c>
      <c r="C2782" s="28">
        <v>22</v>
      </c>
      <c r="D2782" s="28">
        <v>2</v>
      </c>
      <c r="E2782" s="28">
        <v>2021</v>
      </c>
      <c r="F2782" s="28" t="s">
        <v>317</v>
      </c>
      <c r="G2782" s="28">
        <v>3</v>
      </c>
      <c r="H2782" s="28" t="s">
        <v>274</v>
      </c>
      <c r="I2782" s="28">
        <v>3</v>
      </c>
      <c r="J2782" s="28">
        <v>1.3360412024759299E-7</v>
      </c>
      <c r="K2782" s="28">
        <v>9.4967215702755104E-8</v>
      </c>
      <c r="L2782" s="28">
        <v>1.69623463883426E-7</v>
      </c>
      <c r="M2782" t="str">
        <f>VLOOKUP(Table_3[[#This Row],[cause_name]],ref_causegroups!A:B,2,FALSE)</f>
        <v>Chronic respiratory diseases</v>
      </c>
      <c r="O2782">
        <v>2781</v>
      </c>
    </row>
    <row r="2783" spans="1:15" ht="15.75" customHeight="1">
      <c r="A2783" s="28" t="s">
        <v>21444</v>
      </c>
      <c r="B2783" s="28">
        <v>44567</v>
      </c>
      <c r="C2783" s="28">
        <v>22</v>
      </c>
      <c r="D2783" s="28">
        <v>2</v>
      </c>
      <c r="E2783" s="28">
        <v>2021</v>
      </c>
      <c r="F2783" s="28" t="s">
        <v>318</v>
      </c>
      <c r="G2783" s="28">
        <v>3</v>
      </c>
      <c r="H2783" s="28" t="s">
        <v>274</v>
      </c>
      <c r="I2783" s="28">
        <v>3</v>
      </c>
      <c r="J2783" s="28">
        <v>1.0030901257736399E-6</v>
      </c>
      <c r="K2783" s="28">
        <v>7.0067231800030597E-7</v>
      </c>
      <c r="L2783" s="28">
        <v>1.3074624313721699E-6</v>
      </c>
      <c r="M2783" t="str">
        <f>VLOOKUP(Table_3[[#This Row],[cause_name]],ref_causegroups!A:B,2,FALSE)</f>
        <v>Chronic respiratory diseases</v>
      </c>
      <c r="O2783">
        <v>2782</v>
      </c>
    </row>
    <row r="2784" spans="1:15" ht="15.75" customHeight="1">
      <c r="A2784" s="28" t="s">
        <v>21444</v>
      </c>
      <c r="B2784" s="28">
        <v>44567</v>
      </c>
      <c r="C2784" s="28">
        <v>22</v>
      </c>
      <c r="D2784" s="28">
        <v>2</v>
      </c>
      <c r="E2784" s="28">
        <v>2021</v>
      </c>
      <c r="F2784" s="28" t="s">
        <v>336</v>
      </c>
      <c r="G2784" s="28">
        <v>3</v>
      </c>
      <c r="H2784" s="28" t="s">
        <v>274</v>
      </c>
      <c r="I2784" s="28">
        <v>3</v>
      </c>
      <c r="J2784" s="28">
        <v>8.1844991136632007E-5</v>
      </c>
      <c r="K2784" s="28">
        <v>6.4470946957961804E-5</v>
      </c>
      <c r="L2784" s="28">
        <v>1.01175904033106E-4</v>
      </c>
      <c r="M2784" t="str">
        <f>VLOOKUP(Table_3[[#This Row],[cause_name]],ref_causegroups!A:B,2,FALSE)</f>
        <v>Chronic respiratory diseases</v>
      </c>
      <c r="O2784">
        <v>2783</v>
      </c>
    </row>
    <row r="2785" spans="1:15" ht="15.75" customHeight="1">
      <c r="A2785" s="28" t="s">
        <v>21444</v>
      </c>
      <c r="B2785" s="28">
        <v>44567</v>
      </c>
      <c r="C2785" s="28">
        <v>22</v>
      </c>
      <c r="D2785" s="28">
        <v>2</v>
      </c>
      <c r="E2785" s="28">
        <v>2021</v>
      </c>
      <c r="F2785" s="28" t="s">
        <v>1361</v>
      </c>
      <c r="G2785" s="28">
        <v>3</v>
      </c>
      <c r="H2785" s="28" t="s">
        <v>274</v>
      </c>
      <c r="I2785" s="28">
        <v>3</v>
      </c>
      <c r="J2785" s="28">
        <v>6.0483670385553898E-6</v>
      </c>
      <c r="K2785" s="28">
        <v>5.1974274912365097E-6</v>
      </c>
      <c r="L2785" s="28">
        <v>7.25719326333916E-6</v>
      </c>
      <c r="M2785" t="str">
        <f>VLOOKUP(Table_3[[#This Row],[cause_name]],ref_causegroups!A:B,2,FALSE)</f>
        <v>Digestive diseases</v>
      </c>
      <c r="O2785">
        <v>2784</v>
      </c>
    </row>
    <row r="2786" spans="1:15" ht="15.75" customHeight="1">
      <c r="A2786" s="28" t="s">
        <v>21444</v>
      </c>
      <c r="B2786" s="28">
        <v>44567</v>
      </c>
      <c r="C2786" s="28">
        <v>22</v>
      </c>
      <c r="D2786" s="28">
        <v>2</v>
      </c>
      <c r="E2786" s="28">
        <v>2021</v>
      </c>
      <c r="F2786" s="28" t="s">
        <v>337</v>
      </c>
      <c r="G2786" s="28">
        <v>3</v>
      </c>
      <c r="H2786" s="28" t="s">
        <v>274</v>
      </c>
      <c r="I2786" s="28">
        <v>3</v>
      </c>
      <c r="J2786" s="28">
        <v>1.7279599750416399E-3</v>
      </c>
      <c r="K2786" s="28">
        <v>1.48243232469899E-3</v>
      </c>
      <c r="L2786" s="28">
        <v>2.0336749298657799E-3</v>
      </c>
      <c r="M2786" t="str">
        <f>VLOOKUP(Table_3[[#This Row],[cause_name]],ref_causegroups!A:B,2,FALSE)</f>
        <v>Neurological disorders</v>
      </c>
      <c r="O2786">
        <v>2785</v>
      </c>
    </row>
    <row r="2787" spans="1:15" ht="15.75" customHeight="1">
      <c r="A2787" s="28" t="s">
        <v>21444</v>
      </c>
      <c r="B2787" s="28">
        <v>44567</v>
      </c>
      <c r="C2787" s="28">
        <v>22</v>
      </c>
      <c r="D2787" s="28">
        <v>2</v>
      </c>
      <c r="E2787" s="28">
        <v>2021</v>
      </c>
      <c r="F2787" s="28" t="s">
        <v>338</v>
      </c>
      <c r="G2787" s="28">
        <v>3</v>
      </c>
      <c r="H2787" s="28" t="s">
        <v>274</v>
      </c>
      <c r="I2787" s="28">
        <v>3</v>
      </c>
      <c r="J2787" s="28">
        <v>1.95306137426015E-4</v>
      </c>
      <c r="K2787" s="28">
        <v>1.6727018552982199E-4</v>
      </c>
      <c r="L2787" s="28">
        <v>2.3106546484636699E-4</v>
      </c>
      <c r="M2787" t="str">
        <f>VLOOKUP(Table_3[[#This Row],[cause_name]],ref_causegroups!A:B,2,FALSE)</f>
        <v>Neurological disorders</v>
      </c>
      <c r="O2787">
        <v>2786</v>
      </c>
    </row>
    <row r="2788" spans="1:15" ht="15.75" customHeight="1">
      <c r="A2788" s="28" t="s">
        <v>21444</v>
      </c>
      <c r="B2788" s="28">
        <v>44567</v>
      </c>
      <c r="C2788" s="28">
        <v>22</v>
      </c>
      <c r="D2788" s="28">
        <v>2</v>
      </c>
      <c r="E2788" s="28">
        <v>2021</v>
      </c>
      <c r="F2788" s="28" t="s">
        <v>395</v>
      </c>
      <c r="G2788" s="28">
        <v>3</v>
      </c>
      <c r="H2788" s="28" t="s">
        <v>274</v>
      </c>
      <c r="I2788" s="28">
        <v>3</v>
      </c>
      <c r="J2788" s="28">
        <v>2.4874529671259902E-3</v>
      </c>
      <c r="K2788" s="28">
        <v>1.63880967901594E-3</v>
      </c>
      <c r="L2788" s="28">
        <v>3.5417372714404002E-3</v>
      </c>
      <c r="M2788" t="str">
        <f>VLOOKUP(Table_3[[#This Row],[cause_name]],ref_causegroups!A:B,2,FALSE)</f>
        <v>Neurological disorders</v>
      </c>
      <c r="O2788">
        <v>2787</v>
      </c>
    </row>
    <row r="2789" spans="1:15" ht="15.75" customHeight="1">
      <c r="A2789" s="28" t="s">
        <v>21444</v>
      </c>
      <c r="B2789" s="28">
        <v>44567</v>
      </c>
      <c r="C2789" s="28">
        <v>22</v>
      </c>
      <c r="D2789" s="28">
        <v>2</v>
      </c>
      <c r="E2789" s="28">
        <v>2021</v>
      </c>
      <c r="F2789" s="28" t="s">
        <v>399</v>
      </c>
      <c r="G2789" s="28">
        <v>3</v>
      </c>
      <c r="H2789" s="28" t="s">
        <v>274</v>
      </c>
      <c r="I2789" s="28">
        <v>3</v>
      </c>
      <c r="J2789" s="28">
        <v>3.0153608140109998E-4</v>
      </c>
      <c r="K2789" s="28">
        <v>2.5361944308430298E-4</v>
      </c>
      <c r="L2789" s="28">
        <v>3.5591038480051402E-4</v>
      </c>
      <c r="M2789" t="str">
        <f>VLOOKUP(Table_3[[#This Row],[cause_name]],ref_causegroups!A:B,2,FALSE)</f>
        <v>Neurological disorders</v>
      </c>
      <c r="O2789">
        <v>2788</v>
      </c>
    </row>
    <row r="2790" spans="1:15" ht="15.75" customHeight="1">
      <c r="A2790" s="28" t="s">
        <v>21444</v>
      </c>
      <c r="B2790" s="28">
        <v>44567</v>
      </c>
      <c r="C2790" s="28">
        <v>22</v>
      </c>
      <c r="D2790" s="28">
        <v>2</v>
      </c>
      <c r="E2790" s="28">
        <v>2021</v>
      </c>
      <c r="F2790" s="28" t="s">
        <v>1371</v>
      </c>
      <c r="G2790" s="28">
        <v>3</v>
      </c>
      <c r="H2790" s="28" t="s">
        <v>274</v>
      </c>
      <c r="I2790" s="28">
        <v>3</v>
      </c>
      <c r="J2790" s="28">
        <v>6.1016222778302502E-6</v>
      </c>
      <c r="K2790" s="28">
        <v>4.2159720349607403E-6</v>
      </c>
      <c r="L2790" s="28">
        <v>8.1363289314067092E-6</v>
      </c>
      <c r="M2790" t="str">
        <f>VLOOKUP(Table_3[[#This Row],[cause_name]],ref_causegroups!A:B,2,FALSE)</f>
        <v>Neurological disorders</v>
      </c>
      <c r="O2790">
        <v>2789</v>
      </c>
    </row>
    <row r="2791" spans="1:15" ht="15.75" customHeight="1">
      <c r="A2791" s="28" t="s">
        <v>21444</v>
      </c>
      <c r="B2791" s="28">
        <v>44567</v>
      </c>
      <c r="C2791" s="28">
        <v>22</v>
      </c>
      <c r="D2791" s="28">
        <v>2</v>
      </c>
      <c r="E2791" s="28">
        <v>2021</v>
      </c>
      <c r="F2791" s="28" t="s">
        <v>403</v>
      </c>
      <c r="G2791" s="28">
        <v>3</v>
      </c>
      <c r="H2791" s="28" t="s">
        <v>274</v>
      </c>
      <c r="I2791" s="28">
        <v>3</v>
      </c>
      <c r="J2791" s="28">
        <v>2.2800549120204098E-3</v>
      </c>
      <c r="K2791" s="28">
        <v>1.89706662416801E-3</v>
      </c>
      <c r="L2791" s="28">
        <v>2.7670108904268801E-3</v>
      </c>
      <c r="M2791" t="str">
        <f>VLOOKUP(Table_3[[#This Row],[cause_name]],ref_causegroups!A:B,2,FALSE)</f>
        <v>Mental disorders</v>
      </c>
      <c r="O2791">
        <v>2790</v>
      </c>
    </row>
    <row r="2792" spans="1:15" ht="15.75" customHeight="1">
      <c r="A2792" s="28" t="s">
        <v>21444</v>
      </c>
      <c r="B2792" s="28">
        <v>44567</v>
      </c>
      <c r="C2792" s="28">
        <v>22</v>
      </c>
      <c r="D2792" s="28">
        <v>2</v>
      </c>
      <c r="E2792" s="28">
        <v>2021</v>
      </c>
      <c r="F2792" s="28" t="s">
        <v>407</v>
      </c>
      <c r="G2792" s="28">
        <v>3</v>
      </c>
      <c r="H2792" s="28" t="s">
        <v>274</v>
      </c>
      <c r="I2792" s="28">
        <v>3</v>
      </c>
      <c r="J2792" s="28">
        <v>2.8355240653971298E-4</v>
      </c>
      <c r="K2792" s="28">
        <v>2.04064534737858E-4</v>
      </c>
      <c r="L2792" s="28">
        <v>3.7131125463597001E-4</v>
      </c>
      <c r="M2792" t="str">
        <f>VLOOKUP(Table_3[[#This Row],[cause_name]],ref_causegroups!A:B,2,FALSE)</f>
        <v>Substance use disorders</v>
      </c>
      <c r="O2792">
        <v>2791</v>
      </c>
    </row>
    <row r="2793" spans="1:15" ht="15.75" customHeight="1">
      <c r="A2793" s="28" t="s">
        <v>21444</v>
      </c>
      <c r="B2793" s="28">
        <v>44567</v>
      </c>
      <c r="C2793" s="28">
        <v>22</v>
      </c>
      <c r="D2793" s="28">
        <v>2</v>
      </c>
      <c r="E2793" s="28">
        <v>2021</v>
      </c>
      <c r="F2793" s="28" t="s">
        <v>411</v>
      </c>
      <c r="G2793" s="28">
        <v>3</v>
      </c>
      <c r="H2793" s="28" t="s">
        <v>274</v>
      </c>
      <c r="I2793" s="28">
        <v>3</v>
      </c>
      <c r="J2793" s="28">
        <v>1.4722642210249E-2</v>
      </c>
      <c r="K2793" s="28">
        <v>1.05186064036669E-2</v>
      </c>
      <c r="L2793" s="28">
        <v>1.9928267256166601E-2</v>
      </c>
      <c r="M2793" t="str">
        <f>VLOOKUP(Table_3[[#This Row],[cause_name]],ref_causegroups!A:B,2,FALSE)</f>
        <v>Mental disorders</v>
      </c>
      <c r="O2793">
        <v>2792</v>
      </c>
    </row>
    <row r="2794" spans="1:15" ht="15.75" customHeight="1">
      <c r="A2794" s="28" t="s">
        <v>21444</v>
      </c>
      <c r="B2794" s="28">
        <v>44567</v>
      </c>
      <c r="C2794" s="28">
        <v>22</v>
      </c>
      <c r="D2794" s="28">
        <v>2</v>
      </c>
      <c r="E2794" s="28">
        <v>2021</v>
      </c>
      <c r="F2794" s="28" t="s">
        <v>1381</v>
      </c>
      <c r="G2794" s="28">
        <v>3</v>
      </c>
      <c r="H2794" s="28" t="s">
        <v>274</v>
      </c>
      <c r="I2794" s="28">
        <v>3</v>
      </c>
      <c r="J2794" s="28">
        <v>3.1458872467249E-3</v>
      </c>
      <c r="K2794" s="28">
        <v>2.15646121459891E-3</v>
      </c>
      <c r="L2794" s="28">
        <v>4.3775242473945196E-3</v>
      </c>
      <c r="M2794" t="str">
        <f>VLOOKUP(Table_3[[#This Row],[cause_name]],ref_causegroups!A:B,2,FALSE)</f>
        <v>Mental disorders</v>
      </c>
      <c r="O2794">
        <v>2793</v>
      </c>
    </row>
    <row r="2795" spans="1:15" ht="15.75" customHeight="1">
      <c r="A2795" s="28" t="s">
        <v>21444</v>
      </c>
      <c r="B2795" s="28">
        <v>44567</v>
      </c>
      <c r="C2795" s="28">
        <v>22</v>
      </c>
      <c r="D2795" s="28">
        <v>2</v>
      </c>
      <c r="E2795" s="28">
        <v>2021</v>
      </c>
      <c r="F2795" s="28" t="s">
        <v>1385</v>
      </c>
      <c r="G2795" s="28">
        <v>3</v>
      </c>
      <c r="H2795" s="28" t="s">
        <v>274</v>
      </c>
      <c r="I2795" s="28">
        <v>3</v>
      </c>
      <c r="J2795" s="28">
        <v>1.2050871120648701E-2</v>
      </c>
      <c r="K2795" s="28">
        <v>8.2546613590451495E-3</v>
      </c>
      <c r="L2795" s="28">
        <v>1.8423600174577701E-2</v>
      </c>
      <c r="M2795" t="str">
        <f>VLOOKUP(Table_3[[#This Row],[cause_name]],ref_causegroups!A:B,2,FALSE)</f>
        <v>Mental disorders</v>
      </c>
      <c r="O2795">
        <v>2794</v>
      </c>
    </row>
    <row r="2796" spans="1:15" ht="15.75" customHeight="1">
      <c r="A2796" s="28" t="s">
        <v>21444</v>
      </c>
      <c r="B2796" s="28">
        <v>44567</v>
      </c>
      <c r="C2796" s="28">
        <v>22</v>
      </c>
      <c r="D2796" s="28">
        <v>2</v>
      </c>
      <c r="E2796" s="28">
        <v>2021</v>
      </c>
      <c r="F2796" s="28" t="s">
        <v>284</v>
      </c>
      <c r="G2796" s="28">
        <v>3</v>
      </c>
      <c r="H2796" s="28" t="s">
        <v>274</v>
      </c>
      <c r="I2796" s="28">
        <v>3</v>
      </c>
      <c r="J2796" s="28">
        <v>5.6467600817810702E-4</v>
      </c>
      <c r="K2796" s="28">
        <v>3.83390665173146E-4</v>
      </c>
      <c r="L2796" s="28">
        <v>7.8934007681907695E-4</v>
      </c>
      <c r="M2796" t="str">
        <f>VLOOKUP(Table_3[[#This Row],[cause_name]],ref_causegroups!A:B,2,FALSE)</f>
        <v>Mental disorders</v>
      </c>
      <c r="O2796">
        <v>2795</v>
      </c>
    </row>
    <row r="2797" spans="1:15" ht="15.75" customHeight="1">
      <c r="A2797" s="28" t="s">
        <v>21444</v>
      </c>
      <c r="B2797" s="28">
        <v>44567</v>
      </c>
      <c r="C2797" s="28">
        <v>22</v>
      </c>
      <c r="D2797" s="28">
        <v>2</v>
      </c>
      <c r="E2797" s="28">
        <v>2021</v>
      </c>
      <c r="F2797" s="28" t="s">
        <v>285</v>
      </c>
      <c r="G2797" s="28">
        <v>3</v>
      </c>
      <c r="H2797" s="28" t="s">
        <v>274</v>
      </c>
      <c r="I2797" s="28">
        <v>3</v>
      </c>
      <c r="J2797" s="28">
        <v>2.1570527745143702E-3</v>
      </c>
      <c r="K2797" s="28">
        <v>1.5092084905127901E-3</v>
      </c>
      <c r="L2797" s="28">
        <v>2.91076064027012E-3</v>
      </c>
      <c r="M2797" t="str">
        <f>VLOOKUP(Table_3[[#This Row],[cause_name]],ref_causegroups!A:B,2,FALSE)</f>
        <v>Mental disorders</v>
      </c>
      <c r="O2797">
        <v>2796</v>
      </c>
    </row>
    <row r="2798" spans="1:15" ht="15.75" customHeight="1">
      <c r="A2798" s="28" t="s">
        <v>21444</v>
      </c>
      <c r="B2798" s="28">
        <v>44567</v>
      </c>
      <c r="C2798" s="28">
        <v>22</v>
      </c>
      <c r="D2798" s="28">
        <v>2</v>
      </c>
      <c r="E2798" s="28">
        <v>2021</v>
      </c>
      <c r="F2798" s="28" t="s">
        <v>1395</v>
      </c>
      <c r="G2798" s="28">
        <v>3</v>
      </c>
      <c r="H2798" s="28" t="s">
        <v>274</v>
      </c>
      <c r="I2798" s="28">
        <v>3</v>
      </c>
      <c r="J2798" s="28">
        <v>3.9365305223426199E-4</v>
      </c>
      <c r="K2798" s="28">
        <v>1.12902399293303E-4</v>
      </c>
      <c r="L2798" s="28">
        <v>8.3327398564045005E-4</v>
      </c>
      <c r="M2798" t="str">
        <f>VLOOKUP(Table_3[[#This Row],[cause_name]],ref_causegroups!A:B,2,FALSE)</f>
        <v>Mental disorders</v>
      </c>
      <c r="O2798">
        <v>2797</v>
      </c>
    </row>
    <row r="2799" spans="1:15" ht="15.75" customHeight="1">
      <c r="A2799" s="28" t="s">
        <v>21444</v>
      </c>
      <c r="B2799" s="28">
        <v>44567</v>
      </c>
      <c r="C2799" s="28">
        <v>22</v>
      </c>
      <c r="D2799" s="28">
        <v>2</v>
      </c>
      <c r="E2799" s="28">
        <v>2021</v>
      </c>
      <c r="F2799" s="28" t="s">
        <v>1399</v>
      </c>
      <c r="G2799" s="28">
        <v>3</v>
      </c>
      <c r="H2799" s="28" t="s">
        <v>274</v>
      </c>
      <c r="I2799" s="28">
        <v>3</v>
      </c>
      <c r="J2799" s="28">
        <v>6.0168646465004599E-6</v>
      </c>
      <c r="K2799" s="28">
        <v>4.5381774552328401E-6</v>
      </c>
      <c r="L2799" s="28">
        <v>8.0739830468664307E-6</v>
      </c>
      <c r="M2799" t="str">
        <f>VLOOKUP(Table_3[[#This Row],[cause_name]],ref_causegroups!A:B,2,FALSE)</f>
        <v>Other non-communicable diseases</v>
      </c>
      <c r="O2799">
        <v>2798</v>
      </c>
    </row>
    <row r="2800" spans="1:15" ht="15.75" customHeight="1">
      <c r="A2800" s="28" t="s">
        <v>21444</v>
      </c>
      <c r="B2800" s="28">
        <v>44567</v>
      </c>
      <c r="C2800" s="28">
        <v>22</v>
      </c>
      <c r="D2800" s="28">
        <v>2</v>
      </c>
      <c r="E2800" s="28">
        <v>2021</v>
      </c>
      <c r="F2800" s="28" t="s">
        <v>1403</v>
      </c>
      <c r="G2800" s="28">
        <v>3</v>
      </c>
      <c r="H2800" s="28" t="s">
        <v>274</v>
      </c>
      <c r="I2800" s="28">
        <v>3</v>
      </c>
      <c r="J2800" s="28">
        <v>4.7471287350232498E-6</v>
      </c>
      <c r="K2800" s="28">
        <v>3.5204247892784301E-6</v>
      </c>
      <c r="L2800" s="28">
        <v>6.5499307793292998E-6</v>
      </c>
      <c r="M2800" t="str">
        <f>VLOOKUP(Table_3[[#This Row],[cause_name]],ref_causegroups!A:B,2,FALSE)</f>
        <v>Other non-communicable diseases</v>
      </c>
      <c r="O2800">
        <v>2799</v>
      </c>
    </row>
    <row r="2801" spans="1:15" ht="15.75" customHeight="1">
      <c r="A2801" s="28" t="s">
        <v>21444</v>
      </c>
      <c r="B2801" s="28">
        <v>44567</v>
      </c>
      <c r="C2801" s="28">
        <v>22</v>
      </c>
      <c r="D2801" s="28">
        <v>2</v>
      </c>
      <c r="E2801" s="28">
        <v>2021</v>
      </c>
      <c r="F2801" s="28" t="s">
        <v>415</v>
      </c>
      <c r="G2801" s="28">
        <v>3</v>
      </c>
      <c r="H2801" s="28" t="s">
        <v>274</v>
      </c>
      <c r="I2801" s="28">
        <v>3</v>
      </c>
      <c r="J2801" s="28">
        <v>3.30438994860329E-4</v>
      </c>
      <c r="K2801" s="28">
        <v>2.21684056327134E-4</v>
      </c>
      <c r="L2801" s="28">
        <v>4.5088202872459898E-4</v>
      </c>
      <c r="M2801" t="str">
        <f>VLOOKUP(Table_3[[#This Row],[cause_name]],ref_causegroups!A:B,2,FALSE)</f>
        <v>Musculoskeletal disorders</v>
      </c>
      <c r="O2801">
        <v>2800</v>
      </c>
    </row>
    <row r="2802" spans="1:15" ht="15.75" customHeight="1">
      <c r="A2802" s="28" t="s">
        <v>21444</v>
      </c>
      <c r="B2802" s="28">
        <v>44567</v>
      </c>
      <c r="C2802" s="28">
        <v>22</v>
      </c>
      <c r="D2802" s="28">
        <v>2</v>
      </c>
      <c r="E2802" s="28">
        <v>2021</v>
      </c>
      <c r="F2802" s="28" t="s">
        <v>339</v>
      </c>
      <c r="G2802" s="28">
        <v>3</v>
      </c>
      <c r="H2802" s="28" t="s">
        <v>274</v>
      </c>
      <c r="I2802" s="28">
        <v>3</v>
      </c>
      <c r="J2802" s="28">
        <v>1.8109826698133001E-4</v>
      </c>
      <c r="K2802" s="28">
        <v>5.4200383529627296E-7</v>
      </c>
      <c r="L2802" s="28">
        <v>6.5581258808950697E-4</v>
      </c>
      <c r="M2802" t="str">
        <f>VLOOKUP(Table_3[[#This Row],[cause_name]],ref_causegroups!A:B,2,FALSE)</f>
        <v>Musculoskeletal disorders</v>
      </c>
      <c r="O2802">
        <v>2801</v>
      </c>
    </row>
    <row r="2803" spans="1:15" ht="15.75" customHeight="1">
      <c r="A2803" s="28" t="s">
        <v>21444</v>
      </c>
      <c r="B2803" s="28">
        <v>44567</v>
      </c>
      <c r="C2803" s="28">
        <v>22</v>
      </c>
      <c r="D2803" s="28">
        <v>2</v>
      </c>
      <c r="E2803" s="28">
        <v>2021</v>
      </c>
      <c r="F2803" s="28" t="s">
        <v>340</v>
      </c>
      <c r="G2803" s="28">
        <v>3</v>
      </c>
      <c r="H2803" s="28" t="s">
        <v>274</v>
      </c>
      <c r="I2803" s="28">
        <v>3</v>
      </c>
      <c r="J2803" s="28">
        <v>2.3891529375842401E-3</v>
      </c>
      <c r="K2803" s="28">
        <v>7.02966997011403E-6</v>
      </c>
      <c r="L2803" s="28">
        <v>8.80268987770314E-3</v>
      </c>
      <c r="M2803" t="str">
        <f>VLOOKUP(Table_3[[#This Row],[cause_name]],ref_causegroups!A:B,2,FALSE)</f>
        <v>Musculoskeletal disorders</v>
      </c>
      <c r="O2803">
        <v>2802</v>
      </c>
    </row>
    <row r="2804" spans="1:15" ht="15.75" customHeight="1">
      <c r="A2804" s="28" t="s">
        <v>21444</v>
      </c>
      <c r="B2804" s="28">
        <v>44567</v>
      </c>
      <c r="C2804" s="28">
        <v>22</v>
      </c>
      <c r="D2804" s="28">
        <v>2</v>
      </c>
      <c r="E2804" s="28">
        <v>2021</v>
      </c>
      <c r="F2804" s="28" t="s">
        <v>1410</v>
      </c>
      <c r="G2804" s="28">
        <v>3</v>
      </c>
      <c r="H2804" s="28" t="s">
        <v>274</v>
      </c>
      <c r="I2804" s="28">
        <v>3</v>
      </c>
      <c r="J2804" s="28">
        <v>2.5795039129439101E-2</v>
      </c>
      <c r="K2804" s="28">
        <v>2.2607019459535301E-2</v>
      </c>
      <c r="L2804" s="28">
        <v>2.9747574629815299E-2</v>
      </c>
      <c r="M2804" t="str">
        <f>VLOOKUP(Table_3[[#This Row],[cause_name]],ref_causegroups!A:B,2,FALSE)</f>
        <v>Musculoskeletal disorders</v>
      </c>
      <c r="O2804">
        <v>2803</v>
      </c>
    </row>
    <row r="2805" spans="1:15" ht="15.75" customHeight="1">
      <c r="A2805" s="28" t="s">
        <v>21444</v>
      </c>
      <c r="B2805" s="28">
        <v>44567</v>
      </c>
      <c r="C2805" s="28">
        <v>22</v>
      </c>
      <c r="D2805" s="28">
        <v>2</v>
      </c>
      <c r="E2805" s="28">
        <v>2021</v>
      </c>
      <c r="F2805" s="28" t="s">
        <v>1414</v>
      </c>
      <c r="G2805" s="28">
        <v>3</v>
      </c>
      <c r="H2805" s="28" t="s">
        <v>274</v>
      </c>
      <c r="I2805" s="28">
        <v>3</v>
      </c>
      <c r="J2805" s="28">
        <v>7.8576288704312203E-3</v>
      </c>
      <c r="K2805" s="28">
        <v>5.7615444163720197E-3</v>
      </c>
      <c r="L2805" s="28">
        <v>1.0497821263080199E-2</v>
      </c>
      <c r="M2805" t="str">
        <f>VLOOKUP(Table_3[[#This Row],[cause_name]],ref_causegroups!A:B,2,FALSE)</f>
        <v>Musculoskeletal disorders</v>
      </c>
      <c r="O2805">
        <v>2804</v>
      </c>
    </row>
    <row r="2806" spans="1:15" ht="15.75" customHeight="1">
      <c r="A2806" s="28" t="s">
        <v>21444</v>
      </c>
      <c r="B2806" s="28">
        <v>44567</v>
      </c>
      <c r="C2806" s="28">
        <v>22</v>
      </c>
      <c r="D2806" s="28">
        <v>2</v>
      </c>
      <c r="E2806" s="28">
        <v>2021</v>
      </c>
      <c r="F2806" s="28" t="s">
        <v>313</v>
      </c>
      <c r="G2806" s="28">
        <v>3</v>
      </c>
      <c r="H2806" s="28" t="s">
        <v>274</v>
      </c>
      <c r="I2806" s="28">
        <v>3</v>
      </c>
      <c r="J2806" s="28">
        <v>1.68204809705548E-4</v>
      </c>
      <c r="K2806" s="28">
        <v>1.2794920756843101E-4</v>
      </c>
      <c r="L2806" s="28">
        <v>2.0988353402320501E-4</v>
      </c>
      <c r="M2806" t="str">
        <f>VLOOKUP(Table_3[[#This Row],[cause_name]],ref_causegroups!A:B,2,FALSE)</f>
        <v>Musculoskeletal disorders</v>
      </c>
      <c r="O2806">
        <v>2805</v>
      </c>
    </row>
    <row r="2807" spans="1:15" ht="15.75" customHeight="1">
      <c r="A2807" s="28" t="s">
        <v>21444</v>
      </c>
      <c r="B2807" s="28">
        <v>44567</v>
      </c>
      <c r="C2807" s="28">
        <v>22</v>
      </c>
      <c r="D2807" s="28">
        <v>2</v>
      </c>
      <c r="E2807" s="28">
        <v>2021</v>
      </c>
      <c r="F2807" s="28" t="s">
        <v>419</v>
      </c>
      <c r="G2807" s="28">
        <v>3</v>
      </c>
      <c r="H2807" s="28" t="s">
        <v>274</v>
      </c>
      <c r="I2807" s="28">
        <v>3</v>
      </c>
      <c r="J2807" s="28">
        <v>1.14430489966739E-2</v>
      </c>
      <c r="K2807" s="28">
        <v>9.1073039533646101E-3</v>
      </c>
      <c r="L2807" s="28">
        <v>1.4132264361220901E-2</v>
      </c>
      <c r="M2807" t="str">
        <f>VLOOKUP(Table_3[[#This Row],[cause_name]],ref_causegroups!A:B,2,FALSE)</f>
        <v>Musculoskeletal disorders</v>
      </c>
      <c r="O2807">
        <v>2806</v>
      </c>
    </row>
    <row r="2808" spans="1:15" ht="15.75" customHeight="1">
      <c r="A2808" s="28" t="s">
        <v>21444</v>
      </c>
      <c r="B2808" s="28">
        <v>44567</v>
      </c>
      <c r="C2808" s="28">
        <v>22</v>
      </c>
      <c r="D2808" s="28">
        <v>2</v>
      </c>
      <c r="E2808" s="28">
        <v>2021</v>
      </c>
      <c r="F2808" s="28" t="s">
        <v>1421</v>
      </c>
      <c r="G2808" s="28">
        <v>3</v>
      </c>
      <c r="H2808" s="28" t="s">
        <v>274</v>
      </c>
      <c r="I2808" s="28">
        <v>3</v>
      </c>
      <c r="J2808" s="28">
        <v>4.9321355827172404E-4</v>
      </c>
      <c r="K2808" s="28">
        <v>1.8933997279105101E-4</v>
      </c>
      <c r="L2808" s="28">
        <v>9.776812848180771E-4</v>
      </c>
      <c r="M2808" t="str">
        <f>VLOOKUP(Table_3[[#This Row],[cause_name]],ref_causegroups!A:B,2,FALSE)</f>
        <v>Other non-communicable diseases</v>
      </c>
      <c r="O2808">
        <v>2807</v>
      </c>
    </row>
    <row r="2809" spans="1:15" ht="15.75" customHeight="1">
      <c r="A2809" s="28" t="s">
        <v>21444</v>
      </c>
      <c r="B2809" s="28">
        <v>44567</v>
      </c>
      <c r="C2809" s="28">
        <v>22</v>
      </c>
      <c r="D2809" s="28">
        <v>2</v>
      </c>
      <c r="E2809" s="28">
        <v>2021</v>
      </c>
      <c r="F2809" s="28" t="s">
        <v>423</v>
      </c>
      <c r="G2809" s="28">
        <v>3</v>
      </c>
      <c r="H2809" s="28" t="s">
        <v>274</v>
      </c>
      <c r="I2809" s="28">
        <v>3</v>
      </c>
      <c r="J2809" s="28">
        <v>9.9662825006250092E-4</v>
      </c>
      <c r="K2809" s="28">
        <v>1.9442374020450499E-4</v>
      </c>
      <c r="L2809" s="28">
        <v>1.88125795098331E-3</v>
      </c>
      <c r="M2809" t="str">
        <f>VLOOKUP(Table_3[[#This Row],[cause_name]],ref_causegroups!A:B,2,FALSE)</f>
        <v>Skin and subcutaneous diseases</v>
      </c>
      <c r="O2809">
        <v>2808</v>
      </c>
    </row>
    <row r="2810" spans="1:15" ht="15.75" customHeight="1">
      <c r="A2810" s="28" t="s">
        <v>21444</v>
      </c>
      <c r="B2810" s="28">
        <v>44567</v>
      </c>
      <c r="C2810" s="28">
        <v>22</v>
      </c>
      <c r="D2810" s="28">
        <v>2</v>
      </c>
      <c r="E2810" s="28">
        <v>2021</v>
      </c>
      <c r="F2810" s="28" t="s">
        <v>427</v>
      </c>
      <c r="G2810" s="28">
        <v>3</v>
      </c>
      <c r="H2810" s="28" t="s">
        <v>274</v>
      </c>
      <c r="I2810" s="28">
        <v>3</v>
      </c>
      <c r="J2810" s="28">
        <v>8.2793358150295602E-4</v>
      </c>
      <c r="K2810" s="28">
        <v>6.9035077660089498E-4</v>
      </c>
      <c r="L2810" s="28">
        <v>1.0025820207117599E-3</v>
      </c>
      <c r="M2810" t="str">
        <f>VLOOKUP(Table_3[[#This Row],[cause_name]],ref_causegroups!A:B,2,FALSE)</f>
        <v>Skin and subcutaneous diseases</v>
      </c>
      <c r="O2810">
        <v>2809</v>
      </c>
    </row>
    <row r="2811" spans="1:15" ht="15.75" customHeight="1">
      <c r="A2811" s="28" t="s">
        <v>21444</v>
      </c>
      <c r="B2811" s="28">
        <v>44567</v>
      </c>
      <c r="C2811" s="28">
        <v>22</v>
      </c>
      <c r="D2811" s="28">
        <v>2</v>
      </c>
      <c r="E2811" s="28">
        <v>2021</v>
      </c>
      <c r="F2811" s="28" t="s">
        <v>1431</v>
      </c>
      <c r="G2811" s="28">
        <v>3</v>
      </c>
      <c r="H2811" s="28" t="s">
        <v>274</v>
      </c>
      <c r="I2811" s="28">
        <v>3</v>
      </c>
      <c r="J2811" s="28">
        <v>2.8906012137575299E-3</v>
      </c>
      <c r="K2811" s="28">
        <v>2.22561958785849E-3</v>
      </c>
      <c r="L2811" s="28">
        <v>3.6147058924012598E-3</v>
      </c>
      <c r="M2811" t="str">
        <f>VLOOKUP(Table_3[[#This Row],[cause_name]],ref_causegroups!A:B,2,FALSE)</f>
        <v>Skin and subcutaneous diseases</v>
      </c>
      <c r="O2811">
        <v>2810</v>
      </c>
    </row>
    <row r="2812" spans="1:15" ht="15.75" customHeight="1">
      <c r="A2812" s="28" t="s">
        <v>21444</v>
      </c>
      <c r="B2812" s="28">
        <v>44567</v>
      </c>
      <c r="C2812" s="28">
        <v>22</v>
      </c>
      <c r="D2812" s="28">
        <v>2</v>
      </c>
      <c r="E2812" s="28">
        <v>2021</v>
      </c>
      <c r="F2812" s="28" t="s">
        <v>341</v>
      </c>
      <c r="G2812" s="28">
        <v>3</v>
      </c>
      <c r="H2812" s="28" t="s">
        <v>274</v>
      </c>
      <c r="I2812" s="28">
        <v>3</v>
      </c>
      <c r="J2812" s="28">
        <v>5.3003042108943298E-4</v>
      </c>
      <c r="K2812" s="28">
        <v>4.3566096365670601E-4</v>
      </c>
      <c r="L2812" s="28">
        <v>6.3313453968786497E-4</v>
      </c>
      <c r="M2812" t="str">
        <f>VLOOKUP(Table_3[[#This Row],[cause_name]],ref_causegroups!A:B,2,FALSE)</f>
        <v>Sense organ diseases</v>
      </c>
      <c r="O2812">
        <v>2811</v>
      </c>
    </row>
    <row r="2813" spans="1:15" ht="15.75" customHeight="1">
      <c r="A2813" s="28" t="s">
        <v>21444</v>
      </c>
      <c r="B2813" s="28">
        <v>44567</v>
      </c>
      <c r="C2813" s="28">
        <v>22</v>
      </c>
      <c r="D2813" s="28">
        <v>2</v>
      </c>
      <c r="E2813" s="28">
        <v>2021</v>
      </c>
      <c r="F2813" s="28" t="s">
        <v>342</v>
      </c>
      <c r="G2813" s="28">
        <v>3</v>
      </c>
      <c r="H2813" s="28" t="s">
        <v>274</v>
      </c>
      <c r="I2813" s="28">
        <v>3</v>
      </c>
      <c r="J2813" s="28">
        <v>4.6199071063229699E-3</v>
      </c>
      <c r="K2813" s="28">
        <v>4.1816816190385101E-3</v>
      </c>
      <c r="L2813" s="28">
        <v>5.2127295952803798E-3</v>
      </c>
      <c r="M2813" t="str">
        <f>VLOOKUP(Table_3[[#This Row],[cause_name]],ref_causegroups!A:B,2,FALSE)</f>
        <v>Sense organ diseases</v>
      </c>
      <c r="O2813">
        <v>2812</v>
      </c>
    </row>
    <row r="2814" spans="1:15" ht="15.75" customHeight="1">
      <c r="A2814" s="28" t="s">
        <v>21444</v>
      </c>
      <c r="B2814" s="28">
        <v>44567</v>
      </c>
      <c r="C2814" s="28">
        <v>22</v>
      </c>
      <c r="D2814" s="28">
        <v>2</v>
      </c>
      <c r="E2814" s="28">
        <v>2021</v>
      </c>
      <c r="F2814" s="28" t="s">
        <v>343</v>
      </c>
      <c r="G2814" s="28">
        <v>3</v>
      </c>
      <c r="H2814" s="28" t="s">
        <v>274</v>
      </c>
      <c r="I2814" s="28">
        <v>3</v>
      </c>
      <c r="J2814" s="28">
        <v>4.3278668825458798E-4</v>
      </c>
      <c r="K2814" s="28">
        <v>3.5499189452202799E-4</v>
      </c>
      <c r="L2814" s="28">
        <v>5.4869171506145896E-4</v>
      </c>
      <c r="M2814" t="str">
        <f>VLOOKUP(Table_3[[#This Row],[cause_name]],ref_causegroups!A:B,2,FALSE)</f>
        <v>Sense organ diseases</v>
      </c>
      <c r="O2814">
        <v>2813</v>
      </c>
    </row>
    <row r="2815" spans="1:15" ht="15.75" customHeight="1">
      <c r="A2815" s="28" t="s">
        <v>21444</v>
      </c>
      <c r="B2815" s="28">
        <v>44567</v>
      </c>
      <c r="C2815" s="28">
        <v>22</v>
      </c>
      <c r="D2815" s="28">
        <v>2</v>
      </c>
      <c r="E2815" s="28">
        <v>2021</v>
      </c>
      <c r="F2815" s="28" t="s">
        <v>1435</v>
      </c>
      <c r="G2815" s="28">
        <v>3</v>
      </c>
      <c r="H2815" s="28" t="s">
        <v>274</v>
      </c>
      <c r="I2815" s="28">
        <v>3</v>
      </c>
      <c r="J2815" s="28">
        <v>1.9590903738575102E-3</v>
      </c>
      <c r="K2815" s="28">
        <v>1.7505639724240301E-3</v>
      </c>
      <c r="L2815" s="28">
        <v>2.1589750258944702E-3</v>
      </c>
      <c r="M2815" t="str">
        <f>VLOOKUP(Table_3[[#This Row],[cause_name]],ref_causegroups!A:B,2,FALSE)</f>
        <v>Sense organ diseases</v>
      </c>
      <c r="O2815">
        <v>2814</v>
      </c>
    </row>
    <row r="2816" spans="1:15" ht="15.75" customHeight="1">
      <c r="A2816" s="28" t="s">
        <v>21444</v>
      </c>
      <c r="B2816" s="28">
        <v>44567</v>
      </c>
      <c r="C2816" s="28">
        <v>22</v>
      </c>
      <c r="D2816" s="28">
        <v>2</v>
      </c>
      <c r="E2816" s="28">
        <v>2021</v>
      </c>
      <c r="F2816" s="28" t="s">
        <v>1439</v>
      </c>
      <c r="G2816" s="28">
        <v>3</v>
      </c>
      <c r="H2816" s="28" t="s">
        <v>274</v>
      </c>
      <c r="I2816" s="28">
        <v>3</v>
      </c>
      <c r="J2816" s="28">
        <v>3.6678509179922398E-3</v>
      </c>
      <c r="K2816" s="28">
        <v>2.9742817697472799E-3</v>
      </c>
      <c r="L2816" s="28">
        <v>4.4093446316624497E-3</v>
      </c>
      <c r="M2816" t="str">
        <f>VLOOKUP(Table_3[[#This Row],[cause_name]],ref_causegroups!A:B,2,FALSE)</f>
        <v>Sense organ diseases</v>
      </c>
      <c r="O2816">
        <v>2815</v>
      </c>
    </row>
    <row r="2817" spans="1:15" ht="15.75" customHeight="1">
      <c r="A2817" s="28" t="s">
        <v>21444</v>
      </c>
      <c r="B2817" s="28">
        <v>44567</v>
      </c>
      <c r="C2817" s="28">
        <v>22</v>
      </c>
      <c r="D2817" s="28">
        <v>2</v>
      </c>
      <c r="E2817" s="28">
        <v>2021</v>
      </c>
      <c r="F2817" s="28" t="s">
        <v>1443</v>
      </c>
      <c r="G2817" s="28">
        <v>3</v>
      </c>
      <c r="H2817" s="28" t="s">
        <v>274</v>
      </c>
      <c r="I2817" s="28">
        <v>3</v>
      </c>
      <c r="J2817" s="28">
        <v>1.8346230401054401E-3</v>
      </c>
      <c r="K2817" s="28">
        <v>1.59888092847261E-3</v>
      </c>
      <c r="L2817" s="28">
        <v>2.0968221617562398E-3</v>
      </c>
      <c r="M2817" t="str">
        <f>VLOOKUP(Table_3[[#This Row],[cause_name]],ref_causegroups!A:B,2,FALSE)</f>
        <v>Sense organ diseases</v>
      </c>
      <c r="O2817">
        <v>2816</v>
      </c>
    </row>
    <row r="2818" spans="1:15" ht="15.75" customHeight="1">
      <c r="A2818" s="28" t="s">
        <v>21444</v>
      </c>
      <c r="B2818" s="28">
        <v>44567</v>
      </c>
      <c r="C2818" s="28">
        <v>22</v>
      </c>
      <c r="D2818" s="28">
        <v>2</v>
      </c>
      <c r="E2818" s="28">
        <v>2021</v>
      </c>
      <c r="F2818" s="28" t="s">
        <v>1447</v>
      </c>
      <c r="G2818" s="28">
        <v>3</v>
      </c>
      <c r="H2818" s="28" t="s">
        <v>274</v>
      </c>
      <c r="I2818" s="28">
        <v>3</v>
      </c>
      <c r="J2818" s="28">
        <v>6.9997669709640495E-4</v>
      </c>
      <c r="K2818" s="28">
        <v>4.2046948398423098E-4</v>
      </c>
      <c r="L2818" s="28">
        <v>9.8234924494009098E-4</v>
      </c>
      <c r="M2818" t="str">
        <f>VLOOKUP(Table_3[[#This Row],[cause_name]],ref_causegroups!A:B,2,FALSE)</f>
        <v>Skin and subcutaneous diseases</v>
      </c>
      <c r="O2818">
        <v>2817</v>
      </c>
    </row>
    <row r="2819" spans="1:15" ht="15.75" customHeight="1">
      <c r="A2819" s="28" t="s">
        <v>21444</v>
      </c>
      <c r="B2819" s="28">
        <v>44567</v>
      </c>
      <c r="C2819" s="28">
        <v>22</v>
      </c>
      <c r="D2819" s="28">
        <v>2</v>
      </c>
      <c r="E2819" s="28">
        <v>2021</v>
      </c>
      <c r="F2819" s="28" t="s">
        <v>1451</v>
      </c>
      <c r="G2819" s="28">
        <v>3</v>
      </c>
      <c r="H2819" s="28" t="s">
        <v>274</v>
      </c>
      <c r="I2819" s="28">
        <v>3</v>
      </c>
      <c r="J2819" s="28">
        <v>1.8046797634700701E-6</v>
      </c>
      <c r="K2819" s="28">
        <v>1.22894405605828E-6</v>
      </c>
      <c r="L2819" s="28">
        <v>2.52529970757637E-6</v>
      </c>
      <c r="M2819" t="str">
        <f>VLOOKUP(Table_3[[#This Row],[cause_name]],ref_causegroups!A:B,2,FALSE)</f>
        <v>Enteric infections</v>
      </c>
      <c r="O2819">
        <v>2818</v>
      </c>
    </row>
    <row r="2820" spans="1:15" ht="15.75" customHeight="1">
      <c r="A2820" s="28" t="s">
        <v>21444</v>
      </c>
      <c r="B2820" s="28">
        <v>44567</v>
      </c>
      <c r="C2820" s="28">
        <v>22</v>
      </c>
      <c r="D2820" s="28">
        <v>2</v>
      </c>
      <c r="E2820" s="28">
        <v>2021</v>
      </c>
      <c r="F2820" s="28" t="s">
        <v>1455</v>
      </c>
      <c r="G2820" s="28">
        <v>3</v>
      </c>
      <c r="H2820" s="28" t="s">
        <v>274</v>
      </c>
      <c r="I2820" s="28">
        <v>3</v>
      </c>
      <c r="J2820" s="28">
        <v>1.9009621391610401E-6</v>
      </c>
      <c r="K2820" s="28">
        <v>1.1075874122364201E-6</v>
      </c>
      <c r="L2820" s="28">
        <v>3.0328706778971202E-6</v>
      </c>
      <c r="M2820" t="str">
        <f>VLOOKUP(Table_3[[#This Row],[cause_name]],ref_causegroups!A:B,2,FALSE)</f>
        <v>Respiratory infections and tuberculosis</v>
      </c>
      <c r="O2820">
        <v>2819</v>
      </c>
    </row>
    <row r="2821" spans="1:15" ht="15.75" customHeight="1">
      <c r="A2821" s="28" t="s">
        <v>21444</v>
      </c>
      <c r="B2821" s="28">
        <v>44567</v>
      </c>
      <c r="C2821" s="28">
        <v>22</v>
      </c>
      <c r="D2821" s="28">
        <v>2</v>
      </c>
      <c r="E2821" s="28">
        <v>2021</v>
      </c>
      <c r="F2821" s="28" t="s">
        <v>1459</v>
      </c>
      <c r="G2821" s="28">
        <v>3</v>
      </c>
      <c r="H2821" s="28" t="s">
        <v>274</v>
      </c>
      <c r="I2821" s="28">
        <v>3</v>
      </c>
      <c r="J2821" s="28">
        <v>8.1288988472707796E-4</v>
      </c>
      <c r="K2821" s="28">
        <v>4.9881455968027596E-4</v>
      </c>
      <c r="L2821" s="28">
        <v>1.2504596669315E-3</v>
      </c>
      <c r="M2821" t="str">
        <f>VLOOKUP(Table_3[[#This Row],[cause_name]],ref_causegroups!A:B,2,FALSE)</f>
        <v>Mental disorders</v>
      </c>
      <c r="O2821">
        <v>2820</v>
      </c>
    </row>
    <row r="2822" spans="1:15" ht="15.75" customHeight="1">
      <c r="A2822" s="28" t="s">
        <v>21444</v>
      </c>
      <c r="B2822" s="28">
        <v>44567</v>
      </c>
      <c r="C2822" s="28">
        <v>22</v>
      </c>
      <c r="D2822" s="28">
        <v>2</v>
      </c>
      <c r="E2822" s="28">
        <v>2021</v>
      </c>
      <c r="F2822" s="28" t="s">
        <v>1463</v>
      </c>
      <c r="G2822" s="28">
        <v>3</v>
      </c>
      <c r="H2822" s="28" t="s">
        <v>274</v>
      </c>
      <c r="I2822" s="28">
        <v>3</v>
      </c>
      <c r="J2822" s="28">
        <v>7.8624019478335192E-6</v>
      </c>
      <c r="K2822" s="28">
        <v>4.7347777254540897E-6</v>
      </c>
      <c r="L2822" s="28">
        <v>1.15198253677102E-5</v>
      </c>
      <c r="M2822" t="str">
        <f>VLOOKUP(Table_3[[#This Row],[cause_name]],ref_causegroups!A:B,2,FALSE)</f>
        <v>Neglected tropical diseases and malaria</v>
      </c>
      <c r="O2822">
        <v>2821</v>
      </c>
    </row>
    <row r="2823" spans="1:15" ht="15.75" customHeight="1">
      <c r="A2823" s="28" t="s">
        <v>21444</v>
      </c>
      <c r="B2823" s="28">
        <v>44567</v>
      </c>
      <c r="C2823" s="28">
        <v>22</v>
      </c>
      <c r="D2823" s="28">
        <v>2</v>
      </c>
      <c r="E2823" s="28">
        <v>2021</v>
      </c>
      <c r="F2823" s="28" t="s">
        <v>314</v>
      </c>
      <c r="G2823" s="28">
        <v>3</v>
      </c>
      <c r="H2823" s="28" t="s">
        <v>274</v>
      </c>
      <c r="I2823" s="28">
        <v>3</v>
      </c>
      <c r="J2823" s="28">
        <v>1.64211786472216E-3</v>
      </c>
      <c r="K2823" s="28">
        <v>1.3270616769432901E-3</v>
      </c>
      <c r="L2823" s="28">
        <v>1.9415538249419101E-3</v>
      </c>
      <c r="M2823" t="str">
        <f>VLOOKUP(Table_3[[#This Row],[cause_name]],ref_causegroups!A:B,2,FALSE)</f>
        <v>Substance use disorders</v>
      </c>
      <c r="O2823">
        <v>2822</v>
      </c>
    </row>
    <row r="2824" spans="1:15" ht="15.75" customHeight="1">
      <c r="A2824" s="28" t="s">
        <v>21444</v>
      </c>
      <c r="B2824" s="28">
        <v>44567</v>
      </c>
      <c r="C2824" s="28">
        <v>22</v>
      </c>
      <c r="D2824" s="28">
        <v>2</v>
      </c>
      <c r="E2824" s="28">
        <v>2021</v>
      </c>
      <c r="F2824" s="28" t="s">
        <v>439</v>
      </c>
      <c r="G2824" s="28">
        <v>3</v>
      </c>
      <c r="H2824" s="28" t="s">
        <v>274</v>
      </c>
      <c r="I2824" s="28">
        <v>3</v>
      </c>
      <c r="J2824" s="28">
        <v>3.6297146094110702E-4</v>
      </c>
      <c r="K2824" s="28">
        <v>3.2899731650847501E-4</v>
      </c>
      <c r="L2824" s="28">
        <v>4.0603889750499898E-4</v>
      </c>
      <c r="M2824" t="str">
        <f>VLOOKUP(Table_3[[#This Row],[cause_name]],ref_causegroups!A:B,2,FALSE)</f>
        <v>Maternal and neonatal disorders</v>
      </c>
      <c r="O2824">
        <v>2823</v>
      </c>
    </row>
    <row r="2825" spans="1:15" ht="15.75" customHeight="1">
      <c r="A2825" s="28" t="s">
        <v>21444</v>
      </c>
      <c r="B2825" s="28">
        <v>44567</v>
      </c>
      <c r="C2825" s="28">
        <v>22</v>
      </c>
      <c r="D2825" s="28">
        <v>2</v>
      </c>
      <c r="E2825" s="28">
        <v>2021</v>
      </c>
      <c r="F2825" s="28" t="s">
        <v>431</v>
      </c>
      <c r="G2825" s="28">
        <v>3</v>
      </c>
      <c r="H2825" s="28" t="s">
        <v>274</v>
      </c>
      <c r="I2825" s="28">
        <v>3</v>
      </c>
      <c r="J2825" s="28">
        <v>4.2111239475610797E-3</v>
      </c>
      <c r="K2825" s="28">
        <v>3.8054281156265899E-3</v>
      </c>
      <c r="L2825" s="28">
        <v>4.6372002240701003E-3</v>
      </c>
      <c r="M2825" t="str">
        <f>VLOOKUP(Table_3[[#This Row],[cause_name]],ref_causegroups!A:B,2,FALSE)</f>
        <v>Maternal and neonatal disorders</v>
      </c>
      <c r="O2825">
        <v>2824</v>
      </c>
    </row>
    <row r="2826" spans="1:15" ht="15.75" customHeight="1">
      <c r="A2826" s="28" t="s">
        <v>21444</v>
      </c>
      <c r="B2826" s="28">
        <v>44567</v>
      </c>
      <c r="C2826" s="28">
        <v>22</v>
      </c>
      <c r="D2826" s="28">
        <v>2</v>
      </c>
      <c r="E2826" s="28">
        <v>2021</v>
      </c>
      <c r="F2826" s="28" t="s">
        <v>443</v>
      </c>
      <c r="G2826" s="28">
        <v>3</v>
      </c>
      <c r="H2826" s="28" t="s">
        <v>274</v>
      </c>
      <c r="I2826" s="28">
        <v>3</v>
      </c>
      <c r="J2826" s="28">
        <v>7.3899843224048704E-4</v>
      </c>
      <c r="K2826" s="28">
        <v>6.2371528248663299E-4</v>
      </c>
      <c r="L2826" s="28">
        <v>8.4527825870563795E-4</v>
      </c>
      <c r="M2826" t="str">
        <f>VLOOKUP(Table_3[[#This Row],[cause_name]],ref_causegroups!A:B,2,FALSE)</f>
        <v>Maternal and neonatal disorders</v>
      </c>
      <c r="O2826">
        <v>2825</v>
      </c>
    </row>
    <row r="2827" spans="1:15" ht="15.75" customHeight="1">
      <c r="A2827" s="28" t="s">
        <v>21444</v>
      </c>
      <c r="B2827" s="28">
        <v>44567</v>
      </c>
      <c r="C2827" s="28">
        <v>22</v>
      </c>
      <c r="D2827" s="28">
        <v>2</v>
      </c>
      <c r="E2827" s="28">
        <v>2021</v>
      </c>
      <c r="F2827" s="28" t="s">
        <v>435</v>
      </c>
      <c r="G2827" s="28">
        <v>3</v>
      </c>
      <c r="H2827" s="28" t="s">
        <v>274</v>
      </c>
      <c r="I2827" s="28">
        <v>3</v>
      </c>
      <c r="J2827" s="28">
        <v>7.7693804070019201E-7</v>
      </c>
      <c r="K2827" s="28">
        <v>7.1425956113346205E-7</v>
      </c>
      <c r="L2827" s="28">
        <v>8.4310789958688699E-7</v>
      </c>
      <c r="M2827" t="str">
        <f>VLOOKUP(Table_3[[#This Row],[cause_name]],ref_causegroups!A:B,2,FALSE)</f>
        <v>Other infectious diseases</v>
      </c>
      <c r="O2827">
        <v>2826</v>
      </c>
    </row>
    <row r="2828" spans="1:15" ht="15.75" customHeight="1">
      <c r="A2828" s="28" t="s">
        <v>21444</v>
      </c>
      <c r="B2828" s="28">
        <v>44567</v>
      </c>
      <c r="C2828" s="28">
        <v>22</v>
      </c>
      <c r="D2828" s="28">
        <v>2</v>
      </c>
      <c r="E2828" s="28">
        <v>2021</v>
      </c>
      <c r="F2828" s="28" t="s">
        <v>1479</v>
      </c>
      <c r="G2828" s="28">
        <v>3</v>
      </c>
      <c r="H2828" s="28" t="s">
        <v>274</v>
      </c>
      <c r="I2828" s="28">
        <v>3</v>
      </c>
      <c r="J2828" s="28">
        <v>3.46857191121336E-6</v>
      </c>
      <c r="K2828" s="28">
        <v>2.3444147288125702E-6</v>
      </c>
      <c r="L2828" s="28">
        <v>4.9504683626746097E-6</v>
      </c>
      <c r="M2828" t="str">
        <f>VLOOKUP(Table_3[[#This Row],[cause_name]],ref_causegroups!A:B,2,FALSE)</f>
        <v>Neglected tropical diseases and malaria</v>
      </c>
      <c r="O2828">
        <v>2827</v>
      </c>
    </row>
    <row r="2829" spans="1:15" ht="15.75" customHeight="1">
      <c r="A2829" s="28" t="s">
        <v>21444</v>
      </c>
      <c r="B2829" s="28">
        <v>44567</v>
      </c>
      <c r="C2829" s="28">
        <v>22</v>
      </c>
      <c r="D2829" s="28">
        <v>2</v>
      </c>
      <c r="E2829" s="28">
        <v>2021</v>
      </c>
      <c r="F2829" s="28" t="s">
        <v>447</v>
      </c>
      <c r="G2829" s="28">
        <v>3</v>
      </c>
      <c r="H2829" s="28" t="s">
        <v>274</v>
      </c>
      <c r="I2829" s="28">
        <v>3</v>
      </c>
      <c r="J2829" s="28">
        <v>1.2426802249733499E-4</v>
      </c>
      <c r="K2829" s="28">
        <v>1.0567293741518201E-4</v>
      </c>
      <c r="L2829" s="28">
        <v>1.4422281949105599E-4</v>
      </c>
      <c r="M2829" t="str">
        <f>VLOOKUP(Table_3[[#This Row],[cause_name]],ref_causegroups!A:B,2,FALSE)</f>
        <v>Other infectious diseases</v>
      </c>
      <c r="O2829">
        <v>2828</v>
      </c>
    </row>
    <row r="2830" spans="1:15" ht="15.75" customHeight="1">
      <c r="A2830" s="28" t="s">
        <v>21444</v>
      </c>
      <c r="B2830" s="28">
        <v>44567</v>
      </c>
      <c r="C2830" s="28">
        <v>22</v>
      </c>
      <c r="D2830" s="28">
        <v>2</v>
      </c>
      <c r="E2830" s="28">
        <v>2021</v>
      </c>
      <c r="F2830" s="28" t="s">
        <v>327</v>
      </c>
      <c r="G2830" s="28">
        <v>3</v>
      </c>
      <c r="H2830" s="28" t="s">
        <v>274</v>
      </c>
      <c r="I2830" s="28">
        <v>3</v>
      </c>
      <c r="J2830" s="28">
        <v>2.13292882890249E-5</v>
      </c>
      <c r="K2830" s="28">
        <v>1.3202213601679901E-5</v>
      </c>
      <c r="L2830" s="28">
        <v>3.1941916717413403E-5</v>
      </c>
      <c r="M2830" t="str">
        <f>VLOOKUP(Table_3[[#This Row],[cause_name]],ref_causegroups!A:B,2,FALSE)</f>
        <v>Substance use disorders</v>
      </c>
      <c r="O2830">
        <v>2829</v>
      </c>
    </row>
    <row r="2831" spans="1:15" ht="15.75" customHeight="1">
      <c r="A2831" s="28" t="s">
        <v>21444</v>
      </c>
      <c r="B2831" s="28">
        <v>44567</v>
      </c>
      <c r="C2831" s="28">
        <v>22</v>
      </c>
      <c r="D2831" s="28">
        <v>2</v>
      </c>
      <c r="E2831" s="28">
        <v>2021</v>
      </c>
      <c r="F2831" s="28" t="s">
        <v>326</v>
      </c>
      <c r="G2831" s="28">
        <v>3</v>
      </c>
      <c r="H2831" s="28" t="s">
        <v>274</v>
      </c>
      <c r="I2831" s="28">
        <v>3</v>
      </c>
      <c r="J2831" s="28">
        <v>4.9855815216471601E-5</v>
      </c>
      <c r="K2831" s="28">
        <v>2.7162389133795501E-5</v>
      </c>
      <c r="L2831" s="28">
        <v>7.2373489126555902E-5</v>
      </c>
      <c r="M2831" t="str">
        <f>VLOOKUP(Table_3[[#This Row],[cause_name]],ref_causegroups!A:B,2,FALSE)</f>
        <v>Substance use disorders</v>
      </c>
      <c r="O2831">
        <v>2830</v>
      </c>
    </row>
    <row r="2832" spans="1:15" ht="15.75" customHeight="1">
      <c r="A2832" s="28" t="s">
        <v>21444</v>
      </c>
      <c r="B2832" s="28">
        <v>44567</v>
      </c>
      <c r="C2832" s="28">
        <v>22</v>
      </c>
      <c r="D2832" s="28">
        <v>2</v>
      </c>
      <c r="E2832" s="28">
        <v>2021</v>
      </c>
      <c r="F2832" s="28" t="s">
        <v>1489</v>
      </c>
      <c r="G2832" s="28">
        <v>3</v>
      </c>
      <c r="H2832" s="28" t="s">
        <v>274</v>
      </c>
      <c r="I2832" s="28">
        <v>3</v>
      </c>
      <c r="J2832" s="28">
        <v>7.3182164573148002E-5</v>
      </c>
      <c r="K2832" s="28">
        <v>4.34514197040542E-5</v>
      </c>
      <c r="L2832" s="28">
        <v>1.15558402941629E-4</v>
      </c>
      <c r="M2832" t="str">
        <f>VLOOKUP(Table_3[[#This Row],[cause_name]],ref_causegroups!A:B,2,FALSE)</f>
        <v>Substance use disorders</v>
      </c>
      <c r="O2832">
        <v>2831</v>
      </c>
    </row>
    <row r="2833" spans="1:15" ht="15.75" customHeight="1">
      <c r="A2833" s="28" t="s">
        <v>21444</v>
      </c>
      <c r="B2833" s="28">
        <v>44567</v>
      </c>
      <c r="C2833" s="28">
        <v>22</v>
      </c>
      <c r="D2833" s="28">
        <v>2</v>
      </c>
      <c r="E2833" s="28">
        <v>2021</v>
      </c>
      <c r="F2833" s="28" t="s">
        <v>286</v>
      </c>
      <c r="G2833" s="28">
        <v>3</v>
      </c>
      <c r="H2833" s="28" t="s">
        <v>274</v>
      </c>
      <c r="I2833" s="28">
        <v>3</v>
      </c>
      <c r="J2833" s="28">
        <v>2.2057433364787698E-3</v>
      </c>
      <c r="K2833" s="28">
        <v>1.39225534371245E-3</v>
      </c>
      <c r="L2833" s="28">
        <v>3.19114449590096E-3</v>
      </c>
      <c r="M2833" t="str">
        <f>VLOOKUP(Table_3[[#This Row],[cause_name]],ref_causegroups!A:B,2,FALSE)</f>
        <v>Mental disorders</v>
      </c>
      <c r="O2833">
        <v>2832</v>
      </c>
    </row>
    <row r="2834" spans="1:15" ht="15.75" customHeight="1">
      <c r="A2834" s="28" t="s">
        <v>21444</v>
      </c>
      <c r="B2834" s="28">
        <v>44567</v>
      </c>
      <c r="C2834" s="28">
        <v>22</v>
      </c>
      <c r="D2834" s="28">
        <v>2</v>
      </c>
      <c r="E2834" s="28">
        <v>2021</v>
      </c>
      <c r="F2834" s="28" t="s">
        <v>287</v>
      </c>
      <c r="G2834" s="28">
        <v>3</v>
      </c>
      <c r="H2834" s="28" t="s">
        <v>274</v>
      </c>
      <c r="I2834" s="28">
        <v>3</v>
      </c>
      <c r="J2834" s="28">
        <v>1.0902304353628E-2</v>
      </c>
      <c r="K2834" s="28">
        <v>7.8586418151925293E-3</v>
      </c>
      <c r="L2834" s="28">
        <v>1.54412799941135E-2</v>
      </c>
      <c r="M2834" t="str">
        <f>VLOOKUP(Table_3[[#This Row],[cause_name]],ref_causegroups!A:B,2,FALSE)</f>
        <v>Other non-communicable diseases</v>
      </c>
      <c r="O2834">
        <v>2833</v>
      </c>
    </row>
    <row r="2835" spans="1:15" ht="15.75" customHeight="1">
      <c r="A2835" s="28" t="s">
        <v>21444</v>
      </c>
      <c r="B2835" s="28">
        <v>44567</v>
      </c>
      <c r="C2835" s="28">
        <v>22</v>
      </c>
      <c r="D2835" s="28">
        <v>2</v>
      </c>
      <c r="E2835" s="28">
        <v>2021</v>
      </c>
      <c r="F2835" s="28" t="s">
        <v>288</v>
      </c>
      <c r="G2835" s="28">
        <v>3</v>
      </c>
      <c r="H2835" s="28" t="s">
        <v>274</v>
      </c>
      <c r="I2835" s="28">
        <v>3</v>
      </c>
      <c r="J2835" s="28">
        <v>9.1392600913347004E-4</v>
      </c>
      <c r="K2835" s="28">
        <v>5.2231860325839302E-4</v>
      </c>
      <c r="L2835" s="28">
        <v>1.44505544514118E-3</v>
      </c>
      <c r="M2835" t="str">
        <f>VLOOKUP(Table_3[[#This Row],[cause_name]],ref_causegroups!A:B,2,FALSE)</f>
        <v>Other non-communicable diseases</v>
      </c>
      <c r="O2835">
        <v>2834</v>
      </c>
    </row>
    <row r="2836" spans="1:15" ht="15.75" customHeight="1">
      <c r="A2836" s="28" t="s">
        <v>21444</v>
      </c>
      <c r="B2836" s="28">
        <v>44567</v>
      </c>
      <c r="C2836" s="28">
        <v>22</v>
      </c>
      <c r="D2836" s="28">
        <v>2</v>
      </c>
      <c r="E2836" s="28">
        <v>2021</v>
      </c>
      <c r="F2836" s="28" t="s">
        <v>451</v>
      </c>
      <c r="G2836" s="28">
        <v>3</v>
      </c>
      <c r="H2836" s="28" t="s">
        <v>274</v>
      </c>
      <c r="I2836" s="28">
        <v>3</v>
      </c>
      <c r="J2836" s="28">
        <v>2.5466697851599502E-5</v>
      </c>
      <c r="K2836" s="28">
        <v>2.3038427349232701E-5</v>
      </c>
      <c r="L2836" s="28">
        <v>2.84447924503572E-5</v>
      </c>
      <c r="M2836" t="str">
        <f>VLOOKUP(Table_3[[#This Row],[cause_name]],ref_causegroups!A:B,2,FALSE)</f>
        <v>Neglected tropical diseases and malaria</v>
      </c>
      <c r="O2836">
        <v>2835</v>
      </c>
    </row>
    <row r="2837" spans="1:15" ht="15.75" customHeight="1">
      <c r="A2837" s="28" t="s">
        <v>21444</v>
      </c>
      <c r="B2837" s="28">
        <v>44567</v>
      </c>
      <c r="C2837" s="28">
        <v>22</v>
      </c>
      <c r="D2837" s="28">
        <v>2</v>
      </c>
      <c r="E2837" s="28">
        <v>2021</v>
      </c>
      <c r="F2837" s="28" t="s">
        <v>344</v>
      </c>
      <c r="G2837" s="28">
        <v>3</v>
      </c>
      <c r="H2837" s="28" t="s">
        <v>274</v>
      </c>
      <c r="I2837" s="28">
        <v>3</v>
      </c>
      <c r="J2837" s="28">
        <v>7.6300368112750005E-4</v>
      </c>
      <c r="K2837" s="28">
        <v>5.9431564753618796E-4</v>
      </c>
      <c r="L2837" s="28">
        <v>1.0258168363955699E-3</v>
      </c>
      <c r="M2837" t="str">
        <f>VLOOKUP(Table_3[[#This Row],[cause_name]],ref_causegroups!A:B,2,FALSE)</f>
        <v>Cardiovascular diseases</v>
      </c>
      <c r="O2837">
        <v>2836</v>
      </c>
    </row>
    <row r="2838" spans="1:15" ht="15.75" customHeight="1">
      <c r="A2838" s="28" t="s">
        <v>21444</v>
      </c>
      <c r="B2838" s="28">
        <v>44567</v>
      </c>
      <c r="C2838" s="28">
        <v>22</v>
      </c>
      <c r="D2838" s="28">
        <v>2</v>
      </c>
      <c r="E2838" s="28">
        <v>2021</v>
      </c>
      <c r="F2838" s="28" t="s">
        <v>325</v>
      </c>
      <c r="G2838" s="28">
        <v>3</v>
      </c>
      <c r="H2838" s="28" t="s">
        <v>274</v>
      </c>
      <c r="I2838" s="28">
        <v>3</v>
      </c>
      <c r="J2838" s="28">
        <v>1.16593472321677E-4</v>
      </c>
      <c r="K2838" s="28">
        <v>9.5581299033200307E-5</v>
      </c>
      <c r="L2838" s="28">
        <v>1.4546434364633401E-4</v>
      </c>
      <c r="M2838" t="str">
        <f>VLOOKUP(Table_3[[#This Row],[cause_name]],ref_causegroups!A:B,2,FALSE)</f>
        <v>Other non-communicable diseases</v>
      </c>
      <c r="O2838">
        <v>2837</v>
      </c>
    </row>
    <row r="2839" spans="1:15" ht="15.75" customHeight="1">
      <c r="A2839" s="28" t="s">
        <v>21444</v>
      </c>
      <c r="B2839" s="28">
        <v>44567</v>
      </c>
      <c r="C2839" s="28">
        <v>22</v>
      </c>
      <c r="D2839" s="28">
        <v>2</v>
      </c>
      <c r="E2839" s="28">
        <v>2021</v>
      </c>
      <c r="F2839" s="28" t="s">
        <v>1502</v>
      </c>
      <c r="G2839" s="28">
        <v>3</v>
      </c>
      <c r="H2839" s="28" t="s">
        <v>274</v>
      </c>
      <c r="I2839" s="28">
        <v>3</v>
      </c>
      <c r="J2839" s="28">
        <v>2.2875326082230401E-5</v>
      </c>
      <c r="K2839" s="28">
        <v>1.6600704506940701E-5</v>
      </c>
      <c r="L2839" s="28">
        <v>3.1578325318691E-5</v>
      </c>
      <c r="M2839" t="str">
        <f>VLOOKUP(Table_3[[#This Row],[cause_name]],ref_causegroups!A:B,2,FALSE)</f>
        <v>Respiratory infections and tuberculosis</v>
      </c>
      <c r="O2839">
        <v>2838</v>
      </c>
    </row>
    <row r="2840" spans="1:15" ht="15.75" customHeight="1">
      <c r="A2840" s="28" t="s">
        <v>21444</v>
      </c>
      <c r="B2840" s="28">
        <v>44567</v>
      </c>
      <c r="C2840" s="28">
        <v>22</v>
      </c>
      <c r="D2840" s="28">
        <v>2</v>
      </c>
      <c r="E2840" s="28">
        <v>2021</v>
      </c>
      <c r="F2840" s="28" t="s">
        <v>289</v>
      </c>
      <c r="G2840" s="28">
        <v>3</v>
      </c>
      <c r="H2840" s="28" t="s">
        <v>274</v>
      </c>
      <c r="I2840" s="28">
        <v>3</v>
      </c>
      <c r="J2840" s="28">
        <v>8.2439253029612804E-6</v>
      </c>
      <c r="K2840" s="28">
        <v>5.8233308967891696E-6</v>
      </c>
      <c r="L2840" s="28">
        <v>1.1237717750335501E-5</v>
      </c>
      <c r="M2840" t="str">
        <f>VLOOKUP(Table_3[[#This Row],[cause_name]],ref_causegroups!A:B,2,FALSE)</f>
        <v>Other non-communicable diseases</v>
      </c>
      <c r="O2840">
        <v>2839</v>
      </c>
    </row>
    <row r="2841" spans="1:15" ht="15.75" customHeight="1">
      <c r="A2841" s="28" t="s">
        <v>21444</v>
      </c>
      <c r="B2841" s="28">
        <v>44567</v>
      </c>
      <c r="C2841" s="28">
        <v>22</v>
      </c>
      <c r="D2841" s="28">
        <v>2</v>
      </c>
      <c r="E2841" s="28">
        <v>2021</v>
      </c>
      <c r="F2841" s="28" t="s">
        <v>1506</v>
      </c>
      <c r="G2841" s="28">
        <v>3</v>
      </c>
      <c r="H2841" s="28" t="s">
        <v>274</v>
      </c>
      <c r="I2841" s="28">
        <v>3</v>
      </c>
      <c r="J2841" s="28">
        <v>9.3633527572830802E-5</v>
      </c>
      <c r="K2841" s="28">
        <v>7.3886948745295193E-5</v>
      </c>
      <c r="L2841" s="28">
        <v>1.1570641609206801E-4</v>
      </c>
      <c r="M2841" t="str">
        <f>VLOOKUP(Table_3[[#This Row],[cause_name]],ref_causegroups!A:B,2,FALSE)</f>
        <v>Cardiovascular diseases</v>
      </c>
      <c r="O2841">
        <v>2840</v>
      </c>
    </row>
    <row r="2842" spans="1:15" ht="15.75" customHeight="1">
      <c r="A2842" s="28" t="s">
        <v>21444</v>
      </c>
      <c r="B2842" s="28">
        <v>44567</v>
      </c>
      <c r="C2842" s="28">
        <v>22</v>
      </c>
      <c r="D2842" s="28">
        <v>2</v>
      </c>
      <c r="E2842" s="28">
        <v>2021</v>
      </c>
      <c r="F2842" s="28" t="s">
        <v>455</v>
      </c>
      <c r="G2842" s="28">
        <v>3</v>
      </c>
      <c r="H2842" s="28" t="s">
        <v>274</v>
      </c>
      <c r="I2842" s="28">
        <v>3</v>
      </c>
      <c r="J2842" s="28">
        <v>8.5130970026515994E-6</v>
      </c>
      <c r="K2842" s="28">
        <v>6.73831091420945E-6</v>
      </c>
      <c r="L2842" s="28">
        <v>1.0346569739884699E-5</v>
      </c>
      <c r="M2842" t="str">
        <f>VLOOKUP(Table_3[[#This Row],[cause_name]],ref_causegroups!A:B,2,FALSE)</f>
        <v>Neurological disorders</v>
      </c>
      <c r="O2842">
        <v>2841</v>
      </c>
    </row>
    <row r="2843" spans="1:15" ht="15.75" customHeight="1">
      <c r="A2843" s="28" t="s">
        <v>21444</v>
      </c>
      <c r="B2843" s="28">
        <v>44567</v>
      </c>
      <c r="C2843" s="28">
        <v>22</v>
      </c>
      <c r="D2843" s="28">
        <v>2</v>
      </c>
      <c r="E2843" s="28">
        <v>2021</v>
      </c>
      <c r="F2843" s="28" t="s">
        <v>459</v>
      </c>
      <c r="G2843" s="28">
        <v>3</v>
      </c>
      <c r="H2843" s="28" t="s">
        <v>274</v>
      </c>
      <c r="I2843" s="28">
        <v>3</v>
      </c>
      <c r="J2843" s="28">
        <v>8.2985441232040192E-6</v>
      </c>
      <c r="K2843" s="28">
        <v>4.9838521026507499E-6</v>
      </c>
      <c r="L2843" s="28">
        <v>1.0397846822426901E-5</v>
      </c>
      <c r="M2843" t="str">
        <f>VLOOKUP(Table_3[[#This Row],[cause_name]],ref_causegroups!A:B,2,FALSE)</f>
        <v>Neoplasms</v>
      </c>
      <c r="O2843">
        <v>2842</v>
      </c>
    </row>
    <row r="2844" spans="1:15" ht="15.75" customHeight="1">
      <c r="A2844" s="28" t="s">
        <v>21444</v>
      </c>
      <c r="B2844" s="28">
        <v>44567</v>
      </c>
      <c r="C2844" s="28">
        <v>22</v>
      </c>
      <c r="D2844" s="28">
        <v>2</v>
      </c>
      <c r="E2844" s="28">
        <v>2021</v>
      </c>
      <c r="F2844" s="28" t="s">
        <v>462</v>
      </c>
      <c r="G2844" s="28">
        <v>3</v>
      </c>
      <c r="H2844" s="28" t="s">
        <v>274</v>
      </c>
      <c r="I2844" s="28">
        <v>3</v>
      </c>
      <c r="J2844" s="28">
        <v>7.7567122857246801E-6</v>
      </c>
      <c r="K2844" s="28">
        <v>5.2035151582883804E-6</v>
      </c>
      <c r="L2844" s="28">
        <v>1.1574749673224601E-5</v>
      </c>
      <c r="M2844" t="str">
        <f>VLOOKUP(Table_3[[#This Row],[cause_name]],ref_causegroups!A:B,2,FALSE)</f>
        <v>Neoplasms</v>
      </c>
      <c r="O2844">
        <v>2843</v>
      </c>
    </row>
    <row r="2845" spans="1:15" ht="15.75" customHeight="1">
      <c r="A2845" s="28" t="s">
        <v>21444</v>
      </c>
      <c r="B2845" s="28">
        <v>44567</v>
      </c>
      <c r="C2845" s="28">
        <v>22</v>
      </c>
      <c r="D2845" s="28">
        <v>2</v>
      </c>
      <c r="E2845" s="28">
        <v>2021</v>
      </c>
      <c r="F2845" s="28" t="s">
        <v>319</v>
      </c>
      <c r="G2845" s="28">
        <v>3</v>
      </c>
      <c r="H2845" s="28" t="s">
        <v>274</v>
      </c>
      <c r="I2845" s="28">
        <v>3</v>
      </c>
      <c r="J2845" s="28">
        <v>4.1057548747393498E-6</v>
      </c>
      <c r="K2845" s="28">
        <v>1.1021230392895801E-6</v>
      </c>
      <c r="L2845" s="28">
        <v>5.4218766557096199E-6</v>
      </c>
      <c r="M2845" t="str">
        <f>VLOOKUP(Table_3[[#This Row],[cause_name]],ref_causegroups!A:B,2,FALSE)</f>
        <v>Neoplasms</v>
      </c>
      <c r="O2845">
        <v>2844</v>
      </c>
    </row>
    <row r="2846" spans="1:15" ht="15.75" customHeight="1">
      <c r="A2846" s="28" t="s">
        <v>21444</v>
      </c>
      <c r="B2846" s="28">
        <v>44567</v>
      </c>
      <c r="C2846" s="28">
        <v>22</v>
      </c>
      <c r="D2846" s="28">
        <v>2</v>
      </c>
      <c r="E2846" s="28">
        <v>2021</v>
      </c>
      <c r="F2846" s="28" t="s">
        <v>466</v>
      </c>
      <c r="G2846" s="28">
        <v>3</v>
      </c>
      <c r="H2846" s="28" t="s">
        <v>274</v>
      </c>
      <c r="I2846" s="28">
        <v>3</v>
      </c>
      <c r="J2846" s="28">
        <v>2.1765593711854301E-6</v>
      </c>
      <c r="K2846" s="28">
        <v>1.14667150188254E-6</v>
      </c>
      <c r="L2846" s="28">
        <v>2.7206397016181801E-6</v>
      </c>
      <c r="M2846" t="str">
        <f>VLOOKUP(Table_3[[#This Row],[cause_name]],ref_causegroups!A:B,2,FALSE)</f>
        <v>Neoplasms</v>
      </c>
      <c r="O2846">
        <v>2845</v>
      </c>
    </row>
    <row r="2847" spans="1:15" ht="15.75" customHeight="1">
      <c r="A2847" s="28" t="s">
        <v>21444</v>
      </c>
      <c r="B2847" s="28">
        <v>44567</v>
      </c>
      <c r="C2847" s="28">
        <v>22</v>
      </c>
      <c r="D2847" s="28">
        <v>2</v>
      </c>
      <c r="E2847" s="28">
        <v>2021</v>
      </c>
      <c r="F2847" s="28" t="s">
        <v>320</v>
      </c>
      <c r="G2847" s="28">
        <v>3</v>
      </c>
      <c r="H2847" s="28" t="s">
        <v>274</v>
      </c>
      <c r="I2847" s="28">
        <v>3</v>
      </c>
      <c r="J2847" s="28">
        <v>7.9028027389498902E-5</v>
      </c>
      <c r="K2847" s="28">
        <v>6.36622562031567E-5</v>
      </c>
      <c r="L2847" s="28">
        <v>9.5474820624337093E-5</v>
      </c>
      <c r="M2847" t="str">
        <f>VLOOKUP(Table_3[[#This Row],[cause_name]],ref_causegroups!A:B,2,FALSE)</f>
        <v>Other non-communicable diseases</v>
      </c>
      <c r="O2847">
        <v>2846</v>
      </c>
    </row>
    <row r="2848" spans="1:15" ht="15.75" customHeight="1">
      <c r="A2848" s="28" t="s">
        <v>21444</v>
      </c>
      <c r="B2848" s="28">
        <v>44567</v>
      </c>
      <c r="C2848" s="28">
        <v>22</v>
      </c>
      <c r="D2848" s="28">
        <v>2</v>
      </c>
      <c r="E2848" s="28">
        <v>2021</v>
      </c>
      <c r="F2848" s="28" t="s">
        <v>474</v>
      </c>
      <c r="G2848" s="28">
        <v>3</v>
      </c>
      <c r="H2848" s="28" t="s">
        <v>274</v>
      </c>
      <c r="I2848" s="28">
        <v>3</v>
      </c>
      <c r="J2848" s="28">
        <v>1.4667313229281399E-4</v>
      </c>
      <c r="K2848" s="28">
        <v>1.2605646786376299E-4</v>
      </c>
      <c r="L2848" s="28">
        <v>1.71495840016665E-4</v>
      </c>
      <c r="M2848" t="str">
        <f>VLOOKUP(Table_3[[#This Row],[cause_name]],ref_causegroups!A:B,2,FALSE)</f>
        <v>Other non-communicable diseases</v>
      </c>
      <c r="O2848">
        <v>2847</v>
      </c>
    </row>
    <row r="2849" spans="1:15" ht="15.75" customHeight="1">
      <c r="A2849" s="28" t="s">
        <v>21444</v>
      </c>
      <c r="B2849" s="28">
        <v>44567</v>
      </c>
      <c r="C2849" s="28">
        <v>22</v>
      </c>
      <c r="D2849" s="28">
        <v>2</v>
      </c>
      <c r="E2849" s="28">
        <v>2021</v>
      </c>
      <c r="F2849" s="28" t="s">
        <v>470</v>
      </c>
      <c r="G2849" s="28">
        <v>3</v>
      </c>
      <c r="H2849" s="28" t="s">
        <v>274</v>
      </c>
      <c r="I2849" s="28">
        <v>3</v>
      </c>
      <c r="J2849" s="28">
        <v>6.4117064559969202E-4</v>
      </c>
      <c r="K2849" s="28">
        <v>4.23909595607399E-4</v>
      </c>
      <c r="L2849" s="28">
        <v>8.3941355937190395E-4</v>
      </c>
      <c r="M2849" t="str">
        <f>VLOOKUP(Table_3[[#This Row],[cause_name]],ref_causegroups!A:B,2,FALSE)</f>
        <v>Maternal and neonatal disorders</v>
      </c>
      <c r="O2849">
        <v>2848</v>
      </c>
    </row>
    <row r="2850" spans="1:15" ht="15.75" customHeight="1">
      <c r="A2850" s="28" t="s">
        <v>21444</v>
      </c>
      <c r="B2850" s="28">
        <v>44567</v>
      </c>
      <c r="C2850" s="28">
        <v>22</v>
      </c>
      <c r="D2850" s="28">
        <v>2</v>
      </c>
      <c r="E2850" s="28">
        <v>2021</v>
      </c>
      <c r="F2850" s="28" t="s">
        <v>1535</v>
      </c>
      <c r="G2850" s="28">
        <v>3</v>
      </c>
      <c r="H2850" s="28" t="s">
        <v>274</v>
      </c>
      <c r="I2850" s="28">
        <v>3</v>
      </c>
      <c r="J2850" s="28">
        <v>1.44192714602621E-3</v>
      </c>
      <c r="K2850" s="28">
        <v>1.1166680066873999E-3</v>
      </c>
      <c r="L2850" s="28">
        <v>1.8579441040998399E-3</v>
      </c>
      <c r="M2850" t="str">
        <f>VLOOKUP(Table_3[[#This Row],[cause_name]],ref_causegroups!A:B,2,FALSE)</f>
        <v>Mental disorders</v>
      </c>
      <c r="O2850">
        <v>2849</v>
      </c>
    </row>
    <row r="2851" spans="1:15" ht="15.75" customHeight="1">
      <c r="A2851" s="28" t="s">
        <v>21444</v>
      </c>
      <c r="B2851" s="28">
        <v>44567</v>
      </c>
      <c r="C2851" s="28">
        <v>22</v>
      </c>
      <c r="D2851" s="28">
        <v>2</v>
      </c>
      <c r="E2851" s="28">
        <v>2021</v>
      </c>
      <c r="F2851" s="28" t="s">
        <v>1539</v>
      </c>
      <c r="G2851" s="28">
        <v>3</v>
      </c>
      <c r="H2851" s="28" t="s">
        <v>274</v>
      </c>
      <c r="I2851" s="28">
        <v>3</v>
      </c>
      <c r="J2851" s="28">
        <v>2.0075948778250901E-2</v>
      </c>
      <c r="K2851" s="28">
        <v>5.6846024024531303E-3</v>
      </c>
      <c r="L2851" s="28">
        <v>3.95280774302346E-2</v>
      </c>
      <c r="M2851" t="str">
        <f>VLOOKUP(Table_3[[#This Row],[cause_name]],ref_causegroups!A:B,2,FALSE)</f>
        <v>Neurological disorders</v>
      </c>
      <c r="O2851">
        <v>2850</v>
      </c>
    </row>
    <row r="2852" spans="1:15" ht="15.75" customHeight="1">
      <c r="A2852" s="28" t="s">
        <v>21444</v>
      </c>
      <c r="B2852" s="28">
        <v>44567</v>
      </c>
      <c r="C2852" s="28">
        <v>22</v>
      </c>
      <c r="D2852" s="28">
        <v>2</v>
      </c>
      <c r="E2852" s="28">
        <v>2021</v>
      </c>
      <c r="F2852" s="28" t="s">
        <v>1543</v>
      </c>
      <c r="G2852" s="28">
        <v>3</v>
      </c>
      <c r="H2852" s="28" t="s">
        <v>274</v>
      </c>
      <c r="I2852" s="28">
        <v>3</v>
      </c>
      <c r="J2852" s="28">
        <v>1.9927561994916299E-3</v>
      </c>
      <c r="K2852" s="28">
        <v>1.18440230754082E-3</v>
      </c>
      <c r="L2852" s="28">
        <v>2.8683113481346202E-3</v>
      </c>
      <c r="M2852" t="str">
        <f>VLOOKUP(Table_3[[#This Row],[cause_name]],ref_causegroups!A:B,2,FALSE)</f>
        <v>Neurological disorders</v>
      </c>
      <c r="O2852">
        <v>2851</v>
      </c>
    </row>
    <row r="2853" spans="1:15" ht="15.75" customHeight="1">
      <c r="A2853" s="28" t="s">
        <v>21444</v>
      </c>
      <c r="B2853" s="28">
        <v>44567</v>
      </c>
      <c r="C2853" s="28">
        <v>22</v>
      </c>
      <c r="D2853" s="28">
        <v>2</v>
      </c>
      <c r="E2853" s="28">
        <v>2021</v>
      </c>
      <c r="F2853" s="28" t="s">
        <v>321</v>
      </c>
      <c r="G2853" s="28">
        <v>3</v>
      </c>
      <c r="H2853" s="28" t="s">
        <v>274</v>
      </c>
      <c r="I2853" s="28">
        <v>3</v>
      </c>
      <c r="J2853" s="28">
        <v>1.08922518789628E-4</v>
      </c>
      <c r="K2853" s="28">
        <v>8.5560205558656496E-5</v>
      </c>
      <c r="L2853" s="28">
        <v>1.3711764484860401E-4</v>
      </c>
      <c r="M2853" t="str">
        <f>VLOOKUP(Table_3[[#This Row],[cause_name]],ref_causegroups!A:B,2,FALSE)</f>
        <v>Diabetes and kidney diseases</v>
      </c>
      <c r="O2853">
        <v>2852</v>
      </c>
    </row>
    <row r="2854" spans="1:15" ht="15.75" customHeight="1">
      <c r="A2854" s="28" t="s">
        <v>21444</v>
      </c>
      <c r="B2854" s="28">
        <v>44567</v>
      </c>
      <c r="C2854" s="28">
        <v>22</v>
      </c>
      <c r="D2854" s="28">
        <v>2</v>
      </c>
      <c r="E2854" s="28">
        <v>2021</v>
      </c>
      <c r="F2854" s="28" t="s">
        <v>478</v>
      </c>
      <c r="G2854" s="28">
        <v>3</v>
      </c>
      <c r="H2854" s="28" t="s">
        <v>274</v>
      </c>
      <c r="I2854" s="28">
        <v>3</v>
      </c>
      <c r="J2854" s="28">
        <v>1.01585990147022E-4</v>
      </c>
      <c r="K2854" s="28">
        <v>7.6849484878520495E-5</v>
      </c>
      <c r="L2854" s="28">
        <v>1.3326385282715999E-4</v>
      </c>
      <c r="M2854" t="str">
        <f>VLOOKUP(Table_3[[#This Row],[cause_name]],ref_causegroups!A:B,2,FALSE)</f>
        <v>Diabetes and kidney diseases</v>
      </c>
      <c r="O2854">
        <v>2853</v>
      </c>
    </row>
    <row r="2855" spans="1:15" ht="15.75" customHeight="1">
      <c r="A2855" s="28" t="s">
        <v>21444</v>
      </c>
      <c r="B2855" s="28">
        <v>44567</v>
      </c>
      <c r="C2855" s="28">
        <v>22</v>
      </c>
      <c r="D2855" s="28">
        <v>2</v>
      </c>
      <c r="E2855" s="28">
        <v>2021</v>
      </c>
      <c r="F2855" s="28" t="s">
        <v>482</v>
      </c>
      <c r="G2855" s="28">
        <v>3</v>
      </c>
      <c r="H2855" s="28" t="s">
        <v>274</v>
      </c>
      <c r="I2855" s="28">
        <v>3</v>
      </c>
      <c r="J2855" s="28">
        <v>3.4783840971678502E-4</v>
      </c>
      <c r="K2855" s="28">
        <v>2.7945864222197499E-4</v>
      </c>
      <c r="L2855" s="28">
        <v>4.1220611593079603E-4</v>
      </c>
      <c r="M2855" t="str">
        <f>VLOOKUP(Table_3[[#This Row],[cause_name]],ref_causegroups!A:B,2,FALSE)</f>
        <v>Diabetes and kidney diseases</v>
      </c>
      <c r="O2855">
        <v>2854</v>
      </c>
    </row>
    <row r="2856" spans="1:15" ht="15.75" customHeight="1">
      <c r="A2856" s="28" t="s">
        <v>21444</v>
      </c>
      <c r="B2856" s="28">
        <v>44567</v>
      </c>
      <c r="C2856" s="28">
        <v>22</v>
      </c>
      <c r="D2856" s="28">
        <v>2</v>
      </c>
      <c r="E2856" s="28">
        <v>2021</v>
      </c>
      <c r="F2856" s="28" t="s">
        <v>490</v>
      </c>
      <c r="G2856" s="28">
        <v>3</v>
      </c>
      <c r="H2856" s="28" t="s">
        <v>274</v>
      </c>
      <c r="I2856" s="28">
        <v>3</v>
      </c>
      <c r="J2856" s="28">
        <v>4.2617220239961998E-6</v>
      </c>
      <c r="K2856" s="28">
        <v>2.3581581494257101E-6</v>
      </c>
      <c r="L2856" s="28">
        <v>6.8951942444191097E-6</v>
      </c>
      <c r="M2856" t="str">
        <f>VLOOKUP(Table_3[[#This Row],[cause_name]],ref_causegroups!A:B,2,FALSE)</f>
        <v>Neoplasms</v>
      </c>
      <c r="O2856">
        <v>2855</v>
      </c>
    </row>
    <row r="2857" spans="1:15" ht="15.75" customHeight="1">
      <c r="A2857" s="28" t="s">
        <v>21444</v>
      </c>
      <c r="B2857" s="28">
        <v>44567</v>
      </c>
      <c r="C2857" s="28">
        <v>22</v>
      </c>
      <c r="D2857" s="28">
        <v>2</v>
      </c>
      <c r="E2857" s="28">
        <v>2021</v>
      </c>
      <c r="F2857" s="28" t="s">
        <v>1556</v>
      </c>
      <c r="G2857" s="28">
        <v>3</v>
      </c>
      <c r="H2857" s="28" t="s">
        <v>274</v>
      </c>
      <c r="I2857" s="28">
        <v>3</v>
      </c>
      <c r="J2857" s="28">
        <v>1.1677044276517401E-3</v>
      </c>
      <c r="K2857" s="28">
        <v>9.9949085381442803E-4</v>
      </c>
      <c r="L2857" s="28">
        <v>1.34609475164453E-3</v>
      </c>
      <c r="M2857" t="str">
        <f>VLOOKUP(Table_3[[#This Row],[cause_name]],ref_causegroups!A:B,2,FALSE)</f>
        <v>Respiratory infections and tuberculosis</v>
      </c>
      <c r="O2857">
        <v>2856</v>
      </c>
    </row>
    <row r="2858" spans="1:15" ht="15.75" customHeight="1">
      <c r="A2858" s="28" t="s">
        <v>21444</v>
      </c>
      <c r="B2858" s="28">
        <v>44567</v>
      </c>
      <c r="C2858" s="28">
        <v>22</v>
      </c>
      <c r="D2858" s="28">
        <v>2</v>
      </c>
      <c r="E2858" s="28">
        <v>2021</v>
      </c>
      <c r="F2858" s="28" t="s">
        <v>1560</v>
      </c>
      <c r="G2858" s="28">
        <v>3</v>
      </c>
      <c r="H2858" s="28" t="s">
        <v>274</v>
      </c>
      <c r="I2858" s="28">
        <v>3</v>
      </c>
      <c r="J2858" s="28">
        <v>6.3883770984710602E-5</v>
      </c>
      <c r="K2858" s="28">
        <v>3.00535707312303E-5</v>
      </c>
      <c r="L2858" s="28">
        <v>1.34052570283572E-4</v>
      </c>
      <c r="M2858" t="str">
        <f>VLOOKUP(Table_3[[#This Row],[cause_name]],ref_causegroups!A:B,2,FALSE)</f>
        <v>Respiratory infections and tuberculosis</v>
      </c>
      <c r="O2858">
        <v>2857</v>
      </c>
    </row>
    <row r="2859" spans="1:15" ht="15.75" customHeight="1">
      <c r="A2859" s="28" t="s">
        <v>21444</v>
      </c>
      <c r="B2859" s="28">
        <v>44567</v>
      </c>
      <c r="C2859" s="28">
        <v>22</v>
      </c>
      <c r="D2859" s="28">
        <v>2</v>
      </c>
      <c r="E2859" s="28">
        <v>2021</v>
      </c>
      <c r="F2859" s="28" t="s">
        <v>1564</v>
      </c>
      <c r="G2859" s="28">
        <v>3</v>
      </c>
      <c r="H2859" s="28" t="s">
        <v>274</v>
      </c>
      <c r="I2859" s="28">
        <v>3</v>
      </c>
      <c r="J2859" s="28">
        <v>1.3638285115397501E-6</v>
      </c>
      <c r="K2859" s="28">
        <v>6.1165730730592399E-7</v>
      </c>
      <c r="L2859" s="28">
        <v>2.96967665897273E-6</v>
      </c>
      <c r="M2859" t="str">
        <f>VLOOKUP(Table_3[[#This Row],[cause_name]],ref_causegroups!A:B,2,FALSE)</f>
        <v>Respiratory infections and tuberculosis</v>
      </c>
      <c r="O2859">
        <v>2858</v>
      </c>
    </row>
    <row r="2860" spans="1:15" ht="15.75" customHeight="1">
      <c r="A2860" s="28" t="s">
        <v>21444</v>
      </c>
      <c r="B2860" s="28">
        <v>44567</v>
      </c>
      <c r="C2860" s="28">
        <v>22</v>
      </c>
      <c r="D2860" s="28">
        <v>2</v>
      </c>
      <c r="E2860" s="28">
        <v>2021</v>
      </c>
      <c r="F2860" s="28" t="s">
        <v>1571</v>
      </c>
      <c r="G2860" s="28">
        <v>3</v>
      </c>
      <c r="H2860" s="28" t="s">
        <v>274</v>
      </c>
      <c r="I2860" s="28">
        <v>3</v>
      </c>
      <c r="J2860" s="28">
        <v>7.7796590015154594E-6</v>
      </c>
      <c r="K2860" s="28">
        <v>6.1264864826930199E-6</v>
      </c>
      <c r="L2860" s="28">
        <v>9.7432366545201294E-6</v>
      </c>
      <c r="M2860" t="str">
        <f>VLOOKUP(Table_3[[#This Row],[cause_name]],ref_causegroups!A:B,2,FALSE)</f>
        <v>Cardiovascular diseases</v>
      </c>
      <c r="O2860">
        <v>2859</v>
      </c>
    </row>
    <row r="2861" spans="1:15" ht="15.75" customHeight="1">
      <c r="A2861" s="28" t="s">
        <v>21444</v>
      </c>
      <c r="B2861" s="28">
        <v>44567</v>
      </c>
      <c r="C2861" s="28">
        <v>22</v>
      </c>
      <c r="D2861" s="28">
        <v>2</v>
      </c>
      <c r="E2861" s="28">
        <v>2021</v>
      </c>
      <c r="F2861" s="28" t="s">
        <v>345</v>
      </c>
      <c r="G2861" s="28">
        <v>3</v>
      </c>
      <c r="H2861" s="28" t="s">
        <v>274</v>
      </c>
      <c r="I2861" s="28">
        <v>3</v>
      </c>
      <c r="J2861" s="28">
        <v>6.6446812097786304E-7</v>
      </c>
      <c r="K2861" s="28">
        <v>5.3035930335271998E-7</v>
      </c>
      <c r="L2861" s="28">
        <v>8.5992847553132299E-7</v>
      </c>
      <c r="M2861" t="str">
        <f>VLOOKUP(Table_3[[#This Row],[cause_name]],ref_causegroups!A:B,2,FALSE)</f>
        <v>Cardiovascular diseases</v>
      </c>
      <c r="O2861">
        <v>2860</v>
      </c>
    </row>
    <row r="2862" spans="1:15" ht="15.75" customHeight="1">
      <c r="A2862" s="28" t="s">
        <v>21444</v>
      </c>
      <c r="B2862" s="28">
        <v>44567</v>
      </c>
      <c r="C2862" s="28">
        <v>22</v>
      </c>
      <c r="D2862" s="28">
        <v>2</v>
      </c>
      <c r="E2862" s="28">
        <v>2021</v>
      </c>
      <c r="F2862" s="28" t="s">
        <v>1575</v>
      </c>
      <c r="G2862" s="28">
        <v>3</v>
      </c>
      <c r="H2862" s="28" t="s">
        <v>274</v>
      </c>
      <c r="I2862" s="28">
        <v>3</v>
      </c>
      <c r="J2862" s="28">
        <v>1.1657304687219599E-4</v>
      </c>
      <c r="K2862" s="28">
        <v>9.3580333358290294E-5</v>
      </c>
      <c r="L2862" s="28">
        <v>1.4267894212727599E-4</v>
      </c>
      <c r="M2862" t="str">
        <f>VLOOKUP(Table_3[[#This Row],[cause_name]],ref_causegroups!A:B,2,FALSE)</f>
        <v>Cardiovascular diseases</v>
      </c>
      <c r="O2862">
        <v>2861</v>
      </c>
    </row>
    <row r="2863" spans="1:15" ht="15.75" customHeight="1">
      <c r="A2863" s="28" t="s">
        <v>21444</v>
      </c>
      <c r="B2863" s="28">
        <v>44567</v>
      </c>
      <c r="C2863" s="28">
        <v>22</v>
      </c>
      <c r="D2863" s="28">
        <v>2</v>
      </c>
      <c r="E2863" s="28">
        <v>2021</v>
      </c>
      <c r="F2863" s="28" t="s">
        <v>1579</v>
      </c>
      <c r="G2863" s="28">
        <v>3</v>
      </c>
      <c r="H2863" s="28" t="s">
        <v>274</v>
      </c>
      <c r="I2863" s="28">
        <v>3</v>
      </c>
      <c r="J2863" s="28">
        <v>1.5957523365982E-3</v>
      </c>
      <c r="K2863" s="28">
        <v>1.23674092532451E-3</v>
      </c>
      <c r="L2863" s="28">
        <v>1.9953951201247102E-3</v>
      </c>
      <c r="M2863" t="str">
        <f>VLOOKUP(Table_3[[#This Row],[cause_name]],ref_causegroups!A:B,2,FALSE)</f>
        <v>Other non-communicable diseases</v>
      </c>
      <c r="O2863">
        <v>2862</v>
      </c>
    </row>
    <row r="2864" spans="1:15" ht="15.75" customHeight="1">
      <c r="A2864" s="28" t="s">
        <v>21444</v>
      </c>
      <c r="B2864" s="28">
        <v>44567</v>
      </c>
      <c r="C2864" s="28">
        <v>22</v>
      </c>
      <c r="D2864" s="28">
        <v>2</v>
      </c>
      <c r="E2864" s="28">
        <v>2021</v>
      </c>
      <c r="F2864" s="28" t="s">
        <v>1583</v>
      </c>
      <c r="G2864" s="28">
        <v>3</v>
      </c>
      <c r="H2864" s="28" t="s">
        <v>274</v>
      </c>
      <c r="I2864" s="28">
        <v>3</v>
      </c>
      <c r="J2864" s="28">
        <v>5.2083103832499002E-7</v>
      </c>
      <c r="K2864" s="28">
        <v>2.0110403051403701E-7</v>
      </c>
      <c r="L2864" s="28">
        <v>1.03583278502395E-6</v>
      </c>
      <c r="M2864" t="str">
        <f>VLOOKUP(Table_3[[#This Row],[cause_name]],ref_causegroups!A:B,2,FALSE)</f>
        <v>Other non-communicable diseases</v>
      </c>
      <c r="O2864">
        <v>2863</v>
      </c>
    </row>
    <row r="2865" spans="1:15" ht="15.75" customHeight="1">
      <c r="A2865" s="28" t="s">
        <v>21444</v>
      </c>
      <c r="B2865" s="28">
        <v>44567</v>
      </c>
      <c r="C2865" s="28">
        <v>22</v>
      </c>
      <c r="D2865" s="28">
        <v>2</v>
      </c>
      <c r="E2865" s="28">
        <v>2021</v>
      </c>
      <c r="F2865" s="28" t="s">
        <v>1587</v>
      </c>
      <c r="G2865" s="28">
        <v>3</v>
      </c>
      <c r="H2865" s="28" t="s">
        <v>274</v>
      </c>
      <c r="I2865" s="28">
        <v>3</v>
      </c>
      <c r="J2865" s="28">
        <v>1.39241803488601E-4</v>
      </c>
      <c r="K2865" s="28">
        <v>9.1407921058327495E-5</v>
      </c>
      <c r="L2865" s="28">
        <v>1.9838613439578399E-4</v>
      </c>
      <c r="M2865" t="str">
        <f>VLOOKUP(Table_3[[#This Row],[cause_name]],ref_causegroups!A:B,2,FALSE)</f>
        <v>Other non-communicable diseases</v>
      </c>
      <c r="O2865">
        <v>2864</v>
      </c>
    </row>
    <row r="2866" spans="1:15" ht="15.75" customHeight="1">
      <c r="A2866" s="28" t="s">
        <v>21444</v>
      </c>
      <c r="B2866" s="28">
        <v>44567</v>
      </c>
      <c r="C2866" s="28">
        <v>22</v>
      </c>
      <c r="D2866" s="28">
        <v>2</v>
      </c>
      <c r="E2866" s="28">
        <v>2021</v>
      </c>
      <c r="F2866" s="28" t="s">
        <v>497</v>
      </c>
      <c r="G2866" s="28">
        <v>3</v>
      </c>
      <c r="H2866" s="28" t="s">
        <v>274</v>
      </c>
      <c r="I2866" s="28">
        <v>3</v>
      </c>
      <c r="J2866" s="28">
        <v>1.48313362830837E-4</v>
      </c>
      <c r="K2866" s="28">
        <v>1.2984220486261699E-4</v>
      </c>
      <c r="L2866" s="28">
        <v>1.68343111987745E-4</v>
      </c>
      <c r="M2866" t="str">
        <f>VLOOKUP(Table_3[[#This Row],[cause_name]],ref_causegroups!A:B,2,FALSE)</f>
        <v>Other non-communicable diseases</v>
      </c>
      <c r="O2866">
        <v>2865</v>
      </c>
    </row>
    <row r="2867" spans="1:15" ht="15.75" customHeight="1">
      <c r="A2867" s="28" t="s">
        <v>21444</v>
      </c>
      <c r="B2867" s="28">
        <v>44567</v>
      </c>
      <c r="C2867" s="28">
        <v>22</v>
      </c>
      <c r="D2867" s="28">
        <v>2</v>
      </c>
      <c r="E2867" s="28">
        <v>2021</v>
      </c>
      <c r="F2867" s="28" t="s">
        <v>290</v>
      </c>
      <c r="G2867" s="28">
        <v>3</v>
      </c>
      <c r="H2867" s="28" t="s">
        <v>274</v>
      </c>
      <c r="I2867" s="28">
        <v>3</v>
      </c>
      <c r="J2867" s="28">
        <v>6.4620964885524598E-6</v>
      </c>
      <c r="K2867" s="28">
        <v>4.0132384147988399E-6</v>
      </c>
      <c r="L2867" s="28">
        <v>1.07125193616263E-5</v>
      </c>
      <c r="M2867" t="str">
        <f>VLOOKUP(Table_3[[#This Row],[cause_name]],ref_causegroups!A:B,2,FALSE)</f>
        <v>Nutritional deficiencies</v>
      </c>
      <c r="O2867">
        <v>2866</v>
      </c>
    </row>
    <row r="2868" spans="1:15" ht="15.75" customHeight="1">
      <c r="A2868" s="28" t="s">
        <v>21444</v>
      </c>
      <c r="B2868" s="28">
        <v>44567</v>
      </c>
      <c r="C2868" s="28">
        <v>22</v>
      </c>
      <c r="D2868" s="28">
        <v>2</v>
      </c>
      <c r="E2868" s="28">
        <v>2021</v>
      </c>
      <c r="F2868" s="28" t="s">
        <v>346</v>
      </c>
      <c r="G2868" s="28">
        <v>3</v>
      </c>
      <c r="H2868" s="28" t="s">
        <v>274</v>
      </c>
      <c r="I2868" s="28">
        <v>3</v>
      </c>
      <c r="J2868" s="28">
        <v>4.6076282110757597E-8</v>
      </c>
      <c r="K2868" s="28">
        <v>2.1940247270289401E-8</v>
      </c>
      <c r="L2868" s="28">
        <v>7.1557416436652496E-8</v>
      </c>
      <c r="M2868" t="str">
        <f>VLOOKUP(Table_3[[#This Row],[cause_name]],ref_causegroups!A:B,2,FALSE)</f>
        <v>Neoplasms</v>
      </c>
      <c r="O2868">
        <v>2867</v>
      </c>
    </row>
    <row r="2869" spans="1:15" ht="15.75" customHeight="1">
      <c r="A2869" s="28" t="s">
        <v>21444</v>
      </c>
      <c r="B2869" s="28">
        <v>44567</v>
      </c>
      <c r="C2869" s="28">
        <v>22</v>
      </c>
      <c r="D2869" s="28">
        <v>2</v>
      </c>
      <c r="E2869" s="28">
        <v>2021</v>
      </c>
      <c r="F2869" s="28" t="s">
        <v>322</v>
      </c>
      <c r="G2869" s="28">
        <v>3</v>
      </c>
      <c r="H2869" s="28" t="s">
        <v>274</v>
      </c>
      <c r="I2869" s="28">
        <v>3</v>
      </c>
      <c r="J2869" s="28">
        <v>4.7467866436522299E-5</v>
      </c>
      <c r="K2869" s="28">
        <v>3.9142641790669802E-5</v>
      </c>
      <c r="L2869" s="28">
        <v>5.72477790065588E-5</v>
      </c>
      <c r="M2869" t="str">
        <f>VLOOKUP(Table_3[[#This Row],[cause_name]],ref_causegroups!A:B,2,FALSE)</f>
        <v>HIV/AIDS and sexually transmitted infections</v>
      </c>
      <c r="O2869">
        <v>2868</v>
      </c>
    </row>
    <row r="2870" spans="1:15" ht="15.75" customHeight="1">
      <c r="A2870" s="28" t="s">
        <v>21444</v>
      </c>
      <c r="B2870" s="28">
        <v>44567</v>
      </c>
      <c r="C2870" s="28">
        <v>22</v>
      </c>
      <c r="D2870" s="28">
        <v>2</v>
      </c>
      <c r="E2870" s="28">
        <v>2021</v>
      </c>
      <c r="F2870" s="28" t="s">
        <v>1600</v>
      </c>
      <c r="G2870" s="28">
        <v>3</v>
      </c>
      <c r="H2870" s="28" t="s">
        <v>274</v>
      </c>
      <c r="I2870" s="28">
        <v>3</v>
      </c>
      <c r="J2870" s="28">
        <v>3.1698963854192002E-4</v>
      </c>
      <c r="K2870" s="28">
        <v>2.3238049808261299E-4</v>
      </c>
      <c r="L2870" s="28">
        <v>4.1805103851626501E-4</v>
      </c>
      <c r="M2870" t="str">
        <f>VLOOKUP(Table_3[[#This Row],[cause_name]],ref_causegroups!A:B,2,FALSE)</f>
        <v>Digestive diseases</v>
      </c>
      <c r="O2870">
        <v>2869</v>
      </c>
    </row>
    <row r="2871" spans="1:15" ht="15.75" customHeight="1">
      <c r="A2871" s="28" t="s">
        <v>21444</v>
      </c>
      <c r="B2871" s="28">
        <v>44567</v>
      </c>
      <c r="C2871" s="28">
        <v>22</v>
      </c>
      <c r="D2871" s="28">
        <v>2</v>
      </c>
      <c r="E2871" s="28">
        <v>2021</v>
      </c>
      <c r="F2871" s="28" t="s">
        <v>1604</v>
      </c>
      <c r="G2871" s="28">
        <v>3</v>
      </c>
      <c r="H2871" s="28" t="s">
        <v>274</v>
      </c>
      <c r="I2871" s="28">
        <v>3</v>
      </c>
      <c r="J2871" s="28">
        <v>4.0578942279339601E-5</v>
      </c>
      <c r="K2871" s="28">
        <v>1.4943868639789799E-5</v>
      </c>
      <c r="L2871" s="28">
        <v>7.9082738836858298E-5</v>
      </c>
      <c r="M2871" t="str">
        <f>VLOOKUP(Table_3[[#This Row],[cause_name]],ref_causegroups!A:B,2,FALSE)</f>
        <v>Digestive diseases</v>
      </c>
      <c r="O2871">
        <v>2870</v>
      </c>
    </row>
    <row r="2872" spans="1:15" ht="15.75" customHeight="1">
      <c r="A2872" s="28" t="s">
        <v>21444</v>
      </c>
      <c r="B2872" s="28">
        <v>44567</v>
      </c>
      <c r="C2872" s="28">
        <v>22</v>
      </c>
      <c r="D2872" s="28">
        <v>2</v>
      </c>
      <c r="E2872" s="28">
        <v>2021</v>
      </c>
      <c r="F2872" s="28" t="s">
        <v>1608</v>
      </c>
      <c r="G2872" s="28">
        <v>3</v>
      </c>
      <c r="H2872" s="28" t="s">
        <v>274</v>
      </c>
      <c r="I2872" s="28">
        <v>3</v>
      </c>
      <c r="J2872" s="28">
        <v>5.3129814986129496E-4</v>
      </c>
      <c r="K2872" s="28">
        <v>2.04599160567651E-4</v>
      </c>
      <c r="L2872" s="28">
        <v>1.1632004324758399E-3</v>
      </c>
      <c r="M2872" t="str">
        <f>VLOOKUP(Table_3[[#This Row],[cause_name]],ref_causegroups!A:B,2,FALSE)</f>
        <v>Skin and subcutaneous diseases</v>
      </c>
      <c r="O2872">
        <v>2871</v>
      </c>
    </row>
    <row r="2873" spans="1:15" ht="15.75" customHeight="1">
      <c r="A2873" s="28" t="s">
        <v>21444</v>
      </c>
      <c r="B2873" s="28">
        <v>44567</v>
      </c>
      <c r="C2873" s="28">
        <v>22</v>
      </c>
      <c r="D2873" s="28">
        <v>2</v>
      </c>
      <c r="E2873" s="28">
        <v>2021</v>
      </c>
      <c r="F2873" s="28" t="s">
        <v>1612</v>
      </c>
      <c r="G2873" s="28">
        <v>3</v>
      </c>
      <c r="H2873" s="28" t="s">
        <v>274</v>
      </c>
      <c r="I2873" s="28">
        <v>3</v>
      </c>
      <c r="J2873" s="28">
        <v>1.7937065120806199E-4</v>
      </c>
      <c r="K2873" s="28">
        <v>1.4128566704821801E-4</v>
      </c>
      <c r="L2873" s="28">
        <v>2.1235764427581701E-4</v>
      </c>
      <c r="M2873" t="str">
        <f>VLOOKUP(Table_3[[#This Row],[cause_name]],ref_causegroups!A:B,2,FALSE)</f>
        <v>Other non-communicable diseases</v>
      </c>
      <c r="O2873">
        <v>2872</v>
      </c>
    </row>
    <row r="2874" spans="1:15" ht="15.75" customHeight="1">
      <c r="A2874" s="28" t="s">
        <v>21444</v>
      </c>
      <c r="B2874" s="28">
        <v>44567</v>
      </c>
      <c r="C2874" s="28">
        <v>22</v>
      </c>
      <c r="D2874" s="28">
        <v>2</v>
      </c>
      <c r="E2874" s="28">
        <v>2021</v>
      </c>
      <c r="F2874" s="28" t="s">
        <v>1616</v>
      </c>
      <c r="G2874" s="28">
        <v>3</v>
      </c>
      <c r="H2874" s="28" t="s">
        <v>274</v>
      </c>
      <c r="I2874" s="28">
        <v>3</v>
      </c>
      <c r="J2874" s="28">
        <v>6.4216331139121897E-5</v>
      </c>
      <c r="K2874" s="28">
        <v>5.1640141780361099E-5</v>
      </c>
      <c r="L2874" s="28">
        <v>7.8598212730395103E-5</v>
      </c>
      <c r="M2874" t="str">
        <f>VLOOKUP(Table_3[[#This Row],[cause_name]],ref_causegroups!A:B,2,FALSE)</f>
        <v>Digestive diseases</v>
      </c>
      <c r="O2874">
        <v>2873</v>
      </c>
    </row>
    <row r="2875" spans="1:15" ht="15.75" customHeight="1">
      <c r="A2875" s="28" t="s">
        <v>21444</v>
      </c>
      <c r="B2875" s="28">
        <v>44567</v>
      </c>
      <c r="C2875" s="28">
        <v>22</v>
      </c>
      <c r="D2875" s="28">
        <v>2</v>
      </c>
      <c r="E2875" s="28">
        <v>2021</v>
      </c>
      <c r="F2875" s="28" t="s">
        <v>1620</v>
      </c>
      <c r="G2875" s="28">
        <v>3</v>
      </c>
      <c r="H2875" s="28" t="s">
        <v>274</v>
      </c>
      <c r="I2875" s="28">
        <v>3</v>
      </c>
      <c r="J2875" s="28">
        <v>4.1509060236633002E-5</v>
      </c>
      <c r="K2875" s="28">
        <v>3.2724854436937301E-5</v>
      </c>
      <c r="L2875" s="28">
        <v>5.1213840154982001E-5</v>
      </c>
      <c r="M2875" t="str">
        <f>VLOOKUP(Table_3[[#This Row],[cause_name]],ref_causegroups!A:B,2,FALSE)</f>
        <v>Digestive diseases</v>
      </c>
      <c r="O2875">
        <v>2874</v>
      </c>
    </row>
    <row r="2876" spans="1:15" ht="15.75" customHeight="1">
      <c r="A2876" s="28" t="s">
        <v>21444</v>
      </c>
      <c r="B2876" s="28">
        <v>44567</v>
      </c>
      <c r="C2876" s="28">
        <v>22</v>
      </c>
      <c r="D2876" s="28">
        <v>2</v>
      </c>
      <c r="E2876" s="28">
        <v>2021</v>
      </c>
      <c r="F2876" s="28" t="s">
        <v>500</v>
      </c>
      <c r="G2876" s="28">
        <v>3</v>
      </c>
      <c r="H2876" s="28" t="s">
        <v>274</v>
      </c>
      <c r="I2876" s="28">
        <v>3</v>
      </c>
      <c r="J2876" s="28">
        <v>1.5206298108336701E-4</v>
      </c>
      <c r="K2876" s="28">
        <v>5.0373556074395901E-5</v>
      </c>
      <c r="L2876" s="28">
        <v>3.4489772644254602E-4</v>
      </c>
      <c r="M2876" t="str">
        <f>VLOOKUP(Table_3[[#This Row],[cause_name]],ref_causegroups!A:B,2,FALSE)</f>
        <v>HIV/AIDS and sexually transmitted infections</v>
      </c>
      <c r="O2876">
        <v>2875</v>
      </c>
    </row>
    <row r="2877" spans="1:15" ht="15.75" customHeight="1">
      <c r="A2877" s="28" t="s">
        <v>21444</v>
      </c>
      <c r="B2877" s="28">
        <v>44567</v>
      </c>
      <c r="C2877" s="28">
        <v>22</v>
      </c>
      <c r="D2877" s="28">
        <v>2</v>
      </c>
      <c r="E2877" s="28">
        <v>2021</v>
      </c>
      <c r="F2877" s="28" t="s">
        <v>1627</v>
      </c>
      <c r="G2877" s="28">
        <v>3</v>
      </c>
      <c r="H2877" s="28" t="s">
        <v>274</v>
      </c>
      <c r="I2877" s="28">
        <v>3</v>
      </c>
      <c r="J2877" s="28">
        <v>1.7830354997418801E-5</v>
      </c>
      <c r="K2877" s="28">
        <v>1.5476606195035001E-5</v>
      </c>
      <c r="L2877" s="28">
        <v>2.0541149349936198E-5</v>
      </c>
      <c r="M2877" t="str">
        <f>VLOOKUP(Table_3[[#This Row],[cause_name]],ref_causegroups!A:B,2,FALSE)</f>
        <v>HIV/AIDS and sexually transmitted infections</v>
      </c>
      <c r="O2877">
        <v>2876</v>
      </c>
    </row>
    <row r="2878" spans="1:15" ht="15.75" customHeight="1">
      <c r="A2878" s="28" t="s">
        <v>21444</v>
      </c>
      <c r="B2878" s="28">
        <v>44567</v>
      </c>
      <c r="C2878" s="28">
        <v>22</v>
      </c>
      <c r="D2878" s="28">
        <v>2</v>
      </c>
      <c r="E2878" s="28">
        <v>2021</v>
      </c>
      <c r="F2878" s="28" t="s">
        <v>1631</v>
      </c>
      <c r="G2878" s="28">
        <v>3</v>
      </c>
      <c r="H2878" s="28" t="s">
        <v>274</v>
      </c>
      <c r="I2878" s="28">
        <v>3</v>
      </c>
      <c r="J2878" s="28">
        <v>1.11561953332611E-6</v>
      </c>
      <c r="K2878" s="28">
        <v>5.2143811346372796E-7</v>
      </c>
      <c r="L2878" s="28">
        <v>2.0345889271655299E-6</v>
      </c>
      <c r="M2878" t="str">
        <f>VLOOKUP(Table_3[[#This Row],[cause_name]],ref_causegroups!A:B,2,FALSE)</f>
        <v>HIV/AIDS and sexually transmitted infections</v>
      </c>
      <c r="O2878">
        <v>2877</v>
      </c>
    </row>
    <row r="2879" spans="1:15" ht="15.75" customHeight="1">
      <c r="A2879" s="28" t="s">
        <v>21444</v>
      </c>
      <c r="B2879" s="28">
        <v>44567</v>
      </c>
      <c r="C2879" s="28">
        <v>22</v>
      </c>
      <c r="D2879" s="28">
        <v>2</v>
      </c>
      <c r="E2879" s="28">
        <v>2021</v>
      </c>
      <c r="F2879" s="28" t="s">
        <v>1635</v>
      </c>
      <c r="G2879" s="28">
        <v>3</v>
      </c>
      <c r="H2879" s="28" t="s">
        <v>274</v>
      </c>
      <c r="I2879" s="28">
        <v>3</v>
      </c>
      <c r="J2879" s="28">
        <v>1.6950684274522001E-8</v>
      </c>
      <c r="K2879" s="28">
        <v>8.7652068607267293E-9</v>
      </c>
      <c r="L2879" s="28">
        <v>3.1601776214843497E-8</v>
      </c>
      <c r="M2879" t="str">
        <f>VLOOKUP(Table_3[[#This Row],[cause_name]],ref_causegroups!A:B,2,FALSE)</f>
        <v>HIV/AIDS and sexually transmitted infections</v>
      </c>
      <c r="O2879">
        <v>2878</v>
      </c>
    </row>
    <row r="2880" spans="1:15" ht="15.75" customHeight="1">
      <c r="A2880" s="28" t="s">
        <v>21444</v>
      </c>
      <c r="B2880" s="28">
        <v>44567</v>
      </c>
      <c r="C2880" s="28">
        <v>22</v>
      </c>
      <c r="D2880" s="28">
        <v>2</v>
      </c>
      <c r="E2880" s="28">
        <v>2021</v>
      </c>
      <c r="F2880" s="28" t="s">
        <v>504</v>
      </c>
      <c r="G2880" s="28">
        <v>3</v>
      </c>
      <c r="H2880" s="28" t="s">
        <v>274</v>
      </c>
      <c r="I2880" s="28">
        <v>3</v>
      </c>
      <c r="J2880" s="28">
        <v>2.2436017198109901E-4</v>
      </c>
      <c r="K2880" s="28">
        <v>2.0604513547425499E-4</v>
      </c>
      <c r="L2880" s="28">
        <v>2.4311799205587001E-4</v>
      </c>
      <c r="M2880" t="str">
        <f>VLOOKUP(Table_3[[#This Row],[cause_name]],ref_causegroups!A:B,2,FALSE)</f>
        <v>Cardiovascular diseases</v>
      </c>
      <c r="O2880">
        <v>2879</v>
      </c>
    </row>
    <row r="2881" spans="1:15" ht="15.75" customHeight="1">
      <c r="A2881" s="28" t="s">
        <v>21444</v>
      </c>
      <c r="B2881" s="28">
        <v>44567</v>
      </c>
      <c r="C2881" s="28">
        <v>22</v>
      </c>
      <c r="D2881" s="28">
        <v>2</v>
      </c>
      <c r="E2881" s="28">
        <v>2021</v>
      </c>
      <c r="F2881" s="28" t="s">
        <v>508</v>
      </c>
      <c r="G2881" s="28">
        <v>3</v>
      </c>
      <c r="H2881" s="28" t="s">
        <v>274</v>
      </c>
      <c r="I2881" s="28">
        <v>3</v>
      </c>
      <c r="J2881" s="28">
        <v>2.87892837447796E-5</v>
      </c>
      <c r="K2881" s="28">
        <v>1.73002180227821E-5</v>
      </c>
      <c r="L2881" s="28">
        <v>4.6943587501855298E-5</v>
      </c>
      <c r="M2881" t="str">
        <f>VLOOKUP(Table_3[[#This Row],[cause_name]],ref_causegroups!A:B,2,FALSE)</f>
        <v>Diabetes and kidney diseases</v>
      </c>
      <c r="O2881">
        <v>2880</v>
      </c>
    </row>
    <row r="2882" spans="1:15" ht="15.75" customHeight="1">
      <c r="A2882" s="28" t="s">
        <v>21444</v>
      </c>
      <c r="B2882" s="28">
        <v>44567</v>
      </c>
      <c r="C2882" s="28">
        <v>22</v>
      </c>
      <c r="D2882" s="28">
        <v>2</v>
      </c>
      <c r="E2882" s="28">
        <v>2021</v>
      </c>
      <c r="F2882" s="28" t="s">
        <v>323</v>
      </c>
      <c r="G2882" s="28">
        <v>3</v>
      </c>
      <c r="H2882" s="28" t="s">
        <v>274</v>
      </c>
      <c r="I2882" s="28">
        <v>3</v>
      </c>
      <c r="J2882" s="28">
        <v>1.4775368637175599E-4</v>
      </c>
      <c r="K2882" s="28">
        <v>1.20008237476785E-4</v>
      </c>
      <c r="L2882" s="28">
        <v>1.8864064119951599E-4</v>
      </c>
      <c r="M2882" t="str">
        <f>VLOOKUP(Table_3[[#This Row],[cause_name]],ref_causegroups!A:B,2,FALSE)</f>
        <v>Diabetes and kidney diseases</v>
      </c>
      <c r="O2882">
        <v>2881</v>
      </c>
    </row>
    <row r="2883" spans="1:15" ht="15.75" customHeight="1">
      <c r="A2883" s="28" t="s">
        <v>21444</v>
      </c>
      <c r="B2883" s="28">
        <v>44567</v>
      </c>
      <c r="C2883" s="28">
        <v>22</v>
      </c>
      <c r="D2883" s="28">
        <v>2</v>
      </c>
      <c r="E2883" s="28">
        <v>2021</v>
      </c>
      <c r="F2883" s="28" t="s">
        <v>347</v>
      </c>
      <c r="G2883" s="28">
        <v>3</v>
      </c>
      <c r="H2883" s="28" t="s">
        <v>274</v>
      </c>
      <c r="I2883" s="28">
        <v>3</v>
      </c>
      <c r="J2883" s="28">
        <v>7.8053005570924001E-6</v>
      </c>
      <c r="K2883" s="28">
        <v>4.6635665479770097E-6</v>
      </c>
      <c r="L2883" s="28">
        <v>1.27140006235567E-5</v>
      </c>
      <c r="M2883" t="str">
        <f>VLOOKUP(Table_3[[#This Row],[cause_name]],ref_causegroups!A:B,2,FALSE)</f>
        <v>Cardiovascular diseases</v>
      </c>
      <c r="O2883">
        <v>2882</v>
      </c>
    </row>
    <row r="2884" spans="1:15" ht="15.75" customHeight="1">
      <c r="A2884" s="28" t="s">
        <v>21444</v>
      </c>
      <c r="B2884" s="28">
        <v>44567</v>
      </c>
      <c r="C2884" s="28">
        <v>22</v>
      </c>
      <c r="D2884" s="28">
        <v>2</v>
      </c>
      <c r="E2884" s="28">
        <v>2021</v>
      </c>
      <c r="F2884" s="28" t="s">
        <v>348</v>
      </c>
      <c r="G2884" s="28">
        <v>3</v>
      </c>
      <c r="H2884" s="28" t="s">
        <v>274</v>
      </c>
      <c r="I2884" s="28">
        <v>3</v>
      </c>
      <c r="J2884" s="28">
        <v>1.2642320458137901E-5</v>
      </c>
      <c r="K2884" s="28">
        <v>8.0064190923020006E-6</v>
      </c>
      <c r="L2884" s="28">
        <v>2.1767240629193498E-5</v>
      </c>
      <c r="M2884" t="str">
        <f>VLOOKUP(Table_3[[#This Row],[cause_name]],ref_causegroups!A:B,2,FALSE)</f>
        <v>Cardiovascular diseases</v>
      </c>
      <c r="O2884">
        <v>2883</v>
      </c>
    </row>
    <row r="2885" spans="1:15" ht="15.75" customHeight="1">
      <c r="A2885" s="28" t="s">
        <v>21444</v>
      </c>
      <c r="B2885" s="28">
        <v>44567</v>
      </c>
      <c r="C2885" s="28">
        <v>22</v>
      </c>
      <c r="D2885" s="28">
        <v>2</v>
      </c>
      <c r="E2885" s="28">
        <v>2021</v>
      </c>
      <c r="F2885" s="28" t="s">
        <v>349</v>
      </c>
      <c r="G2885" s="28">
        <v>3</v>
      </c>
      <c r="H2885" s="28" t="s">
        <v>274</v>
      </c>
      <c r="I2885" s="28">
        <v>3</v>
      </c>
      <c r="J2885" s="28">
        <v>1.48690236305814E-6</v>
      </c>
      <c r="K2885" s="28">
        <v>1.1700036658443299E-6</v>
      </c>
      <c r="L2885" s="28">
        <v>1.83830547717167E-6</v>
      </c>
      <c r="M2885" t="str">
        <f>VLOOKUP(Table_3[[#This Row],[cause_name]],ref_causegroups!A:B,2,FALSE)</f>
        <v>Cardiovascular diseases</v>
      </c>
      <c r="O2885">
        <v>2884</v>
      </c>
    </row>
    <row r="2886" spans="1:15" ht="15.75" customHeight="1">
      <c r="A2886" s="28" t="s">
        <v>21444</v>
      </c>
      <c r="B2886" s="28">
        <v>44567</v>
      </c>
      <c r="C2886" s="28">
        <v>22</v>
      </c>
      <c r="D2886" s="28">
        <v>2</v>
      </c>
      <c r="E2886" s="28">
        <v>2021</v>
      </c>
      <c r="F2886" s="28" t="s">
        <v>324</v>
      </c>
      <c r="G2886" s="28">
        <v>3</v>
      </c>
      <c r="H2886" s="28" t="s">
        <v>274</v>
      </c>
      <c r="I2886" s="28">
        <v>3</v>
      </c>
      <c r="J2886" s="28">
        <v>1.7988767864758399E-6</v>
      </c>
      <c r="K2886" s="28">
        <v>1.3317015556129401E-6</v>
      </c>
      <c r="L2886" s="28">
        <v>2.3258018515334799E-6</v>
      </c>
      <c r="M2886" t="str">
        <f>VLOOKUP(Table_3[[#This Row],[cause_name]],ref_causegroups!A:B,2,FALSE)</f>
        <v>Neoplasms</v>
      </c>
      <c r="O2886">
        <v>2885</v>
      </c>
    </row>
    <row r="2887" spans="1:15" ht="15.75" customHeight="1">
      <c r="A2887" s="28" t="s">
        <v>21444</v>
      </c>
      <c r="B2887" s="28">
        <v>44567</v>
      </c>
      <c r="C2887" s="28">
        <v>22</v>
      </c>
      <c r="D2887" s="28">
        <v>2</v>
      </c>
      <c r="E2887" s="28">
        <v>2021</v>
      </c>
      <c r="F2887" s="28" t="s">
        <v>1645</v>
      </c>
      <c r="G2887" s="28">
        <v>3</v>
      </c>
      <c r="H2887" s="28" t="s">
        <v>274</v>
      </c>
      <c r="I2887" s="28">
        <v>3</v>
      </c>
      <c r="J2887" s="28">
        <v>2.6099357174438499E-5</v>
      </c>
      <c r="K2887" s="28">
        <v>1.9604788872307898E-5</v>
      </c>
      <c r="L2887" s="28">
        <v>3.3296346207265297E-5</v>
      </c>
      <c r="M2887" t="str">
        <f>VLOOKUP(Table_3[[#This Row],[cause_name]],ref_causegroups!A:B,2,FALSE)</f>
        <v>Diabetes and kidney diseases</v>
      </c>
      <c r="O2887">
        <v>2886</v>
      </c>
    </row>
    <row r="2888" spans="1:15" ht="15.75" customHeight="1">
      <c r="A2888" s="28" t="s">
        <v>21444</v>
      </c>
      <c r="B2888" s="28">
        <v>44567</v>
      </c>
      <c r="C2888" s="28">
        <v>22</v>
      </c>
      <c r="D2888" s="28">
        <v>2</v>
      </c>
      <c r="E2888" s="28">
        <v>2021</v>
      </c>
      <c r="F2888" s="28" t="s">
        <v>350</v>
      </c>
      <c r="G2888" s="28">
        <v>3</v>
      </c>
      <c r="H2888" s="28" t="s">
        <v>274</v>
      </c>
      <c r="I2888" s="28">
        <v>3</v>
      </c>
      <c r="J2888" s="28">
        <v>9.6142724218050498E-4</v>
      </c>
      <c r="K2888" s="28">
        <v>7.4643576411247397E-4</v>
      </c>
      <c r="L2888" s="28">
        <v>1.16988228893608E-3</v>
      </c>
      <c r="M2888" t="str">
        <f>VLOOKUP(Table_3[[#This Row],[cause_name]],ref_causegroups!A:B,2,FALSE)</f>
        <v>Diabetes and kidney diseases</v>
      </c>
      <c r="O2888">
        <v>2887</v>
      </c>
    </row>
    <row r="2889" spans="1:15" ht="15.75" customHeight="1">
      <c r="A2889" s="28" t="s">
        <v>21444</v>
      </c>
      <c r="B2889" s="28">
        <v>44567</v>
      </c>
      <c r="C2889" s="28">
        <v>22</v>
      </c>
      <c r="D2889" s="28">
        <v>2</v>
      </c>
      <c r="E2889" s="28">
        <v>2021</v>
      </c>
      <c r="F2889" s="28" t="s">
        <v>1649</v>
      </c>
      <c r="G2889" s="28">
        <v>3</v>
      </c>
      <c r="H2889" s="28" t="s">
        <v>274</v>
      </c>
      <c r="I2889" s="28">
        <v>3</v>
      </c>
      <c r="J2889" s="28">
        <v>1.45204319488195E-4</v>
      </c>
      <c r="K2889" s="28">
        <v>1.17485341706292E-4</v>
      </c>
      <c r="L2889" s="28">
        <v>1.86496526862728E-4</v>
      </c>
      <c r="M2889" t="str">
        <f>VLOOKUP(Table_3[[#This Row],[cause_name]],ref_causegroups!A:B,2,FALSE)</f>
        <v>Digestive diseases</v>
      </c>
      <c r="O2889">
        <v>2888</v>
      </c>
    </row>
    <row r="2890" spans="1:15" ht="15.75" customHeight="1">
      <c r="A2890" s="28" t="s">
        <v>21444</v>
      </c>
      <c r="B2890" s="28">
        <v>44567</v>
      </c>
      <c r="C2890" s="28">
        <v>22</v>
      </c>
      <c r="D2890" s="28">
        <v>2</v>
      </c>
      <c r="E2890" s="28">
        <v>2021</v>
      </c>
      <c r="F2890" s="28" t="s">
        <v>1653</v>
      </c>
      <c r="G2890" s="28">
        <v>3</v>
      </c>
      <c r="H2890" s="28" t="s">
        <v>274</v>
      </c>
      <c r="I2890" s="28">
        <v>3</v>
      </c>
      <c r="J2890" s="28">
        <v>6.9257999273362303E-5</v>
      </c>
      <c r="K2890" s="28">
        <v>5.6180380660101897E-5</v>
      </c>
      <c r="L2890" s="28">
        <v>8.45594943055188E-5</v>
      </c>
      <c r="M2890" t="str">
        <f>VLOOKUP(Table_3[[#This Row],[cause_name]],ref_causegroups!A:B,2,FALSE)</f>
        <v>Digestive diseases</v>
      </c>
      <c r="O2890">
        <v>2889</v>
      </c>
    </row>
    <row r="2891" spans="1:15" ht="15.75" customHeight="1">
      <c r="A2891" s="28" t="s">
        <v>21444</v>
      </c>
      <c r="B2891" s="28">
        <v>44567</v>
      </c>
      <c r="C2891" s="28">
        <v>22</v>
      </c>
      <c r="D2891" s="28">
        <v>2</v>
      </c>
      <c r="E2891" s="28">
        <v>2021</v>
      </c>
      <c r="F2891" s="28" t="s">
        <v>511</v>
      </c>
      <c r="G2891" s="28">
        <v>3</v>
      </c>
      <c r="H2891" s="28" t="s">
        <v>274</v>
      </c>
      <c r="I2891" s="28">
        <v>3</v>
      </c>
      <c r="J2891" s="28">
        <v>1.20392708656722E-5</v>
      </c>
      <c r="K2891" s="28">
        <v>8.6387129243032707E-6</v>
      </c>
      <c r="L2891" s="28">
        <v>1.42619959123313E-5</v>
      </c>
      <c r="M2891" t="str">
        <f>VLOOKUP(Table_3[[#This Row],[cause_name]],ref_causegroups!A:B,2,FALSE)</f>
        <v>Neoplasms</v>
      </c>
      <c r="O2891">
        <v>2890</v>
      </c>
    </row>
    <row r="2892" spans="1:15" ht="15.75" customHeight="1">
      <c r="A2892" s="28" t="s">
        <v>21444</v>
      </c>
      <c r="B2892" s="28">
        <v>44567</v>
      </c>
      <c r="C2892" s="28">
        <v>22</v>
      </c>
      <c r="D2892" s="28">
        <v>2</v>
      </c>
      <c r="E2892" s="28">
        <v>2021</v>
      </c>
      <c r="F2892" s="28" t="s">
        <v>515</v>
      </c>
      <c r="G2892" s="28">
        <v>3</v>
      </c>
      <c r="H2892" s="28" t="s">
        <v>274</v>
      </c>
      <c r="I2892" s="28">
        <v>3</v>
      </c>
      <c r="J2892" s="28">
        <v>2.4683249710467101E-4</v>
      </c>
      <c r="K2892" s="28">
        <v>2.1769131270575799E-4</v>
      </c>
      <c r="L2892" s="28">
        <v>2.7472750621866898E-4</v>
      </c>
      <c r="M2892" t="str">
        <f>VLOOKUP(Table_3[[#This Row],[cause_name]],ref_causegroups!A:B,2,FALSE)</f>
        <v>Other infectious diseases</v>
      </c>
      <c r="O2892">
        <v>2891</v>
      </c>
    </row>
    <row r="2893" spans="1:15" ht="15.75" customHeight="1">
      <c r="A2893" s="28" t="s">
        <v>21444</v>
      </c>
      <c r="B2893" s="28">
        <v>44567</v>
      </c>
      <c r="C2893" s="28">
        <v>22</v>
      </c>
      <c r="D2893" s="28">
        <v>2</v>
      </c>
      <c r="E2893" s="28">
        <v>2021</v>
      </c>
      <c r="F2893" s="28" t="s">
        <v>351</v>
      </c>
      <c r="G2893" s="28">
        <v>3</v>
      </c>
      <c r="H2893" s="28" t="s">
        <v>274</v>
      </c>
      <c r="I2893" s="28">
        <v>3</v>
      </c>
      <c r="J2893" s="28">
        <v>7.0982165692105295E-4</v>
      </c>
      <c r="K2893" s="28">
        <v>2.2346837135352698E-6</v>
      </c>
      <c r="L2893" s="28">
        <v>2.6020265297130702E-3</v>
      </c>
      <c r="M2893" t="str">
        <f>VLOOKUP(Table_3[[#This Row],[cause_name]],ref_causegroups!A:B,2,FALSE)</f>
        <v>Musculoskeletal disorders</v>
      </c>
      <c r="O2893">
        <v>2892</v>
      </c>
    </row>
    <row r="2894" spans="1:15" ht="15.75" customHeight="1">
      <c r="A2894" s="28" t="s">
        <v>21444</v>
      </c>
      <c r="B2894" s="28">
        <v>44567</v>
      </c>
      <c r="C2894" s="28">
        <v>22</v>
      </c>
      <c r="D2894" s="28">
        <v>2</v>
      </c>
      <c r="E2894" s="28">
        <v>2021</v>
      </c>
      <c r="F2894" s="28" t="s">
        <v>352</v>
      </c>
      <c r="G2894" s="28">
        <v>3</v>
      </c>
      <c r="H2894" s="28" t="s">
        <v>274</v>
      </c>
      <c r="I2894" s="28">
        <v>3</v>
      </c>
      <c r="J2894" s="28">
        <v>3.8418560787583202E-4</v>
      </c>
      <c r="K2894" s="28">
        <v>1.2429255709194699E-6</v>
      </c>
      <c r="L2894" s="28">
        <v>1.40666931704339E-3</v>
      </c>
      <c r="M2894" t="str">
        <f>VLOOKUP(Table_3[[#This Row],[cause_name]],ref_causegroups!A:B,2,FALSE)</f>
        <v>Musculoskeletal disorders</v>
      </c>
      <c r="O2894">
        <v>2893</v>
      </c>
    </row>
    <row r="2895" spans="1:15" ht="15.75" customHeight="1">
      <c r="A2895" s="28" t="s">
        <v>21444</v>
      </c>
      <c r="B2895" s="28">
        <v>44567</v>
      </c>
      <c r="C2895" s="28">
        <v>22</v>
      </c>
      <c r="D2895" s="28">
        <v>2</v>
      </c>
      <c r="E2895" s="28">
        <v>2021</v>
      </c>
      <c r="F2895" s="28" t="s">
        <v>519</v>
      </c>
      <c r="G2895" s="28">
        <v>3</v>
      </c>
      <c r="H2895" s="28" t="s">
        <v>274</v>
      </c>
      <c r="I2895" s="28">
        <v>3</v>
      </c>
      <c r="J2895" s="28">
        <v>3.0037488350529101E-7</v>
      </c>
      <c r="K2895" s="28">
        <v>1.3609166860876E-7</v>
      </c>
      <c r="L2895" s="28">
        <v>4.19814922499988E-7</v>
      </c>
      <c r="M2895" t="str">
        <f>VLOOKUP(Table_3[[#This Row],[cause_name]],ref_causegroups!A:B,2,FALSE)</f>
        <v>Neoplasms</v>
      </c>
      <c r="O2895">
        <v>2894</v>
      </c>
    </row>
    <row r="2896" spans="1:15" ht="15.75" customHeight="1">
      <c r="A2896" s="28" t="s">
        <v>21444</v>
      </c>
      <c r="B2896" s="28">
        <v>44567</v>
      </c>
      <c r="C2896" s="28">
        <v>22</v>
      </c>
      <c r="D2896" s="28">
        <v>2</v>
      </c>
      <c r="E2896" s="28">
        <v>2021</v>
      </c>
      <c r="F2896" s="28" t="s">
        <v>523</v>
      </c>
      <c r="G2896" s="28">
        <v>3</v>
      </c>
      <c r="H2896" s="28" t="s">
        <v>274</v>
      </c>
      <c r="I2896" s="28">
        <v>3</v>
      </c>
      <c r="J2896" s="28">
        <v>2.4076163073892498E-5</v>
      </c>
      <c r="K2896" s="28">
        <v>1.9669040690292699E-5</v>
      </c>
      <c r="L2896" s="28">
        <v>2.9775221120575299E-5</v>
      </c>
      <c r="M2896" t="str">
        <f>VLOOKUP(Table_3[[#This Row],[cause_name]],ref_causegroups!A:B,2,FALSE)</f>
        <v>Neoplasms</v>
      </c>
      <c r="O2896">
        <v>2895</v>
      </c>
    </row>
    <row r="2897" spans="1:15" ht="15.75" customHeight="1">
      <c r="A2897" s="28" t="s">
        <v>21444</v>
      </c>
      <c r="B2897" s="28">
        <v>44567</v>
      </c>
      <c r="C2897" s="28">
        <v>22</v>
      </c>
      <c r="D2897" s="28">
        <v>2</v>
      </c>
      <c r="E2897" s="28">
        <v>2021</v>
      </c>
      <c r="F2897" s="28" t="s">
        <v>291</v>
      </c>
      <c r="G2897" s="28">
        <v>3</v>
      </c>
      <c r="H2897" s="28" t="s">
        <v>274</v>
      </c>
      <c r="I2897" s="28">
        <v>3</v>
      </c>
      <c r="J2897" s="28">
        <v>5.4108567278752497E-7</v>
      </c>
      <c r="K2897" s="28">
        <v>3.8849877485918699E-7</v>
      </c>
      <c r="L2897" s="28">
        <v>7.4420545637854305E-7</v>
      </c>
      <c r="M2897" t="str">
        <f>VLOOKUP(Table_3[[#This Row],[cause_name]],ref_causegroups!A:B,2,FALSE)</f>
        <v>Neoplasms</v>
      </c>
      <c r="O2897">
        <v>2896</v>
      </c>
    </row>
    <row r="2898" spans="1:15" ht="15.75" customHeight="1">
      <c r="A2898" s="28" t="s">
        <v>21444</v>
      </c>
      <c r="B2898" s="28">
        <v>44567</v>
      </c>
      <c r="C2898" s="28">
        <v>22</v>
      </c>
      <c r="D2898" s="28">
        <v>2</v>
      </c>
      <c r="E2898" s="28">
        <v>2021</v>
      </c>
      <c r="F2898" s="28" t="s">
        <v>292</v>
      </c>
      <c r="G2898" s="28">
        <v>3</v>
      </c>
      <c r="H2898" s="28" t="s">
        <v>274</v>
      </c>
      <c r="I2898" s="28">
        <v>3</v>
      </c>
      <c r="J2898" s="28">
        <v>4.40439922310108E-7</v>
      </c>
      <c r="K2898" s="28">
        <v>2.4048870477295199E-7</v>
      </c>
      <c r="L2898" s="28">
        <v>7.8872455470758495E-7</v>
      </c>
      <c r="M2898" t="str">
        <f>VLOOKUP(Table_3[[#This Row],[cause_name]],ref_causegroups!A:B,2,FALSE)</f>
        <v>Neoplasms</v>
      </c>
      <c r="O2898">
        <v>2897</v>
      </c>
    </row>
    <row r="2899" spans="1:15" ht="15.75" customHeight="1">
      <c r="A2899" s="28" t="s">
        <v>21444</v>
      </c>
      <c r="B2899" s="28">
        <v>44567</v>
      </c>
      <c r="C2899" s="28">
        <v>22</v>
      </c>
      <c r="D2899" s="28">
        <v>2</v>
      </c>
      <c r="E2899" s="28">
        <v>2021</v>
      </c>
      <c r="F2899" s="28" t="s">
        <v>533</v>
      </c>
      <c r="G2899" s="28">
        <v>3</v>
      </c>
      <c r="H2899" s="28" t="s">
        <v>274</v>
      </c>
      <c r="I2899" s="28">
        <v>3</v>
      </c>
      <c r="J2899" s="28">
        <v>8.3259137781006603E-7</v>
      </c>
      <c r="K2899" s="28">
        <v>5.0923704370786495E-7</v>
      </c>
      <c r="L2899" s="28">
        <v>1.38201371465652E-6</v>
      </c>
      <c r="M2899" t="str">
        <f>VLOOKUP(Table_3[[#This Row],[cause_name]],ref_causegroups!A:B,2,FALSE)</f>
        <v>Neoplasms</v>
      </c>
      <c r="O2899">
        <v>2898</v>
      </c>
    </row>
    <row r="2900" spans="1:15" ht="15.75" customHeight="1">
      <c r="A2900" s="28" t="s">
        <v>21444</v>
      </c>
      <c r="B2900" s="28">
        <v>44567</v>
      </c>
      <c r="C2900" s="28">
        <v>22</v>
      </c>
      <c r="D2900" s="28">
        <v>2</v>
      </c>
      <c r="E2900" s="28">
        <v>2021</v>
      </c>
      <c r="F2900" s="28" t="s">
        <v>537</v>
      </c>
      <c r="G2900" s="28">
        <v>3</v>
      </c>
      <c r="H2900" s="28" t="s">
        <v>274</v>
      </c>
      <c r="I2900" s="28">
        <v>3</v>
      </c>
      <c r="J2900" s="28">
        <v>7.3902350302205396E-6</v>
      </c>
      <c r="K2900" s="28">
        <v>5.7983462530557398E-6</v>
      </c>
      <c r="L2900" s="28">
        <v>1.15367182052797E-5</v>
      </c>
      <c r="M2900" t="str">
        <f>VLOOKUP(Table_3[[#This Row],[cause_name]],ref_causegroups!A:B,2,FALSE)</f>
        <v>Neoplasms</v>
      </c>
      <c r="O2900">
        <v>2899</v>
      </c>
    </row>
    <row r="2901" spans="1:15" ht="15.75" customHeight="1">
      <c r="A2901" s="28" t="s">
        <v>21444</v>
      </c>
      <c r="B2901" s="28">
        <v>44567</v>
      </c>
      <c r="C2901" s="28">
        <v>22</v>
      </c>
      <c r="D2901" s="28">
        <v>2</v>
      </c>
      <c r="E2901" s="28">
        <v>2021</v>
      </c>
      <c r="F2901" s="28" t="s">
        <v>541</v>
      </c>
      <c r="G2901" s="28">
        <v>3</v>
      </c>
      <c r="H2901" s="28" t="s">
        <v>274</v>
      </c>
      <c r="I2901" s="28">
        <v>3</v>
      </c>
      <c r="J2901" s="28">
        <v>1.49978334259233E-5</v>
      </c>
      <c r="K2901" s="28">
        <v>1.16017605390762E-5</v>
      </c>
      <c r="L2901" s="28">
        <v>1.93010519452971E-5</v>
      </c>
      <c r="M2901" t="str">
        <f>VLOOKUP(Table_3[[#This Row],[cause_name]],ref_causegroups!A:B,2,FALSE)</f>
        <v>Neoplasms</v>
      </c>
      <c r="O2901">
        <v>2900</v>
      </c>
    </row>
    <row r="2902" spans="1:15" ht="15.75" customHeight="1">
      <c r="A2902" s="28" t="s">
        <v>21444</v>
      </c>
      <c r="B2902" s="28">
        <v>44567</v>
      </c>
      <c r="C2902" s="28">
        <v>22</v>
      </c>
      <c r="D2902" s="28">
        <v>2</v>
      </c>
      <c r="E2902" s="28">
        <v>2021</v>
      </c>
      <c r="F2902" s="28" t="s">
        <v>545</v>
      </c>
      <c r="G2902" s="28">
        <v>3</v>
      </c>
      <c r="H2902" s="28" t="s">
        <v>274</v>
      </c>
      <c r="I2902" s="28">
        <v>3</v>
      </c>
      <c r="J2902" s="28">
        <v>1.10640306431776E-6</v>
      </c>
      <c r="K2902" s="28">
        <v>4.7138206589301202E-7</v>
      </c>
      <c r="L2902" s="28">
        <v>1.96084118230041E-6</v>
      </c>
      <c r="M2902" t="str">
        <f>VLOOKUP(Table_3[[#This Row],[cause_name]],ref_causegroups!A:B,2,FALSE)</f>
        <v>Neoplasms</v>
      </c>
      <c r="O2902">
        <v>2901</v>
      </c>
    </row>
    <row r="2903" spans="1:15" ht="15.75" customHeight="1">
      <c r="A2903" s="28" t="s">
        <v>21444</v>
      </c>
      <c r="B2903" s="28">
        <v>44567</v>
      </c>
      <c r="C2903" s="28">
        <v>22</v>
      </c>
      <c r="D2903" s="28">
        <v>2</v>
      </c>
      <c r="E2903" s="28">
        <v>2021</v>
      </c>
      <c r="F2903" s="28" t="s">
        <v>1687</v>
      </c>
      <c r="G2903" s="28">
        <v>3</v>
      </c>
      <c r="H2903" s="28" t="s">
        <v>274</v>
      </c>
      <c r="I2903" s="28">
        <v>3</v>
      </c>
      <c r="J2903" s="28">
        <v>5.9219128197420602E-6</v>
      </c>
      <c r="K2903" s="28">
        <v>4.6715947513222499E-6</v>
      </c>
      <c r="L2903" s="28">
        <v>7.3733468515326601E-6</v>
      </c>
      <c r="M2903" t="str">
        <f>VLOOKUP(Table_3[[#This Row],[cause_name]],ref_causegroups!A:B,2,FALSE)</f>
        <v>Cardiovascular diseases</v>
      </c>
      <c r="O2903">
        <v>2902</v>
      </c>
    </row>
    <row r="2904" spans="1:15" ht="15.75" customHeight="1">
      <c r="A2904" s="28" t="s">
        <v>21444</v>
      </c>
      <c r="B2904" s="28">
        <v>44567</v>
      </c>
      <c r="C2904" s="28">
        <v>22</v>
      </c>
      <c r="D2904" s="28">
        <v>2</v>
      </c>
      <c r="E2904" s="28">
        <v>2021</v>
      </c>
      <c r="F2904" s="28" t="s">
        <v>1691</v>
      </c>
      <c r="G2904" s="28">
        <v>3</v>
      </c>
      <c r="H2904" s="28" t="s">
        <v>274</v>
      </c>
      <c r="I2904" s="28">
        <v>3</v>
      </c>
      <c r="J2904" s="28">
        <v>7.2153532226847906E-5</v>
      </c>
      <c r="K2904" s="28">
        <v>6.1473898074684795E-5</v>
      </c>
      <c r="L2904" s="28">
        <v>8.8522310241367404E-5</v>
      </c>
      <c r="M2904" t="str">
        <f>VLOOKUP(Table_3[[#This Row],[cause_name]],ref_causegroups!A:B,2,FALSE)</f>
        <v>Digestive diseases</v>
      </c>
      <c r="O2904">
        <v>2903</v>
      </c>
    </row>
    <row r="2905" spans="1:15" ht="15.75" customHeight="1">
      <c r="A2905" s="28" t="s">
        <v>21444</v>
      </c>
      <c r="B2905" s="28">
        <v>44567</v>
      </c>
      <c r="C2905" s="28">
        <v>22</v>
      </c>
      <c r="D2905" s="28">
        <v>2</v>
      </c>
      <c r="E2905" s="28">
        <v>2021</v>
      </c>
      <c r="F2905" s="28" t="s">
        <v>1695</v>
      </c>
      <c r="G2905" s="28">
        <v>3</v>
      </c>
      <c r="H2905" s="28" t="s">
        <v>274</v>
      </c>
      <c r="I2905" s="28">
        <v>3</v>
      </c>
      <c r="J2905" s="28">
        <v>1.1003006771922599E-4</v>
      </c>
      <c r="K2905" s="28">
        <v>9.3569973827233003E-5</v>
      </c>
      <c r="L2905" s="28">
        <v>1.32756670156069E-4</v>
      </c>
      <c r="M2905" t="str">
        <f>VLOOKUP(Table_3[[#This Row],[cause_name]],ref_causegroups!A:B,2,FALSE)</f>
        <v>Digestive diseases</v>
      </c>
      <c r="O2905">
        <v>2904</v>
      </c>
    </row>
    <row r="2906" spans="1:15" ht="15.75" customHeight="1">
      <c r="A2906" s="28" t="s">
        <v>21444</v>
      </c>
      <c r="B2906" s="28">
        <v>44567</v>
      </c>
      <c r="C2906" s="28">
        <v>22</v>
      </c>
      <c r="D2906" s="28">
        <v>2</v>
      </c>
      <c r="E2906" s="28">
        <v>2021</v>
      </c>
      <c r="F2906" s="28" t="s">
        <v>353</v>
      </c>
      <c r="G2906" s="28">
        <v>3</v>
      </c>
      <c r="H2906" s="28" t="s">
        <v>274</v>
      </c>
      <c r="I2906" s="28">
        <v>3</v>
      </c>
      <c r="J2906" s="28">
        <v>5.7468025248434704E-6</v>
      </c>
      <c r="K2906" s="28">
        <v>4.57513400808913E-6</v>
      </c>
      <c r="L2906" s="28">
        <v>7.3354892026809797E-6</v>
      </c>
      <c r="M2906" t="str">
        <f>VLOOKUP(Table_3[[#This Row],[cause_name]],ref_causegroups!A:B,2,FALSE)</f>
        <v>Digestive diseases</v>
      </c>
      <c r="O2906">
        <v>2905</v>
      </c>
    </row>
    <row r="2907" spans="1:15" ht="15.75" customHeight="1">
      <c r="A2907" s="28" t="s">
        <v>21444</v>
      </c>
      <c r="B2907" s="28">
        <v>44567</v>
      </c>
      <c r="C2907" s="28">
        <v>22</v>
      </c>
      <c r="D2907" s="28">
        <v>2</v>
      </c>
      <c r="E2907" s="28">
        <v>2021</v>
      </c>
      <c r="F2907" s="28" t="s">
        <v>1699</v>
      </c>
      <c r="G2907" s="28">
        <v>3</v>
      </c>
      <c r="H2907" s="28" t="s">
        <v>274</v>
      </c>
      <c r="I2907" s="28">
        <v>3</v>
      </c>
      <c r="J2907" s="28">
        <v>2.38060501015066E-4</v>
      </c>
      <c r="K2907" s="28">
        <v>1.9528939960588101E-4</v>
      </c>
      <c r="L2907" s="28">
        <v>2.8248038015306299E-4</v>
      </c>
      <c r="M2907" t="str">
        <f>VLOOKUP(Table_3[[#This Row],[cause_name]],ref_causegroups!A:B,2,FALSE)</f>
        <v>Digestive diseases</v>
      </c>
      <c r="O2907">
        <v>2906</v>
      </c>
    </row>
    <row r="2908" spans="1:15" ht="15.75" customHeight="1">
      <c r="A2908" s="28" t="s">
        <v>21444</v>
      </c>
      <c r="B2908" s="28">
        <v>44567</v>
      </c>
      <c r="C2908" s="28">
        <v>22</v>
      </c>
      <c r="D2908" s="28">
        <v>2</v>
      </c>
      <c r="E2908" s="28">
        <v>2021</v>
      </c>
      <c r="F2908" s="28" t="s">
        <v>354</v>
      </c>
      <c r="G2908" s="28">
        <v>3</v>
      </c>
      <c r="H2908" s="28" t="s">
        <v>274</v>
      </c>
      <c r="I2908" s="28">
        <v>3</v>
      </c>
      <c r="J2908" s="28">
        <v>1.70534932526437E-5</v>
      </c>
      <c r="K2908" s="28">
        <v>1.24652434460932E-5</v>
      </c>
      <c r="L2908" s="28">
        <v>2.2430946908731001E-5</v>
      </c>
      <c r="M2908" t="str">
        <f>VLOOKUP(Table_3[[#This Row],[cause_name]],ref_causegroups!A:B,2,FALSE)</f>
        <v>Digestive diseases</v>
      </c>
      <c r="O2908">
        <v>2907</v>
      </c>
    </row>
    <row r="2909" spans="1:15" ht="15.75" customHeight="1">
      <c r="A2909" s="28" t="s">
        <v>21444</v>
      </c>
      <c r="B2909" s="28">
        <v>44567</v>
      </c>
      <c r="C2909" s="28">
        <v>22</v>
      </c>
      <c r="D2909" s="28">
        <v>2</v>
      </c>
      <c r="E2909" s="28">
        <v>2021</v>
      </c>
      <c r="F2909" s="28" t="s">
        <v>1703</v>
      </c>
      <c r="G2909" s="28">
        <v>3</v>
      </c>
      <c r="H2909" s="28" t="s">
        <v>274</v>
      </c>
      <c r="I2909" s="28">
        <v>3</v>
      </c>
      <c r="J2909" s="28">
        <v>1.3378347616649199E-6</v>
      </c>
      <c r="K2909" s="28">
        <v>1.00872368474033E-6</v>
      </c>
      <c r="L2909" s="28">
        <v>1.8295289694537301E-6</v>
      </c>
      <c r="M2909" t="str">
        <f>VLOOKUP(Table_3[[#This Row],[cause_name]],ref_causegroups!A:B,2,FALSE)</f>
        <v>Other non-communicable diseases</v>
      </c>
      <c r="O2909">
        <v>2908</v>
      </c>
    </row>
    <row r="2910" spans="1:15" ht="15.75" customHeight="1">
      <c r="A2910" s="28" t="s">
        <v>21444</v>
      </c>
      <c r="B2910" s="28">
        <v>44567</v>
      </c>
      <c r="C2910" s="28">
        <v>22</v>
      </c>
      <c r="D2910" s="28">
        <v>2</v>
      </c>
      <c r="E2910" s="28">
        <v>2021</v>
      </c>
      <c r="F2910" s="28" t="s">
        <v>1707</v>
      </c>
      <c r="G2910" s="28">
        <v>3</v>
      </c>
      <c r="H2910" s="28" t="s">
        <v>274</v>
      </c>
      <c r="I2910" s="28">
        <v>3</v>
      </c>
      <c r="J2910" s="28">
        <v>1.7091889097294601E-6</v>
      </c>
      <c r="K2910" s="28">
        <v>1.40911763475842E-6</v>
      </c>
      <c r="L2910" s="28">
        <v>2.11769380541766E-6</v>
      </c>
      <c r="M2910" t="str">
        <f>VLOOKUP(Table_3[[#This Row],[cause_name]],ref_causegroups!A:B,2,FALSE)</f>
        <v>Other non-communicable diseases</v>
      </c>
      <c r="O2910">
        <v>2909</v>
      </c>
    </row>
    <row r="2911" spans="1:15" ht="15.75" customHeight="1">
      <c r="A2911" s="28" t="s">
        <v>21444</v>
      </c>
      <c r="B2911" s="28">
        <v>44567</v>
      </c>
      <c r="C2911" s="28">
        <v>22</v>
      </c>
      <c r="D2911" s="28">
        <v>2</v>
      </c>
      <c r="E2911" s="28">
        <v>2021</v>
      </c>
      <c r="F2911" s="28" t="s">
        <v>549</v>
      </c>
      <c r="G2911" s="28">
        <v>3</v>
      </c>
      <c r="H2911" s="28" t="s">
        <v>274</v>
      </c>
      <c r="I2911" s="28">
        <v>3</v>
      </c>
      <c r="J2911" s="28">
        <v>9.3498917640457094E-3</v>
      </c>
      <c r="K2911" s="28">
        <v>3.3173546525474499E-3</v>
      </c>
      <c r="L2911" s="28">
        <v>2.1138830455560299E-2</v>
      </c>
      <c r="M2911" t="str">
        <f>VLOOKUP(Table_3[[#This Row],[cause_name]],ref_causegroups!A:B,2,FALSE)</f>
        <v>Respiratory infections and tuberculosis</v>
      </c>
      <c r="O2911">
        <v>2910</v>
      </c>
    </row>
    <row r="2912" spans="1:15" ht="15.75" customHeight="1">
      <c r="A2912" s="28" t="s">
        <v>21444</v>
      </c>
      <c r="B2912" s="28">
        <v>44567</v>
      </c>
      <c r="C2912" s="28">
        <v>22</v>
      </c>
      <c r="D2912" s="28">
        <v>2</v>
      </c>
      <c r="E2912" s="28">
        <v>2021</v>
      </c>
      <c r="F2912" s="28" t="s">
        <v>1287</v>
      </c>
      <c r="G2912" s="28">
        <v>3</v>
      </c>
      <c r="H2912" s="28" t="s">
        <v>274</v>
      </c>
      <c r="I2912" s="28">
        <v>1</v>
      </c>
      <c r="J2912" s="28">
        <v>1973.10989302295</v>
      </c>
      <c r="K2912" s="28">
        <v>1409.6245792128</v>
      </c>
      <c r="L2912" s="28">
        <v>2686.7347220530501</v>
      </c>
      <c r="M2912" t="str">
        <f>VLOOKUP(Table_3[[#This Row],[cause_name]],ref_causegroups!A:B,2,FALSE)</f>
        <v>Respiratory infections and tuberculosis</v>
      </c>
      <c r="O2912">
        <v>2911</v>
      </c>
    </row>
    <row r="2913" spans="1:15" ht="15.75" customHeight="1">
      <c r="A2913" s="28" t="s">
        <v>21444</v>
      </c>
      <c r="B2913" s="28">
        <v>44567</v>
      </c>
      <c r="C2913" s="28">
        <v>22</v>
      </c>
      <c r="D2913" s="28">
        <v>2</v>
      </c>
      <c r="E2913" s="28">
        <v>2021</v>
      </c>
      <c r="F2913" s="28" t="s">
        <v>328</v>
      </c>
      <c r="G2913" s="28">
        <v>3</v>
      </c>
      <c r="H2913" s="28" t="s">
        <v>274</v>
      </c>
      <c r="I2913" s="28">
        <v>1</v>
      </c>
      <c r="J2913" s="28">
        <v>371.97131145895497</v>
      </c>
      <c r="K2913" s="28">
        <v>329.88132353729401</v>
      </c>
      <c r="L2913" s="28">
        <v>427.62335771935199</v>
      </c>
      <c r="M2913" t="str">
        <f>VLOOKUP(Table_3[[#This Row],[cause_name]],ref_causegroups!A:B,2,FALSE)</f>
        <v>Neglected tropical diseases and malaria</v>
      </c>
      <c r="O2913">
        <v>2912</v>
      </c>
    </row>
    <row r="2914" spans="1:15" ht="15.75" customHeight="1">
      <c r="A2914" s="28" t="s">
        <v>21444</v>
      </c>
      <c r="B2914" s="28">
        <v>44567</v>
      </c>
      <c r="C2914" s="28">
        <v>22</v>
      </c>
      <c r="D2914" s="28">
        <v>2</v>
      </c>
      <c r="E2914" s="28">
        <v>2021</v>
      </c>
      <c r="F2914" s="28" t="s">
        <v>1295</v>
      </c>
      <c r="G2914" s="28">
        <v>3</v>
      </c>
      <c r="H2914" s="28" t="s">
        <v>274</v>
      </c>
      <c r="I2914" s="28">
        <v>1</v>
      </c>
      <c r="J2914" s="28">
        <v>9994.4442292992408</v>
      </c>
      <c r="K2914" s="28">
        <v>7302.2011480341198</v>
      </c>
      <c r="L2914" s="28">
        <v>12283.5924222228</v>
      </c>
      <c r="M2914" t="str">
        <f>VLOOKUP(Table_3[[#This Row],[cause_name]],ref_causegroups!A:B,2,FALSE)</f>
        <v>Neglected tropical diseases and malaria</v>
      </c>
      <c r="O2914">
        <v>2913</v>
      </c>
    </row>
    <row r="2915" spans="1:15" ht="15.75" customHeight="1">
      <c r="A2915" s="28" t="s">
        <v>21444</v>
      </c>
      <c r="B2915" s="28">
        <v>44567</v>
      </c>
      <c r="C2915" s="28">
        <v>22</v>
      </c>
      <c r="D2915" s="28">
        <v>2</v>
      </c>
      <c r="E2915" s="28">
        <v>2021</v>
      </c>
      <c r="F2915" s="28" t="s">
        <v>329</v>
      </c>
      <c r="G2915" s="28">
        <v>3</v>
      </c>
      <c r="H2915" s="28" t="s">
        <v>274</v>
      </c>
      <c r="I2915" s="28">
        <v>1</v>
      </c>
      <c r="J2915" s="28">
        <v>83348.868734989403</v>
      </c>
      <c r="K2915" s="28">
        <v>60053.674481729002</v>
      </c>
      <c r="L2915" s="28">
        <v>111610.057770486</v>
      </c>
      <c r="M2915" t="str">
        <f>VLOOKUP(Table_3[[#This Row],[cause_name]],ref_causegroups!A:B,2,FALSE)</f>
        <v>Neglected tropical diseases and malaria</v>
      </c>
      <c r="O2915">
        <v>2914</v>
      </c>
    </row>
    <row r="2916" spans="1:15" ht="15.75" customHeight="1">
      <c r="A2916" s="28" t="s">
        <v>21444</v>
      </c>
      <c r="B2916" s="28">
        <v>44567</v>
      </c>
      <c r="C2916" s="28">
        <v>22</v>
      </c>
      <c r="D2916" s="28">
        <v>2</v>
      </c>
      <c r="E2916" s="28">
        <v>2021</v>
      </c>
      <c r="F2916" s="28" t="s">
        <v>1299</v>
      </c>
      <c r="G2916" s="28">
        <v>3</v>
      </c>
      <c r="H2916" s="28" t="s">
        <v>274</v>
      </c>
      <c r="I2916" s="28">
        <v>1</v>
      </c>
      <c r="J2916" s="28">
        <v>58699.383954585697</v>
      </c>
      <c r="K2916" s="28">
        <v>1514.1097599100001</v>
      </c>
      <c r="L2916" s="28">
        <v>168419.237511716</v>
      </c>
      <c r="M2916" t="str">
        <f>VLOOKUP(Table_3[[#This Row],[cause_name]],ref_causegroups!A:B,2,FALSE)</f>
        <v>Neglected tropical diseases and malaria</v>
      </c>
      <c r="O2916">
        <v>2915</v>
      </c>
    </row>
    <row r="2917" spans="1:15" ht="15.75" customHeight="1">
      <c r="A2917" s="28" t="s">
        <v>21444</v>
      </c>
      <c r="B2917" s="28">
        <v>44567</v>
      </c>
      <c r="C2917" s="28">
        <v>22</v>
      </c>
      <c r="D2917" s="28">
        <v>2</v>
      </c>
      <c r="E2917" s="28">
        <v>2021</v>
      </c>
      <c r="F2917" s="28" t="s">
        <v>276</v>
      </c>
      <c r="G2917" s="28">
        <v>3</v>
      </c>
      <c r="H2917" s="28" t="s">
        <v>274</v>
      </c>
      <c r="I2917" s="28">
        <v>1</v>
      </c>
      <c r="J2917" s="28">
        <v>74236.959586915502</v>
      </c>
      <c r="K2917" s="28">
        <v>54849.507192952602</v>
      </c>
      <c r="L2917" s="28">
        <v>97277.932891651901</v>
      </c>
      <c r="M2917" t="str">
        <f>VLOOKUP(Table_3[[#This Row],[cause_name]],ref_causegroups!A:B,2,FALSE)</f>
        <v>Maternal and neonatal disorders</v>
      </c>
      <c r="O2917">
        <v>2916</v>
      </c>
    </row>
    <row r="2918" spans="1:15" ht="15.75" customHeight="1">
      <c r="A2918" s="28" t="s">
        <v>21444</v>
      </c>
      <c r="B2918" s="28">
        <v>44567</v>
      </c>
      <c r="C2918" s="28">
        <v>22</v>
      </c>
      <c r="D2918" s="28">
        <v>2</v>
      </c>
      <c r="E2918" s="28">
        <v>2021</v>
      </c>
      <c r="F2918" s="28" t="s">
        <v>1307</v>
      </c>
      <c r="G2918" s="28">
        <v>3</v>
      </c>
      <c r="H2918" s="28" t="s">
        <v>274</v>
      </c>
      <c r="I2918" s="28">
        <v>1</v>
      </c>
      <c r="J2918" s="28">
        <v>151612.45989270901</v>
      </c>
      <c r="K2918" s="28">
        <v>82473.044368550094</v>
      </c>
      <c r="L2918" s="28">
        <v>215359.627632177</v>
      </c>
      <c r="M2918" t="str">
        <f>VLOOKUP(Table_3[[#This Row],[cause_name]],ref_causegroups!A:B,2,FALSE)</f>
        <v>Nutritional deficiencies</v>
      </c>
      <c r="O2918">
        <v>2917</v>
      </c>
    </row>
    <row r="2919" spans="1:15" ht="15.75" customHeight="1">
      <c r="A2919" s="28" t="s">
        <v>21444</v>
      </c>
      <c r="B2919" s="28">
        <v>44567</v>
      </c>
      <c r="C2919" s="28">
        <v>22</v>
      </c>
      <c r="D2919" s="28">
        <v>2</v>
      </c>
      <c r="E2919" s="28">
        <v>2021</v>
      </c>
      <c r="F2919" s="28" t="s">
        <v>1311</v>
      </c>
      <c r="G2919" s="28">
        <v>3</v>
      </c>
      <c r="H2919" s="28" t="s">
        <v>274</v>
      </c>
      <c r="I2919" s="28">
        <v>1</v>
      </c>
      <c r="J2919" s="28">
        <v>89744.490377989307</v>
      </c>
      <c r="K2919" s="28">
        <v>63720.513689455103</v>
      </c>
      <c r="L2919" s="28">
        <v>117480.127965633</v>
      </c>
      <c r="M2919" t="str">
        <f>VLOOKUP(Table_3[[#This Row],[cause_name]],ref_causegroups!A:B,2,FALSE)</f>
        <v>Nutritional deficiencies</v>
      </c>
      <c r="O2919">
        <v>2918</v>
      </c>
    </row>
    <row r="2920" spans="1:15" ht="15.75" customHeight="1">
      <c r="A2920" s="28" t="s">
        <v>21444</v>
      </c>
      <c r="B2920" s="28">
        <v>44567</v>
      </c>
      <c r="C2920" s="28">
        <v>22</v>
      </c>
      <c r="D2920" s="28">
        <v>2</v>
      </c>
      <c r="E2920" s="28">
        <v>2021</v>
      </c>
      <c r="F2920" s="28" t="s">
        <v>278</v>
      </c>
      <c r="G2920" s="28">
        <v>3</v>
      </c>
      <c r="H2920" s="28" t="s">
        <v>274</v>
      </c>
      <c r="I2920" s="28">
        <v>1</v>
      </c>
      <c r="J2920" s="28">
        <v>2277.2151801488199</v>
      </c>
      <c r="K2920" s="28">
        <v>1503.8882961002</v>
      </c>
      <c r="L2920" s="28">
        <v>3138.1777167485102</v>
      </c>
      <c r="M2920" t="str">
        <f>VLOOKUP(Table_3[[#This Row],[cause_name]],ref_causegroups!A:B,2,FALSE)</f>
        <v>HIV/AIDS and sexually transmitted infections</v>
      </c>
      <c r="O2920">
        <v>2919</v>
      </c>
    </row>
    <row r="2921" spans="1:15" ht="15.75" customHeight="1">
      <c r="A2921" s="28" t="s">
        <v>21444</v>
      </c>
      <c r="B2921" s="28">
        <v>44567</v>
      </c>
      <c r="C2921" s="28">
        <v>22</v>
      </c>
      <c r="D2921" s="28">
        <v>2</v>
      </c>
      <c r="E2921" s="28">
        <v>2021</v>
      </c>
      <c r="F2921" s="28" t="s">
        <v>279</v>
      </c>
      <c r="G2921" s="28">
        <v>3</v>
      </c>
      <c r="H2921" s="28" t="s">
        <v>274</v>
      </c>
      <c r="I2921" s="28">
        <v>1</v>
      </c>
      <c r="J2921" s="28">
        <v>475.92337492666002</v>
      </c>
      <c r="K2921" s="28">
        <v>324.76099010416903</v>
      </c>
      <c r="L2921" s="28">
        <v>658.57346589866404</v>
      </c>
      <c r="M2921" t="str">
        <f>VLOOKUP(Table_3[[#This Row],[cause_name]],ref_causegroups!A:B,2,FALSE)</f>
        <v>HIV/AIDS and sexually transmitted infections</v>
      </c>
      <c r="O2921">
        <v>2920</v>
      </c>
    </row>
    <row r="2922" spans="1:15" ht="15.75" customHeight="1">
      <c r="A2922" s="28" t="s">
        <v>21444</v>
      </c>
      <c r="B2922" s="28">
        <v>44567</v>
      </c>
      <c r="C2922" s="28">
        <v>22</v>
      </c>
      <c r="D2922" s="28">
        <v>2</v>
      </c>
      <c r="E2922" s="28">
        <v>2021</v>
      </c>
      <c r="F2922" s="28" t="s">
        <v>280</v>
      </c>
      <c r="G2922" s="28">
        <v>3</v>
      </c>
      <c r="H2922" s="28" t="s">
        <v>274</v>
      </c>
      <c r="I2922" s="28">
        <v>1</v>
      </c>
      <c r="J2922" s="28">
        <v>6682.7634218127796</v>
      </c>
      <c r="K2922" s="28">
        <v>4814.9504823940997</v>
      </c>
      <c r="L2922" s="28">
        <v>9224.9367012809907</v>
      </c>
      <c r="M2922" t="str">
        <f>VLOOKUP(Table_3[[#This Row],[cause_name]],ref_causegroups!A:B,2,FALSE)</f>
        <v>HIV/AIDS and sexually transmitted infections</v>
      </c>
      <c r="O2922">
        <v>2921</v>
      </c>
    </row>
    <row r="2923" spans="1:15" ht="15.75" customHeight="1">
      <c r="A2923" s="28" t="s">
        <v>21444</v>
      </c>
      <c r="B2923" s="28">
        <v>44567</v>
      </c>
      <c r="C2923" s="28">
        <v>22</v>
      </c>
      <c r="D2923" s="28">
        <v>2</v>
      </c>
      <c r="E2923" s="28">
        <v>2021</v>
      </c>
      <c r="F2923" s="28" t="s">
        <v>1315</v>
      </c>
      <c r="G2923" s="28">
        <v>3</v>
      </c>
      <c r="H2923" s="28" t="s">
        <v>274</v>
      </c>
      <c r="I2923" s="28">
        <v>1</v>
      </c>
      <c r="J2923" s="28">
        <v>421.50769843286901</v>
      </c>
      <c r="K2923" s="28">
        <v>298.17282595412797</v>
      </c>
      <c r="L2923" s="28">
        <v>626.910663218727</v>
      </c>
      <c r="M2923" t="str">
        <f>VLOOKUP(Table_3[[#This Row],[cause_name]],ref_causegroups!A:B,2,FALSE)</f>
        <v>Other infectious diseases</v>
      </c>
      <c r="O2923">
        <v>2922</v>
      </c>
    </row>
    <row r="2924" spans="1:15" ht="15.75" customHeight="1">
      <c r="A2924" s="28" t="s">
        <v>21444</v>
      </c>
      <c r="B2924" s="28">
        <v>44567</v>
      </c>
      <c r="C2924" s="28">
        <v>22</v>
      </c>
      <c r="D2924" s="28">
        <v>2</v>
      </c>
      <c r="E2924" s="28">
        <v>2021</v>
      </c>
      <c r="F2924" s="28" t="s">
        <v>301</v>
      </c>
      <c r="G2924" s="28">
        <v>3</v>
      </c>
      <c r="H2924" s="28" t="s">
        <v>274</v>
      </c>
      <c r="I2924" s="28">
        <v>1</v>
      </c>
      <c r="J2924" s="28">
        <v>4528.3713365910899</v>
      </c>
      <c r="K2924" s="28">
        <v>3690.0551027451602</v>
      </c>
      <c r="L2924" s="28">
        <v>5352.7309737654105</v>
      </c>
      <c r="M2924" t="str">
        <f>VLOOKUP(Table_3[[#This Row],[cause_name]],ref_causegroups!A:B,2,FALSE)</f>
        <v>Neoplasms</v>
      </c>
      <c r="O2924">
        <v>2923</v>
      </c>
    </row>
    <row r="2925" spans="1:15" ht="15.75" customHeight="1">
      <c r="A2925" s="28" t="s">
        <v>21444</v>
      </c>
      <c r="B2925" s="28">
        <v>44567</v>
      </c>
      <c r="C2925" s="28">
        <v>22</v>
      </c>
      <c r="D2925" s="28">
        <v>2</v>
      </c>
      <c r="E2925" s="28">
        <v>2021</v>
      </c>
      <c r="F2925" s="28" t="s">
        <v>330</v>
      </c>
      <c r="G2925" s="28">
        <v>3</v>
      </c>
      <c r="H2925" s="28" t="s">
        <v>274</v>
      </c>
      <c r="I2925" s="28">
        <v>1</v>
      </c>
      <c r="J2925" s="28">
        <v>8137.0936537990301</v>
      </c>
      <c r="K2925" s="28">
        <v>5886.9246476940298</v>
      </c>
      <c r="L2925" s="28">
        <v>9453.2809446026495</v>
      </c>
      <c r="M2925" t="str">
        <f>VLOOKUP(Table_3[[#This Row],[cause_name]],ref_causegroups!A:B,2,FALSE)</f>
        <v>Neoplasms</v>
      </c>
      <c r="O2925">
        <v>2924</v>
      </c>
    </row>
    <row r="2926" spans="1:15" ht="15.75" customHeight="1">
      <c r="A2926" s="28" t="s">
        <v>21444</v>
      </c>
      <c r="B2926" s="28">
        <v>44567</v>
      </c>
      <c r="C2926" s="28">
        <v>22</v>
      </c>
      <c r="D2926" s="28">
        <v>2</v>
      </c>
      <c r="E2926" s="28">
        <v>2021</v>
      </c>
      <c r="F2926" s="28" t="s">
        <v>1319</v>
      </c>
      <c r="G2926" s="28">
        <v>3</v>
      </c>
      <c r="H2926" s="28" t="s">
        <v>274</v>
      </c>
      <c r="I2926" s="28">
        <v>1</v>
      </c>
      <c r="J2926" s="28">
        <v>1690925.2385962701</v>
      </c>
      <c r="K2926" s="28">
        <v>1445917.19121588</v>
      </c>
      <c r="L2926" s="28">
        <v>2082118.9149680899</v>
      </c>
      <c r="M2926" t="str">
        <f>VLOOKUP(Table_3[[#This Row],[cause_name]],ref_causegroups!A:B,2,FALSE)</f>
        <v>Injuries</v>
      </c>
      <c r="O2926">
        <v>2925</v>
      </c>
    </row>
    <row r="2927" spans="1:15" ht="15.75" customHeight="1">
      <c r="A2927" s="28" t="s">
        <v>21444</v>
      </c>
      <c r="B2927" s="28">
        <v>44567</v>
      </c>
      <c r="C2927" s="28">
        <v>22</v>
      </c>
      <c r="D2927" s="28">
        <v>2</v>
      </c>
      <c r="E2927" s="28">
        <v>2021</v>
      </c>
      <c r="F2927" s="28" t="s">
        <v>355</v>
      </c>
      <c r="G2927" s="28">
        <v>3</v>
      </c>
      <c r="H2927" s="28" t="s">
        <v>274</v>
      </c>
      <c r="I2927" s="28">
        <v>1</v>
      </c>
      <c r="J2927" s="28">
        <v>870.43729560889301</v>
      </c>
      <c r="K2927" s="28">
        <v>626.02647081358998</v>
      </c>
      <c r="L2927" s="28">
        <v>1170.3557390185699</v>
      </c>
      <c r="M2927" t="str">
        <f>VLOOKUP(Table_3[[#This Row],[cause_name]],ref_causegroups!A:B,2,FALSE)</f>
        <v>Neoplasms</v>
      </c>
      <c r="O2927">
        <v>2926</v>
      </c>
    </row>
    <row r="2928" spans="1:15" ht="15.75" customHeight="1">
      <c r="A2928" s="28" t="s">
        <v>21444</v>
      </c>
      <c r="B2928" s="28">
        <v>44567</v>
      </c>
      <c r="C2928" s="28">
        <v>22</v>
      </c>
      <c r="D2928" s="28">
        <v>2</v>
      </c>
      <c r="E2928" s="28">
        <v>2021</v>
      </c>
      <c r="F2928" s="28" t="s">
        <v>359</v>
      </c>
      <c r="G2928" s="28">
        <v>3</v>
      </c>
      <c r="H2928" s="28" t="s">
        <v>274</v>
      </c>
      <c r="I2928" s="28">
        <v>1</v>
      </c>
      <c r="J2928" s="28">
        <v>2085.5617626815601</v>
      </c>
      <c r="K2928" s="28">
        <v>1698.0910125973601</v>
      </c>
      <c r="L2928" s="28">
        <v>2606.0590034667998</v>
      </c>
      <c r="M2928" t="str">
        <f>VLOOKUP(Table_3[[#This Row],[cause_name]],ref_causegroups!A:B,2,FALSE)</f>
        <v>Neoplasms</v>
      </c>
      <c r="O2928">
        <v>2927</v>
      </c>
    </row>
    <row r="2929" spans="1:15" ht="15.75" customHeight="1">
      <c r="A2929" s="28" t="s">
        <v>21444</v>
      </c>
      <c r="B2929" s="28">
        <v>44567</v>
      </c>
      <c r="C2929" s="28">
        <v>22</v>
      </c>
      <c r="D2929" s="28">
        <v>2</v>
      </c>
      <c r="E2929" s="28">
        <v>2021</v>
      </c>
      <c r="F2929" s="28" t="s">
        <v>302</v>
      </c>
      <c r="G2929" s="28">
        <v>3</v>
      </c>
      <c r="H2929" s="28" t="s">
        <v>274</v>
      </c>
      <c r="I2929" s="28">
        <v>1</v>
      </c>
      <c r="J2929" s="28">
        <v>266.77280660243599</v>
      </c>
      <c r="K2929" s="28">
        <v>196.85549143408099</v>
      </c>
      <c r="L2929" s="28">
        <v>378.02933233002602</v>
      </c>
      <c r="M2929" t="str">
        <f>VLOOKUP(Table_3[[#This Row],[cause_name]],ref_causegroups!A:B,2,FALSE)</f>
        <v>Neoplasms</v>
      </c>
      <c r="O2929">
        <v>2928</v>
      </c>
    </row>
    <row r="2930" spans="1:15" ht="15.75" customHeight="1">
      <c r="A2930" s="28" t="s">
        <v>21444</v>
      </c>
      <c r="B2930" s="28">
        <v>44567</v>
      </c>
      <c r="C2930" s="28">
        <v>22</v>
      </c>
      <c r="D2930" s="28">
        <v>2</v>
      </c>
      <c r="E2930" s="28">
        <v>2021</v>
      </c>
      <c r="F2930" s="28" t="s">
        <v>363</v>
      </c>
      <c r="G2930" s="28">
        <v>3</v>
      </c>
      <c r="H2930" s="28" t="s">
        <v>274</v>
      </c>
      <c r="I2930" s="28">
        <v>1</v>
      </c>
      <c r="J2930" s="28">
        <v>374.286260432532</v>
      </c>
      <c r="K2930" s="28">
        <v>262.45519187660699</v>
      </c>
      <c r="L2930" s="28">
        <v>533.18044563084402</v>
      </c>
      <c r="M2930" t="str">
        <f>VLOOKUP(Table_3[[#This Row],[cause_name]],ref_causegroups!A:B,2,FALSE)</f>
        <v>Neoplasms</v>
      </c>
      <c r="O2930">
        <v>2929</v>
      </c>
    </row>
    <row r="2931" spans="1:15" ht="15.75" customHeight="1">
      <c r="A2931" s="28" t="s">
        <v>21444</v>
      </c>
      <c r="B2931" s="28">
        <v>44567</v>
      </c>
      <c r="C2931" s="28">
        <v>22</v>
      </c>
      <c r="D2931" s="28">
        <v>2</v>
      </c>
      <c r="E2931" s="28">
        <v>2021</v>
      </c>
      <c r="F2931" s="28" t="s">
        <v>303</v>
      </c>
      <c r="G2931" s="28">
        <v>3</v>
      </c>
      <c r="H2931" s="28" t="s">
        <v>274</v>
      </c>
      <c r="I2931" s="28">
        <v>1</v>
      </c>
      <c r="J2931" s="28">
        <v>2032.87750459885</v>
      </c>
      <c r="K2931" s="28">
        <v>1349.1206127518001</v>
      </c>
      <c r="L2931" s="28">
        <v>2633.0270496242401</v>
      </c>
      <c r="M2931" t="str">
        <f>VLOOKUP(Table_3[[#This Row],[cause_name]],ref_causegroups!A:B,2,FALSE)</f>
        <v>Neoplasms</v>
      </c>
      <c r="O2931">
        <v>2930</v>
      </c>
    </row>
    <row r="2932" spans="1:15" ht="15.75" customHeight="1">
      <c r="A2932" s="28" t="s">
        <v>21444</v>
      </c>
      <c r="B2932" s="28">
        <v>44567</v>
      </c>
      <c r="C2932" s="28">
        <v>22</v>
      </c>
      <c r="D2932" s="28">
        <v>2</v>
      </c>
      <c r="E2932" s="28">
        <v>2021</v>
      </c>
      <c r="F2932" s="28" t="s">
        <v>331</v>
      </c>
      <c r="G2932" s="28">
        <v>3</v>
      </c>
      <c r="H2932" s="28" t="s">
        <v>274</v>
      </c>
      <c r="I2932" s="28">
        <v>1</v>
      </c>
      <c r="J2932" s="28">
        <v>6134.8850738736201</v>
      </c>
      <c r="K2932" s="28">
        <v>4821.1102781599502</v>
      </c>
      <c r="L2932" s="28">
        <v>7273.6296769503897</v>
      </c>
      <c r="M2932" t="str">
        <f>VLOOKUP(Table_3[[#This Row],[cause_name]],ref_causegroups!A:B,2,FALSE)</f>
        <v>Neoplasms</v>
      </c>
      <c r="O2932">
        <v>2931</v>
      </c>
    </row>
    <row r="2933" spans="1:15" ht="15.75" customHeight="1">
      <c r="A2933" s="28" t="s">
        <v>21444</v>
      </c>
      <c r="B2933" s="28">
        <v>44567</v>
      </c>
      <c r="C2933" s="28">
        <v>22</v>
      </c>
      <c r="D2933" s="28">
        <v>2</v>
      </c>
      <c r="E2933" s="28">
        <v>2021</v>
      </c>
      <c r="F2933" s="28" t="s">
        <v>304</v>
      </c>
      <c r="G2933" s="28">
        <v>3</v>
      </c>
      <c r="H2933" s="28" t="s">
        <v>274</v>
      </c>
      <c r="I2933" s="28">
        <v>1</v>
      </c>
      <c r="J2933" s="28">
        <v>72691.5763743024</v>
      </c>
      <c r="K2933" s="28">
        <v>61297.037571904402</v>
      </c>
      <c r="L2933" s="28">
        <v>83398.909039200997</v>
      </c>
      <c r="M2933" t="str">
        <f>VLOOKUP(Table_3[[#This Row],[cause_name]],ref_causegroups!A:B,2,FALSE)</f>
        <v>Neoplasms</v>
      </c>
      <c r="O2933">
        <v>2932</v>
      </c>
    </row>
    <row r="2934" spans="1:15" ht="15.75" customHeight="1">
      <c r="A2934" s="28" t="s">
        <v>21444</v>
      </c>
      <c r="B2934" s="28">
        <v>44567</v>
      </c>
      <c r="C2934" s="28">
        <v>22</v>
      </c>
      <c r="D2934" s="28">
        <v>2</v>
      </c>
      <c r="E2934" s="28">
        <v>2021</v>
      </c>
      <c r="F2934" s="28" t="s">
        <v>281</v>
      </c>
      <c r="G2934" s="28">
        <v>3</v>
      </c>
      <c r="H2934" s="28" t="s">
        <v>274</v>
      </c>
      <c r="I2934" s="28">
        <v>1</v>
      </c>
      <c r="J2934" s="28">
        <v>11132.6705365901</v>
      </c>
      <c r="K2934" s="28">
        <v>8762.9995955939103</v>
      </c>
      <c r="L2934" s="28">
        <v>13146.1671622581</v>
      </c>
      <c r="M2934" t="str">
        <f>VLOOKUP(Table_3[[#This Row],[cause_name]],ref_causegroups!A:B,2,FALSE)</f>
        <v>Neoplasms</v>
      </c>
      <c r="O2934">
        <v>2933</v>
      </c>
    </row>
    <row r="2935" spans="1:15" ht="15.75" customHeight="1">
      <c r="A2935" s="28" t="s">
        <v>21444</v>
      </c>
      <c r="B2935" s="28">
        <v>44567</v>
      </c>
      <c r="C2935" s="28">
        <v>22</v>
      </c>
      <c r="D2935" s="28">
        <v>2</v>
      </c>
      <c r="E2935" s="28">
        <v>2021</v>
      </c>
      <c r="F2935" s="28" t="s">
        <v>282</v>
      </c>
      <c r="G2935" s="28">
        <v>3</v>
      </c>
      <c r="H2935" s="28" t="s">
        <v>274</v>
      </c>
      <c r="I2935" s="28">
        <v>1</v>
      </c>
      <c r="J2935" s="28">
        <v>9352.7166809560804</v>
      </c>
      <c r="K2935" s="28">
        <v>7403.6120700832198</v>
      </c>
      <c r="L2935" s="28">
        <v>11319.1228284848</v>
      </c>
      <c r="M2935" t="str">
        <f>VLOOKUP(Table_3[[#This Row],[cause_name]],ref_causegroups!A:B,2,FALSE)</f>
        <v>Neoplasms</v>
      </c>
      <c r="O2935">
        <v>2934</v>
      </c>
    </row>
    <row r="2936" spans="1:15" ht="15.75" customHeight="1">
      <c r="A2936" s="28" t="s">
        <v>21444</v>
      </c>
      <c r="B2936" s="28">
        <v>44567</v>
      </c>
      <c r="C2936" s="28">
        <v>22</v>
      </c>
      <c r="D2936" s="28">
        <v>2</v>
      </c>
      <c r="E2936" s="28">
        <v>2021</v>
      </c>
      <c r="F2936" s="28" t="s">
        <v>332</v>
      </c>
      <c r="G2936" s="28">
        <v>3</v>
      </c>
      <c r="H2936" s="28" t="s">
        <v>274</v>
      </c>
      <c r="I2936" s="28">
        <v>1</v>
      </c>
      <c r="J2936" s="28">
        <v>15648.3955691138</v>
      </c>
      <c r="K2936" s="28">
        <v>13199.4135225684</v>
      </c>
      <c r="L2936" s="28">
        <v>17972.171121773699</v>
      </c>
      <c r="M2936" t="str">
        <f>VLOOKUP(Table_3[[#This Row],[cause_name]],ref_causegroups!A:B,2,FALSE)</f>
        <v>Neoplasms</v>
      </c>
      <c r="O2936">
        <v>2935</v>
      </c>
    </row>
    <row r="2937" spans="1:15" ht="15.75" customHeight="1">
      <c r="A2937" s="28" t="s">
        <v>21444</v>
      </c>
      <c r="B2937" s="28">
        <v>44567</v>
      </c>
      <c r="C2937" s="28">
        <v>22</v>
      </c>
      <c r="D2937" s="28">
        <v>2</v>
      </c>
      <c r="E2937" s="28">
        <v>2021</v>
      </c>
      <c r="F2937" s="28" t="s">
        <v>305</v>
      </c>
      <c r="G2937" s="28">
        <v>3</v>
      </c>
      <c r="H2937" s="28" t="s">
        <v>274</v>
      </c>
      <c r="I2937" s="28">
        <v>1</v>
      </c>
      <c r="J2937" s="28">
        <v>9350.9335769095305</v>
      </c>
      <c r="K2937" s="28">
        <v>6834.5527686204496</v>
      </c>
      <c r="L2937" s="28">
        <v>12267.058424921801</v>
      </c>
      <c r="M2937" t="str">
        <f>VLOOKUP(Table_3[[#This Row],[cause_name]],ref_causegroups!A:B,2,FALSE)</f>
        <v>Neoplasms</v>
      </c>
      <c r="O2937">
        <v>2936</v>
      </c>
    </row>
    <row r="2938" spans="1:15" ht="15.75" customHeight="1">
      <c r="A2938" s="28" t="s">
        <v>21444</v>
      </c>
      <c r="B2938" s="28">
        <v>44567</v>
      </c>
      <c r="C2938" s="28">
        <v>22</v>
      </c>
      <c r="D2938" s="28">
        <v>2</v>
      </c>
      <c r="E2938" s="28">
        <v>2021</v>
      </c>
      <c r="F2938" s="28" t="s">
        <v>367</v>
      </c>
      <c r="G2938" s="28">
        <v>3</v>
      </c>
      <c r="H2938" s="28" t="s">
        <v>274</v>
      </c>
      <c r="I2938" s="28">
        <v>1</v>
      </c>
      <c r="J2938" s="28">
        <v>970.95330324379302</v>
      </c>
      <c r="K2938" s="28">
        <v>800.27665520840799</v>
      </c>
      <c r="L2938" s="28">
        <v>1169.9763767044799</v>
      </c>
      <c r="M2938" t="str">
        <f>VLOOKUP(Table_3[[#This Row],[cause_name]],ref_causegroups!A:B,2,FALSE)</f>
        <v>Neoplasms</v>
      </c>
      <c r="O2938">
        <v>2937</v>
      </c>
    </row>
    <row r="2939" spans="1:15" ht="15.75" customHeight="1">
      <c r="A2939" s="28" t="s">
        <v>21444</v>
      </c>
      <c r="B2939" s="28">
        <v>44567</v>
      </c>
      <c r="C2939" s="28">
        <v>22</v>
      </c>
      <c r="D2939" s="28">
        <v>2</v>
      </c>
      <c r="E2939" s="28">
        <v>2021</v>
      </c>
      <c r="F2939" s="28" t="s">
        <v>306</v>
      </c>
      <c r="G2939" s="28">
        <v>3</v>
      </c>
      <c r="H2939" s="28" t="s">
        <v>274</v>
      </c>
      <c r="I2939" s="28">
        <v>1</v>
      </c>
      <c r="J2939" s="28">
        <v>1000.40573177787</v>
      </c>
      <c r="K2939" s="28">
        <v>691.95665315736505</v>
      </c>
      <c r="L2939" s="28">
        <v>1230.75581425219</v>
      </c>
      <c r="M2939" t="str">
        <f>VLOOKUP(Table_3[[#This Row],[cause_name]],ref_causegroups!A:B,2,FALSE)</f>
        <v>Neoplasms</v>
      </c>
      <c r="O2939">
        <v>2938</v>
      </c>
    </row>
    <row r="2940" spans="1:15" ht="15.75" customHeight="1">
      <c r="A2940" s="28" t="s">
        <v>21444</v>
      </c>
      <c r="B2940" s="28">
        <v>44567</v>
      </c>
      <c r="C2940" s="28">
        <v>22</v>
      </c>
      <c r="D2940" s="28">
        <v>2</v>
      </c>
      <c r="E2940" s="28">
        <v>2021</v>
      </c>
      <c r="F2940" s="28" t="s">
        <v>307</v>
      </c>
      <c r="G2940" s="28">
        <v>3</v>
      </c>
      <c r="H2940" s="28" t="s">
        <v>274</v>
      </c>
      <c r="I2940" s="28">
        <v>1</v>
      </c>
      <c r="J2940" s="28">
        <v>2571.7776271766802</v>
      </c>
      <c r="K2940" s="28">
        <v>1586.60288324968</v>
      </c>
      <c r="L2940" s="28">
        <v>3840.7235082533002</v>
      </c>
      <c r="M2940" t="str">
        <f>VLOOKUP(Table_3[[#This Row],[cause_name]],ref_causegroups!A:B,2,FALSE)</f>
        <v>Neoplasms</v>
      </c>
      <c r="O2940">
        <v>2939</v>
      </c>
    </row>
    <row r="2941" spans="1:15" ht="15.75" customHeight="1">
      <c r="A2941" s="28" t="s">
        <v>21444</v>
      </c>
      <c r="B2941" s="28">
        <v>44567</v>
      </c>
      <c r="C2941" s="28">
        <v>22</v>
      </c>
      <c r="D2941" s="28">
        <v>2</v>
      </c>
      <c r="E2941" s="28">
        <v>2021</v>
      </c>
      <c r="F2941" s="28" t="s">
        <v>308</v>
      </c>
      <c r="G2941" s="28">
        <v>3</v>
      </c>
      <c r="H2941" s="28" t="s">
        <v>274</v>
      </c>
      <c r="I2941" s="28">
        <v>1</v>
      </c>
      <c r="J2941" s="28">
        <v>2657.9491291214799</v>
      </c>
      <c r="K2941" s="28">
        <v>2160.5269240256098</v>
      </c>
      <c r="L2941" s="28">
        <v>3121.7662075418302</v>
      </c>
      <c r="M2941" t="str">
        <f>VLOOKUP(Table_3[[#This Row],[cause_name]],ref_causegroups!A:B,2,FALSE)</f>
        <v>Neoplasms</v>
      </c>
      <c r="O2941">
        <v>2940</v>
      </c>
    </row>
    <row r="2942" spans="1:15" ht="15.75" customHeight="1">
      <c r="A2942" s="28" t="s">
        <v>21444</v>
      </c>
      <c r="B2942" s="28">
        <v>44567</v>
      </c>
      <c r="C2942" s="28">
        <v>22</v>
      </c>
      <c r="D2942" s="28">
        <v>2</v>
      </c>
      <c r="E2942" s="28">
        <v>2021</v>
      </c>
      <c r="F2942" s="28" t="s">
        <v>309</v>
      </c>
      <c r="G2942" s="28">
        <v>3</v>
      </c>
      <c r="H2942" s="28" t="s">
        <v>274</v>
      </c>
      <c r="I2942" s="28">
        <v>1</v>
      </c>
      <c r="J2942" s="28">
        <v>1307.9382834379301</v>
      </c>
      <c r="K2942" s="28">
        <v>659.07503429235203</v>
      </c>
      <c r="L2942" s="28">
        <v>1678.43409971911</v>
      </c>
      <c r="M2942" t="str">
        <f>VLOOKUP(Table_3[[#This Row],[cause_name]],ref_causegroups!A:B,2,FALSE)</f>
        <v>Neoplasms</v>
      </c>
      <c r="O2942">
        <v>2941</v>
      </c>
    </row>
    <row r="2943" spans="1:15" ht="15.75" customHeight="1">
      <c r="A2943" s="28" t="s">
        <v>21444</v>
      </c>
      <c r="B2943" s="28">
        <v>44567</v>
      </c>
      <c r="C2943" s="28">
        <v>22</v>
      </c>
      <c r="D2943" s="28">
        <v>2</v>
      </c>
      <c r="E2943" s="28">
        <v>2021</v>
      </c>
      <c r="F2943" s="28" t="s">
        <v>283</v>
      </c>
      <c r="G2943" s="28">
        <v>3</v>
      </c>
      <c r="H2943" s="28" t="s">
        <v>274</v>
      </c>
      <c r="I2943" s="28">
        <v>1</v>
      </c>
      <c r="J2943" s="28">
        <v>15636.2329876777</v>
      </c>
      <c r="K2943" s="28">
        <v>11968.317348697199</v>
      </c>
      <c r="L2943" s="28">
        <v>20072.543591055099</v>
      </c>
      <c r="M2943" t="str">
        <f>VLOOKUP(Table_3[[#This Row],[cause_name]],ref_causegroups!A:B,2,FALSE)</f>
        <v>Neoplasms</v>
      </c>
      <c r="O2943">
        <v>2942</v>
      </c>
    </row>
    <row r="2944" spans="1:15" ht="15.75" customHeight="1">
      <c r="A2944" s="28" t="s">
        <v>21444</v>
      </c>
      <c r="B2944" s="28">
        <v>44567</v>
      </c>
      <c r="C2944" s="28">
        <v>22</v>
      </c>
      <c r="D2944" s="28">
        <v>2</v>
      </c>
      <c r="E2944" s="28">
        <v>2021</v>
      </c>
      <c r="F2944" s="28" t="s">
        <v>371</v>
      </c>
      <c r="G2944" s="28">
        <v>3</v>
      </c>
      <c r="H2944" s="28" t="s">
        <v>274</v>
      </c>
      <c r="I2944" s="28">
        <v>1</v>
      </c>
      <c r="J2944" s="28">
        <v>2595.1948749295102</v>
      </c>
      <c r="K2944" s="28">
        <v>2097.3727599843301</v>
      </c>
      <c r="L2944" s="28">
        <v>3007.1446822962698</v>
      </c>
      <c r="M2944" t="str">
        <f>VLOOKUP(Table_3[[#This Row],[cause_name]],ref_causegroups!A:B,2,FALSE)</f>
        <v>Neoplasms</v>
      </c>
      <c r="O2944">
        <v>2943</v>
      </c>
    </row>
    <row r="2945" spans="1:15" ht="15.75" customHeight="1">
      <c r="A2945" s="28" t="s">
        <v>21444</v>
      </c>
      <c r="B2945" s="28">
        <v>44567</v>
      </c>
      <c r="C2945" s="28">
        <v>22</v>
      </c>
      <c r="D2945" s="28">
        <v>2</v>
      </c>
      <c r="E2945" s="28">
        <v>2021</v>
      </c>
      <c r="F2945" s="28" t="s">
        <v>310</v>
      </c>
      <c r="G2945" s="28">
        <v>3</v>
      </c>
      <c r="H2945" s="28" t="s">
        <v>274</v>
      </c>
      <c r="I2945" s="28">
        <v>1</v>
      </c>
      <c r="J2945" s="28">
        <v>5641.3896073616097</v>
      </c>
      <c r="K2945" s="28">
        <v>4614.9347197941697</v>
      </c>
      <c r="L2945" s="28">
        <v>6649.1013192034297</v>
      </c>
      <c r="M2945" t="str">
        <f>VLOOKUP(Table_3[[#This Row],[cause_name]],ref_causegroups!A:B,2,FALSE)</f>
        <v>Neoplasms</v>
      </c>
      <c r="O2945">
        <v>2944</v>
      </c>
    </row>
    <row r="2946" spans="1:15" ht="15.75" customHeight="1">
      <c r="A2946" s="28" t="s">
        <v>21444</v>
      </c>
      <c r="B2946" s="28">
        <v>44567</v>
      </c>
      <c r="C2946" s="28">
        <v>22</v>
      </c>
      <c r="D2946" s="28">
        <v>2</v>
      </c>
      <c r="E2946" s="28">
        <v>2021</v>
      </c>
      <c r="F2946" s="28" t="s">
        <v>375</v>
      </c>
      <c r="G2946" s="28">
        <v>3</v>
      </c>
      <c r="H2946" s="28" t="s">
        <v>274</v>
      </c>
      <c r="I2946" s="28">
        <v>1</v>
      </c>
      <c r="J2946" s="28">
        <v>6182.0663383676201</v>
      </c>
      <c r="K2946" s="28">
        <v>4667.1360015608498</v>
      </c>
      <c r="L2946" s="28">
        <v>7165.1870067493501</v>
      </c>
      <c r="M2946" t="str">
        <f>VLOOKUP(Table_3[[#This Row],[cause_name]],ref_causegroups!A:B,2,FALSE)</f>
        <v>Neoplasms</v>
      </c>
      <c r="O2946">
        <v>2945</v>
      </c>
    </row>
    <row r="2947" spans="1:15" ht="15.75" customHeight="1">
      <c r="A2947" s="28" t="s">
        <v>21444</v>
      </c>
      <c r="B2947" s="28">
        <v>44567</v>
      </c>
      <c r="C2947" s="28">
        <v>22</v>
      </c>
      <c r="D2947" s="28">
        <v>2</v>
      </c>
      <c r="E2947" s="28">
        <v>2021</v>
      </c>
      <c r="F2947" s="28" t="s">
        <v>379</v>
      </c>
      <c r="G2947" s="28">
        <v>3</v>
      </c>
      <c r="H2947" s="28" t="s">
        <v>274</v>
      </c>
      <c r="I2947" s="28">
        <v>1</v>
      </c>
      <c r="J2947" s="28">
        <v>5339.1745772848099</v>
      </c>
      <c r="K2947" s="28">
        <v>4019.5770041329301</v>
      </c>
      <c r="L2947" s="28">
        <v>6462.5359059374396</v>
      </c>
      <c r="M2947" t="str">
        <f>VLOOKUP(Table_3[[#This Row],[cause_name]],ref_causegroups!A:B,2,FALSE)</f>
        <v>Neoplasms</v>
      </c>
      <c r="O2947">
        <v>2946</v>
      </c>
    </row>
    <row r="2948" spans="1:15" ht="15.75" customHeight="1">
      <c r="A2948" s="28" t="s">
        <v>21444</v>
      </c>
      <c r="B2948" s="28">
        <v>44567</v>
      </c>
      <c r="C2948" s="28">
        <v>22</v>
      </c>
      <c r="D2948" s="28">
        <v>2</v>
      </c>
      <c r="E2948" s="28">
        <v>2021</v>
      </c>
      <c r="F2948" s="28" t="s">
        <v>311</v>
      </c>
      <c r="G2948" s="28">
        <v>3</v>
      </c>
      <c r="H2948" s="28" t="s">
        <v>274</v>
      </c>
      <c r="I2948" s="28">
        <v>1</v>
      </c>
      <c r="J2948" s="28">
        <v>68.870690169698193</v>
      </c>
      <c r="K2948" s="28">
        <v>49.670896141708802</v>
      </c>
      <c r="L2948" s="28">
        <v>83.803531927405302</v>
      </c>
      <c r="M2948" t="str">
        <f>VLOOKUP(Table_3[[#This Row],[cause_name]],ref_causegroups!A:B,2,FALSE)</f>
        <v>Neoplasms</v>
      </c>
      <c r="O2948">
        <v>2947</v>
      </c>
    </row>
    <row r="2949" spans="1:15" ht="15.75" customHeight="1">
      <c r="A2949" s="28" t="s">
        <v>21444</v>
      </c>
      <c r="B2949" s="28">
        <v>44567</v>
      </c>
      <c r="C2949" s="28">
        <v>22</v>
      </c>
      <c r="D2949" s="28">
        <v>2</v>
      </c>
      <c r="E2949" s="28">
        <v>2021</v>
      </c>
      <c r="F2949" s="28" t="s">
        <v>383</v>
      </c>
      <c r="G2949" s="28">
        <v>3</v>
      </c>
      <c r="H2949" s="28" t="s">
        <v>274</v>
      </c>
      <c r="I2949" s="28">
        <v>1</v>
      </c>
      <c r="J2949" s="28">
        <v>1328.1671915992799</v>
      </c>
      <c r="K2949" s="28">
        <v>792.65574571378897</v>
      </c>
      <c r="L2949" s="28">
        <v>1646.29952120706</v>
      </c>
      <c r="M2949" t="str">
        <f>VLOOKUP(Table_3[[#This Row],[cause_name]],ref_causegroups!A:B,2,FALSE)</f>
        <v>Neoplasms</v>
      </c>
      <c r="O2949">
        <v>2948</v>
      </c>
    </row>
    <row r="2950" spans="1:15" ht="15.75" customHeight="1">
      <c r="A2950" s="28" t="s">
        <v>21444</v>
      </c>
      <c r="B2950" s="28">
        <v>44567</v>
      </c>
      <c r="C2950" s="28">
        <v>22</v>
      </c>
      <c r="D2950" s="28">
        <v>2</v>
      </c>
      <c r="E2950" s="28">
        <v>2021</v>
      </c>
      <c r="F2950" s="28" t="s">
        <v>312</v>
      </c>
      <c r="G2950" s="28">
        <v>3</v>
      </c>
      <c r="H2950" s="28" t="s">
        <v>274</v>
      </c>
      <c r="I2950" s="28">
        <v>1</v>
      </c>
      <c r="J2950" s="28">
        <v>2252.7134074977398</v>
      </c>
      <c r="K2950" s="28">
        <v>1496.1898901439699</v>
      </c>
      <c r="L2950" s="28">
        <v>2881.0264030409598</v>
      </c>
      <c r="M2950" t="str">
        <f>VLOOKUP(Table_3[[#This Row],[cause_name]],ref_causegroups!A:B,2,FALSE)</f>
        <v>Neoplasms</v>
      </c>
      <c r="O2950">
        <v>2949</v>
      </c>
    </row>
    <row r="2951" spans="1:15" ht="15.75" customHeight="1">
      <c r="A2951" s="28" t="s">
        <v>21444</v>
      </c>
      <c r="B2951" s="28">
        <v>44567</v>
      </c>
      <c r="C2951" s="28">
        <v>22</v>
      </c>
      <c r="D2951" s="28">
        <v>2</v>
      </c>
      <c r="E2951" s="28">
        <v>2021</v>
      </c>
      <c r="F2951" s="28" t="s">
        <v>333</v>
      </c>
      <c r="G2951" s="28">
        <v>3</v>
      </c>
      <c r="H2951" s="28" t="s">
        <v>274</v>
      </c>
      <c r="I2951" s="28">
        <v>1</v>
      </c>
      <c r="J2951" s="28">
        <v>145295.80733851</v>
      </c>
      <c r="K2951" s="28">
        <v>113104.578564551</v>
      </c>
      <c r="L2951" s="28">
        <v>176799.37819228301</v>
      </c>
      <c r="M2951" t="str">
        <f>VLOOKUP(Table_3[[#This Row],[cause_name]],ref_causegroups!A:B,2,FALSE)</f>
        <v>Cardiovascular diseases</v>
      </c>
      <c r="O2951">
        <v>2950</v>
      </c>
    </row>
    <row r="2952" spans="1:15" ht="15.75" customHeight="1">
      <c r="A2952" s="28" t="s">
        <v>21444</v>
      </c>
      <c r="B2952" s="28">
        <v>44567</v>
      </c>
      <c r="C2952" s="28">
        <v>22</v>
      </c>
      <c r="D2952" s="28">
        <v>2</v>
      </c>
      <c r="E2952" s="28">
        <v>2021</v>
      </c>
      <c r="F2952" s="28" t="s">
        <v>387</v>
      </c>
      <c r="G2952" s="28">
        <v>3</v>
      </c>
      <c r="H2952" s="28" t="s">
        <v>274</v>
      </c>
      <c r="I2952" s="28">
        <v>1</v>
      </c>
      <c r="J2952" s="28">
        <v>693636.16283002705</v>
      </c>
      <c r="K2952" s="28">
        <v>653050.46721274499</v>
      </c>
      <c r="L2952" s="28">
        <v>733966.98475176701</v>
      </c>
      <c r="M2952" t="str">
        <f>VLOOKUP(Table_3[[#This Row],[cause_name]],ref_causegroups!A:B,2,FALSE)</f>
        <v>Cardiovascular diseases</v>
      </c>
      <c r="O2952">
        <v>2951</v>
      </c>
    </row>
    <row r="2953" spans="1:15" ht="15.75" customHeight="1">
      <c r="A2953" s="28" t="s">
        <v>21444</v>
      </c>
      <c r="B2953" s="28">
        <v>44567</v>
      </c>
      <c r="C2953" s="28">
        <v>22</v>
      </c>
      <c r="D2953" s="28">
        <v>2</v>
      </c>
      <c r="E2953" s="28">
        <v>2021</v>
      </c>
      <c r="F2953" s="28" t="s">
        <v>391</v>
      </c>
      <c r="G2953" s="28">
        <v>3</v>
      </c>
      <c r="H2953" s="28" t="s">
        <v>274</v>
      </c>
      <c r="I2953" s="28">
        <v>1</v>
      </c>
      <c r="J2953" s="28">
        <v>155603.00140174499</v>
      </c>
      <c r="K2953" s="28">
        <v>143685.488289937</v>
      </c>
      <c r="L2953" s="28">
        <v>168425.13410109101</v>
      </c>
      <c r="M2953" t="str">
        <f>VLOOKUP(Table_3[[#This Row],[cause_name]],ref_causegroups!A:B,2,FALSE)</f>
        <v>Cardiovascular diseases</v>
      </c>
      <c r="O2953">
        <v>2952</v>
      </c>
    </row>
    <row r="2954" spans="1:15" ht="15.75" customHeight="1">
      <c r="A2954" s="28" t="s">
        <v>21444</v>
      </c>
      <c r="B2954" s="28">
        <v>44567</v>
      </c>
      <c r="C2954" s="28">
        <v>22</v>
      </c>
      <c r="D2954" s="28">
        <v>2</v>
      </c>
      <c r="E2954" s="28">
        <v>2021</v>
      </c>
      <c r="F2954" s="28" t="s">
        <v>334</v>
      </c>
      <c r="G2954" s="28">
        <v>3</v>
      </c>
      <c r="H2954" s="28" t="s">
        <v>274</v>
      </c>
      <c r="I2954" s="28">
        <v>1</v>
      </c>
      <c r="J2954" s="28">
        <v>122370.148586241</v>
      </c>
      <c r="K2954" s="28">
        <v>94342.192181591396</v>
      </c>
      <c r="L2954" s="28">
        <v>153589.431607331</v>
      </c>
      <c r="M2954" t="str">
        <f>VLOOKUP(Table_3[[#This Row],[cause_name]],ref_causegroups!A:B,2,FALSE)</f>
        <v>Cardiovascular diseases</v>
      </c>
      <c r="O2954">
        <v>2953</v>
      </c>
    </row>
    <row r="2955" spans="1:15" ht="15.75" customHeight="1">
      <c r="A2955" s="28" t="s">
        <v>21444</v>
      </c>
      <c r="B2955" s="28">
        <v>44567</v>
      </c>
      <c r="C2955" s="28">
        <v>22</v>
      </c>
      <c r="D2955" s="28">
        <v>2</v>
      </c>
      <c r="E2955" s="28">
        <v>2021</v>
      </c>
      <c r="F2955" s="28" t="s">
        <v>1353</v>
      </c>
      <c r="G2955" s="28">
        <v>3</v>
      </c>
      <c r="H2955" s="28" t="s">
        <v>274</v>
      </c>
      <c r="I2955" s="28">
        <v>1</v>
      </c>
      <c r="J2955" s="28">
        <v>1727.1894475343699</v>
      </c>
      <c r="K2955" s="28">
        <v>1352.1055851712599</v>
      </c>
      <c r="L2955" s="28">
        <v>2133.1885627444899</v>
      </c>
      <c r="M2955" t="str">
        <f>VLOOKUP(Table_3[[#This Row],[cause_name]],ref_causegroups!A:B,2,FALSE)</f>
        <v>Cardiovascular diseases</v>
      </c>
      <c r="O2955">
        <v>2954</v>
      </c>
    </row>
    <row r="2956" spans="1:15" ht="15.75" customHeight="1">
      <c r="A2956" s="28" t="s">
        <v>21444</v>
      </c>
      <c r="B2956" s="28">
        <v>44567</v>
      </c>
      <c r="C2956" s="28">
        <v>22</v>
      </c>
      <c r="D2956" s="28">
        <v>2</v>
      </c>
      <c r="E2956" s="28">
        <v>2021</v>
      </c>
      <c r="F2956" s="28" t="s">
        <v>1357</v>
      </c>
      <c r="G2956" s="28">
        <v>3</v>
      </c>
      <c r="H2956" s="28" t="s">
        <v>274</v>
      </c>
      <c r="I2956" s="28">
        <v>1</v>
      </c>
      <c r="J2956" s="28">
        <v>531746.36689078703</v>
      </c>
      <c r="K2956" s="28">
        <v>394628.55923494301</v>
      </c>
      <c r="L2956" s="28">
        <v>691051.45338459895</v>
      </c>
      <c r="M2956" t="str">
        <f>VLOOKUP(Table_3[[#This Row],[cause_name]],ref_causegroups!A:B,2,FALSE)</f>
        <v>Cardiovascular diseases</v>
      </c>
      <c r="O2956">
        <v>2955</v>
      </c>
    </row>
    <row r="2957" spans="1:15" ht="15.75" customHeight="1">
      <c r="A2957" s="28" t="s">
        <v>21444</v>
      </c>
      <c r="B2957" s="28">
        <v>44567</v>
      </c>
      <c r="C2957" s="28">
        <v>22</v>
      </c>
      <c r="D2957" s="28">
        <v>2</v>
      </c>
      <c r="E2957" s="28">
        <v>2021</v>
      </c>
      <c r="F2957" s="28" t="s">
        <v>335</v>
      </c>
      <c r="G2957" s="28">
        <v>3</v>
      </c>
      <c r="H2957" s="28" t="s">
        <v>274</v>
      </c>
      <c r="I2957" s="28">
        <v>1</v>
      </c>
      <c r="J2957" s="28">
        <v>1401942.61368445</v>
      </c>
      <c r="K2957" s="28">
        <v>1183032.116164</v>
      </c>
      <c r="L2957" s="28">
        <v>1662085.66055525</v>
      </c>
      <c r="M2957" t="str">
        <f>VLOOKUP(Table_3[[#This Row],[cause_name]],ref_causegroups!A:B,2,FALSE)</f>
        <v>Chronic respiratory diseases</v>
      </c>
      <c r="O2957">
        <v>2956</v>
      </c>
    </row>
    <row r="2958" spans="1:15" ht="15.75" customHeight="1">
      <c r="A2958" s="28" t="s">
        <v>21444</v>
      </c>
      <c r="B2958" s="28">
        <v>44567</v>
      </c>
      <c r="C2958" s="28">
        <v>22</v>
      </c>
      <c r="D2958" s="28">
        <v>2</v>
      </c>
      <c r="E2958" s="28">
        <v>2021</v>
      </c>
      <c r="F2958" s="28" t="s">
        <v>315</v>
      </c>
      <c r="G2958" s="28">
        <v>3</v>
      </c>
      <c r="H2958" s="28" t="s">
        <v>274</v>
      </c>
      <c r="I2958" s="28">
        <v>1</v>
      </c>
      <c r="J2958" s="28">
        <v>179.702083739024</v>
      </c>
      <c r="K2958" s="28">
        <v>126.57151020131199</v>
      </c>
      <c r="L2958" s="28">
        <v>231.774272411249</v>
      </c>
      <c r="M2958" t="str">
        <f>VLOOKUP(Table_3[[#This Row],[cause_name]],ref_causegroups!A:B,2,FALSE)</f>
        <v>Chronic respiratory diseases</v>
      </c>
      <c r="O2958">
        <v>2957</v>
      </c>
    </row>
    <row r="2959" spans="1:15" ht="15.75" customHeight="1">
      <c r="A2959" s="28" t="s">
        <v>21444</v>
      </c>
      <c r="B2959" s="28">
        <v>44567</v>
      </c>
      <c r="C2959" s="28">
        <v>22</v>
      </c>
      <c r="D2959" s="28">
        <v>2</v>
      </c>
      <c r="E2959" s="28">
        <v>2021</v>
      </c>
      <c r="F2959" s="28" t="s">
        <v>316</v>
      </c>
      <c r="G2959" s="28">
        <v>3</v>
      </c>
      <c r="H2959" s="28" t="s">
        <v>274</v>
      </c>
      <c r="I2959" s="28">
        <v>1</v>
      </c>
      <c r="J2959" s="28">
        <v>74.940308216121807</v>
      </c>
      <c r="K2959" s="28">
        <v>52.941945477666003</v>
      </c>
      <c r="L2959" s="28">
        <v>97.917729311682606</v>
      </c>
      <c r="M2959" t="str">
        <f>VLOOKUP(Table_3[[#This Row],[cause_name]],ref_causegroups!A:B,2,FALSE)</f>
        <v>Chronic respiratory diseases</v>
      </c>
      <c r="O2959">
        <v>2958</v>
      </c>
    </row>
    <row r="2960" spans="1:15" ht="15.75" customHeight="1">
      <c r="A2960" s="28" t="s">
        <v>21444</v>
      </c>
      <c r="B2960" s="28">
        <v>44567</v>
      </c>
      <c r="C2960" s="28">
        <v>22</v>
      </c>
      <c r="D2960" s="28">
        <v>2</v>
      </c>
      <c r="E2960" s="28">
        <v>2021</v>
      </c>
      <c r="F2960" s="28" t="s">
        <v>317</v>
      </c>
      <c r="G2960" s="28">
        <v>3</v>
      </c>
      <c r="H2960" s="28" t="s">
        <v>274</v>
      </c>
      <c r="I2960" s="28">
        <v>1</v>
      </c>
      <c r="J2960" s="28">
        <v>49.731871770763298</v>
      </c>
      <c r="K2960" s="28">
        <v>35.349938198039297</v>
      </c>
      <c r="L2960" s="28">
        <v>63.139462611859003</v>
      </c>
      <c r="M2960" t="str">
        <f>VLOOKUP(Table_3[[#This Row],[cause_name]],ref_causegroups!A:B,2,FALSE)</f>
        <v>Chronic respiratory diseases</v>
      </c>
      <c r="O2960">
        <v>2959</v>
      </c>
    </row>
    <row r="2961" spans="1:15" ht="15.75" customHeight="1">
      <c r="A2961" s="28" t="s">
        <v>21444</v>
      </c>
      <c r="B2961" s="28">
        <v>44567</v>
      </c>
      <c r="C2961" s="28">
        <v>22</v>
      </c>
      <c r="D2961" s="28">
        <v>2</v>
      </c>
      <c r="E2961" s="28">
        <v>2021</v>
      </c>
      <c r="F2961" s="28" t="s">
        <v>318</v>
      </c>
      <c r="G2961" s="28">
        <v>3</v>
      </c>
      <c r="H2961" s="28" t="s">
        <v>274</v>
      </c>
      <c r="I2961" s="28">
        <v>1</v>
      </c>
      <c r="J2961" s="28">
        <v>373.38331645046702</v>
      </c>
      <c r="K2961" s="28">
        <v>260.81340760703301</v>
      </c>
      <c r="L2961" s="28">
        <v>486.68075401860398</v>
      </c>
      <c r="M2961" t="str">
        <f>VLOOKUP(Table_3[[#This Row],[cause_name]],ref_causegroups!A:B,2,FALSE)</f>
        <v>Chronic respiratory diseases</v>
      </c>
      <c r="O2961">
        <v>2960</v>
      </c>
    </row>
    <row r="2962" spans="1:15" ht="15.75" customHeight="1">
      <c r="A2962" s="28" t="s">
        <v>21444</v>
      </c>
      <c r="B2962" s="28">
        <v>44567</v>
      </c>
      <c r="C2962" s="28">
        <v>22</v>
      </c>
      <c r="D2962" s="28">
        <v>2</v>
      </c>
      <c r="E2962" s="28">
        <v>2021</v>
      </c>
      <c r="F2962" s="28" t="s">
        <v>336</v>
      </c>
      <c r="G2962" s="28">
        <v>3</v>
      </c>
      <c r="H2962" s="28" t="s">
        <v>274</v>
      </c>
      <c r="I2962" s="28">
        <v>1</v>
      </c>
      <c r="J2962" s="28">
        <v>30465.412269795299</v>
      </c>
      <c r="K2962" s="28">
        <v>23998.218476430498</v>
      </c>
      <c r="L2962" s="28">
        <v>37661.017312496399</v>
      </c>
      <c r="M2962" t="str">
        <f>VLOOKUP(Table_3[[#This Row],[cause_name]],ref_causegroups!A:B,2,FALSE)</f>
        <v>Chronic respiratory diseases</v>
      </c>
      <c r="O2962">
        <v>2961</v>
      </c>
    </row>
    <row r="2963" spans="1:15" ht="15.75" customHeight="1">
      <c r="A2963" s="28" t="s">
        <v>21444</v>
      </c>
      <c r="B2963" s="28">
        <v>44567</v>
      </c>
      <c r="C2963" s="28">
        <v>22</v>
      </c>
      <c r="D2963" s="28">
        <v>2</v>
      </c>
      <c r="E2963" s="28">
        <v>2021</v>
      </c>
      <c r="F2963" s="28" t="s">
        <v>1361</v>
      </c>
      <c r="G2963" s="28">
        <v>3</v>
      </c>
      <c r="H2963" s="28" t="s">
        <v>274</v>
      </c>
      <c r="I2963" s="28">
        <v>1</v>
      </c>
      <c r="J2963" s="28">
        <v>2251.4022279142</v>
      </c>
      <c r="K2963" s="28">
        <v>1934.6543883003501</v>
      </c>
      <c r="L2963" s="28">
        <v>2701.3673239956202</v>
      </c>
      <c r="M2963" t="str">
        <f>VLOOKUP(Table_3[[#This Row],[cause_name]],ref_causegroups!A:B,2,FALSE)</f>
        <v>Digestive diseases</v>
      </c>
      <c r="O2963">
        <v>2962</v>
      </c>
    </row>
    <row r="2964" spans="1:15" ht="15.75" customHeight="1">
      <c r="A2964" s="28" t="s">
        <v>21444</v>
      </c>
      <c r="B2964" s="28">
        <v>44567</v>
      </c>
      <c r="C2964" s="28">
        <v>22</v>
      </c>
      <c r="D2964" s="28">
        <v>2</v>
      </c>
      <c r="E2964" s="28">
        <v>2021</v>
      </c>
      <c r="F2964" s="28" t="s">
        <v>337</v>
      </c>
      <c r="G2964" s="28">
        <v>3</v>
      </c>
      <c r="H2964" s="28" t="s">
        <v>274</v>
      </c>
      <c r="I2964" s="28">
        <v>1</v>
      </c>
      <c r="J2964" s="28">
        <v>643203.84539435594</v>
      </c>
      <c r="K2964" s="28">
        <v>551810.33447276906</v>
      </c>
      <c r="L2964" s="28">
        <v>757001.06140493497</v>
      </c>
      <c r="M2964" t="str">
        <f>VLOOKUP(Table_3[[#This Row],[cause_name]],ref_causegroups!A:B,2,FALSE)</f>
        <v>Neurological disorders</v>
      </c>
      <c r="O2964">
        <v>2963</v>
      </c>
    </row>
    <row r="2965" spans="1:15" ht="15.75" customHeight="1">
      <c r="A2965" s="28" t="s">
        <v>21444</v>
      </c>
      <c r="B2965" s="28">
        <v>44567</v>
      </c>
      <c r="C2965" s="28">
        <v>22</v>
      </c>
      <c r="D2965" s="28">
        <v>2</v>
      </c>
      <c r="E2965" s="28">
        <v>2021</v>
      </c>
      <c r="F2965" s="28" t="s">
        <v>338</v>
      </c>
      <c r="G2965" s="28">
        <v>3</v>
      </c>
      <c r="H2965" s="28" t="s">
        <v>274</v>
      </c>
      <c r="I2965" s="28">
        <v>1</v>
      </c>
      <c r="J2965" s="28">
        <v>72699.403016267403</v>
      </c>
      <c r="K2965" s="28">
        <v>62263.494587029702</v>
      </c>
      <c r="L2965" s="28">
        <v>86010.207223368503</v>
      </c>
      <c r="M2965" t="str">
        <f>VLOOKUP(Table_3[[#This Row],[cause_name]],ref_causegroups!A:B,2,FALSE)</f>
        <v>Neurological disorders</v>
      </c>
      <c r="O2965">
        <v>2964</v>
      </c>
    </row>
    <row r="2966" spans="1:15" ht="15.75" customHeight="1">
      <c r="A2966" s="28" t="s">
        <v>21444</v>
      </c>
      <c r="B2966" s="28">
        <v>44567</v>
      </c>
      <c r="C2966" s="28">
        <v>22</v>
      </c>
      <c r="D2966" s="28">
        <v>2</v>
      </c>
      <c r="E2966" s="28">
        <v>2021</v>
      </c>
      <c r="F2966" s="28" t="s">
        <v>395</v>
      </c>
      <c r="G2966" s="28">
        <v>3</v>
      </c>
      <c r="H2966" s="28" t="s">
        <v>274</v>
      </c>
      <c r="I2966" s="28">
        <v>1</v>
      </c>
      <c r="J2966" s="28">
        <v>925912.25306273997</v>
      </c>
      <c r="K2966" s="28">
        <v>610019.15706244495</v>
      </c>
      <c r="L2966" s="28">
        <v>1318351.73572935</v>
      </c>
      <c r="M2966" t="str">
        <f>VLOOKUP(Table_3[[#This Row],[cause_name]],ref_causegroups!A:B,2,FALSE)</f>
        <v>Neurological disorders</v>
      </c>
      <c r="O2966">
        <v>2965</v>
      </c>
    </row>
    <row r="2967" spans="1:15" ht="15.75" customHeight="1">
      <c r="A2967" s="28" t="s">
        <v>21444</v>
      </c>
      <c r="B2967" s="28">
        <v>44567</v>
      </c>
      <c r="C2967" s="28">
        <v>22</v>
      </c>
      <c r="D2967" s="28">
        <v>2</v>
      </c>
      <c r="E2967" s="28">
        <v>2021</v>
      </c>
      <c r="F2967" s="28" t="s">
        <v>399</v>
      </c>
      <c r="G2967" s="28">
        <v>3</v>
      </c>
      <c r="H2967" s="28" t="s">
        <v>274</v>
      </c>
      <c r="I2967" s="28">
        <v>1</v>
      </c>
      <c r="J2967" s="28">
        <v>112241.701129483</v>
      </c>
      <c r="K2967" s="28">
        <v>94405.543771155906</v>
      </c>
      <c r="L2967" s="28">
        <v>132481.61498298601</v>
      </c>
      <c r="M2967" t="str">
        <f>VLOOKUP(Table_3[[#This Row],[cause_name]],ref_causegroups!A:B,2,FALSE)</f>
        <v>Neurological disorders</v>
      </c>
      <c r="O2967">
        <v>2966</v>
      </c>
    </row>
    <row r="2968" spans="1:15" ht="15.75" customHeight="1">
      <c r="A2968" s="28" t="s">
        <v>21444</v>
      </c>
      <c r="B2968" s="28">
        <v>44567</v>
      </c>
      <c r="C2968" s="28">
        <v>22</v>
      </c>
      <c r="D2968" s="28">
        <v>2</v>
      </c>
      <c r="E2968" s="28">
        <v>2021</v>
      </c>
      <c r="F2968" s="28" t="s">
        <v>1371</v>
      </c>
      <c r="G2968" s="28">
        <v>3</v>
      </c>
      <c r="H2968" s="28" t="s">
        <v>274</v>
      </c>
      <c r="I2968" s="28">
        <v>1</v>
      </c>
      <c r="J2968" s="28">
        <v>2271.2255890936999</v>
      </c>
      <c r="K2968" s="28">
        <v>1569.3242112835801</v>
      </c>
      <c r="L2968" s="28">
        <v>3028.6106921822902</v>
      </c>
      <c r="M2968" t="str">
        <f>VLOOKUP(Table_3[[#This Row],[cause_name]],ref_causegroups!A:B,2,FALSE)</f>
        <v>Neurological disorders</v>
      </c>
      <c r="O2968">
        <v>2967</v>
      </c>
    </row>
    <row r="2969" spans="1:15" ht="15.75" customHeight="1">
      <c r="A2969" s="28" t="s">
        <v>21444</v>
      </c>
      <c r="B2969" s="28">
        <v>44567</v>
      </c>
      <c r="C2969" s="28">
        <v>22</v>
      </c>
      <c r="D2969" s="28">
        <v>2</v>
      </c>
      <c r="E2969" s="28">
        <v>2021</v>
      </c>
      <c r="F2969" s="28" t="s">
        <v>403</v>
      </c>
      <c r="G2969" s="28">
        <v>3</v>
      </c>
      <c r="H2969" s="28" t="s">
        <v>274</v>
      </c>
      <c r="I2969" s="28">
        <v>1</v>
      </c>
      <c r="J2969" s="28">
        <v>848711.83841308497</v>
      </c>
      <c r="K2969" s="28">
        <v>706150.93246285897</v>
      </c>
      <c r="L2969" s="28">
        <v>1029972.95694175</v>
      </c>
      <c r="M2969" t="str">
        <f>VLOOKUP(Table_3[[#This Row],[cause_name]],ref_causegroups!A:B,2,FALSE)</f>
        <v>Mental disorders</v>
      </c>
      <c r="O2969">
        <v>2968</v>
      </c>
    </row>
    <row r="2970" spans="1:15" ht="15.75" customHeight="1">
      <c r="A2970" s="28" t="s">
        <v>21444</v>
      </c>
      <c r="B2970" s="28">
        <v>44567</v>
      </c>
      <c r="C2970" s="28">
        <v>22</v>
      </c>
      <c r="D2970" s="28">
        <v>2</v>
      </c>
      <c r="E2970" s="28">
        <v>2021</v>
      </c>
      <c r="F2970" s="28" t="s">
        <v>407</v>
      </c>
      <c r="G2970" s="28">
        <v>3</v>
      </c>
      <c r="H2970" s="28" t="s">
        <v>274</v>
      </c>
      <c r="I2970" s="28">
        <v>1</v>
      </c>
      <c r="J2970" s="28">
        <v>105547.58263586101</v>
      </c>
      <c r="K2970" s="28">
        <v>75959.568131106498</v>
      </c>
      <c r="L2970" s="28">
        <v>138214.32803401799</v>
      </c>
      <c r="M2970" t="str">
        <f>VLOOKUP(Table_3[[#This Row],[cause_name]],ref_causegroups!A:B,2,FALSE)</f>
        <v>Substance use disorders</v>
      </c>
      <c r="O2970">
        <v>2969</v>
      </c>
    </row>
    <row r="2971" spans="1:15" ht="15.75" customHeight="1">
      <c r="A2971" s="28" t="s">
        <v>21444</v>
      </c>
      <c r="B2971" s="28">
        <v>44567</v>
      </c>
      <c r="C2971" s="28">
        <v>22</v>
      </c>
      <c r="D2971" s="28">
        <v>2</v>
      </c>
      <c r="E2971" s="28">
        <v>2021</v>
      </c>
      <c r="F2971" s="28" t="s">
        <v>411</v>
      </c>
      <c r="G2971" s="28">
        <v>3</v>
      </c>
      <c r="H2971" s="28" t="s">
        <v>274</v>
      </c>
      <c r="I2971" s="28">
        <v>1</v>
      </c>
      <c r="J2971" s="28">
        <v>5480254.3003169103</v>
      </c>
      <c r="K2971" s="28">
        <v>3915373.1479603401</v>
      </c>
      <c r="L2971" s="28">
        <v>7417960.0895581804</v>
      </c>
      <c r="M2971" t="str">
        <f>VLOOKUP(Table_3[[#This Row],[cause_name]],ref_causegroups!A:B,2,FALSE)</f>
        <v>Mental disorders</v>
      </c>
      <c r="O2971">
        <v>2970</v>
      </c>
    </row>
    <row r="2972" spans="1:15" ht="15.75" customHeight="1">
      <c r="A2972" s="28" t="s">
        <v>21444</v>
      </c>
      <c r="B2972" s="28">
        <v>44567</v>
      </c>
      <c r="C2972" s="28">
        <v>22</v>
      </c>
      <c r="D2972" s="28">
        <v>2</v>
      </c>
      <c r="E2972" s="28">
        <v>2021</v>
      </c>
      <c r="F2972" s="28" t="s">
        <v>1381</v>
      </c>
      <c r="G2972" s="28">
        <v>3</v>
      </c>
      <c r="H2972" s="28" t="s">
        <v>274</v>
      </c>
      <c r="I2972" s="28">
        <v>1</v>
      </c>
      <c r="J2972" s="28">
        <v>1171003.2659881299</v>
      </c>
      <c r="K2972" s="28">
        <v>802706.17705735902</v>
      </c>
      <c r="L2972" s="28">
        <v>1629459.2871940499</v>
      </c>
      <c r="M2972" t="str">
        <f>VLOOKUP(Table_3[[#This Row],[cause_name]],ref_causegroups!A:B,2,FALSE)</f>
        <v>Mental disorders</v>
      </c>
      <c r="O2972">
        <v>2971</v>
      </c>
    </row>
    <row r="2973" spans="1:15" ht="15.75" customHeight="1">
      <c r="A2973" s="28" t="s">
        <v>21444</v>
      </c>
      <c r="B2973" s="28">
        <v>44567</v>
      </c>
      <c r="C2973" s="28">
        <v>22</v>
      </c>
      <c r="D2973" s="28">
        <v>2</v>
      </c>
      <c r="E2973" s="28">
        <v>2021</v>
      </c>
      <c r="F2973" s="28" t="s">
        <v>1385</v>
      </c>
      <c r="G2973" s="28">
        <v>3</v>
      </c>
      <c r="H2973" s="28" t="s">
        <v>274</v>
      </c>
      <c r="I2973" s="28">
        <v>1</v>
      </c>
      <c r="J2973" s="28">
        <v>4485732.74677053</v>
      </c>
      <c r="K2973" s="28">
        <v>3072657.9349374701</v>
      </c>
      <c r="L2973" s="28">
        <v>6857873.2432798203</v>
      </c>
      <c r="M2973" t="str">
        <f>VLOOKUP(Table_3[[#This Row],[cause_name]],ref_causegroups!A:B,2,FALSE)</f>
        <v>Mental disorders</v>
      </c>
      <c r="O2973">
        <v>2972</v>
      </c>
    </row>
    <row r="2974" spans="1:15" ht="15.75" customHeight="1">
      <c r="A2974" s="28" t="s">
        <v>21444</v>
      </c>
      <c r="B2974" s="28">
        <v>44567</v>
      </c>
      <c r="C2974" s="28">
        <v>22</v>
      </c>
      <c r="D2974" s="28">
        <v>2</v>
      </c>
      <c r="E2974" s="28">
        <v>2021</v>
      </c>
      <c r="F2974" s="28" t="s">
        <v>284</v>
      </c>
      <c r="G2974" s="28">
        <v>3</v>
      </c>
      <c r="H2974" s="28" t="s">
        <v>274</v>
      </c>
      <c r="I2974" s="28">
        <v>1</v>
      </c>
      <c r="J2974" s="28">
        <v>210191.08376821101</v>
      </c>
      <c r="K2974" s="28">
        <v>142710.684095403</v>
      </c>
      <c r="L2974" s="28">
        <v>293818.479633287</v>
      </c>
      <c r="M2974" t="str">
        <f>VLOOKUP(Table_3[[#This Row],[cause_name]],ref_causegroups!A:B,2,FALSE)</f>
        <v>Mental disorders</v>
      </c>
      <c r="O2974">
        <v>2973</v>
      </c>
    </row>
    <row r="2975" spans="1:15" ht="15.75" customHeight="1">
      <c r="A2975" s="28" t="s">
        <v>21444</v>
      </c>
      <c r="B2975" s="28">
        <v>44567</v>
      </c>
      <c r="C2975" s="28">
        <v>22</v>
      </c>
      <c r="D2975" s="28">
        <v>2</v>
      </c>
      <c r="E2975" s="28">
        <v>2021</v>
      </c>
      <c r="F2975" s="28" t="s">
        <v>285</v>
      </c>
      <c r="G2975" s="28">
        <v>3</v>
      </c>
      <c r="H2975" s="28" t="s">
        <v>274</v>
      </c>
      <c r="I2975" s="28">
        <v>1</v>
      </c>
      <c r="J2975" s="28">
        <v>802926.375220455</v>
      </c>
      <c r="K2975" s="28">
        <v>561777.30886171001</v>
      </c>
      <c r="L2975" s="28">
        <v>1083481.3675583899</v>
      </c>
      <c r="M2975" t="str">
        <f>VLOOKUP(Table_3[[#This Row],[cause_name]],ref_causegroups!A:B,2,FALSE)</f>
        <v>Mental disorders</v>
      </c>
      <c r="O2975">
        <v>2974</v>
      </c>
    </row>
    <row r="2976" spans="1:15" ht="15.75" customHeight="1">
      <c r="A2976" s="28" t="s">
        <v>21444</v>
      </c>
      <c r="B2976" s="28">
        <v>44567</v>
      </c>
      <c r="C2976" s="28">
        <v>22</v>
      </c>
      <c r="D2976" s="28">
        <v>2</v>
      </c>
      <c r="E2976" s="28">
        <v>2021</v>
      </c>
      <c r="F2976" s="28" t="s">
        <v>1395</v>
      </c>
      <c r="G2976" s="28">
        <v>3</v>
      </c>
      <c r="H2976" s="28" t="s">
        <v>274</v>
      </c>
      <c r="I2976" s="28">
        <v>1</v>
      </c>
      <c r="J2976" s="28">
        <v>146530.683931034</v>
      </c>
      <c r="K2976" s="28">
        <v>42026.006637075901</v>
      </c>
      <c r="L2976" s="28">
        <v>310172.13336674898</v>
      </c>
      <c r="M2976" t="str">
        <f>VLOOKUP(Table_3[[#This Row],[cause_name]],ref_causegroups!A:B,2,FALSE)</f>
        <v>Mental disorders</v>
      </c>
      <c r="O2976">
        <v>2975</v>
      </c>
    </row>
    <row r="2977" spans="1:15" ht="15.75" customHeight="1">
      <c r="A2977" s="28" t="s">
        <v>21444</v>
      </c>
      <c r="B2977" s="28">
        <v>44567</v>
      </c>
      <c r="C2977" s="28">
        <v>22</v>
      </c>
      <c r="D2977" s="28">
        <v>2</v>
      </c>
      <c r="E2977" s="28">
        <v>2021</v>
      </c>
      <c r="F2977" s="28" t="s">
        <v>1399</v>
      </c>
      <c r="G2977" s="28">
        <v>3</v>
      </c>
      <c r="H2977" s="28" t="s">
        <v>274</v>
      </c>
      <c r="I2977" s="28">
        <v>1</v>
      </c>
      <c r="J2977" s="28">
        <v>2239.6759958246098</v>
      </c>
      <c r="K2977" s="28">
        <v>1689.2597238644901</v>
      </c>
      <c r="L2977" s="28">
        <v>3005.4034922123601</v>
      </c>
      <c r="M2977" t="str">
        <f>VLOOKUP(Table_3[[#This Row],[cause_name]],ref_causegroups!A:B,2,FALSE)</f>
        <v>Other non-communicable diseases</v>
      </c>
      <c r="O2977">
        <v>2976</v>
      </c>
    </row>
    <row r="2978" spans="1:15" ht="15.75" customHeight="1">
      <c r="A2978" s="28" t="s">
        <v>21444</v>
      </c>
      <c r="B2978" s="28">
        <v>44567</v>
      </c>
      <c r="C2978" s="28">
        <v>22</v>
      </c>
      <c r="D2978" s="28">
        <v>2</v>
      </c>
      <c r="E2978" s="28">
        <v>2021</v>
      </c>
      <c r="F2978" s="28" t="s">
        <v>1403</v>
      </c>
      <c r="G2978" s="28">
        <v>3</v>
      </c>
      <c r="H2978" s="28" t="s">
        <v>274</v>
      </c>
      <c r="I2978" s="28">
        <v>1</v>
      </c>
      <c r="J2978" s="28">
        <v>1767.03830010613</v>
      </c>
      <c r="K2978" s="28">
        <v>1310.41852507662</v>
      </c>
      <c r="L2978" s="28">
        <v>2438.1008386666699</v>
      </c>
      <c r="M2978" t="str">
        <f>VLOOKUP(Table_3[[#This Row],[cause_name]],ref_causegroups!A:B,2,FALSE)</f>
        <v>Other non-communicable diseases</v>
      </c>
      <c r="O2978">
        <v>2977</v>
      </c>
    </row>
    <row r="2979" spans="1:15" ht="15.75" customHeight="1">
      <c r="A2979" s="28" t="s">
        <v>21444</v>
      </c>
      <c r="B2979" s="28">
        <v>44567</v>
      </c>
      <c r="C2979" s="28">
        <v>22</v>
      </c>
      <c r="D2979" s="28">
        <v>2</v>
      </c>
      <c r="E2979" s="28">
        <v>2021</v>
      </c>
      <c r="F2979" s="28" t="s">
        <v>415</v>
      </c>
      <c r="G2979" s="28">
        <v>3</v>
      </c>
      <c r="H2979" s="28" t="s">
        <v>274</v>
      </c>
      <c r="I2979" s="28">
        <v>1</v>
      </c>
      <c r="J2979" s="28">
        <v>123000.321322424</v>
      </c>
      <c r="K2979" s="28">
        <v>82518.136734501502</v>
      </c>
      <c r="L2979" s="28">
        <v>167833.20151144301</v>
      </c>
      <c r="M2979" t="str">
        <f>VLOOKUP(Table_3[[#This Row],[cause_name]],ref_causegroups!A:B,2,FALSE)</f>
        <v>Musculoskeletal disorders</v>
      </c>
      <c r="O2979">
        <v>2978</v>
      </c>
    </row>
    <row r="2980" spans="1:15" ht="15.75" customHeight="1">
      <c r="A2980" s="28" t="s">
        <v>21444</v>
      </c>
      <c r="B2980" s="28">
        <v>44567</v>
      </c>
      <c r="C2980" s="28">
        <v>22</v>
      </c>
      <c r="D2980" s="28">
        <v>2</v>
      </c>
      <c r="E2980" s="28">
        <v>2021</v>
      </c>
      <c r="F2980" s="28" t="s">
        <v>339</v>
      </c>
      <c r="G2980" s="28">
        <v>3</v>
      </c>
      <c r="H2980" s="28" t="s">
        <v>274</v>
      </c>
      <c r="I2980" s="28">
        <v>1</v>
      </c>
      <c r="J2980" s="28">
        <v>67410.763790312107</v>
      </c>
      <c r="K2980" s="28">
        <v>201.75175126533301</v>
      </c>
      <c r="L2980" s="28">
        <v>244115.132647694</v>
      </c>
      <c r="M2980" t="str">
        <f>VLOOKUP(Table_3[[#This Row],[cause_name]],ref_causegroups!A:B,2,FALSE)</f>
        <v>Musculoskeletal disorders</v>
      </c>
      <c r="O2980">
        <v>2979</v>
      </c>
    </row>
    <row r="2981" spans="1:15" ht="15.75" customHeight="1">
      <c r="A2981" s="28" t="s">
        <v>21444</v>
      </c>
      <c r="B2981" s="28">
        <v>44567</v>
      </c>
      <c r="C2981" s="28">
        <v>22</v>
      </c>
      <c r="D2981" s="28">
        <v>2</v>
      </c>
      <c r="E2981" s="28">
        <v>2021</v>
      </c>
      <c r="F2981" s="28" t="s">
        <v>340</v>
      </c>
      <c r="G2981" s="28">
        <v>3</v>
      </c>
      <c r="H2981" s="28" t="s">
        <v>274</v>
      </c>
      <c r="I2981" s="28">
        <v>1</v>
      </c>
      <c r="J2981" s="28">
        <v>889321.73133950995</v>
      </c>
      <c r="K2981" s="28">
        <v>2616.6756301873402</v>
      </c>
      <c r="L2981" s="28">
        <v>3276652.2725829901</v>
      </c>
      <c r="M2981" t="str">
        <f>VLOOKUP(Table_3[[#This Row],[cause_name]],ref_causegroups!A:B,2,FALSE)</f>
        <v>Musculoskeletal disorders</v>
      </c>
      <c r="O2981">
        <v>2980</v>
      </c>
    </row>
    <row r="2982" spans="1:15" ht="15.75" customHeight="1">
      <c r="A2982" s="28" t="s">
        <v>21444</v>
      </c>
      <c r="B2982" s="28">
        <v>44567</v>
      </c>
      <c r="C2982" s="28">
        <v>22</v>
      </c>
      <c r="D2982" s="28">
        <v>2</v>
      </c>
      <c r="E2982" s="28">
        <v>2021</v>
      </c>
      <c r="F2982" s="28" t="s">
        <v>1410</v>
      </c>
      <c r="G2982" s="28">
        <v>3</v>
      </c>
      <c r="H2982" s="28" t="s">
        <v>274</v>
      </c>
      <c r="I2982" s="28">
        <v>1</v>
      </c>
      <c r="J2982" s="28">
        <v>9601766.5917020291</v>
      </c>
      <c r="K2982" s="28">
        <v>8415080.24451074</v>
      </c>
      <c r="L2982" s="28">
        <v>11073031.013112299</v>
      </c>
      <c r="M2982" t="str">
        <f>VLOOKUP(Table_3[[#This Row],[cause_name]],ref_causegroups!A:B,2,FALSE)</f>
        <v>Musculoskeletal disorders</v>
      </c>
      <c r="O2982">
        <v>2981</v>
      </c>
    </row>
    <row r="2983" spans="1:15" ht="15.75" customHeight="1">
      <c r="A2983" s="28" t="s">
        <v>21444</v>
      </c>
      <c r="B2983" s="28">
        <v>44567</v>
      </c>
      <c r="C2983" s="28">
        <v>22</v>
      </c>
      <c r="D2983" s="28">
        <v>2</v>
      </c>
      <c r="E2983" s="28">
        <v>2021</v>
      </c>
      <c r="F2983" s="28" t="s">
        <v>1414</v>
      </c>
      <c r="G2983" s="28">
        <v>3</v>
      </c>
      <c r="H2983" s="28" t="s">
        <v>274</v>
      </c>
      <c r="I2983" s="28">
        <v>1</v>
      </c>
      <c r="J2983" s="28">
        <v>2924869.3130298201</v>
      </c>
      <c r="K2983" s="28">
        <v>2144637.36287153</v>
      </c>
      <c r="L2983" s="28">
        <v>3907636.2312808302</v>
      </c>
      <c r="M2983" t="str">
        <f>VLOOKUP(Table_3[[#This Row],[cause_name]],ref_causegroups!A:B,2,FALSE)</f>
        <v>Musculoskeletal disorders</v>
      </c>
      <c r="O2983">
        <v>2982</v>
      </c>
    </row>
    <row r="2984" spans="1:15" ht="15.75" customHeight="1">
      <c r="A2984" s="28" t="s">
        <v>21444</v>
      </c>
      <c r="B2984" s="28">
        <v>44567</v>
      </c>
      <c r="C2984" s="28">
        <v>22</v>
      </c>
      <c r="D2984" s="28">
        <v>2</v>
      </c>
      <c r="E2984" s="28">
        <v>2021</v>
      </c>
      <c r="F2984" s="28" t="s">
        <v>313</v>
      </c>
      <c r="G2984" s="28">
        <v>3</v>
      </c>
      <c r="H2984" s="28" t="s">
        <v>274</v>
      </c>
      <c r="I2984" s="28">
        <v>1</v>
      </c>
      <c r="J2984" s="28">
        <v>62611.392612741103</v>
      </c>
      <c r="K2984" s="28">
        <v>47626.926266733797</v>
      </c>
      <c r="L2984" s="28">
        <v>78125.5920962112</v>
      </c>
      <c r="M2984" t="str">
        <f>VLOOKUP(Table_3[[#This Row],[cause_name]],ref_causegroups!A:B,2,FALSE)</f>
        <v>Musculoskeletal disorders</v>
      </c>
      <c r="O2984">
        <v>2983</v>
      </c>
    </row>
    <row r="2985" spans="1:15" ht="15.75" customHeight="1">
      <c r="A2985" s="28" t="s">
        <v>21444</v>
      </c>
      <c r="B2985" s="28">
        <v>44567</v>
      </c>
      <c r="C2985" s="28">
        <v>22</v>
      </c>
      <c r="D2985" s="28">
        <v>2</v>
      </c>
      <c r="E2985" s="28">
        <v>2021</v>
      </c>
      <c r="F2985" s="28" t="s">
        <v>419</v>
      </c>
      <c r="G2985" s="28">
        <v>3</v>
      </c>
      <c r="H2985" s="28" t="s">
        <v>274</v>
      </c>
      <c r="I2985" s="28">
        <v>1</v>
      </c>
      <c r="J2985" s="28">
        <v>4259481.2518845098</v>
      </c>
      <c r="K2985" s="28">
        <v>3390039.70496376</v>
      </c>
      <c r="L2985" s="28">
        <v>5260496.1414386202</v>
      </c>
      <c r="M2985" t="str">
        <f>VLOOKUP(Table_3[[#This Row],[cause_name]],ref_causegroups!A:B,2,FALSE)</f>
        <v>Musculoskeletal disorders</v>
      </c>
      <c r="O2985">
        <v>2984</v>
      </c>
    </row>
    <row r="2986" spans="1:15" ht="15.75" customHeight="1">
      <c r="A2986" s="28" t="s">
        <v>21444</v>
      </c>
      <c r="B2986" s="28">
        <v>44567</v>
      </c>
      <c r="C2986" s="28">
        <v>22</v>
      </c>
      <c r="D2986" s="28">
        <v>2</v>
      </c>
      <c r="E2986" s="28">
        <v>2021</v>
      </c>
      <c r="F2986" s="28" t="s">
        <v>1421</v>
      </c>
      <c r="G2986" s="28">
        <v>3</v>
      </c>
      <c r="H2986" s="28" t="s">
        <v>274</v>
      </c>
      <c r="I2986" s="28">
        <v>1</v>
      </c>
      <c r="J2986" s="28">
        <v>183590.39668922999</v>
      </c>
      <c r="K2986" s="28">
        <v>70478.599241357995</v>
      </c>
      <c r="L2986" s="28">
        <v>363925.30559044302</v>
      </c>
      <c r="M2986" t="str">
        <f>VLOOKUP(Table_3[[#This Row],[cause_name]],ref_causegroups!A:B,2,FALSE)</f>
        <v>Other non-communicable diseases</v>
      </c>
      <c r="O2986">
        <v>2985</v>
      </c>
    </row>
    <row r="2987" spans="1:15" ht="15.75" customHeight="1">
      <c r="A2987" s="28" t="s">
        <v>21444</v>
      </c>
      <c r="B2987" s="28">
        <v>44567</v>
      </c>
      <c r="C2987" s="28">
        <v>22</v>
      </c>
      <c r="D2987" s="28">
        <v>2</v>
      </c>
      <c r="E2987" s="28">
        <v>2021</v>
      </c>
      <c r="F2987" s="28" t="s">
        <v>423</v>
      </c>
      <c r="G2987" s="28">
        <v>3</v>
      </c>
      <c r="H2987" s="28" t="s">
        <v>274</v>
      </c>
      <c r="I2987" s="28">
        <v>1</v>
      </c>
      <c r="J2987" s="28">
        <v>370977.992620114</v>
      </c>
      <c r="K2987" s="28">
        <v>72370.945590031595</v>
      </c>
      <c r="L2987" s="28">
        <v>700266.421519408</v>
      </c>
      <c r="M2987" t="str">
        <f>VLOOKUP(Table_3[[#This Row],[cause_name]],ref_causegroups!A:B,2,FALSE)</f>
        <v>Skin and subcutaneous diseases</v>
      </c>
      <c r="O2987">
        <v>2986</v>
      </c>
    </row>
    <row r="2988" spans="1:15" ht="15.75" customHeight="1">
      <c r="A2988" s="28" t="s">
        <v>21444</v>
      </c>
      <c r="B2988" s="28">
        <v>44567</v>
      </c>
      <c r="C2988" s="28">
        <v>22</v>
      </c>
      <c r="D2988" s="28">
        <v>2</v>
      </c>
      <c r="E2988" s="28">
        <v>2021</v>
      </c>
      <c r="F2988" s="28" t="s">
        <v>427</v>
      </c>
      <c r="G2988" s="28">
        <v>3</v>
      </c>
      <c r="H2988" s="28" t="s">
        <v>274</v>
      </c>
      <c r="I2988" s="28">
        <v>1</v>
      </c>
      <c r="J2988" s="28">
        <v>308184.258342552</v>
      </c>
      <c r="K2988" s="28">
        <v>256971.38857048799</v>
      </c>
      <c r="L2988" s="28">
        <v>373194.182943683</v>
      </c>
      <c r="M2988" t="str">
        <f>VLOOKUP(Table_3[[#This Row],[cause_name]],ref_causegroups!A:B,2,FALSE)</f>
        <v>Skin and subcutaneous diseases</v>
      </c>
      <c r="O2988">
        <v>2987</v>
      </c>
    </row>
    <row r="2989" spans="1:15" ht="15.75" customHeight="1">
      <c r="A2989" s="28" t="s">
        <v>21444</v>
      </c>
      <c r="B2989" s="28">
        <v>44567</v>
      </c>
      <c r="C2989" s="28">
        <v>22</v>
      </c>
      <c r="D2989" s="28">
        <v>2</v>
      </c>
      <c r="E2989" s="28">
        <v>2021</v>
      </c>
      <c r="F2989" s="28" t="s">
        <v>1431</v>
      </c>
      <c r="G2989" s="28">
        <v>3</v>
      </c>
      <c r="H2989" s="28" t="s">
        <v>274</v>
      </c>
      <c r="I2989" s="28">
        <v>1</v>
      </c>
      <c r="J2989" s="28">
        <v>1075977.3623492799</v>
      </c>
      <c r="K2989" s="28">
        <v>828449.21061385702</v>
      </c>
      <c r="L2989" s="28">
        <v>1345513.0694830499</v>
      </c>
      <c r="M2989" t="str">
        <f>VLOOKUP(Table_3[[#This Row],[cause_name]],ref_causegroups!A:B,2,FALSE)</f>
        <v>Skin and subcutaneous diseases</v>
      </c>
      <c r="O2989">
        <v>2988</v>
      </c>
    </row>
    <row r="2990" spans="1:15" ht="15.75" customHeight="1">
      <c r="A2990" s="28" t="s">
        <v>21444</v>
      </c>
      <c r="B2990" s="28">
        <v>44567</v>
      </c>
      <c r="C2990" s="28">
        <v>22</v>
      </c>
      <c r="D2990" s="28">
        <v>2</v>
      </c>
      <c r="E2990" s="28">
        <v>2021</v>
      </c>
      <c r="F2990" s="28" t="s">
        <v>341</v>
      </c>
      <c r="G2990" s="28">
        <v>3</v>
      </c>
      <c r="H2990" s="28" t="s">
        <v>274</v>
      </c>
      <c r="I2990" s="28">
        <v>1</v>
      </c>
      <c r="J2990" s="28">
        <v>197294.85054334</v>
      </c>
      <c r="K2990" s="28">
        <v>162167.41774094201</v>
      </c>
      <c r="L2990" s="28">
        <v>235673.61308204301</v>
      </c>
      <c r="M2990" t="str">
        <f>VLOOKUP(Table_3[[#This Row],[cause_name]],ref_causegroups!A:B,2,FALSE)</f>
        <v>Sense organ diseases</v>
      </c>
      <c r="O2990">
        <v>2989</v>
      </c>
    </row>
    <row r="2991" spans="1:15" ht="15.75" customHeight="1">
      <c r="A2991" s="28" t="s">
        <v>21444</v>
      </c>
      <c r="B2991" s="28">
        <v>44567</v>
      </c>
      <c r="C2991" s="28">
        <v>22</v>
      </c>
      <c r="D2991" s="28">
        <v>2</v>
      </c>
      <c r="E2991" s="28">
        <v>2021</v>
      </c>
      <c r="F2991" s="28" t="s">
        <v>342</v>
      </c>
      <c r="G2991" s="28">
        <v>3</v>
      </c>
      <c r="H2991" s="28" t="s">
        <v>274</v>
      </c>
      <c r="I2991" s="28">
        <v>1</v>
      </c>
      <c r="J2991" s="28">
        <v>1719682.2027547499</v>
      </c>
      <c r="K2991" s="28">
        <v>1556560.18451218</v>
      </c>
      <c r="L2991" s="28">
        <v>1940350.3374576201</v>
      </c>
      <c r="M2991" t="str">
        <f>VLOOKUP(Table_3[[#This Row],[cause_name]],ref_causegroups!A:B,2,FALSE)</f>
        <v>Sense organ diseases</v>
      </c>
      <c r="O2991">
        <v>2990</v>
      </c>
    </row>
    <row r="2992" spans="1:15" ht="15.75" customHeight="1">
      <c r="A2992" s="28" t="s">
        <v>21444</v>
      </c>
      <c r="B2992" s="28">
        <v>44567</v>
      </c>
      <c r="C2992" s="28">
        <v>22</v>
      </c>
      <c r="D2992" s="28">
        <v>2</v>
      </c>
      <c r="E2992" s="28">
        <v>2021</v>
      </c>
      <c r="F2992" s="28" t="s">
        <v>343</v>
      </c>
      <c r="G2992" s="28">
        <v>3</v>
      </c>
      <c r="H2992" s="28" t="s">
        <v>274</v>
      </c>
      <c r="I2992" s="28">
        <v>1</v>
      </c>
      <c r="J2992" s="28">
        <v>161097.51738557001</v>
      </c>
      <c r="K2992" s="28">
        <v>132139.72252736599</v>
      </c>
      <c r="L2992" s="28">
        <v>204241.201278433</v>
      </c>
      <c r="M2992" t="str">
        <f>VLOOKUP(Table_3[[#This Row],[cause_name]],ref_causegroups!A:B,2,FALSE)</f>
        <v>Sense organ diseases</v>
      </c>
      <c r="O2992">
        <v>2991</v>
      </c>
    </row>
    <row r="2993" spans="1:15" ht="15.75" customHeight="1">
      <c r="A2993" s="28" t="s">
        <v>21444</v>
      </c>
      <c r="B2993" s="28">
        <v>44567</v>
      </c>
      <c r="C2993" s="28">
        <v>22</v>
      </c>
      <c r="D2993" s="28">
        <v>2</v>
      </c>
      <c r="E2993" s="28">
        <v>2021</v>
      </c>
      <c r="F2993" s="28" t="s">
        <v>1435</v>
      </c>
      <c r="G2993" s="28">
        <v>3</v>
      </c>
      <c r="H2993" s="28" t="s">
        <v>274</v>
      </c>
      <c r="I2993" s="28">
        <v>1</v>
      </c>
      <c r="J2993" s="28">
        <v>729238.22318850399</v>
      </c>
      <c r="K2993" s="28">
        <v>651617.80072181497</v>
      </c>
      <c r="L2993" s="28">
        <v>803641.900751921</v>
      </c>
      <c r="M2993" t="str">
        <f>VLOOKUP(Table_3[[#This Row],[cause_name]],ref_causegroups!A:B,2,FALSE)</f>
        <v>Sense organ diseases</v>
      </c>
      <c r="O2993">
        <v>2992</v>
      </c>
    </row>
    <row r="2994" spans="1:15" ht="15.75" customHeight="1">
      <c r="A2994" s="28" t="s">
        <v>21444</v>
      </c>
      <c r="B2994" s="28">
        <v>44567</v>
      </c>
      <c r="C2994" s="28">
        <v>22</v>
      </c>
      <c r="D2994" s="28">
        <v>2</v>
      </c>
      <c r="E2994" s="28">
        <v>2021</v>
      </c>
      <c r="F2994" s="28" t="s">
        <v>1439</v>
      </c>
      <c r="G2994" s="28">
        <v>3</v>
      </c>
      <c r="H2994" s="28" t="s">
        <v>274</v>
      </c>
      <c r="I2994" s="28">
        <v>1</v>
      </c>
      <c r="J2994" s="28">
        <v>1365295.4054847099</v>
      </c>
      <c r="K2994" s="28">
        <v>1107126.0325585301</v>
      </c>
      <c r="L2994" s="28">
        <v>1641303.88650114</v>
      </c>
      <c r="M2994" t="str">
        <f>VLOOKUP(Table_3[[#This Row],[cause_name]],ref_causegroups!A:B,2,FALSE)</f>
        <v>Sense organ diseases</v>
      </c>
      <c r="O2994">
        <v>2993</v>
      </c>
    </row>
    <row r="2995" spans="1:15" ht="15.75" customHeight="1">
      <c r="A2995" s="28" t="s">
        <v>21444</v>
      </c>
      <c r="B2995" s="28">
        <v>44567</v>
      </c>
      <c r="C2995" s="28">
        <v>22</v>
      </c>
      <c r="D2995" s="28">
        <v>2</v>
      </c>
      <c r="E2995" s="28">
        <v>2021</v>
      </c>
      <c r="F2995" s="28" t="s">
        <v>1443</v>
      </c>
      <c r="G2995" s="28">
        <v>3</v>
      </c>
      <c r="H2995" s="28" t="s">
        <v>274</v>
      </c>
      <c r="I2995" s="28">
        <v>1</v>
      </c>
      <c r="J2995" s="28">
        <v>682907.36549986701</v>
      </c>
      <c r="K2995" s="28">
        <v>595156.35568844597</v>
      </c>
      <c r="L2995" s="28">
        <v>780506.54935871495</v>
      </c>
      <c r="M2995" t="str">
        <f>VLOOKUP(Table_3[[#This Row],[cause_name]],ref_causegroups!A:B,2,FALSE)</f>
        <v>Sense organ diseases</v>
      </c>
      <c r="O2995">
        <v>2994</v>
      </c>
    </row>
    <row r="2996" spans="1:15" ht="15.75" customHeight="1">
      <c r="A2996" s="28" t="s">
        <v>21444</v>
      </c>
      <c r="B2996" s="28">
        <v>44567</v>
      </c>
      <c r="C2996" s="28">
        <v>22</v>
      </c>
      <c r="D2996" s="28">
        <v>2</v>
      </c>
      <c r="E2996" s="28">
        <v>2021</v>
      </c>
      <c r="F2996" s="28" t="s">
        <v>1447</v>
      </c>
      <c r="G2996" s="28">
        <v>3</v>
      </c>
      <c r="H2996" s="28" t="s">
        <v>274</v>
      </c>
      <c r="I2996" s="28">
        <v>1</v>
      </c>
      <c r="J2996" s="28">
        <v>260554.47450280099</v>
      </c>
      <c r="K2996" s="28">
        <v>156512.64663298801</v>
      </c>
      <c r="L2996" s="28">
        <v>365662.87471472402</v>
      </c>
      <c r="M2996" t="str">
        <f>VLOOKUP(Table_3[[#This Row],[cause_name]],ref_causegroups!A:B,2,FALSE)</f>
        <v>Skin and subcutaneous diseases</v>
      </c>
      <c r="O2996">
        <v>2995</v>
      </c>
    </row>
    <row r="2997" spans="1:15" ht="15.75" customHeight="1">
      <c r="A2997" s="28" t="s">
        <v>21444</v>
      </c>
      <c r="B2997" s="28">
        <v>44567</v>
      </c>
      <c r="C2997" s="28">
        <v>22</v>
      </c>
      <c r="D2997" s="28">
        <v>2</v>
      </c>
      <c r="E2997" s="28">
        <v>2021</v>
      </c>
      <c r="F2997" s="28" t="s">
        <v>1451</v>
      </c>
      <c r="G2997" s="28">
        <v>3</v>
      </c>
      <c r="H2997" s="28" t="s">
        <v>274</v>
      </c>
      <c r="I2997" s="28">
        <v>1</v>
      </c>
      <c r="J2997" s="28">
        <v>671.76148772853196</v>
      </c>
      <c r="K2997" s="28">
        <v>457.45361816738699</v>
      </c>
      <c r="L2997" s="28">
        <v>940.00006142921404</v>
      </c>
      <c r="M2997" t="str">
        <f>VLOOKUP(Table_3[[#This Row],[cause_name]],ref_causegroups!A:B,2,FALSE)</f>
        <v>Enteric infections</v>
      </c>
      <c r="O2997">
        <v>2996</v>
      </c>
    </row>
    <row r="2998" spans="1:15" ht="15.75" customHeight="1">
      <c r="A2998" s="28" t="s">
        <v>21444</v>
      </c>
      <c r="B2998" s="28">
        <v>44567</v>
      </c>
      <c r="C2998" s="28">
        <v>22</v>
      </c>
      <c r="D2998" s="28">
        <v>2</v>
      </c>
      <c r="E2998" s="28">
        <v>2021</v>
      </c>
      <c r="F2998" s="28" t="s">
        <v>1455</v>
      </c>
      <c r="G2998" s="28">
        <v>3</v>
      </c>
      <c r="H2998" s="28" t="s">
        <v>274</v>
      </c>
      <c r="I2998" s="28">
        <v>1</v>
      </c>
      <c r="J2998" s="28">
        <v>707.60097196579898</v>
      </c>
      <c r="K2998" s="28">
        <v>412.280662139573</v>
      </c>
      <c r="L2998" s="28">
        <v>1128.93476167479</v>
      </c>
      <c r="M2998" t="str">
        <f>VLOOKUP(Table_3[[#This Row],[cause_name]],ref_causegroups!A:B,2,FALSE)</f>
        <v>Respiratory infections and tuberculosis</v>
      </c>
      <c r="O2998">
        <v>2997</v>
      </c>
    </row>
    <row r="2999" spans="1:15" ht="15.75" customHeight="1">
      <c r="A2999" s="28" t="s">
        <v>21444</v>
      </c>
      <c r="B2999" s="28">
        <v>44567</v>
      </c>
      <c r="C2999" s="28">
        <v>22</v>
      </c>
      <c r="D2999" s="28">
        <v>2</v>
      </c>
      <c r="E2999" s="28">
        <v>2021</v>
      </c>
      <c r="F2999" s="28" t="s">
        <v>1459</v>
      </c>
      <c r="G2999" s="28">
        <v>3</v>
      </c>
      <c r="H2999" s="28" t="s">
        <v>274</v>
      </c>
      <c r="I2999" s="28">
        <v>1</v>
      </c>
      <c r="J2999" s="28">
        <v>302584.49691581097</v>
      </c>
      <c r="K2999" s="28">
        <v>185675.27463552199</v>
      </c>
      <c r="L2999" s="28">
        <v>465462.44004378997</v>
      </c>
      <c r="M2999" t="str">
        <f>VLOOKUP(Table_3[[#This Row],[cause_name]],ref_causegroups!A:B,2,FALSE)</f>
        <v>Mental disorders</v>
      </c>
      <c r="O2999">
        <v>2998</v>
      </c>
    </row>
    <row r="3000" spans="1:15" ht="15.75" customHeight="1">
      <c r="A3000" s="28" t="s">
        <v>21444</v>
      </c>
      <c r="B3000" s="28">
        <v>44567</v>
      </c>
      <c r="C3000" s="28">
        <v>22</v>
      </c>
      <c r="D3000" s="28">
        <v>2</v>
      </c>
      <c r="E3000" s="28">
        <v>2021</v>
      </c>
      <c r="F3000" s="28" t="s">
        <v>1463</v>
      </c>
      <c r="G3000" s="28">
        <v>3</v>
      </c>
      <c r="H3000" s="28" t="s">
        <v>274</v>
      </c>
      <c r="I3000" s="28">
        <v>1</v>
      </c>
      <c r="J3000" s="28">
        <v>2926.6460102820001</v>
      </c>
      <c r="K3000" s="28">
        <v>1762.44084590341</v>
      </c>
      <c r="L3000" s="28">
        <v>4288.0599561364997</v>
      </c>
      <c r="M3000" t="str">
        <f>VLOOKUP(Table_3[[#This Row],[cause_name]],ref_causegroups!A:B,2,FALSE)</f>
        <v>Neglected tropical diseases and malaria</v>
      </c>
      <c r="O3000">
        <v>2999</v>
      </c>
    </row>
    <row r="3001" spans="1:15" ht="15.75" customHeight="1">
      <c r="A3001" s="28" t="s">
        <v>21444</v>
      </c>
      <c r="B3001" s="28">
        <v>44567</v>
      </c>
      <c r="C3001" s="28">
        <v>22</v>
      </c>
      <c r="D3001" s="28">
        <v>2</v>
      </c>
      <c r="E3001" s="28">
        <v>2021</v>
      </c>
      <c r="F3001" s="28" t="s">
        <v>314</v>
      </c>
      <c r="G3001" s="28">
        <v>3</v>
      </c>
      <c r="H3001" s="28" t="s">
        <v>274</v>
      </c>
      <c r="I3001" s="28">
        <v>1</v>
      </c>
      <c r="J3001" s="28">
        <v>611250.57318217598</v>
      </c>
      <c r="K3001" s="28">
        <v>493976.24135642499</v>
      </c>
      <c r="L3001" s="28">
        <v>722710.53975811403</v>
      </c>
      <c r="M3001" t="str">
        <f>VLOOKUP(Table_3[[#This Row],[cause_name]],ref_causegroups!A:B,2,FALSE)</f>
        <v>Substance use disorders</v>
      </c>
      <c r="O3001">
        <v>3000</v>
      </c>
    </row>
    <row r="3002" spans="1:15" ht="15.75" customHeight="1">
      <c r="A3002" s="28" t="s">
        <v>21444</v>
      </c>
      <c r="B3002" s="28">
        <v>44567</v>
      </c>
      <c r="C3002" s="28">
        <v>22</v>
      </c>
      <c r="D3002" s="28">
        <v>2</v>
      </c>
      <c r="E3002" s="28">
        <v>2021</v>
      </c>
      <c r="F3002" s="28" t="s">
        <v>439</v>
      </c>
      <c r="G3002" s="28">
        <v>3</v>
      </c>
      <c r="H3002" s="28" t="s">
        <v>274</v>
      </c>
      <c r="I3002" s="28">
        <v>1</v>
      </c>
      <c r="J3002" s="28">
        <v>135109.98102840999</v>
      </c>
      <c r="K3002" s="28">
        <v>122463.680964356</v>
      </c>
      <c r="L3002" s="28">
        <v>151141.10513387699</v>
      </c>
      <c r="M3002" t="str">
        <f>VLOOKUP(Table_3[[#This Row],[cause_name]],ref_causegroups!A:B,2,FALSE)</f>
        <v>Maternal and neonatal disorders</v>
      </c>
      <c r="O3002">
        <v>3001</v>
      </c>
    </row>
    <row r="3003" spans="1:15" ht="15.75" customHeight="1">
      <c r="A3003" s="28" t="s">
        <v>21444</v>
      </c>
      <c r="B3003" s="28">
        <v>44567</v>
      </c>
      <c r="C3003" s="28">
        <v>22</v>
      </c>
      <c r="D3003" s="28">
        <v>2</v>
      </c>
      <c r="E3003" s="28">
        <v>2021</v>
      </c>
      <c r="F3003" s="28" t="s">
        <v>431</v>
      </c>
      <c r="G3003" s="28">
        <v>3</v>
      </c>
      <c r="H3003" s="28" t="s">
        <v>274</v>
      </c>
      <c r="I3003" s="28">
        <v>1</v>
      </c>
      <c r="J3003" s="28">
        <v>1567519.59282985</v>
      </c>
      <c r="K3003" s="28">
        <v>1416506.1880463101</v>
      </c>
      <c r="L3003" s="28">
        <v>1726119.2730541001</v>
      </c>
      <c r="M3003" t="str">
        <f>VLOOKUP(Table_3[[#This Row],[cause_name]],ref_causegroups!A:B,2,FALSE)</f>
        <v>Maternal and neonatal disorders</v>
      </c>
      <c r="O3003">
        <v>3002</v>
      </c>
    </row>
    <row r="3004" spans="1:15" ht="15.75" customHeight="1">
      <c r="A3004" s="28" t="s">
        <v>21444</v>
      </c>
      <c r="B3004" s="28">
        <v>44567</v>
      </c>
      <c r="C3004" s="28">
        <v>22</v>
      </c>
      <c r="D3004" s="28">
        <v>2</v>
      </c>
      <c r="E3004" s="28">
        <v>2021</v>
      </c>
      <c r="F3004" s="28" t="s">
        <v>443</v>
      </c>
      <c r="G3004" s="28">
        <v>3</v>
      </c>
      <c r="H3004" s="28" t="s">
        <v>274</v>
      </c>
      <c r="I3004" s="28">
        <v>1</v>
      </c>
      <c r="J3004" s="28">
        <v>275079.65475069999</v>
      </c>
      <c r="K3004" s="28">
        <v>232167.45406210099</v>
      </c>
      <c r="L3004" s="28">
        <v>314640.520776305</v>
      </c>
      <c r="M3004" t="str">
        <f>VLOOKUP(Table_3[[#This Row],[cause_name]],ref_causegroups!A:B,2,FALSE)</f>
        <v>Maternal and neonatal disorders</v>
      </c>
      <c r="O3004">
        <v>3003</v>
      </c>
    </row>
    <row r="3005" spans="1:15" ht="15.75" customHeight="1">
      <c r="A3005" s="28" t="s">
        <v>21444</v>
      </c>
      <c r="B3005" s="28">
        <v>44567</v>
      </c>
      <c r="C3005" s="28">
        <v>22</v>
      </c>
      <c r="D3005" s="28">
        <v>2</v>
      </c>
      <c r="E3005" s="28">
        <v>2021</v>
      </c>
      <c r="F3005" s="28" t="s">
        <v>435</v>
      </c>
      <c r="G3005" s="28">
        <v>3</v>
      </c>
      <c r="H3005" s="28" t="s">
        <v>274</v>
      </c>
      <c r="I3005" s="28">
        <v>1</v>
      </c>
      <c r="J3005" s="28">
        <v>289.20203166134002</v>
      </c>
      <c r="K3005" s="28">
        <v>265.87102882383499</v>
      </c>
      <c r="L3005" s="28">
        <v>313.83264133972602</v>
      </c>
      <c r="M3005" t="str">
        <f>VLOOKUP(Table_3[[#This Row],[cause_name]],ref_causegroups!A:B,2,FALSE)</f>
        <v>Other infectious diseases</v>
      </c>
      <c r="O3005">
        <v>3004</v>
      </c>
    </row>
    <row r="3006" spans="1:15" ht="15.75" customHeight="1">
      <c r="A3006" s="28" t="s">
        <v>21444</v>
      </c>
      <c r="B3006" s="28">
        <v>44567</v>
      </c>
      <c r="C3006" s="28">
        <v>22</v>
      </c>
      <c r="D3006" s="28">
        <v>2</v>
      </c>
      <c r="E3006" s="28">
        <v>2021</v>
      </c>
      <c r="F3006" s="28" t="s">
        <v>1479</v>
      </c>
      <c r="G3006" s="28">
        <v>3</v>
      </c>
      <c r="H3006" s="28" t="s">
        <v>274</v>
      </c>
      <c r="I3006" s="28">
        <v>1</v>
      </c>
      <c r="J3006" s="28">
        <v>1291.1171691147099</v>
      </c>
      <c r="K3006" s="28">
        <v>872.66869056679104</v>
      </c>
      <c r="L3006" s="28">
        <v>1842.7280338473599</v>
      </c>
      <c r="M3006" t="str">
        <f>VLOOKUP(Table_3[[#This Row],[cause_name]],ref_causegroups!A:B,2,FALSE)</f>
        <v>Neglected tropical diseases and malaria</v>
      </c>
      <c r="O3006">
        <v>3005</v>
      </c>
    </row>
    <row r="3007" spans="1:15" ht="15.75" customHeight="1">
      <c r="A3007" s="28" t="s">
        <v>21444</v>
      </c>
      <c r="B3007" s="28">
        <v>44567</v>
      </c>
      <c r="C3007" s="28">
        <v>22</v>
      </c>
      <c r="D3007" s="28">
        <v>2</v>
      </c>
      <c r="E3007" s="28">
        <v>2021</v>
      </c>
      <c r="F3007" s="28" t="s">
        <v>447</v>
      </c>
      <c r="G3007" s="28">
        <v>3</v>
      </c>
      <c r="H3007" s="28" t="s">
        <v>274</v>
      </c>
      <c r="I3007" s="28">
        <v>1</v>
      </c>
      <c r="J3007" s="28">
        <v>46256.667448510903</v>
      </c>
      <c r="K3007" s="28">
        <v>39334.961851720298</v>
      </c>
      <c r="L3007" s="28">
        <v>53684.502783710603</v>
      </c>
      <c r="M3007" t="str">
        <f>VLOOKUP(Table_3[[#This Row],[cause_name]],ref_causegroups!A:B,2,FALSE)</f>
        <v>Other infectious diseases</v>
      </c>
      <c r="O3007">
        <v>3006</v>
      </c>
    </row>
    <row r="3008" spans="1:15" ht="15.75" customHeight="1">
      <c r="A3008" s="28" t="s">
        <v>21444</v>
      </c>
      <c r="B3008" s="28">
        <v>44567</v>
      </c>
      <c r="C3008" s="28">
        <v>22</v>
      </c>
      <c r="D3008" s="28">
        <v>2</v>
      </c>
      <c r="E3008" s="28">
        <v>2021</v>
      </c>
      <c r="F3008" s="28" t="s">
        <v>327</v>
      </c>
      <c r="G3008" s="28">
        <v>3</v>
      </c>
      <c r="H3008" s="28" t="s">
        <v>274</v>
      </c>
      <c r="I3008" s="28">
        <v>1</v>
      </c>
      <c r="J3008" s="28">
        <v>7939.4664489812803</v>
      </c>
      <c r="K3008" s="28">
        <v>4914.3004924714996</v>
      </c>
      <c r="L3008" s="28">
        <v>11889.8377037995</v>
      </c>
      <c r="M3008" t="str">
        <f>VLOOKUP(Table_3[[#This Row],[cause_name]],ref_causegroups!A:B,2,FALSE)</f>
        <v>Substance use disorders</v>
      </c>
      <c r="O3008">
        <v>3007</v>
      </c>
    </row>
    <row r="3009" spans="1:15" ht="15.75" customHeight="1">
      <c r="A3009" s="28" t="s">
        <v>21444</v>
      </c>
      <c r="B3009" s="28">
        <v>44567</v>
      </c>
      <c r="C3009" s="28">
        <v>22</v>
      </c>
      <c r="D3009" s="28">
        <v>2</v>
      </c>
      <c r="E3009" s="28">
        <v>2021</v>
      </c>
      <c r="F3009" s="28" t="s">
        <v>326</v>
      </c>
      <c r="G3009" s="28">
        <v>3</v>
      </c>
      <c r="H3009" s="28" t="s">
        <v>274</v>
      </c>
      <c r="I3009" s="28">
        <v>1</v>
      </c>
      <c r="J3009" s="28">
        <v>18557.9831278975</v>
      </c>
      <c r="K3009" s="28">
        <v>10110.7394808344</v>
      </c>
      <c r="L3009" s="28">
        <v>26939.8060042945</v>
      </c>
      <c r="M3009" t="str">
        <f>VLOOKUP(Table_3[[#This Row],[cause_name]],ref_causegroups!A:B,2,FALSE)</f>
        <v>Substance use disorders</v>
      </c>
      <c r="O3009">
        <v>3008</v>
      </c>
    </row>
    <row r="3010" spans="1:15" ht="15.75" customHeight="1">
      <c r="A3010" s="28" t="s">
        <v>21444</v>
      </c>
      <c r="B3010" s="28">
        <v>44567</v>
      </c>
      <c r="C3010" s="28">
        <v>22</v>
      </c>
      <c r="D3010" s="28">
        <v>2</v>
      </c>
      <c r="E3010" s="28">
        <v>2021</v>
      </c>
      <c r="F3010" s="28" t="s">
        <v>1489</v>
      </c>
      <c r="G3010" s="28">
        <v>3</v>
      </c>
      <c r="H3010" s="28" t="s">
        <v>274</v>
      </c>
      <c r="I3010" s="28">
        <v>1</v>
      </c>
      <c r="J3010" s="28">
        <v>27240.821747967399</v>
      </c>
      <c r="K3010" s="28">
        <v>16174.0553283465</v>
      </c>
      <c r="L3010" s="28">
        <v>43014.659027559603</v>
      </c>
      <c r="M3010" t="str">
        <f>VLOOKUP(Table_3[[#This Row],[cause_name]],ref_causegroups!A:B,2,FALSE)</f>
        <v>Substance use disorders</v>
      </c>
      <c r="O3010">
        <v>3009</v>
      </c>
    </row>
    <row r="3011" spans="1:15" ht="15.75" customHeight="1">
      <c r="A3011" s="28" t="s">
        <v>21444</v>
      </c>
      <c r="B3011" s="28">
        <v>44567</v>
      </c>
      <c r="C3011" s="28">
        <v>22</v>
      </c>
      <c r="D3011" s="28">
        <v>2</v>
      </c>
      <c r="E3011" s="28">
        <v>2021</v>
      </c>
      <c r="F3011" s="28" t="s">
        <v>286</v>
      </c>
      <c r="G3011" s="28">
        <v>3</v>
      </c>
      <c r="H3011" s="28" t="s">
        <v>274</v>
      </c>
      <c r="I3011" s="28">
        <v>1</v>
      </c>
      <c r="J3011" s="28">
        <v>821050.61255364702</v>
      </c>
      <c r="K3011" s="28">
        <v>518243.48004652601</v>
      </c>
      <c r="L3011" s="28">
        <v>1187849.5107637399</v>
      </c>
      <c r="M3011" t="str">
        <f>VLOOKUP(Table_3[[#This Row],[cause_name]],ref_causegroups!A:B,2,FALSE)</f>
        <v>Mental disorders</v>
      </c>
      <c r="O3011">
        <v>3010</v>
      </c>
    </row>
    <row r="3012" spans="1:15" ht="15.75" customHeight="1">
      <c r="A3012" s="28" t="s">
        <v>21444</v>
      </c>
      <c r="B3012" s="28">
        <v>44567</v>
      </c>
      <c r="C3012" s="28">
        <v>22</v>
      </c>
      <c r="D3012" s="28">
        <v>2</v>
      </c>
      <c r="E3012" s="28">
        <v>2021</v>
      </c>
      <c r="F3012" s="28" t="s">
        <v>287</v>
      </c>
      <c r="G3012" s="28">
        <v>3</v>
      </c>
      <c r="H3012" s="28" t="s">
        <v>274</v>
      </c>
      <c r="I3012" s="28">
        <v>1</v>
      </c>
      <c r="J3012" s="28">
        <v>4058198.2136155702</v>
      </c>
      <c r="K3012" s="28">
        <v>2925246.3645675099</v>
      </c>
      <c r="L3012" s="28">
        <v>5747755.04842663</v>
      </c>
      <c r="M3012" t="str">
        <f>VLOOKUP(Table_3[[#This Row],[cause_name]],ref_causegroups!A:B,2,FALSE)</f>
        <v>Other non-communicable diseases</v>
      </c>
      <c r="O3012">
        <v>3011</v>
      </c>
    </row>
    <row r="3013" spans="1:15" ht="15.75" customHeight="1">
      <c r="A3013" s="28" t="s">
        <v>21444</v>
      </c>
      <c r="B3013" s="28">
        <v>44567</v>
      </c>
      <c r="C3013" s="28">
        <v>22</v>
      </c>
      <c r="D3013" s="28">
        <v>2</v>
      </c>
      <c r="E3013" s="28">
        <v>2021</v>
      </c>
      <c r="F3013" s="28" t="s">
        <v>288</v>
      </c>
      <c r="G3013" s="28">
        <v>3</v>
      </c>
      <c r="H3013" s="28" t="s">
        <v>274</v>
      </c>
      <c r="I3013" s="28">
        <v>1</v>
      </c>
      <c r="J3013" s="28">
        <v>340193.48362880899</v>
      </c>
      <c r="K3013" s="28">
        <v>194424.25692106201</v>
      </c>
      <c r="L3013" s="28">
        <v>537897.42386854906</v>
      </c>
      <c r="M3013" t="str">
        <f>VLOOKUP(Table_3[[#This Row],[cause_name]],ref_causegroups!A:B,2,FALSE)</f>
        <v>Other non-communicable diseases</v>
      </c>
      <c r="O3013">
        <v>3012</v>
      </c>
    </row>
    <row r="3014" spans="1:15" ht="15.75" customHeight="1">
      <c r="A3014" s="28" t="s">
        <v>21444</v>
      </c>
      <c r="B3014" s="28">
        <v>44567</v>
      </c>
      <c r="C3014" s="28">
        <v>22</v>
      </c>
      <c r="D3014" s="28">
        <v>2</v>
      </c>
      <c r="E3014" s="28">
        <v>2021</v>
      </c>
      <c r="F3014" s="28" t="s">
        <v>451</v>
      </c>
      <c r="G3014" s="28">
        <v>3</v>
      </c>
      <c r="H3014" s="28" t="s">
        <v>274</v>
      </c>
      <c r="I3014" s="28">
        <v>1</v>
      </c>
      <c r="J3014" s="28">
        <v>9479.5471100250707</v>
      </c>
      <c r="K3014" s="28">
        <v>8575.6645274771909</v>
      </c>
      <c r="L3014" s="28">
        <v>10588.0924036294</v>
      </c>
      <c r="M3014" t="str">
        <f>VLOOKUP(Table_3[[#This Row],[cause_name]],ref_causegroups!A:B,2,FALSE)</f>
        <v>Neglected tropical diseases and malaria</v>
      </c>
      <c r="O3014">
        <v>3013</v>
      </c>
    </row>
    <row r="3015" spans="1:15" ht="15.75" customHeight="1">
      <c r="A3015" s="28" t="s">
        <v>21444</v>
      </c>
      <c r="B3015" s="28">
        <v>44567</v>
      </c>
      <c r="C3015" s="28">
        <v>22</v>
      </c>
      <c r="D3015" s="28">
        <v>2</v>
      </c>
      <c r="E3015" s="28">
        <v>2021</v>
      </c>
      <c r="F3015" s="28" t="s">
        <v>344</v>
      </c>
      <c r="G3015" s="28">
        <v>3</v>
      </c>
      <c r="H3015" s="28" t="s">
        <v>274</v>
      </c>
      <c r="I3015" s="28">
        <v>1</v>
      </c>
      <c r="J3015" s="28">
        <v>284015.20222679398</v>
      </c>
      <c r="K3015" s="28">
        <v>221223.93770382399</v>
      </c>
      <c r="L3015" s="28">
        <v>381842.94970374199</v>
      </c>
      <c r="M3015" t="str">
        <f>VLOOKUP(Table_3[[#This Row],[cause_name]],ref_causegroups!A:B,2,FALSE)</f>
        <v>Cardiovascular diseases</v>
      </c>
      <c r="O3015">
        <v>3014</v>
      </c>
    </row>
    <row r="3016" spans="1:15" ht="15.75" customHeight="1">
      <c r="A3016" s="28" t="s">
        <v>21444</v>
      </c>
      <c r="B3016" s="28">
        <v>44567</v>
      </c>
      <c r="C3016" s="28">
        <v>22</v>
      </c>
      <c r="D3016" s="28">
        <v>2</v>
      </c>
      <c r="E3016" s="28">
        <v>2021</v>
      </c>
      <c r="F3016" s="28" t="s">
        <v>325</v>
      </c>
      <c r="G3016" s="28">
        <v>3</v>
      </c>
      <c r="H3016" s="28" t="s">
        <v>274</v>
      </c>
      <c r="I3016" s="28">
        <v>1</v>
      </c>
      <c r="J3016" s="28">
        <v>43399.946079987203</v>
      </c>
      <c r="K3016" s="28">
        <v>35578.520321028198</v>
      </c>
      <c r="L3016" s="28">
        <v>54146.6391308245</v>
      </c>
      <c r="M3016" t="str">
        <f>VLOOKUP(Table_3[[#This Row],[cause_name]],ref_causegroups!A:B,2,FALSE)</f>
        <v>Other non-communicable diseases</v>
      </c>
      <c r="O3016">
        <v>3015</v>
      </c>
    </row>
    <row r="3017" spans="1:15" ht="15.75" customHeight="1">
      <c r="A3017" s="28" t="s">
        <v>21444</v>
      </c>
      <c r="B3017" s="28">
        <v>44567</v>
      </c>
      <c r="C3017" s="28">
        <v>22</v>
      </c>
      <c r="D3017" s="28">
        <v>2</v>
      </c>
      <c r="E3017" s="28">
        <v>2021</v>
      </c>
      <c r="F3017" s="28" t="s">
        <v>1502</v>
      </c>
      <c r="G3017" s="28">
        <v>3</v>
      </c>
      <c r="H3017" s="28" t="s">
        <v>274</v>
      </c>
      <c r="I3017" s="28">
        <v>1</v>
      </c>
      <c r="J3017" s="28">
        <v>8514.95284222995</v>
      </c>
      <c r="K3017" s="28">
        <v>6179.3311936304399</v>
      </c>
      <c r="L3017" s="28">
        <v>11754.4969614279</v>
      </c>
      <c r="M3017" t="str">
        <f>VLOOKUP(Table_3[[#This Row],[cause_name]],ref_causegroups!A:B,2,FALSE)</f>
        <v>Respiratory infections and tuberculosis</v>
      </c>
      <c r="O3017">
        <v>3016</v>
      </c>
    </row>
    <row r="3018" spans="1:15" ht="15.75" customHeight="1">
      <c r="A3018" s="28" t="s">
        <v>21444</v>
      </c>
      <c r="B3018" s="28">
        <v>44567</v>
      </c>
      <c r="C3018" s="28">
        <v>22</v>
      </c>
      <c r="D3018" s="28">
        <v>2</v>
      </c>
      <c r="E3018" s="28">
        <v>2021</v>
      </c>
      <c r="F3018" s="28" t="s">
        <v>289</v>
      </c>
      <c r="G3018" s="28">
        <v>3</v>
      </c>
      <c r="H3018" s="28" t="s">
        <v>274</v>
      </c>
      <c r="I3018" s="28">
        <v>1</v>
      </c>
      <c r="J3018" s="28">
        <v>3068.6616198276001</v>
      </c>
      <c r="K3018" s="28">
        <v>2167.6363341276501</v>
      </c>
      <c r="L3018" s="28">
        <v>4183.0501718062296</v>
      </c>
      <c r="M3018" t="str">
        <f>VLOOKUP(Table_3[[#This Row],[cause_name]],ref_causegroups!A:B,2,FALSE)</f>
        <v>Other non-communicable diseases</v>
      </c>
      <c r="O3018">
        <v>3017</v>
      </c>
    </row>
    <row r="3019" spans="1:15" ht="15.75" customHeight="1">
      <c r="A3019" s="28" t="s">
        <v>21444</v>
      </c>
      <c r="B3019" s="28">
        <v>44567</v>
      </c>
      <c r="C3019" s="28">
        <v>22</v>
      </c>
      <c r="D3019" s="28">
        <v>2</v>
      </c>
      <c r="E3019" s="28">
        <v>2021</v>
      </c>
      <c r="F3019" s="28" t="s">
        <v>1506</v>
      </c>
      <c r="G3019" s="28">
        <v>3</v>
      </c>
      <c r="H3019" s="28" t="s">
        <v>274</v>
      </c>
      <c r="I3019" s="28">
        <v>1</v>
      </c>
      <c r="J3019" s="28">
        <v>34853.495371750098</v>
      </c>
      <c r="K3019" s="28">
        <v>27503.165723664599</v>
      </c>
      <c r="L3019" s="28">
        <v>43069.754416866002</v>
      </c>
      <c r="M3019" t="str">
        <f>VLOOKUP(Table_3[[#This Row],[cause_name]],ref_causegroups!A:B,2,FALSE)</f>
        <v>Cardiovascular diseases</v>
      </c>
      <c r="O3019">
        <v>3018</v>
      </c>
    </row>
    <row r="3020" spans="1:15" ht="15.75" customHeight="1">
      <c r="A3020" s="28" t="s">
        <v>21444</v>
      </c>
      <c r="B3020" s="28">
        <v>44567</v>
      </c>
      <c r="C3020" s="28">
        <v>22</v>
      </c>
      <c r="D3020" s="28">
        <v>2</v>
      </c>
      <c r="E3020" s="28">
        <v>2021</v>
      </c>
      <c r="F3020" s="28" t="s">
        <v>455</v>
      </c>
      <c r="G3020" s="28">
        <v>3</v>
      </c>
      <c r="H3020" s="28" t="s">
        <v>274</v>
      </c>
      <c r="I3020" s="28">
        <v>1</v>
      </c>
      <c r="J3020" s="28">
        <v>3168.8562278120698</v>
      </c>
      <c r="K3020" s="28">
        <v>2508.2221544962799</v>
      </c>
      <c r="L3020" s="28">
        <v>3851.3354125429601</v>
      </c>
      <c r="M3020" t="str">
        <f>VLOOKUP(Table_3[[#This Row],[cause_name]],ref_causegroups!A:B,2,FALSE)</f>
        <v>Neurological disorders</v>
      </c>
      <c r="O3020">
        <v>3019</v>
      </c>
    </row>
    <row r="3021" spans="1:15" ht="15.75" customHeight="1">
      <c r="A3021" s="28" t="s">
        <v>21444</v>
      </c>
      <c r="B3021" s="28">
        <v>44567</v>
      </c>
      <c r="C3021" s="28">
        <v>22</v>
      </c>
      <c r="D3021" s="28">
        <v>2</v>
      </c>
      <c r="E3021" s="28">
        <v>2021</v>
      </c>
      <c r="F3021" s="28" t="s">
        <v>459</v>
      </c>
      <c r="G3021" s="28">
        <v>3</v>
      </c>
      <c r="H3021" s="28" t="s">
        <v>274</v>
      </c>
      <c r="I3021" s="28">
        <v>1</v>
      </c>
      <c r="J3021" s="28">
        <v>3088.9925509362201</v>
      </c>
      <c r="K3021" s="28">
        <v>1855.1545658483601</v>
      </c>
      <c r="L3021" s="28">
        <v>3870.4224383700198</v>
      </c>
      <c r="M3021" t="str">
        <f>VLOOKUP(Table_3[[#This Row],[cause_name]],ref_causegroups!A:B,2,FALSE)</f>
        <v>Neoplasms</v>
      </c>
      <c r="O3021">
        <v>3020</v>
      </c>
    </row>
    <row r="3022" spans="1:15" ht="15.75" customHeight="1">
      <c r="A3022" s="28" t="s">
        <v>21444</v>
      </c>
      <c r="B3022" s="28">
        <v>44567</v>
      </c>
      <c r="C3022" s="28">
        <v>22</v>
      </c>
      <c r="D3022" s="28">
        <v>2</v>
      </c>
      <c r="E3022" s="28">
        <v>2021</v>
      </c>
      <c r="F3022" s="28" t="s">
        <v>462</v>
      </c>
      <c r="G3022" s="28">
        <v>3</v>
      </c>
      <c r="H3022" s="28" t="s">
        <v>274</v>
      </c>
      <c r="I3022" s="28">
        <v>1</v>
      </c>
      <c r="J3022" s="28">
        <v>2887.3048229462202</v>
      </c>
      <c r="K3022" s="28">
        <v>1936.9204192928501</v>
      </c>
      <c r="L3022" s="28">
        <v>4308.50459896544</v>
      </c>
      <c r="M3022" t="str">
        <f>VLOOKUP(Table_3[[#This Row],[cause_name]],ref_causegroups!A:B,2,FALSE)</f>
        <v>Neoplasms</v>
      </c>
      <c r="O3022">
        <v>3021</v>
      </c>
    </row>
    <row r="3023" spans="1:15" ht="15.75" customHeight="1">
      <c r="A3023" s="28" t="s">
        <v>21444</v>
      </c>
      <c r="B3023" s="28">
        <v>44567</v>
      </c>
      <c r="C3023" s="28">
        <v>22</v>
      </c>
      <c r="D3023" s="28">
        <v>2</v>
      </c>
      <c r="E3023" s="28">
        <v>2021</v>
      </c>
      <c r="F3023" s="28" t="s">
        <v>319</v>
      </c>
      <c r="G3023" s="28">
        <v>3</v>
      </c>
      <c r="H3023" s="28" t="s">
        <v>274</v>
      </c>
      <c r="I3023" s="28">
        <v>1</v>
      </c>
      <c r="J3023" s="28">
        <v>1528.2977394284501</v>
      </c>
      <c r="K3023" s="28">
        <v>410.24664182495798</v>
      </c>
      <c r="L3023" s="28">
        <v>2018.2017897273799</v>
      </c>
      <c r="M3023" t="str">
        <f>VLOOKUP(Table_3[[#This Row],[cause_name]],ref_causegroups!A:B,2,FALSE)</f>
        <v>Neoplasms</v>
      </c>
      <c r="O3023">
        <v>3022</v>
      </c>
    </row>
    <row r="3024" spans="1:15" ht="15.75" customHeight="1">
      <c r="A3024" s="28" t="s">
        <v>21444</v>
      </c>
      <c r="B3024" s="28">
        <v>44567</v>
      </c>
      <c r="C3024" s="28">
        <v>22</v>
      </c>
      <c r="D3024" s="28">
        <v>2</v>
      </c>
      <c r="E3024" s="28">
        <v>2021</v>
      </c>
      <c r="F3024" s="28" t="s">
        <v>466</v>
      </c>
      <c r="G3024" s="28">
        <v>3</v>
      </c>
      <c r="H3024" s="28" t="s">
        <v>274</v>
      </c>
      <c r="I3024" s="28">
        <v>1</v>
      </c>
      <c r="J3024" s="28">
        <v>810.18737557381996</v>
      </c>
      <c r="K3024" s="28">
        <v>426.82905279516098</v>
      </c>
      <c r="L3024" s="28">
        <v>1012.7120669975</v>
      </c>
      <c r="M3024" t="str">
        <f>VLOOKUP(Table_3[[#This Row],[cause_name]],ref_causegroups!A:B,2,FALSE)</f>
        <v>Neoplasms</v>
      </c>
      <c r="O3024">
        <v>3023</v>
      </c>
    </row>
    <row r="3025" spans="1:15" ht="15.75" customHeight="1">
      <c r="A3025" s="28" t="s">
        <v>21444</v>
      </c>
      <c r="B3025" s="28">
        <v>44567</v>
      </c>
      <c r="C3025" s="28">
        <v>22</v>
      </c>
      <c r="D3025" s="28">
        <v>2</v>
      </c>
      <c r="E3025" s="28">
        <v>2021</v>
      </c>
      <c r="F3025" s="28" t="s">
        <v>320</v>
      </c>
      <c r="G3025" s="28">
        <v>3</v>
      </c>
      <c r="H3025" s="28" t="s">
        <v>274</v>
      </c>
      <c r="I3025" s="28">
        <v>1</v>
      </c>
      <c r="J3025" s="28">
        <v>29416.845207674101</v>
      </c>
      <c r="K3025" s="28">
        <v>23697.1970345345</v>
      </c>
      <c r="L3025" s="28">
        <v>35538.885536066999</v>
      </c>
      <c r="M3025" t="str">
        <f>VLOOKUP(Table_3[[#This Row],[cause_name]],ref_causegroups!A:B,2,FALSE)</f>
        <v>Other non-communicable diseases</v>
      </c>
      <c r="O3025">
        <v>3024</v>
      </c>
    </row>
    <row r="3026" spans="1:15" ht="15.75" customHeight="1">
      <c r="A3026" s="28" t="s">
        <v>21444</v>
      </c>
      <c r="B3026" s="28">
        <v>44567</v>
      </c>
      <c r="C3026" s="28">
        <v>22</v>
      </c>
      <c r="D3026" s="28">
        <v>2</v>
      </c>
      <c r="E3026" s="28">
        <v>2021</v>
      </c>
      <c r="F3026" s="28" t="s">
        <v>474</v>
      </c>
      <c r="G3026" s="28">
        <v>3</v>
      </c>
      <c r="H3026" s="28" t="s">
        <v>274</v>
      </c>
      <c r="I3026" s="28">
        <v>1</v>
      </c>
      <c r="J3026" s="28">
        <v>54596.590239018398</v>
      </c>
      <c r="K3026" s="28">
        <v>46922.385956797603</v>
      </c>
      <c r="L3026" s="28">
        <v>63836.422927097003</v>
      </c>
      <c r="M3026" t="str">
        <f>VLOOKUP(Table_3[[#This Row],[cause_name]],ref_causegroups!A:B,2,FALSE)</f>
        <v>Other non-communicable diseases</v>
      </c>
      <c r="O3026">
        <v>3025</v>
      </c>
    </row>
    <row r="3027" spans="1:15" ht="15.75" customHeight="1">
      <c r="A3027" s="28" t="s">
        <v>21444</v>
      </c>
      <c r="B3027" s="28">
        <v>44567</v>
      </c>
      <c r="C3027" s="28">
        <v>22</v>
      </c>
      <c r="D3027" s="28">
        <v>2</v>
      </c>
      <c r="E3027" s="28">
        <v>2021</v>
      </c>
      <c r="F3027" s="28" t="s">
        <v>470</v>
      </c>
      <c r="G3027" s="28">
        <v>3</v>
      </c>
      <c r="H3027" s="28" t="s">
        <v>274</v>
      </c>
      <c r="I3027" s="28">
        <v>1</v>
      </c>
      <c r="J3027" s="28">
        <v>238664.91745201801</v>
      </c>
      <c r="K3027" s="28">
        <v>157793.169941726</v>
      </c>
      <c r="L3027" s="28">
        <v>312457.48574191501</v>
      </c>
      <c r="M3027" t="str">
        <f>VLOOKUP(Table_3[[#This Row],[cause_name]],ref_causegroups!A:B,2,FALSE)</f>
        <v>Maternal and neonatal disorders</v>
      </c>
      <c r="O3027">
        <v>3026</v>
      </c>
    </row>
    <row r="3028" spans="1:15" ht="15.75" customHeight="1">
      <c r="A3028" s="28" t="s">
        <v>21444</v>
      </c>
      <c r="B3028" s="28">
        <v>44567</v>
      </c>
      <c r="C3028" s="28">
        <v>22</v>
      </c>
      <c r="D3028" s="28">
        <v>2</v>
      </c>
      <c r="E3028" s="28">
        <v>2021</v>
      </c>
      <c r="F3028" s="28" t="s">
        <v>1535</v>
      </c>
      <c r="G3028" s="28">
        <v>3</v>
      </c>
      <c r="H3028" s="28" t="s">
        <v>274</v>
      </c>
      <c r="I3028" s="28">
        <v>1</v>
      </c>
      <c r="J3028" s="28">
        <v>536732.96748682996</v>
      </c>
      <c r="K3028" s="28">
        <v>415660.75968448102</v>
      </c>
      <c r="L3028" s="28">
        <v>691588.23673331505</v>
      </c>
      <c r="M3028" t="str">
        <f>VLOOKUP(Table_3[[#This Row],[cause_name]],ref_causegroups!A:B,2,FALSE)</f>
        <v>Mental disorders</v>
      </c>
      <c r="O3028">
        <v>3027</v>
      </c>
    </row>
    <row r="3029" spans="1:15" ht="15.75" customHeight="1">
      <c r="A3029" s="28" t="s">
        <v>21444</v>
      </c>
      <c r="B3029" s="28">
        <v>44567</v>
      </c>
      <c r="C3029" s="28">
        <v>22</v>
      </c>
      <c r="D3029" s="28">
        <v>2</v>
      </c>
      <c r="E3029" s="28">
        <v>2021</v>
      </c>
      <c r="F3029" s="28" t="s">
        <v>1539</v>
      </c>
      <c r="G3029" s="28">
        <v>3</v>
      </c>
      <c r="H3029" s="28" t="s">
        <v>274</v>
      </c>
      <c r="I3029" s="28">
        <v>1</v>
      </c>
      <c r="J3029" s="28">
        <v>7472932.03582446</v>
      </c>
      <c r="K3029" s="28">
        <v>2115997.0008609402</v>
      </c>
      <c r="L3029" s="28">
        <v>14713657.5912646</v>
      </c>
      <c r="M3029" t="str">
        <f>VLOOKUP(Table_3[[#This Row],[cause_name]],ref_causegroups!A:B,2,FALSE)</f>
        <v>Neurological disorders</v>
      </c>
      <c r="O3029">
        <v>3028</v>
      </c>
    </row>
    <row r="3030" spans="1:15" ht="15.75" customHeight="1">
      <c r="A3030" s="28" t="s">
        <v>21444</v>
      </c>
      <c r="B3030" s="28">
        <v>44567</v>
      </c>
      <c r="C3030" s="28">
        <v>22</v>
      </c>
      <c r="D3030" s="28">
        <v>2</v>
      </c>
      <c r="E3030" s="28">
        <v>2021</v>
      </c>
      <c r="F3030" s="28" t="s">
        <v>1543</v>
      </c>
      <c r="G3030" s="28">
        <v>3</v>
      </c>
      <c r="H3030" s="28" t="s">
        <v>274</v>
      </c>
      <c r="I3030" s="28">
        <v>1</v>
      </c>
      <c r="J3030" s="28">
        <v>741769.75679982104</v>
      </c>
      <c r="K3030" s="28">
        <v>440873.70639811701</v>
      </c>
      <c r="L3030" s="28">
        <v>1067680.33725087</v>
      </c>
      <c r="M3030" t="str">
        <f>VLOOKUP(Table_3[[#This Row],[cause_name]],ref_causegroups!A:B,2,FALSE)</f>
        <v>Neurological disorders</v>
      </c>
      <c r="O3030">
        <v>3029</v>
      </c>
    </row>
    <row r="3031" spans="1:15" ht="15.75" customHeight="1">
      <c r="A3031" s="28" t="s">
        <v>21444</v>
      </c>
      <c r="B3031" s="28">
        <v>44567</v>
      </c>
      <c r="C3031" s="28">
        <v>22</v>
      </c>
      <c r="D3031" s="28">
        <v>2</v>
      </c>
      <c r="E3031" s="28">
        <v>2021</v>
      </c>
      <c r="F3031" s="28" t="s">
        <v>321</v>
      </c>
      <c r="G3031" s="28">
        <v>3</v>
      </c>
      <c r="H3031" s="28" t="s">
        <v>274</v>
      </c>
      <c r="I3031" s="28">
        <v>1</v>
      </c>
      <c r="J3031" s="28">
        <v>40544.563501153898</v>
      </c>
      <c r="K3031" s="28">
        <v>31848.337937765798</v>
      </c>
      <c r="L3031" s="28">
        <v>51039.721817581099</v>
      </c>
      <c r="M3031" t="str">
        <f>VLOOKUP(Table_3[[#This Row],[cause_name]],ref_causegroups!A:B,2,FALSE)</f>
        <v>Diabetes and kidney diseases</v>
      </c>
      <c r="O3031">
        <v>3030</v>
      </c>
    </row>
    <row r="3032" spans="1:15" ht="15.75" customHeight="1">
      <c r="A3032" s="28" t="s">
        <v>21444</v>
      </c>
      <c r="B3032" s="28">
        <v>44567</v>
      </c>
      <c r="C3032" s="28">
        <v>22</v>
      </c>
      <c r="D3032" s="28">
        <v>2</v>
      </c>
      <c r="E3032" s="28">
        <v>2021</v>
      </c>
      <c r="F3032" s="28" t="s">
        <v>478</v>
      </c>
      <c r="G3032" s="28">
        <v>3</v>
      </c>
      <c r="H3032" s="28" t="s">
        <v>274</v>
      </c>
      <c r="I3032" s="28">
        <v>1</v>
      </c>
      <c r="J3032" s="28">
        <v>37813.664925417797</v>
      </c>
      <c r="K3032" s="28">
        <v>28605.9196418879</v>
      </c>
      <c r="L3032" s="28">
        <v>49605.212984421902</v>
      </c>
      <c r="M3032" t="str">
        <f>VLOOKUP(Table_3[[#This Row],[cause_name]],ref_causegroups!A:B,2,FALSE)</f>
        <v>Diabetes and kidney diseases</v>
      </c>
      <c r="O3032">
        <v>3031</v>
      </c>
    </row>
    <row r="3033" spans="1:15" ht="15.75" customHeight="1">
      <c r="A3033" s="28" t="s">
        <v>21444</v>
      </c>
      <c r="B3033" s="28">
        <v>44567</v>
      </c>
      <c r="C3033" s="28">
        <v>22</v>
      </c>
      <c r="D3033" s="28">
        <v>2</v>
      </c>
      <c r="E3033" s="28">
        <v>2021</v>
      </c>
      <c r="F3033" s="28" t="s">
        <v>482</v>
      </c>
      <c r="G3033" s="28">
        <v>3</v>
      </c>
      <c r="H3033" s="28" t="s">
        <v>274</v>
      </c>
      <c r="I3033" s="28">
        <v>1</v>
      </c>
      <c r="J3033" s="28">
        <v>129476.958921055</v>
      </c>
      <c r="K3033" s="28">
        <v>104023.748178269</v>
      </c>
      <c r="L3033" s="28">
        <v>153436.747778472</v>
      </c>
      <c r="M3033" t="str">
        <f>VLOOKUP(Table_3[[#This Row],[cause_name]],ref_causegroups!A:B,2,FALSE)</f>
        <v>Diabetes and kidney diseases</v>
      </c>
      <c r="O3033">
        <v>3032</v>
      </c>
    </row>
    <row r="3034" spans="1:15" ht="15.75" customHeight="1">
      <c r="A3034" s="28" t="s">
        <v>21444</v>
      </c>
      <c r="B3034" s="28">
        <v>44567</v>
      </c>
      <c r="C3034" s="28">
        <v>22</v>
      </c>
      <c r="D3034" s="28">
        <v>2</v>
      </c>
      <c r="E3034" s="28">
        <v>2021</v>
      </c>
      <c r="F3034" s="28" t="s">
        <v>490</v>
      </c>
      <c r="G3034" s="28">
        <v>3</v>
      </c>
      <c r="H3034" s="28" t="s">
        <v>274</v>
      </c>
      <c r="I3034" s="28">
        <v>1</v>
      </c>
      <c r="J3034" s="28">
        <v>1586.3538701294999</v>
      </c>
      <c r="K3034" s="28">
        <v>877.78444620634605</v>
      </c>
      <c r="L3034" s="28">
        <v>2566.6193180455698</v>
      </c>
      <c r="M3034" t="str">
        <f>VLOOKUP(Table_3[[#This Row],[cause_name]],ref_causegroups!A:B,2,FALSE)</f>
        <v>Neoplasms</v>
      </c>
      <c r="O3034">
        <v>3033</v>
      </c>
    </row>
    <row r="3035" spans="1:15" ht="15.75" customHeight="1">
      <c r="A3035" s="28" t="s">
        <v>21444</v>
      </c>
      <c r="B3035" s="28">
        <v>44567</v>
      </c>
      <c r="C3035" s="28">
        <v>22</v>
      </c>
      <c r="D3035" s="28">
        <v>2</v>
      </c>
      <c r="E3035" s="28">
        <v>2021</v>
      </c>
      <c r="F3035" s="28" t="s">
        <v>1556</v>
      </c>
      <c r="G3035" s="28">
        <v>3</v>
      </c>
      <c r="H3035" s="28" t="s">
        <v>274</v>
      </c>
      <c r="I3035" s="28">
        <v>1</v>
      </c>
      <c r="J3035" s="28">
        <v>434658.20331371803</v>
      </c>
      <c r="K3035" s="28">
        <v>372043.548401309</v>
      </c>
      <c r="L3035" s="28">
        <v>501060.98117351299</v>
      </c>
      <c r="M3035" t="str">
        <f>VLOOKUP(Table_3[[#This Row],[cause_name]],ref_causegroups!A:B,2,FALSE)</f>
        <v>Respiratory infections and tuberculosis</v>
      </c>
      <c r="O3035">
        <v>3034</v>
      </c>
    </row>
    <row r="3036" spans="1:15" ht="15.75" customHeight="1">
      <c r="A3036" s="28" t="s">
        <v>21444</v>
      </c>
      <c r="B3036" s="28">
        <v>44567</v>
      </c>
      <c r="C3036" s="28">
        <v>22</v>
      </c>
      <c r="D3036" s="28">
        <v>2</v>
      </c>
      <c r="E3036" s="28">
        <v>2021</v>
      </c>
      <c r="F3036" s="28" t="s">
        <v>1560</v>
      </c>
      <c r="G3036" s="28">
        <v>3</v>
      </c>
      <c r="H3036" s="28" t="s">
        <v>274</v>
      </c>
      <c r="I3036" s="28">
        <v>1</v>
      </c>
      <c r="J3036" s="28">
        <v>23779.652161600599</v>
      </c>
      <c r="K3036" s="28">
        <v>11186.932881181299</v>
      </c>
      <c r="L3036" s="28">
        <v>49898.799704149897</v>
      </c>
      <c r="M3036" t="str">
        <f>VLOOKUP(Table_3[[#This Row],[cause_name]],ref_causegroups!A:B,2,FALSE)</f>
        <v>Respiratory infections and tuberculosis</v>
      </c>
      <c r="O3036">
        <v>3035</v>
      </c>
    </row>
    <row r="3037" spans="1:15" ht="15.75" customHeight="1">
      <c r="A3037" s="28" t="s">
        <v>21444</v>
      </c>
      <c r="B3037" s="28">
        <v>44567</v>
      </c>
      <c r="C3037" s="28">
        <v>22</v>
      </c>
      <c r="D3037" s="28">
        <v>2</v>
      </c>
      <c r="E3037" s="28">
        <v>2021</v>
      </c>
      <c r="F3037" s="28" t="s">
        <v>1564</v>
      </c>
      <c r="G3037" s="28">
        <v>3</v>
      </c>
      <c r="H3037" s="28" t="s">
        <v>274</v>
      </c>
      <c r="I3037" s="28">
        <v>1</v>
      </c>
      <c r="J3037" s="28">
        <v>507.66207305217802</v>
      </c>
      <c r="K3037" s="28">
        <v>227.67907694924901</v>
      </c>
      <c r="L3037" s="28">
        <v>1105.4118580397601</v>
      </c>
      <c r="M3037" t="str">
        <f>VLOOKUP(Table_3[[#This Row],[cause_name]],ref_causegroups!A:B,2,FALSE)</f>
        <v>Respiratory infections and tuberculosis</v>
      </c>
      <c r="O3037">
        <v>3036</v>
      </c>
    </row>
    <row r="3038" spans="1:15" ht="15.75" customHeight="1">
      <c r="A3038" s="28" t="s">
        <v>21444</v>
      </c>
      <c r="B3038" s="28">
        <v>44567</v>
      </c>
      <c r="C3038" s="28">
        <v>22</v>
      </c>
      <c r="D3038" s="28">
        <v>2</v>
      </c>
      <c r="E3038" s="28">
        <v>2021</v>
      </c>
      <c r="F3038" s="28" t="s">
        <v>1571</v>
      </c>
      <c r="G3038" s="28">
        <v>3</v>
      </c>
      <c r="H3038" s="28" t="s">
        <v>274</v>
      </c>
      <c r="I3038" s="28">
        <v>1</v>
      </c>
      <c r="J3038" s="28">
        <v>2895.8463493988002</v>
      </c>
      <c r="K3038" s="28">
        <v>2280.4808683891802</v>
      </c>
      <c r="L3038" s="28">
        <v>3626.7548862777198</v>
      </c>
      <c r="M3038" t="str">
        <f>VLOOKUP(Table_3[[#This Row],[cause_name]],ref_causegroups!A:B,2,FALSE)</f>
        <v>Cardiovascular diseases</v>
      </c>
      <c r="O3038">
        <v>3037</v>
      </c>
    </row>
    <row r="3039" spans="1:15" ht="15.75" customHeight="1">
      <c r="A3039" s="28" t="s">
        <v>21444</v>
      </c>
      <c r="B3039" s="28">
        <v>44567</v>
      </c>
      <c r="C3039" s="28">
        <v>22</v>
      </c>
      <c r="D3039" s="28">
        <v>2</v>
      </c>
      <c r="E3039" s="28">
        <v>2021</v>
      </c>
      <c r="F3039" s="28" t="s">
        <v>345</v>
      </c>
      <c r="G3039" s="28">
        <v>3</v>
      </c>
      <c r="H3039" s="28" t="s">
        <v>274</v>
      </c>
      <c r="I3039" s="28">
        <v>1</v>
      </c>
      <c r="J3039" s="28">
        <v>247.33700822244199</v>
      </c>
      <c r="K3039" s="28">
        <v>197.41727139769</v>
      </c>
      <c r="L3039" s="28">
        <v>320.09381595341898</v>
      </c>
      <c r="M3039" t="str">
        <f>VLOOKUP(Table_3[[#This Row],[cause_name]],ref_causegroups!A:B,2,FALSE)</f>
        <v>Cardiovascular diseases</v>
      </c>
      <c r="O3039">
        <v>3038</v>
      </c>
    </row>
    <row r="3040" spans="1:15" ht="15.75" customHeight="1">
      <c r="A3040" s="28" t="s">
        <v>21444</v>
      </c>
      <c r="B3040" s="28">
        <v>44567</v>
      </c>
      <c r="C3040" s="28">
        <v>22</v>
      </c>
      <c r="D3040" s="28">
        <v>2</v>
      </c>
      <c r="E3040" s="28">
        <v>2021</v>
      </c>
      <c r="F3040" s="28" t="s">
        <v>1575</v>
      </c>
      <c r="G3040" s="28">
        <v>3</v>
      </c>
      <c r="H3040" s="28" t="s">
        <v>274</v>
      </c>
      <c r="I3040" s="28">
        <v>1</v>
      </c>
      <c r="J3040" s="28">
        <v>43392.343052231903</v>
      </c>
      <c r="K3040" s="28">
        <v>34833.694725994799</v>
      </c>
      <c r="L3040" s="28">
        <v>53109.820573738201</v>
      </c>
      <c r="M3040" t="str">
        <f>VLOOKUP(Table_3[[#This Row],[cause_name]],ref_causegroups!A:B,2,FALSE)</f>
        <v>Cardiovascular diseases</v>
      </c>
      <c r="O3040">
        <v>3039</v>
      </c>
    </row>
    <row r="3041" spans="1:15" ht="15.75" customHeight="1">
      <c r="A3041" s="28" t="s">
        <v>21444</v>
      </c>
      <c r="B3041" s="28">
        <v>44567</v>
      </c>
      <c r="C3041" s="28">
        <v>22</v>
      </c>
      <c r="D3041" s="28">
        <v>2</v>
      </c>
      <c r="E3041" s="28">
        <v>2021</v>
      </c>
      <c r="F3041" s="28" t="s">
        <v>1579</v>
      </c>
      <c r="G3041" s="28">
        <v>3</v>
      </c>
      <c r="H3041" s="28" t="s">
        <v>274</v>
      </c>
      <c r="I3041" s="28">
        <v>1</v>
      </c>
      <c r="J3041" s="28">
        <v>593991.79033198406</v>
      </c>
      <c r="K3041" s="28">
        <v>460355.87074644503</v>
      </c>
      <c r="L3041" s="28">
        <v>742752.05032710196</v>
      </c>
      <c r="M3041" t="str">
        <f>VLOOKUP(Table_3[[#This Row],[cause_name]],ref_causegroups!A:B,2,FALSE)</f>
        <v>Other non-communicable diseases</v>
      </c>
      <c r="O3041">
        <v>3040</v>
      </c>
    </row>
    <row r="3042" spans="1:15" ht="15.75" customHeight="1">
      <c r="A3042" s="28" t="s">
        <v>21444</v>
      </c>
      <c r="B3042" s="28">
        <v>44567</v>
      </c>
      <c r="C3042" s="28">
        <v>22</v>
      </c>
      <c r="D3042" s="28">
        <v>2</v>
      </c>
      <c r="E3042" s="28">
        <v>2021</v>
      </c>
      <c r="F3042" s="28" t="s">
        <v>1583</v>
      </c>
      <c r="G3042" s="28">
        <v>3</v>
      </c>
      <c r="H3042" s="28" t="s">
        <v>274</v>
      </c>
      <c r="I3042" s="28">
        <v>1</v>
      </c>
      <c r="J3042" s="28">
        <v>193.87053605989701</v>
      </c>
      <c r="K3042" s="28">
        <v>74.857570556757494</v>
      </c>
      <c r="L3042" s="28">
        <v>385.57121700512403</v>
      </c>
      <c r="M3042" t="str">
        <f>VLOOKUP(Table_3[[#This Row],[cause_name]],ref_causegroups!A:B,2,FALSE)</f>
        <v>Other non-communicable diseases</v>
      </c>
      <c r="O3042">
        <v>3041</v>
      </c>
    </row>
    <row r="3043" spans="1:15" ht="15.75" customHeight="1">
      <c r="A3043" s="28" t="s">
        <v>21444</v>
      </c>
      <c r="B3043" s="28">
        <v>44567</v>
      </c>
      <c r="C3043" s="28">
        <v>22</v>
      </c>
      <c r="D3043" s="28">
        <v>2</v>
      </c>
      <c r="E3043" s="28">
        <v>2021</v>
      </c>
      <c r="F3043" s="28" t="s">
        <v>1587</v>
      </c>
      <c r="G3043" s="28">
        <v>3</v>
      </c>
      <c r="H3043" s="28" t="s">
        <v>274</v>
      </c>
      <c r="I3043" s="28">
        <v>1</v>
      </c>
      <c r="J3043" s="28">
        <v>51830.4039081433</v>
      </c>
      <c r="K3043" s="28">
        <v>34025.051027471403</v>
      </c>
      <c r="L3043" s="28">
        <v>73845.879742217396</v>
      </c>
      <c r="M3043" t="str">
        <f>VLOOKUP(Table_3[[#This Row],[cause_name]],ref_causegroups!A:B,2,FALSE)</f>
        <v>Other non-communicable diseases</v>
      </c>
      <c r="O3043">
        <v>3042</v>
      </c>
    </row>
    <row r="3044" spans="1:15" ht="15.75" customHeight="1">
      <c r="A3044" s="28" t="s">
        <v>21444</v>
      </c>
      <c r="B3044" s="28">
        <v>44567</v>
      </c>
      <c r="C3044" s="28">
        <v>22</v>
      </c>
      <c r="D3044" s="28">
        <v>2</v>
      </c>
      <c r="E3044" s="28">
        <v>2021</v>
      </c>
      <c r="F3044" s="28" t="s">
        <v>497</v>
      </c>
      <c r="G3044" s="28">
        <v>3</v>
      </c>
      <c r="H3044" s="28" t="s">
        <v>274</v>
      </c>
      <c r="I3044" s="28">
        <v>1</v>
      </c>
      <c r="J3044" s="28">
        <v>55207.1382867906</v>
      </c>
      <c r="K3044" s="28">
        <v>48331.562460006797</v>
      </c>
      <c r="L3044" s="28">
        <v>62662.873295755198</v>
      </c>
      <c r="M3044" t="str">
        <f>VLOOKUP(Table_3[[#This Row],[cause_name]],ref_causegroups!A:B,2,FALSE)</f>
        <v>Other non-communicable diseases</v>
      </c>
      <c r="O3044">
        <v>3043</v>
      </c>
    </row>
    <row r="3045" spans="1:15" ht="15.75" customHeight="1">
      <c r="A3045" s="28" t="s">
        <v>21444</v>
      </c>
      <c r="B3045" s="28">
        <v>44567</v>
      </c>
      <c r="C3045" s="28">
        <v>22</v>
      </c>
      <c r="D3045" s="28">
        <v>2</v>
      </c>
      <c r="E3045" s="28">
        <v>2021</v>
      </c>
      <c r="F3045" s="28" t="s">
        <v>290</v>
      </c>
      <c r="G3045" s="28">
        <v>3</v>
      </c>
      <c r="H3045" s="28" t="s">
        <v>274</v>
      </c>
      <c r="I3045" s="28">
        <v>1</v>
      </c>
      <c r="J3045" s="28">
        <v>2405.4060110079499</v>
      </c>
      <c r="K3045" s="28">
        <v>1493.8600535702601</v>
      </c>
      <c r="L3045" s="28">
        <v>3987.5539635074701</v>
      </c>
      <c r="M3045" t="str">
        <f>VLOOKUP(Table_3[[#This Row],[cause_name]],ref_causegroups!A:B,2,FALSE)</f>
        <v>Nutritional deficiencies</v>
      </c>
      <c r="O3045">
        <v>3044</v>
      </c>
    </row>
    <row r="3046" spans="1:15" ht="15.75" customHeight="1">
      <c r="A3046" s="28" t="s">
        <v>21444</v>
      </c>
      <c r="B3046" s="28">
        <v>44567</v>
      </c>
      <c r="C3046" s="28">
        <v>22</v>
      </c>
      <c r="D3046" s="28">
        <v>2</v>
      </c>
      <c r="E3046" s="28">
        <v>2021</v>
      </c>
      <c r="F3046" s="28" t="s">
        <v>346</v>
      </c>
      <c r="G3046" s="28">
        <v>3</v>
      </c>
      <c r="H3046" s="28" t="s">
        <v>274</v>
      </c>
      <c r="I3046" s="28">
        <v>1</v>
      </c>
      <c r="J3046" s="28">
        <v>17.1511159188744</v>
      </c>
      <c r="K3046" s="28">
        <v>8.1668855858846392</v>
      </c>
      <c r="L3046" s="28">
        <v>26.636036762038501</v>
      </c>
      <c r="M3046" t="str">
        <f>VLOOKUP(Table_3[[#This Row],[cause_name]],ref_causegroups!A:B,2,FALSE)</f>
        <v>Neoplasms</v>
      </c>
      <c r="O3046">
        <v>3045</v>
      </c>
    </row>
    <row r="3047" spans="1:15" ht="15.75" customHeight="1">
      <c r="A3047" s="28" t="s">
        <v>21444</v>
      </c>
      <c r="B3047" s="28">
        <v>44567</v>
      </c>
      <c r="C3047" s="28">
        <v>22</v>
      </c>
      <c r="D3047" s="28">
        <v>2</v>
      </c>
      <c r="E3047" s="28">
        <v>2021</v>
      </c>
      <c r="F3047" s="28" t="s">
        <v>322</v>
      </c>
      <c r="G3047" s="28">
        <v>3</v>
      </c>
      <c r="H3047" s="28" t="s">
        <v>274</v>
      </c>
      <c r="I3047" s="28">
        <v>1</v>
      </c>
      <c r="J3047" s="28">
        <v>17669.1096238506</v>
      </c>
      <c r="K3047" s="28">
        <v>14570.1857000744</v>
      </c>
      <c r="L3047" s="28">
        <v>21309.5164987358</v>
      </c>
      <c r="M3047" t="str">
        <f>VLOOKUP(Table_3[[#This Row],[cause_name]],ref_causegroups!A:B,2,FALSE)</f>
        <v>HIV/AIDS and sexually transmitted infections</v>
      </c>
      <c r="O3047">
        <v>3046</v>
      </c>
    </row>
    <row r="3048" spans="1:15" ht="15.75" customHeight="1">
      <c r="A3048" s="28" t="s">
        <v>21444</v>
      </c>
      <c r="B3048" s="28">
        <v>44567</v>
      </c>
      <c r="C3048" s="28">
        <v>22</v>
      </c>
      <c r="D3048" s="28">
        <v>2</v>
      </c>
      <c r="E3048" s="28">
        <v>2021</v>
      </c>
      <c r="F3048" s="28" t="s">
        <v>1600</v>
      </c>
      <c r="G3048" s="28">
        <v>3</v>
      </c>
      <c r="H3048" s="28" t="s">
        <v>274</v>
      </c>
      <c r="I3048" s="28">
        <v>1</v>
      </c>
      <c r="J3048" s="28">
        <v>117994.02613791201</v>
      </c>
      <c r="K3048" s="28">
        <v>86499.7060813235</v>
      </c>
      <c r="L3048" s="28">
        <v>155612.42125315199</v>
      </c>
      <c r="M3048" t="str">
        <f>VLOOKUP(Table_3[[#This Row],[cause_name]],ref_causegroups!A:B,2,FALSE)</f>
        <v>Digestive diseases</v>
      </c>
      <c r="O3048">
        <v>3047</v>
      </c>
    </row>
    <row r="3049" spans="1:15" ht="15.75" customHeight="1">
      <c r="A3049" s="28" t="s">
        <v>21444</v>
      </c>
      <c r="B3049" s="28">
        <v>44567</v>
      </c>
      <c r="C3049" s="28">
        <v>22</v>
      </c>
      <c r="D3049" s="28">
        <v>2</v>
      </c>
      <c r="E3049" s="28">
        <v>2021</v>
      </c>
      <c r="F3049" s="28" t="s">
        <v>1604</v>
      </c>
      <c r="G3049" s="28">
        <v>3</v>
      </c>
      <c r="H3049" s="28" t="s">
        <v>274</v>
      </c>
      <c r="I3049" s="28">
        <v>1</v>
      </c>
      <c r="J3049" s="28">
        <v>15104.8242396227</v>
      </c>
      <c r="K3049" s="28">
        <v>5562.6020932280599</v>
      </c>
      <c r="L3049" s="28">
        <v>29437.210617658598</v>
      </c>
      <c r="M3049" t="str">
        <f>VLOOKUP(Table_3[[#This Row],[cause_name]],ref_causegroups!A:B,2,FALSE)</f>
        <v>Digestive diseases</v>
      </c>
      <c r="O3049">
        <v>3048</v>
      </c>
    </row>
    <row r="3050" spans="1:15" ht="15.75" customHeight="1">
      <c r="A3050" s="28" t="s">
        <v>21444</v>
      </c>
      <c r="B3050" s="28">
        <v>44567</v>
      </c>
      <c r="C3050" s="28">
        <v>22</v>
      </c>
      <c r="D3050" s="28">
        <v>2</v>
      </c>
      <c r="E3050" s="28">
        <v>2021</v>
      </c>
      <c r="F3050" s="28" t="s">
        <v>1608</v>
      </c>
      <c r="G3050" s="28">
        <v>3</v>
      </c>
      <c r="H3050" s="28" t="s">
        <v>274</v>
      </c>
      <c r="I3050" s="28">
        <v>1</v>
      </c>
      <c r="J3050" s="28">
        <v>197766.741115318</v>
      </c>
      <c r="K3050" s="28">
        <v>76158.573544736893</v>
      </c>
      <c r="L3050" s="28">
        <v>432981.66736460902</v>
      </c>
      <c r="M3050" t="str">
        <f>VLOOKUP(Table_3[[#This Row],[cause_name]],ref_causegroups!A:B,2,FALSE)</f>
        <v>Skin and subcutaneous diseases</v>
      </c>
      <c r="O3050">
        <v>3049</v>
      </c>
    </row>
    <row r="3051" spans="1:15" ht="15.75" customHeight="1">
      <c r="A3051" s="28" t="s">
        <v>21444</v>
      </c>
      <c r="B3051" s="28">
        <v>44567</v>
      </c>
      <c r="C3051" s="28">
        <v>22</v>
      </c>
      <c r="D3051" s="28">
        <v>2</v>
      </c>
      <c r="E3051" s="28">
        <v>2021</v>
      </c>
      <c r="F3051" s="28" t="s">
        <v>1612</v>
      </c>
      <c r="G3051" s="28">
        <v>3</v>
      </c>
      <c r="H3051" s="28" t="s">
        <v>274</v>
      </c>
      <c r="I3051" s="28">
        <v>1</v>
      </c>
      <c r="J3051" s="28">
        <v>66767.688068200398</v>
      </c>
      <c r="K3051" s="28">
        <v>52591.197514474203</v>
      </c>
      <c r="L3051" s="28">
        <v>79046.537749695693</v>
      </c>
      <c r="M3051" t="str">
        <f>VLOOKUP(Table_3[[#This Row],[cause_name]],ref_causegroups!A:B,2,FALSE)</f>
        <v>Other non-communicable diseases</v>
      </c>
      <c r="O3051">
        <v>3050</v>
      </c>
    </row>
    <row r="3052" spans="1:15" ht="15.75" customHeight="1">
      <c r="A3052" s="28" t="s">
        <v>21444</v>
      </c>
      <c r="B3052" s="28">
        <v>44567</v>
      </c>
      <c r="C3052" s="28">
        <v>22</v>
      </c>
      <c r="D3052" s="28">
        <v>2</v>
      </c>
      <c r="E3052" s="28">
        <v>2021</v>
      </c>
      <c r="F3052" s="28" t="s">
        <v>1616</v>
      </c>
      <c r="G3052" s="28">
        <v>3</v>
      </c>
      <c r="H3052" s="28" t="s">
        <v>274</v>
      </c>
      <c r="I3052" s="28">
        <v>1</v>
      </c>
      <c r="J3052" s="28">
        <v>23903.442048653498</v>
      </c>
      <c r="K3052" s="28">
        <v>19222.168481673099</v>
      </c>
      <c r="L3052" s="28">
        <v>29256.8539778218</v>
      </c>
      <c r="M3052" t="str">
        <f>VLOOKUP(Table_3[[#This Row],[cause_name]],ref_causegroups!A:B,2,FALSE)</f>
        <v>Digestive diseases</v>
      </c>
      <c r="O3052">
        <v>3051</v>
      </c>
    </row>
    <row r="3053" spans="1:15" ht="15.75" customHeight="1">
      <c r="A3053" s="28" t="s">
        <v>21444</v>
      </c>
      <c r="B3053" s="28">
        <v>44567</v>
      </c>
      <c r="C3053" s="28">
        <v>22</v>
      </c>
      <c r="D3053" s="28">
        <v>2</v>
      </c>
      <c r="E3053" s="28">
        <v>2021</v>
      </c>
      <c r="F3053" s="28" t="s">
        <v>1620</v>
      </c>
      <c r="G3053" s="28">
        <v>3</v>
      </c>
      <c r="H3053" s="28" t="s">
        <v>274</v>
      </c>
      <c r="I3053" s="28">
        <v>1</v>
      </c>
      <c r="J3053" s="28">
        <v>15451.0449018155</v>
      </c>
      <c r="K3053" s="28">
        <v>12181.273014325099</v>
      </c>
      <c r="L3053" s="28">
        <v>19063.484919147199</v>
      </c>
      <c r="M3053" t="str">
        <f>VLOOKUP(Table_3[[#This Row],[cause_name]],ref_causegroups!A:B,2,FALSE)</f>
        <v>Digestive diseases</v>
      </c>
      <c r="O3053">
        <v>3052</v>
      </c>
    </row>
    <row r="3054" spans="1:15" ht="15.75" customHeight="1">
      <c r="A3054" s="28" t="s">
        <v>21444</v>
      </c>
      <c r="B3054" s="28">
        <v>44567</v>
      </c>
      <c r="C3054" s="28">
        <v>22</v>
      </c>
      <c r="D3054" s="28">
        <v>2</v>
      </c>
      <c r="E3054" s="28">
        <v>2021</v>
      </c>
      <c r="F3054" s="28" t="s">
        <v>500</v>
      </c>
      <c r="G3054" s="28">
        <v>3</v>
      </c>
      <c r="H3054" s="28" t="s">
        <v>274</v>
      </c>
      <c r="I3054" s="28">
        <v>1</v>
      </c>
      <c r="J3054" s="28">
        <v>56602.870198190598</v>
      </c>
      <c r="K3054" s="28">
        <v>18750.703396621699</v>
      </c>
      <c r="L3054" s="28">
        <v>128382.339359609</v>
      </c>
      <c r="M3054" t="str">
        <f>VLOOKUP(Table_3[[#This Row],[cause_name]],ref_causegroups!A:B,2,FALSE)</f>
        <v>HIV/AIDS and sexually transmitted infections</v>
      </c>
      <c r="O3054">
        <v>3053</v>
      </c>
    </row>
    <row r="3055" spans="1:15" ht="15.75" customHeight="1">
      <c r="A3055" s="28" t="s">
        <v>21444</v>
      </c>
      <c r="B3055" s="28">
        <v>44567</v>
      </c>
      <c r="C3055" s="28">
        <v>22</v>
      </c>
      <c r="D3055" s="28">
        <v>2</v>
      </c>
      <c r="E3055" s="28">
        <v>2021</v>
      </c>
      <c r="F3055" s="28" t="s">
        <v>1627</v>
      </c>
      <c r="G3055" s="28">
        <v>3</v>
      </c>
      <c r="H3055" s="28" t="s">
        <v>274</v>
      </c>
      <c r="I3055" s="28">
        <v>1</v>
      </c>
      <c r="J3055" s="28">
        <v>6637.0477700502797</v>
      </c>
      <c r="K3055" s="28">
        <v>5760.9046286275998</v>
      </c>
      <c r="L3055" s="28">
        <v>7646.09507253219</v>
      </c>
      <c r="M3055" t="str">
        <f>VLOOKUP(Table_3[[#This Row],[cause_name]],ref_causegroups!A:B,2,FALSE)</f>
        <v>HIV/AIDS and sexually transmitted infections</v>
      </c>
      <c r="O3055">
        <v>3054</v>
      </c>
    </row>
    <row r="3056" spans="1:15" ht="15.75" customHeight="1">
      <c r="A3056" s="28" t="s">
        <v>21444</v>
      </c>
      <c r="B3056" s="28">
        <v>44567</v>
      </c>
      <c r="C3056" s="28">
        <v>22</v>
      </c>
      <c r="D3056" s="28">
        <v>2</v>
      </c>
      <c r="E3056" s="28">
        <v>2021</v>
      </c>
      <c r="F3056" s="28" t="s">
        <v>1631</v>
      </c>
      <c r="G3056" s="28">
        <v>3</v>
      </c>
      <c r="H3056" s="28" t="s">
        <v>274</v>
      </c>
      <c r="I3056" s="28">
        <v>1</v>
      </c>
      <c r="J3056" s="28">
        <v>415.27048322697402</v>
      </c>
      <c r="K3056" s="28">
        <v>194.096509502175</v>
      </c>
      <c r="L3056" s="28">
        <v>757.34128142529005</v>
      </c>
      <c r="M3056" t="str">
        <f>VLOOKUP(Table_3[[#This Row],[cause_name]],ref_causegroups!A:B,2,FALSE)</f>
        <v>HIV/AIDS and sexually transmitted infections</v>
      </c>
      <c r="O3056">
        <v>3055</v>
      </c>
    </row>
    <row r="3057" spans="1:15" ht="15.75" customHeight="1">
      <c r="A3057" s="28" t="s">
        <v>21444</v>
      </c>
      <c r="B3057" s="28">
        <v>44567</v>
      </c>
      <c r="C3057" s="28">
        <v>22</v>
      </c>
      <c r="D3057" s="28">
        <v>2</v>
      </c>
      <c r="E3057" s="28">
        <v>2021</v>
      </c>
      <c r="F3057" s="28" t="s">
        <v>1635</v>
      </c>
      <c r="G3057" s="28">
        <v>3</v>
      </c>
      <c r="H3057" s="28" t="s">
        <v>274</v>
      </c>
      <c r="I3057" s="28">
        <v>1</v>
      </c>
      <c r="J3057" s="28">
        <v>6.30960523676218</v>
      </c>
      <c r="K3057" s="28">
        <v>3.2626998541216601</v>
      </c>
      <c r="L3057" s="28">
        <v>11.7632261604841</v>
      </c>
      <c r="M3057" t="str">
        <f>VLOOKUP(Table_3[[#This Row],[cause_name]],ref_causegroups!A:B,2,FALSE)</f>
        <v>HIV/AIDS and sexually transmitted infections</v>
      </c>
      <c r="O3057">
        <v>3056</v>
      </c>
    </row>
    <row r="3058" spans="1:15" ht="15.75" customHeight="1">
      <c r="A3058" s="28" t="s">
        <v>21444</v>
      </c>
      <c r="B3058" s="28">
        <v>44567</v>
      </c>
      <c r="C3058" s="28">
        <v>22</v>
      </c>
      <c r="D3058" s="28">
        <v>2</v>
      </c>
      <c r="E3058" s="28">
        <v>2021</v>
      </c>
      <c r="F3058" s="28" t="s">
        <v>504</v>
      </c>
      <c r="G3058" s="28">
        <v>3</v>
      </c>
      <c r="H3058" s="28" t="s">
        <v>274</v>
      </c>
      <c r="I3058" s="28">
        <v>1</v>
      </c>
      <c r="J3058" s="28">
        <v>83514.275478576703</v>
      </c>
      <c r="K3058" s="28">
        <v>76696.813222568206</v>
      </c>
      <c r="L3058" s="28">
        <v>90496.556421176399</v>
      </c>
      <c r="M3058" t="str">
        <f>VLOOKUP(Table_3[[#This Row],[cause_name]],ref_causegroups!A:B,2,FALSE)</f>
        <v>Cardiovascular diseases</v>
      </c>
      <c r="O3058">
        <v>3057</v>
      </c>
    </row>
    <row r="3059" spans="1:15" ht="15.75" customHeight="1">
      <c r="A3059" s="28" t="s">
        <v>21444</v>
      </c>
      <c r="B3059" s="28">
        <v>44567</v>
      </c>
      <c r="C3059" s="28">
        <v>22</v>
      </c>
      <c r="D3059" s="28">
        <v>2</v>
      </c>
      <c r="E3059" s="28">
        <v>2021</v>
      </c>
      <c r="F3059" s="28" t="s">
        <v>508</v>
      </c>
      <c r="G3059" s="28">
        <v>3</v>
      </c>
      <c r="H3059" s="28" t="s">
        <v>274</v>
      </c>
      <c r="I3059" s="28">
        <v>1</v>
      </c>
      <c r="J3059" s="28">
        <v>10716.323455550701</v>
      </c>
      <c r="K3059" s="28">
        <v>6439.7132567529698</v>
      </c>
      <c r="L3059" s="28">
        <v>17473.955666752099</v>
      </c>
      <c r="M3059" t="str">
        <f>VLOOKUP(Table_3[[#This Row],[cause_name]],ref_causegroups!A:B,2,FALSE)</f>
        <v>Diabetes and kidney diseases</v>
      </c>
      <c r="O3059">
        <v>3058</v>
      </c>
    </row>
    <row r="3060" spans="1:15" ht="15.75" customHeight="1">
      <c r="A3060" s="28" t="s">
        <v>21444</v>
      </c>
      <c r="B3060" s="28">
        <v>44567</v>
      </c>
      <c r="C3060" s="28">
        <v>22</v>
      </c>
      <c r="D3060" s="28">
        <v>2</v>
      </c>
      <c r="E3060" s="28">
        <v>2021</v>
      </c>
      <c r="F3060" s="28" t="s">
        <v>323</v>
      </c>
      <c r="G3060" s="28">
        <v>3</v>
      </c>
      <c r="H3060" s="28" t="s">
        <v>274</v>
      </c>
      <c r="I3060" s="28">
        <v>1</v>
      </c>
      <c r="J3060" s="28">
        <v>54998.808200528503</v>
      </c>
      <c r="K3060" s="28">
        <v>44671.034595119803</v>
      </c>
      <c r="L3060" s="28">
        <v>70218.284896478406</v>
      </c>
      <c r="M3060" t="str">
        <f>VLOOKUP(Table_3[[#This Row],[cause_name]],ref_causegroups!A:B,2,FALSE)</f>
        <v>Diabetes and kidney diseases</v>
      </c>
      <c r="O3060">
        <v>3059</v>
      </c>
    </row>
    <row r="3061" spans="1:15" ht="15.75" customHeight="1">
      <c r="A3061" s="28" t="s">
        <v>21444</v>
      </c>
      <c r="B3061" s="28">
        <v>44567</v>
      </c>
      <c r="C3061" s="28">
        <v>22</v>
      </c>
      <c r="D3061" s="28">
        <v>2</v>
      </c>
      <c r="E3061" s="28">
        <v>2021</v>
      </c>
      <c r="F3061" s="28" t="s">
        <v>347</v>
      </c>
      <c r="G3061" s="28">
        <v>3</v>
      </c>
      <c r="H3061" s="28" t="s">
        <v>274</v>
      </c>
      <c r="I3061" s="28">
        <v>1</v>
      </c>
      <c r="J3061" s="28">
        <v>2905.39098433664</v>
      </c>
      <c r="K3061" s="28">
        <v>1735.9336907320501</v>
      </c>
      <c r="L3061" s="28">
        <v>4732.5714770799796</v>
      </c>
      <c r="M3061" t="str">
        <f>VLOOKUP(Table_3[[#This Row],[cause_name]],ref_causegroups!A:B,2,FALSE)</f>
        <v>Cardiovascular diseases</v>
      </c>
      <c r="O3061">
        <v>3060</v>
      </c>
    </row>
    <row r="3062" spans="1:15" ht="15.75" customHeight="1">
      <c r="A3062" s="28" t="s">
        <v>21444</v>
      </c>
      <c r="B3062" s="28">
        <v>44567</v>
      </c>
      <c r="C3062" s="28">
        <v>22</v>
      </c>
      <c r="D3062" s="28">
        <v>2</v>
      </c>
      <c r="E3062" s="28">
        <v>2021</v>
      </c>
      <c r="F3062" s="28" t="s">
        <v>348</v>
      </c>
      <c r="G3062" s="28">
        <v>3</v>
      </c>
      <c r="H3062" s="28" t="s">
        <v>274</v>
      </c>
      <c r="I3062" s="28">
        <v>1</v>
      </c>
      <c r="J3062" s="28">
        <v>4705.8897490875497</v>
      </c>
      <c r="K3062" s="28">
        <v>2980.2539540207499</v>
      </c>
      <c r="L3062" s="28">
        <v>8102.4867928344902</v>
      </c>
      <c r="M3062" t="str">
        <f>VLOOKUP(Table_3[[#This Row],[cause_name]],ref_causegroups!A:B,2,FALSE)</f>
        <v>Cardiovascular diseases</v>
      </c>
      <c r="O3062">
        <v>3061</v>
      </c>
    </row>
    <row r="3063" spans="1:15" ht="15.75" customHeight="1">
      <c r="A3063" s="28" t="s">
        <v>21444</v>
      </c>
      <c r="B3063" s="28">
        <v>44567</v>
      </c>
      <c r="C3063" s="28">
        <v>22</v>
      </c>
      <c r="D3063" s="28">
        <v>2</v>
      </c>
      <c r="E3063" s="28">
        <v>2021</v>
      </c>
      <c r="F3063" s="28" t="s">
        <v>349</v>
      </c>
      <c r="G3063" s="28">
        <v>3</v>
      </c>
      <c r="H3063" s="28" t="s">
        <v>274</v>
      </c>
      <c r="I3063" s="28">
        <v>1</v>
      </c>
      <c r="J3063" s="28">
        <v>553.47423057174797</v>
      </c>
      <c r="K3063" s="28">
        <v>435.51405580353901</v>
      </c>
      <c r="L3063" s="28">
        <v>684.27809035208395</v>
      </c>
      <c r="M3063" t="str">
        <f>VLOOKUP(Table_3[[#This Row],[cause_name]],ref_causegroups!A:B,2,FALSE)</f>
        <v>Cardiovascular diseases</v>
      </c>
      <c r="O3063">
        <v>3062</v>
      </c>
    </row>
    <row r="3064" spans="1:15" ht="15.75" customHeight="1">
      <c r="A3064" s="28" t="s">
        <v>21444</v>
      </c>
      <c r="B3064" s="28">
        <v>44567</v>
      </c>
      <c r="C3064" s="28">
        <v>22</v>
      </c>
      <c r="D3064" s="28">
        <v>2</v>
      </c>
      <c r="E3064" s="28">
        <v>2021</v>
      </c>
      <c r="F3064" s="28" t="s">
        <v>324</v>
      </c>
      <c r="G3064" s="28">
        <v>3</v>
      </c>
      <c r="H3064" s="28" t="s">
        <v>274</v>
      </c>
      <c r="I3064" s="28">
        <v>1</v>
      </c>
      <c r="J3064" s="28">
        <v>669.60142779002797</v>
      </c>
      <c r="K3064" s="28">
        <v>495.70335763549502</v>
      </c>
      <c r="L3064" s="28">
        <v>865.74036212592205</v>
      </c>
      <c r="M3064" t="str">
        <f>VLOOKUP(Table_3[[#This Row],[cause_name]],ref_causegroups!A:B,2,FALSE)</f>
        <v>Neoplasms</v>
      </c>
      <c r="O3064">
        <v>3063</v>
      </c>
    </row>
    <row r="3065" spans="1:15" ht="15.75" customHeight="1">
      <c r="A3065" s="28" t="s">
        <v>21444</v>
      </c>
      <c r="B3065" s="28">
        <v>44567</v>
      </c>
      <c r="C3065" s="28">
        <v>22</v>
      </c>
      <c r="D3065" s="28">
        <v>2</v>
      </c>
      <c r="E3065" s="28">
        <v>2021</v>
      </c>
      <c r="F3065" s="28" t="s">
        <v>1645</v>
      </c>
      <c r="G3065" s="28">
        <v>3</v>
      </c>
      <c r="H3065" s="28" t="s">
        <v>274</v>
      </c>
      <c r="I3065" s="28">
        <v>1</v>
      </c>
      <c r="J3065" s="28">
        <v>9715.0438316808395</v>
      </c>
      <c r="K3065" s="28">
        <v>7297.5507378341199</v>
      </c>
      <c r="L3065" s="28">
        <v>12394.001150159</v>
      </c>
      <c r="M3065" t="str">
        <f>VLOOKUP(Table_3[[#This Row],[cause_name]],ref_causegroups!A:B,2,FALSE)</f>
        <v>Diabetes and kidney diseases</v>
      </c>
      <c r="O3065">
        <v>3064</v>
      </c>
    </row>
    <row r="3066" spans="1:15" ht="15.75" customHeight="1">
      <c r="A3066" s="28" t="s">
        <v>21444</v>
      </c>
      <c r="B3066" s="28">
        <v>44567</v>
      </c>
      <c r="C3066" s="28">
        <v>22</v>
      </c>
      <c r="D3066" s="28">
        <v>2</v>
      </c>
      <c r="E3066" s="28">
        <v>2021</v>
      </c>
      <c r="F3066" s="28" t="s">
        <v>350</v>
      </c>
      <c r="G3066" s="28">
        <v>3</v>
      </c>
      <c r="H3066" s="28" t="s">
        <v>274</v>
      </c>
      <c r="I3066" s="28">
        <v>1</v>
      </c>
      <c r="J3066" s="28">
        <v>357875.01340850798</v>
      </c>
      <c r="K3066" s="28">
        <v>277848.07562191802</v>
      </c>
      <c r="L3066" s="28">
        <v>435468.875304421</v>
      </c>
      <c r="M3066" t="str">
        <f>VLOOKUP(Table_3[[#This Row],[cause_name]],ref_causegroups!A:B,2,FALSE)</f>
        <v>Diabetes and kidney diseases</v>
      </c>
      <c r="O3066">
        <v>3065</v>
      </c>
    </row>
    <row r="3067" spans="1:15" ht="15.75" customHeight="1">
      <c r="A3067" s="28" t="s">
        <v>21444</v>
      </c>
      <c r="B3067" s="28">
        <v>44567</v>
      </c>
      <c r="C3067" s="28">
        <v>22</v>
      </c>
      <c r="D3067" s="28">
        <v>2</v>
      </c>
      <c r="E3067" s="28">
        <v>2021</v>
      </c>
      <c r="F3067" s="28" t="s">
        <v>1649</v>
      </c>
      <c r="G3067" s="28">
        <v>3</v>
      </c>
      <c r="H3067" s="28" t="s">
        <v>274</v>
      </c>
      <c r="I3067" s="28">
        <v>1</v>
      </c>
      <c r="J3067" s="28">
        <v>54049.849540309602</v>
      </c>
      <c r="K3067" s="28">
        <v>43731.929358569701</v>
      </c>
      <c r="L3067" s="28">
        <v>69420.174635646807</v>
      </c>
      <c r="M3067" t="str">
        <f>VLOOKUP(Table_3[[#This Row],[cause_name]],ref_causegroups!A:B,2,FALSE)</f>
        <v>Digestive diseases</v>
      </c>
      <c r="O3067">
        <v>3066</v>
      </c>
    </row>
    <row r="3068" spans="1:15" ht="15.75" customHeight="1">
      <c r="A3068" s="28" t="s">
        <v>21444</v>
      </c>
      <c r="B3068" s="28">
        <v>44567</v>
      </c>
      <c r="C3068" s="28">
        <v>22</v>
      </c>
      <c r="D3068" s="28">
        <v>2</v>
      </c>
      <c r="E3068" s="28">
        <v>2021</v>
      </c>
      <c r="F3068" s="28" t="s">
        <v>1653</v>
      </c>
      <c r="G3068" s="28">
        <v>3</v>
      </c>
      <c r="H3068" s="28" t="s">
        <v>274</v>
      </c>
      <c r="I3068" s="28">
        <v>1</v>
      </c>
      <c r="J3068" s="28">
        <v>25780.117653403799</v>
      </c>
      <c r="K3068" s="28">
        <v>20912.195535909599</v>
      </c>
      <c r="L3068" s="28">
        <v>31475.8401163784</v>
      </c>
      <c r="M3068" t="str">
        <f>VLOOKUP(Table_3[[#This Row],[cause_name]],ref_causegroups!A:B,2,FALSE)</f>
        <v>Digestive diseases</v>
      </c>
      <c r="O3068">
        <v>3067</v>
      </c>
    </row>
    <row r="3069" spans="1:15" ht="15.75" customHeight="1">
      <c r="A3069" s="28" t="s">
        <v>21444</v>
      </c>
      <c r="B3069" s="28">
        <v>44567</v>
      </c>
      <c r="C3069" s="28">
        <v>22</v>
      </c>
      <c r="D3069" s="28">
        <v>2</v>
      </c>
      <c r="E3069" s="28">
        <v>2021</v>
      </c>
      <c r="F3069" s="28" t="s">
        <v>511</v>
      </c>
      <c r="G3069" s="28">
        <v>3</v>
      </c>
      <c r="H3069" s="28" t="s">
        <v>274</v>
      </c>
      <c r="I3069" s="28">
        <v>1</v>
      </c>
      <c r="J3069" s="28">
        <v>4481.4147482542103</v>
      </c>
      <c r="K3069" s="28">
        <v>3215.6146279001</v>
      </c>
      <c r="L3069" s="28">
        <v>5308.7865149127801</v>
      </c>
      <c r="M3069" t="str">
        <f>VLOOKUP(Table_3[[#This Row],[cause_name]],ref_causegroups!A:B,2,FALSE)</f>
        <v>Neoplasms</v>
      </c>
      <c r="O3069">
        <v>3068</v>
      </c>
    </row>
    <row r="3070" spans="1:15" ht="15.75" customHeight="1">
      <c r="A3070" s="28" t="s">
        <v>21444</v>
      </c>
      <c r="B3070" s="28">
        <v>44567</v>
      </c>
      <c r="C3070" s="28">
        <v>22</v>
      </c>
      <c r="D3070" s="28">
        <v>2</v>
      </c>
      <c r="E3070" s="28">
        <v>2021</v>
      </c>
      <c r="F3070" s="28" t="s">
        <v>515</v>
      </c>
      <c r="G3070" s="28">
        <v>3</v>
      </c>
      <c r="H3070" s="28" t="s">
        <v>274</v>
      </c>
      <c r="I3070" s="28">
        <v>1</v>
      </c>
      <c r="J3070" s="28">
        <v>91879.218036974606</v>
      </c>
      <c r="K3070" s="28">
        <v>81031.905520794506</v>
      </c>
      <c r="L3070" s="28">
        <v>102262.662901779</v>
      </c>
      <c r="M3070" t="str">
        <f>VLOOKUP(Table_3[[#This Row],[cause_name]],ref_causegroups!A:B,2,FALSE)</f>
        <v>Other infectious diseases</v>
      </c>
      <c r="O3070">
        <v>3069</v>
      </c>
    </row>
    <row r="3071" spans="1:15" ht="15.75" customHeight="1">
      <c r="A3071" s="28" t="s">
        <v>21444</v>
      </c>
      <c r="B3071" s="28">
        <v>44567</v>
      </c>
      <c r="C3071" s="28">
        <v>22</v>
      </c>
      <c r="D3071" s="28">
        <v>2</v>
      </c>
      <c r="E3071" s="28">
        <v>2021</v>
      </c>
      <c r="F3071" s="28" t="s">
        <v>351</v>
      </c>
      <c r="G3071" s="28">
        <v>3</v>
      </c>
      <c r="H3071" s="28" t="s">
        <v>274</v>
      </c>
      <c r="I3071" s="28">
        <v>1</v>
      </c>
      <c r="J3071" s="28">
        <v>264219.09411692998</v>
      </c>
      <c r="K3071" s="28">
        <v>831.82317793639299</v>
      </c>
      <c r="L3071" s="28">
        <v>968560.32194220799</v>
      </c>
      <c r="M3071" t="str">
        <f>VLOOKUP(Table_3[[#This Row],[cause_name]],ref_causegroups!A:B,2,FALSE)</f>
        <v>Musculoskeletal disorders</v>
      </c>
      <c r="O3071">
        <v>3070</v>
      </c>
    </row>
    <row r="3072" spans="1:15" ht="15.75" customHeight="1">
      <c r="A3072" s="28" t="s">
        <v>21444</v>
      </c>
      <c r="B3072" s="28">
        <v>44567</v>
      </c>
      <c r="C3072" s="28">
        <v>22</v>
      </c>
      <c r="D3072" s="28">
        <v>2</v>
      </c>
      <c r="E3072" s="28">
        <v>2021</v>
      </c>
      <c r="F3072" s="28" t="s">
        <v>352</v>
      </c>
      <c r="G3072" s="28">
        <v>3</v>
      </c>
      <c r="H3072" s="28" t="s">
        <v>274</v>
      </c>
      <c r="I3072" s="28">
        <v>1</v>
      </c>
      <c r="J3072" s="28">
        <v>143006.58805766</v>
      </c>
      <c r="K3072" s="28">
        <v>462.65800035971102</v>
      </c>
      <c r="L3072" s="28">
        <v>523608.83758245403</v>
      </c>
      <c r="M3072" t="str">
        <f>VLOOKUP(Table_3[[#This Row],[cause_name]],ref_causegroups!A:B,2,FALSE)</f>
        <v>Musculoskeletal disorders</v>
      </c>
      <c r="O3072">
        <v>3071</v>
      </c>
    </row>
    <row r="3073" spans="1:15" ht="15.75" customHeight="1">
      <c r="A3073" s="28" t="s">
        <v>21444</v>
      </c>
      <c r="B3073" s="28">
        <v>44567</v>
      </c>
      <c r="C3073" s="28">
        <v>22</v>
      </c>
      <c r="D3073" s="28">
        <v>2</v>
      </c>
      <c r="E3073" s="28">
        <v>2021</v>
      </c>
      <c r="F3073" s="28" t="s">
        <v>519</v>
      </c>
      <c r="G3073" s="28">
        <v>3</v>
      </c>
      <c r="H3073" s="28" t="s">
        <v>274</v>
      </c>
      <c r="I3073" s="28">
        <v>1</v>
      </c>
      <c r="J3073" s="28">
        <v>111.809464872489</v>
      </c>
      <c r="K3073" s="28">
        <v>50.657819532642598</v>
      </c>
      <c r="L3073" s="28">
        <v>156.268997202565</v>
      </c>
      <c r="M3073" t="str">
        <f>VLOOKUP(Table_3[[#This Row],[cause_name]],ref_causegroups!A:B,2,FALSE)</f>
        <v>Neoplasms</v>
      </c>
      <c r="O3073">
        <v>3072</v>
      </c>
    </row>
    <row r="3074" spans="1:15" ht="15.75" customHeight="1">
      <c r="A3074" s="28" t="s">
        <v>21444</v>
      </c>
      <c r="B3074" s="28">
        <v>44567</v>
      </c>
      <c r="C3074" s="28">
        <v>22</v>
      </c>
      <c r="D3074" s="28">
        <v>2</v>
      </c>
      <c r="E3074" s="28">
        <v>2021</v>
      </c>
      <c r="F3074" s="28" t="s">
        <v>523</v>
      </c>
      <c r="G3074" s="28">
        <v>3</v>
      </c>
      <c r="H3074" s="28" t="s">
        <v>274</v>
      </c>
      <c r="I3074" s="28">
        <v>1</v>
      </c>
      <c r="J3074" s="28">
        <v>8961.9440815439593</v>
      </c>
      <c r="K3074" s="28">
        <v>7321.4673892602696</v>
      </c>
      <c r="L3074" s="28">
        <v>11083.321951227401</v>
      </c>
      <c r="M3074" t="str">
        <f>VLOOKUP(Table_3[[#This Row],[cause_name]],ref_causegroups!A:B,2,FALSE)</f>
        <v>Neoplasms</v>
      </c>
      <c r="O3074">
        <v>3073</v>
      </c>
    </row>
    <row r="3075" spans="1:15" ht="15.75" customHeight="1">
      <c r="A3075" s="28" t="s">
        <v>21444</v>
      </c>
      <c r="B3075" s="28">
        <v>44567</v>
      </c>
      <c r="C3075" s="28">
        <v>22</v>
      </c>
      <c r="D3075" s="28">
        <v>2</v>
      </c>
      <c r="E3075" s="28">
        <v>2021</v>
      </c>
      <c r="F3075" s="28" t="s">
        <v>291</v>
      </c>
      <c r="G3075" s="28">
        <v>3</v>
      </c>
      <c r="H3075" s="28" t="s">
        <v>274</v>
      </c>
      <c r="I3075" s="28">
        <v>1</v>
      </c>
      <c r="J3075" s="28">
        <v>201.40998081644901</v>
      </c>
      <c r="K3075" s="28">
        <v>144.612091442919</v>
      </c>
      <c r="L3075" s="28">
        <v>277.017881328302</v>
      </c>
      <c r="M3075" t="str">
        <f>VLOOKUP(Table_3[[#This Row],[cause_name]],ref_causegroups!A:B,2,FALSE)</f>
        <v>Neoplasms</v>
      </c>
      <c r="O3075">
        <v>3074</v>
      </c>
    </row>
    <row r="3076" spans="1:15" ht="15.75" customHeight="1">
      <c r="A3076" s="28" t="s">
        <v>21444</v>
      </c>
      <c r="B3076" s="28">
        <v>44567</v>
      </c>
      <c r="C3076" s="28">
        <v>22</v>
      </c>
      <c r="D3076" s="28">
        <v>2</v>
      </c>
      <c r="E3076" s="28">
        <v>2021</v>
      </c>
      <c r="F3076" s="28" t="s">
        <v>292</v>
      </c>
      <c r="G3076" s="28">
        <v>3</v>
      </c>
      <c r="H3076" s="28" t="s">
        <v>274</v>
      </c>
      <c r="I3076" s="28">
        <v>1</v>
      </c>
      <c r="J3076" s="28">
        <v>163.94630418926599</v>
      </c>
      <c r="K3076" s="28">
        <v>89.517848745393096</v>
      </c>
      <c r="L3076" s="28">
        <v>293.589361948413</v>
      </c>
      <c r="M3076" t="str">
        <f>VLOOKUP(Table_3[[#This Row],[cause_name]],ref_causegroups!A:B,2,FALSE)</f>
        <v>Neoplasms</v>
      </c>
      <c r="O3076">
        <v>3075</v>
      </c>
    </row>
    <row r="3077" spans="1:15" ht="15.75" customHeight="1">
      <c r="A3077" s="28" t="s">
        <v>21444</v>
      </c>
      <c r="B3077" s="28">
        <v>44567</v>
      </c>
      <c r="C3077" s="28">
        <v>22</v>
      </c>
      <c r="D3077" s="28">
        <v>2</v>
      </c>
      <c r="E3077" s="28">
        <v>2021</v>
      </c>
      <c r="F3077" s="28" t="s">
        <v>533</v>
      </c>
      <c r="G3077" s="28">
        <v>3</v>
      </c>
      <c r="H3077" s="28" t="s">
        <v>274</v>
      </c>
      <c r="I3077" s="28">
        <v>1</v>
      </c>
      <c r="J3077" s="28">
        <v>309.91804415881501</v>
      </c>
      <c r="K3077" s="28">
        <v>189.55486785639201</v>
      </c>
      <c r="L3077" s="28">
        <v>514.431207026881</v>
      </c>
      <c r="M3077" t="str">
        <f>VLOOKUP(Table_3[[#This Row],[cause_name]],ref_causegroups!A:B,2,FALSE)</f>
        <v>Neoplasms</v>
      </c>
      <c r="O3077">
        <v>3076</v>
      </c>
    </row>
    <row r="3078" spans="1:15" ht="15.75" customHeight="1">
      <c r="A3078" s="28" t="s">
        <v>21444</v>
      </c>
      <c r="B3078" s="28">
        <v>44567</v>
      </c>
      <c r="C3078" s="28">
        <v>22</v>
      </c>
      <c r="D3078" s="28">
        <v>2</v>
      </c>
      <c r="E3078" s="28">
        <v>2021</v>
      </c>
      <c r="F3078" s="28" t="s">
        <v>537</v>
      </c>
      <c r="G3078" s="28">
        <v>3</v>
      </c>
      <c r="H3078" s="28" t="s">
        <v>274</v>
      </c>
      <c r="I3078" s="28">
        <v>1</v>
      </c>
      <c r="J3078" s="28">
        <v>2750.8898692467601</v>
      </c>
      <c r="K3078" s="28">
        <v>2158.3362235016698</v>
      </c>
      <c r="L3078" s="28">
        <v>4294.3480289166901</v>
      </c>
      <c r="M3078" t="str">
        <f>VLOOKUP(Table_3[[#This Row],[cause_name]],ref_causegroups!A:B,2,FALSE)</f>
        <v>Neoplasms</v>
      </c>
      <c r="O3078">
        <v>3077</v>
      </c>
    </row>
    <row r="3079" spans="1:15" ht="15.75" customHeight="1">
      <c r="A3079" s="28" t="s">
        <v>21444</v>
      </c>
      <c r="B3079" s="28">
        <v>44567</v>
      </c>
      <c r="C3079" s="28">
        <v>22</v>
      </c>
      <c r="D3079" s="28">
        <v>2</v>
      </c>
      <c r="E3079" s="28">
        <v>2021</v>
      </c>
      <c r="F3079" s="28" t="s">
        <v>541</v>
      </c>
      <c r="G3079" s="28">
        <v>3</v>
      </c>
      <c r="H3079" s="28" t="s">
        <v>274</v>
      </c>
      <c r="I3079" s="28">
        <v>1</v>
      </c>
      <c r="J3079" s="28">
        <v>5582.6895712126898</v>
      </c>
      <c r="K3079" s="28">
        <v>4318.5589364698499</v>
      </c>
      <c r="L3079" s="28">
        <v>7184.4898091879504</v>
      </c>
      <c r="M3079" t="str">
        <f>VLOOKUP(Table_3[[#This Row],[cause_name]],ref_causegroups!A:B,2,FALSE)</f>
        <v>Neoplasms</v>
      </c>
      <c r="O3079">
        <v>3078</v>
      </c>
    </row>
    <row r="3080" spans="1:15" ht="15.75" customHeight="1">
      <c r="A3080" s="28" t="s">
        <v>21444</v>
      </c>
      <c r="B3080" s="28">
        <v>44567</v>
      </c>
      <c r="C3080" s="28">
        <v>22</v>
      </c>
      <c r="D3080" s="28">
        <v>2</v>
      </c>
      <c r="E3080" s="28">
        <v>2021</v>
      </c>
      <c r="F3080" s="28" t="s">
        <v>545</v>
      </c>
      <c r="G3080" s="28">
        <v>3</v>
      </c>
      <c r="H3080" s="28" t="s">
        <v>274</v>
      </c>
      <c r="I3080" s="28">
        <v>1</v>
      </c>
      <c r="J3080" s="28">
        <v>411.839808678515</v>
      </c>
      <c r="K3080" s="28">
        <v>175.46399327045501</v>
      </c>
      <c r="L3080" s="28">
        <v>729.88993198922105</v>
      </c>
      <c r="M3080" t="str">
        <f>VLOOKUP(Table_3[[#This Row],[cause_name]],ref_causegroups!A:B,2,FALSE)</f>
        <v>Neoplasms</v>
      </c>
      <c r="O3080">
        <v>3079</v>
      </c>
    </row>
    <row r="3081" spans="1:15" ht="15.75" customHeight="1">
      <c r="A3081" s="28" t="s">
        <v>21444</v>
      </c>
      <c r="B3081" s="28">
        <v>44567</v>
      </c>
      <c r="C3081" s="28">
        <v>22</v>
      </c>
      <c r="D3081" s="28">
        <v>2</v>
      </c>
      <c r="E3081" s="28">
        <v>2021</v>
      </c>
      <c r="F3081" s="28" t="s">
        <v>1687</v>
      </c>
      <c r="G3081" s="28">
        <v>3</v>
      </c>
      <c r="H3081" s="28" t="s">
        <v>274</v>
      </c>
      <c r="I3081" s="28">
        <v>1</v>
      </c>
      <c r="J3081" s="28">
        <v>2204.3317859005601</v>
      </c>
      <c r="K3081" s="28">
        <v>1738.9220535054101</v>
      </c>
      <c r="L3081" s="28">
        <v>2744.6035306563699</v>
      </c>
      <c r="M3081" t="str">
        <f>VLOOKUP(Table_3[[#This Row],[cause_name]],ref_causegroups!A:B,2,FALSE)</f>
        <v>Cardiovascular diseases</v>
      </c>
      <c r="O3081">
        <v>3080</v>
      </c>
    </row>
    <row r="3082" spans="1:15" ht="15.75" customHeight="1">
      <c r="A3082" s="28" t="s">
        <v>21444</v>
      </c>
      <c r="B3082" s="28">
        <v>44567</v>
      </c>
      <c r="C3082" s="28">
        <v>22</v>
      </c>
      <c r="D3082" s="28">
        <v>2</v>
      </c>
      <c r="E3082" s="28">
        <v>2021</v>
      </c>
      <c r="F3082" s="28" t="s">
        <v>1691</v>
      </c>
      <c r="G3082" s="28">
        <v>3</v>
      </c>
      <c r="H3082" s="28" t="s">
        <v>274</v>
      </c>
      <c r="I3082" s="28">
        <v>1</v>
      </c>
      <c r="J3082" s="28">
        <v>26857.9307723698</v>
      </c>
      <c r="K3082" s="28">
        <v>22882.6177713203</v>
      </c>
      <c r="L3082" s="28">
        <v>32950.931255839801</v>
      </c>
      <c r="M3082" t="str">
        <f>VLOOKUP(Table_3[[#This Row],[cause_name]],ref_causegroups!A:B,2,FALSE)</f>
        <v>Digestive diseases</v>
      </c>
      <c r="O3082">
        <v>3081</v>
      </c>
    </row>
    <row r="3083" spans="1:15" ht="15.75" customHeight="1">
      <c r="A3083" s="28" t="s">
        <v>21444</v>
      </c>
      <c r="B3083" s="28">
        <v>44567</v>
      </c>
      <c r="C3083" s="28">
        <v>22</v>
      </c>
      <c r="D3083" s="28">
        <v>2</v>
      </c>
      <c r="E3083" s="28">
        <v>2021</v>
      </c>
      <c r="F3083" s="28" t="s">
        <v>1695</v>
      </c>
      <c r="G3083" s="28">
        <v>3</v>
      </c>
      <c r="H3083" s="28" t="s">
        <v>274</v>
      </c>
      <c r="I3083" s="28">
        <v>1</v>
      </c>
      <c r="J3083" s="28">
        <v>40956.829838782702</v>
      </c>
      <c r="K3083" s="28">
        <v>34829.838565951301</v>
      </c>
      <c r="L3083" s="28">
        <v>49416.422821990403</v>
      </c>
      <c r="M3083" t="str">
        <f>VLOOKUP(Table_3[[#This Row],[cause_name]],ref_causegroups!A:B,2,FALSE)</f>
        <v>Digestive diseases</v>
      </c>
      <c r="O3083">
        <v>3082</v>
      </c>
    </row>
    <row r="3084" spans="1:15" ht="15.75" customHeight="1">
      <c r="A3084" s="28" t="s">
        <v>21444</v>
      </c>
      <c r="B3084" s="28">
        <v>44567</v>
      </c>
      <c r="C3084" s="28">
        <v>22</v>
      </c>
      <c r="D3084" s="28">
        <v>2</v>
      </c>
      <c r="E3084" s="28">
        <v>2021</v>
      </c>
      <c r="F3084" s="28" t="s">
        <v>353</v>
      </c>
      <c r="G3084" s="28">
        <v>3</v>
      </c>
      <c r="H3084" s="28" t="s">
        <v>274</v>
      </c>
      <c r="I3084" s="28">
        <v>1</v>
      </c>
      <c r="J3084" s="28">
        <v>2139.1499433383801</v>
      </c>
      <c r="K3084" s="28">
        <v>1703.01617497044</v>
      </c>
      <c r="L3084" s="28">
        <v>2730.5116618222</v>
      </c>
      <c r="M3084" t="str">
        <f>VLOOKUP(Table_3[[#This Row],[cause_name]],ref_causegroups!A:B,2,FALSE)</f>
        <v>Digestive diseases</v>
      </c>
      <c r="O3084">
        <v>3083</v>
      </c>
    </row>
    <row r="3085" spans="1:15" ht="15.75" customHeight="1">
      <c r="A3085" s="28" t="s">
        <v>21444</v>
      </c>
      <c r="B3085" s="28">
        <v>44567</v>
      </c>
      <c r="C3085" s="28">
        <v>22</v>
      </c>
      <c r="D3085" s="28">
        <v>2</v>
      </c>
      <c r="E3085" s="28">
        <v>2021</v>
      </c>
      <c r="F3085" s="28" t="s">
        <v>1699</v>
      </c>
      <c r="G3085" s="28">
        <v>3</v>
      </c>
      <c r="H3085" s="28" t="s">
        <v>274</v>
      </c>
      <c r="I3085" s="28">
        <v>1</v>
      </c>
      <c r="J3085" s="28">
        <v>88613.991007348304</v>
      </c>
      <c r="K3085" s="28">
        <v>72693.172646102903</v>
      </c>
      <c r="L3085" s="28">
        <v>105148.538963428</v>
      </c>
      <c r="M3085" t="str">
        <f>VLOOKUP(Table_3[[#This Row],[cause_name]],ref_causegroups!A:B,2,FALSE)</f>
        <v>Digestive diseases</v>
      </c>
      <c r="O3085">
        <v>3084</v>
      </c>
    </row>
    <row r="3086" spans="1:15" ht="15.75" customHeight="1">
      <c r="A3086" s="28" t="s">
        <v>21444</v>
      </c>
      <c r="B3086" s="28">
        <v>44567</v>
      </c>
      <c r="C3086" s="28">
        <v>22</v>
      </c>
      <c r="D3086" s="28">
        <v>2</v>
      </c>
      <c r="E3086" s="28">
        <v>2021</v>
      </c>
      <c r="F3086" s="28" t="s">
        <v>354</v>
      </c>
      <c r="G3086" s="28">
        <v>3</v>
      </c>
      <c r="H3086" s="28" t="s">
        <v>274</v>
      </c>
      <c r="I3086" s="28">
        <v>1</v>
      </c>
      <c r="J3086" s="28">
        <v>6347.8741382553399</v>
      </c>
      <c r="K3086" s="28">
        <v>4639.9758293653404</v>
      </c>
      <c r="L3086" s="28">
        <v>8349.5402184791692</v>
      </c>
      <c r="M3086" t="str">
        <f>VLOOKUP(Table_3[[#This Row],[cause_name]],ref_causegroups!A:B,2,FALSE)</f>
        <v>Digestive diseases</v>
      </c>
      <c r="O3086">
        <v>3085</v>
      </c>
    </row>
    <row r="3087" spans="1:15" ht="15.75" customHeight="1">
      <c r="A3087" s="28" t="s">
        <v>21444</v>
      </c>
      <c r="B3087" s="28">
        <v>44567</v>
      </c>
      <c r="C3087" s="28">
        <v>22</v>
      </c>
      <c r="D3087" s="28">
        <v>2</v>
      </c>
      <c r="E3087" s="28">
        <v>2021</v>
      </c>
      <c r="F3087" s="28" t="s">
        <v>1703</v>
      </c>
      <c r="G3087" s="28">
        <v>3</v>
      </c>
      <c r="H3087" s="28" t="s">
        <v>274</v>
      </c>
      <c r="I3087" s="28">
        <v>1</v>
      </c>
      <c r="J3087" s="28">
        <v>497.98633974978702</v>
      </c>
      <c r="K3087" s="28">
        <v>375.48031339655898</v>
      </c>
      <c r="L3087" s="28">
        <v>681.01118394519199</v>
      </c>
      <c r="M3087" t="str">
        <f>VLOOKUP(Table_3[[#This Row],[cause_name]],ref_causegroups!A:B,2,FALSE)</f>
        <v>Other non-communicable diseases</v>
      </c>
      <c r="O3087">
        <v>3086</v>
      </c>
    </row>
    <row r="3088" spans="1:15" ht="15.75" customHeight="1">
      <c r="A3088" s="28" t="s">
        <v>21444</v>
      </c>
      <c r="B3088" s="28">
        <v>44567</v>
      </c>
      <c r="C3088" s="28">
        <v>22</v>
      </c>
      <c r="D3088" s="28">
        <v>2</v>
      </c>
      <c r="E3088" s="28">
        <v>2021</v>
      </c>
      <c r="F3088" s="28" t="s">
        <v>1707</v>
      </c>
      <c r="G3088" s="28">
        <v>3</v>
      </c>
      <c r="H3088" s="28" t="s">
        <v>274</v>
      </c>
      <c r="I3088" s="28">
        <v>1</v>
      </c>
      <c r="J3088" s="28">
        <v>636.21663413637998</v>
      </c>
      <c r="K3088" s="28">
        <v>524.52018240050802</v>
      </c>
      <c r="L3088" s="28">
        <v>788.27566534324603</v>
      </c>
      <c r="M3088" t="str">
        <f>VLOOKUP(Table_3[[#This Row],[cause_name]],ref_causegroups!A:B,2,FALSE)</f>
        <v>Other non-communicable diseases</v>
      </c>
      <c r="O3088">
        <v>3087</v>
      </c>
    </row>
    <row r="3089" spans="1:15" ht="15.75" customHeight="1">
      <c r="A3089" s="28" t="s">
        <v>21444</v>
      </c>
      <c r="B3089" s="28">
        <v>44567</v>
      </c>
      <c r="C3089" s="28">
        <v>22</v>
      </c>
      <c r="D3089" s="28">
        <v>2</v>
      </c>
      <c r="E3089" s="28">
        <v>2021</v>
      </c>
      <c r="F3089" s="28" t="s">
        <v>549</v>
      </c>
      <c r="G3089" s="28">
        <v>3</v>
      </c>
      <c r="H3089" s="28" t="s">
        <v>274</v>
      </c>
      <c r="I3089" s="28">
        <v>1</v>
      </c>
      <c r="J3089" s="28">
        <v>3480338.91034444</v>
      </c>
      <c r="K3089" s="28">
        <v>1234829.1047678699</v>
      </c>
      <c r="L3089" s="28">
        <v>7868571.7450302001</v>
      </c>
      <c r="M3089" t="str">
        <f>VLOOKUP(Table_3[[#This Row],[cause_name]],ref_causegroups!A:B,2,FALSE)</f>
        <v>Respiratory infections and tuberculosis</v>
      </c>
      <c r="O3089">
        <v>3088</v>
      </c>
    </row>
    <row r="3090" spans="1:15" ht="15.75" customHeight="1">
      <c r="A3090" s="28" t="s">
        <v>21447</v>
      </c>
      <c r="B3090" s="28">
        <v>44568</v>
      </c>
      <c r="C3090" s="28">
        <v>22</v>
      </c>
      <c r="D3090" s="28">
        <v>2</v>
      </c>
      <c r="E3090" s="28">
        <v>2021</v>
      </c>
      <c r="F3090" s="28" t="s">
        <v>1287</v>
      </c>
      <c r="G3090" s="28">
        <v>3</v>
      </c>
      <c r="H3090" s="28" t="s">
        <v>274</v>
      </c>
      <c r="I3090" s="28">
        <v>1</v>
      </c>
      <c r="J3090" s="28">
        <v>3989.59334073951</v>
      </c>
      <c r="K3090" s="28">
        <v>2909.4272255955102</v>
      </c>
      <c r="L3090" s="28">
        <v>5356.6357574241601</v>
      </c>
      <c r="M3090" t="str">
        <f>VLOOKUP(Table_3[[#This Row],[cause_name]],ref_causegroups!A:B,2,FALSE)</f>
        <v>Respiratory infections and tuberculosis</v>
      </c>
      <c r="O3090">
        <v>3089</v>
      </c>
    </row>
    <row r="3091" spans="1:15" ht="15.75" customHeight="1">
      <c r="A3091" s="28" t="s">
        <v>21447</v>
      </c>
      <c r="B3091" s="28">
        <v>44568</v>
      </c>
      <c r="C3091" s="28">
        <v>22</v>
      </c>
      <c r="D3091" s="28">
        <v>2</v>
      </c>
      <c r="E3091" s="28">
        <v>2021</v>
      </c>
      <c r="F3091" s="28" t="s">
        <v>1291</v>
      </c>
      <c r="G3091" s="28">
        <v>3</v>
      </c>
      <c r="H3091" s="28" t="s">
        <v>274</v>
      </c>
      <c r="I3091" s="28">
        <v>1</v>
      </c>
      <c r="J3091" s="28">
        <v>48.053720776124599</v>
      </c>
      <c r="K3091" s="28">
        <v>37.0987900649246</v>
      </c>
      <c r="L3091" s="28">
        <v>60.095291148920403</v>
      </c>
      <c r="M3091" t="str">
        <f>VLOOKUP(Table_3[[#This Row],[cause_name]],ref_causegroups!A:B,2,FALSE)</f>
        <v>Neglected tropical diseases and malaria</v>
      </c>
      <c r="O3091">
        <v>3090</v>
      </c>
    </row>
    <row r="3092" spans="1:15" ht="15.75" customHeight="1">
      <c r="A3092" s="28" t="s">
        <v>21447</v>
      </c>
      <c r="B3092" s="28">
        <v>44568</v>
      </c>
      <c r="C3092" s="28">
        <v>22</v>
      </c>
      <c r="D3092" s="28">
        <v>2</v>
      </c>
      <c r="E3092" s="28">
        <v>2021</v>
      </c>
      <c r="F3092" s="28" t="s">
        <v>328</v>
      </c>
      <c r="G3092" s="28">
        <v>3</v>
      </c>
      <c r="H3092" s="28" t="s">
        <v>274</v>
      </c>
      <c r="I3092" s="28">
        <v>1</v>
      </c>
      <c r="J3092" s="28">
        <v>244.458676915013</v>
      </c>
      <c r="K3092" s="28">
        <v>189.190001903693</v>
      </c>
      <c r="L3092" s="28">
        <v>344.74084234587201</v>
      </c>
      <c r="M3092" t="str">
        <f>VLOOKUP(Table_3[[#This Row],[cause_name]],ref_causegroups!A:B,2,FALSE)</f>
        <v>Neglected tropical diseases and malaria</v>
      </c>
      <c r="O3092">
        <v>3091</v>
      </c>
    </row>
    <row r="3093" spans="1:15" ht="15.75" customHeight="1">
      <c r="A3093" s="28" t="s">
        <v>21447</v>
      </c>
      <c r="B3093" s="28">
        <v>44568</v>
      </c>
      <c r="C3093" s="28">
        <v>22</v>
      </c>
      <c r="D3093" s="28">
        <v>2</v>
      </c>
      <c r="E3093" s="28">
        <v>2021</v>
      </c>
      <c r="F3093" s="28" t="s">
        <v>329</v>
      </c>
      <c r="G3093" s="28">
        <v>3</v>
      </c>
      <c r="H3093" s="28" t="s">
        <v>274</v>
      </c>
      <c r="I3093" s="28">
        <v>1</v>
      </c>
      <c r="J3093" s="28">
        <v>13716.7585535831</v>
      </c>
      <c r="K3093" s="28">
        <v>9684.5403977283004</v>
      </c>
      <c r="L3093" s="28">
        <v>18429.220889752702</v>
      </c>
      <c r="M3093" t="str">
        <f>VLOOKUP(Table_3[[#This Row],[cause_name]],ref_causegroups!A:B,2,FALSE)</f>
        <v>Neglected tropical diseases and malaria</v>
      </c>
      <c r="O3093">
        <v>3092</v>
      </c>
    </row>
    <row r="3094" spans="1:15" ht="15.75" customHeight="1">
      <c r="A3094" s="28" t="s">
        <v>21447</v>
      </c>
      <c r="B3094" s="28">
        <v>44568</v>
      </c>
      <c r="C3094" s="28">
        <v>22</v>
      </c>
      <c r="D3094" s="28">
        <v>2</v>
      </c>
      <c r="E3094" s="28">
        <v>2021</v>
      </c>
      <c r="F3094" s="28" t="s">
        <v>1299</v>
      </c>
      <c r="G3094" s="28">
        <v>3</v>
      </c>
      <c r="H3094" s="28" t="s">
        <v>274</v>
      </c>
      <c r="I3094" s="28">
        <v>1</v>
      </c>
      <c r="J3094" s="28">
        <v>87448.151416590306</v>
      </c>
      <c r="K3094" s="28">
        <v>47650.569306584897</v>
      </c>
      <c r="L3094" s="28">
        <v>198547.88869985499</v>
      </c>
      <c r="M3094" t="str">
        <f>VLOOKUP(Table_3[[#This Row],[cause_name]],ref_causegroups!A:B,2,FALSE)</f>
        <v>Neglected tropical diseases and malaria</v>
      </c>
      <c r="O3094">
        <v>3093</v>
      </c>
    </row>
    <row r="3095" spans="1:15" ht="15.75" customHeight="1">
      <c r="A3095" s="28" t="s">
        <v>21447</v>
      </c>
      <c r="B3095" s="28">
        <v>44568</v>
      </c>
      <c r="C3095" s="28">
        <v>22</v>
      </c>
      <c r="D3095" s="28">
        <v>2</v>
      </c>
      <c r="E3095" s="28">
        <v>2021</v>
      </c>
      <c r="F3095" s="28" t="s">
        <v>1303</v>
      </c>
      <c r="G3095" s="28">
        <v>3</v>
      </c>
      <c r="H3095" s="28" t="s">
        <v>274</v>
      </c>
      <c r="I3095" s="28">
        <v>1</v>
      </c>
      <c r="J3095" s="28">
        <v>535862.35508762405</v>
      </c>
      <c r="K3095" s="28">
        <v>150907.706290745</v>
      </c>
      <c r="L3095" s="28">
        <v>1122624.83433498</v>
      </c>
      <c r="M3095" t="str">
        <f>VLOOKUP(Table_3[[#This Row],[cause_name]],ref_causegroups!A:B,2,FALSE)</f>
        <v>Neglected tropical diseases and malaria</v>
      </c>
      <c r="O3095">
        <v>3094</v>
      </c>
    </row>
    <row r="3096" spans="1:15" ht="15.75" customHeight="1">
      <c r="A3096" s="28" t="s">
        <v>21447</v>
      </c>
      <c r="B3096" s="28">
        <v>44568</v>
      </c>
      <c r="C3096" s="28">
        <v>22</v>
      </c>
      <c r="D3096" s="28">
        <v>2</v>
      </c>
      <c r="E3096" s="28">
        <v>2021</v>
      </c>
      <c r="F3096" s="28" t="s">
        <v>1307</v>
      </c>
      <c r="G3096" s="28">
        <v>3</v>
      </c>
      <c r="H3096" s="28" t="s">
        <v>274</v>
      </c>
      <c r="I3096" s="28">
        <v>1</v>
      </c>
      <c r="J3096" s="28">
        <v>31869.943263948098</v>
      </c>
      <c r="K3096" s="28">
        <v>13800.5767103054</v>
      </c>
      <c r="L3096" s="28">
        <v>45898.881258492103</v>
      </c>
      <c r="M3096" t="str">
        <f>VLOOKUP(Table_3[[#This Row],[cause_name]],ref_causegroups!A:B,2,FALSE)</f>
        <v>Nutritional deficiencies</v>
      </c>
      <c r="O3096">
        <v>3095</v>
      </c>
    </row>
    <row r="3097" spans="1:15" ht="15.75" customHeight="1">
      <c r="A3097" s="28" t="s">
        <v>21447</v>
      </c>
      <c r="B3097" s="28">
        <v>44568</v>
      </c>
      <c r="C3097" s="28">
        <v>22</v>
      </c>
      <c r="D3097" s="28">
        <v>2</v>
      </c>
      <c r="E3097" s="28">
        <v>2021</v>
      </c>
      <c r="F3097" s="28" t="s">
        <v>1311</v>
      </c>
      <c r="G3097" s="28">
        <v>3</v>
      </c>
      <c r="H3097" s="28" t="s">
        <v>274</v>
      </c>
      <c r="I3097" s="28">
        <v>1</v>
      </c>
      <c r="J3097" s="28">
        <v>69540.866585111406</v>
      </c>
      <c r="K3097" s="28">
        <v>55686.520449410396</v>
      </c>
      <c r="L3097" s="28">
        <v>92268.090558587399</v>
      </c>
      <c r="M3097" t="str">
        <f>VLOOKUP(Table_3[[#This Row],[cause_name]],ref_causegroups!A:B,2,FALSE)</f>
        <v>Nutritional deficiencies</v>
      </c>
      <c r="O3097">
        <v>3096</v>
      </c>
    </row>
    <row r="3098" spans="1:15" ht="15.75" customHeight="1">
      <c r="A3098" s="28" t="s">
        <v>21447</v>
      </c>
      <c r="B3098" s="28">
        <v>44568</v>
      </c>
      <c r="C3098" s="28">
        <v>22</v>
      </c>
      <c r="D3098" s="28">
        <v>2</v>
      </c>
      <c r="E3098" s="28">
        <v>2021</v>
      </c>
      <c r="F3098" s="28" t="s">
        <v>278</v>
      </c>
      <c r="G3098" s="28">
        <v>3</v>
      </c>
      <c r="H3098" s="28" t="s">
        <v>274</v>
      </c>
      <c r="I3098" s="28">
        <v>1</v>
      </c>
      <c r="J3098" s="28">
        <v>4818.9981575372003</v>
      </c>
      <c r="K3098" s="28">
        <v>3262.1619777984802</v>
      </c>
      <c r="L3098" s="28">
        <v>6541.9182542860499</v>
      </c>
      <c r="M3098" t="str">
        <f>VLOOKUP(Table_3[[#This Row],[cause_name]],ref_causegroups!A:B,2,FALSE)</f>
        <v>HIV/AIDS and sexually transmitted infections</v>
      </c>
      <c r="O3098">
        <v>3097</v>
      </c>
    </row>
    <row r="3099" spans="1:15" ht="15.75" customHeight="1">
      <c r="A3099" s="28" t="s">
        <v>21447</v>
      </c>
      <c r="B3099" s="28">
        <v>44568</v>
      </c>
      <c r="C3099" s="28">
        <v>22</v>
      </c>
      <c r="D3099" s="28">
        <v>2</v>
      </c>
      <c r="E3099" s="28">
        <v>2021</v>
      </c>
      <c r="F3099" s="28" t="s">
        <v>279</v>
      </c>
      <c r="G3099" s="28">
        <v>3</v>
      </c>
      <c r="H3099" s="28" t="s">
        <v>274</v>
      </c>
      <c r="I3099" s="28">
        <v>1</v>
      </c>
      <c r="J3099" s="28">
        <v>820.91215460886099</v>
      </c>
      <c r="K3099" s="28">
        <v>583.058462991341</v>
      </c>
      <c r="L3099" s="28">
        <v>1070.6563329022999</v>
      </c>
      <c r="M3099" t="str">
        <f>VLOOKUP(Table_3[[#This Row],[cause_name]],ref_causegroups!A:B,2,FALSE)</f>
        <v>HIV/AIDS and sexually transmitted infections</v>
      </c>
      <c r="O3099">
        <v>3098</v>
      </c>
    </row>
    <row r="3100" spans="1:15" ht="15.75" customHeight="1">
      <c r="A3100" s="28" t="s">
        <v>21447</v>
      </c>
      <c r="B3100" s="28">
        <v>44568</v>
      </c>
      <c r="C3100" s="28">
        <v>22</v>
      </c>
      <c r="D3100" s="28">
        <v>2</v>
      </c>
      <c r="E3100" s="28">
        <v>2021</v>
      </c>
      <c r="F3100" s="28" t="s">
        <v>280</v>
      </c>
      <c r="G3100" s="28">
        <v>3</v>
      </c>
      <c r="H3100" s="28" t="s">
        <v>274</v>
      </c>
      <c r="I3100" s="28">
        <v>1</v>
      </c>
      <c r="J3100" s="28">
        <v>19474.3188242613</v>
      </c>
      <c r="K3100" s="28">
        <v>14159.126508884499</v>
      </c>
      <c r="L3100" s="28">
        <v>24855.2147978586</v>
      </c>
      <c r="M3100" t="str">
        <f>VLOOKUP(Table_3[[#This Row],[cause_name]],ref_causegroups!A:B,2,FALSE)</f>
        <v>HIV/AIDS and sexually transmitted infections</v>
      </c>
      <c r="O3100">
        <v>3099</v>
      </c>
    </row>
    <row r="3101" spans="1:15" ht="15.75" customHeight="1">
      <c r="A3101" s="28" t="s">
        <v>21447</v>
      </c>
      <c r="B3101" s="28">
        <v>44568</v>
      </c>
      <c r="C3101" s="28">
        <v>22</v>
      </c>
      <c r="D3101" s="28">
        <v>2</v>
      </c>
      <c r="E3101" s="28">
        <v>2021</v>
      </c>
      <c r="F3101" s="28" t="s">
        <v>1315</v>
      </c>
      <c r="G3101" s="28">
        <v>3</v>
      </c>
      <c r="H3101" s="28" t="s">
        <v>274</v>
      </c>
      <c r="I3101" s="28">
        <v>1</v>
      </c>
      <c r="J3101" s="28">
        <v>852.79043866902202</v>
      </c>
      <c r="K3101" s="28">
        <v>608.09081502583194</v>
      </c>
      <c r="L3101" s="28">
        <v>1238.9233458865399</v>
      </c>
      <c r="M3101" t="str">
        <f>VLOOKUP(Table_3[[#This Row],[cause_name]],ref_causegroups!A:B,2,FALSE)</f>
        <v>Other infectious diseases</v>
      </c>
      <c r="O3101">
        <v>3100</v>
      </c>
    </row>
    <row r="3102" spans="1:15" ht="15.75" customHeight="1">
      <c r="A3102" s="28" t="s">
        <v>21447</v>
      </c>
      <c r="B3102" s="28">
        <v>44568</v>
      </c>
      <c r="C3102" s="28">
        <v>22</v>
      </c>
      <c r="D3102" s="28">
        <v>2</v>
      </c>
      <c r="E3102" s="28">
        <v>2021</v>
      </c>
      <c r="F3102" s="28" t="s">
        <v>301</v>
      </c>
      <c r="G3102" s="28">
        <v>3</v>
      </c>
      <c r="H3102" s="28" t="s">
        <v>274</v>
      </c>
      <c r="I3102" s="28">
        <v>1</v>
      </c>
      <c r="J3102" s="28">
        <v>51367.066270270901</v>
      </c>
      <c r="K3102" s="28">
        <v>38226.985104609099</v>
      </c>
      <c r="L3102" s="28">
        <v>64377.541302237398</v>
      </c>
      <c r="M3102" t="str">
        <f>VLOOKUP(Table_3[[#This Row],[cause_name]],ref_causegroups!A:B,2,FALSE)</f>
        <v>Neoplasms</v>
      </c>
      <c r="O3102">
        <v>3101</v>
      </c>
    </row>
    <row r="3103" spans="1:15" ht="15.75" customHeight="1">
      <c r="A3103" s="28" t="s">
        <v>21447</v>
      </c>
      <c r="B3103" s="28">
        <v>44568</v>
      </c>
      <c r="C3103" s="28">
        <v>22</v>
      </c>
      <c r="D3103" s="28">
        <v>2</v>
      </c>
      <c r="E3103" s="28">
        <v>2021</v>
      </c>
      <c r="F3103" s="28" t="s">
        <v>330</v>
      </c>
      <c r="G3103" s="28">
        <v>3</v>
      </c>
      <c r="H3103" s="28" t="s">
        <v>274</v>
      </c>
      <c r="I3103" s="28">
        <v>1</v>
      </c>
      <c r="J3103" s="28">
        <v>119500.86383819699</v>
      </c>
      <c r="K3103" s="28">
        <v>93385.898987135806</v>
      </c>
      <c r="L3103" s="28">
        <v>146049.19393377099</v>
      </c>
      <c r="M3103" t="str">
        <f>VLOOKUP(Table_3[[#This Row],[cause_name]],ref_causegroups!A:B,2,FALSE)</f>
        <v>Neoplasms</v>
      </c>
      <c r="O3103">
        <v>3102</v>
      </c>
    </row>
    <row r="3104" spans="1:15" ht="15.75" customHeight="1">
      <c r="A3104" s="28" t="s">
        <v>21447</v>
      </c>
      <c r="B3104" s="28">
        <v>44568</v>
      </c>
      <c r="C3104" s="28">
        <v>22</v>
      </c>
      <c r="D3104" s="28">
        <v>2</v>
      </c>
      <c r="E3104" s="28">
        <v>2021</v>
      </c>
      <c r="F3104" s="28" t="s">
        <v>1319</v>
      </c>
      <c r="G3104" s="28">
        <v>3</v>
      </c>
      <c r="H3104" s="28" t="s">
        <v>274</v>
      </c>
      <c r="I3104" s="28">
        <v>1</v>
      </c>
      <c r="J3104" s="28">
        <v>5556518.3786611501</v>
      </c>
      <c r="K3104" s="28">
        <v>5287214.5979132401</v>
      </c>
      <c r="L3104" s="28">
        <v>5901494.5220747897</v>
      </c>
      <c r="M3104" t="str">
        <f>VLOOKUP(Table_3[[#This Row],[cause_name]],ref_causegroups!A:B,2,FALSE)</f>
        <v>Injuries</v>
      </c>
      <c r="O3104">
        <v>3103</v>
      </c>
    </row>
    <row r="3105" spans="1:15" ht="15.75" customHeight="1">
      <c r="A3105" s="28" t="s">
        <v>21447</v>
      </c>
      <c r="B3105" s="28">
        <v>44568</v>
      </c>
      <c r="C3105" s="28">
        <v>22</v>
      </c>
      <c r="D3105" s="28">
        <v>2</v>
      </c>
      <c r="E3105" s="28">
        <v>2021</v>
      </c>
      <c r="F3105" s="28" t="s">
        <v>355</v>
      </c>
      <c r="G3105" s="28">
        <v>3</v>
      </c>
      <c r="H3105" s="28" t="s">
        <v>274</v>
      </c>
      <c r="I3105" s="28">
        <v>1</v>
      </c>
      <c r="J3105" s="28">
        <v>10231.7154955758</v>
      </c>
      <c r="K3105" s="28">
        <v>7718.1832500830196</v>
      </c>
      <c r="L3105" s="28">
        <v>13002.8558910341</v>
      </c>
      <c r="M3105" t="str">
        <f>VLOOKUP(Table_3[[#This Row],[cause_name]],ref_causegroups!A:B,2,FALSE)</f>
        <v>Neoplasms</v>
      </c>
      <c r="O3105">
        <v>3104</v>
      </c>
    </row>
    <row r="3106" spans="1:15" ht="15.75" customHeight="1">
      <c r="A3106" s="28" t="s">
        <v>21447</v>
      </c>
      <c r="B3106" s="28">
        <v>44568</v>
      </c>
      <c r="C3106" s="28">
        <v>22</v>
      </c>
      <c r="D3106" s="28">
        <v>2</v>
      </c>
      <c r="E3106" s="28">
        <v>2021</v>
      </c>
      <c r="F3106" s="28" t="s">
        <v>359</v>
      </c>
      <c r="G3106" s="28">
        <v>3</v>
      </c>
      <c r="H3106" s="28" t="s">
        <v>274</v>
      </c>
      <c r="I3106" s="28">
        <v>1</v>
      </c>
      <c r="J3106" s="28">
        <v>16433.5167222005</v>
      </c>
      <c r="K3106" s="28">
        <v>13172.267503470401</v>
      </c>
      <c r="L3106" s="28">
        <v>19705.330988089099</v>
      </c>
      <c r="M3106" t="str">
        <f>VLOOKUP(Table_3[[#This Row],[cause_name]],ref_causegroups!A:B,2,FALSE)</f>
        <v>Neoplasms</v>
      </c>
      <c r="O3106">
        <v>3105</v>
      </c>
    </row>
    <row r="3107" spans="1:15" ht="15.75" customHeight="1">
      <c r="A3107" s="28" t="s">
        <v>21447</v>
      </c>
      <c r="B3107" s="28">
        <v>44568</v>
      </c>
      <c r="C3107" s="28">
        <v>22</v>
      </c>
      <c r="D3107" s="28">
        <v>2</v>
      </c>
      <c r="E3107" s="28">
        <v>2021</v>
      </c>
      <c r="F3107" s="28" t="s">
        <v>302</v>
      </c>
      <c r="G3107" s="28">
        <v>3</v>
      </c>
      <c r="H3107" s="28" t="s">
        <v>274</v>
      </c>
      <c r="I3107" s="28">
        <v>1</v>
      </c>
      <c r="J3107" s="28">
        <v>4362.2579876473301</v>
      </c>
      <c r="K3107" s="28">
        <v>3208.0890227027298</v>
      </c>
      <c r="L3107" s="28">
        <v>5721.2953519059602</v>
      </c>
      <c r="M3107" t="str">
        <f>VLOOKUP(Table_3[[#This Row],[cause_name]],ref_causegroups!A:B,2,FALSE)</f>
        <v>Neoplasms</v>
      </c>
      <c r="O3107">
        <v>3106</v>
      </c>
    </row>
    <row r="3108" spans="1:15" ht="15.75" customHeight="1">
      <c r="A3108" s="28" t="s">
        <v>21447</v>
      </c>
      <c r="B3108" s="28">
        <v>44568</v>
      </c>
      <c r="C3108" s="28">
        <v>22</v>
      </c>
      <c r="D3108" s="28">
        <v>2</v>
      </c>
      <c r="E3108" s="28">
        <v>2021</v>
      </c>
      <c r="F3108" s="28" t="s">
        <v>363</v>
      </c>
      <c r="G3108" s="28">
        <v>3</v>
      </c>
      <c r="H3108" s="28" t="s">
        <v>274</v>
      </c>
      <c r="I3108" s="28">
        <v>1</v>
      </c>
      <c r="J3108" s="28">
        <v>2492.1292245598702</v>
      </c>
      <c r="K3108" s="28">
        <v>1829.892210686</v>
      </c>
      <c r="L3108" s="28">
        <v>3357.1845245789</v>
      </c>
      <c r="M3108" t="str">
        <f>VLOOKUP(Table_3[[#This Row],[cause_name]],ref_causegroups!A:B,2,FALSE)</f>
        <v>Neoplasms</v>
      </c>
      <c r="O3108">
        <v>3107</v>
      </c>
    </row>
    <row r="3109" spans="1:15" ht="15.75" customHeight="1">
      <c r="A3109" s="28" t="s">
        <v>21447</v>
      </c>
      <c r="B3109" s="28">
        <v>44568</v>
      </c>
      <c r="C3109" s="28">
        <v>22</v>
      </c>
      <c r="D3109" s="28">
        <v>2</v>
      </c>
      <c r="E3109" s="28">
        <v>2021</v>
      </c>
      <c r="F3109" s="28" t="s">
        <v>303</v>
      </c>
      <c r="G3109" s="28">
        <v>3</v>
      </c>
      <c r="H3109" s="28" t="s">
        <v>274</v>
      </c>
      <c r="I3109" s="28">
        <v>1</v>
      </c>
      <c r="J3109" s="28">
        <v>6679.7704846898196</v>
      </c>
      <c r="K3109" s="28">
        <v>4698.8543822990496</v>
      </c>
      <c r="L3109" s="28">
        <v>8969.0858027782706</v>
      </c>
      <c r="M3109" t="str">
        <f>VLOOKUP(Table_3[[#This Row],[cause_name]],ref_causegroups!A:B,2,FALSE)</f>
        <v>Neoplasms</v>
      </c>
      <c r="O3109">
        <v>3108</v>
      </c>
    </row>
    <row r="3110" spans="1:15" ht="15.75" customHeight="1">
      <c r="A3110" s="28" t="s">
        <v>21447</v>
      </c>
      <c r="B3110" s="28">
        <v>44568</v>
      </c>
      <c r="C3110" s="28">
        <v>22</v>
      </c>
      <c r="D3110" s="28">
        <v>2</v>
      </c>
      <c r="E3110" s="28">
        <v>2021</v>
      </c>
      <c r="F3110" s="28" t="s">
        <v>331</v>
      </c>
      <c r="G3110" s="28">
        <v>3</v>
      </c>
      <c r="H3110" s="28" t="s">
        <v>274</v>
      </c>
      <c r="I3110" s="28">
        <v>1</v>
      </c>
      <c r="J3110" s="28">
        <v>205855.17307736</v>
      </c>
      <c r="K3110" s="28">
        <v>166015.30949217101</v>
      </c>
      <c r="L3110" s="28">
        <v>251817.82615463901</v>
      </c>
      <c r="M3110" t="str">
        <f>VLOOKUP(Table_3[[#This Row],[cause_name]],ref_causegroups!A:B,2,FALSE)</f>
        <v>Neoplasms</v>
      </c>
      <c r="O3110">
        <v>3109</v>
      </c>
    </row>
    <row r="3111" spans="1:15" ht="15.75" customHeight="1">
      <c r="A3111" s="28" t="s">
        <v>21447</v>
      </c>
      <c r="B3111" s="28">
        <v>44568</v>
      </c>
      <c r="C3111" s="28">
        <v>22</v>
      </c>
      <c r="D3111" s="28">
        <v>2</v>
      </c>
      <c r="E3111" s="28">
        <v>2021</v>
      </c>
      <c r="F3111" s="28" t="s">
        <v>304</v>
      </c>
      <c r="G3111" s="28">
        <v>3</v>
      </c>
      <c r="H3111" s="28" t="s">
        <v>274</v>
      </c>
      <c r="I3111" s="28">
        <v>1</v>
      </c>
      <c r="J3111" s="28">
        <v>304714.69840622402</v>
      </c>
      <c r="K3111" s="28">
        <v>249662.86189408301</v>
      </c>
      <c r="L3111" s="28">
        <v>366880.67074273003</v>
      </c>
      <c r="M3111" t="str">
        <f>VLOOKUP(Table_3[[#This Row],[cause_name]],ref_causegroups!A:B,2,FALSE)</f>
        <v>Neoplasms</v>
      </c>
      <c r="O3111">
        <v>3110</v>
      </c>
    </row>
    <row r="3112" spans="1:15" ht="15.75" customHeight="1">
      <c r="A3112" s="28" t="s">
        <v>21447</v>
      </c>
      <c r="B3112" s="28">
        <v>44568</v>
      </c>
      <c r="C3112" s="28">
        <v>22</v>
      </c>
      <c r="D3112" s="28">
        <v>2</v>
      </c>
      <c r="E3112" s="28">
        <v>2021</v>
      </c>
      <c r="F3112" s="28" t="s">
        <v>281</v>
      </c>
      <c r="G3112" s="28">
        <v>3</v>
      </c>
      <c r="H3112" s="28" t="s">
        <v>274</v>
      </c>
      <c r="I3112" s="28">
        <v>1</v>
      </c>
      <c r="J3112" s="28">
        <v>112076.120992953</v>
      </c>
      <c r="K3112" s="28">
        <v>76366.257335500894</v>
      </c>
      <c r="L3112" s="28">
        <v>135728.318626024</v>
      </c>
      <c r="M3112" t="str">
        <f>VLOOKUP(Table_3[[#This Row],[cause_name]],ref_causegroups!A:B,2,FALSE)</f>
        <v>Neoplasms</v>
      </c>
      <c r="O3112">
        <v>3111</v>
      </c>
    </row>
    <row r="3113" spans="1:15" ht="15.75" customHeight="1">
      <c r="A3113" s="28" t="s">
        <v>21447</v>
      </c>
      <c r="B3113" s="28">
        <v>44568</v>
      </c>
      <c r="C3113" s="28">
        <v>22</v>
      </c>
      <c r="D3113" s="28">
        <v>2</v>
      </c>
      <c r="E3113" s="28">
        <v>2021</v>
      </c>
      <c r="F3113" s="28" t="s">
        <v>282</v>
      </c>
      <c r="G3113" s="28">
        <v>3</v>
      </c>
      <c r="H3113" s="28" t="s">
        <v>274</v>
      </c>
      <c r="I3113" s="28">
        <v>1</v>
      </c>
      <c r="J3113" s="28">
        <v>55755.879397738703</v>
      </c>
      <c r="K3113" s="28">
        <v>43885.636193068203</v>
      </c>
      <c r="L3113" s="28">
        <v>70852.102571015901</v>
      </c>
      <c r="M3113" t="str">
        <f>VLOOKUP(Table_3[[#This Row],[cause_name]],ref_causegroups!A:B,2,FALSE)</f>
        <v>Neoplasms</v>
      </c>
      <c r="O3113">
        <v>3112</v>
      </c>
    </row>
    <row r="3114" spans="1:15" ht="15.75" customHeight="1">
      <c r="A3114" s="28" t="s">
        <v>21447</v>
      </c>
      <c r="B3114" s="28">
        <v>44568</v>
      </c>
      <c r="C3114" s="28">
        <v>22</v>
      </c>
      <c r="D3114" s="28">
        <v>2</v>
      </c>
      <c r="E3114" s="28">
        <v>2021</v>
      </c>
      <c r="F3114" s="28" t="s">
        <v>332</v>
      </c>
      <c r="G3114" s="28">
        <v>3</v>
      </c>
      <c r="H3114" s="28" t="s">
        <v>274</v>
      </c>
      <c r="I3114" s="28">
        <v>1</v>
      </c>
      <c r="J3114" s="28">
        <v>222563.58192444101</v>
      </c>
      <c r="K3114" s="28">
        <v>185104.65084325499</v>
      </c>
      <c r="L3114" s="28">
        <v>262515.41482102301</v>
      </c>
      <c r="M3114" t="str">
        <f>VLOOKUP(Table_3[[#This Row],[cause_name]],ref_causegroups!A:B,2,FALSE)</f>
        <v>Neoplasms</v>
      </c>
      <c r="O3114">
        <v>3113</v>
      </c>
    </row>
    <row r="3115" spans="1:15" ht="15.75" customHeight="1">
      <c r="A3115" s="28" t="s">
        <v>21447</v>
      </c>
      <c r="B3115" s="28">
        <v>44568</v>
      </c>
      <c r="C3115" s="28">
        <v>22</v>
      </c>
      <c r="D3115" s="28">
        <v>2</v>
      </c>
      <c r="E3115" s="28">
        <v>2021</v>
      </c>
      <c r="F3115" s="28" t="s">
        <v>305</v>
      </c>
      <c r="G3115" s="28">
        <v>3</v>
      </c>
      <c r="H3115" s="28" t="s">
        <v>274</v>
      </c>
      <c r="I3115" s="28">
        <v>1</v>
      </c>
      <c r="J3115" s="28">
        <v>17575.0442062566</v>
      </c>
      <c r="K3115" s="28">
        <v>15206.919812689201</v>
      </c>
      <c r="L3115" s="28">
        <v>20316.141469814102</v>
      </c>
      <c r="M3115" t="str">
        <f>VLOOKUP(Table_3[[#This Row],[cause_name]],ref_causegroups!A:B,2,FALSE)</f>
        <v>Neoplasms</v>
      </c>
      <c r="O3115">
        <v>3114</v>
      </c>
    </row>
    <row r="3116" spans="1:15" ht="15.75" customHeight="1">
      <c r="A3116" s="28" t="s">
        <v>21447</v>
      </c>
      <c r="B3116" s="28">
        <v>44568</v>
      </c>
      <c r="C3116" s="28">
        <v>22</v>
      </c>
      <c r="D3116" s="28">
        <v>2</v>
      </c>
      <c r="E3116" s="28">
        <v>2021</v>
      </c>
      <c r="F3116" s="28" t="s">
        <v>367</v>
      </c>
      <c r="G3116" s="28">
        <v>3</v>
      </c>
      <c r="H3116" s="28" t="s">
        <v>274</v>
      </c>
      <c r="I3116" s="28">
        <v>1</v>
      </c>
      <c r="J3116" s="28">
        <v>14713.220982783399</v>
      </c>
      <c r="K3116" s="28">
        <v>11509.777057429999</v>
      </c>
      <c r="L3116" s="28">
        <v>18250.512541372002</v>
      </c>
      <c r="M3116" t="str">
        <f>VLOOKUP(Table_3[[#This Row],[cause_name]],ref_causegroups!A:B,2,FALSE)</f>
        <v>Neoplasms</v>
      </c>
      <c r="O3116">
        <v>3115</v>
      </c>
    </row>
    <row r="3117" spans="1:15" ht="15.75" customHeight="1">
      <c r="A3117" s="28" t="s">
        <v>21447</v>
      </c>
      <c r="B3117" s="28">
        <v>44568</v>
      </c>
      <c r="C3117" s="28">
        <v>22</v>
      </c>
      <c r="D3117" s="28">
        <v>2</v>
      </c>
      <c r="E3117" s="28">
        <v>2021</v>
      </c>
      <c r="F3117" s="28" t="s">
        <v>306</v>
      </c>
      <c r="G3117" s="28">
        <v>3</v>
      </c>
      <c r="H3117" s="28" t="s">
        <v>274</v>
      </c>
      <c r="I3117" s="28">
        <v>1</v>
      </c>
      <c r="J3117" s="28">
        <v>2778.93948079952</v>
      </c>
      <c r="K3117" s="28">
        <v>2239.3410185481398</v>
      </c>
      <c r="L3117" s="28">
        <v>3226.4694943647601</v>
      </c>
      <c r="M3117" t="str">
        <f>VLOOKUP(Table_3[[#This Row],[cause_name]],ref_causegroups!A:B,2,FALSE)</f>
        <v>Neoplasms</v>
      </c>
      <c r="O3117">
        <v>3116</v>
      </c>
    </row>
    <row r="3118" spans="1:15" ht="15.75" customHeight="1">
      <c r="A3118" s="28" t="s">
        <v>21447</v>
      </c>
      <c r="B3118" s="28">
        <v>44568</v>
      </c>
      <c r="C3118" s="28">
        <v>22</v>
      </c>
      <c r="D3118" s="28">
        <v>2</v>
      </c>
      <c r="E3118" s="28">
        <v>2021</v>
      </c>
      <c r="F3118" s="28" t="s">
        <v>307</v>
      </c>
      <c r="G3118" s="28">
        <v>3</v>
      </c>
      <c r="H3118" s="28" t="s">
        <v>274</v>
      </c>
      <c r="I3118" s="28">
        <v>1</v>
      </c>
      <c r="J3118" s="28">
        <v>22071.056158201001</v>
      </c>
      <c r="K3118" s="28">
        <v>14930.599821264799</v>
      </c>
      <c r="L3118" s="28">
        <v>30653.375088381999</v>
      </c>
      <c r="M3118" t="str">
        <f>VLOOKUP(Table_3[[#This Row],[cause_name]],ref_causegroups!A:B,2,FALSE)</f>
        <v>Neoplasms</v>
      </c>
      <c r="O3118">
        <v>3117</v>
      </c>
    </row>
    <row r="3119" spans="1:15" ht="15.75" customHeight="1">
      <c r="A3119" s="28" t="s">
        <v>21447</v>
      </c>
      <c r="B3119" s="28">
        <v>44568</v>
      </c>
      <c r="C3119" s="28">
        <v>22</v>
      </c>
      <c r="D3119" s="28">
        <v>2</v>
      </c>
      <c r="E3119" s="28">
        <v>2021</v>
      </c>
      <c r="F3119" s="28" t="s">
        <v>308</v>
      </c>
      <c r="G3119" s="28">
        <v>3</v>
      </c>
      <c r="H3119" s="28" t="s">
        <v>274</v>
      </c>
      <c r="I3119" s="28">
        <v>1</v>
      </c>
      <c r="J3119" s="28">
        <v>42453.523962462801</v>
      </c>
      <c r="K3119" s="28">
        <v>35422.163512856401</v>
      </c>
      <c r="L3119" s="28">
        <v>50319.264901319402</v>
      </c>
      <c r="M3119" t="str">
        <f>VLOOKUP(Table_3[[#This Row],[cause_name]],ref_causegroups!A:B,2,FALSE)</f>
        <v>Neoplasms</v>
      </c>
      <c r="O3119">
        <v>3118</v>
      </c>
    </row>
    <row r="3120" spans="1:15" ht="15.75" customHeight="1">
      <c r="A3120" s="28" t="s">
        <v>21447</v>
      </c>
      <c r="B3120" s="28">
        <v>44568</v>
      </c>
      <c r="C3120" s="28">
        <v>22</v>
      </c>
      <c r="D3120" s="28">
        <v>2</v>
      </c>
      <c r="E3120" s="28">
        <v>2021</v>
      </c>
      <c r="F3120" s="28" t="s">
        <v>309</v>
      </c>
      <c r="G3120" s="28">
        <v>3</v>
      </c>
      <c r="H3120" s="28" t="s">
        <v>274</v>
      </c>
      <c r="I3120" s="28">
        <v>1</v>
      </c>
      <c r="J3120" s="28">
        <v>5970.8803798758099</v>
      </c>
      <c r="K3120" s="28">
        <v>4367.7589434341699</v>
      </c>
      <c r="L3120" s="28">
        <v>7265.5637510896104</v>
      </c>
      <c r="M3120" t="str">
        <f>VLOOKUP(Table_3[[#This Row],[cause_name]],ref_causegroups!A:B,2,FALSE)</f>
        <v>Neoplasms</v>
      </c>
      <c r="O3120">
        <v>3119</v>
      </c>
    </row>
    <row r="3121" spans="1:15" ht="15.75" customHeight="1">
      <c r="A3121" s="28" t="s">
        <v>21447</v>
      </c>
      <c r="B3121" s="28">
        <v>44568</v>
      </c>
      <c r="C3121" s="28">
        <v>22</v>
      </c>
      <c r="D3121" s="28">
        <v>2</v>
      </c>
      <c r="E3121" s="28">
        <v>2021</v>
      </c>
      <c r="F3121" s="28" t="s">
        <v>283</v>
      </c>
      <c r="G3121" s="28">
        <v>3</v>
      </c>
      <c r="H3121" s="28" t="s">
        <v>274</v>
      </c>
      <c r="I3121" s="28">
        <v>1</v>
      </c>
      <c r="J3121" s="28">
        <v>68019.156304482094</v>
      </c>
      <c r="K3121" s="28">
        <v>56048.100883780004</v>
      </c>
      <c r="L3121" s="28">
        <v>82559.581957276896</v>
      </c>
      <c r="M3121" t="str">
        <f>VLOOKUP(Table_3[[#This Row],[cause_name]],ref_causegroups!A:B,2,FALSE)</f>
        <v>Neoplasms</v>
      </c>
      <c r="O3121">
        <v>3120</v>
      </c>
    </row>
    <row r="3122" spans="1:15" ht="15.75" customHeight="1">
      <c r="A3122" s="28" t="s">
        <v>21447</v>
      </c>
      <c r="B3122" s="28">
        <v>44568</v>
      </c>
      <c r="C3122" s="28">
        <v>22</v>
      </c>
      <c r="D3122" s="28">
        <v>2</v>
      </c>
      <c r="E3122" s="28">
        <v>2021</v>
      </c>
      <c r="F3122" s="28" t="s">
        <v>371</v>
      </c>
      <c r="G3122" s="28">
        <v>3</v>
      </c>
      <c r="H3122" s="28" t="s">
        <v>274</v>
      </c>
      <c r="I3122" s="28">
        <v>1</v>
      </c>
      <c r="J3122" s="28">
        <v>15979.712822548099</v>
      </c>
      <c r="K3122" s="28">
        <v>12219.4539849584</v>
      </c>
      <c r="L3122" s="28">
        <v>19600.912370875802</v>
      </c>
      <c r="M3122" t="str">
        <f>VLOOKUP(Table_3[[#This Row],[cause_name]],ref_causegroups!A:B,2,FALSE)</f>
        <v>Neoplasms</v>
      </c>
      <c r="O3122">
        <v>3121</v>
      </c>
    </row>
    <row r="3123" spans="1:15" ht="15.75" customHeight="1">
      <c r="A3123" s="28" t="s">
        <v>21447</v>
      </c>
      <c r="B3123" s="28">
        <v>44568</v>
      </c>
      <c r="C3123" s="28">
        <v>22</v>
      </c>
      <c r="D3123" s="28">
        <v>2</v>
      </c>
      <c r="E3123" s="28">
        <v>2021</v>
      </c>
      <c r="F3123" s="28" t="s">
        <v>310</v>
      </c>
      <c r="G3123" s="28">
        <v>3</v>
      </c>
      <c r="H3123" s="28" t="s">
        <v>274</v>
      </c>
      <c r="I3123" s="28">
        <v>1</v>
      </c>
      <c r="J3123" s="28">
        <v>36878.007370259402</v>
      </c>
      <c r="K3123" s="28">
        <v>29187.264408463601</v>
      </c>
      <c r="L3123" s="28">
        <v>43734.735748501502</v>
      </c>
      <c r="M3123" t="str">
        <f>VLOOKUP(Table_3[[#This Row],[cause_name]],ref_causegroups!A:B,2,FALSE)</f>
        <v>Neoplasms</v>
      </c>
      <c r="O3123">
        <v>3122</v>
      </c>
    </row>
    <row r="3124" spans="1:15" ht="15.75" customHeight="1">
      <c r="A3124" s="28" t="s">
        <v>21447</v>
      </c>
      <c r="B3124" s="28">
        <v>44568</v>
      </c>
      <c r="C3124" s="28">
        <v>22</v>
      </c>
      <c r="D3124" s="28">
        <v>2</v>
      </c>
      <c r="E3124" s="28">
        <v>2021</v>
      </c>
      <c r="F3124" s="28" t="s">
        <v>375</v>
      </c>
      <c r="G3124" s="28">
        <v>3</v>
      </c>
      <c r="H3124" s="28" t="s">
        <v>274</v>
      </c>
      <c r="I3124" s="28">
        <v>1</v>
      </c>
      <c r="J3124" s="28">
        <v>42236.790326169401</v>
      </c>
      <c r="K3124" s="28">
        <v>26271.183338244999</v>
      </c>
      <c r="L3124" s="28">
        <v>54367.738126746597</v>
      </c>
      <c r="M3124" t="str">
        <f>VLOOKUP(Table_3[[#This Row],[cause_name]],ref_causegroups!A:B,2,FALSE)</f>
        <v>Neoplasms</v>
      </c>
      <c r="O3124">
        <v>3123</v>
      </c>
    </row>
    <row r="3125" spans="1:15" ht="15.75" customHeight="1">
      <c r="A3125" s="28" t="s">
        <v>21447</v>
      </c>
      <c r="B3125" s="28">
        <v>44568</v>
      </c>
      <c r="C3125" s="28">
        <v>22</v>
      </c>
      <c r="D3125" s="28">
        <v>2</v>
      </c>
      <c r="E3125" s="28">
        <v>2021</v>
      </c>
      <c r="F3125" s="28" t="s">
        <v>379</v>
      </c>
      <c r="G3125" s="28">
        <v>3</v>
      </c>
      <c r="H3125" s="28" t="s">
        <v>274</v>
      </c>
      <c r="I3125" s="28">
        <v>1</v>
      </c>
      <c r="J3125" s="28">
        <v>17860.492730744299</v>
      </c>
      <c r="K3125" s="28">
        <v>14181.306447388401</v>
      </c>
      <c r="L3125" s="28">
        <v>23078.940204893199</v>
      </c>
      <c r="M3125" t="str">
        <f>VLOOKUP(Table_3[[#This Row],[cause_name]],ref_causegroups!A:B,2,FALSE)</f>
        <v>Neoplasms</v>
      </c>
      <c r="O3125">
        <v>3124</v>
      </c>
    </row>
    <row r="3126" spans="1:15" ht="15.75" customHeight="1">
      <c r="A3126" s="28" t="s">
        <v>21447</v>
      </c>
      <c r="B3126" s="28">
        <v>44568</v>
      </c>
      <c r="C3126" s="28">
        <v>22</v>
      </c>
      <c r="D3126" s="28">
        <v>2</v>
      </c>
      <c r="E3126" s="28">
        <v>2021</v>
      </c>
      <c r="F3126" s="28" t="s">
        <v>311</v>
      </c>
      <c r="G3126" s="28">
        <v>3</v>
      </c>
      <c r="H3126" s="28" t="s">
        <v>274</v>
      </c>
      <c r="I3126" s="28">
        <v>1</v>
      </c>
      <c r="J3126" s="28">
        <v>1096.0889611760001</v>
      </c>
      <c r="K3126" s="28">
        <v>755.97217967964605</v>
      </c>
      <c r="L3126" s="28">
        <v>1347.88017297344</v>
      </c>
      <c r="M3126" t="str">
        <f>VLOOKUP(Table_3[[#This Row],[cause_name]],ref_causegroups!A:B,2,FALSE)</f>
        <v>Neoplasms</v>
      </c>
      <c r="O3126">
        <v>3125</v>
      </c>
    </row>
    <row r="3127" spans="1:15" ht="15.75" customHeight="1">
      <c r="A3127" s="28" t="s">
        <v>21447</v>
      </c>
      <c r="B3127" s="28">
        <v>44568</v>
      </c>
      <c r="C3127" s="28">
        <v>22</v>
      </c>
      <c r="D3127" s="28">
        <v>2</v>
      </c>
      <c r="E3127" s="28">
        <v>2021</v>
      </c>
      <c r="F3127" s="28" t="s">
        <v>383</v>
      </c>
      <c r="G3127" s="28">
        <v>3</v>
      </c>
      <c r="H3127" s="28" t="s">
        <v>274</v>
      </c>
      <c r="I3127" s="28">
        <v>1</v>
      </c>
      <c r="J3127" s="28">
        <v>1799.70030929572</v>
      </c>
      <c r="K3127" s="28">
        <v>1203.1382491972399</v>
      </c>
      <c r="L3127" s="28">
        <v>2351.3981907767402</v>
      </c>
      <c r="M3127" t="str">
        <f>VLOOKUP(Table_3[[#This Row],[cause_name]],ref_causegroups!A:B,2,FALSE)</f>
        <v>Neoplasms</v>
      </c>
      <c r="O3127">
        <v>3126</v>
      </c>
    </row>
    <row r="3128" spans="1:15" ht="15.75" customHeight="1">
      <c r="A3128" s="28" t="s">
        <v>21447</v>
      </c>
      <c r="B3128" s="28">
        <v>44568</v>
      </c>
      <c r="C3128" s="28">
        <v>22</v>
      </c>
      <c r="D3128" s="28">
        <v>2</v>
      </c>
      <c r="E3128" s="28">
        <v>2021</v>
      </c>
      <c r="F3128" s="28" t="s">
        <v>312</v>
      </c>
      <c r="G3128" s="28">
        <v>3</v>
      </c>
      <c r="H3128" s="28" t="s">
        <v>274</v>
      </c>
      <c r="I3128" s="28">
        <v>1</v>
      </c>
      <c r="J3128" s="28">
        <v>16042.106677470099</v>
      </c>
      <c r="K3128" s="28">
        <v>11434.421547551599</v>
      </c>
      <c r="L3128" s="28">
        <v>20656.2916551255</v>
      </c>
      <c r="M3128" t="str">
        <f>VLOOKUP(Table_3[[#This Row],[cause_name]],ref_causegroups!A:B,2,FALSE)</f>
        <v>Neoplasms</v>
      </c>
      <c r="O3128">
        <v>3127</v>
      </c>
    </row>
    <row r="3129" spans="1:15" ht="15.75" customHeight="1">
      <c r="A3129" s="28" t="s">
        <v>21447</v>
      </c>
      <c r="B3129" s="28">
        <v>44568</v>
      </c>
      <c r="C3129" s="28">
        <v>22</v>
      </c>
      <c r="D3129" s="28">
        <v>2</v>
      </c>
      <c r="E3129" s="28">
        <v>2021</v>
      </c>
      <c r="F3129" s="28" t="s">
        <v>333</v>
      </c>
      <c r="G3129" s="28">
        <v>3</v>
      </c>
      <c r="H3129" s="28" t="s">
        <v>274</v>
      </c>
      <c r="I3129" s="28">
        <v>1</v>
      </c>
      <c r="J3129" s="28">
        <v>965873.68682223302</v>
      </c>
      <c r="K3129" s="28">
        <v>719571.53478460503</v>
      </c>
      <c r="L3129" s="28">
        <v>1194648.6755284499</v>
      </c>
      <c r="M3129" t="str">
        <f>VLOOKUP(Table_3[[#This Row],[cause_name]],ref_causegroups!A:B,2,FALSE)</f>
        <v>Cardiovascular diseases</v>
      </c>
      <c r="O3129">
        <v>3128</v>
      </c>
    </row>
    <row r="3130" spans="1:15" ht="15.75" customHeight="1">
      <c r="A3130" s="28" t="s">
        <v>21447</v>
      </c>
      <c r="B3130" s="28">
        <v>44568</v>
      </c>
      <c r="C3130" s="28">
        <v>22</v>
      </c>
      <c r="D3130" s="28">
        <v>2</v>
      </c>
      <c r="E3130" s="28">
        <v>2021</v>
      </c>
      <c r="F3130" s="28" t="s">
        <v>387</v>
      </c>
      <c r="G3130" s="28">
        <v>3</v>
      </c>
      <c r="H3130" s="28" t="s">
        <v>274</v>
      </c>
      <c r="I3130" s="28">
        <v>1</v>
      </c>
      <c r="J3130" s="28">
        <v>6201772.6055797702</v>
      </c>
      <c r="K3130" s="28">
        <v>5535413.2897601901</v>
      </c>
      <c r="L3130" s="28">
        <v>6967148.20524438</v>
      </c>
      <c r="M3130" t="str">
        <f>VLOOKUP(Table_3[[#This Row],[cause_name]],ref_causegroups!A:B,2,FALSE)</f>
        <v>Cardiovascular diseases</v>
      </c>
      <c r="O3130">
        <v>3129</v>
      </c>
    </row>
    <row r="3131" spans="1:15" ht="15.75" customHeight="1">
      <c r="A3131" s="28" t="s">
        <v>21447</v>
      </c>
      <c r="B3131" s="28">
        <v>44568</v>
      </c>
      <c r="C3131" s="28">
        <v>22</v>
      </c>
      <c r="D3131" s="28">
        <v>2</v>
      </c>
      <c r="E3131" s="28">
        <v>2021</v>
      </c>
      <c r="F3131" s="28" t="s">
        <v>391</v>
      </c>
      <c r="G3131" s="28">
        <v>3</v>
      </c>
      <c r="H3131" s="28" t="s">
        <v>274</v>
      </c>
      <c r="I3131" s="28">
        <v>1</v>
      </c>
      <c r="J3131" s="28">
        <v>1209433.7204878</v>
      </c>
      <c r="K3131" s="28">
        <v>1094965.67584087</v>
      </c>
      <c r="L3131" s="28">
        <v>1331075.4525765299</v>
      </c>
      <c r="M3131" t="str">
        <f>VLOOKUP(Table_3[[#This Row],[cause_name]],ref_causegroups!A:B,2,FALSE)</f>
        <v>Cardiovascular diseases</v>
      </c>
      <c r="O3131">
        <v>3130</v>
      </c>
    </row>
    <row r="3132" spans="1:15" ht="15.75" customHeight="1">
      <c r="A3132" s="28" t="s">
        <v>21447</v>
      </c>
      <c r="B3132" s="28">
        <v>44568</v>
      </c>
      <c r="C3132" s="28">
        <v>22</v>
      </c>
      <c r="D3132" s="28">
        <v>2</v>
      </c>
      <c r="E3132" s="28">
        <v>2021</v>
      </c>
      <c r="F3132" s="28" t="s">
        <v>334</v>
      </c>
      <c r="G3132" s="28">
        <v>3</v>
      </c>
      <c r="H3132" s="28" t="s">
        <v>274</v>
      </c>
      <c r="I3132" s="28">
        <v>1</v>
      </c>
      <c r="J3132" s="28">
        <v>765491.77942618402</v>
      </c>
      <c r="K3132" s="28">
        <v>556304.91656749498</v>
      </c>
      <c r="L3132" s="28">
        <v>994707.57306476601</v>
      </c>
      <c r="M3132" t="str">
        <f>VLOOKUP(Table_3[[#This Row],[cause_name]],ref_causegroups!A:B,2,FALSE)</f>
        <v>Cardiovascular diseases</v>
      </c>
      <c r="O3132">
        <v>3131</v>
      </c>
    </row>
    <row r="3133" spans="1:15" ht="15.75" customHeight="1">
      <c r="A3133" s="28" t="s">
        <v>21447</v>
      </c>
      <c r="B3133" s="28">
        <v>44568</v>
      </c>
      <c r="C3133" s="28">
        <v>22</v>
      </c>
      <c r="D3133" s="28">
        <v>2</v>
      </c>
      <c r="E3133" s="28">
        <v>2021</v>
      </c>
      <c r="F3133" s="28" t="s">
        <v>1353</v>
      </c>
      <c r="G3133" s="28">
        <v>3</v>
      </c>
      <c r="H3133" s="28" t="s">
        <v>274</v>
      </c>
      <c r="I3133" s="28">
        <v>1</v>
      </c>
      <c r="J3133" s="28">
        <v>7998.4997697026902</v>
      </c>
      <c r="K3133" s="28">
        <v>6068.5305352866799</v>
      </c>
      <c r="L3133" s="28">
        <v>9934.8819030477498</v>
      </c>
      <c r="M3133" t="str">
        <f>VLOOKUP(Table_3[[#This Row],[cause_name]],ref_causegroups!A:B,2,FALSE)</f>
        <v>Cardiovascular diseases</v>
      </c>
      <c r="O3133">
        <v>3132</v>
      </c>
    </row>
    <row r="3134" spans="1:15" ht="15.75" customHeight="1">
      <c r="A3134" s="28" t="s">
        <v>21447</v>
      </c>
      <c r="B3134" s="28">
        <v>44568</v>
      </c>
      <c r="C3134" s="28">
        <v>22</v>
      </c>
      <c r="D3134" s="28">
        <v>2</v>
      </c>
      <c r="E3134" s="28">
        <v>2021</v>
      </c>
      <c r="F3134" s="28" t="s">
        <v>1357</v>
      </c>
      <c r="G3134" s="28">
        <v>3</v>
      </c>
      <c r="H3134" s="28" t="s">
        <v>274</v>
      </c>
      <c r="I3134" s="28">
        <v>1</v>
      </c>
      <c r="J3134" s="28">
        <v>991533.81499815697</v>
      </c>
      <c r="K3134" s="28">
        <v>680738.77176233195</v>
      </c>
      <c r="L3134" s="28">
        <v>1283537.61077223</v>
      </c>
      <c r="M3134" t="str">
        <f>VLOOKUP(Table_3[[#This Row],[cause_name]],ref_causegroups!A:B,2,FALSE)</f>
        <v>Cardiovascular diseases</v>
      </c>
      <c r="O3134">
        <v>3133</v>
      </c>
    </row>
    <row r="3135" spans="1:15" ht="15.75" customHeight="1">
      <c r="A3135" s="28" t="s">
        <v>21447</v>
      </c>
      <c r="B3135" s="28">
        <v>44568</v>
      </c>
      <c r="C3135" s="28">
        <v>22</v>
      </c>
      <c r="D3135" s="28">
        <v>2</v>
      </c>
      <c r="E3135" s="28">
        <v>2021</v>
      </c>
      <c r="F3135" s="28" t="s">
        <v>335</v>
      </c>
      <c r="G3135" s="28">
        <v>3</v>
      </c>
      <c r="H3135" s="28" t="s">
        <v>274</v>
      </c>
      <c r="I3135" s="28">
        <v>1</v>
      </c>
      <c r="J3135" s="28">
        <v>9033503.8702576905</v>
      </c>
      <c r="K3135" s="28">
        <v>7482544.7174256304</v>
      </c>
      <c r="L3135" s="28">
        <v>10777331.2761293</v>
      </c>
      <c r="M3135" t="str">
        <f>VLOOKUP(Table_3[[#This Row],[cause_name]],ref_causegroups!A:B,2,FALSE)</f>
        <v>Chronic respiratory diseases</v>
      </c>
      <c r="O3135">
        <v>3134</v>
      </c>
    </row>
    <row r="3136" spans="1:15" ht="15.75" customHeight="1">
      <c r="A3136" s="28" t="s">
        <v>21447</v>
      </c>
      <c r="B3136" s="28">
        <v>44568</v>
      </c>
      <c r="C3136" s="28">
        <v>22</v>
      </c>
      <c r="D3136" s="28">
        <v>2</v>
      </c>
      <c r="E3136" s="28">
        <v>2021</v>
      </c>
      <c r="F3136" s="28" t="s">
        <v>315</v>
      </c>
      <c r="G3136" s="28">
        <v>3</v>
      </c>
      <c r="H3136" s="28" t="s">
        <v>274</v>
      </c>
      <c r="I3136" s="28">
        <v>1</v>
      </c>
      <c r="J3136" s="28">
        <v>6754.9161696967203</v>
      </c>
      <c r="K3136" s="28">
        <v>5195.0545770089702</v>
      </c>
      <c r="L3136" s="28">
        <v>8142.8428808311501</v>
      </c>
      <c r="M3136" t="str">
        <f>VLOOKUP(Table_3[[#This Row],[cause_name]],ref_causegroups!A:B,2,FALSE)</f>
        <v>Chronic respiratory diseases</v>
      </c>
      <c r="O3136">
        <v>3135</v>
      </c>
    </row>
    <row r="3137" spans="1:15" ht="15.75" customHeight="1">
      <c r="A3137" s="28" t="s">
        <v>21447</v>
      </c>
      <c r="B3137" s="28">
        <v>44568</v>
      </c>
      <c r="C3137" s="28">
        <v>22</v>
      </c>
      <c r="D3137" s="28">
        <v>2</v>
      </c>
      <c r="E3137" s="28">
        <v>2021</v>
      </c>
      <c r="F3137" s="28" t="s">
        <v>316</v>
      </c>
      <c r="G3137" s="28">
        <v>3</v>
      </c>
      <c r="H3137" s="28" t="s">
        <v>274</v>
      </c>
      <c r="I3137" s="28">
        <v>1</v>
      </c>
      <c r="J3137" s="28">
        <v>1434.80790686195</v>
      </c>
      <c r="K3137" s="28">
        <v>1130.8280117791701</v>
      </c>
      <c r="L3137" s="28">
        <v>1757.8756331204199</v>
      </c>
      <c r="M3137" t="str">
        <f>VLOOKUP(Table_3[[#This Row],[cause_name]],ref_causegroups!A:B,2,FALSE)</f>
        <v>Chronic respiratory diseases</v>
      </c>
      <c r="O3137">
        <v>3136</v>
      </c>
    </row>
    <row r="3138" spans="1:15" ht="15.75" customHeight="1">
      <c r="A3138" s="28" t="s">
        <v>21447</v>
      </c>
      <c r="B3138" s="28">
        <v>44568</v>
      </c>
      <c r="C3138" s="28">
        <v>22</v>
      </c>
      <c r="D3138" s="28">
        <v>2</v>
      </c>
      <c r="E3138" s="28">
        <v>2021</v>
      </c>
      <c r="F3138" s="28" t="s">
        <v>317</v>
      </c>
      <c r="G3138" s="28">
        <v>3</v>
      </c>
      <c r="H3138" s="28" t="s">
        <v>274</v>
      </c>
      <c r="I3138" s="28">
        <v>1</v>
      </c>
      <c r="J3138" s="28">
        <v>813.83448962126295</v>
      </c>
      <c r="K3138" s="28">
        <v>627.81805841089999</v>
      </c>
      <c r="L3138" s="28">
        <v>1015.45643569599</v>
      </c>
      <c r="M3138" t="str">
        <f>VLOOKUP(Table_3[[#This Row],[cause_name]],ref_causegroups!A:B,2,FALSE)</f>
        <v>Chronic respiratory diseases</v>
      </c>
      <c r="O3138">
        <v>3137</v>
      </c>
    </row>
    <row r="3139" spans="1:15" ht="15.75" customHeight="1">
      <c r="A3139" s="28" t="s">
        <v>21447</v>
      </c>
      <c r="B3139" s="28">
        <v>44568</v>
      </c>
      <c r="C3139" s="28">
        <v>22</v>
      </c>
      <c r="D3139" s="28">
        <v>2</v>
      </c>
      <c r="E3139" s="28">
        <v>2021</v>
      </c>
      <c r="F3139" s="28" t="s">
        <v>318</v>
      </c>
      <c r="G3139" s="28">
        <v>3</v>
      </c>
      <c r="H3139" s="28" t="s">
        <v>274</v>
      </c>
      <c r="I3139" s="28">
        <v>1</v>
      </c>
      <c r="J3139" s="28">
        <v>2110.21475021282</v>
      </c>
      <c r="K3139" s="28">
        <v>1611.3596335347099</v>
      </c>
      <c r="L3139" s="28">
        <v>2568.83451590911</v>
      </c>
      <c r="M3139" t="str">
        <f>VLOOKUP(Table_3[[#This Row],[cause_name]],ref_causegroups!A:B,2,FALSE)</f>
        <v>Chronic respiratory diseases</v>
      </c>
      <c r="O3139">
        <v>3138</v>
      </c>
    </row>
    <row r="3140" spans="1:15" ht="15.75" customHeight="1">
      <c r="A3140" s="28" t="s">
        <v>21447</v>
      </c>
      <c r="B3140" s="28">
        <v>44568</v>
      </c>
      <c r="C3140" s="28">
        <v>22</v>
      </c>
      <c r="D3140" s="28">
        <v>2</v>
      </c>
      <c r="E3140" s="28">
        <v>2021</v>
      </c>
      <c r="F3140" s="28" t="s">
        <v>336</v>
      </c>
      <c r="G3140" s="28">
        <v>3</v>
      </c>
      <c r="H3140" s="28" t="s">
        <v>274</v>
      </c>
      <c r="I3140" s="28">
        <v>1</v>
      </c>
      <c r="J3140" s="28">
        <v>209047.45077550199</v>
      </c>
      <c r="K3140" s="28">
        <v>169234.186570021</v>
      </c>
      <c r="L3140" s="28">
        <v>257449.030736566</v>
      </c>
      <c r="M3140" t="str">
        <f>VLOOKUP(Table_3[[#This Row],[cause_name]],ref_causegroups!A:B,2,FALSE)</f>
        <v>Chronic respiratory diseases</v>
      </c>
      <c r="O3140">
        <v>3139</v>
      </c>
    </row>
    <row r="3141" spans="1:15" ht="15.75" customHeight="1">
      <c r="A3141" s="28" t="s">
        <v>21447</v>
      </c>
      <c r="B3141" s="28">
        <v>44568</v>
      </c>
      <c r="C3141" s="28">
        <v>22</v>
      </c>
      <c r="D3141" s="28">
        <v>2</v>
      </c>
      <c r="E3141" s="28">
        <v>2021</v>
      </c>
      <c r="F3141" s="28" t="s">
        <v>1361</v>
      </c>
      <c r="G3141" s="28">
        <v>3</v>
      </c>
      <c r="H3141" s="28" t="s">
        <v>274</v>
      </c>
      <c r="I3141" s="28">
        <v>1</v>
      </c>
      <c r="J3141" s="28">
        <v>16696.266179616901</v>
      </c>
      <c r="K3141" s="28">
        <v>14758.1697888002</v>
      </c>
      <c r="L3141" s="28">
        <v>18891.9440559453</v>
      </c>
      <c r="M3141" t="str">
        <f>VLOOKUP(Table_3[[#This Row],[cause_name]],ref_causegroups!A:B,2,FALSE)</f>
        <v>Digestive diseases</v>
      </c>
      <c r="O3141">
        <v>3140</v>
      </c>
    </row>
    <row r="3142" spans="1:15" ht="15.75" customHeight="1">
      <c r="A3142" s="28" t="s">
        <v>21447</v>
      </c>
      <c r="B3142" s="28">
        <v>44568</v>
      </c>
      <c r="C3142" s="28">
        <v>22</v>
      </c>
      <c r="D3142" s="28">
        <v>2</v>
      </c>
      <c r="E3142" s="28">
        <v>2021</v>
      </c>
      <c r="F3142" s="28" t="s">
        <v>337</v>
      </c>
      <c r="G3142" s="28">
        <v>3</v>
      </c>
      <c r="H3142" s="28" t="s">
        <v>274</v>
      </c>
      <c r="I3142" s="28">
        <v>1</v>
      </c>
      <c r="J3142" s="28">
        <v>8120106.2447244003</v>
      </c>
      <c r="K3142" s="28">
        <v>6764122.34708363</v>
      </c>
      <c r="L3142" s="28">
        <v>9568606.2880389597</v>
      </c>
      <c r="M3142" t="str">
        <f>VLOOKUP(Table_3[[#This Row],[cause_name]],ref_causegroups!A:B,2,FALSE)</f>
        <v>Neurological disorders</v>
      </c>
      <c r="O3142">
        <v>3141</v>
      </c>
    </row>
    <row r="3143" spans="1:15" ht="15.75" customHeight="1">
      <c r="A3143" s="28" t="s">
        <v>21447</v>
      </c>
      <c r="B3143" s="28">
        <v>44568</v>
      </c>
      <c r="C3143" s="28">
        <v>22</v>
      </c>
      <c r="D3143" s="28">
        <v>2</v>
      </c>
      <c r="E3143" s="28">
        <v>2021</v>
      </c>
      <c r="F3143" s="28" t="s">
        <v>338</v>
      </c>
      <c r="G3143" s="28">
        <v>3</v>
      </c>
      <c r="H3143" s="28" t="s">
        <v>274</v>
      </c>
      <c r="I3143" s="28">
        <v>1</v>
      </c>
      <c r="J3143" s="28">
        <v>1121721.17714575</v>
      </c>
      <c r="K3143" s="28">
        <v>935733.97561896197</v>
      </c>
      <c r="L3143" s="28">
        <v>1340736.9662967699</v>
      </c>
      <c r="M3143" t="str">
        <f>VLOOKUP(Table_3[[#This Row],[cause_name]],ref_causegroups!A:B,2,FALSE)</f>
        <v>Neurological disorders</v>
      </c>
      <c r="O3143">
        <v>3142</v>
      </c>
    </row>
    <row r="3144" spans="1:15" ht="15.75" customHeight="1">
      <c r="A3144" s="28" t="s">
        <v>21447</v>
      </c>
      <c r="B3144" s="28">
        <v>44568</v>
      </c>
      <c r="C3144" s="28">
        <v>22</v>
      </c>
      <c r="D3144" s="28">
        <v>2</v>
      </c>
      <c r="E3144" s="28">
        <v>2021</v>
      </c>
      <c r="F3144" s="28" t="s">
        <v>395</v>
      </c>
      <c r="G3144" s="28">
        <v>3</v>
      </c>
      <c r="H3144" s="28" t="s">
        <v>274</v>
      </c>
      <c r="I3144" s="28">
        <v>1</v>
      </c>
      <c r="J3144" s="28">
        <v>1459348.43356358</v>
      </c>
      <c r="K3144" s="28">
        <v>952298.55507973302</v>
      </c>
      <c r="L3144" s="28">
        <v>2174249.8795235902</v>
      </c>
      <c r="M3144" t="str">
        <f>VLOOKUP(Table_3[[#This Row],[cause_name]],ref_causegroups!A:B,2,FALSE)</f>
        <v>Neurological disorders</v>
      </c>
      <c r="O3144">
        <v>3143</v>
      </c>
    </row>
    <row r="3145" spans="1:15" ht="15.75" customHeight="1">
      <c r="A3145" s="28" t="s">
        <v>21447</v>
      </c>
      <c r="B3145" s="28">
        <v>44568</v>
      </c>
      <c r="C3145" s="28">
        <v>22</v>
      </c>
      <c r="D3145" s="28">
        <v>2</v>
      </c>
      <c r="E3145" s="28">
        <v>2021</v>
      </c>
      <c r="F3145" s="28" t="s">
        <v>399</v>
      </c>
      <c r="G3145" s="28">
        <v>3</v>
      </c>
      <c r="H3145" s="28" t="s">
        <v>274</v>
      </c>
      <c r="I3145" s="28">
        <v>1</v>
      </c>
      <c r="J3145" s="28">
        <v>48214.526217000399</v>
      </c>
      <c r="K3145" s="28">
        <v>41395.955955355297</v>
      </c>
      <c r="L3145" s="28">
        <v>56594.806694656603</v>
      </c>
      <c r="M3145" t="str">
        <f>VLOOKUP(Table_3[[#This Row],[cause_name]],ref_causegroups!A:B,2,FALSE)</f>
        <v>Neurological disorders</v>
      </c>
      <c r="O3145">
        <v>3144</v>
      </c>
    </row>
    <row r="3146" spans="1:15" ht="15.75" customHeight="1">
      <c r="A3146" s="28" t="s">
        <v>21447</v>
      </c>
      <c r="B3146" s="28">
        <v>44568</v>
      </c>
      <c r="C3146" s="28">
        <v>22</v>
      </c>
      <c r="D3146" s="28">
        <v>2</v>
      </c>
      <c r="E3146" s="28">
        <v>2021</v>
      </c>
      <c r="F3146" s="28" t="s">
        <v>1371</v>
      </c>
      <c r="G3146" s="28">
        <v>3</v>
      </c>
      <c r="H3146" s="28" t="s">
        <v>274</v>
      </c>
      <c r="I3146" s="28">
        <v>1</v>
      </c>
      <c r="J3146" s="28">
        <v>4594.7573987384503</v>
      </c>
      <c r="K3146" s="28">
        <v>3274.0951138515802</v>
      </c>
      <c r="L3146" s="28">
        <v>6071.8567888562302</v>
      </c>
      <c r="M3146" t="str">
        <f>VLOOKUP(Table_3[[#This Row],[cause_name]],ref_causegroups!A:B,2,FALSE)</f>
        <v>Neurological disorders</v>
      </c>
      <c r="O3146">
        <v>3145</v>
      </c>
    </row>
    <row r="3147" spans="1:15" ht="15.75" customHeight="1">
      <c r="A3147" s="28" t="s">
        <v>21447</v>
      </c>
      <c r="B3147" s="28">
        <v>44568</v>
      </c>
      <c r="C3147" s="28">
        <v>22</v>
      </c>
      <c r="D3147" s="28">
        <v>2</v>
      </c>
      <c r="E3147" s="28">
        <v>2021</v>
      </c>
      <c r="F3147" s="28" t="s">
        <v>403</v>
      </c>
      <c r="G3147" s="28">
        <v>3</v>
      </c>
      <c r="H3147" s="28" t="s">
        <v>274</v>
      </c>
      <c r="I3147" s="28">
        <v>1</v>
      </c>
      <c r="J3147" s="28">
        <v>3503328.18377179</v>
      </c>
      <c r="K3147" s="28">
        <v>3076802.72244108</v>
      </c>
      <c r="L3147" s="28">
        <v>3970495.1480842698</v>
      </c>
      <c r="M3147" t="str">
        <f>VLOOKUP(Table_3[[#This Row],[cause_name]],ref_causegroups!A:B,2,FALSE)</f>
        <v>Mental disorders</v>
      </c>
      <c r="O3147">
        <v>3146</v>
      </c>
    </row>
    <row r="3148" spans="1:15" ht="15.75" customHeight="1">
      <c r="A3148" s="28" t="s">
        <v>21447</v>
      </c>
      <c r="B3148" s="28">
        <v>44568</v>
      </c>
      <c r="C3148" s="28">
        <v>22</v>
      </c>
      <c r="D3148" s="28">
        <v>2</v>
      </c>
      <c r="E3148" s="28">
        <v>2021</v>
      </c>
      <c r="F3148" s="28" t="s">
        <v>407</v>
      </c>
      <c r="G3148" s="28">
        <v>3</v>
      </c>
      <c r="H3148" s="28" t="s">
        <v>274</v>
      </c>
      <c r="I3148" s="28">
        <v>1</v>
      </c>
      <c r="J3148" s="28">
        <v>544108.53936755296</v>
      </c>
      <c r="K3148" s="28">
        <v>399971.47189545899</v>
      </c>
      <c r="L3148" s="28">
        <v>692145.49661347899</v>
      </c>
      <c r="M3148" t="str">
        <f>VLOOKUP(Table_3[[#This Row],[cause_name]],ref_causegroups!A:B,2,FALSE)</f>
        <v>Substance use disorders</v>
      </c>
      <c r="O3148">
        <v>3147</v>
      </c>
    </row>
    <row r="3149" spans="1:15" ht="15.75" customHeight="1">
      <c r="A3149" s="28" t="s">
        <v>21447</v>
      </c>
      <c r="B3149" s="28">
        <v>44568</v>
      </c>
      <c r="C3149" s="28">
        <v>22</v>
      </c>
      <c r="D3149" s="28">
        <v>2</v>
      </c>
      <c r="E3149" s="28">
        <v>2021</v>
      </c>
      <c r="F3149" s="28" t="s">
        <v>411</v>
      </c>
      <c r="G3149" s="28">
        <v>3</v>
      </c>
      <c r="H3149" s="28" t="s">
        <v>274</v>
      </c>
      <c r="I3149" s="28">
        <v>1</v>
      </c>
      <c r="J3149" s="28">
        <v>6648156.9959594198</v>
      </c>
      <c r="K3149" s="28">
        <v>4929390.82981392</v>
      </c>
      <c r="L3149" s="28">
        <v>8756014.9042962007</v>
      </c>
      <c r="M3149" t="str">
        <f>VLOOKUP(Table_3[[#This Row],[cause_name]],ref_causegroups!A:B,2,FALSE)</f>
        <v>Mental disorders</v>
      </c>
      <c r="O3149">
        <v>3148</v>
      </c>
    </row>
    <row r="3150" spans="1:15" ht="15.75" customHeight="1">
      <c r="A3150" s="28" t="s">
        <v>21447</v>
      </c>
      <c r="B3150" s="28">
        <v>44568</v>
      </c>
      <c r="C3150" s="28">
        <v>22</v>
      </c>
      <c r="D3150" s="28">
        <v>2</v>
      </c>
      <c r="E3150" s="28">
        <v>2021</v>
      </c>
      <c r="F3150" s="28" t="s">
        <v>1381</v>
      </c>
      <c r="G3150" s="28">
        <v>3</v>
      </c>
      <c r="H3150" s="28" t="s">
        <v>274</v>
      </c>
      <c r="I3150" s="28">
        <v>1</v>
      </c>
      <c r="J3150" s="28">
        <v>1431483.6181330299</v>
      </c>
      <c r="K3150" s="28">
        <v>1014105.34033853</v>
      </c>
      <c r="L3150" s="28">
        <v>1954018.26899122</v>
      </c>
      <c r="M3150" t="str">
        <f>VLOOKUP(Table_3[[#This Row],[cause_name]],ref_causegroups!A:B,2,FALSE)</f>
        <v>Mental disorders</v>
      </c>
      <c r="O3150">
        <v>3149</v>
      </c>
    </row>
    <row r="3151" spans="1:15" ht="15.75" customHeight="1">
      <c r="A3151" s="28" t="s">
        <v>21447</v>
      </c>
      <c r="B3151" s="28">
        <v>44568</v>
      </c>
      <c r="C3151" s="28">
        <v>22</v>
      </c>
      <c r="D3151" s="28">
        <v>2</v>
      </c>
      <c r="E3151" s="28">
        <v>2021</v>
      </c>
      <c r="F3151" s="28" t="s">
        <v>1385</v>
      </c>
      <c r="G3151" s="28">
        <v>3</v>
      </c>
      <c r="H3151" s="28" t="s">
        <v>274</v>
      </c>
      <c r="I3151" s="28">
        <v>1</v>
      </c>
      <c r="J3151" s="28">
        <v>7985317.0993409902</v>
      </c>
      <c r="K3151" s="28">
        <v>5322280.4113964997</v>
      </c>
      <c r="L3151" s="28">
        <v>11165256.275937499</v>
      </c>
      <c r="M3151" t="str">
        <f>VLOOKUP(Table_3[[#This Row],[cause_name]],ref_causegroups!A:B,2,FALSE)</f>
        <v>Mental disorders</v>
      </c>
      <c r="O3151">
        <v>3150</v>
      </c>
    </row>
    <row r="3152" spans="1:15" ht="15.75" customHeight="1">
      <c r="A3152" s="28" t="s">
        <v>21447</v>
      </c>
      <c r="B3152" s="28">
        <v>44568</v>
      </c>
      <c r="C3152" s="28">
        <v>22</v>
      </c>
      <c r="D3152" s="28">
        <v>2</v>
      </c>
      <c r="E3152" s="28">
        <v>2021</v>
      </c>
      <c r="F3152" s="28" t="s">
        <v>284</v>
      </c>
      <c r="G3152" s="28">
        <v>3</v>
      </c>
      <c r="H3152" s="28" t="s">
        <v>274</v>
      </c>
      <c r="I3152" s="28">
        <v>1</v>
      </c>
      <c r="J3152" s="28">
        <v>512918.64252448798</v>
      </c>
      <c r="K3152" s="28">
        <v>360157.773214299</v>
      </c>
      <c r="L3152" s="28">
        <v>696360.05690975499</v>
      </c>
      <c r="M3152" t="str">
        <f>VLOOKUP(Table_3[[#This Row],[cause_name]],ref_causegroups!A:B,2,FALSE)</f>
        <v>Mental disorders</v>
      </c>
      <c r="O3152">
        <v>3151</v>
      </c>
    </row>
    <row r="3153" spans="1:15" ht="15.75" customHeight="1">
      <c r="A3153" s="28" t="s">
        <v>21447</v>
      </c>
      <c r="B3153" s="28">
        <v>44568</v>
      </c>
      <c r="C3153" s="28">
        <v>22</v>
      </c>
      <c r="D3153" s="28">
        <v>2</v>
      </c>
      <c r="E3153" s="28">
        <v>2021</v>
      </c>
      <c r="F3153" s="28" t="s">
        <v>285</v>
      </c>
      <c r="G3153" s="28">
        <v>3</v>
      </c>
      <c r="H3153" s="28" t="s">
        <v>274</v>
      </c>
      <c r="I3153" s="28">
        <v>1</v>
      </c>
      <c r="J3153" s="28">
        <v>1225280.70914642</v>
      </c>
      <c r="K3153" s="28">
        <v>881694.14682279795</v>
      </c>
      <c r="L3153" s="28">
        <v>1631227.5542280001</v>
      </c>
      <c r="M3153" t="str">
        <f>VLOOKUP(Table_3[[#This Row],[cause_name]],ref_causegroups!A:B,2,FALSE)</f>
        <v>Mental disorders</v>
      </c>
      <c r="O3153">
        <v>3152</v>
      </c>
    </row>
    <row r="3154" spans="1:15" ht="15.75" customHeight="1">
      <c r="A3154" s="28" t="s">
        <v>21447</v>
      </c>
      <c r="B3154" s="28">
        <v>44568</v>
      </c>
      <c r="C3154" s="28">
        <v>22</v>
      </c>
      <c r="D3154" s="28">
        <v>2</v>
      </c>
      <c r="E3154" s="28">
        <v>2021</v>
      </c>
      <c r="F3154" s="28" t="s">
        <v>1395</v>
      </c>
      <c r="G3154" s="28">
        <v>3</v>
      </c>
      <c r="H3154" s="28" t="s">
        <v>274</v>
      </c>
      <c r="I3154" s="28">
        <v>1</v>
      </c>
      <c r="J3154" s="28">
        <v>128758.62535028</v>
      </c>
      <c r="K3154" s="28">
        <v>30708.490723998399</v>
      </c>
      <c r="L3154" s="28">
        <v>262574.734523875</v>
      </c>
      <c r="M3154" t="str">
        <f>VLOOKUP(Table_3[[#This Row],[cause_name]],ref_causegroups!A:B,2,FALSE)</f>
        <v>Mental disorders</v>
      </c>
      <c r="O3154">
        <v>3153</v>
      </c>
    </row>
    <row r="3155" spans="1:15" ht="15.75" customHeight="1">
      <c r="A3155" s="28" t="s">
        <v>21447</v>
      </c>
      <c r="B3155" s="28">
        <v>44568</v>
      </c>
      <c r="C3155" s="28">
        <v>22</v>
      </c>
      <c r="D3155" s="28">
        <v>2</v>
      </c>
      <c r="E3155" s="28">
        <v>2021</v>
      </c>
      <c r="F3155" s="28" t="s">
        <v>1399</v>
      </c>
      <c r="G3155" s="28">
        <v>3</v>
      </c>
      <c r="H3155" s="28" t="s">
        <v>274</v>
      </c>
      <c r="I3155" s="28">
        <v>1</v>
      </c>
      <c r="J3155" s="28">
        <v>4908.1550382892101</v>
      </c>
      <c r="K3155" s="28">
        <v>3083.42392988142</v>
      </c>
      <c r="L3155" s="28">
        <v>7508.1594123947698</v>
      </c>
      <c r="M3155" t="str">
        <f>VLOOKUP(Table_3[[#This Row],[cause_name]],ref_causegroups!A:B,2,FALSE)</f>
        <v>Other non-communicable diseases</v>
      </c>
      <c r="O3155">
        <v>3154</v>
      </c>
    </row>
    <row r="3156" spans="1:15" ht="15.75" customHeight="1">
      <c r="A3156" s="28" t="s">
        <v>21447</v>
      </c>
      <c r="B3156" s="28">
        <v>44568</v>
      </c>
      <c r="C3156" s="28">
        <v>22</v>
      </c>
      <c r="D3156" s="28">
        <v>2</v>
      </c>
      <c r="E3156" s="28">
        <v>2021</v>
      </c>
      <c r="F3156" s="28" t="s">
        <v>1403</v>
      </c>
      <c r="G3156" s="28">
        <v>3</v>
      </c>
      <c r="H3156" s="28" t="s">
        <v>274</v>
      </c>
      <c r="I3156" s="28">
        <v>1</v>
      </c>
      <c r="J3156" s="28">
        <v>2839.7065484735599</v>
      </c>
      <c r="K3156" s="28">
        <v>2239.7281542013002</v>
      </c>
      <c r="L3156" s="28">
        <v>3572.9055953715801</v>
      </c>
      <c r="M3156" t="str">
        <f>VLOOKUP(Table_3[[#This Row],[cause_name]],ref_causegroups!A:B,2,FALSE)</f>
        <v>Other non-communicable diseases</v>
      </c>
      <c r="O3156">
        <v>3155</v>
      </c>
    </row>
    <row r="3157" spans="1:15" ht="15.75" customHeight="1">
      <c r="A3157" s="28" t="s">
        <v>21447</v>
      </c>
      <c r="B3157" s="28">
        <v>44568</v>
      </c>
      <c r="C3157" s="28">
        <v>22</v>
      </c>
      <c r="D3157" s="28">
        <v>2</v>
      </c>
      <c r="E3157" s="28">
        <v>2021</v>
      </c>
      <c r="F3157" s="28" t="s">
        <v>415</v>
      </c>
      <c r="G3157" s="28">
        <v>3</v>
      </c>
      <c r="H3157" s="28" t="s">
        <v>274</v>
      </c>
      <c r="I3157" s="28">
        <v>1</v>
      </c>
      <c r="J3157" s="28">
        <v>910538.93138308497</v>
      </c>
      <c r="K3157" s="28">
        <v>608857.07935308898</v>
      </c>
      <c r="L3157" s="28">
        <v>1264527.0510747901</v>
      </c>
      <c r="M3157" t="str">
        <f>VLOOKUP(Table_3[[#This Row],[cause_name]],ref_causegroups!A:B,2,FALSE)</f>
        <v>Musculoskeletal disorders</v>
      </c>
      <c r="O3157">
        <v>3156</v>
      </c>
    </row>
    <row r="3158" spans="1:15" ht="15.75" customHeight="1">
      <c r="A3158" s="28" t="s">
        <v>21447</v>
      </c>
      <c r="B3158" s="28">
        <v>44568</v>
      </c>
      <c r="C3158" s="28">
        <v>22</v>
      </c>
      <c r="D3158" s="28">
        <v>2</v>
      </c>
      <c r="E3158" s="28">
        <v>2021</v>
      </c>
      <c r="F3158" s="28" t="s">
        <v>339</v>
      </c>
      <c r="G3158" s="28">
        <v>3</v>
      </c>
      <c r="H3158" s="28" t="s">
        <v>274</v>
      </c>
      <c r="I3158" s="28">
        <v>1</v>
      </c>
      <c r="J3158" s="28">
        <v>380063.74593108898</v>
      </c>
      <c r="K3158" s="28">
        <v>1128.31172960297</v>
      </c>
      <c r="L3158" s="28">
        <v>1399838.4719332501</v>
      </c>
      <c r="M3158" t="str">
        <f>VLOOKUP(Table_3[[#This Row],[cause_name]],ref_causegroups!A:B,2,FALSE)</f>
        <v>Musculoskeletal disorders</v>
      </c>
      <c r="O3158">
        <v>3157</v>
      </c>
    </row>
    <row r="3159" spans="1:15" ht="15.75" customHeight="1">
      <c r="A3159" s="28" t="s">
        <v>21447</v>
      </c>
      <c r="B3159" s="28">
        <v>44568</v>
      </c>
      <c r="C3159" s="28">
        <v>22</v>
      </c>
      <c r="D3159" s="28">
        <v>2</v>
      </c>
      <c r="E3159" s="28">
        <v>2021</v>
      </c>
      <c r="F3159" s="28" t="s">
        <v>340</v>
      </c>
      <c r="G3159" s="28">
        <v>3</v>
      </c>
      <c r="H3159" s="28" t="s">
        <v>274</v>
      </c>
      <c r="I3159" s="28">
        <v>1</v>
      </c>
      <c r="J3159" s="28">
        <v>8756897.6911810301</v>
      </c>
      <c r="K3159" s="28">
        <v>26109.791496913698</v>
      </c>
      <c r="L3159" s="28">
        <v>31987243.631173801</v>
      </c>
      <c r="M3159" t="str">
        <f>VLOOKUP(Table_3[[#This Row],[cause_name]],ref_causegroups!A:B,2,FALSE)</f>
        <v>Musculoskeletal disorders</v>
      </c>
      <c r="O3159">
        <v>3158</v>
      </c>
    </row>
    <row r="3160" spans="1:15" ht="15.75" customHeight="1">
      <c r="A3160" s="28" t="s">
        <v>21447</v>
      </c>
      <c r="B3160" s="28">
        <v>44568</v>
      </c>
      <c r="C3160" s="28">
        <v>22</v>
      </c>
      <c r="D3160" s="28">
        <v>2</v>
      </c>
      <c r="E3160" s="28">
        <v>2021</v>
      </c>
      <c r="F3160" s="28" t="s">
        <v>1410</v>
      </c>
      <c r="G3160" s="28">
        <v>3</v>
      </c>
      <c r="H3160" s="28" t="s">
        <v>274</v>
      </c>
      <c r="I3160" s="28">
        <v>1</v>
      </c>
      <c r="J3160" s="28">
        <v>26711075.017018601</v>
      </c>
      <c r="K3160" s="28">
        <v>23126018.3424307</v>
      </c>
      <c r="L3160" s="28">
        <v>29943034.432890099</v>
      </c>
      <c r="M3160" t="str">
        <f>VLOOKUP(Table_3[[#This Row],[cause_name]],ref_causegroups!A:B,2,FALSE)</f>
        <v>Musculoskeletal disorders</v>
      </c>
      <c r="O3160">
        <v>3159</v>
      </c>
    </row>
    <row r="3161" spans="1:15" ht="15.75" customHeight="1">
      <c r="A3161" s="28" t="s">
        <v>21447</v>
      </c>
      <c r="B3161" s="28">
        <v>44568</v>
      </c>
      <c r="C3161" s="28">
        <v>22</v>
      </c>
      <c r="D3161" s="28">
        <v>2</v>
      </c>
      <c r="E3161" s="28">
        <v>2021</v>
      </c>
      <c r="F3161" s="28" t="s">
        <v>1414</v>
      </c>
      <c r="G3161" s="28">
        <v>3</v>
      </c>
      <c r="H3161" s="28" t="s">
        <v>274</v>
      </c>
      <c r="I3161" s="28">
        <v>1</v>
      </c>
      <c r="J3161" s="28">
        <v>7694142.4311739998</v>
      </c>
      <c r="K3161" s="28">
        <v>5650935.2333823796</v>
      </c>
      <c r="L3161" s="28">
        <v>9915850.8364858907</v>
      </c>
      <c r="M3161" t="str">
        <f>VLOOKUP(Table_3[[#This Row],[cause_name]],ref_causegroups!A:B,2,FALSE)</f>
        <v>Musculoskeletal disorders</v>
      </c>
      <c r="O3161">
        <v>3160</v>
      </c>
    </row>
    <row r="3162" spans="1:15" ht="15.75" customHeight="1">
      <c r="A3162" s="28" t="s">
        <v>21447</v>
      </c>
      <c r="B3162" s="28">
        <v>44568</v>
      </c>
      <c r="C3162" s="28">
        <v>22</v>
      </c>
      <c r="D3162" s="28">
        <v>2</v>
      </c>
      <c r="E3162" s="28">
        <v>2021</v>
      </c>
      <c r="F3162" s="28" t="s">
        <v>313</v>
      </c>
      <c r="G3162" s="28">
        <v>3</v>
      </c>
      <c r="H3162" s="28" t="s">
        <v>274</v>
      </c>
      <c r="I3162" s="28">
        <v>1</v>
      </c>
      <c r="J3162" s="28">
        <v>590084.50436444103</v>
      </c>
      <c r="K3162" s="28">
        <v>463026.03082134703</v>
      </c>
      <c r="L3162" s="28">
        <v>724490.12851611699</v>
      </c>
      <c r="M3162" t="str">
        <f>VLOOKUP(Table_3[[#This Row],[cause_name]],ref_causegroups!A:B,2,FALSE)</f>
        <v>Musculoskeletal disorders</v>
      </c>
      <c r="O3162">
        <v>3161</v>
      </c>
    </row>
    <row r="3163" spans="1:15" ht="15.75" customHeight="1">
      <c r="A3163" s="28" t="s">
        <v>21447</v>
      </c>
      <c r="B3163" s="28">
        <v>44568</v>
      </c>
      <c r="C3163" s="28">
        <v>22</v>
      </c>
      <c r="D3163" s="28">
        <v>2</v>
      </c>
      <c r="E3163" s="28">
        <v>2021</v>
      </c>
      <c r="F3163" s="28" t="s">
        <v>419</v>
      </c>
      <c r="G3163" s="28">
        <v>3</v>
      </c>
      <c r="H3163" s="28" t="s">
        <v>274</v>
      </c>
      <c r="I3163" s="28">
        <v>1</v>
      </c>
      <c r="J3163" s="28">
        <v>14768594.9938906</v>
      </c>
      <c r="K3163" s="28">
        <v>11588541.732118599</v>
      </c>
      <c r="L3163" s="28">
        <v>18608735.0989636</v>
      </c>
      <c r="M3163" t="str">
        <f>VLOOKUP(Table_3[[#This Row],[cause_name]],ref_causegroups!A:B,2,FALSE)</f>
        <v>Musculoskeletal disorders</v>
      </c>
      <c r="O3163">
        <v>3162</v>
      </c>
    </row>
    <row r="3164" spans="1:15" ht="15.75" customHeight="1">
      <c r="A3164" s="28" t="s">
        <v>21447</v>
      </c>
      <c r="B3164" s="28">
        <v>44568</v>
      </c>
      <c r="C3164" s="28">
        <v>22</v>
      </c>
      <c r="D3164" s="28">
        <v>2</v>
      </c>
      <c r="E3164" s="28">
        <v>2021</v>
      </c>
      <c r="F3164" s="28" t="s">
        <v>1421</v>
      </c>
      <c r="G3164" s="28">
        <v>3</v>
      </c>
      <c r="H3164" s="28" t="s">
        <v>274</v>
      </c>
      <c r="I3164" s="28">
        <v>1</v>
      </c>
      <c r="J3164" s="28">
        <v>243704.82737896699</v>
      </c>
      <c r="K3164" s="28">
        <v>100247.02869758999</v>
      </c>
      <c r="L3164" s="28">
        <v>505078.01953884203</v>
      </c>
      <c r="M3164" t="str">
        <f>VLOOKUP(Table_3[[#This Row],[cause_name]],ref_causegroups!A:B,2,FALSE)</f>
        <v>Other non-communicable diseases</v>
      </c>
      <c r="O3164">
        <v>3163</v>
      </c>
    </row>
    <row r="3165" spans="1:15" ht="15.75" customHeight="1">
      <c r="A3165" s="28" t="s">
        <v>21447</v>
      </c>
      <c r="B3165" s="28">
        <v>44568</v>
      </c>
      <c r="C3165" s="28">
        <v>22</v>
      </c>
      <c r="D3165" s="28">
        <v>2</v>
      </c>
      <c r="E3165" s="28">
        <v>2021</v>
      </c>
      <c r="F3165" s="28" t="s">
        <v>423</v>
      </c>
      <c r="G3165" s="28">
        <v>3</v>
      </c>
      <c r="H3165" s="28" t="s">
        <v>274</v>
      </c>
      <c r="I3165" s="28">
        <v>1</v>
      </c>
      <c r="J3165" s="28">
        <v>1080175.7076717799</v>
      </c>
      <c r="K3165" s="28">
        <v>213000.04816364899</v>
      </c>
      <c r="L3165" s="28">
        <v>2052814.9700209601</v>
      </c>
      <c r="M3165" t="str">
        <f>VLOOKUP(Table_3[[#This Row],[cause_name]],ref_causegroups!A:B,2,FALSE)</f>
        <v>Skin and subcutaneous diseases</v>
      </c>
      <c r="O3165">
        <v>3164</v>
      </c>
    </row>
    <row r="3166" spans="1:15" ht="15.75" customHeight="1">
      <c r="A3166" s="28" t="s">
        <v>21447</v>
      </c>
      <c r="B3166" s="28">
        <v>44568</v>
      </c>
      <c r="C3166" s="28">
        <v>22</v>
      </c>
      <c r="D3166" s="28">
        <v>2</v>
      </c>
      <c r="E3166" s="28">
        <v>2021</v>
      </c>
      <c r="F3166" s="28" t="s">
        <v>427</v>
      </c>
      <c r="G3166" s="28">
        <v>3</v>
      </c>
      <c r="H3166" s="28" t="s">
        <v>274</v>
      </c>
      <c r="I3166" s="28">
        <v>1</v>
      </c>
      <c r="J3166" s="28">
        <v>1077638.15580749</v>
      </c>
      <c r="K3166" s="28">
        <v>900582.674953965</v>
      </c>
      <c r="L3166" s="28">
        <v>1297498.3802048699</v>
      </c>
      <c r="M3166" t="str">
        <f>VLOOKUP(Table_3[[#This Row],[cause_name]],ref_causegroups!A:B,2,FALSE)</f>
        <v>Skin and subcutaneous diseases</v>
      </c>
      <c r="O3166">
        <v>3165</v>
      </c>
    </row>
    <row r="3167" spans="1:15" ht="15.75" customHeight="1">
      <c r="A3167" s="28" t="s">
        <v>21447</v>
      </c>
      <c r="B3167" s="28">
        <v>44568</v>
      </c>
      <c r="C3167" s="28">
        <v>22</v>
      </c>
      <c r="D3167" s="28">
        <v>2</v>
      </c>
      <c r="E3167" s="28">
        <v>2021</v>
      </c>
      <c r="F3167" s="28" t="s">
        <v>1431</v>
      </c>
      <c r="G3167" s="28">
        <v>3</v>
      </c>
      <c r="H3167" s="28" t="s">
        <v>274</v>
      </c>
      <c r="I3167" s="28">
        <v>1</v>
      </c>
      <c r="J3167" s="28">
        <v>1759309.0278368399</v>
      </c>
      <c r="K3167" s="28">
        <v>1358807.45305105</v>
      </c>
      <c r="L3167" s="28">
        <v>2155731.3845558199</v>
      </c>
      <c r="M3167" t="str">
        <f>VLOOKUP(Table_3[[#This Row],[cause_name]],ref_causegroups!A:B,2,FALSE)</f>
        <v>Skin and subcutaneous diseases</v>
      </c>
      <c r="O3167">
        <v>3166</v>
      </c>
    </row>
    <row r="3168" spans="1:15" ht="15.75" customHeight="1">
      <c r="A3168" s="28" t="s">
        <v>21447</v>
      </c>
      <c r="B3168" s="28">
        <v>44568</v>
      </c>
      <c r="C3168" s="28">
        <v>22</v>
      </c>
      <c r="D3168" s="28">
        <v>2</v>
      </c>
      <c r="E3168" s="28">
        <v>2021</v>
      </c>
      <c r="F3168" s="28" t="s">
        <v>341</v>
      </c>
      <c r="G3168" s="28">
        <v>3</v>
      </c>
      <c r="H3168" s="28" t="s">
        <v>274</v>
      </c>
      <c r="I3168" s="28">
        <v>1</v>
      </c>
      <c r="J3168" s="28">
        <v>392459.27217496099</v>
      </c>
      <c r="K3168" s="28">
        <v>327857.411748402</v>
      </c>
      <c r="L3168" s="28">
        <v>462180.37285532098</v>
      </c>
      <c r="M3168" t="str">
        <f>VLOOKUP(Table_3[[#This Row],[cause_name]],ref_causegroups!A:B,2,FALSE)</f>
        <v>Sense organ diseases</v>
      </c>
      <c r="O3168">
        <v>3167</v>
      </c>
    </row>
    <row r="3169" spans="1:15" ht="15.75" customHeight="1">
      <c r="A3169" s="28" t="s">
        <v>21447</v>
      </c>
      <c r="B3169" s="28">
        <v>44568</v>
      </c>
      <c r="C3169" s="28">
        <v>22</v>
      </c>
      <c r="D3169" s="28">
        <v>2</v>
      </c>
      <c r="E3169" s="28">
        <v>2021</v>
      </c>
      <c r="F3169" s="28" t="s">
        <v>342</v>
      </c>
      <c r="G3169" s="28">
        <v>3</v>
      </c>
      <c r="H3169" s="28" t="s">
        <v>274</v>
      </c>
      <c r="I3169" s="28">
        <v>1</v>
      </c>
      <c r="J3169" s="28">
        <v>3433996.4475308401</v>
      </c>
      <c r="K3169" s="28">
        <v>3096726.3282683101</v>
      </c>
      <c r="L3169" s="28">
        <v>3950933.2810075199</v>
      </c>
      <c r="M3169" t="str">
        <f>VLOOKUP(Table_3[[#This Row],[cause_name]],ref_causegroups!A:B,2,FALSE)</f>
        <v>Sense organ diseases</v>
      </c>
      <c r="O3169">
        <v>3168</v>
      </c>
    </row>
    <row r="3170" spans="1:15" ht="15.75" customHeight="1">
      <c r="A3170" s="28" t="s">
        <v>21447</v>
      </c>
      <c r="B3170" s="28">
        <v>44568</v>
      </c>
      <c r="C3170" s="28">
        <v>22</v>
      </c>
      <c r="D3170" s="28">
        <v>2</v>
      </c>
      <c r="E3170" s="28">
        <v>2021</v>
      </c>
      <c r="F3170" s="28" t="s">
        <v>343</v>
      </c>
      <c r="G3170" s="28">
        <v>3</v>
      </c>
      <c r="H3170" s="28" t="s">
        <v>274</v>
      </c>
      <c r="I3170" s="28">
        <v>1</v>
      </c>
      <c r="J3170" s="28">
        <v>455736.08664979198</v>
      </c>
      <c r="K3170" s="28">
        <v>368865.83305057097</v>
      </c>
      <c r="L3170" s="28">
        <v>576062.20502120501</v>
      </c>
      <c r="M3170" t="str">
        <f>VLOOKUP(Table_3[[#This Row],[cause_name]],ref_causegroups!A:B,2,FALSE)</f>
        <v>Sense organ diseases</v>
      </c>
      <c r="O3170">
        <v>3169</v>
      </c>
    </row>
    <row r="3171" spans="1:15" ht="15.75" customHeight="1">
      <c r="A3171" s="28" t="s">
        <v>21447</v>
      </c>
      <c r="B3171" s="28">
        <v>44568</v>
      </c>
      <c r="C3171" s="28">
        <v>22</v>
      </c>
      <c r="D3171" s="28">
        <v>2</v>
      </c>
      <c r="E3171" s="28">
        <v>2021</v>
      </c>
      <c r="F3171" s="28" t="s">
        <v>1435</v>
      </c>
      <c r="G3171" s="28">
        <v>3</v>
      </c>
      <c r="H3171" s="28" t="s">
        <v>274</v>
      </c>
      <c r="I3171" s="28">
        <v>1</v>
      </c>
      <c r="J3171" s="28">
        <v>2218673.7444833699</v>
      </c>
      <c r="K3171" s="28">
        <v>1998375.2899982401</v>
      </c>
      <c r="L3171" s="28">
        <v>2423374.0838205698</v>
      </c>
      <c r="M3171" t="str">
        <f>VLOOKUP(Table_3[[#This Row],[cause_name]],ref_causegroups!A:B,2,FALSE)</f>
        <v>Sense organ diseases</v>
      </c>
      <c r="O3171">
        <v>3170</v>
      </c>
    </row>
    <row r="3172" spans="1:15" ht="15.75" customHeight="1">
      <c r="A3172" s="28" t="s">
        <v>21447</v>
      </c>
      <c r="B3172" s="28">
        <v>44568</v>
      </c>
      <c r="C3172" s="28">
        <v>22</v>
      </c>
      <c r="D3172" s="28">
        <v>2</v>
      </c>
      <c r="E3172" s="28">
        <v>2021</v>
      </c>
      <c r="F3172" s="28" t="s">
        <v>1439</v>
      </c>
      <c r="G3172" s="28">
        <v>3</v>
      </c>
      <c r="H3172" s="28" t="s">
        <v>274</v>
      </c>
      <c r="I3172" s="28">
        <v>1</v>
      </c>
      <c r="J3172" s="28">
        <v>6342124.8595833201</v>
      </c>
      <c r="K3172" s="28">
        <v>5152654.3391115796</v>
      </c>
      <c r="L3172" s="28">
        <v>7805600.8633182198</v>
      </c>
      <c r="M3172" t="str">
        <f>VLOOKUP(Table_3[[#This Row],[cause_name]],ref_causegroups!A:B,2,FALSE)</f>
        <v>Sense organ diseases</v>
      </c>
      <c r="O3172">
        <v>3171</v>
      </c>
    </row>
    <row r="3173" spans="1:15" ht="15.75" customHeight="1">
      <c r="A3173" s="28" t="s">
        <v>21447</v>
      </c>
      <c r="B3173" s="28">
        <v>44568</v>
      </c>
      <c r="C3173" s="28">
        <v>22</v>
      </c>
      <c r="D3173" s="28">
        <v>2</v>
      </c>
      <c r="E3173" s="28">
        <v>2021</v>
      </c>
      <c r="F3173" s="28" t="s">
        <v>1443</v>
      </c>
      <c r="G3173" s="28">
        <v>3</v>
      </c>
      <c r="H3173" s="28" t="s">
        <v>274</v>
      </c>
      <c r="I3173" s="28">
        <v>1</v>
      </c>
      <c r="J3173" s="28">
        <v>2024677.3886388801</v>
      </c>
      <c r="K3173" s="28">
        <v>1817188.52976554</v>
      </c>
      <c r="L3173" s="28">
        <v>2248463.16524872</v>
      </c>
      <c r="M3173" t="str">
        <f>VLOOKUP(Table_3[[#This Row],[cause_name]],ref_causegroups!A:B,2,FALSE)</f>
        <v>Sense organ diseases</v>
      </c>
      <c r="O3173">
        <v>3172</v>
      </c>
    </row>
    <row r="3174" spans="1:15" ht="15.75" customHeight="1">
      <c r="A3174" s="28" t="s">
        <v>21447</v>
      </c>
      <c r="B3174" s="28">
        <v>44568</v>
      </c>
      <c r="C3174" s="28">
        <v>22</v>
      </c>
      <c r="D3174" s="28">
        <v>2</v>
      </c>
      <c r="E3174" s="28">
        <v>2021</v>
      </c>
      <c r="F3174" s="28" t="s">
        <v>1447</v>
      </c>
      <c r="G3174" s="28">
        <v>3</v>
      </c>
      <c r="H3174" s="28" t="s">
        <v>274</v>
      </c>
      <c r="I3174" s="28">
        <v>1</v>
      </c>
      <c r="J3174" s="28">
        <v>1172672.59362146</v>
      </c>
      <c r="K3174" s="28">
        <v>735565.50996273605</v>
      </c>
      <c r="L3174" s="28">
        <v>1683490.9684522999</v>
      </c>
      <c r="M3174" t="str">
        <f>VLOOKUP(Table_3[[#This Row],[cause_name]],ref_causegroups!A:B,2,FALSE)</f>
        <v>Skin and subcutaneous diseases</v>
      </c>
      <c r="O3174">
        <v>3173</v>
      </c>
    </row>
    <row r="3175" spans="1:15" ht="15.75" customHeight="1">
      <c r="A3175" s="28" t="s">
        <v>21447</v>
      </c>
      <c r="B3175" s="28">
        <v>44568</v>
      </c>
      <c r="C3175" s="28">
        <v>22</v>
      </c>
      <c r="D3175" s="28">
        <v>2</v>
      </c>
      <c r="E3175" s="28">
        <v>2021</v>
      </c>
      <c r="F3175" s="28" t="s">
        <v>1451</v>
      </c>
      <c r="G3175" s="28">
        <v>3</v>
      </c>
      <c r="H3175" s="28" t="s">
        <v>274</v>
      </c>
      <c r="I3175" s="28">
        <v>1</v>
      </c>
      <c r="J3175" s="28">
        <v>1358.72459837116</v>
      </c>
      <c r="K3175" s="28">
        <v>922.21601626025699</v>
      </c>
      <c r="L3175" s="28">
        <v>1853.84035968632</v>
      </c>
      <c r="M3175" t="str">
        <f>VLOOKUP(Table_3[[#This Row],[cause_name]],ref_causegroups!A:B,2,FALSE)</f>
        <v>Enteric infections</v>
      </c>
      <c r="O3175">
        <v>3174</v>
      </c>
    </row>
    <row r="3176" spans="1:15" ht="15.75" customHeight="1">
      <c r="A3176" s="28" t="s">
        <v>21447</v>
      </c>
      <c r="B3176" s="28">
        <v>44568</v>
      </c>
      <c r="C3176" s="28">
        <v>22</v>
      </c>
      <c r="D3176" s="28">
        <v>2</v>
      </c>
      <c r="E3176" s="28">
        <v>2021</v>
      </c>
      <c r="F3176" s="28" t="s">
        <v>1455</v>
      </c>
      <c r="G3176" s="28">
        <v>3</v>
      </c>
      <c r="H3176" s="28" t="s">
        <v>274</v>
      </c>
      <c r="I3176" s="28">
        <v>1</v>
      </c>
      <c r="J3176" s="28">
        <v>1434.00354564387</v>
      </c>
      <c r="K3176" s="28">
        <v>850.73095607704499</v>
      </c>
      <c r="L3176" s="28">
        <v>2241.4326378242499</v>
      </c>
      <c r="M3176" t="str">
        <f>VLOOKUP(Table_3[[#This Row],[cause_name]],ref_causegroups!A:B,2,FALSE)</f>
        <v>Respiratory infections and tuberculosis</v>
      </c>
      <c r="O3176">
        <v>3175</v>
      </c>
    </row>
    <row r="3177" spans="1:15" ht="15.75" customHeight="1">
      <c r="A3177" s="28" t="s">
        <v>21447</v>
      </c>
      <c r="B3177" s="28">
        <v>44568</v>
      </c>
      <c r="C3177" s="28">
        <v>22</v>
      </c>
      <c r="D3177" s="28">
        <v>2</v>
      </c>
      <c r="E3177" s="28">
        <v>2021</v>
      </c>
      <c r="F3177" s="28" t="s">
        <v>1459</v>
      </c>
      <c r="G3177" s="28">
        <v>3</v>
      </c>
      <c r="H3177" s="28" t="s">
        <v>274</v>
      </c>
      <c r="I3177" s="28">
        <v>1</v>
      </c>
      <c r="J3177" s="28">
        <v>1170770.59310519</v>
      </c>
      <c r="K3177" s="28">
        <v>741720.84668246005</v>
      </c>
      <c r="L3177" s="28">
        <v>1781843.81187608</v>
      </c>
      <c r="M3177" t="str">
        <f>VLOOKUP(Table_3[[#This Row],[cause_name]],ref_causegroups!A:B,2,FALSE)</f>
        <v>Mental disorders</v>
      </c>
      <c r="O3177">
        <v>3176</v>
      </c>
    </row>
    <row r="3178" spans="1:15" ht="15.75" customHeight="1">
      <c r="A3178" s="28" t="s">
        <v>21447</v>
      </c>
      <c r="B3178" s="28">
        <v>44568</v>
      </c>
      <c r="C3178" s="28">
        <v>22</v>
      </c>
      <c r="D3178" s="28">
        <v>2</v>
      </c>
      <c r="E3178" s="28">
        <v>2021</v>
      </c>
      <c r="F3178" s="28" t="s">
        <v>1463</v>
      </c>
      <c r="G3178" s="28">
        <v>3</v>
      </c>
      <c r="H3178" s="28" t="s">
        <v>274</v>
      </c>
      <c r="I3178" s="28">
        <v>1</v>
      </c>
      <c r="J3178" s="28">
        <v>488431.91571522597</v>
      </c>
      <c r="K3178" s="28">
        <v>336667.63810952101</v>
      </c>
      <c r="L3178" s="28">
        <v>646872.27555588598</v>
      </c>
      <c r="M3178" t="str">
        <f>VLOOKUP(Table_3[[#This Row],[cause_name]],ref_causegroups!A:B,2,FALSE)</f>
        <v>Neglected tropical diseases and malaria</v>
      </c>
      <c r="O3178">
        <v>3177</v>
      </c>
    </row>
    <row r="3179" spans="1:15" ht="15.75" customHeight="1">
      <c r="A3179" s="28" t="s">
        <v>21447</v>
      </c>
      <c r="B3179" s="28">
        <v>44568</v>
      </c>
      <c r="C3179" s="28">
        <v>22</v>
      </c>
      <c r="D3179" s="28">
        <v>2</v>
      </c>
      <c r="E3179" s="28">
        <v>2021</v>
      </c>
      <c r="F3179" s="28" t="s">
        <v>314</v>
      </c>
      <c r="G3179" s="28">
        <v>3</v>
      </c>
      <c r="H3179" s="28" t="s">
        <v>274</v>
      </c>
      <c r="I3179" s="28">
        <v>1</v>
      </c>
      <c r="J3179" s="28">
        <v>892596.75329773105</v>
      </c>
      <c r="K3179" s="28">
        <v>721503.65016769106</v>
      </c>
      <c r="L3179" s="28">
        <v>1053425.1157925299</v>
      </c>
      <c r="M3179" t="str">
        <f>VLOOKUP(Table_3[[#This Row],[cause_name]],ref_causegroups!A:B,2,FALSE)</f>
        <v>Substance use disorders</v>
      </c>
      <c r="O3179">
        <v>3178</v>
      </c>
    </row>
    <row r="3180" spans="1:15" ht="15.75" customHeight="1">
      <c r="A3180" s="28" t="s">
        <v>21447</v>
      </c>
      <c r="B3180" s="28">
        <v>44568</v>
      </c>
      <c r="C3180" s="28">
        <v>22</v>
      </c>
      <c r="D3180" s="28">
        <v>2</v>
      </c>
      <c r="E3180" s="28">
        <v>2021</v>
      </c>
      <c r="F3180" s="28" t="s">
        <v>439</v>
      </c>
      <c r="G3180" s="28">
        <v>3</v>
      </c>
      <c r="H3180" s="28" t="s">
        <v>274</v>
      </c>
      <c r="I3180" s="28">
        <v>1</v>
      </c>
      <c r="J3180" s="28">
        <v>89060.425035489301</v>
      </c>
      <c r="K3180" s="28">
        <v>80706.058667657606</v>
      </c>
      <c r="L3180" s="28">
        <v>101229.885661074</v>
      </c>
      <c r="M3180" t="str">
        <f>VLOOKUP(Table_3[[#This Row],[cause_name]],ref_causegroups!A:B,2,FALSE)</f>
        <v>Maternal and neonatal disorders</v>
      </c>
      <c r="O3180">
        <v>3179</v>
      </c>
    </row>
    <row r="3181" spans="1:15" ht="15.75" customHeight="1">
      <c r="A3181" s="28" t="s">
        <v>21447</v>
      </c>
      <c r="B3181" s="28">
        <v>44568</v>
      </c>
      <c r="C3181" s="28">
        <v>22</v>
      </c>
      <c r="D3181" s="28">
        <v>2</v>
      </c>
      <c r="E3181" s="28">
        <v>2021</v>
      </c>
      <c r="F3181" s="28" t="s">
        <v>431</v>
      </c>
      <c r="G3181" s="28">
        <v>3</v>
      </c>
      <c r="H3181" s="28" t="s">
        <v>274</v>
      </c>
      <c r="I3181" s="28">
        <v>1</v>
      </c>
      <c r="J3181" s="28">
        <v>1394015.0450216399</v>
      </c>
      <c r="K3181" s="28">
        <v>1235755.5381996101</v>
      </c>
      <c r="L3181" s="28">
        <v>1544054.8519045999</v>
      </c>
      <c r="M3181" t="str">
        <f>VLOOKUP(Table_3[[#This Row],[cause_name]],ref_causegroups!A:B,2,FALSE)</f>
        <v>Maternal and neonatal disorders</v>
      </c>
      <c r="O3181">
        <v>3180</v>
      </c>
    </row>
    <row r="3182" spans="1:15" ht="15.75" customHeight="1">
      <c r="A3182" s="28" t="s">
        <v>21447</v>
      </c>
      <c r="B3182" s="28">
        <v>44568</v>
      </c>
      <c r="C3182" s="28">
        <v>22</v>
      </c>
      <c r="D3182" s="28">
        <v>2</v>
      </c>
      <c r="E3182" s="28">
        <v>2021</v>
      </c>
      <c r="F3182" s="28" t="s">
        <v>443</v>
      </c>
      <c r="G3182" s="28">
        <v>3</v>
      </c>
      <c r="H3182" s="28" t="s">
        <v>274</v>
      </c>
      <c r="I3182" s="28">
        <v>1</v>
      </c>
      <c r="J3182" s="28">
        <v>1050130.65666075</v>
      </c>
      <c r="K3182" s="28">
        <v>899869.62931059103</v>
      </c>
      <c r="L3182" s="28">
        <v>1184991.46570071</v>
      </c>
      <c r="M3182" t="str">
        <f>VLOOKUP(Table_3[[#This Row],[cause_name]],ref_causegroups!A:B,2,FALSE)</f>
        <v>Maternal and neonatal disorders</v>
      </c>
      <c r="O3182">
        <v>3181</v>
      </c>
    </row>
    <row r="3183" spans="1:15" ht="15.75" customHeight="1">
      <c r="A3183" s="28" t="s">
        <v>21447</v>
      </c>
      <c r="B3183" s="28">
        <v>44568</v>
      </c>
      <c r="C3183" s="28">
        <v>22</v>
      </c>
      <c r="D3183" s="28">
        <v>2</v>
      </c>
      <c r="E3183" s="28">
        <v>2021</v>
      </c>
      <c r="F3183" s="28" t="s">
        <v>435</v>
      </c>
      <c r="G3183" s="28">
        <v>3</v>
      </c>
      <c r="H3183" s="28" t="s">
        <v>274</v>
      </c>
      <c r="I3183" s="28">
        <v>1</v>
      </c>
      <c r="J3183" s="28">
        <v>315.43898888173999</v>
      </c>
      <c r="K3183" s="28">
        <v>263.74295474785202</v>
      </c>
      <c r="L3183" s="28">
        <v>377.91713369995301</v>
      </c>
      <c r="M3183" t="str">
        <f>VLOOKUP(Table_3[[#This Row],[cause_name]],ref_causegroups!A:B,2,FALSE)</f>
        <v>Other infectious diseases</v>
      </c>
      <c r="O3183">
        <v>3182</v>
      </c>
    </row>
    <row r="3184" spans="1:15" ht="15.75" customHeight="1">
      <c r="A3184" s="28" t="s">
        <v>21447</v>
      </c>
      <c r="B3184" s="28">
        <v>44568</v>
      </c>
      <c r="C3184" s="28">
        <v>22</v>
      </c>
      <c r="D3184" s="28">
        <v>2</v>
      </c>
      <c r="E3184" s="28">
        <v>2021</v>
      </c>
      <c r="F3184" s="28" t="s">
        <v>1479</v>
      </c>
      <c r="G3184" s="28">
        <v>3</v>
      </c>
      <c r="H3184" s="28" t="s">
        <v>274</v>
      </c>
      <c r="I3184" s="28">
        <v>1</v>
      </c>
      <c r="J3184" s="28">
        <v>1811.85093863569</v>
      </c>
      <c r="K3184" s="28">
        <v>1277.81559837489</v>
      </c>
      <c r="L3184" s="28">
        <v>2641.9586438783799</v>
      </c>
      <c r="M3184" t="str">
        <f>VLOOKUP(Table_3[[#This Row],[cause_name]],ref_causegroups!A:B,2,FALSE)</f>
        <v>Neglected tropical diseases and malaria</v>
      </c>
      <c r="O3184">
        <v>3183</v>
      </c>
    </row>
    <row r="3185" spans="1:15" ht="15.75" customHeight="1">
      <c r="A3185" s="28" t="s">
        <v>21447</v>
      </c>
      <c r="B3185" s="28">
        <v>44568</v>
      </c>
      <c r="C3185" s="28">
        <v>22</v>
      </c>
      <c r="D3185" s="28">
        <v>2</v>
      </c>
      <c r="E3185" s="28">
        <v>2021</v>
      </c>
      <c r="F3185" s="28" t="s">
        <v>447</v>
      </c>
      <c r="G3185" s="28">
        <v>3</v>
      </c>
      <c r="H3185" s="28" t="s">
        <v>274</v>
      </c>
      <c r="I3185" s="28">
        <v>1</v>
      </c>
      <c r="J3185" s="28">
        <v>115006.00214049801</v>
      </c>
      <c r="K3185" s="28">
        <v>99048.862964197106</v>
      </c>
      <c r="L3185" s="28">
        <v>133664.64426027701</v>
      </c>
      <c r="M3185" t="str">
        <f>VLOOKUP(Table_3[[#This Row],[cause_name]],ref_causegroups!A:B,2,FALSE)</f>
        <v>Other infectious diseases</v>
      </c>
      <c r="O3185">
        <v>3184</v>
      </c>
    </row>
    <row r="3186" spans="1:15" ht="15.75" customHeight="1">
      <c r="A3186" s="28" t="s">
        <v>21447</v>
      </c>
      <c r="B3186" s="28">
        <v>44568</v>
      </c>
      <c r="C3186" s="28">
        <v>22</v>
      </c>
      <c r="D3186" s="28">
        <v>2</v>
      </c>
      <c r="E3186" s="28">
        <v>2021</v>
      </c>
      <c r="F3186" s="28" t="s">
        <v>327</v>
      </c>
      <c r="G3186" s="28">
        <v>3</v>
      </c>
      <c r="H3186" s="28" t="s">
        <v>274</v>
      </c>
      <c r="I3186" s="28">
        <v>1</v>
      </c>
      <c r="J3186" s="28">
        <v>28571.265887481699</v>
      </c>
      <c r="K3186" s="28">
        <v>18269.4596116385</v>
      </c>
      <c r="L3186" s="28">
        <v>40495.595505626698</v>
      </c>
      <c r="M3186" t="str">
        <f>VLOOKUP(Table_3[[#This Row],[cause_name]],ref_causegroups!A:B,2,FALSE)</f>
        <v>Substance use disorders</v>
      </c>
      <c r="O3186">
        <v>3185</v>
      </c>
    </row>
    <row r="3187" spans="1:15" ht="15.75" customHeight="1">
      <c r="A3187" s="28" t="s">
        <v>21447</v>
      </c>
      <c r="B3187" s="28">
        <v>44568</v>
      </c>
      <c r="C3187" s="28">
        <v>22</v>
      </c>
      <c r="D3187" s="28">
        <v>2</v>
      </c>
      <c r="E3187" s="28">
        <v>2021</v>
      </c>
      <c r="F3187" s="28" t="s">
        <v>326</v>
      </c>
      <c r="G3187" s="28">
        <v>3</v>
      </c>
      <c r="H3187" s="28" t="s">
        <v>274</v>
      </c>
      <c r="I3187" s="28">
        <v>1</v>
      </c>
      <c r="J3187" s="28">
        <v>423399.51443183399</v>
      </c>
      <c r="K3187" s="28">
        <v>250187.17594920899</v>
      </c>
      <c r="L3187" s="28">
        <v>603493.328107888</v>
      </c>
      <c r="M3187" t="str">
        <f>VLOOKUP(Table_3[[#This Row],[cause_name]],ref_causegroups!A:B,2,FALSE)</f>
        <v>Substance use disorders</v>
      </c>
      <c r="O3187">
        <v>3186</v>
      </c>
    </row>
    <row r="3188" spans="1:15" ht="15.75" customHeight="1">
      <c r="A3188" s="28" t="s">
        <v>21447</v>
      </c>
      <c r="B3188" s="28">
        <v>44568</v>
      </c>
      <c r="C3188" s="28">
        <v>22</v>
      </c>
      <c r="D3188" s="28">
        <v>2</v>
      </c>
      <c r="E3188" s="28">
        <v>2021</v>
      </c>
      <c r="F3188" s="28" t="s">
        <v>1489</v>
      </c>
      <c r="G3188" s="28">
        <v>3</v>
      </c>
      <c r="H3188" s="28" t="s">
        <v>274</v>
      </c>
      <c r="I3188" s="28">
        <v>1</v>
      </c>
      <c r="J3188" s="28">
        <v>113690.293415951</v>
      </c>
      <c r="K3188" s="28">
        <v>68492.540106052504</v>
      </c>
      <c r="L3188" s="28">
        <v>171807.30360188</v>
      </c>
      <c r="M3188" t="str">
        <f>VLOOKUP(Table_3[[#This Row],[cause_name]],ref_causegroups!A:B,2,FALSE)</f>
        <v>Substance use disorders</v>
      </c>
      <c r="O3188">
        <v>3187</v>
      </c>
    </row>
    <row r="3189" spans="1:15" ht="15.75" customHeight="1">
      <c r="A3189" s="28" t="s">
        <v>21447</v>
      </c>
      <c r="B3189" s="28">
        <v>44568</v>
      </c>
      <c r="C3189" s="28">
        <v>22</v>
      </c>
      <c r="D3189" s="28">
        <v>2</v>
      </c>
      <c r="E3189" s="28">
        <v>2021</v>
      </c>
      <c r="F3189" s="28" t="s">
        <v>286</v>
      </c>
      <c r="G3189" s="28">
        <v>3</v>
      </c>
      <c r="H3189" s="28" t="s">
        <v>274</v>
      </c>
      <c r="I3189" s="28">
        <v>1</v>
      </c>
      <c r="J3189" s="28">
        <v>1005154.51234387</v>
      </c>
      <c r="K3189" s="28">
        <v>666148.08160738403</v>
      </c>
      <c r="L3189" s="28">
        <v>1432982.6114352299</v>
      </c>
      <c r="M3189" t="str">
        <f>VLOOKUP(Table_3[[#This Row],[cause_name]],ref_causegroups!A:B,2,FALSE)</f>
        <v>Mental disorders</v>
      </c>
      <c r="O3189">
        <v>3188</v>
      </c>
    </row>
    <row r="3190" spans="1:15" ht="15.75" customHeight="1">
      <c r="A3190" s="28" t="s">
        <v>21447</v>
      </c>
      <c r="B3190" s="28">
        <v>44568</v>
      </c>
      <c r="C3190" s="28">
        <v>22</v>
      </c>
      <c r="D3190" s="28">
        <v>2</v>
      </c>
      <c r="E3190" s="28">
        <v>2021</v>
      </c>
      <c r="F3190" s="28" t="s">
        <v>287</v>
      </c>
      <c r="G3190" s="28">
        <v>3</v>
      </c>
      <c r="H3190" s="28" t="s">
        <v>274</v>
      </c>
      <c r="I3190" s="28">
        <v>1</v>
      </c>
      <c r="J3190" s="28">
        <v>4701488.8990513403</v>
      </c>
      <c r="K3190" s="28">
        <v>3218546.01078925</v>
      </c>
      <c r="L3190" s="28">
        <v>6860731.7494503502</v>
      </c>
      <c r="M3190" t="str">
        <f>VLOOKUP(Table_3[[#This Row],[cause_name]],ref_causegroups!A:B,2,FALSE)</f>
        <v>Other non-communicable diseases</v>
      </c>
      <c r="O3190">
        <v>3189</v>
      </c>
    </row>
    <row r="3191" spans="1:15" ht="15.75" customHeight="1">
      <c r="A3191" s="28" t="s">
        <v>21447</v>
      </c>
      <c r="B3191" s="28">
        <v>44568</v>
      </c>
      <c r="C3191" s="28">
        <v>22</v>
      </c>
      <c r="D3191" s="28">
        <v>2</v>
      </c>
      <c r="E3191" s="28">
        <v>2021</v>
      </c>
      <c r="F3191" s="28" t="s">
        <v>288</v>
      </c>
      <c r="G3191" s="28">
        <v>3</v>
      </c>
      <c r="H3191" s="28" t="s">
        <v>274</v>
      </c>
      <c r="I3191" s="28">
        <v>1</v>
      </c>
      <c r="J3191" s="28">
        <v>560972.34687320096</v>
      </c>
      <c r="K3191" s="28">
        <v>322810.67575322097</v>
      </c>
      <c r="L3191" s="28">
        <v>853105.72971817199</v>
      </c>
      <c r="M3191" t="str">
        <f>VLOOKUP(Table_3[[#This Row],[cause_name]],ref_causegroups!A:B,2,FALSE)</f>
        <v>Other non-communicable diseases</v>
      </c>
      <c r="O3191">
        <v>3190</v>
      </c>
    </row>
    <row r="3192" spans="1:15" ht="15.75" customHeight="1">
      <c r="A3192" s="28" t="s">
        <v>21447</v>
      </c>
      <c r="B3192" s="28">
        <v>44568</v>
      </c>
      <c r="C3192" s="28">
        <v>22</v>
      </c>
      <c r="D3192" s="28">
        <v>2</v>
      </c>
      <c r="E3192" s="28">
        <v>2021</v>
      </c>
      <c r="F3192" s="28" t="s">
        <v>451</v>
      </c>
      <c r="G3192" s="28">
        <v>3</v>
      </c>
      <c r="H3192" s="28" t="s">
        <v>274</v>
      </c>
      <c r="I3192" s="28">
        <v>1</v>
      </c>
      <c r="J3192" s="28">
        <v>1037.86904884349</v>
      </c>
      <c r="K3192" s="28">
        <v>947.97917837202294</v>
      </c>
      <c r="L3192" s="28">
        <v>1155.7035937086</v>
      </c>
      <c r="M3192" t="str">
        <f>VLOOKUP(Table_3[[#This Row],[cause_name]],ref_causegroups!A:B,2,FALSE)</f>
        <v>Neglected tropical diseases and malaria</v>
      </c>
      <c r="O3192">
        <v>3191</v>
      </c>
    </row>
    <row r="3193" spans="1:15" ht="15.75" customHeight="1">
      <c r="A3193" s="28" t="s">
        <v>21447</v>
      </c>
      <c r="B3193" s="28">
        <v>44568</v>
      </c>
      <c r="C3193" s="28">
        <v>22</v>
      </c>
      <c r="D3193" s="28">
        <v>2</v>
      </c>
      <c r="E3193" s="28">
        <v>2021</v>
      </c>
      <c r="F3193" s="28" t="s">
        <v>344</v>
      </c>
      <c r="G3193" s="28">
        <v>3</v>
      </c>
      <c r="H3193" s="28" t="s">
        <v>274</v>
      </c>
      <c r="I3193" s="28">
        <v>1</v>
      </c>
      <c r="J3193" s="28">
        <v>2607755.9492848702</v>
      </c>
      <c r="K3193" s="28">
        <v>2017546.3408970099</v>
      </c>
      <c r="L3193" s="28">
        <v>3475737.2282548798</v>
      </c>
      <c r="M3193" t="str">
        <f>VLOOKUP(Table_3[[#This Row],[cause_name]],ref_causegroups!A:B,2,FALSE)</f>
        <v>Cardiovascular diseases</v>
      </c>
      <c r="O3193">
        <v>3192</v>
      </c>
    </row>
    <row r="3194" spans="1:15" ht="15.75" customHeight="1">
      <c r="A3194" s="28" t="s">
        <v>21447</v>
      </c>
      <c r="B3194" s="28">
        <v>44568</v>
      </c>
      <c r="C3194" s="28">
        <v>22</v>
      </c>
      <c r="D3194" s="28">
        <v>2</v>
      </c>
      <c r="E3194" s="28">
        <v>2021</v>
      </c>
      <c r="F3194" s="28" t="s">
        <v>325</v>
      </c>
      <c r="G3194" s="28">
        <v>3</v>
      </c>
      <c r="H3194" s="28" t="s">
        <v>274</v>
      </c>
      <c r="I3194" s="28">
        <v>1</v>
      </c>
      <c r="J3194" s="28">
        <v>1944.1294924572501</v>
      </c>
      <c r="K3194" s="28">
        <v>1497.3686884557901</v>
      </c>
      <c r="L3194" s="28">
        <v>2557.4473302976699</v>
      </c>
      <c r="M3194" t="str">
        <f>VLOOKUP(Table_3[[#This Row],[cause_name]],ref_causegroups!A:B,2,FALSE)</f>
        <v>Other non-communicable diseases</v>
      </c>
      <c r="O3194">
        <v>3193</v>
      </c>
    </row>
    <row r="3195" spans="1:15" ht="15.75" customHeight="1">
      <c r="A3195" s="28" t="s">
        <v>21447</v>
      </c>
      <c r="B3195" s="28">
        <v>44568</v>
      </c>
      <c r="C3195" s="28">
        <v>22</v>
      </c>
      <c r="D3195" s="28">
        <v>2</v>
      </c>
      <c r="E3195" s="28">
        <v>2021</v>
      </c>
      <c r="F3195" s="28" t="s">
        <v>1502</v>
      </c>
      <c r="G3195" s="28">
        <v>3</v>
      </c>
      <c r="H3195" s="28" t="s">
        <v>274</v>
      </c>
      <c r="I3195" s="28">
        <v>1</v>
      </c>
      <c r="J3195" s="28">
        <v>12189.3250452998</v>
      </c>
      <c r="K3195" s="28">
        <v>8966.4597258823396</v>
      </c>
      <c r="L3195" s="28">
        <v>17452.312086204998</v>
      </c>
      <c r="M3195" t="str">
        <f>VLOOKUP(Table_3[[#This Row],[cause_name]],ref_causegroups!A:B,2,FALSE)</f>
        <v>Respiratory infections and tuberculosis</v>
      </c>
      <c r="O3195">
        <v>3194</v>
      </c>
    </row>
    <row r="3196" spans="1:15" ht="15.75" customHeight="1">
      <c r="A3196" s="28" t="s">
        <v>21447</v>
      </c>
      <c r="B3196" s="28">
        <v>44568</v>
      </c>
      <c r="C3196" s="28">
        <v>22</v>
      </c>
      <c r="D3196" s="28">
        <v>2</v>
      </c>
      <c r="E3196" s="28">
        <v>2021</v>
      </c>
      <c r="F3196" s="28" t="s">
        <v>289</v>
      </c>
      <c r="G3196" s="28">
        <v>3</v>
      </c>
      <c r="H3196" s="28" t="s">
        <v>274</v>
      </c>
      <c r="I3196" s="28">
        <v>1</v>
      </c>
      <c r="J3196" s="28">
        <v>2861.1373001318502</v>
      </c>
      <c r="K3196" s="28">
        <v>2157.0914357524298</v>
      </c>
      <c r="L3196" s="28">
        <v>3814.0336620728299</v>
      </c>
      <c r="M3196" t="str">
        <f>VLOOKUP(Table_3[[#This Row],[cause_name]],ref_causegroups!A:B,2,FALSE)</f>
        <v>Other non-communicable diseases</v>
      </c>
      <c r="O3196">
        <v>3195</v>
      </c>
    </row>
    <row r="3197" spans="1:15" ht="15.75" customHeight="1">
      <c r="A3197" s="28" t="s">
        <v>21447</v>
      </c>
      <c r="B3197" s="28">
        <v>44568</v>
      </c>
      <c r="C3197" s="28">
        <v>22</v>
      </c>
      <c r="D3197" s="28">
        <v>2</v>
      </c>
      <c r="E3197" s="28">
        <v>2021</v>
      </c>
      <c r="F3197" s="28" t="s">
        <v>1506</v>
      </c>
      <c r="G3197" s="28">
        <v>3</v>
      </c>
      <c r="H3197" s="28" t="s">
        <v>274</v>
      </c>
      <c r="I3197" s="28">
        <v>1</v>
      </c>
      <c r="J3197" s="28">
        <v>110099.03974675199</v>
      </c>
      <c r="K3197" s="28">
        <v>83950.3092869869</v>
      </c>
      <c r="L3197" s="28">
        <v>140764.03696870801</v>
      </c>
      <c r="M3197" t="str">
        <f>VLOOKUP(Table_3[[#This Row],[cause_name]],ref_causegroups!A:B,2,FALSE)</f>
        <v>Cardiovascular diseases</v>
      </c>
      <c r="O3197">
        <v>3196</v>
      </c>
    </row>
    <row r="3198" spans="1:15" ht="15.75" customHeight="1">
      <c r="A3198" s="28" t="s">
        <v>21447</v>
      </c>
      <c r="B3198" s="28">
        <v>44568</v>
      </c>
      <c r="C3198" s="28">
        <v>22</v>
      </c>
      <c r="D3198" s="28">
        <v>2</v>
      </c>
      <c r="E3198" s="28">
        <v>2021</v>
      </c>
      <c r="F3198" s="28" t="s">
        <v>455</v>
      </c>
      <c r="G3198" s="28">
        <v>3</v>
      </c>
      <c r="H3198" s="28" t="s">
        <v>274</v>
      </c>
      <c r="I3198" s="28">
        <v>1</v>
      </c>
      <c r="J3198" s="28">
        <v>11472.105122840399</v>
      </c>
      <c r="K3198" s="28">
        <v>9431.1674539673295</v>
      </c>
      <c r="L3198" s="28">
        <v>13649.8548207642</v>
      </c>
      <c r="M3198" t="str">
        <f>VLOOKUP(Table_3[[#This Row],[cause_name]],ref_causegroups!A:B,2,FALSE)</f>
        <v>Neurological disorders</v>
      </c>
      <c r="O3198">
        <v>3197</v>
      </c>
    </row>
    <row r="3199" spans="1:15" ht="15.75" customHeight="1">
      <c r="A3199" s="28" t="s">
        <v>21447</v>
      </c>
      <c r="B3199" s="28">
        <v>44568</v>
      </c>
      <c r="C3199" s="28">
        <v>22</v>
      </c>
      <c r="D3199" s="28">
        <v>2</v>
      </c>
      <c r="E3199" s="28">
        <v>2021</v>
      </c>
      <c r="F3199" s="28" t="s">
        <v>459</v>
      </c>
      <c r="G3199" s="28">
        <v>3</v>
      </c>
      <c r="H3199" s="28" t="s">
        <v>274</v>
      </c>
      <c r="I3199" s="28">
        <v>1</v>
      </c>
      <c r="J3199" s="28">
        <v>17912.7945652995</v>
      </c>
      <c r="K3199" s="28">
        <v>8130.7303773735403</v>
      </c>
      <c r="L3199" s="28">
        <v>24393.431187642302</v>
      </c>
      <c r="M3199" t="str">
        <f>VLOOKUP(Table_3[[#This Row],[cause_name]],ref_causegroups!A:B,2,FALSE)</f>
        <v>Neoplasms</v>
      </c>
      <c r="O3199">
        <v>3198</v>
      </c>
    </row>
    <row r="3200" spans="1:15" ht="15.75" customHeight="1">
      <c r="A3200" s="28" t="s">
        <v>21447</v>
      </c>
      <c r="B3200" s="28">
        <v>44568</v>
      </c>
      <c r="C3200" s="28">
        <v>22</v>
      </c>
      <c r="D3200" s="28">
        <v>2</v>
      </c>
      <c r="E3200" s="28">
        <v>2021</v>
      </c>
      <c r="F3200" s="28" t="s">
        <v>462</v>
      </c>
      <c r="G3200" s="28">
        <v>3</v>
      </c>
      <c r="H3200" s="28" t="s">
        <v>274</v>
      </c>
      <c r="I3200" s="28">
        <v>1</v>
      </c>
      <c r="J3200" s="28">
        <v>8218.8620458073801</v>
      </c>
      <c r="K3200" s="28">
        <v>5882.3804284510097</v>
      </c>
      <c r="L3200" s="28">
        <v>11547.4469824115</v>
      </c>
      <c r="M3200" t="str">
        <f>VLOOKUP(Table_3[[#This Row],[cause_name]],ref_causegroups!A:B,2,FALSE)</f>
        <v>Neoplasms</v>
      </c>
      <c r="O3200">
        <v>3199</v>
      </c>
    </row>
    <row r="3201" spans="1:15" ht="15.75" customHeight="1">
      <c r="A3201" s="28" t="s">
        <v>21447</v>
      </c>
      <c r="B3201" s="28">
        <v>44568</v>
      </c>
      <c r="C3201" s="28">
        <v>22</v>
      </c>
      <c r="D3201" s="28">
        <v>2</v>
      </c>
      <c r="E3201" s="28">
        <v>2021</v>
      </c>
      <c r="F3201" s="28" t="s">
        <v>319</v>
      </c>
      <c r="G3201" s="28">
        <v>3</v>
      </c>
      <c r="H3201" s="28" t="s">
        <v>274</v>
      </c>
      <c r="I3201" s="28">
        <v>1</v>
      </c>
      <c r="J3201" s="28">
        <v>18457.460191447299</v>
      </c>
      <c r="K3201" s="28">
        <v>9193.4171677265695</v>
      </c>
      <c r="L3201" s="28">
        <v>26497.965887726601</v>
      </c>
      <c r="M3201" t="str">
        <f>VLOOKUP(Table_3[[#This Row],[cause_name]],ref_causegroups!A:B,2,FALSE)</f>
        <v>Neoplasms</v>
      </c>
      <c r="O3201">
        <v>3200</v>
      </c>
    </row>
    <row r="3202" spans="1:15" ht="15.75" customHeight="1">
      <c r="A3202" s="28" t="s">
        <v>21447</v>
      </c>
      <c r="B3202" s="28">
        <v>44568</v>
      </c>
      <c r="C3202" s="28">
        <v>22</v>
      </c>
      <c r="D3202" s="28">
        <v>2</v>
      </c>
      <c r="E3202" s="28">
        <v>2021</v>
      </c>
      <c r="F3202" s="28" t="s">
        <v>466</v>
      </c>
      <c r="G3202" s="28">
        <v>3</v>
      </c>
      <c r="H3202" s="28" t="s">
        <v>274</v>
      </c>
      <c r="I3202" s="28">
        <v>1</v>
      </c>
      <c r="J3202" s="28">
        <v>1611.12024575193</v>
      </c>
      <c r="K3202" s="28">
        <v>996.79494978182697</v>
      </c>
      <c r="L3202" s="28">
        <v>2497.7572333376002</v>
      </c>
      <c r="M3202" t="str">
        <f>VLOOKUP(Table_3[[#This Row],[cause_name]],ref_causegroups!A:B,2,FALSE)</f>
        <v>Neoplasms</v>
      </c>
      <c r="O3202">
        <v>3201</v>
      </c>
    </row>
    <row r="3203" spans="1:15" ht="15.75" customHeight="1">
      <c r="A3203" s="28" t="s">
        <v>21447</v>
      </c>
      <c r="B3203" s="28">
        <v>44568</v>
      </c>
      <c r="C3203" s="28">
        <v>22</v>
      </c>
      <c r="D3203" s="28">
        <v>2</v>
      </c>
      <c r="E3203" s="28">
        <v>2021</v>
      </c>
      <c r="F3203" s="28" t="s">
        <v>320</v>
      </c>
      <c r="G3203" s="28">
        <v>3</v>
      </c>
      <c r="H3203" s="28" t="s">
        <v>274</v>
      </c>
      <c r="I3203" s="28">
        <v>1</v>
      </c>
      <c r="J3203" s="28">
        <v>55397.791454382801</v>
      </c>
      <c r="K3203" s="28">
        <v>43314.084169743503</v>
      </c>
      <c r="L3203" s="28">
        <v>68687.164537039804</v>
      </c>
      <c r="M3203" t="str">
        <f>VLOOKUP(Table_3[[#This Row],[cause_name]],ref_causegroups!A:B,2,FALSE)</f>
        <v>Other non-communicable diseases</v>
      </c>
      <c r="O3203">
        <v>3202</v>
      </c>
    </row>
    <row r="3204" spans="1:15" ht="15.75" customHeight="1">
      <c r="A3204" s="28" t="s">
        <v>21447</v>
      </c>
      <c r="B3204" s="28">
        <v>44568</v>
      </c>
      <c r="C3204" s="28">
        <v>22</v>
      </c>
      <c r="D3204" s="28">
        <v>2</v>
      </c>
      <c r="E3204" s="28">
        <v>2021</v>
      </c>
      <c r="F3204" s="28" t="s">
        <v>474</v>
      </c>
      <c r="G3204" s="28">
        <v>3</v>
      </c>
      <c r="H3204" s="28" t="s">
        <v>274</v>
      </c>
      <c r="I3204" s="28">
        <v>1</v>
      </c>
      <c r="J3204" s="28">
        <v>97750.657316077006</v>
      </c>
      <c r="K3204" s="28">
        <v>83388.319914880907</v>
      </c>
      <c r="L3204" s="28">
        <v>115277.32727833799</v>
      </c>
      <c r="M3204" t="str">
        <f>VLOOKUP(Table_3[[#This Row],[cause_name]],ref_causegroups!A:B,2,FALSE)</f>
        <v>Other non-communicable diseases</v>
      </c>
      <c r="O3204">
        <v>3203</v>
      </c>
    </row>
    <row r="3205" spans="1:15" ht="15.75" customHeight="1">
      <c r="A3205" s="28" t="s">
        <v>21447</v>
      </c>
      <c r="B3205" s="28">
        <v>44568</v>
      </c>
      <c r="C3205" s="28">
        <v>22</v>
      </c>
      <c r="D3205" s="28">
        <v>2</v>
      </c>
      <c r="E3205" s="28">
        <v>2021</v>
      </c>
      <c r="F3205" s="28" t="s">
        <v>470</v>
      </c>
      <c r="G3205" s="28">
        <v>3</v>
      </c>
      <c r="H3205" s="28" t="s">
        <v>274</v>
      </c>
      <c r="I3205" s="28">
        <v>1</v>
      </c>
      <c r="J3205" s="28">
        <v>274283.91977354098</v>
      </c>
      <c r="K3205" s="28">
        <v>188002.06773291301</v>
      </c>
      <c r="L3205" s="28">
        <v>359907.260478743</v>
      </c>
      <c r="M3205" t="str">
        <f>VLOOKUP(Table_3[[#This Row],[cause_name]],ref_causegroups!A:B,2,FALSE)</f>
        <v>Maternal and neonatal disorders</v>
      </c>
      <c r="O3205">
        <v>3204</v>
      </c>
    </row>
    <row r="3206" spans="1:15" ht="15.75" customHeight="1">
      <c r="A3206" s="28" t="s">
        <v>21447</v>
      </c>
      <c r="B3206" s="28">
        <v>44568</v>
      </c>
      <c r="C3206" s="28">
        <v>22</v>
      </c>
      <c r="D3206" s="28">
        <v>2</v>
      </c>
      <c r="E3206" s="28">
        <v>2021</v>
      </c>
      <c r="F3206" s="28" t="s">
        <v>1535</v>
      </c>
      <c r="G3206" s="28">
        <v>3</v>
      </c>
      <c r="H3206" s="28" t="s">
        <v>274</v>
      </c>
      <c r="I3206" s="28">
        <v>1</v>
      </c>
      <c r="J3206" s="28">
        <v>1074620.4625510401</v>
      </c>
      <c r="K3206" s="28">
        <v>833137.46137719497</v>
      </c>
      <c r="L3206" s="28">
        <v>1398182.91097254</v>
      </c>
      <c r="M3206" t="str">
        <f>VLOOKUP(Table_3[[#This Row],[cause_name]],ref_causegroups!A:B,2,FALSE)</f>
        <v>Mental disorders</v>
      </c>
      <c r="O3206">
        <v>3205</v>
      </c>
    </row>
    <row r="3207" spans="1:15" ht="15.75" customHeight="1">
      <c r="A3207" s="28" t="s">
        <v>21447</v>
      </c>
      <c r="B3207" s="28">
        <v>44568</v>
      </c>
      <c r="C3207" s="28">
        <v>22</v>
      </c>
      <c r="D3207" s="28">
        <v>2</v>
      </c>
      <c r="E3207" s="28">
        <v>2021</v>
      </c>
      <c r="F3207" s="28" t="s">
        <v>1539</v>
      </c>
      <c r="G3207" s="28">
        <v>3</v>
      </c>
      <c r="H3207" s="28" t="s">
        <v>274</v>
      </c>
      <c r="I3207" s="28">
        <v>1</v>
      </c>
      <c r="J3207" s="28">
        <v>17321676.535347499</v>
      </c>
      <c r="K3207" s="28">
        <v>4507400.85135365</v>
      </c>
      <c r="L3207" s="28">
        <v>34876381.089639701</v>
      </c>
      <c r="M3207" t="str">
        <f>VLOOKUP(Table_3[[#This Row],[cause_name]],ref_causegroups!A:B,2,FALSE)</f>
        <v>Neurological disorders</v>
      </c>
      <c r="O3207">
        <v>3206</v>
      </c>
    </row>
    <row r="3208" spans="1:15" ht="15.75" customHeight="1">
      <c r="A3208" s="28" t="s">
        <v>21447</v>
      </c>
      <c r="B3208" s="28">
        <v>44568</v>
      </c>
      <c r="C3208" s="28">
        <v>22</v>
      </c>
      <c r="D3208" s="28">
        <v>2</v>
      </c>
      <c r="E3208" s="28">
        <v>2021</v>
      </c>
      <c r="F3208" s="28" t="s">
        <v>1543</v>
      </c>
      <c r="G3208" s="28">
        <v>3</v>
      </c>
      <c r="H3208" s="28" t="s">
        <v>274</v>
      </c>
      <c r="I3208" s="28">
        <v>1</v>
      </c>
      <c r="J3208" s="28">
        <v>1579542.8173255399</v>
      </c>
      <c r="K3208" s="28">
        <v>946405.73957119102</v>
      </c>
      <c r="L3208" s="28">
        <v>2254576.9477834399</v>
      </c>
      <c r="M3208" t="str">
        <f>VLOOKUP(Table_3[[#This Row],[cause_name]],ref_causegroups!A:B,2,FALSE)</f>
        <v>Neurological disorders</v>
      </c>
      <c r="O3208">
        <v>3207</v>
      </c>
    </row>
    <row r="3209" spans="1:15" ht="15.75" customHeight="1">
      <c r="A3209" s="28" t="s">
        <v>21447</v>
      </c>
      <c r="B3209" s="28">
        <v>44568</v>
      </c>
      <c r="C3209" s="28">
        <v>22</v>
      </c>
      <c r="D3209" s="28">
        <v>2</v>
      </c>
      <c r="E3209" s="28">
        <v>2021</v>
      </c>
      <c r="F3209" s="28" t="s">
        <v>321</v>
      </c>
      <c r="G3209" s="28">
        <v>3</v>
      </c>
      <c r="H3209" s="28" t="s">
        <v>274</v>
      </c>
      <c r="I3209" s="28">
        <v>1</v>
      </c>
      <c r="J3209" s="28">
        <v>425052.53172150598</v>
      </c>
      <c r="K3209" s="28">
        <v>338131.38341656601</v>
      </c>
      <c r="L3209" s="28">
        <v>521864.21152619098</v>
      </c>
      <c r="M3209" t="str">
        <f>VLOOKUP(Table_3[[#This Row],[cause_name]],ref_causegroups!A:B,2,FALSE)</f>
        <v>Diabetes and kidney diseases</v>
      </c>
      <c r="O3209">
        <v>3208</v>
      </c>
    </row>
    <row r="3210" spans="1:15" ht="15.75" customHeight="1">
      <c r="A3210" s="28" t="s">
        <v>21447</v>
      </c>
      <c r="B3210" s="28">
        <v>44568</v>
      </c>
      <c r="C3210" s="28">
        <v>22</v>
      </c>
      <c r="D3210" s="28">
        <v>2</v>
      </c>
      <c r="E3210" s="28">
        <v>2021</v>
      </c>
      <c r="F3210" s="28" t="s">
        <v>478</v>
      </c>
      <c r="G3210" s="28">
        <v>3</v>
      </c>
      <c r="H3210" s="28" t="s">
        <v>274</v>
      </c>
      <c r="I3210" s="28">
        <v>1</v>
      </c>
      <c r="J3210" s="28">
        <v>155896.19251479299</v>
      </c>
      <c r="K3210" s="28">
        <v>120253.370341373</v>
      </c>
      <c r="L3210" s="28">
        <v>212195.846918811</v>
      </c>
      <c r="M3210" t="str">
        <f>VLOOKUP(Table_3[[#This Row],[cause_name]],ref_causegroups!A:B,2,FALSE)</f>
        <v>Diabetes and kidney diseases</v>
      </c>
      <c r="O3210">
        <v>3209</v>
      </c>
    </row>
    <row r="3211" spans="1:15" ht="15.75" customHeight="1">
      <c r="A3211" s="28" t="s">
        <v>21447</v>
      </c>
      <c r="B3211" s="28">
        <v>44568</v>
      </c>
      <c r="C3211" s="28">
        <v>22</v>
      </c>
      <c r="D3211" s="28">
        <v>2</v>
      </c>
      <c r="E3211" s="28">
        <v>2021</v>
      </c>
      <c r="F3211" s="28" t="s">
        <v>482</v>
      </c>
      <c r="G3211" s="28">
        <v>3</v>
      </c>
      <c r="H3211" s="28" t="s">
        <v>274</v>
      </c>
      <c r="I3211" s="28">
        <v>1</v>
      </c>
      <c r="J3211" s="28">
        <v>598564.77804012701</v>
      </c>
      <c r="K3211" s="28">
        <v>473431.60841810697</v>
      </c>
      <c r="L3211" s="28">
        <v>758340.43913886696</v>
      </c>
      <c r="M3211" t="str">
        <f>VLOOKUP(Table_3[[#This Row],[cause_name]],ref_causegroups!A:B,2,FALSE)</f>
        <v>Diabetes and kidney diseases</v>
      </c>
      <c r="O3211">
        <v>3210</v>
      </c>
    </row>
    <row r="3212" spans="1:15" ht="15.75" customHeight="1">
      <c r="A3212" s="28" t="s">
        <v>21447</v>
      </c>
      <c r="B3212" s="28">
        <v>44568</v>
      </c>
      <c r="C3212" s="28">
        <v>22</v>
      </c>
      <c r="D3212" s="28">
        <v>2</v>
      </c>
      <c r="E3212" s="28">
        <v>2021</v>
      </c>
      <c r="F3212" s="28" t="s">
        <v>490</v>
      </c>
      <c r="G3212" s="28">
        <v>3</v>
      </c>
      <c r="H3212" s="28" t="s">
        <v>274</v>
      </c>
      <c r="I3212" s="28">
        <v>1</v>
      </c>
      <c r="J3212" s="28">
        <v>12038.533788738599</v>
      </c>
      <c r="K3212" s="28">
        <v>6410.4971244080698</v>
      </c>
      <c r="L3212" s="28">
        <v>15787.0223877184</v>
      </c>
      <c r="M3212" t="str">
        <f>VLOOKUP(Table_3[[#This Row],[cause_name]],ref_causegroups!A:B,2,FALSE)</f>
        <v>Neoplasms</v>
      </c>
      <c r="O3212">
        <v>3211</v>
      </c>
    </row>
    <row r="3213" spans="1:15" ht="15.75" customHeight="1">
      <c r="A3213" s="28" t="s">
        <v>21447</v>
      </c>
      <c r="B3213" s="28">
        <v>44568</v>
      </c>
      <c r="C3213" s="28">
        <v>22</v>
      </c>
      <c r="D3213" s="28">
        <v>2</v>
      </c>
      <c r="E3213" s="28">
        <v>2021</v>
      </c>
      <c r="F3213" s="28" t="s">
        <v>1556</v>
      </c>
      <c r="G3213" s="28">
        <v>3</v>
      </c>
      <c r="H3213" s="28" t="s">
        <v>274</v>
      </c>
      <c r="I3213" s="28">
        <v>1</v>
      </c>
      <c r="J3213" s="28">
        <v>780569.56076342904</v>
      </c>
      <c r="K3213" s="28">
        <v>695434.20525321295</v>
      </c>
      <c r="L3213" s="28">
        <v>861736.00230062997</v>
      </c>
      <c r="M3213" t="str">
        <f>VLOOKUP(Table_3[[#This Row],[cause_name]],ref_causegroups!A:B,2,FALSE)</f>
        <v>Respiratory infections and tuberculosis</v>
      </c>
      <c r="O3213">
        <v>3212</v>
      </c>
    </row>
    <row r="3214" spans="1:15" ht="15.75" customHeight="1">
      <c r="A3214" s="28" t="s">
        <v>21447</v>
      </c>
      <c r="B3214" s="28">
        <v>44568</v>
      </c>
      <c r="C3214" s="28">
        <v>22</v>
      </c>
      <c r="D3214" s="28">
        <v>2</v>
      </c>
      <c r="E3214" s="28">
        <v>2021</v>
      </c>
      <c r="F3214" s="28" t="s">
        <v>1560</v>
      </c>
      <c r="G3214" s="28">
        <v>3</v>
      </c>
      <c r="H3214" s="28" t="s">
        <v>274</v>
      </c>
      <c r="I3214" s="28">
        <v>1</v>
      </c>
      <c r="J3214" s="28">
        <v>26408.692257208098</v>
      </c>
      <c r="K3214" s="28">
        <v>11367.8895461314</v>
      </c>
      <c r="L3214" s="28">
        <v>64080.674571224998</v>
      </c>
      <c r="M3214" t="str">
        <f>VLOOKUP(Table_3[[#This Row],[cause_name]],ref_causegroups!A:B,2,FALSE)</f>
        <v>Respiratory infections and tuberculosis</v>
      </c>
      <c r="O3214">
        <v>3213</v>
      </c>
    </row>
    <row r="3215" spans="1:15" ht="15.75" customHeight="1">
      <c r="A3215" s="28" t="s">
        <v>21447</v>
      </c>
      <c r="B3215" s="28">
        <v>44568</v>
      </c>
      <c r="C3215" s="28">
        <v>22</v>
      </c>
      <c r="D3215" s="28">
        <v>2</v>
      </c>
      <c r="E3215" s="28">
        <v>2021</v>
      </c>
      <c r="F3215" s="28" t="s">
        <v>1564</v>
      </c>
      <c r="G3215" s="28">
        <v>3</v>
      </c>
      <c r="H3215" s="28" t="s">
        <v>274</v>
      </c>
      <c r="I3215" s="28">
        <v>1</v>
      </c>
      <c r="J3215" s="28">
        <v>2057.2274670313</v>
      </c>
      <c r="K3215" s="28">
        <v>885.07306535600299</v>
      </c>
      <c r="L3215" s="28">
        <v>5007.4248977798197</v>
      </c>
      <c r="M3215" t="str">
        <f>VLOOKUP(Table_3[[#This Row],[cause_name]],ref_causegroups!A:B,2,FALSE)</f>
        <v>Respiratory infections and tuberculosis</v>
      </c>
      <c r="O3215">
        <v>3214</v>
      </c>
    </row>
    <row r="3216" spans="1:15" ht="15.75" customHeight="1">
      <c r="A3216" s="28" t="s">
        <v>21447</v>
      </c>
      <c r="B3216" s="28">
        <v>44568</v>
      </c>
      <c r="C3216" s="28">
        <v>22</v>
      </c>
      <c r="D3216" s="28">
        <v>2</v>
      </c>
      <c r="E3216" s="28">
        <v>2021</v>
      </c>
      <c r="F3216" s="28" t="s">
        <v>1571</v>
      </c>
      <c r="G3216" s="28">
        <v>3</v>
      </c>
      <c r="H3216" s="28" t="s">
        <v>274</v>
      </c>
      <c r="I3216" s="28">
        <v>1</v>
      </c>
      <c r="J3216" s="28">
        <v>11596.6701724543</v>
      </c>
      <c r="K3216" s="28">
        <v>8884.0230040048591</v>
      </c>
      <c r="L3216" s="28">
        <v>14259.857789101899</v>
      </c>
      <c r="M3216" t="str">
        <f>VLOOKUP(Table_3[[#This Row],[cause_name]],ref_causegroups!A:B,2,FALSE)</f>
        <v>Cardiovascular diseases</v>
      </c>
      <c r="O3216">
        <v>3215</v>
      </c>
    </row>
    <row r="3217" spans="1:15" ht="15.75" customHeight="1">
      <c r="A3217" s="28" t="s">
        <v>21447</v>
      </c>
      <c r="B3217" s="28">
        <v>44568</v>
      </c>
      <c r="C3217" s="28">
        <v>22</v>
      </c>
      <c r="D3217" s="28">
        <v>2</v>
      </c>
      <c r="E3217" s="28">
        <v>2021</v>
      </c>
      <c r="F3217" s="28" t="s">
        <v>345</v>
      </c>
      <c r="G3217" s="28">
        <v>3</v>
      </c>
      <c r="H3217" s="28" t="s">
        <v>274</v>
      </c>
      <c r="I3217" s="28">
        <v>1</v>
      </c>
      <c r="J3217" s="28">
        <v>1794.5263436421901</v>
      </c>
      <c r="K3217" s="28">
        <v>1440.98672733023</v>
      </c>
      <c r="L3217" s="28">
        <v>2249.96438888802</v>
      </c>
      <c r="M3217" t="str">
        <f>VLOOKUP(Table_3[[#This Row],[cause_name]],ref_causegroups!A:B,2,FALSE)</f>
        <v>Cardiovascular diseases</v>
      </c>
      <c r="O3217">
        <v>3216</v>
      </c>
    </row>
    <row r="3218" spans="1:15" ht="15.75" customHeight="1">
      <c r="A3218" s="28" t="s">
        <v>21447</v>
      </c>
      <c r="B3218" s="28">
        <v>44568</v>
      </c>
      <c r="C3218" s="28">
        <v>22</v>
      </c>
      <c r="D3218" s="28">
        <v>2</v>
      </c>
      <c r="E3218" s="28">
        <v>2021</v>
      </c>
      <c r="F3218" s="28" t="s">
        <v>1575</v>
      </c>
      <c r="G3218" s="28">
        <v>3</v>
      </c>
      <c r="H3218" s="28" t="s">
        <v>274</v>
      </c>
      <c r="I3218" s="28">
        <v>1</v>
      </c>
      <c r="J3218" s="28">
        <v>81935.452586528394</v>
      </c>
      <c r="K3218" s="28">
        <v>62254.518569945503</v>
      </c>
      <c r="L3218" s="28">
        <v>101396.92402366101</v>
      </c>
      <c r="M3218" t="str">
        <f>VLOOKUP(Table_3[[#This Row],[cause_name]],ref_causegroups!A:B,2,FALSE)</f>
        <v>Cardiovascular diseases</v>
      </c>
      <c r="O3218">
        <v>3217</v>
      </c>
    </row>
    <row r="3219" spans="1:15" ht="15.75" customHeight="1">
      <c r="A3219" s="28" t="s">
        <v>21447</v>
      </c>
      <c r="B3219" s="28">
        <v>44568</v>
      </c>
      <c r="C3219" s="28">
        <v>22</v>
      </c>
      <c r="D3219" s="28">
        <v>2</v>
      </c>
      <c r="E3219" s="28">
        <v>2021</v>
      </c>
      <c r="F3219" s="28" t="s">
        <v>1579</v>
      </c>
      <c r="G3219" s="28">
        <v>3</v>
      </c>
      <c r="H3219" s="28" t="s">
        <v>274</v>
      </c>
      <c r="I3219" s="28">
        <v>1</v>
      </c>
      <c r="J3219" s="28">
        <v>1305699.90016242</v>
      </c>
      <c r="K3219" s="28">
        <v>1023293.21764719</v>
      </c>
      <c r="L3219" s="28">
        <v>1608487.44783599</v>
      </c>
      <c r="M3219" t="str">
        <f>VLOOKUP(Table_3[[#This Row],[cause_name]],ref_causegroups!A:B,2,FALSE)</f>
        <v>Other non-communicable diseases</v>
      </c>
      <c r="O3219">
        <v>3218</v>
      </c>
    </row>
    <row r="3220" spans="1:15" ht="15.75" customHeight="1">
      <c r="A3220" s="28" t="s">
        <v>21447</v>
      </c>
      <c r="B3220" s="28">
        <v>44568</v>
      </c>
      <c r="C3220" s="28">
        <v>22</v>
      </c>
      <c r="D3220" s="28">
        <v>2</v>
      </c>
      <c r="E3220" s="28">
        <v>2021</v>
      </c>
      <c r="F3220" s="28" t="s">
        <v>1583</v>
      </c>
      <c r="G3220" s="28">
        <v>3</v>
      </c>
      <c r="H3220" s="28" t="s">
        <v>274</v>
      </c>
      <c r="I3220" s="28">
        <v>1</v>
      </c>
      <c r="J3220" s="28">
        <v>583.86361667298399</v>
      </c>
      <c r="K3220" s="28">
        <v>224.20555205923699</v>
      </c>
      <c r="L3220" s="28">
        <v>1160.64087896972</v>
      </c>
      <c r="M3220" t="str">
        <f>VLOOKUP(Table_3[[#This Row],[cause_name]],ref_causegroups!A:B,2,FALSE)</f>
        <v>Other non-communicable diseases</v>
      </c>
      <c r="O3220">
        <v>3219</v>
      </c>
    </row>
    <row r="3221" spans="1:15" ht="15.75" customHeight="1">
      <c r="A3221" s="28" t="s">
        <v>21447</v>
      </c>
      <c r="B3221" s="28">
        <v>44568</v>
      </c>
      <c r="C3221" s="28">
        <v>22</v>
      </c>
      <c r="D3221" s="28">
        <v>2</v>
      </c>
      <c r="E3221" s="28">
        <v>2021</v>
      </c>
      <c r="F3221" s="28" t="s">
        <v>1587</v>
      </c>
      <c r="G3221" s="28">
        <v>3</v>
      </c>
      <c r="H3221" s="28" t="s">
        <v>274</v>
      </c>
      <c r="I3221" s="28">
        <v>1</v>
      </c>
      <c r="J3221" s="28">
        <v>38361.724826396901</v>
      </c>
      <c r="K3221" s="28">
        <v>23588.031799087101</v>
      </c>
      <c r="L3221" s="28">
        <v>56495.739839023998</v>
      </c>
      <c r="M3221" t="str">
        <f>VLOOKUP(Table_3[[#This Row],[cause_name]],ref_causegroups!A:B,2,FALSE)</f>
        <v>Other non-communicable diseases</v>
      </c>
      <c r="O3221">
        <v>3220</v>
      </c>
    </row>
    <row r="3222" spans="1:15" ht="15.75" customHeight="1">
      <c r="A3222" s="28" t="s">
        <v>21447</v>
      </c>
      <c r="B3222" s="28">
        <v>44568</v>
      </c>
      <c r="C3222" s="28">
        <v>22</v>
      </c>
      <c r="D3222" s="28">
        <v>2</v>
      </c>
      <c r="E3222" s="28">
        <v>2021</v>
      </c>
      <c r="F3222" s="28" t="s">
        <v>497</v>
      </c>
      <c r="G3222" s="28">
        <v>3</v>
      </c>
      <c r="H3222" s="28" t="s">
        <v>274</v>
      </c>
      <c r="I3222" s="28">
        <v>1</v>
      </c>
      <c r="J3222" s="28">
        <v>51454.768076643297</v>
      </c>
      <c r="K3222" s="28">
        <v>43871.540810409198</v>
      </c>
      <c r="L3222" s="28">
        <v>60416.838375593703</v>
      </c>
      <c r="M3222" t="str">
        <f>VLOOKUP(Table_3[[#This Row],[cause_name]],ref_causegroups!A:B,2,FALSE)</f>
        <v>Other non-communicable diseases</v>
      </c>
      <c r="O3222">
        <v>3221</v>
      </c>
    </row>
    <row r="3223" spans="1:15" ht="15.75" customHeight="1">
      <c r="A3223" s="28" t="s">
        <v>21447</v>
      </c>
      <c r="B3223" s="28">
        <v>44568</v>
      </c>
      <c r="C3223" s="28">
        <v>22</v>
      </c>
      <c r="D3223" s="28">
        <v>2</v>
      </c>
      <c r="E3223" s="28">
        <v>2021</v>
      </c>
      <c r="F3223" s="28" t="s">
        <v>290</v>
      </c>
      <c r="G3223" s="28">
        <v>3</v>
      </c>
      <c r="H3223" s="28" t="s">
        <v>274</v>
      </c>
      <c r="I3223" s="28">
        <v>1</v>
      </c>
      <c r="J3223" s="28">
        <v>147.84966306117701</v>
      </c>
      <c r="K3223" s="28">
        <v>82.021736154821198</v>
      </c>
      <c r="L3223" s="28">
        <v>279.42080586257202</v>
      </c>
      <c r="M3223" t="str">
        <f>VLOOKUP(Table_3[[#This Row],[cause_name]],ref_causegroups!A:B,2,FALSE)</f>
        <v>Nutritional deficiencies</v>
      </c>
      <c r="O3223">
        <v>3222</v>
      </c>
    </row>
    <row r="3224" spans="1:15" ht="15.75" customHeight="1">
      <c r="A3224" s="28" t="s">
        <v>21447</v>
      </c>
      <c r="B3224" s="28">
        <v>44568</v>
      </c>
      <c r="C3224" s="28">
        <v>22</v>
      </c>
      <c r="D3224" s="28">
        <v>2</v>
      </c>
      <c r="E3224" s="28">
        <v>2021</v>
      </c>
      <c r="F3224" s="28" t="s">
        <v>346</v>
      </c>
      <c r="G3224" s="28">
        <v>3</v>
      </c>
      <c r="H3224" s="28" t="s">
        <v>274</v>
      </c>
      <c r="I3224" s="28">
        <v>1</v>
      </c>
      <c r="J3224" s="28">
        <v>4230.2524242790496</v>
      </c>
      <c r="K3224" s="28">
        <v>2211.44012914937</v>
      </c>
      <c r="L3224" s="28">
        <v>6160.7131422842203</v>
      </c>
      <c r="M3224" t="str">
        <f>VLOOKUP(Table_3[[#This Row],[cause_name]],ref_causegroups!A:B,2,FALSE)</f>
        <v>Neoplasms</v>
      </c>
      <c r="O3224">
        <v>3223</v>
      </c>
    </row>
    <row r="3225" spans="1:15" ht="15.75" customHeight="1">
      <c r="A3225" s="28" t="s">
        <v>21447</v>
      </c>
      <c r="B3225" s="28">
        <v>44568</v>
      </c>
      <c r="C3225" s="28">
        <v>22</v>
      </c>
      <c r="D3225" s="28">
        <v>2</v>
      </c>
      <c r="E3225" s="28">
        <v>2021</v>
      </c>
      <c r="F3225" s="28" t="s">
        <v>322</v>
      </c>
      <c r="G3225" s="28">
        <v>3</v>
      </c>
      <c r="H3225" s="28" t="s">
        <v>274</v>
      </c>
      <c r="I3225" s="28">
        <v>1</v>
      </c>
      <c r="J3225" s="28">
        <v>6410.7084246635404</v>
      </c>
      <c r="K3225" s="28">
        <v>5386.37902680761</v>
      </c>
      <c r="L3225" s="28">
        <v>7400.1870487346096</v>
      </c>
      <c r="M3225" t="str">
        <f>VLOOKUP(Table_3[[#This Row],[cause_name]],ref_causegroups!A:B,2,FALSE)</f>
        <v>HIV/AIDS and sexually transmitted infections</v>
      </c>
      <c r="O3225">
        <v>3224</v>
      </c>
    </row>
    <row r="3226" spans="1:15" ht="15.75" customHeight="1">
      <c r="A3226" s="28" t="s">
        <v>21447</v>
      </c>
      <c r="B3226" s="28">
        <v>44568</v>
      </c>
      <c r="C3226" s="28">
        <v>22</v>
      </c>
      <c r="D3226" s="28">
        <v>2</v>
      </c>
      <c r="E3226" s="28">
        <v>2021</v>
      </c>
      <c r="F3226" s="28" t="s">
        <v>1600</v>
      </c>
      <c r="G3226" s="28">
        <v>3</v>
      </c>
      <c r="H3226" s="28" t="s">
        <v>274</v>
      </c>
      <c r="I3226" s="28">
        <v>1</v>
      </c>
      <c r="J3226" s="28">
        <v>58151.763827926901</v>
      </c>
      <c r="K3226" s="28">
        <v>43480.1555541384</v>
      </c>
      <c r="L3226" s="28">
        <v>75126.284988651794</v>
      </c>
      <c r="M3226" t="str">
        <f>VLOOKUP(Table_3[[#This Row],[cause_name]],ref_causegroups!A:B,2,FALSE)</f>
        <v>Digestive diseases</v>
      </c>
      <c r="O3226">
        <v>3225</v>
      </c>
    </row>
    <row r="3227" spans="1:15" ht="15.75" customHeight="1">
      <c r="A3227" s="28" t="s">
        <v>21447</v>
      </c>
      <c r="B3227" s="28">
        <v>44568</v>
      </c>
      <c r="C3227" s="28">
        <v>22</v>
      </c>
      <c r="D3227" s="28">
        <v>2</v>
      </c>
      <c r="E3227" s="28">
        <v>2021</v>
      </c>
      <c r="F3227" s="28" t="s">
        <v>1604</v>
      </c>
      <c r="G3227" s="28">
        <v>3</v>
      </c>
      <c r="H3227" s="28" t="s">
        <v>274</v>
      </c>
      <c r="I3227" s="28">
        <v>1</v>
      </c>
      <c r="J3227" s="28">
        <v>43201.868868766003</v>
      </c>
      <c r="K3227" s="28">
        <v>16515.068668623</v>
      </c>
      <c r="L3227" s="28">
        <v>85190.548030288206</v>
      </c>
      <c r="M3227" t="str">
        <f>VLOOKUP(Table_3[[#This Row],[cause_name]],ref_causegroups!A:B,2,FALSE)</f>
        <v>Digestive diseases</v>
      </c>
      <c r="O3227">
        <v>3226</v>
      </c>
    </row>
    <row r="3228" spans="1:15" ht="15.75" customHeight="1">
      <c r="A3228" s="28" t="s">
        <v>21447</v>
      </c>
      <c r="B3228" s="28">
        <v>44568</v>
      </c>
      <c r="C3228" s="28">
        <v>22</v>
      </c>
      <c r="D3228" s="28">
        <v>2</v>
      </c>
      <c r="E3228" s="28">
        <v>2021</v>
      </c>
      <c r="F3228" s="28" t="s">
        <v>1608</v>
      </c>
      <c r="G3228" s="28">
        <v>3</v>
      </c>
      <c r="H3228" s="28" t="s">
        <v>274</v>
      </c>
      <c r="I3228" s="28">
        <v>1</v>
      </c>
      <c r="J3228" s="28">
        <v>520626.323782555</v>
      </c>
      <c r="K3228" s="28">
        <v>200769.495902594</v>
      </c>
      <c r="L3228" s="28">
        <v>1140648.0149429301</v>
      </c>
      <c r="M3228" t="str">
        <f>VLOOKUP(Table_3[[#This Row],[cause_name]],ref_causegroups!A:B,2,FALSE)</f>
        <v>Skin and subcutaneous diseases</v>
      </c>
      <c r="O3228">
        <v>3227</v>
      </c>
    </row>
    <row r="3229" spans="1:15" ht="15.75" customHeight="1">
      <c r="A3229" s="28" t="s">
        <v>21447</v>
      </c>
      <c r="B3229" s="28">
        <v>44568</v>
      </c>
      <c r="C3229" s="28">
        <v>22</v>
      </c>
      <c r="D3229" s="28">
        <v>2</v>
      </c>
      <c r="E3229" s="28">
        <v>2021</v>
      </c>
      <c r="F3229" s="28" t="s">
        <v>1612</v>
      </c>
      <c r="G3229" s="28">
        <v>3</v>
      </c>
      <c r="H3229" s="28" t="s">
        <v>274</v>
      </c>
      <c r="I3229" s="28">
        <v>1</v>
      </c>
      <c r="J3229" s="28">
        <v>101239.664744016</v>
      </c>
      <c r="K3229" s="28">
        <v>81220.681910590705</v>
      </c>
      <c r="L3229" s="28">
        <v>120029.73931994299</v>
      </c>
      <c r="M3229" t="str">
        <f>VLOOKUP(Table_3[[#This Row],[cause_name]],ref_causegroups!A:B,2,FALSE)</f>
        <v>Other non-communicable diseases</v>
      </c>
      <c r="O3229">
        <v>3228</v>
      </c>
    </row>
    <row r="3230" spans="1:15" ht="15.75" customHeight="1">
      <c r="A3230" s="28" t="s">
        <v>21447</v>
      </c>
      <c r="B3230" s="28">
        <v>44568</v>
      </c>
      <c r="C3230" s="28">
        <v>22</v>
      </c>
      <c r="D3230" s="28">
        <v>2</v>
      </c>
      <c r="E3230" s="28">
        <v>2021</v>
      </c>
      <c r="F3230" s="28" t="s">
        <v>1616</v>
      </c>
      <c r="G3230" s="28">
        <v>3</v>
      </c>
      <c r="H3230" s="28" t="s">
        <v>274</v>
      </c>
      <c r="I3230" s="28">
        <v>1</v>
      </c>
      <c r="J3230" s="28">
        <v>39690.807475353002</v>
      </c>
      <c r="K3230" s="28">
        <v>33952.2029712597</v>
      </c>
      <c r="L3230" s="28">
        <v>45642.448782936597</v>
      </c>
      <c r="M3230" t="str">
        <f>VLOOKUP(Table_3[[#This Row],[cause_name]],ref_causegroups!A:B,2,FALSE)</f>
        <v>Digestive diseases</v>
      </c>
      <c r="O3230">
        <v>3229</v>
      </c>
    </row>
    <row r="3231" spans="1:15" ht="15.75" customHeight="1">
      <c r="A3231" s="28" t="s">
        <v>21447</v>
      </c>
      <c r="B3231" s="28">
        <v>44568</v>
      </c>
      <c r="C3231" s="28">
        <v>22</v>
      </c>
      <c r="D3231" s="28">
        <v>2</v>
      </c>
      <c r="E3231" s="28">
        <v>2021</v>
      </c>
      <c r="F3231" s="28" t="s">
        <v>1620</v>
      </c>
      <c r="G3231" s="28">
        <v>3</v>
      </c>
      <c r="H3231" s="28" t="s">
        <v>274</v>
      </c>
      <c r="I3231" s="28">
        <v>1</v>
      </c>
      <c r="J3231" s="28">
        <v>44580.312430582802</v>
      </c>
      <c r="K3231" s="28">
        <v>37032.083668639803</v>
      </c>
      <c r="L3231" s="28">
        <v>52716.046133438198</v>
      </c>
      <c r="M3231" t="str">
        <f>VLOOKUP(Table_3[[#This Row],[cause_name]],ref_causegroups!A:B,2,FALSE)</f>
        <v>Digestive diseases</v>
      </c>
      <c r="O3231">
        <v>3230</v>
      </c>
    </row>
    <row r="3232" spans="1:15" ht="15.75" customHeight="1">
      <c r="A3232" s="28" t="s">
        <v>21447</v>
      </c>
      <c r="B3232" s="28">
        <v>44568</v>
      </c>
      <c r="C3232" s="28">
        <v>22</v>
      </c>
      <c r="D3232" s="28">
        <v>2</v>
      </c>
      <c r="E3232" s="28">
        <v>2021</v>
      </c>
      <c r="F3232" s="28" t="s">
        <v>500</v>
      </c>
      <c r="G3232" s="28">
        <v>3</v>
      </c>
      <c r="H3232" s="28" t="s">
        <v>274</v>
      </c>
      <c r="I3232" s="28">
        <v>1</v>
      </c>
      <c r="J3232" s="28">
        <v>56219.715406523101</v>
      </c>
      <c r="K3232" s="28">
        <v>29667.104783389899</v>
      </c>
      <c r="L3232" s="28">
        <v>111921.22752720999</v>
      </c>
      <c r="M3232" t="str">
        <f>VLOOKUP(Table_3[[#This Row],[cause_name]],ref_causegroups!A:B,2,FALSE)</f>
        <v>HIV/AIDS and sexually transmitted infections</v>
      </c>
      <c r="O3232">
        <v>3231</v>
      </c>
    </row>
    <row r="3233" spans="1:15" ht="15.75" customHeight="1">
      <c r="A3233" s="28" t="s">
        <v>21447</v>
      </c>
      <c r="B3233" s="28">
        <v>44568</v>
      </c>
      <c r="C3233" s="28">
        <v>22</v>
      </c>
      <c r="D3233" s="28">
        <v>2</v>
      </c>
      <c r="E3233" s="28">
        <v>2021</v>
      </c>
      <c r="F3233" s="28" t="s">
        <v>1627</v>
      </c>
      <c r="G3233" s="28">
        <v>3</v>
      </c>
      <c r="H3233" s="28" t="s">
        <v>274</v>
      </c>
      <c r="I3233" s="28">
        <v>1</v>
      </c>
      <c r="J3233" s="28">
        <v>23368.073201264498</v>
      </c>
      <c r="K3233" s="28">
        <v>20877.045946060302</v>
      </c>
      <c r="L3233" s="28">
        <v>25903.869386070201</v>
      </c>
      <c r="M3233" t="str">
        <f>VLOOKUP(Table_3[[#This Row],[cause_name]],ref_causegroups!A:B,2,FALSE)</f>
        <v>HIV/AIDS and sexually transmitted infections</v>
      </c>
      <c r="O3233">
        <v>3232</v>
      </c>
    </row>
    <row r="3234" spans="1:15" ht="15.75" customHeight="1">
      <c r="A3234" s="28" t="s">
        <v>21447</v>
      </c>
      <c r="B3234" s="28">
        <v>44568</v>
      </c>
      <c r="C3234" s="28">
        <v>22</v>
      </c>
      <c r="D3234" s="28">
        <v>2</v>
      </c>
      <c r="E3234" s="28">
        <v>2021</v>
      </c>
      <c r="F3234" s="28" t="s">
        <v>1631</v>
      </c>
      <c r="G3234" s="28">
        <v>3</v>
      </c>
      <c r="H3234" s="28" t="s">
        <v>274</v>
      </c>
      <c r="I3234" s="28">
        <v>1</v>
      </c>
      <c r="J3234" s="28">
        <v>931.86085313427498</v>
      </c>
      <c r="K3234" s="28">
        <v>377.30089956984398</v>
      </c>
      <c r="L3234" s="28">
        <v>2314.9680842984599</v>
      </c>
      <c r="M3234" t="str">
        <f>VLOOKUP(Table_3[[#This Row],[cause_name]],ref_causegroups!A:B,2,FALSE)</f>
        <v>HIV/AIDS and sexually transmitted infections</v>
      </c>
      <c r="O3234">
        <v>3233</v>
      </c>
    </row>
    <row r="3235" spans="1:15" ht="15.75" customHeight="1">
      <c r="A3235" s="28" t="s">
        <v>21447</v>
      </c>
      <c r="B3235" s="28">
        <v>44568</v>
      </c>
      <c r="C3235" s="28">
        <v>22</v>
      </c>
      <c r="D3235" s="28">
        <v>2</v>
      </c>
      <c r="E3235" s="28">
        <v>2021</v>
      </c>
      <c r="F3235" s="28" t="s">
        <v>1635</v>
      </c>
      <c r="G3235" s="28">
        <v>3</v>
      </c>
      <c r="H3235" s="28" t="s">
        <v>274</v>
      </c>
      <c r="I3235" s="28">
        <v>1</v>
      </c>
      <c r="J3235" s="28">
        <v>81.746226792656998</v>
      </c>
      <c r="K3235" s="28">
        <v>33.147786922820501</v>
      </c>
      <c r="L3235" s="28">
        <v>202.92729306937801</v>
      </c>
      <c r="M3235" t="str">
        <f>VLOOKUP(Table_3[[#This Row],[cause_name]],ref_causegroups!A:B,2,FALSE)</f>
        <v>HIV/AIDS and sexually transmitted infections</v>
      </c>
      <c r="O3235">
        <v>3234</v>
      </c>
    </row>
    <row r="3236" spans="1:15" ht="15.75" customHeight="1">
      <c r="A3236" s="28" t="s">
        <v>21447</v>
      </c>
      <c r="B3236" s="28">
        <v>44568</v>
      </c>
      <c r="C3236" s="28">
        <v>22</v>
      </c>
      <c r="D3236" s="28">
        <v>2</v>
      </c>
      <c r="E3236" s="28">
        <v>2021</v>
      </c>
      <c r="F3236" s="28" t="s">
        <v>504</v>
      </c>
      <c r="G3236" s="28">
        <v>3</v>
      </c>
      <c r="H3236" s="28" t="s">
        <v>274</v>
      </c>
      <c r="I3236" s="28">
        <v>1</v>
      </c>
      <c r="J3236" s="28">
        <v>628767.63821526105</v>
      </c>
      <c r="K3236" s="28">
        <v>573875.26962617901</v>
      </c>
      <c r="L3236" s="28">
        <v>692752.01209908805</v>
      </c>
      <c r="M3236" t="str">
        <f>VLOOKUP(Table_3[[#This Row],[cause_name]],ref_causegroups!A:B,2,FALSE)</f>
        <v>Cardiovascular diseases</v>
      </c>
      <c r="O3236">
        <v>3235</v>
      </c>
    </row>
    <row r="3237" spans="1:15" ht="15.75" customHeight="1">
      <c r="A3237" s="28" t="s">
        <v>21447</v>
      </c>
      <c r="B3237" s="28">
        <v>44568</v>
      </c>
      <c r="C3237" s="28">
        <v>22</v>
      </c>
      <c r="D3237" s="28">
        <v>2</v>
      </c>
      <c r="E3237" s="28">
        <v>2021</v>
      </c>
      <c r="F3237" s="28" t="s">
        <v>508</v>
      </c>
      <c r="G3237" s="28">
        <v>3</v>
      </c>
      <c r="H3237" s="28" t="s">
        <v>274</v>
      </c>
      <c r="I3237" s="28">
        <v>1</v>
      </c>
      <c r="J3237" s="28">
        <v>95018.182864038303</v>
      </c>
      <c r="K3237" s="28">
        <v>67918.074567480406</v>
      </c>
      <c r="L3237" s="28">
        <v>130476.27221471599</v>
      </c>
      <c r="M3237" t="str">
        <f>VLOOKUP(Table_3[[#This Row],[cause_name]],ref_causegroups!A:B,2,FALSE)</f>
        <v>Diabetes and kidney diseases</v>
      </c>
      <c r="O3237">
        <v>3236</v>
      </c>
    </row>
    <row r="3238" spans="1:15" ht="15.75" customHeight="1">
      <c r="A3238" s="28" t="s">
        <v>21447</v>
      </c>
      <c r="B3238" s="28">
        <v>44568</v>
      </c>
      <c r="C3238" s="28">
        <v>22</v>
      </c>
      <c r="D3238" s="28">
        <v>2</v>
      </c>
      <c r="E3238" s="28">
        <v>2021</v>
      </c>
      <c r="F3238" s="28" t="s">
        <v>323</v>
      </c>
      <c r="G3238" s="28">
        <v>3</v>
      </c>
      <c r="H3238" s="28" t="s">
        <v>274</v>
      </c>
      <c r="I3238" s="28">
        <v>1</v>
      </c>
      <c r="J3238" s="28">
        <v>619359.03608634695</v>
      </c>
      <c r="K3238" s="28">
        <v>486137.248536914</v>
      </c>
      <c r="L3238" s="28">
        <v>775499.773010712</v>
      </c>
      <c r="M3238" t="str">
        <f>VLOOKUP(Table_3[[#This Row],[cause_name]],ref_causegroups!A:B,2,FALSE)</f>
        <v>Diabetes and kidney diseases</v>
      </c>
      <c r="O3238">
        <v>3237</v>
      </c>
    </row>
    <row r="3239" spans="1:15" ht="15.75" customHeight="1">
      <c r="A3239" s="28" t="s">
        <v>21447</v>
      </c>
      <c r="B3239" s="28">
        <v>44568</v>
      </c>
      <c r="C3239" s="28">
        <v>22</v>
      </c>
      <c r="D3239" s="28">
        <v>2</v>
      </c>
      <c r="E3239" s="28">
        <v>2021</v>
      </c>
      <c r="F3239" s="28" t="s">
        <v>347</v>
      </c>
      <c r="G3239" s="28">
        <v>3</v>
      </c>
      <c r="H3239" s="28" t="s">
        <v>274</v>
      </c>
      <c r="I3239" s="28">
        <v>1</v>
      </c>
      <c r="J3239" s="28">
        <v>42300.505461386201</v>
      </c>
      <c r="K3239" s="28">
        <v>25277.788927143702</v>
      </c>
      <c r="L3239" s="28">
        <v>68125.039395517306</v>
      </c>
      <c r="M3239" t="str">
        <f>VLOOKUP(Table_3[[#This Row],[cause_name]],ref_causegroups!A:B,2,FALSE)</f>
        <v>Cardiovascular diseases</v>
      </c>
      <c r="O3239">
        <v>3238</v>
      </c>
    </row>
    <row r="3240" spans="1:15" ht="15.75" customHeight="1">
      <c r="A3240" s="28" t="s">
        <v>21447</v>
      </c>
      <c r="B3240" s="28">
        <v>44568</v>
      </c>
      <c r="C3240" s="28">
        <v>22</v>
      </c>
      <c r="D3240" s="28">
        <v>2</v>
      </c>
      <c r="E3240" s="28">
        <v>2021</v>
      </c>
      <c r="F3240" s="28" t="s">
        <v>348</v>
      </c>
      <c r="G3240" s="28">
        <v>3</v>
      </c>
      <c r="H3240" s="28" t="s">
        <v>274</v>
      </c>
      <c r="I3240" s="28">
        <v>1</v>
      </c>
      <c r="J3240" s="28">
        <v>64274.749099509303</v>
      </c>
      <c r="K3240" s="28">
        <v>41169.516385588497</v>
      </c>
      <c r="L3240" s="28">
        <v>104985.24393931701</v>
      </c>
      <c r="M3240" t="str">
        <f>VLOOKUP(Table_3[[#This Row],[cause_name]],ref_causegroups!A:B,2,FALSE)</f>
        <v>Cardiovascular diseases</v>
      </c>
      <c r="O3240">
        <v>3239</v>
      </c>
    </row>
    <row r="3241" spans="1:15" ht="15.75" customHeight="1">
      <c r="A3241" s="28" t="s">
        <v>21447</v>
      </c>
      <c r="B3241" s="28">
        <v>44568</v>
      </c>
      <c r="C3241" s="28">
        <v>22</v>
      </c>
      <c r="D3241" s="28">
        <v>2</v>
      </c>
      <c r="E3241" s="28">
        <v>2021</v>
      </c>
      <c r="F3241" s="28" t="s">
        <v>349</v>
      </c>
      <c r="G3241" s="28">
        <v>3</v>
      </c>
      <c r="H3241" s="28" t="s">
        <v>274</v>
      </c>
      <c r="I3241" s="28">
        <v>1</v>
      </c>
      <c r="J3241" s="28">
        <v>381.23543135273002</v>
      </c>
      <c r="K3241" s="28">
        <v>293.20922809481198</v>
      </c>
      <c r="L3241" s="28">
        <v>468.59955957209399</v>
      </c>
      <c r="M3241" t="str">
        <f>VLOOKUP(Table_3[[#This Row],[cause_name]],ref_causegroups!A:B,2,FALSE)</f>
        <v>Cardiovascular diseases</v>
      </c>
      <c r="O3241">
        <v>3240</v>
      </c>
    </row>
    <row r="3242" spans="1:15" ht="15.75" customHeight="1">
      <c r="A3242" s="28" t="s">
        <v>21447</v>
      </c>
      <c r="B3242" s="28">
        <v>44568</v>
      </c>
      <c r="C3242" s="28">
        <v>22</v>
      </c>
      <c r="D3242" s="28">
        <v>2</v>
      </c>
      <c r="E3242" s="28">
        <v>2021</v>
      </c>
      <c r="F3242" s="28" t="s">
        <v>324</v>
      </c>
      <c r="G3242" s="28">
        <v>3</v>
      </c>
      <c r="H3242" s="28" t="s">
        <v>274</v>
      </c>
      <c r="I3242" s="28">
        <v>1</v>
      </c>
      <c r="J3242" s="28">
        <v>3680.3918873354401</v>
      </c>
      <c r="K3242" s="28">
        <v>2833.9886729392401</v>
      </c>
      <c r="L3242" s="28">
        <v>4848.8603330966998</v>
      </c>
      <c r="M3242" t="str">
        <f>VLOOKUP(Table_3[[#This Row],[cause_name]],ref_causegroups!A:B,2,FALSE)</f>
        <v>Neoplasms</v>
      </c>
      <c r="O3242">
        <v>3241</v>
      </c>
    </row>
    <row r="3243" spans="1:15" ht="15.75" customHeight="1">
      <c r="A3243" s="28" t="s">
        <v>21447</v>
      </c>
      <c r="B3243" s="28">
        <v>44568</v>
      </c>
      <c r="C3243" s="28">
        <v>22</v>
      </c>
      <c r="D3243" s="28">
        <v>2</v>
      </c>
      <c r="E3243" s="28">
        <v>2021</v>
      </c>
      <c r="F3243" s="28" t="s">
        <v>1645</v>
      </c>
      <c r="G3243" s="28">
        <v>3</v>
      </c>
      <c r="H3243" s="28" t="s">
        <v>274</v>
      </c>
      <c r="I3243" s="28">
        <v>1</v>
      </c>
      <c r="J3243" s="28">
        <v>16980.223584323499</v>
      </c>
      <c r="K3243" s="28">
        <v>13077.940811443999</v>
      </c>
      <c r="L3243" s="28">
        <v>21307.679026832098</v>
      </c>
      <c r="M3243" t="str">
        <f>VLOOKUP(Table_3[[#This Row],[cause_name]],ref_causegroups!A:B,2,FALSE)</f>
        <v>Diabetes and kidney diseases</v>
      </c>
      <c r="O3243">
        <v>3242</v>
      </c>
    </row>
    <row r="3244" spans="1:15" ht="15.75" customHeight="1">
      <c r="A3244" s="28" t="s">
        <v>21447</v>
      </c>
      <c r="B3244" s="28">
        <v>44568</v>
      </c>
      <c r="C3244" s="28">
        <v>22</v>
      </c>
      <c r="D3244" s="28">
        <v>2</v>
      </c>
      <c r="E3244" s="28">
        <v>2021</v>
      </c>
      <c r="F3244" s="28" t="s">
        <v>350</v>
      </c>
      <c r="G3244" s="28">
        <v>3</v>
      </c>
      <c r="H3244" s="28" t="s">
        <v>274</v>
      </c>
      <c r="I3244" s="28">
        <v>1</v>
      </c>
      <c r="J3244" s="28">
        <v>748094.21088593197</v>
      </c>
      <c r="K3244" s="28">
        <v>561754.13400240894</v>
      </c>
      <c r="L3244" s="28">
        <v>942189.92940387304</v>
      </c>
      <c r="M3244" t="str">
        <f>VLOOKUP(Table_3[[#This Row],[cause_name]],ref_causegroups!A:B,2,FALSE)</f>
        <v>Diabetes and kidney diseases</v>
      </c>
      <c r="O3244">
        <v>3243</v>
      </c>
    </row>
    <row r="3245" spans="1:15" ht="15.75" customHeight="1">
      <c r="A3245" s="28" t="s">
        <v>21447</v>
      </c>
      <c r="B3245" s="28">
        <v>44568</v>
      </c>
      <c r="C3245" s="28">
        <v>22</v>
      </c>
      <c r="D3245" s="28">
        <v>2</v>
      </c>
      <c r="E3245" s="28">
        <v>2021</v>
      </c>
      <c r="F3245" s="28" t="s">
        <v>1649</v>
      </c>
      <c r="G3245" s="28">
        <v>3</v>
      </c>
      <c r="H3245" s="28" t="s">
        <v>274</v>
      </c>
      <c r="I3245" s="28">
        <v>1</v>
      </c>
      <c r="J3245" s="28">
        <v>79163.152268661899</v>
      </c>
      <c r="K3245" s="28">
        <v>66218.146825989199</v>
      </c>
      <c r="L3245" s="28">
        <v>100720.671639954</v>
      </c>
      <c r="M3245" t="str">
        <f>VLOOKUP(Table_3[[#This Row],[cause_name]],ref_causegroups!A:B,2,FALSE)</f>
        <v>Digestive diseases</v>
      </c>
      <c r="O3245">
        <v>3244</v>
      </c>
    </row>
    <row r="3246" spans="1:15" ht="15.75" customHeight="1">
      <c r="A3246" s="28" t="s">
        <v>21447</v>
      </c>
      <c r="B3246" s="28">
        <v>44568</v>
      </c>
      <c r="C3246" s="28">
        <v>22</v>
      </c>
      <c r="D3246" s="28">
        <v>2</v>
      </c>
      <c r="E3246" s="28">
        <v>2021</v>
      </c>
      <c r="F3246" s="28" t="s">
        <v>1653</v>
      </c>
      <c r="G3246" s="28">
        <v>3</v>
      </c>
      <c r="H3246" s="28" t="s">
        <v>274</v>
      </c>
      <c r="I3246" s="28">
        <v>1</v>
      </c>
      <c r="J3246" s="28">
        <v>52739.702899795499</v>
      </c>
      <c r="K3246" s="28">
        <v>42531.771957840698</v>
      </c>
      <c r="L3246" s="28">
        <v>63914.980330813603</v>
      </c>
      <c r="M3246" t="str">
        <f>VLOOKUP(Table_3[[#This Row],[cause_name]],ref_causegroups!A:B,2,FALSE)</f>
        <v>Digestive diseases</v>
      </c>
      <c r="O3246">
        <v>3245</v>
      </c>
    </row>
    <row r="3247" spans="1:15" ht="15.75" customHeight="1">
      <c r="A3247" s="28" t="s">
        <v>21447</v>
      </c>
      <c r="B3247" s="28">
        <v>44568</v>
      </c>
      <c r="C3247" s="28">
        <v>22</v>
      </c>
      <c r="D3247" s="28">
        <v>2</v>
      </c>
      <c r="E3247" s="28">
        <v>2021</v>
      </c>
      <c r="F3247" s="28" t="s">
        <v>511</v>
      </c>
      <c r="G3247" s="28">
        <v>3</v>
      </c>
      <c r="H3247" s="28" t="s">
        <v>274</v>
      </c>
      <c r="I3247" s="28">
        <v>1</v>
      </c>
      <c r="J3247" s="28">
        <v>29635.974640217701</v>
      </c>
      <c r="K3247" s="28">
        <v>21602.0130149</v>
      </c>
      <c r="L3247" s="28">
        <v>37364.784815035797</v>
      </c>
      <c r="M3247" t="str">
        <f>VLOOKUP(Table_3[[#This Row],[cause_name]],ref_causegroups!A:B,2,FALSE)</f>
        <v>Neoplasms</v>
      </c>
      <c r="O3247">
        <v>3246</v>
      </c>
    </row>
    <row r="3248" spans="1:15" ht="15.75" customHeight="1">
      <c r="A3248" s="28" t="s">
        <v>21447</v>
      </c>
      <c r="B3248" s="28">
        <v>44568</v>
      </c>
      <c r="C3248" s="28">
        <v>22</v>
      </c>
      <c r="D3248" s="28">
        <v>2</v>
      </c>
      <c r="E3248" s="28">
        <v>2021</v>
      </c>
      <c r="F3248" s="28" t="s">
        <v>515</v>
      </c>
      <c r="G3248" s="28">
        <v>3</v>
      </c>
      <c r="H3248" s="28" t="s">
        <v>274</v>
      </c>
      <c r="I3248" s="28">
        <v>1</v>
      </c>
      <c r="J3248" s="28">
        <v>34115.718864343697</v>
      </c>
      <c r="K3248" s="28">
        <v>29868.781402414501</v>
      </c>
      <c r="L3248" s="28">
        <v>39457.354669088301</v>
      </c>
      <c r="M3248" t="str">
        <f>VLOOKUP(Table_3[[#This Row],[cause_name]],ref_causegroups!A:B,2,FALSE)</f>
        <v>Other infectious diseases</v>
      </c>
      <c r="O3248">
        <v>3247</v>
      </c>
    </row>
    <row r="3249" spans="1:15" ht="15.75" customHeight="1">
      <c r="A3249" s="28" t="s">
        <v>21447</v>
      </c>
      <c r="B3249" s="28">
        <v>44568</v>
      </c>
      <c r="C3249" s="28">
        <v>22</v>
      </c>
      <c r="D3249" s="28">
        <v>2</v>
      </c>
      <c r="E3249" s="28">
        <v>2021</v>
      </c>
      <c r="F3249" s="28" t="s">
        <v>351</v>
      </c>
      <c r="G3249" s="28">
        <v>3</v>
      </c>
      <c r="H3249" s="28" t="s">
        <v>274</v>
      </c>
      <c r="I3249" s="28">
        <v>1</v>
      </c>
      <c r="J3249" s="28">
        <v>1651481.01178494</v>
      </c>
      <c r="K3249" s="28">
        <v>5089.4812126656998</v>
      </c>
      <c r="L3249" s="28">
        <v>5789266.4801199902</v>
      </c>
      <c r="M3249" t="str">
        <f>VLOOKUP(Table_3[[#This Row],[cause_name]],ref_causegroups!A:B,2,FALSE)</f>
        <v>Musculoskeletal disorders</v>
      </c>
      <c r="O3249">
        <v>3248</v>
      </c>
    </row>
    <row r="3250" spans="1:15" ht="15.75" customHeight="1">
      <c r="A3250" s="28" t="s">
        <v>21447</v>
      </c>
      <c r="B3250" s="28">
        <v>44568</v>
      </c>
      <c r="C3250" s="28">
        <v>22</v>
      </c>
      <c r="D3250" s="28">
        <v>2</v>
      </c>
      <c r="E3250" s="28">
        <v>2021</v>
      </c>
      <c r="F3250" s="28" t="s">
        <v>352</v>
      </c>
      <c r="G3250" s="28">
        <v>3</v>
      </c>
      <c r="H3250" s="28" t="s">
        <v>274</v>
      </c>
      <c r="I3250" s="28">
        <v>1</v>
      </c>
      <c r="J3250" s="28">
        <v>938758.77853280504</v>
      </c>
      <c r="K3250" s="28">
        <v>3101.8063293711998</v>
      </c>
      <c r="L3250" s="28">
        <v>3451475.7248255401</v>
      </c>
      <c r="M3250" t="str">
        <f>VLOOKUP(Table_3[[#This Row],[cause_name]],ref_causegroups!A:B,2,FALSE)</f>
        <v>Musculoskeletal disorders</v>
      </c>
      <c r="O3250">
        <v>3249</v>
      </c>
    </row>
    <row r="3251" spans="1:15" ht="15.75" customHeight="1">
      <c r="A3251" s="28" t="s">
        <v>21447</v>
      </c>
      <c r="B3251" s="28">
        <v>44568</v>
      </c>
      <c r="C3251" s="28">
        <v>22</v>
      </c>
      <c r="D3251" s="28">
        <v>2</v>
      </c>
      <c r="E3251" s="28">
        <v>2021</v>
      </c>
      <c r="F3251" s="28" t="s">
        <v>519</v>
      </c>
      <c r="G3251" s="28">
        <v>3</v>
      </c>
      <c r="H3251" s="28" t="s">
        <v>274</v>
      </c>
      <c r="I3251" s="28">
        <v>1</v>
      </c>
      <c r="J3251" s="28">
        <v>771.51313262828103</v>
      </c>
      <c r="K3251" s="28">
        <v>273.25181687803001</v>
      </c>
      <c r="L3251" s="28">
        <v>1207.83354946808</v>
      </c>
      <c r="M3251" t="str">
        <f>VLOOKUP(Table_3[[#This Row],[cause_name]],ref_causegroups!A:B,2,FALSE)</f>
        <v>Neoplasms</v>
      </c>
      <c r="O3251">
        <v>3250</v>
      </c>
    </row>
    <row r="3252" spans="1:15" ht="15.75" customHeight="1">
      <c r="A3252" s="28" t="s">
        <v>21447</v>
      </c>
      <c r="B3252" s="28">
        <v>44568</v>
      </c>
      <c r="C3252" s="28">
        <v>22</v>
      </c>
      <c r="D3252" s="28">
        <v>2</v>
      </c>
      <c r="E3252" s="28">
        <v>2021</v>
      </c>
      <c r="F3252" s="28" t="s">
        <v>523</v>
      </c>
      <c r="G3252" s="28">
        <v>3</v>
      </c>
      <c r="H3252" s="28" t="s">
        <v>274</v>
      </c>
      <c r="I3252" s="28">
        <v>1</v>
      </c>
      <c r="J3252" s="28">
        <v>68227.850706901299</v>
      </c>
      <c r="K3252" s="28">
        <v>55878.831355531001</v>
      </c>
      <c r="L3252" s="28">
        <v>80421.913910907795</v>
      </c>
      <c r="M3252" t="str">
        <f>VLOOKUP(Table_3[[#This Row],[cause_name]],ref_causegroups!A:B,2,FALSE)</f>
        <v>Neoplasms</v>
      </c>
      <c r="O3252">
        <v>3251</v>
      </c>
    </row>
    <row r="3253" spans="1:15" ht="15.75" customHeight="1">
      <c r="A3253" s="28" t="s">
        <v>21447</v>
      </c>
      <c r="B3253" s="28">
        <v>44568</v>
      </c>
      <c r="C3253" s="28">
        <v>22</v>
      </c>
      <c r="D3253" s="28">
        <v>2</v>
      </c>
      <c r="E3253" s="28">
        <v>2021</v>
      </c>
      <c r="F3253" s="28" t="s">
        <v>291</v>
      </c>
      <c r="G3253" s="28">
        <v>3</v>
      </c>
      <c r="H3253" s="28" t="s">
        <v>274</v>
      </c>
      <c r="I3253" s="28">
        <v>1</v>
      </c>
      <c r="J3253" s="28">
        <v>164.538888028358</v>
      </c>
      <c r="K3253" s="28">
        <v>113.63519990947999</v>
      </c>
      <c r="L3253" s="28">
        <v>269.26723886018499</v>
      </c>
      <c r="M3253" t="str">
        <f>VLOOKUP(Table_3[[#This Row],[cause_name]],ref_causegroups!A:B,2,FALSE)</f>
        <v>Neoplasms</v>
      </c>
      <c r="O3253">
        <v>3252</v>
      </c>
    </row>
    <row r="3254" spans="1:15" ht="15.75" customHeight="1">
      <c r="A3254" s="28" t="s">
        <v>21447</v>
      </c>
      <c r="B3254" s="28">
        <v>44568</v>
      </c>
      <c r="C3254" s="28">
        <v>22</v>
      </c>
      <c r="D3254" s="28">
        <v>2</v>
      </c>
      <c r="E3254" s="28">
        <v>2021</v>
      </c>
      <c r="F3254" s="28" t="s">
        <v>292</v>
      </c>
      <c r="G3254" s="28">
        <v>3</v>
      </c>
      <c r="H3254" s="28" t="s">
        <v>274</v>
      </c>
      <c r="I3254" s="28">
        <v>1</v>
      </c>
      <c r="J3254" s="28">
        <v>407.930858009166</v>
      </c>
      <c r="K3254" s="28">
        <v>165.385122961788</v>
      </c>
      <c r="L3254" s="28">
        <v>584.91959422328296</v>
      </c>
      <c r="M3254" t="str">
        <f>VLOOKUP(Table_3[[#This Row],[cause_name]],ref_causegroups!A:B,2,FALSE)</f>
        <v>Neoplasms</v>
      </c>
      <c r="O3254">
        <v>3253</v>
      </c>
    </row>
    <row r="3255" spans="1:15" ht="15.75" customHeight="1">
      <c r="A3255" s="28" t="s">
        <v>21447</v>
      </c>
      <c r="B3255" s="28">
        <v>44568</v>
      </c>
      <c r="C3255" s="28">
        <v>22</v>
      </c>
      <c r="D3255" s="28">
        <v>2</v>
      </c>
      <c r="E3255" s="28">
        <v>2021</v>
      </c>
      <c r="F3255" s="28" t="s">
        <v>533</v>
      </c>
      <c r="G3255" s="28">
        <v>3</v>
      </c>
      <c r="H3255" s="28" t="s">
        <v>274</v>
      </c>
      <c r="I3255" s="28">
        <v>1</v>
      </c>
      <c r="J3255" s="28">
        <v>1322.8199313131799</v>
      </c>
      <c r="K3255" s="28">
        <v>783.53617063771196</v>
      </c>
      <c r="L3255" s="28">
        <v>1731.3309290844099</v>
      </c>
      <c r="M3255" t="str">
        <f>VLOOKUP(Table_3[[#This Row],[cause_name]],ref_causegroups!A:B,2,FALSE)</f>
        <v>Neoplasms</v>
      </c>
      <c r="O3255">
        <v>3254</v>
      </c>
    </row>
    <row r="3256" spans="1:15" ht="15.75" customHeight="1">
      <c r="A3256" s="28" t="s">
        <v>21447</v>
      </c>
      <c r="B3256" s="28">
        <v>44568</v>
      </c>
      <c r="C3256" s="28">
        <v>22</v>
      </c>
      <c r="D3256" s="28">
        <v>2</v>
      </c>
      <c r="E3256" s="28">
        <v>2021</v>
      </c>
      <c r="F3256" s="28" t="s">
        <v>537</v>
      </c>
      <c r="G3256" s="28">
        <v>3</v>
      </c>
      <c r="H3256" s="28" t="s">
        <v>274</v>
      </c>
      <c r="I3256" s="28">
        <v>1</v>
      </c>
      <c r="J3256" s="28">
        <v>6839.0545544157803</v>
      </c>
      <c r="K3256" s="28">
        <v>5477.8654026804898</v>
      </c>
      <c r="L3256" s="28">
        <v>8499.4430166122092</v>
      </c>
      <c r="M3256" t="str">
        <f>VLOOKUP(Table_3[[#This Row],[cause_name]],ref_causegroups!A:B,2,FALSE)</f>
        <v>Neoplasms</v>
      </c>
      <c r="O3256">
        <v>3255</v>
      </c>
    </row>
    <row r="3257" spans="1:15" ht="15.75" customHeight="1">
      <c r="A3257" s="28" t="s">
        <v>21447</v>
      </c>
      <c r="B3257" s="28">
        <v>44568</v>
      </c>
      <c r="C3257" s="28">
        <v>22</v>
      </c>
      <c r="D3257" s="28">
        <v>2</v>
      </c>
      <c r="E3257" s="28">
        <v>2021</v>
      </c>
      <c r="F3257" s="28" t="s">
        <v>541</v>
      </c>
      <c r="G3257" s="28">
        <v>3</v>
      </c>
      <c r="H3257" s="28" t="s">
        <v>274</v>
      </c>
      <c r="I3257" s="28">
        <v>1</v>
      </c>
      <c r="J3257" s="28">
        <v>18956.051343405899</v>
      </c>
      <c r="K3257" s="28">
        <v>13103.7848943589</v>
      </c>
      <c r="L3257" s="28">
        <v>24231.080746843101</v>
      </c>
      <c r="M3257" t="str">
        <f>VLOOKUP(Table_3[[#This Row],[cause_name]],ref_causegroups!A:B,2,FALSE)</f>
        <v>Neoplasms</v>
      </c>
      <c r="O3257">
        <v>3256</v>
      </c>
    </row>
    <row r="3258" spans="1:15" ht="15.75" customHeight="1">
      <c r="A3258" s="28" t="s">
        <v>21447</v>
      </c>
      <c r="B3258" s="28">
        <v>44568</v>
      </c>
      <c r="C3258" s="28">
        <v>22</v>
      </c>
      <c r="D3258" s="28">
        <v>2</v>
      </c>
      <c r="E3258" s="28">
        <v>2021</v>
      </c>
      <c r="F3258" s="28" t="s">
        <v>545</v>
      </c>
      <c r="G3258" s="28">
        <v>3</v>
      </c>
      <c r="H3258" s="28" t="s">
        <v>274</v>
      </c>
      <c r="I3258" s="28">
        <v>1</v>
      </c>
      <c r="J3258" s="28">
        <v>801.29076038472795</v>
      </c>
      <c r="K3258" s="28">
        <v>541.45245412507904</v>
      </c>
      <c r="L3258" s="28">
        <v>1017.18394143488</v>
      </c>
      <c r="M3258" t="str">
        <f>VLOOKUP(Table_3[[#This Row],[cause_name]],ref_causegroups!A:B,2,FALSE)</f>
        <v>Neoplasms</v>
      </c>
      <c r="O3258">
        <v>3257</v>
      </c>
    </row>
    <row r="3259" spans="1:15" ht="15.75" customHeight="1">
      <c r="A3259" s="28" t="s">
        <v>21447</v>
      </c>
      <c r="B3259" s="28">
        <v>44568</v>
      </c>
      <c r="C3259" s="28">
        <v>22</v>
      </c>
      <c r="D3259" s="28">
        <v>2</v>
      </c>
      <c r="E3259" s="28">
        <v>2021</v>
      </c>
      <c r="F3259" s="28" t="s">
        <v>1687</v>
      </c>
      <c r="G3259" s="28">
        <v>3</v>
      </c>
      <c r="H3259" s="28" t="s">
        <v>274</v>
      </c>
      <c r="I3259" s="28">
        <v>1</v>
      </c>
      <c r="J3259" s="28">
        <v>11084.1223902193</v>
      </c>
      <c r="K3259" s="28">
        <v>8585.4094709280198</v>
      </c>
      <c r="L3259" s="28">
        <v>13927.4121706319</v>
      </c>
      <c r="M3259" t="str">
        <f>VLOOKUP(Table_3[[#This Row],[cause_name]],ref_causegroups!A:B,2,FALSE)</f>
        <v>Cardiovascular diseases</v>
      </c>
      <c r="O3259">
        <v>3258</v>
      </c>
    </row>
    <row r="3260" spans="1:15" ht="15.75" customHeight="1">
      <c r="A3260" s="28" t="s">
        <v>21447</v>
      </c>
      <c r="B3260" s="28">
        <v>44568</v>
      </c>
      <c r="C3260" s="28">
        <v>22</v>
      </c>
      <c r="D3260" s="28">
        <v>2</v>
      </c>
      <c r="E3260" s="28">
        <v>2021</v>
      </c>
      <c r="F3260" s="28" t="s">
        <v>1691</v>
      </c>
      <c r="G3260" s="28">
        <v>3</v>
      </c>
      <c r="H3260" s="28" t="s">
        <v>274</v>
      </c>
      <c r="I3260" s="28">
        <v>1</v>
      </c>
      <c r="J3260" s="28">
        <v>124073.165115</v>
      </c>
      <c r="K3260" s="28">
        <v>107647.26855172899</v>
      </c>
      <c r="L3260" s="28">
        <v>142469.499578399</v>
      </c>
      <c r="M3260" t="str">
        <f>VLOOKUP(Table_3[[#This Row],[cause_name]],ref_causegroups!A:B,2,FALSE)</f>
        <v>Digestive diseases</v>
      </c>
      <c r="O3260">
        <v>3259</v>
      </c>
    </row>
    <row r="3261" spans="1:15" ht="15.75" customHeight="1">
      <c r="A3261" s="28" t="s">
        <v>21447</v>
      </c>
      <c r="B3261" s="28">
        <v>44568</v>
      </c>
      <c r="C3261" s="28">
        <v>22</v>
      </c>
      <c r="D3261" s="28">
        <v>2</v>
      </c>
      <c r="E3261" s="28">
        <v>2021</v>
      </c>
      <c r="F3261" s="28" t="s">
        <v>1695</v>
      </c>
      <c r="G3261" s="28">
        <v>3</v>
      </c>
      <c r="H3261" s="28" t="s">
        <v>274</v>
      </c>
      <c r="I3261" s="28">
        <v>1</v>
      </c>
      <c r="J3261" s="28">
        <v>39055.258701221501</v>
      </c>
      <c r="K3261" s="28">
        <v>33309.693863947701</v>
      </c>
      <c r="L3261" s="28">
        <v>49304.9873957198</v>
      </c>
      <c r="M3261" t="str">
        <f>VLOOKUP(Table_3[[#This Row],[cause_name]],ref_causegroups!A:B,2,FALSE)</f>
        <v>Digestive diseases</v>
      </c>
      <c r="O3261">
        <v>3260</v>
      </c>
    </row>
    <row r="3262" spans="1:15" ht="15.75" customHeight="1">
      <c r="A3262" s="28" t="s">
        <v>21447</v>
      </c>
      <c r="B3262" s="28">
        <v>44568</v>
      </c>
      <c r="C3262" s="28">
        <v>22</v>
      </c>
      <c r="D3262" s="28">
        <v>2</v>
      </c>
      <c r="E3262" s="28">
        <v>2021</v>
      </c>
      <c r="F3262" s="28" t="s">
        <v>353</v>
      </c>
      <c r="G3262" s="28">
        <v>3</v>
      </c>
      <c r="H3262" s="28" t="s">
        <v>274</v>
      </c>
      <c r="I3262" s="28">
        <v>1</v>
      </c>
      <c r="J3262" s="28">
        <v>16862.5044781584</v>
      </c>
      <c r="K3262" s="28">
        <v>13990.4907450227</v>
      </c>
      <c r="L3262" s="28">
        <v>20173.552636715202</v>
      </c>
      <c r="M3262" t="str">
        <f>VLOOKUP(Table_3[[#This Row],[cause_name]],ref_causegroups!A:B,2,FALSE)</f>
        <v>Digestive diseases</v>
      </c>
      <c r="O3262">
        <v>3261</v>
      </c>
    </row>
    <row r="3263" spans="1:15" ht="15.75" customHeight="1">
      <c r="A3263" s="28" t="s">
        <v>21447</v>
      </c>
      <c r="B3263" s="28">
        <v>44568</v>
      </c>
      <c r="C3263" s="28">
        <v>22</v>
      </c>
      <c r="D3263" s="28">
        <v>2</v>
      </c>
      <c r="E3263" s="28">
        <v>2021</v>
      </c>
      <c r="F3263" s="28" t="s">
        <v>1699</v>
      </c>
      <c r="G3263" s="28">
        <v>3</v>
      </c>
      <c r="H3263" s="28" t="s">
        <v>274</v>
      </c>
      <c r="I3263" s="28">
        <v>1</v>
      </c>
      <c r="J3263" s="28">
        <v>34562.909105680497</v>
      </c>
      <c r="K3263" s="28">
        <v>27054.496337357501</v>
      </c>
      <c r="L3263" s="28">
        <v>42394.790274400199</v>
      </c>
      <c r="M3263" t="str">
        <f>VLOOKUP(Table_3[[#This Row],[cause_name]],ref_causegroups!A:B,2,FALSE)</f>
        <v>Digestive diseases</v>
      </c>
      <c r="O3263">
        <v>3262</v>
      </c>
    </row>
    <row r="3264" spans="1:15" ht="15.75" customHeight="1">
      <c r="A3264" s="28" t="s">
        <v>21447</v>
      </c>
      <c r="B3264" s="28">
        <v>44568</v>
      </c>
      <c r="C3264" s="28">
        <v>22</v>
      </c>
      <c r="D3264" s="28">
        <v>2</v>
      </c>
      <c r="E3264" s="28">
        <v>2021</v>
      </c>
      <c r="F3264" s="28" t="s">
        <v>354</v>
      </c>
      <c r="G3264" s="28">
        <v>3</v>
      </c>
      <c r="H3264" s="28" t="s">
        <v>274</v>
      </c>
      <c r="I3264" s="28">
        <v>1</v>
      </c>
      <c r="J3264" s="28">
        <v>14913.883248026201</v>
      </c>
      <c r="K3264" s="28">
        <v>11048.392071538099</v>
      </c>
      <c r="L3264" s="28">
        <v>20653.407819221102</v>
      </c>
      <c r="M3264" t="str">
        <f>VLOOKUP(Table_3[[#This Row],[cause_name]],ref_causegroups!A:B,2,FALSE)</f>
        <v>Digestive diseases</v>
      </c>
      <c r="O3264">
        <v>3263</v>
      </c>
    </row>
    <row r="3265" spans="1:15" ht="15.75" customHeight="1">
      <c r="A3265" s="28" t="s">
        <v>21447</v>
      </c>
      <c r="B3265" s="28">
        <v>44568</v>
      </c>
      <c r="C3265" s="28">
        <v>22</v>
      </c>
      <c r="D3265" s="28">
        <v>2</v>
      </c>
      <c r="E3265" s="28">
        <v>2021</v>
      </c>
      <c r="F3265" s="28" t="s">
        <v>1703</v>
      </c>
      <c r="G3265" s="28">
        <v>3</v>
      </c>
      <c r="H3265" s="28" t="s">
        <v>274</v>
      </c>
      <c r="I3265" s="28">
        <v>1</v>
      </c>
      <c r="J3265" s="28">
        <v>430.50836884494998</v>
      </c>
      <c r="K3265" s="28">
        <v>331.184106460404</v>
      </c>
      <c r="L3265" s="28">
        <v>584.51415506303499</v>
      </c>
      <c r="M3265" t="str">
        <f>VLOOKUP(Table_3[[#This Row],[cause_name]],ref_causegroups!A:B,2,FALSE)</f>
        <v>Other non-communicable diseases</v>
      </c>
      <c r="O3265">
        <v>3264</v>
      </c>
    </row>
    <row r="3266" spans="1:15" ht="15.75" customHeight="1">
      <c r="A3266" s="28" t="s">
        <v>21447</v>
      </c>
      <c r="B3266" s="28">
        <v>44568</v>
      </c>
      <c r="C3266" s="28">
        <v>22</v>
      </c>
      <c r="D3266" s="28">
        <v>2</v>
      </c>
      <c r="E3266" s="28">
        <v>2021</v>
      </c>
      <c r="F3266" s="28" t="s">
        <v>1707</v>
      </c>
      <c r="G3266" s="28">
        <v>3</v>
      </c>
      <c r="H3266" s="28" t="s">
        <v>274</v>
      </c>
      <c r="I3266" s="28">
        <v>1</v>
      </c>
      <c r="J3266" s="28">
        <v>4123.6028891501101</v>
      </c>
      <c r="K3266" s="28">
        <v>3308.8280199534802</v>
      </c>
      <c r="L3266" s="28">
        <v>5190.8307680035396</v>
      </c>
      <c r="M3266" t="str">
        <f>VLOOKUP(Table_3[[#This Row],[cause_name]],ref_causegroups!A:B,2,FALSE)</f>
        <v>Other non-communicable diseases</v>
      </c>
      <c r="O3266">
        <v>3265</v>
      </c>
    </row>
    <row r="3267" spans="1:15" ht="15.75" customHeight="1">
      <c r="A3267" s="28" t="s">
        <v>21447</v>
      </c>
      <c r="B3267" s="28">
        <v>44568</v>
      </c>
      <c r="C3267" s="28">
        <v>22</v>
      </c>
      <c r="D3267" s="28">
        <v>2</v>
      </c>
      <c r="E3267" s="28">
        <v>2021</v>
      </c>
      <c r="F3267" s="28" t="s">
        <v>549</v>
      </c>
      <c r="G3267" s="28">
        <v>3</v>
      </c>
      <c r="H3267" s="28" t="s">
        <v>274</v>
      </c>
      <c r="I3267" s="28">
        <v>1</v>
      </c>
      <c r="J3267" s="28">
        <v>682837.02799565601</v>
      </c>
      <c r="K3267" s="28">
        <v>239246.17031138399</v>
      </c>
      <c r="L3267" s="28">
        <v>1516906.1248920299</v>
      </c>
      <c r="M3267" t="str">
        <f>VLOOKUP(Table_3[[#This Row],[cause_name]],ref_causegroups!A:B,2,FALSE)</f>
        <v>Respiratory infections and tuberculosis</v>
      </c>
      <c r="O3267">
        <v>3266</v>
      </c>
    </row>
    <row r="3268" spans="1:15" ht="15.75" customHeight="1">
      <c r="A3268" s="28" t="s">
        <v>21447</v>
      </c>
      <c r="B3268" s="28">
        <v>44568</v>
      </c>
      <c r="C3268" s="28">
        <v>22</v>
      </c>
      <c r="D3268" s="28">
        <v>2</v>
      </c>
      <c r="E3268" s="28">
        <v>2021</v>
      </c>
      <c r="F3268" s="28" t="s">
        <v>1287</v>
      </c>
      <c r="G3268" s="28">
        <v>3</v>
      </c>
      <c r="H3268" s="28" t="s">
        <v>274</v>
      </c>
      <c r="I3268" s="28">
        <v>3</v>
      </c>
      <c r="J3268" s="28">
        <v>4.1502921038178202E-6</v>
      </c>
      <c r="K3268" s="28">
        <v>3.02661745439535E-6</v>
      </c>
      <c r="L3268" s="28">
        <v>5.5723982843185898E-6</v>
      </c>
      <c r="M3268" t="str">
        <f>VLOOKUP(Table_3[[#This Row],[cause_name]],ref_causegroups!A:B,2,FALSE)</f>
        <v>Respiratory infections and tuberculosis</v>
      </c>
      <c r="O3268">
        <v>3267</v>
      </c>
    </row>
    <row r="3269" spans="1:15" ht="15.75" customHeight="1">
      <c r="A3269" s="28" t="s">
        <v>21447</v>
      </c>
      <c r="B3269" s="28">
        <v>44568</v>
      </c>
      <c r="C3269" s="28">
        <v>22</v>
      </c>
      <c r="D3269" s="28">
        <v>2</v>
      </c>
      <c r="E3269" s="28">
        <v>2021</v>
      </c>
      <c r="F3269" s="28" t="s">
        <v>1291</v>
      </c>
      <c r="G3269" s="28">
        <v>3</v>
      </c>
      <c r="H3269" s="28" t="s">
        <v>274</v>
      </c>
      <c r="I3269" s="28">
        <v>3</v>
      </c>
      <c r="J3269" s="28">
        <v>4.9989299876675902E-8</v>
      </c>
      <c r="K3269" s="28">
        <v>3.8593110203836502E-8</v>
      </c>
      <c r="L3269" s="28">
        <v>6.2515898496503598E-8</v>
      </c>
      <c r="M3269" t="str">
        <f>VLOOKUP(Table_3[[#This Row],[cause_name]],ref_causegroups!A:B,2,FALSE)</f>
        <v>Neglected tropical diseases and malaria</v>
      </c>
      <c r="O3269">
        <v>3268</v>
      </c>
    </row>
    <row r="3270" spans="1:15" ht="15.75" customHeight="1">
      <c r="A3270" s="28" t="s">
        <v>21447</v>
      </c>
      <c r="B3270" s="28">
        <v>44568</v>
      </c>
      <c r="C3270" s="28">
        <v>22</v>
      </c>
      <c r="D3270" s="28">
        <v>2</v>
      </c>
      <c r="E3270" s="28">
        <v>2021</v>
      </c>
      <c r="F3270" s="28" t="s">
        <v>328</v>
      </c>
      <c r="G3270" s="28">
        <v>3</v>
      </c>
      <c r="H3270" s="28" t="s">
        <v>274</v>
      </c>
      <c r="I3270" s="28">
        <v>3</v>
      </c>
      <c r="J3270" s="28">
        <v>2.54305346399558E-7</v>
      </c>
      <c r="K3270" s="28">
        <v>1.96810477650495E-7</v>
      </c>
      <c r="L3270" s="28">
        <v>3.5862682575722702E-7</v>
      </c>
      <c r="M3270" t="str">
        <f>VLOOKUP(Table_3[[#This Row],[cause_name]],ref_causegroups!A:B,2,FALSE)</f>
        <v>Neglected tropical diseases and malaria</v>
      </c>
      <c r="O3270">
        <v>3269</v>
      </c>
    </row>
    <row r="3271" spans="1:15" ht="15.75" customHeight="1">
      <c r="A3271" s="28" t="s">
        <v>21447</v>
      </c>
      <c r="B3271" s="28">
        <v>44568</v>
      </c>
      <c r="C3271" s="28">
        <v>22</v>
      </c>
      <c r="D3271" s="28">
        <v>2</v>
      </c>
      <c r="E3271" s="28">
        <v>2021</v>
      </c>
      <c r="F3271" s="28" t="s">
        <v>329</v>
      </c>
      <c r="G3271" s="28">
        <v>3</v>
      </c>
      <c r="H3271" s="28" t="s">
        <v>274</v>
      </c>
      <c r="I3271" s="28">
        <v>3</v>
      </c>
      <c r="J3271" s="28">
        <v>1.4269262516956E-5</v>
      </c>
      <c r="K3271" s="28">
        <v>1.00746286924437E-5</v>
      </c>
      <c r="L3271" s="28">
        <v>1.9171540406691601E-5</v>
      </c>
      <c r="M3271" t="str">
        <f>VLOOKUP(Table_3[[#This Row],[cause_name]],ref_causegroups!A:B,2,FALSE)</f>
        <v>Neglected tropical diseases and malaria</v>
      </c>
      <c r="O3271">
        <v>3270</v>
      </c>
    </row>
    <row r="3272" spans="1:15" ht="15.75" customHeight="1">
      <c r="A3272" s="28" t="s">
        <v>21447</v>
      </c>
      <c r="B3272" s="28">
        <v>44568</v>
      </c>
      <c r="C3272" s="28">
        <v>22</v>
      </c>
      <c r="D3272" s="28">
        <v>2</v>
      </c>
      <c r="E3272" s="28">
        <v>2021</v>
      </c>
      <c r="F3272" s="28" t="s">
        <v>1299</v>
      </c>
      <c r="G3272" s="28">
        <v>3</v>
      </c>
      <c r="H3272" s="28" t="s">
        <v>274</v>
      </c>
      <c r="I3272" s="28">
        <v>3</v>
      </c>
      <c r="J3272" s="28">
        <v>9.0970517875004102E-5</v>
      </c>
      <c r="K3272" s="28">
        <v>4.9569909673773001E-5</v>
      </c>
      <c r="L3272" s="28">
        <v>2.0654529530269599E-4</v>
      </c>
      <c r="M3272" t="str">
        <f>VLOOKUP(Table_3[[#This Row],[cause_name]],ref_causegroups!A:B,2,FALSE)</f>
        <v>Neglected tropical diseases and malaria</v>
      </c>
      <c r="O3272">
        <v>3271</v>
      </c>
    </row>
    <row r="3273" spans="1:15" ht="15.75" customHeight="1">
      <c r="A3273" s="28" t="s">
        <v>21447</v>
      </c>
      <c r="B3273" s="28">
        <v>44568</v>
      </c>
      <c r="C3273" s="28">
        <v>22</v>
      </c>
      <c r="D3273" s="28">
        <v>2</v>
      </c>
      <c r="E3273" s="28">
        <v>2021</v>
      </c>
      <c r="F3273" s="28" t="s">
        <v>1303</v>
      </c>
      <c r="G3273" s="28">
        <v>3</v>
      </c>
      <c r="H3273" s="28" t="s">
        <v>274</v>
      </c>
      <c r="I3273" s="28">
        <v>3</v>
      </c>
      <c r="J3273" s="28">
        <v>5.5744661450661905E-4</v>
      </c>
      <c r="K3273" s="28">
        <v>1.56986190905273E-4</v>
      </c>
      <c r="L3273" s="28">
        <v>1.16784358393446E-3</v>
      </c>
      <c r="M3273" t="str">
        <f>VLOOKUP(Table_3[[#This Row],[cause_name]],ref_causegroups!A:B,2,FALSE)</f>
        <v>Neglected tropical diseases and malaria</v>
      </c>
      <c r="O3273">
        <v>3272</v>
      </c>
    </row>
    <row r="3274" spans="1:15" ht="15.75" customHeight="1">
      <c r="A3274" s="28" t="s">
        <v>21447</v>
      </c>
      <c r="B3274" s="28">
        <v>44568</v>
      </c>
      <c r="C3274" s="28">
        <v>22</v>
      </c>
      <c r="D3274" s="28">
        <v>2</v>
      </c>
      <c r="E3274" s="28">
        <v>2021</v>
      </c>
      <c r="F3274" s="28" t="s">
        <v>1307</v>
      </c>
      <c r="G3274" s="28">
        <v>3</v>
      </c>
      <c r="H3274" s="28" t="s">
        <v>274</v>
      </c>
      <c r="I3274" s="28">
        <v>3</v>
      </c>
      <c r="J3274" s="28">
        <v>3.31536481492544E-5</v>
      </c>
      <c r="K3274" s="28">
        <v>1.4356456825821801E-5</v>
      </c>
      <c r="L3274" s="28">
        <v>4.7747664534120699E-5</v>
      </c>
      <c r="M3274" t="str">
        <f>VLOOKUP(Table_3[[#This Row],[cause_name]],ref_causegroups!A:B,2,FALSE)</f>
        <v>Nutritional deficiencies</v>
      </c>
      <c r="O3274">
        <v>3273</v>
      </c>
    </row>
    <row r="3275" spans="1:15" ht="15.75" customHeight="1">
      <c r="A3275" s="28" t="s">
        <v>21447</v>
      </c>
      <c r="B3275" s="28">
        <v>44568</v>
      </c>
      <c r="C3275" s="28">
        <v>22</v>
      </c>
      <c r="D3275" s="28">
        <v>2</v>
      </c>
      <c r="E3275" s="28">
        <v>2021</v>
      </c>
      <c r="F3275" s="28" t="s">
        <v>1311</v>
      </c>
      <c r="G3275" s="28">
        <v>3</v>
      </c>
      <c r="H3275" s="28" t="s">
        <v>274</v>
      </c>
      <c r="I3275" s="28">
        <v>3</v>
      </c>
      <c r="J3275" s="28">
        <v>7.2341936841948694E-5</v>
      </c>
      <c r="K3275" s="28">
        <v>5.7929544785995301E-5</v>
      </c>
      <c r="L3275" s="28">
        <v>9.5984601680900098E-5</v>
      </c>
      <c r="M3275" t="str">
        <f>VLOOKUP(Table_3[[#This Row],[cause_name]],ref_causegroups!A:B,2,FALSE)</f>
        <v>Nutritional deficiencies</v>
      </c>
      <c r="O3275">
        <v>3274</v>
      </c>
    </row>
    <row r="3276" spans="1:15" ht="15.75" customHeight="1">
      <c r="A3276" s="28" t="s">
        <v>21447</v>
      </c>
      <c r="B3276" s="28">
        <v>44568</v>
      </c>
      <c r="C3276" s="28">
        <v>22</v>
      </c>
      <c r="D3276" s="28">
        <v>2</v>
      </c>
      <c r="E3276" s="28">
        <v>2021</v>
      </c>
      <c r="F3276" s="28" t="s">
        <v>278</v>
      </c>
      <c r="G3276" s="28">
        <v>3</v>
      </c>
      <c r="H3276" s="28" t="s">
        <v>274</v>
      </c>
      <c r="I3276" s="28">
        <v>3</v>
      </c>
      <c r="J3276" s="28">
        <v>5.0131049190672901E-6</v>
      </c>
      <c r="K3276" s="28">
        <v>3.3935601805777501E-6</v>
      </c>
      <c r="L3276" s="28">
        <v>6.8054233491257098E-6</v>
      </c>
      <c r="M3276" t="str">
        <f>VLOOKUP(Table_3[[#This Row],[cause_name]],ref_causegroups!A:B,2,FALSE)</f>
        <v>HIV/AIDS and sexually transmitted infections</v>
      </c>
      <c r="O3276">
        <v>3275</v>
      </c>
    </row>
    <row r="3277" spans="1:15" ht="15.75" customHeight="1">
      <c r="A3277" s="28" t="s">
        <v>21447</v>
      </c>
      <c r="B3277" s="28">
        <v>44568</v>
      </c>
      <c r="C3277" s="28">
        <v>22</v>
      </c>
      <c r="D3277" s="28">
        <v>2</v>
      </c>
      <c r="E3277" s="28">
        <v>2021</v>
      </c>
      <c r="F3277" s="28" t="s">
        <v>279</v>
      </c>
      <c r="G3277" s="28">
        <v>3</v>
      </c>
      <c r="H3277" s="28" t="s">
        <v>274</v>
      </c>
      <c r="I3277" s="28">
        <v>3</v>
      </c>
      <c r="J3277" s="28">
        <v>8.5397807300573396E-7</v>
      </c>
      <c r="K3277" s="28">
        <v>6.0654375730649797E-7</v>
      </c>
      <c r="L3277" s="28">
        <v>1.1137818180544999E-6</v>
      </c>
      <c r="M3277" t="str">
        <f>VLOOKUP(Table_3[[#This Row],[cause_name]],ref_causegroups!A:B,2,FALSE)</f>
        <v>HIV/AIDS and sexually transmitted infections</v>
      </c>
      <c r="O3277">
        <v>3276</v>
      </c>
    </row>
    <row r="3278" spans="1:15" ht="15.75" customHeight="1">
      <c r="A3278" s="28" t="s">
        <v>21447</v>
      </c>
      <c r="B3278" s="28">
        <v>44568</v>
      </c>
      <c r="C3278" s="28">
        <v>22</v>
      </c>
      <c r="D3278" s="28">
        <v>2</v>
      </c>
      <c r="E3278" s="28">
        <v>2021</v>
      </c>
      <c r="F3278" s="28" t="s">
        <v>280</v>
      </c>
      <c r="G3278" s="28">
        <v>3</v>
      </c>
      <c r="H3278" s="28" t="s">
        <v>274</v>
      </c>
      <c r="I3278" s="28">
        <v>3</v>
      </c>
      <c r="J3278" s="28">
        <v>2.0258734347240699E-5</v>
      </c>
      <c r="K3278" s="28">
        <v>1.47294488254506E-5</v>
      </c>
      <c r="L3278" s="28">
        <v>2.58563700367336E-5</v>
      </c>
      <c r="M3278" t="str">
        <f>VLOOKUP(Table_3[[#This Row],[cause_name]],ref_causegroups!A:B,2,FALSE)</f>
        <v>HIV/AIDS and sexually transmitted infections</v>
      </c>
      <c r="O3278">
        <v>3277</v>
      </c>
    </row>
    <row r="3279" spans="1:15" ht="15.75" customHeight="1">
      <c r="A3279" s="28" t="s">
        <v>21447</v>
      </c>
      <c r="B3279" s="28">
        <v>44568</v>
      </c>
      <c r="C3279" s="28">
        <v>22</v>
      </c>
      <c r="D3279" s="28">
        <v>2</v>
      </c>
      <c r="E3279" s="28">
        <v>2021</v>
      </c>
      <c r="F3279" s="28" t="s">
        <v>1315</v>
      </c>
      <c r="G3279" s="28">
        <v>3</v>
      </c>
      <c r="H3279" s="28" t="s">
        <v>274</v>
      </c>
      <c r="I3279" s="28">
        <v>3</v>
      </c>
      <c r="J3279" s="28">
        <v>8.8714039791417296E-7</v>
      </c>
      <c r="K3279" s="28">
        <v>6.3258439957643804E-7</v>
      </c>
      <c r="L3279" s="28">
        <v>1.28882653957793E-6</v>
      </c>
      <c r="M3279" t="str">
        <f>VLOOKUP(Table_3[[#This Row],[cause_name]],ref_causegroups!A:B,2,FALSE)</f>
        <v>Other infectious diseases</v>
      </c>
      <c r="O3279">
        <v>3278</v>
      </c>
    </row>
    <row r="3280" spans="1:15" ht="15.75" customHeight="1">
      <c r="A3280" s="28" t="s">
        <v>21447</v>
      </c>
      <c r="B3280" s="28">
        <v>44568</v>
      </c>
      <c r="C3280" s="28">
        <v>22</v>
      </c>
      <c r="D3280" s="28">
        <v>2</v>
      </c>
      <c r="E3280" s="28">
        <v>2021</v>
      </c>
      <c r="F3280" s="28" t="s">
        <v>301</v>
      </c>
      <c r="G3280" s="28">
        <v>3</v>
      </c>
      <c r="H3280" s="28" t="s">
        <v>274</v>
      </c>
      <c r="I3280" s="28">
        <v>3</v>
      </c>
      <c r="J3280" s="28">
        <v>5.3436105219254297E-5</v>
      </c>
      <c r="K3280" s="28">
        <v>3.9766748358120398E-5</v>
      </c>
      <c r="L3280" s="28">
        <v>6.6970635478441195E-5</v>
      </c>
      <c r="M3280" t="str">
        <f>VLOOKUP(Table_3[[#This Row],[cause_name]],ref_causegroups!A:B,2,FALSE)</f>
        <v>Neoplasms</v>
      </c>
      <c r="O3280">
        <v>3279</v>
      </c>
    </row>
    <row r="3281" spans="1:15" ht="15.75" customHeight="1">
      <c r="A3281" s="28" t="s">
        <v>21447</v>
      </c>
      <c r="B3281" s="28">
        <v>44568</v>
      </c>
      <c r="C3281" s="28">
        <v>22</v>
      </c>
      <c r="D3281" s="28">
        <v>2</v>
      </c>
      <c r="E3281" s="28">
        <v>2021</v>
      </c>
      <c r="F3281" s="28" t="s">
        <v>330</v>
      </c>
      <c r="G3281" s="28">
        <v>3</v>
      </c>
      <c r="H3281" s="28" t="s">
        <v>274</v>
      </c>
      <c r="I3281" s="28">
        <v>3</v>
      </c>
      <c r="J3281" s="28">
        <v>1.24314297029368E-4</v>
      </c>
      <c r="K3281" s="28">
        <v>9.7147434856705898E-5</v>
      </c>
      <c r="L3281" s="28">
        <v>1.51931980175185E-4</v>
      </c>
      <c r="M3281" t="str">
        <f>VLOOKUP(Table_3[[#This Row],[cause_name]],ref_causegroups!A:B,2,FALSE)</f>
        <v>Neoplasms</v>
      </c>
      <c r="O3281">
        <v>3280</v>
      </c>
    </row>
    <row r="3282" spans="1:15" ht="15.75" customHeight="1">
      <c r="A3282" s="28" t="s">
        <v>21447</v>
      </c>
      <c r="B3282" s="28">
        <v>44568</v>
      </c>
      <c r="C3282" s="28">
        <v>22</v>
      </c>
      <c r="D3282" s="28">
        <v>2</v>
      </c>
      <c r="E3282" s="28">
        <v>2021</v>
      </c>
      <c r="F3282" s="28" t="s">
        <v>1319</v>
      </c>
      <c r="G3282" s="28">
        <v>3</v>
      </c>
      <c r="H3282" s="28" t="s">
        <v>274</v>
      </c>
      <c r="I3282" s="28">
        <v>3</v>
      </c>
      <c r="J3282" s="28">
        <v>5.7803320744969503E-3</v>
      </c>
      <c r="K3282" s="28">
        <v>5.5001808762900704E-3</v>
      </c>
      <c r="L3282" s="28">
        <v>6.1392036791276501E-3</v>
      </c>
      <c r="M3282" t="str">
        <f>VLOOKUP(Table_3[[#This Row],[cause_name]],ref_causegroups!A:B,2,FALSE)</f>
        <v>Injuries</v>
      </c>
      <c r="O3282">
        <v>3281</v>
      </c>
    </row>
    <row r="3283" spans="1:15" ht="15.75" customHeight="1">
      <c r="A3283" s="28" t="s">
        <v>21447</v>
      </c>
      <c r="B3283" s="28">
        <v>44568</v>
      </c>
      <c r="C3283" s="28">
        <v>22</v>
      </c>
      <c r="D3283" s="28">
        <v>2</v>
      </c>
      <c r="E3283" s="28">
        <v>2021</v>
      </c>
      <c r="F3283" s="28" t="s">
        <v>355</v>
      </c>
      <c r="G3283" s="28">
        <v>3</v>
      </c>
      <c r="H3283" s="28" t="s">
        <v>274</v>
      </c>
      <c r="I3283" s="28">
        <v>3</v>
      </c>
      <c r="J3283" s="28">
        <v>1.06438437211567E-5</v>
      </c>
      <c r="K3283" s="28">
        <v>8.0290676925736506E-6</v>
      </c>
      <c r="L3283" s="28">
        <v>1.35266042231855E-5</v>
      </c>
      <c r="M3283" t="str">
        <f>VLOOKUP(Table_3[[#This Row],[cause_name]],ref_causegroups!A:B,2,FALSE)</f>
        <v>Neoplasms</v>
      </c>
      <c r="O3283">
        <v>3282</v>
      </c>
    </row>
    <row r="3284" spans="1:15" ht="15.75" customHeight="1">
      <c r="A3284" s="28" t="s">
        <v>21447</v>
      </c>
      <c r="B3284" s="28">
        <v>44568</v>
      </c>
      <c r="C3284" s="28">
        <v>22</v>
      </c>
      <c r="D3284" s="28">
        <v>2</v>
      </c>
      <c r="E3284" s="28">
        <v>2021</v>
      </c>
      <c r="F3284" s="28" t="s">
        <v>359</v>
      </c>
      <c r="G3284" s="28">
        <v>3</v>
      </c>
      <c r="H3284" s="28" t="s">
        <v>274</v>
      </c>
      <c r="I3284" s="28">
        <v>3</v>
      </c>
      <c r="J3284" s="28">
        <v>1.7095450304081602E-5</v>
      </c>
      <c r="K3284" s="28">
        <v>1.3702839648037E-5</v>
      </c>
      <c r="L3284" s="28">
        <v>2.0499051561937799E-5</v>
      </c>
      <c r="M3284" t="str">
        <f>VLOOKUP(Table_3[[#This Row],[cause_name]],ref_causegroups!A:B,2,FALSE)</f>
        <v>Neoplasms</v>
      </c>
      <c r="O3284">
        <v>3283</v>
      </c>
    </row>
    <row r="3285" spans="1:15" ht="15.75" customHeight="1">
      <c r="A3285" s="28" t="s">
        <v>21447</v>
      </c>
      <c r="B3285" s="28">
        <v>44568</v>
      </c>
      <c r="C3285" s="28">
        <v>22</v>
      </c>
      <c r="D3285" s="28">
        <v>2</v>
      </c>
      <c r="E3285" s="28">
        <v>2021</v>
      </c>
      <c r="F3285" s="28" t="s">
        <v>302</v>
      </c>
      <c r="G3285" s="28">
        <v>3</v>
      </c>
      <c r="H3285" s="28" t="s">
        <v>274</v>
      </c>
      <c r="I3285" s="28">
        <v>3</v>
      </c>
      <c r="J3285" s="28">
        <v>4.5379674905896798E-6</v>
      </c>
      <c r="K3285" s="28">
        <v>3.3373091947260499E-6</v>
      </c>
      <c r="L3285" s="28">
        <v>5.9517461792794099E-6</v>
      </c>
      <c r="M3285" t="str">
        <f>VLOOKUP(Table_3[[#This Row],[cause_name]],ref_causegroups!A:B,2,FALSE)</f>
        <v>Neoplasms</v>
      </c>
      <c r="O3285">
        <v>3284</v>
      </c>
    </row>
    <row r="3286" spans="1:15" ht="15.75" customHeight="1">
      <c r="A3286" s="28" t="s">
        <v>21447</v>
      </c>
      <c r="B3286" s="28">
        <v>44568</v>
      </c>
      <c r="C3286" s="28">
        <v>22</v>
      </c>
      <c r="D3286" s="28">
        <v>2</v>
      </c>
      <c r="E3286" s="28">
        <v>2021</v>
      </c>
      <c r="F3286" s="28" t="s">
        <v>363</v>
      </c>
      <c r="G3286" s="28">
        <v>3</v>
      </c>
      <c r="H3286" s="28" t="s">
        <v>274</v>
      </c>
      <c r="I3286" s="28">
        <v>3</v>
      </c>
      <c r="J3286" s="28">
        <v>2.5925109050004801E-6</v>
      </c>
      <c r="K3286" s="28">
        <v>1.9035993255994701E-6</v>
      </c>
      <c r="L3286" s="28">
        <v>3.49241018655715E-6</v>
      </c>
      <c r="M3286" t="str">
        <f>VLOOKUP(Table_3[[#This Row],[cause_name]],ref_causegroups!A:B,2,FALSE)</f>
        <v>Neoplasms</v>
      </c>
      <c r="O3286">
        <v>3285</v>
      </c>
    </row>
    <row r="3287" spans="1:15" ht="15.75" customHeight="1">
      <c r="A3287" s="28" t="s">
        <v>21447</v>
      </c>
      <c r="B3287" s="28">
        <v>44568</v>
      </c>
      <c r="C3287" s="28">
        <v>22</v>
      </c>
      <c r="D3287" s="28">
        <v>2</v>
      </c>
      <c r="E3287" s="28">
        <v>2021</v>
      </c>
      <c r="F3287" s="28" t="s">
        <v>303</v>
      </c>
      <c r="G3287" s="28">
        <v>3</v>
      </c>
      <c r="H3287" s="28" t="s">
        <v>274</v>
      </c>
      <c r="I3287" s="28">
        <v>3</v>
      </c>
      <c r="J3287" s="28">
        <v>6.9488281963055498E-6</v>
      </c>
      <c r="K3287" s="28">
        <v>4.8881218144981998E-6</v>
      </c>
      <c r="L3287" s="28">
        <v>9.3303559552351195E-6</v>
      </c>
      <c r="M3287" t="str">
        <f>VLOOKUP(Table_3[[#This Row],[cause_name]],ref_causegroups!A:B,2,FALSE)</f>
        <v>Neoplasms</v>
      </c>
      <c r="O3287">
        <v>3286</v>
      </c>
    </row>
    <row r="3288" spans="1:15" ht="15.75" customHeight="1">
      <c r="A3288" s="28" t="s">
        <v>21447</v>
      </c>
      <c r="B3288" s="28">
        <v>44568</v>
      </c>
      <c r="C3288" s="28">
        <v>22</v>
      </c>
      <c r="D3288" s="28">
        <v>2</v>
      </c>
      <c r="E3288" s="28">
        <v>2021</v>
      </c>
      <c r="F3288" s="28" t="s">
        <v>331</v>
      </c>
      <c r="G3288" s="28">
        <v>3</v>
      </c>
      <c r="H3288" s="28" t="s">
        <v>274</v>
      </c>
      <c r="I3288" s="28">
        <v>3</v>
      </c>
      <c r="J3288" s="28">
        <v>2.1414691332792701E-4</v>
      </c>
      <c r="K3288" s="28">
        <v>1.7270232057548901E-4</v>
      </c>
      <c r="L3288" s="28">
        <v>2.6196091837682098E-4</v>
      </c>
      <c r="M3288" t="str">
        <f>VLOOKUP(Table_3[[#This Row],[cause_name]],ref_causegroups!A:B,2,FALSE)</f>
        <v>Neoplasms</v>
      </c>
      <c r="O3288">
        <v>3287</v>
      </c>
    </row>
    <row r="3289" spans="1:15" ht="15.75" customHeight="1">
      <c r="A3289" s="28" t="s">
        <v>21447</v>
      </c>
      <c r="B3289" s="28">
        <v>44568</v>
      </c>
      <c r="C3289" s="28">
        <v>22</v>
      </c>
      <c r="D3289" s="28">
        <v>2</v>
      </c>
      <c r="E3289" s="28">
        <v>2021</v>
      </c>
      <c r="F3289" s="28" t="s">
        <v>304</v>
      </c>
      <c r="G3289" s="28">
        <v>3</v>
      </c>
      <c r="H3289" s="28" t="s">
        <v>274</v>
      </c>
      <c r="I3289" s="28">
        <v>3</v>
      </c>
      <c r="J3289" s="28">
        <v>3.1698844937368099E-4</v>
      </c>
      <c r="K3289" s="28">
        <v>2.5971915326676099E-4</v>
      </c>
      <c r="L3289" s="28">
        <v>3.81658435028544E-4</v>
      </c>
      <c r="M3289" t="str">
        <f>VLOOKUP(Table_3[[#This Row],[cause_name]],ref_causegroups!A:B,2,FALSE)</f>
        <v>Neoplasms</v>
      </c>
      <c r="O3289">
        <v>3288</v>
      </c>
    </row>
    <row r="3290" spans="1:15" ht="15.75" customHeight="1">
      <c r="A3290" s="28" t="s">
        <v>21447</v>
      </c>
      <c r="B3290" s="28">
        <v>44568</v>
      </c>
      <c r="C3290" s="28">
        <v>22</v>
      </c>
      <c r="D3290" s="28">
        <v>2</v>
      </c>
      <c r="E3290" s="28">
        <v>2021</v>
      </c>
      <c r="F3290" s="28" t="s">
        <v>281</v>
      </c>
      <c r="G3290" s="28">
        <v>3</v>
      </c>
      <c r="H3290" s="28" t="s">
        <v>274</v>
      </c>
      <c r="I3290" s="28">
        <v>3</v>
      </c>
      <c r="J3290" s="28">
        <v>1.16590489369868E-4</v>
      </c>
      <c r="K3290" s="28">
        <v>7.9442250813187306E-5</v>
      </c>
      <c r="L3290" s="28">
        <v>1.4119538533058601E-4</v>
      </c>
      <c r="M3290" t="str">
        <f>VLOOKUP(Table_3[[#This Row],[cause_name]],ref_causegroups!A:B,2,FALSE)</f>
        <v>Neoplasms</v>
      </c>
      <c r="O3290">
        <v>3289</v>
      </c>
    </row>
    <row r="3291" spans="1:15" ht="15.75" customHeight="1">
      <c r="A3291" s="28" t="s">
        <v>21447</v>
      </c>
      <c r="B3291" s="28">
        <v>44568</v>
      </c>
      <c r="C3291" s="28">
        <v>22</v>
      </c>
      <c r="D3291" s="28">
        <v>2</v>
      </c>
      <c r="E3291" s="28">
        <v>2021</v>
      </c>
      <c r="F3291" s="28" t="s">
        <v>282</v>
      </c>
      <c r="G3291" s="28">
        <v>3</v>
      </c>
      <c r="H3291" s="28" t="s">
        <v>274</v>
      </c>
      <c r="I3291" s="28">
        <v>3</v>
      </c>
      <c r="J3291" s="28">
        <v>5.8001697477006898E-5</v>
      </c>
      <c r="K3291" s="28">
        <v>4.5653326995315202E-5</v>
      </c>
      <c r="L3291" s="28">
        <v>7.3705988737406402E-5</v>
      </c>
      <c r="M3291" t="str">
        <f>VLOOKUP(Table_3[[#This Row],[cause_name]],ref_causegroups!A:B,2,FALSE)</f>
        <v>Neoplasms</v>
      </c>
      <c r="O3291">
        <v>3290</v>
      </c>
    </row>
    <row r="3292" spans="1:15" ht="15.75" customHeight="1">
      <c r="A3292" s="28" t="s">
        <v>21447</v>
      </c>
      <c r="B3292" s="28">
        <v>44568</v>
      </c>
      <c r="C3292" s="28">
        <v>22</v>
      </c>
      <c r="D3292" s="28">
        <v>2</v>
      </c>
      <c r="E3292" s="28">
        <v>2021</v>
      </c>
      <c r="F3292" s="28" t="s">
        <v>332</v>
      </c>
      <c r="G3292" s="28">
        <v>3</v>
      </c>
      <c r="H3292" s="28" t="s">
        <v>274</v>
      </c>
      <c r="I3292" s="28">
        <v>3</v>
      </c>
      <c r="J3292" s="28">
        <v>2.3152832826996901E-4</v>
      </c>
      <c r="K3292" s="28">
        <v>1.9256057075539299E-4</v>
      </c>
      <c r="L3292" s="28">
        <v>2.73089400399942E-4</v>
      </c>
      <c r="M3292" t="str">
        <f>VLOOKUP(Table_3[[#This Row],[cause_name]],ref_causegroups!A:B,2,FALSE)</f>
        <v>Neoplasms</v>
      </c>
      <c r="O3292">
        <v>3291</v>
      </c>
    </row>
    <row r="3293" spans="1:15" ht="15.75" customHeight="1">
      <c r="A3293" s="28" t="s">
        <v>21447</v>
      </c>
      <c r="B3293" s="28">
        <v>44568</v>
      </c>
      <c r="C3293" s="28">
        <v>22</v>
      </c>
      <c r="D3293" s="28">
        <v>2</v>
      </c>
      <c r="E3293" s="28">
        <v>2021</v>
      </c>
      <c r="F3293" s="28" t="s">
        <v>305</v>
      </c>
      <c r="G3293" s="28">
        <v>3</v>
      </c>
      <c r="H3293" s="28" t="s">
        <v>274</v>
      </c>
      <c r="I3293" s="28">
        <v>3</v>
      </c>
      <c r="J3293" s="28">
        <v>1.8282957926723301E-5</v>
      </c>
      <c r="K3293" s="28">
        <v>1.58194467033816E-5</v>
      </c>
      <c r="L3293" s="28">
        <v>2.11344651749861E-5</v>
      </c>
      <c r="M3293" t="str">
        <f>VLOOKUP(Table_3[[#This Row],[cause_name]],ref_causegroups!A:B,2,FALSE)</f>
        <v>Neoplasms</v>
      </c>
      <c r="O3293">
        <v>3292</v>
      </c>
    </row>
    <row r="3294" spans="1:15" ht="15.75" customHeight="1">
      <c r="A3294" s="28" t="s">
        <v>21447</v>
      </c>
      <c r="B3294" s="28">
        <v>44568</v>
      </c>
      <c r="C3294" s="28">
        <v>22</v>
      </c>
      <c r="D3294" s="28">
        <v>2</v>
      </c>
      <c r="E3294" s="28">
        <v>2021</v>
      </c>
      <c r="F3294" s="28" t="s">
        <v>367</v>
      </c>
      <c r="G3294" s="28">
        <v>3</v>
      </c>
      <c r="H3294" s="28" t="s">
        <v>274</v>
      </c>
      <c r="I3294" s="28">
        <v>3</v>
      </c>
      <c r="J3294" s="28">
        <v>1.53058619391153E-5</v>
      </c>
      <c r="K3294" s="28">
        <v>1.1973384943865201E-5</v>
      </c>
      <c r="L3294" s="28">
        <v>1.89856337781645E-5</v>
      </c>
      <c r="M3294" t="str">
        <f>VLOOKUP(Table_3[[#This Row],[cause_name]],ref_causegroups!A:B,2,FALSE)</f>
        <v>Neoplasms</v>
      </c>
      <c r="O3294">
        <v>3293</v>
      </c>
    </row>
    <row r="3295" spans="1:15" ht="15.75" customHeight="1">
      <c r="A3295" s="28" t="s">
        <v>21447</v>
      </c>
      <c r="B3295" s="28">
        <v>44568</v>
      </c>
      <c r="C3295" s="28">
        <v>22</v>
      </c>
      <c r="D3295" s="28">
        <v>2</v>
      </c>
      <c r="E3295" s="28">
        <v>2021</v>
      </c>
      <c r="F3295" s="28" t="s">
        <v>306</v>
      </c>
      <c r="G3295" s="28">
        <v>3</v>
      </c>
      <c r="H3295" s="28" t="s">
        <v>274</v>
      </c>
      <c r="I3295" s="28">
        <v>3</v>
      </c>
      <c r="J3295" s="28">
        <v>2.8908737305070902E-6</v>
      </c>
      <c r="K3295" s="28">
        <v>2.3295405203661701E-6</v>
      </c>
      <c r="L3295" s="28">
        <v>3.3564300223112601E-6</v>
      </c>
      <c r="M3295" t="str">
        <f>VLOOKUP(Table_3[[#This Row],[cause_name]],ref_causegroups!A:B,2,FALSE)</f>
        <v>Neoplasms</v>
      </c>
      <c r="O3295">
        <v>3294</v>
      </c>
    </row>
    <row r="3296" spans="1:15" ht="15.75" customHeight="1">
      <c r="A3296" s="28" t="s">
        <v>21447</v>
      </c>
      <c r="B3296" s="28">
        <v>44568</v>
      </c>
      <c r="C3296" s="28">
        <v>22</v>
      </c>
      <c r="D3296" s="28">
        <v>2</v>
      </c>
      <c r="E3296" s="28">
        <v>2021</v>
      </c>
      <c r="F3296" s="28" t="s">
        <v>307</v>
      </c>
      <c r="G3296" s="28">
        <v>3</v>
      </c>
      <c r="H3296" s="28" t="s">
        <v>274</v>
      </c>
      <c r="I3296" s="28">
        <v>3</v>
      </c>
      <c r="J3296" s="28">
        <v>2.29600669223401E-5</v>
      </c>
      <c r="K3296" s="28">
        <v>1.5531996685149198E-5</v>
      </c>
      <c r="L3296" s="28">
        <v>3.1888077234732997E-5</v>
      </c>
      <c r="M3296" t="str">
        <f>VLOOKUP(Table_3[[#This Row],[cause_name]],ref_causegroups!A:B,2,FALSE)</f>
        <v>Neoplasms</v>
      </c>
      <c r="O3296">
        <v>3295</v>
      </c>
    </row>
    <row r="3297" spans="1:15" ht="15.75" customHeight="1">
      <c r="A3297" s="28" t="s">
        <v>21447</v>
      </c>
      <c r="B3297" s="28">
        <v>44568</v>
      </c>
      <c r="C3297" s="28">
        <v>22</v>
      </c>
      <c r="D3297" s="28">
        <v>2</v>
      </c>
      <c r="E3297" s="28">
        <v>2021</v>
      </c>
      <c r="F3297" s="28" t="s">
        <v>308</v>
      </c>
      <c r="G3297" s="28">
        <v>3</v>
      </c>
      <c r="H3297" s="28" t="s">
        <v>274</v>
      </c>
      <c r="I3297" s="28">
        <v>3</v>
      </c>
      <c r="J3297" s="28">
        <v>4.4163530022333298E-5</v>
      </c>
      <c r="K3297" s="28">
        <v>3.6848949998573497E-5</v>
      </c>
      <c r="L3297" s="28">
        <v>5.2346098951316403E-5</v>
      </c>
      <c r="M3297" t="str">
        <f>VLOOKUP(Table_3[[#This Row],[cause_name]],ref_causegroups!A:B,2,FALSE)</f>
        <v>Neoplasms</v>
      </c>
      <c r="O3297">
        <v>3296</v>
      </c>
    </row>
    <row r="3298" spans="1:15" ht="15.75" customHeight="1">
      <c r="A3298" s="28" t="s">
        <v>21447</v>
      </c>
      <c r="B3298" s="28">
        <v>44568</v>
      </c>
      <c r="C3298" s="28">
        <v>22</v>
      </c>
      <c r="D3298" s="28">
        <v>2</v>
      </c>
      <c r="E3298" s="28">
        <v>2021</v>
      </c>
      <c r="F3298" s="28" t="s">
        <v>309</v>
      </c>
      <c r="G3298" s="28">
        <v>3</v>
      </c>
      <c r="H3298" s="28" t="s">
        <v>274</v>
      </c>
      <c r="I3298" s="28">
        <v>3</v>
      </c>
      <c r="J3298" s="28">
        <v>6.2113843635115999E-6</v>
      </c>
      <c r="K3298" s="28">
        <v>4.5436900220398002E-6</v>
      </c>
      <c r="L3298" s="28">
        <v>7.5582169134919599E-6</v>
      </c>
      <c r="M3298" t="str">
        <f>VLOOKUP(Table_3[[#This Row],[cause_name]],ref_causegroups!A:B,2,FALSE)</f>
        <v>Neoplasms</v>
      </c>
      <c r="O3298">
        <v>3297</v>
      </c>
    </row>
    <row r="3299" spans="1:15" ht="15.75" customHeight="1">
      <c r="A3299" s="28" t="s">
        <v>21447</v>
      </c>
      <c r="B3299" s="28">
        <v>44568</v>
      </c>
      <c r="C3299" s="28">
        <v>22</v>
      </c>
      <c r="D3299" s="28">
        <v>2</v>
      </c>
      <c r="E3299" s="28">
        <v>2021</v>
      </c>
      <c r="F3299" s="28" t="s">
        <v>283</v>
      </c>
      <c r="G3299" s="28">
        <v>3</v>
      </c>
      <c r="H3299" s="28" t="s">
        <v>274</v>
      </c>
      <c r="I3299" s="28">
        <v>3</v>
      </c>
      <c r="J3299" s="28">
        <v>7.0758932855676904E-5</v>
      </c>
      <c r="K3299" s="28">
        <v>5.8305689493862001E-5</v>
      </c>
      <c r="L3299" s="28">
        <v>8.5885039357990007E-5</v>
      </c>
      <c r="M3299" t="str">
        <f>VLOOKUP(Table_3[[#This Row],[cause_name]],ref_causegroups!A:B,2,FALSE)</f>
        <v>Neoplasms</v>
      </c>
      <c r="O3299">
        <v>3298</v>
      </c>
    </row>
    <row r="3300" spans="1:15" ht="15.75" customHeight="1">
      <c r="A3300" s="28" t="s">
        <v>21447</v>
      </c>
      <c r="B3300" s="28">
        <v>44568</v>
      </c>
      <c r="C3300" s="28">
        <v>22</v>
      </c>
      <c r="D3300" s="28">
        <v>2</v>
      </c>
      <c r="E3300" s="28">
        <v>2021</v>
      </c>
      <c r="F3300" s="28" t="s">
        <v>371</v>
      </c>
      <c r="G3300" s="28">
        <v>3</v>
      </c>
      <c r="H3300" s="28" t="s">
        <v>274</v>
      </c>
      <c r="I3300" s="28">
        <v>3</v>
      </c>
      <c r="J3300" s="28">
        <v>1.66233674172929E-5</v>
      </c>
      <c r="K3300" s="28">
        <v>1.2711647292186801E-5</v>
      </c>
      <c r="L3300" s="28">
        <v>2.0390427016652299E-5</v>
      </c>
      <c r="M3300" t="str">
        <f>VLOOKUP(Table_3[[#This Row],[cause_name]],ref_causegroups!A:B,2,FALSE)</f>
        <v>Neoplasms</v>
      </c>
      <c r="O3300">
        <v>3299</v>
      </c>
    </row>
    <row r="3301" spans="1:15" ht="15.75" customHeight="1">
      <c r="A3301" s="28" t="s">
        <v>21447</v>
      </c>
      <c r="B3301" s="28">
        <v>44568</v>
      </c>
      <c r="C3301" s="28">
        <v>22</v>
      </c>
      <c r="D3301" s="28">
        <v>2</v>
      </c>
      <c r="E3301" s="28">
        <v>2021</v>
      </c>
      <c r="F3301" s="28" t="s">
        <v>310</v>
      </c>
      <c r="G3301" s="28">
        <v>3</v>
      </c>
      <c r="H3301" s="28" t="s">
        <v>274</v>
      </c>
      <c r="I3301" s="28">
        <v>3</v>
      </c>
      <c r="J3301" s="28">
        <v>3.8363434496046501E-5</v>
      </c>
      <c r="K3301" s="28">
        <v>3.03629123724264E-5</v>
      </c>
      <c r="L3301" s="28">
        <v>4.5496348358632501E-5</v>
      </c>
      <c r="M3301" t="str">
        <f>VLOOKUP(Table_3[[#This Row],[cause_name]],ref_causegroups!A:B,2,FALSE)</f>
        <v>Neoplasms</v>
      </c>
      <c r="O3301">
        <v>3300</v>
      </c>
    </row>
    <row r="3302" spans="1:15" ht="15.75" customHeight="1">
      <c r="A3302" s="28" t="s">
        <v>21447</v>
      </c>
      <c r="B3302" s="28">
        <v>44568</v>
      </c>
      <c r="C3302" s="28">
        <v>22</v>
      </c>
      <c r="D3302" s="28">
        <v>2</v>
      </c>
      <c r="E3302" s="28">
        <v>2021</v>
      </c>
      <c r="F3302" s="28" t="s">
        <v>375</v>
      </c>
      <c r="G3302" s="28">
        <v>3</v>
      </c>
      <c r="H3302" s="28" t="s">
        <v>274</v>
      </c>
      <c r="I3302" s="28">
        <v>3</v>
      </c>
      <c r="J3302" s="28">
        <v>4.3938066466899E-5</v>
      </c>
      <c r="K3302" s="28">
        <v>2.7329373059976701E-5</v>
      </c>
      <c r="L3302" s="28">
        <v>5.6557642591223797E-5</v>
      </c>
      <c r="M3302" t="str">
        <f>VLOOKUP(Table_3[[#This Row],[cause_name]],ref_causegroups!A:B,2,FALSE)</f>
        <v>Neoplasms</v>
      </c>
      <c r="O3302">
        <v>3301</v>
      </c>
    </row>
    <row r="3303" spans="1:15" ht="15.75" customHeight="1">
      <c r="A3303" s="28" t="s">
        <v>21447</v>
      </c>
      <c r="B3303" s="28">
        <v>44568</v>
      </c>
      <c r="C3303" s="28">
        <v>22</v>
      </c>
      <c r="D3303" s="28">
        <v>2</v>
      </c>
      <c r="E3303" s="28">
        <v>2021</v>
      </c>
      <c r="F3303" s="28" t="s">
        <v>379</v>
      </c>
      <c r="G3303" s="28">
        <v>3</v>
      </c>
      <c r="H3303" s="28" t="s">
        <v>274</v>
      </c>
      <c r="I3303" s="28">
        <v>3</v>
      </c>
      <c r="J3303" s="28">
        <v>1.8579904170625001E-5</v>
      </c>
      <c r="K3303" s="28">
        <v>1.47525221604433E-5</v>
      </c>
      <c r="L3303" s="28">
        <v>2.4008548018855899E-5</v>
      </c>
      <c r="M3303" t="str">
        <f>VLOOKUP(Table_3[[#This Row],[cause_name]],ref_causegroups!A:B,2,FALSE)</f>
        <v>Neoplasms</v>
      </c>
      <c r="O3303">
        <v>3302</v>
      </c>
    </row>
    <row r="3304" spans="1:15" ht="15.75" customHeight="1">
      <c r="A3304" s="28" t="s">
        <v>21447</v>
      </c>
      <c r="B3304" s="28">
        <v>44568</v>
      </c>
      <c r="C3304" s="28">
        <v>22</v>
      </c>
      <c r="D3304" s="28">
        <v>2</v>
      </c>
      <c r="E3304" s="28">
        <v>2021</v>
      </c>
      <c r="F3304" s="28" t="s">
        <v>311</v>
      </c>
      <c r="G3304" s="28">
        <v>3</v>
      </c>
      <c r="H3304" s="28" t="s">
        <v>274</v>
      </c>
      <c r="I3304" s="28">
        <v>3</v>
      </c>
      <c r="J3304" s="28">
        <v>1.1402388594842099E-6</v>
      </c>
      <c r="K3304" s="28">
        <v>7.8642234936376303E-7</v>
      </c>
      <c r="L3304" s="28">
        <v>1.4021720914912501E-6</v>
      </c>
      <c r="M3304" t="str">
        <f>VLOOKUP(Table_3[[#This Row],[cause_name]],ref_causegroups!A:B,2,FALSE)</f>
        <v>Neoplasms</v>
      </c>
      <c r="O3304">
        <v>3303</v>
      </c>
    </row>
    <row r="3305" spans="1:15" ht="15.75" customHeight="1">
      <c r="A3305" s="28" t="s">
        <v>21447</v>
      </c>
      <c r="B3305" s="28">
        <v>44568</v>
      </c>
      <c r="C3305" s="28">
        <v>22</v>
      </c>
      <c r="D3305" s="28">
        <v>2</v>
      </c>
      <c r="E3305" s="28">
        <v>2021</v>
      </c>
      <c r="F3305" s="28" t="s">
        <v>383</v>
      </c>
      <c r="G3305" s="28">
        <v>3</v>
      </c>
      <c r="H3305" s="28" t="s">
        <v>274</v>
      </c>
      <c r="I3305" s="28">
        <v>3</v>
      </c>
      <c r="J3305" s="28">
        <v>1.8721913099854999E-6</v>
      </c>
      <c r="K3305" s="28">
        <v>1.2516000376416599E-6</v>
      </c>
      <c r="L3305" s="28">
        <v>2.44611129772523E-6</v>
      </c>
      <c r="M3305" t="str">
        <f>VLOOKUP(Table_3[[#This Row],[cause_name]],ref_causegroups!A:B,2,FALSE)</f>
        <v>Neoplasms</v>
      </c>
      <c r="O3305">
        <v>3304</v>
      </c>
    </row>
    <row r="3306" spans="1:15" ht="15.75" customHeight="1">
      <c r="A3306" s="28" t="s">
        <v>21447</v>
      </c>
      <c r="B3306" s="28">
        <v>44568</v>
      </c>
      <c r="C3306" s="28">
        <v>22</v>
      </c>
      <c r="D3306" s="28">
        <v>2</v>
      </c>
      <c r="E3306" s="28">
        <v>2021</v>
      </c>
      <c r="F3306" s="28" t="s">
        <v>312</v>
      </c>
      <c r="G3306" s="28">
        <v>3</v>
      </c>
      <c r="H3306" s="28" t="s">
        <v>274</v>
      </c>
      <c r="I3306" s="28">
        <v>3</v>
      </c>
      <c r="J3306" s="28">
        <v>1.6688274464526298E-5</v>
      </c>
      <c r="K3306" s="28">
        <v>1.1894994152895601E-5</v>
      </c>
      <c r="L3306" s="28">
        <v>2.1488316434410001E-5</v>
      </c>
      <c r="M3306" t="str">
        <f>VLOOKUP(Table_3[[#This Row],[cause_name]],ref_causegroups!A:B,2,FALSE)</f>
        <v>Neoplasms</v>
      </c>
      <c r="O3306">
        <v>3305</v>
      </c>
    </row>
    <row r="3307" spans="1:15" ht="15.75" customHeight="1">
      <c r="A3307" s="28" t="s">
        <v>21447</v>
      </c>
      <c r="B3307" s="28">
        <v>44568</v>
      </c>
      <c r="C3307" s="28">
        <v>22</v>
      </c>
      <c r="D3307" s="28">
        <v>2</v>
      </c>
      <c r="E3307" s="28">
        <v>2021</v>
      </c>
      <c r="F3307" s="28" t="s">
        <v>333</v>
      </c>
      <c r="G3307" s="28">
        <v>3</v>
      </c>
      <c r="H3307" s="28" t="s">
        <v>274</v>
      </c>
      <c r="I3307" s="28">
        <v>3</v>
      </c>
      <c r="J3307" s="28">
        <v>1.00477858100713E-3</v>
      </c>
      <c r="K3307" s="28">
        <v>7.4855550525734999E-4</v>
      </c>
      <c r="L3307" s="28">
        <v>1.24276850832198E-3</v>
      </c>
      <c r="M3307" t="str">
        <f>VLOOKUP(Table_3[[#This Row],[cause_name]],ref_causegroups!A:B,2,FALSE)</f>
        <v>Cardiovascular diseases</v>
      </c>
      <c r="O3307">
        <v>3306</v>
      </c>
    </row>
    <row r="3308" spans="1:15" ht="15.75" customHeight="1">
      <c r="A3308" s="28" t="s">
        <v>21447</v>
      </c>
      <c r="B3308" s="28">
        <v>44568</v>
      </c>
      <c r="C3308" s="28">
        <v>22</v>
      </c>
      <c r="D3308" s="28">
        <v>2</v>
      </c>
      <c r="E3308" s="28">
        <v>2021</v>
      </c>
      <c r="F3308" s="28" t="s">
        <v>387</v>
      </c>
      <c r="G3308" s="28">
        <v>3</v>
      </c>
      <c r="H3308" s="28" t="s">
        <v>274</v>
      </c>
      <c r="I3308" s="28">
        <v>3</v>
      </c>
      <c r="J3308" s="28">
        <v>6.4515768090390004E-3</v>
      </c>
      <c r="K3308" s="28">
        <v>5.7583768834950002E-3</v>
      </c>
      <c r="L3308" s="28">
        <v>7.2477813432971399E-3</v>
      </c>
      <c r="M3308" t="str">
        <f>VLOOKUP(Table_3[[#This Row],[cause_name]],ref_causegroups!A:B,2,FALSE)</f>
        <v>Cardiovascular diseases</v>
      </c>
      <c r="O3308">
        <v>3307</v>
      </c>
    </row>
    <row r="3309" spans="1:15" ht="15.75" customHeight="1">
      <c r="A3309" s="28" t="s">
        <v>21447</v>
      </c>
      <c r="B3309" s="28">
        <v>44568</v>
      </c>
      <c r="C3309" s="28">
        <v>22</v>
      </c>
      <c r="D3309" s="28">
        <v>2</v>
      </c>
      <c r="E3309" s="28">
        <v>2021</v>
      </c>
      <c r="F3309" s="28" t="s">
        <v>391</v>
      </c>
      <c r="G3309" s="28">
        <v>3</v>
      </c>
      <c r="H3309" s="28" t="s">
        <v>274</v>
      </c>
      <c r="I3309" s="28">
        <v>3</v>
      </c>
      <c r="J3309" s="28">
        <v>1.2581490872704099E-3</v>
      </c>
      <c r="K3309" s="28">
        <v>1.1390703287948601E-3</v>
      </c>
      <c r="L3309" s="28">
        <v>1.3846904856198001E-3</v>
      </c>
      <c r="M3309" t="str">
        <f>VLOOKUP(Table_3[[#This Row],[cause_name]],ref_causegroups!A:B,2,FALSE)</f>
        <v>Cardiovascular diseases</v>
      </c>
      <c r="O3309">
        <v>3308</v>
      </c>
    </row>
    <row r="3310" spans="1:15" ht="15.75" customHeight="1">
      <c r="A3310" s="28" t="s">
        <v>21447</v>
      </c>
      <c r="B3310" s="28">
        <v>44568</v>
      </c>
      <c r="C3310" s="28">
        <v>22</v>
      </c>
      <c r="D3310" s="28">
        <v>2</v>
      </c>
      <c r="E3310" s="28">
        <v>2021</v>
      </c>
      <c r="F3310" s="28" t="s">
        <v>334</v>
      </c>
      <c r="G3310" s="28">
        <v>3</v>
      </c>
      <c r="H3310" s="28" t="s">
        <v>274</v>
      </c>
      <c r="I3310" s="28">
        <v>3</v>
      </c>
      <c r="J3310" s="28">
        <v>7.9632539368061498E-4</v>
      </c>
      <c r="K3310" s="28">
        <v>5.7871259182449598E-4</v>
      </c>
      <c r="L3310" s="28">
        <v>1.0347738813232699E-3</v>
      </c>
      <c r="M3310" t="str">
        <f>VLOOKUP(Table_3[[#This Row],[cause_name]],ref_causegroups!A:B,2,FALSE)</f>
        <v>Cardiovascular diseases</v>
      </c>
      <c r="O3310">
        <v>3309</v>
      </c>
    </row>
    <row r="3311" spans="1:15" ht="15.75" customHeight="1">
      <c r="A3311" s="28" t="s">
        <v>21447</v>
      </c>
      <c r="B3311" s="28">
        <v>44568</v>
      </c>
      <c r="C3311" s="28">
        <v>22</v>
      </c>
      <c r="D3311" s="28">
        <v>2</v>
      </c>
      <c r="E3311" s="28">
        <v>2021</v>
      </c>
      <c r="F3311" s="28" t="s">
        <v>1353</v>
      </c>
      <c r="G3311" s="28">
        <v>3</v>
      </c>
      <c r="H3311" s="28" t="s">
        <v>274</v>
      </c>
      <c r="I3311" s="28">
        <v>3</v>
      </c>
      <c r="J3311" s="28">
        <v>8.3206752170968294E-6</v>
      </c>
      <c r="K3311" s="28">
        <v>6.3129678168425103E-6</v>
      </c>
      <c r="L3311" s="28">
        <v>1.0335053824543099E-5</v>
      </c>
      <c r="M3311" t="str">
        <f>VLOOKUP(Table_3[[#This Row],[cause_name]],ref_causegroups!A:B,2,FALSE)</f>
        <v>Cardiovascular diseases</v>
      </c>
      <c r="O3311">
        <v>3310</v>
      </c>
    </row>
    <row r="3312" spans="1:15" ht="15.75" customHeight="1">
      <c r="A3312" s="28" t="s">
        <v>21447</v>
      </c>
      <c r="B3312" s="28">
        <v>44568</v>
      </c>
      <c r="C3312" s="28">
        <v>22</v>
      </c>
      <c r="D3312" s="28">
        <v>2</v>
      </c>
      <c r="E3312" s="28">
        <v>2021</v>
      </c>
      <c r="F3312" s="28" t="s">
        <v>1357</v>
      </c>
      <c r="G3312" s="28">
        <v>3</v>
      </c>
      <c r="H3312" s="28" t="s">
        <v>274</v>
      </c>
      <c r="I3312" s="28">
        <v>3</v>
      </c>
      <c r="J3312" s="28">
        <v>1.03147228591785E-3</v>
      </c>
      <c r="K3312" s="28">
        <v>7.0815857855932899E-4</v>
      </c>
      <c r="L3312" s="28">
        <v>1.3352378440539901E-3</v>
      </c>
      <c r="M3312" t="str">
        <f>VLOOKUP(Table_3[[#This Row],[cause_name]],ref_causegroups!A:B,2,FALSE)</f>
        <v>Cardiovascular diseases</v>
      </c>
      <c r="O3312">
        <v>3311</v>
      </c>
    </row>
    <row r="3313" spans="1:15" ht="15.75" customHeight="1">
      <c r="A3313" s="28" t="s">
        <v>21447</v>
      </c>
      <c r="B3313" s="28">
        <v>44568</v>
      </c>
      <c r="C3313" s="28">
        <v>22</v>
      </c>
      <c r="D3313" s="28">
        <v>2</v>
      </c>
      <c r="E3313" s="28">
        <v>2021</v>
      </c>
      <c r="F3313" s="28" t="s">
        <v>335</v>
      </c>
      <c r="G3313" s="28">
        <v>3</v>
      </c>
      <c r="H3313" s="28" t="s">
        <v>274</v>
      </c>
      <c r="I3313" s="28">
        <v>3</v>
      </c>
      <c r="J3313" s="28">
        <v>9.3973687492642597E-3</v>
      </c>
      <c r="K3313" s="28">
        <v>7.78393776129552E-3</v>
      </c>
      <c r="L3313" s="28">
        <v>1.12114366240789E-2</v>
      </c>
      <c r="M3313" t="str">
        <f>VLOOKUP(Table_3[[#This Row],[cause_name]],ref_causegroups!A:B,2,FALSE)</f>
        <v>Chronic respiratory diseases</v>
      </c>
      <c r="O3313">
        <v>3312</v>
      </c>
    </row>
    <row r="3314" spans="1:15" ht="15.75" customHeight="1">
      <c r="A3314" s="28" t="s">
        <v>21447</v>
      </c>
      <c r="B3314" s="28">
        <v>44568</v>
      </c>
      <c r="C3314" s="28">
        <v>22</v>
      </c>
      <c r="D3314" s="28">
        <v>2</v>
      </c>
      <c r="E3314" s="28">
        <v>2021</v>
      </c>
      <c r="F3314" s="28" t="s">
        <v>315</v>
      </c>
      <c r="G3314" s="28">
        <v>3</v>
      </c>
      <c r="H3314" s="28" t="s">
        <v>274</v>
      </c>
      <c r="I3314" s="28">
        <v>3</v>
      </c>
      <c r="J3314" s="28">
        <v>7.0270007107659601E-6</v>
      </c>
      <c r="K3314" s="28">
        <v>5.4043086972534498E-6</v>
      </c>
      <c r="L3314" s="28">
        <v>8.4708323943308094E-6</v>
      </c>
      <c r="M3314" t="str">
        <f>VLOOKUP(Table_3[[#This Row],[cause_name]],ref_causegroups!A:B,2,FALSE)</f>
        <v>Chronic respiratory diseases</v>
      </c>
      <c r="O3314">
        <v>3313</v>
      </c>
    </row>
    <row r="3315" spans="1:15" ht="15.75" customHeight="1">
      <c r="A3315" s="28" t="s">
        <v>21447</v>
      </c>
      <c r="B3315" s="28">
        <v>44568</v>
      </c>
      <c r="C3315" s="28">
        <v>22</v>
      </c>
      <c r="D3315" s="28">
        <v>2</v>
      </c>
      <c r="E3315" s="28">
        <v>2021</v>
      </c>
      <c r="F3315" s="28" t="s">
        <v>316</v>
      </c>
      <c r="G3315" s="28">
        <v>3</v>
      </c>
      <c r="H3315" s="28" t="s">
        <v>274</v>
      </c>
      <c r="I3315" s="28">
        <v>3</v>
      </c>
      <c r="J3315" s="28">
        <v>1.4926012296884199E-6</v>
      </c>
      <c r="K3315" s="28">
        <v>1.17637718113725E-6</v>
      </c>
      <c r="L3315" s="28">
        <v>1.8286819574150199E-6</v>
      </c>
      <c r="M3315" t="str">
        <f>VLOOKUP(Table_3[[#This Row],[cause_name]],ref_causegroups!A:B,2,FALSE)</f>
        <v>Chronic respiratory diseases</v>
      </c>
      <c r="O3315">
        <v>3314</v>
      </c>
    </row>
    <row r="3316" spans="1:15" ht="15.75" customHeight="1">
      <c r="A3316" s="28" t="s">
        <v>21447</v>
      </c>
      <c r="B3316" s="28">
        <v>44568</v>
      </c>
      <c r="C3316" s="28">
        <v>22</v>
      </c>
      <c r="D3316" s="28">
        <v>2</v>
      </c>
      <c r="E3316" s="28">
        <v>2021</v>
      </c>
      <c r="F3316" s="28" t="s">
        <v>317</v>
      </c>
      <c r="G3316" s="28">
        <v>3</v>
      </c>
      <c r="H3316" s="28" t="s">
        <v>274</v>
      </c>
      <c r="I3316" s="28">
        <v>3</v>
      </c>
      <c r="J3316" s="28">
        <v>8.4661532332106304E-7</v>
      </c>
      <c r="K3316" s="28">
        <v>6.5310624615540899E-7</v>
      </c>
      <c r="L3316" s="28">
        <v>1.05635849744497E-6</v>
      </c>
      <c r="M3316" t="str">
        <f>VLOOKUP(Table_3[[#This Row],[cause_name]],ref_causegroups!A:B,2,FALSE)</f>
        <v>Chronic respiratory diseases</v>
      </c>
      <c r="O3316">
        <v>3315</v>
      </c>
    </row>
    <row r="3317" spans="1:15" ht="15.75" customHeight="1">
      <c r="A3317" s="28" t="s">
        <v>21447</v>
      </c>
      <c r="B3317" s="28">
        <v>44568</v>
      </c>
      <c r="C3317" s="28">
        <v>22</v>
      </c>
      <c r="D3317" s="28">
        <v>2</v>
      </c>
      <c r="E3317" s="28">
        <v>2021</v>
      </c>
      <c r="F3317" s="28" t="s">
        <v>318</v>
      </c>
      <c r="G3317" s="28">
        <v>3</v>
      </c>
      <c r="H3317" s="28" t="s">
        <v>274</v>
      </c>
      <c r="I3317" s="28">
        <v>3</v>
      </c>
      <c r="J3317" s="28">
        <v>2.1952131125085602E-6</v>
      </c>
      <c r="K3317" s="28">
        <v>1.6762643688968801E-6</v>
      </c>
      <c r="L3317" s="28">
        <v>2.6723058459427E-6</v>
      </c>
      <c r="M3317" t="str">
        <f>VLOOKUP(Table_3[[#This Row],[cause_name]],ref_causegroups!A:B,2,FALSE)</f>
        <v>Chronic respiratory diseases</v>
      </c>
      <c r="O3317">
        <v>3316</v>
      </c>
    </row>
    <row r="3318" spans="1:15" ht="15.75" customHeight="1">
      <c r="A3318" s="28" t="s">
        <v>21447</v>
      </c>
      <c r="B3318" s="28">
        <v>44568</v>
      </c>
      <c r="C3318" s="28">
        <v>22</v>
      </c>
      <c r="D3318" s="28">
        <v>2</v>
      </c>
      <c r="E3318" s="28">
        <v>2021</v>
      </c>
      <c r="F3318" s="28" t="s">
        <v>336</v>
      </c>
      <c r="G3318" s="28">
        <v>3</v>
      </c>
      <c r="H3318" s="28" t="s">
        <v>274</v>
      </c>
      <c r="I3318" s="28">
        <v>3</v>
      </c>
      <c r="J3318" s="28">
        <v>2.1746777432609101E-4</v>
      </c>
      <c r="K3318" s="28">
        <v>1.76050852362662E-4</v>
      </c>
      <c r="L3318" s="28">
        <v>2.6781894497634898E-4</v>
      </c>
      <c r="M3318" t="str">
        <f>VLOOKUP(Table_3[[#This Row],[cause_name]],ref_causegroups!A:B,2,FALSE)</f>
        <v>Chronic respiratory diseases</v>
      </c>
      <c r="O3318">
        <v>3317</v>
      </c>
    </row>
    <row r="3319" spans="1:15" ht="15.75" customHeight="1">
      <c r="A3319" s="28" t="s">
        <v>21447</v>
      </c>
      <c r="B3319" s="28">
        <v>44568</v>
      </c>
      <c r="C3319" s="28">
        <v>22</v>
      </c>
      <c r="D3319" s="28">
        <v>2</v>
      </c>
      <c r="E3319" s="28">
        <v>2021</v>
      </c>
      <c r="F3319" s="28" t="s">
        <v>1361</v>
      </c>
      <c r="G3319" s="28">
        <v>3</v>
      </c>
      <c r="H3319" s="28" t="s">
        <v>274</v>
      </c>
      <c r="I3319" s="28">
        <v>3</v>
      </c>
      <c r="J3319" s="28">
        <v>1.7368783174191901E-5</v>
      </c>
      <c r="K3319" s="28">
        <v>1.53526212598667E-5</v>
      </c>
      <c r="L3319" s="28">
        <v>1.9652901823478701E-5</v>
      </c>
      <c r="M3319" t="str">
        <f>VLOOKUP(Table_3[[#This Row],[cause_name]],ref_causegroups!A:B,2,FALSE)</f>
        <v>Digestive diseases</v>
      </c>
      <c r="O3319">
        <v>3318</v>
      </c>
    </row>
    <row r="3320" spans="1:15" ht="15.75" customHeight="1">
      <c r="A3320" s="28" t="s">
        <v>21447</v>
      </c>
      <c r="B3320" s="28">
        <v>44568</v>
      </c>
      <c r="C3320" s="28">
        <v>22</v>
      </c>
      <c r="D3320" s="28">
        <v>2</v>
      </c>
      <c r="E3320" s="28">
        <v>2021</v>
      </c>
      <c r="F3320" s="28" t="s">
        <v>337</v>
      </c>
      <c r="G3320" s="28">
        <v>3</v>
      </c>
      <c r="H3320" s="28" t="s">
        <v>274</v>
      </c>
      <c r="I3320" s="28">
        <v>3</v>
      </c>
      <c r="J3320" s="28">
        <v>8.4471799382427101E-3</v>
      </c>
      <c r="K3320" s="28">
        <v>7.0365777082321097E-3</v>
      </c>
      <c r="L3320" s="28">
        <v>9.9540248165815894E-3</v>
      </c>
      <c r="M3320" t="str">
        <f>VLOOKUP(Table_3[[#This Row],[cause_name]],ref_causegroups!A:B,2,FALSE)</f>
        <v>Neurological disorders</v>
      </c>
      <c r="O3320">
        <v>3319</v>
      </c>
    </row>
    <row r="3321" spans="1:15" ht="15.75" customHeight="1">
      <c r="A3321" s="28" t="s">
        <v>21447</v>
      </c>
      <c r="B3321" s="28">
        <v>44568</v>
      </c>
      <c r="C3321" s="28">
        <v>22</v>
      </c>
      <c r="D3321" s="28">
        <v>2</v>
      </c>
      <c r="E3321" s="28">
        <v>2021</v>
      </c>
      <c r="F3321" s="28" t="s">
        <v>338</v>
      </c>
      <c r="G3321" s="28">
        <v>3</v>
      </c>
      <c r="H3321" s="28" t="s">
        <v>274</v>
      </c>
      <c r="I3321" s="28">
        <v>3</v>
      </c>
      <c r="J3321" s="28">
        <v>1.1669035278994899E-3</v>
      </c>
      <c r="K3321" s="28">
        <v>9.7342485777399698E-4</v>
      </c>
      <c r="L3321" s="28">
        <v>1.3947411601320601E-3</v>
      </c>
      <c r="M3321" t="str">
        <f>VLOOKUP(Table_3[[#This Row],[cause_name]],ref_causegroups!A:B,2,FALSE)</f>
        <v>Neurological disorders</v>
      </c>
      <c r="O3321">
        <v>3320</v>
      </c>
    </row>
    <row r="3322" spans="1:15" ht="15.75" customHeight="1">
      <c r="A3322" s="28" t="s">
        <v>21447</v>
      </c>
      <c r="B3322" s="28">
        <v>44568</v>
      </c>
      <c r="C3322" s="28">
        <v>22</v>
      </c>
      <c r="D3322" s="28">
        <v>2</v>
      </c>
      <c r="E3322" s="28">
        <v>2021</v>
      </c>
      <c r="F3322" s="28" t="s">
        <v>395</v>
      </c>
      <c r="G3322" s="28">
        <v>3</v>
      </c>
      <c r="H3322" s="28" t="s">
        <v>274</v>
      </c>
      <c r="I3322" s="28">
        <v>3</v>
      </c>
      <c r="J3322" s="28">
        <v>1.51813023615464E-3</v>
      </c>
      <c r="K3322" s="28">
        <v>9.9065664995619403E-4</v>
      </c>
      <c r="L3322" s="28">
        <v>2.2618275438170202E-3</v>
      </c>
      <c r="M3322" t="str">
        <f>VLOOKUP(Table_3[[#This Row],[cause_name]],ref_causegroups!A:B,2,FALSE)</f>
        <v>Neurological disorders</v>
      </c>
      <c r="O3322">
        <v>3321</v>
      </c>
    </row>
    <row r="3323" spans="1:15" ht="15.75" customHeight="1">
      <c r="A3323" s="28" t="s">
        <v>21447</v>
      </c>
      <c r="B3323" s="28">
        <v>44568</v>
      </c>
      <c r="C3323" s="28">
        <v>22</v>
      </c>
      <c r="D3323" s="28">
        <v>2</v>
      </c>
      <c r="E3323" s="28">
        <v>2021</v>
      </c>
      <c r="F3323" s="28" t="s">
        <v>399</v>
      </c>
      <c r="G3323" s="28">
        <v>3</v>
      </c>
      <c r="H3323" s="28" t="s">
        <v>274</v>
      </c>
      <c r="I3323" s="28">
        <v>3</v>
      </c>
      <c r="J3323" s="28">
        <v>5.0156582477812998E-5</v>
      </c>
      <c r="K3323" s="28">
        <v>4.3063363721089398E-5</v>
      </c>
      <c r="L3323" s="28">
        <v>5.8874416332966799E-5</v>
      </c>
      <c r="M3323" t="str">
        <f>VLOOKUP(Table_3[[#This Row],[cause_name]],ref_causegroups!A:B,2,FALSE)</f>
        <v>Neurological disorders</v>
      </c>
      <c r="O3323">
        <v>3322</v>
      </c>
    </row>
    <row r="3324" spans="1:15" ht="15.75" customHeight="1">
      <c r="A3324" s="28" t="s">
        <v>21447</v>
      </c>
      <c r="B3324" s="28">
        <v>44568</v>
      </c>
      <c r="C3324" s="28">
        <v>22</v>
      </c>
      <c r="D3324" s="28">
        <v>2</v>
      </c>
      <c r="E3324" s="28">
        <v>2021</v>
      </c>
      <c r="F3324" s="28" t="s">
        <v>1371</v>
      </c>
      <c r="G3324" s="28">
        <v>3</v>
      </c>
      <c r="H3324" s="28" t="s">
        <v>274</v>
      </c>
      <c r="I3324" s="28">
        <v>3</v>
      </c>
      <c r="J3324" s="28">
        <v>4.7798318581031099E-6</v>
      </c>
      <c r="K3324" s="28">
        <v>3.4059739771993899E-6</v>
      </c>
      <c r="L3324" s="28">
        <v>6.3164280501911102E-6</v>
      </c>
      <c r="M3324" t="str">
        <f>VLOOKUP(Table_3[[#This Row],[cause_name]],ref_causegroups!A:B,2,FALSE)</f>
        <v>Neurological disorders</v>
      </c>
      <c r="O3324">
        <v>3323</v>
      </c>
    </row>
    <row r="3325" spans="1:15" ht="15.75" customHeight="1">
      <c r="A3325" s="28" t="s">
        <v>21447</v>
      </c>
      <c r="B3325" s="28">
        <v>44568</v>
      </c>
      <c r="C3325" s="28">
        <v>22</v>
      </c>
      <c r="D3325" s="28">
        <v>2</v>
      </c>
      <c r="E3325" s="28">
        <v>2021</v>
      </c>
      <c r="F3325" s="28" t="s">
        <v>403</v>
      </c>
      <c r="G3325" s="28">
        <v>3</v>
      </c>
      <c r="H3325" s="28" t="s">
        <v>274</v>
      </c>
      <c r="I3325" s="28">
        <v>3</v>
      </c>
      <c r="J3325" s="28">
        <v>3.6444404370033902E-3</v>
      </c>
      <c r="K3325" s="28">
        <v>3.20073474996964E-3</v>
      </c>
      <c r="L3325" s="28">
        <v>4.1304246458078002E-3</v>
      </c>
      <c r="M3325" t="str">
        <f>VLOOKUP(Table_3[[#This Row],[cause_name]],ref_causegroups!A:B,2,FALSE)</f>
        <v>Mental disorders</v>
      </c>
      <c r="O3325">
        <v>3324</v>
      </c>
    </row>
    <row r="3326" spans="1:15" ht="15.75" customHeight="1">
      <c r="A3326" s="28" t="s">
        <v>21447</v>
      </c>
      <c r="B3326" s="28">
        <v>44568</v>
      </c>
      <c r="C3326" s="28">
        <v>22</v>
      </c>
      <c r="D3326" s="28">
        <v>2</v>
      </c>
      <c r="E3326" s="28">
        <v>2021</v>
      </c>
      <c r="F3326" s="28" t="s">
        <v>407</v>
      </c>
      <c r="G3326" s="28">
        <v>3</v>
      </c>
      <c r="H3326" s="28" t="s">
        <v>274</v>
      </c>
      <c r="I3326" s="28">
        <v>3</v>
      </c>
      <c r="J3326" s="28">
        <v>5.6602495083832999E-4</v>
      </c>
      <c r="K3326" s="28">
        <v>4.1608211659297097E-4</v>
      </c>
      <c r="L3326" s="28">
        <v>7.2002476040716702E-4</v>
      </c>
      <c r="M3326" t="str">
        <f>VLOOKUP(Table_3[[#This Row],[cause_name]],ref_causegroups!A:B,2,FALSE)</f>
        <v>Substance use disorders</v>
      </c>
      <c r="O3326">
        <v>3325</v>
      </c>
    </row>
    <row r="3327" spans="1:15" ht="15.75" customHeight="1">
      <c r="A3327" s="28" t="s">
        <v>21447</v>
      </c>
      <c r="B3327" s="28">
        <v>44568</v>
      </c>
      <c r="C3327" s="28">
        <v>22</v>
      </c>
      <c r="D3327" s="28">
        <v>2</v>
      </c>
      <c r="E3327" s="28">
        <v>2021</v>
      </c>
      <c r="F3327" s="28" t="s">
        <v>411</v>
      </c>
      <c r="G3327" s="28">
        <v>3</v>
      </c>
      <c r="H3327" s="28" t="s">
        <v>274</v>
      </c>
      <c r="I3327" s="28">
        <v>3</v>
      </c>
      <c r="J3327" s="28">
        <v>6.9159413325462502E-3</v>
      </c>
      <c r="K3327" s="28">
        <v>5.1279441512744701E-3</v>
      </c>
      <c r="L3327" s="28">
        <v>9.1087026708029806E-3</v>
      </c>
      <c r="M3327" t="str">
        <f>VLOOKUP(Table_3[[#This Row],[cause_name]],ref_causegroups!A:B,2,FALSE)</f>
        <v>Mental disorders</v>
      </c>
      <c r="O3327">
        <v>3326</v>
      </c>
    </row>
    <row r="3328" spans="1:15" ht="15.75" customHeight="1">
      <c r="A3328" s="28" t="s">
        <v>21447</v>
      </c>
      <c r="B3328" s="28">
        <v>44568</v>
      </c>
      <c r="C3328" s="28">
        <v>22</v>
      </c>
      <c r="D3328" s="28">
        <v>2</v>
      </c>
      <c r="E3328" s="28">
        <v>2021</v>
      </c>
      <c r="F3328" s="28" t="s">
        <v>1381</v>
      </c>
      <c r="G3328" s="28">
        <v>3</v>
      </c>
      <c r="H3328" s="28" t="s">
        <v>274</v>
      </c>
      <c r="I3328" s="28">
        <v>3</v>
      </c>
      <c r="J3328" s="28">
        <v>1.4891430403232099E-3</v>
      </c>
      <c r="K3328" s="28">
        <v>1.05495298066303E-3</v>
      </c>
      <c r="L3328" s="28">
        <v>2.0327251175446502E-3</v>
      </c>
      <c r="M3328" t="str">
        <f>VLOOKUP(Table_3[[#This Row],[cause_name]],ref_causegroups!A:B,2,FALSE)</f>
        <v>Mental disorders</v>
      </c>
      <c r="O3328">
        <v>3327</v>
      </c>
    </row>
    <row r="3329" spans="1:15" ht="15.75" customHeight="1">
      <c r="A3329" s="28" t="s">
        <v>21447</v>
      </c>
      <c r="B3329" s="28">
        <v>44568</v>
      </c>
      <c r="C3329" s="28">
        <v>22</v>
      </c>
      <c r="D3329" s="28">
        <v>2</v>
      </c>
      <c r="E3329" s="28">
        <v>2021</v>
      </c>
      <c r="F3329" s="28" t="s">
        <v>1385</v>
      </c>
      <c r="G3329" s="28">
        <v>3</v>
      </c>
      <c r="H3329" s="28" t="s">
        <v>274</v>
      </c>
      <c r="I3329" s="28">
        <v>3</v>
      </c>
      <c r="J3329" s="28">
        <v>8.3069615555687992E-3</v>
      </c>
      <c r="K3329" s="28">
        <v>5.5366591226635601E-3</v>
      </c>
      <c r="L3329" s="28">
        <v>1.1614987042899099E-2</v>
      </c>
      <c r="M3329" t="str">
        <f>VLOOKUP(Table_3[[#This Row],[cause_name]],ref_causegroups!A:B,2,FALSE)</f>
        <v>Mental disorders</v>
      </c>
      <c r="O3329">
        <v>3328</v>
      </c>
    </row>
    <row r="3330" spans="1:15" ht="15.75" customHeight="1">
      <c r="A3330" s="28" t="s">
        <v>21447</v>
      </c>
      <c r="B3330" s="28">
        <v>44568</v>
      </c>
      <c r="C3330" s="28">
        <v>22</v>
      </c>
      <c r="D3330" s="28">
        <v>2</v>
      </c>
      <c r="E3330" s="28">
        <v>2021</v>
      </c>
      <c r="F3330" s="28" t="s">
        <v>284</v>
      </c>
      <c r="G3330" s="28">
        <v>3</v>
      </c>
      <c r="H3330" s="28" t="s">
        <v>274</v>
      </c>
      <c r="I3330" s="28">
        <v>3</v>
      </c>
      <c r="J3330" s="28">
        <v>5.3357874102921905E-4</v>
      </c>
      <c r="K3330" s="28">
        <v>3.7466474265340798E-4</v>
      </c>
      <c r="L3330" s="28">
        <v>7.2440908101951604E-4</v>
      </c>
      <c r="M3330" t="str">
        <f>VLOOKUP(Table_3[[#This Row],[cause_name]],ref_causegroups!A:B,2,FALSE)</f>
        <v>Mental disorders</v>
      </c>
      <c r="O3330">
        <v>3329</v>
      </c>
    </row>
    <row r="3331" spans="1:15" ht="15.75" customHeight="1">
      <c r="A3331" s="28" t="s">
        <v>21447</v>
      </c>
      <c r="B3331" s="28">
        <v>44568</v>
      </c>
      <c r="C3331" s="28">
        <v>22</v>
      </c>
      <c r="D3331" s="28">
        <v>2</v>
      </c>
      <c r="E3331" s="28">
        <v>2021</v>
      </c>
      <c r="F3331" s="28" t="s">
        <v>285</v>
      </c>
      <c r="G3331" s="28">
        <v>3</v>
      </c>
      <c r="H3331" s="28" t="s">
        <v>274</v>
      </c>
      <c r="I3331" s="28">
        <v>3</v>
      </c>
      <c r="J3331" s="28">
        <v>1.2746343844628799E-3</v>
      </c>
      <c r="K3331" s="28">
        <v>9.1720833253215001E-4</v>
      </c>
      <c r="L3331" s="28">
        <v>1.69693255919353E-3</v>
      </c>
      <c r="M3331" t="str">
        <f>VLOOKUP(Table_3[[#This Row],[cause_name]],ref_causegroups!A:B,2,FALSE)</f>
        <v>Mental disorders</v>
      </c>
      <c r="O3331">
        <v>3330</v>
      </c>
    </row>
    <row r="3332" spans="1:15" ht="15.75" customHeight="1">
      <c r="A3332" s="28" t="s">
        <v>21447</v>
      </c>
      <c r="B3332" s="28">
        <v>44568</v>
      </c>
      <c r="C3332" s="28">
        <v>22</v>
      </c>
      <c r="D3332" s="28">
        <v>2</v>
      </c>
      <c r="E3332" s="28">
        <v>2021</v>
      </c>
      <c r="F3332" s="28" t="s">
        <v>1395</v>
      </c>
      <c r="G3332" s="28">
        <v>3</v>
      </c>
      <c r="H3332" s="28" t="s">
        <v>274</v>
      </c>
      <c r="I3332" s="28">
        <v>3</v>
      </c>
      <c r="J3332" s="28">
        <v>1.33944956402662E-4</v>
      </c>
      <c r="K3332" s="28">
        <v>3.19454128997392E-5</v>
      </c>
      <c r="L3332" s="28">
        <v>2.7315110946984499E-4</v>
      </c>
      <c r="M3332" t="str">
        <f>VLOOKUP(Table_3[[#This Row],[cause_name]],ref_causegroups!A:B,2,FALSE)</f>
        <v>Mental disorders</v>
      </c>
      <c r="O3332">
        <v>3331</v>
      </c>
    </row>
    <row r="3333" spans="1:15" ht="15.75" customHeight="1">
      <c r="A3333" s="28" t="s">
        <v>21447</v>
      </c>
      <c r="B3333" s="28">
        <v>44568</v>
      </c>
      <c r="C3333" s="28">
        <v>22</v>
      </c>
      <c r="D3333" s="28">
        <v>2</v>
      </c>
      <c r="E3333" s="28">
        <v>2021</v>
      </c>
      <c r="F3333" s="28" t="s">
        <v>1399</v>
      </c>
      <c r="G3333" s="28">
        <v>3</v>
      </c>
      <c r="H3333" s="28" t="s">
        <v>274</v>
      </c>
      <c r="I3333" s="28">
        <v>3</v>
      </c>
      <c r="J3333" s="28">
        <v>5.1058529930144696E-6</v>
      </c>
      <c r="K3333" s="28">
        <v>3.2076226562323501E-6</v>
      </c>
      <c r="L3333" s="28">
        <v>7.8105842029733098E-6</v>
      </c>
      <c r="M3333" t="str">
        <f>VLOOKUP(Table_3[[#This Row],[cause_name]],ref_causegroups!A:B,2,FALSE)</f>
        <v>Other non-communicable diseases</v>
      </c>
      <c r="O3333">
        <v>3332</v>
      </c>
    </row>
    <row r="3334" spans="1:15" ht="15.75" customHeight="1">
      <c r="A3334" s="28" t="s">
        <v>21447</v>
      </c>
      <c r="B3334" s="28">
        <v>44568</v>
      </c>
      <c r="C3334" s="28">
        <v>22</v>
      </c>
      <c r="D3334" s="28">
        <v>2</v>
      </c>
      <c r="E3334" s="28">
        <v>2021</v>
      </c>
      <c r="F3334" s="28" t="s">
        <v>1403</v>
      </c>
      <c r="G3334" s="28">
        <v>3</v>
      </c>
      <c r="H3334" s="28" t="s">
        <v>274</v>
      </c>
      <c r="I3334" s="28">
        <v>3</v>
      </c>
      <c r="J3334" s="28">
        <v>2.95408846434084E-6</v>
      </c>
      <c r="K3334" s="28">
        <v>2.32994324964387E-6</v>
      </c>
      <c r="L3334" s="28">
        <v>3.7168203908743699E-6</v>
      </c>
      <c r="M3334" t="str">
        <f>VLOOKUP(Table_3[[#This Row],[cause_name]],ref_causegroups!A:B,2,FALSE)</f>
        <v>Other non-communicable diseases</v>
      </c>
      <c r="O3334">
        <v>3333</v>
      </c>
    </row>
    <row r="3335" spans="1:15" ht="15.75" customHeight="1">
      <c r="A3335" s="28" t="s">
        <v>21447</v>
      </c>
      <c r="B3335" s="28">
        <v>44568</v>
      </c>
      <c r="C3335" s="28">
        <v>22</v>
      </c>
      <c r="D3335" s="28">
        <v>2</v>
      </c>
      <c r="E3335" s="28">
        <v>2021</v>
      </c>
      <c r="F3335" s="28" t="s">
        <v>415</v>
      </c>
      <c r="G3335" s="28">
        <v>3</v>
      </c>
      <c r="H3335" s="28" t="s">
        <v>274</v>
      </c>
      <c r="I3335" s="28">
        <v>3</v>
      </c>
      <c r="J3335" s="28">
        <v>9.4721497014466798E-4</v>
      </c>
      <c r="K3335" s="28">
        <v>6.3338152863577797E-4</v>
      </c>
      <c r="L3335" s="28">
        <v>1.31546154881213E-3</v>
      </c>
      <c r="M3335" t="str">
        <f>VLOOKUP(Table_3[[#This Row],[cause_name]],ref_causegroups!A:B,2,FALSE)</f>
        <v>Musculoskeletal disorders</v>
      </c>
      <c r="O3335">
        <v>3334</v>
      </c>
    </row>
    <row r="3336" spans="1:15" ht="15.75" customHeight="1">
      <c r="A3336" s="28" t="s">
        <v>21447</v>
      </c>
      <c r="B3336" s="28">
        <v>44568</v>
      </c>
      <c r="C3336" s="28">
        <v>22</v>
      </c>
      <c r="D3336" s="28">
        <v>2</v>
      </c>
      <c r="E3336" s="28">
        <v>2021</v>
      </c>
      <c r="F3336" s="28" t="s">
        <v>339</v>
      </c>
      <c r="G3336" s="28">
        <v>3</v>
      </c>
      <c r="H3336" s="28" t="s">
        <v>274</v>
      </c>
      <c r="I3336" s="28">
        <v>3</v>
      </c>
      <c r="J3336" s="28">
        <v>3.9537251768944498E-4</v>
      </c>
      <c r="K3336" s="28">
        <v>1.1737595444121699E-6</v>
      </c>
      <c r="L3336" s="28">
        <v>1.4562232439479801E-3</v>
      </c>
      <c r="M3336" t="str">
        <f>VLOOKUP(Table_3[[#This Row],[cause_name]],ref_causegroups!A:B,2,FALSE)</f>
        <v>Musculoskeletal disorders</v>
      </c>
      <c r="O3336">
        <v>3335</v>
      </c>
    </row>
    <row r="3337" spans="1:15" ht="15.75" customHeight="1">
      <c r="A3337" s="28" t="s">
        <v>21447</v>
      </c>
      <c r="B3337" s="28">
        <v>44568</v>
      </c>
      <c r="C3337" s="28">
        <v>22</v>
      </c>
      <c r="D3337" s="28">
        <v>2</v>
      </c>
      <c r="E3337" s="28">
        <v>2021</v>
      </c>
      <c r="F3337" s="28" t="s">
        <v>340</v>
      </c>
      <c r="G3337" s="28">
        <v>3</v>
      </c>
      <c r="H3337" s="28" t="s">
        <v>274</v>
      </c>
      <c r="I3337" s="28">
        <v>3</v>
      </c>
      <c r="J3337" s="28">
        <v>9.1096210158884399E-3</v>
      </c>
      <c r="K3337" s="28">
        <v>2.7161480438476101E-5</v>
      </c>
      <c r="L3337" s="28">
        <v>3.32756733148021E-2</v>
      </c>
      <c r="M3337" t="str">
        <f>VLOOKUP(Table_3[[#This Row],[cause_name]],ref_causegroups!A:B,2,FALSE)</f>
        <v>Musculoskeletal disorders</v>
      </c>
      <c r="O3337">
        <v>3336</v>
      </c>
    </row>
    <row r="3338" spans="1:15" ht="15.75" customHeight="1">
      <c r="A3338" s="28" t="s">
        <v>21447</v>
      </c>
      <c r="B3338" s="28">
        <v>44568</v>
      </c>
      <c r="C3338" s="28">
        <v>22</v>
      </c>
      <c r="D3338" s="28">
        <v>2</v>
      </c>
      <c r="E3338" s="28">
        <v>2021</v>
      </c>
      <c r="F3338" s="28" t="s">
        <v>1410</v>
      </c>
      <c r="G3338" s="28">
        <v>3</v>
      </c>
      <c r="H3338" s="28" t="s">
        <v>274</v>
      </c>
      <c r="I3338" s="28">
        <v>3</v>
      </c>
      <c r="J3338" s="28">
        <v>2.7786983348801499E-2</v>
      </c>
      <c r="K3338" s="28">
        <v>2.4057522439504E-2</v>
      </c>
      <c r="L3338" s="28">
        <v>3.1149124423827598E-2</v>
      </c>
      <c r="M3338" t="str">
        <f>VLOOKUP(Table_3[[#This Row],[cause_name]],ref_causegroups!A:B,2,FALSE)</f>
        <v>Musculoskeletal disorders</v>
      </c>
      <c r="O3338">
        <v>3337</v>
      </c>
    </row>
    <row r="3339" spans="1:15" ht="15.75" customHeight="1">
      <c r="A3339" s="28" t="s">
        <v>21447</v>
      </c>
      <c r="B3339" s="28">
        <v>44568</v>
      </c>
      <c r="C3339" s="28">
        <v>22</v>
      </c>
      <c r="D3339" s="28">
        <v>2</v>
      </c>
      <c r="E3339" s="28">
        <v>2021</v>
      </c>
      <c r="F3339" s="28" t="s">
        <v>1414</v>
      </c>
      <c r="G3339" s="28">
        <v>3</v>
      </c>
      <c r="H3339" s="28" t="s">
        <v>274</v>
      </c>
      <c r="I3339" s="28">
        <v>3</v>
      </c>
      <c r="J3339" s="28">
        <v>8.0040585218723193E-3</v>
      </c>
      <c r="K3339" s="28">
        <v>5.8785519914532503E-3</v>
      </c>
      <c r="L3339" s="28">
        <v>1.0315256196430899E-2</v>
      </c>
      <c r="M3339" t="str">
        <f>VLOOKUP(Table_3[[#This Row],[cause_name]],ref_causegroups!A:B,2,FALSE)</f>
        <v>Musculoskeletal disorders</v>
      </c>
      <c r="O3339">
        <v>3338</v>
      </c>
    </row>
    <row r="3340" spans="1:15" ht="15.75" customHeight="1">
      <c r="A3340" s="28" t="s">
        <v>21447</v>
      </c>
      <c r="B3340" s="28">
        <v>44568</v>
      </c>
      <c r="C3340" s="28">
        <v>22</v>
      </c>
      <c r="D3340" s="28">
        <v>2</v>
      </c>
      <c r="E3340" s="28">
        <v>2021</v>
      </c>
      <c r="F3340" s="28" t="s">
        <v>313</v>
      </c>
      <c r="G3340" s="28">
        <v>3</v>
      </c>
      <c r="H3340" s="28" t="s">
        <v>274</v>
      </c>
      <c r="I3340" s="28">
        <v>3</v>
      </c>
      <c r="J3340" s="28">
        <v>6.1385280400409097E-4</v>
      </c>
      <c r="K3340" s="28">
        <v>4.8167648064695897E-4</v>
      </c>
      <c r="L3340" s="28">
        <v>7.5367221740876898E-4</v>
      </c>
      <c r="M3340" t="str">
        <f>VLOOKUP(Table_3[[#This Row],[cause_name]],ref_causegroups!A:B,2,FALSE)</f>
        <v>Musculoskeletal disorders</v>
      </c>
      <c r="O3340">
        <v>3339</v>
      </c>
    </row>
    <row r="3341" spans="1:15" ht="15.75" customHeight="1">
      <c r="A3341" s="28" t="s">
        <v>21447</v>
      </c>
      <c r="B3341" s="28">
        <v>44568</v>
      </c>
      <c r="C3341" s="28">
        <v>22</v>
      </c>
      <c r="D3341" s="28">
        <v>2</v>
      </c>
      <c r="E3341" s="28">
        <v>2021</v>
      </c>
      <c r="F3341" s="28" t="s">
        <v>419</v>
      </c>
      <c r="G3341" s="28">
        <v>3</v>
      </c>
      <c r="H3341" s="28" t="s">
        <v>274</v>
      </c>
      <c r="I3341" s="28">
        <v>3</v>
      </c>
      <c r="J3341" s="28">
        <v>1.53634663868439E-2</v>
      </c>
      <c r="K3341" s="28">
        <v>1.2055322219046099E-2</v>
      </c>
      <c r="L3341" s="28">
        <v>1.9358285355707699E-2</v>
      </c>
      <c r="M3341" t="str">
        <f>VLOOKUP(Table_3[[#This Row],[cause_name]],ref_causegroups!A:B,2,FALSE)</f>
        <v>Musculoskeletal disorders</v>
      </c>
      <c r="O3341">
        <v>3340</v>
      </c>
    </row>
    <row r="3342" spans="1:15" ht="15.75" customHeight="1">
      <c r="A3342" s="28" t="s">
        <v>21447</v>
      </c>
      <c r="B3342" s="28">
        <v>44568</v>
      </c>
      <c r="C3342" s="28">
        <v>22</v>
      </c>
      <c r="D3342" s="28">
        <v>2</v>
      </c>
      <c r="E3342" s="28">
        <v>2021</v>
      </c>
      <c r="F3342" s="28" t="s">
        <v>1421</v>
      </c>
      <c r="G3342" s="28">
        <v>3</v>
      </c>
      <c r="H3342" s="28" t="s">
        <v>274</v>
      </c>
      <c r="I3342" s="28">
        <v>3</v>
      </c>
      <c r="J3342" s="28">
        <v>2.5352113219281902E-4</v>
      </c>
      <c r="K3342" s="28">
        <v>1.04284927334896E-4</v>
      </c>
      <c r="L3342" s="28">
        <v>5.2542230179165297E-4</v>
      </c>
      <c r="M3342" t="str">
        <f>VLOOKUP(Table_3[[#This Row],[cause_name]],ref_causegroups!A:B,2,FALSE)</f>
        <v>Other non-communicable diseases</v>
      </c>
      <c r="O3342">
        <v>3341</v>
      </c>
    </row>
    <row r="3343" spans="1:15" ht="15.75" customHeight="1">
      <c r="A3343" s="28" t="s">
        <v>21447</v>
      </c>
      <c r="B3343" s="28">
        <v>44568</v>
      </c>
      <c r="C3343" s="28">
        <v>22</v>
      </c>
      <c r="D3343" s="28">
        <v>2</v>
      </c>
      <c r="E3343" s="28">
        <v>2021</v>
      </c>
      <c r="F3343" s="28" t="s">
        <v>423</v>
      </c>
      <c r="G3343" s="28">
        <v>3</v>
      </c>
      <c r="H3343" s="28" t="s">
        <v>274</v>
      </c>
      <c r="I3343" s="28">
        <v>3</v>
      </c>
      <c r="J3343" s="28">
        <v>1.1236846283323399E-3</v>
      </c>
      <c r="K3343" s="28">
        <v>2.2157958029941701E-4</v>
      </c>
      <c r="L3343" s="28">
        <v>2.1355012987608899E-3</v>
      </c>
      <c r="M3343" t="str">
        <f>VLOOKUP(Table_3[[#This Row],[cause_name]],ref_causegroups!A:B,2,FALSE)</f>
        <v>Skin and subcutaneous diseases</v>
      </c>
      <c r="O3343">
        <v>3342</v>
      </c>
    </row>
    <row r="3344" spans="1:15" ht="15.75" customHeight="1">
      <c r="A3344" s="28" t="s">
        <v>21447</v>
      </c>
      <c r="B3344" s="28">
        <v>44568</v>
      </c>
      <c r="C3344" s="28">
        <v>22</v>
      </c>
      <c r="D3344" s="28">
        <v>2</v>
      </c>
      <c r="E3344" s="28">
        <v>2021</v>
      </c>
      <c r="F3344" s="28" t="s">
        <v>427</v>
      </c>
      <c r="G3344" s="28">
        <v>3</v>
      </c>
      <c r="H3344" s="28" t="s">
        <v>274</v>
      </c>
      <c r="I3344" s="28">
        <v>3</v>
      </c>
      <c r="J3344" s="28">
        <v>1.12104486518709E-3</v>
      </c>
      <c r="K3344" s="28">
        <v>9.3685768083916101E-4</v>
      </c>
      <c r="L3344" s="28">
        <v>1.3497609460824201E-3</v>
      </c>
      <c r="M3344" t="str">
        <f>VLOOKUP(Table_3[[#This Row],[cause_name]],ref_causegroups!A:B,2,FALSE)</f>
        <v>Skin and subcutaneous diseases</v>
      </c>
      <c r="O3344">
        <v>3343</v>
      </c>
    </row>
    <row r="3345" spans="1:15" ht="15.75" customHeight="1">
      <c r="A3345" s="28" t="s">
        <v>21447</v>
      </c>
      <c r="B3345" s="28">
        <v>44568</v>
      </c>
      <c r="C3345" s="28">
        <v>22</v>
      </c>
      <c r="D3345" s="28">
        <v>2</v>
      </c>
      <c r="E3345" s="28">
        <v>2021</v>
      </c>
      <c r="F3345" s="28" t="s">
        <v>1431</v>
      </c>
      <c r="G3345" s="28">
        <v>3</v>
      </c>
      <c r="H3345" s="28" t="s">
        <v>274</v>
      </c>
      <c r="I3345" s="28">
        <v>3</v>
      </c>
      <c r="J3345" s="28">
        <v>1.8301730885316801E-3</v>
      </c>
      <c r="K3345" s="28">
        <v>1.4135395167772301E-3</v>
      </c>
      <c r="L3345" s="28">
        <v>2.2425631334184802E-3</v>
      </c>
      <c r="M3345" t="str">
        <f>VLOOKUP(Table_3[[#This Row],[cause_name]],ref_causegroups!A:B,2,FALSE)</f>
        <v>Skin and subcutaneous diseases</v>
      </c>
      <c r="O3345">
        <v>3344</v>
      </c>
    </row>
    <row r="3346" spans="1:15" ht="15.75" customHeight="1">
      <c r="A3346" s="28" t="s">
        <v>21447</v>
      </c>
      <c r="B3346" s="28">
        <v>44568</v>
      </c>
      <c r="C3346" s="28">
        <v>22</v>
      </c>
      <c r="D3346" s="28">
        <v>2</v>
      </c>
      <c r="E3346" s="28">
        <v>2021</v>
      </c>
      <c r="F3346" s="28" t="s">
        <v>341</v>
      </c>
      <c r="G3346" s="28">
        <v>3</v>
      </c>
      <c r="H3346" s="28" t="s">
        <v>274</v>
      </c>
      <c r="I3346" s="28">
        <v>3</v>
      </c>
      <c r="J3346" s="28">
        <v>4.0826732934036702E-4</v>
      </c>
      <c r="K3346" s="28">
        <v>3.4106333927891601E-4</v>
      </c>
      <c r="L3346" s="28">
        <v>4.8079676001400802E-4</v>
      </c>
      <c r="M3346" t="str">
        <f>VLOOKUP(Table_3[[#This Row],[cause_name]],ref_causegroups!A:B,2,FALSE)</f>
        <v>Sense organ diseases</v>
      </c>
      <c r="O3346">
        <v>3345</v>
      </c>
    </row>
    <row r="3347" spans="1:15" ht="15.75" customHeight="1">
      <c r="A3347" s="28" t="s">
        <v>21447</v>
      </c>
      <c r="B3347" s="28">
        <v>44568</v>
      </c>
      <c r="C3347" s="28">
        <v>22</v>
      </c>
      <c r="D3347" s="28">
        <v>2</v>
      </c>
      <c r="E3347" s="28">
        <v>2021</v>
      </c>
      <c r="F3347" s="28" t="s">
        <v>342</v>
      </c>
      <c r="G3347" s="28">
        <v>3</v>
      </c>
      <c r="H3347" s="28" t="s">
        <v>274</v>
      </c>
      <c r="I3347" s="28">
        <v>3</v>
      </c>
      <c r="J3347" s="28">
        <v>3.5723160541680601E-3</v>
      </c>
      <c r="K3347" s="28">
        <v>3.22146086836872E-3</v>
      </c>
      <c r="L3347" s="28">
        <v>4.1100748368095999E-3</v>
      </c>
      <c r="M3347" t="str">
        <f>VLOOKUP(Table_3[[#This Row],[cause_name]],ref_causegroups!A:B,2,FALSE)</f>
        <v>Sense organ diseases</v>
      </c>
      <c r="O3347">
        <v>3346</v>
      </c>
    </row>
    <row r="3348" spans="1:15" ht="15.75" customHeight="1">
      <c r="A3348" s="28" t="s">
        <v>21447</v>
      </c>
      <c r="B3348" s="28">
        <v>44568</v>
      </c>
      <c r="C3348" s="28">
        <v>22</v>
      </c>
      <c r="D3348" s="28">
        <v>2</v>
      </c>
      <c r="E3348" s="28">
        <v>2021</v>
      </c>
      <c r="F3348" s="28" t="s">
        <v>343</v>
      </c>
      <c r="G3348" s="28">
        <v>3</v>
      </c>
      <c r="H3348" s="28" t="s">
        <v>274</v>
      </c>
      <c r="I3348" s="28">
        <v>3</v>
      </c>
      <c r="J3348" s="28">
        <v>4.74092901282233E-4</v>
      </c>
      <c r="K3348" s="28">
        <v>3.8372355865076799E-4</v>
      </c>
      <c r="L3348" s="28">
        <v>5.9926569367198495E-4</v>
      </c>
      <c r="M3348" t="str">
        <f>VLOOKUP(Table_3[[#This Row],[cause_name]],ref_causegroups!A:B,2,FALSE)</f>
        <v>Sense organ diseases</v>
      </c>
      <c r="O3348">
        <v>3347</v>
      </c>
    </row>
    <row r="3349" spans="1:15" ht="15.75" customHeight="1">
      <c r="A3349" s="28" t="s">
        <v>21447</v>
      </c>
      <c r="B3349" s="28">
        <v>44568</v>
      </c>
      <c r="C3349" s="28">
        <v>22</v>
      </c>
      <c r="D3349" s="28">
        <v>2</v>
      </c>
      <c r="E3349" s="28">
        <v>2021</v>
      </c>
      <c r="F3349" s="28" t="s">
        <v>1435</v>
      </c>
      <c r="G3349" s="28">
        <v>3</v>
      </c>
      <c r="H3349" s="28" t="s">
        <v>274</v>
      </c>
      <c r="I3349" s="28">
        <v>3</v>
      </c>
      <c r="J3349" s="28">
        <v>2.3080407791563201E-3</v>
      </c>
      <c r="K3349" s="28">
        <v>2.0788688164912099E-3</v>
      </c>
      <c r="L3349" s="28">
        <v>2.52098634263637E-3</v>
      </c>
      <c r="M3349" t="str">
        <f>VLOOKUP(Table_3[[#This Row],[cause_name]],ref_causegroups!A:B,2,FALSE)</f>
        <v>Sense organ diseases</v>
      </c>
      <c r="O3349">
        <v>3348</v>
      </c>
    </row>
    <row r="3350" spans="1:15" ht="15.75" customHeight="1">
      <c r="A3350" s="28" t="s">
        <v>21447</v>
      </c>
      <c r="B3350" s="28">
        <v>44568</v>
      </c>
      <c r="C3350" s="28">
        <v>22</v>
      </c>
      <c r="D3350" s="28">
        <v>2</v>
      </c>
      <c r="E3350" s="28">
        <v>2021</v>
      </c>
      <c r="F3350" s="28" t="s">
        <v>1439</v>
      </c>
      <c r="G3350" s="28">
        <v>3</v>
      </c>
      <c r="H3350" s="28" t="s">
        <v>274</v>
      </c>
      <c r="I3350" s="28">
        <v>3</v>
      </c>
      <c r="J3350" s="28">
        <v>6.5975823794804196E-3</v>
      </c>
      <c r="K3350" s="28">
        <v>5.3602005996314303E-3</v>
      </c>
      <c r="L3350" s="28">
        <v>8.1200064422050598E-3</v>
      </c>
      <c r="M3350" t="str">
        <f>VLOOKUP(Table_3[[#This Row],[cause_name]],ref_causegroups!A:B,2,FALSE)</f>
        <v>Sense organ diseases</v>
      </c>
      <c r="O3350">
        <v>3349</v>
      </c>
    </row>
    <row r="3351" spans="1:15" ht="15.75" customHeight="1">
      <c r="A3351" s="28" t="s">
        <v>21447</v>
      </c>
      <c r="B3351" s="28">
        <v>44568</v>
      </c>
      <c r="C3351" s="28">
        <v>22</v>
      </c>
      <c r="D3351" s="28">
        <v>2</v>
      </c>
      <c r="E3351" s="28">
        <v>2021</v>
      </c>
      <c r="F3351" s="28" t="s">
        <v>1443</v>
      </c>
      <c r="G3351" s="28">
        <v>3</v>
      </c>
      <c r="H3351" s="28" t="s">
        <v>274</v>
      </c>
      <c r="I3351" s="28">
        <v>3</v>
      </c>
      <c r="J3351" s="28">
        <v>2.1062303501060298E-3</v>
      </c>
      <c r="K3351" s="28">
        <v>1.89038394696044E-3</v>
      </c>
      <c r="L3351" s="28">
        <v>2.33903010243326E-3</v>
      </c>
      <c r="M3351" t="str">
        <f>VLOOKUP(Table_3[[#This Row],[cause_name]],ref_causegroups!A:B,2,FALSE)</f>
        <v>Sense organ diseases</v>
      </c>
      <c r="O3351">
        <v>3350</v>
      </c>
    </row>
    <row r="3352" spans="1:15" ht="15.75" customHeight="1">
      <c r="A3352" s="28" t="s">
        <v>21447</v>
      </c>
      <c r="B3352" s="28">
        <v>44568</v>
      </c>
      <c r="C3352" s="28">
        <v>22</v>
      </c>
      <c r="D3352" s="28">
        <v>2</v>
      </c>
      <c r="E3352" s="28">
        <v>2021</v>
      </c>
      <c r="F3352" s="28" t="s">
        <v>1447</v>
      </c>
      <c r="G3352" s="28">
        <v>3</v>
      </c>
      <c r="H3352" s="28" t="s">
        <v>274</v>
      </c>
      <c r="I3352" s="28">
        <v>3</v>
      </c>
      <c r="J3352" s="28">
        <v>1.21990724116473E-3</v>
      </c>
      <c r="K3352" s="28">
        <v>7.6519370951055605E-4</v>
      </c>
      <c r="L3352" s="28">
        <v>1.7513011168003201E-3</v>
      </c>
      <c r="M3352" t="str">
        <f>VLOOKUP(Table_3[[#This Row],[cause_name]],ref_causegroups!A:B,2,FALSE)</f>
        <v>Skin and subcutaneous diseases</v>
      </c>
      <c r="O3352">
        <v>3351</v>
      </c>
    </row>
    <row r="3353" spans="1:15" ht="15.75" customHeight="1">
      <c r="A3353" s="28" t="s">
        <v>21447</v>
      </c>
      <c r="B3353" s="28">
        <v>44568</v>
      </c>
      <c r="C3353" s="28">
        <v>22</v>
      </c>
      <c r="D3353" s="28">
        <v>2</v>
      </c>
      <c r="E3353" s="28">
        <v>2021</v>
      </c>
      <c r="F3353" s="28" t="s">
        <v>1451</v>
      </c>
      <c r="G3353" s="28">
        <v>3</v>
      </c>
      <c r="H3353" s="28" t="s">
        <v>274</v>
      </c>
      <c r="I3353" s="28">
        <v>3</v>
      </c>
      <c r="J3353" s="28">
        <v>1.41345332475354E-6</v>
      </c>
      <c r="K3353" s="28">
        <v>9.5936240198100599E-7</v>
      </c>
      <c r="L3353" s="28">
        <v>1.92851209369594E-6</v>
      </c>
      <c r="M3353" t="str">
        <f>VLOOKUP(Table_3[[#This Row],[cause_name]],ref_causegroups!A:B,2,FALSE)</f>
        <v>Enteric infections</v>
      </c>
      <c r="O3353">
        <v>3352</v>
      </c>
    </row>
    <row r="3354" spans="1:15" ht="15.75" customHeight="1">
      <c r="A3354" s="28" t="s">
        <v>21447</v>
      </c>
      <c r="B3354" s="28">
        <v>44568</v>
      </c>
      <c r="C3354" s="28">
        <v>22</v>
      </c>
      <c r="D3354" s="28">
        <v>2</v>
      </c>
      <c r="E3354" s="28">
        <v>2021</v>
      </c>
      <c r="F3354" s="28" t="s">
        <v>1455</v>
      </c>
      <c r="G3354" s="28">
        <v>3</v>
      </c>
      <c r="H3354" s="28" t="s">
        <v>274</v>
      </c>
      <c r="I3354" s="28">
        <v>3</v>
      </c>
      <c r="J3354" s="28">
        <v>1.49176446921514E-6</v>
      </c>
      <c r="K3354" s="28">
        <v>8.8499796042508095E-7</v>
      </c>
      <c r="L3354" s="28">
        <v>2.3317163889884601E-6</v>
      </c>
      <c r="M3354" t="str">
        <f>VLOOKUP(Table_3[[#This Row],[cause_name]],ref_causegroups!A:B,2,FALSE)</f>
        <v>Respiratory infections and tuberculosis</v>
      </c>
      <c r="O3354">
        <v>3353</v>
      </c>
    </row>
    <row r="3355" spans="1:15" ht="15.75" customHeight="1">
      <c r="A3355" s="28" t="s">
        <v>21447</v>
      </c>
      <c r="B3355" s="28">
        <v>44568</v>
      </c>
      <c r="C3355" s="28">
        <v>22</v>
      </c>
      <c r="D3355" s="28">
        <v>2</v>
      </c>
      <c r="E3355" s="28">
        <v>2021</v>
      </c>
      <c r="F3355" s="28" t="s">
        <v>1459</v>
      </c>
      <c r="G3355" s="28">
        <v>3</v>
      </c>
      <c r="H3355" s="28" t="s">
        <v>274</v>
      </c>
      <c r="I3355" s="28">
        <v>3</v>
      </c>
      <c r="J3355" s="28">
        <v>1.21792862904817E-3</v>
      </c>
      <c r="K3355" s="28">
        <v>7.7159698002019503E-4</v>
      </c>
      <c r="L3355" s="28">
        <v>1.8536155620550499E-3</v>
      </c>
      <c r="M3355" t="str">
        <f>VLOOKUP(Table_3[[#This Row],[cause_name]],ref_causegroups!A:B,2,FALSE)</f>
        <v>Mental disorders</v>
      </c>
      <c r="O3355">
        <v>3354</v>
      </c>
    </row>
    <row r="3356" spans="1:15" ht="15.75" customHeight="1">
      <c r="A3356" s="28" t="s">
        <v>21447</v>
      </c>
      <c r="B3356" s="28">
        <v>44568</v>
      </c>
      <c r="C3356" s="28">
        <v>22</v>
      </c>
      <c r="D3356" s="28">
        <v>2</v>
      </c>
      <c r="E3356" s="28">
        <v>2021</v>
      </c>
      <c r="F3356" s="28" t="s">
        <v>1463</v>
      </c>
      <c r="G3356" s="28">
        <v>3</v>
      </c>
      <c r="H3356" s="28" t="s">
        <v>274</v>
      </c>
      <c r="I3356" s="28">
        <v>3</v>
      </c>
      <c r="J3356" s="28">
        <v>5.0810570148730196E-4</v>
      </c>
      <c r="K3356" s="28">
        <v>3.50228437016076E-4</v>
      </c>
      <c r="L3356" s="28">
        <v>6.7292795734430195E-4</v>
      </c>
      <c r="M3356" t="str">
        <f>VLOOKUP(Table_3[[#This Row],[cause_name]],ref_causegroups!A:B,2,FALSE)</f>
        <v>Neglected tropical diseases and malaria</v>
      </c>
      <c r="O3356">
        <v>3355</v>
      </c>
    </row>
    <row r="3357" spans="1:15" ht="15.75" customHeight="1">
      <c r="A3357" s="28" t="s">
        <v>21447</v>
      </c>
      <c r="B3357" s="28">
        <v>44568</v>
      </c>
      <c r="C3357" s="28">
        <v>22</v>
      </c>
      <c r="D3357" s="28">
        <v>2</v>
      </c>
      <c r="E3357" s="28">
        <v>2021</v>
      </c>
      <c r="F3357" s="28" t="s">
        <v>314</v>
      </c>
      <c r="G3357" s="28">
        <v>3</v>
      </c>
      <c r="H3357" s="28" t="s">
        <v>274</v>
      </c>
      <c r="I3357" s="28">
        <v>3</v>
      </c>
      <c r="J3357" s="28">
        <v>9.2855009037546004E-4</v>
      </c>
      <c r="K3357" s="28">
        <v>7.50565445252036E-4</v>
      </c>
      <c r="L3357" s="28">
        <v>1.0958565364024601E-3</v>
      </c>
      <c r="M3357" t="str">
        <f>VLOOKUP(Table_3[[#This Row],[cause_name]],ref_causegroups!A:B,2,FALSE)</f>
        <v>Substance use disorders</v>
      </c>
      <c r="O3357">
        <v>3356</v>
      </c>
    </row>
    <row r="3358" spans="1:15" ht="15.75" customHeight="1">
      <c r="A3358" s="28" t="s">
        <v>21447</v>
      </c>
      <c r="B3358" s="28">
        <v>44568</v>
      </c>
      <c r="C3358" s="28">
        <v>22</v>
      </c>
      <c r="D3358" s="28">
        <v>2</v>
      </c>
      <c r="E3358" s="28">
        <v>2021</v>
      </c>
      <c r="F3358" s="28" t="s">
        <v>439</v>
      </c>
      <c r="G3358" s="28">
        <v>3</v>
      </c>
      <c r="H3358" s="28" t="s">
        <v>274</v>
      </c>
      <c r="I3358" s="28">
        <v>3</v>
      </c>
      <c r="J3358" s="28">
        <v>9.2647733044124502E-5</v>
      </c>
      <c r="K3358" s="28">
        <v>8.3956857105779898E-5</v>
      </c>
      <c r="L3358" s="28">
        <v>1.05307373270194E-4</v>
      </c>
      <c r="M3358" t="str">
        <f>VLOOKUP(Table_3[[#This Row],[cause_name]],ref_causegroups!A:B,2,FALSE)</f>
        <v>Maternal and neonatal disorders</v>
      </c>
      <c r="O3358">
        <v>3357</v>
      </c>
    </row>
    <row r="3359" spans="1:15" ht="15.75" customHeight="1">
      <c r="A3359" s="28" t="s">
        <v>21447</v>
      </c>
      <c r="B3359" s="28">
        <v>44568</v>
      </c>
      <c r="C3359" s="28">
        <v>22</v>
      </c>
      <c r="D3359" s="28">
        <v>2</v>
      </c>
      <c r="E3359" s="28">
        <v>2021</v>
      </c>
      <c r="F3359" s="28" t="s">
        <v>431</v>
      </c>
      <c r="G3359" s="28">
        <v>3</v>
      </c>
      <c r="H3359" s="28" t="s">
        <v>274</v>
      </c>
      <c r="I3359" s="28">
        <v>3</v>
      </c>
      <c r="J3359" s="28">
        <v>1.4501652524024299E-3</v>
      </c>
      <c r="K3359" s="28">
        <v>1.2855311342304201E-3</v>
      </c>
      <c r="L3359" s="28">
        <v>1.6062485853591899E-3</v>
      </c>
      <c r="M3359" t="str">
        <f>VLOOKUP(Table_3[[#This Row],[cause_name]],ref_causegroups!A:B,2,FALSE)</f>
        <v>Maternal and neonatal disorders</v>
      </c>
      <c r="O3359">
        <v>3358</v>
      </c>
    </row>
    <row r="3360" spans="1:15" ht="15.75" customHeight="1">
      <c r="A3360" s="28" t="s">
        <v>21447</v>
      </c>
      <c r="B3360" s="28">
        <v>44568</v>
      </c>
      <c r="C3360" s="28">
        <v>22</v>
      </c>
      <c r="D3360" s="28">
        <v>2</v>
      </c>
      <c r="E3360" s="28">
        <v>2021</v>
      </c>
      <c r="F3360" s="28" t="s">
        <v>443</v>
      </c>
      <c r="G3360" s="28">
        <v>3</v>
      </c>
      <c r="H3360" s="28" t="s">
        <v>274</v>
      </c>
      <c r="I3360" s="28">
        <v>3</v>
      </c>
      <c r="J3360" s="28">
        <v>1.0924293781551899E-3</v>
      </c>
      <c r="K3360" s="28">
        <v>9.3611591408485604E-4</v>
      </c>
      <c r="L3360" s="28">
        <v>1.2327223110608001E-3</v>
      </c>
      <c r="M3360" t="str">
        <f>VLOOKUP(Table_3[[#This Row],[cause_name]],ref_causegroups!A:B,2,FALSE)</f>
        <v>Maternal and neonatal disorders</v>
      </c>
      <c r="O3360">
        <v>3359</v>
      </c>
    </row>
    <row r="3361" spans="1:15" ht="15.75" customHeight="1">
      <c r="A3361" s="28" t="s">
        <v>21447</v>
      </c>
      <c r="B3361" s="28">
        <v>44568</v>
      </c>
      <c r="C3361" s="28">
        <v>22</v>
      </c>
      <c r="D3361" s="28">
        <v>2</v>
      </c>
      <c r="E3361" s="28">
        <v>2021</v>
      </c>
      <c r="F3361" s="28" t="s">
        <v>435</v>
      </c>
      <c r="G3361" s="28">
        <v>3</v>
      </c>
      <c r="H3361" s="28" t="s">
        <v>274</v>
      </c>
      <c r="I3361" s="28">
        <v>3</v>
      </c>
      <c r="J3361" s="28">
        <v>3.2814470874104102E-7</v>
      </c>
      <c r="K3361" s="28">
        <v>2.7436638500221102E-7</v>
      </c>
      <c r="L3361" s="28">
        <v>3.9313944102424502E-7</v>
      </c>
      <c r="M3361" t="str">
        <f>VLOOKUP(Table_3[[#This Row],[cause_name]],ref_causegroups!A:B,2,FALSE)</f>
        <v>Other infectious diseases</v>
      </c>
      <c r="O3361">
        <v>3360</v>
      </c>
    </row>
    <row r="3362" spans="1:15" ht="15.75" customHeight="1">
      <c r="A3362" s="28" t="s">
        <v>21447</v>
      </c>
      <c r="B3362" s="28">
        <v>44568</v>
      </c>
      <c r="C3362" s="28">
        <v>22</v>
      </c>
      <c r="D3362" s="28">
        <v>2</v>
      </c>
      <c r="E3362" s="28">
        <v>2021</v>
      </c>
      <c r="F3362" s="28" t="s">
        <v>1479</v>
      </c>
      <c r="G3362" s="28">
        <v>3</v>
      </c>
      <c r="H3362" s="28" t="s">
        <v>274</v>
      </c>
      <c r="I3362" s="28">
        <v>3</v>
      </c>
      <c r="J3362" s="28">
        <v>1.8848313604114799E-6</v>
      </c>
      <c r="K3362" s="28">
        <v>1.32928535194705E-6</v>
      </c>
      <c r="L3362" s="28">
        <v>2.74837537609015E-6</v>
      </c>
      <c r="M3362" t="str">
        <f>VLOOKUP(Table_3[[#This Row],[cause_name]],ref_causegroups!A:B,2,FALSE)</f>
        <v>Neglected tropical diseases and malaria</v>
      </c>
      <c r="O3362">
        <v>3361</v>
      </c>
    </row>
    <row r="3363" spans="1:15" ht="15.75" customHeight="1">
      <c r="A3363" s="28" t="s">
        <v>21447</v>
      </c>
      <c r="B3363" s="28">
        <v>44568</v>
      </c>
      <c r="C3363" s="28">
        <v>22</v>
      </c>
      <c r="D3363" s="28">
        <v>2</v>
      </c>
      <c r="E3363" s="28">
        <v>2021</v>
      </c>
      <c r="F3363" s="28" t="s">
        <v>447</v>
      </c>
      <c r="G3363" s="28">
        <v>3</v>
      </c>
      <c r="H3363" s="28" t="s">
        <v>274</v>
      </c>
      <c r="I3363" s="28">
        <v>3</v>
      </c>
      <c r="J3363" s="28">
        <v>1.19638384619644E-4</v>
      </c>
      <c r="K3363" s="28">
        <v>1.03038500103433E-4</v>
      </c>
      <c r="L3363" s="28">
        <v>1.3904858722523799E-4</v>
      </c>
      <c r="M3363" t="str">
        <f>VLOOKUP(Table_3[[#This Row],[cause_name]],ref_causegroups!A:B,2,FALSE)</f>
        <v>Other infectious diseases</v>
      </c>
      <c r="O3363">
        <v>3362</v>
      </c>
    </row>
    <row r="3364" spans="1:15" ht="15.75" customHeight="1">
      <c r="A3364" s="28" t="s">
        <v>21447</v>
      </c>
      <c r="B3364" s="28">
        <v>44568</v>
      </c>
      <c r="C3364" s="28">
        <v>22</v>
      </c>
      <c r="D3364" s="28">
        <v>2</v>
      </c>
      <c r="E3364" s="28">
        <v>2021</v>
      </c>
      <c r="F3364" s="28" t="s">
        <v>327</v>
      </c>
      <c r="G3364" s="28">
        <v>3</v>
      </c>
      <c r="H3364" s="28" t="s">
        <v>274</v>
      </c>
      <c r="I3364" s="28">
        <v>3</v>
      </c>
      <c r="J3364" s="28">
        <v>2.9722101748574499E-5</v>
      </c>
      <c r="K3364" s="28">
        <v>1.9005344026653999E-5</v>
      </c>
      <c r="L3364" s="28">
        <v>4.2126737216593201E-5</v>
      </c>
      <c r="M3364" t="str">
        <f>VLOOKUP(Table_3[[#This Row],[cause_name]],ref_causegroups!A:B,2,FALSE)</f>
        <v>Substance use disorders</v>
      </c>
      <c r="O3364">
        <v>3363</v>
      </c>
    </row>
    <row r="3365" spans="1:15" ht="15.75" customHeight="1">
      <c r="A3365" s="28" t="s">
        <v>21447</v>
      </c>
      <c r="B3365" s="28">
        <v>44568</v>
      </c>
      <c r="C3365" s="28">
        <v>22</v>
      </c>
      <c r="D3365" s="28">
        <v>2</v>
      </c>
      <c r="E3365" s="28">
        <v>2021</v>
      </c>
      <c r="F3365" s="28" t="s">
        <v>326</v>
      </c>
      <c r="G3365" s="28">
        <v>3</v>
      </c>
      <c r="H3365" s="28" t="s">
        <v>274</v>
      </c>
      <c r="I3365" s="28">
        <v>3</v>
      </c>
      <c r="J3365" s="28">
        <v>4.4045382860525499E-4</v>
      </c>
      <c r="K3365" s="28">
        <v>2.6026458642173698E-4</v>
      </c>
      <c r="L3365" s="28">
        <v>6.2780172825550298E-4</v>
      </c>
      <c r="M3365" t="str">
        <f>VLOOKUP(Table_3[[#This Row],[cause_name]],ref_causegroups!A:B,2,FALSE)</f>
        <v>Substance use disorders</v>
      </c>
      <c r="O3365">
        <v>3364</v>
      </c>
    </row>
    <row r="3366" spans="1:15" ht="15.75" customHeight="1">
      <c r="A3366" s="28" t="s">
        <v>21447</v>
      </c>
      <c r="B3366" s="28">
        <v>44568</v>
      </c>
      <c r="C3366" s="28">
        <v>22</v>
      </c>
      <c r="D3366" s="28">
        <v>2</v>
      </c>
      <c r="E3366" s="28">
        <v>2021</v>
      </c>
      <c r="F3366" s="28" t="s">
        <v>1489</v>
      </c>
      <c r="G3366" s="28">
        <v>3</v>
      </c>
      <c r="H3366" s="28" t="s">
        <v>274</v>
      </c>
      <c r="I3366" s="28">
        <v>3</v>
      </c>
      <c r="J3366" s="28">
        <v>1.18269679825937E-4</v>
      </c>
      <c r="K3366" s="28">
        <v>7.1251384312739102E-5</v>
      </c>
      <c r="L3366" s="28">
        <v>1.7872761322208999E-4</v>
      </c>
      <c r="M3366" t="str">
        <f>VLOOKUP(Table_3[[#This Row],[cause_name]],ref_causegroups!A:B,2,FALSE)</f>
        <v>Substance use disorders</v>
      </c>
      <c r="O3366">
        <v>3365</v>
      </c>
    </row>
    <row r="3367" spans="1:15" ht="15.75" customHeight="1">
      <c r="A3367" s="28" t="s">
        <v>21447</v>
      </c>
      <c r="B3367" s="28">
        <v>44568</v>
      </c>
      <c r="C3367" s="28">
        <v>22</v>
      </c>
      <c r="D3367" s="28">
        <v>2</v>
      </c>
      <c r="E3367" s="28">
        <v>2021</v>
      </c>
      <c r="F3367" s="28" t="s">
        <v>286</v>
      </c>
      <c r="G3367" s="28">
        <v>3</v>
      </c>
      <c r="H3367" s="28" t="s">
        <v>274</v>
      </c>
      <c r="I3367" s="28">
        <v>3</v>
      </c>
      <c r="J3367" s="28">
        <v>1.0456416179309999E-3</v>
      </c>
      <c r="K3367" s="28">
        <v>6.9298018292662702E-4</v>
      </c>
      <c r="L3367" s="28">
        <v>1.49070241230288E-3</v>
      </c>
      <c r="M3367" t="str">
        <f>VLOOKUP(Table_3[[#This Row],[cause_name]],ref_causegroups!A:B,2,FALSE)</f>
        <v>Mental disorders</v>
      </c>
      <c r="O3367">
        <v>3366</v>
      </c>
    </row>
    <row r="3368" spans="1:15" ht="15.75" customHeight="1">
      <c r="A3368" s="28" t="s">
        <v>21447</v>
      </c>
      <c r="B3368" s="28">
        <v>44568</v>
      </c>
      <c r="C3368" s="28">
        <v>22</v>
      </c>
      <c r="D3368" s="28">
        <v>2</v>
      </c>
      <c r="E3368" s="28">
        <v>2021</v>
      </c>
      <c r="F3368" s="28" t="s">
        <v>287</v>
      </c>
      <c r="G3368" s="28">
        <v>3</v>
      </c>
      <c r="H3368" s="28" t="s">
        <v>274</v>
      </c>
      <c r="I3368" s="28">
        <v>3</v>
      </c>
      <c r="J3368" s="28">
        <v>4.89086244822715E-3</v>
      </c>
      <c r="K3368" s="28">
        <v>3.3481873849019899E-3</v>
      </c>
      <c r="L3368" s="28">
        <v>7.1370784875227702E-3</v>
      </c>
      <c r="M3368" t="str">
        <f>VLOOKUP(Table_3[[#This Row],[cause_name]],ref_causegroups!A:B,2,FALSE)</f>
        <v>Other non-communicable diseases</v>
      </c>
      <c r="O3368">
        <v>3367</v>
      </c>
    </row>
    <row r="3369" spans="1:15" ht="15.75" customHeight="1">
      <c r="A3369" s="28" t="s">
        <v>21447</v>
      </c>
      <c r="B3369" s="28">
        <v>44568</v>
      </c>
      <c r="C3369" s="28">
        <v>22</v>
      </c>
      <c r="D3369" s="28">
        <v>2</v>
      </c>
      <c r="E3369" s="28">
        <v>2021</v>
      </c>
      <c r="F3369" s="28" t="s">
        <v>288</v>
      </c>
      <c r="G3369" s="28">
        <v>3</v>
      </c>
      <c r="H3369" s="28" t="s">
        <v>274</v>
      </c>
      <c r="I3369" s="28">
        <v>3</v>
      </c>
      <c r="J3369" s="28">
        <v>5.8356802381679502E-4</v>
      </c>
      <c r="K3369" s="28">
        <v>3.35813323359507E-4</v>
      </c>
      <c r="L3369" s="28">
        <v>8.87468388724247E-4</v>
      </c>
      <c r="M3369" t="str">
        <f>VLOOKUP(Table_3[[#This Row],[cause_name]],ref_causegroups!A:B,2,FALSE)</f>
        <v>Other non-communicable diseases</v>
      </c>
      <c r="O3369">
        <v>3368</v>
      </c>
    </row>
    <row r="3370" spans="1:15" ht="15.75" customHeight="1">
      <c r="A3370" s="28" t="s">
        <v>21447</v>
      </c>
      <c r="B3370" s="28">
        <v>44568</v>
      </c>
      <c r="C3370" s="28">
        <v>22</v>
      </c>
      <c r="D3370" s="28">
        <v>2</v>
      </c>
      <c r="E3370" s="28">
        <v>2021</v>
      </c>
      <c r="F3370" s="28" t="s">
        <v>451</v>
      </c>
      <c r="G3370" s="28">
        <v>3</v>
      </c>
      <c r="H3370" s="28" t="s">
        <v>274</v>
      </c>
      <c r="I3370" s="28">
        <v>3</v>
      </c>
      <c r="J3370" s="28">
        <v>1.0796738790960701E-6</v>
      </c>
      <c r="K3370" s="28">
        <v>9.8616329098139207E-7</v>
      </c>
      <c r="L3370" s="28">
        <v>1.20225473868312E-6</v>
      </c>
      <c r="M3370" t="str">
        <f>VLOOKUP(Table_3[[#This Row],[cause_name]],ref_causegroups!A:B,2,FALSE)</f>
        <v>Neglected tropical diseases and malaria</v>
      </c>
      <c r="O3370">
        <v>3369</v>
      </c>
    </row>
    <row r="3371" spans="1:15" ht="15.75" customHeight="1">
      <c r="A3371" s="28" t="s">
        <v>21447</v>
      </c>
      <c r="B3371" s="28">
        <v>44568</v>
      </c>
      <c r="C3371" s="28">
        <v>22</v>
      </c>
      <c r="D3371" s="28">
        <v>2</v>
      </c>
      <c r="E3371" s="28">
        <v>2021</v>
      </c>
      <c r="F3371" s="28" t="s">
        <v>344</v>
      </c>
      <c r="G3371" s="28">
        <v>3</v>
      </c>
      <c r="H3371" s="28" t="s">
        <v>274</v>
      </c>
      <c r="I3371" s="28">
        <v>3</v>
      </c>
      <c r="J3371" s="28">
        <v>2.7127950145903398E-3</v>
      </c>
      <c r="K3371" s="28">
        <v>2.09881206743726E-3</v>
      </c>
      <c r="L3371" s="28">
        <v>3.6157381320217502E-3</v>
      </c>
      <c r="M3371" t="str">
        <f>VLOOKUP(Table_3[[#This Row],[cause_name]],ref_causegroups!A:B,2,FALSE)</f>
        <v>Cardiovascular diseases</v>
      </c>
      <c r="O3371">
        <v>3370</v>
      </c>
    </row>
    <row r="3372" spans="1:15" ht="15.75" customHeight="1">
      <c r="A3372" s="28" t="s">
        <v>21447</v>
      </c>
      <c r="B3372" s="28">
        <v>44568</v>
      </c>
      <c r="C3372" s="28">
        <v>22</v>
      </c>
      <c r="D3372" s="28">
        <v>2</v>
      </c>
      <c r="E3372" s="28">
        <v>2021</v>
      </c>
      <c r="F3372" s="28" t="s">
        <v>325</v>
      </c>
      <c r="G3372" s="28">
        <v>3</v>
      </c>
      <c r="H3372" s="28" t="s">
        <v>274</v>
      </c>
      <c r="I3372" s="28">
        <v>3</v>
      </c>
      <c r="J3372" s="28">
        <v>2.0224380261896799E-6</v>
      </c>
      <c r="K3372" s="28">
        <v>1.55768192731398E-6</v>
      </c>
      <c r="L3372" s="28">
        <v>2.66045999036507E-6</v>
      </c>
      <c r="M3372" t="str">
        <f>VLOOKUP(Table_3[[#This Row],[cause_name]],ref_causegroups!A:B,2,FALSE)</f>
        <v>Other non-communicable diseases</v>
      </c>
      <c r="O3372">
        <v>3371</v>
      </c>
    </row>
    <row r="3373" spans="1:15" ht="15.75" customHeight="1">
      <c r="A3373" s="28" t="s">
        <v>21447</v>
      </c>
      <c r="B3373" s="28">
        <v>44568</v>
      </c>
      <c r="C3373" s="28">
        <v>22</v>
      </c>
      <c r="D3373" s="28">
        <v>2</v>
      </c>
      <c r="E3373" s="28">
        <v>2021</v>
      </c>
      <c r="F3373" s="28" t="s">
        <v>1502</v>
      </c>
      <c r="G3373" s="28">
        <v>3</v>
      </c>
      <c r="H3373" s="28" t="s">
        <v>274</v>
      </c>
      <c r="I3373" s="28">
        <v>3</v>
      </c>
      <c r="J3373" s="28">
        <v>1.2680304774370701E-5</v>
      </c>
      <c r="K3373" s="28">
        <v>9.3276241013156006E-6</v>
      </c>
      <c r="L3373" s="28">
        <v>1.8155282220146099E-5</v>
      </c>
      <c r="M3373" t="str">
        <f>VLOOKUP(Table_3[[#This Row],[cause_name]],ref_causegroups!A:B,2,FALSE)</f>
        <v>Respiratory infections and tuberculosis</v>
      </c>
      <c r="O3373">
        <v>3372</v>
      </c>
    </row>
    <row r="3374" spans="1:15" ht="15.75" customHeight="1">
      <c r="A3374" s="28" t="s">
        <v>21447</v>
      </c>
      <c r="B3374" s="28">
        <v>44568</v>
      </c>
      <c r="C3374" s="28">
        <v>22</v>
      </c>
      <c r="D3374" s="28">
        <v>2</v>
      </c>
      <c r="E3374" s="28">
        <v>2021</v>
      </c>
      <c r="F3374" s="28" t="s">
        <v>289</v>
      </c>
      <c r="G3374" s="28">
        <v>3</v>
      </c>
      <c r="H3374" s="28" t="s">
        <v>274</v>
      </c>
      <c r="I3374" s="28">
        <v>3</v>
      </c>
      <c r="J3374" s="28">
        <v>2.9763824356280901E-6</v>
      </c>
      <c r="K3374" s="28">
        <v>2.2439779667761701E-6</v>
      </c>
      <c r="L3374" s="28">
        <v>3.9676609717977298E-6</v>
      </c>
      <c r="M3374" t="str">
        <f>VLOOKUP(Table_3[[#This Row],[cause_name]],ref_causegroups!A:B,2,FALSE)</f>
        <v>Other non-communicable diseases</v>
      </c>
      <c r="O3374">
        <v>3373</v>
      </c>
    </row>
    <row r="3375" spans="1:15" ht="15.75" customHeight="1">
      <c r="A3375" s="28" t="s">
        <v>21447</v>
      </c>
      <c r="B3375" s="28">
        <v>44568</v>
      </c>
      <c r="C3375" s="28">
        <v>22</v>
      </c>
      <c r="D3375" s="28">
        <v>2</v>
      </c>
      <c r="E3375" s="28">
        <v>2021</v>
      </c>
      <c r="F3375" s="28" t="s">
        <v>1506</v>
      </c>
      <c r="G3375" s="28">
        <v>3</v>
      </c>
      <c r="H3375" s="28" t="s">
        <v>274</v>
      </c>
      <c r="I3375" s="28">
        <v>3</v>
      </c>
      <c r="J3375" s="28">
        <v>1.1453377231028E-4</v>
      </c>
      <c r="K3375" s="28">
        <v>8.7331784467602796E-5</v>
      </c>
      <c r="L3375" s="28">
        <v>1.46433939812136E-4</v>
      </c>
      <c r="M3375" t="str">
        <f>VLOOKUP(Table_3[[#This Row],[cause_name]],ref_causegroups!A:B,2,FALSE)</f>
        <v>Cardiovascular diseases</v>
      </c>
      <c r="O3375">
        <v>3374</v>
      </c>
    </row>
    <row r="3376" spans="1:15" ht="15.75" customHeight="1">
      <c r="A3376" s="28" t="s">
        <v>21447</v>
      </c>
      <c r="B3376" s="28">
        <v>44568</v>
      </c>
      <c r="C3376" s="28">
        <v>22</v>
      </c>
      <c r="D3376" s="28">
        <v>2</v>
      </c>
      <c r="E3376" s="28">
        <v>2021</v>
      </c>
      <c r="F3376" s="28" t="s">
        <v>455</v>
      </c>
      <c r="G3376" s="28">
        <v>3</v>
      </c>
      <c r="H3376" s="28" t="s">
        <v>274</v>
      </c>
      <c r="I3376" s="28">
        <v>3</v>
      </c>
      <c r="J3376" s="28">
        <v>1.1934195603170699E-5</v>
      </c>
      <c r="K3376" s="28">
        <v>9.8110500171250392E-6</v>
      </c>
      <c r="L3376" s="28">
        <v>1.4199663936268899E-5</v>
      </c>
      <c r="M3376" t="str">
        <f>VLOOKUP(Table_3[[#This Row],[cause_name]],ref_causegroups!A:B,2,FALSE)</f>
        <v>Neurological disorders</v>
      </c>
      <c r="O3376">
        <v>3375</v>
      </c>
    </row>
    <row r="3377" spans="1:15" ht="15.75" customHeight="1">
      <c r="A3377" s="28" t="s">
        <v>21447</v>
      </c>
      <c r="B3377" s="28">
        <v>44568</v>
      </c>
      <c r="C3377" s="28">
        <v>22</v>
      </c>
      <c r="D3377" s="28">
        <v>2</v>
      </c>
      <c r="E3377" s="28">
        <v>2021</v>
      </c>
      <c r="F3377" s="28" t="s">
        <v>459</v>
      </c>
      <c r="G3377" s="28">
        <v>3</v>
      </c>
      <c r="H3377" s="28" t="s">
        <v>274</v>
      </c>
      <c r="I3377" s="28">
        <v>3</v>
      </c>
      <c r="J3377" s="28">
        <v>1.8634312696113799E-5</v>
      </c>
      <c r="K3377" s="28">
        <v>8.4582320054780795E-6</v>
      </c>
      <c r="L3377" s="28">
        <v>2.5375986020753101E-5</v>
      </c>
      <c r="M3377" t="str">
        <f>VLOOKUP(Table_3[[#This Row],[cause_name]],ref_causegroups!A:B,2,FALSE)</f>
        <v>Neoplasms</v>
      </c>
      <c r="O3377">
        <v>3376</v>
      </c>
    </row>
    <row r="3378" spans="1:15" ht="15.75" customHeight="1">
      <c r="A3378" s="28" t="s">
        <v>21447</v>
      </c>
      <c r="B3378" s="28">
        <v>44568</v>
      </c>
      <c r="C3378" s="28">
        <v>22</v>
      </c>
      <c r="D3378" s="28">
        <v>2</v>
      </c>
      <c r="E3378" s="28">
        <v>2021</v>
      </c>
      <c r="F3378" s="28" t="s">
        <v>462</v>
      </c>
      <c r="G3378" s="28">
        <v>3</v>
      </c>
      <c r="H3378" s="28" t="s">
        <v>274</v>
      </c>
      <c r="I3378" s="28">
        <v>3</v>
      </c>
      <c r="J3378" s="28">
        <v>8.54991357208343E-6</v>
      </c>
      <c r="K3378" s="28">
        <v>6.1193196796662701E-6</v>
      </c>
      <c r="L3378" s="28">
        <v>1.2012572194005699E-5</v>
      </c>
      <c r="M3378" t="str">
        <f>VLOOKUP(Table_3[[#This Row],[cause_name]],ref_causegroups!A:B,2,FALSE)</f>
        <v>Neoplasms</v>
      </c>
      <c r="O3378">
        <v>3377</v>
      </c>
    </row>
    <row r="3379" spans="1:15" ht="15.75" customHeight="1">
      <c r="A3379" s="28" t="s">
        <v>21447</v>
      </c>
      <c r="B3379" s="28">
        <v>44568</v>
      </c>
      <c r="C3379" s="28">
        <v>22</v>
      </c>
      <c r="D3379" s="28">
        <v>2</v>
      </c>
      <c r="E3379" s="28">
        <v>2021</v>
      </c>
      <c r="F3379" s="28" t="s">
        <v>319</v>
      </c>
      <c r="G3379" s="28">
        <v>3</v>
      </c>
      <c r="H3379" s="28" t="s">
        <v>274</v>
      </c>
      <c r="I3379" s="28">
        <v>3</v>
      </c>
      <c r="J3379" s="28">
        <v>1.92009171729007E-5</v>
      </c>
      <c r="K3379" s="28">
        <v>9.5637232719178295E-6</v>
      </c>
      <c r="L3379" s="28">
        <v>2.7565290293642099E-5</v>
      </c>
      <c r="M3379" t="str">
        <f>VLOOKUP(Table_3[[#This Row],[cause_name]],ref_causegroups!A:B,2,FALSE)</f>
        <v>Neoplasms</v>
      </c>
      <c r="O3379">
        <v>3378</v>
      </c>
    </row>
    <row r="3380" spans="1:15" ht="15.75" customHeight="1">
      <c r="A3380" s="28" t="s">
        <v>21447</v>
      </c>
      <c r="B3380" s="28">
        <v>44568</v>
      </c>
      <c r="C3380" s="28">
        <v>22</v>
      </c>
      <c r="D3380" s="28">
        <v>2</v>
      </c>
      <c r="E3380" s="28">
        <v>2021</v>
      </c>
      <c r="F3380" s="28" t="s">
        <v>466</v>
      </c>
      <c r="G3380" s="28">
        <v>3</v>
      </c>
      <c r="H3380" s="28" t="s">
        <v>274</v>
      </c>
      <c r="I3380" s="28">
        <v>3</v>
      </c>
      <c r="J3380" s="28">
        <v>1.67601533869762E-6</v>
      </c>
      <c r="K3380" s="28">
        <v>1.0369453364984199E-6</v>
      </c>
      <c r="L3380" s="28">
        <v>2.59836560707047E-6</v>
      </c>
      <c r="M3380" t="str">
        <f>VLOOKUP(Table_3[[#This Row],[cause_name]],ref_causegroups!A:B,2,FALSE)</f>
        <v>Neoplasms</v>
      </c>
      <c r="O3380">
        <v>3379</v>
      </c>
    </row>
    <row r="3381" spans="1:15" ht="15.75" customHeight="1">
      <c r="A3381" s="28" t="s">
        <v>21447</v>
      </c>
      <c r="B3381" s="28">
        <v>44568</v>
      </c>
      <c r="C3381" s="28">
        <v>22</v>
      </c>
      <c r="D3381" s="28">
        <v>2</v>
      </c>
      <c r="E3381" s="28">
        <v>2021</v>
      </c>
      <c r="F3381" s="28" t="s">
        <v>320</v>
      </c>
      <c r="G3381" s="28">
        <v>3</v>
      </c>
      <c r="H3381" s="28" t="s">
        <v>274</v>
      </c>
      <c r="I3381" s="28">
        <v>3</v>
      </c>
      <c r="J3381" s="28">
        <v>5.76291859358915E-5</v>
      </c>
      <c r="K3381" s="28">
        <v>4.50587531511334E-5</v>
      </c>
      <c r="L3381" s="28">
        <v>7.1453848115475305E-5</v>
      </c>
      <c r="M3381" t="str">
        <f>VLOOKUP(Table_3[[#This Row],[cause_name]],ref_causegroups!A:B,2,FALSE)</f>
        <v>Other non-communicable diseases</v>
      </c>
      <c r="O3381">
        <v>3380</v>
      </c>
    </row>
    <row r="3382" spans="1:15" ht="15.75" customHeight="1">
      <c r="A3382" s="28" t="s">
        <v>21447</v>
      </c>
      <c r="B3382" s="28">
        <v>44568</v>
      </c>
      <c r="C3382" s="28">
        <v>22</v>
      </c>
      <c r="D3382" s="28">
        <v>2</v>
      </c>
      <c r="E3382" s="28">
        <v>2021</v>
      </c>
      <c r="F3382" s="28" t="s">
        <v>474</v>
      </c>
      <c r="G3382" s="28">
        <v>3</v>
      </c>
      <c r="H3382" s="28" t="s">
        <v>274</v>
      </c>
      <c r="I3382" s="28">
        <v>3</v>
      </c>
      <c r="J3382" s="28">
        <v>1.01688003401048E-4</v>
      </c>
      <c r="K3382" s="28">
        <v>8.67471584533011E-5</v>
      </c>
      <c r="L3382" s="28">
        <v>1.1992063859416501E-4</v>
      </c>
      <c r="M3382" t="str">
        <f>VLOOKUP(Table_3[[#This Row],[cause_name]],ref_causegroups!A:B,2,FALSE)</f>
        <v>Other non-communicable diseases</v>
      </c>
      <c r="O3382">
        <v>3381</v>
      </c>
    </row>
    <row r="3383" spans="1:15" ht="15.75" customHeight="1">
      <c r="A3383" s="28" t="s">
        <v>21447</v>
      </c>
      <c r="B3383" s="28">
        <v>44568</v>
      </c>
      <c r="C3383" s="28">
        <v>22</v>
      </c>
      <c r="D3383" s="28">
        <v>2</v>
      </c>
      <c r="E3383" s="28">
        <v>2021</v>
      </c>
      <c r="F3383" s="28" t="s">
        <v>470</v>
      </c>
      <c r="G3383" s="28">
        <v>3</v>
      </c>
      <c r="H3383" s="28" t="s">
        <v>274</v>
      </c>
      <c r="I3383" s="28">
        <v>3</v>
      </c>
      <c r="J3383" s="28">
        <v>2.8533193466513202E-4</v>
      </c>
      <c r="K3383" s="28">
        <v>1.9557469410371101E-4</v>
      </c>
      <c r="L3383" s="28">
        <v>3.74404139394006E-4</v>
      </c>
      <c r="M3383" t="str">
        <f>VLOOKUP(Table_3[[#This Row],[cause_name]],ref_causegroups!A:B,2,FALSE)</f>
        <v>Maternal and neonatal disorders</v>
      </c>
      <c r="O3383">
        <v>3382</v>
      </c>
    </row>
    <row r="3384" spans="1:15" ht="15.75" customHeight="1">
      <c r="A3384" s="28" t="s">
        <v>21447</v>
      </c>
      <c r="B3384" s="28">
        <v>44568</v>
      </c>
      <c r="C3384" s="28">
        <v>22</v>
      </c>
      <c r="D3384" s="28">
        <v>2</v>
      </c>
      <c r="E3384" s="28">
        <v>2021</v>
      </c>
      <c r="F3384" s="28" t="s">
        <v>1535</v>
      </c>
      <c r="G3384" s="28">
        <v>3</v>
      </c>
      <c r="H3384" s="28" t="s">
        <v>274</v>
      </c>
      <c r="I3384" s="28">
        <v>3</v>
      </c>
      <c r="J3384" s="28">
        <v>1.11790562080193E-3</v>
      </c>
      <c r="K3384" s="28">
        <v>8.6669580882839403E-4</v>
      </c>
      <c r="L3384" s="28">
        <v>1.4545009978452401E-3</v>
      </c>
      <c r="M3384" t="str">
        <f>VLOOKUP(Table_3[[#This Row],[cause_name]],ref_causegroups!A:B,2,FALSE)</f>
        <v>Mental disorders</v>
      </c>
      <c r="O3384">
        <v>3383</v>
      </c>
    </row>
    <row r="3385" spans="1:15" ht="15.75" customHeight="1">
      <c r="A3385" s="28" t="s">
        <v>21447</v>
      </c>
      <c r="B3385" s="28">
        <v>44568</v>
      </c>
      <c r="C3385" s="28">
        <v>22</v>
      </c>
      <c r="D3385" s="28">
        <v>2</v>
      </c>
      <c r="E3385" s="28">
        <v>2021</v>
      </c>
      <c r="F3385" s="28" t="s">
        <v>1539</v>
      </c>
      <c r="G3385" s="28">
        <v>3</v>
      </c>
      <c r="H3385" s="28" t="s">
        <v>274</v>
      </c>
      <c r="I3385" s="28">
        <v>3</v>
      </c>
      <c r="J3385" s="28">
        <v>1.8019384736644301E-2</v>
      </c>
      <c r="K3385" s="28">
        <v>4.6889566340230704E-3</v>
      </c>
      <c r="L3385" s="28">
        <v>3.6281183740707497E-2</v>
      </c>
      <c r="M3385" t="str">
        <f>VLOOKUP(Table_3[[#This Row],[cause_name]],ref_causegroups!A:B,2,FALSE)</f>
        <v>Neurological disorders</v>
      </c>
      <c r="O3385">
        <v>3384</v>
      </c>
    </row>
    <row r="3386" spans="1:15" ht="15.75" customHeight="1">
      <c r="A3386" s="28" t="s">
        <v>21447</v>
      </c>
      <c r="B3386" s="28">
        <v>44568</v>
      </c>
      <c r="C3386" s="28">
        <v>22</v>
      </c>
      <c r="D3386" s="28">
        <v>2</v>
      </c>
      <c r="E3386" s="28">
        <v>2021</v>
      </c>
      <c r="F3386" s="28" t="s">
        <v>1543</v>
      </c>
      <c r="G3386" s="28">
        <v>3</v>
      </c>
      <c r="H3386" s="28" t="s">
        <v>274</v>
      </c>
      <c r="I3386" s="28">
        <v>3</v>
      </c>
      <c r="J3386" s="28">
        <v>1.6431659877327799E-3</v>
      </c>
      <c r="K3386" s="28">
        <v>9.8452647487679099E-4</v>
      </c>
      <c r="L3386" s="28">
        <v>2.3453901449767499E-3</v>
      </c>
      <c r="M3386" t="str">
        <f>VLOOKUP(Table_3[[#This Row],[cause_name]],ref_causegroups!A:B,2,FALSE)</f>
        <v>Neurological disorders</v>
      </c>
      <c r="O3386">
        <v>3385</v>
      </c>
    </row>
    <row r="3387" spans="1:15" ht="15.75" customHeight="1">
      <c r="A3387" s="28" t="s">
        <v>21447</v>
      </c>
      <c r="B3387" s="28">
        <v>44568</v>
      </c>
      <c r="C3387" s="28">
        <v>22</v>
      </c>
      <c r="D3387" s="28">
        <v>2</v>
      </c>
      <c r="E3387" s="28">
        <v>2021</v>
      </c>
      <c r="F3387" s="28" t="s">
        <v>321</v>
      </c>
      <c r="G3387" s="28">
        <v>3</v>
      </c>
      <c r="H3387" s="28" t="s">
        <v>274</v>
      </c>
      <c r="I3387" s="28">
        <v>3</v>
      </c>
      <c r="J3387" s="28">
        <v>4.4217342857920199E-4</v>
      </c>
      <c r="K3387" s="28">
        <v>3.5175114122950902E-4</v>
      </c>
      <c r="L3387" s="28">
        <v>5.4288463293875402E-4</v>
      </c>
      <c r="M3387" t="str">
        <f>VLOOKUP(Table_3[[#This Row],[cause_name]],ref_causegroups!A:B,2,FALSE)</f>
        <v>Diabetes and kidney diseases</v>
      </c>
      <c r="O3387">
        <v>3386</v>
      </c>
    </row>
    <row r="3388" spans="1:15" ht="15.75" customHeight="1">
      <c r="A3388" s="28" t="s">
        <v>21447</v>
      </c>
      <c r="B3388" s="28">
        <v>44568</v>
      </c>
      <c r="C3388" s="28">
        <v>22</v>
      </c>
      <c r="D3388" s="28">
        <v>2</v>
      </c>
      <c r="E3388" s="28">
        <v>2021</v>
      </c>
      <c r="F3388" s="28" t="s">
        <v>478</v>
      </c>
      <c r="G3388" s="28">
        <v>3</v>
      </c>
      <c r="H3388" s="28" t="s">
        <v>274</v>
      </c>
      <c r="I3388" s="28">
        <v>3</v>
      </c>
      <c r="J3388" s="28">
        <v>1.62175610782797E-4</v>
      </c>
      <c r="K3388" s="28">
        <v>1.25097114106565E-4</v>
      </c>
      <c r="L3388" s="28">
        <v>2.2074298624301299E-4</v>
      </c>
      <c r="M3388" t="str">
        <f>VLOOKUP(Table_3[[#This Row],[cause_name]],ref_causegroups!A:B,2,FALSE)</f>
        <v>Diabetes and kidney diseases</v>
      </c>
      <c r="O3388">
        <v>3387</v>
      </c>
    </row>
    <row r="3389" spans="1:15" ht="15.75" customHeight="1">
      <c r="A3389" s="28" t="s">
        <v>21447</v>
      </c>
      <c r="B3389" s="28">
        <v>44568</v>
      </c>
      <c r="C3389" s="28">
        <v>22</v>
      </c>
      <c r="D3389" s="28">
        <v>2</v>
      </c>
      <c r="E3389" s="28">
        <v>2021</v>
      </c>
      <c r="F3389" s="28" t="s">
        <v>482</v>
      </c>
      <c r="G3389" s="28">
        <v>3</v>
      </c>
      <c r="H3389" s="28" t="s">
        <v>274</v>
      </c>
      <c r="I3389" s="28">
        <v>3</v>
      </c>
      <c r="J3389" s="28">
        <v>6.2267465873174302E-4</v>
      </c>
      <c r="K3389" s="28">
        <v>4.9250118954510705E-4</v>
      </c>
      <c r="L3389" s="28">
        <v>7.88886001093133E-4</v>
      </c>
      <c r="M3389" t="str">
        <f>VLOOKUP(Table_3[[#This Row],[cause_name]],ref_causegroups!A:B,2,FALSE)</f>
        <v>Diabetes and kidney diseases</v>
      </c>
      <c r="O3389">
        <v>3388</v>
      </c>
    </row>
    <row r="3390" spans="1:15" ht="15.75" customHeight="1">
      <c r="A3390" s="28" t="s">
        <v>21447</v>
      </c>
      <c r="B3390" s="28">
        <v>44568</v>
      </c>
      <c r="C3390" s="28">
        <v>22</v>
      </c>
      <c r="D3390" s="28">
        <v>2</v>
      </c>
      <c r="E3390" s="28">
        <v>2021</v>
      </c>
      <c r="F3390" s="28" t="s">
        <v>490</v>
      </c>
      <c r="G3390" s="28">
        <v>3</v>
      </c>
      <c r="H3390" s="28" t="s">
        <v>274</v>
      </c>
      <c r="I3390" s="28">
        <v>3</v>
      </c>
      <c r="J3390" s="28">
        <v>1.252343972373E-5</v>
      </c>
      <c r="K3390" s="28">
        <v>6.6687086438855301E-6</v>
      </c>
      <c r="L3390" s="28">
        <v>1.64229155110826E-5</v>
      </c>
      <c r="M3390" t="str">
        <f>VLOOKUP(Table_3[[#This Row],[cause_name]],ref_causegroups!A:B,2,FALSE)</f>
        <v>Neoplasms</v>
      </c>
      <c r="O3390">
        <v>3389</v>
      </c>
    </row>
    <row r="3391" spans="1:15" ht="15.75" customHeight="1">
      <c r="A3391" s="28" t="s">
        <v>21447</v>
      </c>
      <c r="B3391" s="28">
        <v>44568</v>
      </c>
      <c r="C3391" s="28">
        <v>22</v>
      </c>
      <c r="D3391" s="28">
        <v>2</v>
      </c>
      <c r="E3391" s="28">
        <v>2021</v>
      </c>
      <c r="F3391" s="28" t="s">
        <v>1556</v>
      </c>
      <c r="G3391" s="28">
        <v>3</v>
      </c>
      <c r="H3391" s="28" t="s">
        <v>274</v>
      </c>
      <c r="I3391" s="28">
        <v>3</v>
      </c>
      <c r="J3391" s="28">
        <v>8.1201050027733404E-4</v>
      </c>
      <c r="K3391" s="28">
        <v>7.2344593653553702E-4</v>
      </c>
      <c r="L3391" s="28">
        <v>8.9644628423730997E-4</v>
      </c>
      <c r="M3391" t="str">
        <f>VLOOKUP(Table_3[[#This Row],[cause_name]],ref_causegroups!A:B,2,FALSE)</f>
        <v>Respiratory infections and tuberculosis</v>
      </c>
      <c r="O3391">
        <v>3390</v>
      </c>
    </row>
    <row r="3392" spans="1:15" ht="15.75" customHeight="1">
      <c r="A3392" s="28" t="s">
        <v>21447</v>
      </c>
      <c r="B3392" s="28">
        <v>44568</v>
      </c>
      <c r="C3392" s="28">
        <v>22</v>
      </c>
      <c r="D3392" s="28">
        <v>2</v>
      </c>
      <c r="E3392" s="28">
        <v>2021</v>
      </c>
      <c r="F3392" s="28" t="s">
        <v>1560</v>
      </c>
      <c r="G3392" s="28">
        <v>3</v>
      </c>
      <c r="H3392" s="28" t="s">
        <v>274</v>
      </c>
      <c r="I3392" s="28">
        <v>3</v>
      </c>
      <c r="J3392" s="28">
        <v>2.7472420767308102E-5</v>
      </c>
      <c r="K3392" s="28">
        <v>1.18257822767564E-5</v>
      </c>
      <c r="L3392" s="28">
        <v>6.6661811108542206E-5</v>
      </c>
      <c r="M3392" t="str">
        <f>VLOOKUP(Table_3[[#This Row],[cause_name]],ref_causegroups!A:B,2,FALSE)</f>
        <v>Respiratory infections and tuberculosis</v>
      </c>
      <c r="O3392">
        <v>3391</v>
      </c>
    </row>
    <row r="3393" spans="1:15" ht="15.75" customHeight="1">
      <c r="A3393" s="28" t="s">
        <v>21447</v>
      </c>
      <c r="B3393" s="28">
        <v>44568</v>
      </c>
      <c r="C3393" s="28">
        <v>22</v>
      </c>
      <c r="D3393" s="28">
        <v>2</v>
      </c>
      <c r="E3393" s="28">
        <v>2021</v>
      </c>
      <c r="F3393" s="28" t="s">
        <v>1564</v>
      </c>
      <c r="G3393" s="28">
        <v>3</v>
      </c>
      <c r="H3393" s="28" t="s">
        <v>274</v>
      </c>
      <c r="I3393" s="28">
        <v>3</v>
      </c>
      <c r="J3393" s="28">
        <v>2.1400915288761101E-6</v>
      </c>
      <c r="K3393" s="28">
        <v>9.20723352161997E-7</v>
      </c>
      <c r="L3393" s="28">
        <v>5.2091213912704703E-6</v>
      </c>
      <c r="M3393" t="str">
        <f>VLOOKUP(Table_3[[#This Row],[cause_name]],ref_causegroups!A:B,2,FALSE)</f>
        <v>Respiratory infections and tuberculosis</v>
      </c>
      <c r="O3393">
        <v>3392</v>
      </c>
    </row>
    <row r="3394" spans="1:15" ht="15.75" customHeight="1">
      <c r="A3394" s="28" t="s">
        <v>21447</v>
      </c>
      <c r="B3394" s="28">
        <v>44568</v>
      </c>
      <c r="C3394" s="28">
        <v>22</v>
      </c>
      <c r="D3394" s="28">
        <v>2</v>
      </c>
      <c r="E3394" s="28">
        <v>2021</v>
      </c>
      <c r="F3394" s="28" t="s">
        <v>1571</v>
      </c>
      <c r="G3394" s="28">
        <v>3</v>
      </c>
      <c r="H3394" s="28" t="s">
        <v>274</v>
      </c>
      <c r="I3394" s="28">
        <v>3</v>
      </c>
      <c r="J3394" s="28">
        <v>1.2063778068768201E-5</v>
      </c>
      <c r="K3394" s="28">
        <v>9.2418668707780801E-6</v>
      </c>
      <c r="L3394" s="28">
        <v>1.48342375097069E-5</v>
      </c>
      <c r="M3394" t="str">
        <f>VLOOKUP(Table_3[[#This Row],[cause_name]],ref_causegroups!A:B,2,FALSE)</f>
        <v>Cardiovascular diseases</v>
      </c>
      <c r="O3394">
        <v>3393</v>
      </c>
    </row>
    <row r="3395" spans="1:15" ht="15.75" customHeight="1">
      <c r="A3395" s="28" t="s">
        <v>21447</v>
      </c>
      <c r="B3395" s="28">
        <v>44568</v>
      </c>
      <c r="C3395" s="28">
        <v>22</v>
      </c>
      <c r="D3395" s="28">
        <v>2</v>
      </c>
      <c r="E3395" s="28">
        <v>2021</v>
      </c>
      <c r="F3395" s="28" t="s">
        <v>345</v>
      </c>
      <c r="G3395" s="28">
        <v>3</v>
      </c>
      <c r="H3395" s="28" t="s">
        <v>274</v>
      </c>
      <c r="I3395" s="28">
        <v>3</v>
      </c>
      <c r="J3395" s="28">
        <v>1.86680893966269E-6</v>
      </c>
      <c r="K3395" s="28">
        <v>1.4990289298599E-6</v>
      </c>
      <c r="L3395" s="28">
        <v>2.34059179458685E-6</v>
      </c>
      <c r="M3395" t="str">
        <f>VLOOKUP(Table_3[[#This Row],[cause_name]],ref_causegroups!A:B,2,FALSE)</f>
        <v>Cardiovascular diseases</v>
      </c>
      <c r="O3395">
        <v>3394</v>
      </c>
    </row>
    <row r="3396" spans="1:15" ht="15.75" customHeight="1">
      <c r="A3396" s="28" t="s">
        <v>21447</v>
      </c>
      <c r="B3396" s="28">
        <v>44568</v>
      </c>
      <c r="C3396" s="28">
        <v>22</v>
      </c>
      <c r="D3396" s="28">
        <v>2</v>
      </c>
      <c r="E3396" s="28">
        <v>2021</v>
      </c>
      <c r="F3396" s="28" t="s">
        <v>1575</v>
      </c>
      <c r="G3396" s="28">
        <v>3</v>
      </c>
      <c r="H3396" s="28" t="s">
        <v>274</v>
      </c>
      <c r="I3396" s="28">
        <v>3</v>
      </c>
      <c r="J3396" s="28">
        <v>8.5235770377934398E-5</v>
      </c>
      <c r="K3396" s="28">
        <v>6.4762098484938101E-5</v>
      </c>
      <c r="L3396" s="28">
        <v>1.05481139851915E-4</v>
      </c>
      <c r="M3396" t="str">
        <f>VLOOKUP(Table_3[[#This Row],[cause_name]],ref_causegroups!A:B,2,FALSE)</f>
        <v>Cardiovascular diseases</v>
      </c>
      <c r="O3396">
        <v>3395</v>
      </c>
    </row>
    <row r="3397" spans="1:15" ht="15.75" customHeight="1">
      <c r="A3397" s="28" t="s">
        <v>21447</v>
      </c>
      <c r="B3397" s="28">
        <v>44568</v>
      </c>
      <c r="C3397" s="28">
        <v>22</v>
      </c>
      <c r="D3397" s="28">
        <v>2</v>
      </c>
      <c r="E3397" s="28">
        <v>2021</v>
      </c>
      <c r="F3397" s="28" t="s">
        <v>1579</v>
      </c>
      <c r="G3397" s="28">
        <v>3</v>
      </c>
      <c r="H3397" s="28" t="s">
        <v>274</v>
      </c>
      <c r="I3397" s="28">
        <v>3</v>
      </c>
      <c r="J3397" s="28">
        <v>1.35829281903588E-3</v>
      </c>
      <c r="K3397" s="28">
        <v>1.0645109409332101E-3</v>
      </c>
      <c r="L3397" s="28">
        <v>1.67327649303886E-3</v>
      </c>
      <c r="M3397" t="str">
        <f>VLOOKUP(Table_3[[#This Row],[cause_name]],ref_causegroups!A:B,2,FALSE)</f>
        <v>Other non-communicable diseases</v>
      </c>
      <c r="O3397">
        <v>3396</v>
      </c>
    </row>
    <row r="3398" spans="1:15" ht="15.75" customHeight="1">
      <c r="A3398" s="28" t="s">
        <v>21447</v>
      </c>
      <c r="B3398" s="28">
        <v>44568</v>
      </c>
      <c r="C3398" s="28">
        <v>22</v>
      </c>
      <c r="D3398" s="28">
        <v>2</v>
      </c>
      <c r="E3398" s="28">
        <v>2021</v>
      </c>
      <c r="F3398" s="28" t="s">
        <v>1583</v>
      </c>
      <c r="G3398" s="28">
        <v>3</v>
      </c>
      <c r="H3398" s="28" t="s">
        <v>274</v>
      </c>
      <c r="I3398" s="28">
        <v>3</v>
      </c>
      <c r="J3398" s="28">
        <v>6.0738134216336997E-7</v>
      </c>
      <c r="K3398" s="28">
        <v>2.3323643611533799E-7</v>
      </c>
      <c r="L3398" s="28">
        <v>1.2073908952493201E-6</v>
      </c>
      <c r="M3398" t="str">
        <f>VLOOKUP(Table_3[[#This Row],[cause_name]],ref_causegroups!A:B,2,FALSE)</f>
        <v>Other non-communicable diseases</v>
      </c>
      <c r="O3398">
        <v>3397</v>
      </c>
    </row>
    <row r="3399" spans="1:15" ht="15.75" customHeight="1">
      <c r="A3399" s="28" t="s">
        <v>21447</v>
      </c>
      <c r="B3399" s="28">
        <v>44568</v>
      </c>
      <c r="C3399" s="28">
        <v>22</v>
      </c>
      <c r="D3399" s="28">
        <v>2</v>
      </c>
      <c r="E3399" s="28">
        <v>2021</v>
      </c>
      <c r="F3399" s="28" t="s">
        <v>1587</v>
      </c>
      <c r="G3399" s="28">
        <v>3</v>
      </c>
      <c r="H3399" s="28" t="s">
        <v>274</v>
      </c>
      <c r="I3399" s="28">
        <v>3</v>
      </c>
      <c r="J3399" s="28">
        <v>3.9906915326441697E-5</v>
      </c>
      <c r="K3399" s="28">
        <v>2.4538145560020601E-5</v>
      </c>
      <c r="L3399" s="28">
        <v>5.8771359115459602E-5</v>
      </c>
      <c r="M3399" t="str">
        <f>VLOOKUP(Table_3[[#This Row],[cause_name]],ref_causegroups!A:B,2,FALSE)</f>
        <v>Other non-communicable diseases</v>
      </c>
      <c r="O3399">
        <v>3398</v>
      </c>
    </row>
    <row r="3400" spans="1:15" ht="15.75" customHeight="1">
      <c r="A3400" s="28" t="s">
        <v>21447</v>
      </c>
      <c r="B3400" s="28">
        <v>44568</v>
      </c>
      <c r="C3400" s="28">
        <v>22</v>
      </c>
      <c r="D3400" s="28">
        <v>2</v>
      </c>
      <c r="E3400" s="28">
        <v>2021</v>
      </c>
      <c r="F3400" s="28" t="s">
        <v>497</v>
      </c>
      <c r="G3400" s="28">
        <v>3</v>
      </c>
      <c r="H3400" s="28" t="s">
        <v>274</v>
      </c>
      <c r="I3400" s="28">
        <v>3</v>
      </c>
      <c r="J3400" s="28">
        <v>5.3527339609175997E-5</v>
      </c>
      <c r="K3400" s="28">
        <v>4.56386638579091E-5</v>
      </c>
      <c r="L3400" s="28">
        <v>6.2850397479705599E-5</v>
      </c>
      <c r="M3400" t="str">
        <f>VLOOKUP(Table_3[[#This Row],[cause_name]],ref_causegroups!A:B,2,FALSE)</f>
        <v>Other non-communicable diseases</v>
      </c>
      <c r="O3400">
        <v>3399</v>
      </c>
    </row>
    <row r="3401" spans="1:15" ht="15.75" customHeight="1">
      <c r="A3401" s="28" t="s">
        <v>21447</v>
      </c>
      <c r="B3401" s="28">
        <v>44568</v>
      </c>
      <c r="C3401" s="28">
        <v>22</v>
      </c>
      <c r="D3401" s="28">
        <v>2</v>
      </c>
      <c r="E3401" s="28">
        <v>2021</v>
      </c>
      <c r="F3401" s="28" t="s">
        <v>290</v>
      </c>
      <c r="G3401" s="28">
        <v>3</v>
      </c>
      <c r="H3401" s="28" t="s">
        <v>274</v>
      </c>
      <c r="I3401" s="28">
        <v>3</v>
      </c>
      <c r="J3401" s="28">
        <v>1.5380497127087901E-7</v>
      </c>
      <c r="K3401" s="28">
        <v>8.5325529403877702E-8</v>
      </c>
      <c r="L3401" s="28">
        <v>2.90675731877697E-7</v>
      </c>
      <c r="M3401" t="str">
        <f>VLOOKUP(Table_3[[#This Row],[cause_name]],ref_causegroups!A:B,2,FALSE)</f>
        <v>Nutritional deficiencies</v>
      </c>
      <c r="O3401">
        <v>3400</v>
      </c>
    </row>
    <row r="3402" spans="1:15" ht="15.75" customHeight="1">
      <c r="A3402" s="28" t="s">
        <v>21447</v>
      </c>
      <c r="B3402" s="28">
        <v>44568</v>
      </c>
      <c r="C3402" s="28">
        <v>22</v>
      </c>
      <c r="D3402" s="28">
        <v>2</v>
      </c>
      <c r="E3402" s="28">
        <v>2021</v>
      </c>
      <c r="F3402" s="28" t="s">
        <v>346</v>
      </c>
      <c r="G3402" s="28">
        <v>3</v>
      </c>
      <c r="H3402" s="28" t="s">
        <v>274</v>
      </c>
      <c r="I3402" s="28">
        <v>3</v>
      </c>
      <c r="J3402" s="28">
        <v>4.4006448111794802E-6</v>
      </c>
      <c r="K3402" s="28">
        <v>2.3005157975256799E-6</v>
      </c>
      <c r="L3402" s="28">
        <v>6.4088634917285902E-6</v>
      </c>
      <c r="M3402" t="str">
        <f>VLOOKUP(Table_3[[#This Row],[cause_name]],ref_causegroups!A:B,2,FALSE)</f>
        <v>Neoplasms</v>
      </c>
      <c r="O3402">
        <v>3401</v>
      </c>
    </row>
    <row r="3403" spans="1:15" ht="15.75" customHeight="1">
      <c r="A3403" s="28" t="s">
        <v>21447</v>
      </c>
      <c r="B3403" s="28">
        <v>44568</v>
      </c>
      <c r="C3403" s="28">
        <v>22</v>
      </c>
      <c r="D3403" s="28">
        <v>2</v>
      </c>
      <c r="E3403" s="28">
        <v>2021</v>
      </c>
      <c r="F3403" s="28" t="s">
        <v>322</v>
      </c>
      <c r="G3403" s="28">
        <v>3</v>
      </c>
      <c r="H3403" s="28" t="s">
        <v>274</v>
      </c>
      <c r="I3403" s="28">
        <v>3</v>
      </c>
      <c r="J3403" s="28">
        <v>6.6689284552063603E-6</v>
      </c>
      <c r="K3403" s="28">
        <v>5.6033395972597703E-6</v>
      </c>
      <c r="L3403" s="28">
        <v>7.6982627681660601E-6</v>
      </c>
      <c r="M3403" t="str">
        <f>VLOOKUP(Table_3[[#This Row],[cause_name]],ref_causegroups!A:B,2,FALSE)</f>
        <v>HIV/AIDS and sexually transmitted infections</v>
      </c>
      <c r="O3403">
        <v>3402</v>
      </c>
    </row>
    <row r="3404" spans="1:15" ht="15.75" customHeight="1">
      <c r="A3404" s="28" t="s">
        <v>21447</v>
      </c>
      <c r="B3404" s="28">
        <v>44568</v>
      </c>
      <c r="C3404" s="28">
        <v>22</v>
      </c>
      <c r="D3404" s="28">
        <v>2</v>
      </c>
      <c r="E3404" s="28">
        <v>2021</v>
      </c>
      <c r="F3404" s="28" t="s">
        <v>1600</v>
      </c>
      <c r="G3404" s="28">
        <v>3</v>
      </c>
      <c r="H3404" s="28" t="s">
        <v>274</v>
      </c>
      <c r="I3404" s="28">
        <v>3</v>
      </c>
      <c r="J3404" s="28">
        <v>6.0494086896933802E-5</v>
      </c>
      <c r="K3404" s="28">
        <v>4.5231513805279798E-5</v>
      </c>
      <c r="L3404" s="28">
        <v>7.8152333019428704E-5</v>
      </c>
      <c r="M3404" t="str">
        <f>VLOOKUP(Table_3[[#This Row],[cause_name]],ref_causegroups!A:B,2,FALSE)</f>
        <v>Digestive diseases</v>
      </c>
      <c r="O3404">
        <v>3403</v>
      </c>
    </row>
    <row r="3405" spans="1:15" ht="15.75" customHeight="1">
      <c r="A3405" s="28" t="s">
        <v>21447</v>
      </c>
      <c r="B3405" s="28">
        <v>44568</v>
      </c>
      <c r="C3405" s="28">
        <v>22</v>
      </c>
      <c r="D3405" s="28">
        <v>2</v>
      </c>
      <c r="E3405" s="28">
        <v>2021</v>
      </c>
      <c r="F3405" s="28" t="s">
        <v>1604</v>
      </c>
      <c r="G3405" s="28">
        <v>3</v>
      </c>
      <c r="H3405" s="28" t="s">
        <v>274</v>
      </c>
      <c r="I3405" s="28">
        <v>3</v>
      </c>
      <c r="J3405" s="28">
        <v>4.4942017875681002E-5</v>
      </c>
      <c r="K3405" s="28">
        <v>1.7180287120864802E-5</v>
      </c>
      <c r="L3405" s="28">
        <v>8.8621979388125305E-5</v>
      </c>
      <c r="M3405" t="str">
        <f>VLOOKUP(Table_3[[#This Row],[cause_name]],ref_causegroups!A:B,2,FALSE)</f>
        <v>Digestive diseases</v>
      </c>
      <c r="O3405">
        <v>3404</v>
      </c>
    </row>
    <row r="3406" spans="1:15" ht="15.75" customHeight="1">
      <c r="A3406" s="28" t="s">
        <v>21447</v>
      </c>
      <c r="B3406" s="28">
        <v>44568</v>
      </c>
      <c r="C3406" s="28">
        <v>22</v>
      </c>
      <c r="D3406" s="28">
        <v>2</v>
      </c>
      <c r="E3406" s="28">
        <v>2021</v>
      </c>
      <c r="F3406" s="28" t="s">
        <v>1608</v>
      </c>
      <c r="G3406" s="28">
        <v>3</v>
      </c>
      <c r="H3406" s="28" t="s">
        <v>274</v>
      </c>
      <c r="I3406" s="28">
        <v>3</v>
      </c>
      <c r="J3406" s="28">
        <v>5.41596883714952E-4</v>
      </c>
      <c r="K3406" s="28">
        <v>2.0885638769829401E-4</v>
      </c>
      <c r="L3406" s="28">
        <v>1.1865927289661099E-3</v>
      </c>
      <c r="M3406" t="str">
        <f>VLOOKUP(Table_3[[#This Row],[cause_name]],ref_causegroups!A:B,2,FALSE)</f>
        <v>Skin and subcutaneous diseases</v>
      </c>
      <c r="O3406">
        <v>3405</v>
      </c>
    </row>
    <row r="3407" spans="1:15" ht="15.75" customHeight="1">
      <c r="A3407" s="28" t="s">
        <v>21447</v>
      </c>
      <c r="B3407" s="28">
        <v>44568</v>
      </c>
      <c r="C3407" s="28">
        <v>22</v>
      </c>
      <c r="D3407" s="28">
        <v>2</v>
      </c>
      <c r="E3407" s="28">
        <v>2021</v>
      </c>
      <c r="F3407" s="28" t="s">
        <v>1612</v>
      </c>
      <c r="G3407" s="28">
        <v>3</v>
      </c>
      <c r="H3407" s="28" t="s">
        <v>274</v>
      </c>
      <c r="I3407" s="28">
        <v>3</v>
      </c>
      <c r="J3407" s="28">
        <v>1.05317546249556E-4</v>
      </c>
      <c r="K3407" s="28">
        <v>8.4492209107643395E-5</v>
      </c>
      <c r="L3407" s="28">
        <v>1.2486447534287601E-4</v>
      </c>
      <c r="M3407" t="str">
        <f>VLOOKUP(Table_3[[#This Row],[cause_name]],ref_causegroups!A:B,2,FALSE)</f>
        <v>Other non-communicable diseases</v>
      </c>
      <c r="O3407">
        <v>3406</v>
      </c>
    </row>
    <row r="3408" spans="1:15" ht="15.75" customHeight="1">
      <c r="A3408" s="28" t="s">
        <v>21447</v>
      </c>
      <c r="B3408" s="28">
        <v>44568</v>
      </c>
      <c r="C3408" s="28">
        <v>22</v>
      </c>
      <c r="D3408" s="28">
        <v>2</v>
      </c>
      <c r="E3408" s="28">
        <v>2021</v>
      </c>
      <c r="F3408" s="28" t="s">
        <v>1616</v>
      </c>
      <c r="G3408" s="28">
        <v>3</v>
      </c>
      <c r="H3408" s="28" t="s">
        <v>274</v>
      </c>
      <c r="I3408" s="28">
        <v>3</v>
      </c>
      <c r="J3408" s="28">
        <v>4.1289532739338603E-5</v>
      </c>
      <c r="K3408" s="28">
        <v>3.5319780204144799E-5</v>
      </c>
      <c r="L3408" s="28">
        <v>4.7480903090644001E-5</v>
      </c>
      <c r="M3408" t="str">
        <f>VLOOKUP(Table_3[[#This Row],[cause_name]],ref_causegroups!A:B,2,FALSE)</f>
        <v>Digestive diseases</v>
      </c>
      <c r="O3408">
        <v>3407</v>
      </c>
    </row>
    <row r="3409" spans="1:15" ht="15.75" customHeight="1">
      <c r="A3409" s="28" t="s">
        <v>21447</v>
      </c>
      <c r="B3409" s="28">
        <v>44568</v>
      </c>
      <c r="C3409" s="28">
        <v>22</v>
      </c>
      <c r="D3409" s="28">
        <v>2</v>
      </c>
      <c r="E3409" s="28">
        <v>2021</v>
      </c>
      <c r="F3409" s="28" t="s">
        <v>1620</v>
      </c>
      <c r="G3409" s="28">
        <v>3</v>
      </c>
      <c r="H3409" s="28" t="s">
        <v>274</v>
      </c>
      <c r="I3409" s="28">
        <v>3</v>
      </c>
      <c r="J3409" s="28">
        <v>4.63759844335624E-5</v>
      </c>
      <c r="K3409" s="28">
        <v>3.8523716908297298E-5</v>
      </c>
      <c r="L3409" s="28">
        <v>5.4839421295893497E-5</v>
      </c>
      <c r="M3409" t="str">
        <f>VLOOKUP(Table_3[[#This Row],[cause_name]],ref_causegroups!A:B,2,FALSE)</f>
        <v>Digestive diseases</v>
      </c>
      <c r="O3409">
        <v>3408</v>
      </c>
    </row>
    <row r="3410" spans="1:15" ht="15.75" customHeight="1">
      <c r="A3410" s="28" t="s">
        <v>21447</v>
      </c>
      <c r="B3410" s="28">
        <v>44568</v>
      </c>
      <c r="C3410" s="28">
        <v>22</v>
      </c>
      <c r="D3410" s="28">
        <v>2</v>
      </c>
      <c r="E3410" s="28">
        <v>2021</v>
      </c>
      <c r="F3410" s="28" t="s">
        <v>500</v>
      </c>
      <c r="G3410" s="28">
        <v>3</v>
      </c>
      <c r="H3410" s="28" t="s">
        <v>274</v>
      </c>
      <c r="I3410" s="28">
        <v>3</v>
      </c>
      <c r="J3410" s="28">
        <v>5.8484216561111699E-5</v>
      </c>
      <c r="K3410" s="28">
        <v>3.0862080470290801E-5</v>
      </c>
      <c r="L3410" s="28">
        <v>1.16429356875174E-4</v>
      </c>
      <c r="M3410" t="str">
        <f>VLOOKUP(Table_3[[#This Row],[cause_name]],ref_causegroups!A:B,2,FALSE)</f>
        <v>HIV/AIDS and sexually transmitted infections</v>
      </c>
      <c r="O3410">
        <v>3409</v>
      </c>
    </row>
    <row r="3411" spans="1:15" ht="15.75" customHeight="1">
      <c r="A3411" s="28" t="s">
        <v>21447</v>
      </c>
      <c r="B3411" s="28">
        <v>44568</v>
      </c>
      <c r="C3411" s="28">
        <v>22</v>
      </c>
      <c r="D3411" s="28">
        <v>2</v>
      </c>
      <c r="E3411" s="28">
        <v>2021</v>
      </c>
      <c r="F3411" s="28" t="s">
        <v>1627</v>
      </c>
      <c r="G3411" s="28">
        <v>3</v>
      </c>
      <c r="H3411" s="28" t="s">
        <v>274</v>
      </c>
      <c r="I3411" s="28">
        <v>3</v>
      </c>
      <c r="J3411" s="28">
        <v>2.4309327143269201E-5</v>
      </c>
      <c r="K3411" s="28">
        <v>2.1717962594382E-5</v>
      </c>
      <c r="L3411" s="28">
        <v>2.6947263891163398E-5</v>
      </c>
      <c r="M3411" t="str">
        <f>VLOOKUP(Table_3[[#This Row],[cause_name]],ref_causegroups!A:B,2,FALSE)</f>
        <v>HIV/AIDS and sexually transmitted infections</v>
      </c>
      <c r="O3411">
        <v>3410</v>
      </c>
    </row>
    <row r="3412" spans="1:15" ht="15.75" customHeight="1">
      <c r="A3412" s="28" t="s">
        <v>21447</v>
      </c>
      <c r="B3412" s="28">
        <v>44568</v>
      </c>
      <c r="C3412" s="28">
        <v>22</v>
      </c>
      <c r="D3412" s="28">
        <v>2</v>
      </c>
      <c r="E3412" s="28">
        <v>2021</v>
      </c>
      <c r="F3412" s="28" t="s">
        <v>1631</v>
      </c>
      <c r="G3412" s="28">
        <v>3</v>
      </c>
      <c r="H3412" s="28" t="s">
        <v>274</v>
      </c>
      <c r="I3412" s="28">
        <v>3</v>
      </c>
      <c r="J3412" s="28">
        <v>9.6939572791227105E-7</v>
      </c>
      <c r="K3412" s="28">
        <v>3.9249838530105099E-7</v>
      </c>
      <c r="L3412" s="28">
        <v>2.4082138053381801E-6</v>
      </c>
      <c r="M3412" t="str">
        <f>VLOOKUP(Table_3[[#This Row],[cause_name]],ref_causegroups!A:B,2,FALSE)</f>
        <v>HIV/AIDS and sexually transmitted infections</v>
      </c>
      <c r="O3412">
        <v>3411</v>
      </c>
    </row>
    <row r="3413" spans="1:15" ht="15.75" customHeight="1">
      <c r="A3413" s="28" t="s">
        <v>21447</v>
      </c>
      <c r="B3413" s="28">
        <v>44568</v>
      </c>
      <c r="C3413" s="28">
        <v>22</v>
      </c>
      <c r="D3413" s="28">
        <v>2</v>
      </c>
      <c r="E3413" s="28">
        <v>2021</v>
      </c>
      <c r="F3413" s="28" t="s">
        <v>1635</v>
      </c>
      <c r="G3413" s="28">
        <v>3</v>
      </c>
      <c r="H3413" s="28" t="s">
        <v>274</v>
      </c>
      <c r="I3413" s="28">
        <v>3</v>
      </c>
      <c r="J3413" s="28">
        <v>8.50389226666341E-8</v>
      </c>
      <c r="K3413" s="28">
        <v>3.4482962691961298E-8</v>
      </c>
      <c r="L3413" s="28">
        <v>2.11101099822584E-7</v>
      </c>
      <c r="M3413" t="str">
        <f>VLOOKUP(Table_3[[#This Row],[cause_name]],ref_causegroups!A:B,2,FALSE)</f>
        <v>HIV/AIDS and sexually transmitted infections</v>
      </c>
      <c r="O3413">
        <v>3412</v>
      </c>
    </row>
    <row r="3414" spans="1:15" ht="15.75" customHeight="1">
      <c r="A3414" s="28" t="s">
        <v>21447</v>
      </c>
      <c r="B3414" s="28">
        <v>44568</v>
      </c>
      <c r="C3414" s="28">
        <v>22</v>
      </c>
      <c r="D3414" s="28">
        <v>2</v>
      </c>
      <c r="E3414" s="28">
        <v>2021</v>
      </c>
      <c r="F3414" s="28" t="s">
        <v>504</v>
      </c>
      <c r="G3414" s="28">
        <v>3</v>
      </c>
      <c r="H3414" s="28" t="s">
        <v>274</v>
      </c>
      <c r="I3414" s="28">
        <v>3</v>
      </c>
      <c r="J3414" s="28">
        <v>6.5409407454476904E-4</v>
      </c>
      <c r="K3414" s="28">
        <v>5.9699066964664005E-4</v>
      </c>
      <c r="L3414" s="28">
        <v>7.2065570602386996E-4</v>
      </c>
      <c r="M3414" t="str">
        <f>VLOOKUP(Table_3[[#This Row],[cause_name]],ref_causegroups!A:B,2,FALSE)</f>
        <v>Cardiovascular diseases</v>
      </c>
      <c r="O3414">
        <v>3413</v>
      </c>
    </row>
    <row r="3415" spans="1:15" ht="15.75" customHeight="1">
      <c r="A3415" s="28" t="s">
        <v>21447</v>
      </c>
      <c r="B3415" s="28">
        <v>44568</v>
      </c>
      <c r="C3415" s="28">
        <v>22</v>
      </c>
      <c r="D3415" s="28">
        <v>2</v>
      </c>
      <c r="E3415" s="28">
        <v>2021</v>
      </c>
      <c r="F3415" s="28" t="s">
        <v>508</v>
      </c>
      <c r="G3415" s="28">
        <v>3</v>
      </c>
      <c r="H3415" s="28" t="s">
        <v>274</v>
      </c>
      <c r="I3415" s="28">
        <v>3</v>
      </c>
      <c r="J3415" s="28">
        <v>9.8845466286706695E-5</v>
      </c>
      <c r="K3415" s="28">
        <v>7.0653779598417807E-5</v>
      </c>
      <c r="L3415" s="28">
        <v>1.3573178919732901E-4</v>
      </c>
      <c r="M3415" t="str">
        <f>VLOOKUP(Table_3[[#This Row],[cause_name]],ref_causegroups!A:B,2,FALSE)</f>
        <v>Diabetes and kidney diseases</v>
      </c>
      <c r="O3415">
        <v>3414</v>
      </c>
    </row>
    <row r="3416" spans="1:15" ht="15.75" customHeight="1">
      <c r="A3416" s="28" t="s">
        <v>21447</v>
      </c>
      <c r="B3416" s="28">
        <v>44568</v>
      </c>
      <c r="C3416" s="28">
        <v>22</v>
      </c>
      <c r="D3416" s="28">
        <v>2</v>
      </c>
      <c r="E3416" s="28">
        <v>2021</v>
      </c>
      <c r="F3416" s="28" t="s">
        <v>323</v>
      </c>
      <c r="G3416" s="28">
        <v>3</v>
      </c>
      <c r="H3416" s="28" t="s">
        <v>274</v>
      </c>
      <c r="I3416" s="28">
        <v>3</v>
      </c>
      <c r="J3416" s="28">
        <v>6.4430649877235803E-4</v>
      </c>
      <c r="K3416" s="28">
        <v>5.0571860629797802E-4</v>
      </c>
      <c r="L3416" s="28">
        <v>8.0673650408747799E-4</v>
      </c>
      <c r="M3416" t="str">
        <f>VLOOKUP(Table_3[[#This Row],[cause_name]],ref_causegroups!A:B,2,FALSE)</f>
        <v>Diabetes and kidney diseases</v>
      </c>
      <c r="O3416">
        <v>3415</v>
      </c>
    </row>
    <row r="3417" spans="1:15" ht="15.75" customHeight="1">
      <c r="A3417" s="28" t="s">
        <v>21447</v>
      </c>
      <c r="B3417" s="28">
        <v>44568</v>
      </c>
      <c r="C3417" s="28">
        <v>22</v>
      </c>
      <c r="D3417" s="28">
        <v>2</v>
      </c>
      <c r="E3417" s="28">
        <v>2021</v>
      </c>
      <c r="F3417" s="28" t="s">
        <v>347</v>
      </c>
      <c r="G3417" s="28">
        <v>3</v>
      </c>
      <c r="H3417" s="28" t="s">
        <v>274</v>
      </c>
      <c r="I3417" s="28">
        <v>3</v>
      </c>
      <c r="J3417" s="28">
        <v>4.4004348014916399E-5</v>
      </c>
      <c r="K3417" s="28">
        <v>2.6295965234103801E-5</v>
      </c>
      <c r="L3417" s="28">
        <v>7.0869080863035006E-5</v>
      </c>
      <c r="M3417" t="str">
        <f>VLOOKUP(Table_3[[#This Row],[cause_name]],ref_causegroups!A:B,2,FALSE)</f>
        <v>Cardiovascular diseases</v>
      </c>
      <c r="O3417">
        <v>3416</v>
      </c>
    </row>
    <row r="3418" spans="1:15" ht="15.75" customHeight="1">
      <c r="A3418" s="28" t="s">
        <v>21447</v>
      </c>
      <c r="B3418" s="28">
        <v>44568</v>
      </c>
      <c r="C3418" s="28">
        <v>22</v>
      </c>
      <c r="D3418" s="28">
        <v>2</v>
      </c>
      <c r="E3418" s="28">
        <v>2021</v>
      </c>
      <c r="F3418" s="28" t="s">
        <v>348</v>
      </c>
      <c r="G3418" s="28">
        <v>3</v>
      </c>
      <c r="H3418" s="28" t="s">
        <v>274</v>
      </c>
      <c r="I3418" s="28">
        <v>3</v>
      </c>
      <c r="J3418" s="28">
        <v>6.6863702858777906E-5</v>
      </c>
      <c r="K3418" s="28">
        <v>4.2827803282184898E-5</v>
      </c>
      <c r="L3418" s="28">
        <v>1.0921399544395001E-4</v>
      </c>
      <c r="M3418" t="str">
        <f>VLOOKUP(Table_3[[#This Row],[cause_name]],ref_causegroups!A:B,2,FALSE)</f>
        <v>Cardiovascular diseases</v>
      </c>
      <c r="O3418">
        <v>3417</v>
      </c>
    </row>
    <row r="3419" spans="1:15" ht="15.75" customHeight="1">
      <c r="A3419" s="28" t="s">
        <v>21447</v>
      </c>
      <c r="B3419" s="28">
        <v>44568</v>
      </c>
      <c r="C3419" s="28">
        <v>22</v>
      </c>
      <c r="D3419" s="28">
        <v>2</v>
      </c>
      <c r="E3419" s="28">
        <v>2021</v>
      </c>
      <c r="F3419" s="28" t="s">
        <v>349</v>
      </c>
      <c r="G3419" s="28">
        <v>3</v>
      </c>
      <c r="H3419" s="28" t="s">
        <v>274</v>
      </c>
      <c r="I3419" s="28">
        <v>3</v>
      </c>
      <c r="J3419" s="28">
        <v>3.9659139799585099E-7</v>
      </c>
      <c r="K3419" s="28">
        <v>3.0501954464934398E-7</v>
      </c>
      <c r="L3419" s="28">
        <v>4.8747450826256005E-7</v>
      </c>
      <c r="M3419" t="str">
        <f>VLOOKUP(Table_3[[#This Row],[cause_name]],ref_causegroups!A:B,2,FALSE)</f>
        <v>Cardiovascular diseases</v>
      </c>
      <c r="O3419">
        <v>3418</v>
      </c>
    </row>
    <row r="3420" spans="1:15" ht="15.75" customHeight="1">
      <c r="A3420" s="28" t="s">
        <v>21447</v>
      </c>
      <c r="B3420" s="28">
        <v>44568</v>
      </c>
      <c r="C3420" s="28">
        <v>22</v>
      </c>
      <c r="D3420" s="28">
        <v>2</v>
      </c>
      <c r="E3420" s="28">
        <v>2021</v>
      </c>
      <c r="F3420" s="28" t="s">
        <v>324</v>
      </c>
      <c r="G3420" s="28">
        <v>3</v>
      </c>
      <c r="H3420" s="28" t="s">
        <v>274</v>
      </c>
      <c r="I3420" s="28">
        <v>3</v>
      </c>
      <c r="J3420" s="28">
        <v>3.8286361752679704E-6</v>
      </c>
      <c r="K3420" s="28">
        <v>2.94814027572763E-6</v>
      </c>
      <c r="L3420" s="28">
        <v>5.0441699276639796E-6</v>
      </c>
      <c r="M3420" t="str">
        <f>VLOOKUP(Table_3[[#This Row],[cause_name]],ref_causegroups!A:B,2,FALSE)</f>
        <v>Neoplasms</v>
      </c>
      <c r="O3420">
        <v>3419</v>
      </c>
    </row>
    <row r="3421" spans="1:15" ht="15.75" customHeight="1">
      <c r="A3421" s="28" t="s">
        <v>21447</v>
      </c>
      <c r="B3421" s="28">
        <v>44568</v>
      </c>
      <c r="C3421" s="28">
        <v>22</v>
      </c>
      <c r="D3421" s="28">
        <v>2</v>
      </c>
      <c r="E3421" s="28">
        <v>2021</v>
      </c>
      <c r="F3421" s="28" t="s">
        <v>1645</v>
      </c>
      <c r="G3421" s="28">
        <v>3</v>
      </c>
      <c r="H3421" s="28" t="s">
        <v>274</v>
      </c>
      <c r="I3421" s="28">
        <v>3</v>
      </c>
      <c r="J3421" s="28">
        <v>1.7664178236776499E-5</v>
      </c>
      <c r="K3421" s="28">
        <v>1.3604713525482301E-5</v>
      </c>
      <c r="L3421" s="28">
        <v>2.21659413536504E-5</v>
      </c>
      <c r="M3421" t="str">
        <f>VLOOKUP(Table_3[[#This Row],[cause_name]],ref_causegroups!A:B,2,FALSE)</f>
        <v>Diabetes and kidney diseases</v>
      </c>
      <c r="O3421">
        <v>3420</v>
      </c>
    </row>
    <row r="3422" spans="1:15" ht="15.75" customHeight="1">
      <c r="A3422" s="28" t="s">
        <v>21447</v>
      </c>
      <c r="B3422" s="28">
        <v>44568</v>
      </c>
      <c r="C3422" s="28">
        <v>22</v>
      </c>
      <c r="D3422" s="28">
        <v>2</v>
      </c>
      <c r="E3422" s="28">
        <v>2021</v>
      </c>
      <c r="F3422" s="28" t="s">
        <v>350</v>
      </c>
      <c r="G3422" s="28">
        <v>3</v>
      </c>
      <c r="H3422" s="28" t="s">
        <v>274</v>
      </c>
      <c r="I3422" s="28">
        <v>3</v>
      </c>
      <c r="J3422" s="28">
        <v>7.7822706004823205E-4</v>
      </c>
      <c r="K3422" s="28">
        <v>5.84381300928546E-4</v>
      </c>
      <c r="L3422" s="28">
        <v>9.8014085404923693E-4</v>
      </c>
      <c r="M3422" t="str">
        <f>VLOOKUP(Table_3[[#This Row],[cause_name]],ref_causegroups!A:B,2,FALSE)</f>
        <v>Diabetes and kidney diseases</v>
      </c>
      <c r="O3422">
        <v>3421</v>
      </c>
    </row>
    <row r="3423" spans="1:15" ht="15.75" customHeight="1">
      <c r="A3423" s="28" t="s">
        <v>21447</v>
      </c>
      <c r="B3423" s="28">
        <v>44568</v>
      </c>
      <c r="C3423" s="28">
        <v>22</v>
      </c>
      <c r="D3423" s="28">
        <v>2</v>
      </c>
      <c r="E3423" s="28">
        <v>2021</v>
      </c>
      <c r="F3423" s="28" t="s">
        <v>1649</v>
      </c>
      <c r="G3423" s="28">
        <v>3</v>
      </c>
      <c r="H3423" s="28" t="s">
        <v>274</v>
      </c>
      <c r="I3423" s="28">
        <v>3</v>
      </c>
      <c r="J3423" s="28">
        <v>8.2351803232420706E-5</v>
      </c>
      <c r="K3423" s="28">
        <v>6.8885379643833896E-5</v>
      </c>
      <c r="L3423" s="28">
        <v>1.0477764837080999E-4</v>
      </c>
      <c r="M3423" t="str">
        <f>VLOOKUP(Table_3[[#This Row],[cause_name]],ref_causegroups!A:B,2,FALSE)</f>
        <v>Digestive diseases</v>
      </c>
      <c r="O3423">
        <v>3422</v>
      </c>
    </row>
    <row r="3424" spans="1:15" ht="15.75" customHeight="1">
      <c r="A3424" s="28" t="s">
        <v>21447</v>
      </c>
      <c r="B3424" s="28">
        <v>44568</v>
      </c>
      <c r="C3424" s="28">
        <v>22</v>
      </c>
      <c r="D3424" s="28">
        <v>2</v>
      </c>
      <c r="E3424" s="28">
        <v>2021</v>
      </c>
      <c r="F3424" s="28" t="s">
        <v>1653</v>
      </c>
      <c r="G3424" s="28">
        <v>3</v>
      </c>
      <c r="H3424" s="28" t="s">
        <v>274</v>
      </c>
      <c r="I3424" s="28">
        <v>3</v>
      </c>
      <c r="J3424" s="28">
        <v>5.4864030944604201E-5</v>
      </c>
      <c r="K3424" s="28">
        <v>4.4244929806627199E-5</v>
      </c>
      <c r="L3424" s="28">
        <v>6.6489442789544607E-5</v>
      </c>
      <c r="M3424" t="str">
        <f>VLOOKUP(Table_3[[#This Row],[cause_name]],ref_causegroups!A:B,2,FALSE)</f>
        <v>Digestive diseases</v>
      </c>
      <c r="O3424">
        <v>3423</v>
      </c>
    </row>
    <row r="3425" spans="1:15" ht="15.75" customHeight="1">
      <c r="A3425" s="28" t="s">
        <v>21447</v>
      </c>
      <c r="B3425" s="28">
        <v>44568</v>
      </c>
      <c r="C3425" s="28">
        <v>22</v>
      </c>
      <c r="D3425" s="28">
        <v>2</v>
      </c>
      <c r="E3425" s="28">
        <v>2021</v>
      </c>
      <c r="F3425" s="28" t="s">
        <v>511</v>
      </c>
      <c r="G3425" s="28">
        <v>3</v>
      </c>
      <c r="H3425" s="28" t="s">
        <v>274</v>
      </c>
      <c r="I3425" s="28">
        <v>3</v>
      </c>
      <c r="J3425" s="28">
        <v>3.0829696420999603E-5</v>
      </c>
      <c r="K3425" s="28">
        <v>2.24721309630247E-5</v>
      </c>
      <c r="L3425" s="28">
        <v>3.8869819085358401E-5</v>
      </c>
      <c r="M3425" t="str">
        <f>VLOOKUP(Table_3[[#This Row],[cause_name]],ref_causegroups!A:B,2,FALSE)</f>
        <v>Neoplasms</v>
      </c>
      <c r="O3425">
        <v>3424</v>
      </c>
    </row>
    <row r="3426" spans="1:15" ht="15.75" customHeight="1">
      <c r="A3426" s="28" t="s">
        <v>21447</v>
      </c>
      <c r="B3426" s="28">
        <v>44568</v>
      </c>
      <c r="C3426" s="28">
        <v>22</v>
      </c>
      <c r="D3426" s="28">
        <v>2</v>
      </c>
      <c r="E3426" s="28">
        <v>2021</v>
      </c>
      <c r="F3426" s="28" t="s">
        <v>515</v>
      </c>
      <c r="G3426" s="28">
        <v>3</v>
      </c>
      <c r="H3426" s="28" t="s">
        <v>274</v>
      </c>
      <c r="I3426" s="28">
        <v>3</v>
      </c>
      <c r="J3426" s="28">
        <v>3.5489882433107697E-5</v>
      </c>
      <c r="K3426" s="28">
        <v>3.1071880519562903E-5</v>
      </c>
      <c r="L3426" s="28">
        <v>4.1046676574385499E-5</v>
      </c>
      <c r="M3426" t="str">
        <f>VLOOKUP(Table_3[[#This Row],[cause_name]],ref_causegroups!A:B,2,FALSE)</f>
        <v>Other infectious diseases</v>
      </c>
      <c r="O3426">
        <v>3425</v>
      </c>
    </row>
    <row r="3427" spans="1:15" ht="15.75" customHeight="1">
      <c r="A3427" s="28" t="s">
        <v>21447</v>
      </c>
      <c r="B3427" s="28">
        <v>44568</v>
      </c>
      <c r="C3427" s="28">
        <v>22</v>
      </c>
      <c r="D3427" s="28">
        <v>2</v>
      </c>
      <c r="E3427" s="28">
        <v>2021</v>
      </c>
      <c r="F3427" s="28" t="s">
        <v>351</v>
      </c>
      <c r="G3427" s="28">
        <v>3</v>
      </c>
      <c r="H3427" s="28" t="s">
        <v>274</v>
      </c>
      <c r="I3427" s="28">
        <v>3</v>
      </c>
      <c r="J3427" s="28">
        <v>1.71800181557994E-3</v>
      </c>
      <c r="K3427" s="28">
        <v>5.29448289221887E-6</v>
      </c>
      <c r="L3427" s="28">
        <v>6.0224551494979101E-3</v>
      </c>
      <c r="M3427" t="str">
        <f>VLOOKUP(Table_3[[#This Row],[cause_name]],ref_causegroups!A:B,2,FALSE)</f>
        <v>Musculoskeletal disorders</v>
      </c>
      <c r="O3427">
        <v>3426</v>
      </c>
    </row>
    <row r="3428" spans="1:15" ht="15.75" customHeight="1">
      <c r="A3428" s="28" t="s">
        <v>21447</v>
      </c>
      <c r="B3428" s="28">
        <v>44568</v>
      </c>
      <c r="C3428" s="28">
        <v>22</v>
      </c>
      <c r="D3428" s="28">
        <v>2</v>
      </c>
      <c r="E3428" s="28">
        <v>2021</v>
      </c>
      <c r="F3428" s="28" t="s">
        <v>352</v>
      </c>
      <c r="G3428" s="28">
        <v>3</v>
      </c>
      <c r="H3428" s="28" t="s">
        <v>274</v>
      </c>
      <c r="I3428" s="28">
        <v>3</v>
      </c>
      <c r="J3428" s="28">
        <v>9.7657149818988504E-4</v>
      </c>
      <c r="K3428" s="28">
        <v>3.2267454892972202E-6</v>
      </c>
      <c r="L3428" s="28">
        <v>3.5904993877413898E-3</v>
      </c>
      <c r="M3428" t="str">
        <f>VLOOKUP(Table_3[[#This Row],[cause_name]],ref_causegroups!A:B,2,FALSE)</f>
        <v>Musculoskeletal disorders</v>
      </c>
      <c r="O3428">
        <v>3427</v>
      </c>
    </row>
    <row r="3429" spans="1:15" ht="15.75" customHeight="1">
      <c r="A3429" s="28" t="s">
        <v>21447</v>
      </c>
      <c r="B3429" s="28">
        <v>44568</v>
      </c>
      <c r="C3429" s="28">
        <v>22</v>
      </c>
      <c r="D3429" s="28">
        <v>2</v>
      </c>
      <c r="E3429" s="28">
        <v>2021</v>
      </c>
      <c r="F3429" s="28" t="s">
        <v>519</v>
      </c>
      <c r="G3429" s="28">
        <v>3</v>
      </c>
      <c r="H3429" s="28" t="s">
        <v>274</v>
      </c>
      <c r="I3429" s="28">
        <v>3</v>
      </c>
      <c r="J3429" s="28">
        <v>8.0258928388560803E-7</v>
      </c>
      <c r="K3429" s="28">
        <v>2.8425825919705201E-7</v>
      </c>
      <c r="L3429" s="28">
        <v>1.2564844621869299E-6</v>
      </c>
      <c r="M3429" t="str">
        <f>VLOOKUP(Table_3[[#This Row],[cause_name]],ref_causegroups!A:B,2,FALSE)</f>
        <v>Neoplasms</v>
      </c>
      <c r="O3429">
        <v>3428</v>
      </c>
    </row>
    <row r="3430" spans="1:15" ht="15.75" customHeight="1">
      <c r="A3430" s="28" t="s">
        <v>21447</v>
      </c>
      <c r="B3430" s="28">
        <v>44568</v>
      </c>
      <c r="C3430" s="28">
        <v>22</v>
      </c>
      <c r="D3430" s="28">
        <v>2</v>
      </c>
      <c r="E3430" s="28">
        <v>2021</v>
      </c>
      <c r="F3430" s="28" t="s">
        <v>523</v>
      </c>
      <c r="G3430" s="28">
        <v>3</v>
      </c>
      <c r="H3430" s="28" t="s">
        <v>274</v>
      </c>
      <c r="I3430" s="28">
        <v>3</v>
      </c>
      <c r="J3430" s="28">
        <v>7.0976033361040905E-5</v>
      </c>
      <c r="K3430" s="28">
        <v>5.8129601876275699E-5</v>
      </c>
      <c r="L3430" s="28">
        <v>8.3661267144708397E-5</v>
      </c>
      <c r="M3430" t="str">
        <f>VLOOKUP(Table_3[[#This Row],[cause_name]],ref_causegroups!A:B,2,FALSE)</f>
        <v>Neoplasms</v>
      </c>
      <c r="O3430">
        <v>3429</v>
      </c>
    </row>
    <row r="3431" spans="1:15" ht="15.75" customHeight="1">
      <c r="A3431" s="28" t="s">
        <v>21447</v>
      </c>
      <c r="B3431" s="28">
        <v>44568</v>
      </c>
      <c r="C3431" s="28">
        <v>22</v>
      </c>
      <c r="D3431" s="28">
        <v>2</v>
      </c>
      <c r="E3431" s="28">
        <v>2021</v>
      </c>
      <c r="F3431" s="28" t="s">
        <v>291</v>
      </c>
      <c r="G3431" s="28">
        <v>3</v>
      </c>
      <c r="H3431" s="28" t="s">
        <v>274</v>
      </c>
      <c r="I3431" s="28">
        <v>3</v>
      </c>
      <c r="J3431" s="28">
        <v>1.7116642961622799E-7</v>
      </c>
      <c r="K3431" s="28">
        <v>1.18212367181427E-7</v>
      </c>
      <c r="L3431" s="28">
        <v>2.8011318443075002E-7</v>
      </c>
      <c r="M3431" t="str">
        <f>VLOOKUP(Table_3[[#This Row],[cause_name]],ref_causegroups!A:B,2,FALSE)</f>
        <v>Neoplasms</v>
      </c>
      <c r="O3431">
        <v>3430</v>
      </c>
    </row>
    <row r="3432" spans="1:15" ht="15.75" customHeight="1">
      <c r="A3432" s="28" t="s">
        <v>21447</v>
      </c>
      <c r="B3432" s="28">
        <v>44568</v>
      </c>
      <c r="C3432" s="28">
        <v>22</v>
      </c>
      <c r="D3432" s="28">
        <v>2</v>
      </c>
      <c r="E3432" s="28">
        <v>2021</v>
      </c>
      <c r="F3432" s="28" t="s">
        <v>292</v>
      </c>
      <c r="G3432" s="28">
        <v>3</v>
      </c>
      <c r="H3432" s="28" t="s">
        <v>274</v>
      </c>
      <c r="I3432" s="28">
        <v>3</v>
      </c>
      <c r="J3432" s="28">
        <v>4.2436210267617197E-7</v>
      </c>
      <c r="K3432" s="28">
        <v>1.7204675045653101E-7</v>
      </c>
      <c r="L3432" s="28">
        <v>6.0847985394502497E-7</v>
      </c>
      <c r="M3432" t="str">
        <f>VLOOKUP(Table_3[[#This Row],[cause_name]],ref_causegroups!A:B,2,FALSE)</f>
        <v>Neoplasms</v>
      </c>
      <c r="O3432">
        <v>3431</v>
      </c>
    </row>
    <row r="3433" spans="1:15" ht="15.75" customHeight="1">
      <c r="A3433" s="28" t="s">
        <v>21447</v>
      </c>
      <c r="B3433" s="28">
        <v>44568</v>
      </c>
      <c r="C3433" s="28">
        <v>22</v>
      </c>
      <c r="D3433" s="28">
        <v>2</v>
      </c>
      <c r="E3433" s="28">
        <v>2021</v>
      </c>
      <c r="F3433" s="28" t="s">
        <v>533</v>
      </c>
      <c r="G3433" s="28">
        <v>3</v>
      </c>
      <c r="H3433" s="28" t="s">
        <v>274</v>
      </c>
      <c r="I3433" s="28">
        <v>3</v>
      </c>
      <c r="J3433" s="28">
        <v>1.3761024362157901E-6</v>
      </c>
      <c r="K3433" s="28">
        <v>8.1509660366802704E-7</v>
      </c>
      <c r="L3433" s="28">
        <v>1.80106804638457E-6</v>
      </c>
      <c r="M3433" t="str">
        <f>VLOOKUP(Table_3[[#This Row],[cause_name]],ref_causegroups!A:B,2,FALSE)</f>
        <v>Neoplasms</v>
      </c>
      <c r="O3433">
        <v>3432</v>
      </c>
    </row>
    <row r="3434" spans="1:15" ht="15.75" customHeight="1">
      <c r="A3434" s="28" t="s">
        <v>21447</v>
      </c>
      <c r="B3434" s="28">
        <v>44568</v>
      </c>
      <c r="C3434" s="28">
        <v>22</v>
      </c>
      <c r="D3434" s="28">
        <v>2</v>
      </c>
      <c r="E3434" s="28">
        <v>2021</v>
      </c>
      <c r="F3434" s="28" t="s">
        <v>537</v>
      </c>
      <c r="G3434" s="28">
        <v>3</v>
      </c>
      <c r="H3434" s="28" t="s">
        <v>274</v>
      </c>
      <c r="I3434" s="28">
        <v>3</v>
      </c>
      <c r="J3434" s="28">
        <v>7.11452814624708E-6</v>
      </c>
      <c r="K3434" s="28">
        <v>5.6985109971904102E-6</v>
      </c>
      <c r="L3434" s="28">
        <v>8.8417961997491795E-6</v>
      </c>
      <c r="M3434" t="str">
        <f>VLOOKUP(Table_3[[#This Row],[cause_name]],ref_causegroups!A:B,2,FALSE)</f>
        <v>Neoplasms</v>
      </c>
      <c r="O3434">
        <v>3433</v>
      </c>
    </row>
    <row r="3435" spans="1:15" ht="15.75" customHeight="1">
      <c r="A3435" s="28" t="s">
        <v>21447</v>
      </c>
      <c r="B3435" s="28">
        <v>44568</v>
      </c>
      <c r="C3435" s="28">
        <v>22</v>
      </c>
      <c r="D3435" s="28">
        <v>2</v>
      </c>
      <c r="E3435" s="28">
        <v>2021</v>
      </c>
      <c r="F3435" s="28" t="s">
        <v>541</v>
      </c>
      <c r="G3435" s="28">
        <v>3</v>
      </c>
      <c r="H3435" s="28" t="s">
        <v>274</v>
      </c>
      <c r="I3435" s="28">
        <v>3</v>
      </c>
      <c r="J3435" s="28">
        <v>1.9719591319430099E-5</v>
      </c>
      <c r="K3435" s="28">
        <v>1.36315985947341E-5</v>
      </c>
      <c r="L3435" s="28">
        <v>2.5207096187892301E-5</v>
      </c>
      <c r="M3435" t="str">
        <f>VLOOKUP(Table_3[[#This Row],[cause_name]],ref_causegroups!A:B,2,FALSE)</f>
        <v>Neoplasms</v>
      </c>
      <c r="O3435">
        <v>3434</v>
      </c>
    </row>
    <row r="3436" spans="1:15" ht="15.75" customHeight="1">
      <c r="A3436" s="28" t="s">
        <v>21447</v>
      </c>
      <c r="B3436" s="28">
        <v>44568</v>
      </c>
      <c r="C3436" s="28">
        <v>22</v>
      </c>
      <c r="D3436" s="28">
        <v>2</v>
      </c>
      <c r="E3436" s="28">
        <v>2021</v>
      </c>
      <c r="F3436" s="28" t="s">
        <v>545</v>
      </c>
      <c r="G3436" s="28">
        <v>3</v>
      </c>
      <c r="H3436" s="28" t="s">
        <v>274</v>
      </c>
      <c r="I3436" s="28">
        <v>3</v>
      </c>
      <c r="J3436" s="28">
        <v>8.3356633913733403E-7</v>
      </c>
      <c r="K3436" s="28">
        <v>5.63261879851535E-7</v>
      </c>
      <c r="L3436" s="28">
        <v>1.05815558622448E-6</v>
      </c>
      <c r="M3436" t="str">
        <f>VLOOKUP(Table_3[[#This Row],[cause_name]],ref_causegroups!A:B,2,FALSE)</f>
        <v>Neoplasms</v>
      </c>
      <c r="O3436">
        <v>3435</v>
      </c>
    </row>
    <row r="3437" spans="1:15" ht="15.75" customHeight="1">
      <c r="A3437" s="28" t="s">
        <v>21447</v>
      </c>
      <c r="B3437" s="28">
        <v>44568</v>
      </c>
      <c r="C3437" s="28">
        <v>22</v>
      </c>
      <c r="D3437" s="28">
        <v>2</v>
      </c>
      <c r="E3437" s="28">
        <v>2021</v>
      </c>
      <c r="F3437" s="28" t="s">
        <v>1687</v>
      </c>
      <c r="G3437" s="28">
        <v>3</v>
      </c>
      <c r="H3437" s="28" t="s">
        <v>274</v>
      </c>
      <c r="I3437" s="28">
        <v>3</v>
      </c>
      <c r="J3437" s="28">
        <v>1.1530585126089701E-5</v>
      </c>
      <c r="K3437" s="28">
        <v>8.9312253385280305E-6</v>
      </c>
      <c r="L3437" s="28">
        <v>1.4488401153104899E-5</v>
      </c>
      <c r="M3437" t="str">
        <f>VLOOKUP(Table_3[[#This Row],[cause_name]],ref_causegroups!A:B,2,FALSE)</f>
        <v>Cardiovascular diseases</v>
      </c>
      <c r="O3437">
        <v>3436</v>
      </c>
    </row>
    <row r="3438" spans="1:15" ht="15.75" customHeight="1">
      <c r="A3438" s="28" t="s">
        <v>21447</v>
      </c>
      <c r="B3438" s="28">
        <v>44568</v>
      </c>
      <c r="C3438" s="28">
        <v>22</v>
      </c>
      <c r="D3438" s="28">
        <v>2</v>
      </c>
      <c r="E3438" s="28">
        <v>2021</v>
      </c>
      <c r="F3438" s="28" t="s">
        <v>1691</v>
      </c>
      <c r="G3438" s="28">
        <v>3</v>
      </c>
      <c r="H3438" s="28" t="s">
        <v>274</v>
      </c>
      <c r="I3438" s="28">
        <v>3</v>
      </c>
      <c r="J3438" s="28">
        <v>1.2907076824452099E-4</v>
      </c>
      <c r="K3438" s="28">
        <v>1.11983245035441E-4</v>
      </c>
      <c r="L3438" s="28">
        <v>1.4820809757655799E-4</v>
      </c>
      <c r="M3438" t="str">
        <f>VLOOKUP(Table_3[[#This Row],[cause_name]],ref_causegroups!A:B,2,FALSE)</f>
        <v>Digestive diseases</v>
      </c>
      <c r="O3438">
        <v>3437</v>
      </c>
    </row>
    <row r="3439" spans="1:15" ht="15.75" customHeight="1">
      <c r="A3439" s="28" t="s">
        <v>21447</v>
      </c>
      <c r="B3439" s="28">
        <v>44568</v>
      </c>
      <c r="C3439" s="28">
        <v>22</v>
      </c>
      <c r="D3439" s="28">
        <v>2</v>
      </c>
      <c r="E3439" s="28">
        <v>2021</v>
      </c>
      <c r="F3439" s="28" t="s">
        <v>1695</v>
      </c>
      <c r="G3439" s="28">
        <v>3</v>
      </c>
      <c r="H3439" s="28" t="s">
        <v>274</v>
      </c>
      <c r="I3439" s="28">
        <v>3</v>
      </c>
      <c r="J3439" s="28">
        <v>4.06283843882186E-5</v>
      </c>
      <c r="K3439" s="28">
        <v>3.4651391161212E-5</v>
      </c>
      <c r="L3439" s="28">
        <v>5.12909668706643E-5</v>
      </c>
      <c r="M3439" t="str">
        <f>VLOOKUP(Table_3[[#This Row],[cause_name]],ref_causegroups!A:B,2,FALSE)</f>
        <v>Digestive diseases</v>
      </c>
      <c r="O3439">
        <v>3438</v>
      </c>
    </row>
    <row r="3440" spans="1:15" ht="15.75" customHeight="1">
      <c r="A3440" s="28" t="s">
        <v>21447</v>
      </c>
      <c r="B3440" s="28">
        <v>44568</v>
      </c>
      <c r="C3440" s="28">
        <v>22</v>
      </c>
      <c r="D3440" s="28">
        <v>2</v>
      </c>
      <c r="E3440" s="28">
        <v>2021</v>
      </c>
      <c r="F3440" s="28" t="s">
        <v>353</v>
      </c>
      <c r="G3440" s="28">
        <v>3</v>
      </c>
      <c r="H3440" s="28" t="s">
        <v>274</v>
      </c>
      <c r="I3440" s="28">
        <v>3</v>
      </c>
      <c r="J3440" s="28">
        <v>1.7541717465700701E-5</v>
      </c>
      <c r="K3440" s="28">
        <v>1.45540204999543E-5</v>
      </c>
      <c r="L3440" s="28">
        <v>2.0986132937196301E-5</v>
      </c>
      <c r="M3440" t="str">
        <f>VLOOKUP(Table_3[[#This Row],[cause_name]],ref_causegroups!A:B,2,FALSE)</f>
        <v>Digestive diseases</v>
      </c>
      <c r="O3440">
        <v>3439</v>
      </c>
    </row>
    <row r="3441" spans="1:15" ht="15.75" customHeight="1">
      <c r="A3441" s="28" t="s">
        <v>21447</v>
      </c>
      <c r="B3441" s="28">
        <v>44568</v>
      </c>
      <c r="C3441" s="28">
        <v>22</v>
      </c>
      <c r="D3441" s="28">
        <v>2</v>
      </c>
      <c r="E3441" s="28">
        <v>2021</v>
      </c>
      <c r="F3441" s="28" t="s">
        <v>1699</v>
      </c>
      <c r="G3441" s="28">
        <v>3</v>
      </c>
      <c r="H3441" s="28" t="s">
        <v>274</v>
      </c>
      <c r="I3441" s="28">
        <v>3</v>
      </c>
      <c r="J3441" s="28">
        <v>3.5955085266833298E-5</v>
      </c>
      <c r="K3441" s="28">
        <v>2.8144237502885499E-5</v>
      </c>
      <c r="L3441" s="28">
        <v>4.4102430571593501E-5</v>
      </c>
      <c r="M3441" t="str">
        <f>VLOOKUP(Table_3[[#This Row],[cause_name]],ref_causegroups!A:B,2,FALSE)</f>
        <v>Digestive diseases</v>
      </c>
      <c r="O3441">
        <v>3440</v>
      </c>
    </row>
    <row r="3442" spans="1:15" ht="15.75" customHeight="1">
      <c r="A3442" s="28" t="s">
        <v>21447</v>
      </c>
      <c r="B3442" s="28">
        <v>44568</v>
      </c>
      <c r="C3442" s="28">
        <v>22</v>
      </c>
      <c r="D3442" s="28">
        <v>2</v>
      </c>
      <c r="E3442" s="28">
        <v>2021</v>
      </c>
      <c r="F3442" s="28" t="s">
        <v>354</v>
      </c>
      <c r="G3442" s="28">
        <v>3</v>
      </c>
      <c r="H3442" s="28" t="s">
        <v>274</v>
      </c>
      <c r="I3442" s="28">
        <v>3</v>
      </c>
      <c r="J3442" s="28">
        <v>1.55146067769581E-5</v>
      </c>
      <c r="K3442" s="28">
        <v>1.1493415608591401E-5</v>
      </c>
      <c r="L3442" s="28">
        <v>2.1485316439082001E-5</v>
      </c>
      <c r="M3442" t="str">
        <f>VLOOKUP(Table_3[[#This Row],[cause_name]],ref_causegroups!A:B,2,FALSE)</f>
        <v>Digestive diseases</v>
      </c>
      <c r="O3442">
        <v>3441</v>
      </c>
    </row>
    <row r="3443" spans="1:15" ht="15.75" customHeight="1">
      <c r="A3443" s="28" t="s">
        <v>21447</v>
      </c>
      <c r="B3443" s="28">
        <v>44568</v>
      </c>
      <c r="C3443" s="28">
        <v>22</v>
      </c>
      <c r="D3443" s="28">
        <v>2</v>
      </c>
      <c r="E3443" s="28">
        <v>2021</v>
      </c>
      <c r="F3443" s="28" t="s">
        <v>1703</v>
      </c>
      <c r="G3443" s="28">
        <v>3</v>
      </c>
      <c r="H3443" s="28" t="s">
        <v>274</v>
      </c>
      <c r="I3443" s="28">
        <v>3</v>
      </c>
      <c r="J3443" s="28">
        <v>4.4784902400942502E-7</v>
      </c>
      <c r="K3443" s="28">
        <v>3.4452403153896402E-7</v>
      </c>
      <c r="L3443" s="28">
        <v>6.08058083904411E-7</v>
      </c>
      <c r="M3443" t="str">
        <f>VLOOKUP(Table_3[[#This Row],[cause_name]],ref_causegroups!A:B,2,FALSE)</f>
        <v>Other non-communicable diseases</v>
      </c>
      <c r="O3443">
        <v>3442</v>
      </c>
    </row>
    <row r="3444" spans="1:15" ht="15.75" customHeight="1">
      <c r="A3444" s="28" t="s">
        <v>21447</v>
      </c>
      <c r="B3444" s="28">
        <v>44568</v>
      </c>
      <c r="C3444" s="28">
        <v>22</v>
      </c>
      <c r="D3444" s="28">
        <v>2</v>
      </c>
      <c r="E3444" s="28">
        <v>2021</v>
      </c>
      <c r="F3444" s="28" t="s">
        <v>1707</v>
      </c>
      <c r="G3444" s="28">
        <v>3</v>
      </c>
      <c r="H3444" s="28" t="s">
        <v>274</v>
      </c>
      <c r="I3444" s="28">
        <v>3</v>
      </c>
      <c r="J3444" s="28">
        <v>4.2896994877547599E-6</v>
      </c>
      <c r="K3444" s="28">
        <v>3.4421059068538199E-6</v>
      </c>
      <c r="L3444" s="28">
        <v>5.3999147553987103E-6</v>
      </c>
      <c r="M3444" t="str">
        <f>VLOOKUP(Table_3[[#This Row],[cause_name]],ref_causegroups!A:B,2,FALSE)</f>
        <v>Other non-communicable diseases</v>
      </c>
      <c r="O3444">
        <v>3443</v>
      </c>
    </row>
    <row r="3445" spans="1:15" ht="15.75" customHeight="1">
      <c r="A3445" s="28" t="s">
        <v>21447</v>
      </c>
      <c r="B3445" s="28">
        <v>44568</v>
      </c>
      <c r="C3445" s="28">
        <v>22</v>
      </c>
      <c r="D3445" s="28">
        <v>2</v>
      </c>
      <c r="E3445" s="28">
        <v>2021</v>
      </c>
      <c r="F3445" s="28" t="s">
        <v>549</v>
      </c>
      <c r="G3445" s="28">
        <v>3</v>
      </c>
      <c r="H3445" s="28" t="s">
        <v>274</v>
      </c>
      <c r="I3445" s="28">
        <v>3</v>
      </c>
      <c r="J3445" s="28">
        <v>7.1034135147205303E-4</v>
      </c>
      <c r="K3445" s="28">
        <v>2.48882882717049E-4</v>
      </c>
      <c r="L3445" s="28">
        <v>1.5780063216180699E-3</v>
      </c>
      <c r="M3445" t="str">
        <f>VLOOKUP(Table_3[[#This Row],[cause_name]],ref_causegroups!A:B,2,FALSE)</f>
        <v>Respiratory infections and tuberculosis</v>
      </c>
      <c r="O3445">
        <v>3444</v>
      </c>
    </row>
    <row r="3446" spans="1:15" ht="15.75" customHeight="1">
      <c r="A3446" s="28" t="s">
        <v>21446</v>
      </c>
      <c r="B3446" s="28">
        <v>44565</v>
      </c>
      <c r="C3446" s="28">
        <v>22</v>
      </c>
      <c r="D3446" s="28">
        <v>2</v>
      </c>
      <c r="E3446" s="28">
        <v>2021</v>
      </c>
      <c r="F3446" s="28" t="s">
        <v>1287</v>
      </c>
      <c r="G3446" s="28">
        <v>3</v>
      </c>
      <c r="H3446" s="28" t="s">
        <v>274</v>
      </c>
      <c r="I3446" s="28">
        <v>3</v>
      </c>
      <c r="J3446" s="28">
        <v>7.2690734940779603E-6</v>
      </c>
      <c r="K3446" s="28">
        <v>5.2255609275167899E-6</v>
      </c>
      <c r="L3446" s="28">
        <v>9.59443049182358E-6</v>
      </c>
      <c r="M3446" t="str">
        <f>VLOOKUP(Table_3[[#This Row],[cause_name]],ref_causegroups!A:B,2,FALSE)</f>
        <v>Respiratory infections and tuberculosis</v>
      </c>
      <c r="O3446">
        <v>3445</v>
      </c>
    </row>
    <row r="3447" spans="1:15" ht="15.75" customHeight="1">
      <c r="A3447" s="28" t="s">
        <v>21446</v>
      </c>
      <c r="B3447" s="28">
        <v>44565</v>
      </c>
      <c r="C3447" s="28">
        <v>22</v>
      </c>
      <c r="D3447" s="28">
        <v>2</v>
      </c>
      <c r="E3447" s="28">
        <v>2021</v>
      </c>
      <c r="F3447" s="28" t="s">
        <v>328</v>
      </c>
      <c r="G3447" s="28">
        <v>3</v>
      </c>
      <c r="H3447" s="28" t="s">
        <v>274</v>
      </c>
      <c r="I3447" s="28">
        <v>3</v>
      </c>
      <c r="J3447" s="28">
        <v>6.8074893225026197E-10</v>
      </c>
      <c r="K3447" s="28">
        <v>4.1124595001068702E-10</v>
      </c>
      <c r="L3447" s="28">
        <v>1.87150011399933E-9</v>
      </c>
      <c r="M3447" t="str">
        <f>VLOOKUP(Table_3[[#This Row],[cause_name]],ref_causegroups!A:B,2,FALSE)</f>
        <v>Neglected tropical diseases and malaria</v>
      </c>
      <c r="O3447">
        <v>3446</v>
      </c>
    </row>
    <row r="3448" spans="1:15" ht="15.75" customHeight="1">
      <c r="A3448" s="28" t="s">
        <v>21446</v>
      </c>
      <c r="B3448" s="28">
        <v>44565</v>
      </c>
      <c r="C3448" s="28">
        <v>22</v>
      </c>
      <c r="D3448" s="28">
        <v>2</v>
      </c>
      <c r="E3448" s="28">
        <v>2021</v>
      </c>
      <c r="F3448" s="28" t="s">
        <v>329</v>
      </c>
      <c r="G3448" s="28">
        <v>3</v>
      </c>
      <c r="H3448" s="28" t="s">
        <v>274</v>
      </c>
      <c r="I3448" s="28">
        <v>3</v>
      </c>
      <c r="J3448" s="28">
        <v>1.16159169640963E-4</v>
      </c>
      <c r="K3448" s="28">
        <v>8.0213201419520696E-5</v>
      </c>
      <c r="L3448" s="28">
        <v>1.5578440728435301E-4</v>
      </c>
      <c r="M3448" t="str">
        <f>VLOOKUP(Table_3[[#This Row],[cause_name]],ref_causegroups!A:B,2,FALSE)</f>
        <v>Neglected tropical diseases and malaria</v>
      </c>
      <c r="O3448">
        <v>3447</v>
      </c>
    </row>
    <row r="3449" spans="1:15" ht="15.75" customHeight="1">
      <c r="A3449" s="28" t="s">
        <v>21446</v>
      </c>
      <c r="B3449" s="28">
        <v>44565</v>
      </c>
      <c r="C3449" s="28">
        <v>22</v>
      </c>
      <c r="D3449" s="28">
        <v>2</v>
      </c>
      <c r="E3449" s="28">
        <v>2021</v>
      </c>
      <c r="F3449" s="28" t="s">
        <v>1299</v>
      </c>
      <c r="G3449" s="28">
        <v>3</v>
      </c>
      <c r="H3449" s="28" t="s">
        <v>274</v>
      </c>
      <c r="I3449" s="28">
        <v>3</v>
      </c>
      <c r="J3449" s="28">
        <v>7.0686773468153199E-4</v>
      </c>
      <c r="K3449" s="28">
        <v>6.6273986373414703E-5</v>
      </c>
      <c r="L3449" s="28">
        <v>1.34225737819389E-3</v>
      </c>
      <c r="M3449" t="str">
        <f>VLOOKUP(Table_3[[#This Row],[cause_name]],ref_causegroups!A:B,2,FALSE)</f>
        <v>Neglected tropical diseases and malaria</v>
      </c>
      <c r="O3449">
        <v>3448</v>
      </c>
    </row>
    <row r="3450" spans="1:15" ht="15.75" customHeight="1">
      <c r="A3450" s="28" t="s">
        <v>21446</v>
      </c>
      <c r="B3450" s="28">
        <v>44565</v>
      </c>
      <c r="C3450" s="28">
        <v>22</v>
      </c>
      <c r="D3450" s="28">
        <v>2</v>
      </c>
      <c r="E3450" s="28">
        <v>2021</v>
      </c>
      <c r="F3450" s="28" t="s">
        <v>276</v>
      </c>
      <c r="G3450" s="28">
        <v>3</v>
      </c>
      <c r="H3450" s="28" t="s">
        <v>274</v>
      </c>
      <c r="I3450" s="28">
        <v>3</v>
      </c>
      <c r="J3450" s="28">
        <v>4.1139584894723602E-4</v>
      </c>
      <c r="K3450" s="28">
        <v>2.95413256737714E-4</v>
      </c>
      <c r="L3450" s="28">
        <v>5.4151378856010695E-4</v>
      </c>
      <c r="M3450" t="str">
        <f>VLOOKUP(Table_3[[#This Row],[cause_name]],ref_causegroups!A:B,2,FALSE)</f>
        <v>Maternal and neonatal disorders</v>
      </c>
      <c r="O3450">
        <v>3449</v>
      </c>
    </row>
    <row r="3451" spans="1:15" ht="15.75" customHeight="1">
      <c r="A3451" s="28" t="s">
        <v>21446</v>
      </c>
      <c r="B3451" s="28">
        <v>44565</v>
      </c>
      <c r="C3451" s="28">
        <v>22</v>
      </c>
      <c r="D3451" s="28">
        <v>2</v>
      </c>
      <c r="E3451" s="28">
        <v>2021</v>
      </c>
      <c r="F3451" s="28" t="s">
        <v>1307</v>
      </c>
      <c r="G3451" s="28">
        <v>3</v>
      </c>
      <c r="H3451" s="28" t="s">
        <v>274</v>
      </c>
      <c r="I3451" s="28">
        <v>3</v>
      </c>
      <c r="J3451" s="28">
        <v>2.9726741614938002E-4</v>
      </c>
      <c r="K3451" s="28">
        <v>2.1720186366836001E-4</v>
      </c>
      <c r="L3451" s="28">
        <v>3.61996594225779E-4</v>
      </c>
      <c r="M3451" t="str">
        <f>VLOOKUP(Table_3[[#This Row],[cause_name]],ref_causegroups!A:B,2,FALSE)</f>
        <v>Nutritional deficiencies</v>
      </c>
      <c r="O3451">
        <v>3450</v>
      </c>
    </row>
    <row r="3452" spans="1:15" ht="15.75" customHeight="1">
      <c r="A3452" s="28" t="s">
        <v>21446</v>
      </c>
      <c r="B3452" s="28">
        <v>44565</v>
      </c>
      <c r="C3452" s="28">
        <v>22</v>
      </c>
      <c r="D3452" s="28">
        <v>2</v>
      </c>
      <c r="E3452" s="28">
        <v>2021</v>
      </c>
      <c r="F3452" s="28" t="s">
        <v>1311</v>
      </c>
      <c r="G3452" s="28">
        <v>3</v>
      </c>
      <c r="H3452" s="28" t="s">
        <v>274</v>
      </c>
      <c r="I3452" s="28">
        <v>3</v>
      </c>
      <c r="J3452" s="28">
        <v>1.9333376463579301E-4</v>
      </c>
      <c r="K3452" s="28">
        <v>1.1817538147025699E-4</v>
      </c>
      <c r="L3452" s="28">
        <v>2.7675919967222202E-4</v>
      </c>
      <c r="M3452" t="str">
        <f>VLOOKUP(Table_3[[#This Row],[cause_name]],ref_causegroups!A:B,2,FALSE)</f>
        <v>Nutritional deficiencies</v>
      </c>
      <c r="O3452">
        <v>3451</v>
      </c>
    </row>
    <row r="3453" spans="1:15" ht="15.75" customHeight="1">
      <c r="A3453" s="28" t="s">
        <v>21446</v>
      </c>
      <c r="B3453" s="28">
        <v>44565</v>
      </c>
      <c r="C3453" s="28">
        <v>22</v>
      </c>
      <c r="D3453" s="28">
        <v>2</v>
      </c>
      <c r="E3453" s="28">
        <v>2021</v>
      </c>
      <c r="F3453" s="28" t="s">
        <v>278</v>
      </c>
      <c r="G3453" s="28">
        <v>3</v>
      </c>
      <c r="H3453" s="28" t="s">
        <v>274</v>
      </c>
      <c r="I3453" s="28">
        <v>3</v>
      </c>
      <c r="J3453" s="28">
        <v>7.6602507971825207E-6</v>
      </c>
      <c r="K3453" s="28">
        <v>5.2713889738651499E-6</v>
      </c>
      <c r="L3453" s="28">
        <v>1.05741678109547E-5</v>
      </c>
      <c r="M3453" t="str">
        <f>VLOOKUP(Table_3[[#This Row],[cause_name]],ref_causegroups!A:B,2,FALSE)</f>
        <v>HIV/AIDS and sexually transmitted infections</v>
      </c>
      <c r="O3453">
        <v>3452</v>
      </c>
    </row>
    <row r="3454" spans="1:15" ht="15.75" customHeight="1">
      <c r="A3454" s="28" t="s">
        <v>21446</v>
      </c>
      <c r="B3454" s="28">
        <v>44565</v>
      </c>
      <c r="C3454" s="28">
        <v>22</v>
      </c>
      <c r="D3454" s="28">
        <v>2</v>
      </c>
      <c r="E3454" s="28">
        <v>2021</v>
      </c>
      <c r="F3454" s="28" t="s">
        <v>279</v>
      </c>
      <c r="G3454" s="28">
        <v>3</v>
      </c>
      <c r="H3454" s="28" t="s">
        <v>274</v>
      </c>
      <c r="I3454" s="28">
        <v>3</v>
      </c>
      <c r="J3454" s="28">
        <v>1.3261778335911799E-6</v>
      </c>
      <c r="K3454" s="28">
        <v>9.1887866334444298E-7</v>
      </c>
      <c r="L3454" s="28">
        <v>1.8325346960202101E-6</v>
      </c>
      <c r="M3454" t="str">
        <f>VLOOKUP(Table_3[[#This Row],[cause_name]],ref_causegroups!A:B,2,FALSE)</f>
        <v>HIV/AIDS and sexually transmitted infections</v>
      </c>
      <c r="O3454">
        <v>3453</v>
      </c>
    </row>
    <row r="3455" spans="1:15" ht="15.75" customHeight="1">
      <c r="A3455" s="28" t="s">
        <v>21446</v>
      </c>
      <c r="B3455" s="28">
        <v>44565</v>
      </c>
      <c r="C3455" s="28">
        <v>22</v>
      </c>
      <c r="D3455" s="28">
        <v>2</v>
      </c>
      <c r="E3455" s="28">
        <v>2021</v>
      </c>
      <c r="F3455" s="28" t="s">
        <v>280</v>
      </c>
      <c r="G3455" s="28">
        <v>3</v>
      </c>
      <c r="H3455" s="28" t="s">
        <v>274</v>
      </c>
      <c r="I3455" s="28">
        <v>3</v>
      </c>
      <c r="J3455" s="28">
        <v>2.32245939021737E-5</v>
      </c>
      <c r="K3455" s="28">
        <v>1.6899949495299702E-5</v>
      </c>
      <c r="L3455" s="28">
        <v>3.1967860613546702E-5</v>
      </c>
      <c r="M3455" t="str">
        <f>VLOOKUP(Table_3[[#This Row],[cause_name]],ref_causegroups!A:B,2,FALSE)</f>
        <v>HIV/AIDS and sexually transmitted infections</v>
      </c>
      <c r="O3455">
        <v>3454</v>
      </c>
    </row>
    <row r="3456" spans="1:15" ht="15.75" customHeight="1">
      <c r="A3456" s="28" t="s">
        <v>21446</v>
      </c>
      <c r="B3456" s="28">
        <v>44565</v>
      </c>
      <c r="C3456" s="28">
        <v>22</v>
      </c>
      <c r="D3456" s="28">
        <v>2</v>
      </c>
      <c r="E3456" s="28">
        <v>2021</v>
      </c>
      <c r="F3456" s="28" t="s">
        <v>1315</v>
      </c>
      <c r="G3456" s="28">
        <v>3</v>
      </c>
      <c r="H3456" s="28" t="s">
        <v>274</v>
      </c>
      <c r="I3456" s="28">
        <v>3</v>
      </c>
      <c r="J3456" s="28">
        <v>1.5533004738566899E-6</v>
      </c>
      <c r="K3456" s="28">
        <v>1.1006250124552499E-6</v>
      </c>
      <c r="L3456" s="28">
        <v>2.28756865058555E-6</v>
      </c>
      <c r="M3456" t="str">
        <f>VLOOKUP(Table_3[[#This Row],[cause_name]],ref_causegroups!A:B,2,FALSE)</f>
        <v>Other infectious diseases</v>
      </c>
      <c r="O3456">
        <v>3455</v>
      </c>
    </row>
    <row r="3457" spans="1:15" ht="15.75" customHeight="1">
      <c r="A3457" s="28" t="s">
        <v>21446</v>
      </c>
      <c r="B3457" s="28">
        <v>44565</v>
      </c>
      <c r="C3457" s="28">
        <v>22</v>
      </c>
      <c r="D3457" s="28">
        <v>2</v>
      </c>
      <c r="E3457" s="28">
        <v>2021</v>
      </c>
      <c r="F3457" s="28" t="s">
        <v>301</v>
      </c>
      <c r="G3457" s="28">
        <v>3</v>
      </c>
      <c r="H3457" s="28" t="s">
        <v>274</v>
      </c>
      <c r="I3457" s="28">
        <v>3</v>
      </c>
      <c r="J3457" s="28">
        <v>1.1969500943599001E-5</v>
      </c>
      <c r="K3457" s="28">
        <v>1.06931423394291E-5</v>
      </c>
      <c r="L3457" s="28">
        <v>1.341788594384E-5</v>
      </c>
      <c r="M3457" t="str">
        <f>VLOOKUP(Table_3[[#This Row],[cause_name]],ref_causegroups!A:B,2,FALSE)</f>
        <v>Neoplasms</v>
      </c>
      <c r="O3457">
        <v>3456</v>
      </c>
    </row>
    <row r="3458" spans="1:15" ht="15.75" customHeight="1">
      <c r="A3458" s="28" t="s">
        <v>21446</v>
      </c>
      <c r="B3458" s="28">
        <v>44565</v>
      </c>
      <c r="C3458" s="28">
        <v>22</v>
      </c>
      <c r="D3458" s="28">
        <v>2</v>
      </c>
      <c r="E3458" s="28">
        <v>2021</v>
      </c>
      <c r="F3458" s="28" t="s">
        <v>330</v>
      </c>
      <c r="G3458" s="28">
        <v>3</v>
      </c>
      <c r="H3458" s="28" t="s">
        <v>274</v>
      </c>
      <c r="I3458" s="28">
        <v>3</v>
      </c>
      <c r="J3458" s="28">
        <v>2.2766545175828501E-5</v>
      </c>
      <c r="K3458" s="28">
        <v>2.0134473645651899E-5</v>
      </c>
      <c r="L3458" s="28">
        <v>2.5487556890713199E-5</v>
      </c>
      <c r="M3458" t="str">
        <f>VLOOKUP(Table_3[[#This Row],[cause_name]],ref_causegroups!A:B,2,FALSE)</f>
        <v>Neoplasms</v>
      </c>
      <c r="O3458">
        <v>3457</v>
      </c>
    </row>
    <row r="3459" spans="1:15" ht="15.75" customHeight="1">
      <c r="A3459" s="28" t="s">
        <v>21446</v>
      </c>
      <c r="B3459" s="28">
        <v>44565</v>
      </c>
      <c r="C3459" s="28">
        <v>22</v>
      </c>
      <c r="D3459" s="28">
        <v>2</v>
      </c>
      <c r="E3459" s="28">
        <v>2021</v>
      </c>
      <c r="F3459" s="28" t="s">
        <v>1319</v>
      </c>
      <c r="G3459" s="28">
        <v>3</v>
      </c>
      <c r="H3459" s="28" t="s">
        <v>274</v>
      </c>
      <c r="I3459" s="28">
        <v>3</v>
      </c>
      <c r="J3459" s="28">
        <v>4.1334413794528804E-3</v>
      </c>
      <c r="K3459" s="28">
        <v>3.8650093854590102E-3</v>
      </c>
      <c r="L3459" s="28">
        <v>4.4177219583485796E-3</v>
      </c>
      <c r="M3459" t="str">
        <f>VLOOKUP(Table_3[[#This Row],[cause_name]],ref_causegroups!A:B,2,FALSE)</f>
        <v>Injuries</v>
      </c>
      <c r="O3459">
        <v>3458</v>
      </c>
    </row>
    <row r="3460" spans="1:15" ht="15.75" customHeight="1">
      <c r="A3460" s="28" t="s">
        <v>21446</v>
      </c>
      <c r="B3460" s="28">
        <v>44565</v>
      </c>
      <c r="C3460" s="28">
        <v>22</v>
      </c>
      <c r="D3460" s="28">
        <v>2</v>
      </c>
      <c r="E3460" s="28">
        <v>2021</v>
      </c>
      <c r="F3460" s="28" t="s">
        <v>355</v>
      </c>
      <c r="G3460" s="28">
        <v>3</v>
      </c>
      <c r="H3460" s="28" t="s">
        <v>274</v>
      </c>
      <c r="I3460" s="28">
        <v>3</v>
      </c>
      <c r="J3460" s="28">
        <v>2.5987911421941999E-6</v>
      </c>
      <c r="K3460" s="28">
        <v>1.93651364826991E-6</v>
      </c>
      <c r="L3460" s="28">
        <v>3.25551119372864E-6</v>
      </c>
      <c r="M3460" t="str">
        <f>VLOOKUP(Table_3[[#This Row],[cause_name]],ref_causegroups!A:B,2,FALSE)</f>
        <v>Neoplasms</v>
      </c>
      <c r="O3460">
        <v>3459</v>
      </c>
    </row>
    <row r="3461" spans="1:15" ht="15.75" customHeight="1">
      <c r="A3461" s="28" t="s">
        <v>21446</v>
      </c>
      <c r="B3461" s="28">
        <v>44565</v>
      </c>
      <c r="C3461" s="28">
        <v>22</v>
      </c>
      <c r="D3461" s="28">
        <v>2</v>
      </c>
      <c r="E3461" s="28">
        <v>2021</v>
      </c>
      <c r="F3461" s="28" t="s">
        <v>359</v>
      </c>
      <c r="G3461" s="28">
        <v>3</v>
      </c>
      <c r="H3461" s="28" t="s">
        <v>274</v>
      </c>
      <c r="I3461" s="28">
        <v>3</v>
      </c>
      <c r="J3461" s="28">
        <v>3.7907759837270901E-6</v>
      </c>
      <c r="K3461" s="28">
        <v>2.94181055647476E-6</v>
      </c>
      <c r="L3461" s="28">
        <v>4.7449118198704804E-6</v>
      </c>
      <c r="M3461" t="str">
        <f>VLOOKUP(Table_3[[#This Row],[cause_name]],ref_causegroups!A:B,2,FALSE)</f>
        <v>Neoplasms</v>
      </c>
      <c r="O3461">
        <v>3460</v>
      </c>
    </row>
    <row r="3462" spans="1:15" ht="15.75" customHeight="1">
      <c r="A3462" s="28" t="s">
        <v>21446</v>
      </c>
      <c r="B3462" s="28">
        <v>44565</v>
      </c>
      <c r="C3462" s="28">
        <v>22</v>
      </c>
      <c r="D3462" s="28">
        <v>2</v>
      </c>
      <c r="E3462" s="28">
        <v>2021</v>
      </c>
      <c r="F3462" s="28" t="s">
        <v>302</v>
      </c>
      <c r="G3462" s="28">
        <v>3</v>
      </c>
      <c r="H3462" s="28" t="s">
        <v>274</v>
      </c>
      <c r="I3462" s="28">
        <v>3</v>
      </c>
      <c r="J3462" s="28">
        <v>1.53579213675649E-6</v>
      </c>
      <c r="K3462" s="28">
        <v>1.13566912189479E-6</v>
      </c>
      <c r="L3462" s="28">
        <v>1.9366737705177302E-6</v>
      </c>
      <c r="M3462" t="str">
        <f>VLOOKUP(Table_3[[#This Row],[cause_name]],ref_causegroups!A:B,2,FALSE)</f>
        <v>Neoplasms</v>
      </c>
      <c r="O3462">
        <v>3461</v>
      </c>
    </row>
    <row r="3463" spans="1:15" ht="15.75" customHeight="1">
      <c r="A3463" s="28" t="s">
        <v>21446</v>
      </c>
      <c r="B3463" s="28">
        <v>44565</v>
      </c>
      <c r="C3463" s="28">
        <v>22</v>
      </c>
      <c r="D3463" s="28">
        <v>2</v>
      </c>
      <c r="E3463" s="28">
        <v>2021</v>
      </c>
      <c r="F3463" s="28" t="s">
        <v>363</v>
      </c>
      <c r="G3463" s="28">
        <v>3</v>
      </c>
      <c r="H3463" s="28" t="s">
        <v>274</v>
      </c>
      <c r="I3463" s="28">
        <v>3</v>
      </c>
      <c r="J3463" s="28">
        <v>4.6102196876487999E-7</v>
      </c>
      <c r="K3463" s="28">
        <v>3.3676083838429099E-7</v>
      </c>
      <c r="L3463" s="28">
        <v>6.0003348307038303E-7</v>
      </c>
      <c r="M3463" t="str">
        <f>VLOOKUP(Table_3[[#This Row],[cause_name]],ref_causegroups!A:B,2,FALSE)</f>
        <v>Neoplasms</v>
      </c>
      <c r="O3463">
        <v>3462</v>
      </c>
    </row>
    <row r="3464" spans="1:15" ht="15.75" customHeight="1">
      <c r="A3464" s="28" t="s">
        <v>21446</v>
      </c>
      <c r="B3464" s="28">
        <v>44565</v>
      </c>
      <c r="C3464" s="28">
        <v>22</v>
      </c>
      <c r="D3464" s="28">
        <v>2</v>
      </c>
      <c r="E3464" s="28">
        <v>2021</v>
      </c>
      <c r="F3464" s="28" t="s">
        <v>303</v>
      </c>
      <c r="G3464" s="28">
        <v>3</v>
      </c>
      <c r="H3464" s="28" t="s">
        <v>274</v>
      </c>
      <c r="I3464" s="28">
        <v>3</v>
      </c>
      <c r="J3464" s="28">
        <v>5.2000564788601902E-6</v>
      </c>
      <c r="K3464" s="28">
        <v>4.3128115909234899E-6</v>
      </c>
      <c r="L3464" s="28">
        <v>7.6183422740917203E-6</v>
      </c>
      <c r="M3464" t="str">
        <f>VLOOKUP(Table_3[[#This Row],[cause_name]],ref_causegroups!A:B,2,FALSE)</f>
        <v>Neoplasms</v>
      </c>
      <c r="O3464">
        <v>3463</v>
      </c>
    </row>
    <row r="3465" spans="1:15" ht="15.75" customHeight="1">
      <c r="A3465" s="28" t="s">
        <v>21446</v>
      </c>
      <c r="B3465" s="28">
        <v>44565</v>
      </c>
      <c r="C3465" s="28">
        <v>22</v>
      </c>
      <c r="D3465" s="28">
        <v>2</v>
      </c>
      <c r="E3465" s="28">
        <v>2021</v>
      </c>
      <c r="F3465" s="28" t="s">
        <v>331</v>
      </c>
      <c r="G3465" s="28">
        <v>3</v>
      </c>
      <c r="H3465" s="28" t="s">
        <v>274</v>
      </c>
      <c r="I3465" s="28">
        <v>3</v>
      </c>
      <c r="J3465" s="28">
        <v>2.8371747261654098E-5</v>
      </c>
      <c r="K3465" s="28">
        <v>2.34969217608407E-5</v>
      </c>
      <c r="L3465" s="28">
        <v>3.3134468077771901E-5</v>
      </c>
      <c r="M3465" t="str">
        <f>VLOOKUP(Table_3[[#This Row],[cause_name]],ref_causegroups!A:B,2,FALSE)</f>
        <v>Neoplasms</v>
      </c>
      <c r="O3465">
        <v>3464</v>
      </c>
    </row>
    <row r="3466" spans="1:15" ht="15.75" customHeight="1">
      <c r="A3466" s="28" t="s">
        <v>21446</v>
      </c>
      <c r="B3466" s="28">
        <v>44565</v>
      </c>
      <c r="C3466" s="28">
        <v>22</v>
      </c>
      <c r="D3466" s="28">
        <v>2</v>
      </c>
      <c r="E3466" s="28">
        <v>2021</v>
      </c>
      <c r="F3466" s="28" t="s">
        <v>304</v>
      </c>
      <c r="G3466" s="28">
        <v>3</v>
      </c>
      <c r="H3466" s="28" t="s">
        <v>274</v>
      </c>
      <c r="I3466" s="28">
        <v>3</v>
      </c>
      <c r="J3466" s="28">
        <v>1.46878454279894E-4</v>
      </c>
      <c r="K3466" s="28">
        <v>1.2658346270016301E-4</v>
      </c>
      <c r="L3466" s="28">
        <v>1.7290277033730499E-4</v>
      </c>
      <c r="M3466" t="str">
        <f>VLOOKUP(Table_3[[#This Row],[cause_name]],ref_causegroups!A:B,2,FALSE)</f>
        <v>Neoplasms</v>
      </c>
      <c r="O3466">
        <v>3465</v>
      </c>
    </row>
    <row r="3467" spans="1:15" ht="15.75" customHeight="1">
      <c r="A3467" s="28" t="s">
        <v>21446</v>
      </c>
      <c r="B3467" s="28">
        <v>44565</v>
      </c>
      <c r="C3467" s="28">
        <v>22</v>
      </c>
      <c r="D3467" s="28">
        <v>2</v>
      </c>
      <c r="E3467" s="28">
        <v>2021</v>
      </c>
      <c r="F3467" s="28" t="s">
        <v>281</v>
      </c>
      <c r="G3467" s="28">
        <v>3</v>
      </c>
      <c r="H3467" s="28" t="s">
        <v>274</v>
      </c>
      <c r="I3467" s="28">
        <v>3</v>
      </c>
      <c r="J3467" s="28">
        <v>9.5161576086807495E-5</v>
      </c>
      <c r="K3467" s="28">
        <v>8.3793414865578701E-5</v>
      </c>
      <c r="L3467" s="28">
        <v>1.0658178973359401E-4</v>
      </c>
      <c r="M3467" t="str">
        <f>VLOOKUP(Table_3[[#This Row],[cause_name]],ref_causegroups!A:B,2,FALSE)</f>
        <v>Neoplasms</v>
      </c>
      <c r="O3467">
        <v>3466</v>
      </c>
    </row>
    <row r="3468" spans="1:15" ht="15.75" customHeight="1">
      <c r="A3468" s="28" t="s">
        <v>21446</v>
      </c>
      <c r="B3468" s="28">
        <v>44565</v>
      </c>
      <c r="C3468" s="28">
        <v>22</v>
      </c>
      <c r="D3468" s="28">
        <v>2</v>
      </c>
      <c r="E3468" s="28">
        <v>2021</v>
      </c>
      <c r="F3468" s="28" t="s">
        <v>282</v>
      </c>
      <c r="G3468" s="28">
        <v>3</v>
      </c>
      <c r="H3468" s="28" t="s">
        <v>274</v>
      </c>
      <c r="I3468" s="28">
        <v>3</v>
      </c>
      <c r="J3468" s="28">
        <v>2.1362624234371001E-5</v>
      </c>
      <c r="K3468" s="28">
        <v>1.77809452984632E-5</v>
      </c>
      <c r="L3468" s="28">
        <v>2.5551613003706501E-5</v>
      </c>
      <c r="M3468" t="str">
        <f>VLOOKUP(Table_3[[#This Row],[cause_name]],ref_causegroups!A:B,2,FALSE)</f>
        <v>Neoplasms</v>
      </c>
      <c r="O3468">
        <v>3467</v>
      </c>
    </row>
    <row r="3469" spans="1:15" ht="15.75" customHeight="1">
      <c r="A3469" s="28" t="s">
        <v>21446</v>
      </c>
      <c r="B3469" s="28">
        <v>44565</v>
      </c>
      <c r="C3469" s="28">
        <v>22</v>
      </c>
      <c r="D3469" s="28">
        <v>2</v>
      </c>
      <c r="E3469" s="28">
        <v>2021</v>
      </c>
      <c r="F3469" s="28" t="s">
        <v>332</v>
      </c>
      <c r="G3469" s="28">
        <v>3</v>
      </c>
      <c r="H3469" s="28" t="s">
        <v>274</v>
      </c>
      <c r="I3469" s="28">
        <v>3</v>
      </c>
      <c r="J3469" s="28">
        <v>4.1065175477250298E-5</v>
      </c>
      <c r="K3469" s="28">
        <v>3.5801107992262598E-5</v>
      </c>
      <c r="L3469" s="28">
        <v>4.5101394101107401E-5</v>
      </c>
      <c r="M3469" t="str">
        <f>VLOOKUP(Table_3[[#This Row],[cause_name]],ref_causegroups!A:B,2,FALSE)</f>
        <v>Neoplasms</v>
      </c>
      <c r="O3469">
        <v>3468</v>
      </c>
    </row>
    <row r="3470" spans="1:15" ht="15.75" customHeight="1">
      <c r="A3470" s="28" t="s">
        <v>21446</v>
      </c>
      <c r="B3470" s="28">
        <v>44565</v>
      </c>
      <c r="C3470" s="28">
        <v>22</v>
      </c>
      <c r="D3470" s="28">
        <v>2</v>
      </c>
      <c r="E3470" s="28">
        <v>2021</v>
      </c>
      <c r="F3470" s="28" t="s">
        <v>305</v>
      </c>
      <c r="G3470" s="28">
        <v>3</v>
      </c>
      <c r="H3470" s="28" t="s">
        <v>274</v>
      </c>
      <c r="I3470" s="28">
        <v>3</v>
      </c>
      <c r="J3470" s="28">
        <v>3.1964484460786802E-5</v>
      </c>
      <c r="K3470" s="28">
        <v>2.7957553772817201E-5</v>
      </c>
      <c r="L3470" s="28">
        <v>3.6368044031924301E-5</v>
      </c>
      <c r="M3470" t="str">
        <f>VLOOKUP(Table_3[[#This Row],[cause_name]],ref_causegroups!A:B,2,FALSE)</f>
        <v>Neoplasms</v>
      </c>
      <c r="O3470">
        <v>3469</v>
      </c>
    </row>
    <row r="3471" spans="1:15" ht="15.75" customHeight="1">
      <c r="A3471" s="28" t="s">
        <v>21446</v>
      </c>
      <c r="B3471" s="28">
        <v>44565</v>
      </c>
      <c r="C3471" s="28">
        <v>22</v>
      </c>
      <c r="D3471" s="28">
        <v>2</v>
      </c>
      <c r="E3471" s="28">
        <v>2021</v>
      </c>
      <c r="F3471" s="28" t="s">
        <v>367</v>
      </c>
      <c r="G3471" s="28">
        <v>3</v>
      </c>
      <c r="H3471" s="28" t="s">
        <v>274</v>
      </c>
      <c r="I3471" s="28">
        <v>3</v>
      </c>
      <c r="J3471" s="28">
        <v>4.71586767176636E-6</v>
      </c>
      <c r="K3471" s="28">
        <v>4.1602468110707104E-6</v>
      </c>
      <c r="L3471" s="28">
        <v>5.2098199722405697E-6</v>
      </c>
      <c r="M3471" t="str">
        <f>VLOOKUP(Table_3[[#This Row],[cause_name]],ref_causegroups!A:B,2,FALSE)</f>
        <v>Neoplasms</v>
      </c>
      <c r="O3471">
        <v>3470</v>
      </c>
    </row>
    <row r="3472" spans="1:15" ht="15.75" customHeight="1">
      <c r="A3472" s="28" t="s">
        <v>21446</v>
      </c>
      <c r="B3472" s="28">
        <v>44565</v>
      </c>
      <c r="C3472" s="28">
        <v>22</v>
      </c>
      <c r="D3472" s="28">
        <v>2</v>
      </c>
      <c r="E3472" s="28">
        <v>2021</v>
      </c>
      <c r="F3472" s="28" t="s">
        <v>306</v>
      </c>
      <c r="G3472" s="28">
        <v>3</v>
      </c>
      <c r="H3472" s="28" t="s">
        <v>274</v>
      </c>
      <c r="I3472" s="28">
        <v>3</v>
      </c>
      <c r="J3472" s="28">
        <v>6.0064330303387297E-6</v>
      </c>
      <c r="K3472" s="28">
        <v>4.9612314028511396E-6</v>
      </c>
      <c r="L3472" s="28">
        <v>7.6984803264896995E-6</v>
      </c>
      <c r="M3472" t="str">
        <f>VLOOKUP(Table_3[[#This Row],[cause_name]],ref_causegroups!A:B,2,FALSE)</f>
        <v>Neoplasms</v>
      </c>
      <c r="O3472">
        <v>3471</v>
      </c>
    </row>
    <row r="3473" spans="1:15" ht="15.75" customHeight="1">
      <c r="A3473" s="28" t="s">
        <v>21446</v>
      </c>
      <c r="B3473" s="28">
        <v>44565</v>
      </c>
      <c r="C3473" s="28">
        <v>22</v>
      </c>
      <c r="D3473" s="28">
        <v>2</v>
      </c>
      <c r="E3473" s="28">
        <v>2021</v>
      </c>
      <c r="F3473" s="28" t="s">
        <v>307</v>
      </c>
      <c r="G3473" s="28">
        <v>3</v>
      </c>
      <c r="H3473" s="28" t="s">
        <v>274</v>
      </c>
      <c r="I3473" s="28">
        <v>3</v>
      </c>
      <c r="J3473" s="28">
        <v>1.12215047495254E-5</v>
      </c>
      <c r="K3473" s="28">
        <v>6.6899556455783103E-6</v>
      </c>
      <c r="L3473" s="28">
        <v>1.61802990706298E-5</v>
      </c>
      <c r="M3473" t="str">
        <f>VLOOKUP(Table_3[[#This Row],[cause_name]],ref_causegroups!A:B,2,FALSE)</f>
        <v>Neoplasms</v>
      </c>
      <c r="O3473">
        <v>3472</v>
      </c>
    </row>
    <row r="3474" spans="1:15" ht="15.75" customHeight="1">
      <c r="A3474" s="28" t="s">
        <v>21446</v>
      </c>
      <c r="B3474" s="28">
        <v>44565</v>
      </c>
      <c r="C3474" s="28">
        <v>22</v>
      </c>
      <c r="D3474" s="28">
        <v>2</v>
      </c>
      <c r="E3474" s="28">
        <v>2021</v>
      </c>
      <c r="F3474" s="28" t="s">
        <v>308</v>
      </c>
      <c r="G3474" s="28">
        <v>3</v>
      </c>
      <c r="H3474" s="28" t="s">
        <v>274</v>
      </c>
      <c r="I3474" s="28">
        <v>3</v>
      </c>
      <c r="J3474" s="28">
        <v>8.2438840484398597E-6</v>
      </c>
      <c r="K3474" s="28">
        <v>6.9154152929679697E-6</v>
      </c>
      <c r="L3474" s="28">
        <v>9.2303217115478499E-6</v>
      </c>
      <c r="M3474" t="str">
        <f>VLOOKUP(Table_3[[#This Row],[cause_name]],ref_causegroups!A:B,2,FALSE)</f>
        <v>Neoplasms</v>
      </c>
      <c r="O3474">
        <v>3473</v>
      </c>
    </row>
    <row r="3475" spans="1:15" ht="15.75" customHeight="1">
      <c r="A3475" s="28" t="s">
        <v>21446</v>
      </c>
      <c r="B3475" s="28">
        <v>44565</v>
      </c>
      <c r="C3475" s="28">
        <v>22</v>
      </c>
      <c r="D3475" s="28">
        <v>2</v>
      </c>
      <c r="E3475" s="28">
        <v>2021</v>
      </c>
      <c r="F3475" s="28" t="s">
        <v>309</v>
      </c>
      <c r="G3475" s="28">
        <v>3</v>
      </c>
      <c r="H3475" s="28" t="s">
        <v>274</v>
      </c>
      <c r="I3475" s="28">
        <v>3</v>
      </c>
      <c r="J3475" s="28">
        <v>1.0791545749836199E-6</v>
      </c>
      <c r="K3475" s="28">
        <v>7.3792589030059797E-7</v>
      </c>
      <c r="L3475" s="28">
        <v>1.67055447840381E-6</v>
      </c>
      <c r="M3475" t="str">
        <f>VLOOKUP(Table_3[[#This Row],[cause_name]],ref_causegroups!A:B,2,FALSE)</f>
        <v>Neoplasms</v>
      </c>
      <c r="O3475">
        <v>3474</v>
      </c>
    </row>
    <row r="3476" spans="1:15" ht="15.75" customHeight="1">
      <c r="A3476" s="28" t="s">
        <v>21446</v>
      </c>
      <c r="B3476" s="28">
        <v>44565</v>
      </c>
      <c r="C3476" s="28">
        <v>22</v>
      </c>
      <c r="D3476" s="28">
        <v>2</v>
      </c>
      <c r="E3476" s="28">
        <v>2021</v>
      </c>
      <c r="F3476" s="28" t="s">
        <v>283</v>
      </c>
      <c r="G3476" s="28">
        <v>3</v>
      </c>
      <c r="H3476" s="28" t="s">
        <v>274</v>
      </c>
      <c r="I3476" s="28">
        <v>3</v>
      </c>
      <c r="J3476" s="28">
        <v>6.1560449055673898E-5</v>
      </c>
      <c r="K3476" s="28">
        <v>5.4135034181097598E-5</v>
      </c>
      <c r="L3476" s="28">
        <v>7.1295351924679503E-5</v>
      </c>
      <c r="M3476" t="str">
        <f>VLOOKUP(Table_3[[#This Row],[cause_name]],ref_causegroups!A:B,2,FALSE)</f>
        <v>Neoplasms</v>
      </c>
      <c r="O3476">
        <v>3475</v>
      </c>
    </row>
    <row r="3477" spans="1:15" ht="15.75" customHeight="1">
      <c r="A3477" s="28" t="s">
        <v>21446</v>
      </c>
      <c r="B3477" s="28">
        <v>44565</v>
      </c>
      <c r="C3477" s="28">
        <v>22</v>
      </c>
      <c r="D3477" s="28">
        <v>2</v>
      </c>
      <c r="E3477" s="28">
        <v>2021</v>
      </c>
      <c r="F3477" s="28" t="s">
        <v>371</v>
      </c>
      <c r="G3477" s="28">
        <v>3</v>
      </c>
      <c r="H3477" s="28" t="s">
        <v>274</v>
      </c>
      <c r="I3477" s="28">
        <v>3</v>
      </c>
      <c r="J3477" s="28">
        <v>4.20394566509823E-6</v>
      </c>
      <c r="K3477" s="28">
        <v>3.6074101514085198E-6</v>
      </c>
      <c r="L3477" s="28">
        <v>4.7701599246137901E-6</v>
      </c>
      <c r="M3477" t="str">
        <f>VLOOKUP(Table_3[[#This Row],[cause_name]],ref_causegroups!A:B,2,FALSE)</f>
        <v>Neoplasms</v>
      </c>
      <c r="O3477">
        <v>3476</v>
      </c>
    </row>
    <row r="3478" spans="1:15" ht="15.75" customHeight="1">
      <c r="A3478" s="28" t="s">
        <v>21446</v>
      </c>
      <c r="B3478" s="28">
        <v>44565</v>
      </c>
      <c r="C3478" s="28">
        <v>22</v>
      </c>
      <c r="D3478" s="28">
        <v>2</v>
      </c>
      <c r="E3478" s="28">
        <v>2021</v>
      </c>
      <c r="F3478" s="28" t="s">
        <v>310</v>
      </c>
      <c r="G3478" s="28">
        <v>3</v>
      </c>
      <c r="H3478" s="28" t="s">
        <v>274</v>
      </c>
      <c r="I3478" s="28">
        <v>3</v>
      </c>
      <c r="J3478" s="28">
        <v>8.1762025204861507E-6</v>
      </c>
      <c r="K3478" s="28">
        <v>6.9049127060286999E-6</v>
      </c>
      <c r="L3478" s="28">
        <v>9.6749027099360094E-6</v>
      </c>
      <c r="M3478" t="str">
        <f>VLOOKUP(Table_3[[#This Row],[cause_name]],ref_causegroups!A:B,2,FALSE)</f>
        <v>Neoplasms</v>
      </c>
      <c r="O3478">
        <v>3477</v>
      </c>
    </row>
    <row r="3479" spans="1:15" ht="15.75" customHeight="1">
      <c r="A3479" s="28" t="s">
        <v>21446</v>
      </c>
      <c r="B3479" s="28">
        <v>44565</v>
      </c>
      <c r="C3479" s="28">
        <v>22</v>
      </c>
      <c r="D3479" s="28">
        <v>2</v>
      </c>
      <c r="E3479" s="28">
        <v>2021</v>
      </c>
      <c r="F3479" s="28" t="s">
        <v>375</v>
      </c>
      <c r="G3479" s="28">
        <v>3</v>
      </c>
      <c r="H3479" s="28" t="s">
        <v>274</v>
      </c>
      <c r="I3479" s="28">
        <v>3</v>
      </c>
      <c r="J3479" s="28">
        <v>9.8677830770880204E-6</v>
      </c>
      <c r="K3479" s="28">
        <v>7.7111203545593396E-6</v>
      </c>
      <c r="L3479" s="28">
        <v>1.2771554755101801E-5</v>
      </c>
      <c r="M3479" t="str">
        <f>VLOOKUP(Table_3[[#This Row],[cause_name]],ref_causegroups!A:B,2,FALSE)</f>
        <v>Neoplasms</v>
      </c>
      <c r="O3479">
        <v>3478</v>
      </c>
    </row>
    <row r="3480" spans="1:15" ht="15.75" customHeight="1">
      <c r="A3480" s="28" t="s">
        <v>21446</v>
      </c>
      <c r="B3480" s="28">
        <v>44565</v>
      </c>
      <c r="C3480" s="28">
        <v>22</v>
      </c>
      <c r="D3480" s="28">
        <v>2</v>
      </c>
      <c r="E3480" s="28">
        <v>2021</v>
      </c>
      <c r="F3480" s="28" t="s">
        <v>379</v>
      </c>
      <c r="G3480" s="28">
        <v>3</v>
      </c>
      <c r="H3480" s="28" t="s">
        <v>274</v>
      </c>
      <c r="I3480" s="28">
        <v>3</v>
      </c>
      <c r="J3480" s="28">
        <v>1.2054387613198E-5</v>
      </c>
      <c r="K3480" s="28">
        <v>9.3295591125811895E-6</v>
      </c>
      <c r="L3480" s="28">
        <v>1.4233403672365101E-5</v>
      </c>
      <c r="M3480" t="str">
        <f>VLOOKUP(Table_3[[#This Row],[cause_name]],ref_causegroups!A:B,2,FALSE)</f>
        <v>Neoplasms</v>
      </c>
      <c r="O3480">
        <v>3479</v>
      </c>
    </row>
    <row r="3481" spans="1:15" ht="15.75" customHeight="1">
      <c r="A3481" s="28" t="s">
        <v>21446</v>
      </c>
      <c r="B3481" s="28">
        <v>44565</v>
      </c>
      <c r="C3481" s="28">
        <v>22</v>
      </c>
      <c r="D3481" s="28">
        <v>2</v>
      </c>
      <c r="E3481" s="28">
        <v>2021</v>
      </c>
      <c r="F3481" s="28" t="s">
        <v>311</v>
      </c>
      <c r="G3481" s="28">
        <v>3</v>
      </c>
      <c r="H3481" s="28" t="s">
        <v>274</v>
      </c>
      <c r="I3481" s="28">
        <v>3</v>
      </c>
      <c r="J3481" s="28">
        <v>3.3448281766545102E-7</v>
      </c>
      <c r="K3481" s="28">
        <v>2.22883379763986E-7</v>
      </c>
      <c r="L3481" s="28">
        <v>3.9993027060176797E-7</v>
      </c>
      <c r="M3481" t="str">
        <f>VLOOKUP(Table_3[[#This Row],[cause_name]],ref_causegroups!A:B,2,FALSE)</f>
        <v>Neoplasms</v>
      </c>
      <c r="O3481">
        <v>3480</v>
      </c>
    </row>
    <row r="3482" spans="1:15" ht="15.75" customHeight="1">
      <c r="A3482" s="28" t="s">
        <v>21446</v>
      </c>
      <c r="B3482" s="28">
        <v>44565</v>
      </c>
      <c r="C3482" s="28">
        <v>22</v>
      </c>
      <c r="D3482" s="28">
        <v>2</v>
      </c>
      <c r="E3482" s="28">
        <v>2021</v>
      </c>
      <c r="F3482" s="28" t="s">
        <v>383</v>
      </c>
      <c r="G3482" s="28">
        <v>3</v>
      </c>
      <c r="H3482" s="28" t="s">
        <v>274</v>
      </c>
      <c r="I3482" s="28">
        <v>3</v>
      </c>
      <c r="J3482" s="28">
        <v>1.9794985612249999E-6</v>
      </c>
      <c r="K3482" s="28">
        <v>1.50260907622818E-6</v>
      </c>
      <c r="L3482" s="28">
        <v>3.21741248651521E-6</v>
      </c>
      <c r="M3482" t="str">
        <f>VLOOKUP(Table_3[[#This Row],[cause_name]],ref_causegroups!A:B,2,FALSE)</f>
        <v>Neoplasms</v>
      </c>
      <c r="O3482">
        <v>3481</v>
      </c>
    </row>
    <row r="3483" spans="1:15" ht="15.75" customHeight="1">
      <c r="A3483" s="28" t="s">
        <v>21446</v>
      </c>
      <c r="B3483" s="28">
        <v>44565</v>
      </c>
      <c r="C3483" s="28">
        <v>22</v>
      </c>
      <c r="D3483" s="28">
        <v>2</v>
      </c>
      <c r="E3483" s="28">
        <v>2021</v>
      </c>
      <c r="F3483" s="28" t="s">
        <v>312</v>
      </c>
      <c r="G3483" s="28">
        <v>3</v>
      </c>
      <c r="H3483" s="28" t="s">
        <v>274</v>
      </c>
      <c r="I3483" s="28">
        <v>3</v>
      </c>
      <c r="J3483" s="28">
        <v>6.6861266398995803E-6</v>
      </c>
      <c r="K3483" s="28">
        <v>5.0146544266112301E-6</v>
      </c>
      <c r="L3483" s="28">
        <v>9.8519260763905294E-6</v>
      </c>
      <c r="M3483" t="str">
        <f>VLOOKUP(Table_3[[#This Row],[cause_name]],ref_causegroups!A:B,2,FALSE)</f>
        <v>Neoplasms</v>
      </c>
      <c r="O3483">
        <v>3482</v>
      </c>
    </row>
    <row r="3484" spans="1:15" ht="15.75" customHeight="1">
      <c r="A3484" s="28" t="s">
        <v>21446</v>
      </c>
      <c r="B3484" s="28">
        <v>44565</v>
      </c>
      <c r="C3484" s="28">
        <v>22</v>
      </c>
      <c r="D3484" s="28">
        <v>2</v>
      </c>
      <c r="E3484" s="28">
        <v>2021</v>
      </c>
      <c r="F3484" s="28" t="s">
        <v>333</v>
      </c>
      <c r="G3484" s="28">
        <v>3</v>
      </c>
      <c r="H3484" s="28" t="s">
        <v>274</v>
      </c>
      <c r="I3484" s="28">
        <v>3</v>
      </c>
      <c r="J3484" s="28">
        <v>4.83888952029624E-4</v>
      </c>
      <c r="K3484" s="28">
        <v>3.6924531973138398E-4</v>
      </c>
      <c r="L3484" s="28">
        <v>5.8460309172334197E-4</v>
      </c>
      <c r="M3484" t="str">
        <f>VLOOKUP(Table_3[[#This Row],[cause_name]],ref_causegroups!A:B,2,FALSE)</f>
        <v>Cardiovascular diseases</v>
      </c>
      <c r="O3484">
        <v>3483</v>
      </c>
    </row>
    <row r="3485" spans="1:15" ht="15.75" customHeight="1">
      <c r="A3485" s="28" t="s">
        <v>21446</v>
      </c>
      <c r="B3485" s="28">
        <v>44565</v>
      </c>
      <c r="C3485" s="28">
        <v>22</v>
      </c>
      <c r="D3485" s="28">
        <v>2</v>
      </c>
      <c r="E3485" s="28">
        <v>2021</v>
      </c>
      <c r="F3485" s="28" t="s">
        <v>387</v>
      </c>
      <c r="G3485" s="28">
        <v>3</v>
      </c>
      <c r="H3485" s="28" t="s">
        <v>274</v>
      </c>
      <c r="I3485" s="28">
        <v>3</v>
      </c>
      <c r="J3485" s="28">
        <v>2.2160949248235802E-3</v>
      </c>
      <c r="K3485" s="28">
        <v>2.0465384227785102E-3</v>
      </c>
      <c r="L3485" s="28">
        <v>2.4101861192718701E-3</v>
      </c>
      <c r="M3485" t="str">
        <f>VLOOKUP(Table_3[[#This Row],[cause_name]],ref_causegroups!A:B,2,FALSE)</f>
        <v>Cardiovascular diseases</v>
      </c>
      <c r="O3485">
        <v>3484</v>
      </c>
    </row>
    <row r="3486" spans="1:15" ht="15.75" customHeight="1">
      <c r="A3486" s="28" t="s">
        <v>21446</v>
      </c>
      <c r="B3486" s="28">
        <v>44565</v>
      </c>
      <c r="C3486" s="28">
        <v>22</v>
      </c>
      <c r="D3486" s="28">
        <v>2</v>
      </c>
      <c r="E3486" s="28">
        <v>2021</v>
      </c>
      <c r="F3486" s="28" t="s">
        <v>391</v>
      </c>
      <c r="G3486" s="28">
        <v>3</v>
      </c>
      <c r="H3486" s="28" t="s">
        <v>274</v>
      </c>
      <c r="I3486" s="28">
        <v>3</v>
      </c>
      <c r="J3486" s="28">
        <v>7.3700483268413397E-4</v>
      </c>
      <c r="K3486" s="28">
        <v>6.7025548881008098E-4</v>
      </c>
      <c r="L3486" s="28">
        <v>8.1706896720735295E-4</v>
      </c>
      <c r="M3486" t="str">
        <f>VLOOKUP(Table_3[[#This Row],[cause_name]],ref_causegroups!A:B,2,FALSE)</f>
        <v>Cardiovascular diseases</v>
      </c>
      <c r="O3486">
        <v>3485</v>
      </c>
    </row>
    <row r="3487" spans="1:15" ht="15.75" customHeight="1">
      <c r="A3487" s="28" t="s">
        <v>21446</v>
      </c>
      <c r="B3487" s="28">
        <v>44565</v>
      </c>
      <c r="C3487" s="28">
        <v>22</v>
      </c>
      <c r="D3487" s="28">
        <v>2</v>
      </c>
      <c r="E3487" s="28">
        <v>2021</v>
      </c>
      <c r="F3487" s="28" t="s">
        <v>334</v>
      </c>
      <c r="G3487" s="28">
        <v>3</v>
      </c>
      <c r="H3487" s="28" t="s">
        <v>274</v>
      </c>
      <c r="I3487" s="28">
        <v>3</v>
      </c>
      <c r="J3487" s="28">
        <v>3.9197577272815102E-4</v>
      </c>
      <c r="K3487" s="28">
        <v>2.9408258084790399E-4</v>
      </c>
      <c r="L3487" s="28">
        <v>5.0558163525399596E-4</v>
      </c>
      <c r="M3487" t="str">
        <f>VLOOKUP(Table_3[[#This Row],[cause_name]],ref_causegroups!A:B,2,FALSE)</f>
        <v>Cardiovascular diseases</v>
      </c>
      <c r="O3487">
        <v>3486</v>
      </c>
    </row>
    <row r="3488" spans="1:15" ht="15.75" customHeight="1">
      <c r="A3488" s="28" t="s">
        <v>21446</v>
      </c>
      <c r="B3488" s="28">
        <v>44565</v>
      </c>
      <c r="C3488" s="28">
        <v>22</v>
      </c>
      <c r="D3488" s="28">
        <v>2</v>
      </c>
      <c r="E3488" s="28">
        <v>2021</v>
      </c>
      <c r="F3488" s="28" t="s">
        <v>1353</v>
      </c>
      <c r="G3488" s="28">
        <v>3</v>
      </c>
      <c r="H3488" s="28" t="s">
        <v>274</v>
      </c>
      <c r="I3488" s="28">
        <v>3</v>
      </c>
      <c r="J3488" s="28">
        <v>8.7322649910159708E-6</v>
      </c>
      <c r="K3488" s="28">
        <v>7.2087290745451304E-6</v>
      </c>
      <c r="L3488" s="28">
        <v>1.01112437563536E-5</v>
      </c>
      <c r="M3488" t="str">
        <f>VLOOKUP(Table_3[[#This Row],[cause_name]],ref_causegroups!A:B,2,FALSE)</f>
        <v>Cardiovascular diseases</v>
      </c>
      <c r="O3488">
        <v>3487</v>
      </c>
    </row>
    <row r="3489" spans="1:15" ht="15.75" customHeight="1">
      <c r="A3489" s="28" t="s">
        <v>21446</v>
      </c>
      <c r="B3489" s="28">
        <v>44565</v>
      </c>
      <c r="C3489" s="28">
        <v>22</v>
      </c>
      <c r="D3489" s="28">
        <v>2</v>
      </c>
      <c r="E3489" s="28">
        <v>2021</v>
      </c>
      <c r="F3489" s="28" t="s">
        <v>1357</v>
      </c>
      <c r="G3489" s="28">
        <v>3</v>
      </c>
      <c r="H3489" s="28" t="s">
        <v>274</v>
      </c>
      <c r="I3489" s="28">
        <v>3</v>
      </c>
      <c r="J3489" s="28">
        <v>8.3344524049996395E-4</v>
      </c>
      <c r="K3489" s="28">
        <v>5.8292768984633198E-4</v>
      </c>
      <c r="L3489" s="28">
        <v>1.1000078999297599E-3</v>
      </c>
      <c r="M3489" t="str">
        <f>VLOOKUP(Table_3[[#This Row],[cause_name]],ref_causegroups!A:B,2,FALSE)</f>
        <v>Cardiovascular diseases</v>
      </c>
      <c r="O3489">
        <v>3488</v>
      </c>
    </row>
    <row r="3490" spans="1:15" ht="15.75" customHeight="1">
      <c r="A3490" s="28" t="s">
        <v>21446</v>
      </c>
      <c r="B3490" s="28">
        <v>44565</v>
      </c>
      <c r="C3490" s="28">
        <v>22</v>
      </c>
      <c r="D3490" s="28">
        <v>2</v>
      </c>
      <c r="E3490" s="28">
        <v>2021</v>
      </c>
      <c r="F3490" s="28" t="s">
        <v>335</v>
      </c>
      <c r="G3490" s="28">
        <v>3</v>
      </c>
      <c r="H3490" s="28" t="s">
        <v>274</v>
      </c>
      <c r="I3490" s="28">
        <v>3</v>
      </c>
      <c r="J3490" s="28">
        <v>7.8236110457579697E-3</v>
      </c>
      <c r="K3490" s="28">
        <v>6.6652396608804197E-3</v>
      </c>
      <c r="L3490" s="28">
        <v>9.2518993163611396E-3</v>
      </c>
      <c r="M3490" t="str">
        <f>VLOOKUP(Table_3[[#This Row],[cause_name]],ref_causegroups!A:B,2,FALSE)</f>
        <v>Chronic respiratory diseases</v>
      </c>
      <c r="O3490">
        <v>3489</v>
      </c>
    </row>
    <row r="3491" spans="1:15" ht="15.75" customHeight="1">
      <c r="A3491" s="28" t="s">
        <v>21446</v>
      </c>
      <c r="B3491" s="28">
        <v>44565</v>
      </c>
      <c r="C3491" s="28">
        <v>22</v>
      </c>
      <c r="D3491" s="28">
        <v>2</v>
      </c>
      <c r="E3491" s="28">
        <v>2021</v>
      </c>
      <c r="F3491" s="28" t="s">
        <v>315</v>
      </c>
      <c r="G3491" s="28">
        <v>3</v>
      </c>
      <c r="H3491" s="28" t="s">
        <v>274</v>
      </c>
      <c r="I3491" s="28">
        <v>3</v>
      </c>
      <c r="J3491" s="28">
        <v>2.0313849660219001E-6</v>
      </c>
      <c r="K3491" s="28">
        <v>1.4985870642347499E-6</v>
      </c>
      <c r="L3491" s="28">
        <v>2.4663456186510499E-6</v>
      </c>
      <c r="M3491" t="str">
        <f>VLOOKUP(Table_3[[#This Row],[cause_name]],ref_causegroups!A:B,2,FALSE)</f>
        <v>Chronic respiratory diseases</v>
      </c>
      <c r="O3491">
        <v>3490</v>
      </c>
    </row>
    <row r="3492" spans="1:15" ht="15.75" customHeight="1">
      <c r="A3492" s="28" t="s">
        <v>21446</v>
      </c>
      <c r="B3492" s="28">
        <v>44565</v>
      </c>
      <c r="C3492" s="28">
        <v>22</v>
      </c>
      <c r="D3492" s="28">
        <v>2</v>
      </c>
      <c r="E3492" s="28">
        <v>2021</v>
      </c>
      <c r="F3492" s="28" t="s">
        <v>316</v>
      </c>
      <c r="G3492" s="28">
        <v>3</v>
      </c>
      <c r="H3492" s="28" t="s">
        <v>274</v>
      </c>
      <c r="I3492" s="28">
        <v>3</v>
      </c>
      <c r="J3492" s="28">
        <v>5.5916328724346501E-7</v>
      </c>
      <c r="K3492" s="28">
        <v>4.1781117226936899E-7</v>
      </c>
      <c r="L3492" s="28">
        <v>6.8042742443792899E-7</v>
      </c>
      <c r="M3492" t="str">
        <f>VLOOKUP(Table_3[[#This Row],[cause_name]],ref_causegroups!A:B,2,FALSE)</f>
        <v>Chronic respiratory diseases</v>
      </c>
      <c r="O3492">
        <v>3491</v>
      </c>
    </row>
    <row r="3493" spans="1:15" ht="15.75" customHeight="1">
      <c r="A3493" s="28" t="s">
        <v>21446</v>
      </c>
      <c r="B3493" s="28">
        <v>44565</v>
      </c>
      <c r="C3493" s="28">
        <v>22</v>
      </c>
      <c r="D3493" s="28">
        <v>2</v>
      </c>
      <c r="E3493" s="28">
        <v>2021</v>
      </c>
      <c r="F3493" s="28" t="s">
        <v>317</v>
      </c>
      <c r="G3493" s="28">
        <v>3</v>
      </c>
      <c r="H3493" s="28" t="s">
        <v>274</v>
      </c>
      <c r="I3493" s="28">
        <v>3</v>
      </c>
      <c r="J3493" s="28">
        <v>1.6995858160827999E-7</v>
      </c>
      <c r="K3493" s="28">
        <v>1.2795901203647499E-7</v>
      </c>
      <c r="L3493" s="28">
        <v>2.07748870776332E-7</v>
      </c>
      <c r="M3493" t="str">
        <f>VLOOKUP(Table_3[[#This Row],[cause_name]],ref_causegroups!A:B,2,FALSE)</f>
        <v>Chronic respiratory diseases</v>
      </c>
      <c r="O3493">
        <v>3492</v>
      </c>
    </row>
    <row r="3494" spans="1:15" ht="15.75" customHeight="1">
      <c r="A3494" s="28" t="s">
        <v>21446</v>
      </c>
      <c r="B3494" s="28">
        <v>44565</v>
      </c>
      <c r="C3494" s="28">
        <v>22</v>
      </c>
      <c r="D3494" s="28">
        <v>2</v>
      </c>
      <c r="E3494" s="28">
        <v>2021</v>
      </c>
      <c r="F3494" s="28" t="s">
        <v>318</v>
      </c>
      <c r="G3494" s="28">
        <v>3</v>
      </c>
      <c r="H3494" s="28" t="s">
        <v>274</v>
      </c>
      <c r="I3494" s="28">
        <v>3</v>
      </c>
      <c r="J3494" s="28">
        <v>1.5458889912842701E-6</v>
      </c>
      <c r="K3494" s="28">
        <v>1.1503637445507599E-6</v>
      </c>
      <c r="L3494" s="28">
        <v>1.8740899572177299E-6</v>
      </c>
      <c r="M3494" t="str">
        <f>VLOOKUP(Table_3[[#This Row],[cause_name]],ref_causegroups!A:B,2,FALSE)</f>
        <v>Chronic respiratory diseases</v>
      </c>
      <c r="O3494">
        <v>3493</v>
      </c>
    </row>
    <row r="3495" spans="1:15" ht="15.75" customHeight="1">
      <c r="A3495" s="28" t="s">
        <v>21446</v>
      </c>
      <c r="B3495" s="28">
        <v>44565</v>
      </c>
      <c r="C3495" s="28">
        <v>22</v>
      </c>
      <c r="D3495" s="28">
        <v>2</v>
      </c>
      <c r="E3495" s="28">
        <v>2021</v>
      </c>
      <c r="F3495" s="28" t="s">
        <v>336</v>
      </c>
      <c r="G3495" s="28">
        <v>3</v>
      </c>
      <c r="H3495" s="28" t="s">
        <v>274</v>
      </c>
      <c r="I3495" s="28">
        <v>3</v>
      </c>
      <c r="J3495" s="28">
        <v>1.4350829454445299E-4</v>
      </c>
      <c r="K3495" s="28">
        <v>1.12838733748557E-4</v>
      </c>
      <c r="L3495" s="28">
        <v>1.77163194765098E-4</v>
      </c>
      <c r="M3495" t="str">
        <f>VLOOKUP(Table_3[[#This Row],[cause_name]],ref_causegroups!A:B,2,FALSE)</f>
        <v>Chronic respiratory diseases</v>
      </c>
      <c r="O3495">
        <v>3494</v>
      </c>
    </row>
    <row r="3496" spans="1:15" ht="15.75" customHeight="1">
      <c r="A3496" s="28" t="s">
        <v>21446</v>
      </c>
      <c r="B3496" s="28">
        <v>44565</v>
      </c>
      <c r="C3496" s="28">
        <v>22</v>
      </c>
      <c r="D3496" s="28">
        <v>2</v>
      </c>
      <c r="E3496" s="28">
        <v>2021</v>
      </c>
      <c r="F3496" s="28" t="s">
        <v>1361</v>
      </c>
      <c r="G3496" s="28">
        <v>3</v>
      </c>
      <c r="H3496" s="28" t="s">
        <v>274</v>
      </c>
      <c r="I3496" s="28">
        <v>3</v>
      </c>
      <c r="J3496" s="28">
        <v>6.7730504605129198E-6</v>
      </c>
      <c r="K3496" s="28">
        <v>5.9577281490369104E-6</v>
      </c>
      <c r="L3496" s="28">
        <v>7.9698763776983294E-6</v>
      </c>
      <c r="M3496" t="str">
        <f>VLOOKUP(Table_3[[#This Row],[cause_name]],ref_causegroups!A:B,2,FALSE)</f>
        <v>Digestive diseases</v>
      </c>
      <c r="O3496">
        <v>3495</v>
      </c>
    </row>
    <row r="3497" spans="1:15" ht="15.75" customHeight="1">
      <c r="A3497" s="28" t="s">
        <v>21446</v>
      </c>
      <c r="B3497" s="28">
        <v>44565</v>
      </c>
      <c r="C3497" s="28">
        <v>22</v>
      </c>
      <c r="D3497" s="28">
        <v>2</v>
      </c>
      <c r="E3497" s="28">
        <v>2021</v>
      </c>
      <c r="F3497" s="28" t="s">
        <v>337</v>
      </c>
      <c r="G3497" s="28">
        <v>3</v>
      </c>
      <c r="H3497" s="28" t="s">
        <v>274</v>
      </c>
      <c r="I3497" s="28">
        <v>3</v>
      </c>
      <c r="J3497" s="28">
        <v>2.2700421387773502E-3</v>
      </c>
      <c r="K3497" s="28">
        <v>1.93675480601692E-3</v>
      </c>
      <c r="L3497" s="28">
        <v>2.6673656176644102E-3</v>
      </c>
      <c r="M3497" t="str">
        <f>VLOOKUP(Table_3[[#This Row],[cause_name]],ref_causegroups!A:B,2,FALSE)</f>
        <v>Neurological disorders</v>
      </c>
      <c r="O3497">
        <v>3496</v>
      </c>
    </row>
    <row r="3498" spans="1:15" ht="15.75" customHeight="1">
      <c r="A3498" s="28" t="s">
        <v>21446</v>
      </c>
      <c r="B3498" s="28">
        <v>44565</v>
      </c>
      <c r="C3498" s="28">
        <v>22</v>
      </c>
      <c r="D3498" s="28">
        <v>2</v>
      </c>
      <c r="E3498" s="28">
        <v>2021</v>
      </c>
      <c r="F3498" s="28" t="s">
        <v>338</v>
      </c>
      <c r="G3498" s="28">
        <v>3</v>
      </c>
      <c r="H3498" s="28" t="s">
        <v>274</v>
      </c>
      <c r="I3498" s="28">
        <v>3</v>
      </c>
      <c r="J3498" s="28">
        <v>3.4708078015772601E-4</v>
      </c>
      <c r="K3498" s="28">
        <v>2.8814043465848497E-4</v>
      </c>
      <c r="L3498" s="28">
        <v>4.0856693581076798E-4</v>
      </c>
      <c r="M3498" t="str">
        <f>VLOOKUP(Table_3[[#This Row],[cause_name]],ref_causegroups!A:B,2,FALSE)</f>
        <v>Neurological disorders</v>
      </c>
      <c r="O3498">
        <v>3497</v>
      </c>
    </row>
    <row r="3499" spans="1:15" ht="15.75" customHeight="1">
      <c r="A3499" s="28" t="s">
        <v>21446</v>
      </c>
      <c r="B3499" s="28">
        <v>44565</v>
      </c>
      <c r="C3499" s="28">
        <v>22</v>
      </c>
      <c r="D3499" s="28">
        <v>2</v>
      </c>
      <c r="E3499" s="28">
        <v>2021</v>
      </c>
      <c r="F3499" s="28" t="s">
        <v>395</v>
      </c>
      <c r="G3499" s="28">
        <v>3</v>
      </c>
      <c r="H3499" s="28" t="s">
        <v>274</v>
      </c>
      <c r="I3499" s="28">
        <v>3</v>
      </c>
      <c r="J3499" s="28">
        <v>1.9491139369936801E-3</v>
      </c>
      <c r="K3499" s="28">
        <v>1.4039396304943001E-3</v>
      </c>
      <c r="L3499" s="28">
        <v>2.4975108701240901E-3</v>
      </c>
      <c r="M3499" t="str">
        <f>VLOOKUP(Table_3[[#This Row],[cause_name]],ref_causegroups!A:B,2,FALSE)</f>
        <v>Neurological disorders</v>
      </c>
      <c r="O3499">
        <v>3498</v>
      </c>
    </row>
    <row r="3500" spans="1:15" ht="15.75" customHeight="1">
      <c r="A3500" s="28" t="s">
        <v>21446</v>
      </c>
      <c r="B3500" s="28">
        <v>44565</v>
      </c>
      <c r="C3500" s="28">
        <v>22</v>
      </c>
      <c r="D3500" s="28">
        <v>2</v>
      </c>
      <c r="E3500" s="28">
        <v>2021</v>
      </c>
      <c r="F3500" s="28" t="s">
        <v>399</v>
      </c>
      <c r="G3500" s="28">
        <v>3</v>
      </c>
      <c r="H3500" s="28" t="s">
        <v>274</v>
      </c>
      <c r="I3500" s="28">
        <v>3</v>
      </c>
      <c r="J3500" s="28">
        <v>6.7209867838466305E-5</v>
      </c>
      <c r="K3500" s="28">
        <v>5.6312252660258803E-5</v>
      </c>
      <c r="L3500" s="28">
        <v>8.1094521870862896E-5</v>
      </c>
      <c r="M3500" t="str">
        <f>VLOOKUP(Table_3[[#This Row],[cause_name]],ref_causegroups!A:B,2,FALSE)</f>
        <v>Neurological disorders</v>
      </c>
      <c r="O3500">
        <v>3499</v>
      </c>
    </row>
    <row r="3501" spans="1:15" ht="15.75" customHeight="1">
      <c r="A3501" s="28" t="s">
        <v>21446</v>
      </c>
      <c r="B3501" s="28">
        <v>44565</v>
      </c>
      <c r="C3501" s="28">
        <v>22</v>
      </c>
      <c r="D3501" s="28">
        <v>2</v>
      </c>
      <c r="E3501" s="28">
        <v>2021</v>
      </c>
      <c r="F3501" s="28" t="s">
        <v>1371</v>
      </c>
      <c r="G3501" s="28">
        <v>3</v>
      </c>
      <c r="H3501" s="28" t="s">
        <v>274</v>
      </c>
      <c r="I3501" s="28">
        <v>3</v>
      </c>
      <c r="J3501" s="28">
        <v>8.37784773513836E-6</v>
      </c>
      <c r="K3501" s="28">
        <v>5.93188426695993E-6</v>
      </c>
      <c r="L3501" s="28">
        <v>1.10177535922239E-5</v>
      </c>
      <c r="M3501" t="str">
        <f>VLOOKUP(Table_3[[#This Row],[cause_name]],ref_causegroups!A:B,2,FALSE)</f>
        <v>Neurological disorders</v>
      </c>
      <c r="O3501">
        <v>3500</v>
      </c>
    </row>
    <row r="3502" spans="1:15" ht="15.75" customHeight="1">
      <c r="A3502" s="28" t="s">
        <v>21446</v>
      </c>
      <c r="B3502" s="28">
        <v>44565</v>
      </c>
      <c r="C3502" s="28">
        <v>22</v>
      </c>
      <c r="D3502" s="28">
        <v>2</v>
      </c>
      <c r="E3502" s="28">
        <v>2021</v>
      </c>
      <c r="F3502" s="28" t="s">
        <v>403</v>
      </c>
      <c r="G3502" s="28">
        <v>3</v>
      </c>
      <c r="H3502" s="28" t="s">
        <v>274</v>
      </c>
      <c r="I3502" s="28">
        <v>3</v>
      </c>
      <c r="J3502" s="28">
        <v>2.7459485881120701E-3</v>
      </c>
      <c r="K3502" s="28">
        <v>2.3707579459738498E-3</v>
      </c>
      <c r="L3502" s="28">
        <v>3.2112697042360901E-3</v>
      </c>
      <c r="M3502" t="str">
        <f>VLOOKUP(Table_3[[#This Row],[cause_name]],ref_causegroups!A:B,2,FALSE)</f>
        <v>Mental disorders</v>
      </c>
      <c r="O3502">
        <v>3501</v>
      </c>
    </row>
    <row r="3503" spans="1:15" ht="15.75" customHeight="1">
      <c r="A3503" s="28" t="s">
        <v>21446</v>
      </c>
      <c r="B3503" s="28">
        <v>44565</v>
      </c>
      <c r="C3503" s="28">
        <v>22</v>
      </c>
      <c r="D3503" s="28">
        <v>2</v>
      </c>
      <c r="E3503" s="28">
        <v>2021</v>
      </c>
      <c r="F3503" s="28" t="s">
        <v>407</v>
      </c>
      <c r="G3503" s="28">
        <v>3</v>
      </c>
      <c r="H3503" s="28" t="s">
        <v>274</v>
      </c>
      <c r="I3503" s="28">
        <v>3</v>
      </c>
      <c r="J3503" s="28">
        <v>4.2046703994244301E-4</v>
      </c>
      <c r="K3503" s="28">
        <v>3.1447172218179801E-4</v>
      </c>
      <c r="L3503" s="28">
        <v>5.3352842443036696E-4</v>
      </c>
      <c r="M3503" t="str">
        <f>VLOOKUP(Table_3[[#This Row],[cause_name]],ref_causegroups!A:B,2,FALSE)</f>
        <v>Substance use disorders</v>
      </c>
      <c r="O3503">
        <v>3502</v>
      </c>
    </row>
    <row r="3504" spans="1:15" ht="15.75" customHeight="1">
      <c r="A3504" s="28" t="s">
        <v>21446</v>
      </c>
      <c r="B3504" s="28">
        <v>44565</v>
      </c>
      <c r="C3504" s="28">
        <v>22</v>
      </c>
      <c r="D3504" s="28">
        <v>2</v>
      </c>
      <c r="E3504" s="28">
        <v>2021</v>
      </c>
      <c r="F3504" s="28" t="s">
        <v>411</v>
      </c>
      <c r="G3504" s="28">
        <v>3</v>
      </c>
      <c r="H3504" s="28" t="s">
        <v>274</v>
      </c>
      <c r="I3504" s="28">
        <v>3</v>
      </c>
      <c r="J3504" s="28">
        <v>1.24259977370084E-2</v>
      </c>
      <c r="K3504" s="28">
        <v>9.1528697021044693E-3</v>
      </c>
      <c r="L3504" s="28">
        <v>1.65561932768153E-2</v>
      </c>
      <c r="M3504" t="str">
        <f>VLOOKUP(Table_3[[#This Row],[cause_name]],ref_causegroups!A:B,2,FALSE)</f>
        <v>Mental disorders</v>
      </c>
      <c r="O3504">
        <v>3503</v>
      </c>
    </row>
    <row r="3505" spans="1:15" ht="15.75" customHeight="1">
      <c r="A3505" s="28" t="s">
        <v>21446</v>
      </c>
      <c r="B3505" s="28">
        <v>44565</v>
      </c>
      <c r="C3505" s="28">
        <v>22</v>
      </c>
      <c r="D3505" s="28">
        <v>2</v>
      </c>
      <c r="E3505" s="28">
        <v>2021</v>
      </c>
      <c r="F3505" s="28" t="s">
        <v>1381</v>
      </c>
      <c r="G3505" s="28">
        <v>3</v>
      </c>
      <c r="H3505" s="28" t="s">
        <v>274</v>
      </c>
      <c r="I3505" s="28">
        <v>3</v>
      </c>
      <c r="J3505" s="28">
        <v>1.65992182379922E-3</v>
      </c>
      <c r="K3505" s="28">
        <v>1.16476473749497E-3</v>
      </c>
      <c r="L3505" s="28">
        <v>2.2827314201189098E-3</v>
      </c>
      <c r="M3505" t="str">
        <f>VLOOKUP(Table_3[[#This Row],[cause_name]],ref_causegroups!A:B,2,FALSE)</f>
        <v>Mental disorders</v>
      </c>
      <c r="O3505">
        <v>3504</v>
      </c>
    </row>
    <row r="3506" spans="1:15" ht="15.75" customHeight="1">
      <c r="A3506" s="28" t="s">
        <v>21446</v>
      </c>
      <c r="B3506" s="28">
        <v>44565</v>
      </c>
      <c r="C3506" s="28">
        <v>22</v>
      </c>
      <c r="D3506" s="28">
        <v>2</v>
      </c>
      <c r="E3506" s="28">
        <v>2021</v>
      </c>
      <c r="F3506" s="28" t="s">
        <v>1385</v>
      </c>
      <c r="G3506" s="28">
        <v>3</v>
      </c>
      <c r="H3506" s="28" t="s">
        <v>274</v>
      </c>
      <c r="I3506" s="28">
        <v>3</v>
      </c>
      <c r="J3506" s="28">
        <v>9.8152307897285494E-3</v>
      </c>
      <c r="K3506" s="28">
        <v>6.5153368802157901E-3</v>
      </c>
      <c r="L3506" s="28">
        <v>1.41286831769478E-2</v>
      </c>
      <c r="M3506" t="str">
        <f>VLOOKUP(Table_3[[#This Row],[cause_name]],ref_causegroups!A:B,2,FALSE)</f>
        <v>Mental disorders</v>
      </c>
      <c r="O3506">
        <v>3505</v>
      </c>
    </row>
    <row r="3507" spans="1:15" ht="15.75" customHeight="1">
      <c r="A3507" s="28" t="s">
        <v>21446</v>
      </c>
      <c r="B3507" s="28">
        <v>44565</v>
      </c>
      <c r="C3507" s="28">
        <v>22</v>
      </c>
      <c r="D3507" s="28">
        <v>2</v>
      </c>
      <c r="E3507" s="28">
        <v>2021</v>
      </c>
      <c r="F3507" s="28" t="s">
        <v>284</v>
      </c>
      <c r="G3507" s="28">
        <v>3</v>
      </c>
      <c r="H3507" s="28" t="s">
        <v>274</v>
      </c>
      <c r="I3507" s="28">
        <v>3</v>
      </c>
      <c r="J3507" s="28">
        <v>5.1307207569288203E-4</v>
      </c>
      <c r="K3507" s="28">
        <v>3.5252542062176698E-4</v>
      </c>
      <c r="L3507" s="28">
        <v>7.1541291684776905E-4</v>
      </c>
      <c r="M3507" t="str">
        <f>VLOOKUP(Table_3[[#This Row],[cause_name]],ref_causegroups!A:B,2,FALSE)</f>
        <v>Mental disorders</v>
      </c>
      <c r="O3507">
        <v>3506</v>
      </c>
    </row>
    <row r="3508" spans="1:15" ht="15.75" customHeight="1">
      <c r="A3508" s="28" t="s">
        <v>21446</v>
      </c>
      <c r="B3508" s="28">
        <v>44565</v>
      </c>
      <c r="C3508" s="28">
        <v>22</v>
      </c>
      <c r="D3508" s="28">
        <v>2</v>
      </c>
      <c r="E3508" s="28">
        <v>2021</v>
      </c>
      <c r="F3508" s="28" t="s">
        <v>285</v>
      </c>
      <c r="G3508" s="28">
        <v>3</v>
      </c>
      <c r="H3508" s="28" t="s">
        <v>274</v>
      </c>
      <c r="I3508" s="28">
        <v>3</v>
      </c>
      <c r="J3508" s="28">
        <v>1.57647511297343E-3</v>
      </c>
      <c r="K3508" s="28">
        <v>1.1107305240581199E-3</v>
      </c>
      <c r="L3508" s="28">
        <v>2.1610838590181199E-3</v>
      </c>
      <c r="M3508" t="str">
        <f>VLOOKUP(Table_3[[#This Row],[cause_name]],ref_causegroups!A:B,2,FALSE)</f>
        <v>Mental disorders</v>
      </c>
      <c r="O3508">
        <v>3507</v>
      </c>
    </row>
    <row r="3509" spans="1:15" ht="15.75" customHeight="1">
      <c r="A3509" s="28" t="s">
        <v>21446</v>
      </c>
      <c r="B3509" s="28">
        <v>44565</v>
      </c>
      <c r="C3509" s="28">
        <v>22</v>
      </c>
      <c r="D3509" s="28">
        <v>2</v>
      </c>
      <c r="E3509" s="28">
        <v>2021</v>
      </c>
      <c r="F3509" s="28" t="s">
        <v>1395</v>
      </c>
      <c r="G3509" s="28">
        <v>3</v>
      </c>
      <c r="H3509" s="28" t="s">
        <v>274</v>
      </c>
      <c r="I3509" s="28">
        <v>3</v>
      </c>
      <c r="J3509" s="28">
        <v>1.46422515962178E-3</v>
      </c>
      <c r="K3509" s="28">
        <v>7.1327506641995599E-4</v>
      </c>
      <c r="L3509" s="28">
        <v>2.4421330081388199E-3</v>
      </c>
      <c r="M3509" t="str">
        <f>VLOOKUP(Table_3[[#This Row],[cause_name]],ref_causegroups!A:B,2,FALSE)</f>
        <v>Mental disorders</v>
      </c>
      <c r="O3509">
        <v>3508</v>
      </c>
    </row>
    <row r="3510" spans="1:15" ht="15.75" customHeight="1">
      <c r="A3510" s="28" t="s">
        <v>21446</v>
      </c>
      <c r="B3510" s="28">
        <v>44565</v>
      </c>
      <c r="C3510" s="28">
        <v>22</v>
      </c>
      <c r="D3510" s="28">
        <v>2</v>
      </c>
      <c r="E3510" s="28">
        <v>2021</v>
      </c>
      <c r="F3510" s="28" t="s">
        <v>1399</v>
      </c>
      <c r="G3510" s="28">
        <v>3</v>
      </c>
      <c r="H3510" s="28" t="s">
        <v>274</v>
      </c>
      <c r="I3510" s="28">
        <v>3</v>
      </c>
      <c r="J3510" s="28">
        <v>2.6437439104583198E-6</v>
      </c>
      <c r="K3510" s="28">
        <v>1.6310813416472099E-6</v>
      </c>
      <c r="L3510" s="28">
        <v>4.2216729615839202E-6</v>
      </c>
      <c r="M3510" t="str">
        <f>VLOOKUP(Table_3[[#This Row],[cause_name]],ref_causegroups!A:B,2,FALSE)</f>
        <v>Other non-communicable diseases</v>
      </c>
      <c r="O3510">
        <v>3509</v>
      </c>
    </row>
    <row r="3511" spans="1:15" ht="15.75" customHeight="1">
      <c r="A3511" s="28" t="s">
        <v>21446</v>
      </c>
      <c r="B3511" s="28">
        <v>44565</v>
      </c>
      <c r="C3511" s="28">
        <v>22</v>
      </c>
      <c r="D3511" s="28">
        <v>2</v>
      </c>
      <c r="E3511" s="28">
        <v>2021</v>
      </c>
      <c r="F3511" s="28" t="s">
        <v>1403</v>
      </c>
      <c r="G3511" s="28">
        <v>3</v>
      </c>
      <c r="H3511" s="28" t="s">
        <v>274</v>
      </c>
      <c r="I3511" s="28">
        <v>3</v>
      </c>
      <c r="J3511" s="28">
        <v>1.25021250510718E-6</v>
      </c>
      <c r="K3511" s="28">
        <v>9.4545081213772001E-7</v>
      </c>
      <c r="L3511" s="28">
        <v>1.73907567051118E-6</v>
      </c>
      <c r="M3511" t="str">
        <f>VLOOKUP(Table_3[[#This Row],[cause_name]],ref_causegroups!A:B,2,FALSE)</f>
        <v>Other non-communicable diseases</v>
      </c>
      <c r="O3511">
        <v>3510</v>
      </c>
    </row>
    <row r="3512" spans="1:15" ht="15.75" customHeight="1">
      <c r="A3512" s="28" t="s">
        <v>21446</v>
      </c>
      <c r="B3512" s="28">
        <v>44565</v>
      </c>
      <c r="C3512" s="28">
        <v>22</v>
      </c>
      <c r="D3512" s="28">
        <v>2</v>
      </c>
      <c r="E3512" s="28">
        <v>2021</v>
      </c>
      <c r="F3512" s="28" t="s">
        <v>415</v>
      </c>
      <c r="G3512" s="28">
        <v>3</v>
      </c>
      <c r="H3512" s="28" t="s">
        <v>274</v>
      </c>
      <c r="I3512" s="28">
        <v>3</v>
      </c>
      <c r="J3512" s="28">
        <v>5.2205500385373699E-4</v>
      </c>
      <c r="K3512" s="28">
        <v>3.42285399794143E-4</v>
      </c>
      <c r="L3512" s="28">
        <v>7.1993282957033805E-4</v>
      </c>
      <c r="M3512" t="str">
        <f>VLOOKUP(Table_3[[#This Row],[cause_name]],ref_causegroups!A:B,2,FALSE)</f>
        <v>Musculoskeletal disorders</v>
      </c>
      <c r="O3512">
        <v>3511</v>
      </c>
    </row>
    <row r="3513" spans="1:15" ht="15.75" customHeight="1">
      <c r="A3513" s="28" t="s">
        <v>21446</v>
      </c>
      <c r="B3513" s="28">
        <v>44565</v>
      </c>
      <c r="C3513" s="28">
        <v>22</v>
      </c>
      <c r="D3513" s="28">
        <v>2</v>
      </c>
      <c r="E3513" s="28">
        <v>2021</v>
      </c>
      <c r="F3513" s="28" t="s">
        <v>339</v>
      </c>
      <c r="G3513" s="28">
        <v>3</v>
      </c>
      <c r="H3513" s="28" t="s">
        <v>274</v>
      </c>
      <c r="I3513" s="28">
        <v>3</v>
      </c>
      <c r="J3513" s="28">
        <v>2.85013194426097E-4</v>
      </c>
      <c r="K3513" s="28">
        <v>8.36899026677747E-7</v>
      </c>
      <c r="L3513" s="28">
        <v>1.0458924260238001E-3</v>
      </c>
      <c r="M3513" t="str">
        <f>VLOOKUP(Table_3[[#This Row],[cause_name]],ref_causegroups!A:B,2,FALSE)</f>
        <v>Musculoskeletal disorders</v>
      </c>
      <c r="O3513">
        <v>3512</v>
      </c>
    </row>
    <row r="3514" spans="1:15" ht="15.75" customHeight="1">
      <c r="A3514" s="28" t="s">
        <v>21446</v>
      </c>
      <c r="B3514" s="28">
        <v>44565</v>
      </c>
      <c r="C3514" s="28">
        <v>22</v>
      </c>
      <c r="D3514" s="28">
        <v>2</v>
      </c>
      <c r="E3514" s="28">
        <v>2021</v>
      </c>
      <c r="F3514" s="28" t="s">
        <v>340</v>
      </c>
      <c r="G3514" s="28">
        <v>3</v>
      </c>
      <c r="H3514" s="28" t="s">
        <v>274</v>
      </c>
      <c r="I3514" s="28">
        <v>3</v>
      </c>
      <c r="J3514" s="28">
        <v>3.9686870000723998E-3</v>
      </c>
      <c r="K3514" s="28">
        <v>1.1779233884265999E-5</v>
      </c>
      <c r="L3514" s="28">
        <v>1.4576863101104299E-2</v>
      </c>
      <c r="M3514" t="str">
        <f>VLOOKUP(Table_3[[#This Row],[cause_name]],ref_causegroups!A:B,2,FALSE)</f>
        <v>Musculoskeletal disorders</v>
      </c>
      <c r="O3514">
        <v>3513</v>
      </c>
    </row>
    <row r="3515" spans="1:15" ht="15.75" customHeight="1">
      <c r="A3515" s="28" t="s">
        <v>21446</v>
      </c>
      <c r="B3515" s="28">
        <v>44565</v>
      </c>
      <c r="C3515" s="28">
        <v>22</v>
      </c>
      <c r="D3515" s="28">
        <v>2</v>
      </c>
      <c r="E3515" s="28">
        <v>2021</v>
      </c>
      <c r="F3515" s="28" t="s">
        <v>1410</v>
      </c>
      <c r="G3515" s="28">
        <v>3</v>
      </c>
      <c r="H3515" s="28" t="s">
        <v>274</v>
      </c>
      <c r="I3515" s="28">
        <v>3</v>
      </c>
      <c r="J3515" s="28">
        <v>2.6161098024860999E-2</v>
      </c>
      <c r="K3515" s="28">
        <v>2.2644404802682899E-2</v>
      </c>
      <c r="L3515" s="28">
        <v>3.0036359371778999E-2</v>
      </c>
      <c r="M3515" t="str">
        <f>VLOOKUP(Table_3[[#This Row],[cause_name]],ref_causegroups!A:B,2,FALSE)</f>
        <v>Musculoskeletal disorders</v>
      </c>
      <c r="O3515">
        <v>3514</v>
      </c>
    </row>
    <row r="3516" spans="1:15" ht="15.75" customHeight="1">
      <c r="A3516" s="28" t="s">
        <v>21446</v>
      </c>
      <c r="B3516" s="28">
        <v>44565</v>
      </c>
      <c r="C3516" s="28">
        <v>22</v>
      </c>
      <c r="D3516" s="28">
        <v>2</v>
      </c>
      <c r="E3516" s="28">
        <v>2021</v>
      </c>
      <c r="F3516" s="28" t="s">
        <v>1414</v>
      </c>
      <c r="G3516" s="28">
        <v>3</v>
      </c>
      <c r="H3516" s="28" t="s">
        <v>274</v>
      </c>
      <c r="I3516" s="28">
        <v>3</v>
      </c>
      <c r="J3516" s="28">
        <v>4.4195898005820701E-3</v>
      </c>
      <c r="K3516" s="28">
        <v>3.2757507807710802E-3</v>
      </c>
      <c r="L3516" s="28">
        <v>5.7360323248744896E-3</v>
      </c>
      <c r="M3516" t="str">
        <f>VLOOKUP(Table_3[[#This Row],[cause_name]],ref_causegroups!A:B,2,FALSE)</f>
        <v>Musculoskeletal disorders</v>
      </c>
      <c r="O3516">
        <v>3515</v>
      </c>
    </row>
    <row r="3517" spans="1:15" ht="15.75" customHeight="1">
      <c r="A3517" s="28" t="s">
        <v>21446</v>
      </c>
      <c r="B3517" s="28">
        <v>44565</v>
      </c>
      <c r="C3517" s="28">
        <v>22</v>
      </c>
      <c r="D3517" s="28">
        <v>2</v>
      </c>
      <c r="E3517" s="28">
        <v>2021</v>
      </c>
      <c r="F3517" s="28" t="s">
        <v>313</v>
      </c>
      <c r="G3517" s="28">
        <v>3</v>
      </c>
      <c r="H3517" s="28" t="s">
        <v>274</v>
      </c>
      <c r="I3517" s="28">
        <v>3</v>
      </c>
      <c r="J3517" s="28">
        <v>2.3085449455382599E-4</v>
      </c>
      <c r="K3517" s="28">
        <v>1.7733798583830101E-4</v>
      </c>
      <c r="L3517" s="28">
        <v>2.8464473471483099E-4</v>
      </c>
      <c r="M3517" t="str">
        <f>VLOOKUP(Table_3[[#This Row],[cause_name]],ref_causegroups!A:B,2,FALSE)</f>
        <v>Musculoskeletal disorders</v>
      </c>
      <c r="O3517">
        <v>3516</v>
      </c>
    </row>
    <row r="3518" spans="1:15" ht="15.75" customHeight="1">
      <c r="A3518" s="28" t="s">
        <v>21446</v>
      </c>
      <c r="B3518" s="28">
        <v>44565</v>
      </c>
      <c r="C3518" s="28">
        <v>22</v>
      </c>
      <c r="D3518" s="28">
        <v>2</v>
      </c>
      <c r="E3518" s="28">
        <v>2021</v>
      </c>
      <c r="F3518" s="28" t="s">
        <v>419</v>
      </c>
      <c r="G3518" s="28">
        <v>3</v>
      </c>
      <c r="H3518" s="28" t="s">
        <v>274</v>
      </c>
      <c r="I3518" s="28">
        <v>3</v>
      </c>
      <c r="J3518" s="28">
        <v>1.9897132955361101E-2</v>
      </c>
      <c r="K3518" s="28">
        <v>1.5984969430388601E-2</v>
      </c>
      <c r="L3518" s="28">
        <v>2.4742353368924701E-2</v>
      </c>
      <c r="M3518" t="str">
        <f>VLOOKUP(Table_3[[#This Row],[cause_name]],ref_causegroups!A:B,2,FALSE)</f>
        <v>Musculoskeletal disorders</v>
      </c>
      <c r="O3518">
        <v>3517</v>
      </c>
    </row>
    <row r="3519" spans="1:15" ht="15.75" customHeight="1">
      <c r="A3519" s="28" t="s">
        <v>21446</v>
      </c>
      <c r="B3519" s="28">
        <v>44565</v>
      </c>
      <c r="C3519" s="28">
        <v>22</v>
      </c>
      <c r="D3519" s="28">
        <v>2</v>
      </c>
      <c r="E3519" s="28">
        <v>2021</v>
      </c>
      <c r="F3519" s="28" t="s">
        <v>1421</v>
      </c>
      <c r="G3519" s="28">
        <v>3</v>
      </c>
      <c r="H3519" s="28" t="s">
        <v>274</v>
      </c>
      <c r="I3519" s="28">
        <v>3</v>
      </c>
      <c r="J3519" s="28">
        <v>1.16632197297368E-3</v>
      </c>
      <c r="K3519" s="28">
        <v>5.7445896086521597E-4</v>
      </c>
      <c r="L3519" s="28">
        <v>1.9857987714102399E-3</v>
      </c>
      <c r="M3519" t="str">
        <f>VLOOKUP(Table_3[[#This Row],[cause_name]],ref_causegroups!A:B,2,FALSE)</f>
        <v>Other non-communicable diseases</v>
      </c>
      <c r="O3519">
        <v>3518</v>
      </c>
    </row>
    <row r="3520" spans="1:15" ht="15.75" customHeight="1">
      <c r="A3520" s="28" t="s">
        <v>21446</v>
      </c>
      <c r="B3520" s="28">
        <v>44565</v>
      </c>
      <c r="C3520" s="28">
        <v>22</v>
      </c>
      <c r="D3520" s="28">
        <v>2</v>
      </c>
      <c r="E3520" s="28">
        <v>2021</v>
      </c>
      <c r="F3520" s="28" t="s">
        <v>423</v>
      </c>
      <c r="G3520" s="28">
        <v>3</v>
      </c>
      <c r="H3520" s="28" t="s">
        <v>274</v>
      </c>
      <c r="I3520" s="28">
        <v>3</v>
      </c>
      <c r="J3520" s="28">
        <v>9.1312678372613097E-4</v>
      </c>
      <c r="K3520" s="28">
        <v>1.77456895610293E-4</v>
      </c>
      <c r="L3520" s="28">
        <v>1.7275837791806299E-3</v>
      </c>
      <c r="M3520" t="str">
        <f>VLOOKUP(Table_3[[#This Row],[cause_name]],ref_causegroups!A:B,2,FALSE)</f>
        <v>Skin and subcutaneous diseases</v>
      </c>
      <c r="O3520">
        <v>3519</v>
      </c>
    </row>
    <row r="3521" spans="1:15" ht="15.75" customHeight="1">
      <c r="A3521" s="28" t="s">
        <v>21446</v>
      </c>
      <c r="B3521" s="28">
        <v>44565</v>
      </c>
      <c r="C3521" s="28">
        <v>22</v>
      </c>
      <c r="D3521" s="28">
        <v>2</v>
      </c>
      <c r="E3521" s="28">
        <v>2021</v>
      </c>
      <c r="F3521" s="28" t="s">
        <v>427</v>
      </c>
      <c r="G3521" s="28">
        <v>3</v>
      </c>
      <c r="H3521" s="28" t="s">
        <v>274</v>
      </c>
      <c r="I3521" s="28">
        <v>3</v>
      </c>
      <c r="J3521" s="28">
        <v>8.6930352413465699E-4</v>
      </c>
      <c r="K3521" s="28">
        <v>7.3078674306094901E-4</v>
      </c>
      <c r="L3521" s="28">
        <v>1.0480637115906099E-3</v>
      </c>
      <c r="M3521" t="str">
        <f>VLOOKUP(Table_3[[#This Row],[cause_name]],ref_causegroups!A:B,2,FALSE)</f>
        <v>Skin and subcutaneous diseases</v>
      </c>
      <c r="O3521">
        <v>3520</v>
      </c>
    </row>
    <row r="3522" spans="1:15" ht="15.75" customHeight="1">
      <c r="A3522" s="28" t="s">
        <v>21446</v>
      </c>
      <c r="B3522" s="28">
        <v>44565</v>
      </c>
      <c r="C3522" s="28">
        <v>22</v>
      </c>
      <c r="D3522" s="28">
        <v>2</v>
      </c>
      <c r="E3522" s="28">
        <v>2021</v>
      </c>
      <c r="F3522" s="28" t="s">
        <v>1431</v>
      </c>
      <c r="G3522" s="28">
        <v>3</v>
      </c>
      <c r="H3522" s="28" t="s">
        <v>274</v>
      </c>
      <c r="I3522" s="28">
        <v>3</v>
      </c>
      <c r="J3522" s="28">
        <v>2.2942097773533498E-3</v>
      </c>
      <c r="K3522" s="28">
        <v>1.77756513782214E-3</v>
      </c>
      <c r="L3522" s="28">
        <v>2.8698761506359399E-3</v>
      </c>
      <c r="M3522" t="str">
        <f>VLOOKUP(Table_3[[#This Row],[cause_name]],ref_causegroups!A:B,2,FALSE)</f>
        <v>Skin and subcutaneous diseases</v>
      </c>
      <c r="O3522">
        <v>3521</v>
      </c>
    </row>
    <row r="3523" spans="1:15" ht="15.75" customHeight="1">
      <c r="A3523" s="28" t="s">
        <v>21446</v>
      </c>
      <c r="B3523" s="28">
        <v>44565</v>
      </c>
      <c r="C3523" s="28">
        <v>22</v>
      </c>
      <c r="D3523" s="28">
        <v>2</v>
      </c>
      <c r="E3523" s="28">
        <v>2021</v>
      </c>
      <c r="F3523" s="28" t="s">
        <v>341</v>
      </c>
      <c r="G3523" s="28">
        <v>3</v>
      </c>
      <c r="H3523" s="28" t="s">
        <v>274</v>
      </c>
      <c r="I3523" s="28">
        <v>3</v>
      </c>
      <c r="J3523" s="28">
        <v>3.8067486384423801E-4</v>
      </c>
      <c r="K3523" s="28">
        <v>3.1758133120365201E-4</v>
      </c>
      <c r="L3523" s="28">
        <v>4.5238469228543602E-4</v>
      </c>
      <c r="M3523" t="str">
        <f>VLOOKUP(Table_3[[#This Row],[cause_name]],ref_causegroups!A:B,2,FALSE)</f>
        <v>Sense organ diseases</v>
      </c>
      <c r="O3523">
        <v>3522</v>
      </c>
    </row>
    <row r="3524" spans="1:15" ht="15.75" customHeight="1">
      <c r="A3524" s="28" t="s">
        <v>21446</v>
      </c>
      <c r="B3524" s="28">
        <v>44565</v>
      </c>
      <c r="C3524" s="28">
        <v>22</v>
      </c>
      <c r="D3524" s="28">
        <v>2</v>
      </c>
      <c r="E3524" s="28">
        <v>2021</v>
      </c>
      <c r="F3524" s="28" t="s">
        <v>342</v>
      </c>
      <c r="G3524" s="28">
        <v>3</v>
      </c>
      <c r="H3524" s="28" t="s">
        <v>274</v>
      </c>
      <c r="I3524" s="28">
        <v>3</v>
      </c>
      <c r="J3524" s="28">
        <v>7.5586809641825896E-3</v>
      </c>
      <c r="K3524" s="28">
        <v>6.82745364801056E-3</v>
      </c>
      <c r="L3524" s="28">
        <v>8.7015537005506096E-3</v>
      </c>
      <c r="M3524" t="str">
        <f>VLOOKUP(Table_3[[#This Row],[cause_name]],ref_causegroups!A:B,2,FALSE)</f>
        <v>Sense organ diseases</v>
      </c>
      <c r="O3524">
        <v>3523</v>
      </c>
    </row>
    <row r="3525" spans="1:15" ht="15.75" customHeight="1">
      <c r="A3525" s="28" t="s">
        <v>21446</v>
      </c>
      <c r="B3525" s="28">
        <v>44565</v>
      </c>
      <c r="C3525" s="28">
        <v>22</v>
      </c>
      <c r="D3525" s="28">
        <v>2</v>
      </c>
      <c r="E3525" s="28">
        <v>2021</v>
      </c>
      <c r="F3525" s="28" t="s">
        <v>343</v>
      </c>
      <c r="G3525" s="28">
        <v>3</v>
      </c>
      <c r="H3525" s="28" t="s">
        <v>274</v>
      </c>
      <c r="I3525" s="28">
        <v>3</v>
      </c>
      <c r="J3525" s="28">
        <v>3.1007137101402401E-4</v>
      </c>
      <c r="K3525" s="28">
        <v>2.5016168911272299E-4</v>
      </c>
      <c r="L3525" s="28">
        <v>3.84229778333319E-4</v>
      </c>
      <c r="M3525" t="str">
        <f>VLOOKUP(Table_3[[#This Row],[cause_name]],ref_causegroups!A:B,2,FALSE)</f>
        <v>Sense organ diseases</v>
      </c>
      <c r="O3525">
        <v>3524</v>
      </c>
    </row>
    <row r="3526" spans="1:15" ht="15.75" customHeight="1">
      <c r="A3526" s="28" t="s">
        <v>21446</v>
      </c>
      <c r="B3526" s="28">
        <v>44565</v>
      </c>
      <c r="C3526" s="28">
        <v>22</v>
      </c>
      <c r="D3526" s="28">
        <v>2</v>
      </c>
      <c r="E3526" s="28">
        <v>2021</v>
      </c>
      <c r="F3526" s="28" t="s">
        <v>1435</v>
      </c>
      <c r="G3526" s="28">
        <v>3</v>
      </c>
      <c r="H3526" s="28" t="s">
        <v>274</v>
      </c>
      <c r="I3526" s="28">
        <v>3</v>
      </c>
      <c r="J3526" s="28">
        <v>2.74202343935156E-3</v>
      </c>
      <c r="K3526" s="28">
        <v>2.4243227996775698E-3</v>
      </c>
      <c r="L3526" s="28">
        <v>3.0304799829074399E-3</v>
      </c>
      <c r="M3526" t="str">
        <f>VLOOKUP(Table_3[[#This Row],[cause_name]],ref_causegroups!A:B,2,FALSE)</f>
        <v>Sense organ diseases</v>
      </c>
      <c r="O3526">
        <v>3525</v>
      </c>
    </row>
    <row r="3527" spans="1:15" ht="15.75" customHeight="1">
      <c r="A3527" s="28" t="s">
        <v>21446</v>
      </c>
      <c r="B3527" s="28">
        <v>44565</v>
      </c>
      <c r="C3527" s="28">
        <v>22</v>
      </c>
      <c r="D3527" s="28">
        <v>2</v>
      </c>
      <c r="E3527" s="28">
        <v>2021</v>
      </c>
      <c r="F3527" s="28" t="s">
        <v>1439</v>
      </c>
      <c r="G3527" s="28">
        <v>3</v>
      </c>
      <c r="H3527" s="28" t="s">
        <v>274</v>
      </c>
      <c r="I3527" s="28">
        <v>3</v>
      </c>
      <c r="J3527" s="28">
        <v>4.9763532670422904E-3</v>
      </c>
      <c r="K3527" s="28">
        <v>3.9876030012764999E-3</v>
      </c>
      <c r="L3527" s="28">
        <v>6.2113336062611397E-3</v>
      </c>
      <c r="M3527" t="str">
        <f>VLOOKUP(Table_3[[#This Row],[cause_name]],ref_causegroups!A:B,2,FALSE)</f>
        <v>Sense organ diseases</v>
      </c>
      <c r="O3527">
        <v>3526</v>
      </c>
    </row>
    <row r="3528" spans="1:15" ht="15.75" customHeight="1">
      <c r="A3528" s="28" t="s">
        <v>21446</v>
      </c>
      <c r="B3528" s="28">
        <v>44565</v>
      </c>
      <c r="C3528" s="28">
        <v>22</v>
      </c>
      <c r="D3528" s="28">
        <v>2</v>
      </c>
      <c r="E3528" s="28">
        <v>2021</v>
      </c>
      <c r="F3528" s="28" t="s">
        <v>1443</v>
      </c>
      <c r="G3528" s="28">
        <v>3</v>
      </c>
      <c r="H3528" s="28" t="s">
        <v>274</v>
      </c>
      <c r="I3528" s="28">
        <v>3</v>
      </c>
      <c r="J3528" s="28">
        <v>1.6697436466898299E-3</v>
      </c>
      <c r="K3528" s="28">
        <v>1.4395860720567101E-3</v>
      </c>
      <c r="L3528" s="28">
        <v>1.89354259920993E-3</v>
      </c>
      <c r="M3528" t="str">
        <f>VLOOKUP(Table_3[[#This Row],[cause_name]],ref_causegroups!A:B,2,FALSE)</f>
        <v>Sense organ diseases</v>
      </c>
      <c r="O3528">
        <v>3527</v>
      </c>
    </row>
    <row r="3529" spans="1:15" ht="15.75" customHeight="1">
      <c r="A3529" s="28" t="s">
        <v>21446</v>
      </c>
      <c r="B3529" s="28">
        <v>44565</v>
      </c>
      <c r="C3529" s="28">
        <v>22</v>
      </c>
      <c r="D3529" s="28">
        <v>2</v>
      </c>
      <c r="E3529" s="28">
        <v>2021</v>
      </c>
      <c r="F3529" s="28" t="s">
        <v>1447</v>
      </c>
      <c r="G3529" s="28">
        <v>3</v>
      </c>
      <c r="H3529" s="28" t="s">
        <v>274</v>
      </c>
      <c r="I3529" s="28">
        <v>3</v>
      </c>
      <c r="J3529" s="28">
        <v>9.3799850251141204E-4</v>
      </c>
      <c r="K3529" s="28">
        <v>5.6667539930563401E-4</v>
      </c>
      <c r="L3529" s="28">
        <v>1.31726207799373E-3</v>
      </c>
      <c r="M3529" t="str">
        <f>VLOOKUP(Table_3[[#This Row],[cause_name]],ref_causegroups!A:B,2,FALSE)</f>
        <v>Skin and subcutaneous diseases</v>
      </c>
      <c r="O3529">
        <v>3528</v>
      </c>
    </row>
    <row r="3530" spans="1:15" ht="15.75" customHeight="1">
      <c r="A3530" s="28" t="s">
        <v>21446</v>
      </c>
      <c r="B3530" s="28">
        <v>44565</v>
      </c>
      <c r="C3530" s="28">
        <v>22</v>
      </c>
      <c r="D3530" s="28">
        <v>2</v>
      </c>
      <c r="E3530" s="28">
        <v>2021</v>
      </c>
      <c r="F3530" s="28" t="s">
        <v>1451</v>
      </c>
      <c r="G3530" s="28">
        <v>3</v>
      </c>
      <c r="H3530" s="28" t="s">
        <v>274</v>
      </c>
      <c r="I3530" s="28">
        <v>3</v>
      </c>
      <c r="J3530" s="28">
        <v>2.4763703964344101E-6</v>
      </c>
      <c r="K3530" s="28">
        <v>1.6452815266040201E-6</v>
      </c>
      <c r="L3530" s="28">
        <v>3.3536432722233802E-6</v>
      </c>
      <c r="M3530" t="str">
        <f>VLOOKUP(Table_3[[#This Row],[cause_name]],ref_causegroups!A:B,2,FALSE)</f>
        <v>Enteric infections</v>
      </c>
      <c r="O3530">
        <v>3529</v>
      </c>
    </row>
    <row r="3531" spans="1:15" ht="15.75" customHeight="1">
      <c r="A3531" s="28" t="s">
        <v>21446</v>
      </c>
      <c r="B3531" s="28">
        <v>44565</v>
      </c>
      <c r="C3531" s="28">
        <v>22</v>
      </c>
      <c r="D3531" s="28">
        <v>2</v>
      </c>
      <c r="E3531" s="28">
        <v>2021</v>
      </c>
      <c r="F3531" s="28" t="s">
        <v>1455</v>
      </c>
      <c r="G3531" s="28">
        <v>3</v>
      </c>
      <c r="H3531" s="28" t="s">
        <v>274</v>
      </c>
      <c r="I3531" s="28">
        <v>3</v>
      </c>
      <c r="J3531" s="28">
        <v>2.6105042694842199E-6</v>
      </c>
      <c r="K3531" s="28">
        <v>1.5406909230017501E-6</v>
      </c>
      <c r="L3531" s="28">
        <v>4.0820937665311903E-6</v>
      </c>
      <c r="M3531" t="str">
        <f>VLOOKUP(Table_3[[#This Row],[cause_name]],ref_causegroups!A:B,2,FALSE)</f>
        <v>Respiratory infections and tuberculosis</v>
      </c>
      <c r="O3531">
        <v>3530</v>
      </c>
    </row>
    <row r="3532" spans="1:15" ht="15.75" customHeight="1">
      <c r="A3532" s="28" t="s">
        <v>21446</v>
      </c>
      <c r="B3532" s="28">
        <v>44565</v>
      </c>
      <c r="C3532" s="28">
        <v>22</v>
      </c>
      <c r="D3532" s="28">
        <v>2</v>
      </c>
      <c r="E3532" s="28">
        <v>2021</v>
      </c>
      <c r="F3532" s="28" t="s">
        <v>1459</v>
      </c>
      <c r="G3532" s="28">
        <v>3</v>
      </c>
      <c r="H3532" s="28" t="s">
        <v>274</v>
      </c>
      <c r="I3532" s="28">
        <v>3</v>
      </c>
      <c r="J3532" s="28">
        <v>9.4185171951495495E-4</v>
      </c>
      <c r="K3532" s="28">
        <v>5.8655044031748801E-4</v>
      </c>
      <c r="L3532" s="28">
        <v>1.44026603391633E-3</v>
      </c>
      <c r="M3532" t="str">
        <f>VLOOKUP(Table_3[[#This Row],[cause_name]],ref_causegroups!A:B,2,FALSE)</f>
        <v>Mental disorders</v>
      </c>
      <c r="O3532">
        <v>3531</v>
      </c>
    </row>
    <row r="3533" spans="1:15" ht="15.75" customHeight="1">
      <c r="A3533" s="28" t="s">
        <v>21446</v>
      </c>
      <c r="B3533" s="28">
        <v>44565</v>
      </c>
      <c r="C3533" s="28">
        <v>22</v>
      </c>
      <c r="D3533" s="28">
        <v>2</v>
      </c>
      <c r="E3533" s="28">
        <v>2021</v>
      </c>
      <c r="F3533" s="28" t="s">
        <v>1463</v>
      </c>
      <c r="G3533" s="28">
        <v>3</v>
      </c>
      <c r="H3533" s="28" t="s">
        <v>274</v>
      </c>
      <c r="I3533" s="28">
        <v>3</v>
      </c>
      <c r="J3533" s="28">
        <v>4.51625030856288E-4</v>
      </c>
      <c r="K3533" s="28">
        <v>3.5051832242057501E-4</v>
      </c>
      <c r="L3533" s="28">
        <v>5.8238961499787402E-4</v>
      </c>
      <c r="M3533" t="str">
        <f>VLOOKUP(Table_3[[#This Row],[cause_name]],ref_causegroups!A:B,2,FALSE)</f>
        <v>Neglected tropical diseases and malaria</v>
      </c>
      <c r="O3533">
        <v>3532</v>
      </c>
    </row>
    <row r="3534" spans="1:15" ht="15.75" customHeight="1">
      <c r="A3534" s="28" t="s">
        <v>21446</v>
      </c>
      <c r="B3534" s="28">
        <v>44565</v>
      </c>
      <c r="C3534" s="28">
        <v>22</v>
      </c>
      <c r="D3534" s="28">
        <v>2</v>
      </c>
      <c r="E3534" s="28">
        <v>2021</v>
      </c>
      <c r="F3534" s="28" t="s">
        <v>314</v>
      </c>
      <c r="G3534" s="28">
        <v>3</v>
      </c>
      <c r="H3534" s="28" t="s">
        <v>274</v>
      </c>
      <c r="I3534" s="28">
        <v>3</v>
      </c>
      <c r="J3534" s="28">
        <v>8.2133170709473196E-4</v>
      </c>
      <c r="K3534" s="28">
        <v>6.4406047405234199E-4</v>
      </c>
      <c r="L3534" s="28">
        <v>9.7925658781623705E-4</v>
      </c>
      <c r="M3534" t="str">
        <f>VLOOKUP(Table_3[[#This Row],[cause_name]],ref_causegroups!A:B,2,FALSE)</f>
        <v>Substance use disorders</v>
      </c>
      <c r="O3534">
        <v>3533</v>
      </c>
    </row>
    <row r="3535" spans="1:15" ht="15.75" customHeight="1">
      <c r="A3535" s="28" t="s">
        <v>21446</v>
      </c>
      <c r="B3535" s="28">
        <v>44565</v>
      </c>
      <c r="C3535" s="28">
        <v>22</v>
      </c>
      <c r="D3535" s="28">
        <v>2</v>
      </c>
      <c r="E3535" s="28">
        <v>2021</v>
      </c>
      <c r="F3535" s="28" t="s">
        <v>439</v>
      </c>
      <c r="G3535" s="28">
        <v>3</v>
      </c>
      <c r="H3535" s="28" t="s">
        <v>274</v>
      </c>
      <c r="I3535" s="28">
        <v>3</v>
      </c>
      <c r="J3535" s="28">
        <v>1.94998459398556E-4</v>
      </c>
      <c r="K3535" s="28">
        <v>1.78926726390439E-4</v>
      </c>
      <c r="L3535" s="28">
        <v>2.1736928356539401E-4</v>
      </c>
      <c r="M3535" t="str">
        <f>VLOOKUP(Table_3[[#This Row],[cause_name]],ref_causegroups!A:B,2,FALSE)</f>
        <v>Maternal and neonatal disorders</v>
      </c>
      <c r="O3535">
        <v>3534</v>
      </c>
    </row>
    <row r="3536" spans="1:15" ht="15.75" customHeight="1">
      <c r="A3536" s="28" t="s">
        <v>21446</v>
      </c>
      <c r="B3536" s="28">
        <v>44565</v>
      </c>
      <c r="C3536" s="28">
        <v>22</v>
      </c>
      <c r="D3536" s="28">
        <v>2</v>
      </c>
      <c r="E3536" s="28">
        <v>2021</v>
      </c>
      <c r="F3536" s="28" t="s">
        <v>431</v>
      </c>
      <c r="G3536" s="28">
        <v>3</v>
      </c>
      <c r="H3536" s="28" t="s">
        <v>274</v>
      </c>
      <c r="I3536" s="28">
        <v>3</v>
      </c>
      <c r="J3536" s="28">
        <v>6.4623316495097897E-3</v>
      </c>
      <c r="K3536" s="28">
        <v>5.7601486693641298E-3</v>
      </c>
      <c r="L3536" s="28">
        <v>7.28111937540809E-3</v>
      </c>
      <c r="M3536" t="str">
        <f>VLOOKUP(Table_3[[#This Row],[cause_name]],ref_causegroups!A:B,2,FALSE)</f>
        <v>Maternal and neonatal disorders</v>
      </c>
      <c r="O3536">
        <v>3535</v>
      </c>
    </row>
    <row r="3537" spans="1:15" ht="15.75" customHeight="1">
      <c r="A3537" s="28" t="s">
        <v>21446</v>
      </c>
      <c r="B3537" s="28">
        <v>44565</v>
      </c>
      <c r="C3537" s="28">
        <v>22</v>
      </c>
      <c r="D3537" s="28">
        <v>2</v>
      </c>
      <c r="E3537" s="28">
        <v>2021</v>
      </c>
      <c r="F3537" s="28" t="s">
        <v>443</v>
      </c>
      <c r="G3537" s="28">
        <v>3</v>
      </c>
      <c r="H3537" s="28" t="s">
        <v>274</v>
      </c>
      <c r="I3537" s="28">
        <v>3</v>
      </c>
      <c r="J3537" s="28">
        <v>7.6396465524035504E-4</v>
      </c>
      <c r="K3537" s="28">
        <v>6.2821537171493303E-4</v>
      </c>
      <c r="L3537" s="28">
        <v>8.8903643121131704E-4</v>
      </c>
      <c r="M3537" t="str">
        <f>VLOOKUP(Table_3[[#This Row],[cause_name]],ref_causegroups!A:B,2,FALSE)</f>
        <v>Maternal and neonatal disorders</v>
      </c>
      <c r="O3537">
        <v>3536</v>
      </c>
    </row>
    <row r="3538" spans="1:15" ht="15.75" customHeight="1">
      <c r="A3538" s="28" t="s">
        <v>21446</v>
      </c>
      <c r="B3538" s="28">
        <v>44565</v>
      </c>
      <c r="C3538" s="28">
        <v>22</v>
      </c>
      <c r="D3538" s="28">
        <v>2</v>
      </c>
      <c r="E3538" s="28">
        <v>2021</v>
      </c>
      <c r="F3538" s="28" t="s">
        <v>435</v>
      </c>
      <c r="G3538" s="28">
        <v>3</v>
      </c>
      <c r="H3538" s="28" t="s">
        <v>274</v>
      </c>
      <c r="I3538" s="28">
        <v>3</v>
      </c>
      <c r="J3538" s="28">
        <v>9.6314480115280001E-7</v>
      </c>
      <c r="K3538" s="28">
        <v>8.8995185366689402E-7</v>
      </c>
      <c r="L3538" s="28">
        <v>1.03675097171131E-6</v>
      </c>
      <c r="M3538" t="str">
        <f>VLOOKUP(Table_3[[#This Row],[cause_name]],ref_causegroups!A:B,2,FALSE)</f>
        <v>Other infectious diseases</v>
      </c>
      <c r="O3538">
        <v>3537</v>
      </c>
    </row>
    <row r="3539" spans="1:15" ht="15.75" customHeight="1">
      <c r="A3539" s="28" t="s">
        <v>21446</v>
      </c>
      <c r="B3539" s="28">
        <v>44565</v>
      </c>
      <c r="C3539" s="28">
        <v>22</v>
      </c>
      <c r="D3539" s="28">
        <v>2</v>
      </c>
      <c r="E3539" s="28">
        <v>2021</v>
      </c>
      <c r="F3539" s="28" t="s">
        <v>1479</v>
      </c>
      <c r="G3539" s="28">
        <v>3</v>
      </c>
      <c r="H3539" s="28" t="s">
        <v>274</v>
      </c>
      <c r="I3539" s="28">
        <v>3</v>
      </c>
      <c r="J3539" s="28">
        <v>1.8102415800548201E-6</v>
      </c>
      <c r="K3539" s="28">
        <v>1.21525050713282E-6</v>
      </c>
      <c r="L3539" s="28">
        <v>2.5356689315523902E-6</v>
      </c>
      <c r="M3539" t="str">
        <f>VLOOKUP(Table_3[[#This Row],[cause_name]],ref_causegroups!A:B,2,FALSE)</f>
        <v>Neglected tropical diseases and malaria</v>
      </c>
      <c r="O3539">
        <v>3538</v>
      </c>
    </row>
    <row r="3540" spans="1:15" ht="15.75" customHeight="1">
      <c r="A3540" s="28" t="s">
        <v>21446</v>
      </c>
      <c r="B3540" s="28">
        <v>44565</v>
      </c>
      <c r="C3540" s="28">
        <v>22</v>
      </c>
      <c r="D3540" s="28">
        <v>2</v>
      </c>
      <c r="E3540" s="28">
        <v>2021</v>
      </c>
      <c r="F3540" s="28" t="s">
        <v>447</v>
      </c>
      <c r="G3540" s="28">
        <v>3</v>
      </c>
      <c r="H3540" s="28" t="s">
        <v>274</v>
      </c>
      <c r="I3540" s="28">
        <v>3</v>
      </c>
      <c r="J3540" s="28">
        <v>3.3381498737223301E-4</v>
      </c>
      <c r="K3540" s="28">
        <v>3.0180350325391598E-4</v>
      </c>
      <c r="L3540" s="28">
        <v>3.7346551273262298E-4</v>
      </c>
      <c r="M3540" t="str">
        <f>VLOOKUP(Table_3[[#This Row],[cause_name]],ref_causegroups!A:B,2,FALSE)</f>
        <v>Other infectious diseases</v>
      </c>
      <c r="O3540">
        <v>3539</v>
      </c>
    </row>
    <row r="3541" spans="1:15" ht="15.75" customHeight="1">
      <c r="A3541" s="28" t="s">
        <v>21446</v>
      </c>
      <c r="B3541" s="28">
        <v>44565</v>
      </c>
      <c r="C3541" s="28">
        <v>22</v>
      </c>
      <c r="D3541" s="28">
        <v>2</v>
      </c>
      <c r="E3541" s="28">
        <v>2021</v>
      </c>
      <c r="F3541" s="28" t="s">
        <v>327</v>
      </c>
      <c r="G3541" s="28">
        <v>3</v>
      </c>
      <c r="H3541" s="28" t="s">
        <v>274</v>
      </c>
      <c r="I3541" s="28">
        <v>3</v>
      </c>
      <c r="J3541" s="28">
        <v>5.33287781692505E-6</v>
      </c>
      <c r="K3541" s="28">
        <v>3.08021976088903E-6</v>
      </c>
      <c r="L3541" s="28">
        <v>8.0739428033997397E-6</v>
      </c>
      <c r="M3541" t="str">
        <f>VLOOKUP(Table_3[[#This Row],[cause_name]],ref_causegroups!A:B,2,FALSE)</f>
        <v>Substance use disorders</v>
      </c>
      <c r="O3541">
        <v>3540</v>
      </c>
    </row>
    <row r="3542" spans="1:15" ht="15.75" customHeight="1">
      <c r="A3542" s="28" t="s">
        <v>21446</v>
      </c>
      <c r="B3542" s="28">
        <v>44565</v>
      </c>
      <c r="C3542" s="28">
        <v>22</v>
      </c>
      <c r="D3542" s="28">
        <v>2</v>
      </c>
      <c r="E3542" s="28">
        <v>2021</v>
      </c>
      <c r="F3542" s="28" t="s">
        <v>326</v>
      </c>
      <c r="G3542" s="28">
        <v>3</v>
      </c>
      <c r="H3542" s="28" t="s">
        <v>274</v>
      </c>
      <c r="I3542" s="28">
        <v>3</v>
      </c>
      <c r="J3542" s="28">
        <v>1.0289758758057199E-4</v>
      </c>
      <c r="K3542" s="28">
        <v>5.8196672104676902E-5</v>
      </c>
      <c r="L3542" s="28">
        <v>1.49219649547291E-4</v>
      </c>
      <c r="M3542" t="str">
        <f>VLOOKUP(Table_3[[#This Row],[cause_name]],ref_causegroups!A:B,2,FALSE)</f>
        <v>Substance use disorders</v>
      </c>
      <c r="O3542">
        <v>3541</v>
      </c>
    </row>
    <row r="3543" spans="1:15" ht="15.75" customHeight="1">
      <c r="A3543" s="28" t="s">
        <v>21446</v>
      </c>
      <c r="B3543" s="28">
        <v>44565</v>
      </c>
      <c r="C3543" s="28">
        <v>22</v>
      </c>
      <c r="D3543" s="28">
        <v>2</v>
      </c>
      <c r="E3543" s="28">
        <v>2021</v>
      </c>
      <c r="F3543" s="28" t="s">
        <v>1489</v>
      </c>
      <c r="G3543" s="28">
        <v>3</v>
      </c>
      <c r="H3543" s="28" t="s">
        <v>274</v>
      </c>
      <c r="I3543" s="28">
        <v>3</v>
      </c>
      <c r="J3543" s="28">
        <v>1.2893888635874599E-4</v>
      </c>
      <c r="K3543" s="28">
        <v>7.8309003460156503E-5</v>
      </c>
      <c r="L3543" s="28">
        <v>1.9639478789949401E-4</v>
      </c>
      <c r="M3543" t="str">
        <f>VLOOKUP(Table_3[[#This Row],[cause_name]],ref_causegroups!A:B,2,FALSE)</f>
        <v>Substance use disorders</v>
      </c>
      <c r="O3543">
        <v>3542</v>
      </c>
    </row>
    <row r="3544" spans="1:15" ht="15.75" customHeight="1">
      <c r="A3544" s="28" t="s">
        <v>21446</v>
      </c>
      <c r="B3544" s="28">
        <v>44565</v>
      </c>
      <c r="C3544" s="28">
        <v>22</v>
      </c>
      <c r="D3544" s="28">
        <v>2</v>
      </c>
      <c r="E3544" s="28">
        <v>2021</v>
      </c>
      <c r="F3544" s="28" t="s">
        <v>286</v>
      </c>
      <c r="G3544" s="28">
        <v>3</v>
      </c>
      <c r="H3544" s="28" t="s">
        <v>274</v>
      </c>
      <c r="I3544" s="28">
        <v>3</v>
      </c>
      <c r="J3544" s="28">
        <v>2.01253034424718E-3</v>
      </c>
      <c r="K3544" s="28">
        <v>1.26987242417699E-3</v>
      </c>
      <c r="L3544" s="28">
        <v>2.8833242357247401E-3</v>
      </c>
      <c r="M3544" t="str">
        <f>VLOOKUP(Table_3[[#This Row],[cause_name]],ref_causegroups!A:B,2,FALSE)</f>
        <v>Mental disorders</v>
      </c>
      <c r="O3544">
        <v>3543</v>
      </c>
    </row>
    <row r="3545" spans="1:15" ht="15.75" customHeight="1">
      <c r="A3545" s="28" t="s">
        <v>21446</v>
      </c>
      <c r="B3545" s="28">
        <v>44565</v>
      </c>
      <c r="C3545" s="28">
        <v>22</v>
      </c>
      <c r="D3545" s="28">
        <v>2</v>
      </c>
      <c r="E3545" s="28">
        <v>2021</v>
      </c>
      <c r="F3545" s="28" t="s">
        <v>287</v>
      </c>
      <c r="G3545" s="28">
        <v>3</v>
      </c>
      <c r="H3545" s="28" t="s">
        <v>274</v>
      </c>
      <c r="I3545" s="28">
        <v>3</v>
      </c>
      <c r="J3545" s="28">
        <v>4.8125174315316504E-3</v>
      </c>
      <c r="K3545" s="28">
        <v>3.2587027596717899E-3</v>
      </c>
      <c r="L3545" s="28">
        <v>7.3257256743609802E-3</v>
      </c>
      <c r="M3545" t="str">
        <f>VLOOKUP(Table_3[[#This Row],[cause_name]],ref_causegroups!A:B,2,FALSE)</f>
        <v>Other non-communicable diseases</v>
      </c>
      <c r="O3545">
        <v>3544</v>
      </c>
    </row>
    <row r="3546" spans="1:15" ht="15.75" customHeight="1">
      <c r="A3546" s="28" t="s">
        <v>21446</v>
      </c>
      <c r="B3546" s="28">
        <v>44565</v>
      </c>
      <c r="C3546" s="28">
        <v>22</v>
      </c>
      <c r="D3546" s="28">
        <v>2</v>
      </c>
      <c r="E3546" s="28">
        <v>2021</v>
      </c>
      <c r="F3546" s="28" t="s">
        <v>288</v>
      </c>
      <c r="G3546" s="28">
        <v>3</v>
      </c>
      <c r="H3546" s="28" t="s">
        <v>274</v>
      </c>
      <c r="I3546" s="28">
        <v>3</v>
      </c>
      <c r="J3546" s="28">
        <v>7.3991069723160902E-4</v>
      </c>
      <c r="K3546" s="28">
        <v>4.1968202801033699E-4</v>
      </c>
      <c r="L3546" s="28">
        <v>1.15208792457478E-3</v>
      </c>
      <c r="M3546" t="str">
        <f>VLOOKUP(Table_3[[#This Row],[cause_name]],ref_causegroups!A:B,2,FALSE)</f>
        <v>Other non-communicable diseases</v>
      </c>
      <c r="O3546">
        <v>3545</v>
      </c>
    </row>
    <row r="3547" spans="1:15" ht="15.75" customHeight="1">
      <c r="A3547" s="28" t="s">
        <v>21446</v>
      </c>
      <c r="B3547" s="28">
        <v>44565</v>
      </c>
      <c r="C3547" s="28">
        <v>22</v>
      </c>
      <c r="D3547" s="28">
        <v>2</v>
      </c>
      <c r="E3547" s="28">
        <v>2021</v>
      </c>
      <c r="F3547" s="28" t="s">
        <v>451</v>
      </c>
      <c r="G3547" s="28">
        <v>3</v>
      </c>
      <c r="H3547" s="28" t="s">
        <v>274</v>
      </c>
      <c r="I3547" s="28">
        <v>3</v>
      </c>
      <c r="J3547" s="28">
        <v>1.3483926217220601E-5</v>
      </c>
      <c r="K3547" s="28">
        <v>1.16983548037658E-5</v>
      </c>
      <c r="L3547" s="28">
        <v>1.5929894079967701E-5</v>
      </c>
      <c r="M3547" t="str">
        <f>VLOOKUP(Table_3[[#This Row],[cause_name]],ref_causegroups!A:B,2,FALSE)</f>
        <v>Neglected tropical diseases and malaria</v>
      </c>
      <c r="O3547">
        <v>3546</v>
      </c>
    </row>
    <row r="3548" spans="1:15" ht="15.75" customHeight="1">
      <c r="A3548" s="28" t="s">
        <v>21446</v>
      </c>
      <c r="B3548" s="28">
        <v>44565</v>
      </c>
      <c r="C3548" s="28">
        <v>22</v>
      </c>
      <c r="D3548" s="28">
        <v>2</v>
      </c>
      <c r="E3548" s="28">
        <v>2021</v>
      </c>
      <c r="F3548" s="28" t="s">
        <v>344</v>
      </c>
      <c r="G3548" s="28">
        <v>3</v>
      </c>
      <c r="H3548" s="28" t="s">
        <v>274</v>
      </c>
      <c r="I3548" s="28">
        <v>3</v>
      </c>
      <c r="J3548" s="28">
        <v>1.72394445090011E-3</v>
      </c>
      <c r="K3548" s="28">
        <v>1.3230741910368201E-3</v>
      </c>
      <c r="L3548" s="28">
        <v>2.3312971754362801E-3</v>
      </c>
      <c r="M3548" t="str">
        <f>VLOOKUP(Table_3[[#This Row],[cause_name]],ref_causegroups!A:B,2,FALSE)</f>
        <v>Cardiovascular diseases</v>
      </c>
      <c r="O3548">
        <v>3547</v>
      </c>
    </row>
    <row r="3549" spans="1:15" ht="15.75" customHeight="1">
      <c r="A3549" s="28" t="s">
        <v>21446</v>
      </c>
      <c r="B3549" s="28">
        <v>44565</v>
      </c>
      <c r="C3549" s="28">
        <v>22</v>
      </c>
      <c r="D3549" s="28">
        <v>2</v>
      </c>
      <c r="E3549" s="28">
        <v>2021</v>
      </c>
      <c r="F3549" s="28" t="s">
        <v>325</v>
      </c>
      <c r="G3549" s="28">
        <v>3</v>
      </c>
      <c r="H3549" s="28" t="s">
        <v>274</v>
      </c>
      <c r="I3549" s="28">
        <v>3</v>
      </c>
      <c r="J3549" s="28">
        <v>1.03943459086553E-4</v>
      </c>
      <c r="K3549" s="28">
        <v>7.8703654130525498E-5</v>
      </c>
      <c r="L3549" s="28">
        <v>1.33229676809425E-4</v>
      </c>
      <c r="M3549" t="str">
        <f>VLOOKUP(Table_3[[#This Row],[cause_name]],ref_causegroups!A:B,2,FALSE)</f>
        <v>Other non-communicable diseases</v>
      </c>
      <c r="O3549">
        <v>3548</v>
      </c>
    </row>
    <row r="3550" spans="1:15" ht="15.75" customHeight="1">
      <c r="A3550" s="28" t="s">
        <v>21446</v>
      </c>
      <c r="B3550" s="28">
        <v>44565</v>
      </c>
      <c r="C3550" s="28">
        <v>22</v>
      </c>
      <c r="D3550" s="28">
        <v>2</v>
      </c>
      <c r="E3550" s="28">
        <v>2021</v>
      </c>
      <c r="F3550" s="28" t="s">
        <v>1502</v>
      </c>
      <c r="G3550" s="28">
        <v>3</v>
      </c>
      <c r="H3550" s="28" t="s">
        <v>274</v>
      </c>
      <c r="I3550" s="28">
        <v>3</v>
      </c>
      <c r="J3550" s="28">
        <v>2.40039430264323E-5</v>
      </c>
      <c r="K3550" s="28">
        <v>1.7396399266044299E-5</v>
      </c>
      <c r="L3550" s="28">
        <v>3.3501969919521797E-5</v>
      </c>
      <c r="M3550" t="str">
        <f>VLOOKUP(Table_3[[#This Row],[cause_name]],ref_causegroups!A:B,2,FALSE)</f>
        <v>Respiratory infections and tuberculosis</v>
      </c>
      <c r="O3550">
        <v>3549</v>
      </c>
    </row>
    <row r="3551" spans="1:15" ht="15.75" customHeight="1">
      <c r="A3551" s="28" t="s">
        <v>21446</v>
      </c>
      <c r="B3551" s="28">
        <v>44565</v>
      </c>
      <c r="C3551" s="28">
        <v>22</v>
      </c>
      <c r="D3551" s="28">
        <v>2</v>
      </c>
      <c r="E3551" s="28">
        <v>2021</v>
      </c>
      <c r="F3551" s="28" t="s">
        <v>289</v>
      </c>
      <c r="G3551" s="28">
        <v>3</v>
      </c>
      <c r="H3551" s="28" t="s">
        <v>274</v>
      </c>
      <c r="I3551" s="28">
        <v>3</v>
      </c>
      <c r="J3551" s="28">
        <v>2.0986204701372801E-5</v>
      </c>
      <c r="K3551" s="28">
        <v>1.5620714655529199E-5</v>
      </c>
      <c r="L3551" s="28">
        <v>2.8212726437127801E-5</v>
      </c>
      <c r="M3551" t="str">
        <f>VLOOKUP(Table_3[[#This Row],[cause_name]],ref_causegroups!A:B,2,FALSE)</f>
        <v>Other non-communicable diseases</v>
      </c>
      <c r="O3551">
        <v>3550</v>
      </c>
    </row>
    <row r="3552" spans="1:15" ht="15.75" customHeight="1">
      <c r="A3552" s="28" t="s">
        <v>21446</v>
      </c>
      <c r="B3552" s="28">
        <v>44565</v>
      </c>
      <c r="C3552" s="28">
        <v>22</v>
      </c>
      <c r="D3552" s="28">
        <v>2</v>
      </c>
      <c r="E3552" s="28">
        <v>2021</v>
      </c>
      <c r="F3552" s="28" t="s">
        <v>1506</v>
      </c>
      <c r="G3552" s="28">
        <v>3</v>
      </c>
      <c r="H3552" s="28" t="s">
        <v>274</v>
      </c>
      <c r="I3552" s="28">
        <v>3</v>
      </c>
      <c r="J3552" s="28">
        <v>1.8042816290113499E-4</v>
      </c>
      <c r="K3552" s="28">
        <v>1.47154925571581E-4</v>
      </c>
      <c r="L3552" s="28">
        <v>2.1582682966330701E-4</v>
      </c>
      <c r="M3552" t="str">
        <f>VLOOKUP(Table_3[[#This Row],[cause_name]],ref_causegroups!A:B,2,FALSE)</f>
        <v>Cardiovascular diseases</v>
      </c>
      <c r="O3552">
        <v>3551</v>
      </c>
    </row>
    <row r="3553" spans="1:15" ht="15.75" customHeight="1">
      <c r="A3553" s="28" t="s">
        <v>21446</v>
      </c>
      <c r="B3553" s="28">
        <v>44565</v>
      </c>
      <c r="C3553" s="28">
        <v>22</v>
      </c>
      <c r="D3553" s="28">
        <v>2</v>
      </c>
      <c r="E3553" s="28">
        <v>2021</v>
      </c>
      <c r="F3553" s="28" t="s">
        <v>455</v>
      </c>
      <c r="G3553" s="28">
        <v>3</v>
      </c>
      <c r="H3553" s="28" t="s">
        <v>274</v>
      </c>
      <c r="I3553" s="28">
        <v>3</v>
      </c>
      <c r="J3553" s="28">
        <v>6.5043755446439798E-6</v>
      </c>
      <c r="K3553" s="28">
        <v>5.0889254000332498E-6</v>
      </c>
      <c r="L3553" s="28">
        <v>8.0474846792353003E-6</v>
      </c>
      <c r="M3553" t="str">
        <f>VLOOKUP(Table_3[[#This Row],[cause_name]],ref_causegroups!A:B,2,FALSE)</f>
        <v>Neurological disorders</v>
      </c>
      <c r="O3553">
        <v>3552</v>
      </c>
    </row>
    <row r="3554" spans="1:15" ht="15.75" customHeight="1">
      <c r="A3554" s="28" t="s">
        <v>21446</v>
      </c>
      <c r="B3554" s="28">
        <v>44565</v>
      </c>
      <c r="C3554" s="28">
        <v>22</v>
      </c>
      <c r="D3554" s="28">
        <v>2</v>
      </c>
      <c r="E3554" s="28">
        <v>2021</v>
      </c>
      <c r="F3554" s="28" t="s">
        <v>459</v>
      </c>
      <c r="G3554" s="28">
        <v>3</v>
      </c>
      <c r="H3554" s="28" t="s">
        <v>274</v>
      </c>
      <c r="I3554" s="28">
        <v>3</v>
      </c>
      <c r="J3554" s="28">
        <v>3.7133915933066299E-6</v>
      </c>
      <c r="K3554" s="28">
        <v>2.20430007073657E-6</v>
      </c>
      <c r="L3554" s="28">
        <v>5.37504616170334E-6</v>
      </c>
      <c r="M3554" t="str">
        <f>VLOOKUP(Table_3[[#This Row],[cause_name]],ref_causegroups!A:B,2,FALSE)</f>
        <v>Neoplasms</v>
      </c>
      <c r="O3554">
        <v>3553</v>
      </c>
    </row>
    <row r="3555" spans="1:15" ht="15.75" customHeight="1">
      <c r="A3555" s="28" t="s">
        <v>21446</v>
      </c>
      <c r="B3555" s="28">
        <v>44565</v>
      </c>
      <c r="C3555" s="28">
        <v>22</v>
      </c>
      <c r="D3555" s="28">
        <v>2</v>
      </c>
      <c r="E3555" s="28">
        <v>2021</v>
      </c>
      <c r="F3555" s="28" t="s">
        <v>462</v>
      </c>
      <c r="G3555" s="28">
        <v>3</v>
      </c>
      <c r="H3555" s="28" t="s">
        <v>274</v>
      </c>
      <c r="I3555" s="28">
        <v>3</v>
      </c>
      <c r="J3555" s="28">
        <v>6.3850667766094697E-6</v>
      </c>
      <c r="K3555" s="28">
        <v>4.0019045515217798E-6</v>
      </c>
      <c r="L3555" s="28">
        <v>9.8280889187044407E-6</v>
      </c>
      <c r="M3555" t="str">
        <f>VLOOKUP(Table_3[[#This Row],[cause_name]],ref_causegroups!A:B,2,FALSE)</f>
        <v>Neoplasms</v>
      </c>
      <c r="O3555">
        <v>3554</v>
      </c>
    </row>
    <row r="3556" spans="1:15" ht="15.75" customHeight="1">
      <c r="A3556" s="28" t="s">
        <v>21446</v>
      </c>
      <c r="B3556" s="28">
        <v>44565</v>
      </c>
      <c r="C3556" s="28">
        <v>22</v>
      </c>
      <c r="D3556" s="28">
        <v>2</v>
      </c>
      <c r="E3556" s="28">
        <v>2021</v>
      </c>
      <c r="F3556" s="28" t="s">
        <v>319</v>
      </c>
      <c r="G3556" s="28">
        <v>3</v>
      </c>
      <c r="H3556" s="28" t="s">
        <v>274</v>
      </c>
      <c r="I3556" s="28">
        <v>3</v>
      </c>
      <c r="J3556" s="28">
        <v>6.25535363269556E-7</v>
      </c>
      <c r="K3556" s="28">
        <v>2.6952226913212202E-7</v>
      </c>
      <c r="L3556" s="28">
        <v>8.1362720175070404E-7</v>
      </c>
      <c r="M3556" t="str">
        <f>VLOOKUP(Table_3[[#This Row],[cause_name]],ref_causegroups!A:B,2,FALSE)</f>
        <v>Neoplasms</v>
      </c>
      <c r="O3556">
        <v>3555</v>
      </c>
    </row>
    <row r="3557" spans="1:15" ht="15.75" customHeight="1">
      <c r="A3557" s="28" t="s">
        <v>21446</v>
      </c>
      <c r="B3557" s="28">
        <v>44565</v>
      </c>
      <c r="C3557" s="28">
        <v>22</v>
      </c>
      <c r="D3557" s="28">
        <v>2</v>
      </c>
      <c r="E3557" s="28">
        <v>2021</v>
      </c>
      <c r="F3557" s="28" t="s">
        <v>466</v>
      </c>
      <c r="G3557" s="28">
        <v>3</v>
      </c>
      <c r="H3557" s="28" t="s">
        <v>274</v>
      </c>
      <c r="I3557" s="28">
        <v>3</v>
      </c>
      <c r="J3557" s="28">
        <v>1.6188066890990801E-6</v>
      </c>
      <c r="K3557" s="28">
        <v>1.1048232787717501E-6</v>
      </c>
      <c r="L3557" s="28">
        <v>2.73932265990214E-6</v>
      </c>
      <c r="M3557" t="str">
        <f>VLOOKUP(Table_3[[#This Row],[cause_name]],ref_causegroups!A:B,2,FALSE)</f>
        <v>Neoplasms</v>
      </c>
      <c r="O3557">
        <v>3556</v>
      </c>
    </row>
    <row r="3558" spans="1:15" ht="15.75" customHeight="1">
      <c r="A3558" s="28" t="s">
        <v>21446</v>
      </c>
      <c r="B3558" s="28">
        <v>44565</v>
      </c>
      <c r="C3558" s="28">
        <v>22</v>
      </c>
      <c r="D3558" s="28">
        <v>2</v>
      </c>
      <c r="E3558" s="28">
        <v>2021</v>
      </c>
      <c r="F3558" s="28" t="s">
        <v>320</v>
      </c>
      <c r="G3558" s="28">
        <v>3</v>
      </c>
      <c r="H3558" s="28" t="s">
        <v>274</v>
      </c>
      <c r="I3558" s="28">
        <v>3</v>
      </c>
      <c r="J3558" s="28">
        <v>4.1849313041737001E-5</v>
      </c>
      <c r="K3558" s="28">
        <v>3.26811595216162E-5</v>
      </c>
      <c r="L3558" s="28">
        <v>5.0903616861898303E-5</v>
      </c>
      <c r="M3558" t="str">
        <f>VLOOKUP(Table_3[[#This Row],[cause_name]],ref_causegroups!A:B,2,FALSE)</f>
        <v>Other non-communicable diseases</v>
      </c>
      <c r="O3558">
        <v>3557</v>
      </c>
    </row>
    <row r="3559" spans="1:15" ht="15.75" customHeight="1">
      <c r="A3559" s="28" t="s">
        <v>21446</v>
      </c>
      <c r="B3559" s="28">
        <v>44565</v>
      </c>
      <c r="C3559" s="28">
        <v>22</v>
      </c>
      <c r="D3559" s="28">
        <v>2</v>
      </c>
      <c r="E3559" s="28">
        <v>2021</v>
      </c>
      <c r="F3559" s="28" t="s">
        <v>474</v>
      </c>
      <c r="G3559" s="28">
        <v>3</v>
      </c>
      <c r="H3559" s="28" t="s">
        <v>274</v>
      </c>
      <c r="I3559" s="28">
        <v>3</v>
      </c>
      <c r="J3559" s="28">
        <v>1.0610914261348899E-4</v>
      </c>
      <c r="K3559" s="28">
        <v>9.0641180746040302E-5</v>
      </c>
      <c r="L3559" s="28">
        <v>1.25536161873558E-4</v>
      </c>
      <c r="M3559" t="str">
        <f>VLOOKUP(Table_3[[#This Row],[cause_name]],ref_causegroups!A:B,2,FALSE)</f>
        <v>Other non-communicable diseases</v>
      </c>
      <c r="O3559">
        <v>3558</v>
      </c>
    </row>
    <row r="3560" spans="1:15" ht="15.75" customHeight="1">
      <c r="A3560" s="28" t="s">
        <v>21446</v>
      </c>
      <c r="B3560" s="28">
        <v>44565</v>
      </c>
      <c r="C3560" s="28">
        <v>22</v>
      </c>
      <c r="D3560" s="28">
        <v>2</v>
      </c>
      <c r="E3560" s="28">
        <v>2021</v>
      </c>
      <c r="F3560" s="28" t="s">
        <v>470</v>
      </c>
      <c r="G3560" s="28">
        <v>3</v>
      </c>
      <c r="H3560" s="28" t="s">
        <v>274</v>
      </c>
      <c r="I3560" s="28">
        <v>3</v>
      </c>
      <c r="J3560" s="28">
        <v>5.4212749706019302E-4</v>
      </c>
      <c r="K3560" s="28">
        <v>3.5818346447999199E-4</v>
      </c>
      <c r="L3560" s="28">
        <v>7.0136114797201003E-4</v>
      </c>
      <c r="M3560" t="str">
        <f>VLOOKUP(Table_3[[#This Row],[cause_name]],ref_causegroups!A:B,2,FALSE)</f>
        <v>Maternal and neonatal disorders</v>
      </c>
      <c r="O3560">
        <v>3559</v>
      </c>
    </row>
    <row r="3561" spans="1:15" ht="15.75" customHeight="1">
      <c r="A3561" s="28" t="s">
        <v>21446</v>
      </c>
      <c r="B3561" s="28">
        <v>44565</v>
      </c>
      <c r="C3561" s="28">
        <v>22</v>
      </c>
      <c r="D3561" s="28">
        <v>2</v>
      </c>
      <c r="E3561" s="28">
        <v>2021</v>
      </c>
      <c r="F3561" s="28" t="s">
        <v>1535</v>
      </c>
      <c r="G3561" s="28">
        <v>3</v>
      </c>
      <c r="H3561" s="28" t="s">
        <v>274</v>
      </c>
      <c r="I3561" s="28">
        <v>3</v>
      </c>
      <c r="J3561" s="28">
        <v>1.1371196400970099E-3</v>
      </c>
      <c r="K3561" s="28">
        <v>8.82673815194261E-4</v>
      </c>
      <c r="L3561" s="28">
        <v>1.4735261187098401E-3</v>
      </c>
      <c r="M3561" t="str">
        <f>VLOOKUP(Table_3[[#This Row],[cause_name]],ref_causegroups!A:B,2,FALSE)</f>
        <v>Mental disorders</v>
      </c>
      <c r="O3561">
        <v>3560</v>
      </c>
    </row>
    <row r="3562" spans="1:15" ht="15.75" customHeight="1">
      <c r="A3562" s="28" t="s">
        <v>21446</v>
      </c>
      <c r="B3562" s="28">
        <v>44565</v>
      </c>
      <c r="C3562" s="28">
        <v>22</v>
      </c>
      <c r="D3562" s="28">
        <v>2</v>
      </c>
      <c r="E3562" s="28">
        <v>2021</v>
      </c>
      <c r="F3562" s="28" t="s">
        <v>1539</v>
      </c>
      <c r="G3562" s="28">
        <v>3</v>
      </c>
      <c r="H3562" s="28" t="s">
        <v>274</v>
      </c>
      <c r="I3562" s="28">
        <v>3</v>
      </c>
      <c r="J3562" s="28">
        <v>1.98433167529408E-2</v>
      </c>
      <c r="K3562" s="28">
        <v>4.8770885598136597E-3</v>
      </c>
      <c r="L3562" s="28">
        <v>4.0353916453545302E-2</v>
      </c>
      <c r="M3562" t="str">
        <f>VLOOKUP(Table_3[[#This Row],[cause_name]],ref_causegroups!A:B,2,FALSE)</f>
        <v>Neurological disorders</v>
      </c>
      <c r="O3562">
        <v>3561</v>
      </c>
    </row>
    <row r="3563" spans="1:15" ht="15.75" customHeight="1">
      <c r="A3563" s="28" t="s">
        <v>21446</v>
      </c>
      <c r="B3563" s="28">
        <v>44565</v>
      </c>
      <c r="C3563" s="28">
        <v>22</v>
      </c>
      <c r="D3563" s="28">
        <v>2</v>
      </c>
      <c r="E3563" s="28">
        <v>2021</v>
      </c>
      <c r="F3563" s="28" t="s">
        <v>1543</v>
      </c>
      <c r="G3563" s="28">
        <v>3</v>
      </c>
      <c r="H3563" s="28" t="s">
        <v>274</v>
      </c>
      <c r="I3563" s="28">
        <v>3</v>
      </c>
      <c r="J3563" s="28">
        <v>1.6522159676520499E-3</v>
      </c>
      <c r="K3563" s="28">
        <v>9.8490493468674401E-4</v>
      </c>
      <c r="L3563" s="28">
        <v>2.3463874121649698E-3</v>
      </c>
      <c r="M3563" t="str">
        <f>VLOOKUP(Table_3[[#This Row],[cause_name]],ref_causegroups!A:B,2,FALSE)</f>
        <v>Neurological disorders</v>
      </c>
      <c r="O3563">
        <v>3562</v>
      </c>
    </row>
    <row r="3564" spans="1:15" ht="15.75" customHeight="1">
      <c r="A3564" s="28" t="s">
        <v>21446</v>
      </c>
      <c r="B3564" s="28">
        <v>44565</v>
      </c>
      <c r="C3564" s="28">
        <v>22</v>
      </c>
      <c r="D3564" s="28">
        <v>2</v>
      </c>
      <c r="E3564" s="28">
        <v>2021</v>
      </c>
      <c r="F3564" s="28" t="s">
        <v>321</v>
      </c>
      <c r="G3564" s="28">
        <v>3</v>
      </c>
      <c r="H3564" s="28" t="s">
        <v>274</v>
      </c>
      <c r="I3564" s="28">
        <v>3</v>
      </c>
      <c r="J3564" s="28">
        <v>2.3470239769945401E-4</v>
      </c>
      <c r="K3564" s="28">
        <v>1.86690911901596E-4</v>
      </c>
      <c r="L3564" s="28">
        <v>2.9093906059625402E-4</v>
      </c>
      <c r="M3564" t="str">
        <f>VLOOKUP(Table_3[[#This Row],[cause_name]],ref_causegroups!A:B,2,FALSE)</f>
        <v>Diabetes and kidney diseases</v>
      </c>
      <c r="O3564">
        <v>3563</v>
      </c>
    </row>
    <row r="3565" spans="1:15" ht="15.75" customHeight="1">
      <c r="A3565" s="28" t="s">
        <v>21446</v>
      </c>
      <c r="B3565" s="28">
        <v>44565</v>
      </c>
      <c r="C3565" s="28">
        <v>22</v>
      </c>
      <c r="D3565" s="28">
        <v>2</v>
      </c>
      <c r="E3565" s="28">
        <v>2021</v>
      </c>
      <c r="F3565" s="28" t="s">
        <v>478</v>
      </c>
      <c r="G3565" s="28">
        <v>3</v>
      </c>
      <c r="H3565" s="28" t="s">
        <v>274</v>
      </c>
      <c r="I3565" s="28">
        <v>3</v>
      </c>
      <c r="J3565" s="28">
        <v>1.96079088548506E-4</v>
      </c>
      <c r="K3565" s="28">
        <v>1.4690414392824701E-4</v>
      </c>
      <c r="L3565" s="28">
        <v>2.5645590184819199E-4</v>
      </c>
      <c r="M3565" t="str">
        <f>VLOOKUP(Table_3[[#This Row],[cause_name]],ref_causegroups!A:B,2,FALSE)</f>
        <v>Diabetes and kidney diseases</v>
      </c>
      <c r="O3565">
        <v>3564</v>
      </c>
    </row>
    <row r="3566" spans="1:15" ht="15.75" customHeight="1">
      <c r="A3566" s="28" t="s">
        <v>21446</v>
      </c>
      <c r="B3566" s="28">
        <v>44565</v>
      </c>
      <c r="C3566" s="28">
        <v>22</v>
      </c>
      <c r="D3566" s="28">
        <v>2</v>
      </c>
      <c r="E3566" s="28">
        <v>2021</v>
      </c>
      <c r="F3566" s="28" t="s">
        <v>482</v>
      </c>
      <c r="G3566" s="28">
        <v>3</v>
      </c>
      <c r="H3566" s="28" t="s">
        <v>274</v>
      </c>
      <c r="I3566" s="28">
        <v>3</v>
      </c>
      <c r="J3566" s="28">
        <v>6.0845834878928801E-4</v>
      </c>
      <c r="K3566" s="28">
        <v>4.7239088946253601E-4</v>
      </c>
      <c r="L3566" s="28">
        <v>7.6639690649470105E-4</v>
      </c>
      <c r="M3566" t="str">
        <f>VLOOKUP(Table_3[[#This Row],[cause_name]],ref_causegroups!A:B,2,FALSE)</f>
        <v>Diabetes and kidney diseases</v>
      </c>
      <c r="O3566">
        <v>3565</v>
      </c>
    </row>
    <row r="3567" spans="1:15" ht="15.75" customHeight="1">
      <c r="A3567" s="28" t="s">
        <v>21446</v>
      </c>
      <c r="B3567" s="28">
        <v>44565</v>
      </c>
      <c r="C3567" s="28">
        <v>22</v>
      </c>
      <c r="D3567" s="28">
        <v>2</v>
      </c>
      <c r="E3567" s="28">
        <v>2021</v>
      </c>
      <c r="F3567" s="28" t="s">
        <v>490</v>
      </c>
      <c r="G3567" s="28">
        <v>3</v>
      </c>
      <c r="H3567" s="28" t="s">
        <v>274</v>
      </c>
      <c r="I3567" s="28">
        <v>3</v>
      </c>
      <c r="J3567" s="28">
        <v>7.0011274017823598E-6</v>
      </c>
      <c r="K3567" s="28">
        <v>4.9577330928838503E-6</v>
      </c>
      <c r="L3567" s="28">
        <v>1.1998653856736E-5</v>
      </c>
      <c r="M3567" t="str">
        <f>VLOOKUP(Table_3[[#This Row],[cause_name]],ref_causegroups!A:B,2,FALSE)</f>
        <v>Neoplasms</v>
      </c>
      <c r="O3567">
        <v>3566</v>
      </c>
    </row>
    <row r="3568" spans="1:15" ht="15.75" customHeight="1">
      <c r="A3568" s="28" t="s">
        <v>21446</v>
      </c>
      <c r="B3568" s="28">
        <v>44565</v>
      </c>
      <c r="C3568" s="28">
        <v>22</v>
      </c>
      <c r="D3568" s="28">
        <v>2</v>
      </c>
      <c r="E3568" s="28">
        <v>2021</v>
      </c>
      <c r="F3568" s="28" t="s">
        <v>1556</v>
      </c>
      <c r="G3568" s="28">
        <v>3</v>
      </c>
      <c r="H3568" s="28" t="s">
        <v>274</v>
      </c>
      <c r="I3568" s="28">
        <v>3</v>
      </c>
      <c r="J3568" s="28">
        <v>2.5786700601762801E-3</v>
      </c>
      <c r="K3568" s="28">
        <v>2.2349914839769102E-3</v>
      </c>
      <c r="L3568" s="28">
        <v>2.9198117174680299E-3</v>
      </c>
      <c r="M3568" t="str">
        <f>VLOOKUP(Table_3[[#This Row],[cause_name]],ref_causegroups!A:B,2,FALSE)</f>
        <v>Respiratory infections and tuberculosis</v>
      </c>
      <c r="O3568">
        <v>3567</v>
      </c>
    </row>
    <row r="3569" spans="1:15" ht="15.75" customHeight="1">
      <c r="A3569" s="28" t="s">
        <v>21446</v>
      </c>
      <c r="B3569" s="28">
        <v>44565</v>
      </c>
      <c r="C3569" s="28">
        <v>22</v>
      </c>
      <c r="D3569" s="28">
        <v>2</v>
      </c>
      <c r="E3569" s="28">
        <v>2021</v>
      </c>
      <c r="F3569" s="28" t="s">
        <v>1560</v>
      </c>
      <c r="G3569" s="28">
        <v>3</v>
      </c>
      <c r="H3569" s="28" t="s">
        <v>274</v>
      </c>
      <c r="I3569" s="28">
        <v>3</v>
      </c>
      <c r="J3569" s="28">
        <v>1.53943314436368E-4</v>
      </c>
      <c r="K3569" s="28">
        <v>4.7529218656472701E-5</v>
      </c>
      <c r="L3569" s="28">
        <v>3.95002825453013E-4</v>
      </c>
      <c r="M3569" t="str">
        <f>VLOOKUP(Table_3[[#This Row],[cause_name]],ref_causegroups!A:B,2,FALSE)</f>
        <v>Respiratory infections and tuberculosis</v>
      </c>
      <c r="O3569">
        <v>3568</v>
      </c>
    </row>
    <row r="3570" spans="1:15" ht="15.75" customHeight="1">
      <c r="A3570" s="28" t="s">
        <v>21446</v>
      </c>
      <c r="B3570" s="28">
        <v>44565</v>
      </c>
      <c r="C3570" s="28">
        <v>22</v>
      </c>
      <c r="D3570" s="28">
        <v>2</v>
      </c>
      <c r="E3570" s="28">
        <v>2021</v>
      </c>
      <c r="F3570" s="28" t="s">
        <v>1564</v>
      </c>
      <c r="G3570" s="28">
        <v>3</v>
      </c>
      <c r="H3570" s="28" t="s">
        <v>274</v>
      </c>
      <c r="I3570" s="28">
        <v>3</v>
      </c>
      <c r="J3570" s="28">
        <v>4.4493850831952101E-6</v>
      </c>
      <c r="K3570" s="28">
        <v>1.54588389514852E-6</v>
      </c>
      <c r="L3570" s="28">
        <v>1.0705916851829401E-5</v>
      </c>
      <c r="M3570" t="str">
        <f>VLOOKUP(Table_3[[#This Row],[cause_name]],ref_causegroups!A:B,2,FALSE)</f>
        <v>Respiratory infections and tuberculosis</v>
      </c>
      <c r="O3570">
        <v>3569</v>
      </c>
    </row>
    <row r="3571" spans="1:15" ht="15.75" customHeight="1">
      <c r="A3571" s="28" t="s">
        <v>21446</v>
      </c>
      <c r="B3571" s="28">
        <v>44565</v>
      </c>
      <c r="C3571" s="28">
        <v>22</v>
      </c>
      <c r="D3571" s="28">
        <v>2</v>
      </c>
      <c r="E3571" s="28">
        <v>2021</v>
      </c>
      <c r="F3571" s="28" t="s">
        <v>1571</v>
      </c>
      <c r="G3571" s="28">
        <v>3</v>
      </c>
      <c r="H3571" s="28" t="s">
        <v>274</v>
      </c>
      <c r="I3571" s="28">
        <v>3</v>
      </c>
      <c r="J3571" s="28">
        <v>4.87120289604135E-6</v>
      </c>
      <c r="K3571" s="28">
        <v>3.6910645914946898E-6</v>
      </c>
      <c r="L3571" s="28">
        <v>6.3689048784916504E-6</v>
      </c>
      <c r="M3571" t="str">
        <f>VLOOKUP(Table_3[[#This Row],[cause_name]],ref_causegroups!A:B,2,FALSE)</f>
        <v>Cardiovascular diseases</v>
      </c>
      <c r="O3571">
        <v>3570</v>
      </c>
    </row>
    <row r="3572" spans="1:15" ht="15.75" customHeight="1">
      <c r="A3572" s="28" t="s">
        <v>21446</v>
      </c>
      <c r="B3572" s="28">
        <v>44565</v>
      </c>
      <c r="C3572" s="28">
        <v>22</v>
      </c>
      <c r="D3572" s="28">
        <v>2</v>
      </c>
      <c r="E3572" s="28">
        <v>2021</v>
      </c>
      <c r="F3572" s="28" t="s">
        <v>345</v>
      </c>
      <c r="G3572" s="28">
        <v>3</v>
      </c>
      <c r="H3572" s="28" t="s">
        <v>274</v>
      </c>
      <c r="I3572" s="28">
        <v>3</v>
      </c>
      <c r="J3572" s="28">
        <v>4.1064384895284299E-7</v>
      </c>
      <c r="K3572" s="28">
        <v>3.3095552295414799E-7</v>
      </c>
      <c r="L3572" s="28">
        <v>5.1946014866060198E-7</v>
      </c>
      <c r="M3572" t="str">
        <f>VLOOKUP(Table_3[[#This Row],[cause_name]],ref_causegroups!A:B,2,FALSE)</f>
        <v>Cardiovascular diseases</v>
      </c>
      <c r="O3572">
        <v>3571</v>
      </c>
    </row>
    <row r="3573" spans="1:15" ht="15.75" customHeight="1">
      <c r="A3573" s="28" t="s">
        <v>21446</v>
      </c>
      <c r="B3573" s="28">
        <v>44565</v>
      </c>
      <c r="C3573" s="28">
        <v>22</v>
      </c>
      <c r="D3573" s="28">
        <v>2</v>
      </c>
      <c r="E3573" s="28">
        <v>2021</v>
      </c>
      <c r="F3573" s="28" t="s">
        <v>1575</v>
      </c>
      <c r="G3573" s="28">
        <v>3</v>
      </c>
      <c r="H3573" s="28" t="s">
        <v>274</v>
      </c>
      <c r="I3573" s="28">
        <v>3</v>
      </c>
      <c r="J3573" s="28">
        <v>9.5876722125726906E-5</v>
      </c>
      <c r="K3573" s="28">
        <v>7.3809880826113596E-5</v>
      </c>
      <c r="L3573" s="28">
        <v>1.17984895106696E-4</v>
      </c>
      <c r="M3573" t="str">
        <f>VLOOKUP(Table_3[[#This Row],[cause_name]],ref_causegroups!A:B,2,FALSE)</f>
        <v>Cardiovascular diseases</v>
      </c>
      <c r="O3573">
        <v>3572</v>
      </c>
    </row>
    <row r="3574" spans="1:15" ht="15.75" customHeight="1">
      <c r="A3574" s="28" t="s">
        <v>21446</v>
      </c>
      <c r="B3574" s="28">
        <v>44565</v>
      </c>
      <c r="C3574" s="28">
        <v>22</v>
      </c>
      <c r="D3574" s="28">
        <v>2</v>
      </c>
      <c r="E3574" s="28">
        <v>2021</v>
      </c>
      <c r="F3574" s="28" t="s">
        <v>1579</v>
      </c>
      <c r="G3574" s="28">
        <v>3</v>
      </c>
      <c r="H3574" s="28" t="s">
        <v>274</v>
      </c>
      <c r="I3574" s="28">
        <v>3</v>
      </c>
      <c r="J3574" s="28">
        <v>1.2992984049939699E-3</v>
      </c>
      <c r="K3574" s="28">
        <v>1.00164885624388E-3</v>
      </c>
      <c r="L3574" s="28">
        <v>1.6218410778626299E-3</v>
      </c>
      <c r="M3574" t="str">
        <f>VLOOKUP(Table_3[[#This Row],[cause_name]],ref_causegroups!A:B,2,FALSE)</f>
        <v>Other non-communicable diseases</v>
      </c>
      <c r="O3574">
        <v>3573</v>
      </c>
    </row>
    <row r="3575" spans="1:15" ht="15.75" customHeight="1">
      <c r="A3575" s="28" t="s">
        <v>21446</v>
      </c>
      <c r="B3575" s="28">
        <v>44565</v>
      </c>
      <c r="C3575" s="28">
        <v>22</v>
      </c>
      <c r="D3575" s="28">
        <v>2</v>
      </c>
      <c r="E3575" s="28">
        <v>2021</v>
      </c>
      <c r="F3575" s="28" t="s">
        <v>1583</v>
      </c>
      <c r="G3575" s="28">
        <v>3</v>
      </c>
      <c r="H3575" s="28" t="s">
        <v>274</v>
      </c>
      <c r="I3575" s="28">
        <v>3</v>
      </c>
      <c r="J3575" s="28">
        <v>3.9486372596916201E-7</v>
      </c>
      <c r="K3575" s="28">
        <v>1.50841943232802E-7</v>
      </c>
      <c r="L3575" s="28">
        <v>7.6782272371452802E-7</v>
      </c>
      <c r="M3575" t="str">
        <f>VLOOKUP(Table_3[[#This Row],[cause_name]],ref_causegroups!A:B,2,FALSE)</f>
        <v>Other non-communicable diseases</v>
      </c>
      <c r="O3575">
        <v>3574</v>
      </c>
    </row>
    <row r="3576" spans="1:15" ht="15.75" customHeight="1">
      <c r="A3576" s="28" t="s">
        <v>21446</v>
      </c>
      <c r="B3576" s="28">
        <v>44565</v>
      </c>
      <c r="C3576" s="28">
        <v>22</v>
      </c>
      <c r="D3576" s="28">
        <v>2</v>
      </c>
      <c r="E3576" s="28">
        <v>2021</v>
      </c>
      <c r="F3576" s="28" t="s">
        <v>1587</v>
      </c>
      <c r="G3576" s="28">
        <v>3</v>
      </c>
      <c r="H3576" s="28" t="s">
        <v>274</v>
      </c>
      <c r="I3576" s="28">
        <v>3</v>
      </c>
      <c r="J3576" s="28">
        <v>1.01235366555154E-4</v>
      </c>
      <c r="K3576" s="28">
        <v>6.4262523108314602E-5</v>
      </c>
      <c r="L3576" s="28">
        <v>1.49696845950116E-4</v>
      </c>
      <c r="M3576" t="str">
        <f>VLOOKUP(Table_3[[#This Row],[cause_name]],ref_causegroups!A:B,2,FALSE)</f>
        <v>Other non-communicable diseases</v>
      </c>
      <c r="O3576">
        <v>3575</v>
      </c>
    </row>
    <row r="3577" spans="1:15" ht="15.75" customHeight="1">
      <c r="A3577" s="28" t="s">
        <v>21446</v>
      </c>
      <c r="B3577" s="28">
        <v>44565</v>
      </c>
      <c r="C3577" s="28">
        <v>22</v>
      </c>
      <c r="D3577" s="28">
        <v>2</v>
      </c>
      <c r="E3577" s="28">
        <v>2021</v>
      </c>
      <c r="F3577" s="28" t="s">
        <v>497</v>
      </c>
      <c r="G3577" s="28">
        <v>3</v>
      </c>
      <c r="H3577" s="28" t="s">
        <v>274</v>
      </c>
      <c r="I3577" s="28">
        <v>3</v>
      </c>
      <c r="J3577" s="28">
        <v>9.1650404004161497E-5</v>
      </c>
      <c r="K3577" s="28">
        <v>7.7353887868615099E-5</v>
      </c>
      <c r="L3577" s="28">
        <v>1.06809597999104E-4</v>
      </c>
      <c r="M3577" t="str">
        <f>VLOOKUP(Table_3[[#This Row],[cause_name]],ref_causegroups!A:B,2,FALSE)</f>
        <v>Other non-communicable diseases</v>
      </c>
      <c r="O3577">
        <v>3576</v>
      </c>
    </row>
    <row r="3578" spans="1:15" ht="15.75" customHeight="1">
      <c r="A3578" s="28" t="s">
        <v>21446</v>
      </c>
      <c r="B3578" s="28">
        <v>44565</v>
      </c>
      <c r="C3578" s="28">
        <v>22</v>
      </c>
      <c r="D3578" s="28">
        <v>2</v>
      </c>
      <c r="E3578" s="28">
        <v>2021</v>
      </c>
      <c r="F3578" s="28" t="s">
        <v>290</v>
      </c>
      <c r="G3578" s="28">
        <v>3</v>
      </c>
      <c r="H3578" s="28" t="s">
        <v>274</v>
      </c>
      <c r="I3578" s="28">
        <v>3</v>
      </c>
      <c r="J3578" s="28">
        <v>1.19006774151412E-6</v>
      </c>
      <c r="K3578" s="28">
        <v>6.843916671999E-7</v>
      </c>
      <c r="L3578" s="28">
        <v>2.2002877608041701E-6</v>
      </c>
      <c r="M3578" t="str">
        <f>VLOOKUP(Table_3[[#This Row],[cause_name]],ref_causegroups!A:B,2,FALSE)</f>
        <v>Nutritional deficiencies</v>
      </c>
      <c r="O3578">
        <v>3577</v>
      </c>
    </row>
    <row r="3579" spans="1:15" ht="15.75" customHeight="1">
      <c r="A3579" s="28" t="s">
        <v>21446</v>
      </c>
      <c r="B3579" s="28">
        <v>44565</v>
      </c>
      <c r="C3579" s="28">
        <v>22</v>
      </c>
      <c r="D3579" s="28">
        <v>2</v>
      </c>
      <c r="E3579" s="28">
        <v>2021</v>
      </c>
      <c r="F3579" s="28" t="s">
        <v>346</v>
      </c>
      <c r="G3579" s="28">
        <v>3</v>
      </c>
      <c r="H3579" s="28" t="s">
        <v>274</v>
      </c>
      <c r="I3579" s="28">
        <v>3</v>
      </c>
      <c r="J3579" s="28">
        <v>7.8738510716936201E-8</v>
      </c>
      <c r="K3579" s="28">
        <v>3.8498792136124897E-8</v>
      </c>
      <c r="L3579" s="28">
        <v>1.2343523823855501E-7</v>
      </c>
      <c r="M3579" t="str">
        <f>VLOOKUP(Table_3[[#This Row],[cause_name]],ref_causegroups!A:B,2,FALSE)</f>
        <v>Neoplasms</v>
      </c>
      <c r="O3579">
        <v>3578</v>
      </c>
    </row>
    <row r="3580" spans="1:15" ht="15.75" customHeight="1">
      <c r="A3580" s="28" t="s">
        <v>21446</v>
      </c>
      <c r="B3580" s="28">
        <v>44565</v>
      </c>
      <c r="C3580" s="28">
        <v>22</v>
      </c>
      <c r="D3580" s="28">
        <v>2</v>
      </c>
      <c r="E3580" s="28">
        <v>2021</v>
      </c>
      <c r="F3580" s="28" t="s">
        <v>322</v>
      </c>
      <c r="G3580" s="28">
        <v>3</v>
      </c>
      <c r="H3580" s="28" t="s">
        <v>274</v>
      </c>
      <c r="I3580" s="28">
        <v>3</v>
      </c>
      <c r="J3580" s="28">
        <v>5.1291120796868203E-5</v>
      </c>
      <c r="K3580" s="28">
        <v>4.1379254357090801E-5</v>
      </c>
      <c r="L3580" s="28">
        <v>6.4347693642282907E-5</v>
      </c>
      <c r="M3580" t="str">
        <f>VLOOKUP(Table_3[[#This Row],[cause_name]],ref_causegroups!A:B,2,FALSE)</f>
        <v>HIV/AIDS and sexually transmitted infections</v>
      </c>
      <c r="O3580">
        <v>3579</v>
      </c>
    </row>
    <row r="3581" spans="1:15" ht="15.75" customHeight="1">
      <c r="A3581" s="28" t="s">
        <v>21446</v>
      </c>
      <c r="B3581" s="28">
        <v>44565</v>
      </c>
      <c r="C3581" s="28">
        <v>22</v>
      </c>
      <c r="D3581" s="28">
        <v>2</v>
      </c>
      <c r="E3581" s="28">
        <v>2021</v>
      </c>
      <c r="F3581" s="28" t="s">
        <v>1600</v>
      </c>
      <c r="G3581" s="28">
        <v>3</v>
      </c>
      <c r="H3581" s="28" t="s">
        <v>274</v>
      </c>
      <c r="I3581" s="28">
        <v>3</v>
      </c>
      <c r="J3581" s="28">
        <v>2.30415052659123E-4</v>
      </c>
      <c r="K3581" s="28">
        <v>1.7201602561731899E-4</v>
      </c>
      <c r="L3581" s="28">
        <v>3.04856354718429E-4</v>
      </c>
      <c r="M3581" t="str">
        <f>VLOOKUP(Table_3[[#This Row],[cause_name]],ref_causegroups!A:B,2,FALSE)</f>
        <v>Digestive diseases</v>
      </c>
      <c r="O3581">
        <v>3580</v>
      </c>
    </row>
    <row r="3582" spans="1:15" ht="15.75" customHeight="1">
      <c r="A3582" s="28" t="s">
        <v>21446</v>
      </c>
      <c r="B3582" s="28">
        <v>44565</v>
      </c>
      <c r="C3582" s="28">
        <v>22</v>
      </c>
      <c r="D3582" s="28">
        <v>2</v>
      </c>
      <c r="E3582" s="28">
        <v>2021</v>
      </c>
      <c r="F3582" s="28" t="s">
        <v>1604</v>
      </c>
      <c r="G3582" s="28">
        <v>3</v>
      </c>
      <c r="H3582" s="28" t="s">
        <v>274</v>
      </c>
      <c r="I3582" s="28">
        <v>3</v>
      </c>
      <c r="J3582" s="28">
        <v>4.3884658205238403E-5</v>
      </c>
      <c r="K3582" s="28">
        <v>1.62349705004401E-5</v>
      </c>
      <c r="L3582" s="28">
        <v>8.4828184535769595E-5</v>
      </c>
      <c r="M3582" t="str">
        <f>VLOOKUP(Table_3[[#This Row],[cause_name]],ref_causegroups!A:B,2,FALSE)</f>
        <v>Digestive diseases</v>
      </c>
      <c r="O3582">
        <v>3581</v>
      </c>
    </row>
    <row r="3583" spans="1:15" ht="15.75" customHeight="1">
      <c r="A3583" s="28" t="s">
        <v>21446</v>
      </c>
      <c r="B3583" s="28">
        <v>44565</v>
      </c>
      <c r="C3583" s="28">
        <v>22</v>
      </c>
      <c r="D3583" s="28">
        <v>2</v>
      </c>
      <c r="E3583" s="28">
        <v>2021</v>
      </c>
      <c r="F3583" s="28" t="s">
        <v>1608</v>
      </c>
      <c r="G3583" s="28">
        <v>3</v>
      </c>
      <c r="H3583" s="28" t="s">
        <v>274</v>
      </c>
      <c r="I3583" s="28">
        <v>3</v>
      </c>
      <c r="J3583" s="28">
        <v>5.0110280296977597E-4</v>
      </c>
      <c r="K3583" s="28">
        <v>1.9518522303872601E-4</v>
      </c>
      <c r="L3583" s="28">
        <v>1.1053165298597499E-3</v>
      </c>
      <c r="M3583" t="str">
        <f>VLOOKUP(Table_3[[#This Row],[cause_name]],ref_causegroups!A:B,2,FALSE)</f>
        <v>Skin and subcutaneous diseases</v>
      </c>
      <c r="O3583">
        <v>3582</v>
      </c>
    </row>
    <row r="3584" spans="1:15" ht="15.75" customHeight="1">
      <c r="A3584" s="28" t="s">
        <v>21446</v>
      </c>
      <c r="B3584" s="28">
        <v>44565</v>
      </c>
      <c r="C3584" s="28">
        <v>22</v>
      </c>
      <c r="D3584" s="28">
        <v>2</v>
      </c>
      <c r="E3584" s="28">
        <v>2021</v>
      </c>
      <c r="F3584" s="28" t="s">
        <v>1612</v>
      </c>
      <c r="G3584" s="28">
        <v>3</v>
      </c>
      <c r="H3584" s="28" t="s">
        <v>274</v>
      </c>
      <c r="I3584" s="28">
        <v>3</v>
      </c>
      <c r="J3584" s="28">
        <v>1.3311284868461901E-4</v>
      </c>
      <c r="K3584" s="28">
        <v>1.07156142990023E-4</v>
      </c>
      <c r="L3584" s="28">
        <v>1.5687929110841999E-4</v>
      </c>
      <c r="M3584" t="str">
        <f>VLOOKUP(Table_3[[#This Row],[cause_name]],ref_causegroups!A:B,2,FALSE)</f>
        <v>Other non-communicable diseases</v>
      </c>
      <c r="O3584">
        <v>3583</v>
      </c>
    </row>
    <row r="3585" spans="1:15" ht="15.75" customHeight="1">
      <c r="A3585" s="28" t="s">
        <v>21446</v>
      </c>
      <c r="B3585" s="28">
        <v>44565</v>
      </c>
      <c r="C3585" s="28">
        <v>22</v>
      </c>
      <c r="D3585" s="28">
        <v>2</v>
      </c>
      <c r="E3585" s="28">
        <v>2021</v>
      </c>
      <c r="F3585" s="28" t="s">
        <v>1616</v>
      </c>
      <c r="G3585" s="28">
        <v>3</v>
      </c>
      <c r="H3585" s="28" t="s">
        <v>274</v>
      </c>
      <c r="I3585" s="28">
        <v>3</v>
      </c>
      <c r="J3585" s="28">
        <v>1.1175194006169799E-4</v>
      </c>
      <c r="K3585" s="28">
        <v>9.4459559313793195E-5</v>
      </c>
      <c r="L3585" s="28">
        <v>1.3338293976347001E-4</v>
      </c>
      <c r="M3585" t="str">
        <f>VLOOKUP(Table_3[[#This Row],[cause_name]],ref_causegroups!A:B,2,FALSE)</f>
        <v>Digestive diseases</v>
      </c>
      <c r="O3585">
        <v>3584</v>
      </c>
    </row>
    <row r="3586" spans="1:15" ht="15.75" customHeight="1">
      <c r="A3586" s="28" t="s">
        <v>21446</v>
      </c>
      <c r="B3586" s="28">
        <v>44565</v>
      </c>
      <c r="C3586" s="28">
        <v>22</v>
      </c>
      <c r="D3586" s="28">
        <v>2</v>
      </c>
      <c r="E3586" s="28">
        <v>2021</v>
      </c>
      <c r="F3586" s="28" t="s">
        <v>1620</v>
      </c>
      <c r="G3586" s="28">
        <v>3</v>
      </c>
      <c r="H3586" s="28" t="s">
        <v>274</v>
      </c>
      <c r="I3586" s="28">
        <v>3</v>
      </c>
      <c r="J3586" s="28">
        <v>9.78138124166443E-5</v>
      </c>
      <c r="K3586" s="28">
        <v>7.6628890596738405E-5</v>
      </c>
      <c r="L3586" s="28">
        <v>1.2259283346385E-4</v>
      </c>
      <c r="M3586" t="str">
        <f>VLOOKUP(Table_3[[#This Row],[cause_name]],ref_causegroups!A:B,2,FALSE)</f>
        <v>Digestive diseases</v>
      </c>
      <c r="O3586">
        <v>3585</v>
      </c>
    </row>
    <row r="3587" spans="1:15" ht="15.75" customHeight="1">
      <c r="A3587" s="28" t="s">
        <v>21446</v>
      </c>
      <c r="B3587" s="28">
        <v>44565</v>
      </c>
      <c r="C3587" s="28">
        <v>22</v>
      </c>
      <c r="D3587" s="28">
        <v>2</v>
      </c>
      <c r="E3587" s="28">
        <v>2021</v>
      </c>
      <c r="F3587" s="28" t="s">
        <v>500</v>
      </c>
      <c r="G3587" s="28">
        <v>3</v>
      </c>
      <c r="H3587" s="28" t="s">
        <v>274</v>
      </c>
      <c r="I3587" s="28">
        <v>3</v>
      </c>
      <c r="J3587" s="28">
        <v>1.2245877816833501E-4</v>
      </c>
      <c r="K3587" s="28">
        <v>7.7897613758851295E-5</v>
      </c>
      <c r="L3587" s="28">
        <v>1.7577982580998101E-4</v>
      </c>
      <c r="M3587" t="str">
        <f>VLOOKUP(Table_3[[#This Row],[cause_name]],ref_causegroups!A:B,2,FALSE)</f>
        <v>HIV/AIDS and sexually transmitted infections</v>
      </c>
      <c r="O3587">
        <v>3586</v>
      </c>
    </row>
    <row r="3588" spans="1:15" ht="15.75" customHeight="1">
      <c r="A3588" s="28" t="s">
        <v>21446</v>
      </c>
      <c r="B3588" s="28">
        <v>44565</v>
      </c>
      <c r="C3588" s="28">
        <v>22</v>
      </c>
      <c r="D3588" s="28">
        <v>2</v>
      </c>
      <c r="E3588" s="28">
        <v>2021</v>
      </c>
      <c r="F3588" s="28" t="s">
        <v>1627</v>
      </c>
      <c r="G3588" s="28">
        <v>3</v>
      </c>
      <c r="H3588" s="28" t="s">
        <v>274</v>
      </c>
      <c r="I3588" s="28">
        <v>3</v>
      </c>
      <c r="J3588" s="28">
        <v>6.9024343205093395E-5</v>
      </c>
      <c r="K3588" s="28">
        <v>5.9649572320595298E-5</v>
      </c>
      <c r="L3588" s="28">
        <v>7.7593429219390797E-5</v>
      </c>
      <c r="M3588" t="str">
        <f>VLOOKUP(Table_3[[#This Row],[cause_name]],ref_causegroups!A:B,2,FALSE)</f>
        <v>HIV/AIDS and sexually transmitted infections</v>
      </c>
      <c r="O3588">
        <v>3587</v>
      </c>
    </row>
    <row r="3589" spans="1:15" ht="15.75" customHeight="1">
      <c r="A3589" s="28" t="s">
        <v>21446</v>
      </c>
      <c r="B3589" s="28">
        <v>44565</v>
      </c>
      <c r="C3589" s="28">
        <v>22</v>
      </c>
      <c r="D3589" s="28">
        <v>2</v>
      </c>
      <c r="E3589" s="28">
        <v>2021</v>
      </c>
      <c r="F3589" s="28" t="s">
        <v>1631</v>
      </c>
      <c r="G3589" s="28">
        <v>3</v>
      </c>
      <c r="H3589" s="28" t="s">
        <v>274</v>
      </c>
      <c r="I3589" s="28">
        <v>3</v>
      </c>
      <c r="J3589" s="28">
        <v>4.4539523327135604E-6</v>
      </c>
      <c r="K3589" s="28">
        <v>1.5955895201401599E-6</v>
      </c>
      <c r="L3589" s="28">
        <v>9.9560235446291599E-6</v>
      </c>
      <c r="M3589" t="str">
        <f>VLOOKUP(Table_3[[#This Row],[cause_name]],ref_causegroups!A:B,2,FALSE)</f>
        <v>HIV/AIDS and sexually transmitted infections</v>
      </c>
      <c r="O3589">
        <v>3588</v>
      </c>
    </row>
    <row r="3590" spans="1:15" ht="15.75" customHeight="1">
      <c r="A3590" s="28" t="s">
        <v>21446</v>
      </c>
      <c r="B3590" s="28">
        <v>44565</v>
      </c>
      <c r="C3590" s="28">
        <v>22</v>
      </c>
      <c r="D3590" s="28">
        <v>2</v>
      </c>
      <c r="E3590" s="28">
        <v>2021</v>
      </c>
      <c r="F3590" s="28" t="s">
        <v>1635</v>
      </c>
      <c r="G3590" s="28">
        <v>3</v>
      </c>
      <c r="H3590" s="28" t="s">
        <v>274</v>
      </c>
      <c r="I3590" s="28">
        <v>3</v>
      </c>
      <c r="J3590" s="28">
        <v>1.79105804196407E-7</v>
      </c>
      <c r="K3590" s="28">
        <v>8.8598384819194204E-8</v>
      </c>
      <c r="L3590" s="28">
        <v>3.1856330748936899E-7</v>
      </c>
      <c r="M3590" t="str">
        <f>VLOOKUP(Table_3[[#This Row],[cause_name]],ref_causegroups!A:B,2,FALSE)</f>
        <v>HIV/AIDS and sexually transmitted infections</v>
      </c>
      <c r="O3590">
        <v>3589</v>
      </c>
    </row>
    <row r="3591" spans="1:15" ht="15.75" customHeight="1">
      <c r="A3591" s="28" t="s">
        <v>21446</v>
      </c>
      <c r="B3591" s="28">
        <v>44565</v>
      </c>
      <c r="C3591" s="28">
        <v>22</v>
      </c>
      <c r="D3591" s="28">
        <v>2</v>
      </c>
      <c r="E3591" s="28">
        <v>2021</v>
      </c>
      <c r="F3591" s="28" t="s">
        <v>504</v>
      </c>
      <c r="G3591" s="28">
        <v>3</v>
      </c>
      <c r="H3591" s="28" t="s">
        <v>274</v>
      </c>
      <c r="I3591" s="28">
        <v>3</v>
      </c>
      <c r="J3591" s="28">
        <v>3.2009681605948401E-4</v>
      </c>
      <c r="K3591" s="28">
        <v>2.8951322522392499E-4</v>
      </c>
      <c r="L3591" s="28">
        <v>3.4718532428569602E-4</v>
      </c>
      <c r="M3591" t="str">
        <f>VLOOKUP(Table_3[[#This Row],[cause_name]],ref_causegroups!A:B,2,FALSE)</f>
        <v>Cardiovascular diseases</v>
      </c>
      <c r="O3591">
        <v>3590</v>
      </c>
    </row>
    <row r="3592" spans="1:15" ht="15.75" customHeight="1">
      <c r="A3592" s="28" t="s">
        <v>21446</v>
      </c>
      <c r="B3592" s="28">
        <v>44565</v>
      </c>
      <c r="C3592" s="28">
        <v>22</v>
      </c>
      <c r="D3592" s="28">
        <v>2</v>
      </c>
      <c r="E3592" s="28">
        <v>2021</v>
      </c>
      <c r="F3592" s="28" t="s">
        <v>508</v>
      </c>
      <c r="G3592" s="28">
        <v>3</v>
      </c>
      <c r="H3592" s="28" t="s">
        <v>274</v>
      </c>
      <c r="I3592" s="28">
        <v>3</v>
      </c>
      <c r="J3592" s="28">
        <v>5.5212516212173999E-5</v>
      </c>
      <c r="K3592" s="28">
        <v>3.5534746245128898E-5</v>
      </c>
      <c r="L3592" s="28">
        <v>9.1383897236693202E-5</v>
      </c>
      <c r="M3592" t="str">
        <f>VLOOKUP(Table_3[[#This Row],[cause_name]],ref_causegroups!A:B,2,FALSE)</f>
        <v>Diabetes and kidney diseases</v>
      </c>
      <c r="O3592">
        <v>3591</v>
      </c>
    </row>
    <row r="3593" spans="1:15" ht="15.75" customHeight="1">
      <c r="A3593" s="28" t="s">
        <v>21446</v>
      </c>
      <c r="B3593" s="28">
        <v>44565</v>
      </c>
      <c r="C3593" s="28">
        <v>22</v>
      </c>
      <c r="D3593" s="28">
        <v>2</v>
      </c>
      <c r="E3593" s="28">
        <v>2021</v>
      </c>
      <c r="F3593" s="28" t="s">
        <v>323</v>
      </c>
      <c r="G3593" s="28">
        <v>3</v>
      </c>
      <c r="H3593" s="28" t="s">
        <v>274</v>
      </c>
      <c r="I3593" s="28">
        <v>3</v>
      </c>
      <c r="J3593" s="28">
        <v>4.1269156422493898E-4</v>
      </c>
      <c r="K3593" s="28">
        <v>3.3020402994327102E-4</v>
      </c>
      <c r="L3593" s="28">
        <v>5.3268499346253702E-4</v>
      </c>
      <c r="M3593" t="str">
        <f>VLOOKUP(Table_3[[#This Row],[cause_name]],ref_causegroups!A:B,2,FALSE)</f>
        <v>Diabetes and kidney diseases</v>
      </c>
      <c r="O3593">
        <v>3592</v>
      </c>
    </row>
    <row r="3594" spans="1:15" ht="15.75" customHeight="1">
      <c r="A3594" s="28" t="s">
        <v>21446</v>
      </c>
      <c r="B3594" s="28">
        <v>44565</v>
      </c>
      <c r="C3594" s="28">
        <v>22</v>
      </c>
      <c r="D3594" s="28">
        <v>2</v>
      </c>
      <c r="E3594" s="28">
        <v>2021</v>
      </c>
      <c r="F3594" s="28" t="s">
        <v>347</v>
      </c>
      <c r="G3594" s="28">
        <v>3</v>
      </c>
      <c r="H3594" s="28" t="s">
        <v>274</v>
      </c>
      <c r="I3594" s="28">
        <v>3</v>
      </c>
      <c r="J3594" s="28">
        <v>9.6891708236808807E-6</v>
      </c>
      <c r="K3594" s="28">
        <v>5.7379386624869097E-6</v>
      </c>
      <c r="L3594" s="28">
        <v>1.5306977006620299E-5</v>
      </c>
      <c r="M3594" t="str">
        <f>VLOOKUP(Table_3[[#This Row],[cause_name]],ref_causegroups!A:B,2,FALSE)</f>
        <v>Cardiovascular diseases</v>
      </c>
      <c r="O3594">
        <v>3593</v>
      </c>
    </row>
    <row r="3595" spans="1:15" ht="15.75" customHeight="1">
      <c r="A3595" s="28" t="s">
        <v>21446</v>
      </c>
      <c r="B3595" s="28">
        <v>44565</v>
      </c>
      <c r="C3595" s="28">
        <v>22</v>
      </c>
      <c r="D3595" s="28">
        <v>2</v>
      </c>
      <c r="E3595" s="28">
        <v>2021</v>
      </c>
      <c r="F3595" s="28" t="s">
        <v>348</v>
      </c>
      <c r="G3595" s="28">
        <v>3</v>
      </c>
      <c r="H3595" s="28" t="s">
        <v>274</v>
      </c>
      <c r="I3595" s="28">
        <v>3</v>
      </c>
      <c r="J3595" s="28">
        <v>2.0125025463018299E-5</v>
      </c>
      <c r="K3595" s="28">
        <v>1.29163226024138E-5</v>
      </c>
      <c r="L3595" s="28">
        <v>3.32260402319749E-5</v>
      </c>
      <c r="M3595" t="str">
        <f>VLOOKUP(Table_3[[#This Row],[cause_name]],ref_causegroups!A:B,2,FALSE)</f>
        <v>Cardiovascular diseases</v>
      </c>
      <c r="O3595">
        <v>3594</v>
      </c>
    </row>
    <row r="3596" spans="1:15" ht="15.75" customHeight="1">
      <c r="A3596" s="28" t="s">
        <v>21446</v>
      </c>
      <c r="B3596" s="28">
        <v>44565</v>
      </c>
      <c r="C3596" s="28">
        <v>22</v>
      </c>
      <c r="D3596" s="28">
        <v>2</v>
      </c>
      <c r="E3596" s="28">
        <v>2021</v>
      </c>
      <c r="F3596" s="28" t="s">
        <v>349</v>
      </c>
      <c r="G3596" s="28">
        <v>3</v>
      </c>
      <c r="H3596" s="28" t="s">
        <v>274</v>
      </c>
      <c r="I3596" s="28">
        <v>3</v>
      </c>
      <c r="J3596" s="28">
        <v>1.6546838314052099E-7</v>
      </c>
      <c r="K3596" s="28">
        <v>1.2919265727775199E-7</v>
      </c>
      <c r="L3596" s="28">
        <v>1.9407362217931301E-7</v>
      </c>
      <c r="M3596" t="str">
        <f>VLOOKUP(Table_3[[#This Row],[cause_name]],ref_causegroups!A:B,2,FALSE)</f>
        <v>Cardiovascular diseases</v>
      </c>
      <c r="O3596">
        <v>3595</v>
      </c>
    </row>
    <row r="3597" spans="1:15" ht="15.75" customHeight="1">
      <c r="A3597" s="28" t="s">
        <v>21446</v>
      </c>
      <c r="B3597" s="28">
        <v>44565</v>
      </c>
      <c r="C3597" s="28">
        <v>22</v>
      </c>
      <c r="D3597" s="28">
        <v>2</v>
      </c>
      <c r="E3597" s="28">
        <v>2021</v>
      </c>
      <c r="F3597" s="28" t="s">
        <v>324</v>
      </c>
      <c r="G3597" s="28">
        <v>3</v>
      </c>
      <c r="H3597" s="28" t="s">
        <v>274</v>
      </c>
      <c r="I3597" s="28">
        <v>3</v>
      </c>
      <c r="J3597" s="28">
        <v>1.77774592167461E-6</v>
      </c>
      <c r="K3597" s="28">
        <v>1.39439473640929E-6</v>
      </c>
      <c r="L3597" s="28">
        <v>2.30392368850032E-6</v>
      </c>
      <c r="M3597" t="str">
        <f>VLOOKUP(Table_3[[#This Row],[cause_name]],ref_causegroups!A:B,2,FALSE)</f>
        <v>Neoplasms</v>
      </c>
      <c r="O3597">
        <v>3596</v>
      </c>
    </row>
    <row r="3598" spans="1:15" ht="15.75" customHeight="1">
      <c r="A3598" s="28" t="s">
        <v>21446</v>
      </c>
      <c r="B3598" s="28">
        <v>44565</v>
      </c>
      <c r="C3598" s="28">
        <v>22</v>
      </c>
      <c r="D3598" s="28">
        <v>2</v>
      </c>
      <c r="E3598" s="28">
        <v>2021</v>
      </c>
      <c r="F3598" s="28" t="s">
        <v>1645</v>
      </c>
      <c r="G3598" s="28">
        <v>3</v>
      </c>
      <c r="H3598" s="28" t="s">
        <v>274</v>
      </c>
      <c r="I3598" s="28">
        <v>3</v>
      </c>
      <c r="J3598" s="28">
        <v>3.3132462847015598E-5</v>
      </c>
      <c r="K3598" s="28">
        <v>2.5499564375164899E-5</v>
      </c>
      <c r="L3598" s="28">
        <v>4.3451686967680198E-5</v>
      </c>
      <c r="M3598" t="str">
        <f>VLOOKUP(Table_3[[#This Row],[cause_name]],ref_causegroups!A:B,2,FALSE)</f>
        <v>Diabetes and kidney diseases</v>
      </c>
      <c r="O3598">
        <v>3597</v>
      </c>
    </row>
    <row r="3599" spans="1:15" ht="15.75" customHeight="1">
      <c r="A3599" s="28" t="s">
        <v>21446</v>
      </c>
      <c r="B3599" s="28">
        <v>44565</v>
      </c>
      <c r="C3599" s="28">
        <v>22</v>
      </c>
      <c r="D3599" s="28">
        <v>2</v>
      </c>
      <c r="E3599" s="28">
        <v>2021</v>
      </c>
      <c r="F3599" s="28" t="s">
        <v>350</v>
      </c>
      <c r="G3599" s="28">
        <v>3</v>
      </c>
      <c r="H3599" s="28" t="s">
        <v>274</v>
      </c>
      <c r="I3599" s="28">
        <v>3</v>
      </c>
      <c r="J3599" s="28">
        <v>1.41535368787923E-3</v>
      </c>
      <c r="K3599" s="28">
        <v>1.1077409650263399E-3</v>
      </c>
      <c r="L3599" s="28">
        <v>1.67673801366338E-3</v>
      </c>
      <c r="M3599" t="str">
        <f>VLOOKUP(Table_3[[#This Row],[cause_name]],ref_causegroups!A:B,2,FALSE)</f>
        <v>Diabetes and kidney diseases</v>
      </c>
      <c r="O3599">
        <v>3598</v>
      </c>
    </row>
    <row r="3600" spans="1:15" ht="15.75" customHeight="1">
      <c r="A3600" s="28" t="s">
        <v>21446</v>
      </c>
      <c r="B3600" s="28">
        <v>44565</v>
      </c>
      <c r="C3600" s="28">
        <v>22</v>
      </c>
      <c r="D3600" s="28">
        <v>2</v>
      </c>
      <c r="E3600" s="28">
        <v>2021</v>
      </c>
      <c r="F3600" s="28" t="s">
        <v>1649</v>
      </c>
      <c r="G3600" s="28">
        <v>3</v>
      </c>
      <c r="H3600" s="28" t="s">
        <v>274</v>
      </c>
      <c r="I3600" s="28">
        <v>3</v>
      </c>
      <c r="J3600" s="28">
        <v>1.7737214979227E-4</v>
      </c>
      <c r="K3600" s="28">
        <v>1.4677988995070399E-4</v>
      </c>
      <c r="L3600" s="28">
        <v>2.2569782855854701E-4</v>
      </c>
      <c r="M3600" t="str">
        <f>VLOOKUP(Table_3[[#This Row],[cause_name]],ref_causegroups!A:B,2,FALSE)</f>
        <v>Digestive diseases</v>
      </c>
      <c r="O3600">
        <v>3599</v>
      </c>
    </row>
    <row r="3601" spans="1:15" ht="15.75" customHeight="1">
      <c r="A3601" s="28" t="s">
        <v>21446</v>
      </c>
      <c r="B3601" s="28">
        <v>44565</v>
      </c>
      <c r="C3601" s="28">
        <v>22</v>
      </c>
      <c r="D3601" s="28">
        <v>2</v>
      </c>
      <c r="E3601" s="28">
        <v>2021</v>
      </c>
      <c r="F3601" s="28" t="s">
        <v>1653</v>
      </c>
      <c r="G3601" s="28">
        <v>3</v>
      </c>
      <c r="H3601" s="28" t="s">
        <v>274</v>
      </c>
      <c r="I3601" s="28">
        <v>3</v>
      </c>
      <c r="J3601" s="28">
        <v>9.3572784733782504E-5</v>
      </c>
      <c r="K3601" s="28">
        <v>7.5685407197729899E-5</v>
      </c>
      <c r="L3601" s="28">
        <v>1.1419644996870799E-4</v>
      </c>
      <c r="M3601" t="str">
        <f>VLOOKUP(Table_3[[#This Row],[cause_name]],ref_causegroups!A:B,2,FALSE)</f>
        <v>Digestive diseases</v>
      </c>
      <c r="O3601">
        <v>3600</v>
      </c>
    </row>
    <row r="3602" spans="1:15" ht="15.75" customHeight="1">
      <c r="A3602" s="28" t="s">
        <v>21446</v>
      </c>
      <c r="B3602" s="28">
        <v>44565</v>
      </c>
      <c r="C3602" s="28">
        <v>22</v>
      </c>
      <c r="D3602" s="28">
        <v>2</v>
      </c>
      <c r="E3602" s="28">
        <v>2021</v>
      </c>
      <c r="F3602" s="28" t="s">
        <v>511</v>
      </c>
      <c r="G3602" s="28">
        <v>3</v>
      </c>
      <c r="H3602" s="28" t="s">
        <v>274</v>
      </c>
      <c r="I3602" s="28">
        <v>3</v>
      </c>
      <c r="J3602" s="28">
        <v>1.3800367609213499E-5</v>
      </c>
      <c r="K3602" s="28">
        <v>1.1727573660398699E-5</v>
      </c>
      <c r="L3602" s="28">
        <v>1.74986443115603E-5</v>
      </c>
      <c r="M3602" t="str">
        <f>VLOOKUP(Table_3[[#This Row],[cause_name]],ref_causegroups!A:B,2,FALSE)</f>
        <v>Neoplasms</v>
      </c>
      <c r="O3602">
        <v>3601</v>
      </c>
    </row>
    <row r="3603" spans="1:15" ht="15.75" customHeight="1">
      <c r="A3603" s="28" t="s">
        <v>21446</v>
      </c>
      <c r="B3603" s="28">
        <v>44565</v>
      </c>
      <c r="C3603" s="28">
        <v>22</v>
      </c>
      <c r="D3603" s="28">
        <v>2</v>
      </c>
      <c r="E3603" s="28">
        <v>2021</v>
      </c>
      <c r="F3603" s="28" t="s">
        <v>515</v>
      </c>
      <c r="G3603" s="28">
        <v>3</v>
      </c>
      <c r="H3603" s="28" t="s">
        <v>274</v>
      </c>
      <c r="I3603" s="28">
        <v>3</v>
      </c>
      <c r="J3603" s="28">
        <v>2.3881571122031601E-4</v>
      </c>
      <c r="K3603" s="28">
        <v>2.1799000104030501E-4</v>
      </c>
      <c r="L3603" s="28">
        <v>2.6472504177171401E-4</v>
      </c>
      <c r="M3603" t="str">
        <f>VLOOKUP(Table_3[[#This Row],[cause_name]],ref_causegroups!A:B,2,FALSE)</f>
        <v>Other infectious diseases</v>
      </c>
      <c r="O3603">
        <v>3602</v>
      </c>
    </row>
    <row r="3604" spans="1:15" ht="15.75" customHeight="1">
      <c r="A3604" s="28" t="s">
        <v>21446</v>
      </c>
      <c r="B3604" s="28">
        <v>44565</v>
      </c>
      <c r="C3604" s="28">
        <v>22</v>
      </c>
      <c r="D3604" s="28">
        <v>2</v>
      </c>
      <c r="E3604" s="28">
        <v>2021</v>
      </c>
      <c r="F3604" s="28" t="s">
        <v>351</v>
      </c>
      <c r="G3604" s="28">
        <v>3</v>
      </c>
      <c r="H3604" s="28" t="s">
        <v>274</v>
      </c>
      <c r="I3604" s="28">
        <v>3</v>
      </c>
      <c r="J3604" s="28">
        <v>5.7130621353697396E-4</v>
      </c>
      <c r="K3604" s="28">
        <v>1.67910417493128E-6</v>
      </c>
      <c r="L3604" s="28">
        <v>2.0964786694391601E-3</v>
      </c>
      <c r="M3604" t="str">
        <f>VLOOKUP(Table_3[[#This Row],[cause_name]],ref_causegroups!A:B,2,FALSE)</f>
        <v>Musculoskeletal disorders</v>
      </c>
      <c r="O3604">
        <v>3603</v>
      </c>
    </row>
    <row r="3605" spans="1:15" ht="15.75" customHeight="1">
      <c r="A3605" s="28" t="s">
        <v>21446</v>
      </c>
      <c r="B3605" s="28">
        <v>44565</v>
      </c>
      <c r="C3605" s="28">
        <v>22</v>
      </c>
      <c r="D3605" s="28">
        <v>2</v>
      </c>
      <c r="E3605" s="28">
        <v>2021</v>
      </c>
      <c r="F3605" s="28" t="s">
        <v>352</v>
      </c>
      <c r="G3605" s="28">
        <v>3</v>
      </c>
      <c r="H3605" s="28" t="s">
        <v>274</v>
      </c>
      <c r="I3605" s="28">
        <v>3</v>
      </c>
      <c r="J3605" s="28">
        <v>5.4677089970840297E-4</v>
      </c>
      <c r="K3605" s="28">
        <v>1.80719337632913E-6</v>
      </c>
      <c r="L3605" s="28">
        <v>2.0160850496963902E-3</v>
      </c>
      <c r="M3605" t="str">
        <f>VLOOKUP(Table_3[[#This Row],[cause_name]],ref_causegroups!A:B,2,FALSE)</f>
        <v>Musculoskeletal disorders</v>
      </c>
      <c r="O3605">
        <v>3604</v>
      </c>
    </row>
    <row r="3606" spans="1:15" ht="15.75" customHeight="1">
      <c r="A3606" s="28" t="s">
        <v>21446</v>
      </c>
      <c r="B3606" s="28">
        <v>44565</v>
      </c>
      <c r="C3606" s="28">
        <v>22</v>
      </c>
      <c r="D3606" s="28">
        <v>2</v>
      </c>
      <c r="E3606" s="28">
        <v>2021</v>
      </c>
      <c r="F3606" s="28" t="s">
        <v>519</v>
      </c>
      <c r="G3606" s="28">
        <v>3</v>
      </c>
      <c r="H3606" s="28" t="s">
        <v>274</v>
      </c>
      <c r="I3606" s="28">
        <v>3</v>
      </c>
      <c r="J3606" s="28">
        <v>9.2419026087878295E-8</v>
      </c>
      <c r="K3606" s="28">
        <v>3.6666790459407297E-8</v>
      </c>
      <c r="L3606" s="28">
        <v>1.3550127540145101E-7</v>
      </c>
      <c r="M3606" t="str">
        <f>VLOOKUP(Table_3[[#This Row],[cause_name]],ref_causegroups!A:B,2,FALSE)</f>
        <v>Neoplasms</v>
      </c>
      <c r="O3606">
        <v>3605</v>
      </c>
    </row>
    <row r="3607" spans="1:15" ht="15.75" customHeight="1">
      <c r="A3607" s="28" t="s">
        <v>21446</v>
      </c>
      <c r="B3607" s="28">
        <v>44565</v>
      </c>
      <c r="C3607" s="28">
        <v>22</v>
      </c>
      <c r="D3607" s="28">
        <v>2</v>
      </c>
      <c r="E3607" s="28">
        <v>2021</v>
      </c>
      <c r="F3607" s="28" t="s">
        <v>523</v>
      </c>
      <c r="G3607" s="28">
        <v>3</v>
      </c>
      <c r="H3607" s="28" t="s">
        <v>274</v>
      </c>
      <c r="I3607" s="28">
        <v>3</v>
      </c>
      <c r="J3607" s="28">
        <v>1.41616767806523E-5</v>
      </c>
      <c r="K3607" s="28">
        <v>1.21875348147209E-5</v>
      </c>
      <c r="L3607" s="28">
        <v>1.76321578577539E-5</v>
      </c>
      <c r="M3607" t="str">
        <f>VLOOKUP(Table_3[[#This Row],[cause_name]],ref_causegroups!A:B,2,FALSE)</f>
        <v>Neoplasms</v>
      </c>
      <c r="O3607">
        <v>3606</v>
      </c>
    </row>
    <row r="3608" spans="1:15" ht="15.75" customHeight="1">
      <c r="A3608" s="28" t="s">
        <v>21446</v>
      </c>
      <c r="B3608" s="28">
        <v>44565</v>
      </c>
      <c r="C3608" s="28">
        <v>22</v>
      </c>
      <c r="D3608" s="28">
        <v>2</v>
      </c>
      <c r="E3608" s="28">
        <v>2021</v>
      </c>
      <c r="F3608" s="28" t="s">
        <v>291</v>
      </c>
      <c r="G3608" s="28">
        <v>3</v>
      </c>
      <c r="H3608" s="28" t="s">
        <v>274</v>
      </c>
      <c r="I3608" s="28">
        <v>3</v>
      </c>
      <c r="J3608" s="28">
        <v>1.5666265441021101E-7</v>
      </c>
      <c r="K3608" s="28">
        <v>1.1489123483171E-7</v>
      </c>
      <c r="L3608" s="28">
        <v>2.0739617239882999E-7</v>
      </c>
      <c r="M3608" t="str">
        <f>VLOOKUP(Table_3[[#This Row],[cause_name]],ref_causegroups!A:B,2,FALSE)</f>
        <v>Neoplasms</v>
      </c>
      <c r="O3608">
        <v>3607</v>
      </c>
    </row>
    <row r="3609" spans="1:15" ht="15.75" customHeight="1">
      <c r="A3609" s="28" t="s">
        <v>21446</v>
      </c>
      <c r="B3609" s="28">
        <v>44565</v>
      </c>
      <c r="C3609" s="28">
        <v>22</v>
      </c>
      <c r="D3609" s="28">
        <v>2</v>
      </c>
      <c r="E3609" s="28">
        <v>2021</v>
      </c>
      <c r="F3609" s="28" t="s">
        <v>292</v>
      </c>
      <c r="G3609" s="28">
        <v>3</v>
      </c>
      <c r="H3609" s="28" t="s">
        <v>274</v>
      </c>
      <c r="I3609" s="28">
        <v>3</v>
      </c>
      <c r="J3609" s="28">
        <v>2.63370166253637E-7</v>
      </c>
      <c r="K3609" s="28">
        <v>1.2858447416604499E-7</v>
      </c>
      <c r="L3609" s="28">
        <v>4.1404596361126403E-7</v>
      </c>
      <c r="M3609" t="str">
        <f>VLOOKUP(Table_3[[#This Row],[cause_name]],ref_causegroups!A:B,2,FALSE)</f>
        <v>Neoplasms</v>
      </c>
      <c r="O3609">
        <v>3608</v>
      </c>
    </row>
    <row r="3610" spans="1:15" ht="15.75" customHeight="1">
      <c r="A3610" s="28" t="s">
        <v>21446</v>
      </c>
      <c r="B3610" s="28">
        <v>44565</v>
      </c>
      <c r="C3610" s="28">
        <v>22</v>
      </c>
      <c r="D3610" s="28">
        <v>2</v>
      </c>
      <c r="E3610" s="28">
        <v>2021</v>
      </c>
      <c r="F3610" s="28" t="s">
        <v>533</v>
      </c>
      <c r="G3610" s="28">
        <v>3</v>
      </c>
      <c r="H3610" s="28" t="s">
        <v>274</v>
      </c>
      <c r="I3610" s="28">
        <v>3</v>
      </c>
      <c r="J3610" s="28">
        <v>4.8120101073967195E-7</v>
      </c>
      <c r="K3610" s="28">
        <v>3.5663595946841902E-7</v>
      </c>
      <c r="L3610" s="28">
        <v>6.6424244295875102E-7</v>
      </c>
      <c r="M3610" t="str">
        <f>VLOOKUP(Table_3[[#This Row],[cause_name]],ref_causegroups!A:B,2,FALSE)</f>
        <v>Neoplasms</v>
      </c>
      <c r="O3610">
        <v>3609</v>
      </c>
    </row>
    <row r="3611" spans="1:15" ht="15.75" customHeight="1">
      <c r="A3611" s="28" t="s">
        <v>21446</v>
      </c>
      <c r="B3611" s="28">
        <v>44565</v>
      </c>
      <c r="C3611" s="28">
        <v>22</v>
      </c>
      <c r="D3611" s="28">
        <v>2</v>
      </c>
      <c r="E3611" s="28">
        <v>2021</v>
      </c>
      <c r="F3611" s="28" t="s">
        <v>537</v>
      </c>
      <c r="G3611" s="28">
        <v>3</v>
      </c>
      <c r="H3611" s="28" t="s">
        <v>274</v>
      </c>
      <c r="I3611" s="28">
        <v>3</v>
      </c>
      <c r="J3611" s="28">
        <v>6.2720645842078499E-6</v>
      </c>
      <c r="K3611" s="28">
        <v>4.8586408937483303E-6</v>
      </c>
      <c r="L3611" s="28">
        <v>9.1975787819737404E-6</v>
      </c>
      <c r="M3611" t="str">
        <f>VLOOKUP(Table_3[[#This Row],[cause_name]],ref_causegroups!A:B,2,FALSE)</f>
        <v>Neoplasms</v>
      </c>
      <c r="O3611">
        <v>3610</v>
      </c>
    </row>
    <row r="3612" spans="1:15" ht="15.75" customHeight="1">
      <c r="A3612" s="28" t="s">
        <v>21446</v>
      </c>
      <c r="B3612" s="28">
        <v>44565</v>
      </c>
      <c r="C3612" s="28">
        <v>22</v>
      </c>
      <c r="D3612" s="28">
        <v>2</v>
      </c>
      <c r="E3612" s="28">
        <v>2021</v>
      </c>
      <c r="F3612" s="28" t="s">
        <v>541</v>
      </c>
      <c r="G3612" s="28">
        <v>3</v>
      </c>
      <c r="H3612" s="28" t="s">
        <v>274</v>
      </c>
      <c r="I3612" s="28">
        <v>3</v>
      </c>
      <c r="J3612" s="28">
        <v>1.1986140642348901E-5</v>
      </c>
      <c r="K3612" s="28">
        <v>9.1768007096171608E-6</v>
      </c>
      <c r="L3612" s="28">
        <v>1.39156846298676E-5</v>
      </c>
      <c r="M3612" t="str">
        <f>VLOOKUP(Table_3[[#This Row],[cause_name]],ref_causegroups!A:B,2,FALSE)</f>
        <v>Neoplasms</v>
      </c>
      <c r="O3612">
        <v>3611</v>
      </c>
    </row>
    <row r="3613" spans="1:15" ht="15.75" customHeight="1">
      <c r="A3613" s="28" t="s">
        <v>21446</v>
      </c>
      <c r="B3613" s="28">
        <v>44565</v>
      </c>
      <c r="C3613" s="28">
        <v>22</v>
      </c>
      <c r="D3613" s="28">
        <v>2</v>
      </c>
      <c r="E3613" s="28">
        <v>2021</v>
      </c>
      <c r="F3613" s="28" t="s">
        <v>545</v>
      </c>
      <c r="G3613" s="28">
        <v>3</v>
      </c>
      <c r="H3613" s="28" t="s">
        <v>274</v>
      </c>
      <c r="I3613" s="28">
        <v>3</v>
      </c>
      <c r="J3613" s="28">
        <v>6.2171343138990603E-7</v>
      </c>
      <c r="K3613" s="28">
        <v>4.2857045591396998E-7</v>
      </c>
      <c r="L3613" s="28">
        <v>1.00112420508568E-6</v>
      </c>
      <c r="M3613" t="str">
        <f>VLOOKUP(Table_3[[#This Row],[cause_name]],ref_causegroups!A:B,2,FALSE)</f>
        <v>Neoplasms</v>
      </c>
      <c r="O3613">
        <v>3612</v>
      </c>
    </row>
    <row r="3614" spans="1:15" ht="15.75" customHeight="1">
      <c r="A3614" s="28" t="s">
        <v>21446</v>
      </c>
      <c r="B3614" s="28">
        <v>44565</v>
      </c>
      <c r="C3614" s="28">
        <v>22</v>
      </c>
      <c r="D3614" s="28">
        <v>2</v>
      </c>
      <c r="E3614" s="28">
        <v>2021</v>
      </c>
      <c r="F3614" s="28" t="s">
        <v>1687</v>
      </c>
      <c r="G3614" s="28">
        <v>3</v>
      </c>
      <c r="H3614" s="28" t="s">
        <v>274</v>
      </c>
      <c r="I3614" s="28">
        <v>3</v>
      </c>
      <c r="J3614" s="28">
        <v>6.9919042967595398E-6</v>
      </c>
      <c r="K3614" s="28">
        <v>5.4655039519592496E-6</v>
      </c>
      <c r="L3614" s="28">
        <v>8.6429290280332102E-6</v>
      </c>
      <c r="M3614" t="str">
        <f>VLOOKUP(Table_3[[#This Row],[cause_name]],ref_causegroups!A:B,2,FALSE)</f>
        <v>Cardiovascular diseases</v>
      </c>
      <c r="O3614">
        <v>3613</v>
      </c>
    </row>
    <row r="3615" spans="1:15" ht="15.75" customHeight="1">
      <c r="A3615" s="28" t="s">
        <v>21446</v>
      </c>
      <c r="B3615" s="28">
        <v>44565</v>
      </c>
      <c r="C3615" s="28">
        <v>22</v>
      </c>
      <c r="D3615" s="28">
        <v>2</v>
      </c>
      <c r="E3615" s="28">
        <v>2021</v>
      </c>
      <c r="F3615" s="28" t="s">
        <v>1691</v>
      </c>
      <c r="G3615" s="28">
        <v>3</v>
      </c>
      <c r="H3615" s="28" t="s">
        <v>274</v>
      </c>
      <c r="I3615" s="28">
        <v>3</v>
      </c>
      <c r="J3615" s="28">
        <v>5.7486265809289603E-5</v>
      </c>
      <c r="K3615" s="28">
        <v>4.8915365135804E-5</v>
      </c>
      <c r="L3615" s="28">
        <v>6.8320317654612002E-5</v>
      </c>
      <c r="M3615" t="str">
        <f>VLOOKUP(Table_3[[#This Row],[cause_name]],ref_causegroups!A:B,2,FALSE)</f>
        <v>Digestive diseases</v>
      </c>
      <c r="O3615">
        <v>3614</v>
      </c>
    </row>
    <row r="3616" spans="1:15" ht="15.75" customHeight="1">
      <c r="A3616" s="28" t="s">
        <v>21446</v>
      </c>
      <c r="B3616" s="28">
        <v>44565</v>
      </c>
      <c r="C3616" s="28">
        <v>22</v>
      </c>
      <c r="D3616" s="28">
        <v>2</v>
      </c>
      <c r="E3616" s="28">
        <v>2021</v>
      </c>
      <c r="F3616" s="28" t="s">
        <v>1695</v>
      </c>
      <c r="G3616" s="28">
        <v>3</v>
      </c>
      <c r="H3616" s="28" t="s">
        <v>274</v>
      </c>
      <c r="I3616" s="28">
        <v>3</v>
      </c>
      <c r="J3616" s="28">
        <v>6.4284212731060994E-5</v>
      </c>
      <c r="K3616" s="28">
        <v>5.3568583703763397E-5</v>
      </c>
      <c r="L3616" s="28">
        <v>7.8280652390349401E-5</v>
      </c>
      <c r="M3616" t="str">
        <f>VLOOKUP(Table_3[[#This Row],[cause_name]],ref_causegroups!A:B,2,FALSE)</f>
        <v>Digestive diseases</v>
      </c>
      <c r="O3616">
        <v>3615</v>
      </c>
    </row>
    <row r="3617" spans="1:15" ht="15.75" customHeight="1">
      <c r="A3617" s="28" t="s">
        <v>21446</v>
      </c>
      <c r="B3617" s="28">
        <v>44565</v>
      </c>
      <c r="C3617" s="28">
        <v>22</v>
      </c>
      <c r="D3617" s="28">
        <v>2</v>
      </c>
      <c r="E3617" s="28">
        <v>2021</v>
      </c>
      <c r="F3617" s="28" t="s">
        <v>353</v>
      </c>
      <c r="G3617" s="28">
        <v>3</v>
      </c>
      <c r="H3617" s="28" t="s">
        <v>274</v>
      </c>
      <c r="I3617" s="28">
        <v>3</v>
      </c>
      <c r="J3617" s="28">
        <v>3.4909692011272999E-5</v>
      </c>
      <c r="K3617" s="28">
        <v>2.9024142069057699E-5</v>
      </c>
      <c r="L3617" s="28">
        <v>4.2624565017027899E-5</v>
      </c>
      <c r="M3617" t="str">
        <f>VLOOKUP(Table_3[[#This Row],[cause_name]],ref_causegroups!A:B,2,FALSE)</f>
        <v>Digestive diseases</v>
      </c>
      <c r="O3617">
        <v>3616</v>
      </c>
    </row>
    <row r="3618" spans="1:15" ht="15.75" customHeight="1">
      <c r="A3618" s="28" t="s">
        <v>21446</v>
      </c>
      <c r="B3618" s="28">
        <v>44565</v>
      </c>
      <c r="C3618" s="28">
        <v>22</v>
      </c>
      <c r="D3618" s="28">
        <v>2</v>
      </c>
      <c r="E3618" s="28">
        <v>2021</v>
      </c>
      <c r="F3618" s="28" t="s">
        <v>1699</v>
      </c>
      <c r="G3618" s="28">
        <v>3</v>
      </c>
      <c r="H3618" s="28" t="s">
        <v>274</v>
      </c>
      <c r="I3618" s="28">
        <v>3</v>
      </c>
      <c r="J3618" s="28">
        <v>1.99984273213388E-4</v>
      </c>
      <c r="K3618" s="28">
        <v>1.67125572712877E-4</v>
      </c>
      <c r="L3618" s="28">
        <v>2.2950224165732501E-4</v>
      </c>
      <c r="M3618" t="str">
        <f>VLOOKUP(Table_3[[#This Row],[cause_name]],ref_causegroups!A:B,2,FALSE)</f>
        <v>Digestive diseases</v>
      </c>
      <c r="O3618">
        <v>3617</v>
      </c>
    </row>
    <row r="3619" spans="1:15" ht="15.75" customHeight="1">
      <c r="A3619" s="28" t="s">
        <v>21446</v>
      </c>
      <c r="B3619" s="28">
        <v>44565</v>
      </c>
      <c r="C3619" s="28">
        <v>22</v>
      </c>
      <c r="D3619" s="28">
        <v>2</v>
      </c>
      <c r="E3619" s="28">
        <v>2021</v>
      </c>
      <c r="F3619" s="28" t="s">
        <v>354</v>
      </c>
      <c r="G3619" s="28">
        <v>3</v>
      </c>
      <c r="H3619" s="28" t="s">
        <v>274</v>
      </c>
      <c r="I3619" s="28">
        <v>3</v>
      </c>
      <c r="J3619" s="28">
        <v>1.31250737443353E-5</v>
      </c>
      <c r="K3619" s="28">
        <v>9.5763261089738596E-6</v>
      </c>
      <c r="L3619" s="28">
        <v>1.7585945827914201E-5</v>
      </c>
      <c r="M3619" t="str">
        <f>VLOOKUP(Table_3[[#This Row],[cause_name]],ref_causegroups!A:B,2,FALSE)</f>
        <v>Digestive diseases</v>
      </c>
      <c r="O3619">
        <v>3618</v>
      </c>
    </row>
    <row r="3620" spans="1:15" ht="15.75" customHeight="1">
      <c r="A3620" s="28" t="s">
        <v>21446</v>
      </c>
      <c r="B3620" s="28">
        <v>44565</v>
      </c>
      <c r="C3620" s="28">
        <v>22</v>
      </c>
      <c r="D3620" s="28">
        <v>2</v>
      </c>
      <c r="E3620" s="28">
        <v>2021</v>
      </c>
      <c r="F3620" s="28" t="s">
        <v>1703</v>
      </c>
      <c r="G3620" s="28">
        <v>3</v>
      </c>
      <c r="H3620" s="28" t="s">
        <v>274</v>
      </c>
      <c r="I3620" s="28">
        <v>3</v>
      </c>
      <c r="J3620" s="28">
        <v>2.2369795050151E-7</v>
      </c>
      <c r="K3620" s="28">
        <v>1.6649974340842799E-7</v>
      </c>
      <c r="L3620" s="28">
        <v>3.0856870925191903E-7</v>
      </c>
      <c r="M3620" t="str">
        <f>VLOOKUP(Table_3[[#This Row],[cause_name]],ref_causegroups!A:B,2,FALSE)</f>
        <v>Other non-communicable diseases</v>
      </c>
      <c r="O3620">
        <v>3619</v>
      </c>
    </row>
    <row r="3621" spans="1:15" ht="15.75" customHeight="1">
      <c r="A3621" s="28" t="s">
        <v>21446</v>
      </c>
      <c r="B3621" s="28">
        <v>44565</v>
      </c>
      <c r="C3621" s="28">
        <v>22</v>
      </c>
      <c r="D3621" s="28">
        <v>2</v>
      </c>
      <c r="E3621" s="28">
        <v>2021</v>
      </c>
      <c r="F3621" s="28" t="s">
        <v>1707</v>
      </c>
      <c r="G3621" s="28">
        <v>3</v>
      </c>
      <c r="H3621" s="28" t="s">
        <v>274</v>
      </c>
      <c r="I3621" s="28">
        <v>3</v>
      </c>
      <c r="J3621" s="28">
        <v>1.6342781962870699E-6</v>
      </c>
      <c r="K3621" s="28">
        <v>1.2584032489540799E-6</v>
      </c>
      <c r="L3621" s="28">
        <v>2.0380585235293101E-6</v>
      </c>
      <c r="M3621" t="str">
        <f>VLOOKUP(Table_3[[#This Row],[cause_name]],ref_causegroups!A:B,2,FALSE)</f>
        <v>Other non-communicable diseases</v>
      </c>
      <c r="O3621">
        <v>3620</v>
      </c>
    </row>
    <row r="3622" spans="1:15" ht="15.75" customHeight="1">
      <c r="A3622" s="28" t="s">
        <v>21446</v>
      </c>
      <c r="B3622" s="28">
        <v>44565</v>
      </c>
      <c r="C3622" s="28">
        <v>22</v>
      </c>
      <c r="D3622" s="28">
        <v>2</v>
      </c>
      <c r="E3622" s="28">
        <v>2021</v>
      </c>
      <c r="F3622" s="28" t="s">
        <v>549</v>
      </c>
      <c r="G3622" s="28">
        <v>3</v>
      </c>
      <c r="H3622" s="28" t="s">
        <v>274</v>
      </c>
      <c r="I3622" s="28">
        <v>3</v>
      </c>
      <c r="J3622" s="28">
        <v>1.05702677430806E-2</v>
      </c>
      <c r="K3622" s="28">
        <v>3.6852972231462798E-3</v>
      </c>
      <c r="L3622" s="28">
        <v>2.3700687633723499E-2</v>
      </c>
      <c r="M3622" t="str">
        <f>VLOOKUP(Table_3[[#This Row],[cause_name]],ref_causegroups!A:B,2,FALSE)</f>
        <v>Respiratory infections and tuberculosis</v>
      </c>
      <c r="O3622">
        <v>3621</v>
      </c>
    </row>
    <row r="3623" spans="1:15" ht="15.75" customHeight="1">
      <c r="A3623" s="28" t="s">
        <v>21446</v>
      </c>
      <c r="B3623" s="28">
        <v>44565</v>
      </c>
      <c r="C3623" s="28">
        <v>22</v>
      </c>
      <c r="D3623" s="28">
        <v>2</v>
      </c>
      <c r="E3623" s="28">
        <v>2021</v>
      </c>
      <c r="F3623" s="28" t="s">
        <v>1287</v>
      </c>
      <c r="G3623" s="28">
        <v>3</v>
      </c>
      <c r="H3623" s="28" t="s">
        <v>274</v>
      </c>
      <c r="I3623" s="28">
        <v>1</v>
      </c>
      <c r="J3623" s="28">
        <v>7425.0475444280601</v>
      </c>
      <c r="K3623" s="28">
        <v>5337.6868956859198</v>
      </c>
      <c r="L3623" s="28">
        <v>9800.3002200401697</v>
      </c>
      <c r="M3623" t="str">
        <f>VLOOKUP(Table_3[[#This Row],[cause_name]],ref_causegroups!A:B,2,FALSE)</f>
        <v>Respiratory infections and tuberculosis</v>
      </c>
      <c r="O3623">
        <v>3622</v>
      </c>
    </row>
    <row r="3624" spans="1:15" ht="15.75" customHeight="1">
      <c r="A3624" s="28" t="s">
        <v>21446</v>
      </c>
      <c r="B3624" s="28">
        <v>44565</v>
      </c>
      <c r="C3624" s="28">
        <v>22</v>
      </c>
      <c r="D3624" s="28">
        <v>2</v>
      </c>
      <c r="E3624" s="28">
        <v>2021</v>
      </c>
      <c r="F3624" s="28" t="s">
        <v>328</v>
      </c>
      <c r="G3624" s="28">
        <v>3</v>
      </c>
      <c r="H3624" s="28" t="s">
        <v>274</v>
      </c>
      <c r="I3624" s="28">
        <v>1</v>
      </c>
      <c r="J3624" s="28">
        <v>0.69535590634690403</v>
      </c>
      <c r="K3624" s="28">
        <v>0.42007014150709998</v>
      </c>
      <c r="L3624" s="28">
        <v>1.91165728853457</v>
      </c>
      <c r="M3624" t="str">
        <f>VLOOKUP(Table_3[[#This Row],[cause_name]],ref_causegroups!A:B,2,FALSE)</f>
        <v>Neglected tropical diseases and malaria</v>
      </c>
      <c r="O3624">
        <v>3623</v>
      </c>
    </row>
    <row r="3625" spans="1:15" ht="15.75" customHeight="1">
      <c r="A3625" s="28" t="s">
        <v>21446</v>
      </c>
      <c r="B3625" s="28">
        <v>44565</v>
      </c>
      <c r="C3625" s="28">
        <v>22</v>
      </c>
      <c r="D3625" s="28">
        <v>2</v>
      </c>
      <c r="E3625" s="28">
        <v>2021</v>
      </c>
      <c r="F3625" s="28" t="s">
        <v>329</v>
      </c>
      <c r="G3625" s="28">
        <v>3</v>
      </c>
      <c r="H3625" s="28" t="s">
        <v>274</v>
      </c>
      <c r="I3625" s="28">
        <v>1</v>
      </c>
      <c r="J3625" s="28">
        <v>118651.621559212</v>
      </c>
      <c r="K3625" s="28">
        <v>81934.353080340297</v>
      </c>
      <c r="L3625" s="28">
        <v>159127.106323691</v>
      </c>
      <c r="M3625" t="str">
        <f>VLOOKUP(Table_3[[#This Row],[cause_name]],ref_causegroups!A:B,2,FALSE)</f>
        <v>Neglected tropical diseases and malaria</v>
      </c>
      <c r="O3625">
        <v>3624</v>
      </c>
    </row>
    <row r="3626" spans="1:15" ht="15.75" customHeight="1">
      <c r="A3626" s="28" t="s">
        <v>21446</v>
      </c>
      <c r="B3626" s="28">
        <v>44565</v>
      </c>
      <c r="C3626" s="28">
        <v>22</v>
      </c>
      <c r="D3626" s="28">
        <v>2</v>
      </c>
      <c r="E3626" s="28">
        <v>2021</v>
      </c>
      <c r="F3626" s="28" t="s">
        <v>1299</v>
      </c>
      <c r="G3626" s="28">
        <v>3</v>
      </c>
      <c r="H3626" s="28" t="s">
        <v>274</v>
      </c>
      <c r="I3626" s="28">
        <v>1</v>
      </c>
      <c r="J3626" s="28">
        <v>722035.14545677102</v>
      </c>
      <c r="K3626" s="28">
        <v>67696.0413431341</v>
      </c>
      <c r="L3626" s="28">
        <v>1371058.47919525</v>
      </c>
      <c r="M3626" t="str">
        <f>VLOOKUP(Table_3[[#This Row],[cause_name]],ref_causegroups!A:B,2,FALSE)</f>
        <v>Neglected tropical diseases and malaria</v>
      </c>
      <c r="O3626">
        <v>3625</v>
      </c>
    </row>
    <row r="3627" spans="1:15" ht="15.75" customHeight="1">
      <c r="A3627" s="28" t="s">
        <v>21446</v>
      </c>
      <c r="B3627" s="28">
        <v>44565</v>
      </c>
      <c r="C3627" s="28">
        <v>22</v>
      </c>
      <c r="D3627" s="28">
        <v>2</v>
      </c>
      <c r="E3627" s="28">
        <v>2021</v>
      </c>
      <c r="F3627" s="28" t="s">
        <v>276</v>
      </c>
      <c r="G3627" s="28">
        <v>3</v>
      </c>
      <c r="H3627" s="28" t="s">
        <v>274</v>
      </c>
      <c r="I3627" s="28">
        <v>1</v>
      </c>
      <c r="J3627" s="28">
        <v>420223.25685689499</v>
      </c>
      <c r="K3627" s="28">
        <v>301752.00158848899</v>
      </c>
      <c r="L3627" s="28">
        <v>553133.16467330302</v>
      </c>
      <c r="M3627" t="str">
        <f>VLOOKUP(Table_3[[#This Row],[cause_name]],ref_causegroups!A:B,2,FALSE)</f>
        <v>Maternal and neonatal disorders</v>
      </c>
      <c r="O3627">
        <v>3626</v>
      </c>
    </row>
    <row r="3628" spans="1:15" ht="15.75" customHeight="1">
      <c r="A3628" s="28" t="s">
        <v>21446</v>
      </c>
      <c r="B3628" s="28">
        <v>44565</v>
      </c>
      <c r="C3628" s="28">
        <v>22</v>
      </c>
      <c r="D3628" s="28">
        <v>2</v>
      </c>
      <c r="E3628" s="28">
        <v>2021</v>
      </c>
      <c r="F3628" s="28" t="s">
        <v>1307</v>
      </c>
      <c r="G3628" s="28">
        <v>3</v>
      </c>
      <c r="H3628" s="28" t="s">
        <v>274</v>
      </c>
      <c r="I3628" s="28">
        <v>1</v>
      </c>
      <c r="J3628" s="28">
        <v>303645.946091566</v>
      </c>
      <c r="K3628" s="28">
        <v>221862.41008428801</v>
      </c>
      <c r="L3628" s="28">
        <v>369764.03185869602</v>
      </c>
      <c r="M3628" t="str">
        <f>VLOOKUP(Table_3[[#This Row],[cause_name]],ref_causegroups!A:B,2,FALSE)</f>
        <v>Nutritional deficiencies</v>
      </c>
      <c r="O3628">
        <v>3627</v>
      </c>
    </row>
    <row r="3629" spans="1:15" ht="15.75" customHeight="1">
      <c r="A3629" s="28" t="s">
        <v>21446</v>
      </c>
      <c r="B3629" s="28">
        <v>44565</v>
      </c>
      <c r="C3629" s="28">
        <v>22</v>
      </c>
      <c r="D3629" s="28">
        <v>2</v>
      </c>
      <c r="E3629" s="28">
        <v>2021</v>
      </c>
      <c r="F3629" s="28" t="s">
        <v>1311</v>
      </c>
      <c r="G3629" s="28">
        <v>3</v>
      </c>
      <c r="H3629" s="28" t="s">
        <v>274</v>
      </c>
      <c r="I3629" s="28">
        <v>1</v>
      </c>
      <c r="J3629" s="28">
        <v>197482.16819289699</v>
      </c>
      <c r="K3629" s="28">
        <v>120711.095672982</v>
      </c>
      <c r="L3629" s="28">
        <v>282697.680467567</v>
      </c>
      <c r="M3629" t="str">
        <f>VLOOKUP(Table_3[[#This Row],[cause_name]],ref_causegroups!A:B,2,FALSE)</f>
        <v>Nutritional deficiencies</v>
      </c>
      <c r="O3629">
        <v>3628</v>
      </c>
    </row>
    <row r="3630" spans="1:15" ht="15.75" customHeight="1">
      <c r="A3630" s="28" t="s">
        <v>21446</v>
      </c>
      <c r="B3630" s="28">
        <v>44565</v>
      </c>
      <c r="C3630" s="28">
        <v>22</v>
      </c>
      <c r="D3630" s="28">
        <v>2</v>
      </c>
      <c r="E3630" s="28">
        <v>2021</v>
      </c>
      <c r="F3630" s="28" t="s">
        <v>278</v>
      </c>
      <c r="G3630" s="28">
        <v>3</v>
      </c>
      <c r="H3630" s="28" t="s">
        <v>274</v>
      </c>
      <c r="I3630" s="28">
        <v>1</v>
      </c>
      <c r="J3630" s="28">
        <v>7824.6184218196304</v>
      </c>
      <c r="K3630" s="28">
        <v>5384.4982841361798</v>
      </c>
      <c r="L3630" s="28">
        <v>10801.059970443799</v>
      </c>
      <c r="M3630" t="str">
        <f>VLOOKUP(Table_3[[#This Row],[cause_name]],ref_causegroups!A:B,2,FALSE)</f>
        <v>HIV/AIDS and sexually transmitted infections</v>
      </c>
      <c r="O3630">
        <v>3629</v>
      </c>
    </row>
    <row r="3631" spans="1:15" ht="15.75" customHeight="1">
      <c r="A3631" s="28" t="s">
        <v>21446</v>
      </c>
      <c r="B3631" s="28">
        <v>44565</v>
      </c>
      <c r="C3631" s="28">
        <v>22</v>
      </c>
      <c r="D3631" s="28">
        <v>2</v>
      </c>
      <c r="E3631" s="28">
        <v>2021</v>
      </c>
      <c r="F3631" s="28" t="s">
        <v>279</v>
      </c>
      <c r="G3631" s="28">
        <v>3</v>
      </c>
      <c r="H3631" s="28" t="s">
        <v>274</v>
      </c>
      <c r="I3631" s="28">
        <v>1</v>
      </c>
      <c r="J3631" s="28">
        <v>1354.6339123965799</v>
      </c>
      <c r="K3631" s="28">
        <v>938.59523754318798</v>
      </c>
      <c r="L3631" s="28">
        <v>1871.8557813247201</v>
      </c>
      <c r="M3631" t="str">
        <f>VLOOKUP(Table_3[[#This Row],[cause_name]],ref_causegroups!A:B,2,FALSE)</f>
        <v>HIV/AIDS and sexually transmitted infections</v>
      </c>
      <c r="O3631">
        <v>3630</v>
      </c>
    </row>
    <row r="3632" spans="1:15" ht="15.75" customHeight="1">
      <c r="A3632" s="28" t="s">
        <v>21446</v>
      </c>
      <c r="B3632" s="28">
        <v>44565</v>
      </c>
      <c r="C3632" s="28">
        <v>22</v>
      </c>
      <c r="D3632" s="28">
        <v>2</v>
      </c>
      <c r="E3632" s="28">
        <v>2021</v>
      </c>
      <c r="F3632" s="28" t="s">
        <v>280</v>
      </c>
      <c r="G3632" s="28">
        <v>3</v>
      </c>
      <c r="H3632" s="28" t="s">
        <v>274</v>
      </c>
      <c r="I3632" s="28">
        <v>1</v>
      </c>
      <c r="J3632" s="28">
        <v>23722.928935050899</v>
      </c>
      <c r="K3632" s="28">
        <v>17262.5752928847</v>
      </c>
      <c r="L3632" s="28">
        <v>32653.801773033501</v>
      </c>
      <c r="M3632" t="str">
        <f>VLOOKUP(Table_3[[#This Row],[cause_name]],ref_causegroups!A:B,2,FALSE)</f>
        <v>HIV/AIDS and sexually transmitted infections</v>
      </c>
      <c r="O3632">
        <v>3631</v>
      </c>
    </row>
    <row r="3633" spans="1:15" ht="15.75" customHeight="1">
      <c r="A3633" s="28" t="s">
        <v>21446</v>
      </c>
      <c r="B3633" s="28">
        <v>44565</v>
      </c>
      <c r="C3633" s="28">
        <v>22</v>
      </c>
      <c r="D3633" s="28">
        <v>2</v>
      </c>
      <c r="E3633" s="28">
        <v>2021</v>
      </c>
      <c r="F3633" s="28" t="s">
        <v>1315</v>
      </c>
      <c r="G3633" s="28">
        <v>3</v>
      </c>
      <c r="H3633" s="28" t="s">
        <v>274</v>
      </c>
      <c r="I3633" s="28">
        <v>1</v>
      </c>
      <c r="J3633" s="28">
        <v>1586.6299712837699</v>
      </c>
      <c r="K3633" s="28">
        <v>1124.2413565806901</v>
      </c>
      <c r="L3633" s="28">
        <v>2336.6534958793</v>
      </c>
      <c r="M3633" t="str">
        <f>VLOOKUP(Table_3[[#This Row],[cause_name]],ref_causegroups!A:B,2,FALSE)</f>
        <v>Other infectious diseases</v>
      </c>
      <c r="O3633">
        <v>3632</v>
      </c>
    </row>
    <row r="3634" spans="1:15" ht="15.75" customHeight="1">
      <c r="A3634" s="28" t="s">
        <v>21446</v>
      </c>
      <c r="B3634" s="28">
        <v>44565</v>
      </c>
      <c r="C3634" s="28">
        <v>22</v>
      </c>
      <c r="D3634" s="28">
        <v>2</v>
      </c>
      <c r="E3634" s="28">
        <v>2021</v>
      </c>
      <c r="F3634" s="28" t="s">
        <v>301</v>
      </c>
      <c r="G3634" s="28">
        <v>3</v>
      </c>
      <c r="H3634" s="28" t="s">
        <v>274</v>
      </c>
      <c r="I3634" s="28">
        <v>1</v>
      </c>
      <c r="J3634" s="28">
        <v>12226.3330618</v>
      </c>
      <c r="K3634" s="28">
        <v>10922.5873605875</v>
      </c>
      <c r="L3634" s="28">
        <v>13705.796365918</v>
      </c>
      <c r="M3634" t="str">
        <f>VLOOKUP(Table_3[[#This Row],[cause_name]],ref_causegroups!A:B,2,FALSE)</f>
        <v>Neoplasms</v>
      </c>
      <c r="O3634">
        <v>3633</v>
      </c>
    </row>
    <row r="3635" spans="1:15" ht="15.75" customHeight="1">
      <c r="A3635" s="28" t="s">
        <v>21446</v>
      </c>
      <c r="B3635" s="28">
        <v>44565</v>
      </c>
      <c r="C3635" s="28">
        <v>22</v>
      </c>
      <c r="D3635" s="28">
        <v>2</v>
      </c>
      <c r="E3635" s="28">
        <v>2021</v>
      </c>
      <c r="F3635" s="28" t="s">
        <v>330</v>
      </c>
      <c r="G3635" s="28">
        <v>3</v>
      </c>
      <c r="H3635" s="28" t="s">
        <v>274</v>
      </c>
      <c r="I3635" s="28">
        <v>1</v>
      </c>
      <c r="J3635" s="28">
        <v>23255.051760119601</v>
      </c>
      <c r="K3635" s="28">
        <v>20566.5033133582</v>
      </c>
      <c r="L3635" s="28">
        <v>26034.448799979498</v>
      </c>
      <c r="M3635" t="str">
        <f>VLOOKUP(Table_3[[#This Row],[cause_name]],ref_causegroups!A:B,2,FALSE)</f>
        <v>Neoplasms</v>
      </c>
      <c r="O3635">
        <v>3634</v>
      </c>
    </row>
    <row r="3636" spans="1:15" ht="15.75" customHeight="1">
      <c r="A3636" s="28" t="s">
        <v>21446</v>
      </c>
      <c r="B3636" s="28">
        <v>44565</v>
      </c>
      <c r="C3636" s="28">
        <v>22</v>
      </c>
      <c r="D3636" s="28">
        <v>2</v>
      </c>
      <c r="E3636" s="28">
        <v>2021</v>
      </c>
      <c r="F3636" s="28" t="s">
        <v>1319</v>
      </c>
      <c r="G3636" s="28">
        <v>3</v>
      </c>
      <c r="H3636" s="28" t="s">
        <v>274</v>
      </c>
      <c r="I3636" s="28">
        <v>1</v>
      </c>
      <c r="J3636" s="28">
        <v>4222133.5070484104</v>
      </c>
      <c r="K3636" s="28">
        <v>3947941.7108760402</v>
      </c>
      <c r="L3636" s="28">
        <v>4512513.9545673002</v>
      </c>
      <c r="M3636" t="str">
        <f>VLOOKUP(Table_3[[#This Row],[cause_name]],ref_causegroups!A:B,2,FALSE)</f>
        <v>Injuries</v>
      </c>
      <c r="O3636">
        <v>3635</v>
      </c>
    </row>
    <row r="3637" spans="1:15" ht="15.75" customHeight="1">
      <c r="A3637" s="28" t="s">
        <v>21446</v>
      </c>
      <c r="B3637" s="28">
        <v>44565</v>
      </c>
      <c r="C3637" s="28">
        <v>22</v>
      </c>
      <c r="D3637" s="28">
        <v>2</v>
      </c>
      <c r="E3637" s="28">
        <v>2021</v>
      </c>
      <c r="F3637" s="28" t="s">
        <v>355</v>
      </c>
      <c r="G3637" s="28">
        <v>3</v>
      </c>
      <c r="H3637" s="28" t="s">
        <v>274</v>
      </c>
      <c r="I3637" s="28">
        <v>1</v>
      </c>
      <c r="J3637" s="28">
        <v>2654.5539544414901</v>
      </c>
      <c r="K3637" s="28">
        <v>1978.0658319869999</v>
      </c>
      <c r="L3637" s="28">
        <v>3325.3653872871</v>
      </c>
      <c r="M3637" t="str">
        <f>VLOOKUP(Table_3[[#This Row],[cause_name]],ref_causegroups!A:B,2,FALSE)</f>
        <v>Neoplasms</v>
      </c>
      <c r="O3637">
        <v>3636</v>
      </c>
    </row>
    <row r="3638" spans="1:15" ht="15.75" customHeight="1">
      <c r="A3638" s="28" t="s">
        <v>21446</v>
      </c>
      <c r="B3638" s="28">
        <v>44565</v>
      </c>
      <c r="C3638" s="28">
        <v>22</v>
      </c>
      <c r="D3638" s="28">
        <v>2</v>
      </c>
      <c r="E3638" s="28">
        <v>2021</v>
      </c>
      <c r="F3638" s="28" t="s">
        <v>359</v>
      </c>
      <c r="G3638" s="28">
        <v>3</v>
      </c>
      <c r="H3638" s="28" t="s">
        <v>274</v>
      </c>
      <c r="I3638" s="28">
        <v>1</v>
      </c>
      <c r="J3638" s="28">
        <v>3872.1154673123801</v>
      </c>
      <c r="K3638" s="28">
        <v>3004.9336089834301</v>
      </c>
      <c r="L3638" s="28">
        <v>4846.7243982826103</v>
      </c>
      <c r="M3638" t="str">
        <f>VLOOKUP(Table_3[[#This Row],[cause_name]],ref_causegroups!A:B,2,FALSE)</f>
        <v>Neoplasms</v>
      </c>
      <c r="O3638">
        <v>3637</v>
      </c>
    </row>
    <row r="3639" spans="1:15" ht="15.75" customHeight="1">
      <c r="A3639" s="28" t="s">
        <v>21446</v>
      </c>
      <c r="B3639" s="28">
        <v>44565</v>
      </c>
      <c r="C3639" s="28">
        <v>22</v>
      </c>
      <c r="D3639" s="28">
        <v>2</v>
      </c>
      <c r="E3639" s="28">
        <v>2021</v>
      </c>
      <c r="F3639" s="28" t="s">
        <v>302</v>
      </c>
      <c r="G3639" s="28">
        <v>3</v>
      </c>
      <c r="H3639" s="28" t="s">
        <v>274</v>
      </c>
      <c r="I3639" s="28">
        <v>1</v>
      </c>
      <c r="J3639" s="28">
        <v>1568.7459540842201</v>
      </c>
      <c r="K3639" s="28">
        <v>1160.03741490266</v>
      </c>
      <c r="L3639" s="28">
        <v>1978.22939001182</v>
      </c>
      <c r="M3639" t="str">
        <f>VLOOKUP(Table_3[[#This Row],[cause_name]],ref_causegroups!A:B,2,FALSE)</f>
        <v>Neoplasms</v>
      </c>
      <c r="O3639">
        <v>3638</v>
      </c>
    </row>
    <row r="3640" spans="1:15" ht="15.75" customHeight="1">
      <c r="A3640" s="28" t="s">
        <v>21446</v>
      </c>
      <c r="B3640" s="28">
        <v>44565</v>
      </c>
      <c r="C3640" s="28">
        <v>22</v>
      </c>
      <c r="D3640" s="28">
        <v>2</v>
      </c>
      <c r="E3640" s="28">
        <v>2021</v>
      </c>
      <c r="F3640" s="28" t="s">
        <v>363</v>
      </c>
      <c r="G3640" s="28">
        <v>3</v>
      </c>
      <c r="H3640" s="28" t="s">
        <v>274</v>
      </c>
      <c r="I3640" s="28">
        <v>1</v>
      </c>
      <c r="J3640" s="28">
        <v>470.914214843727</v>
      </c>
      <c r="K3640" s="28">
        <v>343.98678705641299</v>
      </c>
      <c r="L3640" s="28">
        <v>612.90852866958005</v>
      </c>
      <c r="M3640" t="str">
        <f>VLOOKUP(Table_3[[#This Row],[cause_name]],ref_causegroups!A:B,2,FALSE)</f>
        <v>Neoplasms</v>
      </c>
      <c r="O3640">
        <v>3639</v>
      </c>
    </row>
    <row r="3641" spans="1:15" ht="15.75" customHeight="1">
      <c r="A3641" s="28" t="s">
        <v>21446</v>
      </c>
      <c r="B3641" s="28">
        <v>44565</v>
      </c>
      <c r="C3641" s="28">
        <v>22</v>
      </c>
      <c r="D3641" s="28">
        <v>2</v>
      </c>
      <c r="E3641" s="28">
        <v>2021</v>
      </c>
      <c r="F3641" s="28" t="s">
        <v>303</v>
      </c>
      <c r="G3641" s="28">
        <v>3</v>
      </c>
      <c r="H3641" s="28" t="s">
        <v>274</v>
      </c>
      <c r="I3641" s="28">
        <v>1</v>
      </c>
      <c r="J3641" s="28">
        <v>5311.6351926698499</v>
      </c>
      <c r="K3641" s="28">
        <v>4405.3525031568397</v>
      </c>
      <c r="L3641" s="28">
        <v>7781.8106586680497</v>
      </c>
      <c r="M3641" t="str">
        <f>VLOOKUP(Table_3[[#This Row],[cause_name]],ref_causegroups!A:B,2,FALSE)</f>
        <v>Neoplasms</v>
      </c>
      <c r="O3641">
        <v>3640</v>
      </c>
    </row>
    <row r="3642" spans="1:15" ht="15.75" customHeight="1">
      <c r="A3642" s="28" t="s">
        <v>21446</v>
      </c>
      <c r="B3642" s="28">
        <v>44565</v>
      </c>
      <c r="C3642" s="28">
        <v>22</v>
      </c>
      <c r="D3642" s="28">
        <v>2</v>
      </c>
      <c r="E3642" s="28">
        <v>2021</v>
      </c>
      <c r="F3642" s="28" t="s">
        <v>331</v>
      </c>
      <c r="G3642" s="28">
        <v>3</v>
      </c>
      <c r="H3642" s="28" t="s">
        <v>274</v>
      </c>
      <c r="I3642" s="28">
        <v>1</v>
      </c>
      <c r="J3642" s="28">
        <v>28980.5258548977</v>
      </c>
      <c r="K3642" s="28">
        <v>24001.100190290301</v>
      </c>
      <c r="L3642" s="28">
        <v>33845.441380834098</v>
      </c>
      <c r="M3642" t="str">
        <f>VLOOKUP(Table_3[[#This Row],[cause_name]],ref_causegroups!A:B,2,FALSE)</f>
        <v>Neoplasms</v>
      </c>
      <c r="O3642">
        <v>3641</v>
      </c>
    </row>
    <row r="3643" spans="1:15" ht="15.75" customHeight="1">
      <c r="A3643" s="28" t="s">
        <v>21446</v>
      </c>
      <c r="B3643" s="28">
        <v>44565</v>
      </c>
      <c r="C3643" s="28">
        <v>22</v>
      </c>
      <c r="D3643" s="28">
        <v>2</v>
      </c>
      <c r="E3643" s="28">
        <v>2021</v>
      </c>
      <c r="F3643" s="28" t="s">
        <v>304</v>
      </c>
      <c r="G3643" s="28">
        <v>3</v>
      </c>
      <c r="H3643" s="28" t="s">
        <v>274</v>
      </c>
      <c r="I3643" s="28">
        <v>1</v>
      </c>
      <c r="J3643" s="28">
        <v>150030.056398357</v>
      </c>
      <c r="K3643" s="28">
        <v>129299.590883593</v>
      </c>
      <c r="L3643" s="28">
        <v>176612.78172021799</v>
      </c>
      <c r="M3643" t="str">
        <f>VLOOKUP(Table_3[[#This Row],[cause_name]],ref_causegroups!A:B,2,FALSE)</f>
        <v>Neoplasms</v>
      </c>
      <c r="O3643">
        <v>3642</v>
      </c>
    </row>
    <row r="3644" spans="1:15" ht="15.75" customHeight="1">
      <c r="A3644" s="28" t="s">
        <v>21446</v>
      </c>
      <c r="B3644" s="28">
        <v>44565</v>
      </c>
      <c r="C3644" s="28">
        <v>22</v>
      </c>
      <c r="D3644" s="28">
        <v>2</v>
      </c>
      <c r="E3644" s="28">
        <v>2021</v>
      </c>
      <c r="F3644" s="28" t="s">
        <v>281</v>
      </c>
      <c r="G3644" s="28">
        <v>3</v>
      </c>
      <c r="H3644" s="28" t="s">
        <v>274</v>
      </c>
      <c r="I3644" s="28">
        <v>1</v>
      </c>
      <c r="J3644" s="28">
        <v>97203.4781905696</v>
      </c>
      <c r="K3644" s="28">
        <v>85591.387924992494</v>
      </c>
      <c r="L3644" s="28">
        <v>108868.73778163</v>
      </c>
      <c r="M3644" t="str">
        <f>VLOOKUP(Table_3[[#This Row],[cause_name]],ref_causegroups!A:B,2,FALSE)</f>
        <v>Neoplasms</v>
      </c>
      <c r="O3644">
        <v>3643</v>
      </c>
    </row>
    <row r="3645" spans="1:15" ht="15.75" customHeight="1">
      <c r="A3645" s="28" t="s">
        <v>21446</v>
      </c>
      <c r="B3645" s="28">
        <v>44565</v>
      </c>
      <c r="C3645" s="28">
        <v>22</v>
      </c>
      <c r="D3645" s="28">
        <v>2</v>
      </c>
      <c r="E3645" s="28">
        <v>2021</v>
      </c>
      <c r="F3645" s="28" t="s">
        <v>282</v>
      </c>
      <c r="G3645" s="28">
        <v>3</v>
      </c>
      <c r="H3645" s="28" t="s">
        <v>274</v>
      </c>
      <c r="I3645" s="28">
        <v>1</v>
      </c>
      <c r="J3645" s="28">
        <v>21821.006589516601</v>
      </c>
      <c r="K3645" s="28">
        <v>18162.474809688301</v>
      </c>
      <c r="L3645" s="28">
        <v>26099.879378563401</v>
      </c>
      <c r="M3645" t="str">
        <f>VLOOKUP(Table_3[[#This Row],[cause_name]],ref_causegroups!A:B,2,FALSE)</f>
        <v>Neoplasms</v>
      </c>
      <c r="O3645">
        <v>3644</v>
      </c>
    </row>
    <row r="3646" spans="1:15" ht="15.75" customHeight="1">
      <c r="A3646" s="28" t="s">
        <v>21446</v>
      </c>
      <c r="B3646" s="28">
        <v>44565</v>
      </c>
      <c r="C3646" s="28">
        <v>22</v>
      </c>
      <c r="D3646" s="28">
        <v>2</v>
      </c>
      <c r="E3646" s="28">
        <v>2021</v>
      </c>
      <c r="F3646" s="28" t="s">
        <v>332</v>
      </c>
      <c r="G3646" s="28">
        <v>3</v>
      </c>
      <c r="H3646" s="28" t="s">
        <v>274</v>
      </c>
      <c r="I3646" s="28">
        <v>1</v>
      </c>
      <c r="J3646" s="28">
        <v>41946.319649577497</v>
      </c>
      <c r="K3646" s="28">
        <v>36569.299953057001</v>
      </c>
      <c r="L3646" s="28">
        <v>46069.144271760801</v>
      </c>
      <c r="M3646" t="str">
        <f>VLOOKUP(Table_3[[#This Row],[cause_name]],ref_causegroups!A:B,2,FALSE)</f>
        <v>Neoplasms</v>
      </c>
      <c r="O3646">
        <v>3645</v>
      </c>
    </row>
    <row r="3647" spans="1:15" ht="15.75" customHeight="1">
      <c r="A3647" s="28" t="s">
        <v>21446</v>
      </c>
      <c r="B3647" s="28">
        <v>44565</v>
      </c>
      <c r="C3647" s="28">
        <v>22</v>
      </c>
      <c r="D3647" s="28">
        <v>2</v>
      </c>
      <c r="E3647" s="28">
        <v>2021</v>
      </c>
      <c r="F3647" s="28" t="s">
        <v>305</v>
      </c>
      <c r="G3647" s="28">
        <v>3</v>
      </c>
      <c r="H3647" s="28" t="s">
        <v>274</v>
      </c>
      <c r="I3647" s="28">
        <v>1</v>
      </c>
      <c r="J3647" s="28">
        <v>32650.3531774484</v>
      </c>
      <c r="K3647" s="28">
        <v>28557.4449285993</v>
      </c>
      <c r="L3647" s="28">
        <v>37148.400859460999</v>
      </c>
      <c r="M3647" t="str">
        <f>VLOOKUP(Table_3[[#This Row],[cause_name]],ref_causegroups!A:B,2,FALSE)</f>
        <v>Neoplasms</v>
      </c>
      <c r="O3647">
        <v>3646</v>
      </c>
    </row>
    <row r="3648" spans="1:15" ht="15.75" customHeight="1">
      <c r="A3648" s="28" t="s">
        <v>21446</v>
      </c>
      <c r="B3648" s="28">
        <v>44565</v>
      </c>
      <c r="C3648" s="28">
        <v>22</v>
      </c>
      <c r="D3648" s="28">
        <v>2</v>
      </c>
      <c r="E3648" s="28">
        <v>2021</v>
      </c>
      <c r="F3648" s="28" t="s">
        <v>367</v>
      </c>
      <c r="G3648" s="28">
        <v>3</v>
      </c>
      <c r="H3648" s="28" t="s">
        <v>274</v>
      </c>
      <c r="I3648" s="28">
        <v>1</v>
      </c>
      <c r="J3648" s="28">
        <v>4817.0570437378701</v>
      </c>
      <c r="K3648" s="28">
        <v>4249.51410849279</v>
      </c>
      <c r="L3648" s="28">
        <v>5321.60818339668</v>
      </c>
      <c r="M3648" t="str">
        <f>VLOOKUP(Table_3[[#This Row],[cause_name]],ref_causegroups!A:B,2,FALSE)</f>
        <v>Neoplasms</v>
      </c>
      <c r="O3648">
        <v>3647</v>
      </c>
    </row>
    <row r="3649" spans="1:15" ht="15.75" customHeight="1">
      <c r="A3649" s="28" t="s">
        <v>21446</v>
      </c>
      <c r="B3649" s="28">
        <v>44565</v>
      </c>
      <c r="C3649" s="28">
        <v>22</v>
      </c>
      <c r="D3649" s="28">
        <v>2</v>
      </c>
      <c r="E3649" s="28">
        <v>2021</v>
      </c>
      <c r="F3649" s="28" t="s">
        <v>306</v>
      </c>
      <c r="G3649" s="28">
        <v>3</v>
      </c>
      <c r="H3649" s="28" t="s">
        <v>274</v>
      </c>
      <c r="I3649" s="28">
        <v>1</v>
      </c>
      <c r="J3649" s="28">
        <v>6135.3143366925397</v>
      </c>
      <c r="K3649" s="28">
        <v>5067.6855963955104</v>
      </c>
      <c r="L3649" s="28">
        <v>7863.6682502383601</v>
      </c>
      <c r="M3649" t="str">
        <f>VLOOKUP(Table_3[[#This Row],[cause_name]],ref_causegroups!A:B,2,FALSE)</f>
        <v>Neoplasms</v>
      </c>
      <c r="O3649">
        <v>3648</v>
      </c>
    </row>
    <row r="3650" spans="1:15" ht="15.75" customHeight="1">
      <c r="A3650" s="28" t="s">
        <v>21446</v>
      </c>
      <c r="B3650" s="28">
        <v>44565</v>
      </c>
      <c r="C3650" s="28">
        <v>22</v>
      </c>
      <c r="D3650" s="28">
        <v>2</v>
      </c>
      <c r="E3650" s="28">
        <v>2021</v>
      </c>
      <c r="F3650" s="28" t="s">
        <v>307</v>
      </c>
      <c r="G3650" s="28">
        <v>3</v>
      </c>
      <c r="H3650" s="28" t="s">
        <v>274</v>
      </c>
      <c r="I3650" s="28">
        <v>1</v>
      </c>
      <c r="J3650" s="28">
        <v>11462.2869548825</v>
      </c>
      <c r="K3650" s="28">
        <v>6833.5034415324299</v>
      </c>
      <c r="L3650" s="28">
        <v>16527.483176551701</v>
      </c>
      <c r="M3650" t="str">
        <f>VLOOKUP(Table_3[[#This Row],[cause_name]],ref_causegroups!A:B,2,FALSE)</f>
        <v>Neoplasms</v>
      </c>
      <c r="O3650">
        <v>3649</v>
      </c>
    </row>
    <row r="3651" spans="1:15" ht="15.75" customHeight="1">
      <c r="A3651" s="28" t="s">
        <v>21446</v>
      </c>
      <c r="B3651" s="28">
        <v>44565</v>
      </c>
      <c r="C3651" s="28">
        <v>22</v>
      </c>
      <c r="D3651" s="28">
        <v>2</v>
      </c>
      <c r="E3651" s="28">
        <v>2021</v>
      </c>
      <c r="F3651" s="28" t="s">
        <v>308</v>
      </c>
      <c r="G3651" s="28">
        <v>3</v>
      </c>
      <c r="H3651" s="28" t="s">
        <v>274</v>
      </c>
      <c r="I3651" s="28">
        <v>1</v>
      </c>
      <c r="J3651" s="28">
        <v>8420.7748154267902</v>
      </c>
      <c r="K3651" s="28">
        <v>7063.8008243532304</v>
      </c>
      <c r="L3651" s="28">
        <v>9428.3786805078598</v>
      </c>
      <c r="M3651" t="str">
        <f>VLOOKUP(Table_3[[#This Row],[cause_name]],ref_causegroups!A:B,2,FALSE)</f>
        <v>Neoplasms</v>
      </c>
      <c r="O3651">
        <v>3650</v>
      </c>
    </row>
    <row r="3652" spans="1:15" ht="15.75" customHeight="1">
      <c r="A3652" s="28" t="s">
        <v>21446</v>
      </c>
      <c r="B3652" s="28">
        <v>44565</v>
      </c>
      <c r="C3652" s="28">
        <v>22</v>
      </c>
      <c r="D3652" s="28">
        <v>2</v>
      </c>
      <c r="E3652" s="28">
        <v>2021</v>
      </c>
      <c r="F3652" s="28" t="s">
        <v>309</v>
      </c>
      <c r="G3652" s="28">
        <v>3</v>
      </c>
      <c r="H3652" s="28" t="s">
        <v>274</v>
      </c>
      <c r="I3652" s="28">
        <v>1</v>
      </c>
      <c r="J3652" s="28">
        <v>1102.31022338244</v>
      </c>
      <c r="K3652" s="28">
        <v>753.75972250248196</v>
      </c>
      <c r="L3652" s="28">
        <v>1706.3999198537299</v>
      </c>
      <c r="M3652" t="str">
        <f>VLOOKUP(Table_3[[#This Row],[cause_name]],ref_causegroups!A:B,2,FALSE)</f>
        <v>Neoplasms</v>
      </c>
      <c r="O3652">
        <v>3651</v>
      </c>
    </row>
    <row r="3653" spans="1:15" ht="15.75" customHeight="1">
      <c r="A3653" s="28" t="s">
        <v>21446</v>
      </c>
      <c r="B3653" s="28">
        <v>44565</v>
      </c>
      <c r="C3653" s="28">
        <v>22</v>
      </c>
      <c r="D3653" s="28">
        <v>2</v>
      </c>
      <c r="E3653" s="28">
        <v>2021</v>
      </c>
      <c r="F3653" s="28" t="s">
        <v>283</v>
      </c>
      <c r="G3653" s="28">
        <v>3</v>
      </c>
      <c r="H3653" s="28" t="s">
        <v>274</v>
      </c>
      <c r="I3653" s="28">
        <v>1</v>
      </c>
      <c r="J3653" s="28">
        <v>62881.364656321901</v>
      </c>
      <c r="K3653" s="28">
        <v>55296.621081263896</v>
      </c>
      <c r="L3653" s="28">
        <v>72825.1513991088</v>
      </c>
      <c r="M3653" t="str">
        <f>VLOOKUP(Table_3[[#This Row],[cause_name]],ref_causegroups!A:B,2,FALSE)</f>
        <v>Neoplasms</v>
      </c>
      <c r="O3653">
        <v>3652</v>
      </c>
    </row>
    <row r="3654" spans="1:15" ht="15.75" customHeight="1">
      <c r="A3654" s="28" t="s">
        <v>21446</v>
      </c>
      <c r="B3654" s="28">
        <v>44565</v>
      </c>
      <c r="C3654" s="28">
        <v>22</v>
      </c>
      <c r="D3654" s="28">
        <v>2</v>
      </c>
      <c r="E3654" s="28">
        <v>2021</v>
      </c>
      <c r="F3654" s="28" t="s">
        <v>371</v>
      </c>
      <c r="G3654" s="28">
        <v>3</v>
      </c>
      <c r="H3654" s="28" t="s">
        <v>274</v>
      </c>
      <c r="I3654" s="28">
        <v>1</v>
      </c>
      <c r="J3654" s="28">
        <v>4294.1506180913902</v>
      </c>
      <c r="K3654" s="28">
        <v>3684.8151154727402</v>
      </c>
      <c r="L3654" s="28">
        <v>4872.5142569597101</v>
      </c>
      <c r="M3654" t="str">
        <f>VLOOKUP(Table_3[[#This Row],[cause_name]],ref_causegroups!A:B,2,FALSE)</f>
        <v>Neoplasms</v>
      </c>
      <c r="O3654">
        <v>3653</v>
      </c>
    </row>
    <row r="3655" spans="1:15" ht="15.75" customHeight="1">
      <c r="A3655" s="28" t="s">
        <v>21446</v>
      </c>
      <c r="B3655" s="28">
        <v>44565</v>
      </c>
      <c r="C3655" s="28">
        <v>22</v>
      </c>
      <c r="D3655" s="28">
        <v>2</v>
      </c>
      <c r="E3655" s="28">
        <v>2021</v>
      </c>
      <c r="F3655" s="28" t="s">
        <v>310</v>
      </c>
      <c r="G3655" s="28">
        <v>3</v>
      </c>
      <c r="H3655" s="28" t="s">
        <v>274</v>
      </c>
      <c r="I3655" s="28">
        <v>1</v>
      </c>
      <c r="J3655" s="28">
        <v>8351.6410305854006</v>
      </c>
      <c r="K3655" s="28">
        <v>7053.0728811804001</v>
      </c>
      <c r="L3655" s="28">
        <v>9882.4991475894894</v>
      </c>
      <c r="M3655" t="str">
        <f>VLOOKUP(Table_3[[#This Row],[cause_name]],ref_causegroups!A:B,2,FALSE)</f>
        <v>Neoplasms</v>
      </c>
      <c r="O3655">
        <v>3654</v>
      </c>
    </row>
    <row r="3656" spans="1:15" ht="15.75" customHeight="1">
      <c r="A3656" s="28" t="s">
        <v>21446</v>
      </c>
      <c r="B3656" s="28">
        <v>44565</v>
      </c>
      <c r="C3656" s="28">
        <v>22</v>
      </c>
      <c r="D3656" s="28">
        <v>2</v>
      </c>
      <c r="E3656" s="28">
        <v>2021</v>
      </c>
      <c r="F3656" s="28" t="s">
        <v>375</v>
      </c>
      <c r="G3656" s="28">
        <v>3</v>
      </c>
      <c r="H3656" s="28" t="s">
        <v>274</v>
      </c>
      <c r="I3656" s="28">
        <v>1</v>
      </c>
      <c r="J3656" s="28">
        <v>10079.518189652699</v>
      </c>
      <c r="K3656" s="28">
        <v>7876.5794980688397</v>
      </c>
      <c r="L3656" s="28">
        <v>13045.596711899199</v>
      </c>
      <c r="M3656" t="str">
        <f>VLOOKUP(Table_3[[#This Row],[cause_name]],ref_causegroups!A:B,2,FALSE)</f>
        <v>Neoplasms</v>
      </c>
      <c r="O3656">
        <v>3655</v>
      </c>
    </row>
    <row r="3657" spans="1:15" ht="15.75" customHeight="1">
      <c r="A3657" s="28" t="s">
        <v>21446</v>
      </c>
      <c r="B3657" s="28">
        <v>44565</v>
      </c>
      <c r="C3657" s="28">
        <v>22</v>
      </c>
      <c r="D3657" s="28">
        <v>2</v>
      </c>
      <c r="E3657" s="28">
        <v>2021</v>
      </c>
      <c r="F3657" s="28" t="s">
        <v>379</v>
      </c>
      <c r="G3657" s="28">
        <v>3</v>
      </c>
      <c r="H3657" s="28" t="s">
        <v>274</v>
      </c>
      <c r="I3657" s="28">
        <v>1</v>
      </c>
      <c r="J3657" s="28">
        <v>12313.0411626568</v>
      </c>
      <c r="K3657" s="28">
        <v>9529.7454394845408</v>
      </c>
      <c r="L3657" s="28">
        <v>14538.8128311603</v>
      </c>
      <c r="M3657" t="str">
        <f>VLOOKUP(Table_3[[#This Row],[cause_name]],ref_causegroups!A:B,2,FALSE)</f>
        <v>Neoplasms</v>
      </c>
      <c r="O3657">
        <v>3656</v>
      </c>
    </row>
    <row r="3658" spans="1:15" ht="15.75" customHeight="1">
      <c r="A3658" s="28" t="s">
        <v>21446</v>
      </c>
      <c r="B3658" s="28">
        <v>44565</v>
      </c>
      <c r="C3658" s="28">
        <v>22</v>
      </c>
      <c r="D3658" s="28">
        <v>2</v>
      </c>
      <c r="E3658" s="28">
        <v>2021</v>
      </c>
      <c r="F3658" s="28" t="s">
        <v>311</v>
      </c>
      <c r="G3658" s="28">
        <v>3</v>
      </c>
      <c r="H3658" s="28" t="s">
        <v>274</v>
      </c>
      <c r="I3658" s="28">
        <v>1</v>
      </c>
      <c r="J3658" s="28">
        <v>341.659886364275</v>
      </c>
      <c r="K3658" s="28">
        <v>227.665835674747</v>
      </c>
      <c r="L3658" s="28">
        <v>408.511659167201</v>
      </c>
      <c r="M3658" t="str">
        <f>VLOOKUP(Table_3[[#This Row],[cause_name]],ref_causegroups!A:B,2,FALSE)</f>
        <v>Neoplasms</v>
      </c>
      <c r="O3658">
        <v>3657</v>
      </c>
    </row>
    <row r="3659" spans="1:15" ht="15.75" customHeight="1">
      <c r="A3659" s="28" t="s">
        <v>21446</v>
      </c>
      <c r="B3659" s="28">
        <v>44565</v>
      </c>
      <c r="C3659" s="28">
        <v>22</v>
      </c>
      <c r="D3659" s="28">
        <v>2</v>
      </c>
      <c r="E3659" s="28">
        <v>2021</v>
      </c>
      <c r="F3659" s="28" t="s">
        <v>383</v>
      </c>
      <c r="G3659" s="28">
        <v>3</v>
      </c>
      <c r="H3659" s="28" t="s">
        <v>274</v>
      </c>
      <c r="I3659" s="28">
        <v>1</v>
      </c>
      <c r="J3659" s="28">
        <v>2021.9730813282899</v>
      </c>
      <c r="K3659" s="28">
        <v>1534.8508775943501</v>
      </c>
      <c r="L3659" s="28">
        <v>3286.4491880394999</v>
      </c>
      <c r="M3659" t="str">
        <f>VLOOKUP(Table_3[[#This Row],[cause_name]],ref_causegroups!A:B,2,FALSE)</f>
        <v>Neoplasms</v>
      </c>
      <c r="O3659">
        <v>3658</v>
      </c>
    </row>
    <row r="3660" spans="1:15" ht="15.75" customHeight="1">
      <c r="A3660" s="28" t="s">
        <v>21446</v>
      </c>
      <c r="B3660" s="28">
        <v>44565</v>
      </c>
      <c r="C3660" s="28">
        <v>22</v>
      </c>
      <c r="D3660" s="28">
        <v>2</v>
      </c>
      <c r="E3660" s="28">
        <v>2021</v>
      </c>
      <c r="F3660" s="28" t="s">
        <v>312</v>
      </c>
      <c r="G3660" s="28">
        <v>3</v>
      </c>
      <c r="H3660" s="28" t="s">
        <v>274</v>
      </c>
      <c r="I3660" s="28">
        <v>1</v>
      </c>
      <c r="J3660" s="28">
        <v>6829.5922760674503</v>
      </c>
      <c r="K3660" s="28">
        <v>5122.2549292972799</v>
      </c>
      <c r="L3660" s="28">
        <v>10063.320941931001</v>
      </c>
      <c r="M3660" t="str">
        <f>VLOOKUP(Table_3[[#This Row],[cause_name]],ref_causegroups!A:B,2,FALSE)</f>
        <v>Neoplasms</v>
      </c>
      <c r="O3660">
        <v>3659</v>
      </c>
    </row>
    <row r="3661" spans="1:15" ht="15.75" customHeight="1">
      <c r="A3661" s="28" t="s">
        <v>21446</v>
      </c>
      <c r="B3661" s="28">
        <v>44565</v>
      </c>
      <c r="C3661" s="28">
        <v>22</v>
      </c>
      <c r="D3661" s="28">
        <v>2</v>
      </c>
      <c r="E3661" s="28">
        <v>2021</v>
      </c>
      <c r="F3661" s="28" t="s">
        <v>333</v>
      </c>
      <c r="G3661" s="28">
        <v>3</v>
      </c>
      <c r="H3661" s="28" t="s">
        <v>274</v>
      </c>
      <c r="I3661" s="28">
        <v>1</v>
      </c>
      <c r="J3661" s="28">
        <v>494271.859814119</v>
      </c>
      <c r="K3661" s="28">
        <v>377168.29480355</v>
      </c>
      <c r="L3661" s="28">
        <v>597147.044145555</v>
      </c>
      <c r="M3661" t="str">
        <f>VLOOKUP(Table_3[[#This Row],[cause_name]],ref_causegroups!A:B,2,FALSE)</f>
        <v>Cardiovascular diseases</v>
      </c>
      <c r="O3661">
        <v>3660</v>
      </c>
    </row>
    <row r="3662" spans="1:15" ht="15.75" customHeight="1">
      <c r="A3662" s="28" t="s">
        <v>21446</v>
      </c>
      <c r="B3662" s="28">
        <v>44565</v>
      </c>
      <c r="C3662" s="28">
        <v>22</v>
      </c>
      <c r="D3662" s="28">
        <v>2</v>
      </c>
      <c r="E3662" s="28">
        <v>2021</v>
      </c>
      <c r="F3662" s="28" t="s">
        <v>387</v>
      </c>
      <c r="G3662" s="28">
        <v>3</v>
      </c>
      <c r="H3662" s="28" t="s">
        <v>274</v>
      </c>
      <c r="I3662" s="28">
        <v>1</v>
      </c>
      <c r="J3662" s="28">
        <v>2263646.1432376802</v>
      </c>
      <c r="K3662" s="28">
        <v>2090451.43139755</v>
      </c>
      <c r="L3662" s="28">
        <v>2461901.9935750701</v>
      </c>
      <c r="M3662" t="str">
        <f>VLOOKUP(Table_3[[#This Row],[cause_name]],ref_causegroups!A:B,2,FALSE)</f>
        <v>Cardiovascular diseases</v>
      </c>
      <c r="O3662">
        <v>3661</v>
      </c>
    </row>
    <row r="3663" spans="1:15" ht="15.75" customHeight="1">
      <c r="A3663" s="28" t="s">
        <v>21446</v>
      </c>
      <c r="B3663" s="28">
        <v>44565</v>
      </c>
      <c r="C3663" s="28">
        <v>22</v>
      </c>
      <c r="D3663" s="28">
        <v>2</v>
      </c>
      <c r="E3663" s="28">
        <v>2021</v>
      </c>
      <c r="F3663" s="28" t="s">
        <v>391</v>
      </c>
      <c r="G3663" s="28">
        <v>3</v>
      </c>
      <c r="H3663" s="28" t="s">
        <v>274</v>
      </c>
      <c r="I3663" s="28">
        <v>1</v>
      </c>
      <c r="J3663" s="28">
        <v>752818.90155755996</v>
      </c>
      <c r="K3663" s="28">
        <v>684637.30286716402</v>
      </c>
      <c r="L3663" s="28">
        <v>834600.98918161599</v>
      </c>
      <c r="M3663" t="str">
        <f>VLOOKUP(Table_3[[#This Row],[cause_name]],ref_causegroups!A:B,2,FALSE)</f>
        <v>Cardiovascular diseases</v>
      </c>
      <c r="O3663">
        <v>3662</v>
      </c>
    </row>
    <row r="3664" spans="1:15" ht="15.75" customHeight="1">
      <c r="A3664" s="28" t="s">
        <v>21446</v>
      </c>
      <c r="B3664" s="28">
        <v>44565</v>
      </c>
      <c r="C3664" s="28">
        <v>22</v>
      </c>
      <c r="D3664" s="28">
        <v>2</v>
      </c>
      <c r="E3664" s="28">
        <v>2021</v>
      </c>
      <c r="F3664" s="28" t="s">
        <v>334</v>
      </c>
      <c r="G3664" s="28">
        <v>3</v>
      </c>
      <c r="H3664" s="28" t="s">
        <v>274</v>
      </c>
      <c r="I3664" s="28">
        <v>1</v>
      </c>
      <c r="J3664" s="28">
        <v>400386.47994707403</v>
      </c>
      <c r="K3664" s="28">
        <v>300392.77310412802</v>
      </c>
      <c r="L3664" s="28">
        <v>516430.00753932801</v>
      </c>
      <c r="M3664" t="str">
        <f>VLOOKUP(Table_3[[#This Row],[cause_name]],ref_causegroups!A:B,2,FALSE)</f>
        <v>Cardiovascular diseases</v>
      </c>
      <c r="O3664">
        <v>3663</v>
      </c>
    </row>
    <row r="3665" spans="1:15" ht="15.75" customHeight="1">
      <c r="A3665" s="28" t="s">
        <v>21446</v>
      </c>
      <c r="B3665" s="28">
        <v>44565</v>
      </c>
      <c r="C3665" s="28">
        <v>22</v>
      </c>
      <c r="D3665" s="28">
        <v>2</v>
      </c>
      <c r="E3665" s="28">
        <v>2021</v>
      </c>
      <c r="F3665" s="28" t="s">
        <v>1353</v>
      </c>
      <c r="G3665" s="28">
        <v>3</v>
      </c>
      <c r="H3665" s="28" t="s">
        <v>274</v>
      </c>
      <c r="I3665" s="28">
        <v>1</v>
      </c>
      <c r="J3665" s="28">
        <v>8919.6350513804391</v>
      </c>
      <c r="K3665" s="28">
        <v>7363.4083018977499</v>
      </c>
      <c r="L3665" s="28">
        <v>10328.202856305001</v>
      </c>
      <c r="M3665" t="str">
        <f>VLOOKUP(Table_3[[#This Row],[cause_name]],ref_causegroups!A:B,2,FALSE)</f>
        <v>Cardiovascular diseases</v>
      </c>
      <c r="O3665">
        <v>3664</v>
      </c>
    </row>
    <row r="3666" spans="1:15" ht="15.75" customHeight="1">
      <c r="A3666" s="28" t="s">
        <v>21446</v>
      </c>
      <c r="B3666" s="28">
        <v>44565</v>
      </c>
      <c r="C3666" s="28">
        <v>22</v>
      </c>
      <c r="D3666" s="28">
        <v>2</v>
      </c>
      <c r="E3666" s="28">
        <v>2021</v>
      </c>
      <c r="F3666" s="28" t="s">
        <v>1357</v>
      </c>
      <c r="G3666" s="28">
        <v>3</v>
      </c>
      <c r="H3666" s="28" t="s">
        <v>274</v>
      </c>
      <c r="I3666" s="28">
        <v>1</v>
      </c>
      <c r="J3666" s="28">
        <v>851328.65164055896</v>
      </c>
      <c r="K3666" s="28">
        <v>595435.69281543605</v>
      </c>
      <c r="L3666" s="28">
        <v>1123611.00254098</v>
      </c>
      <c r="M3666" t="str">
        <f>VLOOKUP(Table_3[[#This Row],[cause_name]],ref_causegroups!A:B,2,FALSE)</f>
        <v>Cardiovascular diseases</v>
      </c>
      <c r="O3666">
        <v>3665</v>
      </c>
    </row>
    <row r="3667" spans="1:15" ht="15.75" customHeight="1">
      <c r="A3667" s="28" t="s">
        <v>21446</v>
      </c>
      <c r="B3667" s="28">
        <v>44565</v>
      </c>
      <c r="C3667" s="28">
        <v>22</v>
      </c>
      <c r="D3667" s="28">
        <v>2</v>
      </c>
      <c r="E3667" s="28">
        <v>2021</v>
      </c>
      <c r="F3667" s="28" t="s">
        <v>335</v>
      </c>
      <c r="G3667" s="28">
        <v>3</v>
      </c>
      <c r="H3667" s="28" t="s">
        <v>274</v>
      </c>
      <c r="I3667" s="28">
        <v>1</v>
      </c>
      <c r="J3667" s="28">
        <v>7991483.9258663999</v>
      </c>
      <c r="K3667" s="28">
        <v>6808257.1207133196</v>
      </c>
      <c r="L3667" s="28">
        <v>9450419.2805601396</v>
      </c>
      <c r="M3667" t="str">
        <f>VLOOKUP(Table_3[[#This Row],[cause_name]],ref_causegroups!A:B,2,FALSE)</f>
        <v>Chronic respiratory diseases</v>
      </c>
      <c r="O3667">
        <v>3666</v>
      </c>
    </row>
    <row r="3668" spans="1:15" ht="15.75" customHeight="1">
      <c r="A3668" s="28" t="s">
        <v>21446</v>
      </c>
      <c r="B3668" s="28">
        <v>44565</v>
      </c>
      <c r="C3668" s="28">
        <v>22</v>
      </c>
      <c r="D3668" s="28">
        <v>2</v>
      </c>
      <c r="E3668" s="28">
        <v>2021</v>
      </c>
      <c r="F3668" s="28" t="s">
        <v>315</v>
      </c>
      <c r="G3668" s="28">
        <v>3</v>
      </c>
      <c r="H3668" s="28" t="s">
        <v>274</v>
      </c>
      <c r="I3668" s="28">
        <v>1</v>
      </c>
      <c r="J3668" s="28">
        <v>2074.9728237081499</v>
      </c>
      <c r="K3668" s="28">
        <v>1530.7425644372699</v>
      </c>
      <c r="L3668" s="28">
        <v>2519.2665192331701</v>
      </c>
      <c r="M3668" t="str">
        <f>VLOOKUP(Table_3[[#This Row],[cause_name]],ref_causegroups!A:B,2,FALSE)</f>
        <v>Chronic respiratory diseases</v>
      </c>
      <c r="O3668">
        <v>3667</v>
      </c>
    </row>
    <row r="3669" spans="1:15" ht="15.75" customHeight="1">
      <c r="A3669" s="28" t="s">
        <v>21446</v>
      </c>
      <c r="B3669" s="28">
        <v>44565</v>
      </c>
      <c r="C3669" s="28">
        <v>22</v>
      </c>
      <c r="D3669" s="28">
        <v>2</v>
      </c>
      <c r="E3669" s="28">
        <v>2021</v>
      </c>
      <c r="F3669" s="28" t="s">
        <v>316</v>
      </c>
      <c r="G3669" s="28">
        <v>3</v>
      </c>
      <c r="H3669" s="28" t="s">
        <v>274</v>
      </c>
      <c r="I3669" s="28">
        <v>1</v>
      </c>
      <c r="J3669" s="28">
        <v>571.16137239001102</v>
      </c>
      <c r="K3669" s="28">
        <v>426.776235131021</v>
      </c>
      <c r="L3669" s="28">
        <v>695.02749987331094</v>
      </c>
      <c r="M3669" t="str">
        <f>VLOOKUP(Table_3[[#This Row],[cause_name]],ref_causegroups!A:B,2,FALSE)</f>
        <v>Chronic respiratory diseases</v>
      </c>
      <c r="O3669">
        <v>3668</v>
      </c>
    </row>
    <row r="3670" spans="1:15" ht="15.75" customHeight="1">
      <c r="A3670" s="28" t="s">
        <v>21446</v>
      </c>
      <c r="B3670" s="28">
        <v>44565</v>
      </c>
      <c r="C3670" s="28">
        <v>22</v>
      </c>
      <c r="D3670" s="28">
        <v>2</v>
      </c>
      <c r="E3670" s="28">
        <v>2021</v>
      </c>
      <c r="F3670" s="28" t="s">
        <v>317</v>
      </c>
      <c r="G3670" s="28">
        <v>3</v>
      </c>
      <c r="H3670" s="28" t="s">
        <v>274</v>
      </c>
      <c r="I3670" s="28">
        <v>1</v>
      </c>
      <c r="J3670" s="28">
        <v>173.60541890973201</v>
      </c>
      <c r="K3670" s="28">
        <v>130.70465567350701</v>
      </c>
      <c r="L3670" s="28">
        <v>212.20658232059401</v>
      </c>
      <c r="M3670" t="str">
        <f>VLOOKUP(Table_3[[#This Row],[cause_name]],ref_causegroups!A:B,2,FALSE)</f>
        <v>Chronic respiratory diseases</v>
      </c>
      <c r="O3670">
        <v>3669</v>
      </c>
    </row>
    <row r="3671" spans="1:15" ht="15.75" customHeight="1">
      <c r="A3671" s="28" t="s">
        <v>21446</v>
      </c>
      <c r="B3671" s="28">
        <v>44565</v>
      </c>
      <c r="C3671" s="28">
        <v>22</v>
      </c>
      <c r="D3671" s="28">
        <v>2</v>
      </c>
      <c r="E3671" s="28">
        <v>2021</v>
      </c>
      <c r="F3671" s="28" t="s">
        <v>318</v>
      </c>
      <c r="G3671" s="28">
        <v>3</v>
      </c>
      <c r="H3671" s="28" t="s">
        <v>274</v>
      </c>
      <c r="I3671" s="28">
        <v>1</v>
      </c>
      <c r="J3671" s="28">
        <v>1579.0594589592299</v>
      </c>
      <c r="K3671" s="28">
        <v>1175.0473431908999</v>
      </c>
      <c r="L3671" s="28">
        <v>1914.30270256772</v>
      </c>
      <c r="M3671" t="str">
        <f>VLOOKUP(Table_3[[#This Row],[cause_name]],ref_causegroups!A:B,2,FALSE)</f>
        <v>Chronic respiratory diseases</v>
      </c>
      <c r="O3671">
        <v>3670</v>
      </c>
    </row>
    <row r="3672" spans="1:15" ht="15.75" customHeight="1">
      <c r="A3672" s="28" t="s">
        <v>21446</v>
      </c>
      <c r="B3672" s="28">
        <v>44565</v>
      </c>
      <c r="C3672" s="28">
        <v>22</v>
      </c>
      <c r="D3672" s="28">
        <v>2</v>
      </c>
      <c r="E3672" s="28">
        <v>2021</v>
      </c>
      <c r="F3672" s="28" t="s">
        <v>336</v>
      </c>
      <c r="G3672" s="28">
        <v>3</v>
      </c>
      <c r="H3672" s="28" t="s">
        <v>274</v>
      </c>
      <c r="I3672" s="28">
        <v>1</v>
      </c>
      <c r="J3672" s="28">
        <v>146587.58243130299</v>
      </c>
      <c r="K3672" s="28">
        <v>115259.93837023</v>
      </c>
      <c r="L3672" s="28">
        <v>180964.62297778399</v>
      </c>
      <c r="M3672" t="str">
        <f>VLOOKUP(Table_3[[#This Row],[cause_name]],ref_causegroups!A:B,2,FALSE)</f>
        <v>Chronic respiratory diseases</v>
      </c>
      <c r="O3672">
        <v>3671</v>
      </c>
    </row>
    <row r="3673" spans="1:15" ht="15.75" customHeight="1">
      <c r="A3673" s="28" t="s">
        <v>21446</v>
      </c>
      <c r="B3673" s="28">
        <v>44565</v>
      </c>
      <c r="C3673" s="28">
        <v>22</v>
      </c>
      <c r="D3673" s="28">
        <v>2</v>
      </c>
      <c r="E3673" s="28">
        <v>2021</v>
      </c>
      <c r="F3673" s="28" t="s">
        <v>1361</v>
      </c>
      <c r="G3673" s="28">
        <v>3</v>
      </c>
      <c r="H3673" s="28" t="s">
        <v>274</v>
      </c>
      <c r="I3673" s="28">
        <v>1</v>
      </c>
      <c r="J3673" s="28">
        <v>6918.3812395197001</v>
      </c>
      <c r="K3673" s="28">
        <v>6085.56438443159</v>
      </c>
      <c r="L3673" s="28">
        <v>8140.88770402926</v>
      </c>
      <c r="M3673" t="str">
        <f>VLOOKUP(Table_3[[#This Row],[cause_name]],ref_causegroups!A:B,2,FALSE)</f>
        <v>Digestive diseases</v>
      </c>
      <c r="O3673">
        <v>3672</v>
      </c>
    </row>
    <row r="3674" spans="1:15" ht="15.75" customHeight="1">
      <c r="A3674" s="28" t="s">
        <v>21446</v>
      </c>
      <c r="B3674" s="28">
        <v>44565</v>
      </c>
      <c r="C3674" s="28">
        <v>22</v>
      </c>
      <c r="D3674" s="28">
        <v>2</v>
      </c>
      <c r="E3674" s="28">
        <v>2021</v>
      </c>
      <c r="F3674" s="28" t="s">
        <v>337</v>
      </c>
      <c r="G3674" s="28">
        <v>3</v>
      </c>
      <c r="H3674" s="28" t="s">
        <v>274</v>
      </c>
      <c r="I3674" s="28">
        <v>1</v>
      </c>
      <c r="J3674" s="28">
        <v>2318750.9139931998</v>
      </c>
      <c r="K3674" s="28">
        <v>1978312.16430688</v>
      </c>
      <c r="L3674" s="28">
        <v>2724599.8469634601</v>
      </c>
      <c r="M3674" t="str">
        <f>VLOOKUP(Table_3[[#This Row],[cause_name]],ref_causegroups!A:B,2,FALSE)</f>
        <v>Neurological disorders</v>
      </c>
      <c r="O3674">
        <v>3673</v>
      </c>
    </row>
    <row r="3675" spans="1:15" ht="15.75" customHeight="1">
      <c r="A3675" s="28" t="s">
        <v>21446</v>
      </c>
      <c r="B3675" s="28">
        <v>44565</v>
      </c>
      <c r="C3675" s="28">
        <v>22</v>
      </c>
      <c r="D3675" s="28">
        <v>2</v>
      </c>
      <c r="E3675" s="28">
        <v>2021</v>
      </c>
      <c r="F3675" s="28" t="s">
        <v>338</v>
      </c>
      <c r="G3675" s="28">
        <v>3</v>
      </c>
      <c r="H3675" s="28" t="s">
        <v>274</v>
      </c>
      <c r="I3675" s="28">
        <v>1</v>
      </c>
      <c r="J3675" s="28">
        <v>354528.16600737697</v>
      </c>
      <c r="K3675" s="28">
        <v>294323.125024724</v>
      </c>
      <c r="L3675" s="28">
        <v>417333.64313178399</v>
      </c>
      <c r="M3675" t="str">
        <f>VLOOKUP(Table_3[[#This Row],[cause_name]],ref_causegroups!A:B,2,FALSE)</f>
        <v>Neurological disorders</v>
      </c>
      <c r="O3675">
        <v>3674</v>
      </c>
    </row>
    <row r="3676" spans="1:15" ht="15.75" customHeight="1">
      <c r="A3676" s="28" t="s">
        <v>21446</v>
      </c>
      <c r="B3676" s="28">
        <v>44565</v>
      </c>
      <c r="C3676" s="28">
        <v>22</v>
      </c>
      <c r="D3676" s="28">
        <v>2</v>
      </c>
      <c r="E3676" s="28">
        <v>2021</v>
      </c>
      <c r="F3676" s="28" t="s">
        <v>395</v>
      </c>
      <c r="G3676" s="28">
        <v>3</v>
      </c>
      <c r="H3676" s="28" t="s">
        <v>274</v>
      </c>
      <c r="I3676" s="28">
        <v>1</v>
      </c>
      <c r="J3676" s="28">
        <v>1990936.4877760401</v>
      </c>
      <c r="K3676" s="28">
        <v>1434064.26065434</v>
      </c>
      <c r="L3676" s="28">
        <v>2551100.49011129</v>
      </c>
      <c r="M3676" t="str">
        <f>VLOOKUP(Table_3[[#This Row],[cause_name]],ref_causegroups!A:B,2,FALSE)</f>
        <v>Neurological disorders</v>
      </c>
      <c r="O3676">
        <v>3675</v>
      </c>
    </row>
    <row r="3677" spans="1:15" ht="15.75" customHeight="1">
      <c r="A3677" s="28" t="s">
        <v>21446</v>
      </c>
      <c r="B3677" s="28">
        <v>44565</v>
      </c>
      <c r="C3677" s="28">
        <v>22</v>
      </c>
      <c r="D3677" s="28">
        <v>2</v>
      </c>
      <c r="E3677" s="28">
        <v>2021</v>
      </c>
      <c r="F3677" s="28" t="s">
        <v>399</v>
      </c>
      <c r="G3677" s="28">
        <v>3</v>
      </c>
      <c r="H3677" s="28" t="s">
        <v>274</v>
      </c>
      <c r="I3677" s="28">
        <v>1</v>
      </c>
      <c r="J3677" s="28">
        <v>68652.004215103705</v>
      </c>
      <c r="K3677" s="28">
        <v>57520.556598706302</v>
      </c>
      <c r="L3677" s="28">
        <v>82834.584211367299</v>
      </c>
      <c r="M3677" t="str">
        <f>VLOOKUP(Table_3[[#This Row],[cause_name]],ref_causegroups!A:B,2,FALSE)</f>
        <v>Neurological disorders</v>
      </c>
      <c r="O3677">
        <v>3676</v>
      </c>
    </row>
    <row r="3678" spans="1:15" ht="15.75" customHeight="1">
      <c r="A3678" s="28" t="s">
        <v>21446</v>
      </c>
      <c r="B3678" s="28">
        <v>44565</v>
      </c>
      <c r="C3678" s="28">
        <v>22</v>
      </c>
      <c r="D3678" s="28">
        <v>2</v>
      </c>
      <c r="E3678" s="28">
        <v>2021</v>
      </c>
      <c r="F3678" s="28" t="s">
        <v>1371</v>
      </c>
      <c r="G3678" s="28">
        <v>3</v>
      </c>
      <c r="H3678" s="28" t="s">
        <v>274</v>
      </c>
      <c r="I3678" s="28">
        <v>1</v>
      </c>
      <c r="J3678" s="28">
        <v>8557.6129893389898</v>
      </c>
      <c r="K3678" s="28">
        <v>6059.1659647003098</v>
      </c>
      <c r="L3678" s="28">
        <v>11254.1638658218</v>
      </c>
      <c r="M3678" t="str">
        <f>VLOOKUP(Table_3[[#This Row],[cause_name]],ref_causegroups!A:B,2,FALSE)</f>
        <v>Neurological disorders</v>
      </c>
      <c r="O3678">
        <v>3677</v>
      </c>
    </row>
    <row r="3679" spans="1:15" ht="15.75" customHeight="1">
      <c r="A3679" s="28" t="s">
        <v>21446</v>
      </c>
      <c r="B3679" s="28">
        <v>44565</v>
      </c>
      <c r="C3679" s="28">
        <v>22</v>
      </c>
      <c r="D3679" s="28">
        <v>2</v>
      </c>
      <c r="E3679" s="28">
        <v>2021</v>
      </c>
      <c r="F3679" s="28" t="s">
        <v>403</v>
      </c>
      <c r="G3679" s="28">
        <v>3</v>
      </c>
      <c r="H3679" s="28" t="s">
        <v>274</v>
      </c>
      <c r="I3679" s="28">
        <v>1</v>
      </c>
      <c r="J3679" s="28">
        <v>2804868.9888605201</v>
      </c>
      <c r="K3679" s="28">
        <v>2421627.8016073802</v>
      </c>
      <c r="L3679" s="28">
        <v>3280174.5987793002</v>
      </c>
      <c r="M3679" t="str">
        <f>VLOOKUP(Table_3[[#This Row],[cause_name]],ref_causegroups!A:B,2,FALSE)</f>
        <v>Mental disorders</v>
      </c>
      <c r="O3679">
        <v>3678</v>
      </c>
    </row>
    <row r="3680" spans="1:15" ht="15.75" customHeight="1">
      <c r="A3680" s="28" t="s">
        <v>21446</v>
      </c>
      <c r="B3680" s="28">
        <v>44565</v>
      </c>
      <c r="C3680" s="28">
        <v>22</v>
      </c>
      <c r="D3680" s="28">
        <v>2</v>
      </c>
      <c r="E3680" s="28">
        <v>2021</v>
      </c>
      <c r="F3680" s="28" t="s">
        <v>407</v>
      </c>
      <c r="G3680" s="28">
        <v>3</v>
      </c>
      <c r="H3680" s="28" t="s">
        <v>274</v>
      </c>
      <c r="I3680" s="28">
        <v>1</v>
      </c>
      <c r="J3680" s="28">
        <v>429489.09031956102</v>
      </c>
      <c r="K3680" s="28">
        <v>321219.408564282</v>
      </c>
      <c r="L3680" s="28">
        <v>544976.45689325302</v>
      </c>
      <c r="M3680" t="str">
        <f>VLOOKUP(Table_3[[#This Row],[cause_name]],ref_causegroups!A:B,2,FALSE)</f>
        <v>Substance use disorders</v>
      </c>
      <c r="O3680">
        <v>3679</v>
      </c>
    </row>
    <row r="3681" spans="1:15" ht="15.75" customHeight="1">
      <c r="A3681" s="28" t="s">
        <v>21446</v>
      </c>
      <c r="B3681" s="28">
        <v>44565</v>
      </c>
      <c r="C3681" s="28">
        <v>22</v>
      </c>
      <c r="D3681" s="28">
        <v>2</v>
      </c>
      <c r="E3681" s="28">
        <v>2021</v>
      </c>
      <c r="F3681" s="28" t="s">
        <v>411</v>
      </c>
      <c r="G3681" s="28">
        <v>3</v>
      </c>
      <c r="H3681" s="28" t="s">
        <v>274</v>
      </c>
      <c r="I3681" s="28">
        <v>1</v>
      </c>
      <c r="J3681" s="28">
        <v>12692625.0036416</v>
      </c>
      <c r="K3681" s="28">
        <v>9349264.7668850198</v>
      </c>
      <c r="L3681" s="28">
        <v>16911443.024374999</v>
      </c>
      <c r="M3681" t="str">
        <f>VLOOKUP(Table_3[[#This Row],[cause_name]],ref_causegroups!A:B,2,FALSE)</f>
        <v>Mental disorders</v>
      </c>
      <c r="O3681">
        <v>3680</v>
      </c>
    </row>
    <row r="3682" spans="1:15" ht="15.75" customHeight="1">
      <c r="A3682" s="28" t="s">
        <v>21446</v>
      </c>
      <c r="B3682" s="28">
        <v>44565</v>
      </c>
      <c r="C3682" s="28">
        <v>22</v>
      </c>
      <c r="D3682" s="28">
        <v>2</v>
      </c>
      <c r="E3682" s="28">
        <v>2021</v>
      </c>
      <c r="F3682" s="28" t="s">
        <v>1381</v>
      </c>
      <c r="G3682" s="28">
        <v>3</v>
      </c>
      <c r="H3682" s="28" t="s">
        <v>274</v>
      </c>
      <c r="I3682" s="28">
        <v>1</v>
      </c>
      <c r="J3682" s="28">
        <v>1695539.11812612</v>
      </c>
      <c r="K3682" s="28">
        <v>1189757.3412924299</v>
      </c>
      <c r="L3682" s="28">
        <v>2331712.4719334901</v>
      </c>
      <c r="M3682" t="str">
        <f>VLOOKUP(Table_3[[#This Row],[cause_name]],ref_causegroups!A:B,2,FALSE)</f>
        <v>Mental disorders</v>
      </c>
      <c r="O3682">
        <v>3681</v>
      </c>
    </row>
    <row r="3683" spans="1:15" ht="15.75" customHeight="1">
      <c r="A3683" s="28" t="s">
        <v>21446</v>
      </c>
      <c r="B3683" s="28">
        <v>44565</v>
      </c>
      <c r="C3683" s="28">
        <v>22</v>
      </c>
      <c r="D3683" s="28">
        <v>2</v>
      </c>
      <c r="E3683" s="28">
        <v>2021</v>
      </c>
      <c r="F3683" s="28" t="s">
        <v>1385</v>
      </c>
      <c r="G3683" s="28">
        <v>3</v>
      </c>
      <c r="H3683" s="28" t="s">
        <v>274</v>
      </c>
      <c r="I3683" s="28">
        <v>1</v>
      </c>
      <c r="J3683" s="28">
        <v>10025838.276727</v>
      </c>
      <c r="K3683" s="28">
        <v>6655137.8443181096</v>
      </c>
      <c r="L3683" s="28">
        <v>14431845.3258815</v>
      </c>
      <c r="M3683" t="str">
        <f>VLOOKUP(Table_3[[#This Row],[cause_name]],ref_causegroups!A:B,2,FALSE)</f>
        <v>Mental disorders</v>
      </c>
      <c r="O3683">
        <v>3682</v>
      </c>
    </row>
    <row r="3684" spans="1:15" ht="15.75" customHeight="1">
      <c r="A3684" s="28" t="s">
        <v>21446</v>
      </c>
      <c r="B3684" s="28">
        <v>44565</v>
      </c>
      <c r="C3684" s="28">
        <v>22</v>
      </c>
      <c r="D3684" s="28">
        <v>2</v>
      </c>
      <c r="E3684" s="28">
        <v>2021</v>
      </c>
      <c r="F3684" s="28" t="s">
        <v>284</v>
      </c>
      <c r="G3684" s="28">
        <v>3</v>
      </c>
      <c r="H3684" s="28" t="s">
        <v>274</v>
      </c>
      <c r="I3684" s="28">
        <v>1</v>
      </c>
      <c r="J3684" s="28">
        <v>524081.17194600898</v>
      </c>
      <c r="K3684" s="28">
        <v>360089.63327562797</v>
      </c>
      <c r="L3684" s="28">
        <v>730763.68340755603</v>
      </c>
      <c r="M3684" t="str">
        <f>VLOOKUP(Table_3[[#This Row],[cause_name]],ref_causegroups!A:B,2,FALSE)</f>
        <v>Mental disorders</v>
      </c>
      <c r="O3684">
        <v>3683</v>
      </c>
    </row>
    <row r="3685" spans="1:15" ht="15.75" customHeight="1">
      <c r="A3685" s="28" t="s">
        <v>21446</v>
      </c>
      <c r="B3685" s="28">
        <v>44565</v>
      </c>
      <c r="C3685" s="28">
        <v>22</v>
      </c>
      <c r="D3685" s="28">
        <v>2</v>
      </c>
      <c r="E3685" s="28">
        <v>2021</v>
      </c>
      <c r="F3685" s="28" t="s">
        <v>285</v>
      </c>
      <c r="G3685" s="28">
        <v>3</v>
      </c>
      <c r="H3685" s="28" t="s">
        <v>274</v>
      </c>
      <c r="I3685" s="28">
        <v>1</v>
      </c>
      <c r="J3685" s="28">
        <v>1610301.87354297</v>
      </c>
      <c r="K3685" s="28">
        <v>1134563.7042874901</v>
      </c>
      <c r="L3685" s="28">
        <v>2207454.6933358498</v>
      </c>
      <c r="M3685" t="str">
        <f>VLOOKUP(Table_3[[#This Row],[cause_name]],ref_causegroups!A:B,2,FALSE)</f>
        <v>Mental disorders</v>
      </c>
      <c r="O3685">
        <v>3684</v>
      </c>
    </row>
    <row r="3686" spans="1:15" ht="15.75" customHeight="1">
      <c r="A3686" s="28" t="s">
        <v>21446</v>
      </c>
      <c r="B3686" s="28">
        <v>44565</v>
      </c>
      <c r="C3686" s="28">
        <v>22</v>
      </c>
      <c r="D3686" s="28">
        <v>2</v>
      </c>
      <c r="E3686" s="28">
        <v>2021</v>
      </c>
      <c r="F3686" s="28" t="s">
        <v>1395</v>
      </c>
      <c r="G3686" s="28">
        <v>3</v>
      </c>
      <c r="H3686" s="28" t="s">
        <v>274</v>
      </c>
      <c r="I3686" s="28">
        <v>1</v>
      </c>
      <c r="J3686" s="28">
        <v>1495643.3491553899</v>
      </c>
      <c r="K3686" s="28">
        <v>728579.96067008201</v>
      </c>
      <c r="L3686" s="28">
        <v>2494534.3736062902</v>
      </c>
      <c r="M3686" t="str">
        <f>VLOOKUP(Table_3[[#This Row],[cause_name]],ref_causegroups!A:B,2,FALSE)</f>
        <v>Mental disorders</v>
      </c>
      <c r="O3686">
        <v>3685</v>
      </c>
    </row>
    <row r="3687" spans="1:15" ht="15.75" customHeight="1">
      <c r="A3687" s="28" t="s">
        <v>21446</v>
      </c>
      <c r="B3687" s="28">
        <v>44565</v>
      </c>
      <c r="C3687" s="28">
        <v>22</v>
      </c>
      <c r="D3687" s="28">
        <v>2</v>
      </c>
      <c r="E3687" s="28">
        <v>2021</v>
      </c>
      <c r="F3687" s="28" t="s">
        <v>1399</v>
      </c>
      <c r="G3687" s="28">
        <v>3</v>
      </c>
      <c r="H3687" s="28" t="s">
        <v>274</v>
      </c>
      <c r="I3687" s="28">
        <v>1</v>
      </c>
      <c r="J3687" s="28">
        <v>2700.4712837801799</v>
      </c>
      <c r="K3687" s="28">
        <v>1666.079799637</v>
      </c>
      <c r="L3687" s="28">
        <v>4312.2582929343598</v>
      </c>
      <c r="M3687" t="str">
        <f>VLOOKUP(Table_3[[#This Row],[cause_name]],ref_causegroups!A:B,2,FALSE)</f>
        <v>Other non-communicable diseases</v>
      </c>
      <c r="O3687">
        <v>3686</v>
      </c>
    </row>
    <row r="3688" spans="1:15" ht="15.75" customHeight="1">
      <c r="A3688" s="28" t="s">
        <v>21446</v>
      </c>
      <c r="B3688" s="28">
        <v>44565</v>
      </c>
      <c r="C3688" s="28">
        <v>22</v>
      </c>
      <c r="D3688" s="28">
        <v>2</v>
      </c>
      <c r="E3688" s="28">
        <v>2021</v>
      </c>
      <c r="F3688" s="28" t="s">
        <v>1403</v>
      </c>
      <c r="G3688" s="28">
        <v>3</v>
      </c>
      <c r="H3688" s="28" t="s">
        <v>274</v>
      </c>
      <c r="I3688" s="28">
        <v>1</v>
      </c>
      <c r="J3688" s="28">
        <v>1277.0385797614999</v>
      </c>
      <c r="K3688" s="28">
        <v>965.73755056402103</v>
      </c>
      <c r="L3688" s="28">
        <v>1776.39138570046</v>
      </c>
      <c r="M3688" t="str">
        <f>VLOOKUP(Table_3[[#This Row],[cause_name]],ref_causegroups!A:B,2,FALSE)</f>
        <v>Other non-communicable diseases</v>
      </c>
      <c r="O3688">
        <v>3687</v>
      </c>
    </row>
    <row r="3689" spans="1:15" ht="15.75" customHeight="1">
      <c r="A3689" s="28" t="s">
        <v>21446</v>
      </c>
      <c r="B3689" s="28">
        <v>44565</v>
      </c>
      <c r="C3689" s="28">
        <v>22</v>
      </c>
      <c r="D3689" s="28">
        <v>2</v>
      </c>
      <c r="E3689" s="28">
        <v>2021</v>
      </c>
      <c r="F3689" s="28" t="s">
        <v>415</v>
      </c>
      <c r="G3689" s="28">
        <v>3</v>
      </c>
      <c r="H3689" s="28" t="s">
        <v>274</v>
      </c>
      <c r="I3689" s="28">
        <v>1</v>
      </c>
      <c r="J3689" s="28">
        <v>533256.848699981</v>
      </c>
      <c r="K3689" s="28">
        <v>349629.89015114598</v>
      </c>
      <c r="L3689" s="28">
        <v>735380.58085522696</v>
      </c>
      <c r="M3689" t="str">
        <f>VLOOKUP(Table_3[[#This Row],[cause_name]],ref_causegroups!A:B,2,FALSE)</f>
        <v>Musculoskeletal disorders</v>
      </c>
      <c r="O3689">
        <v>3688</v>
      </c>
    </row>
    <row r="3690" spans="1:15" ht="15.75" customHeight="1">
      <c r="A3690" s="28" t="s">
        <v>21446</v>
      </c>
      <c r="B3690" s="28">
        <v>44565</v>
      </c>
      <c r="C3690" s="28">
        <v>22</v>
      </c>
      <c r="D3690" s="28">
        <v>2</v>
      </c>
      <c r="E3690" s="28">
        <v>2021</v>
      </c>
      <c r="F3690" s="28" t="s">
        <v>339</v>
      </c>
      <c r="G3690" s="28">
        <v>3</v>
      </c>
      <c r="H3690" s="28" t="s">
        <v>274</v>
      </c>
      <c r="I3690" s="28">
        <v>1</v>
      </c>
      <c r="J3690" s="28">
        <v>291128.78293597797</v>
      </c>
      <c r="K3690" s="28">
        <v>854.85654644024896</v>
      </c>
      <c r="L3690" s="28">
        <v>1068334.3614438199</v>
      </c>
      <c r="M3690" t="str">
        <f>VLOOKUP(Table_3[[#This Row],[cause_name]],ref_causegroups!A:B,2,FALSE)</f>
        <v>Musculoskeletal disorders</v>
      </c>
      <c r="O3690">
        <v>3689</v>
      </c>
    </row>
    <row r="3691" spans="1:15" ht="15.75" customHeight="1">
      <c r="A3691" s="28" t="s">
        <v>21446</v>
      </c>
      <c r="B3691" s="28">
        <v>44565</v>
      </c>
      <c r="C3691" s="28">
        <v>22</v>
      </c>
      <c r="D3691" s="28">
        <v>2</v>
      </c>
      <c r="E3691" s="28">
        <v>2021</v>
      </c>
      <c r="F3691" s="28" t="s">
        <v>340</v>
      </c>
      <c r="G3691" s="28">
        <v>3</v>
      </c>
      <c r="H3691" s="28" t="s">
        <v>274</v>
      </c>
      <c r="I3691" s="28">
        <v>1</v>
      </c>
      <c r="J3691" s="28">
        <v>4053843.9580364898</v>
      </c>
      <c r="K3691" s="28">
        <v>12031.983401855399</v>
      </c>
      <c r="L3691" s="28">
        <v>14889641.9416444</v>
      </c>
      <c r="M3691" t="str">
        <f>VLOOKUP(Table_3[[#This Row],[cause_name]],ref_causegroups!A:B,2,FALSE)</f>
        <v>Musculoskeletal disorders</v>
      </c>
      <c r="O3691">
        <v>3690</v>
      </c>
    </row>
    <row r="3692" spans="1:15" ht="15.75" customHeight="1">
      <c r="A3692" s="28" t="s">
        <v>21446</v>
      </c>
      <c r="B3692" s="28">
        <v>44565</v>
      </c>
      <c r="C3692" s="28">
        <v>22</v>
      </c>
      <c r="D3692" s="28">
        <v>2</v>
      </c>
      <c r="E3692" s="28">
        <v>2021</v>
      </c>
      <c r="F3692" s="28" t="s">
        <v>1410</v>
      </c>
      <c r="G3692" s="28">
        <v>3</v>
      </c>
      <c r="H3692" s="28" t="s">
        <v>274</v>
      </c>
      <c r="I3692" s="28">
        <v>1</v>
      </c>
      <c r="J3692" s="28">
        <v>26722442.248972699</v>
      </c>
      <c r="K3692" s="28">
        <v>23130290.595104702</v>
      </c>
      <c r="L3692" s="28">
        <v>30680855.899817199</v>
      </c>
      <c r="M3692" t="str">
        <f>VLOOKUP(Table_3[[#This Row],[cause_name]],ref_causegroups!A:B,2,FALSE)</f>
        <v>Musculoskeletal disorders</v>
      </c>
      <c r="O3692">
        <v>3691</v>
      </c>
    </row>
    <row r="3693" spans="1:15" ht="15.75" customHeight="1">
      <c r="A3693" s="28" t="s">
        <v>21446</v>
      </c>
      <c r="B3693" s="28">
        <v>44565</v>
      </c>
      <c r="C3693" s="28">
        <v>22</v>
      </c>
      <c r="D3693" s="28">
        <v>2</v>
      </c>
      <c r="E3693" s="28">
        <v>2021</v>
      </c>
      <c r="F3693" s="28" t="s">
        <v>1414</v>
      </c>
      <c r="G3693" s="28">
        <v>3</v>
      </c>
      <c r="H3693" s="28" t="s">
        <v>274</v>
      </c>
      <c r="I3693" s="28">
        <v>1</v>
      </c>
      <c r="J3693" s="28">
        <v>4514421.8754874105</v>
      </c>
      <c r="K3693" s="28">
        <v>3346039.25943767</v>
      </c>
      <c r="L3693" s="28">
        <v>5859111.5859906003</v>
      </c>
      <c r="M3693" t="str">
        <f>VLOOKUP(Table_3[[#This Row],[cause_name]],ref_causegroups!A:B,2,FALSE)</f>
        <v>Musculoskeletal disorders</v>
      </c>
      <c r="O3693">
        <v>3692</v>
      </c>
    </row>
    <row r="3694" spans="1:15" ht="15.75" customHeight="1">
      <c r="A3694" s="28" t="s">
        <v>21446</v>
      </c>
      <c r="B3694" s="28">
        <v>44565</v>
      </c>
      <c r="C3694" s="28">
        <v>22</v>
      </c>
      <c r="D3694" s="28">
        <v>2</v>
      </c>
      <c r="E3694" s="28">
        <v>2021</v>
      </c>
      <c r="F3694" s="28" t="s">
        <v>313</v>
      </c>
      <c r="G3694" s="28">
        <v>3</v>
      </c>
      <c r="H3694" s="28" t="s">
        <v>274</v>
      </c>
      <c r="I3694" s="28">
        <v>1</v>
      </c>
      <c r="J3694" s="28">
        <v>235807.98836379001</v>
      </c>
      <c r="K3694" s="28">
        <v>181143.16458008401</v>
      </c>
      <c r="L3694" s="28">
        <v>290752.41710660601</v>
      </c>
      <c r="M3694" t="str">
        <f>VLOOKUP(Table_3[[#This Row],[cause_name]],ref_causegroups!A:B,2,FALSE)</f>
        <v>Musculoskeletal disorders</v>
      </c>
      <c r="O3694">
        <v>3693</v>
      </c>
    </row>
    <row r="3695" spans="1:15" ht="15.75" customHeight="1">
      <c r="A3695" s="28" t="s">
        <v>21446</v>
      </c>
      <c r="B3695" s="28">
        <v>44565</v>
      </c>
      <c r="C3695" s="28">
        <v>22</v>
      </c>
      <c r="D3695" s="28">
        <v>2</v>
      </c>
      <c r="E3695" s="28">
        <v>2021</v>
      </c>
      <c r="F3695" s="28" t="s">
        <v>419</v>
      </c>
      <c r="G3695" s="28">
        <v>3</v>
      </c>
      <c r="H3695" s="28" t="s">
        <v>274</v>
      </c>
      <c r="I3695" s="28">
        <v>1</v>
      </c>
      <c r="J3695" s="28">
        <v>20324069.953581098</v>
      </c>
      <c r="K3695" s="28">
        <v>16327962.306827599</v>
      </c>
      <c r="L3695" s="28">
        <v>25273255.288308099</v>
      </c>
      <c r="M3695" t="str">
        <f>VLOOKUP(Table_3[[#This Row],[cause_name]],ref_causegroups!A:B,2,FALSE)</f>
        <v>Musculoskeletal disorders</v>
      </c>
      <c r="O3695">
        <v>3694</v>
      </c>
    </row>
    <row r="3696" spans="1:15" ht="15.75" customHeight="1">
      <c r="A3696" s="28" t="s">
        <v>21446</v>
      </c>
      <c r="B3696" s="28">
        <v>44565</v>
      </c>
      <c r="C3696" s="28">
        <v>22</v>
      </c>
      <c r="D3696" s="28">
        <v>2</v>
      </c>
      <c r="E3696" s="28">
        <v>2021</v>
      </c>
      <c r="F3696" s="28" t="s">
        <v>1421</v>
      </c>
      <c r="G3696" s="28">
        <v>3</v>
      </c>
      <c r="H3696" s="28" t="s">
        <v>274</v>
      </c>
      <c r="I3696" s="28">
        <v>1</v>
      </c>
      <c r="J3696" s="28">
        <v>1191347.9907028</v>
      </c>
      <c r="K3696" s="28">
        <v>586785.24852196604</v>
      </c>
      <c r="L3696" s="28">
        <v>2028408.47645855</v>
      </c>
      <c r="M3696" t="str">
        <f>VLOOKUP(Table_3[[#This Row],[cause_name]],ref_causegroups!A:B,2,FALSE)</f>
        <v>Other non-communicable diseases</v>
      </c>
      <c r="O3696">
        <v>3695</v>
      </c>
    </row>
    <row r="3697" spans="1:15" ht="15.75" customHeight="1">
      <c r="A3697" s="28" t="s">
        <v>21446</v>
      </c>
      <c r="B3697" s="28">
        <v>44565</v>
      </c>
      <c r="C3697" s="28">
        <v>22</v>
      </c>
      <c r="D3697" s="28">
        <v>2</v>
      </c>
      <c r="E3697" s="28">
        <v>2021</v>
      </c>
      <c r="F3697" s="28" t="s">
        <v>423</v>
      </c>
      <c r="G3697" s="28">
        <v>3</v>
      </c>
      <c r="H3697" s="28" t="s">
        <v>274</v>
      </c>
      <c r="I3697" s="28">
        <v>1</v>
      </c>
      <c r="J3697" s="28">
        <v>932719.93862502696</v>
      </c>
      <c r="K3697" s="28">
        <v>181264.625824252</v>
      </c>
      <c r="L3697" s="28">
        <v>1764652.9104223901</v>
      </c>
      <c r="M3697" t="str">
        <f>VLOOKUP(Table_3[[#This Row],[cause_name]],ref_causegroups!A:B,2,FALSE)</f>
        <v>Skin and subcutaneous diseases</v>
      </c>
      <c r="O3697">
        <v>3696</v>
      </c>
    </row>
    <row r="3698" spans="1:15" ht="15.75" customHeight="1">
      <c r="A3698" s="28" t="s">
        <v>21446</v>
      </c>
      <c r="B3698" s="28">
        <v>44565</v>
      </c>
      <c r="C3698" s="28">
        <v>22</v>
      </c>
      <c r="D3698" s="28">
        <v>2</v>
      </c>
      <c r="E3698" s="28">
        <v>2021</v>
      </c>
      <c r="F3698" s="28" t="s">
        <v>427</v>
      </c>
      <c r="G3698" s="28">
        <v>3</v>
      </c>
      <c r="H3698" s="28" t="s">
        <v>274</v>
      </c>
      <c r="I3698" s="28">
        <v>1</v>
      </c>
      <c r="J3698" s="28">
        <v>887956.35406592197</v>
      </c>
      <c r="K3698" s="28">
        <v>746467.38906765694</v>
      </c>
      <c r="L3698" s="28">
        <v>1070552.2367451501</v>
      </c>
      <c r="M3698" t="str">
        <f>VLOOKUP(Table_3[[#This Row],[cause_name]],ref_causegroups!A:B,2,FALSE)</f>
        <v>Skin and subcutaneous diseases</v>
      </c>
      <c r="O3698">
        <v>3697</v>
      </c>
    </row>
    <row r="3699" spans="1:15" ht="15.75" customHeight="1">
      <c r="A3699" s="28" t="s">
        <v>21446</v>
      </c>
      <c r="B3699" s="28">
        <v>44565</v>
      </c>
      <c r="C3699" s="28">
        <v>22</v>
      </c>
      <c r="D3699" s="28">
        <v>2</v>
      </c>
      <c r="E3699" s="28">
        <v>2021</v>
      </c>
      <c r="F3699" s="28" t="s">
        <v>1431</v>
      </c>
      <c r="G3699" s="28">
        <v>3</v>
      </c>
      <c r="H3699" s="28" t="s">
        <v>274</v>
      </c>
      <c r="I3699" s="28">
        <v>1</v>
      </c>
      <c r="J3699" s="28">
        <v>2343437.1227114801</v>
      </c>
      <c r="K3699" s="28">
        <v>1815706.72966781</v>
      </c>
      <c r="L3699" s="28">
        <v>2931455.6913549202</v>
      </c>
      <c r="M3699" t="str">
        <f>VLOOKUP(Table_3[[#This Row],[cause_name]],ref_causegroups!A:B,2,FALSE)</f>
        <v>Skin and subcutaneous diseases</v>
      </c>
      <c r="O3699">
        <v>3698</v>
      </c>
    </row>
    <row r="3700" spans="1:15" ht="15.75" customHeight="1">
      <c r="A3700" s="28" t="s">
        <v>21446</v>
      </c>
      <c r="B3700" s="28">
        <v>44565</v>
      </c>
      <c r="C3700" s="28">
        <v>22</v>
      </c>
      <c r="D3700" s="28">
        <v>2</v>
      </c>
      <c r="E3700" s="28">
        <v>2021</v>
      </c>
      <c r="F3700" s="28" t="s">
        <v>341</v>
      </c>
      <c r="G3700" s="28">
        <v>3</v>
      </c>
      <c r="H3700" s="28" t="s">
        <v>274</v>
      </c>
      <c r="I3700" s="28">
        <v>1</v>
      </c>
      <c r="J3700" s="28">
        <v>388843.08506646601</v>
      </c>
      <c r="K3700" s="28">
        <v>324395.74112587498</v>
      </c>
      <c r="L3700" s="28">
        <v>462091.60649253998</v>
      </c>
      <c r="M3700" t="str">
        <f>VLOOKUP(Table_3[[#This Row],[cause_name]],ref_causegroups!A:B,2,FALSE)</f>
        <v>Sense organ diseases</v>
      </c>
      <c r="O3700">
        <v>3699</v>
      </c>
    </row>
    <row r="3701" spans="1:15" ht="15.75" customHeight="1">
      <c r="A3701" s="28" t="s">
        <v>21446</v>
      </c>
      <c r="B3701" s="28">
        <v>44565</v>
      </c>
      <c r="C3701" s="28">
        <v>22</v>
      </c>
      <c r="D3701" s="28">
        <v>2</v>
      </c>
      <c r="E3701" s="28">
        <v>2021</v>
      </c>
      <c r="F3701" s="28" t="s">
        <v>342</v>
      </c>
      <c r="G3701" s="28">
        <v>3</v>
      </c>
      <c r="H3701" s="28" t="s">
        <v>274</v>
      </c>
      <c r="I3701" s="28">
        <v>1</v>
      </c>
      <c r="J3701" s="28">
        <v>7720869.1833893796</v>
      </c>
      <c r="K3701" s="28">
        <v>6973951.7677400401</v>
      </c>
      <c r="L3701" s="28">
        <v>8888264.7822475508</v>
      </c>
      <c r="M3701" t="str">
        <f>VLOOKUP(Table_3[[#This Row],[cause_name]],ref_causegroups!A:B,2,FALSE)</f>
        <v>Sense organ diseases</v>
      </c>
      <c r="O3701">
        <v>3700</v>
      </c>
    </row>
    <row r="3702" spans="1:15" ht="15.75" customHeight="1">
      <c r="A3702" s="28" t="s">
        <v>21446</v>
      </c>
      <c r="B3702" s="28">
        <v>44565</v>
      </c>
      <c r="C3702" s="28">
        <v>22</v>
      </c>
      <c r="D3702" s="28">
        <v>2</v>
      </c>
      <c r="E3702" s="28">
        <v>2021</v>
      </c>
      <c r="F3702" s="28" t="s">
        <v>343</v>
      </c>
      <c r="G3702" s="28">
        <v>3</v>
      </c>
      <c r="H3702" s="28" t="s">
        <v>274</v>
      </c>
      <c r="I3702" s="28">
        <v>1</v>
      </c>
      <c r="J3702" s="28">
        <v>316724.63812902401</v>
      </c>
      <c r="K3702" s="28">
        <v>255529.46148771999</v>
      </c>
      <c r="L3702" s="28">
        <v>392474.27810906002</v>
      </c>
      <c r="M3702" t="str">
        <f>VLOOKUP(Table_3[[#This Row],[cause_name]],ref_causegroups!A:B,2,FALSE)</f>
        <v>Sense organ diseases</v>
      </c>
      <c r="O3702">
        <v>3701</v>
      </c>
    </row>
    <row r="3703" spans="1:15" ht="15.75" customHeight="1">
      <c r="A3703" s="28" t="s">
        <v>21446</v>
      </c>
      <c r="B3703" s="28">
        <v>44565</v>
      </c>
      <c r="C3703" s="28">
        <v>22</v>
      </c>
      <c r="D3703" s="28">
        <v>2</v>
      </c>
      <c r="E3703" s="28">
        <v>2021</v>
      </c>
      <c r="F3703" s="28" t="s">
        <v>1435</v>
      </c>
      <c r="G3703" s="28">
        <v>3</v>
      </c>
      <c r="H3703" s="28" t="s">
        <v>274</v>
      </c>
      <c r="I3703" s="28">
        <v>1</v>
      </c>
      <c r="J3703" s="28">
        <v>2800859.6173512698</v>
      </c>
      <c r="K3703" s="28">
        <v>2476342.0077279299</v>
      </c>
      <c r="L3703" s="28">
        <v>3095505.6340889898</v>
      </c>
      <c r="M3703" t="str">
        <f>VLOOKUP(Table_3[[#This Row],[cause_name]],ref_causegroups!A:B,2,FALSE)</f>
        <v>Sense organ diseases</v>
      </c>
      <c r="O3703">
        <v>3702</v>
      </c>
    </row>
    <row r="3704" spans="1:15" ht="15.75" customHeight="1">
      <c r="A3704" s="28" t="s">
        <v>21446</v>
      </c>
      <c r="B3704" s="28">
        <v>44565</v>
      </c>
      <c r="C3704" s="28">
        <v>22</v>
      </c>
      <c r="D3704" s="28">
        <v>2</v>
      </c>
      <c r="E3704" s="28">
        <v>2021</v>
      </c>
      <c r="F3704" s="28" t="s">
        <v>1439</v>
      </c>
      <c r="G3704" s="28">
        <v>3</v>
      </c>
      <c r="H3704" s="28" t="s">
        <v>274</v>
      </c>
      <c r="I3704" s="28">
        <v>1</v>
      </c>
      <c r="J3704" s="28">
        <v>5083131.9336310802</v>
      </c>
      <c r="K3704" s="28">
        <v>4073165.8438869198</v>
      </c>
      <c r="L3704" s="28">
        <v>6344611.5076929498</v>
      </c>
      <c r="M3704" t="str">
        <f>VLOOKUP(Table_3[[#This Row],[cause_name]],ref_causegroups!A:B,2,FALSE)</f>
        <v>Sense organ diseases</v>
      </c>
      <c r="O3704">
        <v>3703</v>
      </c>
    </row>
    <row r="3705" spans="1:15" ht="15.75" customHeight="1">
      <c r="A3705" s="28" t="s">
        <v>21446</v>
      </c>
      <c r="B3705" s="28">
        <v>44565</v>
      </c>
      <c r="C3705" s="28">
        <v>22</v>
      </c>
      <c r="D3705" s="28">
        <v>2</v>
      </c>
      <c r="E3705" s="28">
        <v>2021</v>
      </c>
      <c r="F3705" s="28" t="s">
        <v>1443</v>
      </c>
      <c r="G3705" s="28">
        <v>3</v>
      </c>
      <c r="H3705" s="28" t="s">
        <v>274</v>
      </c>
      <c r="I3705" s="28">
        <v>1</v>
      </c>
      <c r="J3705" s="28">
        <v>1705571.6899518501</v>
      </c>
      <c r="K3705" s="28">
        <v>1470475.57546718</v>
      </c>
      <c r="L3705" s="28">
        <v>1934172.7440213501</v>
      </c>
      <c r="M3705" t="str">
        <f>VLOOKUP(Table_3[[#This Row],[cause_name]],ref_causegroups!A:B,2,FALSE)</f>
        <v>Sense organ diseases</v>
      </c>
      <c r="O3705">
        <v>3704</v>
      </c>
    </row>
    <row r="3706" spans="1:15" ht="15.75" customHeight="1">
      <c r="A3706" s="28" t="s">
        <v>21446</v>
      </c>
      <c r="B3706" s="28">
        <v>44565</v>
      </c>
      <c r="C3706" s="28">
        <v>22</v>
      </c>
      <c r="D3706" s="28">
        <v>2</v>
      </c>
      <c r="E3706" s="28">
        <v>2021</v>
      </c>
      <c r="F3706" s="28" t="s">
        <v>1447</v>
      </c>
      <c r="G3706" s="28">
        <v>3</v>
      </c>
      <c r="H3706" s="28" t="s">
        <v>274</v>
      </c>
      <c r="I3706" s="28">
        <v>1</v>
      </c>
      <c r="J3706" s="28">
        <v>958125.33515084395</v>
      </c>
      <c r="K3706" s="28">
        <v>578834.67343258695</v>
      </c>
      <c r="L3706" s="28">
        <v>1345526.84954194</v>
      </c>
      <c r="M3706" t="str">
        <f>VLOOKUP(Table_3[[#This Row],[cause_name]],ref_causegroups!A:B,2,FALSE)</f>
        <v>Skin and subcutaneous diseases</v>
      </c>
      <c r="O3706">
        <v>3705</v>
      </c>
    </row>
    <row r="3707" spans="1:15" ht="15.75" customHeight="1">
      <c r="A3707" s="28" t="s">
        <v>21446</v>
      </c>
      <c r="B3707" s="28">
        <v>44565</v>
      </c>
      <c r="C3707" s="28">
        <v>22</v>
      </c>
      <c r="D3707" s="28">
        <v>2</v>
      </c>
      <c r="E3707" s="28">
        <v>2021</v>
      </c>
      <c r="F3707" s="28" t="s">
        <v>1451</v>
      </c>
      <c r="G3707" s="28">
        <v>3</v>
      </c>
      <c r="H3707" s="28" t="s">
        <v>274</v>
      </c>
      <c r="I3707" s="28">
        <v>1</v>
      </c>
      <c r="J3707" s="28">
        <v>2529.5064007977799</v>
      </c>
      <c r="K3707" s="28">
        <v>1680.5846809715899</v>
      </c>
      <c r="L3707" s="28">
        <v>3425.6031065852399</v>
      </c>
      <c r="M3707" t="str">
        <f>VLOOKUP(Table_3[[#This Row],[cause_name]],ref_causegroups!A:B,2,FALSE)</f>
        <v>Enteric infections</v>
      </c>
      <c r="O3707">
        <v>3706</v>
      </c>
    </row>
    <row r="3708" spans="1:15" ht="15.75" customHeight="1">
      <c r="A3708" s="28" t="s">
        <v>21446</v>
      </c>
      <c r="B3708" s="28">
        <v>44565</v>
      </c>
      <c r="C3708" s="28">
        <v>22</v>
      </c>
      <c r="D3708" s="28">
        <v>2</v>
      </c>
      <c r="E3708" s="28">
        <v>2021</v>
      </c>
      <c r="F3708" s="28" t="s">
        <v>1455</v>
      </c>
      <c r="G3708" s="28">
        <v>3</v>
      </c>
      <c r="H3708" s="28" t="s">
        <v>274</v>
      </c>
      <c r="I3708" s="28">
        <v>1</v>
      </c>
      <c r="J3708" s="28">
        <v>2666.5184127859002</v>
      </c>
      <c r="K3708" s="28">
        <v>1573.7498546240499</v>
      </c>
      <c r="L3708" s="28">
        <v>4169.6841175152003</v>
      </c>
      <c r="M3708" t="str">
        <f>VLOOKUP(Table_3[[#This Row],[cause_name]],ref_causegroups!A:B,2,FALSE)</f>
        <v>Respiratory infections and tuberculosis</v>
      </c>
      <c r="O3708">
        <v>3707</v>
      </c>
    </row>
    <row r="3709" spans="1:15" ht="15.75" customHeight="1">
      <c r="A3709" s="28" t="s">
        <v>21446</v>
      </c>
      <c r="B3709" s="28">
        <v>44565</v>
      </c>
      <c r="C3709" s="28">
        <v>22</v>
      </c>
      <c r="D3709" s="28">
        <v>2</v>
      </c>
      <c r="E3709" s="28">
        <v>2021</v>
      </c>
      <c r="F3709" s="28" t="s">
        <v>1459</v>
      </c>
      <c r="G3709" s="28">
        <v>3</v>
      </c>
      <c r="H3709" s="28" t="s">
        <v>274</v>
      </c>
      <c r="I3709" s="28">
        <v>1</v>
      </c>
      <c r="J3709" s="28">
        <v>962061.23144816596</v>
      </c>
      <c r="K3709" s="28">
        <v>599136.17741114704</v>
      </c>
      <c r="L3709" s="28">
        <v>1471170.1274125201</v>
      </c>
      <c r="M3709" t="str">
        <f>VLOOKUP(Table_3[[#This Row],[cause_name]],ref_causegroups!A:B,2,FALSE)</f>
        <v>Mental disorders</v>
      </c>
      <c r="O3709">
        <v>3708</v>
      </c>
    </row>
    <row r="3710" spans="1:15" ht="15.75" customHeight="1">
      <c r="A3710" s="28" t="s">
        <v>21446</v>
      </c>
      <c r="B3710" s="28">
        <v>44565</v>
      </c>
      <c r="C3710" s="28">
        <v>22</v>
      </c>
      <c r="D3710" s="28">
        <v>2</v>
      </c>
      <c r="E3710" s="28">
        <v>2021</v>
      </c>
      <c r="F3710" s="28" t="s">
        <v>1463</v>
      </c>
      <c r="G3710" s="28">
        <v>3</v>
      </c>
      <c r="H3710" s="28" t="s">
        <v>274</v>
      </c>
      <c r="I3710" s="28">
        <v>1</v>
      </c>
      <c r="J3710" s="28">
        <v>461315.64484712703</v>
      </c>
      <c r="K3710" s="28">
        <v>358039.46834300901</v>
      </c>
      <c r="L3710" s="28">
        <v>594886.07238093205</v>
      </c>
      <c r="M3710" t="str">
        <f>VLOOKUP(Table_3[[#This Row],[cause_name]],ref_causegroups!A:B,2,FALSE)</f>
        <v>Neglected tropical diseases and malaria</v>
      </c>
      <c r="O3710">
        <v>3709</v>
      </c>
    </row>
    <row r="3711" spans="1:15" ht="15.75" customHeight="1">
      <c r="A3711" s="28" t="s">
        <v>21446</v>
      </c>
      <c r="B3711" s="28">
        <v>44565</v>
      </c>
      <c r="C3711" s="28">
        <v>22</v>
      </c>
      <c r="D3711" s="28">
        <v>2</v>
      </c>
      <c r="E3711" s="28">
        <v>2021</v>
      </c>
      <c r="F3711" s="28" t="s">
        <v>314</v>
      </c>
      <c r="G3711" s="28">
        <v>3</v>
      </c>
      <c r="H3711" s="28" t="s">
        <v>274</v>
      </c>
      <c r="I3711" s="28">
        <v>1</v>
      </c>
      <c r="J3711" s="28">
        <v>838955.19558207504</v>
      </c>
      <c r="K3711" s="28">
        <v>657880.21612678794</v>
      </c>
      <c r="L3711" s="28">
        <v>1000268.7039350501</v>
      </c>
      <c r="M3711" t="str">
        <f>VLOOKUP(Table_3[[#This Row],[cause_name]],ref_causegroups!A:B,2,FALSE)</f>
        <v>Substance use disorders</v>
      </c>
      <c r="O3711">
        <v>3710</v>
      </c>
    </row>
    <row r="3712" spans="1:15" ht="15.75" customHeight="1">
      <c r="A3712" s="28" t="s">
        <v>21446</v>
      </c>
      <c r="B3712" s="28">
        <v>44565</v>
      </c>
      <c r="C3712" s="28">
        <v>22</v>
      </c>
      <c r="D3712" s="28">
        <v>2</v>
      </c>
      <c r="E3712" s="28">
        <v>2021</v>
      </c>
      <c r="F3712" s="28" t="s">
        <v>439</v>
      </c>
      <c r="G3712" s="28">
        <v>3</v>
      </c>
      <c r="H3712" s="28" t="s">
        <v>274</v>
      </c>
      <c r="I3712" s="28">
        <v>1</v>
      </c>
      <c r="J3712" s="28">
        <v>199182.582663949</v>
      </c>
      <c r="K3712" s="28">
        <v>182765.99507492001</v>
      </c>
      <c r="L3712" s="28">
        <v>222033.422345531</v>
      </c>
      <c r="M3712" t="str">
        <f>VLOOKUP(Table_3[[#This Row],[cause_name]],ref_causegroups!A:B,2,FALSE)</f>
        <v>Maternal and neonatal disorders</v>
      </c>
      <c r="O3712">
        <v>3711</v>
      </c>
    </row>
    <row r="3713" spans="1:15" ht="15.75" customHeight="1">
      <c r="A3713" s="28" t="s">
        <v>21446</v>
      </c>
      <c r="B3713" s="28">
        <v>44565</v>
      </c>
      <c r="C3713" s="28">
        <v>22</v>
      </c>
      <c r="D3713" s="28">
        <v>2</v>
      </c>
      <c r="E3713" s="28">
        <v>2021</v>
      </c>
      <c r="F3713" s="28" t="s">
        <v>431</v>
      </c>
      <c r="G3713" s="28">
        <v>3</v>
      </c>
      <c r="H3713" s="28" t="s">
        <v>274</v>
      </c>
      <c r="I3713" s="28">
        <v>1</v>
      </c>
      <c r="J3713" s="28">
        <v>6600995.2691445099</v>
      </c>
      <c r="K3713" s="28">
        <v>5883745.3999944404</v>
      </c>
      <c r="L3713" s="28">
        <v>7437351.8967865398</v>
      </c>
      <c r="M3713" t="str">
        <f>VLOOKUP(Table_3[[#This Row],[cause_name]],ref_causegroups!A:B,2,FALSE)</f>
        <v>Maternal and neonatal disorders</v>
      </c>
      <c r="O3713">
        <v>3712</v>
      </c>
    </row>
    <row r="3714" spans="1:15" ht="15.75" customHeight="1">
      <c r="A3714" s="28" t="s">
        <v>21446</v>
      </c>
      <c r="B3714" s="28">
        <v>44565</v>
      </c>
      <c r="C3714" s="28">
        <v>22</v>
      </c>
      <c r="D3714" s="28">
        <v>2</v>
      </c>
      <c r="E3714" s="28">
        <v>2021</v>
      </c>
      <c r="F3714" s="28" t="s">
        <v>443</v>
      </c>
      <c r="G3714" s="28">
        <v>3</v>
      </c>
      <c r="H3714" s="28" t="s">
        <v>274</v>
      </c>
      <c r="I3714" s="28">
        <v>1</v>
      </c>
      <c r="J3714" s="28">
        <v>780357.20673941995</v>
      </c>
      <c r="K3714" s="28">
        <v>641695.12207079399</v>
      </c>
      <c r="L3714" s="28">
        <v>908112.67431132204</v>
      </c>
      <c r="M3714" t="str">
        <f>VLOOKUP(Table_3[[#This Row],[cause_name]],ref_causegroups!A:B,2,FALSE)</f>
        <v>Maternal and neonatal disorders</v>
      </c>
      <c r="O3714">
        <v>3713</v>
      </c>
    </row>
    <row r="3715" spans="1:15" ht="15.75" customHeight="1">
      <c r="A3715" s="28" t="s">
        <v>21446</v>
      </c>
      <c r="B3715" s="28">
        <v>44565</v>
      </c>
      <c r="C3715" s="28">
        <v>22</v>
      </c>
      <c r="D3715" s="28">
        <v>2</v>
      </c>
      <c r="E3715" s="28">
        <v>2021</v>
      </c>
      <c r="F3715" s="28" t="s">
        <v>435</v>
      </c>
      <c r="G3715" s="28">
        <v>3</v>
      </c>
      <c r="H3715" s="28" t="s">
        <v>274</v>
      </c>
      <c r="I3715" s="28">
        <v>1</v>
      </c>
      <c r="J3715" s="28">
        <v>983.81120325092604</v>
      </c>
      <c r="K3715" s="28">
        <v>909.04773918051501</v>
      </c>
      <c r="L3715" s="28">
        <v>1058.99675700897</v>
      </c>
      <c r="M3715" t="str">
        <f>VLOOKUP(Table_3[[#This Row],[cause_name]],ref_causegroups!A:B,2,FALSE)</f>
        <v>Other infectious diseases</v>
      </c>
      <c r="O3715">
        <v>3714</v>
      </c>
    </row>
    <row r="3716" spans="1:15" ht="15.75" customHeight="1">
      <c r="A3716" s="28" t="s">
        <v>21446</v>
      </c>
      <c r="B3716" s="28">
        <v>44565</v>
      </c>
      <c r="C3716" s="28">
        <v>22</v>
      </c>
      <c r="D3716" s="28">
        <v>2</v>
      </c>
      <c r="E3716" s="28">
        <v>2021</v>
      </c>
      <c r="F3716" s="28" t="s">
        <v>1479</v>
      </c>
      <c r="G3716" s="28">
        <v>3</v>
      </c>
      <c r="H3716" s="28" t="s">
        <v>274</v>
      </c>
      <c r="I3716" s="28">
        <v>1</v>
      </c>
      <c r="J3716" s="28">
        <v>1849.0843172459299</v>
      </c>
      <c r="K3716" s="28">
        <v>1241.3263947878199</v>
      </c>
      <c r="L3716" s="28">
        <v>2590.0773171497199</v>
      </c>
      <c r="M3716" t="str">
        <f>VLOOKUP(Table_3[[#This Row],[cause_name]],ref_causegroups!A:B,2,FALSE)</f>
        <v>Neglected tropical diseases and malaria</v>
      </c>
      <c r="O3716">
        <v>3715</v>
      </c>
    </row>
    <row r="3717" spans="1:15" ht="15.75" customHeight="1">
      <c r="A3717" s="28" t="s">
        <v>21446</v>
      </c>
      <c r="B3717" s="28">
        <v>44565</v>
      </c>
      <c r="C3717" s="28">
        <v>22</v>
      </c>
      <c r="D3717" s="28">
        <v>2</v>
      </c>
      <c r="E3717" s="28">
        <v>2021</v>
      </c>
      <c r="F3717" s="28" t="s">
        <v>447</v>
      </c>
      <c r="G3717" s="28">
        <v>3</v>
      </c>
      <c r="H3717" s="28" t="s">
        <v>274</v>
      </c>
      <c r="I3717" s="28">
        <v>1</v>
      </c>
      <c r="J3717" s="28">
        <v>340977.72629493597</v>
      </c>
      <c r="K3717" s="28">
        <v>308279.36497834598</v>
      </c>
      <c r="L3717" s="28">
        <v>381479.04138031602</v>
      </c>
      <c r="M3717" t="str">
        <f>VLOOKUP(Table_3[[#This Row],[cause_name]],ref_causegroups!A:B,2,FALSE)</f>
        <v>Other infectious diseases</v>
      </c>
      <c r="O3717">
        <v>3716</v>
      </c>
    </row>
    <row r="3718" spans="1:15" ht="15.75" customHeight="1">
      <c r="A3718" s="28" t="s">
        <v>21446</v>
      </c>
      <c r="B3718" s="28">
        <v>44565</v>
      </c>
      <c r="C3718" s="28">
        <v>22</v>
      </c>
      <c r="D3718" s="28">
        <v>2</v>
      </c>
      <c r="E3718" s="28">
        <v>2021</v>
      </c>
      <c r="F3718" s="28" t="s">
        <v>327</v>
      </c>
      <c r="G3718" s="28">
        <v>3</v>
      </c>
      <c r="H3718" s="28" t="s">
        <v>274</v>
      </c>
      <c r="I3718" s="28">
        <v>1</v>
      </c>
      <c r="J3718" s="28">
        <v>5447.3065063317099</v>
      </c>
      <c r="K3718" s="28">
        <v>3146.3126890270801</v>
      </c>
      <c r="L3718" s="28">
        <v>8247.1871050796308</v>
      </c>
      <c r="M3718" t="str">
        <f>VLOOKUP(Table_3[[#This Row],[cause_name]],ref_causegroups!A:B,2,FALSE)</f>
        <v>Substance use disorders</v>
      </c>
      <c r="O3718">
        <v>3717</v>
      </c>
    </row>
    <row r="3719" spans="1:15" ht="15.75" customHeight="1">
      <c r="A3719" s="28" t="s">
        <v>21446</v>
      </c>
      <c r="B3719" s="28">
        <v>44565</v>
      </c>
      <c r="C3719" s="28">
        <v>22</v>
      </c>
      <c r="D3719" s="28">
        <v>2</v>
      </c>
      <c r="E3719" s="28">
        <v>2021</v>
      </c>
      <c r="F3719" s="28" t="s">
        <v>326</v>
      </c>
      <c r="G3719" s="28">
        <v>3</v>
      </c>
      <c r="H3719" s="28" t="s">
        <v>274</v>
      </c>
      <c r="I3719" s="28">
        <v>1</v>
      </c>
      <c r="J3719" s="28">
        <v>105105.48292229199</v>
      </c>
      <c r="K3719" s="28">
        <v>59445.410430470198</v>
      </c>
      <c r="L3719" s="28">
        <v>152421.48718872899</v>
      </c>
      <c r="M3719" t="str">
        <f>VLOOKUP(Table_3[[#This Row],[cause_name]],ref_causegroups!A:B,2,FALSE)</f>
        <v>Substance use disorders</v>
      </c>
      <c r="O3719">
        <v>3718</v>
      </c>
    </row>
    <row r="3720" spans="1:15" ht="15.75" customHeight="1">
      <c r="A3720" s="28" t="s">
        <v>21446</v>
      </c>
      <c r="B3720" s="28">
        <v>44565</v>
      </c>
      <c r="C3720" s="28">
        <v>22</v>
      </c>
      <c r="D3720" s="28">
        <v>2</v>
      </c>
      <c r="E3720" s="28">
        <v>2021</v>
      </c>
      <c r="F3720" s="28" t="s">
        <v>1489</v>
      </c>
      <c r="G3720" s="28">
        <v>3</v>
      </c>
      <c r="H3720" s="28" t="s">
        <v>274</v>
      </c>
      <c r="I3720" s="28">
        <v>1</v>
      </c>
      <c r="J3720" s="28">
        <v>131705.555366755</v>
      </c>
      <c r="K3720" s="28">
        <v>79989.296341843801</v>
      </c>
      <c r="L3720" s="28">
        <v>200608.87248142701</v>
      </c>
      <c r="M3720" t="str">
        <f>VLOOKUP(Table_3[[#This Row],[cause_name]],ref_causegroups!A:B,2,FALSE)</f>
        <v>Substance use disorders</v>
      </c>
      <c r="O3720">
        <v>3719</v>
      </c>
    </row>
    <row r="3721" spans="1:15" ht="15.75" customHeight="1">
      <c r="A3721" s="28" t="s">
        <v>21446</v>
      </c>
      <c r="B3721" s="28">
        <v>44565</v>
      </c>
      <c r="C3721" s="28">
        <v>22</v>
      </c>
      <c r="D3721" s="28">
        <v>2</v>
      </c>
      <c r="E3721" s="28">
        <v>2021</v>
      </c>
      <c r="F3721" s="28" t="s">
        <v>286</v>
      </c>
      <c r="G3721" s="28">
        <v>3</v>
      </c>
      <c r="H3721" s="28" t="s">
        <v>274</v>
      </c>
      <c r="I3721" s="28">
        <v>1</v>
      </c>
      <c r="J3721" s="28">
        <v>2055713.6343185201</v>
      </c>
      <c r="K3721" s="28">
        <v>1297120.3458809201</v>
      </c>
      <c r="L3721" s="28">
        <v>2945192.3348552599</v>
      </c>
      <c r="M3721" t="str">
        <f>VLOOKUP(Table_3[[#This Row],[cause_name]],ref_causegroups!A:B,2,FALSE)</f>
        <v>Mental disorders</v>
      </c>
      <c r="O3721">
        <v>3720</v>
      </c>
    </row>
    <row r="3722" spans="1:15" ht="15.75" customHeight="1">
      <c r="A3722" s="28" t="s">
        <v>21446</v>
      </c>
      <c r="B3722" s="28">
        <v>44565</v>
      </c>
      <c r="C3722" s="28">
        <v>22</v>
      </c>
      <c r="D3722" s="28">
        <v>2</v>
      </c>
      <c r="E3722" s="28">
        <v>2021</v>
      </c>
      <c r="F3722" s="28" t="s">
        <v>287</v>
      </c>
      <c r="G3722" s="28">
        <v>3</v>
      </c>
      <c r="H3722" s="28" t="s">
        <v>274</v>
      </c>
      <c r="I3722" s="28">
        <v>1</v>
      </c>
      <c r="J3722" s="28">
        <v>4915780.6378794797</v>
      </c>
      <c r="K3722" s="28">
        <v>3328625.4353370098</v>
      </c>
      <c r="L3722" s="28">
        <v>7482915.3225485701</v>
      </c>
      <c r="M3722" t="str">
        <f>VLOOKUP(Table_3[[#This Row],[cause_name]],ref_causegroups!A:B,2,FALSE)</f>
        <v>Other non-communicable diseases</v>
      </c>
      <c r="O3722">
        <v>3721</v>
      </c>
    </row>
    <row r="3723" spans="1:15" ht="15.75" customHeight="1">
      <c r="A3723" s="28" t="s">
        <v>21446</v>
      </c>
      <c r="B3723" s="28">
        <v>44565</v>
      </c>
      <c r="C3723" s="28">
        <v>22</v>
      </c>
      <c r="D3723" s="28">
        <v>2</v>
      </c>
      <c r="E3723" s="28">
        <v>2021</v>
      </c>
      <c r="F3723" s="28" t="s">
        <v>288</v>
      </c>
      <c r="G3723" s="28">
        <v>3</v>
      </c>
      <c r="H3723" s="28" t="s">
        <v>274</v>
      </c>
      <c r="I3723" s="28">
        <v>1</v>
      </c>
      <c r="J3723" s="28">
        <v>755787.11785641196</v>
      </c>
      <c r="K3723" s="28">
        <v>428687.234220076</v>
      </c>
      <c r="L3723" s="28">
        <v>1176808.51931107</v>
      </c>
      <c r="M3723" t="str">
        <f>VLOOKUP(Table_3[[#This Row],[cause_name]],ref_causegroups!A:B,2,FALSE)</f>
        <v>Other non-communicable diseases</v>
      </c>
      <c r="O3723">
        <v>3722</v>
      </c>
    </row>
    <row r="3724" spans="1:15" ht="15.75" customHeight="1">
      <c r="A3724" s="28" t="s">
        <v>21446</v>
      </c>
      <c r="B3724" s="28">
        <v>44565</v>
      </c>
      <c r="C3724" s="28">
        <v>22</v>
      </c>
      <c r="D3724" s="28">
        <v>2</v>
      </c>
      <c r="E3724" s="28">
        <v>2021</v>
      </c>
      <c r="F3724" s="28" t="s">
        <v>451</v>
      </c>
      <c r="G3724" s="28">
        <v>3</v>
      </c>
      <c r="H3724" s="28" t="s">
        <v>274</v>
      </c>
      <c r="I3724" s="28">
        <v>1</v>
      </c>
      <c r="J3724" s="28">
        <v>13773.2536794392</v>
      </c>
      <c r="K3724" s="28">
        <v>11949.3688817859</v>
      </c>
      <c r="L3724" s="28">
        <v>16271.705192941699</v>
      </c>
      <c r="M3724" t="str">
        <f>VLOOKUP(Table_3[[#This Row],[cause_name]],ref_causegroups!A:B,2,FALSE)</f>
        <v>Neglected tropical diseases and malaria</v>
      </c>
      <c r="O3724">
        <v>3723</v>
      </c>
    </row>
    <row r="3725" spans="1:15" ht="15.75" customHeight="1">
      <c r="A3725" s="28" t="s">
        <v>21446</v>
      </c>
      <c r="B3725" s="28">
        <v>44565</v>
      </c>
      <c r="C3725" s="28">
        <v>22</v>
      </c>
      <c r="D3725" s="28">
        <v>2</v>
      </c>
      <c r="E3725" s="28">
        <v>2021</v>
      </c>
      <c r="F3725" s="28" t="s">
        <v>344</v>
      </c>
      <c r="G3725" s="28">
        <v>3</v>
      </c>
      <c r="H3725" s="28" t="s">
        <v>274</v>
      </c>
      <c r="I3725" s="28">
        <v>1</v>
      </c>
      <c r="J3725" s="28">
        <v>1760935.49230375</v>
      </c>
      <c r="K3725" s="28">
        <v>1351463.6743262401</v>
      </c>
      <c r="L3725" s="28">
        <v>2381320.31295426</v>
      </c>
      <c r="M3725" t="str">
        <f>VLOOKUP(Table_3[[#This Row],[cause_name]],ref_causegroups!A:B,2,FALSE)</f>
        <v>Cardiovascular diseases</v>
      </c>
      <c r="O3725">
        <v>3724</v>
      </c>
    </row>
    <row r="3726" spans="1:15" ht="15.75" customHeight="1">
      <c r="A3726" s="28" t="s">
        <v>21446</v>
      </c>
      <c r="B3726" s="28">
        <v>44565</v>
      </c>
      <c r="C3726" s="28">
        <v>22</v>
      </c>
      <c r="D3726" s="28">
        <v>2</v>
      </c>
      <c r="E3726" s="28">
        <v>2021</v>
      </c>
      <c r="F3726" s="28" t="s">
        <v>325</v>
      </c>
      <c r="G3726" s="28">
        <v>3</v>
      </c>
      <c r="H3726" s="28" t="s">
        <v>274</v>
      </c>
      <c r="I3726" s="28">
        <v>1</v>
      </c>
      <c r="J3726" s="28">
        <v>106173.795914808</v>
      </c>
      <c r="K3726" s="28">
        <v>80392.415115277196</v>
      </c>
      <c r="L3726" s="28">
        <v>136088.41421739501</v>
      </c>
      <c r="M3726" t="str">
        <f>VLOOKUP(Table_3[[#This Row],[cause_name]],ref_causegroups!A:B,2,FALSE)</f>
        <v>Other non-communicable diseases</v>
      </c>
      <c r="O3726">
        <v>3725</v>
      </c>
    </row>
    <row r="3727" spans="1:15" ht="15.75" customHeight="1">
      <c r="A3727" s="28" t="s">
        <v>21446</v>
      </c>
      <c r="B3727" s="28">
        <v>44565</v>
      </c>
      <c r="C3727" s="28">
        <v>22</v>
      </c>
      <c r="D3727" s="28">
        <v>2</v>
      </c>
      <c r="E3727" s="28">
        <v>2021</v>
      </c>
      <c r="F3727" s="28" t="s">
        <v>1502</v>
      </c>
      <c r="G3727" s="28">
        <v>3</v>
      </c>
      <c r="H3727" s="28" t="s">
        <v>274</v>
      </c>
      <c r="I3727" s="28">
        <v>1</v>
      </c>
      <c r="J3727" s="28">
        <v>24519.000718620398</v>
      </c>
      <c r="K3727" s="28">
        <v>17769.677491562801</v>
      </c>
      <c r="L3727" s="28">
        <v>34220.828787479601</v>
      </c>
      <c r="M3727" t="str">
        <f>VLOOKUP(Table_3[[#This Row],[cause_name]],ref_causegroups!A:B,2,FALSE)</f>
        <v>Respiratory infections and tuberculosis</v>
      </c>
      <c r="O3727">
        <v>3726</v>
      </c>
    </row>
    <row r="3728" spans="1:15" ht="15.75" customHeight="1">
      <c r="A3728" s="28" t="s">
        <v>21446</v>
      </c>
      <c r="B3728" s="28">
        <v>44565</v>
      </c>
      <c r="C3728" s="28">
        <v>22</v>
      </c>
      <c r="D3728" s="28">
        <v>2</v>
      </c>
      <c r="E3728" s="28">
        <v>2021</v>
      </c>
      <c r="F3728" s="28" t="s">
        <v>289</v>
      </c>
      <c r="G3728" s="28">
        <v>3</v>
      </c>
      <c r="H3728" s="28" t="s">
        <v>274</v>
      </c>
      <c r="I3728" s="28">
        <v>1</v>
      </c>
      <c r="J3728" s="28">
        <v>21436.510142831899</v>
      </c>
      <c r="K3728" s="28">
        <v>15955.8916400749</v>
      </c>
      <c r="L3728" s="28">
        <v>28818.092886841601</v>
      </c>
      <c r="M3728" t="str">
        <f>VLOOKUP(Table_3[[#This Row],[cause_name]],ref_causegroups!A:B,2,FALSE)</f>
        <v>Other non-communicable diseases</v>
      </c>
      <c r="O3728">
        <v>3727</v>
      </c>
    </row>
    <row r="3729" spans="1:15" ht="15.75" customHeight="1">
      <c r="A3729" s="28" t="s">
        <v>21446</v>
      </c>
      <c r="B3729" s="28">
        <v>44565</v>
      </c>
      <c r="C3729" s="28">
        <v>22</v>
      </c>
      <c r="D3729" s="28">
        <v>2</v>
      </c>
      <c r="E3729" s="28">
        <v>2021</v>
      </c>
      <c r="F3729" s="28" t="s">
        <v>1506</v>
      </c>
      <c r="G3729" s="28">
        <v>3</v>
      </c>
      <c r="H3729" s="28" t="s">
        <v>274</v>
      </c>
      <c r="I3729" s="28">
        <v>1</v>
      </c>
      <c r="J3729" s="28">
        <v>184299.64822699499</v>
      </c>
      <c r="K3729" s="28">
        <v>150312.45999313699</v>
      </c>
      <c r="L3729" s="28">
        <v>220457.871683206</v>
      </c>
      <c r="M3729" t="str">
        <f>VLOOKUP(Table_3[[#This Row],[cause_name]],ref_causegroups!A:B,2,FALSE)</f>
        <v>Cardiovascular diseases</v>
      </c>
      <c r="O3729">
        <v>3728</v>
      </c>
    </row>
    <row r="3730" spans="1:15" ht="15.75" customHeight="1">
      <c r="A3730" s="28" t="s">
        <v>21446</v>
      </c>
      <c r="B3730" s="28">
        <v>44565</v>
      </c>
      <c r="C3730" s="28">
        <v>22</v>
      </c>
      <c r="D3730" s="28">
        <v>2</v>
      </c>
      <c r="E3730" s="28">
        <v>2021</v>
      </c>
      <c r="F3730" s="28" t="s">
        <v>455</v>
      </c>
      <c r="G3730" s="28">
        <v>3</v>
      </c>
      <c r="H3730" s="28" t="s">
        <v>274</v>
      </c>
      <c r="I3730" s="28">
        <v>1</v>
      </c>
      <c r="J3730" s="28">
        <v>6643.9413090461203</v>
      </c>
      <c r="K3730" s="28">
        <v>5198.1195507347702</v>
      </c>
      <c r="L3730" s="28">
        <v>8220.1612633382592</v>
      </c>
      <c r="M3730" t="str">
        <f>VLOOKUP(Table_3[[#This Row],[cause_name]],ref_causegroups!A:B,2,FALSE)</f>
        <v>Neurological disorders</v>
      </c>
      <c r="O3730">
        <v>3729</v>
      </c>
    </row>
    <row r="3731" spans="1:15" ht="15.75" customHeight="1">
      <c r="A3731" s="28" t="s">
        <v>21446</v>
      </c>
      <c r="B3731" s="28">
        <v>44565</v>
      </c>
      <c r="C3731" s="28">
        <v>22</v>
      </c>
      <c r="D3731" s="28">
        <v>2</v>
      </c>
      <c r="E3731" s="28">
        <v>2021</v>
      </c>
      <c r="F3731" s="28" t="s">
        <v>459</v>
      </c>
      <c r="G3731" s="28">
        <v>3</v>
      </c>
      <c r="H3731" s="28" t="s">
        <v>274</v>
      </c>
      <c r="I3731" s="28">
        <v>1</v>
      </c>
      <c r="J3731" s="28">
        <v>3793.0706236281599</v>
      </c>
      <c r="K3731" s="28">
        <v>2251.59820446708</v>
      </c>
      <c r="L3731" s="28">
        <v>5490.3796662197901</v>
      </c>
      <c r="M3731" t="str">
        <f>VLOOKUP(Table_3[[#This Row],[cause_name]],ref_causegroups!A:B,2,FALSE)</f>
        <v>Neoplasms</v>
      </c>
      <c r="O3731">
        <v>3730</v>
      </c>
    </row>
    <row r="3732" spans="1:15" ht="15.75" customHeight="1">
      <c r="A3732" s="28" t="s">
        <v>21446</v>
      </c>
      <c r="B3732" s="28">
        <v>44565</v>
      </c>
      <c r="C3732" s="28">
        <v>22</v>
      </c>
      <c r="D3732" s="28">
        <v>2</v>
      </c>
      <c r="E3732" s="28">
        <v>2021</v>
      </c>
      <c r="F3732" s="28" t="s">
        <v>462</v>
      </c>
      <c r="G3732" s="28">
        <v>3</v>
      </c>
      <c r="H3732" s="28" t="s">
        <v>274</v>
      </c>
      <c r="I3732" s="28">
        <v>1</v>
      </c>
      <c r="J3732" s="28">
        <v>6522.0725074931897</v>
      </c>
      <c r="K3732" s="28">
        <v>4087.7742655264501</v>
      </c>
      <c r="L3732" s="28">
        <v>10038.9723053011</v>
      </c>
      <c r="M3732" t="str">
        <f>VLOOKUP(Table_3[[#This Row],[cause_name]],ref_causegroups!A:B,2,FALSE)</f>
        <v>Neoplasms</v>
      </c>
      <c r="O3732">
        <v>3731</v>
      </c>
    </row>
    <row r="3733" spans="1:15" ht="15.75" customHeight="1">
      <c r="A3733" s="28" t="s">
        <v>21446</v>
      </c>
      <c r="B3733" s="28">
        <v>44565</v>
      </c>
      <c r="C3733" s="28">
        <v>22</v>
      </c>
      <c r="D3733" s="28">
        <v>2</v>
      </c>
      <c r="E3733" s="28">
        <v>2021</v>
      </c>
      <c r="F3733" s="28" t="s">
        <v>319</v>
      </c>
      <c r="G3733" s="28">
        <v>3</v>
      </c>
      <c r="H3733" s="28" t="s">
        <v>274</v>
      </c>
      <c r="I3733" s="28">
        <v>1</v>
      </c>
      <c r="J3733" s="28">
        <v>638.95760811628395</v>
      </c>
      <c r="K3733" s="28">
        <v>275.30546557529198</v>
      </c>
      <c r="L3733" s="28">
        <v>831.08537303421997</v>
      </c>
      <c r="M3733" t="str">
        <f>VLOOKUP(Table_3[[#This Row],[cause_name]],ref_causegroups!A:B,2,FALSE)</f>
        <v>Neoplasms</v>
      </c>
      <c r="O3733">
        <v>3732</v>
      </c>
    </row>
    <row r="3734" spans="1:15" ht="15.75" customHeight="1">
      <c r="A3734" s="28" t="s">
        <v>21446</v>
      </c>
      <c r="B3734" s="28">
        <v>44565</v>
      </c>
      <c r="C3734" s="28">
        <v>22</v>
      </c>
      <c r="D3734" s="28">
        <v>2</v>
      </c>
      <c r="E3734" s="28">
        <v>2021</v>
      </c>
      <c r="F3734" s="28" t="s">
        <v>466</v>
      </c>
      <c r="G3734" s="28">
        <v>3</v>
      </c>
      <c r="H3734" s="28" t="s">
        <v>274</v>
      </c>
      <c r="I3734" s="28">
        <v>1</v>
      </c>
      <c r="J3734" s="28">
        <v>1653.5417672680301</v>
      </c>
      <c r="K3734" s="28">
        <v>1128.5297059872</v>
      </c>
      <c r="L3734" s="28">
        <v>2798.1008867048799</v>
      </c>
      <c r="M3734" t="str">
        <f>VLOOKUP(Table_3[[#This Row],[cause_name]],ref_causegroups!A:B,2,FALSE)</f>
        <v>Neoplasms</v>
      </c>
      <c r="O3734">
        <v>3733</v>
      </c>
    </row>
    <row r="3735" spans="1:15" ht="15.75" customHeight="1">
      <c r="A3735" s="28" t="s">
        <v>21446</v>
      </c>
      <c r="B3735" s="28">
        <v>44565</v>
      </c>
      <c r="C3735" s="28">
        <v>22</v>
      </c>
      <c r="D3735" s="28">
        <v>2</v>
      </c>
      <c r="E3735" s="28">
        <v>2021</v>
      </c>
      <c r="F3735" s="28" t="s">
        <v>320</v>
      </c>
      <c r="G3735" s="28">
        <v>3</v>
      </c>
      <c r="H3735" s="28" t="s">
        <v>274</v>
      </c>
      <c r="I3735" s="28">
        <v>1</v>
      </c>
      <c r="J3735" s="28">
        <v>42747.2826199517</v>
      </c>
      <c r="K3735" s="28">
        <v>33382.4060869284</v>
      </c>
      <c r="L3735" s="28">
        <v>51995.866555877699</v>
      </c>
      <c r="M3735" t="str">
        <f>VLOOKUP(Table_3[[#This Row],[cause_name]],ref_causegroups!A:B,2,FALSE)</f>
        <v>Other non-communicable diseases</v>
      </c>
      <c r="O3735">
        <v>3734</v>
      </c>
    </row>
    <row r="3736" spans="1:15" ht="15.75" customHeight="1">
      <c r="A3736" s="28" t="s">
        <v>21446</v>
      </c>
      <c r="B3736" s="28">
        <v>44565</v>
      </c>
      <c r="C3736" s="28">
        <v>22</v>
      </c>
      <c r="D3736" s="28">
        <v>2</v>
      </c>
      <c r="E3736" s="28">
        <v>2021</v>
      </c>
      <c r="F3736" s="28" t="s">
        <v>474</v>
      </c>
      <c r="G3736" s="28">
        <v>3</v>
      </c>
      <c r="H3736" s="28" t="s">
        <v>274</v>
      </c>
      <c r="I3736" s="28">
        <v>1</v>
      </c>
      <c r="J3736" s="28">
        <v>108385.948972111</v>
      </c>
      <c r="K3736" s="28">
        <v>92586.087769059697</v>
      </c>
      <c r="L3736" s="28">
        <v>128229.817901218</v>
      </c>
      <c r="M3736" t="str">
        <f>VLOOKUP(Table_3[[#This Row],[cause_name]],ref_causegroups!A:B,2,FALSE)</f>
        <v>Other non-communicable diseases</v>
      </c>
      <c r="O3736">
        <v>3735</v>
      </c>
    </row>
    <row r="3737" spans="1:15" ht="15.75" customHeight="1">
      <c r="A3737" s="28" t="s">
        <v>21446</v>
      </c>
      <c r="B3737" s="28">
        <v>44565</v>
      </c>
      <c r="C3737" s="28">
        <v>22</v>
      </c>
      <c r="D3737" s="28">
        <v>2</v>
      </c>
      <c r="E3737" s="28">
        <v>2021</v>
      </c>
      <c r="F3737" s="28" t="s">
        <v>470</v>
      </c>
      <c r="G3737" s="28">
        <v>3</v>
      </c>
      <c r="H3737" s="28" t="s">
        <v>274</v>
      </c>
      <c r="I3737" s="28">
        <v>1</v>
      </c>
      <c r="J3737" s="28">
        <v>553760.04164672503</v>
      </c>
      <c r="K3737" s="28">
        <v>365869.08297991398</v>
      </c>
      <c r="L3737" s="28">
        <v>716410.40274932305</v>
      </c>
      <c r="M3737" t="str">
        <f>VLOOKUP(Table_3[[#This Row],[cause_name]],ref_causegroups!A:B,2,FALSE)</f>
        <v>Maternal and neonatal disorders</v>
      </c>
      <c r="O3737">
        <v>3736</v>
      </c>
    </row>
    <row r="3738" spans="1:15" ht="15.75" customHeight="1">
      <c r="A3738" s="28" t="s">
        <v>21446</v>
      </c>
      <c r="B3738" s="28">
        <v>44565</v>
      </c>
      <c r="C3738" s="28">
        <v>22</v>
      </c>
      <c r="D3738" s="28">
        <v>2</v>
      </c>
      <c r="E3738" s="28">
        <v>2021</v>
      </c>
      <c r="F3738" s="28" t="s">
        <v>1535</v>
      </c>
      <c r="G3738" s="28">
        <v>3</v>
      </c>
      <c r="H3738" s="28" t="s">
        <v>274</v>
      </c>
      <c r="I3738" s="28">
        <v>1</v>
      </c>
      <c r="J3738" s="28">
        <v>1161519.0571813299</v>
      </c>
      <c r="K3738" s="28">
        <v>901613.53429408697</v>
      </c>
      <c r="L3738" s="28">
        <v>1505143.8808935699</v>
      </c>
      <c r="M3738" t="str">
        <f>VLOOKUP(Table_3[[#This Row],[cause_name]],ref_causegroups!A:B,2,FALSE)</f>
        <v>Mental disorders</v>
      </c>
      <c r="O3738">
        <v>3737</v>
      </c>
    </row>
    <row r="3739" spans="1:15" ht="15.75" customHeight="1">
      <c r="A3739" s="28" t="s">
        <v>21446</v>
      </c>
      <c r="B3739" s="28">
        <v>44565</v>
      </c>
      <c r="C3739" s="28">
        <v>22</v>
      </c>
      <c r="D3739" s="28">
        <v>2</v>
      </c>
      <c r="E3739" s="28">
        <v>2021</v>
      </c>
      <c r="F3739" s="28" t="s">
        <v>1539</v>
      </c>
      <c r="G3739" s="28">
        <v>3</v>
      </c>
      <c r="H3739" s="28" t="s">
        <v>274</v>
      </c>
      <c r="I3739" s="28">
        <v>1</v>
      </c>
      <c r="J3739" s="28">
        <v>20269099.0055013</v>
      </c>
      <c r="K3739" s="28">
        <v>4981737.2825442897</v>
      </c>
      <c r="L3739" s="28">
        <v>41219798.990278102</v>
      </c>
      <c r="M3739" t="str">
        <f>VLOOKUP(Table_3[[#This Row],[cause_name]],ref_causegroups!A:B,2,FALSE)</f>
        <v>Neurological disorders</v>
      </c>
      <c r="O3739">
        <v>3738</v>
      </c>
    </row>
    <row r="3740" spans="1:15" ht="15.75" customHeight="1">
      <c r="A3740" s="28" t="s">
        <v>21446</v>
      </c>
      <c r="B3740" s="28">
        <v>44565</v>
      </c>
      <c r="C3740" s="28">
        <v>22</v>
      </c>
      <c r="D3740" s="28">
        <v>2</v>
      </c>
      <c r="E3740" s="28">
        <v>2021</v>
      </c>
      <c r="F3740" s="28" t="s">
        <v>1543</v>
      </c>
      <c r="G3740" s="28">
        <v>3</v>
      </c>
      <c r="H3740" s="28" t="s">
        <v>274</v>
      </c>
      <c r="I3740" s="28">
        <v>1</v>
      </c>
      <c r="J3740" s="28">
        <v>1687667.9157906601</v>
      </c>
      <c r="K3740" s="28">
        <v>1006038.24858129</v>
      </c>
      <c r="L3740" s="28">
        <v>2396734.3440902098</v>
      </c>
      <c r="M3740" t="str">
        <f>VLOOKUP(Table_3[[#This Row],[cause_name]],ref_causegroups!A:B,2,FALSE)</f>
        <v>Neurological disorders</v>
      </c>
      <c r="O3740">
        <v>3739</v>
      </c>
    </row>
    <row r="3741" spans="1:15" ht="15.75" customHeight="1">
      <c r="A3741" s="28" t="s">
        <v>21446</v>
      </c>
      <c r="B3741" s="28">
        <v>44565</v>
      </c>
      <c r="C3741" s="28">
        <v>22</v>
      </c>
      <c r="D3741" s="28">
        <v>2</v>
      </c>
      <c r="E3741" s="28">
        <v>2021</v>
      </c>
      <c r="F3741" s="28" t="s">
        <v>321</v>
      </c>
      <c r="G3741" s="28">
        <v>3</v>
      </c>
      <c r="H3741" s="28" t="s">
        <v>274</v>
      </c>
      <c r="I3741" s="28">
        <v>1</v>
      </c>
      <c r="J3741" s="28">
        <v>239738.456782622</v>
      </c>
      <c r="K3741" s="28">
        <v>190696.77835989601</v>
      </c>
      <c r="L3741" s="28">
        <v>297181.80167229701</v>
      </c>
      <c r="M3741" t="str">
        <f>VLOOKUP(Table_3[[#This Row],[cause_name]],ref_causegroups!A:B,2,FALSE)</f>
        <v>Diabetes and kidney diseases</v>
      </c>
      <c r="O3741">
        <v>3740</v>
      </c>
    </row>
    <row r="3742" spans="1:15" ht="15.75" customHeight="1">
      <c r="A3742" s="28" t="s">
        <v>21446</v>
      </c>
      <c r="B3742" s="28">
        <v>44565</v>
      </c>
      <c r="C3742" s="28">
        <v>22</v>
      </c>
      <c r="D3742" s="28">
        <v>2</v>
      </c>
      <c r="E3742" s="28">
        <v>2021</v>
      </c>
      <c r="F3742" s="28" t="s">
        <v>478</v>
      </c>
      <c r="G3742" s="28">
        <v>3</v>
      </c>
      <c r="H3742" s="28" t="s">
        <v>274</v>
      </c>
      <c r="I3742" s="28">
        <v>1</v>
      </c>
      <c r="J3742" s="28">
        <v>200286.39910256601</v>
      </c>
      <c r="K3742" s="28">
        <v>150056.297274938</v>
      </c>
      <c r="L3742" s="28">
        <v>261958.73047965899</v>
      </c>
      <c r="M3742" t="str">
        <f>VLOOKUP(Table_3[[#This Row],[cause_name]],ref_causegroups!A:B,2,FALSE)</f>
        <v>Diabetes and kidney diseases</v>
      </c>
      <c r="O3742">
        <v>3741</v>
      </c>
    </row>
    <row r="3743" spans="1:15" ht="15.75" customHeight="1">
      <c r="A3743" s="28" t="s">
        <v>21446</v>
      </c>
      <c r="B3743" s="28">
        <v>44565</v>
      </c>
      <c r="C3743" s="28">
        <v>22</v>
      </c>
      <c r="D3743" s="28">
        <v>2</v>
      </c>
      <c r="E3743" s="28">
        <v>2021</v>
      </c>
      <c r="F3743" s="28" t="s">
        <v>482</v>
      </c>
      <c r="G3743" s="28">
        <v>3</v>
      </c>
      <c r="H3743" s="28" t="s">
        <v>274</v>
      </c>
      <c r="I3743" s="28">
        <v>1</v>
      </c>
      <c r="J3743" s="28">
        <v>621514.16851752705</v>
      </c>
      <c r="K3743" s="28">
        <v>482527.08088197699</v>
      </c>
      <c r="L3743" s="28">
        <v>782841.64732434903</v>
      </c>
      <c r="M3743" t="str">
        <f>VLOOKUP(Table_3[[#This Row],[cause_name]],ref_causegroups!A:B,2,FALSE)</f>
        <v>Diabetes and kidney diseases</v>
      </c>
      <c r="O3743">
        <v>3742</v>
      </c>
    </row>
    <row r="3744" spans="1:15" ht="15.75" customHeight="1">
      <c r="A3744" s="28" t="s">
        <v>21446</v>
      </c>
      <c r="B3744" s="28">
        <v>44565</v>
      </c>
      <c r="C3744" s="28">
        <v>22</v>
      </c>
      <c r="D3744" s="28">
        <v>2</v>
      </c>
      <c r="E3744" s="28">
        <v>2021</v>
      </c>
      <c r="F3744" s="28" t="s">
        <v>490</v>
      </c>
      <c r="G3744" s="28">
        <v>3</v>
      </c>
      <c r="H3744" s="28" t="s">
        <v>274</v>
      </c>
      <c r="I3744" s="28">
        <v>1</v>
      </c>
      <c r="J3744" s="28">
        <v>7151.3520760496904</v>
      </c>
      <c r="K3744" s="28">
        <v>5064.1122224499204</v>
      </c>
      <c r="L3744" s="28">
        <v>12256.111515172001</v>
      </c>
      <c r="M3744" t="str">
        <f>VLOOKUP(Table_3[[#This Row],[cause_name]],ref_causegroups!A:B,2,FALSE)</f>
        <v>Neoplasms</v>
      </c>
      <c r="O3744">
        <v>3743</v>
      </c>
    </row>
    <row r="3745" spans="1:15" ht="15.75" customHeight="1">
      <c r="A3745" s="28" t="s">
        <v>21446</v>
      </c>
      <c r="B3745" s="28">
        <v>44565</v>
      </c>
      <c r="C3745" s="28">
        <v>22</v>
      </c>
      <c r="D3745" s="28">
        <v>2</v>
      </c>
      <c r="E3745" s="28">
        <v>2021</v>
      </c>
      <c r="F3745" s="28" t="s">
        <v>1556</v>
      </c>
      <c r="G3745" s="28">
        <v>3</v>
      </c>
      <c r="H3745" s="28" t="s">
        <v>274</v>
      </c>
      <c r="I3745" s="28">
        <v>1</v>
      </c>
      <c r="J3745" s="28">
        <v>2634001.1301028598</v>
      </c>
      <c r="K3745" s="28">
        <v>2282948.16986513</v>
      </c>
      <c r="L3745" s="28">
        <v>2982462.7362263701</v>
      </c>
      <c r="M3745" t="str">
        <f>VLOOKUP(Table_3[[#This Row],[cause_name]],ref_causegroups!A:B,2,FALSE)</f>
        <v>Respiratory infections and tuberculosis</v>
      </c>
      <c r="O3745">
        <v>3744</v>
      </c>
    </row>
    <row r="3746" spans="1:15" ht="15.75" customHeight="1">
      <c r="A3746" s="28" t="s">
        <v>21446</v>
      </c>
      <c r="B3746" s="28">
        <v>44565</v>
      </c>
      <c r="C3746" s="28">
        <v>22</v>
      </c>
      <c r="D3746" s="28">
        <v>2</v>
      </c>
      <c r="E3746" s="28">
        <v>2021</v>
      </c>
      <c r="F3746" s="28" t="s">
        <v>1560</v>
      </c>
      <c r="G3746" s="28">
        <v>3</v>
      </c>
      <c r="H3746" s="28" t="s">
        <v>274</v>
      </c>
      <c r="I3746" s="28">
        <v>1</v>
      </c>
      <c r="J3746" s="28">
        <v>157246.50875632101</v>
      </c>
      <c r="K3746" s="28">
        <v>48549.063173090297</v>
      </c>
      <c r="L3746" s="28">
        <v>403478.48478371598</v>
      </c>
      <c r="M3746" t="str">
        <f>VLOOKUP(Table_3[[#This Row],[cause_name]],ref_causegroups!A:B,2,FALSE)</f>
        <v>Respiratory infections and tuberculosis</v>
      </c>
      <c r="O3746">
        <v>3745</v>
      </c>
    </row>
    <row r="3747" spans="1:15" ht="15.75" customHeight="1">
      <c r="A3747" s="28" t="s">
        <v>21446</v>
      </c>
      <c r="B3747" s="28">
        <v>44565</v>
      </c>
      <c r="C3747" s="28">
        <v>22</v>
      </c>
      <c r="D3747" s="28">
        <v>2</v>
      </c>
      <c r="E3747" s="28">
        <v>2021</v>
      </c>
      <c r="F3747" s="28" t="s">
        <v>1564</v>
      </c>
      <c r="G3747" s="28">
        <v>3</v>
      </c>
      <c r="H3747" s="28" t="s">
        <v>274</v>
      </c>
      <c r="I3747" s="28">
        <v>1</v>
      </c>
      <c r="J3747" s="28">
        <v>4544.8564817934903</v>
      </c>
      <c r="K3747" s="28">
        <v>1579.0542534746201</v>
      </c>
      <c r="L3747" s="28">
        <v>10935.635978407499</v>
      </c>
      <c r="M3747" t="str">
        <f>VLOOKUP(Table_3[[#This Row],[cause_name]],ref_causegroups!A:B,2,FALSE)</f>
        <v>Respiratory infections and tuberculosis</v>
      </c>
      <c r="O3747">
        <v>3746</v>
      </c>
    </row>
    <row r="3748" spans="1:15" ht="15.75" customHeight="1">
      <c r="A3748" s="28" t="s">
        <v>21446</v>
      </c>
      <c r="B3748" s="28">
        <v>44565</v>
      </c>
      <c r="C3748" s="28">
        <v>22</v>
      </c>
      <c r="D3748" s="28">
        <v>2</v>
      </c>
      <c r="E3748" s="28">
        <v>2021</v>
      </c>
      <c r="F3748" s="28" t="s">
        <v>1571</v>
      </c>
      <c r="G3748" s="28">
        <v>3</v>
      </c>
      <c r="H3748" s="28" t="s">
        <v>274</v>
      </c>
      <c r="I3748" s="28">
        <v>1</v>
      </c>
      <c r="J3748" s="28">
        <v>4975.7253288371803</v>
      </c>
      <c r="K3748" s="28">
        <v>3770.2645466070298</v>
      </c>
      <c r="L3748" s="28">
        <v>6505.5638201026004</v>
      </c>
      <c r="M3748" t="str">
        <f>VLOOKUP(Table_3[[#This Row],[cause_name]],ref_causegroups!A:B,2,FALSE)</f>
        <v>Cardiovascular diseases</v>
      </c>
      <c r="O3748">
        <v>3747</v>
      </c>
    </row>
    <row r="3749" spans="1:15" ht="15.75" customHeight="1">
      <c r="A3749" s="28" t="s">
        <v>21446</v>
      </c>
      <c r="B3749" s="28">
        <v>44565</v>
      </c>
      <c r="C3749" s="28">
        <v>22</v>
      </c>
      <c r="D3749" s="28">
        <v>2</v>
      </c>
      <c r="E3749" s="28">
        <v>2021</v>
      </c>
      <c r="F3749" s="28" t="s">
        <v>345</v>
      </c>
      <c r="G3749" s="28">
        <v>3</v>
      </c>
      <c r="H3749" s="28" t="s">
        <v>274</v>
      </c>
      <c r="I3749" s="28">
        <v>1</v>
      </c>
      <c r="J3749" s="28">
        <v>419.455121039267</v>
      </c>
      <c r="K3749" s="28">
        <v>338.05690574288298</v>
      </c>
      <c r="L3749" s="28">
        <v>530.60631514909198</v>
      </c>
      <c r="M3749" t="str">
        <f>VLOOKUP(Table_3[[#This Row],[cause_name]],ref_causegroups!A:B,2,FALSE)</f>
        <v>Cardiovascular diseases</v>
      </c>
      <c r="O3749">
        <v>3748</v>
      </c>
    </row>
    <row r="3750" spans="1:15" ht="15.75" customHeight="1">
      <c r="A3750" s="28" t="s">
        <v>21446</v>
      </c>
      <c r="B3750" s="28">
        <v>44565</v>
      </c>
      <c r="C3750" s="28">
        <v>22</v>
      </c>
      <c r="D3750" s="28">
        <v>2</v>
      </c>
      <c r="E3750" s="28">
        <v>2021</v>
      </c>
      <c r="F3750" s="28" t="s">
        <v>1575</v>
      </c>
      <c r="G3750" s="28">
        <v>3</v>
      </c>
      <c r="H3750" s="28" t="s">
        <v>274</v>
      </c>
      <c r="I3750" s="28">
        <v>1</v>
      </c>
      <c r="J3750" s="28">
        <v>97933.969269592504</v>
      </c>
      <c r="K3750" s="28">
        <v>75393.635080034204</v>
      </c>
      <c r="L3750" s="28">
        <v>120516.522003152</v>
      </c>
      <c r="M3750" t="str">
        <f>VLOOKUP(Table_3[[#This Row],[cause_name]],ref_causegroups!A:B,2,FALSE)</f>
        <v>Cardiovascular diseases</v>
      </c>
      <c r="O3750">
        <v>3749</v>
      </c>
    </row>
    <row r="3751" spans="1:15" ht="15.75" customHeight="1">
      <c r="A3751" s="28" t="s">
        <v>21446</v>
      </c>
      <c r="B3751" s="28">
        <v>44565</v>
      </c>
      <c r="C3751" s="28">
        <v>22</v>
      </c>
      <c r="D3751" s="28">
        <v>2</v>
      </c>
      <c r="E3751" s="28">
        <v>2021</v>
      </c>
      <c r="F3751" s="28" t="s">
        <v>1579</v>
      </c>
      <c r="G3751" s="28">
        <v>3</v>
      </c>
      <c r="H3751" s="28" t="s">
        <v>274</v>
      </c>
      <c r="I3751" s="28">
        <v>1</v>
      </c>
      <c r="J3751" s="28">
        <v>1327177.7262039499</v>
      </c>
      <c r="K3751" s="28">
        <v>1023141.44801148</v>
      </c>
      <c r="L3751" s="28">
        <v>1656641.26555429</v>
      </c>
      <c r="M3751" t="str">
        <f>VLOOKUP(Table_3[[#This Row],[cause_name]],ref_causegroups!A:B,2,FALSE)</f>
        <v>Other non-communicable diseases</v>
      </c>
      <c r="O3751">
        <v>3750</v>
      </c>
    </row>
    <row r="3752" spans="1:15" ht="15.75" customHeight="1">
      <c r="A3752" s="28" t="s">
        <v>21446</v>
      </c>
      <c r="B3752" s="28">
        <v>44565</v>
      </c>
      <c r="C3752" s="28">
        <v>22</v>
      </c>
      <c r="D3752" s="28">
        <v>2</v>
      </c>
      <c r="E3752" s="28">
        <v>2021</v>
      </c>
      <c r="F3752" s="28" t="s">
        <v>1583</v>
      </c>
      <c r="G3752" s="28">
        <v>3</v>
      </c>
      <c r="H3752" s="28" t="s">
        <v>274</v>
      </c>
      <c r="I3752" s="28">
        <v>1</v>
      </c>
      <c r="J3752" s="28">
        <v>403.33640061276299</v>
      </c>
      <c r="K3752" s="28">
        <v>154.078590773629</v>
      </c>
      <c r="L3752" s="28">
        <v>784.29805860640602</v>
      </c>
      <c r="M3752" t="str">
        <f>VLOOKUP(Table_3[[#This Row],[cause_name]],ref_causegroups!A:B,2,FALSE)</f>
        <v>Other non-communicable diseases</v>
      </c>
      <c r="O3752">
        <v>3751</v>
      </c>
    </row>
    <row r="3753" spans="1:15" ht="15.75" customHeight="1">
      <c r="A3753" s="28" t="s">
        <v>21446</v>
      </c>
      <c r="B3753" s="28">
        <v>44565</v>
      </c>
      <c r="C3753" s="28">
        <v>22</v>
      </c>
      <c r="D3753" s="28">
        <v>2</v>
      </c>
      <c r="E3753" s="28">
        <v>2021</v>
      </c>
      <c r="F3753" s="28" t="s">
        <v>1587</v>
      </c>
      <c r="G3753" s="28">
        <v>3</v>
      </c>
      <c r="H3753" s="28" t="s">
        <v>274</v>
      </c>
      <c r="I3753" s="28">
        <v>1</v>
      </c>
      <c r="J3753" s="28">
        <v>103407.59526808999</v>
      </c>
      <c r="K3753" s="28">
        <v>65641.417684506101</v>
      </c>
      <c r="L3753" s="28">
        <v>152908.922895892</v>
      </c>
      <c r="M3753" t="str">
        <f>VLOOKUP(Table_3[[#This Row],[cause_name]],ref_causegroups!A:B,2,FALSE)</f>
        <v>Other non-communicable diseases</v>
      </c>
      <c r="O3753">
        <v>3752</v>
      </c>
    </row>
    <row r="3754" spans="1:15" ht="15.75" customHeight="1">
      <c r="A3754" s="28" t="s">
        <v>21446</v>
      </c>
      <c r="B3754" s="28">
        <v>44565</v>
      </c>
      <c r="C3754" s="28">
        <v>22</v>
      </c>
      <c r="D3754" s="28">
        <v>2</v>
      </c>
      <c r="E3754" s="28">
        <v>2021</v>
      </c>
      <c r="F3754" s="28" t="s">
        <v>497</v>
      </c>
      <c r="G3754" s="28">
        <v>3</v>
      </c>
      <c r="H3754" s="28" t="s">
        <v>274</v>
      </c>
      <c r="I3754" s="28">
        <v>1</v>
      </c>
      <c r="J3754" s="28">
        <v>93616.966144494698</v>
      </c>
      <c r="K3754" s="28">
        <v>79013.686632656405</v>
      </c>
      <c r="L3754" s="28">
        <v>109101.43417736801</v>
      </c>
      <c r="M3754" t="str">
        <f>VLOOKUP(Table_3[[#This Row],[cause_name]],ref_causegroups!A:B,2,FALSE)</f>
        <v>Other non-communicable diseases</v>
      </c>
      <c r="O3754">
        <v>3753</v>
      </c>
    </row>
    <row r="3755" spans="1:15" ht="15.75" customHeight="1">
      <c r="A3755" s="28" t="s">
        <v>21446</v>
      </c>
      <c r="B3755" s="28">
        <v>44565</v>
      </c>
      <c r="C3755" s="28">
        <v>22</v>
      </c>
      <c r="D3755" s="28">
        <v>2</v>
      </c>
      <c r="E3755" s="28">
        <v>2021</v>
      </c>
      <c r="F3755" s="28" t="s">
        <v>290</v>
      </c>
      <c r="G3755" s="28">
        <v>3</v>
      </c>
      <c r="H3755" s="28" t="s">
        <v>274</v>
      </c>
      <c r="I3755" s="28">
        <v>1</v>
      </c>
      <c r="J3755" s="28">
        <v>1215.6032772307699</v>
      </c>
      <c r="K3755" s="28">
        <v>699.07680423228703</v>
      </c>
      <c r="L3755" s="28">
        <v>2247.4998015502101</v>
      </c>
      <c r="M3755" t="str">
        <f>VLOOKUP(Table_3[[#This Row],[cause_name]],ref_causegroups!A:B,2,FALSE)</f>
        <v>Nutritional deficiencies</v>
      </c>
      <c r="O3755">
        <v>3754</v>
      </c>
    </row>
    <row r="3756" spans="1:15" ht="15.75" customHeight="1">
      <c r="A3756" s="28" t="s">
        <v>21446</v>
      </c>
      <c r="B3756" s="28">
        <v>44565</v>
      </c>
      <c r="C3756" s="28">
        <v>22</v>
      </c>
      <c r="D3756" s="28">
        <v>2</v>
      </c>
      <c r="E3756" s="28">
        <v>2021</v>
      </c>
      <c r="F3756" s="28" t="s">
        <v>346</v>
      </c>
      <c r="G3756" s="28">
        <v>3</v>
      </c>
      <c r="H3756" s="28" t="s">
        <v>274</v>
      </c>
      <c r="I3756" s="28">
        <v>1</v>
      </c>
      <c r="J3756" s="28">
        <v>80.428019626848993</v>
      </c>
      <c r="K3756" s="28">
        <v>39.324868877259803</v>
      </c>
      <c r="L3756" s="28">
        <v>126.08381430257199</v>
      </c>
      <c r="M3756" t="str">
        <f>VLOOKUP(Table_3[[#This Row],[cause_name]],ref_causegroups!A:B,2,FALSE)</f>
        <v>Neoplasms</v>
      </c>
      <c r="O3756">
        <v>3755</v>
      </c>
    </row>
    <row r="3757" spans="1:15" ht="15.75" customHeight="1">
      <c r="A3757" s="28" t="s">
        <v>21446</v>
      </c>
      <c r="B3757" s="28">
        <v>44565</v>
      </c>
      <c r="C3757" s="28">
        <v>22</v>
      </c>
      <c r="D3757" s="28">
        <v>2</v>
      </c>
      <c r="E3757" s="28">
        <v>2021</v>
      </c>
      <c r="F3757" s="28" t="s">
        <v>322</v>
      </c>
      <c r="G3757" s="28">
        <v>3</v>
      </c>
      <c r="H3757" s="28" t="s">
        <v>274</v>
      </c>
      <c r="I3757" s="28">
        <v>1</v>
      </c>
      <c r="J3757" s="28">
        <v>52391.6852448961</v>
      </c>
      <c r="K3757" s="28">
        <v>42267.137786498999</v>
      </c>
      <c r="L3757" s="28">
        <v>65728.4157406702</v>
      </c>
      <c r="M3757" t="str">
        <f>VLOOKUP(Table_3[[#This Row],[cause_name]],ref_causegroups!A:B,2,FALSE)</f>
        <v>HIV/AIDS and sexually transmitted infections</v>
      </c>
      <c r="O3757">
        <v>3756</v>
      </c>
    </row>
    <row r="3758" spans="1:15" ht="15.75" customHeight="1">
      <c r="A3758" s="28" t="s">
        <v>21446</v>
      </c>
      <c r="B3758" s="28">
        <v>44565</v>
      </c>
      <c r="C3758" s="28">
        <v>22</v>
      </c>
      <c r="D3758" s="28">
        <v>2</v>
      </c>
      <c r="E3758" s="28">
        <v>2021</v>
      </c>
      <c r="F3758" s="28" t="s">
        <v>1600</v>
      </c>
      <c r="G3758" s="28">
        <v>3</v>
      </c>
      <c r="H3758" s="28" t="s">
        <v>274</v>
      </c>
      <c r="I3758" s="28">
        <v>1</v>
      </c>
      <c r="J3758" s="28">
        <v>235359.11727123</v>
      </c>
      <c r="K3758" s="28">
        <v>175707.00993086601</v>
      </c>
      <c r="L3758" s="28">
        <v>311397.72212366201</v>
      </c>
      <c r="M3758" t="str">
        <f>VLOOKUP(Table_3[[#This Row],[cause_name]],ref_causegroups!A:B,2,FALSE)</f>
        <v>Digestive diseases</v>
      </c>
      <c r="O3758">
        <v>3757</v>
      </c>
    </row>
    <row r="3759" spans="1:15" ht="15.75" customHeight="1">
      <c r="A3759" s="28" t="s">
        <v>21446</v>
      </c>
      <c r="B3759" s="28">
        <v>44565</v>
      </c>
      <c r="C3759" s="28">
        <v>22</v>
      </c>
      <c r="D3759" s="28">
        <v>2</v>
      </c>
      <c r="E3759" s="28">
        <v>2021</v>
      </c>
      <c r="F3759" s="28" t="s">
        <v>1604</v>
      </c>
      <c r="G3759" s="28">
        <v>3</v>
      </c>
      <c r="H3759" s="28" t="s">
        <v>274</v>
      </c>
      <c r="I3759" s="28">
        <v>1</v>
      </c>
      <c r="J3759" s="28">
        <v>44826.300615935899</v>
      </c>
      <c r="K3759" s="28">
        <v>16583.3277028169</v>
      </c>
      <c r="L3759" s="28">
        <v>86648.360867274401</v>
      </c>
      <c r="M3759" t="str">
        <f>VLOOKUP(Table_3[[#This Row],[cause_name]],ref_causegroups!A:B,2,FALSE)</f>
        <v>Digestive diseases</v>
      </c>
      <c r="O3759">
        <v>3758</v>
      </c>
    </row>
    <row r="3760" spans="1:15" ht="15.75" customHeight="1">
      <c r="A3760" s="28" t="s">
        <v>21446</v>
      </c>
      <c r="B3760" s="28">
        <v>44565</v>
      </c>
      <c r="C3760" s="28">
        <v>22</v>
      </c>
      <c r="D3760" s="28">
        <v>2</v>
      </c>
      <c r="E3760" s="28">
        <v>2021</v>
      </c>
      <c r="F3760" s="28" t="s">
        <v>1608</v>
      </c>
      <c r="G3760" s="28">
        <v>3</v>
      </c>
      <c r="H3760" s="28" t="s">
        <v>274</v>
      </c>
      <c r="I3760" s="28">
        <v>1</v>
      </c>
      <c r="J3760" s="28">
        <v>511855.07200167701</v>
      </c>
      <c r="K3760" s="28">
        <v>199373.353731123</v>
      </c>
      <c r="L3760" s="28">
        <v>1129033.54086832</v>
      </c>
      <c r="M3760" t="str">
        <f>VLOOKUP(Table_3[[#This Row],[cause_name]],ref_causegroups!A:B,2,FALSE)</f>
        <v>Skin and subcutaneous diseases</v>
      </c>
      <c r="O3760">
        <v>3759</v>
      </c>
    </row>
    <row r="3761" spans="1:15" ht="15.75" customHeight="1">
      <c r="A3761" s="28" t="s">
        <v>21446</v>
      </c>
      <c r="B3761" s="28">
        <v>44565</v>
      </c>
      <c r="C3761" s="28">
        <v>22</v>
      </c>
      <c r="D3761" s="28">
        <v>2</v>
      </c>
      <c r="E3761" s="28">
        <v>2021</v>
      </c>
      <c r="F3761" s="28" t="s">
        <v>1612</v>
      </c>
      <c r="G3761" s="28">
        <v>3</v>
      </c>
      <c r="H3761" s="28" t="s">
        <v>274</v>
      </c>
      <c r="I3761" s="28">
        <v>1</v>
      </c>
      <c r="J3761" s="28">
        <v>135969.079286758</v>
      </c>
      <c r="K3761" s="28">
        <v>109455.415057593</v>
      </c>
      <c r="L3761" s="28">
        <v>160245.48330198799</v>
      </c>
      <c r="M3761" t="str">
        <f>VLOOKUP(Table_3[[#This Row],[cause_name]],ref_causegroups!A:B,2,FALSE)</f>
        <v>Other non-communicable diseases</v>
      </c>
      <c r="O3761">
        <v>3760</v>
      </c>
    </row>
    <row r="3762" spans="1:15" ht="15.75" customHeight="1">
      <c r="A3762" s="28" t="s">
        <v>21446</v>
      </c>
      <c r="B3762" s="28">
        <v>44565</v>
      </c>
      <c r="C3762" s="28">
        <v>22</v>
      </c>
      <c r="D3762" s="28">
        <v>2</v>
      </c>
      <c r="E3762" s="28">
        <v>2021</v>
      </c>
      <c r="F3762" s="28" t="s">
        <v>1616</v>
      </c>
      <c r="G3762" s="28">
        <v>3</v>
      </c>
      <c r="H3762" s="28" t="s">
        <v>274</v>
      </c>
      <c r="I3762" s="28">
        <v>1</v>
      </c>
      <c r="J3762" s="28">
        <v>114149.825120929</v>
      </c>
      <c r="K3762" s="28">
        <v>96486.398094892604</v>
      </c>
      <c r="L3762" s="28">
        <v>136244.96576712199</v>
      </c>
      <c r="M3762" t="str">
        <f>VLOOKUP(Table_3[[#This Row],[cause_name]],ref_causegroups!A:B,2,FALSE)</f>
        <v>Digestive diseases</v>
      </c>
      <c r="O3762">
        <v>3761</v>
      </c>
    </row>
    <row r="3763" spans="1:15" ht="15.75" customHeight="1">
      <c r="A3763" s="28" t="s">
        <v>21446</v>
      </c>
      <c r="B3763" s="28">
        <v>44565</v>
      </c>
      <c r="C3763" s="28">
        <v>22</v>
      </c>
      <c r="D3763" s="28">
        <v>2</v>
      </c>
      <c r="E3763" s="28">
        <v>2021</v>
      </c>
      <c r="F3763" s="28" t="s">
        <v>1620</v>
      </c>
      <c r="G3763" s="28">
        <v>3</v>
      </c>
      <c r="H3763" s="28" t="s">
        <v>274</v>
      </c>
      <c r="I3763" s="28">
        <v>1</v>
      </c>
      <c r="J3763" s="28">
        <v>99912.624117370506</v>
      </c>
      <c r="K3763" s="28">
        <v>78273.132940683005</v>
      </c>
      <c r="L3763" s="28">
        <v>125223.333870103</v>
      </c>
      <c r="M3763" t="str">
        <f>VLOOKUP(Table_3[[#This Row],[cause_name]],ref_causegroups!A:B,2,FALSE)</f>
        <v>Digestive diseases</v>
      </c>
      <c r="O3763">
        <v>3762</v>
      </c>
    </row>
    <row r="3764" spans="1:15" ht="15.75" customHeight="1">
      <c r="A3764" s="28" t="s">
        <v>21446</v>
      </c>
      <c r="B3764" s="28">
        <v>44565</v>
      </c>
      <c r="C3764" s="28">
        <v>22</v>
      </c>
      <c r="D3764" s="28">
        <v>2</v>
      </c>
      <c r="E3764" s="28">
        <v>2021</v>
      </c>
      <c r="F3764" s="28" t="s">
        <v>500</v>
      </c>
      <c r="G3764" s="28">
        <v>3</v>
      </c>
      <c r="H3764" s="28" t="s">
        <v>274</v>
      </c>
      <c r="I3764" s="28">
        <v>1</v>
      </c>
      <c r="J3764" s="28">
        <v>125086.402121704</v>
      </c>
      <c r="K3764" s="28">
        <v>79569.079364540201</v>
      </c>
      <c r="L3764" s="28">
        <v>179551.57078184799</v>
      </c>
      <c r="M3764" t="str">
        <f>VLOOKUP(Table_3[[#This Row],[cause_name]],ref_causegroups!A:B,2,FALSE)</f>
        <v>HIV/AIDS and sexually transmitted infections</v>
      </c>
      <c r="O3764">
        <v>3763</v>
      </c>
    </row>
    <row r="3765" spans="1:15" ht="15.75" customHeight="1">
      <c r="A3765" s="28" t="s">
        <v>21446</v>
      </c>
      <c r="B3765" s="28">
        <v>44565</v>
      </c>
      <c r="C3765" s="28">
        <v>22</v>
      </c>
      <c r="D3765" s="28">
        <v>2</v>
      </c>
      <c r="E3765" s="28">
        <v>2021</v>
      </c>
      <c r="F3765" s="28" t="s">
        <v>1627</v>
      </c>
      <c r="G3765" s="28">
        <v>3</v>
      </c>
      <c r="H3765" s="28" t="s">
        <v>274</v>
      </c>
      <c r="I3765" s="28">
        <v>1</v>
      </c>
      <c r="J3765" s="28">
        <v>70505.413164177706</v>
      </c>
      <c r="K3765" s="28">
        <v>60929.485834205399</v>
      </c>
      <c r="L3765" s="28">
        <v>79258.367872956806</v>
      </c>
      <c r="M3765" t="str">
        <f>VLOOKUP(Table_3[[#This Row],[cause_name]],ref_causegroups!A:B,2,FALSE)</f>
        <v>HIV/AIDS and sexually transmitted infections</v>
      </c>
      <c r="O3765">
        <v>3764</v>
      </c>
    </row>
    <row r="3766" spans="1:15" ht="15.75" customHeight="1">
      <c r="A3766" s="28" t="s">
        <v>21446</v>
      </c>
      <c r="B3766" s="28">
        <v>44565</v>
      </c>
      <c r="C3766" s="28">
        <v>22</v>
      </c>
      <c r="D3766" s="28">
        <v>2</v>
      </c>
      <c r="E3766" s="28">
        <v>2021</v>
      </c>
      <c r="F3766" s="28" t="s">
        <v>1631</v>
      </c>
      <c r="G3766" s="28">
        <v>3</v>
      </c>
      <c r="H3766" s="28" t="s">
        <v>274</v>
      </c>
      <c r="I3766" s="28">
        <v>1</v>
      </c>
      <c r="J3766" s="28">
        <v>4549.5217317526003</v>
      </c>
      <c r="K3766" s="28">
        <v>1629.8264225948101</v>
      </c>
      <c r="L3766" s="28">
        <v>10169.6520516049</v>
      </c>
      <c r="M3766" t="str">
        <f>VLOOKUP(Table_3[[#This Row],[cause_name]],ref_causegroups!A:B,2,FALSE)</f>
        <v>HIV/AIDS and sexually transmitted infections</v>
      </c>
      <c r="O3766">
        <v>3765</v>
      </c>
    </row>
    <row r="3767" spans="1:15" ht="15.75" customHeight="1">
      <c r="A3767" s="28" t="s">
        <v>21446</v>
      </c>
      <c r="B3767" s="28">
        <v>44565</v>
      </c>
      <c r="C3767" s="28">
        <v>22</v>
      </c>
      <c r="D3767" s="28">
        <v>2</v>
      </c>
      <c r="E3767" s="28">
        <v>2021</v>
      </c>
      <c r="F3767" s="28" t="s">
        <v>1635</v>
      </c>
      <c r="G3767" s="28">
        <v>3</v>
      </c>
      <c r="H3767" s="28" t="s">
        <v>274</v>
      </c>
      <c r="I3767" s="28">
        <v>1</v>
      </c>
      <c r="J3767" s="28">
        <v>182.94891539131899</v>
      </c>
      <c r="K3767" s="28">
        <v>90.499459137122798</v>
      </c>
      <c r="L3767" s="28">
        <v>325.39878788484401</v>
      </c>
      <c r="M3767" t="str">
        <f>VLOOKUP(Table_3[[#This Row],[cause_name]],ref_causegroups!A:B,2,FALSE)</f>
        <v>HIV/AIDS and sexually transmitted infections</v>
      </c>
      <c r="O3767">
        <v>3766</v>
      </c>
    </row>
    <row r="3768" spans="1:15" ht="15.75" customHeight="1">
      <c r="A3768" s="28" t="s">
        <v>21446</v>
      </c>
      <c r="B3768" s="28">
        <v>44565</v>
      </c>
      <c r="C3768" s="28">
        <v>22</v>
      </c>
      <c r="D3768" s="28">
        <v>2</v>
      </c>
      <c r="E3768" s="28">
        <v>2021</v>
      </c>
      <c r="F3768" s="28" t="s">
        <v>504</v>
      </c>
      <c r="G3768" s="28">
        <v>3</v>
      </c>
      <c r="H3768" s="28" t="s">
        <v>274</v>
      </c>
      <c r="I3768" s="28">
        <v>1</v>
      </c>
      <c r="J3768" s="28">
        <v>326965.20127331401</v>
      </c>
      <c r="K3768" s="28">
        <v>295725.37184823502</v>
      </c>
      <c r="L3768" s="28">
        <v>354634.953360855</v>
      </c>
      <c r="M3768" t="str">
        <f>VLOOKUP(Table_3[[#This Row],[cause_name]],ref_causegroups!A:B,2,FALSE)</f>
        <v>Cardiovascular diseases</v>
      </c>
      <c r="O3768">
        <v>3767</v>
      </c>
    </row>
    <row r="3769" spans="1:15" ht="15.75" customHeight="1">
      <c r="A3769" s="28" t="s">
        <v>21446</v>
      </c>
      <c r="B3769" s="28">
        <v>44565</v>
      </c>
      <c r="C3769" s="28">
        <v>22</v>
      </c>
      <c r="D3769" s="28">
        <v>2</v>
      </c>
      <c r="E3769" s="28">
        <v>2021</v>
      </c>
      <c r="F3769" s="28" t="s">
        <v>508</v>
      </c>
      <c r="G3769" s="28">
        <v>3</v>
      </c>
      <c r="H3769" s="28" t="s">
        <v>274</v>
      </c>
      <c r="I3769" s="28">
        <v>1</v>
      </c>
      <c r="J3769" s="28">
        <v>56397.222872610102</v>
      </c>
      <c r="K3769" s="28">
        <v>36297.222825470402</v>
      </c>
      <c r="L3769" s="28">
        <v>93344.740884841405</v>
      </c>
      <c r="M3769" t="str">
        <f>VLOOKUP(Table_3[[#This Row],[cause_name]],ref_causegroups!A:B,2,FALSE)</f>
        <v>Diabetes and kidney diseases</v>
      </c>
      <c r="O3769">
        <v>3768</v>
      </c>
    </row>
    <row r="3770" spans="1:15" ht="15.75" customHeight="1">
      <c r="A3770" s="28" t="s">
        <v>21446</v>
      </c>
      <c r="B3770" s="28">
        <v>44565</v>
      </c>
      <c r="C3770" s="28">
        <v>22</v>
      </c>
      <c r="D3770" s="28">
        <v>2</v>
      </c>
      <c r="E3770" s="28">
        <v>2021</v>
      </c>
      <c r="F3770" s="28" t="s">
        <v>323</v>
      </c>
      <c r="G3770" s="28">
        <v>3</v>
      </c>
      <c r="H3770" s="28" t="s">
        <v>274</v>
      </c>
      <c r="I3770" s="28">
        <v>1</v>
      </c>
      <c r="J3770" s="28">
        <v>421546.77457188698</v>
      </c>
      <c r="K3770" s="28">
        <v>337289.287787223</v>
      </c>
      <c r="L3770" s="28">
        <v>544114.92824841605</v>
      </c>
      <c r="M3770" t="str">
        <f>VLOOKUP(Table_3[[#This Row],[cause_name]],ref_causegroups!A:B,2,FALSE)</f>
        <v>Diabetes and kidney diseases</v>
      </c>
      <c r="O3770">
        <v>3769</v>
      </c>
    </row>
    <row r="3771" spans="1:15" ht="15.75" customHeight="1">
      <c r="A3771" s="28" t="s">
        <v>21446</v>
      </c>
      <c r="B3771" s="28">
        <v>44565</v>
      </c>
      <c r="C3771" s="28">
        <v>22</v>
      </c>
      <c r="D3771" s="28">
        <v>2</v>
      </c>
      <c r="E3771" s="28">
        <v>2021</v>
      </c>
      <c r="F3771" s="28" t="s">
        <v>347</v>
      </c>
      <c r="G3771" s="28">
        <v>3</v>
      </c>
      <c r="H3771" s="28" t="s">
        <v>274</v>
      </c>
      <c r="I3771" s="28">
        <v>1</v>
      </c>
      <c r="J3771" s="28">
        <v>9897.0734152745299</v>
      </c>
      <c r="K3771" s="28">
        <v>5861.0588282931403</v>
      </c>
      <c r="L3771" s="28">
        <v>15635.422055949301</v>
      </c>
      <c r="M3771" t="str">
        <f>VLOOKUP(Table_3[[#This Row],[cause_name]],ref_causegroups!A:B,2,FALSE)</f>
        <v>Cardiovascular diseases</v>
      </c>
      <c r="O3771">
        <v>3770</v>
      </c>
    </row>
    <row r="3772" spans="1:15" ht="15.75" customHeight="1">
      <c r="A3772" s="28" t="s">
        <v>21446</v>
      </c>
      <c r="B3772" s="28">
        <v>44565</v>
      </c>
      <c r="C3772" s="28">
        <v>22</v>
      </c>
      <c r="D3772" s="28">
        <v>2</v>
      </c>
      <c r="E3772" s="28">
        <v>2021</v>
      </c>
      <c r="F3772" s="28" t="s">
        <v>348</v>
      </c>
      <c r="G3772" s="28">
        <v>3</v>
      </c>
      <c r="H3772" s="28" t="s">
        <v>274</v>
      </c>
      <c r="I3772" s="28">
        <v>1</v>
      </c>
      <c r="J3772" s="28">
        <v>20556.852399067699</v>
      </c>
      <c r="K3772" s="28">
        <v>13193.4708735887</v>
      </c>
      <c r="L3772" s="28">
        <v>33938.978418154897</v>
      </c>
      <c r="M3772" t="str">
        <f>VLOOKUP(Table_3[[#This Row],[cause_name]],ref_causegroups!A:B,2,FALSE)</f>
        <v>Cardiovascular diseases</v>
      </c>
      <c r="O3772">
        <v>3771</v>
      </c>
    </row>
    <row r="3773" spans="1:15" ht="15.75" customHeight="1">
      <c r="A3773" s="28" t="s">
        <v>21446</v>
      </c>
      <c r="B3773" s="28">
        <v>44565</v>
      </c>
      <c r="C3773" s="28">
        <v>22</v>
      </c>
      <c r="D3773" s="28">
        <v>2</v>
      </c>
      <c r="E3773" s="28">
        <v>2021</v>
      </c>
      <c r="F3773" s="28" t="s">
        <v>349</v>
      </c>
      <c r="G3773" s="28">
        <v>3</v>
      </c>
      <c r="H3773" s="28" t="s">
        <v>274</v>
      </c>
      <c r="I3773" s="28">
        <v>1</v>
      </c>
      <c r="J3773" s="28">
        <v>169.01887330193301</v>
      </c>
      <c r="K3773" s="28">
        <v>131.96477150214699</v>
      </c>
      <c r="L3773" s="28">
        <v>198.23790101651099</v>
      </c>
      <c r="M3773" t="str">
        <f>VLOOKUP(Table_3[[#This Row],[cause_name]],ref_causegroups!A:B,2,FALSE)</f>
        <v>Cardiovascular diseases</v>
      </c>
      <c r="O3773">
        <v>3772</v>
      </c>
    </row>
    <row r="3774" spans="1:15" ht="15.75" customHeight="1">
      <c r="A3774" s="28" t="s">
        <v>21446</v>
      </c>
      <c r="B3774" s="28">
        <v>44565</v>
      </c>
      <c r="C3774" s="28">
        <v>22</v>
      </c>
      <c r="D3774" s="28">
        <v>2</v>
      </c>
      <c r="E3774" s="28">
        <v>2021</v>
      </c>
      <c r="F3774" s="28" t="s">
        <v>324</v>
      </c>
      <c r="G3774" s="28">
        <v>3</v>
      </c>
      <c r="H3774" s="28" t="s">
        <v>274</v>
      </c>
      <c r="I3774" s="28">
        <v>1</v>
      </c>
      <c r="J3774" s="28">
        <v>1815.8913926377099</v>
      </c>
      <c r="K3774" s="28">
        <v>1424.31455975429</v>
      </c>
      <c r="L3774" s="28">
        <v>2353.3594673083999</v>
      </c>
      <c r="M3774" t="str">
        <f>VLOOKUP(Table_3[[#This Row],[cause_name]],ref_causegroups!A:B,2,FALSE)</f>
        <v>Neoplasms</v>
      </c>
      <c r="O3774">
        <v>3773</v>
      </c>
    </row>
    <row r="3775" spans="1:15" ht="15.75" customHeight="1">
      <c r="A3775" s="28" t="s">
        <v>21446</v>
      </c>
      <c r="B3775" s="28">
        <v>44565</v>
      </c>
      <c r="C3775" s="28">
        <v>22</v>
      </c>
      <c r="D3775" s="28">
        <v>2</v>
      </c>
      <c r="E3775" s="28">
        <v>2021</v>
      </c>
      <c r="F3775" s="28" t="s">
        <v>1645</v>
      </c>
      <c r="G3775" s="28">
        <v>3</v>
      </c>
      <c r="H3775" s="28" t="s">
        <v>274</v>
      </c>
      <c r="I3775" s="28">
        <v>1</v>
      </c>
      <c r="J3775" s="28">
        <v>33843.393123416499</v>
      </c>
      <c r="K3775" s="28">
        <v>26046.7139315696</v>
      </c>
      <c r="L3775" s="28">
        <v>44384.039022782599</v>
      </c>
      <c r="M3775" t="str">
        <f>VLOOKUP(Table_3[[#This Row],[cause_name]],ref_causegroups!A:B,2,FALSE)</f>
        <v>Diabetes and kidney diseases</v>
      </c>
      <c r="O3775">
        <v>3774</v>
      </c>
    </row>
    <row r="3776" spans="1:15" ht="15.75" customHeight="1">
      <c r="A3776" s="28" t="s">
        <v>21446</v>
      </c>
      <c r="B3776" s="28">
        <v>44565</v>
      </c>
      <c r="C3776" s="28">
        <v>22</v>
      </c>
      <c r="D3776" s="28">
        <v>2</v>
      </c>
      <c r="E3776" s="28">
        <v>2021</v>
      </c>
      <c r="F3776" s="28" t="s">
        <v>350</v>
      </c>
      <c r="G3776" s="28">
        <v>3</v>
      </c>
      <c r="H3776" s="28" t="s">
        <v>274</v>
      </c>
      <c r="I3776" s="28">
        <v>1</v>
      </c>
      <c r="J3776" s="28">
        <v>1445723.2318873201</v>
      </c>
      <c r="K3776" s="28">
        <v>1131509.9976540401</v>
      </c>
      <c r="L3776" s="28">
        <v>1712716.13653972</v>
      </c>
      <c r="M3776" t="str">
        <f>VLOOKUP(Table_3[[#This Row],[cause_name]],ref_causegroups!A:B,2,FALSE)</f>
        <v>Diabetes and kidney diseases</v>
      </c>
      <c r="O3776">
        <v>3775</v>
      </c>
    </row>
    <row r="3777" spans="1:15" ht="15.75" customHeight="1">
      <c r="A3777" s="28" t="s">
        <v>21446</v>
      </c>
      <c r="B3777" s="28">
        <v>44565</v>
      </c>
      <c r="C3777" s="28">
        <v>22</v>
      </c>
      <c r="D3777" s="28">
        <v>2</v>
      </c>
      <c r="E3777" s="28">
        <v>2021</v>
      </c>
      <c r="F3777" s="28" t="s">
        <v>1649</v>
      </c>
      <c r="G3777" s="28">
        <v>3</v>
      </c>
      <c r="H3777" s="28" t="s">
        <v>274</v>
      </c>
      <c r="I3777" s="28">
        <v>1</v>
      </c>
      <c r="J3777" s="28">
        <v>181178.06159725401</v>
      </c>
      <c r="K3777" s="28">
        <v>149929.37715346899</v>
      </c>
      <c r="L3777" s="28">
        <v>230540.67469350199</v>
      </c>
      <c r="M3777" t="str">
        <f>VLOOKUP(Table_3[[#This Row],[cause_name]],ref_causegroups!A:B,2,FALSE)</f>
        <v>Digestive diseases</v>
      </c>
      <c r="O3777">
        <v>3776</v>
      </c>
    </row>
    <row r="3778" spans="1:15" ht="15.75" customHeight="1">
      <c r="A3778" s="28" t="s">
        <v>21446</v>
      </c>
      <c r="B3778" s="28">
        <v>44565</v>
      </c>
      <c r="C3778" s="28">
        <v>22</v>
      </c>
      <c r="D3778" s="28">
        <v>2</v>
      </c>
      <c r="E3778" s="28">
        <v>2021</v>
      </c>
      <c r="F3778" s="28" t="s">
        <v>1653</v>
      </c>
      <c r="G3778" s="28">
        <v>3</v>
      </c>
      <c r="H3778" s="28" t="s">
        <v>274</v>
      </c>
      <c r="I3778" s="28">
        <v>1</v>
      </c>
      <c r="J3778" s="28">
        <v>95580.595804802302</v>
      </c>
      <c r="K3778" s="28">
        <v>77309.405018448597</v>
      </c>
      <c r="L3778" s="28">
        <v>116646.78739503</v>
      </c>
      <c r="M3778" t="str">
        <f>VLOOKUP(Table_3[[#This Row],[cause_name]],ref_causegroups!A:B,2,FALSE)</f>
        <v>Digestive diseases</v>
      </c>
      <c r="O3778">
        <v>3777</v>
      </c>
    </row>
    <row r="3779" spans="1:15" ht="15.75" customHeight="1">
      <c r="A3779" s="28" t="s">
        <v>21446</v>
      </c>
      <c r="B3779" s="28">
        <v>44565</v>
      </c>
      <c r="C3779" s="28">
        <v>22</v>
      </c>
      <c r="D3779" s="28">
        <v>2</v>
      </c>
      <c r="E3779" s="28">
        <v>2021</v>
      </c>
      <c r="F3779" s="28" t="s">
        <v>511</v>
      </c>
      <c r="G3779" s="28">
        <v>3</v>
      </c>
      <c r="H3779" s="28" t="s">
        <v>274</v>
      </c>
      <c r="I3779" s="28">
        <v>1</v>
      </c>
      <c r="J3779" s="28">
        <v>14096.4850214371</v>
      </c>
      <c r="K3779" s="28">
        <v>11979.214693617299</v>
      </c>
      <c r="L3779" s="28">
        <v>17874.1164306871</v>
      </c>
      <c r="M3779" t="str">
        <f>VLOOKUP(Table_3[[#This Row],[cause_name]],ref_causegroups!A:B,2,FALSE)</f>
        <v>Neoplasms</v>
      </c>
      <c r="O3779">
        <v>3778</v>
      </c>
    </row>
    <row r="3780" spans="1:15" ht="15.75" customHeight="1">
      <c r="A3780" s="28" t="s">
        <v>21446</v>
      </c>
      <c r="B3780" s="28">
        <v>44565</v>
      </c>
      <c r="C3780" s="28">
        <v>22</v>
      </c>
      <c r="D3780" s="28">
        <v>2</v>
      </c>
      <c r="E3780" s="28">
        <v>2021</v>
      </c>
      <c r="F3780" s="28" t="s">
        <v>515</v>
      </c>
      <c r="G3780" s="28">
        <v>3</v>
      </c>
      <c r="H3780" s="28" t="s">
        <v>274</v>
      </c>
      <c r="I3780" s="28">
        <v>1</v>
      </c>
      <c r="J3780" s="28">
        <v>243940.030543353</v>
      </c>
      <c r="K3780" s="28">
        <v>222667.458686837</v>
      </c>
      <c r="L3780" s="28">
        <v>270405.30309083097</v>
      </c>
      <c r="M3780" t="str">
        <f>VLOOKUP(Table_3[[#This Row],[cause_name]],ref_causegroups!A:B,2,FALSE)</f>
        <v>Other infectious diseases</v>
      </c>
      <c r="O3780">
        <v>3779</v>
      </c>
    </row>
    <row r="3781" spans="1:15" ht="15.75" customHeight="1">
      <c r="A3781" s="28" t="s">
        <v>21446</v>
      </c>
      <c r="B3781" s="28">
        <v>44565</v>
      </c>
      <c r="C3781" s="28">
        <v>22</v>
      </c>
      <c r="D3781" s="28">
        <v>2</v>
      </c>
      <c r="E3781" s="28">
        <v>2021</v>
      </c>
      <c r="F3781" s="28" t="s">
        <v>351</v>
      </c>
      <c r="G3781" s="28">
        <v>3</v>
      </c>
      <c r="H3781" s="28" t="s">
        <v>274</v>
      </c>
      <c r="I3781" s="28">
        <v>1</v>
      </c>
      <c r="J3781" s="28">
        <v>583564.85202620295</v>
      </c>
      <c r="K3781" s="28">
        <v>1715.13306903135</v>
      </c>
      <c r="L3781" s="28">
        <v>2141463.25651363</v>
      </c>
      <c r="M3781" t="str">
        <f>VLOOKUP(Table_3[[#This Row],[cause_name]],ref_causegroups!A:B,2,FALSE)</f>
        <v>Musculoskeletal disorders</v>
      </c>
      <c r="O3781">
        <v>3780</v>
      </c>
    </row>
    <row r="3782" spans="1:15" ht="15.75" customHeight="1">
      <c r="A3782" s="28" t="s">
        <v>21446</v>
      </c>
      <c r="B3782" s="28">
        <v>44565</v>
      </c>
      <c r="C3782" s="28">
        <v>22</v>
      </c>
      <c r="D3782" s="28">
        <v>2</v>
      </c>
      <c r="E3782" s="28">
        <v>2021</v>
      </c>
      <c r="F3782" s="28" t="s">
        <v>352</v>
      </c>
      <c r="G3782" s="28">
        <v>3</v>
      </c>
      <c r="H3782" s="28" t="s">
        <v>274</v>
      </c>
      <c r="I3782" s="28">
        <v>1</v>
      </c>
      <c r="J3782" s="28">
        <v>558503.078769541</v>
      </c>
      <c r="K3782" s="28">
        <v>1845.9707075669501</v>
      </c>
      <c r="L3782" s="28">
        <v>2059344.61383584</v>
      </c>
      <c r="M3782" t="str">
        <f>VLOOKUP(Table_3[[#This Row],[cause_name]],ref_causegroups!A:B,2,FALSE)</f>
        <v>Musculoskeletal disorders</v>
      </c>
      <c r="O3782">
        <v>3781</v>
      </c>
    </row>
    <row r="3783" spans="1:15" ht="15.75" customHeight="1">
      <c r="A3783" s="28" t="s">
        <v>21446</v>
      </c>
      <c r="B3783" s="28">
        <v>44565</v>
      </c>
      <c r="C3783" s="28">
        <v>22</v>
      </c>
      <c r="D3783" s="28">
        <v>2</v>
      </c>
      <c r="E3783" s="28">
        <v>2021</v>
      </c>
      <c r="F3783" s="28" t="s">
        <v>519</v>
      </c>
      <c r="G3783" s="28">
        <v>3</v>
      </c>
      <c r="H3783" s="28" t="s">
        <v>274</v>
      </c>
      <c r="I3783" s="28">
        <v>1</v>
      </c>
      <c r="J3783" s="28">
        <v>94.402080715140201</v>
      </c>
      <c r="K3783" s="28">
        <v>37.453557552345799</v>
      </c>
      <c r="L3783" s="28">
        <v>138.408754981784</v>
      </c>
      <c r="M3783" t="str">
        <f>VLOOKUP(Table_3[[#This Row],[cause_name]],ref_causegroups!A:B,2,FALSE)</f>
        <v>Neoplasms</v>
      </c>
      <c r="O3783">
        <v>3782</v>
      </c>
    </row>
    <row r="3784" spans="1:15" ht="15.75" customHeight="1">
      <c r="A3784" s="28" t="s">
        <v>21446</v>
      </c>
      <c r="B3784" s="28">
        <v>44565</v>
      </c>
      <c r="C3784" s="28">
        <v>22</v>
      </c>
      <c r="D3784" s="28">
        <v>2</v>
      </c>
      <c r="E3784" s="28">
        <v>2021</v>
      </c>
      <c r="F3784" s="28" t="s">
        <v>523</v>
      </c>
      <c r="G3784" s="28">
        <v>3</v>
      </c>
      <c r="H3784" s="28" t="s">
        <v>274</v>
      </c>
      <c r="I3784" s="28">
        <v>1</v>
      </c>
      <c r="J3784" s="28">
        <v>14465.5468803324</v>
      </c>
      <c r="K3784" s="28">
        <v>12449.0453318981</v>
      </c>
      <c r="L3784" s="28">
        <v>18010.494805334201</v>
      </c>
      <c r="M3784" t="str">
        <f>VLOOKUP(Table_3[[#This Row],[cause_name]],ref_causegroups!A:B,2,FALSE)</f>
        <v>Neoplasms</v>
      </c>
      <c r="O3784">
        <v>3783</v>
      </c>
    </row>
    <row r="3785" spans="1:15" ht="15.75" customHeight="1">
      <c r="A3785" s="28" t="s">
        <v>21446</v>
      </c>
      <c r="B3785" s="28">
        <v>44565</v>
      </c>
      <c r="C3785" s="28">
        <v>22</v>
      </c>
      <c r="D3785" s="28">
        <v>2</v>
      </c>
      <c r="E3785" s="28">
        <v>2021</v>
      </c>
      <c r="F3785" s="28" t="s">
        <v>291</v>
      </c>
      <c r="G3785" s="28">
        <v>3</v>
      </c>
      <c r="H3785" s="28" t="s">
        <v>274</v>
      </c>
      <c r="I3785" s="28">
        <v>1</v>
      </c>
      <c r="J3785" s="28">
        <v>160.02419818423701</v>
      </c>
      <c r="K3785" s="28">
        <v>117.356480404069</v>
      </c>
      <c r="L3785" s="28">
        <v>211.846316019266</v>
      </c>
      <c r="M3785" t="str">
        <f>VLOOKUP(Table_3[[#This Row],[cause_name]],ref_causegroups!A:B,2,FALSE)</f>
        <v>Neoplasms</v>
      </c>
      <c r="O3785">
        <v>3784</v>
      </c>
    </row>
    <row r="3786" spans="1:15" ht="15.75" customHeight="1">
      <c r="A3786" s="28" t="s">
        <v>21446</v>
      </c>
      <c r="B3786" s="28">
        <v>44565</v>
      </c>
      <c r="C3786" s="28">
        <v>22</v>
      </c>
      <c r="D3786" s="28">
        <v>2</v>
      </c>
      <c r="E3786" s="28">
        <v>2021</v>
      </c>
      <c r="F3786" s="28" t="s">
        <v>292</v>
      </c>
      <c r="G3786" s="28">
        <v>3</v>
      </c>
      <c r="H3786" s="28" t="s">
        <v>274</v>
      </c>
      <c r="I3786" s="28">
        <v>1</v>
      </c>
      <c r="J3786" s="28">
        <v>269.02135572165201</v>
      </c>
      <c r="K3786" s="28">
        <v>131.34353847653199</v>
      </c>
      <c r="L3786" s="28">
        <v>422.93023559285501</v>
      </c>
      <c r="M3786" t="str">
        <f>VLOOKUP(Table_3[[#This Row],[cause_name]],ref_causegroups!A:B,2,FALSE)</f>
        <v>Neoplasms</v>
      </c>
      <c r="O3786">
        <v>3785</v>
      </c>
    </row>
    <row r="3787" spans="1:15" ht="15.75" customHeight="1">
      <c r="A3787" s="28" t="s">
        <v>21446</v>
      </c>
      <c r="B3787" s="28">
        <v>44565</v>
      </c>
      <c r="C3787" s="28">
        <v>22</v>
      </c>
      <c r="D3787" s="28">
        <v>2</v>
      </c>
      <c r="E3787" s="28">
        <v>2021</v>
      </c>
      <c r="F3787" s="28" t="s">
        <v>533</v>
      </c>
      <c r="G3787" s="28">
        <v>3</v>
      </c>
      <c r="H3787" s="28" t="s">
        <v>274</v>
      </c>
      <c r="I3787" s="28">
        <v>1</v>
      </c>
      <c r="J3787" s="28">
        <v>491.52624279830798</v>
      </c>
      <c r="K3787" s="28">
        <v>364.28837282537597</v>
      </c>
      <c r="L3787" s="28">
        <v>678.49523381677898</v>
      </c>
      <c r="M3787" t="str">
        <f>VLOOKUP(Table_3[[#This Row],[cause_name]],ref_causegroups!A:B,2,FALSE)</f>
        <v>Neoplasms</v>
      </c>
      <c r="O3787">
        <v>3786</v>
      </c>
    </row>
    <row r="3788" spans="1:15" ht="15.75" customHeight="1">
      <c r="A3788" s="28" t="s">
        <v>21446</v>
      </c>
      <c r="B3788" s="28">
        <v>44565</v>
      </c>
      <c r="C3788" s="28">
        <v>22</v>
      </c>
      <c r="D3788" s="28">
        <v>2</v>
      </c>
      <c r="E3788" s="28">
        <v>2021</v>
      </c>
      <c r="F3788" s="28" t="s">
        <v>537</v>
      </c>
      <c r="G3788" s="28">
        <v>3</v>
      </c>
      <c r="H3788" s="28" t="s">
        <v>274</v>
      </c>
      <c r="I3788" s="28">
        <v>1</v>
      </c>
      <c r="J3788" s="28">
        <v>6406.6456031029502</v>
      </c>
      <c r="K3788" s="28">
        <v>4962.8937809989502</v>
      </c>
      <c r="L3788" s="28">
        <v>9394.9331789553307</v>
      </c>
      <c r="M3788" t="str">
        <f>VLOOKUP(Table_3[[#This Row],[cause_name]],ref_causegroups!A:B,2,FALSE)</f>
        <v>Neoplasms</v>
      </c>
      <c r="O3788">
        <v>3787</v>
      </c>
    </row>
    <row r="3789" spans="1:15" ht="15.75" customHeight="1">
      <c r="A3789" s="28" t="s">
        <v>21446</v>
      </c>
      <c r="B3789" s="28">
        <v>44565</v>
      </c>
      <c r="C3789" s="28">
        <v>22</v>
      </c>
      <c r="D3789" s="28">
        <v>2</v>
      </c>
      <c r="E3789" s="28">
        <v>2021</v>
      </c>
      <c r="F3789" s="28" t="s">
        <v>541</v>
      </c>
      <c r="G3789" s="28">
        <v>3</v>
      </c>
      <c r="H3789" s="28" t="s">
        <v>274</v>
      </c>
      <c r="I3789" s="28">
        <v>1</v>
      </c>
      <c r="J3789" s="28">
        <v>12243.329802092099</v>
      </c>
      <c r="K3789" s="28">
        <v>9373.7092670971197</v>
      </c>
      <c r="L3789" s="28">
        <v>14214.2764238402</v>
      </c>
      <c r="M3789" t="str">
        <f>VLOOKUP(Table_3[[#This Row],[cause_name]],ref_causegroups!A:B,2,FALSE)</f>
        <v>Neoplasms</v>
      </c>
      <c r="O3789">
        <v>3788</v>
      </c>
    </row>
    <row r="3790" spans="1:15" ht="15.75" customHeight="1">
      <c r="A3790" s="28" t="s">
        <v>21446</v>
      </c>
      <c r="B3790" s="28">
        <v>44565</v>
      </c>
      <c r="C3790" s="28">
        <v>22</v>
      </c>
      <c r="D3790" s="28">
        <v>2</v>
      </c>
      <c r="E3790" s="28">
        <v>2021</v>
      </c>
      <c r="F3790" s="28" t="s">
        <v>545</v>
      </c>
      <c r="G3790" s="28">
        <v>3</v>
      </c>
      <c r="H3790" s="28" t="s">
        <v>274</v>
      </c>
      <c r="I3790" s="28">
        <v>1</v>
      </c>
      <c r="J3790" s="28">
        <v>635.05366823438806</v>
      </c>
      <c r="K3790" s="28">
        <v>437.76638300478203</v>
      </c>
      <c r="L3790" s="28">
        <v>1022.6055393022</v>
      </c>
      <c r="M3790" t="str">
        <f>VLOOKUP(Table_3[[#This Row],[cause_name]],ref_causegroups!A:B,2,FALSE)</f>
        <v>Neoplasms</v>
      </c>
      <c r="O3790">
        <v>3789</v>
      </c>
    </row>
    <row r="3791" spans="1:15" ht="15.75" customHeight="1">
      <c r="A3791" s="28" t="s">
        <v>21446</v>
      </c>
      <c r="B3791" s="28">
        <v>44565</v>
      </c>
      <c r="C3791" s="28">
        <v>22</v>
      </c>
      <c r="D3791" s="28">
        <v>2</v>
      </c>
      <c r="E3791" s="28">
        <v>2021</v>
      </c>
      <c r="F3791" s="28" t="s">
        <v>1687</v>
      </c>
      <c r="G3791" s="28">
        <v>3</v>
      </c>
      <c r="H3791" s="28" t="s">
        <v>274</v>
      </c>
      <c r="I3791" s="28">
        <v>1</v>
      </c>
      <c r="J3791" s="28">
        <v>7141.9310689079302</v>
      </c>
      <c r="K3791" s="28">
        <v>5582.7784284501204</v>
      </c>
      <c r="L3791" s="28">
        <v>8828.3821877087994</v>
      </c>
      <c r="M3791" t="str">
        <f>VLOOKUP(Table_3[[#This Row],[cause_name]],ref_causegroups!A:B,2,FALSE)</f>
        <v>Cardiovascular diseases</v>
      </c>
      <c r="O3791">
        <v>3790</v>
      </c>
    </row>
    <row r="3792" spans="1:15" ht="15.75" customHeight="1">
      <c r="A3792" s="28" t="s">
        <v>21446</v>
      </c>
      <c r="B3792" s="28">
        <v>44565</v>
      </c>
      <c r="C3792" s="28">
        <v>22</v>
      </c>
      <c r="D3792" s="28">
        <v>2</v>
      </c>
      <c r="E3792" s="28">
        <v>2021</v>
      </c>
      <c r="F3792" s="28" t="s">
        <v>1691</v>
      </c>
      <c r="G3792" s="28">
        <v>3</v>
      </c>
      <c r="H3792" s="28" t="s">
        <v>274</v>
      </c>
      <c r="I3792" s="28">
        <v>1</v>
      </c>
      <c r="J3792" s="28">
        <v>58719.760796660703</v>
      </c>
      <c r="K3792" s="28">
        <v>49964.952491166703</v>
      </c>
      <c r="L3792" s="28">
        <v>69786.281188269597</v>
      </c>
      <c r="M3792" t="str">
        <f>VLOOKUP(Table_3[[#This Row],[cause_name]],ref_causegroups!A:B,2,FALSE)</f>
        <v>Digestive diseases</v>
      </c>
      <c r="O3792">
        <v>3791</v>
      </c>
    </row>
    <row r="3793" spans="1:15" ht="15.75" customHeight="1">
      <c r="A3793" s="28" t="s">
        <v>21446</v>
      </c>
      <c r="B3793" s="28">
        <v>44565</v>
      </c>
      <c r="C3793" s="28">
        <v>22</v>
      </c>
      <c r="D3793" s="28">
        <v>2</v>
      </c>
      <c r="E3793" s="28">
        <v>2021</v>
      </c>
      <c r="F3793" s="28" t="s">
        <v>1695</v>
      </c>
      <c r="G3793" s="28">
        <v>3</v>
      </c>
      <c r="H3793" s="28" t="s">
        <v>274</v>
      </c>
      <c r="I3793" s="28">
        <v>1</v>
      </c>
      <c r="J3793" s="28">
        <v>65663.572706084</v>
      </c>
      <c r="K3793" s="28">
        <v>54718.016156001097</v>
      </c>
      <c r="L3793" s="28">
        <v>79960.336937123997</v>
      </c>
      <c r="M3793" t="str">
        <f>VLOOKUP(Table_3[[#This Row],[cause_name]],ref_causegroups!A:B,2,FALSE)</f>
        <v>Digestive diseases</v>
      </c>
      <c r="O3793">
        <v>3792</v>
      </c>
    </row>
    <row r="3794" spans="1:15" ht="15.75" customHeight="1">
      <c r="A3794" s="28" t="s">
        <v>21446</v>
      </c>
      <c r="B3794" s="28">
        <v>44565</v>
      </c>
      <c r="C3794" s="28">
        <v>22</v>
      </c>
      <c r="D3794" s="28">
        <v>2</v>
      </c>
      <c r="E3794" s="28">
        <v>2021</v>
      </c>
      <c r="F3794" s="28" t="s">
        <v>353</v>
      </c>
      <c r="G3794" s="28">
        <v>3</v>
      </c>
      <c r="H3794" s="28" t="s">
        <v>274</v>
      </c>
      <c r="I3794" s="28">
        <v>1</v>
      </c>
      <c r="J3794" s="28">
        <v>35658.756670463699</v>
      </c>
      <c r="K3794" s="28">
        <v>29646.919235932601</v>
      </c>
      <c r="L3794" s="28">
        <v>43539.169341159897</v>
      </c>
      <c r="M3794" t="str">
        <f>VLOOKUP(Table_3[[#This Row],[cause_name]],ref_causegroups!A:B,2,FALSE)</f>
        <v>Digestive diseases</v>
      </c>
      <c r="O3794">
        <v>3793</v>
      </c>
    </row>
    <row r="3795" spans="1:15" ht="15.75" customHeight="1">
      <c r="A3795" s="28" t="s">
        <v>21446</v>
      </c>
      <c r="B3795" s="28">
        <v>44565</v>
      </c>
      <c r="C3795" s="28">
        <v>22</v>
      </c>
      <c r="D3795" s="28">
        <v>2</v>
      </c>
      <c r="E3795" s="28">
        <v>2021</v>
      </c>
      <c r="F3795" s="28" t="s">
        <v>1699</v>
      </c>
      <c r="G3795" s="28">
        <v>3</v>
      </c>
      <c r="H3795" s="28" t="s">
        <v>274</v>
      </c>
      <c r="I3795" s="28">
        <v>1</v>
      </c>
      <c r="J3795" s="28">
        <v>204275.37814234901</v>
      </c>
      <c r="K3795" s="28">
        <v>170711.62154211799</v>
      </c>
      <c r="L3795" s="28">
        <v>234426.71989033301</v>
      </c>
      <c r="M3795" t="str">
        <f>VLOOKUP(Table_3[[#This Row],[cause_name]],ref_causegroups!A:B,2,FALSE)</f>
        <v>Digestive diseases</v>
      </c>
      <c r="O3795">
        <v>3794</v>
      </c>
    </row>
    <row r="3796" spans="1:15" ht="15.75" customHeight="1">
      <c r="A3796" s="28" t="s">
        <v>21446</v>
      </c>
      <c r="B3796" s="28">
        <v>44565</v>
      </c>
      <c r="C3796" s="28">
        <v>22</v>
      </c>
      <c r="D3796" s="28">
        <v>2</v>
      </c>
      <c r="E3796" s="28">
        <v>2021</v>
      </c>
      <c r="F3796" s="28" t="s">
        <v>354</v>
      </c>
      <c r="G3796" s="28">
        <v>3</v>
      </c>
      <c r="H3796" s="28" t="s">
        <v>274</v>
      </c>
      <c r="I3796" s="28">
        <v>1</v>
      </c>
      <c r="J3796" s="28">
        <v>13406.701232998899</v>
      </c>
      <c r="K3796" s="28">
        <v>9781.8073676111508</v>
      </c>
      <c r="L3796" s="28">
        <v>17963.2911941774</v>
      </c>
      <c r="M3796" t="str">
        <f>VLOOKUP(Table_3[[#This Row],[cause_name]],ref_causegroups!A:B,2,FALSE)</f>
        <v>Digestive diseases</v>
      </c>
      <c r="O3796">
        <v>3795</v>
      </c>
    </row>
    <row r="3797" spans="1:15" ht="15.75" customHeight="1">
      <c r="A3797" s="28" t="s">
        <v>21446</v>
      </c>
      <c r="B3797" s="28">
        <v>44565</v>
      </c>
      <c r="C3797" s="28">
        <v>22</v>
      </c>
      <c r="D3797" s="28">
        <v>2</v>
      </c>
      <c r="E3797" s="28">
        <v>2021</v>
      </c>
      <c r="F3797" s="28" t="s">
        <v>1703</v>
      </c>
      <c r="G3797" s="28">
        <v>3</v>
      </c>
      <c r="H3797" s="28" t="s">
        <v>274</v>
      </c>
      <c r="I3797" s="28">
        <v>1</v>
      </c>
      <c r="J3797" s="28">
        <v>228.49788482920101</v>
      </c>
      <c r="K3797" s="28">
        <v>170.07236368566501</v>
      </c>
      <c r="L3797" s="28">
        <v>315.18973343506099</v>
      </c>
      <c r="M3797" t="str">
        <f>VLOOKUP(Table_3[[#This Row],[cause_name]],ref_causegroups!A:B,2,FALSE)</f>
        <v>Other non-communicable diseases</v>
      </c>
      <c r="O3797">
        <v>3796</v>
      </c>
    </row>
    <row r="3798" spans="1:15" ht="15.75" customHeight="1">
      <c r="A3798" s="28" t="s">
        <v>21446</v>
      </c>
      <c r="B3798" s="28">
        <v>44565</v>
      </c>
      <c r="C3798" s="28">
        <v>22</v>
      </c>
      <c r="D3798" s="28">
        <v>2</v>
      </c>
      <c r="E3798" s="28">
        <v>2021</v>
      </c>
      <c r="F3798" s="28" t="s">
        <v>1707</v>
      </c>
      <c r="G3798" s="28">
        <v>3</v>
      </c>
      <c r="H3798" s="28" t="s">
        <v>274</v>
      </c>
      <c r="I3798" s="28">
        <v>1</v>
      </c>
      <c r="J3798" s="28">
        <v>1669.3452498643101</v>
      </c>
      <c r="K3798" s="28">
        <v>1285.4050741348301</v>
      </c>
      <c r="L3798" s="28">
        <v>2081.7895771531898</v>
      </c>
      <c r="M3798" t="str">
        <f>VLOOKUP(Table_3[[#This Row],[cause_name]],ref_causegroups!A:B,2,FALSE)</f>
        <v>Other non-communicable diseases</v>
      </c>
      <c r="O3798">
        <v>3797</v>
      </c>
    </row>
    <row r="3799" spans="1:15" ht="15.75" customHeight="1">
      <c r="A3799" s="28" t="s">
        <v>21446</v>
      </c>
      <c r="B3799" s="28">
        <v>44565</v>
      </c>
      <c r="C3799" s="28">
        <v>22</v>
      </c>
      <c r="D3799" s="28">
        <v>2</v>
      </c>
      <c r="E3799" s="28">
        <v>2021</v>
      </c>
      <c r="F3799" s="28" t="s">
        <v>549</v>
      </c>
      <c r="G3799" s="28">
        <v>3</v>
      </c>
      <c r="H3799" s="28" t="s">
        <v>274</v>
      </c>
      <c r="I3799" s="28">
        <v>1</v>
      </c>
      <c r="J3799" s="28">
        <v>10797076.2179869</v>
      </c>
      <c r="K3799" s="28">
        <v>3764373.4266138002</v>
      </c>
      <c r="L3799" s="28">
        <v>24209238.310687501</v>
      </c>
      <c r="M3799" t="str">
        <f>VLOOKUP(Table_3[[#This Row],[cause_name]],ref_causegroups!A:B,2,FALSE)</f>
        <v>Respiratory infections and tuberculosis</v>
      </c>
      <c r="O3799">
        <v>3798</v>
      </c>
    </row>
    <row r="3800" spans="1:15" ht="15.75" customHeight="1">
      <c r="A3800" s="28" t="s">
        <v>21445</v>
      </c>
      <c r="B3800" s="28">
        <v>44566</v>
      </c>
      <c r="C3800" s="28">
        <v>22</v>
      </c>
      <c r="D3800" s="28">
        <v>2</v>
      </c>
      <c r="E3800" s="28">
        <v>2021</v>
      </c>
      <c r="F3800" s="28" t="s">
        <v>1287</v>
      </c>
      <c r="G3800" s="28">
        <v>3</v>
      </c>
      <c r="H3800" s="28" t="s">
        <v>274</v>
      </c>
      <c r="I3800" s="28">
        <v>1</v>
      </c>
      <c r="J3800" s="28">
        <v>3110.7346895841902</v>
      </c>
      <c r="K3800" s="28">
        <v>2277.04702068798</v>
      </c>
      <c r="L3800" s="28">
        <v>4162.0023832951902</v>
      </c>
      <c r="M3800" t="str">
        <f>VLOOKUP(Table_3[[#This Row],[cause_name]],ref_causegroups!A:B,2,FALSE)</f>
        <v>Respiratory infections and tuberculosis</v>
      </c>
      <c r="O3800">
        <v>3799</v>
      </c>
    </row>
    <row r="3801" spans="1:15" ht="15.75" customHeight="1">
      <c r="A3801" s="28" t="s">
        <v>21445</v>
      </c>
      <c r="B3801" s="28">
        <v>44566</v>
      </c>
      <c r="C3801" s="28">
        <v>22</v>
      </c>
      <c r="D3801" s="28">
        <v>2</v>
      </c>
      <c r="E3801" s="28">
        <v>2021</v>
      </c>
      <c r="F3801" s="28" t="s">
        <v>1291</v>
      </c>
      <c r="G3801" s="28">
        <v>3</v>
      </c>
      <c r="H3801" s="28" t="s">
        <v>274</v>
      </c>
      <c r="I3801" s="28">
        <v>1</v>
      </c>
      <c r="J3801" s="28">
        <v>295.487771566915</v>
      </c>
      <c r="K3801" s="28">
        <v>229.474727281719</v>
      </c>
      <c r="L3801" s="28">
        <v>366.17612189114402</v>
      </c>
      <c r="M3801" t="str">
        <f>VLOOKUP(Table_3[[#This Row],[cause_name]],ref_causegroups!A:B,2,FALSE)</f>
        <v>Neglected tropical diseases and malaria</v>
      </c>
      <c r="O3801">
        <v>3800</v>
      </c>
    </row>
    <row r="3802" spans="1:15" ht="15.75" customHeight="1">
      <c r="A3802" s="28" t="s">
        <v>21445</v>
      </c>
      <c r="B3802" s="28">
        <v>44566</v>
      </c>
      <c r="C3802" s="28">
        <v>22</v>
      </c>
      <c r="D3802" s="28">
        <v>2</v>
      </c>
      <c r="E3802" s="28">
        <v>2021</v>
      </c>
      <c r="F3802" s="28" t="s">
        <v>1307</v>
      </c>
      <c r="G3802" s="28">
        <v>3</v>
      </c>
      <c r="H3802" s="28" t="s">
        <v>274</v>
      </c>
      <c r="I3802" s="28">
        <v>1</v>
      </c>
      <c r="J3802" s="28">
        <v>28436.507367328501</v>
      </c>
      <c r="K3802" s="28">
        <v>8884.3653183697206</v>
      </c>
      <c r="L3802" s="28">
        <v>42060.593084952103</v>
      </c>
      <c r="M3802" t="str">
        <f>VLOOKUP(Table_3[[#This Row],[cause_name]],ref_causegroups!A:B,2,FALSE)</f>
        <v>Nutritional deficiencies</v>
      </c>
      <c r="O3802">
        <v>3801</v>
      </c>
    </row>
    <row r="3803" spans="1:15" ht="15.75" customHeight="1">
      <c r="A3803" s="28" t="s">
        <v>21445</v>
      </c>
      <c r="B3803" s="28">
        <v>44566</v>
      </c>
      <c r="C3803" s="28">
        <v>22</v>
      </c>
      <c r="D3803" s="28">
        <v>2</v>
      </c>
      <c r="E3803" s="28">
        <v>2021</v>
      </c>
      <c r="F3803" s="28" t="s">
        <v>1311</v>
      </c>
      <c r="G3803" s="28">
        <v>3</v>
      </c>
      <c r="H3803" s="28" t="s">
        <v>274</v>
      </c>
      <c r="I3803" s="28">
        <v>1</v>
      </c>
      <c r="J3803" s="28">
        <v>4620.1776761259998</v>
      </c>
      <c r="K3803" s="28">
        <v>3357.7385222273301</v>
      </c>
      <c r="L3803" s="28">
        <v>6009.2603082321302</v>
      </c>
      <c r="M3803" t="str">
        <f>VLOOKUP(Table_3[[#This Row],[cause_name]],ref_causegroups!A:B,2,FALSE)</f>
        <v>Nutritional deficiencies</v>
      </c>
      <c r="O3803">
        <v>3802</v>
      </c>
    </row>
    <row r="3804" spans="1:15" ht="15.75" customHeight="1">
      <c r="A3804" s="28" t="s">
        <v>21445</v>
      </c>
      <c r="B3804" s="28">
        <v>44566</v>
      </c>
      <c r="C3804" s="28">
        <v>22</v>
      </c>
      <c r="D3804" s="28">
        <v>2</v>
      </c>
      <c r="E3804" s="28">
        <v>2021</v>
      </c>
      <c r="F3804" s="28" t="s">
        <v>278</v>
      </c>
      <c r="G3804" s="28">
        <v>3</v>
      </c>
      <c r="H3804" s="28" t="s">
        <v>274</v>
      </c>
      <c r="I3804" s="28">
        <v>1</v>
      </c>
      <c r="J3804" s="28">
        <v>2671.6643505955599</v>
      </c>
      <c r="K3804" s="28">
        <v>1819.83387729642</v>
      </c>
      <c r="L3804" s="28">
        <v>3594.10147909221</v>
      </c>
      <c r="M3804" t="str">
        <f>VLOOKUP(Table_3[[#This Row],[cause_name]],ref_causegroups!A:B,2,FALSE)</f>
        <v>HIV/AIDS and sexually transmitted infections</v>
      </c>
      <c r="O3804">
        <v>3803</v>
      </c>
    </row>
    <row r="3805" spans="1:15" ht="15.75" customHeight="1">
      <c r="A3805" s="28" t="s">
        <v>21445</v>
      </c>
      <c r="B3805" s="28">
        <v>44566</v>
      </c>
      <c r="C3805" s="28">
        <v>22</v>
      </c>
      <c r="D3805" s="28">
        <v>2</v>
      </c>
      <c r="E3805" s="28">
        <v>2021</v>
      </c>
      <c r="F3805" s="28" t="s">
        <v>279</v>
      </c>
      <c r="G3805" s="28">
        <v>3</v>
      </c>
      <c r="H3805" s="28" t="s">
        <v>274</v>
      </c>
      <c r="I3805" s="28">
        <v>1</v>
      </c>
      <c r="J3805" s="28">
        <v>501.64148849292502</v>
      </c>
      <c r="K3805" s="28">
        <v>346.86598854092102</v>
      </c>
      <c r="L3805" s="28">
        <v>683.957217204475</v>
      </c>
      <c r="M3805" t="str">
        <f>VLOOKUP(Table_3[[#This Row],[cause_name]],ref_causegroups!A:B,2,FALSE)</f>
        <v>HIV/AIDS and sexually transmitted infections</v>
      </c>
      <c r="O3805">
        <v>3804</v>
      </c>
    </row>
    <row r="3806" spans="1:15" ht="15.75" customHeight="1">
      <c r="A3806" s="28" t="s">
        <v>21445</v>
      </c>
      <c r="B3806" s="28">
        <v>44566</v>
      </c>
      <c r="C3806" s="28">
        <v>22</v>
      </c>
      <c r="D3806" s="28">
        <v>2</v>
      </c>
      <c r="E3806" s="28">
        <v>2021</v>
      </c>
      <c r="F3806" s="28" t="s">
        <v>280</v>
      </c>
      <c r="G3806" s="28">
        <v>3</v>
      </c>
      <c r="H3806" s="28" t="s">
        <v>274</v>
      </c>
      <c r="I3806" s="28">
        <v>1</v>
      </c>
      <c r="J3806" s="28">
        <v>7442.0185856159296</v>
      </c>
      <c r="K3806" s="28">
        <v>5492.62402790755</v>
      </c>
      <c r="L3806" s="28">
        <v>9682.5995237695406</v>
      </c>
      <c r="M3806" t="str">
        <f>VLOOKUP(Table_3[[#This Row],[cause_name]],ref_causegroups!A:B,2,FALSE)</f>
        <v>HIV/AIDS and sexually transmitted infections</v>
      </c>
      <c r="O3806">
        <v>3805</v>
      </c>
    </row>
    <row r="3807" spans="1:15" ht="15.75" customHeight="1">
      <c r="A3807" s="28" t="s">
        <v>21445</v>
      </c>
      <c r="B3807" s="28">
        <v>44566</v>
      </c>
      <c r="C3807" s="28">
        <v>22</v>
      </c>
      <c r="D3807" s="28">
        <v>2</v>
      </c>
      <c r="E3807" s="28">
        <v>2021</v>
      </c>
      <c r="F3807" s="28" t="s">
        <v>1315</v>
      </c>
      <c r="G3807" s="28">
        <v>3</v>
      </c>
      <c r="H3807" s="28" t="s">
        <v>274</v>
      </c>
      <c r="I3807" s="28">
        <v>1</v>
      </c>
      <c r="J3807" s="28">
        <v>665.188621997101</v>
      </c>
      <c r="K3807" s="28">
        <v>469.10437725152502</v>
      </c>
      <c r="L3807" s="28">
        <v>957.66997064091697</v>
      </c>
      <c r="M3807" t="str">
        <f>VLOOKUP(Table_3[[#This Row],[cause_name]],ref_causegroups!A:B,2,FALSE)</f>
        <v>Other infectious diseases</v>
      </c>
      <c r="O3807">
        <v>3806</v>
      </c>
    </row>
    <row r="3808" spans="1:15" ht="15.75" customHeight="1">
      <c r="A3808" s="28" t="s">
        <v>21445</v>
      </c>
      <c r="B3808" s="28">
        <v>44566</v>
      </c>
      <c r="C3808" s="28">
        <v>22</v>
      </c>
      <c r="D3808" s="28">
        <v>2</v>
      </c>
      <c r="E3808" s="28">
        <v>2021</v>
      </c>
      <c r="F3808" s="28" t="s">
        <v>301</v>
      </c>
      <c r="G3808" s="28">
        <v>3</v>
      </c>
      <c r="H3808" s="28" t="s">
        <v>274</v>
      </c>
      <c r="I3808" s="28">
        <v>1</v>
      </c>
      <c r="J3808" s="28">
        <v>8457.5668115923199</v>
      </c>
      <c r="K3808" s="28">
        <v>7454.8471146355196</v>
      </c>
      <c r="L3808" s="28">
        <v>9057.8621055466301</v>
      </c>
      <c r="M3808" t="str">
        <f>VLOOKUP(Table_3[[#This Row],[cause_name]],ref_causegroups!A:B,2,FALSE)</f>
        <v>Neoplasms</v>
      </c>
      <c r="O3808">
        <v>3807</v>
      </c>
    </row>
    <row r="3809" spans="1:15" ht="15.75" customHeight="1">
      <c r="A3809" s="28" t="s">
        <v>21445</v>
      </c>
      <c r="B3809" s="28">
        <v>44566</v>
      </c>
      <c r="C3809" s="28">
        <v>22</v>
      </c>
      <c r="D3809" s="28">
        <v>2</v>
      </c>
      <c r="E3809" s="28">
        <v>2021</v>
      </c>
      <c r="F3809" s="28" t="s">
        <v>330</v>
      </c>
      <c r="G3809" s="28">
        <v>3</v>
      </c>
      <c r="H3809" s="28" t="s">
        <v>274</v>
      </c>
      <c r="I3809" s="28">
        <v>1</v>
      </c>
      <c r="J3809" s="28">
        <v>31422.423555646401</v>
      </c>
      <c r="K3809" s="28">
        <v>27869.6463339988</v>
      </c>
      <c r="L3809" s="28">
        <v>34388.181917907801</v>
      </c>
      <c r="M3809" t="str">
        <f>VLOOKUP(Table_3[[#This Row],[cause_name]],ref_causegroups!A:B,2,FALSE)</f>
        <v>Neoplasms</v>
      </c>
      <c r="O3809">
        <v>3808</v>
      </c>
    </row>
    <row r="3810" spans="1:15" ht="15.75" customHeight="1">
      <c r="A3810" s="28" t="s">
        <v>21445</v>
      </c>
      <c r="B3810" s="28">
        <v>44566</v>
      </c>
      <c r="C3810" s="28">
        <v>22</v>
      </c>
      <c r="D3810" s="28">
        <v>2</v>
      </c>
      <c r="E3810" s="28">
        <v>2021</v>
      </c>
      <c r="F3810" s="28" t="s">
        <v>1319</v>
      </c>
      <c r="G3810" s="28">
        <v>3</v>
      </c>
      <c r="H3810" s="28" t="s">
        <v>274</v>
      </c>
      <c r="I3810" s="28">
        <v>1</v>
      </c>
      <c r="J3810" s="28">
        <v>3450421.2885434101</v>
      </c>
      <c r="K3810" s="28">
        <v>3275823.9856126299</v>
      </c>
      <c r="L3810" s="28">
        <v>3687117.9825460901</v>
      </c>
      <c r="M3810" t="str">
        <f>VLOOKUP(Table_3[[#This Row],[cause_name]],ref_causegroups!A:B,2,FALSE)</f>
        <v>Injuries</v>
      </c>
      <c r="O3810">
        <v>3809</v>
      </c>
    </row>
    <row r="3811" spans="1:15" ht="15.75" customHeight="1">
      <c r="A3811" s="28" t="s">
        <v>21445</v>
      </c>
      <c r="B3811" s="28">
        <v>44566</v>
      </c>
      <c r="C3811" s="28">
        <v>22</v>
      </c>
      <c r="D3811" s="28">
        <v>2</v>
      </c>
      <c r="E3811" s="28">
        <v>2021</v>
      </c>
      <c r="F3811" s="28" t="s">
        <v>355</v>
      </c>
      <c r="G3811" s="28">
        <v>3</v>
      </c>
      <c r="H3811" s="28" t="s">
        <v>274</v>
      </c>
      <c r="I3811" s="28">
        <v>1</v>
      </c>
      <c r="J3811" s="28">
        <v>1362.95273842197</v>
      </c>
      <c r="K3811" s="28">
        <v>1006.9683332611301</v>
      </c>
      <c r="L3811" s="28">
        <v>1799.10535862816</v>
      </c>
      <c r="M3811" t="str">
        <f>VLOOKUP(Table_3[[#This Row],[cause_name]],ref_causegroups!A:B,2,FALSE)</f>
        <v>Neoplasms</v>
      </c>
      <c r="O3811">
        <v>3810</v>
      </c>
    </row>
    <row r="3812" spans="1:15" ht="15.75" customHeight="1">
      <c r="A3812" s="28" t="s">
        <v>21445</v>
      </c>
      <c r="B3812" s="28">
        <v>44566</v>
      </c>
      <c r="C3812" s="28">
        <v>22</v>
      </c>
      <c r="D3812" s="28">
        <v>2</v>
      </c>
      <c r="E3812" s="28">
        <v>2021</v>
      </c>
      <c r="F3812" s="28" t="s">
        <v>359</v>
      </c>
      <c r="G3812" s="28">
        <v>3</v>
      </c>
      <c r="H3812" s="28" t="s">
        <v>274</v>
      </c>
      <c r="I3812" s="28">
        <v>1</v>
      </c>
      <c r="J3812" s="28">
        <v>6175.5632116595298</v>
      </c>
      <c r="K3812" s="28">
        <v>5242.9361239259097</v>
      </c>
      <c r="L3812" s="28">
        <v>7125.5443393573296</v>
      </c>
      <c r="M3812" t="str">
        <f>VLOOKUP(Table_3[[#This Row],[cause_name]],ref_causegroups!A:B,2,FALSE)</f>
        <v>Neoplasms</v>
      </c>
      <c r="O3812">
        <v>3811</v>
      </c>
    </row>
    <row r="3813" spans="1:15" ht="15.75" customHeight="1">
      <c r="A3813" s="28" t="s">
        <v>21445</v>
      </c>
      <c r="B3813" s="28">
        <v>44566</v>
      </c>
      <c r="C3813" s="28">
        <v>22</v>
      </c>
      <c r="D3813" s="28">
        <v>2</v>
      </c>
      <c r="E3813" s="28">
        <v>2021</v>
      </c>
      <c r="F3813" s="28" t="s">
        <v>302</v>
      </c>
      <c r="G3813" s="28">
        <v>3</v>
      </c>
      <c r="H3813" s="28" t="s">
        <v>274</v>
      </c>
      <c r="I3813" s="28">
        <v>1</v>
      </c>
      <c r="J3813" s="28">
        <v>2090.4090801525499</v>
      </c>
      <c r="K3813" s="28">
        <v>1642.40368956006</v>
      </c>
      <c r="L3813" s="28">
        <v>2671.9518765727398</v>
      </c>
      <c r="M3813" t="str">
        <f>VLOOKUP(Table_3[[#This Row],[cause_name]],ref_causegroups!A:B,2,FALSE)</f>
        <v>Neoplasms</v>
      </c>
      <c r="O3813">
        <v>3812</v>
      </c>
    </row>
    <row r="3814" spans="1:15" ht="15.75" customHeight="1">
      <c r="A3814" s="28" t="s">
        <v>21445</v>
      </c>
      <c r="B3814" s="28">
        <v>44566</v>
      </c>
      <c r="C3814" s="28">
        <v>22</v>
      </c>
      <c r="D3814" s="28">
        <v>2</v>
      </c>
      <c r="E3814" s="28">
        <v>2021</v>
      </c>
      <c r="F3814" s="28" t="s">
        <v>363</v>
      </c>
      <c r="G3814" s="28">
        <v>3</v>
      </c>
      <c r="H3814" s="28" t="s">
        <v>274</v>
      </c>
      <c r="I3814" s="28">
        <v>1</v>
      </c>
      <c r="J3814" s="28">
        <v>641.16033915263802</v>
      </c>
      <c r="K3814" s="28">
        <v>493.75334462663102</v>
      </c>
      <c r="L3814" s="28">
        <v>832.87703542306997</v>
      </c>
      <c r="M3814" t="str">
        <f>VLOOKUP(Table_3[[#This Row],[cause_name]],ref_causegroups!A:B,2,FALSE)</f>
        <v>Neoplasms</v>
      </c>
      <c r="O3814">
        <v>3813</v>
      </c>
    </row>
    <row r="3815" spans="1:15" ht="15.75" customHeight="1">
      <c r="A3815" s="28" t="s">
        <v>21445</v>
      </c>
      <c r="B3815" s="28">
        <v>44566</v>
      </c>
      <c r="C3815" s="28">
        <v>22</v>
      </c>
      <c r="D3815" s="28">
        <v>2</v>
      </c>
      <c r="E3815" s="28">
        <v>2021</v>
      </c>
      <c r="F3815" s="28" t="s">
        <v>303</v>
      </c>
      <c r="G3815" s="28">
        <v>3</v>
      </c>
      <c r="H3815" s="28" t="s">
        <v>274</v>
      </c>
      <c r="I3815" s="28">
        <v>1</v>
      </c>
      <c r="J3815" s="28">
        <v>4338.4153090803602</v>
      </c>
      <c r="K3815" s="28">
        <v>3929.44112209678</v>
      </c>
      <c r="L3815" s="28">
        <v>4689.8450244503001</v>
      </c>
      <c r="M3815" t="str">
        <f>VLOOKUP(Table_3[[#This Row],[cause_name]],ref_causegroups!A:B,2,FALSE)</f>
        <v>Neoplasms</v>
      </c>
      <c r="O3815">
        <v>3814</v>
      </c>
    </row>
    <row r="3816" spans="1:15" ht="15.75" customHeight="1">
      <c r="A3816" s="28" t="s">
        <v>21445</v>
      </c>
      <c r="B3816" s="28">
        <v>44566</v>
      </c>
      <c r="C3816" s="28">
        <v>22</v>
      </c>
      <c r="D3816" s="28">
        <v>2</v>
      </c>
      <c r="E3816" s="28">
        <v>2021</v>
      </c>
      <c r="F3816" s="28" t="s">
        <v>331</v>
      </c>
      <c r="G3816" s="28">
        <v>3</v>
      </c>
      <c r="H3816" s="28" t="s">
        <v>274</v>
      </c>
      <c r="I3816" s="28">
        <v>1</v>
      </c>
      <c r="J3816" s="28">
        <v>75811.196368232195</v>
      </c>
      <c r="K3816" s="28">
        <v>68829.222884041606</v>
      </c>
      <c r="L3816" s="28">
        <v>80731.060740368703</v>
      </c>
      <c r="M3816" t="str">
        <f>VLOOKUP(Table_3[[#This Row],[cause_name]],ref_causegroups!A:B,2,FALSE)</f>
        <v>Neoplasms</v>
      </c>
      <c r="O3816">
        <v>3815</v>
      </c>
    </row>
    <row r="3817" spans="1:15" ht="15.75" customHeight="1">
      <c r="A3817" s="28" t="s">
        <v>21445</v>
      </c>
      <c r="B3817" s="28">
        <v>44566</v>
      </c>
      <c r="C3817" s="28">
        <v>22</v>
      </c>
      <c r="D3817" s="28">
        <v>2</v>
      </c>
      <c r="E3817" s="28">
        <v>2021</v>
      </c>
      <c r="F3817" s="28" t="s">
        <v>304</v>
      </c>
      <c r="G3817" s="28">
        <v>3</v>
      </c>
      <c r="H3817" s="28" t="s">
        <v>274</v>
      </c>
      <c r="I3817" s="28">
        <v>1</v>
      </c>
      <c r="J3817" s="28">
        <v>281862.4447316</v>
      </c>
      <c r="K3817" s="28">
        <v>253274.30937200601</v>
      </c>
      <c r="L3817" s="28">
        <v>304157.47610300302</v>
      </c>
      <c r="M3817" t="str">
        <f>VLOOKUP(Table_3[[#This Row],[cause_name]],ref_causegroups!A:B,2,FALSE)</f>
        <v>Neoplasms</v>
      </c>
      <c r="O3817">
        <v>3816</v>
      </c>
    </row>
    <row r="3818" spans="1:15" ht="15.75" customHeight="1">
      <c r="A3818" s="28" t="s">
        <v>21445</v>
      </c>
      <c r="B3818" s="28">
        <v>44566</v>
      </c>
      <c r="C3818" s="28">
        <v>22</v>
      </c>
      <c r="D3818" s="28">
        <v>2</v>
      </c>
      <c r="E3818" s="28">
        <v>2021</v>
      </c>
      <c r="F3818" s="28" t="s">
        <v>281</v>
      </c>
      <c r="G3818" s="28">
        <v>3</v>
      </c>
      <c r="H3818" s="28" t="s">
        <v>274</v>
      </c>
      <c r="I3818" s="28">
        <v>1</v>
      </c>
      <c r="J3818" s="28">
        <v>39452.944573957298</v>
      </c>
      <c r="K3818" s="28">
        <v>34903.490354677298</v>
      </c>
      <c r="L3818" s="28">
        <v>43636.554062206997</v>
      </c>
      <c r="M3818" t="str">
        <f>VLOOKUP(Table_3[[#This Row],[cause_name]],ref_causegroups!A:B,2,FALSE)</f>
        <v>Neoplasms</v>
      </c>
      <c r="O3818">
        <v>3817</v>
      </c>
    </row>
    <row r="3819" spans="1:15" ht="15.75" customHeight="1">
      <c r="A3819" s="28" t="s">
        <v>21445</v>
      </c>
      <c r="B3819" s="28">
        <v>44566</v>
      </c>
      <c r="C3819" s="28">
        <v>22</v>
      </c>
      <c r="D3819" s="28">
        <v>2</v>
      </c>
      <c r="E3819" s="28">
        <v>2021</v>
      </c>
      <c r="F3819" s="28" t="s">
        <v>282</v>
      </c>
      <c r="G3819" s="28">
        <v>3</v>
      </c>
      <c r="H3819" s="28" t="s">
        <v>274</v>
      </c>
      <c r="I3819" s="28">
        <v>1</v>
      </c>
      <c r="J3819" s="28">
        <v>92159.657295419296</v>
      </c>
      <c r="K3819" s="28">
        <v>81868.290603461093</v>
      </c>
      <c r="L3819" s="28">
        <v>101959.663156227</v>
      </c>
      <c r="M3819" t="str">
        <f>VLOOKUP(Table_3[[#This Row],[cause_name]],ref_causegroups!A:B,2,FALSE)</f>
        <v>Neoplasms</v>
      </c>
      <c r="O3819">
        <v>3818</v>
      </c>
    </row>
    <row r="3820" spans="1:15" ht="15.75" customHeight="1">
      <c r="A3820" s="28" t="s">
        <v>21445</v>
      </c>
      <c r="B3820" s="28">
        <v>44566</v>
      </c>
      <c r="C3820" s="28">
        <v>22</v>
      </c>
      <c r="D3820" s="28">
        <v>2</v>
      </c>
      <c r="E3820" s="28">
        <v>2021</v>
      </c>
      <c r="F3820" s="28" t="s">
        <v>332</v>
      </c>
      <c r="G3820" s="28">
        <v>3</v>
      </c>
      <c r="H3820" s="28" t="s">
        <v>274</v>
      </c>
      <c r="I3820" s="28">
        <v>1</v>
      </c>
      <c r="J3820" s="28">
        <v>157293.36247429199</v>
      </c>
      <c r="K3820" s="28">
        <v>139502.65326590199</v>
      </c>
      <c r="L3820" s="28">
        <v>170068.27994919199</v>
      </c>
      <c r="M3820" t="str">
        <f>VLOOKUP(Table_3[[#This Row],[cause_name]],ref_causegroups!A:B,2,FALSE)</f>
        <v>Neoplasms</v>
      </c>
      <c r="O3820">
        <v>3819</v>
      </c>
    </row>
    <row r="3821" spans="1:15" ht="15.75" customHeight="1">
      <c r="A3821" s="28" t="s">
        <v>21445</v>
      </c>
      <c r="B3821" s="28">
        <v>44566</v>
      </c>
      <c r="C3821" s="28">
        <v>22</v>
      </c>
      <c r="D3821" s="28">
        <v>2</v>
      </c>
      <c r="E3821" s="28">
        <v>2021</v>
      </c>
      <c r="F3821" s="28" t="s">
        <v>305</v>
      </c>
      <c r="G3821" s="28">
        <v>3</v>
      </c>
      <c r="H3821" s="28" t="s">
        <v>274</v>
      </c>
      <c r="I3821" s="28">
        <v>1</v>
      </c>
      <c r="J3821" s="28">
        <v>15895.8928951382</v>
      </c>
      <c r="K3821" s="28">
        <v>14063.321702584501</v>
      </c>
      <c r="L3821" s="28">
        <v>17206.204969433798</v>
      </c>
      <c r="M3821" t="str">
        <f>VLOOKUP(Table_3[[#This Row],[cause_name]],ref_causegroups!A:B,2,FALSE)</f>
        <v>Neoplasms</v>
      </c>
      <c r="O3821">
        <v>3820</v>
      </c>
    </row>
    <row r="3822" spans="1:15" ht="15.75" customHeight="1">
      <c r="A3822" s="28" t="s">
        <v>21445</v>
      </c>
      <c r="B3822" s="28">
        <v>44566</v>
      </c>
      <c r="C3822" s="28">
        <v>22</v>
      </c>
      <c r="D3822" s="28">
        <v>2</v>
      </c>
      <c r="E3822" s="28">
        <v>2021</v>
      </c>
      <c r="F3822" s="28" t="s">
        <v>367</v>
      </c>
      <c r="G3822" s="28">
        <v>3</v>
      </c>
      <c r="H3822" s="28" t="s">
        <v>274</v>
      </c>
      <c r="I3822" s="28">
        <v>1</v>
      </c>
      <c r="J3822" s="28">
        <v>1063.38523123101</v>
      </c>
      <c r="K3822" s="28">
        <v>954.00765176757898</v>
      </c>
      <c r="L3822" s="28">
        <v>1157.2654256047099</v>
      </c>
      <c r="M3822" t="str">
        <f>VLOOKUP(Table_3[[#This Row],[cause_name]],ref_causegroups!A:B,2,FALSE)</f>
        <v>Neoplasms</v>
      </c>
      <c r="O3822">
        <v>3821</v>
      </c>
    </row>
    <row r="3823" spans="1:15" ht="15.75" customHeight="1">
      <c r="A3823" s="28" t="s">
        <v>21445</v>
      </c>
      <c r="B3823" s="28">
        <v>44566</v>
      </c>
      <c r="C3823" s="28">
        <v>22</v>
      </c>
      <c r="D3823" s="28">
        <v>2</v>
      </c>
      <c r="E3823" s="28">
        <v>2021</v>
      </c>
      <c r="F3823" s="28" t="s">
        <v>306</v>
      </c>
      <c r="G3823" s="28">
        <v>3</v>
      </c>
      <c r="H3823" s="28" t="s">
        <v>274</v>
      </c>
      <c r="I3823" s="28">
        <v>1</v>
      </c>
      <c r="J3823" s="28">
        <v>4840.7104780487598</v>
      </c>
      <c r="K3823" s="28">
        <v>4450.8741951120701</v>
      </c>
      <c r="L3823" s="28">
        <v>5256.1323489811102</v>
      </c>
      <c r="M3823" t="str">
        <f>VLOOKUP(Table_3[[#This Row],[cause_name]],ref_causegroups!A:B,2,FALSE)</f>
        <v>Neoplasms</v>
      </c>
      <c r="O3823">
        <v>3822</v>
      </c>
    </row>
    <row r="3824" spans="1:15" ht="15.75" customHeight="1">
      <c r="A3824" s="28" t="s">
        <v>21445</v>
      </c>
      <c r="B3824" s="28">
        <v>44566</v>
      </c>
      <c r="C3824" s="28">
        <v>22</v>
      </c>
      <c r="D3824" s="28">
        <v>2</v>
      </c>
      <c r="E3824" s="28">
        <v>2021</v>
      </c>
      <c r="F3824" s="28" t="s">
        <v>307</v>
      </c>
      <c r="G3824" s="28">
        <v>3</v>
      </c>
      <c r="H3824" s="28" t="s">
        <v>274</v>
      </c>
      <c r="I3824" s="28">
        <v>1</v>
      </c>
      <c r="J3824" s="28">
        <v>10752.5147363959</v>
      </c>
      <c r="K3824" s="28">
        <v>9218.3293736180094</v>
      </c>
      <c r="L3824" s="28">
        <v>11744.8903851088</v>
      </c>
      <c r="M3824" t="str">
        <f>VLOOKUP(Table_3[[#This Row],[cause_name]],ref_causegroups!A:B,2,FALSE)</f>
        <v>Neoplasms</v>
      </c>
      <c r="O3824">
        <v>3823</v>
      </c>
    </row>
    <row r="3825" spans="1:15" ht="15.75" customHeight="1">
      <c r="A3825" s="28" t="s">
        <v>21445</v>
      </c>
      <c r="B3825" s="28">
        <v>44566</v>
      </c>
      <c r="C3825" s="28">
        <v>22</v>
      </c>
      <c r="D3825" s="28">
        <v>2</v>
      </c>
      <c r="E3825" s="28">
        <v>2021</v>
      </c>
      <c r="F3825" s="28" t="s">
        <v>308</v>
      </c>
      <c r="G3825" s="28">
        <v>3</v>
      </c>
      <c r="H3825" s="28" t="s">
        <v>274</v>
      </c>
      <c r="I3825" s="28">
        <v>1</v>
      </c>
      <c r="J3825" s="28">
        <v>35792.947484170203</v>
      </c>
      <c r="K3825" s="28">
        <v>31456.637454203799</v>
      </c>
      <c r="L3825" s="28">
        <v>38459.700376387598</v>
      </c>
      <c r="M3825" t="str">
        <f>VLOOKUP(Table_3[[#This Row],[cause_name]],ref_causegroups!A:B,2,FALSE)</f>
        <v>Neoplasms</v>
      </c>
      <c r="O3825">
        <v>3824</v>
      </c>
    </row>
    <row r="3826" spans="1:15" ht="15.75" customHeight="1">
      <c r="A3826" s="28" t="s">
        <v>21445</v>
      </c>
      <c r="B3826" s="28">
        <v>44566</v>
      </c>
      <c r="C3826" s="28">
        <v>22</v>
      </c>
      <c r="D3826" s="28">
        <v>2</v>
      </c>
      <c r="E3826" s="28">
        <v>2021</v>
      </c>
      <c r="F3826" s="28" t="s">
        <v>309</v>
      </c>
      <c r="G3826" s="28">
        <v>3</v>
      </c>
      <c r="H3826" s="28" t="s">
        <v>274</v>
      </c>
      <c r="I3826" s="28">
        <v>1</v>
      </c>
      <c r="J3826" s="28">
        <v>24007.3601453433</v>
      </c>
      <c r="K3826" s="28">
        <v>21909.140826503699</v>
      </c>
      <c r="L3826" s="28">
        <v>25756.908497345801</v>
      </c>
      <c r="M3826" t="str">
        <f>VLOOKUP(Table_3[[#This Row],[cause_name]],ref_causegroups!A:B,2,FALSE)</f>
        <v>Neoplasms</v>
      </c>
      <c r="O3826">
        <v>3825</v>
      </c>
    </row>
    <row r="3827" spans="1:15" ht="15.75" customHeight="1">
      <c r="A3827" s="28" t="s">
        <v>21445</v>
      </c>
      <c r="B3827" s="28">
        <v>44566</v>
      </c>
      <c r="C3827" s="28">
        <v>22</v>
      </c>
      <c r="D3827" s="28">
        <v>2</v>
      </c>
      <c r="E3827" s="28">
        <v>2021</v>
      </c>
      <c r="F3827" s="28" t="s">
        <v>283</v>
      </c>
      <c r="G3827" s="28">
        <v>3</v>
      </c>
      <c r="H3827" s="28" t="s">
        <v>274</v>
      </c>
      <c r="I3827" s="28">
        <v>1</v>
      </c>
      <c r="J3827" s="28">
        <v>65862.652867876706</v>
      </c>
      <c r="K3827" s="28">
        <v>59506.803577171799</v>
      </c>
      <c r="L3827" s="28">
        <v>71260.833365412895</v>
      </c>
      <c r="M3827" t="str">
        <f>VLOOKUP(Table_3[[#This Row],[cause_name]],ref_causegroups!A:B,2,FALSE)</f>
        <v>Neoplasms</v>
      </c>
      <c r="O3827">
        <v>3826</v>
      </c>
    </row>
    <row r="3828" spans="1:15" ht="15.75" customHeight="1">
      <c r="A3828" s="28" t="s">
        <v>21445</v>
      </c>
      <c r="B3828" s="28">
        <v>44566</v>
      </c>
      <c r="C3828" s="28">
        <v>22</v>
      </c>
      <c r="D3828" s="28">
        <v>2</v>
      </c>
      <c r="E3828" s="28">
        <v>2021</v>
      </c>
      <c r="F3828" s="28" t="s">
        <v>371</v>
      </c>
      <c r="G3828" s="28">
        <v>3</v>
      </c>
      <c r="H3828" s="28" t="s">
        <v>274</v>
      </c>
      <c r="I3828" s="28">
        <v>1</v>
      </c>
      <c r="J3828" s="28">
        <v>26488.116773235801</v>
      </c>
      <c r="K3828" s="28">
        <v>23789.631792103799</v>
      </c>
      <c r="L3828" s="28">
        <v>28706.968962283401</v>
      </c>
      <c r="M3828" t="str">
        <f>VLOOKUP(Table_3[[#This Row],[cause_name]],ref_causegroups!A:B,2,FALSE)</f>
        <v>Neoplasms</v>
      </c>
      <c r="O3828">
        <v>3827</v>
      </c>
    </row>
    <row r="3829" spans="1:15" ht="15.75" customHeight="1">
      <c r="A3829" s="28" t="s">
        <v>21445</v>
      </c>
      <c r="B3829" s="28">
        <v>44566</v>
      </c>
      <c r="C3829" s="28">
        <v>22</v>
      </c>
      <c r="D3829" s="28">
        <v>2</v>
      </c>
      <c r="E3829" s="28">
        <v>2021</v>
      </c>
      <c r="F3829" s="28" t="s">
        <v>310</v>
      </c>
      <c r="G3829" s="28">
        <v>3</v>
      </c>
      <c r="H3829" s="28" t="s">
        <v>274</v>
      </c>
      <c r="I3829" s="28">
        <v>1</v>
      </c>
      <c r="J3829" s="28">
        <v>41995.142710302098</v>
      </c>
      <c r="K3829" s="28">
        <v>36750.281118847</v>
      </c>
      <c r="L3829" s="28">
        <v>45621.579172793099</v>
      </c>
      <c r="M3829" t="str">
        <f>VLOOKUP(Table_3[[#This Row],[cause_name]],ref_causegroups!A:B,2,FALSE)</f>
        <v>Neoplasms</v>
      </c>
      <c r="O3829">
        <v>3828</v>
      </c>
    </row>
    <row r="3830" spans="1:15" ht="15.75" customHeight="1">
      <c r="A3830" s="28" t="s">
        <v>21445</v>
      </c>
      <c r="B3830" s="28">
        <v>44566</v>
      </c>
      <c r="C3830" s="28">
        <v>22</v>
      </c>
      <c r="D3830" s="28">
        <v>2</v>
      </c>
      <c r="E3830" s="28">
        <v>2021</v>
      </c>
      <c r="F3830" s="28" t="s">
        <v>375</v>
      </c>
      <c r="G3830" s="28">
        <v>3</v>
      </c>
      <c r="H3830" s="28" t="s">
        <v>274</v>
      </c>
      <c r="I3830" s="28">
        <v>1</v>
      </c>
      <c r="J3830" s="28">
        <v>21996.732984308201</v>
      </c>
      <c r="K3830" s="28">
        <v>19808.261190292498</v>
      </c>
      <c r="L3830" s="28">
        <v>23753.378723595401</v>
      </c>
      <c r="M3830" t="str">
        <f>VLOOKUP(Table_3[[#This Row],[cause_name]],ref_causegroups!A:B,2,FALSE)</f>
        <v>Neoplasms</v>
      </c>
      <c r="O3830">
        <v>3829</v>
      </c>
    </row>
    <row r="3831" spans="1:15" ht="15.75" customHeight="1">
      <c r="A3831" s="28" t="s">
        <v>21445</v>
      </c>
      <c r="B3831" s="28">
        <v>44566</v>
      </c>
      <c r="C3831" s="28">
        <v>22</v>
      </c>
      <c r="D3831" s="28">
        <v>2</v>
      </c>
      <c r="E3831" s="28">
        <v>2021</v>
      </c>
      <c r="F3831" s="28" t="s">
        <v>379</v>
      </c>
      <c r="G3831" s="28">
        <v>3</v>
      </c>
      <c r="H3831" s="28" t="s">
        <v>274</v>
      </c>
      <c r="I3831" s="28">
        <v>1</v>
      </c>
      <c r="J3831" s="28">
        <v>9758.6375725316102</v>
      </c>
      <c r="K3831" s="28">
        <v>8797.36266477563</v>
      </c>
      <c r="L3831" s="28">
        <v>10596.205529913599</v>
      </c>
      <c r="M3831" t="str">
        <f>VLOOKUP(Table_3[[#This Row],[cause_name]],ref_causegroups!A:B,2,FALSE)</f>
        <v>Neoplasms</v>
      </c>
      <c r="O3831">
        <v>3830</v>
      </c>
    </row>
    <row r="3832" spans="1:15" ht="15.75" customHeight="1">
      <c r="A3832" s="28" t="s">
        <v>21445</v>
      </c>
      <c r="B3832" s="28">
        <v>44566</v>
      </c>
      <c r="C3832" s="28">
        <v>22</v>
      </c>
      <c r="D3832" s="28">
        <v>2</v>
      </c>
      <c r="E3832" s="28">
        <v>2021</v>
      </c>
      <c r="F3832" s="28" t="s">
        <v>311</v>
      </c>
      <c r="G3832" s="28">
        <v>3</v>
      </c>
      <c r="H3832" s="28" t="s">
        <v>274</v>
      </c>
      <c r="I3832" s="28">
        <v>1</v>
      </c>
      <c r="J3832" s="28">
        <v>1923.8070180402401</v>
      </c>
      <c r="K3832" s="28">
        <v>1680.27742837249</v>
      </c>
      <c r="L3832" s="28">
        <v>2079.39416922582</v>
      </c>
      <c r="M3832" t="str">
        <f>VLOOKUP(Table_3[[#This Row],[cause_name]],ref_causegroups!A:B,2,FALSE)</f>
        <v>Neoplasms</v>
      </c>
      <c r="O3832">
        <v>3831</v>
      </c>
    </row>
    <row r="3833" spans="1:15" ht="15.75" customHeight="1">
      <c r="A3833" s="28" t="s">
        <v>21445</v>
      </c>
      <c r="B3833" s="28">
        <v>44566</v>
      </c>
      <c r="C3833" s="28">
        <v>22</v>
      </c>
      <c r="D3833" s="28">
        <v>2</v>
      </c>
      <c r="E3833" s="28">
        <v>2021</v>
      </c>
      <c r="F3833" s="28" t="s">
        <v>383</v>
      </c>
      <c r="G3833" s="28">
        <v>3</v>
      </c>
      <c r="H3833" s="28" t="s">
        <v>274</v>
      </c>
      <c r="I3833" s="28">
        <v>1</v>
      </c>
      <c r="J3833" s="28">
        <v>4762.4872497517299</v>
      </c>
      <c r="K3833" s="28">
        <v>4274.75068041534</v>
      </c>
      <c r="L3833" s="28">
        <v>5167.9227465427202</v>
      </c>
      <c r="M3833" t="str">
        <f>VLOOKUP(Table_3[[#This Row],[cause_name]],ref_causegroups!A:B,2,FALSE)</f>
        <v>Neoplasms</v>
      </c>
      <c r="O3833">
        <v>3832</v>
      </c>
    </row>
    <row r="3834" spans="1:15" ht="15.75" customHeight="1">
      <c r="A3834" s="28" t="s">
        <v>21445</v>
      </c>
      <c r="B3834" s="28">
        <v>44566</v>
      </c>
      <c r="C3834" s="28">
        <v>22</v>
      </c>
      <c r="D3834" s="28">
        <v>2</v>
      </c>
      <c r="E3834" s="28">
        <v>2021</v>
      </c>
      <c r="F3834" s="28" t="s">
        <v>312</v>
      </c>
      <c r="G3834" s="28">
        <v>3</v>
      </c>
      <c r="H3834" s="28" t="s">
        <v>274</v>
      </c>
      <c r="I3834" s="28">
        <v>1</v>
      </c>
      <c r="J3834" s="28">
        <v>32777.080729276902</v>
      </c>
      <c r="K3834" s="28">
        <v>27692.522200922998</v>
      </c>
      <c r="L3834" s="28">
        <v>35989.470442685102</v>
      </c>
      <c r="M3834" t="str">
        <f>VLOOKUP(Table_3[[#This Row],[cause_name]],ref_causegroups!A:B,2,FALSE)</f>
        <v>Neoplasms</v>
      </c>
      <c r="O3834">
        <v>3833</v>
      </c>
    </row>
    <row r="3835" spans="1:15" ht="15.75" customHeight="1">
      <c r="A3835" s="28" t="s">
        <v>21445</v>
      </c>
      <c r="B3835" s="28">
        <v>44566</v>
      </c>
      <c r="C3835" s="28">
        <v>22</v>
      </c>
      <c r="D3835" s="28">
        <v>2</v>
      </c>
      <c r="E3835" s="28">
        <v>2021</v>
      </c>
      <c r="F3835" s="28" t="s">
        <v>333</v>
      </c>
      <c r="G3835" s="28">
        <v>3</v>
      </c>
      <c r="H3835" s="28" t="s">
        <v>274</v>
      </c>
      <c r="I3835" s="28">
        <v>1</v>
      </c>
      <c r="J3835" s="28">
        <v>711388.100998195</v>
      </c>
      <c r="K3835" s="28">
        <v>537912.25918767904</v>
      </c>
      <c r="L3835" s="28">
        <v>912456.47977588803</v>
      </c>
      <c r="M3835" t="str">
        <f>VLOOKUP(Table_3[[#This Row],[cause_name]],ref_causegroups!A:B,2,FALSE)</f>
        <v>Cardiovascular diseases</v>
      </c>
      <c r="O3835">
        <v>3834</v>
      </c>
    </row>
    <row r="3836" spans="1:15" ht="15.75" customHeight="1">
      <c r="A3836" s="28" t="s">
        <v>21445</v>
      </c>
      <c r="B3836" s="28">
        <v>44566</v>
      </c>
      <c r="C3836" s="28">
        <v>22</v>
      </c>
      <c r="D3836" s="28">
        <v>2</v>
      </c>
      <c r="E3836" s="28">
        <v>2021</v>
      </c>
      <c r="F3836" s="28" t="s">
        <v>387</v>
      </c>
      <c r="G3836" s="28">
        <v>3</v>
      </c>
      <c r="H3836" s="28" t="s">
        <v>274</v>
      </c>
      <c r="I3836" s="28">
        <v>1</v>
      </c>
      <c r="J3836" s="28">
        <v>2466597.5319952401</v>
      </c>
      <c r="K3836" s="28">
        <v>2334884.7646663501</v>
      </c>
      <c r="L3836" s="28">
        <v>2638996.94196758</v>
      </c>
      <c r="M3836" t="str">
        <f>VLOOKUP(Table_3[[#This Row],[cause_name]],ref_causegroups!A:B,2,FALSE)</f>
        <v>Cardiovascular diseases</v>
      </c>
      <c r="O3836">
        <v>3835</v>
      </c>
    </row>
    <row r="3837" spans="1:15" ht="15.75" customHeight="1">
      <c r="A3837" s="28" t="s">
        <v>21445</v>
      </c>
      <c r="B3837" s="28">
        <v>44566</v>
      </c>
      <c r="C3837" s="28">
        <v>22</v>
      </c>
      <c r="D3837" s="28">
        <v>2</v>
      </c>
      <c r="E3837" s="28">
        <v>2021</v>
      </c>
      <c r="F3837" s="28" t="s">
        <v>391</v>
      </c>
      <c r="G3837" s="28">
        <v>3</v>
      </c>
      <c r="H3837" s="28" t="s">
        <v>274</v>
      </c>
      <c r="I3837" s="28">
        <v>1</v>
      </c>
      <c r="J3837" s="28">
        <v>286422.39102534001</v>
      </c>
      <c r="K3837" s="28">
        <v>265746.35457976401</v>
      </c>
      <c r="L3837" s="28">
        <v>307408.25497035601</v>
      </c>
      <c r="M3837" t="str">
        <f>VLOOKUP(Table_3[[#This Row],[cause_name]],ref_causegroups!A:B,2,FALSE)</f>
        <v>Cardiovascular diseases</v>
      </c>
      <c r="O3837">
        <v>3836</v>
      </c>
    </row>
    <row r="3838" spans="1:15" ht="15.75" customHeight="1">
      <c r="A3838" s="28" t="s">
        <v>21445</v>
      </c>
      <c r="B3838" s="28">
        <v>44566</v>
      </c>
      <c r="C3838" s="28">
        <v>22</v>
      </c>
      <c r="D3838" s="28">
        <v>2</v>
      </c>
      <c r="E3838" s="28">
        <v>2021</v>
      </c>
      <c r="F3838" s="28" t="s">
        <v>334</v>
      </c>
      <c r="G3838" s="28">
        <v>3</v>
      </c>
      <c r="H3838" s="28" t="s">
        <v>274</v>
      </c>
      <c r="I3838" s="28">
        <v>1</v>
      </c>
      <c r="J3838" s="28">
        <v>395232.51471481897</v>
      </c>
      <c r="K3838" s="28">
        <v>296956.05087554402</v>
      </c>
      <c r="L3838" s="28">
        <v>510116.90230954799</v>
      </c>
      <c r="M3838" t="str">
        <f>VLOOKUP(Table_3[[#This Row],[cause_name]],ref_causegroups!A:B,2,FALSE)</f>
        <v>Cardiovascular diseases</v>
      </c>
      <c r="O3838">
        <v>3837</v>
      </c>
    </row>
    <row r="3839" spans="1:15" ht="15.75" customHeight="1">
      <c r="A3839" s="28" t="s">
        <v>21445</v>
      </c>
      <c r="B3839" s="28">
        <v>44566</v>
      </c>
      <c r="C3839" s="28">
        <v>22</v>
      </c>
      <c r="D3839" s="28">
        <v>2</v>
      </c>
      <c r="E3839" s="28">
        <v>2021</v>
      </c>
      <c r="F3839" s="28" t="s">
        <v>1353</v>
      </c>
      <c r="G3839" s="28">
        <v>3</v>
      </c>
      <c r="H3839" s="28" t="s">
        <v>274</v>
      </c>
      <c r="I3839" s="28">
        <v>1</v>
      </c>
      <c r="J3839" s="28">
        <v>17504.362753032201</v>
      </c>
      <c r="K3839" s="28">
        <v>14072.662867204701</v>
      </c>
      <c r="L3839" s="28">
        <v>21169.657764975102</v>
      </c>
      <c r="M3839" t="str">
        <f>VLOOKUP(Table_3[[#This Row],[cause_name]],ref_causegroups!A:B,2,FALSE)</f>
        <v>Cardiovascular diseases</v>
      </c>
      <c r="O3839">
        <v>3838</v>
      </c>
    </row>
    <row r="3840" spans="1:15" ht="15.75" customHeight="1">
      <c r="A3840" s="28" t="s">
        <v>21445</v>
      </c>
      <c r="B3840" s="28">
        <v>44566</v>
      </c>
      <c r="C3840" s="28">
        <v>22</v>
      </c>
      <c r="D3840" s="28">
        <v>2</v>
      </c>
      <c r="E3840" s="28">
        <v>2021</v>
      </c>
      <c r="F3840" s="28" t="s">
        <v>1357</v>
      </c>
      <c r="G3840" s="28">
        <v>3</v>
      </c>
      <c r="H3840" s="28" t="s">
        <v>274</v>
      </c>
      <c r="I3840" s="28">
        <v>1</v>
      </c>
      <c r="J3840" s="28">
        <v>2405592.9807582898</v>
      </c>
      <c r="K3840" s="28">
        <v>1695200.6578391599</v>
      </c>
      <c r="L3840" s="28">
        <v>3113859.9475016901</v>
      </c>
      <c r="M3840" t="str">
        <f>VLOOKUP(Table_3[[#This Row],[cause_name]],ref_causegroups!A:B,2,FALSE)</f>
        <v>Cardiovascular diseases</v>
      </c>
      <c r="O3840">
        <v>3839</v>
      </c>
    </row>
    <row r="3841" spans="1:15" ht="15.75" customHeight="1">
      <c r="A3841" s="28" t="s">
        <v>21445</v>
      </c>
      <c r="B3841" s="28">
        <v>44566</v>
      </c>
      <c r="C3841" s="28">
        <v>22</v>
      </c>
      <c r="D3841" s="28">
        <v>2</v>
      </c>
      <c r="E3841" s="28">
        <v>2021</v>
      </c>
      <c r="F3841" s="28" t="s">
        <v>335</v>
      </c>
      <c r="G3841" s="28">
        <v>3</v>
      </c>
      <c r="H3841" s="28" t="s">
        <v>274</v>
      </c>
      <c r="I3841" s="28">
        <v>1</v>
      </c>
      <c r="J3841" s="28">
        <v>2871602.4671617602</v>
      </c>
      <c r="K3841" s="28">
        <v>2264913.19314424</v>
      </c>
      <c r="L3841" s="28">
        <v>3892443.2470605299</v>
      </c>
      <c r="M3841" t="str">
        <f>VLOOKUP(Table_3[[#This Row],[cause_name]],ref_causegroups!A:B,2,FALSE)</f>
        <v>Chronic respiratory diseases</v>
      </c>
      <c r="O3841">
        <v>3840</v>
      </c>
    </row>
    <row r="3842" spans="1:15" ht="15.75" customHeight="1">
      <c r="A3842" s="28" t="s">
        <v>21445</v>
      </c>
      <c r="B3842" s="28">
        <v>44566</v>
      </c>
      <c r="C3842" s="28">
        <v>22</v>
      </c>
      <c r="D3842" s="28">
        <v>2</v>
      </c>
      <c r="E3842" s="28">
        <v>2021</v>
      </c>
      <c r="F3842" s="28" t="s">
        <v>315</v>
      </c>
      <c r="G3842" s="28">
        <v>3</v>
      </c>
      <c r="H3842" s="28" t="s">
        <v>274</v>
      </c>
      <c r="I3842" s="28">
        <v>1</v>
      </c>
      <c r="J3842" s="28">
        <v>1118.16779000565</v>
      </c>
      <c r="K3842" s="28">
        <v>865.46879912282395</v>
      </c>
      <c r="L3842" s="28">
        <v>1351.3689491556599</v>
      </c>
      <c r="M3842" t="str">
        <f>VLOOKUP(Table_3[[#This Row],[cause_name]],ref_causegroups!A:B,2,FALSE)</f>
        <v>Chronic respiratory diseases</v>
      </c>
      <c r="O3842">
        <v>3841</v>
      </c>
    </row>
    <row r="3843" spans="1:15" ht="15.75" customHeight="1">
      <c r="A3843" s="28" t="s">
        <v>21445</v>
      </c>
      <c r="B3843" s="28">
        <v>44566</v>
      </c>
      <c r="C3843" s="28">
        <v>22</v>
      </c>
      <c r="D3843" s="28">
        <v>2</v>
      </c>
      <c r="E3843" s="28">
        <v>2021</v>
      </c>
      <c r="F3843" s="28" t="s">
        <v>316</v>
      </c>
      <c r="G3843" s="28">
        <v>3</v>
      </c>
      <c r="H3843" s="28" t="s">
        <v>274</v>
      </c>
      <c r="I3843" s="28">
        <v>1</v>
      </c>
      <c r="J3843" s="28">
        <v>2048.66359956925</v>
      </c>
      <c r="K3843" s="28">
        <v>1568.5724585691701</v>
      </c>
      <c r="L3843" s="28">
        <v>2435.7088692531902</v>
      </c>
      <c r="M3843" t="str">
        <f>VLOOKUP(Table_3[[#This Row],[cause_name]],ref_causegroups!A:B,2,FALSE)</f>
        <v>Chronic respiratory diseases</v>
      </c>
      <c r="O3843">
        <v>3842</v>
      </c>
    </row>
    <row r="3844" spans="1:15" ht="15.75" customHeight="1">
      <c r="A3844" s="28" t="s">
        <v>21445</v>
      </c>
      <c r="B3844" s="28">
        <v>44566</v>
      </c>
      <c r="C3844" s="28">
        <v>22</v>
      </c>
      <c r="D3844" s="28">
        <v>2</v>
      </c>
      <c r="E3844" s="28">
        <v>2021</v>
      </c>
      <c r="F3844" s="28" t="s">
        <v>317</v>
      </c>
      <c r="G3844" s="28">
        <v>3</v>
      </c>
      <c r="H3844" s="28" t="s">
        <v>274</v>
      </c>
      <c r="I3844" s="28">
        <v>1</v>
      </c>
      <c r="J3844" s="28">
        <v>337.02771618793599</v>
      </c>
      <c r="K3844" s="28">
        <v>261.76255917663701</v>
      </c>
      <c r="L3844" s="28">
        <v>416.04009830356603</v>
      </c>
      <c r="M3844" t="str">
        <f>VLOOKUP(Table_3[[#This Row],[cause_name]],ref_causegroups!A:B,2,FALSE)</f>
        <v>Chronic respiratory diseases</v>
      </c>
      <c r="O3844">
        <v>3843</v>
      </c>
    </row>
    <row r="3845" spans="1:15" ht="15.75" customHeight="1">
      <c r="A3845" s="28" t="s">
        <v>21445</v>
      </c>
      <c r="B3845" s="28">
        <v>44566</v>
      </c>
      <c r="C3845" s="28">
        <v>22</v>
      </c>
      <c r="D3845" s="28">
        <v>2</v>
      </c>
      <c r="E3845" s="28">
        <v>2021</v>
      </c>
      <c r="F3845" s="28" t="s">
        <v>318</v>
      </c>
      <c r="G3845" s="28">
        <v>3</v>
      </c>
      <c r="H3845" s="28" t="s">
        <v>274</v>
      </c>
      <c r="I3845" s="28">
        <v>1</v>
      </c>
      <c r="J3845" s="28">
        <v>1385.2889721028901</v>
      </c>
      <c r="K3845" s="28">
        <v>1068.2799726042399</v>
      </c>
      <c r="L3845" s="28">
        <v>1695.6117894213701</v>
      </c>
      <c r="M3845" t="str">
        <f>VLOOKUP(Table_3[[#This Row],[cause_name]],ref_causegroups!A:B,2,FALSE)</f>
        <v>Chronic respiratory diseases</v>
      </c>
      <c r="O3845">
        <v>3844</v>
      </c>
    </row>
    <row r="3846" spans="1:15" ht="15.75" customHeight="1">
      <c r="A3846" s="28" t="s">
        <v>21445</v>
      </c>
      <c r="B3846" s="28">
        <v>44566</v>
      </c>
      <c r="C3846" s="28">
        <v>22</v>
      </c>
      <c r="D3846" s="28">
        <v>2</v>
      </c>
      <c r="E3846" s="28">
        <v>2021</v>
      </c>
      <c r="F3846" s="28" t="s">
        <v>336</v>
      </c>
      <c r="G3846" s="28">
        <v>3</v>
      </c>
      <c r="H3846" s="28" t="s">
        <v>274</v>
      </c>
      <c r="I3846" s="28">
        <v>1</v>
      </c>
      <c r="J3846" s="28">
        <v>110418.139308956</v>
      </c>
      <c r="K3846" s="28">
        <v>89740.918218679493</v>
      </c>
      <c r="L3846" s="28">
        <v>133631.84283616301</v>
      </c>
      <c r="M3846" t="str">
        <f>VLOOKUP(Table_3[[#This Row],[cause_name]],ref_causegroups!A:B,2,FALSE)</f>
        <v>Chronic respiratory diseases</v>
      </c>
      <c r="O3846">
        <v>3845</v>
      </c>
    </row>
    <row r="3847" spans="1:15" ht="15.75" customHeight="1">
      <c r="A3847" s="28" t="s">
        <v>21445</v>
      </c>
      <c r="B3847" s="28">
        <v>44566</v>
      </c>
      <c r="C3847" s="28">
        <v>22</v>
      </c>
      <c r="D3847" s="28">
        <v>2</v>
      </c>
      <c r="E3847" s="28">
        <v>2021</v>
      </c>
      <c r="F3847" s="28" t="s">
        <v>1361</v>
      </c>
      <c r="G3847" s="28">
        <v>3</v>
      </c>
      <c r="H3847" s="28" t="s">
        <v>274</v>
      </c>
      <c r="I3847" s="28">
        <v>1</v>
      </c>
      <c r="J3847" s="28">
        <v>33642.803271462202</v>
      </c>
      <c r="K3847" s="28">
        <v>31904.254664242901</v>
      </c>
      <c r="L3847" s="28">
        <v>35700.107804113301</v>
      </c>
      <c r="M3847" t="str">
        <f>VLOOKUP(Table_3[[#This Row],[cause_name]],ref_causegroups!A:B,2,FALSE)</f>
        <v>Digestive diseases</v>
      </c>
      <c r="O3847">
        <v>3846</v>
      </c>
    </row>
    <row r="3848" spans="1:15" ht="15.75" customHeight="1">
      <c r="A3848" s="28" t="s">
        <v>21445</v>
      </c>
      <c r="B3848" s="28">
        <v>44566</v>
      </c>
      <c r="C3848" s="28">
        <v>22</v>
      </c>
      <c r="D3848" s="28">
        <v>2</v>
      </c>
      <c r="E3848" s="28">
        <v>2021</v>
      </c>
      <c r="F3848" s="28" t="s">
        <v>337</v>
      </c>
      <c r="G3848" s="28">
        <v>3</v>
      </c>
      <c r="H3848" s="28" t="s">
        <v>274</v>
      </c>
      <c r="I3848" s="28">
        <v>1</v>
      </c>
      <c r="J3848" s="28">
        <v>4978106.8876123596</v>
      </c>
      <c r="K3848" s="28">
        <v>4240569.8929116502</v>
      </c>
      <c r="L3848" s="28">
        <v>5746569.83246837</v>
      </c>
      <c r="M3848" t="str">
        <f>VLOOKUP(Table_3[[#This Row],[cause_name]],ref_causegroups!A:B,2,FALSE)</f>
        <v>Neurological disorders</v>
      </c>
      <c r="O3848">
        <v>3847</v>
      </c>
    </row>
    <row r="3849" spans="1:15" ht="15.75" customHeight="1">
      <c r="A3849" s="28" t="s">
        <v>21445</v>
      </c>
      <c r="B3849" s="28">
        <v>44566</v>
      </c>
      <c r="C3849" s="28">
        <v>22</v>
      </c>
      <c r="D3849" s="28">
        <v>2</v>
      </c>
      <c r="E3849" s="28">
        <v>2021</v>
      </c>
      <c r="F3849" s="28" t="s">
        <v>338</v>
      </c>
      <c r="G3849" s="28">
        <v>3</v>
      </c>
      <c r="H3849" s="28" t="s">
        <v>274</v>
      </c>
      <c r="I3849" s="28">
        <v>1</v>
      </c>
      <c r="J3849" s="28">
        <v>541615.58521662303</v>
      </c>
      <c r="K3849" s="28">
        <v>479688.86549458798</v>
      </c>
      <c r="L3849" s="28">
        <v>619674.48241229902</v>
      </c>
      <c r="M3849" t="str">
        <f>VLOOKUP(Table_3[[#This Row],[cause_name]],ref_causegroups!A:B,2,FALSE)</f>
        <v>Neurological disorders</v>
      </c>
      <c r="O3849">
        <v>3848</v>
      </c>
    </row>
    <row r="3850" spans="1:15" ht="15.75" customHeight="1">
      <c r="A3850" s="28" t="s">
        <v>21445</v>
      </c>
      <c r="B3850" s="28">
        <v>44566</v>
      </c>
      <c r="C3850" s="28">
        <v>22</v>
      </c>
      <c r="D3850" s="28">
        <v>2</v>
      </c>
      <c r="E3850" s="28">
        <v>2021</v>
      </c>
      <c r="F3850" s="28" t="s">
        <v>395</v>
      </c>
      <c r="G3850" s="28">
        <v>3</v>
      </c>
      <c r="H3850" s="28" t="s">
        <v>274</v>
      </c>
      <c r="I3850" s="28">
        <v>1</v>
      </c>
      <c r="J3850" s="28">
        <v>975918.325234805</v>
      </c>
      <c r="K3850" s="28">
        <v>618358.22985043703</v>
      </c>
      <c r="L3850" s="28">
        <v>1542997.61475523</v>
      </c>
      <c r="M3850" t="str">
        <f>VLOOKUP(Table_3[[#This Row],[cause_name]],ref_causegroups!A:B,2,FALSE)</f>
        <v>Neurological disorders</v>
      </c>
      <c r="O3850">
        <v>3849</v>
      </c>
    </row>
    <row r="3851" spans="1:15" ht="15.75" customHeight="1">
      <c r="A3851" s="28" t="s">
        <v>21445</v>
      </c>
      <c r="B3851" s="28">
        <v>44566</v>
      </c>
      <c r="C3851" s="28">
        <v>22</v>
      </c>
      <c r="D3851" s="28">
        <v>2</v>
      </c>
      <c r="E3851" s="28">
        <v>2021</v>
      </c>
      <c r="F3851" s="28" t="s">
        <v>399</v>
      </c>
      <c r="G3851" s="28">
        <v>3</v>
      </c>
      <c r="H3851" s="28" t="s">
        <v>274</v>
      </c>
      <c r="I3851" s="28">
        <v>1</v>
      </c>
      <c r="J3851" s="28">
        <v>386570.849627021</v>
      </c>
      <c r="K3851" s="28">
        <v>354021.32944489102</v>
      </c>
      <c r="L3851" s="28">
        <v>433537.841787274</v>
      </c>
      <c r="M3851" t="str">
        <f>VLOOKUP(Table_3[[#This Row],[cause_name]],ref_causegroups!A:B,2,FALSE)</f>
        <v>Neurological disorders</v>
      </c>
      <c r="O3851">
        <v>3850</v>
      </c>
    </row>
    <row r="3852" spans="1:15" ht="15.75" customHeight="1">
      <c r="A3852" s="28" t="s">
        <v>21445</v>
      </c>
      <c r="B3852" s="28">
        <v>44566</v>
      </c>
      <c r="C3852" s="28">
        <v>22</v>
      </c>
      <c r="D3852" s="28">
        <v>2</v>
      </c>
      <c r="E3852" s="28">
        <v>2021</v>
      </c>
      <c r="F3852" s="28" t="s">
        <v>1371</v>
      </c>
      <c r="G3852" s="28">
        <v>3</v>
      </c>
      <c r="H3852" s="28" t="s">
        <v>274</v>
      </c>
      <c r="I3852" s="28">
        <v>1</v>
      </c>
      <c r="J3852" s="28">
        <v>3584.4131107046601</v>
      </c>
      <c r="K3852" s="28">
        <v>2527.4313244771402</v>
      </c>
      <c r="L3852" s="28">
        <v>4738.7171627983698</v>
      </c>
      <c r="M3852" t="str">
        <f>VLOOKUP(Table_3[[#This Row],[cause_name]],ref_causegroups!A:B,2,FALSE)</f>
        <v>Neurological disorders</v>
      </c>
      <c r="O3852">
        <v>3851</v>
      </c>
    </row>
    <row r="3853" spans="1:15" ht="15.75" customHeight="1">
      <c r="A3853" s="28" t="s">
        <v>21445</v>
      </c>
      <c r="B3853" s="28">
        <v>44566</v>
      </c>
      <c r="C3853" s="28">
        <v>22</v>
      </c>
      <c r="D3853" s="28">
        <v>2</v>
      </c>
      <c r="E3853" s="28">
        <v>2021</v>
      </c>
      <c r="F3853" s="28" t="s">
        <v>403</v>
      </c>
      <c r="G3853" s="28">
        <v>3</v>
      </c>
      <c r="H3853" s="28" t="s">
        <v>274</v>
      </c>
      <c r="I3853" s="28">
        <v>1</v>
      </c>
      <c r="J3853" s="28">
        <v>1312964.05611559</v>
      </c>
      <c r="K3853" s="28">
        <v>1130860.5497513299</v>
      </c>
      <c r="L3853" s="28">
        <v>1539261.6545222001</v>
      </c>
      <c r="M3853" t="str">
        <f>VLOOKUP(Table_3[[#This Row],[cause_name]],ref_causegroups!A:B,2,FALSE)</f>
        <v>Mental disorders</v>
      </c>
      <c r="O3853">
        <v>3852</v>
      </c>
    </row>
    <row r="3854" spans="1:15" ht="15.75" customHeight="1">
      <c r="A3854" s="28" t="s">
        <v>21445</v>
      </c>
      <c r="B3854" s="28">
        <v>44566</v>
      </c>
      <c r="C3854" s="28">
        <v>22</v>
      </c>
      <c r="D3854" s="28">
        <v>2</v>
      </c>
      <c r="E3854" s="28">
        <v>2021</v>
      </c>
      <c r="F3854" s="28" t="s">
        <v>407</v>
      </c>
      <c r="G3854" s="28">
        <v>3</v>
      </c>
      <c r="H3854" s="28" t="s">
        <v>274</v>
      </c>
      <c r="I3854" s="28">
        <v>1</v>
      </c>
      <c r="J3854" s="28">
        <v>874903.23324352002</v>
      </c>
      <c r="K3854" s="28">
        <v>658133.162003404</v>
      </c>
      <c r="L3854" s="28">
        <v>1076584.0455302601</v>
      </c>
      <c r="M3854" t="str">
        <f>VLOOKUP(Table_3[[#This Row],[cause_name]],ref_causegroups!A:B,2,FALSE)</f>
        <v>Substance use disorders</v>
      </c>
      <c r="O3854">
        <v>3853</v>
      </c>
    </row>
    <row r="3855" spans="1:15" ht="15.75" customHeight="1">
      <c r="A3855" s="28" t="s">
        <v>21445</v>
      </c>
      <c r="B3855" s="28">
        <v>44566</v>
      </c>
      <c r="C3855" s="28">
        <v>22</v>
      </c>
      <c r="D3855" s="28">
        <v>2</v>
      </c>
      <c r="E3855" s="28">
        <v>2021</v>
      </c>
      <c r="F3855" s="28" t="s">
        <v>411</v>
      </c>
      <c r="G3855" s="28">
        <v>3</v>
      </c>
      <c r="H3855" s="28" t="s">
        <v>274</v>
      </c>
      <c r="I3855" s="28">
        <v>1</v>
      </c>
      <c r="J3855" s="28">
        <v>7212284.61932135</v>
      </c>
      <c r="K3855" s="28">
        <v>5233658.1799073201</v>
      </c>
      <c r="L3855" s="28">
        <v>9603785.5456009805</v>
      </c>
      <c r="M3855" t="str">
        <f>VLOOKUP(Table_3[[#This Row],[cause_name]],ref_causegroups!A:B,2,FALSE)</f>
        <v>Mental disorders</v>
      </c>
      <c r="O3855">
        <v>3854</v>
      </c>
    </row>
    <row r="3856" spans="1:15" ht="15.75" customHeight="1">
      <c r="A3856" s="28" t="s">
        <v>21445</v>
      </c>
      <c r="B3856" s="28">
        <v>44566</v>
      </c>
      <c r="C3856" s="28">
        <v>22</v>
      </c>
      <c r="D3856" s="28">
        <v>2</v>
      </c>
      <c r="E3856" s="28">
        <v>2021</v>
      </c>
      <c r="F3856" s="28" t="s">
        <v>1381</v>
      </c>
      <c r="G3856" s="28">
        <v>3</v>
      </c>
      <c r="H3856" s="28" t="s">
        <v>274</v>
      </c>
      <c r="I3856" s="28">
        <v>1</v>
      </c>
      <c r="J3856" s="28">
        <v>2011840.78353589</v>
      </c>
      <c r="K3856" s="28">
        <v>1400384.94489983</v>
      </c>
      <c r="L3856" s="28">
        <v>2733384.7547925902</v>
      </c>
      <c r="M3856" t="str">
        <f>VLOOKUP(Table_3[[#This Row],[cause_name]],ref_causegroups!A:B,2,FALSE)</f>
        <v>Mental disorders</v>
      </c>
      <c r="O3856">
        <v>3855</v>
      </c>
    </row>
    <row r="3857" spans="1:15" ht="15.75" customHeight="1">
      <c r="A3857" s="28" t="s">
        <v>21445</v>
      </c>
      <c r="B3857" s="28">
        <v>44566</v>
      </c>
      <c r="C3857" s="28">
        <v>22</v>
      </c>
      <c r="D3857" s="28">
        <v>2</v>
      </c>
      <c r="E3857" s="28">
        <v>2021</v>
      </c>
      <c r="F3857" s="28" t="s">
        <v>1385</v>
      </c>
      <c r="G3857" s="28">
        <v>3</v>
      </c>
      <c r="H3857" s="28" t="s">
        <v>274</v>
      </c>
      <c r="I3857" s="28">
        <v>1</v>
      </c>
      <c r="J3857" s="28">
        <v>6528296.0147021497</v>
      </c>
      <c r="K3857" s="28">
        <v>4291394.0748833604</v>
      </c>
      <c r="L3857" s="28">
        <v>9428080.7860572394</v>
      </c>
      <c r="M3857" t="str">
        <f>VLOOKUP(Table_3[[#This Row],[cause_name]],ref_causegroups!A:B,2,FALSE)</f>
        <v>Mental disorders</v>
      </c>
      <c r="O3857">
        <v>3856</v>
      </c>
    </row>
    <row r="3858" spans="1:15" ht="15.75" customHeight="1">
      <c r="A3858" s="28" t="s">
        <v>21445</v>
      </c>
      <c r="B3858" s="28">
        <v>44566</v>
      </c>
      <c r="C3858" s="28">
        <v>22</v>
      </c>
      <c r="D3858" s="28">
        <v>2</v>
      </c>
      <c r="E3858" s="28">
        <v>2021</v>
      </c>
      <c r="F3858" s="28" t="s">
        <v>284</v>
      </c>
      <c r="G3858" s="28">
        <v>3</v>
      </c>
      <c r="H3858" s="28" t="s">
        <v>274</v>
      </c>
      <c r="I3858" s="28">
        <v>1</v>
      </c>
      <c r="J3858" s="28">
        <v>536864.04241497105</v>
      </c>
      <c r="K3858" s="28">
        <v>375422.84638371097</v>
      </c>
      <c r="L3858" s="28">
        <v>713825.99653812195</v>
      </c>
      <c r="M3858" t="str">
        <f>VLOOKUP(Table_3[[#This Row],[cause_name]],ref_causegroups!A:B,2,FALSE)</f>
        <v>Mental disorders</v>
      </c>
      <c r="O3858">
        <v>3857</v>
      </c>
    </row>
    <row r="3859" spans="1:15" ht="15.75" customHeight="1">
      <c r="A3859" s="28" t="s">
        <v>21445</v>
      </c>
      <c r="B3859" s="28">
        <v>44566</v>
      </c>
      <c r="C3859" s="28">
        <v>22</v>
      </c>
      <c r="D3859" s="28">
        <v>2</v>
      </c>
      <c r="E3859" s="28">
        <v>2021</v>
      </c>
      <c r="F3859" s="28" t="s">
        <v>285</v>
      </c>
      <c r="G3859" s="28">
        <v>3</v>
      </c>
      <c r="H3859" s="28" t="s">
        <v>274</v>
      </c>
      <c r="I3859" s="28">
        <v>1</v>
      </c>
      <c r="J3859" s="28">
        <v>1373723.60971481</v>
      </c>
      <c r="K3859" s="28">
        <v>967382.36152255803</v>
      </c>
      <c r="L3859" s="28">
        <v>1839678.92451294</v>
      </c>
      <c r="M3859" t="str">
        <f>VLOOKUP(Table_3[[#This Row],[cause_name]],ref_causegroups!A:B,2,FALSE)</f>
        <v>Mental disorders</v>
      </c>
      <c r="O3859">
        <v>3858</v>
      </c>
    </row>
    <row r="3860" spans="1:15" ht="15.75" customHeight="1">
      <c r="A3860" s="28" t="s">
        <v>21445</v>
      </c>
      <c r="B3860" s="28">
        <v>44566</v>
      </c>
      <c r="C3860" s="28">
        <v>22</v>
      </c>
      <c r="D3860" s="28">
        <v>2</v>
      </c>
      <c r="E3860" s="28">
        <v>2021</v>
      </c>
      <c r="F3860" s="28" t="s">
        <v>1395</v>
      </c>
      <c r="G3860" s="28">
        <v>3</v>
      </c>
      <c r="H3860" s="28" t="s">
        <v>274</v>
      </c>
      <c r="I3860" s="28">
        <v>1</v>
      </c>
      <c r="J3860" s="28">
        <v>68264.617711993895</v>
      </c>
      <c r="K3860" s="28">
        <v>38666.036118468903</v>
      </c>
      <c r="L3860" s="28">
        <v>113285.89533319599</v>
      </c>
      <c r="M3860" t="str">
        <f>VLOOKUP(Table_3[[#This Row],[cause_name]],ref_causegroups!A:B,2,FALSE)</f>
        <v>Mental disorders</v>
      </c>
      <c r="O3860">
        <v>3859</v>
      </c>
    </row>
    <row r="3861" spans="1:15" ht="15.75" customHeight="1">
      <c r="A3861" s="28" t="s">
        <v>21445</v>
      </c>
      <c r="B3861" s="28">
        <v>44566</v>
      </c>
      <c r="C3861" s="28">
        <v>22</v>
      </c>
      <c r="D3861" s="28">
        <v>2</v>
      </c>
      <c r="E3861" s="28">
        <v>2021</v>
      </c>
      <c r="F3861" s="28" t="s">
        <v>1399</v>
      </c>
      <c r="G3861" s="28">
        <v>3</v>
      </c>
      <c r="H3861" s="28" t="s">
        <v>274</v>
      </c>
      <c r="I3861" s="28">
        <v>1</v>
      </c>
      <c r="J3861" s="28">
        <v>660.21018642078297</v>
      </c>
      <c r="K3861" s="28">
        <v>476.338426378252</v>
      </c>
      <c r="L3861" s="28">
        <v>905.38980641229705</v>
      </c>
      <c r="M3861" t="str">
        <f>VLOOKUP(Table_3[[#This Row],[cause_name]],ref_causegroups!A:B,2,FALSE)</f>
        <v>Other non-communicable diseases</v>
      </c>
      <c r="O3861">
        <v>3860</v>
      </c>
    </row>
    <row r="3862" spans="1:15" ht="15.75" customHeight="1">
      <c r="A3862" s="28" t="s">
        <v>21445</v>
      </c>
      <c r="B3862" s="28">
        <v>44566</v>
      </c>
      <c r="C3862" s="28">
        <v>22</v>
      </c>
      <c r="D3862" s="28">
        <v>2</v>
      </c>
      <c r="E3862" s="28">
        <v>2021</v>
      </c>
      <c r="F3862" s="28" t="s">
        <v>1403</v>
      </c>
      <c r="G3862" s="28">
        <v>3</v>
      </c>
      <c r="H3862" s="28" t="s">
        <v>274</v>
      </c>
      <c r="I3862" s="28">
        <v>1</v>
      </c>
      <c r="J3862" s="28">
        <v>2905.0819358557601</v>
      </c>
      <c r="K3862" s="28">
        <v>2283.6879341597801</v>
      </c>
      <c r="L3862" s="28">
        <v>3622.63477263503</v>
      </c>
      <c r="M3862" t="str">
        <f>VLOOKUP(Table_3[[#This Row],[cause_name]],ref_causegroups!A:B,2,FALSE)</f>
        <v>Other non-communicable diseases</v>
      </c>
      <c r="O3862">
        <v>3861</v>
      </c>
    </row>
    <row r="3863" spans="1:15" ht="15.75" customHeight="1">
      <c r="A3863" s="28" t="s">
        <v>21445</v>
      </c>
      <c r="B3863" s="28">
        <v>44566</v>
      </c>
      <c r="C3863" s="28">
        <v>22</v>
      </c>
      <c r="D3863" s="28">
        <v>2</v>
      </c>
      <c r="E3863" s="28">
        <v>2021</v>
      </c>
      <c r="F3863" s="28" t="s">
        <v>415</v>
      </c>
      <c r="G3863" s="28">
        <v>3</v>
      </c>
      <c r="H3863" s="28" t="s">
        <v>274</v>
      </c>
      <c r="I3863" s="28">
        <v>1</v>
      </c>
      <c r="J3863" s="28">
        <v>526177.97966043802</v>
      </c>
      <c r="K3863" s="28">
        <v>359783.03837274201</v>
      </c>
      <c r="L3863" s="28">
        <v>720453.72903092299</v>
      </c>
      <c r="M3863" t="str">
        <f>VLOOKUP(Table_3[[#This Row],[cause_name]],ref_causegroups!A:B,2,FALSE)</f>
        <v>Musculoskeletal disorders</v>
      </c>
      <c r="O3863">
        <v>3862</v>
      </c>
    </row>
    <row r="3864" spans="1:15" ht="15.75" customHeight="1">
      <c r="A3864" s="28" t="s">
        <v>21445</v>
      </c>
      <c r="B3864" s="28">
        <v>44566</v>
      </c>
      <c r="C3864" s="28">
        <v>22</v>
      </c>
      <c r="D3864" s="28">
        <v>2</v>
      </c>
      <c r="E3864" s="28">
        <v>2021</v>
      </c>
      <c r="F3864" s="28" t="s">
        <v>339</v>
      </c>
      <c r="G3864" s="28">
        <v>3</v>
      </c>
      <c r="H3864" s="28" t="s">
        <v>274</v>
      </c>
      <c r="I3864" s="28">
        <v>1</v>
      </c>
      <c r="J3864" s="28">
        <v>510538.623934731</v>
      </c>
      <c r="K3864" s="28">
        <v>1488.7935213133801</v>
      </c>
      <c r="L3864" s="28">
        <v>1891232.77288905</v>
      </c>
      <c r="M3864" t="str">
        <f>VLOOKUP(Table_3[[#This Row],[cause_name]],ref_causegroups!A:B,2,FALSE)</f>
        <v>Musculoskeletal disorders</v>
      </c>
      <c r="O3864">
        <v>3863</v>
      </c>
    </row>
    <row r="3865" spans="1:15" ht="15.75" customHeight="1">
      <c r="A3865" s="28" t="s">
        <v>21445</v>
      </c>
      <c r="B3865" s="28">
        <v>44566</v>
      </c>
      <c r="C3865" s="28">
        <v>22</v>
      </c>
      <c r="D3865" s="28">
        <v>2</v>
      </c>
      <c r="E3865" s="28">
        <v>2021</v>
      </c>
      <c r="F3865" s="28" t="s">
        <v>340</v>
      </c>
      <c r="G3865" s="28">
        <v>3</v>
      </c>
      <c r="H3865" s="28" t="s">
        <v>274</v>
      </c>
      <c r="I3865" s="28">
        <v>1</v>
      </c>
      <c r="J3865" s="28">
        <v>3499883.0587520199</v>
      </c>
      <c r="K3865" s="28">
        <v>10289.241390245599</v>
      </c>
      <c r="L3865" s="28">
        <v>12884624.816071199</v>
      </c>
      <c r="M3865" t="str">
        <f>VLOOKUP(Table_3[[#This Row],[cause_name]],ref_causegroups!A:B,2,FALSE)</f>
        <v>Musculoskeletal disorders</v>
      </c>
      <c r="O3865">
        <v>3864</v>
      </c>
    </row>
    <row r="3866" spans="1:15" ht="15.75" customHeight="1">
      <c r="A3866" s="28" t="s">
        <v>21445</v>
      </c>
      <c r="B3866" s="28">
        <v>44566</v>
      </c>
      <c r="C3866" s="28">
        <v>22</v>
      </c>
      <c r="D3866" s="28">
        <v>2</v>
      </c>
      <c r="E3866" s="28">
        <v>2021</v>
      </c>
      <c r="F3866" s="28" t="s">
        <v>1410</v>
      </c>
      <c r="G3866" s="28">
        <v>3</v>
      </c>
      <c r="H3866" s="28" t="s">
        <v>274</v>
      </c>
      <c r="I3866" s="28">
        <v>1</v>
      </c>
      <c r="J3866" s="28">
        <v>22525969.3858652</v>
      </c>
      <c r="K3866" s="28">
        <v>19792278.992980201</v>
      </c>
      <c r="L3866" s="28">
        <v>24890300.501245901</v>
      </c>
      <c r="M3866" t="str">
        <f>VLOOKUP(Table_3[[#This Row],[cause_name]],ref_causegroups!A:B,2,FALSE)</f>
        <v>Musculoskeletal disorders</v>
      </c>
      <c r="O3866">
        <v>3865</v>
      </c>
    </row>
    <row r="3867" spans="1:15" ht="15.75" customHeight="1">
      <c r="A3867" s="28" t="s">
        <v>21445</v>
      </c>
      <c r="B3867" s="28">
        <v>44566</v>
      </c>
      <c r="C3867" s="28">
        <v>22</v>
      </c>
      <c r="D3867" s="28">
        <v>2</v>
      </c>
      <c r="E3867" s="28">
        <v>2021</v>
      </c>
      <c r="F3867" s="28" t="s">
        <v>1414</v>
      </c>
      <c r="G3867" s="28">
        <v>3</v>
      </c>
      <c r="H3867" s="28" t="s">
        <v>274</v>
      </c>
      <c r="I3867" s="28">
        <v>1</v>
      </c>
      <c r="J3867" s="28">
        <v>4202275.8539749002</v>
      </c>
      <c r="K3867" s="28">
        <v>3297797.40918004</v>
      </c>
      <c r="L3867" s="28">
        <v>5436100.1702656001</v>
      </c>
      <c r="M3867" t="str">
        <f>VLOOKUP(Table_3[[#This Row],[cause_name]],ref_causegroups!A:B,2,FALSE)</f>
        <v>Musculoskeletal disorders</v>
      </c>
      <c r="O3867">
        <v>3866</v>
      </c>
    </row>
    <row r="3868" spans="1:15" ht="15.75" customHeight="1">
      <c r="A3868" s="28" t="s">
        <v>21445</v>
      </c>
      <c r="B3868" s="28">
        <v>44566</v>
      </c>
      <c r="C3868" s="28">
        <v>22</v>
      </c>
      <c r="D3868" s="28">
        <v>2</v>
      </c>
      <c r="E3868" s="28">
        <v>2021</v>
      </c>
      <c r="F3868" s="28" t="s">
        <v>313</v>
      </c>
      <c r="G3868" s="28">
        <v>3</v>
      </c>
      <c r="H3868" s="28" t="s">
        <v>274</v>
      </c>
      <c r="I3868" s="28">
        <v>1</v>
      </c>
      <c r="J3868" s="28">
        <v>213817.69066938901</v>
      </c>
      <c r="K3868" s="28">
        <v>164646.503061436</v>
      </c>
      <c r="L3868" s="28">
        <v>259509.17358251501</v>
      </c>
      <c r="M3868" t="str">
        <f>VLOOKUP(Table_3[[#This Row],[cause_name]],ref_causegroups!A:B,2,FALSE)</f>
        <v>Musculoskeletal disorders</v>
      </c>
      <c r="O3868">
        <v>3867</v>
      </c>
    </row>
    <row r="3869" spans="1:15" ht="15.75" customHeight="1">
      <c r="A3869" s="28" t="s">
        <v>21445</v>
      </c>
      <c r="B3869" s="28">
        <v>44566</v>
      </c>
      <c r="C3869" s="28">
        <v>22</v>
      </c>
      <c r="D3869" s="28">
        <v>2</v>
      </c>
      <c r="E3869" s="28">
        <v>2021</v>
      </c>
      <c r="F3869" s="28" t="s">
        <v>419</v>
      </c>
      <c r="G3869" s="28">
        <v>3</v>
      </c>
      <c r="H3869" s="28" t="s">
        <v>274</v>
      </c>
      <c r="I3869" s="28">
        <v>1</v>
      </c>
      <c r="J3869" s="28">
        <v>5292754.7818255704</v>
      </c>
      <c r="K3869" s="28">
        <v>4034933.0834352402</v>
      </c>
      <c r="L3869" s="28">
        <v>6687029.4212265098</v>
      </c>
      <c r="M3869" t="str">
        <f>VLOOKUP(Table_3[[#This Row],[cause_name]],ref_causegroups!A:B,2,FALSE)</f>
        <v>Musculoskeletal disorders</v>
      </c>
      <c r="O3869">
        <v>3868</v>
      </c>
    </row>
    <row r="3870" spans="1:15" ht="15.75" customHeight="1">
      <c r="A3870" s="28" t="s">
        <v>21445</v>
      </c>
      <c r="B3870" s="28">
        <v>44566</v>
      </c>
      <c r="C3870" s="28">
        <v>22</v>
      </c>
      <c r="D3870" s="28">
        <v>2</v>
      </c>
      <c r="E3870" s="28">
        <v>2021</v>
      </c>
      <c r="F3870" s="28" t="s">
        <v>1421</v>
      </c>
      <c r="G3870" s="28">
        <v>3</v>
      </c>
      <c r="H3870" s="28" t="s">
        <v>274</v>
      </c>
      <c r="I3870" s="28">
        <v>1</v>
      </c>
      <c r="J3870" s="28">
        <v>105169.357737007</v>
      </c>
      <c r="K3870" s="28">
        <v>41738.399687573801</v>
      </c>
      <c r="L3870" s="28">
        <v>214587.20966053399</v>
      </c>
      <c r="M3870" t="str">
        <f>VLOOKUP(Table_3[[#This Row],[cause_name]],ref_causegroups!A:B,2,FALSE)</f>
        <v>Other non-communicable diseases</v>
      </c>
      <c r="O3870">
        <v>3869</v>
      </c>
    </row>
    <row r="3871" spans="1:15" ht="15.75" customHeight="1">
      <c r="A3871" s="28" t="s">
        <v>21445</v>
      </c>
      <c r="B3871" s="28">
        <v>44566</v>
      </c>
      <c r="C3871" s="28">
        <v>22</v>
      </c>
      <c r="D3871" s="28">
        <v>2</v>
      </c>
      <c r="E3871" s="28">
        <v>2021</v>
      </c>
      <c r="F3871" s="28" t="s">
        <v>423</v>
      </c>
      <c r="G3871" s="28">
        <v>3</v>
      </c>
      <c r="H3871" s="28" t="s">
        <v>274</v>
      </c>
      <c r="I3871" s="28">
        <v>1</v>
      </c>
      <c r="J3871" s="28">
        <v>1086761.77050705</v>
      </c>
      <c r="K3871" s="28">
        <v>213810.47270758901</v>
      </c>
      <c r="L3871" s="28">
        <v>2059720.9652364999</v>
      </c>
      <c r="M3871" t="str">
        <f>VLOOKUP(Table_3[[#This Row],[cause_name]],ref_causegroups!A:B,2,FALSE)</f>
        <v>Skin and subcutaneous diseases</v>
      </c>
      <c r="O3871">
        <v>3870</v>
      </c>
    </row>
    <row r="3872" spans="1:15" ht="15.75" customHeight="1">
      <c r="A3872" s="28" t="s">
        <v>21445</v>
      </c>
      <c r="B3872" s="28">
        <v>44566</v>
      </c>
      <c r="C3872" s="28">
        <v>22</v>
      </c>
      <c r="D3872" s="28">
        <v>2</v>
      </c>
      <c r="E3872" s="28">
        <v>2021</v>
      </c>
      <c r="F3872" s="28" t="s">
        <v>427</v>
      </c>
      <c r="G3872" s="28">
        <v>3</v>
      </c>
      <c r="H3872" s="28" t="s">
        <v>274</v>
      </c>
      <c r="I3872" s="28">
        <v>1</v>
      </c>
      <c r="J3872" s="28">
        <v>964480.68938065495</v>
      </c>
      <c r="K3872" s="28">
        <v>808623.76096171199</v>
      </c>
      <c r="L3872" s="28">
        <v>1165094.49371434</v>
      </c>
      <c r="M3872" t="str">
        <f>VLOOKUP(Table_3[[#This Row],[cause_name]],ref_causegroups!A:B,2,FALSE)</f>
        <v>Skin and subcutaneous diseases</v>
      </c>
      <c r="O3872">
        <v>3871</v>
      </c>
    </row>
    <row r="3873" spans="1:15" ht="15.75" customHeight="1">
      <c r="A3873" s="28" t="s">
        <v>21445</v>
      </c>
      <c r="B3873" s="28">
        <v>44566</v>
      </c>
      <c r="C3873" s="28">
        <v>22</v>
      </c>
      <c r="D3873" s="28">
        <v>2</v>
      </c>
      <c r="E3873" s="28">
        <v>2021</v>
      </c>
      <c r="F3873" s="28" t="s">
        <v>1431</v>
      </c>
      <c r="G3873" s="28">
        <v>3</v>
      </c>
      <c r="H3873" s="28" t="s">
        <v>274</v>
      </c>
      <c r="I3873" s="28">
        <v>1</v>
      </c>
      <c r="J3873" s="28">
        <v>1063604.7013443699</v>
      </c>
      <c r="K3873" s="28">
        <v>814750.33658858505</v>
      </c>
      <c r="L3873" s="28">
        <v>1301630.6306984201</v>
      </c>
      <c r="M3873" t="str">
        <f>VLOOKUP(Table_3[[#This Row],[cause_name]],ref_causegroups!A:B,2,FALSE)</f>
        <v>Skin and subcutaneous diseases</v>
      </c>
      <c r="O3873">
        <v>3872</v>
      </c>
    </row>
    <row r="3874" spans="1:15" ht="15.75" customHeight="1">
      <c r="A3874" s="28" t="s">
        <v>21445</v>
      </c>
      <c r="B3874" s="28">
        <v>44566</v>
      </c>
      <c r="C3874" s="28">
        <v>22</v>
      </c>
      <c r="D3874" s="28">
        <v>2</v>
      </c>
      <c r="E3874" s="28">
        <v>2021</v>
      </c>
      <c r="F3874" s="28" t="s">
        <v>341</v>
      </c>
      <c r="G3874" s="28">
        <v>3</v>
      </c>
      <c r="H3874" s="28" t="s">
        <v>274</v>
      </c>
      <c r="I3874" s="28">
        <v>1</v>
      </c>
      <c r="J3874" s="28">
        <v>409262.78620880202</v>
      </c>
      <c r="K3874" s="28">
        <v>342102.23485076602</v>
      </c>
      <c r="L3874" s="28">
        <v>484092.16279675299</v>
      </c>
      <c r="M3874" t="str">
        <f>VLOOKUP(Table_3[[#This Row],[cause_name]],ref_causegroups!A:B,2,FALSE)</f>
        <v>Sense organ diseases</v>
      </c>
      <c r="O3874">
        <v>3873</v>
      </c>
    </row>
    <row r="3875" spans="1:15" ht="15.75" customHeight="1">
      <c r="A3875" s="28" t="s">
        <v>21445</v>
      </c>
      <c r="B3875" s="28">
        <v>44566</v>
      </c>
      <c r="C3875" s="28">
        <v>22</v>
      </c>
      <c r="D3875" s="28">
        <v>2</v>
      </c>
      <c r="E3875" s="28">
        <v>2021</v>
      </c>
      <c r="F3875" s="28" t="s">
        <v>342</v>
      </c>
      <c r="G3875" s="28">
        <v>3</v>
      </c>
      <c r="H3875" s="28" t="s">
        <v>274</v>
      </c>
      <c r="I3875" s="28">
        <v>1</v>
      </c>
      <c r="J3875" s="28">
        <v>1164529.38594781</v>
      </c>
      <c r="K3875" s="28">
        <v>992175.09370730305</v>
      </c>
      <c r="L3875" s="28">
        <v>1356270.35843332</v>
      </c>
      <c r="M3875" t="str">
        <f>VLOOKUP(Table_3[[#This Row],[cause_name]],ref_causegroups!A:B,2,FALSE)</f>
        <v>Sense organ diseases</v>
      </c>
      <c r="O3875">
        <v>3874</v>
      </c>
    </row>
    <row r="3876" spans="1:15" ht="15.75" customHeight="1">
      <c r="A3876" s="28" t="s">
        <v>21445</v>
      </c>
      <c r="B3876" s="28">
        <v>44566</v>
      </c>
      <c r="C3876" s="28">
        <v>22</v>
      </c>
      <c r="D3876" s="28">
        <v>2</v>
      </c>
      <c r="E3876" s="28">
        <v>2021</v>
      </c>
      <c r="F3876" s="28" t="s">
        <v>343</v>
      </c>
      <c r="G3876" s="28">
        <v>3</v>
      </c>
      <c r="H3876" s="28" t="s">
        <v>274</v>
      </c>
      <c r="I3876" s="28">
        <v>1</v>
      </c>
      <c r="J3876" s="28">
        <v>436350.66671004199</v>
      </c>
      <c r="K3876" s="28">
        <v>360504.83353845601</v>
      </c>
      <c r="L3876" s="28">
        <v>537214.90848451504</v>
      </c>
      <c r="M3876" t="str">
        <f>VLOOKUP(Table_3[[#This Row],[cause_name]],ref_causegroups!A:B,2,FALSE)</f>
        <v>Sense organ diseases</v>
      </c>
      <c r="O3876">
        <v>3875</v>
      </c>
    </row>
    <row r="3877" spans="1:15" ht="15.75" customHeight="1">
      <c r="A3877" s="28" t="s">
        <v>21445</v>
      </c>
      <c r="B3877" s="28">
        <v>44566</v>
      </c>
      <c r="C3877" s="28">
        <v>22</v>
      </c>
      <c r="D3877" s="28">
        <v>2</v>
      </c>
      <c r="E3877" s="28">
        <v>2021</v>
      </c>
      <c r="F3877" s="28" t="s">
        <v>1435</v>
      </c>
      <c r="G3877" s="28">
        <v>3</v>
      </c>
      <c r="H3877" s="28" t="s">
        <v>274</v>
      </c>
      <c r="I3877" s="28">
        <v>1</v>
      </c>
      <c r="J3877" s="28">
        <v>785484.575769583</v>
      </c>
      <c r="K3877" s="28">
        <v>681203.30948298797</v>
      </c>
      <c r="L3877" s="28">
        <v>890935.20610533794</v>
      </c>
      <c r="M3877" t="str">
        <f>VLOOKUP(Table_3[[#This Row],[cause_name]],ref_causegroups!A:B,2,FALSE)</f>
        <v>Sense organ diseases</v>
      </c>
      <c r="O3877">
        <v>3876</v>
      </c>
    </row>
    <row r="3878" spans="1:15" ht="15.75" customHeight="1">
      <c r="A3878" s="28" t="s">
        <v>21445</v>
      </c>
      <c r="B3878" s="28">
        <v>44566</v>
      </c>
      <c r="C3878" s="28">
        <v>22</v>
      </c>
      <c r="D3878" s="28">
        <v>2</v>
      </c>
      <c r="E3878" s="28">
        <v>2021</v>
      </c>
      <c r="F3878" s="28" t="s">
        <v>1439</v>
      </c>
      <c r="G3878" s="28">
        <v>3</v>
      </c>
      <c r="H3878" s="28" t="s">
        <v>274</v>
      </c>
      <c r="I3878" s="28">
        <v>1</v>
      </c>
      <c r="J3878" s="28">
        <v>2914166.2179127699</v>
      </c>
      <c r="K3878" s="28">
        <v>2358655.0028930102</v>
      </c>
      <c r="L3878" s="28">
        <v>3643124.2352284398</v>
      </c>
      <c r="M3878" t="str">
        <f>VLOOKUP(Table_3[[#This Row],[cause_name]],ref_causegroups!A:B,2,FALSE)</f>
        <v>Sense organ diseases</v>
      </c>
      <c r="O3878">
        <v>3877</v>
      </c>
    </row>
    <row r="3879" spans="1:15" ht="15.75" customHeight="1">
      <c r="A3879" s="28" t="s">
        <v>21445</v>
      </c>
      <c r="B3879" s="28">
        <v>44566</v>
      </c>
      <c r="C3879" s="28">
        <v>22</v>
      </c>
      <c r="D3879" s="28">
        <v>2</v>
      </c>
      <c r="E3879" s="28">
        <v>2021</v>
      </c>
      <c r="F3879" s="28" t="s">
        <v>1443</v>
      </c>
      <c r="G3879" s="28">
        <v>3</v>
      </c>
      <c r="H3879" s="28" t="s">
        <v>274</v>
      </c>
      <c r="I3879" s="28">
        <v>1</v>
      </c>
      <c r="J3879" s="28">
        <v>1073692.4683580501</v>
      </c>
      <c r="K3879" s="28">
        <v>943838.10794787097</v>
      </c>
      <c r="L3879" s="28">
        <v>1222868.8564992901</v>
      </c>
      <c r="M3879" t="str">
        <f>VLOOKUP(Table_3[[#This Row],[cause_name]],ref_causegroups!A:B,2,FALSE)</f>
        <v>Sense organ diseases</v>
      </c>
      <c r="O3879">
        <v>3878</v>
      </c>
    </row>
    <row r="3880" spans="1:15" ht="15.75" customHeight="1">
      <c r="A3880" s="28" t="s">
        <v>21445</v>
      </c>
      <c r="B3880" s="28">
        <v>44566</v>
      </c>
      <c r="C3880" s="28">
        <v>22</v>
      </c>
      <c r="D3880" s="28">
        <v>2</v>
      </c>
      <c r="E3880" s="28">
        <v>2021</v>
      </c>
      <c r="F3880" s="28" t="s">
        <v>1447</v>
      </c>
      <c r="G3880" s="28">
        <v>3</v>
      </c>
      <c r="H3880" s="28" t="s">
        <v>274</v>
      </c>
      <c r="I3880" s="28">
        <v>1</v>
      </c>
      <c r="J3880" s="28">
        <v>461477.64645961701</v>
      </c>
      <c r="K3880" s="28">
        <v>287657.29081005702</v>
      </c>
      <c r="L3880" s="28">
        <v>648381.20461357897</v>
      </c>
      <c r="M3880" t="str">
        <f>VLOOKUP(Table_3[[#This Row],[cause_name]],ref_causegroups!A:B,2,FALSE)</f>
        <v>Skin and subcutaneous diseases</v>
      </c>
      <c r="O3880">
        <v>3879</v>
      </c>
    </row>
    <row r="3881" spans="1:15" ht="15.75" customHeight="1">
      <c r="A3881" s="28" t="s">
        <v>21445</v>
      </c>
      <c r="B3881" s="28">
        <v>44566</v>
      </c>
      <c r="C3881" s="28">
        <v>22</v>
      </c>
      <c r="D3881" s="28">
        <v>2</v>
      </c>
      <c r="E3881" s="28">
        <v>2021</v>
      </c>
      <c r="F3881" s="28" t="s">
        <v>1451</v>
      </c>
      <c r="G3881" s="28">
        <v>3</v>
      </c>
      <c r="H3881" s="28" t="s">
        <v>274</v>
      </c>
      <c r="I3881" s="28">
        <v>1</v>
      </c>
      <c r="J3881" s="28">
        <v>1060.0785438488999</v>
      </c>
      <c r="K3881" s="28">
        <v>737.69515465298105</v>
      </c>
      <c r="L3881" s="28">
        <v>1415.24772468215</v>
      </c>
      <c r="M3881" t="str">
        <f>VLOOKUP(Table_3[[#This Row],[cause_name]],ref_causegroups!A:B,2,FALSE)</f>
        <v>Enteric infections</v>
      </c>
      <c r="O3881">
        <v>3880</v>
      </c>
    </row>
    <row r="3882" spans="1:15" ht="15.75" customHeight="1">
      <c r="A3882" s="28" t="s">
        <v>21445</v>
      </c>
      <c r="B3882" s="28">
        <v>44566</v>
      </c>
      <c r="C3882" s="28">
        <v>22</v>
      </c>
      <c r="D3882" s="28">
        <v>2</v>
      </c>
      <c r="E3882" s="28">
        <v>2021</v>
      </c>
      <c r="F3882" s="28" t="s">
        <v>1455</v>
      </c>
      <c r="G3882" s="28">
        <v>3</v>
      </c>
      <c r="H3882" s="28" t="s">
        <v>274</v>
      </c>
      <c r="I3882" s="28">
        <v>1</v>
      </c>
      <c r="J3882" s="28">
        <v>1118.5388238875801</v>
      </c>
      <c r="K3882" s="28">
        <v>657.89402032754799</v>
      </c>
      <c r="L3882" s="28">
        <v>1760.77539462088</v>
      </c>
      <c r="M3882" t="str">
        <f>VLOOKUP(Table_3[[#This Row],[cause_name]],ref_causegroups!A:B,2,FALSE)</f>
        <v>Respiratory infections and tuberculosis</v>
      </c>
      <c r="O3882">
        <v>3881</v>
      </c>
    </row>
    <row r="3883" spans="1:15" ht="15.75" customHeight="1">
      <c r="A3883" s="28" t="s">
        <v>21445</v>
      </c>
      <c r="B3883" s="28">
        <v>44566</v>
      </c>
      <c r="C3883" s="28">
        <v>22</v>
      </c>
      <c r="D3883" s="28">
        <v>2</v>
      </c>
      <c r="E3883" s="28">
        <v>2021</v>
      </c>
      <c r="F3883" s="28" t="s">
        <v>1459</v>
      </c>
      <c r="G3883" s="28">
        <v>3</v>
      </c>
      <c r="H3883" s="28" t="s">
        <v>274</v>
      </c>
      <c r="I3883" s="28">
        <v>1</v>
      </c>
      <c r="J3883" s="28">
        <v>600291.358074727</v>
      </c>
      <c r="K3883" s="28">
        <v>380701.23948394001</v>
      </c>
      <c r="L3883" s="28">
        <v>911792.88653835701</v>
      </c>
      <c r="M3883" t="str">
        <f>VLOOKUP(Table_3[[#This Row],[cause_name]],ref_causegroups!A:B,2,FALSE)</f>
        <v>Mental disorders</v>
      </c>
      <c r="O3883">
        <v>3882</v>
      </c>
    </row>
    <row r="3884" spans="1:15" ht="15.75" customHeight="1">
      <c r="A3884" s="28" t="s">
        <v>21445</v>
      </c>
      <c r="B3884" s="28">
        <v>44566</v>
      </c>
      <c r="C3884" s="28">
        <v>22</v>
      </c>
      <c r="D3884" s="28">
        <v>2</v>
      </c>
      <c r="E3884" s="28">
        <v>2021</v>
      </c>
      <c r="F3884" s="28" t="s">
        <v>1463</v>
      </c>
      <c r="G3884" s="28">
        <v>3</v>
      </c>
      <c r="H3884" s="28" t="s">
        <v>274</v>
      </c>
      <c r="I3884" s="28">
        <v>1</v>
      </c>
      <c r="J3884" s="28">
        <v>240070.36263570099</v>
      </c>
      <c r="K3884" s="28">
        <v>178870.31884915099</v>
      </c>
      <c r="L3884" s="28">
        <v>322883.82309909503</v>
      </c>
      <c r="M3884" t="str">
        <f>VLOOKUP(Table_3[[#This Row],[cause_name]],ref_causegroups!A:B,2,FALSE)</f>
        <v>Neglected tropical diseases and malaria</v>
      </c>
      <c r="O3884">
        <v>3883</v>
      </c>
    </row>
    <row r="3885" spans="1:15" ht="15.75" customHeight="1">
      <c r="A3885" s="28" t="s">
        <v>21445</v>
      </c>
      <c r="B3885" s="28">
        <v>44566</v>
      </c>
      <c r="C3885" s="28">
        <v>22</v>
      </c>
      <c r="D3885" s="28">
        <v>2</v>
      </c>
      <c r="E3885" s="28">
        <v>2021</v>
      </c>
      <c r="F3885" s="28" t="s">
        <v>314</v>
      </c>
      <c r="G3885" s="28">
        <v>3</v>
      </c>
      <c r="H3885" s="28" t="s">
        <v>274</v>
      </c>
      <c r="I3885" s="28">
        <v>1</v>
      </c>
      <c r="J3885" s="28">
        <v>818029.46085831698</v>
      </c>
      <c r="K3885" s="28">
        <v>699586.20536278095</v>
      </c>
      <c r="L3885" s="28">
        <v>925178.19257499196</v>
      </c>
      <c r="M3885" t="str">
        <f>VLOOKUP(Table_3[[#This Row],[cause_name]],ref_causegroups!A:B,2,FALSE)</f>
        <v>Substance use disorders</v>
      </c>
      <c r="O3885">
        <v>3884</v>
      </c>
    </row>
    <row r="3886" spans="1:15" ht="15.75" customHeight="1">
      <c r="A3886" s="28" t="s">
        <v>21445</v>
      </c>
      <c r="B3886" s="28">
        <v>44566</v>
      </c>
      <c r="C3886" s="28">
        <v>22</v>
      </c>
      <c r="D3886" s="28">
        <v>2</v>
      </c>
      <c r="E3886" s="28">
        <v>2021</v>
      </c>
      <c r="F3886" s="28" t="s">
        <v>439</v>
      </c>
      <c r="G3886" s="28">
        <v>3</v>
      </c>
      <c r="H3886" s="28" t="s">
        <v>274</v>
      </c>
      <c r="I3886" s="28">
        <v>1</v>
      </c>
      <c r="J3886" s="28">
        <v>60736.3210946865</v>
      </c>
      <c r="K3886" s="28">
        <v>54842.760172630202</v>
      </c>
      <c r="L3886" s="28">
        <v>68112.619466513905</v>
      </c>
      <c r="M3886" t="str">
        <f>VLOOKUP(Table_3[[#This Row],[cause_name]],ref_causegroups!A:B,2,FALSE)</f>
        <v>Maternal and neonatal disorders</v>
      </c>
      <c r="O3886">
        <v>3885</v>
      </c>
    </row>
    <row r="3887" spans="1:15" ht="15.75" customHeight="1">
      <c r="A3887" s="28" t="s">
        <v>21445</v>
      </c>
      <c r="B3887" s="28">
        <v>44566</v>
      </c>
      <c r="C3887" s="28">
        <v>22</v>
      </c>
      <c r="D3887" s="28">
        <v>2</v>
      </c>
      <c r="E3887" s="28">
        <v>2021</v>
      </c>
      <c r="F3887" s="28" t="s">
        <v>431</v>
      </c>
      <c r="G3887" s="28">
        <v>3</v>
      </c>
      <c r="H3887" s="28" t="s">
        <v>274</v>
      </c>
      <c r="I3887" s="28">
        <v>1</v>
      </c>
      <c r="J3887" s="28">
        <v>915299.80818331602</v>
      </c>
      <c r="K3887" s="28">
        <v>814728.44334189803</v>
      </c>
      <c r="L3887" s="28">
        <v>1007696.61806192</v>
      </c>
      <c r="M3887" t="str">
        <f>VLOOKUP(Table_3[[#This Row],[cause_name]],ref_causegroups!A:B,2,FALSE)</f>
        <v>Maternal and neonatal disorders</v>
      </c>
      <c r="O3887">
        <v>3886</v>
      </c>
    </row>
    <row r="3888" spans="1:15" ht="15.75" customHeight="1">
      <c r="A3888" s="28" t="s">
        <v>21445</v>
      </c>
      <c r="B3888" s="28">
        <v>44566</v>
      </c>
      <c r="C3888" s="28">
        <v>22</v>
      </c>
      <c r="D3888" s="28">
        <v>2</v>
      </c>
      <c r="E3888" s="28">
        <v>2021</v>
      </c>
      <c r="F3888" s="28" t="s">
        <v>443</v>
      </c>
      <c r="G3888" s="28">
        <v>3</v>
      </c>
      <c r="H3888" s="28" t="s">
        <v>274</v>
      </c>
      <c r="I3888" s="28">
        <v>1</v>
      </c>
      <c r="J3888" s="28">
        <v>268018.71127206698</v>
      </c>
      <c r="K3888" s="28">
        <v>244216.61176834101</v>
      </c>
      <c r="L3888" s="28">
        <v>290792.213116945</v>
      </c>
      <c r="M3888" t="str">
        <f>VLOOKUP(Table_3[[#This Row],[cause_name]],ref_causegroups!A:B,2,FALSE)</f>
        <v>Maternal and neonatal disorders</v>
      </c>
      <c r="O3888">
        <v>3887</v>
      </c>
    </row>
    <row r="3889" spans="1:15" ht="15.75" customHeight="1">
      <c r="A3889" s="28" t="s">
        <v>21445</v>
      </c>
      <c r="B3889" s="28">
        <v>44566</v>
      </c>
      <c r="C3889" s="28">
        <v>22</v>
      </c>
      <c r="D3889" s="28">
        <v>2</v>
      </c>
      <c r="E3889" s="28">
        <v>2021</v>
      </c>
      <c r="F3889" s="28" t="s">
        <v>435</v>
      </c>
      <c r="G3889" s="28">
        <v>3</v>
      </c>
      <c r="H3889" s="28" t="s">
        <v>274</v>
      </c>
      <c r="I3889" s="28">
        <v>1</v>
      </c>
      <c r="J3889" s="28">
        <v>36.862362406762102</v>
      </c>
      <c r="K3889" s="28">
        <v>31.151703080437301</v>
      </c>
      <c r="L3889" s="28">
        <v>43.190755140992401</v>
      </c>
      <c r="M3889" t="str">
        <f>VLOOKUP(Table_3[[#This Row],[cause_name]],ref_causegroups!A:B,2,FALSE)</f>
        <v>Other infectious diseases</v>
      </c>
      <c r="O3889">
        <v>3888</v>
      </c>
    </row>
    <row r="3890" spans="1:15" ht="15.75" customHeight="1">
      <c r="A3890" s="28" t="s">
        <v>21445</v>
      </c>
      <c r="B3890" s="28">
        <v>44566</v>
      </c>
      <c r="C3890" s="28">
        <v>22</v>
      </c>
      <c r="D3890" s="28">
        <v>2</v>
      </c>
      <c r="E3890" s="28">
        <v>2021</v>
      </c>
      <c r="F3890" s="28" t="s">
        <v>1479</v>
      </c>
      <c r="G3890" s="28">
        <v>3</v>
      </c>
      <c r="H3890" s="28" t="s">
        <v>274</v>
      </c>
      <c r="I3890" s="28">
        <v>1</v>
      </c>
      <c r="J3890" s="28">
        <v>1569.6446234064999</v>
      </c>
      <c r="K3890" s="28">
        <v>1128.7512000873901</v>
      </c>
      <c r="L3890" s="28">
        <v>2243.2366237585202</v>
      </c>
      <c r="M3890" t="str">
        <f>VLOOKUP(Table_3[[#This Row],[cause_name]],ref_causegroups!A:B,2,FALSE)</f>
        <v>Neglected tropical diseases and malaria</v>
      </c>
      <c r="O3890">
        <v>3889</v>
      </c>
    </row>
    <row r="3891" spans="1:15" ht="15.75" customHeight="1">
      <c r="A3891" s="28" t="s">
        <v>21445</v>
      </c>
      <c r="B3891" s="28">
        <v>44566</v>
      </c>
      <c r="C3891" s="28">
        <v>22</v>
      </c>
      <c r="D3891" s="28">
        <v>2</v>
      </c>
      <c r="E3891" s="28">
        <v>2021</v>
      </c>
      <c r="F3891" s="28" t="s">
        <v>447</v>
      </c>
      <c r="G3891" s="28">
        <v>3</v>
      </c>
      <c r="H3891" s="28" t="s">
        <v>274</v>
      </c>
      <c r="I3891" s="28">
        <v>1</v>
      </c>
      <c r="J3891" s="28">
        <v>20039.390886008201</v>
      </c>
      <c r="K3891" s="28">
        <v>17662.282151896201</v>
      </c>
      <c r="L3891" s="28">
        <v>23179.900655361202</v>
      </c>
      <c r="M3891" t="str">
        <f>VLOOKUP(Table_3[[#This Row],[cause_name]],ref_causegroups!A:B,2,FALSE)</f>
        <v>Other infectious diseases</v>
      </c>
      <c r="O3891">
        <v>3890</v>
      </c>
    </row>
    <row r="3892" spans="1:15" ht="15.75" customHeight="1">
      <c r="A3892" s="28" t="s">
        <v>21445</v>
      </c>
      <c r="B3892" s="28">
        <v>44566</v>
      </c>
      <c r="C3892" s="28">
        <v>22</v>
      </c>
      <c r="D3892" s="28">
        <v>2</v>
      </c>
      <c r="E3892" s="28">
        <v>2021</v>
      </c>
      <c r="F3892" s="28" t="s">
        <v>327</v>
      </c>
      <c r="G3892" s="28">
        <v>3</v>
      </c>
      <c r="H3892" s="28" t="s">
        <v>274</v>
      </c>
      <c r="I3892" s="28">
        <v>1</v>
      </c>
      <c r="J3892" s="28">
        <v>59012.5055568678</v>
      </c>
      <c r="K3892" s="28">
        <v>37217.504949412403</v>
      </c>
      <c r="L3892" s="28">
        <v>88089.888701245494</v>
      </c>
      <c r="M3892" t="str">
        <f>VLOOKUP(Table_3[[#This Row],[cause_name]],ref_causegroups!A:B,2,FALSE)</f>
        <v>Substance use disorders</v>
      </c>
      <c r="O3892">
        <v>3891</v>
      </c>
    </row>
    <row r="3893" spans="1:15" ht="15.75" customHeight="1">
      <c r="A3893" s="28" t="s">
        <v>21445</v>
      </c>
      <c r="B3893" s="28">
        <v>44566</v>
      </c>
      <c r="C3893" s="28">
        <v>22</v>
      </c>
      <c r="D3893" s="28">
        <v>2</v>
      </c>
      <c r="E3893" s="28">
        <v>2021</v>
      </c>
      <c r="F3893" s="28" t="s">
        <v>326</v>
      </c>
      <c r="G3893" s="28">
        <v>3</v>
      </c>
      <c r="H3893" s="28" t="s">
        <v>274</v>
      </c>
      <c r="I3893" s="28">
        <v>1</v>
      </c>
      <c r="J3893" s="28">
        <v>120345.728724877</v>
      </c>
      <c r="K3893" s="28">
        <v>71697.168201104403</v>
      </c>
      <c r="L3893" s="28">
        <v>171457.99641207501</v>
      </c>
      <c r="M3893" t="str">
        <f>VLOOKUP(Table_3[[#This Row],[cause_name]],ref_causegroups!A:B,2,FALSE)</f>
        <v>Substance use disorders</v>
      </c>
      <c r="O3893">
        <v>3892</v>
      </c>
    </row>
    <row r="3894" spans="1:15" ht="15.75" customHeight="1">
      <c r="A3894" s="28" t="s">
        <v>21445</v>
      </c>
      <c r="B3894" s="28">
        <v>44566</v>
      </c>
      <c r="C3894" s="28">
        <v>22</v>
      </c>
      <c r="D3894" s="28">
        <v>2</v>
      </c>
      <c r="E3894" s="28">
        <v>2021</v>
      </c>
      <c r="F3894" s="28" t="s">
        <v>1489</v>
      </c>
      <c r="G3894" s="28">
        <v>3</v>
      </c>
      <c r="H3894" s="28" t="s">
        <v>274</v>
      </c>
      <c r="I3894" s="28">
        <v>1</v>
      </c>
      <c r="J3894" s="28">
        <v>63257.258062099303</v>
      </c>
      <c r="K3894" s="28">
        <v>40368.841398269004</v>
      </c>
      <c r="L3894" s="28">
        <v>97144.326489071304</v>
      </c>
      <c r="M3894" t="str">
        <f>VLOOKUP(Table_3[[#This Row],[cause_name]],ref_causegroups!A:B,2,FALSE)</f>
        <v>Substance use disorders</v>
      </c>
      <c r="O3894">
        <v>3893</v>
      </c>
    </row>
    <row r="3895" spans="1:15" ht="15.75" customHeight="1">
      <c r="A3895" s="28" t="s">
        <v>21445</v>
      </c>
      <c r="B3895" s="28">
        <v>44566</v>
      </c>
      <c r="C3895" s="28">
        <v>22</v>
      </c>
      <c r="D3895" s="28">
        <v>2</v>
      </c>
      <c r="E3895" s="28">
        <v>2021</v>
      </c>
      <c r="F3895" s="28" t="s">
        <v>286</v>
      </c>
      <c r="G3895" s="28">
        <v>3</v>
      </c>
      <c r="H3895" s="28" t="s">
        <v>274</v>
      </c>
      <c r="I3895" s="28">
        <v>1</v>
      </c>
      <c r="J3895" s="28">
        <v>757481.99562781397</v>
      </c>
      <c r="K3895" s="28">
        <v>486538.309613725</v>
      </c>
      <c r="L3895" s="28">
        <v>1033074.83480305</v>
      </c>
      <c r="M3895" t="str">
        <f>VLOOKUP(Table_3[[#This Row],[cause_name]],ref_causegroups!A:B,2,FALSE)</f>
        <v>Mental disorders</v>
      </c>
      <c r="O3895">
        <v>3894</v>
      </c>
    </row>
    <row r="3896" spans="1:15" ht="15.75" customHeight="1">
      <c r="A3896" s="28" t="s">
        <v>21445</v>
      </c>
      <c r="B3896" s="28">
        <v>44566</v>
      </c>
      <c r="C3896" s="28">
        <v>22</v>
      </c>
      <c r="D3896" s="28">
        <v>2</v>
      </c>
      <c r="E3896" s="28">
        <v>2021</v>
      </c>
      <c r="F3896" s="28" t="s">
        <v>287</v>
      </c>
      <c r="G3896" s="28">
        <v>3</v>
      </c>
      <c r="H3896" s="28" t="s">
        <v>274</v>
      </c>
      <c r="I3896" s="28">
        <v>1</v>
      </c>
      <c r="J3896" s="28">
        <v>5331378.53888644</v>
      </c>
      <c r="K3896" s="28">
        <v>3854571.1327468599</v>
      </c>
      <c r="L3896" s="28">
        <v>7653675.2473435504</v>
      </c>
      <c r="M3896" t="str">
        <f>VLOOKUP(Table_3[[#This Row],[cause_name]],ref_causegroups!A:B,2,FALSE)</f>
        <v>Other non-communicable diseases</v>
      </c>
      <c r="O3896">
        <v>3895</v>
      </c>
    </row>
    <row r="3897" spans="1:15" ht="15.75" customHeight="1">
      <c r="A3897" s="28" t="s">
        <v>21445</v>
      </c>
      <c r="B3897" s="28">
        <v>44566</v>
      </c>
      <c r="C3897" s="28">
        <v>22</v>
      </c>
      <c r="D3897" s="28">
        <v>2</v>
      </c>
      <c r="E3897" s="28">
        <v>2021</v>
      </c>
      <c r="F3897" s="28" t="s">
        <v>288</v>
      </c>
      <c r="G3897" s="28">
        <v>3</v>
      </c>
      <c r="H3897" s="28" t="s">
        <v>274</v>
      </c>
      <c r="I3897" s="28">
        <v>1</v>
      </c>
      <c r="J3897" s="28">
        <v>301016.92233937897</v>
      </c>
      <c r="K3897" s="28">
        <v>175108.72758127801</v>
      </c>
      <c r="L3897" s="28">
        <v>459967.83030769997</v>
      </c>
      <c r="M3897" t="str">
        <f>VLOOKUP(Table_3[[#This Row],[cause_name]],ref_causegroups!A:B,2,FALSE)</f>
        <v>Other non-communicable diseases</v>
      </c>
      <c r="O3897">
        <v>3896</v>
      </c>
    </row>
    <row r="3898" spans="1:15" ht="15.75" customHeight="1">
      <c r="A3898" s="28" t="s">
        <v>21445</v>
      </c>
      <c r="B3898" s="28">
        <v>44566</v>
      </c>
      <c r="C3898" s="28">
        <v>22</v>
      </c>
      <c r="D3898" s="28">
        <v>2</v>
      </c>
      <c r="E3898" s="28">
        <v>2021</v>
      </c>
      <c r="F3898" s="28" t="s">
        <v>344</v>
      </c>
      <c r="G3898" s="28">
        <v>3</v>
      </c>
      <c r="H3898" s="28" t="s">
        <v>274</v>
      </c>
      <c r="I3898" s="28">
        <v>1</v>
      </c>
      <c r="J3898" s="28">
        <v>2190830.9359887498</v>
      </c>
      <c r="K3898" s="28">
        <v>1721631.22300135</v>
      </c>
      <c r="L3898" s="28">
        <v>2931008.0485719098</v>
      </c>
      <c r="M3898" t="str">
        <f>VLOOKUP(Table_3[[#This Row],[cause_name]],ref_causegroups!A:B,2,FALSE)</f>
        <v>Cardiovascular diseases</v>
      </c>
      <c r="O3898">
        <v>3897</v>
      </c>
    </row>
    <row r="3899" spans="1:15" ht="15.75" customHeight="1">
      <c r="A3899" s="28" t="s">
        <v>21445</v>
      </c>
      <c r="B3899" s="28">
        <v>44566</v>
      </c>
      <c r="C3899" s="28">
        <v>22</v>
      </c>
      <c r="D3899" s="28">
        <v>2</v>
      </c>
      <c r="E3899" s="28">
        <v>2021</v>
      </c>
      <c r="F3899" s="28" t="s">
        <v>325</v>
      </c>
      <c r="G3899" s="28">
        <v>3</v>
      </c>
      <c r="H3899" s="28" t="s">
        <v>274</v>
      </c>
      <c r="I3899" s="28">
        <v>1</v>
      </c>
      <c r="J3899" s="28">
        <v>2181.0438783980298</v>
      </c>
      <c r="K3899" s="28">
        <v>1846.2457197956201</v>
      </c>
      <c r="L3899" s="28">
        <v>2636.9358288810399</v>
      </c>
      <c r="M3899" t="str">
        <f>VLOOKUP(Table_3[[#This Row],[cause_name]],ref_causegroups!A:B,2,FALSE)</f>
        <v>Other non-communicable diseases</v>
      </c>
      <c r="O3899">
        <v>3898</v>
      </c>
    </row>
    <row r="3900" spans="1:15" ht="15.75" customHeight="1">
      <c r="A3900" s="28" t="s">
        <v>21445</v>
      </c>
      <c r="B3900" s="28">
        <v>44566</v>
      </c>
      <c r="C3900" s="28">
        <v>22</v>
      </c>
      <c r="D3900" s="28">
        <v>2</v>
      </c>
      <c r="E3900" s="28">
        <v>2021</v>
      </c>
      <c r="F3900" s="28" t="s">
        <v>1502</v>
      </c>
      <c r="G3900" s="28">
        <v>3</v>
      </c>
      <c r="H3900" s="28" t="s">
        <v>274</v>
      </c>
      <c r="I3900" s="28">
        <v>1</v>
      </c>
      <c r="J3900" s="28">
        <v>5456.1935168889604</v>
      </c>
      <c r="K3900" s="28">
        <v>3986.5518653344802</v>
      </c>
      <c r="L3900" s="28">
        <v>7697.7160325587502</v>
      </c>
      <c r="M3900" t="str">
        <f>VLOOKUP(Table_3[[#This Row],[cause_name]],ref_causegroups!A:B,2,FALSE)</f>
        <v>Respiratory infections and tuberculosis</v>
      </c>
      <c r="O3900">
        <v>3899</v>
      </c>
    </row>
    <row r="3901" spans="1:15" ht="15.75" customHeight="1">
      <c r="A3901" s="28" t="s">
        <v>21445</v>
      </c>
      <c r="B3901" s="28">
        <v>44566</v>
      </c>
      <c r="C3901" s="28">
        <v>22</v>
      </c>
      <c r="D3901" s="28">
        <v>2</v>
      </c>
      <c r="E3901" s="28">
        <v>2021</v>
      </c>
      <c r="F3901" s="28" t="s">
        <v>289</v>
      </c>
      <c r="G3901" s="28">
        <v>3</v>
      </c>
      <c r="H3901" s="28" t="s">
        <v>274</v>
      </c>
      <c r="I3901" s="28">
        <v>1</v>
      </c>
      <c r="J3901" s="28">
        <v>3793.9188880054298</v>
      </c>
      <c r="K3901" s="28">
        <v>2698.27091688466</v>
      </c>
      <c r="L3901" s="28">
        <v>5005.5687761306299</v>
      </c>
      <c r="M3901" t="str">
        <f>VLOOKUP(Table_3[[#This Row],[cause_name]],ref_causegroups!A:B,2,FALSE)</f>
        <v>Other non-communicable diseases</v>
      </c>
      <c r="O3901">
        <v>3900</v>
      </c>
    </row>
    <row r="3902" spans="1:15" ht="15.75" customHeight="1">
      <c r="A3902" s="28" t="s">
        <v>21445</v>
      </c>
      <c r="B3902" s="28">
        <v>44566</v>
      </c>
      <c r="C3902" s="28">
        <v>22</v>
      </c>
      <c r="D3902" s="28">
        <v>2</v>
      </c>
      <c r="E3902" s="28">
        <v>2021</v>
      </c>
      <c r="F3902" s="28" t="s">
        <v>1506</v>
      </c>
      <c r="G3902" s="28">
        <v>3</v>
      </c>
      <c r="H3902" s="28" t="s">
        <v>274</v>
      </c>
      <c r="I3902" s="28">
        <v>1</v>
      </c>
      <c r="J3902" s="28">
        <v>39313.5916559209</v>
      </c>
      <c r="K3902" s="28">
        <v>31569.426610462499</v>
      </c>
      <c r="L3902" s="28">
        <v>47784.415155941897</v>
      </c>
      <c r="M3902" t="str">
        <f>VLOOKUP(Table_3[[#This Row],[cause_name]],ref_causegroups!A:B,2,FALSE)</f>
        <v>Cardiovascular diseases</v>
      </c>
      <c r="O3902">
        <v>3901</v>
      </c>
    </row>
    <row r="3903" spans="1:15" ht="15.75" customHeight="1">
      <c r="A3903" s="28" t="s">
        <v>21445</v>
      </c>
      <c r="B3903" s="28">
        <v>44566</v>
      </c>
      <c r="C3903" s="28">
        <v>22</v>
      </c>
      <c r="D3903" s="28">
        <v>2</v>
      </c>
      <c r="E3903" s="28">
        <v>2021</v>
      </c>
      <c r="F3903" s="28" t="s">
        <v>455</v>
      </c>
      <c r="G3903" s="28">
        <v>3</v>
      </c>
      <c r="H3903" s="28" t="s">
        <v>274</v>
      </c>
      <c r="I3903" s="28">
        <v>1</v>
      </c>
      <c r="J3903" s="28">
        <v>16792.989843884901</v>
      </c>
      <c r="K3903" s="28">
        <v>14392.696920382001</v>
      </c>
      <c r="L3903" s="28">
        <v>19176.0872710603</v>
      </c>
      <c r="M3903" t="str">
        <f>VLOOKUP(Table_3[[#This Row],[cause_name]],ref_causegroups!A:B,2,FALSE)</f>
        <v>Neurological disorders</v>
      </c>
      <c r="O3903">
        <v>3902</v>
      </c>
    </row>
    <row r="3904" spans="1:15" ht="15.75" customHeight="1">
      <c r="A3904" s="28" t="s">
        <v>21445</v>
      </c>
      <c r="B3904" s="28">
        <v>44566</v>
      </c>
      <c r="C3904" s="28">
        <v>22</v>
      </c>
      <c r="D3904" s="28">
        <v>2</v>
      </c>
      <c r="E3904" s="28">
        <v>2021</v>
      </c>
      <c r="F3904" s="28" t="s">
        <v>459</v>
      </c>
      <c r="G3904" s="28">
        <v>3</v>
      </c>
      <c r="H3904" s="28" t="s">
        <v>274</v>
      </c>
      <c r="I3904" s="28">
        <v>1</v>
      </c>
      <c r="J3904" s="28">
        <v>4186.0307813180998</v>
      </c>
      <c r="K3904" s="28">
        <v>3797.0823663896999</v>
      </c>
      <c r="L3904" s="28">
        <v>4599.6743234969399</v>
      </c>
      <c r="M3904" t="str">
        <f>VLOOKUP(Table_3[[#This Row],[cause_name]],ref_causegroups!A:B,2,FALSE)</f>
        <v>Neoplasms</v>
      </c>
      <c r="O3904">
        <v>3903</v>
      </c>
    </row>
    <row r="3905" spans="1:15" ht="15.75" customHeight="1">
      <c r="A3905" s="28" t="s">
        <v>21445</v>
      </c>
      <c r="B3905" s="28">
        <v>44566</v>
      </c>
      <c r="C3905" s="28">
        <v>22</v>
      </c>
      <c r="D3905" s="28">
        <v>2</v>
      </c>
      <c r="E3905" s="28">
        <v>2021</v>
      </c>
      <c r="F3905" s="28" t="s">
        <v>462</v>
      </c>
      <c r="G3905" s="28">
        <v>3</v>
      </c>
      <c r="H3905" s="28" t="s">
        <v>274</v>
      </c>
      <c r="I3905" s="28">
        <v>1</v>
      </c>
      <c r="J3905" s="28">
        <v>9321.1617968006303</v>
      </c>
      <c r="K3905" s="28">
        <v>8389.3695294842091</v>
      </c>
      <c r="L3905" s="28">
        <v>10177.6590819993</v>
      </c>
      <c r="M3905" t="str">
        <f>VLOOKUP(Table_3[[#This Row],[cause_name]],ref_causegroups!A:B,2,FALSE)</f>
        <v>Neoplasms</v>
      </c>
      <c r="O3905">
        <v>3904</v>
      </c>
    </row>
    <row r="3906" spans="1:15" ht="15.75" customHeight="1">
      <c r="A3906" s="28" t="s">
        <v>21445</v>
      </c>
      <c r="B3906" s="28">
        <v>44566</v>
      </c>
      <c r="C3906" s="28">
        <v>22</v>
      </c>
      <c r="D3906" s="28">
        <v>2</v>
      </c>
      <c r="E3906" s="28">
        <v>2021</v>
      </c>
      <c r="F3906" s="28" t="s">
        <v>319</v>
      </c>
      <c r="G3906" s="28">
        <v>3</v>
      </c>
      <c r="H3906" s="28" t="s">
        <v>274</v>
      </c>
      <c r="I3906" s="28">
        <v>1</v>
      </c>
      <c r="J3906" s="28">
        <v>28526.4890904698</v>
      </c>
      <c r="K3906" s="28">
        <v>23990.189542038101</v>
      </c>
      <c r="L3906" s="28">
        <v>31539.679890235901</v>
      </c>
      <c r="M3906" t="str">
        <f>VLOOKUP(Table_3[[#This Row],[cause_name]],ref_causegroups!A:B,2,FALSE)</f>
        <v>Neoplasms</v>
      </c>
      <c r="O3906">
        <v>3905</v>
      </c>
    </row>
    <row r="3907" spans="1:15" ht="15.75" customHeight="1">
      <c r="A3907" s="28" t="s">
        <v>21445</v>
      </c>
      <c r="B3907" s="28">
        <v>44566</v>
      </c>
      <c r="C3907" s="28">
        <v>22</v>
      </c>
      <c r="D3907" s="28">
        <v>2</v>
      </c>
      <c r="E3907" s="28">
        <v>2021</v>
      </c>
      <c r="F3907" s="28" t="s">
        <v>466</v>
      </c>
      <c r="G3907" s="28">
        <v>3</v>
      </c>
      <c r="H3907" s="28" t="s">
        <v>274</v>
      </c>
      <c r="I3907" s="28">
        <v>1</v>
      </c>
      <c r="J3907" s="28">
        <v>2366.4514829292202</v>
      </c>
      <c r="K3907" s="28">
        <v>2066.83017308744</v>
      </c>
      <c r="L3907" s="28">
        <v>2706.6676787732199</v>
      </c>
      <c r="M3907" t="str">
        <f>VLOOKUP(Table_3[[#This Row],[cause_name]],ref_causegroups!A:B,2,FALSE)</f>
        <v>Neoplasms</v>
      </c>
      <c r="O3907">
        <v>3906</v>
      </c>
    </row>
    <row r="3908" spans="1:15" ht="15.75" customHeight="1">
      <c r="A3908" s="28" t="s">
        <v>21445</v>
      </c>
      <c r="B3908" s="28">
        <v>44566</v>
      </c>
      <c r="C3908" s="28">
        <v>22</v>
      </c>
      <c r="D3908" s="28">
        <v>2</v>
      </c>
      <c r="E3908" s="28">
        <v>2021</v>
      </c>
      <c r="F3908" s="28" t="s">
        <v>320</v>
      </c>
      <c r="G3908" s="28">
        <v>3</v>
      </c>
      <c r="H3908" s="28" t="s">
        <v>274</v>
      </c>
      <c r="I3908" s="28">
        <v>1</v>
      </c>
      <c r="J3908" s="28">
        <v>55012.486305612802</v>
      </c>
      <c r="K3908" s="28">
        <v>47266.461367714102</v>
      </c>
      <c r="L3908" s="28">
        <v>64148.1362369868</v>
      </c>
      <c r="M3908" t="str">
        <f>VLOOKUP(Table_3[[#This Row],[cause_name]],ref_causegroups!A:B,2,FALSE)</f>
        <v>Other non-communicable diseases</v>
      </c>
      <c r="O3908">
        <v>3907</v>
      </c>
    </row>
    <row r="3909" spans="1:15" ht="15.75" customHeight="1">
      <c r="A3909" s="28" t="s">
        <v>21445</v>
      </c>
      <c r="B3909" s="28">
        <v>44566</v>
      </c>
      <c r="C3909" s="28">
        <v>22</v>
      </c>
      <c r="D3909" s="28">
        <v>2</v>
      </c>
      <c r="E3909" s="28">
        <v>2021</v>
      </c>
      <c r="F3909" s="28" t="s">
        <v>474</v>
      </c>
      <c r="G3909" s="28">
        <v>3</v>
      </c>
      <c r="H3909" s="28" t="s">
        <v>274</v>
      </c>
      <c r="I3909" s="28">
        <v>1</v>
      </c>
      <c r="J3909" s="28">
        <v>89143.804347868005</v>
      </c>
      <c r="K3909" s="28">
        <v>78567.794831970197</v>
      </c>
      <c r="L3909" s="28">
        <v>101017.479326646</v>
      </c>
      <c r="M3909" t="str">
        <f>VLOOKUP(Table_3[[#This Row],[cause_name]],ref_causegroups!A:B,2,FALSE)</f>
        <v>Other non-communicable diseases</v>
      </c>
      <c r="O3909">
        <v>3908</v>
      </c>
    </row>
    <row r="3910" spans="1:15" ht="15.75" customHeight="1">
      <c r="A3910" s="28" t="s">
        <v>21445</v>
      </c>
      <c r="B3910" s="28">
        <v>44566</v>
      </c>
      <c r="C3910" s="28">
        <v>22</v>
      </c>
      <c r="D3910" s="28">
        <v>2</v>
      </c>
      <c r="E3910" s="28">
        <v>2021</v>
      </c>
      <c r="F3910" s="28" t="s">
        <v>470</v>
      </c>
      <c r="G3910" s="28">
        <v>3</v>
      </c>
      <c r="H3910" s="28" t="s">
        <v>274</v>
      </c>
      <c r="I3910" s="28">
        <v>1</v>
      </c>
      <c r="J3910" s="28">
        <v>396149.12338903698</v>
      </c>
      <c r="K3910" s="28">
        <v>272327.687777157</v>
      </c>
      <c r="L3910" s="28">
        <v>513618.68559128197</v>
      </c>
      <c r="M3910" t="str">
        <f>VLOOKUP(Table_3[[#This Row],[cause_name]],ref_causegroups!A:B,2,FALSE)</f>
        <v>Maternal and neonatal disorders</v>
      </c>
      <c r="O3910">
        <v>3909</v>
      </c>
    </row>
    <row r="3911" spans="1:15" ht="15.75" customHeight="1">
      <c r="A3911" s="28" t="s">
        <v>21445</v>
      </c>
      <c r="B3911" s="28">
        <v>44566</v>
      </c>
      <c r="C3911" s="28">
        <v>22</v>
      </c>
      <c r="D3911" s="28">
        <v>2</v>
      </c>
      <c r="E3911" s="28">
        <v>2021</v>
      </c>
      <c r="F3911" s="28" t="s">
        <v>1535</v>
      </c>
      <c r="G3911" s="28">
        <v>3</v>
      </c>
      <c r="H3911" s="28" t="s">
        <v>274</v>
      </c>
      <c r="I3911" s="28">
        <v>1</v>
      </c>
      <c r="J3911" s="28">
        <v>737332.62425149896</v>
      </c>
      <c r="K3911" s="28">
        <v>574044.51593922998</v>
      </c>
      <c r="L3911" s="28">
        <v>951074.99790670106</v>
      </c>
      <c r="M3911" t="str">
        <f>VLOOKUP(Table_3[[#This Row],[cause_name]],ref_causegroups!A:B,2,FALSE)</f>
        <v>Mental disorders</v>
      </c>
      <c r="O3911">
        <v>3910</v>
      </c>
    </row>
    <row r="3912" spans="1:15" ht="15.75" customHeight="1">
      <c r="A3912" s="28" t="s">
        <v>21445</v>
      </c>
      <c r="B3912" s="28">
        <v>44566</v>
      </c>
      <c r="C3912" s="28">
        <v>22</v>
      </c>
      <c r="D3912" s="28">
        <v>2</v>
      </c>
      <c r="E3912" s="28">
        <v>2021</v>
      </c>
      <c r="F3912" s="28" t="s">
        <v>1539</v>
      </c>
      <c r="G3912" s="28">
        <v>3</v>
      </c>
      <c r="H3912" s="28" t="s">
        <v>274</v>
      </c>
      <c r="I3912" s="28">
        <v>1</v>
      </c>
      <c r="J3912" s="28">
        <v>12259075.816566501</v>
      </c>
      <c r="K3912" s="28">
        <v>4200492.3127060598</v>
      </c>
      <c r="L3912" s="28">
        <v>22680973.1699613</v>
      </c>
      <c r="M3912" t="str">
        <f>VLOOKUP(Table_3[[#This Row],[cause_name]],ref_causegroups!A:B,2,FALSE)</f>
        <v>Neurological disorders</v>
      </c>
      <c r="O3912">
        <v>3911</v>
      </c>
    </row>
    <row r="3913" spans="1:15" ht="15.75" customHeight="1">
      <c r="A3913" s="28" t="s">
        <v>21445</v>
      </c>
      <c r="B3913" s="28">
        <v>44566</v>
      </c>
      <c r="C3913" s="28">
        <v>22</v>
      </c>
      <c r="D3913" s="28">
        <v>2</v>
      </c>
      <c r="E3913" s="28">
        <v>2021</v>
      </c>
      <c r="F3913" s="28" t="s">
        <v>1543</v>
      </c>
      <c r="G3913" s="28">
        <v>3</v>
      </c>
      <c r="H3913" s="28" t="s">
        <v>274</v>
      </c>
      <c r="I3913" s="28">
        <v>1</v>
      </c>
      <c r="J3913" s="28">
        <v>1673496.6926136599</v>
      </c>
      <c r="K3913" s="28">
        <v>985773.20662774704</v>
      </c>
      <c r="L3913" s="28">
        <v>2500649.2005815902</v>
      </c>
      <c r="M3913" t="str">
        <f>VLOOKUP(Table_3[[#This Row],[cause_name]],ref_causegroups!A:B,2,FALSE)</f>
        <v>Neurological disorders</v>
      </c>
      <c r="O3913">
        <v>3912</v>
      </c>
    </row>
    <row r="3914" spans="1:15" ht="15.75" customHeight="1">
      <c r="A3914" s="28" t="s">
        <v>21445</v>
      </c>
      <c r="B3914" s="28">
        <v>44566</v>
      </c>
      <c r="C3914" s="28">
        <v>22</v>
      </c>
      <c r="D3914" s="28">
        <v>2</v>
      </c>
      <c r="E3914" s="28">
        <v>2021</v>
      </c>
      <c r="F3914" s="28" t="s">
        <v>321</v>
      </c>
      <c r="G3914" s="28">
        <v>3</v>
      </c>
      <c r="H3914" s="28" t="s">
        <v>274</v>
      </c>
      <c r="I3914" s="28">
        <v>1</v>
      </c>
      <c r="J3914" s="28">
        <v>112140.168760506</v>
      </c>
      <c r="K3914" s="28">
        <v>87835.417493687099</v>
      </c>
      <c r="L3914" s="28">
        <v>141571.563347274</v>
      </c>
      <c r="M3914" t="str">
        <f>VLOOKUP(Table_3[[#This Row],[cause_name]],ref_causegroups!A:B,2,FALSE)</f>
        <v>Diabetes and kidney diseases</v>
      </c>
      <c r="O3914">
        <v>3913</v>
      </c>
    </row>
    <row r="3915" spans="1:15" ht="15.75" customHeight="1">
      <c r="A3915" s="28" t="s">
        <v>21445</v>
      </c>
      <c r="B3915" s="28">
        <v>44566</v>
      </c>
      <c r="C3915" s="28">
        <v>22</v>
      </c>
      <c r="D3915" s="28">
        <v>2</v>
      </c>
      <c r="E3915" s="28">
        <v>2021</v>
      </c>
      <c r="F3915" s="28" t="s">
        <v>478</v>
      </c>
      <c r="G3915" s="28">
        <v>3</v>
      </c>
      <c r="H3915" s="28" t="s">
        <v>274</v>
      </c>
      <c r="I3915" s="28">
        <v>1</v>
      </c>
      <c r="J3915" s="28">
        <v>94930.755614604393</v>
      </c>
      <c r="K3915" s="28">
        <v>75723.323500781698</v>
      </c>
      <c r="L3915" s="28">
        <v>113687.724847705</v>
      </c>
      <c r="M3915" t="str">
        <f>VLOOKUP(Table_3[[#This Row],[cause_name]],ref_causegroups!A:B,2,FALSE)</f>
        <v>Diabetes and kidney diseases</v>
      </c>
      <c r="O3915">
        <v>3914</v>
      </c>
    </row>
    <row r="3916" spans="1:15" ht="15.75" customHeight="1">
      <c r="A3916" s="28" t="s">
        <v>21445</v>
      </c>
      <c r="B3916" s="28">
        <v>44566</v>
      </c>
      <c r="C3916" s="28">
        <v>22</v>
      </c>
      <c r="D3916" s="28">
        <v>2</v>
      </c>
      <c r="E3916" s="28">
        <v>2021</v>
      </c>
      <c r="F3916" s="28" t="s">
        <v>482</v>
      </c>
      <c r="G3916" s="28">
        <v>3</v>
      </c>
      <c r="H3916" s="28" t="s">
        <v>274</v>
      </c>
      <c r="I3916" s="28">
        <v>1</v>
      </c>
      <c r="J3916" s="28">
        <v>370450.27892599802</v>
      </c>
      <c r="K3916" s="28">
        <v>310789.47374892398</v>
      </c>
      <c r="L3916" s="28">
        <v>439798.177356461</v>
      </c>
      <c r="M3916" t="str">
        <f>VLOOKUP(Table_3[[#This Row],[cause_name]],ref_causegroups!A:B,2,FALSE)</f>
        <v>Diabetes and kidney diseases</v>
      </c>
      <c r="O3916">
        <v>3915</v>
      </c>
    </row>
    <row r="3917" spans="1:15" ht="15.75" customHeight="1">
      <c r="A3917" s="28" t="s">
        <v>21445</v>
      </c>
      <c r="B3917" s="28">
        <v>44566</v>
      </c>
      <c r="C3917" s="28">
        <v>22</v>
      </c>
      <c r="D3917" s="28">
        <v>2</v>
      </c>
      <c r="E3917" s="28">
        <v>2021</v>
      </c>
      <c r="F3917" s="28" t="s">
        <v>490</v>
      </c>
      <c r="G3917" s="28">
        <v>3</v>
      </c>
      <c r="H3917" s="28" t="s">
        <v>274</v>
      </c>
      <c r="I3917" s="28">
        <v>1</v>
      </c>
      <c r="J3917" s="28">
        <v>6769.4044715227101</v>
      </c>
      <c r="K3917" s="28">
        <v>5695.4432562194997</v>
      </c>
      <c r="L3917" s="28">
        <v>7617.5005724133698</v>
      </c>
      <c r="M3917" t="str">
        <f>VLOOKUP(Table_3[[#This Row],[cause_name]],ref_causegroups!A:B,2,FALSE)</f>
        <v>Neoplasms</v>
      </c>
      <c r="O3917">
        <v>3916</v>
      </c>
    </row>
    <row r="3918" spans="1:15" ht="15.75" customHeight="1">
      <c r="A3918" s="28" t="s">
        <v>21445</v>
      </c>
      <c r="B3918" s="28">
        <v>44566</v>
      </c>
      <c r="C3918" s="28">
        <v>22</v>
      </c>
      <c r="D3918" s="28">
        <v>2</v>
      </c>
      <c r="E3918" s="28">
        <v>2021</v>
      </c>
      <c r="F3918" s="28" t="s">
        <v>1556</v>
      </c>
      <c r="G3918" s="28">
        <v>3</v>
      </c>
      <c r="H3918" s="28" t="s">
        <v>274</v>
      </c>
      <c r="I3918" s="28">
        <v>1</v>
      </c>
      <c r="J3918" s="28">
        <v>81336.595023234506</v>
      </c>
      <c r="K3918" s="28">
        <v>68912.398018925902</v>
      </c>
      <c r="L3918" s="28">
        <v>95133.649720605696</v>
      </c>
      <c r="M3918" t="str">
        <f>VLOOKUP(Table_3[[#This Row],[cause_name]],ref_causegroups!A:B,2,FALSE)</f>
        <v>Respiratory infections and tuberculosis</v>
      </c>
      <c r="O3918">
        <v>3917</v>
      </c>
    </row>
    <row r="3919" spans="1:15" ht="15.75" customHeight="1">
      <c r="A3919" s="28" t="s">
        <v>21445</v>
      </c>
      <c r="B3919" s="28">
        <v>44566</v>
      </c>
      <c r="C3919" s="28">
        <v>22</v>
      </c>
      <c r="D3919" s="28">
        <v>2</v>
      </c>
      <c r="E3919" s="28">
        <v>2021</v>
      </c>
      <c r="F3919" s="28" t="s">
        <v>1560</v>
      </c>
      <c r="G3919" s="28">
        <v>3</v>
      </c>
      <c r="H3919" s="28" t="s">
        <v>274</v>
      </c>
      <c r="I3919" s="28">
        <v>1</v>
      </c>
      <c r="J3919" s="28">
        <v>16147.3605970844</v>
      </c>
      <c r="K3919" s="28">
        <v>11359.012927792101</v>
      </c>
      <c r="L3919" s="28">
        <v>21423.544714915799</v>
      </c>
      <c r="M3919" t="str">
        <f>VLOOKUP(Table_3[[#This Row],[cause_name]],ref_causegroups!A:B,2,FALSE)</f>
        <v>Respiratory infections and tuberculosis</v>
      </c>
      <c r="O3919">
        <v>3918</v>
      </c>
    </row>
    <row r="3920" spans="1:15" ht="15.75" customHeight="1">
      <c r="A3920" s="28" t="s">
        <v>21445</v>
      </c>
      <c r="B3920" s="28">
        <v>44566</v>
      </c>
      <c r="C3920" s="28">
        <v>22</v>
      </c>
      <c r="D3920" s="28">
        <v>2</v>
      </c>
      <c r="E3920" s="28">
        <v>2021</v>
      </c>
      <c r="F3920" s="28" t="s">
        <v>1564</v>
      </c>
      <c r="G3920" s="28">
        <v>3</v>
      </c>
      <c r="H3920" s="28" t="s">
        <v>274</v>
      </c>
      <c r="I3920" s="28">
        <v>1</v>
      </c>
      <c r="J3920" s="28">
        <v>3028.6630530033299</v>
      </c>
      <c r="K3920" s="28">
        <v>2222.9679379979698</v>
      </c>
      <c r="L3920" s="28">
        <v>3929.7628186837001</v>
      </c>
      <c r="M3920" t="str">
        <f>VLOOKUP(Table_3[[#This Row],[cause_name]],ref_causegroups!A:B,2,FALSE)</f>
        <v>Respiratory infections and tuberculosis</v>
      </c>
      <c r="O3920">
        <v>3919</v>
      </c>
    </row>
    <row r="3921" spans="1:15" ht="15.75" customHeight="1">
      <c r="A3921" s="28" t="s">
        <v>21445</v>
      </c>
      <c r="B3921" s="28">
        <v>44566</v>
      </c>
      <c r="C3921" s="28">
        <v>22</v>
      </c>
      <c r="D3921" s="28">
        <v>2</v>
      </c>
      <c r="E3921" s="28">
        <v>2021</v>
      </c>
      <c r="F3921" s="28" t="s">
        <v>1571</v>
      </c>
      <c r="G3921" s="28">
        <v>3</v>
      </c>
      <c r="H3921" s="28" t="s">
        <v>274</v>
      </c>
      <c r="I3921" s="28">
        <v>1</v>
      </c>
      <c r="J3921" s="28">
        <v>4054.9728887250199</v>
      </c>
      <c r="K3921" s="28">
        <v>3205.2212103632801</v>
      </c>
      <c r="L3921" s="28">
        <v>4955.0557151565699</v>
      </c>
      <c r="M3921" t="str">
        <f>VLOOKUP(Table_3[[#This Row],[cause_name]],ref_causegroups!A:B,2,FALSE)</f>
        <v>Cardiovascular diseases</v>
      </c>
      <c r="O3921">
        <v>3920</v>
      </c>
    </row>
    <row r="3922" spans="1:15" ht="15.75" customHeight="1">
      <c r="A3922" s="28" t="s">
        <v>21445</v>
      </c>
      <c r="B3922" s="28">
        <v>44566</v>
      </c>
      <c r="C3922" s="28">
        <v>22</v>
      </c>
      <c r="D3922" s="28">
        <v>2</v>
      </c>
      <c r="E3922" s="28">
        <v>2021</v>
      </c>
      <c r="F3922" s="28" t="s">
        <v>345</v>
      </c>
      <c r="G3922" s="28">
        <v>3</v>
      </c>
      <c r="H3922" s="28" t="s">
        <v>274</v>
      </c>
      <c r="I3922" s="28">
        <v>1</v>
      </c>
      <c r="J3922" s="28">
        <v>27746.5036757253</v>
      </c>
      <c r="K3922" s="28">
        <v>21447.556308942902</v>
      </c>
      <c r="L3922" s="28">
        <v>34434.419401574603</v>
      </c>
      <c r="M3922" t="str">
        <f>VLOOKUP(Table_3[[#This Row],[cause_name]],ref_causegroups!A:B,2,FALSE)</f>
        <v>Cardiovascular diseases</v>
      </c>
      <c r="O3922">
        <v>3921</v>
      </c>
    </row>
    <row r="3923" spans="1:15" ht="15.75" customHeight="1">
      <c r="A3923" s="28" t="s">
        <v>21445</v>
      </c>
      <c r="B3923" s="28">
        <v>44566</v>
      </c>
      <c r="C3923" s="28">
        <v>22</v>
      </c>
      <c r="D3923" s="28">
        <v>2</v>
      </c>
      <c r="E3923" s="28">
        <v>2021</v>
      </c>
      <c r="F3923" s="28" t="s">
        <v>1575</v>
      </c>
      <c r="G3923" s="28">
        <v>3</v>
      </c>
      <c r="H3923" s="28" t="s">
        <v>274</v>
      </c>
      <c r="I3923" s="28">
        <v>1</v>
      </c>
      <c r="J3923" s="28">
        <v>140826.07515952201</v>
      </c>
      <c r="K3923" s="28">
        <v>110627.88592757301</v>
      </c>
      <c r="L3923" s="28">
        <v>181683.799120604</v>
      </c>
      <c r="M3923" t="str">
        <f>VLOOKUP(Table_3[[#This Row],[cause_name]],ref_causegroups!A:B,2,FALSE)</f>
        <v>Cardiovascular diseases</v>
      </c>
      <c r="O3923">
        <v>3922</v>
      </c>
    </row>
    <row r="3924" spans="1:15" ht="15.75" customHeight="1">
      <c r="A3924" s="28" t="s">
        <v>21445</v>
      </c>
      <c r="B3924" s="28">
        <v>44566</v>
      </c>
      <c r="C3924" s="28">
        <v>22</v>
      </c>
      <c r="D3924" s="28">
        <v>2</v>
      </c>
      <c r="E3924" s="28">
        <v>2021</v>
      </c>
      <c r="F3924" s="28" t="s">
        <v>1579</v>
      </c>
      <c r="G3924" s="28">
        <v>3</v>
      </c>
      <c r="H3924" s="28" t="s">
        <v>274</v>
      </c>
      <c r="I3924" s="28">
        <v>1</v>
      </c>
      <c r="J3924" s="28">
        <v>717670.923647722</v>
      </c>
      <c r="K3924" s="28">
        <v>554161.87473669101</v>
      </c>
      <c r="L3924" s="28">
        <v>876028.62923128996</v>
      </c>
      <c r="M3924" t="str">
        <f>VLOOKUP(Table_3[[#This Row],[cause_name]],ref_causegroups!A:B,2,FALSE)</f>
        <v>Other non-communicable diseases</v>
      </c>
      <c r="O3924">
        <v>3923</v>
      </c>
    </row>
    <row r="3925" spans="1:15" ht="15.75" customHeight="1">
      <c r="A3925" s="28" t="s">
        <v>21445</v>
      </c>
      <c r="B3925" s="28">
        <v>44566</v>
      </c>
      <c r="C3925" s="28">
        <v>22</v>
      </c>
      <c r="D3925" s="28">
        <v>2</v>
      </c>
      <c r="E3925" s="28">
        <v>2021</v>
      </c>
      <c r="F3925" s="28" t="s">
        <v>1583</v>
      </c>
      <c r="G3925" s="28">
        <v>3</v>
      </c>
      <c r="H3925" s="28" t="s">
        <v>274</v>
      </c>
      <c r="I3925" s="28">
        <v>1</v>
      </c>
      <c r="J3925" s="28">
        <v>408.727034538846</v>
      </c>
      <c r="K3925" s="28">
        <v>163.67705645754501</v>
      </c>
      <c r="L3925" s="28">
        <v>817.86845934007295</v>
      </c>
      <c r="M3925" t="str">
        <f>VLOOKUP(Table_3[[#This Row],[cause_name]],ref_causegroups!A:B,2,FALSE)</f>
        <v>Other non-communicable diseases</v>
      </c>
      <c r="O3925">
        <v>3924</v>
      </c>
    </row>
    <row r="3926" spans="1:15" ht="15.75" customHeight="1">
      <c r="A3926" s="28" t="s">
        <v>21445</v>
      </c>
      <c r="B3926" s="28">
        <v>44566</v>
      </c>
      <c r="C3926" s="28">
        <v>22</v>
      </c>
      <c r="D3926" s="28">
        <v>2</v>
      </c>
      <c r="E3926" s="28">
        <v>2021</v>
      </c>
      <c r="F3926" s="28" t="s">
        <v>1587</v>
      </c>
      <c r="G3926" s="28">
        <v>3</v>
      </c>
      <c r="H3926" s="28" t="s">
        <v>274</v>
      </c>
      <c r="I3926" s="28">
        <v>1</v>
      </c>
      <c r="J3926" s="28">
        <v>30672.2241759057</v>
      </c>
      <c r="K3926" s="28">
        <v>19886.323964888299</v>
      </c>
      <c r="L3926" s="28">
        <v>43345.577653140899</v>
      </c>
      <c r="M3926" t="str">
        <f>VLOOKUP(Table_3[[#This Row],[cause_name]],ref_causegroups!A:B,2,FALSE)</f>
        <v>Other non-communicable diseases</v>
      </c>
      <c r="O3926">
        <v>3925</v>
      </c>
    </row>
    <row r="3927" spans="1:15" ht="15.75" customHeight="1">
      <c r="A3927" s="28" t="s">
        <v>21445</v>
      </c>
      <c r="B3927" s="28">
        <v>44566</v>
      </c>
      <c r="C3927" s="28">
        <v>22</v>
      </c>
      <c r="D3927" s="28">
        <v>2</v>
      </c>
      <c r="E3927" s="28">
        <v>2021</v>
      </c>
      <c r="F3927" s="28" t="s">
        <v>497</v>
      </c>
      <c r="G3927" s="28">
        <v>3</v>
      </c>
      <c r="H3927" s="28" t="s">
        <v>274</v>
      </c>
      <c r="I3927" s="28">
        <v>1</v>
      </c>
      <c r="J3927" s="28">
        <v>50969.000091456801</v>
      </c>
      <c r="K3927" s="28">
        <v>44497.120306368</v>
      </c>
      <c r="L3927" s="28">
        <v>57964.228790338399</v>
      </c>
      <c r="M3927" t="str">
        <f>VLOOKUP(Table_3[[#This Row],[cause_name]],ref_causegroups!A:B,2,FALSE)</f>
        <v>Other non-communicable diseases</v>
      </c>
      <c r="O3927">
        <v>3926</v>
      </c>
    </row>
    <row r="3928" spans="1:15" ht="15.75" customHeight="1">
      <c r="A3928" s="28" t="s">
        <v>21445</v>
      </c>
      <c r="B3928" s="28">
        <v>44566</v>
      </c>
      <c r="C3928" s="28">
        <v>22</v>
      </c>
      <c r="D3928" s="28">
        <v>2</v>
      </c>
      <c r="E3928" s="28">
        <v>2021</v>
      </c>
      <c r="F3928" s="28" t="s">
        <v>290</v>
      </c>
      <c r="G3928" s="28">
        <v>3</v>
      </c>
      <c r="H3928" s="28" t="s">
        <v>274</v>
      </c>
      <c r="I3928" s="28">
        <v>1</v>
      </c>
      <c r="J3928" s="28">
        <v>38.000579983933399</v>
      </c>
      <c r="K3928" s="28">
        <v>20.066782387084</v>
      </c>
      <c r="L3928" s="28">
        <v>66.780659330930305</v>
      </c>
      <c r="M3928" t="str">
        <f>VLOOKUP(Table_3[[#This Row],[cause_name]],ref_causegroups!A:B,2,FALSE)</f>
        <v>Nutritional deficiencies</v>
      </c>
      <c r="O3928">
        <v>3927</v>
      </c>
    </row>
    <row r="3929" spans="1:15" ht="15.75" customHeight="1">
      <c r="A3929" s="28" t="s">
        <v>21445</v>
      </c>
      <c r="B3929" s="28">
        <v>44566</v>
      </c>
      <c r="C3929" s="28">
        <v>22</v>
      </c>
      <c r="D3929" s="28">
        <v>2</v>
      </c>
      <c r="E3929" s="28">
        <v>2021</v>
      </c>
      <c r="F3929" s="28" t="s">
        <v>346</v>
      </c>
      <c r="G3929" s="28">
        <v>3</v>
      </c>
      <c r="H3929" s="28" t="s">
        <v>274</v>
      </c>
      <c r="I3929" s="28">
        <v>1</v>
      </c>
      <c r="J3929" s="28">
        <v>1444.8004122842101</v>
      </c>
      <c r="K3929" s="28">
        <v>784.33399299076405</v>
      </c>
      <c r="L3929" s="28">
        <v>2171.1451881171702</v>
      </c>
      <c r="M3929" t="str">
        <f>VLOOKUP(Table_3[[#This Row],[cause_name]],ref_causegroups!A:B,2,FALSE)</f>
        <v>Neoplasms</v>
      </c>
      <c r="O3929">
        <v>3928</v>
      </c>
    </row>
    <row r="3930" spans="1:15" ht="15.75" customHeight="1">
      <c r="A3930" s="28" t="s">
        <v>21445</v>
      </c>
      <c r="B3930" s="28">
        <v>44566</v>
      </c>
      <c r="C3930" s="28">
        <v>22</v>
      </c>
      <c r="D3930" s="28">
        <v>2</v>
      </c>
      <c r="E3930" s="28">
        <v>2021</v>
      </c>
      <c r="F3930" s="28" t="s">
        <v>322</v>
      </c>
      <c r="G3930" s="28">
        <v>3</v>
      </c>
      <c r="H3930" s="28" t="s">
        <v>274</v>
      </c>
      <c r="I3930" s="28">
        <v>1</v>
      </c>
      <c r="J3930" s="28">
        <v>325.323262742986</v>
      </c>
      <c r="K3930" s="28">
        <v>261.11256298801999</v>
      </c>
      <c r="L3930" s="28">
        <v>402.17127554447097</v>
      </c>
      <c r="M3930" t="str">
        <f>VLOOKUP(Table_3[[#This Row],[cause_name]],ref_causegroups!A:B,2,FALSE)</f>
        <v>HIV/AIDS and sexually transmitted infections</v>
      </c>
      <c r="O3930">
        <v>3929</v>
      </c>
    </row>
    <row r="3931" spans="1:15" ht="15.75" customHeight="1">
      <c r="A3931" s="28" t="s">
        <v>21445</v>
      </c>
      <c r="B3931" s="28">
        <v>44566</v>
      </c>
      <c r="C3931" s="28">
        <v>22</v>
      </c>
      <c r="D3931" s="28">
        <v>2</v>
      </c>
      <c r="E3931" s="28">
        <v>2021</v>
      </c>
      <c r="F3931" s="28" t="s">
        <v>1600</v>
      </c>
      <c r="G3931" s="28">
        <v>3</v>
      </c>
      <c r="H3931" s="28" t="s">
        <v>274</v>
      </c>
      <c r="I3931" s="28">
        <v>1</v>
      </c>
      <c r="J3931" s="28">
        <v>102978.089146643</v>
      </c>
      <c r="K3931" s="28">
        <v>78236.205986982604</v>
      </c>
      <c r="L3931" s="28">
        <v>130915.411459118</v>
      </c>
      <c r="M3931" t="str">
        <f>VLOOKUP(Table_3[[#This Row],[cause_name]],ref_causegroups!A:B,2,FALSE)</f>
        <v>Digestive diseases</v>
      </c>
      <c r="O3931">
        <v>3930</v>
      </c>
    </row>
    <row r="3932" spans="1:15" ht="15.75" customHeight="1">
      <c r="A3932" s="28" t="s">
        <v>21445</v>
      </c>
      <c r="B3932" s="28">
        <v>44566</v>
      </c>
      <c r="C3932" s="28">
        <v>22</v>
      </c>
      <c r="D3932" s="28">
        <v>2</v>
      </c>
      <c r="E3932" s="28">
        <v>2021</v>
      </c>
      <c r="F3932" s="28" t="s">
        <v>1604</v>
      </c>
      <c r="G3932" s="28">
        <v>3</v>
      </c>
      <c r="H3932" s="28" t="s">
        <v>274</v>
      </c>
      <c r="I3932" s="28">
        <v>1</v>
      </c>
      <c r="J3932" s="28">
        <v>178058.67812701999</v>
      </c>
      <c r="K3932" s="28">
        <v>61749.012180096899</v>
      </c>
      <c r="L3932" s="28">
        <v>343424.84908004798</v>
      </c>
      <c r="M3932" t="str">
        <f>VLOOKUP(Table_3[[#This Row],[cause_name]],ref_causegroups!A:B,2,FALSE)</f>
        <v>Digestive diseases</v>
      </c>
      <c r="O3932">
        <v>3931</v>
      </c>
    </row>
    <row r="3933" spans="1:15" ht="15.75" customHeight="1">
      <c r="A3933" s="28" t="s">
        <v>21445</v>
      </c>
      <c r="B3933" s="28">
        <v>44566</v>
      </c>
      <c r="C3933" s="28">
        <v>22</v>
      </c>
      <c r="D3933" s="28">
        <v>2</v>
      </c>
      <c r="E3933" s="28">
        <v>2021</v>
      </c>
      <c r="F3933" s="28" t="s">
        <v>1608</v>
      </c>
      <c r="G3933" s="28">
        <v>3</v>
      </c>
      <c r="H3933" s="28" t="s">
        <v>274</v>
      </c>
      <c r="I3933" s="28">
        <v>1</v>
      </c>
      <c r="J3933" s="28">
        <v>242248.417056001</v>
      </c>
      <c r="K3933" s="28">
        <v>93623.290363366905</v>
      </c>
      <c r="L3933" s="28">
        <v>537876.35759258398</v>
      </c>
      <c r="M3933" t="str">
        <f>VLOOKUP(Table_3[[#This Row],[cause_name]],ref_causegroups!A:B,2,FALSE)</f>
        <v>Skin and subcutaneous diseases</v>
      </c>
      <c r="O3933">
        <v>3932</v>
      </c>
    </row>
    <row r="3934" spans="1:15" ht="15.75" customHeight="1">
      <c r="A3934" s="28" t="s">
        <v>21445</v>
      </c>
      <c r="B3934" s="28">
        <v>44566</v>
      </c>
      <c r="C3934" s="28">
        <v>22</v>
      </c>
      <c r="D3934" s="28">
        <v>2</v>
      </c>
      <c r="E3934" s="28">
        <v>2021</v>
      </c>
      <c r="F3934" s="28" t="s">
        <v>1612</v>
      </c>
      <c r="G3934" s="28">
        <v>3</v>
      </c>
      <c r="H3934" s="28" t="s">
        <v>274</v>
      </c>
      <c r="I3934" s="28">
        <v>1</v>
      </c>
      <c r="J3934" s="28">
        <v>62839.315479401099</v>
      </c>
      <c r="K3934" s="28">
        <v>49419.011204263203</v>
      </c>
      <c r="L3934" s="28">
        <v>77553.399551154798</v>
      </c>
      <c r="M3934" t="str">
        <f>VLOOKUP(Table_3[[#This Row],[cause_name]],ref_causegroups!A:B,2,FALSE)</f>
        <v>Other non-communicable diseases</v>
      </c>
      <c r="O3934">
        <v>3933</v>
      </c>
    </row>
    <row r="3935" spans="1:15" ht="15.75" customHeight="1">
      <c r="A3935" s="28" t="s">
        <v>21445</v>
      </c>
      <c r="B3935" s="28">
        <v>44566</v>
      </c>
      <c r="C3935" s="28">
        <v>22</v>
      </c>
      <c r="D3935" s="28">
        <v>2</v>
      </c>
      <c r="E3935" s="28">
        <v>2021</v>
      </c>
      <c r="F3935" s="28" t="s">
        <v>1616</v>
      </c>
      <c r="G3935" s="28">
        <v>3</v>
      </c>
      <c r="H3935" s="28" t="s">
        <v>274</v>
      </c>
      <c r="I3935" s="28">
        <v>1</v>
      </c>
      <c r="J3935" s="28">
        <v>20309.4556780526</v>
      </c>
      <c r="K3935" s="28">
        <v>17688.880321740198</v>
      </c>
      <c r="L3935" s="28">
        <v>23098.890345665699</v>
      </c>
      <c r="M3935" t="str">
        <f>VLOOKUP(Table_3[[#This Row],[cause_name]],ref_causegroups!A:B,2,FALSE)</f>
        <v>Digestive diseases</v>
      </c>
      <c r="O3935">
        <v>3934</v>
      </c>
    </row>
    <row r="3936" spans="1:15" ht="15.75" customHeight="1">
      <c r="A3936" s="28" t="s">
        <v>21445</v>
      </c>
      <c r="B3936" s="28">
        <v>44566</v>
      </c>
      <c r="C3936" s="28">
        <v>22</v>
      </c>
      <c r="D3936" s="28">
        <v>2</v>
      </c>
      <c r="E3936" s="28">
        <v>2021</v>
      </c>
      <c r="F3936" s="28" t="s">
        <v>1620</v>
      </c>
      <c r="G3936" s="28">
        <v>3</v>
      </c>
      <c r="H3936" s="28" t="s">
        <v>274</v>
      </c>
      <c r="I3936" s="28">
        <v>1</v>
      </c>
      <c r="J3936" s="28">
        <v>14795.4011769195</v>
      </c>
      <c r="K3936" s="28">
        <v>12824.743247718699</v>
      </c>
      <c r="L3936" s="28">
        <v>17363.894521588601</v>
      </c>
      <c r="M3936" t="str">
        <f>VLOOKUP(Table_3[[#This Row],[cause_name]],ref_causegroups!A:B,2,FALSE)</f>
        <v>Digestive diseases</v>
      </c>
      <c r="O3936">
        <v>3935</v>
      </c>
    </row>
    <row r="3937" spans="1:15" ht="15.75" customHeight="1">
      <c r="A3937" s="28" t="s">
        <v>21445</v>
      </c>
      <c r="B3937" s="28">
        <v>44566</v>
      </c>
      <c r="C3937" s="28">
        <v>22</v>
      </c>
      <c r="D3937" s="28">
        <v>2</v>
      </c>
      <c r="E3937" s="28">
        <v>2021</v>
      </c>
      <c r="F3937" s="28" t="s">
        <v>500</v>
      </c>
      <c r="G3937" s="28">
        <v>3</v>
      </c>
      <c r="H3937" s="28" t="s">
        <v>274</v>
      </c>
      <c r="I3937" s="28">
        <v>1</v>
      </c>
      <c r="J3937" s="28">
        <v>73675.472022272501</v>
      </c>
      <c r="K3937" s="28">
        <v>52437.537804032698</v>
      </c>
      <c r="L3937" s="28">
        <v>97207.450303487101</v>
      </c>
      <c r="M3937" t="str">
        <f>VLOOKUP(Table_3[[#This Row],[cause_name]],ref_causegroups!A:B,2,FALSE)</f>
        <v>HIV/AIDS and sexually transmitted infections</v>
      </c>
      <c r="O3937">
        <v>3936</v>
      </c>
    </row>
    <row r="3938" spans="1:15" ht="15.75" customHeight="1">
      <c r="A3938" s="28" t="s">
        <v>21445</v>
      </c>
      <c r="B3938" s="28">
        <v>44566</v>
      </c>
      <c r="C3938" s="28">
        <v>22</v>
      </c>
      <c r="D3938" s="28">
        <v>2</v>
      </c>
      <c r="E3938" s="28">
        <v>2021</v>
      </c>
      <c r="F3938" s="28" t="s">
        <v>1627</v>
      </c>
      <c r="G3938" s="28">
        <v>3</v>
      </c>
      <c r="H3938" s="28" t="s">
        <v>274</v>
      </c>
      <c r="I3938" s="28">
        <v>1</v>
      </c>
      <c r="J3938" s="28">
        <v>2835.8207372154402</v>
      </c>
      <c r="K3938" s="28">
        <v>2128.3328674640002</v>
      </c>
      <c r="L3938" s="28">
        <v>3495.2123751158902</v>
      </c>
      <c r="M3938" t="str">
        <f>VLOOKUP(Table_3[[#This Row],[cause_name]],ref_causegroups!A:B,2,FALSE)</f>
        <v>HIV/AIDS and sexually transmitted infections</v>
      </c>
      <c r="O3938">
        <v>3937</v>
      </c>
    </row>
    <row r="3939" spans="1:15" ht="15.75" customHeight="1">
      <c r="A3939" s="28" t="s">
        <v>21445</v>
      </c>
      <c r="B3939" s="28">
        <v>44566</v>
      </c>
      <c r="C3939" s="28">
        <v>22</v>
      </c>
      <c r="D3939" s="28">
        <v>2</v>
      </c>
      <c r="E3939" s="28">
        <v>2021</v>
      </c>
      <c r="F3939" s="28" t="s">
        <v>1631</v>
      </c>
      <c r="G3939" s="28">
        <v>3</v>
      </c>
      <c r="H3939" s="28" t="s">
        <v>274</v>
      </c>
      <c r="I3939" s="28">
        <v>1</v>
      </c>
      <c r="J3939" s="28">
        <v>1014.37353781235</v>
      </c>
      <c r="K3939" s="28">
        <v>666.92168663674101</v>
      </c>
      <c r="L3939" s="28">
        <v>1511.47992063014</v>
      </c>
      <c r="M3939" t="str">
        <f>VLOOKUP(Table_3[[#This Row],[cause_name]],ref_causegroups!A:B,2,FALSE)</f>
        <v>HIV/AIDS and sexually transmitted infections</v>
      </c>
      <c r="O3939">
        <v>3938</v>
      </c>
    </row>
    <row r="3940" spans="1:15" ht="15.75" customHeight="1">
      <c r="A3940" s="28" t="s">
        <v>21445</v>
      </c>
      <c r="B3940" s="28">
        <v>44566</v>
      </c>
      <c r="C3940" s="28">
        <v>22</v>
      </c>
      <c r="D3940" s="28">
        <v>2</v>
      </c>
      <c r="E3940" s="28">
        <v>2021</v>
      </c>
      <c r="F3940" s="28" t="s">
        <v>1635</v>
      </c>
      <c r="G3940" s="28">
        <v>3</v>
      </c>
      <c r="H3940" s="28" t="s">
        <v>274</v>
      </c>
      <c r="I3940" s="28">
        <v>1</v>
      </c>
      <c r="J3940" s="28">
        <v>211.894970379086</v>
      </c>
      <c r="K3940" s="28">
        <v>138.894289754862</v>
      </c>
      <c r="L3940" s="28">
        <v>316.53178372452197</v>
      </c>
      <c r="M3940" t="str">
        <f>VLOOKUP(Table_3[[#This Row],[cause_name]],ref_causegroups!A:B,2,FALSE)</f>
        <v>HIV/AIDS and sexually transmitted infections</v>
      </c>
      <c r="O3940">
        <v>3939</v>
      </c>
    </row>
    <row r="3941" spans="1:15" ht="15.75" customHeight="1">
      <c r="A3941" s="28" t="s">
        <v>21445</v>
      </c>
      <c r="B3941" s="28">
        <v>44566</v>
      </c>
      <c r="C3941" s="28">
        <v>22</v>
      </c>
      <c r="D3941" s="28">
        <v>2</v>
      </c>
      <c r="E3941" s="28">
        <v>2021</v>
      </c>
      <c r="F3941" s="28" t="s">
        <v>504</v>
      </c>
      <c r="G3941" s="28">
        <v>3</v>
      </c>
      <c r="H3941" s="28" t="s">
        <v>274</v>
      </c>
      <c r="I3941" s="28">
        <v>1</v>
      </c>
      <c r="J3941" s="28">
        <v>239572.533829633</v>
      </c>
      <c r="K3941" s="28">
        <v>222816.771668492</v>
      </c>
      <c r="L3941" s="28">
        <v>255854.91472212199</v>
      </c>
      <c r="M3941" t="str">
        <f>VLOOKUP(Table_3[[#This Row],[cause_name]],ref_causegroups!A:B,2,FALSE)</f>
        <v>Cardiovascular diseases</v>
      </c>
      <c r="O3941">
        <v>3940</v>
      </c>
    </row>
    <row r="3942" spans="1:15" ht="15.75" customHeight="1">
      <c r="A3942" s="28" t="s">
        <v>21445</v>
      </c>
      <c r="B3942" s="28">
        <v>44566</v>
      </c>
      <c r="C3942" s="28">
        <v>22</v>
      </c>
      <c r="D3942" s="28">
        <v>2</v>
      </c>
      <c r="E3942" s="28">
        <v>2021</v>
      </c>
      <c r="F3942" s="28" t="s">
        <v>508</v>
      </c>
      <c r="G3942" s="28">
        <v>3</v>
      </c>
      <c r="H3942" s="28" t="s">
        <v>274</v>
      </c>
      <c r="I3942" s="28">
        <v>1</v>
      </c>
      <c r="J3942" s="28">
        <v>28079.682031220302</v>
      </c>
      <c r="K3942" s="28">
        <v>19701.849958903898</v>
      </c>
      <c r="L3942" s="28">
        <v>41723.337275705497</v>
      </c>
      <c r="M3942" t="str">
        <f>VLOOKUP(Table_3[[#This Row],[cause_name]],ref_causegroups!A:B,2,FALSE)</f>
        <v>Diabetes and kidney diseases</v>
      </c>
      <c r="O3942">
        <v>3941</v>
      </c>
    </row>
    <row r="3943" spans="1:15" ht="15.75" customHeight="1">
      <c r="A3943" s="28" t="s">
        <v>21445</v>
      </c>
      <c r="B3943" s="28">
        <v>44566</v>
      </c>
      <c r="C3943" s="28">
        <v>22</v>
      </c>
      <c r="D3943" s="28">
        <v>2</v>
      </c>
      <c r="E3943" s="28">
        <v>2021</v>
      </c>
      <c r="F3943" s="28" t="s">
        <v>323</v>
      </c>
      <c r="G3943" s="28">
        <v>3</v>
      </c>
      <c r="H3943" s="28" t="s">
        <v>274</v>
      </c>
      <c r="I3943" s="28">
        <v>1</v>
      </c>
      <c r="J3943" s="28">
        <v>198946.40254398499</v>
      </c>
      <c r="K3943" s="28">
        <v>151378.90514786201</v>
      </c>
      <c r="L3943" s="28">
        <v>258021.527595675</v>
      </c>
      <c r="M3943" t="str">
        <f>VLOOKUP(Table_3[[#This Row],[cause_name]],ref_causegroups!A:B,2,FALSE)</f>
        <v>Diabetes and kidney diseases</v>
      </c>
      <c r="O3943">
        <v>3942</v>
      </c>
    </row>
    <row r="3944" spans="1:15" ht="15.75" customHeight="1">
      <c r="A3944" s="28" t="s">
        <v>21445</v>
      </c>
      <c r="B3944" s="28">
        <v>44566</v>
      </c>
      <c r="C3944" s="28">
        <v>22</v>
      </c>
      <c r="D3944" s="28">
        <v>2</v>
      </c>
      <c r="E3944" s="28">
        <v>2021</v>
      </c>
      <c r="F3944" s="28" t="s">
        <v>347</v>
      </c>
      <c r="G3944" s="28">
        <v>3</v>
      </c>
      <c r="H3944" s="28" t="s">
        <v>274</v>
      </c>
      <c r="I3944" s="28">
        <v>1</v>
      </c>
      <c r="J3944" s="28">
        <v>99774.218419200595</v>
      </c>
      <c r="K3944" s="28">
        <v>60828.8002002539</v>
      </c>
      <c r="L3944" s="28">
        <v>163066.13109012201</v>
      </c>
      <c r="M3944" t="str">
        <f>VLOOKUP(Table_3[[#This Row],[cause_name]],ref_causegroups!A:B,2,FALSE)</f>
        <v>Cardiovascular diseases</v>
      </c>
      <c r="O3944">
        <v>3943</v>
      </c>
    </row>
    <row r="3945" spans="1:15" ht="15.75" customHeight="1">
      <c r="A3945" s="28" t="s">
        <v>21445</v>
      </c>
      <c r="B3945" s="28">
        <v>44566</v>
      </c>
      <c r="C3945" s="28">
        <v>22</v>
      </c>
      <c r="D3945" s="28">
        <v>2</v>
      </c>
      <c r="E3945" s="28">
        <v>2021</v>
      </c>
      <c r="F3945" s="28" t="s">
        <v>348</v>
      </c>
      <c r="G3945" s="28">
        <v>3</v>
      </c>
      <c r="H3945" s="28" t="s">
        <v>274</v>
      </c>
      <c r="I3945" s="28">
        <v>1</v>
      </c>
      <c r="J3945" s="28">
        <v>62888.300729793198</v>
      </c>
      <c r="K3945" s="28">
        <v>38973.568538049301</v>
      </c>
      <c r="L3945" s="28">
        <v>104196.136901365</v>
      </c>
      <c r="M3945" t="str">
        <f>VLOOKUP(Table_3[[#This Row],[cause_name]],ref_causegroups!A:B,2,FALSE)</f>
        <v>Cardiovascular diseases</v>
      </c>
      <c r="O3945">
        <v>3944</v>
      </c>
    </row>
    <row r="3946" spans="1:15" ht="15.75" customHeight="1">
      <c r="A3946" s="28" t="s">
        <v>21445</v>
      </c>
      <c r="B3946" s="28">
        <v>44566</v>
      </c>
      <c r="C3946" s="28">
        <v>22</v>
      </c>
      <c r="D3946" s="28">
        <v>2</v>
      </c>
      <c r="E3946" s="28">
        <v>2021</v>
      </c>
      <c r="F3946" s="28" t="s">
        <v>349</v>
      </c>
      <c r="G3946" s="28">
        <v>3</v>
      </c>
      <c r="H3946" s="28" t="s">
        <v>274</v>
      </c>
      <c r="I3946" s="28">
        <v>1</v>
      </c>
      <c r="J3946" s="28">
        <v>889.60650176676802</v>
      </c>
      <c r="K3946" s="28">
        <v>698.68616471732605</v>
      </c>
      <c r="L3946" s="28">
        <v>1065.5768456346</v>
      </c>
      <c r="M3946" t="str">
        <f>VLOOKUP(Table_3[[#This Row],[cause_name]],ref_causegroups!A:B,2,FALSE)</f>
        <v>Cardiovascular diseases</v>
      </c>
      <c r="O3946">
        <v>3945</v>
      </c>
    </row>
    <row r="3947" spans="1:15" ht="15.75" customHeight="1">
      <c r="A3947" s="28" t="s">
        <v>21445</v>
      </c>
      <c r="B3947" s="28">
        <v>44566</v>
      </c>
      <c r="C3947" s="28">
        <v>22</v>
      </c>
      <c r="D3947" s="28">
        <v>2</v>
      </c>
      <c r="E3947" s="28">
        <v>2021</v>
      </c>
      <c r="F3947" s="28" t="s">
        <v>324</v>
      </c>
      <c r="G3947" s="28">
        <v>3</v>
      </c>
      <c r="H3947" s="28" t="s">
        <v>274</v>
      </c>
      <c r="I3947" s="28">
        <v>1</v>
      </c>
      <c r="J3947" s="28">
        <v>1362.39405363937</v>
      </c>
      <c r="K3947" s="28">
        <v>1022.58793271018</v>
      </c>
      <c r="L3947" s="28">
        <v>1800.88092246056</v>
      </c>
      <c r="M3947" t="str">
        <f>VLOOKUP(Table_3[[#This Row],[cause_name]],ref_causegroups!A:B,2,FALSE)</f>
        <v>Neoplasms</v>
      </c>
      <c r="O3947">
        <v>3946</v>
      </c>
    </row>
    <row r="3948" spans="1:15" ht="15.75" customHeight="1">
      <c r="A3948" s="28" t="s">
        <v>21445</v>
      </c>
      <c r="B3948" s="28">
        <v>44566</v>
      </c>
      <c r="C3948" s="28">
        <v>22</v>
      </c>
      <c r="D3948" s="28">
        <v>2</v>
      </c>
      <c r="E3948" s="28">
        <v>2021</v>
      </c>
      <c r="F3948" s="28" t="s">
        <v>1645</v>
      </c>
      <c r="G3948" s="28">
        <v>3</v>
      </c>
      <c r="H3948" s="28" t="s">
        <v>274</v>
      </c>
      <c r="I3948" s="28">
        <v>1</v>
      </c>
      <c r="J3948" s="28">
        <v>59879.316560440602</v>
      </c>
      <c r="K3948" s="28">
        <v>46050.639612141502</v>
      </c>
      <c r="L3948" s="28">
        <v>74058.671879645903</v>
      </c>
      <c r="M3948" t="str">
        <f>VLOOKUP(Table_3[[#This Row],[cause_name]],ref_causegroups!A:B,2,FALSE)</f>
        <v>Diabetes and kidney diseases</v>
      </c>
      <c r="O3948">
        <v>3947</v>
      </c>
    </row>
    <row r="3949" spans="1:15" ht="15.75" customHeight="1">
      <c r="A3949" s="28" t="s">
        <v>21445</v>
      </c>
      <c r="B3949" s="28">
        <v>44566</v>
      </c>
      <c r="C3949" s="28">
        <v>22</v>
      </c>
      <c r="D3949" s="28">
        <v>2</v>
      </c>
      <c r="E3949" s="28">
        <v>2021</v>
      </c>
      <c r="F3949" s="28" t="s">
        <v>350</v>
      </c>
      <c r="G3949" s="28">
        <v>3</v>
      </c>
      <c r="H3949" s="28" t="s">
        <v>274</v>
      </c>
      <c r="I3949" s="28">
        <v>1</v>
      </c>
      <c r="J3949" s="28">
        <v>684821.20393193595</v>
      </c>
      <c r="K3949" s="28">
        <v>518466.53973947797</v>
      </c>
      <c r="L3949" s="28">
        <v>859462.55263184698</v>
      </c>
      <c r="M3949" t="str">
        <f>VLOOKUP(Table_3[[#This Row],[cause_name]],ref_causegroups!A:B,2,FALSE)</f>
        <v>Diabetes and kidney diseases</v>
      </c>
      <c r="O3949">
        <v>3948</v>
      </c>
    </row>
    <row r="3950" spans="1:15" ht="15.75" customHeight="1">
      <c r="A3950" s="28" t="s">
        <v>21445</v>
      </c>
      <c r="B3950" s="28">
        <v>44566</v>
      </c>
      <c r="C3950" s="28">
        <v>22</v>
      </c>
      <c r="D3950" s="28">
        <v>2</v>
      </c>
      <c r="E3950" s="28">
        <v>2021</v>
      </c>
      <c r="F3950" s="28" t="s">
        <v>1649</v>
      </c>
      <c r="G3950" s="28">
        <v>3</v>
      </c>
      <c r="H3950" s="28" t="s">
        <v>274</v>
      </c>
      <c r="I3950" s="28">
        <v>1</v>
      </c>
      <c r="J3950" s="28">
        <v>248757.8504349</v>
      </c>
      <c r="K3950" s="28">
        <v>209102.89155884401</v>
      </c>
      <c r="L3950" s="28">
        <v>301147.821839688</v>
      </c>
      <c r="M3950" t="str">
        <f>VLOOKUP(Table_3[[#This Row],[cause_name]],ref_causegroups!A:B,2,FALSE)</f>
        <v>Digestive diseases</v>
      </c>
      <c r="O3950">
        <v>3949</v>
      </c>
    </row>
    <row r="3951" spans="1:15" ht="15.75" customHeight="1">
      <c r="A3951" s="28" t="s">
        <v>21445</v>
      </c>
      <c r="B3951" s="28">
        <v>44566</v>
      </c>
      <c r="C3951" s="28">
        <v>22</v>
      </c>
      <c r="D3951" s="28">
        <v>2</v>
      </c>
      <c r="E3951" s="28">
        <v>2021</v>
      </c>
      <c r="F3951" s="28" t="s">
        <v>1653</v>
      </c>
      <c r="G3951" s="28">
        <v>3</v>
      </c>
      <c r="H3951" s="28" t="s">
        <v>274</v>
      </c>
      <c r="I3951" s="28">
        <v>1</v>
      </c>
      <c r="J3951" s="28">
        <v>187000.96319570599</v>
      </c>
      <c r="K3951" s="28">
        <v>152561.47539157001</v>
      </c>
      <c r="L3951" s="28">
        <v>221339.921194361</v>
      </c>
      <c r="M3951" t="str">
        <f>VLOOKUP(Table_3[[#This Row],[cause_name]],ref_causegroups!A:B,2,FALSE)</f>
        <v>Digestive diseases</v>
      </c>
      <c r="O3951">
        <v>3950</v>
      </c>
    </row>
    <row r="3952" spans="1:15" ht="15.75" customHeight="1">
      <c r="A3952" s="28" t="s">
        <v>21445</v>
      </c>
      <c r="B3952" s="28">
        <v>44566</v>
      </c>
      <c r="C3952" s="28">
        <v>22</v>
      </c>
      <c r="D3952" s="28">
        <v>2</v>
      </c>
      <c r="E3952" s="28">
        <v>2021</v>
      </c>
      <c r="F3952" s="28" t="s">
        <v>511</v>
      </c>
      <c r="G3952" s="28">
        <v>3</v>
      </c>
      <c r="H3952" s="28" t="s">
        <v>274</v>
      </c>
      <c r="I3952" s="28">
        <v>1</v>
      </c>
      <c r="J3952" s="28">
        <v>26273.4171443917</v>
      </c>
      <c r="K3952" s="28">
        <v>23306.086841766799</v>
      </c>
      <c r="L3952" s="28">
        <v>28331.069272981302</v>
      </c>
      <c r="M3952" t="str">
        <f>VLOOKUP(Table_3[[#This Row],[cause_name]],ref_causegroups!A:B,2,FALSE)</f>
        <v>Neoplasms</v>
      </c>
      <c r="O3952">
        <v>3951</v>
      </c>
    </row>
    <row r="3953" spans="1:15" ht="15.75" customHeight="1">
      <c r="A3953" s="28" t="s">
        <v>21445</v>
      </c>
      <c r="B3953" s="28">
        <v>44566</v>
      </c>
      <c r="C3953" s="28">
        <v>22</v>
      </c>
      <c r="D3953" s="28">
        <v>2</v>
      </c>
      <c r="E3953" s="28">
        <v>2021</v>
      </c>
      <c r="F3953" s="28" t="s">
        <v>515</v>
      </c>
      <c r="G3953" s="28">
        <v>3</v>
      </c>
      <c r="H3953" s="28" t="s">
        <v>274</v>
      </c>
      <c r="I3953" s="28">
        <v>1</v>
      </c>
      <c r="J3953" s="28">
        <v>21850.797592332801</v>
      </c>
      <c r="K3953" s="28">
        <v>19790.694344740601</v>
      </c>
      <c r="L3953" s="28">
        <v>24992.9408296416</v>
      </c>
      <c r="M3953" t="str">
        <f>VLOOKUP(Table_3[[#This Row],[cause_name]],ref_causegroups!A:B,2,FALSE)</f>
        <v>Other infectious diseases</v>
      </c>
      <c r="O3953">
        <v>3952</v>
      </c>
    </row>
    <row r="3954" spans="1:15" ht="15.75" customHeight="1">
      <c r="A3954" s="28" t="s">
        <v>21445</v>
      </c>
      <c r="B3954" s="28">
        <v>44566</v>
      </c>
      <c r="C3954" s="28">
        <v>22</v>
      </c>
      <c r="D3954" s="28">
        <v>2</v>
      </c>
      <c r="E3954" s="28">
        <v>2021</v>
      </c>
      <c r="F3954" s="28" t="s">
        <v>351</v>
      </c>
      <c r="G3954" s="28">
        <v>3</v>
      </c>
      <c r="H3954" s="28" t="s">
        <v>274</v>
      </c>
      <c r="I3954" s="28">
        <v>1</v>
      </c>
      <c r="J3954" s="28">
        <v>2235093.4505847702</v>
      </c>
      <c r="K3954" s="28">
        <v>7446.5433117662296</v>
      </c>
      <c r="L3954" s="28">
        <v>7829421.24122239</v>
      </c>
      <c r="M3954" t="str">
        <f>VLOOKUP(Table_3[[#This Row],[cause_name]],ref_causegroups!A:B,2,FALSE)</f>
        <v>Musculoskeletal disorders</v>
      </c>
      <c r="O3954">
        <v>3953</v>
      </c>
    </row>
    <row r="3955" spans="1:15" ht="15.75" customHeight="1">
      <c r="A3955" s="28" t="s">
        <v>21445</v>
      </c>
      <c r="B3955" s="28">
        <v>44566</v>
      </c>
      <c r="C3955" s="28">
        <v>22</v>
      </c>
      <c r="D3955" s="28">
        <v>2</v>
      </c>
      <c r="E3955" s="28">
        <v>2021</v>
      </c>
      <c r="F3955" s="28" t="s">
        <v>352</v>
      </c>
      <c r="G3955" s="28">
        <v>3</v>
      </c>
      <c r="H3955" s="28" t="s">
        <v>274</v>
      </c>
      <c r="I3955" s="28">
        <v>1</v>
      </c>
      <c r="J3955" s="28">
        <v>595354.20610515401</v>
      </c>
      <c r="K3955" s="28">
        <v>1956.74751422033</v>
      </c>
      <c r="L3955" s="28">
        <v>2187493.9952182402</v>
      </c>
      <c r="M3955" t="str">
        <f>VLOOKUP(Table_3[[#This Row],[cause_name]],ref_causegroups!A:B,2,FALSE)</f>
        <v>Musculoskeletal disorders</v>
      </c>
      <c r="O3955">
        <v>3954</v>
      </c>
    </row>
    <row r="3956" spans="1:15" ht="15.75" customHeight="1">
      <c r="A3956" s="28" t="s">
        <v>21445</v>
      </c>
      <c r="B3956" s="28">
        <v>44566</v>
      </c>
      <c r="C3956" s="28">
        <v>22</v>
      </c>
      <c r="D3956" s="28">
        <v>2</v>
      </c>
      <c r="E3956" s="28">
        <v>2021</v>
      </c>
      <c r="F3956" s="28" t="s">
        <v>519</v>
      </c>
      <c r="G3956" s="28">
        <v>3</v>
      </c>
      <c r="H3956" s="28" t="s">
        <v>274</v>
      </c>
      <c r="I3956" s="28">
        <v>1</v>
      </c>
      <c r="J3956" s="28">
        <v>1231.5031963505301</v>
      </c>
      <c r="K3956" s="28">
        <v>338.27843250996</v>
      </c>
      <c r="L3956" s="28">
        <v>2848.68097862268</v>
      </c>
      <c r="M3956" t="str">
        <f>VLOOKUP(Table_3[[#This Row],[cause_name]],ref_causegroups!A:B,2,FALSE)</f>
        <v>Neoplasms</v>
      </c>
      <c r="O3956">
        <v>3955</v>
      </c>
    </row>
    <row r="3957" spans="1:15" ht="15.75" customHeight="1">
      <c r="A3957" s="28" t="s">
        <v>21445</v>
      </c>
      <c r="B3957" s="28">
        <v>44566</v>
      </c>
      <c r="C3957" s="28">
        <v>22</v>
      </c>
      <c r="D3957" s="28">
        <v>2</v>
      </c>
      <c r="E3957" s="28">
        <v>2021</v>
      </c>
      <c r="F3957" s="28" t="s">
        <v>523</v>
      </c>
      <c r="G3957" s="28">
        <v>3</v>
      </c>
      <c r="H3957" s="28" t="s">
        <v>274</v>
      </c>
      <c r="I3957" s="28">
        <v>1</v>
      </c>
      <c r="J3957" s="28">
        <v>71046.811273752101</v>
      </c>
      <c r="K3957" s="28">
        <v>61214.331074876602</v>
      </c>
      <c r="L3957" s="28">
        <v>77817.860300302898</v>
      </c>
      <c r="M3957" t="str">
        <f>VLOOKUP(Table_3[[#This Row],[cause_name]],ref_causegroups!A:B,2,FALSE)</f>
        <v>Neoplasms</v>
      </c>
      <c r="O3957">
        <v>3956</v>
      </c>
    </row>
    <row r="3958" spans="1:15" ht="15.75" customHeight="1">
      <c r="A3958" s="28" t="s">
        <v>21445</v>
      </c>
      <c r="B3958" s="28">
        <v>44566</v>
      </c>
      <c r="C3958" s="28">
        <v>22</v>
      </c>
      <c r="D3958" s="28">
        <v>2</v>
      </c>
      <c r="E3958" s="28">
        <v>2021</v>
      </c>
      <c r="F3958" s="28" t="s">
        <v>291</v>
      </c>
      <c r="G3958" s="28">
        <v>3</v>
      </c>
      <c r="H3958" s="28" t="s">
        <v>274</v>
      </c>
      <c r="I3958" s="28">
        <v>1</v>
      </c>
      <c r="J3958" s="28">
        <v>45.058620036529597</v>
      </c>
      <c r="K3958" s="28">
        <v>38.252089770417598</v>
      </c>
      <c r="L3958" s="28">
        <v>52.371232370052702</v>
      </c>
      <c r="M3958" t="str">
        <f>VLOOKUP(Table_3[[#This Row],[cause_name]],ref_causegroups!A:B,2,FALSE)</f>
        <v>Neoplasms</v>
      </c>
      <c r="O3958">
        <v>3957</v>
      </c>
    </row>
    <row r="3959" spans="1:15" ht="15.75" customHeight="1">
      <c r="A3959" s="28" t="s">
        <v>21445</v>
      </c>
      <c r="B3959" s="28">
        <v>44566</v>
      </c>
      <c r="C3959" s="28">
        <v>22</v>
      </c>
      <c r="D3959" s="28">
        <v>2</v>
      </c>
      <c r="E3959" s="28">
        <v>2021</v>
      </c>
      <c r="F3959" s="28" t="s">
        <v>292</v>
      </c>
      <c r="G3959" s="28">
        <v>3</v>
      </c>
      <c r="H3959" s="28" t="s">
        <v>274</v>
      </c>
      <c r="I3959" s="28">
        <v>1</v>
      </c>
      <c r="J3959" s="28">
        <v>119.508955617806</v>
      </c>
      <c r="K3959" s="28">
        <v>84.377641059910502</v>
      </c>
      <c r="L3959" s="28">
        <v>155.498025399836</v>
      </c>
      <c r="M3959" t="str">
        <f>VLOOKUP(Table_3[[#This Row],[cause_name]],ref_causegroups!A:B,2,FALSE)</f>
        <v>Neoplasms</v>
      </c>
      <c r="O3959">
        <v>3958</v>
      </c>
    </row>
    <row r="3960" spans="1:15" ht="15.75" customHeight="1">
      <c r="A3960" s="28" t="s">
        <v>21445</v>
      </c>
      <c r="B3960" s="28">
        <v>44566</v>
      </c>
      <c r="C3960" s="28">
        <v>22</v>
      </c>
      <c r="D3960" s="28">
        <v>2</v>
      </c>
      <c r="E3960" s="28">
        <v>2021</v>
      </c>
      <c r="F3960" s="28" t="s">
        <v>533</v>
      </c>
      <c r="G3960" s="28">
        <v>3</v>
      </c>
      <c r="H3960" s="28" t="s">
        <v>274</v>
      </c>
      <c r="I3960" s="28">
        <v>1</v>
      </c>
      <c r="J3960" s="28">
        <v>3031.3104787380698</v>
      </c>
      <c r="K3960" s="28">
        <v>2504.4256492469699</v>
      </c>
      <c r="L3960" s="28">
        <v>3509.0518303704598</v>
      </c>
      <c r="M3960" t="str">
        <f>VLOOKUP(Table_3[[#This Row],[cause_name]],ref_causegroups!A:B,2,FALSE)</f>
        <v>Neoplasms</v>
      </c>
      <c r="O3960">
        <v>3959</v>
      </c>
    </row>
    <row r="3961" spans="1:15" ht="15.75" customHeight="1">
      <c r="A3961" s="28" t="s">
        <v>21445</v>
      </c>
      <c r="B3961" s="28">
        <v>44566</v>
      </c>
      <c r="C3961" s="28">
        <v>22</v>
      </c>
      <c r="D3961" s="28">
        <v>2</v>
      </c>
      <c r="E3961" s="28">
        <v>2021</v>
      </c>
      <c r="F3961" s="28" t="s">
        <v>537</v>
      </c>
      <c r="G3961" s="28">
        <v>3</v>
      </c>
      <c r="H3961" s="28" t="s">
        <v>274</v>
      </c>
      <c r="I3961" s="28">
        <v>1</v>
      </c>
      <c r="J3961" s="28">
        <v>11091.091165719899</v>
      </c>
      <c r="K3961" s="28">
        <v>9740.6832195103307</v>
      </c>
      <c r="L3961" s="28">
        <v>11994.6813259876</v>
      </c>
      <c r="M3961" t="str">
        <f>VLOOKUP(Table_3[[#This Row],[cause_name]],ref_causegroups!A:B,2,FALSE)</f>
        <v>Neoplasms</v>
      </c>
      <c r="O3961">
        <v>3960</v>
      </c>
    </row>
    <row r="3962" spans="1:15" ht="15.75" customHeight="1">
      <c r="A3962" s="28" t="s">
        <v>21445</v>
      </c>
      <c r="B3962" s="28">
        <v>44566</v>
      </c>
      <c r="C3962" s="28">
        <v>22</v>
      </c>
      <c r="D3962" s="28">
        <v>2</v>
      </c>
      <c r="E3962" s="28">
        <v>2021</v>
      </c>
      <c r="F3962" s="28" t="s">
        <v>541</v>
      </c>
      <c r="G3962" s="28">
        <v>3</v>
      </c>
      <c r="H3962" s="28" t="s">
        <v>274</v>
      </c>
      <c r="I3962" s="28">
        <v>1</v>
      </c>
      <c r="J3962" s="28">
        <v>5431.71636580821</v>
      </c>
      <c r="K3962" s="28">
        <v>4838.9224661664202</v>
      </c>
      <c r="L3962" s="28">
        <v>5910.3162363184301</v>
      </c>
      <c r="M3962" t="str">
        <f>VLOOKUP(Table_3[[#This Row],[cause_name]],ref_causegroups!A:B,2,FALSE)</f>
        <v>Neoplasms</v>
      </c>
      <c r="O3962">
        <v>3961</v>
      </c>
    </row>
    <row r="3963" spans="1:15" ht="15.75" customHeight="1">
      <c r="A3963" s="28" t="s">
        <v>21445</v>
      </c>
      <c r="B3963" s="28">
        <v>44566</v>
      </c>
      <c r="C3963" s="28">
        <v>22</v>
      </c>
      <c r="D3963" s="28">
        <v>2</v>
      </c>
      <c r="E3963" s="28">
        <v>2021</v>
      </c>
      <c r="F3963" s="28" t="s">
        <v>545</v>
      </c>
      <c r="G3963" s="28">
        <v>3</v>
      </c>
      <c r="H3963" s="28" t="s">
        <v>274</v>
      </c>
      <c r="I3963" s="28">
        <v>1</v>
      </c>
      <c r="J3963" s="28">
        <v>537.20351537520605</v>
      </c>
      <c r="K3963" s="28">
        <v>456.97299074917697</v>
      </c>
      <c r="L3963" s="28">
        <v>621.30390244222804</v>
      </c>
      <c r="M3963" t="str">
        <f>VLOOKUP(Table_3[[#This Row],[cause_name]],ref_causegroups!A:B,2,FALSE)</f>
        <v>Neoplasms</v>
      </c>
      <c r="O3963">
        <v>3962</v>
      </c>
    </row>
    <row r="3964" spans="1:15" ht="15.75" customHeight="1">
      <c r="A3964" s="28" t="s">
        <v>21445</v>
      </c>
      <c r="B3964" s="28">
        <v>44566</v>
      </c>
      <c r="C3964" s="28">
        <v>22</v>
      </c>
      <c r="D3964" s="28">
        <v>2</v>
      </c>
      <c r="E3964" s="28">
        <v>2021</v>
      </c>
      <c r="F3964" s="28" t="s">
        <v>1687</v>
      </c>
      <c r="G3964" s="28">
        <v>3</v>
      </c>
      <c r="H3964" s="28" t="s">
        <v>274</v>
      </c>
      <c r="I3964" s="28">
        <v>1</v>
      </c>
      <c r="J3964" s="28">
        <v>8205.9945579396208</v>
      </c>
      <c r="K3964" s="28">
        <v>6392.8233576740604</v>
      </c>
      <c r="L3964" s="28">
        <v>10304.380236704999</v>
      </c>
      <c r="M3964" t="str">
        <f>VLOOKUP(Table_3[[#This Row],[cause_name]],ref_causegroups!A:B,2,FALSE)</f>
        <v>Cardiovascular diseases</v>
      </c>
      <c r="O3964">
        <v>3963</v>
      </c>
    </row>
    <row r="3965" spans="1:15" ht="15.75" customHeight="1">
      <c r="A3965" s="28" t="s">
        <v>21445</v>
      </c>
      <c r="B3965" s="28">
        <v>44566</v>
      </c>
      <c r="C3965" s="28">
        <v>22</v>
      </c>
      <c r="D3965" s="28">
        <v>2</v>
      </c>
      <c r="E3965" s="28">
        <v>2021</v>
      </c>
      <c r="F3965" s="28" t="s">
        <v>1691</v>
      </c>
      <c r="G3965" s="28">
        <v>3</v>
      </c>
      <c r="H3965" s="28" t="s">
        <v>274</v>
      </c>
      <c r="I3965" s="28">
        <v>1</v>
      </c>
      <c r="J3965" s="28">
        <v>20728.045655434598</v>
      </c>
      <c r="K3965" s="28">
        <v>16837.305230206199</v>
      </c>
      <c r="L3965" s="28">
        <v>25809.973975529101</v>
      </c>
      <c r="M3965" t="str">
        <f>VLOOKUP(Table_3[[#This Row],[cause_name]],ref_causegroups!A:B,2,FALSE)</f>
        <v>Digestive diseases</v>
      </c>
      <c r="O3965">
        <v>3964</v>
      </c>
    </row>
    <row r="3966" spans="1:15" ht="15.75" customHeight="1">
      <c r="A3966" s="28" t="s">
        <v>21445</v>
      </c>
      <c r="B3966" s="28">
        <v>44566</v>
      </c>
      <c r="C3966" s="28">
        <v>22</v>
      </c>
      <c r="D3966" s="28">
        <v>2</v>
      </c>
      <c r="E3966" s="28">
        <v>2021</v>
      </c>
      <c r="F3966" s="28" t="s">
        <v>1695</v>
      </c>
      <c r="G3966" s="28">
        <v>3</v>
      </c>
      <c r="H3966" s="28" t="s">
        <v>274</v>
      </c>
      <c r="I3966" s="28">
        <v>1</v>
      </c>
      <c r="J3966" s="28">
        <v>37014.303125601997</v>
      </c>
      <c r="K3966" s="28">
        <v>29633.584304558299</v>
      </c>
      <c r="L3966" s="28">
        <v>48118.843377232297</v>
      </c>
      <c r="M3966" t="str">
        <f>VLOOKUP(Table_3[[#This Row],[cause_name]],ref_causegroups!A:B,2,FALSE)</f>
        <v>Digestive diseases</v>
      </c>
      <c r="O3966">
        <v>3965</v>
      </c>
    </row>
    <row r="3967" spans="1:15" ht="15.75" customHeight="1">
      <c r="A3967" s="28" t="s">
        <v>21445</v>
      </c>
      <c r="B3967" s="28">
        <v>44566</v>
      </c>
      <c r="C3967" s="28">
        <v>22</v>
      </c>
      <c r="D3967" s="28">
        <v>2</v>
      </c>
      <c r="E3967" s="28">
        <v>2021</v>
      </c>
      <c r="F3967" s="28" t="s">
        <v>353</v>
      </c>
      <c r="G3967" s="28">
        <v>3</v>
      </c>
      <c r="H3967" s="28" t="s">
        <v>274</v>
      </c>
      <c r="I3967" s="28">
        <v>1</v>
      </c>
      <c r="J3967" s="28">
        <v>54945.742598264304</v>
      </c>
      <c r="K3967" s="28">
        <v>46474.228900075097</v>
      </c>
      <c r="L3967" s="28">
        <v>66860.920386323007</v>
      </c>
      <c r="M3967" t="str">
        <f>VLOOKUP(Table_3[[#This Row],[cause_name]],ref_causegroups!A:B,2,FALSE)</f>
        <v>Digestive diseases</v>
      </c>
      <c r="O3967">
        <v>3966</v>
      </c>
    </row>
    <row r="3968" spans="1:15" ht="15.75" customHeight="1">
      <c r="A3968" s="28" t="s">
        <v>21445</v>
      </c>
      <c r="B3968" s="28">
        <v>44566</v>
      </c>
      <c r="C3968" s="28">
        <v>22</v>
      </c>
      <c r="D3968" s="28">
        <v>2</v>
      </c>
      <c r="E3968" s="28">
        <v>2021</v>
      </c>
      <c r="F3968" s="28" t="s">
        <v>1699</v>
      </c>
      <c r="G3968" s="28">
        <v>3</v>
      </c>
      <c r="H3968" s="28" t="s">
        <v>274</v>
      </c>
      <c r="I3968" s="28">
        <v>1</v>
      </c>
      <c r="J3968" s="28">
        <v>55587.4755590067</v>
      </c>
      <c r="K3968" s="28">
        <v>46047.207670833297</v>
      </c>
      <c r="L3968" s="28">
        <v>66272.777701391795</v>
      </c>
      <c r="M3968" t="str">
        <f>VLOOKUP(Table_3[[#This Row],[cause_name]],ref_causegroups!A:B,2,FALSE)</f>
        <v>Digestive diseases</v>
      </c>
      <c r="O3968">
        <v>3967</v>
      </c>
    </row>
    <row r="3969" spans="1:15" ht="15.75" customHeight="1">
      <c r="A3969" s="28" t="s">
        <v>21445</v>
      </c>
      <c r="B3969" s="28">
        <v>44566</v>
      </c>
      <c r="C3969" s="28">
        <v>22</v>
      </c>
      <c r="D3969" s="28">
        <v>2</v>
      </c>
      <c r="E3969" s="28">
        <v>2021</v>
      </c>
      <c r="F3969" s="28" t="s">
        <v>354</v>
      </c>
      <c r="G3969" s="28">
        <v>3</v>
      </c>
      <c r="H3969" s="28" t="s">
        <v>274</v>
      </c>
      <c r="I3969" s="28">
        <v>1</v>
      </c>
      <c r="J3969" s="28">
        <v>34640.601773973103</v>
      </c>
      <c r="K3969" s="28">
        <v>26439.323379838199</v>
      </c>
      <c r="L3969" s="28">
        <v>44079.795669385399</v>
      </c>
      <c r="M3969" t="str">
        <f>VLOOKUP(Table_3[[#This Row],[cause_name]],ref_causegroups!A:B,2,FALSE)</f>
        <v>Digestive diseases</v>
      </c>
      <c r="O3969">
        <v>3968</v>
      </c>
    </row>
    <row r="3970" spans="1:15" ht="15.75" customHeight="1">
      <c r="A3970" s="28" t="s">
        <v>21445</v>
      </c>
      <c r="B3970" s="28">
        <v>44566</v>
      </c>
      <c r="C3970" s="28">
        <v>22</v>
      </c>
      <c r="D3970" s="28">
        <v>2</v>
      </c>
      <c r="E3970" s="28">
        <v>2021</v>
      </c>
      <c r="F3970" s="28" t="s">
        <v>1703</v>
      </c>
      <c r="G3970" s="28">
        <v>3</v>
      </c>
      <c r="H3970" s="28" t="s">
        <v>274</v>
      </c>
      <c r="I3970" s="28">
        <v>1</v>
      </c>
      <c r="J3970" s="28">
        <v>202.678025579082</v>
      </c>
      <c r="K3970" s="28">
        <v>148.92088564627801</v>
      </c>
      <c r="L3970" s="28">
        <v>257.83800426192403</v>
      </c>
      <c r="M3970" t="str">
        <f>VLOOKUP(Table_3[[#This Row],[cause_name]],ref_causegroups!A:B,2,FALSE)</f>
        <v>Other non-communicable diseases</v>
      </c>
      <c r="O3970">
        <v>3969</v>
      </c>
    </row>
    <row r="3971" spans="1:15" ht="15.75" customHeight="1">
      <c r="A3971" s="28" t="s">
        <v>21445</v>
      </c>
      <c r="B3971" s="28">
        <v>44566</v>
      </c>
      <c r="C3971" s="28">
        <v>22</v>
      </c>
      <c r="D3971" s="28">
        <v>2</v>
      </c>
      <c r="E3971" s="28">
        <v>2021</v>
      </c>
      <c r="F3971" s="28" t="s">
        <v>1707</v>
      </c>
      <c r="G3971" s="28">
        <v>3</v>
      </c>
      <c r="H3971" s="28" t="s">
        <v>274</v>
      </c>
      <c r="I3971" s="28">
        <v>1</v>
      </c>
      <c r="J3971" s="28">
        <v>7489.3447113791399</v>
      </c>
      <c r="K3971" s="28">
        <v>5705.7023661599496</v>
      </c>
      <c r="L3971" s="28">
        <v>9752.6512699268205</v>
      </c>
      <c r="M3971" t="str">
        <f>VLOOKUP(Table_3[[#This Row],[cause_name]],ref_causegroups!A:B,2,FALSE)</f>
        <v>Other non-communicable diseases</v>
      </c>
      <c r="O3971">
        <v>3970</v>
      </c>
    </row>
    <row r="3972" spans="1:15" ht="15.75" customHeight="1">
      <c r="A3972" s="28" t="s">
        <v>21445</v>
      </c>
      <c r="B3972" s="28">
        <v>44566</v>
      </c>
      <c r="C3972" s="28">
        <v>22</v>
      </c>
      <c r="D3972" s="28">
        <v>2</v>
      </c>
      <c r="E3972" s="28">
        <v>2021</v>
      </c>
      <c r="F3972" s="28" t="s">
        <v>549</v>
      </c>
      <c r="G3972" s="28">
        <v>3</v>
      </c>
      <c r="H3972" s="28" t="s">
        <v>274</v>
      </c>
      <c r="I3972" s="28">
        <v>1</v>
      </c>
      <c r="J3972" s="28">
        <v>4343064.03752397</v>
      </c>
      <c r="K3972" s="28">
        <v>1699829.58322125</v>
      </c>
      <c r="L3972" s="28">
        <v>9491140.6244501304</v>
      </c>
      <c r="M3972" t="str">
        <f>VLOOKUP(Table_3[[#This Row],[cause_name]],ref_causegroups!A:B,2,FALSE)</f>
        <v>Respiratory infections and tuberculosis</v>
      </c>
      <c r="O3972">
        <v>3971</v>
      </c>
    </row>
    <row r="3973" spans="1:15" ht="15.75" customHeight="1">
      <c r="A3973" s="28" t="s">
        <v>21445</v>
      </c>
      <c r="B3973" s="28">
        <v>44566</v>
      </c>
      <c r="C3973" s="28">
        <v>22</v>
      </c>
      <c r="D3973" s="28">
        <v>2</v>
      </c>
      <c r="E3973" s="28">
        <v>2021</v>
      </c>
      <c r="F3973" s="28" t="s">
        <v>1287</v>
      </c>
      <c r="G3973" s="28">
        <v>3</v>
      </c>
      <c r="H3973" s="28" t="s">
        <v>274</v>
      </c>
      <c r="I3973" s="28">
        <v>3</v>
      </c>
      <c r="J3973" s="28">
        <v>6.5024261006787004E-6</v>
      </c>
      <c r="K3973" s="28">
        <v>4.7597533886032997E-6</v>
      </c>
      <c r="L3973" s="28">
        <v>8.6999103519956697E-6</v>
      </c>
      <c r="M3973" t="str">
        <f>VLOOKUP(Table_3[[#This Row],[cause_name]],ref_causegroups!A:B,2,FALSE)</f>
        <v>Respiratory infections and tuberculosis</v>
      </c>
      <c r="O3973">
        <v>3972</v>
      </c>
    </row>
    <row r="3974" spans="1:15" ht="15.75" customHeight="1">
      <c r="A3974" s="28" t="s">
        <v>21445</v>
      </c>
      <c r="B3974" s="28">
        <v>44566</v>
      </c>
      <c r="C3974" s="28">
        <v>22</v>
      </c>
      <c r="D3974" s="28">
        <v>2</v>
      </c>
      <c r="E3974" s="28">
        <v>2021</v>
      </c>
      <c r="F3974" s="28" t="s">
        <v>1291</v>
      </c>
      <c r="G3974" s="28">
        <v>3</v>
      </c>
      <c r="H3974" s="28" t="s">
        <v>274</v>
      </c>
      <c r="I3974" s="28">
        <v>3</v>
      </c>
      <c r="J3974" s="28">
        <v>6.1766353932450596E-7</v>
      </c>
      <c r="K3974" s="28">
        <v>4.7967525521188896E-7</v>
      </c>
      <c r="L3974" s="28">
        <v>7.6542470188884804E-7</v>
      </c>
      <c r="M3974" t="str">
        <f>VLOOKUP(Table_3[[#This Row],[cause_name]],ref_causegroups!A:B,2,FALSE)</f>
        <v>Neglected tropical diseases and malaria</v>
      </c>
      <c r="O3974">
        <v>3973</v>
      </c>
    </row>
    <row r="3975" spans="1:15" ht="15.75" customHeight="1">
      <c r="A3975" s="28" t="s">
        <v>21445</v>
      </c>
      <c r="B3975" s="28">
        <v>44566</v>
      </c>
      <c r="C3975" s="28">
        <v>22</v>
      </c>
      <c r="D3975" s="28">
        <v>2</v>
      </c>
      <c r="E3975" s="28">
        <v>2021</v>
      </c>
      <c r="F3975" s="28" t="s">
        <v>1307</v>
      </c>
      <c r="G3975" s="28">
        <v>3</v>
      </c>
      <c r="H3975" s="28" t="s">
        <v>274</v>
      </c>
      <c r="I3975" s="28">
        <v>3</v>
      </c>
      <c r="J3975" s="28">
        <v>5.9441355875378397E-5</v>
      </c>
      <c r="K3975" s="28">
        <v>1.8571152701503401E-5</v>
      </c>
      <c r="L3975" s="28">
        <v>8.7920033553930696E-5</v>
      </c>
      <c r="M3975" t="str">
        <f>VLOOKUP(Table_3[[#This Row],[cause_name]],ref_causegroups!A:B,2,FALSE)</f>
        <v>Nutritional deficiencies</v>
      </c>
      <c r="O3975">
        <v>3974</v>
      </c>
    </row>
    <row r="3976" spans="1:15" ht="15.75" customHeight="1">
      <c r="A3976" s="28" t="s">
        <v>21445</v>
      </c>
      <c r="B3976" s="28">
        <v>44566</v>
      </c>
      <c r="C3976" s="28">
        <v>22</v>
      </c>
      <c r="D3976" s="28">
        <v>2</v>
      </c>
      <c r="E3976" s="28">
        <v>2021</v>
      </c>
      <c r="F3976" s="28" t="s">
        <v>1311</v>
      </c>
      <c r="G3976" s="28">
        <v>3</v>
      </c>
      <c r="H3976" s="28" t="s">
        <v>274</v>
      </c>
      <c r="I3976" s="28">
        <v>3</v>
      </c>
      <c r="J3976" s="28">
        <v>9.6576426178699507E-6</v>
      </c>
      <c r="K3976" s="28">
        <v>7.01874276816058E-6</v>
      </c>
      <c r="L3976" s="28">
        <v>1.2561267666078E-5</v>
      </c>
      <c r="M3976" t="str">
        <f>VLOOKUP(Table_3[[#This Row],[cause_name]],ref_causegroups!A:B,2,FALSE)</f>
        <v>Nutritional deficiencies</v>
      </c>
      <c r="O3976">
        <v>3975</v>
      </c>
    </row>
    <row r="3977" spans="1:15" ht="15.75" customHeight="1">
      <c r="A3977" s="28" t="s">
        <v>21445</v>
      </c>
      <c r="B3977" s="28">
        <v>44566</v>
      </c>
      <c r="C3977" s="28">
        <v>22</v>
      </c>
      <c r="D3977" s="28">
        <v>2</v>
      </c>
      <c r="E3977" s="28">
        <v>2021</v>
      </c>
      <c r="F3977" s="28" t="s">
        <v>278</v>
      </c>
      <c r="G3977" s="28">
        <v>3</v>
      </c>
      <c r="H3977" s="28" t="s">
        <v>274</v>
      </c>
      <c r="I3977" s="28">
        <v>3</v>
      </c>
      <c r="J3977" s="28">
        <v>5.5846292722210597E-6</v>
      </c>
      <c r="K3977" s="28">
        <v>3.8040323214492101E-6</v>
      </c>
      <c r="L3977" s="28">
        <v>7.5128166167269699E-6</v>
      </c>
      <c r="M3977" t="str">
        <f>VLOOKUP(Table_3[[#This Row],[cause_name]],ref_causegroups!A:B,2,FALSE)</f>
        <v>HIV/AIDS and sexually transmitted infections</v>
      </c>
      <c r="O3977">
        <v>3976</v>
      </c>
    </row>
    <row r="3978" spans="1:15" ht="15.75" customHeight="1">
      <c r="A3978" s="28" t="s">
        <v>21445</v>
      </c>
      <c r="B3978" s="28">
        <v>44566</v>
      </c>
      <c r="C3978" s="28">
        <v>22</v>
      </c>
      <c r="D3978" s="28">
        <v>2</v>
      </c>
      <c r="E3978" s="28">
        <v>2021</v>
      </c>
      <c r="F3978" s="28" t="s">
        <v>279</v>
      </c>
      <c r="G3978" s="28">
        <v>3</v>
      </c>
      <c r="H3978" s="28" t="s">
        <v>274</v>
      </c>
      <c r="I3978" s="28">
        <v>3</v>
      </c>
      <c r="J3978" s="28">
        <v>1.0485904564222799E-6</v>
      </c>
      <c r="K3978" s="28">
        <v>7.2506037396190998E-7</v>
      </c>
      <c r="L3978" s="28">
        <v>1.4296883870518801E-6</v>
      </c>
      <c r="M3978" t="str">
        <f>VLOOKUP(Table_3[[#This Row],[cause_name]],ref_causegroups!A:B,2,FALSE)</f>
        <v>HIV/AIDS and sexually transmitted infections</v>
      </c>
      <c r="O3978">
        <v>3977</v>
      </c>
    </row>
    <row r="3979" spans="1:15" ht="15.75" customHeight="1">
      <c r="A3979" s="28" t="s">
        <v>21445</v>
      </c>
      <c r="B3979" s="28">
        <v>44566</v>
      </c>
      <c r="C3979" s="28">
        <v>22</v>
      </c>
      <c r="D3979" s="28">
        <v>2</v>
      </c>
      <c r="E3979" s="28">
        <v>2021</v>
      </c>
      <c r="F3979" s="28" t="s">
        <v>280</v>
      </c>
      <c r="G3979" s="28">
        <v>3</v>
      </c>
      <c r="H3979" s="28" t="s">
        <v>274</v>
      </c>
      <c r="I3979" s="28">
        <v>3</v>
      </c>
      <c r="J3979" s="28">
        <v>1.5556188721228899E-5</v>
      </c>
      <c r="K3979" s="28">
        <v>1.1481333319703701E-5</v>
      </c>
      <c r="L3979" s="28">
        <v>2.0239716384875599E-5</v>
      </c>
      <c r="M3979" t="str">
        <f>VLOOKUP(Table_3[[#This Row],[cause_name]],ref_causegroups!A:B,2,FALSE)</f>
        <v>HIV/AIDS and sexually transmitted infections</v>
      </c>
      <c r="O3979">
        <v>3978</v>
      </c>
    </row>
    <row r="3980" spans="1:15" ht="15.75" customHeight="1">
      <c r="A3980" s="28" t="s">
        <v>21445</v>
      </c>
      <c r="B3980" s="28">
        <v>44566</v>
      </c>
      <c r="C3980" s="28">
        <v>22</v>
      </c>
      <c r="D3980" s="28">
        <v>2</v>
      </c>
      <c r="E3980" s="28">
        <v>2021</v>
      </c>
      <c r="F3980" s="28" t="s">
        <v>1315</v>
      </c>
      <c r="G3980" s="28">
        <v>3</v>
      </c>
      <c r="H3980" s="28" t="s">
        <v>274</v>
      </c>
      <c r="I3980" s="28">
        <v>3</v>
      </c>
      <c r="J3980" s="28">
        <v>1.3904560462938699E-6</v>
      </c>
      <c r="K3980" s="28">
        <v>9.8057753263126105E-7</v>
      </c>
      <c r="L3980" s="28">
        <v>2.0018352043272701E-6</v>
      </c>
      <c r="M3980" t="str">
        <f>VLOOKUP(Table_3[[#This Row],[cause_name]],ref_causegroups!A:B,2,FALSE)</f>
        <v>Other infectious diseases</v>
      </c>
      <c r="O3980">
        <v>3979</v>
      </c>
    </row>
    <row r="3981" spans="1:15" ht="15.75" customHeight="1">
      <c r="A3981" s="28" t="s">
        <v>21445</v>
      </c>
      <c r="B3981" s="28">
        <v>44566</v>
      </c>
      <c r="C3981" s="28">
        <v>22</v>
      </c>
      <c r="D3981" s="28">
        <v>2</v>
      </c>
      <c r="E3981" s="28">
        <v>2021</v>
      </c>
      <c r="F3981" s="28" t="s">
        <v>301</v>
      </c>
      <c r="G3981" s="28">
        <v>3</v>
      </c>
      <c r="H3981" s="28" t="s">
        <v>274</v>
      </c>
      <c r="I3981" s="28">
        <v>3</v>
      </c>
      <c r="J3981" s="28">
        <v>1.76790079102769E-5</v>
      </c>
      <c r="K3981" s="28">
        <v>1.5583004432067099E-5</v>
      </c>
      <c r="L3981" s="28">
        <v>1.89338162359734E-5</v>
      </c>
      <c r="M3981" t="str">
        <f>VLOOKUP(Table_3[[#This Row],[cause_name]],ref_causegroups!A:B,2,FALSE)</f>
        <v>Neoplasms</v>
      </c>
      <c r="O3981">
        <v>3980</v>
      </c>
    </row>
    <row r="3982" spans="1:15" ht="15.75" customHeight="1">
      <c r="A3982" s="28" t="s">
        <v>21445</v>
      </c>
      <c r="B3982" s="28">
        <v>44566</v>
      </c>
      <c r="C3982" s="28">
        <v>22</v>
      </c>
      <c r="D3982" s="28">
        <v>2</v>
      </c>
      <c r="E3982" s="28">
        <v>2021</v>
      </c>
      <c r="F3982" s="28" t="s">
        <v>330</v>
      </c>
      <c r="G3982" s="28">
        <v>3</v>
      </c>
      <c r="H3982" s="28" t="s">
        <v>274</v>
      </c>
      <c r="I3982" s="28">
        <v>3</v>
      </c>
      <c r="J3982" s="28">
        <v>6.5682871560521195E-5</v>
      </c>
      <c r="K3982" s="28">
        <v>5.8256435801377E-5</v>
      </c>
      <c r="L3982" s="28">
        <v>7.1882250970036894E-5</v>
      </c>
      <c r="M3982" t="str">
        <f>VLOOKUP(Table_3[[#This Row],[cause_name]],ref_causegroups!A:B,2,FALSE)</f>
        <v>Neoplasms</v>
      </c>
      <c r="O3982">
        <v>3981</v>
      </c>
    </row>
    <row r="3983" spans="1:15" ht="15.75" customHeight="1">
      <c r="A3983" s="28" t="s">
        <v>21445</v>
      </c>
      <c r="B3983" s="28">
        <v>44566</v>
      </c>
      <c r="C3983" s="28">
        <v>22</v>
      </c>
      <c r="D3983" s="28">
        <v>2</v>
      </c>
      <c r="E3983" s="28">
        <v>2021</v>
      </c>
      <c r="F3983" s="28" t="s">
        <v>1319</v>
      </c>
      <c r="G3983" s="28">
        <v>3</v>
      </c>
      <c r="H3983" s="28" t="s">
        <v>274</v>
      </c>
      <c r="I3983" s="28">
        <v>3</v>
      </c>
      <c r="J3983" s="28">
        <v>7.2124792641705699E-3</v>
      </c>
      <c r="K3983" s="28">
        <v>6.8475153013207004E-3</v>
      </c>
      <c r="L3983" s="28">
        <v>7.7072507296320402E-3</v>
      </c>
      <c r="M3983" t="str">
        <f>VLOOKUP(Table_3[[#This Row],[cause_name]],ref_causegroups!A:B,2,FALSE)</f>
        <v>Injuries</v>
      </c>
      <c r="O3983">
        <v>3982</v>
      </c>
    </row>
    <row r="3984" spans="1:15" ht="15.75" customHeight="1">
      <c r="A3984" s="28" t="s">
        <v>21445</v>
      </c>
      <c r="B3984" s="28">
        <v>44566</v>
      </c>
      <c r="C3984" s="28">
        <v>22</v>
      </c>
      <c r="D3984" s="28">
        <v>2</v>
      </c>
      <c r="E3984" s="28">
        <v>2021</v>
      </c>
      <c r="F3984" s="28" t="s">
        <v>355</v>
      </c>
      <c r="G3984" s="28">
        <v>3</v>
      </c>
      <c r="H3984" s="28" t="s">
        <v>274</v>
      </c>
      <c r="I3984" s="28">
        <v>3</v>
      </c>
      <c r="J3984" s="28">
        <v>2.8490052494612201E-6</v>
      </c>
      <c r="K3984" s="28">
        <v>2.1048844810450002E-6</v>
      </c>
      <c r="L3984" s="28">
        <v>3.7607031165291598E-6</v>
      </c>
      <c r="M3984" t="str">
        <f>VLOOKUP(Table_3[[#This Row],[cause_name]],ref_causegroups!A:B,2,FALSE)</f>
        <v>Neoplasms</v>
      </c>
      <c r="O3984">
        <v>3983</v>
      </c>
    </row>
    <row r="3985" spans="1:15" ht="15.75" customHeight="1">
      <c r="A3985" s="28" t="s">
        <v>21445</v>
      </c>
      <c r="B3985" s="28">
        <v>44566</v>
      </c>
      <c r="C3985" s="28">
        <v>22</v>
      </c>
      <c r="D3985" s="28">
        <v>2</v>
      </c>
      <c r="E3985" s="28">
        <v>2021</v>
      </c>
      <c r="F3985" s="28" t="s">
        <v>359</v>
      </c>
      <c r="G3985" s="28">
        <v>3</v>
      </c>
      <c r="H3985" s="28" t="s">
        <v>274</v>
      </c>
      <c r="I3985" s="28">
        <v>3</v>
      </c>
      <c r="J3985" s="28">
        <v>1.2908893692651699E-5</v>
      </c>
      <c r="K3985" s="28">
        <v>1.0959406088393901E-5</v>
      </c>
      <c r="L3985" s="28">
        <v>1.48946567667504E-5</v>
      </c>
      <c r="M3985" t="str">
        <f>VLOOKUP(Table_3[[#This Row],[cause_name]],ref_causegroups!A:B,2,FALSE)</f>
        <v>Neoplasms</v>
      </c>
      <c r="O3985">
        <v>3984</v>
      </c>
    </row>
    <row r="3986" spans="1:15" ht="15.75" customHeight="1">
      <c r="A3986" s="28" t="s">
        <v>21445</v>
      </c>
      <c r="B3986" s="28">
        <v>44566</v>
      </c>
      <c r="C3986" s="28">
        <v>22</v>
      </c>
      <c r="D3986" s="28">
        <v>2</v>
      </c>
      <c r="E3986" s="28">
        <v>2021</v>
      </c>
      <c r="F3986" s="28" t="s">
        <v>302</v>
      </c>
      <c r="G3986" s="28">
        <v>3</v>
      </c>
      <c r="H3986" s="28" t="s">
        <v>274</v>
      </c>
      <c r="I3986" s="28">
        <v>3</v>
      </c>
      <c r="J3986" s="28">
        <v>4.3696206588729096E-6</v>
      </c>
      <c r="K3986" s="28">
        <v>3.4331467272362798E-6</v>
      </c>
      <c r="L3986" s="28">
        <v>5.5852302930747202E-6</v>
      </c>
      <c r="M3986" t="str">
        <f>VLOOKUP(Table_3[[#This Row],[cause_name]],ref_causegroups!A:B,2,FALSE)</f>
        <v>Neoplasms</v>
      </c>
      <c r="O3986">
        <v>3985</v>
      </c>
    </row>
    <row r="3987" spans="1:15" ht="15.75" customHeight="1">
      <c r="A3987" s="28" t="s">
        <v>21445</v>
      </c>
      <c r="B3987" s="28">
        <v>44566</v>
      </c>
      <c r="C3987" s="28">
        <v>22</v>
      </c>
      <c r="D3987" s="28">
        <v>2</v>
      </c>
      <c r="E3987" s="28">
        <v>2021</v>
      </c>
      <c r="F3987" s="28" t="s">
        <v>363</v>
      </c>
      <c r="G3987" s="28">
        <v>3</v>
      </c>
      <c r="H3987" s="28" t="s">
        <v>274</v>
      </c>
      <c r="I3987" s="28">
        <v>3</v>
      </c>
      <c r="J3987" s="28">
        <v>1.34022928345053E-6</v>
      </c>
      <c r="K3987" s="28">
        <v>1.03210172379785E-6</v>
      </c>
      <c r="L3987" s="28">
        <v>1.7409782299739501E-6</v>
      </c>
      <c r="M3987" t="str">
        <f>VLOOKUP(Table_3[[#This Row],[cause_name]],ref_causegroups!A:B,2,FALSE)</f>
        <v>Neoplasms</v>
      </c>
      <c r="O3987">
        <v>3986</v>
      </c>
    </row>
    <row r="3988" spans="1:15" ht="15.75" customHeight="1">
      <c r="A3988" s="28" t="s">
        <v>21445</v>
      </c>
      <c r="B3988" s="28">
        <v>44566</v>
      </c>
      <c r="C3988" s="28">
        <v>22</v>
      </c>
      <c r="D3988" s="28">
        <v>2</v>
      </c>
      <c r="E3988" s="28">
        <v>2021</v>
      </c>
      <c r="F3988" s="28" t="s">
        <v>303</v>
      </c>
      <c r="G3988" s="28">
        <v>3</v>
      </c>
      <c r="H3988" s="28" t="s">
        <v>274</v>
      </c>
      <c r="I3988" s="28">
        <v>3</v>
      </c>
      <c r="J3988" s="28">
        <v>9.0686695447881393E-6</v>
      </c>
      <c r="K3988" s="28">
        <v>8.2137832580050899E-6</v>
      </c>
      <c r="L3988" s="28">
        <v>9.8032695611209502E-6</v>
      </c>
      <c r="M3988" t="str">
        <f>VLOOKUP(Table_3[[#This Row],[cause_name]],ref_causegroups!A:B,2,FALSE)</f>
        <v>Neoplasms</v>
      </c>
      <c r="O3988">
        <v>3987</v>
      </c>
    </row>
    <row r="3989" spans="1:15" ht="15.75" customHeight="1">
      <c r="A3989" s="28" t="s">
        <v>21445</v>
      </c>
      <c r="B3989" s="28">
        <v>44566</v>
      </c>
      <c r="C3989" s="28">
        <v>22</v>
      </c>
      <c r="D3989" s="28">
        <v>2</v>
      </c>
      <c r="E3989" s="28">
        <v>2021</v>
      </c>
      <c r="F3989" s="28" t="s">
        <v>331</v>
      </c>
      <c r="G3989" s="28">
        <v>3</v>
      </c>
      <c r="H3989" s="28" t="s">
        <v>274</v>
      </c>
      <c r="I3989" s="28">
        <v>3</v>
      </c>
      <c r="J3989" s="28">
        <v>1.5846954214355201E-4</v>
      </c>
      <c r="K3989" s="28">
        <v>1.43874994183592E-4</v>
      </c>
      <c r="L3989" s="28">
        <v>1.6875362538996199E-4</v>
      </c>
      <c r="M3989" t="str">
        <f>VLOOKUP(Table_3[[#This Row],[cause_name]],ref_causegroups!A:B,2,FALSE)</f>
        <v>Neoplasms</v>
      </c>
      <c r="O3989">
        <v>3988</v>
      </c>
    </row>
    <row r="3990" spans="1:15" ht="15.75" customHeight="1">
      <c r="A3990" s="28" t="s">
        <v>21445</v>
      </c>
      <c r="B3990" s="28">
        <v>44566</v>
      </c>
      <c r="C3990" s="28">
        <v>22</v>
      </c>
      <c r="D3990" s="28">
        <v>2</v>
      </c>
      <c r="E3990" s="28">
        <v>2021</v>
      </c>
      <c r="F3990" s="28" t="s">
        <v>304</v>
      </c>
      <c r="G3990" s="28">
        <v>3</v>
      </c>
      <c r="H3990" s="28" t="s">
        <v>274</v>
      </c>
      <c r="I3990" s="28">
        <v>3</v>
      </c>
      <c r="J3990" s="28">
        <v>5.8918226731475101E-4</v>
      </c>
      <c r="K3990" s="28">
        <v>5.2942396065028599E-4</v>
      </c>
      <c r="L3990" s="28">
        <v>6.3578598263328197E-4</v>
      </c>
      <c r="M3990" t="str">
        <f>VLOOKUP(Table_3[[#This Row],[cause_name]],ref_causegroups!A:B,2,FALSE)</f>
        <v>Neoplasms</v>
      </c>
      <c r="O3990">
        <v>3989</v>
      </c>
    </row>
    <row r="3991" spans="1:15" ht="15.75" customHeight="1">
      <c r="A3991" s="28" t="s">
        <v>21445</v>
      </c>
      <c r="B3991" s="28">
        <v>44566</v>
      </c>
      <c r="C3991" s="28">
        <v>22</v>
      </c>
      <c r="D3991" s="28">
        <v>2</v>
      </c>
      <c r="E3991" s="28">
        <v>2021</v>
      </c>
      <c r="F3991" s="28" t="s">
        <v>281</v>
      </c>
      <c r="G3991" s="28">
        <v>3</v>
      </c>
      <c r="H3991" s="28" t="s">
        <v>274</v>
      </c>
      <c r="I3991" s="28">
        <v>3</v>
      </c>
      <c r="J3991" s="28">
        <v>8.2469217772030903E-5</v>
      </c>
      <c r="K3991" s="28">
        <v>7.2959409700535397E-5</v>
      </c>
      <c r="L3991" s="28">
        <v>9.1214293854066905E-5</v>
      </c>
      <c r="M3991" t="str">
        <f>VLOOKUP(Table_3[[#This Row],[cause_name]],ref_causegroups!A:B,2,FALSE)</f>
        <v>Neoplasms</v>
      </c>
      <c r="O3991">
        <v>3990</v>
      </c>
    </row>
    <row r="3992" spans="1:15" ht="15.75" customHeight="1">
      <c r="A3992" s="28" t="s">
        <v>21445</v>
      </c>
      <c r="B3992" s="28">
        <v>44566</v>
      </c>
      <c r="C3992" s="28">
        <v>22</v>
      </c>
      <c r="D3992" s="28">
        <v>2</v>
      </c>
      <c r="E3992" s="28">
        <v>2021</v>
      </c>
      <c r="F3992" s="28" t="s">
        <v>282</v>
      </c>
      <c r="G3992" s="28">
        <v>3</v>
      </c>
      <c r="H3992" s="28" t="s">
        <v>274</v>
      </c>
      <c r="I3992" s="28">
        <v>3</v>
      </c>
      <c r="J3992" s="28">
        <v>1.9264303157510399E-4</v>
      </c>
      <c r="K3992" s="28">
        <v>1.71130797949552E-4</v>
      </c>
      <c r="L3992" s="28">
        <v>2.1312816459190801E-4</v>
      </c>
      <c r="M3992" t="str">
        <f>VLOOKUP(Table_3[[#This Row],[cause_name]],ref_causegroups!A:B,2,FALSE)</f>
        <v>Neoplasms</v>
      </c>
      <c r="O3992">
        <v>3991</v>
      </c>
    </row>
    <row r="3993" spans="1:15" ht="15.75" customHeight="1">
      <c r="A3993" s="28" t="s">
        <v>21445</v>
      </c>
      <c r="B3993" s="28">
        <v>44566</v>
      </c>
      <c r="C3993" s="28">
        <v>22</v>
      </c>
      <c r="D3993" s="28">
        <v>2</v>
      </c>
      <c r="E3993" s="28">
        <v>2021</v>
      </c>
      <c r="F3993" s="28" t="s">
        <v>332</v>
      </c>
      <c r="G3993" s="28">
        <v>3</v>
      </c>
      <c r="H3993" s="28" t="s">
        <v>274</v>
      </c>
      <c r="I3993" s="28">
        <v>3</v>
      </c>
      <c r="J3993" s="28">
        <v>3.2879321693392798E-4</v>
      </c>
      <c r="K3993" s="28">
        <v>2.9160496931719497E-4</v>
      </c>
      <c r="L3993" s="28">
        <v>3.5549686257138602E-4</v>
      </c>
      <c r="M3993" t="str">
        <f>VLOOKUP(Table_3[[#This Row],[cause_name]],ref_causegroups!A:B,2,FALSE)</f>
        <v>Neoplasms</v>
      </c>
      <c r="O3993">
        <v>3992</v>
      </c>
    </row>
    <row r="3994" spans="1:15" ht="15.75" customHeight="1">
      <c r="A3994" s="28" t="s">
        <v>21445</v>
      </c>
      <c r="B3994" s="28">
        <v>44566</v>
      </c>
      <c r="C3994" s="28">
        <v>22</v>
      </c>
      <c r="D3994" s="28">
        <v>2</v>
      </c>
      <c r="E3994" s="28">
        <v>2021</v>
      </c>
      <c r="F3994" s="28" t="s">
        <v>305</v>
      </c>
      <c r="G3994" s="28">
        <v>3</v>
      </c>
      <c r="H3994" s="28" t="s">
        <v>274</v>
      </c>
      <c r="I3994" s="28">
        <v>3</v>
      </c>
      <c r="J3994" s="28">
        <v>3.3227478126318802E-5</v>
      </c>
      <c r="K3994" s="28">
        <v>2.9396820759841199E-5</v>
      </c>
      <c r="L3994" s="28">
        <v>3.5966447624573503E-5</v>
      </c>
      <c r="M3994" t="str">
        <f>VLOOKUP(Table_3[[#This Row],[cause_name]],ref_causegroups!A:B,2,FALSE)</f>
        <v>Neoplasms</v>
      </c>
      <c r="O3994">
        <v>3993</v>
      </c>
    </row>
    <row r="3995" spans="1:15" ht="15.75" customHeight="1">
      <c r="A3995" s="28" t="s">
        <v>21445</v>
      </c>
      <c r="B3995" s="28">
        <v>44566</v>
      </c>
      <c r="C3995" s="28">
        <v>22</v>
      </c>
      <c r="D3995" s="28">
        <v>2</v>
      </c>
      <c r="E3995" s="28">
        <v>2021</v>
      </c>
      <c r="F3995" s="28" t="s">
        <v>367</v>
      </c>
      <c r="G3995" s="28">
        <v>3</v>
      </c>
      <c r="H3995" s="28" t="s">
        <v>274</v>
      </c>
      <c r="I3995" s="28">
        <v>3</v>
      </c>
      <c r="J3995" s="28">
        <v>2.22281376350905E-6</v>
      </c>
      <c r="K3995" s="28">
        <v>1.9941797916330499E-6</v>
      </c>
      <c r="L3995" s="28">
        <v>2.4190532654750398E-6</v>
      </c>
      <c r="M3995" t="str">
        <f>VLOOKUP(Table_3[[#This Row],[cause_name]],ref_causegroups!A:B,2,FALSE)</f>
        <v>Neoplasms</v>
      </c>
      <c r="O3995">
        <v>3994</v>
      </c>
    </row>
    <row r="3996" spans="1:15" ht="15.75" customHeight="1">
      <c r="A3996" s="28" t="s">
        <v>21445</v>
      </c>
      <c r="B3996" s="28">
        <v>44566</v>
      </c>
      <c r="C3996" s="28">
        <v>22</v>
      </c>
      <c r="D3996" s="28">
        <v>2</v>
      </c>
      <c r="E3996" s="28">
        <v>2021</v>
      </c>
      <c r="F3996" s="28" t="s">
        <v>306</v>
      </c>
      <c r="G3996" s="28">
        <v>3</v>
      </c>
      <c r="H3996" s="28" t="s">
        <v>274</v>
      </c>
      <c r="I3996" s="28">
        <v>3</v>
      </c>
      <c r="J3996" s="28">
        <v>1.0118626401565801E-5</v>
      </c>
      <c r="K3996" s="28">
        <v>9.3037444286200393E-6</v>
      </c>
      <c r="L3996" s="28">
        <v>1.0986990401037701E-5</v>
      </c>
      <c r="M3996" t="str">
        <f>VLOOKUP(Table_3[[#This Row],[cause_name]],ref_causegroups!A:B,2,FALSE)</f>
        <v>Neoplasms</v>
      </c>
      <c r="O3996">
        <v>3995</v>
      </c>
    </row>
    <row r="3997" spans="1:15" ht="15.75" customHeight="1">
      <c r="A3997" s="28" t="s">
        <v>21445</v>
      </c>
      <c r="B3997" s="28">
        <v>44566</v>
      </c>
      <c r="C3997" s="28">
        <v>22</v>
      </c>
      <c r="D3997" s="28">
        <v>2</v>
      </c>
      <c r="E3997" s="28">
        <v>2021</v>
      </c>
      <c r="F3997" s="28" t="s">
        <v>307</v>
      </c>
      <c r="G3997" s="28">
        <v>3</v>
      </c>
      <c r="H3997" s="28" t="s">
        <v>274</v>
      </c>
      <c r="I3997" s="28">
        <v>3</v>
      </c>
      <c r="J3997" s="28">
        <v>2.2476179888944001E-5</v>
      </c>
      <c r="K3997" s="28">
        <v>1.92692439263212E-5</v>
      </c>
      <c r="L3997" s="28">
        <v>2.45505610123086E-5</v>
      </c>
      <c r="M3997" t="str">
        <f>VLOOKUP(Table_3[[#This Row],[cause_name]],ref_causegroups!A:B,2,FALSE)</f>
        <v>Neoplasms</v>
      </c>
      <c r="O3997">
        <v>3996</v>
      </c>
    </row>
    <row r="3998" spans="1:15" ht="15.75" customHeight="1">
      <c r="A3998" s="28" t="s">
        <v>21445</v>
      </c>
      <c r="B3998" s="28">
        <v>44566</v>
      </c>
      <c r="C3998" s="28">
        <v>22</v>
      </c>
      <c r="D3998" s="28">
        <v>2</v>
      </c>
      <c r="E3998" s="28">
        <v>2021</v>
      </c>
      <c r="F3998" s="28" t="s">
        <v>308</v>
      </c>
      <c r="G3998" s="28">
        <v>3</v>
      </c>
      <c r="H3998" s="28" t="s">
        <v>274</v>
      </c>
      <c r="I3998" s="28">
        <v>3</v>
      </c>
      <c r="J3998" s="28">
        <v>7.48186583447912E-5</v>
      </c>
      <c r="K3998" s="28">
        <v>6.57543895037681E-5</v>
      </c>
      <c r="L3998" s="28">
        <v>8.0393021104970298E-5</v>
      </c>
      <c r="M3998" t="str">
        <f>VLOOKUP(Table_3[[#This Row],[cause_name]],ref_causegroups!A:B,2,FALSE)</f>
        <v>Neoplasms</v>
      </c>
      <c r="O3998">
        <v>3997</v>
      </c>
    </row>
    <row r="3999" spans="1:15" ht="15.75" customHeight="1">
      <c r="A3999" s="28" t="s">
        <v>21445</v>
      </c>
      <c r="B3999" s="28">
        <v>44566</v>
      </c>
      <c r="C3999" s="28">
        <v>22</v>
      </c>
      <c r="D3999" s="28">
        <v>2</v>
      </c>
      <c r="E3999" s="28">
        <v>2021</v>
      </c>
      <c r="F3999" s="28" t="s">
        <v>309</v>
      </c>
      <c r="G3999" s="28">
        <v>3</v>
      </c>
      <c r="H3999" s="28" t="s">
        <v>274</v>
      </c>
      <c r="I3999" s="28">
        <v>3</v>
      </c>
      <c r="J3999" s="28">
        <v>5.0183027739450301E-5</v>
      </c>
      <c r="K3999" s="28">
        <v>4.5797081194586003E-5</v>
      </c>
      <c r="L3999" s="28">
        <v>5.38401409309264E-5</v>
      </c>
      <c r="M3999" t="str">
        <f>VLOOKUP(Table_3[[#This Row],[cause_name]],ref_causegroups!A:B,2,FALSE)</f>
        <v>Neoplasms</v>
      </c>
      <c r="O3999">
        <v>3998</v>
      </c>
    </row>
    <row r="4000" spans="1:15" ht="15.75" customHeight="1">
      <c r="A4000" s="28" t="s">
        <v>21445</v>
      </c>
      <c r="B4000" s="28">
        <v>44566</v>
      </c>
      <c r="C4000" s="28">
        <v>22</v>
      </c>
      <c r="D4000" s="28">
        <v>2</v>
      </c>
      <c r="E4000" s="28">
        <v>2021</v>
      </c>
      <c r="F4000" s="28" t="s">
        <v>283</v>
      </c>
      <c r="G4000" s="28">
        <v>3</v>
      </c>
      <c r="H4000" s="28" t="s">
        <v>274</v>
      </c>
      <c r="I4000" s="28">
        <v>3</v>
      </c>
      <c r="J4000" s="28">
        <v>1.3767391815894999E-4</v>
      </c>
      <c r="K4000" s="28">
        <v>1.2438816914980399E-4</v>
      </c>
      <c r="L4000" s="28">
        <v>1.4895783442506099E-4</v>
      </c>
      <c r="M4000" t="str">
        <f>VLOOKUP(Table_3[[#This Row],[cause_name]],ref_causegroups!A:B,2,FALSE)</f>
        <v>Neoplasms</v>
      </c>
      <c r="O4000">
        <v>3999</v>
      </c>
    </row>
    <row r="4001" spans="1:15" ht="15.75" customHeight="1">
      <c r="A4001" s="28" t="s">
        <v>21445</v>
      </c>
      <c r="B4001" s="28">
        <v>44566</v>
      </c>
      <c r="C4001" s="28">
        <v>22</v>
      </c>
      <c r="D4001" s="28">
        <v>2</v>
      </c>
      <c r="E4001" s="28">
        <v>2021</v>
      </c>
      <c r="F4001" s="28" t="s">
        <v>371</v>
      </c>
      <c r="G4001" s="28">
        <v>3</v>
      </c>
      <c r="H4001" s="28" t="s">
        <v>274</v>
      </c>
      <c r="I4001" s="28">
        <v>3</v>
      </c>
      <c r="J4001" s="28">
        <v>5.5368599077517698E-5</v>
      </c>
      <c r="K4001" s="28">
        <v>4.9727906146566399E-5</v>
      </c>
      <c r="L4001" s="28">
        <v>6.0006706736110702E-5</v>
      </c>
      <c r="M4001" t="str">
        <f>VLOOKUP(Table_3[[#This Row],[cause_name]],ref_causegroups!A:B,2,FALSE)</f>
        <v>Neoplasms</v>
      </c>
      <c r="O4001">
        <v>4000</v>
      </c>
    </row>
    <row r="4002" spans="1:15" ht="15.75" customHeight="1">
      <c r="A4002" s="28" t="s">
        <v>21445</v>
      </c>
      <c r="B4002" s="28">
        <v>44566</v>
      </c>
      <c r="C4002" s="28">
        <v>22</v>
      </c>
      <c r="D4002" s="28">
        <v>2</v>
      </c>
      <c r="E4002" s="28">
        <v>2021</v>
      </c>
      <c r="F4002" s="28" t="s">
        <v>310</v>
      </c>
      <c r="G4002" s="28">
        <v>3</v>
      </c>
      <c r="H4002" s="28" t="s">
        <v>274</v>
      </c>
      <c r="I4002" s="28">
        <v>3</v>
      </c>
      <c r="J4002" s="28">
        <v>8.7783221428535199E-5</v>
      </c>
      <c r="K4002" s="28">
        <v>7.6819790499848805E-5</v>
      </c>
      <c r="L4002" s="28">
        <v>9.5363628457495396E-5</v>
      </c>
      <c r="M4002" t="str">
        <f>VLOOKUP(Table_3[[#This Row],[cause_name]],ref_causegroups!A:B,2,FALSE)</f>
        <v>Neoplasms</v>
      </c>
      <c r="O4002">
        <v>4001</v>
      </c>
    </row>
    <row r="4003" spans="1:15" ht="15.75" customHeight="1">
      <c r="A4003" s="28" t="s">
        <v>21445</v>
      </c>
      <c r="B4003" s="28">
        <v>44566</v>
      </c>
      <c r="C4003" s="28">
        <v>22</v>
      </c>
      <c r="D4003" s="28">
        <v>2</v>
      </c>
      <c r="E4003" s="28">
        <v>2021</v>
      </c>
      <c r="F4003" s="28" t="s">
        <v>375</v>
      </c>
      <c r="G4003" s="28">
        <v>3</v>
      </c>
      <c r="H4003" s="28" t="s">
        <v>274</v>
      </c>
      <c r="I4003" s="28">
        <v>3</v>
      </c>
      <c r="J4003" s="28">
        <v>4.5980176697725601E-5</v>
      </c>
      <c r="K4003" s="28">
        <v>4.1405573739249199E-5</v>
      </c>
      <c r="L4003" s="28">
        <v>4.9652125688757503E-5</v>
      </c>
      <c r="M4003" t="str">
        <f>VLOOKUP(Table_3[[#This Row],[cause_name]],ref_causegroups!A:B,2,FALSE)</f>
        <v>Neoplasms</v>
      </c>
      <c r="O4003">
        <v>4002</v>
      </c>
    </row>
    <row r="4004" spans="1:15" ht="15.75" customHeight="1">
      <c r="A4004" s="28" t="s">
        <v>21445</v>
      </c>
      <c r="B4004" s="28">
        <v>44566</v>
      </c>
      <c r="C4004" s="28">
        <v>22</v>
      </c>
      <c r="D4004" s="28">
        <v>2</v>
      </c>
      <c r="E4004" s="28">
        <v>2021</v>
      </c>
      <c r="F4004" s="28" t="s">
        <v>379</v>
      </c>
      <c r="G4004" s="28">
        <v>3</v>
      </c>
      <c r="H4004" s="28" t="s">
        <v>274</v>
      </c>
      <c r="I4004" s="28">
        <v>3</v>
      </c>
      <c r="J4004" s="28">
        <v>2.0398660120762401E-5</v>
      </c>
      <c r="K4004" s="28">
        <v>1.8389289449888699E-5</v>
      </c>
      <c r="L4004" s="28">
        <v>2.2149443871433499E-5</v>
      </c>
      <c r="M4004" t="str">
        <f>VLOOKUP(Table_3[[#This Row],[cause_name]],ref_causegroups!A:B,2,FALSE)</f>
        <v>Neoplasms</v>
      </c>
      <c r="O4004">
        <v>4003</v>
      </c>
    </row>
    <row r="4005" spans="1:15" ht="15.75" customHeight="1">
      <c r="A4005" s="28" t="s">
        <v>21445</v>
      </c>
      <c r="B4005" s="28">
        <v>44566</v>
      </c>
      <c r="C4005" s="28">
        <v>22</v>
      </c>
      <c r="D4005" s="28">
        <v>2</v>
      </c>
      <c r="E4005" s="28">
        <v>2021</v>
      </c>
      <c r="F4005" s="28" t="s">
        <v>311</v>
      </c>
      <c r="G4005" s="28">
        <v>3</v>
      </c>
      <c r="H4005" s="28" t="s">
        <v>274</v>
      </c>
      <c r="I4005" s="28">
        <v>3</v>
      </c>
      <c r="J4005" s="28">
        <v>4.0213692953820604E-6</v>
      </c>
      <c r="K4005" s="28">
        <v>3.5123149020757602E-6</v>
      </c>
      <c r="L4005" s="28">
        <v>4.3465959873872702E-6</v>
      </c>
      <c r="M4005" t="str">
        <f>VLOOKUP(Table_3[[#This Row],[cause_name]],ref_causegroups!A:B,2,FALSE)</f>
        <v>Neoplasms</v>
      </c>
      <c r="O4005">
        <v>4004</v>
      </c>
    </row>
    <row r="4006" spans="1:15" ht="15.75" customHeight="1">
      <c r="A4006" s="28" t="s">
        <v>21445</v>
      </c>
      <c r="B4006" s="28">
        <v>44566</v>
      </c>
      <c r="C4006" s="28">
        <v>22</v>
      </c>
      <c r="D4006" s="28">
        <v>2</v>
      </c>
      <c r="E4006" s="28">
        <v>2021</v>
      </c>
      <c r="F4006" s="28" t="s">
        <v>383</v>
      </c>
      <c r="G4006" s="28">
        <v>3</v>
      </c>
      <c r="H4006" s="28" t="s">
        <v>274</v>
      </c>
      <c r="I4006" s="28">
        <v>3</v>
      </c>
      <c r="J4006" s="28">
        <v>9.9551149445903199E-6</v>
      </c>
      <c r="K4006" s="28">
        <v>8.9355901971640597E-6</v>
      </c>
      <c r="L4006" s="28">
        <v>1.0802604241990901E-5</v>
      </c>
      <c r="M4006" t="str">
        <f>VLOOKUP(Table_3[[#This Row],[cause_name]],ref_causegroups!A:B,2,FALSE)</f>
        <v>Neoplasms</v>
      </c>
      <c r="O4006">
        <v>4005</v>
      </c>
    </row>
    <row r="4007" spans="1:15" ht="15.75" customHeight="1">
      <c r="A4007" s="28" t="s">
        <v>21445</v>
      </c>
      <c r="B4007" s="28">
        <v>44566</v>
      </c>
      <c r="C4007" s="28">
        <v>22</v>
      </c>
      <c r="D4007" s="28">
        <v>2</v>
      </c>
      <c r="E4007" s="28">
        <v>2021</v>
      </c>
      <c r="F4007" s="28" t="s">
        <v>312</v>
      </c>
      <c r="G4007" s="28">
        <v>3</v>
      </c>
      <c r="H4007" s="28" t="s">
        <v>274</v>
      </c>
      <c r="I4007" s="28">
        <v>3</v>
      </c>
      <c r="J4007" s="28">
        <v>6.8514536437883102E-5</v>
      </c>
      <c r="K4007" s="28">
        <v>5.78861899588664E-5</v>
      </c>
      <c r="L4007" s="28">
        <v>7.5229453909938195E-5</v>
      </c>
      <c r="M4007" t="str">
        <f>VLOOKUP(Table_3[[#This Row],[cause_name]],ref_causegroups!A:B,2,FALSE)</f>
        <v>Neoplasms</v>
      </c>
      <c r="O4007">
        <v>4006</v>
      </c>
    </row>
    <row r="4008" spans="1:15" ht="15.75" customHeight="1">
      <c r="A4008" s="28" t="s">
        <v>21445</v>
      </c>
      <c r="B4008" s="28">
        <v>44566</v>
      </c>
      <c r="C4008" s="28">
        <v>22</v>
      </c>
      <c r="D4008" s="28">
        <v>2</v>
      </c>
      <c r="E4008" s="28">
        <v>2021</v>
      </c>
      <c r="F4008" s="28" t="s">
        <v>333</v>
      </c>
      <c r="G4008" s="28">
        <v>3</v>
      </c>
      <c r="H4008" s="28" t="s">
        <v>274</v>
      </c>
      <c r="I4008" s="28">
        <v>3</v>
      </c>
      <c r="J4008" s="28">
        <v>1.4870276694221201E-3</v>
      </c>
      <c r="K4008" s="28">
        <v>1.1244079174378399E-3</v>
      </c>
      <c r="L4008" s="28">
        <v>1.9073246103868801E-3</v>
      </c>
      <c r="M4008" t="str">
        <f>VLOOKUP(Table_3[[#This Row],[cause_name]],ref_causegroups!A:B,2,FALSE)</f>
        <v>Cardiovascular diseases</v>
      </c>
      <c r="O4008">
        <v>4007</v>
      </c>
    </row>
    <row r="4009" spans="1:15" ht="15.75" customHeight="1">
      <c r="A4009" s="28" t="s">
        <v>21445</v>
      </c>
      <c r="B4009" s="28">
        <v>44566</v>
      </c>
      <c r="C4009" s="28">
        <v>22</v>
      </c>
      <c r="D4009" s="28">
        <v>2</v>
      </c>
      <c r="E4009" s="28">
        <v>2021</v>
      </c>
      <c r="F4009" s="28" t="s">
        <v>387</v>
      </c>
      <c r="G4009" s="28">
        <v>3</v>
      </c>
      <c r="H4009" s="28" t="s">
        <v>274</v>
      </c>
      <c r="I4009" s="28">
        <v>3</v>
      </c>
      <c r="J4009" s="28">
        <v>5.1559743187418504E-3</v>
      </c>
      <c r="K4009" s="28">
        <v>4.8806526916870896E-3</v>
      </c>
      <c r="L4009" s="28">
        <v>5.5163439853994703E-3</v>
      </c>
      <c r="M4009" t="str">
        <f>VLOOKUP(Table_3[[#This Row],[cause_name]],ref_causegroups!A:B,2,FALSE)</f>
        <v>Cardiovascular diseases</v>
      </c>
      <c r="O4009">
        <v>4008</v>
      </c>
    </row>
    <row r="4010" spans="1:15" ht="15.75" customHeight="1">
      <c r="A4010" s="28" t="s">
        <v>21445</v>
      </c>
      <c r="B4010" s="28">
        <v>44566</v>
      </c>
      <c r="C4010" s="28">
        <v>22</v>
      </c>
      <c r="D4010" s="28">
        <v>2</v>
      </c>
      <c r="E4010" s="28">
        <v>2021</v>
      </c>
      <c r="F4010" s="28" t="s">
        <v>391</v>
      </c>
      <c r="G4010" s="28">
        <v>3</v>
      </c>
      <c r="H4010" s="28" t="s">
        <v>274</v>
      </c>
      <c r="I4010" s="28">
        <v>3</v>
      </c>
      <c r="J4010" s="28">
        <v>5.9871400716302199E-4</v>
      </c>
      <c r="K4010" s="28">
        <v>5.5549450680110804E-4</v>
      </c>
      <c r="L4010" s="28">
        <v>6.42581145661936E-4</v>
      </c>
      <c r="M4010" t="str">
        <f>VLOOKUP(Table_3[[#This Row],[cause_name]],ref_causegroups!A:B,2,FALSE)</f>
        <v>Cardiovascular diseases</v>
      </c>
      <c r="O4010">
        <v>4009</v>
      </c>
    </row>
    <row r="4011" spans="1:15" ht="15.75" customHeight="1">
      <c r="A4011" s="28" t="s">
        <v>21445</v>
      </c>
      <c r="B4011" s="28">
        <v>44566</v>
      </c>
      <c r="C4011" s="28">
        <v>22</v>
      </c>
      <c r="D4011" s="28">
        <v>2</v>
      </c>
      <c r="E4011" s="28">
        <v>2021</v>
      </c>
      <c r="F4011" s="28" t="s">
        <v>334</v>
      </c>
      <c r="G4011" s="28">
        <v>3</v>
      </c>
      <c r="H4011" s="28" t="s">
        <v>274</v>
      </c>
      <c r="I4011" s="28">
        <v>3</v>
      </c>
      <c r="J4011" s="28">
        <v>8.2616181576772199E-4</v>
      </c>
      <c r="K4011" s="28">
        <v>6.2073271064647096E-4</v>
      </c>
      <c r="L4011" s="28">
        <v>1.0663067702563699E-3</v>
      </c>
      <c r="M4011" t="str">
        <f>VLOOKUP(Table_3[[#This Row],[cause_name]],ref_causegroups!A:B,2,FALSE)</f>
        <v>Cardiovascular diseases</v>
      </c>
      <c r="O4011">
        <v>4010</v>
      </c>
    </row>
    <row r="4012" spans="1:15" ht="15.75" customHeight="1">
      <c r="A4012" s="28" t="s">
        <v>21445</v>
      </c>
      <c r="B4012" s="28">
        <v>44566</v>
      </c>
      <c r="C4012" s="28">
        <v>22</v>
      </c>
      <c r="D4012" s="28">
        <v>2</v>
      </c>
      <c r="E4012" s="28">
        <v>2021</v>
      </c>
      <c r="F4012" s="28" t="s">
        <v>1353</v>
      </c>
      <c r="G4012" s="28">
        <v>3</v>
      </c>
      <c r="H4012" s="28" t="s">
        <v>274</v>
      </c>
      <c r="I4012" s="28">
        <v>3</v>
      </c>
      <c r="J4012" s="28">
        <v>3.6589692339297097E-5</v>
      </c>
      <c r="K4012" s="28">
        <v>2.9416346768549199E-5</v>
      </c>
      <c r="L4012" s="28">
        <v>4.4251326110941901E-5</v>
      </c>
      <c r="M4012" t="str">
        <f>VLOOKUP(Table_3[[#This Row],[cause_name]],ref_causegroups!A:B,2,FALSE)</f>
        <v>Cardiovascular diseases</v>
      </c>
      <c r="O4012">
        <v>4011</v>
      </c>
    </row>
    <row r="4013" spans="1:15" ht="15.75" customHeight="1">
      <c r="A4013" s="28" t="s">
        <v>21445</v>
      </c>
      <c r="B4013" s="28">
        <v>44566</v>
      </c>
      <c r="C4013" s="28">
        <v>22</v>
      </c>
      <c r="D4013" s="28">
        <v>2</v>
      </c>
      <c r="E4013" s="28">
        <v>2021</v>
      </c>
      <c r="F4013" s="28" t="s">
        <v>1357</v>
      </c>
      <c r="G4013" s="28">
        <v>3</v>
      </c>
      <c r="H4013" s="28" t="s">
        <v>274</v>
      </c>
      <c r="I4013" s="28">
        <v>3</v>
      </c>
      <c r="J4013" s="28">
        <v>5.0284553800321102E-3</v>
      </c>
      <c r="K4013" s="28">
        <v>3.5435092038962899E-3</v>
      </c>
      <c r="L4013" s="28">
        <v>6.5089588849505603E-3</v>
      </c>
      <c r="M4013" t="str">
        <f>VLOOKUP(Table_3[[#This Row],[cause_name]],ref_causegroups!A:B,2,FALSE)</f>
        <v>Cardiovascular diseases</v>
      </c>
      <c r="O4013">
        <v>4012</v>
      </c>
    </row>
    <row r="4014" spans="1:15" ht="15.75" customHeight="1">
      <c r="A4014" s="28" t="s">
        <v>21445</v>
      </c>
      <c r="B4014" s="28">
        <v>44566</v>
      </c>
      <c r="C4014" s="28">
        <v>22</v>
      </c>
      <c r="D4014" s="28">
        <v>2</v>
      </c>
      <c r="E4014" s="28">
        <v>2021</v>
      </c>
      <c r="F4014" s="28" t="s">
        <v>335</v>
      </c>
      <c r="G4014" s="28">
        <v>3</v>
      </c>
      <c r="H4014" s="28" t="s">
        <v>274</v>
      </c>
      <c r="I4014" s="28">
        <v>3</v>
      </c>
      <c r="J4014" s="28">
        <v>6.0025636052369004E-3</v>
      </c>
      <c r="K4014" s="28">
        <v>4.7343898250741603E-3</v>
      </c>
      <c r="L4014" s="28">
        <v>8.1364459173726804E-3</v>
      </c>
      <c r="M4014" t="str">
        <f>VLOOKUP(Table_3[[#This Row],[cause_name]],ref_causegroups!A:B,2,FALSE)</f>
        <v>Chronic respiratory diseases</v>
      </c>
      <c r="O4014">
        <v>4013</v>
      </c>
    </row>
    <row r="4015" spans="1:15" ht="15.75" customHeight="1">
      <c r="A4015" s="28" t="s">
        <v>21445</v>
      </c>
      <c r="B4015" s="28">
        <v>44566</v>
      </c>
      <c r="C4015" s="28">
        <v>22</v>
      </c>
      <c r="D4015" s="28">
        <v>2</v>
      </c>
      <c r="E4015" s="28">
        <v>2021</v>
      </c>
      <c r="F4015" s="28" t="s">
        <v>315</v>
      </c>
      <c r="G4015" s="28">
        <v>3</v>
      </c>
      <c r="H4015" s="28" t="s">
        <v>274</v>
      </c>
      <c r="I4015" s="28">
        <v>3</v>
      </c>
      <c r="J4015" s="28">
        <v>2.3373267566070801E-6</v>
      </c>
      <c r="K4015" s="28">
        <v>1.80910539480676E-6</v>
      </c>
      <c r="L4015" s="28">
        <v>2.8247914410891301E-6</v>
      </c>
      <c r="M4015" t="str">
        <f>VLOOKUP(Table_3[[#This Row],[cause_name]],ref_causegroups!A:B,2,FALSE)</f>
        <v>Chronic respiratory diseases</v>
      </c>
      <c r="O4015">
        <v>4014</v>
      </c>
    </row>
    <row r="4016" spans="1:15" ht="15.75" customHeight="1">
      <c r="A4016" s="28" t="s">
        <v>21445</v>
      </c>
      <c r="B4016" s="28">
        <v>44566</v>
      </c>
      <c r="C4016" s="28">
        <v>22</v>
      </c>
      <c r="D4016" s="28">
        <v>2</v>
      </c>
      <c r="E4016" s="28">
        <v>2021</v>
      </c>
      <c r="F4016" s="28" t="s">
        <v>316</v>
      </c>
      <c r="G4016" s="28">
        <v>3</v>
      </c>
      <c r="H4016" s="28" t="s">
        <v>274</v>
      </c>
      <c r="I4016" s="28">
        <v>3</v>
      </c>
      <c r="J4016" s="28">
        <v>4.2823593107936003E-6</v>
      </c>
      <c r="K4016" s="28">
        <v>3.2788159432424299E-6</v>
      </c>
      <c r="L4016" s="28">
        <v>5.0914071772554797E-6</v>
      </c>
      <c r="M4016" t="str">
        <f>VLOOKUP(Table_3[[#This Row],[cause_name]],ref_causegroups!A:B,2,FALSE)</f>
        <v>Chronic respiratory diseases</v>
      </c>
      <c r="O4016">
        <v>4015</v>
      </c>
    </row>
    <row r="4017" spans="1:15" ht="15.75" customHeight="1">
      <c r="A4017" s="28" t="s">
        <v>21445</v>
      </c>
      <c r="B4017" s="28">
        <v>44566</v>
      </c>
      <c r="C4017" s="28">
        <v>22</v>
      </c>
      <c r="D4017" s="28">
        <v>2</v>
      </c>
      <c r="E4017" s="28">
        <v>2021</v>
      </c>
      <c r="F4017" s="28" t="s">
        <v>317</v>
      </c>
      <c r="G4017" s="28">
        <v>3</v>
      </c>
      <c r="H4017" s="28" t="s">
        <v>274</v>
      </c>
      <c r="I4017" s="28">
        <v>3</v>
      </c>
      <c r="J4017" s="28">
        <v>7.0449525179066197E-7</v>
      </c>
      <c r="K4017" s="28">
        <v>5.47167105786875E-7</v>
      </c>
      <c r="L4017" s="28">
        <v>8.69656291549457E-7</v>
      </c>
      <c r="M4017" t="str">
        <f>VLOOKUP(Table_3[[#This Row],[cause_name]],ref_causegroups!A:B,2,FALSE)</f>
        <v>Chronic respiratory diseases</v>
      </c>
      <c r="O4017">
        <v>4016</v>
      </c>
    </row>
    <row r="4018" spans="1:15" ht="15.75" customHeight="1">
      <c r="A4018" s="28" t="s">
        <v>21445</v>
      </c>
      <c r="B4018" s="28">
        <v>44566</v>
      </c>
      <c r="C4018" s="28">
        <v>22</v>
      </c>
      <c r="D4018" s="28">
        <v>2</v>
      </c>
      <c r="E4018" s="28">
        <v>2021</v>
      </c>
      <c r="F4018" s="28" t="s">
        <v>318</v>
      </c>
      <c r="G4018" s="28">
        <v>3</v>
      </c>
      <c r="H4018" s="28" t="s">
        <v>274</v>
      </c>
      <c r="I4018" s="28">
        <v>3</v>
      </c>
      <c r="J4018" s="28">
        <v>2.8956950907273398E-6</v>
      </c>
      <c r="K4018" s="28">
        <v>2.2330453316874399E-6</v>
      </c>
      <c r="L4018" s="28">
        <v>3.5443685998260998E-6</v>
      </c>
      <c r="M4018" t="str">
        <f>VLOOKUP(Table_3[[#This Row],[cause_name]],ref_causegroups!A:B,2,FALSE)</f>
        <v>Chronic respiratory diseases</v>
      </c>
      <c r="O4018">
        <v>4017</v>
      </c>
    </row>
    <row r="4019" spans="1:15" ht="15.75" customHeight="1">
      <c r="A4019" s="28" t="s">
        <v>21445</v>
      </c>
      <c r="B4019" s="28">
        <v>44566</v>
      </c>
      <c r="C4019" s="28">
        <v>22</v>
      </c>
      <c r="D4019" s="28">
        <v>2</v>
      </c>
      <c r="E4019" s="28">
        <v>2021</v>
      </c>
      <c r="F4019" s="28" t="s">
        <v>336</v>
      </c>
      <c r="G4019" s="28">
        <v>3</v>
      </c>
      <c r="H4019" s="28" t="s">
        <v>274</v>
      </c>
      <c r="I4019" s="28">
        <v>3</v>
      </c>
      <c r="J4019" s="28">
        <v>2.3080907331473699E-4</v>
      </c>
      <c r="K4019" s="28">
        <v>1.87587096668155E-4</v>
      </c>
      <c r="L4019" s="28">
        <v>2.7933310598590797E-4</v>
      </c>
      <c r="M4019" t="str">
        <f>VLOOKUP(Table_3[[#This Row],[cause_name]],ref_causegroups!A:B,2,FALSE)</f>
        <v>Chronic respiratory diseases</v>
      </c>
      <c r="O4019">
        <v>4018</v>
      </c>
    </row>
    <row r="4020" spans="1:15" ht="15.75" customHeight="1">
      <c r="A4020" s="28" t="s">
        <v>21445</v>
      </c>
      <c r="B4020" s="28">
        <v>44566</v>
      </c>
      <c r="C4020" s="28">
        <v>22</v>
      </c>
      <c r="D4020" s="28">
        <v>2</v>
      </c>
      <c r="E4020" s="28">
        <v>2021</v>
      </c>
      <c r="F4020" s="28" t="s">
        <v>1361</v>
      </c>
      <c r="G4020" s="28">
        <v>3</v>
      </c>
      <c r="H4020" s="28" t="s">
        <v>274</v>
      </c>
      <c r="I4020" s="28">
        <v>3</v>
      </c>
      <c r="J4020" s="28">
        <v>7.0324172236493703E-5</v>
      </c>
      <c r="K4020" s="28">
        <v>6.6690052014433695E-5</v>
      </c>
      <c r="L4020" s="28">
        <v>7.4624593849094501E-5</v>
      </c>
      <c r="M4020" t="str">
        <f>VLOOKUP(Table_3[[#This Row],[cause_name]],ref_causegroups!A:B,2,FALSE)</f>
        <v>Digestive diseases</v>
      </c>
      <c r="O4020">
        <v>4019</v>
      </c>
    </row>
    <row r="4021" spans="1:15" ht="15.75" customHeight="1">
      <c r="A4021" s="28" t="s">
        <v>21445</v>
      </c>
      <c r="B4021" s="28">
        <v>44566</v>
      </c>
      <c r="C4021" s="28">
        <v>22</v>
      </c>
      <c r="D4021" s="28">
        <v>2</v>
      </c>
      <c r="E4021" s="28">
        <v>2021</v>
      </c>
      <c r="F4021" s="28" t="s">
        <v>337</v>
      </c>
      <c r="G4021" s="28">
        <v>3</v>
      </c>
      <c r="H4021" s="28" t="s">
        <v>274</v>
      </c>
      <c r="I4021" s="28">
        <v>3</v>
      </c>
      <c r="J4021" s="28">
        <v>1.04058286508213E-2</v>
      </c>
      <c r="K4021" s="28">
        <v>8.8641414665635593E-3</v>
      </c>
      <c r="L4021" s="28">
        <v>1.2012160919133199E-2</v>
      </c>
      <c r="M4021" t="str">
        <f>VLOOKUP(Table_3[[#This Row],[cause_name]],ref_causegroups!A:B,2,FALSE)</f>
        <v>Neurological disorders</v>
      </c>
      <c r="O4021">
        <v>4020</v>
      </c>
    </row>
    <row r="4022" spans="1:15" ht="15.75" customHeight="1">
      <c r="A4022" s="28" t="s">
        <v>21445</v>
      </c>
      <c r="B4022" s="28">
        <v>44566</v>
      </c>
      <c r="C4022" s="28">
        <v>22</v>
      </c>
      <c r="D4022" s="28">
        <v>2</v>
      </c>
      <c r="E4022" s="28">
        <v>2021</v>
      </c>
      <c r="F4022" s="28" t="s">
        <v>338</v>
      </c>
      <c r="G4022" s="28">
        <v>3</v>
      </c>
      <c r="H4022" s="28" t="s">
        <v>274</v>
      </c>
      <c r="I4022" s="28">
        <v>3</v>
      </c>
      <c r="J4022" s="28">
        <v>1.1321490481458201E-3</v>
      </c>
      <c r="K4022" s="28">
        <v>1.0027024836418599E-3</v>
      </c>
      <c r="L4022" s="28">
        <v>1.2953170007889299E-3</v>
      </c>
      <c r="M4022" t="str">
        <f>VLOOKUP(Table_3[[#This Row],[cause_name]],ref_causegroups!A:B,2,FALSE)</f>
        <v>Neurological disorders</v>
      </c>
      <c r="O4022">
        <v>4021</v>
      </c>
    </row>
    <row r="4023" spans="1:15" ht="15.75" customHeight="1">
      <c r="A4023" s="28" t="s">
        <v>21445</v>
      </c>
      <c r="B4023" s="28">
        <v>44566</v>
      </c>
      <c r="C4023" s="28">
        <v>22</v>
      </c>
      <c r="D4023" s="28">
        <v>2</v>
      </c>
      <c r="E4023" s="28">
        <v>2021</v>
      </c>
      <c r="F4023" s="28" t="s">
        <v>395</v>
      </c>
      <c r="G4023" s="28">
        <v>3</v>
      </c>
      <c r="H4023" s="28" t="s">
        <v>274</v>
      </c>
      <c r="I4023" s="28">
        <v>3</v>
      </c>
      <c r="J4023" s="28">
        <v>2.03998007653481E-3</v>
      </c>
      <c r="K4023" s="28">
        <v>1.2925656137799499E-3</v>
      </c>
      <c r="L4023" s="28">
        <v>3.2253563754774902E-3</v>
      </c>
      <c r="M4023" t="str">
        <f>VLOOKUP(Table_3[[#This Row],[cause_name]],ref_causegroups!A:B,2,FALSE)</f>
        <v>Neurological disorders</v>
      </c>
      <c r="O4023">
        <v>4022</v>
      </c>
    </row>
    <row r="4024" spans="1:15" ht="15.75" customHeight="1">
      <c r="A4024" s="28" t="s">
        <v>21445</v>
      </c>
      <c r="B4024" s="28">
        <v>44566</v>
      </c>
      <c r="C4024" s="28">
        <v>22</v>
      </c>
      <c r="D4024" s="28">
        <v>2</v>
      </c>
      <c r="E4024" s="28">
        <v>2021</v>
      </c>
      <c r="F4024" s="28" t="s">
        <v>399</v>
      </c>
      <c r="G4024" s="28">
        <v>3</v>
      </c>
      <c r="H4024" s="28" t="s">
        <v>274</v>
      </c>
      <c r="I4024" s="28">
        <v>3</v>
      </c>
      <c r="J4024" s="28">
        <v>8.0805617746599798E-4</v>
      </c>
      <c r="K4024" s="28">
        <v>7.4001731503728298E-4</v>
      </c>
      <c r="L4024" s="28">
        <v>9.0623214750798801E-4</v>
      </c>
      <c r="M4024" t="str">
        <f>VLOOKUP(Table_3[[#This Row],[cause_name]],ref_causegroups!A:B,2,FALSE)</f>
        <v>Neurological disorders</v>
      </c>
      <c r="O4024">
        <v>4023</v>
      </c>
    </row>
    <row r="4025" spans="1:15" ht="15.75" customHeight="1">
      <c r="A4025" s="28" t="s">
        <v>21445</v>
      </c>
      <c r="B4025" s="28">
        <v>44566</v>
      </c>
      <c r="C4025" s="28">
        <v>22</v>
      </c>
      <c r="D4025" s="28">
        <v>2</v>
      </c>
      <c r="E4025" s="28">
        <v>2021</v>
      </c>
      <c r="F4025" s="28" t="s">
        <v>1371</v>
      </c>
      <c r="G4025" s="28">
        <v>3</v>
      </c>
      <c r="H4025" s="28" t="s">
        <v>274</v>
      </c>
      <c r="I4025" s="28">
        <v>3</v>
      </c>
      <c r="J4025" s="28">
        <v>7.4925648415797101E-6</v>
      </c>
      <c r="K4025" s="28">
        <v>5.2831363172761698E-6</v>
      </c>
      <c r="L4025" s="28">
        <v>9.9054278933807001E-6</v>
      </c>
      <c r="M4025" t="str">
        <f>VLOOKUP(Table_3[[#This Row],[cause_name]],ref_causegroups!A:B,2,FALSE)</f>
        <v>Neurological disorders</v>
      </c>
      <c r="O4025">
        <v>4024</v>
      </c>
    </row>
    <row r="4026" spans="1:15" ht="15.75" customHeight="1">
      <c r="A4026" s="28" t="s">
        <v>21445</v>
      </c>
      <c r="B4026" s="28">
        <v>44566</v>
      </c>
      <c r="C4026" s="28">
        <v>22</v>
      </c>
      <c r="D4026" s="28">
        <v>2</v>
      </c>
      <c r="E4026" s="28">
        <v>2021</v>
      </c>
      <c r="F4026" s="28" t="s">
        <v>403</v>
      </c>
      <c r="G4026" s="28">
        <v>3</v>
      </c>
      <c r="H4026" s="28" t="s">
        <v>274</v>
      </c>
      <c r="I4026" s="28">
        <v>3</v>
      </c>
      <c r="J4026" s="28">
        <v>2.74451298477022E-3</v>
      </c>
      <c r="K4026" s="28">
        <v>2.3638586664277198E-3</v>
      </c>
      <c r="L4026" s="28">
        <v>3.2175470288907499E-3</v>
      </c>
      <c r="M4026" t="str">
        <f>VLOOKUP(Table_3[[#This Row],[cause_name]],ref_causegroups!A:B,2,FALSE)</f>
        <v>Mental disorders</v>
      </c>
      <c r="O4026">
        <v>4025</v>
      </c>
    </row>
    <row r="4027" spans="1:15" ht="15.75" customHeight="1">
      <c r="A4027" s="28" t="s">
        <v>21445</v>
      </c>
      <c r="B4027" s="28">
        <v>44566</v>
      </c>
      <c r="C4027" s="28">
        <v>22</v>
      </c>
      <c r="D4027" s="28">
        <v>2</v>
      </c>
      <c r="E4027" s="28">
        <v>2021</v>
      </c>
      <c r="F4027" s="28" t="s">
        <v>407</v>
      </c>
      <c r="G4027" s="28">
        <v>3</v>
      </c>
      <c r="H4027" s="28" t="s">
        <v>274</v>
      </c>
      <c r="I4027" s="28">
        <v>3</v>
      </c>
      <c r="J4027" s="28">
        <v>1.8288263664720599E-3</v>
      </c>
      <c r="K4027" s="28">
        <v>1.3757078881276E-3</v>
      </c>
      <c r="L4027" s="28">
        <v>2.2504034884974198E-3</v>
      </c>
      <c r="M4027" t="str">
        <f>VLOOKUP(Table_3[[#This Row],[cause_name]],ref_causegroups!A:B,2,FALSE)</f>
        <v>Substance use disorders</v>
      </c>
      <c r="O4027">
        <v>4026</v>
      </c>
    </row>
    <row r="4028" spans="1:15" ht="15.75" customHeight="1">
      <c r="A4028" s="28" t="s">
        <v>21445</v>
      </c>
      <c r="B4028" s="28">
        <v>44566</v>
      </c>
      <c r="C4028" s="28">
        <v>22</v>
      </c>
      <c r="D4028" s="28">
        <v>2</v>
      </c>
      <c r="E4028" s="28">
        <v>2021</v>
      </c>
      <c r="F4028" s="28" t="s">
        <v>411</v>
      </c>
      <c r="G4028" s="28">
        <v>3</v>
      </c>
      <c r="H4028" s="28" t="s">
        <v>274</v>
      </c>
      <c r="I4028" s="28">
        <v>3</v>
      </c>
      <c r="J4028" s="28">
        <v>1.5075971573926599E-2</v>
      </c>
      <c r="K4028" s="28">
        <v>1.09400122308755E-2</v>
      </c>
      <c r="L4028" s="28">
        <v>2.0074970072547001E-2</v>
      </c>
      <c r="M4028" t="str">
        <f>VLOOKUP(Table_3[[#This Row],[cause_name]],ref_causegroups!A:B,2,FALSE)</f>
        <v>Mental disorders</v>
      </c>
      <c r="O4028">
        <v>4027</v>
      </c>
    </row>
    <row r="4029" spans="1:15" ht="15.75" customHeight="1">
      <c r="A4029" s="28" t="s">
        <v>21445</v>
      </c>
      <c r="B4029" s="28">
        <v>44566</v>
      </c>
      <c r="C4029" s="28">
        <v>22</v>
      </c>
      <c r="D4029" s="28">
        <v>2</v>
      </c>
      <c r="E4029" s="28">
        <v>2021</v>
      </c>
      <c r="F4029" s="28" t="s">
        <v>1381</v>
      </c>
      <c r="G4029" s="28">
        <v>3</v>
      </c>
      <c r="H4029" s="28" t="s">
        <v>274</v>
      </c>
      <c r="I4029" s="28">
        <v>3</v>
      </c>
      <c r="J4029" s="28">
        <v>4.2053878992239901E-3</v>
      </c>
      <c r="K4029" s="28">
        <v>2.9272504811174798E-3</v>
      </c>
      <c r="L4029" s="28">
        <v>5.7136445715775001E-3</v>
      </c>
      <c r="M4029" t="str">
        <f>VLOOKUP(Table_3[[#This Row],[cause_name]],ref_causegroups!A:B,2,FALSE)</f>
        <v>Mental disorders</v>
      </c>
      <c r="O4029">
        <v>4028</v>
      </c>
    </row>
    <row r="4030" spans="1:15" ht="15.75" customHeight="1">
      <c r="A4030" s="28" t="s">
        <v>21445</v>
      </c>
      <c r="B4030" s="28">
        <v>44566</v>
      </c>
      <c r="C4030" s="28">
        <v>22</v>
      </c>
      <c r="D4030" s="28">
        <v>2</v>
      </c>
      <c r="E4030" s="28">
        <v>2021</v>
      </c>
      <c r="F4030" s="28" t="s">
        <v>1385</v>
      </c>
      <c r="G4030" s="28">
        <v>3</v>
      </c>
      <c r="H4030" s="28" t="s">
        <v>274</v>
      </c>
      <c r="I4030" s="28">
        <v>3</v>
      </c>
      <c r="J4030" s="28">
        <v>1.36462175771828E-2</v>
      </c>
      <c r="K4030" s="28">
        <v>8.9703801916162108E-3</v>
      </c>
      <c r="L4030" s="28">
        <v>1.9707691172711501E-2</v>
      </c>
      <c r="M4030" t="str">
        <f>VLOOKUP(Table_3[[#This Row],[cause_name]],ref_causegroups!A:B,2,FALSE)</f>
        <v>Mental disorders</v>
      </c>
      <c r="O4030">
        <v>4029</v>
      </c>
    </row>
    <row r="4031" spans="1:15" ht="15.75" customHeight="1">
      <c r="A4031" s="28" t="s">
        <v>21445</v>
      </c>
      <c r="B4031" s="28">
        <v>44566</v>
      </c>
      <c r="C4031" s="28">
        <v>22</v>
      </c>
      <c r="D4031" s="28">
        <v>2</v>
      </c>
      <c r="E4031" s="28">
        <v>2021</v>
      </c>
      <c r="F4031" s="28" t="s">
        <v>284</v>
      </c>
      <c r="G4031" s="28">
        <v>3</v>
      </c>
      <c r="H4031" s="28" t="s">
        <v>274</v>
      </c>
      <c r="I4031" s="28">
        <v>3</v>
      </c>
      <c r="J4031" s="28">
        <v>1.12221681058297E-3</v>
      </c>
      <c r="K4031" s="28">
        <v>7.8475330065607004E-4</v>
      </c>
      <c r="L4031" s="28">
        <v>1.49212364743742E-3</v>
      </c>
      <c r="M4031" t="str">
        <f>VLOOKUP(Table_3[[#This Row],[cause_name]],ref_causegroups!A:B,2,FALSE)</f>
        <v>Mental disorders</v>
      </c>
      <c r="O4031">
        <v>4030</v>
      </c>
    </row>
    <row r="4032" spans="1:15" ht="15.75" customHeight="1">
      <c r="A4032" s="28" t="s">
        <v>21445</v>
      </c>
      <c r="B4032" s="28">
        <v>44566</v>
      </c>
      <c r="C4032" s="28">
        <v>22</v>
      </c>
      <c r="D4032" s="28">
        <v>2</v>
      </c>
      <c r="E4032" s="28">
        <v>2021</v>
      </c>
      <c r="F4032" s="28" t="s">
        <v>285</v>
      </c>
      <c r="G4032" s="28">
        <v>3</v>
      </c>
      <c r="H4032" s="28" t="s">
        <v>274</v>
      </c>
      <c r="I4032" s="28">
        <v>3</v>
      </c>
      <c r="J4032" s="28">
        <v>2.8715198003987099E-3</v>
      </c>
      <c r="K4032" s="28">
        <v>2.0221371941370201E-3</v>
      </c>
      <c r="L4032" s="28">
        <v>3.8455147896976202E-3</v>
      </c>
      <c r="M4032" t="str">
        <f>VLOOKUP(Table_3[[#This Row],[cause_name]],ref_causegroups!A:B,2,FALSE)</f>
        <v>Mental disorders</v>
      </c>
      <c r="O4032">
        <v>4031</v>
      </c>
    </row>
    <row r="4033" spans="1:15" ht="15.75" customHeight="1">
      <c r="A4033" s="28" t="s">
        <v>21445</v>
      </c>
      <c r="B4033" s="28">
        <v>44566</v>
      </c>
      <c r="C4033" s="28">
        <v>22</v>
      </c>
      <c r="D4033" s="28">
        <v>2</v>
      </c>
      <c r="E4033" s="28">
        <v>2021</v>
      </c>
      <c r="F4033" s="28" t="s">
        <v>1395</v>
      </c>
      <c r="G4033" s="28">
        <v>3</v>
      </c>
      <c r="H4033" s="28" t="s">
        <v>274</v>
      </c>
      <c r="I4033" s="28">
        <v>3</v>
      </c>
      <c r="J4033" s="28">
        <v>1.42694789578039E-4</v>
      </c>
      <c r="K4033" s="28">
        <v>8.0824328512607604E-5</v>
      </c>
      <c r="L4033" s="28">
        <v>2.36803596629384E-4</v>
      </c>
      <c r="M4033" t="str">
        <f>VLOOKUP(Table_3[[#This Row],[cause_name]],ref_causegroups!A:B,2,FALSE)</f>
        <v>Mental disorders</v>
      </c>
      <c r="O4033">
        <v>4032</v>
      </c>
    </row>
    <row r="4034" spans="1:15" ht="15.75" customHeight="1">
      <c r="A4034" s="28" t="s">
        <v>21445</v>
      </c>
      <c r="B4034" s="28">
        <v>44566</v>
      </c>
      <c r="C4034" s="28">
        <v>22</v>
      </c>
      <c r="D4034" s="28">
        <v>2</v>
      </c>
      <c r="E4034" s="28">
        <v>2021</v>
      </c>
      <c r="F4034" s="28" t="s">
        <v>1399</v>
      </c>
      <c r="G4034" s="28">
        <v>3</v>
      </c>
      <c r="H4034" s="28" t="s">
        <v>274</v>
      </c>
      <c r="I4034" s="28">
        <v>3</v>
      </c>
      <c r="J4034" s="28">
        <v>1.38004953057899E-6</v>
      </c>
      <c r="K4034" s="28">
        <v>9.9569899895647598E-7</v>
      </c>
      <c r="L4034" s="28">
        <v>1.8925530127066799E-6</v>
      </c>
      <c r="M4034" t="str">
        <f>VLOOKUP(Table_3[[#This Row],[cause_name]],ref_causegroups!A:B,2,FALSE)</f>
        <v>Other non-communicable diseases</v>
      </c>
      <c r="O4034">
        <v>4033</v>
      </c>
    </row>
    <row r="4035" spans="1:15" ht="15.75" customHeight="1">
      <c r="A4035" s="28" t="s">
        <v>21445</v>
      </c>
      <c r="B4035" s="28">
        <v>44566</v>
      </c>
      <c r="C4035" s="28">
        <v>22</v>
      </c>
      <c r="D4035" s="28">
        <v>2</v>
      </c>
      <c r="E4035" s="28">
        <v>2021</v>
      </c>
      <c r="F4035" s="28" t="s">
        <v>1403</v>
      </c>
      <c r="G4035" s="28">
        <v>3</v>
      </c>
      <c r="H4035" s="28" t="s">
        <v>274</v>
      </c>
      <c r="I4035" s="28">
        <v>3</v>
      </c>
      <c r="J4035" s="28">
        <v>6.0725463561933301E-6</v>
      </c>
      <c r="K4035" s="28">
        <v>4.7736350125283401E-6</v>
      </c>
      <c r="L4035" s="28">
        <v>7.5724602865302401E-6</v>
      </c>
      <c r="M4035" t="str">
        <f>VLOOKUP(Table_3[[#This Row],[cause_name]],ref_causegroups!A:B,2,FALSE)</f>
        <v>Other non-communicable diseases</v>
      </c>
      <c r="O4035">
        <v>4034</v>
      </c>
    </row>
    <row r="4036" spans="1:15" ht="15.75" customHeight="1">
      <c r="A4036" s="28" t="s">
        <v>21445</v>
      </c>
      <c r="B4036" s="28">
        <v>44566</v>
      </c>
      <c r="C4036" s="28">
        <v>22</v>
      </c>
      <c r="D4036" s="28">
        <v>2</v>
      </c>
      <c r="E4036" s="28">
        <v>2021</v>
      </c>
      <c r="F4036" s="28" t="s">
        <v>415</v>
      </c>
      <c r="G4036" s="28">
        <v>3</v>
      </c>
      <c r="H4036" s="28" t="s">
        <v>274</v>
      </c>
      <c r="I4036" s="28">
        <v>3</v>
      </c>
      <c r="J4036" s="28">
        <v>1.09987953649746E-3</v>
      </c>
      <c r="K4036" s="28">
        <v>7.5206112148674205E-4</v>
      </c>
      <c r="L4036" s="28">
        <v>1.50597771891892E-3</v>
      </c>
      <c r="M4036" t="str">
        <f>VLOOKUP(Table_3[[#This Row],[cause_name]],ref_causegroups!A:B,2,FALSE)</f>
        <v>Musculoskeletal disorders</v>
      </c>
      <c r="O4036">
        <v>4035</v>
      </c>
    </row>
    <row r="4037" spans="1:15" ht="15.75" customHeight="1">
      <c r="A4037" s="28" t="s">
        <v>21445</v>
      </c>
      <c r="B4037" s="28">
        <v>44566</v>
      </c>
      <c r="C4037" s="28">
        <v>22</v>
      </c>
      <c r="D4037" s="28">
        <v>2</v>
      </c>
      <c r="E4037" s="28">
        <v>2021</v>
      </c>
      <c r="F4037" s="28" t="s">
        <v>339</v>
      </c>
      <c r="G4037" s="28">
        <v>3</v>
      </c>
      <c r="H4037" s="28" t="s">
        <v>274</v>
      </c>
      <c r="I4037" s="28">
        <v>3</v>
      </c>
      <c r="J4037" s="28">
        <v>1.06718830274835E-3</v>
      </c>
      <c r="K4037" s="28">
        <v>3.1120525591346598E-6</v>
      </c>
      <c r="L4037" s="28">
        <v>3.9532787498944601E-3</v>
      </c>
      <c r="M4037" t="str">
        <f>VLOOKUP(Table_3[[#This Row],[cause_name]],ref_causegroups!A:B,2,FALSE)</f>
        <v>Musculoskeletal disorders</v>
      </c>
      <c r="O4037">
        <v>4036</v>
      </c>
    </row>
    <row r="4038" spans="1:15" ht="15.75" customHeight="1">
      <c r="A4038" s="28" t="s">
        <v>21445</v>
      </c>
      <c r="B4038" s="28">
        <v>44566</v>
      </c>
      <c r="C4038" s="28">
        <v>22</v>
      </c>
      <c r="D4038" s="28">
        <v>2</v>
      </c>
      <c r="E4038" s="28">
        <v>2021</v>
      </c>
      <c r="F4038" s="28" t="s">
        <v>340</v>
      </c>
      <c r="G4038" s="28">
        <v>3</v>
      </c>
      <c r="H4038" s="28" t="s">
        <v>274</v>
      </c>
      <c r="I4038" s="28">
        <v>3</v>
      </c>
      <c r="J4038" s="28">
        <v>7.3158701147844601E-3</v>
      </c>
      <c r="K4038" s="28">
        <v>2.1507791068179999E-5</v>
      </c>
      <c r="L4038" s="28">
        <v>2.6932968916314901E-2</v>
      </c>
      <c r="M4038" t="str">
        <f>VLOOKUP(Table_3[[#This Row],[cause_name]],ref_causegroups!A:B,2,FALSE)</f>
        <v>Musculoskeletal disorders</v>
      </c>
      <c r="O4038">
        <v>4037</v>
      </c>
    </row>
    <row r="4039" spans="1:15" ht="15.75" customHeight="1">
      <c r="A4039" s="28" t="s">
        <v>21445</v>
      </c>
      <c r="B4039" s="28">
        <v>44566</v>
      </c>
      <c r="C4039" s="28">
        <v>22</v>
      </c>
      <c r="D4039" s="28">
        <v>2</v>
      </c>
      <c r="E4039" s="28">
        <v>2021</v>
      </c>
      <c r="F4039" s="28" t="s">
        <v>1410</v>
      </c>
      <c r="G4039" s="28">
        <v>3</v>
      </c>
      <c r="H4039" s="28" t="s">
        <v>274</v>
      </c>
      <c r="I4039" s="28">
        <v>3</v>
      </c>
      <c r="J4039" s="28">
        <v>4.70864493099276E-2</v>
      </c>
      <c r="K4039" s="28">
        <v>4.13721658574078E-2</v>
      </c>
      <c r="L4039" s="28">
        <v>5.20286542516653E-2</v>
      </c>
      <c r="M4039" t="str">
        <f>VLOOKUP(Table_3[[#This Row],[cause_name]],ref_causegroups!A:B,2,FALSE)</f>
        <v>Musculoskeletal disorders</v>
      </c>
      <c r="O4039">
        <v>4038</v>
      </c>
    </row>
    <row r="4040" spans="1:15" ht="15.75" customHeight="1">
      <c r="A4040" s="28" t="s">
        <v>21445</v>
      </c>
      <c r="B4040" s="28">
        <v>44566</v>
      </c>
      <c r="C4040" s="28">
        <v>22</v>
      </c>
      <c r="D4040" s="28">
        <v>2</v>
      </c>
      <c r="E4040" s="28">
        <v>2021</v>
      </c>
      <c r="F4040" s="28" t="s">
        <v>1414</v>
      </c>
      <c r="G4040" s="28">
        <v>3</v>
      </c>
      <c r="H4040" s="28" t="s">
        <v>274</v>
      </c>
      <c r="I4040" s="28">
        <v>3</v>
      </c>
      <c r="J4040" s="28">
        <v>8.7840947306215798E-3</v>
      </c>
      <c r="K4040" s="28">
        <v>6.8934467539143304E-3</v>
      </c>
      <c r="L4040" s="28">
        <v>1.1363180457464201E-2</v>
      </c>
      <c r="M4040" t="str">
        <f>VLOOKUP(Table_3[[#This Row],[cause_name]],ref_causegroups!A:B,2,FALSE)</f>
        <v>Musculoskeletal disorders</v>
      </c>
      <c r="O4040">
        <v>4039</v>
      </c>
    </row>
    <row r="4041" spans="1:15" ht="15.75" customHeight="1">
      <c r="A4041" s="28" t="s">
        <v>21445</v>
      </c>
      <c r="B4041" s="28">
        <v>44566</v>
      </c>
      <c r="C4041" s="28">
        <v>22</v>
      </c>
      <c r="D4041" s="28">
        <v>2</v>
      </c>
      <c r="E4041" s="28">
        <v>2021</v>
      </c>
      <c r="F4041" s="28" t="s">
        <v>313</v>
      </c>
      <c r="G4041" s="28">
        <v>3</v>
      </c>
      <c r="H4041" s="28" t="s">
        <v>274</v>
      </c>
      <c r="I4041" s="28">
        <v>3</v>
      </c>
      <c r="J4041" s="28">
        <v>4.4694706277934601E-4</v>
      </c>
      <c r="K4041" s="28">
        <v>3.4416362233555199E-4</v>
      </c>
      <c r="L4041" s="28">
        <v>5.4245681231466895E-4</v>
      </c>
      <c r="M4041" t="str">
        <f>VLOOKUP(Table_3[[#This Row],[cause_name]],ref_causegroups!A:B,2,FALSE)</f>
        <v>Musculoskeletal disorders</v>
      </c>
      <c r="O4041">
        <v>4040</v>
      </c>
    </row>
    <row r="4042" spans="1:15" ht="15.75" customHeight="1">
      <c r="A4042" s="28" t="s">
        <v>21445</v>
      </c>
      <c r="B4042" s="28">
        <v>44566</v>
      </c>
      <c r="C4042" s="28">
        <v>22</v>
      </c>
      <c r="D4042" s="28">
        <v>2</v>
      </c>
      <c r="E4042" s="28">
        <v>2021</v>
      </c>
      <c r="F4042" s="28" t="s">
        <v>419</v>
      </c>
      <c r="G4042" s="28">
        <v>3</v>
      </c>
      <c r="H4042" s="28" t="s">
        <v>274</v>
      </c>
      <c r="I4042" s="28">
        <v>3</v>
      </c>
      <c r="J4042" s="28">
        <v>1.10635429479313E-2</v>
      </c>
      <c r="K4042" s="28">
        <v>8.4342950506423094E-3</v>
      </c>
      <c r="L4042" s="28">
        <v>1.39780209447569E-2</v>
      </c>
      <c r="M4042" t="str">
        <f>VLOOKUP(Table_3[[#This Row],[cause_name]],ref_causegroups!A:B,2,FALSE)</f>
        <v>Musculoskeletal disorders</v>
      </c>
      <c r="O4042">
        <v>4041</v>
      </c>
    </row>
    <row r="4043" spans="1:15" ht="15.75" customHeight="1">
      <c r="A4043" s="28" t="s">
        <v>21445</v>
      </c>
      <c r="B4043" s="28">
        <v>44566</v>
      </c>
      <c r="C4043" s="28">
        <v>22</v>
      </c>
      <c r="D4043" s="28">
        <v>2</v>
      </c>
      <c r="E4043" s="28">
        <v>2021</v>
      </c>
      <c r="F4043" s="28" t="s">
        <v>1421</v>
      </c>
      <c r="G4043" s="28">
        <v>3</v>
      </c>
      <c r="H4043" s="28" t="s">
        <v>274</v>
      </c>
      <c r="I4043" s="28">
        <v>3</v>
      </c>
      <c r="J4043" s="28">
        <v>2.1983744837851801E-4</v>
      </c>
      <c r="K4043" s="28">
        <v>8.7246546752374195E-5</v>
      </c>
      <c r="L4043" s="28">
        <v>4.4855560252069599E-4</v>
      </c>
      <c r="M4043" t="str">
        <f>VLOOKUP(Table_3[[#This Row],[cause_name]],ref_causegroups!A:B,2,FALSE)</f>
        <v>Other non-communicable diseases</v>
      </c>
      <c r="O4043">
        <v>4042</v>
      </c>
    </row>
    <row r="4044" spans="1:15" ht="15.75" customHeight="1">
      <c r="A4044" s="28" t="s">
        <v>21445</v>
      </c>
      <c r="B4044" s="28">
        <v>44566</v>
      </c>
      <c r="C4044" s="28">
        <v>22</v>
      </c>
      <c r="D4044" s="28">
        <v>2</v>
      </c>
      <c r="E4044" s="28">
        <v>2021</v>
      </c>
      <c r="F4044" s="28" t="s">
        <v>423</v>
      </c>
      <c r="G4044" s="28">
        <v>3</v>
      </c>
      <c r="H4044" s="28" t="s">
        <v>274</v>
      </c>
      <c r="I4044" s="28">
        <v>3</v>
      </c>
      <c r="J4044" s="28">
        <v>2.2716781747495799E-3</v>
      </c>
      <c r="K4044" s="28">
        <v>4.4693197494065801E-4</v>
      </c>
      <c r="L4044" s="28">
        <v>4.3054727262064304E-3</v>
      </c>
      <c r="M4044" t="str">
        <f>VLOOKUP(Table_3[[#This Row],[cause_name]],ref_causegroups!A:B,2,FALSE)</f>
        <v>Skin and subcutaneous diseases</v>
      </c>
      <c r="O4044">
        <v>4043</v>
      </c>
    </row>
    <row r="4045" spans="1:15" ht="15.75" customHeight="1">
      <c r="A4045" s="28" t="s">
        <v>21445</v>
      </c>
      <c r="B4045" s="28">
        <v>44566</v>
      </c>
      <c r="C4045" s="28">
        <v>22</v>
      </c>
      <c r="D4045" s="28">
        <v>2</v>
      </c>
      <c r="E4045" s="28">
        <v>2021</v>
      </c>
      <c r="F4045" s="28" t="s">
        <v>427</v>
      </c>
      <c r="G4045" s="28">
        <v>3</v>
      </c>
      <c r="H4045" s="28" t="s">
        <v>274</v>
      </c>
      <c r="I4045" s="28">
        <v>3</v>
      </c>
      <c r="J4045" s="28">
        <v>2.0160717753360201E-3</v>
      </c>
      <c r="K4045" s="28">
        <v>1.6902811630037299E-3</v>
      </c>
      <c r="L4045" s="28">
        <v>2.4354185109556302E-3</v>
      </c>
      <c r="M4045" t="str">
        <f>VLOOKUP(Table_3[[#This Row],[cause_name]],ref_causegroups!A:B,2,FALSE)</f>
        <v>Skin and subcutaneous diseases</v>
      </c>
      <c r="O4045">
        <v>4044</v>
      </c>
    </row>
    <row r="4046" spans="1:15" ht="15.75" customHeight="1">
      <c r="A4046" s="28" t="s">
        <v>21445</v>
      </c>
      <c r="B4046" s="28">
        <v>44566</v>
      </c>
      <c r="C4046" s="28">
        <v>22</v>
      </c>
      <c r="D4046" s="28">
        <v>2</v>
      </c>
      <c r="E4046" s="28">
        <v>2021</v>
      </c>
      <c r="F4046" s="28" t="s">
        <v>1431</v>
      </c>
      <c r="G4046" s="28">
        <v>3</v>
      </c>
      <c r="H4046" s="28" t="s">
        <v>274</v>
      </c>
      <c r="I4046" s="28">
        <v>3</v>
      </c>
      <c r="J4046" s="28">
        <v>2.2232725259352199E-3</v>
      </c>
      <c r="K4046" s="28">
        <v>1.7030876570443001E-3</v>
      </c>
      <c r="L4046" s="28">
        <v>2.72082251657008E-3</v>
      </c>
      <c r="M4046" t="str">
        <f>VLOOKUP(Table_3[[#This Row],[cause_name]],ref_causegroups!A:B,2,FALSE)</f>
        <v>Skin and subcutaneous diseases</v>
      </c>
      <c r="O4046">
        <v>4045</v>
      </c>
    </row>
    <row r="4047" spans="1:15" ht="15.75" customHeight="1">
      <c r="A4047" s="28" t="s">
        <v>21445</v>
      </c>
      <c r="B4047" s="28">
        <v>44566</v>
      </c>
      <c r="C4047" s="28">
        <v>22</v>
      </c>
      <c r="D4047" s="28">
        <v>2</v>
      </c>
      <c r="E4047" s="28">
        <v>2021</v>
      </c>
      <c r="F4047" s="28" t="s">
        <v>341</v>
      </c>
      <c r="G4047" s="28">
        <v>3</v>
      </c>
      <c r="H4047" s="28" t="s">
        <v>274</v>
      </c>
      <c r="I4047" s="28">
        <v>3</v>
      </c>
      <c r="J4047" s="28">
        <v>8.5548955106689499E-4</v>
      </c>
      <c r="K4047" s="28">
        <v>7.1510261175358595E-4</v>
      </c>
      <c r="L4047" s="28">
        <v>1.0119067772135699E-3</v>
      </c>
      <c r="M4047" t="str">
        <f>VLOOKUP(Table_3[[#This Row],[cause_name]],ref_causegroups!A:B,2,FALSE)</f>
        <v>Sense organ diseases</v>
      </c>
      <c r="O4047">
        <v>4046</v>
      </c>
    </row>
    <row r="4048" spans="1:15" ht="15.75" customHeight="1">
      <c r="A4048" s="28" t="s">
        <v>21445</v>
      </c>
      <c r="B4048" s="28">
        <v>44566</v>
      </c>
      <c r="C4048" s="28">
        <v>22</v>
      </c>
      <c r="D4048" s="28">
        <v>2</v>
      </c>
      <c r="E4048" s="28">
        <v>2021</v>
      </c>
      <c r="F4048" s="28" t="s">
        <v>342</v>
      </c>
      <c r="G4048" s="28">
        <v>3</v>
      </c>
      <c r="H4048" s="28" t="s">
        <v>274</v>
      </c>
      <c r="I4048" s="28">
        <v>3</v>
      </c>
      <c r="J4048" s="28">
        <v>2.43423725576757E-3</v>
      </c>
      <c r="K4048" s="28">
        <v>2.07396189953701E-3</v>
      </c>
      <c r="L4048" s="28">
        <v>2.8350369473111601E-3</v>
      </c>
      <c r="M4048" t="str">
        <f>VLOOKUP(Table_3[[#This Row],[cause_name]],ref_causegroups!A:B,2,FALSE)</f>
        <v>Sense organ diseases</v>
      </c>
      <c r="O4048">
        <v>4047</v>
      </c>
    </row>
    <row r="4049" spans="1:15" ht="15.75" customHeight="1">
      <c r="A4049" s="28" t="s">
        <v>21445</v>
      </c>
      <c r="B4049" s="28">
        <v>44566</v>
      </c>
      <c r="C4049" s="28">
        <v>22</v>
      </c>
      <c r="D4049" s="28">
        <v>2</v>
      </c>
      <c r="E4049" s="28">
        <v>2021</v>
      </c>
      <c r="F4049" s="28" t="s">
        <v>343</v>
      </c>
      <c r="G4049" s="28">
        <v>3</v>
      </c>
      <c r="H4049" s="28" t="s">
        <v>274</v>
      </c>
      <c r="I4049" s="28">
        <v>3</v>
      </c>
      <c r="J4049" s="28">
        <v>9.1211184732799895E-4</v>
      </c>
      <c r="K4049" s="28">
        <v>7.5356990323550304E-4</v>
      </c>
      <c r="L4049" s="28">
        <v>1.1229502324000399E-3</v>
      </c>
      <c r="M4049" t="str">
        <f>VLOOKUP(Table_3[[#This Row],[cause_name]],ref_causegroups!A:B,2,FALSE)</f>
        <v>Sense organ diseases</v>
      </c>
      <c r="O4049">
        <v>4048</v>
      </c>
    </row>
    <row r="4050" spans="1:15" ht="15.75" customHeight="1">
      <c r="A4050" s="28" t="s">
        <v>21445</v>
      </c>
      <c r="B4050" s="28">
        <v>44566</v>
      </c>
      <c r="C4050" s="28">
        <v>22</v>
      </c>
      <c r="D4050" s="28">
        <v>2</v>
      </c>
      <c r="E4050" s="28">
        <v>2021</v>
      </c>
      <c r="F4050" s="28" t="s">
        <v>1435</v>
      </c>
      <c r="G4050" s="28">
        <v>3</v>
      </c>
      <c r="H4050" s="28" t="s">
        <v>274</v>
      </c>
      <c r="I4050" s="28">
        <v>3</v>
      </c>
      <c r="J4050" s="28">
        <v>1.6419128973828999E-3</v>
      </c>
      <c r="K4050" s="28">
        <v>1.4239318429444599E-3</v>
      </c>
      <c r="L4050" s="28">
        <v>1.86233829506279E-3</v>
      </c>
      <c r="M4050" t="str">
        <f>VLOOKUP(Table_3[[#This Row],[cause_name]],ref_causegroups!A:B,2,FALSE)</f>
        <v>Sense organ diseases</v>
      </c>
      <c r="O4050">
        <v>4049</v>
      </c>
    </row>
    <row r="4051" spans="1:15" ht="15.75" customHeight="1">
      <c r="A4051" s="28" t="s">
        <v>21445</v>
      </c>
      <c r="B4051" s="28">
        <v>44566</v>
      </c>
      <c r="C4051" s="28">
        <v>22</v>
      </c>
      <c r="D4051" s="28">
        <v>2</v>
      </c>
      <c r="E4051" s="28">
        <v>2021</v>
      </c>
      <c r="F4051" s="28" t="s">
        <v>1439</v>
      </c>
      <c r="G4051" s="28">
        <v>3</v>
      </c>
      <c r="H4051" s="28" t="s">
        <v>274</v>
      </c>
      <c r="I4051" s="28">
        <v>3</v>
      </c>
      <c r="J4051" s="28">
        <v>6.09153539854117E-3</v>
      </c>
      <c r="K4051" s="28">
        <v>4.9303400591061003E-3</v>
      </c>
      <c r="L4051" s="28">
        <v>7.6152897881275102E-3</v>
      </c>
      <c r="M4051" t="str">
        <f>VLOOKUP(Table_3[[#This Row],[cause_name]],ref_causegroups!A:B,2,FALSE)</f>
        <v>Sense organ diseases</v>
      </c>
      <c r="O4051">
        <v>4050</v>
      </c>
    </row>
    <row r="4052" spans="1:15" ht="15.75" customHeight="1">
      <c r="A4052" s="28" t="s">
        <v>21445</v>
      </c>
      <c r="B4052" s="28">
        <v>44566</v>
      </c>
      <c r="C4052" s="28">
        <v>22</v>
      </c>
      <c r="D4052" s="28">
        <v>2</v>
      </c>
      <c r="E4052" s="28">
        <v>2021</v>
      </c>
      <c r="F4052" s="28" t="s">
        <v>1443</v>
      </c>
      <c r="G4052" s="28">
        <v>3</v>
      </c>
      <c r="H4052" s="28" t="s">
        <v>274</v>
      </c>
      <c r="I4052" s="28">
        <v>3</v>
      </c>
      <c r="J4052" s="28">
        <v>2.2443591713977701E-3</v>
      </c>
      <c r="K4052" s="28">
        <v>1.9729222066044399E-3</v>
      </c>
      <c r="L4052" s="28">
        <v>2.5561853271617199E-3</v>
      </c>
      <c r="M4052" t="str">
        <f>VLOOKUP(Table_3[[#This Row],[cause_name]],ref_causegroups!A:B,2,FALSE)</f>
        <v>Sense organ diseases</v>
      </c>
      <c r="O4052">
        <v>4051</v>
      </c>
    </row>
    <row r="4053" spans="1:15" ht="15.75" customHeight="1">
      <c r="A4053" s="28" t="s">
        <v>21445</v>
      </c>
      <c r="B4053" s="28">
        <v>44566</v>
      </c>
      <c r="C4053" s="28">
        <v>22</v>
      </c>
      <c r="D4053" s="28">
        <v>2</v>
      </c>
      <c r="E4053" s="28">
        <v>2021</v>
      </c>
      <c r="F4053" s="28" t="s">
        <v>1447</v>
      </c>
      <c r="G4053" s="28">
        <v>3</v>
      </c>
      <c r="H4053" s="28" t="s">
        <v>274</v>
      </c>
      <c r="I4053" s="28">
        <v>3</v>
      </c>
      <c r="J4053" s="28">
        <v>9.6463523657811304E-4</v>
      </c>
      <c r="K4053" s="28">
        <v>6.0129534096135296E-4</v>
      </c>
      <c r="L4053" s="28">
        <v>1.35532319171597E-3</v>
      </c>
      <c r="M4053" t="str">
        <f>VLOOKUP(Table_3[[#This Row],[cause_name]],ref_causegroups!A:B,2,FALSE)</f>
        <v>Skin and subcutaneous diseases</v>
      </c>
      <c r="O4053">
        <v>4052</v>
      </c>
    </row>
    <row r="4054" spans="1:15" ht="15.75" customHeight="1">
      <c r="A4054" s="28" t="s">
        <v>21445</v>
      </c>
      <c r="B4054" s="28">
        <v>44566</v>
      </c>
      <c r="C4054" s="28">
        <v>22</v>
      </c>
      <c r="D4054" s="28">
        <v>2</v>
      </c>
      <c r="E4054" s="28">
        <v>2021</v>
      </c>
      <c r="F4054" s="28" t="s">
        <v>1451</v>
      </c>
      <c r="G4054" s="28">
        <v>3</v>
      </c>
      <c r="H4054" s="28" t="s">
        <v>274</v>
      </c>
      <c r="I4054" s="28">
        <v>3</v>
      </c>
      <c r="J4054" s="28">
        <v>2.2159017338807399E-6</v>
      </c>
      <c r="K4054" s="28">
        <v>1.54201778892334E-6</v>
      </c>
      <c r="L4054" s="28">
        <v>2.9583184238478001E-6</v>
      </c>
      <c r="M4054" t="str">
        <f>VLOOKUP(Table_3[[#This Row],[cause_name]],ref_causegroups!A:B,2,FALSE)</f>
        <v>Enteric infections</v>
      </c>
      <c r="O4054">
        <v>4053</v>
      </c>
    </row>
    <row r="4055" spans="1:15" ht="15.75" customHeight="1">
      <c r="A4055" s="28" t="s">
        <v>21445</v>
      </c>
      <c r="B4055" s="28">
        <v>44566</v>
      </c>
      <c r="C4055" s="28">
        <v>22</v>
      </c>
      <c r="D4055" s="28">
        <v>2</v>
      </c>
      <c r="E4055" s="28">
        <v>2021</v>
      </c>
      <c r="F4055" s="28" t="s">
        <v>1455</v>
      </c>
      <c r="G4055" s="28">
        <v>3</v>
      </c>
      <c r="H4055" s="28" t="s">
        <v>274</v>
      </c>
      <c r="I4055" s="28">
        <v>3</v>
      </c>
      <c r="J4055" s="28">
        <v>2.33810233557438E-6</v>
      </c>
      <c r="K4055" s="28">
        <v>1.37520800587147E-6</v>
      </c>
      <c r="L4055" s="28">
        <v>3.68058128574959E-6</v>
      </c>
      <c r="M4055" t="str">
        <f>VLOOKUP(Table_3[[#This Row],[cause_name]],ref_causegroups!A:B,2,FALSE)</f>
        <v>Respiratory infections and tuberculosis</v>
      </c>
      <c r="O4055">
        <v>4054</v>
      </c>
    </row>
    <row r="4056" spans="1:15" ht="15.75" customHeight="1">
      <c r="A4056" s="28" t="s">
        <v>21445</v>
      </c>
      <c r="B4056" s="28">
        <v>44566</v>
      </c>
      <c r="C4056" s="28">
        <v>22</v>
      </c>
      <c r="D4056" s="28">
        <v>2</v>
      </c>
      <c r="E4056" s="28">
        <v>2021</v>
      </c>
      <c r="F4056" s="28" t="s">
        <v>1459</v>
      </c>
      <c r="G4056" s="28">
        <v>3</v>
      </c>
      <c r="H4056" s="28" t="s">
        <v>274</v>
      </c>
      <c r="I4056" s="28">
        <v>3</v>
      </c>
      <c r="J4056" s="28">
        <v>1.25480009845479E-3</v>
      </c>
      <c r="K4056" s="28">
        <v>7.9578682311605301E-4</v>
      </c>
      <c r="L4056" s="28">
        <v>1.90593748920217E-3</v>
      </c>
      <c r="M4056" t="str">
        <f>VLOOKUP(Table_3[[#This Row],[cause_name]],ref_causegroups!A:B,2,FALSE)</f>
        <v>Mental disorders</v>
      </c>
      <c r="O4056">
        <v>4055</v>
      </c>
    </row>
    <row r="4057" spans="1:15" ht="15.75" customHeight="1">
      <c r="A4057" s="28" t="s">
        <v>21445</v>
      </c>
      <c r="B4057" s="28">
        <v>44566</v>
      </c>
      <c r="C4057" s="28">
        <v>22</v>
      </c>
      <c r="D4057" s="28">
        <v>2</v>
      </c>
      <c r="E4057" s="28">
        <v>2021</v>
      </c>
      <c r="F4057" s="28" t="s">
        <v>1463</v>
      </c>
      <c r="G4057" s="28">
        <v>3</v>
      </c>
      <c r="H4057" s="28" t="s">
        <v>274</v>
      </c>
      <c r="I4057" s="28">
        <v>3</v>
      </c>
      <c r="J4057" s="28">
        <v>5.0182350723405498E-4</v>
      </c>
      <c r="K4057" s="28">
        <v>3.7389592684193503E-4</v>
      </c>
      <c r="L4057" s="28">
        <v>6.7493001117595005E-4</v>
      </c>
      <c r="M4057" t="str">
        <f>VLOOKUP(Table_3[[#This Row],[cause_name]],ref_causegroups!A:B,2,FALSE)</f>
        <v>Neglected tropical diseases and malaria</v>
      </c>
      <c r="O4057">
        <v>4056</v>
      </c>
    </row>
    <row r="4058" spans="1:15" ht="15.75" customHeight="1">
      <c r="A4058" s="28" t="s">
        <v>21445</v>
      </c>
      <c r="B4058" s="28">
        <v>44566</v>
      </c>
      <c r="C4058" s="28">
        <v>22</v>
      </c>
      <c r="D4058" s="28">
        <v>2</v>
      </c>
      <c r="E4058" s="28">
        <v>2021</v>
      </c>
      <c r="F4058" s="28" t="s">
        <v>314</v>
      </c>
      <c r="G4058" s="28">
        <v>3</v>
      </c>
      <c r="H4058" s="28" t="s">
        <v>274</v>
      </c>
      <c r="I4058" s="28">
        <v>3</v>
      </c>
      <c r="J4058" s="28">
        <v>1.7099420709903901E-3</v>
      </c>
      <c r="K4058" s="28">
        <v>1.4623579492836099E-3</v>
      </c>
      <c r="L4058" s="28">
        <v>1.93391704130914E-3</v>
      </c>
      <c r="M4058" t="str">
        <f>VLOOKUP(Table_3[[#This Row],[cause_name]],ref_causegroups!A:B,2,FALSE)</f>
        <v>Substance use disorders</v>
      </c>
      <c r="O4058">
        <v>4057</v>
      </c>
    </row>
    <row r="4059" spans="1:15" ht="15.75" customHeight="1">
      <c r="A4059" s="28" t="s">
        <v>21445</v>
      </c>
      <c r="B4059" s="28">
        <v>44566</v>
      </c>
      <c r="C4059" s="28">
        <v>22</v>
      </c>
      <c r="D4059" s="28">
        <v>2</v>
      </c>
      <c r="E4059" s="28">
        <v>2021</v>
      </c>
      <c r="F4059" s="28" t="s">
        <v>439</v>
      </c>
      <c r="G4059" s="28">
        <v>3</v>
      </c>
      <c r="H4059" s="28" t="s">
        <v>274</v>
      </c>
      <c r="I4059" s="28">
        <v>3</v>
      </c>
      <c r="J4059" s="28">
        <v>1.2695825229572401E-4</v>
      </c>
      <c r="K4059" s="28">
        <v>1.14638833190702E-4</v>
      </c>
      <c r="L4059" s="28">
        <v>1.4237706484182899E-4</v>
      </c>
      <c r="M4059" t="str">
        <f>VLOOKUP(Table_3[[#This Row],[cause_name]],ref_causegroups!A:B,2,FALSE)</f>
        <v>Maternal and neonatal disorders</v>
      </c>
      <c r="O4059">
        <v>4058</v>
      </c>
    </row>
    <row r="4060" spans="1:15" ht="15.75" customHeight="1">
      <c r="A4060" s="28" t="s">
        <v>21445</v>
      </c>
      <c r="B4060" s="28">
        <v>44566</v>
      </c>
      <c r="C4060" s="28">
        <v>22</v>
      </c>
      <c r="D4060" s="28">
        <v>2</v>
      </c>
      <c r="E4060" s="28">
        <v>2021</v>
      </c>
      <c r="F4060" s="28" t="s">
        <v>431</v>
      </c>
      <c r="G4060" s="28">
        <v>3</v>
      </c>
      <c r="H4060" s="28" t="s">
        <v>274</v>
      </c>
      <c r="I4060" s="28">
        <v>3</v>
      </c>
      <c r="J4060" s="28">
        <v>1.9132680722035299E-3</v>
      </c>
      <c r="K4060" s="28">
        <v>1.70304189318692E-3</v>
      </c>
      <c r="L4060" s="28">
        <v>2.1064068281976601E-3</v>
      </c>
      <c r="M4060" t="str">
        <f>VLOOKUP(Table_3[[#This Row],[cause_name]],ref_causegroups!A:B,2,FALSE)</f>
        <v>Maternal and neonatal disorders</v>
      </c>
      <c r="O4060">
        <v>4059</v>
      </c>
    </row>
    <row r="4061" spans="1:15" ht="15.75" customHeight="1">
      <c r="A4061" s="28" t="s">
        <v>21445</v>
      </c>
      <c r="B4061" s="28">
        <v>44566</v>
      </c>
      <c r="C4061" s="28">
        <v>22</v>
      </c>
      <c r="D4061" s="28">
        <v>2</v>
      </c>
      <c r="E4061" s="28">
        <v>2021</v>
      </c>
      <c r="F4061" s="28" t="s">
        <v>443</v>
      </c>
      <c r="G4061" s="28">
        <v>3</v>
      </c>
      <c r="H4061" s="28" t="s">
        <v>274</v>
      </c>
      <c r="I4061" s="28">
        <v>3</v>
      </c>
      <c r="J4061" s="28">
        <v>5.6024445590977304E-4</v>
      </c>
      <c r="K4061" s="28">
        <v>5.1049048827563005E-4</v>
      </c>
      <c r="L4061" s="28">
        <v>6.0784832688463505E-4</v>
      </c>
      <c r="M4061" t="str">
        <f>VLOOKUP(Table_3[[#This Row],[cause_name]],ref_causegroups!A:B,2,FALSE)</f>
        <v>Maternal and neonatal disorders</v>
      </c>
      <c r="O4061">
        <v>4060</v>
      </c>
    </row>
    <row r="4062" spans="1:15" ht="15.75" customHeight="1">
      <c r="A4062" s="28" t="s">
        <v>21445</v>
      </c>
      <c r="B4062" s="28">
        <v>44566</v>
      </c>
      <c r="C4062" s="28">
        <v>22</v>
      </c>
      <c r="D4062" s="28">
        <v>2</v>
      </c>
      <c r="E4062" s="28">
        <v>2021</v>
      </c>
      <c r="F4062" s="28" t="s">
        <v>435</v>
      </c>
      <c r="G4062" s="28">
        <v>3</v>
      </c>
      <c r="H4062" s="28" t="s">
        <v>274</v>
      </c>
      <c r="I4062" s="28">
        <v>3</v>
      </c>
      <c r="J4062" s="28">
        <v>7.7054076083372494E-8</v>
      </c>
      <c r="K4062" s="28">
        <v>6.5116979557618495E-8</v>
      </c>
      <c r="L4062" s="28">
        <v>9.0282432146070203E-8</v>
      </c>
      <c r="M4062" t="str">
        <f>VLOOKUP(Table_3[[#This Row],[cause_name]],ref_causegroups!A:B,2,FALSE)</f>
        <v>Other infectious diseases</v>
      </c>
      <c r="O4062">
        <v>4061</v>
      </c>
    </row>
    <row r="4063" spans="1:15" ht="15.75" customHeight="1">
      <c r="A4063" s="28" t="s">
        <v>21445</v>
      </c>
      <c r="B4063" s="28">
        <v>44566</v>
      </c>
      <c r="C4063" s="28">
        <v>22</v>
      </c>
      <c r="D4063" s="28">
        <v>2</v>
      </c>
      <c r="E4063" s="28">
        <v>2021</v>
      </c>
      <c r="F4063" s="28" t="s">
        <v>1479</v>
      </c>
      <c r="G4063" s="28">
        <v>3</v>
      </c>
      <c r="H4063" s="28" t="s">
        <v>274</v>
      </c>
      <c r="I4063" s="28">
        <v>3</v>
      </c>
      <c r="J4063" s="28">
        <v>3.28105710917851E-6</v>
      </c>
      <c r="K4063" s="28">
        <v>2.3594494539171702E-6</v>
      </c>
      <c r="L4063" s="28">
        <v>4.6890788922521403E-6</v>
      </c>
      <c r="M4063" t="str">
        <f>VLOOKUP(Table_3[[#This Row],[cause_name]],ref_causegroups!A:B,2,FALSE)</f>
        <v>Neglected tropical diseases and malaria</v>
      </c>
      <c r="O4063">
        <v>4062</v>
      </c>
    </row>
    <row r="4064" spans="1:15" ht="15.75" customHeight="1">
      <c r="A4064" s="28" t="s">
        <v>21445</v>
      </c>
      <c r="B4064" s="28">
        <v>44566</v>
      </c>
      <c r="C4064" s="28">
        <v>22</v>
      </c>
      <c r="D4064" s="28">
        <v>2</v>
      </c>
      <c r="E4064" s="28">
        <v>2021</v>
      </c>
      <c r="F4064" s="28" t="s">
        <v>447</v>
      </c>
      <c r="G4064" s="28">
        <v>3</v>
      </c>
      <c r="H4064" s="28" t="s">
        <v>274</v>
      </c>
      <c r="I4064" s="28">
        <v>3</v>
      </c>
      <c r="J4064" s="28">
        <v>4.1888708405505402E-5</v>
      </c>
      <c r="K4064" s="28">
        <v>3.6919794171643999E-5</v>
      </c>
      <c r="L4064" s="28">
        <v>4.8453373904640897E-5</v>
      </c>
      <c r="M4064" t="str">
        <f>VLOOKUP(Table_3[[#This Row],[cause_name]],ref_causegroups!A:B,2,FALSE)</f>
        <v>Other infectious diseases</v>
      </c>
      <c r="O4064">
        <v>4063</v>
      </c>
    </row>
    <row r="4065" spans="1:15" ht="15.75" customHeight="1">
      <c r="A4065" s="28" t="s">
        <v>21445</v>
      </c>
      <c r="B4065" s="28">
        <v>44566</v>
      </c>
      <c r="C4065" s="28">
        <v>22</v>
      </c>
      <c r="D4065" s="28">
        <v>2</v>
      </c>
      <c r="E4065" s="28">
        <v>2021</v>
      </c>
      <c r="F4065" s="28" t="s">
        <v>327</v>
      </c>
      <c r="G4065" s="28">
        <v>3</v>
      </c>
      <c r="H4065" s="28" t="s">
        <v>274</v>
      </c>
      <c r="I4065" s="28">
        <v>3</v>
      </c>
      <c r="J4065" s="28">
        <v>1.2335492888039101E-4</v>
      </c>
      <c r="K4065" s="28">
        <v>7.7796437091054606E-5</v>
      </c>
      <c r="L4065" s="28">
        <v>1.84135919213806E-4</v>
      </c>
      <c r="M4065" t="str">
        <f>VLOOKUP(Table_3[[#This Row],[cause_name]],ref_causegroups!A:B,2,FALSE)</f>
        <v>Substance use disorders</v>
      </c>
      <c r="O4065">
        <v>4064</v>
      </c>
    </row>
    <row r="4066" spans="1:15" ht="15.75" customHeight="1">
      <c r="A4066" s="28" t="s">
        <v>21445</v>
      </c>
      <c r="B4066" s="28">
        <v>44566</v>
      </c>
      <c r="C4066" s="28">
        <v>22</v>
      </c>
      <c r="D4066" s="28">
        <v>2</v>
      </c>
      <c r="E4066" s="28">
        <v>2021</v>
      </c>
      <c r="F4066" s="28" t="s">
        <v>326</v>
      </c>
      <c r="G4066" s="28">
        <v>3</v>
      </c>
      <c r="H4066" s="28" t="s">
        <v>274</v>
      </c>
      <c r="I4066" s="28">
        <v>3</v>
      </c>
      <c r="J4066" s="28">
        <v>2.5156089659013602E-4</v>
      </c>
      <c r="K4066" s="28">
        <v>1.4986991318051901E-4</v>
      </c>
      <c r="L4066" s="28">
        <v>3.58401812527759E-4</v>
      </c>
      <c r="M4066" t="str">
        <f>VLOOKUP(Table_3[[#This Row],[cause_name]],ref_causegroups!A:B,2,FALSE)</f>
        <v>Substance use disorders</v>
      </c>
      <c r="O4066">
        <v>4065</v>
      </c>
    </row>
    <row r="4067" spans="1:15" ht="15.75" customHeight="1">
      <c r="A4067" s="28" t="s">
        <v>21445</v>
      </c>
      <c r="B4067" s="28">
        <v>44566</v>
      </c>
      <c r="C4067" s="28">
        <v>22</v>
      </c>
      <c r="D4067" s="28">
        <v>2</v>
      </c>
      <c r="E4067" s="28">
        <v>2021</v>
      </c>
      <c r="F4067" s="28" t="s">
        <v>1489</v>
      </c>
      <c r="G4067" s="28">
        <v>3</v>
      </c>
      <c r="H4067" s="28" t="s">
        <v>274</v>
      </c>
      <c r="I4067" s="28">
        <v>3</v>
      </c>
      <c r="J4067" s="28">
        <v>1.3222781333863701E-4</v>
      </c>
      <c r="K4067" s="28">
        <v>8.4383733798059894E-5</v>
      </c>
      <c r="L4067" s="28">
        <v>2.0306257753528501E-4</v>
      </c>
      <c r="M4067" t="str">
        <f>VLOOKUP(Table_3[[#This Row],[cause_name]],ref_causegroups!A:B,2,FALSE)</f>
        <v>Substance use disorders</v>
      </c>
      <c r="O4067">
        <v>4066</v>
      </c>
    </row>
    <row r="4068" spans="1:15" ht="15.75" customHeight="1">
      <c r="A4068" s="28" t="s">
        <v>21445</v>
      </c>
      <c r="B4068" s="28">
        <v>44566</v>
      </c>
      <c r="C4068" s="28">
        <v>22</v>
      </c>
      <c r="D4068" s="28">
        <v>2</v>
      </c>
      <c r="E4068" s="28">
        <v>2021</v>
      </c>
      <c r="F4068" s="28" t="s">
        <v>286</v>
      </c>
      <c r="G4068" s="28">
        <v>3</v>
      </c>
      <c r="H4068" s="28" t="s">
        <v>274</v>
      </c>
      <c r="I4068" s="28">
        <v>3</v>
      </c>
      <c r="J4068" s="28">
        <v>1.58337858759111E-3</v>
      </c>
      <c r="K4068" s="28">
        <v>1.01702000302548E-3</v>
      </c>
      <c r="L4068" s="28">
        <v>2.1594553827654099E-3</v>
      </c>
      <c r="M4068" t="str">
        <f>VLOOKUP(Table_3[[#This Row],[cause_name]],ref_causegroups!A:B,2,FALSE)</f>
        <v>Mental disorders</v>
      </c>
      <c r="O4068">
        <v>4067</v>
      </c>
    </row>
    <row r="4069" spans="1:15" ht="15.75" customHeight="1">
      <c r="A4069" s="28" t="s">
        <v>21445</v>
      </c>
      <c r="B4069" s="28">
        <v>44566</v>
      </c>
      <c r="C4069" s="28">
        <v>22</v>
      </c>
      <c r="D4069" s="28">
        <v>2</v>
      </c>
      <c r="E4069" s="28">
        <v>2021</v>
      </c>
      <c r="F4069" s="28" t="s">
        <v>287</v>
      </c>
      <c r="G4069" s="28">
        <v>3</v>
      </c>
      <c r="H4069" s="28" t="s">
        <v>274</v>
      </c>
      <c r="I4069" s="28">
        <v>3</v>
      </c>
      <c r="J4069" s="28">
        <v>1.1144278899750001E-2</v>
      </c>
      <c r="K4069" s="28">
        <v>8.0572811382529294E-3</v>
      </c>
      <c r="L4069" s="28">
        <v>1.599861854535E-2</v>
      </c>
      <c r="M4069" t="str">
        <f>VLOOKUP(Table_3[[#This Row],[cause_name]],ref_causegroups!A:B,2,FALSE)</f>
        <v>Other non-communicable diseases</v>
      </c>
      <c r="O4069">
        <v>4068</v>
      </c>
    </row>
    <row r="4070" spans="1:15" ht="15.75" customHeight="1">
      <c r="A4070" s="28" t="s">
        <v>21445</v>
      </c>
      <c r="B4070" s="28">
        <v>44566</v>
      </c>
      <c r="C4070" s="28">
        <v>22</v>
      </c>
      <c r="D4070" s="28">
        <v>2</v>
      </c>
      <c r="E4070" s="28">
        <v>2021</v>
      </c>
      <c r="F4070" s="28" t="s">
        <v>288</v>
      </c>
      <c r="G4070" s="28">
        <v>3</v>
      </c>
      <c r="H4070" s="28" t="s">
        <v>274</v>
      </c>
      <c r="I4070" s="28">
        <v>3</v>
      </c>
      <c r="J4070" s="28">
        <v>6.2922122517211003E-4</v>
      </c>
      <c r="K4070" s="28">
        <v>3.6603300323028701E-4</v>
      </c>
      <c r="L4070" s="28">
        <v>9.6147924002645401E-4</v>
      </c>
      <c r="M4070" t="str">
        <f>VLOOKUP(Table_3[[#This Row],[cause_name]],ref_causegroups!A:B,2,FALSE)</f>
        <v>Other non-communicable diseases</v>
      </c>
      <c r="O4070">
        <v>4069</v>
      </c>
    </row>
    <row r="4071" spans="1:15" ht="15.75" customHeight="1">
      <c r="A4071" s="28" t="s">
        <v>21445</v>
      </c>
      <c r="B4071" s="28">
        <v>44566</v>
      </c>
      <c r="C4071" s="28">
        <v>22</v>
      </c>
      <c r="D4071" s="28">
        <v>2</v>
      </c>
      <c r="E4071" s="28">
        <v>2021</v>
      </c>
      <c r="F4071" s="28" t="s">
        <v>344</v>
      </c>
      <c r="G4071" s="28">
        <v>3</v>
      </c>
      <c r="H4071" s="28" t="s">
        <v>274</v>
      </c>
      <c r="I4071" s="28">
        <v>3</v>
      </c>
      <c r="J4071" s="28">
        <v>4.5795343164581502E-3</v>
      </c>
      <c r="K4071" s="28">
        <v>3.5987575017796701E-3</v>
      </c>
      <c r="L4071" s="28">
        <v>6.1267401878238696E-3</v>
      </c>
      <c r="M4071" t="str">
        <f>VLOOKUP(Table_3[[#This Row],[cause_name]],ref_causegroups!A:B,2,FALSE)</f>
        <v>Cardiovascular diseases</v>
      </c>
      <c r="O4071">
        <v>4070</v>
      </c>
    </row>
    <row r="4072" spans="1:15" ht="15.75" customHeight="1">
      <c r="A4072" s="28" t="s">
        <v>21445</v>
      </c>
      <c r="B4072" s="28">
        <v>44566</v>
      </c>
      <c r="C4072" s="28">
        <v>22</v>
      </c>
      <c r="D4072" s="28">
        <v>2</v>
      </c>
      <c r="E4072" s="28">
        <v>2021</v>
      </c>
      <c r="F4072" s="28" t="s">
        <v>325</v>
      </c>
      <c r="G4072" s="28">
        <v>3</v>
      </c>
      <c r="H4072" s="28" t="s">
        <v>274</v>
      </c>
      <c r="I4072" s="28">
        <v>3</v>
      </c>
      <c r="J4072" s="28">
        <v>4.5590762494491501E-6</v>
      </c>
      <c r="K4072" s="28">
        <v>3.85924148300479E-6</v>
      </c>
      <c r="L4072" s="28">
        <v>5.5120356026964297E-6</v>
      </c>
      <c r="M4072" t="str">
        <f>VLOOKUP(Table_3[[#This Row],[cause_name]],ref_causegroups!A:B,2,FALSE)</f>
        <v>Other non-communicable diseases</v>
      </c>
      <c r="O4072">
        <v>4071</v>
      </c>
    </row>
    <row r="4073" spans="1:15" ht="15.75" customHeight="1">
      <c r="A4073" s="28" t="s">
        <v>21445</v>
      </c>
      <c r="B4073" s="28">
        <v>44566</v>
      </c>
      <c r="C4073" s="28">
        <v>22</v>
      </c>
      <c r="D4073" s="28">
        <v>2</v>
      </c>
      <c r="E4073" s="28">
        <v>2021</v>
      </c>
      <c r="F4073" s="28" t="s">
        <v>1502</v>
      </c>
      <c r="G4073" s="28">
        <v>3</v>
      </c>
      <c r="H4073" s="28" t="s">
        <v>274</v>
      </c>
      <c r="I4073" s="28">
        <v>3</v>
      </c>
      <c r="J4073" s="28">
        <v>1.14051819505427E-5</v>
      </c>
      <c r="K4073" s="28">
        <v>8.3331628980307693E-6</v>
      </c>
      <c r="L4073" s="28">
        <v>1.6090677811039399E-5</v>
      </c>
      <c r="M4073" t="str">
        <f>VLOOKUP(Table_3[[#This Row],[cause_name]],ref_causegroups!A:B,2,FALSE)</f>
        <v>Respiratory infections and tuberculosis</v>
      </c>
      <c r="O4073">
        <v>4072</v>
      </c>
    </row>
    <row r="4074" spans="1:15" ht="15.75" customHeight="1">
      <c r="A4074" s="28" t="s">
        <v>21445</v>
      </c>
      <c r="B4074" s="28">
        <v>44566</v>
      </c>
      <c r="C4074" s="28">
        <v>22</v>
      </c>
      <c r="D4074" s="28">
        <v>2</v>
      </c>
      <c r="E4074" s="28">
        <v>2021</v>
      </c>
      <c r="F4074" s="28" t="s">
        <v>289</v>
      </c>
      <c r="G4074" s="28">
        <v>3</v>
      </c>
      <c r="H4074" s="28" t="s">
        <v>274</v>
      </c>
      <c r="I4074" s="28">
        <v>3</v>
      </c>
      <c r="J4074" s="28">
        <v>7.9304986323092507E-6</v>
      </c>
      <c r="K4074" s="28">
        <v>5.6402454685064401E-6</v>
      </c>
      <c r="L4074" s="28">
        <v>1.0463232742939201E-5</v>
      </c>
      <c r="M4074" t="str">
        <f>VLOOKUP(Table_3[[#This Row],[cause_name]],ref_causegroups!A:B,2,FALSE)</f>
        <v>Other non-communicable diseases</v>
      </c>
      <c r="O4074">
        <v>4073</v>
      </c>
    </row>
    <row r="4075" spans="1:15" ht="15.75" customHeight="1">
      <c r="A4075" s="28" t="s">
        <v>21445</v>
      </c>
      <c r="B4075" s="28">
        <v>44566</v>
      </c>
      <c r="C4075" s="28">
        <v>22</v>
      </c>
      <c r="D4075" s="28">
        <v>2</v>
      </c>
      <c r="E4075" s="28">
        <v>2021</v>
      </c>
      <c r="F4075" s="28" t="s">
        <v>1506</v>
      </c>
      <c r="G4075" s="28">
        <v>3</v>
      </c>
      <c r="H4075" s="28" t="s">
        <v>274</v>
      </c>
      <c r="I4075" s="28">
        <v>3</v>
      </c>
      <c r="J4075" s="28">
        <v>8.2177925797025897E-5</v>
      </c>
      <c r="K4075" s="28">
        <v>6.5990154757547296E-5</v>
      </c>
      <c r="L4075" s="28">
        <v>9.9884644407651394E-5</v>
      </c>
      <c r="M4075" t="str">
        <f>VLOOKUP(Table_3[[#This Row],[cause_name]],ref_causegroups!A:B,2,FALSE)</f>
        <v>Cardiovascular diseases</v>
      </c>
      <c r="O4075">
        <v>4074</v>
      </c>
    </row>
    <row r="4076" spans="1:15" ht="15.75" customHeight="1">
      <c r="A4076" s="28" t="s">
        <v>21445</v>
      </c>
      <c r="B4076" s="28">
        <v>44566</v>
      </c>
      <c r="C4076" s="28">
        <v>22</v>
      </c>
      <c r="D4076" s="28">
        <v>2</v>
      </c>
      <c r="E4076" s="28">
        <v>2021</v>
      </c>
      <c r="F4076" s="28" t="s">
        <v>455</v>
      </c>
      <c r="G4076" s="28">
        <v>3</v>
      </c>
      <c r="H4076" s="28" t="s">
        <v>274</v>
      </c>
      <c r="I4076" s="28">
        <v>3</v>
      </c>
      <c r="J4076" s="28">
        <v>3.5102696425681098E-5</v>
      </c>
      <c r="K4076" s="28">
        <v>3.0085319853092201E-5</v>
      </c>
      <c r="L4076" s="28">
        <v>4.0084128935117402E-5</v>
      </c>
      <c r="M4076" t="str">
        <f>VLOOKUP(Table_3[[#This Row],[cause_name]],ref_causegroups!A:B,2,FALSE)</f>
        <v>Neurological disorders</v>
      </c>
      <c r="O4076">
        <v>4075</v>
      </c>
    </row>
    <row r="4077" spans="1:15" ht="15.75" customHeight="1">
      <c r="A4077" s="28" t="s">
        <v>21445</v>
      </c>
      <c r="B4077" s="28">
        <v>44566</v>
      </c>
      <c r="C4077" s="28">
        <v>22</v>
      </c>
      <c r="D4077" s="28">
        <v>2</v>
      </c>
      <c r="E4077" s="28">
        <v>2021</v>
      </c>
      <c r="F4077" s="28" t="s">
        <v>459</v>
      </c>
      <c r="G4077" s="28">
        <v>3</v>
      </c>
      <c r="H4077" s="28" t="s">
        <v>274</v>
      </c>
      <c r="I4077" s="28">
        <v>3</v>
      </c>
      <c r="J4077" s="28">
        <v>8.7501373555986604E-6</v>
      </c>
      <c r="K4077" s="28">
        <v>7.9371113095278202E-6</v>
      </c>
      <c r="L4077" s="28">
        <v>9.6147840816749396E-6</v>
      </c>
      <c r="M4077" t="str">
        <f>VLOOKUP(Table_3[[#This Row],[cause_name]],ref_causegroups!A:B,2,FALSE)</f>
        <v>Neoplasms</v>
      </c>
      <c r="O4077">
        <v>4076</v>
      </c>
    </row>
    <row r="4078" spans="1:15" ht="15.75" customHeight="1">
      <c r="A4078" s="28" t="s">
        <v>21445</v>
      </c>
      <c r="B4078" s="28">
        <v>44566</v>
      </c>
      <c r="C4078" s="28">
        <v>22</v>
      </c>
      <c r="D4078" s="28">
        <v>2</v>
      </c>
      <c r="E4078" s="28">
        <v>2021</v>
      </c>
      <c r="F4078" s="28" t="s">
        <v>462</v>
      </c>
      <c r="G4078" s="28">
        <v>3</v>
      </c>
      <c r="H4078" s="28" t="s">
        <v>274</v>
      </c>
      <c r="I4078" s="28">
        <v>3</v>
      </c>
      <c r="J4078" s="28">
        <v>1.9484196437294801E-5</v>
      </c>
      <c r="K4078" s="28">
        <v>1.75364538735537E-5</v>
      </c>
      <c r="L4078" s="28">
        <v>2.1274548511061902E-5</v>
      </c>
      <c r="M4078" t="str">
        <f>VLOOKUP(Table_3[[#This Row],[cause_name]],ref_causegroups!A:B,2,FALSE)</f>
        <v>Neoplasms</v>
      </c>
      <c r="O4078">
        <v>4077</v>
      </c>
    </row>
    <row r="4079" spans="1:15" ht="15.75" customHeight="1">
      <c r="A4079" s="28" t="s">
        <v>21445</v>
      </c>
      <c r="B4079" s="28">
        <v>44566</v>
      </c>
      <c r="C4079" s="28">
        <v>22</v>
      </c>
      <c r="D4079" s="28">
        <v>2</v>
      </c>
      <c r="E4079" s="28">
        <v>2021</v>
      </c>
      <c r="F4079" s="28" t="s">
        <v>319</v>
      </c>
      <c r="G4079" s="28">
        <v>3</v>
      </c>
      <c r="H4079" s="28" t="s">
        <v>274</v>
      </c>
      <c r="I4079" s="28">
        <v>3</v>
      </c>
      <c r="J4079" s="28">
        <v>5.96294463310182E-5</v>
      </c>
      <c r="K4079" s="28">
        <v>5.0147135710641197E-5</v>
      </c>
      <c r="L4079" s="28">
        <v>6.59279746395647E-5</v>
      </c>
      <c r="M4079" t="str">
        <f>VLOOKUP(Table_3[[#This Row],[cause_name]],ref_causegroups!A:B,2,FALSE)</f>
        <v>Neoplasms</v>
      </c>
      <c r="O4079">
        <v>4078</v>
      </c>
    </row>
    <row r="4080" spans="1:15" ht="15.75" customHeight="1">
      <c r="A4080" s="28" t="s">
        <v>21445</v>
      </c>
      <c r="B4080" s="28">
        <v>44566</v>
      </c>
      <c r="C4080" s="28">
        <v>22</v>
      </c>
      <c r="D4080" s="28">
        <v>2</v>
      </c>
      <c r="E4080" s="28">
        <v>2021</v>
      </c>
      <c r="F4080" s="28" t="s">
        <v>466</v>
      </c>
      <c r="G4080" s="28">
        <v>3</v>
      </c>
      <c r="H4080" s="28" t="s">
        <v>274</v>
      </c>
      <c r="I4080" s="28">
        <v>3</v>
      </c>
      <c r="J4080" s="28">
        <v>4.9466371851357098E-6</v>
      </c>
      <c r="K4080" s="28">
        <v>4.32033323451009E-6</v>
      </c>
      <c r="L4080" s="28">
        <v>5.6577973747645398E-6</v>
      </c>
      <c r="M4080" t="str">
        <f>VLOOKUP(Table_3[[#This Row],[cause_name]],ref_causegroups!A:B,2,FALSE)</f>
        <v>Neoplasms</v>
      </c>
      <c r="O4080">
        <v>4079</v>
      </c>
    </row>
    <row r="4081" spans="1:15" ht="15.75" customHeight="1">
      <c r="A4081" s="28" t="s">
        <v>21445</v>
      </c>
      <c r="B4081" s="28">
        <v>44566</v>
      </c>
      <c r="C4081" s="28">
        <v>22</v>
      </c>
      <c r="D4081" s="28">
        <v>2</v>
      </c>
      <c r="E4081" s="28">
        <v>2021</v>
      </c>
      <c r="F4081" s="28" t="s">
        <v>320</v>
      </c>
      <c r="G4081" s="28">
        <v>3</v>
      </c>
      <c r="H4081" s="28" t="s">
        <v>274</v>
      </c>
      <c r="I4081" s="28">
        <v>3</v>
      </c>
      <c r="J4081" s="28">
        <v>1.14993614857158E-4</v>
      </c>
      <c r="K4081" s="28">
        <v>9.8801956050205005E-5</v>
      </c>
      <c r="L4081" s="28">
        <v>1.34090032420293E-4</v>
      </c>
      <c r="M4081" t="str">
        <f>VLOOKUP(Table_3[[#This Row],[cause_name]],ref_causegroups!A:B,2,FALSE)</f>
        <v>Other non-communicable diseases</v>
      </c>
      <c r="O4081">
        <v>4080</v>
      </c>
    </row>
    <row r="4082" spans="1:15" ht="15.75" customHeight="1">
      <c r="A4082" s="28" t="s">
        <v>21445</v>
      </c>
      <c r="B4082" s="28">
        <v>44566</v>
      </c>
      <c r="C4082" s="28">
        <v>22</v>
      </c>
      <c r="D4082" s="28">
        <v>2</v>
      </c>
      <c r="E4082" s="28">
        <v>2021</v>
      </c>
      <c r="F4082" s="28" t="s">
        <v>474</v>
      </c>
      <c r="G4082" s="28">
        <v>3</v>
      </c>
      <c r="H4082" s="28" t="s">
        <v>274</v>
      </c>
      <c r="I4082" s="28">
        <v>3</v>
      </c>
      <c r="J4082" s="28">
        <v>1.8633893852993701E-4</v>
      </c>
      <c r="K4082" s="28">
        <v>1.6423171075912599E-4</v>
      </c>
      <c r="L4082" s="28">
        <v>2.11158700353889E-4</v>
      </c>
      <c r="M4082" t="str">
        <f>VLOOKUP(Table_3[[#This Row],[cause_name]],ref_causegroups!A:B,2,FALSE)</f>
        <v>Other non-communicable diseases</v>
      </c>
      <c r="O4082">
        <v>4081</v>
      </c>
    </row>
    <row r="4083" spans="1:15" ht="15.75" customHeight="1">
      <c r="A4083" s="28" t="s">
        <v>21445</v>
      </c>
      <c r="B4083" s="28">
        <v>44566</v>
      </c>
      <c r="C4083" s="28">
        <v>22</v>
      </c>
      <c r="D4083" s="28">
        <v>2</v>
      </c>
      <c r="E4083" s="28">
        <v>2021</v>
      </c>
      <c r="F4083" s="28" t="s">
        <v>470</v>
      </c>
      <c r="G4083" s="28">
        <v>3</v>
      </c>
      <c r="H4083" s="28" t="s">
        <v>274</v>
      </c>
      <c r="I4083" s="28">
        <v>3</v>
      </c>
      <c r="J4083" s="28">
        <v>8.2807781978673901E-4</v>
      </c>
      <c r="K4083" s="28">
        <v>5.6925158897956803E-4</v>
      </c>
      <c r="L4083" s="28">
        <v>1.0736266124423001E-3</v>
      </c>
      <c r="M4083" t="str">
        <f>VLOOKUP(Table_3[[#This Row],[cause_name]],ref_causegroups!A:B,2,FALSE)</f>
        <v>Maternal and neonatal disorders</v>
      </c>
      <c r="O4083">
        <v>4082</v>
      </c>
    </row>
    <row r="4084" spans="1:15" ht="15.75" customHeight="1">
      <c r="A4084" s="28" t="s">
        <v>21445</v>
      </c>
      <c r="B4084" s="28">
        <v>44566</v>
      </c>
      <c r="C4084" s="28">
        <v>22</v>
      </c>
      <c r="D4084" s="28">
        <v>2</v>
      </c>
      <c r="E4084" s="28">
        <v>2021</v>
      </c>
      <c r="F4084" s="28" t="s">
        <v>1535</v>
      </c>
      <c r="G4084" s="28">
        <v>3</v>
      </c>
      <c r="H4084" s="28" t="s">
        <v>274</v>
      </c>
      <c r="I4084" s="28">
        <v>3</v>
      </c>
      <c r="J4084" s="28">
        <v>1.54125998493807E-3</v>
      </c>
      <c r="K4084" s="28">
        <v>1.19993584020296E-3</v>
      </c>
      <c r="L4084" s="28">
        <v>1.9880496111734001E-3</v>
      </c>
      <c r="M4084" t="str">
        <f>VLOOKUP(Table_3[[#This Row],[cause_name]],ref_causegroups!A:B,2,FALSE)</f>
        <v>Mental disorders</v>
      </c>
      <c r="O4084">
        <v>4083</v>
      </c>
    </row>
    <row r="4085" spans="1:15" ht="15.75" customHeight="1">
      <c r="A4085" s="28" t="s">
        <v>21445</v>
      </c>
      <c r="B4085" s="28">
        <v>44566</v>
      </c>
      <c r="C4085" s="28">
        <v>22</v>
      </c>
      <c r="D4085" s="28">
        <v>2</v>
      </c>
      <c r="E4085" s="28">
        <v>2021</v>
      </c>
      <c r="F4085" s="28" t="s">
        <v>1539</v>
      </c>
      <c r="G4085" s="28">
        <v>3</v>
      </c>
      <c r="H4085" s="28" t="s">
        <v>274</v>
      </c>
      <c r="I4085" s="28">
        <v>3</v>
      </c>
      <c r="J4085" s="28">
        <v>2.56253723040894E-2</v>
      </c>
      <c r="K4085" s="28">
        <v>8.7803665614090195E-3</v>
      </c>
      <c r="L4085" s="28">
        <v>4.7410456578945097E-2</v>
      </c>
      <c r="M4085" t="str">
        <f>VLOOKUP(Table_3[[#This Row],[cause_name]],ref_causegroups!A:B,2,FALSE)</f>
        <v>Neurological disorders</v>
      </c>
      <c r="O4085">
        <v>4084</v>
      </c>
    </row>
    <row r="4086" spans="1:15" ht="15.75" customHeight="1">
      <c r="A4086" s="28" t="s">
        <v>21445</v>
      </c>
      <c r="B4086" s="28">
        <v>44566</v>
      </c>
      <c r="C4086" s="28">
        <v>22</v>
      </c>
      <c r="D4086" s="28">
        <v>2</v>
      </c>
      <c r="E4086" s="28">
        <v>2021</v>
      </c>
      <c r="F4086" s="28" t="s">
        <v>1543</v>
      </c>
      <c r="G4086" s="28">
        <v>3</v>
      </c>
      <c r="H4086" s="28" t="s">
        <v>274</v>
      </c>
      <c r="I4086" s="28">
        <v>3</v>
      </c>
      <c r="J4086" s="28">
        <v>3.4981410050450501E-3</v>
      </c>
      <c r="K4086" s="28">
        <v>2.06057991688864E-3</v>
      </c>
      <c r="L4086" s="28">
        <v>5.2271531496877804E-3</v>
      </c>
      <c r="M4086" t="str">
        <f>VLOOKUP(Table_3[[#This Row],[cause_name]],ref_causegroups!A:B,2,FALSE)</f>
        <v>Neurological disorders</v>
      </c>
      <c r="O4086">
        <v>4085</v>
      </c>
    </row>
    <row r="4087" spans="1:15" ht="15.75" customHeight="1">
      <c r="A4087" s="28" t="s">
        <v>21445</v>
      </c>
      <c r="B4087" s="28">
        <v>44566</v>
      </c>
      <c r="C4087" s="28">
        <v>22</v>
      </c>
      <c r="D4087" s="28">
        <v>2</v>
      </c>
      <c r="E4087" s="28">
        <v>2021</v>
      </c>
      <c r="F4087" s="28" t="s">
        <v>321</v>
      </c>
      <c r="G4087" s="28">
        <v>3</v>
      </c>
      <c r="H4087" s="28" t="s">
        <v>274</v>
      </c>
      <c r="I4087" s="28">
        <v>3</v>
      </c>
      <c r="J4087" s="28">
        <v>2.34408663240997E-4</v>
      </c>
      <c r="K4087" s="28">
        <v>1.8360399335480001E-4</v>
      </c>
      <c r="L4087" s="28">
        <v>2.95929650222356E-4</v>
      </c>
      <c r="M4087" t="str">
        <f>VLOOKUP(Table_3[[#This Row],[cause_name]],ref_causegroups!A:B,2,FALSE)</f>
        <v>Diabetes and kidney diseases</v>
      </c>
      <c r="O4087">
        <v>4086</v>
      </c>
    </row>
    <row r="4088" spans="1:15" ht="15.75" customHeight="1">
      <c r="A4088" s="28" t="s">
        <v>21445</v>
      </c>
      <c r="B4088" s="28">
        <v>44566</v>
      </c>
      <c r="C4088" s="28">
        <v>22</v>
      </c>
      <c r="D4088" s="28">
        <v>2</v>
      </c>
      <c r="E4088" s="28">
        <v>2021</v>
      </c>
      <c r="F4088" s="28" t="s">
        <v>478</v>
      </c>
      <c r="G4088" s="28">
        <v>3</v>
      </c>
      <c r="H4088" s="28" t="s">
        <v>274</v>
      </c>
      <c r="I4088" s="28">
        <v>3</v>
      </c>
      <c r="J4088" s="28">
        <v>1.9843550950597599E-4</v>
      </c>
      <c r="K4088" s="28">
        <v>1.58285859867861E-4</v>
      </c>
      <c r="L4088" s="28">
        <v>2.37643548275508E-4</v>
      </c>
      <c r="M4088" t="str">
        <f>VLOOKUP(Table_3[[#This Row],[cause_name]],ref_causegroups!A:B,2,FALSE)</f>
        <v>Diabetes and kidney diseases</v>
      </c>
      <c r="O4088">
        <v>4087</v>
      </c>
    </row>
    <row r="4089" spans="1:15" ht="15.75" customHeight="1">
      <c r="A4089" s="28" t="s">
        <v>21445</v>
      </c>
      <c r="B4089" s="28">
        <v>44566</v>
      </c>
      <c r="C4089" s="28">
        <v>22</v>
      </c>
      <c r="D4089" s="28">
        <v>2</v>
      </c>
      <c r="E4089" s="28">
        <v>2021</v>
      </c>
      <c r="F4089" s="28" t="s">
        <v>482</v>
      </c>
      <c r="G4089" s="28">
        <v>3</v>
      </c>
      <c r="H4089" s="28" t="s">
        <v>274</v>
      </c>
      <c r="I4089" s="28">
        <v>3</v>
      </c>
      <c r="J4089" s="28">
        <v>7.7435905117774495E-4</v>
      </c>
      <c r="K4089" s="28">
        <v>6.4964896964303E-4</v>
      </c>
      <c r="L4089" s="28">
        <v>9.1931824242324903E-4</v>
      </c>
      <c r="M4089" t="str">
        <f>VLOOKUP(Table_3[[#This Row],[cause_name]],ref_causegroups!A:B,2,FALSE)</f>
        <v>Diabetes and kidney diseases</v>
      </c>
      <c r="O4089">
        <v>4088</v>
      </c>
    </row>
    <row r="4090" spans="1:15" ht="15.75" customHeight="1">
      <c r="A4090" s="28" t="s">
        <v>21445</v>
      </c>
      <c r="B4090" s="28">
        <v>44566</v>
      </c>
      <c r="C4090" s="28">
        <v>22</v>
      </c>
      <c r="D4090" s="28">
        <v>2</v>
      </c>
      <c r="E4090" s="28">
        <v>2021</v>
      </c>
      <c r="F4090" s="28" t="s">
        <v>490</v>
      </c>
      <c r="G4090" s="28">
        <v>3</v>
      </c>
      <c r="H4090" s="28" t="s">
        <v>274</v>
      </c>
      <c r="I4090" s="28">
        <v>3</v>
      </c>
      <c r="J4090" s="28">
        <v>1.41502110318396E-5</v>
      </c>
      <c r="K4090" s="28">
        <v>1.1905290093745201E-5</v>
      </c>
      <c r="L4090" s="28">
        <v>1.59230019550836E-5</v>
      </c>
      <c r="M4090" t="str">
        <f>VLOOKUP(Table_3[[#This Row],[cause_name]],ref_causegroups!A:B,2,FALSE)</f>
        <v>Neoplasms</v>
      </c>
      <c r="O4090">
        <v>4089</v>
      </c>
    </row>
    <row r="4091" spans="1:15" ht="15.75" customHeight="1">
      <c r="A4091" s="28" t="s">
        <v>21445</v>
      </c>
      <c r="B4091" s="28">
        <v>44566</v>
      </c>
      <c r="C4091" s="28">
        <v>22</v>
      </c>
      <c r="D4091" s="28">
        <v>2</v>
      </c>
      <c r="E4091" s="28">
        <v>2021</v>
      </c>
      <c r="F4091" s="28" t="s">
        <v>1556</v>
      </c>
      <c r="G4091" s="28">
        <v>3</v>
      </c>
      <c r="H4091" s="28" t="s">
        <v>274</v>
      </c>
      <c r="I4091" s="28">
        <v>3</v>
      </c>
      <c r="J4091" s="28">
        <v>1.70019384870816E-4</v>
      </c>
      <c r="K4091" s="28">
        <v>1.4404885670224701E-4</v>
      </c>
      <c r="L4091" s="28">
        <v>1.98859622798233E-4</v>
      </c>
      <c r="M4091" t="str">
        <f>VLOOKUP(Table_3[[#This Row],[cause_name]],ref_causegroups!A:B,2,FALSE)</f>
        <v>Respiratory infections and tuberculosis</v>
      </c>
      <c r="O4091">
        <v>4090</v>
      </c>
    </row>
    <row r="4092" spans="1:15" ht="15.75" customHeight="1">
      <c r="A4092" s="28" t="s">
        <v>21445</v>
      </c>
      <c r="B4092" s="28">
        <v>44566</v>
      </c>
      <c r="C4092" s="28">
        <v>22</v>
      </c>
      <c r="D4092" s="28">
        <v>2</v>
      </c>
      <c r="E4092" s="28">
        <v>2021</v>
      </c>
      <c r="F4092" s="28" t="s">
        <v>1560</v>
      </c>
      <c r="G4092" s="28">
        <v>3</v>
      </c>
      <c r="H4092" s="28" t="s">
        <v>274</v>
      </c>
      <c r="I4092" s="28">
        <v>3</v>
      </c>
      <c r="J4092" s="28">
        <v>3.3753125702143098E-5</v>
      </c>
      <c r="K4092" s="28">
        <v>2.3743954245578801E-5</v>
      </c>
      <c r="L4092" s="28">
        <v>4.4782030685473401E-5</v>
      </c>
      <c r="M4092" t="str">
        <f>VLOOKUP(Table_3[[#This Row],[cause_name]],ref_causegroups!A:B,2,FALSE)</f>
        <v>Respiratory infections and tuberculosis</v>
      </c>
      <c r="O4092">
        <v>4091</v>
      </c>
    </row>
    <row r="4093" spans="1:15" ht="15.75" customHeight="1">
      <c r="A4093" s="28" t="s">
        <v>21445</v>
      </c>
      <c r="B4093" s="28">
        <v>44566</v>
      </c>
      <c r="C4093" s="28">
        <v>22</v>
      </c>
      <c r="D4093" s="28">
        <v>2</v>
      </c>
      <c r="E4093" s="28">
        <v>2021</v>
      </c>
      <c r="F4093" s="28" t="s">
        <v>1564</v>
      </c>
      <c r="G4093" s="28">
        <v>3</v>
      </c>
      <c r="H4093" s="28" t="s">
        <v>274</v>
      </c>
      <c r="I4093" s="28">
        <v>3</v>
      </c>
      <c r="J4093" s="28">
        <v>6.3308702448817696E-6</v>
      </c>
      <c r="K4093" s="28">
        <v>4.6467108845409296E-6</v>
      </c>
      <c r="L4093" s="28">
        <v>8.2144557063145803E-6</v>
      </c>
      <c r="M4093" t="str">
        <f>VLOOKUP(Table_3[[#This Row],[cause_name]],ref_causegroups!A:B,2,FALSE)</f>
        <v>Respiratory infections and tuberculosis</v>
      </c>
      <c r="O4093">
        <v>4092</v>
      </c>
    </row>
    <row r="4094" spans="1:15" ht="15.75" customHeight="1">
      <c r="A4094" s="28" t="s">
        <v>21445</v>
      </c>
      <c r="B4094" s="28">
        <v>44566</v>
      </c>
      <c r="C4094" s="28">
        <v>22</v>
      </c>
      <c r="D4094" s="28">
        <v>2</v>
      </c>
      <c r="E4094" s="28">
        <v>2021</v>
      </c>
      <c r="F4094" s="28" t="s">
        <v>1571</v>
      </c>
      <c r="G4094" s="28">
        <v>3</v>
      </c>
      <c r="H4094" s="28" t="s">
        <v>274</v>
      </c>
      <c r="I4094" s="28">
        <v>3</v>
      </c>
      <c r="J4094" s="28">
        <v>8.47618462528365E-6</v>
      </c>
      <c r="K4094" s="28">
        <v>6.6999330179138501E-6</v>
      </c>
      <c r="L4094" s="28">
        <v>1.03576443598467E-5</v>
      </c>
      <c r="M4094" t="str">
        <f>VLOOKUP(Table_3[[#This Row],[cause_name]],ref_causegroups!A:B,2,FALSE)</f>
        <v>Cardiovascular diseases</v>
      </c>
      <c r="O4094">
        <v>4093</v>
      </c>
    </row>
    <row r="4095" spans="1:15" ht="15.75" customHeight="1">
      <c r="A4095" s="28" t="s">
        <v>21445</v>
      </c>
      <c r="B4095" s="28">
        <v>44566</v>
      </c>
      <c r="C4095" s="28">
        <v>22</v>
      </c>
      <c r="D4095" s="28">
        <v>2</v>
      </c>
      <c r="E4095" s="28">
        <v>2021</v>
      </c>
      <c r="F4095" s="28" t="s">
        <v>345</v>
      </c>
      <c r="G4095" s="28">
        <v>3</v>
      </c>
      <c r="H4095" s="28" t="s">
        <v>274</v>
      </c>
      <c r="I4095" s="28">
        <v>3</v>
      </c>
      <c r="J4095" s="28">
        <v>5.7999028431360698E-5</v>
      </c>
      <c r="K4095" s="28">
        <v>4.48322225633739E-5</v>
      </c>
      <c r="L4095" s="28">
        <v>7.1978902035018804E-5</v>
      </c>
      <c r="M4095" t="str">
        <f>VLOOKUP(Table_3[[#This Row],[cause_name]],ref_causegroups!A:B,2,FALSE)</f>
        <v>Cardiovascular diseases</v>
      </c>
      <c r="O4095">
        <v>4094</v>
      </c>
    </row>
    <row r="4096" spans="1:15" ht="15.75" customHeight="1">
      <c r="A4096" s="28" t="s">
        <v>21445</v>
      </c>
      <c r="B4096" s="28">
        <v>44566</v>
      </c>
      <c r="C4096" s="28">
        <v>22</v>
      </c>
      <c r="D4096" s="28">
        <v>2</v>
      </c>
      <c r="E4096" s="28">
        <v>2021</v>
      </c>
      <c r="F4096" s="28" t="s">
        <v>1575</v>
      </c>
      <c r="G4096" s="28">
        <v>3</v>
      </c>
      <c r="H4096" s="28" t="s">
        <v>274</v>
      </c>
      <c r="I4096" s="28">
        <v>3</v>
      </c>
      <c r="J4096" s="28">
        <v>2.94371342512601E-4</v>
      </c>
      <c r="K4096" s="28">
        <v>2.3124751054051201E-4</v>
      </c>
      <c r="L4096" s="28">
        <v>3.7977699654938898E-4</v>
      </c>
      <c r="M4096" t="str">
        <f>VLOOKUP(Table_3[[#This Row],[cause_name]],ref_causegroups!A:B,2,FALSE)</f>
        <v>Cardiovascular diseases</v>
      </c>
      <c r="O4096">
        <v>4095</v>
      </c>
    </row>
    <row r="4097" spans="1:15" ht="15.75" customHeight="1">
      <c r="A4097" s="28" t="s">
        <v>21445</v>
      </c>
      <c r="B4097" s="28">
        <v>44566</v>
      </c>
      <c r="C4097" s="28">
        <v>22</v>
      </c>
      <c r="D4097" s="28">
        <v>2</v>
      </c>
      <c r="E4097" s="28">
        <v>2021</v>
      </c>
      <c r="F4097" s="28" t="s">
        <v>1579</v>
      </c>
      <c r="G4097" s="28">
        <v>3</v>
      </c>
      <c r="H4097" s="28" t="s">
        <v>274</v>
      </c>
      <c r="I4097" s="28">
        <v>3</v>
      </c>
      <c r="J4097" s="28">
        <v>1.5001607694962E-3</v>
      </c>
      <c r="K4097" s="28">
        <v>1.15837478855214E-3</v>
      </c>
      <c r="L4097" s="28">
        <v>1.83117880246378E-3</v>
      </c>
      <c r="M4097" t="str">
        <f>VLOOKUP(Table_3[[#This Row],[cause_name]],ref_causegroups!A:B,2,FALSE)</f>
        <v>Other non-communicable diseases</v>
      </c>
      <c r="O4097">
        <v>4096</v>
      </c>
    </row>
    <row r="4098" spans="1:15" ht="15.75" customHeight="1">
      <c r="A4098" s="28" t="s">
        <v>21445</v>
      </c>
      <c r="B4098" s="28">
        <v>44566</v>
      </c>
      <c r="C4098" s="28">
        <v>22</v>
      </c>
      <c r="D4098" s="28">
        <v>2</v>
      </c>
      <c r="E4098" s="28">
        <v>2021</v>
      </c>
      <c r="F4098" s="28" t="s">
        <v>1583</v>
      </c>
      <c r="G4098" s="28">
        <v>3</v>
      </c>
      <c r="H4098" s="28" t="s">
        <v>274</v>
      </c>
      <c r="I4098" s="28">
        <v>3</v>
      </c>
      <c r="J4098" s="28">
        <v>8.5436965946898105E-7</v>
      </c>
      <c r="K4098" s="28">
        <v>3.4213717021751702E-7</v>
      </c>
      <c r="L4098" s="28">
        <v>1.7096055265470499E-6</v>
      </c>
      <c r="M4098" t="str">
        <f>VLOOKUP(Table_3[[#This Row],[cause_name]],ref_causegroups!A:B,2,FALSE)</f>
        <v>Other non-communicable diseases</v>
      </c>
      <c r="O4098">
        <v>4097</v>
      </c>
    </row>
    <row r="4099" spans="1:15" ht="15.75" customHeight="1">
      <c r="A4099" s="28" t="s">
        <v>21445</v>
      </c>
      <c r="B4099" s="28">
        <v>44566</v>
      </c>
      <c r="C4099" s="28">
        <v>22</v>
      </c>
      <c r="D4099" s="28">
        <v>2</v>
      </c>
      <c r="E4099" s="28">
        <v>2021</v>
      </c>
      <c r="F4099" s="28" t="s">
        <v>1587</v>
      </c>
      <c r="G4099" s="28">
        <v>3</v>
      </c>
      <c r="H4099" s="28" t="s">
        <v>274</v>
      </c>
      <c r="I4099" s="28">
        <v>3</v>
      </c>
      <c r="J4099" s="28">
        <v>6.4114715959250399E-5</v>
      </c>
      <c r="K4099" s="28">
        <v>4.1568749796893199E-5</v>
      </c>
      <c r="L4099" s="28">
        <v>9.0606060498991999E-5</v>
      </c>
      <c r="M4099" t="str">
        <f>VLOOKUP(Table_3[[#This Row],[cause_name]],ref_causegroups!A:B,2,FALSE)</f>
        <v>Other non-communicable diseases</v>
      </c>
      <c r="O4099">
        <v>4098</v>
      </c>
    </row>
    <row r="4100" spans="1:15" ht="15.75" customHeight="1">
      <c r="A4100" s="28" t="s">
        <v>21445</v>
      </c>
      <c r="B4100" s="28">
        <v>44566</v>
      </c>
      <c r="C4100" s="28">
        <v>22</v>
      </c>
      <c r="D4100" s="28">
        <v>2</v>
      </c>
      <c r="E4100" s="28">
        <v>2021</v>
      </c>
      <c r="F4100" s="28" t="s">
        <v>497</v>
      </c>
      <c r="G4100" s="28">
        <v>3</v>
      </c>
      <c r="H4100" s="28" t="s">
        <v>274</v>
      </c>
      <c r="I4100" s="28">
        <v>3</v>
      </c>
      <c r="J4100" s="28">
        <v>1.06541441039603E-4</v>
      </c>
      <c r="K4100" s="28">
        <v>9.3013151347806804E-5</v>
      </c>
      <c r="L4100" s="28">
        <v>1.21163696619331E-4</v>
      </c>
      <c r="M4100" t="str">
        <f>VLOOKUP(Table_3[[#This Row],[cause_name]],ref_causegroups!A:B,2,FALSE)</f>
        <v>Other non-communicable diseases</v>
      </c>
      <c r="O4100">
        <v>4099</v>
      </c>
    </row>
    <row r="4101" spans="1:15" ht="15.75" customHeight="1">
      <c r="A4101" s="28" t="s">
        <v>21445</v>
      </c>
      <c r="B4101" s="28">
        <v>44566</v>
      </c>
      <c r="C4101" s="28">
        <v>22</v>
      </c>
      <c r="D4101" s="28">
        <v>2</v>
      </c>
      <c r="E4101" s="28">
        <v>2021</v>
      </c>
      <c r="F4101" s="28" t="s">
        <v>290</v>
      </c>
      <c r="G4101" s="28">
        <v>3</v>
      </c>
      <c r="H4101" s="28" t="s">
        <v>274</v>
      </c>
      <c r="I4101" s="28">
        <v>3</v>
      </c>
      <c r="J4101" s="28">
        <v>7.9433313279920306E-8</v>
      </c>
      <c r="K4101" s="28">
        <v>4.1945965365453797E-8</v>
      </c>
      <c r="L4101" s="28">
        <v>1.3959284400175499E-7</v>
      </c>
      <c r="M4101" t="str">
        <f>VLOOKUP(Table_3[[#This Row],[cause_name]],ref_causegroups!A:B,2,FALSE)</f>
        <v>Nutritional deficiencies</v>
      </c>
      <c r="O4101">
        <v>4100</v>
      </c>
    </row>
    <row r="4102" spans="1:15" ht="15.75" customHeight="1">
      <c r="A4102" s="28" t="s">
        <v>21445</v>
      </c>
      <c r="B4102" s="28">
        <v>44566</v>
      </c>
      <c r="C4102" s="28">
        <v>22</v>
      </c>
      <c r="D4102" s="28">
        <v>2</v>
      </c>
      <c r="E4102" s="28">
        <v>2021</v>
      </c>
      <c r="F4102" s="28" t="s">
        <v>346</v>
      </c>
      <c r="G4102" s="28">
        <v>3</v>
      </c>
      <c r="H4102" s="28" t="s">
        <v>274</v>
      </c>
      <c r="I4102" s="28">
        <v>3</v>
      </c>
      <c r="J4102" s="28">
        <v>3.02009295185633E-6</v>
      </c>
      <c r="K4102" s="28">
        <v>1.6395078129772599E-6</v>
      </c>
      <c r="L4102" s="28">
        <v>4.53838483456881E-6</v>
      </c>
      <c r="M4102" t="str">
        <f>VLOOKUP(Table_3[[#This Row],[cause_name]],ref_causegroups!A:B,2,FALSE)</f>
        <v>Neoplasms</v>
      </c>
      <c r="O4102">
        <v>4101</v>
      </c>
    </row>
    <row r="4103" spans="1:15" ht="15.75" customHeight="1">
      <c r="A4103" s="28" t="s">
        <v>21445</v>
      </c>
      <c r="B4103" s="28">
        <v>44566</v>
      </c>
      <c r="C4103" s="28">
        <v>22</v>
      </c>
      <c r="D4103" s="28">
        <v>2</v>
      </c>
      <c r="E4103" s="28">
        <v>2021</v>
      </c>
      <c r="F4103" s="28" t="s">
        <v>322</v>
      </c>
      <c r="G4103" s="28">
        <v>3</v>
      </c>
      <c r="H4103" s="28" t="s">
        <v>274</v>
      </c>
      <c r="I4103" s="28">
        <v>3</v>
      </c>
      <c r="J4103" s="28">
        <v>6.8002921686024798E-7</v>
      </c>
      <c r="K4103" s="28">
        <v>5.4580840676430803E-7</v>
      </c>
      <c r="L4103" s="28">
        <v>8.40666035518819E-7</v>
      </c>
      <c r="M4103" t="str">
        <f>VLOOKUP(Table_3[[#This Row],[cause_name]],ref_causegroups!A:B,2,FALSE)</f>
        <v>HIV/AIDS and sexually transmitted infections</v>
      </c>
      <c r="O4103">
        <v>4102</v>
      </c>
    </row>
    <row r="4104" spans="1:15" ht="15.75" customHeight="1">
      <c r="A4104" s="28" t="s">
        <v>21445</v>
      </c>
      <c r="B4104" s="28">
        <v>44566</v>
      </c>
      <c r="C4104" s="28">
        <v>22</v>
      </c>
      <c r="D4104" s="28">
        <v>2</v>
      </c>
      <c r="E4104" s="28">
        <v>2021</v>
      </c>
      <c r="F4104" s="28" t="s">
        <v>1600</v>
      </c>
      <c r="G4104" s="28">
        <v>3</v>
      </c>
      <c r="H4104" s="28" t="s">
        <v>274</v>
      </c>
      <c r="I4104" s="28">
        <v>3</v>
      </c>
      <c r="J4104" s="28">
        <v>2.1525699922504601E-4</v>
      </c>
      <c r="K4104" s="28">
        <v>1.63538584480128E-4</v>
      </c>
      <c r="L4104" s="28">
        <v>2.7365489937254998E-4</v>
      </c>
      <c r="M4104" t="str">
        <f>VLOOKUP(Table_3[[#This Row],[cause_name]],ref_causegroups!A:B,2,FALSE)</f>
        <v>Digestive diseases</v>
      </c>
      <c r="O4104">
        <v>4103</v>
      </c>
    </row>
    <row r="4105" spans="1:15" ht="15.75" customHeight="1">
      <c r="A4105" s="28" t="s">
        <v>21445</v>
      </c>
      <c r="B4105" s="28">
        <v>44566</v>
      </c>
      <c r="C4105" s="28">
        <v>22</v>
      </c>
      <c r="D4105" s="28">
        <v>2</v>
      </c>
      <c r="E4105" s="28">
        <v>2021</v>
      </c>
      <c r="F4105" s="28" t="s">
        <v>1604</v>
      </c>
      <c r="G4105" s="28">
        <v>3</v>
      </c>
      <c r="H4105" s="28" t="s">
        <v>274</v>
      </c>
      <c r="I4105" s="28">
        <v>3</v>
      </c>
      <c r="J4105" s="28">
        <v>3.7219933926935001E-4</v>
      </c>
      <c r="K4105" s="28">
        <v>1.2907509915114601E-4</v>
      </c>
      <c r="L4105" s="28">
        <v>7.1786729667332703E-4</v>
      </c>
      <c r="M4105" t="str">
        <f>VLOOKUP(Table_3[[#This Row],[cause_name]],ref_causegroups!A:B,2,FALSE)</f>
        <v>Digestive diseases</v>
      </c>
      <c r="O4105">
        <v>4104</v>
      </c>
    </row>
    <row r="4106" spans="1:15" ht="15.75" customHeight="1">
      <c r="A4106" s="28" t="s">
        <v>21445</v>
      </c>
      <c r="B4106" s="28">
        <v>44566</v>
      </c>
      <c r="C4106" s="28">
        <v>22</v>
      </c>
      <c r="D4106" s="28">
        <v>2</v>
      </c>
      <c r="E4106" s="28">
        <v>2021</v>
      </c>
      <c r="F4106" s="28" t="s">
        <v>1608</v>
      </c>
      <c r="G4106" s="28">
        <v>3</v>
      </c>
      <c r="H4106" s="28" t="s">
        <v>274</v>
      </c>
      <c r="I4106" s="28">
        <v>3</v>
      </c>
      <c r="J4106" s="28">
        <v>5.0637633456409995E-4</v>
      </c>
      <c r="K4106" s="28">
        <v>1.9570249077447099E-4</v>
      </c>
      <c r="L4106" s="28">
        <v>1.12433287167139E-3</v>
      </c>
      <c r="M4106" t="str">
        <f>VLOOKUP(Table_3[[#This Row],[cause_name]],ref_causegroups!A:B,2,FALSE)</f>
        <v>Skin and subcutaneous diseases</v>
      </c>
      <c r="O4106">
        <v>4105</v>
      </c>
    </row>
    <row r="4107" spans="1:15" ht="15.75" customHeight="1">
      <c r="A4107" s="28" t="s">
        <v>21445</v>
      </c>
      <c r="B4107" s="28">
        <v>44566</v>
      </c>
      <c r="C4107" s="28">
        <v>22</v>
      </c>
      <c r="D4107" s="28">
        <v>2</v>
      </c>
      <c r="E4107" s="28">
        <v>2021</v>
      </c>
      <c r="F4107" s="28" t="s">
        <v>1612</v>
      </c>
      <c r="G4107" s="28">
        <v>3</v>
      </c>
      <c r="H4107" s="28" t="s">
        <v>274</v>
      </c>
      <c r="I4107" s="28">
        <v>3</v>
      </c>
      <c r="J4107" s="28">
        <v>1.3135418024886499E-4</v>
      </c>
      <c r="K4107" s="28">
        <v>1.03301470678391E-4</v>
      </c>
      <c r="L4107" s="28">
        <v>1.62111301592615E-4</v>
      </c>
      <c r="M4107" t="str">
        <f>VLOOKUP(Table_3[[#This Row],[cause_name]],ref_causegroups!A:B,2,FALSE)</f>
        <v>Other non-communicable diseases</v>
      </c>
      <c r="O4107">
        <v>4106</v>
      </c>
    </row>
    <row r="4108" spans="1:15" ht="15.75" customHeight="1">
      <c r="A4108" s="28" t="s">
        <v>21445</v>
      </c>
      <c r="B4108" s="28">
        <v>44566</v>
      </c>
      <c r="C4108" s="28">
        <v>22</v>
      </c>
      <c r="D4108" s="28">
        <v>2</v>
      </c>
      <c r="E4108" s="28">
        <v>2021</v>
      </c>
      <c r="F4108" s="28" t="s">
        <v>1616</v>
      </c>
      <c r="G4108" s="28">
        <v>3</v>
      </c>
      <c r="H4108" s="28" t="s">
        <v>274</v>
      </c>
      <c r="I4108" s="28">
        <v>3</v>
      </c>
      <c r="J4108" s="28">
        <v>4.2453229821794403E-5</v>
      </c>
      <c r="K4108" s="28">
        <v>3.69753928166854E-5</v>
      </c>
      <c r="L4108" s="28">
        <v>4.8284036560009103E-5</v>
      </c>
      <c r="M4108" t="str">
        <f>VLOOKUP(Table_3[[#This Row],[cause_name]],ref_causegroups!A:B,2,FALSE)</f>
        <v>Digestive diseases</v>
      </c>
      <c r="O4108">
        <v>4107</v>
      </c>
    </row>
    <row r="4109" spans="1:15" ht="15.75" customHeight="1">
      <c r="A4109" s="28" t="s">
        <v>21445</v>
      </c>
      <c r="B4109" s="28">
        <v>44566</v>
      </c>
      <c r="C4109" s="28">
        <v>22</v>
      </c>
      <c r="D4109" s="28">
        <v>2</v>
      </c>
      <c r="E4109" s="28">
        <v>2021</v>
      </c>
      <c r="F4109" s="28" t="s">
        <v>1620</v>
      </c>
      <c r="G4109" s="28">
        <v>3</v>
      </c>
      <c r="H4109" s="28" t="s">
        <v>274</v>
      </c>
      <c r="I4109" s="28">
        <v>3</v>
      </c>
      <c r="J4109" s="28">
        <v>3.09270999886117E-5</v>
      </c>
      <c r="K4109" s="28">
        <v>2.6807797369442601E-5</v>
      </c>
      <c r="L4109" s="28">
        <v>3.62960690041045E-5</v>
      </c>
      <c r="M4109" t="str">
        <f>VLOOKUP(Table_3[[#This Row],[cause_name]],ref_causegroups!A:B,2,FALSE)</f>
        <v>Digestive diseases</v>
      </c>
      <c r="O4109">
        <v>4108</v>
      </c>
    </row>
    <row r="4110" spans="1:15" ht="15.75" customHeight="1">
      <c r="A4110" s="28" t="s">
        <v>21445</v>
      </c>
      <c r="B4110" s="28">
        <v>44566</v>
      </c>
      <c r="C4110" s="28">
        <v>22</v>
      </c>
      <c r="D4110" s="28">
        <v>2</v>
      </c>
      <c r="E4110" s="28">
        <v>2021</v>
      </c>
      <c r="F4110" s="28" t="s">
        <v>500</v>
      </c>
      <c r="G4110" s="28">
        <v>3</v>
      </c>
      <c r="H4110" s="28" t="s">
        <v>274</v>
      </c>
      <c r="I4110" s="28">
        <v>3</v>
      </c>
      <c r="J4110" s="28">
        <v>1.540051981487E-4</v>
      </c>
      <c r="K4110" s="28">
        <v>1.09611152508106E-4</v>
      </c>
      <c r="L4110" s="28">
        <v>2.0319452640890799E-4</v>
      </c>
      <c r="M4110" t="str">
        <f>VLOOKUP(Table_3[[#This Row],[cause_name]],ref_causegroups!A:B,2,FALSE)</f>
        <v>HIV/AIDS and sexually transmitted infections</v>
      </c>
      <c r="O4110">
        <v>4109</v>
      </c>
    </row>
    <row r="4111" spans="1:15" ht="15.75" customHeight="1">
      <c r="A4111" s="28" t="s">
        <v>21445</v>
      </c>
      <c r="B4111" s="28">
        <v>44566</v>
      </c>
      <c r="C4111" s="28">
        <v>22</v>
      </c>
      <c r="D4111" s="28">
        <v>2</v>
      </c>
      <c r="E4111" s="28">
        <v>2021</v>
      </c>
      <c r="F4111" s="28" t="s">
        <v>1627</v>
      </c>
      <c r="G4111" s="28">
        <v>3</v>
      </c>
      <c r="H4111" s="28" t="s">
        <v>274</v>
      </c>
      <c r="I4111" s="28">
        <v>3</v>
      </c>
      <c r="J4111" s="28">
        <v>5.9277683951183704E-6</v>
      </c>
      <c r="K4111" s="28">
        <v>4.4488934510130603E-6</v>
      </c>
      <c r="L4111" s="28">
        <v>7.3061068986267803E-6</v>
      </c>
      <c r="M4111" t="str">
        <f>VLOOKUP(Table_3[[#This Row],[cause_name]],ref_causegroups!A:B,2,FALSE)</f>
        <v>HIV/AIDS and sexually transmitted infections</v>
      </c>
      <c r="O4111">
        <v>4110</v>
      </c>
    </row>
    <row r="4112" spans="1:15" ht="15.75" customHeight="1">
      <c r="A4112" s="28" t="s">
        <v>21445</v>
      </c>
      <c r="B4112" s="28">
        <v>44566</v>
      </c>
      <c r="C4112" s="28">
        <v>22</v>
      </c>
      <c r="D4112" s="28">
        <v>2</v>
      </c>
      <c r="E4112" s="28">
        <v>2021</v>
      </c>
      <c r="F4112" s="28" t="s">
        <v>1631</v>
      </c>
      <c r="G4112" s="28">
        <v>3</v>
      </c>
      <c r="H4112" s="28" t="s">
        <v>274</v>
      </c>
      <c r="I4112" s="28">
        <v>3</v>
      </c>
      <c r="J4112" s="28">
        <v>2.1203637167110801E-6</v>
      </c>
      <c r="K4112" s="28">
        <v>1.39407870327735E-6</v>
      </c>
      <c r="L4112" s="28">
        <v>3.1594743580883501E-6</v>
      </c>
      <c r="M4112" t="str">
        <f>VLOOKUP(Table_3[[#This Row],[cause_name]],ref_causegroups!A:B,2,FALSE)</f>
        <v>HIV/AIDS and sexually transmitted infections</v>
      </c>
      <c r="O4112">
        <v>4111</v>
      </c>
    </row>
    <row r="4113" spans="1:15" ht="15.75" customHeight="1">
      <c r="A4113" s="28" t="s">
        <v>21445</v>
      </c>
      <c r="B4113" s="28">
        <v>44566</v>
      </c>
      <c r="C4113" s="28">
        <v>22</v>
      </c>
      <c r="D4113" s="28">
        <v>2</v>
      </c>
      <c r="E4113" s="28">
        <v>2021</v>
      </c>
      <c r="F4113" s="28" t="s">
        <v>1635</v>
      </c>
      <c r="G4113" s="28">
        <v>3</v>
      </c>
      <c r="H4113" s="28" t="s">
        <v>274</v>
      </c>
      <c r="I4113" s="28">
        <v>3</v>
      </c>
      <c r="J4113" s="28">
        <v>4.4292796509099901E-7</v>
      </c>
      <c r="K4113" s="28">
        <v>2.9033329584850199E-7</v>
      </c>
      <c r="L4113" s="28">
        <v>6.6165222610477096E-7</v>
      </c>
      <c r="M4113" t="str">
        <f>VLOOKUP(Table_3[[#This Row],[cause_name]],ref_causegroups!A:B,2,FALSE)</f>
        <v>HIV/AIDS and sexually transmitted infections</v>
      </c>
      <c r="O4113">
        <v>4112</v>
      </c>
    </row>
    <row r="4114" spans="1:15" ht="15.75" customHeight="1">
      <c r="A4114" s="28" t="s">
        <v>21445</v>
      </c>
      <c r="B4114" s="28">
        <v>44566</v>
      </c>
      <c r="C4114" s="28">
        <v>22</v>
      </c>
      <c r="D4114" s="28">
        <v>2</v>
      </c>
      <c r="E4114" s="28">
        <v>2021</v>
      </c>
      <c r="F4114" s="28" t="s">
        <v>504</v>
      </c>
      <c r="G4114" s="28">
        <v>3</v>
      </c>
      <c r="H4114" s="28" t="s">
        <v>274</v>
      </c>
      <c r="I4114" s="28">
        <v>3</v>
      </c>
      <c r="J4114" s="28">
        <v>5.0078288649803304E-4</v>
      </c>
      <c r="K4114" s="28">
        <v>4.65758007784275E-4</v>
      </c>
      <c r="L4114" s="28">
        <v>5.3481824761417705E-4</v>
      </c>
      <c r="M4114" t="str">
        <f>VLOOKUP(Table_3[[#This Row],[cause_name]],ref_causegroups!A:B,2,FALSE)</f>
        <v>Cardiovascular diseases</v>
      </c>
      <c r="O4114">
        <v>4113</v>
      </c>
    </row>
    <row r="4115" spans="1:15" ht="15.75" customHeight="1">
      <c r="A4115" s="28" t="s">
        <v>21445</v>
      </c>
      <c r="B4115" s="28">
        <v>44566</v>
      </c>
      <c r="C4115" s="28">
        <v>22</v>
      </c>
      <c r="D4115" s="28">
        <v>2</v>
      </c>
      <c r="E4115" s="28">
        <v>2021</v>
      </c>
      <c r="F4115" s="28" t="s">
        <v>508</v>
      </c>
      <c r="G4115" s="28">
        <v>3</v>
      </c>
      <c r="H4115" s="28" t="s">
        <v>274</v>
      </c>
      <c r="I4115" s="28">
        <v>3</v>
      </c>
      <c r="J4115" s="28">
        <v>5.8695477293491398E-5</v>
      </c>
      <c r="K4115" s="28">
        <v>4.1183140379469803E-5</v>
      </c>
      <c r="L4115" s="28">
        <v>8.7215061515012198E-5</v>
      </c>
      <c r="M4115" t="str">
        <f>VLOOKUP(Table_3[[#This Row],[cause_name]],ref_causegroups!A:B,2,FALSE)</f>
        <v>Diabetes and kidney diseases</v>
      </c>
      <c r="O4115">
        <v>4114</v>
      </c>
    </row>
    <row r="4116" spans="1:15" ht="15.75" customHeight="1">
      <c r="A4116" s="28" t="s">
        <v>21445</v>
      </c>
      <c r="B4116" s="28">
        <v>44566</v>
      </c>
      <c r="C4116" s="28">
        <v>22</v>
      </c>
      <c r="D4116" s="28">
        <v>2</v>
      </c>
      <c r="E4116" s="28">
        <v>2021</v>
      </c>
      <c r="F4116" s="28" t="s">
        <v>323</v>
      </c>
      <c r="G4116" s="28">
        <v>3</v>
      </c>
      <c r="H4116" s="28" t="s">
        <v>274</v>
      </c>
      <c r="I4116" s="28">
        <v>3</v>
      </c>
      <c r="J4116" s="28">
        <v>4.1586133490254499E-4</v>
      </c>
      <c r="K4116" s="28">
        <v>3.1643011768939998E-4</v>
      </c>
      <c r="L4116" s="28">
        <v>5.3934715846801196E-4</v>
      </c>
      <c r="M4116" t="str">
        <f>VLOOKUP(Table_3[[#This Row],[cause_name]],ref_causegroups!A:B,2,FALSE)</f>
        <v>Diabetes and kidney diseases</v>
      </c>
      <c r="O4116">
        <v>4115</v>
      </c>
    </row>
    <row r="4117" spans="1:15" ht="15.75" customHeight="1">
      <c r="A4117" s="28" t="s">
        <v>21445</v>
      </c>
      <c r="B4117" s="28">
        <v>44566</v>
      </c>
      <c r="C4117" s="28">
        <v>22</v>
      </c>
      <c r="D4117" s="28">
        <v>2</v>
      </c>
      <c r="E4117" s="28">
        <v>2021</v>
      </c>
      <c r="F4117" s="28" t="s">
        <v>347</v>
      </c>
      <c r="G4117" s="28">
        <v>3</v>
      </c>
      <c r="H4117" s="28" t="s">
        <v>274</v>
      </c>
      <c r="I4117" s="28">
        <v>3</v>
      </c>
      <c r="J4117" s="28">
        <v>2.0855988914649201E-4</v>
      </c>
      <c r="K4117" s="28">
        <v>1.2715156307591501E-4</v>
      </c>
      <c r="L4117" s="28">
        <v>3.4086014165317201E-4</v>
      </c>
      <c r="M4117" t="str">
        <f>VLOOKUP(Table_3[[#This Row],[cause_name]],ref_causegroups!A:B,2,FALSE)</f>
        <v>Cardiovascular diseases</v>
      </c>
      <c r="O4117">
        <v>4116</v>
      </c>
    </row>
    <row r="4118" spans="1:15" ht="15.75" customHeight="1">
      <c r="A4118" s="28" t="s">
        <v>21445</v>
      </c>
      <c r="B4118" s="28">
        <v>44566</v>
      </c>
      <c r="C4118" s="28">
        <v>22</v>
      </c>
      <c r="D4118" s="28">
        <v>2</v>
      </c>
      <c r="E4118" s="28">
        <v>2021</v>
      </c>
      <c r="F4118" s="28" t="s">
        <v>348</v>
      </c>
      <c r="G4118" s="28">
        <v>3</v>
      </c>
      <c r="H4118" s="28" t="s">
        <v>274</v>
      </c>
      <c r="I4118" s="28">
        <v>3</v>
      </c>
      <c r="J4118" s="28">
        <v>1.31456575021317E-4</v>
      </c>
      <c r="K4118" s="28">
        <v>8.1467169201844197E-5</v>
      </c>
      <c r="L4118" s="28">
        <v>2.1780310691423601E-4</v>
      </c>
      <c r="M4118" t="str">
        <f>VLOOKUP(Table_3[[#This Row],[cause_name]],ref_causegroups!A:B,2,FALSE)</f>
        <v>Cardiovascular diseases</v>
      </c>
      <c r="O4118">
        <v>4117</v>
      </c>
    </row>
    <row r="4119" spans="1:15" ht="15.75" customHeight="1">
      <c r="A4119" s="28" t="s">
        <v>21445</v>
      </c>
      <c r="B4119" s="28">
        <v>44566</v>
      </c>
      <c r="C4119" s="28">
        <v>22</v>
      </c>
      <c r="D4119" s="28">
        <v>2</v>
      </c>
      <c r="E4119" s="28">
        <v>2021</v>
      </c>
      <c r="F4119" s="28" t="s">
        <v>349</v>
      </c>
      <c r="G4119" s="28">
        <v>3</v>
      </c>
      <c r="H4119" s="28" t="s">
        <v>274</v>
      </c>
      <c r="I4119" s="28">
        <v>3</v>
      </c>
      <c r="J4119" s="28">
        <v>1.8595608798752701E-6</v>
      </c>
      <c r="K4119" s="28">
        <v>1.4604765777207201E-6</v>
      </c>
      <c r="L4119" s="28">
        <v>2.2273949355222801E-6</v>
      </c>
      <c r="M4119" t="str">
        <f>VLOOKUP(Table_3[[#This Row],[cause_name]],ref_causegroups!A:B,2,FALSE)</f>
        <v>Cardiovascular diseases</v>
      </c>
      <c r="O4119">
        <v>4118</v>
      </c>
    </row>
    <row r="4120" spans="1:15" ht="15.75" customHeight="1">
      <c r="A4120" s="28" t="s">
        <v>21445</v>
      </c>
      <c r="B4120" s="28">
        <v>44566</v>
      </c>
      <c r="C4120" s="28">
        <v>22</v>
      </c>
      <c r="D4120" s="28">
        <v>2</v>
      </c>
      <c r="E4120" s="28">
        <v>2021</v>
      </c>
      <c r="F4120" s="28" t="s">
        <v>324</v>
      </c>
      <c r="G4120" s="28">
        <v>3</v>
      </c>
      <c r="H4120" s="28" t="s">
        <v>274</v>
      </c>
      <c r="I4120" s="28">
        <v>3</v>
      </c>
      <c r="J4120" s="28">
        <v>2.8478374203549401E-6</v>
      </c>
      <c r="K4120" s="28">
        <v>2.1375344178845799E-6</v>
      </c>
      <c r="L4120" s="28">
        <v>3.7644146103591798E-6</v>
      </c>
      <c r="M4120" t="str">
        <f>VLOOKUP(Table_3[[#This Row],[cause_name]],ref_causegroups!A:B,2,FALSE)</f>
        <v>Neoplasms</v>
      </c>
      <c r="O4120">
        <v>4119</v>
      </c>
    </row>
    <row r="4121" spans="1:15" ht="15.75" customHeight="1">
      <c r="A4121" s="28" t="s">
        <v>21445</v>
      </c>
      <c r="B4121" s="28">
        <v>44566</v>
      </c>
      <c r="C4121" s="28">
        <v>22</v>
      </c>
      <c r="D4121" s="28">
        <v>2</v>
      </c>
      <c r="E4121" s="28">
        <v>2021</v>
      </c>
      <c r="F4121" s="28" t="s">
        <v>1645</v>
      </c>
      <c r="G4121" s="28">
        <v>3</v>
      </c>
      <c r="H4121" s="28" t="s">
        <v>274</v>
      </c>
      <c r="I4121" s="28">
        <v>3</v>
      </c>
      <c r="J4121" s="28">
        <v>1.2516683990991699E-4</v>
      </c>
      <c r="K4121" s="28">
        <v>9.6260501408097595E-5</v>
      </c>
      <c r="L4121" s="28">
        <v>1.5480620787887799E-4</v>
      </c>
      <c r="M4121" t="str">
        <f>VLOOKUP(Table_3[[#This Row],[cause_name]],ref_causegroups!A:B,2,FALSE)</f>
        <v>Diabetes and kidney diseases</v>
      </c>
      <c r="O4121">
        <v>4120</v>
      </c>
    </row>
    <row r="4122" spans="1:15" ht="15.75" customHeight="1">
      <c r="A4122" s="28" t="s">
        <v>21445</v>
      </c>
      <c r="B4122" s="28">
        <v>44566</v>
      </c>
      <c r="C4122" s="28">
        <v>22</v>
      </c>
      <c r="D4122" s="28">
        <v>2</v>
      </c>
      <c r="E4122" s="28">
        <v>2021</v>
      </c>
      <c r="F4122" s="28" t="s">
        <v>350</v>
      </c>
      <c r="G4122" s="28">
        <v>3</v>
      </c>
      <c r="H4122" s="28" t="s">
        <v>274</v>
      </c>
      <c r="I4122" s="28">
        <v>3</v>
      </c>
      <c r="J4122" s="28">
        <v>1.43149439444495E-3</v>
      </c>
      <c r="K4122" s="28">
        <v>1.08376017138935E-3</v>
      </c>
      <c r="L4122" s="28">
        <v>1.79655042697848E-3</v>
      </c>
      <c r="M4122" t="str">
        <f>VLOOKUP(Table_3[[#This Row],[cause_name]],ref_causegroups!A:B,2,FALSE)</f>
        <v>Diabetes and kidney diseases</v>
      </c>
      <c r="O4122">
        <v>4121</v>
      </c>
    </row>
    <row r="4123" spans="1:15" ht="15.75" customHeight="1">
      <c r="A4123" s="28" t="s">
        <v>21445</v>
      </c>
      <c r="B4123" s="28">
        <v>44566</v>
      </c>
      <c r="C4123" s="28">
        <v>22</v>
      </c>
      <c r="D4123" s="28">
        <v>2</v>
      </c>
      <c r="E4123" s="28">
        <v>2021</v>
      </c>
      <c r="F4123" s="28" t="s">
        <v>1649</v>
      </c>
      <c r="G4123" s="28">
        <v>3</v>
      </c>
      <c r="H4123" s="28" t="s">
        <v>274</v>
      </c>
      <c r="I4123" s="28">
        <v>3</v>
      </c>
      <c r="J4123" s="28">
        <v>5.1998312322573399E-4</v>
      </c>
      <c r="K4123" s="28">
        <v>4.3709163123177098E-4</v>
      </c>
      <c r="L4123" s="28">
        <v>6.2949484681211303E-4</v>
      </c>
      <c r="M4123" t="str">
        <f>VLOOKUP(Table_3[[#This Row],[cause_name]],ref_causegroups!A:B,2,FALSE)</f>
        <v>Digestive diseases</v>
      </c>
      <c r="O4123">
        <v>4122</v>
      </c>
    </row>
    <row r="4124" spans="1:15" ht="15.75" customHeight="1">
      <c r="A4124" s="28" t="s">
        <v>21445</v>
      </c>
      <c r="B4124" s="28">
        <v>44566</v>
      </c>
      <c r="C4124" s="28">
        <v>22</v>
      </c>
      <c r="D4124" s="28">
        <v>2</v>
      </c>
      <c r="E4124" s="28">
        <v>2021</v>
      </c>
      <c r="F4124" s="28" t="s">
        <v>1653</v>
      </c>
      <c r="G4124" s="28">
        <v>3</v>
      </c>
      <c r="H4124" s="28" t="s">
        <v>274</v>
      </c>
      <c r="I4124" s="28">
        <v>3</v>
      </c>
      <c r="J4124" s="28">
        <v>3.9089156269329803E-4</v>
      </c>
      <c r="K4124" s="28">
        <v>3.18902066082915E-4</v>
      </c>
      <c r="L4124" s="28">
        <v>4.6267091999696E-4</v>
      </c>
      <c r="M4124" t="str">
        <f>VLOOKUP(Table_3[[#This Row],[cause_name]],ref_causegroups!A:B,2,FALSE)</f>
        <v>Digestive diseases</v>
      </c>
      <c r="O4124">
        <v>4123</v>
      </c>
    </row>
    <row r="4125" spans="1:15" ht="15.75" customHeight="1">
      <c r="A4125" s="28" t="s">
        <v>21445</v>
      </c>
      <c r="B4125" s="28">
        <v>44566</v>
      </c>
      <c r="C4125" s="28">
        <v>22</v>
      </c>
      <c r="D4125" s="28">
        <v>2</v>
      </c>
      <c r="E4125" s="28">
        <v>2021</v>
      </c>
      <c r="F4125" s="28" t="s">
        <v>511</v>
      </c>
      <c r="G4125" s="28">
        <v>3</v>
      </c>
      <c r="H4125" s="28" t="s">
        <v>274</v>
      </c>
      <c r="I4125" s="28">
        <v>3</v>
      </c>
      <c r="J4125" s="28">
        <v>5.4919808483103999E-5</v>
      </c>
      <c r="K4125" s="28">
        <v>4.87171432176512E-5</v>
      </c>
      <c r="L4125" s="28">
        <v>5.9220956681906701E-5</v>
      </c>
      <c r="M4125" t="str">
        <f>VLOOKUP(Table_3[[#This Row],[cause_name]],ref_causegroups!A:B,2,FALSE)</f>
        <v>Neoplasms</v>
      </c>
      <c r="O4125">
        <v>4124</v>
      </c>
    </row>
    <row r="4126" spans="1:15" ht="15.75" customHeight="1">
      <c r="A4126" s="28" t="s">
        <v>21445</v>
      </c>
      <c r="B4126" s="28">
        <v>44566</v>
      </c>
      <c r="C4126" s="28">
        <v>22</v>
      </c>
      <c r="D4126" s="28">
        <v>2</v>
      </c>
      <c r="E4126" s="28">
        <v>2021</v>
      </c>
      <c r="F4126" s="28" t="s">
        <v>515</v>
      </c>
      <c r="G4126" s="28">
        <v>3</v>
      </c>
      <c r="H4126" s="28" t="s">
        <v>274</v>
      </c>
      <c r="I4126" s="28">
        <v>3</v>
      </c>
      <c r="J4126" s="28">
        <v>4.5675125256028699E-5</v>
      </c>
      <c r="K4126" s="28">
        <v>4.1368853437962798E-5</v>
      </c>
      <c r="L4126" s="28">
        <v>5.22432052233624E-5</v>
      </c>
      <c r="M4126" t="str">
        <f>VLOOKUP(Table_3[[#This Row],[cause_name]],ref_causegroups!A:B,2,FALSE)</f>
        <v>Other infectious diseases</v>
      </c>
      <c r="O4126">
        <v>4125</v>
      </c>
    </row>
    <row r="4127" spans="1:15" ht="15.75" customHeight="1">
      <c r="A4127" s="28" t="s">
        <v>21445</v>
      </c>
      <c r="B4127" s="28">
        <v>44566</v>
      </c>
      <c r="C4127" s="28">
        <v>22</v>
      </c>
      <c r="D4127" s="28">
        <v>2</v>
      </c>
      <c r="E4127" s="28">
        <v>2021</v>
      </c>
      <c r="F4127" s="28" t="s">
        <v>351</v>
      </c>
      <c r="G4127" s="28">
        <v>3</v>
      </c>
      <c r="H4127" s="28" t="s">
        <v>274</v>
      </c>
      <c r="I4127" s="28">
        <v>3</v>
      </c>
      <c r="J4127" s="28">
        <v>4.6720570671621997E-3</v>
      </c>
      <c r="K4127" s="28">
        <v>1.5565646839761601E-5</v>
      </c>
      <c r="L4127" s="28">
        <v>1.63659836380767E-2</v>
      </c>
      <c r="M4127" t="str">
        <f>VLOOKUP(Table_3[[#This Row],[cause_name]],ref_causegroups!A:B,2,FALSE)</f>
        <v>Musculoskeletal disorders</v>
      </c>
      <c r="O4127">
        <v>4126</v>
      </c>
    </row>
    <row r="4128" spans="1:15" ht="15.75" customHeight="1">
      <c r="A4128" s="28" t="s">
        <v>21445</v>
      </c>
      <c r="B4128" s="28">
        <v>44566</v>
      </c>
      <c r="C4128" s="28">
        <v>22</v>
      </c>
      <c r="D4128" s="28">
        <v>2</v>
      </c>
      <c r="E4128" s="28">
        <v>2021</v>
      </c>
      <c r="F4128" s="28" t="s">
        <v>352</v>
      </c>
      <c r="G4128" s="28">
        <v>3</v>
      </c>
      <c r="H4128" s="28" t="s">
        <v>274</v>
      </c>
      <c r="I4128" s="28">
        <v>3</v>
      </c>
      <c r="J4128" s="28">
        <v>1.2444798786245799E-3</v>
      </c>
      <c r="K4128" s="28">
        <v>4.0902254221510399E-6</v>
      </c>
      <c r="L4128" s="28">
        <v>4.5725590476140303E-3</v>
      </c>
      <c r="M4128" t="str">
        <f>VLOOKUP(Table_3[[#This Row],[cause_name]],ref_causegroups!A:B,2,FALSE)</f>
        <v>Musculoskeletal disorders</v>
      </c>
      <c r="O4128">
        <v>4127</v>
      </c>
    </row>
    <row r="4129" spans="1:15" ht="15.75" customHeight="1">
      <c r="A4129" s="28" t="s">
        <v>21445</v>
      </c>
      <c r="B4129" s="28">
        <v>44566</v>
      </c>
      <c r="C4129" s="28">
        <v>22</v>
      </c>
      <c r="D4129" s="28">
        <v>2</v>
      </c>
      <c r="E4129" s="28">
        <v>2021</v>
      </c>
      <c r="F4129" s="28" t="s">
        <v>519</v>
      </c>
      <c r="G4129" s="28">
        <v>3</v>
      </c>
      <c r="H4129" s="28" t="s">
        <v>274</v>
      </c>
      <c r="I4129" s="28">
        <v>3</v>
      </c>
      <c r="J4129" s="28">
        <v>2.5742338470174501E-6</v>
      </c>
      <c r="K4129" s="28">
        <v>7.07109647188671E-7</v>
      </c>
      <c r="L4129" s="28">
        <v>5.9546503949454601E-6</v>
      </c>
      <c r="M4129" t="str">
        <f>VLOOKUP(Table_3[[#This Row],[cause_name]],ref_causegroups!A:B,2,FALSE)</f>
        <v>Neoplasms</v>
      </c>
      <c r="O4129">
        <v>4128</v>
      </c>
    </row>
    <row r="4130" spans="1:15" ht="15.75" customHeight="1">
      <c r="A4130" s="28" t="s">
        <v>21445</v>
      </c>
      <c r="B4130" s="28">
        <v>44566</v>
      </c>
      <c r="C4130" s="28">
        <v>22</v>
      </c>
      <c r="D4130" s="28">
        <v>2</v>
      </c>
      <c r="E4130" s="28">
        <v>2021</v>
      </c>
      <c r="F4130" s="28" t="s">
        <v>523</v>
      </c>
      <c r="G4130" s="28">
        <v>3</v>
      </c>
      <c r="H4130" s="28" t="s">
        <v>274</v>
      </c>
      <c r="I4130" s="28">
        <v>3</v>
      </c>
      <c r="J4130" s="28">
        <v>1.4851046009911899E-4</v>
      </c>
      <c r="K4130" s="28">
        <v>1.27957445374446E-4</v>
      </c>
      <c r="L4130" s="28">
        <v>1.6266410877466899E-4</v>
      </c>
      <c r="M4130" t="str">
        <f>VLOOKUP(Table_3[[#This Row],[cause_name]],ref_causegroups!A:B,2,FALSE)</f>
        <v>Neoplasms</v>
      </c>
      <c r="O4130">
        <v>4129</v>
      </c>
    </row>
    <row r="4131" spans="1:15" ht="15.75" customHeight="1">
      <c r="A4131" s="28" t="s">
        <v>21445</v>
      </c>
      <c r="B4131" s="28">
        <v>44566</v>
      </c>
      <c r="C4131" s="28">
        <v>22</v>
      </c>
      <c r="D4131" s="28">
        <v>2</v>
      </c>
      <c r="E4131" s="28">
        <v>2021</v>
      </c>
      <c r="F4131" s="28" t="s">
        <v>291</v>
      </c>
      <c r="G4131" s="28">
        <v>3</v>
      </c>
      <c r="H4131" s="28" t="s">
        <v>274</v>
      </c>
      <c r="I4131" s="28">
        <v>3</v>
      </c>
      <c r="J4131" s="28">
        <v>9.4186864590904006E-8</v>
      </c>
      <c r="K4131" s="28">
        <v>7.9959048825830704E-8</v>
      </c>
      <c r="L4131" s="28">
        <v>1.09472553036421E-7</v>
      </c>
      <c r="M4131" t="str">
        <f>VLOOKUP(Table_3[[#This Row],[cause_name]],ref_causegroups!A:B,2,FALSE)</f>
        <v>Neoplasms</v>
      </c>
      <c r="O4131">
        <v>4130</v>
      </c>
    </row>
    <row r="4132" spans="1:15" ht="15.75" customHeight="1">
      <c r="A4132" s="28" t="s">
        <v>21445</v>
      </c>
      <c r="B4132" s="28">
        <v>44566</v>
      </c>
      <c r="C4132" s="28">
        <v>22</v>
      </c>
      <c r="D4132" s="28">
        <v>2</v>
      </c>
      <c r="E4132" s="28">
        <v>2021</v>
      </c>
      <c r="F4132" s="28" t="s">
        <v>292</v>
      </c>
      <c r="G4132" s="28">
        <v>3</v>
      </c>
      <c r="H4132" s="28" t="s">
        <v>274</v>
      </c>
      <c r="I4132" s="28">
        <v>3</v>
      </c>
      <c r="J4132" s="28">
        <v>2.4981177432973199E-7</v>
      </c>
      <c r="K4132" s="28">
        <v>1.7637613949487899E-7</v>
      </c>
      <c r="L4132" s="28">
        <v>3.2504039073131098E-7</v>
      </c>
      <c r="M4132" t="str">
        <f>VLOOKUP(Table_3[[#This Row],[cause_name]],ref_causegroups!A:B,2,FALSE)</f>
        <v>Neoplasms</v>
      </c>
      <c r="O4132">
        <v>4131</v>
      </c>
    </row>
    <row r="4133" spans="1:15" ht="15.75" customHeight="1">
      <c r="A4133" s="28" t="s">
        <v>21445</v>
      </c>
      <c r="B4133" s="28">
        <v>44566</v>
      </c>
      <c r="C4133" s="28">
        <v>22</v>
      </c>
      <c r="D4133" s="28">
        <v>2</v>
      </c>
      <c r="E4133" s="28">
        <v>2021</v>
      </c>
      <c r="F4133" s="28" t="s">
        <v>533</v>
      </c>
      <c r="G4133" s="28">
        <v>3</v>
      </c>
      <c r="H4133" s="28" t="s">
        <v>274</v>
      </c>
      <c r="I4133" s="28">
        <v>3</v>
      </c>
      <c r="J4133" s="28">
        <v>6.3364042077281702E-6</v>
      </c>
      <c r="K4133" s="28">
        <v>5.2350471299914902E-6</v>
      </c>
      <c r="L4133" s="28">
        <v>7.3350357672210196E-6</v>
      </c>
      <c r="M4133" t="str">
        <f>VLOOKUP(Table_3[[#This Row],[cause_name]],ref_causegroups!A:B,2,FALSE)</f>
        <v>Neoplasms</v>
      </c>
      <c r="O4133">
        <v>4132</v>
      </c>
    </row>
    <row r="4134" spans="1:15" ht="15.75" customHeight="1">
      <c r="A4134" s="28" t="s">
        <v>21445</v>
      </c>
      <c r="B4134" s="28">
        <v>44566</v>
      </c>
      <c r="C4134" s="28">
        <v>22</v>
      </c>
      <c r="D4134" s="28">
        <v>2</v>
      </c>
      <c r="E4134" s="28">
        <v>2021</v>
      </c>
      <c r="F4134" s="28" t="s">
        <v>537</v>
      </c>
      <c r="G4134" s="28">
        <v>3</v>
      </c>
      <c r="H4134" s="28" t="s">
        <v>274</v>
      </c>
      <c r="I4134" s="28">
        <v>3</v>
      </c>
      <c r="J4134" s="28">
        <v>2.3183912444369899E-5</v>
      </c>
      <c r="K4134" s="28">
        <v>2.03611298054651E-5</v>
      </c>
      <c r="L4134" s="28">
        <v>2.5072703623545001E-5</v>
      </c>
      <c r="M4134" t="str">
        <f>VLOOKUP(Table_3[[#This Row],[cause_name]],ref_causegroups!A:B,2,FALSE)</f>
        <v>Neoplasms</v>
      </c>
      <c r="O4134">
        <v>4133</v>
      </c>
    </row>
    <row r="4135" spans="1:15" ht="15.75" customHeight="1">
      <c r="A4135" s="28" t="s">
        <v>21445</v>
      </c>
      <c r="B4135" s="28">
        <v>44566</v>
      </c>
      <c r="C4135" s="28">
        <v>22</v>
      </c>
      <c r="D4135" s="28">
        <v>2</v>
      </c>
      <c r="E4135" s="28">
        <v>2021</v>
      </c>
      <c r="F4135" s="28" t="s">
        <v>541</v>
      </c>
      <c r="G4135" s="28">
        <v>3</v>
      </c>
      <c r="H4135" s="28" t="s">
        <v>274</v>
      </c>
      <c r="I4135" s="28">
        <v>3</v>
      </c>
      <c r="J4135" s="28">
        <v>1.13540169101454E-5</v>
      </c>
      <c r="K4135" s="28">
        <v>1.01148888873473E-5</v>
      </c>
      <c r="L4135" s="28">
        <v>1.23544430474844E-5</v>
      </c>
      <c r="M4135" t="str">
        <f>VLOOKUP(Table_3[[#This Row],[cause_name]],ref_causegroups!A:B,2,FALSE)</f>
        <v>Neoplasms</v>
      </c>
      <c r="O4135">
        <v>4134</v>
      </c>
    </row>
    <row r="4136" spans="1:15" ht="15.75" customHeight="1">
      <c r="A4136" s="28" t="s">
        <v>21445</v>
      </c>
      <c r="B4136" s="28">
        <v>44566</v>
      </c>
      <c r="C4136" s="28">
        <v>22</v>
      </c>
      <c r="D4136" s="28">
        <v>2</v>
      </c>
      <c r="E4136" s="28">
        <v>2021</v>
      </c>
      <c r="F4136" s="28" t="s">
        <v>545</v>
      </c>
      <c r="G4136" s="28">
        <v>3</v>
      </c>
      <c r="H4136" s="28" t="s">
        <v>274</v>
      </c>
      <c r="I4136" s="28">
        <v>3</v>
      </c>
      <c r="J4136" s="28">
        <v>1.1229264171735E-6</v>
      </c>
      <c r="K4136" s="28">
        <v>9.55219071655976E-7</v>
      </c>
      <c r="L4136" s="28">
        <v>1.29872300753296E-6</v>
      </c>
      <c r="M4136" t="str">
        <f>VLOOKUP(Table_3[[#This Row],[cause_name]],ref_causegroups!A:B,2,FALSE)</f>
        <v>Neoplasms</v>
      </c>
      <c r="O4136">
        <v>4135</v>
      </c>
    </row>
    <row r="4137" spans="1:15" ht="15.75" customHeight="1">
      <c r="A4137" s="28" t="s">
        <v>21445</v>
      </c>
      <c r="B4137" s="28">
        <v>44566</v>
      </c>
      <c r="C4137" s="28">
        <v>22</v>
      </c>
      <c r="D4137" s="28">
        <v>2</v>
      </c>
      <c r="E4137" s="28">
        <v>2021</v>
      </c>
      <c r="F4137" s="28" t="s">
        <v>1687</v>
      </c>
      <c r="G4137" s="28">
        <v>3</v>
      </c>
      <c r="H4137" s="28" t="s">
        <v>274</v>
      </c>
      <c r="I4137" s="28">
        <v>3</v>
      </c>
      <c r="J4137" s="28">
        <v>1.7153141788091999E-5</v>
      </c>
      <c r="K4137" s="28">
        <v>1.3363036583336701E-5</v>
      </c>
      <c r="L4137" s="28">
        <v>2.1539436078177601E-5</v>
      </c>
      <c r="M4137" t="str">
        <f>VLOOKUP(Table_3[[#This Row],[cause_name]],ref_causegroups!A:B,2,FALSE)</f>
        <v>Cardiovascular diseases</v>
      </c>
      <c r="O4137">
        <v>4136</v>
      </c>
    </row>
    <row r="4138" spans="1:15" ht="15.75" customHeight="1">
      <c r="A4138" s="28" t="s">
        <v>21445</v>
      </c>
      <c r="B4138" s="28">
        <v>44566</v>
      </c>
      <c r="C4138" s="28">
        <v>22</v>
      </c>
      <c r="D4138" s="28">
        <v>2</v>
      </c>
      <c r="E4138" s="28">
        <v>2021</v>
      </c>
      <c r="F4138" s="28" t="s">
        <v>1691</v>
      </c>
      <c r="G4138" s="28">
        <v>3</v>
      </c>
      <c r="H4138" s="28" t="s">
        <v>274</v>
      </c>
      <c r="I4138" s="28">
        <v>3</v>
      </c>
      <c r="J4138" s="28">
        <v>4.3328216172615401E-5</v>
      </c>
      <c r="K4138" s="28">
        <v>3.5195329695127798E-5</v>
      </c>
      <c r="L4138" s="28">
        <v>5.3951064678791801E-5</v>
      </c>
      <c r="M4138" t="str">
        <f>VLOOKUP(Table_3[[#This Row],[cause_name]],ref_causegroups!A:B,2,FALSE)</f>
        <v>Digestive diseases</v>
      </c>
      <c r="O4138">
        <v>4137</v>
      </c>
    </row>
    <row r="4139" spans="1:15" ht="15.75" customHeight="1">
      <c r="A4139" s="28" t="s">
        <v>21445</v>
      </c>
      <c r="B4139" s="28">
        <v>44566</v>
      </c>
      <c r="C4139" s="28">
        <v>22</v>
      </c>
      <c r="D4139" s="28">
        <v>2</v>
      </c>
      <c r="E4139" s="28">
        <v>2021</v>
      </c>
      <c r="F4139" s="28" t="s">
        <v>1695</v>
      </c>
      <c r="G4139" s="28">
        <v>3</v>
      </c>
      <c r="H4139" s="28" t="s">
        <v>274</v>
      </c>
      <c r="I4139" s="28">
        <v>3</v>
      </c>
      <c r="J4139" s="28">
        <v>7.7371680570585403E-5</v>
      </c>
      <c r="K4139" s="28">
        <v>6.1943627877946304E-5</v>
      </c>
      <c r="L4139" s="28">
        <v>1.00583705887309E-4</v>
      </c>
      <c r="M4139" t="str">
        <f>VLOOKUP(Table_3[[#This Row],[cause_name]],ref_causegroups!A:B,2,FALSE)</f>
        <v>Digestive diseases</v>
      </c>
      <c r="O4139">
        <v>4138</v>
      </c>
    </row>
    <row r="4140" spans="1:15" ht="15.75" customHeight="1">
      <c r="A4140" s="28" t="s">
        <v>21445</v>
      </c>
      <c r="B4140" s="28">
        <v>44566</v>
      </c>
      <c r="C4140" s="28">
        <v>22</v>
      </c>
      <c r="D4140" s="28">
        <v>2</v>
      </c>
      <c r="E4140" s="28">
        <v>2021</v>
      </c>
      <c r="F4140" s="28" t="s">
        <v>353</v>
      </c>
      <c r="G4140" s="28">
        <v>3</v>
      </c>
      <c r="H4140" s="28" t="s">
        <v>274</v>
      </c>
      <c r="I4140" s="28">
        <v>3</v>
      </c>
      <c r="J4140" s="28">
        <v>1.14854099254567E-4</v>
      </c>
      <c r="K4140" s="28">
        <v>9.7145937909979302E-5</v>
      </c>
      <c r="L4140" s="28">
        <v>1.39760615166297E-4</v>
      </c>
      <c r="M4140" t="str">
        <f>VLOOKUP(Table_3[[#This Row],[cause_name]],ref_causegroups!A:B,2,FALSE)</f>
        <v>Digestive diseases</v>
      </c>
      <c r="O4140">
        <v>4139</v>
      </c>
    </row>
    <row r="4141" spans="1:15" ht="15.75" customHeight="1">
      <c r="A4141" s="28" t="s">
        <v>21445</v>
      </c>
      <c r="B4141" s="28">
        <v>44566</v>
      </c>
      <c r="C4141" s="28">
        <v>22</v>
      </c>
      <c r="D4141" s="28">
        <v>2</v>
      </c>
      <c r="E4141" s="28">
        <v>2021</v>
      </c>
      <c r="F4141" s="28" t="s">
        <v>1699</v>
      </c>
      <c r="G4141" s="28">
        <v>3</v>
      </c>
      <c r="H4141" s="28" t="s">
        <v>274</v>
      </c>
      <c r="I4141" s="28">
        <v>3</v>
      </c>
      <c r="J4141" s="28">
        <v>1.16195525499489E-4</v>
      </c>
      <c r="K4141" s="28">
        <v>9.6253327557877294E-5</v>
      </c>
      <c r="L4141" s="28">
        <v>1.3853120966340199E-4</v>
      </c>
      <c r="M4141" t="str">
        <f>VLOOKUP(Table_3[[#This Row],[cause_name]],ref_causegroups!A:B,2,FALSE)</f>
        <v>Digestive diseases</v>
      </c>
      <c r="O4141">
        <v>4140</v>
      </c>
    </row>
    <row r="4142" spans="1:15" ht="15.75" customHeight="1">
      <c r="A4142" s="28" t="s">
        <v>21445</v>
      </c>
      <c r="B4142" s="28">
        <v>44566</v>
      </c>
      <c r="C4142" s="28">
        <v>22</v>
      </c>
      <c r="D4142" s="28">
        <v>2</v>
      </c>
      <c r="E4142" s="28">
        <v>2021</v>
      </c>
      <c r="F4142" s="28" t="s">
        <v>354</v>
      </c>
      <c r="G4142" s="28">
        <v>3</v>
      </c>
      <c r="H4142" s="28" t="s">
        <v>274</v>
      </c>
      <c r="I4142" s="28">
        <v>3</v>
      </c>
      <c r="J4142" s="28">
        <v>7.2409888851179295E-5</v>
      </c>
      <c r="K4142" s="28">
        <v>5.5266605347280402E-5</v>
      </c>
      <c r="L4142" s="28">
        <v>9.2140809961362597E-5</v>
      </c>
      <c r="M4142" t="str">
        <f>VLOOKUP(Table_3[[#This Row],[cause_name]],ref_causegroups!A:B,2,FALSE)</f>
        <v>Digestive diseases</v>
      </c>
      <c r="O4142">
        <v>4141</v>
      </c>
    </row>
    <row r="4143" spans="1:15" ht="15.75" customHeight="1">
      <c r="A4143" s="28" t="s">
        <v>21445</v>
      </c>
      <c r="B4143" s="28">
        <v>44566</v>
      </c>
      <c r="C4143" s="28">
        <v>22</v>
      </c>
      <c r="D4143" s="28">
        <v>2</v>
      </c>
      <c r="E4143" s="28">
        <v>2021</v>
      </c>
      <c r="F4143" s="28" t="s">
        <v>1703</v>
      </c>
      <c r="G4143" s="28">
        <v>3</v>
      </c>
      <c r="H4143" s="28" t="s">
        <v>274</v>
      </c>
      <c r="I4143" s="28">
        <v>3</v>
      </c>
      <c r="J4143" s="28">
        <v>4.2366161536444302E-7</v>
      </c>
      <c r="K4143" s="28">
        <v>3.1129207418585198E-7</v>
      </c>
      <c r="L4143" s="28">
        <v>5.3896353625829298E-7</v>
      </c>
      <c r="M4143" t="str">
        <f>VLOOKUP(Table_3[[#This Row],[cause_name]],ref_causegroups!A:B,2,FALSE)</f>
        <v>Other non-communicable diseases</v>
      </c>
      <c r="O4143">
        <v>4142</v>
      </c>
    </row>
    <row r="4144" spans="1:15" ht="15.75" customHeight="1">
      <c r="A4144" s="28" t="s">
        <v>21445</v>
      </c>
      <c r="B4144" s="28">
        <v>44566</v>
      </c>
      <c r="C4144" s="28">
        <v>22</v>
      </c>
      <c r="D4144" s="28">
        <v>2</v>
      </c>
      <c r="E4144" s="28">
        <v>2021</v>
      </c>
      <c r="F4144" s="28" t="s">
        <v>1707</v>
      </c>
      <c r="G4144" s="28">
        <v>3</v>
      </c>
      <c r="H4144" s="28" t="s">
        <v>274</v>
      </c>
      <c r="I4144" s="28">
        <v>3</v>
      </c>
      <c r="J4144" s="28">
        <v>1.5655115394865499E-5</v>
      </c>
      <c r="K4144" s="28">
        <v>1.1926734900488101E-5</v>
      </c>
      <c r="L4144" s="28">
        <v>2.0386146842007301E-5</v>
      </c>
      <c r="M4144" t="str">
        <f>VLOOKUP(Table_3[[#This Row],[cause_name]],ref_causegroups!A:B,2,FALSE)</f>
        <v>Other non-communicable diseases</v>
      </c>
      <c r="O4144">
        <v>4143</v>
      </c>
    </row>
    <row r="4145" spans="1:15" ht="15.75" customHeight="1">
      <c r="A4145" s="28" t="s">
        <v>21445</v>
      </c>
      <c r="B4145" s="28">
        <v>44566</v>
      </c>
      <c r="C4145" s="28">
        <v>22</v>
      </c>
      <c r="D4145" s="28">
        <v>2</v>
      </c>
      <c r="E4145" s="28">
        <v>2021</v>
      </c>
      <c r="F4145" s="28" t="s">
        <v>549</v>
      </c>
      <c r="G4145" s="28">
        <v>3</v>
      </c>
      <c r="H4145" s="28" t="s">
        <v>274</v>
      </c>
      <c r="I4145" s="28">
        <v>3</v>
      </c>
      <c r="J4145" s="28">
        <v>9.0783868676019095E-3</v>
      </c>
      <c r="K4145" s="28">
        <v>3.5531851320052899E-3</v>
      </c>
      <c r="L4145" s="28">
        <v>1.9839506316074101E-2</v>
      </c>
      <c r="M4145" t="str">
        <f>VLOOKUP(Table_3[[#This Row],[cause_name]],ref_causegroups!A:B,2,FALSE)</f>
        <v>Respiratory infections and tuberculosis</v>
      </c>
      <c r="O4145">
        <v>4144</v>
      </c>
    </row>
    <row r="4146" spans="1:15" ht="15.75" customHeight="1">
      <c r="A4146" s="28" t="s">
        <v>21442</v>
      </c>
      <c r="B4146" s="28">
        <v>44563</v>
      </c>
      <c r="C4146" s="28">
        <v>22</v>
      </c>
      <c r="D4146" s="28">
        <v>2</v>
      </c>
      <c r="E4146" s="28">
        <v>2021</v>
      </c>
      <c r="F4146" s="28" t="s">
        <v>1287</v>
      </c>
      <c r="G4146" s="28">
        <v>3</v>
      </c>
      <c r="H4146" s="28" t="s">
        <v>274</v>
      </c>
      <c r="I4146" s="28">
        <v>1</v>
      </c>
      <c r="J4146" s="28">
        <v>2677.28776301173</v>
      </c>
      <c r="K4146" s="28">
        <v>1884.3027079713199</v>
      </c>
      <c r="L4146" s="28">
        <v>3646.4783255686998</v>
      </c>
      <c r="M4146" t="str">
        <f>VLOOKUP(Table_3[[#This Row],[cause_name]],ref_causegroups!A:B,2,FALSE)</f>
        <v>Respiratory infections and tuberculosis</v>
      </c>
      <c r="O4146">
        <v>4145</v>
      </c>
    </row>
    <row r="4147" spans="1:15" ht="15.75" customHeight="1">
      <c r="A4147" s="28" t="s">
        <v>21442</v>
      </c>
      <c r="B4147" s="28">
        <v>44563</v>
      </c>
      <c r="C4147" s="28">
        <v>22</v>
      </c>
      <c r="D4147" s="28">
        <v>2</v>
      </c>
      <c r="E4147" s="28">
        <v>2021</v>
      </c>
      <c r="F4147" s="28" t="s">
        <v>328</v>
      </c>
      <c r="G4147" s="28">
        <v>3</v>
      </c>
      <c r="H4147" s="28" t="s">
        <v>274</v>
      </c>
      <c r="I4147" s="28">
        <v>1</v>
      </c>
      <c r="J4147" s="28">
        <v>2170.6338433235901</v>
      </c>
      <c r="K4147" s="28">
        <v>1795.69883699916</v>
      </c>
      <c r="L4147" s="28">
        <v>2576.9563210579499</v>
      </c>
      <c r="M4147" t="str">
        <f>VLOOKUP(Table_3[[#This Row],[cause_name]],ref_causegroups!A:B,2,FALSE)</f>
        <v>Neglected tropical diseases and malaria</v>
      </c>
      <c r="O4147">
        <v>4146</v>
      </c>
    </row>
    <row r="4148" spans="1:15" ht="15.75" customHeight="1">
      <c r="A4148" s="28" t="s">
        <v>21442</v>
      </c>
      <c r="B4148" s="28">
        <v>44563</v>
      </c>
      <c r="C4148" s="28">
        <v>22</v>
      </c>
      <c r="D4148" s="28">
        <v>2</v>
      </c>
      <c r="E4148" s="28">
        <v>2021</v>
      </c>
      <c r="F4148" s="28" t="s">
        <v>1295</v>
      </c>
      <c r="G4148" s="28">
        <v>3</v>
      </c>
      <c r="H4148" s="28" t="s">
        <v>274</v>
      </c>
      <c r="I4148" s="28">
        <v>1</v>
      </c>
      <c r="J4148" s="28">
        <v>3028805.9520643898</v>
      </c>
      <c r="K4148" s="28">
        <v>1999331.29172034</v>
      </c>
      <c r="L4148" s="28">
        <v>3967331.8586736</v>
      </c>
      <c r="M4148" t="str">
        <f>VLOOKUP(Table_3[[#This Row],[cause_name]],ref_causegroups!A:B,2,FALSE)</f>
        <v>Neglected tropical diseases and malaria</v>
      </c>
      <c r="O4148">
        <v>4147</v>
      </c>
    </row>
    <row r="4149" spans="1:15" ht="15.75" customHeight="1">
      <c r="A4149" s="28" t="s">
        <v>21442</v>
      </c>
      <c r="B4149" s="28">
        <v>44563</v>
      </c>
      <c r="C4149" s="28">
        <v>22</v>
      </c>
      <c r="D4149" s="28">
        <v>2</v>
      </c>
      <c r="E4149" s="28">
        <v>2021</v>
      </c>
      <c r="F4149" s="28" t="s">
        <v>329</v>
      </c>
      <c r="G4149" s="28">
        <v>3</v>
      </c>
      <c r="H4149" s="28" t="s">
        <v>274</v>
      </c>
      <c r="I4149" s="28">
        <v>1</v>
      </c>
      <c r="J4149" s="28">
        <v>172637.51179795599</v>
      </c>
      <c r="K4149" s="28">
        <v>134866.208102818</v>
      </c>
      <c r="L4149" s="28">
        <v>213658.17452394401</v>
      </c>
      <c r="M4149" t="str">
        <f>VLOOKUP(Table_3[[#This Row],[cause_name]],ref_causegroups!A:B,2,FALSE)</f>
        <v>Neglected tropical diseases and malaria</v>
      </c>
      <c r="O4149">
        <v>4148</v>
      </c>
    </row>
    <row r="4150" spans="1:15" ht="15.75" customHeight="1">
      <c r="A4150" s="28" t="s">
        <v>21442</v>
      </c>
      <c r="B4150" s="28">
        <v>44563</v>
      </c>
      <c r="C4150" s="28">
        <v>22</v>
      </c>
      <c r="D4150" s="28">
        <v>2</v>
      </c>
      <c r="E4150" s="28">
        <v>2021</v>
      </c>
      <c r="F4150" s="28" t="s">
        <v>1299</v>
      </c>
      <c r="G4150" s="28">
        <v>3</v>
      </c>
      <c r="H4150" s="28" t="s">
        <v>274</v>
      </c>
      <c r="I4150" s="28">
        <v>1</v>
      </c>
      <c r="J4150" s="28">
        <v>69624.471910009597</v>
      </c>
      <c r="K4150" s="28">
        <v>3540.8802481026601</v>
      </c>
      <c r="L4150" s="28">
        <v>198386.92892646301</v>
      </c>
      <c r="M4150" t="str">
        <f>VLOOKUP(Table_3[[#This Row],[cause_name]],ref_causegroups!A:B,2,FALSE)</f>
        <v>Neglected tropical diseases and malaria</v>
      </c>
      <c r="O4150">
        <v>4149</v>
      </c>
    </row>
    <row r="4151" spans="1:15" ht="15.75" customHeight="1">
      <c r="A4151" s="28" t="s">
        <v>21442</v>
      </c>
      <c r="B4151" s="28">
        <v>44563</v>
      </c>
      <c r="C4151" s="28">
        <v>22</v>
      </c>
      <c r="D4151" s="28">
        <v>2</v>
      </c>
      <c r="E4151" s="28">
        <v>2021</v>
      </c>
      <c r="F4151" s="28" t="s">
        <v>276</v>
      </c>
      <c r="G4151" s="28">
        <v>3</v>
      </c>
      <c r="H4151" s="28" t="s">
        <v>274</v>
      </c>
      <c r="I4151" s="28">
        <v>1</v>
      </c>
      <c r="J4151" s="28">
        <v>550890.21747552499</v>
      </c>
      <c r="K4151" s="28">
        <v>413070.98564870399</v>
      </c>
      <c r="L4151" s="28">
        <v>700708.36735012894</v>
      </c>
      <c r="M4151" t="str">
        <f>VLOOKUP(Table_3[[#This Row],[cause_name]],ref_causegroups!A:B,2,FALSE)</f>
        <v>Maternal and neonatal disorders</v>
      </c>
      <c r="O4151">
        <v>4150</v>
      </c>
    </row>
    <row r="4152" spans="1:15" ht="15.75" customHeight="1">
      <c r="A4152" s="28" t="s">
        <v>21442</v>
      </c>
      <c r="B4152" s="28">
        <v>44563</v>
      </c>
      <c r="C4152" s="28">
        <v>22</v>
      </c>
      <c r="D4152" s="28">
        <v>2</v>
      </c>
      <c r="E4152" s="28">
        <v>2021</v>
      </c>
      <c r="F4152" s="28" t="s">
        <v>1307</v>
      </c>
      <c r="G4152" s="28">
        <v>3</v>
      </c>
      <c r="H4152" s="28" t="s">
        <v>274</v>
      </c>
      <c r="I4152" s="28">
        <v>1</v>
      </c>
      <c r="J4152" s="28">
        <v>88655.4298950425</v>
      </c>
      <c r="K4152" s="28">
        <v>31403.979176640602</v>
      </c>
      <c r="L4152" s="28">
        <v>142420.77773093601</v>
      </c>
      <c r="M4152" t="str">
        <f>VLOOKUP(Table_3[[#This Row],[cause_name]],ref_causegroups!A:B,2,FALSE)</f>
        <v>Nutritional deficiencies</v>
      </c>
      <c r="O4152">
        <v>4151</v>
      </c>
    </row>
    <row r="4153" spans="1:15" ht="15.75" customHeight="1">
      <c r="A4153" s="28" t="s">
        <v>21442</v>
      </c>
      <c r="B4153" s="28">
        <v>44563</v>
      </c>
      <c r="C4153" s="28">
        <v>22</v>
      </c>
      <c r="D4153" s="28">
        <v>2</v>
      </c>
      <c r="E4153" s="28">
        <v>2021</v>
      </c>
      <c r="F4153" s="28" t="s">
        <v>1311</v>
      </c>
      <c r="G4153" s="28">
        <v>3</v>
      </c>
      <c r="H4153" s="28" t="s">
        <v>274</v>
      </c>
      <c r="I4153" s="28">
        <v>1</v>
      </c>
      <c r="J4153" s="28">
        <v>160754.08239203499</v>
      </c>
      <c r="K4153" s="28">
        <v>119807.319675281</v>
      </c>
      <c r="L4153" s="28">
        <v>210175.69407140001</v>
      </c>
      <c r="M4153" t="str">
        <f>VLOOKUP(Table_3[[#This Row],[cause_name]],ref_causegroups!A:B,2,FALSE)</f>
        <v>Nutritional deficiencies</v>
      </c>
      <c r="O4153">
        <v>4152</v>
      </c>
    </row>
    <row r="4154" spans="1:15" ht="15.75" customHeight="1">
      <c r="A4154" s="28" t="s">
        <v>21442</v>
      </c>
      <c r="B4154" s="28">
        <v>44563</v>
      </c>
      <c r="C4154" s="28">
        <v>22</v>
      </c>
      <c r="D4154" s="28">
        <v>2</v>
      </c>
      <c r="E4154" s="28">
        <v>2021</v>
      </c>
      <c r="F4154" s="28" t="s">
        <v>278</v>
      </c>
      <c r="G4154" s="28">
        <v>3</v>
      </c>
      <c r="H4154" s="28" t="s">
        <v>274</v>
      </c>
      <c r="I4154" s="28">
        <v>1</v>
      </c>
      <c r="J4154" s="28">
        <v>6211.8035327596999</v>
      </c>
      <c r="K4154" s="28">
        <v>4116.0432480845102</v>
      </c>
      <c r="L4154" s="28">
        <v>9158.57360991715</v>
      </c>
      <c r="M4154" t="str">
        <f>VLOOKUP(Table_3[[#This Row],[cause_name]],ref_causegroups!A:B,2,FALSE)</f>
        <v>HIV/AIDS and sexually transmitted infections</v>
      </c>
      <c r="O4154">
        <v>4153</v>
      </c>
    </row>
    <row r="4155" spans="1:15" ht="15.75" customHeight="1">
      <c r="A4155" s="28" t="s">
        <v>21442</v>
      </c>
      <c r="B4155" s="28">
        <v>44563</v>
      </c>
      <c r="C4155" s="28">
        <v>22</v>
      </c>
      <c r="D4155" s="28">
        <v>2</v>
      </c>
      <c r="E4155" s="28">
        <v>2021</v>
      </c>
      <c r="F4155" s="28" t="s">
        <v>279</v>
      </c>
      <c r="G4155" s="28">
        <v>3</v>
      </c>
      <c r="H4155" s="28" t="s">
        <v>274</v>
      </c>
      <c r="I4155" s="28">
        <v>1</v>
      </c>
      <c r="J4155" s="28">
        <v>1599.2176963506099</v>
      </c>
      <c r="K4155" s="28">
        <v>1050.5729438707299</v>
      </c>
      <c r="L4155" s="28">
        <v>2254.9689369256998</v>
      </c>
      <c r="M4155" t="str">
        <f>VLOOKUP(Table_3[[#This Row],[cause_name]],ref_causegroups!A:B,2,FALSE)</f>
        <v>HIV/AIDS and sexually transmitted infections</v>
      </c>
      <c r="O4155">
        <v>4154</v>
      </c>
    </row>
    <row r="4156" spans="1:15" ht="15.75" customHeight="1">
      <c r="A4156" s="28" t="s">
        <v>21442</v>
      </c>
      <c r="B4156" s="28">
        <v>44563</v>
      </c>
      <c r="C4156" s="28">
        <v>22</v>
      </c>
      <c r="D4156" s="28">
        <v>2</v>
      </c>
      <c r="E4156" s="28">
        <v>2021</v>
      </c>
      <c r="F4156" s="28" t="s">
        <v>280</v>
      </c>
      <c r="G4156" s="28">
        <v>3</v>
      </c>
      <c r="H4156" s="28" t="s">
        <v>274</v>
      </c>
      <c r="I4156" s="28">
        <v>1</v>
      </c>
      <c r="J4156" s="28">
        <v>17118.1219637057</v>
      </c>
      <c r="K4156" s="28">
        <v>11853.546522653</v>
      </c>
      <c r="L4156" s="28">
        <v>23801.936779255499</v>
      </c>
      <c r="M4156" t="str">
        <f>VLOOKUP(Table_3[[#This Row],[cause_name]],ref_causegroups!A:B,2,FALSE)</f>
        <v>HIV/AIDS and sexually transmitted infections</v>
      </c>
      <c r="O4156">
        <v>4155</v>
      </c>
    </row>
    <row r="4157" spans="1:15" ht="15.75" customHeight="1">
      <c r="A4157" s="28" t="s">
        <v>21442</v>
      </c>
      <c r="B4157" s="28">
        <v>44563</v>
      </c>
      <c r="C4157" s="28">
        <v>22</v>
      </c>
      <c r="D4157" s="28">
        <v>2</v>
      </c>
      <c r="E4157" s="28">
        <v>2021</v>
      </c>
      <c r="F4157" s="28" t="s">
        <v>1315</v>
      </c>
      <c r="G4157" s="28">
        <v>3</v>
      </c>
      <c r="H4157" s="28" t="s">
        <v>274</v>
      </c>
      <c r="I4157" s="28">
        <v>1</v>
      </c>
      <c r="J4157" s="28">
        <v>571.87623273499503</v>
      </c>
      <c r="K4157" s="28">
        <v>383.36841028510599</v>
      </c>
      <c r="L4157" s="28">
        <v>863.11198745628201</v>
      </c>
      <c r="M4157" t="str">
        <f>VLOOKUP(Table_3[[#This Row],[cause_name]],ref_causegroups!A:B,2,FALSE)</f>
        <v>Other infectious diseases</v>
      </c>
      <c r="O4157">
        <v>4156</v>
      </c>
    </row>
    <row r="4158" spans="1:15" ht="15.75" customHeight="1">
      <c r="A4158" s="28" t="s">
        <v>21442</v>
      </c>
      <c r="B4158" s="28">
        <v>44563</v>
      </c>
      <c r="C4158" s="28">
        <v>22</v>
      </c>
      <c r="D4158" s="28">
        <v>2</v>
      </c>
      <c r="E4158" s="28">
        <v>2021</v>
      </c>
      <c r="F4158" s="28" t="s">
        <v>301</v>
      </c>
      <c r="G4158" s="28">
        <v>3</v>
      </c>
      <c r="H4158" s="28" t="s">
        <v>274</v>
      </c>
      <c r="I4158" s="28">
        <v>1</v>
      </c>
      <c r="J4158" s="28">
        <v>7150.2068265817197</v>
      </c>
      <c r="K4158" s="28">
        <v>5865.5247048788597</v>
      </c>
      <c r="L4158" s="28">
        <v>8773.23880210057</v>
      </c>
      <c r="M4158" t="str">
        <f>VLOOKUP(Table_3[[#This Row],[cause_name]],ref_causegroups!A:B,2,FALSE)</f>
        <v>Neoplasms</v>
      </c>
      <c r="O4158">
        <v>4157</v>
      </c>
    </row>
    <row r="4159" spans="1:15" ht="15.75" customHeight="1">
      <c r="A4159" s="28" t="s">
        <v>21442</v>
      </c>
      <c r="B4159" s="28">
        <v>44563</v>
      </c>
      <c r="C4159" s="28">
        <v>22</v>
      </c>
      <c r="D4159" s="28">
        <v>2</v>
      </c>
      <c r="E4159" s="28">
        <v>2021</v>
      </c>
      <c r="F4159" s="28" t="s">
        <v>330</v>
      </c>
      <c r="G4159" s="28">
        <v>3</v>
      </c>
      <c r="H4159" s="28" t="s">
        <v>274</v>
      </c>
      <c r="I4159" s="28">
        <v>1</v>
      </c>
      <c r="J4159" s="28">
        <v>7777.3712748827102</v>
      </c>
      <c r="K4159" s="28">
        <v>6623.7037523152903</v>
      </c>
      <c r="L4159" s="28">
        <v>8785.8127659064994</v>
      </c>
      <c r="M4159" t="str">
        <f>VLOOKUP(Table_3[[#This Row],[cause_name]],ref_causegroups!A:B,2,FALSE)</f>
        <v>Neoplasms</v>
      </c>
      <c r="O4159">
        <v>4158</v>
      </c>
    </row>
    <row r="4160" spans="1:15" ht="15.75" customHeight="1">
      <c r="A4160" s="28" t="s">
        <v>21442</v>
      </c>
      <c r="B4160" s="28">
        <v>44563</v>
      </c>
      <c r="C4160" s="28">
        <v>22</v>
      </c>
      <c r="D4160" s="28">
        <v>2</v>
      </c>
      <c r="E4160" s="28">
        <v>2021</v>
      </c>
      <c r="F4160" s="28" t="s">
        <v>1319</v>
      </c>
      <c r="G4160" s="28">
        <v>3</v>
      </c>
      <c r="H4160" s="28" t="s">
        <v>274</v>
      </c>
      <c r="I4160" s="28">
        <v>1</v>
      </c>
      <c r="J4160" s="28">
        <v>1351359.36690674</v>
      </c>
      <c r="K4160" s="28">
        <v>1179495.7493104199</v>
      </c>
      <c r="L4160" s="28">
        <v>1600960.89764115</v>
      </c>
      <c r="M4160" t="str">
        <f>VLOOKUP(Table_3[[#This Row],[cause_name]],ref_causegroups!A:B,2,FALSE)</f>
        <v>Injuries</v>
      </c>
      <c r="O4160">
        <v>4159</v>
      </c>
    </row>
    <row r="4161" spans="1:15" ht="15.75" customHeight="1">
      <c r="A4161" s="28" t="s">
        <v>21442</v>
      </c>
      <c r="B4161" s="28">
        <v>44563</v>
      </c>
      <c r="C4161" s="28">
        <v>22</v>
      </c>
      <c r="D4161" s="28">
        <v>2</v>
      </c>
      <c r="E4161" s="28">
        <v>2021</v>
      </c>
      <c r="F4161" s="28" t="s">
        <v>355</v>
      </c>
      <c r="G4161" s="28">
        <v>3</v>
      </c>
      <c r="H4161" s="28" t="s">
        <v>274</v>
      </c>
      <c r="I4161" s="28">
        <v>1</v>
      </c>
      <c r="J4161" s="28">
        <v>2019.3725968818101</v>
      </c>
      <c r="K4161" s="28">
        <v>1462.4368787579799</v>
      </c>
      <c r="L4161" s="28">
        <v>2587.2348858139899</v>
      </c>
      <c r="M4161" t="str">
        <f>VLOOKUP(Table_3[[#This Row],[cause_name]],ref_causegroups!A:B,2,FALSE)</f>
        <v>Neoplasms</v>
      </c>
      <c r="O4161">
        <v>4160</v>
      </c>
    </row>
    <row r="4162" spans="1:15" ht="15.75" customHeight="1">
      <c r="A4162" s="28" t="s">
        <v>21442</v>
      </c>
      <c r="B4162" s="28">
        <v>44563</v>
      </c>
      <c r="C4162" s="28">
        <v>22</v>
      </c>
      <c r="D4162" s="28">
        <v>2</v>
      </c>
      <c r="E4162" s="28">
        <v>2021</v>
      </c>
      <c r="F4162" s="28" t="s">
        <v>359</v>
      </c>
      <c r="G4162" s="28">
        <v>3</v>
      </c>
      <c r="H4162" s="28" t="s">
        <v>274</v>
      </c>
      <c r="I4162" s="28">
        <v>1</v>
      </c>
      <c r="J4162" s="28">
        <v>2613.8517976954199</v>
      </c>
      <c r="K4162" s="28">
        <v>1916.71797353792</v>
      </c>
      <c r="L4162" s="28">
        <v>3365.0622365960799</v>
      </c>
      <c r="M4162" t="str">
        <f>VLOOKUP(Table_3[[#This Row],[cause_name]],ref_causegroups!A:B,2,FALSE)</f>
        <v>Neoplasms</v>
      </c>
      <c r="O4162">
        <v>4161</v>
      </c>
    </row>
    <row r="4163" spans="1:15" ht="15.75" customHeight="1">
      <c r="A4163" s="28" t="s">
        <v>21442</v>
      </c>
      <c r="B4163" s="28">
        <v>44563</v>
      </c>
      <c r="C4163" s="28">
        <v>22</v>
      </c>
      <c r="D4163" s="28">
        <v>2</v>
      </c>
      <c r="E4163" s="28">
        <v>2021</v>
      </c>
      <c r="F4163" s="28" t="s">
        <v>302</v>
      </c>
      <c r="G4163" s="28">
        <v>3</v>
      </c>
      <c r="H4163" s="28" t="s">
        <v>274</v>
      </c>
      <c r="I4163" s="28">
        <v>1</v>
      </c>
      <c r="J4163" s="28">
        <v>894.05402421279098</v>
      </c>
      <c r="K4163" s="28">
        <v>651.49584169838897</v>
      </c>
      <c r="L4163" s="28">
        <v>1258.5335747050201</v>
      </c>
      <c r="M4163" t="str">
        <f>VLOOKUP(Table_3[[#This Row],[cause_name]],ref_causegroups!A:B,2,FALSE)</f>
        <v>Neoplasms</v>
      </c>
      <c r="O4163">
        <v>4162</v>
      </c>
    </row>
    <row r="4164" spans="1:15" ht="15.75" customHeight="1">
      <c r="A4164" s="28" t="s">
        <v>21442</v>
      </c>
      <c r="B4164" s="28">
        <v>44563</v>
      </c>
      <c r="C4164" s="28">
        <v>22</v>
      </c>
      <c r="D4164" s="28">
        <v>2</v>
      </c>
      <c r="E4164" s="28">
        <v>2021</v>
      </c>
      <c r="F4164" s="28" t="s">
        <v>363</v>
      </c>
      <c r="G4164" s="28">
        <v>3</v>
      </c>
      <c r="H4164" s="28" t="s">
        <v>274</v>
      </c>
      <c r="I4164" s="28">
        <v>1</v>
      </c>
      <c r="J4164" s="28">
        <v>544.895953450859</v>
      </c>
      <c r="K4164" s="28">
        <v>408.78719127823803</v>
      </c>
      <c r="L4164" s="28">
        <v>752.26712639369896</v>
      </c>
      <c r="M4164" t="str">
        <f>VLOOKUP(Table_3[[#This Row],[cause_name]],ref_causegroups!A:B,2,FALSE)</f>
        <v>Neoplasms</v>
      </c>
      <c r="O4164">
        <v>4163</v>
      </c>
    </row>
    <row r="4165" spans="1:15" ht="15.75" customHeight="1">
      <c r="A4165" s="28" t="s">
        <v>21442</v>
      </c>
      <c r="B4165" s="28">
        <v>44563</v>
      </c>
      <c r="C4165" s="28">
        <v>22</v>
      </c>
      <c r="D4165" s="28">
        <v>2</v>
      </c>
      <c r="E4165" s="28">
        <v>2021</v>
      </c>
      <c r="F4165" s="28" t="s">
        <v>303</v>
      </c>
      <c r="G4165" s="28">
        <v>3</v>
      </c>
      <c r="H4165" s="28" t="s">
        <v>274</v>
      </c>
      <c r="I4165" s="28">
        <v>1</v>
      </c>
      <c r="J4165" s="28">
        <v>757.83420965137805</v>
      </c>
      <c r="K4165" s="28">
        <v>552.06625499330198</v>
      </c>
      <c r="L4165" s="28">
        <v>973.681362245733</v>
      </c>
      <c r="M4165" t="str">
        <f>VLOOKUP(Table_3[[#This Row],[cause_name]],ref_causegroups!A:B,2,FALSE)</f>
        <v>Neoplasms</v>
      </c>
      <c r="O4165">
        <v>4164</v>
      </c>
    </row>
    <row r="4166" spans="1:15" ht="15.75" customHeight="1">
      <c r="A4166" s="28" t="s">
        <v>21442</v>
      </c>
      <c r="B4166" s="28">
        <v>44563</v>
      </c>
      <c r="C4166" s="28">
        <v>22</v>
      </c>
      <c r="D4166" s="28">
        <v>2</v>
      </c>
      <c r="E4166" s="28">
        <v>2021</v>
      </c>
      <c r="F4166" s="28" t="s">
        <v>331</v>
      </c>
      <c r="G4166" s="28">
        <v>3</v>
      </c>
      <c r="H4166" s="28" t="s">
        <v>274</v>
      </c>
      <c r="I4166" s="28">
        <v>1</v>
      </c>
      <c r="J4166" s="28">
        <v>5205.7256346531804</v>
      </c>
      <c r="K4166" s="28">
        <v>4530.1957642287798</v>
      </c>
      <c r="L4166" s="28">
        <v>5886.5882278971303</v>
      </c>
      <c r="M4166" t="str">
        <f>VLOOKUP(Table_3[[#This Row],[cause_name]],ref_causegroups!A:B,2,FALSE)</f>
        <v>Neoplasms</v>
      </c>
      <c r="O4166">
        <v>4165</v>
      </c>
    </row>
    <row r="4167" spans="1:15" ht="15.75" customHeight="1">
      <c r="A4167" s="28" t="s">
        <v>21442</v>
      </c>
      <c r="B4167" s="28">
        <v>44563</v>
      </c>
      <c r="C4167" s="28">
        <v>22</v>
      </c>
      <c r="D4167" s="28">
        <v>2</v>
      </c>
      <c r="E4167" s="28">
        <v>2021</v>
      </c>
      <c r="F4167" s="28" t="s">
        <v>304</v>
      </c>
      <c r="G4167" s="28">
        <v>3</v>
      </c>
      <c r="H4167" s="28" t="s">
        <v>274</v>
      </c>
      <c r="I4167" s="28">
        <v>1</v>
      </c>
      <c r="J4167" s="28">
        <v>61554.200880627701</v>
      </c>
      <c r="K4167" s="28">
        <v>52666.489502642602</v>
      </c>
      <c r="L4167" s="28">
        <v>69262.513575306497</v>
      </c>
      <c r="M4167" t="str">
        <f>VLOOKUP(Table_3[[#This Row],[cause_name]],ref_causegroups!A:B,2,FALSE)</f>
        <v>Neoplasms</v>
      </c>
      <c r="O4167">
        <v>4166</v>
      </c>
    </row>
    <row r="4168" spans="1:15" ht="15.75" customHeight="1">
      <c r="A4168" s="28" t="s">
        <v>21442</v>
      </c>
      <c r="B4168" s="28">
        <v>44563</v>
      </c>
      <c r="C4168" s="28">
        <v>22</v>
      </c>
      <c r="D4168" s="28">
        <v>2</v>
      </c>
      <c r="E4168" s="28">
        <v>2021</v>
      </c>
      <c r="F4168" s="28" t="s">
        <v>281</v>
      </c>
      <c r="G4168" s="28">
        <v>3</v>
      </c>
      <c r="H4168" s="28" t="s">
        <v>274</v>
      </c>
      <c r="I4168" s="28">
        <v>1</v>
      </c>
      <c r="J4168" s="28">
        <v>60010.127101864004</v>
      </c>
      <c r="K4168" s="28">
        <v>48396.875289626303</v>
      </c>
      <c r="L4168" s="28">
        <v>69469.319894731103</v>
      </c>
      <c r="M4168" t="str">
        <f>VLOOKUP(Table_3[[#This Row],[cause_name]],ref_causegroups!A:B,2,FALSE)</f>
        <v>Neoplasms</v>
      </c>
      <c r="O4168">
        <v>4167</v>
      </c>
    </row>
    <row r="4169" spans="1:15" ht="15.75" customHeight="1">
      <c r="A4169" s="28" t="s">
        <v>21442</v>
      </c>
      <c r="B4169" s="28">
        <v>44563</v>
      </c>
      <c r="C4169" s="28">
        <v>22</v>
      </c>
      <c r="D4169" s="28">
        <v>2</v>
      </c>
      <c r="E4169" s="28">
        <v>2021</v>
      </c>
      <c r="F4169" s="28" t="s">
        <v>282</v>
      </c>
      <c r="G4169" s="28">
        <v>3</v>
      </c>
      <c r="H4169" s="28" t="s">
        <v>274</v>
      </c>
      <c r="I4169" s="28">
        <v>1</v>
      </c>
      <c r="J4169" s="28">
        <v>7144.4758585733298</v>
      </c>
      <c r="K4169" s="28">
        <v>5719.1941985387202</v>
      </c>
      <c r="L4169" s="28">
        <v>8597.6754463049692</v>
      </c>
      <c r="M4169" t="str">
        <f>VLOOKUP(Table_3[[#This Row],[cause_name]],ref_causegroups!A:B,2,FALSE)</f>
        <v>Neoplasms</v>
      </c>
      <c r="O4169">
        <v>4168</v>
      </c>
    </row>
    <row r="4170" spans="1:15" ht="15.75" customHeight="1">
      <c r="A4170" s="28" t="s">
        <v>21442</v>
      </c>
      <c r="B4170" s="28">
        <v>44563</v>
      </c>
      <c r="C4170" s="28">
        <v>22</v>
      </c>
      <c r="D4170" s="28">
        <v>2</v>
      </c>
      <c r="E4170" s="28">
        <v>2021</v>
      </c>
      <c r="F4170" s="28" t="s">
        <v>332</v>
      </c>
      <c r="G4170" s="28">
        <v>3</v>
      </c>
      <c r="H4170" s="28" t="s">
        <v>274</v>
      </c>
      <c r="I4170" s="28">
        <v>1</v>
      </c>
      <c r="J4170" s="28">
        <v>11502.7217768134</v>
      </c>
      <c r="K4170" s="28">
        <v>9988.8308597364994</v>
      </c>
      <c r="L4170" s="28">
        <v>13229.618377537499</v>
      </c>
      <c r="M4170" t="str">
        <f>VLOOKUP(Table_3[[#This Row],[cause_name]],ref_causegroups!A:B,2,FALSE)</f>
        <v>Neoplasms</v>
      </c>
      <c r="O4170">
        <v>4169</v>
      </c>
    </row>
    <row r="4171" spans="1:15" ht="15.75" customHeight="1">
      <c r="A4171" s="28" t="s">
        <v>21442</v>
      </c>
      <c r="B4171" s="28">
        <v>44563</v>
      </c>
      <c r="C4171" s="28">
        <v>22</v>
      </c>
      <c r="D4171" s="28">
        <v>2</v>
      </c>
      <c r="E4171" s="28">
        <v>2021</v>
      </c>
      <c r="F4171" s="28" t="s">
        <v>305</v>
      </c>
      <c r="G4171" s="28">
        <v>3</v>
      </c>
      <c r="H4171" s="28" t="s">
        <v>274</v>
      </c>
      <c r="I4171" s="28">
        <v>1</v>
      </c>
      <c r="J4171" s="28">
        <v>3224.8848959331699</v>
      </c>
      <c r="K4171" s="28">
        <v>2775.1820351667602</v>
      </c>
      <c r="L4171" s="28">
        <v>3823.9146638298998</v>
      </c>
      <c r="M4171" t="str">
        <f>VLOOKUP(Table_3[[#This Row],[cause_name]],ref_causegroups!A:B,2,FALSE)</f>
        <v>Neoplasms</v>
      </c>
      <c r="O4171">
        <v>4170</v>
      </c>
    </row>
    <row r="4172" spans="1:15" ht="15.75" customHeight="1">
      <c r="A4172" s="28" t="s">
        <v>21442</v>
      </c>
      <c r="B4172" s="28">
        <v>44563</v>
      </c>
      <c r="C4172" s="28">
        <v>22</v>
      </c>
      <c r="D4172" s="28">
        <v>2</v>
      </c>
      <c r="E4172" s="28">
        <v>2021</v>
      </c>
      <c r="F4172" s="28" t="s">
        <v>367</v>
      </c>
      <c r="G4172" s="28">
        <v>3</v>
      </c>
      <c r="H4172" s="28" t="s">
        <v>274</v>
      </c>
      <c r="I4172" s="28">
        <v>1</v>
      </c>
      <c r="J4172" s="28">
        <v>1471.71970950126</v>
      </c>
      <c r="K4172" s="28">
        <v>1227.69444342315</v>
      </c>
      <c r="L4172" s="28">
        <v>1913.8082375706899</v>
      </c>
      <c r="M4172" t="str">
        <f>VLOOKUP(Table_3[[#This Row],[cause_name]],ref_causegroups!A:B,2,FALSE)</f>
        <v>Neoplasms</v>
      </c>
      <c r="O4172">
        <v>4171</v>
      </c>
    </row>
    <row r="4173" spans="1:15" ht="15.75" customHeight="1">
      <c r="A4173" s="28" t="s">
        <v>21442</v>
      </c>
      <c r="B4173" s="28">
        <v>44563</v>
      </c>
      <c r="C4173" s="28">
        <v>22</v>
      </c>
      <c r="D4173" s="28">
        <v>2</v>
      </c>
      <c r="E4173" s="28">
        <v>2021</v>
      </c>
      <c r="F4173" s="28" t="s">
        <v>306</v>
      </c>
      <c r="G4173" s="28">
        <v>3</v>
      </c>
      <c r="H4173" s="28" t="s">
        <v>274</v>
      </c>
      <c r="I4173" s="28">
        <v>1</v>
      </c>
      <c r="J4173" s="28">
        <v>410.10655380557699</v>
      </c>
      <c r="K4173" s="28">
        <v>277.75161546395998</v>
      </c>
      <c r="L4173" s="28">
        <v>502.913977552299</v>
      </c>
      <c r="M4173" t="str">
        <f>VLOOKUP(Table_3[[#This Row],[cause_name]],ref_causegroups!A:B,2,FALSE)</f>
        <v>Neoplasms</v>
      </c>
      <c r="O4173">
        <v>4172</v>
      </c>
    </row>
    <row r="4174" spans="1:15" ht="15.75" customHeight="1">
      <c r="A4174" s="28" t="s">
        <v>21442</v>
      </c>
      <c r="B4174" s="28">
        <v>44563</v>
      </c>
      <c r="C4174" s="28">
        <v>22</v>
      </c>
      <c r="D4174" s="28">
        <v>2</v>
      </c>
      <c r="E4174" s="28">
        <v>2021</v>
      </c>
      <c r="F4174" s="28" t="s">
        <v>307</v>
      </c>
      <c r="G4174" s="28">
        <v>3</v>
      </c>
      <c r="H4174" s="28" t="s">
        <v>274</v>
      </c>
      <c r="I4174" s="28">
        <v>1</v>
      </c>
      <c r="J4174" s="28">
        <v>1084.5144117792299</v>
      </c>
      <c r="K4174" s="28">
        <v>611.60906001369904</v>
      </c>
      <c r="L4174" s="28">
        <v>1706.91240604379</v>
      </c>
      <c r="M4174" t="str">
        <f>VLOOKUP(Table_3[[#This Row],[cause_name]],ref_causegroups!A:B,2,FALSE)</f>
        <v>Neoplasms</v>
      </c>
      <c r="O4174">
        <v>4173</v>
      </c>
    </row>
    <row r="4175" spans="1:15" ht="15.75" customHeight="1">
      <c r="A4175" s="28" t="s">
        <v>21442</v>
      </c>
      <c r="B4175" s="28">
        <v>44563</v>
      </c>
      <c r="C4175" s="28">
        <v>22</v>
      </c>
      <c r="D4175" s="28">
        <v>2</v>
      </c>
      <c r="E4175" s="28">
        <v>2021</v>
      </c>
      <c r="F4175" s="28" t="s">
        <v>308</v>
      </c>
      <c r="G4175" s="28">
        <v>3</v>
      </c>
      <c r="H4175" s="28" t="s">
        <v>274</v>
      </c>
      <c r="I4175" s="28">
        <v>1</v>
      </c>
      <c r="J4175" s="28">
        <v>3014.2026223929101</v>
      </c>
      <c r="K4175" s="28">
        <v>2528.5108440228601</v>
      </c>
      <c r="L4175" s="28">
        <v>3473.8531722863199</v>
      </c>
      <c r="M4175" t="str">
        <f>VLOOKUP(Table_3[[#This Row],[cause_name]],ref_causegroups!A:B,2,FALSE)</f>
        <v>Neoplasms</v>
      </c>
      <c r="O4175">
        <v>4174</v>
      </c>
    </row>
    <row r="4176" spans="1:15" ht="15.75" customHeight="1">
      <c r="A4176" s="28" t="s">
        <v>21442</v>
      </c>
      <c r="B4176" s="28">
        <v>44563</v>
      </c>
      <c r="C4176" s="28">
        <v>22</v>
      </c>
      <c r="D4176" s="28">
        <v>2</v>
      </c>
      <c r="E4176" s="28">
        <v>2021</v>
      </c>
      <c r="F4176" s="28" t="s">
        <v>309</v>
      </c>
      <c r="G4176" s="28">
        <v>3</v>
      </c>
      <c r="H4176" s="28" t="s">
        <v>274</v>
      </c>
      <c r="I4176" s="28">
        <v>1</v>
      </c>
      <c r="J4176" s="28">
        <v>1312.47374671015</v>
      </c>
      <c r="K4176" s="28">
        <v>735.98595249620996</v>
      </c>
      <c r="L4176" s="28">
        <v>1827.77033207659</v>
      </c>
      <c r="M4176" t="str">
        <f>VLOOKUP(Table_3[[#This Row],[cause_name]],ref_causegroups!A:B,2,FALSE)</f>
        <v>Neoplasms</v>
      </c>
      <c r="O4176">
        <v>4175</v>
      </c>
    </row>
    <row r="4177" spans="1:15" ht="15.75" customHeight="1">
      <c r="A4177" s="28" t="s">
        <v>21442</v>
      </c>
      <c r="B4177" s="28">
        <v>44563</v>
      </c>
      <c r="C4177" s="28">
        <v>22</v>
      </c>
      <c r="D4177" s="28">
        <v>2</v>
      </c>
      <c r="E4177" s="28">
        <v>2021</v>
      </c>
      <c r="F4177" s="28" t="s">
        <v>283</v>
      </c>
      <c r="G4177" s="28">
        <v>3</v>
      </c>
      <c r="H4177" s="28" t="s">
        <v>274</v>
      </c>
      <c r="I4177" s="28">
        <v>1</v>
      </c>
      <c r="J4177" s="28">
        <v>15517.5393671605</v>
      </c>
      <c r="K4177" s="28">
        <v>12424.1872363972</v>
      </c>
      <c r="L4177" s="28">
        <v>17876.904640103199</v>
      </c>
      <c r="M4177" t="str">
        <f>VLOOKUP(Table_3[[#This Row],[cause_name]],ref_causegroups!A:B,2,FALSE)</f>
        <v>Neoplasms</v>
      </c>
      <c r="O4177">
        <v>4176</v>
      </c>
    </row>
    <row r="4178" spans="1:15" ht="15.75" customHeight="1">
      <c r="A4178" s="28" t="s">
        <v>21442</v>
      </c>
      <c r="B4178" s="28">
        <v>44563</v>
      </c>
      <c r="C4178" s="28">
        <v>22</v>
      </c>
      <c r="D4178" s="28">
        <v>2</v>
      </c>
      <c r="E4178" s="28">
        <v>2021</v>
      </c>
      <c r="F4178" s="28" t="s">
        <v>371</v>
      </c>
      <c r="G4178" s="28">
        <v>3</v>
      </c>
      <c r="H4178" s="28" t="s">
        <v>274</v>
      </c>
      <c r="I4178" s="28">
        <v>1</v>
      </c>
      <c r="J4178" s="28">
        <v>1811.4009730466</v>
      </c>
      <c r="K4178" s="28">
        <v>1396.4969898497</v>
      </c>
      <c r="L4178" s="28">
        <v>2286.4330397777298</v>
      </c>
      <c r="M4178" t="str">
        <f>VLOOKUP(Table_3[[#This Row],[cause_name]],ref_causegroups!A:B,2,FALSE)</f>
        <v>Neoplasms</v>
      </c>
      <c r="O4178">
        <v>4177</v>
      </c>
    </row>
    <row r="4179" spans="1:15" ht="15.75" customHeight="1">
      <c r="A4179" s="28" t="s">
        <v>21442</v>
      </c>
      <c r="B4179" s="28">
        <v>44563</v>
      </c>
      <c r="C4179" s="28">
        <v>22</v>
      </c>
      <c r="D4179" s="28">
        <v>2</v>
      </c>
      <c r="E4179" s="28">
        <v>2021</v>
      </c>
      <c r="F4179" s="28" t="s">
        <v>310</v>
      </c>
      <c r="G4179" s="28">
        <v>3</v>
      </c>
      <c r="H4179" s="28" t="s">
        <v>274</v>
      </c>
      <c r="I4179" s="28">
        <v>1</v>
      </c>
      <c r="J4179" s="28">
        <v>4893.1208574514003</v>
      </c>
      <c r="K4179" s="28">
        <v>4167.9472445480897</v>
      </c>
      <c r="L4179" s="28">
        <v>5625.9415359770101</v>
      </c>
      <c r="M4179" t="str">
        <f>VLOOKUP(Table_3[[#This Row],[cause_name]],ref_causegroups!A:B,2,FALSE)</f>
        <v>Neoplasms</v>
      </c>
      <c r="O4179">
        <v>4178</v>
      </c>
    </row>
    <row r="4180" spans="1:15" ht="15.75" customHeight="1">
      <c r="A4180" s="28" t="s">
        <v>21442</v>
      </c>
      <c r="B4180" s="28">
        <v>44563</v>
      </c>
      <c r="C4180" s="28">
        <v>22</v>
      </c>
      <c r="D4180" s="28">
        <v>2</v>
      </c>
      <c r="E4180" s="28">
        <v>2021</v>
      </c>
      <c r="F4180" s="28" t="s">
        <v>375</v>
      </c>
      <c r="G4180" s="28">
        <v>3</v>
      </c>
      <c r="H4180" s="28" t="s">
        <v>274</v>
      </c>
      <c r="I4180" s="28">
        <v>1</v>
      </c>
      <c r="J4180" s="28">
        <v>2632.3599543935602</v>
      </c>
      <c r="K4180" s="28">
        <v>1821.1331993355</v>
      </c>
      <c r="L4180" s="28">
        <v>3254.6073257440098</v>
      </c>
      <c r="M4180" t="str">
        <f>VLOOKUP(Table_3[[#This Row],[cause_name]],ref_causegroups!A:B,2,FALSE)</f>
        <v>Neoplasms</v>
      </c>
      <c r="O4180">
        <v>4179</v>
      </c>
    </row>
    <row r="4181" spans="1:15" ht="15.75" customHeight="1">
      <c r="A4181" s="28" t="s">
        <v>21442</v>
      </c>
      <c r="B4181" s="28">
        <v>44563</v>
      </c>
      <c r="C4181" s="28">
        <v>22</v>
      </c>
      <c r="D4181" s="28">
        <v>2</v>
      </c>
      <c r="E4181" s="28">
        <v>2021</v>
      </c>
      <c r="F4181" s="28" t="s">
        <v>379</v>
      </c>
      <c r="G4181" s="28">
        <v>3</v>
      </c>
      <c r="H4181" s="28" t="s">
        <v>274</v>
      </c>
      <c r="I4181" s="28">
        <v>1</v>
      </c>
      <c r="J4181" s="28">
        <v>2625.6787770897899</v>
      </c>
      <c r="K4181" s="28">
        <v>1988.7185684547501</v>
      </c>
      <c r="L4181" s="28">
        <v>3556.6202314901402</v>
      </c>
      <c r="M4181" t="str">
        <f>VLOOKUP(Table_3[[#This Row],[cause_name]],ref_causegroups!A:B,2,FALSE)</f>
        <v>Neoplasms</v>
      </c>
      <c r="O4181">
        <v>4180</v>
      </c>
    </row>
    <row r="4182" spans="1:15" ht="15.75" customHeight="1">
      <c r="A4182" s="28" t="s">
        <v>21442</v>
      </c>
      <c r="B4182" s="28">
        <v>44563</v>
      </c>
      <c r="C4182" s="28">
        <v>22</v>
      </c>
      <c r="D4182" s="28">
        <v>2</v>
      </c>
      <c r="E4182" s="28">
        <v>2021</v>
      </c>
      <c r="F4182" s="28" t="s">
        <v>311</v>
      </c>
      <c r="G4182" s="28">
        <v>3</v>
      </c>
      <c r="H4182" s="28" t="s">
        <v>274</v>
      </c>
      <c r="I4182" s="28">
        <v>1</v>
      </c>
      <c r="J4182" s="28">
        <v>58.007946888294001</v>
      </c>
      <c r="K4182" s="28">
        <v>40.589831689762498</v>
      </c>
      <c r="L4182" s="28">
        <v>78.641068593127599</v>
      </c>
      <c r="M4182" t="str">
        <f>VLOOKUP(Table_3[[#This Row],[cause_name]],ref_causegroups!A:B,2,FALSE)</f>
        <v>Neoplasms</v>
      </c>
      <c r="O4182">
        <v>4181</v>
      </c>
    </row>
    <row r="4183" spans="1:15" ht="15.75" customHeight="1">
      <c r="A4183" s="28" t="s">
        <v>21442</v>
      </c>
      <c r="B4183" s="28">
        <v>44563</v>
      </c>
      <c r="C4183" s="28">
        <v>22</v>
      </c>
      <c r="D4183" s="28">
        <v>2</v>
      </c>
      <c r="E4183" s="28">
        <v>2021</v>
      </c>
      <c r="F4183" s="28" t="s">
        <v>383</v>
      </c>
      <c r="G4183" s="28">
        <v>3</v>
      </c>
      <c r="H4183" s="28" t="s">
        <v>274</v>
      </c>
      <c r="I4183" s="28">
        <v>1</v>
      </c>
      <c r="J4183" s="28">
        <v>1730.94824501317</v>
      </c>
      <c r="K4183" s="28">
        <v>891.73825284749398</v>
      </c>
      <c r="L4183" s="28">
        <v>2395.2367435943502</v>
      </c>
      <c r="M4183" t="str">
        <f>VLOOKUP(Table_3[[#This Row],[cause_name]],ref_causegroups!A:B,2,FALSE)</f>
        <v>Neoplasms</v>
      </c>
      <c r="O4183">
        <v>4182</v>
      </c>
    </row>
    <row r="4184" spans="1:15" ht="15.75" customHeight="1">
      <c r="A4184" s="28" t="s">
        <v>21442</v>
      </c>
      <c r="B4184" s="28">
        <v>44563</v>
      </c>
      <c r="C4184" s="28">
        <v>22</v>
      </c>
      <c r="D4184" s="28">
        <v>2</v>
      </c>
      <c r="E4184" s="28">
        <v>2021</v>
      </c>
      <c r="F4184" s="28" t="s">
        <v>312</v>
      </c>
      <c r="G4184" s="28">
        <v>3</v>
      </c>
      <c r="H4184" s="28" t="s">
        <v>274</v>
      </c>
      <c r="I4184" s="28">
        <v>1</v>
      </c>
      <c r="J4184" s="28">
        <v>2312.23128280438</v>
      </c>
      <c r="K4184" s="28">
        <v>1327.7760489778</v>
      </c>
      <c r="L4184" s="28">
        <v>2927.9414629981102</v>
      </c>
      <c r="M4184" t="str">
        <f>VLOOKUP(Table_3[[#This Row],[cause_name]],ref_causegroups!A:B,2,FALSE)</f>
        <v>Neoplasms</v>
      </c>
      <c r="O4184">
        <v>4183</v>
      </c>
    </row>
    <row r="4185" spans="1:15" ht="15.75" customHeight="1">
      <c r="A4185" s="28" t="s">
        <v>21442</v>
      </c>
      <c r="B4185" s="28">
        <v>44563</v>
      </c>
      <c r="C4185" s="28">
        <v>22</v>
      </c>
      <c r="D4185" s="28">
        <v>2</v>
      </c>
      <c r="E4185" s="28">
        <v>2021</v>
      </c>
      <c r="F4185" s="28" t="s">
        <v>333</v>
      </c>
      <c r="G4185" s="28">
        <v>3</v>
      </c>
      <c r="H4185" s="28" t="s">
        <v>274</v>
      </c>
      <c r="I4185" s="28">
        <v>1</v>
      </c>
      <c r="J4185" s="28">
        <v>58733.828193562003</v>
      </c>
      <c r="K4185" s="28">
        <v>41099.079579378697</v>
      </c>
      <c r="L4185" s="28">
        <v>78941.664234028096</v>
      </c>
      <c r="M4185" t="str">
        <f>VLOOKUP(Table_3[[#This Row],[cause_name]],ref_causegroups!A:B,2,FALSE)</f>
        <v>Cardiovascular diseases</v>
      </c>
      <c r="O4185">
        <v>4184</v>
      </c>
    </row>
    <row r="4186" spans="1:15" ht="15.75" customHeight="1">
      <c r="A4186" s="28" t="s">
        <v>21442</v>
      </c>
      <c r="B4186" s="28">
        <v>44563</v>
      </c>
      <c r="C4186" s="28">
        <v>22</v>
      </c>
      <c r="D4186" s="28">
        <v>2</v>
      </c>
      <c r="E4186" s="28">
        <v>2021</v>
      </c>
      <c r="F4186" s="28" t="s">
        <v>387</v>
      </c>
      <c r="G4186" s="28">
        <v>3</v>
      </c>
      <c r="H4186" s="28" t="s">
        <v>274</v>
      </c>
      <c r="I4186" s="28">
        <v>1</v>
      </c>
      <c r="J4186" s="28">
        <v>1013016.16825439</v>
      </c>
      <c r="K4186" s="28">
        <v>967877.86566780705</v>
      </c>
      <c r="L4186" s="28">
        <v>1070829.6648406701</v>
      </c>
      <c r="M4186" t="str">
        <f>VLOOKUP(Table_3[[#This Row],[cause_name]],ref_causegroups!A:B,2,FALSE)</f>
        <v>Cardiovascular diseases</v>
      </c>
      <c r="O4186">
        <v>4185</v>
      </c>
    </row>
    <row r="4187" spans="1:15" ht="15.75" customHeight="1">
      <c r="A4187" s="28" t="s">
        <v>21442</v>
      </c>
      <c r="B4187" s="28">
        <v>44563</v>
      </c>
      <c r="C4187" s="28">
        <v>22</v>
      </c>
      <c r="D4187" s="28">
        <v>2</v>
      </c>
      <c r="E4187" s="28">
        <v>2021</v>
      </c>
      <c r="F4187" s="28" t="s">
        <v>391</v>
      </c>
      <c r="G4187" s="28">
        <v>3</v>
      </c>
      <c r="H4187" s="28" t="s">
        <v>274</v>
      </c>
      <c r="I4187" s="28">
        <v>1</v>
      </c>
      <c r="J4187" s="28">
        <v>207582.410956095</v>
      </c>
      <c r="K4187" s="28">
        <v>190242.86578667801</v>
      </c>
      <c r="L4187" s="28">
        <v>225064.89258747801</v>
      </c>
      <c r="M4187" t="str">
        <f>VLOOKUP(Table_3[[#This Row],[cause_name]],ref_causegroups!A:B,2,FALSE)</f>
        <v>Cardiovascular diseases</v>
      </c>
      <c r="O4187">
        <v>4186</v>
      </c>
    </row>
    <row r="4188" spans="1:15" ht="15.75" customHeight="1">
      <c r="A4188" s="28" t="s">
        <v>21442</v>
      </c>
      <c r="B4188" s="28">
        <v>44563</v>
      </c>
      <c r="C4188" s="28">
        <v>22</v>
      </c>
      <c r="D4188" s="28">
        <v>2</v>
      </c>
      <c r="E4188" s="28">
        <v>2021</v>
      </c>
      <c r="F4188" s="28" t="s">
        <v>334</v>
      </c>
      <c r="G4188" s="28">
        <v>3</v>
      </c>
      <c r="H4188" s="28" t="s">
        <v>274</v>
      </c>
      <c r="I4188" s="28">
        <v>1</v>
      </c>
      <c r="J4188" s="28">
        <v>192602.66910306099</v>
      </c>
      <c r="K4188" s="28">
        <v>143427.97761487699</v>
      </c>
      <c r="L4188" s="28">
        <v>241392.47008424299</v>
      </c>
      <c r="M4188" t="str">
        <f>VLOOKUP(Table_3[[#This Row],[cause_name]],ref_causegroups!A:B,2,FALSE)</f>
        <v>Cardiovascular diseases</v>
      </c>
      <c r="O4188">
        <v>4187</v>
      </c>
    </row>
    <row r="4189" spans="1:15" ht="15.75" customHeight="1">
      <c r="A4189" s="28" t="s">
        <v>21442</v>
      </c>
      <c r="B4189" s="28">
        <v>44563</v>
      </c>
      <c r="C4189" s="28">
        <v>22</v>
      </c>
      <c r="D4189" s="28">
        <v>2</v>
      </c>
      <c r="E4189" s="28">
        <v>2021</v>
      </c>
      <c r="F4189" s="28" t="s">
        <v>1353</v>
      </c>
      <c r="G4189" s="28">
        <v>3</v>
      </c>
      <c r="H4189" s="28" t="s">
        <v>274</v>
      </c>
      <c r="I4189" s="28">
        <v>1</v>
      </c>
      <c r="J4189" s="28">
        <v>9022.9465817102991</v>
      </c>
      <c r="K4189" s="28">
        <v>6134.6192132996302</v>
      </c>
      <c r="L4189" s="28">
        <v>12454.786557206</v>
      </c>
      <c r="M4189" t="str">
        <f>VLOOKUP(Table_3[[#This Row],[cause_name]],ref_causegroups!A:B,2,FALSE)</f>
        <v>Cardiovascular diseases</v>
      </c>
      <c r="O4189">
        <v>4188</v>
      </c>
    </row>
    <row r="4190" spans="1:15" ht="15.75" customHeight="1">
      <c r="A4190" s="28" t="s">
        <v>21442</v>
      </c>
      <c r="B4190" s="28">
        <v>44563</v>
      </c>
      <c r="C4190" s="28">
        <v>22</v>
      </c>
      <c r="D4190" s="28">
        <v>2</v>
      </c>
      <c r="E4190" s="28">
        <v>2021</v>
      </c>
      <c r="F4190" s="28" t="s">
        <v>1357</v>
      </c>
      <c r="G4190" s="28">
        <v>3</v>
      </c>
      <c r="H4190" s="28" t="s">
        <v>274</v>
      </c>
      <c r="I4190" s="28">
        <v>1</v>
      </c>
      <c r="J4190" s="28">
        <v>988240.61936500797</v>
      </c>
      <c r="K4190" s="28">
        <v>696185.81364040403</v>
      </c>
      <c r="L4190" s="28">
        <v>1274096.11017513</v>
      </c>
      <c r="M4190" t="str">
        <f>VLOOKUP(Table_3[[#This Row],[cause_name]],ref_causegroups!A:B,2,FALSE)</f>
        <v>Cardiovascular diseases</v>
      </c>
      <c r="O4190">
        <v>4189</v>
      </c>
    </row>
    <row r="4191" spans="1:15" ht="15.75" customHeight="1">
      <c r="A4191" s="28" t="s">
        <v>21442</v>
      </c>
      <c r="B4191" s="28">
        <v>44563</v>
      </c>
      <c r="C4191" s="28">
        <v>22</v>
      </c>
      <c r="D4191" s="28">
        <v>2</v>
      </c>
      <c r="E4191" s="28">
        <v>2021</v>
      </c>
      <c r="F4191" s="28" t="s">
        <v>335</v>
      </c>
      <c r="G4191" s="28">
        <v>3</v>
      </c>
      <c r="H4191" s="28" t="s">
        <v>274</v>
      </c>
      <c r="I4191" s="28">
        <v>1</v>
      </c>
      <c r="J4191" s="28">
        <v>1565819.73430507</v>
      </c>
      <c r="K4191" s="28">
        <v>1333804.00721224</v>
      </c>
      <c r="L4191" s="28">
        <v>1839632.8363109101</v>
      </c>
      <c r="M4191" t="str">
        <f>VLOOKUP(Table_3[[#This Row],[cause_name]],ref_causegroups!A:B,2,FALSE)</f>
        <v>Chronic respiratory diseases</v>
      </c>
      <c r="O4191">
        <v>4190</v>
      </c>
    </row>
    <row r="4192" spans="1:15" ht="15.75" customHeight="1">
      <c r="A4192" s="28" t="s">
        <v>21442</v>
      </c>
      <c r="B4192" s="28">
        <v>44563</v>
      </c>
      <c r="C4192" s="28">
        <v>22</v>
      </c>
      <c r="D4192" s="28">
        <v>2</v>
      </c>
      <c r="E4192" s="28">
        <v>2021</v>
      </c>
      <c r="F4192" s="28" t="s">
        <v>315</v>
      </c>
      <c r="G4192" s="28">
        <v>3</v>
      </c>
      <c r="H4192" s="28" t="s">
        <v>274</v>
      </c>
      <c r="I4192" s="28">
        <v>1</v>
      </c>
      <c r="J4192" s="28">
        <v>205.134048630732</v>
      </c>
      <c r="K4192" s="28">
        <v>141.17036168143201</v>
      </c>
      <c r="L4192" s="28">
        <v>271.06487491881501</v>
      </c>
      <c r="M4192" t="str">
        <f>VLOOKUP(Table_3[[#This Row],[cause_name]],ref_causegroups!A:B,2,FALSE)</f>
        <v>Chronic respiratory diseases</v>
      </c>
      <c r="O4192">
        <v>4191</v>
      </c>
    </row>
    <row r="4193" spans="1:15" ht="15.75" customHeight="1">
      <c r="A4193" s="28" t="s">
        <v>21442</v>
      </c>
      <c r="B4193" s="28">
        <v>44563</v>
      </c>
      <c r="C4193" s="28">
        <v>22</v>
      </c>
      <c r="D4193" s="28">
        <v>2</v>
      </c>
      <c r="E4193" s="28">
        <v>2021</v>
      </c>
      <c r="F4193" s="28" t="s">
        <v>316</v>
      </c>
      <c r="G4193" s="28">
        <v>3</v>
      </c>
      <c r="H4193" s="28" t="s">
        <v>274</v>
      </c>
      <c r="I4193" s="28">
        <v>1</v>
      </c>
      <c r="J4193" s="28">
        <v>120.593516510011</v>
      </c>
      <c r="K4193" s="28">
        <v>88.453038526369397</v>
      </c>
      <c r="L4193" s="28">
        <v>151.47017698184601</v>
      </c>
      <c r="M4193" t="str">
        <f>VLOOKUP(Table_3[[#This Row],[cause_name]],ref_causegroups!A:B,2,FALSE)</f>
        <v>Chronic respiratory diseases</v>
      </c>
      <c r="O4193">
        <v>4192</v>
      </c>
    </row>
    <row r="4194" spans="1:15" ht="15.75" customHeight="1">
      <c r="A4194" s="28" t="s">
        <v>21442</v>
      </c>
      <c r="B4194" s="28">
        <v>44563</v>
      </c>
      <c r="C4194" s="28">
        <v>22</v>
      </c>
      <c r="D4194" s="28">
        <v>2</v>
      </c>
      <c r="E4194" s="28">
        <v>2021</v>
      </c>
      <c r="F4194" s="28" t="s">
        <v>317</v>
      </c>
      <c r="G4194" s="28">
        <v>3</v>
      </c>
      <c r="H4194" s="28" t="s">
        <v>274</v>
      </c>
      <c r="I4194" s="28">
        <v>1</v>
      </c>
      <c r="J4194" s="28">
        <v>42.238962074125297</v>
      </c>
      <c r="K4194" s="28">
        <v>28.7777938966804</v>
      </c>
      <c r="L4194" s="28">
        <v>55.875788573964599</v>
      </c>
      <c r="M4194" t="str">
        <f>VLOOKUP(Table_3[[#This Row],[cause_name]],ref_causegroups!A:B,2,FALSE)</f>
        <v>Chronic respiratory diseases</v>
      </c>
      <c r="O4194">
        <v>4193</v>
      </c>
    </row>
    <row r="4195" spans="1:15" ht="15.75" customHeight="1">
      <c r="A4195" s="28" t="s">
        <v>21442</v>
      </c>
      <c r="B4195" s="28">
        <v>44563</v>
      </c>
      <c r="C4195" s="28">
        <v>22</v>
      </c>
      <c r="D4195" s="28">
        <v>2</v>
      </c>
      <c r="E4195" s="28">
        <v>2021</v>
      </c>
      <c r="F4195" s="28" t="s">
        <v>318</v>
      </c>
      <c r="G4195" s="28">
        <v>3</v>
      </c>
      <c r="H4195" s="28" t="s">
        <v>274</v>
      </c>
      <c r="I4195" s="28">
        <v>1</v>
      </c>
      <c r="J4195" s="28">
        <v>310.36324893836797</v>
      </c>
      <c r="K4195" s="28">
        <v>207.22239610338801</v>
      </c>
      <c r="L4195" s="28">
        <v>412.55723154517102</v>
      </c>
      <c r="M4195" t="str">
        <f>VLOOKUP(Table_3[[#This Row],[cause_name]],ref_causegroups!A:B,2,FALSE)</f>
        <v>Chronic respiratory diseases</v>
      </c>
      <c r="O4195">
        <v>4194</v>
      </c>
    </row>
    <row r="4196" spans="1:15" ht="15.75" customHeight="1">
      <c r="A4196" s="28" t="s">
        <v>21442</v>
      </c>
      <c r="B4196" s="28">
        <v>44563</v>
      </c>
      <c r="C4196" s="28">
        <v>22</v>
      </c>
      <c r="D4196" s="28">
        <v>2</v>
      </c>
      <c r="E4196" s="28">
        <v>2021</v>
      </c>
      <c r="F4196" s="28" t="s">
        <v>336</v>
      </c>
      <c r="G4196" s="28">
        <v>3</v>
      </c>
      <c r="H4196" s="28" t="s">
        <v>274</v>
      </c>
      <c r="I4196" s="28">
        <v>1</v>
      </c>
      <c r="J4196" s="28">
        <v>17993.350613706902</v>
      </c>
      <c r="K4196" s="28">
        <v>13974.339236067701</v>
      </c>
      <c r="L4196" s="28">
        <v>22958.280561528099</v>
      </c>
      <c r="M4196" t="str">
        <f>VLOOKUP(Table_3[[#This Row],[cause_name]],ref_causegroups!A:B,2,FALSE)</f>
        <v>Chronic respiratory diseases</v>
      </c>
      <c r="O4196">
        <v>4195</v>
      </c>
    </row>
    <row r="4197" spans="1:15" ht="15.75" customHeight="1">
      <c r="A4197" s="28" t="s">
        <v>21442</v>
      </c>
      <c r="B4197" s="28">
        <v>44563</v>
      </c>
      <c r="C4197" s="28">
        <v>22</v>
      </c>
      <c r="D4197" s="28">
        <v>2</v>
      </c>
      <c r="E4197" s="28">
        <v>2021</v>
      </c>
      <c r="F4197" s="28" t="s">
        <v>1361</v>
      </c>
      <c r="G4197" s="28">
        <v>3</v>
      </c>
      <c r="H4197" s="28" t="s">
        <v>274</v>
      </c>
      <c r="I4197" s="28">
        <v>1</v>
      </c>
      <c r="J4197" s="28">
        <v>2087.3142823333901</v>
      </c>
      <c r="K4197" s="28">
        <v>1778.4222119102101</v>
      </c>
      <c r="L4197" s="28">
        <v>2570.6511495876098</v>
      </c>
      <c r="M4197" t="str">
        <f>VLOOKUP(Table_3[[#This Row],[cause_name]],ref_causegroups!A:B,2,FALSE)</f>
        <v>Digestive diseases</v>
      </c>
      <c r="O4197">
        <v>4196</v>
      </c>
    </row>
    <row r="4198" spans="1:15" ht="15.75" customHeight="1">
      <c r="A4198" s="28" t="s">
        <v>21442</v>
      </c>
      <c r="B4198" s="28">
        <v>44563</v>
      </c>
      <c r="C4198" s="28">
        <v>22</v>
      </c>
      <c r="D4198" s="28">
        <v>2</v>
      </c>
      <c r="E4198" s="28">
        <v>2021</v>
      </c>
      <c r="F4198" s="28" t="s">
        <v>337</v>
      </c>
      <c r="G4198" s="28">
        <v>3</v>
      </c>
      <c r="H4198" s="28" t="s">
        <v>274</v>
      </c>
      <c r="I4198" s="28">
        <v>1</v>
      </c>
      <c r="J4198" s="28">
        <v>672781.52160524996</v>
      </c>
      <c r="K4198" s="28">
        <v>578536.71167083504</v>
      </c>
      <c r="L4198" s="28">
        <v>783099.63603706204</v>
      </c>
      <c r="M4198" t="str">
        <f>VLOOKUP(Table_3[[#This Row],[cause_name]],ref_causegroups!A:B,2,FALSE)</f>
        <v>Neurological disorders</v>
      </c>
      <c r="O4198">
        <v>4197</v>
      </c>
    </row>
    <row r="4199" spans="1:15" ht="15.75" customHeight="1">
      <c r="A4199" s="28" t="s">
        <v>21442</v>
      </c>
      <c r="B4199" s="28">
        <v>44563</v>
      </c>
      <c r="C4199" s="28">
        <v>22</v>
      </c>
      <c r="D4199" s="28">
        <v>2</v>
      </c>
      <c r="E4199" s="28">
        <v>2021</v>
      </c>
      <c r="F4199" s="28" t="s">
        <v>338</v>
      </c>
      <c r="G4199" s="28">
        <v>3</v>
      </c>
      <c r="H4199" s="28" t="s">
        <v>274</v>
      </c>
      <c r="I4199" s="28">
        <v>1</v>
      </c>
      <c r="J4199" s="28">
        <v>60695.792330743599</v>
      </c>
      <c r="K4199" s="28">
        <v>52089.547109026702</v>
      </c>
      <c r="L4199" s="28">
        <v>70903.639408639094</v>
      </c>
      <c r="M4199" t="str">
        <f>VLOOKUP(Table_3[[#This Row],[cause_name]],ref_causegroups!A:B,2,FALSE)</f>
        <v>Neurological disorders</v>
      </c>
      <c r="O4199">
        <v>4198</v>
      </c>
    </row>
    <row r="4200" spans="1:15" ht="15.75" customHeight="1">
      <c r="A4200" s="28" t="s">
        <v>21442</v>
      </c>
      <c r="B4200" s="28">
        <v>44563</v>
      </c>
      <c r="C4200" s="28">
        <v>22</v>
      </c>
      <c r="D4200" s="28">
        <v>2</v>
      </c>
      <c r="E4200" s="28">
        <v>2021</v>
      </c>
      <c r="F4200" s="28" t="s">
        <v>395</v>
      </c>
      <c r="G4200" s="28">
        <v>3</v>
      </c>
      <c r="H4200" s="28" t="s">
        <v>274</v>
      </c>
      <c r="I4200" s="28">
        <v>1</v>
      </c>
      <c r="J4200" s="28">
        <v>1885484.3290516399</v>
      </c>
      <c r="K4200" s="28">
        <v>1308585.03313347</v>
      </c>
      <c r="L4200" s="28">
        <v>2462618.5758479098</v>
      </c>
      <c r="M4200" t="str">
        <f>VLOOKUP(Table_3[[#This Row],[cause_name]],ref_causegroups!A:B,2,FALSE)</f>
        <v>Neurological disorders</v>
      </c>
      <c r="O4200">
        <v>4199</v>
      </c>
    </row>
    <row r="4201" spans="1:15" ht="15.75" customHeight="1">
      <c r="A4201" s="28" t="s">
        <v>21442</v>
      </c>
      <c r="B4201" s="28">
        <v>44563</v>
      </c>
      <c r="C4201" s="28">
        <v>22</v>
      </c>
      <c r="D4201" s="28">
        <v>2</v>
      </c>
      <c r="E4201" s="28">
        <v>2021</v>
      </c>
      <c r="F4201" s="28" t="s">
        <v>399</v>
      </c>
      <c r="G4201" s="28">
        <v>3</v>
      </c>
      <c r="H4201" s="28" t="s">
        <v>274</v>
      </c>
      <c r="I4201" s="28">
        <v>1</v>
      </c>
      <c r="J4201" s="28">
        <v>38012.691166450299</v>
      </c>
      <c r="K4201" s="28">
        <v>32614.785422074401</v>
      </c>
      <c r="L4201" s="28">
        <v>46117.333340135498</v>
      </c>
      <c r="M4201" t="str">
        <f>VLOOKUP(Table_3[[#This Row],[cause_name]],ref_causegroups!A:B,2,FALSE)</f>
        <v>Neurological disorders</v>
      </c>
      <c r="O4201">
        <v>4200</v>
      </c>
    </row>
    <row r="4202" spans="1:15" ht="15.75" customHeight="1">
      <c r="A4202" s="28" t="s">
        <v>21442</v>
      </c>
      <c r="B4202" s="28">
        <v>44563</v>
      </c>
      <c r="C4202" s="28">
        <v>22</v>
      </c>
      <c r="D4202" s="28">
        <v>2</v>
      </c>
      <c r="E4202" s="28">
        <v>2021</v>
      </c>
      <c r="F4202" s="28" t="s">
        <v>1371</v>
      </c>
      <c r="G4202" s="28">
        <v>3</v>
      </c>
      <c r="H4202" s="28" t="s">
        <v>274</v>
      </c>
      <c r="I4202" s="28">
        <v>1</v>
      </c>
      <c r="J4202" s="28">
        <v>3085.59473371797</v>
      </c>
      <c r="K4202" s="28">
        <v>2103.7498694310598</v>
      </c>
      <c r="L4202" s="28">
        <v>4322.1366350163398</v>
      </c>
      <c r="M4202" t="str">
        <f>VLOOKUP(Table_3[[#This Row],[cause_name]],ref_causegroups!A:B,2,FALSE)</f>
        <v>Neurological disorders</v>
      </c>
      <c r="O4202">
        <v>4201</v>
      </c>
    </row>
    <row r="4203" spans="1:15" ht="15.75" customHeight="1">
      <c r="A4203" s="28" t="s">
        <v>21442</v>
      </c>
      <c r="B4203" s="28">
        <v>44563</v>
      </c>
      <c r="C4203" s="28">
        <v>22</v>
      </c>
      <c r="D4203" s="28">
        <v>2</v>
      </c>
      <c r="E4203" s="28">
        <v>2021</v>
      </c>
      <c r="F4203" s="28" t="s">
        <v>403</v>
      </c>
      <c r="G4203" s="28">
        <v>3</v>
      </c>
      <c r="H4203" s="28" t="s">
        <v>274</v>
      </c>
      <c r="I4203" s="28">
        <v>1</v>
      </c>
      <c r="J4203" s="28">
        <v>1139332.3590019201</v>
      </c>
      <c r="K4203" s="28">
        <v>952808.77563894296</v>
      </c>
      <c r="L4203" s="28">
        <v>1382851.4575926999</v>
      </c>
      <c r="M4203" t="str">
        <f>VLOOKUP(Table_3[[#This Row],[cause_name]],ref_causegroups!A:B,2,FALSE)</f>
        <v>Mental disorders</v>
      </c>
      <c r="O4203">
        <v>4202</v>
      </c>
    </row>
    <row r="4204" spans="1:15" ht="15.75" customHeight="1">
      <c r="A4204" s="28" t="s">
        <v>21442</v>
      </c>
      <c r="B4204" s="28">
        <v>44563</v>
      </c>
      <c r="C4204" s="28">
        <v>22</v>
      </c>
      <c r="D4204" s="28">
        <v>2</v>
      </c>
      <c r="E4204" s="28">
        <v>2021</v>
      </c>
      <c r="F4204" s="28" t="s">
        <v>407</v>
      </c>
      <c r="G4204" s="28">
        <v>3</v>
      </c>
      <c r="H4204" s="28" t="s">
        <v>274</v>
      </c>
      <c r="I4204" s="28">
        <v>1</v>
      </c>
      <c r="J4204" s="28">
        <v>268989.41683321301</v>
      </c>
      <c r="K4204" s="28">
        <v>192656.83353168401</v>
      </c>
      <c r="L4204" s="28">
        <v>351045.46935272601</v>
      </c>
      <c r="M4204" t="str">
        <f>VLOOKUP(Table_3[[#This Row],[cause_name]],ref_causegroups!A:B,2,FALSE)</f>
        <v>Substance use disorders</v>
      </c>
      <c r="O4204">
        <v>4203</v>
      </c>
    </row>
    <row r="4205" spans="1:15" ht="15.75" customHeight="1">
      <c r="A4205" s="28" t="s">
        <v>21442</v>
      </c>
      <c r="B4205" s="28">
        <v>44563</v>
      </c>
      <c r="C4205" s="28">
        <v>22</v>
      </c>
      <c r="D4205" s="28">
        <v>2</v>
      </c>
      <c r="E4205" s="28">
        <v>2021</v>
      </c>
      <c r="F4205" s="28" t="s">
        <v>411</v>
      </c>
      <c r="G4205" s="28">
        <v>3</v>
      </c>
      <c r="H4205" s="28" t="s">
        <v>274</v>
      </c>
      <c r="I4205" s="28">
        <v>1</v>
      </c>
      <c r="J4205" s="28">
        <v>7869229.91318422</v>
      </c>
      <c r="K4205" s="28">
        <v>5660297.1652386403</v>
      </c>
      <c r="L4205" s="28">
        <v>10325536.8395779</v>
      </c>
      <c r="M4205" t="str">
        <f>VLOOKUP(Table_3[[#This Row],[cause_name]],ref_causegroups!A:B,2,FALSE)</f>
        <v>Mental disorders</v>
      </c>
      <c r="O4205">
        <v>4204</v>
      </c>
    </row>
    <row r="4206" spans="1:15" ht="15.75" customHeight="1">
      <c r="A4206" s="28" t="s">
        <v>21442</v>
      </c>
      <c r="B4206" s="28">
        <v>44563</v>
      </c>
      <c r="C4206" s="28">
        <v>22</v>
      </c>
      <c r="D4206" s="28">
        <v>2</v>
      </c>
      <c r="E4206" s="28">
        <v>2021</v>
      </c>
      <c r="F4206" s="28" t="s">
        <v>1381</v>
      </c>
      <c r="G4206" s="28">
        <v>3</v>
      </c>
      <c r="H4206" s="28" t="s">
        <v>274</v>
      </c>
      <c r="I4206" s="28">
        <v>1</v>
      </c>
      <c r="J4206" s="28">
        <v>1332651.8255185999</v>
      </c>
      <c r="K4206" s="28">
        <v>898601.51913809101</v>
      </c>
      <c r="L4206" s="28">
        <v>1851877.0548580999</v>
      </c>
      <c r="M4206" t="str">
        <f>VLOOKUP(Table_3[[#This Row],[cause_name]],ref_causegroups!A:B,2,FALSE)</f>
        <v>Mental disorders</v>
      </c>
      <c r="O4206">
        <v>4205</v>
      </c>
    </row>
    <row r="4207" spans="1:15" ht="15.75" customHeight="1">
      <c r="A4207" s="28" t="s">
        <v>21442</v>
      </c>
      <c r="B4207" s="28">
        <v>44563</v>
      </c>
      <c r="C4207" s="28">
        <v>22</v>
      </c>
      <c r="D4207" s="28">
        <v>2</v>
      </c>
      <c r="E4207" s="28">
        <v>2021</v>
      </c>
      <c r="F4207" s="28" t="s">
        <v>1385</v>
      </c>
      <c r="G4207" s="28">
        <v>3</v>
      </c>
      <c r="H4207" s="28" t="s">
        <v>274</v>
      </c>
      <c r="I4207" s="28">
        <v>1</v>
      </c>
      <c r="J4207" s="28">
        <v>5334880.2462245002</v>
      </c>
      <c r="K4207" s="28">
        <v>3608274.6871012999</v>
      </c>
      <c r="L4207" s="28">
        <v>7955337.4836797202</v>
      </c>
      <c r="M4207" t="str">
        <f>VLOOKUP(Table_3[[#This Row],[cause_name]],ref_causegroups!A:B,2,FALSE)</f>
        <v>Mental disorders</v>
      </c>
      <c r="O4207">
        <v>4206</v>
      </c>
    </row>
    <row r="4208" spans="1:15" ht="15.75" customHeight="1">
      <c r="A4208" s="28" t="s">
        <v>21442</v>
      </c>
      <c r="B4208" s="28">
        <v>44563</v>
      </c>
      <c r="C4208" s="28">
        <v>22</v>
      </c>
      <c r="D4208" s="28">
        <v>2</v>
      </c>
      <c r="E4208" s="28">
        <v>2021</v>
      </c>
      <c r="F4208" s="28" t="s">
        <v>284</v>
      </c>
      <c r="G4208" s="28">
        <v>3</v>
      </c>
      <c r="H4208" s="28" t="s">
        <v>274</v>
      </c>
      <c r="I4208" s="28">
        <v>1</v>
      </c>
      <c r="J4208" s="28">
        <v>284749.44750207302</v>
      </c>
      <c r="K4208" s="28">
        <v>193046.84717095201</v>
      </c>
      <c r="L4208" s="28">
        <v>409179.87077943602</v>
      </c>
      <c r="M4208" t="str">
        <f>VLOOKUP(Table_3[[#This Row],[cause_name]],ref_causegroups!A:B,2,FALSE)</f>
        <v>Mental disorders</v>
      </c>
      <c r="O4208">
        <v>4207</v>
      </c>
    </row>
    <row r="4209" spans="1:15" ht="15.75" customHeight="1">
      <c r="A4209" s="28" t="s">
        <v>21442</v>
      </c>
      <c r="B4209" s="28">
        <v>44563</v>
      </c>
      <c r="C4209" s="28">
        <v>22</v>
      </c>
      <c r="D4209" s="28">
        <v>2</v>
      </c>
      <c r="E4209" s="28">
        <v>2021</v>
      </c>
      <c r="F4209" s="28" t="s">
        <v>285</v>
      </c>
      <c r="G4209" s="28">
        <v>3</v>
      </c>
      <c r="H4209" s="28" t="s">
        <v>274</v>
      </c>
      <c r="I4209" s="28">
        <v>1</v>
      </c>
      <c r="J4209" s="28">
        <v>785676.82083403505</v>
      </c>
      <c r="K4209" s="28">
        <v>560721.81384817499</v>
      </c>
      <c r="L4209" s="28">
        <v>1082761.11562355</v>
      </c>
      <c r="M4209" t="str">
        <f>VLOOKUP(Table_3[[#This Row],[cause_name]],ref_causegroups!A:B,2,FALSE)</f>
        <v>Mental disorders</v>
      </c>
      <c r="O4209">
        <v>4208</v>
      </c>
    </row>
    <row r="4210" spans="1:15" ht="15.75" customHeight="1">
      <c r="A4210" s="28" t="s">
        <v>21442</v>
      </c>
      <c r="B4210" s="28">
        <v>44563</v>
      </c>
      <c r="C4210" s="28">
        <v>22</v>
      </c>
      <c r="D4210" s="28">
        <v>2</v>
      </c>
      <c r="E4210" s="28">
        <v>2021</v>
      </c>
      <c r="F4210" s="28" t="s">
        <v>1395</v>
      </c>
      <c r="G4210" s="28">
        <v>3</v>
      </c>
      <c r="H4210" s="28" t="s">
        <v>274</v>
      </c>
      <c r="I4210" s="28">
        <v>1</v>
      </c>
      <c r="J4210" s="28">
        <v>85491.013276582205</v>
      </c>
      <c r="K4210" s="28">
        <v>12405.300863857399</v>
      </c>
      <c r="L4210" s="28">
        <v>196527.982167232</v>
      </c>
      <c r="M4210" t="str">
        <f>VLOOKUP(Table_3[[#This Row],[cause_name]],ref_causegroups!A:B,2,FALSE)</f>
        <v>Mental disorders</v>
      </c>
      <c r="O4210">
        <v>4209</v>
      </c>
    </row>
    <row r="4211" spans="1:15" ht="15.75" customHeight="1">
      <c r="A4211" s="28" t="s">
        <v>21442</v>
      </c>
      <c r="B4211" s="28">
        <v>44563</v>
      </c>
      <c r="C4211" s="28">
        <v>22</v>
      </c>
      <c r="D4211" s="28">
        <v>2</v>
      </c>
      <c r="E4211" s="28">
        <v>2021</v>
      </c>
      <c r="F4211" s="28" t="s">
        <v>1399</v>
      </c>
      <c r="G4211" s="28">
        <v>3</v>
      </c>
      <c r="H4211" s="28" t="s">
        <v>274</v>
      </c>
      <c r="I4211" s="28">
        <v>1</v>
      </c>
      <c r="J4211" s="28">
        <v>1807.81580594569</v>
      </c>
      <c r="K4211" s="28">
        <v>1169.6177370166799</v>
      </c>
      <c r="L4211" s="28">
        <v>2664.2419135279401</v>
      </c>
      <c r="M4211" t="str">
        <f>VLOOKUP(Table_3[[#This Row],[cause_name]],ref_causegroups!A:B,2,FALSE)</f>
        <v>Other non-communicable diseases</v>
      </c>
      <c r="O4211">
        <v>4210</v>
      </c>
    </row>
    <row r="4212" spans="1:15" ht="15.75" customHeight="1">
      <c r="A4212" s="28" t="s">
        <v>21442</v>
      </c>
      <c r="B4212" s="28">
        <v>44563</v>
      </c>
      <c r="C4212" s="28">
        <v>22</v>
      </c>
      <c r="D4212" s="28">
        <v>2</v>
      </c>
      <c r="E4212" s="28">
        <v>2021</v>
      </c>
      <c r="F4212" s="28" t="s">
        <v>1403</v>
      </c>
      <c r="G4212" s="28">
        <v>3</v>
      </c>
      <c r="H4212" s="28" t="s">
        <v>274</v>
      </c>
      <c r="I4212" s="28">
        <v>1</v>
      </c>
      <c r="J4212" s="28">
        <v>6281.5176227011598</v>
      </c>
      <c r="K4212" s="28">
        <v>4192.4138248119698</v>
      </c>
      <c r="L4212" s="28">
        <v>9040.7261338335393</v>
      </c>
      <c r="M4212" t="str">
        <f>VLOOKUP(Table_3[[#This Row],[cause_name]],ref_causegroups!A:B,2,FALSE)</f>
        <v>Other non-communicable diseases</v>
      </c>
      <c r="O4212">
        <v>4211</v>
      </c>
    </row>
    <row r="4213" spans="1:15" ht="15.75" customHeight="1">
      <c r="A4213" s="28" t="s">
        <v>21442</v>
      </c>
      <c r="B4213" s="28">
        <v>44563</v>
      </c>
      <c r="C4213" s="28">
        <v>22</v>
      </c>
      <c r="D4213" s="28">
        <v>2</v>
      </c>
      <c r="E4213" s="28">
        <v>2021</v>
      </c>
      <c r="F4213" s="28" t="s">
        <v>415</v>
      </c>
      <c r="G4213" s="28">
        <v>3</v>
      </c>
      <c r="H4213" s="28" t="s">
        <v>274</v>
      </c>
      <c r="I4213" s="28">
        <v>1</v>
      </c>
      <c r="J4213" s="28">
        <v>93922.683753712001</v>
      </c>
      <c r="K4213" s="28">
        <v>64147.589025736401</v>
      </c>
      <c r="L4213" s="28">
        <v>131972.13904102499</v>
      </c>
      <c r="M4213" t="str">
        <f>VLOOKUP(Table_3[[#This Row],[cause_name]],ref_causegroups!A:B,2,FALSE)</f>
        <v>Musculoskeletal disorders</v>
      </c>
      <c r="O4213">
        <v>4212</v>
      </c>
    </row>
    <row r="4214" spans="1:15" ht="15.75" customHeight="1">
      <c r="A4214" s="28" t="s">
        <v>21442</v>
      </c>
      <c r="B4214" s="28">
        <v>44563</v>
      </c>
      <c r="C4214" s="28">
        <v>22</v>
      </c>
      <c r="D4214" s="28">
        <v>2</v>
      </c>
      <c r="E4214" s="28">
        <v>2021</v>
      </c>
      <c r="F4214" s="28" t="s">
        <v>339</v>
      </c>
      <c r="G4214" s="28">
        <v>3</v>
      </c>
      <c r="H4214" s="28" t="s">
        <v>274</v>
      </c>
      <c r="I4214" s="28">
        <v>1</v>
      </c>
      <c r="J4214" s="28">
        <v>85326.387811200693</v>
      </c>
      <c r="K4214" s="28">
        <v>253.8432974028</v>
      </c>
      <c r="L4214" s="28">
        <v>312497.61327508598</v>
      </c>
      <c r="M4214" t="str">
        <f>VLOOKUP(Table_3[[#This Row],[cause_name]],ref_causegroups!A:B,2,FALSE)</f>
        <v>Musculoskeletal disorders</v>
      </c>
      <c r="O4214">
        <v>4213</v>
      </c>
    </row>
    <row r="4215" spans="1:15" ht="15.75" customHeight="1">
      <c r="A4215" s="28" t="s">
        <v>21442</v>
      </c>
      <c r="B4215" s="28">
        <v>44563</v>
      </c>
      <c r="C4215" s="28">
        <v>22</v>
      </c>
      <c r="D4215" s="28">
        <v>2</v>
      </c>
      <c r="E4215" s="28">
        <v>2021</v>
      </c>
      <c r="F4215" s="28" t="s">
        <v>340</v>
      </c>
      <c r="G4215" s="28">
        <v>3</v>
      </c>
      <c r="H4215" s="28" t="s">
        <v>274</v>
      </c>
      <c r="I4215" s="28">
        <v>1</v>
      </c>
      <c r="J4215" s="28">
        <v>1051914.27677029</v>
      </c>
      <c r="K4215" s="28">
        <v>3125.0562188692402</v>
      </c>
      <c r="L4215" s="28">
        <v>3860710.81337451</v>
      </c>
      <c r="M4215" t="str">
        <f>VLOOKUP(Table_3[[#This Row],[cause_name]],ref_causegroups!A:B,2,FALSE)</f>
        <v>Musculoskeletal disorders</v>
      </c>
      <c r="O4215">
        <v>4214</v>
      </c>
    </row>
    <row r="4216" spans="1:15" ht="15.75" customHeight="1">
      <c r="A4216" s="28" t="s">
        <v>21442</v>
      </c>
      <c r="B4216" s="28">
        <v>44563</v>
      </c>
      <c r="C4216" s="28">
        <v>22</v>
      </c>
      <c r="D4216" s="28">
        <v>2</v>
      </c>
      <c r="E4216" s="28">
        <v>2021</v>
      </c>
      <c r="F4216" s="28" t="s">
        <v>1410</v>
      </c>
      <c r="G4216" s="28">
        <v>3</v>
      </c>
      <c r="H4216" s="28" t="s">
        <v>274</v>
      </c>
      <c r="I4216" s="28">
        <v>1</v>
      </c>
      <c r="J4216" s="28">
        <v>9747273.9015128706</v>
      </c>
      <c r="K4216" s="28">
        <v>8499407.9321995806</v>
      </c>
      <c r="L4216" s="28">
        <v>11265762.254140399</v>
      </c>
      <c r="M4216" t="str">
        <f>VLOOKUP(Table_3[[#This Row],[cause_name]],ref_causegroups!A:B,2,FALSE)</f>
        <v>Musculoskeletal disorders</v>
      </c>
      <c r="O4216">
        <v>4215</v>
      </c>
    </row>
    <row r="4217" spans="1:15" ht="15.75" customHeight="1">
      <c r="A4217" s="28" t="s">
        <v>21442</v>
      </c>
      <c r="B4217" s="28">
        <v>44563</v>
      </c>
      <c r="C4217" s="28">
        <v>22</v>
      </c>
      <c r="D4217" s="28">
        <v>2</v>
      </c>
      <c r="E4217" s="28">
        <v>2021</v>
      </c>
      <c r="F4217" s="28" t="s">
        <v>1414</v>
      </c>
      <c r="G4217" s="28">
        <v>3</v>
      </c>
      <c r="H4217" s="28" t="s">
        <v>274</v>
      </c>
      <c r="I4217" s="28">
        <v>1</v>
      </c>
      <c r="J4217" s="28">
        <v>3183900.0600199699</v>
      </c>
      <c r="K4217" s="28">
        <v>2387339.7637208798</v>
      </c>
      <c r="L4217" s="28">
        <v>4345555.2723123003</v>
      </c>
      <c r="M4217" t="str">
        <f>VLOOKUP(Table_3[[#This Row],[cause_name]],ref_causegroups!A:B,2,FALSE)</f>
        <v>Musculoskeletal disorders</v>
      </c>
      <c r="O4217">
        <v>4216</v>
      </c>
    </row>
    <row r="4218" spans="1:15" ht="15.75" customHeight="1">
      <c r="A4218" s="28" t="s">
        <v>21442</v>
      </c>
      <c r="B4218" s="28">
        <v>44563</v>
      </c>
      <c r="C4218" s="28">
        <v>22</v>
      </c>
      <c r="D4218" s="28">
        <v>2</v>
      </c>
      <c r="E4218" s="28">
        <v>2021</v>
      </c>
      <c r="F4218" s="28" t="s">
        <v>313</v>
      </c>
      <c r="G4218" s="28">
        <v>3</v>
      </c>
      <c r="H4218" s="28" t="s">
        <v>274</v>
      </c>
      <c r="I4218" s="28">
        <v>1</v>
      </c>
      <c r="J4218" s="28">
        <v>74363.418290297806</v>
      </c>
      <c r="K4218" s="28">
        <v>57426.115728819001</v>
      </c>
      <c r="L4218" s="28">
        <v>92225.348592115799</v>
      </c>
      <c r="M4218" t="str">
        <f>VLOOKUP(Table_3[[#This Row],[cause_name]],ref_causegroups!A:B,2,FALSE)</f>
        <v>Musculoskeletal disorders</v>
      </c>
      <c r="O4218">
        <v>4217</v>
      </c>
    </row>
    <row r="4219" spans="1:15" ht="15.75" customHeight="1">
      <c r="A4219" s="28" t="s">
        <v>21442</v>
      </c>
      <c r="B4219" s="28">
        <v>44563</v>
      </c>
      <c r="C4219" s="28">
        <v>22</v>
      </c>
      <c r="D4219" s="28">
        <v>2</v>
      </c>
      <c r="E4219" s="28">
        <v>2021</v>
      </c>
      <c r="F4219" s="28" t="s">
        <v>419</v>
      </c>
      <c r="G4219" s="28">
        <v>3</v>
      </c>
      <c r="H4219" s="28" t="s">
        <v>274</v>
      </c>
      <c r="I4219" s="28">
        <v>1</v>
      </c>
      <c r="J4219" s="28">
        <v>3520221.2046202701</v>
      </c>
      <c r="K4219" s="28">
        <v>2790424.72765875</v>
      </c>
      <c r="L4219" s="28">
        <v>4381788.8475601897</v>
      </c>
      <c r="M4219" t="str">
        <f>VLOOKUP(Table_3[[#This Row],[cause_name]],ref_causegroups!A:B,2,FALSE)</f>
        <v>Musculoskeletal disorders</v>
      </c>
      <c r="O4219">
        <v>4218</v>
      </c>
    </row>
    <row r="4220" spans="1:15" ht="15.75" customHeight="1">
      <c r="A4220" s="28" t="s">
        <v>21442</v>
      </c>
      <c r="B4220" s="28">
        <v>44563</v>
      </c>
      <c r="C4220" s="28">
        <v>22</v>
      </c>
      <c r="D4220" s="28">
        <v>2</v>
      </c>
      <c r="E4220" s="28">
        <v>2021</v>
      </c>
      <c r="F4220" s="28" t="s">
        <v>1421</v>
      </c>
      <c r="G4220" s="28">
        <v>3</v>
      </c>
      <c r="H4220" s="28" t="s">
        <v>274</v>
      </c>
      <c r="I4220" s="28">
        <v>1</v>
      </c>
      <c r="J4220" s="28">
        <v>442812.61925802601</v>
      </c>
      <c r="K4220" s="28">
        <v>214216.558287847</v>
      </c>
      <c r="L4220" s="28">
        <v>799571.96037694905</v>
      </c>
      <c r="M4220" t="str">
        <f>VLOOKUP(Table_3[[#This Row],[cause_name]],ref_causegroups!A:B,2,FALSE)</f>
        <v>Other non-communicable diseases</v>
      </c>
      <c r="O4220">
        <v>4219</v>
      </c>
    </row>
    <row r="4221" spans="1:15" ht="15.75" customHeight="1">
      <c r="A4221" s="28" t="s">
        <v>21442</v>
      </c>
      <c r="B4221" s="28">
        <v>44563</v>
      </c>
      <c r="C4221" s="28">
        <v>22</v>
      </c>
      <c r="D4221" s="28">
        <v>2</v>
      </c>
      <c r="E4221" s="28">
        <v>2021</v>
      </c>
      <c r="F4221" s="28" t="s">
        <v>423</v>
      </c>
      <c r="G4221" s="28">
        <v>3</v>
      </c>
      <c r="H4221" s="28" t="s">
        <v>274</v>
      </c>
      <c r="I4221" s="28">
        <v>1</v>
      </c>
      <c r="J4221" s="28">
        <v>616736.73184296105</v>
      </c>
      <c r="K4221" s="28">
        <v>118984.25973521201</v>
      </c>
      <c r="L4221" s="28">
        <v>1153525.0078066699</v>
      </c>
      <c r="M4221" t="str">
        <f>VLOOKUP(Table_3[[#This Row],[cause_name]],ref_causegroups!A:B,2,FALSE)</f>
        <v>Skin and subcutaneous diseases</v>
      </c>
      <c r="O4221">
        <v>4220</v>
      </c>
    </row>
    <row r="4222" spans="1:15" ht="15.75" customHeight="1">
      <c r="A4222" s="28" t="s">
        <v>21442</v>
      </c>
      <c r="B4222" s="28">
        <v>44563</v>
      </c>
      <c r="C4222" s="28">
        <v>22</v>
      </c>
      <c r="D4222" s="28">
        <v>2</v>
      </c>
      <c r="E4222" s="28">
        <v>2021</v>
      </c>
      <c r="F4222" s="28" t="s">
        <v>427</v>
      </c>
      <c r="G4222" s="28">
        <v>3</v>
      </c>
      <c r="H4222" s="28" t="s">
        <v>274</v>
      </c>
      <c r="I4222" s="28">
        <v>1</v>
      </c>
      <c r="J4222" s="28">
        <v>295980.76037122699</v>
      </c>
      <c r="K4222" s="28">
        <v>247661.30196701901</v>
      </c>
      <c r="L4222" s="28">
        <v>357567.04535199801</v>
      </c>
      <c r="M4222" t="str">
        <f>VLOOKUP(Table_3[[#This Row],[cause_name]],ref_causegroups!A:B,2,FALSE)</f>
        <v>Skin and subcutaneous diseases</v>
      </c>
      <c r="O4222">
        <v>4221</v>
      </c>
    </row>
    <row r="4223" spans="1:15" ht="15.75" customHeight="1">
      <c r="A4223" s="28" t="s">
        <v>21442</v>
      </c>
      <c r="B4223" s="28">
        <v>44563</v>
      </c>
      <c r="C4223" s="28">
        <v>22</v>
      </c>
      <c r="D4223" s="28">
        <v>2</v>
      </c>
      <c r="E4223" s="28">
        <v>2021</v>
      </c>
      <c r="F4223" s="28" t="s">
        <v>1431</v>
      </c>
      <c r="G4223" s="28">
        <v>3</v>
      </c>
      <c r="H4223" s="28" t="s">
        <v>274</v>
      </c>
      <c r="I4223" s="28">
        <v>1</v>
      </c>
      <c r="J4223" s="28">
        <v>1397789.9607042901</v>
      </c>
      <c r="K4223" s="28">
        <v>1067209.8750016701</v>
      </c>
      <c r="L4223" s="28">
        <v>1768820.20622831</v>
      </c>
      <c r="M4223" t="str">
        <f>VLOOKUP(Table_3[[#This Row],[cause_name]],ref_causegroups!A:B,2,FALSE)</f>
        <v>Skin and subcutaneous diseases</v>
      </c>
      <c r="O4223">
        <v>4222</v>
      </c>
    </row>
    <row r="4224" spans="1:15" ht="15.75" customHeight="1">
      <c r="A4224" s="28" t="s">
        <v>21442</v>
      </c>
      <c r="B4224" s="28">
        <v>44563</v>
      </c>
      <c r="C4224" s="28">
        <v>22</v>
      </c>
      <c r="D4224" s="28">
        <v>2</v>
      </c>
      <c r="E4224" s="28">
        <v>2021</v>
      </c>
      <c r="F4224" s="28" t="s">
        <v>341</v>
      </c>
      <c r="G4224" s="28">
        <v>3</v>
      </c>
      <c r="H4224" s="28" t="s">
        <v>274</v>
      </c>
      <c r="I4224" s="28">
        <v>1</v>
      </c>
      <c r="J4224" s="28">
        <v>280885.266442761</v>
      </c>
      <c r="K4224" s="28">
        <v>233989.27309671199</v>
      </c>
      <c r="L4224" s="28">
        <v>330616.74199068901</v>
      </c>
      <c r="M4224" t="str">
        <f>VLOOKUP(Table_3[[#This Row],[cause_name]],ref_causegroups!A:B,2,FALSE)</f>
        <v>Sense organ diseases</v>
      </c>
      <c r="O4224">
        <v>4223</v>
      </c>
    </row>
    <row r="4225" spans="1:15" ht="15.75" customHeight="1">
      <c r="A4225" s="28" t="s">
        <v>21442</v>
      </c>
      <c r="B4225" s="28">
        <v>44563</v>
      </c>
      <c r="C4225" s="28">
        <v>22</v>
      </c>
      <c r="D4225" s="28">
        <v>2</v>
      </c>
      <c r="E4225" s="28">
        <v>2021</v>
      </c>
      <c r="F4225" s="28" t="s">
        <v>342</v>
      </c>
      <c r="G4225" s="28">
        <v>3</v>
      </c>
      <c r="H4225" s="28" t="s">
        <v>274</v>
      </c>
      <c r="I4225" s="28">
        <v>1</v>
      </c>
      <c r="J4225" s="28">
        <v>1526317.18955299</v>
      </c>
      <c r="K4225" s="28">
        <v>1388495.60835088</v>
      </c>
      <c r="L4225" s="28">
        <v>1711012.78803817</v>
      </c>
      <c r="M4225" t="str">
        <f>VLOOKUP(Table_3[[#This Row],[cause_name]],ref_causegroups!A:B,2,FALSE)</f>
        <v>Sense organ diseases</v>
      </c>
      <c r="O4225">
        <v>4224</v>
      </c>
    </row>
    <row r="4226" spans="1:15" ht="15.75" customHeight="1">
      <c r="A4226" s="28" t="s">
        <v>21442</v>
      </c>
      <c r="B4226" s="28">
        <v>44563</v>
      </c>
      <c r="C4226" s="28">
        <v>22</v>
      </c>
      <c r="D4226" s="28">
        <v>2</v>
      </c>
      <c r="E4226" s="28">
        <v>2021</v>
      </c>
      <c r="F4226" s="28" t="s">
        <v>343</v>
      </c>
      <c r="G4226" s="28">
        <v>3</v>
      </c>
      <c r="H4226" s="28" t="s">
        <v>274</v>
      </c>
      <c r="I4226" s="28">
        <v>1</v>
      </c>
      <c r="J4226" s="28">
        <v>136057.97102422599</v>
      </c>
      <c r="K4226" s="28">
        <v>111845.779354064</v>
      </c>
      <c r="L4226" s="28">
        <v>174672.54481855099</v>
      </c>
      <c r="M4226" t="str">
        <f>VLOOKUP(Table_3[[#This Row],[cause_name]],ref_causegroups!A:B,2,FALSE)</f>
        <v>Sense organ diseases</v>
      </c>
      <c r="O4226">
        <v>4225</v>
      </c>
    </row>
    <row r="4227" spans="1:15" ht="15.75" customHeight="1">
      <c r="A4227" s="28" t="s">
        <v>21442</v>
      </c>
      <c r="B4227" s="28">
        <v>44563</v>
      </c>
      <c r="C4227" s="28">
        <v>22</v>
      </c>
      <c r="D4227" s="28">
        <v>2</v>
      </c>
      <c r="E4227" s="28">
        <v>2021</v>
      </c>
      <c r="F4227" s="28" t="s">
        <v>1435</v>
      </c>
      <c r="G4227" s="28">
        <v>3</v>
      </c>
      <c r="H4227" s="28" t="s">
        <v>274</v>
      </c>
      <c r="I4227" s="28">
        <v>1</v>
      </c>
      <c r="J4227" s="28">
        <v>551820.75058505603</v>
      </c>
      <c r="K4227" s="28">
        <v>493893.34821892198</v>
      </c>
      <c r="L4227" s="28">
        <v>604683.07398988202</v>
      </c>
      <c r="M4227" t="str">
        <f>VLOOKUP(Table_3[[#This Row],[cause_name]],ref_causegroups!A:B,2,FALSE)</f>
        <v>Sense organ diseases</v>
      </c>
      <c r="O4227">
        <v>4226</v>
      </c>
    </row>
    <row r="4228" spans="1:15" ht="15.75" customHeight="1">
      <c r="A4228" s="28" t="s">
        <v>21442</v>
      </c>
      <c r="B4228" s="28">
        <v>44563</v>
      </c>
      <c r="C4228" s="28">
        <v>22</v>
      </c>
      <c r="D4228" s="28">
        <v>2</v>
      </c>
      <c r="E4228" s="28">
        <v>2021</v>
      </c>
      <c r="F4228" s="28" t="s">
        <v>1439</v>
      </c>
      <c r="G4228" s="28">
        <v>3</v>
      </c>
      <c r="H4228" s="28" t="s">
        <v>274</v>
      </c>
      <c r="I4228" s="28">
        <v>1</v>
      </c>
      <c r="J4228" s="28">
        <v>2202189.5507193301</v>
      </c>
      <c r="K4228" s="28">
        <v>1688963.1384292699</v>
      </c>
      <c r="L4228" s="28">
        <v>2744101.6613922599</v>
      </c>
      <c r="M4228" t="str">
        <f>VLOOKUP(Table_3[[#This Row],[cause_name]],ref_causegroups!A:B,2,FALSE)</f>
        <v>Sense organ diseases</v>
      </c>
      <c r="O4228">
        <v>4227</v>
      </c>
    </row>
    <row r="4229" spans="1:15" ht="15.75" customHeight="1">
      <c r="A4229" s="28" t="s">
        <v>21442</v>
      </c>
      <c r="B4229" s="28">
        <v>44563</v>
      </c>
      <c r="C4229" s="28">
        <v>22</v>
      </c>
      <c r="D4229" s="28">
        <v>2</v>
      </c>
      <c r="E4229" s="28">
        <v>2021</v>
      </c>
      <c r="F4229" s="28" t="s">
        <v>1443</v>
      </c>
      <c r="G4229" s="28">
        <v>3</v>
      </c>
      <c r="H4229" s="28" t="s">
        <v>274</v>
      </c>
      <c r="I4229" s="28">
        <v>1</v>
      </c>
      <c r="J4229" s="28">
        <v>849898.757900442</v>
      </c>
      <c r="K4229" s="28">
        <v>733203.03823859396</v>
      </c>
      <c r="L4229" s="28">
        <v>950321.43724841799</v>
      </c>
      <c r="M4229" t="str">
        <f>VLOOKUP(Table_3[[#This Row],[cause_name]],ref_causegroups!A:B,2,FALSE)</f>
        <v>Sense organ diseases</v>
      </c>
      <c r="O4229">
        <v>4228</v>
      </c>
    </row>
    <row r="4230" spans="1:15" ht="15.75" customHeight="1">
      <c r="A4230" s="28" t="s">
        <v>21442</v>
      </c>
      <c r="B4230" s="28">
        <v>44563</v>
      </c>
      <c r="C4230" s="28">
        <v>22</v>
      </c>
      <c r="D4230" s="28">
        <v>2</v>
      </c>
      <c r="E4230" s="28">
        <v>2021</v>
      </c>
      <c r="F4230" s="28" t="s">
        <v>1447</v>
      </c>
      <c r="G4230" s="28">
        <v>3</v>
      </c>
      <c r="H4230" s="28" t="s">
        <v>274</v>
      </c>
      <c r="I4230" s="28">
        <v>1</v>
      </c>
      <c r="J4230" s="28">
        <v>333833.51735920401</v>
      </c>
      <c r="K4230" s="28">
        <v>201617.13231088599</v>
      </c>
      <c r="L4230" s="28">
        <v>475840.84077084501</v>
      </c>
      <c r="M4230" t="str">
        <f>VLOOKUP(Table_3[[#This Row],[cause_name]],ref_causegroups!A:B,2,FALSE)</f>
        <v>Skin and subcutaneous diseases</v>
      </c>
      <c r="O4230">
        <v>4229</v>
      </c>
    </row>
    <row r="4231" spans="1:15" ht="15.75" customHeight="1">
      <c r="A4231" s="28" t="s">
        <v>21442</v>
      </c>
      <c r="B4231" s="28">
        <v>44563</v>
      </c>
      <c r="C4231" s="28">
        <v>22</v>
      </c>
      <c r="D4231" s="28">
        <v>2</v>
      </c>
      <c r="E4231" s="28">
        <v>2021</v>
      </c>
      <c r="F4231" s="28" t="s">
        <v>1451</v>
      </c>
      <c r="G4231" s="28">
        <v>3</v>
      </c>
      <c r="H4231" s="28" t="s">
        <v>274</v>
      </c>
      <c r="I4231" s="28">
        <v>1</v>
      </c>
      <c r="J4231" s="28">
        <v>911.67667383448997</v>
      </c>
      <c r="K4231" s="28">
        <v>606.57886363361195</v>
      </c>
      <c r="L4231" s="28">
        <v>1280.96785177522</v>
      </c>
      <c r="M4231" t="str">
        <f>VLOOKUP(Table_3[[#This Row],[cause_name]],ref_causegroups!A:B,2,FALSE)</f>
        <v>Enteric infections</v>
      </c>
      <c r="O4231">
        <v>4230</v>
      </c>
    </row>
    <row r="4232" spans="1:15" ht="15.75" customHeight="1">
      <c r="A4232" s="28" t="s">
        <v>21442</v>
      </c>
      <c r="B4232" s="28">
        <v>44563</v>
      </c>
      <c r="C4232" s="28">
        <v>22</v>
      </c>
      <c r="D4232" s="28">
        <v>2</v>
      </c>
      <c r="E4232" s="28">
        <v>2021</v>
      </c>
      <c r="F4232" s="28" t="s">
        <v>1455</v>
      </c>
      <c r="G4232" s="28">
        <v>3</v>
      </c>
      <c r="H4232" s="28" t="s">
        <v>274</v>
      </c>
      <c r="I4232" s="28">
        <v>1</v>
      </c>
      <c r="J4232" s="28">
        <v>961.11185158829801</v>
      </c>
      <c r="K4232" s="28">
        <v>556.95152493119394</v>
      </c>
      <c r="L4232" s="28">
        <v>1566.1141101917499</v>
      </c>
      <c r="M4232" t="str">
        <f>VLOOKUP(Table_3[[#This Row],[cause_name]],ref_causegroups!A:B,2,FALSE)</f>
        <v>Respiratory infections and tuberculosis</v>
      </c>
      <c r="O4232">
        <v>4231</v>
      </c>
    </row>
    <row r="4233" spans="1:15" ht="15.75" customHeight="1">
      <c r="A4233" s="28" t="s">
        <v>21442</v>
      </c>
      <c r="B4233" s="28">
        <v>44563</v>
      </c>
      <c r="C4233" s="28">
        <v>22</v>
      </c>
      <c r="D4233" s="28">
        <v>2</v>
      </c>
      <c r="E4233" s="28">
        <v>2021</v>
      </c>
      <c r="F4233" s="28" t="s">
        <v>1459</v>
      </c>
      <c r="G4233" s="28">
        <v>3</v>
      </c>
      <c r="H4233" s="28" t="s">
        <v>274</v>
      </c>
      <c r="I4233" s="28">
        <v>1</v>
      </c>
      <c r="J4233" s="28">
        <v>395408.15570132103</v>
      </c>
      <c r="K4233" s="28">
        <v>245899.78846742</v>
      </c>
      <c r="L4233" s="28">
        <v>612864.90482246201</v>
      </c>
      <c r="M4233" t="str">
        <f>VLOOKUP(Table_3[[#This Row],[cause_name]],ref_causegroups!A:B,2,FALSE)</f>
        <v>Mental disorders</v>
      </c>
      <c r="O4233">
        <v>4232</v>
      </c>
    </row>
    <row r="4234" spans="1:15" ht="15.75" customHeight="1">
      <c r="A4234" s="28" t="s">
        <v>21442</v>
      </c>
      <c r="B4234" s="28">
        <v>44563</v>
      </c>
      <c r="C4234" s="28">
        <v>22</v>
      </c>
      <c r="D4234" s="28">
        <v>2</v>
      </c>
      <c r="E4234" s="28">
        <v>2021</v>
      </c>
      <c r="F4234" s="28" t="s">
        <v>1463</v>
      </c>
      <c r="G4234" s="28">
        <v>3</v>
      </c>
      <c r="H4234" s="28" t="s">
        <v>274</v>
      </c>
      <c r="I4234" s="28">
        <v>1</v>
      </c>
      <c r="J4234" s="28">
        <v>344990.08536005998</v>
      </c>
      <c r="K4234" s="28">
        <v>236386.26756437001</v>
      </c>
      <c r="L4234" s="28">
        <v>458171.12613594398</v>
      </c>
      <c r="M4234" t="str">
        <f>VLOOKUP(Table_3[[#This Row],[cause_name]],ref_causegroups!A:B,2,FALSE)</f>
        <v>Neglected tropical diseases and malaria</v>
      </c>
      <c r="O4234">
        <v>4233</v>
      </c>
    </row>
    <row r="4235" spans="1:15" ht="15.75" customHeight="1">
      <c r="A4235" s="28" t="s">
        <v>21442</v>
      </c>
      <c r="B4235" s="28">
        <v>44563</v>
      </c>
      <c r="C4235" s="28">
        <v>22</v>
      </c>
      <c r="D4235" s="28">
        <v>2</v>
      </c>
      <c r="E4235" s="28">
        <v>2021</v>
      </c>
      <c r="F4235" s="28" t="s">
        <v>314</v>
      </c>
      <c r="G4235" s="28">
        <v>3</v>
      </c>
      <c r="H4235" s="28" t="s">
        <v>274</v>
      </c>
      <c r="I4235" s="28">
        <v>1</v>
      </c>
      <c r="J4235" s="28">
        <v>361533.35538067803</v>
      </c>
      <c r="K4235" s="28">
        <v>279605.74141740898</v>
      </c>
      <c r="L4235" s="28">
        <v>436437.06217250199</v>
      </c>
      <c r="M4235" t="str">
        <f>VLOOKUP(Table_3[[#This Row],[cause_name]],ref_causegroups!A:B,2,FALSE)</f>
        <v>Substance use disorders</v>
      </c>
      <c r="O4235">
        <v>4234</v>
      </c>
    </row>
    <row r="4236" spans="1:15" ht="15.75" customHeight="1">
      <c r="A4236" s="28" t="s">
        <v>21442</v>
      </c>
      <c r="B4236" s="28">
        <v>44563</v>
      </c>
      <c r="C4236" s="28">
        <v>22</v>
      </c>
      <c r="D4236" s="28">
        <v>2</v>
      </c>
      <c r="E4236" s="28">
        <v>2021</v>
      </c>
      <c r="F4236" s="28" t="s">
        <v>439</v>
      </c>
      <c r="G4236" s="28">
        <v>3</v>
      </c>
      <c r="H4236" s="28" t="s">
        <v>274</v>
      </c>
      <c r="I4236" s="28">
        <v>1</v>
      </c>
      <c r="J4236" s="28">
        <v>125472.593764993</v>
      </c>
      <c r="K4236" s="28">
        <v>115087.54380399499</v>
      </c>
      <c r="L4236" s="28">
        <v>138625.12252639799</v>
      </c>
      <c r="M4236" t="str">
        <f>VLOOKUP(Table_3[[#This Row],[cause_name]],ref_causegroups!A:B,2,FALSE)</f>
        <v>Maternal and neonatal disorders</v>
      </c>
      <c r="O4236">
        <v>4235</v>
      </c>
    </row>
    <row r="4237" spans="1:15" ht="15.75" customHeight="1">
      <c r="A4237" s="28" t="s">
        <v>21442</v>
      </c>
      <c r="B4237" s="28">
        <v>44563</v>
      </c>
      <c r="C4237" s="28">
        <v>22</v>
      </c>
      <c r="D4237" s="28">
        <v>2</v>
      </c>
      <c r="E4237" s="28">
        <v>2021</v>
      </c>
      <c r="F4237" s="28" t="s">
        <v>431</v>
      </c>
      <c r="G4237" s="28">
        <v>3</v>
      </c>
      <c r="H4237" s="28" t="s">
        <v>274</v>
      </c>
      <c r="I4237" s="28">
        <v>1</v>
      </c>
      <c r="J4237" s="28">
        <v>1344144.49354285</v>
      </c>
      <c r="K4237" s="28">
        <v>1181116.6948476499</v>
      </c>
      <c r="L4237" s="28">
        <v>1527960.3666067701</v>
      </c>
      <c r="M4237" t="str">
        <f>VLOOKUP(Table_3[[#This Row],[cause_name]],ref_causegroups!A:B,2,FALSE)</f>
        <v>Maternal and neonatal disorders</v>
      </c>
      <c r="O4237">
        <v>4236</v>
      </c>
    </row>
    <row r="4238" spans="1:15" ht="15.75" customHeight="1">
      <c r="A4238" s="28" t="s">
        <v>21442</v>
      </c>
      <c r="B4238" s="28">
        <v>44563</v>
      </c>
      <c r="C4238" s="28">
        <v>22</v>
      </c>
      <c r="D4238" s="28">
        <v>2</v>
      </c>
      <c r="E4238" s="28">
        <v>2021</v>
      </c>
      <c r="F4238" s="28" t="s">
        <v>443</v>
      </c>
      <c r="G4238" s="28">
        <v>3</v>
      </c>
      <c r="H4238" s="28" t="s">
        <v>274</v>
      </c>
      <c r="I4238" s="28">
        <v>1</v>
      </c>
      <c r="J4238" s="28">
        <v>710404.32146883896</v>
      </c>
      <c r="K4238" s="28">
        <v>552656.26776785601</v>
      </c>
      <c r="L4238" s="28">
        <v>858928.15225544095</v>
      </c>
      <c r="M4238" t="str">
        <f>VLOOKUP(Table_3[[#This Row],[cause_name]],ref_causegroups!A:B,2,FALSE)</f>
        <v>Maternal and neonatal disorders</v>
      </c>
      <c r="O4238">
        <v>4237</v>
      </c>
    </row>
    <row r="4239" spans="1:15" ht="15.75" customHeight="1">
      <c r="A4239" s="28" t="s">
        <v>21442</v>
      </c>
      <c r="B4239" s="28">
        <v>44563</v>
      </c>
      <c r="C4239" s="28">
        <v>22</v>
      </c>
      <c r="D4239" s="28">
        <v>2</v>
      </c>
      <c r="E4239" s="28">
        <v>2021</v>
      </c>
      <c r="F4239" s="28" t="s">
        <v>435</v>
      </c>
      <c r="G4239" s="28">
        <v>3</v>
      </c>
      <c r="H4239" s="28" t="s">
        <v>274</v>
      </c>
      <c r="I4239" s="28">
        <v>1</v>
      </c>
      <c r="J4239" s="28">
        <v>328.13124046866</v>
      </c>
      <c r="K4239" s="28">
        <v>303.83689365393099</v>
      </c>
      <c r="L4239" s="28">
        <v>351.03226456457497</v>
      </c>
      <c r="M4239" t="str">
        <f>VLOOKUP(Table_3[[#This Row],[cause_name]],ref_causegroups!A:B,2,FALSE)</f>
        <v>Other infectious diseases</v>
      </c>
      <c r="O4239">
        <v>4238</v>
      </c>
    </row>
    <row r="4240" spans="1:15" ht="15.75" customHeight="1">
      <c r="A4240" s="28" t="s">
        <v>21442</v>
      </c>
      <c r="B4240" s="28">
        <v>44563</v>
      </c>
      <c r="C4240" s="28">
        <v>22</v>
      </c>
      <c r="D4240" s="28">
        <v>2</v>
      </c>
      <c r="E4240" s="28">
        <v>2021</v>
      </c>
      <c r="F4240" s="28" t="s">
        <v>1479</v>
      </c>
      <c r="G4240" s="28">
        <v>3</v>
      </c>
      <c r="H4240" s="28" t="s">
        <v>274</v>
      </c>
      <c r="I4240" s="28">
        <v>1</v>
      </c>
      <c r="J4240" s="28">
        <v>1339.3666787622601</v>
      </c>
      <c r="K4240" s="28">
        <v>923.88780070424798</v>
      </c>
      <c r="L4240" s="28">
        <v>1870.2510664547101</v>
      </c>
      <c r="M4240" t="str">
        <f>VLOOKUP(Table_3[[#This Row],[cause_name]],ref_causegroups!A:B,2,FALSE)</f>
        <v>Neglected tropical diseases and malaria</v>
      </c>
      <c r="O4240">
        <v>4239</v>
      </c>
    </row>
    <row r="4241" spans="1:15" ht="15.75" customHeight="1">
      <c r="A4241" s="28" t="s">
        <v>21442</v>
      </c>
      <c r="B4241" s="28">
        <v>44563</v>
      </c>
      <c r="C4241" s="28">
        <v>22</v>
      </c>
      <c r="D4241" s="28">
        <v>2</v>
      </c>
      <c r="E4241" s="28">
        <v>2021</v>
      </c>
      <c r="F4241" s="28" t="s">
        <v>447</v>
      </c>
      <c r="G4241" s="28">
        <v>3</v>
      </c>
      <c r="H4241" s="28" t="s">
        <v>274</v>
      </c>
      <c r="I4241" s="28">
        <v>1</v>
      </c>
      <c r="J4241" s="28">
        <v>42846.606979638404</v>
      </c>
      <c r="K4241" s="28">
        <v>37571.725377057002</v>
      </c>
      <c r="L4241" s="28">
        <v>49839.839574297097</v>
      </c>
      <c r="M4241" t="str">
        <f>VLOOKUP(Table_3[[#This Row],[cause_name]],ref_causegroups!A:B,2,FALSE)</f>
        <v>Other infectious diseases</v>
      </c>
      <c r="O4241">
        <v>4240</v>
      </c>
    </row>
    <row r="4242" spans="1:15" ht="15.75" customHeight="1">
      <c r="A4242" s="28" t="s">
        <v>21442</v>
      </c>
      <c r="B4242" s="28">
        <v>44563</v>
      </c>
      <c r="C4242" s="28">
        <v>22</v>
      </c>
      <c r="D4242" s="28">
        <v>2</v>
      </c>
      <c r="E4242" s="28">
        <v>2021</v>
      </c>
      <c r="F4242" s="28" t="s">
        <v>327</v>
      </c>
      <c r="G4242" s="28">
        <v>3</v>
      </c>
      <c r="H4242" s="28" t="s">
        <v>274</v>
      </c>
      <c r="I4242" s="28">
        <v>1</v>
      </c>
      <c r="J4242" s="28">
        <v>11825.4166492314</v>
      </c>
      <c r="K4242" s="28">
        <v>8392.1145749358693</v>
      </c>
      <c r="L4242" s="28">
        <v>16002.947421416</v>
      </c>
      <c r="M4242" t="str">
        <f>VLOOKUP(Table_3[[#This Row],[cause_name]],ref_causegroups!A:B,2,FALSE)</f>
        <v>Substance use disorders</v>
      </c>
      <c r="O4242">
        <v>4241</v>
      </c>
    </row>
    <row r="4243" spans="1:15" ht="15.75" customHeight="1">
      <c r="A4243" s="28" t="s">
        <v>21442</v>
      </c>
      <c r="B4243" s="28">
        <v>44563</v>
      </c>
      <c r="C4243" s="28">
        <v>22</v>
      </c>
      <c r="D4243" s="28">
        <v>2</v>
      </c>
      <c r="E4243" s="28">
        <v>2021</v>
      </c>
      <c r="F4243" s="28" t="s">
        <v>326</v>
      </c>
      <c r="G4243" s="28">
        <v>3</v>
      </c>
      <c r="H4243" s="28" t="s">
        <v>274</v>
      </c>
      <c r="I4243" s="28">
        <v>1</v>
      </c>
      <c r="J4243" s="28">
        <v>50027.562334412403</v>
      </c>
      <c r="K4243" s="28">
        <v>26912.6098192924</v>
      </c>
      <c r="L4243" s="28">
        <v>72661.4565736324</v>
      </c>
      <c r="M4243" t="str">
        <f>VLOOKUP(Table_3[[#This Row],[cause_name]],ref_causegroups!A:B,2,FALSE)</f>
        <v>Substance use disorders</v>
      </c>
      <c r="O4243">
        <v>4242</v>
      </c>
    </row>
    <row r="4244" spans="1:15" ht="15.75" customHeight="1">
      <c r="A4244" s="28" t="s">
        <v>21442</v>
      </c>
      <c r="B4244" s="28">
        <v>44563</v>
      </c>
      <c r="C4244" s="28">
        <v>22</v>
      </c>
      <c r="D4244" s="28">
        <v>2</v>
      </c>
      <c r="E4244" s="28">
        <v>2021</v>
      </c>
      <c r="F4244" s="28" t="s">
        <v>1489</v>
      </c>
      <c r="G4244" s="28">
        <v>3</v>
      </c>
      <c r="H4244" s="28" t="s">
        <v>274</v>
      </c>
      <c r="I4244" s="28">
        <v>1</v>
      </c>
      <c r="J4244" s="28">
        <v>39041.7988093147</v>
      </c>
      <c r="K4244" s="28">
        <v>23610.455585400901</v>
      </c>
      <c r="L4244" s="28">
        <v>66690.539772378994</v>
      </c>
      <c r="M4244" t="str">
        <f>VLOOKUP(Table_3[[#This Row],[cause_name]],ref_causegroups!A:B,2,FALSE)</f>
        <v>Substance use disorders</v>
      </c>
      <c r="O4244">
        <v>4243</v>
      </c>
    </row>
    <row r="4245" spans="1:15" ht="15.75" customHeight="1">
      <c r="A4245" s="28" t="s">
        <v>21442</v>
      </c>
      <c r="B4245" s="28">
        <v>44563</v>
      </c>
      <c r="C4245" s="28">
        <v>22</v>
      </c>
      <c r="D4245" s="28">
        <v>2</v>
      </c>
      <c r="E4245" s="28">
        <v>2021</v>
      </c>
      <c r="F4245" s="28" t="s">
        <v>286</v>
      </c>
      <c r="G4245" s="28">
        <v>3</v>
      </c>
      <c r="H4245" s="28" t="s">
        <v>274</v>
      </c>
      <c r="I4245" s="28">
        <v>1</v>
      </c>
      <c r="J4245" s="28">
        <v>1862141.6902810701</v>
      </c>
      <c r="K4245" s="28">
        <v>1175459.8677377901</v>
      </c>
      <c r="L4245" s="28">
        <v>2565445.5328862998</v>
      </c>
      <c r="M4245" t="str">
        <f>VLOOKUP(Table_3[[#This Row],[cause_name]],ref_causegroups!A:B,2,FALSE)</f>
        <v>Mental disorders</v>
      </c>
      <c r="O4245">
        <v>4244</v>
      </c>
    </row>
    <row r="4246" spans="1:15" ht="15.75" customHeight="1">
      <c r="A4246" s="28" t="s">
        <v>21442</v>
      </c>
      <c r="B4246" s="28">
        <v>44563</v>
      </c>
      <c r="C4246" s="28">
        <v>22</v>
      </c>
      <c r="D4246" s="28">
        <v>2</v>
      </c>
      <c r="E4246" s="28">
        <v>2021</v>
      </c>
      <c r="F4246" s="28" t="s">
        <v>287</v>
      </c>
      <c r="G4246" s="28">
        <v>3</v>
      </c>
      <c r="H4246" s="28" t="s">
        <v>274</v>
      </c>
      <c r="I4246" s="28">
        <v>1</v>
      </c>
      <c r="J4246" s="28">
        <v>5279023.7325216597</v>
      </c>
      <c r="K4246" s="28">
        <v>3776307.0636200402</v>
      </c>
      <c r="L4246" s="28">
        <v>7538726.6661362899</v>
      </c>
      <c r="M4246" t="str">
        <f>VLOOKUP(Table_3[[#This Row],[cause_name]],ref_causegroups!A:B,2,FALSE)</f>
        <v>Other non-communicable diseases</v>
      </c>
      <c r="O4246">
        <v>4245</v>
      </c>
    </row>
    <row r="4247" spans="1:15" ht="15.75" customHeight="1">
      <c r="A4247" s="28" t="s">
        <v>21442</v>
      </c>
      <c r="B4247" s="28">
        <v>44563</v>
      </c>
      <c r="C4247" s="28">
        <v>22</v>
      </c>
      <c r="D4247" s="28">
        <v>2</v>
      </c>
      <c r="E4247" s="28">
        <v>2021</v>
      </c>
      <c r="F4247" s="28" t="s">
        <v>288</v>
      </c>
      <c r="G4247" s="28">
        <v>3</v>
      </c>
      <c r="H4247" s="28" t="s">
        <v>274</v>
      </c>
      <c r="I4247" s="28">
        <v>1</v>
      </c>
      <c r="J4247" s="28">
        <v>412622.81738092401</v>
      </c>
      <c r="K4247" s="28">
        <v>234983.72492934001</v>
      </c>
      <c r="L4247" s="28">
        <v>659210.61361151398</v>
      </c>
      <c r="M4247" t="str">
        <f>VLOOKUP(Table_3[[#This Row],[cause_name]],ref_causegroups!A:B,2,FALSE)</f>
        <v>Other non-communicable diseases</v>
      </c>
      <c r="O4247">
        <v>4246</v>
      </c>
    </row>
    <row r="4248" spans="1:15" ht="15.75" customHeight="1">
      <c r="A4248" s="28" t="s">
        <v>21442</v>
      </c>
      <c r="B4248" s="28">
        <v>44563</v>
      </c>
      <c r="C4248" s="28">
        <v>22</v>
      </c>
      <c r="D4248" s="28">
        <v>2</v>
      </c>
      <c r="E4248" s="28">
        <v>2021</v>
      </c>
      <c r="F4248" s="28" t="s">
        <v>451</v>
      </c>
      <c r="G4248" s="28">
        <v>3</v>
      </c>
      <c r="H4248" s="28" t="s">
        <v>274</v>
      </c>
      <c r="I4248" s="28">
        <v>1</v>
      </c>
      <c r="J4248" s="28">
        <v>425335.88436933002</v>
      </c>
      <c r="K4248" s="28">
        <v>396985.259253614</v>
      </c>
      <c r="L4248" s="28">
        <v>452315.42359583802</v>
      </c>
      <c r="M4248" t="str">
        <f>VLOOKUP(Table_3[[#This Row],[cause_name]],ref_causegroups!A:B,2,FALSE)</f>
        <v>Neglected tropical diseases and malaria</v>
      </c>
      <c r="O4248">
        <v>4247</v>
      </c>
    </row>
    <row r="4249" spans="1:15" ht="15.75" customHeight="1">
      <c r="A4249" s="28" t="s">
        <v>21442</v>
      </c>
      <c r="B4249" s="28">
        <v>44563</v>
      </c>
      <c r="C4249" s="28">
        <v>22</v>
      </c>
      <c r="D4249" s="28">
        <v>2</v>
      </c>
      <c r="E4249" s="28">
        <v>2021</v>
      </c>
      <c r="F4249" s="28" t="s">
        <v>344</v>
      </c>
      <c r="G4249" s="28">
        <v>3</v>
      </c>
      <c r="H4249" s="28" t="s">
        <v>274</v>
      </c>
      <c r="I4249" s="28">
        <v>1</v>
      </c>
      <c r="J4249" s="28">
        <v>379179.30232237099</v>
      </c>
      <c r="K4249" s="28">
        <v>293876.66908330598</v>
      </c>
      <c r="L4249" s="28">
        <v>503075.84475180699</v>
      </c>
      <c r="M4249" t="str">
        <f>VLOOKUP(Table_3[[#This Row],[cause_name]],ref_causegroups!A:B,2,FALSE)</f>
        <v>Cardiovascular diseases</v>
      </c>
      <c r="O4249">
        <v>4248</v>
      </c>
    </row>
    <row r="4250" spans="1:15" ht="15.75" customHeight="1">
      <c r="A4250" s="28" t="s">
        <v>21442</v>
      </c>
      <c r="B4250" s="28">
        <v>44563</v>
      </c>
      <c r="C4250" s="28">
        <v>22</v>
      </c>
      <c r="D4250" s="28">
        <v>2</v>
      </c>
      <c r="E4250" s="28">
        <v>2021</v>
      </c>
      <c r="F4250" s="28" t="s">
        <v>325</v>
      </c>
      <c r="G4250" s="28">
        <v>3</v>
      </c>
      <c r="H4250" s="28" t="s">
        <v>274</v>
      </c>
      <c r="I4250" s="28">
        <v>1</v>
      </c>
      <c r="J4250" s="28">
        <v>473465.10536451702</v>
      </c>
      <c r="K4250" s="28">
        <v>380523.80729588697</v>
      </c>
      <c r="L4250" s="28">
        <v>586837.68109877198</v>
      </c>
      <c r="M4250" t="str">
        <f>VLOOKUP(Table_3[[#This Row],[cause_name]],ref_causegroups!A:B,2,FALSE)</f>
        <v>Other non-communicable diseases</v>
      </c>
      <c r="O4250">
        <v>4249</v>
      </c>
    </row>
    <row r="4251" spans="1:15" ht="15.75" customHeight="1">
      <c r="A4251" s="28" t="s">
        <v>21442</v>
      </c>
      <c r="B4251" s="28">
        <v>44563</v>
      </c>
      <c r="C4251" s="28">
        <v>22</v>
      </c>
      <c r="D4251" s="28">
        <v>2</v>
      </c>
      <c r="E4251" s="28">
        <v>2021</v>
      </c>
      <c r="F4251" s="28" t="s">
        <v>1502</v>
      </c>
      <c r="G4251" s="28">
        <v>3</v>
      </c>
      <c r="H4251" s="28" t="s">
        <v>274</v>
      </c>
      <c r="I4251" s="28">
        <v>1</v>
      </c>
      <c r="J4251" s="28">
        <v>15189.512383233099</v>
      </c>
      <c r="K4251" s="28">
        <v>11073.4006404834</v>
      </c>
      <c r="L4251" s="28">
        <v>21079.809138746099</v>
      </c>
      <c r="M4251" t="str">
        <f>VLOOKUP(Table_3[[#This Row],[cause_name]],ref_causegroups!A:B,2,FALSE)</f>
        <v>Respiratory infections and tuberculosis</v>
      </c>
      <c r="O4251">
        <v>4250</v>
      </c>
    </row>
    <row r="4252" spans="1:15" ht="15.75" customHeight="1">
      <c r="A4252" s="28" t="s">
        <v>21442</v>
      </c>
      <c r="B4252" s="28">
        <v>44563</v>
      </c>
      <c r="C4252" s="28">
        <v>22</v>
      </c>
      <c r="D4252" s="28">
        <v>2</v>
      </c>
      <c r="E4252" s="28">
        <v>2021</v>
      </c>
      <c r="F4252" s="28" t="s">
        <v>289</v>
      </c>
      <c r="G4252" s="28">
        <v>3</v>
      </c>
      <c r="H4252" s="28" t="s">
        <v>274</v>
      </c>
      <c r="I4252" s="28">
        <v>1</v>
      </c>
      <c r="J4252" s="28">
        <v>6802.4742155041804</v>
      </c>
      <c r="K4252" s="28">
        <v>4981.0930216613297</v>
      </c>
      <c r="L4252" s="28">
        <v>8943.5095886085091</v>
      </c>
      <c r="M4252" t="str">
        <f>VLOOKUP(Table_3[[#This Row],[cause_name]],ref_causegroups!A:B,2,FALSE)</f>
        <v>Other non-communicable diseases</v>
      </c>
      <c r="O4252">
        <v>4251</v>
      </c>
    </row>
    <row r="4253" spans="1:15" ht="15.75" customHeight="1">
      <c r="A4253" s="28" t="s">
        <v>21442</v>
      </c>
      <c r="B4253" s="28">
        <v>44563</v>
      </c>
      <c r="C4253" s="28">
        <v>22</v>
      </c>
      <c r="D4253" s="28">
        <v>2</v>
      </c>
      <c r="E4253" s="28">
        <v>2021</v>
      </c>
      <c r="F4253" s="28" t="s">
        <v>1506</v>
      </c>
      <c r="G4253" s="28">
        <v>3</v>
      </c>
      <c r="H4253" s="28" t="s">
        <v>274</v>
      </c>
      <c r="I4253" s="28">
        <v>1</v>
      </c>
      <c r="J4253" s="28">
        <v>26617.508659540199</v>
      </c>
      <c r="K4253" s="28">
        <v>18075.573819963101</v>
      </c>
      <c r="L4253" s="28">
        <v>35546.871904157597</v>
      </c>
      <c r="M4253" t="str">
        <f>VLOOKUP(Table_3[[#This Row],[cause_name]],ref_causegroups!A:B,2,FALSE)</f>
        <v>Cardiovascular diseases</v>
      </c>
      <c r="O4253">
        <v>4252</v>
      </c>
    </row>
    <row r="4254" spans="1:15" ht="15.75" customHeight="1">
      <c r="A4254" s="28" t="s">
        <v>21442</v>
      </c>
      <c r="B4254" s="28">
        <v>44563</v>
      </c>
      <c r="C4254" s="28">
        <v>22</v>
      </c>
      <c r="D4254" s="28">
        <v>2</v>
      </c>
      <c r="E4254" s="28">
        <v>2021</v>
      </c>
      <c r="F4254" s="28" t="s">
        <v>455</v>
      </c>
      <c r="G4254" s="28">
        <v>3</v>
      </c>
      <c r="H4254" s="28" t="s">
        <v>274</v>
      </c>
      <c r="I4254" s="28">
        <v>1</v>
      </c>
      <c r="J4254" s="28">
        <v>2858.1377770077402</v>
      </c>
      <c r="K4254" s="28">
        <v>2189.8306474688002</v>
      </c>
      <c r="L4254" s="28">
        <v>3553.36163266839</v>
      </c>
      <c r="M4254" t="str">
        <f>VLOOKUP(Table_3[[#This Row],[cause_name]],ref_causegroups!A:B,2,FALSE)</f>
        <v>Neurological disorders</v>
      </c>
      <c r="O4254">
        <v>4253</v>
      </c>
    </row>
    <row r="4255" spans="1:15" ht="15.75" customHeight="1">
      <c r="A4255" s="28" t="s">
        <v>21442</v>
      </c>
      <c r="B4255" s="28">
        <v>44563</v>
      </c>
      <c r="C4255" s="28">
        <v>22</v>
      </c>
      <c r="D4255" s="28">
        <v>2</v>
      </c>
      <c r="E4255" s="28">
        <v>2021</v>
      </c>
      <c r="F4255" s="28" t="s">
        <v>1513</v>
      </c>
      <c r="G4255" s="28">
        <v>3</v>
      </c>
      <c r="H4255" s="28" t="s">
        <v>274</v>
      </c>
      <c r="I4255" s="28">
        <v>1</v>
      </c>
      <c r="J4255" s="28">
        <v>34.399555306579202</v>
      </c>
      <c r="K4255" s="28">
        <v>8.9661957441624303</v>
      </c>
      <c r="L4255" s="28">
        <v>91.834684037472002</v>
      </c>
      <c r="M4255" t="str">
        <f>VLOOKUP(Table_3[[#This Row],[cause_name]],ref_causegroups!A:B,2,FALSE)</f>
        <v>Neglected tropical diseases and malaria</v>
      </c>
      <c r="O4255">
        <v>4254</v>
      </c>
    </row>
    <row r="4256" spans="1:15" ht="15.75" customHeight="1">
      <c r="A4256" s="28" t="s">
        <v>21442</v>
      </c>
      <c r="B4256" s="28">
        <v>44563</v>
      </c>
      <c r="C4256" s="28">
        <v>22</v>
      </c>
      <c r="D4256" s="28">
        <v>2</v>
      </c>
      <c r="E4256" s="28">
        <v>2021</v>
      </c>
      <c r="F4256" s="28" t="s">
        <v>459</v>
      </c>
      <c r="G4256" s="28">
        <v>3</v>
      </c>
      <c r="H4256" s="28" t="s">
        <v>274</v>
      </c>
      <c r="I4256" s="28">
        <v>1</v>
      </c>
      <c r="J4256" s="28">
        <v>1972.25674999846</v>
      </c>
      <c r="K4256" s="28">
        <v>1267.6719666256799</v>
      </c>
      <c r="L4256" s="28">
        <v>2678.8325709351798</v>
      </c>
      <c r="M4256" t="str">
        <f>VLOOKUP(Table_3[[#This Row],[cause_name]],ref_causegroups!A:B,2,FALSE)</f>
        <v>Neoplasms</v>
      </c>
      <c r="O4256">
        <v>4255</v>
      </c>
    </row>
    <row r="4257" spans="1:15" ht="15.75" customHeight="1">
      <c r="A4257" s="28" t="s">
        <v>21442</v>
      </c>
      <c r="B4257" s="28">
        <v>44563</v>
      </c>
      <c r="C4257" s="28">
        <v>22</v>
      </c>
      <c r="D4257" s="28">
        <v>2</v>
      </c>
      <c r="E4257" s="28">
        <v>2021</v>
      </c>
      <c r="F4257" s="28" t="s">
        <v>462</v>
      </c>
      <c r="G4257" s="28">
        <v>3</v>
      </c>
      <c r="H4257" s="28" t="s">
        <v>274</v>
      </c>
      <c r="I4257" s="28">
        <v>1</v>
      </c>
      <c r="J4257" s="28">
        <v>1116.61110529961</v>
      </c>
      <c r="K4257" s="28">
        <v>740.49681823951596</v>
      </c>
      <c r="L4257" s="28">
        <v>1806.54219999056</v>
      </c>
      <c r="M4257" t="str">
        <f>VLOOKUP(Table_3[[#This Row],[cause_name]],ref_causegroups!A:B,2,FALSE)</f>
        <v>Neoplasms</v>
      </c>
      <c r="O4257">
        <v>4256</v>
      </c>
    </row>
    <row r="4258" spans="1:15" ht="15.75" customHeight="1">
      <c r="A4258" s="28" t="s">
        <v>21442</v>
      </c>
      <c r="B4258" s="28">
        <v>44563</v>
      </c>
      <c r="C4258" s="28">
        <v>22</v>
      </c>
      <c r="D4258" s="28">
        <v>2</v>
      </c>
      <c r="E4258" s="28">
        <v>2021</v>
      </c>
      <c r="F4258" s="28" t="s">
        <v>319</v>
      </c>
      <c r="G4258" s="28">
        <v>3</v>
      </c>
      <c r="H4258" s="28" t="s">
        <v>274</v>
      </c>
      <c r="I4258" s="28">
        <v>1</v>
      </c>
      <c r="J4258" s="28">
        <v>1618.2033835068701</v>
      </c>
      <c r="K4258" s="28">
        <v>782.21326073038597</v>
      </c>
      <c r="L4258" s="28">
        <v>2057.99320523182</v>
      </c>
      <c r="M4258" t="str">
        <f>VLOOKUP(Table_3[[#This Row],[cause_name]],ref_causegroups!A:B,2,FALSE)</f>
        <v>Neoplasms</v>
      </c>
      <c r="O4258">
        <v>4257</v>
      </c>
    </row>
    <row r="4259" spans="1:15" ht="15.75" customHeight="1">
      <c r="A4259" s="28" t="s">
        <v>21442</v>
      </c>
      <c r="B4259" s="28">
        <v>44563</v>
      </c>
      <c r="C4259" s="28">
        <v>22</v>
      </c>
      <c r="D4259" s="28">
        <v>2</v>
      </c>
      <c r="E4259" s="28">
        <v>2021</v>
      </c>
      <c r="F4259" s="28" t="s">
        <v>466</v>
      </c>
      <c r="G4259" s="28">
        <v>3</v>
      </c>
      <c r="H4259" s="28" t="s">
        <v>274</v>
      </c>
      <c r="I4259" s="28">
        <v>1</v>
      </c>
      <c r="J4259" s="28">
        <v>303.499088680873</v>
      </c>
      <c r="K4259" s="28">
        <v>140.059984679302</v>
      </c>
      <c r="L4259" s="28">
        <v>448.55886755885399</v>
      </c>
      <c r="M4259" t="str">
        <f>VLOOKUP(Table_3[[#This Row],[cause_name]],ref_causegroups!A:B,2,FALSE)</f>
        <v>Neoplasms</v>
      </c>
      <c r="O4259">
        <v>4258</v>
      </c>
    </row>
    <row r="4260" spans="1:15" ht="15.75" customHeight="1">
      <c r="A4260" s="28" t="s">
        <v>21442</v>
      </c>
      <c r="B4260" s="28">
        <v>44563</v>
      </c>
      <c r="C4260" s="28">
        <v>22</v>
      </c>
      <c r="D4260" s="28">
        <v>2</v>
      </c>
      <c r="E4260" s="28">
        <v>2021</v>
      </c>
      <c r="F4260" s="28" t="s">
        <v>320</v>
      </c>
      <c r="G4260" s="28">
        <v>3</v>
      </c>
      <c r="H4260" s="28" t="s">
        <v>274</v>
      </c>
      <c r="I4260" s="28">
        <v>1</v>
      </c>
      <c r="J4260" s="28">
        <v>35763.722163139202</v>
      </c>
      <c r="K4260" s="28">
        <v>29354.262332607301</v>
      </c>
      <c r="L4260" s="28">
        <v>42728.3505022061</v>
      </c>
      <c r="M4260" t="str">
        <f>VLOOKUP(Table_3[[#This Row],[cause_name]],ref_causegroups!A:B,2,FALSE)</f>
        <v>Other non-communicable diseases</v>
      </c>
      <c r="O4260">
        <v>4259</v>
      </c>
    </row>
    <row r="4261" spans="1:15" ht="15.75" customHeight="1">
      <c r="A4261" s="28" t="s">
        <v>21442</v>
      </c>
      <c r="B4261" s="28">
        <v>44563</v>
      </c>
      <c r="C4261" s="28">
        <v>22</v>
      </c>
      <c r="D4261" s="28">
        <v>2</v>
      </c>
      <c r="E4261" s="28">
        <v>2021</v>
      </c>
      <c r="F4261" s="28" t="s">
        <v>474</v>
      </c>
      <c r="G4261" s="28">
        <v>3</v>
      </c>
      <c r="H4261" s="28" t="s">
        <v>274</v>
      </c>
      <c r="I4261" s="28">
        <v>1</v>
      </c>
      <c r="J4261" s="28">
        <v>93111.068718034105</v>
      </c>
      <c r="K4261" s="28">
        <v>80366.538794841501</v>
      </c>
      <c r="L4261" s="28">
        <v>111345.144588023</v>
      </c>
      <c r="M4261" t="str">
        <f>VLOOKUP(Table_3[[#This Row],[cause_name]],ref_causegroups!A:B,2,FALSE)</f>
        <v>Other non-communicable diseases</v>
      </c>
      <c r="O4261">
        <v>4260</v>
      </c>
    </row>
    <row r="4262" spans="1:15" ht="15.75" customHeight="1">
      <c r="A4262" s="28" t="s">
        <v>21442</v>
      </c>
      <c r="B4262" s="28">
        <v>44563</v>
      </c>
      <c r="C4262" s="28">
        <v>22</v>
      </c>
      <c r="D4262" s="28">
        <v>2</v>
      </c>
      <c r="E4262" s="28">
        <v>2021</v>
      </c>
      <c r="F4262" s="28" t="s">
        <v>470</v>
      </c>
      <c r="G4262" s="28">
        <v>3</v>
      </c>
      <c r="H4262" s="28" t="s">
        <v>274</v>
      </c>
      <c r="I4262" s="28">
        <v>1</v>
      </c>
      <c r="J4262" s="28">
        <v>450180.55913412001</v>
      </c>
      <c r="K4262" s="28">
        <v>299517.244968099</v>
      </c>
      <c r="L4262" s="28">
        <v>593327.43766111997</v>
      </c>
      <c r="M4262" t="str">
        <f>VLOOKUP(Table_3[[#This Row],[cause_name]],ref_causegroups!A:B,2,FALSE)</f>
        <v>Maternal and neonatal disorders</v>
      </c>
      <c r="O4262">
        <v>4261</v>
      </c>
    </row>
    <row r="4263" spans="1:15" ht="15.75" customHeight="1">
      <c r="A4263" s="28" t="s">
        <v>21442</v>
      </c>
      <c r="B4263" s="28">
        <v>44563</v>
      </c>
      <c r="C4263" s="28">
        <v>22</v>
      </c>
      <c r="D4263" s="28">
        <v>2</v>
      </c>
      <c r="E4263" s="28">
        <v>2021</v>
      </c>
      <c r="F4263" s="28" t="s">
        <v>1535</v>
      </c>
      <c r="G4263" s="28">
        <v>3</v>
      </c>
      <c r="H4263" s="28" t="s">
        <v>274</v>
      </c>
      <c r="I4263" s="28">
        <v>1</v>
      </c>
      <c r="J4263" s="28">
        <v>965469.23105969001</v>
      </c>
      <c r="K4263" s="28">
        <v>751035.32336751895</v>
      </c>
      <c r="L4263" s="28">
        <v>1238143.15751252</v>
      </c>
      <c r="M4263" t="str">
        <f>VLOOKUP(Table_3[[#This Row],[cause_name]],ref_causegroups!A:B,2,FALSE)</f>
        <v>Mental disorders</v>
      </c>
      <c r="O4263">
        <v>4262</v>
      </c>
    </row>
    <row r="4264" spans="1:15" ht="15.75" customHeight="1">
      <c r="A4264" s="28" t="s">
        <v>21442</v>
      </c>
      <c r="B4264" s="28">
        <v>44563</v>
      </c>
      <c r="C4264" s="28">
        <v>22</v>
      </c>
      <c r="D4264" s="28">
        <v>2</v>
      </c>
      <c r="E4264" s="28">
        <v>2021</v>
      </c>
      <c r="F4264" s="28" t="s">
        <v>1539</v>
      </c>
      <c r="G4264" s="28">
        <v>3</v>
      </c>
      <c r="H4264" s="28" t="s">
        <v>274</v>
      </c>
      <c r="I4264" s="28">
        <v>1</v>
      </c>
      <c r="J4264" s="28">
        <v>8473038.4959522597</v>
      </c>
      <c r="K4264" s="28">
        <v>2377759.4234732199</v>
      </c>
      <c r="L4264" s="28">
        <v>16495696.590243001</v>
      </c>
      <c r="M4264" t="str">
        <f>VLOOKUP(Table_3[[#This Row],[cause_name]],ref_causegroups!A:B,2,FALSE)</f>
        <v>Neurological disorders</v>
      </c>
      <c r="O4264">
        <v>4263</v>
      </c>
    </row>
    <row r="4265" spans="1:15" ht="15.75" customHeight="1">
      <c r="A4265" s="28" t="s">
        <v>21442</v>
      </c>
      <c r="B4265" s="28">
        <v>44563</v>
      </c>
      <c r="C4265" s="28">
        <v>22</v>
      </c>
      <c r="D4265" s="28">
        <v>2</v>
      </c>
      <c r="E4265" s="28">
        <v>2021</v>
      </c>
      <c r="F4265" s="28" t="s">
        <v>1543</v>
      </c>
      <c r="G4265" s="28">
        <v>3</v>
      </c>
      <c r="H4265" s="28" t="s">
        <v>274</v>
      </c>
      <c r="I4265" s="28">
        <v>1</v>
      </c>
      <c r="J4265" s="28">
        <v>880092.59811899695</v>
      </c>
      <c r="K4265" s="28">
        <v>530199.55796285404</v>
      </c>
      <c r="L4265" s="28">
        <v>1236454.86407985</v>
      </c>
      <c r="M4265" t="str">
        <f>VLOOKUP(Table_3[[#This Row],[cause_name]],ref_causegroups!A:B,2,FALSE)</f>
        <v>Neurological disorders</v>
      </c>
      <c r="O4265">
        <v>4264</v>
      </c>
    </row>
    <row r="4266" spans="1:15" ht="15.75" customHeight="1">
      <c r="A4266" s="28" t="s">
        <v>21442</v>
      </c>
      <c r="B4266" s="28">
        <v>44563</v>
      </c>
      <c r="C4266" s="28">
        <v>22</v>
      </c>
      <c r="D4266" s="28">
        <v>2</v>
      </c>
      <c r="E4266" s="28">
        <v>2021</v>
      </c>
      <c r="F4266" s="28" t="s">
        <v>321</v>
      </c>
      <c r="G4266" s="28">
        <v>3</v>
      </c>
      <c r="H4266" s="28" t="s">
        <v>274</v>
      </c>
      <c r="I4266" s="28">
        <v>1</v>
      </c>
      <c r="J4266" s="28">
        <v>46327.727221491601</v>
      </c>
      <c r="K4266" s="28">
        <v>37797.3964285892</v>
      </c>
      <c r="L4266" s="28">
        <v>61148.463118971697</v>
      </c>
      <c r="M4266" t="str">
        <f>VLOOKUP(Table_3[[#This Row],[cause_name]],ref_causegroups!A:B,2,FALSE)</f>
        <v>Diabetes and kidney diseases</v>
      </c>
      <c r="O4266">
        <v>4265</v>
      </c>
    </row>
    <row r="4267" spans="1:15" ht="15.75" customHeight="1">
      <c r="A4267" s="28" t="s">
        <v>21442</v>
      </c>
      <c r="B4267" s="28">
        <v>44563</v>
      </c>
      <c r="C4267" s="28">
        <v>22</v>
      </c>
      <c r="D4267" s="28">
        <v>2</v>
      </c>
      <c r="E4267" s="28">
        <v>2021</v>
      </c>
      <c r="F4267" s="28" t="s">
        <v>478</v>
      </c>
      <c r="G4267" s="28">
        <v>3</v>
      </c>
      <c r="H4267" s="28" t="s">
        <v>274</v>
      </c>
      <c r="I4267" s="28">
        <v>1</v>
      </c>
      <c r="J4267" s="28">
        <v>47227.706271191098</v>
      </c>
      <c r="K4267" s="28">
        <v>36701.736232935204</v>
      </c>
      <c r="L4267" s="28">
        <v>67644.366823279604</v>
      </c>
      <c r="M4267" t="str">
        <f>VLOOKUP(Table_3[[#This Row],[cause_name]],ref_causegroups!A:B,2,FALSE)</f>
        <v>Diabetes and kidney diseases</v>
      </c>
      <c r="O4267">
        <v>4266</v>
      </c>
    </row>
    <row r="4268" spans="1:15" ht="15.75" customHeight="1">
      <c r="A4268" s="28" t="s">
        <v>21442</v>
      </c>
      <c r="B4268" s="28">
        <v>44563</v>
      </c>
      <c r="C4268" s="28">
        <v>22</v>
      </c>
      <c r="D4268" s="28">
        <v>2</v>
      </c>
      <c r="E4268" s="28">
        <v>2021</v>
      </c>
      <c r="F4268" s="28" t="s">
        <v>482</v>
      </c>
      <c r="G4268" s="28">
        <v>3</v>
      </c>
      <c r="H4268" s="28" t="s">
        <v>274</v>
      </c>
      <c r="I4268" s="28">
        <v>1</v>
      </c>
      <c r="J4268" s="28">
        <v>168861.35937002301</v>
      </c>
      <c r="K4268" s="28">
        <v>126999.35266272099</v>
      </c>
      <c r="L4268" s="28">
        <v>200298.995728657</v>
      </c>
      <c r="M4268" t="str">
        <f>VLOOKUP(Table_3[[#This Row],[cause_name]],ref_causegroups!A:B,2,FALSE)</f>
        <v>Diabetes and kidney diseases</v>
      </c>
      <c r="O4268">
        <v>4267</v>
      </c>
    </row>
    <row r="4269" spans="1:15" ht="15.75" customHeight="1">
      <c r="A4269" s="28" t="s">
        <v>21442</v>
      </c>
      <c r="B4269" s="28">
        <v>44563</v>
      </c>
      <c r="C4269" s="28">
        <v>22</v>
      </c>
      <c r="D4269" s="28">
        <v>2</v>
      </c>
      <c r="E4269" s="28">
        <v>2021</v>
      </c>
      <c r="F4269" s="28" t="s">
        <v>486</v>
      </c>
      <c r="G4269" s="28">
        <v>3</v>
      </c>
      <c r="H4269" s="28" t="s">
        <v>274</v>
      </c>
      <c r="I4269" s="28">
        <v>1</v>
      </c>
      <c r="J4269" s="28">
        <v>584.95593655353798</v>
      </c>
      <c r="K4269" s="28">
        <v>273.22634998569998</v>
      </c>
      <c r="L4269" s="28">
        <v>1056.0207230158701</v>
      </c>
      <c r="M4269" t="str">
        <f>VLOOKUP(Table_3[[#This Row],[cause_name]],ref_causegroups!A:B,2,FALSE)</f>
        <v>Neglected tropical diseases and malaria</v>
      </c>
      <c r="O4269">
        <v>4268</v>
      </c>
    </row>
    <row r="4270" spans="1:15" ht="15.75" customHeight="1">
      <c r="A4270" s="28" t="s">
        <v>21442</v>
      </c>
      <c r="B4270" s="28">
        <v>44563</v>
      </c>
      <c r="C4270" s="28">
        <v>22</v>
      </c>
      <c r="D4270" s="28">
        <v>2</v>
      </c>
      <c r="E4270" s="28">
        <v>2021</v>
      </c>
      <c r="F4270" s="28" t="s">
        <v>490</v>
      </c>
      <c r="G4270" s="28">
        <v>3</v>
      </c>
      <c r="H4270" s="28" t="s">
        <v>274</v>
      </c>
      <c r="I4270" s="28">
        <v>1</v>
      </c>
      <c r="J4270" s="28">
        <v>887.33575427227299</v>
      </c>
      <c r="K4270" s="28">
        <v>487.02721479157202</v>
      </c>
      <c r="L4270" s="28">
        <v>1397.3561577442899</v>
      </c>
      <c r="M4270" t="str">
        <f>VLOOKUP(Table_3[[#This Row],[cause_name]],ref_causegroups!A:B,2,FALSE)</f>
        <v>Neoplasms</v>
      </c>
      <c r="O4270">
        <v>4269</v>
      </c>
    </row>
    <row r="4271" spans="1:15" ht="15.75" customHeight="1">
      <c r="A4271" s="28" t="s">
        <v>21442</v>
      </c>
      <c r="B4271" s="28">
        <v>44563</v>
      </c>
      <c r="C4271" s="28">
        <v>22</v>
      </c>
      <c r="D4271" s="28">
        <v>2</v>
      </c>
      <c r="E4271" s="28">
        <v>2021</v>
      </c>
      <c r="F4271" s="28" t="s">
        <v>1556</v>
      </c>
      <c r="G4271" s="28">
        <v>3</v>
      </c>
      <c r="H4271" s="28" t="s">
        <v>274</v>
      </c>
      <c r="I4271" s="28">
        <v>1</v>
      </c>
      <c r="J4271" s="28">
        <v>1708446.45282399</v>
      </c>
      <c r="K4271" s="28">
        <v>1529116.6430899301</v>
      </c>
      <c r="L4271" s="28">
        <v>1939679.7495019201</v>
      </c>
      <c r="M4271" t="str">
        <f>VLOOKUP(Table_3[[#This Row],[cause_name]],ref_causegroups!A:B,2,FALSE)</f>
        <v>Respiratory infections and tuberculosis</v>
      </c>
      <c r="O4271">
        <v>4270</v>
      </c>
    </row>
    <row r="4272" spans="1:15" ht="15.75" customHeight="1">
      <c r="A4272" s="28" t="s">
        <v>21442</v>
      </c>
      <c r="B4272" s="28">
        <v>44563</v>
      </c>
      <c r="C4272" s="28">
        <v>22</v>
      </c>
      <c r="D4272" s="28">
        <v>2</v>
      </c>
      <c r="E4272" s="28">
        <v>2021</v>
      </c>
      <c r="F4272" s="28" t="s">
        <v>1560</v>
      </c>
      <c r="G4272" s="28">
        <v>3</v>
      </c>
      <c r="H4272" s="28" t="s">
        <v>274</v>
      </c>
      <c r="I4272" s="28">
        <v>1</v>
      </c>
      <c r="J4272" s="28">
        <v>49805.109056064903</v>
      </c>
      <c r="K4272" s="28">
        <v>32408.47660007</v>
      </c>
      <c r="L4272" s="28">
        <v>73839.990638553994</v>
      </c>
      <c r="M4272" t="str">
        <f>VLOOKUP(Table_3[[#This Row],[cause_name]],ref_causegroups!A:B,2,FALSE)</f>
        <v>Respiratory infections and tuberculosis</v>
      </c>
      <c r="O4272">
        <v>4271</v>
      </c>
    </row>
    <row r="4273" spans="1:15" ht="15.75" customHeight="1">
      <c r="A4273" s="28" t="s">
        <v>21442</v>
      </c>
      <c r="B4273" s="28">
        <v>44563</v>
      </c>
      <c r="C4273" s="28">
        <v>22</v>
      </c>
      <c r="D4273" s="28">
        <v>2</v>
      </c>
      <c r="E4273" s="28">
        <v>2021</v>
      </c>
      <c r="F4273" s="28" t="s">
        <v>1564</v>
      </c>
      <c r="G4273" s="28">
        <v>3</v>
      </c>
      <c r="H4273" s="28" t="s">
        <v>274</v>
      </c>
      <c r="I4273" s="28">
        <v>1</v>
      </c>
      <c r="J4273" s="28">
        <v>324.72634999375498</v>
      </c>
      <c r="K4273" s="28">
        <v>211.496808103278</v>
      </c>
      <c r="L4273" s="28">
        <v>481.078461661311</v>
      </c>
      <c r="M4273" t="str">
        <f>VLOOKUP(Table_3[[#This Row],[cause_name]],ref_causegroups!A:B,2,FALSE)</f>
        <v>Respiratory infections and tuberculosis</v>
      </c>
      <c r="O4273">
        <v>4272</v>
      </c>
    </row>
    <row r="4274" spans="1:15" ht="15.75" customHeight="1">
      <c r="A4274" s="28" t="s">
        <v>21442</v>
      </c>
      <c r="B4274" s="28">
        <v>44563</v>
      </c>
      <c r="C4274" s="28">
        <v>22</v>
      </c>
      <c r="D4274" s="28">
        <v>2</v>
      </c>
      <c r="E4274" s="28">
        <v>2021</v>
      </c>
      <c r="F4274" s="28" t="s">
        <v>1571</v>
      </c>
      <c r="G4274" s="28">
        <v>3</v>
      </c>
      <c r="H4274" s="28" t="s">
        <v>274</v>
      </c>
      <c r="I4274" s="28">
        <v>1</v>
      </c>
      <c r="J4274" s="28">
        <v>4124.6267045825998</v>
      </c>
      <c r="K4274" s="28">
        <v>2766.98153002858</v>
      </c>
      <c r="L4274" s="28">
        <v>6036.6062047588503</v>
      </c>
      <c r="M4274" t="str">
        <f>VLOOKUP(Table_3[[#This Row],[cause_name]],ref_causegroups!A:B,2,FALSE)</f>
        <v>Cardiovascular diseases</v>
      </c>
      <c r="O4274">
        <v>4273</v>
      </c>
    </row>
    <row r="4275" spans="1:15" ht="15.75" customHeight="1">
      <c r="A4275" s="28" t="s">
        <v>21442</v>
      </c>
      <c r="B4275" s="28">
        <v>44563</v>
      </c>
      <c r="C4275" s="28">
        <v>22</v>
      </c>
      <c r="D4275" s="28">
        <v>2</v>
      </c>
      <c r="E4275" s="28">
        <v>2021</v>
      </c>
      <c r="F4275" s="28" t="s">
        <v>345</v>
      </c>
      <c r="G4275" s="28">
        <v>3</v>
      </c>
      <c r="H4275" s="28" t="s">
        <v>274</v>
      </c>
      <c r="I4275" s="28">
        <v>1</v>
      </c>
      <c r="J4275" s="28">
        <v>732.68345858442501</v>
      </c>
      <c r="K4275" s="28">
        <v>511.26246359489699</v>
      </c>
      <c r="L4275" s="28">
        <v>1014.65450299679</v>
      </c>
      <c r="M4275" t="str">
        <f>VLOOKUP(Table_3[[#This Row],[cause_name]],ref_causegroups!A:B,2,FALSE)</f>
        <v>Cardiovascular diseases</v>
      </c>
      <c r="O4275">
        <v>4274</v>
      </c>
    </row>
    <row r="4276" spans="1:15" ht="15.75" customHeight="1">
      <c r="A4276" s="28" t="s">
        <v>21442</v>
      </c>
      <c r="B4276" s="28">
        <v>44563</v>
      </c>
      <c r="C4276" s="28">
        <v>22</v>
      </c>
      <c r="D4276" s="28">
        <v>2</v>
      </c>
      <c r="E4276" s="28">
        <v>2021</v>
      </c>
      <c r="F4276" s="28" t="s">
        <v>1575</v>
      </c>
      <c r="G4276" s="28">
        <v>3</v>
      </c>
      <c r="H4276" s="28" t="s">
        <v>274</v>
      </c>
      <c r="I4276" s="28">
        <v>1</v>
      </c>
      <c r="J4276" s="28">
        <v>141479.87344229201</v>
      </c>
      <c r="K4276" s="28">
        <v>105639.21473141501</v>
      </c>
      <c r="L4276" s="28">
        <v>183696.854419685</v>
      </c>
      <c r="M4276" t="str">
        <f>VLOOKUP(Table_3[[#This Row],[cause_name]],ref_causegroups!A:B,2,FALSE)</f>
        <v>Cardiovascular diseases</v>
      </c>
      <c r="O4276">
        <v>4275</v>
      </c>
    </row>
    <row r="4277" spans="1:15" ht="15.75" customHeight="1">
      <c r="A4277" s="28" t="s">
        <v>21442</v>
      </c>
      <c r="B4277" s="28">
        <v>44563</v>
      </c>
      <c r="C4277" s="28">
        <v>22</v>
      </c>
      <c r="D4277" s="28">
        <v>2</v>
      </c>
      <c r="E4277" s="28">
        <v>2021</v>
      </c>
      <c r="F4277" s="28" t="s">
        <v>1579</v>
      </c>
      <c r="G4277" s="28">
        <v>3</v>
      </c>
      <c r="H4277" s="28" t="s">
        <v>274</v>
      </c>
      <c r="I4277" s="28">
        <v>1</v>
      </c>
      <c r="J4277" s="28">
        <v>957322.73755064397</v>
      </c>
      <c r="K4277" s="28">
        <v>733749.454747073</v>
      </c>
      <c r="L4277" s="28">
        <v>1237409.2524723201</v>
      </c>
      <c r="M4277" t="str">
        <f>VLOOKUP(Table_3[[#This Row],[cause_name]],ref_causegroups!A:B,2,FALSE)</f>
        <v>Other non-communicable diseases</v>
      </c>
      <c r="O4277">
        <v>4276</v>
      </c>
    </row>
    <row r="4278" spans="1:15" ht="15.75" customHeight="1">
      <c r="A4278" s="28" t="s">
        <v>21442</v>
      </c>
      <c r="B4278" s="28">
        <v>44563</v>
      </c>
      <c r="C4278" s="28">
        <v>22</v>
      </c>
      <c r="D4278" s="28">
        <v>2</v>
      </c>
      <c r="E4278" s="28">
        <v>2021</v>
      </c>
      <c r="F4278" s="28" t="s">
        <v>1583</v>
      </c>
      <c r="G4278" s="28">
        <v>3</v>
      </c>
      <c r="H4278" s="28" t="s">
        <v>274</v>
      </c>
      <c r="I4278" s="28">
        <v>1</v>
      </c>
      <c r="J4278" s="28">
        <v>624.42622983006299</v>
      </c>
      <c r="K4278" s="28">
        <v>246.227126728813</v>
      </c>
      <c r="L4278" s="28">
        <v>1259.8344494514299</v>
      </c>
      <c r="M4278" t="str">
        <f>VLOOKUP(Table_3[[#This Row],[cause_name]],ref_causegroups!A:B,2,FALSE)</f>
        <v>Other non-communicable diseases</v>
      </c>
      <c r="O4278">
        <v>4277</v>
      </c>
    </row>
    <row r="4279" spans="1:15" ht="15.75" customHeight="1">
      <c r="A4279" s="28" t="s">
        <v>21442</v>
      </c>
      <c r="B4279" s="28">
        <v>44563</v>
      </c>
      <c r="C4279" s="28">
        <v>22</v>
      </c>
      <c r="D4279" s="28">
        <v>2</v>
      </c>
      <c r="E4279" s="28">
        <v>2021</v>
      </c>
      <c r="F4279" s="28" t="s">
        <v>1587</v>
      </c>
      <c r="G4279" s="28">
        <v>3</v>
      </c>
      <c r="H4279" s="28" t="s">
        <v>274</v>
      </c>
      <c r="I4279" s="28">
        <v>1</v>
      </c>
      <c r="J4279" s="28">
        <v>88284.168225664602</v>
      </c>
      <c r="K4279" s="28">
        <v>57040.905452789098</v>
      </c>
      <c r="L4279" s="28">
        <v>125485.03248522</v>
      </c>
      <c r="M4279" t="str">
        <f>VLOOKUP(Table_3[[#This Row],[cause_name]],ref_causegroups!A:B,2,FALSE)</f>
        <v>Other non-communicable diseases</v>
      </c>
      <c r="O4279">
        <v>4278</v>
      </c>
    </row>
    <row r="4280" spans="1:15" ht="15.75" customHeight="1">
      <c r="A4280" s="28" t="s">
        <v>21442</v>
      </c>
      <c r="B4280" s="28">
        <v>44563</v>
      </c>
      <c r="C4280" s="28">
        <v>22</v>
      </c>
      <c r="D4280" s="28">
        <v>2</v>
      </c>
      <c r="E4280" s="28">
        <v>2021</v>
      </c>
      <c r="F4280" s="28" t="s">
        <v>497</v>
      </c>
      <c r="G4280" s="28">
        <v>3</v>
      </c>
      <c r="H4280" s="28" t="s">
        <v>274</v>
      </c>
      <c r="I4280" s="28">
        <v>1</v>
      </c>
      <c r="J4280" s="28">
        <v>176958.279273705</v>
      </c>
      <c r="K4280" s="28">
        <v>151166.79424331401</v>
      </c>
      <c r="L4280" s="28">
        <v>204434.03913568001</v>
      </c>
      <c r="M4280" t="str">
        <f>VLOOKUP(Table_3[[#This Row],[cause_name]],ref_causegroups!A:B,2,FALSE)</f>
        <v>Other non-communicable diseases</v>
      </c>
      <c r="O4280">
        <v>4279</v>
      </c>
    </row>
    <row r="4281" spans="1:15" ht="15.75" customHeight="1">
      <c r="A4281" s="28" t="s">
        <v>21442</v>
      </c>
      <c r="B4281" s="28">
        <v>44563</v>
      </c>
      <c r="C4281" s="28">
        <v>22</v>
      </c>
      <c r="D4281" s="28">
        <v>2</v>
      </c>
      <c r="E4281" s="28">
        <v>2021</v>
      </c>
      <c r="F4281" s="28" t="s">
        <v>290</v>
      </c>
      <c r="G4281" s="28">
        <v>3</v>
      </c>
      <c r="H4281" s="28" t="s">
        <v>274</v>
      </c>
      <c r="I4281" s="28">
        <v>1</v>
      </c>
      <c r="J4281" s="28">
        <v>4410.4983702582504</v>
      </c>
      <c r="K4281" s="28">
        <v>2483.52007222253</v>
      </c>
      <c r="L4281" s="28">
        <v>7172.5308596264404</v>
      </c>
      <c r="M4281" t="str">
        <f>VLOOKUP(Table_3[[#This Row],[cause_name]],ref_causegroups!A:B,2,FALSE)</f>
        <v>Nutritional deficiencies</v>
      </c>
      <c r="O4281">
        <v>4280</v>
      </c>
    </row>
    <row r="4282" spans="1:15" ht="15.75" customHeight="1">
      <c r="A4282" s="28" t="s">
        <v>21442</v>
      </c>
      <c r="B4282" s="28">
        <v>44563</v>
      </c>
      <c r="C4282" s="28">
        <v>22</v>
      </c>
      <c r="D4282" s="28">
        <v>2</v>
      </c>
      <c r="E4282" s="28">
        <v>2021</v>
      </c>
      <c r="F4282" s="28" t="s">
        <v>346</v>
      </c>
      <c r="G4282" s="28">
        <v>3</v>
      </c>
      <c r="H4282" s="28" t="s">
        <v>274</v>
      </c>
      <c r="I4282" s="28">
        <v>1</v>
      </c>
      <c r="J4282" s="28">
        <v>130.597044232586</v>
      </c>
      <c r="K4282" s="28">
        <v>68.768406866262296</v>
      </c>
      <c r="L4282" s="28">
        <v>189.82195804260999</v>
      </c>
      <c r="M4282" t="str">
        <f>VLOOKUP(Table_3[[#This Row],[cause_name]],ref_causegroups!A:B,2,FALSE)</f>
        <v>Neoplasms</v>
      </c>
      <c r="O4282">
        <v>4281</v>
      </c>
    </row>
    <row r="4283" spans="1:15" ht="15.75" customHeight="1">
      <c r="A4283" s="28" t="s">
        <v>21442</v>
      </c>
      <c r="B4283" s="28">
        <v>44563</v>
      </c>
      <c r="C4283" s="28">
        <v>22</v>
      </c>
      <c r="D4283" s="28">
        <v>2</v>
      </c>
      <c r="E4283" s="28">
        <v>2021</v>
      </c>
      <c r="F4283" s="28" t="s">
        <v>322</v>
      </c>
      <c r="G4283" s="28">
        <v>3</v>
      </c>
      <c r="H4283" s="28" t="s">
        <v>274</v>
      </c>
      <c r="I4283" s="28">
        <v>1</v>
      </c>
      <c r="J4283" s="28">
        <v>77408.227578362697</v>
      </c>
      <c r="K4283" s="28">
        <v>70162.983336420701</v>
      </c>
      <c r="L4283" s="28">
        <v>87204.077923958903</v>
      </c>
      <c r="M4283" t="str">
        <f>VLOOKUP(Table_3[[#This Row],[cause_name]],ref_causegroups!A:B,2,FALSE)</f>
        <v>HIV/AIDS and sexually transmitted infections</v>
      </c>
      <c r="O4283">
        <v>4282</v>
      </c>
    </row>
    <row r="4284" spans="1:15" ht="15.75" customHeight="1">
      <c r="A4284" s="28" t="s">
        <v>21442</v>
      </c>
      <c r="B4284" s="28">
        <v>44563</v>
      </c>
      <c r="C4284" s="28">
        <v>22</v>
      </c>
      <c r="D4284" s="28">
        <v>2</v>
      </c>
      <c r="E4284" s="28">
        <v>2021</v>
      </c>
      <c r="F4284" s="28" t="s">
        <v>1600</v>
      </c>
      <c r="G4284" s="28">
        <v>3</v>
      </c>
      <c r="H4284" s="28" t="s">
        <v>274</v>
      </c>
      <c r="I4284" s="28">
        <v>1</v>
      </c>
      <c r="J4284" s="28">
        <v>99278.502803316194</v>
      </c>
      <c r="K4284" s="28">
        <v>72029.3506167093</v>
      </c>
      <c r="L4284" s="28">
        <v>131523.361369875</v>
      </c>
      <c r="M4284" t="str">
        <f>VLOOKUP(Table_3[[#This Row],[cause_name]],ref_causegroups!A:B,2,FALSE)</f>
        <v>Digestive diseases</v>
      </c>
      <c r="O4284">
        <v>4283</v>
      </c>
    </row>
    <row r="4285" spans="1:15" ht="15.75" customHeight="1">
      <c r="A4285" s="28" t="s">
        <v>21442</v>
      </c>
      <c r="B4285" s="28">
        <v>44563</v>
      </c>
      <c r="C4285" s="28">
        <v>22</v>
      </c>
      <c r="D4285" s="28">
        <v>2</v>
      </c>
      <c r="E4285" s="28">
        <v>2021</v>
      </c>
      <c r="F4285" s="28" t="s">
        <v>1604</v>
      </c>
      <c r="G4285" s="28">
        <v>3</v>
      </c>
      <c r="H4285" s="28" t="s">
        <v>274</v>
      </c>
      <c r="I4285" s="28">
        <v>1</v>
      </c>
      <c r="J4285" s="28">
        <v>16317.9149603649</v>
      </c>
      <c r="K4285" s="28">
        <v>6240.2542945886898</v>
      </c>
      <c r="L4285" s="28">
        <v>30222.5049812531</v>
      </c>
      <c r="M4285" t="str">
        <f>VLOOKUP(Table_3[[#This Row],[cause_name]],ref_causegroups!A:B,2,FALSE)</f>
        <v>Digestive diseases</v>
      </c>
      <c r="O4285">
        <v>4284</v>
      </c>
    </row>
    <row r="4286" spans="1:15" ht="15.75" customHeight="1">
      <c r="A4286" s="28" t="s">
        <v>21442</v>
      </c>
      <c r="B4286" s="28">
        <v>44563</v>
      </c>
      <c r="C4286" s="28">
        <v>22</v>
      </c>
      <c r="D4286" s="28">
        <v>2</v>
      </c>
      <c r="E4286" s="28">
        <v>2021</v>
      </c>
      <c r="F4286" s="28" t="s">
        <v>1608</v>
      </c>
      <c r="G4286" s="28">
        <v>3</v>
      </c>
      <c r="H4286" s="28" t="s">
        <v>274</v>
      </c>
      <c r="I4286" s="28">
        <v>1</v>
      </c>
      <c r="J4286" s="28">
        <v>479302.369290834</v>
      </c>
      <c r="K4286" s="28">
        <v>185533.27318556499</v>
      </c>
      <c r="L4286" s="28">
        <v>1045456.24954726</v>
      </c>
      <c r="M4286" t="str">
        <f>VLOOKUP(Table_3[[#This Row],[cause_name]],ref_causegroups!A:B,2,FALSE)</f>
        <v>Skin and subcutaneous diseases</v>
      </c>
      <c r="O4286">
        <v>4285</v>
      </c>
    </row>
    <row r="4287" spans="1:15" ht="15.75" customHeight="1">
      <c r="A4287" s="28" t="s">
        <v>21442</v>
      </c>
      <c r="B4287" s="28">
        <v>44563</v>
      </c>
      <c r="C4287" s="28">
        <v>22</v>
      </c>
      <c r="D4287" s="28">
        <v>2</v>
      </c>
      <c r="E4287" s="28">
        <v>2021</v>
      </c>
      <c r="F4287" s="28" t="s">
        <v>1612</v>
      </c>
      <c r="G4287" s="28">
        <v>3</v>
      </c>
      <c r="H4287" s="28" t="s">
        <v>274</v>
      </c>
      <c r="I4287" s="28">
        <v>1</v>
      </c>
      <c r="J4287" s="28">
        <v>99890.774987771394</v>
      </c>
      <c r="K4287" s="28">
        <v>75741.640142011194</v>
      </c>
      <c r="L4287" s="28">
        <v>124162.372175255</v>
      </c>
      <c r="M4287" t="str">
        <f>VLOOKUP(Table_3[[#This Row],[cause_name]],ref_causegroups!A:B,2,FALSE)</f>
        <v>Other non-communicable diseases</v>
      </c>
      <c r="O4287">
        <v>4286</v>
      </c>
    </row>
    <row r="4288" spans="1:15" ht="15.75" customHeight="1">
      <c r="A4288" s="28" t="s">
        <v>21442</v>
      </c>
      <c r="B4288" s="28">
        <v>44563</v>
      </c>
      <c r="C4288" s="28">
        <v>22</v>
      </c>
      <c r="D4288" s="28">
        <v>2</v>
      </c>
      <c r="E4288" s="28">
        <v>2021</v>
      </c>
      <c r="F4288" s="28" t="s">
        <v>1616</v>
      </c>
      <c r="G4288" s="28">
        <v>3</v>
      </c>
      <c r="H4288" s="28" t="s">
        <v>274</v>
      </c>
      <c r="I4288" s="28">
        <v>1</v>
      </c>
      <c r="J4288" s="28">
        <v>41540.403951175402</v>
      </c>
      <c r="K4288" s="28">
        <v>33729.430878375497</v>
      </c>
      <c r="L4288" s="28">
        <v>51292.359820708603</v>
      </c>
      <c r="M4288" t="str">
        <f>VLOOKUP(Table_3[[#This Row],[cause_name]],ref_causegroups!A:B,2,FALSE)</f>
        <v>Digestive diseases</v>
      </c>
      <c r="O4288">
        <v>4287</v>
      </c>
    </row>
    <row r="4289" spans="1:15" ht="15.75" customHeight="1">
      <c r="A4289" s="28" t="s">
        <v>21442</v>
      </c>
      <c r="B4289" s="28">
        <v>44563</v>
      </c>
      <c r="C4289" s="28">
        <v>22</v>
      </c>
      <c r="D4289" s="28">
        <v>2</v>
      </c>
      <c r="E4289" s="28">
        <v>2021</v>
      </c>
      <c r="F4289" s="28" t="s">
        <v>1620</v>
      </c>
      <c r="G4289" s="28">
        <v>3</v>
      </c>
      <c r="H4289" s="28" t="s">
        <v>274</v>
      </c>
      <c r="I4289" s="28">
        <v>1</v>
      </c>
      <c r="J4289" s="28">
        <v>21537.954413650401</v>
      </c>
      <c r="K4289" s="28">
        <v>18360.398274295701</v>
      </c>
      <c r="L4289" s="28">
        <v>26995.602699859999</v>
      </c>
      <c r="M4289" t="str">
        <f>VLOOKUP(Table_3[[#This Row],[cause_name]],ref_causegroups!A:B,2,FALSE)</f>
        <v>Digestive diseases</v>
      </c>
      <c r="O4289">
        <v>4288</v>
      </c>
    </row>
    <row r="4290" spans="1:15" ht="15.75" customHeight="1">
      <c r="A4290" s="28" t="s">
        <v>21442</v>
      </c>
      <c r="B4290" s="28">
        <v>44563</v>
      </c>
      <c r="C4290" s="28">
        <v>22</v>
      </c>
      <c r="D4290" s="28">
        <v>2</v>
      </c>
      <c r="E4290" s="28">
        <v>2021</v>
      </c>
      <c r="F4290" s="28" t="s">
        <v>500</v>
      </c>
      <c r="G4290" s="28">
        <v>3</v>
      </c>
      <c r="H4290" s="28" t="s">
        <v>274</v>
      </c>
      <c r="I4290" s="28">
        <v>1</v>
      </c>
      <c r="J4290" s="28">
        <v>1560575.0856397699</v>
      </c>
      <c r="K4290" s="28">
        <v>1276483.24602139</v>
      </c>
      <c r="L4290" s="28">
        <v>1799441.14859689</v>
      </c>
      <c r="M4290" t="str">
        <f>VLOOKUP(Table_3[[#This Row],[cause_name]],ref_causegroups!A:B,2,FALSE)</f>
        <v>HIV/AIDS and sexually transmitted infections</v>
      </c>
      <c r="O4290">
        <v>4289</v>
      </c>
    </row>
    <row r="4291" spans="1:15" ht="15.75" customHeight="1">
      <c r="A4291" s="28" t="s">
        <v>21442</v>
      </c>
      <c r="B4291" s="28">
        <v>44563</v>
      </c>
      <c r="C4291" s="28">
        <v>22</v>
      </c>
      <c r="D4291" s="28">
        <v>2</v>
      </c>
      <c r="E4291" s="28">
        <v>2021</v>
      </c>
      <c r="F4291" s="28" t="s">
        <v>1627</v>
      </c>
      <c r="G4291" s="28">
        <v>3</v>
      </c>
      <c r="H4291" s="28" t="s">
        <v>274</v>
      </c>
      <c r="I4291" s="28">
        <v>1</v>
      </c>
      <c r="J4291" s="28">
        <v>699012.86785615701</v>
      </c>
      <c r="K4291" s="28">
        <v>615460.56656263897</v>
      </c>
      <c r="L4291" s="28">
        <v>791963.49167716003</v>
      </c>
      <c r="M4291" t="str">
        <f>VLOOKUP(Table_3[[#This Row],[cause_name]],ref_causegroups!A:B,2,FALSE)</f>
        <v>HIV/AIDS and sexually transmitted infections</v>
      </c>
      <c r="O4291">
        <v>4290</v>
      </c>
    </row>
    <row r="4292" spans="1:15" ht="15.75" customHeight="1">
      <c r="A4292" s="28" t="s">
        <v>21442</v>
      </c>
      <c r="B4292" s="28">
        <v>44563</v>
      </c>
      <c r="C4292" s="28">
        <v>22</v>
      </c>
      <c r="D4292" s="28">
        <v>2</v>
      </c>
      <c r="E4292" s="28">
        <v>2021</v>
      </c>
      <c r="F4292" s="28" t="s">
        <v>1631</v>
      </c>
      <c r="G4292" s="28">
        <v>3</v>
      </c>
      <c r="H4292" s="28" t="s">
        <v>274</v>
      </c>
      <c r="I4292" s="28">
        <v>1</v>
      </c>
      <c r="J4292" s="28">
        <v>26005.813171752499</v>
      </c>
      <c r="K4292" s="28">
        <v>15743.9767401017</v>
      </c>
      <c r="L4292" s="28">
        <v>40975.079935424801</v>
      </c>
      <c r="M4292" t="str">
        <f>VLOOKUP(Table_3[[#This Row],[cause_name]],ref_causegroups!A:B,2,FALSE)</f>
        <v>HIV/AIDS and sexually transmitted infections</v>
      </c>
      <c r="O4292">
        <v>4291</v>
      </c>
    </row>
    <row r="4293" spans="1:15" ht="15.75" customHeight="1">
      <c r="A4293" s="28" t="s">
        <v>21442</v>
      </c>
      <c r="B4293" s="28">
        <v>44563</v>
      </c>
      <c r="C4293" s="28">
        <v>22</v>
      </c>
      <c r="D4293" s="28">
        <v>2</v>
      </c>
      <c r="E4293" s="28">
        <v>2021</v>
      </c>
      <c r="F4293" s="28" t="s">
        <v>1635</v>
      </c>
      <c r="G4293" s="28">
        <v>3</v>
      </c>
      <c r="H4293" s="28" t="s">
        <v>274</v>
      </c>
      <c r="I4293" s="28">
        <v>1</v>
      </c>
      <c r="J4293" s="28">
        <v>162.20135982143799</v>
      </c>
      <c r="K4293" s="28">
        <v>98.217040393701694</v>
      </c>
      <c r="L4293" s="28">
        <v>255.43435567176701</v>
      </c>
      <c r="M4293" t="str">
        <f>VLOOKUP(Table_3[[#This Row],[cause_name]],ref_causegroups!A:B,2,FALSE)</f>
        <v>HIV/AIDS and sexually transmitted infections</v>
      </c>
      <c r="O4293">
        <v>4292</v>
      </c>
    </row>
    <row r="4294" spans="1:15" ht="15.75" customHeight="1">
      <c r="A4294" s="28" t="s">
        <v>21442</v>
      </c>
      <c r="B4294" s="28">
        <v>44563</v>
      </c>
      <c r="C4294" s="28">
        <v>22</v>
      </c>
      <c r="D4294" s="28">
        <v>2</v>
      </c>
      <c r="E4294" s="28">
        <v>2021</v>
      </c>
      <c r="F4294" s="28" t="s">
        <v>504</v>
      </c>
      <c r="G4294" s="28">
        <v>3</v>
      </c>
      <c r="H4294" s="28" t="s">
        <v>274</v>
      </c>
      <c r="I4294" s="28">
        <v>1</v>
      </c>
      <c r="J4294" s="28">
        <v>81430.340917534195</v>
      </c>
      <c r="K4294" s="28">
        <v>75525.939273628697</v>
      </c>
      <c r="L4294" s="28">
        <v>88531.570200817194</v>
      </c>
      <c r="M4294" t="str">
        <f>VLOOKUP(Table_3[[#This Row],[cause_name]],ref_causegroups!A:B,2,FALSE)</f>
        <v>Cardiovascular diseases</v>
      </c>
      <c r="O4294">
        <v>4293</v>
      </c>
    </row>
    <row r="4295" spans="1:15" ht="15.75" customHeight="1">
      <c r="A4295" s="28" t="s">
        <v>21442</v>
      </c>
      <c r="B4295" s="28">
        <v>44563</v>
      </c>
      <c r="C4295" s="28">
        <v>22</v>
      </c>
      <c r="D4295" s="28">
        <v>2</v>
      </c>
      <c r="E4295" s="28">
        <v>2021</v>
      </c>
      <c r="F4295" s="28" t="s">
        <v>508</v>
      </c>
      <c r="G4295" s="28">
        <v>3</v>
      </c>
      <c r="H4295" s="28" t="s">
        <v>274</v>
      </c>
      <c r="I4295" s="28">
        <v>1</v>
      </c>
      <c r="J4295" s="28">
        <v>12849.3914548141</v>
      </c>
      <c r="K4295" s="28">
        <v>5842.95508262366</v>
      </c>
      <c r="L4295" s="28">
        <v>25718.0738027478</v>
      </c>
      <c r="M4295" t="str">
        <f>VLOOKUP(Table_3[[#This Row],[cause_name]],ref_causegroups!A:B,2,FALSE)</f>
        <v>Diabetes and kidney diseases</v>
      </c>
      <c r="O4295">
        <v>4294</v>
      </c>
    </row>
    <row r="4296" spans="1:15" ht="15.75" customHeight="1">
      <c r="A4296" s="28" t="s">
        <v>21442</v>
      </c>
      <c r="B4296" s="28">
        <v>44563</v>
      </c>
      <c r="C4296" s="28">
        <v>22</v>
      </c>
      <c r="D4296" s="28">
        <v>2</v>
      </c>
      <c r="E4296" s="28">
        <v>2021</v>
      </c>
      <c r="F4296" s="28" t="s">
        <v>323</v>
      </c>
      <c r="G4296" s="28">
        <v>3</v>
      </c>
      <c r="H4296" s="28" t="s">
        <v>274</v>
      </c>
      <c r="I4296" s="28">
        <v>1</v>
      </c>
      <c r="J4296" s="28">
        <v>79267.388528256997</v>
      </c>
      <c r="K4296" s="28">
        <v>60191.274433762701</v>
      </c>
      <c r="L4296" s="28">
        <v>104192.360350519</v>
      </c>
      <c r="M4296" t="str">
        <f>VLOOKUP(Table_3[[#This Row],[cause_name]],ref_causegroups!A:B,2,FALSE)</f>
        <v>Diabetes and kidney diseases</v>
      </c>
      <c r="O4296">
        <v>4295</v>
      </c>
    </row>
    <row r="4297" spans="1:15" ht="15.75" customHeight="1">
      <c r="A4297" s="28" t="s">
        <v>21442</v>
      </c>
      <c r="B4297" s="28">
        <v>44563</v>
      </c>
      <c r="C4297" s="28">
        <v>22</v>
      </c>
      <c r="D4297" s="28">
        <v>2</v>
      </c>
      <c r="E4297" s="28">
        <v>2021</v>
      </c>
      <c r="F4297" s="28" t="s">
        <v>347</v>
      </c>
      <c r="G4297" s="28">
        <v>3</v>
      </c>
      <c r="H4297" s="28" t="s">
        <v>274</v>
      </c>
      <c r="I4297" s="28">
        <v>1</v>
      </c>
      <c r="J4297" s="28">
        <v>1671.43436741238</v>
      </c>
      <c r="K4297" s="28">
        <v>994.48652494295902</v>
      </c>
      <c r="L4297" s="28">
        <v>2729.4228298568501</v>
      </c>
      <c r="M4297" t="str">
        <f>VLOOKUP(Table_3[[#This Row],[cause_name]],ref_causegroups!A:B,2,FALSE)</f>
        <v>Cardiovascular diseases</v>
      </c>
      <c r="O4297">
        <v>4296</v>
      </c>
    </row>
    <row r="4298" spans="1:15" ht="15.75" customHeight="1">
      <c r="A4298" s="28" t="s">
        <v>21442</v>
      </c>
      <c r="B4298" s="28">
        <v>44563</v>
      </c>
      <c r="C4298" s="28">
        <v>22</v>
      </c>
      <c r="D4298" s="28">
        <v>2</v>
      </c>
      <c r="E4298" s="28">
        <v>2021</v>
      </c>
      <c r="F4298" s="28" t="s">
        <v>348</v>
      </c>
      <c r="G4298" s="28">
        <v>3</v>
      </c>
      <c r="H4298" s="28" t="s">
        <v>274</v>
      </c>
      <c r="I4298" s="28">
        <v>1</v>
      </c>
      <c r="J4298" s="28">
        <v>1563.89528002068</v>
      </c>
      <c r="K4298" s="28">
        <v>942.74925568322703</v>
      </c>
      <c r="L4298" s="28">
        <v>2844.6716192022</v>
      </c>
      <c r="M4298" t="str">
        <f>VLOOKUP(Table_3[[#This Row],[cause_name]],ref_causegroups!A:B,2,FALSE)</f>
        <v>Cardiovascular diseases</v>
      </c>
      <c r="O4298">
        <v>4297</v>
      </c>
    </row>
    <row r="4299" spans="1:15" ht="15.75" customHeight="1">
      <c r="A4299" s="28" t="s">
        <v>21442</v>
      </c>
      <c r="B4299" s="28">
        <v>44563</v>
      </c>
      <c r="C4299" s="28">
        <v>22</v>
      </c>
      <c r="D4299" s="28">
        <v>2</v>
      </c>
      <c r="E4299" s="28">
        <v>2021</v>
      </c>
      <c r="F4299" s="28" t="s">
        <v>349</v>
      </c>
      <c r="G4299" s="28">
        <v>3</v>
      </c>
      <c r="H4299" s="28" t="s">
        <v>274</v>
      </c>
      <c r="I4299" s="28">
        <v>1</v>
      </c>
      <c r="J4299" s="28">
        <v>188.130431908867</v>
      </c>
      <c r="K4299" s="28">
        <v>132.085344383978</v>
      </c>
      <c r="L4299" s="28">
        <v>253.85813095193001</v>
      </c>
      <c r="M4299" t="str">
        <f>VLOOKUP(Table_3[[#This Row],[cause_name]],ref_causegroups!A:B,2,FALSE)</f>
        <v>Cardiovascular diseases</v>
      </c>
      <c r="O4299">
        <v>4298</v>
      </c>
    </row>
    <row r="4300" spans="1:15" ht="15.75" customHeight="1">
      <c r="A4300" s="28" t="s">
        <v>21442</v>
      </c>
      <c r="B4300" s="28">
        <v>44563</v>
      </c>
      <c r="C4300" s="28">
        <v>22</v>
      </c>
      <c r="D4300" s="28">
        <v>2</v>
      </c>
      <c r="E4300" s="28">
        <v>2021</v>
      </c>
      <c r="F4300" s="28" t="s">
        <v>324</v>
      </c>
      <c r="G4300" s="28">
        <v>3</v>
      </c>
      <c r="H4300" s="28" t="s">
        <v>274</v>
      </c>
      <c r="I4300" s="28">
        <v>1</v>
      </c>
      <c r="J4300" s="28">
        <v>1198.0427357690701</v>
      </c>
      <c r="K4300" s="28">
        <v>924.58552052732205</v>
      </c>
      <c r="L4300" s="28">
        <v>1610.50065095948</v>
      </c>
      <c r="M4300" t="str">
        <f>VLOOKUP(Table_3[[#This Row],[cause_name]],ref_causegroups!A:B,2,FALSE)</f>
        <v>Neoplasms</v>
      </c>
      <c r="O4300">
        <v>4299</v>
      </c>
    </row>
    <row r="4301" spans="1:15" ht="15.75" customHeight="1">
      <c r="A4301" s="28" t="s">
        <v>21442</v>
      </c>
      <c r="B4301" s="28">
        <v>44563</v>
      </c>
      <c r="C4301" s="28">
        <v>22</v>
      </c>
      <c r="D4301" s="28">
        <v>2</v>
      </c>
      <c r="E4301" s="28">
        <v>2021</v>
      </c>
      <c r="F4301" s="28" t="s">
        <v>1645</v>
      </c>
      <c r="G4301" s="28">
        <v>3</v>
      </c>
      <c r="H4301" s="28" t="s">
        <v>274</v>
      </c>
      <c r="I4301" s="28">
        <v>1</v>
      </c>
      <c r="J4301" s="28">
        <v>7859.5547148928799</v>
      </c>
      <c r="K4301" s="28">
        <v>5894.8442811820896</v>
      </c>
      <c r="L4301" s="28">
        <v>10117.589535871601</v>
      </c>
      <c r="M4301" t="str">
        <f>VLOOKUP(Table_3[[#This Row],[cause_name]],ref_causegroups!A:B,2,FALSE)</f>
        <v>Diabetes and kidney diseases</v>
      </c>
      <c r="O4301">
        <v>4300</v>
      </c>
    </row>
    <row r="4302" spans="1:15" ht="15.75" customHeight="1">
      <c r="A4302" s="28" t="s">
        <v>21442</v>
      </c>
      <c r="B4302" s="28">
        <v>44563</v>
      </c>
      <c r="C4302" s="28">
        <v>22</v>
      </c>
      <c r="D4302" s="28">
        <v>2</v>
      </c>
      <c r="E4302" s="28">
        <v>2021</v>
      </c>
      <c r="F4302" s="28" t="s">
        <v>350</v>
      </c>
      <c r="G4302" s="28">
        <v>3</v>
      </c>
      <c r="H4302" s="28" t="s">
        <v>274</v>
      </c>
      <c r="I4302" s="28">
        <v>1</v>
      </c>
      <c r="J4302" s="28">
        <v>251902.54851100699</v>
      </c>
      <c r="K4302" s="28">
        <v>193624.15754850401</v>
      </c>
      <c r="L4302" s="28">
        <v>310077.84902291698</v>
      </c>
      <c r="M4302" t="str">
        <f>VLOOKUP(Table_3[[#This Row],[cause_name]],ref_causegroups!A:B,2,FALSE)</f>
        <v>Diabetes and kidney diseases</v>
      </c>
      <c r="O4302">
        <v>4301</v>
      </c>
    </row>
    <row r="4303" spans="1:15" ht="15.75" customHeight="1">
      <c r="A4303" s="28" t="s">
        <v>21442</v>
      </c>
      <c r="B4303" s="28">
        <v>44563</v>
      </c>
      <c r="C4303" s="28">
        <v>22</v>
      </c>
      <c r="D4303" s="28">
        <v>2</v>
      </c>
      <c r="E4303" s="28">
        <v>2021</v>
      </c>
      <c r="F4303" s="28" t="s">
        <v>1649</v>
      </c>
      <c r="G4303" s="28">
        <v>3</v>
      </c>
      <c r="H4303" s="28" t="s">
        <v>274</v>
      </c>
      <c r="I4303" s="28">
        <v>1</v>
      </c>
      <c r="J4303" s="28">
        <v>25732.292715514199</v>
      </c>
      <c r="K4303" s="28">
        <v>21199.320661711401</v>
      </c>
      <c r="L4303" s="28">
        <v>32591.401207975901</v>
      </c>
      <c r="M4303" t="str">
        <f>VLOOKUP(Table_3[[#This Row],[cause_name]],ref_causegroups!A:B,2,FALSE)</f>
        <v>Digestive diseases</v>
      </c>
      <c r="O4303">
        <v>4302</v>
      </c>
    </row>
    <row r="4304" spans="1:15" ht="15.75" customHeight="1">
      <c r="A4304" s="28" t="s">
        <v>21442</v>
      </c>
      <c r="B4304" s="28">
        <v>44563</v>
      </c>
      <c r="C4304" s="28">
        <v>22</v>
      </c>
      <c r="D4304" s="28">
        <v>2</v>
      </c>
      <c r="E4304" s="28">
        <v>2021</v>
      </c>
      <c r="F4304" s="28" t="s">
        <v>1653</v>
      </c>
      <c r="G4304" s="28">
        <v>3</v>
      </c>
      <c r="H4304" s="28" t="s">
        <v>274</v>
      </c>
      <c r="I4304" s="28">
        <v>1</v>
      </c>
      <c r="J4304" s="28">
        <v>19321.337459491999</v>
      </c>
      <c r="K4304" s="28">
        <v>15636.178148736601</v>
      </c>
      <c r="L4304" s="28">
        <v>23415.3117520466</v>
      </c>
      <c r="M4304" t="str">
        <f>VLOOKUP(Table_3[[#This Row],[cause_name]],ref_causegroups!A:B,2,FALSE)</f>
        <v>Digestive diseases</v>
      </c>
      <c r="O4304">
        <v>4303</v>
      </c>
    </row>
    <row r="4305" spans="1:15" ht="15.75" customHeight="1">
      <c r="A4305" s="28" t="s">
        <v>21442</v>
      </c>
      <c r="B4305" s="28">
        <v>44563</v>
      </c>
      <c r="C4305" s="28">
        <v>22</v>
      </c>
      <c r="D4305" s="28">
        <v>2</v>
      </c>
      <c r="E4305" s="28">
        <v>2021</v>
      </c>
      <c r="F4305" s="28" t="s">
        <v>511</v>
      </c>
      <c r="G4305" s="28">
        <v>3</v>
      </c>
      <c r="H4305" s="28" t="s">
        <v>274</v>
      </c>
      <c r="I4305" s="28">
        <v>1</v>
      </c>
      <c r="J4305" s="28">
        <v>4538.2094126141001</v>
      </c>
      <c r="K4305" s="28">
        <v>3592.9550635109899</v>
      </c>
      <c r="L4305" s="28">
        <v>5737.6823177221704</v>
      </c>
      <c r="M4305" t="str">
        <f>VLOOKUP(Table_3[[#This Row],[cause_name]],ref_causegroups!A:B,2,FALSE)</f>
        <v>Neoplasms</v>
      </c>
      <c r="O4305">
        <v>4304</v>
      </c>
    </row>
    <row r="4306" spans="1:15" ht="15.75" customHeight="1">
      <c r="A4306" s="28" t="s">
        <v>21442</v>
      </c>
      <c r="B4306" s="28">
        <v>44563</v>
      </c>
      <c r="C4306" s="28">
        <v>22</v>
      </c>
      <c r="D4306" s="28">
        <v>2</v>
      </c>
      <c r="E4306" s="28">
        <v>2021</v>
      </c>
      <c r="F4306" s="28" t="s">
        <v>515</v>
      </c>
      <c r="G4306" s="28">
        <v>3</v>
      </c>
      <c r="H4306" s="28" t="s">
        <v>274</v>
      </c>
      <c r="I4306" s="28">
        <v>1</v>
      </c>
      <c r="J4306" s="28">
        <v>258421.85551665601</v>
      </c>
      <c r="K4306" s="28">
        <v>228306.782286617</v>
      </c>
      <c r="L4306" s="28">
        <v>296133.28240246198</v>
      </c>
      <c r="M4306" t="str">
        <f>VLOOKUP(Table_3[[#This Row],[cause_name]],ref_causegroups!A:B,2,FALSE)</f>
        <v>Other infectious diseases</v>
      </c>
      <c r="O4306">
        <v>4305</v>
      </c>
    </row>
    <row r="4307" spans="1:15" ht="15.75" customHeight="1">
      <c r="A4307" s="28" t="s">
        <v>21442</v>
      </c>
      <c r="B4307" s="28">
        <v>44563</v>
      </c>
      <c r="C4307" s="28">
        <v>22</v>
      </c>
      <c r="D4307" s="28">
        <v>2</v>
      </c>
      <c r="E4307" s="28">
        <v>2021</v>
      </c>
      <c r="F4307" s="28" t="s">
        <v>351</v>
      </c>
      <c r="G4307" s="28">
        <v>3</v>
      </c>
      <c r="H4307" s="28" t="s">
        <v>274</v>
      </c>
      <c r="I4307" s="28">
        <v>1</v>
      </c>
      <c r="J4307" s="28">
        <v>398622.11477761902</v>
      </c>
      <c r="K4307" s="28">
        <v>1223.6278115447001</v>
      </c>
      <c r="L4307" s="28">
        <v>1429317.26168017</v>
      </c>
      <c r="M4307" t="str">
        <f>VLOOKUP(Table_3[[#This Row],[cause_name]],ref_causegroups!A:B,2,FALSE)</f>
        <v>Musculoskeletal disorders</v>
      </c>
      <c r="O4307">
        <v>4306</v>
      </c>
    </row>
    <row r="4308" spans="1:15" ht="15.75" customHeight="1">
      <c r="A4308" s="28" t="s">
        <v>21442</v>
      </c>
      <c r="B4308" s="28">
        <v>44563</v>
      </c>
      <c r="C4308" s="28">
        <v>22</v>
      </c>
      <c r="D4308" s="28">
        <v>2</v>
      </c>
      <c r="E4308" s="28">
        <v>2021</v>
      </c>
      <c r="F4308" s="28" t="s">
        <v>352</v>
      </c>
      <c r="G4308" s="28">
        <v>3</v>
      </c>
      <c r="H4308" s="28" t="s">
        <v>274</v>
      </c>
      <c r="I4308" s="28">
        <v>1</v>
      </c>
      <c r="J4308" s="28">
        <v>159881.03972624699</v>
      </c>
      <c r="K4308" s="28">
        <v>521.43578473362004</v>
      </c>
      <c r="L4308" s="28">
        <v>588902.55716878804</v>
      </c>
      <c r="M4308" t="str">
        <f>VLOOKUP(Table_3[[#This Row],[cause_name]],ref_causegroups!A:B,2,FALSE)</f>
        <v>Musculoskeletal disorders</v>
      </c>
      <c r="O4308">
        <v>4307</v>
      </c>
    </row>
    <row r="4309" spans="1:15" ht="15.75" customHeight="1">
      <c r="A4309" s="28" t="s">
        <v>21442</v>
      </c>
      <c r="B4309" s="28">
        <v>44563</v>
      </c>
      <c r="C4309" s="28">
        <v>22</v>
      </c>
      <c r="D4309" s="28">
        <v>2</v>
      </c>
      <c r="E4309" s="28">
        <v>2021</v>
      </c>
      <c r="F4309" s="28" t="s">
        <v>519</v>
      </c>
      <c r="G4309" s="28">
        <v>3</v>
      </c>
      <c r="H4309" s="28" t="s">
        <v>274</v>
      </c>
      <c r="I4309" s="28">
        <v>1</v>
      </c>
      <c r="J4309" s="28">
        <v>733.55756717851705</v>
      </c>
      <c r="K4309" s="28">
        <v>355.33547844890199</v>
      </c>
      <c r="L4309" s="28">
        <v>1075.92532116956</v>
      </c>
      <c r="M4309" t="str">
        <f>VLOOKUP(Table_3[[#This Row],[cause_name]],ref_causegroups!A:B,2,FALSE)</f>
        <v>Neoplasms</v>
      </c>
      <c r="O4309">
        <v>4308</v>
      </c>
    </row>
    <row r="4310" spans="1:15" ht="15.75" customHeight="1">
      <c r="A4310" s="28" t="s">
        <v>21442</v>
      </c>
      <c r="B4310" s="28">
        <v>44563</v>
      </c>
      <c r="C4310" s="28">
        <v>22</v>
      </c>
      <c r="D4310" s="28">
        <v>2</v>
      </c>
      <c r="E4310" s="28">
        <v>2021</v>
      </c>
      <c r="F4310" s="28" t="s">
        <v>523</v>
      </c>
      <c r="G4310" s="28">
        <v>3</v>
      </c>
      <c r="H4310" s="28" t="s">
        <v>274</v>
      </c>
      <c r="I4310" s="28">
        <v>1</v>
      </c>
      <c r="J4310" s="28">
        <v>7301.3816053655901</v>
      </c>
      <c r="K4310" s="28">
        <v>5987.9346092063497</v>
      </c>
      <c r="L4310" s="28">
        <v>9060.4277852119394</v>
      </c>
      <c r="M4310" t="str">
        <f>VLOOKUP(Table_3[[#This Row],[cause_name]],ref_causegroups!A:B,2,FALSE)</f>
        <v>Neoplasms</v>
      </c>
      <c r="O4310">
        <v>4309</v>
      </c>
    </row>
    <row r="4311" spans="1:15" ht="15.75" customHeight="1">
      <c r="A4311" s="28" t="s">
        <v>21442</v>
      </c>
      <c r="B4311" s="28">
        <v>44563</v>
      </c>
      <c r="C4311" s="28">
        <v>22</v>
      </c>
      <c r="D4311" s="28">
        <v>2</v>
      </c>
      <c r="E4311" s="28">
        <v>2021</v>
      </c>
      <c r="F4311" s="28" t="s">
        <v>291</v>
      </c>
      <c r="G4311" s="28">
        <v>3</v>
      </c>
      <c r="H4311" s="28" t="s">
        <v>274</v>
      </c>
      <c r="I4311" s="28">
        <v>1</v>
      </c>
      <c r="J4311" s="28">
        <v>456.06568212339499</v>
      </c>
      <c r="K4311" s="28">
        <v>317.69551025977</v>
      </c>
      <c r="L4311" s="28">
        <v>641.73753597304199</v>
      </c>
      <c r="M4311" t="str">
        <f>VLOOKUP(Table_3[[#This Row],[cause_name]],ref_causegroups!A:B,2,FALSE)</f>
        <v>Neoplasms</v>
      </c>
      <c r="O4311">
        <v>4310</v>
      </c>
    </row>
    <row r="4312" spans="1:15" ht="15.75" customHeight="1">
      <c r="A4312" s="28" t="s">
        <v>21442</v>
      </c>
      <c r="B4312" s="28">
        <v>44563</v>
      </c>
      <c r="C4312" s="28">
        <v>22</v>
      </c>
      <c r="D4312" s="28">
        <v>2</v>
      </c>
      <c r="E4312" s="28">
        <v>2021</v>
      </c>
      <c r="F4312" s="28" t="s">
        <v>292</v>
      </c>
      <c r="G4312" s="28">
        <v>3</v>
      </c>
      <c r="H4312" s="28" t="s">
        <v>274</v>
      </c>
      <c r="I4312" s="28">
        <v>1</v>
      </c>
      <c r="J4312" s="28">
        <v>1211.19825084846</v>
      </c>
      <c r="K4312" s="28">
        <v>405.72410281283101</v>
      </c>
      <c r="L4312" s="28">
        <v>2105.94799117804</v>
      </c>
      <c r="M4312" t="str">
        <f>VLOOKUP(Table_3[[#This Row],[cause_name]],ref_causegroups!A:B,2,FALSE)</f>
        <v>Neoplasms</v>
      </c>
      <c r="O4312">
        <v>4311</v>
      </c>
    </row>
    <row r="4313" spans="1:15" ht="15.75" customHeight="1">
      <c r="A4313" s="28" t="s">
        <v>21442</v>
      </c>
      <c r="B4313" s="28">
        <v>44563</v>
      </c>
      <c r="C4313" s="28">
        <v>22</v>
      </c>
      <c r="D4313" s="28">
        <v>2</v>
      </c>
      <c r="E4313" s="28">
        <v>2021</v>
      </c>
      <c r="F4313" s="28" t="s">
        <v>533</v>
      </c>
      <c r="G4313" s="28">
        <v>3</v>
      </c>
      <c r="H4313" s="28" t="s">
        <v>274</v>
      </c>
      <c r="I4313" s="28">
        <v>1</v>
      </c>
      <c r="J4313" s="28">
        <v>2314.2965118932302</v>
      </c>
      <c r="K4313" s="28">
        <v>1401.68339054224</v>
      </c>
      <c r="L4313" s="28">
        <v>3572.0110723120501</v>
      </c>
      <c r="M4313" t="str">
        <f>VLOOKUP(Table_3[[#This Row],[cause_name]],ref_causegroups!A:B,2,FALSE)</f>
        <v>Neoplasms</v>
      </c>
      <c r="O4313">
        <v>4312</v>
      </c>
    </row>
    <row r="4314" spans="1:15" ht="15.75" customHeight="1">
      <c r="A4314" s="28" t="s">
        <v>21442</v>
      </c>
      <c r="B4314" s="28">
        <v>44563</v>
      </c>
      <c r="C4314" s="28">
        <v>22</v>
      </c>
      <c r="D4314" s="28">
        <v>2</v>
      </c>
      <c r="E4314" s="28">
        <v>2021</v>
      </c>
      <c r="F4314" s="28" t="s">
        <v>537</v>
      </c>
      <c r="G4314" s="28">
        <v>3</v>
      </c>
      <c r="H4314" s="28" t="s">
        <v>274</v>
      </c>
      <c r="I4314" s="28">
        <v>1</v>
      </c>
      <c r="J4314" s="28">
        <v>3946.6382147773602</v>
      </c>
      <c r="K4314" s="28">
        <v>2776.9725349701298</v>
      </c>
      <c r="L4314" s="28">
        <v>6284.8834240059296</v>
      </c>
      <c r="M4314" t="str">
        <f>VLOOKUP(Table_3[[#This Row],[cause_name]],ref_causegroups!A:B,2,FALSE)</f>
        <v>Neoplasms</v>
      </c>
      <c r="O4314">
        <v>4313</v>
      </c>
    </row>
    <row r="4315" spans="1:15" ht="15.75" customHeight="1">
      <c r="A4315" s="28" t="s">
        <v>21442</v>
      </c>
      <c r="B4315" s="28">
        <v>44563</v>
      </c>
      <c r="C4315" s="28">
        <v>22</v>
      </c>
      <c r="D4315" s="28">
        <v>2</v>
      </c>
      <c r="E4315" s="28">
        <v>2021</v>
      </c>
      <c r="F4315" s="28" t="s">
        <v>541</v>
      </c>
      <c r="G4315" s="28">
        <v>3</v>
      </c>
      <c r="H4315" s="28" t="s">
        <v>274</v>
      </c>
      <c r="I4315" s="28">
        <v>1</v>
      </c>
      <c r="J4315" s="28">
        <v>5241.8265366993701</v>
      </c>
      <c r="K4315" s="28">
        <v>3680.6213548615601</v>
      </c>
      <c r="L4315" s="28">
        <v>7980.6717285969999</v>
      </c>
      <c r="M4315" t="str">
        <f>VLOOKUP(Table_3[[#This Row],[cause_name]],ref_causegroups!A:B,2,FALSE)</f>
        <v>Neoplasms</v>
      </c>
      <c r="O4315">
        <v>4314</v>
      </c>
    </row>
    <row r="4316" spans="1:15" ht="15.75" customHeight="1">
      <c r="A4316" s="28" t="s">
        <v>21442</v>
      </c>
      <c r="B4316" s="28">
        <v>44563</v>
      </c>
      <c r="C4316" s="28">
        <v>22</v>
      </c>
      <c r="D4316" s="28">
        <v>2</v>
      </c>
      <c r="E4316" s="28">
        <v>2021</v>
      </c>
      <c r="F4316" s="28" t="s">
        <v>545</v>
      </c>
      <c r="G4316" s="28">
        <v>3</v>
      </c>
      <c r="H4316" s="28" t="s">
        <v>274</v>
      </c>
      <c r="I4316" s="28">
        <v>1</v>
      </c>
      <c r="J4316" s="28">
        <v>507.02341573419801</v>
      </c>
      <c r="K4316" s="28">
        <v>264.444005580122</v>
      </c>
      <c r="L4316" s="28">
        <v>860.88078788114694</v>
      </c>
      <c r="M4316" t="str">
        <f>VLOOKUP(Table_3[[#This Row],[cause_name]],ref_causegroups!A:B,2,FALSE)</f>
        <v>Neoplasms</v>
      </c>
      <c r="O4316">
        <v>4315</v>
      </c>
    </row>
    <row r="4317" spans="1:15" ht="15.75" customHeight="1">
      <c r="A4317" s="28" t="s">
        <v>21442</v>
      </c>
      <c r="B4317" s="28">
        <v>44563</v>
      </c>
      <c r="C4317" s="28">
        <v>22</v>
      </c>
      <c r="D4317" s="28">
        <v>2</v>
      </c>
      <c r="E4317" s="28">
        <v>2021</v>
      </c>
      <c r="F4317" s="28" t="s">
        <v>1687</v>
      </c>
      <c r="G4317" s="28">
        <v>3</v>
      </c>
      <c r="H4317" s="28" t="s">
        <v>274</v>
      </c>
      <c r="I4317" s="28">
        <v>1</v>
      </c>
      <c r="J4317" s="28">
        <v>3956.5684165276198</v>
      </c>
      <c r="K4317" s="28">
        <v>3147.7349727584201</v>
      </c>
      <c r="L4317" s="28">
        <v>4865.1254192772803</v>
      </c>
      <c r="M4317" t="str">
        <f>VLOOKUP(Table_3[[#This Row],[cause_name]],ref_causegroups!A:B,2,FALSE)</f>
        <v>Cardiovascular diseases</v>
      </c>
      <c r="O4317">
        <v>4316</v>
      </c>
    </row>
    <row r="4318" spans="1:15" ht="15.75" customHeight="1">
      <c r="A4318" s="28" t="s">
        <v>21442</v>
      </c>
      <c r="B4318" s="28">
        <v>44563</v>
      </c>
      <c r="C4318" s="28">
        <v>22</v>
      </c>
      <c r="D4318" s="28">
        <v>2</v>
      </c>
      <c r="E4318" s="28">
        <v>2021</v>
      </c>
      <c r="F4318" s="28" t="s">
        <v>1691</v>
      </c>
      <c r="G4318" s="28">
        <v>3</v>
      </c>
      <c r="H4318" s="28" t="s">
        <v>274</v>
      </c>
      <c r="I4318" s="28">
        <v>1</v>
      </c>
      <c r="J4318" s="28">
        <v>34560.051808236203</v>
      </c>
      <c r="K4318" s="28">
        <v>29945.823234556701</v>
      </c>
      <c r="L4318" s="28">
        <v>40076.915679714002</v>
      </c>
      <c r="M4318" t="str">
        <f>VLOOKUP(Table_3[[#This Row],[cause_name]],ref_causegroups!A:B,2,FALSE)</f>
        <v>Digestive diseases</v>
      </c>
      <c r="O4318">
        <v>4317</v>
      </c>
    </row>
    <row r="4319" spans="1:15" ht="15.75" customHeight="1">
      <c r="A4319" s="28" t="s">
        <v>21442</v>
      </c>
      <c r="B4319" s="28">
        <v>44563</v>
      </c>
      <c r="C4319" s="28">
        <v>22</v>
      </c>
      <c r="D4319" s="28">
        <v>2</v>
      </c>
      <c r="E4319" s="28">
        <v>2021</v>
      </c>
      <c r="F4319" s="28" t="s">
        <v>1695</v>
      </c>
      <c r="G4319" s="28">
        <v>3</v>
      </c>
      <c r="H4319" s="28" t="s">
        <v>274</v>
      </c>
      <c r="I4319" s="28">
        <v>1</v>
      </c>
      <c r="J4319" s="28">
        <v>25644.079994952201</v>
      </c>
      <c r="K4319" s="28">
        <v>21385.605949050401</v>
      </c>
      <c r="L4319" s="28">
        <v>31996.998526790099</v>
      </c>
      <c r="M4319" t="str">
        <f>VLOOKUP(Table_3[[#This Row],[cause_name]],ref_causegroups!A:B,2,FALSE)</f>
        <v>Digestive diseases</v>
      </c>
      <c r="O4319">
        <v>4318</v>
      </c>
    </row>
    <row r="4320" spans="1:15" ht="15.75" customHeight="1">
      <c r="A4320" s="28" t="s">
        <v>21442</v>
      </c>
      <c r="B4320" s="28">
        <v>44563</v>
      </c>
      <c r="C4320" s="28">
        <v>22</v>
      </c>
      <c r="D4320" s="28">
        <v>2</v>
      </c>
      <c r="E4320" s="28">
        <v>2021</v>
      </c>
      <c r="F4320" s="28" t="s">
        <v>353</v>
      </c>
      <c r="G4320" s="28">
        <v>3</v>
      </c>
      <c r="H4320" s="28" t="s">
        <v>274</v>
      </c>
      <c r="I4320" s="28">
        <v>1</v>
      </c>
      <c r="J4320" s="28">
        <v>7240.8058623241604</v>
      </c>
      <c r="K4320" s="28">
        <v>5788.3303994622302</v>
      </c>
      <c r="L4320" s="28">
        <v>9213.4787948540506</v>
      </c>
      <c r="M4320" t="str">
        <f>VLOOKUP(Table_3[[#This Row],[cause_name]],ref_causegroups!A:B,2,FALSE)</f>
        <v>Digestive diseases</v>
      </c>
      <c r="O4320">
        <v>4319</v>
      </c>
    </row>
    <row r="4321" spans="1:15" ht="15.75" customHeight="1">
      <c r="A4321" s="28" t="s">
        <v>21442</v>
      </c>
      <c r="B4321" s="28">
        <v>44563</v>
      </c>
      <c r="C4321" s="28">
        <v>22</v>
      </c>
      <c r="D4321" s="28">
        <v>2</v>
      </c>
      <c r="E4321" s="28">
        <v>2021</v>
      </c>
      <c r="F4321" s="28" t="s">
        <v>1699</v>
      </c>
      <c r="G4321" s="28">
        <v>3</v>
      </c>
      <c r="H4321" s="28" t="s">
        <v>274</v>
      </c>
      <c r="I4321" s="28">
        <v>1</v>
      </c>
      <c r="J4321" s="28">
        <v>111743.05464834999</v>
      </c>
      <c r="K4321" s="28">
        <v>91195.738167705305</v>
      </c>
      <c r="L4321" s="28">
        <v>131487.09603165201</v>
      </c>
      <c r="M4321" t="str">
        <f>VLOOKUP(Table_3[[#This Row],[cause_name]],ref_causegroups!A:B,2,FALSE)</f>
        <v>Digestive diseases</v>
      </c>
      <c r="O4321">
        <v>4320</v>
      </c>
    </row>
    <row r="4322" spans="1:15" ht="15.75" customHeight="1">
      <c r="A4322" s="28" t="s">
        <v>21442</v>
      </c>
      <c r="B4322" s="28">
        <v>44563</v>
      </c>
      <c r="C4322" s="28">
        <v>22</v>
      </c>
      <c r="D4322" s="28">
        <v>2</v>
      </c>
      <c r="E4322" s="28">
        <v>2021</v>
      </c>
      <c r="F4322" s="28" t="s">
        <v>354</v>
      </c>
      <c r="G4322" s="28">
        <v>3</v>
      </c>
      <c r="H4322" s="28" t="s">
        <v>274</v>
      </c>
      <c r="I4322" s="28">
        <v>1</v>
      </c>
      <c r="J4322" s="28">
        <v>4883.2693829787104</v>
      </c>
      <c r="K4322" s="28">
        <v>3693.5207567668099</v>
      </c>
      <c r="L4322" s="28">
        <v>6357.3731130385204</v>
      </c>
      <c r="M4322" t="str">
        <f>VLOOKUP(Table_3[[#This Row],[cause_name]],ref_causegroups!A:B,2,FALSE)</f>
        <v>Digestive diseases</v>
      </c>
      <c r="O4322">
        <v>4321</v>
      </c>
    </row>
    <row r="4323" spans="1:15" ht="15.75" customHeight="1">
      <c r="A4323" s="28" t="s">
        <v>21442</v>
      </c>
      <c r="B4323" s="28">
        <v>44563</v>
      </c>
      <c r="C4323" s="28">
        <v>22</v>
      </c>
      <c r="D4323" s="28">
        <v>2</v>
      </c>
      <c r="E4323" s="28">
        <v>2021</v>
      </c>
      <c r="F4323" s="28" t="s">
        <v>1703</v>
      </c>
      <c r="G4323" s="28">
        <v>3</v>
      </c>
      <c r="H4323" s="28" t="s">
        <v>274</v>
      </c>
      <c r="I4323" s="28">
        <v>1</v>
      </c>
      <c r="J4323" s="28">
        <v>1661.5586738019001</v>
      </c>
      <c r="K4323" s="28">
        <v>1141.4112869185601</v>
      </c>
      <c r="L4323" s="28">
        <v>2429.5320897817601</v>
      </c>
      <c r="M4323" t="str">
        <f>VLOOKUP(Table_3[[#This Row],[cause_name]],ref_causegroups!A:B,2,FALSE)</f>
        <v>Other non-communicable diseases</v>
      </c>
      <c r="O4323">
        <v>4322</v>
      </c>
    </row>
    <row r="4324" spans="1:15" ht="15.75" customHeight="1">
      <c r="A4324" s="28" t="s">
        <v>21442</v>
      </c>
      <c r="B4324" s="28">
        <v>44563</v>
      </c>
      <c r="C4324" s="28">
        <v>22</v>
      </c>
      <c r="D4324" s="28">
        <v>2</v>
      </c>
      <c r="E4324" s="28">
        <v>2021</v>
      </c>
      <c r="F4324" s="28" t="s">
        <v>1707</v>
      </c>
      <c r="G4324" s="28">
        <v>3</v>
      </c>
      <c r="H4324" s="28" t="s">
        <v>274</v>
      </c>
      <c r="I4324" s="28">
        <v>1</v>
      </c>
      <c r="J4324" s="28">
        <v>1481.6894333963901</v>
      </c>
      <c r="K4324" s="28">
        <v>1071.06529357617</v>
      </c>
      <c r="L4324" s="28">
        <v>1995.00679451469</v>
      </c>
      <c r="M4324" t="str">
        <f>VLOOKUP(Table_3[[#This Row],[cause_name]],ref_causegroups!A:B,2,FALSE)</f>
        <v>Other non-communicable diseases</v>
      </c>
      <c r="O4324">
        <v>4323</v>
      </c>
    </row>
    <row r="4325" spans="1:15" ht="15.75" customHeight="1">
      <c r="A4325" s="28" t="s">
        <v>21442</v>
      </c>
      <c r="B4325" s="28">
        <v>44563</v>
      </c>
      <c r="C4325" s="28">
        <v>22</v>
      </c>
      <c r="D4325" s="28">
        <v>2</v>
      </c>
      <c r="E4325" s="28">
        <v>2021</v>
      </c>
      <c r="F4325" s="28" t="s">
        <v>549</v>
      </c>
      <c r="G4325" s="28">
        <v>3</v>
      </c>
      <c r="H4325" s="28" t="s">
        <v>274</v>
      </c>
      <c r="I4325" s="28">
        <v>1</v>
      </c>
      <c r="J4325" s="28">
        <v>5817444.0362185901</v>
      </c>
      <c r="K4325" s="28">
        <v>1974516.46903454</v>
      </c>
      <c r="L4325" s="28">
        <v>13251771.236841001</v>
      </c>
      <c r="M4325" t="str">
        <f>VLOOKUP(Table_3[[#This Row],[cause_name]],ref_causegroups!A:B,2,FALSE)</f>
        <v>Respiratory infections and tuberculosis</v>
      </c>
      <c r="O4325">
        <v>4324</v>
      </c>
    </row>
    <row r="4326" spans="1:15" ht="15.75" customHeight="1">
      <c r="A4326" s="28" t="s">
        <v>21442</v>
      </c>
      <c r="B4326" s="28">
        <v>44563</v>
      </c>
      <c r="C4326" s="28">
        <v>22</v>
      </c>
      <c r="D4326" s="28">
        <v>2</v>
      </c>
      <c r="E4326" s="28">
        <v>2021</v>
      </c>
      <c r="F4326" s="28" t="s">
        <v>1287</v>
      </c>
      <c r="G4326" s="28">
        <v>3</v>
      </c>
      <c r="H4326" s="28" t="s">
        <v>274</v>
      </c>
      <c r="I4326" s="28">
        <v>3</v>
      </c>
      <c r="J4326" s="28">
        <v>4.5479859432191103E-6</v>
      </c>
      <c r="K4326" s="28">
        <v>3.2009193583968602E-6</v>
      </c>
      <c r="L4326" s="28">
        <v>6.1943779059012398E-6</v>
      </c>
      <c r="M4326" t="str">
        <f>VLOOKUP(Table_3[[#This Row],[cause_name]],ref_causegroups!A:B,2,FALSE)</f>
        <v>Respiratory infections and tuberculosis</v>
      </c>
      <c r="O4326">
        <v>4325</v>
      </c>
    </row>
    <row r="4327" spans="1:15" ht="15.75" customHeight="1">
      <c r="A4327" s="28" t="s">
        <v>21442</v>
      </c>
      <c r="B4327" s="28">
        <v>44563</v>
      </c>
      <c r="C4327" s="28">
        <v>22</v>
      </c>
      <c r="D4327" s="28">
        <v>2</v>
      </c>
      <c r="E4327" s="28">
        <v>2021</v>
      </c>
      <c r="F4327" s="28" t="s">
        <v>328</v>
      </c>
      <c r="G4327" s="28">
        <v>3</v>
      </c>
      <c r="H4327" s="28" t="s">
        <v>274</v>
      </c>
      <c r="I4327" s="28">
        <v>3</v>
      </c>
      <c r="J4327" s="28">
        <v>3.6873183165810102E-6</v>
      </c>
      <c r="K4327" s="28">
        <v>3.0504054072021299E-6</v>
      </c>
      <c r="L4327" s="28">
        <v>4.3775500289431701E-6</v>
      </c>
      <c r="M4327" t="str">
        <f>VLOOKUP(Table_3[[#This Row],[cause_name]],ref_causegroups!A:B,2,FALSE)</f>
        <v>Neglected tropical diseases and malaria</v>
      </c>
      <c r="O4327">
        <v>4326</v>
      </c>
    </row>
    <row r="4328" spans="1:15" ht="15.75" customHeight="1">
      <c r="A4328" s="28" t="s">
        <v>21442</v>
      </c>
      <c r="B4328" s="28">
        <v>44563</v>
      </c>
      <c r="C4328" s="28">
        <v>22</v>
      </c>
      <c r="D4328" s="28">
        <v>2</v>
      </c>
      <c r="E4328" s="28">
        <v>2021</v>
      </c>
      <c r="F4328" s="28" t="s">
        <v>1295</v>
      </c>
      <c r="G4328" s="28">
        <v>3</v>
      </c>
      <c r="H4328" s="28" t="s">
        <v>274</v>
      </c>
      <c r="I4328" s="28">
        <v>3</v>
      </c>
      <c r="J4328" s="28">
        <v>5.1451200296943498E-3</v>
      </c>
      <c r="K4328" s="28">
        <v>3.39632173134553E-3</v>
      </c>
      <c r="L4328" s="28">
        <v>6.7394210568667299E-3</v>
      </c>
      <c r="M4328" t="str">
        <f>VLOOKUP(Table_3[[#This Row],[cause_name]],ref_causegroups!A:B,2,FALSE)</f>
        <v>Neglected tropical diseases and malaria</v>
      </c>
      <c r="O4328">
        <v>4327</v>
      </c>
    </row>
    <row r="4329" spans="1:15" ht="15.75" customHeight="1">
      <c r="A4329" s="28" t="s">
        <v>21442</v>
      </c>
      <c r="B4329" s="28">
        <v>44563</v>
      </c>
      <c r="C4329" s="28">
        <v>22</v>
      </c>
      <c r="D4329" s="28">
        <v>2</v>
      </c>
      <c r="E4329" s="28">
        <v>2021</v>
      </c>
      <c r="F4329" s="28" t="s">
        <v>329</v>
      </c>
      <c r="G4329" s="28">
        <v>3</v>
      </c>
      <c r="H4329" s="28" t="s">
        <v>274</v>
      </c>
      <c r="I4329" s="28">
        <v>3</v>
      </c>
      <c r="J4329" s="28">
        <v>2.9326432062207398E-4</v>
      </c>
      <c r="K4329" s="28">
        <v>2.29101117608997E-4</v>
      </c>
      <c r="L4329" s="28">
        <v>3.6294730354112401E-4</v>
      </c>
      <c r="M4329" t="str">
        <f>VLOOKUP(Table_3[[#This Row],[cause_name]],ref_causegroups!A:B,2,FALSE)</f>
        <v>Neglected tropical diseases and malaria</v>
      </c>
      <c r="O4329">
        <v>4328</v>
      </c>
    </row>
    <row r="4330" spans="1:15" ht="15.75" customHeight="1">
      <c r="A4330" s="28" t="s">
        <v>21442</v>
      </c>
      <c r="B4330" s="28">
        <v>44563</v>
      </c>
      <c r="C4330" s="28">
        <v>22</v>
      </c>
      <c r="D4330" s="28">
        <v>2</v>
      </c>
      <c r="E4330" s="28">
        <v>2021</v>
      </c>
      <c r="F4330" s="28" t="s">
        <v>1299</v>
      </c>
      <c r="G4330" s="28">
        <v>3</v>
      </c>
      <c r="H4330" s="28" t="s">
        <v>274</v>
      </c>
      <c r="I4330" s="28">
        <v>3</v>
      </c>
      <c r="J4330" s="28">
        <v>1.18273098590856E-4</v>
      </c>
      <c r="K4330" s="28">
        <v>6.0149954059766597E-6</v>
      </c>
      <c r="L4330" s="28">
        <v>3.3700559818082099E-4</v>
      </c>
      <c r="M4330" t="str">
        <f>VLOOKUP(Table_3[[#This Row],[cause_name]],ref_causegroups!A:B,2,FALSE)</f>
        <v>Neglected tropical diseases and malaria</v>
      </c>
      <c r="O4330">
        <v>4329</v>
      </c>
    </row>
    <row r="4331" spans="1:15" ht="15.75" customHeight="1">
      <c r="A4331" s="28" t="s">
        <v>21442</v>
      </c>
      <c r="B4331" s="28">
        <v>44563</v>
      </c>
      <c r="C4331" s="28">
        <v>22</v>
      </c>
      <c r="D4331" s="28">
        <v>2</v>
      </c>
      <c r="E4331" s="28">
        <v>2021</v>
      </c>
      <c r="F4331" s="28" t="s">
        <v>276</v>
      </c>
      <c r="G4331" s="28">
        <v>3</v>
      </c>
      <c r="H4331" s="28" t="s">
        <v>274</v>
      </c>
      <c r="I4331" s="28">
        <v>3</v>
      </c>
      <c r="J4331" s="28">
        <v>9.3581310158351901E-4</v>
      </c>
      <c r="K4331" s="28">
        <v>7.01695597401398E-4</v>
      </c>
      <c r="L4331" s="28">
        <v>1.1903135139345301E-3</v>
      </c>
      <c r="M4331" t="str">
        <f>VLOOKUP(Table_3[[#This Row],[cause_name]],ref_causegroups!A:B,2,FALSE)</f>
        <v>Maternal and neonatal disorders</v>
      </c>
      <c r="O4331">
        <v>4330</v>
      </c>
    </row>
    <row r="4332" spans="1:15" ht="15.75" customHeight="1">
      <c r="A4332" s="28" t="s">
        <v>21442</v>
      </c>
      <c r="B4332" s="28">
        <v>44563</v>
      </c>
      <c r="C4332" s="28">
        <v>22</v>
      </c>
      <c r="D4332" s="28">
        <v>2</v>
      </c>
      <c r="E4332" s="28">
        <v>2021</v>
      </c>
      <c r="F4332" s="28" t="s">
        <v>1307</v>
      </c>
      <c r="G4332" s="28">
        <v>3</v>
      </c>
      <c r="H4332" s="28" t="s">
        <v>274</v>
      </c>
      <c r="I4332" s="28">
        <v>3</v>
      </c>
      <c r="J4332" s="28">
        <v>1.5060153582412399E-4</v>
      </c>
      <c r="K4332" s="28">
        <v>5.3346845202713902E-5</v>
      </c>
      <c r="L4332" s="28">
        <v>2.4193428293041899E-4</v>
      </c>
      <c r="M4332" t="str">
        <f>VLOOKUP(Table_3[[#This Row],[cause_name]],ref_causegroups!A:B,2,FALSE)</f>
        <v>Nutritional deficiencies</v>
      </c>
      <c r="O4332">
        <v>4331</v>
      </c>
    </row>
    <row r="4333" spans="1:15" ht="15.75" customHeight="1">
      <c r="A4333" s="28" t="s">
        <v>21442</v>
      </c>
      <c r="B4333" s="28">
        <v>44563</v>
      </c>
      <c r="C4333" s="28">
        <v>22</v>
      </c>
      <c r="D4333" s="28">
        <v>2</v>
      </c>
      <c r="E4333" s="28">
        <v>2021</v>
      </c>
      <c r="F4333" s="28" t="s">
        <v>1311</v>
      </c>
      <c r="G4333" s="28">
        <v>3</v>
      </c>
      <c r="H4333" s="28" t="s">
        <v>274</v>
      </c>
      <c r="I4333" s="28">
        <v>3</v>
      </c>
      <c r="J4333" s="28">
        <v>2.7307759634012099E-4</v>
      </c>
      <c r="K4333" s="28">
        <v>2.03520149498233E-4</v>
      </c>
      <c r="L4333" s="28">
        <v>3.5703151355226902E-4</v>
      </c>
      <c r="M4333" t="str">
        <f>VLOOKUP(Table_3[[#This Row],[cause_name]],ref_causegroups!A:B,2,FALSE)</f>
        <v>Nutritional deficiencies</v>
      </c>
      <c r="O4333">
        <v>4332</v>
      </c>
    </row>
    <row r="4334" spans="1:15" ht="15.75" customHeight="1">
      <c r="A4334" s="28" t="s">
        <v>21442</v>
      </c>
      <c r="B4334" s="28">
        <v>44563</v>
      </c>
      <c r="C4334" s="28">
        <v>22</v>
      </c>
      <c r="D4334" s="28">
        <v>2</v>
      </c>
      <c r="E4334" s="28">
        <v>2021</v>
      </c>
      <c r="F4334" s="28" t="s">
        <v>278</v>
      </c>
      <c r="G4334" s="28">
        <v>3</v>
      </c>
      <c r="H4334" s="28" t="s">
        <v>274</v>
      </c>
      <c r="I4334" s="28">
        <v>3</v>
      </c>
      <c r="J4334" s="28">
        <v>1.0552169826246E-5</v>
      </c>
      <c r="K4334" s="28">
        <v>6.9920413832960999E-6</v>
      </c>
      <c r="L4334" s="28">
        <v>1.5557933149100298E-5</v>
      </c>
      <c r="M4334" t="str">
        <f>VLOOKUP(Table_3[[#This Row],[cause_name]],ref_causegroups!A:B,2,FALSE)</f>
        <v>HIV/AIDS and sexually transmitted infections</v>
      </c>
      <c r="O4334">
        <v>4333</v>
      </c>
    </row>
    <row r="4335" spans="1:15" ht="15.75" customHeight="1">
      <c r="A4335" s="28" t="s">
        <v>21442</v>
      </c>
      <c r="B4335" s="28">
        <v>44563</v>
      </c>
      <c r="C4335" s="28">
        <v>22</v>
      </c>
      <c r="D4335" s="28">
        <v>2</v>
      </c>
      <c r="E4335" s="28">
        <v>2021</v>
      </c>
      <c r="F4335" s="28" t="s">
        <v>279</v>
      </c>
      <c r="G4335" s="28">
        <v>3</v>
      </c>
      <c r="H4335" s="28" t="s">
        <v>274</v>
      </c>
      <c r="I4335" s="28">
        <v>3</v>
      </c>
      <c r="J4335" s="28">
        <v>2.7166372265370698E-6</v>
      </c>
      <c r="K4335" s="28">
        <v>1.78463856110691E-6</v>
      </c>
      <c r="L4335" s="28">
        <v>3.8305807725342003E-6</v>
      </c>
      <c r="M4335" t="str">
        <f>VLOOKUP(Table_3[[#This Row],[cause_name]],ref_causegroups!A:B,2,FALSE)</f>
        <v>HIV/AIDS and sexually transmitted infections</v>
      </c>
      <c r="O4335">
        <v>4334</v>
      </c>
    </row>
    <row r="4336" spans="1:15" ht="15.75" customHeight="1">
      <c r="A4336" s="28" t="s">
        <v>21442</v>
      </c>
      <c r="B4336" s="28">
        <v>44563</v>
      </c>
      <c r="C4336" s="28">
        <v>22</v>
      </c>
      <c r="D4336" s="28">
        <v>2</v>
      </c>
      <c r="E4336" s="28">
        <v>2021</v>
      </c>
      <c r="F4336" s="28" t="s">
        <v>280</v>
      </c>
      <c r="G4336" s="28">
        <v>3</v>
      </c>
      <c r="H4336" s="28" t="s">
        <v>274</v>
      </c>
      <c r="I4336" s="28">
        <v>3</v>
      </c>
      <c r="J4336" s="28">
        <v>2.9079047512496501E-5</v>
      </c>
      <c r="K4336" s="28">
        <v>2.0135961366243001E-5</v>
      </c>
      <c r="L4336" s="28">
        <v>4.0433036518895002E-5</v>
      </c>
      <c r="M4336" t="str">
        <f>VLOOKUP(Table_3[[#This Row],[cause_name]],ref_causegroups!A:B,2,FALSE)</f>
        <v>HIV/AIDS and sexually transmitted infections</v>
      </c>
      <c r="O4336">
        <v>4335</v>
      </c>
    </row>
    <row r="4337" spans="1:15" ht="15.75" customHeight="1">
      <c r="A4337" s="28" t="s">
        <v>21442</v>
      </c>
      <c r="B4337" s="28">
        <v>44563</v>
      </c>
      <c r="C4337" s="28">
        <v>22</v>
      </c>
      <c r="D4337" s="28">
        <v>2</v>
      </c>
      <c r="E4337" s="28">
        <v>2021</v>
      </c>
      <c r="F4337" s="28" t="s">
        <v>1315</v>
      </c>
      <c r="G4337" s="28">
        <v>3</v>
      </c>
      <c r="H4337" s="28" t="s">
        <v>274</v>
      </c>
      <c r="I4337" s="28">
        <v>3</v>
      </c>
      <c r="J4337" s="28">
        <v>9.7146265099799198E-7</v>
      </c>
      <c r="K4337" s="28">
        <v>6.5123897592896903E-7</v>
      </c>
      <c r="L4337" s="28">
        <v>1.46619322756673E-6</v>
      </c>
      <c r="M4337" t="str">
        <f>VLOOKUP(Table_3[[#This Row],[cause_name]],ref_causegroups!A:B,2,FALSE)</f>
        <v>Other infectious diseases</v>
      </c>
      <c r="O4337">
        <v>4336</v>
      </c>
    </row>
    <row r="4338" spans="1:15" ht="15.75" customHeight="1">
      <c r="A4338" s="28" t="s">
        <v>21442</v>
      </c>
      <c r="B4338" s="28">
        <v>44563</v>
      </c>
      <c r="C4338" s="28">
        <v>22</v>
      </c>
      <c r="D4338" s="28">
        <v>2</v>
      </c>
      <c r="E4338" s="28">
        <v>2021</v>
      </c>
      <c r="F4338" s="28" t="s">
        <v>301</v>
      </c>
      <c r="G4338" s="28">
        <v>3</v>
      </c>
      <c r="H4338" s="28" t="s">
        <v>274</v>
      </c>
      <c r="I4338" s="28">
        <v>3</v>
      </c>
      <c r="J4338" s="28">
        <v>1.21462625675403E-5</v>
      </c>
      <c r="K4338" s="28">
        <v>9.9639359937105904E-6</v>
      </c>
      <c r="L4338" s="28">
        <v>1.4903353796968399E-5</v>
      </c>
      <c r="M4338" t="str">
        <f>VLOOKUP(Table_3[[#This Row],[cause_name]],ref_causegroups!A:B,2,FALSE)</f>
        <v>Neoplasms</v>
      </c>
      <c r="O4338">
        <v>4337</v>
      </c>
    </row>
    <row r="4339" spans="1:15" ht="15.75" customHeight="1">
      <c r="A4339" s="28" t="s">
        <v>21442</v>
      </c>
      <c r="B4339" s="28">
        <v>44563</v>
      </c>
      <c r="C4339" s="28">
        <v>22</v>
      </c>
      <c r="D4339" s="28">
        <v>2</v>
      </c>
      <c r="E4339" s="28">
        <v>2021</v>
      </c>
      <c r="F4339" s="28" t="s">
        <v>330</v>
      </c>
      <c r="G4339" s="28">
        <v>3</v>
      </c>
      <c r="H4339" s="28" t="s">
        <v>274</v>
      </c>
      <c r="I4339" s="28">
        <v>3</v>
      </c>
      <c r="J4339" s="28">
        <v>1.32116449049813E-5</v>
      </c>
      <c r="K4339" s="28">
        <v>1.12518766095169E-5</v>
      </c>
      <c r="L4339" s="28">
        <v>1.49247135519525E-5</v>
      </c>
      <c r="M4339" t="str">
        <f>VLOOKUP(Table_3[[#This Row],[cause_name]],ref_causegroups!A:B,2,FALSE)</f>
        <v>Neoplasms</v>
      </c>
      <c r="O4339">
        <v>4338</v>
      </c>
    </row>
    <row r="4340" spans="1:15" ht="15.75" customHeight="1">
      <c r="A4340" s="28" t="s">
        <v>21442</v>
      </c>
      <c r="B4340" s="28">
        <v>44563</v>
      </c>
      <c r="C4340" s="28">
        <v>22</v>
      </c>
      <c r="D4340" s="28">
        <v>2</v>
      </c>
      <c r="E4340" s="28">
        <v>2021</v>
      </c>
      <c r="F4340" s="28" t="s">
        <v>1319</v>
      </c>
      <c r="G4340" s="28">
        <v>3</v>
      </c>
      <c r="H4340" s="28" t="s">
        <v>274</v>
      </c>
      <c r="I4340" s="28">
        <v>3</v>
      </c>
      <c r="J4340" s="28">
        <v>2.2955931334088801E-3</v>
      </c>
      <c r="K4340" s="28">
        <v>2.0036434491883001E-3</v>
      </c>
      <c r="L4340" s="28">
        <v>2.7195984528479399E-3</v>
      </c>
      <c r="M4340" t="str">
        <f>VLOOKUP(Table_3[[#This Row],[cause_name]],ref_causegroups!A:B,2,FALSE)</f>
        <v>Injuries</v>
      </c>
      <c r="O4340">
        <v>4339</v>
      </c>
    </row>
    <row r="4341" spans="1:15" ht="15.75" customHeight="1">
      <c r="A4341" s="28" t="s">
        <v>21442</v>
      </c>
      <c r="B4341" s="28">
        <v>44563</v>
      </c>
      <c r="C4341" s="28">
        <v>22</v>
      </c>
      <c r="D4341" s="28">
        <v>2</v>
      </c>
      <c r="E4341" s="28">
        <v>2021</v>
      </c>
      <c r="F4341" s="28" t="s">
        <v>355</v>
      </c>
      <c r="G4341" s="28">
        <v>3</v>
      </c>
      <c r="H4341" s="28" t="s">
        <v>274</v>
      </c>
      <c r="I4341" s="28">
        <v>3</v>
      </c>
      <c r="J4341" s="28">
        <v>3.43036647446854E-6</v>
      </c>
      <c r="K4341" s="28">
        <v>2.4842837065652298E-6</v>
      </c>
      <c r="L4341" s="28">
        <v>4.39501052335575E-6</v>
      </c>
      <c r="M4341" t="str">
        <f>VLOOKUP(Table_3[[#This Row],[cause_name]],ref_causegroups!A:B,2,FALSE)</f>
        <v>Neoplasms</v>
      </c>
      <c r="O4341">
        <v>4340</v>
      </c>
    </row>
    <row r="4342" spans="1:15" ht="15.75" customHeight="1">
      <c r="A4342" s="28" t="s">
        <v>21442</v>
      </c>
      <c r="B4342" s="28">
        <v>44563</v>
      </c>
      <c r="C4342" s="28">
        <v>22</v>
      </c>
      <c r="D4342" s="28">
        <v>2</v>
      </c>
      <c r="E4342" s="28">
        <v>2021</v>
      </c>
      <c r="F4342" s="28" t="s">
        <v>359</v>
      </c>
      <c r="G4342" s="28">
        <v>3</v>
      </c>
      <c r="H4342" s="28" t="s">
        <v>274</v>
      </c>
      <c r="I4342" s="28">
        <v>3</v>
      </c>
      <c r="J4342" s="28">
        <v>4.4402254392721804E-6</v>
      </c>
      <c r="K4342" s="28">
        <v>3.2559841049584201E-6</v>
      </c>
      <c r="L4342" s="28">
        <v>5.7163282787653698E-6</v>
      </c>
      <c r="M4342" t="str">
        <f>VLOOKUP(Table_3[[#This Row],[cause_name]],ref_causegroups!A:B,2,FALSE)</f>
        <v>Neoplasms</v>
      </c>
      <c r="O4342">
        <v>4341</v>
      </c>
    </row>
    <row r="4343" spans="1:15" ht="15.75" customHeight="1">
      <c r="A4343" s="28" t="s">
        <v>21442</v>
      </c>
      <c r="B4343" s="28">
        <v>44563</v>
      </c>
      <c r="C4343" s="28">
        <v>22</v>
      </c>
      <c r="D4343" s="28">
        <v>2</v>
      </c>
      <c r="E4343" s="28">
        <v>2021</v>
      </c>
      <c r="F4343" s="28" t="s">
        <v>302</v>
      </c>
      <c r="G4343" s="28">
        <v>3</v>
      </c>
      <c r="H4343" s="28" t="s">
        <v>274</v>
      </c>
      <c r="I4343" s="28">
        <v>3</v>
      </c>
      <c r="J4343" s="28">
        <v>1.5187553578567E-6</v>
      </c>
      <c r="K4343" s="28">
        <v>1.10671477718811E-6</v>
      </c>
      <c r="L4343" s="28">
        <v>2.1379072828499102E-6</v>
      </c>
      <c r="M4343" t="str">
        <f>VLOOKUP(Table_3[[#This Row],[cause_name]],ref_causegroups!A:B,2,FALSE)</f>
        <v>Neoplasms</v>
      </c>
      <c r="O4343">
        <v>4342</v>
      </c>
    </row>
    <row r="4344" spans="1:15" ht="15.75" customHeight="1">
      <c r="A4344" s="28" t="s">
        <v>21442</v>
      </c>
      <c r="B4344" s="28">
        <v>44563</v>
      </c>
      <c r="C4344" s="28">
        <v>22</v>
      </c>
      <c r="D4344" s="28">
        <v>2</v>
      </c>
      <c r="E4344" s="28">
        <v>2021</v>
      </c>
      <c r="F4344" s="28" t="s">
        <v>363</v>
      </c>
      <c r="G4344" s="28">
        <v>3</v>
      </c>
      <c r="H4344" s="28" t="s">
        <v>274</v>
      </c>
      <c r="I4344" s="28">
        <v>3</v>
      </c>
      <c r="J4344" s="28">
        <v>9.2563047239409603E-7</v>
      </c>
      <c r="K4344" s="28">
        <v>6.9441859234811802E-7</v>
      </c>
      <c r="L4344" s="28">
        <v>1.27789786501534E-6</v>
      </c>
      <c r="M4344" t="str">
        <f>VLOOKUP(Table_3[[#This Row],[cause_name]],ref_causegroups!A:B,2,FALSE)</f>
        <v>Neoplasms</v>
      </c>
      <c r="O4344">
        <v>4343</v>
      </c>
    </row>
    <row r="4345" spans="1:15" ht="15.75" customHeight="1">
      <c r="A4345" s="28" t="s">
        <v>21442</v>
      </c>
      <c r="B4345" s="28">
        <v>44563</v>
      </c>
      <c r="C4345" s="28">
        <v>22</v>
      </c>
      <c r="D4345" s="28">
        <v>2</v>
      </c>
      <c r="E4345" s="28">
        <v>2021</v>
      </c>
      <c r="F4345" s="28" t="s">
        <v>303</v>
      </c>
      <c r="G4345" s="28">
        <v>3</v>
      </c>
      <c r="H4345" s="28" t="s">
        <v>274</v>
      </c>
      <c r="I4345" s="28">
        <v>3</v>
      </c>
      <c r="J4345" s="28">
        <v>1.28735482991483E-6</v>
      </c>
      <c r="K4345" s="28">
        <v>9.3781087043505601E-7</v>
      </c>
      <c r="L4345" s="28">
        <v>1.6540206136401899E-6</v>
      </c>
      <c r="M4345" t="str">
        <f>VLOOKUP(Table_3[[#This Row],[cause_name]],ref_causegroups!A:B,2,FALSE)</f>
        <v>Neoplasms</v>
      </c>
      <c r="O4345">
        <v>4344</v>
      </c>
    </row>
    <row r="4346" spans="1:15" ht="15.75" customHeight="1">
      <c r="A4346" s="28" t="s">
        <v>21442</v>
      </c>
      <c r="B4346" s="28">
        <v>44563</v>
      </c>
      <c r="C4346" s="28">
        <v>22</v>
      </c>
      <c r="D4346" s="28">
        <v>2</v>
      </c>
      <c r="E4346" s="28">
        <v>2021</v>
      </c>
      <c r="F4346" s="28" t="s">
        <v>331</v>
      </c>
      <c r="G4346" s="28">
        <v>3</v>
      </c>
      <c r="H4346" s="28" t="s">
        <v>274</v>
      </c>
      <c r="I4346" s="28">
        <v>3</v>
      </c>
      <c r="J4346" s="28">
        <v>8.8431162827356901E-6</v>
      </c>
      <c r="K4346" s="28">
        <v>7.6955742077445697E-6</v>
      </c>
      <c r="L4346" s="28">
        <v>9.9997172077904702E-6</v>
      </c>
      <c r="M4346" t="str">
        <f>VLOOKUP(Table_3[[#This Row],[cause_name]],ref_causegroups!A:B,2,FALSE)</f>
        <v>Neoplasms</v>
      </c>
      <c r="O4346">
        <v>4345</v>
      </c>
    </row>
    <row r="4347" spans="1:15" ht="15.75" customHeight="1">
      <c r="A4347" s="28" t="s">
        <v>21442</v>
      </c>
      <c r="B4347" s="28">
        <v>44563</v>
      </c>
      <c r="C4347" s="28">
        <v>22</v>
      </c>
      <c r="D4347" s="28">
        <v>2</v>
      </c>
      <c r="E4347" s="28">
        <v>2021</v>
      </c>
      <c r="F4347" s="28" t="s">
        <v>304</v>
      </c>
      <c r="G4347" s="28">
        <v>3</v>
      </c>
      <c r="H4347" s="28" t="s">
        <v>274</v>
      </c>
      <c r="I4347" s="28">
        <v>3</v>
      </c>
      <c r="J4347" s="28">
        <v>1.04563896424889E-4</v>
      </c>
      <c r="K4347" s="28">
        <v>8.9466084761567597E-5</v>
      </c>
      <c r="L4347" s="28">
        <v>1.17658229527842E-4</v>
      </c>
      <c r="M4347" t="str">
        <f>VLOOKUP(Table_3[[#This Row],[cause_name]],ref_causegroups!A:B,2,FALSE)</f>
        <v>Neoplasms</v>
      </c>
      <c r="O4347">
        <v>4346</v>
      </c>
    </row>
    <row r="4348" spans="1:15" ht="15.75" customHeight="1">
      <c r="A4348" s="28" t="s">
        <v>21442</v>
      </c>
      <c r="B4348" s="28">
        <v>44563</v>
      </c>
      <c r="C4348" s="28">
        <v>22</v>
      </c>
      <c r="D4348" s="28">
        <v>2</v>
      </c>
      <c r="E4348" s="28">
        <v>2021</v>
      </c>
      <c r="F4348" s="28" t="s">
        <v>281</v>
      </c>
      <c r="G4348" s="28">
        <v>3</v>
      </c>
      <c r="H4348" s="28" t="s">
        <v>274</v>
      </c>
      <c r="I4348" s="28">
        <v>3</v>
      </c>
      <c r="J4348" s="28">
        <v>1.01940933761655E-4</v>
      </c>
      <c r="K4348" s="28">
        <v>8.2213167950741605E-5</v>
      </c>
      <c r="L4348" s="28">
        <v>1.1800953738750001E-4</v>
      </c>
      <c r="M4348" t="str">
        <f>VLOOKUP(Table_3[[#This Row],[cause_name]],ref_causegroups!A:B,2,FALSE)</f>
        <v>Neoplasms</v>
      </c>
      <c r="O4348">
        <v>4347</v>
      </c>
    </row>
    <row r="4349" spans="1:15" ht="15.75" customHeight="1">
      <c r="A4349" s="28" t="s">
        <v>21442</v>
      </c>
      <c r="B4349" s="28">
        <v>44563</v>
      </c>
      <c r="C4349" s="28">
        <v>22</v>
      </c>
      <c r="D4349" s="28">
        <v>2</v>
      </c>
      <c r="E4349" s="28">
        <v>2021</v>
      </c>
      <c r="F4349" s="28" t="s">
        <v>282</v>
      </c>
      <c r="G4349" s="28">
        <v>3</v>
      </c>
      <c r="H4349" s="28" t="s">
        <v>274</v>
      </c>
      <c r="I4349" s="28">
        <v>3</v>
      </c>
      <c r="J4349" s="28">
        <v>1.2136527206887799E-5</v>
      </c>
      <c r="K4349" s="28">
        <v>9.7153601420246104E-6</v>
      </c>
      <c r="L4349" s="28">
        <v>1.46051192607583E-5</v>
      </c>
      <c r="M4349" t="str">
        <f>VLOOKUP(Table_3[[#This Row],[cause_name]],ref_causegroups!A:B,2,FALSE)</f>
        <v>Neoplasms</v>
      </c>
      <c r="O4349">
        <v>4348</v>
      </c>
    </row>
    <row r="4350" spans="1:15" ht="15.75" customHeight="1">
      <c r="A4350" s="28" t="s">
        <v>21442</v>
      </c>
      <c r="B4350" s="28">
        <v>44563</v>
      </c>
      <c r="C4350" s="28">
        <v>22</v>
      </c>
      <c r="D4350" s="28">
        <v>2</v>
      </c>
      <c r="E4350" s="28">
        <v>2021</v>
      </c>
      <c r="F4350" s="28" t="s">
        <v>332</v>
      </c>
      <c r="G4350" s="28">
        <v>3</v>
      </c>
      <c r="H4350" s="28" t="s">
        <v>274</v>
      </c>
      <c r="I4350" s="28">
        <v>3</v>
      </c>
      <c r="J4350" s="28">
        <v>1.9540005251754699E-5</v>
      </c>
      <c r="K4350" s="28">
        <v>1.6968315086223999E-5</v>
      </c>
      <c r="L4350" s="28">
        <v>2.2473534315754402E-5</v>
      </c>
      <c r="M4350" t="str">
        <f>VLOOKUP(Table_3[[#This Row],[cause_name]],ref_causegroups!A:B,2,FALSE)</f>
        <v>Neoplasms</v>
      </c>
      <c r="O4350">
        <v>4349</v>
      </c>
    </row>
    <row r="4351" spans="1:15" ht="15.75" customHeight="1">
      <c r="A4351" s="28" t="s">
        <v>21442</v>
      </c>
      <c r="B4351" s="28">
        <v>44563</v>
      </c>
      <c r="C4351" s="28">
        <v>22</v>
      </c>
      <c r="D4351" s="28">
        <v>2</v>
      </c>
      <c r="E4351" s="28">
        <v>2021</v>
      </c>
      <c r="F4351" s="28" t="s">
        <v>305</v>
      </c>
      <c r="G4351" s="28">
        <v>3</v>
      </c>
      <c r="H4351" s="28" t="s">
        <v>274</v>
      </c>
      <c r="I4351" s="28">
        <v>3</v>
      </c>
      <c r="J4351" s="28">
        <v>5.4782049870891696E-6</v>
      </c>
      <c r="K4351" s="28">
        <v>4.7142817668633697E-6</v>
      </c>
      <c r="L4351" s="28">
        <v>6.4957941314475101E-6</v>
      </c>
      <c r="M4351" t="str">
        <f>VLOOKUP(Table_3[[#This Row],[cause_name]],ref_causegroups!A:B,2,FALSE)</f>
        <v>Neoplasms</v>
      </c>
      <c r="O4351">
        <v>4350</v>
      </c>
    </row>
    <row r="4352" spans="1:15" ht="15.75" customHeight="1">
      <c r="A4352" s="28" t="s">
        <v>21442</v>
      </c>
      <c r="B4352" s="28">
        <v>44563</v>
      </c>
      <c r="C4352" s="28">
        <v>22</v>
      </c>
      <c r="D4352" s="28">
        <v>2</v>
      </c>
      <c r="E4352" s="28">
        <v>2021</v>
      </c>
      <c r="F4352" s="28" t="s">
        <v>367</v>
      </c>
      <c r="G4352" s="28">
        <v>3</v>
      </c>
      <c r="H4352" s="28" t="s">
        <v>274</v>
      </c>
      <c r="I4352" s="28">
        <v>3</v>
      </c>
      <c r="J4352" s="28">
        <v>2.5000527188906901E-6</v>
      </c>
      <c r="K4352" s="28">
        <v>2.08551996105778E-6</v>
      </c>
      <c r="L4352" s="28">
        <v>3.25104125254626E-6</v>
      </c>
      <c r="M4352" t="str">
        <f>VLOOKUP(Table_3[[#This Row],[cause_name]],ref_causegroups!A:B,2,FALSE)</f>
        <v>Neoplasms</v>
      </c>
      <c r="O4352">
        <v>4351</v>
      </c>
    </row>
    <row r="4353" spans="1:15" ht="15.75" customHeight="1">
      <c r="A4353" s="28" t="s">
        <v>21442</v>
      </c>
      <c r="B4353" s="28">
        <v>44563</v>
      </c>
      <c r="C4353" s="28">
        <v>22</v>
      </c>
      <c r="D4353" s="28">
        <v>2</v>
      </c>
      <c r="E4353" s="28">
        <v>2021</v>
      </c>
      <c r="F4353" s="28" t="s">
        <v>306</v>
      </c>
      <c r="G4353" s="28">
        <v>3</v>
      </c>
      <c r="H4353" s="28" t="s">
        <v>274</v>
      </c>
      <c r="I4353" s="28">
        <v>3</v>
      </c>
      <c r="J4353" s="28">
        <v>6.9665983152727697E-7</v>
      </c>
      <c r="K4353" s="28">
        <v>4.7182468029341802E-7</v>
      </c>
      <c r="L4353" s="28">
        <v>8.5431447906193698E-7</v>
      </c>
      <c r="M4353" t="str">
        <f>VLOOKUP(Table_3[[#This Row],[cause_name]],ref_causegroups!A:B,2,FALSE)</f>
        <v>Neoplasms</v>
      </c>
      <c r="O4353">
        <v>4352</v>
      </c>
    </row>
    <row r="4354" spans="1:15" ht="15.75" customHeight="1">
      <c r="A4354" s="28" t="s">
        <v>21442</v>
      </c>
      <c r="B4354" s="28">
        <v>44563</v>
      </c>
      <c r="C4354" s="28">
        <v>22</v>
      </c>
      <c r="D4354" s="28">
        <v>2</v>
      </c>
      <c r="E4354" s="28">
        <v>2021</v>
      </c>
      <c r="F4354" s="28" t="s">
        <v>307</v>
      </c>
      <c r="G4354" s="28">
        <v>3</v>
      </c>
      <c r="H4354" s="28" t="s">
        <v>274</v>
      </c>
      <c r="I4354" s="28">
        <v>3</v>
      </c>
      <c r="J4354" s="28">
        <v>1.84229591160645E-6</v>
      </c>
      <c r="K4354" s="28">
        <v>1.0389579506981001E-6</v>
      </c>
      <c r="L4354" s="28">
        <v>2.8995813360984102E-6</v>
      </c>
      <c r="M4354" t="str">
        <f>VLOOKUP(Table_3[[#This Row],[cause_name]],ref_causegroups!A:B,2,FALSE)</f>
        <v>Neoplasms</v>
      </c>
      <c r="O4354">
        <v>4353</v>
      </c>
    </row>
    <row r="4355" spans="1:15" ht="15.75" customHeight="1">
      <c r="A4355" s="28" t="s">
        <v>21442</v>
      </c>
      <c r="B4355" s="28">
        <v>44563</v>
      </c>
      <c r="C4355" s="28">
        <v>22</v>
      </c>
      <c r="D4355" s="28">
        <v>2</v>
      </c>
      <c r="E4355" s="28">
        <v>2021</v>
      </c>
      <c r="F4355" s="28" t="s">
        <v>308</v>
      </c>
      <c r="G4355" s="28">
        <v>3</v>
      </c>
      <c r="H4355" s="28" t="s">
        <v>274</v>
      </c>
      <c r="I4355" s="28">
        <v>3</v>
      </c>
      <c r="J4355" s="28">
        <v>5.1203129323820303E-6</v>
      </c>
      <c r="K4355" s="28">
        <v>4.2952542998056E-6</v>
      </c>
      <c r="L4355" s="28">
        <v>5.9011345790460298E-6</v>
      </c>
      <c r="M4355" t="str">
        <f>VLOOKUP(Table_3[[#This Row],[cause_name]],ref_causegroups!A:B,2,FALSE)</f>
        <v>Neoplasms</v>
      </c>
      <c r="O4355">
        <v>4354</v>
      </c>
    </row>
    <row r="4356" spans="1:15" ht="15.75" customHeight="1">
      <c r="A4356" s="28" t="s">
        <v>21442</v>
      </c>
      <c r="B4356" s="28">
        <v>44563</v>
      </c>
      <c r="C4356" s="28">
        <v>22</v>
      </c>
      <c r="D4356" s="28">
        <v>2</v>
      </c>
      <c r="E4356" s="28">
        <v>2021</v>
      </c>
      <c r="F4356" s="28" t="s">
        <v>309</v>
      </c>
      <c r="G4356" s="28">
        <v>3</v>
      </c>
      <c r="H4356" s="28" t="s">
        <v>274</v>
      </c>
      <c r="I4356" s="28">
        <v>3</v>
      </c>
      <c r="J4356" s="28">
        <v>2.2295370088148999E-6</v>
      </c>
      <c r="K4356" s="28">
        <v>1.25024056532276E-6</v>
      </c>
      <c r="L4356" s="28">
        <v>3.1048861809184801E-6</v>
      </c>
      <c r="M4356" t="str">
        <f>VLOOKUP(Table_3[[#This Row],[cause_name]],ref_causegroups!A:B,2,FALSE)</f>
        <v>Neoplasms</v>
      </c>
      <c r="O4356">
        <v>4355</v>
      </c>
    </row>
    <row r="4357" spans="1:15" ht="15.75" customHeight="1">
      <c r="A4357" s="28" t="s">
        <v>21442</v>
      </c>
      <c r="B4357" s="28">
        <v>44563</v>
      </c>
      <c r="C4357" s="28">
        <v>22</v>
      </c>
      <c r="D4357" s="28">
        <v>2</v>
      </c>
      <c r="E4357" s="28">
        <v>2021</v>
      </c>
      <c r="F4357" s="28" t="s">
        <v>283</v>
      </c>
      <c r="G4357" s="28">
        <v>3</v>
      </c>
      <c r="H4357" s="28" t="s">
        <v>274</v>
      </c>
      <c r="I4357" s="28">
        <v>3</v>
      </c>
      <c r="J4357" s="28">
        <v>2.6360091690631499E-5</v>
      </c>
      <c r="K4357" s="28">
        <v>2.1105325205495801E-5</v>
      </c>
      <c r="L4357" s="28">
        <v>3.0368013530229401E-5</v>
      </c>
      <c r="M4357" t="str">
        <f>VLOOKUP(Table_3[[#This Row],[cause_name]],ref_causegroups!A:B,2,FALSE)</f>
        <v>Neoplasms</v>
      </c>
      <c r="O4357">
        <v>4356</v>
      </c>
    </row>
    <row r="4358" spans="1:15" ht="15.75" customHeight="1">
      <c r="A4358" s="28" t="s">
        <v>21442</v>
      </c>
      <c r="B4358" s="28">
        <v>44563</v>
      </c>
      <c r="C4358" s="28">
        <v>22</v>
      </c>
      <c r="D4358" s="28">
        <v>2</v>
      </c>
      <c r="E4358" s="28">
        <v>2021</v>
      </c>
      <c r="F4358" s="28" t="s">
        <v>371</v>
      </c>
      <c r="G4358" s="28">
        <v>3</v>
      </c>
      <c r="H4358" s="28" t="s">
        <v>274</v>
      </c>
      <c r="I4358" s="28">
        <v>3</v>
      </c>
      <c r="J4358" s="28">
        <v>3.07707907859782E-6</v>
      </c>
      <c r="K4358" s="28">
        <v>2.37226971539271E-6</v>
      </c>
      <c r="L4358" s="28">
        <v>3.8840297515584298E-6</v>
      </c>
      <c r="M4358" t="str">
        <f>VLOOKUP(Table_3[[#This Row],[cause_name]],ref_causegroups!A:B,2,FALSE)</f>
        <v>Neoplasms</v>
      </c>
      <c r="O4358">
        <v>4357</v>
      </c>
    </row>
    <row r="4359" spans="1:15" ht="15.75" customHeight="1">
      <c r="A4359" s="28" t="s">
        <v>21442</v>
      </c>
      <c r="B4359" s="28">
        <v>44563</v>
      </c>
      <c r="C4359" s="28">
        <v>22</v>
      </c>
      <c r="D4359" s="28">
        <v>2</v>
      </c>
      <c r="E4359" s="28">
        <v>2021</v>
      </c>
      <c r="F4359" s="28" t="s">
        <v>310</v>
      </c>
      <c r="G4359" s="28">
        <v>3</v>
      </c>
      <c r="H4359" s="28" t="s">
        <v>274</v>
      </c>
      <c r="I4359" s="28">
        <v>3</v>
      </c>
      <c r="J4359" s="28">
        <v>8.3120855313391602E-6</v>
      </c>
      <c r="K4359" s="28">
        <v>7.0802121991398598E-6</v>
      </c>
      <c r="L4359" s="28">
        <v>9.5569491544730503E-6</v>
      </c>
      <c r="M4359" t="str">
        <f>VLOOKUP(Table_3[[#This Row],[cause_name]],ref_causegroups!A:B,2,FALSE)</f>
        <v>Neoplasms</v>
      </c>
      <c r="O4359">
        <v>4358</v>
      </c>
    </row>
    <row r="4360" spans="1:15" ht="15.75" customHeight="1">
      <c r="A4360" s="28" t="s">
        <v>21442</v>
      </c>
      <c r="B4360" s="28">
        <v>44563</v>
      </c>
      <c r="C4360" s="28">
        <v>22</v>
      </c>
      <c r="D4360" s="28">
        <v>2</v>
      </c>
      <c r="E4360" s="28">
        <v>2021</v>
      </c>
      <c r="F4360" s="28" t="s">
        <v>375</v>
      </c>
      <c r="G4360" s="28">
        <v>3</v>
      </c>
      <c r="H4360" s="28" t="s">
        <v>274</v>
      </c>
      <c r="I4360" s="28">
        <v>3</v>
      </c>
      <c r="J4360" s="28">
        <v>4.4716657788804002E-6</v>
      </c>
      <c r="K4360" s="28">
        <v>3.0936114920983999E-6</v>
      </c>
      <c r="L4360" s="28">
        <v>5.5286953358837999E-6</v>
      </c>
      <c r="M4360" t="str">
        <f>VLOOKUP(Table_3[[#This Row],[cause_name]],ref_causegroups!A:B,2,FALSE)</f>
        <v>Neoplasms</v>
      </c>
      <c r="O4360">
        <v>4359</v>
      </c>
    </row>
    <row r="4361" spans="1:15" ht="15.75" customHeight="1">
      <c r="A4361" s="28" t="s">
        <v>21442</v>
      </c>
      <c r="B4361" s="28">
        <v>44563</v>
      </c>
      <c r="C4361" s="28">
        <v>22</v>
      </c>
      <c r="D4361" s="28">
        <v>2</v>
      </c>
      <c r="E4361" s="28">
        <v>2021</v>
      </c>
      <c r="F4361" s="28" t="s">
        <v>379</v>
      </c>
      <c r="G4361" s="28">
        <v>3</v>
      </c>
      <c r="H4361" s="28" t="s">
        <v>274</v>
      </c>
      <c r="I4361" s="28">
        <v>3</v>
      </c>
      <c r="J4361" s="28">
        <v>4.4603162702913296E-6</v>
      </c>
      <c r="K4361" s="28">
        <v>3.3782935922347501E-6</v>
      </c>
      <c r="L4361" s="28">
        <v>6.0417333697405003E-6</v>
      </c>
      <c r="M4361" t="str">
        <f>VLOOKUP(Table_3[[#This Row],[cause_name]],ref_causegroups!A:B,2,FALSE)</f>
        <v>Neoplasms</v>
      </c>
      <c r="O4361">
        <v>4360</v>
      </c>
    </row>
    <row r="4362" spans="1:15" ht="15.75" customHeight="1">
      <c r="A4362" s="28" t="s">
        <v>21442</v>
      </c>
      <c r="B4362" s="28">
        <v>44563</v>
      </c>
      <c r="C4362" s="28">
        <v>22</v>
      </c>
      <c r="D4362" s="28">
        <v>2</v>
      </c>
      <c r="E4362" s="28">
        <v>2021</v>
      </c>
      <c r="F4362" s="28" t="s">
        <v>311</v>
      </c>
      <c r="G4362" s="28">
        <v>3</v>
      </c>
      <c r="H4362" s="28" t="s">
        <v>274</v>
      </c>
      <c r="I4362" s="28">
        <v>3</v>
      </c>
      <c r="J4362" s="28">
        <v>9.8539772484593294E-8</v>
      </c>
      <c r="K4362" s="28">
        <v>6.8951117811485205E-8</v>
      </c>
      <c r="L4362" s="28">
        <v>1.3358985143940499E-7</v>
      </c>
      <c r="M4362" t="str">
        <f>VLOOKUP(Table_3[[#This Row],[cause_name]],ref_causegroups!A:B,2,FALSE)</f>
        <v>Neoplasms</v>
      </c>
      <c r="O4362">
        <v>4361</v>
      </c>
    </row>
    <row r="4363" spans="1:15" ht="15.75" customHeight="1">
      <c r="A4363" s="28" t="s">
        <v>21442</v>
      </c>
      <c r="B4363" s="28">
        <v>44563</v>
      </c>
      <c r="C4363" s="28">
        <v>22</v>
      </c>
      <c r="D4363" s="28">
        <v>2</v>
      </c>
      <c r="E4363" s="28">
        <v>2021</v>
      </c>
      <c r="F4363" s="28" t="s">
        <v>383</v>
      </c>
      <c r="G4363" s="28">
        <v>3</v>
      </c>
      <c r="H4363" s="28" t="s">
        <v>274</v>
      </c>
      <c r="I4363" s="28">
        <v>3</v>
      </c>
      <c r="J4363" s="28">
        <v>2.9404117090140301E-6</v>
      </c>
      <c r="K4363" s="28">
        <v>1.51482149024539E-6</v>
      </c>
      <c r="L4363" s="28">
        <v>4.0688577414236198E-6</v>
      </c>
      <c r="M4363" t="str">
        <f>VLOOKUP(Table_3[[#This Row],[cause_name]],ref_causegroups!A:B,2,FALSE)</f>
        <v>Neoplasms</v>
      </c>
      <c r="O4363">
        <v>4362</v>
      </c>
    </row>
    <row r="4364" spans="1:15" ht="15.75" customHeight="1">
      <c r="A4364" s="28" t="s">
        <v>21442</v>
      </c>
      <c r="B4364" s="28">
        <v>44563</v>
      </c>
      <c r="C4364" s="28">
        <v>22</v>
      </c>
      <c r="D4364" s="28">
        <v>2</v>
      </c>
      <c r="E4364" s="28">
        <v>2021</v>
      </c>
      <c r="F4364" s="28" t="s">
        <v>312</v>
      </c>
      <c r="G4364" s="28">
        <v>3</v>
      </c>
      <c r="H4364" s="28" t="s">
        <v>274</v>
      </c>
      <c r="I4364" s="28">
        <v>3</v>
      </c>
      <c r="J4364" s="28">
        <v>3.92785397107862E-6</v>
      </c>
      <c r="K4364" s="28">
        <v>2.2555314710365598E-6</v>
      </c>
      <c r="L4364" s="28">
        <v>4.9737786129138804E-6</v>
      </c>
      <c r="M4364" t="str">
        <f>VLOOKUP(Table_3[[#This Row],[cause_name]],ref_causegroups!A:B,2,FALSE)</f>
        <v>Neoplasms</v>
      </c>
      <c r="O4364">
        <v>4363</v>
      </c>
    </row>
    <row r="4365" spans="1:15" ht="15.75" customHeight="1">
      <c r="A4365" s="28" t="s">
        <v>21442</v>
      </c>
      <c r="B4365" s="28">
        <v>44563</v>
      </c>
      <c r="C4365" s="28">
        <v>22</v>
      </c>
      <c r="D4365" s="28">
        <v>2</v>
      </c>
      <c r="E4365" s="28">
        <v>2021</v>
      </c>
      <c r="F4365" s="28" t="s">
        <v>333</v>
      </c>
      <c r="G4365" s="28">
        <v>3</v>
      </c>
      <c r="H4365" s="28" t="s">
        <v>274</v>
      </c>
      <c r="I4365" s="28">
        <v>3</v>
      </c>
      <c r="J4365" s="28">
        <v>9.9772847994224298E-5</v>
      </c>
      <c r="K4365" s="28">
        <v>6.9816191889657102E-5</v>
      </c>
      <c r="L4365" s="28">
        <v>1.3410048192459101E-4</v>
      </c>
      <c r="M4365" t="str">
        <f>VLOOKUP(Table_3[[#This Row],[cause_name]],ref_causegroups!A:B,2,FALSE)</f>
        <v>Cardiovascular diseases</v>
      </c>
      <c r="O4365">
        <v>4364</v>
      </c>
    </row>
    <row r="4366" spans="1:15" ht="15.75" customHeight="1">
      <c r="A4366" s="28" t="s">
        <v>21442</v>
      </c>
      <c r="B4366" s="28">
        <v>44563</v>
      </c>
      <c r="C4366" s="28">
        <v>22</v>
      </c>
      <c r="D4366" s="28">
        <v>2</v>
      </c>
      <c r="E4366" s="28">
        <v>2021</v>
      </c>
      <c r="F4366" s="28" t="s">
        <v>387</v>
      </c>
      <c r="G4366" s="28">
        <v>3</v>
      </c>
      <c r="H4366" s="28" t="s">
        <v>274</v>
      </c>
      <c r="I4366" s="28">
        <v>3</v>
      </c>
      <c r="J4366" s="28">
        <v>1.72083978312885E-3</v>
      </c>
      <c r="K4366" s="28">
        <v>1.6441620466147899E-3</v>
      </c>
      <c r="L4366" s="28">
        <v>1.8190492372769399E-3</v>
      </c>
      <c r="M4366" t="str">
        <f>VLOOKUP(Table_3[[#This Row],[cause_name]],ref_causegroups!A:B,2,FALSE)</f>
        <v>Cardiovascular diseases</v>
      </c>
      <c r="O4366">
        <v>4365</v>
      </c>
    </row>
    <row r="4367" spans="1:15" ht="15.75" customHeight="1">
      <c r="A4367" s="28" t="s">
        <v>21442</v>
      </c>
      <c r="B4367" s="28">
        <v>44563</v>
      </c>
      <c r="C4367" s="28">
        <v>22</v>
      </c>
      <c r="D4367" s="28">
        <v>2</v>
      </c>
      <c r="E4367" s="28">
        <v>2021</v>
      </c>
      <c r="F4367" s="28" t="s">
        <v>391</v>
      </c>
      <c r="G4367" s="28">
        <v>3</v>
      </c>
      <c r="H4367" s="28" t="s">
        <v>274</v>
      </c>
      <c r="I4367" s="28">
        <v>3</v>
      </c>
      <c r="J4367" s="28">
        <v>3.52626228727029E-4</v>
      </c>
      <c r="K4367" s="28">
        <v>3.2317104322854902E-4</v>
      </c>
      <c r="L4367" s="28">
        <v>3.82324224516125E-4</v>
      </c>
      <c r="M4367" t="str">
        <f>VLOOKUP(Table_3[[#This Row],[cause_name]],ref_causegroups!A:B,2,FALSE)</f>
        <v>Cardiovascular diseases</v>
      </c>
      <c r="O4367">
        <v>4366</v>
      </c>
    </row>
    <row r="4368" spans="1:15" ht="15.75" customHeight="1">
      <c r="A4368" s="28" t="s">
        <v>21442</v>
      </c>
      <c r="B4368" s="28">
        <v>44563</v>
      </c>
      <c r="C4368" s="28">
        <v>22</v>
      </c>
      <c r="D4368" s="28">
        <v>2</v>
      </c>
      <c r="E4368" s="28">
        <v>2021</v>
      </c>
      <c r="F4368" s="28" t="s">
        <v>334</v>
      </c>
      <c r="G4368" s="28">
        <v>3</v>
      </c>
      <c r="H4368" s="28" t="s">
        <v>274</v>
      </c>
      <c r="I4368" s="28">
        <v>3</v>
      </c>
      <c r="J4368" s="28">
        <v>3.27179709185174E-4</v>
      </c>
      <c r="K4368" s="28">
        <v>2.4364524242362801E-4</v>
      </c>
      <c r="L4368" s="28">
        <v>4.1006035134119698E-4</v>
      </c>
      <c r="M4368" t="str">
        <f>VLOOKUP(Table_3[[#This Row],[cause_name]],ref_causegroups!A:B,2,FALSE)</f>
        <v>Cardiovascular diseases</v>
      </c>
      <c r="O4368">
        <v>4367</v>
      </c>
    </row>
    <row r="4369" spans="1:15" ht="15.75" customHeight="1">
      <c r="A4369" s="28" t="s">
        <v>21442</v>
      </c>
      <c r="B4369" s="28">
        <v>44563</v>
      </c>
      <c r="C4369" s="28">
        <v>22</v>
      </c>
      <c r="D4369" s="28">
        <v>2</v>
      </c>
      <c r="E4369" s="28">
        <v>2021</v>
      </c>
      <c r="F4369" s="28" t="s">
        <v>1353</v>
      </c>
      <c r="G4369" s="28">
        <v>3</v>
      </c>
      <c r="H4369" s="28" t="s">
        <v>274</v>
      </c>
      <c r="I4369" s="28">
        <v>3</v>
      </c>
      <c r="J4369" s="28">
        <v>1.5327539604436499E-5</v>
      </c>
      <c r="K4369" s="28">
        <v>1.04210545965755E-5</v>
      </c>
      <c r="L4369" s="28">
        <v>2.1157305154320501E-5</v>
      </c>
      <c r="M4369" t="str">
        <f>VLOOKUP(Table_3[[#This Row],[cause_name]],ref_causegroups!A:B,2,FALSE)</f>
        <v>Cardiovascular diseases</v>
      </c>
      <c r="O4369">
        <v>4368</v>
      </c>
    </row>
    <row r="4370" spans="1:15" ht="15.75" customHeight="1">
      <c r="A4370" s="28" t="s">
        <v>21442</v>
      </c>
      <c r="B4370" s="28">
        <v>44563</v>
      </c>
      <c r="C4370" s="28">
        <v>22</v>
      </c>
      <c r="D4370" s="28">
        <v>2</v>
      </c>
      <c r="E4370" s="28">
        <v>2021</v>
      </c>
      <c r="F4370" s="28" t="s">
        <v>1357</v>
      </c>
      <c r="G4370" s="28">
        <v>3</v>
      </c>
      <c r="H4370" s="28" t="s">
        <v>274</v>
      </c>
      <c r="I4370" s="28">
        <v>3</v>
      </c>
      <c r="J4370" s="28">
        <v>1.6787528436368901E-3</v>
      </c>
      <c r="K4370" s="28">
        <v>1.1826309215051799E-3</v>
      </c>
      <c r="L4370" s="28">
        <v>2.1643438107184299E-3</v>
      </c>
      <c r="M4370" t="str">
        <f>VLOOKUP(Table_3[[#This Row],[cause_name]],ref_causegroups!A:B,2,FALSE)</f>
        <v>Cardiovascular diseases</v>
      </c>
      <c r="O4370">
        <v>4369</v>
      </c>
    </row>
    <row r="4371" spans="1:15" ht="15.75" customHeight="1">
      <c r="A4371" s="28" t="s">
        <v>21442</v>
      </c>
      <c r="B4371" s="28">
        <v>44563</v>
      </c>
      <c r="C4371" s="28">
        <v>22</v>
      </c>
      <c r="D4371" s="28">
        <v>2</v>
      </c>
      <c r="E4371" s="28">
        <v>2021</v>
      </c>
      <c r="F4371" s="28" t="s">
        <v>335</v>
      </c>
      <c r="G4371" s="28">
        <v>3</v>
      </c>
      <c r="H4371" s="28" t="s">
        <v>274</v>
      </c>
      <c r="I4371" s="28">
        <v>3</v>
      </c>
      <c r="J4371" s="28">
        <v>2.65990314512312E-3</v>
      </c>
      <c r="K4371" s="28">
        <v>2.2657713375519701E-3</v>
      </c>
      <c r="L4371" s="28">
        <v>3.12503735900789E-3</v>
      </c>
      <c r="M4371" t="str">
        <f>VLOOKUP(Table_3[[#This Row],[cause_name]],ref_causegroups!A:B,2,FALSE)</f>
        <v>Chronic respiratory diseases</v>
      </c>
      <c r="O4371">
        <v>4370</v>
      </c>
    </row>
    <row r="4372" spans="1:15" ht="15.75" customHeight="1">
      <c r="A4372" s="28" t="s">
        <v>21442</v>
      </c>
      <c r="B4372" s="28">
        <v>44563</v>
      </c>
      <c r="C4372" s="28">
        <v>22</v>
      </c>
      <c r="D4372" s="28">
        <v>2</v>
      </c>
      <c r="E4372" s="28">
        <v>2021</v>
      </c>
      <c r="F4372" s="28" t="s">
        <v>315</v>
      </c>
      <c r="G4372" s="28">
        <v>3</v>
      </c>
      <c r="H4372" s="28" t="s">
        <v>274</v>
      </c>
      <c r="I4372" s="28">
        <v>3</v>
      </c>
      <c r="J4372" s="28">
        <v>3.4846712502757102E-7</v>
      </c>
      <c r="K4372" s="28">
        <v>2.3981016512175902E-7</v>
      </c>
      <c r="L4372" s="28">
        <v>4.6046572126577102E-7</v>
      </c>
      <c r="M4372" t="str">
        <f>VLOOKUP(Table_3[[#This Row],[cause_name]],ref_causegroups!A:B,2,FALSE)</f>
        <v>Chronic respiratory diseases</v>
      </c>
      <c r="O4372">
        <v>4371</v>
      </c>
    </row>
    <row r="4373" spans="1:15" ht="15.75" customHeight="1">
      <c r="A4373" s="28" t="s">
        <v>21442</v>
      </c>
      <c r="B4373" s="28">
        <v>44563</v>
      </c>
      <c r="C4373" s="28">
        <v>22</v>
      </c>
      <c r="D4373" s="28">
        <v>2</v>
      </c>
      <c r="E4373" s="28">
        <v>2021</v>
      </c>
      <c r="F4373" s="28" t="s">
        <v>316</v>
      </c>
      <c r="G4373" s="28">
        <v>3</v>
      </c>
      <c r="H4373" s="28" t="s">
        <v>274</v>
      </c>
      <c r="I4373" s="28">
        <v>3</v>
      </c>
      <c r="J4373" s="28">
        <v>2.04855684737423E-7</v>
      </c>
      <c r="K4373" s="28">
        <v>1.5025772776864699E-7</v>
      </c>
      <c r="L4373" s="28">
        <v>2.57306758446992E-7</v>
      </c>
      <c r="M4373" t="str">
        <f>VLOOKUP(Table_3[[#This Row],[cause_name]],ref_causegroups!A:B,2,FALSE)</f>
        <v>Chronic respiratory diseases</v>
      </c>
      <c r="O4373">
        <v>4372</v>
      </c>
    </row>
    <row r="4374" spans="1:15" ht="15.75" customHeight="1">
      <c r="A4374" s="28" t="s">
        <v>21442</v>
      </c>
      <c r="B4374" s="28">
        <v>44563</v>
      </c>
      <c r="C4374" s="28">
        <v>22</v>
      </c>
      <c r="D4374" s="28">
        <v>2</v>
      </c>
      <c r="E4374" s="28">
        <v>2021</v>
      </c>
      <c r="F4374" s="28" t="s">
        <v>317</v>
      </c>
      <c r="G4374" s="28">
        <v>3</v>
      </c>
      <c r="H4374" s="28" t="s">
        <v>274</v>
      </c>
      <c r="I4374" s="28">
        <v>3</v>
      </c>
      <c r="J4374" s="28">
        <v>7.1752543160764806E-8</v>
      </c>
      <c r="K4374" s="28">
        <v>4.8885668521387801E-8</v>
      </c>
      <c r="L4374" s="28">
        <v>9.4917813658852706E-8</v>
      </c>
      <c r="M4374" t="str">
        <f>VLOOKUP(Table_3[[#This Row],[cause_name]],ref_causegroups!A:B,2,FALSE)</f>
        <v>Chronic respiratory diseases</v>
      </c>
      <c r="O4374">
        <v>4373</v>
      </c>
    </row>
    <row r="4375" spans="1:15" ht="15.75" customHeight="1">
      <c r="A4375" s="28" t="s">
        <v>21442</v>
      </c>
      <c r="B4375" s="28">
        <v>44563</v>
      </c>
      <c r="C4375" s="28">
        <v>22</v>
      </c>
      <c r="D4375" s="28">
        <v>2</v>
      </c>
      <c r="E4375" s="28">
        <v>2021</v>
      </c>
      <c r="F4375" s="28" t="s">
        <v>318</v>
      </c>
      <c r="G4375" s="28">
        <v>3</v>
      </c>
      <c r="H4375" s="28" t="s">
        <v>274</v>
      </c>
      <c r="I4375" s="28">
        <v>3</v>
      </c>
      <c r="J4375" s="28">
        <v>5.2722300268375201E-7</v>
      </c>
      <c r="K4375" s="28">
        <v>3.5201466111293798E-7</v>
      </c>
      <c r="L4375" s="28">
        <v>7.00822868487674E-7</v>
      </c>
      <c r="M4375" t="str">
        <f>VLOOKUP(Table_3[[#This Row],[cause_name]],ref_causegroups!A:B,2,FALSE)</f>
        <v>Chronic respiratory diseases</v>
      </c>
      <c r="O4375">
        <v>4374</v>
      </c>
    </row>
    <row r="4376" spans="1:15" ht="15.75" customHeight="1">
      <c r="A4376" s="28" t="s">
        <v>21442</v>
      </c>
      <c r="B4376" s="28">
        <v>44563</v>
      </c>
      <c r="C4376" s="28">
        <v>22</v>
      </c>
      <c r="D4376" s="28">
        <v>2</v>
      </c>
      <c r="E4376" s="28">
        <v>2021</v>
      </c>
      <c r="F4376" s="28" t="s">
        <v>336</v>
      </c>
      <c r="G4376" s="28">
        <v>3</v>
      </c>
      <c r="H4376" s="28" t="s">
        <v>274</v>
      </c>
      <c r="I4376" s="28">
        <v>3</v>
      </c>
      <c r="J4376" s="28">
        <v>3.0565823664205501E-5</v>
      </c>
      <c r="K4376" s="28">
        <v>2.3738613117895401E-5</v>
      </c>
      <c r="L4376" s="28">
        <v>3.8999893368523598E-5</v>
      </c>
      <c r="M4376" t="str">
        <f>VLOOKUP(Table_3[[#This Row],[cause_name]],ref_causegroups!A:B,2,FALSE)</f>
        <v>Chronic respiratory diseases</v>
      </c>
      <c r="O4376">
        <v>4375</v>
      </c>
    </row>
    <row r="4377" spans="1:15" ht="15.75" customHeight="1">
      <c r="A4377" s="28" t="s">
        <v>21442</v>
      </c>
      <c r="B4377" s="28">
        <v>44563</v>
      </c>
      <c r="C4377" s="28">
        <v>22</v>
      </c>
      <c r="D4377" s="28">
        <v>2</v>
      </c>
      <c r="E4377" s="28">
        <v>2021</v>
      </c>
      <c r="F4377" s="28" t="s">
        <v>1361</v>
      </c>
      <c r="G4377" s="28">
        <v>3</v>
      </c>
      <c r="H4377" s="28" t="s">
        <v>274</v>
      </c>
      <c r="I4377" s="28">
        <v>3</v>
      </c>
      <c r="J4377" s="28">
        <v>3.5457809751663701E-6</v>
      </c>
      <c r="K4377" s="28">
        <v>3.0210571058591302E-6</v>
      </c>
      <c r="L4377" s="28">
        <v>4.3668392523083597E-6</v>
      </c>
      <c r="M4377" t="str">
        <f>VLOOKUP(Table_3[[#This Row],[cause_name]],ref_causegroups!A:B,2,FALSE)</f>
        <v>Digestive diseases</v>
      </c>
      <c r="O4377">
        <v>4376</v>
      </c>
    </row>
    <row r="4378" spans="1:15" ht="15.75" customHeight="1">
      <c r="A4378" s="28" t="s">
        <v>21442</v>
      </c>
      <c r="B4378" s="28">
        <v>44563</v>
      </c>
      <c r="C4378" s="28">
        <v>22</v>
      </c>
      <c r="D4378" s="28">
        <v>2</v>
      </c>
      <c r="E4378" s="28">
        <v>2021</v>
      </c>
      <c r="F4378" s="28" t="s">
        <v>337</v>
      </c>
      <c r="G4378" s="28">
        <v>3</v>
      </c>
      <c r="H4378" s="28" t="s">
        <v>274</v>
      </c>
      <c r="I4378" s="28">
        <v>3</v>
      </c>
      <c r="J4378" s="28">
        <v>1.14287337558224E-3</v>
      </c>
      <c r="K4378" s="28">
        <v>9.8277699867245602E-4</v>
      </c>
      <c r="L4378" s="28">
        <v>1.33027393843915E-3</v>
      </c>
      <c r="M4378" t="str">
        <f>VLOOKUP(Table_3[[#This Row],[cause_name]],ref_causegroups!A:B,2,FALSE)</f>
        <v>Neurological disorders</v>
      </c>
      <c r="O4378">
        <v>4377</v>
      </c>
    </row>
    <row r="4379" spans="1:15" ht="15.75" customHeight="1">
      <c r="A4379" s="28" t="s">
        <v>21442</v>
      </c>
      <c r="B4379" s="28">
        <v>44563</v>
      </c>
      <c r="C4379" s="28">
        <v>22</v>
      </c>
      <c r="D4379" s="28">
        <v>2</v>
      </c>
      <c r="E4379" s="28">
        <v>2021</v>
      </c>
      <c r="F4379" s="28" t="s">
        <v>338</v>
      </c>
      <c r="G4379" s="28">
        <v>3</v>
      </c>
      <c r="H4379" s="28" t="s">
        <v>274</v>
      </c>
      <c r="I4379" s="28">
        <v>3</v>
      </c>
      <c r="J4379" s="28">
        <v>1.03105693062386E-4</v>
      </c>
      <c r="K4379" s="28">
        <v>8.8486016076959594E-5</v>
      </c>
      <c r="L4379" s="28">
        <v>1.20446057315414E-4</v>
      </c>
      <c r="M4379" t="str">
        <f>VLOOKUP(Table_3[[#This Row],[cause_name]],ref_causegroups!A:B,2,FALSE)</f>
        <v>Neurological disorders</v>
      </c>
      <c r="O4379">
        <v>4378</v>
      </c>
    </row>
    <row r="4380" spans="1:15" ht="15.75" customHeight="1">
      <c r="A4380" s="28" t="s">
        <v>21442</v>
      </c>
      <c r="B4380" s="28">
        <v>44563</v>
      </c>
      <c r="C4380" s="28">
        <v>22</v>
      </c>
      <c r="D4380" s="28">
        <v>2</v>
      </c>
      <c r="E4380" s="28">
        <v>2021</v>
      </c>
      <c r="F4380" s="28" t="s">
        <v>395</v>
      </c>
      <c r="G4380" s="28">
        <v>3</v>
      </c>
      <c r="H4380" s="28" t="s">
        <v>274</v>
      </c>
      <c r="I4380" s="28">
        <v>3</v>
      </c>
      <c r="J4380" s="28">
        <v>3.2029266122071301E-3</v>
      </c>
      <c r="K4380" s="28">
        <v>2.2229311389012E-3</v>
      </c>
      <c r="L4380" s="28">
        <v>4.1833212033463001E-3</v>
      </c>
      <c r="M4380" t="str">
        <f>VLOOKUP(Table_3[[#This Row],[cause_name]],ref_causegroups!A:B,2,FALSE)</f>
        <v>Neurological disorders</v>
      </c>
      <c r="O4380">
        <v>4379</v>
      </c>
    </row>
    <row r="4381" spans="1:15" ht="15.75" customHeight="1">
      <c r="A4381" s="28" t="s">
        <v>21442</v>
      </c>
      <c r="B4381" s="28">
        <v>44563</v>
      </c>
      <c r="C4381" s="28">
        <v>22</v>
      </c>
      <c r="D4381" s="28">
        <v>2</v>
      </c>
      <c r="E4381" s="28">
        <v>2021</v>
      </c>
      <c r="F4381" s="28" t="s">
        <v>399</v>
      </c>
      <c r="G4381" s="28">
        <v>3</v>
      </c>
      <c r="H4381" s="28" t="s">
        <v>274</v>
      </c>
      <c r="I4381" s="28">
        <v>3</v>
      </c>
      <c r="J4381" s="28">
        <v>6.4573254872859803E-5</v>
      </c>
      <c r="K4381" s="28">
        <v>5.54036766947461E-5</v>
      </c>
      <c r="L4381" s="28">
        <v>7.8340844293011194E-5</v>
      </c>
      <c r="M4381" t="str">
        <f>VLOOKUP(Table_3[[#This Row],[cause_name]],ref_causegroups!A:B,2,FALSE)</f>
        <v>Neurological disorders</v>
      </c>
      <c r="O4381">
        <v>4380</v>
      </c>
    </row>
    <row r="4382" spans="1:15" ht="15.75" customHeight="1">
      <c r="A4382" s="28" t="s">
        <v>21442</v>
      </c>
      <c r="B4382" s="28">
        <v>44563</v>
      </c>
      <c r="C4382" s="28">
        <v>22</v>
      </c>
      <c r="D4382" s="28">
        <v>2</v>
      </c>
      <c r="E4382" s="28">
        <v>2021</v>
      </c>
      <c r="F4382" s="28" t="s">
        <v>1371</v>
      </c>
      <c r="G4382" s="28">
        <v>3</v>
      </c>
      <c r="H4382" s="28" t="s">
        <v>274</v>
      </c>
      <c r="I4382" s="28">
        <v>3</v>
      </c>
      <c r="J4382" s="28">
        <v>5.24158877103071E-6</v>
      </c>
      <c r="K4382" s="28">
        <v>3.5737005810158002E-6</v>
      </c>
      <c r="L4382" s="28">
        <v>7.3421381639656498E-6</v>
      </c>
      <c r="M4382" t="str">
        <f>VLOOKUP(Table_3[[#This Row],[cause_name]],ref_causegroups!A:B,2,FALSE)</f>
        <v>Neurological disorders</v>
      </c>
      <c r="O4382">
        <v>4381</v>
      </c>
    </row>
    <row r="4383" spans="1:15" ht="15.75" customHeight="1">
      <c r="A4383" s="28" t="s">
        <v>21442</v>
      </c>
      <c r="B4383" s="28">
        <v>44563</v>
      </c>
      <c r="C4383" s="28">
        <v>22</v>
      </c>
      <c r="D4383" s="28">
        <v>2</v>
      </c>
      <c r="E4383" s="28">
        <v>2021</v>
      </c>
      <c r="F4383" s="28" t="s">
        <v>403</v>
      </c>
      <c r="G4383" s="28">
        <v>3</v>
      </c>
      <c r="H4383" s="28" t="s">
        <v>274</v>
      </c>
      <c r="I4383" s="28">
        <v>3</v>
      </c>
      <c r="J4383" s="28">
        <v>1.9354167396508999E-3</v>
      </c>
      <c r="K4383" s="28">
        <v>1.61856374874961E-3</v>
      </c>
      <c r="L4383" s="28">
        <v>2.34908965617384E-3</v>
      </c>
      <c r="M4383" t="str">
        <f>VLOOKUP(Table_3[[#This Row],[cause_name]],ref_causegroups!A:B,2,FALSE)</f>
        <v>Mental disorders</v>
      </c>
      <c r="O4383">
        <v>4382</v>
      </c>
    </row>
    <row r="4384" spans="1:15" ht="15.75" customHeight="1">
      <c r="A4384" s="28" t="s">
        <v>21442</v>
      </c>
      <c r="B4384" s="28">
        <v>44563</v>
      </c>
      <c r="C4384" s="28">
        <v>22</v>
      </c>
      <c r="D4384" s="28">
        <v>2</v>
      </c>
      <c r="E4384" s="28">
        <v>2021</v>
      </c>
      <c r="F4384" s="28" t="s">
        <v>407</v>
      </c>
      <c r="G4384" s="28">
        <v>3</v>
      </c>
      <c r="H4384" s="28" t="s">
        <v>274</v>
      </c>
      <c r="I4384" s="28">
        <v>3</v>
      </c>
      <c r="J4384" s="28">
        <v>4.5694008075395601E-4</v>
      </c>
      <c r="K4384" s="28">
        <v>3.2727171986232401E-4</v>
      </c>
      <c r="L4384" s="28">
        <v>5.9633106388644796E-4</v>
      </c>
      <c r="M4384" t="str">
        <f>VLOOKUP(Table_3[[#This Row],[cause_name]],ref_causegroups!A:B,2,FALSE)</f>
        <v>Substance use disorders</v>
      </c>
      <c r="O4384">
        <v>4383</v>
      </c>
    </row>
    <row r="4385" spans="1:15" ht="15.75" customHeight="1">
      <c r="A4385" s="28" t="s">
        <v>21442</v>
      </c>
      <c r="B4385" s="28">
        <v>44563</v>
      </c>
      <c r="C4385" s="28">
        <v>22</v>
      </c>
      <c r="D4385" s="28">
        <v>2</v>
      </c>
      <c r="E4385" s="28">
        <v>2021</v>
      </c>
      <c r="F4385" s="28" t="s">
        <v>411</v>
      </c>
      <c r="G4385" s="28">
        <v>3</v>
      </c>
      <c r="H4385" s="28" t="s">
        <v>274</v>
      </c>
      <c r="I4385" s="28">
        <v>3</v>
      </c>
      <c r="J4385" s="28">
        <v>1.33676878233146E-2</v>
      </c>
      <c r="K4385" s="28">
        <v>9.6153100528086604E-3</v>
      </c>
      <c r="L4385" s="28">
        <v>1.7540287245687999E-2</v>
      </c>
      <c r="M4385" t="str">
        <f>VLOOKUP(Table_3[[#This Row],[cause_name]],ref_causegroups!A:B,2,FALSE)</f>
        <v>Mental disorders</v>
      </c>
      <c r="O4385">
        <v>4384</v>
      </c>
    </row>
    <row r="4386" spans="1:15" ht="15.75" customHeight="1">
      <c r="A4386" s="28" t="s">
        <v>21442</v>
      </c>
      <c r="B4386" s="28">
        <v>44563</v>
      </c>
      <c r="C4386" s="28">
        <v>22</v>
      </c>
      <c r="D4386" s="28">
        <v>2</v>
      </c>
      <c r="E4386" s="28">
        <v>2021</v>
      </c>
      <c r="F4386" s="28" t="s">
        <v>1381</v>
      </c>
      <c r="G4386" s="28">
        <v>3</v>
      </c>
      <c r="H4386" s="28" t="s">
        <v>274</v>
      </c>
      <c r="I4386" s="28">
        <v>3</v>
      </c>
      <c r="J4386" s="28">
        <v>2.2638140932769598E-3</v>
      </c>
      <c r="K4386" s="28">
        <v>1.52648031864831E-3</v>
      </c>
      <c r="L4386" s="28">
        <v>3.1458369662102502E-3</v>
      </c>
      <c r="M4386" t="str">
        <f>VLOOKUP(Table_3[[#This Row],[cause_name]],ref_causegroups!A:B,2,FALSE)</f>
        <v>Mental disorders</v>
      </c>
      <c r="O4386">
        <v>4385</v>
      </c>
    </row>
    <row r="4387" spans="1:15" ht="15.75" customHeight="1">
      <c r="A4387" s="28" t="s">
        <v>21442</v>
      </c>
      <c r="B4387" s="28">
        <v>44563</v>
      </c>
      <c r="C4387" s="28">
        <v>22</v>
      </c>
      <c r="D4387" s="28">
        <v>2</v>
      </c>
      <c r="E4387" s="28">
        <v>2021</v>
      </c>
      <c r="F4387" s="28" t="s">
        <v>1385</v>
      </c>
      <c r="G4387" s="28">
        <v>3</v>
      </c>
      <c r="H4387" s="28" t="s">
        <v>274</v>
      </c>
      <c r="I4387" s="28">
        <v>3</v>
      </c>
      <c r="J4387" s="28">
        <v>9.0625149465788108E-3</v>
      </c>
      <c r="K4387" s="28">
        <v>6.1294802833408201E-3</v>
      </c>
      <c r="L4387" s="28">
        <v>1.35139612368896E-2</v>
      </c>
      <c r="M4387" t="str">
        <f>VLOOKUP(Table_3[[#This Row],[cause_name]],ref_causegroups!A:B,2,FALSE)</f>
        <v>Mental disorders</v>
      </c>
      <c r="O4387">
        <v>4386</v>
      </c>
    </row>
    <row r="4388" spans="1:15" ht="15.75" customHeight="1">
      <c r="A4388" s="28" t="s">
        <v>21442</v>
      </c>
      <c r="B4388" s="28">
        <v>44563</v>
      </c>
      <c r="C4388" s="28">
        <v>22</v>
      </c>
      <c r="D4388" s="28">
        <v>2</v>
      </c>
      <c r="E4388" s="28">
        <v>2021</v>
      </c>
      <c r="F4388" s="28" t="s">
        <v>284</v>
      </c>
      <c r="G4388" s="28">
        <v>3</v>
      </c>
      <c r="H4388" s="28" t="s">
        <v>274</v>
      </c>
      <c r="I4388" s="28">
        <v>3</v>
      </c>
      <c r="J4388" s="28">
        <v>4.8371209941288598E-4</v>
      </c>
      <c r="K4388" s="28">
        <v>3.2793424728039299E-4</v>
      </c>
      <c r="L4388" s="28">
        <v>6.9508564834273802E-4</v>
      </c>
      <c r="M4388" t="str">
        <f>VLOOKUP(Table_3[[#This Row],[cause_name]],ref_causegroups!A:B,2,FALSE)</f>
        <v>Mental disorders</v>
      </c>
      <c r="O4388">
        <v>4387</v>
      </c>
    </row>
    <row r="4389" spans="1:15" ht="15.75" customHeight="1">
      <c r="A4389" s="28" t="s">
        <v>21442</v>
      </c>
      <c r="B4389" s="28">
        <v>44563</v>
      </c>
      <c r="C4389" s="28">
        <v>22</v>
      </c>
      <c r="D4389" s="28">
        <v>2</v>
      </c>
      <c r="E4389" s="28">
        <v>2021</v>
      </c>
      <c r="F4389" s="28" t="s">
        <v>285</v>
      </c>
      <c r="G4389" s="28">
        <v>3</v>
      </c>
      <c r="H4389" s="28" t="s">
        <v>274</v>
      </c>
      <c r="I4389" s="28">
        <v>3</v>
      </c>
      <c r="J4389" s="28">
        <v>1.3346518765867199E-3</v>
      </c>
      <c r="K4389" s="28">
        <v>9.5251431791146105E-4</v>
      </c>
      <c r="L4389" s="28">
        <v>1.8393175368570001E-3</v>
      </c>
      <c r="M4389" t="str">
        <f>VLOOKUP(Table_3[[#This Row],[cause_name]],ref_causegroups!A:B,2,FALSE)</f>
        <v>Mental disorders</v>
      </c>
      <c r="O4389">
        <v>4388</v>
      </c>
    </row>
    <row r="4390" spans="1:15" ht="15.75" customHeight="1">
      <c r="A4390" s="28" t="s">
        <v>21442</v>
      </c>
      <c r="B4390" s="28">
        <v>44563</v>
      </c>
      <c r="C4390" s="28">
        <v>22</v>
      </c>
      <c r="D4390" s="28">
        <v>2</v>
      </c>
      <c r="E4390" s="28">
        <v>2021</v>
      </c>
      <c r="F4390" s="28" t="s">
        <v>1395</v>
      </c>
      <c r="G4390" s="28">
        <v>3</v>
      </c>
      <c r="H4390" s="28" t="s">
        <v>274</v>
      </c>
      <c r="I4390" s="28">
        <v>3</v>
      </c>
      <c r="J4390" s="28">
        <v>1.4522605004404601E-4</v>
      </c>
      <c r="K4390" s="28">
        <v>2.1073242379728501E-5</v>
      </c>
      <c r="L4390" s="28">
        <v>3.33847751703884E-4</v>
      </c>
      <c r="M4390" t="str">
        <f>VLOOKUP(Table_3[[#This Row],[cause_name]],ref_causegroups!A:B,2,FALSE)</f>
        <v>Mental disorders</v>
      </c>
      <c r="O4390">
        <v>4389</v>
      </c>
    </row>
    <row r="4391" spans="1:15" ht="15.75" customHeight="1">
      <c r="A4391" s="28" t="s">
        <v>21442</v>
      </c>
      <c r="B4391" s="28">
        <v>44563</v>
      </c>
      <c r="C4391" s="28">
        <v>22</v>
      </c>
      <c r="D4391" s="28">
        <v>2</v>
      </c>
      <c r="E4391" s="28">
        <v>2021</v>
      </c>
      <c r="F4391" s="28" t="s">
        <v>1399</v>
      </c>
      <c r="G4391" s="28">
        <v>3</v>
      </c>
      <c r="H4391" s="28" t="s">
        <v>274</v>
      </c>
      <c r="I4391" s="28">
        <v>3</v>
      </c>
      <c r="J4391" s="28">
        <v>3.0709888518376298E-6</v>
      </c>
      <c r="K4391" s="28">
        <v>1.98686338479645E-6</v>
      </c>
      <c r="L4391" s="28">
        <v>4.5258245824235499E-6</v>
      </c>
      <c r="M4391" t="str">
        <f>VLOOKUP(Table_3[[#This Row],[cause_name]],ref_causegroups!A:B,2,FALSE)</f>
        <v>Other non-communicable diseases</v>
      </c>
      <c r="O4391">
        <v>4390</v>
      </c>
    </row>
    <row r="4392" spans="1:15" ht="15.75" customHeight="1">
      <c r="A4392" s="28" t="s">
        <v>21442</v>
      </c>
      <c r="B4392" s="28">
        <v>44563</v>
      </c>
      <c r="C4392" s="28">
        <v>22</v>
      </c>
      <c r="D4392" s="28">
        <v>2</v>
      </c>
      <c r="E4392" s="28">
        <v>2021</v>
      </c>
      <c r="F4392" s="28" t="s">
        <v>1403</v>
      </c>
      <c r="G4392" s="28">
        <v>3</v>
      </c>
      <c r="H4392" s="28" t="s">
        <v>274</v>
      </c>
      <c r="I4392" s="28">
        <v>3</v>
      </c>
      <c r="J4392" s="28">
        <v>1.0670595161571699E-5</v>
      </c>
      <c r="K4392" s="28">
        <v>7.1217742847161897E-6</v>
      </c>
      <c r="L4392" s="28">
        <v>1.5357742242438399E-5</v>
      </c>
      <c r="M4392" t="str">
        <f>VLOOKUP(Table_3[[#This Row],[cause_name]],ref_causegroups!A:B,2,FALSE)</f>
        <v>Other non-communicable diseases</v>
      </c>
      <c r="O4392">
        <v>4391</v>
      </c>
    </row>
    <row r="4393" spans="1:15" ht="15.75" customHeight="1">
      <c r="A4393" s="28" t="s">
        <v>21442</v>
      </c>
      <c r="B4393" s="28">
        <v>44563</v>
      </c>
      <c r="C4393" s="28">
        <v>22</v>
      </c>
      <c r="D4393" s="28">
        <v>2</v>
      </c>
      <c r="E4393" s="28">
        <v>2021</v>
      </c>
      <c r="F4393" s="28" t="s">
        <v>415</v>
      </c>
      <c r="G4393" s="28">
        <v>3</v>
      </c>
      <c r="H4393" s="28" t="s">
        <v>274</v>
      </c>
      <c r="I4393" s="28">
        <v>3</v>
      </c>
      <c r="J4393" s="28">
        <v>1.59549171875636E-4</v>
      </c>
      <c r="K4393" s="28">
        <v>1.08969359667285E-4</v>
      </c>
      <c r="L4393" s="28">
        <v>2.24184879020982E-4</v>
      </c>
      <c r="M4393" t="str">
        <f>VLOOKUP(Table_3[[#This Row],[cause_name]],ref_causegroups!A:B,2,FALSE)</f>
        <v>Musculoskeletal disorders</v>
      </c>
      <c r="O4393">
        <v>4392</v>
      </c>
    </row>
    <row r="4394" spans="1:15" ht="15.75" customHeight="1">
      <c r="A4394" s="28" t="s">
        <v>21442</v>
      </c>
      <c r="B4394" s="28">
        <v>44563</v>
      </c>
      <c r="C4394" s="28">
        <v>22</v>
      </c>
      <c r="D4394" s="28">
        <v>2</v>
      </c>
      <c r="E4394" s="28">
        <v>2021</v>
      </c>
      <c r="F4394" s="28" t="s">
        <v>339</v>
      </c>
      <c r="G4394" s="28">
        <v>3</v>
      </c>
      <c r="H4394" s="28" t="s">
        <v>274</v>
      </c>
      <c r="I4394" s="28">
        <v>3</v>
      </c>
      <c r="J4394" s="28">
        <v>1.44946396017761E-4</v>
      </c>
      <c r="K4394" s="28">
        <v>4.3121093082262997E-7</v>
      </c>
      <c r="L4394" s="28">
        <v>5.3084870894335302E-4</v>
      </c>
      <c r="M4394" t="str">
        <f>VLOOKUP(Table_3[[#This Row],[cause_name]],ref_causegroups!A:B,2,FALSE)</f>
        <v>Musculoskeletal disorders</v>
      </c>
      <c r="O4394">
        <v>4393</v>
      </c>
    </row>
    <row r="4395" spans="1:15" ht="15.75" customHeight="1">
      <c r="A4395" s="28" t="s">
        <v>21442</v>
      </c>
      <c r="B4395" s="28">
        <v>44563</v>
      </c>
      <c r="C4395" s="28">
        <v>22</v>
      </c>
      <c r="D4395" s="28">
        <v>2</v>
      </c>
      <c r="E4395" s="28">
        <v>2021</v>
      </c>
      <c r="F4395" s="28" t="s">
        <v>340</v>
      </c>
      <c r="G4395" s="28">
        <v>3</v>
      </c>
      <c r="H4395" s="28" t="s">
        <v>274</v>
      </c>
      <c r="I4395" s="28">
        <v>3</v>
      </c>
      <c r="J4395" s="28">
        <v>1.7869171219910499E-3</v>
      </c>
      <c r="K4395" s="28">
        <v>5.3086231340327096E-6</v>
      </c>
      <c r="L4395" s="28">
        <v>6.5583008119790001E-3</v>
      </c>
      <c r="M4395" t="str">
        <f>VLOOKUP(Table_3[[#This Row],[cause_name]],ref_causegroups!A:B,2,FALSE)</f>
        <v>Musculoskeletal disorders</v>
      </c>
      <c r="O4395">
        <v>4394</v>
      </c>
    </row>
    <row r="4396" spans="1:15" ht="15.75" customHeight="1">
      <c r="A4396" s="28" t="s">
        <v>21442</v>
      </c>
      <c r="B4396" s="28">
        <v>44563</v>
      </c>
      <c r="C4396" s="28">
        <v>22</v>
      </c>
      <c r="D4396" s="28">
        <v>2</v>
      </c>
      <c r="E4396" s="28">
        <v>2021</v>
      </c>
      <c r="F4396" s="28" t="s">
        <v>1410</v>
      </c>
      <c r="G4396" s="28">
        <v>3</v>
      </c>
      <c r="H4396" s="28" t="s">
        <v>274</v>
      </c>
      <c r="I4396" s="28">
        <v>3</v>
      </c>
      <c r="J4396" s="28">
        <v>1.6557975314136199E-2</v>
      </c>
      <c r="K4396" s="28">
        <v>1.44381894002476E-2</v>
      </c>
      <c r="L4396" s="28">
        <v>1.9137475276039002E-2</v>
      </c>
      <c r="M4396" t="str">
        <f>VLOOKUP(Table_3[[#This Row],[cause_name]],ref_causegroups!A:B,2,FALSE)</f>
        <v>Musculoskeletal disorders</v>
      </c>
      <c r="O4396">
        <v>4395</v>
      </c>
    </row>
    <row r="4397" spans="1:15" ht="15.75" customHeight="1">
      <c r="A4397" s="28" t="s">
        <v>21442</v>
      </c>
      <c r="B4397" s="28">
        <v>44563</v>
      </c>
      <c r="C4397" s="28">
        <v>22</v>
      </c>
      <c r="D4397" s="28">
        <v>2</v>
      </c>
      <c r="E4397" s="28">
        <v>2021</v>
      </c>
      <c r="F4397" s="28" t="s">
        <v>1414</v>
      </c>
      <c r="G4397" s="28">
        <v>3</v>
      </c>
      <c r="H4397" s="28" t="s">
        <v>274</v>
      </c>
      <c r="I4397" s="28">
        <v>3</v>
      </c>
      <c r="J4397" s="28">
        <v>5.4085828642103503E-3</v>
      </c>
      <c r="K4397" s="28">
        <v>4.0554429139423899E-3</v>
      </c>
      <c r="L4397" s="28">
        <v>7.3819200785968904E-3</v>
      </c>
      <c r="M4397" t="str">
        <f>VLOOKUP(Table_3[[#This Row],[cause_name]],ref_causegroups!A:B,2,FALSE)</f>
        <v>Musculoskeletal disorders</v>
      </c>
      <c r="O4397">
        <v>4396</v>
      </c>
    </row>
    <row r="4398" spans="1:15" ht="15.75" customHeight="1">
      <c r="A4398" s="28" t="s">
        <v>21442</v>
      </c>
      <c r="B4398" s="28">
        <v>44563</v>
      </c>
      <c r="C4398" s="28">
        <v>22</v>
      </c>
      <c r="D4398" s="28">
        <v>2</v>
      </c>
      <c r="E4398" s="28">
        <v>2021</v>
      </c>
      <c r="F4398" s="28" t="s">
        <v>313</v>
      </c>
      <c r="G4398" s="28">
        <v>3</v>
      </c>
      <c r="H4398" s="28" t="s">
        <v>274</v>
      </c>
      <c r="I4398" s="28">
        <v>3</v>
      </c>
      <c r="J4398" s="28">
        <v>1.2632328349103001E-4</v>
      </c>
      <c r="K4398" s="28">
        <v>9.7551399112415197E-5</v>
      </c>
      <c r="L4398" s="28">
        <v>1.56665859680914E-4</v>
      </c>
      <c r="M4398" t="str">
        <f>VLOOKUP(Table_3[[#This Row],[cause_name]],ref_causegroups!A:B,2,FALSE)</f>
        <v>Musculoskeletal disorders</v>
      </c>
      <c r="O4398">
        <v>4397</v>
      </c>
    </row>
    <row r="4399" spans="1:15" ht="15.75" customHeight="1">
      <c r="A4399" s="28" t="s">
        <v>21442</v>
      </c>
      <c r="B4399" s="28">
        <v>44563</v>
      </c>
      <c r="C4399" s="28">
        <v>22</v>
      </c>
      <c r="D4399" s="28">
        <v>2</v>
      </c>
      <c r="E4399" s="28">
        <v>2021</v>
      </c>
      <c r="F4399" s="28" t="s">
        <v>419</v>
      </c>
      <c r="G4399" s="28">
        <v>3</v>
      </c>
      <c r="H4399" s="28" t="s">
        <v>274</v>
      </c>
      <c r="I4399" s="28">
        <v>3</v>
      </c>
      <c r="J4399" s="28">
        <v>5.97990129295065E-3</v>
      </c>
      <c r="K4399" s="28">
        <v>4.7401749682398197E-3</v>
      </c>
      <c r="L4399" s="28">
        <v>7.4434710979443897E-3</v>
      </c>
      <c r="M4399" t="str">
        <f>VLOOKUP(Table_3[[#This Row],[cause_name]],ref_causegroups!A:B,2,FALSE)</f>
        <v>Musculoskeletal disorders</v>
      </c>
      <c r="O4399">
        <v>4398</v>
      </c>
    </row>
    <row r="4400" spans="1:15" ht="15.75" customHeight="1">
      <c r="A4400" s="28" t="s">
        <v>21442</v>
      </c>
      <c r="B4400" s="28">
        <v>44563</v>
      </c>
      <c r="C4400" s="28">
        <v>22</v>
      </c>
      <c r="D4400" s="28">
        <v>2</v>
      </c>
      <c r="E4400" s="28">
        <v>2021</v>
      </c>
      <c r="F4400" s="28" t="s">
        <v>1421</v>
      </c>
      <c r="G4400" s="28">
        <v>3</v>
      </c>
      <c r="H4400" s="28" t="s">
        <v>274</v>
      </c>
      <c r="I4400" s="28">
        <v>3</v>
      </c>
      <c r="J4400" s="28">
        <v>7.5221856824238395E-4</v>
      </c>
      <c r="K4400" s="28">
        <v>3.6389584614615698E-4</v>
      </c>
      <c r="L4400" s="28">
        <v>1.3582559509015199E-3</v>
      </c>
      <c r="M4400" t="str">
        <f>VLOOKUP(Table_3[[#This Row],[cause_name]],ref_causegroups!A:B,2,FALSE)</f>
        <v>Other non-communicable diseases</v>
      </c>
      <c r="O4400">
        <v>4399</v>
      </c>
    </row>
    <row r="4401" spans="1:15" ht="15.75" customHeight="1">
      <c r="A4401" s="28" t="s">
        <v>21442</v>
      </c>
      <c r="B4401" s="28">
        <v>44563</v>
      </c>
      <c r="C4401" s="28">
        <v>22</v>
      </c>
      <c r="D4401" s="28">
        <v>2</v>
      </c>
      <c r="E4401" s="28">
        <v>2021</v>
      </c>
      <c r="F4401" s="28" t="s">
        <v>423</v>
      </c>
      <c r="G4401" s="28">
        <v>3</v>
      </c>
      <c r="H4401" s="28" t="s">
        <v>274</v>
      </c>
      <c r="I4401" s="28">
        <v>3</v>
      </c>
      <c r="J4401" s="28">
        <v>1.04766847473033E-3</v>
      </c>
      <c r="K4401" s="28">
        <v>2.02121993838771E-4</v>
      </c>
      <c r="L4401" s="28">
        <v>1.95952620152975E-3</v>
      </c>
      <c r="M4401" t="str">
        <f>VLOOKUP(Table_3[[#This Row],[cause_name]],ref_causegroups!A:B,2,FALSE)</f>
        <v>Skin and subcutaneous diseases</v>
      </c>
      <c r="O4401">
        <v>4400</v>
      </c>
    </row>
    <row r="4402" spans="1:15" ht="15.75" customHeight="1">
      <c r="A4402" s="28" t="s">
        <v>21442</v>
      </c>
      <c r="B4402" s="28">
        <v>44563</v>
      </c>
      <c r="C4402" s="28">
        <v>22</v>
      </c>
      <c r="D4402" s="28">
        <v>2</v>
      </c>
      <c r="E4402" s="28">
        <v>2021</v>
      </c>
      <c r="F4402" s="28" t="s">
        <v>427</v>
      </c>
      <c r="G4402" s="28">
        <v>3</v>
      </c>
      <c r="H4402" s="28" t="s">
        <v>274</v>
      </c>
      <c r="I4402" s="28">
        <v>3</v>
      </c>
      <c r="J4402" s="28">
        <v>5.0279105452503698E-4</v>
      </c>
      <c r="K4402" s="28">
        <v>4.20709396870467E-4</v>
      </c>
      <c r="L4402" s="28">
        <v>6.0740945313623096E-4</v>
      </c>
      <c r="M4402" t="str">
        <f>VLOOKUP(Table_3[[#This Row],[cause_name]],ref_causegroups!A:B,2,FALSE)</f>
        <v>Skin and subcutaneous diseases</v>
      </c>
      <c r="O4402">
        <v>4401</v>
      </c>
    </row>
    <row r="4403" spans="1:15" ht="15.75" customHeight="1">
      <c r="A4403" s="28" t="s">
        <v>21442</v>
      </c>
      <c r="B4403" s="28">
        <v>44563</v>
      </c>
      <c r="C4403" s="28">
        <v>22</v>
      </c>
      <c r="D4403" s="28">
        <v>2</v>
      </c>
      <c r="E4403" s="28">
        <v>2021</v>
      </c>
      <c r="F4403" s="28" t="s">
        <v>1431</v>
      </c>
      <c r="G4403" s="28">
        <v>3</v>
      </c>
      <c r="H4403" s="28" t="s">
        <v>274</v>
      </c>
      <c r="I4403" s="28">
        <v>3</v>
      </c>
      <c r="J4403" s="28">
        <v>2.3744661222761801E-3</v>
      </c>
      <c r="K4403" s="28">
        <v>1.8129001958729499E-3</v>
      </c>
      <c r="L4403" s="28">
        <v>3.0047459018595602E-3</v>
      </c>
      <c r="M4403" t="str">
        <f>VLOOKUP(Table_3[[#This Row],[cause_name]],ref_causegroups!A:B,2,FALSE)</f>
        <v>Skin and subcutaneous diseases</v>
      </c>
      <c r="O4403">
        <v>4402</v>
      </c>
    </row>
    <row r="4404" spans="1:15" ht="15.75" customHeight="1">
      <c r="A4404" s="28" t="s">
        <v>21442</v>
      </c>
      <c r="B4404" s="28">
        <v>44563</v>
      </c>
      <c r="C4404" s="28">
        <v>22</v>
      </c>
      <c r="D4404" s="28">
        <v>2</v>
      </c>
      <c r="E4404" s="28">
        <v>2021</v>
      </c>
      <c r="F4404" s="28" t="s">
        <v>341</v>
      </c>
      <c r="G4404" s="28">
        <v>3</v>
      </c>
      <c r="H4404" s="28" t="s">
        <v>274</v>
      </c>
      <c r="I4404" s="28">
        <v>3</v>
      </c>
      <c r="J4404" s="28">
        <v>4.7714790359404299E-4</v>
      </c>
      <c r="K4404" s="28">
        <v>3.9748432709033402E-4</v>
      </c>
      <c r="L4404" s="28">
        <v>5.6162819549702796E-4</v>
      </c>
      <c r="M4404" t="str">
        <f>VLOOKUP(Table_3[[#This Row],[cause_name]],ref_causegroups!A:B,2,FALSE)</f>
        <v>Sense organ diseases</v>
      </c>
      <c r="O4404">
        <v>4403</v>
      </c>
    </row>
    <row r="4405" spans="1:15" ht="15.75" customHeight="1">
      <c r="A4405" s="28" t="s">
        <v>21442</v>
      </c>
      <c r="B4405" s="28">
        <v>44563</v>
      </c>
      <c r="C4405" s="28">
        <v>22</v>
      </c>
      <c r="D4405" s="28">
        <v>2</v>
      </c>
      <c r="E4405" s="28">
        <v>2021</v>
      </c>
      <c r="F4405" s="28" t="s">
        <v>342</v>
      </c>
      <c r="G4405" s="28">
        <v>3</v>
      </c>
      <c r="H4405" s="28" t="s">
        <v>274</v>
      </c>
      <c r="I4405" s="28">
        <v>3</v>
      </c>
      <c r="J4405" s="28">
        <v>2.5927990329929502E-3</v>
      </c>
      <c r="K4405" s="28">
        <v>2.3586775378592701E-3</v>
      </c>
      <c r="L4405" s="28">
        <v>2.9065467732583201E-3</v>
      </c>
      <c r="M4405" t="str">
        <f>VLOOKUP(Table_3[[#This Row],[cause_name]],ref_causegroups!A:B,2,FALSE)</f>
        <v>Sense organ diseases</v>
      </c>
      <c r="O4405">
        <v>4404</v>
      </c>
    </row>
    <row r="4406" spans="1:15" ht="15.75" customHeight="1">
      <c r="A4406" s="28" t="s">
        <v>21442</v>
      </c>
      <c r="B4406" s="28">
        <v>44563</v>
      </c>
      <c r="C4406" s="28">
        <v>22</v>
      </c>
      <c r="D4406" s="28">
        <v>2</v>
      </c>
      <c r="E4406" s="28">
        <v>2021</v>
      </c>
      <c r="F4406" s="28" t="s">
        <v>343</v>
      </c>
      <c r="G4406" s="28">
        <v>3</v>
      </c>
      <c r="H4406" s="28" t="s">
        <v>274</v>
      </c>
      <c r="I4406" s="28">
        <v>3</v>
      </c>
      <c r="J4406" s="28">
        <v>2.31125599657246E-4</v>
      </c>
      <c r="K4406" s="28">
        <v>1.8999565132231101E-4</v>
      </c>
      <c r="L4406" s="28">
        <v>2.9672128990999299E-4</v>
      </c>
      <c r="M4406" t="str">
        <f>VLOOKUP(Table_3[[#This Row],[cause_name]],ref_causegroups!A:B,2,FALSE)</f>
        <v>Sense organ diseases</v>
      </c>
      <c r="O4406">
        <v>4405</v>
      </c>
    </row>
    <row r="4407" spans="1:15" ht="15.75" customHeight="1">
      <c r="A4407" s="28" t="s">
        <v>21442</v>
      </c>
      <c r="B4407" s="28">
        <v>44563</v>
      </c>
      <c r="C4407" s="28">
        <v>22</v>
      </c>
      <c r="D4407" s="28">
        <v>2</v>
      </c>
      <c r="E4407" s="28">
        <v>2021</v>
      </c>
      <c r="F4407" s="28" t="s">
        <v>1435</v>
      </c>
      <c r="G4407" s="28">
        <v>3</v>
      </c>
      <c r="H4407" s="28" t="s">
        <v>274</v>
      </c>
      <c r="I4407" s="28">
        <v>3</v>
      </c>
      <c r="J4407" s="28">
        <v>9.3739382501576004E-4</v>
      </c>
      <c r="K4407" s="28">
        <v>8.38990875834081E-4</v>
      </c>
      <c r="L4407" s="28">
        <v>1.02719257847534E-3</v>
      </c>
      <c r="M4407" t="str">
        <f>VLOOKUP(Table_3[[#This Row],[cause_name]],ref_causegroups!A:B,2,FALSE)</f>
        <v>Sense organ diseases</v>
      </c>
      <c r="O4407">
        <v>4406</v>
      </c>
    </row>
    <row r="4408" spans="1:15" ht="15.75" customHeight="1">
      <c r="A4408" s="28" t="s">
        <v>21442</v>
      </c>
      <c r="B4408" s="28">
        <v>44563</v>
      </c>
      <c r="C4408" s="28">
        <v>22</v>
      </c>
      <c r="D4408" s="28">
        <v>2</v>
      </c>
      <c r="E4408" s="28">
        <v>2021</v>
      </c>
      <c r="F4408" s="28" t="s">
        <v>1439</v>
      </c>
      <c r="G4408" s="28">
        <v>3</v>
      </c>
      <c r="H4408" s="28" t="s">
        <v>274</v>
      </c>
      <c r="I4408" s="28">
        <v>3</v>
      </c>
      <c r="J4408" s="28">
        <v>3.7409229068857499E-3</v>
      </c>
      <c r="K4408" s="28">
        <v>2.8690903974963899E-3</v>
      </c>
      <c r="L4408" s="28">
        <v>4.6614846394909199E-3</v>
      </c>
      <c r="M4408" t="str">
        <f>VLOOKUP(Table_3[[#This Row],[cause_name]],ref_causegroups!A:B,2,FALSE)</f>
        <v>Sense organ diseases</v>
      </c>
      <c r="O4408">
        <v>4407</v>
      </c>
    </row>
    <row r="4409" spans="1:15" ht="15.75" customHeight="1">
      <c r="A4409" s="28" t="s">
        <v>21442</v>
      </c>
      <c r="B4409" s="28">
        <v>44563</v>
      </c>
      <c r="C4409" s="28">
        <v>22</v>
      </c>
      <c r="D4409" s="28">
        <v>2</v>
      </c>
      <c r="E4409" s="28">
        <v>2021</v>
      </c>
      <c r="F4409" s="28" t="s">
        <v>1443</v>
      </c>
      <c r="G4409" s="28">
        <v>3</v>
      </c>
      <c r="H4409" s="28" t="s">
        <v>274</v>
      </c>
      <c r="I4409" s="28">
        <v>3</v>
      </c>
      <c r="J4409" s="28">
        <v>1.4437475334150901E-3</v>
      </c>
      <c r="K4409" s="28">
        <v>1.2455131486066001E-3</v>
      </c>
      <c r="L4409" s="28">
        <v>1.6143384352840899E-3</v>
      </c>
      <c r="M4409" t="str">
        <f>VLOOKUP(Table_3[[#This Row],[cause_name]],ref_causegroups!A:B,2,FALSE)</f>
        <v>Sense organ diseases</v>
      </c>
      <c r="O4409">
        <v>4408</v>
      </c>
    </row>
    <row r="4410" spans="1:15" ht="15.75" customHeight="1">
      <c r="A4410" s="28" t="s">
        <v>21442</v>
      </c>
      <c r="B4410" s="28">
        <v>44563</v>
      </c>
      <c r="C4410" s="28">
        <v>22</v>
      </c>
      <c r="D4410" s="28">
        <v>2</v>
      </c>
      <c r="E4410" s="28">
        <v>2021</v>
      </c>
      <c r="F4410" s="28" t="s">
        <v>1447</v>
      </c>
      <c r="G4410" s="28">
        <v>3</v>
      </c>
      <c r="H4410" s="28" t="s">
        <v>274</v>
      </c>
      <c r="I4410" s="28">
        <v>3</v>
      </c>
      <c r="J4410" s="28">
        <v>5.6709262459599195E-4</v>
      </c>
      <c r="K4410" s="28">
        <v>3.4249283783770803E-4</v>
      </c>
      <c r="L4410" s="28">
        <v>8.0832456074908705E-4</v>
      </c>
      <c r="M4410" t="str">
        <f>VLOOKUP(Table_3[[#This Row],[cause_name]],ref_causegroups!A:B,2,FALSE)</f>
        <v>Skin and subcutaneous diseases</v>
      </c>
      <c r="O4410">
        <v>4409</v>
      </c>
    </row>
    <row r="4411" spans="1:15" ht="15.75" customHeight="1">
      <c r="A4411" s="28" t="s">
        <v>21442</v>
      </c>
      <c r="B4411" s="28">
        <v>44563</v>
      </c>
      <c r="C4411" s="28">
        <v>22</v>
      </c>
      <c r="D4411" s="28">
        <v>2</v>
      </c>
      <c r="E4411" s="28">
        <v>2021</v>
      </c>
      <c r="F4411" s="28" t="s">
        <v>1451</v>
      </c>
      <c r="G4411" s="28">
        <v>3</v>
      </c>
      <c r="H4411" s="28" t="s">
        <v>274</v>
      </c>
      <c r="I4411" s="28">
        <v>3</v>
      </c>
      <c r="J4411" s="28">
        <v>1.54869146105377E-6</v>
      </c>
      <c r="K4411" s="28">
        <v>1.0304130110228301E-6</v>
      </c>
      <c r="L4411" s="28">
        <v>2.1760170363740501E-6</v>
      </c>
      <c r="M4411" t="str">
        <f>VLOOKUP(Table_3[[#This Row],[cause_name]],ref_causegroups!A:B,2,FALSE)</f>
        <v>Enteric infections</v>
      </c>
      <c r="O4411">
        <v>4410</v>
      </c>
    </row>
    <row r="4412" spans="1:15" ht="15.75" customHeight="1">
      <c r="A4412" s="28" t="s">
        <v>21442</v>
      </c>
      <c r="B4412" s="28">
        <v>44563</v>
      </c>
      <c r="C4412" s="28">
        <v>22</v>
      </c>
      <c r="D4412" s="28">
        <v>2</v>
      </c>
      <c r="E4412" s="28">
        <v>2021</v>
      </c>
      <c r="F4412" s="28" t="s">
        <v>1455</v>
      </c>
      <c r="G4412" s="28">
        <v>3</v>
      </c>
      <c r="H4412" s="28" t="s">
        <v>274</v>
      </c>
      <c r="I4412" s="28">
        <v>3</v>
      </c>
      <c r="J4412" s="28">
        <v>1.6326684233478601E-6</v>
      </c>
      <c r="K4412" s="28">
        <v>9.46109619382897E-7</v>
      </c>
      <c r="L4412" s="28">
        <v>2.6604032099324199E-6</v>
      </c>
      <c r="M4412" t="str">
        <f>VLOOKUP(Table_3[[#This Row],[cause_name]],ref_causegroups!A:B,2,FALSE)</f>
        <v>Respiratory infections and tuberculosis</v>
      </c>
      <c r="O4412">
        <v>4411</v>
      </c>
    </row>
    <row r="4413" spans="1:15" ht="15.75" customHeight="1">
      <c r="A4413" s="28" t="s">
        <v>21442</v>
      </c>
      <c r="B4413" s="28">
        <v>44563</v>
      </c>
      <c r="C4413" s="28">
        <v>22</v>
      </c>
      <c r="D4413" s="28">
        <v>2</v>
      </c>
      <c r="E4413" s="28">
        <v>2021</v>
      </c>
      <c r="F4413" s="28" t="s">
        <v>1459</v>
      </c>
      <c r="G4413" s="28">
        <v>3</v>
      </c>
      <c r="H4413" s="28" t="s">
        <v>274</v>
      </c>
      <c r="I4413" s="28">
        <v>3</v>
      </c>
      <c r="J4413" s="28">
        <v>6.71691238726183E-4</v>
      </c>
      <c r="K4413" s="28">
        <v>4.1771706308190402E-4</v>
      </c>
      <c r="L4413" s="28">
        <v>1.0410912904966899E-3</v>
      </c>
      <c r="M4413" t="str">
        <f>VLOOKUP(Table_3[[#This Row],[cause_name]],ref_causegroups!A:B,2,FALSE)</f>
        <v>Mental disorders</v>
      </c>
      <c r="O4413">
        <v>4412</v>
      </c>
    </row>
    <row r="4414" spans="1:15" ht="15.75" customHeight="1">
      <c r="A4414" s="28" t="s">
        <v>21442</v>
      </c>
      <c r="B4414" s="28">
        <v>44563</v>
      </c>
      <c r="C4414" s="28">
        <v>22</v>
      </c>
      <c r="D4414" s="28">
        <v>2</v>
      </c>
      <c r="E4414" s="28">
        <v>2021</v>
      </c>
      <c r="F4414" s="28" t="s">
        <v>1463</v>
      </c>
      <c r="G4414" s="28">
        <v>3</v>
      </c>
      <c r="H4414" s="28" t="s">
        <v>274</v>
      </c>
      <c r="I4414" s="28">
        <v>3</v>
      </c>
      <c r="J4414" s="28">
        <v>5.8604460844451903E-4</v>
      </c>
      <c r="K4414" s="28">
        <v>4.0155617072832201E-4</v>
      </c>
      <c r="L4414" s="28">
        <v>7.7830850685661399E-4</v>
      </c>
      <c r="M4414" t="str">
        <f>VLOOKUP(Table_3[[#This Row],[cause_name]],ref_causegroups!A:B,2,FALSE)</f>
        <v>Neglected tropical diseases and malaria</v>
      </c>
      <c r="O4414">
        <v>4413</v>
      </c>
    </row>
    <row r="4415" spans="1:15" ht="15.75" customHeight="1">
      <c r="A4415" s="28" t="s">
        <v>21442</v>
      </c>
      <c r="B4415" s="28">
        <v>44563</v>
      </c>
      <c r="C4415" s="28">
        <v>22</v>
      </c>
      <c r="D4415" s="28">
        <v>2</v>
      </c>
      <c r="E4415" s="28">
        <v>2021</v>
      </c>
      <c r="F4415" s="28" t="s">
        <v>314</v>
      </c>
      <c r="G4415" s="28">
        <v>3</v>
      </c>
      <c r="H4415" s="28" t="s">
        <v>274</v>
      </c>
      <c r="I4415" s="28">
        <v>3</v>
      </c>
      <c r="J4415" s="28">
        <v>6.14147138381014E-4</v>
      </c>
      <c r="K4415" s="28">
        <v>4.7497433752852799E-4</v>
      </c>
      <c r="L4415" s="28">
        <v>7.4138822553296302E-4</v>
      </c>
      <c r="M4415" t="str">
        <f>VLOOKUP(Table_3[[#This Row],[cause_name]],ref_causegroups!A:B,2,FALSE)</f>
        <v>Substance use disorders</v>
      </c>
      <c r="O4415">
        <v>4414</v>
      </c>
    </row>
    <row r="4416" spans="1:15" ht="15.75" customHeight="1">
      <c r="A4416" s="28" t="s">
        <v>21442</v>
      </c>
      <c r="B4416" s="28">
        <v>44563</v>
      </c>
      <c r="C4416" s="28">
        <v>22</v>
      </c>
      <c r="D4416" s="28">
        <v>2</v>
      </c>
      <c r="E4416" s="28">
        <v>2021</v>
      </c>
      <c r="F4416" s="28" t="s">
        <v>439</v>
      </c>
      <c r="G4416" s="28">
        <v>3</v>
      </c>
      <c r="H4416" s="28" t="s">
        <v>274</v>
      </c>
      <c r="I4416" s="28">
        <v>3</v>
      </c>
      <c r="J4416" s="28">
        <v>2.13143913996193E-4</v>
      </c>
      <c r="K4416" s="28">
        <v>1.9550253009462999E-4</v>
      </c>
      <c r="L4416" s="28">
        <v>2.3548649395754899E-4</v>
      </c>
      <c r="M4416" t="str">
        <f>VLOOKUP(Table_3[[#This Row],[cause_name]],ref_causegroups!A:B,2,FALSE)</f>
        <v>Maternal and neonatal disorders</v>
      </c>
      <c r="O4416">
        <v>4415</v>
      </c>
    </row>
    <row r="4417" spans="1:15" ht="15.75" customHeight="1">
      <c r="A4417" s="28" t="s">
        <v>21442</v>
      </c>
      <c r="B4417" s="28">
        <v>44563</v>
      </c>
      <c r="C4417" s="28">
        <v>22</v>
      </c>
      <c r="D4417" s="28">
        <v>2</v>
      </c>
      <c r="E4417" s="28">
        <v>2021</v>
      </c>
      <c r="F4417" s="28" t="s">
        <v>431</v>
      </c>
      <c r="G4417" s="28">
        <v>3</v>
      </c>
      <c r="H4417" s="28" t="s">
        <v>274</v>
      </c>
      <c r="I4417" s="28">
        <v>3</v>
      </c>
      <c r="J4417" s="28">
        <v>2.28333701992924E-3</v>
      </c>
      <c r="K4417" s="28">
        <v>2.0063969961248399E-3</v>
      </c>
      <c r="L4417" s="28">
        <v>2.5955903452478698E-3</v>
      </c>
      <c r="M4417" t="str">
        <f>VLOOKUP(Table_3[[#This Row],[cause_name]],ref_causegroups!A:B,2,FALSE)</f>
        <v>Maternal and neonatal disorders</v>
      </c>
      <c r="O4417">
        <v>4416</v>
      </c>
    </row>
    <row r="4418" spans="1:15" ht="15.75" customHeight="1">
      <c r="A4418" s="28" t="s">
        <v>21442</v>
      </c>
      <c r="B4418" s="28">
        <v>44563</v>
      </c>
      <c r="C4418" s="28">
        <v>22</v>
      </c>
      <c r="D4418" s="28">
        <v>2</v>
      </c>
      <c r="E4418" s="28">
        <v>2021</v>
      </c>
      <c r="F4418" s="28" t="s">
        <v>443</v>
      </c>
      <c r="G4418" s="28">
        <v>3</v>
      </c>
      <c r="H4418" s="28" t="s">
        <v>274</v>
      </c>
      <c r="I4418" s="28">
        <v>3</v>
      </c>
      <c r="J4418" s="28">
        <v>1.2067843108534101E-3</v>
      </c>
      <c r="K4418" s="28">
        <v>9.3881314215274805E-4</v>
      </c>
      <c r="L4418" s="28">
        <v>1.45908602603798E-3</v>
      </c>
      <c r="M4418" t="str">
        <f>VLOOKUP(Table_3[[#This Row],[cause_name]],ref_causegroups!A:B,2,FALSE)</f>
        <v>Maternal and neonatal disorders</v>
      </c>
      <c r="O4418">
        <v>4417</v>
      </c>
    </row>
    <row r="4419" spans="1:15" ht="15.75" customHeight="1">
      <c r="A4419" s="28" t="s">
        <v>21442</v>
      </c>
      <c r="B4419" s="28">
        <v>44563</v>
      </c>
      <c r="C4419" s="28">
        <v>22</v>
      </c>
      <c r="D4419" s="28">
        <v>2</v>
      </c>
      <c r="E4419" s="28">
        <v>2021</v>
      </c>
      <c r="F4419" s="28" t="s">
        <v>435</v>
      </c>
      <c r="G4419" s="28">
        <v>3</v>
      </c>
      <c r="H4419" s="28" t="s">
        <v>274</v>
      </c>
      <c r="I4419" s="28">
        <v>3</v>
      </c>
      <c r="J4419" s="28">
        <v>5.5740600237299796E-7</v>
      </c>
      <c r="K4419" s="28">
        <v>5.1613649472441302E-7</v>
      </c>
      <c r="L4419" s="28">
        <v>5.9630863253195404E-7</v>
      </c>
      <c r="M4419" t="str">
        <f>VLOOKUP(Table_3[[#This Row],[cause_name]],ref_causegroups!A:B,2,FALSE)</f>
        <v>Other infectious diseases</v>
      </c>
      <c r="O4419">
        <v>4418</v>
      </c>
    </row>
    <row r="4420" spans="1:15" ht="15.75" customHeight="1">
      <c r="A4420" s="28" t="s">
        <v>21442</v>
      </c>
      <c r="B4420" s="28">
        <v>44563</v>
      </c>
      <c r="C4420" s="28">
        <v>22</v>
      </c>
      <c r="D4420" s="28">
        <v>2</v>
      </c>
      <c r="E4420" s="28">
        <v>2021</v>
      </c>
      <c r="F4420" s="28" t="s">
        <v>1479</v>
      </c>
      <c r="G4420" s="28">
        <v>3</v>
      </c>
      <c r="H4420" s="28" t="s">
        <v>274</v>
      </c>
      <c r="I4420" s="28">
        <v>3</v>
      </c>
      <c r="J4420" s="28">
        <v>2.2752208081564101E-6</v>
      </c>
      <c r="K4420" s="28">
        <v>1.56943485446922E-6</v>
      </c>
      <c r="L4420" s="28">
        <v>3.17704942966539E-6</v>
      </c>
      <c r="M4420" t="str">
        <f>VLOOKUP(Table_3[[#This Row],[cause_name]],ref_causegroups!A:B,2,FALSE)</f>
        <v>Neglected tropical diseases and malaria</v>
      </c>
      <c r="O4420">
        <v>4419</v>
      </c>
    </row>
    <row r="4421" spans="1:15" ht="15.75" customHeight="1">
      <c r="A4421" s="28" t="s">
        <v>21442</v>
      </c>
      <c r="B4421" s="28">
        <v>44563</v>
      </c>
      <c r="C4421" s="28">
        <v>22</v>
      </c>
      <c r="D4421" s="28">
        <v>2</v>
      </c>
      <c r="E4421" s="28">
        <v>2021</v>
      </c>
      <c r="F4421" s="28" t="s">
        <v>447</v>
      </c>
      <c r="G4421" s="28">
        <v>3</v>
      </c>
      <c r="H4421" s="28" t="s">
        <v>274</v>
      </c>
      <c r="I4421" s="28">
        <v>3</v>
      </c>
      <c r="J4421" s="28">
        <v>7.2784767087875899E-5</v>
      </c>
      <c r="K4421" s="28">
        <v>6.3824173567776096E-5</v>
      </c>
      <c r="L4421" s="28">
        <v>8.4664373000088906E-5</v>
      </c>
      <c r="M4421" t="str">
        <f>VLOOKUP(Table_3[[#This Row],[cause_name]],ref_causegroups!A:B,2,FALSE)</f>
        <v>Other infectious diseases</v>
      </c>
      <c r="O4421">
        <v>4420</v>
      </c>
    </row>
    <row r="4422" spans="1:15" ht="15.75" customHeight="1">
      <c r="A4422" s="28" t="s">
        <v>21442</v>
      </c>
      <c r="B4422" s="28">
        <v>44563</v>
      </c>
      <c r="C4422" s="28">
        <v>22</v>
      </c>
      <c r="D4422" s="28">
        <v>2</v>
      </c>
      <c r="E4422" s="28">
        <v>2021</v>
      </c>
      <c r="F4422" s="28" t="s">
        <v>327</v>
      </c>
      <c r="G4422" s="28">
        <v>3</v>
      </c>
      <c r="H4422" s="28" t="s">
        <v>274</v>
      </c>
      <c r="I4422" s="28">
        <v>3</v>
      </c>
      <c r="J4422" s="28">
        <v>2.0088176338920501E-5</v>
      </c>
      <c r="K4422" s="28">
        <v>1.42559270796343E-5</v>
      </c>
      <c r="L4422" s="28">
        <v>2.7184668352871202E-5</v>
      </c>
      <c r="M4422" t="str">
        <f>VLOOKUP(Table_3[[#This Row],[cause_name]],ref_causegroups!A:B,2,FALSE)</f>
        <v>Substance use disorders</v>
      </c>
      <c r="O4422">
        <v>4421</v>
      </c>
    </row>
    <row r="4423" spans="1:15" ht="15.75" customHeight="1">
      <c r="A4423" s="28" t="s">
        <v>21442</v>
      </c>
      <c r="B4423" s="28">
        <v>44563</v>
      </c>
      <c r="C4423" s="28">
        <v>22</v>
      </c>
      <c r="D4423" s="28">
        <v>2</v>
      </c>
      <c r="E4423" s="28">
        <v>2021</v>
      </c>
      <c r="F4423" s="28" t="s">
        <v>326</v>
      </c>
      <c r="G4423" s="28">
        <v>3</v>
      </c>
      <c r="H4423" s="28" t="s">
        <v>274</v>
      </c>
      <c r="I4423" s="28">
        <v>3</v>
      </c>
      <c r="J4423" s="28">
        <v>8.4983263067126699E-5</v>
      </c>
      <c r="K4423" s="28">
        <v>4.5717226532195599E-5</v>
      </c>
      <c r="L4423" s="28">
        <v>1.2343211203376999E-4</v>
      </c>
      <c r="M4423" t="str">
        <f>VLOOKUP(Table_3[[#This Row],[cause_name]],ref_causegroups!A:B,2,FALSE)</f>
        <v>Substance use disorders</v>
      </c>
      <c r="O4423">
        <v>4422</v>
      </c>
    </row>
    <row r="4424" spans="1:15" ht="15.75" customHeight="1">
      <c r="A4424" s="28" t="s">
        <v>21442</v>
      </c>
      <c r="B4424" s="28">
        <v>44563</v>
      </c>
      <c r="C4424" s="28">
        <v>22</v>
      </c>
      <c r="D4424" s="28">
        <v>2</v>
      </c>
      <c r="E4424" s="28">
        <v>2021</v>
      </c>
      <c r="F4424" s="28" t="s">
        <v>1489</v>
      </c>
      <c r="G4424" s="28">
        <v>3</v>
      </c>
      <c r="H4424" s="28" t="s">
        <v>274</v>
      </c>
      <c r="I4424" s="28">
        <v>3</v>
      </c>
      <c r="J4424" s="28">
        <v>6.6321429708030203E-5</v>
      </c>
      <c r="K4424" s="28">
        <v>4.0107761892060801E-5</v>
      </c>
      <c r="L4424" s="28">
        <v>1.13289143446156E-4</v>
      </c>
      <c r="M4424" t="str">
        <f>VLOOKUP(Table_3[[#This Row],[cause_name]],ref_causegroups!A:B,2,FALSE)</f>
        <v>Substance use disorders</v>
      </c>
      <c r="O4424">
        <v>4423</v>
      </c>
    </row>
    <row r="4425" spans="1:15" ht="15.75" customHeight="1">
      <c r="A4425" s="28" t="s">
        <v>21442</v>
      </c>
      <c r="B4425" s="28">
        <v>44563</v>
      </c>
      <c r="C4425" s="28">
        <v>22</v>
      </c>
      <c r="D4425" s="28">
        <v>2</v>
      </c>
      <c r="E4425" s="28">
        <v>2021</v>
      </c>
      <c r="F4425" s="28" t="s">
        <v>286</v>
      </c>
      <c r="G4425" s="28">
        <v>3</v>
      </c>
      <c r="H4425" s="28" t="s">
        <v>274</v>
      </c>
      <c r="I4425" s="28">
        <v>3</v>
      </c>
      <c r="J4425" s="28">
        <v>3.1632737984629801E-3</v>
      </c>
      <c r="K4425" s="28">
        <v>1.9967875807551899E-3</v>
      </c>
      <c r="L4425" s="28">
        <v>4.3579963210738397E-3</v>
      </c>
      <c r="M4425" t="str">
        <f>VLOOKUP(Table_3[[#This Row],[cause_name]],ref_causegroups!A:B,2,FALSE)</f>
        <v>Mental disorders</v>
      </c>
      <c r="O4425">
        <v>4424</v>
      </c>
    </row>
    <row r="4426" spans="1:15" ht="15.75" customHeight="1">
      <c r="A4426" s="28" t="s">
        <v>21442</v>
      </c>
      <c r="B4426" s="28">
        <v>44563</v>
      </c>
      <c r="C4426" s="28">
        <v>22</v>
      </c>
      <c r="D4426" s="28">
        <v>2</v>
      </c>
      <c r="E4426" s="28">
        <v>2021</v>
      </c>
      <c r="F4426" s="28" t="s">
        <v>287</v>
      </c>
      <c r="G4426" s="28">
        <v>3</v>
      </c>
      <c r="H4426" s="28" t="s">
        <v>274</v>
      </c>
      <c r="I4426" s="28">
        <v>3</v>
      </c>
      <c r="J4426" s="28">
        <v>8.9676298756994604E-3</v>
      </c>
      <c r="K4426" s="28">
        <v>6.4149217278395799E-3</v>
      </c>
      <c r="L4426" s="28">
        <v>1.28062524249504E-2</v>
      </c>
      <c r="M4426" t="str">
        <f>VLOOKUP(Table_3[[#This Row],[cause_name]],ref_causegroups!A:B,2,FALSE)</f>
        <v>Other non-communicable diseases</v>
      </c>
      <c r="O4426">
        <v>4425</v>
      </c>
    </row>
    <row r="4427" spans="1:15" ht="15.75" customHeight="1">
      <c r="A4427" s="28" t="s">
        <v>21442</v>
      </c>
      <c r="B4427" s="28">
        <v>44563</v>
      </c>
      <c r="C4427" s="28">
        <v>22</v>
      </c>
      <c r="D4427" s="28">
        <v>2</v>
      </c>
      <c r="E4427" s="28">
        <v>2021</v>
      </c>
      <c r="F4427" s="28" t="s">
        <v>288</v>
      </c>
      <c r="G4427" s="28">
        <v>3</v>
      </c>
      <c r="H4427" s="28" t="s">
        <v>274</v>
      </c>
      <c r="I4427" s="28">
        <v>3</v>
      </c>
      <c r="J4427" s="28">
        <v>7.0093428103854005E-4</v>
      </c>
      <c r="K4427" s="28">
        <v>3.9917363110109002E-4</v>
      </c>
      <c r="L4427" s="28">
        <v>1.11982008275174E-3</v>
      </c>
      <c r="M4427" t="str">
        <f>VLOOKUP(Table_3[[#This Row],[cause_name]],ref_causegroups!A:B,2,FALSE)</f>
        <v>Other non-communicable diseases</v>
      </c>
      <c r="O4427">
        <v>4426</v>
      </c>
    </row>
    <row r="4428" spans="1:15" ht="15.75" customHeight="1">
      <c r="A4428" s="28" t="s">
        <v>21442</v>
      </c>
      <c r="B4428" s="28">
        <v>44563</v>
      </c>
      <c r="C4428" s="28">
        <v>22</v>
      </c>
      <c r="D4428" s="28">
        <v>2</v>
      </c>
      <c r="E4428" s="28">
        <v>2021</v>
      </c>
      <c r="F4428" s="28" t="s">
        <v>451</v>
      </c>
      <c r="G4428" s="28">
        <v>3</v>
      </c>
      <c r="H4428" s="28" t="s">
        <v>274</v>
      </c>
      <c r="I4428" s="28">
        <v>3</v>
      </c>
      <c r="J4428" s="28">
        <v>7.2253033461084195E-4</v>
      </c>
      <c r="K4428" s="28">
        <v>6.7437031001837803E-4</v>
      </c>
      <c r="L4428" s="28">
        <v>7.6836125605750003E-4</v>
      </c>
      <c r="M4428" t="str">
        <f>VLOOKUP(Table_3[[#This Row],[cause_name]],ref_causegroups!A:B,2,FALSE)</f>
        <v>Neglected tropical diseases and malaria</v>
      </c>
      <c r="O4428">
        <v>4427</v>
      </c>
    </row>
    <row r="4429" spans="1:15" ht="15.75" customHeight="1">
      <c r="A4429" s="28" t="s">
        <v>21442</v>
      </c>
      <c r="B4429" s="28">
        <v>44563</v>
      </c>
      <c r="C4429" s="28">
        <v>22</v>
      </c>
      <c r="D4429" s="28">
        <v>2</v>
      </c>
      <c r="E4429" s="28">
        <v>2021</v>
      </c>
      <c r="F4429" s="28" t="s">
        <v>344</v>
      </c>
      <c r="G4429" s="28">
        <v>3</v>
      </c>
      <c r="H4429" s="28" t="s">
        <v>274</v>
      </c>
      <c r="I4429" s="28">
        <v>3</v>
      </c>
      <c r="J4429" s="28">
        <v>6.4412281740751202E-4</v>
      </c>
      <c r="K4429" s="28">
        <v>4.9921677396658497E-4</v>
      </c>
      <c r="L4429" s="28">
        <v>8.5458944754242705E-4</v>
      </c>
      <c r="M4429" t="str">
        <f>VLOOKUP(Table_3[[#This Row],[cause_name]],ref_causegroups!A:B,2,FALSE)</f>
        <v>Cardiovascular diseases</v>
      </c>
      <c r="O4429">
        <v>4428</v>
      </c>
    </row>
    <row r="4430" spans="1:15" ht="15.75" customHeight="1">
      <c r="A4430" s="28" t="s">
        <v>21442</v>
      </c>
      <c r="B4430" s="28">
        <v>44563</v>
      </c>
      <c r="C4430" s="28">
        <v>22</v>
      </c>
      <c r="D4430" s="28">
        <v>2</v>
      </c>
      <c r="E4430" s="28">
        <v>2021</v>
      </c>
      <c r="F4430" s="28" t="s">
        <v>325</v>
      </c>
      <c r="G4430" s="28">
        <v>3</v>
      </c>
      <c r="H4430" s="28" t="s">
        <v>274</v>
      </c>
      <c r="I4430" s="28">
        <v>3</v>
      </c>
      <c r="J4430" s="28">
        <v>8.0428883049174895E-4</v>
      </c>
      <c r="K4430" s="28">
        <v>6.4640676678516995E-4</v>
      </c>
      <c r="L4430" s="28">
        <v>9.9687809486201308E-4</v>
      </c>
      <c r="M4430" t="str">
        <f>VLOOKUP(Table_3[[#This Row],[cause_name]],ref_causegroups!A:B,2,FALSE)</f>
        <v>Other non-communicable diseases</v>
      </c>
      <c r="O4430">
        <v>4429</v>
      </c>
    </row>
    <row r="4431" spans="1:15" ht="15.75" customHeight="1">
      <c r="A4431" s="28" t="s">
        <v>21442</v>
      </c>
      <c r="B4431" s="28">
        <v>44563</v>
      </c>
      <c r="C4431" s="28">
        <v>22</v>
      </c>
      <c r="D4431" s="28">
        <v>2</v>
      </c>
      <c r="E4431" s="28">
        <v>2021</v>
      </c>
      <c r="F4431" s="28" t="s">
        <v>1502</v>
      </c>
      <c r="G4431" s="28">
        <v>3</v>
      </c>
      <c r="H4431" s="28" t="s">
        <v>274</v>
      </c>
      <c r="I4431" s="28">
        <v>3</v>
      </c>
      <c r="J4431" s="28">
        <v>2.5802862791852301E-5</v>
      </c>
      <c r="K4431" s="28">
        <v>1.88107050546929E-5</v>
      </c>
      <c r="L4431" s="28">
        <v>3.5808879782467601E-5</v>
      </c>
      <c r="M4431" t="str">
        <f>VLOOKUP(Table_3[[#This Row],[cause_name]],ref_causegroups!A:B,2,FALSE)</f>
        <v>Respiratory infections and tuberculosis</v>
      </c>
      <c r="O4431">
        <v>4430</v>
      </c>
    </row>
    <row r="4432" spans="1:15" ht="15.75" customHeight="1">
      <c r="A4432" s="28" t="s">
        <v>21442</v>
      </c>
      <c r="B4432" s="28">
        <v>44563</v>
      </c>
      <c r="C4432" s="28">
        <v>22</v>
      </c>
      <c r="D4432" s="28">
        <v>2</v>
      </c>
      <c r="E4432" s="28">
        <v>2021</v>
      </c>
      <c r="F4432" s="28" t="s">
        <v>289</v>
      </c>
      <c r="G4432" s="28">
        <v>3</v>
      </c>
      <c r="H4432" s="28" t="s">
        <v>274</v>
      </c>
      <c r="I4432" s="28">
        <v>3</v>
      </c>
      <c r="J4432" s="28">
        <v>1.1555559151557601E-5</v>
      </c>
      <c r="K4432" s="28">
        <v>8.4615263840367606E-6</v>
      </c>
      <c r="L4432" s="28">
        <v>1.51925976930776E-5</v>
      </c>
      <c r="M4432" t="str">
        <f>VLOOKUP(Table_3[[#This Row],[cause_name]],ref_causegroups!A:B,2,FALSE)</f>
        <v>Other non-communicable diseases</v>
      </c>
      <c r="O4432">
        <v>4431</v>
      </c>
    </row>
    <row r="4433" spans="1:15" ht="15.75" customHeight="1">
      <c r="A4433" s="28" t="s">
        <v>21442</v>
      </c>
      <c r="B4433" s="28">
        <v>44563</v>
      </c>
      <c r="C4433" s="28">
        <v>22</v>
      </c>
      <c r="D4433" s="28">
        <v>2</v>
      </c>
      <c r="E4433" s="28">
        <v>2021</v>
      </c>
      <c r="F4433" s="28" t="s">
        <v>1506</v>
      </c>
      <c r="G4433" s="28">
        <v>3</v>
      </c>
      <c r="H4433" s="28" t="s">
        <v>274</v>
      </c>
      <c r="I4433" s="28">
        <v>3</v>
      </c>
      <c r="J4433" s="28">
        <v>4.5215929680612103E-5</v>
      </c>
      <c r="K4433" s="28">
        <v>3.0705498596211801E-5</v>
      </c>
      <c r="L4433" s="28">
        <v>6.0384496571133303E-5</v>
      </c>
      <c r="M4433" t="str">
        <f>VLOOKUP(Table_3[[#This Row],[cause_name]],ref_causegroups!A:B,2,FALSE)</f>
        <v>Cardiovascular diseases</v>
      </c>
      <c r="O4433">
        <v>4432</v>
      </c>
    </row>
    <row r="4434" spans="1:15" ht="15.75" customHeight="1">
      <c r="A4434" s="28" t="s">
        <v>21442</v>
      </c>
      <c r="B4434" s="28">
        <v>44563</v>
      </c>
      <c r="C4434" s="28">
        <v>22</v>
      </c>
      <c r="D4434" s="28">
        <v>2</v>
      </c>
      <c r="E4434" s="28">
        <v>2021</v>
      </c>
      <c r="F4434" s="28" t="s">
        <v>455</v>
      </c>
      <c r="G4434" s="28">
        <v>3</v>
      </c>
      <c r="H4434" s="28" t="s">
        <v>274</v>
      </c>
      <c r="I4434" s="28">
        <v>3</v>
      </c>
      <c r="J4434" s="28">
        <v>4.8552010781957099E-6</v>
      </c>
      <c r="K4434" s="28">
        <v>3.7199284814700199E-6</v>
      </c>
      <c r="L4434" s="28">
        <v>6.0361978939352199E-6</v>
      </c>
      <c r="M4434" t="str">
        <f>VLOOKUP(Table_3[[#This Row],[cause_name]],ref_causegroups!A:B,2,FALSE)</f>
        <v>Neurological disorders</v>
      </c>
      <c r="O4434">
        <v>4433</v>
      </c>
    </row>
    <row r="4435" spans="1:15" ht="15.75" customHeight="1">
      <c r="A4435" s="28" t="s">
        <v>21442</v>
      </c>
      <c r="B4435" s="28">
        <v>44563</v>
      </c>
      <c r="C4435" s="28">
        <v>22</v>
      </c>
      <c r="D4435" s="28">
        <v>2</v>
      </c>
      <c r="E4435" s="28">
        <v>2021</v>
      </c>
      <c r="F4435" s="28" t="s">
        <v>1513</v>
      </c>
      <c r="G4435" s="28">
        <v>3</v>
      </c>
      <c r="H4435" s="28" t="s">
        <v>274</v>
      </c>
      <c r="I4435" s="28">
        <v>3</v>
      </c>
      <c r="J4435" s="28">
        <v>5.84355167751256E-8</v>
      </c>
      <c r="K4435" s="28">
        <v>1.52311353198468E-8</v>
      </c>
      <c r="L4435" s="28">
        <v>1.5600222653412301E-7</v>
      </c>
      <c r="M4435" t="str">
        <f>VLOOKUP(Table_3[[#This Row],[cause_name]],ref_causegroups!A:B,2,FALSE)</f>
        <v>Neglected tropical diseases and malaria</v>
      </c>
      <c r="O4435">
        <v>4434</v>
      </c>
    </row>
    <row r="4436" spans="1:15" ht="15.75" customHeight="1">
      <c r="A4436" s="28" t="s">
        <v>21442</v>
      </c>
      <c r="B4436" s="28">
        <v>44563</v>
      </c>
      <c r="C4436" s="28">
        <v>22</v>
      </c>
      <c r="D4436" s="28">
        <v>2</v>
      </c>
      <c r="E4436" s="28">
        <v>2021</v>
      </c>
      <c r="F4436" s="28" t="s">
        <v>459</v>
      </c>
      <c r="G4436" s="28">
        <v>3</v>
      </c>
      <c r="H4436" s="28" t="s">
        <v>274</v>
      </c>
      <c r="I4436" s="28">
        <v>3</v>
      </c>
      <c r="J4436" s="28">
        <v>3.35032942641986E-6</v>
      </c>
      <c r="K4436" s="28">
        <v>2.1534309327813798E-6</v>
      </c>
      <c r="L4436" s="28">
        <v>4.5506101529950999E-6</v>
      </c>
      <c r="M4436" t="str">
        <f>VLOOKUP(Table_3[[#This Row],[cause_name]],ref_causegroups!A:B,2,FALSE)</f>
        <v>Neoplasms</v>
      </c>
      <c r="O4436">
        <v>4435</v>
      </c>
    </row>
    <row r="4437" spans="1:15" ht="15.75" customHeight="1">
      <c r="A4437" s="28" t="s">
        <v>21442</v>
      </c>
      <c r="B4437" s="28">
        <v>44563</v>
      </c>
      <c r="C4437" s="28">
        <v>22</v>
      </c>
      <c r="D4437" s="28">
        <v>2</v>
      </c>
      <c r="E4437" s="28">
        <v>2021</v>
      </c>
      <c r="F4437" s="28" t="s">
        <v>462</v>
      </c>
      <c r="G4437" s="28">
        <v>3</v>
      </c>
      <c r="H4437" s="28" t="s">
        <v>274</v>
      </c>
      <c r="I4437" s="28">
        <v>3</v>
      </c>
      <c r="J4437" s="28">
        <v>1.89681949064461E-6</v>
      </c>
      <c r="K4437" s="28">
        <v>1.2579033030664299E-6</v>
      </c>
      <c r="L4437" s="28">
        <v>3.06882534066743E-6</v>
      </c>
      <c r="M4437" t="str">
        <f>VLOOKUP(Table_3[[#This Row],[cause_name]],ref_causegroups!A:B,2,FALSE)</f>
        <v>Neoplasms</v>
      </c>
      <c r="O4437">
        <v>4436</v>
      </c>
    </row>
    <row r="4438" spans="1:15" ht="15.75" customHeight="1">
      <c r="A4438" s="28" t="s">
        <v>21442</v>
      </c>
      <c r="B4438" s="28">
        <v>44563</v>
      </c>
      <c r="C4438" s="28">
        <v>22</v>
      </c>
      <c r="D4438" s="28">
        <v>2</v>
      </c>
      <c r="E4438" s="28">
        <v>2021</v>
      </c>
      <c r="F4438" s="28" t="s">
        <v>319</v>
      </c>
      <c r="G4438" s="28">
        <v>3</v>
      </c>
      <c r="H4438" s="28" t="s">
        <v>274</v>
      </c>
      <c r="I4438" s="28">
        <v>3</v>
      </c>
      <c r="J4438" s="28">
        <v>2.7488887609077698E-6</v>
      </c>
      <c r="K4438" s="28">
        <v>1.3287682271402499E-6</v>
      </c>
      <c r="L4438" s="28">
        <v>3.49597241579509E-6</v>
      </c>
      <c r="M4438" t="str">
        <f>VLOOKUP(Table_3[[#This Row],[cause_name]],ref_causegroups!A:B,2,FALSE)</f>
        <v>Neoplasms</v>
      </c>
      <c r="O4438">
        <v>4437</v>
      </c>
    </row>
    <row r="4439" spans="1:15" ht="15.75" customHeight="1">
      <c r="A4439" s="28" t="s">
        <v>21442</v>
      </c>
      <c r="B4439" s="28">
        <v>44563</v>
      </c>
      <c r="C4439" s="28">
        <v>22</v>
      </c>
      <c r="D4439" s="28">
        <v>2</v>
      </c>
      <c r="E4439" s="28">
        <v>2021</v>
      </c>
      <c r="F4439" s="28" t="s">
        <v>466</v>
      </c>
      <c r="G4439" s="28">
        <v>3</v>
      </c>
      <c r="H4439" s="28" t="s">
        <v>274</v>
      </c>
      <c r="I4439" s="28">
        <v>3</v>
      </c>
      <c r="J4439" s="28">
        <v>5.1556265567347297E-7</v>
      </c>
      <c r="K4439" s="28">
        <v>2.37923935681979E-7</v>
      </c>
      <c r="L4439" s="28">
        <v>7.6197988596827995E-7</v>
      </c>
      <c r="M4439" t="str">
        <f>VLOOKUP(Table_3[[#This Row],[cause_name]],ref_causegroups!A:B,2,FALSE)</f>
        <v>Neoplasms</v>
      </c>
      <c r="O4439">
        <v>4438</v>
      </c>
    </row>
    <row r="4440" spans="1:15" ht="15.75" customHeight="1">
      <c r="A4440" s="28" t="s">
        <v>21442</v>
      </c>
      <c r="B4440" s="28">
        <v>44563</v>
      </c>
      <c r="C4440" s="28">
        <v>22</v>
      </c>
      <c r="D4440" s="28">
        <v>2</v>
      </c>
      <c r="E4440" s="28">
        <v>2021</v>
      </c>
      <c r="F4440" s="28" t="s">
        <v>320</v>
      </c>
      <c r="G4440" s="28">
        <v>3</v>
      </c>
      <c r="H4440" s="28" t="s">
        <v>274</v>
      </c>
      <c r="I4440" s="28">
        <v>3</v>
      </c>
      <c r="J4440" s="28">
        <v>6.0752866360611002E-5</v>
      </c>
      <c r="K4440" s="28">
        <v>4.9864932080399397E-5</v>
      </c>
      <c r="L4440" s="28">
        <v>7.2583881398826394E-5</v>
      </c>
      <c r="M4440" t="str">
        <f>VLOOKUP(Table_3[[#This Row],[cause_name]],ref_causegroups!A:B,2,FALSE)</f>
        <v>Other non-communicable diseases</v>
      </c>
      <c r="O4440">
        <v>4439</v>
      </c>
    </row>
    <row r="4441" spans="1:15" ht="15.75" customHeight="1">
      <c r="A4441" s="28" t="s">
        <v>21442</v>
      </c>
      <c r="B4441" s="28">
        <v>44563</v>
      </c>
      <c r="C4441" s="28">
        <v>22</v>
      </c>
      <c r="D4441" s="28">
        <v>2</v>
      </c>
      <c r="E4441" s="28">
        <v>2021</v>
      </c>
      <c r="F4441" s="28" t="s">
        <v>474</v>
      </c>
      <c r="G4441" s="28">
        <v>3</v>
      </c>
      <c r="H4441" s="28" t="s">
        <v>274</v>
      </c>
      <c r="I4441" s="28">
        <v>3</v>
      </c>
      <c r="J4441" s="28">
        <v>1.5817045800536601E-4</v>
      </c>
      <c r="K4441" s="28">
        <v>1.3652095743826501E-4</v>
      </c>
      <c r="L4441" s="28">
        <v>1.8914520860558199E-4</v>
      </c>
      <c r="M4441" t="str">
        <f>VLOOKUP(Table_3[[#This Row],[cause_name]],ref_causegroups!A:B,2,FALSE)</f>
        <v>Other non-communicable diseases</v>
      </c>
      <c r="O4441">
        <v>4440</v>
      </c>
    </row>
    <row r="4442" spans="1:15" ht="15.75" customHeight="1">
      <c r="A4442" s="28" t="s">
        <v>21442</v>
      </c>
      <c r="B4442" s="28">
        <v>44563</v>
      </c>
      <c r="C4442" s="28">
        <v>22</v>
      </c>
      <c r="D4442" s="28">
        <v>2</v>
      </c>
      <c r="E4442" s="28">
        <v>2021</v>
      </c>
      <c r="F4442" s="28" t="s">
        <v>470</v>
      </c>
      <c r="G4442" s="28">
        <v>3</v>
      </c>
      <c r="H4442" s="28" t="s">
        <v>274</v>
      </c>
      <c r="I4442" s="28">
        <v>3</v>
      </c>
      <c r="J4442" s="28">
        <v>7.6473470022113898E-4</v>
      </c>
      <c r="K4442" s="28">
        <v>5.0879858291148598E-4</v>
      </c>
      <c r="L4442" s="28">
        <v>1.0079024315165399E-3</v>
      </c>
      <c r="M4442" t="str">
        <f>VLOOKUP(Table_3[[#This Row],[cause_name]],ref_causegroups!A:B,2,FALSE)</f>
        <v>Maternal and neonatal disorders</v>
      </c>
      <c r="O4442">
        <v>4441</v>
      </c>
    </row>
    <row r="4443" spans="1:15" ht="15.75" customHeight="1">
      <c r="A4443" s="28" t="s">
        <v>21442</v>
      </c>
      <c r="B4443" s="28">
        <v>44563</v>
      </c>
      <c r="C4443" s="28">
        <v>22</v>
      </c>
      <c r="D4443" s="28">
        <v>2</v>
      </c>
      <c r="E4443" s="28">
        <v>2021</v>
      </c>
      <c r="F4443" s="28" t="s">
        <v>1535</v>
      </c>
      <c r="G4443" s="28">
        <v>3</v>
      </c>
      <c r="H4443" s="28" t="s">
        <v>274</v>
      </c>
      <c r="I4443" s="28">
        <v>3</v>
      </c>
      <c r="J4443" s="28">
        <v>1.64007042953447E-3</v>
      </c>
      <c r="K4443" s="28">
        <v>1.27580536568625E-3</v>
      </c>
      <c r="L4443" s="28">
        <v>2.1032694930504499E-3</v>
      </c>
      <c r="M4443" t="str">
        <f>VLOOKUP(Table_3[[#This Row],[cause_name]],ref_causegroups!A:B,2,FALSE)</f>
        <v>Mental disorders</v>
      </c>
      <c r="O4443">
        <v>4442</v>
      </c>
    </row>
    <row r="4444" spans="1:15" ht="15.75" customHeight="1">
      <c r="A4444" s="28" t="s">
        <v>21442</v>
      </c>
      <c r="B4444" s="28">
        <v>44563</v>
      </c>
      <c r="C4444" s="28">
        <v>22</v>
      </c>
      <c r="D4444" s="28">
        <v>2</v>
      </c>
      <c r="E4444" s="28">
        <v>2021</v>
      </c>
      <c r="F4444" s="28" t="s">
        <v>1539</v>
      </c>
      <c r="G4444" s="28">
        <v>3</v>
      </c>
      <c r="H4444" s="28" t="s">
        <v>274</v>
      </c>
      <c r="I4444" s="28">
        <v>3</v>
      </c>
      <c r="J4444" s="28">
        <v>1.43933948783287E-2</v>
      </c>
      <c r="K4444" s="28">
        <v>4.03916851364086E-3</v>
      </c>
      <c r="L4444" s="28">
        <v>2.8021715578171E-2</v>
      </c>
      <c r="M4444" t="str">
        <f>VLOOKUP(Table_3[[#This Row],[cause_name]],ref_causegroups!A:B,2,FALSE)</f>
        <v>Neurological disorders</v>
      </c>
      <c r="O4444">
        <v>4443</v>
      </c>
    </row>
    <row r="4445" spans="1:15" ht="15.75" customHeight="1">
      <c r="A4445" s="28" t="s">
        <v>21442</v>
      </c>
      <c r="B4445" s="28">
        <v>44563</v>
      </c>
      <c r="C4445" s="28">
        <v>22</v>
      </c>
      <c r="D4445" s="28">
        <v>2</v>
      </c>
      <c r="E4445" s="28">
        <v>2021</v>
      </c>
      <c r="F4445" s="28" t="s">
        <v>1543</v>
      </c>
      <c r="G4445" s="28">
        <v>3</v>
      </c>
      <c r="H4445" s="28" t="s">
        <v>274</v>
      </c>
      <c r="I4445" s="28">
        <v>3</v>
      </c>
      <c r="J4445" s="28">
        <v>1.49503868066604E-3</v>
      </c>
      <c r="K4445" s="28">
        <v>9.0066528149498795E-4</v>
      </c>
      <c r="L4445" s="28">
        <v>2.1004015403014399E-3</v>
      </c>
      <c r="M4445" t="str">
        <f>VLOOKUP(Table_3[[#This Row],[cause_name]],ref_causegroups!A:B,2,FALSE)</f>
        <v>Neurological disorders</v>
      </c>
      <c r="O4445">
        <v>4444</v>
      </c>
    </row>
    <row r="4446" spans="1:15" ht="15.75" customHeight="1">
      <c r="A4446" s="28" t="s">
        <v>21442</v>
      </c>
      <c r="B4446" s="28">
        <v>44563</v>
      </c>
      <c r="C4446" s="28">
        <v>22</v>
      </c>
      <c r="D4446" s="28">
        <v>2</v>
      </c>
      <c r="E4446" s="28">
        <v>2021</v>
      </c>
      <c r="F4446" s="28" t="s">
        <v>321</v>
      </c>
      <c r="G4446" s="28">
        <v>3</v>
      </c>
      <c r="H4446" s="28" t="s">
        <v>274</v>
      </c>
      <c r="I4446" s="28">
        <v>3</v>
      </c>
      <c r="J4446" s="28">
        <v>7.8698246447597096E-5</v>
      </c>
      <c r="K4446" s="28">
        <v>6.4207527491974895E-5</v>
      </c>
      <c r="L4446" s="28">
        <v>1.03874657986593E-4</v>
      </c>
      <c r="M4446" t="str">
        <f>VLOOKUP(Table_3[[#This Row],[cause_name]],ref_causegroups!A:B,2,FALSE)</f>
        <v>Diabetes and kidney diseases</v>
      </c>
      <c r="O4446">
        <v>4445</v>
      </c>
    </row>
    <row r="4447" spans="1:15" ht="15.75" customHeight="1">
      <c r="A4447" s="28" t="s">
        <v>21442</v>
      </c>
      <c r="B4447" s="28">
        <v>44563</v>
      </c>
      <c r="C4447" s="28">
        <v>22</v>
      </c>
      <c r="D4447" s="28">
        <v>2</v>
      </c>
      <c r="E4447" s="28">
        <v>2021</v>
      </c>
      <c r="F4447" s="28" t="s">
        <v>478</v>
      </c>
      <c r="G4447" s="28">
        <v>3</v>
      </c>
      <c r="H4447" s="28" t="s">
        <v>274</v>
      </c>
      <c r="I4447" s="28">
        <v>3</v>
      </c>
      <c r="J4447" s="28">
        <v>8.0227066817141802E-5</v>
      </c>
      <c r="K4447" s="28">
        <v>6.2346297915826004E-5</v>
      </c>
      <c r="L4447" s="28">
        <v>1.1490943696846299E-4</v>
      </c>
      <c r="M4447" t="str">
        <f>VLOOKUP(Table_3[[#This Row],[cause_name]],ref_causegroups!A:B,2,FALSE)</f>
        <v>Diabetes and kidney diseases</v>
      </c>
      <c r="O4447">
        <v>4446</v>
      </c>
    </row>
    <row r="4448" spans="1:15" ht="15.75" customHeight="1">
      <c r="A4448" s="28" t="s">
        <v>21442</v>
      </c>
      <c r="B4448" s="28">
        <v>44563</v>
      </c>
      <c r="C4448" s="28">
        <v>22</v>
      </c>
      <c r="D4448" s="28">
        <v>2</v>
      </c>
      <c r="E4448" s="28">
        <v>2021</v>
      </c>
      <c r="F4448" s="28" t="s">
        <v>482</v>
      </c>
      <c r="G4448" s="28">
        <v>3</v>
      </c>
      <c r="H4448" s="28" t="s">
        <v>274</v>
      </c>
      <c r="I4448" s="28">
        <v>3</v>
      </c>
      <c r="J4448" s="28">
        <v>2.86849661578336E-4</v>
      </c>
      <c r="K4448" s="28">
        <v>2.1573746337160299E-4</v>
      </c>
      <c r="L4448" s="28">
        <v>3.40253681206865E-4</v>
      </c>
      <c r="M4448" t="str">
        <f>VLOOKUP(Table_3[[#This Row],[cause_name]],ref_causegroups!A:B,2,FALSE)</f>
        <v>Diabetes and kidney diseases</v>
      </c>
      <c r="O4448">
        <v>4447</v>
      </c>
    </row>
    <row r="4449" spans="1:15" ht="15.75" customHeight="1">
      <c r="A4449" s="28" t="s">
        <v>21442</v>
      </c>
      <c r="B4449" s="28">
        <v>44563</v>
      </c>
      <c r="C4449" s="28">
        <v>22</v>
      </c>
      <c r="D4449" s="28">
        <v>2</v>
      </c>
      <c r="E4449" s="28">
        <v>2021</v>
      </c>
      <c r="F4449" s="28" t="s">
        <v>486</v>
      </c>
      <c r="G4449" s="28">
        <v>3</v>
      </c>
      <c r="H4449" s="28" t="s">
        <v>274</v>
      </c>
      <c r="I4449" s="28">
        <v>3</v>
      </c>
      <c r="J4449" s="28">
        <v>9.9368152112844206E-7</v>
      </c>
      <c r="K4449" s="28">
        <v>4.6413748130465E-7</v>
      </c>
      <c r="L4449" s="28">
        <v>1.7938928606693901E-6</v>
      </c>
      <c r="M4449" t="str">
        <f>VLOOKUP(Table_3[[#This Row],[cause_name]],ref_causegroups!A:B,2,FALSE)</f>
        <v>Neglected tropical diseases and malaria</v>
      </c>
      <c r="O4449">
        <v>4448</v>
      </c>
    </row>
    <row r="4450" spans="1:15" ht="15.75" customHeight="1">
      <c r="A4450" s="28" t="s">
        <v>21442</v>
      </c>
      <c r="B4450" s="28">
        <v>44563</v>
      </c>
      <c r="C4450" s="28">
        <v>22</v>
      </c>
      <c r="D4450" s="28">
        <v>2</v>
      </c>
      <c r="E4450" s="28">
        <v>2021</v>
      </c>
      <c r="F4450" s="28" t="s">
        <v>490</v>
      </c>
      <c r="G4450" s="28">
        <v>3</v>
      </c>
      <c r="H4450" s="28" t="s">
        <v>274</v>
      </c>
      <c r="I4450" s="28">
        <v>3</v>
      </c>
      <c r="J4450" s="28">
        <v>1.5073428389357401E-6</v>
      </c>
      <c r="K4450" s="28">
        <v>8.2732717694325696E-7</v>
      </c>
      <c r="L4450" s="28">
        <v>2.37372920867598E-6</v>
      </c>
      <c r="M4450" t="str">
        <f>VLOOKUP(Table_3[[#This Row],[cause_name]],ref_causegroups!A:B,2,FALSE)</f>
        <v>Neoplasms</v>
      </c>
      <c r="O4450">
        <v>4449</v>
      </c>
    </row>
    <row r="4451" spans="1:15" ht="15.75" customHeight="1">
      <c r="A4451" s="28" t="s">
        <v>21442</v>
      </c>
      <c r="B4451" s="28">
        <v>44563</v>
      </c>
      <c r="C4451" s="28">
        <v>22</v>
      </c>
      <c r="D4451" s="28">
        <v>2</v>
      </c>
      <c r="E4451" s="28">
        <v>2021</v>
      </c>
      <c r="F4451" s="28" t="s">
        <v>1556</v>
      </c>
      <c r="G4451" s="28">
        <v>3</v>
      </c>
      <c r="H4451" s="28" t="s">
        <v>274</v>
      </c>
      <c r="I4451" s="28">
        <v>3</v>
      </c>
      <c r="J4451" s="28">
        <v>2.9021872656099798E-3</v>
      </c>
      <c r="K4451" s="28">
        <v>2.59755454545993E-3</v>
      </c>
      <c r="L4451" s="28">
        <v>3.2949899360679301E-3</v>
      </c>
      <c r="M4451" t="str">
        <f>VLOOKUP(Table_3[[#This Row],[cause_name]],ref_causegroups!A:B,2,FALSE)</f>
        <v>Respiratory infections and tuberculosis</v>
      </c>
      <c r="O4451">
        <v>4450</v>
      </c>
    </row>
    <row r="4452" spans="1:15" ht="15.75" customHeight="1">
      <c r="A4452" s="28" t="s">
        <v>21442</v>
      </c>
      <c r="B4452" s="28">
        <v>44563</v>
      </c>
      <c r="C4452" s="28">
        <v>22</v>
      </c>
      <c r="D4452" s="28">
        <v>2</v>
      </c>
      <c r="E4452" s="28">
        <v>2021</v>
      </c>
      <c r="F4452" s="28" t="s">
        <v>1560</v>
      </c>
      <c r="G4452" s="28">
        <v>3</v>
      </c>
      <c r="H4452" s="28" t="s">
        <v>274</v>
      </c>
      <c r="I4452" s="28">
        <v>3</v>
      </c>
      <c r="J4452" s="28">
        <v>8.4605375267046096E-5</v>
      </c>
      <c r="K4452" s="28">
        <v>5.50532139483051E-5</v>
      </c>
      <c r="L4452" s="28">
        <v>1.2543412184195E-4</v>
      </c>
      <c r="M4452" t="str">
        <f>VLOOKUP(Table_3[[#This Row],[cause_name]],ref_causegroups!A:B,2,FALSE)</f>
        <v>Respiratory infections and tuberculosis</v>
      </c>
      <c r="O4452">
        <v>4451</v>
      </c>
    </row>
    <row r="4453" spans="1:15" ht="15.75" customHeight="1">
      <c r="A4453" s="28" t="s">
        <v>21442</v>
      </c>
      <c r="B4453" s="28">
        <v>44563</v>
      </c>
      <c r="C4453" s="28">
        <v>22</v>
      </c>
      <c r="D4453" s="28">
        <v>2</v>
      </c>
      <c r="E4453" s="28">
        <v>2021</v>
      </c>
      <c r="F4453" s="28" t="s">
        <v>1564</v>
      </c>
      <c r="G4453" s="28">
        <v>3</v>
      </c>
      <c r="H4453" s="28" t="s">
        <v>274</v>
      </c>
      <c r="I4453" s="28">
        <v>3</v>
      </c>
      <c r="J4453" s="28">
        <v>5.5162201671706397E-7</v>
      </c>
      <c r="K4453" s="28">
        <v>3.5927572806270801E-7</v>
      </c>
      <c r="L4453" s="28">
        <v>8.1722185842281796E-7</v>
      </c>
      <c r="M4453" t="str">
        <f>VLOOKUP(Table_3[[#This Row],[cause_name]],ref_causegroups!A:B,2,FALSE)</f>
        <v>Respiratory infections and tuberculosis</v>
      </c>
      <c r="O4453">
        <v>4452</v>
      </c>
    </row>
    <row r="4454" spans="1:15" ht="15.75" customHeight="1">
      <c r="A4454" s="28" t="s">
        <v>21442</v>
      </c>
      <c r="B4454" s="28">
        <v>44563</v>
      </c>
      <c r="C4454" s="28">
        <v>22</v>
      </c>
      <c r="D4454" s="28">
        <v>2</v>
      </c>
      <c r="E4454" s="28">
        <v>2021</v>
      </c>
      <c r="F4454" s="28" t="s">
        <v>1571</v>
      </c>
      <c r="G4454" s="28">
        <v>3</v>
      </c>
      <c r="H4454" s="28" t="s">
        <v>274</v>
      </c>
      <c r="I4454" s="28">
        <v>3</v>
      </c>
      <c r="J4454" s="28">
        <v>7.0066223484194204E-6</v>
      </c>
      <c r="K4454" s="28">
        <v>4.7003513322604804E-6</v>
      </c>
      <c r="L4454" s="28">
        <v>1.0254557072008E-5</v>
      </c>
      <c r="M4454" t="str">
        <f>VLOOKUP(Table_3[[#This Row],[cause_name]],ref_causegroups!A:B,2,FALSE)</f>
        <v>Cardiovascular diseases</v>
      </c>
      <c r="O4454">
        <v>4453</v>
      </c>
    </row>
    <row r="4455" spans="1:15" ht="15.75" customHeight="1">
      <c r="A4455" s="28" t="s">
        <v>21442</v>
      </c>
      <c r="B4455" s="28">
        <v>44563</v>
      </c>
      <c r="C4455" s="28">
        <v>22</v>
      </c>
      <c r="D4455" s="28">
        <v>2</v>
      </c>
      <c r="E4455" s="28">
        <v>2021</v>
      </c>
      <c r="F4455" s="28" t="s">
        <v>345</v>
      </c>
      <c r="G4455" s="28">
        <v>3</v>
      </c>
      <c r="H4455" s="28" t="s">
        <v>274</v>
      </c>
      <c r="I4455" s="28">
        <v>3</v>
      </c>
      <c r="J4455" s="28">
        <v>1.2446305236619899E-6</v>
      </c>
      <c r="K4455" s="28">
        <v>8.6849629309532501E-7</v>
      </c>
      <c r="L4455" s="28">
        <v>1.7236228696097599E-6</v>
      </c>
      <c r="M4455" t="str">
        <f>VLOOKUP(Table_3[[#This Row],[cause_name]],ref_causegroups!A:B,2,FALSE)</f>
        <v>Cardiovascular diseases</v>
      </c>
      <c r="O4455">
        <v>4454</v>
      </c>
    </row>
    <row r="4456" spans="1:15" ht="15.75" customHeight="1">
      <c r="A4456" s="28" t="s">
        <v>21442</v>
      </c>
      <c r="B4456" s="28">
        <v>44563</v>
      </c>
      <c r="C4456" s="28">
        <v>22</v>
      </c>
      <c r="D4456" s="28">
        <v>2</v>
      </c>
      <c r="E4456" s="28">
        <v>2021</v>
      </c>
      <c r="F4456" s="28" t="s">
        <v>1575</v>
      </c>
      <c r="G4456" s="28">
        <v>3</v>
      </c>
      <c r="H4456" s="28" t="s">
        <v>274</v>
      </c>
      <c r="I4456" s="28">
        <v>3</v>
      </c>
      <c r="J4456" s="28">
        <v>2.4033594167708499E-4</v>
      </c>
      <c r="K4456" s="28">
        <v>1.79452380983776E-4</v>
      </c>
      <c r="L4456" s="28">
        <v>3.12051144914837E-4</v>
      </c>
      <c r="M4456" t="str">
        <f>VLOOKUP(Table_3[[#This Row],[cause_name]],ref_causegroups!A:B,2,FALSE)</f>
        <v>Cardiovascular diseases</v>
      </c>
      <c r="O4456">
        <v>4455</v>
      </c>
    </row>
    <row r="4457" spans="1:15" ht="15.75" customHeight="1">
      <c r="A4457" s="28" t="s">
        <v>21442</v>
      </c>
      <c r="B4457" s="28">
        <v>44563</v>
      </c>
      <c r="C4457" s="28">
        <v>22</v>
      </c>
      <c r="D4457" s="28">
        <v>2</v>
      </c>
      <c r="E4457" s="28">
        <v>2021</v>
      </c>
      <c r="F4457" s="28" t="s">
        <v>1579</v>
      </c>
      <c r="G4457" s="28">
        <v>3</v>
      </c>
      <c r="H4457" s="28" t="s">
        <v>274</v>
      </c>
      <c r="I4457" s="28">
        <v>3</v>
      </c>
      <c r="J4457" s="28">
        <v>1.6262317460438401E-3</v>
      </c>
      <c r="K4457" s="28">
        <v>1.2464413620896799E-3</v>
      </c>
      <c r="L4457" s="28">
        <v>2.1020227873908698E-3</v>
      </c>
      <c r="M4457" t="str">
        <f>VLOOKUP(Table_3[[#This Row],[cause_name]],ref_causegroups!A:B,2,FALSE)</f>
        <v>Other non-communicable diseases</v>
      </c>
      <c r="O4457">
        <v>4456</v>
      </c>
    </row>
    <row r="4458" spans="1:15" ht="15.75" customHeight="1">
      <c r="A4458" s="28" t="s">
        <v>21442</v>
      </c>
      <c r="B4458" s="28">
        <v>44563</v>
      </c>
      <c r="C4458" s="28">
        <v>22</v>
      </c>
      <c r="D4458" s="28">
        <v>2</v>
      </c>
      <c r="E4458" s="28">
        <v>2021</v>
      </c>
      <c r="F4458" s="28" t="s">
        <v>1583</v>
      </c>
      <c r="G4458" s="28">
        <v>3</v>
      </c>
      <c r="H4458" s="28" t="s">
        <v>274</v>
      </c>
      <c r="I4458" s="28">
        <v>3</v>
      </c>
      <c r="J4458" s="28">
        <v>1.06073084674686E-6</v>
      </c>
      <c r="K4458" s="28">
        <v>4.1827312202784901E-7</v>
      </c>
      <c r="L4458" s="28">
        <v>2.1401171163023699E-6</v>
      </c>
      <c r="M4458" t="str">
        <f>VLOOKUP(Table_3[[#This Row],[cause_name]],ref_causegroups!A:B,2,FALSE)</f>
        <v>Other non-communicable diseases</v>
      </c>
      <c r="O4458">
        <v>4457</v>
      </c>
    </row>
    <row r="4459" spans="1:15" ht="15.75" customHeight="1">
      <c r="A4459" s="28" t="s">
        <v>21442</v>
      </c>
      <c r="B4459" s="28">
        <v>44563</v>
      </c>
      <c r="C4459" s="28">
        <v>22</v>
      </c>
      <c r="D4459" s="28">
        <v>2</v>
      </c>
      <c r="E4459" s="28">
        <v>2021</v>
      </c>
      <c r="F4459" s="28" t="s">
        <v>1587</v>
      </c>
      <c r="G4459" s="28">
        <v>3</v>
      </c>
      <c r="H4459" s="28" t="s">
        <v>274</v>
      </c>
      <c r="I4459" s="28">
        <v>3</v>
      </c>
      <c r="J4459" s="28">
        <v>1.4997086291816501E-4</v>
      </c>
      <c r="K4459" s="28">
        <v>9.6897031306021297E-5</v>
      </c>
      <c r="L4459" s="28">
        <v>2.13165044009008E-4</v>
      </c>
      <c r="M4459" t="str">
        <f>VLOOKUP(Table_3[[#This Row],[cause_name]],ref_causegroups!A:B,2,FALSE)</f>
        <v>Other non-communicable diseases</v>
      </c>
      <c r="O4459">
        <v>4458</v>
      </c>
    </row>
    <row r="4460" spans="1:15" ht="15.75" customHeight="1">
      <c r="A4460" s="28" t="s">
        <v>21442</v>
      </c>
      <c r="B4460" s="28">
        <v>44563</v>
      </c>
      <c r="C4460" s="28">
        <v>22</v>
      </c>
      <c r="D4460" s="28">
        <v>2</v>
      </c>
      <c r="E4460" s="28">
        <v>2021</v>
      </c>
      <c r="F4460" s="28" t="s">
        <v>497</v>
      </c>
      <c r="G4460" s="28">
        <v>3</v>
      </c>
      <c r="H4460" s="28" t="s">
        <v>274</v>
      </c>
      <c r="I4460" s="28">
        <v>3</v>
      </c>
      <c r="J4460" s="28">
        <v>3.00604132955702E-4</v>
      </c>
      <c r="K4460" s="28">
        <v>2.5679139343867099E-4</v>
      </c>
      <c r="L4460" s="28">
        <v>3.47277998708167E-4</v>
      </c>
      <c r="M4460" t="str">
        <f>VLOOKUP(Table_3[[#This Row],[cause_name]],ref_causegroups!A:B,2,FALSE)</f>
        <v>Other non-communicable diseases</v>
      </c>
      <c r="O4460">
        <v>4459</v>
      </c>
    </row>
    <row r="4461" spans="1:15" ht="15.75" customHeight="1">
      <c r="A4461" s="28" t="s">
        <v>21442</v>
      </c>
      <c r="B4461" s="28">
        <v>44563</v>
      </c>
      <c r="C4461" s="28">
        <v>22</v>
      </c>
      <c r="D4461" s="28">
        <v>2</v>
      </c>
      <c r="E4461" s="28">
        <v>2021</v>
      </c>
      <c r="F4461" s="28" t="s">
        <v>290</v>
      </c>
      <c r="G4461" s="28">
        <v>3</v>
      </c>
      <c r="H4461" s="28" t="s">
        <v>274</v>
      </c>
      <c r="I4461" s="28">
        <v>3</v>
      </c>
      <c r="J4461" s="28">
        <v>7.4922407922115598E-6</v>
      </c>
      <c r="K4461" s="28">
        <v>4.2188271780933298E-6</v>
      </c>
      <c r="L4461" s="28">
        <v>1.2184185046358599E-5</v>
      </c>
      <c r="M4461" t="str">
        <f>VLOOKUP(Table_3[[#This Row],[cause_name]],ref_causegroups!A:B,2,FALSE)</f>
        <v>Nutritional deficiencies</v>
      </c>
      <c r="O4461">
        <v>4460</v>
      </c>
    </row>
    <row r="4462" spans="1:15" ht="15.75" customHeight="1">
      <c r="A4462" s="28" t="s">
        <v>21442</v>
      </c>
      <c r="B4462" s="28">
        <v>44563</v>
      </c>
      <c r="C4462" s="28">
        <v>22</v>
      </c>
      <c r="D4462" s="28">
        <v>2</v>
      </c>
      <c r="E4462" s="28">
        <v>2021</v>
      </c>
      <c r="F4462" s="28" t="s">
        <v>346</v>
      </c>
      <c r="G4462" s="28">
        <v>3</v>
      </c>
      <c r="H4462" s="28" t="s">
        <v>274</v>
      </c>
      <c r="I4462" s="28">
        <v>3</v>
      </c>
      <c r="J4462" s="28">
        <v>2.21848965808448E-7</v>
      </c>
      <c r="K4462" s="28">
        <v>1.1681887620982E-7</v>
      </c>
      <c r="L4462" s="28">
        <v>3.2245603510358801E-7</v>
      </c>
      <c r="M4462" t="str">
        <f>VLOOKUP(Table_3[[#This Row],[cause_name]],ref_causegroups!A:B,2,FALSE)</f>
        <v>Neoplasms</v>
      </c>
      <c r="O4462">
        <v>4461</v>
      </c>
    </row>
    <row r="4463" spans="1:15" ht="15.75" customHeight="1">
      <c r="A4463" s="28" t="s">
        <v>21442</v>
      </c>
      <c r="B4463" s="28">
        <v>44563</v>
      </c>
      <c r="C4463" s="28">
        <v>22</v>
      </c>
      <c r="D4463" s="28">
        <v>2</v>
      </c>
      <c r="E4463" s="28">
        <v>2021</v>
      </c>
      <c r="F4463" s="28" t="s">
        <v>322</v>
      </c>
      <c r="G4463" s="28">
        <v>3</v>
      </c>
      <c r="H4463" s="28" t="s">
        <v>274</v>
      </c>
      <c r="I4463" s="28">
        <v>3</v>
      </c>
      <c r="J4463" s="28">
        <v>1.3149558884916799E-4</v>
      </c>
      <c r="K4463" s="28">
        <v>1.1918788348302E-4</v>
      </c>
      <c r="L4463" s="28">
        <v>1.48136082369944E-4</v>
      </c>
      <c r="M4463" t="str">
        <f>VLOOKUP(Table_3[[#This Row],[cause_name]],ref_causegroups!A:B,2,FALSE)</f>
        <v>HIV/AIDS and sexually transmitted infections</v>
      </c>
      <c r="O4463">
        <v>4462</v>
      </c>
    </row>
    <row r="4464" spans="1:15" ht="15.75" customHeight="1">
      <c r="A4464" s="28" t="s">
        <v>21442</v>
      </c>
      <c r="B4464" s="28">
        <v>44563</v>
      </c>
      <c r="C4464" s="28">
        <v>22</v>
      </c>
      <c r="D4464" s="28">
        <v>2</v>
      </c>
      <c r="E4464" s="28">
        <v>2021</v>
      </c>
      <c r="F4464" s="28" t="s">
        <v>1600</v>
      </c>
      <c r="G4464" s="28">
        <v>3</v>
      </c>
      <c r="H4464" s="28" t="s">
        <v>274</v>
      </c>
      <c r="I4464" s="28">
        <v>3</v>
      </c>
      <c r="J4464" s="28">
        <v>1.68647256171448E-4</v>
      </c>
      <c r="K4464" s="28">
        <v>1.2235833541310599E-4</v>
      </c>
      <c r="L4464" s="28">
        <v>2.2342252744704299E-4</v>
      </c>
      <c r="M4464" t="str">
        <f>VLOOKUP(Table_3[[#This Row],[cause_name]],ref_causegroups!A:B,2,FALSE)</f>
        <v>Digestive diseases</v>
      </c>
      <c r="O4464">
        <v>4463</v>
      </c>
    </row>
    <row r="4465" spans="1:15" ht="15.75" customHeight="1">
      <c r="A4465" s="28" t="s">
        <v>21442</v>
      </c>
      <c r="B4465" s="28">
        <v>44563</v>
      </c>
      <c r="C4465" s="28">
        <v>22</v>
      </c>
      <c r="D4465" s="28">
        <v>2</v>
      </c>
      <c r="E4465" s="28">
        <v>2021</v>
      </c>
      <c r="F4465" s="28" t="s">
        <v>1604</v>
      </c>
      <c r="G4465" s="28">
        <v>3</v>
      </c>
      <c r="H4465" s="28" t="s">
        <v>274</v>
      </c>
      <c r="I4465" s="28">
        <v>3</v>
      </c>
      <c r="J4465" s="28">
        <v>2.7719712795796102E-5</v>
      </c>
      <c r="K4465" s="28">
        <v>1.06004999559615E-5</v>
      </c>
      <c r="L4465" s="28">
        <v>5.1339840910110802E-5</v>
      </c>
      <c r="M4465" t="str">
        <f>VLOOKUP(Table_3[[#This Row],[cause_name]],ref_causegroups!A:B,2,FALSE)</f>
        <v>Digestive diseases</v>
      </c>
      <c r="O4465">
        <v>4464</v>
      </c>
    </row>
    <row r="4466" spans="1:15" ht="15.75" customHeight="1">
      <c r="A4466" s="28" t="s">
        <v>21442</v>
      </c>
      <c r="B4466" s="28">
        <v>44563</v>
      </c>
      <c r="C4466" s="28">
        <v>22</v>
      </c>
      <c r="D4466" s="28">
        <v>2</v>
      </c>
      <c r="E4466" s="28">
        <v>2021</v>
      </c>
      <c r="F4466" s="28" t="s">
        <v>1608</v>
      </c>
      <c r="G4466" s="28">
        <v>3</v>
      </c>
      <c r="H4466" s="28" t="s">
        <v>274</v>
      </c>
      <c r="I4466" s="28">
        <v>3</v>
      </c>
      <c r="J4466" s="28">
        <v>8.1420475908579998E-4</v>
      </c>
      <c r="K4466" s="28">
        <v>3.1517072243970298E-4</v>
      </c>
      <c r="L4466" s="28">
        <v>1.7759466848803801E-3</v>
      </c>
      <c r="M4466" t="str">
        <f>VLOOKUP(Table_3[[#This Row],[cause_name]],ref_causegroups!A:B,2,FALSE)</f>
        <v>Skin and subcutaneous diseases</v>
      </c>
      <c r="O4466">
        <v>4465</v>
      </c>
    </row>
    <row r="4467" spans="1:15" ht="15.75" customHeight="1">
      <c r="A4467" s="28" t="s">
        <v>21442</v>
      </c>
      <c r="B4467" s="28">
        <v>44563</v>
      </c>
      <c r="C4467" s="28">
        <v>22</v>
      </c>
      <c r="D4467" s="28">
        <v>2</v>
      </c>
      <c r="E4467" s="28">
        <v>2021</v>
      </c>
      <c r="F4467" s="28" t="s">
        <v>1612</v>
      </c>
      <c r="G4467" s="28">
        <v>3</v>
      </c>
      <c r="H4467" s="28" t="s">
        <v>274</v>
      </c>
      <c r="I4467" s="28">
        <v>3</v>
      </c>
      <c r="J4467" s="28">
        <v>1.6968734059076099E-4</v>
      </c>
      <c r="K4467" s="28">
        <v>1.2866450870216699E-4</v>
      </c>
      <c r="L4467" s="28">
        <v>2.1091820279138499E-4</v>
      </c>
      <c r="M4467" t="str">
        <f>VLOOKUP(Table_3[[#This Row],[cause_name]],ref_causegroups!A:B,2,FALSE)</f>
        <v>Other non-communicable diseases</v>
      </c>
      <c r="O4467">
        <v>4466</v>
      </c>
    </row>
    <row r="4468" spans="1:15" ht="15.75" customHeight="1">
      <c r="A4468" s="28" t="s">
        <v>21442</v>
      </c>
      <c r="B4468" s="28">
        <v>44563</v>
      </c>
      <c r="C4468" s="28">
        <v>22</v>
      </c>
      <c r="D4468" s="28">
        <v>2</v>
      </c>
      <c r="E4468" s="28">
        <v>2021</v>
      </c>
      <c r="F4468" s="28" t="s">
        <v>1616</v>
      </c>
      <c r="G4468" s="28">
        <v>3</v>
      </c>
      <c r="H4468" s="28" t="s">
        <v>274</v>
      </c>
      <c r="I4468" s="28">
        <v>3</v>
      </c>
      <c r="J4468" s="28">
        <v>7.0565882329011895E-5</v>
      </c>
      <c r="K4468" s="28">
        <v>5.7297157080742298E-5</v>
      </c>
      <c r="L4468" s="28">
        <v>8.7131811037264803E-5</v>
      </c>
      <c r="M4468" t="str">
        <f>VLOOKUP(Table_3[[#This Row],[cause_name]],ref_causegroups!A:B,2,FALSE)</f>
        <v>Digestive diseases</v>
      </c>
      <c r="O4468">
        <v>4467</v>
      </c>
    </row>
    <row r="4469" spans="1:15" ht="15.75" customHeight="1">
      <c r="A4469" s="28" t="s">
        <v>21442</v>
      </c>
      <c r="B4469" s="28">
        <v>44563</v>
      </c>
      <c r="C4469" s="28">
        <v>22</v>
      </c>
      <c r="D4469" s="28">
        <v>2</v>
      </c>
      <c r="E4469" s="28">
        <v>2021</v>
      </c>
      <c r="F4469" s="28" t="s">
        <v>1620</v>
      </c>
      <c r="G4469" s="28">
        <v>3</v>
      </c>
      <c r="H4469" s="28" t="s">
        <v>274</v>
      </c>
      <c r="I4469" s="28">
        <v>3</v>
      </c>
      <c r="J4469" s="28">
        <v>3.65871443750915E-5</v>
      </c>
      <c r="K4469" s="28">
        <v>3.1189338111891101E-5</v>
      </c>
      <c r="L4469" s="28">
        <v>4.58582089321539E-5</v>
      </c>
      <c r="M4469" t="str">
        <f>VLOOKUP(Table_3[[#This Row],[cause_name]],ref_causegroups!A:B,2,FALSE)</f>
        <v>Digestive diseases</v>
      </c>
      <c r="O4469">
        <v>4468</v>
      </c>
    </row>
    <row r="4470" spans="1:15" ht="15.75" customHeight="1">
      <c r="A4470" s="28" t="s">
        <v>21442</v>
      </c>
      <c r="B4470" s="28">
        <v>44563</v>
      </c>
      <c r="C4470" s="28">
        <v>22</v>
      </c>
      <c r="D4470" s="28">
        <v>2</v>
      </c>
      <c r="E4470" s="28">
        <v>2021</v>
      </c>
      <c r="F4470" s="28" t="s">
        <v>500</v>
      </c>
      <c r="G4470" s="28">
        <v>3</v>
      </c>
      <c r="H4470" s="28" t="s">
        <v>274</v>
      </c>
      <c r="I4470" s="28">
        <v>3</v>
      </c>
      <c r="J4470" s="28">
        <v>2.65099390916558E-3</v>
      </c>
      <c r="K4470" s="28">
        <v>2.1683989072319E-3</v>
      </c>
      <c r="L4470" s="28">
        <v>3.0567625798515398E-3</v>
      </c>
      <c r="M4470" t="str">
        <f>VLOOKUP(Table_3[[#This Row],[cause_name]],ref_causegroups!A:B,2,FALSE)</f>
        <v>HIV/AIDS and sexually transmitted infections</v>
      </c>
      <c r="O4470">
        <v>4469</v>
      </c>
    </row>
    <row r="4471" spans="1:15" ht="15.75" customHeight="1">
      <c r="A4471" s="28" t="s">
        <v>21442</v>
      </c>
      <c r="B4471" s="28">
        <v>44563</v>
      </c>
      <c r="C4471" s="28">
        <v>22</v>
      </c>
      <c r="D4471" s="28">
        <v>2</v>
      </c>
      <c r="E4471" s="28">
        <v>2021</v>
      </c>
      <c r="F4471" s="28" t="s">
        <v>1627</v>
      </c>
      <c r="G4471" s="28">
        <v>3</v>
      </c>
      <c r="H4471" s="28" t="s">
        <v>274</v>
      </c>
      <c r="I4471" s="28">
        <v>3</v>
      </c>
      <c r="J4471" s="28">
        <v>1.1874333200413399E-3</v>
      </c>
      <c r="K4471" s="28">
        <v>1.0455006159606E-3</v>
      </c>
      <c r="L4471" s="28">
        <v>1.3453312256724601E-3</v>
      </c>
      <c r="M4471" t="str">
        <f>VLOOKUP(Table_3[[#This Row],[cause_name]],ref_causegroups!A:B,2,FALSE)</f>
        <v>HIV/AIDS and sexually transmitted infections</v>
      </c>
      <c r="O4471">
        <v>4470</v>
      </c>
    </row>
    <row r="4472" spans="1:15" ht="15.75" customHeight="1">
      <c r="A4472" s="28" t="s">
        <v>21442</v>
      </c>
      <c r="B4472" s="28">
        <v>44563</v>
      </c>
      <c r="C4472" s="28">
        <v>22</v>
      </c>
      <c r="D4472" s="28">
        <v>2</v>
      </c>
      <c r="E4472" s="28">
        <v>2021</v>
      </c>
      <c r="F4472" s="28" t="s">
        <v>1631</v>
      </c>
      <c r="G4472" s="28">
        <v>3</v>
      </c>
      <c r="H4472" s="28" t="s">
        <v>274</v>
      </c>
      <c r="I4472" s="28">
        <v>3</v>
      </c>
      <c r="J4472" s="28">
        <v>4.4176824912561597E-5</v>
      </c>
      <c r="K4472" s="28">
        <v>2.6744747387110601E-5</v>
      </c>
      <c r="L4472" s="28">
        <v>6.9605550117988904E-5</v>
      </c>
      <c r="M4472" t="str">
        <f>VLOOKUP(Table_3[[#This Row],[cause_name]],ref_causegroups!A:B,2,FALSE)</f>
        <v>HIV/AIDS and sexually transmitted infections</v>
      </c>
      <c r="O4472">
        <v>4471</v>
      </c>
    </row>
    <row r="4473" spans="1:15" ht="15.75" customHeight="1">
      <c r="A4473" s="28" t="s">
        <v>21442</v>
      </c>
      <c r="B4473" s="28">
        <v>44563</v>
      </c>
      <c r="C4473" s="28">
        <v>22</v>
      </c>
      <c r="D4473" s="28">
        <v>2</v>
      </c>
      <c r="E4473" s="28">
        <v>2021</v>
      </c>
      <c r="F4473" s="28" t="s">
        <v>1635</v>
      </c>
      <c r="G4473" s="28">
        <v>3</v>
      </c>
      <c r="H4473" s="28" t="s">
        <v>274</v>
      </c>
      <c r="I4473" s="28">
        <v>3</v>
      </c>
      <c r="J4473" s="28">
        <v>2.7553612825282697E-7</v>
      </c>
      <c r="K4473" s="28">
        <v>1.668441193608E-7</v>
      </c>
      <c r="L4473" s="28">
        <v>4.3391370739452899E-7</v>
      </c>
      <c r="M4473" t="str">
        <f>VLOOKUP(Table_3[[#This Row],[cause_name]],ref_causegroups!A:B,2,FALSE)</f>
        <v>HIV/AIDS and sexually transmitted infections</v>
      </c>
      <c r="O4473">
        <v>4472</v>
      </c>
    </row>
    <row r="4474" spans="1:15" ht="15.75" customHeight="1">
      <c r="A4474" s="28" t="s">
        <v>21442</v>
      </c>
      <c r="B4474" s="28">
        <v>44563</v>
      </c>
      <c r="C4474" s="28">
        <v>22</v>
      </c>
      <c r="D4474" s="28">
        <v>2</v>
      </c>
      <c r="E4474" s="28">
        <v>2021</v>
      </c>
      <c r="F4474" s="28" t="s">
        <v>504</v>
      </c>
      <c r="G4474" s="28">
        <v>3</v>
      </c>
      <c r="H4474" s="28" t="s">
        <v>274</v>
      </c>
      <c r="I4474" s="28">
        <v>3</v>
      </c>
      <c r="J4474" s="28">
        <v>1.3832806878700201E-4</v>
      </c>
      <c r="K4474" s="28">
        <v>1.2829809141565101E-4</v>
      </c>
      <c r="L4474" s="28">
        <v>1.5039113178909601E-4</v>
      </c>
      <c r="M4474" t="str">
        <f>VLOOKUP(Table_3[[#This Row],[cause_name]],ref_causegroups!A:B,2,FALSE)</f>
        <v>Cardiovascular diseases</v>
      </c>
      <c r="O4474">
        <v>4473</v>
      </c>
    </row>
    <row r="4475" spans="1:15" ht="15.75" customHeight="1">
      <c r="A4475" s="28" t="s">
        <v>21442</v>
      </c>
      <c r="B4475" s="28">
        <v>44563</v>
      </c>
      <c r="C4475" s="28">
        <v>22</v>
      </c>
      <c r="D4475" s="28">
        <v>2</v>
      </c>
      <c r="E4475" s="28">
        <v>2021</v>
      </c>
      <c r="F4475" s="28" t="s">
        <v>508</v>
      </c>
      <c r="G4475" s="28">
        <v>3</v>
      </c>
      <c r="H4475" s="28" t="s">
        <v>274</v>
      </c>
      <c r="I4475" s="28">
        <v>3</v>
      </c>
      <c r="J4475" s="28">
        <v>2.1827631875355499E-5</v>
      </c>
      <c r="K4475" s="28">
        <v>9.9255963254169693E-6</v>
      </c>
      <c r="L4475" s="28">
        <v>4.3688033747254698E-5</v>
      </c>
      <c r="M4475" t="str">
        <f>VLOOKUP(Table_3[[#This Row],[cause_name]],ref_causegroups!A:B,2,FALSE)</f>
        <v>Diabetes and kidney diseases</v>
      </c>
      <c r="O4475">
        <v>4474</v>
      </c>
    </row>
    <row r="4476" spans="1:15" ht="15.75" customHeight="1">
      <c r="A4476" s="28" t="s">
        <v>21442</v>
      </c>
      <c r="B4476" s="28">
        <v>44563</v>
      </c>
      <c r="C4476" s="28">
        <v>22</v>
      </c>
      <c r="D4476" s="28">
        <v>2</v>
      </c>
      <c r="E4476" s="28">
        <v>2021</v>
      </c>
      <c r="F4476" s="28" t="s">
        <v>323</v>
      </c>
      <c r="G4476" s="28">
        <v>3</v>
      </c>
      <c r="H4476" s="28" t="s">
        <v>274</v>
      </c>
      <c r="I4476" s="28">
        <v>3</v>
      </c>
      <c r="J4476" s="28">
        <v>1.34653799177963E-4</v>
      </c>
      <c r="K4476" s="28">
        <v>1.02248653959129E-4</v>
      </c>
      <c r="L4476" s="28">
        <v>1.7699456771576999E-4</v>
      </c>
      <c r="M4476" t="str">
        <f>VLOOKUP(Table_3[[#This Row],[cause_name]],ref_causegroups!A:B,2,FALSE)</f>
        <v>Diabetes and kidney diseases</v>
      </c>
      <c r="O4476">
        <v>4475</v>
      </c>
    </row>
    <row r="4477" spans="1:15" ht="15.75" customHeight="1">
      <c r="A4477" s="28" t="s">
        <v>21442</v>
      </c>
      <c r="B4477" s="28">
        <v>44563</v>
      </c>
      <c r="C4477" s="28">
        <v>22</v>
      </c>
      <c r="D4477" s="28">
        <v>2</v>
      </c>
      <c r="E4477" s="28">
        <v>2021</v>
      </c>
      <c r="F4477" s="28" t="s">
        <v>347</v>
      </c>
      <c r="G4477" s="28">
        <v>3</v>
      </c>
      <c r="H4477" s="28" t="s">
        <v>274</v>
      </c>
      <c r="I4477" s="28">
        <v>3</v>
      </c>
      <c r="J4477" s="28">
        <v>2.8393137685930201E-6</v>
      </c>
      <c r="K4477" s="28">
        <v>1.6893629435908999E-6</v>
      </c>
      <c r="L4477" s="28">
        <v>4.6365492849846801E-6</v>
      </c>
      <c r="M4477" t="str">
        <f>VLOOKUP(Table_3[[#This Row],[cause_name]],ref_causegroups!A:B,2,FALSE)</f>
        <v>Cardiovascular diseases</v>
      </c>
      <c r="O4477">
        <v>4476</v>
      </c>
    </row>
    <row r="4478" spans="1:15" ht="15.75" customHeight="1">
      <c r="A4478" s="28" t="s">
        <v>21442</v>
      </c>
      <c r="B4478" s="28">
        <v>44563</v>
      </c>
      <c r="C4478" s="28">
        <v>22</v>
      </c>
      <c r="D4478" s="28">
        <v>2</v>
      </c>
      <c r="E4478" s="28">
        <v>2021</v>
      </c>
      <c r="F4478" s="28" t="s">
        <v>348</v>
      </c>
      <c r="G4478" s="28">
        <v>3</v>
      </c>
      <c r="H4478" s="28" t="s">
        <v>274</v>
      </c>
      <c r="I4478" s="28">
        <v>3</v>
      </c>
      <c r="J4478" s="28">
        <v>2.65663401912379E-6</v>
      </c>
      <c r="K4478" s="28">
        <v>1.60147535205718E-6</v>
      </c>
      <c r="L4478" s="28">
        <v>4.8323257275311703E-6</v>
      </c>
      <c r="M4478" t="str">
        <f>VLOOKUP(Table_3[[#This Row],[cause_name]],ref_causegroups!A:B,2,FALSE)</f>
        <v>Cardiovascular diseases</v>
      </c>
      <c r="O4478">
        <v>4477</v>
      </c>
    </row>
    <row r="4479" spans="1:15" ht="15.75" customHeight="1">
      <c r="A4479" s="28" t="s">
        <v>21442</v>
      </c>
      <c r="B4479" s="28">
        <v>44563</v>
      </c>
      <c r="C4479" s="28">
        <v>22</v>
      </c>
      <c r="D4479" s="28">
        <v>2</v>
      </c>
      <c r="E4479" s="28">
        <v>2021</v>
      </c>
      <c r="F4479" s="28" t="s">
        <v>349</v>
      </c>
      <c r="G4479" s="28">
        <v>3</v>
      </c>
      <c r="H4479" s="28" t="s">
        <v>274</v>
      </c>
      <c r="I4479" s="28">
        <v>3</v>
      </c>
      <c r="J4479" s="28">
        <v>3.1958259087202897E-7</v>
      </c>
      <c r="K4479" s="28">
        <v>2.2437718420220199E-7</v>
      </c>
      <c r="L4479" s="28">
        <v>4.3123612900037601E-7</v>
      </c>
      <c r="M4479" t="str">
        <f>VLOOKUP(Table_3[[#This Row],[cause_name]],ref_causegroups!A:B,2,FALSE)</f>
        <v>Cardiovascular diseases</v>
      </c>
      <c r="O4479">
        <v>4478</v>
      </c>
    </row>
    <row r="4480" spans="1:15" ht="15.75" customHeight="1">
      <c r="A4480" s="28" t="s">
        <v>21442</v>
      </c>
      <c r="B4480" s="28">
        <v>44563</v>
      </c>
      <c r="C4480" s="28">
        <v>22</v>
      </c>
      <c r="D4480" s="28">
        <v>2</v>
      </c>
      <c r="E4480" s="28">
        <v>2021</v>
      </c>
      <c r="F4480" s="28" t="s">
        <v>324</v>
      </c>
      <c r="G4480" s="28">
        <v>3</v>
      </c>
      <c r="H4480" s="28" t="s">
        <v>274</v>
      </c>
      <c r="I4480" s="28">
        <v>3</v>
      </c>
      <c r="J4480" s="28">
        <v>2.0351497500306698E-6</v>
      </c>
      <c r="K4480" s="28">
        <v>1.5706200912567901E-6</v>
      </c>
      <c r="L4480" s="28">
        <v>2.7358039069619699E-6</v>
      </c>
      <c r="M4480" t="str">
        <f>VLOOKUP(Table_3[[#This Row],[cause_name]],ref_causegroups!A:B,2,FALSE)</f>
        <v>Neoplasms</v>
      </c>
      <c r="O4480">
        <v>4479</v>
      </c>
    </row>
    <row r="4481" spans="1:15" ht="15.75" customHeight="1">
      <c r="A4481" s="28" t="s">
        <v>21442</v>
      </c>
      <c r="B4481" s="28">
        <v>44563</v>
      </c>
      <c r="C4481" s="28">
        <v>22</v>
      </c>
      <c r="D4481" s="28">
        <v>2</v>
      </c>
      <c r="E4481" s="28">
        <v>2021</v>
      </c>
      <c r="F4481" s="28" t="s">
        <v>1645</v>
      </c>
      <c r="G4481" s="28">
        <v>3</v>
      </c>
      <c r="H4481" s="28" t="s">
        <v>274</v>
      </c>
      <c r="I4481" s="28">
        <v>3</v>
      </c>
      <c r="J4481" s="28">
        <v>1.3351252284918299E-5</v>
      </c>
      <c r="K4481" s="28">
        <v>1.0013742003632399E-5</v>
      </c>
      <c r="L4481" s="28">
        <v>1.71870411631218E-5</v>
      </c>
      <c r="M4481" t="str">
        <f>VLOOKUP(Table_3[[#This Row],[cause_name]],ref_causegroups!A:B,2,FALSE)</f>
        <v>Diabetes and kidney diseases</v>
      </c>
      <c r="O4481">
        <v>4480</v>
      </c>
    </row>
    <row r="4482" spans="1:15" ht="15.75" customHeight="1">
      <c r="A4482" s="28" t="s">
        <v>21442</v>
      </c>
      <c r="B4482" s="28">
        <v>44563</v>
      </c>
      <c r="C4482" s="28">
        <v>22</v>
      </c>
      <c r="D4482" s="28">
        <v>2</v>
      </c>
      <c r="E4482" s="28">
        <v>2021</v>
      </c>
      <c r="F4482" s="28" t="s">
        <v>350</v>
      </c>
      <c r="G4482" s="28">
        <v>3</v>
      </c>
      <c r="H4482" s="28" t="s">
        <v>274</v>
      </c>
      <c r="I4482" s="28">
        <v>3</v>
      </c>
      <c r="J4482" s="28">
        <v>4.2791412470371399E-4</v>
      </c>
      <c r="K4482" s="28">
        <v>3.2891494106992698E-4</v>
      </c>
      <c r="L4482" s="28">
        <v>5.2673818561567399E-4</v>
      </c>
      <c r="M4482" t="str">
        <f>VLOOKUP(Table_3[[#This Row],[cause_name]],ref_causegroups!A:B,2,FALSE)</f>
        <v>Diabetes and kidney diseases</v>
      </c>
      <c r="O4482">
        <v>4481</v>
      </c>
    </row>
    <row r="4483" spans="1:15" ht="15.75" customHeight="1">
      <c r="A4483" s="28" t="s">
        <v>21442</v>
      </c>
      <c r="B4483" s="28">
        <v>44563</v>
      </c>
      <c r="C4483" s="28">
        <v>22</v>
      </c>
      <c r="D4483" s="28">
        <v>2</v>
      </c>
      <c r="E4483" s="28">
        <v>2021</v>
      </c>
      <c r="F4483" s="28" t="s">
        <v>1649</v>
      </c>
      <c r="G4483" s="28">
        <v>3</v>
      </c>
      <c r="H4483" s="28" t="s">
        <v>274</v>
      </c>
      <c r="I4483" s="28">
        <v>3</v>
      </c>
      <c r="J4483" s="28">
        <v>4.3712187824482798E-5</v>
      </c>
      <c r="K4483" s="28">
        <v>3.6011897453563197E-5</v>
      </c>
      <c r="L4483" s="28">
        <v>5.5363953255793201E-5</v>
      </c>
      <c r="M4483" t="str">
        <f>VLOOKUP(Table_3[[#This Row],[cause_name]],ref_causegroups!A:B,2,FALSE)</f>
        <v>Digestive diseases</v>
      </c>
      <c r="O4483">
        <v>4482</v>
      </c>
    </row>
    <row r="4484" spans="1:15" ht="15.75" customHeight="1">
      <c r="A4484" s="28" t="s">
        <v>21442</v>
      </c>
      <c r="B4484" s="28">
        <v>44563</v>
      </c>
      <c r="C4484" s="28">
        <v>22</v>
      </c>
      <c r="D4484" s="28">
        <v>2</v>
      </c>
      <c r="E4484" s="28">
        <v>2021</v>
      </c>
      <c r="F4484" s="28" t="s">
        <v>1653</v>
      </c>
      <c r="G4484" s="28">
        <v>3</v>
      </c>
      <c r="H4484" s="28" t="s">
        <v>274</v>
      </c>
      <c r="I4484" s="28">
        <v>3</v>
      </c>
      <c r="J4484" s="28">
        <v>3.2821713221858698E-5</v>
      </c>
      <c r="K4484" s="28">
        <v>2.6561626810757001E-5</v>
      </c>
      <c r="L4484" s="28">
        <v>3.9776265433868E-5</v>
      </c>
      <c r="M4484" t="str">
        <f>VLOOKUP(Table_3[[#This Row],[cause_name]],ref_causegroups!A:B,2,FALSE)</f>
        <v>Digestive diseases</v>
      </c>
      <c r="O4484">
        <v>4483</v>
      </c>
    </row>
    <row r="4485" spans="1:15" ht="15.75" customHeight="1">
      <c r="A4485" s="28" t="s">
        <v>21442</v>
      </c>
      <c r="B4485" s="28">
        <v>44563</v>
      </c>
      <c r="C4485" s="28">
        <v>22</v>
      </c>
      <c r="D4485" s="28">
        <v>2</v>
      </c>
      <c r="E4485" s="28">
        <v>2021</v>
      </c>
      <c r="F4485" s="28" t="s">
        <v>511</v>
      </c>
      <c r="G4485" s="28">
        <v>3</v>
      </c>
      <c r="H4485" s="28" t="s">
        <v>274</v>
      </c>
      <c r="I4485" s="28">
        <v>3</v>
      </c>
      <c r="J4485" s="28">
        <v>7.7091872233919193E-6</v>
      </c>
      <c r="K4485" s="28">
        <v>6.1034563968887501E-6</v>
      </c>
      <c r="L4485" s="28">
        <v>9.7467664433286894E-6</v>
      </c>
      <c r="M4485" t="str">
        <f>VLOOKUP(Table_3[[#This Row],[cause_name]],ref_causegroups!A:B,2,FALSE)</f>
        <v>Neoplasms</v>
      </c>
      <c r="O4485">
        <v>4484</v>
      </c>
    </row>
    <row r="4486" spans="1:15" ht="15.75" customHeight="1">
      <c r="A4486" s="28" t="s">
        <v>21442</v>
      </c>
      <c r="B4486" s="28">
        <v>44563</v>
      </c>
      <c r="C4486" s="28">
        <v>22</v>
      </c>
      <c r="D4486" s="28">
        <v>2</v>
      </c>
      <c r="E4486" s="28">
        <v>2021</v>
      </c>
      <c r="F4486" s="28" t="s">
        <v>515</v>
      </c>
      <c r="G4486" s="28">
        <v>3</v>
      </c>
      <c r="H4486" s="28" t="s">
        <v>274</v>
      </c>
      <c r="I4486" s="28">
        <v>3</v>
      </c>
      <c r="J4486" s="28">
        <v>4.3898865954858601E-4</v>
      </c>
      <c r="K4486" s="28">
        <v>3.87831316052884E-4</v>
      </c>
      <c r="L4486" s="28">
        <v>5.0305014809864197E-4</v>
      </c>
      <c r="M4486" t="str">
        <f>VLOOKUP(Table_3[[#This Row],[cause_name]],ref_causegroups!A:B,2,FALSE)</f>
        <v>Other infectious diseases</v>
      </c>
      <c r="O4486">
        <v>4485</v>
      </c>
    </row>
    <row r="4487" spans="1:15" ht="15.75" customHeight="1">
      <c r="A4487" s="28" t="s">
        <v>21442</v>
      </c>
      <c r="B4487" s="28">
        <v>44563</v>
      </c>
      <c r="C4487" s="28">
        <v>22</v>
      </c>
      <c r="D4487" s="28">
        <v>2</v>
      </c>
      <c r="E4487" s="28">
        <v>2021</v>
      </c>
      <c r="F4487" s="28" t="s">
        <v>351</v>
      </c>
      <c r="G4487" s="28">
        <v>3</v>
      </c>
      <c r="H4487" s="28" t="s">
        <v>274</v>
      </c>
      <c r="I4487" s="28">
        <v>3</v>
      </c>
      <c r="J4487" s="28">
        <v>6.7715088370832804E-4</v>
      </c>
      <c r="K4487" s="28">
        <v>2.0786118561932299E-6</v>
      </c>
      <c r="L4487" s="28">
        <v>2.42802245777618E-3</v>
      </c>
      <c r="M4487" t="str">
        <f>VLOOKUP(Table_3[[#This Row],[cause_name]],ref_causegroups!A:B,2,FALSE)</f>
        <v>Musculoskeletal disorders</v>
      </c>
      <c r="O4487">
        <v>4486</v>
      </c>
    </row>
    <row r="4488" spans="1:15" ht="15.75" customHeight="1">
      <c r="A4488" s="28" t="s">
        <v>21442</v>
      </c>
      <c r="B4488" s="28">
        <v>44563</v>
      </c>
      <c r="C4488" s="28">
        <v>22</v>
      </c>
      <c r="D4488" s="28">
        <v>2</v>
      </c>
      <c r="E4488" s="28">
        <v>2021</v>
      </c>
      <c r="F4488" s="28" t="s">
        <v>352</v>
      </c>
      <c r="G4488" s="28">
        <v>3</v>
      </c>
      <c r="H4488" s="28" t="s">
        <v>274</v>
      </c>
      <c r="I4488" s="28">
        <v>3</v>
      </c>
      <c r="J4488" s="28">
        <v>2.7159453358284501E-4</v>
      </c>
      <c r="K4488" s="28">
        <v>8.8577800713966102E-7</v>
      </c>
      <c r="L4488" s="28">
        <v>1.00038575939874E-3</v>
      </c>
      <c r="M4488" t="str">
        <f>VLOOKUP(Table_3[[#This Row],[cause_name]],ref_causegroups!A:B,2,FALSE)</f>
        <v>Musculoskeletal disorders</v>
      </c>
      <c r="O4488">
        <v>4487</v>
      </c>
    </row>
    <row r="4489" spans="1:15" ht="15.75" customHeight="1">
      <c r="A4489" s="28" t="s">
        <v>21442</v>
      </c>
      <c r="B4489" s="28">
        <v>44563</v>
      </c>
      <c r="C4489" s="28">
        <v>22</v>
      </c>
      <c r="D4489" s="28">
        <v>2</v>
      </c>
      <c r="E4489" s="28">
        <v>2021</v>
      </c>
      <c r="F4489" s="28" t="s">
        <v>519</v>
      </c>
      <c r="G4489" s="28">
        <v>3</v>
      </c>
      <c r="H4489" s="28" t="s">
        <v>274</v>
      </c>
      <c r="I4489" s="28">
        <v>3</v>
      </c>
      <c r="J4489" s="28">
        <v>1.24611539714242E-6</v>
      </c>
      <c r="K4489" s="28">
        <v>6.0361862607354104E-7</v>
      </c>
      <c r="L4489" s="28">
        <v>1.8277053756552901E-6</v>
      </c>
      <c r="M4489" t="str">
        <f>VLOOKUP(Table_3[[#This Row],[cause_name]],ref_causegroups!A:B,2,FALSE)</f>
        <v>Neoplasms</v>
      </c>
      <c r="O4489">
        <v>4488</v>
      </c>
    </row>
    <row r="4490" spans="1:15" ht="15.75" customHeight="1">
      <c r="A4490" s="28" t="s">
        <v>21442</v>
      </c>
      <c r="B4490" s="28">
        <v>44563</v>
      </c>
      <c r="C4490" s="28">
        <v>22</v>
      </c>
      <c r="D4490" s="28">
        <v>2</v>
      </c>
      <c r="E4490" s="28">
        <v>2021</v>
      </c>
      <c r="F4490" s="28" t="s">
        <v>523</v>
      </c>
      <c r="G4490" s="28">
        <v>3</v>
      </c>
      <c r="H4490" s="28" t="s">
        <v>274</v>
      </c>
      <c r="I4490" s="28">
        <v>3</v>
      </c>
      <c r="J4490" s="28">
        <v>1.24030675245483E-5</v>
      </c>
      <c r="K4490" s="28">
        <v>1.01718772288231E-5</v>
      </c>
      <c r="L4490" s="28">
        <v>1.5391210005883599E-5</v>
      </c>
      <c r="M4490" t="str">
        <f>VLOOKUP(Table_3[[#This Row],[cause_name]],ref_causegroups!A:B,2,FALSE)</f>
        <v>Neoplasms</v>
      </c>
      <c r="O4490">
        <v>4489</v>
      </c>
    </row>
    <row r="4491" spans="1:15" ht="15.75" customHeight="1">
      <c r="A4491" s="28" t="s">
        <v>21442</v>
      </c>
      <c r="B4491" s="28">
        <v>44563</v>
      </c>
      <c r="C4491" s="28">
        <v>22</v>
      </c>
      <c r="D4491" s="28">
        <v>2</v>
      </c>
      <c r="E4491" s="28">
        <v>2021</v>
      </c>
      <c r="F4491" s="28" t="s">
        <v>291</v>
      </c>
      <c r="G4491" s="28">
        <v>3</v>
      </c>
      <c r="H4491" s="28" t="s">
        <v>274</v>
      </c>
      <c r="I4491" s="28">
        <v>3</v>
      </c>
      <c r="J4491" s="28">
        <v>7.7473192838581997E-7</v>
      </c>
      <c r="K4491" s="28">
        <v>5.3967852647258702E-7</v>
      </c>
      <c r="L4491" s="28">
        <v>1.09013806179664E-6</v>
      </c>
      <c r="M4491" t="str">
        <f>VLOOKUP(Table_3[[#This Row],[cause_name]],ref_causegroups!A:B,2,FALSE)</f>
        <v>Neoplasms</v>
      </c>
      <c r="O4491">
        <v>4490</v>
      </c>
    </row>
    <row r="4492" spans="1:15" ht="15.75" customHeight="1">
      <c r="A4492" s="28" t="s">
        <v>21442</v>
      </c>
      <c r="B4492" s="28">
        <v>44563</v>
      </c>
      <c r="C4492" s="28">
        <v>22</v>
      </c>
      <c r="D4492" s="28">
        <v>2</v>
      </c>
      <c r="E4492" s="28">
        <v>2021</v>
      </c>
      <c r="F4492" s="28" t="s">
        <v>292</v>
      </c>
      <c r="G4492" s="28">
        <v>3</v>
      </c>
      <c r="H4492" s="28" t="s">
        <v>274</v>
      </c>
      <c r="I4492" s="28">
        <v>3</v>
      </c>
      <c r="J4492" s="28">
        <v>2.0574974029365299E-6</v>
      </c>
      <c r="K4492" s="28">
        <v>6.8921523562420897E-7</v>
      </c>
      <c r="L4492" s="28">
        <v>3.5774345938271398E-6</v>
      </c>
      <c r="M4492" t="str">
        <f>VLOOKUP(Table_3[[#This Row],[cause_name]],ref_causegroups!A:B,2,FALSE)</f>
        <v>Neoplasms</v>
      </c>
      <c r="O4492">
        <v>4491</v>
      </c>
    </row>
    <row r="4493" spans="1:15" ht="15.75" customHeight="1">
      <c r="A4493" s="28" t="s">
        <v>21442</v>
      </c>
      <c r="B4493" s="28">
        <v>44563</v>
      </c>
      <c r="C4493" s="28">
        <v>22</v>
      </c>
      <c r="D4493" s="28">
        <v>2</v>
      </c>
      <c r="E4493" s="28">
        <v>2021</v>
      </c>
      <c r="F4493" s="28" t="s">
        <v>533</v>
      </c>
      <c r="G4493" s="28">
        <v>3</v>
      </c>
      <c r="H4493" s="28" t="s">
        <v>274</v>
      </c>
      <c r="I4493" s="28">
        <v>3</v>
      </c>
      <c r="J4493" s="28">
        <v>3.9313622352986101E-6</v>
      </c>
      <c r="K4493" s="28">
        <v>2.3810800038389098E-6</v>
      </c>
      <c r="L4493" s="28">
        <v>6.0678782349579896E-6</v>
      </c>
      <c r="M4493" t="str">
        <f>VLOOKUP(Table_3[[#This Row],[cause_name]],ref_causegroups!A:B,2,FALSE)</f>
        <v>Neoplasms</v>
      </c>
      <c r="O4493">
        <v>4492</v>
      </c>
    </row>
    <row r="4494" spans="1:15" ht="15.75" customHeight="1">
      <c r="A4494" s="28" t="s">
        <v>21442</v>
      </c>
      <c r="B4494" s="28">
        <v>44563</v>
      </c>
      <c r="C4494" s="28">
        <v>22</v>
      </c>
      <c r="D4494" s="28">
        <v>2</v>
      </c>
      <c r="E4494" s="28">
        <v>2021</v>
      </c>
      <c r="F4494" s="28" t="s">
        <v>537</v>
      </c>
      <c r="G4494" s="28">
        <v>3</v>
      </c>
      <c r="H4494" s="28" t="s">
        <v>274</v>
      </c>
      <c r="I4494" s="28">
        <v>3</v>
      </c>
      <c r="J4494" s="28">
        <v>6.70426816711976E-6</v>
      </c>
      <c r="K4494" s="28">
        <v>4.7173233405222001E-6</v>
      </c>
      <c r="L4494" s="28">
        <v>1.06763127453269E-5</v>
      </c>
      <c r="M4494" t="str">
        <f>VLOOKUP(Table_3[[#This Row],[cause_name]],ref_causegroups!A:B,2,FALSE)</f>
        <v>Neoplasms</v>
      </c>
      <c r="O4494">
        <v>4493</v>
      </c>
    </row>
    <row r="4495" spans="1:15" ht="15.75" customHeight="1">
      <c r="A4495" s="28" t="s">
        <v>21442</v>
      </c>
      <c r="B4495" s="28">
        <v>44563</v>
      </c>
      <c r="C4495" s="28">
        <v>22</v>
      </c>
      <c r="D4495" s="28">
        <v>2</v>
      </c>
      <c r="E4495" s="28">
        <v>2021</v>
      </c>
      <c r="F4495" s="28" t="s">
        <v>541</v>
      </c>
      <c r="G4495" s="28">
        <v>3</v>
      </c>
      <c r="H4495" s="28" t="s">
        <v>274</v>
      </c>
      <c r="I4495" s="28">
        <v>3</v>
      </c>
      <c r="J4495" s="28">
        <v>8.9044419262888201E-6</v>
      </c>
      <c r="K4495" s="28">
        <v>6.2523776545379499E-6</v>
      </c>
      <c r="L4495" s="28">
        <v>1.35569972494385E-5</v>
      </c>
      <c r="M4495" t="str">
        <f>VLOOKUP(Table_3[[#This Row],[cause_name]],ref_causegroups!A:B,2,FALSE)</f>
        <v>Neoplasms</v>
      </c>
      <c r="O4495">
        <v>4494</v>
      </c>
    </row>
    <row r="4496" spans="1:15" ht="15.75" customHeight="1">
      <c r="A4496" s="28" t="s">
        <v>21442</v>
      </c>
      <c r="B4496" s="28">
        <v>44563</v>
      </c>
      <c r="C4496" s="28">
        <v>22</v>
      </c>
      <c r="D4496" s="28">
        <v>2</v>
      </c>
      <c r="E4496" s="28">
        <v>2021</v>
      </c>
      <c r="F4496" s="28" t="s">
        <v>545</v>
      </c>
      <c r="G4496" s="28">
        <v>3</v>
      </c>
      <c r="H4496" s="28" t="s">
        <v>274</v>
      </c>
      <c r="I4496" s="28">
        <v>3</v>
      </c>
      <c r="J4496" s="28">
        <v>8.6129530022879695E-7</v>
      </c>
      <c r="K4496" s="28">
        <v>4.49218659556425E-7</v>
      </c>
      <c r="L4496" s="28">
        <v>1.4624030244946401E-6</v>
      </c>
      <c r="M4496" t="str">
        <f>VLOOKUP(Table_3[[#This Row],[cause_name]],ref_causegroups!A:B,2,FALSE)</f>
        <v>Neoplasms</v>
      </c>
      <c r="O4496">
        <v>4495</v>
      </c>
    </row>
    <row r="4497" spans="1:15" ht="15.75" customHeight="1">
      <c r="A4497" s="28" t="s">
        <v>21442</v>
      </c>
      <c r="B4497" s="28">
        <v>44563</v>
      </c>
      <c r="C4497" s="28">
        <v>22</v>
      </c>
      <c r="D4497" s="28">
        <v>2</v>
      </c>
      <c r="E4497" s="28">
        <v>2021</v>
      </c>
      <c r="F4497" s="28" t="s">
        <v>1687</v>
      </c>
      <c r="G4497" s="28">
        <v>3</v>
      </c>
      <c r="H4497" s="28" t="s">
        <v>274</v>
      </c>
      <c r="I4497" s="28">
        <v>3</v>
      </c>
      <c r="J4497" s="28">
        <v>6.7211368872466903E-6</v>
      </c>
      <c r="K4497" s="28">
        <v>5.3471481873806096E-6</v>
      </c>
      <c r="L4497" s="28">
        <v>8.2645288730489308E-6</v>
      </c>
      <c r="M4497" t="str">
        <f>VLOOKUP(Table_3[[#This Row],[cause_name]],ref_causegroups!A:B,2,FALSE)</f>
        <v>Cardiovascular diseases</v>
      </c>
      <c r="O4497">
        <v>4496</v>
      </c>
    </row>
    <row r="4498" spans="1:15" ht="15.75" customHeight="1">
      <c r="A4498" s="28" t="s">
        <v>21442</v>
      </c>
      <c r="B4498" s="28">
        <v>44563</v>
      </c>
      <c r="C4498" s="28">
        <v>22</v>
      </c>
      <c r="D4498" s="28">
        <v>2</v>
      </c>
      <c r="E4498" s="28">
        <v>2021</v>
      </c>
      <c r="F4498" s="28" t="s">
        <v>1691</v>
      </c>
      <c r="G4498" s="28">
        <v>3</v>
      </c>
      <c r="H4498" s="28" t="s">
        <v>274</v>
      </c>
      <c r="I4498" s="28">
        <v>3</v>
      </c>
      <c r="J4498" s="28">
        <v>5.8708156811641703E-5</v>
      </c>
      <c r="K4498" s="28">
        <v>5.0869833646750701E-5</v>
      </c>
      <c r="L4498" s="28">
        <v>6.8079812591336405E-5</v>
      </c>
      <c r="M4498" t="str">
        <f>VLOOKUP(Table_3[[#This Row],[cause_name]],ref_causegroups!A:B,2,FALSE)</f>
        <v>Digestive diseases</v>
      </c>
      <c r="O4498">
        <v>4497</v>
      </c>
    </row>
    <row r="4499" spans="1:15" ht="15.75" customHeight="1">
      <c r="A4499" s="28" t="s">
        <v>21442</v>
      </c>
      <c r="B4499" s="28">
        <v>44563</v>
      </c>
      <c r="C4499" s="28">
        <v>22</v>
      </c>
      <c r="D4499" s="28">
        <v>2</v>
      </c>
      <c r="E4499" s="28">
        <v>2021</v>
      </c>
      <c r="F4499" s="28" t="s">
        <v>1695</v>
      </c>
      <c r="G4499" s="28">
        <v>3</v>
      </c>
      <c r="H4499" s="28" t="s">
        <v>274</v>
      </c>
      <c r="I4499" s="28">
        <v>3</v>
      </c>
      <c r="J4499" s="28">
        <v>4.3562338331771603E-5</v>
      </c>
      <c r="K4499" s="28">
        <v>3.6328345644135297E-5</v>
      </c>
      <c r="L4499" s="28">
        <v>5.4354224277088398E-5</v>
      </c>
      <c r="M4499" t="str">
        <f>VLOOKUP(Table_3[[#This Row],[cause_name]],ref_causegroups!A:B,2,FALSE)</f>
        <v>Digestive diseases</v>
      </c>
      <c r="O4499">
        <v>4498</v>
      </c>
    </row>
    <row r="4500" spans="1:15" ht="15.75" customHeight="1">
      <c r="A4500" s="28" t="s">
        <v>21442</v>
      </c>
      <c r="B4500" s="28">
        <v>44563</v>
      </c>
      <c r="C4500" s="28">
        <v>22</v>
      </c>
      <c r="D4500" s="28">
        <v>2</v>
      </c>
      <c r="E4500" s="28">
        <v>2021</v>
      </c>
      <c r="F4500" s="28" t="s">
        <v>353</v>
      </c>
      <c r="G4500" s="28">
        <v>3</v>
      </c>
      <c r="H4500" s="28" t="s">
        <v>274</v>
      </c>
      <c r="I4500" s="28">
        <v>3</v>
      </c>
      <c r="J4500" s="28">
        <v>1.23001657626762E-5</v>
      </c>
      <c r="K4500" s="28">
        <v>9.8328038006076406E-6</v>
      </c>
      <c r="L4500" s="28">
        <v>1.5651202170365999E-5</v>
      </c>
      <c r="M4500" t="str">
        <f>VLOOKUP(Table_3[[#This Row],[cause_name]],ref_causegroups!A:B,2,FALSE)</f>
        <v>Digestive diseases</v>
      </c>
      <c r="O4500">
        <v>4499</v>
      </c>
    </row>
    <row r="4501" spans="1:15" ht="15.75" customHeight="1">
      <c r="A4501" s="28" t="s">
        <v>21442</v>
      </c>
      <c r="B4501" s="28">
        <v>44563</v>
      </c>
      <c r="C4501" s="28">
        <v>22</v>
      </c>
      <c r="D4501" s="28">
        <v>2</v>
      </c>
      <c r="E4501" s="28">
        <v>2021</v>
      </c>
      <c r="F4501" s="28" t="s">
        <v>1699</v>
      </c>
      <c r="G4501" s="28">
        <v>3</v>
      </c>
      <c r="H4501" s="28" t="s">
        <v>274</v>
      </c>
      <c r="I4501" s="28">
        <v>3</v>
      </c>
      <c r="J4501" s="28">
        <v>1.89821149901859E-4</v>
      </c>
      <c r="K4501" s="28">
        <v>1.5491683075623001E-4</v>
      </c>
      <c r="L4501" s="28">
        <v>2.2336092247101299E-4</v>
      </c>
      <c r="M4501" t="str">
        <f>VLOOKUP(Table_3[[#This Row],[cause_name]],ref_causegroups!A:B,2,FALSE)</f>
        <v>Digestive diseases</v>
      </c>
      <c r="O4501">
        <v>4500</v>
      </c>
    </row>
    <row r="4502" spans="1:15" ht="15.75" customHeight="1">
      <c r="A4502" s="28" t="s">
        <v>21442</v>
      </c>
      <c r="B4502" s="28">
        <v>44563</v>
      </c>
      <c r="C4502" s="28">
        <v>22</v>
      </c>
      <c r="D4502" s="28">
        <v>2</v>
      </c>
      <c r="E4502" s="28">
        <v>2021</v>
      </c>
      <c r="F4502" s="28" t="s">
        <v>354</v>
      </c>
      <c r="G4502" s="28">
        <v>3</v>
      </c>
      <c r="H4502" s="28" t="s">
        <v>274</v>
      </c>
      <c r="I4502" s="28">
        <v>3</v>
      </c>
      <c r="J4502" s="28">
        <v>8.2953505475093392E-6</v>
      </c>
      <c r="K4502" s="28">
        <v>6.2742902406078897E-6</v>
      </c>
      <c r="L4502" s="28">
        <v>1.07994530708844E-5</v>
      </c>
      <c r="M4502" t="str">
        <f>VLOOKUP(Table_3[[#This Row],[cause_name]],ref_causegroups!A:B,2,FALSE)</f>
        <v>Digestive diseases</v>
      </c>
      <c r="O4502">
        <v>4501</v>
      </c>
    </row>
    <row r="4503" spans="1:15" ht="15.75" customHeight="1">
      <c r="A4503" s="28" t="s">
        <v>21442</v>
      </c>
      <c r="B4503" s="28">
        <v>44563</v>
      </c>
      <c r="C4503" s="28">
        <v>22</v>
      </c>
      <c r="D4503" s="28">
        <v>2</v>
      </c>
      <c r="E4503" s="28">
        <v>2021</v>
      </c>
      <c r="F4503" s="28" t="s">
        <v>1703</v>
      </c>
      <c r="G4503" s="28">
        <v>3</v>
      </c>
      <c r="H4503" s="28" t="s">
        <v>274</v>
      </c>
      <c r="I4503" s="28">
        <v>3</v>
      </c>
      <c r="J4503" s="28">
        <v>2.8225376430152999E-6</v>
      </c>
      <c r="K4503" s="28">
        <v>1.9389482744647799E-6</v>
      </c>
      <c r="L4503" s="28">
        <v>4.1271162351623402E-6</v>
      </c>
      <c r="M4503" t="str">
        <f>VLOOKUP(Table_3[[#This Row],[cause_name]],ref_causegroups!A:B,2,FALSE)</f>
        <v>Other non-communicable diseases</v>
      </c>
      <c r="O4503">
        <v>4502</v>
      </c>
    </row>
    <row r="4504" spans="1:15" ht="15.75" customHeight="1">
      <c r="A4504" s="28" t="s">
        <v>21442</v>
      </c>
      <c r="B4504" s="28">
        <v>44563</v>
      </c>
      <c r="C4504" s="28">
        <v>22</v>
      </c>
      <c r="D4504" s="28">
        <v>2</v>
      </c>
      <c r="E4504" s="28">
        <v>2021</v>
      </c>
      <c r="F4504" s="28" t="s">
        <v>1707</v>
      </c>
      <c r="G4504" s="28">
        <v>3</v>
      </c>
      <c r="H4504" s="28" t="s">
        <v>274</v>
      </c>
      <c r="I4504" s="28">
        <v>3</v>
      </c>
      <c r="J4504" s="28">
        <v>2.5169885764250401E-6</v>
      </c>
      <c r="K4504" s="28">
        <v>1.81944950660611E-6</v>
      </c>
      <c r="L4504" s="28">
        <v>3.3889755832121501E-6</v>
      </c>
      <c r="M4504" t="str">
        <f>VLOOKUP(Table_3[[#This Row],[cause_name]],ref_causegroups!A:B,2,FALSE)</f>
        <v>Other non-communicable diseases</v>
      </c>
      <c r="O4504">
        <v>4503</v>
      </c>
    </row>
    <row r="4505" spans="1:15" ht="15.75" customHeight="1">
      <c r="A4505" s="28" t="s">
        <v>21442</v>
      </c>
      <c r="B4505" s="28">
        <v>44563</v>
      </c>
      <c r="C4505" s="28">
        <v>22</v>
      </c>
      <c r="D4505" s="28">
        <v>2</v>
      </c>
      <c r="E4505" s="28">
        <v>2021</v>
      </c>
      <c r="F4505" s="28" t="s">
        <v>549</v>
      </c>
      <c r="G4505" s="28">
        <v>3</v>
      </c>
      <c r="H4505" s="28" t="s">
        <v>274</v>
      </c>
      <c r="I4505" s="28">
        <v>3</v>
      </c>
      <c r="J4505" s="28">
        <v>9.8822599750813707E-3</v>
      </c>
      <c r="K4505" s="28">
        <v>3.3541680763228298E-3</v>
      </c>
      <c r="L4505" s="28">
        <v>2.25111660168015E-2</v>
      </c>
      <c r="M4505" t="str">
        <f>VLOOKUP(Table_3[[#This Row],[cause_name]],ref_causegroups!A:B,2,FALSE)</f>
        <v>Respiratory infections and tuberculosis</v>
      </c>
      <c r="O4505">
        <v>4504</v>
      </c>
    </row>
    <row r="4506" spans="1:15" ht="15.75" customHeight="1">
      <c r="A4506" s="28" t="s">
        <v>21443</v>
      </c>
      <c r="B4506" s="28">
        <v>44564</v>
      </c>
      <c r="C4506" s="28">
        <v>22</v>
      </c>
      <c r="D4506" s="28">
        <v>3</v>
      </c>
      <c r="E4506" s="28">
        <v>2021</v>
      </c>
      <c r="F4506" s="28" t="s">
        <v>1287</v>
      </c>
      <c r="G4506" s="28">
        <v>3</v>
      </c>
      <c r="H4506" s="28" t="s">
        <v>274</v>
      </c>
      <c r="I4506" s="28">
        <v>1</v>
      </c>
      <c r="J4506" s="28">
        <v>13180.540865708101</v>
      </c>
      <c r="K4506" s="28">
        <v>10186.5914735606</v>
      </c>
      <c r="L4506" s="28">
        <v>16583.540587415599</v>
      </c>
      <c r="M4506" t="str">
        <f>VLOOKUP(Table_3[[#This Row],[cause_name]],ref_causegroups!A:B,2,FALSE)</f>
        <v>Respiratory infections and tuberculosis</v>
      </c>
      <c r="O4506">
        <v>4505</v>
      </c>
    </row>
    <row r="4507" spans="1:15" ht="15.75" customHeight="1">
      <c r="A4507" s="28" t="s">
        <v>21443</v>
      </c>
      <c r="B4507" s="28">
        <v>44564</v>
      </c>
      <c r="C4507" s="28">
        <v>22</v>
      </c>
      <c r="D4507" s="28">
        <v>3</v>
      </c>
      <c r="E4507" s="28">
        <v>2021</v>
      </c>
      <c r="F4507" s="28" t="s">
        <v>1291</v>
      </c>
      <c r="G4507" s="28">
        <v>3</v>
      </c>
      <c r="H4507" s="28" t="s">
        <v>274</v>
      </c>
      <c r="I4507" s="28">
        <v>1</v>
      </c>
      <c r="J4507" s="28">
        <v>90667.489508932296</v>
      </c>
      <c r="K4507" s="28">
        <v>70675.961207946006</v>
      </c>
      <c r="L4507" s="28">
        <v>111796.92344346301</v>
      </c>
      <c r="M4507" t="str">
        <f>VLOOKUP(Table_3[[#This Row],[cause_name]],ref_causegroups!A:B,2,FALSE)</f>
        <v>Neglected tropical diseases and malaria</v>
      </c>
      <c r="O4507">
        <v>4506</v>
      </c>
    </row>
    <row r="4508" spans="1:15" ht="15.75" customHeight="1">
      <c r="A4508" s="28" t="s">
        <v>21443</v>
      </c>
      <c r="B4508" s="28">
        <v>44564</v>
      </c>
      <c r="C4508" s="28">
        <v>22</v>
      </c>
      <c r="D4508" s="28">
        <v>3</v>
      </c>
      <c r="E4508" s="28">
        <v>2021</v>
      </c>
      <c r="F4508" s="28" t="s">
        <v>328</v>
      </c>
      <c r="G4508" s="28">
        <v>3</v>
      </c>
      <c r="H4508" s="28" t="s">
        <v>274</v>
      </c>
      <c r="I4508" s="28">
        <v>1</v>
      </c>
      <c r="J4508" s="28">
        <v>294.45489624720699</v>
      </c>
      <c r="K4508" s="28">
        <v>224.169918658174</v>
      </c>
      <c r="L4508" s="28">
        <v>381.46994755426402</v>
      </c>
      <c r="M4508" t="str">
        <f>VLOOKUP(Table_3[[#This Row],[cause_name]],ref_causegroups!A:B,2,FALSE)</f>
        <v>Neglected tropical diseases and malaria</v>
      </c>
      <c r="O4508">
        <v>4507</v>
      </c>
    </row>
    <row r="4509" spans="1:15" ht="15.75" customHeight="1">
      <c r="A4509" s="28" t="s">
        <v>21443</v>
      </c>
      <c r="B4509" s="28">
        <v>44564</v>
      </c>
      <c r="C4509" s="28">
        <v>22</v>
      </c>
      <c r="D4509" s="28">
        <v>3</v>
      </c>
      <c r="E4509" s="28">
        <v>2021</v>
      </c>
      <c r="F4509" s="28" t="s">
        <v>1295</v>
      </c>
      <c r="G4509" s="28">
        <v>3</v>
      </c>
      <c r="H4509" s="28" t="s">
        <v>274</v>
      </c>
      <c r="I4509" s="28">
        <v>1</v>
      </c>
      <c r="J4509" s="28">
        <v>2674.8934406058102</v>
      </c>
      <c r="K4509" s="28">
        <v>1195.01405732936</v>
      </c>
      <c r="L4509" s="28">
        <v>4726.7892030407102</v>
      </c>
      <c r="M4509" t="str">
        <f>VLOOKUP(Table_3[[#This Row],[cause_name]],ref_causegroups!A:B,2,FALSE)</f>
        <v>Neglected tropical diseases and malaria</v>
      </c>
      <c r="O4509">
        <v>4508</v>
      </c>
    </row>
    <row r="4510" spans="1:15" ht="15.75" customHeight="1">
      <c r="A4510" s="28" t="s">
        <v>21443</v>
      </c>
      <c r="B4510" s="28">
        <v>44564</v>
      </c>
      <c r="C4510" s="28">
        <v>22</v>
      </c>
      <c r="D4510" s="28">
        <v>3</v>
      </c>
      <c r="E4510" s="28">
        <v>2021</v>
      </c>
      <c r="F4510" s="28" t="s">
        <v>329</v>
      </c>
      <c r="G4510" s="28">
        <v>3</v>
      </c>
      <c r="H4510" s="28" t="s">
        <v>274</v>
      </c>
      <c r="I4510" s="28">
        <v>1</v>
      </c>
      <c r="J4510" s="28">
        <v>4650.0178779193902</v>
      </c>
      <c r="K4510" s="28">
        <v>3262.2544647866098</v>
      </c>
      <c r="L4510" s="28">
        <v>6257.3657152916903</v>
      </c>
      <c r="M4510" t="str">
        <f>VLOOKUP(Table_3[[#This Row],[cause_name]],ref_causegroups!A:B,2,FALSE)</f>
        <v>Neglected tropical diseases and malaria</v>
      </c>
      <c r="O4510">
        <v>4509</v>
      </c>
    </row>
    <row r="4511" spans="1:15" ht="15.75" customHeight="1">
      <c r="A4511" s="28" t="s">
        <v>21443</v>
      </c>
      <c r="B4511" s="28">
        <v>44564</v>
      </c>
      <c r="C4511" s="28">
        <v>22</v>
      </c>
      <c r="D4511" s="28">
        <v>3</v>
      </c>
      <c r="E4511" s="28">
        <v>2021</v>
      </c>
      <c r="F4511" s="28" t="s">
        <v>1299</v>
      </c>
      <c r="G4511" s="28">
        <v>3</v>
      </c>
      <c r="H4511" s="28" t="s">
        <v>274</v>
      </c>
      <c r="I4511" s="28">
        <v>1</v>
      </c>
      <c r="J4511" s="28">
        <v>693839.82375675905</v>
      </c>
      <c r="K4511" s="28">
        <v>252561.37541389</v>
      </c>
      <c r="L4511" s="28">
        <v>1260905.7202580101</v>
      </c>
      <c r="M4511" t="str">
        <f>VLOOKUP(Table_3[[#This Row],[cause_name]],ref_causegroups!A:B,2,FALSE)</f>
        <v>Neglected tropical diseases and malaria</v>
      </c>
      <c r="O4511">
        <v>4510</v>
      </c>
    </row>
    <row r="4512" spans="1:15" ht="15.75" customHeight="1">
      <c r="A4512" s="28" t="s">
        <v>21443</v>
      </c>
      <c r="B4512" s="28">
        <v>44564</v>
      </c>
      <c r="C4512" s="28">
        <v>22</v>
      </c>
      <c r="D4512" s="28">
        <v>3</v>
      </c>
      <c r="E4512" s="28">
        <v>2021</v>
      </c>
      <c r="F4512" s="28" t="s">
        <v>1303</v>
      </c>
      <c r="G4512" s="28">
        <v>3</v>
      </c>
      <c r="H4512" s="28" t="s">
        <v>274</v>
      </c>
      <c r="I4512" s="28">
        <v>1</v>
      </c>
      <c r="J4512" s="28">
        <v>17873.740859553702</v>
      </c>
      <c r="K4512" s="28">
        <v>5179.3660795280302</v>
      </c>
      <c r="L4512" s="28">
        <v>36513.6844114056</v>
      </c>
      <c r="M4512" t="str">
        <f>VLOOKUP(Table_3[[#This Row],[cause_name]],ref_causegroups!A:B,2,FALSE)</f>
        <v>Neglected tropical diseases and malaria</v>
      </c>
      <c r="O4512">
        <v>4511</v>
      </c>
    </row>
    <row r="4513" spans="1:15" ht="15.75" customHeight="1">
      <c r="A4513" s="28" t="s">
        <v>21443</v>
      </c>
      <c r="B4513" s="28">
        <v>44564</v>
      </c>
      <c r="C4513" s="28">
        <v>22</v>
      </c>
      <c r="D4513" s="28">
        <v>3</v>
      </c>
      <c r="E4513" s="28">
        <v>2021</v>
      </c>
      <c r="F4513" s="28" t="s">
        <v>1307</v>
      </c>
      <c r="G4513" s="28">
        <v>3</v>
      </c>
      <c r="H4513" s="28" t="s">
        <v>274</v>
      </c>
      <c r="I4513" s="28">
        <v>1</v>
      </c>
      <c r="J4513" s="28">
        <v>20154.240800229702</v>
      </c>
      <c r="K4513" s="28">
        <v>2024.84312089112</v>
      </c>
      <c r="L4513" s="28">
        <v>33569.8443985454</v>
      </c>
      <c r="M4513" t="str">
        <f>VLOOKUP(Table_3[[#This Row],[cause_name]],ref_causegroups!A:B,2,FALSE)</f>
        <v>Nutritional deficiencies</v>
      </c>
      <c r="O4513">
        <v>4512</v>
      </c>
    </row>
    <row r="4514" spans="1:15" ht="15.75" customHeight="1">
      <c r="A4514" s="28" t="s">
        <v>21443</v>
      </c>
      <c r="B4514" s="28">
        <v>44564</v>
      </c>
      <c r="C4514" s="28">
        <v>22</v>
      </c>
      <c r="D4514" s="28">
        <v>3</v>
      </c>
      <c r="E4514" s="28">
        <v>2021</v>
      </c>
      <c r="F4514" s="28" t="s">
        <v>1311</v>
      </c>
      <c r="G4514" s="28">
        <v>3</v>
      </c>
      <c r="H4514" s="28" t="s">
        <v>274</v>
      </c>
      <c r="I4514" s="28">
        <v>1</v>
      </c>
      <c r="J4514" s="28">
        <v>61408.714500216898</v>
      </c>
      <c r="K4514" s="28">
        <v>43017.734771990697</v>
      </c>
      <c r="L4514" s="28">
        <v>81205.892454760193</v>
      </c>
      <c r="M4514" t="str">
        <f>VLOOKUP(Table_3[[#This Row],[cause_name]],ref_causegroups!A:B,2,FALSE)</f>
        <v>Nutritional deficiencies</v>
      </c>
      <c r="O4514">
        <v>4513</v>
      </c>
    </row>
    <row r="4515" spans="1:15" ht="15.75" customHeight="1">
      <c r="A4515" s="28" t="s">
        <v>21443</v>
      </c>
      <c r="B4515" s="28">
        <v>44564</v>
      </c>
      <c r="C4515" s="28">
        <v>22</v>
      </c>
      <c r="D4515" s="28">
        <v>3</v>
      </c>
      <c r="E4515" s="28">
        <v>2021</v>
      </c>
      <c r="F4515" s="28" t="s">
        <v>1315</v>
      </c>
      <c r="G4515" s="28">
        <v>3</v>
      </c>
      <c r="H4515" s="28" t="s">
        <v>274</v>
      </c>
      <c r="I4515" s="28">
        <v>1</v>
      </c>
      <c r="J4515" s="28">
        <v>2817.1002518262999</v>
      </c>
      <c r="K4515" s="28">
        <v>2043.73817680147</v>
      </c>
      <c r="L4515" s="28">
        <v>3900.16086469223</v>
      </c>
      <c r="M4515" t="str">
        <f>VLOOKUP(Table_3[[#This Row],[cause_name]],ref_causegroups!A:B,2,FALSE)</f>
        <v>Other infectious diseases</v>
      </c>
      <c r="O4515">
        <v>4514</v>
      </c>
    </row>
    <row r="4516" spans="1:15" ht="15.75" customHeight="1">
      <c r="A4516" s="28" t="s">
        <v>21443</v>
      </c>
      <c r="B4516" s="28">
        <v>44564</v>
      </c>
      <c r="C4516" s="28">
        <v>22</v>
      </c>
      <c r="D4516" s="28">
        <v>3</v>
      </c>
      <c r="E4516" s="28">
        <v>2021</v>
      </c>
      <c r="F4516" s="28" t="s">
        <v>301</v>
      </c>
      <c r="G4516" s="28">
        <v>3</v>
      </c>
      <c r="H4516" s="28" t="s">
        <v>274</v>
      </c>
      <c r="I4516" s="28">
        <v>1</v>
      </c>
      <c r="J4516" s="28">
        <v>27390.834572269701</v>
      </c>
      <c r="K4516" s="28">
        <v>25769.613683154901</v>
      </c>
      <c r="L4516" s="28">
        <v>28752.428918644899</v>
      </c>
      <c r="M4516" t="str">
        <f>VLOOKUP(Table_3[[#This Row],[cause_name]],ref_causegroups!A:B,2,FALSE)</f>
        <v>Neoplasms</v>
      </c>
      <c r="O4516">
        <v>4515</v>
      </c>
    </row>
    <row r="4517" spans="1:15" ht="15.75" customHeight="1">
      <c r="A4517" s="28" t="s">
        <v>21443</v>
      </c>
      <c r="B4517" s="28">
        <v>44564</v>
      </c>
      <c r="C4517" s="28">
        <v>22</v>
      </c>
      <c r="D4517" s="28">
        <v>3</v>
      </c>
      <c r="E4517" s="28">
        <v>2021</v>
      </c>
      <c r="F4517" s="28" t="s">
        <v>330</v>
      </c>
      <c r="G4517" s="28">
        <v>3</v>
      </c>
      <c r="H4517" s="28" t="s">
        <v>274</v>
      </c>
      <c r="I4517" s="28">
        <v>1</v>
      </c>
      <c r="J4517" s="28">
        <v>60057.922271246702</v>
      </c>
      <c r="K4517" s="28">
        <v>55547.619555857898</v>
      </c>
      <c r="L4517" s="28">
        <v>64456.776145707998</v>
      </c>
      <c r="M4517" t="str">
        <f>VLOOKUP(Table_3[[#This Row],[cause_name]],ref_causegroups!A:B,2,FALSE)</f>
        <v>Neoplasms</v>
      </c>
      <c r="O4517">
        <v>4516</v>
      </c>
    </row>
    <row r="4518" spans="1:15" ht="15.75" customHeight="1">
      <c r="A4518" s="28" t="s">
        <v>21443</v>
      </c>
      <c r="B4518" s="28">
        <v>44564</v>
      </c>
      <c r="C4518" s="28">
        <v>22</v>
      </c>
      <c r="D4518" s="28">
        <v>3</v>
      </c>
      <c r="E4518" s="28">
        <v>2021</v>
      </c>
      <c r="F4518" s="28" t="s">
        <v>1319</v>
      </c>
      <c r="G4518" s="28">
        <v>3</v>
      </c>
      <c r="H4518" s="28" t="s">
        <v>274</v>
      </c>
      <c r="I4518" s="28">
        <v>1</v>
      </c>
      <c r="J4518" s="28">
        <v>8352631.1224311898</v>
      </c>
      <c r="K4518" s="28">
        <v>7981227.2934603998</v>
      </c>
      <c r="L4518" s="28">
        <v>8716750.2732705697</v>
      </c>
      <c r="M4518" t="str">
        <f>VLOOKUP(Table_3[[#This Row],[cause_name]],ref_causegroups!A:B,2,FALSE)</f>
        <v>Injuries</v>
      </c>
      <c r="O4518">
        <v>4517</v>
      </c>
    </row>
    <row r="4519" spans="1:15" ht="15.75" customHeight="1">
      <c r="A4519" s="28" t="s">
        <v>21443</v>
      </c>
      <c r="B4519" s="28">
        <v>44564</v>
      </c>
      <c r="C4519" s="28">
        <v>22</v>
      </c>
      <c r="D4519" s="28">
        <v>3</v>
      </c>
      <c r="E4519" s="28">
        <v>2021</v>
      </c>
      <c r="F4519" s="28" t="s">
        <v>355</v>
      </c>
      <c r="G4519" s="28">
        <v>3</v>
      </c>
      <c r="H4519" s="28" t="s">
        <v>274</v>
      </c>
      <c r="I4519" s="28">
        <v>1</v>
      </c>
      <c r="J4519" s="28">
        <v>3611.1503575030802</v>
      </c>
      <c r="K4519" s="28">
        <v>2975.5889259416499</v>
      </c>
      <c r="L4519" s="28">
        <v>4387.4120845688904</v>
      </c>
      <c r="M4519" t="str">
        <f>VLOOKUP(Table_3[[#This Row],[cause_name]],ref_causegroups!A:B,2,FALSE)</f>
        <v>Neoplasms</v>
      </c>
      <c r="O4519">
        <v>4518</v>
      </c>
    </row>
    <row r="4520" spans="1:15" ht="15.75" customHeight="1">
      <c r="A4520" s="28" t="s">
        <v>21443</v>
      </c>
      <c r="B4520" s="28">
        <v>44564</v>
      </c>
      <c r="C4520" s="28">
        <v>22</v>
      </c>
      <c r="D4520" s="28">
        <v>3</v>
      </c>
      <c r="E4520" s="28">
        <v>2021</v>
      </c>
      <c r="F4520" s="28" t="s">
        <v>359</v>
      </c>
      <c r="G4520" s="28">
        <v>3</v>
      </c>
      <c r="H4520" s="28" t="s">
        <v>274</v>
      </c>
      <c r="I4520" s="28">
        <v>1</v>
      </c>
      <c r="J4520" s="28">
        <v>10398.2692940296</v>
      </c>
      <c r="K4520" s="28">
        <v>9200.9628396948592</v>
      </c>
      <c r="L4520" s="28">
        <v>11531.4667894536</v>
      </c>
      <c r="M4520" t="str">
        <f>VLOOKUP(Table_3[[#This Row],[cause_name]],ref_causegroups!A:B,2,FALSE)</f>
        <v>Neoplasms</v>
      </c>
      <c r="O4520">
        <v>4519</v>
      </c>
    </row>
    <row r="4521" spans="1:15" ht="15.75" customHeight="1">
      <c r="A4521" s="28" t="s">
        <v>21443</v>
      </c>
      <c r="B4521" s="28">
        <v>44564</v>
      </c>
      <c r="C4521" s="28">
        <v>22</v>
      </c>
      <c r="D4521" s="28">
        <v>3</v>
      </c>
      <c r="E4521" s="28">
        <v>2021</v>
      </c>
      <c r="F4521" s="28" t="s">
        <v>302</v>
      </c>
      <c r="G4521" s="28">
        <v>3</v>
      </c>
      <c r="H4521" s="28" t="s">
        <v>274</v>
      </c>
      <c r="I4521" s="28">
        <v>1</v>
      </c>
      <c r="J4521" s="28">
        <v>8564.7020203936008</v>
      </c>
      <c r="K4521" s="28">
        <v>7507.99267449117</v>
      </c>
      <c r="L4521" s="28">
        <v>9796.5698514090309</v>
      </c>
      <c r="M4521" t="str">
        <f>VLOOKUP(Table_3[[#This Row],[cause_name]],ref_causegroups!A:B,2,FALSE)</f>
        <v>Neoplasms</v>
      </c>
      <c r="O4521">
        <v>4520</v>
      </c>
    </row>
    <row r="4522" spans="1:15" ht="15.75" customHeight="1">
      <c r="A4522" s="28" t="s">
        <v>21443</v>
      </c>
      <c r="B4522" s="28">
        <v>44564</v>
      </c>
      <c r="C4522" s="28">
        <v>22</v>
      </c>
      <c r="D4522" s="28">
        <v>3</v>
      </c>
      <c r="E4522" s="28">
        <v>2021</v>
      </c>
      <c r="F4522" s="28" t="s">
        <v>363</v>
      </c>
      <c r="G4522" s="28">
        <v>3</v>
      </c>
      <c r="H4522" s="28" t="s">
        <v>274</v>
      </c>
      <c r="I4522" s="28">
        <v>1</v>
      </c>
      <c r="J4522" s="28">
        <v>1991.3004825934199</v>
      </c>
      <c r="K4522" s="28">
        <v>1663.29869829582</v>
      </c>
      <c r="L4522" s="28">
        <v>2303.8048660911199</v>
      </c>
      <c r="M4522" t="str">
        <f>VLOOKUP(Table_3[[#This Row],[cause_name]],ref_causegroups!A:B,2,FALSE)</f>
        <v>Neoplasms</v>
      </c>
      <c r="O4522">
        <v>4521</v>
      </c>
    </row>
    <row r="4523" spans="1:15" ht="15.75" customHeight="1">
      <c r="A4523" s="28" t="s">
        <v>21443</v>
      </c>
      <c r="B4523" s="28">
        <v>44564</v>
      </c>
      <c r="C4523" s="28">
        <v>22</v>
      </c>
      <c r="D4523" s="28">
        <v>3</v>
      </c>
      <c r="E4523" s="28">
        <v>2021</v>
      </c>
      <c r="F4523" s="28" t="s">
        <v>303</v>
      </c>
      <c r="G4523" s="28">
        <v>3</v>
      </c>
      <c r="H4523" s="28" t="s">
        <v>274</v>
      </c>
      <c r="I4523" s="28">
        <v>1</v>
      </c>
      <c r="J4523" s="28">
        <v>25225.575821250601</v>
      </c>
      <c r="K4523" s="28">
        <v>24011.220236951802</v>
      </c>
      <c r="L4523" s="28">
        <v>26249.340295390699</v>
      </c>
      <c r="M4523" t="str">
        <f>VLOOKUP(Table_3[[#This Row],[cause_name]],ref_causegroups!A:B,2,FALSE)</f>
        <v>Neoplasms</v>
      </c>
      <c r="O4523">
        <v>4522</v>
      </c>
    </row>
    <row r="4524" spans="1:15" ht="15.75" customHeight="1">
      <c r="A4524" s="28" t="s">
        <v>21443</v>
      </c>
      <c r="B4524" s="28">
        <v>44564</v>
      </c>
      <c r="C4524" s="28">
        <v>22</v>
      </c>
      <c r="D4524" s="28">
        <v>3</v>
      </c>
      <c r="E4524" s="28">
        <v>2021</v>
      </c>
      <c r="F4524" s="28" t="s">
        <v>331</v>
      </c>
      <c r="G4524" s="28">
        <v>3</v>
      </c>
      <c r="H4524" s="28" t="s">
        <v>274</v>
      </c>
      <c r="I4524" s="28">
        <v>1</v>
      </c>
      <c r="J4524" s="28">
        <v>180040.28326086901</v>
      </c>
      <c r="K4524" s="28">
        <v>165416.030602368</v>
      </c>
      <c r="L4524" s="28">
        <v>189222.199996318</v>
      </c>
      <c r="M4524" t="str">
        <f>VLOOKUP(Table_3[[#This Row],[cause_name]],ref_causegroups!A:B,2,FALSE)</f>
        <v>Neoplasms</v>
      </c>
      <c r="O4524">
        <v>4523</v>
      </c>
    </row>
    <row r="4525" spans="1:15" ht="15.75" customHeight="1">
      <c r="A4525" s="28" t="s">
        <v>21443</v>
      </c>
      <c r="B4525" s="28">
        <v>44564</v>
      </c>
      <c r="C4525" s="28">
        <v>22</v>
      </c>
      <c r="D4525" s="28">
        <v>3</v>
      </c>
      <c r="E4525" s="28">
        <v>2021</v>
      </c>
      <c r="F4525" s="28" t="s">
        <v>304</v>
      </c>
      <c r="G4525" s="28">
        <v>3</v>
      </c>
      <c r="H4525" s="28" t="s">
        <v>274</v>
      </c>
      <c r="I4525" s="28">
        <v>1</v>
      </c>
      <c r="J4525" s="28">
        <v>267827.75896091299</v>
      </c>
      <c r="K4525" s="28">
        <v>246369.19789996301</v>
      </c>
      <c r="L4525" s="28">
        <v>285994.60307767498</v>
      </c>
      <c r="M4525" t="str">
        <f>VLOOKUP(Table_3[[#This Row],[cause_name]],ref_causegroups!A:B,2,FALSE)</f>
        <v>Neoplasms</v>
      </c>
      <c r="O4525">
        <v>4524</v>
      </c>
    </row>
    <row r="4526" spans="1:15" ht="15.75" customHeight="1">
      <c r="A4526" s="28" t="s">
        <v>21443</v>
      </c>
      <c r="B4526" s="28">
        <v>44564</v>
      </c>
      <c r="C4526" s="28">
        <v>22</v>
      </c>
      <c r="D4526" s="28">
        <v>3</v>
      </c>
      <c r="E4526" s="28">
        <v>2021</v>
      </c>
      <c r="F4526" s="28" t="s">
        <v>296</v>
      </c>
      <c r="G4526" s="28">
        <v>3</v>
      </c>
      <c r="H4526" s="28" t="s">
        <v>274</v>
      </c>
      <c r="I4526" s="28">
        <v>1</v>
      </c>
      <c r="J4526" s="28">
        <v>570608.76587914897</v>
      </c>
      <c r="K4526" s="28">
        <v>535138.63671145099</v>
      </c>
      <c r="L4526" s="28">
        <v>607379.58470507001</v>
      </c>
      <c r="M4526" t="str">
        <f>VLOOKUP(Table_3[[#This Row],[cause_name]],ref_causegroups!A:B,2,FALSE)</f>
        <v>Neoplasms</v>
      </c>
      <c r="O4526">
        <v>4525</v>
      </c>
    </row>
    <row r="4527" spans="1:15" ht="15.75" customHeight="1">
      <c r="A4527" s="28" t="s">
        <v>21443</v>
      </c>
      <c r="B4527" s="28">
        <v>44564</v>
      </c>
      <c r="C4527" s="28">
        <v>22</v>
      </c>
      <c r="D4527" s="28">
        <v>3</v>
      </c>
      <c r="E4527" s="28">
        <v>2021</v>
      </c>
      <c r="F4527" s="28" t="s">
        <v>332</v>
      </c>
      <c r="G4527" s="28">
        <v>3</v>
      </c>
      <c r="H4527" s="28" t="s">
        <v>274</v>
      </c>
      <c r="I4527" s="28">
        <v>1</v>
      </c>
      <c r="J4527" s="28">
        <v>238056.97569712301</v>
      </c>
      <c r="K4527" s="28">
        <v>221176.18123779001</v>
      </c>
      <c r="L4527" s="28">
        <v>249327.934344915</v>
      </c>
      <c r="M4527" t="str">
        <f>VLOOKUP(Table_3[[#This Row],[cause_name]],ref_causegroups!A:B,2,FALSE)</f>
        <v>Neoplasms</v>
      </c>
      <c r="O4527">
        <v>4526</v>
      </c>
    </row>
    <row r="4528" spans="1:15" ht="15.75" customHeight="1">
      <c r="A4528" s="28" t="s">
        <v>21443</v>
      </c>
      <c r="B4528" s="28">
        <v>44564</v>
      </c>
      <c r="C4528" s="28">
        <v>22</v>
      </c>
      <c r="D4528" s="28">
        <v>3</v>
      </c>
      <c r="E4528" s="28">
        <v>2021</v>
      </c>
      <c r="F4528" s="28" t="s">
        <v>305</v>
      </c>
      <c r="G4528" s="28">
        <v>3</v>
      </c>
      <c r="H4528" s="28" t="s">
        <v>274</v>
      </c>
      <c r="I4528" s="28">
        <v>1</v>
      </c>
      <c r="J4528" s="28">
        <v>38121.499916656998</v>
      </c>
      <c r="K4528" s="28">
        <v>35725.443013584198</v>
      </c>
      <c r="L4528" s="28">
        <v>40094.8871218559</v>
      </c>
      <c r="M4528" t="str">
        <f>VLOOKUP(Table_3[[#This Row],[cause_name]],ref_causegroups!A:B,2,FALSE)</f>
        <v>Neoplasms</v>
      </c>
      <c r="O4528">
        <v>4527</v>
      </c>
    </row>
    <row r="4529" spans="1:15" ht="15.75" customHeight="1">
      <c r="A4529" s="28" t="s">
        <v>21443</v>
      </c>
      <c r="B4529" s="28">
        <v>44564</v>
      </c>
      <c r="C4529" s="28">
        <v>22</v>
      </c>
      <c r="D4529" s="28">
        <v>3</v>
      </c>
      <c r="E4529" s="28">
        <v>2021</v>
      </c>
      <c r="F4529" s="28" t="s">
        <v>367</v>
      </c>
      <c r="G4529" s="28">
        <v>3</v>
      </c>
      <c r="H4529" s="28" t="s">
        <v>274</v>
      </c>
      <c r="I4529" s="28">
        <v>1</v>
      </c>
      <c r="J4529" s="28">
        <v>3290.8302453855299</v>
      </c>
      <c r="K4529" s="28">
        <v>3155.7814757407</v>
      </c>
      <c r="L4529" s="28">
        <v>3447.8741859349798</v>
      </c>
      <c r="M4529" t="str">
        <f>VLOOKUP(Table_3[[#This Row],[cause_name]],ref_causegroups!A:B,2,FALSE)</f>
        <v>Neoplasms</v>
      </c>
      <c r="O4529">
        <v>4528</v>
      </c>
    </row>
    <row r="4530" spans="1:15" ht="15.75" customHeight="1">
      <c r="A4530" s="28" t="s">
        <v>21443</v>
      </c>
      <c r="B4530" s="28">
        <v>44564</v>
      </c>
      <c r="C4530" s="28">
        <v>22</v>
      </c>
      <c r="D4530" s="28">
        <v>3</v>
      </c>
      <c r="E4530" s="28">
        <v>2021</v>
      </c>
      <c r="F4530" s="28" t="s">
        <v>306</v>
      </c>
      <c r="G4530" s="28">
        <v>3</v>
      </c>
      <c r="H4530" s="28" t="s">
        <v>274</v>
      </c>
      <c r="I4530" s="28">
        <v>1</v>
      </c>
      <c r="J4530" s="28">
        <v>15974.309578836201</v>
      </c>
      <c r="K4530" s="28">
        <v>15359.823919266601</v>
      </c>
      <c r="L4530" s="28">
        <v>16543.248281418</v>
      </c>
      <c r="M4530" t="str">
        <f>VLOOKUP(Table_3[[#This Row],[cause_name]],ref_causegroups!A:B,2,FALSE)</f>
        <v>Neoplasms</v>
      </c>
      <c r="O4530">
        <v>4529</v>
      </c>
    </row>
    <row r="4531" spans="1:15" ht="15.75" customHeight="1">
      <c r="A4531" s="28" t="s">
        <v>21443</v>
      </c>
      <c r="B4531" s="28">
        <v>44564</v>
      </c>
      <c r="C4531" s="28">
        <v>22</v>
      </c>
      <c r="D4531" s="28">
        <v>3</v>
      </c>
      <c r="E4531" s="28">
        <v>2021</v>
      </c>
      <c r="F4531" s="28" t="s">
        <v>307</v>
      </c>
      <c r="G4531" s="28">
        <v>3</v>
      </c>
      <c r="H4531" s="28" t="s">
        <v>274</v>
      </c>
      <c r="I4531" s="28">
        <v>1</v>
      </c>
      <c r="J4531" s="28">
        <v>16639.144592690602</v>
      </c>
      <c r="K4531" s="28">
        <v>15234.916334286499</v>
      </c>
      <c r="L4531" s="28">
        <v>17707.517941015602</v>
      </c>
      <c r="M4531" t="str">
        <f>VLOOKUP(Table_3[[#This Row],[cause_name]],ref_causegroups!A:B,2,FALSE)</f>
        <v>Neoplasms</v>
      </c>
      <c r="O4531">
        <v>4530</v>
      </c>
    </row>
    <row r="4532" spans="1:15" ht="15.75" customHeight="1">
      <c r="A4532" s="28" t="s">
        <v>21443</v>
      </c>
      <c r="B4532" s="28">
        <v>44564</v>
      </c>
      <c r="C4532" s="28">
        <v>22</v>
      </c>
      <c r="D4532" s="28">
        <v>3</v>
      </c>
      <c r="E4532" s="28">
        <v>2021</v>
      </c>
      <c r="F4532" s="28" t="s">
        <v>308</v>
      </c>
      <c r="G4532" s="28">
        <v>3</v>
      </c>
      <c r="H4532" s="28" t="s">
        <v>274</v>
      </c>
      <c r="I4532" s="28">
        <v>1</v>
      </c>
      <c r="J4532" s="28">
        <v>53184.353021263902</v>
      </c>
      <c r="K4532" s="28">
        <v>48688.428719330703</v>
      </c>
      <c r="L4532" s="28">
        <v>55972.351422433698</v>
      </c>
      <c r="M4532" t="str">
        <f>VLOOKUP(Table_3[[#This Row],[cause_name]],ref_causegroups!A:B,2,FALSE)</f>
        <v>Neoplasms</v>
      </c>
      <c r="O4532">
        <v>4531</v>
      </c>
    </row>
    <row r="4533" spans="1:15" ht="15.75" customHeight="1">
      <c r="A4533" s="28" t="s">
        <v>21443</v>
      </c>
      <c r="B4533" s="28">
        <v>44564</v>
      </c>
      <c r="C4533" s="28">
        <v>22</v>
      </c>
      <c r="D4533" s="28">
        <v>3</v>
      </c>
      <c r="E4533" s="28">
        <v>2021</v>
      </c>
      <c r="F4533" s="28" t="s">
        <v>309</v>
      </c>
      <c r="G4533" s="28">
        <v>3</v>
      </c>
      <c r="H4533" s="28" t="s">
        <v>274</v>
      </c>
      <c r="I4533" s="28">
        <v>1</v>
      </c>
      <c r="J4533" s="28">
        <v>43447.176422256001</v>
      </c>
      <c r="K4533" s="28">
        <v>40028.504503603501</v>
      </c>
      <c r="L4533" s="28">
        <v>45548.395016860799</v>
      </c>
      <c r="M4533" t="str">
        <f>VLOOKUP(Table_3[[#This Row],[cause_name]],ref_causegroups!A:B,2,FALSE)</f>
        <v>Neoplasms</v>
      </c>
      <c r="O4533">
        <v>4532</v>
      </c>
    </row>
    <row r="4534" spans="1:15" ht="15.75" customHeight="1">
      <c r="A4534" s="28" t="s">
        <v>21443</v>
      </c>
      <c r="B4534" s="28">
        <v>44564</v>
      </c>
      <c r="C4534" s="28">
        <v>22</v>
      </c>
      <c r="D4534" s="28">
        <v>3</v>
      </c>
      <c r="E4534" s="28">
        <v>2021</v>
      </c>
      <c r="F4534" s="28" t="s">
        <v>297</v>
      </c>
      <c r="G4534" s="28">
        <v>3</v>
      </c>
      <c r="H4534" s="28" t="s">
        <v>274</v>
      </c>
      <c r="I4534" s="28">
        <v>1</v>
      </c>
      <c r="J4534" s="28">
        <v>11472.7193692029</v>
      </c>
      <c r="K4534" s="28">
        <v>10873.7338452194</v>
      </c>
      <c r="L4534" s="28">
        <v>12001.8016258262</v>
      </c>
      <c r="M4534" t="str">
        <f>VLOOKUP(Table_3[[#This Row],[cause_name]],ref_causegroups!A:B,2,FALSE)</f>
        <v>Neoplasms</v>
      </c>
      <c r="O4534">
        <v>4533</v>
      </c>
    </row>
    <row r="4535" spans="1:15" ht="15.75" customHeight="1">
      <c r="A4535" s="28" t="s">
        <v>21443</v>
      </c>
      <c r="B4535" s="28">
        <v>44564</v>
      </c>
      <c r="C4535" s="28">
        <v>22</v>
      </c>
      <c r="D4535" s="28">
        <v>3</v>
      </c>
      <c r="E4535" s="28">
        <v>2021</v>
      </c>
      <c r="F4535" s="28" t="s">
        <v>371</v>
      </c>
      <c r="G4535" s="28">
        <v>3</v>
      </c>
      <c r="H4535" s="28" t="s">
        <v>274</v>
      </c>
      <c r="I4535" s="28">
        <v>1</v>
      </c>
      <c r="J4535" s="28">
        <v>59406.556256924203</v>
      </c>
      <c r="K4535" s="28">
        <v>56286.513436484202</v>
      </c>
      <c r="L4535" s="28">
        <v>61417.240095856803</v>
      </c>
      <c r="M4535" t="str">
        <f>VLOOKUP(Table_3[[#This Row],[cause_name]],ref_causegroups!A:B,2,FALSE)</f>
        <v>Neoplasms</v>
      </c>
      <c r="O4535">
        <v>4534</v>
      </c>
    </row>
    <row r="4536" spans="1:15" ht="15.75" customHeight="1">
      <c r="A4536" s="28" t="s">
        <v>21443</v>
      </c>
      <c r="B4536" s="28">
        <v>44564</v>
      </c>
      <c r="C4536" s="28">
        <v>22</v>
      </c>
      <c r="D4536" s="28">
        <v>3</v>
      </c>
      <c r="E4536" s="28">
        <v>2021</v>
      </c>
      <c r="F4536" s="28" t="s">
        <v>310</v>
      </c>
      <c r="G4536" s="28">
        <v>3</v>
      </c>
      <c r="H4536" s="28" t="s">
        <v>274</v>
      </c>
      <c r="I4536" s="28">
        <v>1</v>
      </c>
      <c r="J4536" s="28">
        <v>142587.47102878601</v>
      </c>
      <c r="K4536" s="28">
        <v>133873.629967104</v>
      </c>
      <c r="L4536" s="28">
        <v>150345.25124855299</v>
      </c>
      <c r="M4536" t="str">
        <f>VLOOKUP(Table_3[[#This Row],[cause_name]],ref_causegroups!A:B,2,FALSE)</f>
        <v>Neoplasms</v>
      </c>
      <c r="O4536">
        <v>4535</v>
      </c>
    </row>
    <row r="4537" spans="1:15" ht="15.75" customHeight="1">
      <c r="A4537" s="28" t="s">
        <v>21443</v>
      </c>
      <c r="B4537" s="28">
        <v>44564</v>
      </c>
      <c r="C4537" s="28">
        <v>22</v>
      </c>
      <c r="D4537" s="28">
        <v>3</v>
      </c>
      <c r="E4537" s="28">
        <v>2021</v>
      </c>
      <c r="F4537" s="28" t="s">
        <v>375</v>
      </c>
      <c r="G4537" s="28">
        <v>3</v>
      </c>
      <c r="H4537" s="28" t="s">
        <v>274</v>
      </c>
      <c r="I4537" s="28">
        <v>1</v>
      </c>
      <c r="J4537" s="28">
        <v>39345.056901835502</v>
      </c>
      <c r="K4537" s="28">
        <v>37210.377275770297</v>
      </c>
      <c r="L4537" s="28">
        <v>41026.609464321198</v>
      </c>
      <c r="M4537" t="str">
        <f>VLOOKUP(Table_3[[#This Row],[cause_name]],ref_causegroups!A:B,2,FALSE)</f>
        <v>Neoplasms</v>
      </c>
      <c r="O4537">
        <v>4536</v>
      </c>
    </row>
    <row r="4538" spans="1:15" ht="15.75" customHeight="1">
      <c r="A4538" s="28" t="s">
        <v>21443</v>
      </c>
      <c r="B4538" s="28">
        <v>44564</v>
      </c>
      <c r="C4538" s="28">
        <v>22</v>
      </c>
      <c r="D4538" s="28">
        <v>3</v>
      </c>
      <c r="E4538" s="28">
        <v>2021</v>
      </c>
      <c r="F4538" s="28" t="s">
        <v>379</v>
      </c>
      <c r="G4538" s="28">
        <v>3</v>
      </c>
      <c r="H4538" s="28" t="s">
        <v>274</v>
      </c>
      <c r="I4538" s="28">
        <v>1</v>
      </c>
      <c r="J4538" s="28">
        <v>18333.056223817999</v>
      </c>
      <c r="K4538" s="28">
        <v>17253.735459474799</v>
      </c>
      <c r="L4538" s="28">
        <v>19342.343068804501</v>
      </c>
      <c r="M4538" t="str">
        <f>VLOOKUP(Table_3[[#This Row],[cause_name]],ref_causegroups!A:B,2,FALSE)</f>
        <v>Neoplasms</v>
      </c>
      <c r="O4538">
        <v>4537</v>
      </c>
    </row>
    <row r="4539" spans="1:15" ht="15.75" customHeight="1">
      <c r="A4539" s="28" t="s">
        <v>21443</v>
      </c>
      <c r="B4539" s="28">
        <v>44564</v>
      </c>
      <c r="C4539" s="28">
        <v>22</v>
      </c>
      <c r="D4539" s="28">
        <v>3</v>
      </c>
      <c r="E4539" s="28">
        <v>2021</v>
      </c>
      <c r="F4539" s="28" t="s">
        <v>311</v>
      </c>
      <c r="G4539" s="28">
        <v>3</v>
      </c>
      <c r="H4539" s="28" t="s">
        <v>274</v>
      </c>
      <c r="I4539" s="28">
        <v>1</v>
      </c>
      <c r="J4539" s="28">
        <v>4022.8714355848001</v>
      </c>
      <c r="K4539" s="28">
        <v>3714.4217609815801</v>
      </c>
      <c r="L4539" s="28">
        <v>4250.3139060679396</v>
      </c>
      <c r="M4539" t="str">
        <f>VLOOKUP(Table_3[[#This Row],[cause_name]],ref_causegroups!A:B,2,FALSE)</f>
        <v>Neoplasms</v>
      </c>
      <c r="O4539">
        <v>4538</v>
      </c>
    </row>
    <row r="4540" spans="1:15" ht="15.75" customHeight="1">
      <c r="A4540" s="28" t="s">
        <v>21443</v>
      </c>
      <c r="B4540" s="28">
        <v>44564</v>
      </c>
      <c r="C4540" s="28">
        <v>22</v>
      </c>
      <c r="D4540" s="28">
        <v>3</v>
      </c>
      <c r="E4540" s="28">
        <v>2021</v>
      </c>
      <c r="F4540" s="28" t="s">
        <v>383</v>
      </c>
      <c r="G4540" s="28">
        <v>3</v>
      </c>
      <c r="H4540" s="28" t="s">
        <v>274</v>
      </c>
      <c r="I4540" s="28">
        <v>1</v>
      </c>
      <c r="J4540" s="28">
        <v>8420.4139821052104</v>
      </c>
      <c r="K4540" s="28">
        <v>7955.2153667139401</v>
      </c>
      <c r="L4540" s="28">
        <v>8771.6969355287492</v>
      </c>
      <c r="M4540" t="str">
        <f>VLOOKUP(Table_3[[#This Row],[cause_name]],ref_causegroups!A:B,2,FALSE)</f>
        <v>Neoplasms</v>
      </c>
      <c r="O4540">
        <v>4539</v>
      </c>
    </row>
    <row r="4541" spans="1:15" ht="15.75" customHeight="1">
      <c r="A4541" s="28" t="s">
        <v>21443</v>
      </c>
      <c r="B4541" s="28">
        <v>44564</v>
      </c>
      <c r="C4541" s="28">
        <v>22</v>
      </c>
      <c r="D4541" s="28">
        <v>3</v>
      </c>
      <c r="E4541" s="28">
        <v>2021</v>
      </c>
      <c r="F4541" s="28" t="s">
        <v>312</v>
      </c>
      <c r="G4541" s="28">
        <v>3</v>
      </c>
      <c r="H4541" s="28" t="s">
        <v>274</v>
      </c>
      <c r="I4541" s="28">
        <v>1</v>
      </c>
      <c r="J4541" s="28">
        <v>36188.191865330402</v>
      </c>
      <c r="K4541" s="28">
        <v>33430.757686905403</v>
      </c>
      <c r="L4541" s="28">
        <v>38049.7586064438</v>
      </c>
      <c r="M4541" t="str">
        <f>VLOOKUP(Table_3[[#This Row],[cause_name]],ref_causegroups!A:B,2,FALSE)</f>
        <v>Neoplasms</v>
      </c>
      <c r="O4541">
        <v>4540</v>
      </c>
    </row>
    <row r="4542" spans="1:15" ht="15.75" customHeight="1">
      <c r="A4542" s="28" t="s">
        <v>21443</v>
      </c>
      <c r="B4542" s="28">
        <v>44564</v>
      </c>
      <c r="C4542" s="28">
        <v>22</v>
      </c>
      <c r="D4542" s="28">
        <v>3</v>
      </c>
      <c r="E4542" s="28">
        <v>2021</v>
      </c>
      <c r="F4542" s="28" t="s">
        <v>333</v>
      </c>
      <c r="G4542" s="28">
        <v>3</v>
      </c>
      <c r="H4542" s="28" t="s">
        <v>274</v>
      </c>
      <c r="I4542" s="28">
        <v>1</v>
      </c>
      <c r="J4542" s="28">
        <v>1085575.2494248201</v>
      </c>
      <c r="K4542" s="28">
        <v>820131.90134269302</v>
      </c>
      <c r="L4542" s="28">
        <v>1316580.8726783199</v>
      </c>
      <c r="M4542" t="str">
        <f>VLOOKUP(Table_3[[#This Row],[cause_name]],ref_causegroups!A:B,2,FALSE)</f>
        <v>Cardiovascular diseases</v>
      </c>
      <c r="O4542">
        <v>4541</v>
      </c>
    </row>
    <row r="4543" spans="1:15" ht="15.75" customHeight="1">
      <c r="A4543" s="28" t="s">
        <v>21443</v>
      </c>
      <c r="B4543" s="28">
        <v>44564</v>
      </c>
      <c r="C4543" s="28">
        <v>22</v>
      </c>
      <c r="D4543" s="28">
        <v>3</v>
      </c>
      <c r="E4543" s="28">
        <v>2021</v>
      </c>
      <c r="F4543" s="28" t="s">
        <v>387</v>
      </c>
      <c r="G4543" s="28">
        <v>3</v>
      </c>
      <c r="H4543" s="28" t="s">
        <v>274</v>
      </c>
      <c r="I4543" s="28">
        <v>1</v>
      </c>
      <c r="J4543" s="28">
        <v>2818703.1031763102</v>
      </c>
      <c r="K4543" s="28">
        <v>2619264.5639600102</v>
      </c>
      <c r="L4543" s="28">
        <v>3055815.0486659799</v>
      </c>
      <c r="M4543" t="str">
        <f>VLOOKUP(Table_3[[#This Row],[cause_name]],ref_causegroups!A:B,2,FALSE)</f>
        <v>Cardiovascular diseases</v>
      </c>
      <c r="O4543">
        <v>4542</v>
      </c>
    </row>
    <row r="4544" spans="1:15" ht="15.75" customHeight="1">
      <c r="A4544" s="28" t="s">
        <v>21443</v>
      </c>
      <c r="B4544" s="28">
        <v>44564</v>
      </c>
      <c r="C4544" s="28">
        <v>22</v>
      </c>
      <c r="D4544" s="28">
        <v>3</v>
      </c>
      <c r="E4544" s="28">
        <v>2021</v>
      </c>
      <c r="F4544" s="28" t="s">
        <v>391</v>
      </c>
      <c r="G4544" s="28">
        <v>3</v>
      </c>
      <c r="H4544" s="28" t="s">
        <v>274</v>
      </c>
      <c r="I4544" s="28">
        <v>1</v>
      </c>
      <c r="J4544" s="28">
        <v>477654.85884554399</v>
      </c>
      <c r="K4544" s="28">
        <v>439627.449101587</v>
      </c>
      <c r="L4544" s="28">
        <v>520448.73262838001</v>
      </c>
      <c r="M4544" t="str">
        <f>VLOOKUP(Table_3[[#This Row],[cause_name]],ref_causegroups!A:B,2,FALSE)</f>
        <v>Cardiovascular diseases</v>
      </c>
      <c r="O4544">
        <v>4543</v>
      </c>
    </row>
    <row r="4545" spans="1:15" ht="15.75" customHeight="1">
      <c r="A4545" s="28" t="s">
        <v>21443</v>
      </c>
      <c r="B4545" s="28">
        <v>44564</v>
      </c>
      <c r="C4545" s="28">
        <v>22</v>
      </c>
      <c r="D4545" s="28">
        <v>3</v>
      </c>
      <c r="E4545" s="28">
        <v>2021</v>
      </c>
      <c r="F4545" s="28" t="s">
        <v>334</v>
      </c>
      <c r="G4545" s="28">
        <v>3</v>
      </c>
      <c r="H4545" s="28" t="s">
        <v>274</v>
      </c>
      <c r="I4545" s="28">
        <v>1</v>
      </c>
      <c r="J4545" s="28">
        <v>634082.80996785394</v>
      </c>
      <c r="K4545" s="28">
        <v>483681.43683312403</v>
      </c>
      <c r="L4545" s="28">
        <v>808708.68459743797</v>
      </c>
      <c r="M4545" t="str">
        <f>VLOOKUP(Table_3[[#This Row],[cause_name]],ref_causegroups!A:B,2,FALSE)</f>
        <v>Cardiovascular diseases</v>
      </c>
      <c r="O4545">
        <v>4544</v>
      </c>
    </row>
    <row r="4546" spans="1:15" ht="15.75" customHeight="1">
      <c r="A4546" s="28" t="s">
        <v>21443</v>
      </c>
      <c r="B4546" s="28">
        <v>44564</v>
      </c>
      <c r="C4546" s="28">
        <v>22</v>
      </c>
      <c r="D4546" s="28">
        <v>3</v>
      </c>
      <c r="E4546" s="28">
        <v>2021</v>
      </c>
      <c r="F4546" s="28" t="s">
        <v>1353</v>
      </c>
      <c r="G4546" s="28">
        <v>3</v>
      </c>
      <c r="H4546" s="28" t="s">
        <v>274</v>
      </c>
      <c r="I4546" s="28">
        <v>1</v>
      </c>
      <c r="J4546" s="28">
        <v>23990.562289969999</v>
      </c>
      <c r="K4546" s="28">
        <v>19171.190652761201</v>
      </c>
      <c r="L4546" s="28">
        <v>27904.413996723499</v>
      </c>
      <c r="M4546" t="str">
        <f>VLOOKUP(Table_3[[#This Row],[cause_name]],ref_causegroups!A:B,2,FALSE)</f>
        <v>Cardiovascular diseases</v>
      </c>
      <c r="O4546">
        <v>4545</v>
      </c>
    </row>
    <row r="4547" spans="1:15" ht="15.75" customHeight="1">
      <c r="A4547" s="28" t="s">
        <v>21443</v>
      </c>
      <c r="B4547" s="28">
        <v>44564</v>
      </c>
      <c r="C4547" s="28">
        <v>22</v>
      </c>
      <c r="D4547" s="28">
        <v>3</v>
      </c>
      <c r="E4547" s="28">
        <v>2021</v>
      </c>
      <c r="F4547" s="28" t="s">
        <v>1357</v>
      </c>
      <c r="G4547" s="28">
        <v>3</v>
      </c>
      <c r="H4547" s="28" t="s">
        <v>274</v>
      </c>
      <c r="I4547" s="28">
        <v>1</v>
      </c>
      <c r="J4547" s="28">
        <v>3995074.3392915102</v>
      </c>
      <c r="K4547" s="28">
        <v>2894057.2673862898</v>
      </c>
      <c r="L4547" s="28">
        <v>5118401.3553776601</v>
      </c>
      <c r="M4547" t="str">
        <f>VLOOKUP(Table_3[[#This Row],[cause_name]],ref_causegroups!A:B,2,FALSE)</f>
        <v>Cardiovascular diseases</v>
      </c>
      <c r="O4547">
        <v>4546</v>
      </c>
    </row>
    <row r="4548" spans="1:15" ht="15.75" customHeight="1">
      <c r="A4548" s="28" t="s">
        <v>21443</v>
      </c>
      <c r="B4548" s="28">
        <v>44564</v>
      </c>
      <c r="C4548" s="28">
        <v>22</v>
      </c>
      <c r="D4548" s="28">
        <v>3</v>
      </c>
      <c r="E4548" s="28">
        <v>2021</v>
      </c>
      <c r="F4548" s="28" t="s">
        <v>335</v>
      </c>
      <c r="G4548" s="28">
        <v>3</v>
      </c>
      <c r="H4548" s="28" t="s">
        <v>274</v>
      </c>
      <c r="I4548" s="28">
        <v>1</v>
      </c>
      <c r="J4548" s="28">
        <v>6905171.77493852</v>
      </c>
      <c r="K4548" s="28">
        <v>5775822.9079665802</v>
      </c>
      <c r="L4548" s="28">
        <v>8730570.4315210003</v>
      </c>
      <c r="M4548" t="str">
        <f>VLOOKUP(Table_3[[#This Row],[cause_name]],ref_causegroups!A:B,2,FALSE)</f>
        <v>Chronic respiratory diseases</v>
      </c>
      <c r="O4548">
        <v>4547</v>
      </c>
    </row>
    <row r="4549" spans="1:15" ht="15.75" customHeight="1">
      <c r="A4549" s="28" t="s">
        <v>21443</v>
      </c>
      <c r="B4549" s="28">
        <v>44564</v>
      </c>
      <c r="C4549" s="28">
        <v>22</v>
      </c>
      <c r="D4549" s="28">
        <v>3</v>
      </c>
      <c r="E4549" s="28">
        <v>2021</v>
      </c>
      <c r="F4549" s="28" t="s">
        <v>315</v>
      </c>
      <c r="G4549" s="28">
        <v>3</v>
      </c>
      <c r="H4549" s="28" t="s">
        <v>274</v>
      </c>
      <c r="I4549" s="28">
        <v>1</v>
      </c>
      <c r="J4549" s="28">
        <v>6522.4997560599604</v>
      </c>
      <c r="K4549" s="28">
        <v>5134.92759559157</v>
      </c>
      <c r="L4549" s="28">
        <v>7720.3675534761796</v>
      </c>
      <c r="M4549" t="str">
        <f>VLOOKUP(Table_3[[#This Row],[cause_name]],ref_causegroups!A:B,2,FALSE)</f>
        <v>Chronic respiratory diseases</v>
      </c>
      <c r="O4549">
        <v>4548</v>
      </c>
    </row>
    <row r="4550" spans="1:15" ht="15.75" customHeight="1">
      <c r="A4550" s="28" t="s">
        <v>21443</v>
      </c>
      <c r="B4550" s="28">
        <v>44564</v>
      </c>
      <c r="C4550" s="28">
        <v>22</v>
      </c>
      <c r="D4550" s="28">
        <v>3</v>
      </c>
      <c r="E4550" s="28">
        <v>2021</v>
      </c>
      <c r="F4550" s="28" t="s">
        <v>316</v>
      </c>
      <c r="G4550" s="28">
        <v>3</v>
      </c>
      <c r="H4550" s="28" t="s">
        <v>274</v>
      </c>
      <c r="I4550" s="28">
        <v>1</v>
      </c>
      <c r="J4550" s="28">
        <v>10203.5574215618</v>
      </c>
      <c r="K4550" s="28">
        <v>8116.8592447650999</v>
      </c>
      <c r="L4550" s="28">
        <v>12500.3054657128</v>
      </c>
      <c r="M4550" t="str">
        <f>VLOOKUP(Table_3[[#This Row],[cause_name]],ref_causegroups!A:B,2,FALSE)</f>
        <v>Chronic respiratory diseases</v>
      </c>
      <c r="O4550">
        <v>4549</v>
      </c>
    </row>
    <row r="4551" spans="1:15" ht="15.75" customHeight="1">
      <c r="A4551" s="28" t="s">
        <v>21443</v>
      </c>
      <c r="B4551" s="28">
        <v>44564</v>
      </c>
      <c r="C4551" s="28">
        <v>22</v>
      </c>
      <c r="D4551" s="28">
        <v>3</v>
      </c>
      <c r="E4551" s="28">
        <v>2021</v>
      </c>
      <c r="F4551" s="28" t="s">
        <v>317</v>
      </c>
      <c r="G4551" s="28">
        <v>3</v>
      </c>
      <c r="H4551" s="28" t="s">
        <v>274</v>
      </c>
      <c r="I4551" s="28">
        <v>1</v>
      </c>
      <c r="J4551" s="28">
        <v>3952.8885614947999</v>
      </c>
      <c r="K4551" s="28">
        <v>3191.57733573516</v>
      </c>
      <c r="L4551" s="28">
        <v>4755.9167184584103</v>
      </c>
      <c r="M4551" t="str">
        <f>VLOOKUP(Table_3[[#This Row],[cause_name]],ref_causegroups!A:B,2,FALSE)</f>
        <v>Chronic respiratory diseases</v>
      </c>
      <c r="O4551">
        <v>4550</v>
      </c>
    </row>
    <row r="4552" spans="1:15" ht="15.75" customHeight="1">
      <c r="A4552" s="28" t="s">
        <v>21443</v>
      </c>
      <c r="B4552" s="28">
        <v>44564</v>
      </c>
      <c r="C4552" s="28">
        <v>22</v>
      </c>
      <c r="D4552" s="28">
        <v>3</v>
      </c>
      <c r="E4552" s="28">
        <v>2021</v>
      </c>
      <c r="F4552" s="28" t="s">
        <v>318</v>
      </c>
      <c r="G4552" s="28">
        <v>3</v>
      </c>
      <c r="H4552" s="28" t="s">
        <v>274</v>
      </c>
      <c r="I4552" s="28">
        <v>1</v>
      </c>
      <c r="J4552" s="28">
        <v>4282.8457543325103</v>
      </c>
      <c r="K4552" s="28">
        <v>3361.2309689142598</v>
      </c>
      <c r="L4552" s="28">
        <v>5056.0295335094197</v>
      </c>
      <c r="M4552" t="str">
        <f>VLOOKUP(Table_3[[#This Row],[cause_name]],ref_causegroups!A:B,2,FALSE)</f>
        <v>Chronic respiratory diseases</v>
      </c>
      <c r="O4552">
        <v>4551</v>
      </c>
    </row>
    <row r="4553" spans="1:15" ht="15.75" customHeight="1">
      <c r="A4553" s="28" t="s">
        <v>21443</v>
      </c>
      <c r="B4553" s="28">
        <v>44564</v>
      </c>
      <c r="C4553" s="28">
        <v>22</v>
      </c>
      <c r="D4553" s="28">
        <v>3</v>
      </c>
      <c r="E4553" s="28">
        <v>2021</v>
      </c>
      <c r="F4553" s="28" t="s">
        <v>336</v>
      </c>
      <c r="G4553" s="28">
        <v>3</v>
      </c>
      <c r="H4553" s="28" t="s">
        <v>274</v>
      </c>
      <c r="I4553" s="28">
        <v>1</v>
      </c>
      <c r="J4553" s="28">
        <v>379499.95295699203</v>
      </c>
      <c r="K4553" s="28">
        <v>302412.41857081902</v>
      </c>
      <c r="L4553" s="28">
        <v>461098.76898393402</v>
      </c>
      <c r="M4553" t="str">
        <f>VLOOKUP(Table_3[[#This Row],[cause_name]],ref_causegroups!A:B,2,FALSE)</f>
        <v>Chronic respiratory diseases</v>
      </c>
      <c r="O4553">
        <v>4552</v>
      </c>
    </row>
    <row r="4554" spans="1:15" ht="15.75" customHeight="1">
      <c r="A4554" s="28" t="s">
        <v>21443</v>
      </c>
      <c r="B4554" s="28">
        <v>44564</v>
      </c>
      <c r="C4554" s="28">
        <v>22</v>
      </c>
      <c r="D4554" s="28">
        <v>3</v>
      </c>
      <c r="E4554" s="28">
        <v>2021</v>
      </c>
      <c r="F4554" s="28" t="s">
        <v>1361</v>
      </c>
      <c r="G4554" s="28">
        <v>3</v>
      </c>
      <c r="H4554" s="28" t="s">
        <v>274</v>
      </c>
      <c r="I4554" s="28">
        <v>1</v>
      </c>
      <c r="J4554" s="28">
        <v>45955.489196288501</v>
      </c>
      <c r="K4554" s="28">
        <v>43172.388092178699</v>
      </c>
      <c r="L4554" s="28">
        <v>48983.760847281999</v>
      </c>
      <c r="M4554" t="str">
        <f>VLOOKUP(Table_3[[#This Row],[cause_name]],ref_causegroups!A:B,2,FALSE)</f>
        <v>Digestive diseases</v>
      </c>
      <c r="O4554">
        <v>4553</v>
      </c>
    </row>
    <row r="4555" spans="1:15" ht="15.75" customHeight="1">
      <c r="A4555" s="28" t="s">
        <v>21443</v>
      </c>
      <c r="B4555" s="28">
        <v>44564</v>
      </c>
      <c r="C4555" s="28">
        <v>22</v>
      </c>
      <c r="D4555" s="28">
        <v>3</v>
      </c>
      <c r="E4555" s="28">
        <v>2021</v>
      </c>
      <c r="F4555" s="28" t="s">
        <v>337</v>
      </c>
      <c r="G4555" s="28">
        <v>3</v>
      </c>
      <c r="H4555" s="28" t="s">
        <v>274</v>
      </c>
      <c r="I4555" s="28">
        <v>1</v>
      </c>
      <c r="J4555" s="28">
        <v>5307079.8195352796</v>
      </c>
      <c r="K4555" s="28">
        <v>4525577.7130235098</v>
      </c>
      <c r="L4555" s="28">
        <v>6190378.0119144702</v>
      </c>
      <c r="M4555" t="str">
        <f>VLOOKUP(Table_3[[#This Row],[cause_name]],ref_causegroups!A:B,2,FALSE)</f>
        <v>Neurological disorders</v>
      </c>
      <c r="O4555">
        <v>4554</v>
      </c>
    </row>
    <row r="4556" spans="1:15" ht="15.75" customHeight="1">
      <c r="A4556" s="28" t="s">
        <v>21443</v>
      </c>
      <c r="B4556" s="28">
        <v>44564</v>
      </c>
      <c r="C4556" s="28">
        <v>22</v>
      </c>
      <c r="D4556" s="28">
        <v>3</v>
      </c>
      <c r="E4556" s="28">
        <v>2021</v>
      </c>
      <c r="F4556" s="28" t="s">
        <v>338</v>
      </c>
      <c r="G4556" s="28">
        <v>3</v>
      </c>
      <c r="H4556" s="28" t="s">
        <v>274</v>
      </c>
      <c r="I4556" s="28">
        <v>1</v>
      </c>
      <c r="J4556" s="28">
        <v>715984.46383300598</v>
      </c>
      <c r="K4556" s="28">
        <v>636849.52813886595</v>
      </c>
      <c r="L4556" s="28">
        <v>811294.53996659897</v>
      </c>
      <c r="M4556" t="str">
        <f>VLOOKUP(Table_3[[#This Row],[cause_name]],ref_causegroups!A:B,2,FALSE)</f>
        <v>Neurological disorders</v>
      </c>
      <c r="O4556">
        <v>4555</v>
      </c>
    </row>
    <row r="4557" spans="1:15" ht="15.75" customHeight="1">
      <c r="A4557" s="28" t="s">
        <v>21443</v>
      </c>
      <c r="B4557" s="28">
        <v>44564</v>
      </c>
      <c r="C4557" s="28">
        <v>22</v>
      </c>
      <c r="D4557" s="28">
        <v>3</v>
      </c>
      <c r="E4557" s="28">
        <v>2021</v>
      </c>
      <c r="F4557" s="28" t="s">
        <v>395</v>
      </c>
      <c r="G4557" s="28">
        <v>3</v>
      </c>
      <c r="H4557" s="28" t="s">
        <v>274</v>
      </c>
      <c r="I4557" s="28">
        <v>1</v>
      </c>
      <c r="J4557" s="28">
        <v>2949239.2635620199</v>
      </c>
      <c r="K4557" s="28">
        <v>2000497.88320497</v>
      </c>
      <c r="L4557" s="28">
        <v>4101074.677962</v>
      </c>
      <c r="M4557" t="str">
        <f>VLOOKUP(Table_3[[#This Row],[cause_name]],ref_causegroups!A:B,2,FALSE)</f>
        <v>Neurological disorders</v>
      </c>
      <c r="O4557">
        <v>4556</v>
      </c>
    </row>
    <row r="4558" spans="1:15" ht="15.75" customHeight="1">
      <c r="A4558" s="28" t="s">
        <v>21443</v>
      </c>
      <c r="B4558" s="28">
        <v>44564</v>
      </c>
      <c r="C4558" s="28">
        <v>22</v>
      </c>
      <c r="D4558" s="28">
        <v>3</v>
      </c>
      <c r="E4558" s="28">
        <v>2021</v>
      </c>
      <c r="F4558" s="28" t="s">
        <v>399</v>
      </c>
      <c r="G4558" s="28">
        <v>3</v>
      </c>
      <c r="H4558" s="28" t="s">
        <v>274</v>
      </c>
      <c r="I4558" s="28">
        <v>1</v>
      </c>
      <c r="J4558" s="28">
        <v>462215.974214571</v>
      </c>
      <c r="K4558" s="28">
        <v>428994.15913944202</v>
      </c>
      <c r="L4558" s="28">
        <v>508475.20192708698</v>
      </c>
      <c r="M4558" t="str">
        <f>VLOOKUP(Table_3[[#This Row],[cause_name]],ref_causegroups!A:B,2,FALSE)</f>
        <v>Neurological disorders</v>
      </c>
      <c r="O4558">
        <v>4557</v>
      </c>
    </row>
    <row r="4559" spans="1:15" ht="15.75" customHeight="1">
      <c r="A4559" s="28" t="s">
        <v>21443</v>
      </c>
      <c r="B4559" s="28">
        <v>44564</v>
      </c>
      <c r="C4559" s="28">
        <v>22</v>
      </c>
      <c r="D4559" s="28">
        <v>3</v>
      </c>
      <c r="E4559" s="28">
        <v>2021</v>
      </c>
      <c r="F4559" s="28" t="s">
        <v>1371</v>
      </c>
      <c r="G4559" s="28">
        <v>3</v>
      </c>
      <c r="H4559" s="28" t="s">
        <v>274</v>
      </c>
      <c r="I4559" s="28">
        <v>1</v>
      </c>
      <c r="J4559" s="28">
        <v>15193.6472992008</v>
      </c>
      <c r="K4559" s="28">
        <v>11324.264702299801</v>
      </c>
      <c r="L4559" s="28">
        <v>19448.656171443101</v>
      </c>
      <c r="M4559" t="str">
        <f>VLOOKUP(Table_3[[#This Row],[cause_name]],ref_causegroups!A:B,2,FALSE)</f>
        <v>Neurological disorders</v>
      </c>
      <c r="O4559">
        <v>4558</v>
      </c>
    </row>
    <row r="4560" spans="1:15" ht="15.75" customHeight="1">
      <c r="A4560" s="28" t="s">
        <v>21443</v>
      </c>
      <c r="B4560" s="28">
        <v>44564</v>
      </c>
      <c r="C4560" s="28">
        <v>22</v>
      </c>
      <c r="D4560" s="28">
        <v>3</v>
      </c>
      <c r="E4560" s="28">
        <v>2021</v>
      </c>
      <c r="F4560" s="28" t="s">
        <v>403</v>
      </c>
      <c r="G4560" s="28">
        <v>3</v>
      </c>
      <c r="H4560" s="28" t="s">
        <v>274</v>
      </c>
      <c r="I4560" s="28">
        <v>1</v>
      </c>
      <c r="J4560" s="28">
        <v>3213028.9859336498</v>
      </c>
      <c r="K4560" s="28">
        <v>2821015.4009540901</v>
      </c>
      <c r="L4560" s="28">
        <v>3713413.9592786301</v>
      </c>
      <c r="M4560" t="str">
        <f>VLOOKUP(Table_3[[#This Row],[cause_name]],ref_causegroups!A:B,2,FALSE)</f>
        <v>Mental disorders</v>
      </c>
      <c r="O4560">
        <v>4559</v>
      </c>
    </row>
    <row r="4561" spans="1:15" ht="15.75" customHeight="1">
      <c r="A4561" s="28" t="s">
        <v>21443</v>
      </c>
      <c r="B4561" s="28">
        <v>44564</v>
      </c>
      <c r="C4561" s="28">
        <v>22</v>
      </c>
      <c r="D4561" s="28">
        <v>3</v>
      </c>
      <c r="E4561" s="28">
        <v>2021</v>
      </c>
      <c r="F4561" s="28" t="s">
        <v>407</v>
      </c>
      <c r="G4561" s="28">
        <v>3</v>
      </c>
      <c r="H4561" s="28" t="s">
        <v>274</v>
      </c>
      <c r="I4561" s="28">
        <v>1</v>
      </c>
      <c r="J4561" s="28">
        <v>2836888.64289835</v>
      </c>
      <c r="K4561" s="28">
        <v>2146912.1414085301</v>
      </c>
      <c r="L4561" s="28">
        <v>3486018.7174359998</v>
      </c>
      <c r="M4561" t="str">
        <f>VLOOKUP(Table_3[[#This Row],[cause_name]],ref_causegroups!A:B,2,FALSE)</f>
        <v>Substance use disorders</v>
      </c>
      <c r="O4561">
        <v>4560</v>
      </c>
    </row>
    <row r="4562" spans="1:15" ht="15.75" customHeight="1">
      <c r="A4562" s="28" t="s">
        <v>21443</v>
      </c>
      <c r="B4562" s="28">
        <v>44564</v>
      </c>
      <c r="C4562" s="28">
        <v>22</v>
      </c>
      <c r="D4562" s="28">
        <v>3</v>
      </c>
      <c r="E4562" s="28">
        <v>2021</v>
      </c>
      <c r="F4562" s="28" t="s">
        <v>411</v>
      </c>
      <c r="G4562" s="28">
        <v>3</v>
      </c>
      <c r="H4562" s="28" t="s">
        <v>274</v>
      </c>
      <c r="I4562" s="28">
        <v>1</v>
      </c>
      <c r="J4562" s="28">
        <v>12237403.462146999</v>
      </c>
      <c r="K4562" s="28">
        <v>9130906.0584402699</v>
      </c>
      <c r="L4562" s="28">
        <v>16019334.0473713</v>
      </c>
      <c r="M4562" t="str">
        <f>VLOOKUP(Table_3[[#This Row],[cause_name]],ref_causegroups!A:B,2,FALSE)</f>
        <v>Mental disorders</v>
      </c>
      <c r="O4562">
        <v>4561</v>
      </c>
    </row>
    <row r="4563" spans="1:15" ht="15.75" customHeight="1">
      <c r="A4563" s="28" t="s">
        <v>21443</v>
      </c>
      <c r="B4563" s="28">
        <v>44564</v>
      </c>
      <c r="C4563" s="28">
        <v>22</v>
      </c>
      <c r="D4563" s="28">
        <v>3</v>
      </c>
      <c r="E4563" s="28">
        <v>2021</v>
      </c>
      <c r="F4563" s="28" t="s">
        <v>1381</v>
      </c>
      <c r="G4563" s="28">
        <v>3</v>
      </c>
      <c r="H4563" s="28" t="s">
        <v>274</v>
      </c>
      <c r="I4563" s="28">
        <v>1</v>
      </c>
      <c r="J4563" s="28">
        <v>4517264.0068662995</v>
      </c>
      <c r="K4563" s="28">
        <v>3151910.56459965</v>
      </c>
      <c r="L4563" s="28">
        <v>6034221.3716880502</v>
      </c>
      <c r="M4563" t="str">
        <f>VLOOKUP(Table_3[[#This Row],[cause_name]],ref_causegroups!A:B,2,FALSE)</f>
        <v>Mental disorders</v>
      </c>
      <c r="O4563">
        <v>4562</v>
      </c>
    </row>
    <row r="4564" spans="1:15" ht="15.75" customHeight="1">
      <c r="A4564" s="28" t="s">
        <v>21443</v>
      </c>
      <c r="B4564" s="28">
        <v>44564</v>
      </c>
      <c r="C4564" s="28">
        <v>22</v>
      </c>
      <c r="D4564" s="28">
        <v>3</v>
      </c>
      <c r="E4564" s="28">
        <v>2021</v>
      </c>
      <c r="F4564" s="28" t="s">
        <v>1385</v>
      </c>
      <c r="G4564" s="28">
        <v>3</v>
      </c>
      <c r="H4564" s="28" t="s">
        <v>274</v>
      </c>
      <c r="I4564" s="28">
        <v>1</v>
      </c>
      <c r="J4564" s="28">
        <v>13443461.716358401</v>
      </c>
      <c r="K4564" s="28">
        <v>8954896.3456280306</v>
      </c>
      <c r="L4564" s="28">
        <v>19364558.021743301</v>
      </c>
      <c r="M4564" t="str">
        <f>VLOOKUP(Table_3[[#This Row],[cause_name]],ref_causegroups!A:B,2,FALSE)</f>
        <v>Mental disorders</v>
      </c>
      <c r="O4564">
        <v>4563</v>
      </c>
    </row>
    <row r="4565" spans="1:15" ht="15.75" customHeight="1">
      <c r="A4565" s="28" t="s">
        <v>21443</v>
      </c>
      <c r="B4565" s="28">
        <v>44564</v>
      </c>
      <c r="C4565" s="28">
        <v>22</v>
      </c>
      <c r="D4565" s="28">
        <v>3</v>
      </c>
      <c r="E4565" s="28">
        <v>2021</v>
      </c>
      <c r="F4565" s="28" t="s">
        <v>284</v>
      </c>
      <c r="G4565" s="28">
        <v>3</v>
      </c>
      <c r="H4565" s="28" t="s">
        <v>274</v>
      </c>
      <c r="I4565" s="28">
        <v>1</v>
      </c>
      <c r="J4565" s="28">
        <v>801848.14104198699</v>
      </c>
      <c r="K4565" s="28">
        <v>556896.20593763399</v>
      </c>
      <c r="L4565" s="28">
        <v>1085835.13269847</v>
      </c>
      <c r="M4565" t="str">
        <f>VLOOKUP(Table_3[[#This Row],[cause_name]],ref_causegroups!A:B,2,FALSE)</f>
        <v>Mental disorders</v>
      </c>
      <c r="O4565">
        <v>4564</v>
      </c>
    </row>
    <row r="4566" spans="1:15" ht="15.75" customHeight="1">
      <c r="A4566" s="28" t="s">
        <v>21443</v>
      </c>
      <c r="B4566" s="28">
        <v>44564</v>
      </c>
      <c r="C4566" s="28">
        <v>22</v>
      </c>
      <c r="D4566" s="28">
        <v>3</v>
      </c>
      <c r="E4566" s="28">
        <v>2021</v>
      </c>
      <c r="F4566" s="28" t="s">
        <v>285</v>
      </c>
      <c r="G4566" s="28">
        <v>3</v>
      </c>
      <c r="H4566" s="28" t="s">
        <v>274</v>
      </c>
      <c r="I4566" s="28">
        <v>1</v>
      </c>
      <c r="J4566" s="28">
        <v>2591140.7477801498</v>
      </c>
      <c r="K4566" s="28">
        <v>1843634.4186746599</v>
      </c>
      <c r="L4566" s="28">
        <v>3439917.5972525799</v>
      </c>
      <c r="M4566" t="str">
        <f>VLOOKUP(Table_3[[#This Row],[cause_name]],ref_causegroups!A:B,2,FALSE)</f>
        <v>Mental disorders</v>
      </c>
      <c r="O4566">
        <v>4565</v>
      </c>
    </row>
    <row r="4567" spans="1:15" ht="15.75" customHeight="1">
      <c r="A4567" s="28" t="s">
        <v>21443</v>
      </c>
      <c r="B4567" s="28">
        <v>44564</v>
      </c>
      <c r="C4567" s="28">
        <v>22</v>
      </c>
      <c r="D4567" s="28">
        <v>3</v>
      </c>
      <c r="E4567" s="28">
        <v>2021</v>
      </c>
      <c r="F4567" s="28" t="s">
        <v>1395</v>
      </c>
      <c r="G4567" s="28">
        <v>3</v>
      </c>
      <c r="H4567" s="28" t="s">
        <v>274</v>
      </c>
      <c r="I4567" s="28">
        <v>1</v>
      </c>
      <c r="J4567" s="28">
        <v>192175.12181109199</v>
      </c>
      <c r="K4567" s="28">
        <v>99133.845368992799</v>
      </c>
      <c r="L4567" s="28">
        <v>295435.28917271999</v>
      </c>
      <c r="M4567" t="str">
        <f>VLOOKUP(Table_3[[#This Row],[cause_name]],ref_causegroups!A:B,2,FALSE)</f>
        <v>Mental disorders</v>
      </c>
      <c r="O4567">
        <v>4566</v>
      </c>
    </row>
    <row r="4568" spans="1:15" ht="15.75" customHeight="1">
      <c r="A4568" s="28" t="s">
        <v>21443</v>
      </c>
      <c r="B4568" s="28">
        <v>44564</v>
      </c>
      <c r="C4568" s="28">
        <v>22</v>
      </c>
      <c r="D4568" s="28">
        <v>3</v>
      </c>
      <c r="E4568" s="28">
        <v>2021</v>
      </c>
      <c r="F4568" s="28" t="s">
        <v>1399</v>
      </c>
      <c r="G4568" s="28">
        <v>3</v>
      </c>
      <c r="H4568" s="28" t="s">
        <v>274</v>
      </c>
      <c r="I4568" s="28">
        <v>1</v>
      </c>
      <c r="J4568" s="28">
        <v>722.54377749535695</v>
      </c>
      <c r="K4568" s="28">
        <v>369.62646221738299</v>
      </c>
      <c r="L4568" s="28">
        <v>1238.0800039937201</v>
      </c>
      <c r="M4568" t="str">
        <f>VLOOKUP(Table_3[[#This Row],[cause_name]],ref_causegroups!A:B,2,FALSE)</f>
        <v>Other non-communicable diseases</v>
      </c>
      <c r="O4568">
        <v>4567</v>
      </c>
    </row>
    <row r="4569" spans="1:15" ht="15.75" customHeight="1">
      <c r="A4569" s="28" t="s">
        <v>21443</v>
      </c>
      <c r="B4569" s="28">
        <v>44564</v>
      </c>
      <c r="C4569" s="28">
        <v>22</v>
      </c>
      <c r="D4569" s="28">
        <v>3</v>
      </c>
      <c r="E4569" s="28">
        <v>2021</v>
      </c>
      <c r="F4569" s="28" t="s">
        <v>1403</v>
      </c>
      <c r="G4569" s="28">
        <v>3</v>
      </c>
      <c r="H4569" s="28" t="s">
        <v>274</v>
      </c>
      <c r="I4569" s="28">
        <v>1</v>
      </c>
      <c r="J4569" s="28">
        <v>6077.3085845403602</v>
      </c>
      <c r="K4569" s="28">
        <v>4615.5959263055001</v>
      </c>
      <c r="L4569" s="28">
        <v>7937.8224716975501</v>
      </c>
      <c r="M4569" t="str">
        <f>VLOOKUP(Table_3[[#This Row],[cause_name]],ref_causegroups!A:B,2,FALSE)</f>
        <v>Other non-communicable diseases</v>
      </c>
      <c r="O4569">
        <v>4568</v>
      </c>
    </row>
    <row r="4570" spans="1:15" ht="15.75" customHeight="1">
      <c r="A4570" s="28" t="s">
        <v>21443</v>
      </c>
      <c r="B4570" s="28">
        <v>44564</v>
      </c>
      <c r="C4570" s="28">
        <v>22</v>
      </c>
      <c r="D4570" s="28">
        <v>3</v>
      </c>
      <c r="E4570" s="28">
        <v>2021</v>
      </c>
      <c r="F4570" s="28" t="s">
        <v>415</v>
      </c>
      <c r="G4570" s="28">
        <v>3</v>
      </c>
      <c r="H4570" s="28" t="s">
        <v>274</v>
      </c>
      <c r="I4570" s="28">
        <v>1</v>
      </c>
      <c r="J4570" s="28">
        <v>764749.72809630702</v>
      </c>
      <c r="K4570" s="28">
        <v>525187.14145283203</v>
      </c>
      <c r="L4570" s="28">
        <v>1047182.63444938</v>
      </c>
      <c r="M4570" t="str">
        <f>VLOOKUP(Table_3[[#This Row],[cause_name]],ref_causegroups!A:B,2,FALSE)</f>
        <v>Musculoskeletal disorders</v>
      </c>
      <c r="O4570">
        <v>4569</v>
      </c>
    </row>
    <row r="4571" spans="1:15" ht="15.75" customHeight="1">
      <c r="A4571" s="28" t="s">
        <v>21443</v>
      </c>
      <c r="B4571" s="28">
        <v>44564</v>
      </c>
      <c r="C4571" s="28">
        <v>22</v>
      </c>
      <c r="D4571" s="28">
        <v>3</v>
      </c>
      <c r="E4571" s="28">
        <v>2021</v>
      </c>
      <c r="F4571" s="28" t="s">
        <v>339</v>
      </c>
      <c r="G4571" s="28">
        <v>3</v>
      </c>
      <c r="H4571" s="28" t="s">
        <v>274</v>
      </c>
      <c r="I4571" s="28">
        <v>1</v>
      </c>
      <c r="J4571" s="28">
        <v>787843.013905967</v>
      </c>
      <c r="K4571" s="28">
        <v>2287.2568508540198</v>
      </c>
      <c r="L4571" s="28">
        <v>2889345.7858544299</v>
      </c>
      <c r="M4571" t="str">
        <f>VLOOKUP(Table_3[[#This Row],[cause_name]],ref_causegroups!A:B,2,FALSE)</f>
        <v>Musculoskeletal disorders</v>
      </c>
      <c r="O4571">
        <v>4570</v>
      </c>
    </row>
    <row r="4572" spans="1:15" ht="15.75" customHeight="1">
      <c r="A4572" s="28" t="s">
        <v>21443</v>
      </c>
      <c r="B4572" s="28">
        <v>44564</v>
      </c>
      <c r="C4572" s="28">
        <v>22</v>
      </c>
      <c r="D4572" s="28">
        <v>3</v>
      </c>
      <c r="E4572" s="28">
        <v>2021</v>
      </c>
      <c r="F4572" s="28" t="s">
        <v>340</v>
      </c>
      <c r="G4572" s="28">
        <v>3</v>
      </c>
      <c r="H4572" s="28" t="s">
        <v>274</v>
      </c>
      <c r="I4572" s="28">
        <v>1</v>
      </c>
      <c r="J4572" s="28">
        <v>5745332.05850791</v>
      </c>
      <c r="K4572" s="28">
        <v>17126.310427532801</v>
      </c>
      <c r="L4572" s="28">
        <v>21228659.326122198</v>
      </c>
      <c r="M4572" t="str">
        <f>VLOOKUP(Table_3[[#This Row],[cause_name]],ref_causegroups!A:B,2,FALSE)</f>
        <v>Musculoskeletal disorders</v>
      </c>
      <c r="O4572">
        <v>4571</v>
      </c>
    </row>
    <row r="4573" spans="1:15" ht="15.75" customHeight="1">
      <c r="A4573" s="28" t="s">
        <v>21443</v>
      </c>
      <c r="B4573" s="28">
        <v>44564</v>
      </c>
      <c r="C4573" s="28">
        <v>22</v>
      </c>
      <c r="D4573" s="28">
        <v>3</v>
      </c>
      <c r="E4573" s="28">
        <v>2021</v>
      </c>
      <c r="F4573" s="28" t="s">
        <v>1410</v>
      </c>
      <c r="G4573" s="28">
        <v>3</v>
      </c>
      <c r="H4573" s="28" t="s">
        <v>274</v>
      </c>
      <c r="I4573" s="28">
        <v>1</v>
      </c>
      <c r="J4573" s="28">
        <v>29901512.8526388</v>
      </c>
      <c r="K4573" s="28">
        <v>26654069.6083625</v>
      </c>
      <c r="L4573" s="28">
        <v>33207402.928099699</v>
      </c>
      <c r="M4573" t="str">
        <f>VLOOKUP(Table_3[[#This Row],[cause_name]],ref_causegroups!A:B,2,FALSE)</f>
        <v>Musculoskeletal disorders</v>
      </c>
      <c r="O4573">
        <v>4572</v>
      </c>
    </row>
    <row r="4574" spans="1:15" ht="15.75" customHeight="1">
      <c r="A4574" s="28" t="s">
        <v>21443</v>
      </c>
      <c r="B4574" s="28">
        <v>44564</v>
      </c>
      <c r="C4574" s="28">
        <v>22</v>
      </c>
      <c r="D4574" s="28">
        <v>3</v>
      </c>
      <c r="E4574" s="28">
        <v>2021</v>
      </c>
      <c r="F4574" s="28" t="s">
        <v>1414</v>
      </c>
      <c r="G4574" s="28">
        <v>3</v>
      </c>
      <c r="H4574" s="28" t="s">
        <v>274</v>
      </c>
      <c r="I4574" s="28">
        <v>1</v>
      </c>
      <c r="J4574" s="28">
        <v>6044905.4389250902</v>
      </c>
      <c r="K4574" s="28">
        <v>4525868.6676110299</v>
      </c>
      <c r="L4574" s="28">
        <v>8014434.6679875404</v>
      </c>
      <c r="M4574" t="str">
        <f>VLOOKUP(Table_3[[#This Row],[cause_name]],ref_causegroups!A:B,2,FALSE)</f>
        <v>Musculoskeletal disorders</v>
      </c>
      <c r="O4574">
        <v>4573</v>
      </c>
    </row>
    <row r="4575" spans="1:15" ht="15.75" customHeight="1">
      <c r="A4575" s="28" t="s">
        <v>21443</v>
      </c>
      <c r="B4575" s="28">
        <v>44564</v>
      </c>
      <c r="C4575" s="28">
        <v>22</v>
      </c>
      <c r="D4575" s="28">
        <v>3</v>
      </c>
      <c r="E4575" s="28">
        <v>2021</v>
      </c>
      <c r="F4575" s="28" t="s">
        <v>313</v>
      </c>
      <c r="G4575" s="28">
        <v>3</v>
      </c>
      <c r="H4575" s="28" t="s">
        <v>274</v>
      </c>
      <c r="I4575" s="28">
        <v>1</v>
      </c>
      <c r="J4575" s="28">
        <v>1236482.7561773499</v>
      </c>
      <c r="K4575" s="28">
        <v>997224.61220926605</v>
      </c>
      <c r="L4575" s="28">
        <v>1501420.40907153</v>
      </c>
      <c r="M4575" t="str">
        <f>VLOOKUP(Table_3[[#This Row],[cause_name]],ref_causegroups!A:B,2,FALSE)</f>
        <v>Musculoskeletal disorders</v>
      </c>
      <c r="O4575">
        <v>4574</v>
      </c>
    </row>
    <row r="4576" spans="1:15" ht="15.75" customHeight="1">
      <c r="A4576" s="28" t="s">
        <v>21443</v>
      </c>
      <c r="B4576" s="28">
        <v>44564</v>
      </c>
      <c r="C4576" s="28">
        <v>22</v>
      </c>
      <c r="D4576" s="28">
        <v>3</v>
      </c>
      <c r="E4576" s="28">
        <v>2021</v>
      </c>
      <c r="F4576" s="28" t="s">
        <v>419</v>
      </c>
      <c r="G4576" s="28">
        <v>3</v>
      </c>
      <c r="H4576" s="28" t="s">
        <v>274</v>
      </c>
      <c r="I4576" s="28">
        <v>1</v>
      </c>
      <c r="J4576" s="28">
        <v>21106560.656208299</v>
      </c>
      <c r="K4576" s="28">
        <v>16823033.972957902</v>
      </c>
      <c r="L4576" s="28">
        <v>25957010.690613098</v>
      </c>
      <c r="M4576" t="str">
        <f>VLOOKUP(Table_3[[#This Row],[cause_name]],ref_causegroups!A:B,2,FALSE)</f>
        <v>Musculoskeletal disorders</v>
      </c>
      <c r="O4576">
        <v>4575</v>
      </c>
    </row>
    <row r="4577" spans="1:15" ht="15.75" customHeight="1">
      <c r="A4577" s="28" t="s">
        <v>21443</v>
      </c>
      <c r="B4577" s="28">
        <v>44564</v>
      </c>
      <c r="C4577" s="28">
        <v>22</v>
      </c>
      <c r="D4577" s="28">
        <v>3</v>
      </c>
      <c r="E4577" s="28">
        <v>2021</v>
      </c>
      <c r="F4577" s="28" t="s">
        <v>1421</v>
      </c>
      <c r="G4577" s="28">
        <v>3</v>
      </c>
      <c r="H4577" s="28" t="s">
        <v>274</v>
      </c>
      <c r="I4577" s="28">
        <v>1</v>
      </c>
      <c r="J4577" s="28">
        <v>191552.38268695201</v>
      </c>
      <c r="K4577" s="28">
        <v>70890.971158257307</v>
      </c>
      <c r="L4577" s="28">
        <v>410510.27489005099</v>
      </c>
      <c r="M4577" t="str">
        <f>VLOOKUP(Table_3[[#This Row],[cause_name]],ref_causegroups!A:B,2,FALSE)</f>
        <v>Other non-communicable diseases</v>
      </c>
      <c r="O4577">
        <v>4576</v>
      </c>
    </row>
    <row r="4578" spans="1:15" ht="15.75" customHeight="1">
      <c r="A4578" s="28" t="s">
        <v>21443</v>
      </c>
      <c r="B4578" s="28">
        <v>44564</v>
      </c>
      <c r="C4578" s="28">
        <v>22</v>
      </c>
      <c r="D4578" s="28">
        <v>3</v>
      </c>
      <c r="E4578" s="28">
        <v>2021</v>
      </c>
      <c r="F4578" s="28" t="s">
        <v>423</v>
      </c>
      <c r="G4578" s="28">
        <v>3</v>
      </c>
      <c r="H4578" s="28" t="s">
        <v>274</v>
      </c>
      <c r="I4578" s="28">
        <v>1</v>
      </c>
      <c r="J4578" s="28">
        <v>1580329.46938447</v>
      </c>
      <c r="K4578" s="28">
        <v>309662.384739817</v>
      </c>
      <c r="L4578" s="28">
        <v>2990823.5183808799</v>
      </c>
      <c r="M4578" t="str">
        <f>VLOOKUP(Table_3[[#This Row],[cause_name]],ref_causegroups!A:B,2,FALSE)</f>
        <v>Skin and subcutaneous diseases</v>
      </c>
      <c r="O4578">
        <v>4577</v>
      </c>
    </row>
    <row r="4579" spans="1:15" ht="15.75" customHeight="1">
      <c r="A4579" s="28" t="s">
        <v>21443</v>
      </c>
      <c r="B4579" s="28">
        <v>44564</v>
      </c>
      <c r="C4579" s="28">
        <v>22</v>
      </c>
      <c r="D4579" s="28">
        <v>3</v>
      </c>
      <c r="E4579" s="28">
        <v>2021</v>
      </c>
      <c r="F4579" s="28" t="s">
        <v>427</v>
      </c>
      <c r="G4579" s="28">
        <v>3</v>
      </c>
      <c r="H4579" s="28" t="s">
        <v>274</v>
      </c>
      <c r="I4579" s="28">
        <v>1</v>
      </c>
      <c r="J4579" s="28">
        <v>1747399.6787989901</v>
      </c>
      <c r="K4579" s="28">
        <v>1471605.10643103</v>
      </c>
      <c r="L4579" s="28">
        <v>2100224.3369731298</v>
      </c>
      <c r="M4579" t="str">
        <f>VLOOKUP(Table_3[[#This Row],[cause_name]],ref_causegroups!A:B,2,FALSE)</f>
        <v>Skin and subcutaneous diseases</v>
      </c>
      <c r="O4579">
        <v>4578</v>
      </c>
    </row>
    <row r="4580" spans="1:15" ht="15.75" customHeight="1">
      <c r="A4580" s="28" t="s">
        <v>21443</v>
      </c>
      <c r="B4580" s="28">
        <v>44564</v>
      </c>
      <c r="C4580" s="28">
        <v>22</v>
      </c>
      <c r="D4580" s="28">
        <v>3</v>
      </c>
      <c r="E4580" s="28">
        <v>2021</v>
      </c>
      <c r="F4580" s="28" t="s">
        <v>1431</v>
      </c>
      <c r="G4580" s="28">
        <v>3</v>
      </c>
      <c r="H4580" s="28" t="s">
        <v>274</v>
      </c>
      <c r="I4580" s="28">
        <v>1</v>
      </c>
      <c r="J4580" s="28">
        <v>1831046.35141707</v>
      </c>
      <c r="K4580" s="28">
        <v>1429530.91232107</v>
      </c>
      <c r="L4580" s="28">
        <v>2278288.0978024998</v>
      </c>
      <c r="M4580" t="str">
        <f>VLOOKUP(Table_3[[#This Row],[cause_name]],ref_causegroups!A:B,2,FALSE)</f>
        <v>Skin and subcutaneous diseases</v>
      </c>
      <c r="O4580">
        <v>4579</v>
      </c>
    </row>
    <row r="4581" spans="1:15" ht="15.75" customHeight="1">
      <c r="A4581" s="28" t="s">
        <v>21443</v>
      </c>
      <c r="B4581" s="28">
        <v>44564</v>
      </c>
      <c r="C4581" s="28">
        <v>22</v>
      </c>
      <c r="D4581" s="28">
        <v>3</v>
      </c>
      <c r="E4581" s="28">
        <v>2021</v>
      </c>
      <c r="F4581" s="28" t="s">
        <v>341</v>
      </c>
      <c r="G4581" s="28">
        <v>3</v>
      </c>
      <c r="H4581" s="28" t="s">
        <v>274</v>
      </c>
      <c r="I4581" s="28">
        <v>1</v>
      </c>
      <c r="J4581" s="28">
        <v>655735.849154333</v>
      </c>
      <c r="K4581" s="28">
        <v>562080.35379501805</v>
      </c>
      <c r="L4581" s="28">
        <v>766842.53601754701</v>
      </c>
      <c r="M4581" t="str">
        <f>VLOOKUP(Table_3[[#This Row],[cause_name]],ref_causegroups!A:B,2,FALSE)</f>
        <v>Sense organ diseases</v>
      </c>
      <c r="O4581">
        <v>4580</v>
      </c>
    </row>
    <row r="4582" spans="1:15" ht="15.75" customHeight="1">
      <c r="A4582" s="28" t="s">
        <v>21443</v>
      </c>
      <c r="B4582" s="28">
        <v>44564</v>
      </c>
      <c r="C4582" s="28">
        <v>22</v>
      </c>
      <c r="D4582" s="28">
        <v>3</v>
      </c>
      <c r="E4582" s="28">
        <v>2021</v>
      </c>
      <c r="F4582" s="28" t="s">
        <v>342</v>
      </c>
      <c r="G4582" s="28">
        <v>3</v>
      </c>
      <c r="H4582" s="28" t="s">
        <v>274</v>
      </c>
      <c r="I4582" s="28">
        <v>1</v>
      </c>
      <c r="J4582" s="28">
        <v>2352819.4458011799</v>
      </c>
      <c r="K4582" s="28">
        <v>2086807.2304304701</v>
      </c>
      <c r="L4582" s="28">
        <v>2707399.8296887102</v>
      </c>
      <c r="M4582" t="str">
        <f>VLOOKUP(Table_3[[#This Row],[cause_name]],ref_causegroups!A:B,2,FALSE)</f>
        <v>Sense organ diseases</v>
      </c>
      <c r="O4582">
        <v>4581</v>
      </c>
    </row>
    <row r="4583" spans="1:15" ht="15.75" customHeight="1">
      <c r="A4583" s="28" t="s">
        <v>21443</v>
      </c>
      <c r="B4583" s="28">
        <v>44564</v>
      </c>
      <c r="C4583" s="28">
        <v>22</v>
      </c>
      <c r="D4583" s="28">
        <v>3</v>
      </c>
      <c r="E4583" s="28">
        <v>2021</v>
      </c>
      <c r="F4583" s="28" t="s">
        <v>343</v>
      </c>
      <c r="G4583" s="28">
        <v>3</v>
      </c>
      <c r="H4583" s="28" t="s">
        <v>274</v>
      </c>
      <c r="I4583" s="28">
        <v>1</v>
      </c>
      <c r="J4583" s="28">
        <v>227870.25010512499</v>
      </c>
      <c r="K4583" s="28">
        <v>188631.55039253199</v>
      </c>
      <c r="L4583" s="28">
        <v>277359.63152210601</v>
      </c>
      <c r="M4583" t="str">
        <f>VLOOKUP(Table_3[[#This Row],[cause_name]],ref_causegroups!A:B,2,FALSE)</f>
        <v>Sense organ diseases</v>
      </c>
      <c r="O4583">
        <v>4582</v>
      </c>
    </row>
    <row r="4584" spans="1:15" ht="15.75" customHeight="1">
      <c r="A4584" s="28" t="s">
        <v>21443</v>
      </c>
      <c r="B4584" s="28">
        <v>44564</v>
      </c>
      <c r="C4584" s="28">
        <v>22</v>
      </c>
      <c r="D4584" s="28">
        <v>3</v>
      </c>
      <c r="E4584" s="28">
        <v>2021</v>
      </c>
      <c r="F4584" s="28" t="s">
        <v>1435</v>
      </c>
      <c r="G4584" s="28">
        <v>3</v>
      </c>
      <c r="H4584" s="28" t="s">
        <v>274</v>
      </c>
      <c r="I4584" s="28">
        <v>1</v>
      </c>
      <c r="J4584" s="28">
        <v>1640924.76322869</v>
      </c>
      <c r="K4584" s="28">
        <v>1469062.6663352801</v>
      </c>
      <c r="L4584" s="28">
        <v>1817016.84230223</v>
      </c>
      <c r="M4584" t="str">
        <f>VLOOKUP(Table_3[[#This Row],[cause_name]],ref_causegroups!A:B,2,FALSE)</f>
        <v>Sense organ diseases</v>
      </c>
      <c r="O4584">
        <v>4583</v>
      </c>
    </row>
    <row r="4585" spans="1:15" ht="15.75" customHeight="1">
      <c r="A4585" s="28" t="s">
        <v>21443</v>
      </c>
      <c r="B4585" s="28">
        <v>44564</v>
      </c>
      <c r="C4585" s="28">
        <v>22</v>
      </c>
      <c r="D4585" s="28">
        <v>3</v>
      </c>
      <c r="E4585" s="28">
        <v>2021</v>
      </c>
      <c r="F4585" s="28" t="s">
        <v>1439</v>
      </c>
      <c r="G4585" s="28">
        <v>3</v>
      </c>
      <c r="H4585" s="28" t="s">
        <v>274</v>
      </c>
      <c r="I4585" s="28">
        <v>1</v>
      </c>
      <c r="J4585" s="28">
        <v>4732698.5561749702</v>
      </c>
      <c r="K4585" s="28">
        <v>3826641.9680468501</v>
      </c>
      <c r="L4585" s="28">
        <v>5831892.8924779901</v>
      </c>
      <c r="M4585" t="str">
        <f>VLOOKUP(Table_3[[#This Row],[cause_name]],ref_causegroups!A:B,2,FALSE)</f>
        <v>Sense organ diseases</v>
      </c>
      <c r="O4585">
        <v>4584</v>
      </c>
    </row>
    <row r="4586" spans="1:15" ht="15.75" customHeight="1">
      <c r="A4586" s="28" t="s">
        <v>21443</v>
      </c>
      <c r="B4586" s="28">
        <v>44564</v>
      </c>
      <c r="C4586" s="28">
        <v>22</v>
      </c>
      <c r="D4586" s="28">
        <v>3</v>
      </c>
      <c r="E4586" s="28">
        <v>2021</v>
      </c>
      <c r="F4586" s="28" t="s">
        <v>1443</v>
      </c>
      <c r="G4586" s="28">
        <v>3</v>
      </c>
      <c r="H4586" s="28" t="s">
        <v>274</v>
      </c>
      <c r="I4586" s="28">
        <v>1</v>
      </c>
      <c r="J4586" s="28">
        <v>2126571.7596949702</v>
      </c>
      <c r="K4586" s="28">
        <v>1884328.1818520101</v>
      </c>
      <c r="L4586" s="28">
        <v>2388610.3577527101</v>
      </c>
      <c r="M4586" t="str">
        <f>VLOOKUP(Table_3[[#This Row],[cause_name]],ref_causegroups!A:B,2,FALSE)</f>
        <v>Sense organ diseases</v>
      </c>
      <c r="O4586">
        <v>4585</v>
      </c>
    </row>
    <row r="4587" spans="1:15" ht="15.75" customHeight="1">
      <c r="A4587" s="28" t="s">
        <v>21443</v>
      </c>
      <c r="B4587" s="28">
        <v>44564</v>
      </c>
      <c r="C4587" s="28">
        <v>22</v>
      </c>
      <c r="D4587" s="28">
        <v>3</v>
      </c>
      <c r="E4587" s="28">
        <v>2021</v>
      </c>
      <c r="F4587" s="28" t="s">
        <v>1447</v>
      </c>
      <c r="G4587" s="28">
        <v>3</v>
      </c>
      <c r="H4587" s="28" t="s">
        <v>274</v>
      </c>
      <c r="I4587" s="28">
        <v>1</v>
      </c>
      <c r="J4587" s="28">
        <v>1013194.42733622</v>
      </c>
      <c r="K4587" s="28">
        <v>633263.26047809096</v>
      </c>
      <c r="L4587" s="28">
        <v>1406648.5391951001</v>
      </c>
      <c r="M4587" t="str">
        <f>VLOOKUP(Table_3[[#This Row],[cause_name]],ref_causegroups!A:B,2,FALSE)</f>
        <v>Skin and subcutaneous diseases</v>
      </c>
      <c r="O4587">
        <v>4586</v>
      </c>
    </row>
    <row r="4588" spans="1:15" ht="15.75" customHeight="1">
      <c r="A4588" s="28" t="s">
        <v>21443</v>
      </c>
      <c r="B4588" s="28">
        <v>44564</v>
      </c>
      <c r="C4588" s="28">
        <v>22</v>
      </c>
      <c r="D4588" s="28">
        <v>3</v>
      </c>
      <c r="E4588" s="28">
        <v>2021</v>
      </c>
      <c r="F4588" s="28" t="s">
        <v>1451</v>
      </c>
      <c r="G4588" s="28">
        <v>3</v>
      </c>
      <c r="H4588" s="28" t="s">
        <v>274</v>
      </c>
      <c r="I4588" s="28">
        <v>1</v>
      </c>
      <c r="J4588" s="28">
        <v>4487.5000892621201</v>
      </c>
      <c r="K4588" s="28">
        <v>3261.7643595222598</v>
      </c>
      <c r="L4588" s="28">
        <v>5846.19312916337</v>
      </c>
      <c r="M4588" t="str">
        <f>VLOOKUP(Table_3[[#This Row],[cause_name]],ref_causegroups!A:B,2,FALSE)</f>
        <v>Enteric infections</v>
      </c>
      <c r="O4588">
        <v>4587</v>
      </c>
    </row>
    <row r="4589" spans="1:15" ht="15.75" customHeight="1">
      <c r="A4589" s="28" t="s">
        <v>21443</v>
      </c>
      <c r="B4589" s="28">
        <v>44564</v>
      </c>
      <c r="C4589" s="28">
        <v>22</v>
      </c>
      <c r="D4589" s="28">
        <v>3</v>
      </c>
      <c r="E4589" s="28">
        <v>2021</v>
      </c>
      <c r="F4589" s="28" t="s">
        <v>1455</v>
      </c>
      <c r="G4589" s="28">
        <v>3</v>
      </c>
      <c r="H4589" s="28" t="s">
        <v>274</v>
      </c>
      <c r="I4589" s="28">
        <v>1</v>
      </c>
      <c r="J4589" s="28">
        <v>4744.0809906894601</v>
      </c>
      <c r="K4589" s="28">
        <v>2873.0362468379899</v>
      </c>
      <c r="L4589" s="28">
        <v>7581.5543519435596</v>
      </c>
      <c r="M4589" t="str">
        <f>VLOOKUP(Table_3[[#This Row],[cause_name]],ref_causegroups!A:B,2,FALSE)</f>
        <v>Respiratory infections and tuberculosis</v>
      </c>
      <c r="O4589">
        <v>4588</v>
      </c>
    </row>
    <row r="4590" spans="1:15" ht="15.75" customHeight="1">
      <c r="A4590" s="28" t="s">
        <v>21443</v>
      </c>
      <c r="B4590" s="28">
        <v>44564</v>
      </c>
      <c r="C4590" s="28">
        <v>22</v>
      </c>
      <c r="D4590" s="28">
        <v>3</v>
      </c>
      <c r="E4590" s="28">
        <v>2021</v>
      </c>
      <c r="F4590" s="28" t="s">
        <v>1459</v>
      </c>
      <c r="G4590" s="28">
        <v>3</v>
      </c>
      <c r="H4590" s="28" t="s">
        <v>274</v>
      </c>
      <c r="I4590" s="28">
        <v>1</v>
      </c>
      <c r="J4590" s="28">
        <v>1436662.13318886</v>
      </c>
      <c r="K4590" s="28">
        <v>912939.45061780396</v>
      </c>
      <c r="L4590" s="28">
        <v>2223044.6037581102</v>
      </c>
      <c r="M4590" t="str">
        <f>VLOOKUP(Table_3[[#This Row],[cause_name]],ref_causegroups!A:B,2,FALSE)</f>
        <v>Mental disorders</v>
      </c>
      <c r="O4590">
        <v>4589</v>
      </c>
    </row>
    <row r="4591" spans="1:15" ht="15.75" customHeight="1">
      <c r="A4591" s="28" t="s">
        <v>21443</v>
      </c>
      <c r="B4591" s="28">
        <v>44564</v>
      </c>
      <c r="C4591" s="28">
        <v>22</v>
      </c>
      <c r="D4591" s="28">
        <v>3</v>
      </c>
      <c r="E4591" s="28">
        <v>2021</v>
      </c>
      <c r="F4591" s="28" t="s">
        <v>1463</v>
      </c>
      <c r="G4591" s="28">
        <v>3</v>
      </c>
      <c r="H4591" s="28" t="s">
        <v>274</v>
      </c>
      <c r="I4591" s="28">
        <v>1</v>
      </c>
      <c r="J4591" s="28">
        <v>1569880.2429859899</v>
      </c>
      <c r="K4591" s="28">
        <v>1136374.83091317</v>
      </c>
      <c r="L4591" s="28">
        <v>2081538.8320484201</v>
      </c>
      <c r="M4591" t="str">
        <f>VLOOKUP(Table_3[[#This Row],[cause_name]],ref_causegroups!A:B,2,FALSE)</f>
        <v>Neglected tropical diseases and malaria</v>
      </c>
      <c r="O4591">
        <v>4590</v>
      </c>
    </row>
    <row r="4592" spans="1:15" ht="15.75" customHeight="1">
      <c r="A4592" s="28" t="s">
        <v>21443</v>
      </c>
      <c r="B4592" s="28">
        <v>44564</v>
      </c>
      <c r="C4592" s="28">
        <v>22</v>
      </c>
      <c r="D4592" s="28">
        <v>3</v>
      </c>
      <c r="E4592" s="28">
        <v>2021</v>
      </c>
      <c r="F4592" s="28" t="s">
        <v>314</v>
      </c>
      <c r="G4592" s="28">
        <v>3</v>
      </c>
      <c r="H4592" s="28" t="s">
        <v>274</v>
      </c>
      <c r="I4592" s="28">
        <v>1</v>
      </c>
      <c r="J4592" s="28">
        <v>6362456.3306906</v>
      </c>
      <c r="K4592" s="28">
        <v>5544153.1570107201</v>
      </c>
      <c r="L4592" s="28">
        <v>7259006.8927178998</v>
      </c>
      <c r="M4592" t="str">
        <f>VLOOKUP(Table_3[[#This Row],[cause_name]],ref_causegroups!A:B,2,FALSE)</f>
        <v>Substance use disorders</v>
      </c>
      <c r="O4592">
        <v>4591</v>
      </c>
    </row>
    <row r="4593" spans="1:15" ht="15.75" customHeight="1">
      <c r="A4593" s="28" t="s">
        <v>21443</v>
      </c>
      <c r="B4593" s="28">
        <v>44564</v>
      </c>
      <c r="C4593" s="28">
        <v>22</v>
      </c>
      <c r="D4593" s="28">
        <v>3</v>
      </c>
      <c r="E4593" s="28">
        <v>2021</v>
      </c>
      <c r="F4593" s="28" t="s">
        <v>439</v>
      </c>
      <c r="G4593" s="28">
        <v>3</v>
      </c>
      <c r="H4593" s="28" t="s">
        <v>274</v>
      </c>
      <c r="I4593" s="28">
        <v>1</v>
      </c>
      <c r="J4593" s="28">
        <v>202257.63148041</v>
      </c>
      <c r="K4593" s="28">
        <v>184461.90516686099</v>
      </c>
      <c r="L4593" s="28">
        <v>225964.457016072</v>
      </c>
      <c r="M4593" t="str">
        <f>VLOOKUP(Table_3[[#This Row],[cause_name]],ref_causegroups!A:B,2,FALSE)</f>
        <v>Maternal and neonatal disorders</v>
      </c>
      <c r="O4593">
        <v>4592</v>
      </c>
    </row>
    <row r="4594" spans="1:15" ht="15.75" customHeight="1">
      <c r="A4594" s="28" t="s">
        <v>21443</v>
      </c>
      <c r="B4594" s="28">
        <v>44564</v>
      </c>
      <c r="C4594" s="28">
        <v>22</v>
      </c>
      <c r="D4594" s="28">
        <v>3</v>
      </c>
      <c r="E4594" s="28">
        <v>2021</v>
      </c>
      <c r="F4594" s="28" t="s">
        <v>431</v>
      </c>
      <c r="G4594" s="28">
        <v>3</v>
      </c>
      <c r="H4594" s="28" t="s">
        <v>274</v>
      </c>
      <c r="I4594" s="28">
        <v>1</v>
      </c>
      <c r="J4594" s="28">
        <v>2727450.8827638002</v>
      </c>
      <c r="K4594" s="28">
        <v>2397002.3529093298</v>
      </c>
      <c r="L4594" s="28">
        <v>2987908.2164463401</v>
      </c>
      <c r="M4594" t="str">
        <f>VLOOKUP(Table_3[[#This Row],[cause_name]],ref_causegroups!A:B,2,FALSE)</f>
        <v>Maternal and neonatal disorders</v>
      </c>
      <c r="O4594">
        <v>4593</v>
      </c>
    </row>
    <row r="4595" spans="1:15" ht="15.75" customHeight="1">
      <c r="A4595" s="28" t="s">
        <v>21443</v>
      </c>
      <c r="B4595" s="28">
        <v>44564</v>
      </c>
      <c r="C4595" s="28">
        <v>22</v>
      </c>
      <c r="D4595" s="28">
        <v>3</v>
      </c>
      <c r="E4595" s="28">
        <v>2021</v>
      </c>
      <c r="F4595" s="28" t="s">
        <v>443</v>
      </c>
      <c r="G4595" s="28">
        <v>3</v>
      </c>
      <c r="H4595" s="28" t="s">
        <v>274</v>
      </c>
      <c r="I4595" s="28">
        <v>1</v>
      </c>
      <c r="J4595" s="28">
        <v>1079089.93708036</v>
      </c>
      <c r="K4595" s="28">
        <v>943155.84024805203</v>
      </c>
      <c r="L4595" s="28">
        <v>1203200.27614617</v>
      </c>
      <c r="M4595" t="str">
        <f>VLOOKUP(Table_3[[#This Row],[cause_name]],ref_causegroups!A:B,2,FALSE)</f>
        <v>Maternal and neonatal disorders</v>
      </c>
      <c r="O4595">
        <v>4594</v>
      </c>
    </row>
    <row r="4596" spans="1:15" ht="15.75" customHeight="1">
      <c r="A4596" s="28" t="s">
        <v>21443</v>
      </c>
      <c r="B4596" s="28">
        <v>44564</v>
      </c>
      <c r="C4596" s="28">
        <v>22</v>
      </c>
      <c r="D4596" s="28">
        <v>3</v>
      </c>
      <c r="E4596" s="28">
        <v>2021</v>
      </c>
      <c r="F4596" s="28" t="s">
        <v>435</v>
      </c>
      <c r="G4596" s="28">
        <v>3</v>
      </c>
      <c r="H4596" s="28" t="s">
        <v>274</v>
      </c>
      <c r="I4596" s="28">
        <v>1</v>
      </c>
      <c r="J4596" s="28">
        <v>34.682124505827602</v>
      </c>
      <c r="K4596" s="28">
        <v>22.210259066674901</v>
      </c>
      <c r="L4596" s="28">
        <v>53.6527381726494</v>
      </c>
      <c r="M4596" t="str">
        <f>VLOOKUP(Table_3[[#This Row],[cause_name]],ref_causegroups!A:B,2,FALSE)</f>
        <v>Other infectious diseases</v>
      </c>
      <c r="O4596">
        <v>4595</v>
      </c>
    </row>
    <row r="4597" spans="1:15" ht="15.75" customHeight="1">
      <c r="A4597" s="28" t="s">
        <v>21443</v>
      </c>
      <c r="B4597" s="28">
        <v>44564</v>
      </c>
      <c r="C4597" s="28">
        <v>22</v>
      </c>
      <c r="D4597" s="28">
        <v>3</v>
      </c>
      <c r="E4597" s="28">
        <v>2021</v>
      </c>
      <c r="F4597" s="28" t="s">
        <v>1479</v>
      </c>
      <c r="G4597" s="28">
        <v>3</v>
      </c>
      <c r="H4597" s="28" t="s">
        <v>274</v>
      </c>
      <c r="I4597" s="28">
        <v>1</v>
      </c>
      <c r="J4597" s="28">
        <v>1171.6681458458099</v>
      </c>
      <c r="K4597" s="28">
        <v>658.49150224564198</v>
      </c>
      <c r="L4597" s="28">
        <v>1893.61343694725</v>
      </c>
      <c r="M4597" t="str">
        <f>VLOOKUP(Table_3[[#This Row],[cause_name]],ref_causegroups!A:B,2,FALSE)</f>
        <v>Neglected tropical diseases and malaria</v>
      </c>
      <c r="O4597">
        <v>4596</v>
      </c>
    </row>
    <row r="4598" spans="1:15" ht="15.75" customHeight="1">
      <c r="A4598" s="28" t="s">
        <v>21443</v>
      </c>
      <c r="B4598" s="28">
        <v>44564</v>
      </c>
      <c r="C4598" s="28">
        <v>22</v>
      </c>
      <c r="D4598" s="28">
        <v>3</v>
      </c>
      <c r="E4598" s="28">
        <v>2021</v>
      </c>
      <c r="F4598" s="28" t="s">
        <v>447</v>
      </c>
      <c r="G4598" s="28">
        <v>3</v>
      </c>
      <c r="H4598" s="28" t="s">
        <v>274</v>
      </c>
      <c r="I4598" s="28">
        <v>1</v>
      </c>
      <c r="J4598" s="28">
        <v>44225.861185358903</v>
      </c>
      <c r="K4598" s="28">
        <v>38801.127565456001</v>
      </c>
      <c r="L4598" s="28">
        <v>50471.041046351602</v>
      </c>
      <c r="M4598" t="str">
        <f>VLOOKUP(Table_3[[#This Row],[cause_name]],ref_causegroups!A:B,2,FALSE)</f>
        <v>Other infectious diseases</v>
      </c>
      <c r="O4598">
        <v>4597</v>
      </c>
    </row>
    <row r="4599" spans="1:15" ht="15.75" customHeight="1">
      <c r="A4599" s="28" t="s">
        <v>21443</v>
      </c>
      <c r="B4599" s="28">
        <v>44564</v>
      </c>
      <c r="C4599" s="28">
        <v>22</v>
      </c>
      <c r="D4599" s="28">
        <v>3</v>
      </c>
      <c r="E4599" s="28">
        <v>2021</v>
      </c>
      <c r="F4599" s="28" t="s">
        <v>327</v>
      </c>
      <c r="G4599" s="28">
        <v>3</v>
      </c>
      <c r="H4599" s="28" t="s">
        <v>274</v>
      </c>
      <c r="I4599" s="28">
        <v>1</v>
      </c>
      <c r="J4599" s="28">
        <v>662082.43104910199</v>
      </c>
      <c r="K4599" s="28">
        <v>457958.177954924</v>
      </c>
      <c r="L4599" s="28">
        <v>959935.39147236897</v>
      </c>
      <c r="M4599" t="str">
        <f>VLOOKUP(Table_3[[#This Row],[cause_name]],ref_causegroups!A:B,2,FALSE)</f>
        <v>Substance use disorders</v>
      </c>
      <c r="O4599">
        <v>4598</v>
      </c>
    </row>
    <row r="4600" spans="1:15" ht="15.75" customHeight="1">
      <c r="A4600" s="28" t="s">
        <v>21443</v>
      </c>
      <c r="B4600" s="28">
        <v>44564</v>
      </c>
      <c r="C4600" s="28">
        <v>22</v>
      </c>
      <c r="D4600" s="28">
        <v>3</v>
      </c>
      <c r="E4600" s="28">
        <v>2021</v>
      </c>
      <c r="F4600" s="28" t="s">
        <v>326</v>
      </c>
      <c r="G4600" s="28">
        <v>3</v>
      </c>
      <c r="H4600" s="28" t="s">
        <v>274</v>
      </c>
      <c r="I4600" s="28">
        <v>1</v>
      </c>
      <c r="J4600" s="28">
        <v>454131.57879815</v>
      </c>
      <c r="K4600" s="28">
        <v>280889.92021565401</v>
      </c>
      <c r="L4600" s="28">
        <v>627431.111257702</v>
      </c>
      <c r="M4600" t="str">
        <f>VLOOKUP(Table_3[[#This Row],[cause_name]],ref_causegroups!A:B,2,FALSE)</f>
        <v>Substance use disorders</v>
      </c>
      <c r="O4600">
        <v>4599</v>
      </c>
    </row>
    <row r="4601" spans="1:15" ht="15.75" customHeight="1">
      <c r="A4601" s="28" t="s">
        <v>21443</v>
      </c>
      <c r="B4601" s="28">
        <v>44564</v>
      </c>
      <c r="C4601" s="28">
        <v>22</v>
      </c>
      <c r="D4601" s="28">
        <v>3</v>
      </c>
      <c r="E4601" s="28">
        <v>2021</v>
      </c>
      <c r="F4601" s="28" t="s">
        <v>1489</v>
      </c>
      <c r="G4601" s="28">
        <v>3</v>
      </c>
      <c r="H4601" s="28" t="s">
        <v>274</v>
      </c>
      <c r="I4601" s="28">
        <v>1</v>
      </c>
      <c r="J4601" s="28">
        <v>332595.32484248403</v>
      </c>
      <c r="K4601" s="28">
        <v>213954.65929782699</v>
      </c>
      <c r="L4601" s="28">
        <v>509634.75089822803</v>
      </c>
      <c r="M4601" t="str">
        <f>VLOOKUP(Table_3[[#This Row],[cause_name]],ref_causegroups!A:B,2,FALSE)</f>
        <v>Substance use disorders</v>
      </c>
      <c r="O4601">
        <v>4600</v>
      </c>
    </row>
    <row r="4602" spans="1:15" ht="15.75" customHeight="1">
      <c r="A4602" s="28" t="s">
        <v>21443</v>
      </c>
      <c r="B4602" s="28">
        <v>44564</v>
      </c>
      <c r="C4602" s="28">
        <v>22</v>
      </c>
      <c r="D4602" s="28">
        <v>3</v>
      </c>
      <c r="E4602" s="28">
        <v>2021</v>
      </c>
      <c r="F4602" s="28" t="s">
        <v>286</v>
      </c>
      <c r="G4602" s="28">
        <v>3</v>
      </c>
      <c r="H4602" s="28" t="s">
        <v>274</v>
      </c>
      <c r="I4602" s="28">
        <v>1</v>
      </c>
      <c r="J4602" s="28">
        <v>2597334.0910074599</v>
      </c>
      <c r="K4602" s="28">
        <v>1707978.9829361299</v>
      </c>
      <c r="L4602" s="28">
        <v>3421443.9783652402</v>
      </c>
      <c r="M4602" t="str">
        <f>VLOOKUP(Table_3[[#This Row],[cause_name]],ref_causegroups!A:B,2,FALSE)</f>
        <v>Mental disorders</v>
      </c>
      <c r="O4602">
        <v>4601</v>
      </c>
    </row>
    <row r="4603" spans="1:15" ht="15.75" customHeight="1">
      <c r="A4603" s="28" t="s">
        <v>21443</v>
      </c>
      <c r="B4603" s="28">
        <v>44564</v>
      </c>
      <c r="C4603" s="28">
        <v>22</v>
      </c>
      <c r="D4603" s="28">
        <v>3</v>
      </c>
      <c r="E4603" s="28">
        <v>2021</v>
      </c>
      <c r="F4603" s="28" t="s">
        <v>451</v>
      </c>
      <c r="G4603" s="28">
        <v>3</v>
      </c>
      <c r="H4603" s="28" t="s">
        <v>274</v>
      </c>
      <c r="I4603" s="28">
        <v>1</v>
      </c>
      <c r="J4603" s="28">
        <v>1514.87127566359</v>
      </c>
      <c r="K4603" s="28">
        <v>1199.63829763996</v>
      </c>
      <c r="L4603" s="28">
        <v>1937.69568467814</v>
      </c>
      <c r="M4603" t="str">
        <f>VLOOKUP(Table_3[[#This Row],[cause_name]],ref_causegroups!A:B,2,FALSE)</f>
        <v>Neglected tropical diseases and malaria</v>
      </c>
      <c r="O4603">
        <v>4602</v>
      </c>
    </row>
    <row r="4604" spans="1:15" ht="15.75" customHeight="1">
      <c r="A4604" s="28" t="s">
        <v>21443</v>
      </c>
      <c r="B4604" s="28">
        <v>44564</v>
      </c>
      <c r="C4604" s="28">
        <v>22</v>
      </c>
      <c r="D4604" s="28">
        <v>3</v>
      </c>
      <c r="E4604" s="28">
        <v>2021</v>
      </c>
      <c r="F4604" s="28" t="s">
        <v>344</v>
      </c>
      <c r="G4604" s="28">
        <v>3</v>
      </c>
      <c r="H4604" s="28" t="s">
        <v>274</v>
      </c>
      <c r="I4604" s="28">
        <v>1</v>
      </c>
      <c r="J4604" s="28">
        <v>4779030.9498038404</v>
      </c>
      <c r="K4604" s="28">
        <v>4155263.8591259299</v>
      </c>
      <c r="L4604" s="28">
        <v>5767313.8839658201</v>
      </c>
      <c r="M4604" t="str">
        <f>VLOOKUP(Table_3[[#This Row],[cause_name]],ref_causegroups!A:B,2,FALSE)</f>
        <v>Cardiovascular diseases</v>
      </c>
      <c r="O4604">
        <v>4603</v>
      </c>
    </row>
    <row r="4605" spans="1:15" ht="15.75" customHeight="1">
      <c r="A4605" s="28" t="s">
        <v>21443</v>
      </c>
      <c r="B4605" s="28">
        <v>44564</v>
      </c>
      <c r="C4605" s="28">
        <v>22</v>
      </c>
      <c r="D4605" s="28">
        <v>3</v>
      </c>
      <c r="E4605" s="28">
        <v>2021</v>
      </c>
      <c r="F4605" s="28" t="s">
        <v>325</v>
      </c>
      <c r="G4605" s="28">
        <v>3</v>
      </c>
      <c r="H4605" s="28" t="s">
        <v>274</v>
      </c>
      <c r="I4605" s="28">
        <v>1</v>
      </c>
      <c r="J4605" s="28">
        <v>15730.3326833765</v>
      </c>
      <c r="K4605" s="28">
        <v>13424.579326257301</v>
      </c>
      <c r="L4605" s="28">
        <v>18248.530168901099</v>
      </c>
      <c r="M4605" t="str">
        <f>VLOOKUP(Table_3[[#This Row],[cause_name]],ref_causegroups!A:B,2,FALSE)</f>
        <v>Other non-communicable diseases</v>
      </c>
      <c r="O4605">
        <v>4604</v>
      </c>
    </row>
    <row r="4606" spans="1:15" ht="15.75" customHeight="1">
      <c r="A4606" s="28" t="s">
        <v>21443</v>
      </c>
      <c r="B4606" s="28">
        <v>44564</v>
      </c>
      <c r="C4606" s="28">
        <v>22</v>
      </c>
      <c r="D4606" s="28">
        <v>3</v>
      </c>
      <c r="E4606" s="28">
        <v>2021</v>
      </c>
      <c r="F4606" s="28" t="s">
        <v>1502</v>
      </c>
      <c r="G4606" s="28">
        <v>3</v>
      </c>
      <c r="H4606" s="28" t="s">
        <v>274</v>
      </c>
      <c r="I4606" s="28">
        <v>1</v>
      </c>
      <c r="J4606" s="28">
        <v>13611.1237812783</v>
      </c>
      <c r="K4606" s="28">
        <v>9957.1632436373002</v>
      </c>
      <c r="L4606" s="28">
        <v>18637.615178114</v>
      </c>
      <c r="M4606" t="str">
        <f>VLOOKUP(Table_3[[#This Row],[cause_name]],ref_causegroups!A:B,2,FALSE)</f>
        <v>Respiratory infections and tuberculosis</v>
      </c>
      <c r="O4606">
        <v>4605</v>
      </c>
    </row>
    <row r="4607" spans="1:15" ht="15.75" customHeight="1">
      <c r="A4607" s="28" t="s">
        <v>21443</v>
      </c>
      <c r="B4607" s="28">
        <v>44564</v>
      </c>
      <c r="C4607" s="28">
        <v>22</v>
      </c>
      <c r="D4607" s="28">
        <v>3</v>
      </c>
      <c r="E4607" s="28">
        <v>2021</v>
      </c>
      <c r="F4607" s="28" t="s">
        <v>1506</v>
      </c>
      <c r="G4607" s="28">
        <v>3</v>
      </c>
      <c r="H4607" s="28" t="s">
        <v>274</v>
      </c>
      <c r="I4607" s="28">
        <v>1</v>
      </c>
      <c r="J4607" s="28">
        <v>34056.318702452401</v>
      </c>
      <c r="K4607" s="28">
        <v>26674.349208460801</v>
      </c>
      <c r="L4607" s="28">
        <v>40776.714325336899</v>
      </c>
      <c r="M4607" t="str">
        <f>VLOOKUP(Table_3[[#This Row],[cause_name]],ref_causegroups!A:B,2,FALSE)</f>
        <v>Cardiovascular diseases</v>
      </c>
      <c r="O4607">
        <v>4606</v>
      </c>
    </row>
    <row r="4608" spans="1:15" ht="15.75" customHeight="1">
      <c r="A4608" s="28" t="s">
        <v>21443</v>
      </c>
      <c r="B4608" s="28">
        <v>44564</v>
      </c>
      <c r="C4608" s="28">
        <v>22</v>
      </c>
      <c r="D4608" s="28">
        <v>3</v>
      </c>
      <c r="E4608" s="28">
        <v>2021</v>
      </c>
      <c r="F4608" s="28" t="s">
        <v>455</v>
      </c>
      <c r="G4608" s="28">
        <v>3</v>
      </c>
      <c r="H4608" s="28" t="s">
        <v>274</v>
      </c>
      <c r="I4608" s="28">
        <v>1</v>
      </c>
      <c r="J4608" s="28">
        <v>28092.557263890201</v>
      </c>
      <c r="K4608" s="28">
        <v>25344.8505984814</v>
      </c>
      <c r="L4608" s="28">
        <v>30775.602506959902</v>
      </c>
      <c r="M4608" t="str">
        <f>VLOOKUP(Table_3[[#This Row],[cause_name]],ref_causegroups!A:B,2,FALSE)</f>
        <v>Neurological disorders</v>
      </c>
      <c r="O4608">
        <v>4607</v>
      </c>
    </row>
    <row r="4609" spans="1:15" ht="15.75" customHeight="1">
      <c r="A4609" s="28" t="s">
        <v>21443</v>
      </c>
      <c r="B4609" s="28">
        <v>44564</v>
      </c>
      <c r="C4609" s="28">
        <v>22</v>
      </c>
      <c r="D4609" s="28">
        <v>3</v>
      </c>
      <c r="E4609" s="28">
        <v>2021</v>
      </c>
      <c r="F4609" s="28" t="s">
        <v>459</v>
      </c>
      <c r="G4609" s="28">
        <v>3</v>
      </c>
      <c r="H4609" s="28" t="s">
        <v>274</v>
      </c>
      <c r="I4609" s="28">
        <v>1</v>
      </c>
      <c r="J4609" s="28">
        <v>11960.2523563133</v>
      </c>
      <c r="K4609" s="28">
        <v>10790.2111295137</v>
      </c>
      <c r="L4609" s="28">
        <v>13345.3952717218</v>
      </c>
      <c r="M4609" t="str">
        <f>VLOOKUP(Table_3[[#This Row],[cause_name]],ref_causegroups!A:B,2,FALSE)</f>
        <v>Neoplasms</v>
      </c>
      <c r="O4609">
        <v>4608</v>
      </c>
    </row>
    <row r="4610" spans="1:15" ht="15.75" customHeight="1">
      <c r="A4610" s="28" t="s">
        <v>21443</v>
      </c>
      <c r="B4610" s="28">
        <v>44564</v>
      </c>
      <c r="C4610" s="28">
        <v>22</v>
      </c>
      <c r="D4610" s="28">
        <v>3</v>
      </c>
      <c r="E4610" s="28">
        <v>2021</v>
      </c>
      <c r="F4610" s="28" t="s">
        <v>462</v>
      </c>
      <c r="G4610" s="28">
        <v>3</v>
      </c>
      <c r="H4610" s="28" t="s">
        <v>274</v>
      </c>
      <c r="I4610" s="28">
        <v>1</v>
      </c>
      <c r="J4610" s="28">
        <v>19208.533737815898</v>
      </c>
      <c r="K4610" s="28">
        <v>17781.133029436001</v>
      </c>
      <c r="L4610" s="28">
        <v>20358.856601972599</v>
      </c>
      <c r="M4610" t="str">
        <f>VLOOKUP(Table_3[[#This Row],[cause_name]],ref_causegroups!A:B,2,FALSE)</f>
        <v>Neoplasms</v>
      </c>
      <c r="O4610">
        <v>4609</v>
      </c>
    </row>
    <row r="4611" spans="1:15" ht="15.75" customHeight="1">
      <c r="A4611" s="28" t="s">
        <v>21443</v>
      </c>
      <c r="B4611" s="28">
        <v>44564</v>
      </c>
      <c r="C4611" s="28">
        <v>22</v>
      </c>
      <c r="D4611" s="28">
        <v>3</v>
      </c>
      <c r="E4611" s="28">
        <v>2021</v>
      </c>
      <c r="F4611" s="28" t="s">
        <v>319</v>
      </c>
      <c r="G4611" s="28">
        <v>3</v>
      </c>
      <c r="H4611" s="28" t="s">
        <v>274</v>
      </c>
      <c r="I4611" s="28">
        <v>1</v>
      </c>
      <c r="J4611" s="28">
        <v>42027.565993087599</v>
      </c>
      <c r="K4611" s="28">
        <v>37844.886512309902</v>
      </c>
      <c r="L4611" s="28">
        <v>44628.777995632503</v>
      </c>
      <c r="M4611" t="str">
        <f>VLOOKUP(Table_3[[#This Row],[cause_name]],ref_causegroups!A:B,2,FALSE)</f>
        <v>Neoplasms</v>
      </c>
      <c r="O4611">
        <v>4610</v>
      </c>
    </row>
    <row r="4612" spans="1:15" ht="15.75" customHeight="1">
      <c r="A4612" s="28" t="s">
        <v>21443</v>
      </c>
      <c r="B4612" s="28">
        <v>44564</v>
      </c>
      <c r="C4612" s="28">
        <v>22</v>
      </c>
      <c r="D4612" s="28">
        <v>3</v>
      </c>
      <c r="E4612" s="28">
        <v>2021</v>
      </c>
      <c r="F4612" s="28" t="s">
        <v>466</v>
      </c>
      <c r="G4612" s="28">
        <v>3</v>
      </c>
      <c r="H4612" s="28" t="s">
        <v>274</v>
      </c>
      <c r="I4612" s="28">
        <v>1</v>
      </c>
      <c r="J4612" s="28">
        <v>4391.1204404943601</v>
      </c>
      <c r="K4612" s="28">
        <v>4036.07646607069</v>
      </c>
      <c r="L4612" s="28">
        <v>4660.6650805054796</v>
      </c>
      <c r="M4612" t="str">
        <f>VLOOKUP(Table_3[[#This Row],[cause_name]],ref_causegroups!A:B,2,FALSE)</f>
        <v>Neoplasms</v>
      </c>
      <c r="O4612">
        <v>4611</v>
      </c>
    </row>
    <row r="4613" spans="1:15" ht="15.75" customHeight="1">
      <c r="A4613" s="28" t="s">
        <v>21443</v>
      </c>
      <c r="B4613" s="28">
        <v>44564</v>
      </c>
      <c r="C4613" s="28">
        <v>22</v>
      </c>
      <c r="D4613" s="28">
        <v>3</v>
      </c>
      <c r="E4613" s="28">
        <v>2021</v>
      </c>
      <c r="F4613" s="28" t="s">
        <v>320</v>
      </c>
      <c r="G4613" s="28">
        <v>3</v>
      </c>
      <c r="H4613" s="28" t="s">
        <v>274</v>
      </c>
      <c r="I4613" s="28">
        <v>1</v>
      </c>
      <c r="J4613" s="28">
        <v>109017.64800696399</v>
      </c>
      <c r="K4613" s="28">
        <v>92681.892151260705</v>
      </c>
      <c r="L4613" s="28">
        <v>129232.674126617</v>
      </c>
      <c r="M4613" t="str">
        <f>VLOOKUP(Table_3[[#This Row],[cause_name]],ref_causegroups!A:B,2,FALSE)</f>
        <v>Other non-communicable diseases</v>
      </c>
      <c r="O4613">
        <v>4612</v>
      </c>
    </row>
    <row r="4614" spans="1:15" ht="15.75" customHeight="1">
      <c r="A4614" s="28" t="s">
        <v>21443</v>
      </c>
      <c r="B4614" s="28">
        <v>44564</v>
      </c>
      <c r="C4614" s="28">
        <v>22</v>
      </c>
      <c r="D4614" s="28">
        <v>3</v>
      </c>
      <c r="E4614" s="28">
        <v>2021</v>
      </c>
      <c r="F4614" s="28" t="s">
        <v>474</v>
      </c>
      <c r="G4614" s="28">
        <v>3</v>
      </c>
      <c r="H4614" s="28" t="s">
        <v>274</v>
      </c>
      <c r="I4614" s="28">
        <v>1</v>
      </c>
      <c r="J4614" s="28">
        <v>195556.75519391301</v>
      </c>
      <c r="K4614" s="28">
        <v>173944.473901219</v>
      </c>
      <c r="L4614" s="28">
        <v>226764.22389303401</v>
      </c>
      <c r="M4614" t="str">
        <f>VLOOKUP(Table_3[[#This Row],[cause_name]],ref_causegroups!A:B,2,FALSE)</f>
        <v>Other non-communicable diseases</v>
      </c>
      <c r="O4614">
        <v>4613</v>
      </c>
    </row>
    <row r="4615" spans="1:15" ht="15.75" customHeight="1">
      <c r="A4615" s="28" t="s">
        <v>21443</v>
      </c>
      <c r="B4615" s="28">
        <v>44564</v>
      </c>
      <c r="C4615" s="28">
        <v>22</v>
      </c>
      <c r="D4615" s="28">
        <v>3</v>
      </c>
      <c r="E4615" s="28">
        <v>2021</v>
      </c>
      <c r="F4615" s="28" t="s">
        <v>470</v>
      </c>
      <c r="G4615" s="28">
        <v>3</v>
      </c>
      <c r="H4615" s="28" t="s">
        <v>274</v>
      </c>
      <c r="I4615" s="28">
        <v>1</v>
      </c>
      <c r="J4615" s="28">
        <v>423956.79107426002</v>
      </c>
      <c r="K4615" s="28">
        <v>285955.88175639301</v>
      </c>
      <c r="L4615" s="28">
        <v>555954.62020696804</v>
      </c>
      <c r="M4615" t="str">
        <f>VLOOKUP(Table_3[[#This Row],[cause_name]],ref_causegroups!A:B,2,FALSE)</f>
        <v>Maternal and neonatal disorders</v>
      </c>
      <c r="O4615">
        <v>4614</v>
      </c>
    </row>
    <row r="4616" spans="1:15" ht="15.75" customHeight="1">
      <c r="A4616" s="28" t="s">
        <v>21443</v>
      </c>
      <c r="B4616" s="28">
        <v>44564</v>
      </c>
      <c r="C4616" s="28">
        <v>22</v>
      </c>
      <c r="D4616" s="28">
        <v>3</v>
      </c>
      <c r="E4616" s="28">
        <v>2021</v>
      </c>
      <c r="F4616" s="28" t="s">
        <v>1535</v>
      </c>
      <c r="G4616" s="28">
        <v>3</v>
      </c>
      <c r="H4616" s="28" t="s">
        <v>274</v>
      </c>
      <c r="I4616" s="28">
        <v>1</v>
      </c>
      <c r="J4616" s="28">
        <v>2671944.0329871699</v>
      </c>
      <c r="K4616" s="28">
        <v>2122779.42902645</v>
      </c>
      <c r="L4616" s="28">
        <v>3417010.0646307701</v>
      </c>
      <c r="M4616" t="str">
        <f>VLOOKUP(Table_3[[#This Row],[cause_name]],ref_causegroups!A:B,2,FALSE)</f>
        <v>Mental disorders</v>
      </c>
      <c r="O4616">
        <v>4615</v>
      </c>
    </row>
    <row r="4617" spans="1:15" ht="15.75" customHeight="1">
      <c r="A4617" s="28" t="s">
        <v>21443</v>
      </c>
      <c r="B4617" s="28">
        <v>44564</v>
      </c>
      <c r="C4617" s="28">
        <v>22</v>
      </c>
      <c r="D4617" s="28">
        <v>3</v>
      </c>
      <c r="E4617" s="28">
        <v>2021</v>
      </c>
      <c r="F4617" s="28" t="s">
        <v>1539</v>
      </c>
      <c r="G4617" s="28">
        <v>3</v>
      </c>
      <c r="H4617" s="28" t="s">
        <v>274</v>
      </c>
      <c r="I4617" s="28">
        <v>1</v>
      </c>
      <c r="J4617" s="28">
        <v>17864974.194538299</v>
      </c>
      <c r="K4617" s="28">
        <v>5175402.2156273704</v>
      </c>
      <c r="L4617" s="28">
        <v>34983633.773377098</v>
      </c>
      <c r="M4617" t="str">
        <f>VLOOKUP(Table_3[[#This Row],[cause_name]],ref_causegroups!A:B,2,FALSE)</f>
        <v>Neurological disorders</v>
      </c>
      <c r="O4617">
        <v>4616</v>
      </c>
    </row>
    <row r="4618" spans="1:15" ht="15.75" customHeight="1">
      <c r="A4618" s="28" t="s">
        <v>21443</v>
      </c>
      <c r="B4618" s="28">
        <v>44564</v>
      </c>
      <c r="C4618" s="28">
        <v>22</v>
      </c>
      <c r="D4618" s="28">
        <v>3</v>
      </c>
      <c r="E4618" s="28">
        <v>2021</v>
      </c>
      <c r="F4618" s="28" t="s">
        <v>1543</v>
      </c>
      <c r="G4618" s="28">
        <v>3</v>
      </c>
      <c r="H4618" s="28" t="s">
        <v>274</v>
      </c>
      <c r="I4618" s="28">
        <v>1</v>
      </c>
      <c r="J4618" s="28">
        <v>1803734.6512674401</v>
      </c>
      <c r="K4618" s="28">
        <v>1073841.71042448</v>
      </c>
      <c r="L4618" s="28">
        <v>2590740.8020265601</v>
      </c>
      <c r="M4618" t="str">
        <f>VLOOKUP(Table_3[[#This Row],[cause_name]],ref_causegroups!A:B,2,FALSE)</f>
        <v>Neurological disorders</v>
      </c>
      <c r="O4618">
        <v>4617</v>
      </c>
    </row>
    <row r="4619" spans="1:15" ht="15.75" customHeight="1">
      <c r="A4619" s="28" t="s">
        <v>21443</v>
      </c>
      <c r="B4619" s="28">
        <v>44564</v>
      </c>
      <c r="C4619" s="28">
        <v>22</v>
      </c>
      <c r="D4619" s="28">
        <v>3</v>
      </c>
      <c r="E4619" s="28">
        <v>2021</v>
      </c>
      <c r="F4619" s="28" t="s">
        <v>321</v>
      </c>
      <c r="G4619" s="28">
        <v>3</v>
      </c>
      <c r="H4619" s="28" t="s">
        <v>274</v>
      </c>
      <c r="I4619" s="28">
        <v>1</v>
      </c>
      <c r="J4619" s="28">
        <v>332901.64737428102</v>
      </c>
      <c r="K4619" s="28">
        <v>270619.31046368298</v>
      </c>
      <c r="L4619" s="28">
        <v>390752.32625764102</v>
      </c>
      <c r="M4619" t="str">
        <f>VLOOKUP(Table_3[[#This Row],[cause_name]],ref_causegroups!A:B,2,FALSE)</f>
        <v>Diabetes and kidney diseases</v>
      </c>
      <c r="O4619">
        <v>4618</v>
      </c>
    </row>
    <row r="4620" spans="1:15" ht="15.75" customHeight="1">
      <c r="A4620" s="28" t="s">
        <v>21443</v>
      </c>
      <c r="B4620" s="28">
        <v>44564</v>
      </c>
      <c r="C4620" s="28">
        <v>22</v>
      </c>
      <c r="D4620" s="28">
        <v>3</v>
      </c>
      <c r="E4620" s="28">
        <v>2021</v>
      </c>
      <c r="F4620" s="28" t="s">
        <v>478</v>
      </c>
      <c r="G4620" s="28">
        <v>3</v>
      </c>
      <c r="H4620" s="28" t="s">
        <v>274</v>
      </c>
      <c r="I4620" s="28">
        <v>1</v>
      </c>
      <c r="J4620" s="28">
        <v>301917.33948627999</v>
      </c>
      <c r="K4620" s="28">
        <v>246724.87700077399</v>
      </c>
      <c r="L4620" s="28">
        <v>360063.459347967</v>
      </c>
      <c r="M4620" t="str">
        <f>VLOOKUP(Table_3[[#This Row],[cause_name]],ref_causegroups!A:B,2,FALSE)</f>
        <v>Diabetes and kidney diseases</v>
      </c>
      <c r="O4620">
        <v>4619</v>
      </c>
    </row>
    <row r="4621" spans="1:15" ht="15.75" customHeight="1">
      <c r="A4621" s="28" t="s">
        <v>21443</v>
      </c>
      <c r="B4621" s="28">
        <v>44564</v>
      </c>
      <c r="C4621" s="28">
        <v>22</v>
      </c>
      <c r="D4621" s="28">
        <v>3</v>
      </c>
      <c r="E4621" s="28">
        <v>2021</v>
      </c>
      <c r="F4621" s="28" t="s">
        <v>482</v>
      </c>
      <c r="G4621" s="28">
        <v>3</v>
      </c>
      <c r="H4621" s="28" t="s">
        <v>274</v>
      </c>
      <c r="I4621" s="28">
        <v>1</v>
      </c>
      <c r="J4621" s="28">
        <v>669162.81968478404</v>
      </c>
      <c r="K4621" s="28">
        <v>553546.44511020102</v>
      </c>
      <c r="L4621" s="28">
        <v>844590.23260601005</v>
      </c>
      <c r="M4621" t="str">
        <f>VLOOKUP(Table_3[[#This Row],[cause_name]],ref_causegroups!A:B,2,FALSE)</f>
        <v>Diabetes and kidney diseases</v>
      </c>
      <c r="O4621">
        <v>4620</v>
      </c>
    </row>
    <row r="4622" spans="1:15" ht="15.75" customHeight="1">
      <c r="A4622" s="28" t="s">
        <v>21443</v>
      </c>
      <c r="B4622" s="28">
        <v>44564</v>
      </c>
      <c r="C4622" s="28">
        <v>22</v>
      </c>
      <c r="D4622" s="28">
        <v>3</v>
      </c>
      <c r="E4622" s="28">
        <v>2021</v>
      </c>
      <c r="F4622" s="28" t="s">
        <v>490</v>
      </c>
      <c r="G4622" s="28">
        <v>3</v>
      </c>
      <c r="H4622" s="28" t="s">
        <v>274</v>
      </c>
      <c r="I4622" s="28">
        <v>1</v>
      </c>
      <c r="J4622" s="28">
        <v>8746.0901089498402</v>
      </c>
      <c r="K4622" s="28">
        <v>7839.7819253170401</v>
      </c>
      <c r="L4622" s="28">
        <v>9352.6076628248993</v>
      </c>
      <c r="M4622" t="str">
        <f>VLOOKUP(Table_3[[#This Row],[cause_name]],ref_causegroups!A:B,2,FALSE)</f>
        <v>Neoplasms</v>
      </c>
      <c r="O4622">
        <v>4621</v>
      </c>
    </row>
    <row r="4623" spans="1:15" ht="15.75" customHeight="1">
      <c r="A4623" s="28" t="s">
        <v>21443</v>
      </c>
      <c r="B4623" s="28">
        <v>44564</v>
      </c>
      <c r="C4623" s="28">
        <v>22</v>
      </c>
      <c r="D4623" s="28">
        <v>3</v>
      </c>
      <c r="E4623" s="28">
        <v>2021</v>
      </c>
      <c r="F4623" s="28" t="s">
        <v>1556</v>
      </c>
      <c r="G4623" s="28">
        <v>3</v>
      </c>
      <c r="H4623" s="28" t="s">
        <v>274</v>
      </c>
      <c r="I4623" s="28">
        <v>1</v>
      </c>
      <c r="J4623" s="28">
        <v>246824.12594578901</v>
      </c>
      <c r="K4623" s="28">
        <v>213804.67185507601</v>
      </c>
      <c r="L4623" s="28">
        <v>285232.41701170697</v>
      </c>
      <c r="M4623" t="str">
        <f>VLOOKUP(Table_3[[#This Row],[cause_name]],ref_causegroups!A:B,2,FALSE)</f>
        <v>Respiratory infections and tuberculosis</v>
      </c>
      <c r="O4623">
        <v>4622</v>
      </c>
    </row>
    <row r="4624" spans="1:15" ht="15.75" customHeight="1">
      <c r="A4624" s="28" t="s">
        <v>21443</v>
      </c>
      <c r="B4624" s="28">
        <v>44564</v>
      </c>
      <c r="C4624" s="28">
        <v>22</v>
      </c>
      <c r="D4624" s="28">
        <v>3</v>
      </c>
      <c r="E4624" s="28">
        <v>2021</v>
      </c>
      <c r="F4624" s="28" t="s">
        <v>1560</v>
      </c>
      <c r="G4624" s="28">
        <v>3</v>
      </c>
      <c r="H4624" s="28" t="s">
        <v>274</v>
      </c>
      <c r="I4624" s="28">
        <v>1</v>
      </c>
      <c r="J4624" s="28">
        <v>7968.1456845982402</v>
      </c>
      <c r="K4624" s="28">
        <v>4368.8525532758404</v>
      </c>
      <c r="L4624" s="28">
        <v>13852.698892905</v>
      </c>
      <c r="M4624" t="str">
        <f>VLOOKUP(Table_3[[#This Row],[cause_name]],ref_causegroups!A:B,2,FALSE)</f>
        <v>Respiratory infections and tuberculosis</v>
      </c>
      <c r="O4624">
        <v>4623</v>
      </c>
    </row>
    <row r="4625" spans="1:15" ht="15.75" customHeight="1">
      <c r="A4625" s="28" t="s">
        <v>21443</v>
      </c>
      <c r="B4625" s="28">
        <v>44564</v>
      </c>
      <c r="C4625" s="28">
        <v>22</v>
      </c>
      <c r="D4625" s="28">
        <v>3</v>
      </c>
      <c r="E4625" s="28">
        <v>2021</v>
      </c>
      <c r="F4625" s="28" t="s">
        <v>1564</v>
      </c>
      <c r="G4625" s="28">
        <v>3</v>
      </c>
      <c r="H4625" s="28" t="s">
        <v>274</v>
      </c>
      <c r="I4625" s="28">
        <v>1</v>
      </c>
      <c r="J4625" s="28">
        <v>588.98077284120404</v>
      </c>
      <c r="K4625" s="28">
        <v>328.67091884866699</v>
      </c>
      <c r="L4625" s="28">
        <v>1016.94102846277</v>
      </c>
      <c r="M4625" t="str">
        <f>VLOOKUP(Table_3[[#This Row],[cause_name]],ref_causegroups!A:B,2,FALSE)</f>
        <v>Respiratory infections and tuberculosis</v>
      </c>
      <c r="O4625">
        <v>4624</v>
      </c>
    </row>
    <row r="4626" spans="1:15" ht="15.75" customHeight="1">
      <c r="A4626" s="28" t="s">
        <v>21443</v>
      </c>
      <c r="B4626" s="28">
        <v>44564</v>
      </c>
      <c r="C4626" s="28">
        <v>22</v>
      </c>
      <c r="D4626" s="28">
        <v>3</v>
      </c>
      <c r="E4626" s="28">
        <v>2021</v>
      </c>
      <c r="F4626" s="28" t="s">
        <v>294</v>
      </c>
      <c r="G4626" s="28">
        <v>3</v>
      </c>
      <c r="H4626" s="28" t="s">
        <v>274</v>
      </c>
      <c r="I4626" s="28">
        <v>1</v>
      </c>
      <c r="J4626" s="28">
        <v>146.52194675585201</v>
      </c>
      <c r="K4626" s="28">
        <v>104.444620262136</v>
      </c>
      <c r="L4626" s="28">
        <v>208.02256576438401</v>
      </c>
      <c r="M4626" t="str">
        <f>VLOOKUP(Table_3[[#This Row],[cause_name]],ref_causegroups!A:B,2,FALSE)</f>
        <v>Neglected tropical diseases and malaria</v>
      </c>
      <c r="O4626">
        <v>4625</v>
      </c>
    </row>
    <row r="4627" spans="1:15" ht="15.75" customHeight="1">
      <c r="A4627" s="28" t="s">
        <v>21443</v>
      </c>
      <c r="B4627" s="28">
        <v>44564</v>
      </c>
      <c r="C4627" s="28">
        <v>22</v>
      </c>
      <c r="D4627" s="28">
        <v>3</v>
      </c>
      <c r="E4627" s="28">
        <v>2021</v>
      </c>
      <c r="F4627" s="28" t="s">
        <v>1571</v>
      </c>
      <c r="G4627" s="28">
        <v>3</v>
      </c>
      <c r="H4627" s="28" t="s">
        <v>274</v>
      </c>
      <c r="I4627" s="28">
        <v>1</v>
      </c>
      <c r="J4627" s="28">
        <v>12216.175440598699</v>
      </c>
      <c r="K4627" s="28">
        <v>9613.0277239618299</v>
      </c>
      <c r="L4627" s="28">
        <v>15505.9482453697</v>
      </c>
      <c r="M4627" t="str">
        <f>VLOOKUP(Table_3[[#This Row],[cause_name]],ref_causegroups!A:B,2,FALSE)</f>
        <v>Cardiovascular diseases</v>
      </c>
      <c r="O4627">
        <v>4626</v>
      </c>
    </row>
    <row r="4628" spans="1:15" ht="15.75" customHeight="1">
      <c r="A4628" s="28" t="s">
        <v>21443</v>
      </c>
      <c r="B4628" s="28">
        <v>44564</v>
      </c>
      <c r="C4628" s="28">
        <v>22</v>
      </c>
      <c r="D4628" s="28">
        <v>3</v>
      </c>
      <c r="E4628" s="28">
        <v>2021</v>
      </c>
      <c r="F4628" s="28" t="s">
        <v>345</v>
      </c>
      <c r="G4628" s="28">
        <v>3</v>
      </c>
      <c r="H4628" s="28" t="s">
        <v>274</v>
      </c>
      <c r="I4628" s="28">
        <v>1</v>
      </c>
      <c r="J4628" s="28">
        <v>42363.833135698202</v>
      </c>
      <c r="K4628" s="28">
        <v>34686.102256742699</v>
      </c>
      <c r="L4628" s="28">
        <v>53520.854874646102</v>
      </c>
      <c r="M4628" t="str">
        <f>VLOOKUP(Table_3[[#This Row],[cause_name]],ref_causegroups!A:B,2,FALSE)</f>
        <v>Cardiovascular diseases</v>
      </c>
      <c r="O4628">
        <v>4627</v>
      </c>
    </row>
    <row r="4629" spans="1:15" ht="15.75" customHeight="1">
      <c r="A4629" s="28" t="s">
        <v>21443</v>
      </c>
      <c r="B4629" s="28">
        <v>44564</v>
      </c>
      <c r="C4629" s="28">
        <v>22</v>
      </c>
      <c r="D4629" s="28">
        <v>3</v>
      </c>
      <c r="E4629" s="28">
        <v>2021</v>
      </c>
      <c r="F4629" s="28" t="s">
        <v>1575</v>
      </c>
      <c r="G4629" s="28">
        <v>3</v>
      </c>
      <c r="H4629" s="28" t="s">
        <v>274</v>
      </c>
      <c r="I4629" s="28">
        <v>1</v>
      </c>
      <c r="J4629" s="28">
        <v>323108.936767345</v>
      </c>
      <c r="K4629" s="28">
        <v>255703.32018504399</v>
      </c>
      <c r="L4629" s="28">
        <v>391213.11981872999</v>
      </c>
      <c r="M4629" t="str">
        <f>VLOOKUP(Table_3[[#This Row],[cause_name]],ref_causegroups!A:B,2,FALSE)</f>
        <v>Cardiovascular diseases</v>
      </c>
      <c r="O4629">
        <v>4628</v>
      </c>
    </row>
    <row r="4630" spans="1:15" ht="15.75" customHeight="1">
      <c r="A4630" s="28" t="s">
        <v>21443</v>
      </c>
      <c r="B4630" s="28">
        <v>44564</v>
      </c>
      <c r="C4630" s="28">
        <v>22</v>
      </c>
      <c r="D4630" s="28">
        <v>3</v>
      </c>
      <c r="E4630" s="28">
        <v>2021</v>
      </c>
      <c r="F4630" s="28" t="s">
        <v>1579</v>
      </c>
      <c r="G4630" s="28">
        <v>3</v>
      </c>
      <c r="H4630" s="28" t="s">
        <v>274</v>
      </c>
      <c r="I4630" s="28">
        <v>1</v>
      </c>
      <c r="J4630" s="28">
        <v>1707425.9792412999</v>
      </c>
      <c r="K4630" s="28">
        <v>1299760.01841394</v>
      </c>
      <c r="L4630" s="28">
        <v>2139738.1051706299</v>
      </c>
      <c r="M4630" t="str">
        <f>VLOOKUP(Table_3[[#This Row],[cause_name]],ref_causegroups!A:B,2,FALSE)</f>
        <v>Other non-communicable diseases</v>
      </c>
      <c r="O4630">
        <v>4629</v>
      </c>
    </row>
    <row r="4631" spans="1:15" ht="15.75" customHeight="1">
      <c r="A4631" s="28" t="s">
        <v>21443</v>
      </c>
      <c r="B4631" s="28">
        <v>44564</v>
      </c>
      <c r="C4631" s="28">
        <v>22</v>
      </c>
      <c r="D4631" s="28">
        <v>3</v>
      </c>
      <c r="E4631" s="28">
        <v>2021</v>
      </c>
      <c r="F4631" s="28" t="s">
        <v>1583</v>
      </c>
      <c r="G4631" s="28">
        <v>3</v>
      </c>
      <c r="H4631" s="28" t="s">
        <v>274</v>
      </c>
      <c r="I4631" s="28">
        <v>1</v>
      </c>
      <c r="J4631" s="28">
        <v>848.50963908397603</v>
      </c>
      <c r="K4631" s="28">
        <v>344.84241196575601</v>
      </c>
      <c r="L4631" s="28">
        <v>1689.5933174547399</v>
      </c>
      <c r="M4631" t="str">
        <f>VLOOKUP(Table_3[[#This Row],[cause_name]],ref_causegroups!A:B,2,FALSE)</f>
        <v>Other non-communicable diseases</v>
      </c>
      <c r="O4631">
        <v>4630</v>
      </c>
    </row>
    <row r="4632" spans="1:15" ht="15.75" customHeight="1">
      <c r="A4632" s="28" t="s">
        <v>21443</v>
      </c>
      <c r="B4632" s="28">
        <v>44564</v>
      </c>
      <c r="C4632" s="28">
        <v>22</v>
      </c>
      <c r="D4632" s="28">
        <v>3</v>
      </c>
      <c r="E4632" s="28">
        <v>2021</v>
      </c>
      <c r="F4632" s="28" t="s">
        <v>1587</v>
      </c>
      <c r="G4632" s="28">
        <v>3</v>
      </c>
      <c r="H4632" s="28" t="s">
        <v>274</v>
      </c>
      <c r="I4632" s="28">
        <v>1</v>
      </c>
      <c r="J4632" s="28">
        <v>44012.5118718386</v>
      </c>
      <c r="K4632" s="28">
        <v>28218.356663445498</v>
      </c>
      <c r="L4632" s="28">
        <v>63507.897467721297</v>
      </c>
      <c r="M4632" t="str">
        <f>VLOOKUP(Table_3[[#This Row],[cause_name]],ref_causegroups!A:B,2,FALSE)</f>
        <v>Other non-communicable diseases</v>
      </c>
      <c r="O4632">
        <v>4631</v>
      </c>
    </row>
    <row r="4633" spans="1:15" ht="15.75" customHeight="1">
      <c r="A4633" s="28" t="s">
        <v>21443</v>
      </c>
      <c r="B4633" s="28">
        <v>44564</v>
      </c>
      <c r="C4633" s="28">
        <v>22</v>
      </c>
      <c r="D4633" s="28">
        <v>3</v>
      </c>
      <c r="E4633" s="28">
        <v>2021</v>
      </c>
      <c r="F4633" s="28" t="s">
        <v>497</v>
      </c>
      <c r="G4633" s="28">
        <v>3</v>
      </c>
      <c r="H4633" s="28" t="s">
        <v>274</v>
      </c>
      <c r="I4633" s="28">
        <v>1</v>
      </c>
      <c r="J4633" s="28">
        <v>92547.4983098261</v>
      </c>
      <c r="K4633" s="28">
        <v>80227.154902437003</v>
      </c>
      <c r="L4633" s="28">
        <v>106121.892362213</v>
      </c>
      <c r="M4633" t="str">
        <f>VLOOKUP(Table_3[[#This Row],[cause_name]],ref_causegroups!A:B,2,FALSE)</f>
        <v>Other non-communicable diseases</v>
      </c>
      <c r="O4633">
        <v>4632</v>
      </c>
    </row>
    <row r="4634" spans="1:15" ht="15.75" customHeight="1">
      <c r="A4634" s="28" t="s">
        <v>21443</v>
      </c>
      <c r="B4634" s="28">
        <v>44564</v>
      </c>
      <c r="C4634" s="28">
        <v>22</v>
      </c>
      <c r="D4634" s="28">
        <v>3</v>
      </c>
      <c r="E4634" s="28">
        <v>2021</v>
      </c>
      <c r="F4634" s="28" t="s">
        <v>290</v>
      </c>
      <c r="G4634" s="28">
        <v>3</v>
      </c>
      <c r="H4634" s="28" t="s">
        <v>274</v>
      </c>
      <c r="I4634" s="28">
        <v>1</v>
      </c>
      <c r="J4634" s="28">
        <v>135.651754558129</v>
      </c>
      <c r="K4634" s="28">
        <v>78.265542866135604</v>
      </c>
      <c r="L4634" s="28">
        <v>218.88971473964401</v>
      </c>
      <c r="M4634" t="str">
        <f>VLOOKUP(Table_3[[#This Row],[cause_name]],ref_causegroups!A:B,2,FALSE)</f>
        <v>Nutritional deficiencies</v>
      </c>
      <c r="O4634">
        <v>4633</v>
      </c>
    </row>
    <row r="4635" spans="1:15" ht="15.75" customHeight="1">
      <c r="A4635" s="28" t="s">
        <v>21443</v>
      </c>
      <c r="B4635" s="28">
        <v>44564</v>
      </c>
      <c r="C4635" s="28">
        <v>22</v>
      </c>
      <c r="D4635" s="28">
        <v>3</v>
      </c>
      <c r="E4635" s="28">
        <v>2021</v>
      </c>
      <c r="F4635" s="28" t="s">
        <v>346</v>
      </c>
      <c r="G4635" s="28">
        <v>3</v>
      </c>
      <c r="H4635" s="28" t="s">
        <v>274</v>
      </c>
      <c r="I4635" s="28">
        <v>1</v>
      </c>
      <c r="J4635" s="28">
        <v>91371.648619608502</v>
      </c>
      <c r="K4635" s="28">
        <v>44964.079871664297</v>
      </c>
      <c r="L4635" s="28">
        <v>137487.31929007301</v>
      </c>
      <c r="M4635" t="str">
        <f>VLOOKUP(Table_3[[#This Row],[cause_name]],ref_causegroups!A:B,2,FALSE)</f>
        <v>Neoplasms</v>
      </c>
      <c r="O4635">
        <v>4634</v>
      </c>
    </row>
    <row r="4636" spans="1:15" ht="15.75" customHeight="1">
      <c r="A4636" s="28" t="s">
        <v>21443</v>
      </c>
      <c r="B4636" s="28">
        <v>44564</v>
      </c>
      <c r="C4636" s="28">
        <v>22</v>
      </c>
      <c r="D4636" s="28">
        <v>3</v>
      </c>
      <c r="E4636" s="28">
        <v>2021</v>
      </c>
      <c r="F4636" s="28" t="s">
        <v>322</v>
      </c>
      <c r="G4636" s="28">
        <v>3</v>
      </c>
      <c r="H4636" s="28" t="s">
        <v>274</v>
      </c>
      <c r="I4636" s="28">
        <v>1</v>
      </c>
      <c r="J4636" s="28">
        <v>16980.416573440099</v>
      </c>
      <c r="K4636" s="28">
        <v>14703.7299050036</v>
      </c>
      <c r="L4636" s="28">
        <v>19030.125554207701</v>
      </c>
      <c r="M4636" t="str">
        <f>VLOOKUP(Table_3[[#This Row],[cause_name]],ref_causegroups!A:B,2,FALSE)</f>
        <v>HIV/AIDS and sexually transmitted infections</v>
      </c>
      <c r="O4636">
        <v>4635</v>
      </c>
    </row>
    <row r="4637" spans="1:15" ht="15.75" customHeight="1">
      <c r="A4637" s="28" t="s">
        <v>21443</v>
      </c>
      <c r="B4637" s="28">
        <v>44564</v>
      </c>
      <c r="C4637" s="28">
        <v>22</v>
      </c>
      <c r="D4637" s="28">
        <v>3</v>
      </c>
      <c r="E4637" s="28">
        <v>2021</v>
      </c>
      <c r="F4637" s="28" t="s">
        <v>1600</v>
      </c>
      <c r="G4637" s="28">
        <v>3</v>
      </c>
      <c r="H4637" s="28" t="s">
        <v>274</v>
      </c>
      <c r="I4637" s="28">
        <v>1</v>
      </c>
      <c r="J4637" s="28">
        <v>315290.21485474898</v>
      </c>
      <c r="K4637" s="28">
        <v>246759.08016799801</v>
      </c>
      <c r="L4637" s="28">
        <v>393466.67964053602</v>
      </c>
      <c r="M4637" t="str">
        <f>VLOOKUP(Table_3[[#This Row],[cause_name]],ref_causegroups!A:B,2,FALSE)</f>
        <v>Digestive diseases</v>
      </c>
      <c r="O4637">
        <v>4636</v>
      </c>
    </row>
    <row r="4638" spans="1:15" ht="15.75" customHeight="1">
      <c r="A4638" s="28" t="s">
        <v>21443</v>
      </c>
      <c r="B4638" s="28">
        <v>44564</v>
      </c>
      <c r="C4638" s="28">
        <v>22</v>
      </c>
      <c r="D4638" s="28">
        <v>3</v>
      </c>
      <c r="E4638" s="28">
        <v>2021</v>
      </c>
      <c r="F4638" s="28" t="s">
        <v>1604</v>
      </c>
      <c r="G4638" s="28">
        <v>3</v>
      </c>
      <c r="H4638" s="28" t="s">
        <v>274</v>
      </c>
      <c r="I4638" s="28">
        <v>1</v>
      </c>
      <c r="J4638" s="28">
        <v>108324.791389462</v>
      </c>
      <c r="K4638" s="28">
        <v>39384.401027646702</v>
      </c>
      <c r="L4638" s="28">
        <v>199830.02637147901</v>
      </c>
      <c r="M4638" t="str">
        <f>VLOOKUP(Table_3[[#This Row],[cause_name]],ref_causegroups!A:B,2,FALSE)</f>
        <v>Digestive diseases</v>
      </c>
      <c r="O4638">
        <v>4637</v>
      </c>
    </row>
    <row r="4639" spans="1:15" ht="15.75" customHeight="1">
      <c r="A4639" s="28" t="s">
        <v>21443</v>
      </c>
      <c r="B4639" s="28">
        <v>44564</v>
      </c>
      <c r="C4639" s="28">
        <v>22</v>
      </c>
      <c r="D4639" s="28">
        <v>3</v>
      </c>
      <c r="E4639" s="28">
        <v>2021</v>
      </c>
      <c r="F4639" s="28" t="s">
        <v>1608</v>
      </c>
      <c r="G4639" s="28">
        <v>3</v>
      </c>
      <c r="H4639" s="28" t="s">
        <v>274</v>
      </c>
      <c r="I4639" s="28">
        <v>1</v>
      </c>
      <c r="J4639" s="28">
        <v>443280.57438302302</v>
      </c>
      <c r="K4639" s="28">
        <v>170308.99364260101</v>
      </c>
      <c r="L4639" s="28">
        <v>974302.513862552</v>
      </c>
      <c r="M4639" t="str">
        <f>VLOOKUP(Table_3[[#This Row],[cause_name]],ref_causegroups!A:B,2,FALSE)</f>
        <v>Skin and subcutaneous diseases</v>
      </c>
      <c r="O4639">
        <v>4638</v>
      </c>
    </row>
    <row r="4640" spans="1:15" ht="15.75" customHeight="1">
      <c r="A4640" s="28" t="s">
        <v>21443</v>
      </c>
      <c r="B4640" s="28">
        <v>44564</v>
      </c>
      <c r="C4640" s="28">
        <v>22</v>
      </c>
      <c r="D4640" s="28">
        <v>3</v>
      </c>
      <c r="E4640" s="28">
        <v>2021</v>
      </c>
      <c r="F4640" s="28" t="s">
        <v>1612</v>
      </c>
      <c r="G4640" s="28">
        <v>3</v>
      </c>
      <c r="H4640" s="28" t="s">
        <v>274</v>
      </c>
      <c r="I4640" s="28">
        <v>1</v>
      </c>
      <c r="J4640" s="28">
        <v>158655.14076723999</v>
      </c>
      <c r="K4640" s="28">
        <v>124242.432385366</v>
      </c>
      <c r="L4640" s="28">
        <v>193222.26280942699</v>
      </c>
      <c r="M4640" t="str">
        <f>VLOOKUP(Table_3[[#This Row],[cause_name]],ref_causegroups!A:B,2,FALSE)</f>
        <v>Other non-communicable diseases</v>
      </c>
      <c r="O4640">
        <v>4639</v>
      </c>
    </row>
    <row r="4641" spans="1:15" ht="15.75" customHeight="1">
      <c r="A4641" s="28" t="s">
        <v>21443</v>
      </c>
      <c r="B4641" s="28">
        <v>44564</v>
      </c>
      <c r="C4641" s="28">
        <v>22</v>
      </c>
      <c r="D4641" s="28">
        <v>3</v>
      </c>
      <c r="E4641" s="28">
        <v>2021</v>
      </c>
      <c r="F4641" s="28" t="s">
        <v>1616</v>
      </c>
      <c r="G4641" s="28">
        <v>3</v>
      </c>
      <c r="H4641" s="28" t="s">
        <v>274</v>
      </c>
      <c r="I4641" s="28">
        <v>1</v>
      </c>
      <c r="J4641" s="28">
        <v>25442.525484768899</v>
      </c>
      <c r="K4641" s="28">
        <v>22396.02273063</v>
      </c>
      <c r="L4641" s="28">
        <v>29248.732864316698</v>
      </c>
      <c r="M4641" t="str">
        <f>VLOOKUP(Table_3[[#This Row],[cause_name]],ref_causegroups!A:B,2,FALSE)</f>
        <v>Digestive diseases</v>
      </c>
      <c r="O4641">
        <v>4640</v>
      </c>
    </row>
    <row r="4642" spans="1:15" ht="15.75" customHeight="1">
      <c r="A4642" s="28" t="s">
        <v>21443</v>
      </c>
      <c r="B4642" s="28">
        <v>44564</v>
      </c>
      <c r="C4642" s="28">
        <v>22</v>
      </c>
      <c r="D4642" s="28">
        <v>3</v>
      </c>
      <c r="E4642" s="28">
        <v>2021</v>
      </c>
      <c r="F4642" s="28" t="s">
        <v>1620</v>
      </c>
      <c r="G4642" s="28">
        <v>3</v>
      </c>
      <c r="H4642" s="28" t="s">
        <v>274</v>
      </c>
      <c r="I4642" s="28">
        <v>1</v>
      </c>
      <c r="J4642" s="28">
        <v>39164.525973805503</v>
      </c>
      <c r="K4642" s="28">
        <v>33836.173899603702</v>
      </c>
      <c r="L4642" s="28">
        <v>45006.5810195675</v>
      </c>
      <c r="M4642" t="str">
        <f>VLOOKUP(Table_3[[#This Row],[cause_name]],ref_causegroups!A:B,2,FALSE)</f>
        <v>Digestive diseases</v>
      </c>
      <c r="O4642">
        <v>4641</v>
      </c>
    </row>
    <row r="4643" spans="1:15" ht="15.75" customHeight="1">
      <c r="A4643" s="28" t="s">
        <v>21443</v>
      </c>
      <c r="B4643" s="28">
        <v>44564</v>
      </c>
      <c r="C4643" s="28">
        <v>22</v>
      </c>
      <c r="D4643" s="28">
        <v>3</v>
      </c>
      <c r="E4643" s="28">
        <v>2021</v>
      </c>
      <c r="F4643" s="28" t="s">
        <v>500</v>
      </c>
      <c r="G4643" s="28">
        <v>3</v>
      </c>
      <c r="H4643" s="28" t="s">
        <v>274</v>
      </c>
      <c r="I4643" s="28">
        <v>1</v>
      </c>
      <c r="J4643" s="28">
        <v>239840.39175837499</v>
      </c>
      <c r="K4643" s="28">
        <v>177906.951122642</v>
      </c>
      <c r="L4643" s="28">
        <v>311832.23482404801</v>
      </c>
      <c r="M4643" t="str">
        <f>VLOOKUP(Table_3[[#This Row],[cause_name]],ref_causegroups!A:B,2,FALSE)</f>
        <v>HIV/AIDS and sexually transmitted infections</v>
      </c>
      <c r="O4643">
        <v>4642</v>
      </c>
    </row>
    <row r="4644" spans="1:15" ht="15.75" customHeight="1">
      <c r="A4644" s="28" t="s">
        <v>21443</v>
      </c>
      <c r="B4644" s="28">
        <v>44564</v>
      </c>
      <c r="C4644" s="28">
        <v>22</v>
      </c>
      <c r="D4644" s="28">
        <v>3</v>
      </c>
      <c r="E4644" s="28">
        <v>2021</v>
      </c>
      <c r="F4644" s="28" t="s">
        <v>1627</v>
      </c>
      <c r="G4644" s="28">
        <v>3</v>
      </c>
      <c r="H4644" s="28" t="s">
        <v>274</v>
      </c>
      <c r="I4644" s="28">
        <v>1</v>
      </c>
      <c r="J4644" s="28">
        <v>35792.418871854701</v>
      </c>
      <c r="K4644" s="28">
        <v>31090.503379141599</v>
      </c>
      <c r="L4644" s="28">
        <v>40987.930606640402</v>
      </c>
      <c r="M4644" t="str">
        <f>VLOOKUP(Table_3[[#This Row],[cause_name]],ref_causegroups!A:B,2,FALSE)</f>
        <v>HIV/AIDS and sexually transmitted infections</v>
      </c>
      <c r="O4644">
        <v>4643</v>
      </c>
    </row>
    <row r="4645" spans="1:15" ht="15.75" customHeight="1">
      <c r="A4645" s="28" t="s">
        <v>21443</v>
      </c>
      <c r="B4645" s="28">
        <v>44564</v>
      </c>
      <c r="C4645" s="28">
        <v>22</v>
      </c>
      <c r="D4645" s="28">
        <v>3</v>
      </c>
      <c r="E4645" s="28">
        <v>2021</v>
      </c>
      <c r="F4645" s="28" t="s">
        <v>1631</v>
      </c>
      <c r="G4645" s="28">
        <v>3</v>
      </c>
      <c r="H4645" s="28" t="s">
        <v>274</v>
      </c>
      <c r="I4645" s="28">
        <v>1</v>
      </c>
      <c r="J4645" s="28">
        <v>1202.3761772072601</v>
      </c>
      <c r="K4645" s="28">
        <v>598.04118332694304</v>
      </c>
      <c r="L4645" s="28">
        <v>2259.9425393776601</v>
      </c>
      <c r="M4645" t="str">
        <f>VLOOKUP(Table_3[[#This Row],[cause_name]],ref_causegroups!A:B,2,FALSE)</f>
        <v>HIV/AIDS and sexually transmitted infections</v>
      </c>
      <c r="O4645">
        <v>4644</v>
      </c>
    </row>
    <row r="4646" spans="1:15" ht="15.75" customHeight="1">
      <c r="A4646" s="28" t="s">
        <v>21443</v>
      </c>
      <c r="B4646" s="28">
        <v>44564</v>
      </c>
      <c r="C4646" s="28">
        <v>22</v>
      </c>
      <c r="D4646" s="28">
        <v>3</v>
      </c>
      <c r="E4646" s="28">
        <v>2021</v>
      </c>
      <c r="F4646" s="28" t="s">
        <v>1635</v>
      </c>
      <c r="G4646" s="28">
        <v>3</v>
      </c>
      <c r="H4646" s="28" t="s">
        <v>274</v>
      </c>
      <c r="I4646" s="28">
        <v>1</v>
      </c>
      <c r="J4646" s="28">
        <v>94.918952531952698</v>
      </c>
      <c r="K4646" s="28">
        <v>47.540262371122303</v>
      </c>
      <c r="L4646" s="28">
        <v>175.487137488652</v>
      </c>
      <c r="M4646" t="str">
        <f>VLOOKUP(Table_3[[#This Row],[cause_name]],ref_causegroups!A:B,2,FALSE)</f>
        <v>HIV/AIDS and sexually transmitted infections</v>
      </c>
      <c r="O4646">
        <v>4645</v>
      </c>
    </row>
    <row r="4647" spans="1:15" ht="15.75" customHeight="1">
      <c r="A4647" s="28" t="s">
        <v>21443</v>
      </c>
      <c r="B4647" s="28">
        <v>44564</v>
      </c>
      <c r="C4647" s="28">
        <v>22</v>
      </c>
      <c r="D4647" s="28">
        <v>3</v>
      </c>
      <c r="E4647" s="28">
        <v>2021</v>
      </c>
      <c r="F4647" s="28" t="s">
        <v>504</v>
      </c>
      <c r="G4647" s="28">
        <v>3</v>
      </c>
      <c r="H4647" s="28" t="s">
        <v>274</v>
      </c>
      <c r="I4647" s="28">
        <v>1</v>
      </c>
      <c r="J4647" s="28">
        <v>352618.78845961898</v>
      </c>
      <c r="K4647" s="28">
        <v>325057.55290790199</v>
      </c>
      <c r="L4647" s="28">
        <v>377637.72728930297</v>
      </c>
      <c r="M4647" t="str">
        <f>VLOOKUP(Table_3[[#This Row],[cause_name]],ref_causegroups!A:B,2,FALSE)</f>
        <v>Cardiovascular diseases</v>
      </c>
      <c r="O4647">
        <v>4646</v>
      </c>
    </row>
    <row r="4648" spans="1:15" ht="15.75" customHeight="1">
      <c r="A4648" s="28" t="s">
        <v>21443</v>
      </c>
      <c r="B4648" s="28">
        <v>44564</v>
      </c>
      <c r="C4648" s="28">
        <v>22</v>
      </c>
      <c r="D4648" s="28">
        <v>3</v>
      </c>
      <c r="E4648" s="28">
        <v>2021</v>
      </c>
      <c r="F4648" s="28" t="s">
        <v>508</v>
      </c>
      <c r="G4648" s="28">
        <v>3</v>
      </c>
      <c r="H4648" s="28" t="s">
        <v>274</v>
      </c>
      <c r="I4648" s="28">
        <v>1</v>
      </c>
      <c r="J4648" s="28">
        <v>66014.158468769499</v>
      </c>
      <c r="K4648" s="28">
        <v>48748.614705118802</v>
      </c>
      <c r="L4648" s="28">
        <v>81964.327001198806</v>
      </c>
      <c r="M4648" t="str">
        <f>VLOOKUP(Table_3[[#This Row],[cause_name]],ref_causegroups!A:B,2,FALSE)</f>
        <v>Diabetes and kidney diseases</v>
      </c>
      <c r="O4648">
        <v>4647</v>
      </c>
    </row>
    <row r="4649" spans="1:15" ht="15.75" customHeight="1">
      <c r="A4649" s="28" t="s">
        <v>21443</v>
      </c>
      <c r="B4649" s="28">
        <v>44564</v>
      </c>
      <c r="C4649" s="28">
        <v>22</v>
      </c>
      <c r="D4649" s="28">
        <v>3</v>
      </c>
      <c r="E4649" s="28">
        <v>2021</v>
      </c>
      <c r="F4649" s="28" t="s">
        <v>323</v>
      </c>
      <c r="G4649" s="28">
        <v>3</v>
      </c>
      <c r="H4649" s="28" t="s">
        <v>274</v>
      </c>
      <c r="I4649" s="28">
        <v>1</v>
      </c>
      <c r="J4649" s="28">
        <v>515350.00349830801</v>
      </c>
      <c r="K4649" s="28">
        <v>407655.76241991099</v>
      </c>
      <c r="L4649" s="28">
        <v>661016.333638496</v>
      </c>
      <c r="M4649" t="str">
        <f>VLOOKUP(Table_3[[#This Row],[cause_name]],ref_causegroups!A:B,2,FALSE)</f>
        <v>Diabetes and kidney diseases</v>
      </c>
      <c r="O4649">
        <v>4648</v>
      </c>
    </row>
    <row r="4650" spans="1:15" ht="15.75" customHeight="1">
      <c r="A4650" s="28" t="s">
        <v>21443</v>
      </c>
      <c r="B4650" s="28">
        <v>44564</v>
      </c>
      <c r="C4650" s="28">
        <v>22</v>
      </c>
      <c r="D4650" s="28">
        <v>3</v>
      </c>
      <c r="E4650" s="28">
        <v>2021</v>
      </c>
      <c r="F4650" s="28" t="s">
        <v>347</v>
      </c>
      <c r="G4650" s="28">
        <v>3</v>
      </c>
      <c r="H4650" s="28" t="s">
        <v>274</v>
      </c>
      <c r="I4650" s="28">
        <v>1</v>
      </c>
      <c r="J4650" s="28">
        <v>157067.81025682</v>
      </c>
      <c r="K4650" s="28">
        <v>99207.049847725997</v>
      </c>
      <c r="L4650" s="28">
        <v>254050.350792121</v>
      </c>
      <c r="M4650" t="str">
        <f>VLOOKUP(Table_3[[#This Row],[cause_name]],ref_causegroups!A:B,2,FALSE)</f>
        <v>Cardiovascular diseases</v>
      </c>
      <c r="O4650">
        <v>4649</v>
      </c>
    </row>
    <row r="4651" spans="1:15" ht="15.75" customHeight="1">
      <c r="A4651" s="28" t="s">
        <v>21443</v>
      </c>
      <c r="B4651" s="28">
        <v>44564</v>
      </c>
      <c r="C4651" s="28">
        <v>22</v>
      </c>
      <c r="D4651" s="28">
        <v>3</v>
      </c>
      <c r="E4651" s="28">
        <v>2021</v>
      </c>
      <c r="F4651" s="28" t="s">
        <v>348</v>
      </c>
      <c r="G4651" s="28">
        <v>3</v>
      </c>
      <c r="H4651" s="28" t="s">
        <v>274</v>
      </c>
      <c r="I4651" s="28">
        <v>1</v>
      </c>
      <c r="J4651" s="28">
        <v>143470.22744609701</v>
      </c>
      <c r="K4651" s="28">
        <v>90645.922943060796</v>
      </c>
      <c r="L4651" s="28">
        <v>232447.079231621</v>
      </c>
      <c r="M4651" t="str">
        <f>VLOOKUP(Table_3[[#This Row],[cause_name]],ref_causegroups!A:B,2,FALSE)</f>
        <v>Cardiovascular diseases</v>
      </c>
      <c r="O4651">
        <v>4650</v>
      </c>
    </row>
    <row r="4652" spans="1:15" ht="15.75" customHeight="1">
      <c r="A4652" s="28" t="s">
        <v>21443</v>
      </c>
      <c r="B4652" s="28">
        <v>44564</v>
      </c>
      <c r="C4652" s="28">
        <v>22</v>
      </c>
      <c r="D4652" s="28">
        <v>3</v>
      </c>
      <c r="E4652" s="28">
        <v>2021</v>
      </c>
      <c r="F4652" s="28" t="s">
        <v>349</v>
      </c>
      <c r="G4652" s="28">
        <v>3</v>
      </c>
      <c r="H4652" s="28" t="s">
        <v>274</v>
      </c>
      <c r="I4652" s="28">
        <v>1</v>
      </c>
      <c r="J4652" s="28">
        <v>534.74714839979004</v>
      </c>
      <c r="K4652" s="28">
        <v>425.95745776059198</v>
      </c>
      <c r="L4652" s="28">
        <v>620.33415526722695</v>
      </c>
      <c r="M4652" t="str">
        <f>VLOOKUP(Table_3[[#This Row],[cause_name]],ref_causegroups!A:B,2,FALSE)</f>
        <v>Cardiovascular diseases</v>
      </c>
      <c r="O4652">
        <v>4651</v>
      </c>
    </row>
    <row r="4653" spans="1:15" ht="15.75" customHeight="1">
      <c r="A4653" s="28" t="s">
        <v>21443</v>
      </c>
      <c r="B4653" s="28">
        <v>44564</v>
      </c>
      <c r="C4653" s="28">
        <v>22</v>
      </c>
      <c r="D4653" s="28">
        <v>3</v>
      </c>
      <c r="E4653" s="28">
        <v>2021</v>
      </c>
      <c r="F4653" s="28" t="s">
        <v>324</v>
      </c>
      <c r="G4653" s="28">
        <v>3</v>
      </c>
      <c r="H4653" s="28" t="s">
        <v>274</v>
      </c>
      <c r="I4653" s="28">
        <v>1</v>
      </c>
      <c r="J4653" s="28">
        <v>3037.9908654306</v>
      </c>
      <c r="K4653" s="28">
        <v>2528.9869128779501</v>
      </c>
      <c r="L4653" s="28">
        <v>3656.76268854211</v>
      </c>
      <c r="M4653" t="str">
        <f>VLOOKUP(Table_3[[#This Row],[cause_name]],ref_causegroups!A:B,2,FALSE)</f>
        <v>Neoplasms</v>
      </c>
      <c r="O4653">
        <v>4652</v>
      </c>
    </row>
    <row r="4654" spans="1:15" ht="15.75" customHeight="1">
      <c r="A4654" s="28" t="s">
        <v>21443</v>
      </c>
      <c r="B4654" s="28">
        <v>44564</v>
      </c>
      <c r="C4654" s="28">
        <v>22</v>
      </c>
      <c r="D4654" s="28">
        <v>3</v>
      </c>
      <c r="E4654" s="28">
        <v>2021</v>
      </c>
      <c r="F4654" s="28" t="s">
        <v>1645</v>
      </c>
      <c r="G4654" s="28">
        <v>3</v>
      </c>
      <c r="H4654" s="28" t="s">
        <v>274</v>
      </c>
      <c r="I4654" s="28">
        <v>1</v>
      </c>
      <c r="J4654" s="28">
        <v>114257.30187168</v>
      </c>
      <c r="K4654" s="28">
        <v>87231.196339829607</v>
      </c>
      <c r="L4654" s="28">
        <v>144486.93015854701</v>
      </c>
      <c r="M4654" t="str">
        <f>VLOOKUP(Table_3[[#This Row],[cause_name]],ref_causegroups!A:B,2,FALSE)</f>
        <v>Diabetes and kidney diseases</v>
      </c>
      <c r="O4654">
        <v>4653</v>
      </c>
    </row>
    <row r="4655" spans="1:15" ht="15.75" customHeight="1">
      <c r="A4655" s="28" t="s">
        <v>21443</v>
      </c>
      <c r="B4655" s="28">
        <v>44564</v>
      </c>
      <c r="C4655" s="28">
        <v>22</v>
      </c>
      <c r="D4655" s="28">
        <v>3</v>
      </c>
      <c r="E4655" s="28">
        <v>2021</v>
      </c>
      <c r="F4655" s="28" t="s">
        <v>350</v>
      </c>
      <c r="G4655" s="28">
        <v>3</v>
      </c>
      <c r="H4655" s="28" t="s">
        <v>274</v>
      </c>
      <c r="I4655" s="28">
        <v>1</v>
      </c>
      <c r="J4655" s="28">
        <v>1808081.8905672601</v>
      </c>
      <c r="K4655" s="28">
        <v>1331480.4009667099</v>
      </c>
      <c r="L4655" s="28">
        <v>2375250.23942811</v>
      </c>
      <c r="M4655" t="str">
        <f>VLOOKUP(Table_3[[#This Row],[cause_name]],ref_causegroups!A:B,2,FALSE)</f>
        <v>Diabetes and kidney diseases</v>
      </c>
      <c r="O4655">
        <v>4654</v>
      </c>
    </row>
    <row r="4656" spans="1:15" ht="15.75" customHeight="1">
      <c r="A4656" s="28" t="s">
        <v>21443</v>
      </c>
      <c r="B4656" s="28">
        <v>44564</v>
      </c>
      <c r="C4656" s="28">
        <v>22</v>
      </c>
      <c r="D4656" s="28">
        <v>3</v>
      </c>
      <c r="E4656" s="28">
        <v>2021</v>
      </c>
      <c r="F4656" s="28" t="s">
        <v>1649</v>
      </c>
      <c r="G4656" s="28">
        <v>3</v>
      </c>
      <c r="H4656" s="28" t="s">
        <v>274</v>
      </c>
      <c r="I4656" s="28">
        <v>1</v>
      </c>
      <c r="J4656" s="28">
        <v>435639.83996870602</v>
      </c>
      <c r="K4656" s="28">
        <v>373454.858420562</v>
      </c>
      <c r="L4656" s="28">
        <v>501975.04704056901</v>
      </c>
      <c r="M4656" t="str">
        <f>VLOOKUP(Table_3[[#This Row],[cause_name]],ref_causegroups!A:B,2,FALSE)</f>
        <v>Digestive diseases</v>
      </c>
      <c r="O4656">
        <v>4655</v>
      </c>
    </row>
    <row r="4657" spans="1:15" ht="15.75" customHeight="1">
      <c r="A4657" s="28" t="s">
        <v>21443</v>
      </c>
      <c r="B4657" s="28">
        <v>44564</v>
      </c>
      <c r="C4657" s="28">
        <v>22</v>
      </c>
      <c r="D4657" s="28">
        <v>3</v>
      </c>
      <c r="E4657" s="28">
        <v>2021</v>
      </c>
      <c r="F4657" s="28" t="s">
        <v>1653</v>
      </c>
      <c r="G4657" s="28">
        <v>3</v>
      </c>
      <c r="H4657" s="28" t="s">
        <v>274</v>
      </c>
      <c r="I4657" s="28">
        <v>1</v>
      </c>
      <c r="J4657" s="28">
        <v>333331.42280629597</v>
      </c>
      <c r="K4657" s="28">
        <v>269210.83906499302</v>
      </c>
      <c r="L4657" s="28">
        <v>409044.37834934599</v>
      </c>
      <c r="M4657" t="str">
        <f>VLOOKUP(Table_3[[#This Row],[cause_name]],ref_causegroups!A:B,2,FALSE)</f>
        <v>Digestive diseases</v>
      </c>
      <c r="O4657">
        <v>4656</v>
      </c>
    </row>
    <row r="4658" spans="1:15" ht="15.75" customHeight="1">
      <c r="A4658" s="28" t="s">
        <v>21443</v>
      </c>
      <c r="B4658" s="28">
        <v>44564</v>
      </c>
      <c r="C4658" s="28">
        <v>22</v>
      </c>
      <c r="D4658" s="28">
        <v>3</v>
      </c>
      <c r="E4658" s="28">
        <v>2021</v>
      </c>
      <c r="F4658" s="28" t="s">
        <v>511</v>
      </c>
      <c r="G4658" s="28">
        <v>3</v>
      </c>
      <c r="H4658" s="28" t="s">
        <v>274</v>
      </c>
      <c r="I4658" s="28">
        <v>1</v>
      </c>
      <c r="J4658" s="28">
        <v>35947.104900300401</v>
      </c>
      <c r="K4658" s="28">
        <v>33055.730075895997</v>
      </c>
      <c r="L4658" s="28">
        <v>37686.311306737203</v>
      </c>
      <c r="M4658" t="str">
        <f>VLOOKUP(Table_3[[#This Row],[cause_name]],ref_causegroups!A:B,2,FALSE)</f>
        <v>Neoplasms</v>
      </c>
      <c r="O4658">
        <v>4657</v>
      </c>
    </row>
    <row r="4659" spans="1:15" ht="15.75" customHeight="1">
      <c r="A4659" s="28" t="s">
        <v>21443</v>
      </c>
      <c r="B4659" s="28">
        <v>44564</v>
      </c>
      <c r="C4659" s="28">
        <v>22</v>
      </c>
      <c r="D4659" s="28">
        <v>3</v>
      </c>
      <c r="E4659" s="28">
        <v>2021</v>
      </c>
      <c r="F4659" s="28" t="s">
        <v>515</v>
      </c>
      <c r="G4659" s="28">
        <v>3</v>
      </c>
      <c r="H4659" s="28" t="s">
        <v>274</v>
      </c>
      <c r="I4659" s="28">
        <v>1</v>
      </c>
      <c r="J4659" s="28">
        <v>53172.528124839002</v>
      </c>
      <c r="K4659" s="28">
        <v>49135.050811544301</v>
      </c>
      <c r="L4659" s="28">
        <v>58896.957443408603</v>
      </c>
      <c r="M4659" t="str">
        <f>VLOOKUP(Table_3[[#This Row],[cause_name]],ref_causegroups!A:B,2,FALSE)</f>
        <v>Other infectious diseases</v>
      </c>
      <c r="O4659">
        <v>4658</v>
      </c>
    </row>
    <row r="4660" spans="1:15" ht="15.75" customHeight="1">
      <c r="A4660" s="28" t="s">
        <v>21443</v>
      </c>
      <c r="B4660" s="28">
        <v>44564</v>
      </c>
      <c r="C4660" s="28">
        <v>22</v>
      </c>
      <c r="D4660" s="28">
        <v>3</v>
      </c>
      <c r="E4660" s="28">
        <v>2021</v>
      </c>
      <c r="F4660" s="28" t="s">
        <v>351</v>
      </c>
      <c r="G4660" s="28">
        <v>3</v>
      </c>
      <c r="H4660" s="28" t="s">
        <v>274</v>
      </c>
      <c r="I4660" s="28">
        <v>1</v>
      </c>
      <c r="J4660" s="28">
        <v>4127023.2279906799</v>
      </c>
      <c r="K4660" s="28">
        <v>13844.2496695059</v>
      </c>
      <c r="L4660" s="28">
        <v>14669774.1940178</v>
      </c>
      <c r="M4660" t="str">
        <f>VLOOKUP(Table_3[[#This Row],[cause_name]],ref_causegroups!A:B,2,FALSE)</f>
        <v>Musculoskeletal disorders</v>
      </c>
      <c r="O4660">
        <v>4659</v>
      </c>
    </row>
    <row r="4661" spans="1:15" ht="15.75" customHeight="1">
      <c r="A4661" s="28" t="s">
        <v>21443</v>
      </c>
      <c r="B4661" s="28">
        <v>44564</v>
      </c>
      <c r="C4661" s="28">
        <v>22</v>
      </c>
      <c r="D4661" s="28">
        <v>3</v>
      </c>
      <c r="E4661" s="28">
        <v>2021</v>
      </c>
      <c r="F4661" s="28" t="s">
        <v>352</v>
      </c>
      <c r="G4661" s="28">
        <v>3</v>
      </c>
      <c r="H4661" s="28" t="s">
        <v>274</v>
      </c>
      <c r="I4661" s="28">
        <v>1</v>
      </c>
      <c r="J4661" s="28">
        <v>938642.12222597701</v>
      </c>
      <c r="K4661" s="28">
        <v>3059.93494484247</v>
      </c>
      <c r="L4661" s="28">
        <v>3457157.2547540301</v>
      </c>
      <c r="M4661" t="str">
        <f>VLOOKUP(Table_3[[#This Row],[cause_name]],ref_causegroups!A:B,2,FALSE)</f>
        <v>Musculoskeletal disorders</v>
      </c>
      <c r="O4661">
        <v>4660</v>
      </c>
    </row>
    <row r="4662" spans="1:15" ht="15.75" customHeight="1">
      <c r="A4662" s="28" t="s">
        <v>21443</v>
      </c>
      <c r="B4662" s="28">
        <v>44564</v>
      </c>
      <c r="C4662" s="28">
        <v>22</v>
      </c>
      <c r="D4662" s="28">
        <v>3</v>
      </c>
      <c r="E4662" s="28">
        <v>2021</v>
      </c>
      <c r="F4662" s="28" t="s">
        <v>519</v>
      </c>
      <c r="G4662" s="28">
        <v>3</v>
      </c>
      <c r="H4662" s="28" t="s">
        <v>274</v>
      </c>
      <c r="I4662" s="28">
        <v>1</v>
      </c>
      <c r="J4662" s="28">
        <v>3376.0758898378899</v>
      </c>
      <c r="K4662" s="28">
        <v>1471.7225491491699</v>
      </c>
      <c r="L4662" s="28">
        <v>5441.6111998521201</v>
      </c>
      <c r="M4662" t="str">
        <f>VLOOKUP(Table_3[[#This Row],[cause_name]],ref_causegroups!A:B,2,FALSE)</f>
        <v>Neoplasms</v>
      </c>
      <c r="O4662">
        <v>4661</v>
      </c>
    </row>
    <row r="4663" spans="1:15" ht="15.75" customHeight="1">
      <c r="A4663" s="28" t="s">
        <v>21443</v>
      </c>
      <c r="B4663" s="28">
        <v>44564</v>
      </c>
      <c r="C4663" s="28">
        <v>22</v>
      </c>
      <c r="D4663" s="28">
        <v>3</v>
      </c>
      <c r="E4663" s="28">
        <v>2021</v>
      </c>
      <c r="F4663" s="28" t="s">
        <v>523</v>
      </c>
      <c r="G4663" s="28">
        <v>3</v>
      </c>
      <c r="H4663" s="28" t="s">
        <v>274</v>
      </c>
      <c r="I4663" s="28">
        <v>1</v>
      </c>
      <c r="J4663" s="28">
        <v>152787.55489791601</v>
      </c>
      <c r="K4663" s="28">
        <v>143307.953027073</v>
      </c>
      <c r="L4663" s="28">
        <v>162275.090832282</v>
      </c>
      <c r="M4663" t="str">
        <f>VLOOKUP(Table_3[[#This Row],[cause_name]],ref_causegroups!A:B,2,FALSE)</f>
        <v>Neoplasms</v>
      </c>
      <c r="O4663">
        <v>4662</v>
      </c>
    </row>
    <row r="4664" spans="1:15" ht="15.75" customHeight="1">
      <c r="A4664" s="28" t="s">
        <v>21443</v>
      </c>
      <c r="B4664" s="28">
        <v>44564</v>
      </c>
      <c r="C4664" s="28">
        <v>22</v>
      </c>
      <c r="D4664" s="28">
        <v>3</v>
      </c>
      <c r="E4664" s="28">
        <v>2021</v>
      </c>
      <c r="F4664" s="28" t="s">
        <v>291</v>
      </c>
      <c r="G4664" s="28">
        <v>3</v>
      </c>
      <c r="H4664" s="28" t="s">
        <v>274</v>
      </c>
      <c r="I4664" s="28">
        <v>1</v>
      </c>
      <c r="J4664" s="28">
        <v>191.96714584663201</v>
      </c>
      <c r="K4664" s="28">
        <v>157.14211487981601</v>
      </c>
      <c r="L4664" s="28">
        <v>233.23157328504601</v>
      </c>
      <c r="M4664" t="str">
        <f>VLOOKUP(Table_3[[#This Row],[cause_name]],ref_causegroups!A:B,2,FALSE)</f>
        <v>Neoplasms</v>
      </c>
      <c r="O4664">
        <v>4663</v>
      </c>
    </row>
    <row r="4665" spans="1:15" ht="15.75" customHeight="1">
      <c r="A4665" s="28" t="s">
        <v>21443</v>
      </c>
      <c r="B4665" s="28">
        <v>44564</v>
      </c>
      <c r="C4665" s="28">
        <v>22</v>
      </c>
      <c r="D4665" s="28">
        <v>3</v>
      </c>
      <c r="E4665" s="28">
        <v>2021</v>
      </c>
      <c r="F4665" s="28" t="s">
        <v>292</v>
      </c>
      <c r="G4665" s="28">
        <v>3</v>
      </c>
      <c r="H4665" s="28" t="s">
        <v>274</v>
      </c>
      <c r="I4665" s="28">
        <v>1</v>
      </c>
      <c r="J4665" s="28">
        <v>399.08951102010798</v>
      </c>
      <c r="K4665" s="28">
        <v>294.54490217186799</v>
      </c>
      <c r="L4665" s="28">
        <v>544.470120002984</v>
      </c>
      <c r="M4665" t="str">
        <f>VLOOKUP(Table_3[[#This Row],[cause_name]],ref_causegroups!A:B,2,FALSE)</f>
        <v>Neoplasms</v>
      </c>
      <c r="O4665">
        <v>4664</v>
      </c>
    </row>
    <row r="4666" spans="1:15" ht="15.75" customHeight="1">
      <c r="A4666" s="28" t="s">
        <v>21443</v>
      </c>
      <c r="B4666" s="28">
        <v>44564</v>
      </c>
      <c r="C4666" s="28">
        <v>22</v>
      </c>
      <c r="D4666" s="28">
        <v>3</v>
      </c>
      <c r="E4666" s="28">
        <v>2021</v>
      </c>
      <c r="F4666" s="28" t="s">
        <v>533</v>
      </c>
      <c r="G4666" s="28">
        <v>3</v>
      </c>
      <c r="H4666" s="28" t="s">
        <v>274</v>
      </c>
      <c r="I4666" s="28">
        <v>1</v>
      </c>
      <c r="J4666" s="28">
        <v>3011.7495666084401</v>
      </c>
      <c r="K4666" s="28">
        <v>2679.26981513903</v>
      </c>
      <c r="L4666" s="28">
        <v>3318.7516086012301</v>
      </c>
      <c r="M4666" t="str">
        <f>VLOOKUP(Table_3[[#This Row],[cause_name]],ref_causegroups!A:B,2,FALSE)</f>
        <v>Neoplasms</v>
      </c>
      <c r="O4666">
        <v>4665</v>
      </c>
    </row>
    <row r="4667" spans="1:15" ht="15.75" customHeight="1">
      <c r="A4667" s="28" t="s">
        <v>21443</v>
      </c>
      <c r="B4667" s="28">
        <v>44564</v>
      </c>
      <c r="C4667" s="28">
        <v>22</v>
      </c>
      <c r="D4667" s="28">
        <v>3</v>
      </c>
      <c r="E4667" s="28">
        <v>2021</v>
      </c>
      <c r="F4667" s="28" t="s">
        <v>537</v>
      </c>
      <c r="G4667" s="28">
        <v>3</v>
      </c>
      <c r="H4667" s="28" t="s">
        <v>274</v>
      </c>
      <c r="I4667" s="28">
        <v>1</v>
      </c>
      <c r="J4667" s="28">
        <v>20995.593913458801</v>
      </c>
      <c r="K4667" s="28">
        <v>19524.705047484698</v>
      </c>
      <c r="L4667" s="28">
        <v>21976.9156567926</v>
      </c>
      <c r="M4667" t="str">
        <f>VLOOKUP(Table_3[[#This Row],[cause_name]],ref_causegroups!A:B,2,FALSE)</f>
        <v>Neoplasms</v>
      </c>
      <c r="O4667">
        <v>4666</v>
      </c>
    </row>
    <row r="4668" spans="1:15" ht="15.75" customHeight="1">
      <c r="A4668" s="28" t="s">
        <v>21443</v>
      </c>
      <c r="B4668" s="28">
        <v>44564</v>
      </c>
      <c r="C4668" s="28">
        <v>22</v>
      </c>
      <c r="D4668" s="28">
        <v>3</v>
      </c>
      <c r="E4668" s="28">
        <v>2021</v>
      </c>
      <c r="F4668" s="28" t="s">
        <v>541</v>
      </c>
      <c r="G4668" s="28">
        <v>3</v>
      </c>
      <c r="H4668" s="28" t="s">
        <v>274</v>
      </c>
      <c r="I4668" s="28">
        <v>1</v>
      </c>
      <c r="J4668" s="28">
        <v>14593.619049671201</v>
      </c>
      <c r="K4668" s="28">
        <v>13544.237531651601</v>
      </c>
      <c r="L4668" s="28">
        <v>15532.230546541399</v>
      </c>
      <c r="M4668" t="str">
        <f>VLOOKUP(Table_3[[#This Row],[cause_name]],ref_causegroups!A:B,2,FALSE)</f>
        <v>Neoplasms</v>
      </c>
      <c r="O4668">
        <v>4667</v>
      </c>
    </row>
    <row r="4669" spans="1:15" ht="15.75" customHeight="1">
      <c r="A4669" s="28" t="s">
        <v>21443</v>
      </c>
      <c r="B4669" s="28">
        <v>44564</v>
      </c>
      <c r="C4669" s="28">
        <v>22</v>
      </c>
      <c r="D4669" s="28">
        <v>3</v>
      </c>
      <c r="E4669" s="28">
        <v>2021</v>
      </c>
      <c r="F4669" s="28" t="s">
        <v>545</v>
      </c>
      <c r="G4669" s="28">
        <v>3</v>
      </c>
      <c r="H4669" s="28" t="s">
        <v>274</v>
      </c>
      <c r="I4669" s="28">
        <v>1</v>
      </c>
      <c r="J4669" s="28">
        <v>1592.9942905738901</v>
      </c>
      <c r="K4669" s="28">
        <v>1301.50505515645</v>
      </c>
      <c r="L4669" s="28">
        <v>1976.0877333272699</v>
      </c>
      <c r="M4669" t="str">
        <f>VLOOKUP(Table_3[[#This Row],[cause_name]],ref_causegroups!A:B,2,FALSE)</f>
        <v>Neoplasms</v>
      </c>
      <c r="O4669">
        <v>4668</v>
      </c>
    </row>
    <row r="4670" spans="1:15" ht="15.75" customHeight="1">
      <c r="A4670" s="28" t="s">
        <v>21443</v>
      </c>
      <c r="B4670" s="28">
        <v>44564</v>
      </c>
      <c r="C4670" s="28">
        <v>22</v>
      </c>
      <c r="D4670" s="28">
        <v>3</v>
      </c>
      <c r="E4670" s="28">
        <v>2021</v>
      </c>
      <c r="F4670" s="28" t="s">
        <v>1687</v>
      </c>
      <c r="G4670" s="28">
        <v>3</v>
      </c>
      <c r="H4670" s="28" t="s">
        <v>274</v>
      </c>
      <c r="I4670" s="28">
        <v>1</v>
      </c>
      <c r="J4670" s="28">
        <v>9176.5345449589495</v>
      </c>
      <c r="K4670" s="28">
        <v>7114.3062850374499</v>
      </c>
      <c r="L4670" s="28">
        <v>11294.383782990401</v>
      </c>
      <c r="M4670" t="str">
        <f>VLOOKUP(Table_3[[#This Row],[cause_name]],ref_causegroups!A:B,2,FALSE)</f>
        <v>Cardiovascular diseases</v>
      </c>
      <c r="O4670">
        <v>4669</v>
      </c>
    </row>
    <row r="4671" spans="1:15" ht="15.75" customHeight="1">
      <c r="A4671" s="28" t="s">
        <v>21443</v>
      </c>
      <c r="B4671" s="28">
        <v>44564</v>
      </c>
      <c r="C4671" s="28">
        <v>22</v>
      </c>
      <c r="D4671" s="28">
        <v>3</v>
      </c>
      <c r="E4671" s="28">
        <v>2021</v>
      </c>
      <c r="F4671" s="28" t="s">
        <v>1691</v>
      </c>
      <c r="G4671" s="28">
        <v>3</v>
      </c>
      <c r="H4671" s="28" t="s">
        <v>274</v>
      </c>
      <c r="I4671" s="28">
        <v>1</v>
      </c>
      <c r="J4671" s="28">
        <v>32741.2500210119</v>
      </c>
      <c r="K4671" s="28">
        <v>27146.501185655299</v>
      </c>
      <c r="L4671" s="28">
        <v>39296.241126668901</v>
      </c>
      <c r="M4671" t="str">
        <f>VLOOKUP(Table_3[[#This Row],[cause_name]],ref_causegroups!A:B,2,FALSE)</f>
        <v>Digestive diseases</v>
      </c>
      <c r="O4671">
        <v>4670</v>
      </c>
    </row>
    <row r="4672" spans="1:15" ht="15.75" customHeight="1">
      <c r="A4672" s="28" t="s">
        <v>21443</v>
      </c>
      <c r="B4672" s="28">
        <v>44564</v>
      </c>
      <c r="C4672" s="28">
        <v>22</v>
      </c>
      <c r="D4672" s="28">
        <v>3</v>
      </c>
      <c r="E4672" s="28">
        <v>2021</v>
      </c>
      <c r="F4672" s="28" t="s">
        <v>1695</v>
      </c>
      <c r="G4672" s="28">
        <v>3</v>
      </c>
      <c r="H4672" s="28" t="s">
        <v>274</v>
      </c>
      <c r="I4672" s="28">
        <v>1</v>
      </c>
      <c r="J4672" s="28">
        <v>129103.68948605801</v>
      </c>
      <c r="K4672" s="28">
        <v>111680.990221682</v>
      </c>
      <c r="L4672" s="28">
        <v>156828.30721715899</v>
      </c>
      <c r="M4672" t="str">
        <f>VLOOKUP(Table_3[[#This Row],[cause_name]],ref_causegroups!A:B,2,FALSE)</f>
        <v>Digestive diseases</v>
      </c>
      <c r="O4672">
        <v>4671</v>
      </c>
    </row>
    <row r="4673" spans="1:15" ht="15.75" customHeight="1">
      <c r="A4673" s="28" t="s">
        <v>21443</v>
      </c>
      <c r="B4673" s="28">
        <v>44564</v>
      </c>
      <c r="C4673" s="28">
        <v>22</v>
      </c>
      <c r="D4673" s="28">
        <v>3</v>
      </c>
      <c r="E4673" s="28">
        <v>2021</v>
      </c>
      <c r="F4673" s="28" t="s">
        <v>353</v>
      </c>
      <c r="G4673" s="28">
        <v>3</v>
      </c>
      <c r="H4673" s="28" t="s">
        <v>274</v>
      </c>
      <c r="I4673" s="28">
        <v>1</v>
      </c>
      <c r="J4673" s="28">
        <v>124405.671617984</v>
      </c>
      <c r="K4673" s="28">
        <v>108602.524796821</v>
      </c>
      <c r="L4673" s="28">
        <v>146920.329332947</v>
      </c>
      <c r="M4673" t="str">
        <f>VLOOKUP(Table_3[[#This Row],[cause_name]],ref_causegroups!A:B,2,FALSE)</f>
        <v>Digestive diseases</v>
      </c>
      <c r="O4673">
        <v>4672</v>
      </c>
    </row>
    <row r="4674" spans="1:15" ht="15.75" customHeight="1">
      <c r="A4674" s="28" t="s">
        <v>21443</v>
      </c>
      <c r="B4674" s="28">
        <v>44564</v>
      </c>
      <c r="C4674" s="28">
        <v>22</v>
      </c>
      <c r="D4674" s="28">
        <v>3</v>
      </c>
      <c r="E4674" s="28">
        <v>2021</v>
      </c>
      <c r="F4674" s="28" t="s">
        <v>1699</v>
      </c>
      <c r="G4674" s="28">
        <v>3</v>
      </c>
      <c r="H4674" s="28" t="s">
        <v>274</v>
      </c>
      <c r="I4674" s="28">
        <v>1</v>
      </c>
      <c r="J4674" s="28">
        <v>83162.266378460103</v>
      </c>
      <c r="K4674" s="28">
        <v>67487.626697989297</v>
      </c>
      <c r="L4674" s="28">
        <v>99091.692010227707</v>
      </c>
      <c r="M4674" t="str">
        <f>VLOOKUP(Table_3[[#This Row],[cause_name]],ref_causegroups!A:B,2,FALSE)</f>
        <v>Digestive diseases</v>
      </c>
      <c r="O4674">
        <v>4673</v>
      </c>
    </row>
    <row r="4675" spans="1:15" ht="15.75" customHeight="1">
      <c r="A4675" s="28" t="s">
        <v>21443</v>
      </c>
      <c r="B4675" s="28">
        <v>44564</v>
      </c>
      <c r="C4675" s="28">
        <v>22</v>
      </c>
      <c r="D4675" s="28">
        <v>3</v>
      </c>
      <c r="E4675" s="28">
        <v>2021</v>
      </c>
      <c r="F4675" s="28" t="s">
        <v>354</v>
      </c>
      <c r="G4675" s="28">
        <v>3</v>
      </c>
      <c r="H4675" s="28" t="s">
        <v>274</v>
      </c>
      <c r="I4675" s="28">
        <v>1</v>
      </c>
      <c r="J4675" s="28">
        <v>50708.078320667199</v>
      </c>
      <c r="K4675" s="28">
        <v>37724.033337136498</v>
      </c>
      <c r="L4675" s="28">
        <v>67049.780595788805</v>
      </c>
      <c r="M4675" t="str">
        <f>VLOOKUP(Table_3[[#This Row],[cause_name]],ref_causegroups!A:B,2,FALSE)</f>
        <v>Digestive diseases</v>
      </c>
      <c r="O4675">
        <v>4674</v>
      </c>
    </row>
    <row r="4676" spans="1:15" ht="15.75" customHeight="1">
      <c r="A4676" s="28" t="s">
        <v>21443</v>
      </c>
      <c r="B4676" s="28">
        <v>44564</v>
      </c>
      <c r="C4676" s="28">
        <v>22</v>
      </c>
      <c r="D4676" s="28">
        <v>3</v>
      </c>
      <c r="E4676" s="28">
        <v>2021</v>
      </c>
      <c r="F4676" s="28" t="s">
        <v>1703</v>
      </c>
      <c r="G4676" s="28">
        <v>3</v>
      </c>
      <c r="H4676" s="28" t="s">
        <v>274</v>
      </c>
      <c r="I4676" s="28">
        <v>1</v>
      </c>
      <c r="J4676" s="28">
        <v>375.92294500703099</v>
      </c>
      <c r="K4676" s="28">
        <v>275.94480179727299</v>
      </c>
      <c r="L4676" s="28">
        <v>480.78845073549002</v>
      </c>
      <c r="M4676" t="str">
        <f>VLOOKUP(Table_3[[#This Row],[cause_name]],ref_causegroups!A:B,2,FALSE)</f>
        <v>Other non-communicable diseases</v>
      </c>
      <c r="O4676">
        <v>4675</v>
      </c>
    </row>
    <row r="4677" spans="1:15" ht="15.75" customHeight="1">
      <c r="A4677" s="28" t="s">
        <v>21443</v>
      </c>
      <c r="B4677" s="28">
        <v>44564</v>
      </c>
      <c r="C4677" s="28">
        <v>22</v>
      </c>
      <c r="D4677" s="28">
        <v>3</v>
      </c>
      <c r="E4677" s="28">
        <v>2021</v>
      </c>
      <c r="F4677" s="28" t="s">
        <v>1707</v>
      </c>
      <c r="G4677" s="28">
        <v>3</v>
      </c>
      <c r="H4677" s="28" t="s">
        <v>274</v>
      </c>
      <c r="I4677" s="28">
        <v>1</v>
      </c>
      <c r="J4677" s="28">
        <v>13980.4353066773</v>
      </c>
      <c r="K4677" s="28">
        <v>10998.6947964425</v>
      </c>
      <c r="L4677" s="28">
        <v>17435.106513258601</v>
      </c>
      <c r="M4677" t="str">
        <f>VLOOKUP(Table_3[[#This Row],[cause_name]],ref_causegroups!A:B,2,FALSE)</f>
        <v>Other non-communicable diseases</v>
      </c>
      <c r="O4677">
        <v>4676</v>
      </c>
    </row>
    <row r="4678" spans="1:15" ht="15.75" customHeight="1">
      <c r="A4678" s="28" t="s">
        <v>21443</v>
      </c>
      <c r="B4678" s="28">
        <v>44564</v>
      </c>
      <c r="C4678" s="28">
        <v>22</v>
      </c>
      <c r="D4678" s="28">
        <v>3</v>
      </c>
      <c r="E4678" s="28">
        <v>2021</v>
      </c>
      <c r="F4678" s="28" t="s">
        <v>549</v>
      </c>
      <c r="G4678" s="28">
        <v>3</v>
      </c>
      <c r="H4678" s="28" t="s">
        <v>274</v>
      </c>
      <c r="I4678" s="28">
        <v>1</v>
      </c>
      <c r="J4678" s="28">
        <v>6635480.3495115303</v>
      </c>
      <c r="K4678" s="28">
        <v>2424429.7561842701</v>
      </c>
      <c r="L4678" s="28">
        <v>14886834.054485099</v>
      </c>
      <c r="M4678" t="str">
        <f>VLOOKUP(Table_3[[#This Row],[cause_name]],ref_causegroups!A:B,2,FALSE)</f>
        <v>Respiratory infections and tuberculosis</v>
      </c>
      <c r="O4678">
        <v>4677</v>
      </c>
    </row>
    <row r="4679" spans="1:15" ht="15.75" customHeight="1">
      <c r="A4679" s="28" t="s">
        <v>21443</v>
      </c>
      <c r="B4679" s="28">
        <v>44564</v>
      </c>
      <c r="C4679" s="28">
        <v>22</v>
      </c>
      <c r="D4679" s="28">
        <v>3</v>
      </c>
      <c r="E4679" s="28">
        <v>2021</v>
      </c>
      <c r="F4679" s="28" t="s">
        <v>278</v>
      </c>
      <c r="G4679" s="28">
        <v>3</v>
      </c>
      <c r="H4679" s="28" t="s">
        <v>274</v>
      </c>
      <c r="I4679" s="28">
        <v>1</v>
      </c>
      <c r="J4679" s="28">
        <v>3472.4627401468601</v>
      </c>
      <c r="K4679" s="28">
        <v>2446.53404203025</v>
      </c>
      <c r="L4679" s="28">
        <v>4808.0407131515703</v>
      </c>
      <c r="M4679" t="str">
        <f>VLOOKUP(Table_3[[#This Row],[cause_name]],ref_causegroups!A:B,2,FALSE)</f>
        <v>HIV/AIDS and sexually transmitted infections</v>
      </c>
      <c r="O4679">
        <v>4678</v>
      </c>
    </row>
    <row r="4680" spans="1:15" ht="15.75" customHeight="1">
      <c r="A4680" s="28" t="s">
        <v>21443</v>
      </c>
      <c r="B4680" s="28">
        <v>44564</v>
      </c>
      <c r="C4680" s="28">
        <v>22</v>
      </c>
      <c r="D4680" s="28">
        <v>3</v>
      </c>
      <c r="E4680" s="28">
        <v>2021</v>
      </c>
      <c r="F4680" s="28" t="s">
        <v>279</v>
      </c>
      <c r="G4680" s="28">
        <v>3</v>
      </c>
      <c r="H4680" s="28" t="s">
        <v>274</v>
      </c>
      <c r="I4680" s="28">
        <v>1</v>
      </c>
      <c r="J4680" s="28">
        <v>953.26585359401201</v>
      </c>
      <c r="K4680" s="28">
        <v>701.94366144613196</v>
      </c>
      <c r="L4680" s="28">
        <v>1271.11057150949</v>
      </c>
      <c r="M4680" t="str">
        <f>VLOOKUP(Table_3[[#This Row],[cause_name]],ref_causegroups!A:B,2,FALSE)</f>
        <v>HIV/AIDS and sexually transmitted infections</v>
      </c>
      <c r="O4680">
        <v>4679</v>
      </c>
    </row>
    <row r="4681" spans="1:15" ht="15.75" customHeight="1">
      <c r="A4681" s="28" t="s">
        <v>21443</v>
      </c>
      <c r="B4681" s="28">
        <v>44564</v>
      </c>
      <c r="C4681" s="28">
        <v>22</v>
      </c>
      <c r="D4681" s="28">
        <v>3</v>
      </c>
      <c r="E4681" s="28">
        <v>2021</v>
      </c>
      <c r="F4681" s="28" t="s">
        <v>280</v>
      </c>
      <c r="G4681" s="28">
        <v>3</v>
      </c>
      <c r="H4681" s="28" t="s">
        <v>274</v>
      </c>
      <c r="I4681" s="28">
        <v>1</v>
      </c>
      <c r="J4681" s="28">
        <v>12238.912355103301</v>
      </c>
      <c r="K4681" s="28">
        <v>9121.7928191217707</v>
      </c>
      <c r="L4681" s="28">
        <v>16080.1131719727</v>
      </c>
      <c r="M4681" t="str">
        <f>VLOOKUP(Table_3[[#This Row],[cause_name]],ref_causegroups!A:B,2,FALSE)</f>
        <v>HIV/AIDS and sexually transmitted infections</v>
      </c>
      <c r="O4681">
        <v>4680</v>
      </c>
    </row>
    <row r="4682" spans="1:15" ht="15.75" customHeight="1">
      <c r="A4682" s="28" t="s">
        <v>21443</v>
      </c>
      <c r="B4682" s="28">
        <v>44564</v>
      </c>
      <c r="C4682" s="28">
        <v>22</v>
      </c>
      <c r="D4682" s="28">
        <v>3</v>
      </c>
      <c r="E4682" s="28">
        <v>2021</v>
      </c>
      <c r="F4682" s="28" t="s">
        <v>281</v>
      </c>
      <c r="G4682" s="28">
        <v>3</v>
      </c>
      <c r="H4682" s="28" t="s">
        <v>274</v>
      </c>
      <c r="I4682" s="28">
        <v>1</v>
      </c>
      <c r="J4682" s="28">
        <v>68246.386670521693</v>
      </c>
      <c r="K4682" s="28">
        <v>60261.721893732698</v>
      </c>
      <c r="L4682" s="28">
        <v>74728.335579636099</v>
      </c>
      <c r="M4682" t="str">
        <f>VLOOKUP(Table_3[[#This Row],[cause_name]],ref_causegroups!A:B,2,FALSE)</f>
        <v>Neoplasms</v>
      </c>
      <c r="O4682">
        <v>4681</v>
      </c>
    </row>
    <row r="4683" spans="1:15" ht="15.75" customHeight="1">
      <c r="A4683" s="28" t="s">
        <v>21443</v>
      </c>
      <c r="B4683" s="28">
        <v>44564</v>
      </c>
      <c r="C4683" s="28">
        <v>22</v>
      </c>
      <c r="D4683" s="28">
        <v>3</v>
      </c>
      <c r="E4683" s="28">
        <v>2021</v>
      </c>
      <c r="F4683" s="28" t="s">
        <v>282</v>
      </c>
      <c r="G4683" s="28">
        <v>3</v>
      </c>
      <c r="H4683" s="28" t="s">
        <v>274</v>
      </c>
      <c r="I4683" s="28">
        <v>1</v>
      </c>
      <c r="J4683" s="28">
        <v>79707.8047450421</v>
      </c>
      <c r="K4683" s="28">
        <v>74279.487935665893</v>
      </c>
      <c r="L4683" s="28">
        <v>84399.070982723904</v>
      </c>
      <c r="M4683" t="str">
        <f>VLOOKUP(Table_3[[#This Row],[cause_name]],ref_causegroups!A:B,2,FALSE)</f>
        <v>Neoplasms</v>
      </c>
      <c r="O4683">
        <v>4682</v>
      </c>
    </row>
    <row r="4684" spans="1:15" ht="15.75" customHeight="1">
      <c r="A4684" s="28" t="s">
        <v>21443</v>
      </c>
      <c r="B4684" s="28">
        <v>44564</v>
      </c>
      <c r="C4684" s="28">
        <v>22</v>
      </c>
      <c r="D4684" s="28">
        <v>3</v>
      </c>
      <c r="E4684" s="28">
        <v>2021</v>
      </c>
      <c r="F4684" s="28" t="s">
        <v>283</v>
      </c>
      <c r="G4684" s="28">
        <v>3</v>
      </c>
      <c r="H4684" s="28" t="s">
        <v>274</v>
      </c>
      <c r="I4684" s="28">
        <v>1</v>
      </c>
      <c r="J4684" s="28">
        <v>50978.319171738702</v>
      </c>
      <c r="K4684" s="28">
        <v>47544.966011449404</v>
      </c>
      <c r="L4684" s="28">
        <v>54685.522946830803</v>
      </c>
      <c r="M4684" t="str">
        <f>VLOOKUP(Table_3[[#This Row],[cause_name]],ref_causegroups!A:B,2,FALSE)</f>
        <v>Neoplasms</v>
      </c>
      <c r="O4684">
        <v>4683</v>
      </c>
    </row>
    <row r="4685" spans="1:15" ht="15.75" customHeight="1">
      <c r="A4685" s="28" t="s">
        <v>21443</v>
      </c>
      <c r="B4685" s="28">
        <v>44564</v>
      </c>
      <c r="C4685" s="28">
        <v>22</v>
      </c>
      <c r="D4685" s="28">
        <v>3</v>
      </c>
      <c r="E4685" s="28">
        <v>2021</v>
      </c>
      <c r="F4685" s="28" t="s">
        <v>287</v>
      </c>
      <c r="G4685" s="28">
        <v>3</v>
      </c>
      <c r="H4685" s="28" t="s">
        <v>274</v>
      </c>
      <c r="I4685" s="28">
        <v>1</v>
      </c>
      <c r="J4685" s="28">
        <v>2794613.1875808202</v>
      </c>
      <c r="K4685" s="28">
        <v>1933964.7862004701</v>
      </c>
      <c r="L4685" s="28">
        <v>4012997.9160921602</v>
      </c>
      <c r="M4685" t="str">
        <f>VLOOKUP(Table_3[[#This Row],[cause_name]],ref_causegroups!A:B,2,FALSE)</f>
        <v>Other non-communicable diseases</v>
      </c>
      <c r="O4685">
        <v>4684</v>
      </c>
    </row>
    <row r="4686" spans="1:15" ht="15.75" customHeight="1">
      <c r="A4686" s="28" t="s">
        <v>21443</v>
      </c>
      <c r="B4686" s="28">
        <v>44564</v>
      </c>
      <c r="C4686" s="28">
        <v>22</v>
      </c>
      <c r="D4686" s="28">
        <v>3</v>
      </c>
      <c r="E4686" s="28">
        <v>2021</v>
      </c>
      <c r="F4686" s="28" t="s">
        <v>288</v>
      </c>
      <c r="G4686" s="28">
        <v>3</v>
      </c>
      <c r="H4686" s="28" t="s">
        <v>274</v>
      </c>
      <c r="I4686" s="28">
        <v>1</v>
      </c>
      <c r="J4686" s="28">
        <v>258692.865701667</v>
      </c>
      <c r="K4686" s="28">
        <v>150675.455687029</v>
      </c>
      <c r="L4686" s="28">
        <v>393163.60666019702</v>
      </c>
      <c r="M4686" t="str">
        <f>VLOOKUP(Table_3[[#This Row],[cause_name]],ref_causegroups!A:B,2,FALSE)</f>
        <v>Other non-communicable diseases</v>
      </c>
      <c r="O4686">
        <v>4685</v>
      </c>
    </row>
    <row r="4687" spans="1:15" ht="15.75" customHeight="1">
      <c r="A4687" s="28" t="s">
        <v>21443</v>
      </c>
      <c r="B4687" s="28">
        <v>44564</v>
      </c>
      <c r="C4687" s="28">
        <v>22</v>
      </c>
      <c r="D4687" s="28">
        <v>3</v>
      </c>
      <c r="E4687" s="28">
        <v>2021</v>
      </c>
      <c r="F4687" s="28" t="s">
        <v>289</v>
      </c>
      <c r="G4687" s="28">
        <v>3</v>
      </c>
      <c r="H4687" s="28" t="s">
        <v>274</v>
      </c>
      <c r="I4687" s="28">
        <v>1</v>
      </c>
      <c r="J4687" s="28">
        <v>2660.4441207623699</v>
      </c>
      <c r="K4687" s="28">
        <v>1977.55984721861</v>
      </c>
      <c r="L4687" s="28">
        <v>3470.9409610687198</v>
      </c>
      <c r="M4687" t="str">
        <f>VLOOKUP(Table_3[[#This Row],[cause_name]],ref_causegroups!A:B,2,FALSE)</f>
        <v>Other non-communicable diseases</v>
      </c>
      <c r="O4687">
        <v>4686</v>
      </c>
    </row>
    <row r="4688" spans="1:15" ht="15.75" customHeight="1">
      <c r="A4688" s="28" t="s">
        <v>21443</v>
      </c>
      <c r="B4688" s="28">
        <v>44564</v>
      </c>
      <c r="C4688" s="28">
        <v>22</v>
      </c>
      <c r="D4688" s="28">
        <v>3</v>
      </c>
      <c r="E4688" s="28">
        <v>2021</v>
      </c>
      <c r="F4688" s="28" t="s">
        <v>1287</v>
      </c>
      <c r="G4688" s="28">
        <v>3</v>
      </c>
      <c r="H4688" s="28" t="s">
        <v>274</v>
      </c>
      <c r="I4688" s="28">
        <v>3</v>
      </c>
      <c r="J4688" s="28">
        <v>1.27877469173113E-5</v>
      </c>
      <c r="K4688" s="28">
        <v>9.8830203586593504E-6</v>
      </c>
      <c r="L4688" s="28">
        <v>1.6089333676477899E-5</v>
      </c>
      <c r="M4688" t="str">
        <f>VLOOKUP(Table_3[[#This Row],[cause_name]],ref_causegroups!A:B,2,FALSE)</f>
        <v>Respiratory infections and tuberculosis</v>
      </c>
      <c r="O4688">
        <v>4687</v>
      </c>
    </row>
    <row r="4689" spans="1:15" ht="15.75" customHeight="1">
      <c r="A4689" s="28" t="s">
        <v>21443</v>
      </c>
      <c r="B4689" s="28">
        <v>44564</v>
      </c>
      <c r="C4689" s="28">
        <v>22</v>
      </c>
      <c r="D4689" s="28">
        <v>3</v>
      </c>
      <c r="E4689" s="28">
        <v>2021</v>
      </c>
      <c r="F4689" s="28" t="s">
        <v>1291</v>
      </c>
      <c r="G4689" s="28">
        <v>3</v>
      </c>
      <c r="H4689" s="28" t="s">
        <v>274</v>
      </c>
      <c r="I4689" s="28">
        <v>3</v>
      </c>
      <c r="J4689" s="28">
        <v>8.7965503182400303E-5</v>
      </c>
      <c r="K4689" s="28">
        <v>6.8569743402284095E-5</v>
      </c>
      <c r="L4689" s="28">
        <v>1.0846525781415501E-4</v>
      </c>
      <c r="M4689" t="str">
        <f>VLOOKUP(Table_3[[#This Row],[cause_name]],ref_causegroups!A:B,2,FALSE)</f>
        <v>Neglected tropical diseases and malaria</v>
      </c>
      <c r="O4689">
        <v>4688</v>
      </c>
    </row>
    <row r="4690" spans="1:15" ht="15.75" customHeight="1">
      <c r="A4690" s="28" t="s">
        <v>21443</v>
      </c>
      <c r="B4690" s="28">
        <v>44564</v>
      </c>
      <c r="C4690" s="28">
        <v>22</v>
      </c>
      <c r="D4690" s="28">
        <v>3</v>
      </c>
      <c r="E4690" s="28">
        <v>2021</v>
      </c>
      <c r="F4690" s="28" t="s">
        <v>328</v>
      </c>
      <c r="G4690" s="28">
        <v>3</v>
      </c>
      <c r="H4690" s="28" t="s">
        <v>274</v>
      </c>
      <c r="I4690" s="28">
        <v>3</v>
      </c>
      <c r="J4690" s="28">
        <v>2.8567983136177298E-7</v>
      </c>
      <c r="K4690" s="28">
        <v>2.17489419856291E-7</v>
      </c>
      <c r="L4690" s="28">
        <v>3.7010174283328802E-7</v>
      </c>
      <c r="M4690" t="str">
        <f>VLOOKUP(Table_3[[#This Row],[cause_name]],ref_causegroups!A:B,2,FALSE)</f>
        <v>Neglected tropical diseases and malaria</v>
      </c>
      <c r="O4690">
        <v>4689</v>
      </c>
    </row>
    <row r="4691" spans="1:15" ht="15.75" customHeight="1">
      <c r="A4691" s="28" t="s">
        <v>21443</v>
      </c>
      <c r="B4691" s="28">
        <v>44564</v>
      </c>
      <c r="C4691" s="28">
        <v>22</v>
      </c>
      <c r="D4691" s="28">
        <v>3</v>
      </c>
      <c r="E4691" s="28">
        <v>2021</v>
      </c>
      <c r="F4691" s="28" t="s">
        <v>1295</v>
      </c>
      <c r="G4691" s="28">
        <v>3</v>
      </c>
      <c r="H4691" s="28" t="s">
        <v>274</v>
      </c>
      <c r="I4691" s="28">
        <v>3</v>
      </c>
      <c r="J4691" s="28">
        <v>2.5951788092578799E-6</v>
      </c>
      <c r="K4691" s="28">
        <v>1.15940138446937E-6</v>
      </c>
      <c r="L4691" s="28">
        <v>4.5859259248779598E-6</v>
      </c>
      <c r="M4691" t="str">
        <f>VLOOKUP(Table_3[[#This Row],[cause_name]],ref_causegroups!A:B,2,FALSE)</f>
        <v>Neglected tropical diseases and malaria</v>
      </c>
      <c r="O4691">
        <v>4690</v>
      </c>
    </row>
    <row r="4692" spans="1:15" ht="15.75" customHeight="1">
      <c r="A4692" s="28" t="s">
        <v>21443</v>
      </c>
      <c r="B4692" s="28">
        <v>44564</v>
      </c>
      <c r="C4692" s="28">
        <v>22</v>
      </c>
      <c r="D4692" s="28">
        <v>3</v>
      </c>
      <c r="E4692" s="28">
        <v>2021</v>
      </c>
      <c r="F4692" s="28" t="s">
        <v>329</v>
      </c>
      <c r="G4692" s="28">
        <v>3</v>
      </c>
      <c r="H4692" s="28" t="s">
        <v>274</v>
      </c>
      <c r="I4692" s="28">
        <v>3</v>
      </c>
      <c r="J4692" s="28">
        <v>4.5114424658028999E-6</v>
      </c>
      <c r="K4692" s="28">
        <v>3.16503585858871E-6</v>
      </c>
      <c r="L4692" s="28">
        <v>6.0708896510000597E-6</v>
      </c>
      <c r="M4692" t="str">
        <f>VLOOKUP(Table_3[[#This Row],[cause_name]],ref_causegroups!A:B,2,FALSE)</f>
        <v>Neglected tropical diseases and malaria</v>
      </c>
      <c r="O4692">
        <v>4691</v>
      </c>
    </row>
    <row r="4693" spans="1:15" ht="15.75" customHeight="1">
      <c r="A4693" s="28" t="s">
        <v>21443</v>
      </c>
      <c r="B4693" s="28">
        <v>44564</v>
      </c>
      <c r="C4693" s="28">
        <v>22</v>
      </c>
      <c r="D4693" s="28">
        <v>3</v>
      </c>
      <c r="E4693" s="28">
        <v>2021</v>
      </c>
      <c r="F4693" s="28" t="s">
        <v>1299</v>
      </c>
      <c r="G4693" s="28">
        <v>3</v>
      </c>
      <c r="H4693" s="28" t="s">
        <v>274</v>
      </c>
      <c r="I4693" s="28">
        <v>3</v>
      </c>
      <c r="J4693" s="28">
        <v>6.7316266894914298E-4</v>
      </c>
      <c r="K4693" s="28">
        <v>2.4503478140897701E-4</v>
      </c>
      <c r="L4693" s="28">
        <v>1.2233294067013499E-3</v>
      </c>
      <c r="M4693" t="str">
        <f>VLOOKUP(Table_3[[#This Row],[cause_name]],ref_causegroups!A:B,2,FALSE)</f>
        <v>Neglected tropical diseases and malaria</v>
      </c>
      <c r="O4693">
        <v>4692</v>
      </c>
    </row>
    <row r="4694" spans="1:15" ht="15.75" customHeight="1">
      <c r="A4694" s="28" t="s">
        <v>21443</v>
      </c>
      <c r="B4694" s="28">
        <v>44564</v>
      </c>
      <c r="C4694" s="28">
        <v>22</v>
      </c>
      <c r="D4694" s="28">
        <v>3</v>
      </c>
      <c r="E4694" s="28">
        <v>2021</v>
      </c>
      <c r="F4694" s="28" t="s">
        <v>1303</v>
      </c>
      <c r="G4694" s="28">
        <v>3</v>
      </c>
      <c r="H4694" s="28" t="s">
        <v>274</v>
      </c>
      <c r="I4694" s="28">
        <v>3</v>
      </c>
      <c r="J4694" s="28">
        <v>1.7341084626674001E-5</v>
      </c>
      <c r="K4694" s="28">
        <v>5.0250155355482102E-6</v>
      </c>
      <c r="L4694" s="28">
        <v>3.5425538301424202E-5</v>
      </c>
      <c r="M4694" t="str">
        <f>VLOOKUP(Table_3[[#This Row],[cause_name]],ref_causegroups!A:B,2,FALSE)</f>
        <v>Neglected tropical diseases and malaria</v>
      </c>
      <c r="O4694">
        <v>4693</v>
      </c>
    </row>
    <row r="4695" spans="1:15" ht="15.75" customHeight="1">
      <c r="A4695" s="28" t="s">
        <v>21443</v>
      </c>
      <c r="B4695" s="28">
        <v>44564</v>
      </c>
      <c r="C4695" s="28">
        <v>22</v>
      </c>
      <c r="D4695" s="28">
        <v>3</v>
      </c>
      <c r="E4695" s="28">
        <v>2021</v>
      </c>
      <c r="F4695" s="28" t="s">
        <v>1307</v>
      </c>
      <c r="G4695" s="28">
        <v>3</v>
      </c>
      <c r="H4695" s="28" t="s">
        <v>274</v>
      </c>
      <c r="I4695" s="28">
        <v>3</v>
      </c>
      <c r="J4695" s="28">
        <v>1.9553623276144699E-5</v>
      </c>
      <c r="K4695" s="28">
        <v>1.9645006711811702E-6</v>
      </c>
      <c r="L4695" s="28">
        <v>3.2569427809976002E-5</v>
      </c>
      <c r="M4695" t="str">
        <f>VLOOKUP(Table_3[[#This Row],[cause_name]],ref_causegroups!A:B,2,FALSE)</f>
        <v>Nutritional deficiencies</v>
      </c>
      <c r="O4695">
        <v>4694</v>
      </c>
    </row>
    <row r="4696" spans="1:15" ht="15.75" customHeight="1">
      <c r="A4696" s="28" t="s">
        <v>21443</v>
      </c>
      <c r="B4696" s="28">
        <v>44564</v>
      </c>
      <c r="C4696" s="28">
        <v>22</v>
      </c>
      <c r="D4696" s="28">
        <v>3</v>
      </c>
      <c r="E4696" s="28">
        <v>2021</v>
      </c>
      <c r="F4696" s="28" t="s">
        <v>1311</v>
      </c>
      <c r="G4696" s="28">
        <v>3</v>
      </c>
      <c r="H4696" s="28" t="s">
        <v>274</v>
      </c>
      <c r="I4696" s="28">
        <v>3</v>
      </c>
      <c r="J4696" s="28">
        <v>5.95786703707481E-5</v>
      </c>
      <c r="K4696" s="28">
        <v>4.1735761136436897E-5</v>
      </c>
      <c r="L4696" s="28">
        <v>7.8785871648680994E-5</v>
      </c>
      <c r="M4696" t="str">
        <f>VLOOKUP(Table_3[[#This Row],[cause_name]],ref_causegroups!A:B,2,FALSE)</f>
        <v>Nutritional deficiencies</v>
      </c>
      <c r="O4696">
        <v>4695</v>
      </c>
    </row>
    <row r="4697" spans="1:15" ht="15.75" customHeight="1">
      <c r="A4697" s="28" t="s">
        <v>21443</v>
      </c>
      <c r="B4697" s="28">
        <v>44564</v>
      </c>
      <c r="C4697" s="28">
        <v>22</v>
      </c>
      <c r="D4697" s="28">
        <v>3</v>
      </c>
      <c r="E4697" s="28">
        <v>2021</v>
      </c>
      <c r="F4697" s="28" t="s">
        <v>1315</v>
      </c>
      <c r="G4697" s="28">
        <v>3</v>
      </c>
      <c r="H4697" s="28" t="s">
        <v>274</v>
      </c>
      <c r="I4697" s="28">
        <v>3</v>
      </c>
      <c r="J4697" s="28">
        <v>2.7331477082836201E-6</v>
      </c>
      <c r="K4697" s="28">
        <v>1.9828326345984401E-6</v>
      </c>
      <c r="L4697" s="28">
        <v>3.7839319784094998E-6</v>
      </c>
      <c r="M4697" t="str">
        <f>VLOOKUP(Table_3[[#This Row],[cause_name]],ref_causegroups!A:B,2,FALSE)</f>
        <v>Other infectious diseases</v>
      </c>
      <c r="O4697">
        <v>4696</v>
      </c>
    </row>
    <row r="4698" spans="1:15" ht="15.75" customHeight="1">
      <c r="A4698" s="28" t="s">
        <v>21443</v>
      </c>
      <c r="B4698" s="28">
        <v>44564</v>
      </c>
      <c r="C4698" s="28">
        <v>22</v>
      </c>
      <c r="D4698" s="28">
        <v>3</v>
      </c>
      <c r="E4698" s="28">
        <v>2021</v>
      </c>
      <c r="F4698" s="28" t="s">
        <v>301</v>
      </c>
      <c r="G4698" s="28">
        <v>3</v>
      </c>
      <c r="H4698" s="28" t="s">
        <v>274</v>
      </c>
      <c r="I4698" s="28">
        <v>3</v>
      </c>
      <c r="J4698" s="28">
        <v>2.6574558960278901E-5</v>
      </c>
      <c r="K4698" s="28">
        <v>2.5001652154838399E-5</v>
      </c>
      <c r="L4698" s="28">
        <v>2.7895576366384601E-5</v>
      </c>
      <c r="M4698" t="str">
        <f>VLOOKUP(Table_3[[#This Row],[cause_name]],ref_causegroups!A:B,2,FALSE)</f>
        <v>Neoplasms</v>
      </c>
      <c r="O4698">
        <v>4697</v>
      </c>
    </row>
    <row r="4699" spans="1:15" ht="15.75" customHeight="1">
      <c r="A4699" s="28" t="s">
        <v>21443</v>
      </c>
      <c r="B4699" s="28">
        <v>44564</v>
      </c>
      <c r="C4699" s="28">
        <v>22</v>
      </c>
      <c r="D4699" s="28">
        <v>3</v>
      </c>
      <c r="E4699" s="28">
        <v>2021</v>
      </c>
      <c r="F4699" s="28" t="s">
        <v>330</v>
      </c>
      <c r="G4699" s="28">
        <v>3</v>
      </c>
      <c r="H4699" s="28" t="s">
        <v>274</v>
      </c>
      <c r="I4699" s="28">
        <v>3</v>
      </c>
      <c r="J4699" s="28">
        <v>5.8268133167613897E-5</v>
      </c>
      <c r="K4699" s="28">
        <v>5.3892242205892297E-5</v>
      </c>
      <c r="L4699" s="28">
        <v>6.2535896580812994E-5</v>
      </c>
      <c r="M4699" t="str">
        <f>VLOOKUP(Table_3[[#This Row],[cause_name]],ref_causegroups!A:B,2,FALSE)</f>
        <v>Neoplasms</v>
      </c>
      <c r="O4699">
        <v>4698</v>
      </c>
    </row>
    <row r="4700" spans="1:15" ht="15.75" customHeight="1">
      <c r="A4700" s="28" t="s">
        <v>21443</v>
      </c>
      <c r="B4700" s="28">
        <v>44564</v>
      </c>
      <c r="C4700" s="28">
        <v>22</v>
      </c>
      <c r="D4700" s="28">
        <v>3</v>
      </c>
      <c r="E4700" s="28">
        <v>2021</v>
      </c>
      <c r="F4700" s="28" t="s">
        <v>1319</v>
      </c>
      <c r="G4700" s="28">
        <v>3</v>
      </c>
      <c r="H4700" s="28" t="s">
        <v>274</v>
      </c>
      <c r="I4700" s="28">
        <v>3</v>
      </c>
      <c r="J4700" s="28">
        <v>8.1037139504039294E-3</v>
      </c>
      <c r="K4700" s="28">
        <v>7.7433783452577499E-3</v>
      </c>
      <c r="L4700" s="28">
        <v>8.4569819684709707E-3</v>
      </c>
      <c r="M4700" t="str">
        <f>VLOOKUP(Table_3[[#This Row],[cause_name]],ref_causegroups!A:B,2,FALSE)</f>
        <v>Injuries</v>
      </c>
      <c r="O4700">
        <v>4699</v>
      </c>
    </row>
    <row r="4701" spans="1:15" ht="15.75" customHeight="1">
      <c r="A4701" s="28" t="s">
        <v>21443</v>
      </c>
      <c r="B4701" s="28">
        <v>44564</v>
      </c>
      <c r="C4701" s="28">
        <v>22</v>
      </c>
      <c r="D4701" s="28">
        <v>3</v>
      </c>
      <c r="E4701" s="28">
        <v>2021</v>
      </c>
      <c r="F4701" s="28" t="s">
        <v>355</v>
      </c>
      <c r="G4701" s="28">
        <v>3</v>
      </c>
      <c r="H4701" s="28" t="s">
        <v>274</v>
      </c>
      <c r="I4701" s="28">
        <v>3</v>
      </c>
      <c r="J4701" s="28">
        <v>3.5035342875989598E-6</v>
      </c>
      <c r="K4701" s="28">
        <v>2.8869132536050699E-6</v>
      </c>
      <c r="L4701" s="28">
        <v>4.2566626006516302E-6</v>
      </c>
      <c r="M4701" t="str">
        <f>VLOOKUP(Table_3[[#This Row],[cause_name]],ref_causegroups!A:B,2,FALSE)</f>
        <v>Neoplasms</v>
      </c>
      <c r="O4701">
        <v>4700</v>
      </c>
    </row>
    <row r="4702" spans="1:15" ht="15.75" customHeight="1">
      <c r="A4702" s="28" t="s">
        <v>21443</v>
      </c>
      <c r="B4702" s="28">
        <v>44564</v>
      </c>
      <c r="C4702" s="28">
        <v>22</v>
      </c>
      <c r="D4702" s="28">
        <v>3</v>
      </c>
      <c r="E4702" s="28">
        <v>2021</v>
      </c>
      <c r="F4702" s="28" t="s">
        <v>359</v>
      </c>
      <c r="G4702" s="28">
        <v>3</v>
      </c>
      <c r="H4702" s="28" t="s">
        <v>274</v>
      </c>
      <c r="I4702" s="28">
        <v>3</v>
      </c>
      <c r="J4702" s="28">
        <v>1.00883899579607E-5</v>
      </c>
      <c r="K4702" s="28">
        <v>8.9267644923221192E-6</v>
      </c>
      <c r="L4702" s="28">
        <v>1.11878169789348E-5</v>
      </c>
      <c r="M4702" t="str">
        <f>VLOOKUP(Table_3[[#This Row],[cause_name]],ref_causegroups!A:B,2,FALSE)</f>
        <v>Neoplasms</v>
      </c>
      <c r="O4702">
        <v>4701</v>
      </c>
    </row>
    <row r="4703" spans="1:15" ht="15.75" customHeight="1">
      <c r="A4703" s="28" t="s">
        <v>21443</v>
      </c>
      <c r="B4703" s="28">
        <v>44564</v>
      </c>
      <c r="C4703" s="28">
        <v>22</v>
      </c>
      <c r="D4703" s="28">
        <v>3</v>
      </c>
      <c r="E4703" s="28">
        <v>2021</v>
      </c>
      <c r="F4703" s="28" t="s">
        <v>302</v>
      </c>
      <c r="G4703" s="28">
        <v>3</v>
      </c>
      <c r="H4703" s="28" t="s">
        <v>274</v>
      </c>
      <c r="I4703" s="28">
        <v>3</v>
      </c>
      <c r="J4703" s="28">
        <v>8.30946491307693E-6</v>
      </c>
      <c r="K4703" s="28">
        <v>7.2842466145081304E-6</v>
      </c>
      <c r="L4703" s="28">
        <v>9.5046217901051499E-6</v>
      </c>
      <c r="M4703" t="str">
        <f>VLOOKUP(Table_3[[#This Row],[cause_name]],ref_causegroups!A:B,2,FALSE)</f>
        <v>Neoplasms</v>
      </c>
      <c r="O4703">
        <v>4702</v>
      </c>
    </row>
    <row r="4704" spans="1:15" ht="15.75" customHeight="1">
      <c r="A4704" s="28" t="s">
        <v>21443</v>
      </c>
      <c r="B4704" s="28">
        <v>44564</v>
      </c>
      <c r="C4704" s="28">
        <v>22</v>
      </c>
      <c r="D4704" s="28">
        <v>3</v>
      </c>
      <c r="E4704" s="28">
        <v>2021</v>
      </c>
      <c r="F4704" s="28" t="s">
        <v>363</v>
      </c>
      <c r="G4704" s="28">
        <v>3</v>
      </c>
      <c r="H4704" s="28" t="s">
        <v>274</v>
      </c>
      <c r="I4704" s="28">
        <v>3</v>
      </c>
      <c r="J4704" s="28">
        <v>1.9319576387016899E-6</v>
      </c>
      <c r="K4704" s="28">
        <v>1.6137306517548201E-6</v>
      </c>
      <c r="L4704" s="28">
        <v>2.2351490636542099E-6</v>
      </c>
      <c r="M4704" t="str">
        <f>VLOOKUP(Table_3[[#This Row],[cause_name]],ref_causegroups!A:B,2,FALSE)</f>
        <v>Neoplasms</v>
      </c>
      <c r="O4704">
        <v>4703</v>
      </c>
    </row>
    <row r="4705" spans="1:15" ht="15.75" customHeight="1">
      <c r="A4705" s="28" t="s">
        <v>21443</v>
      </c>
      <c r="B4705" s="28">
        <v>44564</v>
      </c>
      <c r="C4705" s="28">
        <v>22</v>
      </c>
      <c r="D4705" s="28">
        <v>3</v>
      </c>
      <c r="E4705" s="28">
        <v>2021</v>
      </c>
      <c r="F4705" s="28" t="s">
        <v>303</v>
      </c>
      <c r="G4705" s="28">
        <v>3</v>
      </c>
      <c r="H4705" s="28" t="s">
        <v>274</v>
      </c>
      <c r="I4705" s="28">
        <v>3</v>
      </c>
      <c r="J4705" s="28">
        <v>2.44738271920884E-5</v>
      </c>
      <c r="K4705" s="28">
        <v>2.32956606784487E-5</v>
      </c>
      <c r="L4705" s="28">
        <v>2.54670824106431E-5</v>
      </c>
      <c r="M4705" t="str">
        <f>VLOOKUP(Table_3[[#This Row],[cause_name]],ref_causegroups!A:B,2,FALSE)</f>
        <v>Neoplasms</v>
      </c>
      <c r="O4705">
        <v>4704</v>
      </c>
    </row>
    <row r="4706" spans="1:15" ht="15.75" customHeight="1">
      <c r="A4706" s="28" t="s">
        <v>21443</v>
      </c>
      <c r="B4706" s="28">
        <v>44564</v>
      </c>
      <c r="C4706" s="28">
        <v>22</v>
      </c>
      <c r="D4706" s="28">
        <v>3</v>
      </c>
      <c r="E4706" s="28">
        <v>2021</v>
      </c>
      <c r="F4706" s="28" t="s">
        <v>331</v>
      </c>
      <c r="G4706" s="28">
        <v>3</v>
      </c>
      <c r="H4706" s="28" t="s">
        <v>274</v>
      </c>
      <c r="I4706" s="28">
        <v>3</v>
      </c>
      <c r="J4706" s="28">
        <v>1.7467489389991301E-4</v>
      </c>
      <c r="K4706" s="28">
        <v>1.6048645931614899E-4</v>
      </c>
      <c r="L4706" s="28">
        <v>1.83583179881881E-4</v>
      </c>
      <c r="M4706" t="str">
        <f>VLOOKUP(Table_3[[#This Row],[cause_name]],ref_causegroups!A:B,2,FALSE)</f>
        <v>Neoplasms</v>
      </c>
      <c r="O4706">
        <v>4705</v>
      </c>
    </row>
    <row r="4707" spans="1:15" ht="15.75" customHeight="1">
      <c r="A4707" s="28" t="s">
        <v>21443</v>
      </c>
      <c r="B4707" s="28">
        <v>44564</v>
      </c>
      <c r="C4707" s="28">
        <v>22</v>
      </c>
      <c r="D4707" s="28">
        <v>3</v>
      </c>
      <c r="E4707" s="28">
        <v>2021</v>
      </c>
      <c r="F4707" s="28" t="s">
        <v>304</v>
      </c>
      <c r="G4707" s="28">
        <v>3</v>
      </c>
      <c r="H4707" s="28" t="s">
        <v>274</v>
      </c>
      <c r="I4707" s="28">
        <v>3</v>
      </c>
      <c r="J4707" s="28">
        <v>2.59846210706985E-4</v>
      </c>
      <c r="K4707" s="28">
        <v>2.3902713728253801E-4</v>
      </c>
      <c r="L4707" s="28">
        <v>2.7747166380624299E-4</v>
      </c>
      <c r="M4707" t="str">
        <f>VLOOKUP(Table_3[[#This Row],[cause_name]],ref_causegroups!A:B,2,FALSE)</f>
        <v>Neoplasms</v>
      </c>
      <c r="O4707">
        <v>4706</v>
      </c>
    </row>
    <row r="4708" spans="1:15" ht="15.75" customHeight="1">
      <c r="A4708" s="28" t="s">
        <v>21443</v>
      </c>
      <c r="B4708" s="28">
        <v>44564</v>
      </c>
      <c r="C4708" s="28">
        <v>22</v>
      </c>
      <c r="D4708" s="28">
        <v>3</v>
      </c>
      <c r="E4708" s="28">
        <v>2021</v>
      </c>
      <c r="F4708" s="28" t="s">
        <v>296</v>
      </c>
      <c r="G4708" s="28">
        <v>3</v>
      </c>
      <c r="H4708" s="28" t="s">
        <v>274</v>
      </c>
      <c r="I4708" s="28">
        <v>3</v>
      </c>
      <c r="J4708" s="28">
        <v>6.6794259325668795E-4</v>
      </c>
      <c r="K4708" s="28">
        <v>6.2642200774146401E-4</v>
      </c>
      <c r="L4708" s="28">
        <v>7.1098573866809199E-4</v>
      </c>
      <c r="M4708" t="str">
        <f>VLOOKUP(Table_3[[#This Row],[cause_name]],ref_causegroups!A:B,2,FALSE)</f>
        <v>Neoplasms</v>
      </c>
      <c r="O4708">
        <v>4707</v>
      </c>
    </row>
    <row r="4709" spans="1:15" ht="15.75" customHeight="1">
      <c r="A4709" s="28" t="s">
        <v>21443</v>
      </c>
      <c r="B4709" s="28">
        <v>44564</v>
      </c>
      <c r="C4709" s="28">
        <v>22</v>
      </c>
      <c r="D4709" s="28">
        <v>3</v>
      </c>
      <c r="E4709" s="28">
        <v>2021</v>
      </c>
      <c r="F4709" s="28" t="s">
        <v>332</v>
      </c>
      <c r="G4709" s="28">
        <v>3</v>
      </c>
      <c r="H4709" s="28" t="s">
        <v>274</v>
      </c>
      <c r="I4709" s="28">
        <v>3</v>
      </c>
      <c r="J4709" s="28">
        <v>2.3096262802351899E-4</v>
      </c>
      <c r="K4709" s="28">
        <v>2.14584898952422E-4</v>
      </c>
      <c r="L4709" s="28">
        <v>2.4189770027677001E-4</v>
      </c>
      <c r="M4709" t="str">
        <f>VLOOKUP(Table_3[[#This Row],[cause_name]],ref_causegroups!A:B,2,FALSE)</f>
        <v>Neoplasms</v>
      </c>
      <c r="O4709">
        <v>4708</v>
      </c>
    </row>
    <row r="4710" spans="1:15" ht="15.75" customHeight="1">
      <c r="A4710" s="28" t="s">
        <v>21443</v>
      </c>
      <c r="B4710" s="28">
        <v>44564</v>
      </c>
      <c r="C4710" s="28">
        <v>22</v>
      </c>
      <c r="D4710" s="28">
        <v>3</v>
      </c>
      <c r="E4710" s="28">
        <v>2021</v>
      </c>
      <c r="F4710" s="28" t="s">
        <v>305</v>
      </c>
      <c r="G4710" s="28">
        <v>3</v>
      </c>
      <c r="H4710" s="28" t="s">
        <v>274</v>
      </c>
      <c r="I4710" s="28">
        <v>3</v>
      </c>
      <c r="J4710" s="28">
        <v>3.69854392175069E-5</v>
      </c>
      <c r="K4710" s="28">
        <v>3.4660787324374997E-5</v>
      </c>
      <c r="L4710" s="28">
        <v>3.8900017413277197E-5</v>
      </c>
      <c r="M4710" t="str">
        <f>VLOOKUP(Table_3[[#This Row],[cause_name]],ref_causegroups!A:B,2,FALSE)</f>
        <v>Neoplasms</v>
      </c>
      <c r="O4710">
        <v>4709</v>
      </c>
    </row>
    <row r="4711" spans="1:15" ht="15.75" customHeight="1">
      <c r="A4711" s="28" t="s">
        <v>21443</v>
      </c>
      <c r="B4711" s="28">
        <v>44564</v>
      </c>
      <c r="C4711" s="28">
        <v>22</v>
      </c>
      <c r="D4711" s="28">
        <v>3</v>
      </c>
      <c r="E4711" s="28">
        <v>2021</v>
      </c>
      <c r="F4711" s="28" t="s">
        <v>367</v>
      </c>
      <c r="G4711" s="28">
        <v>3</v>
      </c>
      <c r="H4711" s="28" t="s">
        <v>274</v>
      </c>
      <c r="I4711" s="28">
        <v>3</v>
      </c>
      <c r="J4711" s="28">
        <v>3.19276005094066E-6</v>
      </c>
      <c r="K4711" s="28">
        <v>3.06173587634055E-6</v>
      </c>
      <c r="L4711" s="28">
        <v>3.3451239172724598E-6</v>
      </c>
      <c r="M4711" t="str">
        <f>VLOOKUP(Table_3[[#This Row],[cause_name]],ref_causegroups!A:B,2,FALSE)</f>
        <v>Neoplasms</v>
      </c>
      <c r="O4711">
        <v>4710</v>
      </c>
    </row>
    <row r="4712" spans="1:15" ht="15.75" customHeight="1">
      <c r="A4712" s="28" t="s">
        <v>21443</v>
      </c>
      <c r="B4712" s="28">
        <v>44564</v>
      </c>
      <c r="C4712" s="28">
        <v>22</v>
      </c>
      <c r="D4712" s="28">
        <v>3</v>
      </c>
      <c r="E4712" s="28">
        <v>2021</v>
      </c>
      <c r="F4712" s="28" t="s">
        <v>306</v>
      </c>
      <c r="G4712" s="28">
        <v>3</v>
      </c>
      <c r="H4712" s="28" t="s">
        <v>274</v>
      </c>
      <c r="I4712" s="28">
        <v>3</v>
      </c>
      <c r="J4712" s="28">
        <v>1.5498258391232201E-5</v>
      </c>
      <c r="K4712" s="28">
        <v>1.49020850491095E-5</v>
      </c>
      <c r="L4712" s="28">
        <v>1.6050242123478599E-5</v>
      </c>
      <c r="M4712" t="str">
        <f>VLOOKUP(Table_3[[#This Row],[cause_name]],ref_causegroups!A:B,2,FALSE)</f>
        <v>Neoplasms</v>
      </c>
      <c r="O4712">
        <v>4711</v>
      </c>
    </row>
    <row r="4713" spans="1:15" ht="15.75" customHeight="1">
      <c r="A4713" s="28" t="s">
        <v>21443</v>
      </c>
      <c r="B4713" s="28">
        <v>44564</v>
      </c>
      <c r="C4713" s="28">
        <v>22</v>
      </c>
      <c r="D4713" s="28">
        <v>3</v>
      </c>
      <c r="E4713" s="28">
        <v>2021</v>
      </c>
      <c r="F4713" s="28" t="s">
        <v>307</v>
      </c>
      <c r="G4713" s="28">
        <v>3</v>
      </c>
      <c r="H4713" s="28" t="s">
        <v>274</v>
      </c>
      <c r="I4713" s="28">
        <v>3</v>
      </c>
      <c r="J4713" s="28">
        <v>1.61432806240494E-5</v>
      </c>
      <c r="K4713" s="28">
        <v>1.4780899841229799E-5</v>
      </c>
      <c r="L4713" s="28">
        <v>1.7179815325529299E-5</v>
      </c>
      <c r="M4713" t="str">
        <f>VLOOKUP(Table_3[[#This Row],[cause_name]],ref_causegroups!A:B,2,FALSE)</f>
        <v>Neoplasms</v>
      </c>
      <c r="O4713">
        <v>4712</v>
      </c>
    </row>
    <row r="4714" spans="1:15" ht="15.75" customHeight="1">
      <c r="A4714" s="28" t="s">
        <v>21443</v>
      </c>
      <c r="B4714" s="28">
        <v>44564</v>
      </c>
      <c r="C4714" s="28">
        <v>22</v>
      </c>
      <c r="D4714" s="28">
        <v>3</v>
      </c>
      <c r="E4714" s="28">
        <v>2021</v>
      </c>
      <c r="F4714" s="28" t="s">
        <v>308</v>
      </c>
      <c r="G4714" s="28">
        <v>3</v>
      </c>
      <c r="H4714" s="28" t="s">
        <v>274</v>
      </c>
      <c r="I4714" s="28">
        <v>3</v>
      </c>
      <c r="J4714" s="28">
        <v>5.1599403493850899E-5</v>
      </c>
      <c r="K4714" s="28">
        <v>4.7237462453776298E-5</v>
      </c>
      <c r="L4714" s="28">
        <v>5.4304316617164697E-5</v>
      </c>
      <c r="M4714" t="str">
        <f>VLOOKUP(Table_3[[#This Row],[cause_name]],ref_causegroups!A:B,2,FALSE)</f>
        <v>Neoplasms</v>
      </c>
      <c r="O4714">
        <v>4713</v>
      </c>
    </row>
    <row r="4715" spans="1:15" ht="15.75" customHeight="1">
      <c r="A4715" s="28" t="s">
        <v>21443</v>
      </c>
      <c r="B4715" s="28">
        <v>44564</v>
      </c>
      <c r="C4715" s="28">
        <v>22</v>
      </c>
      <c r="D4715" s="28">
        <v>3</v>
      </c>
      <c r="E4715" s="28">
        <v>2021</v>
      </c>
      <c r="F4715" s="28" t="s">
        <v>309</v>
      </c>
      <c r="G4715" s="28">
        <v>3</v>
      </c>
      <c r="H4715" s="28" t="s">
        <v>274</v>
      </c>
      <c r="I4715" s="28">
        <v>3</v>
      </c>
      <c r="J4715" s="28">
        <v>4.21524049749028E-5</v>
      </c>
      <c r="K4715" s="28">
        <v>3.8835613066705403E-5</v>
      </c>
      <c r="L4715" s="28">
        <v>4.41910050505387E-5</v>
      </c>
      <c r="M4715" t="str">
        <f>VLOOKUP(Table_3[[#This Row],[cause_name]],ref_causegroups!A:B,2,FALSE)</f>
        <v>Neoplasms</v>
      </c>
      <c r="O4715">
        <v>4714</v>
      </c>
    </row>
    <row r="4716" spans="1:15" ht="15.75" customHeight="1">
      <c r="A4716" s="28" t="s">
        <v>21443</v>
      </c>
      <c r="B4716" s="28">
        <v>44564</v>
      </c>
      <c r="C4716" s="28">
        <v>22</v>
      </c>
      <c r="D4716" s="28">
        <v>3</v>
      </c>
      <c r="E4716" s="28">
        <v>2021</v>
      </c>
      <c r="F4716" s="28" t="s">
        <v>297</v>
      </c>
      <c r="G4716" s="28">
        <v>3</v>
      </c>
      <c r="H4716" s="28" t="s">
        <v>274</v>
      </c>
      <c r="I4716" s="28">
        <v>3</v>
      </c>
      <c r="J4716" s="28">
        <v>1.34297234557287E-5</v>
      </c>
      <c r="K4716" s="28">
        <v>1.27285636275997E-5</v>
      </c>
      <c r="L4716" s="28">
        <v>1.40490559926038E-5</v>
      </c>
      <c r="M4716" t="str">
        <f>VLOOKUP(Table_3[[#This Row],[cause_name]],ref_causegroups!A:B,2,FALSE)</f>
        <v>Neoplasms</v>
      </c>
      <c r="O4716">
        <v>4715</v>
      </c>
    </row>
    <row r="4717" spans="1:15" ht="15.75" customHeight="1">
      <c r="A4717" s="28" t="s">
        <v>21443</v>
      </c>
      <c r="B4717" s="28">
        <v>44564</v>
      </c>
      <c r="C4717" s="28">
        <v>22</v>
      </c>
      <c r="D4717" s="28">
        <v>3</v>
      </c>
      <c r="E4717" s="28">
        <v>2021</v>
      </c>
      <c r="F4717" s="28" t="s">
        <v>371</v>
      </c>
      <c r="G4717" s="28">
        <v>3</v>
      </c>
      <c r="H4717" s="28" t="s">
        <v>274</v>
      </c>
      <c r="I4717" s="28">
        <v>3</v>
      </c>
      <c r="J4717" s="28">
        <v>5.7636178544009298E-5</v>
      </c>
      <c r="K4717" s="28">
        <v>5.4609116273540199E-5</v>
      </c>
      <c r="L4717" s="28">
        <v>5.9586941894691902E-5</v>
      </c>
      <c r="M4717" t="str">
        <f>VLOOKUP(Table_3[[#This Row],[cause_name]],ref_causegroups!A:B,2,FALSE)</f>
        <v>Neoplasms</v>
      </c>
      <c r="O4717">
        <v>4716</v>
      </c>
    </row>
    <row r="4718" spans="1:15" ht="15.75" customHeight="1">
      <c r="A4718" s="28" t="s">
        <v>21443</v>
      </c>
      <c r="B4718" s="28">
        <v>44564</v>
      </c>
      <c r="C4718" s="28">
        <v>22</v>
      </c>
      <c r="D4718" s="28">
        <v>3</v>
      </c>
      <c r="E4718" s="28">
        <v>2021</v>
      </c>
      <c r="F4718" s="28" t="s">
        <v>310</v>
      </c>
      <c r="G4718" s="28">
        <v>3</v>
      </c>
      <c r="H4718" s="28" t="s">
        <v>274</v>
      </c>
      <c r="I4718" s="28">
        <v>3</v>
      </c>
      <c r="J4718" s="28">
        <v>1.38338214772313E-4</v>
      </c>
      <c r="K4718" s="28">
        <v>1.2988405531787201E-4</v>
      </c>
      <c r="L4718" s="28">
        <v>1.4586480500114099E-4</v>
      </c>
      <c r="M4718" t="str">
        <f>VLOOKUP(Table_3[[#This Row],[cause_name]],ref_causegroups!A:B,2,FALSE)</f>
        <v>Neoplasms</v>
      </c>
      <c r="O4718">
        <v>4717</v>
      </c>
    </row>
    <row r="4719" spans="1:15" ht="15.75" customHeight="1">
      <c r="A4719" s="28" t="s">
        <v>21443</v>
      </c>
      <c r="B4719" s="28">
        <v>44564</v>
      </c>
      <c r="C4719" s="28">
        <v>22</v>
      </c>
      <c r="D4719" s="28">
        <v>3</v>
      </c>
      <c r="E4719" s="28">
        <v>2021</v>
      </c>
      <c r="F4719" s="28" t="s">
        <v>375</v>
      </c>
      <c r="G4719" s="28">
        <v>3</v>
      </c>
      <c r="H4719" s="28" t="s">
        <v>274</v>
      </c>
      <c r="I4719" s="28">
        <v>3</v>
      </c>
      <c r="J4719" s="28">
        <v>3.8172532920625001E-5</v>
      </c>
      <c r="K4719" s="28">
        <v>3.6101468987377503E-5</v>
      </c>
      <c r="L4719" s="28">
        <v>3.9803973452262603E-5</v>
      </c>
      <c r="M4719" t="str">
        <f>VLOOKUP(Table_3[[#This Row],[cause_name]],ref_causegroups!A:B,2,FALSE)</f>
        <v>Neoplasms</v>
      </c>
      <c r="O4719">
        <v>4718</v>
      </c>
    </row>
    <row r="4720" spans="1:15" ht="15.75" customHeight="1">
      <c r="A4720" s="28" t="s">
        <v>21443</v>
      </c>
      <c r="B4720" s="28">
        <v>44564</v>
      </c>
      <c r="C4720" s="28">
        <v>22</v>
      </c>
      <c r="D4720" s="28">
        <v>3</v>
      </c>
      <c r="E4720" s="28">
        <v>2021</v>
      </c>
      <c r="F4720" s="28" t="s">
        <v>379</v>
      </c>
      <c r="G4720" s="28">
        <v>3</v>
      </c>
      <c r="H4720" s="28" t="s">
        <v>274</v>
      </c>
      <c r="I4720" s="28">
        <v>3</v>
      </c>
      <c r="J4720" s="28">
        <v>1.7786711911114598E-5</v>
      </c>
      <c r="K4720" s="28">
        <v>1.67395560381012E-5</v>
      </c>
      <c r="L4720" s="28">
        <v>1.8765920949056101E-5</v>
      </c>
      <c r="M4720" t="str">
        <f>VLOOKUP(Table_3[[#This Row],[cause_name]],ref_causegroups!A:B,2,FALSE)</f>
        <v>Neoplasms</v>
      </c>
      <c r="O4720">
        <v>4719</v>
      </c>
    </row>
    <row r="4721" spans="1:15" ht="15.75" customHeight="1">
      <c r="A4721" s="28" t="s">
        <v>21443</v>
      </c>
      <c r="B4721" s="28">
        <v>44564</v>
      </c>
      <c r="C4721" s="28">
        <v>22</v>
      </c>
      <c r="D4721" s="28">
        <v>3</v>
      </c>
      <c r="E4721" s="28">
        <v>2021</v>
      </c>
      <c r="F4721" s="28" t="s">
        <v>311</v>
      </c>
      <c r="G4721" s="28">
        <v>3</v>
      </c>
      <c r="H4721" s="28" t="s">
        <v>274</v>
      </c>
      <c r="I4721" s="28">
        <v>3</v>
      </c>
      <c r="J4721" s="28">
        <v>3.90298564552688E-6</v>
      </c>
      <c r="K4721" s="28">
        <v>3.6037280948890999E-6</v>
      </c>
      <c r="L4721" s="28">
        <v>4.1236500917297997E-6</v>
      </c>
      <c r="M4721" t="str">
        <f>VLOOKUP(Table_3[[#This Row],[cause_name]],ref_causegroups!A:B,2,FALSE)</f>
        <v>Neoplasms</v>
      </c>
      <c r="O4721">
        <v>4720</v>
      </c>
    </row>
    <row r="4722" spans="1:15" ht="15.75" customHeight="1">
      <c r="A4722" s="28" t="s">
        <v>21443</v>
      </c>
      <c r="B4722" s="28">
        <v>44564</v>
      </c>
      <c r="C4722" s="28">
        <v>22</v>
      </c>
      <c r="D4722" s="28">
        <v>3</v>
      </c>
      <c r="E4722" s="28">
        <v>2021</v>
      </c>
      <c r="F4722" s="28" t="s">
        <v>383</v>
      </c>
      <c r="G4722" s="28">
        <v>3</v>
      </c>
      <c r="H4722" s="28" t="s">
        <v>274</v>
      </c>
      <c r="I4722" s="28">
        <v>3</v>
      </c>
      <c r="J4722" s="28">
        <v>8.1694768097337901E-6</v>
      </c>
      <c r="K4722" s="28">
        <v>7.7181416012231596E-6</v>
      </c>
      <c r="L4722" s="28">
        <v>8.5102911625372395E-6</v>
      </c>
      <c r="M4722" t="str">
        <f>VLOOKUP(Table_3[[#This Row],[cause_name]],ref_causegroups!A:B,2,FALSE)</f>
        <v>Neoplasms</v>
      </c>
      <c r="O4722">
        <v>4721</v>
      </c>
    </row>
    <row r="4723" spans="1:15" ht="15.75" customHeight="1">
      <c r="A4723" s="28" t="s">
        <v>21443</v>
      </c>
      <c r="B4723" s="28">
        <v>44564</v>
      </c>
      <c r="C4723" s="28">
        <v>22</v>
      </c>
      <c r="D4723" s="28">
        <v>3</v>
      </c>
      <c r="E4723" s="28">
        <v>2021</v>
      </c>
      <c r="F4723" s="28" t="s">
        <v>312</v>
      </c>
      <c r="G4723" s="28">
        <v>3</v>
      </c>
      <c r="H4723" s="28" t="s">
        <v>274</v>
      </c>
      <c r="I4723" s="28">
        <v>3</v>
      </c>
      <c r="J4723" s="28">
        <v>3.5109745774767799E-5</v>
      </c>
      <c r="K4723" s="28">
        <v>3.2434486028289299E-5</v>
      </c>
      <c r="L4723" s="28">
        <v>3.6915835873617699E-5</v>
      </c>
      <c r="M4723" t="str">
        <f>VLOOKUP(Table_3[[#This Row],[cause_name]],ref_causegroups!A:B,2,FALSE)</f>
        <v>Neoplasms</v>
      </c>
      <c r="O4723">
        <v>4722</v>
      </c>
    </row>
    <row r="4724" spans="1:15" ht="15.75" customHeight="1">
      <c r="A4724" s="28" t="s">
        <v>21443</v>
      </c>
      <c r="B4724" s="28">
        <v>44564</v>
      </c>
      <c r="C4724" s="28">
        <v>22</v>
      </c>
      <c r="D4724" s="28">
        <v>3</v>
      </c>
      <c r="E4724" s="28">
        <v>2021</v>
      </c>
      <c r="F4724" s="28" t="s">
        <v>333</v>
      </c>
      <c r="G4724" s="28">
        <v>3</v>
      </c>
      <c r="H4724" s="28" t="s">
        <v>274</v>
      </c>
      <c r="I4724" s="28">
        <v>3</v>
      </c>
      <c r="J4724" s="28">
        <v>1.0532239678766699E-3</v>
      </c>
      <c r="K4724" s="28">
        <v>7.9569111010227404E-4</v>
      </c>
      <c r="L4724" s="28">
        <v>1.27734538115851E-3</v>
      </c>
      <c r="M4724" t="str">
        <f>VLOOKUP(Table_3[[#This Row],[cause_name]],ref_causegroups!A:B,2,FALSE)</f>
        <v>Cardiovascular diseases</v>
      </c>
      <c r="O4724">
        <v>4723</v>
      </c>
    </row>
    <row r="4725" spans="1:15" ht="15.75" customHeight="1">
      <c r="A4725" s="28" t="s">
        <v>21443</v>
      </c>
      <c r="B4725" s="28">
        <v>44564</v>
      </c>
      <c r="C4725" s="28">
        <v>22</v>
      </c>
      <c r="D4725" s="28">
        <v>3</v>
      </c>
      <c r="E4725" s="28">
        <v>2021</v>
      </c>
      <c r="F4725" s="28" t="s">
        <v>387</v>
      </c>
      <c r="G4725" s="28">
        <v>3</v>
      </c>
      <c r="H4725" s="28" t="s">
        <v>274</v>
      </c>
      <c r="I4725" s="28">
        <v>3</v>
      </c>
      <c r="J4725" s="28">
        <v>2.7347027929814898E-3</v>
      </c>
      <c r="K4725" s="28">
        <v>2.54120773150859E-3</v>
      </c>
      <c r="L4725" s="28">
        <v>2.9647485536893801E-3</v>
      </c>
      <c r="M4725" t="str">
        <f>VLOOKUP(Table_3[[#This Row],[cause_name]],ref_causegroups!A:B,2,FALSE)</f>
        <v>Cardiovascular diseases</v>
      </c>
      <c r="O4725">
        <v>4724</v>
      </c>
    </row>
    <row r="4726" spans="1:15" ht="15.75" customHeight="1">
      <c r="A4726" s="28" t="s">
        <v>21443</v>
      </c>
      <c r="B4726" s="28">
        <v>44564</v>
      </c>
      <c r="C4726" s="28">
        <v>22</v>
      </c>
      <c r="D4726" s="28">
        <v>3</v>
      </c>
      <c r="E4726" s="28">
        <v>2021</v>
      </c>
      <c r="F4726" s="28" t="s">
        <v>391</v>
      </c>
      <c r="G4726" s="28">
        <v>3</v>
      </c>
      <c r="H4726" s="28" t="s">
        <v>274</v>
      </c>
      <c r="I4726" s="28">
        <v>3</v>
      </c>
      <c r="J4726" s="28">
        <v>4.6342024283938302E-4</v>
      </c>
      <c r="K4726" s="28">
        <v>4.2652608980869899E-4</v>
      </c>
      <c r="L4726" s="28">
        <v>5.0493881427904396E-4</v>
      </c>
      <c r="M4726" t="str">
        <f>VLOOKUP(Table_3[[#This Row],[cause_name]],ref_causegroups!A:B,2,FALSE)</f>
        <v>Cardiovascular diseases</v>
      </c>
      <c r="O4726">
        <v>4725</v>
      </c>
    </row>
    <row r="4727" spans="1:15" ht="15.75" customHeight="1">
      <c r="A4727" s="28" t="s">
        <v>21443</v>
      </c>
      <c r="B4727" s="28">
        <v>44564</v>
      </c>
      <c r="C4727" s="28">
        <v>22</v>
      </c>
      <c r="D4727" s="28">
        <v>3</v>
      </c>
      <c r="E4727" s="28">
        <v>2021</v>
      </c>
      <c r="F4727" s="28" t="s">
        <v>334</v>
      </c>
      <c r="G4727" s="28">
        <v>3</v>
      </c>
      <c r="H4727" s="28" t="s">
        <v>274</v>
      </c>
      <c r="I4727" s="28">
        <v>3</v>
      </c>
      <c r="J4727" s="28">
        <v>6.1518647687534703E-4</v>
      </c>
      <c r="K4727" s="28">
        <v>4.6926722247912799E-4</v>
      </c>
      <c r="L4727" s="28">
        <v>7.8460831720263201E-4</v>
      </c>
      <c r="M4727" t="str">
        <f>VLOOKUP(Table_3[[#This Row],[cause_name]],ref_causegroups!A:B,2,FALSE)</f>
        <v>Cardiovascular diseases</v>
      </c>
      <c r="O4727">
        <v>4726</v>
      </c>
    </row>
    <row r="4728" spans="1:15" ht="15.75" customHeight="1">
      <c r="A4728" s="28" t="s">
        <v>21443</v>
      </c>
      <c r="B4728" s="28">
        <v>44564</v>
      </c>
      <c r="C4728" s="28">
        <v>22</v>
      </c>
      <c r="D4728" s="28">
        <v>3</v>
      </c>
      <c r="E4728" s="28">
        <v>2021</v>
      </c>
      <c r="F4728" s="28" t="s">
        <v>1353</v>
      </c>
      <c r="G4728" s="28">
        <v>3</v>
      </c>
      <c r="H4728" s="28" t="s">
        <v>274</v>
      </c>
      <c r="I4728" s="28">
        <v>3</v>
      </c>
      <c r="J4728" s="28">
        <v>2.3275618359963799E-5</v>
      </c>
      <c r="K4728" s="28">
        <v>1.85998690546045E-5</v>
      </c>
      <c r="L4728" s="28">
        <v>2.70728331789751E-5</v>
      </c>
      <c r="M4728" t="str">
        <f>VLOOKUP(Table_3[[#This Row],[cause_name]],ref_causegroups!A:B,2,FALSE)</f>
        <v>Cardiovascular diseases</v>
      </c>
      <c r="O4728">
        <v>4727</v>
      </c>
    </row>
    <row r="4729" spans="1:15" ht="15.75" customHeight="1">
      <c r="A4729" s="28" t="s">
        <v>21443</v>
      </c>
      <c r="B4729" s="28">
        <v>44564</v>
      </c>
      <c r="C4729" s="28">
        <v>22</v>
      </c>
      <c r="D4729" s="28">
        <v>3</v>
      </c>
      <c r="E4729" s="28">
        <v>2021</v>
      </c>
      <c r="F4729" s="28" t="s">
        <v>1357</v>
      </c>
      <c r="G4729" s="28">
        <v>3</v>
      </c>
      <c r="H4729" s="28" t="s">
        <v>274</v>
      </c>
      <c r="I4729" s="28">
        <v>3</v>
      </c>
      <c r="J4729" s="28">
        <v>3.87601693187116E-3</v>
      </c>
      <c r="K4729" s="28">
        <v>2.8078113240274198E-3</v>
      </c>
      <c r="L4729" s="28">
        <v>4.96586762414899E-3</v>
      </c>
      <c r="M4729" t="str">
        <f>VLOOKUP(Table_3[[#This Row],[cause_name]],ref_causegroups!A:B,2,FALSE)</f>
        <v>Cardiovascular diseases</v>
      </c>
      <c r="O4729">
        <v>4728</v>
      </c>
    </row>
    <row r="4730" spans="1:15" ht="15.75" customHeight="1">
      <c r="A4730" s="28" t="s">
        <v>21443</v>
      </c>
      <c r="B4730" s="28">
        <v>44564</v>
      </c>
      <c r="C4730" s="28">
        <v>22</v>
      </c>
      <c r="D4730" s="28">
        <v>3</v>
      </c>
      <c r="E4730" s="28">
        <v>2021</v>
      </c>
      <c r="F4730" s="28" t="s">
        <v>335</v>
      </c>
      <c r="G4730" s="28">
        <v>3</v>
      </c>
      <c r="H4730" s="28" t="s">
        <v>274</v>
      </c>
      <c r="I4730" s="28">
        <v>3</v>
      </c>
      <c r="J4730" s="28">
        <v>6.6993904103138796E-3</v>
      </c>
      <c r="K4730" s="28">
        <v>5.6036973246254996E-3</v>
      </c>
      <c r="L4730" s="28">
        <v>8.4703902715037704E-3</v>
      </c>
      <c r="M4730" t="str">
        <f>VLOOKUP(Table_3[[#This Row],[cause_name]],ref_causegroups!A:B,2,FALSE)</f>
        <v>Chronic respiratory diseases</v>
      </c>
      <c r="O4730">
        <v>4729</v>
      </c>
    </row>
    <row r="4731" spans="1:15" ht="15.75" customHeight="1">
      <c r="A4731" s="28" t="s">
        <v>21443</v>
      </c>
      <c r="B4731" s="28">
        <v>44564</v>
      </c>
      <c r="C4731" s="28">
        <v>22</v>
      </c>
      <c r="D4731" s="28">
        <v>3</v>
      </c>
      <c r="E4731" s="28">
        <v>2021</v>
      </c>
      <c r="F4731" s="28" t="s">
        <v>315</v>
      </c>
      <c r="G4731" s="28">
        <v>3</v>
      </c>
      <c r="H4731" s="28" t="s">
        <v>274</v>
      </c>
      <c r="I4731" s="28">
        <v>3</v>
      </c>
      <c r="J4731" s="28">
        <v>6.3281224191431203E-6</v>
      </c>
      <c r="K4731" s="28">
        <v>4.9819013650632203E-6</v>
      </c>
      <c r="L4731" s="28">
        <v>7.4902924992502797E-6</v>
      </c>
      <c r="M4731" t="str">
        <f>VLOOKUP(Table_3[[#This Row],[cause_name]],ref_causegroups!A:B,2,FALSE)</f>
        <v>Chronic respiratory diseases</v>
      </c>
      <c r="O4731">
        <v>4730</v>
      </c>
    </row>
    <row r="4732" spans="1:15" ht="15.75" customHeight="1">
      <c r="A4732" s="28" t="s">
        <v>21443</v>
      </c>
      <c r="B4732" s="28">
        <v>44564</v>
      </c>
      <c r="C4732" s="28">
        <v>22</v>
      </c>
      <c r="D4732" s="28">
        <v>3</v>
      </c>
      <c r="E4732" s="28">
        <v>2021</v>
      </c>
      <c r="F4732" s="28" t="s">
        <v>316</v>
      </c>
      <c r="G4732" s="28">
        <v>3</v>
      </c>
      <c r="H4732" s="28" t="s">
        <v>274</v>
      </c>
      <c r="I4732" s="28">
        <v>3</v>
      </c>
      <c r="J4732" s="28">
        <v>9.8994807036073597E-6</v>
      </c>
      <c r="K4732" s="28">
        <v>7.8749683220923292E-6</v>
      </c>
      <c r="L4732" s="28">
        <v>1.2127783246020201E-5</v>
      </c>
      <c r="M4732" t="str">
        <f>VLOOKUP(Table_3[[#This Row],[cause_name]],ref_causegroups!A:B,2,FALSE)</f>
        <v>Chronic respiratory diseases</v>
      </c>
      <c r="O4732">
        <v>4731</v>
      </c>
    </row>
    <row r="4733" spans="1:15" ht="15.75" customHeight="1">
      <c r="A4733" s="28" t="s">
        <v>21443</v>
      </c>
      <c r="B4733" s="28">
        <v>44564</v>
      </c>
      <c r="C4733" s="28">
        <v>22</v>
      </c>
      <c r="D4733" s="28">
        <v>3</v>
      </c>
      <c r="E4733" s="28">
        <v>2021</v>
      </c>
      <c r="F4733" s="28" t="s">
        <v>317</v>
      </c>
      <c r="G4733" s="28">
        <v>3</v>
      </c>
      <c r="H4733" s="28" t="s">
        <v>274</v>
      </c>
      <c r="I4733" s="28">
        <v>3</v>
      </c>
      <c r="J4733" s="28">
        <v>3.8350883345191602E-6</v>
      </c>
      <c r="K4733" s="28">
        <v>3.09646498214588E-6</v>
      </c>
      <c r="L4733" s="28">
        <v>4.6141854097721397E-6</v>
      </c>
      <c r="M4733" t="str">
        <f>VLOOKUP(Table_3[[#This Row],[cause_name]],ref_causegroups!A:B,2,FALSE)</f>
        <v>Chronic respiratory diseases</v>
      </c>
      <c r="O4733">
        <v>4732</v>
      </c>
    </row>
    <row r="4734" spans="1:15" ht="15.75" customHeight="1">
      <c r="A4734" s="28" t="s">
        <v>21443</v>
      </c>
      <c r="B4734" s="28">
        <v>44564</v>
      </c>
      <c r="C4734" s="28">
        <v>22</v>
      </c>
      <c r="D4734" s="28">
        <v>3</v>
      </c>
      <c r="E4734" s="28">
        <v>2021</v>
      </c>
      <c r="F4734" s="28" t="s">
        <v>318</v>
      </c>
      <c r="G4734" s="28">
        <v>3</v>
      </c>
      <c r="H4734" s="28" t="s">
        <v>274</v>
      </c>
      <c r="I4734" s="28">
        <v>3</v>
      </c>
      <c r="J4734" s="28">
        <v>4.1552124567797903E-6</v>
      </c>
      <c r="K4734" s="28">
        <v>3.2610627590353798E-6</v>
      </c>
      <c r="L4734" s="28">
        <v>4.9053545480204003E-6</v>
      </c>
      <c r="M4734" t="str">
        <f>VLOOKUP(Table_3[[#This Row],[cause_name]],ref_causegroups!A:B,2,FALSE)</f>
        <v>Chronic respiratory diseases</v>
      </c>
      <c r="O4734">
        <v>4733</v>
      </c>
    </row>
    <row r="4735" spans="1:15" ht="15.75" customHeight="1">
      <c r="A4735" s="28" t="s">
        <v>21443</v>
      </c>
      <c r="B4735" s="28">
        <v>44564</v>
      </c>
      <c r="C4735" s="28">
        <v>22</v>
      </c>
      <c r="D4735" s="28">
        <v>3</v>
      </c>
      <c r="E4735" s="28">
        <v>2021</v>
      </c>
      <c r="F4735" s="28" t="s">
        <v>336</v>
      </c>
      <c r="G4735" s="28">
        <v>3</v>
      </c>
      <c r="H4735" s="28" t="s">
        <v>274</v>
      </c>
      <c r="I4735" s="28">
        <v>3</v>
      </c>
      <c r="J4735" s="28">
        <v>3.6819045614216799E-4</v>
      </c>
      <c r="K4735" s="28">
        <v>2.9340021117015702E-4</v>
      </c>
      <c r="L4735" s="28">
        <v>4.4735754182827702E-4</v>
      </c>
      <c r="M4735" t="str">
        <f>VLOOKUP(Table_3[[#This Row],[cause_name]],ref_causegroups!A:B,2,FALSE)</f>
        <v>Chronic respiratory diseases</v>
      </c>
      <c r="O4735">
        <v>4734</v>
      </c>
    </row>
    <row r="4736" spans="1:15" ht="15.75" customHeight="1">
      <c r="A4736" s="28" t="s">
        <v>21443</v>
      </c>
      <c r="B4736" s="28">
        <v>44564</v>
      </c>
      <c r="C4736" s="28">
        <v>22</v>
      </c>
      <c r="D4736" s="28">
        <v>3</v>
      </c>
      <c r="E4736" s="28">
        <v>2021</v>
      </c>
      <c r="F4736" s="28" t="s">
        <v>1361</v>
      </c>
      <c r="G4736" s="28">
        <v>3</v>
      </c>
      <c r="H4736" s="28" t="s">
        <v>274</v>
      </c>
      <c r="I4736" s="28">
        <v>3</v>
      </c>
      <c r="J4736" s="28">
        <v>4.4585967396247603E-5</v>
      </c>
      <c r="K4736" s="28">
        <v>4.1885805625402601E-5</v>
      </c>
      <c r="L4736" s="28">
        <v>4.7523993374416998E-5</v>
      </c>
      <c r="M4736" t="str">
        <f>VLOOKUP(Table_3[[#This Row],[cause_name]],ref_causegroups!A:B,2,FALSE)</f>
        <v>Digestive diseases</v>
      </c>
      <c r="O4736">
        <v>4735</v>
      </c>
    </row>
    <row r="4737" spans="1:15" ht="15.75" customHeight="1">
      <c r="A4737" s="28" t="s">
        <v>21443</v>
      </c>
      <c r="B4737" s="28">
        <v>44564</v>
      </c>
      <c r="C4737" s="28">
        <v>22</v>
      </c>
      <c r="D4737" s="28">
        <v>3</v>
      </c>
      <c r="E4737" s="28">
        <v>2021</v>
      </c>
      <c r="F4737" s="28" t="s">
        <v>337</v>
      </c>
      <c r="G4737" s="28">
        <v>3</v>
      </c>
      <c r="H4737" s="28" t="s">
        <v>274</v>
      </c>
      <c r="I4737" s="28">
        <v>3</v>
      </c>
      <c r="J4737" s="28">
        <v>5.1489232720907298E-3</v>
      </c>
      <c r="K4737" s="28">
        <v>4.39071074839841E-3</v>
      </c>
      <c r="L4737" s="28">
        <v>6.0058982514749797E-3</v>
      </c>
      <c r="M4737" t="str">
        <f>VLOOKUP(Table_3[[#This Row],[cause_name]],ref_causegroups!A:B,2,FALSE)</f>
        <v>Neurological disorders</v>
      </c>
      <c r="O4737">
        <v>4736</v>
      </c>
    </row>
    <row r="4738" spans="1:15" ht="15.75" customHeight="1">
      <c r="A4738" s="28" t="s">
        <v>21443</v>
      </c>
      <c r="B4738" s="28">
        <v>44564</v>
      </c>
      <c r="C4738" s="28">
        <v>22</v>
      </c>
      <c r="D4738" s="28">
        <v>3</v>
      </c>
      <c r="E4738" s="28">
        <v>2021</v>
      </c>
      <c r="F4738" s="28" t="s">
        <v>338</v>
      </c>
      <c r="G4738" s="28">
        <v>3</v>
      </c>
      <c r="H4738" s="28" t="s">
        <v>274</v>
      </c>
      <c r="I4738" s="28">
        <v>3</v>
      </c>
      <c r="J4738" s="28">
        <v>6.9464737551431502E-4</v>
      </c>
      <c r="K4738" s="28">
        <v>6.1787074394169196E-4</v>
      </c>
      <c r="L4738" s="28">
        <v>7.8711711136840402E-4</v>
      </c>
      <c r="M4738" t="str">
        <f>VLOOKUP(Table_3[[#This Row],[cause_name]],ref_causegroups!A:B,2,FALSE)</f>
        <v>Neurological disorders</v>
      </c>
      <c r="O4738">
        <v>4737</v>
      </c>
    </row>
    <row r="4739" spans="1:15" ht="15.75" customHeight="1">
      <c r="A4739" s="28" t="s">
        <v>21443</v>
      </c>
      <c r="B4739" s="28">
        <v>44564</v>
      </c>
      <c r="C4739" s="28">
        <v>22</v>
      </c>
      <c r="D4739" s="28">
        <v>3</v>
      </c>
      <c r="E4739" s="28">
        <v>2021</v>
      </c>
      <c r="F4739" s="28" t="s">
        <v>395</v>
      </c>
      <c r="G4739" s="28">
        <v>3</v>
      </c>
      <c r="H4739" s="28" t="s">
        <v>274</v>
      </c>
      <c r="I4739" s="28">
        <v>3</v>
      </c>
      <c r="J4739" s="28">
        <v>2.8613488388135699E-3</v>
      </c>
      <c r="K4739" s="28">
        <v>1.940880947124E-3</v>
      </c>
      <c r="L4739" s="28">
        <v>3.9788583492210497E-3</v>
      </c>
      <c r="M4739" t="str">
        <f>VLOOKUP(Table_3[[#This Row],[cause_name]],ref_causegroups!A:B,2,FALSE)</f>
        <v>Neurological disorders</v>
      </c>
      <c r="O4739">
        <v>4738</v>
      </c>
    </row>
    <row r="4740" spans="1:15" ht="15.75" customHeight="1">
      <c r="A4740" s="28" t="s">
        <v>21443</v>
      </c>
      <c r="B4740" s="28">
        <v>44564</v>
      </c>
      <c r="C4740" s="28">
        <v>22</v>
      </c>
      <c r="D4740" s="28">
        <v>3</v>
      </c>
      <c r="E4740" s="28">
        <v>2021</v>
      </c>
      <c r="F4740" s="28" t="s">
        <v>399</v>
      </c>
      <c r="G4740" s="28">
        <v>3</v>
      </c>
      <c r="H4740" s="28" t="s">
        <v>274</v>
      </c>
      <c r="I4740" s="28">
        <v>3</v>
      </c>
      <c r="J4740" s="28">
        <v>4.4844145317073602E-4</v>
      </c>
      <c r="K4740" s="28">
        <v>4.1620968304514498E-4</v>
      </c>
      <c r="L4740" s="28">
        <v>4.9332210735670895E-4</v>
      </c>
      <c r="M4740" t="str">
        <f>VLOOKUP(Table_3[[#This Row],[cause_name]],ref_causegroups!A:B,2,FALSE)</f>
        <v>Neurological disorders</v>
      </c>
      <c r="O4740">
        <v>4739</v>
      </c>
    </row>
    <row r="4741" spans="1:15" ht="15.75" customHeight="1">
      <c r="A4741" s="28" t="s">
        <v>21443</v>
      </c>
      <c r="B4741" s="28">
        <v>44564</v>
      </c>
      <c r="C4741" s="28">
        <v>22</v>
      </c>
      <c r="D4741" s="28">
        <v>3</v>
      </c>
      <c r="E4741" s="28">
        <v>2021</v>
      </c>
      <c r="F4741" s="28" t="s">
        <v>1371</v>
      </c>
      <c r="G4741" s="28">
        <v>3</v>
      </c>
      <c r="H4741" s="28" t="s">
        <v>274</v>
      </c>
      <c r="I4741" s="28">
        <v>3</v>
      </c>
      <c r="J4741" s="28">
        <v>1.47408606666941E-5</v>
      </c>
      <c r="K4741" s="28">
        <v>1.09867897313994E-5</v>
      </c>
      <c r="L4741" s="28">
        <v>1.8869065809679698E-5</v>
      </c>
      <c r="M4741" t="str">
        <f>VLOOKUP(Table_3[[#This Row],[cause_name]],ref_causegroups!A:B,2,FALSE)</f>
        <v>Neurological disorders</v>
      </c>
      <c r="O4741">
        <v>4740</v>
      </c>
    </row>
    <row r="4742" spans="1:15" ht="15.75" customHeight="1">
      <c r="A4742" s="28" t="s">
        <v>21443</v>
      </c>
      <c r="B4742" s="28">
        <v>44564</v>
      </c>
      <c r="C4742" s="28">
        <v>22</v>
      </c>
      <c r="D4742" s="28">
        <v>3</v>
      </c>
      <c r="E4742" s="28">
        <v>2021</v>
      </c>
      <c r="F4742" s="28" t="s">
        <v>403</v>
      </c>
      <c r="G4742" s="28">
        <v>3</v>
      </c>
      <c r="H4742" s="28" t="s">
        <v>274</v>
      </c>
      <c r="I4742" s="28">
        <v>3</v>
      </c>
      <c r="J4742" s="28">
        <v>3.11727735065882E-3</v>
      </c>
      <c r="K4742" s="28">
        <v>2.7369461818591602E-3</v>
      </c>
      <c r="L4742" s="28">
        <v>3.60275032673441E-3</v>
      </c>
      <c r="M4742" t="str">
        <f>VLOOKUP(Table_3[[#This Row],[cause_name]],ref_causegroups!A:B,2,FALSE)</f>
        <v>Mental disorders</v>
      </c>
      <c r="O4742">
        <v>4741</v>
      </c>
    </row>
    <row r="4743" spans="1:15" ht="15.75" customHeight="1">
      <c r="A4743" s="28" t="s">
        <v>21443</v>
      </c>
      <c r="B4743" s="28">
        <v>44564</v>
      </c>
      <c r="C4743" s="28">
        <v>22</v>
      </c>
      <c r="D4743" s="28">
        <v>3</v>
      </c>
      <c r="E4743" s="28">
        <v>2021</v>
      </c>
      <c r="F4743" s="28" t="s">
        <v>407</v>
      </c>
      <c r="G4743" s="28">
        <v>3</v>
      </c>
      <c r="H4743" s="28" t="s">
        <v>274</v>
      </c>
      <c r="I4743" s="28">
        <v>3</v>
      </c>
      <c r="J4743" s="28">
        <v>2.7523463845373799E-3</v>
      </c>
      <c r="K4743" s="28">
        <v>2.0829319067977498E-3</v>
      </c>
      <c r="L4743" s="28">
        <v>3.3821317017089501E-3</v>
      </c>
      <c r="M4743" t="str">
        <f>VLOOKUP(Table_3[[#This Row],[cause_name]],ref_causegroups!A:B,2,FALSE)</f>
        <v>Substance use disorders</v>
      </c>
      <c r="O4743">
        <v>4742</v>
      </c>
    </row>
    <row r="4744" spans="1:15" ht="15.75" customHeight="1">
      <c r="A4744" s="28" t="s">
        <v>21443</v>
      </c>
      <c r="B4744" s="28">
        <v>44564</v>
      </c>
      <c r="C4744" s="28">
        <v>22</v>
      </c>
      <c r="D4744" s="28">
        <v>3</v>
      </c>
      <c r="E4744" s="28">
        <v>2021</v>
      </c>
      <c r="F4744" s="28" t="s">
        <v>411</v>
      </c>
      <c r="G4744" s="28">
        <v>3</v>
      </c>
      <c r="H4744" s="28" t="s">
        <v>274</v>
      </c>
      <c r="I4744" s="28">
        <v>3</v>
      </c>
      <c r="J4744" s="28">
        <v>1.1872715998028799E-2</v>
      </c>
      <c r="K4744" s="28">
        <v>8.8587954766608697E-3</v>
      </c>
      <c r="L4744" s="28">
        <v>1.55419410833598E-2</v>
      </c>
      <c r="M4744" t="str">
        <f>VLOOKUP(Table_3[[#This Row],[cause_name]],ref_causegroups!A:B,2,FALSE)</f>
        <v>Mental disorders</v>
      </c>
      <c r="O4744">
        <v>4743</v>
      </c>
    </row>
    <row r="4745" spans="1:15" ht="15.75" customHeight="1">
      <c r="A4745" s="28" t="s">
        <v>21443</v>
      </c>
      <c r="B4745" s="28">
        <v>44564</v>
      </c>
      <c r="C4745" s="28">
        <v>22</v>
      </c>
      <c r="D4745" s="28">
        <v>3</v>
      </c>
      <c r="E4745" s="28">
        <v>2021</v>
      </c>
      <c r="F4745" s="28" t="s">
        <v>1381</v>
      </c>
      <c r="G4745" s="28">
        <v>3</v>
      </c>
      <c r="H4745" s="28" t="s">
        <v>274</v>
      </c>
      <c r="I4745" s="28">
        <v>3</v>
      </c>
      <c r="J4745" s="28">
        <v>4.3826447994084299E-3</v>
      </c>
      <c r="K4745" s="28">
        <v>3.05798032241333E-3</v>
      </c>
      <c r="L4745" s="28">
        <v>5.8543952429855302E-3</v>
      </c>
      <c r="M4745" t="str">
        <f>VLOOKUP(Table_3[[#This Row],[cause_name]],ref_causegroups!A:B,2,FALSE)</f>
        <v>Mental disorders</v>
      </c>
      <c r="O4745">
        <v>4744</v>
      </c>
    </row>
    <row r="4746" spans="1:15" ht="15.75" customHeight="1">
      <c r="A4746" s="28" t="s">
        <v>21443</v>
      </c>
      <c r="B4746" s="28">
        <v>44564</v>
      </c>
      <c r="C4746" s="28">
        <v>22</v>
      </c>
      <c r="D4746" s="28">
        <v>3</v>
      </c>
      <c r="E4746" s="28">
        <v>2021</v>
      </c>
      <c r="F4746" s="28" t="s">
        <v>1385</v>
      </c>
      <c r="G4746" s="28">
        <v>3</v>
      </c>
      <c r="H4746" s="28" t="s">
        <v>274</v>
      </c>
      <c r="I4746" s="28">
        <v>3</v>
      </c>
      <c r="J4746" s="28">
        <v>1.30428324507242E-2</v>
      </c>
      <c r="K4746" s="28">
        <v>8.6880310379808603E-3</v>
      </c>
      <c r="L4746" s="28">
        <v>1.87874738730868E-2</v>
      </c>
      <c r="M4746" t="str">
        <f>VLOOKUP(Table_3[[#This Row],[cause_name]],ref_causegroups!A:B,2,FALSE)</f>
        <v>Mental disorders</v>
      </c>
      <c r="O4746">
        <v>4745</v>
      </c>
    </row>
    <row r="4747" spans="1:15" ht="15.75" customHeight="1">
      <c r="A4747" s="28" t="s">
        <v>21443</v>
      </c>
      <c r="B4747" s="28">
        <v>44564</v>
      </c>
      <c r="C4747" s="28">
        <v>22</v>
      </c>
      <c r="D4747" s="28">
        <v>3</v>
      </c>
      <c r="E4747" s="28">
        <v>2021</v>
      </c>
      <c r="F4747" s="28" t="s">
        <v>284</v>
      </c>
      <c r="G4747" s="28">
        <v>3</v>
      </c>
      <c r="H4747" s="28" t="s">
        <v>274</v>
      </c>
      <c r="I4747" s="28">
        <v>3</v>
      </c>
      <c r="J4747" s="28">
        <v>7.7795222504403597E-4</v>
      </c>
      <c r="K4747" s="28">
        <v>5.4030011463863795E-4</v>
      </c>
      <c r="L4747" s="28">
        <v>1.05347610635607E-3</v>
      </c>
      <c r="M4747" t="str">
        <f>VLOOKUP(Table_3[[#This Row],[cause_name]],ref_causegroups!A:B,2,FALSE)</f>
        <v>Mental disorders</v>
      </c>
      <c r="O4747">
        <v>4746</v>
      </c>
    </row>
    <row r="4748" spans="1:15" ht="15.75" customHeight="1">
      <c r="A4748" s="28" t="s">
        <v>21443</v>
      </c>
      <c r="B4748" s="28">
        <v>44564</v>
      </c>
      <c r="C4748" s="28">
        <v>22</v>
      </c>
      <c r="D4748" s="28">
        <v>3</v>
      </c>
      <c r="E4748" s="28">
        <v>2021</v>
      </c>
      <c r="F4748" s="28" t="s">
        <v>285</v>
      </c>
      <c r="G4748" s="28">
        <v>3</v>
      </c>
      <c r="H4748" s="28" t="s">
        <v>274</v>
      </c>
      <c r="I4748" s="28">
        <v>3</v>
      </c>
      <c r="J4748" s="28">
        <v>2.5139220345617602E-3</v>
      </c>
      <c r="K4748" s="28">
        <v>1.7886921784365901E-3</v>
      </c>
      <c r="L4748" s="28">
        <v>3.3374044432818001E-3</v>
      </c>
      <c r="M4748" t="str">
        <f>VLOOKUP(Table_3[[#This Row],[cause_name]],ref_causegroups!A:B,2,FALSE)</f>
        <v>Mental disorders</v>
      </c>
      <c r="O4748">
        <v>4747</v>
      </c>
    </row>
    <row r="4749" spans="1:15" ht="15.75" customHeight="1">
      <c r="A4749" s="28" t="s">
        <v>21443</v>
      </c>
      <c r="B4749" s="28">
        <v>44564</v>
      </c>
      <c r="C4749" s="28">
        <v>22</v>
      </c>
      <c r="D4749" s="28">
        <v>3</v>
      </c>
      <c r="E4749" s="28">
        <v>2021</v>
      </c>
      <c r="F4749" s="28" t="s">
        <v>1395</v>
      </c>
      <c r="G4749" s="28">
        <v>3</v>
      </c>
      <c r="H4749" s="28" t="s">
        <v>274</v>
      </c>
      <c r="I4749" s="28">
        <v>3</v>
      </c>
      <c r="J4749" s="28">
        <v>1.86448101528016E-4</v>
      </c>
      <c r="K4749" s="28">
        <v>9.6179552753918594E-5</v>
      </c>
      <c r="L4749" s="28">
        <v>2.8663100754935998E-4</v>
      </c>
      <c r="M4749" t="str">
        <f>VLOOKUP(Table_3[[#This Row],[cause_name]],ref_causegroups!A:B,2,FALSE)</f>
        <v>Mental disorders</v>
      </c>
      <c r="O4749">
        <v>4748</v>
      </c>
    </row>
    <row r="4750" spans="1:15" ht="15.75" customHeight="1">
      <c r="A4750" s="28" t="s">
        <v>21443</v>
      </c>
      <c r="B4750" s="28">
        <v>44564</v>
      </c>
      <c r="C4750" s="28">
        <v>22</v>
      </c>
      <c r="D4750" s="28">
        <v>3</v>
      </c>
      <c r="E4750" s="28">
        <v>2021</v>
      </c>
      <c r="F4750" s="28" t="s">
        <v>1399</v>
      </c>
      <c r="G4750" s="28">
        <v>3</v>
      </c>
      <c r="H4750" s="28" t="s">
        <v>274</v>
      </c>
      <c r="I4750" s="28">
        <v>3</v>
      </c>
      <c r="J4750" s="28">
        <v>7.0101121474671202E-7</v>
      </c>
      <c r="K4750" s="28">
        <v>3.58611205787046E-7</v>
      </c>
      <c r="L4750" s="28">
        <v>1.2011839207331999E-6</v>
      </c>
      <c r="M4750" t="str">
        <f>VLOOKUP(Table_3[[#This Row],[cause_name]],ref_causegroups!A:B,2,FALSE)</f>
        <v>Other non-communicable diseases</v>
      </c>
      <c r="O4750">
        <v>4749</v>
      </c>
    </row>
    <row r="4751" spans="1:15" ht="15.75" customHeight="1">
      <c r="A4751" s="28" t="s">
        <v>21443</v>
      </c>
      <c r="B4751" s="28">
        <v>44564</v>
      </c>
      <c r="C4751" s="28">
        <v>22</v>
      </c>
      <c r="D4751" s="28">
        <v>3</v>
      </c>
      <c r="E4751" s="28">
        <v>2021</v>
      </c>
      <c r="F4751" s="28" t="s">
        <v>1403</v>
      </c>
      <c r="G4751" s="28">
        <v>3</v>
      </c>
      <c r="H4751" s="28" t="s">
        <v>274</v>
      </c>
      <c r="I4751" s="28">
        <v>3</v>
      </c>
      <c r="J4751" s="28">
        <v>5.8961984116825796E-6</v>
      </c>
      <c r="K4751" s="28">
        <v>4.4780463244667398E-6</v>
      </c>
      <c r="L4751" s="28">
        <v>7.7012670327289601E-6</v>
      </c>
      <c r="M4751" t="str">
        <f>VLOOKUP(Table_3[[#This Row],[cause_name]],ref_causegroups!A:B,2,FALSE)</f>
        <v>Other non-communicable diseases</v>
      </c>
      <c r="O4751">
        <v>4750</v>
      </c>
    </row>
    <row r="4752" spans="1:15" ht="15.75" customHeight="1">
      <c r="A4752" s="28" t="s">
        <v>21443</v>
      </c>
      <c r="B4752" s="28">
        <v>44564</v>
      </c>
      <c r="C4752" s="28">
        <v>22</v>
      </c>
      <c r="D4752" s="28">
        <v>3</v>
      </c>
      <c r="E4752" s="28">
        <v>2021</v>
      </c>
      <c r="F4752" s="28" t="s">
        <v>415</v>
      </c>
      <c r="G4752" s="28">
        <v>3</v>
      </c>
      <c r="H4752" s="28" t="s">
        <v>274</v>
      </c>
      <c r="I4752" s="28">
        <v>3</v>
      </c>
      <c r="J4752" s="28">
        <v>7.4195938373222605E-4</v>
      </c>
      <c r="K4752" s="28">
        <v>5.0953601354842301E-4</v>
      </c>
      <c r="L4752" s="28">
        <v>1.0159754931136199E-3</v>
      </c>
      <c r="M4752" t="str">
        <f>VLOOKUP(Table_3[[#This Row],[cause_name]],ref_causegroups!A:B,2,FALSE)</f>
        <v>Musculoskeletal disorders</v>
      </c>
      <c r="O4752">
        <v>4751</v>
      </c>
    </row>
    <row r="4753" spans="1:15" ht="15.75" customHeight="1">
      <c r="A4753" s="28" t="s">
        <v>21443</v>
      </c>
      <c r="B4753" s="28">
        <v>44564</v>
      </c>
      <c r="C4753" s="28">
        <v>22</v>
      </c>
      <c r="D4753" s="28">
        <v>3</v>
      </c>
      <c r="E4753" s="28">
        <v>2021</v>
      </c>
      <c r="F4753" s="28" t="s">
        <v>339</v>
      </c>
      <c r="G4753" s="28">
        <v>3</v>
      </c>
      <c r="H4753" s="28" t="s">
        <v>274</v>
      </c>
      <c r="I4753" s="28">
        <v>3</v>
      </c>
      <c r="J4753" s="28">
        <v>7.6436446539252304E-4</v>
      </c>
      <c r="K4753" s="28">
        <v>2.21909419663533E-6</v>
      </c>
      <c r="L4753" s="28">
        <v>2.8032402495890602E-3</v>
      </c>
      <c r="M4753" t="str">
        <f>VLOOKUP(Table_3[[#This Row],[cause_name]],ref_causegroups!A:B,2,FALSE)</f>
        <v>Musculoskeletal disorders</v>
      </c>
      <c r="O4753">
        <v>4752</v>
      </c>
    </row>
    <row r="4754" spans="1:15" ht="15.75" customHeight="1">
      <c r="A4754" s="28" t="s">
        <v>21443</v>
      </c>
      <c r="B4754" s="28">
        <v>44564</v>
      </c>
      <c r="C4754" s="28">
        <v>22</v>
      </c>
      <c r="D4754" s="28">
        <v>3</v>
      </c>
      <c r="E4754" s="28">
        <v>2021</v>
      </c>
      <c r="F4754" s="28" t="s">
        <v>340</v>
      </c>
      <c r="G4754" s="28">
        <v>3</v>
      </c>
      <c r="H4754" s="28" t="s">
        <v>274</v>
      </c>
      <c r="I4754" s="28">
        <v>3</v>
      </c>
      <c r="J4754" s="28">
        <v>5.5741151344753503E-3</v>
      </c>
      <c r="K4754" s="28">
        <v>1.66159284058207E-5</v>
      </c>
      <c r="L4754" s="28">
        <v>2.05960230025573E-2</v>
      </c>
      <c r="M4754" t="str">
        <f>VLOOKUP(Table_3[[#This Row],[cause_name]],ref_causegroups!A:B,2,FALSE)</f>
        <v>Musculoskeletal disorders</v>
      </c>
      <c r="O4754">
        <v>4753</v>
      </c>
    </row>
    <row r="4755" spans="1:15" ht="15.75" customHeight="1">
      <c r="A4755" s="28" t="s">
        <v>21443</v>
      </c>
      <c r="B4755" s="28">
        <v>44564</v>
      </c>
      <c r="C4755" s="28">
        <v>22</v>
      </c>
      <c r="D4755" s="28">
        <v>3</v>
      </c>
      <c r="E4755" s="28">
        <v>2021</v>
      </c>
      <c r="F4755" s="28" t="s">
        <v>1410</v>
      </c>
      <c r="G4755" s="28">
        <v>3</v>
      </c>
      <c r="H4755" s="28" t="s">
        <v>274</v>
      </c>
      <c r="I4755" s="28">
        <v>3</v>
      </c>
      <c r="J4755" s="28">
        <v>2.9010416393389301E-2</v>
      </c>
      <c r="K4755" s="28">
        <v>2.5859750365398001E-2</v>
      </c>
      <c r="L4755" s="28">
        <v>3.2217787475666601E-2</v>
      </c>
      <c r="M4755" t="str">
        <f>VLOOKUP(Table_3[[#This Row],[cause_name]],ref_causegroups!A:B,2,FALSE)</f>
        <v>Musculoskeletal disorders</v>
      </c>
      <c r="O4755">
        <v>4754</v>
      </c>
    </row>
    <row r="4756" spans="1:15" ht="15.75" customHeight="1">
      <c r="A4756" s="28" t="s">
        <v>21443</v>
      </c>
      <c r="B4756" s="28">
        <v>44564</v>
      </c>
      <c r="C4756" s="28">
        <v>22</v>
      </c>
      <c r="D4756" s="28">
        <v>3</v>
      </c>
      <c r="E4756" s="28">
        <v>2021</v>
      </c>
      <c r="F4756" s="28" t="s">
        <v>1414</v>
      </c>
      <c r="G4756" s="28">
        <v>3</v>
      </c>
      <c r="H4756" s="28" t="s">
        <v>274</v>
      </c>
      <c r="I4756" s="28">
        <v>3</v>
      </c>
      <c r="J4756" s="28">
        <v>5.8647609138079001E-3</v>
      </c>
      <c r="K4756" s="28">
        <v>4.3909930322339197E-3</v>
      </c>
      <c r="L4756" s="28">
        <v>7.7755961051788397E-3</v>
      </c>
      <c r="M4756" t="str">
        <f>VLOOKUP(Table_3[[#This Row],[cause_name]],ref_causegroups!A:B,2,FALSE)</f>
        <v>Musculoskeletal disorders</v>
      </c>
      <c r="O4756">
        <v>4755</v>
      </c>
    </row>
    <row r="4757" spans="1:15" ht="15.75" customHeight="1">
      <c r="A4757" s="28" t="s">
        <v>21443</v>
      </c>
      <c r="B4757" s="28">
        <v>44564</v>
      </c>
      <c r="C4757" s="28">
        <v>22</v>
      </c>
      <c r="D4757" s="28">
        <v>3</v>
      </c>
      <c r="E4757" s="28">
        <v>2021</v>
      </c>
      <c r="F4757" s="28" t="s">
        <v>313</v>
      </c>
      <c r="G4757" s="28">
        <v>3</v>
      </c>
      <c r="H4757" s="28" t="s">
        <v>274</v>
      </c>
      <c r="I4757" s="28">
        <v>3</v>
      </c>
      <c r="J4757" s="28">
        <v>1.19963427257778E-3</v>
      </c>
      <c r="K4757" s="28">
        <v>9.6750627235818595E-4</v>
      </c>
      <c r="L4757" s="28">
        <v>1.4566765054114699E-3</v>
      </c>
      <c r="M4757" t="str">
        <f>VLOOKUP(Table_3[[#This Row],[cause_name]],ref_causegroups!A:B,2,FALSE)</f>
        <v>Musculoskeletal disorders</v>
      </c>
      <c r="O4757">
        <v>4756</v>
      </c>
    </row>
    <row r="4758" spans="1:15" ht="15.75" customHeight="1">
      <c r="A4758" s="28" t="s">
        <v>21443</v>
      </c>
      <c r="B4758" s="28">
        <v>44564</v>
      </c>
      <c r="C4758" s="28">
        <v>22</v>
      </c>
      <c r="D4758" s="28">
        <v>3</v>
      </c>
      <c r="E4758" s="28">
        <v>2021</v>
      </c>
      <c r="F4758" s="28" t="s">
        <v>419</v>
      </c>
      <c r="G4758" s="28">
        <v>3</v>
      </c>
      <c r="H4758" s="28" t="s">
        <v>274</v>
      </c>
      <c r="I4758" s="28">
        <v>3</v>
      </c>
      <c r="J4758" s="28">
        <v>2.04775630011273E-2</v>
      </c>
      <c r="K4758" s="28">
        <v>1.6321689907825999E-2</v>
      </c>
      <c r="L4758" s="28">
        <v>2.5183464534835099E-2</v>
      </c>
      <c r="M4758" t="str">
        <f>VLOOKUP(Table_3[[#This Row],[cause_name]],ref_causegroups!A:B,2,FALSE)</f>
        <v>Musculoskeletal disorders</v>
      </c>
      <c r="O4758">
        <v>4757</v>
      </c>
    </row>
    <row r="4759" spans="1:15" ht="15.75" customHeight="1">
      <c r="A4759" s="28" t="s">
        <v>21443</v>
      </c>
      <c r="B4759" s="28">
        <v>44564</v>
      </c>
      <c r="C4759" s="28">
        <v>22</v>
      </c>
      <c r="D4759" s="28">
        <v>3</v>
      </c>
      <c r="E4759" s="28">
        <v>2021</v>
      </c>
      <c r="F4759" s="28" t="s">
        <v>1421</v>
      </c>
      <c r="G4759" s="28">
        <v>3</v>
      </c>
      <c r="H4759" s="28" t="s">
        <v>274</v>
      </c>
      <c r="I4759" s="28">
        <v>3</v>
      </c>
      <c r="J4759" s="28">
        <v>1.85843920683228E-4</v>
      </c>
      <c r="K4759" s="28">
        <v>6.8778345830462003E-5</v>
      </c>
      <c r="L4759" s="28">
        <v>3.9827663794188598E-4</v>
      </c>
      <c r="M4759" t="str">
        <f>VLOOKUP(Table_3[[#This Row],[cause_name]],ref_causegroups!A:B,2,FALSE)</f>
        <v>Other non-communicable diseases</v>
      </c>
      <c r="O4759">
        <v>4758</v>
      </c>
    </row>
    <row r="4760" spans="1:15" ht="15.75" customHeight="1">
      <c r="A4760" s="28" t="s">
        <v>21443</v>
      </c>
      <c r="B4760" s="28">
        <v>44564</v>
      </c>
      <c r="C4760" s="28">
        <v>22</v>
      </c>
      <c r="D4760" s="28">
        <v>3</v>
      </c>
      <c r="E4760" s="28">
        <v>2021</v>
      </c>
      <c r="F4760" s="28" t="s">
        <v>423</v>
      </c>
      <c r="G4760" s="28">
        <v>3</v>
      </c>
      <c r="H4760" s="28" t="s">
        <v>274</v>
      </c>
      <c r="I4760" s="28">
        <v>3</v>
      </c>
      <c r="J4760" s="28">
        <v>1.53323399292627E-3</v>
      </c>
      <c r="K4760" s="28">
        <v>3.0043412073978799E-4</v>
      </c>
      <c r="L4760" s="28">
        <v>2.90169383920365E-3</v>
      </c>
      <c r="M4760" t="str">
        <f>VLOOKUP(Table_3[[#This Row],[cause_name]],ref_causegroups!A:B,2,FALSE)</f>
        <v>Skin and subcutaneous diseases</v>
      </c>
      <c r="O4760">
        <v>4759</v>
      </c>
    </row>
    <row r="4761" spans="1:15" ht="15.75" customHeight="1">
      <c r="A4761" s="28" t="s">
        <v>21443</v>
      </c>
      <c r="B4761" s="28">
        <v>44564</v>
      </c>
      <c r="C4761" s="28">
        <v>22</v>
      </c>
      <c r="D4761" s="28">
        <v>3</v>
      </c>
      <c r="E4761" s="28">
        <v>2021</v>
      </c>
      <c r="F4761" s="28" t="s">
        <v>427</v>
      </c>
      <c r="G4761" s="28">
        <v>3</v>
      </c>
      <c r="H4761" s="28" t="s">
        <v>274</v>
      </c>
      <c r="I4761" s="28">
        <v>3</v>
      </c>
      <c r="J4761" s="28">
        <v>1.6953253347902E-3</v>
      </c>
      <c r="K4761" s="28">
        <v>1.4277497300754301E-3</v>
      </c>
      <c r="L4761" s="28">
        <v>2.03763544792495E-3</v>
      </c>
      <c r="M4761" t="str">
        <f>VLOOKUP(Table_3[[#This Row],[cause_name]],ref_causegroups!A:B,2,FALSE)</f>
        <v>Skin and subcutaneous diseases</v>
      </c>
      <c r="O4761">
        <v>4760</v>
      </c>
    </row>
    <row r="4762" spans="1:15" ht="15.75" customHeight="1">
      <c r="A4762" s="28" t="s">
        <v>21443</v>
      </c>
      <c r="B4762" s="28">
        <v>44564</v>
      </c>
      <c r="C4762" s="28">
        <v>22</v>
      </c>
      <c r="D4762" s="28">
        <v>3</v>
      </c>
      <c r="E4762" s="28">
        <v>2021</v>
      </c>
      <c r="F4762" s="28" t="s">
        <v>1431</v>
      </c>
      <c r="G4762" s="28">
        <v>3</v>
      </c>
      <c r="H4762" s="28" t="s">
        <v>274</v>
      </c>
      <c r="I4762" s="28">
        <v>3</v>
      </c>
      <c r="J4762" s="28">
        <v>1.7764792487921801E-3</v>
      </c>
      <c r="K4762" s="28">
        <v>1.3869293910992199E-3</v>
      </c>
      <c r="L4762" s="28">
        <v>2.2103927218358301E-3</v>
      </c>
      <c r="M4762" t="str">
        <f>VLOOKUP(Table_3[[#This Row],[cause_name]],ref_causegroups!A:B,2,FALSE)</f>
        <v>Skin and subcutaneous diseases</v>
      </c>
      <c r="O4762">
        <v>4761</v>
      </c>
    </row>
    <row r="4763" spans="1:15" ht="15.75" customHeight="1">
      <c r="A4763" s="28" t="s">
        <v>21443</v>
      </c>
      <c r="B4763" s="28">
        <v>44564</v>
      </c>
      <c r="C4763" s="28">
        <v>22</v>
      </c>
      <c r="D4763" s="28">
        <v>3</v>
      </c>
      <c r="E4763" s="28">
        <v>2021</v>
      </c>
      <c r="F4763" s="28" t="s">
        <v>341</v>
      </c>
      <c r="G4763" s="28">
        <v>3</v>
      </c>
      <c r="H4763" s="28" t="s">
        <v>274</v>
      </c>
      <c r="I4763" s="28">
        <v>3</v>
      </c>
      <c r="J4763" s="28">
        <v>6.3619423277311304E-4</v>
      </c>
      <c r="K4763" s="28">
        <v>5.4532976945004404E-4</v>
      </c>
      <c r="L4763" s="28">
        <v>7.4398982378138905E-4</v>
      </c>
      <c r="M4763" t="str">
        <f>VLOOKUP(Table_3[[#This Row],[cause_name]],ref_causegroups!A:B,2,FALSE)</f>
        <v>Sense organ diseases</v>
      </c>
      <c r="O4763">
        <v>4762</v>
      </c>
    </row>
    <row r="4764" spans="1:15" ht="15.75" customHeight="1">
      <c r="A4764" s="28" t="s">
        <v>21443</v>
      </c>
      <c r="B4764" s="28">
        <v>44564</v>
      </c>
      <c r="C4764" s="28">
        <v>22</v>
      </c>
      <c r="D4764" s="28">
        <v>3</v>
      </c>
      <c r="E4764" s="28">
        <v>2021</v>
      </c>
      <c r="F4764" s="28" t="s">
        <v>342</v>
      </c>
      <c r="G4764" s="28">
        <v>3</v>
      </c>
      <c r="H4764" s="28" t="s">
        <v>274</v>
      </c>
      <c r="I4764" s="28">
        <v>3</v>
      </c>
      <c r="J4764" s="28">
        <v>2.2827029574569498E-3</v>
      </c>
      <c r="K4764" s="28">
        <v>2.0246181852360901E-3</v>
      </c>
      <c r="L4764" s="28">
        <v>2.6267164738365198E-3</v>
      </c>
      <c r="M4764" t="str">
        <f>VLOOKUP(Table_3[[#This Row],[cause_name]],ref_causegroups!A:B,2,FALSE)</f>
        <v>Sense organ diseases</v>
      </c>
      <c r="O4764">
        <v>4763</v>
      </c>
    </row>
    <row r="4765" spans="1:15" ht="15.75" customHeight="1">
      <c r="A4765" s="28" t="s">
        <v>21443</v>
      </c>
      <c r="B4765" s="28">
        <v>44564</v>
      </c>
      <c r="C4765" s="28">
        <v>22</v>
      </c>
      <c r="D4765" s="28">
        <v>3</v>
      </c>
      <c r="E4765" s="28">
        <v>2021</v>
      </c>
      <c r="F4765" s="28" t="s">
        <v>343</v>
      </c>
      <c r="G4765" s="28">
        <v>3</v>
      </c>
      <c r="H4765" s="28" t="s">
        <v>274</v>
      </c>
      <c r="I4765" s="28">
        <v>3</v>
      </c>
      <c r="J4765" s="28">
        <v>2.2107947754329199E-4</v>
      </c>
      <c r="K4765" s="28">
        <v>1.8301013225606799E-4</v>
      </c>
      <c r="L4765" s="28">
        <v>2.6909402346387401E-4</v>
      </c>
      <c r="M4765" t="str">
        <f>VLOOKUP(Table_3[[#This Row],[cause_name]],ref_causegroups!A:B,2,FALSE)</f>
        <v>Sense organ diseases</v>
      </c>
      <c r="O4765">
        <v>4764</v>
      </c>
    </row>
    <row r="4766" spans="1:15" ht="15.75" customHeight="1">
      <c r="A4766" s="28" t="s">
        <v>21443</v>
      </c>
      <c r="B4766" s="28">
        <v>44564</v>
      </c>
      <c r="C4766" s="28">
        <v>22</v>
      </c>
      <c r="D4766" s="28">
        <v>3</v>
      </c>
      <c r="E4766" s="28">
        <v>2021</v>
      </c>
      <c r="F4766" s="28" t="s">
        <v>1435</v>
      </c>
      <c r="G4766" s="28">
        <v>3</v>
      </c>
      <c r="H4766" s="28" t="s">
        <v>274</v>
      </c>
      <c r="I4766" s="28">
        <v>3</v>
      </c>
      <c r="J4766" s="28">
        <v>1.5920234834301101E-3</v>
      </c>
      <c r="K4766" s="28">
        <v>1.4252830573623699E-3</v>
      </c>
      <c r="L4766" s="28">
        <v>1.7628678337703999E-3</v>
      </c>
      <c r="M4766" t="str">
        <f>VLOOKUP(Table_3[[#This Row],[cause_name]],ref_causegroups!A:B,2,FALSE)</f>
        <v>Sense organ diseases</v>
      </c>
      <c r="O4766">
        <v>4765</v>
      </c>
    </row>
    <row r="4767" spans="1:15" ht="15.75" customHeight="1">
      <c r="A4767" s="28" t="s">
        <v>21443</v>
      </c>
      <c r="B4767" s="28">
        <v>44564</v>
      </c>
      <c r="C4767" s="28">
        <v>22</v>
      </c>
      <c r="D4767" s="28">
        <v>3</v>
      </c>
      <c r="E4767" s="28">
        <v>2021</v>
      </c>
      <c r="F4767" s="28" t="s">
        <v>1439</v>
      </c>
      <c r="G4767" s="28">
        <v>3</v>
      </c>
      <c r="H4767" s="28" t="s">
        <v>274</v>
      </c>
      <c r="I4767" s="28">
        <v>3</v>
      </c>
      <c r="J4767" s="28">
        <v>4.5916591730880202E-3</v>
      </c>
      <c r="K4767" s="28">
        <v>3.7126040220289698E-3</v>
      </c>
      <c r="L4767" s="28">
        <v>5.6580963647631403E-3</v>
      </c>
      <c r="M4767" t="str">
        <f>VLOOKUP(Table_3[[#This Row],[cause_name]],ref_causegroups!A:B,2,FALSE)</f>
        <v>Sense organ diseases</v>
      </c>
      <c r="O4767">
        <v>4766</v>
      </c>
    </row>
    <row r="4768" spans="1:15" ht="15.75" customHeight="1">
      <c r="A4768" s="28" t="s">
        <v>21443</v>
      </c>
      <c r="B4768" s="28">
        <v>44564</v>
      </c>
      <c r="C4768" s="28">
        <v>22</v>
      </c>
      <c r="D4768" s="28">
        <v>3</v>
      </c>
      <c r="E4768" s="28">
        <v>2021</v>
      </c>
      <c r="F4768" s="28" t="s">
        <v>1443</v>
      </c>
      <c r="G4768" s="28">
        <v>3</v>
      </c>
      <c r="H4768" s="28" t="s">
        <v>274</v>
      </c>
      <c r="I4768" s="28">
        <v>3</v>
      </c>
      <c r="J4768" s="28">
        <v>2.06319768980282E-3</v>
      </c>
      <c r="K4768" s="28">
        <v>1.82817322477049E-3</v>
      </c>
      <c r="L4768" s="28">
        <v>2.3174272626762301E-3</v>
      </c>
      <c r="M4768" t="str">
        <f>VLOOKUP(Table_3[[#This Row],[cause_name]],ref_causegroups!A:B,2,FALSE)</f>
        <v>Sense organ diseases</v>
      </c>
      <c r="O4768">
        <v>4767</v>
      </c>
    </row>
    <row r="4769" spans="1:15" ht="15.75" customHeight="1">
      <c r="A4769" s="28" t="s">
        <v>21443</v>
      </c>
      <c r="B4769" s="28">
        <v>44564</v>
      </c>
      <c r="C4769" s="28">
        <v>22</v>
      </c>
      <c r="D4769" s="28">
        <v>3</v>
      </c>
      <c r="E4769" s="28">
        <v>2021</v>
      </c>
      <c r="F4769" s="28" t="s">
        <v>1447</v>
      </c>
      <c r="G4769" s="28">
        <v>3</v>
      </c>
      <c r="H4769" s="28" t="s">
        <v>274</v>
      </c>
      <c r="I4769" s="28">
        <v>3</v>
      </c>
      <c r="J4769" s="28">
        <v>9.8300017023691391E-4</v>
      </c>
      <c r="K4769" s="28">
        <v>6.1439135082034797E-4</v>
      </c>
      <c r="L4769" s="28">
        <v>1.3647289367033301E-3</v>
      </c>
      <c r="M4769" t="str">
        <f>VLOOKUP(Table_3[[#This Row],[cause_name]],ref_causegroups!A:B,2,FALSE)</f>
        <v>Skin and subcutaneous diseases</v>
      </c>
      <c r="O4769">
        <v>4768</v>
      </c>
    </row>
    <row r="4770" spans="1:15" ht="15.75" customHeight="1">
      <c r="A4770" s="28" t="s">
        <v>21443</v>
      </c>
      <c r="B4770" s="28">
        <v>44564</v>
      </c>
      <c r="C4770" s="28">
        <v>22</v>
      </c>
      <c r="D4770" s="28">
        <v>3</v>
      </c>
      <c r="E4770" s="28">
        <v>2021</v>
      </c>
      <c r="F4770" s="28" t="s">
        <v>1451</v>
      </c>
      <c r="G4770" s="28">
        <v>3</v>
      </c>
      <c r="H4770" s="28" t="s">
        <v>274</v>
      </c>
      <c r="I4770" s="28">
        <v>3</v>
      </c>
      <c r="J4770" s="28">
        <v>4.3537678777807001E-6</v>
      </c>
      <c r="K4770" s="28">
        <v>3.1645603589755102E-6</v>
      </c>
      <c r="L4770" s="28">
        <v>5.6719704393897801E-6</v>
      </c>
      <c r="M4770" t="str">
        <f>VLOOKUP(Table_3[[#This Row],[cause_name]],ref_causegroups!A:B,2,FALSE)</f>
        <v>Enteric infections</v>
      </c>
      <c r="O4770">
        <v>4769</v>
      </c>
    </row>
    <row r="4771" spans="1:15" ht="15.75" customHeight="1">
      <c r="A4771" s="28" t="s">
        <v>21443</v>
      </c>
      <c r="B4771" s="28">
        <v>44564</v>
      </c>
      <c r="C4771" s="28">
        <v>22</v>
      </c>
      <c r="D4771" s="28">
        <v>3</v>
      </c>
      <c r="E4771" s="28">
        <v>2021</v>
      </c>
      <c r="F4771" s="28" t="s">
        <v>1455</v>
      </c>
      <c r="G4771" s="28">
        <v>3</v>
      </c>
      <c r="H4771" s="28" t="s">
        <v>274</v>
      </c>
      <c r="I4771" s="28">
        <v>3</v>
      </c>
      <c r="J4771" s="28">
        <v>4.6027023991101701E-6</v>
      </c>
      <c r="K4771" s="28">
        <v>2.7874167519492199E-6</v>
      </c>
      <c r="L4771" s="28">
        <v>7.3556160767827302E-6</v>
      </c>
      <c r="M4771" t="str">
        <f>VLOOKUP(Table_3[[#This Row],[cause_name]],ref_causegroups!A:B,2,FALSE)</f>
        <v>Respiratory infections and tuberculosis</v>
      </c>
      <c r="O4771">
        <v>4770</v>
      </c>
    </row>
    <row r="4772" spans="1:15" ht="15.75" customHeight="1">
      <c r="A4772" s="28" t="s">
        <v>21443</v>
      </c>
      <c r="B4772" s="28">
        <v>44564</v>
      </c>
      <c r="C4772" s="28">
        <v>22</v>
      </c>
      <c r="D4772" s="28">
        <v>3</v>
      </c>
      <c r="E4772" s="28">
        <v>2021</v>
      </c>
      <c r="F4772" s="28" t="s">
        <v>1459</v>
      </c>
      <c r="G4772" s="28">
        <v>3</v>
      </c>
      <c r="H4772" s="28" t="s">
        <v>274</v>
      </c>
      <c r="I4772" s="28">
        <v>3</v>
      </c>
      <c r="J4772" s="28">
        <v>1.39384809410223E-3</v>
      </c>
      <c r="K4772" s="28">
        <v>8.8573289702421497E-4</v>
      </c>
      <c r="L4772" s="28">
        <v>2.1567955418820401E-3</v>
      </c>
      <c r="M4772" t="str">
        <f>VLOOKUP(Table_3[[#This Row],[cause_name]],ref_causegroups!A:B,2,FALSE)</f>
        <v>Mental disorders</v>
      </c>
      <c r="O4772">
        <v>4771</v>
      </c>
    </row>
    <row r="4773" spans="1:15" ht="15.75" customHeight="1">
      <c r="A4773" s="28" t="s">
        <v>21443</v>
      </c>
      <c r="B4773" s="28">
        <v>44564</v>
      </c>
      <c r="C4773" s="28">
        <v>22</v>
      </c>
      <c r="D4773" s="28">
        <v>3</v>
      </c>
      <c r="E4773" s="28">
        <v>2021</v>
      </c>
      <c r="F4773" s="28" t="s">
        <v>1463</v>
      </c>
      <c r="G4773" s="28">
        <v>3</v>
      </c>
      <c r="H4773" s="28" t="s">
        <v>274</v>
      </c>
      <c r="I4773" s="28">
        <v>3</v>
      </c>
      <c r="J4773" s="28">
        <v>1.5230961644390299E-3</v>
      </c>
      <c r="K4773" s="28">
        <v>1.1025096685316801E-3</v>
      </c>
      <c r="L4773" s="28">
        <v>2.0195067906540599E-3</v>
      </c>
      <c r="M4773" t="str">
        <f>VLOOKUP(Table_3[[#This Row],[cause_name]],ref_causegroups!A:B,2,FALSE)</f>
        <v>Neglected tropical diseases and malaria</v>
      </c>
      <c r="O4773">
        <v>4772</v>
      </c>
    </row>
    <row r="4774" spans="1:15" ht="15.75" customHeight="1">
      <c r="A4774" s="28" t="s">
        <v>21443</v>
      </c>
      <c r="B4774" s="28">
        <v>44564</v>
      </c>
      <c r="C4774" s="28">
        <v>22</v>
      </c>
      <c r="D4774" s="28">
        <v>3</v>
      </c>
      <c r="E4774" s="28">
        <v>2021</v>
      </c>
      <c r="F4774" s="28" t="s">
        <v>314</v>
      </c>
      <c r="G4774" s="28">
        <v>3</v>
      </c>
      <c r="H4774" s="28" t="s">
        <v>274</v>
      </c>
      <c r="I4774" s="28">
        <v>3</v>
      </c>
      <c r="J4774" s="28">
        <v>6.1728484557864501E-3</v>
      </c>
      <c r="K4774" s="28">
        <v>5.3789315753437102E-3</v>
      </c>
      <c r="L4774" s="28">
        <v>7.0426808702973402E-3</v>
      </c>
      <c r="M4774" t="str">
        <f>VLOOKUP(Table_3[[#This Row],[cause_name]],ref_causegroups!A:B,2,FALSE)</f>
        <v>Substance use disorders</v>
      </c>
      <c r="O4774">
        <v>4773</v>
      </c>
    </row>
    <row r="4775" spans="1:15" ht="15.75" customHeight="1">
      <c r="A4775" s="28" t="s">
        <v>21443</v>
      </c>
      <c r="B4775" s="28">
        <v>44564</v>
      </c>
      <c r="C4775" s="28">
        <v>22</v>
      </c>
      <c r="D4775" s="28">
        <v>3</v>
      </c>
      <c r="E4775" s="28">
        <v>2021</v>
      </c>
      <c r="F4775" s="28" t="s">
        <v>439</v>
      </c>
      <c r="G4775" s="28">
        <v>3</v>
      </c>
      <c r="H4775" s="28" t="s">
        <v>274</v>
      </c>
      <c r="I4775" s="28">
        <v>3</v>
      </c>
      <c r="J4775" s="28">
        <v>1.96230141829415E-4</v>
      </c>
      <c r="K4775" s="28">
        <v>1.78964746833412E-4</v>
      </c>
      <c r="L4775" s="28">
        <v>2.19230479088079E-4</v>
      </c>
      <c r="M4775" t="str">
        <f>VLOOKUP(Table_3[[#This Row],[cause_name]],ref_causegroups!A:B,2,FALSE)</f>
        <v>Maternal and neonatal disorders</v>
      </c>
      <c r="O4775">
        <v>4774</v>
      </c>
    </row>
    <row r="4776" spans="1:15" ht="15.75" customHeight="1">
      <c r="A4776" s="28" t="s">
        <v>21443</v>
      </c>
      <c r="B4776" s="28">
        <v>44564</v>
      </c>
      <c r="C4776" s="28">
        <v>22</v>
      </c>
      <c r="D4776" s="28">
        <v>3</v>
      </c>
      <c r="E4776" s="28">
        <v>2021</v>
      </c>
      <c r="F4776" s="28" t="s">
        <v>431</v>
      </c>
      <c r="G4776" s="28">
        <v>3</v>
      </c>
      <c r="H4776" s="28" t="s">
        <v>274</v>
      </c>
      <c r="I4776" s="28">
        <v>3</v>
      </c>
      <c r="J4776" s="28">
        <v>2.6461699844900102E-3</v>
      </c>
      <c r="K4776" s="28">
        <v>2.3255691675712902E-3</v>
      </c>
      <c r="L4776" s="28">
        <v>2.8988654163258501E-3</v>
      </c>
      <c r="M4776" t="str">
        <f>VLOOKUP(Table_3[[#This Row],[cause_name]],ref_causegroups!A:B,2,FALSE)</f>
        <v>Maternal and neonatal disorders</v>
      </c>
      <c r="O4776">
        <v>4775</v>
      </c>
    </row>
    <row r="4777" spans="1:15" ht="15.75" customHeight="1">
      <c r="A4777" s="28" t="s">
        <v>21443</v>
      </c>
      <c r="B4777" s="28">
        <v>44564</v>
      </c>
      <c r="C4777" s="28">
        <v>22</v>
      </c>
      <c r="D4777" s="28">
        <v>3</v>
      </c>
      <c r="E4777" s="28">
        <v>2021</v>
      </c>
      <c r="F4777" s="28" t="s">
        <v>443</v>
      </c>
      <c r="G4777" s="28">
        <v>3</v>
      </c>
      <c r="H4777" s="28" t="s">
        <v>274</v>
      </c>
      <c r="I4777" s="28">
        <v>3</v>
      </c>
      <c r="J4777" s="28">
        <v>1.04693192464524E-3</v>
      </c>
      <c r="K4777" s="28">
        <v>9.1504880653683397E-4</v>
      </c>
      <c r="L4777" s="28">
        <v>1.16734364537548E-3</v>
      </c>
      <c r="M4777" t="str">
        <f>VLOOKUP(Table_3[[#This Row],[cause_name]],ref_causegroups!A:B,2,FALSE)</f>
        <v>Maternal and neonatal disorders</v>
      </c>
      <c r="O4777">
        <v>4776</v>
      </c>
    </row>
    <row r="4778" spans="1:15" ht="15.75" customHeight="1">
      <c r="A4778" s="28" t="s">
        <v>21443</v>
      </c>
      <c r="B4778" s="28">
        <v>44564</v>
      </c>
      <c r="C4778" s="28">
        <v>22</v>
      </c>
      <c r="D4778" s="28">
        <v>3</v>
      </c>
      <c r="E4778" s="28">
        <v>2021</v>
      </c>
      <c r="F4778" s="28" t="s">
        <v>435</v>
      </c>
      <c r="G4778" s="28">
        <v>3</v>
      </c>
      <c r="H4778" s="28" t="s">
        <v>274</v>
      </c>
      <c r="I4778" s="28">
        <v>3</v>
      </c>
      <c r="J4778" s="28">
        <v>3.3648560802924002E-8</v>
      </c>
      <c r="K4778" s="28">
        <v>2.1548370040829699E-8</v>
      </c>
      <c r="L4778" s="28">
        <v>5.2053830276239397E-8</v>
      </c>
      <c r="M4778" t="str">
        <f>VLOOKUP(Table_3[[#This Row],[cause_name]],ref_causegroups!A:B,2,FALSE)</f>
        <v>Other infectious diseases</v>
      </c>
      <c r="O4778">
        <v>4777</v>
      </c>
    </row>
    <row r="4779" spans="1:15" ht="15.75" customHeight="1">
      <c r="A4779" s="28" t="s">
        <v>21443</v>
      </c>
      <c r="B4779" s="28">
        <v>44564</v>
      </c>
      <c r="C4779" s="28">
        <v>22</v>
      </c>
      <c r="D4779" s="28">
        <v>3</v>
      </c>
      <c r="E4779" s="28">
        <v>2021</v>
      </c>
      <c r="F4779" s="28" t="s">
        <v>1479</v>
      </c>
      <c r="G4779" s="28">
        <v>3</v>
      </c>
      <c r="H4779" s="28" t="s">
        <v>274</v>
      </c>
      <c r="I4779" s="28">
        <v>3</v>
      </c>
      <c r="J4779" s="28">
        <v>1.1367512056453499E-6</v>
      </c>
      <c r="K4779" s="28">
        <v>6.3886776451074E-7</v>
      </c>
      <c r="L4779" s="28">
        <v>1.8371817695207E-6</v>
      </c>
      <c r="M4779" t="str">
        <f>VLOOKUP(Table_3[[#This Row],[cause_name]],ref_causegroups!A:B,2,FALSE)</f>
        <v>Neglected tropical diseases and malaria</v>
      </c>
      <c r="O4779">
        <v>4778</v>
      </c>
    </row>
    <row r="4780" spans="1:15" ht="15.75" customHeight="1">
      <c r="A4780" s="28" t="s">
        <v>21443</v>
      </c>
      <c r="B4780" s="28">
        <v>44564</v>
      </c>
      <c r="C4780" s="28">
        <v>22</v>
      </c>
      <c r="D4780" s="28">
        <v>3</v>
      </c>
      <c r="E4780" s="28">
        <v>2021</v>
      </c>
      <c r="F4780" s="28" t="s">
        <v>447</v>
      </c>
      <c r="G4780" s="28">
        <v>3</v>
      </c>
      <c r="H4780" s="28" t="s">
        <v>274</v>
      </c>
      <c r="I4780" s="28">
        <v>3</v>
      </c>
      <c r="J4780" s="28">
        <v>4.2907884114976102E-5</v>
      </c>
      <c r="K4780" s="28">
        <v>3.7644813249225097E-5</v>
      </c>
      <c r="L4780" s="28">
        <v>4.89669510629221E-5</v>
      </c>
      <c r="M4780" t="str">
        <f>VLOOKUP(Table_3[[#This Row],[cause_name]],ref_causegroups!A:B,2,FALSE)</f>
        <v>Other infectious diseases</v>
      </c>
      <c r="O4780">
        <v>4779</v>
      </c>
    </row>
    <row r="4781" spans="1:15" ht="15.75" customHeight="1">
      <c r="A4781" s="28" t="s">
        <v>21443</v>
      </c>
      <c r="B4781" s="28">
        <v>44564</v>
      </c>
      <c r="C4781" s="28">
        <v>22</v>
      </c>
      <c r="D4781" s="28">
        <v>3</v>
      </c>
      <c r="E4781" s="28">
        <v>2021</v>
      </c>
      <c r="F4781" s="28" t="s">
        <v>327</v>
      </c>
      <c r="G4781" s="28">
        <v>3</v>
      </c>
      <c r="H4781" s="28" t="s">
        <v>274</v>
      </c>
      <c r="I4781" s="28">
        <v>3</v>
      </c>
      <c r="J4781" s="28">
        <v>6.42351679867825E-4</v>
      </c>
      <c r="K4781" s="28">
        <v>4.4431054370741601E-4</v>
      </c>
      <c r="L4781" s="28">
        <v>9.3132830952755597E-4</v>
      </c>
      <c r="M4781" t="str">
        <f>VLOOKUP(Table_3[[#This Row],[cause_name]],ref_causegroups!A:B,2,FALSE)</f>
        <v>Substance use disorders</v>
      </c>
      <c r="O4781">
        <v>4780</v>
      </c>
    </row>
    <row r="4782" spans="1:15" ht="15.75" customHeight="1">
      <c r="A4782" s="28" t="s">
        <v>21443</v>
      </c>
      <c r="B4782" s="28">
        <v>44564</v>
      </c>
      <c r="C4782" s="28">
        <v>22</v>
      </c>
      <c r="D4782" s="28">
        <v>3</v>
      </c>
      <c r="E4782" s="28">
        <v>2021</v>
      </c>
      <c r="F4782" s="28" t="s">
        <v>326</v>
      </c>
      <c r="G4782" s="28">
        <v>3</v>
      </c>
      <c r="H4782" s="28" t="s">
        <v>274</v>
      </c>
      <c r="I4782" s="28">
        <v>3</v>
      </c>
      <c r="J4782" s="28">
        <v>4.4059798122083899E-4</v>
      </c>
      <c r="K4782" s="28">
        <v>2.72519105849954E-4</v>
      </c>
      <c r="L4782" s="28">
        <v>6.0873300576651495E-4</v>
      </c>
      <c r="M4782" t="str">
        <f>VLOOKUP(Table_3[[#This Row],[cause_name]],ref_causegroups!A:B,2,FALSE)</f>
        <v>Substance use disorders</v>
      </c>
      <c r="O4782">
        <v>4781</v>
      </c>
    </row>
    <row r="4783" spans="1:15" ht="15.75" customHeight="1">
      <c r="A4783" s="28" t="s">
        <v>21443</v>
      </c>
      <c r="B4783" s="28">
        <v>44564</v>
      </c>
      <c r="C4783" s="28">
        <v>22</v>
      </c>
      <c r="D4783" s="28">
        <v>3</v>
      </c>
      <c r="E4783" s="28">
        <v>2021</v>
      </c>
      <c r="F4783" s="28" t="s">
        <v>1489</v>
      </c>
      <c r="G4783" s="28">
        <v>3</v>
      </c>
      <c r="H4783" s="28" t="s">
        <v>274</v>
      </c>
      <c r="I4783" s="28">
        <v>3</v>
      </c>
      <c r="J4783" s="28">
        <v>3.2268363516341398E-4</v>
      </c>
      <c r="K4783" s="28">
        <v>2.0757858594395301E-4</v>
      </c>
      <c r="L4783" s="28">
        <v>4.9444710055177303E-4</v>
      </c>
      <c r="M4783" t="str">
        <f>VLOOKUP(Table_3[[#This Row],[cause_name]],ref_causegroups!A:B,2,FALSE)</f>
        <v>Substance use disorders</v>
      </c>
      <c r="O4783">
        <v>4782</v>
      </c>
    </row>
    <row r="4784" spans="1:15" ht="15.75" customHeight="1">
      <c r="A4784" s="28" t="s">
        <v>21443</v>
      </c>
      <c r="B4784" s="28">
        <v>44564</v>
      </c>
      <c r="C4784" s="28">
        <v>22</v>
      </c>
      <c r="D4784" s="28">
        <v>3</v>
      </c>
      <c r="E4784" s="28">
        <v>2021</v>
      </c>
      <c r="F4784" s="28" t="s">
        <v>286</v>
      </c>
      <c r="G4784" s="28">
        <v>3</v>
      </c>
      <c r="H4784" s="28" t="s">
        <v>274</v>
      </c>
      <c r="I4784" s="28">
        <v>3</v>
      </c>
      <c r="J4784" s="28">
        <v>2.5199308096621E-3</v>
      </c>
      <c r="K4784" s="28">
        <v>1.6570794170289601E-3</v>
      </c>
      <c r="L4784" s="28">
        <v>3.3194813576220301E-3</v>
      </c>
      <c r="M4784" t="str">
        <f>VLOOKUP(Table_3[[#This Row],[cause_name]],ref_causegroups!A:B,2,FALSE)</f>
        <v>Mental disorders</v>
      </c>
      <c r="O4784">
        <v>4783</v>
      </c>
    </row>
    <row r="4785" spans="1:15" ht="15.75" customHeight="1">
      <c r="A4785" s="28" t="s">
        <v>21443</v>
      </c>
      <c r="B4785" s="28">
        <v>44564</v>
      </c>
      <c r="C4785" s="28">
        <v>22</v>
      </c>
      <c r="D4785" s="28">
        <v>3</v>
      </c>
      <c r="E4785" s="28">
        <v>2021</v>
      </c>
      <c r="F4785" s="28" t="s">
        <v>451</v>
      </c>
      <c r="G4785" s="28">
        <v>3</v>
      </c>
      <c r="H4785" s="28" t="s">
        <v>274</v>
      </c>
      <c r="I4785" s="28">
        <v>3</v>
      </c>
      <c r="J4785" s="28">
        <v>1.46972652206482E-6</v>
      </c>
      <c r="K4785" s="28">
        <v>1.16388781756642E-6</v>
      </c>
      <c r="L4785" s="28">
        <v>1.87995032001284E-6</v>
      </c>
      <c r="M4785" t="str">
        <f>VLOOKUP(Table_3[[#This Row],[cause_name]],ref_causegroups!A:B,2,FALSE)</f>
        <v>Neglected tropical diseases and malaria</v>
      </c>
      <c r="O4785">
        <v>4784</v>
      </c>
    </row>
    <row r="4786" spans="1:15" ht="15.75" customHeight="1">
      <c r="A4786" s="28" t="s">
        <v>21443</v>
      </c>
      <c r="B4786" s="28">
        <v>44564</v>
      </c>
      <c r="C4786" s="28">
        <v>22</v>
      </c>
      <c r="D4786" s="28">
        <v>3</v>
      </c>
      <c r="E4786" s="28">
        <v>2021</v>
      </c>
      <c r="F4786" s="28" t="s">
        <v>344</v>
      </c>
      <c r="G4786" s="28">
        <v>3</v>
      </c>
      <c r="H4786" s="28" t="s">
        <v>274</v>
      </c>
      <c r="I4786" s="28">
        <v>3</v>
      </c>
      <c r="J4786" s="28">
        <v>4.6366108127692696E-3</v>
      </c>
      <c r="K4786" s="28">
        <v>4.0314326359245298E-3</v>
      </c>
      <c r="L4786" s="28">
        <v>5.5954418784686499E-3</v>
      </c>
      <c r="M4786" t="str">
        <f>VLOOKUP(Table_3[[#This Row],[cause_name]],ref_causegroups!A:B,2,FALSE)</f>
        <v>Cardiovascular diseases</v>
      </c>
      <c r="O4786">
        <v>4785</v>
      </c>
    </row>
    <row r="4787" spans="1:15" ht="15.75" customHeight="1">
      <c r="A4787" s="28" t="s">
        <v>21443</v>
      </c>
      <c r="B4787" s="28">
        <v>44564</v>
      </c>
      <c r="C4787" s="28">
        <v>22</v>
      </c>
      <c r="D4787" s="28">
        <v>3</v>
      </c>
      <c r="E4787" s="28">
        <v>2021</v>
      </c>
      <c r="F4787" s="28" t="s">
        <v>325</v>
      </c>
      <c r="G4787" s="28">
        <v>3</v>
      </c>
      <c r="H4787" s="28" t="s">
        <v>274</v>
      </c>
      <c r="I4787" s="28">
        <v>3</v>
      </c>
      <c r="J4787" s="28">
        <v>1.5261552263266902E-5</v>
      </c>
      <c r="K4787" s="28">
        <v>1.30245127756618E-5</v>
      </c>
      <c r="L4787" s="28">
        <v>1.77047048213291E-5</v>
      </c>
      <c r="M4787" t="str">
        <f>VLOOKUP(Table_3[[#This Row],[cause_name]],ref_causegroups!A:B,2,FALSE)</f>
        <v>Other non-communicable diseases</v>
      </c>
      <c r="O4787">
        <v>4786</v>
      </c>
    </row>
    <row r="4788" spans="1:15" ht="15.75" customHeight="1">
      <c r="A4788" s="28" t="s">
        <v>21443</v>
      </c>
      <c r="B4788" s="28">
        <v>44564</v>
      </c>
      <c r="C4788" s="28">
        <v>22</v>
      </c>
      <c r="D4788" s="28">
        <v>3</v>
      </c>
      <c r="E4788" s="28">
        <v>2021</v>
      </c>
      <c r="F4788" s="28" t="s">
        <v>1502</v>
      </c>
      <c r="G4788" s="28">
        <v>3</v>
      </c>
      <c r="H4788" s="28" t="s">
        <v>274</v>
      </c>
      <c r="I4788" s="28">
        <v>3</v>
      </c>
      <c r="J4788" s="28">
        <v>1.3205498010178401E-5</v>
      </c>
      <c r="K4788" s="28">
        <v>9.6604293307312403E-6</v>
      </c>
      <c r="L4788" s="28">
        <v>1.8082194688992999E-5</v>
      </c>
      <c r="M4788" t="str">
        <f>VLOOKUP(Table_3[[#This Row],[cause_name]],ref_causegroups!A:B,2,FALSE)</f>
        <v>Respiratory infections and tuberculosis</v>
      </c>
      <c r="O4788">
        <v>4787</v>
      </c>
    </row>
    <row r="4789" spans="1:15" ht="15.75" customHeight="1">
      <c r="A4789" s="28" t="s">
        <v>21443</v>
      </c>
      <c r="B4789" s="28">
        <v>44564</v>
      </c>
      <c r="C4789" s="28">
        <v>22</v>
      </c>
      <c r="D4789" s="28">
        <v>3</v>
      </c>
      <c r="E4789" s="28">
        <v>2021</v>
      </c>
      <c r="F4789" s="28" t="s">
        <v>1506</v>
      </c>
      <c r="G4789" s="28">
        <v>3</v>
      </c>
      <c r="H4789" s="28" t="s">
        <v>274</v>
      </c>
      <c r="I4789" s="28">
        <v>3</v>
      </c>
      <c r="J4789" s="28">
        <v>3.3041404669159602E-5</v>
      </c>
      <c r="K4789" s="28">
        <v>2.5879425612133601E-5</v>
      </c>
      <c r="L4789" s="28">
        <v>3.9561525450639897E-5</v>
      </c>
      <c r="M4789" t="str">
        <f>VLOOKUP(Table_3[[#This Row],[cause_name]],ref_causegroups!A:B,2,FALSE)</f>
        <v>Cardiovascular diseases</v>
      </c>
      <c r="O4789">
        <v>4788</v>
      </c>
    </row>
    <row r="4790" spans="1:15" ht="15.75" customHeight="1">
      <c r="A4790" s="28" t="s">
        <v>21443</v>
      </c>
      <c r="B4790" s="28">
        <v>44564</v>
      </c>
      <c r="C4790" s="28">
        <v>22</v>
      </c>
      <c r="D4790" s="28">
        <v>3</v>
      </c>
      <c r="E4790" s="28">
        <v>2021</v>
      </c>
      <c r="F4790" s="28" t="s">
        <v>455</v>
      </c>
      <c r="G4790" s="28">
        <v>3</v>
      </c>
      <c r="H4790" s="28" t="s">
        <v>274</v>
      </c>
      <c r="I4790" s="28">
        <v>3</v>
      </c>
      <c r="J4790" s="28">
        <v>2.7255369579357798E-5</v>
      </c>
      <c r="K4790" s="28">
        <v>2.45895474558004E-5</v>
      </c>
      <c r="L4790" s="28">
        <v>2.9858457258812301E-5</v>
      </c>
      <c r="M4790" t="str">
        <f>VLOOKUP(Table_3[[#This Row],[cause_name]],ref_causegroups!A:B,2,FALSE)</f>
        <v>Neurological disorders</v>
      </c>
      <c r="O4790">
        <v>4789</v>
      </c>
    </row>
    <row r="4791" spans="1:15" ht="15.75" customHeight="1">
      <c r="A4791" s="28" t="s">
        <v>21443</v>
      </c>
      <c r="B4791" s="28">
        <v>44564</v>
      </c>
      <c r="C4791" s="28">
        <v>22</v>
      </c>
      <c r="D4791" s="28">
        <v>3</v>
      </c>
      <c r="E4791" s="28">
        <v>2021</v>
      </c>
      <c r="F4791" s="28" t="s">
        <v>459</v>
      </c>
      <c r="G4791" s="28">
        <v>3</v>
      </c>
      <c r="H4791" s="28" t="s">
        <v>274</v>
      </c>
      <c r="I4791" s="28">
        <v>3</v>
      </c>
      <c r="J4791" s="28">
        <v>1.1603824285969E-5</v>
      </c>
      <c r="K4791" s="28">
        <v>1.04686515154751E-5</v>
      </c>
      <c r="L4791" s="28">
        <v>1.29476884890408E-5</v>
      </c>
      <c r="M4791" t="str">
        <f>VLOOKUP(Table_3[[#This Row],[cause_name]],ref_causegroups!A:B,2,FALSE)</f>
        <v>Neoplasms</v>
      </c>
      <c r="O4791">
        <v>4790</v>
      </c>
    </row>
    <row r="4792" spans="1:15" ht="15.75" customHeight="1">
      <c r="A4792" s="28" t="s">
        <v>21443</v>
      </c>
      <c r="B4792" s="28">
        <v>44564</v>
      </c>
      <c r="C4792" s="28">
        <v>22</v>
      </c>
      <c r="D4792" s="28">
        <v>3</v>
      </c>
      <c r="E4792" s="28">
        <v>2021</v>
      </c>
      <c r="F4792" s="28" t="s">
        <v>462</v>
      </c>
      <c r="G4792" s="28">
        <v>3</v>
      </c>
      <c r="H4792" s="28" t="s">
        <v>274</v>
      </c>
      <c r="I4792" s="28">
        <v>3</v>
      </c>
      <c r="J4792" s="28">
        <v>1.8636099276539801E-5</v>
      </c>
      <c r="K4792" s="28">
        <v>1.7251236607069001E-5</v>
      </c>
      <c r="L4792" s="28">
        <v>1.9752141312288399E-5</v>
      </c>
      <c r="M4792" t="str">
        <f>VLOOKUP(Table_3[[#This Row],[cause_name]],ref_causegroups!A:B,2,FALSE)</f>
        <v>Neoplasms</v>
      </c>
      <c r="O4792">
        <v>4791</v>
      </c>
    </row>
    <row r="4793" spans="1:15" ht="15.75" customHeight="1">
      <c r="A4793" s="28" t="s">
        <v>21443</v>
      </c>
      <c r="B4793" s="28">
        <v>44564</v>
      </c>
      <c r="C4793" s="28">
        <v>22</v>
      </c>
      <c r="D4793" s="28">
        <v>3</v>
      </c>
      <c r="E4793" s="28">
        <v>2021</v>
      </c>
      <c r="F4793" s="28" t="s">
        <v>319</v>
      </c>
      <c r="G4793" s="28">
        <v>3</v>
      </c>
      <c r="H4793" s="28" t="s">
        <v>274</v>
      </c>
      <c r="I4793" s="28">
        <v>3</v>
      </c>
      <c r="J4793" s="28">
        <v>4.07751004261486E-5</v>
      </c>
      <c r="K4793" s="28">
        <v>3.6717069182865302E-5</v>
      </c>
      <c r="L4793" s="28">
        <v>4.3298793581515102E-5</v>
      </c>
      <c r="M4793" t="str">
        <f>VLOOKUP(Table_3[[#This Row],[cause_name]],ref_causegroups!A:B,2,FALSE)</f>
        <v>Neoplasms</v>
      </c>
      <c r="O4793">
        <v>4792</v>
      </c>
    </row>
    <row r="4794" spans="1:15" ht="15.75" customHeight="1">
      <c r="A4794" s="28" t="s">
        <v>21443</v>
      </c>
      <c r="B4794" s="28">
        <v>44564</v>
      </c>
      <c r="C4794" s="28">
        <v>22</v>
      </c>
      <c r="D4794" s="28">
        <v>3</v>
      </c>
      <c r="E4794" s="28">
        <v>2021</v>
      </c>
      <c r="F4794" s="28" t="s">
        <v>466</v>
      </c>
      <c r="G4794" s="28">
        <v>3</v>
      </c>
      <c r="H4794" s="28" t="s">
        <v>274</v>
      </c>
      <c r="I4794" s="28">
        <v>3</v>
      </c>
      <c r="J4794" s="28">
        <v>4.2602604436792801E-6</v>
      </c>
      <c r="K4794" s="28">
        <v>3.9157971522479999E-6</v>
      </c>
      <c r="L4794" s="28">
        <v>4.5217723705796102E-6</v>
      </c>
      <c r="M4794" t="str">
        <f>VLOOKUP(Table_3[[#This Row],[cause_name]],ref_causegroups!A:B,2,FALSE)</f>
        <v>Neoplasms</v>
      </c>
      <c r="O4794">
        <v>4793</v>
      </c>
    </row>
    <row r="4795" spans="1:15" ht="15.75" customHeight="1">
      <c r="A4795" s="28" t="s">
        <v>21443</v>
      </c>
      <c r="B4795" s="28">
        <v>44564</v>
      </c>
      <c r="C4795" s="28">
        <v>22</v>
      </c>
      <c r="D4795" s="28">
        <v>3</v>
      </c>
      <c r="E4795" s="28">
        <v>2021</v>
      </c>
      <c r="F4795" s="28" t="s">
        <v>320</v>
      </c>
      <c r="G4795" s="28">
        <v>3</v>
      </c>
      <c r="H4795" s="28" t="s">
        <v>274</v>
      </c>
      <c r="I4795" s="28">
        <v>3</v>
      </c>
      <c r="J4795" s="28">
        <v>1.0576880770201099E-4</v>
      </c>
      <c r="K4795" s="28">
        <v>8.9919874512235404E-5</v>
      </c>
      <c r="L4795" s="28">
        <v>1.2538140483127699E-4</v>
      </c>
      <c r="M4795" t="str">
        <f>VLOOKUP(Table_3[[#This Row],[cause_name]],ref_causegroups!A:B,2,FALSE)</f>
        <v>Other non-communicable diseases</v>
      </c>
      <c r="O4795">
        <v>4794</v>
      </c>
    </row>
    <row r="4796" spans="1:15" ht="15.75" customHeight="1">
      <c r="A4796" s="28" t="s">
        <v>21443</v>
      </c>
      <c r="B4796" s="28">
        <v>44564</v>
      </c>
      <c r="C4796" s="28">
        <v>22</v>
      </c>
      <c r="D4796" s="28">
        <v>3</v>
      </c>
      <c r="E4796" s="28">
        <v>2021</v>
      </c>
      <c r="F4796" s="28" t="s">
        <v>474</v>
      </c>
      <c r="G4796" s="28">
        <v>3</v>
      </c>
      <c r="H4796" s="28" t="s">
        <v>274</v>
      </c>
      <c r="I4796" s="28">
        <v>3</v>
      </c>
      <c r="J4796" s="28">
        <v>1.8972895868761601E-4</v>
      </c>
      <c r="K4796" s="28">
        <v>1.6876074605563199E-4</v>
      </c>
      <c r="L4796" s="28">
        <v>2.2000641207289701E-4</v>
      </c>
      <c r="M4796" t="str">
        <f>VLOOKUP(Table_3[[#This Row],[cause_name]],ref_causegroups!A:B,2,FALSE)</f>
        <v>Other non-communicable diseases</v>
      </c>
      <c r="O4796">
        <v>4795</v>
      </c>
    </row>
    <row r="4797" spans="1:15" ht="15.75" customHeight="1">
      <c r="A4797" s="28" t="s">
        <v>21443</v>
      </c>
      <c r="B4797" s="28">
        <v>44564</v>
      </c>
      <c r="C4797" s="28">
        <v>22</v>
      </c>
      <c r="D4797" s="28">
        <v>3</v>
      </c>
      <c r="E4797" s="28">
        <v>2021</v>
      </c>
      <c r="F4797" s="28" t="s">
        <v>470</v>
      </c>
      <c r="G4797" s="28">
        <v>3</v>
      </c>
      <c r="H4797" s="28" t="s">
        <v>274</v>
      </c>
      <c r="I4797" s="28">
        <v>3</v>
      </c>
      <c r="J4797" s="28">
        <v>4.1132243383411402E-4</v>
      </c>
      <c r="K4797" s="28">
        <v>2.7743409642096601E-4</v>
      </c>
      <c r="L4797" s="28">
        <v>5.3938658915077004E-4</v>
      </c>
      <c r="M4797" t="str">
        <f>VLOOKUP(Table_3[[#This Row],[cause_name]],ref_causegroups!A:B,2,FALSE)</f>
        <v>Maternal and neonatal disorders</v>
      </c>
      <c r="O4797">
        <v>4796</v>
      </c>
    </row>
    <row r="4798" spans="1:15" ht="15.75" customHeight="1">
      <c r="A4798" s="28" t="s">
        <v>21443</v>
      </c>
      <c r="B4798" s="28">
        <v>44564</v>
      </c>
      <c r="C4798" s="28">
        <v>22</v>
      </c>
      <c r="D4798" s="28">
        <v>3</v>
      </c>
      <c r="E4798" s="28">
        <v>2021</v>
      </c>
      <c r="F4798" s="28" t="s">
        <v>1535</v>
      </c>
      <c r="G4798" s="28">
        <v>3</v>
      </c>
      <c r="H4798" s="28" t="s">
        <v>274</v>
      </c>
      <c r="I4798" s="28">
        <v>3</v>
      </c>
      <c r="J4798" s="28">
        <v>2.5923172970811498E-3</v>
      </c>
      <c r="K4798" s="28">
        <v>2.0595183745675898E-3</v>
      </c>
      <c r="L4798" s="28">
        <v>3.31517957916944E-3</v>
      </c>
      <c r="M4798" t="str">
        <f>VLOOKUP(Table_3[[#This Row],[cause_name]],ref_causegroups!A:B,2,FALSE)</f>
        <v>Mental disorders</v>
      </c>
      <c r="O4798">
        <v>4797</v>
      </c>
    </row>
    <row r="4799" spans="1:15" ht="15.75" customHeight="1">
      <c r="A4799" s="28" t="s">
        <v>21443</v>
      </c>
      <c r="B4799" s="28">
        <v>44564</v>
      </c>
      <c r="C4799" s="28">
        <v>22</v>
      </c>
      <c r="D4799" s="28">
        <v>3</v>
      </c>
      <c r="E4799" s="28">
        <v>2021</v>
      </c>
      <c r="F4799" s="28" t="s">
        <v>1539</v>
      </c>
      <c r="G4799" s="28">
        <v>3</v>
      </c>
      <c r="H4799" s="28" t="s">
        <v>274</v>
      </c>
      <c r="I4799" s="28">
        <v>3</v>
      </c>
      <c r="J4799" s="28">
        <v>1.7332579217475101E-2</v>
      </c>
      <c r="K4799" s="28">
        <v>5.0211697989511498E-3</v>
      </c>
      <c r="L4799" s="28">
        <v>3.3941084777921002E-2</v>
      </c>
      <c r="M4799" t="str">
        <f>VLOOKUP(Table_3[[#This Row],[cause_name]],ref_causegroups!A:B,2,FALSE)</f>
        <v>Neurological disorders</v>
      </c>
      <c r="O4799">
        <v>4798</v>
      </c>
    </row>
    <row r="4800" spans="1:15" ht="15.75" customHeight="1">
      <c r="A4800" s="28" t="s">
        <v>21443</v>
      </c>
      <c r="B4800" s="28">
        <v>44564</v>
      </c>
      <c r="C4800" s="28">
        <v>22</v>
      </c>
      <c r="D4800" s="28">
        <v>3</v>
      </c>
      <c r="E4800" s="28">
        <v>2021</v>
      </c>
      <c r="F4800" s="28" t="s">
        <v>1543</v>
      </c>
      <c r="G4800" s="28">
        <v>3</v>
      </c>
      <c r="H4800" s="28" t="s">
        <v>274</v>
      </c>
      <c r="I4800" s="28">
        <v>3</v>
      </c>
      <c r="J4800" s="28">
        <v>1.7499814659657101E-3</v>
      </c>
      <c r="K4800" s="28">
        <v>1.0418401006507701E-3</v>
      </c>
      <c r="L4800" s="28">
        <v>2.5135340076112901E-3</v>
      </c>
      <c r="M4800" t="str">
        <f>VLOOKUP(Table_3[[#This Row],[cause_name]],ref_causegroups!A:B,2,FALSE)</f>
        <v>Neurological disorders</v>
      </c>
      <c r="O4800">
        <v>4799</v>
      </c>
    </row>
    <row r="4801" spans="1:15" ht="15.75" customHeight="1">
      <c r="A4801" s="28" t="s">
        <v>21443</v>
      </c>
      <c r="B4801" s="28">
        <v>44564</v>
      </c>
      <c r="C4801" s="28">
        <v>22</v>
      </c>
      <c r="D4801" s="28">
        <v>3</v>
      </c>
      <c r="E4801" s="28">
        <v>2021</v>
      </c>
      <c r="F4801" s="28" t="s">
        <v>321</v>
      </c>
      <c r="G4801" s="28">
        <v>3</v>
      </c>
      <c r="H4801" s="28" t="s">
        <v>274</v>
      </c>
      <c r="I4801" s="28">
        <v>3</v>
      </c>
      <c r="J4801" s="28">
        <v>3.2298082896233302E-4</v>
      </c>
      <c r="K4801" s="28">
        <v>2.6255457104574299E-4</v>
      </c>
      <c r="L4801" s="28">
        <v>3.7910749691112298E-4</v>
      </c>
      <c r="M4801" t="str">
        <f>VLOOKUP(Table_3[[#This Row],[cause_name]],ref_causegroups!A:B,2,FALSE)</f>
        <v>Diabetes and kidney diseases</v>
      </c>
      <c r="O4801">
        <v>4800</v>
      </c>
    </row>
    <row r="4802" spans="1:15" ht="15.75" customHeight="1">
      <c r="A4802" s="28" t="s">
        <v>21443</v>
      </c>
      <c r="B4802" s="28">
        <v>44564</v>
      </c>
      <c r="C4802" s="28">
        <v>22</v>
      </c>
      <c r="D4802" s="28">
        <v>3</v>
      </c>
      <c r="E4802" s="28">
        <v>2021</v>
      </c>
      <c r="F4802" s="28" t="s">
        <v>478</v>
      </c>
      <c r="G4802" s="28">
        <v>3</v>
      </c>
      <c r="H4802" s="28" t="s">
        <v>274</v>
      </c>
      <c r="I4802" s="28">
        <v>3</v>
      </c>
      <c r="J4802" s="28">
        <v>2.9291988596183302E-4</v>
      </c>
      <c r="K4802" s="28">
        <v>2.39372216772923E-4</v>
      </c>
      <c r="L4802" s="28">
        <v>3.4933319043778502E-4</v>
      </c>
      <c r="M4802" t="str">
        <f>VLOOKUP(Table_3[[#This Row],[cause_name]],ref_causegroups!A:B,2,FALSE)</f>
        <v>Diabetes and kidney diseases</v>
      </c>
      <c r="O4802">
        <v>4801</v>
      </c>
    </row>
    <row r="4803" spans="1:15" ht="15.75" customHeight="1">
      <c r="A4803" s="28" t="s">
        <v>21443</v>
      </c>
      <c r="B4803" s="28">
        <v>44564</v>
      </c>
      <c r="C4803" s="28">
        <v>22</v>
      </c>
      <c r="D4803" s="28">
        <v>3</v>
      </c>
      <c r="E4803" s="28">
        <v>2021</v>
      </c>
      <c r="F4803" s="28" t="s">
        <v>482</v>
      </c>
      <c r="G4803" s="28">
        <v>3</v>
      </c>
      <c r="H4803" s="28" t="s">
        <v>274</v>
      </c>
      <c r="I4803" s="28">
        <v>3</v>
      </c>
      <c r="J4803" s="28">
        <v>6.4922106549257399E-4</v>
      </c>
      <c r="K4803" s="28">
        <v>5.3705018019883195E-4</v>
      </c>
      <c r="L4803" s="28">
        <v>8.1942055742933995E-4</v>
      </c>
      <c r="M4803" t="str">
        <f>VLOOKUP(Table_3[[#This Row],[cause_name]],ref_causegroups!A:B,2,FALSE)</f>
        <v>Diabetes and kidney diseases</v>
      </c>
      <c r="O4803">
        <v>4802</v>
      </c>
    </row>
    <row r="4804" spans="1:15" ht="15.75" customHeight="1">
      <c r="A4804" s="28" t="s">
        <v>21443</v>
      </c>
      <c r="B4804" s="28">
        <v>44564</v>
      </c>
      <c r="C4804" s="28">
        <v>22</v>
      </c>
      <c r="D4804" s="28">
        <v>3</v>
      </c>
      <c r="E4804" s="28">
        <v>2021</v>
      </c>
      <c r="F4804" s="28" t="s">
        <v>490</v>
      </c>
      <c r="G4804" s="28">
        <v>3</v>
      </c>
      <c r="H4804" s="28" t="s">
        <v>274</v>
      </c>
      <c r="I4804" s="28">
        <v>3</v>
      </c>
      <c r="J4804" s="28">
        <v>8.4854474462601302E-6</v>
      </c>
      <c r="K4804" s="28">
        <v>7.6061481975064496E-6</v>
      </c>
      <c r="L4804" s="28">
        <v>9.0738901405990097E-6</v>
      </c>
      <c r="M4804" t="str">
        <f>VLOOKUP(Table_3[[#This Row],[cause_name]],ref_causegroups!A:B,2,FALSE)</f>
        <v>Neoplasms</v>
      </c>
      <c r="O4804">
        <v>4803</v>
      </c>
    </row>
    <row r="4805" spans="1:15" ht="15.75" customHeight="1">
      <c r="A4805" s="28" t="s">
        <v>21443</v>
      </c>
      <c r="B4805" s="28">
        <v>44564</v>
      </c>
      <c r="C4805" s="28">
        <v>22</v>
      </c>
      <c r="D4805" s="28">
        <v>3</v>
      </c>
      <c r="E4805" s="28">
        <v>2021</v>
      </c>
      <c r="F4805" s="28" t="s">
        <v>1556</v>
      </c>
      <c r="G4805" s="28">
        <v>3</v>
      </c>
      <c r="H4805" s="28" t="s">
        <v>274</v>
      </c>
      <c r="I4805" s="28">
        <v>3</v>
      </c>
      <c r="J4805" s="28">
        <v>2.3946850799523299E-4</v>
      </c>
      <c r="K4805" s="28">
        <v>2.07433068284381E-4</v>
      </c>
      <c r="L4805" s="28">
        <v>2.7673219168481799E-4</v>
      </c>
      <c r="M4805" t="str">
        <f>VLOOKUP(Table_3[[#This Row],[cause_name]],ref_causegroups!A:B,2,FALSE)</f>
        <v>Respiratory infections and tuberculosis</v>
      </c>
      <c r="O4805">
        <v>4804</v>
      </c>
    </row>
    <row r="4806" spans="1:15" ht="15.75" customHeight="1">
      <c r="A4806" s="28" t="s">
        <v>21443</v>
      </c>
      <c r="B4806" s="28">
        <v>44564</v>
      </c>
      <c r="C4806" s="28">
        <v>22</v>
      </c>
      <c r="D4806" s="28">
        <v>3</v>
      </c>
      <c r="E4806" s="28">
        <v>2021</v>
      </c>
      <c r="F4806" s="28" t="s">
        <v>1560</v>
      </c>
      <c r="G4806" s="28">
        <v>3</v>
      </c>
      <c r="H4806" s="28" t="s">
        <v>274</v>
      </c>
      <c r="I4806" s="28">
        <v>3</v>
      </c>
      <c r="J4806" s="28">
        <v>7.7306865820664694E-6</v>
      </c>
      <c r="K4806" s="28">
        <v>4.2386561628659902E-6</v>
      </c>
      <c r="L4806" s="28">
        <v>1.34398739299892E-5</v>
      </c>
      <c r="M4806" t="str">
        <f>VLOOKUP(Table_3[[#This Row],[cause_name]],ref_causegroups!A:B,2,FALSE)</f>
        <v>Respiratory infections and tuberculosis</v>
      </c>
      <c r="O4806">
        <v>4805</v>
      </c>
    </row>
    <row r="4807" spans="1:15" ht="15.75" customHeight="1">
      <c r="A4807" s="28" t="s">
        <v>21443</v>
      </c>
      <c r="B4807" s="28">
        <v>44564</v>
      </c>
      <c r="C4807" s="28">
        <v>22</v>
      </c>
      <c r="D4807" s="28">
        <v>3</v>
      </c>
      <c r="E4807" s="28">
        <v>2021</v>
      </c>
      <c r="F4807" s="28" t="s">
        <v>1564</v>
      </c>
      <c r="G4807" s="28">
        <v>3</v>
      </c>
      <c r="H4807" s="28" t="s">
        <v>274</v>
      </c>
      <c r="I4807" s="28">
        <v>3</v>
      </c>
      <c r="J4807" s="28">
        <v>5.7142852778152001E-7</v>
      </c>
      <c r="K4807" s="28">
        <v>3.18876180586169E-7</v>
      </c>
      <c r="L4807" s="28">
        <v>9.8663511871851404E-7</v>
      </c>
      <c r="M4807" t="str">
        <f>VLOOKUP(Table_3[[#This Row],[cause_name]],ref_causegroups!A:B,2,FALSE)</f>
        <v>Respiratory infections and tuberculosis</v>
      </c>
      <c r="O4807">
        <v>4806</v>
      </c>
    </row>
    <row r="4808" spans="1:15" ht="15.75" customHeight="1">
      <c r="A4808" s="28" t="s">
        <v>21443</v>
      </c>
      <c r="B4808" s="28">
        <v>44564</v>
      </c>
      <c r="C4808" s="28">
        <v>22</v>
      </c>
      <c r="D4808" s="28">
        <v>3</v>
      </c>
      <c r="E4808" s="28">
        <v>2021</v>
      </c>
      <c r="F4808" s="28" t="s">
        <v>294</v>
      </c>
      <c r="G4808" s="28">
        <v>3</v>
      </c>
      <c r="H4808" s="28" t="s">
        <v>274</v>
      </c>
      <c r="I4808" s="28">
        <v>3</v>
      </c>
      <c r="J4808" s="28">
        <v>1.4215543899419001E-7</v>
      </c>
      <c r="K4808" s="28">
        <v>1.0133206098254601E-7</v>
      </c>
      <c r="L4808" s="28">
        <v>2.0182327502246801E-7</v>
      </c>
      <c r="M4808" t="str">
        <f>VLOOKUP(Table_3[[#This Row],[cause_name]],ref_causegroups!A:B,2,FALSE)</f>
        <v>Neglected tropical diseases and malaria</v>
      </c>
      <c r="O4808">
        <v>4807</v>
      </c>
    </row>
    <row r="4809" spans="1:15" ht="15.75" customHeight="1">
      <c r="A4809" s="28" t="s">
        <v>21443</v>
      </c>
      <c r="B4809" s="28">
        <v>44564</v>
      </c>
      <c r="C4809" s="28">
        <v>22</v>
      </c>
      <c r="D4809" s="28">
        <v>3</v>
      </c>
      <c r="E4809" s="28">
        <v>2021</v>
      </c>
      <c r="F4809" s="28" t="s">
        <v>1571</v>
      </c>
      <c r="G4809" s="28">
        <v>3</v>
      </c>
      <c r="H4809" s="28" t="s">
        <v>274</v>
      </c>
      <c r="I4809" s="28">
        <v>3</v>
      </c>
      <c r="J4809" s="28">
        <v>1.18521205937976E-5</v>
      </c>
      <c r="K4809" s="28">
        <v>9.3265494106502095E-6</v>
      </c>
      <c r="L4809" s="28">
        <v>1.50438547169636E-5</v>
      </c>
      <c r="M4809" t="str">
        <f>VLOOKUP(Table_3[[#This Row],[cause_name]],ref_causegroups!A:B,2,FALSE)</f>
        <v>Cardiovascular diseases</v>
      </c>
      <c r="O4809">
        <v>4808</v>
      </c>
    </row>
    <row r="4810" spans="1:15" ht="15.75" customHeight="1">
      <c r="A4810" s="28" t="s">
        <v>21443</v>
      </c>
      <c r="B4810" s="28">
        <v>44564</v>
      </c>
      <c r="C4810" s="28">
        <v>22</v>
      </c>
      <c r="D4810" s="28">
        <v>3</v>
      </c>
      <c r="E4810" s="28">
        <v>2021</v>
      </c>
      <c r="F4810" s="28" t="s">
        <v>345</v>
      </c>
      <c r="G4810" s="28">
        <v>3</v>
      </c>
      <c r="H4810" s="28" t="s">
        <v>274</v>
      </c>
      <c r="I4810" s="28">
        <v>3</v>
      </c>
      <c r="J4810" s="28">
        <v>4.1101346455057702E-5</v>
      </c>
      <c r="K4810" s="28">
        <v>3.3652420012687901E-5</v>
      </c>
      <c r="L4810" s="28">
        <v>5.1925877238904302E-5</v>
      </c>
      <c r="M4810" t="str">
        <f>VLOOKUP(Table_3[[#This Row],[cause_name]],ref_causegroups!A:B,2,FALSE)</f>
        <v>Cardiovascular diseases</v>
      </c>
      <c r="O4810">
        <v>4809</v>
      </c>
    </row>
    <row r="4811" spans="1:15" ht="15.75" customHeight="1">
      <c r="A4811" s="28" t="s">
        <v>21443</v>
      </c>
      <c r="B4811" s="28">
        <v>44564</v>
      </c>
      <c r="C4811" s="28">
        <v>22</v>
      </c>
      <c r="D4811" s="28">
        <v>3</v>
      </c>
      <c r="E4811" s="28">
        <v>2021</v>
      </c>
      <c r="F4811" s="28" t="s">
        <v>1575</v>
      </c>
      <c r="G4811" s="28">
        <v>3</v>
      </c>
      <c r="H4811" s="28" t="s">
        <v>274</v>
      </c>
      <c r="I4811" s="28">
        <v>3</v>
      </c>
      <c r="J4811" s="28">
        <v>3.1347995140716602E-4</v>
      </c>
      <c r="K4811" s="28">
        <v>2.4808309292904702E-4</v>
      </c>
      <c r="L4811" s="28">
        <v>3.7955455834057201E-4</v>
      </c>
      <c r="M4811" t="str">
        <f>VLOOKUP(Table_3[[#This Row],[cause_name]],ref_causegroups!A:B,2,FALSE)</f>
        <v>Cardiovascular diseases</v>
      </c>
      <c r="O4811">
        <v>4810</v>
      </c>
    </row>
    <row r="4812" spans="1:15" ht="15.75" customHeight="1">
      <c r="A4812" s="28" t="s">
        <v>21443</v>
      </c>
      <c r="B4812" s="28">
        <v>44564</v>
      </c>
      <c r="C4812" s="28">
        <v>22</v>
      </c>
      <c r="D4812" s="28">
        <v>3</v>
      </c>
      <c r="E4812" s="28">
        <v>2021</v>
      </c>
      <c r="F4812" s="28" t="s">
        <v>1579</v>
      </c>
      <c r="G4812" s="28">
        <v>3</v>
      </c>
      <c r="H4812" s="28" t="s">
        <v>274</v>
      </c>
      <c r="I4812" s="28">
        <v>3</v>
      </c>
      <c r="J4812" s="28">
        <v>1.6565428934245199E-3</v>
      </c>
      <c r="K4812" s="28">
        <v>1.26102580600166E-3</v>
      </c>
      <c r="L4812" s="28">
        <v>2.0759716643675998E-3</v>
      </c>
      <c r="M4812" t="str">
        <f>VLOOKUP(Table_3[[#This Row],[cause_name]],ref_causegroups!A:B,2,FALSE)</f>
        <v>Other non-communicable diseases</v>
      </c>
      <c r="O4812">
        <v>4811</v>
      </c>
    </row>
    <row r="4813" spans="1:15" ht="15.75" customHeight="1">
      <c r="A4813" s="28" t="s">
        <v>21443</v>
      </c>
      <c r="B4813" s="28">
        <v>44564</v>
      </c>
      <c r="C4813" s="28">
        <v>22</v>
      </c>
      <c r="D4813" s="28">
        <v>3</v>
      </c>
      <c r="E4813" s="28">
        <v>2021</v>
      </c>
      <c r="F4813" s="28" t="s">
        <v>1583</v>
      </c>
      <c r="G4813" s="28">
        <v>3</v>
      </c>
      <c r="H4813" s="28" t="s">
        <v>274</v>
      </c>
      <c r="I4813" s="28">
        <v>3</v>
      </c>
      <c r="J4813" s="28">
        <v>8.2322316148155301E-7</v>
      </c>
      <c r="K4813" s="28">
        <v>3.34565746239305E-7</v>
      </c>
      <c r="L4813" s="28">
        <v>1.63924166367136E-6</v>
      </c>
      <c r="M4813" t="str">
        <f>VLOOKUP(Table_3[[#This Row],[cause_name]],ref_causegroups!A:B,2,FALSE)</f>
        <v>Other non-communicable diseases</v>
      </c>
      <c r="O4813">
        <v>4812</v>
      </c>
    </row>
    <row r="4814" spans="1:15" ht="15.75" customHeight="1">
      <c r="A4814" s="28" t="s">
        <v>21443</v>
      </c>
      <c r="B4814" s="28">
        <v>44564</v>
      </c>
      <c r="C4814" s="28">
        <v>22</v>
      </c>
      <c r="D4814" s="28">
        <v>3</v>
      </c>
      <c r="E4814" s="28">
        <v>2021</v>
      </c>
      <c r="F4814" s="28" t="s">
        <v>1587</v>
      </c>
      <c r="G4814" s="28">
        <v>3</v>
      </c>
      <c r="H4814" s="28" t="s">
        <v>274</v>
      </c>
      <c r="I4814" s="28">
        <v>3</v>
      </c>
      <c r="J4814" s="28">
        <v>4.2700892834870301E-5</v>
      </c>
      <c r="K4814" s="28">
        <v>2.73774200248026E-5</v>
      </c>
      <c r="L4814" s="28">
        <v>6.1615295483107301E-5</v>
      </c>
      <c r="M4814" t="str">
        <f>VLOOKUP(Table_3[[#This Row],[cause_name]],ref_causegroups!A:B,2,FALSE)</f>
        <v>Other non-communicable diseases</v>
      </c>
      <c r="O4814">
        <v>4813</v>
      </c>
    </row>
    <row r="4815" spans="1:15" ht="15.75" customHeight="1">
      <c r="A4815" s="28" t="s">
        <v>21443</v>
      </c>
      <c r="B4815" s="28">
        <v>44564</v>
      </c>
      <c r="C4815" s="28">
        <v>22</v>
      </c>
      <c r="D4815" s="28">
        <v>3</v>
      </c>
      <c r="E4815" s="28">
        <v>2021</v>
      </c>
      <c r="F4815" s="28" t="s">
        <v>497</v>
      </c>
      <c r="G4815" s="28">
        <v>3</v>
      </c>
      <c r="H4815" s="28" t="s">
        <v>274</v>
      </c>
      <c r="I4815" s="28">
        <v>3</v>
      </c>
      <c r="J4815" s="28">
        <v>8.97894857482976E-5</v>
      </c>
      <c r="K4815" s="28">
        <v>7.7836301502425299E-5</v>
      </c>
      <c r="L4815" s="28">
        <v>1.02959348614046E-4</v>
      </c>
      <c r="M4815" t="str">
        <f>VLOOKUP(Table_3[[#This Row],[cause_name]],ref_causegroups!A:B,2,FALSE)</f>
        <v>Other non-communicable diseases</v>
      </c>
      <c r="O4815">
        <v>4814</v>
      </c>
    </row>
    <row r="4816" spans="1:15" ht="15.75" customHeight="1">
      <c r="A4816" s="28" t="s">
        <v>21443</v>
      </c>
      <c r="B4816" s="28">
        <v>44564</v>
      </c>
      <c r="C4816" s="28">
        <v>22</v>
      </c>
      <c r="D4816" s="28">
        <v>3</v>
      </c>
      <c r="E4816" s="28">
        <v>2021</v>
      </c>
      <c r="F4816" s="28" t="s">
        <v>290</v>
      </c>
      <c r="G4816" s="28">
        <v>3</v>
      </c>
      <c r="H4816" s="28" t="s">
        <v>274</v>
      </c>
      <c r="I4816" s="28">
        <v>3</v>
      </c>
      <c r="J4816" s="28">
        <v>1.3160918993026399E-7</v>
      </c>
      <c r="K4816" s="28">
        <v>7.5933147563163606E-8</v>
      </c>
      <c r="L4816" s="28">
        <v>2.1236657155515399E-7</v>
      </c>
      <c r="M4816" t="str">
        <f>VLOOKUP(Table_3[[#This Row],[cause_name]],ref_causegroups!A:B,2,FALSE)</f>
        <v>Nutritional deficiencies</v>
      </c>
      <c r="O4816">
        <v>4815</v>
      </c>
    </row>
    <row r="4817" spans="1:15" ht="15.75" customHeight="1">
      <c r="A4817" s="28" t="s">
        <v>21443</v>
      </c>
      <c r="B4817" s="28">
        <v>44564</v>
      </c>
      <c r="C4817" s="28">
        <v>22</v>
      </c>
      <c r="D4817" s="28">
        <v>3</v>
      </c>
      <c r="E4817" s="28">
        <v>2021</v>
      </c>
      <c r="F4817" s="28" t="s">
        <v>346</v>
      </c>
      <c r="G4817" s="28">
        <v>3</v>
      </c>
      <c r="H4817" s="28" t="s">
        <v>274</v>
      </c>
      <c r="I4817" s="28">
        <v>3</v>
      </c>
      <c r="J4817" s="28">
        <v>8.8648677612690496E-5</v>
      </c>
      <c r="K4817" s="28">
        <v>4.3624103109802402E-5</v>
      </c>
      <c r="L4817" s="28">
        <v>1.3339005290710201E-4</v>
      </c>
      <c r="M4817" t="str">
        <f>VLOOKUP(Table_3[[#This Row],[cause_name]],ref_causegroups!A:B,2,FALSE)</f>
        <v>Neoplasms</v>
      </c>
      <c r="O4817">
        <v>4816</v>
      </c>
    </row>
    <row r="4818" spans="1:15" ht="15.75" customHeight="1">
      <c r="A4818" s="28" t="s">
        <v>21443</v>
      </c>
      <c r="B4818" s="28">
        <v>44564</v>
      </c>
      <c r="C4818" s="28">
        <v>22</v>
      </c>
      <c r="D4818" s="28">
        <v>3</v>
      </c>
      <c r="E4818" s="28">
        <v>2021</v>
      </c>
      <c r="F4818" s="28" t="s">
        <v>322</v>
      </c>
      <c r="G4818" s="28">
        <v>3</v>
      </c>
      <c r="H4818" s="28" t="s">
        <v>274</v>
      </c>
      <c r="I4818" s="28">
        <v>3</v>
      </c>
      <c r="J4818" s="28">
        <v>1.64743823416691E-5</v>
      </c>
      <c r="K4818" s="28">
        <v>1.42655433249238E-5</v>
      </c>
      <c r="L4818" s="28">
        <v>1.8463007844010298E-5</v>
      </c>
      <c r="M4818" t="str">
        <f>VLOOKUP(Table_3[[#This Row],[cause_name]],ref_causegroups!A:B,2,FALSE)</f>
        <v>HIV/AIDS and sexually transmitted infections</v>
      </c>
      <c r="O4818">
        <v>4817</v>
      </c>
    </row>
    <row r="4819" spans="1:15" ht="15.75" customHeight="1">
      <c r="A4819" s="28" t="s">
        <v>21443</v>
      </c>
      <c r="B4819" s="28">
        <v>44564</v>
      </c>
      <c r="C4819" s="28">
        <v>22</v>
      </c>
      <c r="D4819" s="28">
        <v>3</v>
      </c>
      <c r="E4819" s="28">
        <v>2021</v>
      </c>
      <c r="F4819" s="28" t="s">
        <v>1600</v>
      </c>
      <c r="G4819" s="28">
        <v>3</v>
      </c>
      <c r="H4819" s="28" t="s">
        <v>274</v>
      </c>
      <c r="I4819" s="28">
        <v>3</v>
      </c>
      <c r="J4819" s="28">
        <v>3.05894235611903E-4</v>
      </c>
      <c r="K4819" s="28">
        <v>2.39405400649875E-4</v>
      </c>
      <c r="L4819" s="28">
        <v>3.8174095971498401E-4</v>
      </c>
      <c r="M4819" t="str">
        <f>VLOOKUP(Table_3[[#This Row],[cause_name]],ref_causegroups!A:B,2,FALSE)</f>
        <v>Digestive diseases</v>
      </c>
      <c r="O4819">
        <v>4818</v>
      </c>
    </row>
    <row r="4820" spans="1:15" ht="15.75" customHeight="1">
      <c r="A4820" s="28" t="s">
        <v>21443</v>
      </c>
      <c r="B4820" s="28">
        <v>44564</v>
      </c>
      <c r="C4820" s="28">
        <v>22</v>
      </c>
      <c r="D4820" s="28">
        <v>3</v>
      </c>
      <c r="E4820" s="28">
        <v>2021</v>
      </c>
      <c r="F4820" s="28" t="s">
        <v>1604</v>
      </c>
      <c r="G4820" s="28">
        <v>3</v>
      </c>
      <c r="H4820" s="28" t="s">
        <v>274</v>
      </c>
      <c r="I4820" s="28">
        <v>3</v>
      </c>
      <c r="J4820" s="28">
        <v>1.05096598938739E-4</v>
      </c>
      <c r="K4820" s="28">
        <v>3.8210704550202402E-5</v>
      </c>
      <c r="L4820" s="28">
        <v>1.9387488190006301E-4</v>
      </c>
      <c r="M4820" t="str">
        <f>VLOOKUP(Table_3[[#This Row],[cause_name]],ref_causegroups!A:B,2,FALSE)</f>
        <v>Digestive diseases</v>
      </c>
      <c r="O4820">
        <v>4819</v>
      </c>
    </row>
    <row r="4821" spans="1:15" ht="15.75" customHeight="1">
      <c r="A4821" s="28" t="s">
        <v>21443</v>
      </c>
      <c r="B4821" s="28">
        <v>44564</v>
      </c>
      <c r="C4821" s="28">
        <v>22</v>
      </c>
      <c r="D4821" s="28">
        <v>3</v>
      </c>
      <c r="E4821" s="28">
        <v>2021</v>
      </c>
      <c r="F4821" s="28" t="s">
        <v>1608</v>
      </c>
      <c r="G4821" s="28">
        <v>3</v>
      </c>
      <c r="H4821" s="28" t="s">
        <v>274</v>
      </c>
      <c r="I4821" s="28">
        <v>3</v>
      </c>
      <c r="J4821" s="28">
        <v>4.3007034812345298E-4</v>
      </c>
      <c r="K4821" s="28">
        <v>1.6523360692350099E-4</v>
      </c>
      <c r="L4821" s="28">
        <v>9.4526727659480995E-4</v>
      </c>
      <c r="M4821" t="str">
        <f>VLOOKUP(Table_3[[#This Row],[cause_name]],ref_causegroups!A:B,2,FALSE)</f>
        <v>Skin and subcutaneous diseases</v>
      </c>
      <c r="O4821">
        <v>4820</v>
      </c>
    </row>
    <row r="4822" spans="1:15" ht="15.75" customHeight="1">
      <c r="A4822" s="28" t="s">
        <v>21443</v>
      </c>
      <c r="B4822" s="28">
        <v>44564</v>
      </c>
      <c r="C4822" s="28">
        <v>22</v>
      </c>
      <c r="D4822" s="28">
        <v>3</v>
      </c>
      <c r="E4822" s="28">
        <v>2021</v>
      </c>
      <c r="F4822" s="28" t="s">
        <v>1612</v>
      </c>
      <c r="G4822" s="28">
        <v>3</v>
      </c>
      <c r="H4822" s="28" t="s">
        <v>274</v>
      </c>
      <c r="I4822" s="28">
        <v>3</v>
      </c>
      <c r="J4822" s="28">
        <v>1.5392705109244101E-4</v>
      </c>
      <c r="K4822" s="28">
        <v>1.20539877530274E-4</v>
      </c>
      <c r="L4822" s="28">
        <v>1.8746403662581499E-4</v>
      </c>
      <c r="M4822" t="str">
        <f>VLOOKUP(Table_3[[#This Row],[cause_name]],ref_causegroups!A:B,2,FALSE)</f>
        <v>Other non-communicable diseases</v>
      </c>
      <c r="O4822">
        <v>4821</v>
      </c>
    </row>
    <row r="4823" spans="1:15" ht="15.75" customHeight="1">
      <c r="A4823" s="28" t="s">
        <v>21443</v>
      </c>
      <c r="B4823" s="28">
        <v>44564</v>
      </c>
      <c r="C4823" s="28">
        <v>22</v>
      </c>
      <c r="D4823" s="28">
        <v>3</v>
      </c>
      <c r="E4823" s="28">
        <v>2021</v>
      </c>
      <c r="F4823" s="28" t="s">
        <v>1616</v>
      </c>
      <c r="G4823" s="28">
        <v>3</v>
      </c>
      <c r="H4823" s="28" t="s">
        <v>274</v>
      </c>
      <c r="I4823" s="28">
        <v>3</v>
      </c>
      <c r="J4823" s="28">
        <v>2.46843115279843E-5</v>
      </c>
      <c r="K4823" s="28">
        <v>2.1728597752673601E-5</v>
      </c>
      <c r="L4823" s="28">
        <v>2.8377089933693999E-5</v>
      </c>
      <c r="M4823" t="str">
        <f>VLOOKUP(Table_3[[#This Row],[cause_name]],ref_causegroups!A:B,2,FALSE)</f>
        <v>Digestive diseases</v>
      </c>
      <c r="O4823">
        <v>4822</v>
      </c>
    </row>
    <row r="4824" spans="1:15" ht="15.75" customHeight="1">
      <c r="A4824" s="28" t="s">
        <v>21443</v>
      </c>
      <c r="B4824" s="28">
        <v>44564</v>
      </c>
      <c r="C4824" s="28">
        <v>22</v>
      </c>
      <c r="D4824" s="28">
        <v>3</v>
      </c>
      <c r="E4824" s="28">
        <v>2021</v>
      </c>
      <c r="F4824" s="28" t="s">
        <v>1620</v>
      </c>
      <c r="G4824" s="28">
        <v>3</v>
      </c>
      <c r="H4824" s="28" t="s">
        <v>274</v>
      </c>
      <c r="I4824" s="28">
        <v>3</v>
      </c>
      <c r="J4824" s="28">
        <v>3.7997382003684797E-5</v>
      </c>
      <c r="K4824" s="28">
        <v>3.2827820412438E-5</v>
      </c>
      <c r="L4824" s="28">
        <v>4.3665337678900802E-5</v>
      </c>
      <c r="M4824" t="str">
        <f>VLOOKUP(Table_3[[#This Row],[cause_name]],ref_causegroups!A:B,2,FALSE)</f>
        <v>Digestive diseases</v>
      </c>
      <c r="O4824">
        <v>4823</v>
      </c>
    </row>
    <row r="4825" spans="1:15" ht="15.75" customHeight="1">
      <c r="A4825" s="28" t="s">
        <v>21443</v>
      </c>
      <c r="B4825" s="28">
        <v>44564</v>
      </c>
      <c r="C4825" s="28">
        <v>22</v>
      </c>
      <c r="D4825" s="28">
        <v>3</v>
      </c>
      <c r="E4825" s="28">
        <v>2021</v>
      </c>
      <c r="F4825" s="28" t="s">
        <v>500</v>
      </c>
      <c r="G4825" s="28">
        <v>3</v>
      </c>
      <c r="H4825" s="28" t="s">
        <v>274</v>
      </c>
      <c r="I4825" s="28">
        <v>3</v>
      </c>
      <c r="J4825" s="28">
        <v>2.32692896414773E-4</v>
      </c>
      <c r="K4825" s="28">
        <v>1.72605137297952E-4</v>
      </c>
      <c r="L4825" s="28">
        <v>3.0253930701464298E-4</v>
      </c>
      <c r="M4825" t="str">
        <f>VLOOKUP(Table_3[[#This Row],[cause_name]],ref_causegroups!A:B,2,FALSE)</f>
        <v>HIV/AIDS and sexually transmitted infections</v>
      </c>
      <c r="O4825">
        <v>4824</v>
      </c>
    </row>
    <row r="4826" spans="1:15" ht="15.75" customHeight="1">
      <c r="A4826" s="28" t="s">
        <v>21443</v>
      </c>
      <c r="B4826" s="28">
        <v>44564</v>
      </c>
      <c r="C4826" s="28">
        <v>22</v>
      </c>
      <c r="D4826" s="28">
        <v>3</v>
      </c>
      <c r="E4826" s="28">
        <v>2021</v>
      </c>
      <c r="F4826" s="28" t="s">
        <v>1627</v>
      </c>
      <c r="G4826" s="28">
        <v>3</v>
      </c>
      <c r="H4826" s="28" t="s">
        <v>274</v>
      </c>
      <c r="I4826" s="28">
        <v>3</v>
      </c>
      <c r="J4826" s="28">
        <v>3.4725767231789999E-5</v>
      </c>
      <c r="K4826" s="28">
        <v>3.0163973754571401E-5</v>
      </c>
      <c r="L4826" s="28">
        <v>3.9766447265127202E-5</v>
      </c>
      <c r="M4826" t="str">
        <f>VLOOKUP(Table_3[[#This Row],[cause_name]],ref_causegroups!A:B,2,FALSE)</f>
        <v>HIV/AIDS and sexually transmitted infections</v>
      </c>
      <c r="O4826">
        <v>4825</v>
      </c>
    </row>
    <row r="4827" spans="1:15" ht="15.75" customHeight="1">
      <c r="A4827" s="28" t="s">
        <v>21443</v>
      </c>
      <c r="B4827" s="28">
        <v>44564</v>
      </c>
      <c r="C4827" s="28">
        <v>22</v>
      </c>
      <c r="D4827" s="28">
        <v>3</v>
      </c>
      <c r="E4827" s="28">
        <v>2021</v>
      </c>
      <c r="F4827" s="28" t="s">
        <v>1631</v>
      </c>
      <c r="G4827" s="28">
        <v>3</v>
      </c>
      <c r="H4827" s="28" t="s">
        <v>274</v>
      </c>
      <c r="I4827" s="28">
        <v>3</v>
      </c>
      <c r="J4827" s="28">
        <v>1.1665441054496999E-6</v>
      </c>
      <c r="K4827" s="28">
        <v>5.8021892852751795E-7</v>
      </c>
      <c r="L4827" s="28">
        <v>2.1925938803023999E-6</v>
      </c>
      <c r="M4827" t="str">
        <f>VLOOKUP(Table_3[[#This Row],[cause_name]],ref_causegroups!A:B,2,FALSE)</f>
        <v>HIV/AIDS and sexually transmitted infections</v>
      </c>
      <c r="O4827">
        <v>4826</v>
      </c>
    </row>
    <row r="4828" spans="1:15" ht="15.75" customHeight="1">
      <c r="A4828" s="28" t="s">
        <v>21443</v>
      </c>
      <c r="B4828" s="28">
        <v>44564</v>
      </c>
      <c r="C4828" s="28">
        <v>22</v>
      </c>
      <c r="D4828" s="28">
        <v>3</v>
      </c>
      <c r="E4828" s="28">
        <v>2021</v>
      </c>
      <c r="F4828" s="28" t="s">
        <v>1635</v>
      </c>
      <c r="G4828" s="28">
        <v>3</v>
      </c>
      <c r="H4828" s="28" t="s">
        <v>274</v>
      </c>
      <c r="I4828" s="28">
        <v>3</v>
      </c>
      <c r="J4828" s="28">
        <v>9.2090268146191606E-8</v>
      </c>
      <c r="K4828" s="28">
        <v>4.6123512667537898E-8</v>
      </c>
      <c r="L4828" s="28">
        <v>1.7025743664941199E-7</v>
      </c>
      <c r="M4828" t="str">
        <f>VLOOKUP(Table_3[[#This Row],[cause_name]],ref_causegroups!A:B,2,FALSE)</f>
        <v>HIV/AIDS and sexually transmitted infections</v>
      </c>
      <c r="O4828">
        <v>4827</v>
      </c>
    </row>
    <row r="4829" spans="1:15" ht="15.75" customHeight="1">
      <c r="A4829" s="28" t="s">
        <v>21443</v>
      </c>
      <c r="B4829" s="28">
        <v>44564</v>
      </c>
      <c r="C4829" s="28">
        <v>22</v>
      </c>
      <c r="D4829" s="28">
        <v>3</v>
      </c>
      <c r="E4829" s="28">
        <v>2021</v>
      </c>
      <c r="F4829" s="28" t="s">
        <v>504</v>
      </c>
      <c r="G4829" s="28">
        <v>3</v>
      </c>
      <c r="H4829" s="28" t="s">
        <v>274</v>
      </c>
      <c r="I4829" s="28">
        <v>3</v>
      </c>
      <c r="J4829" s="28">
        <v>3.4211037855374701E-4</v>
      </c>
      <c r="K4829" s="28">
        <v>3.1537049674201399E-4</v>
      </c>
      <c r="L4829" s="28">
        <v>3.6638372675344602E-4</v>
      </c>
      <c r="M4829" t="str">
        <f>VLOOKUP(Table_3[[#This Row],[cause_name]],ref_causegroups!A:B,2,FALSE)</f>
        <v>Cardiovascular diseases</v>
      </c>
      <c r="O4829">
        <v>4828</v>
      </c>
    </row>
    <row r="4830" spans="1:15" ht="15.75" customHeight="1">
      <c r="A4830" s="28" t="s">
        <v>21443</v>
      </c>
      <c r="B4830" s="28">
        <v>44564</v>
      </c>
      <c r="C4830" s="28">
        <v>22</v>
      </c>
      <c r="D4830" s="28">
        <v>3</v>
      </c>
      <c r="E4830" s="28">
        <v>2021</v>
      </c>
      <c r="F4830" s="28" t="s">
        <v>508</v>
      </c>
      <c r="G4830" s="28">
        <v>3</v>
      </c>
      <c r="H4830" s="28" t="s">
        <v>274</v>
      </c>
      <c r="I4830" s="28">
        <v>3</v>
      </c>
      <c r="J4830" s="28">
        <v>6.4046867276455706E-5</v>
      </c>
      <c r="K4830" s="28">
        <v>4.7295854834033698E-5</v>
      </c>
      <c r="L4830" s="28">
        <v>7.9521704049795501E-5</v>
      </c>
      <c r="M4830" t="str">
        <f>VLOOKUP(Table_3[[#This Row],[cause_name]],ref_causegroups!A:B,2,FALSE)</f>
        <v>Diabetes and kidney diseases</v>
      </c>
      <c r="O4830">
        <v>4829</v>
      </c>
    </row>
    <row r="4831" spans="1:15" ht="15.75" customHeight="1">
      <c r="A4831" s="28" t="s">
        <v>21443</v>
      </c>
      <c r="B4831" s="28">
        <v>44564</v>
      </c>
      <c r="C4831" s="28">
        <v>22</v>
      </c>
      <c r="D4831" s="28">
        <v>3</v>
      </c>
      <c r="E4831" s="28">
        <v>2021</v>
      </c>
      <c r="F4831" s="28" t="s">
        <v>323</v>
      </c>
      <c r="G4831" s="28">
        <v>3</v>
      </c>
      <c r="H4831" s="28" t="s">
        <v>274</v>
      </c>
      <c r="I4831" s="28">
        <v>3</v>
      </c>
      <c r="J4831" s="28">
        <v>4.9999203262724497E-4</v>
      </c>
      <c r="K4831" s="28">
        <v>3.95507192938652E-4</v>
      </c>
      <c r="L4831" s="28">
        <v>6.4131735327873198E-4</v>
      </c>
      <c r="M4831" t="str">
        <f>VLOOKUP(Table_3[[#This Row],[cause_name]],ref_causegroups!A:B,2,FALSE)</f>
        <v>Diabetes and kidney diseases</v>
      </c>
      <c r="O4831">
        <v>4830</v>
      </c>
    </row>
    <row r="4832" spans="1:15" ht="15.75" customHeight="1">
      <c r="A4832" s="28" t="s">
        <v>21443</v>
      </c>
      <c r="B4832" s="28">
        <v>44564</v>
      </c>
      <c r="C4832" s="28">
        <v>22</v>
      </c>
      <c r="D4832" s="28">
        <v>3</v>
      </c>
      <c r="E4832" s="28">
        <v>2021</v>
      </c>
      <c r="F4832" s="28" t="s">
        <v>347</v>
      </c>
      <c r="G4832" s="28">
        <v>3</v>
      </c>
      <c r="H4832" s="28" t="s">
        <v>274</v>
      </c>
      <c r="I4832" s="28">
        <v>3</v>
      </c>
      <c r="J4832" s="28">
        <v>1.5238702469684901E-4</v>
      </c>
      <c r="K4832" s="28">
        <v>9.6250575662370605E-5</v>
      </c>
      <c r="L4832" s="28">
        <v>2.4647938375852601E-4</v>
      </c>
      <c r="M4832" t="str">
        <f>VLOOKUP(Table_3[[#This Row],[cause_name]],ref_causegroups!A:B,2,FALSE)</f>
        <v>Cardiovascular diseases</v>
      </c>
      <c r="O4832">
        <v>4831</v>
      </c>
    </row>
    <row r="4833" spans="1:15" ht="15.75" customHeight="1">
      <c r="A4833" s="28" t="s">
        <v>21443</v>
      </c>
      <c r="B4833" s="28">
        <v>44564</v>
      </c>
      <c r="C4833" s="28">
        <v>22</v>
      </c>
      <c r="D4833" s="28">
        <v>3</v>
      </c>
      <c r="E4833" s="28">
        <v>2021</v>
      </c>
      <c r="F4833" s="28" t="s">
        <v>348</v>
      </c>
      <c r="G4833" s="28">
        <v>3</v>
      </c>
      <c r="H4833" s="28" t="s">
        <v>274</v>
      </c>
      <c r="I4833" s="28">
        <v>3</v>
      </c>
      <c r="J4833" s="28">
        <v>1.39194664122094E-4</v>
      </c>
      <c r="K4833" s="28">
        <v>8.7944579322821997E-5</v>
      </c>
      <c r="L4833" s="28">
        <v>2.2551991235926299E-4</v>
      </c>
      <c r="M4833" t="str">
        <f>VLOOKUP(Table_3[[#This Row],[cause_name]],ref_causegroups!A:B,2,FALSE)</f>
        <v>Cardiovascular diseases</v>
      </c>
      <c r="O4833">
        <v>4832</v>
      </c>
    </row>
    <row r="4834" spans="1:15" ht="15.75" customHeight="1">
      <c r="A4834" s="28" t="s">
        <v>21443</v>
      </c>
      <c r="B4834" s="28">
        <v>44564</v>
      </c>
      <c r="C4834" s="28">
        <v>22</v>
      </c>
      <c r="D4834" s="28">
        <v>3</v>
      </c>
      <c r="E4834" s="28">
        <v>2021</v>
      </c>
      <c r="F4834" s="28" t="s">
        <v>349</v>
      </c>
      <c r="G4834" s="28">
        <v>3</v>
      </c>
      <c r="H4834" s="28" t="s">
        <v>274</v>
      </c>
      <c r="I4834" s="28">
        <v>3</v>
      </c>
      <c r="J4834" s="28">
        <v>5.1881112225686001E-7</v>
      </c>
      <c r="K4834" s="28">
        <v>4.1326347855385499E-7</v>
      </c>
      <c r="L4834" s="28">
        <v>6.0184754651152997E-7</v>
      </c>
      <c r="M4834" t="str">
        <f>VLOOKUP(Table_3[[#This Row],[cause_name]],ref_causegroups!A:B,2,FALSE)</f>
        <v>Cardiovascular diseases</v>
      </c>
      <c r="O4834">
        <v>4833</v>
      </c>
    </row>
    <row r="4835" spans="1:15" ht="15.75" customHeight="1">
      <c r="A4835" s="28" t="s">
        <v>21443</v>
      </c>
      <c r="B4835" s="28">
        <v>44564</v>
      </c>
      <c r="C4835" s="28">
        <v>22</v>
      </c>
      <c r="D4835" s="28">
        <v>3</v>
      </c>
      <c r="E4835" s="28">
        <v>2021</v>
      </c>
      <c r="F4835" s="28" t="s">
        <v>324</v>
      </c>
      <c r="G4835" s="28">
        <v>3</v>
      </c>
      <c r="H4835" s="28" t="s">
        <v>274</v>
      </c>
      <c r="I4835" s="28">
        <v>3</v>
      </c>
      <c r="J4835" s="28">
        <v>2.9474555498176699E-6</v>
      </c>
      <c r="K4835" s="28">
        <v>2.45362044915887E-6</v>
      </c>
      <c r="L4835" s="28">
        <v>3.5477873233111101E-6</v>
      </c>
      <c r="M4835" t="str">
        <f>VLOOKUP(Table_3[[#This Row],[cause_name]],ref_causegroups!A:B,2,FALSE)</f>
        <v>Neoplasms</v>
      </c>
      <c r="O4835">
        <v>4834</v>
      </c>
    </row>
    <row r="4836" spans="1:15" ht="15.75" customHeight="1">
      <c r="A4836" s="28" t="s">
        <v>21443</v>
      </c>
      <c r="B4836" s="28">
        <v>44564</v>
      </c>
      <c r="C4836" s="28">
        <v>22</v>
      </c>
      <c r="D4836" s="28">
        <v>3</v>
      </c>
      <c r="E4836" s="28">
        <v>2021</v>
      </c>
      <c r="F4836" s="28" t="s">
        <v>1645</v>
      </c>
      <c r="G4836" s="28">
        <v>3</v>
      </c>
      <c r="H4836" s="28" t="s">
        <v>274</v>
      </c>
      <c r="I4836" s="28">
        <v>3</v>
      </c>
      <c r="J4836" s="28">
        <v>1.1085231438348701E-4</v>
      </c>
      <c r="K4836" s="28">
        <v>8.4631615155506297E-5</v>
      </c>
      <c r="L4836" s="28">
        <v>1.4018106802686801E-4</v>
      </c>
      <c r="M4836" t="str">
        <f>VLOOKUP(Table_3[[#This Row],[cause_name]],ref_causegroups!A:B,2,FALSE)</f>
        <v>Diabetes and kidney diseases</v>
      </c>
      <c r="O4836">
        <v>4835</v>
      </c>
    </row>
    <row r="4837" spans="1:15" ht="15.75" customHeight="1">
      <c r="A4837" s="28" t="s">
        <v>21443</v>
      </c>
      <c r="B4837" s="28">
        <v>44564</v>
      </c>
      <c r="C4837" s="28">
        <v>22</v>
      </c>
      <c r="D4837" s="28">
        <v>3</v>
      </c>
      <c r="E4837" s="28">
        <v>2021</v>
      </c>
      <c r="F4837" s="28" t="s">
        <v>350</v>
      </c>
      <c r="G4837" s="28">
        <v>3</v>
      </c>
      <c r="H4837" s="28" t="s">
        <v>274</v>
      </c>
      <c r="I4837" s="28">
        <v>3</v>
      </c>
      <c r="J4837" s="28">
        <v>1.75419915297275E-3</v>
      </c>
      <c r="K4837" s="28">
        <v>1.2918008878695299E-3</v>
      </c>
      <c r="L4837" s="28">
        <v>2.3044652898967298E-3</v>
      </c>
      <c r="M4837" t="str">
        <f>VLOOKUP(Table_3[[#This Row],[cause_name]],ref_causegroups!A:B,2,FALSE)</f>
        <v>Diabetes and kidney diseases</v>
      </c>
      <c r="O4837">
        <v>4836</v>
      </c>
    </row>
    <row r="4838" spans="1:15" ht="15.75" customHeight="1">
      <c r="A4838" s="28" t="s">
        <v>21443</v>
      </c>
      <c r="B4838" s="28">
        <v>44564</v>
      </c>
      <c r="C4838" s="28">
        <v>22</v>
      </c>
      <c r="D4838" s="28">
        <v>3</v>
      </c>
      <c r="E4838" s="28">
        <v>2021</v>
      </c>
      <c r="F4838" s="28" t="s">
        <v>1649</v>
      </c>
      <c r="G4838" s="28">
        <v>3</v>
      </c>
      <c r="H4838" s="28" t="s">
        <v>274</v>
      </c>
      <c r="I4838" s="28">
        <v>3</v>
      </c>
      <c r="J4838" s="28">
        <v>4.2265731561225497E-4</v>
      </c>
      <c r="K4838" s="28">
        <v>3.62325511766159E-4</v>
      </c>
      <c r="L4838" s="28">
        <v>4.8701566390654902E-4</v>
      </c>
      <c r="M4838" t="str">
        <f>VLOOKUP(Table_3[[#This Row],[cause_name]],ref_causegroups!A:B,2,FALSE)</f>
        <v>Digestive diseases</v>
      </c>
      <c r="O4838">
        <v>4837</v>
      </c>
    </row>
    <row r="4839" spans="1:15" ht="15.75" customHeight="1">
      <c r="A4839" s="28" t="s">
        <v>21443</v>
      </c>
      <c r="B4839" s="28">
        <v>44564</v>
      </c>
      <c r="C4839" s="28">
        <v>22</v>
      </c>
      <c r="D4839" s="28">
        <v>3</v>
      </c>
      <c r="E4839" s="28">
        <v>2021</v>
      </c>
      <c r="F4839" s="28" t="s">
        <v>1653</v>
      </c>
      <c r="G4839" s="28">
        <v>3</v>
      </c>
      <c r="H4839" s="28" t="s">
        <v>274</v>
      </c>
      <c r="I4839" s="28">
        <v>3</v>
      </c>
      <c r="J4839" s="28">
        <v>3.2339779663550301E-4</v>
      </c>
      <c r="K4839" s="28">
        <v>2.6118807357267002E-4</v>
      </c>
      <c r="L4839" s="28">
        <v>3.9685442665628802E-4</v>
      </c>
      <c r="M4839" t="str">
        <f>VLOOKUP(Table_3[[#This Row],[cause_name]],ref_causegroups!A:B,2,FALSE)</f>
        <v>Digestive diseases</v>
      </c>
      <c r="O4839">
        <v>4838</v>
      </c>
    </row>
    <row r="4840" spans="1:15" ht="15.75" customHeight="1">
      <c r="A4840" s="28" t="s">
        <v>21443</v>
      </c>
      <c r="B4840" s="28">
        <v>44564</v>
      </c>
      <c r="C4840" s="28">
        <v>22</v>
      </c>
      <c r="D4840" s="28">
        <v>3</v>
      </c>
      <c r="E4840" s="28">
        <v>2021</v>
      </c>
      <c r="F4840" s="28" t="s">
        <v>511</v>
      </c>
      <c r="G4840" s="28">
        <v>3</v>
      </c>
      <c r="H4840" s="28" t="s">
        <v>274</v>
      </c>
      <c r="I4840" s="28">
        <v>3</v>
      </c>
      <c r="J4840" s="28">
        <v>3.4875843454272897E-5</v>
      </c>
      <c r="K4840" s="28">
        <v>3.2070634633611799E-5</v>
      </c>
      <c r="L4840" s="28">
        <v>3.6563219684814701E-5</v>
      </c>
      <c r="M4840" t="str">
        <f>VLOOKUP(Table_3[[#This Row],[cause_name]],ref_causegroups!A:B,2,FALSE)</f>
        <v>Neoplasms</v>
      </c>
      <c r="O4840">
        <v>4839</v>
      </c>
    </row>
    <row r="4841" spans="1:15" ht="15.75" customHeight="1">
      <c r="A4841" s="28" t="s">
        <v>21443</v>
      </c>
      <c r="B4841" s="28">
        <v>44564</v>
      </c>
      <c r="C4841" s="28">
        <v>22</v>
      </c>
      <c r="D4841" s="28">
        <v>3</v>
      </c>
      <c r="E4841" s="28">
        <v>2021</v>
      </c>
      <c r="F4841" s="28" t="s">
        <v>515</v>
      </c>
      <c r="G4841" s="28">
        <v>3</v>
      </c>
      <c r="H4841" s="28" t="s">
        <v>274</v>
      </c>
      <c r="I4841" s="28">
        <v>3</v>
      </c>
      <c r="J4841" s="28">
        <v>5.1587930991747601E-5</v>
      </c>
      <c r="K4841" s="28">
        <v>4.7670774738992702E-5</v>
      </c>
      <c r="L4841" s="28">
        <v>5.7141766309868399E-5</v>
      </c>
      <c r="M4841" t="str">
        <f>VLOOKUP(Table_3[[#This Row],[cause_name]],ref_causegroups!A:B,2,FALSE)</f>
        <v>Other infectious diseases</v>
      </c>
      <c r="O4841">
        <v>4840</v>
      </c>
    </row>
    <row r="4842" spans="1:15" ht="15.75" customHeight="1">
      <c r="A4842" s="28" t="s">
        <v>21443</v>
      </c>
      <c r="B4842" s="28">
        <v>44564</v>
      </c>
      <c r="C4842" s="28">
        <v>22</v>
      </c>
      <c r="D4842" s="28">
        <v>3</v>
      </c>
      <c r="E4842" s="28">
        <v>2021</v>
      </c>
      <c r="F4842" s="28" t="s">
        <v>351</v>
      </c>
      <c r="G4842" s="28">
        <v>3</v>
      </c>
      <c r="H4842" s="28" t="s">
        <v>274</v>
      </c>
      <c r="I4842" s="28">
        <v>3</v>
      </c>
      <c r="J4842" s="28">
        <v>4.0040336052305598E-3</v>
      </c>
      <c r="K4842" s="28">
        <v>1.3431676502313301E-5</v>
      </c>
      <c r="L4842" s="28">
        <v>1.42325995297558E-2</v>
      </c>
      <c r="M4842" t="str">
        <f>VLOOKUP(Table_3[[#This Row],[cause_name]],ref_causegroups!A:B,2,FALSE)</f>
        <v>Musculoskeletal disorders</v>
      </c>
      <c r="O4842">
        <v>4841</v>
      </c>
    </row>
    <row r="4843" spans="1:15" ht="15.75" customHeight="1">
      <c r="A4843" s="28" t="s">
        <v>21443</v>
      </c>
      <c r="B4843" s="28">
        <v>44564</v>
      </c>
      <c r="C4843" s="28">
        <v>22</v>
      </c>
      <c r="D4843" s="28">
        <v>3</v>
      </c>
      <c r="E4843" s="28">
        <v>2021</v>
      </c>
      <c r="F4843" s="28" t="s">
        <v>352</v>
      </c>
      <c r="G4843" s="28">
        <v>3</v>
      </c>
      <c r="H4843" s="28" t="s">
        <v>274</v>
      </c>
      <c r="I4843" s="28">
        <v>3</v>
      </c>
      <c r="J4843" s="28">
        <v>9.1066960204814996E-4</v>
      </c>
      <c r="K4843" s="28">
        <v>2.9687456726367199E-6</v>
      </c>
      <c r="L4843" s="28">
        <v>3.35413034089979E-3</v>
      </c>
      <c r="M4843" t="str">
        <f>VLOOKUP(Table_3[[#This Row],[cause_name]],ref_causegroups!A:B,2,FALSE)</f>
        <v>Musculoskeletal disorders</v>
      </c>
      <c r="O4843">
        <v>4842</v>
      </c>
    </row>
    <row r="4844" spans="1:15" ht="15.75" customHeight="1">
      <c r="A4844" s="28" t="s">
        <v>21443</v>
      </c>
      <c r="B4844" s="28">
        <v>44564</v>
      </c>
      <c r="C4844" s="28">
        <v>22</v>
      </c>
      <c r="D4844" s="28">
        <v>3</v>
      </c>
      <c r="E4844" s="28">
        <v>2021</v>
      </c>
      <c r="F4844" s="28" t="s">
        <v>519</v>
      </c>
      <c r="G4844" s="28">
        <v>3</v>
      </c>
      <c r="H4844" s="28" t="s">
        <v>274</v>
      </c>
      <c r="I4844" s="28">
        <v>3</v>
      </c>
      <c r="J4844" s="28">
        <v>3.27546528573842E-6</v>
      </c>
      <c r="K4844" s="28">
        <v>1.4278636728773401E-6</v>
      </c>
      <c r="L4844" s="28">
        <v>5.2794454761077197E-6</v>
      </c>
      <c r="M4844" t="str">
        <f>VLOOKUP(Table_3[[#This Row],[cause_name]],ref_causegroups!A:B,2,FALSE)</f>
        <v>Neoplasms</v>
      </c>
      <c r="O4844">
        <v>4843</v>
      </c>
    </row>
    <row r="4845" spans="1:15" ht="15.75" customHeight="1">
      <c r="A4845" s="28" t="s">
        <v>21443</v>
      </c>
      <c r="B4845" s="28">
        <v>44564</v>
      </c>
      <c r="C4845" s="28">
        <v>22</v>
      </c>
      <c r="D4845" s="28">
        <v>3</v>
      </c>
      <c r="E4845" s="28">
        <v>2021</v>
      </c>
      <c r="F4845" s="28" t="s">
        <v>523</v>
      </c>
      <c r="G4845" s="28">
        <v>3</v>
      </c>
      <c r="H4845" s="28" t="s">
        <v>274</v>
      </c>
      <c r="I4845" s="28">
        <v>3</v>
      </c>
      <c r="J4845" s="28">
        <v>1.48234325438996E-4</v>
      </c>
      <c r="K4845" s="28">
        <v>1.39037225651035E-4</v>
      </c>
      <c r="L4845" s="28">
        <v>1.57439122847061E-4</v>
      </c>
      <c r="M4845" t="str">
        <f>VLOOKUP(Table_3[[#This Row],[cause_name]],ref_causegroups!A:B,2,FALSE)</f>
        <v>Neoplasms</v>
      </c>
      <c r="O4845">
        <v>4844</v>
      </c>
    </row>
    <row r="4846" spans="1:15" ht="15.75" customHeight="1">
      <c r="A4846" s="28" t="s">
        <v>21443</v>
      </c>
      <c r="B4846" s="28">
        <v>44564</v>
      </c>
      <c r="C4846" s="28">
        <v>22</v>
      </c>
      <c r="D4846" s="28">
        <v>3</v>
      </c>
      <c r="E4846" s="28">
        <v>2021</v>
      </c>
      <c r="F4846" s="28" t="s">
        <v>291</v>
      </c>
      <c r="G4846" s="28">
        <v>3</v>
      </c>
      <c r="H4846" s="28" t="s">
        <v>274</v>
      </c>
      <c r="I4846" s="28">
        <v>3</v>
      </c>
      <c r="J4846" s="28">
        <v>1.8624632346553099E-7</v>
      </c>
      <c r="K4846" s="28">
        <v>1.5245911496410999E-7</v>
      </c>
      <c r="L4846" s="28">
        <v>2.2628102766671099E-7</v>
      </c>
      <c r="M4846" t="str">
        <f>VLOOKUP(Table_3[[#This Row],[cause_name]],ref_causegroups!A:B,2,FALSE)</f>
        <v>Neoplasms</v>
      </c>
      <c r="O4846">
        <v>4845</v>
      </c>
    </row>
    <row r="4847" spans="1:15" ht="15.75" customHeight="1">
      <c r="A4847" s="28" t="s">
        <v>21443</v>
      </c>
      <c r="B4847" s="28">
        <v>44564</v>
      </c>
      <c r="C4847" s="28">
        <v>22</v>
      </c>
      <c r="D4847" s="28">
        <v>3</v>
      </c>
      <c r="E4847" s="28">
        <v>2021</v>
      </c>
      <c r="F4847" s="28" t="s">
        <v>292</v>
      </c>
      <c r="G4847" s="28">
        <v>3</v>
      </c>
      <c r="H4847" s="28" t="s">
        <v>274</v>
      </c>
      <c r="I4847" s="28">
        <v>3</v>
      </c>
      <c r="J4847" s="28">
        <v>3.8719622481929801E-7</v>
      </c>
      <c r="K4847" s="28">
        <v>2.8576715501543299E-7</v>
      </c>
      <c r="L4847" s="28">
        <v>5.2824433910377402E-7</v>
      </c>
      <c r="M4847" t="str">
        <f>VLOOKUP(Table_3[[#This Row],[cause_name]],ref_causegroups!A:B,2,FALSE)</f>
        <v>Neoplasms</v>
      </c>
      <c r="O4847">
        <v>4846</v>
      </c>
    </row>
    <row r="4848" spans="1:15" ht="15.75" customHeight="1">
      <c r="A4848" s="28" t="s">
        <v>21443</v>
      </c>
      <c r="B4848" s="28">
        <v>44564</v>
      </c>
      <c r="C4848" s="28">
        <v>22</v>
      </c>
      <c r="D4848" s="28">
        <v>3</v>
      </c>
      <c r="E4848" s="28">
        <v>2021</v>
      </c>
      <c r="F4848" s="28" t="s">
        <v>533</v>
      </c>
      <c r="G4848" s="28">
        <v>3</v>
      </c>
      <c r="H4848" s="28" t="s">
        <v>274</v>
      </c>
      <c r="I4848" s="28">
        <v>3</v>
      </c>
      <c r="J4848" s="28">
        <v>2.9219962692359301E-6</v>
      </c>
      <c r="K4848" s="28">
        <v>2.5994247632377899E-6</v>
      </c>
      <c r="L4848" s="28">
        <v>3.2198493282340999E-6</v>
      </c>
      <c r="M4848" t="str">
        <f>VLOOKUP(Table_3[[#This Row],[cause_name]],ref_causegroups!A:B,2,FALSE)</f>
        <v>Neoplasms</v>
      </c>
      <c r="O4848">
        <v>4847</v>
      </c>
    </row>
    <row r="4849" spans="1:15" ht="15.75" customHeight="1">
      <c r="A4849" s="28" t="s">
        <v>21443</v>
      </c>
      <c r="B4849" s="28">
        <v>44564</v>
      </c>
      <c r="C4849" s="28">
        <v>22</v>
      </c>
      <c r="D4849" s="28">
        <v>3</v>
      </c>
      <c r="E4849" s="28">
        <v>2021</v>
      </c>
      <c r="F4849" s="28" t="s">
        <v>537</v>
      </c>
      <c r="G4849" s="28">
        <v>3</v>
      </c>
      <c r="H4849" s="28" t="s">
        <v>274</v>
      </c>
      <c r="I4849" s="28">
        <v>3</v>
      </c>
      <c r="J4849" s="28">
        <v>2.03699031837513E-5</v>
      </c>
      <c r="K4849" s="28">
        <v>1.8942848349415601E-5</v>
      </c>
      <c r="L4849" s="28">
        <v>2.1321980509413701E-5</v>
      </c>
      <c r="M4849" t="str">
        <f>VLOOKUP(Table_3[[#This Row],[cause_name]],ref_causegroups!A:B,2,FALSE)</f>
        <v>Neoplasms</v>
      </c>
      <c r="O4849">
        <v>4848</v>
      </c>
    </row>
    <row r="4850" spans="1:15" ht="15.75" customHeight="1">
      <c r="A4850" s="28" t="s">
        <v>21443</v>
      </c>
      <c r="B4850" s="28">
        <v>44564</v>
      </c>
      <c r="C4850" s="28">
        <v>22</v>
      </c>
      <c r="D4850" s="28">
        <v>3</v>
      </c>
      <c r="E4850" s="28">
        <v>2021</v>
      </c>
      <c r="F4850" s="28" t="s">
        <v>541</v>
      </c>
      <c r="G4850" s="28">
        <v>3</v>
      </c>
      <c r="H4850" s="28" t="s">
        <v>274</v>
      </c>
      <c r="I4850" s="28">
        <v>3</v>
      </c>
      <c r="J4850" s="28">
        <v>1.41587138886218E-5</v>
      </c>
      <c r="K4850" s="28">
        <v>1.3140605040975699E-5</v>
      </c>
      <c r="L4850" s="28">
        <v>1.50693537779819E-5</v>
      </c>
      <c r="M4850" t="str">
        <f>VLOOKUP(Table_3[[#This Row],[cause_name]],ref_causegroups!A:B,2,FALSE)</f>
        <v>Neoplasms</v>
      </c>
      <c r="O4850">
        <v>4849</v>
      </c>
    </row>
    <row r="4851" spans="1:15" ht="15.75" customHeight="1">
      <c r="A4851" s="28" t="s">
        <v>21443</v>
      </c>
      <c r="B4851" s="28">
        <v>44564</v>
      </c>
      <c r="C4851" s="28">
        <v>22</v>
      </c>
      <c r="D4851" s="28">
        <v>3</v>
      </c>
      <c r="E4851" s="28">
        <v>2021</v>
      </c>
      <c r="F4851" s="28" t="s">
        <v>545</v>
      </c>
      <c r="G4851" s="28">
        <v>3</v>
      </c>
      <c r="H4851" s="28" t="s">
        <v>274</v>
      </c>
      <c r="I4851" s="28">
        <v>3</v>
      </c>
      <c r="J4851" s="28">
        <v>1.5455213891548E-6</v>
      </c>
      <c r="K4851" s="28">
        <v>1.26271883881814E-6</v>
      </c>
      <c r="L4851" s="28">
        <v>1.9171982453267001E-6</v>
      </c>
      <c r="M4851" t="str">
        <f>VLOOKUP(Table_3[[#This Row],[cause_name]],ref_causegroups!A:B,2,FALSE)</f>
        <v>Neoplasms</v>
      </c>
      <c r="O4851">
        <v>4850</v>
      </c>
    </row>
    <row r="4852" spans="1:15" ht="15.75" customHeight="1">
      <c r="A4852" s="28" t="s">
        <v>21443</v>
      </c>
      <c r="B4852" s="28">
        <v>44564</v>
      </c>
      <c r="C4852" s="28">
        <v>22</v>
      </c>
      <c r="D4852" s="28">
        <v>3</v>
      </c>
      <c r="E4852" s="28">
        <v>2021</v>
      </c>
      <c r="F4852" s="28" t="s">
        <v>1687</v>
      </c>
      <c r="G4852" s="28">
        <v>3</v>
      </c>
      <c r="H4852" s="28" t="s">
        <v>274</v>
      </c>
      <c r="I4852" s="28">
        <v>3</v>
      </c>
      <c r="J4852" s="28">
        <v>8.9030641864024303E-6</v>
      </c>
      <c r="K4852" s="28">
        <v>6.9022924925629401E-6</v>
      </c>
      <c r="L4852" s="28">
        <v>1.095779929484E-5</v>
      </c>
      <c r="M4852" t="str">
        <f>VLOOKUP(Table_3[[#This Row],[cause_name]],ref_causegroups!A:B,2,FALSE)</f>
        <v>Cardiovascular diseases</v>
      </c>
      <c r="O4852">
        <v>4851</v>
      </c>
    </row>
    <row r="4853" spans="1:15" ht="15.75" customHeight="1">
      <c r="A4853" s="28" t="s">
        <v>21443</v>
      </c>
      <c r="B4853" s="28">
        <v>44564</v>
      </c>
      <c r="C4853" s="28">
        <v>22</v>
      </c>
      <c r="D4853" s="28">
        <v>3</v>
      </c>
      <c r="E4853" s="28">
        <v>2021</v>
      </c>
      <c r="F4853" s="28" t="s">
        <v>1691</v>
      </c>
      <c r="G4853" s="28">
        <v>3</v>
      </c>
      <c r="H4853" s="28" t="s">
        <v>274</v>
      </c>
      <c r="I4853" s="28">
        <v>3</v>
      </c>
      <c r="J4853" s="28">
        <v>3.1765526414353302E-5</v>
      </c>
      <c r="K4853" s="28">
        <v>2.63375069649694E-5</v>
      </c>
      <c r="L4853" s="28">
        <v>3.8125171906781601E-5</v>
      </c>
      <c r="M4853" t="str">
        <f>VLOOKUP(Table_3[[#This Row],[cause_name]],ref_causegroups!A:B,2,FALSE)</f>
        <v>Digestive diseases</v>
      </c>
      <c r="O4853">
        <v>4852</v>
      </c>
    </row>
    <row r="4854" spans="1:15" ht="15.75" customHeight="1">
      <c r="A4854" s="28" t="s">
        <v>21443</v>
      </c>
      <c r="B4854" s="28">
        <v>44564</v>
      </c>
      <c r="C4854" s="28">
        <v>22</v>
      </c>
      <c r="D4854" s="28">
        <v>3</v>
      </c>
      <c r="E4854" s="28">
        <v>2021</v>
      </c>
      <c r="F4854" s="28" t="s">
        <v>1695</v>
      </c>
      <c r="G4854" s="28">
        <v>3</v>
      </c>
      <c r="H4854" s="28" t="s">
        <v>274</v>
      </c>
      <c r="I4854" s="28">
        <v>3</v>
      </c>
      <c r="J4854" s="28">
        <v>1.2525626406835301E-4</v>
      </c>
      <c r="K4854" s="28">
        <v>1.08352779524034E-4</v>
      </c>
      <c r="L4854" s="28">
        <v>1.5215465909908501E-4</v>
      </c>
      <c r="M4854" t="str">
        <f>VLOOKUP(Table_3[[#This Row],[cause_name]],ref_causegroups!A:B,2,FALSE)</f>
        <v>Digestive diseases</v>
      </c>
      <c r="O4854">
        <v>4853</v>
      </c>
    </row>
    <row r="4855" spans="1:15" ht="15.75" customHeight="1">
      <c r="A4855" s="28" t="s">
        <v>21443</v>
      </c>
      <c r="B4855" s="28">
        <v>44564</v>
      </c>
      <c r="C4855" s="28">
        <v>22</v>
      </c>
      <c r="D4855" s="28">
        <v>3</v>
      </c>
      <c r="E4855" s="28">
        <v>2021</v>
      </c>
      <c r="F4855" s="28" t="s">
        <v>353</v>
      </c>
      <c r="G4855" s="28">
        <v>3</v>
      </c>
      <c r="H4855" s="28" t="s">
        <v>274</v>
      </c>
      <c r="I4855" s="28">
        <v>3</v>
      </c>
      <c r="J4855" s="28">
        <v>1.2069825206247001E-4</v>
      </c>
      <c r="K4855" s="28">
        <v>1.0536605559912699E-4</v>
      </c>
      <c r="L4855" s="28">
        <v>1.4254194935245699E-4</v>
      </c>
      <c r="M4855" t="str">
        <f>VLOOKUP(Table_3[[#This Row],[cause_name]],ref_causegroups!A:B,2,FALSE)</f>
        <v>Digestive diseases</v>
      </c>
      <c r="O4855">
        <v>4854</v>
      </c>
    </row>
    <row r="4856" spans="1:15" ht="15.75" customHeight="1">
      <c r="A4856" s="28" t="s">
        <v>21443</v>
      </c>
      <c r="B4856" s="28">
        <v>44564</v>
      </c>
      <c r="C4856" s="28">
        <v>22</v>
      </c>
      <c r="D4856" s="28">
        <v>3</v>
      </c>
      <c r="E4856" s="28">
        <v>2021</v>
      </c>
      <c r="F4856" s="28" t="s">
        <v>1699</v>
      </c>
      <c r="G4856" s="28">
        <v>3</v>
      </c>
      <c r="H4856" s="28" t="s">
        <v>274</v>
      </c>
      <c r="I4856" s="28">
        <v>3</v>
      </c>
      <c r="J4856" s="28">
        <v>8.0683943576593297E-5</v>
      </c>
      <c r="K4856" s="28">
        <v>6.5476424606305799E-5</v>
      </c>
      <c r="L4856" s="28">
        <v>9.6138655609477101E-5</v>
      </c>
      <c r="M4856" t="str">
        <f>VLOOKUP(Table_3[[#This Row],[cause_name]],ref_causegroups!A:B,2,FALSE)</f>
        <v>Digestive diseases</v>
      </c>
      <c r="O4856">
        <v>4855</v>
      </c>
    </row>
    <row r="4857" spans="1:15" ht="15.75" customHeight="1">
      <c r="A4857" s="28" t="s">
        <v>21443</v>
      </c>
      <c r="B4857" s="28">
        <v>44564</v>
      </c>
      <c r="C4857" s="28">
        <v>22</v>
      </c>
      <c r="D4857" s="28">
        <v>3</v>
      </c>
      <c r="E4857" s="28">
        <v>2021</v>
      </c>
      <c r="F4857" s="28" t="s">
        <v>354</v>
      </c>
      <c r="G4857" s="28">
        <v>3</v>
      </c>
      <c r="H4857" s="28" t="s">
        <v>274</v>
      </c>
      <c r="I4857" s="28">
        <v>3</v>
      </c>
      <c r="J4857" s="28">
        <v>4.9196924377735301E-5</v>
      </c>
      <c r="K4857" s="28">
        <v>3.6599817559125603E-5</v>
      </c>
      <c r="L4857" s="28">
        <v>6.5051626777391203E-5</v>
      </c>
      <c r="M4857" t="str">
        <f>VLOOKUP(Table_3[[#This Row],[cause_name]],ref_causegroups!A:B,2,FALSE)</f>
        <v>Digestive diseases</v>
      </c>
      <c r="O4857">
        <v>4856</v>
      </c>
    </row>
    <row r="4858" spans="1:15" ht="15.75" customHeight="1">
      <c r="A4858" s="28" t="s">
        <v>21443</v>
      </c>
      <c r="B4858" s="28">
        <v>44564</v>
      </c>
      <c r="C4858" s="28">
        <v>22</v>
      </c>
      <c r="D4858" s="28">
        <v>3</v>
      </c>
      <c r="E4858" s="28">
        <v>2021</v>
      </c>
      <c r="F4858" s="28" t="s">
        <v>1703</v>
      </c>
      <c r="G4858" s="28">
        <v>3</v>
      </c>
      <c r="H4858" s="28" t="s">
        <v>274</v>
      </c>
      <c r="I4858" s="28">
        <v>3</v>
      </c>
      <c r="J4858" s="28">
        <v>3.6472004678254003E-7</v>
      </c>
      <c r="K4858" s="28">
        <v>2.6772135714944998E-7</v>
      </c>
      <c r="L4858" s="28">
        <v>4.6646045040286999E-7</v>
      </c>
      <c r="M4858" t="str">
        <f>VLOOKUP(Table_3[[#This Row],[cause_name]],ref_causegroups!A:B,2,FALSE)</f>
        <v>Other non-communicable diseases</v>
      </c>
      <c r="O4858">
        <v>4857</v>
      </c>
    </row>
    <row r="4859" spans="1:15" ht="15.75" customHeight="1">
      <c r="A4859" s="28" t="s">
        <v>21443</v>
      </c>
      <c r="B4859" s="28">
        <v>44564</v>
      </c>
      <c r="C4859" s="28">
        <v>22</v>
      </c>
      <c r="D4859" s="28">
        <v>3</v>
      </c>
      <c r="E4859" s="28">
        <v>2021</v>
      </c>
      <c r="F4859" s="28" t="s">
        <v>1707</v>
      </c>
      <c r="G4859" s="28">
        <v>3</v>
      </c>
      <c r="H4859" s="28" t="s">
        <v>274</v>
      </c>
      <c r="I4859" s="28">
        <v>3</v>
      </c>
      <c r="J4859" s="28">
        <v>1.35638036645948E-5</v>
      </c>
      <c r="K4859" s="28">
        <v>1.06709221503634E-5</v>
      </c>
      <c r="L4859" s="28">
        <v>1.6915522044166101E-5</v>
      </c>
      <c r="M4859" t="str">
        <f>VLOOKUP(Table_3[[#This Row],[cause_name]],ref_causegroups!A:B,2,FALSE)</f>
        <v>Other non-communicable diseases</v>
      </c>
      <c r="O4859">
        <v>4858</v>
      </c>
    </row>
    <row r="4860" spans="1:15" ht="15.75" customHeight="1">
      <c r="A4860" s="28" t="s">
        <v>21443</v>
      </c>
      <c r="B4860" s="28">
        <v>44564</v>
      </c>
      <c r="C4860" s="28">
        <v>22</v>
      </c>
      <c r="D4860" s="28">
        <v>3</v>
      </c>
      <c r="E4860" s="28">
        <v>2021</v>
      </c>
      <c r="F4860" s="28" t="s">
        <v>549</v>
      </c>
      <c r="G4860" s="28">
        <v>3</v>
      </c>
      <c r="H4860" s="28" t="s">
        <v>274</v>
      </c>
      <c r="I4860" s="28">
        <v>3</v>
      </c>
      <c r="J4860" s="28">
        <v>6.4377360723570799E-3</v>
      </c>
      <c r="K4860" s="28">
        <v>2.35217920544853E-3</v>
      </c>
      <c r="L4860" s="28">
        <v>1.4443190778616E-2</v>
      </c>
      <c r="M4860" t="str">
        <f>VLOOKUP(Table_3[[#This Row],[cause_name]],ref_causegroups!A:B,2,FALSE)</f>
        <v>Respiratory infections and tuberculosis</v>
      </c>
      <c r="O4860">
        <v>4859</v>
      </c>
    </row>
    <row r="4861" spans="1:15" ht="15.75" customHeight="1">
      <c r="A4861" s="28" t="s">
        <v>21443</v>
      </c>
      <c r="B4861" s="28">
        <v>44564</v>
      </c>
      <c r="C4861" s="28">
        <v>22</v>
      </c>
      <c r="D4861" s="28">
        <v>3</v>
      </c>
      <c r="E4861" s="28">
        <v>2021</v>
      </c>
      <c r="F4861" s="28" t="s">
        <v>278</v>
      </c>
      <c r="G4861" s="28">
        <v>3</v>
      </c>
      <c r="H4861" s="28" t="s">
        <v>274</v>
      </c>
      <c r="I4861" s="28">
        <v>3</v>
      </c>
      <c r="J4861" s="28">
        <v>4.0402308455381402E-6</v>
      </c>
      <c r="K4861" s="28">
        <v>2.8465567641631998E-6</v>
      </c>
      <c r="L4861" s="28">
        <v>5.59418368159556E-6</v>
      </c>
      <c r="M4861" t="str">
        <f>VLOOKUP(Table_3[[#This Row],[cause_name]],ref_causegroups!A:B,2,FALSE)</f>
        <v>HIV/AIDS and sexually transmitted infections</v>
      </c>
      <c r="O4861">
        <v>4860</v>
      </c>
    </row>
    <row r="4862" spans="1:15" ht="15.75" customHeight="1">
      <c r="A4862" s="28" t="s">
        <v>21443</v>
      </c>
      <c r="B4862" s="28">
        <v>44564</v>
      </c>
      <c r="C4862" s="28">
        <v>22</v>
      </c>
      <c r="D4862" s="28">
        <v>3</v>
      </c>
      <c r="E4862" s="28">
        <v>2021</v>
      </c>
      <c r="F4862" s="28" t="s">
        <v>279</v>
      </c>
      <c r="G4862" s="28">
        <v>3</v>
      </c>
      <c r="H4862" s="28" t="s">
        <v>274</v>
      </c>
      <c r="I4862" s="28">
        <v>3</v>
      </c>
      <c r="J4862" s="28">
        <v>1.1091304339023301E-6</v>
      </c>
      <c r="K4862" s="28">
        <v>8.1671558344343799E-7</v>
      </c>
      <c r="L4862" s="28">
        <v>1.4789446348055199E-6</v>
      </c>
      <c r="M4862" t="str">
        <f>VLOOKUP(Table_3[[#This Row],[cause_name]],ref_causegroups!A:B,2,FALSE)</f>
        <v>HIV/AIDS and sexually transmitted infections</v>
      </c>
      <c r="O4862">
        <v>4861</v>
      </c>
    </row>
    <row r="4863" spans="1:15" ht="15.75" customHeight="1">
      <c r="A4863" s="28" t="s">
        <v>21443</v>
      </c>
      <c r="B4863" s="28">
        <v>44564</v>
      </c>
      <c r="C4863" s="28">
        <v>22</v>
      </c>
      <c r="D4863" s="28">
        <v>3</v>
      </c>
      <c r="E4863" s="28">
        <v>2021</v>
      </c>
      <c r="F4863" s="28" t="s">
        <v>280</v>
      </c>
      <c r="G4863" s="28">
        <v>3</v>
      </c>
      <c r="H4863" s="28" t="s">
        <v>274</v>
      </c>
      <c r="I4863" s="28">
        <v>3</v>
      </c>
      <c r="J4863" s="28">
        <v>1.42400465932241E-5</v>
      </c>
      <c r="K4863" s="28">
        <v>1.06132596581484E-5</v>
      </c>
      <c r="L4863" s="28">
        <v>1.87093063623198E-5</v>
      </c>
      <c r="M4863" t="str">
        <f>VLOOKUP(Table_3[[#This Row],[cause_name]],ref_causegroups!A:B,2,FALSE)</f>
        <v>HIV/AIDS and sexually transmitted infections</v>
      </c>
      <c r="O4863">
        <v>4862</v>
      </c>
    </row>
    <row r="4864" spans="1:15" ht="15.75" customHeight="1">
      <c r="A4864" s="28" t="s">
        <v>21443</v>
      </c>
      <c r="B4864" s="28">
        <v>44564</v>
      </c>
      <c r="C4864" s="28">
        <v>22</v>
      </c>
      <c r="D4864" s="28">
        <v>3</v>
      </c>
      <c r="E4864" s="28">
        <v>2021</v>
      </c>
      <c r="F4864" s="28" t="s">
        <v>281</v>
      </c>
      <c r="G4864" s="28">
        <v>3</v>
      </c>
      <c r="H4864" s="28" t="s">
        <v>274</v>
      </c>
      <c r="I4864" s="28">
        <v>3</v>
      </c>
      <c r="J4864" s="28">
        <v>7.9405072755684401E-5</v>
      </c>
      <c r="K4864" s="28">
        <v>7.0114868270696796E-5</v>
      </c>
      <c r="L4864" s="28">
        <v>8.6946858479985305E-5</v>
      </c>
      <c r="M4864" t="str">
        <f>VLOOKUP(Table_3[[#This Row],[cause_name]],ref_causegroups!A:B,2,FALSE)</f>
        <v>Neoplasms</v>
      </c>
      <c r="O4864">
        <v>4863</v>
      </c>
    </row>
    <row r="4865" spans="1:15" ht="15.75" customHeight="1">
      <c r="A4865" s="28" t="s">
        <v>21443</v>
      </c>
      <c r="B4865" s="28">
        <v>44564</v>
      </c>
      <c r="C4865" s="28">
        <v>22</v>
      </c>
      <c r="D4865" s="28">
        <v>3</v>
      </c>
      <c r="E4865" s="28">
        <v>2021</v>
      </c>
      <c r="F4865" s="28" t="s">
        <v>282</v>
      </c>
      <c r="G4865" s="28">
        <v>3</v>
      </c>
      <c r="H4865" s="28" t="s">
        <v>274</v>
      </c>
      <c r="I4865" s="28">
        <v>3</v>
      </c>
      <c r="J4865" s="28">
        <v>9.2740500175224504E-5</v>
      </c>
      <c r="K4865" s="28">
        <v>8.6424621603214998E-5</v>
      </c>
      <c r="L4865" s="28">
        <v>9.8198816066991906E-5</v>
      </c>
      <c r="M4865" t="str">
        <f>VLOOKUP(Table_3[[#This Row],[cause_name]],ref_causegroups!A:B,2,FALSE)</f>
        <v>Neoplasms</v>
      </c>
      <c r="O4865">
        <v>4864</v>
      </c>
    </row>
    <row r="4866" spans="1:15" ht="15.75" customHeight="1">
      <c r="A4866" s="28" t="s">
        <v>21443</v>
      </c>
      <c r="B4866" s="28">
        <v>44564</v>
      </c>
      <c r="C4866" s="28">
        <v>22</v>
      </c>
      <c r="D4866" s="28">
        <v>3</v>
      </c>
      <c r="E4866" s="28">
        <v>2021</v>
      </c>
      <c r="F4866" s="28" t="s">
        <v>283</v>
      </c>
      <c r="G4866" s="28">
        <v>3</v>
      </c>
      <c r="H4866" s="28" t="s">
        <v>274</v>
      </c>
      <c r="I4866" s="28">
        <v>3</v>
      </c>
      <c r="J4866" s="28">
        <v>5.9313574538926898E-5</v>
      </c>
      <c r="K4866" s="28">
        <v>5.5318847919847299E-5</v>
      </c>
      <c r="L4866" s="28">
        <v>6.3626927960881602E-5</v>
      </c>
      <c r="M4866" t="str">
        <f>VLOOKUP(Table_3[[#This Row],[cause_name]],ref_causegroups!A:B,2,FALSE)</f>
        <v>Neoplasms</v>
      </c>
      <c r="O4866">
        <v>4865</v>
      </c>
    </row>
    <row r="4867" spans="1:15" ht="15.75" customHeight="1">
      <c r="A4867" s="28" t="s">
        <v>21443</v>
      </c>
      <c r="B4867" s="28">
        <v>44564</v>
      </c>
      <c r="C4867" s="28">
        <v>22</v>
      </c>
      <c r="D4867" s="28">
        <v>3</v>
      </c>
      <c r="E4867" s="28">
        <v>2021</v>
      </c>
      <c r="F4867" s="28" t="s">
        <v>287</v>
      </c>
      <c r="G4867" s="28">
        <v>3</v>
      </c>
      <c r="H4867" s="28" t="s">
        <v>274</v>
      </c>
      <c r="I4867" s="28">
        <v>3</v>
      </c>
      <c r="J4867" s="28">
        <v>3.2515488996533201E-3</v>
      </c>
      <c r="K4867" s="28">
        <v>2.2501794167735902E-3</v>
      </c>
      <c r="L4867" s="28">
        <v>4.6691467056576997E-3</v>
      </c>
      <c r="M4867" t="str">
        <f>VLOOKUP(Table_3[[#This Row],[cause_name]],ref_causegroups!A:B,2,FALSE)</f>
        <v>Other non-communicable diseases</v>
      </c>
      <c r="O4867">
        <v>4866</v>
      </c>
    </row>
    <row r="4868" spans="1:15" ht="15.75" customHeight="1">
      <c r="A4868" s="28" t="s">
        <v>21443</v>
      </c>
      <c r="B4868" s="28">
        <v>44564</v>
      </c>
      <c r="C4868" s="28">
        <v>22</v>
      </c>
      <c r="D4868" s="28">
        <v>3</v>
      </c>
      <c r="E4868" s="28">
        <v>2021</v>
      </c>
      <c r="F4868" s="28" t="s">
        <v>288</v>
      </c>
      <c r="G4868" s="28">
        <v>3</v>
      </c>
      <c r="H4868" s="28" t="s">
        <v>274</v>
      </c>
      <c r="I4868" s="28">
        <v>3</v>
      </c>
      <c r="J4868" s="28">
        <v>3.0099067254047102E-4</v>
      </c>
      <c r="K4868" s="28">
        <v>1.7531177993475099E-4</v>
      </c>
      <c r="L4868" s="28">
        <v>4.5744817146817598E-4</v>
      </c>
      <c r="M4868" t="str">
        <f>VLOOKUP(Table_3[[#This Row],[cause_name]],ref_causegroups!A:B,2,FALSE)</f>
        <v>Other non-communicable diseases</v>
      </c>
      <c r="O4868">
        <v>4867</v>
      </c>
    </row>
    <row r="4869" spans="1:15" ht="15.75" customHeight="1">
      <c r="A4869" s="28" t="s">
        <v>21443</v>
      </c>
      <c r="B4869" s="28">
        <v>44564</v>
      </c>
      <c r="C4869" s="28">
        <v>22</v>
      </c>
      <c r="D4869" s="28">
        <v>3</v>
      </c>
      <c r="E4869" s="28">
        <v>2021</v>
      </c>
      <c r="F4869" s="28" t="s">
        <v>289</v>
      </c>
      <c r="G4869" s="28">
        <v>3</v>
      </c>
      <c r="H4869" s="28" t="s">
        <v>274</v>
      </c>
      <c r="I4869" s="28">
        <v>3</v>
      </c>
      <c r="J4869" s="28">
        <v>3.0954424003639998E-6</v>
      </c>
      <c r="K4869" s="28">
        <v>2.30090252697497E-6</v>
      </c>
      <c r="L4869" s="28">
        <v>4.0384602466198201E-6</v>
      </c>
      <c r="M4869" t="str">
        <f>VLOOKUP(Table_3[[#This Row],[cause_name]],ref_causegroups!A:B,2,FALSE)</f>
        <v>Other non-communicable diseases</v>
      </c>
      <c r="O4869">
        <v>4868</v>
      </c>
    </row>
    <row r="4870" spans="1:15" ht="15.75" customHeight="1">
      <c r="A4870" s="28" t="s">
        <v>21444</v>
      </c>
      <c r="B4870" s="28">
        <v>44567</v>
      </c>
      <c r="C4870" s="28">
        <v>22</v>
      </c>
      <c r="D4870" s="28">
        <v>3</v>
      </c>
      <c r="E4870" s="28">
        <v>2021</v>
      </c>
      <c r="F4870" s="28" t="s">
        <v>1287</v>
      </c>
      <c r="G4870" s="28">
        <v>3</v>
      </c>
      <c r="H4870" s="28" t="s">
        <v>274</v>
      </c>
      <c r="I4870" s="28">
        <v>3</v>
      </c>
      <c r="J4870" s="28">
        <v>5.5224732546669298E-6</v>
      </c>
      <c r="K4870" s="28">
        <v>4.0206868604964897E-6</v>
      </c>
      <c r="L4870" s="28">
        <v>7.5168322250936497E-6</v>
      </c>
      <c r="M4870" t="str">
        <f>VLOOKUP(Table_3[[#This Row],[cause_name]],ref_causegroups!A:B,2,FALSE)</f>
        <v>Respiratory infections and tuberculosis</v>
      </c>
      <c r="O4870">
        <v>4869</v>
      </c>
    </row>
    <row r="4871" spans="1:15" ht="15.75" customHeight="1">
      <c r="A4871" s="28" t="s">
        <v>21444</v>
      </c>
      <c r="B4871" s="28">
        <v>44567</v>
      </c>
      <c r="C4871" s="28">
        <v>22</v>
      </c>
      <c r="D4871" s="28">
        <v>3</v>
      </c>
      <c r="E4871" s="28">
        <v>2021</v>
      </c>
      <c r="F4871" s="28" t="s">
        <v>328</v>
      </c>
      <c r="G4871" s="28">
        <v>3</v>
      </c>
      <c r="H4871" s="28" t="s">
        <v>274</v>
      </c>
      <c r="I4871" s="28">
        <v>3</v>
      </c>
      <c r="J4871" s="28">
        <v>1.0899873217359101E-6</v>
      </c>
      <c r="K4871" s="28">
        <v>9.6821550598490696E-7</v>
      </c>
      <c r="L4871" s="28">
        <v>1.2468030310078001E-6</v>
      </c>
      <c r="M4871" t="str">
        <f>VLOOKUP(Table_3[[#This Row],[cause_name]],ref_causegroups!A:B,2,FALSE)</f>
        <v>Neglected tropical diseases and malaria</v>
      </c>
      <c r="O4871">
        <v>4870</v>
      </c>
    </row>
    <row r="4872" spans="1:15" ht="15.75" customHeight="1">
      <c r="A4872" s="28" t="s">
        <v>21444</v>
      </c>
      <c r="B4872" s="28">
        <v>44567</v>
      </c>
      <c r="C4872" s="28">
        <v>22</v>
      </c>
      <c r="D4872" s="28">
        <v>3</v>
      </c>
      <c r="E4872" s="28">
        <v>2021</v>
      </c>
      <c r="F4872" s="28" t="s">
        <v>1295</v>
      </c>
      <c r="G4872" s="28">
        <v>3</v>
      </c>
      <c r="H4872" s="28" t="s">
        <v>274</v>
      </c>
      <c r="I4872" s="28">
        <v>3</v>
      </c>
      <c r="J4872" s="28">
        <v>2.74156546424899E-5</v>
      </c>
      <c r="K4872" s="28">
        <v>2.0007796108957901E-5</v>
      </c>
      <c r="L4872" s="28">
        <v>3.3461540937119903E-5</v>
      </c>
      <c r="M4872" t="str">
        <f>VLOOKUP(Table_3[[#This Row],[cause_name]],ref_causegroups!A:B,2,FALSE)</f>
        <v>Neglected tropical diseases and malaria</v>
      </c>
      <c r="O4872">
        <v>4871</v>
      </c>
    </row>
    <row r="4873" spans="1:15" ht="15.75" customHeight="1">
      <c r="A4873" s="28" t="s">
        <v>21444</v>
      </c>
      <c r="B4873" s="28">
        <v>44567</v>
      </c>
      <c r="C4873" s="28">
        <v>22</v>
      </c>
      <c r="D4873" s="28">
        <v>3</v>
      </c>
      <c r="E4873" s="28">
        <v>2021</v>
      </c>
      <c r="F4873" s="28" t="s">
        <v>329</v>
      </c>
      <c r="G4873" s="28">
        <v>3</v>
      </c>
      <c r="H4873" s="28" t="s">
        <v>274</v>
      </c>
      <c r="I4873" s="28">
        <v>3</v>
      </c>
      <c r="J4873" s="28">
        <v>1.78697288875544E-4</v>
      </c>
      <c r="K4873" s="28">
        <v>1.2894499779005799E-4</v>
      </c>
      <c r="L4873" s="28">
        <v>2.4012710555276401E-4</v>
      </c>
      <c r="M4873" t="str">
        <f>VLOOKUP(Table_3[[#This Row],[cause_name]],ref_causegroups!A:B,2,FALSE)</f>
        <v>Neglected tropical diseases and malaria</v>
      </c>
      <c r="O4873">
        <v>4872</v>
      </c>
    </row>
    <row r="4874" spans="1:15" ht="15.75" customHeight="1">
      <c r="A4874" s="28" t="s">
        <v>21444</v>
      </c>
      <c r="B4874" s="28">
        <v>44567</v>
      </c>
      <c r="C4874" s="28">
        <v>22</v>
      </c>
      <c r="D4874" s="28">
        <v>3</v>
      </c>
      <c r="E4874" s="28">
        <v>2021</v>
      </c>
      <c r="F4874" s="28" t="s">
        <v>1299</v>
      </c>
      <c r="G4874" s="28">
        <v>3</v>
      </c>
      <c r="H4874" s="28" t="s">
        <v>274</v>
      </c>
      <c r="I4874" s="28">
        <v>3</v>
      </c>
      <c r="J4874" s="28">
        <v>1.4509058810553401E-4</v>
      </c>
      <c r="K4874" s="28">
        <v>3.7505187372759799E-6</v>
      </c>
      <c r="L4874" s="28">
        <v>4.1641439418421401E-4</v>
      </c>
      <c r="M4874" t="str">
        <f>VLOOKUP(Table_3[[#This Row],[cause_name]],ref_causegroups!A:B,2,FALSE)</f>
        <v>Neglected tropical diseases and malaria</v>
      </c>
      <c r="O4874">
        <v>4873</v>
      </c>
    </row>
    <row r="4875" spans="1:15" ht="15.75" customHeight="1">
      <c r="A4875" s="28" t="s">
        <v>21444</v>
      </c>
      <c r="B4875" s="28">
        <v>44567</v>
      </c>
      <c r="C4875" s="28">
        <v>22</v>
      </c>
      <c r="D4875" s="28">
        <v>3</v>
      </c>
      <c r="E4875" s="28">
        <v>2021</v>
      </c>
      <c r="F4875" s="28" t="s">
        <v>1307</v>
      </c>
      <c r="G4875" s="28">
        <v>3</v>
      </c>
      <c r="H4875" s="28" t="s">
        <v>274</v>
      </c>
      <c r="I4875" s="28">
        <v>3</v>
      </c>
      <c r="J4875" s="28">
        <v>3.4504699943075702E-4</v>
      </c>
      <c r="K4875" s="28">
        <v>2.03383058650718E-4</v>
      </c>
      <c r="L4875" s="28">
        <v>5.1334205281813102E-4</v>
      </c>
      <c r="M4875" t="str">
        <f>VLOOKUP(Table_3[[#This Row],[cause_name]],ref_causegroups!A:B,2,FALSE)</f>
        <v>Nutritional deficiencies</v>
      </c>
      <c r="O4875">
        <v>4874</v>
      </c>
    </row>
    <row r="4876" spans="1:15" ht="15.75" customHeight="1">
      <c r="A4876" s="28" t="s">
        <v>21444</v>
      </c>
      <c r="B4876" s="28">
        <v>44567</v>
      </c>
      <c r="C4876" s="28">
        <v>22</v>
      </c>
      <c r="D4876" s="28">
        <v>3</v>
      </c>
      <c r="E4876" s="28">
        <v>2021</v>
      </c>
      <c r="F4876" s="28" t="s">
        <v>1311</v>
      </c>
      <c r="G4876" s="28">
        <v>3</v>
      </c>
      <c r="H4876" s="28" t="s">
        <v>274</v>
      </c>
      <c r="I4876" s="28">
        <v>3</v>
      </c>
      <c r="J4876" s="28">
        <v>2.5494449224366998E-4</v>
      </c>
      <c r="K4876" s="28">
        <v>1.8791050328520399E-4</v>
      </c>
      <c r="L4876" s="28">
        <v>3.2866327201887301E-4</v>
      </c>
      <c r="M4876" t="str">
        <f>VLOOKUP(Table_3[[#This Row],[cause_name]],ref_causegroups!A:B,2,FALSE)</f>
        <v>Nutritional deficiencies</v>
      </c>
      <c r="O4876">
        <v>4875</v>
      </c>
    </row>
    <row r="4877" spans="1:15" ht="15.75" customHeight="1">
      <c r="A4877" s="28" t="s">
        <v>21444</v>
      </c>
      <c r="B4877" s="28">
        <v>44567</v>
      </c>
      <c r="C4877" s="28">
        <v>22</v>
      </c>
      <c r="D4877" s="28">
        <v>3</v>
      </c>
      <c r="E4877" s="28">
        <v>2021</v>
      </c>
      <c r="F4877" s="28" t="s">
        <v>1315</v>
      </c>
      <c r="G4877" s="28">
        <v>3</v>
      </c>
      <c r="H4877" s="28" t="s">
        <v>274</v>
      </c>
      <c r="I4877" s="28">
        <v>3</v>
      </c>
      <c r="J4877" s="28">
        <v>1.1798427429898799E-6</v>
      </c>
      <c r="K4877" s="28">
        <v>8.3218880017970998E-7</v>
      </c>
      <c r="L4877" s="28">
        <v>1.74664305405602E-6</v>
      </c>
      <c r="M4877" t="str">
        <f>VLOOKUP(Table_3[[#This Row],[cause_name]],ref_causegroups!A:B,2,FALSE)</f>
        <v>Other infectious diseases</v>
      </c>
      <c r="O4877">
        <v>4876</v>
      </c>
    </row>
    <row r="4878" spans="1:15" ht="15.75" customHeight="1">
      <c r="A4878" s="28" t="s">
        <v>21444</v>
      </c>
      <c r="B4878" s="28">
        <v>44567</v>
      </c>
      <c r="C4878" s="28">
        <v>22</v>
      </c>
      <c r="D4878" s="28">
        <v>3</v>
      </c>
      <c r="E4878" s="28">
        <v>2021</v>
      </c>
      <c r="F4878" s="28" t="s">
        <v>301</v>
      </c>
      <c r="G4878" s="28">
        <v>3</v>
      </c>
      <c r="H4878" s="28" t="s">
        <v>274</v>
      </c>
      <c r="I4878" s="28">
        <v>3</v>
      </c>
      <c r="J4878" s="28">
        <v>1.2417868312561599E-5</v>
      </c>
      <c r="K4878" s="28">
        <v>1.0026993387415501E-5</v>
      </c>
      <c r="L4878" s="28">
        <v>1.4100683580088E-5</v>
      </c>
      <c r="M4878" t="str">
        <f>VLOOKUP(Table_3[[#This Row],[cause_name]],ref_causegroups!A:B,2,FALSE)</f>
        <v>Neoplasms</v>
      </c>
      <c r="O4878">
        <v>4877</v>
      </c>
    </row>
    <row r="4879" spans="1:15" ht="15.75" customHeight="1">
      <c r="A4879" s="28" t="s">
        <v>21444</v>
      </c>
      <c r="B4879" s="28">
        <v>44567</v>
      </c>
      <c r="C4879" s="28">
        <v>22</v>
      </c>
      <c r="D4879" s="28">
        <v>3</v>
      </c>
      <c r="E4879" s="28">
        <v>2021</v>
      </c>
      <c r="F4879" s="28" t="s">
        <v>330</v>
      </c>
      <c r="G4879" s="28">
        <v>3</v>
      </c>
      <c r="H4879" s="28" t="s">
        <v>274</v>
      </c>
      <c r="I4879" s="28">
        <v>3</v>
      </c>
      <c r="J4879" s="28">
        <v>2.6905171134371601E-5</v>
      </c>
      <c r="K4879" s="28">
        <v>1.9105163358653601E-5</v>
      </c>
      <c r="L4879" s="28">
        <v>3.1048071316451203E-5</v>
      </c>
      <c r="M4879" t="str">
        <f>VLOOKUP(Table_3[[#This Row],[cause_name]],ref_causegroups!A:B,2,FALSE)</f>
        <v>Neoplasms</v>
      </c>
      <c r="O4879">
        <v>4878</v>
      </c>
    </row>
    <row r="4880" spans="1:15" ht="15.75" customHeight="1">
      <c r="A4880" s="28" t="s">
        <v>21444</v>
      </c>
      <c r="B4880" s="28">
        <v>44567</v>
      </c>
      <c r="C4880" s="28">
        <v>22</v>
      </c>
      <c r="D4880" s="28">
        <v>3</v>
      </c>
      <c r="E4880" s="28">
        <v>2021</v>
      </c>
      <c r="F4880" s="28" t="s">
        <v>1319</v>
      </c>
      <c r="G4880" s="28">
        <v>3</v>
      </c>
      <c r="H4880" s="28" t="s">
        <v>274</v>
      </c>
      <c r="I4880" s="28">
        <v>3</v>
      </c>
      <c r="J4880" s="28">
        <v>8.5451599450986591E-3</v>
      </c>
      <c r="K4880" s="28">
        <v>7.2148192503798799E-3</v>
      </c>
      <c r="L4880" s="28">
        <v>1.0299269827950701E-2</v>
      </c>
      <c r="M4880" t="str">
        <f>VLOOKUP(Table_3[[#This Row],[cause_name]],ref_causegroups!A:B,2,FALSE)</f>
        <v>Injuries</v>
      </c>
      <c r="O4880">
        <v>4879</v>
      </c>
    </row>
    <row r="4881" spans="1:15" ht="15.75" customHeight="1">
      <c r="A4881" s="28" t="s">
        <v>21444</v>
      </c>
      <c r="B4881" s="28">
        <v>44567</v>
      </c>
      <c r="C4881" s="28">
        <v>22</v>
      </c>
      <c r="D4881" s="28">
        <v>3</v>
      </c>
      <c r="E4881" s="28">
        <v>2021</v>
      </c>
      <c r="F4881" s="28" t="s">
        <v>355</v>
      </c>
      <c r="G4881" s="28">
        <v>3</v>
      </c>
      <c r="H4881" s="28" t="s">
        <v>274</v>
      </c>
      <c r="I4881" s="28">
        <v>3</v>
      </c>
      <c r="J4881" s="28">
        <v>3.8340483065454203E-6</v>
      </c>
      <c r="K4881" s="28">
        <v>2.83053636469426E-6</v>
      </c>
      <c r="L4881" s="28">
        <v>4.9630048361786798E-6</v>
      </c>
      <c r="M4881" t="str">
        <f>VLOOKUP(Table_3[[#This Row],[cause_name]],ref_causegroups!A:B,2,FALSE)</f>
        <v>Neoplasms</v>
      </c>
      <c r="O4881">
        <v>4880</v>
      </c>
    </row>
    <row r="4882" spans="1:15" ht="15.75" customHeight="1">
      <c r="A4882" s="28" t="s">
        <v>21444</v>
      </c>
      <c r="B4882" s="28">
        <v>44567</v>
      </c>
      <c r="C4882" s="28">
        <v>22</v>
      </c>
      <c r="D4882" s="28">
        <v>3</v>
      </c>
      <c r="E4882" s="28">
        <v>2021</v>
      </c>
      <c r="F4882" s="28" t="s">
        <v>359</v>
      </c>
      <c r="G4882" s="28">
        <v>3</v>
      </c>
      <c r="H4882" s="28" t="s">
        <v>274</v>
      </c>
      <c r="I4882" s="28">
        <v>3</v>
      </c>
      <c r="J4882" s="28">
        <v>7.7014224006417194E-6</v>
      </c>
      <c r="K4882" s="28">
        <v>6.2351708789421002E-6</v>
      </c>
      <c r="L4882" s="28">
        <v>9.2828804443468205E-6</v>
      </c>
      <c r="M4882" t="str">
        <f>VLOOKUP(Table_3[[#This Row],[cause_name]],ref_causegroups!A:B,2,FALSE)</f>
        <v>Neoplasms</v>
      </c>
      <c r="O4882">
        <v>4881</v>
      </c>
    </row>
    <row r="4883" spans="1:15" ht="15.75" customHeight="1">
      <c r="A4883" s="28" t="s">
        <v>21444</v>
      </c>
      <c r="B4883" s="28">
        <v>44567</v>
      </c>
      <c r="C4883" s="28">
        <v>22</v>
      </c>
      <c r="D4883" s="28">
        <v>3</v>
      </c>
      <c r="E4883" s="28">
        <v>2021</v>
      </c>
      <c r="F4883" s="28" t="s">
        <v>302</v>
      </c>
      <c r="G4883" s="28">
        <v>3</v>
      </c>
      <c r="H4883" s="28" t="s">
        <v>274</v>
      </c>
      <c r="I4883" s="28">
        <v>3</v>
      </c>
      <c r="J4883" s="28">
        <v>1.6559914556629E-6</v>
      </c>
      <c r="K4883" s="28">
        <v>1.2250612117555E-6</v>
      </c>
      <c r="L4883" s="28">
        <v>2.2553314301558902E-6</v>
      </c>
      <c r="M4883" t="str">
        <f>VLOOKUP(Table_3[[#This Row],[cause_name]],ref_causegroups!A:B,2,FALSE)</f>
        <v>Neoplasms</v>
      </c>
      <c r="O4883">
        <v>4882</v>
      </c>
    </row>
    <row r="4884" spans="1:15" ht="15.75" customHeight="1">
      <c r="A4884" s="28" t="s">
        <v>21444</v>
      </c>
      <c r="B4884" s="28">
        <v>44567</v>
      </c>
      <c r="C4884" s="28">
        <v>22</v>
      </c>
      <c r="D4884" s="28">
        <v>3</v>
      </c>
      <c r="E4884" s="28">
        <v>2021</v>
      </c>
      <c r="F4884" s="28" t="s">
        <v>363</v>
      </c>
      <c r="G4884" s="28">
        <v>3</v>
      </c>
      <c r="H4884" s="28" t="s">
        <v>274</v>
      </c>
      <c r="I4884" s="28">
        <v>3</v>
      </c>
      <c r="J4884" s="28">
        <v>9.0253896956676801E-7</v>
      </c>
      <c r="K4884" s="28">
        <v>6.8701906683883798E-7</v>
      </c>
      <c r="L4884" s="28">
        <v>1.2305147355028899E-6</v>
      </c>
      <c r="M4884" t="str">
        <f>VLOOKUP(Table_3[[#This Row],[cause_name]],ref_causegroups!A:B,2,FALSE)</f>
        <v>Neoplasms</v>
      </c>
      <c r="O4884">
        <v>4883</v>
      </c>
    </row>
    <row r="4885" spans="1:15" ht="15.75" customHeight="1">
      <c r="A4885" s="28" t="s">
        <v>21444</v>
      </c>
      <c r="B4885" s="28">
        <v>44567</v>
      </c>
      <c r="C4885" s="28">
        <v>22</v>
      </c>
      <c r="D4885" s="28">
        <v>3</v>
      </c>
      <c r="E4885" s="28">
        <v>2021</v>
      </c>
      <c r="F4885" s="28" t="s">
        <v>303</v>
      </c>
      <c r="G4885" s="28">
        <v>3</v>
      </c>
      <c r="H4885" s="28" t="s">
        <v>274</v>
      </c>
      <c r="I4885" s="28">
        <v>3</v>
      </c>
      <c r="J4885" s="28">
        <v>1.4391712151046801E-5</v>
      </c>
      <c r="K4885" s="28">
        <v>1.1130170870102899E-5</v>
      </c>
      <c r="L4885" s="28">
        <v>1.6944399502840402E-5</v>
      </c>
      <c r="M4885" t="str">
        <f>VLOOKUP(Table_3[[#This Row],[cause_name]],ref_causegroups!A:B,2,FALSE)</f>
        <v>Neoplasms</v>
      </c>
      <c r="O4885">
        <v>4884</v>
      </c>
    </row>
    <row r="4886" spans="1:15" ht="15.75" customHeight="1">
      <c r="A4886" s="28" t="s">
        <v>21444</v>
      </c>
      <c r="B4886" s="28">
        <v>44567</v>
      </c>
      <c r="C4886" s="28">
        <v>22</v>
      </c>
      <c r="D4886" s="28">
        <v>3</v>
      </c>
      <c r="E4886" s="28">
        <v>2021</v>
      </c>
      <c r="F4886" s="28" t="s">
        <v>331</v>
      </c>
      <c r="G4886" s="28">
        <v>3</v>
      </c>
      <c r="H4886" s="28" t="s">
        <v>274</v>
      </c>
      <c r="I4886" s="28">
        <v>3</v>
      </c>
      <c r="J4886" s="28">
        <v>3.6130000151480399E-5</v>
      </c>
      <c r="K4886" s="28">
        <v>2.82577634347736E-5</v>
      </c>
      <c r="L4886" s="28">
        <v>4.1825509742675201E-5</v>
      </c>
      <c r="M4886" t="str">
        <f>VLOOKUP(Table_3[[#This Row],[cause_name]],ref_causegroups!A:B,2,FALSE)</f>
        <v>Neoplasms</v>
      </c>
      <c r="O4886">
        <v>4885</v>
      </c>
    </row>
    <row r="4887" spans="1:15" ht="15.75" customHeight="1">
      <c r="A4887" s="28" t="s">
        <v>21444</v>
      </c>
      <c r="B4887" s="28">
        <v>44567</v>
      </c>
      <c r="C4887" s="28">
        <v>22</v>
      </c>
      <c r="D4887" s="28">
        <v>3</v>
      </c>
      <c r="E4887" s="28">
        <v>2021</v>
      </c>
      <c r="F4887" s="28" t="s">
        <v>304</v>
      </c>
      <c r="G4887" s="28">
        <v>3</v>
      </c>
      <c r="H4887" s="28" t="s">
        <v>274</v>
      </c>
      <c r="I4887" s="28">
        <v>3</v>
      </c>
      <c r="J4887" s="28">
        <v>9.5594471508288203E-5</v>
      </c>
      <c r="K4887" s="28">
        <v>8.0705013280222104E-5</v>
      </c>
      <c r="L4887" s="28">
        <v>1.09302494316735E-4</v>
      </c>
      <c r="M4887" t="str">
        <f>VLOOKUP(Table_3[[#This Row],[cause_name]],ref_causegroups!A:B,2,FALSE)</f>
        <v>Neoplasms</v>
      </c>
      <c r="O4887">
        <v>4886</v>
      </c>
    </row>
    <row r="4888" spans="1:15" ht="15.75" customHeight="1">
      <c r="A4888" s="28" t="s">
        <v>21444</v>
      </c>
      <c r="B4888" s="28">
        <v>44567</v>
      </c>
      <c r="C4888" s="28">
        <v>22</v>
      </c>
      <c r="D4888" s="28">
        <v>3</v>
      </c>
      <c r="E4888" s="28">
        <v>2021</v>
      </c>
      <c r="F4888" s="28" t="s">
        <v>296</v>
      </c>
      <c r="G4888" s="28">
        <v>3</v>
      </c>
      <c r="H4888" s="28" t="s">
        <v>274</v>
      </c>
      <c r="I4888" s="28">
        <v>3</v>
      </c>
      <c r="J4888" s="28">
        <v>7.5269315913460295E-5</v>
      </c>
      <c r="K4888" s="28">
        <v>5.47601101812892E-5</v>
      </c>
      <c r="L4888" s="28">
        <v>9.5862080078459798E-5</v>
      </c>
      <c r="M4888" t="str">
        <f>VLOOKUP(Table_3[[#This Row],[cause_name]],ref_causegroups!A:B,2,FALSE)</f>
        <v>Neoplasms</v>
      </c>
      <c r="O4888">
        <v>4887</v>
      </c>
    </row>
    <row r="4889" spans="1:15" ht="15.75" customHeight="1">
      <c r="A4889" s="28" t="s">
        <v>21444</v>
      </c>
      <c r="B4889" s="28">
        <v>44567</v>
      </c>
      <c r="C4889" s="28">
        <v>22</v>
      </c>
      <c r="D4889" s="28">
        <v>3</v>
      </c>
      <c r="E4889" s="28">
        <v>2021</v>
      </c>
      <c r="F4889" s="28" t="s">
        <v>332</v>
      </c>
      <c r="G4889" s="28">
        <v>3</v>
      </c>
      <c r="H4889" s="28" t="s">
        <v>274</v>
      </c>
      <c r="I4889" s="28">
        <v>3</v>
      </c>
      <c r="J4889" s="28">
        <v>4.1297085130378801E-5</v>
      </c>
      <c r="K4889" s="28">
        <v>3.52256439672704E-5</v>
      </c>
      <c r="L4889" s="28">
        <v>4.63787353062867E-5</v>
      </c>
      <c r="M4889" t="str">
        <f>VLOOKUP(Table_3[[#This Row],[cause_name]],ref_causegroups!A:B,2,FALSE)</f>
        <v>Neoplasms</v>
      </c>
      <c r="O4889">
        <v>4888</v>
      </c>
    </row>
    <row r="4890" spans="1:15" ht="15.75" customHeight="1">
      <c r="A4890" s="28" t="s">
        <v>21444</v>
      </c>
      <c r="B4890" s="28">
        <v>44567</v>
      </c>
      <c r="C4890" s="28">
        <v>22</v>
      </c>
      <c r="D4890" s="28">
        <v>3</v>
      </c>
      <c r="E4890" s="28">
        <v>2021</v>
      </c>
      <c r="F4890" s="28" t="s">
        <v>305</v>
      </c>
      <c r="G4890" s="28">
        <v>3</v>
      </c>
      <c r="H4890" s="28" t="s">
        <v>274</v>
      </c>
      <c r="I4890" s="28">
        <v>3</v>
      </c>
      <c r="J4890" s="28">
        <v>2.4733873668469301E-5</v>
      </c>
      <c r="K4890" s="28">
        <v>2.0628326301339799E-5</v>
      </c>
      <c r="L4890" s="28">
        <v>2.9101151387408599E-5</v>
      </c>
      <c r="M4890" t="str">
        <f>VLOOKUP(Table_3[[#This Row],[cause_name]],ref_causegroups!A:B,2,FALSE)</f>
        <v>Neoplasms</v>
      </c>
      <c r="O4890">
        <v>4889</v>
      </c>
    </row>
    <row r="4891" spans="1:15" ht="15.75" customHeight="1">
      <c r="A4891" s="28" t="s">
        <v>21444</v>
      </c>
      <c r="B4891" s="28">
        <v>44567</v>
      </c>
      <c r="C4891" s="28">
        <v>22</v>
      </c>
      <c r="D4891" s="28">
        <v>3</v>
      </c>
      <c r="E4891" s="28">
        <v>2021</v>
      </c>
      <c r="F4891" s="28" t="s">
        <v>367</v>
      </c>
      <c r="G4891" s="28">
        <v>3</v>
      </c>
      <c r="H4891" s="28" t="s">
        <v>274</v>
      </c>
      <c r="I4891" s="28">
        <v>3</v>
      </c>
      <c r="J4891" s="28">
        <v>3.8430824966860896E-6</v>
      </c>
      <c r="K4891" s="28">
        <v>3.1256974097315199E-6</v>
      </c>
      <c r="L4891" s="28">
        <v>4.4307110409792997E-6</v>
      </c>
      <c r="M4891" t="str">
        <f>VLOOKUP(Table_3[[#This Row],[cause_name]],ref_causegroups!A:B,2,FALSE)</f>
        <v>Neoplasms</v>
      </c>
      <c r="O4891">
        <v>4890</v>
      </c>
    </row>
    <row r="4892" spans="1:15" ht="15.75" customHeight="1">
      <c r="A4892" s="28" t="s">
        <v>21444</v>
      </c>
      <c r="B4892" s="28">
        <v>44567</v>
      </c>
      <c r="C4892" s="28">
        <v>22</v>
      </c>
      <c r="D4892" s="28">
        <v>3</v>
      </c>
      <c r="E4892" s="28">
        <v>2021</v>
      </c>
      <c r="F4892" s="28" t="s">
        <v>306</v>
      </c>
      <c r="G4892" s="28">
        <v>3</v>
      </c>
      <c r="H4892" s="28" t="s">
        <v>274</v>
      </c>
      <c r="I4892" s="28">
        <v>3</v>
      </c>
      <c r="J4892" s="28">
        <v>3.9527343064313803E-6</v>
      </c>
      <c r="K4892" s="28">
        <v>3.1464578773807098E-6</v>
      </c>
      <c r="L4892" s="28">
        <v>5.2632757227938697E-6</v>
      </c>
      <c r="M4892" t="str">
        <f>VLOOKUP(Table_3[[#This Row],[cause_name]],ref_causegroups!A:B,2,FALSE)</f>
        <v>Neoplasms</v>
      </c>
      <c r="O4892">
        <v>4891</v>
      </c>
    </row>
    <row r="4893" spans="1:15" ht="15.75" customHeight="1">
      <c r="A4893" s="28" t="s">
        <v>21444</v>
      </c>
      <c r="B4893" s="28">
        <v>44567</v>
      </c>
      <c r="C4893" s="28">
        <v>22</v>
      </c>
      <c r="D4893" s="28">
        <v>3</v>
      </c>
      <c r="E4893" s="28">
        <v>2021</v>
      </c>
      <c r="F4893" s="28" t="s">
        <v>307</v>
      </c>
      <c r="G4893" s="28">
        <v>3</v>
      </c>
      <c r="H4893" s="28" t="s">
        <v>274</v>
      </c>
      <c r="I4893" s="28">
        <v>3</v>
      </c>
      <c r="J4893" s="28">
        <v>4.81235387250966E-6</v>
      </c>
      <c r="K4893" s="28">
        <v>3.52364875532803E-6</v>
      </c>
      <c r="L4893" s="28">
        <v>6.4170576597764003E-6</v>
      </c>
      <c r="M4893" t="str">
        <f>VLOOKUP(Table_3[[#This Row],[cause_name]],ref_causegroups!A:B,2,FALSE)</f>
        <v>Neoplasms</v>
      </c>
      <c r="O4893">
        <v>4892</v>
      </c>
    </row>
    <row r="4894" spans="1:15" ht="15.75" customHeight="1">
      <c r="A4894" s="28" t="s">
        <v>21444</v>
      </c>
      <c r="B4894" s="28">
        <v>44567</v>
      </c>
      <c r="C4894" s="28">
        <v>22</v>
      </c>
      <c r="D4894" s="28">
        <v>3</v>
      </c>
      <c r="E4894" s="28">
        <v>2021</v>
      </c>
      <c r="F4894" s="28" t="s">
        <v>308</v>
      </c>
      <c r="G4894" s="28">
        <v>3</v>
      </c>
      <c r="H4894" s="28" t="s">
        <v>274</v>
      </c>
      <c r="I4894" s="28">
        <v>3</v>
      </c>
      <c r="J4894" s="28">
        <v>8.9293214245358407E-6</v>
      </c>
      <c r="K4894" s="28">
        <v>7.3312664711344796E-6</v>
      </c>
      <c r="L4894" s="28">
        <v>1.0170384106351E-5</v>
      </c>
      <c r="M4894" t="str">
        <f>VLOOKUP(Table_3[[#This Row],[cause_name]],ref_causegroups!A:B,2,FALSE)</f>
        <v>Neoplasms</v>
      </c>
      <c r="O4894">
        <v>4893</v>
      </c>
    </row>
    <row r="4895" spans="1:15" ht="15.75" customHeight="1">
      <c r="A4895" s="28" t="s">
        <v>21444</v>
      </c>
      <c r="B4895" s="28">
        <v>44567</v>
      </c>
      <c r="C4895" s="28">
        <v>22</v>
      </c>
      <c r="D4895" s="28">
        <v>3</v>
      </c>
      <c r="E4895" s="28">
        <v>2021</v>
      </c>
      <c r="F4895" s="28" t="s">
        <v>309</v>
      </c>
      <c r="G4895" s="28">
        <v>3</v>
      </c>
      <c r="H4895" s="28" t="s">
        <v>274</v>
      </c>
      <c r="I4895" s="28">
        <v>3</v>
      </c>
      <c r="J4895" s="28">
        <v>3.2549827123218701E-6</v>
      </c>
      <c r="K4895" s="28">
        <v>1.99405713413892E-6</v>
      </c>
      <c r="L4895" s="28">
        <v>3.90296141000571E-6</v>
      </c>
      <c r="M4895" t="str">
        <f>VLOOKUP(Table_3[[#This Row],[cause_name]],ref_causegroups!A:B,2,FALSE)</f>
        <v>Neoplasms</v>
      </c>
      <c r="O4895">
        <v>4894</v>
      </c>
    </row>
    <row r="4896" spans="1:15" ht="15.75" customHeight="1">
      <c r="A4896" s="28" t="s">
        <v>21444</v>
      </c>
      <c r="B4896" s="28">
        <v>44567</v>
      </c>
      <c r="C4896" s="28">
        <v>22</v>
      </c>
      <c r="D4896" s="28">
        <v>3</v>
      </c>
      <c r="E4896" s="28">
        <v>2021</v>
      </c>
      <c r="F4896" s="28" t="s">
        <v>297</v>
      </c>
      <c r="G4896" s="28">
        <v>3</v>
      </c>
      <c r="H4896" s="28" t="s">
        <v>274</v>
      </c>
      <c r="I4896" s="28">
        <v>3</v>
      </c>
      <c r="J4896" s="28">
        <v>5.35282968731288E-6</v>
      </c>
      <c r="K4896" s="28">
        <v>4.4378697412972896E-6</v>
      </c>
      <c r="L4896" s="28">
        <v>6.0479713233815297E-6</v>
      </c>
      <c r="M4896" t="str">
        <f>VLOOKUP(Table_3[[#This Row],[cause_name]],ref_causegroups!A:B,2,FALSE)</f>
        <v>Neoplasms</v>
      </c>
      <c r="O4896">
        <v>4895</v>
      </c>
    </row>
    <row r="4897" spans="1:15" ht="15.75" customHeight="1">
      <c r="A4897" s="28" t="s">
        <v>21444</v>
      </c>
      <c r="B4897" s="28">
        <v>44567</v>
      </c>
      <c r="C4897" s="28">
        <v>22</v>
      </c>
      <c r="D4897" s="28">
        <v>3</v>
      </c>
      <c r="E4897" s="28">
        <v>2021</v>
      </c>
      <c r="F4897" s="28" t="s">
        <v>371</v>
      </c>
      <c r="G4897" s="28">
        <v>3</v>
      </c>
      <c r="H4897" s="28" t="s">
        <v>274</v>
      </c>
      <c r="I4897" s="28">
        <v>3</v>
      </c>
      <c r="J4897" s="28">
        <v>7.7385848577846908E-6</v>
      </c>
      <c r="K4897" s="28">
        <v>5.9518225154845604E-6</v>
      </c>
      <c r="L4897" s="28">
        <v>8.6981020346814805E-6</v>
      </c>
      <c r="M4897" t="str">
        <f>VLOOKUP(Table_3[[#This Row],[cause_name]],ref_causegroups!A:B,2,FALSE)</f>
        <v>Neoplasms</v>
      </c>
      <c r="O4897">
        <v>4896</v>
      </c>
    </row>
    <row r="4898" spans="1:15" ht="15.75" customHeight="1">
      <c r="A4898" s="28" t="s">
        <v>21444</v>
      </c>
      <c r="B4898" s="28">
        <v>44567</v>
      </c>
      <c r="C4898" s="28">
        <v>22</v>
      </c>
      <c r="D4898" s="28">
        <v>3</v>
      </c>
      <c r="E4898" s="28">
        <v>2021</v>
      </c>
      <c r="F4898" s="28" t="s">
        <v>310</v>
      </c>
      <c r="G4898" s="28">
        <v>3</v>
      </c>
      <c r="H4898" s="28" t="s">
        <v>274</v>
      </c>
      <c r="I4898" s="28">
        <v>3</v>
      </c>
      <c r="J4898" s="28">
        <v>4.8558299557949299E-5</v>
      </c>
      <c r="K4898" s="28">
        <v>3.82267919303928E-5</v>
      </c>
      <c r="L4898" s="28">
        <v>6.4371317655100802E-5</v>
      </c>
      <c r="M4898" t="str">
        <f>VLOOKUP(Table_3[[#This Row],[cause_name]],ref_causegroups!A:B,2,FALSE)</f>
        <v>Neoplasms</v>
      </c>
      <c r="O4898">
        <v>4897</v>
      </c>
    </row>
    <row r="4899" spans="1:15" ht="15.75" customHeight="1">
      <c r="A4899" s="28" t="s">
        <v>21444</v>
      </c>
      <c r="B4899" s="28">
        <v>44567</v>
      </c>
      <c r="C4899" s="28">
        <v>22</v>
      </c>
      <c r="D4899" s="28">
        <v>3</v>
      </c>
      <c r="E4899" s="28">
        <v>2021</v>
      </c>
      <c r="F4899" s="28" t="s">
        <v>375</v>
      </c>
      <c r="G4899" s="28">
        <v>3</v>
      </c>
      <c r="H4899" s="28" t="s">
        <v>274</v>
      </c>
      <c r="I4899" s="28">
        <v>3</v>
      </c>
      <c r="J4899" s="28">
        <v>1.90921933383093E-5</v>
      </c>
      <c r="K4899" s="28">
        <v>1.2674105951857E-5</v>
      </c>
      <c r="L4899" s="28">
        <v>2.2323487277879501E-5</v>
      </c>
      <c r="M4899" t="str">
        <f>VLOOKUP(Table_3[[#This Row],[cause_name]],ref_causegroups!A:B,2,FALSE)</f>
        <v>Neoplasms</v>
      </c>
      <c r="O4899">
        <v>4898</v>
      </c>
    </row>
    <row r="4900" spans="1:15" ht="15.75" customHeight="1">
      <c r="A4900" s="28" t="s">
        <v>21444</v>
      </c>
      <c r="B4900" s="28">
        <v>44567</v>
      </c>
      <c r="C4900" s="28">
        <v>22</v>
      </c>
      <c r="D4900" s="28">
        <v>3</v>
      </c>
      <c r="E4900" s="28">
        <v>2021</v>
      </c>
      <c r="F4900" s="28" t="s">
        <v>379</v>
      </c>
      <c r="G4900" s="28">
        <v>3</v>
      </c>
      <c r="H4900" s="28" t="s">
        <v>274</v>
      </c>
      <c r="I4900" s="28">
        <v>3</v>
      </c>
      <c r="J4900" s="28">
        <v>9.80997472803195E-6</v>
      </c>
      <c r="K4900" s="28">
        <v>7.7517072386214901E-6</v>
      </c>
      <c r="L4900" s="28">
        <v>1.1331082274866901E-5</v>
      </c>
      <c r="M4900" t="str">
        <f>VLOOKUP(Table_3[[#This Row],[cause_name]],ref_causegroups!A:B,2,FALSE)</f>
        <v>Neoplasms</v>
      </c>
      <c r="O4900">
        <v>4899</v>
      </c>
    </row>
    <row r="4901" spans="1:15" ht="15.75" customHeight="1">
      <c r="A4901" s="28" t="s">
        <v>21444</v>
      </c>
      <c r="B4901" s="28">
        <v>44567</v>
      </c>
      <c r="C4901" s="28">
        <v>22</v>
      </c>
      <c r="D4901" s="28">
        <v>3</v>
      </c>
      <c r="E4901" s="28">
        <v>2021</v>
      </c>
      <c r="F4901" s="28" t="s">
        <v>311</v>
      </c>
      <c r="G4901" s="28">
        <v>3</v>
      </c>
      <c r="H4901" s="28" t="s">
        <v>274</v>
      </c>
      <c r="I4901" s="28">
        <v>3</v>
      </c>
      <c r="J4901" s="28">
        <v>6.0132123031953101E-7</v>
      </c>
      <c r="K4901" s="28">
        <v>4.49880478317035E-7</v>
      </c>
      <c r="L4901" s="28">
        <v>7.2526591736673805E-7</v>
      </c>
      <c r="M4901" t="str">
        <f>VLOOKUP(Table_3[[#This Row],[cause_name]],ref_causegroups!A:B,2,FALSE)</f>
        <v>Neoplasms</v>
      </c>
      <c r="O4901">
        <v>4900</v>
      </c>
    </row>
    <row r="4902" spans="1:15" ht="15.75" customHeight="1">
      <c r="A4902" s="28" t="s">
        <v>21444</v>
      </c>
      <c r="B4902" s="28">
        <v>44567</v>
      </c>
      <c r="C4902" s="28">
        <v>22</v>
      </c>
      <c r="D4902" s="28">
        <v>3</v>
      </c>
      <c r="E4902" s="28">
        <v>2021</v>
      </c>
      <c r="F4902" s="28" t="s">
        <v>383</v>
      </c>
      <c r="G4902" s="28">
        <v>3</v>
      </c>
      <c r="H4902" s="28" t="s">
        <v>274</v>
      </c>
      <c r="I4902" s="28">
        <v>3</v>
      </c>
      <c r="J4902" s="28">
        <v>4.8906441287829899E-6</v>
      </c>
      <c r="K4902" s="28">
        <v>3.1246931827129501E-6</v>
      </c>
      <c r="L4902" s="28">
        <v>6.48364755830791E-6</v>
      </c>
      <c r="M4902" t="str">
        <f>VLOOKUP(Table_3[[#This Row],[cause_name]],ref_causegroups!A:B,2,FALSE)</f>
        <v>Neoplasms</v>
      </c>
      <c r="O4902">
        <v>4901</v>
      </c>
    </row>
    <row r="4903" spans="1:15" ht="15.75" customHeight="1">
      <c r="A4903" s="28" t="s">
        <v>21444</v>
      </c>
      <c r="B4903" s="28">
        <v>44567</v>
      </c>
      <c r="C4903" s="28">
        <v>22</v>
      </c>
      <c r="D4903" s="28">
        <v>3</v>
      </c>
      <c r="E4903" s="28">
        <v>2021</v>
      </c>
      <c r="F4903" s="28" t="s">
        <v>312</v>
      </c>
      <c r="G4903" s="28">
        <v>3</v>
      </c>
      <c r="H4903" s="28" t="s">
        <v>274</v>
      </c>
      <c r="I4903" s="28">
        <v>3</v>
      </c>
      <c r="J4903" s="28">
        <v>6.5396034324161301E-6</v>
      </c>
      <c r="K4903" s="28">
        <v>4.5719128558005596E-6</v>
      </c>
      <c r="L4903" s="28">
        <v>8.1602774125613502E-6</v>
      </c>
      <c r="M4903" t="str">
        <f>VLOOKUP(Table_3[[#This Row],[cause_name]],ref_causegroups!A:B,2,FALSE)</f>
        <v>Neoplasms</v>
      </c>
      <c r="O4903">
        <v>4902</v>
      </c>
    </row>
    <row r="4904" spans="1:15" ht="15.75" customHeight="1">
      <c r="A4904" s="28" t="s">
        <v>21444</v>
      </c>
      <c r="B4904" s="28">
        <v>44567</v>
      </c>
      <c r="C4904" s="28">
        <v>22</v>
      </c>
      <c r="D4904" s="28">
        <v>3</v>
      </c>
      <c r="E4904" s="28">
        <v>2021</v>
      </c>
      <c r="F4904" s="28" t="s">
        <v>333</v>
      </c>
      <c r="G4904" s="28">
        <v>3</v>
      </c>
      <c r="H4904" s="28" t="s">
        <v>274</v>
      </c>
      <c r="I4904" s="28">
        <v>3</v>
      </c>
      <c r="J4904" s="28">
        <v>5.2341761846493105E-4</v>
      </c>
      <c r="K4904" s="28">
        <v>4.1421414050308599E-4</v>
      </c>
      <c r="L4904" s="28">
        <v>6.2983242208533401E-4</v>
      </c>
      <c r="M4904" t="str">
        <f>VLOOKUP(Table_3[[#This Row],[cause_name]],ref_causegroups!A:B,2,FALSE)</f>
        <v>Cardiovascular diseases</v>
      </c>
      <c r="O4904">
        <v>4903</v>
      </c>
    </row>
    <row r="4905" spans="1:15" ht="15.75" customHeight="1">
      <c r="A4905" s="28" t="s">
        <v>21444</v>
      </c>
      <c r="B4905" s="28">
        <v>44567</v>
      </c>
      <c r="C4905" s="28">
        <v>22</v>
      </c>
      <c r="D4905" s="28">
        <v>3</v>
      </c>
      <c r="E4905" s="28">
        <v>2021</v>
      </c>
      <c r="F4905" s="28" t="s">
        <v>387</v>
      </c>
      <c r="G4905" s="28">
        <v>3</v>
      </c>
      <c r="H4905" s="28" t="s">
        <v>274</v>
      </c>
      <c r="I4905" s="28">
        <v>3</v>
      </c>
      <c r="J4905" s="28">
        <v>1.77841556191963E-3</v>
      </c>
      <c r="K4905" s="28">
        <v>1.6739534788998501E-3</v>
      </c>
      <c r="L4905" s="28">
        <v>1.89047075270958E-3</v>
      </c>
      <c r="M4905" t="str">
        <f>VLOOKUP(Table_3[[#This Row],[cause_name]],ref_causegroups!A:B,2,FALSE)</f>
        <v>Cardiovascular diseases</v>
      </c>
      <c r="O4905">
        <v>4904</v>
      </c>
    </row>
    <row r="4906" spans="1:15" ht="15.75" customHeight="1">
      <c r="A4906" s="28" t="s">
        <v>21444</v>
      </c>
      <c r="B4906" s="28">
        <v>44567</v>
      </c>
      <c r="C4906" s="28">
        <v>22</v>
      </c>
      <c r="D4906" s="28">
        <v>3</v>
      </c>
      <c r="E4906" s="28">
        <v>2021</v>
      </c>
      <c r="F4906" s="28" t="s">
        <v>391</v>
      </c>
      <c r="G4906" s="28">
        <v>3</v>
      </c>
      <c r="H4906" s="28" t="s">
        <v>274</v>
      </c>
      <c r="I4906" s="28">
        <v>3</v>
      </c>
      <c r="J4906" s="28">
        <v>4.1095370366840299E-4</v>
      </c>
      <c r="K4906" s="28">
        <v>3.7945315699184002E-4</v>
      </c>
      <c r="L4906" s="28">
        <v>4.4324438329961798E-4</v>
      </c>
      <c r="M4906" t="str">
        <f>VLOOKUP(Table_3[[#This Row],[cause_name]],ref_causegroups!A:B,2,FALSE)</f>
        <v>Cardiovascular diseases</v>
      </c>
      <c r="O4906">
        <v>4905</v>
      </c>
    </row>
    <row r="4907" spans="1:15" ht="15.75" customHeight="1">
      <c r="A4907" s="28" t="s">
        <v>21444</v>
      </c>
      <c r="B4907" s="28">
        <v>44567</v>
      </c>
      <c r="C4907" s="28">
        <v>22</v>
      </c>
      <c r="D4907" s="28">
        <v>3</v>
      </c>
      <c r="E4907" s="28">
        <v>2021</v>
      </c>
      <c r="F4907" s="28" t="s">
        <v>334</v>
      </c>
      <c r="G4907" s="28">
        <v>3</v>
      </c>
      <c r="H4907" s="28" t="s">
        <v>274</v>
      </c>
      <c r="I4907" s="28">
        <v>3</v>
      </c>
      <c r="J4907" s="28">
        <v>3.5957826142703398E-4</v>
      </c>
      <c r="K4907" s="28">
        <v>2.7419123019369599E-4</v>
      </c>
      <c r="L4907" s="28">
        <v>4.5336642102691903E-4</v>
      </c>
      <c r="M4907" t="str">
        <f>VLOOKUP(Table_3[[#This Row],[cause_name]],ref_causegroups!A:B,2,FALSE)</f>
        <v>Cardiovascular diseases</v>
      </c>
      <c r="O4907">
        <v>4906</v>
      </c>
    </row>
    <row r="4908" spans="1:15" ht="15.75" customHeight="1">
      <c r="A4908" s="28" t="s">
        <v>21444</v>
      </c>
      <c r="B4908" s="28">
        <v>44567</v>
      </c>
      <c r="C4908" s="28">
        <v>22</v>
      </c>
      <c r="D4908" s="28">
        <v>3</v>
      </c>
      <c r="E4908" s="28">
        <v>2021</v>
      </c>
      <c r="F4908" s="28" t="s">
        <v>1353</v>
      </c>
      <c r="G4908" s="28">
        <v>3</v>
      </c>
      <c r="H4908" s="28" t="s">
        <v>274</v>
      </c>
      <c r="I4908" s="28">
        <v>3</v>
      </c>
      <c r="J4908" s="28">
        <v>5.6730655177886403E-6</v>
      </c>
      <c r="K4908" s="28">
        <v>4.5317347441426996E-6</v>
      </c>
      <c r="L4908" s="28">
        <v>6.9280340522127703E-6</v>
      </c>
      <c r="M4908" t="str">
        <f>VLOOKUP(Table_3[[#This Row],[cause_name]],ref_causegroups!A:B,2,FALSE)</f>
        <v>Cardiovascular diseases</v>
      </c>
      <c r="O4908">
        <v>4907</v>
      </c>
    </row>
    <row r="4909" spans="1:15" ht="15.75" customHeight="1">
      <c r="A4909" s="28" t="s">
        <v>21444</v>
      </c>
      <c r="B4909" s="28">
        <v>44567</v>
      </c>
      <c r="C4909" s="28">
        <v>22</v>
      </c>
      <c r="D4909" s="28">
        <v>3</v>
      </c>
      <c r="E4909" s="28">
        <v>2021</v>
      </c>
      <c r="F4909" s="28" t="s">
        <v>1357</v>
      </c>
      <c r="G4909" s="28">
        <v>3</v>
      </c>
      <c r="H4909" s="28" t="s">
        <v>274</v>
      </c>
      <c r="I4909" s="28">
        <v>3</v>
      </c>
      <c r="J4909" s="28">
        <v>1.8284472966483801E-3</v>
      </c>
      <c r="K4909" s="28">
        <v>1.3448866039443401E-3</v>
      </c>
      <c r="L4909" s="28">
        <v>2.36314645945657E-3</v>
      </c>
      <c r="M4909" t="str">
        <f>VLOOKUP(Table_3[[#This Row],[cause_name]],ref_causegroups!A:B,2,FALSE)</f>
        <v>Cardiovascular diseases</v>
      </c>
      <c r="O4909">
        <v>4908</v>
      </c>
    </row>
    <row r="4910" spans="1:15" ht="15.75" customHeight="1">
      <c r="A4910" s="28" t="s">
        <v>21444</v>
      </c>
      <c r="B4910" s="28">
        <v>44567</v>
      </c>
      <c r="C4910" s="28">
        <v>22</v>
      </c>
      <c r="D4910" s="28">
        <v>3</v>
      </c>
      <c r="E4910" s="28">
        <v>2021</v>
      </c>
      <c r="F4910" s="28" t="s">
        <v>335</v>
      </c>
      <c r="G4910" s="28">
        <v>3</v>
      </c>
      <c r="H4910" s="28" t="s">
        <v>274</v>
      </c>
      <c r="I4910" s="28">
        <v>3</v>
      </c>
      <c r="J4910" s="28">
        <v>3.8931920458594202E-3</v>
      </c>
      <c r="K4910" s="28">
        <v>3.3536863074308302E-3</v>
      </c>
      <c r="L4910" s="28">
        <v>4.5644143408129102E-3</v>
      </c>
      <c r="M4910" t="str">
        <f>VLOOKUP(Table_3[[#This Row],[cause_name]],ref_causegroups!A:B,2,FALSE)</f>
        <v>Chronic respiratory diseases</v>
      </c>
      <c r="O4910">
        <v>4909</v>
      </c>
    </row>
    <row r="4911" spans="1:15" ht="15.75" customHeight="1">
      <c r="A4911" s="28" t="s">
        <v>21444</v>
      </c>
      <c r="B4911" s="28">
        <v>44567</v>
      </c>
      <c r="C4911" s="28">
        <v>22</v>
      </c>
      <c r="D4911" s="28">
        <v>3</v>
      </c>
      <c r="E4911" s="28">
        <v>2021</v>
      </c>
      <c r="F4911" s="28" t="s">
        <v>315</v>
      </c>
      <c r="G4911" s="28">
        <v>3</v>
      </c>
      <c r="H4911" s="28" t="s">
        <v>274</v>
      </c>
      <c r="I4911" s="28">
        <v>3</v>
      </c>
      <c r="J4911" s="28">
        <v>1.6926745586155E-6</v>
      </c>
      <c r="K4911" s="28">
        <v>1.1832235098210801E-6</v>
      </c>
      <c r="L4911" s="28">
        <v>2.0824482941705101E-6</v>
      </c>
      <c r="M4911" t="str">
        <f>VLOOKUP(Table_3[[#This Row],[cause_name]],ref_causegroups!A:B,2,FALSE)</f>
        <v>Chronic respiratory diseases</v>
      </c>
      <c r="O4911">
        <v>4910</v>
      </c>
    </row>
    <row r="4912" spans="1:15" ht="15.75" customHeight="1">
      <c r="A4912" s="28" t="s">
        <v>21444</v>
      </c>
      <c r="B4912" s="28">
        <v>44567</v>
      </c>
      <c r="C4912" s="28">
        <v>22</v>
      </c>
      <c r="D4912" s="28">
        <v>3</v>
      </c>
      <c r="E4912" s="28">
        <v>2021</v>
      </c>
      <c r="F4912" s="28" t="s">
        <v>316</v>
      </c>
      <c r="G4912" s="28">
        <v>3</v>
      </c>
      <c r="H4912" s="28" t="s">
        <v>274</v>
      </c>
      <c r="I4912" s="28">
        <v>3</v>
      </c>
      <c r="J4912" s="28">
        <v>1.1484068892347399E-6</v>
      </c>
      <c r="K4912" s="28">
        <v>8.0704998574601899E-7</v>
      </c>
      <c r="L4912" s="28">
        <v>1.4118518085122401E-6</v>
      </c>
      <c r="M4912" t="str">
        <f>VLOOKUP(Table_3[[#This Row],[cause_name]],ref_causegroups!A:B,2,FALSE)</f>
        <v>Chronic respiratory diseases</v>
      </c>
      <c r="O4912">
        <v>4911</v>
      </c>
    </row>
    <row r="4913" spans="1:15" ht="15.75" customHeight="1">
      <c r="A4913" s="28" t="s">
        <v>21444</v>
      </c>
      <c r="B4913" s="28">
        <v>44567</v>
      </c>
      <c r="C4913" s="28">
        <v>22</v>
      </c>
      <c r="D4913" s="28">
        <v>3</v>
      </c>
      <c r="E4913" s="28">
        <v>2021</v>
      </c>
      <c r="F4913" s="28" t="s">
        <v>317</v>
      </c>
      <c r="G4913" s="28">
        <v>3</v>
      </c>
      <c r="H4913" s="28" t="s">
        <v>274</v>
      </c>
      <c r="I4913" s="28">
        <v>3</v>
      </c>
      <c r="J4913" s="28">
        <v>5.3263358711045899E-7</v>
      </c>
      <c r="K4913" s="28">
        <v>3.8661139699874399E-7</v>
      </c>
      <c r="L4913" s="28">
        <v>6.3697972434853895E-7</v>
      </c>
      <c r="M4913" t="str">
        <f>VLOOKUP(Table_3[[#This Row],[cause_name]],ref_causegroups!A:B,2,FALSE)</f>
        <v>Chronic respiratory diseases</v>
      </c>
      <c r="O4913">
        <v>4912</v>
      </c>
    </row>
    <row r="4914" spans="1:15" ht="15.75" customHeight="1">
      <c r="A4914" s="28" t="s">
        <v>21444</v>
      </c>
      <c r="B4914" s="28">
        <v>44567</v>
      </c>
      <c r="C4914" s="28">
        <v>22</v>
      </c>
      <c r="D4914" s="28">
        <v>3</v>
      </c>
      <c r="E4914" s="28">
        <v>2021</v>
      </c>
      <c r="F4914" s="28" t="s">
        <v>318</v>
      </c>
      <c r="G4914" s="28">
        <v>3</v>
      </c>
      <c r="H4914" s="28" t="s">
        <v>274</v>
      </c>
      <c r="I4914" s="28">
        <v>3</v>
      </c>
      <c r="J4914" s="28">
        <v>2.7742194027426001E-6</v>
      </c>
      <c r="K4914" s="28">
        <v>1.95584932160919E-6</v>
      </c>
      <c r="L4914" s="28">
        <v>3.41962716058868E-6</v>
      </c>
      <c r="M4914" t="str">
        <f>VLOOKUP(Table_3[[#This Row],[cause_name]],ref_causegroups!A:B,2,FALSE)</f>
        <v>Chronic respiratory diseases</v>
      </c>
      <c r="O4914">
        <v>4913</v>
      </c>
    </row>
    <row r="4915" spans="1:15" ht="15.75" customHeight="1">
      <c r="A4915" s="28" t="s">
        <v>21444</v>
      </c>
      <c r="B4915" s="28">
        <v>44567</v>
      </c>
      <c r="C4915" s="28">
        <v>22</v>
      </c>
      <c r="D4915" s="28">
        <v>3</v>
      </c>
      <c r="E4915" s="28">
        <v>2021</v>
      </c>
      <c r="F4915" s="28" t="s">
        <v>336</v>
      </c>
      <c r="G4915" s="28">
        <v>3</v>
      </c>
      <c r="H4915" s="28" t="s">
        <v>274</v>
      </c>
      <c r="I4915" s="28">
        <v>3</v>
      </c>
      <c r="J4915" s="28">
        <v>7.7537424088774894E-5</v>
      </c>
      <c r="K4915" s="28">
        <v>6.0926678460849898E-5</v>
      </c>
      <c r="L4915" s="28">
        <v>9.6582897505051904E-5</v>
      </c>
      <c r="M4915" t="str">
        <f>VLOOKUP(Table_3[[#This Row],[cause_name]],ref_causegroups!A:B,2,FALSE)</f>
        <v>Chronic respiratory diseases</v>
      </c>
      <c r="O4915">
        <v>4914</v>
      </c>
    </row>
    <row r="4916" spans="1:15" ht="15.75" customHeight="1">
      <c r="A4916" s="28" t="s">
        <v>21444</v>
      </c>
      <c r="B4916" s="28">
        <v>44567</v>
      </c>
      <c r="C4916" s="28">
        <v>22</v>
      </c>
      <c r="D4916" s="28">
        <v>3</v>
      </c>
      <c r="E4916" s="28">
        <v>2021</v>
      </c>
      <c r="F4916" s="28" t="s">
        <v>1361</v>
      </c>
      <c r="G4916" s="28">
        <v>3</v>
      </c>
      <c r="H4916" s="28" t="s">
        <v>274</v>
      </c>
      <c r="I4916" s="28">
        <v>3</v>
      </c>
      <c r="J4916" s="28">
        <v>6.5005637707514399E-6</v>
      </c>
      <c r="K4916" s="28">
        <v>5.5742952542698301E-6</v>
      </c>
      <c r="L4916" s="28">
        <v>7.8209183679412401E-6</v>
      </c>
      <c r="M4916" t="str">
        <f>VLOOKUP(Table_3[[#This Row],[cause_name]],ref_causegroups!A:B,2,FALSE)</f>
        <v>Digestive diseases</v>
      </c>
      <c r="O4916">
        <v>4915</v>
      </c>
    </row>
    <row r="4917" spans="1:15" ht="15.75" customHeight="1">
      <c r="A4917" s="28" t="s">
        <v>21444</v>
      </c>
      <c r="B4917" s="28">
        <v>44567</v>
      </c>
      <c r="C4917" s="28">
        <v>22</v>
      </c>
      <c r="D4917" s="28">
        <v>3</v>
      </c>
      <c r="E4917" s="28">
        <v>2021</v>
      </c>
      <c r="F4917" s="28" t="s">
        <v>337</v>
      </c>
      <c r="G4917" s="28">
        <v>3</v>
      </c>
      <c r="H4917" s="28" t="s">
        <v>274</v>
      </c>
      <c r="I4917" s="28">
        <v>3</v>
      </c>
      <c r="J4917" s="28">
        <v>1.45793210929158E-3</v>
      </c>
      <c r="K4917" s="28">
        <v>1.2443662090248901E-3</v>
      </c>
      <c r="L4917" s="28">
        <v>1.69403127140798E-3</v>
      </c>
      <c r="M4917" t="str">
        <f>VLOOKUP(Table_3[[#This Row],[cause_name]],ref_causegroups!A:B,2,FALSE)</f>
        <v>Neurological disorders</v>
      </c>
      <c r="O4917">
        <v>4916</v>
      </c>
    </row>
    <row r="4918" spans="1:15" ht="15.75" customHeight="1">
      <c r="A4918" s="28" t="s">
        <v>21444</v>
      </c>
      <c r="B4918" s="28">
        <v>44567</v>
      </c>
      <c r="C4918" s="28">
        <v>22</v>
      </c>
      <c r="D4918" s="28">
        <v>3</v>
      </c>
      <c r="E4918" s="28">
        <v>2021</v>
      </c>
      <c r="F4918" s="28" t="s">
        <v>338</v>
      </c>
      <c r="G4918" s="28">
        <v>3</v>
      </c>
      <c r="H4918" s="28" t="s">
        <v>274</v>
      </c>
      <c r="I4918" s="28">
        <v>3</v>
      </c>
      <c r="J4918" s="28">
        <v>2.3623175063696201E-4</v>
      </c>
      <c r="K4918" s="28">
        <v>2.00628140788151E-4</v>
      </c>
      <c r="L4918" s="28">
        <v>2.76508054491E-4</v>
      </c>
      <c r="M4918" t="str">
        <f>VLOOKUP(Table_3[[#This Row],[cause_name]],ref_causegroups!A:B,2,FALSE)</f>
        <v>Neurological disorders</v>
      </c>
      <c r="O4918">
        <v>4917</v>
      </c>
    </row>
    <row r="4919" spans="1:15" ht="15.75" customHeight="1">
      <c r="A4919" s="28" t="s">
        <v>21444</v>
      </c>
      <c r="B4919" s="28">
        <v>44567</v>
      </c>
      <c r="C4919" s="28">
        <v>22</v>
      </c>
      <c r="D4919" s="28">
        <v>3</v>
      </c>
      <c r="E4919" s="28">
        <v>2021</v>
      </c>
      <c r="F4919" s="28" t="s">
        <v>395</v>
      </c>
      <c r="G4919" s="28">
        <v>3</v>
      </c>
      <c r="H4919" s="28" t="s">
        <v>274</v>
      </c>
      <c r="I4919" s="28">
        <v>3</v>
      </c>
      <c r="J4919" s="28">
        <v>2.4513510207432301E-3</v>
      </c>
      <c r="K4919" s="28">
        <v>1.66802756930079E-3</v>
      </c>
      <c r="L4919" s="28">
        <v>3.44111556549465E-3</v>
      </c>
      <c r="M4919" t="str">
        <f>VLOOKUP(Table_3[[#This Row],[cause_name]],ref_causegroups!A:B,2,FALSE)</f>
        <v>Neurological disorders</v>
      </c>
      <c r="O4919">
        <v>4918</v>
      </c>
    </row>
    <row r="4920" spans="1:15" ht="15.75" customHeight="1">
      <c r="A4920" s="28" t="s">
        <v>21444</v>
      </c>
      <c r="B4920" s="28">
        <v>44567</v>
      </c>
      <c r="C4920" s="28">
        <v>22</v>
      </c>
      <c r="D4920" s="28">
        <v>3</v>
      </c>
      <c r="E4920" s="28">
        <v>2021</v>
      </c>
      <c r="F4920" s="28" t="s">
        <v>399</v>
      </c>
      <c r="G4920" s="28">
        <v>3</v>
      </c>
      <c r="H4920" s="28" t="s">
        <v>274</v>
      </c>
      <c r="I4920" s="28">
        <v>3</v>
      </c>
      <c r="J4920" s="28">
        <v>2.21452777456745E-4</v>
      </c>
      <c r="K4920" s="28">
        <v>1.8692756713264999E-4</v>
      </c>
      <c r="L4920" s="28">
        <v>2.6295713697721898E-4</v>
      </c>
      <c r="M4920" t="str">
        <f>VLOOKUP(Table_3[[#This Row],[cause_name]],ref_causegroups!A:B,2,FALSE)</f>
        <v>Neurological disorders</v>
      </c>
      <c r="O4920">
        <v>4919</v>
      </c>
    </row>
    <row r="4921" spans="1:15" ht="15.75" customHeight="1">
      <c r="A4921" s="28" t="s">
        <v>21444</v>
      </c>
      <c r="B4921" s="28">
        <v>44567</v>
      </c>
      <c r="C4921" s="28">
        <v>22</v>
      </c>
      <c r="D4921" s="28">
        <v>3</v>
      </c>
      <c r="E4921" s="28">
        <v>2021</v>
      </c>
      <c r="F4921" s="28" t="s">
        <v>1371</v>
      </c>
      <c r="G4921" s="28">
        <v>3</v>
      </c>
      <c r="H4921" s="28" t="s">
        <v>274</v>
      </c>
      <c r="I4921" s="28">
        <v>3</v>
      </c>
      <c r="J4921" s="28">
        <v>6.3620355044335101E-6</v>
      </c>
      <c r="K4921" s="28">
        <v>4.4458561035099797E-6</v>
      </c>
      <c r="L4921" s="28">
        <v>8.5949842892119894E-6</v>
      </c>
      <c r="M4921" t="str">
        <f>VLOOKUP(Table_3[[#This Row],[cause_name]],ref_causegroups!A:B,2,FALSE)</f>
        <v>Neurological disorders</v>
      </c>
      <c r="O4921">
        <v>4920</v>
      </c>
    </row>
    <row r="4922" spans="1:15" ht="15.75" customHeight="1">
      <c r="A4922" s="28" t="s">
        <v>21444</v>
      </c>
      <c r="B4922" s="28">
        <v>44567</v>
      </c>
      <c r="C4922" s="28">
        <v>22</v>
      </c>
      <c r="D4922" s="28">
        <v>3</v>
      </c>
      <c r="E4922" s="28">
        <v>2021</v>
      </c>
      <c r="F4922" s="28" t="s">
        <v>403</v>
      </c>
      <c r="G4922" s="28">
        <v>3</v>
      </c>
      <c r="H4922" s="28" t="s">
        <v>274</v>
      </c>
      <c r="I4922" s="28">
        <v>3</v>
      </c>
      <c r="J4922" s="28">
        <v>2.4497375299653099E-3</v>
      </c>
      <c r="K4922" s="28">
        <v>2.05144891844385E-3</v>
      </c>
      <c r="L4922" s="28">
        <v>2.9690622741886399E-3</v>
      </c>
      <c r="M4922" t="str">
        <f>VLOOKUP(Table_3[[#This Row],[cause_name]],ref_causegroups!A:B,2,FALSE)</f>
        <v>Mental disorders</v>
      </c>
      <c r="O4922">
        <v>4921</v>
      </c>
    </row>
    <row r="4923" spans="1:15" ht="15.75" customHeight="1">
      <c r="A4923" s="28" t="s">
        <v>21444</v>
      </c>
      <c r="B4923" s="28">
        <v>44567</v>
      </c>
      <c r="C4923" s="28">
        <v>22</v>
      </c>
      <c r="D4923" s="28">
        <v>3</v>
      </c>
      <c r="E4923" s="28">
        <v>2021</v>
      </c>
      <c r="F4923" s="28" t="s">
        <v>407</v>
      </c>
      <c r="G4923" s="28">
        <v>3</v>
      </c>
      <c r="H4923" s="28" t="s">
        <v>274</v>
      </c>
      <c r="I4923" s="28">
        <v>3</v>
      </c>
      <c r="J4923" s="28">
        <v>9.0999143918268097E-4</v>
      </c>
      <c r="K4923" s="28">
        <v>6.7227217239314199E-4</v>
      </c>
      <c r="L4923" s="28">
        <v>1.1315707447880599E-3</v>
      </c>
      <c r="M4923" t="str">
        <f>VLOOKUP(Table_3[[#This Row],[cause_name]],ref_causegroups!A:B,2,FALSE)</f>
        <v>Substance use disorders</v>
      </c>
      <c r="O4923">
        <v>4922</v>
      </c>
    </row>
    <row r="4924" spans="1:15" ht="15.75" customHeight="1">
      <c r="A4924" s="28" t="s">
        <v>21444</v>
      </c>
      <c r="B4924" s="28">
        <v>44567</v>
      </c>
      <c r="C4924" s="28">
        <v>22</v>
      </c>
      <c r="D4924" s="28">
        <v>3</v>
      </c>
      <c r="E4924" s="28">
        <v>2021</v>
      </c>
      <c r="F4924" s="28" t="s">
        <v>411</v>
      </c>
      <c r="G4924" s="28">
        <v>3</v>
      </c>
      <c r="H4924" s="28" t="s">
        <v>274</v>
      </c>
      <c r="I4924" s="28">
        <v>3</v>
      </c>
      <c r="J4924" s="28">
        <v>1.1726257597636999E-2</v>
      </c>
      <c r="K4924" s="28">
        <v>8.3743988232129994E-3</v>
      </c>
      <c r="L4924" s="28">
        <v>1.5845010052077699E-2</v>
      </c>
      <c r="M4924" t="str">
        <f>VLOOKUP(Table_3[[#This Row],[cause_name]],ref_causegroups!A:B,2,FALSE)</f>
        <v>Mental disorders</v>
      </c>
      <c r="O4924">
        <v>4923</v>
      </c>
    </row>
    <row r="4925" spans="1:15" ht="15.75" customHeight="1">
      <c r="A4925" s="28" t="s">
        <v>21444</v>
      </c>
      <c r="B4925" s="28">
        <v>44567</v>
      </c>
      <c r="C4925" s="28">
        <v>22</v>
      </c>
      <c r="D4925" s="28">
        <v>3</v>
      </c>
      <c r="E4925" s="28">
        <v>2021</v>
      </c>
      <c r="F4925" s="28" t="s">
        <v>1381</v>
      </c>
      <c r="G4925" s="28">
        <v>3</v>
      </c>
      <c r="H4925" s="28" t="s">
        <v>274</v>
      </c>
      <c r="I4925" s="28">
        <v>3</v>
      </c>
      <c r="J4925" s="28">
        <v>3.0062087655224898E-3</v>
      </c>
      <c r="K4925" s="28">
        <v>2.0393727492319601E-3</v>
      </c>
      <c r="L4925" s="28">
        <v>4.1753979652403902E-3</v>
      </c>
      <c r="M4925" t="str">
        <f>VLOOKUP(Table_3[[#This Row],[cause_name]],ref_causegroups!A:B,2,FALSE)</f>
        <v>Mental disorders</v>
      </c>
      <c r="O4925">
        <v>4924</v>
      </c>
    </row>
    <row r="4926" spans="1:15" ht="15.75" customHeight="1">
      <c r="A4926" s="28" t="s">
        <v>21444</v>
      </c>
      <c r="B4926" s="28">
        <v>44567</v>
      </c>
      <c r="C4926" s="28">
        <v>22</v>
      </c>
      <c r="D4926" s="28">
        <v>3</v>
      </c>
      <c r="E4926" s="28">
        <v>2021</v>
      </c>
      <c r="F4926" s="28" t="s">
        <v>1385</v>
      </c>
      <c r="G4926" s="28">
        <v>3</v>
      </c>
      <c r="H4926" s="28" t="s">
        <v>274</v>
      </c>
      <c r="I4926" s="28">
        <v>3</v>
      </c>
      <c r="J4926" s="28">
        <v>9.5374737617174594E-3</v>
      </c>
      <c r="K4926" s="28">
        <v>6.4704680507460602E-3</v>
      </c>
      <c r="L4926" s="28">
        <v>1.44776304565688E-2</v>
      </c>
      <c r="M4926" t="str">
        <f>VLOOKUP(Table_3[[#This Row],[cause_name]],ref_causegroups!A:B,2,FALSE)</f>
        <v>Mental disorders</v>
      </c>
      <c r="O4926">
        <v>4925</v>
      </c>
    </row>
    <row r="4927" spans="1:15" ht="15.75" customHeight="1">
      <c r="A4927" s="28" t="s">
        <v>21444</v>
      </c>
      <c r="B4927" s="28">
        <v>44567</v>
      </c>
      <c r="C4927" s="28">
        <v>22</v>
      </c>
      <c r="D4927" s="28">
        <v>3</v>
      </c>
      <c r="E4927" s="28">
        <v>2021</v>
      </c>
      <c r="F4927" s="28" t="s">
        <v>284</v>
      </c>
      <c r="G4927" s="28">
        <v>3</v>
      </c>
      <c r="H4927" s="28" t="s">
        <v>274</v>
      </c>
      <c r="I4927" s="28">
        <v>3</v>
      </c>
      <c r="J4927" s="28">
        <v>4.1497779188867098E-4</v>
      </c>
      <c r="K4927" s="28">
        <v>2.8542300932711502E-4</v>
      </c>
      <c r="L4927" s="28">
        <v>5.8699604932831704E-4</v>
      </c>
      <c r="M4927" t="str">
        <f>VLOOKUP(Table_3[[#This Row],[cause_name]],ref_causegroups!A:B,2,FALSE)</f>
        <v>Mental disorders</v>
      </c>
      <c r="O4927">
        <v>4926</v>
      </c>
    </row>
    <row r="4928" spans="1:15" ht="15.75" customHeight="1">
      <c r="A4928" s="28" t="s">
        <v>21444</v>
      </c>
      <c r="B4928" s="28">
        <v>44567</v>
      </c>
      <c r="C4928" s="28">
        <v>22</v>
      </c>
      <c r="D4928" s="28">
        <v>3</v>
      </c>
      <c r="E4928" s="28">
        <v>2021</v>
      </c>
      <c r="F4928" s="28" t="s">
        <v>285</v>
      </c>
      <c r="G4928" s="28">
        <v>3</v>
      </c>
      <c r="H4928" s="28" t="s">
        <v>274</v>
      </c>
      <c r="I4928" s="28">
        <v>3</v>
      </c>
      <c r="J4928" s="28">
        <v>1.7621504968578199E-3</v>
      </c>
      <c r="K4928" s="28">
        <v>1.2447241972890499E-3</v>
      </c>
      <c r="L4928" s="28">
        <v>2.3813813542044602E-3</v>
      </c>
      <c r="M4928" t="str">
        <f>VLOOKUP(Table_3[[#This Row],[cause_name]],ref_causegroups!A:B,2,FALSE)</f>
        <v>Mental disorders</v>
      </c>
      <c r="O4928">
        <v>4927</v>
      </c>
    </row>
    <row r="4929" spans="1:15" ht="15.75" customHeight="1">
      <c r="A4929" s="28" t="s">
        <v>21444</v>
      </c>
      <c r="B4929" s="28">
        <v>44567</v>
      </c>
      <c r="C4929" s="28">
        <v>22</v>
      </c>
      <c r="D4929" s="28">
        <v>3</v>
      </c>
      <c r="E4929" s="28">
        <v>2021</v>
      </c>
      <c r="F4929" s="28" t="s">
        <v>1395</v>
      </c>
      <c r="G4929" s="28">
        <v>3</v>
      </c>
      <c r="H4929" s="28" t="s">
        <v>274</v>
      </c>
      <c r="I4929" s="28">
        <v>3</v>
      </c>
      <c r="J4929" s="28">
        <v>5.6857898687761102E-4</v>
      </c>
      <c r="K4929" s="28">
        <v>1.5271054377516801E-4</v>
      </c>
      <c r="L4929" s="28">
        <v>1.1622898108660899E-3</v>
      </c>
      <c r="M4929" t="str">
        <f>VLOOKUP(Table_3[[#This Row],[cause_name]],ref_causegroups!A:B,2,FALSE)</f>
        <v>Mental disorders</v>
      </c>
      <c r="O4929">
        <v>4928</v>
      </c>
    </row>
    <row r="4930" spans="1:15" ht="15.75" customHeight="1">
      <c r="A4930" s="28" t="s">
        <v>21444</v>
      </c>
      <c r="B4930" s="28">
        <v>44567</v>
      </c>
      <c r="C4930" s="28">
        <v>22</v>
      </c>
      <c r="D4930" s="28">
        <v>3</v>
      </c>
      <c r="E4930" s="28">
        <v>2021</v>
      </c>
      <c r="F4930" s="28" t="s">
        <v>1399</v>
      </c>
      <c r="G4930" s="28">
        <v>3</v>
      </c>
      <c r="H4930" s="28" t="s">
        <v>274</v>
      </c>
      <c r="I4930" s="28">
        <v>3</v>
      </c>
      <c r="J4930" s="28">
        <v>7.7186359923175495E-6</v>
      </c>
      <c r="K4930" s="28">
        <v>5.8133418480050399E-6</v>
      </c>
      <c r="L4930" s="28">
        <v>1.0463296909825799E-5</v>
      </c>
      <c r="M4930" t="str">
        <f>VLOOKUP(Table_3[[#This Row],[cause_name]],ref_causegroups!A:B,2,FALSE)</f>
        <v>Other non-communicable diseases</v>
      </c>
      <c r="O4930">
        <v>4929</v>
      </c>
    </row>
    <row r="4931" spans="1:15" ht="15.75" customHeight="1">
      <c r="A4931" s="28" t="s">
        <v>21444</v>
      </c>
      <c r="B4931" s="28">
        <v>44567</v>
      </c>
      <c r="C4931" s="28">
        <v>22</v>
      </c>
      <c r="D4931" s="28">
        <v>3</v>
      </c>
      <c r="E4931" s="28">
        <v>2021</v>
      </c>
      <c r="F4931" s="28" t="s">
        <v>1403</v>
      </c>
      <c r="G4931" s="28">
        <v>3</v>
      </c>
      <c r="H4931" s="28" t="s">
        <v>274</v>
      </c>
      <c r="I4931" s="28">
        <v>3</v>
      </c>
      <c r="J4931" s="28">
        <v>5.3446683741959404E-6</v>
      </c>
      <c r="K4931" s="28">
        <v>3.8450785892023502E-6</v>
      </c>
      <c r="L4931" s="28">
        <v>7.5268216919908097E-6</v>
      </c>
      <c r="M4931" t="str">
        <f>VLOOKUP(Table_3[[#This Row],[cause_name]],ref_causegroups!A:B,2,FALSE)</f>
        <v>Other non-communicable diseases</v>
      </c>
      <c r="O4931">
        <v>4930</v>
      </c>
    </row>
    <row r="4932" spans="1:15" ht="15.75" customHeight="1">
      <c r="A4932" s="28" t="s">
        <v>21444</v>
      </c>
      <c r="B4932" s="28">
        <v>44567</v>
      </c>
      <c r="C4932" s="28">
        <v>22</v>
      </c>
      <c r="D4932" s="28">
        <v>3</v>
      </c>
      <c r="E4932" s="28">
        <v>2021</v>
      </c>
      <c r="F4932" s="28" t="s">
        <v>415</v>
      </c>
      <c r="G4932" s="28">
        <v>3</v>
      </c>
      <c r="H4932" s="28" t="s">
        <v>274</v>
      </c>
      <c r="I4932" s="28">
        <v>3</v>
      </c>
      <c r="J4932" s="28">
        <v>2.1584423611211299E-4</v>
      </c>
      <c r="K4932" s="28">
        <v>1.44184925082997E-4</v>
      </c>
      <c r="L4932" s="28">
        <v>2.9739796045546101E-4</v>
      </c>
      <c r="M4932" t="str">
        <f>VLOOKUP(Table_3[[#This Row],[cause_name]],ref_causegroups!A:B,2,FALSE)</f>
        <v>Musculoskeletal disorders</v>
      </c>
      <c r="O4932">
        <v>4931</v>
      </c>
    </row>
    <row r="4933" spans="1:15" ht="15.75" customHeight="1">
      <c r="A4933" s="28" t="s">
        <v>21444</v>
      </c>
      <c r="B4933" s="28">
        <v>44567</v>
      </c>
      <c r="C4933" s="28">
        <v>22</v>
      </c>
      <c r="D4933" s="28">
        <v>3</v>
      </c>
      <c r="E4933" s="28">
        <v>2021</v>
      </c>
      <c r="F4933" s="28" t="s">
        <v>339</v>
      </c>
      <c r="G4933" s="28">
        <v>3</v>
      </c>
      <c r="H4933" s="28" t="s">
        <v>274</v>
      </c>
      <c r="I4933" s="28">
        <v>3</v>
      </c>
      <c r="J4933" s="28">
        <v>1.81481174563907E-4</v>
      </c>
      <c r="K4933" s="28">
        <v>5.4696062147641495E-7</v>
      </c>
      <c r="L4933" s="28">
        <v>6.5735753530482002E-4</v>
      </c>
      <c r="M4933" t="str">
        <f>VLOOKUP(Table_3[[#This Row],[cause_name]],ref_causegroups!A:B,2,FALSE)</f>
        <v>Musculoskeletal disorders</v>
      </c>
      <c r="O4933">
        <v>4932</v>
      </c>
    </row>
    <row r="4934" spans="1:15" ht="15.75" customHeight="1">
      <c r="A4934" s="28" t="s">
        <v>21444</v>
      </c>
      <c r="B4934" s="28">
        <v>44567</v>
      </c>
      <c r="C4934" s="28">
        <v>22</v>
      </c>
      <c r="D4934" s="28">
        <v>3</v>
      </c>
      <c r="E4934" s="28">
        <v>2021</v>
      </c>
      <c r="F4934" s="28" t="s">
        <v>340</v>
      </c>
      <c r="G4934" s="28">
        <v>3</v>
      </c>
      <c r="H4934" s="28" t="s">
        <v>274</v>
      </c>
      <c r="I4934" s="28">
        <v>3</v>
      </c>
      <c r="J4934" s="28">
        <v>2.2023392019519701E-3</v>
      </c>
      <c r="K4934" s="28">
        <v>6.5363804477205901E-6</v>
      </c>
      <c r="L4934" s="28">
        <v>8.1630983606588905E-3</v>
      </c>
      <c r="M4934" t="str">
        <f>VLOOKUP(Table_3[[#This Row],[cause_name]],ref_causegroups!A:B,2,FALSE)</f>
        <v>Musculoskeletal disorders</v>
      </c>
      <c r="O4934">
        <v>4933</v>
      </c>
    </row>
    <row r="4935" spans="1:15" ht="15.75" customHeight="1">
      <c r="A4935" s="28" t="s">
        <v>21444</v>
      </c>
      <c r="B4935" s="28">
        <v>44567</v>
      </c>
      <c r="C4935" s="28">
        <v>22</v>
      </c>
      <c r="D4935" s="28">
        <v>3</v>
      </c>
      <c r="E4935" s="28">
        <v>2021</v>
      </c>
      <c r="F4935" s="28" t="s">
        <v>1410</v>
      </c>
      <c r="G4935" s="28">
        <v>3</v>
      </c>
      <c r="H4935" s="28" t="s">
        <v>274</v>
      </c>
      <c r="I4935" s="28">
        <v>3</v>
      </c>
      <c r="J4935" s="28">
        <v>1.98722934741201E-2</v>
      </c>
      <c r="K4935" s="28">
        <v>1.7368704353238999E-2</v>
      </c>
      <c r="L4935" s="28">
        <v>2.2957140493367501E-2</v>
      </c>
      <c r="M4935" t="str">
        <f>VLOOKUP(Table_3[[#This Row],[cause_name]],ref_causegroups!A:B,2,FALSE)</f>
        <v>Musculoskeletal disorders</v>
      </c>
      <c r="O4935">
        <v>4934</v>
      </c>
    </row>
    <row r="4936" spans="1:15" ht="15.75" customHeight="1">
      <c r="A4936" s="28" t="s">
        <v>21444</v>
      </c>
      <c r="B4936" s="28">
        <v>44567</v>
      </c>
      <c r="C4936" s="28">
        <v>22</v>
      </c>
      <c r="D4936" s="28">
        <v>3</v>
      </c>
      <c r="E4936" s="28">
        <v>2021</v>
      </c>
      <c r="F4936" s="28" t="s">
        <v>1414</v>
      </c>
      <c r="G4936" s="28">
        <v>3</v>
      </c>
      <c r="H4936" s="28" t="s">
        <v>274</v>
      </c>
      <c r="I4936" s="28">
        <v>3</v>
      </c>
      <c r="J4936" s="28">
        <v>5.6672227947819802E-3</v>
      </c>
      <c r="K4936" s="28">
        <v>4.1642727640455101E-3</v>
      </c>
      <c r="L4936" s="28">
        <v>7.5723143162594996E-3</v>
      </c>
      <c r="M4936" t="str">
        <f>VLOOKUP(Table_3[[#This Row],[cause_name]],ref_causegroups!A:B,2,FALSE)</f>
        <v>Musculoskeletal disorders</v>
      </c>
      <c r="O4936">
        <v>4935</v>
      </c>
    </row>
    <row r="4937" spans="1:15" ht="15.75" customHeight="1">
      <c r="A4937" s="28" t="s">
        <v>21444</v>
      </c>
      <c r="B4937" s="28">
        <v>44567</v>
      </c>
      <c r="C4937" s="28">
        <v>22</v>
      </c>
      <c r="D4937" s="28">
        <v>3</v>
      </c>
      <c r="E4937" s="28">
        <v>2021</v>
      </c>
      <c r="F4937" s="28" t="s">
        <v>313</v>
      </c>
      <c r="G4937" s="28">
        <v>3</v>
      </c>
      <c r="H4937" s="28" t="s">
        <v>274</v>
      </c>
      <c r="I4937" s="28">
        <v>3</v>
      </c>
      <c r="J4937" s="28">
        <v>3.5041088317201903E-4</v>
      </c>
      <c r="K4937" s="28">
        <v>2.64848347629938E-4</v>
      </c>
      <c r="L4937" s="28">
        <v>4.33031337948302E-4</v>
      </c>
      <c r="M4937" t="str">
        <f>VLOOKUP(Table_3[[#This Row],[cause_name]],ref_causegroups!A:B,2,FALSE)</f>
        <v>Musculoskeletal disorders</v>
      </c>
      <c r="O4937">
        <v>4936</v>
      </c>
    </row>
    <row r="4938" spans="1:15" ht="15.75" customHeight="1">
      <c r="A4938" s="28" t="s">
        <v>21444</v>
      </c>
      <c r="B4938" s="28">
        <v>44567</v>
      </c>
      <c r="C4938" s="28">
        <v>22</v>
      </c>
      <c r="D4938" s="28">
        <v>3</v>
      </c>
      <c r="E4938" s="28">
        <v>2021</v>
      </c>
      <c r="F4938" s="28" t="s">
        <v>419</v>
      </c>
      <c r="G4938" s="28">
        <v>3</v>
      </c>
      <c r="H4938" s="28" t="s">
        <v>274</v>
      </c>
      <c r="I4938" s="28">
        <v>3</v>
      </c>
      <c r="J4938" s="28">
        <v>8.7090615293633194E-3</v>
      </c>
      <c r="K4938" s="28">
        <v>6.9069064048370103E-3</v>
      </c>
      <c r="L4938" s="28">
        <v>1.0885004318258999E-2</v>
      </c>
      <c r="M4938" t="str">
        <f>VLOOKUP(Table_3[[#This Row],[cause_name]],ref_causegroups!A:B,2,FALSE)</f>
        <v>Musculoskeletal disorders</v>
      </c>
      <c r="O4938">
        <v>4937</v>
      </c>
    </row>
    <row r="4939" spans="1:15" ht="15.75" customHeight="1">
      <c r="A4939" s="28" t="s">
        <v>21444</v>
      </c>
      <c r="B4939" s="28">
        <v>44567</v>
      </c>
      <c r="C4939" s="28">
        <v>22</v>
      </c>
      <c r="D4939" s="28">
        <v>3</v>
      </c>
      <c r="E4939" s="28">
        <v>2021</v>
      </c>
      <c r="F4939" s="28" t="s">
        <v>1421</v>
      </c>
      <c r="G4939" s="28">
        <v>3</v>
      </c>
      <c r="H4939" s="28" t="s">
        <v>274</v>
      </c>
      <c r="I4939" s="28">
        <v>3</v>
      </c>
      <c r="J4939" s="28">
        <v>5.9200639074953696E-4</v>
      </c>
      <c r="K4939" s="28">
        <v>2.450627170307E-4</v>
      </c>
      <c r="L4939" s="28">
        <v>1.13706930122513E-3</v>
      </c>
      <c r="M4939" t="str">
        <f>VLOOKUP(Table_3[[#This Row],[cause_name]],ref_causegroups!A:B,2,FALSE)</f>
        <v>Other non-communicable diseases</v>
      </c>
      <c r="O4939">
        <v>4938</v>
      </c>
    </row>
    <row r="4940" spans="1:15" ht="15.75" customHeight="1">
      <c r="A4940" s="28" t="s">
        <v>21444</v>
      </c>
      <c r="B4940" s="28">
        <v>44567</v>
      </c>
      <c r="C4940" s="28">
        <v>22</v>
      </c>
      <c r="D4940" s="28">
        <v>3</v>
      </c>
      <c r="E4940" s="28">
        <v>2021</v>
      </c>
      <c r="F4940" s="28" t="s">
        <v>423</v>
      </c>
      <c r="G4940" s="28">
        <v>3</v>
      </c>
      <c r="H4940" s="28" t="s">
        <v>274</v>
      </c>
      <c r="I4940" s="28">
        <v>3</v>
      </c>
      <c r="J4940" s="28">
        <v>8.9784970368154298E-4</v>
      </c>
      <c r="K4940" s="28">
        <v>1.7426442880601599E-4</v>
      </c>
      <c r="L4940" s="28">
        <v>1.69459148949079E-3</v>
      </c>
      <c r="M4940" t="str">
        <f>VLOOKUP(Table_3[[#This Row],[cause_name]],ref_causegroups!A:B,2,FALSE)</f>
        <v>Skin and subcutaneous diseases</v>
      </c>
      <c r="O4940">
        <v>4939</v>
      </c>
    </row>
    <row r="4941" spans="1:15" ht="15.75" customHeight="1">
      <c r="A4941" s="28" t="s">
        <v>21444</v>
      </c>
      <c r="B4941" s="28">
        <v>44567</v>
      </c>
      <c r="C4941" s="28">
        <v>22</v>
      </c>
      <c r="D4941" s="28">
        <v>3</v>
      </c>
      <c r="E4941" s="28">
        <v>2021</v>
      </c>
      <c r="F4941" s="28" t="s">
        <v>427</v>
      </c>
      <c r="G4941" s="28">
        <v>3</v>
      </c>
      <c r="H4941" s="28" t="s">
        <v>274</v>
      </c>
      <c r="I4941" s="28">
        <v>3</v>
      </c>
      <c r="J4941" s="28">
        <v>7.9651259670737099E-4</v>
      </c>
      <c r="K4941" s="28">
        <v>6.6531069409925204E-4</v>
      </c>
      <c r="L4941" s="28">
        <v>9.65107918816396E-4</v>
      </c>
      <c r="M4941" t="str">
        <f>VLOOKUP(Table_3[[#This Row],[cause_name]],ref_causegroups!A:B,2,FALSE)</f>
        <v>Skin and subcutaneous diseases</v>
      </c>
      <c r="O4941">
        <v>4940</v>
      </c>
    </row>
    <row r="4942" spans="1:15" ht="15.75" customHeight="1">
      <c r="A4942" s="28" t="s">
        <v>21444</v>
      </c>
      <c r="B4942" s="28">
        <v>44567</v>
      </c>
      <c r="C4942" s="28">
        <v>22</v>
      </c>
      <c r="D4942" s="28">
        <v>3</v>
      </c>
      <c r="E4942" s="28">
        <v>2021</v>
      </c>
      <c r="F4942" s="28" t="s">
        <v>1431</v>
      </c>
      <c r="G4942" s="28">
        <v>3</v>
      </c>
      <c r="H4942" s="28" t="s">
        <v>274</v>
      </c>
      <c r="I4942" s="28">
        <v>3</v>
      </c>
      <c r="J4942" s="28">
        <v>2.3652352740861499E-3</v>
      </c>
      <c r="K4942" s="28">
        <v>1.8180910959766301E-3</v>
      </c>
      <c r="L4942" s="28">
        <v>2.94329798486344E-3</v>
      </c>
      <c r="M4942" t="str">
        <f>VLOOKUP(Table_3[[#This Row],[cause_name]],ref_causegroups!A:B,2,FALSE)</f>
        <v>Skin and subcutaneous diseases</v>
      </c>
      <c r="O4942">
        <v>4941</v>
      </c>
    </row>
    <row r="4943" spans="1:15" ht="15.75" customHeight="1">
      <c r="A4943" s="28" t="s">
        <v>21444</v>
      </c>
      <c r="B4943" s="28">
        <v>44567</v>
      </c>
      <c r="C4943" s="28">
        <v>22</v>
      </c>
      <c r="D4943" s="28">
        <v>3</v>
      </c>
      <c r="E4943" s="28">
        <v>2021</v>
      </c>
      <c r="F4943" s="28" t="s">
        <v>341</v>
      </c>
      <c r="G4943" s="28">
        <v>3</v>
      </c>
      <c r="H4943" s="28" t="s">
        <v>274</v>
      </c>
      <c r="I4943" s="28">
        <v>3</v>
      </c>
      <c r="J4943" s="28">
        <v>6.1532111998380701E-4</v>
      </c>
      <c r="K4943" s="28">
        <v>5.1761442705240896E-4</v>
      </c>
      <c r="L4943" s="28">
        <v>7.1906728547857599E-4</v>
      </c>
      <c r="M4943" t="str">
        <f>VLOOKUP(Table_3[[#This Row],[cause_name]],ref_causegroups!A:B,2,FALSE)</f>
        <v>Sense organ diseases</v>
      </c>
      <c r="O4943">
        <v>4942</v>
      </c>
    </row>
    <row r="4944" spans="1:15" ht="15.75" customHeight="1">
      <c r="A4944" s="28" t="s">
        <v>21444</v>
      </c>
      <c r="B4944" s="28">
        <v>44567</v>
      </c>
      <c r="C4944" s="28">
        <v>22</v>
      </c>
      <c r="D4944" s="28">
        <v>3</v>
      </c>
      <c r="E4944" s="28">
        <v>2021</v>
      </c>
      <c r="F4944" s="28" t="s">
        <v>342</v>
      </c>
      <c r="G4944" s="28">
        <v>3</v>
      </c>
      <c r="H4944" s="28" t="s">
        <v>274</v>
      </c>
      <c r="I4944" s="28">
        <v>3</v>
      </c>
      <c r="J4944" s="28">
        <v>4.0580601084035401E-3</v>
      </c>
      <c r="K4944" s="28">
        <v>3.6582149612042099E-3</v>
      </c>
      <c r="L4944" s="28">
        <v>4.5602647535002696E-3</v>
      </c>
      <c r="M4944" t="str">
        <f>VLOOKUP(Table_3[[#This Row],[cause_name]],ref_causegroups!A:B,2,FALSE)</f>
        <v>Sense organ diseases</v>
      </c>
      <c r="O4944">
        <v>4943</v>
      </c>
    </row>
    <row r="4945" spans="1:15" ht="15.75" customHeight="1">
      <c r="A4945" s="28" t="s">
        <v>21444</v>
      </c>
      <c r="B4945" s="28">
        <v>44567</v>
      </c>
      <c r="C4945" s="28">
        <v>22</v>
      </c>
      <c r="D4945" s="28">
        <v>3</v>
      </c>
      <c r="E4945" s="28">
        <v>2021</v>
      </c>
      <c r="F4945" s="28" t="s">
        <v>343</v>
      </c>
      <c r="G4945" s="28">
        <v>3</v>
      </c>
      <c r="H4945" s="28" t="s">
        <v>274</v>
      </c>
      <c r="I4945" s="28">
        <v>3</v>
      </c>
      <c r="J4945" s="28">
        <v>3.68887008609501E-4</v>
      </c>
      <c r="K4945" s="28">
        <v>3.0340243353924799E-4</v>
      </c>
      <c r="L4945" s="28">
        <v>4.66047294132617E-4</v>
      </c>
      <c r="M4945" t="str">
        <f>VLOOKUP(Table_3[[#This Row],[cause_name]],ref_causegroups!A:B,2,FALSE)</f>
        <v>Sense organ diseases</v>
      </c>
      <c r="O4945">
        <v>4944</v>
      </c>
    </row>
    <row r="4946" spans="1:15" ht="15.75" customHeight="1">
      <c r="A4946" s="28" t="s">
        <v>21444</v>
      </c>
      <c r="B4946" s="28">
        <v>44567</v>
      </c>
      <c r="C4946" s="28">
        <v>22</v>
      </c>
      <c r="D4946" s="28">
        <v>3</v>
      </c>
      <c r="E4946" s="28">
        <v>2021</v>
      </c>
      <c r="F4946" s="28" t="s">
        <v>1435</v>
      </c>
      <c r="G4946" s="28">
        <v>3</v>
      </c>
      <c r="H4946" s="28" t="s">
        <v>274</v>
      </c>
      <c r="I4946" s="28">
        <v>3</v>
      </c>
      <c r="J4946" s="28">
        <v>1.7700594225829799E-3</v>
      </c>
      <c r="K4946" s="28">
        <v>1.57749668711454E-3</v>
      </c>
      <c r="L4946" s="28">
        <v>1.94936147901513E-3</v>
      </c>
      <c r="M4946" t="str">
        <f>VLOOKUP(Table_3[[#This Row],[cause_name]],ref_causegroups!A:B,2,FALSE)</f>
        <v>Sense organ diseases</v>
      </c>
      <c r="O4946">
        <v>4945</v>
      </c>
    </row>
    <row r="4947" spans="1:15" ht="15.75" customHeight="1">
      <c r="A4947" s="28" t="s">
        <v>21444</v>
      </c>
      <c r="B4947" s="28">
        <v>44567</v>
      </c>
      <c r="C4947" s="28">
        <v>22</v>
      </c>
      <c r="D4947" s="28">
        <v>3</v>
      </c>
      <c r="E4947" s="28">
        <v>2021</v>
      </c>
      <c r="F4947" s="28" t="s">
        <v>1439</v>
      </c>
      <c r="G4947" s="28">
        <v>3</v>
      </c>
      <c r="H4947" s="28" t="s">
        <v>274</v>
      </c>
      <c r="I4947" s="28">
        <v>3</v>
      </c>
      <c r="J4947" s="28">
        <v>3.67048358446596E-3</v>
      </c>
      <c r="K4947" s="28">
        <v>2.9698843793156101E-3</v>
      </c>
      <c r="L4947" s="28">
        <v>4.3913690587907899E-3</v>
      </c>
      <c r="M4947" t="str">
        <f>VLOOKUP(Table_3[[#This Row],[cause_name]],ref_causegroups!A:B,2,FALSE)</f>
        <v>Sense organ diseases</v>
      </c>
      <c r="O4947">
        <v>4946</v>
      </c>
    </row>
    <row r="4948" spans="1:15" ht="15.75" customHeight="1">
      <c r="A4948" s="28" t="s">
        <v>21444</v>
      </c>
      <c r="B4948" s="28">
        <v>44567</v>
      </c>
      <c r="C4948" s="28">
        <v>22</v>
      </c>
      <c r="D4948" s="28">
        <v>3</v>
      </c>
      <c r="E4948" s="28">
        <v>2021</v>
      </c>
      <c r="F4948" s="28" t="s">
        <v>1443</v>
      </c>
      <c r="G4948" s="28">
        <v>3</v>
      </c>
      <c r="H4948" s="28" t="s">
        <v>274</v>
      </c>
      <c r="I4948" s="28">
        <v>3</v>
      </c>
      <c r="J4948" s="28">
        <v>1.8299301558620199E-3</v>
      </c>
      <c r="K4948" s="28">
        <v>1.59315915697195E-3</v>
      </c>
      <c r="L4948" s="28">
        <v>2.06847288766777E-3</v>
      </c>
      <c r="M4948" t="str">
        <f>VLOOKUP(Table_3[[#This Row],[cause_name]],ref_causegroups!A:B,2,FALSE)</f>
        <v>Sense organ diseases</v>
      </c>
      <c r="O4948">
        <v>4947</v>
      </c>
    </row>
    <row r="4949" spans="1:15" ht="15.75" customHeight="1">
      <c r="A4949" s="28" t="s">
        <v>21444</v>
      </c>
      <c r="B4949" s="28">
        <v>44567</v>
      </c>
      <c r="C4949" s="28">
        <v>22</v>
      </c>
      <c r="D4949" s="28">
        <v>3</v>
      </c>
      <c r="E4949" s="28">
        <v>2021</v>
      </c>
      <c r="F4949" s="28" t="s">
        <v>1447</v>
      </c>
      <c r="G4949" s="28">
        <v>3</v>
      </c>
      <c r="H4949" s="28" t="s">
        <v>274</v>
      </c>
      <c r="I4949" s="28">
        <v>3</v>
      </c>
      <c r="J4949" s="28">
        <v>6.5183536181262296E-4</v>
      </c>
      <c r="K4949" s="28">
        <v>3.9103220335255998E-4</v>
      </c>
      <c r="L4949" s="28">
        <v>9.1805876769977801E-4</v>
      </c>
      <c r="M4949" t="str">
        <f>VLOOKUP(Table_3[[#This Row],[cause_name]],ref_causegroups!A:B,2,FALSE)</f>
        <v>Skin and subcutaneous diseases</v>
      </c>
      <c r="O4949">
        <v>4948</v>
      </c>
    </row>
    <row r="4950" spans="1:15" ht="15.75" customHeight="1">
      <c r="A4950" s="28" t="s">
        <v>21444</v>
      </c>
      <c r="B4950" s="28">
        <v>44567</v>
      </c>
      <c r="C4950" s="28">
        <v>22</v>
      </c>
      <c r="D4950" s="28">
        <v>3</v>
      </c>
      <c r="E4950" s="28">
        <v>2021</v>
      </c>
      <c r="F4950" s="28" t="s">
        <v>1451</v>
      </c>
      <c r="G4950" s="28">
        <v>3</v>
      </c>
      <c r="H4950" s="28" t="s">
        <v>274</v>
      </c>
      <c r="I4950" s="28">
        <v>3</v>
      </c>
      <c r="J4950" s="28">
        <v>1.8803162288419099E-6</v>
      </c>
      <c r="K4950" s="28">
        <v>1.2841952930471599E-6</v>
      </c>
      <c r="L4950" s="28">
        <v>2.6290206080584198E-6</v>
      </c>
      <c r="M4950" t="str">
        <f>VLOOKUP(Table_3[[#This Row],[cause_name]],ref_causegroups!A:B,2,FALSE)</f>
        <v>Enteric infections</v>
      </c>
      <c r="O4950">
        <v>4949</v>
      </c>
    </row>
    <row r="4951" spans="1:15" ht="15.75" customHeight="1">
      <c r="A4951" s="28" t="s">
        <v>21444</v>
      </c>
      <c r="B4951" s="28">
        <v>44567</v>
      </c>
      <c r="C4951" s="28">
        <v>22</v>
      </c>
      <c r="D4951" s="28">
        <v>3</v>
      </c>
      <c r="E4951" s="28">
        <v>2021</v>
      </c>
      <c r="F4951" s="28" t="s">
        <v>1455</v>
      </c>
      <c r="G4951" s="28">
        <v>3</v>
      </c>
      <c r="H4951" s="28" t="s">
        <v>274</v>
      </c>
      <c r="I4951" s="28">
        <v>3</v>
      </c>
      <c r="J4951" s="28">
        <v>1.9828400151870502E-6</v>
      </c>
      <c r="K4951" s="28">
        <v>1.16050135604077E-6</v>
      </c>
      <c r="L4951" s="28">
        <v>3.1586253146010299E-6</v>
      </c>
      <c r="M4951" t="str">
        <f>VLOOKUP(Table_3[[#This Row],[cause_name]],ref_causegroups!A:B,2,FALSE)</f>
        <v>Respiratory infections and tuberculosis</v>
      </c>
      <c r="O4951">
        <v>4950</v>
      </c>
    </row>
    <row r="4952" spans="1:15" ht="15.75" customHeight="1">
      <c r="A4952" s="28" t="s">
        <v>21444</v>
      </c>
      <c r="B4952" s="28">
        <v>44567</v>
      </c>
      <c r="C4952" s="28">
        <v>22</v>
      </c>
      <c r="D4952" s="28">
        <v>3</v>
      </c>
      <c r="E4952" s="28">
        <v>2021</v>
      </c>
      <c r="F4952" s="28" t="s">
        <v>1459</v>
      </c>
      <c r="G4952" s="28">
        <v>3</v>
      </c>
      <c r="H4952" s="28" t="s">
        <v>274</v>
      </c>
      <c r="I4952" s="28">
        <v>3</v>
      </c>
      <c r="J4952" s="28">
        <v>1.0056616274488101E-3</v>
      </c>
      <c r="K4952" s="28">
        <v>6.2477598016015795E-4</v>
      </c>
      <c r="L4952" s="28">
        <v>1.58262265042003E-3</v>
      </c>
      <c r="M4952" t="str">
        <f>VLOOKUP(Table_3[[#This Row],[cause_name]],ref_causegroups!A:B,2,FALSE)</f>
        <v>Mental disorders</v>
      </c>
      <c r="O4952">
        <v>4951</v>
      </c>
    </row>
    <row r="4953" spans="1:15" ht="15.75" customHeight="1">
      <c r="A4953" s="28" t="s">
        <v>21444</v>
      </c>
      <c r="B4953" s="28">
        <v>44567</v>
      </c>
      <c r="C4953" s="28">
        <v>22</v>
      </c>
      <c r="D4953" s="28">
        <v>3</v>
      </c>
      <c r="E4953" s="28">
        <v>2021</v>
      </c>
      <c r="F4953" s="28" t="s">
        <v>1463</v>
      </c>
      <c r="G4953" s="28">
        <v>3</v>
      </c>
      <c r="H4953" s="28" t="s">
        <v>274</v>
      </c>
      <c r="I4953" s="28">
        <v>3</v>
      </c>
      <c r="J4953" s="28">
        <v>5.9168623019034898E-6</v>
      </c>
      <c r="K4953" s="28">
        <v>3.6568762699093702E-6</v>
      </c>
      <c r="L4953" s="28">
        <v>8.5977336972836099E-6</v>
      </c>
      <c r="M4953" t="str">
        <f>VLOOKUP(Table_3[[#This Row],[cause_name]],ref_causegroups!A:B,2,FALSE)</f>
        <v>Neglected tropical diseases and malaria</v>
      </c>
      <c r="O4953">
        <v>4952</v>
      </c>
    </row>
    <row r="4954" spans="1:15" ht="15.75" customHeight="1">
      <c r="A4954" s="28" t="s">
        <v>21444</v>
      </c>
      <c r="B4954" s="28">
        <v>44567</v>
      </c>
      <c r="C4954" s="28">
        <v>22</v>
      </c>
      <c r="D4954" s="28">
        <v>3</v>
      </c>
      <c r="E4954" s="28">
        <v>2021</v>
      </c>
      <c r="F4954" s="28" t="s">
        <v>314</v>
      </c>
      <c r="G4954" s="28">
        <v>3</v>
      </c>
      <c r="H4954" s="28" t="s">
        <v>274</v>
      </c>
      <c r="I4954" s="28">
        <v>3</v>
      </c>
      <c r="J4954" s="28">
        <v>1.5761793383830399E-3</v>
      </c>
      <c r="K4954" s="28">
        <v>1.32055065139053E-3</v>
      </c>
      <c r="L4954" s="28">
        <v>1.80908260431664E-3</v>
      </c>
      <c r="M4954" t="str">
        <f>VLOOKUP(Table_3[[#This Row],[cause_name]],ref_causegroups!A:B,2,FALSE)</f>
        <v>Substance use disorders</v>
      </c>
      <c r="O4954">
        <v>4953</v>
      </c>
    </row>
    <row r="4955" spans="1:15" ht="15.75" customHeight="1">
      <c r="A4955" s="28" t="s">
        <v>21444</v>
      </c>
      <c r="B4955" s="28">
        <v>44567</v>
      </c>
      <c r="C4955" s="28">
        <v>22</v>
      </c>
      <c r="D4955" s="28">
        <v>3</v>
      </c>
      <c r="E4955" s="28">
        <v>2021</v>
      </c>
      <c r="F4955" s="28" t="s">
        <v>439</v>
      </c>
      <c r="G4955" s="28">
        <v>3</v>
      </c>
      <c r="H4955" s="28" t="s">
        <v>274</v>
      </c>
      <c r="I4955" s="28">
        <v>3</v>
      </c>
      <c r="J4955" s="28">
        <v>3.5124292197536301E-4</v>
      </c>
      <c r="K4955" s="28">
        <v>3.19819938341768E-4</v>
      </c>
      <c r="L4955" s="28">
        <v>3.9154998468732797E-4</v>
      </c>
      <c r="M4955" t="str">
        <f>VLOOKUP(Table_3[[#This Row],[cause_name]],ref_causegroups!A:B,2,FALSE)</f>
        <v>Maternal and neonatal disorders</v>
      </c>
      <c r="O4955">
        <v>4954</v>
      </c>
    </row>
    <row r="4956" spans="1:15" ht="15.75" customHeight="1">
      <c r="A4956" s="28" t="s">
        <v>21444</v>
      </c>
      <c r="B4956" s="28">
        <v>44567</v>
      </c>
      <c r="C4956" s="28">
        <v>22</v>
      </c>
      <c r="D4956" s="28">
        <v>3</v>
      </c>
      <c r="E4956" s="28">
        <v>2021</v>
      </c>
      <c r="F4956" s="28" t="s">
        <v>431</v>
      </c>
      <c r="G4956" s="28">
        <v>3</v>
      </c>
      <c r="H4956" s="28" t="s">
        <v>274</v>
      </c>
      <c r="I4956" s="28">
        <v>3</v>
      </c>
      <c r="J4956" s="28">
        <v>4.2200145036592803E-3</v>
      </c>
      <c r="K4956" s="28">
        <v>3.7923855477378899E-3</v>
      </c>
      <c r="L4956" s="28">
        <v>4.6685028610431696E-3</v>
      </c>
      <c r="M4956" t="str">
        <f>VLOOKUP(Table_3[[#This Row],[cause_name]],ref_causegroups!A:B,2,FALSE)</f>
        <v>Maternal and neonatal disorders</v>
      </c>
      <c r="O4956">
        <v>4955</v>
      </c>
    </row>
    <row r="4957" spans="1:15" ht="15.75" customHeight="1">
      <c r="A4957" s="28" t="s">
        <v>21444</v>
      </c>
      <c r="B4957" s="28">
        <v>44567</v>
      </c>
      <c r="C4957" s="28">
        <v>22</v>
      </c>
      <c r="D4957" s="28">
        <v>3</v>
      </c>
      <c r="E4957" s="28">
        <v>2021</v>
      </c>
      <c r="F4957" s="28" t="s">
        <v>443</v>
      </c>
      <c r="G4957" s="28">
        <v>3</v>
      </c>
      <c r="H4957" s="28" t="s">
        <v>274</v>
      </c>
      <c r="I4957" s="28">
        <v>3</v>
      </c>
      <c r="J4957" s="28">
        <v>8.3397210790388005E-4</v>
      </c>
      <c r="K4957" s="28">
        <v>7.0452784197040804E-4</v>
      </c>
      <c r="L4957" s="28">
        <v>9.5152999146180198E-4</v>
      </c>
      <c r="M4957" t="str">
        <f>VLOOKUP(Table_3[[#This Row],[cause_name]],ref_causegroups!A:B,2,FALSE)</f>
        <v>Maternal and neonatal disorders</v>
      </c>
      <c r="O4957">
        <v>4956</v>
      </c>
    </row>
    <row r="4958" spans="1:15" ht="15.75" customHeight="1">
      <c r="A4958" s="28" t="s">
        <v>21444</v>
      </c>
      <c r="B4958" s="28">
        <v>44567</v>
      </c>
      <c r="C4958" s="28">
        <v>22</v>
      </c>
      <c r="D4958" s="28">
        <v>3</v>
      </c>
      <c r="E4958" s="28">
        <v>2021</v>
      </c>
      <c r="F4958" s="28" t="s">
        <v>435</v>
      </c>
      <c r="G4958" s="28">
        <v>3</v>
      </c>
      <c r="H4958" s="28" t="s">
        <v>274</v>
      </c>
      <c r="I4958" s="28">
        <v>3</v>
      </c>
      <c r="J4958" s="28">
        <v>8.2517433306505501E-7</v>
      </c>
      <c r="K4958" s="28">
        <v>7.6404141689185201E-7</v>
      </c>
      <c r="L4958" s="28">
        <v>8.9101187051060797E-7</v>
      </c>
      <c r="M4958" t="str">
        <f>VLOOKUP(Table_3[[#This Row],[cause_name]],ref_causegroups!A:B,2,FALSE)</f>
        <v>Other infectious diseases</v>
      </c>
      <c r="O4958">
        <v>4957</v>
      </c>
    </row>
    <row r="4959" spans="1:15" ht="15.75" customHeight="1">
      <c r="A4959" s="28" t="s">
        <v>21444</v>
      </c>
      <c r="B4959" s="28">
        <v>44567</v>
      </c>
      <c r="C4959" s="28">
        <v>22</v>
      </c>
      <c r="D4959" s="28">
        <v>3</v>
      </c>
      <c r="E4959" s="28">
        <v>2021</v>
      </c>
      <c r="F4959" s="28" t="s">
        <v>1479</v>
      </c>
      <c r="G4959" s="28">
        <v>3</v>
      </c>
      <c r="H4959" s="28" t="s">
        <v>274</v>
      </c>
      <c r="I4959" s="28">
        <v>3</v>
      </c>
      <c r="J4959" s="28">
        <v>3.0551197722598298E-6</v>
      </c>
      <c r="K4959" s="28">
        <v>2.0637354517702098E-6</v>
      </c>
      <c r="L4959" s="28">
        <v>4.2854528507189503E-6</v>
      </c>
      <c r="M4959" t="str">
        <f>VLOOKUP(Table_3[[#This Row],[cause_name]],ref_causegroups!A:B,2,FALSE)</f>
        <v>Neglected tropical diseases and malaria</v>
      </c>
      <c r="O4959">
        <v>4958</v>
      </c>
    </row>
    <row r="4960" spans="1:15" ht="15.75" customHeight="1">
      <c r="A4960" s="28" t="s">
        <v>21444</v>
      </c>
      <c r="B4960" s="28">
        <v>44567</v>
      </c>
      <c r="C4960" s="28">
        <v>22</v>
      </c>
      <c r="D4960" s="28">
        <v>3</v>
      </c>
      <c r="E4960" s="28">
        <v>2021</v>
      </c>
      <c r="F4960" s="28" t="s">
        <v>447</v>
      </c>
      <c r="G4960" s="28">
        <v>3</v>
      </c>
      <c r="H4960" s="28" t="s">
        <v>274</v>
      </c>
      <c r="I4960" s="28">
        <v>3</v>
      </c>
      <c r="J4960" s="28">
        <v>1.65927165315692E-4</v>
      </c>
      <c r="K4960" s="28">
        <v>1.4617189544593201E-4</v>
      </c>
      <c r="L4960" s="28">
        <v>1.8706824762796699E-4</v>
      </c>
      <c r="M4960" t="str">
        <f>VLOOKUP(Table_3[[#This Row],[cause_name]],ref_causegroups!A:B,2,FALSE)</f>
        <v>Other infectious diseases</v>
      </c>
      <c r="O4960">
        <v>4959</v>
      </c>
    </row>
    <row r="4961" spans="1:15" ht="15.75" customHeight="1">
      <c r="A4961" s="28" t="s">
        <v>21444</v>
      </c>
      <c r="B4961" s="28">
        <v>44567</v>
      </c>
      <c r="C4961" s="28">
        <v>22</v>
      </c>
      <c r="D4961" s="28">
        <v>3</v>
      </c>
      <c r="E4961" s="28">
        <v>2021</v>
      </c>
      <c r="F4961" s="28" t="s">
        <v>327</v>
      </c>
      <c r="G4961" s="28">
        <v>3</v>
      </c>
      <c r="H4961" s="28" t="s">
        <v>274</v>
      </c>
      <c r="I4961" s="28">
        <v>3</v>
      </c>
      <c r="J4961" s="28">
        <v>3.2921531336790001E-5</v>
      </c>
      <c r="K4961" s="28">
        <v>2.11992013939706E-5</v>
      </c>
      <c r="L4961" s="28">
        <v>4.8179145239618903E-5</v>
      </c>
      <c r="M4961" t="str">
        <f>VLOOKUP(Table_3[[#This Row],[cause_name]],ref_causegroups!A:B,2,FALSE)</f>
        <v>Substance use disorders</v>
      </c>
      <c r="O4961">
        <v>4960</v>
      </c>
    </row>
    <row r="4962" spans="1:15" ht="15.75" customHeight="1">
      <c r="A4962" s="28" t="s">
        <v>21444</v>
      </c>
      <c r="B4962" s="28">
        <v>44567</v>
      </c>
      <c r="C4962" s="28">
        <v>22</v>
      </c>
      <c r="D4962" s="28">
        <v>3</v>
      </c>
      <c r="E4962" s="28">
        <v>2021</v>
      </c>
      <c r="F4962" s="28" t="s">
        <v>326</v>
      </c>
      <c r="G4962" s="28">
        <v>3</v>
      </c>
      <c r="H4962" s="28" t="s">
        <v>274</v>
      </c>
      <c r="I4962" s="28">
        <v>3</v>
      </c>
      <c r="J4962" s="28">
        <v>8.3996680937981904E-5</v>
      </c>
      <c r="K4962" s="28">
        <v>4.7156606903716397E-5</v>
      </c>
      <c r="L4962" s="28">
        <v>1.19312516055662E-4</v>
      </c>
      <c r="M4962" t="str">
        <f>VLOOKUP(Table_3[[#This Row],[cause_name]],ref_causegroups!A:B,2,FALSE)</f>
        <v>Substance use disorders</v>
      </c>
      <c r="O4962">
        <v>4961</v>
      </c>
    </row>
    <row r="4963" spans="1:15" ht="15.75" customHeight="1">
      <c r="A4963" s="28" t="s">
        <v>21444</v>
      </c>
      <c r="B4963" s="28">
        <v>44567</v>
      </c>
      <c r="C4963" s="28">
        <v>22</v>
      </c>
      <c r="D4963" s="28">
        <v>3</v>
      </c>
      <c r="E4963" s="28">
        <v>2021</v>
      </c>
      <c r="F4963" s="28" t="s">
        <v>1489</v>
      </c>
      <c r="G4963" s="28">
        <v>3</v>
      </c>
      <c r="H4963" s="28" t="s">
        <v>274</v>
      </c>
      <c r="I4963" s="28">
        <v>3</v>
      </c>
      <c r="J4963" s="28">
        <v>1.11010832603893E-4</v>
      </c>
      <c r="K4963" s="28">
        <v>6.9229049276096303E-5</v>
      </c>
      <c r="L4963" s="28">
        <v>1.7726986134077301E-4</v>
      </c>
      <c r="M4963" t="str">
        <f>VLOOKUP(Table_3[[#This Row],[cause_name]],ref_causegroups!A:B,2,FALSE)</f>
        <v>Substance use disorders</v>
      </c>
      <c r="O4963">
        <v>4962</v>
      </c>
    </row>
    <row r="4964" spans="1:15" ht="15.75" customHeight="1">
      <c r="A4964" s="28" t="s">
        <v>21444</v>
      </c>
      <c r="B4964" s="28">
        <v>44567</v>
      </c>
      <c r="C4964" s="28">
        <v>22</v>
      </c>
      <c r="D4964" s="28">
        <v>3</v>
      </c>
      <c r="E4964" s="28">
        <v>2021</v>
      </c>
      <c r="F4964" s="28" t="s">
        <v>286</v>
      </c>
      <c r="G4964" s="28">
        <v>3</v>
      </c>
      <c r="H4964" s="28" t="s">
        <v>274</v>
      </c>
      <c r="I4964" s="28">
        <v>3</v>
      </c>
      <c r="J4964" s="28">
        <v>3.2418046464116898E-3</v>
      </c>
      <c r="K4964" s="28">
        <v>2.1032348400058E-3</v>
      </c>
      <c r="L4964" s="28">
        <v>4.4088249555798301E-3</v>
      </c>
      <c r="M4964" t="str">
        <f>VLOOKUP(Table_3[[#This Row],[cause_name]],ref_causegroups!A:B,2,FALSE)</f>
        <v>Mental disorders</v>
      </c>
      <c r="O4964">
        <v>4963</v>
      </c>
    </row>
    <row r="4965" spans="1:15" ht="15.75" customHeight="1">
      <c r="A4965" s="28" t="s">
        <v>21444</v>
      </c>
      <c r="B4965" s="28">
        <v>44567</v>
      </c>
      <c r="C4965" s="28">
        <v>22</v>
      </c>
      <c r="D4965" s="28">
        <v>3</v>
      </c>
      <c r="E4965" s="28">
        <v>2021</v>
      </c>
      <c r="F4965" s="28" t="s">
        <v>451</v>
      </c>
      <c r="G4965" s="28">
        <v>3</v>
      </c>
      <c r="H4965" s="28" t="s">
        <v>274</v>
      </c>
      <c r="I4965" s="28">
        <v>3</v>
      </c>
      <c r="J4965" s="28">
        <v>2.4578648202243699E-5</v>
      </c>
      <c r="K4965" s="28">
        <v>2.2290295443949601E-5</v>
      </c>
      <c r="L4965" s="28">
        <v>2.7541400711677499E-5</v>
      </c>
      <c r="M4965" t="str">
        <f>VLOOKUP(Table_3[[#This Row],[cause_name]],ref_causegroups!A:B,2,FALSE)</f>
        <v>Neglected tropical diseases and malaria</v>
      </c>
      <c r="O4965">
        <v>4964</v>
      </c>
    </row>
    <row r="4966" spans="1:15" ht="15.75" customHeight="1">
      <c r="A4966" s="28" t="s">
        <v>21444</v>
      </c>
      <c r="B4966" s="28">
        <v>44567</v>
      </c>
      <c r="C4966" s="28">
        <v>22</v>
      </c>
      <c r="D4966" s="28">
        <v>3</v>
      </c>
      <c r="E4966" s="28">
        <v>2021</v>
      </c>
      <c r="F4966" s="28" t="s">
        <v>344</v>
      </c>
      <c r="G4966" s="28">
        <v>3</v>
      </c>
      <c r="H4966" s="28" t="s">
        <v>274</v>
      </c>
      <c r="I4966" s="28">
        <v>3</v>
      </c>
      <c r="J4966" s="28">
        <v>8.5582307537890204E-4</v>
      </c>
      <c r="K4966" s="28">
        <v>6.7366804680511403E-4</v>
      </c>
      <c r="L4966" s="28">
        <v>1.1477455605284101E-3</v>
      </c>
      <c r="M4966" t="str">
        <f>VLOOKUP(Table_3[[#This Row],[cause_name]],ref_causegroups!A:B,2,FALSE)</f>
        <v>Cardiovascular diseases</v>
      </c>
      <c r="O4966">
        <v>4965</v>
      </c>
    </row>
    <row r="4967" spans="1:15" ht="15.75" customHeight="1">
      <c r="A4967" s="28" t="s">
        <v>21444</v>
      </c>
      <c r="B4967" s="28">
        <v>44567</v>
      </c>
      <c r="C4967" s="28">
        <v>22</v>
      </c>
      <c r="D4967" s="28">
        <v>3</v>
      </c>
      <c r="E4967" s="28">
        <v>2021</v>
      </c>
      <c r="F4967" s="28" t="s">
        <v>325</v>
      </c>
      <c r="G4967" s="28">
        <v>3</v>
      </c>
      <c r="H4967" s="28" t="s">
        <v>274</v>
      </c>
      <c r="I4967" s="28">
        <v>3</v>
      </c>
      <c r="J4967" s="28">
        <v>1.18824862865394E-4</v>
      </c>
      <c r="K4967" s="28">
        <v>9.83924266251023E-5</v>
      </c>
      <c r="L4967" s="28">
        <v>1.4913860077294099E-4</v>
      </c>
      <c r="M4967" t="str">
        <f>VLOOKUP(Table_3[[#This Row],[cause_name]],ref_causegroups!A:B,2,FALSE)</f>
        <v>Other non-communicable diseases</v>
      </c>
      <c r="O4967">
        <v>4966</v>
      </c>
    </row>
    <row r="4968" spans="1:15" ht="15.75" customHeight="1">
      <c r="A4968" s="28" t="s">
        <v>21444</v>
      </c>
      <c r="B4968" s="28">
        <v>44567</v>
      </c>
      <c r="C4968" s="28">
        <v>22</v>
      </c>
      <c r="D4968" s="28">
        <v>3</v>
      </c>
      <c r="E4968" s="28">
        <v>2021</v>
      </c>
      <c r="F4968" s="28" t="s">
        <v>1502</v>
      </c>
      <c r="G4968" s="28">
        <v>3</v>
      </c>
      <c r="H4968" s="28" t="s">
        <v>274</v>
      </c>
      <c r="I4968" s="28">
        <v>3</v>
      </c>
      <c r="J4968" s="28">
        <v>2.4508028998533999E-5</v>
      </c>
      <c r="K4968" s="28">
        <v>1.7708582810912799E-5</v>
      </c>
      <c r="L4968" s="28">
        <v>3.4051996422731702E-5</v>
      </c>
      <c r="M4968" t="str">
        <f>VLOOKUP(Table_3[[#This Row],[cause_name]],ref_causegroups!A:B,2,FALSE)</f>
        <v>Respiratory infections and tuberculosis</v>
      </c>
      <c r="O4968">
        <v>4967</v>
      </c>
    </row>
    <row r="4969" spans="1:15" ht="15.75" customHeight="1">
      <c r="A4969" s="28" t="s">
        <v>21444</v>
      </c>
      <c r="B4969" s="28">
        <v>44567</v>
      </c>
      <c r="C4969" s="28">
        <v>22</v>
      </c>
      <c r="D4969" s="28">
        <v>3</v>
      </c>
      <c r="E4969" s="28">
        <v>2021</v>
      </c>
      <c r="F4969" s="28" t="s">
        <v>1506</v>
      </c>
      <c r="G4969" s="28">
        <v>3</v>
      </c>
      <c r="H4969" s="28" t="s">
        <v>274</v>
      </c>
      <c r="I4969" s="28">
        <v>3</v>
      </c>
      <c r="J4969" s="28">
        <v>9.2774095258596397E-5</v>
      </c>
      <c r="K4969" s="28">
        <v>7.3098489403209402E-5</v>
      </c>
      <c r="L4969" s="28">
        <v>1.14461248408264E-4</v>
      </c>
      <c r="M4969" t="str">
        <f>VLOOKUP(Table_3[[#This Row],[cause_name]],ref_causegroups!A:B,2,FALSE)</f>
        <v>Cardiovascular diseases</v>
      </c>
      <c r="O4969">
        <v>4968</v>
      </c>
    </row>
    <row r="4970" spans="1:15" ht="15.75" customHeight="1">
      <c r="A4970" s="28" t="s">
        <v>21444</v>
      </c>
      <c r="B4970" s="28">
        <v>44567</v>
      </c>
      <c r="C4970" s="28">
        <v>22</v>
      </c>
      <c r="D4970" s="28">
        <v>3</v>
      </c>
      <c r="E4970" s="28">
        <v>2021</v>
      </c>
      <c r="F4970" s="28" t="s">
        <v>455</v>
      </c>
      <c r="G4970" s="28">
        <v>3</v>
      </c>
      <c r="H4970" s="28" t="s">
        <v>274</v>
      </c>
      <c r="I4970" s="28">
        <v>3</v>
      </c>
      <c r="J4970" s="28">
        <v>8.7196241901544795E-6</v>
      </c>
      <c r="K4970" s="28">
        <v>6.8756680554643603E-6</v>
      </c>
      <c r="L4970" s="28">
        <v>1.0562494614160599E-5</v>
      </c>
      <c r="M4970" t="str">
        <f>VLOOKUP(Table_3[[#This Row],[cause_name]],ref_causegroups!A:B,2,FALSE)</f>
        <v>Neurological disorders</v>
      </c>
      <c r="O4970">
        <v>4969</v>
      </c>
    </row>
    <row r="4971" spans="1:15" ht="15.75" customHeight="1">
      <c r="A4971" s="28" t="s">
        <v>21444</v>
      </c>
      <c r="B4971" s="28">
        <v>44567</v>
      </c>
      <c r="C4971" s="28">
        <v>22</v>
      </c>
      <c r="D4971" s="28">
        <v>3</v>
      </c>
      <c r="E4971" s="28">
        <v>2021</v>
      </c>
      <c r="F4971" s="28" t="s">
        <v>459</v>
      </c>
      <c r="G4971" s="28">
        <v>3</v>
      </c>
      <c r="H4971" s="28" t="s">
        <v>274</v>
      </c>
      <c r="I4971" s="28">
        <v>3</v>
      </c>
      <c r="J4971" s="28">
        <v>8.2977961471855198E-6</v>
      </c>
      <c r="K4971" s="28">
        <v>5.1799569561365397E-6</v>
      </c>
      <c r="L4971" s="28">
        <v>1.01947496249545E-5</v>
      </c>
      <c r="M4971" t="str">
        <f>VLOOKUP(Table_3[[#This Row],[cause_name]],ref_causegroups!A:B,2,FALSE)</f>
        <v>Neoplasms</v>
      </c>
      <c r="O4971">
        <v>4970</v>
      </c>
    </row>
    <row r="4972" spans="1:15" ht="15.75" customHeight="1">
      <c r="A4972" s="28" t="s">
        <v>21444</v>
      </c>
      <c r="B4972" s="28">
        <v>44567</v>
      </c>
      <c r="C4972" s="28">
        <v>22</v>
      </c>
      <c r="D4972" s="28">
        <v>3</v>
      </c>
      <c r="E4972" s="28">
        <v>2021</v>
      </c>
      <c r="F4972" s="28" t="s">
        <v>462</v>
      </c>
      <c r="G4972" s="28">
        <v>3</v>
      </c>
      <c r="H4972" s="28" t="s">
        <v>274</v>
      </c>
      <c r="I4972" s="28">
        <v>3</v>
      </c>
      <c r="J4972" s="28">
        <v>7.4559454800015101E-6</v>
      </c>
      <c r="K4972" s="28">
        <v>5.3787134529181998E-6</v>
      </c>
      <c r="L4972" s="28">
        <v>1.05654671955316E-5</v>
      </c>
      <c r="M4972" t="str">
        <f>VLOOKUP(Table_3[[#This Row],[cause_name]],ref_causegroups!A:B,2,FALSE)</f>
        <v>Neoplasms</v>
      </c>
      <c r="O4972">
        <v>4971</v>
      </c>
    </row>
    <row r="4973" spans="1:15" ht="15.75" customHeight="1">
      <c r="A4973" s="28" t="s">
        <v>21444</v>
      </c>
      <c r="B4973" s="28">
        <v>44567</v>
      </c>
      <c r="C4973" s="28">
        <v>22</v>
      </c>
      <c r="D4973" s="28">
        <v>3</v>
      </c>
      <c r="E4973" s="28">
        <v>2021</v>
      </c>
      <c r="F4973" s="28" t="s">
        <v>319</v>
      </c>
      <c r="G4973" s="28">
        <v>3</v>
      </c>
      <c r="H4973" s="28" t="s">
        <v>274</v>
      </c>
      <c r="I4973" s="28">
        <v>3</v>
      </c>
      <c r="J4973" s="28">
        <v>6.3753153127554596E-6</v>
      </c>
      <c r="K4973" s="28">
        <v>2.5683403294000999E-6</v>
      </c>
      <c r="L4973" s="28">
        <v>8.5017960300058808E-6</v>
      </c>
      <c r="M4973" t="str">
        <f>VLOOKUP(Table_3[[#This Row],[cause_name]],ref_causegroups!A:B,2,FALSE)</f>
        <v>Neoplasms</v>
      </c>
      <c r="O4973">
        <v>4972</v>
      </c>
    </row>
    <row r="4974" spans="1:15" ht="15.75" customHeight="1">
      <c r="A4974" s="28" t="s">
        <v>21444</v>
      </c>
      <c r="B4974" s="28">
        <v>44567</v>
      </c>
      <c r="C4974" s="28">
        <v>22</v>
      </c>
      <c r="D4974" s="28">
        <v>3</v>
      </c>
      <c r="E4974" s="28">
        <v>2021</v>
      </c>
      <c r="F4974" s="28" t="s">
        <v>466</v>
      </c>
      <c r="G4974" s="28">
        <v>3</v>
      </c>
      <c r="H4974" s="28" t="s">
        <v>274</v>
      </c>
      <c r="I4974" s="28">
        <v>3</v>
      </c>
      <c r="J4974" s="28">
        <v>2.27768417485511E-6</v>
      </c>
      <c r="K4974" s="28">
        <v>1.1939610286011501E-6</v>
      </c>
      <c r="L4974" s="28">
        <v>2.96027832442649E-6</v>
      </c>
      <c r="M4974" t="str">
        <f>VLOOKUP(Table_3[[#This Row],[cause_name]],ref_causegroups!A:B,2,FALSE)</f>
        <v>Neoplasms</v>
      </c>
      <c r="O4974">
        <v>4973</v>
      </c>
    </row>
    <row r="4975" spans="1:15" ht="15.75" customHeight="1">
      <c r="A4975" s="28" t="s">
        <v>21444</v>
      </c>
      <c r="B4975" s="28">
        <v>44567</v>
      </c>
      <c r="C4975" s="28">
        <v>22</v>
      </c>
      <c r="D4975" s="28">
        <v>3</v>
      </c>
      <c r="E4975" s="28">
        <v>2021</v>
      </c>
      <c r="F4975" s="28" t="s">
        <v>320</v>
      </c>
      <c r="G4975" s="28">
        <v>3</v>
      </c>
      <c r="H4975" s="28" t="s">
        <v>274</v>
      </c>
      <c r="I4975" s="28">
        <v>3</v>
      </c>
      <c r="J4975" s="28">
        <v>8.1132829728815299E-5</v>
      </c>
      <c r="K4975" s="28">
        <v>6.5517705132319697E-5</v>
      </c>
      <c r="L4975" s="28">
        <v>9.8817976863266194E-5</v>
      </c>
      <c r="M4975" t="str">
        <f>VLOOKUP(Table_3[[#This Row],[cause_name]],ref_causegroups!A:B,2,FALSE)</f>
        <v>Other non-communicable diseases</v>
      </c>
      <c r="O4975">
        <v>4974</v>
      </c>
    </row>
    <row r="4976" spans="1:15" ht="15.75" customHeight="1">
      <c r="A4976" s="28" t="s">
        <v>21444</v>
      </c>
      <c r="B4976" s="28">
        <v>44567</v>
      </c>
      <c r="C4976" s="28">
        <v>22</v>
      </c>
      <c r="D4976" s="28">
        <v>3</v>
      </c>
      <c r="E4976" s="28">
        <v>2021</v>
      </c>
      <c r="F4976" s="28" t="s">
        <v>474</v>
      </c>
      <c r="G4976" s="28">
        <v>3</v>
      </c>
      <c r="H4976" s="28" t="s">
        <v>274</v>
      </c>
      <c r="I4976" s="28">
        <v>3</v>
      </c>
      <c r="J4976" s="28">
        <v>1.9369082204774099E-4</v>
      </c>
      <c r="K4976" s="28">
        <v>1.6449272735713001E-4</v>
      </c>
      <c r="L4976" s="28">
        <v>2.2651342264459599E-4</v>
      </c>
      <c r="M4976" t="str">
        <f>VLOOKUP(Table_3[[#This Row],[cause_name]],ref_causegroups!A:B,2,FALSE)</f>
        <v>Other non-communicable diseases</v>
      </c>
      <c r="O4976">
        <v>4975</v>
      </c>
    </row>
    <row r="4977" spans="1:15" ht="15.75" customHeight="1">
      <c r="A4977" s="28" t="s">
        <v>21444</v>
      </c>
      <c r="B4977" s="28">
        <v>44567</v>
      </c>
      <c r="C4977" s="28">
        <v>22</v>
      </c>
      <c r="D4977" s="28">
        <v>3</v>
      </c>
      <c r="E4977" s="28">
        <v>2021</v>
      </c>
      <c r="F4977" s="28" t="s">
        <v>470</v>
      </c>
      <c r="G4977" s="28">
        <v>3</v>
      </c>
      <c r="H4977" s="28" t="s">
        <v>274</v>
      </c>
      <c r="I4977" s="28">
        <v>3</v>
      </c>
      <c r="J4977" s="28">
        <v>7.1213863368112403E-4</v>
      </c>
      <c r="K4977" s="28">
        <v>4.7367268414961902E-4</v>
      </c>
      <c r="L4977" s="28">
        <v>9.3487475827526304E-4</v>
      </c>
      <c r="M4977" t="str">
        <f>VLOOKUP(Table_3[[#This Row],[cause_name]],ref_causegroups!A:B,2,FALSE)</f>
        <v>Maternal and neonatal disorders</v>
      </c>
      <c r="O4977">
        <v>4976</v>
      </c>
    </row>
    <row r="4978" spans="1:15" ht="15.75" customHeight="1">
      <c r="A4978" s="28" t="s">
        <v>21444</v>
      </c>
      <c r="B4978" s="28">
        <v>44567</v>
      </c>
      <c r="C4978" s="28">
        <v>22</v>
      </c>
      <c r="D4978" s="28">
        <v>3</v>
      </c>
      <c r="E4978" s="28">
        <v>2021</v>
      </c>
      <c r="F4978" s="28" t="s">
        <v>1535</v>
      </c>
      <c r="G4978" s="28">
        <v>3</v>
      </c>
      <c r="H4978" s="28" t="s">
        <v>274</v>
      </c>
      <c r="I4978" s="28">
        <v>3</v>
      </c>
      <c r="J4978" s="28">
        <v>2.50047178517974E-3</v>
      </c>
      <c r="K4978" s="28">
        <v>1.9862959507207399E-3</v>
      </c>
      <c r="L4978" s="28">
        <v>3.1733124910268101E-3</v>
      </c>
      <c r="M4978" t="str">
        <f>VLOOKUP(Table_3[[#This Row],[cause_name]],ref_causegroups!A:B,2,FALSE)</f>
        <v>Mental disorders</v>
      </c>
      <c r="O4978">
        <v>4977</v>
      </c>
    </row>
    <row r="4979" spans="1:15" ht="15.75" customHeight="1">
      <c r="A4979" s="28" t="s">
        <v>21444</v>
      </c>
      <c r="B4979" s="28">
        <v>44567</v>
      </c>
      <c r="C4979" s="28">
        <v>22</v>
      </c>
      <c r="D4979" s="28">
        <v>3</v>
      </c>
      <c r="E4979" s="28">
        <v>2021</v>
      </c>
      <c r="F4979" s="28" t="s">
        <v>1539</v>
      </c>
      <c r="G4979" s="28">
        <v>3</v>
      </c>
      <c r="H4979" s="28" t="s">
        <v>274</v>
      </c>
      <c r="I4979" s="28">
        <v>3</v>
      </c>
      <c r="J4979" s="28">
        <v>1.6201466176960801E-2</v>
      </c>
      <c r="K4979" s="28">
        <v>4.6642919811383399E-3</v>
      </c>
      <c r="L4979" s="28">
        <v>3.1499866273396203E-2</v>
      </c>
      <c r="M4979" t="str">
        <f>VLOOKUP(Table_3[[#This Row],[cause_name]],ref_causegroups!A:B,2,FALSE)</f>
        <v>Neurological disorders</v>
      </c>
      <c r="O4979">
        <v>4978</v>
      </c>
    </row>
    <row r="4980" spans="1:15" ht="15.75" customHeight="1">
      <c r="A4980" s="28" t="s">
        <v>21444</v>
      </c>
      <c r="B4980" s="28">
        <v>44567</v>
      </c>
      <c r="C4980" s="28">
        <v>22</v>
      </c>
      <c r="D4980" s="28">
        <v>3</v>
      </c>
      <c r="E4980" s="28">
        <v>2021</v>
      </c>
      <c r="F4980" s="28" t="s">
        <v>1543</v>
      </c>
      <c r="G4980" s="28">
        <v>3</v>
      </c>
      <c r="H4980" s="28" t="s">
        <v>274</v>
      </c>
      <c r="I4980" s="28">
        <v>3</v>
      </c>
      <c r="J4980" s="28">
        <v>1.6631939380064001E-3</v>
      </c>
      <c r="K4980" s="28">
        <v>9.8467722239198091E-4</v>
      </c>
      <c r="L4980" s="28">
        <v>2.4064570938400901E-3</v>
      </c>
      <c r="M4980" t="str">
        <f>VLOOKUP(Table_3[[#This Row],[cause_name]],ref_causegroups!A:B,2,FALSE)</f>
        <v>Neurological disorders</v>
      </c>
      <c r="O4980">
        <v>4979</v>
      </c>
    </row>
    <row r="4981" spans="1:15" ht="15.75" customHeight="1">
      <c r="A4981" s="28" t="s">
        <v>21444</v>
      </c>
      <c r="B4981" s="28">
        <v>44567</v>
      </c>
      <c r="C4981" s="28">
        <v>22</v>
      </c>
      <c r="D4981" s="28">
        <v>3</v>
      </c>
      <c r="E4981" s="28">
        <v>2021</v>
      </c>
      <c r="F4981" s="28" t="s">
        <v>321</v>
      </c>
      <c r="G4981" s="28">
        <v>3</v>
      </c>
      <c r="H4981" s="28" t="s">
        <v>274</v>
      </c>
      <c r="I4981" s="28">
        <v>3</v>
      </c>
      <c r="J4981" s="28">
        <v>1.38291706665694E-4</v>
      </c>
      <c r="K4981" s="28">
        <v>1.10707456085575E-4</v>
      </c>
      <c r="L4981" s="28">
        <v>1.7157777040097301E-4</v>
      </c>
      <c r="M4981" t="str">
        <f>VLOOKUP(Table_3[[#This Row],[cause_name]],ref_causegroups!A:B,2,FALSE)</f>
        <v>Diabetes and kidney diseases</v>
      </c>
      <c r="O4981">
        <v>4980</v>
      </c>
    </row>
    <row r="4982" spans="1:15" ht="15.75" customHeight="1">
      <c r="A4982" s="28" t="s">
        <v>21444</v>
      </c>
      <c r="B4982" s="28">
        <v>44567</v>
      </c>
      <c r="C4982" s="28">
        <v>22</v>
      </c>
      <c r="D4982" s="28">
        <v>3</v>
      </c>
      <c r="E4982" s="28">
        <v>2021</v>
      </c>
      <c r="F4982" s="28" t="s">
        <v>478</v>
      </c>
      <c r="G4982" s="28">
        <v>3</v>
      </c>
      <c r="H4982" s="28" t="s">
        <v>274</v>
      </c>
      <c r="I4982" s="28">
        <v>3</v>
      </c>
      <c r="J4982" s="28">
        <v>1.2603164968222401E-4</v>
      </c>
      <c r="K4982" s="28">
        <v>9.5729532901565206E-5</v>
      </c>
      <c r="L4982" s="28">
        <v>1.61735863719092E-4</v>
      </c>
      <c r="M4982" t="str">
        <f>VLOOKUP(Table_3[[#This Row],[cause_name]],ref_causegroups!A:B,2,FALSE)</f>
        <v>Diabetes and kidney diseases</v>
      </c>
      <c r="O4982">
        <v>4981</v>
      </c>
    </row>
    <row r="4983" spans="1:15" ht="15.75" customHeight="1">
      <c r="A4983" s="28" t="s">
        <v>21444</v>
      </c>
      <c r="B4983" s="28">
        <v>44567</v>
      </c>
      <c r="C4983" s="28">
        <v>22</v>
      </c>
      <c r="D4983" s="28">
        <v>3</v>
      </c>
      <c r="E4983" s="28">
        <v>2021</v>
      </c>
      <c r="F4983" s="28" t="s">
        <v>482</v>
      </c>
      <c r="G4983" s="28">
        <v>3</v>
      </c>
      <c r="H4983" s="28" t="s">
        <v>274</v>
      </c>
      <c r="I4983" s="28">
        <v>3</v>
      </c>
      <c r="J4983" s="28">
        <v>3.5505385027143202E-4</v>
      </c>
      <c r="K4983" s="28">
        <v>2.8724325276891898E-4</v>
      </c>
      <c r="L4983" s="28">
        <v>4.2425628736246398E-4</v>
      </c>
      <c r="M4983" t="str">
        <f>VLOOKUP(Table_3[[#This Row],[cause_name]],ref_causegroups!A:B,2,FALSE)</f>
        <v>Diabetes and kidney diseases</v>
      </c>
      <c r="O4983">
        <v>4982</v>
      </c>
    </row>
    <row r="4984" spans="1:15" ht="15.75" customHeight="1">
      <c r="A4984" s="28" t="s">
        <v>21444</v>
      </c>
      <c r="B4984" s="28">
        <v>44567</v>
      </c>
      <c r="C4984" s="28">
        <v>22</v>
      </c>
      <c r="D4984" s="28">
        <v>3</v>
      </c>
      <c r="E4984" s="28">
        <v>2021</v>
      </c>
      <c r="F4984" s="28" t="s">
        <v>490</v>
      </c>
      <c r="G4984" s="28">
        <v>3</v>
      </c>
      <c r="H4984" s="28" t="s">
        <v>274</v>
      </c>
      <c r="I4984" s="28">
        <v>3</v>
      </c>
      <c r="J4984" s="28">
        <v>5.3236580755673003E-6</v>
      </c>
      <c r="K4984" s="28">
        <v>3.2841745083929501E-6</v>
      </c>
      <c r="L4984" s="28">
        <v>8.9839515853959505E-6</v>
      </c>
      <c r="M4984" t="str">
        <f>VLOOKUP(Table_3[[#This Row],[cause_name]],ref_causegroups!A:B,2,FALSE)</f>
        <v>Neoplasms</v>
      </c>
      <c r="O4984">
        <v>4983</v>
      </c>
    </row>
    <row r="4985" spans="1:15" ht="15.75" customHeight="1">
      <c r="A4985" s="28" t="s">
        <v>21444</v>
      </c>
      <c r="B4985" s="28">
        <v>44567</v>
      </c>
      <c r="C4985" s="28">
        <v>22</v>
      </c>
      <c r="D4985" s="28">
        <v>3</v>
      </c>
      <c r="E4985" s="28">
        <v>2021</v>
      </c>
      <c r="F4985" s="28" t="s">
        <v>1556</v>
      </c>
      <c r="G4985" s="28">
        <v>3</v>
      </c>
      <c r="H4985" s="28" t="s">
        <v>274</v>
      </c>
      <c r="I4985" s="28">
        <v>3</v>
      </c>
      <c r="J4985" s="28">
        <v>1.08219761060112E-3</v>
      </c>
      <c r="K4985" s="28">
        <v>9.3279789130852999E-4</v>
      </c>
      <c r="L4985" s="28">
        <v>1.26787592205054E-3</v>
      </c>
      <c r="M4985" t="str">
        <f>VLOOKUP(Table_3[[#This Row],[cause_name]],ref_causegroups!A:B,2,FALSE)</f>
        <v>Respiratory infections and tuberculosis</v>
      </c>
      <c r="O4985">
        <v>4984</v>
      </c>
    </row>
    <row r="4986" spans="1:15" ht="15.75" customHeight="1">
      <c r="A4986" s="28" t="s">
        <v>21444</v>
      </c>
      <c r="B4986" s="28">
        <v>44567</v>
      </c>
      <c r="C4986" s="28">
        <v>22</v>
      </c>
      <c r="D4986" s="28">
        <v>3</v>
      </c>
      <c r="E4986" s="28">
        <v>2021</v>
      </c>
      <c r="F4986" s="28" t="s">
        <v>1560</v>
      </c>
      <c r="G4986" s="28">
        <v>3</v>
      </c>
      <c r="H4986" s="28" t="s">
        <v>274</v>
      </c>
      <c r="I4986" s="28">
        <v>3</v>
      </c>
      <c r="J4986" s="28">
        <v>6.0226761837336803E-5</v>
      </c>
      <c r="K4986" s="28">
        <v>2.7589537315406601E-5</v>
      </c>
      <c r="L4986" s="28">
        <v>1.3372950481773901E-4</v>
      </c>
      <c r="M4986" t="str">
        <f>VLOOKUP(Table_3[[#This Row],[cause_name]],ref_causegroups!A:B,2,FALSE)</f>
        <v>Respiratory infections and tuberculosis</v>
      </c>
      <c r="O4986">
        <v>4985</v>
      </c>
    </row>
    <row r="4987" spans="1:15" ht="15.75" customHeight="1">
      <c r="A4987" s="28" t="s">
        <v>21444</v>
      </c>
      <c r="B4987" s="28">
        <v>44567</v>
      </c>
      <c r="C4987" s="28">
        <v>22</v>
      </c>
      <c r="D4987" s="28">
        <v>3</v>
      </c>
      <c r="E4987" s="28">
        <v>2021</v>
      </c>
      <c r="F4987" s="28" t="s">
        <v>1564</v>
      </c>
      <c r="G4987" s="28">
        <v>3</v>
      </c>
      <c r="H4987" s="28" t="s">
        <v>274</v>
      </c>
      <c r="I4987" s="28">
        <v>3</v>
      </c>
      <c r="J4987" s="28">
        <v>1.2572174049581201E-6</v>
      </c>
      <c r="K4987" s="28">
        <v>5.3643308998628996E-7</v>
      </c>
      <c r="L4987" s="28">
        <v>2.89203952921245E-6</v>
      </c>
      <c r="M4987" t="str">
        <f>VLOOKUP(Table_3[[#This Row],[cause_name]],ref_causegroups!A:B,2,FALSE)</f>
        <v>Respiratory infections and tuberculosis</v>
      </c>
      <c r="O4987">
        <v>4986</v>
      </c>
    </row>
    <row r="4988" spans="1:15" ht="15.75" customHeight="1">
      <c r="A4988" s="28" t="s">
        <v>21444</v>
      </c>
      <c r="B4988" s="28">
        <v>44567</v>
      </c>
      <c r="C4988" s="28">
        <v>22</v>
      </c>
      <c r="D4988" s="28">
        <v>3</v>
      </c>
      <c r="E4988" s="28">
        <v>2021</v>
      </c>
      <c r="F4988" s="28" t="s">
        <v>1571</v>
      </c>
      <c r="G4988" s="28">
        <v>3</v>
      </c>
      <c r="H4988" s="28" t="s">
        <v>274</v>
      </c>
      <c r="I4988" s="28">
        <v>3</v>
      </c>
      <c r="J4988" s="28">
        <v>6.6241194018193902E-6</v>
      </c>
      <c r="K4988" s="28">
        <v>5.2714298108699397E-6</v>
      </c>
      <c r="L4988" s="28">
        <v>8.2845972203122501E-6</v>
      </c>
      <c r="M4988" t="str">
        <f>VLOOKUP(Table_3[[#This Row],[cause_name]],ref_causegroups!A:B,2,FALSE)</f>
        <v>Cardiovascular diseases</v>
      </c>
      <c r="O4988">
        <v>4987</v>
      </c>
    </row>
    <row r="4989" spans="1:15" ht="15.75" customHeight="1">
      <c r="A4989" s="28" t="s">
        <v>21444</v>
      </c>
      <c r="B4989" s="28">
        <v>44567</v>
      </c>
      <c r="C4989" s="28">
        <v>22</v>
      </c>
      <c r="D4989" s="28">
        <v>3</v>
      </c>
      <c r="E4989" s="28">
        <v>2021</v>
      </c>
      <c r="F4989" s="28" t="s">
        <v>345</v>
      </c>
      <c r="G4989" s="28">
        <v>3</v>
      </c>
      <c r="H4989" s="28" t="s">
        <v>274</v>
      </c>
      <c r="I4989" s="28">
        <v>3</v>
      </c>
      <c r="J4989" s="28">
        <v>1.62658771839572E-6</v>
      </c>
      <c r="K4989" s="28">
        <v>1.3004445348998E-6</v>
      </c>
      <c r="L4989" s="28">
        <v>2.1410743417436502E-6</v>
      </c>
      <c r="M4989" t="str">
        <f>VLOOKUP(Table_3[[#This Row],[cause_name]],ref_causegroups!A:B,2,FALSE)</f>
        <v>Cardiovascular diseases</v>
      </c>
      <c r="O4989">
        <v>4988</v>
      </c>
    </row>
    <row r="4990" spans="1:15" ht="15.75" customHeight="1">
      <c r="A4990" s="28" t="s">
        <v>21444</v>
      </c>
      <c r="B4990" s="28">
        <v>44567</v>
      </c>
      <c r="C4990" s="28">
        <v>22</v>
      </c>
      <c r="D4990" s="28">
        <v>3</v>
      </c>
      <c r="E4990" s="28">
        <v>2021</v>
      </c>
      <c r="F4990" s="28" t="s">
        <v>1575</v>
      </c>
      <c r="G4990" s="28">
        <v>3</v>
      </c>
      <c r="H4990" s="28" t="s">
        <v>274</v>
      </c>
      <c r="I4990" s="28">
        <v>3</v>
      </c>
      <c r="J4990" s="28">
        <v>1.4971016059463099E-4</v>
      </c>
      <c r="K4990" s="28">
        <v>1.1800110368320101E-4</v>
      </c>
      <c r="L4990" s="28">
        <v>1.8205170445250601E-4</v>
      </c>
      <c r="M4990" t="str">
        <f>VLOOKUP(Table_3[[#This Row],[cause_name]],ref_causegroups!A:B,2,FALSE)</f>
        <v>Cardiovascular diseases</v>
      </c>
      <c r="O4990">
        <v>4989</v>
      </c>
    </row>
    <row r="4991" spans="1:15" ht="15.75" customHeight="1">
      <c r="A4991" s="28" t="s">
        <v>21444</v>
      </c>
      <c r="B4991" s="28">
        <v>44567</v>
      </c>
      <c r="C4991" s="28">
        <v>22</v>
      </c>
      <c r="D4991" s="28">
        <v>3</v>
      </c>
      <c r="E4991" s="28">
        <v>2021</v>
      </c>
      <c r="F4991" s="28" t="s">
        <v>1579</v>
      </c>
      <c r="G4991" s="28">
        <v>3</v>
      </c>
      <c r="H4991" s="28" t="s">
        <v>274</v>
      </c>
      <c r="I4991" s="28">
        <v>3</v>
      </c>
      <c r="J4991" s="28">
        <v>1.68158014838785E-3</v>
      </c>
      <c r="K4991" s="28">
        <v>1.2934797778848201E-3</v>
      </c>
      <c r="L4991" s="28">
        <v>2.0976094819046098E-3</v>
      </c>
      <c r="M4991" t="str">
        <f>VLOOKUP(Table_3[[#This Row],[cause_name]],ref_causegroups!A:B,2,FALSE)</f>
        <v>Other non-communicable diseases</v>
      </c>
      <c r="O4991">
        <v>4990</v>
      </c>
    </row>
    <row r="4992" spans="1:15" ht="15.75" customHeight="1">
      <c r="A4992" s="28" t="s">
        <v>21444</v>
      </c>
      <c r="B4992" s="28">
        <v>44567</v>
      </c>
      <c r="C4992" s="28">
        <v>22</v>
      </c>
      <c r="D4992" s="28">
        <v>3</v>
      </c>
      <c r="E4992" s="28">
        <v>2021</v>
      </c>
      <c r="F4992" s="28" t="s">
        <v>1583</v>
      </c>
      <c r="G4992" s="28">
        <v>3</v>
      </c>
      <c r="H4992" s="28" t="s">
        <v>274</v>
      </c>
      <c r="I4992" s="28">
        <v>3</v>
      </c>
      <c r="J4992" s="28">
        <v>5.0929643520962702E-7</v>
      </c>
      <c r="K4992" s="28">
        <v>1.97590181364172E-7</v>
      </c>
      <c r="L4992" s="28">
        <v>1.00190230702072E-6</v>
      </c>
      <c r="M4992" t="str">
        <f>VLOOKUP(Table_3[[#This Row],[cause_name]],ref_causegroups!A:B,2,FALSE)</f>
        <v>Other non-communicable diseases</v>
      </c>
      <c r="O4992">
        <v>4991</v>
      </c>
    </row>
    <row r="4993" spans="1:15" ht="15.75" customHeight="1">
      <c r="A4993" s="28" t="s">
        <v>21444</v>
      </c>
      <c r="B4993" s="28">
        <v>44567</v>
      </c>
      <c r="C4993" s="28">
        <v>22</v>
      </c>
      <c r="D4993" s="28">
        <v>3</v>
      </c>
      <c r="E4993" s="28">
        <v>2021</v>
      </c>
      <c r="F4993" s="28" t="s">
        <v>1587</v>
      </c>
      <c r="G4993" s="28">
        <v>3</v>
      </c>
      <c r="H4993" s="28" t="s">
        <v>274</v>
      </c>
      <c r="I4993" s="28">
        <v>3</v>
      </c>
      <c r="J4993" s="28">
        <v>1.2405798426855201E-4</v>
      </c>
      <c r="K4993" s="28">
        <v>8.1314389862602394E-5</v>
      </c>
      <c r="L4993" s="28">
        <v>1.78098641297141E-4</v>
      </c>
      <c r="M4993" t="str">
        <f>VLOOKUP(Table_3[[#This Row],[cause_name]],ref_causegroups!A:B,2,FALSE)</f>
        <v>Other non-communicable diseases</v>
      </c>
      <c r="O4993">
        <v>4992</v>
      </c>
    </row>
    <row r="4994" spans="1:15" ht="15.75" customHeight="1">
      <c r="A4994" s="28" t="s">
        <v>21444</v>
      </c>
      <c r="B4994" s="28">
        <v>44567</v>
      </c>
      <c r="C4994" s="28">
        <v>22</v>
      </c>
      <c r="D4994" s="28">
        <v>3</v>
      </c>
      <c r="E4994" s="28">
        <v>2021</v>
      </c>
      <c r="F4994" s="28" t="s">
        <v>497</v>
      </c>
      <c r="G4994" s="28">
        <v>3</v>
      </c>
      <c r="H4994" s="28" t="s">
        <v>274</v>
      </c>
      <c r="I4994" s="28">
        <v>3</v>
      </c>
      <c r="J4994" s="28">
        <v>1.4372632636701601E-4</v>
      </c>
      <c r="K4994" s="28">
        <v>1.2463713517536201E-4</v>
      </c>
      <c r="L4994" s="28">
        <v>1.63681766692836E-4</v>
      </c>
      <c r="M4994" t="str">
        <f>VLOOKUP(Table_3[[#This Row],[cause_name]],ref_causegroups!A:B,2,FALSE)</f>
        <v>Other non-communicable diseases</v>
      </c>
      <c r="O4994">
        <v>4993</v>
      </c>
    </row>
    <row r="4995" spans="1:15" ht="15.75" customHeight="1">
      <c r="A4995" s="28" t="s">
        <v>21444</v>
      </c>
      <c r="B4995" s="28">
        <v>44567</v>
      </c>
      <c r="C4995" s="28">
        <v>22</v>
      </c>
      <c r="D4995" s="28">
        <v>3</v>
      </c>
      <c r="E4995" s="28">
        <v>2021</v>
      </c>
      <c r="F4995" s="28" t="s">
        <v>290</v>
      </c>
      <c r="G4995" s="28">
        <v>3</v>
      </c>
      <c r="H4995" s="28" t="s">
        <v>274</v>
      </c>
      <c r="I4995" s="28">
        <v>3</v>
      </c>
      <c r="J4995" s="28">
        <v>8.4963502657230298E-6</v>
      </c>
      <c r="K4995" s="28">
        <v>5.3703498947880396E-6</v>
      </c>
      <c r="L4995" s="28">
        <v>1.29948014007139E-5</v>
      </c>
      <c r="M4995" t="str">
        <f>VLOOKUP(Table_3[[#This Row],[cause_name]],ref_causegroups!A:B,2,FALSE)</f>
        <v>Nutritional deficiencies</v>
      </c>
      <c r="O4995">
        <v>4994</v>
      </c>
    </row>
    <row r="4996" spans="1:15" ht="15.75" customHeight="1">
      <c r="A4996" s="28" t="s">
        <v>21444</v>
      </c>
      <c r="B4996" s="28">
        <v>44567</v>
      </c>
      <c r="C4996" s="28">
        <v>22</v>
      </c>
      <c r="D4996" s="28">
        <v>3</v>
      </c>
      <c r="E4996" s="28">
        <v>2021</v>
      </c>
      <c r="F4996" s="28" t="s">
        <v>346</v>
      </c>
      <c r="G4996" s="28">
        <v>3</v>
      </c>
      <c r="H4996" s="28" t="s">
        <v>274</v>
      </c>
      <c r="I4996" s="28">
        <v>3</v>
      </c>
      <c r="J4996" s="28">
        <v>1.5411797920423699E-7</v>
      </c>
      <c r="K4996" s="28">
        <v>7.4349152703481795E-8</v>
      </c>
      <c r="L4996" s="28">
        <v>2.2889948442213901E-7</v>
      </c>
      <c r="M4996" t="str">
        <f>VLOOKUP(Table_3[[#This Row],[cause_name]],ref_causegroups!A:B,2,FALSE)</f>
        <v>Neoplasms</v>
      </c>
      <c r="O4996">
        <v>4995</v>
      </c>
    </row>
    <row r="4997" spans="1:15" ht="15.75" customHeight="1">
      <c r="A4997" s="28" t="s">
        <v>21444</v>
      </c>
      <c r="B4997" s="28">
        <v>44567</v>
      </c>
      <c r="C4997" s="28">
        <v>22</v>
      </c>
      <c r="D4997" s="28">
        <v>3</v>
      </c>
      <c r="E4997" s="28">
        <v>2021</v>
      </c>
      <c r="F4997" s="28" t="s">
        <v>322</v>
      </c>
      <c r="G4997" s="28">
        <v>3</v>
      </c>
      <c r="H4997" s="28" t="s">
        <v>274</v>
      </c>
      <c r="I4997" s="28">
        <v>3</v>
      </c>
      <c r="J4997" s="28">
        <v>4.8477691829314502E-5</v>
      </c>
      <c r="K4997" s="28">
        <v>4.0664676848871901E-5</v>
      </c>
      <c r="L4997" s="28">
        <v>5.7918940459133601E-5</v>
      </c>
      <c r="M4997" t="str">
        <f>VLOOKUP(Table_3[[#This Row],[cause_name]],ref_causegroups!A:B,2,FALSE)</f>
        <v>HIV/AIDS and sexually transmitted infections</v>
      </c>
      <c r="O4997">
        <v>4996</v>
      </c>
    </row>
    <row r="4998" spans="1:15" ht="15.75" customHeight="1">
      <c r="A4998" s="28" t="s">
        <v>21444</v>
      </c>
      <c r="B4998" s="28">
        <v>44567</v>
      </c>
      <c r="C4998" s="28">
        <v>22</v>
      </c>
      <c r="D4998" s="28">
        <v>3</v>
      </c>
      <c r="E4998" s="28">
        <v>2021</v>
      </c>
      <c r="F4998" s="28" t="s">
        <v>1600</v>
      </c>
      <c r="G4998" s="28">
        <v>3</v>
      </c>
      <c r="H4998" s="28" t="s">
        <v>274</v>
      </c>
      <c r="I4998" s="28">
        <v>3</v>
      </c>
      <c r="J4998" s="28">
        <v>4.1425968391090799E-4</v>
      </c>
      <c r="K4998" s="28">
        <v>3.0135830429495398E-4</v>
      </c>
      <c r="L4998" s="28">
        <v>5.4278805692908297E-4</v>
      </c>
      <c r="M4998" t="str">
        <f>VLOOKUP(Table_3[[#This Row],[cause_name]],ref_causegroups!A:B,2,FALSE)</f>
        <v>Digestive diseases</v>
      </c>
      <c r="O4998">
        <v>4997</v>
      </c>
    </row>
    <row r="4999" spans="1:15" ht="15.75" customHeight="1">
      <c r="A4999" s="28" t="s">
        <v>21444</v>
      </c>
      <c r="B4999" s="28">
        <v>44567</v>
      </c>
      <c r="C4999" s="28">
        <v>22</v>
      </c>
      <c r="D4999" s="28">
        <v>3</v>
      </c>
      <c r="E4999" s="28">
        <v>2021</v>
      </c>
      <c r="F4999" s="28" t="s">
        <v>1604</v>
      </c>
      <c r="G4999" s="28">
        <v>3</v>
      </c>
      <c r="H4999" s="28" t="s">
        <v>274</v>
      </c>
      <c r="I4999" s="28">
        <v>3</v>
      </c>
      <c r="J4999" s="28">
        <v>4.7701873808207997E-5</v>
      </c>
      <c r="K4999" s="28">
        <v>1.7494114057227E-5</v>
      </c>
      <c r="L4999" s="28">
        <v>9.1061375185764104E-5</v>
      </c>
      <c r="M4999" t="str">
        <f>VLOOKUP(Table_3[[#This Row],[cause_name]],ref_causegroups!A:B,2,FALSE)</f>
        <v>Digestive diseases</v>
      </c>
      <c r="O4999">
        <v>4998</v>
      </c>
    </row>
    <row r="5000" spans="1:15" ht="15.75" customHeight="1">
      <c r="A5000" s="28" t="s">
        <v>21444</v>
      </c>
      <c r="B5000" s="28">
        <v>44567</v>
      </c>
      <c r="C5000" s="28">
        <v>22</v>
      </c>
      <c r="D5000" s="28">
        <v>3</v>
      </c>
      <c r="E5000" s="28">
        <v>2021</v>
      </c>
      <c r="F5000" s="28" t="s">
        <v>1608</v>
      </c>
      <c r="G5000" s="28">
        <v>3</v>
      </c>
      <c r="H5000" s="28" t="s">
        <v>274</v>
      </c>
      <c r="I5000" s="28">
        <v>3</v>
      </c>
      <c r="J5000" s="28">
        <v>5.1885016668601997E-4</v>
      </c>
      <c r="K5000" s="28">
        <v>2.0057461968525899E-4</v>
      </c>
      <c r="L5000" s="28">
        <v>1.13951846773747E-3</v>
      </c>
      <c r="M5000" t="str">
        <f>VLOOKUP(Table_3[[#This Row],[cause_name]],ref_causegroups!A:B,2,FALSE)</f>
        <v>Skin and subcutaneous diseases</v>
      </c>
      <c r="O5000">
        <v>4999</v>
      </c>
    </row>
    <row r="5001" spans="1:15" ht="15.75" customHeight="1">
      <c r="A5001" s="28" t="s">
        <v>21444</v>
      </c>
      <c r="B5001" s="28">
        <v>44567</v>
      </c>
      <c r="C5001" s="28">
        <v>22</v>
      </c>
      <c r="D5001" s="28">
        <v>3</v>
      </c>
      <c r="E5001" s="28">
        <v>2021</v>
      </c>
      <c r="F5001" s="28" t="s">
        <v>1612</v>
      </c>
      <c r="G5001" s="28">
        <v>3</v>
      </c>
      <c r="H5001" s="28" t="s">
        <v>274</v>
      </c>
      <c r="I5001" s="28">
        <v>3</v>
      </c>
      <c r="J5001" s="28">
        <v>1.8810293217334201E-4</v>
      </c>
      <c r="K5001" s="28">
        <v>1.47617046707194E-4</v>
      </c>
      <c r="L5001" s="28">
        <v>2.2333945675515E-4</v>
      </c>
      <c r="M5001" t="str">
        <f>VLOOKUP(Table_3[[#This Row],[cause_name]],ref_causegroups!A:B,2,FALSE)</f>
        <v>Other non-communicable diseases</v>
      </c>
      <c r="O5001">
        <v>5000</v>
      </c>
    </row>
    <row r="5002" spans="1:15" ht="15.75" customHeight="1">
      <c r="A5002" s="28" t="s">
        <v>21444</v>
      </c>
      <c r="B5002" s="28">
        <v>44567</v>
      </c>
      <c r="C5002" s="28">
        <v>22</v>
      </c>
      <c r="D5002" s="28">
        <v>3</v>
      </c>
      <c r="E5002" s="28">
        <v>2021</v>
      </c>
      <c r="F5002" s="28" t="s">
        <v>1616</v>
      </c>
      <c r="G5002" s="28">
        <v>3</v>
      </c>
      <c r="H5002" s="28" t="s">
        <v>274</v>
      </c>
      <c r="I5002" s="28">
        <v>3</v>
      </c>
      <c r="J5002" s="28">
        <v>3.7616816289273101E-5</v>
      </c>
      <c r="K5002" s="28">
        <v>3.04463306465979E-5</v>
      </c>
      <c r="L5002" s="28">
        <v>4.5590598889109497E-5</v>
      </c>
      <c r="M5002" t="str">
        <f>VLOOKUP(Table_3[[#This Row],[cause_name]],ref_causegroups!A:B,2,FALSE)</f>
        <v>Digestive diseases</v>
      </c>
      <c r="O5002">
        <v>5001</v>
      </c>
    </row>
    <row r="5003" spans="1:15" ht="15.75" customHeight="1">
      <c r="A5003" s="28" t="s">
        <v>21444</v>
      </c>
      <c r="B5003" s="28">
        <v>44567</v>
      </c>
      <c r="C5003" s="28">
        <v>22</v>
      </c>
      <c r="D5003" s="28">
        <v>3</v>
      </c>
      <c r="E5003" s="28">
        <v>2021</v>
      </c>
      <c r="F5003" s="28" t="s">
        <v>1620</v>
      </c>
      <c r="G5003" s="28">
        <v>3</v>
      </c>
      <c r="H5003" s="28" t="s">
        <v>274</v>
      </c>
      <c r="I5003" s="28">
        <v>3</v>
      </c>
      <c r="J5003" s="28">
        <v>3.0886610012399699E-5</v>
      </c>
      <c r="K5003" s="28">
        <v>2.5382209808756501E-5</v>
      </c>
      <c r="L5003" s="28">
        <v>3.7575908691823798E-5</v>
      </c>
      <c r="M5003" t="str">
        <f>VLOOKUP(Table_3[[#This Row],[cause_name]],ref_causegroups!A:B,2,FALSE)</f>
        <v>Digestive diseases</v>
      </c>
      <c r="O5003">
        <v>5002</v>
      </c>
    </row>
    <row r="5004" spans="1:15" ht="15.75" customHeight="1">
      <c r="A5004" s="28" t="s">
        <v>21444</v>
      </c>
      <c r="B5004" s="28">
        <v>44567</v>
      </c>
      <c r="C5004" s="28">
        <v>22</v>
      </c>
      <c r="D5004" s="28">
        <v>3</v>
      </c>
      <c r="E5004" s="28">
        <v>2021</v>
      </c>
      <c r="F5004" s="28" t="s">
        <v>500</v>
      </c>
      <c r="G5004" s="28">
        <v>3</v>
      </c>
      <c r="H5004" s="28" t="s">
        <v>274</v>
      </c>
      <c r="I5004" s="28">
        <v>3</v>
      </c>
      <c r="J5004" s="28">
        <v>1.4465516589862699E-4</v>
      </c>
      <c r="K5004" s="28">
        <v>4.7842405049132703E-5</v>
      </c>
      <c r="L5004" s="28">
        <v>3.7045675572242102E-4</v>
      </c>
      <c r="M5004" t="str">
        <f>VLOOKUP(Table_3[[#This Row],[cause_name]],ref_causegroups!A:B,2,FALSE)</f>
        <v>HIV/AIDS and sexually transmitted infections</v>
      </c>
      <c r="O5004">
        <v>5003</v>
      </c>
    </row>
    <row r="5005" spans="1:15" ht="15.75" customHeight="1">
      <c r="A5005" s="28" t="s">
        <v>21444</v>
      </c>
      <c r="B5005" s="28">
        <v>44567</v>
      </c>
      <c r="C5005" s="28">
        <v>22</v>
      </c>
      <c r="D5005" s="28">
        <v>3</v>
      </c>
      <c r="E5005" s="28">
        <v>2021</v>
      </c>
      <c r="F5005" s="28" t="s">
        <v>1627</v>
      </c>
      <c r="G5005" s="28">
        <v>3</v>
      </c>
      <c r="H5005" s="28" t="s">
        <v>274</v>
      </c>
      <c r="I5005" s="28">
        <v>3</v>
      </c>
      <c r="J5005" s="28">
        <v>1.87527794562007E-5</v>
      </c>
      <c r="K5005" s="28">
        <v>1.62790622233433E-5</v>
      </c>
      <c r="L5005" s="28">
        <v>2.1552905759991301E-5</v>
      </c>
      <c r="M5005" t="str">
        <f>VLOOKUP(Table_3[[#This Row],[cause_name]],ref_causegroups!A:B,2,FALSE)</f>
        <v>HIV/AIDS and sexually transmitted infections</v>
      </c>
      <c r="O5005">
        <v>5004</v>
      </c>
    </row>
    <row r="5006" spans="1:15" ht="15.75" customHeight="1">
      <c r="A5006" s="28" t="s">
        <v>21444</v>
      </c>
      <c r="B5006" s="28">
        <v>44567</v>
      </c>
      <c r="C5006" s="28">
        <v>22</v>
      </c>
      <c r="D5006" s="28">
        <v>3</v>
      </c>
      <c r="E5006" s="28">
        <v>2021</v>
      </c>
      <c r="F5006" s="28" t="s">
        <v>1631</v>
      </c>
      <c r="G5006" s="28">
        <v>3</v>
      </c>
      <c r="H5006" s="28" t="s">
        <v>274</v>
      </c>
      <c r="I5006" s="28">
        <v>3</v>
      </c>
      <c r="J5006" s="28">
        <v>1.1350032523980399E-6</v>
      </c>
      <c r="K5006" s="28">
        <v>5.3898709923985797E-7</v>
      </c>
      <c r="L5006" s="28">
        <v>1.9487647596621498E-6</v>
      </c>
      <c r="M5006" t="str">
        <f>VLOOKUP(Table_3[[#This Row],[cause_name]],ref_causegroups!A:B,2,FALSE)</f>
        <v>HIV/AIDS and sexually transmitted infections</v>
      </c>
      <c r="O5006">
        <v>5005</v>
      </c>
    </row>
    <row r="5007" spans="1:15" ht="15.75" customHeight="1">
      <c r="A5007" s="28" t="s">
        <v>21444</v>
      </c>
      <c r="B5007" s="28">
        <v>44567</v>
      </c>
      <c r="C5007" s="28">
        <v>22</v>
      </c>
      <c r="D5007" s="28">
        <v>3</v>
      </c>
      <c r="E5007" s="28">
        <v>2021</v>
      </c>
      <c r="F5007" s="28" t="s">
        <v>1635</v>
      </c>
      <c r="G5007" s="28">
        <v>3</v>
      </c>
      <c r="H5007" s="28" t="s">
        <v>274</v>
      </c>
      <c r="I5007" s="28">
        <v>3</v>
      </c>
      <c r="J5007" s="28">
        <v>1.9470862703288301E-8</v>
      </c>
      <c r="K5007" s="28">
        <v>1.01647433110578E-8</v>
      </c>
      <c r="L5007" s="28">
        <v>3.6739202207297199E-8</v>
      </c>
      <c r="M5007" t="str">
        <f>VLOOKUP(Table_3[[#This Row],[cause_name]],ref_causegroups!A:B,2,FALSE)</f>
        <v>HIV/AIDS and sexually transmitted infections</v>
      </c>
      <c r="O5007">
        <v>5006</v>
      </c>
    </row>
    <row r="5008" spans="1:15" ht="15.75" customHeight="1">
      <c r="A5008" s="28" t="s">
        <v>21444</v>
      </c>
      <c r="B5008" s="28">
        <v>44567</v>
      </c>
      <c r="C5008" s="28">
        <v>22</v>
      </c>
      <c r="D5008" s="28">
        <v>3</v>
      </c>
      <c r="E5008" s="28">
        <v>2021</v>
      </c>
      <c r="F5008" s="28" t="s">
        <v>504</v>
      </c>
      <c r="G5008" s="28">
        <v>3</v>
      </c>
      <c r="H5008" s="28" t="s">
        <v>274</v>
      </c>
      <c r="I5008" s="28">
        <v>3</v>
      </c>
      <c r="J5008" s="28">
        <v>1.91938795677266E-4</v>
      </c>
      <c r="K5008" s="28">
        <v>1.7563166378383E-4</v>
      </c>
      <c r="L5008" s="28">
        <v>2.0900940501436901E-4</v>
      </c>
      <c r="M5008" t="str">
        <f>VLOOKUP(Table_3[[#This Row],[cause_name]],ref_causegroups!A:B,2,FALSE)</f>
        <v>Cardiovascular diseases</v>
      </c>
      <c r="O5008">
        <v>5007</v>
      </c>
    </row>
    <row r="5009" spans="1:15" ht="15.75" customHeight="1">
      <c r="A5009" s="28" t="s">
        <v>21444</v>
      </c>
      <c r="B5009" s="28">
        <v>44567</v>
      </c>
      <c r="C5009" s="28">
        <v>22</v>
      </c>
      <c r="D5009" s="28">
        <v>3</v>
      </c>
      <c r="E5009" s="28">
        <v>2021</v>
      </c>
      <c r="F5009" s="28" t="s">
        <v>508</v>
      </c>
      <c r="G5009" s="28">
        <v>3</v>
      </c>
      <c r="H5009" s="28" t="s">
        <v>274</v>
      </c>
      <c r="I5009" s="28">
        <v>3</v>
      </c>
      <c r="J5009" s="28">
        <v>3.4455938892494202E-5</v>
      </c>
      <c r="K5009" s="28">
        <v>2.4202543549086199E-5</v>
      </c>
      <c r="L5009" s="28">
        <v>5.1723079059838502E-5</v>
      </c>
      <c r="M5009" t="str">
        <f>VLOOKUP(Table_3[[#This Row],[cause_name]],ref_causegroups!A:B,2,FALSE)</f>
        <v>Diabetes and kidney diseases</v>
      </c>
      <c r="O5009">
        <v>5008</v>
      </c>
    </row>
    <row r="5010" spans="1:15" ht="15.75" customHeight="1">
      <c r="A5010" s="28" t="s">
        <v>21444</v>
      </c>
      <c r="B5010" s="28">
        <v>44567</v>
      </c>
      <c r="C5010" s="28">
        <v>22</v>
      </c>
      <c r="D5010" s="28">
        <v>3</v>
      </c>
      <c r="E5010" s="28">
        <v>2021</v>
      </c>
      <c r="F5010" s="28" t="s">
        <v>323</v>
      </c>
      <c r="G5010" s="28">
        <v>3</v>
      </c>
      <c r="H5010" s="28" t="s">
        <v>274</v>
      </c>
      <c r="I5010" s="28">
        <v>3</v>
      </c>
      <c r="J5010" s="28">
        <v>1.8894097349619101E-4</v>
      </c>
      <c r="K5010" s="28">
        <v>1.5273775844456999E-4</v>
      </c>
      <c r="L5010" s="28">
        <v>2.43138559787239E-4</v>
      </c>
      <c r="M5010" t="str">
        <f>VLOOKUP(Table_3[[#This Row],[cause_name]],ref_causegroups!A:B,2,FALSE)</f>
        <v>Diabetes and kidney diseases</v>
      </c>
      <c r="O5010">
        <v>5009</v>
      </c>
    </row>
    <row r="5011" spans="1:15" ht="15.75" customHeight="1">
      <c r="A5011" s="28" t="s">
        <v>21444</v>
      </c>
      <c r="B5011" s="28">
        <v>44567</v>
      </c>
      <c r="C5011" s="28">
        <v>22</v>
      </c>
      <c r="D5011" s="28">
        <v>3</v>
      </c>
      <c r="E5011" s="28">
        <v>2021</v>
      </c>
      <c r="F5011" s="28" t="s">
        <v>347</v>
      </c>
      <c r="G5011" s="28">
        <v>3</v>
      </c>
      <c r="H5011" s="28" t="s">
        <v>274</v>
      </c>
      <c r="I5011" s="28">
        <v>3</v>
      </c>
      <c r="J5011" s="28">
        <v>9.4200727142167207E-6</v>
      </c>
      <c r="K5011" s="28">
        <v>5.5631693130442798E-6</v>
      </c>
      <c r="L5011" s="28">
        <v>1.52012851736448E-5</v>
      </c>
      <c r="M5011" t="str">
        <f>VLOOKUP(Table_3[[#This Row],[cause_name]],ref_causegroups!A:B,2,FALSE)</f>
        <v>Cardiovascular diseases</v>
      </c>
      <c r="O5011">
        <v>5010</v>
      </c>
    </row>
    <row r="5012" spans="1:15" ht="15.75" customHeight="1">
      <c r="A5012" s="28" t="s">
        <v>21444</v>
      </c>
      <c r="B5012" s="28">
        <v>44567</v>
      </c>
      <c r="C5012" s="28">
        <v>22</v>
      </c>
      <c r="D5012" s="28">
        <v>3</v>
      </c>
      <c r="E5012" s="28">
        <v>2021</v>
      </c>
      <c r="F5012" s="28" t="s">
        <v>348</v>
      </c>
      <c r="G5012" s="28">
        <v>3</v>
      </c>
      <c r="H5012" s="28" t="s">
        <v>274</v>
      </c>
      <c r="I5012" s="28">
        <v>3</v>
      </c>
      <c r="J5012" s="28">
        <v>1.29219159375257E-5</v>
      </c>
      <c r="K5012" s="28">
        <v>8.2749850200156598E-6</v>
      </c>
      <c r="L5012" s="28">
        <v>2.2028561820972499E-5</v>
      </c>
      <c r="M5012" t="str">
        <f>VLOOKUP(Table_3[[#This Row],[cause_name]],ref_causegroups!A:B,2,FALSE)</f>
        <v>Cardiovascular diseases</v>
      </c>
      <c r="O5012">
        <v>5011</v>
      </c>
    </row>
    <row r="5013" spans="1:15" ht="15.75" customHeight="1">
      <c r="A5013" s="28" t="s">
        <v>21444</v>
      </c>
      <c r="B5013" s="28">
        <v>44567</v>
      </c>
      <c r="C5013" s="28">
        <v>22</v>
      </c>
      <c r="D5013" s="28">
        <v>3</v>
      </c>
      <c r="E5013" s="28">
        <v>2021</v>
      </c>
      <c r="F5013" s="28" t="s">
        <v>349</v>
      </c>
      <c r="G5013" s="28">
        <v>3</v>
      </c>
      <c r="H5013" s="28" t="s">
        <v>274</v>
      </c>
      <c r="I5013" s="28">
        <v>3</v>
      </c>
      <c r="J5013" s="28">
        <v>1.1951806804366201E-6</v>
      </c>
      <c r="K5013" s="28">
        <v>9.4488082197578104E-7</v>
      </c>
      <c r="L5013" s="28">
        <v>1.47151811004527E-6</v>
      </c>
      <c r="M5013" t="str">
        <f>VLOOKUP(Table_3[[#This Row],[cause_name]],ref_causegroups!A:B,2,FALSE)</f>
        <v>Cardiovascular diseases</v>
      </c>
      <c r="O5013">
        <v>5012</v>
      </c>
    </row>
    <row r="5014" spans="1:15" ht="15.75" customHeight="1">
      <c r="A5014" s="28" t="s">
        <v>21444</v>
      </c>
      <c r="B5014" s="28">
        <v>44567</v>
      </c>
      <c r="C5014" s="28">
        <v>22</v>
      </c>
      <c r="D5014" s="28">
        <v>3</v>
      </c>
      <c r="E5014" s="28">
        <v>2021</v>
      </c>
      <c r="F5014" s="28" t="s">
        <v>324</v>
      </c>
      <c r="G5014" s="28">
        <v>3</v>
      </c>
      <c r="H5014" s="28" t="s">
        <v>274</v>
      </c>
      <c r="I5014" s="28">
        <v>3</v>
      </c>
      <c r="J5014" s="28">
        <v>1.8158024934222901E-6</v>
      </c>
      <c r="K5014" s="28">
        <v>1.35322188312364E-6</v>
      </c>
      <c r="L5014" s="28">
        <v>2.3890874109386298E-6</v>
      </c>
      <c r="M5014" t="str">
        <f>VLOOKUP(Table_3[[#This Row],[cause_name]],ref_causegroups!A:B,2,FALSE)</f>
        <v>Neoplasms</v>
      </c>
      <c r="O5014">
        <v>5013</v>
      </c>
    </row>
    <row r="5015" spans="1:15" ht="15.75" customHeight="1">
      <c r="A5015" s="28" t="s">
        <v>21444</v>
      </c>
      <c r="B5015" s="28">
        <v>44567</v>
      </c>
      <c r="C5015" s="28">
        <v>22</v>
      </c>
      <c r="D5015" s="28">
        <v>3</v>
      </c>
      <c r="E5015" s="28">
        <v>2021</v>
      </c>
      <c r="F5015" s="28" t="s">
        <v>1645</v>
      </c>
      <c r="G5015" s="28">
        <v>3</v>
      </c>
      <c r="H5015" s="28" t="s">
        <v>274</v>
      </c>
      <c r="I5015" s="28">
        <v>3</v>
      </c>
      <c r="J5015" s="28">
        <v>2.5842163835043999E-5</v>
      </c>
      <c r="K5015" s="28">
        <v>1.96283296164396E-5</v>
      </c>
      <c r="L5015" s="28">
        <v>3.2856570118658797E-5</v>
      </c>
      <c r="M5015" t="str">
        <f>VLOOKUP(Table_3[[#This Row],[cause_name]],ref_causegroups!A:B,2,FALSE)</f>
        <v>Diabetes and kidney diseases</v>
      </c>
      <c r="O5015">
        <v>5014</v>
      </c>
    </row>
    <row r="5016" spans="1:15" ht="15.75" customHeight="1">
      <c r="A5016" s="28" t="s">
        <v>21444</v>
      </c>
      <c r="B5016" s="28">
        <v>44567</v>
      </c>
      <c r="C5016" s="28">
        <v>22</v>
      </c>
      <c r="D5016" s="28">
        <v>3</v>
      </c>
      <c r="E5016" s="28">
        <v>2021</v>
      </c>
      <c r="F5016" s="28" t="s">
        <v>350</v>
      </c>
      <c r="G5016" s="28">
        <v>3</v>
      </c>
      <c r="H5016" s="28" t="s">
        <v>274</v>
      </c>
      <c r="I5016" s="28">
        <v>3</v>
      </c>
      <c r="J5016" s="28">
        <v>9.9439231254749003E-4</v>
      </c>
      <c r="K5016" s="28">
        <v>7.6480008289997404E-4</v>
      </c>
      <c r="L5016" s="28">
        <v>1.2036862608589701E-3</v>
      </c>
      <c r="M5016" t="str">
        <f>VLOOKUP(Table_3[[#This Row],[cause_name]],ref_causegroups!A:B,2,FALSE)</f>
        <v>Diabetes and kidney diseases</v>
      </c>
      <c r="O5016">
        <v>5015</v>
      </c>
    </row>
    <row r="5017" spans="1:15" ht="15.75" customHeight="1">
      <c r="A5017" s="28" t="s">
        <v>21444</v>
      </c>
      <c r="B5017" s="28">
        <v>44567</v>
      </c>
      <c r="C5017" s="28">
        <v>22</v>
      </c>
      <c r="D5017" s="28">
        <v>3</v>
      </c>
      <c r="E5017" s="28">
        <v>2021</v>
      </c>
      <c r="F5017" s="28" t="s">
        <v>1649</v>
      </c>
      <c r="G5017" s="28">
        <v>3</v>
      </c>
      <c r="H5017" s="28" t="s">
        <v>274</v>
      </c>
      <c r="I5017" s="28">
        <v>3</v>
      </c>
      <c r="J5017" s="28">
        <v>1.4224670140455201E-4</v>
      </c>
      <c r="K5017" s="28">
        <v>1.1509628492451899E-4</v>
      </c>
      <c r="L5017" s="28">
        <v>1.8194854715524101E-4</v>
      </c>
      <c r="M5017" t="str">
        <f>VLOOKUP(Table_3[[#This Row],[cause_name]],ref_causegroups!A:B,2,FALSE)</f>
        <v>Digestive diseases</v>
      </c>
      <c r="O5017">
        <v>5016</v>
      </c>
    </row>
    <row r="5018" spans="1:15" ht="15.75" customHeight="1">
      <c r="A5018" s="28" t="s">
        <v>21444</v>
      </c>
      <c r="B5018" s="28">
        <v>44567</v>
      </c>
      <c r="C5018" s="28">
        <v>22</v>
      </c>
      <c r="D5018" s="28">
        <v>3</v>
      </c>
      <c r="E5018" s="28">
        <v>2021</v>
      </c>
      <c r="F5018" s="28" t="s">
        <v>1653</v>
      </c>
      <c r="G5018" s="28">
        <v>3</v>
      </c>
      <c r="H5018" s="28" t="s">
        <v>274</v>
      </c>
      <c r="I5018" s="28">
        <v>3</v>
      </c>
      <c r="J5018" s="28">
        <v>6.28888072887211E-5</v>
      </c>
      <c r="K5018" s="28">
        <v>5.1007023695931998E-5</v>
      </c>
      <c r="L5018" s="28">
        <v>7.6475258140716595E-5</v>
      </c>
      <c r="M5018" t="str">
        <f>VLOOKUP(Table_3[[#This Row],[cause_name]],ref_causegroups!A:B,2,FALSE)</f>
        <v>Digestive diseases</v>
      </c>
      <c r="O5018">
        <v>5017</v>
      </c>
    </row>
    <row r="5019" spans="1:15" ht="15.75" customHeight="1">
      <c r="A5019" s="28" t="s">
        <v>21444</v>
      </c>
      <c r="B5019" s="28">
        <v>44567</v>
      </c>
      <c r="C5019" s="28">
        <v>22</v>
      </c>
      <c r="D5019" s="28">
        <v>3</v>
      </c>
      <c r="E5019" s="28">
        <v>2021</v>
      </c>
      <c r="F5019" s="28" t="s">
        <v>511</v>
      </c>
      <c r="G5019" s="28">
        <v>3</v>
      </c>
      <c r="H5019" s="28" t="s">
        <v>274</v>
      </c>
      <c r="I5019" s="28">
        <v>3</v>
      </c>
      <c r="J5019" s="28">
        <v>9.8596086538916203E-6</v>
      </c>
      <c r="K5019" s="28">
        <v>7.3859982913509003E-6</v>
      </c>
      <c r="L5019" s="28">
        <v>1.1519444471700199E-5</v>
      </c>
      <c r="M5019" t="str">
        <f>VLOOKUP(Table_3[[#This Row],[cause_name]],ref_causegroups!A:B,2,FALSE)</f>
        <v>Neoplasms</v>
      </c>
      <c r="O5019">
        <v>5018</v>
      </c>
    </row>
    <row r="5020" spans="1:15" ht="15.75" customHeight="1">
      <c r="A5020" s="28" t="s">
        <v>21444</v>
      </c>
      <c r="B5020" s="28">
        <v>44567</v>
      </c>
      <c r="C5020" s="28">
        <v>22</v>
      </c>
      <c r="D5020" s="28">
        <v>3</v>
      </c>
      <c r="E5020" s="28">
        <v>2021</v>
      </c>
      <c r="F5020" s="28" t="s">
        <v>515</v>
      </c>
      <c r="G5020" s="28">
        <v>3</v>
      </c>
      <c r="H5020" s="28" t="s">
        <v>274</v>
      </c>
      <c r="I5020" s="28">
        <v>3</v>
      </c>
      <c r="J5020" s="28">
        <v>2.5710097698706402E-4</v>
      </c>
      <c r="K5020" s="28">
        <v>2.3118217363764899E-4</v>
      </c>
      <c r="L5020" s="28">
        <v>2.8721391497409798E-4</v>
      </c>
      <c r="M5020" t="str">
        <f>VLOOKUP(Table_3[[#This Row],[cause_name]],ref_causegroups!A:B,2,FALSE)</f>
        <v>Other infectious diseases</v>
      </c>
      <c r="O5020">
        <v>5019</v>
      </c>
    </row>
    <row r="5021" spans="1:15" ht="15.75" customHeight="1">
      <c r="A5021" s="28" t="s">
        <v>21444</v>
      </c>
      <c r="B5021" s="28">
        <v>44567</v>
      </c>
      <c r="C5021" s="28">
        <v>22</v>
      </c>
      <c r="D5021" s="28">
        <v>3</v>
      </c>
      <c r="E5021" s="28">
        <v>2021</v>
      </c>
      <c r="F5021" s="28" t="s">
        <v>351</v>
      </c>
      <c r="G5021" s="28">
        <v>3</v>
      </c>
      <c r="H5021" s="28" t="s">
        <v>274</v>
      </c>
      <c r="I5021" s="28">
        <v>3</v>
      </c>
      <c r="J5021" s="28">
        <v>5.3303492872886198E-4</v>
      </c>
      <c r="K5021" s="28">
        <v>1.65663962335138E-6</v>
      </c>
      <c r="L5021" s="28">
        <v>1.9885059647447201E-3</v>
      </c>
      <c r="M5021" t="str">
        <f>VLOOKUP(Table_3[[#This Row],[cause_name]],ref_causegroups!A:B,2,FALSE)</f>
        <v>Musculoskeletal disorders</v>
      </c>
      <c r="O5021">
        <v>5020</v>
      </c>
    </row>
    <row r="5022" spans="1:15" ht="15.75" customHeight="1">
      <c r="A5022" s="28" t="s">
        <v>21444</v>
      </c>
      <c r="B5022" s="28">
        <v>44567</v>
      </c>
      <c r="C5022" s="28">
        <v>22</v>
      </c>
      <c r="D5022" s="28">
        <v>3</v>
      </c>
      <c r="E5022" s="28">
        <v>2021</v>
      </c>
      <c r="F5022" s="28" t="s">
        <v>352</v>
      </c>
      <c r="G5022" s="28">
        <v>3</v>
      </c>
      <c r="H5022" s="28" t="s">
        <v>274</v>
      </c>
      <c r="I5022" s="28">
        <v>3</v>
      </c>
      <c r="J5022" s="28">
        <v>4.23525385654813E-4</v>
      </c>
      <c r="K5022" s="28">
        <v>1.36425050687534E-6</v>
      </c>
      <c r="L5022" s="28">
        <v>1.5477802305571299E-3</v>
      </c>
      <c r="M5022" t="str">
        <f>VLOOKUP(Table_3[[#This Row],[cause_name]],ref_causegroups!A:B,2,FALSE)</f>
        <v>Musculoskeletal disorders</v>
      </c>
      <c r="O5022">
        <v>5021</v>
      </c>
    </row>
    <row r="5023" spans="1:15" ht="15.75" customHeight="1">
      <c r="A5023" s="28" t="s">
        <v>21444</v>
      </c>
      <c r="B5023" s="28">
        <v>44567</v>
      </c>
      <c r="C5023" s="28">
        <v>22</v>
      </c>
      <c r="D5023" s="28">
        <v>3</v>
      </c>
      <c r="E5023" s="28">
        <v>2021</v>
      </c>
      <c r="F5023" s="28" t="s">
        <v>519</v>
      </c>
      <c r="G5023" s="28">
        <v>3</v>
      </c>
      <c r="H5023" s="28" t="s">
        <v>274</v>
      </c>
      <c r="I5023" s="28">
        <v>3</v>
      </c>
      <c r="J5023" s="28">
        <v>3.7852914023425601E-7</v>
      </c>
      <c r="K5023" s="28">
        <v>2.5680859727112299E-7</v>
      </c>
      <c r="L5023" s="28">
        <v>5.0311797367530504E-7</v>
      </c>
      <c r="M5023" t="str">
        <f>VLOOKUP(Table_3[[#This Row],[cause_name]],ref_causegroups!A:B,2,FALSE)</f>
        <v>Neoplasms</v>
      </c>
      <c r="O5023">
        <v>5022</v>
      </c>
    </row>
    <row r="5024" spans="1:15" ht="15.75" customHeight="1">
      <c r="A5024" s="28" t="s">
        <v>21444</v>
      </c>
      <c r="B5024" s="28">
        <v>44567</v>
      </c>
      <c r="C5024" s="28">
        <v>22</v>
      </c>
      <c r="D5024" s="28">
        <v>3</v>
      </c>
      <c r="E5024" s="28">
        <v>2021</v>
      </c>
      <c r="F5024" s="28" t="s">
        <v>523</v>
      </c>
      <c r="G5024" s="28">
        <v>3</v>
      </c>
      <c r="H5024" s="28" t="s">
        <v>274</v>
      </c>
      <c r="I5024" s="28">
        <v>3</v>
      </c>
      <c r="J5024" s="28">
        <v>2.8218651894610999E-5</v>
      </c>
      <c r="K5024" s="28">
        <v>2.3484716623776498E-5</v>
      </c>
      <c r="L5024" s="28">
        <v>3.2038405927541899E-5</v>
      </c>
      <c r="M5024" t="str">
        <f>VLOOKUP(Table_3[[#This Row],[cause_name]],ref_causegroups!A:B,2,FALSE)</f>
        <v>Neoplasms</v>
      </c>
      <c r="O5024">
        <v>5023</v>
      </c>
    </row>
    <row r="5025" spans="1:15" ht="15.75" customHeight="1">
      <c r="A5025" s="28" t="s">
        <v>21444</v>
      </c>
      <c r="B5025" s="28">
        <v>44567</v>
      </c>
      <c r="C5025" s="28">
        <v>22</v>
      </c>
      <c r="D5025" s="28">
        <v>3</v>
      </c>
      <c r="E5025" s="28">
        <v>2021</v>
      </c>
      <c r="F5025" s="28" t="s">
        <v>291</v>
      </c>
      <c r="G5025" s="28">
        <v>3</v>
      </c>
      <c r="H5025" s="28" t="s">
        <v>274</v>
      </c>
      <c r="I5025" s="28">
        <v>3</v>
      </c>
      <c r="J5025" s="28">
        <v>5.0885982454568199E-7</v>
      </c>
      <c r="K5025" s="28">
        <v>3.8190154747887802E-7</v>
      </c>
      <c r="L5025" s="28">
        <v>6.67035578840199E-7</v>
      </c>
      <c r="M5025" t="str">
        <f>VLOOKUP(Table_3[[#This Row],[cause_name]],ref_causegroups!A:B,2,FALSE)</f>
        <v>Neoplasms</v>
      </c>
      <c r="O5025">
        <v>5024</v>
      </c>
    </row>
    <row r="5026" spans="1:15" ht="15.75" customHeight="1">
      <c r="A5026" s="28" t="s">
        <v>21444</v>
      </c>
      <c r="B5026" s="28">
        <v>44567</v>
      </c>
      <c r="C5026" s="28">
        <v>22</v>
      </c>
      <c r="D5026" s="28">
        <v>3</v>
      </c>
      <c r="E5026" s="28">
        <v>2021</v>
      </c>
      <c r="F5026" s="28" t="s">
        <v>292</v>
      </c>
      <c r="G5026" s="28">
        <v>3</v>
      </c>
      <c r="H5026" s="28" t="s">
        <v>274</v>
      </c>
      <c r="I5026" s="28">
        <v>3</v>
      </c>
      <c r="J5026" s="28">
        <v>4.1497452786205097E-7</v>
      </c>
      <c r="K5026" s="28">
        <v>2.4442699813369599E-7</v>
      </c>
      <c r="L5026" s="28">
        <v>6.7235264094776597E-7</v>
      </c>
      <c r="M5026" t="str">
        <f>VLOOKUP(Table_3[[#This Row],[cause_name]],ref_causegroups!A:B,2,FALSE)</f>
        <v>Neoplasms</v>
      </c>
      <c r="O5026">
        <v>5025</v>
      </c>
    </row>
    <row r="5027" spans="1:15" ht="15.75" customHeight="1">
      <c r="A5027" s="28" t="s">
        <v>21444</v>
      </c>
      <c r="B5027" s="28">
        <v>44567</v>
      </c>
      <c r="C5027" s="28">
        <v>22</v>
      </c>
      <c r="D5027" s="28">
        <v>3</v>
      </c>
      <c r="E5027" s="28">
        <v>2021</v>
      </c>
      <c r="F5027" s="28" t="s">
        <v>533</v>
      </c>
      <c r="G5027" s="28">
        <v>3</v>
      </c>
      <c r="H5027" s="28" t="s">
        <v>274</v>
      </c>
      <c r="I5027" s="28">
        <v>3</v>
      </c>
      <c r="J5027" s="28">
        <v>9.6656805550788396E-7</v>
      </c>
      <c r="K5027" s="28">
        <v>5.7623497340358198E-7</v>
      </c>
      <c r="L5027" s="28">
        <v>1.5938987866326499E-6</v>
      </c>
      <c r="M5027" t="str">
        <f>VLOOKUP(Table_3[[#This Row],[cause_name]],ref_causegroups!A:B,2,FALSE)</f>
        <v>Neoplasms</v>
      </c>
      <c r="O5027">
        <v>5026</v>
      </c>
    </row>
    <row r="5028" spans="1:15" ht="15.75" customHeight="1">
      <c r="A5028" s="28" t="s">
        <v>21444</v>
      </c>
      <c r="B5028" s="28">
        <v>44567</v>
      </c>
      <c r="C5028" s="28">
        <v>22</v>
      </c>
      <c r="D5028" s="28">
        <v>3</v>
      </c>
      <c r="E5028" s="28">
        <v>2021</v>
      </c>
      <c r="F5028" s="28" t="s">
        <v>537</v>
      </c>
      <c r="G5028" s="28">
        <v>3</v>
      </c>
      <c r="H5028" s="28" t="s">
        <v>274</v>
      </c>
      <c r="I5028" s="28">
        <v>3</v>
      </c>
      <c r="J5028" s="28">
        <v>7.5554457504522697E-6</v>
      </c>
      <c r="K5028" s="28">
        <v>5.82082258164942E-6</v>
      </c>
      <c r="L5028" s="28">
        <v>1.15145903760188E-5</v>
      </c>
      <c r="M5028" t="str">
        <f>VLOOKUP(Table_3[[#This Row],[cause_name]],ref_causegroups!A:B,2,FALSE)</f>
        <v>Neoplasms</v>
      </c>
      <c r="O5028">
        <v>5027</v>
      </c>
    </row>
    <row r="5029" spans="1:15" ht="15.75" customHeight="1">
      <c r="A5029" s="28" t="s">
        <v>21444</v>
      </c>
      <c r="B5029" s="28">
        <v>44567</v>
      </c>
      <c r="C5029" s="28">
        <v>22</v>
      </c>
      <c r="D5029" s="28">
        <v>3</v>
      </c>
      <c r="E5029" s="28">
        <v>2021</v>
      </c>
      <c r="F5029" s="28" t="s">
        <v>541</v>
      </c>
      <c r="G5029" s="28">
        <v>3</v>
      </c>
      <c r="H5029" s="28" t="s">
        <v>274</v>
      </c>
      <c r="I5029" s="28">
        <v>3</v>
      </c>
      <c r="J5029" s="28">
        <v>1.5536486038694499E-5</v>
      </c>
      <c r="K5029" s="28">
        <v>1.28241178087881E-5</v>
      </c>
      <c r="L5029" s="28">
        <v>2.0116165240658001E-5</v>
      </c>
      <c r="M5029" t="str">
        <f>VLOOKUP(Table_3[[#This Row],[cause_name]],ref_causegroups!A:B,2,FALSE)</f>
        <v>Neoplasms</v>
      </c>
      <c r="O5029">
        <v>5028</v>
      </c>
    </row>
    <row r="5030" spans="1:15" ht="15.75" customHeight="1">
      <c r="A5030" s="28" t="s">
        <v>21444</v>
      </c>
      <c r="B5030" s="28">
        <v>44567</v>
      </c>
      <c r="C5030" s="28">
        <v>22</v>
      </c>
      <c r="D5030" s="28">
        <v>3</v>
      </c>
      <c r="E5030" s="28">
        <v>2021</v>
      </c>
      <c r="F5030" s="28" t="s">
        <v>545</v>
      </c>
      <c r="G5030" s="28">
        <v>3</v>
      </c>
      <c r="H5030" s="28" t="s">
        <v>274</v>
      </c>
      <c r="I5030" s="28">
        <v>3</v>
      </c>
      <c r="J5030" s="28">
        <v>1.3660326032136801E-6</v>
      </c>
      <c r="K5030" s="28">
        <v>8.7869602559958702E-7</v>
      </c>
      <c r="L5030" s="28">
        <v>2.1101271796266298E-6</v>
      </c>
      <c r="M5030" t="str">
        <f>VLOOKUP(Table_3[[#This Row],[cause_name]],ref_causegroups!A:B,2,FALSE)</f>
        <v>Neoplasms</v>
      </c>
      <c r="O5030">
        <v>5029</v>
      </c>
    </row>
    <row r="5031" spans="1:15" ht="15.75" customHeight="1">
      <c r="A5031" s="28" t="s">
        <v>21444</v>
      </c>
      <c r="B5031" s="28">
        <v>44567</v>
      </c>
      <c r="C5031" s="28">
        <v>22</v>
      </c>
      <c r="D5031" s="28">
        <v>3</v>
      </c>
      <c r="E5031" s="28">
        <v>2021</v>
      </c>
      <c r="F5031" s="28" t="s">
        <v>1687</v>
      </c>
      <c r="G5031" s="28">
        <v>3</v>
      </c>
      <c r="H5031" s="28" t="s">
        <v>274</v>
      </c>
      <c r="I5031" s="28">
        <v>3</v>
      </c>
      <c r="J5031" s="28">
        <v>4.7434011783178296E-6</v>
      </c>
      <c r="K5031" s="28">
        <v>3.7323726804310001E-6</v>
      </c>
      <c r="L5031" s="28">
        <v>5.8996029828968201E-6</v>
      </c>
      <c r="M5031" t="str">
        <f>VLOOKUP(Table_3[[#This Row],[cause_name]],ref_causegroups!A:B,2,FALSE)</f>
        <v>Cardiovascular diseases</v>
      </c>
      <c r="O5031">
        <v>5030</v>
      </c>
    </row>
    <row r="5032" spans="1:15" ht="15.75" customHeight="1">
      <c r="A5032" s="28" t="s">
        <v>21444</v>
      </c>
      <c r="B5032" s="28">
        <v>44567</v>
      </c>
      <c r="C5032" s="28">
        <v>22</v>
      </c>
      <c r="D5032" s="28">
        <v>3</v>
      </c>
      <c r="E5032" s="28">
        <v>2021</v>
      </c>
      <c r="F5032" s="28" t="s">
        <v>1691</v>
      </c>
      <c r="G5032" s="28">
        <v>3</v>
      </c>
      <c r="H5032" s="28" t="s">
        <v>274</v>
      </c>
      <c r="I5032" s="28">
        <v>3</v>
      </c>
      <c r="J5032" s="28">
        <v>8.3851709638856298E-5</v>
      </c>
      <c r="K5032" s="28">
        <v>7.2781325290161594E-5</v>
      </c>
      <c r="L5032" s="28">
        <v>1.00751057968853E-4</v>
      </c>
      <c r="M5032" t="str">
        <f>VLOOKUP(Table_3[[#This Row],[cause_name]],ref_causegroups!A:B,2,FALSE)</f>
        <v>Digestive diseases</v>
      </c>
      <c r="O5032">
        <v>5031</v>
      </c>
    </row>
    <row r="5033" spans="1:15" ht="15.75" customHeight="1">
      <c r="A5033" s="28" t="s">
        <v>21444</v>
      </c>
      <c r="B5033" s="28">
        <v>44567</v>
      </c>
      <c r="C5033" s="28">
        <v>22</v>
      </c>
      <c r="D5033" s="28">
        <v>3</v>
      </c>
      <c r="E5033" s="28">
        <v>2021</v>
      </c>
      <c r="F5033" s="28" t="s">
        <v>1695</v>
      </c>
      <c r="G5033" s="28">
        <v>3</v>
      </c>
      <c r="H5033" s="28" t="s">
        <v>274</v>
      </c>
      <c r="I5033" s="28">
        <v>3</v>
      </c>
      <c r="J5033" s="28">
        <v>1.1152707899089999E-4</v>
      </c>
      <c r="K5033" s="28">
        <v>9.4215698082892102E-5</v>
      </c>
      <c r="L5033" s="28">
        <v>1.3609662219698701E-4</v>
      </c>
      <c r="M5033" t="str">
        <f>VLOOKUP(Table_3[[#This Row],[cause_name]],ref_causegroups!A:B,2,FALSE)</f>
        <v>Digestive diseases</v>
      </c>
      <c r="O5033">
        <v>5032</v>
      </c>
    </row>
    <row r="5034" spans="1:15" ht="15.75" customHeight="1">
      <c r="A5034" s="28" t="s">
        <v>21444</v>
      </c>
      <c r="B5034" s="28">
        <v>44567</v>
      </c>
      <c r="C5034" s="28">
        <v>22</v>
      </c>
      <c r="D5034" s="28">
        <v>3</v>
      </c>
      <c r="E5034" s="28">
        <v>2021</v>
      </c>
      <c r="F5034" s="28" t="s">
        <v>353</v>
      </c>
      <c r="G5034" s="28">
        <v>3</v>
      </c>
      <c r="H5034" s="28" t="s">
        <v>274</v>
      </c>
      <c r="I5034" s="28">
        <v>3</v>
      </c>
      <c r="J5034" s="28">
        <v>1.036242355343E-5</v>
      </c>
      <c r="K5034" s="28">
        <v>8.3199636343891904E-6</v>
      </c>
      <c r="L5034" s="28">
        <v>1.32153832766146E-5</v>
      </c>
      <c r="M5034" t="str">
        <f>VLOOKUP(Table_3[[#This Row],[cause_name]],ref_causegroups!A:B,2,FALSE)</f>
        <v>Digestive diseases</v>
      </c>
      <c r="O5034">
        <v>5033</v>
      </c>
    </row>
    <row r="5035" spans="1:15" ht="15.75" customHeight="1">
      <c r="A5035" s="28" t="s">
        <v>21444</v>
      </c>
      <c r="B5035" s="28">
        <v>44567</v>
      </c>
      <c r="C5035" s="28">
        <v>22</v>
      </c>
      <c r="D5035" s="28">
        <v>3</v>
      </c>
      <c r="E5035" s="28">
        <v>2021</v>
      </c>
      <c r="F5035" s="28" t="s">
        <v>1699</v>
      </c>
      <c r="G5035" s="28">
        <v>3</v>
      </c>
      <c r="H5035" s="28" t="s">
        <v>274</v>
      </c>
      <c r="I5035" s="28">
        <v>3</v>
      </c>
      <c r="J5035" s="28">
        <v>1.7778452942807999E-4</v>
      </c>
      <c r="K5035" s="28">
        <v>1.43245360655179E-4</v>
      </c>
      <c r="L5035" s="28">
        <v>2.1088561652256801E-4</v>
      </c>
      <c r="M5035" t="str">
        <f>VLOOKUP(Table_3[[#This Row],[cause_name]],ref_causegroups!A:B,2,FALSE)</f>
        <v>Digestive diseases</v>
      </c>
      <c r="O5035">
        <v>5034</v>
      </c>
    </row>
    <row r="5036" spans="1:15" ht="15.75" customHeight="1">
      <c r="A5036" s="28" t="s">
        <v>21444</v>
      </c>
      <c r="B5036" s="28">
        <v>44567</v>
      </c>
      <c r="C5036" s="28">
        <v>22</v>
      </c>
      <c r="D5036" s="28">
        <v>3</v>
      </c>
      <c r="E5036" s="28">
        <v>2021</v>
      </c>
      <c r="F5036" s="28" t="s">
        <v>354</v>
      </c>
      <c r="G5036" s="28">
        <v>3</v>
      </c>
      <c r="H5036" s="28" t="s">
        <v>274</v>
      </c>
      <c r="I5036" s="28">
        <v>3</v>
      </c>
      <c r="J5036" s="28">
        <v>1.4080596351447999E-5</v>
      </c>
      <c r="K5036" s="28">
        <v>1.0433960390493599E-5</v>
      </c>
      <c r="L5036" s="28">
        <v>1.89214286158469E-5</v>
      </c>
      <c r="M5036" t="str">
        <f>VLOOKUP(Table_3[[#This Row],[cause_name]],ref_causegroups!A:B,2,FALSE)</f>
        <v>Digestive diseases</v>
      </c>
      <c r="O5036">
        <v>5035</v>
      </c>
    </row>
    <row r="5037" spans="1:15" ht="15.75" customHeight="1">
      <c r="A5037" s="28" t="s">
        <v>21444</v>
      </c>
      <c r="B5037" s="28">
        <v>44567</v>
      </c>
      <c r="C5037" s="28">
        <v>22</v>
      </c>
      <c r="D5037" s="28">
        <v>3</v>
      </c>
      <c r="E5037" s="28">
        <v>2021</v>
      </c>
      <c r="F5037" s="28" t="s">
        <v>1703</v>
      </c>
      <c r="G5037" s="28">
        <v>3</v>
      </c>
      <c r="H5037" s="28" t="s">
        <v>274</v>
      </c>
      <c r="I5037" s="28">
        <v>3</v>
      </c>
      <c r="J5037" s="28">
        <v>2.3010062817274E-6</v>
      </c>
      <c r="K5037" s="28">
        <v>1.6799812903593401E-6</v>
      </c>
      <c r="L5037" s="28">
        <v>3.3560952622498302E-6</v>
      </c>
      <c r="M5037" t="str">
        <f>VLOOKUP(Table_3[[#This Row],[cause_name]],ref_causegroups!A:B,2,FALSE)</f>
        <v>Other non-communicable diseases</v>
      </c>
      <c r="O5037">
        <v>5036</v>
      </c>
    </row>
    <row r="5038" spans="1:15" ht="15.75" customHeight="1">
      <c r="A5038" s="28" t="s">
        <v>21444</v>
      </c>
      <c r="B5038" s="28">
        <v>44567</v>
      </c>
      <c r="C5038" s="28">
        <v>22</v>
      </c>
      <c r="D5038" s="28">
        <v>3</v>
      </c>
      <c r="E5038" s="28">
        <v>2021</v>
      </c>
      <c r="F5038" s="28" t="s">
        <v>1707</v>
      </c>
      <c r="G5038" s="28">
        <v>3</v>
      </c>
      <c r="H5038" s="28" t="s">
        <v>274</v>
      </c>
      <c r="I5038" s="28">
        <v>3</v>
      </c>
      <c r="J5038" s="28">
        <v>1.2442171463778E-6</v>
      </c>
      <c r="K5038" s="28">
        <v>1.0256386905191699E-6</v>
      </c>
      <c r="L5038" s="28">
        <v>1.53101296024197E-6</v>
      </c>
      <c r="M5038" t="str">
        <f>VLOOKUP(Table_3[[#This Row],[cause_name]],ref_causegroups!A:B,2,FALSE)</f>
        <v>Other non-communicable diseases</v>
      </c>
      <c r="O5038">
        <v>5037</v>
      </c>
    </row>
    <row r="5039" spans="1:15" ht="15.75" customHeight="1">
      <c r="A5039" s="28" t="s">
        <v>21444</v>
      </c>
      <c r="B5039" s="28">
        <v>44567</v>
      </c>
      <c r="C5039" s="28">
        <v>22</v>
      </c>
      <c r="D5039" s="28">
        <v>3</v>
      </c>
      <c r="E5039" s="28">
        <v>2021</v>
      </c>
      <c r="F5039" s="28" t="s">
        <v>549</v>
      </c>
      <c r="G5039" s="28">
        <v>3</v>
      </c>
      <c r="H5039" s="28" t="s">
        <v>274</v>
      </c>
      <c r="I5039" s="28">
        <v>3</v>
      </c>
      <c r="J5039" s="28">
        <v>7.3568041983067501E-3</v>
      </c>
      <c r="K5039" s="28">
        <v>2.6192652909049598E-3</v>
      </c>
      <c r="L5039" s="28">
        <v>1.6372649587757901E-2</v>
      </c>
      <c r="M5039" t="str">
        <f>VLOOKUP(Table_3[[#This Row],[cause_name]],ref_causegroups!A:B,2,FALSE)</f>
        <v>Respiratory infections and tuberculosis</v>
      </c>
      <c r="O5039">
        <v>5038</v>
      </c>
    </row>
    <row r="5040" spans="1:15" ht="15.75" customHeight="1">
      <c r="A5040" s="28" t="s">
        <v>21444</v>
      </c>
      <c r="B5040" s="28">
        <v>44567</v>
      </c>
      <c r="C5040" s="28">
        <v>22</v>
      </c>
      <c r="D5040" s="28">
        <v>3</v>
      </c>
      <c r="E5040" s="28">
        <v>2021</v>
      </c>
      <c r="F5040" s="28" t="s">
        <v>276</v>
      </c>
      <c r="G5040" s="28">
        <v>3</v>
      </c>
      <c r="H5040" s="28" t="s">
        <v>274</v>
      </c>
      <c r="I5040" s="28">
        <v>3</v>
      </c>
      <c r="J5040" s="28">
        <v>1.3831504894701901E-4</v>
      </c>
      <c r="K5040" s="28">
        <v>1.02193197489869E-4</v>
      </c>
      <c r="L5040" s="28">
        <v>1.81243980414105E-4</v>
      </c>
      <c r="M5040" t="str">
        <f>VLOOKUP(Table_3[[#This Row],[cause_name]],ref_causegroups!A:B,2,FALSE)</f>
        <v>Maternal and neonatal disorders</v>
      </c>
      <c r="O5040">
        <v>5039</v>
      </c>
    </row>
    <row r="5041" spans="1:15" ht="15.75" customHeight="1">
      <c r="A5041" s="28" t="s">
        <v>21444</v>
      </c>
      <c r="B5041" s="28">
        <v>44567</v>
      </c>
      <c r="C5041" s="28">
        <v>22</v>
      </c>
      <c r="D5041" s="28">
        <v>3</v>
      </c>
      <c r="E5041" s="28">
        <v>2021</v>
      </c>
      <c r="F5041" s="28" t="s">
        <v>278</v>
      </c>
      <c r="G5041" s="28">
        <v>3</v>
      </c>
      <c r="H5041" s="28" t="s">
        <v>274</v>
      </c>
      <c r="I5041" s="28">
        <v>3</v>
      </c>
      <c r="J5041" s="28">
        <v>4.2428075025946101E-6</v>
      </c>
      <c r="K5041" s="28">
        <v>2.80197875079209E-6</v>
      </c>
      <c r="L5041" s="28">
        <v>5.8469151607472099E-6</v>
      </c>
      <c r="M5041" t="str">
        <f>VLOOKUP(Table_3[[#This Row],[cause_name]],ref_causegroups!A:B,2,FALSE)</f>
        <v>HIV/AIDS and sexually transmitted infections</v>
      </c>
      <c r="O5041">
        <v>5040</v>
      </c>
    </row>
    <row r="5042" spans="1:15" ht="15.75" customHeight="1">
      <c r="A5042" s="28" t="s">
        <v>21444</v>
      </c>
      <c r="B5042" s="28">
        <v>44567</v>
      </c>
      <c r="C5042" s="28">
        <v>22</v>
      </c>
      <c r="D5042" s="28">
        <v>3</v>
      </c>
      <c r="E5042" s="28">
        <v>2021</v>
      </c>
      <c r="F5042" s="28" t="s">
        <v>279</v>
      </c>
      <c r="G5042" s="28">
        <v>3</v>
      </c>
      <c r="H5042" s="28" t="s">
        <v>274</v>
      </c>
      <c r="I5042" s="28">
        <v>3</v>
      </c>
      <c r="J5042" s="28">
        <v>8.8671957020197804E-7</v>
      </c>
      <c r="K5042" s="28">
        <v>6.0508044095945902E-7</v>
      </c>
      <c r="L5042" s="28">
        <v>1.22702521328792E-6</v>
      </c>
      <c r="M5042" t="str">
        <f>VLOOKUP(Table_3[[#This Row],[cause_name]],ref_causegroups!A:B,2,FALSE)</f>
        <v>HIV/AIDS and sexually transmitted infections</v>
      </c>
      <c r="O5042">
        <v>5041</v>
      </c>
    </row>
    <row r="5043" spans="1:15" ht="15.75" customHeight="1">
      <c r="A5043" s="28" t="s">
        <v>21444</v>
      </c>
      <c r="B5043" s="28">
        <v>44567</v>
      </c>
      <c r="C5043" s="28">
        <v>22</v>
      </c>
      <c r="D5043" s="28">
        <v>3</v>
      </c>
      <c r="E5043" s="28">
        <v>2021</v>
      </c>
      <c r="F5043" s="28" t="s">
        <v>280</v>
      </c>
      <c r="G5043" s="28">
        <v>3</v>
      </c>
      <c r="H5043" s="28" t="s">
        <v>274</v>
      </c>
      <c r="I5043" s="28">
        <v>3</v>
      </c>
      <c r="J5043" s="28">
        <v>1.24510318705495E-5</v>
      </c>
      <c r="K5043" s="28">
        <v>8.9710046768563103E-6</v>
      </c>
      <c r="L5043" s="28">
        <v>1.7187497689435501E-5</v>
      </c>
      <c r="M5043" t="str">
        <f>VLOOKUP(Table_3[[#This Row],[cause_name]],ref_causegroups!A:B,2,FALSE)</f>
        <v>HIV/AIDS and sexually transmitted infections</v>
      </c>
      <c r="O5043">
        <v>5042</v>
      </c>
    </row>
    <row r="5044" spans="1:15" ht="15.75" customHeight="1">
      <c r="A5044" s="28" t="s">
        <v>21444</v>
      </c>
      <c r="B5044" s="28">
        <v>44567</v>
      </c>
      <c r="C5044" s="28">
        <v>22</v>
      </c>
      <c r="D5044" s="28">
        <v>3</v>
      </c>
      <c r="E5044" s="28">
        <v>2021</v>
      </c>
      <c r="F5044" s="28" t="s">
        <v>281</v>
      </c>
      <c r="G5044" s="28">
        <v>3</v>
      </c>
      <c r="H5044" s="28" t="s">
        <v>274</v>
      </c>
      <c r="I5044" s="28">
        <v>3</v>
      </c>
      <c r="J5044" s="28">
        <v>2.0741903746431099E-5</v>
      </c>
      <c r="K5044" s="28">
        <v>1.6326836722996701E-5</v>
      </c>
      <c r="L5044" s="28">
        <v>2.4493362398342401E-5</v>
      </c>
      <c r="M5044" t="str">
        <f>VLOOKUP(Table_3[[#This Row],[cause_name]],ref_causegroups!A:B,2,FALSE)</f>
        <v>Neoplasms</v>
      </c>
      <c r="O5044">
        <v>5043</v>
      </c>
    </row>
    <row r="5045" spans="1:15" ht="15.75" customHeight="1">
      <c r="A5045" s="28" t="s">
        <v>21444</v>
      </c>
      <c r="B5045" s="28">
        <v>44567</v>
      </c>
      <c r="C5045" s="28">
        <v>22</v>
      </c>
      <c r="D5045" s="28">
        <v>3</v>
      </c>
      <c r="E5045" s="28">
        <v>2021</v>
      </c>
      <c r="F5045" s="28" t="s">
        <v>282</v>
      </c>
      <c r="G5045" s="28">
        <v>3</v>
      </c>
      <c r="H5045" s="28" t="s">
        <v>274</v>
      </c>
      <c r="I5045" s="28">
        <v>3</v>
      </c>
      <c r="J5045" s="28">
        <v>1.7425571746368301E-5</v>
      </c>
      <c r="K5045" s="28">
        <v>1.3794085473818201E-5</v>
      </c>
      <c r="L5045" s="28">
        <v>2.10892934836079E-5</v>
      </c>
      <c r="M5045" t="str">
        <f>VLOOKUP(Table_3[[#This Row],[cause_name]],ref_causegroups!A:B,2,FALSE)</f>
        <v>Neoplasms</v>
      </c>
      <c r="O5045">
        <v>5044</v>
      </c>
    </row>
    <row r="5046" spans="1:15" ht="15.75" customHeight="1">
      <c r="A5046" s="28" t="s">
        <v>21444</v>
      </c>
      <c r="B5046" s="28">
        <v>44567</v>
      </c>
      <c r="C5046" s="28">
        <v>22</v>
      </c>
      <c r="D5046" s="28">
        <v>3</v>
      </c>
      <c r="E5046" s="28">
        <v>2021</v>
      </c>
      <c r="F5046" s="28" t="s">
        <v>283</v>
      </c>
      <c r="G5046" s="28">
        <v>3</v>
      </c>
      <c r="H5046" s="28" t="s">
        <v>274</v>
      </c>
      <c r="I5046" s="28">
        <v>3</v>
      </c>
      <c r="J5046" s="28">
        <v>2.9132743892959901E-5</v>
      </c>
      <c r="K5046" s="28">
        <v>2.22988442564164E-5</v>
      </c>
      <c r="L5046" s="28">
        <v>3.7398283344800297E-5</v>
      </c>
      <c r="M5046" t="str">
        <f>VLOOKUP(Table_3[[#This Row],[cause_name]],ref_causegroups!A:B,2,FALSE)</f>
        <v>Neoplasms</v>
      </c>
      <c r="O5046">
        <v>5045</v>
      </c>
    </row>
    <row r="5047" spans="1:15" ht="15.75" customHeight="1">
      <c r="A5047" s="28" t="s">
        <v>21444</v>
      </c>
      <c r="B5047" s="28">
        <v>44567</v>
      </c>
      <c r="C5047" s="28">
        <v>22</v>
      </c>
      <c r="D5047" s="28">
        <v>3</v>
      </c>
      <c r="E5047" s="28">
        <v>2021</v>
      </c>
      <c r="F5047" s="28" t="s">
        <v>287</v>
      </c>
      <c r="G5047" s="28">
        <v>3</v>
      </c>
      <c r="H5047" s="28" t="s">
        <v>274</v>
      </c>
      <c r="I5047" s="28">
        <v>3</v>
      </c>
      <c r="J5047" s="28">
        <v>7.5610570216815996E-3</v>
      </c>
      <c r="K5047" s="28">
        <v>5.4501907991468604E-3</v>
      </c>
      <c r="L5047" s="28">
        <v>1.07089652550739E-2</v>
      </c>
      <c r="M5047" t="str">
        <f>VLOOKUP(Table_3[[#This Row],[cause_name]],ref_causegroups!A:B,2,FALSE)</f>
        <v>Other non-communicable diseases</v>
      </c>
      <c r="O5047">
        <v>5046</v>
      </c>
    </row>
    <row r="5048" spans="1:15" ht="15.75" customHeight="1">
      <c r="A5048" s="28" t="s">
        <v>21444</v>
      </c>
      <c r="B5048" s="28">
        <v>44567</v>
      </c>
      <c r="C5048" s="28">
        <v>22</v>
      </c>
      <c r="D5048" s="28">
        <v>3</v>
      </c>
      <c r="E5048" s="28">
        <v>2021</v>
      </c>
      <c r="F5048" s="28" t="s">
        <v>288</v>
      </c>
      <c r="G5048" s="28">
        <v>3</v>
      </c>
      <c r="H5048" s="28" t="s">
        <v>274</v>
      </c>
      <c r="I5048" s="28">
        <v>3</v>
      </c>
      <c r="J5048" s="28">
        <v>6.3383358641574798E-4</v>
      </c>
      <c r="K5048" s="28">
        <v>3.6224275296511802E-4</v>
      </c>
      <c r="L5048" s="28">
        <v>1.00218690157627E-3</v>
      </c>
      <c r="M5048" t="str">
        <f>VLOOKUP(Table_3[[#This Row],[cause_name]],ref_causegroups!A:B,2,FALSE)</f>
        <v>Other non-communicable diseases</v>
      </c>
      <c r="O5048">
        <v>5047</v>
      </c>
    </row>
    <row r="5049" spans="1:15" ht="15.75" customHeight="1">
      <c r="A5049" s="28" t="s">
        <v>21444</v>
      </c>
      <c r="B5049" s="28">
        <v>44567</v>
      </c>
      <c r="C5049" s="28">
        <v>22</v>
      </c>
      <c r="D5049" s="28">
        <v>3</v>
      </c>
      <c r="E5049" s="28">
        <v>2021</v>
      </c>
      <c r="F5049" s="28" t="s">
        <v>289</v>
      </c>
      <c r="G5049" s="28">
        <v>3</v>
      </c>
      <c r="H5049" s="28" t="s">
        <v>274</v>
      </c>
      <c r="I5049" s="28">
        <v>3</v>
      </c>
      <c r="J5049" s="28">
        <v>5.7173958161818501E-6</v>
      </c>
      <c r="K5049" s="28">
        <v>4.0386450000445001E-6</v>
      </c>
      <c r="L5049" s="28">
        <v>7.7936757173335204E-6</v>
      </c>
      <c r="M5049" t="str">
        <f>VLOOKUP(Table_3[[#This Row],[cause_name]],ref_causegroups!A:B,2,FALSE)</f>
        <v>Other non-communicable diseases</v>
      </c>
      <c r="O5049">
        <v>5048</v>
      </c>
    </row>
    <row r="5050" spans="1:15" ht="15.75" customHeight="1">
      <c r="A5050" s="28" t="s">
        <v>21444</v>
      </c>
      <c r="B5050" s="28">
        <v>44567</v>
      </c>
      <c r="C5050" s="28">
        <v>22</v>
      </c>
      <c r="D5050" s="28">
        <v>3</v>
      </c>
      <c r="E5050" s="28">
        <v>2021</v>
      </c>
      <c r="F5050" s="28" t="s">
        <v>1287</v>
      </c>
      <c r="G5050" s="28">
        <v>3</v>
      </c>
      <c r="H5050" s="28" t="s">
        <v>274</v>
      </c>
      <c r="I5050" s="28">
        <v>1</v>
      </c>
      <c r="J5050" s="28">
        <v>4268.2516110846</v>
      </c>
      <c r="K5050" s="28">
        <v>3107.5393901596799</v>
      </c>
      <c r="L5050" s="28">
        <v>5809.667113896</v>
      </c>
      <c r="M5050" t="str">
        <f>VLOOKUP(Table_3[[#This Row],[cause_name]],ref_causegroups!A:B,2,FALSE)</f>
        <v>Respiratory infections and tuberculosis</v>
      </c>
      <c r="O5050">
        <v>5049</v>
      </c>
    </row>
    <row r="5051" spans="1:15" ht="15.75" customHeight="1">
      <c r="A5051" s="28" t="s">
        <v>21444</v>
      </c>
      <c r="B5051" s="28">
        <v>44567</v>
      </c>
      <c r="C5051" s="28">
        <v>22</v>
      </c>
      <c r="D5051" s="28">
        <v>3</v>
      </c>
      <c r="E5051" s="28">
        <v>2021</v>
      </c>
      <c r="F5051" s="28" t="s">
        <v>328</v>
      </c>
      <c r="G5051" s="28">
        <v>3</v>
      </c>
      <c r="H5051" s="28" t="s">
        <v>274</v>
      </c>
      <c r="I5051" s="28">
        <v>1</v>
      </c>
      <c r="J5051" s="28">
        <v>842.43778602811699</v>
      </c>
      <c r="K5051" s="28">
        <v>748.32184833214205</v>
      </c>
      <c r="L5051" s="28">
        <v>963.63871772615198</v>
      </c>
      <c r="M5051" t="str">
        <f>VLOOKUP(Table_3[[#This Row],[cause_name]],ref_causegroups!A:B,2,FALSE)</f>
        <v>Neglected tropical diseases and malaria</v>
      </c>
      <c r="O5051">
        <v>5050</v>
      </c>
    </row>
    <row r="5052" spans="1:15" ht="15.75" customHeight="1">
      <c r="A5052" s="28" t="s">
        <v>21444</v>
      </c>
      <c r="B5052" s="28">
        <v>44567</v>
      </c>
      <c r="C5052" s="28">
        <v>22</v>
      </c>
      <c r="D5052" s="28">
        <v>3</v>
      </c>
      <c r="E5052" s="28">
        <v>2021</v>
      </c>
      <c r="F5052" s="28" t="s">
        <v>1295</v>
      </c>
      <c r="G5052" s="28">
        <v>3</v>
      </c>
      <c r="H5052" s="28" t="s">
        <v>274</v>
      </c>
      <c r="I5052" s="28">
        <v>1</v>
      </c>
      <c r="J5052" s="28">
        <v>21189.222056957598</v>
      </c>
      <c r="K5052" s="28">
        <v>15463.7793680836</v>
      </c>
      <c r="L5052" s="28">
        <v>25862.0131647608</v>
      </c>
      <c r="M5052" t="str">
        <f>VLOOKUP(Table_3[[#This Row],[cause_name]],ref_causegroups!A:B,2,FALSE)</f>
        <v>Neglected tropical diseases and malaria</v>
      </c>
      <c r="O5052">
        <v>5051</v>
      </c>
    </row>
    <row r="5053" spans="1:15" ht="15.75" customHeight="1">
      <c r="A5053" s="28" t="s">
        <v>21444</v>
      </c>
      <c r="B5053" s="28">
        <v>44567</v>
      </c>
      <c r="C5053" s="28">
        <v>22</v>
      </c>
      <c r="D5053" s="28">
        <v>3</v>
      </c>
      <c r="E5053" s="28">
        <v>2021</v>
      </c>
      <c r="F5053" s="28" t="s">
        <v>329</v>
      </c>
      <c r="G5053" s="28">
        <v>3</v>
      </c>
      <c r="H5053" s="28" t="s">
        <v>274</v>
      </c>
      <c r="I5053" s="28">
        <v>1</v>
      </c>
      <c r="J5053" s="28">
        <v>138112.935267714</v>
      </c>
      <c r="K5053" s="28">
        <v>99660.001810531496</v>
      </c>
      <c r="L5053" s="28">
        <v>185591.28453442999</v>
      </c>
      <c r="M5053" t="str">
        <f>VLOOKUP(Table_3[[#This Row],[cause_name]],ref_causegroups!A:B,2,FALSE)</f>
        <v>Neglected tropical diseases and malaria</v>
      </c>
      <c r="O5053">
        <v>5052</v>
      </c>
    </row>
    <row r="5054" spans="1:15" ht="15.75" customHeight="1">
      <c r="A5054" s="28" t="s">
        <v>21444</v>
      </c>
      <c r="B5054" s="28">
        <v>44567</v>
      </c>
      <c r="C5054" s="28">
        <v>22</v>
      </c>
      <c r="D5054" s="28">
        <v>3</v>
      </c>
      <c r="E5054" s="28">
        <v>2021</v>
      </c>
      <c r="F5054" s="28" t="s">
        <v>1299</v>
      </c>
      <c r="G5054" s="28">
        <v>3</v>
      </c>
      <c r="H5054" s="28" t="s">
        <v>274</v>
      </c>
      <c r="I5054" s="28">
        <v>1</v>
      </c>
      <c r="J5054" s="28">
        <v>112138.72985465601</v>
      </c>
      <c r="K5054" s="28">
        <v>2898.7297727975501</v>
      </c>
      <c r="L5054" s="28">
        <v>321841.56027438998</v>
      </c>
      <c r="M5054" t="str">
        <f>VLOOKUP(Table_3[[#This Row],[cause_name]],ref_causegroups!A:B,2,FALSE)</f>
        <v>Neglected tropical diseases and malaria</v>
      </c>
      <c r="O5054">
        <v>5053</v>
      </c>
    </row>
    <row r="5055" spans="1:15" ht="15.75" customHeight="1">
      <c r="A5055" s="28" t="s">
        <v>21444</v>
      </c>
      <c r="B5055" s="28">
        <v>44567</v>
      </c>
      <c r="C5055" s="28">
        <v>22</v>
      </c>
      <c r="D5055" s="28">
        <v>3</v>
      </c>
      <c r="E5055" s="28">
        <v>2021</v>
      </c>
      <c r="F5055" s="28" t="s">
        <v>1307</v>
      </c>
      <c r="G5055" s="28">
        <v>3</v>
      </c>
      <c r="H5055" s="28" t="s">
        <v>274</v>
      </c>
      <c r="I5055" s="28">
        <v>1</v>
      </c>
      <c r="J5055" s="28">
        <v>266682.57921858598</v>
      </c>
      <c r="K5055" s="28">
        <v>157192.262908587</v>
      </c>
      <c r="L5055" s="28">
        <v>396755.75470226799</v>
      </c>
      <c r="M5055" t="str">
        <f>VLOOKUP(Table_3[[#This Row],[cause_name]],ref_causegroups!A:B,2,FALSE)</f>
        <v>Nutritional deficiencies</v>
      </c>
      <c r="O5055">
        <v>5054</v>
      </c>
    </row>
    <row r="5056" spans="1:15" ht="15.75" customHeight="1">
      <c r="A5056" s="28" t="s">
        <v>21444</v>
      </c>
      <c r="B5056" s="28">
        <v>44567</v>
      </c>
      <c r="C5056" s="28">
        <v>22</v>
      </c>
      <c r="D5056" s="28">
        <v>3</v>
      </c>
      <c r="E5056" s="28">
        <v>2021</v>
      </c>
      <c r="F5056" s="28" t="s">
        <v>1311</v>
      </c>
      <c r="G5056" s="28">
        <v>3</v>
      </c>
      <c r="H5056" s="28" t="s">
        <v>274</v>
      </c>
      <c r="I5056" s="28">
        <v>1</v>
      </c>
      <c r="J5056" s="28">
        <v>197043.460343896</v>
      </c>
      <c r="K5056" s="28">
        <v>145233.715293958</v>
      </c>
      <c r="L5056" s="28">
        <v>254019.79794350301</v>
      </c>
      <c r="M5056" t="str">
        <f>VLOOKUP(Table_3[[#This Row],[cause_name]],ref_causegroups!A:B,2,FALSE)</f>
        <v>Nutritional deficiencies</v>
      </c>
      <c r="O5056">
        <v>5055</v>
      </c>
    </row>
    <row r="5057" spans="1:15" ht="15.75" customHeight="1">
      <c r="A5057" s="28" t="s">
        <v>21444</v>
      </c>
      <c r="B5057" s="28">
        <v>44567</v>
      </c>
      <c r="C5057" s="28">
        <v>22</v>
      </c>
      <c r="D5057" s="28">
        <v>3</v>
      </c>
      <c r="E5057" s="28">
        <v>2021</v>
      </c>
      <c r="F5057" s="28" t="s">
        <v>1315</v>
      </c>
      <c r="G5057" s="28">
        <v>3</v>
      </c>
      <c r="H5057" s="28" t="s">
        <v>274</v>
      </c>
      <c r="I5057" s="28">
        <v>1</v>
      </c>
      <c r="J5057" s="28">
        <v>911.88593522609006</v>
      </c>
      <c r="K5057" s="28">
        <v>643.18848155432897</v>
      </c>
      <c r="L5057" s="28">
        <v>1349.9589197945299</v>
      </c>
      <c r="M5057" t="str">
        <f>VLOOKUP(Table_3[[#This Row],[cause_name]],ref_causegroups!A:B,2,FALSE)</f>
        <v>Other infectious diseases</v>
      </c>
      <c r="O5057">
        <v>5056</v>
      </c>
    </row>
    <row r="5058" spans="1:15" ht="15.75" customHeight="1">
      <c r="A5058" s="28" t="s">
        <v>21444</v>
      </c>
      <c r="B5058" s="28">
        <v>44567</v>
      </c>
      <c r="C5058" s="28">
        <v>22</v>
      </c>
      <c r="D5058" s="28">
        <v>3</v>
      </c>
      <c r="E5058" s="28">
        <v>2021</v>
      </c>
      <c r="F5058" s="28" t="s">
        <v>301</v>
      </c>
      <c r="G5058" s="28">
        <v>3</v>
      </c>
      <c r="H5058" s="28" t="s">
        <v>274</v>
      </c>
      <c r="I5058" s="28">
        <v>1</v>
      </c>
      <c r="J5058" s="28">
        <v>9597.6175867463498</v>
      </c>
      <c r="K5058" s="28">
        <v>7749.7397826242504</v>
      </c>
      <c r="L5058" s="28">
        <v>10898.2447958881</v>
      </c>
      <c r="M5058" t="str">
        <f>VLOOKUP(Table_3[[#This Row],[cause_name]],ref_causegroups!A:B,2,FALSE)</f>
        <v>Neoplasms</v>
      </c>
      <c r="O5058">
        <v>5057</v>
      </c>
    </row>
    <row r="5059" spans="1:15" ht="15.75" customHeight="1">
      <c r="A5059" s="28" t="s">
        <v>21444</v>
      </c>
      <c r="B5059" s="28">
        <v>44567</v>
      </c>
      <c r="C5059" s="28">
        <v>22</v>
      </c>
      <c r="D5059" s="28">
        <v>3</v>
      </c>
      <c r="E5059" s="28">
        <v>2021</v>
      </c>
      <c r="F5059" s="28" t="s">
        <v>330</v>
      </c>
      <c r="G5059" s="28">
        <v>3</v>
      </c>
      <c r="H5059" s="28" t="s">
        <v>274</v>
      </c>
      <c r="I5059" s="28">
        <v>1</v>
      </c>
      <c r="J5059" s="28">
        <v>20794.675636272401</v>
      </c>
      <c r="K5059" s="28">
        <v>14766.1456244619</v>
      </c>
      <c r="L5059" s="28">
        <v>23996.672198552002</v>
      </c>
      <c r="M5059" t="str">
        <f>VLOOKUP(Table_3[[#This Row],[cause_name]],ref_causegroups!A:B,2,FALSE)</f>
        <v>Neoplasms</v>
      </c>
      <c r="O5059">
        <v>5058</v>
      </c>
    </row>
    <row r="5060" spans="1:15" ht="15.75" customHeight="1">
      <c r="A5060" s="28" t="s">
        <v>21444</v>
      </c>
      <c r="B5060" s="28">
        <v>44567</v>
      </c>
      <c r="C5060" s="28">
        <v>22</v>
      </c>
      <c r="D5060" s="28">
        <v>3</v>
      </c>
      <c r="E5060" s="28">
        <v>2021</v>
      </c>
      <c r="F5060" s="28" t="s">
        <v>1319</v>
      </c>
      <c r="G5060" s="28">
        <v>3</v>
      </c>
      <c r="H5060" s="28" t="s">
        <v>274</v>
      </c>
      <c r="I5060" s="28">
        <v>1</v>
      </c>
      <c r="J5060" s="28">
        <v>6604448.9526174702</v>
      </c>
      <c r="K5060" s="28">
        <v>5576245.0027429704</v>
      </c>
      <c r="L5060" s="28">
        <v>7960178.8924909905</v>
      </c>
      <c r="M5060" t="str">
        <f>VLOOKUP(Table_3[[#This Row],[cause_name]],ref_causegroups!A:B,2,FALSE)</f>
        <v>Injuries</v>
      </c>
      <c r="O5060">
        <v>5059</v>
      </c>
    </row>
    <row r="5061" spans="1:15" ht="15.75" customHeight="1">
      <c r="A5061" s="28" t="s">
        <v>21444</v>
      </c>
      <c r="B5061" s="28">
        <v>44567</v>
      </c>
      <c r="C5061" s="28">
        <v>22</v>
      </c>
      <c r="D5061" s="28">
        <v>3</v>
      </c>
      <c r="E5061" s="28">
        <v>2021</v>
      </c>
      <c r="F5061" s="28" t="s">
        <v>355</v>
      </c>
      <c r="G5061" s="28">
        <v>3</v>
      </c>
      <c r="H5061" s="28" t="s">
        <v>274</v>
      </c>
      <c r="I5061" s="28">
        <v>1</v>
      </c>
      <c r="J5061" s="28">
        <v>2963.2887488516599</v>
      </c>
      <c r="K5061" s="28">
        <v>2187.6867196468602</v>
      </c>
      <c r="L5061" s="28">
        <v>3835.8453560528801</v>
      </c>
      <c r="M5061" t="str">
        <f>VLOOKUP(Table_3[[#This Row],[cause_name]],ref_causegroups!A:B,2,FALSE)</f>
        <v>Neoplasms</v>
      </c>
      <c r="O5061">
        <v>5060</v>
      </c>
    </row>
    <row r="5062" spans="1:15" ht="15.75" customHeight="1">
      <c r="A5062" s="28" t="s">
        <v>21444</v>
      </c>
      <c r="B5062" s="28">
        <v>44567</v>
      </c>
      <c r="C5062" s="28">
        <v>22</v>
      </c>
      <c r="D5062" s="28">
        <v>3</v>
      </c>
      <c r="E5062" s="28">
        <v>2021</v>
      </c>
      <c r="F5062" s="28" t="s">
        <v>359</v>
      </c>
      <c r="G5062" s="28">
        <v>3</v>
      </c>
      <c r="H5062" s="28" t="s">
        <v>274</v>
      </c>
      <c r="I5062" s="28">
        <v>1</v>
      </c>
      <c r="J5062" s="28">
        <v>5952.3345887466203</v>
      </c>
      <c r="K5062" s="28">
        <v>4819.0868334114803</v>
      </c>
      <c r="L5062" s="28">
        <v>7174.6240470437097</v>
      </c>
      <c r="M5062" t="str">
        <f>VLOOKUP(Table_3[[#This Row],[cause_name]],ref_causegroups!A:B,2,FALSE)</f>
        <v>Neoplasms</v>
      </c>
      <c r="O5062">
        <v>5061</v>
      </c>
    </row>
    <row r="5063" spans="1:15" ht="15.75" customHeight="1">
      <c r="A5063" s="28" t="s">
        <v>21444</v>
      </c>
      <c r="B5063" s="28">
        <v>44567</v>
      </c>
      <c r="C5063" s="28">
        <v>22</v>
      </c>
      <c r="D5063" s="28">
        <v>3</v>
      </c>
      <c r="E5063" s="28">
        <v>2021</v>
      </c>
      <c r="F5063" s="28" t="s">
        <v>302</v>
      </c>
      <c r="G5063" s="28">
        <v>3</v>
      </c>
      <c r="H5063" s="28" t="s">
        <v>274</v>
      </c>
      <c r="I5063" s="28">
        <v>1</v>
      </c>
      <c r="J5063" s="28">
        <v>1279.89541508459</v>
      </c>
      <c r="K5063" s="28">
        <v>946.83473321194504</v>
      </c>
      <c r="L5063" s="28">
        <v>1743.1179050360499</v>
      </c>
      <c r="M5063" t="str">
        <f>VLOOKUP(Table_3[[#This Row],[cause_name]],ref_causegroups!A:B,2,FALSE)</f>
        <v>Neoplasms</v>
      </c>
      <c r="O5063">
        <v>5062</v>
      </c>
    </row>
    <row r="5064" spans="1:15" ht="15.75" customHeight="1">
      <c r="A5064" s="28" t="s">
        <v>21444</v>
      </c>
      <c r="B5064" s="28">
        <v>44567</v>
      </c>
      <c r="C5064" s="28">
        <v>22</v>
      </c>
      <c r="D5064" s="28">
        <v>3</v>
      </c>
      <c r="E5064" s="28">
        <v>2021</v>
      </c>
      <c r="F5064" s="28" t="s">
        <v>363</v>
      </c>
      <c r="G5064" s="28">
        <v>3</v>
      </c>
      <c r="H5064" s="28" t="s">
        <v>274</v>
      </c>
      <c r="I5064" s="28">
        <v>1</v>
      </c>
      <c r="J5064" s="28">
        <v>697.56126164387103</v>
      </c>
      <c r="K5064" s="28">
        <v>530.98858132135399</v>
      </c>
      <c r="L5064" s="28">
        <v>951.04969459744802</v>
      </c>
      <c r="M5064" t="str">
        <f>VLOOKUP(Table_3[[#This Row],[cause_name]],ref_causegroups!A:B,2,FALSE)</f>
        <v>Neoplasms</v>
      </c>
      <c r="O5064">
        <v>5063</v>
      </c>
    </row>
    <row r="5065" spans="1:15" ht="15.75" customHeight="1">
      <c r="A5065" s="28" t="s">
        <v>21444</v>
      </c>
      <c r="B5065" s="28">
        <v>44567</v>
      </c>
      <c r="C5065" s="28">
        <v>22</v>
      </c>
      <c r="D5065" s="28">
        <v>3</v>
      </c>
      <c r="E5065" s="28">
        <v>2021</v>
      </c>
      <c r="F5065" s="28" t="s">
        <v>303</v>
      </c>
      <c r="G5065" s="28">
        <v>3</v>
      </c>
      <c r="H5065" s="28" t="s">
        <v>274</v>
      </c>
      <c r="I5065" s="28">
        <v>1</v>
      </c>
      <c r="J5065" s="28">
        <v>11123.1771965686</v>
      </c>
      <c r="K5065" s="28">
        <v>8602.3720817148296</v>
      </c>
      <c r="L5065" s="28">
        <v>13096.117833751599</v>
      </c>
      <c r="M5065" t="str">
        <f>VLOOKUP(Table_3[[#This Row],[cause_name]],ref_causegroups!A:B,2,FALSE)</f>
        <v>Neoplasms</v>
      </c>
      <c r="O5065">
        <v>5064</v>
      </c>
    </row>
    <row r="5066" spans="1:15" ht="15.75" customHeight="1">
      <c r="A5066" s="28" t="s">
        <v>21444</v>
      </c>
      <c r="B5066" s="28">
        <v>44567</v>
      </c>
      <c r="C5066" s="28">
        <v>22</v>
      </c>
      <c r="D5066" s="28">
        <v>3</v>
      </c>
      <c r="E5066" s="28">
        <v>2021</v>
      </c>
      <c r="F5066" s="28" t="s">
        <v>331</v>
      </c>
      <c r="G5066" s="28">
        <v>3</v>
      </c>
      <c r="H5066" s="28" t="s">
        <v>274</v>
      </c>
      <c r="I5066" s="28">
        <v>1</v>
      </c>
      <c r="J5066" s="28">
        <v>27924.4324496677</v>
      </c>
      <c r="K5066" s="28">
        <v>21840.0775783194</v>
      </c>
      <c r="L5066" s="28">
        <v>32326.421715622299</v>
      </c>
      <c r="M5066" t="str">
        <f>VLOOKUP(Table_3[[#This Row],[cause_name]],ref_causegroups!A:B,2,FALSE)</f>
        <v>Neoplasms</v>
      </c>
      <c r="O5066">
        <v>5065</v>
      </c>
    </row>
    <row r="5067" spans="1:15" ht="15.75" customHeight="1">
      <c r="A5067" s="28" t="s">
        <v>21444</v>
      </c>
      <c r="B5067" s="28">
        <v>44567</v>
      </c>
      <c r="C5067" s="28">
        <v>22</v>
      </c>
      <c r="D5067" s="28">
        <v>3</v>
      </c>
      <c r="E5067" s="28">
        <v>2021</v>
      </c>
      <c r="F5067" s="28" t="s">
        <v>304</v>
      </c>
      <c r="G5067" s="28">
        <v>3</v>
      </c>
      <c r="H5067" s="28" t="s">
        <v>274</v>
      </c>
      <c r="I5067" s="28">
        <v>1</v>
      </c>
      <c r="J5067" s="28">
        <v>73883.790506585501</v>
      </c>
      <c r="K5067" s="28">
        <v>62375.911493063097</v>
      </c>
      <c r="L5067" s="28">
        <v>84478.552624716802</v>
      </c>
      <c r="M5067" t="str">
        <f>VLOOKUP(Table_3[[#This Row],[cause_name]],ref_causegroups!A:B,2,FALSE)</f>
        <v>Neoplasms</v>
      </c>
      <c r="O5067">
        <v>5066</v>
      </c>
    </row>
    <row r="5068" spans="1:15" ht="15.75" customHeight="1">
      <c r="A5068" s="28" t="s">
        <v>21444</v>
      </c>
      <c r="B5068" s="28">
        <v>44567</v>
      </c>
      <c r="C5068" s="28">
        <v>22</v>
      </c>
      <c r="D5068" s="28">
        <v>3</v>
      </c>
      <c r="E5068" s="28">
        <v>2021</v>
      </c>
      <c r="F5068" s="28" t="s">
        <v>296</v>
      </c>
      <c r="G5068" s="28">
        <v>3</v>
      </c>
      <c r="H5068" s="28" t="s">
        <v>274</v>
      </c>
      <c r="I5068" s="28">
        <v>1</v>
      </c>
      <c r="J5068" s="28">
        <v>41993.908336330998</v>
      </c>
      <c r="K5068" s="28">
        <v>30551.507204932801</v>
      </c>
      <c r="L5068" s="28">
        <v>53482.928001806999</v>
      </c>
      <c r="M5068" t="str">
        <f>VLOOKUP(Table_3[[#This Row],[cause_name]],ref_causegroups!A:B,2,FALSE)</f>
        <v>Neoplasms</v>
      </c>
      <c r="O5068">
        <v>5067</v>
      </c>
    </row>
    <row r="5069" spans="1:15" ht="15.75" customHeight="1">
      <c r="A5069" s="28" t="s">
        <v>21444</v>
      </c>
      <c r="B5069" s="28">
        <v>44567</v>
      </c>
      <c r="C5069" s="28">
        <v>22</v>
      </c>
      <c r="D5069" s="28">
        <v>3</v>
      </c>
      <c r="E5069" s="28">
        <v>2021</v>
      </c>
      <c r="F5069" s="28" t="s">
        <v>332</v>
      </c>
      <c r="G5069" s="28">
        <v>3</v>
      </c>
      <c r="H5069" s="28" t="s">
        <v>274</v>
      </c>
      <c r="I5069" s="28">
        <v>1</v>
      </c>
      <c r="J5069" s="28">
        <v>31918.008836326801</v>
      </c>
      <c r="K5069" s="28">
        <v>27225.466685191401</v>
      </c>
      <c r="L5069" s="28">
        <v>35845.5537152373</v>
      </c>
      <c r="M5069" t="str">
        <f>VLOOKUP(Table_3[[#This Row],[cause_name]],ref_causegroups!A:B,2,FALSE)</f>
        <v>Neoplasms</v>
      </c>
      <c r="O5069">
        <v>5068</v>
      </c>
    </row>
    <row r="5070" spans="1:15" ht="15.75" customHeight="1">
      <c r="A5070" s="28" t="s">
        <v>21444</v>
      </c>
      <c r="B5070" s="28">
        <v>44567</v>
      </c>
      <c r="C5070" s="28">
        <v>22</v>
      </c>
      <c r="D5070" s="28">
        <v>3</v>
      </c>
      <c r="E5070" s="28">
        <v>2021</v>
      </c>
      <c r="F5070" s="28" t="s">
        <v>305</v>
      </c>
      <c r="G5070" s="28">
        <v>3</v>
      </c>
      <c r="H5070" s="28" t="s">
        <v>274</v>
      </c>
      <c r="I5070" s="28">
        <v>1</v>
      </c>
      <c r="J5070" s="28">
        <v>19116.506547965899</v>
      </c>
      <c r="K5070" s="28">
        <v>15943.3795166443</v>
      </c>
      <c r="L5070" s="28">
        <v>22491.921746973701</v>
      </c>
      <c r="M5070" t="str">
        <f>VLOOKUP(Table_3[[#This Row],[cause_name]],ref_causegroups!A:B,2,FALSE)</f>
        <v>Neoplasms</v>
      </c>
      <c r="O5070">
        <v>5069</v>
      </c>
    </row>
    <row r="5071" spans="1:15" ht="15.75" customHeight="1">
      <c r="A5071" s="28" t="s">
        <v>21444</v>
      </c>
      <c r="B5071" s="28">
        <v>44567</v>
      </c>
      <c r="C5071" s="28">
        <v>22</v>
      </c>
      <c r="D5071" s="28">
        <v>3</v>
      </c>
      <c r="E5071" s="28">
        <v>2021</v>
      </c>
      <c r="F5071" s="28" t="s">
        <v>367</v>
      </c>
      <c r="G5071" s="28">
        <v>3</v>
      </c>
      <c r="H5071" s="28" t="s">
        <v>274</v>
      </c>
      <c r="I5071" s="28">
        <v>1</v>
      </c>
      <c r="J5071" s="28">
        <v>2970.2711632237301</v>
      </c>
      <c r="K5071" s="28">
        <v>2415.81305868256</v>
      </c>
      <c r="L5071" s="28">
        <v>3424.44203291136</v>
      </c>
      <c r="M5071" t="str">
        <f>VLOOKUP(Table_3[[#This Row],[cause_name]],ref_causegroups!A:B,2,FALSE)</f>
        <v>Neoplasms</v>
      </c>
      <c r="O5071">
        <v>5070</v>
      </c>
    </row>
    <row r="5072" spans="1:15" ht="15.75" customHeight="1">
      <c r="A5072" s="28" t="s">
        <v>21444</v>
      </c>
      <c r="B5072" s="28">
        <v>44567</v>
      </c>
      <c r="C5072" s="28">
        <v>22</v>
      </c>
      <c r="D5072" s="28">
        <v>3</v>
      </c>
      <c r="E5072" s="28">
        <v>2021</v>
      </c>
      <c r="F5072" s="28" t="s">
        <v>306</v>
      </c>
      <c r="G5072" s="28">
        <v>3</v>
      </c>
      <c r="H5072" s="28" t="s">
        <v>274</v>
      </c>
      <c r="I5072" s="28">
        <v>1</v>
      </c>
      <c r="J5072" s="28">
        <v>3055.019697444</v>
      </c>
      <c r="K5072" s="28">
        <v>2431.8585686206402</v>
      </c>
      <c r="L5072" s="28">
        <v>4067.92102875514</v>
      </c>
      <c r="M5072" t="str">
        <f>VLOOKUP(Table_3[[#This Row],[cause_name]],ref_causegroups!A:B,2,FALSE)</f>
        <v>Neoplasms</v>
      </c>
      <c r="O5072">
        <v>5071</v>
      </c>
    </row>
    <row r="5073" spans="1:15" ht="15.75" customHeight="1">
      <c r="A5073" s="28" t="s">
        <v>21444</v>
      </c>
      <c r="B5073" s="28">
        <v>44567</v>
      </c>
      <c r="C5073" s="28">
        <v>22</v>
      </c>
      <c r="D5073" s="28">
        <v>3</v>
      </c>
      <c r="E5073" s="28">
        <v>2021</v>
      </c>
      <c r="F5073" s="28" t="s">
        <v>307</v>
      </c>
      <c r="G5073" s="28">
        <v>3</v>
      </c>
      <c r="H5073" s="28" t="s">
        <v>274</v>
      </c>
      <c r="I5073" s="28">
        <v>1</v>
      </c>
      <c r="J5073" s="28">
        <v>3719.4090803591298</v>
      </c>
      <c r="K5073" s="28">
        <v>2723.3847559361702</v>
      </c>
      <c r="L5073" s="28">
        <v>4959.6648877596699</v>
      </c>
      <c r="M5073" t="str">
        <f>VLOOKUP(Table_3[[#This Row],[cause_name]],ref_causegroups!A:B,2,FALSE)</f>
        <v>Neoplasms</v>
      </c>
      <c r="O5073">
        <v>5072</v>
      </c>
    </row>
    <row r="5074" spans="1:15" ht="15.75" customHeight="1">
      <c r="A5074" s="28" t="s">
        <v>21444</v>
      </c>
      <c r="B5074" s="28">
        <v>44567</v>
      </c>
      <c r="C5074" s="28">
        <v>22</v>
      </c>
      <c r="D5074" s="28">
        <v>3</v>
      </c>
      <c r="E5074" s="28">
        <v>2021</v>
      </c>
      <c r="F5074" s="28" t="s">
        <v>308</v>
      </c>
      <c r="G5074" s="28">
        <v>3</v>
      </c>
      <c r="H5074" s="28" t="s">
        <v>274</v>
      </c>
      <c r="I5074" s="28">
        <v>1</v>
      </c>
      <c r="J5074" s="28">
        <v>6901.3626320343401</v>
      </c>
      <c r="K5074" s="28">
        <v>5666.2456264982902</v>
      </c>
      <c r="L5074" s="28">
        <v>7860.5647045184096</v>
      </c>
      <c r="M5074" t="str">
        <f>VLOOKUP(Table_3[[#This Row],[cause_name]],ref_causegroups!A:B,2,FALSE)</f>
        <v>Neoplasms</v>
      </c>
      <c r="O5074">
        <v>5073</v>
      </c>
    </row>
    <row r="5075" spans="1:15" ht="15.75" customHeight="1">
      <c r="A5075" s="28" t="s">
        <v>21444</v>
      </c>
      <c r="B5075" s="28">
        <v>44567</v>
      </c>
      <c r="C5075" s="28">
        <v>22</v>
      </c>
      <c r="D5075" s="28">
        <v>3</v>
      </c>
      <c r="E5075" s="28">
        <v>2021</v>
      </c>
      <c r="F5075" s="28" t="s">
        <v>309</v>
      </c>
      <c r="G5075" s="28">
        <v>3</v>
      </c>
      <c r="H5075" s="28" t="s">
        <v>274</v>
      </c>
      <c r="I5075" s="28">
        <v>1</v>
      </c>
      <c r="J5075" s="28">
        <v>2515.7360778849602</v>
      </c>
      <c r="K5075" s="28">
        <v>1541.18221725938</v>
      </c>
      <c r="L5075" s="28">
        <v>3016.5508383729898</v>
      </c>
      <c r="M5075" t="str">
        <f>VLOOKUP(Table_3[[#This Row],[cause_name]],ref_causegroups!A:B,2,FALSE)</f>
        <v>Neoplasms</v>
      </c>
      <c r="O5075">
        <v>5074</v>
      </c>
    </row>
    <row r="5076" spans="1:15" ht="15.75" customHeight="1">
      <c r="A5076" s="28" t="s">
        <v>21444</v>
      </c>
      <c r="B5076" s="28">
        <v>44567</v>
      </c>
      <c r="C5076" s="28">
        <v>22</v>
      </c>
      <c r="D5076" s="28">
        <v>3</v>
      </c>
      <c r="E5076" s="28">
        <v>2021</v>
      </c>
      <c r="F5076" s="28" t="s">
        <v>297</v>
      </c>
      <c r="G5076" s="28">
        <v>3</v>
      </c>
      <c r="H5076" s="28" t="s">
        <v>274</v>
      </c>
      <c r="I5076" s="28">
        <v>1</v>
      </c>
      <c r="J5076" s="28">
        <v>2986.4259625722302</v>
      </c>
      <c r="K5076" s="28">
        <v>2475.9557445544501</v>
      </c>
      <c r="L5076" s="28">
        <v>3374.2561665745602</v>
      </c>
      <c r="M5076" t="str">
        <f>VLOOKUP(Table_3[[#This Row],[cause_name]],ref_causegroups!A:B,2,FALSE)</f>
        <v>Neoplasms</v>
      </c>
      <c r="O5076">
        <v>5075</v>
      </c>
    </row>
    <row r="5077" spans="1:15" ht="15.75" customHeight="1">
      <c r="A5077" s="28" t="s">
        <v>21444</v>
      </c>
      <c r="B5077" s="28">
        <v>44567</v>
      </c>
      <c r="C5077" s="28">
        <v>22</v>
      </c>
      <c r="D5077" s="28">
        <v>3</v>
      </c>
      <c r="E5077" s="28">
        <v>2021</v>
      </c>
      <c r="F5077" s="28" t="s">
        <v>371</v>
      </c>
      <c r="G5077" s="28">
        <v>3</v>
      </c>
      <c r="H5077" s="28" t="s">
        <v>274</v>
      </c>
      <c r="I5077" s="28">
        <v>1</v>
      </c>
      <c r="J5077" s="28">
        <v>5981.0569944981198</v>
      </c>
      <c r="K5077" s="28">
        <v>4600.0903705850096</v>
      </c>
      <c r="L5077" s="28">
        <v>6722.6560113321302</v>
      </c>
      <c r="M5077" t="str">
        <f>VLOOKUP(Table_3[[#This Row],[cause_name]],ref_causegroups!A:B,2,FALSE)</f>
        <v>Neoplasms</v>
      </c>
      <c r="O5077">
        <v>5076</v>
      </c>
    </row>
    <row r="5078" spans="1:15" ht="15.75" customHeight="1">
      <c r="A5078" s="28" t="s">
        <v>21444</v>
      </c>
      <c r="B5078" s="28">
        <v>44567</v>
      </c>
      <c r="C5078" s="28">
        <v>22</v>
      </c>
      <c r="D5078" s="28">
        <v>3</v>
      </c>
      <c r="E5078" s="28">
        <v>2021</v>
      </c>
      <c r="F5078" s="28" t="s">
        <v>310</v>
      </c>
      <c r="G5078" s="28">
        <v>3</v>
      </c>
      <c r="H5078" s="28" t="s">
        <v>274</v>
      </c>
      <c r="I5078" s="28">
        <v>1</v>
      </c>
      <c r="J5078" s="28">
        <v>37530.112100514998</v>
      </c>
      <c r="K5078" s="28">
        <v>29545.017009473198</v>
      </c>
      <c r="L5078" s="28">
        <v>49751.799170206003</v>
      </c>
      <c r="M5078" t="str">
        <f>VLOOKUP(Table_3[[#This Row],[cause_name]],ref_causegroups!A:B,2,FALSE)</f>
        <v>Neoplasms</v>
      </c>
      <c r="O5078">
        <v>5077</v>
      </c>
    </row>
    <row r="5079" spans="1:15" ht="15.75" customHeight="1">
      <c r="A5079" s="28" t="s">
        <v>21444</v>
      </c>
      <c r="B5079" s="28">
        <v>44567</v>
      </c>
      <c r="C5079" s="28">
        <v>22</v>
      </c>
      <c r="D5079" s="28">
        <v>3</v>
      </c>
      <c r="E5079" s="28">
        <v>2021</v>
      </c>
      <c r="F5079" s="28" t="s">
        <v>375</v>
      </c>
      <c r="G5079" s="28">
        <v>3</v>
      </c>
      <c r="H5079" s="28" t="s">
        <v>274</v>
      </c>
      <c r="I5079" s="28">
        <v>1</v>
      </c>
      <c r="J5079" s="28">
        <v>14756.1212553653</v>
      </c>
      <c r="K5079" s="28">
        <v>9795.6605045311499</v>
      </c>
      <c r="L5079" s="28">
        <v>17253.548572338499</v>
      </c>
      <c r="M5079" t="str">
        <f>VLOOKUP(Table_3[[#This Row],[cause_name]],ref_causegroups!A:B,2,FALSE)</f>
        <v>Neoplasms</v>
      </c>
      <c r="O5079">
        <v>5078</v>
      </c>
    </row>
    <row r="5080" spans="1:15" ht="15.75" customHeight="1">
      <c r="A5080" s="28" t="s">
        <v>21444</v>
      </c>
      <c r="B5080" s="28">
        <v>44567</v>
      </c>
      <c r="C5080" s="28">
        <v>22</v>
      </c>
      <c r="D5080" s="28">
        <v>3</v>
      </c>
      <c r="E5080" s="28">
        <v>2021</v>
      </c>
      <c r="F5080" s="28" t="s">
        <v>379</v>
      </c>
      <c r="G5080" s="28">
        <v>3</v>
      </c>
      <c r="H5080" s="28" t="s">
        <v>274</v>
      </c>
      <c r="I5080" s="28">
        <v>1</v>
      </c>
      <c r="J5080" s="28">
        <v>7582.0087317284797</v>
      </c>
      <c r="K5080" s="28">
        <v>5991.19912114412</v>
      </c>
      <c r="L5080" s="28">
        <v>8757.6540337540791</v>
      </c>
      <c r="M5080" t="str">
        <f>VLOOKUP(Table_3[[#This Row],[cause_name]],ref_causegroups!A:B,2,FALSE)</f>
        <v>Neoplasms</v>
      </c>
      <c r="O5080">
        <v>5079</v>
      </c>
    </row>
    <row r="5081" spans="1:15" ht="15.75" customHeight="1">
      <c r="A5081" s="28" t="s">
        <v>21444</v>
      </c>
      <c r="B5081" s="28">
        <v>44567</v>
      </c>
      <c r="C5081" s="28">
        <v>22</v>
      </c>
      <c r="D5081" s="28">
        <v>3</v>
      </c>
      <c r="E5081" s="28">
        <v>2021</v>
      </c>
      <c r="F5081" s="28" t="s">
        <v>311</v>
      </c>
      <c r="G5081" s="28">
        <v>3</v>
      </c>
      <c r="H5081" s="28" t="s">
        <v>274</v>
      </c>
      <c r="I5081" s="28">
        <v>1</v>
      </c>
      <c r="J5081" s="28">
        <v>464.75377819561999</v>
      </c>
      <c r="K5081" s="28">
        <v>347.70708481919303</v>
      </c>
      <c r="L5081" s="28">
        <v>560.54910137396996</v>
      </c>
      <c r="M5081" t="str">
        <f>VLOOKUP(Table_3[[#This Row],[cause_name]],ref_causegroups!A:B,2,FALSE)</f>
        <v>Neoplasms</v>
      </c>
      <c r="O5081">
        <v>5080</v>
      </c>
    </row>
    <row r="5082" spans="1:15" ht="15.75" customHeight="1">
      <c r="A5082" s="28" t="s">
        <v>21444</v>
      </c>
      <c r="B5082" s="28">
        <v>44567</v>
      </c>
      <c r="C5082" s="28">
        <v>22</v>
      </c>
      <c r="D5082" s="28">
        <v>3</v>
      </c>
      <c r="E5082" s="28">
        <v>2021</v>
      </c>
      <c r="F5082" s="28" t="s">
        <v>383</v>
      </c>
      <c r="G5082" s="28">
        <v>3</v>
      </c>
      <c r="H5082" s="28" t="s">
        <v>274</v>
      </c>
      <c r="I5082" s="28">
        <v>1</v>
      </c>
      <c r="J5082" s="28">
        <v>3779.9186558810202</v>
      </c>
      <c r="K5082" s="28">
        <v>2415.03690397936</v>
      </c>
      <c r="L5082" s="28">
        <v>5011.1314007842302</v>
      </c>
      <c r="M5082" t="str">
        <f>VLOOKUP(Table_3[[#This Row],[cause_name]],ref_causegroups!A:B,2,FALSE)</f>
        <v>Neoplasms</v>
      </c>
      <c r="O5082">
        <v>5081</v>
      </c>
    </row>
    <row r="5083" spans="1:15" ht="15.75" customHeight="1">
      <c r="A5083" s="28" t="s">
        <v>21444</v>
      </c>
      <c r="B5083" s="28">
        <v>44567</v>
      </c>
      <c r="C5083" s="28">
        <v>22</v>
      </c>
      <c r="D5083" s="28">
        <v>3</v>
      </c>
      <c r="E5083" s="28">
        <v>2021</v>
      </c>
      <c r="F5083" s="28" t="s">
        <v>312</v>
      </c>
      <c r="G5083" s="28">
        <v>3</v>
      </c>
      <c r="H5083" s="28" t="s">
        <v>274</v>
      </c>
      <c r="I5083" s="28">
        <v>1</v>
      </c>
      <c r="J5083" s="28">
        <v>5054.3790072095198</v>
      </c>
      <c r="K5083" s="28">
        <v>3533.5751777554101</v>
      </c>
      <c r="L5083" s="28">
        <v>6306.97798013383</v>
      </c>
      <c r="M5083" t="str">
        <f>VLOOKUP(Table_3[[#This Row],[cause_name]],ref_causegroups!A:B,2,FALSE)</f>
        <v>Neoplasms</v>
      </c>
      <c r="O5083">
        <v>5082</v>
      </c>
    </row>
    <row r="5084" spans="1:15" ht="15.75" customHeight="1">
      <c r="A5084" s="28" t="s">
        <v>21444</v>
      </c>
      <c r="B5084" s="28">
        <v>44567</v>
      </c>
      <c r="C5084" s="28">
        <v>22</v>
      </c>
      <c r="D5084" s="28">
        <v>3</v>
      </c>
      <c r="E5084" s="28">
        <v>2021</v>
      </c>
      <c r="F5084" s="28" t="s">
        <v>333</v>
      </c>
      <c r="G5084" s="28">
        <v>3</v>
      </c>
      <c r="H5084" s="28" t="s">
        <v>274</v>
      </c>
      <c r="I5084" s="28">
        <v>1</v>
      </c>
      <c r="J5084" s="28">
        <v>404543.03538637102</v>
      </c>
      <c r="K5084" s="28">
        <v>320141.011283712</v>
      </c>
      <c r="L5084" s="28">
        <v>486789.72741194098</v>
      </c>
      <c r="M5084" t="str">
        <f>VLOOKUP(Table_3[[#This Row],[cause_name]],ref_causegroups!A:B,2,FALSE)</f>
        <v>Cardiovascular diseases</v>
      </c>
      <c r="O5084">
        <v>5083</v>
      </c>
    </row>
    <row r="5085" spans="1:15" ht="15.75" customHeight="1">
      <c r="A5085" s="28" t="s">
        <v>21444</v>
      </c>
      <c r="B5085" s="28">
        <v>44567</v>
      </c>
      <c r="C5085" s="28">
        <v>22</v>
      </c>
      <c r="D5085" s="28">
        <v>3</v>
      </c>
      <c r="E5085" s="28">
        <v>2021</v>
      </c>
      <c r="F5085" s="28" t="s">
        <v>387</v>
      </c>
      <c r="G5085" s="28">
        <v>3</v>
      </c>
      <c r="H5085" s="28" t="s">
        <v>274</v>
      </c>
      <c r="I5085" s="28">
        <v>1</v>
      </c>
      <c r="J5085" s="28">
        <v>1374515.50008443</v>
      </c>
      <c r="K5085" s="28">
        <v>1293778.04177811</v>
      </c>
      <c r="L5085" s="28">
        <v>1461121.57793468</v>
      </c>
      <c r="M5085" t="str">
        <f>VLOOKUP(Table_3[[#This Row],[cause_name]],ref_causegroups!A:B,2,FALSE)</f>
        <v>Cardiovascular diseases</v>
      </c>
      <c r="O5085">
        <v>5084</v>
      </c>
    </row>
    <row r="5086" spans="1:15" ht="15.75" customHeight="1">
      <c r="A5086" s="28" t="s">
        <v>21444</v>
      </c>
      <c r="B5086" s="28">
        <v>44567</v>
      </c>
      <c r="C5086" s="28">
        <v>22</v>
      </c>
      <c r="D5086" s="28">
        <v>3</v>
      </c>
      <c r="E5086" s="28">
        <v>2021</v>
      </c>
      <c r="F5086" s="28" t="s">
        <v>391</v>
      </c>
      <c r="G5086" s="28">
        <v>3</v>
      </c>
      <c r="H5086" s="28" t="s">
        <v>274</v>
      </c>
      <c r="I5086" s="28">
        <v>1</v>
      </c>
      <c r="J5086" s="28">
        <v>317621.05978178</v>
      </c>
      <c r="K5086" s="28">
        <v>293274.67494620598</v>
      </c>
      <c r="L5086" s="28">
        <v>342578.1286535</v>
      </c>
      <c r="M5086" t="str">
        <f>VLOOKUP(Table_3[[#This Row],[cause_name]],ref_causegroups!A:B,2,FALSE)</f>
        <v>Cardiovascular diseases</v>
      </c>
      <c r="O5086">
        <v>5085</v>
      </c>
    </row>
    <row r="5087" spans="1:15" ht="15.75" customHeight="1">
      <c r="A5087" s="28" t="s">
        <v>21444</v>
      </c>
      <c r="B5087" s="28">
        <v>44567</v>
      </c>
      <c r="C5087" s="28">
        <v>22</v>
      </c>
      <c r="D5087" s="28">
        <v>3</v>
      </c>
      <c r="E5087" s="28">
        <v>2021</v>
      </c>
      <c r="F5087" s="28" t="s">
        <v>334</v>
      </c>
      <c r="G5087" s="28">
        <v>3</v>
      </c>
      <c r="H5087" s="28" t="s">
        <v>274</v>
      </c>
      <c r="I5087" s="28">
        <v>1</v>
      </c>
      <c r="J5087" s="28">
        <v>277913.61277303298</v>
      </c>
      <c r="K5087" s="28">
        <v>211919.02722761099</v>
      </c>
      <c r="L5087" s="28">
        <v>350401.32703667</v>
      </c>
      <c r="M5087" t="str">
        <f>VLOOKUP(Table_3[[#This Row],[cause_name]],ref_causegroups!A:B,2,FALSE)</f>
        <v>Cardiovascular diseases</v>
      </c>
      <c r="O5087">
        <v>5086</v>
      </c>
    </row>
    <row r="5088" spans="1:15" ht="15.75" customHeight="1">
      <c r="A5088" s="28" t="s">
        <v>21444</v>
      </c>
      <c r="B5088" s="28">
        <v>44567</v>
      </c>
      <c r="C5088" s="28">
        <v>22</v>
      </c>
      <c r="D5088" s="28">
        <v>3</v>
      </c>
      <c r="E5088" s="28">
        <v>2021</v>
      </c>
      <c r="F5088" s="28" t="s">
        <v>1353</v>
      </c>
      <c r="G5088" s="28">
        <v>3</v>
      </c>
      <c r="H5088" s="28" t="s">
        <v>274</v>
      </c>
      <c r="I5088" s="28">
        <v>1</v>
      </c>
      <c r="J5088" s="28">
        <v>4384.6425178477903</v>
      </c>
      <c r="K5088" s="28">
        <v>3502.5220097442998</v>
      </c>
      <c r="L5088" s="28">
        <v>5354.5922526680697</v>
      </c>
      <c r="M5088" t="str">
        <f>VLOOKUP(Table_3[[#This Row],[cause_name]],ref_causegroups!A:B,2,FALSE)</f>
        <v>Cardiovascular diseases</v>
      </c>
      <c r="O5088">
        <v>5087</v>
      </c>
    </row>
    <row r="5089" spans="1:15" ht="15.75" customHeight="1">
      <c r="A5089" s="28" t="s">
        <v>21444</v>
      </c>
      <c r="B5089" s="28">
        <v>44567</v>
      </c>
      <c r="C5089" s="28">
        <v>22</v>
      </c>
      <c r="D5089" s="28">
        <v>3</v>
      </c>
      <c r="E5089" s="28">
        <v>2021</v>
      </c>
      <c r="F5089" s="28" t="s">
        <v>1357</v>
      </c>
      <c r="G5089" s="28">
        <v>3</v>
      </c>
      <c r="H5089" s="28" t="s">
        <v>274</v>
      </c>
      <c r="I5089" s="28">
        <v>1</v>
      </c>
      <c r="J5089" s="28">
        <v>1413184.4120942601</v>
      </c>
      <c r="K5089" s="28">
        <v>1039446.30409219</v>
      </c>
      <c r="L5089" s="28">
        <v>1826446.81425673</v>
      </c>
      <c r="M5089" t="str">
        <f>VLOOKUP(Table_3[[#This Row],[cause_name]],ref_causegroups!A:B,2,FALSE)</f>
        <v>Cardiovascular diseases</v>
      </c>
      <c r="O5089">
        <v>5088</v>
      </c>
    </row>
    <row r="5090" spans="1:15" ht="15.75" customHeight="1">
      <c r="A5090" s="28" t="s">
        <v>21444</v>
      </c>
      <c r="B5090" s="28">
        <v>44567</v>
      </c>
      <c r="C5090" s="28">
        <v>22</v>
      </c>
      <c r="D5090" s="28">
        <v>3</v>
      </c>
      <c r="E5090" s="28">
        <v>2021</v>
      </c>
      <c r="F5090" s="28" t="s">
        <v>335</v>
      </c>
      <c r="G5090" s="28">
        <v>3</v>
      </c>
      <c r="H5090" s="28" t="s">
        <v>274</v>
      </c>
      <c r="I5090" s="28">
        <v>1</v>
      </c>
      <c r="J5090" s="28">
        <v>3009000.2170600798</v>
      </c>
      <c r="K5090" s="28">
        <v>2592022.8717571902</v>
      </c>
      <c r="L5090" s="28">
        <v>3527779.6678088899</v>
      </c>
      <c r="M5090" t="str">
        <f>VLOOKUP(Table_3[[#This Row],[cause_name]],ref_causegroups!A:B,2,FALSE)</f>
        <v>Chronic respiratory diseases</v>
      </c>
      <c r="O5090">
        <v>5089</v>
      </c>
    </row>
    <row r="5091" spans="1:15" ht="15.75" customHeight="1">
      <c r="A5091" s="28" t="s">
        <v>21444</v>
      </c>
      <c r="B5091" s="28">
        <v>44567</v>
      </c>
      <c r="C5091" s="28">
        <v>22</v>
      </c>
      <c r="D5091" s="28">
        <v>3</v>
      </c>
      <c r="E5091" s="28">
        <v>2021</v>
      </c>
      <c r="F5091" s="28" t="s">
        <v>315</v>
      </c>
      <c r="G5091" s="28">
        <v>3</v>
      </c>
      <c r="H5091" s="28" t="s">
        <v>274</v>
      </c>
      <c r="I5091" s="28">
        <v>1</v>
      </c>
      <c r="J5091" s="28">
        <v>1308.24733388197</v>
      </c>
      <c r="K5091" s="28">
        <v>914.49888830138002</v>
      </c>
      <c r="L5091" s="28">
        <v>1609.49865697987</v>
      </c>
      <c r="M5091" t="str">
        <f>VLOOKUP(Table_3[[#This Row],[cause_name]],ref_causegroups!A:B,2,FALSE)</f>
        <v>Chronic respiratory diseases</v>
      </c>
      <c r="O5091">
        <v>5090</v>
      </c>
    </row>
    <row r="5092" spans="1:15" ht="15.75" customHeight="1">
      <c r="A5092" s="28" t="s">
        <v>21444</v>
      </c>
      <c r="B5092" s="28">
        <v>44567</v>
      </c>
      <c r="C5092" s="28">
        <v>22</v>
      </c>
      <c r="D5092" s="28">
        <v>3</v>
      </c>
      <c r="E5092" s="28">
        <v>2021</v>
      </c>
      <c r="F5092" s="28" t="s">
        <v>316</v>
      </c>
      <c r="G5092" s="28">
        <v>3</v>
      </c>
      <c r="H5092" s="28" t="s">
        <v>274</v>
      </c>
      <c r="I5092" s="28">
        <v>1</v>
      </c>
      <c r="J5092" s="28">
        <v>887.58955075328197</v>
      </c>
      <c r="K5092" s="28">
        <v>623.75900127270199</v>
      </c>
      <c r="L5092" s="28">
        <v>1091.20288653322</v>
      </c>
      <c r="M5092" t="str">
        <f>VLOOKUP(Table_3[[#This Row],[cause_name]],ref_causegroups!A:B,2,FALSE)</f>
        <v>Chronic respiratory diseases</v>
      </c>
      <c r="O5092">
        <v>5091</v>
      </c>
    </row>
    <row r="5093" spans="1:15" ht="15.75" customHeight="1">
      <c r="A5093" s="28" t="s">
        <v>21444</v>
      </c>
      <c r="B5093" s="28">
        <v>44567</v>
      </c>
      <c r="C5093" s="28">
        <v>22</v>
      </c>
      <c r="D5093" s="28">
        <v>3</v>
      </c>
      <c r="E5093" s="28">
        <v>2021</v>
      </c>
      <c r="F5093" s="28" t="s">
        <v>317</v>
      </c>
      <c r="G5093" s="28">
        <v>3</v>
      </c>
      <c r="H5093" s="28" t="s">
        <v>274</v>
      </c>
      <c r="I5093" s="28">
        <v>1</v>
      </c>
      <c r="J5093" s="28">
        <v>411.66594412761998</v>
      </c>
      <c r="K5093" s="28">
        <v>298.80719054801199</v>
      </c>
      <c r="L5093" s="28">
        <v>492.313789366256</v>
      </c>
      <c r="M5093" t="str">
        <f>VLOOKUP(Table_3[[#This Row],[cause_name]],ref_causegroups!A:B,2,FALSE)</f>
        <v>Chronic respiratory diseases</v>
      </c>
      <c r="O5093">
        <v>5092</v>
      </c>
    </row>
    <row r="5094" spans="1:15" ht="15.75" customHeight="1">
      <c r="A5094" s="28" t="s">
        <v>21444</v>
      </c>
      <c r="B5094" s="28">
        <v>44567</v>
      </c>
      <c r="C5094" s="28">
        <v>22</v>
      </c>
      <c r="D5094" s="28">
        <v>3</v>
      </c>
      <c r="E5094" s="28">
        <v>2021</v>
      </c>
      <c r="F5094" s="28" t="s">
        <v>318</v>
      </c>
      <c r="G5094" s="28">
        <v>3</v>
      </c>
      <c r="H5094" s="28" t="s">
        <v>274</v>
      </c>
      <c r="I5094" s="28">
        <v>1</v>
      </c>
      <c r="J5094" s="28">
        <v>2144.1600328714399</v>
      </c>
      <c r="K5094" s="28">
        <v>1511.6518691950901</v>
      </c>
      <c r="L5094" s="28">
        <v>2642.9877456005202</v>
      </c>
      <c r="M5094" t="str">
        <f>VLOOKUP(Table_3[[#This Row],[cause_name]],ref_causegroups!A:B,2,FALSE)</f>
        <v>Chronic respiratory diseases</v>
      </c>
      <c r="O5094">
        <v>5093</v>
      </c>
    </row>
    <row r="5095" spans="1:15" ht="15.75" customHeight="1">
      <c r="A5095" s="28" t="s">
        <v>21444</v>
      </c>
      <c r="B5095" s="28">
        <v>44567</v>
      </c>
      <c r="C5095" s="28">
        <v>22</v>
      </c>
      <c r="D5095" s="28">
        <v>3</v>
      </c>
      <c r="E5095" s="28">
        <v>2021</v>
      </c>
      <c r="F5095" s="28" t="s">
        <v>336</v>
      </c>
      <c r="G5095" s="28">
        <v>3</v>
      </c>
      <c r="H5095" s="28" t="s">
        <v>274</v>
      </c>
      <c r="I5095" s="28">
        <v>1</v>
      </c>
      <c r="J5095" s="28">
        <v>59927.720791872598</v>
      </c>
      <c r="K5095" s="28">
        <v>47089.479931621703</v>
      </c>
      <c r="L5095" s="28">
        <v>74647.732794501397</v>
      </c>
      <c r="M5095" t="str">
        <f>VLOOKUP(Table_3[[#This Row],[cause_name]],ref_causegroups!A:B,2,FALSE)</f>
        <v>Chronic respiratory diseases</v>
      </c>
      <c r="O5095">
        <v>5094</v>
      </c>
    </row>
    <row r="5096" spans="1:15" ht="15.75" customHeight="1">
      <c r="A5096" s="28" t="s">
        <v>21444</v>
      </c>
      <c r="B5096" s="28">
        <v>44567</v>
      </c>
      <c r="C5096" s="28">
        <v>22</v>
      </c>
      <c r="D5096" s="28">
        <v>3</v>
      </c>
      <c r="E5096" s="28">
        <v>2021</v>
      </c>
      <c r="F5096" s="28" t="s">
        <v>1361</v>
      </c>
      <c r="G5096" s="28">
        <v>3</v>
      </c>
      <c r="H5096" s="28" t="s">
        <v>274</v>
      </c>
      <c r="I5096" s="28">
        <v>1</v>
      </c>
      <c r="J5096" s="28">
        <v>5024.20573318674</v>
      </c>
      <c r="K5096" s="28">
        <v>4308.3041967821</v>
      </c>
      <c r="L5096" s="28">
        <v>6044.6915511842899</v>
      </c>
      <c r="M5096" t="str">
        <f>VLOOKUP(Table_3[[#This Row],[cause_name]],ref_causegroups!A:B,2,FALSE)</f>
        <v>Digestive diseases</v>
      </c>
      <c r="O5096">
        <v>5095</v>
      </c>
    </row>
    <row r="5097" spans="1:15" ht="15.75" customHeight="1">
      <c r="A5097" s="28" t="s">
        <v>21444</v>
      </c>
      <c r="B5097" s="28">
        <v>44567</v>
      </c>
      <c r="C5097" s="28">
        <v>22</v>
      </c>
      <c r="D5097" s="28">
        <v>3</v>
      </c>
      <c r="E5097" s="28">
        <v>2021</v>
      </c>
      <c r="F5097" s="28" t="s">
        <v>337</v>
      </c>
      <c r="G5097" s="28">
        <v>3</v>
      </c>
      <c r="H5097" s="28" t="s">
        <v>274</v>
      </c>
      <c r="I5097" s="28">
        <v>1</v>
      </c>
      <c r="J5097" s="28">
        <v>1126817.7838755499</v>
      </c>
      <c r="K5097" s="28">
        <v>961755.32800657302</v>
      </c>
      <c r="L5097" s="28">
        <v>1309295.9205016401</v>
      </c>
      <c r="M5097" t="str">
        <f>VLOOKUP(Table_3[[#This Row],[cause_name]],ref_causegroups!A:B,2,FALSE)</f>
        <v>Neurological disorders</v>
      </c>
      <c r="O5097">
        <v>5096</v>
      </c>
    </row>
    <row r="5098" spans="1:15" ht="15.75" customHeight="1">
      <c r="A5098" s="28" t="s">
        <v>21444</v>
      </c>
      <c r="B5098" s="28">
        <v>44567</v>
      </c>
      <c r="C5098" s="28">
        <v>22</v>
      </c>
      <c r="D5098" s="28">
        <v>3</v>
      </c>
      <c r="E5098" s="28">
        <v>2021</v>
      </c>
      <c r="F5098" s="28" t="s">
        <v>338</v>
      </c>
      <c r="G5098" s="28">
        <v>3</v>
      </c>
      <c r="H5098" s="28" t="s">
        <v>274</v>
      </c>
      <c r="I5098" s="28">
        <v>1</v>
      </c>
      <c r="J5098" s="28">
        <v>182580.61266181001</v>
      </c>
      <c r="K5098" s="28">
        <v>155063.020798565</v>
      </c>
      <c r="L5098" s="28">
        <v>213709.672212846</v>
      </c>
      <c r="M5098" t="str">
        <f>VLOOKUP(Table_3[[#This Row],[cause_name]],ref_causegroups!A:B,2,FALSE)</f>
        <v>Neurological disorders</v>
      </c>
      <c r="O5098">
        <v>5097</v>
      </c>
    </row>
    <row r="5099" spans="1:15" ht="15.75" customHeight="1">
      <c r="A5099" s="28" t="s">
        <v>21444</v>
      </c>
      <c r="B5099" s="28">
        <v>44567</v>
      </c>
      <c r="C5099" s="28">
        <v>22</v>
      </c>
      <c r="D5099" s="28">
        <v>3</v>
      </c>
      <c r="E5099" s="28">
        <v>2021</v>
      </c>
      <c r="F5099" s="28" t="s">
        <v>395</v>
      </c>
      <c r="G5099" s="28">
        <v>3</v>
      </c>
      <c r="H5099" s="28" t="s">
        <v>274</v>
      </c>
      <c r="I5099" s="28">
        <v>1</v>
      </c>
      <c r="J5099" s="28">
        <v>1894619.0341038101</v>
      </c>
      <c r="K5099" s="28">
        <v>1289197.9791817099</v>
      </c>
      <c r="L5099" s="28">
        <v>2659595.8692853302</v>
      </c>
      <c r="M5099" t="str">
        <f>VLOOKUP(Table_3[[#This Row],[cause_name]],ref_causegroups!A:B,2,FALSE)</f>
        <v>Neurological disorders</v>
      </c>
      <c r="O5099">
        <v>5098</v>
      </c>
    </row>
    <row r="5100" spans="1:15" ht="15.75" customHeight="1">
      <c r="A5100" s="28" t="s">
        <v>21444</v>
      </c>
      <c r="B5100" s="28">
        <v>44567</v>
      </c>
      <c r="C5100" s="28">
        <v>22</v>
      </c>
      <c r="D5100" s="28">
        <v>3</v>
      </c>
      <c r="E5100" s="28">
        <v>2021</v>
      </c>
      <c r="F5100" s="28" t="s">
        <v>399</v>
      </c>
      <c r="G5100" s="28">
        <v>3</v>
      </c>
      <c r="H5100" s="28" t="s">
        <v>274</v>
      </c>
      <c r="I5100" s="28">
        <v>1</v>
      </c>
      <c r="J5100" s="28">
        <v>171158.126181984</v>
      </c>
      <c r="K5100" s="28">
        <v>144474.016039065</v>
      </c>
      <c r="L5100" s="28">
        <v>203236.33484339999</v>
      </c>
      <c r="M5100" t="str">
        <f>VLOOKUP(Table_3[[#This Row],[cause_name]],ref_causegroups!A:B,2,FALSE)</f>
        <v>Neurological disorders</v>
      </c>
      <c r="O5100">
        <v>5099</v>
      </c>
    </row>
    <row r="5101" spans="1:15" ht="15.75" customHeight="1">
      <c r="A5101" s="28" t="s">
        <v>21444</v>
      </c>
      <c r="B5101" s="28">
        <v>44567</v>
      </c>
      <c r="C5101" s="28">
        <v>22</v>
      </c>
      <c r="D5101" s="28">
        <v>3</v>
      </c>
      <c r="E5101" s="28">
        <v>2021</v>
      </c>
      <c r="F5101" s="28" t="s">
        <v>1371</v>
      </c>
      <c r="G5101" s="28">
        <v>3</v>
      </c>
      <c r="H5101" s="28" t="s">
        <v>274</v>
      </c>
      <c r="I5101" s="28">
        <v>1</v>
      </c>
      <c r="J5101" s="28">
        <v>4917.1389410764205</v>
      </c>
      <c r="K5101" s="28">
        <v>3436.1474653445398</v>
      </c>
      <c r="L5101" s="28">
        <v>6642.9575749730802</v>
      </c>
      <c r="M5101" t="str">
        <f>VLOOKUP(Table_3[[#This Row],[cause_name]],ref_causegroups!A:B,2,FALSE)</f>
        <v>Neurological disorders</v>
      </c>
      <c r="O5101">
        <v>5100</v>
      </c>
    </row>
    <row r="5102" spans="1:15" ht="15.75" customHeight="1">
      <c r="A5102" s="28" t="s">
        <v>21444</v>
      </c>
      <c r="B5102" s="28">
        <v>44567</v>
      </c>
      <c r="C5102" s="28">
        <v>22</v>
      </c>
      <c r="D5102" s="28">
        <v>3</v>
      </c>
      <c r="E5102" s="28">
        <v>2021</v>
      </c>
      <c r="F5102" s="28" t="s">
        <v>403</v>
      </c>
      <c r="G5102" s="28">
        <v>3</v>
      </c>
      <c r="H5102" s="28" t="s">
        <v>274</v>
      </c>
      <c r="I5102" s="28">
        <v>1</v>
      </c>
      <c r="J5102" s="28">
        <v>1893371.9869394801</v>
      </c>
      <c r="K5102" s="28">
        <v>1585539.62100335</v>
      </c>
      <c r="L5102" s="28">
        <v>2294751.6901972699</v>
      </c>
      <c r="M5102" t="str">
        <f>VLOOKUP(Table_3[[#This Row],[cause_name]],ref_causegroups!A:B,2,FALSE)</f>
        <v>Mental disorders</v>
      </c>
      <c r="O5102">
        <v>5101</v>
      </c>
    </row>
    <row r="5103" spans="1:15" ht="15.75" customHeight="1">
      <c r="A5103" s="28" t="s">
        <v>21444</v>
      </c>
      <c r="B5103" s="28">
        <v>44567</v>
      </c>
      <c r="C5103" s="28">
        <v>22</v>
      </c>
      <c r="D5103" s="28">
        <v>3</v>
      </c>
      <c r="E5103" s="28">
        <v>2021</v>
      </c>
      <c r="F5103" s="28" t="s">
        <v>407</v>
      </c>
      <c r="G5103" s="28">
        <v>3</v>
      </c>
      <c r="H5103" s="28" t="s">
        <v>274</v>
      </c>
      <c r="I5103" s="28">
        <v>1</v>
      </c>
      <c r="J5103" s="28">
        <v>703321.18368927005</v>
      </c>
      <c r="K5103" s="28">
        <v>519590.888100632</v>
      </c>
      <c r="L5103" s="28">
        <v>874577.10192009399</v>
      </c>
      <c r="M5103" t="str">
        <f>VLOOKUP(Table_3[[#This Row],[cause_name]],ref_causegroups!A:B,2,FALSE)</f>
        <v>Substance use disorders</v>
      </c>
      <c r="O5103">
        <v>5102</v>
      </c>
    </row>
    <row r="5104" spans="1:15" ht="15.75" customHeight="1">
      <c r="A5104" s="28" t="s">
        <v>21444</v>
      </c>
      <c r="B5104" s="28">
        <v>44567</v>
      </c>
      <c r="C5104" s="28">
        <v>22</v>
      </c>
      <c r="D5104" s="28">
        <v>3</v>
      </c>
      <c r="E5104" s="28">
        <v>2021</v>
      </c>
      <c r="F5104" s="28" t="s">
        <v>411</v>
      </c>
      <c r="G5104" s="28">
        <v>3</v>
      </c>
      <c r="H5104" s="28" t="s">
        <v>274</v>
      </c>
      <c r="I5104" s="28">
        <v>1</v>
      </c>
      <c r="J5104" s="28">
        <v>9063080.1771308593</v>
      </c>
      <c r="K5104" s="28">
        <v>6472469.7831424298</v>
      </c>
      <c r="L5104" s="28">
        <v>12246413.2579147</v>
      </c>
      <c r="M5104" t="str">
        <f>VLOOKUP(Table_3[[#This Row],[cause_name]],ref_causegroups!A:B,2,FALSE)</f>
        <v>Mental disorders</v>
      </c>
      <c r="O5104">
        <v>5103</v>
      </c>
    </row>
    <row r="5105" spans="1:15" ht="15.75" customHeight="1">
      <c r="A5105" s="28" t="s">
        <v>21444</v>
      </c>
      <c r="B5105" s="28">
        <v>44567</v>
      </c>
      <c r="C5105" s="28">
        <v>22</v>
      </c>
      <c r="D5105" s="28">
        <v>3</v>
      </c>
      <c r="E5105" s="28">
        <v>2021</v>
      </c>
      <c r="F5105" s="28" t="s">
        <v>1381</v>
      </c>
      <c r="G5105" s="28">
        <v>3</v>
      </c>
      <c r="H5105" s="28" t="s">
        <v>274</v>
      </c>
      <c r="I5105" s="28">
        <v>1</v>
      </c>
      <c r="J5105" s="28">
        <v>2323461.75617141</v>
      </c>
      <c r="K5105" s="28">
        <v>1576206.09844607</v>
      </c>
      <c r="L5105" s="28">
        <v>3227113.69892031</v>
      </c>
      <c r="M5105" t="str">
        <f>VLOOKUP(Table_3[[#This Row],[cause_name]],ref_causegroups!A:B,2,FALSE)</f>
        <v>Mental disorders</v>
      </c>
      <c r="O5105">
        <v>5104</v>
      </c>
    </row>
    <row r="5106" spans="1:15" ht="15.75" customHeight="1">
      <c r="A5106" s="28" t="s">
        <v>21444</v>
      </c>
      <c r="B5106" s="28">
        <v>44567</v>
      </c>
      <c r="C5106" s="28">
        <v>22</v>
      </c>
      <c r="D5106" s="28">
        <v>3</v>
      </c>
      <c r="E5106" s="28">
        <v>2021</v>
      </c>
      <c r="F5106" s="28" t="s">
        <v>1385</v>
      </c>
      <c r="G5106" s="28">
        <v>3</v>
      </c>
      <c r="H5106" s="28" t="s">
        <v>274</v>
      </c>
      <c r="I5106" s="28">
        <v>1</v>
      </c>
      <c r="J5106" s="28">
        <v>7371396.0886503002</v>
      </c>
      <c r="K5106" s="28">
        <v>5000945.1215955298</v>
      </c>
      <c r="L5106" s="28">
        <v>11189582.397473199</v>
      </c>
      <c r="M5106" t="str">
        <f>VLOOKUP(Table_3[[#This Row],[cause_name]],ref_causegroups!A:B,2,FALSE)</f>
        <v>Mental disorders</v>
      </c>
      <c r="O5106">
        <v>5105</v>
      </c>
    </row>
    <row r="5107" spans="1:15" ht="15.75" customHeight="1">
      <c r="A5107" s="28" t="s">
        <v>21444</v>
      </c>
      <c r="B5107" s="28">
        <v>44567</v>
      </c>
      <c r="C5107" s="28">
        <v>22</v>
      </c>
      <c r="D5107" s="28">
        <v>3</v>
      </c>
      <c r="E5107" s="28">
        <v>2021</v>
      </c>
      <c r="F5107" s="28" t="s">
        <v>284</v>
      </c>
      <c r="G5107" s="28">
        <v>3</v>
      </c>
      <c r="H5107" s="28" t="s">
        <v>274</v>
      </c>
      <c r="I5107" s="28">
        <v>1</v>
      </c>
      <c r="J5107" s="28">
        <v>320731.22804104601</v>
      </c>
      <c r="K5107" s="28">
        <v>220599.93108550599</v>
      </c>
      <c r="L5107" s="28">
        <v>453682.02211365802</v>
      </c>
      <c r="M5107" t="str">
        <f>VLOOKUP(Table_3[[#This Row],[cause_name]],ref_causegroups!A:B,2,FALSE)</f>
        <v>Mental disorders</v>
      </c>
      <c r="O5107">
        <v>5106</v>
      </c>
    </row>
    <row r="5108" spans="1:15" ht="15.75" customHeight="1">
      <c r="A5108" s="28" t="s">
        <v>21444</v>
      </c>
      <c r="B5108" s="28">
        <v>44567</v>
      </c>
      <c r="C5108" s="28">
        <v>22</v>
      </c>
      <c r="D5108" s="28">
        <v>3</v>
      </c>
      <c r="E5108" s="28">
        <v>2021</v>
      </c>
      <c r="F5108" s="28" t="s">
        <v>285</v>
      </c>
      <c r="G5108" s="28">
        <v>3</v>
      </c>
      <c r="H5108" s="28" t="s">
        <v>274</v>
      </c>
      <c r="I5108" s="28">
        <v>1</v>
      </c>
      <c r="J5108" s="28">
        <v>1361944.4314792899</v>
      </c>
      <c r="K5108" s="28">
        <v>962032.01273003104</v>
      </c>
      <c r="L5108" s="28">
        <v>1840540.3399827001</v>
      </c>
      <c r="M5108" t="str">
        <f>VLOOKUP(Table_3[[#This Row],[cause_name]],ref_causegroups!A:B,2,FALSE)</f>
        <v>Mental disorders</v>
      </c>
      <c r="O5108">
        <v>5107</v>
      </c>
    </row>
    <row r="5109" spans="1:15" ht="15.75" customHeight="1">
      <c r="A5109" s="28" t="s">
        <v>21444</v>
      </c>
      <c r="B5109" s="28">
        <v>44567</v>
      </c>
      <c r="C5109" s="28">
        <v>22</v>
      </c>
      <c r="D5109" s="28">
        <v>3</v>
      </c>
      <c r="E5109" s="28">
        <v>2021</v>
      </c>
      <c r="F5109" s="28" t="s">
        <v>1395</v>
      </c>
      <c r="G5109" s="28">
        <v>3</v>
      </c>
      <c r="H5109" s="28" t="s">
        <v>274</v>
      </c>
      <c r="I5109" s="28">
        <v>1</v>
      </c>
      <c r="J5109" s="28">
        <v>439447.70121219603</v>
      </c>
      <c r="K5109" s="28">
        <v>118028.09980965299</v>
      </c>
      <c r="L5109" s="28">
        <v>898319.49001908395</v>
      </c>
      <c r="M5109" t="str">
        <f>VLOOKUP(Table_3[[#This Row],[cause_name]],ref_causegroups!A:B,2,FALSE)</f>
        <v>Mental disorders</v>
      </c>
      <c r="O5109">
        <v>5108</v>
      </c>
    </row>
    <row r="5110" spans="1:15" ht="15.75" customHeight="1">
      <c r="A5110" s="28" t="s">
        <v>21444</v>
      </c>
      <c r="B5110" s="28">
        <v>44567</v>
      </c>
      <c r="C5110" s="28">
        <v>22</v>
      </c>
      <c r="D5110" s="28">
        <v>3</v>
      </c>
      <c r="E5110" s="28">
        <v>2021</v>
      </c>
      <c r="F5110" s="28" t="s">
        <v>1399</v>
      </c>
      <c r="G5110" s="28">
        <v>3</v>
      </c>
      <c r="H5110" s="28" t="s">
        <v>274</v>
      </c>
      <c r="I5110" s="28">
        <v>1</v>
      </c>
      <c r="J5110" s="28">
        <v>5965.6387618978197</v>
      </c>
      <c r="K5110" s="28">
        <v>4493.0603670310702</v>
      </c>
      <c r="L5110" s="28">
        <v>8086.9534053205398</v>
      </c>
      <c r="M5110" t="str">
        <f>VLOOKUP(Table_3[[#This Row],[cause_name]],ref_causegroups!A:B,2,FALSE)</f>
        <v>Other non-communicable diseases</v>
      </c>
      <c r="O5110">
        <v>5109</v>
      </c>
    </row>
    <row r="5111" spans="1:15" ht="15.75" customHeight="1">
      <c r="A5111" s="28" t="s">
        <v>21444</v>
      </c>
      <c r="B5111" s="28">
        <v>44567</v>
      </c>
      <c r="C5111" s="28">
        <v>22</v>
      </c>
      <c r="D5111" s="28">
        <v>3</v>
      </c>
      <c r="E5111" s="28">
        <v>2021</v>
      </c>
      <c r="F5111" s="28" t="s">
        <v>1403</v>
      </c>
      <c r="G5111" s="28">
        <v>3</v>
      </c>
      <c r="H5111" s="28" t="s">
        <v>274</v>
      </c>
      <c r="I5111" s="28">
        <v>1</v>
      </c>
      <c r="J5111" s="28">
        <v>4130.8284072895203</v>
      </c>
      <c r="K5111" s="28">
        <v>2971.8139185627801</v>
      </c>
      <c r="L5111" s="28">
        <v>5817.3878499161601</v>
      </c>
      <c r="M5111" t="str">
        <f>VLOOKUP(Table_3[[#This Row],[cause_name]],ref_causegroups!A:B,2,FALSE)</f>
        <v>Other non-communicable diseases</v>
      </c>
      <c r="O5111">
        <v>5110</v>
      </c>
    </row>
    <row r="5112" spans="1:15" ht="15.75" customHeight="1">
      <c r="A5112" s="28" t="s">
        <v>21444</v>
      </c>
      <c r="B5112" s="28">
        <v>44567</v>
      </c>
      <c r="C5112" s="28">
        <v>22</v>
      </c>
      <c r="D5112" s="28">
        <v>3</v>
      </c>
      <c r="E5112" s="28">
        <v>2021</v>
      </c>
      <c r="F5112" s="28" t="s">
        <v>415</v>
      </c>
      <c r="G5112" s="28">
        <v>3</v>
      </c>
      <c r="H5112" s="28" t="s">
        <v>274</v>
      </c>
      <c r="I5112" s="28">
        <v>1</v>
      </c>
      <c r="J5112" s="28">
        <v>166823.353603442</v>
      </c>
      <c r="K5112" s="28">
        <v>111438.75405092099</v>
      </c>
      <c r="L5112" s="28">
        <v>229855.223431744</v>
      </c>
      <c r="M5112" t="str">
        <f>VLOOKUP(Table_3[[#This Row],[cause_name]],ref_causegroups!A:B,2,FALSE)</f>
        <v>Musculoskeletal disorders</v>
      </c>
      <c r="O5112">
        <v>5111</v>
      </c>
    </row>
    <row r="5113" spans="1:15" ht="15.75" customHeight="1">
      <c r="A5113" s="28" t="s">
        <v>21444</v>
      </c>
      <c r="B5113" s="28">
        <v>44567</v>
      </c>
      <c r="C5113" s="28">
        <v>22</v>
      </c>
      <c r="D5113" s="28">
        <v>3</v>
      </c>
      <c r="E5113" s="28">
        <v>2021</v>
      </c>
      <c r="F5113" s="28" t="s">
        <v>339</v>
      </c>
      <c r="G5113" s="28">
        <v>3</v>
      </c>
      <c r="H5113" s="28" t="s">
        <v>274</v>
      </c>
      <c r="I5113" s="28">
        <v>1</v>
      </c>
      <c r="J5113" s="28">
        <v>140264.56625377401</v>
      </c>
      <c r="K5113" s="28">
        <v>422.73913266010902</v>
      </c>
      <c r="L5113" s="28">
        <v>508063.548655905</v>
      </c>
      <c r="M5113" t="str">
        <f>VLOOKUP(Table_3[[#This Row],[cause_name]],ref_causegroups!A:B,2,FALSE)</f>
        <v>Musculoskeletal disorders</v>
      </c>
      <c r="O5113">
        <v>5112</v>
      </c>
    </row>
    <row r="5114" spans="1:15" ht="15.75" customHeight="1">
      <c r="A5114" s="28" t="s">
        <v>21444</v>
      </c>
      <c r="B5114" s="28">
        <v>44567</v>
      </c>
      <c r="C5114" s="28">
        <v>22</v>
      </c>
      <c r="D5114" s="28">
        <v>3</v>
      </c>
      <c r="E5114" s="28">
        <v>2021</v>
      </c>
      <c r="F5114" s="28" t="s">
        <v>340</v>
      </c>
      <c r="G5114" s="28">
        <v>3</v>
      </c>
      <c r="H5114" s="28" t="s">
        <v>274</v>
      </c>
      <c r="I5114" s="28">
        <v>1</v>
      </c>
      <c r="J5114" s="28">
        <v>1702160.8640553199</v>
      </c>
      <c r="K5114" s="28">
        <v>5051.8880020050001</v>
      </c>
      <c r="L5114" s="28">
        <v>6309158.2561998004</v>
      </c>
      <c r="M5114" t="str">
        <f>VLOOKUP(Table_3[[#This Row],[cause_name]],ref_causegroups!A:B,2,FALSE)</f>
        <v>Musculoskeletal disorders</v>
      </c>
      <c r="O5114">
        <v>5113</v>
      </c>
    </row>
    <row r="5115" spans="1:15" ht="15.75" customHeight="1">
      <c r="A5115" s="28" t="s">
        <v>21444</v>
      </c>
      <c r="B5115" s="28">
        <v>44567</v>
      </c>
      <c r="C5115" s="28">
        <v>22</v>
      </c>
      <c r="D5115" s="28">
        <v>3</v>
      </c>
      <c r="E5115" s="28">
        <v>2021</v>
      </c>
      <c r="F5115" s="28" t="s">
        <v>1410</v>
      </c>
      <c r="G5115" s="28">
        <v>3</v>
      </c>
      <c r="H5115" s="28" t="s">
        <v>274</v>
      </c>
      <c r="I5115" s="28">
        <v>1</v>
      </c>
      <c r="J5115" s="28">
        <v>15359051.049306501</v>
      </c>
      <c r="K5115" s="28">
        <v>13424057.8305228</v>
      </c>
      <c r="L5115" s="28">
        <v>17743291.343947198</v>
      </c>
      <c r="M5115" t="str">
        <f>VLOOKUP(Table_3[[#This Row],[cause_name]],ref_causegroups!A:B,2,FALSE)</f>
        <v>Musculoskeletal disorders</v>
      </c>
      <c r="O5115">
        <v>5114</v>
      </c>
    </row>
    <row r="5116" spans="1:15" ht="15.75" customHeight="1">
      <c r="A5116" s="28" t="s">
        <v>21444</v>
      </c>
      <c r="B5116" s="28">
        <v>44567</v>
      </c>
      <c r="C5116" s="28">
        <v>22</v>
      </c>
      <c r="D5116" s="28">
        <v>3</v>
      </c>
      <c r="E5116" s="28">
        <v>2021</v>
      </c>
      <c r="F5116" s="28" t="s">
        <v>1414</v>
      </c>
      <c r="G5116" s="28">
        <v>3</v>
      </c>
      <c r="H5116" s="28" t="s">
        <v>274</v>
      </c>
      <c r="I5116" s="28">
        <v>1</v>
      </c>
      <c r="J5116" s="28">
        <v>4380126.7491448401</v>
      </c>
      <c r="K5116" s="28">
        <v>3218515.1678394098</v>
      </c>
      <c r="L5116" s="28">
        <v>5852548.5393161904</v>
      </c>
      <c r="M5116" t="str">
        <f>VLOOKUP(Table_3[[#This Row],[cause_name]],ref_causegroups!A:B,2,FALSE)</f>
        <v>Musculoskeletal disorders</v>
      </c>
      <c r="O5116">
        <v>5115</v>
      </c>
    </row>
    <row r="5117" spans="1:15" ht="15.75" customHeight="1">
      <c r="A5117" s="28" t="s">
        <v>21444</v>
      </c>
      <c r="B5117" s="28">
        <v>44567</v>
      </c>
      <c r="C5117" s="28">
        <v>22</v>
      </c>
      <c r="D5117" s="28">
        <v>3</v>
      </c>
      <c r="E5117" s="28">
        <v>2021</v>
      </c>
      <c r="F5117" s="28" t="s">
        <v>313</v>
      </c>
      <c r="G5117" s="28">
        <v>3</v>
      </c>
      <c r="H5117" s="28" t="s">
        <v>274</v>
      </c>
      <c r="I5117" s="28">
        <v>1</v>
      </c>
      <c r="J5117" s="28">
        <v>270828.25894659001</v>
      </c>
      <c r="K5117" s="28">
        <v>204698.02828094599</v>
      </c>
      <c r="L5117" s="28">
        <v>334684.59159779799</v>
      </c>
      <c r="M5117" t="str">
        <f>VLOOKUP(Table_3[[#This Row],[cause_name]],ref_causegroups!A:B,2,FALSE)</f>
        <v>Musculoskeletal disorders</v>
      </c>
      <c r="O5117">
        <v>5116</v>
      </c>
    </row>
    <row r="5118" spans="1:15" ht="15.75" customHeight="1">
      <c r="A5118" s="28" t="s">
        <v>21444</v>
      </c>
      <c r="B5118" s="28">
        <v>44567</v>
      </c>
      <c r="C5118" s="28">
        <v>22</v>
      </c>
      <c r="D5118" s="28">
        <v>3</v>
      </c>
      <c r="E5118" s="28">
        <v>2021</v>
      </c>
      <c r="F5118" s="28" t="s">
        <v>419</v>
      </c>
      <c r="G5118" s="28">
        <v>3</v>
      </c>
      <c r="H5118" s="28" t="s">
        <v>274</v>
      </c>
      <c r="I5118" s="28">
        <v>1</v>
      </c>
      <c r="J5118" s="28">
        <v>6731126.4698885204</v>
      </c>
      <c r="K5118" s="28">
        <v>5338262.9540383602</v>
      </c>
      <c r="L5118" s="28">
        <v>8412885.8711645994</v>
      </c>
      <c r="M5118" t="str">
        <f>VLOOKUP(Table_3[[#This Row],[cause_name]],ref_causegroups!A:B,2,FALSE)</f>
        <v>Musculoskeletal disorders</v>
      </c>
      <c r="O5118">
        <v>5117</v>
      </c>
    </row>
    <row r="5119" spans="1:15" ht="15.75" customHeight="1">
      <c r="A5119" s="28" t="s">
        <v>21444</v>
      </c>
      <c r="B5119" s="28">
        <v>44567</v>
      </c>
      <c r="C5119" s="28">
        <v>22</v>
      </c>
      <c r="D5119" s="28">
        <v>3</v>
      </c>
      <c r="E5119" s="28">
        <v>2021</v>
      </c>
      <c r="F5119" s="28" t="s">
        <v>1421</v>
      </c>
      <c r="G5119" s="28">
        <v>3</v>
      </c>
      <c r="H5119" s="28" t="s">
        <v>274</v>
      </c>
      <c r="I5119" s="28">
        <v>1</v>
      </c>
      <c r="J5119" s="28">
        <v>457554.45333369798</v>
      </c>
      <c r="K5119" s="28">
        <v>189405.95790103899</v>
      </c>
      <c r="L5119" s="28">
        <v>878826.86851721595</v>
      </c>
      <c r="M5119" t="str">
        <f>VLOOKUP(Table_3[[#This Row],[cause_name]],ref_causegroups!A:B,2,FALSE)</f>
        <v>Other non-communicable diseases</v>
      </c>
      <c r="O5119">
        <v>5118</v>
      </c>
    </row>
    <row r="5120" spans="1:15" ht="15.75" customHeight="1">
      <c r="A5120" s="28" t="s">
        <v>21444</v>
      </c>
      <c r="B5120" s="28">
        <v>44567</v>
      </c>
      <c r="C5120" s="28">
        <v>22</v>
      </c>
      <c r="D5120" s="28">
        <v>3</v>
      </c>
      <c r="E5120" s="28">
        <v>2021</v>
      </c>
      <c r="F5120" s="28" t="s">
        <v>423</v>
      </c>
      <c r="G5120" s="28">
        <v>3</v>
      </c>
      <c r="H5120" s="28" t="s">
        <v>274</v>
      </c>
      <c r="I5120" s="28">
        <v>1</v>
      </c>
      <c r="J5120" s="28">
        <v>693936.98575398698</v>
      </c>
      <c r="K5120" s="28">
        <v>134686.83227708601</v>
      </c>
      <c r="L5120" s="28">
        <v>1309728.906163</v>
      </c>
      <c r="M5120" t="str">
        <f>VLOOKUP(Table_3[[#This Row],[cause_name]],ref_causegroups!A:B,2,FALSE)</f>
        <v>Skin and subcutaneous diseases</v>
      </c>
      <c r="O5120">
        <v>5119</v>
      </c>
    </row>
    <row r="5121" spans="1:15" ht="15.75" customHeight="1">
      <c r="A5121" s="28" t="s">
        <v>21444</v>
      </c>
      <c r="B5121" s="28">
        <v>44567</v>
      </c>
      <c r="C5121" s="28">
        <v>22</v>
      </c>
      <c r="D5121" s="28">
        <v>3</v>
      </c>
      <c r="E5121" s="28">
        <v>2021</v>
      </c>
      <c r="F5121" s="28" t="s">
        <v>427</v>
      </c>
      <c r="G5121" s="28">
        <v>3</v>
      </c>
      <c r="H5121" s="28" t="s">
        <v>274</v>
      </c>
      <c r="I5121" s="28">
        <v>1</v>
      </c>
      <c r="J5121" s="28">
        <v>615614.78297289903</v>
      </c>
      <c r="K5121" s="28">
        <v>514210.44720518403</v>
      </c>
      <c r="L5121" s="28">
        <v>745920.03245600802</v>
      </c>
      <c r="M5121" t="str">
        <f>VLOOKUP(Table_3[[#This Row],[cause_name]],ref_causegroups!A:B,2,FALSE)</f>
        <v>Skin and subcutaneous diseases</v>
      </c>
      <c r="O5121">
        <v>5120</v>
      </c>
    </row>
    <row r="5122" spans="1:15" ht="15.75" customHeight="1">
      <c r="A5122" s="28" t="s">
        <v>21444</v>
      </c>
      <c r="B5122" s="28">
        <v>44567</v>
      </c>
      <c r="C5122" s="28">
        <v>22</v>
      </c>
      <c r="D5122" s="28">
        <v>3</v>
      </c>
      <c r="E5122" s="28">
        <v>2021</v>
      </c>
      <c r="F5122" s="28" t="s">
        <v>1431</v>
      </c>
      <c r="G5122" s="28">
        <v>3</v>
      </c>
      <c r="H5122" s="28" t="s">
        <v>274</v>
      </c>
      <c r="I5122" s="28">
        <v>1</v>
      </c>
      <c r="J5122" s="28">
        <v>1828061.2333759901</v>
      </c>
      <c r="K5122" s="28">
        <v>1405180.2320532701</v>
      </c>
      <c r="L5122" s="28">
        <v>2274838.78806999</v>
      </c>
      <c r="M5122" t="str">
        <f>VLOOKUP(Table_3[[#This Row],[cause_name]],ref_causegroups!A:B,2,FALSE)</f>
        <v>Skin and subcutaneous diseases</v>
      </c>
      <c r="O5122">
        <v>5121</v>
      </c>
    </row>
    <row r="5123" spans="1:15" ht="15.75" customHeight="1">
      <c r="A5123" s="28" t="s">
        <v>21444</v>
      </c>
      <c r="B5123" s="28">
        <v>44567</v>
      </c>
      <c r="C5123" s="28">
        <v>22</v>
      </c>
      <c r="D5123" s="28">
        <v>3</v>
      </c>
      <c r="E5123" s="28">
        <v>2021</v>
      </c>
      <c r="F5123" s="28" t="s">
        <v>341</v>
      </c>
      <c r="G5123" s="28">
        <v>3</v>
      </c>
      <c r="H5123" s="28" t="s">
        <v>274</v>
      </c>
      <c r="I5123" s="28">
        <v>1</v>
      </c>
      <c r="J5123" s="28">
        <v>475574.120614491</v>
      </c>
      <c r="K5123" s="28">
        <v>400057.820165999</v>
      </c>
      <c r="L5123" s="28">
        <v>555758.25507683202</v>
      </c>
      <c r="M5123" t="str">
        <f>VLOOKUP(Table_3[[#This Row],[cause_name]],ref_causegroups!A:B,2,FALSE)</f>
        <v>Sense organ diseases</v>
      </c>
      <c r="O5123">
        <v>5122</v>
      </c>
    </row>
    <row r="5124" spans="1:15" ht="15.75" customHeight="1">
      <c r="A5124" s="28" t="s">
        <v>21444</v>
      </c>
      <c r="B5124" s="28">
        <v>44567</v>
      </c>
      <c r="C5124" s="28">
        <v>22</v>
      </c>
      <c r="D5124" s="28">
        <v>3</v>
      </c>
      <c r="E5124" s="28">
        <v>2021</v>
      </c>
      <c r="F5124" s="28" t="s">
        <v>342</v>
      </c>
      <c r="G5124" s="28">
        <v>3</v>
      </c>
      <c r="H5124" s="28" t="s">
        <v>274</v>
      </c>
      <c r="I5124" s="28">
        <v>1</v>
      </c>
      <c r="J5124" s="28">
        <v>3136424.7134984499</v>
      </c>
      <c r="K5124" s="28">
        <v>2827389.3202938498</v>
      </c>
      <c r="L5124" s="28">
        <v>3524572.5028457101</v>
      </c>
      <c r="M5124" t="str">
        <f>VLOOKUP(Table_3[[#This Row],[cause_name]],ref_causegroups!A:B,2,FALSE)</f>
        <v>Sense organ diseases</v>
      </c>
      <c r="O5124">
        <v>5123</v>
      </c>
    </row>
    <row r="5125" spans="1:15" ht="15.75" customHeight="1">
      <c r="A5125" s="28" t="s">
        <v>21444</v>
      </c>
      <c r="B5125" s="28">
        <v>44567</v>
      </c>
      <c r="C5125" s="28">
        <v>22</v>
      </c>
      <c r="D5125" s="28">
        <v>3</v>
      </c>
      <c r="E5125" s="28">
        <v>2021</v>
      </c>
      <c r="F5125" s="28" t="s">
        <v>343</v>
      </c>
      <c r="G5125" s="28">
        <v>3</v>
      </c>
      <c r="H5125" s="28" t="s">
        <v>274</v>
      </c>
      <c r="I5125" s="28">
        <v>1</v>
      </c>
      <c r="J5125" s="28">
        <v>285108.22890361701</v>
      </c>
      <c r="K5125" s="28">
        <v>234496.00677857699</v>
      </c>
      <c r="L5125" s="28">
        <v>360202.21779111901</v>
      </c>
      <c r="M5125" t="str">
        <f>VLOOKUP(Table_3[[#This Row],[cause_name]],ref_causegroups!A:B,2,FALSE)</f>
        <v>Sense organ diseases</v>
      </c>
      <c r="O5125">
        <v>5124</v>
      </c>
    </row>
    <row r="5126" spans="1:15" ht="15.75" customHeight="1">
      <c r="A5126" s="28" t="s">
        <v>21444</v>
      </c>
      <c r="B5126" s="28">
        <v>44567</v>
      </c>
      <c r="C5126" s="28">
        <v>22</v>
      </c>
      <c r="D5126" s="28">
        <v>3</v>
      </c>
      <c r="E5126" s="28">
        <v>2021</v>
      </c>
      <c r="F5126" s="28" t="s">
        <v>1435</v>
      </c>
      <c r="G5126" s="28">
        <v>3</v>
      </c>
      <c r="H5126" s="28" t="s">
        <v>274</v>
      </c>
      <c r="I5126" s="28">
        <v>1</v>
      </c>
      <c r="J5126" s="28">
        <v>1368057.14283372</v>
      </c>
      <c r="K5126" s="28">
        <v>1219227.7745423601</v>
      </c>
      <c r="L5126" s="28">
        <v>1506637.49550281</v>
      </c>
      <c r="M5126" t="str">
        <f>VLOOKUP(Table_3[[#This Row],[cause_name]],ref_causegroups!A:B,2,FALSE)</f>
        <v>Sense organ diseases</v>
      </c>
      <c r="O5126">
        <v>5125</v>
      </c>
    </row>
    <row r="5127" spans="1:15" ht="15.75" customHeight="1">
      <c r="A5127" s="28" t="s">
        <v>21444</v>
      </c>
      <c r="B5127" s="28">
        <v>44567</v>
      </c>
      <c r="C5127" s="28">
        <v>22</v>
      </c>
      <c r="D5127" s="28">
        <v>3</v>
      </c>
      <c r="E5127" s="28">
        <v>2021</v>
      </c>
      <c r="F5127" s="28" t="s">
        <v>1439</v>
      </c>
      <c r="G5127" s="28">
        <v>3</v>
      </c>
      <c r="H5127" s="28" t="s">
        <v>274</v>
      </c>
      <c r="I5127" s="28">
        <v>1</v>
      </c>
      <c r="J5127" s="28">
        <v>2836871.5882176501</v>
      </c>
      <c r="K5127" s="28">
        <v>2295387.0851319102</v>
      </c>
      <c r="L5127" s="28">
        <v>3394035.0990765099</v>
      </c>
      <c r="M5127" t="str">
        <f>VLOOKUP(Table_3[[#This Row],[cause_name]],ref_causegroups!A:B,2,FALSE)</f>
        <v>Sense organ diseases</v>
      </c>
      <c r="O5127">
        <v>5126</v>
      </c>
    </row>
    <row r="5128" spans="1:15" ht="15.75" customHeight="1">
      <c r="A5128" s="28" t="s">
        <v>21444</v>
      </c>
      <c r="B5128" s="28">
        <v>44567</v>
      </c>
      <c r="C5128" s="28">
        <v>22</v>
      </c>
      <c r="D5128" s="28">
        <v>3</v>
      </c>
      <c r="E5128" s="28">
        <v>2021</v>
      </c>
      <c r="F5128" s="28" t="s">
        <v>1443</v>
      </c>
      <c r="G5128" s="28">
        <v>3</v>
      </c>
      <c r="H5128" s="28" t="s">
        <v>274</v>
      </c>
      <c r="I5128" s="28">
        <v>1</v>
      </c>
      <c r="J5128" s="28">
        <v>1414330.4957303</v>
      </c>
      <c r="K5128" s="28">
        <v>1231333.10473042</v>
      </c>
      <c r="L5128" s="28">
        <v>1598697.2372952199</v>
      </c>
      <c r="M5128" t="str">
        <f>VLOOKUP(Table_3[[#This Row],[cause_name]],ref_causegroups!A:B,2,FALSE)</f>
        <v>Sense organ diseases</v>
      </c>
      <c r="O5128">
        <v>5127</v>
      </c>
    </row>
    <row r="5129" spans="1:15" ht="15.75" customHeight="1">
      <c r="A5129" s="28" t="s">
        <v>21444</v>
      </c>
      <c r="B5129" s="28">
        <v>44567</v>
      </c>
      <c r="C5129" s="28">
        <v>22</v>
      </c>
      <c r="D5129" s="28">
        <v>3</v>
      </c>
      <c r="E5129" s="28">
        <v>2021</v>
      </c>
      <c r="F5129" s="28" t="s">
        <v>1447</v>
      </c>
      <c r="G5129" s="28">
        <v>3</v>
      </c>
      <c r="H5129" s="28" t="s">
        <v>274</v>
      </c>
      <c r="I5129" s="28">
        <v>1</v>
      </c>
      <c r="J5129" s="28">
        <v>503795.52872754401</v>
      </c>
      <c r="K5129" s="28">
        <v>302223.97737011599</v>
      </c>
      <c r="L5129" s="28">
        <v>709556.32261206105</v>
      </c>
      <c r="M5129" t="str">
        <f>VLOOKUP(Table_3[[#This Row],[cause_name]],ref_causegroups!A:B,2,FALSE)</f>
        <v>Skin and subcutaneous diseases</v>
      </c>
      <c r="O5129">
        <v>5128</v>
      </c>
    </row>
    <row r="5130" spans="1:15" ht="15.75" customHeight="1">
      <c r="A5130" s="28" t="s">
        <v>21444</v>
      </c>
      <c r="B5130" s="28">
        <v>44567</v>
      </c>
      <c r="C5130" s="28">
        <v>22</v>
      </c>
      <c r="D5130" s="28">
        <v>3</v>
      </c>
      <c r="E5130" s="28">
        <v>2021</v>
      </c>
      <c r="F5130" s="28" t="s">
        <v>1451</v>
      </c>
      <c r="G5130" s="28">
        <v>3</v>
      </c>
      <c r="H5130" s="28" t="s">
        <v>274</v>
      </c>
      <c r="I5130" s="28">
        <v>1</v>
      </c>
      <c r="J5130" s="28">
        <v>1453.2732714134299</v>
      </c>
      <c r="K5130" s="28">
        <v>992.538736853763</v>
      </c>
      <c r="L5130" s="28">
        <v>2031.93767148389</v>
      </c>
      <c r="M5130" t="str">
        <f>VLOOKUP(Table_3[[#This Row],[cause_name]],ref_causegroups!A:B,2,FALSE)</f>
        <v>Enteric infections</v>
      </c>
      <c r="O5130">
        <v>5129</v>
      </c>
    </row>
    <row r="5131" spans="1:15" ht="15.75" customHeight="1">
      <c r="A5131" s="28" t="s">
        <v>21444</v>
      </c>
      <c r="B5131" s="28">
        <v>44567</v>
      </c>
      <c r="C5131" s="28">
        <v>22</v>
      </c>
      <c r="D5131" s="28">
        <v>3</v>
      </c>
      <c r="E5131" s="28">
        <v>2021</v>
      </c>
      <c r="F5131" s="28" t="s">
        <v>1455</v>
      </c>
      <c r="G5131" s="28">
        <v>3</v>
      </c>
      <c r="H5131" s="28" t="s">
        <v>274</v>
      </c>
      <c r="I5131" s="28">
        <v>1</v>
      </c>
      <c r="J5131" s="28">
        <v>1532.51264407537</v>
      </c>
      <c r="K5131" s="28">
        <v>896.93721529587299</v>
      </c>
      <c r="L5131" s="28">
        <v>2441.2626310983501</v>
      </c>
      <c r="M5131" t="str">
        <f>VLOOKUP(Table_3[[#This Row],[cause_name]],ref_causegroups!A:B,2,FALSE)</f>
        <v>Respiratory infections and tuberculosis</v>
      </c>
      <c r="O5131">
        <v>5130</v>
      </c>
    </row>
    <row r="5132" spans="1:15" ht="15.75" customHeight="1">
      <c r="A5132" s="28" t="s">
        <v>21444</v>
      </c>
      <c r="B5132" s="28">
        <v>44567</v>
      </c>
      <c r="C5132" s="28">
        <v>22</v>
      </c>
      <c r="D5132" s="28">
        <v>3</v>
      </c>
      <c r="E5132" s="28">
        <v>2021</v>
      </c>
      <c r="F5132" s="28" t="s">
        <v>1459</v>
      </c>
      <c r="G5132" s="28">
        <v>3</v>
      </c>
      <c r="H5132" s="28" t="s">
        <v>274</v>
      </c>
      <c r="I5132" s="28">
        <v>1</v>
      </c>
      <c r="J5132" s="28">
        <v>777263.49474611401</v>
      </c>
      <c r="K5132" s="28">
        <v>482881.66567977198</v>
      </c>
      <c r="L5132" s="28">
        <v>1223189.5684937399</v>
      </c>
      <c r="M5132" t="str">
        <f>VLOOKUP(Table_3[[#This Row],[cause_name]],ref_causegroups!A:B,2,FALSE)</f>
        <v>Mental disorders</v>
      </c>
      <c r="O5132">
        <v>5131</v>
      </c>
    </row>
    <row r="5133" spans="1:15" ht="15.75" customHeight="1">
      <c r="A5133" s="28" t="s">
        <v>21444</v>
      </c>
      <c r="B5133" s="28">
        <v>44567</v>
      </c>
      <c r="C5133" s="28">
        <v>22</v>
      </c>
      <c r="D5133" s="28">
        <v>3</v>
      </c>
      <c r="E5133" s="28">
        <v>2021</v>
      </c>
      <c r="F5133" s="28" t="s">
        <v>1463</v>
      </c>
      <c r="G5133" s="28">
        <v>3</v>
      </c>
      <c r="H5133" s="28" t="s">
        <v>274</v>
      </c>
      <c r="I5133" s="28">
        <v>1</v>
      </c>
      <c r="J5133" s="28">
        <v>4573.0700517785499</v>
      </c>
      <c r="K5133" s="28">
        <v>2826.35466226791</v>
      </c>
      <c r="L5133" s="28">
        <v>6645.0825586335004</v>
      </c>
      <c r="M5133" t="str">
        <f>VLOOKUP(Table_3[[#This Row],[cause_name]],ref_causegroups!A:B,2,FALSE)</f>
        <v>Neglected tropical diseases and malaria</v>
      </c>
      <c r="O5133">
        <v>5132</v>
      </c>
    </row>
    <row r="5134" spans="1:15" ht="15.75" customHeight="1">
      <c r="A5134" s="28" t="s">
        <v>21444</v>
      </c>
      <c r="B5134" s="28">
        <v>44567</v>
      </c>
      <c r="C5134" s="28">
        <v>22</v>
      </c>
      <c r="D5134" s="28">
        <v>3</v>
      </c>
      <c r="E5134" s="28">
        <v>2021</v>
      </c>
      <c r="F5134" s="28" t="s">
        <v>314</v>
      </c>
      <c r="G5134" s="28">
        <v>3</v>
      </c>
      <c r="H5134" s="28" t="s">
        <v>274</v>
      </c>
      <c r="I5134" s="28">
        <v>1</v>
      </c>
      <c r="J5134" s="28">
        <v>1218209.61192096</v>
      </c>
      <c r="K5134" s="28">
        <v>1020637.34587637</v>
      </c>
      <c r="L5134" s="28">
        <v>1398217.6797206299</v>
      </c>
      <c r="M5134" t="str">
        <f>VLOOKUP(Table_3[[#This Row],[cause_name]],ref_causegroups!A:B,2,FALSE)</f>
        <v>Substance use disorders</v>
      </c>
      <c r="O5134">
        <v>5133</v>
      </c>
    </row>
    <row r="5135" spans="1:15" ht="15.75" customHeight="1">
      <c r="A5135" s="28" t="s">
        <v>21444</v>
      </c>
      <c r="B5135" s="28">
        <v>44567</v>
      </c>
      <c r="C5135" s="28">
        <v>22</v>
      </c>
      <c r="D5135" s="28">
        <v>3</v>
      </c>
      <c r="E5135" s="28">
        <v>2021</v>
      </c>
      <c r="F5135" s="28" t="s">
        <v>439</v>
      </c>
      <c r="G5135" s="28">
        <v>3</v>
      </c>
      <c r="H5135" s="28" t="s">
        <v>274</v>
      </c>
      <c r="I5135" s="28">
        <v>1</v>
      </c>
      <c r="J5135" s="28">
        <v>271471.33149743499</v>
      </c>
      <c r="K5135" s="28">
        <v>247184.89418316999</v>
      </c>
      <c r="L5135" s="28">
        <v>302624.16419120098</v>
      </c>
      <c r="M5135" t="str">
        <f>VLOOKUP(Table_3[[#This Row],[cause_name]],ref_causegroups!A:B,2,FALSE)</f>
        <v>Maternal and neonatal disorders</v>
      </c>
      <c r="O5135">
        <v>5134</v>
      </c>
    </row>
    <row r="5136" spans="1:15" ht="15.75" customHeight="1">
      <c r="A5136" s="28" t="s">
        <v>21444</v>
      </c>
      <c r="B5136" s="28">
        <v>44567</v>
      </c>
      <c r="C5136" s="28">
        <v>22</v>
      </c>
      <c r="D5136" s="28">
        <v>3</v>
      </c>
      <c r="E5136" s="28">
        <v>2021</v>
      </c>
      <c r="F5136" s="28" t="s">
        <v>431</v>
      </c>
      <c r="G5136" s="28">
        <v>3</v>
      </c>
      <c r="H5136" s="28" t="s">
        <v>274</v>
      </c>
      <c r="I5136" s="28">
        <v>1</v>
      </c>
      <c r="J5136" s="28">
        <v>3261597.2723494</v>
      </c>
      <c r="K5136" s="28">
        <v>2931088.1153307599</v>
      </c>
      <c r="L5136" s="28">
        <v>3608228.4040327901</v>
      </c>
      <c r="M5136" t="str">
        <f>VLOOKUP(Table_3[[#This Row],[cause_name]],ref_causegroups!A:B,2,FALSE)</f>
        <v>Maternal and neonatal disorders</v>
      </c>
      <c r="O5136">
        <v>5135</v>
      </c>
    </row>
    <row r="5137" spans="1:15" ht="15.75" customHeight="1">
      <c r="A5137" s="28" t="s">
        <v>21444</v>
      </c>
      <c r="B5137" s="28">
        <v>44567</v>
      </c>
      <c r="C5137" s="28">
        <v>22</v>
      </c>
      <c r="D5137" s="28">
        <v>3</v>
      </c>
      <c r="E5137" s="28">
        <v>2021</v>
      </c>
      <c r="F5137" s="28" t="s">
        <v>443</v>
      </c>
      <c r="G5137" s="28">
        <v>3</v>
      </c>
      <c r="H5137" s="28" t="s">
        <v>274</v>
      </c>
      <c r="I5137" s="28">
        <v>1</v>
      </c>
      <c r="J5137" s="28">
        <v>644566.77814640605</v>
      </c>
      <c r="K5137" s="28">
        <v>544520.89813253796</v>
      </c>
      <c r="L5137" s="28">
        <v>735425.81951301999</v>
      </c>
      <c r="M5137" t="str">
        <f>VLOOKUP(Table_3[[#This Row],[cause_name]],ref_causegroups!A:B,2,FALSE)</f>
        <v>Maternal and neonatal disorders</v>
      </c>
      <c r="O5137">
        <v>5136</v>
      </c>
    </row>
    <row r="5138" spans="1:15" ht="15.75" customHeight="1">
      <c r="A5138" s="28" t="s">
        <v>21444</v>
      </c>
      <c r="B5138" s="28">
        <v>44567</v>
      </c>
      <c r="C5138" s="28">
        <v>22</v>
      </c>
      <c r="D5138" s="28">
        <v>3</v>
      </c>
      <c r="E5138" s="28">
        <v>2021</v>
      </c>
      <c r="F5138" s="28" t="s">
        <v>435</v>
      </c>
      <c r="G5138" s="28">
        <v>3</v>
      </c>
      <c r="H5138" s="28" t="s">
        <v>274</v>
      </c>
      <c r="I5138" s="28">
        <v>1</v>
      </c>
      <c r="J5138" s="28">
        <v>637.76708625146796</v>
      </c>
      <c r="K5138" s="28">
        <v>590.51820773022405</v>
      </c>
      <c r="L5138" s="28">
        <v>688.65210865231802</v>
      </c>
      <c r="M5138" t="str">
        <f>VLOOKUP(Table_3[[#This Row],[cause_name]],ref_causegroups!A:B,2,FALSE)</f>
        <v>Other infectious diseases</v>
      </c>
      <c r="O5138">
        <v>5137</v>
      </c>
    </row>
    <row r="5139" spans="1:15" ht="15.75" customHeight="1">
      <c r="A5139" s="28" t="s">
        <v>21444</v>
      </c>
      <c r="B5139" s="28">
        <v>44567</v>
      </c>
      <c r="C5139" s="28">
        <v>22</v>
      </c>
      <c r="D5139" s="28">
        <v>3</v>
      </c>
      <c r="E5139" s="28">
        <v>2021</v>
      </c>
      <c r="F5139" s="28" t="s">
        <v>1479</v>
      </c>
      <c r="G5139" s="28">
        <v>3</v>
      </c>
      <c r="H5139" s="28" t="s">
        <v>274</v>
      </c>
      <c r="I5139" s="28">
        <v>1</v>
      </c>
      <c r="J5139" s="28">
        <v>2361.2644713099498</v>
      </c>
      <c r="K5139" s="28">
        <v>1595.0357313956599</v>
      </c>
      <c r="L5139" s="28">
        <v>3312.1737654140002</v>
      </c>
      <c r="M5139" t="str">
        <f>VLOOKUP(Table_3[[#This Row],[cause_name]],ref_causegroups!A:B,2,FALSE)</f>
        <v>Neglected tropical diseases and malaria</v>
      </c>
      <c r="O5139">
        <v>5138</v>
      </c>
    </row>
    <row r="5140" spans="1:15" ht="15.75" customHeight="1">
      <c r="A5140" s="28" t="s">
        <v>21444</v>
      </c>
      <c r="B5140" s="28">
        <v>44567</v>
      </c>
      <c r="C5140" s="28">
        <v>22</v>
      </c>
      <c r="D5140" s="28">
        <v>3</v>
      </c>
      <c r="E5140" s="28">
        <v>2021</v>
      </c>
      <c r="F5140" s="28" t="s">
        <v>447</v>
      </c>
      <c r="G5140" s="28">
        <v>3</v>
      </c>
      <c r="H5140" s="28" t="s">
        <v>274</v>
      </c>
      <c r="I5140" s="28">
        <v>1</v>
      </c>
      <c r="J5140" s="28">
        <v>128243.063935693</v>
      </c>
      <c r="K5140" s="28">
        <v>112974.458989936</v>
      </c>
      <c r="L5140" s="28">
        <v>144582.74626248001</v>
      </c>
      <c r="M5140" t="str">
        <f>VLOOKUP(Table_3[[#This Row],[cause_name]],ref_causegroups!A:B,2,FALSE)</f>
        <v>Other infectious diseases</v>
      </c>
      <c r="O5140">
        <v>5139</v>
      </c>
    </row>
    <row r="5141" spans="1:15" ht="15.75" customHeight="1">
      <c r="A5141" s="28" t="s">
        <v>21444</v>
      </c>
      <c r="B5141" s="28">
        <v>44567</v>
      </c>
      <c r="C5141" s="28">
        <v>22</v>
      </c>
      <c r="D5141" s="28">
        <v>3</v>
      </c>
      <c r="E5141" s="28">
        <v>2021</v>
      </c>
      <c r="F5141" s="28" t="s">
        <v>327</v>
      </c>
      <c r="G5141" s="28">
        <v>3</v>
      </c>
      <c r="H5141" s="28" t="s">
        <v>274</v>
      </c>
      <c r="I5141" s="28">
        <v>1</v>
      </c>
      <c r="J5141" s="28">
        <v>25444.646390795599</v>
      </c>
      <c r="K5141" s="28">
        <v>16384.601849734001</v>
      </c>
      <c r="L5141" s="28">
        <v>37237.068394292299</v>
      </c>
      <c r="M5141" t="str">
        <f>VLOOKUP(Table_3[[#This Row],[cause_name]],ref_causegroups!A:B,2,FALSE)</f>
        <v>Substance use disorders</v>
      </c>
      <c r="O5141">
        <v>5140</v>
      </c>
    </row>
    <row r="5142" spans="1:15" ht="15.75" customHeight="1">
      <c r="A5142" s="28" t="s">
        <v>21444</v>
      </c>
      <c r="B5142" s="28">
        <v>44567</v>
      </c>
      <c r="C5142" s="28">
        <v>22</v>
      </c>
      <c r="D5142" s="28">
        <v>3</v>
      </c>
      <c r="E5142" s="28">
        <v>2021</v>
      </c>
      <c r="F5142" s="28" t="s">
        <v>326</v>
      </c>
      <c r="G5142" s="28">
        <v>3</v>
      </c>
      <c r="H5142" s="28" t="s">
        <v>274</v>
      </c>
      <c r="I5142" s="28">
        <v>1</v>
      </c>
      <c r="J5142" s="28">
        <v>64920.000913779702</v>
      </c>
      <c r="K5142" s="28">
        <v>36446.761099291303</v>
      </c>
      <c r="L5142" s="28">
        <v>92215.175229101602</v>
      </c>
      <c r="M5142" t="str">
        <f>VLOOKUP(Table_3[[#This Row],[cause_name]],ref_causegroups!A:B,2,FALSE)</f>
        <v>Substance use disorders</v>
      </c>
      <c r="O5142">
        <v>5141</v>
      </c>
    </row>
    <row r="5143" spans="1:15" ht="15.75" customHeight="1">
      <c r="A5143" s="28" t="s">
        <v>21444</v>
      </c>
      <c r="B5143" s="28">
        <v>44567</v>
      </c>
      <c r="C5143" s="28">
        <v>22</v>
      </c>
      <c r="D5143" s="28">
        <v>3</v>
      </c>
      <c r="E5143" s="28">
        <v>2021</v>
      </c>
      <c r="F5143" s="28" t="s">
        <v>1489</v>
      </c>
      <c r="G5143" s="28">
        <v>3</v>
      </c>
      <c r="H5143" s="28" t="s">
        <v>274</v>
      </c>
      <c r="I5143" s="28">
        <v>1</v>
      </c>
      <c r="J5143" s="28">
        <v>85798.906261608907</v>
      </c>
      <c r="K5143" s="28">
        <v>53506.280153886502</v>
      </c>
      <c r="L5143" s="28">
        <v>137009.69409405201</v>
      </c>
      <c r="M5143" t="str">
        <f>VLOOKUP(Table_3[[#This Row],[cause_name]],ref_causegroups!A:B,2,FALSE)</f>
        <v>Substance use disorders</v>
      </c>
      <c r="O5143">
        <v>5142</v>
      </c>
    </row>
    <row r="5144" spans="1:15" ht="15.75" customHeight="1">
      <c r="A5144" s="28" t="s">
        <v>21444</v>
      </c>
      <c r="B5144" s="28">
        <v>44567</v>
      </c>
      <c r="C5144" s="28">
        <v>22</v>
      </c>
      <c r="D5144" s="28">
        <v>3</v>
      </c>
      <c r="E5144" s="28">
        <v>2021</v>
      </c>
      <c r="F5144" s="28" t="s">
        <v>286</v>
      </c>
      <c r="G5144" s="28">
        <v>3</v>
      </c>
      <c r="H5144" s="28" t="s">
        <v>274</v>
      </c>
      <c r="I5144" s="28">
        <v>1</v>
      </c>
      <c r="J5144" s="28">
        <v>2505550.9129310902</v>
      </c>
      <c r="K5144" s="28">
        <v>1625564.32242703</v>
      </c>
      <c r="L5144" s="28">
        <v>3407526.5468675499</v>
      </c>
      <c r="M5144" t="str">
        <f>VLOOKUP(Table_3[[#This Row],[cause_name]],ref_causegroups!A:B,2,FALSE)</f>
        <v>Mental disorders</v>
      </c>
      <c r="O5144">
        <v>5143</v>
      </c>
    </row>
    <row r="5145" spans="1:15" ht="15.75" customHeight="1">
      <c r="A5145" s="28" t="s">
        <v>21444</v>
      </c>
      <c r="B5145" s="28">
        <v>44567</v>
      </c>
      <c r="C5145" s="28">
        <v>22</v>
      </c>
      <c r="D5145" s="28">
        <v>3</v>
      </c>
      <c r="E5145" s="28">
        <v>2021</v>
      </c>
      <c r="F5145" s="28" t="s">
        <v>451</v>
      </c>
      <c r="G5145" s="28">
        <v>3</v>
      </c>
      <c r="H5145" s="28" t="s">
        <v>274</v>
      </c>
      <c r="I5145" s="28">
        <v>1</v>
      </c>
      <c r="J5145" s="28">
        <v>18996.534695546601</v>
      </c>
      <c r="K5145" s="28">
        <v>17227.895012400098</v>
      </c>
      <c r="L5145" s="28">
        <v>21286.409646221899</v>
      </c>
      <c r="M5145" t="str">
        <f>VLOOKUP(Table_3[[#This Row],[cause_name]],ref_causegroups!A:B,2,FALSE)</f>
        <v>Neglected tropical diseases and malaria</v>
      </c>
      <c r="O5145">
        <v>5144</v>
      </c>
    </row>
    <row r="5146" spans="1:15" ht="15.75" customHeight="1">
      <c r="A5146" s="28" t="s">
        <v>21444</v>
      </c>
      <c r="B5146" s="28">
        <v>44567</v>
      </c>
      <c r="C5146" s="28">
        <v>22</v>
      </c>
      <c r="D5146" s="28">
        <v>3</v>
      </c>
      <c r="E5146" s="28">
        <v>2021</v>
      </c>
      <c r="F5146" s="28" t="s">
        <v>344</v>
      </c>
      <c r="G5146" s="28">
        <v>3</v>
      </c>
      <c r="H5146" s="28" t="s">
        <v>274</v>
      </c>
      <c r="I5146" s="28">
        <v>1</v>
      </c>
      <c r="J5146" s="28">
        <v>661455.12197861995</v>
      </c>
      <c r="K5146" s="28">
        <v>520669.74225401902</v>
      </c>
      <c r="L5146" s="28">
        <v>887078.41793541994</v>
      </c>
      <c r="M5146" t="str">
        <f>VLOOKUP(Table_3[[#This Row],[cause_name]],ref_causegroups!A:B,2,FALSE)</f>
        <v>Cardiovascular diseases</v>
      </c>
      <c r="O5146">
        <v>5145</v>
      </c>
    </row>
    <row r="5147" spans="1:15" ht="15.75" customHeight="1">
      <c r="A5147" s="28" t="s">
        <v>21444</v>
      </c>
      <c r="B5147" s="28">
        <v>44567</v>
      </c>
      <c r="C5147" s="28">
        <v>22</v>
      </c>
      <c r="D5147" s="28">
        <v>3</v>
      </c>
      <c r="E5147" s="28">
        <v>2021</v>
      </c>
      <c r="F5147" s="28" t="s">
        <v>325</v>
      </c>
      <c r="G5147" s="28">
        <v>3</v>
      </c>
      <c r="H5147" s="28" t="s">
        <v>274</v>
      </c>
      <c r="I5147" s="28">
        <v>1</v>
      </c>
      <c r="J5147" s="28">
        <v>91838.274080100193</v>
      </c>
      <c r="K5147" s="28">
        <v>76046.295580737104</v>
      </c>
      <c r="L5147" s="28">
        <v>115267.38902466701</v>
      </c>
      <c r="M5147" t="str">
        <f>VLOOKUP(Table_3[[#This Row],[cause_name]],ref_causegroups!A:B,2,FALSE)</f>
        <v>Other non-communicable diseases</v>
      </c>
      <c r="O5147">
        <v>5146</v>
      </c>
    </row>
    <row r="5148" spans="1:15" ht="15.75" customHeight="1">
      <c r="A5148" s="28" t="s">
        <v>21444</v>
      </c>
      <c r="B5148" s="28">
        <v>44567</v>
      </c>
      <c r="C5148" s="28">
        <v>22</v>
      </c>
      <c r="D5148" s="28">
        <v>3</v>
      </c>
      <c r="E5148" s="28">
        <v>2021</v>
      </c>
      <c r="F5148" s="28" t="s">
        <v>1502</v>
      </c>
      <c r="G5148" s="28">
        <v>3</v>
      </c>
      <c r="H5148" s="28" t="s">
        <v>274</v>
      </c>
      <c r="I5148" s="28">
        <v>1</v>
      </c>
      <c r="J5148" s="28">
        <v>18941.9539821402</v>
      </c>
      <c r="K5148" s="28">
        <v>13686.745707429</v>
      </c>
      <c r="L5148" s="28">
        <v>26318.368942601199</v>
      </c>
      <c r="M5148" t="str">
        <f>VLOOKUP(Table_3[[#This Row],[cause_name]],ref_causegroups!A:B,2,FALSE)</f>
        <v>Respiratory infections and tuberculosis</v>
      </c>
      <c r="O5148">
        <v>5147</v>
      </c>
    </row>
    <row r="5149" spans="1:15" ht="15.75" customHeight="1">
      <c r="A5149" s="28" t="s">
        <v>21444</v>
      </c>
      <c r="B5149" s="28">
        <v>44567</v>
      </c>
      <c r="C5149" s="28">
        <v>22</v>
      </c>
      <c r="D5149" s="28">
        <v>3</v>
      </c>
      <c r="E5149" s="28">
        <v>2021</v>
      </c>
      <c r="F5149" s="28" t="s">
        <v>1506</v>
      </c>
      <c r="G5149" s="28">
        <v>3</v>
      </c>
      <c r="H5149" s="28" t="s">
        <v>274</v>
      </c>
      <c r="I5149" s="28">
        <v>1</v>
      </c>
      <c r="J5149" s="28">
        <v>71703.956414779095</v>
      </c>
      <c r="K5149" s="28">
        <v>56496.922805272501</v>
      </c>
      <c r="L5149" s="28">
        <v>88465.690171059396</v>
      </c>
      <c r="M5149" t="str">
        <f>VLOOKUP(Table_3[[#This Row],[cause_name]],ref_causegroups!A:B,2,FALSE)</f>
        <v>Cardiovascular diseases</v>
      </c>
      <c r="O5149">
        <v>5148</v>
      </c>
    </row>
    <row r="5150" spans="1:15" ht="15.75" customHeight="1">
      <c r="A5150" s="28" t="s">
        <v>21444</v>
      </c>
      <c r="B5150" s="28">
        <v>44567</v>
      </c>
      <c r="C5150" s="28">
        <v>22</v>
      </c>
      <c r="D5150" s="28">
        <v>3</v>
      </c>
      <c r="E5150" s="28">
        <v>2021</v>
      </c>
      <c r="F5150" s="28" t="s">
        <v>455</v>
      </c>
      <c r="G5150" s="28">
        <v>3</v>
      </c>
      <c r="H5150" s="28" t="s">
        <v>274</v>
      </c>
      <c r="I5150" s="28">
        <v>1</v>
      </c>
      <c r="J5150" s="28">
        <v>6739.2902204148104</v>
      </c>
      <c r="K5150" s="28">
        <v>5314.1192182720097</v>
      </c>
      <c r="L5150" s="28">
        <v>8163.6220901322604</v>
      </c>
      <c r="M5150" t="str">
        <f>VLOOKUP(Table_3[[#This Row],[cause_name]],ref_causegroups!A:B,2,FALSE)</f>
        <v>Neurological disorders</v>
      </c>
      <c r="O5150">
        <v>5149</v>
      </c>
    </row>
    <row r="5151" spans="1:15" ht="15.75" customHeight="1">
      <c r="A5151" s="28" t="s">
        <v>21444</v>
      </c>
      <c r="B5151" s="28">
        <v>44567</v>
      </c>
      <c r="C5151" s="28">
        <v>22</v>
      </c>
      <c r="D5151" s="28">
        <v>3</v>
      </c>
      <c r="E5151" s="28">
        <v>2021</v>
      </c>
      <c r="F5151" s="28" t="s">
        <v>459</v>
      </c>
      <c r="G5151" s="28">
        <v>3</v>
      </c>
      <c r="H5151" s="28" t="s">
        <v>274</v>
      </c>
      <c r="I5151" s="28">
        <v>1</v>
      </c>
      <c r="J5151" s="28">
        <v>6413.2645176227898</v>
      </c>
      <c r="K5151" s="28">
        <v>4003.5249794454899</v>
      </c>
      <c r="L5151" s="28">
        <v>7879.3965139702004</v>
      </c>
      <c r="M5151" t="str">
        <f>VLOOKUP(Table_3[[#This Row],[cause_name]],ref_causegroups!A:B,2,FALSE)</f>
        <v>Neoplasms</v>
      </c>
      <c r="O5151">
        <v>5150</v>
      </c>
    </row>
    <row r="5152" spans="1:15" ht="15.75" customHeight="1">
      <c r="A5152" s="28" t="s">
        <v>21444</v>
      </c>
      <c r="B5152" s="28">
        <v>44567</v>
      </c>
      <c r="C5152" s="28">
        <v>22</v>
      </c>
      <c r="D5152" s="28">
        <v>3</v>
      </c>
      <c r="E5152" s="28">
        <v>2021</v>
      </c>
      <c r="F5152" s="28" t="s">
        <v>462</v>
      </c>
      <c r="G5152" s="28">
        <v>3</v>
      </c>
      <c r="H5152" s="28" t="s">
        <v>274</v>
      </c>
      <c r="I5152" s="28">
        <v>1</v>
      </c>
      <c r="J5152" s="28">
        <v>5762.6084979735797</v>
      </c>
      <c r="K5152" s="28">
        <v>4157.1414296265602</v>
      </c>
      <c r="L5152" s="28">
        <v>8165.9195616890402</v>
      </c>
      <c r="M5152" t="str">
        <f>VLOOKUP(Table_3[[#This Row],[cause_name]],ref_causegroups!A:B,2,FALSE)</f>
        <v>Neoplasms</v>
      </c>
      <c r="O5152">
        <v>5151</v>
      </c>
    </row>
    <row r="5153" spans="1:15" ht="15.75" customHeight="1">
      <c r="A5153" s="28" t="s">
        <v>21444</v>
      </c>
      <c r="B5153" s="28">
        <v>44567</v>
      </c>
      <c r="C5153" s="28">
        <v>22</v>
      </c>
      <c r="D5153" s="28">
        <v>3</v>
      </c>
      <c r="E5153" s="28">
        <v>2021</v>
      </c>
      <c r="F5153" s="28" t="s">
        <v>319</v>
      </c>
      <c r="G5153" s="28">
        <v>3</v>
      </c>
      <c r="H5153" s="28" t="s">
        <v>274</v>
      </c>
      <c r="I5153" s="28">
        <v>1</v>
      </c>
      <c r="J5153" s="28">
        <v>4927.4027414881602</v>
      </c>
      <c r="K5153" s="28">
        <v>1985.0386309271</v>
      </c>
      <c r="L5153" s="28">
        <v>6570.9335163405703</v>
      </c>
      <c r="M5153" t="str">
        <f>VLOOKUP(Table_3[[#This Row],[cause_name]],ref_causegroups!A:B,2,FALSE)</f>
        <v>Neoplasms</v>
      </c>
      <c r="O5153">
        <v>5152</v>
      </c>
    </row>
    <row r="5154" spans="1:15" ht="15.75" customHeight="1">
      <c r="A5154" s="28" t="s">
        <v>21444</v>
      </c>
      <c r="B5154" s="28">
        <v>44567</v>
      </c>
      <c r="C5154" s="28">
        <v>22</v>
      </c>
      <c r="D5154" s="28">
        <v>3</v>
      </c>
      <c r="E5154" s="28">
        <v>2021</v>
      </c>
      <c r="F5154" s="28" t="s">
        <v>466</v>
      </c>
      <c r="G5154" s="28">
        <v>3</v>
      </c>
      <c r="H5154" s="28" t="s">
        <v>274</v>
      </c>
      <c r="I5154" s="28">
        <v>1</v>
      </c>
      <c r="J5154" s="28">
        <v>1760.3940663092501</v>
      </c>
      <c r="K5154" s="28">
        <v>922.797784415244</v>
      </c>
      <c r="L5154" s="28">
        <v>2287.96268353395</v>
      </c>
      <c r="M5154" t="str">
        <f>VLOOKUP(Table_3[[#This Row],[cause_name]],ref_causegroups!A:B,2,FALSE)</f>
        <v>Neoplasms</v>
      </c>
      <c r="O5154">
        <v>5153</v>
      </c>
    </row>
    <row r="5155" spans="1:15" ht="15.75" customHeight="1">
      <c r="A5155" s="28" t="s">
        <v>21444</v>
      </c>
      <c r="B5155" s="28">
        <v>44567</v>
      </c>
      <c r="C5155" s="28">
        <v>22</v>
      </c>
      <c r="D5155" s="28">
        <v>3</v>
      </c>
      <c r="E5155" s="28">
        <v>2021</v>
      </c>
      <c r="F5155" s="28" t="s">
        <v>320</v>
      </c>
      <c r="G5155" s="28">
        <v>3</v>
      </c>
      <c r="H5155" s="28" t="s">
        <v>274</v>
      </c>
      <c r="I5155" s="28">
        <v>1</v>
      </c>
      <c r="J5155" s="28">
        <v>62706.565560860203</v>
      </c>
      <c r="K5155" s="28">
        <v>50637.827942265998</v>
      </c>
      <c r="L5155" s="28">
        <v>76375.198122384696</v>
      </c>
      <c r="M5155" t="str">
        <f>VLOOKUP(Table_3[[#This Row],[cause_name]],ref_causegroups!A:B,2,FALSE)</f>
        <v>Other non-communicable diseases</v>
      </c>
      <c r="O5155">
        <v>5154</v>
      </c>
    </row>
    <row r="5156" spans="1:15" ht="15.75" customHeight="1">
      <c r="A5156" s="28" t="s">
        <v>21444</v>
      </c>
      <c r="B5156" s="28">
        <v>44567</v>
      </c>
      <c r="C5156" s="28">
        <v>22</v>
      </c>
      <c r="D5156" s="28">
        <v>3</v>
      </c>
      <c r="E5156" s="28">
        <v>2021</v>
      </c>
      <c r="F5156" s="28" t="s">
        <v>474</v>
      </c>
      <c r="G5156" s="28">
        <v>3</v>
      </c>
      <c r="H5156" s="28" t="s">
        <v>274</v>
      </c>
      <c r="I5156" s="28">
        <v>1</v>
      </c>
      <c r="J5156" s="28">
        <v>149701.25252466</v>
      </c>
      <c r="K5156" s="28">
        <v>127134.40449176299</v>
      </c>
      <c r="L5156" s="28">
        <v>175069.43656414299</v>
      </c>
      <c r="M5156" t="str">
        <f>VLOOKUP(Table_3[[#This Row],[cause_name]],ref_causegroups!A:B,2,FALSE)</f>
        <v>Other non-communicable diseases</v>
      </c>
      <c r="O5156">
        <v>5155</v>
      </c>
    </row>
    <row r="5157" spans="1:15" ht="15.75" customHeight="1">
      <c r="A5157" s="28" t="s">
        <v>21444</v>
      </c>
      <c r="B5157" s="28">
        <v>44567</v>
      </c>
      <c r="C5157" s="28">
        <v>22</v>
      </c>
      <c r="D5157" s="28">
        <v>3</v>
      </c>
      <c r="E5157" s="28">
        <v>2021</v>
      </c>
      <c r="F5157" s="28" t="s">
        <v>470</v>
      </c>
      <c r="G5157" s="28">
        <v>3</v>
      </c>
      <c r="H5157" s="28" t="s">
        <v>274</v>
      </c>
      <c r="I5157" s="28">
        <v>1</v>
      </c>
      <c r="J5157" s="28">
        <v>550403.18537647196</v>
      </c>
      <c r="K5157" s="28">
        <v>366095.78788631299</v>
      </c>
      <c r="L5157" s="28">
        <v>722553.19476624299</v>
      </c>
      <c r="M5157" t="str">
        <f>VLOOKUP(Table_3[[#This Row],[cause_name]],ref_causegroups!A:B,2,FALSE)</f>
        <v>Maternal and neonatal disorders</v>
      </c>
      <c r="O5157">
        <v>5156</v>
      </c>
    </row>
    <row r="5158" spans="1:15" ht="15.75" customHeight="1">
      <c r="A5158" s="28" t="s">
        <v>21444</v>
      </c>
      <c r="B5158" s="28">
        <v>44567</v>
      </c>
      <c r="C5158" s="28">
        <v>22</v>
      </c>
      <c r="D5158" s="28">
        <v>3</v>
      </c>
      <c r="E5158" s="28">
        <v>2021</v>
      </c>
      <c r="F5158" s="28" t="s">
        <v>1535</v>
      </c>
      <c r="G5158" s="28">
        <v>3</v>
      </c>
      <c r="H5158" s="28" t="s">
        <v>274</v>
      </c>
      <c r="I5158" s="28">
        <v>1</v>
      </c>
      <c r="J5158" s="28">
        <v>1932583.86838647</v>
      </c>
      <c r="K5158" s="28">
        <v>1535183.6941156799</v>
      </c>
      <c r="L5158" s="28">
        <v>2452614.1689964598</v>
      </c>
      <c r="M5158" t="str">
        <f>VLOOKUP(Table_3[[#This Row],[cause_name]],ref_causegroups!A:B,2,FALSE)</f>
        <v>Mental disorders</v>
      </c>
      <c r="O5158">
        <v>5157</v>
      </c>
    </row>
    <row r="5159" spans="1:15" ht="15.75" customHeight="1">
      <c r="A5159" s="28" t="s">
        <v>21444</v>
      </c>
      <c r="B5159" s="28">
        <v>44567</v>
      </c>
      <c r="C5159" s="28">
        <v>22</v>
      </c>
      <c r="D5159" s="28">
        <v>3</v>
      </c>
      <c r="E5159" s="28">
        <v>2021</v>
      </c>
      <c r="F5159" s="28" t="s">
        <v>1539</v>
      </c>
      <c r="G5159" s="28">
        <v>3</v>
      </c>
      <c r="H5159" s="28" t="s">
        <v>274</v>
      </c>
      <c r="I5159" s="28">
        <v>1</v>
      </c>
      <c r="J5159" s="28">
        <v>12521913.8097784</v>
      </c>
      <c r="K5159" s="28">
        <v>3604973.8667794499</v>
      </c>
      <c r="L5159" s="28">
        <v>24345858.960340399</v>
      </c>
      <c r="M5159" t="str">
        <f>VLOOKUP(Table_3[[#This Row],[cause_name]],ref_causegroups!A:B,2,FALSE)</f>
        <v>Neurological disorders</v>
      </c>
      <c r="O5159">
        <v>5158</v>
      </c>
    </row>
    <row r="5160" spans="1:15" ht="15.75" customHeight="1">
      <c r="A5160" s="28" t="s">
        <v>21444</v>
      </c>
      <c r="B5160" s="28">
        <v>44567</v>
      </c>
      <c r="C5160" s="28">
        <v>22</v>
      </c>
      <c r="D5160" s="28">
        <v>3</v>
      </c>
      <c r="E5160" s="28">
        <v>2021</v>
      </c>
      <c r="F5160" s="28" t="s">
        <v>1543</v>
      </c>
      <c r="G5160" s="28">
        <v>3</v>
      </c>
      <c r="H5160" s="28" t="s">
        <v>274</v>
      </c>
      <c r="I5160" s="28">
        <v>1</v>
      </c>
      <c r="J5160" s="28">
        <v>1285462.1250438499</v>
      </c>
      <c r="K5160" s="28">
        <v>761044.90634176403</v>
      </c>
      <c r="L5160" s="28">
        <v>1859921.0705291899</v>
      </c>
      <c r="M5160" t="str">
        <f>VLOOKUP(Table_3[[#This Row],[cause_name]],ref_causegroups!A:B,2,FALSE)</f>
        <v>Neurological disorders</v>
      </c>
      <c r="O5160">
        <v>5159</v>
      </c>
    </row>
    <row r="5161" spans="1:15" ht="15.75" customHeight="1">
      <c r="A5161" s="28" t="s">
        <v>21444</v>
      </c>
      <c r="B5161" s="28">
        <v>44567</v>
      </c>
      <c r="C5161" s="28">
        <v>22</v>
      </c>
      <c r="D5161" s="28">
        <v>3</v>
      </c>
      <c r="E5161" s="28">
        <v>2021</v>
      </c>
      <c r="F5161" s="28" t="s">
        <v>321</v>
      </c>
      <c r="G5161" s="28">
        <v>3</v>
      </c>
      <c r="H5161" s="28" t="s">
        <v>274</v>
      </c>
      <c r="I5161" s="28">
        <v>1</v>
      </c>
      <c r="J5161" s="28">
        <v>106883.958066554</v>
      </c>
      <c r="K5161" s="28">
        <v>85564.430284386195</v>
      </c>
      <c r="L5161" s="28">
        <v>132610.34706168601</v>
      </c>
      <c r="M5161" t="str">
        <f>VLOOKUP(Table_3[[#This Row],[cause_name]],ref_causegroups!A:B,2,FALSE)</f>
        <v>Diabetes and kidney diseases</v>
      </c>
      <c r="O5161">
        <v>5160</v>
      </c>
    </row>
    <row r="5162" spans="1:15" ht="15.75" customHeight="1">
      <c r="A5162" s="28" t="s">
        <v>21444</v>
      </c>
      <c r="B5162" s="28">
        <v>44567</v>
      </c>
      <c r="C5162" s="28">
        <v>22</v>
      </c>
      <c r="D5162" s="28">
        <v>3</v>
      </c>
      <c r="E5162" s="28">
        <v>2021</v>
      </c>
      <c r="F5162" s="28" t="s">
        <v>478</v>
      </c>
      <c r="G5162" s="28">
        <v>3</v>
      </c>
      <c r="H5162" s="28" t="s">
        <v>274</v>
      </c>
      <c r="I5162" s="28">
        <v>1</v>
      </c>
      <c r="J5162" s="28">
        <v>97408.310913811001</v>
      </c>
      <c r="K5162" s="28">
        <v>73988.177795190801</v>
      </c>
      <c r="L5162" s="28">
        <v>125003.65851582801</v>
      </c>
      <c r="M5162" t="str">
        <f>VLOOKUP(Table_3[[#This Row],[cause_name]],ref_causegroups!A:B,2,FALSE)</f>
        <v>Diabetes and kidney diseases</v>
      </c>
      <c r="O5162">
        <v>5161</v>
      </c>
    </row>
    <row r="5163" spans="1:15" ht="15.75" customHeight="1">
      <c r="A5163" s="28" t="s">
        <v>21444</v>
      </c>
      <c r="B5163" s="28">
        <v>44567</v>
      </c>
      <c r="C5163" s="28">
        <v>22</v>
      </c>
      <c r="D5163" s="28">
        <v>3</v>
      </c>
      <c r="E5163" s="28">
        <v>2021</v>
      </c>
      <c r="F5163" s="28" t="s">
        <v>482</v>
      </c>
      <c r="G5163" s="28">
        <v>3</v>
      </c>
      <c r="H5163" s="28" t="s">
        <v>274</v>
      </c>
      <c r="I5163" s="28">
        <v>1</v>
      </c>
      <c r="J5163" s="28">
        <v>274416.75107473799</v>
      </c>
      <c r="K5163" s="28">
        <v>222006.77483916</v>
      </c>
      <c r="L5163" s="28">
        <v>327902.46299831598</v>
      </c>
      <c r="M5163" t="str">
        <f>VLOOKUP(Table_3[[#This Row],[cause_name]],ref_causegroups!A:B,2,FALSE)</f>
        <v>Diabetes and kidney diseases</v>
      </c>
      <c r="O5163">
        <v>5162</v>
      </c>
    </row>
    <row r="5164" spans="1:15" ht="15.75" customHeight="1">
      <c r="A5164" s="28" t="s">
        <v>21444</v>
      </c>
      <c r="B5164" s="28">
        <v>44567</v>
      </c>
      <c r="C5164" s="28">
        <v>22</v>
      </c>
      <c r="D5164" s="28">
        <v>3</v>
      </c>
      <c r="E5164" s="28">
        <v>2021</v>
      </c>
      <c r="F5164" s="28" t="s">
        <v>490</v>
      </c>
      <c r="G5164" s="28">
        <v>3</v>
      </c>
      <c r="H5164" s="28" t="s">
        <v>274</v>
      </c>
      <c r="I5164" s="28">
        <v>1</v>
      </c>
      <c r="J5164" s="28">
        <v>4114.5898060622003</v>
      </c>
      <c r="K5164" s="28">
        <v>2538.2980577923399</v>
      </c>
      <c r="L5164" s="28">
        <v>6943.5856110062896</v>
      </c>
      <c r="M5164" t="str">
        <f>VLOOKUP(Table_3[[#This Row],[cause_name]],ref_causegroups!A:B,2,FALSE)</f>
        <v>Neoplasms</v>
      </c>
      <c r="O5164">
        <v>5163</v>
      </c>
    </row>
    <row r="5165" spans="1:15" ht="15.75" customHeight="1">
      <c r="A5165" s="28" t="s">
        <v>21444</v>
      </c>
      <c r="B5165" s="28">
        <v>44567</v>
      </c>
      <c r="C5165" s="28">
        <v>22</v>
      </c>
      <c r="D5165" s="28">
        <v>3</v>
      </c>
      <c r="E5165" s="28">
        <v>2021</v>
      </c>
      <c r="F5165" s="28" t="s">
        <v>1556</v>
      </c>
      <c r="G5165" s="28">
        <v>3</v>
      </c>
      <c r="H5165" s="28" t="s">
        <v>274</v>
      </c>
      <c r="I5165" s="28">
        <v>1</v>
      </c>
      <c r="J5165" s="28">
        <v>836417.21416335204</v>
      </c>
      <c r="K5165" s="28">
        <v>720948.00984854798</v>
      </c>
      <c r="L5165" s="28">
        <v>979925.69585997902</v>
      </c>
      <c r="M5165" t="str">
        <f>VLOOKUP(Table_3[[#This Row],[cause_name]],ref_causegroups!A:B,2,FALSE)</f>
        <v>Respiratory infections and tuberculosis</v>
      </c>
      <c r="O5165">
        <v>5164</v>
      </c>
    </row>
    <row r="5166" spans="1:15" ht="15.75" customHeight="1">
      <c r="A5166" s="28" t="s">
        <v>21444</v>
      </c>
      <c r="B5166" s="28">
        <v>44567</v>
      </c>
      <c r="C5166" s="28">
        <v>22</v>
      </c>
      <c r="D5166" s="28">
        <v>3</v>
      </c>
      <c r="E5166" s="28">
        <v>2021</v>
      </c>
      <c r="F5166" s="28" t="s">
        <v>1560</v>
      </c>
      <c r="G5166" s="28">
        <v>3</v>
      </c>
      <c r="H5166" s="28" t="s">
        <v>274</v>
      </c>
      <c r="I5166" s="28">
        <v>1</v>
      </c>
      <c r="J5166" s="28">
        <v>46548.522987482698</v>
      </c>
      <c r="K5166" s="28">
        <v>21323.6138348063</v>
      </c>
      <c r="L5166" s="28">
        <v>103357.88840724601</v>
      </c>
      <c r="M5166" t="str">
        <f>VLOOKUP(Table_3[[#This Row],[cause_name]],ref_causegroups!A:B,2,FALSE)</f>
        <v>Respiratory infections and tuberculosis</v>
      </c>
      <c r="O5166">
        <v>5165</v>
      </c>
    </row>
    <row r="5167" spans="1:15" ht="15.75" customHeight="1">
      <c r="A5167" s="28" t="s">
        <v>21444</v>
      </c>
      <c r="B5167" s="28">
        <v>44567</v>
      </c>
      <c r="C5167" s="28">
        <v>22</v>
      </c>
      <c r="D5167" s="28">
        <v>3</v>
      </c>
      <c r="E5167" s="28">
        <v>2021</v>
      </c>
      <c r="F5167" s="28" t="s">
        <v>1564</v>
      </c>
      <c r="G5167" s="28">
        <v>3</v>
      </c>
      <c r="H5167" s="28" t="s">
        <v>274</v>
      </c>
      <c r="I5167" s="28">
        <v>1</v>
      </c>
      <c r="J5167" s="28">
        <v>971.68785917819002</v>
      </c>
      <c r="K5167" s="28">
        <v>414.60253313823802</v>
      </c>
      <c r="L5167" s="28">
        <v>2235.2217585571502</v>
      </c>
      <c r="M5167" t="str">
        <f>VLOOKUP(Table_3[[#This Row],[cause_name]],ref_causegroups!A:B,2,FALSE)</f>
        <v>Respiratory infections and tuberculosis</v>
      </c>
      <c r="O5167">
        <v>5166</v>
      </c>
    </row>
    <row r="5168" spans="1:15" ht="15.75" customHeight="1">
      <c r="A5168" s="28" t="s">
        <v>21444</v>
      </c>
      <c r="B5168" s="28">
        <v>44567</v>
      </c>
      <c r="C5168" s="28">
        <v>22</v>
      </c>
      <c r="D5168" s="28">
        <v>3</v>
      </c>
      <c r="E5168" s="28">
        <v>2021</v>
      </c>
      <c r="F5168" s="28" t="s">
        <v>1571</v>
      </c>
      <c r="G5168" s="28">
        <v>3</v>
      </c>
      <c r="H5168" s="28" t="s">
        <v>274</v>
      </c>
      <c r="I5168" s="28">
        <v>1</v>
      </c>
      <c r="J5168" s="28">
        <v>5119.7003597870098</v>
      </c>
      <c r="K5168" s="28">
        <v>4074.2232230732702</v>
      </c>
      <c r="L5168" s="28">
        <v>6403.0632294872903</v>
      </c>
      <c r="M5168" t="str">
        <f>VLOOKUP(Table_3[[#This Row],[cause_name]],ref_causegroups!A:B,2,FALSE)</f>
        <v>Cardiovascular diseases</v>
      </c>
      <c r="O5168">
        <v>5167</v>
      </c>
    </row>
    <row r="5169" spans="1:15" ht="15.75" customHeight="1">
      <c r="A5169" s="28" t="s">
        <v>21444</v>
      </c>
      <c r="B5169" s="28">
        <v>44567</v>
      </c>
      <c r="C5169" s="28">
        <v>22</v>
      </c>
      <c r="D5169" s="28">
        <v>3</v>
      </c>
      <c r="E5169" s="28">
        <v>2021</v>
      </c>
      <c r="F5169" s="28" t="s">
        <v>345</v>
      </c>
      <c r="G5169" s="28">
        <v>3</v>
      </c>
      <c r="H5169" s="28" t="s">
        <v>274</v>
      </c>
      <c r="I5169" s="28">
        <v>1</v>
      </c>
      <c r="J5169" s="28">
        <v>1257.1696284351999</v>
      </c>
      <c r="K5169" s="28">
        <v>1005.09757589528</v>
      </c>
      <c r="L5169" s="28">
        <v>1654.81000761323</v>
      </c>
      <c r="M5169" t="str">
        <f>VLOOKUP(Table_3[[#This Row],[cause_name]],ref_causegroups!A:B,2,FALSE)</f>
        <v>Cardiovascular diseases</v>
      </c>
      <c r="O5169">
        <v>5168</v>
      </c>
    </row>
    <row r="5170" spans="1:15" ht="15.75" customHeight="1">
      <c r="A5170" s="28" t="s">
        <v>21444</v>
      </c>
      <c r="B5170" s="28">
        <v>44567</v>
      </c>
      <c r="C5170" s="28">
        <v>22</v>
      </c>
      <c r="D5170" s="28">
        <v>3</v>
      </c>
      <c r="E5170" s="28">
        <v>2021</v>
      </c>
      <c r="F5170" s="28" t="s">
        <v>1575</v>
      </c>
      <c r="G5170" s="28">
        <v>3</v>
      </c>
      <c r="H5170" s="28" t="s">
        <v>274</v>
      </c>
      <c r="I5170" s="28">
        <v>1</v>
      </c>
      <c r="J5170" s="28">
        <v>115709.140576419</v>
      </c>
      <c r="K5170" s="28">
        <v>91201.600746540993</v>
      </c>
      <c r="L5170" s="28">
        <v>140705.52178291601</v>
      </c>
      <c r="M5170" t="str">
        <f>VLOOKUP(Table_3[[#This Row],[cause_name]],ref_causegroups!A:B,2,FALSE)</f>
        <v>Cardiovascular diseases</v>
      </c>
      <c r="O5170">
        <v>5169</v>
      </c>
    </row>
    <row r="5171" spans="1:15" ht="15.75" customHeight="1">
      <c r="A5171" s="28" t="s">
        <v>21444</v>
      </c>
      <c r="B5171" s="28">
        <v>44567</v>
      </c>
      <c r="C5171" s="28">
        <v>22</v>
      </c>
      <c r="D5171" s="28">
        <v>3</v>
      </c>
      <c r="E5171" s="28">
        <v>2021</v>
      </c>
      <c r="F5171" s="28" t="s">
        <v>1579</v>
      </c>
      <c r="G5171" s="28">
        <v>3</v>
      </c>
      <c r="H5171" s="28" t="s">
        <v>274</v>
      </c>
      <c r="I5171" s="28">
        <v>1</v>
      </c>
      <c r="J5171" s="28">
        <v>1299672.6007606899</v>
      </c>
      <c r="K5171" s="28">
        <v>999714.60091665306</v>
      </c>
      <c r="L5171" s="28">
        <v>1621216.5523843199</v>
      </c>
      <c r="M5171" t="str">
        <f>VLOOKUP(Table_3[[#This Row],[cause_name]],ref_causegroups!A:B,2,FALSE)</f>
        <v>Other non-communicable diseases</v>
      </c>
      <c r="O5171">
        <v>5170</v>
      </c>
    </row>
    <row r="5172" spans="1:15" ht="15.75" customHeight="1">
      <c r="A5172" s="28" t="s">
        <v>21444</v>
      </c>
      <c r="B5172" s="28">
        <v>44567</v>
      </c>
      <c r="C5172" s="28">
        <v>22</v>
      </c>
      <c r="D5172" s="28">
        <v>3</v>
      </c>
      <c r="E5172" s="28">
        <v>2021</v>
      </c>
      <c r="F5172" s="28" t="s">
        <v>1583</v>
      </c>
      <c r="G5172" s="28">
        <v>3</v>
      </c>
      <c r="H5172" s="28" t="s">
        <v>274</v>
      </c>
      <c r="I5172" s="28">
        <v>1</v>
      </c>
      <c r="J5172" s="28">
        <v>393.62894664380701</v>
      </c>
      <c r="K5172" s="28">
        <v>152.715019349241</v>
      </c>
      <c r="L5172" s="28">
        <v>774.35796225481295</v>
      </c>
      <c r="M5172" t="str">
        <f>VLOOKUP(Table_3[[#This Row],[cause_name]],ref_causegroups!A:B,2,FALSE)</f>
        <v>Other non-communicable diseases</v>
      </c>
      <c r="O5172">
        <v>5171</v>
      </c>
    </row>
    <row r="5173" spans="1:15" ht="15.75" customHeight="1">
      <c r="A5173" s="28" t="s">
        <v>21444</v>
      </c>
      <c r="B5173" s="28">
        <v>44567</v>
      </c>
      <c r="C5173" s="28">
        <v>22</v>
      </c>
      <c r="D5173" s="28">
        <v>3</v>
      </c>
      <c r="E5173" s="28">
        <v>2021</v>
      </c>
      <c r="F5173" s="28" t="s">
        <v>1587</v>
      </c>
      <c r="G5173" s="28">
        <v>3</v>
      </c>
      <c r="H5173" s="28" t="s">
        <v>274</v>
      </c>
      <c r="I5173" s="28">
        <v>1</v>
      </c>
      <c r="J5173" s="28">
        <v>95882.889206331107</v>
      </c>
      <c r="K5173" s="28">
        <v>62846.891153725897</v>
      </c>
      <c r="L5173" s="28">
        <v>137650.24792217801</v>
      </c>
      <c r="M5173" t="str">
        <f>VLOOKUP(Table_3[[#This Row],[cause_name]],ref_causegroups!A:B,2,FALSE)</f>
        <v>Other non-communicable diseases</v>
      </c>
      <c r="O5173">
        <v>5172</v>
      </c>
    </row>
    <row r="5174" spans="1:15" ht="15.75" customHeight="1">
      <c r="A5174" s="28" t="s">
        <v>21444</v>
      </c>
      <c r="B5174" s="28">
        <v>44567</v>
      </c>
      <c r="C5174" s="28">
        <v>22</v>
      </c>
      <c r="D5174" s="28">
        <v>3</v>
      </c>
      <c r="E5174" s="28">
        <v>2021</v>
      </c>
      <c r="F5174" s="28" t="s">
        <v>497</v>
      </c>
      <c r="G5174" s="28">
        <v>3</v>
      </c>
      <c r="H5174" s="28" t="s">
        <v>274</v>
      </c>
      <c r="I5174" s="28">
        <v>1</v>
      </c>
      <c r="J5174" s="28">
        <v>111084.30874751</v>
      </c>
      <c r="K5174" s="28">
        <v>96330.507814345794</v>
      </c>
      <c r="L5174" s="28">
        <v>126507.62297517101</v>
      </c>
      <c r="M5174" t="str">
        <f>VLOOKUP(Table_3[[#This Row],[cause_name]],ref_causegroups!A:B,2,FALSE)</f>
        <v>Other non-communicable diseases</v>
      </c>
      <c r="O5174">
        <v>5173</v>
      </c>
    </row>
    <row r="5175" spans="1:15" ht="15.75" customHeight="1">
      <c r="A5175" s="28" t="s">
        <v>21444</v>
      </c>
      <c r="B5175" s="28">
        <v>44567</v>
      </c>
      <c r="C5175" s="28">
        <v>22</v>
      </c>
      <c r="D5175" s="28">
        <v>3</v>
      </c>
      <c r="E5175" s="28">
        <v>2021</v>
      </c>
      <c r="F5175" s="28" t="s">
        <v>290</v>
      </c>
      <c r="G5175" s="28">
        <v>3</v>
      </c>
      <c r="H5175" s="28" t="s">
        <v>274</v>
      </c>
      <c r="I5175" s="28">
        <v>1</v>
      </c>
      <c r="J5175" s="28">
        <v>6566.7245521497098</v>
      </c>
      <c r="K5175" s="28">
        <v>4150.6773384816697</v>
      </c>
      <c r="L5175" s="28">
        <v>10043.522070016201</v>
      </c>
      <c r="M5175" t="str">
        <f>VLOOKUP(Table_3[[#This Row],[cause_name]],ref_causegroups!A:B,2,FALSE)</f>
        <v>Nutritional deficiencies</v>
      </c>
      <c r="O5175">
        <v>5174</v>
      </c>
    </row>
    <row r="5176" spans="1:15" ht="15.75" customHeight="1">
      <c r="A5176" s="28" t="s">
        <v>21444</v>
      </c>
      <c r="B5176" s="28">
        <v>44567</v>
      </c>
      <c r="C5176" s="28">
        <v>22</v>
      </c>
      <c r="D5176" s="28">
        <v>3</v>
      </c>
      <c r="E5176" s="28">
        <v>2021</v>
      </c>
      <c r="F5176" s="28" t="s">
        <v>346</v>
      </c>
      <c r="G5176" s="28">
        <v>3</v>
      </c>
      <c r="H5176" s="28" t="s">
        <v>274</v>
      </c>
      <c r="I5176" s="28">
        <v>1</v>
      </c>
      <c r="J5176" s="28">
        <v>119.115889330869</v>
      </c>
      <c r="K5176" s="28">
        <v>57.4635450776033</v>
      </c>
      <c r="L5176" s="28">
        <v>176.91359434572001</v>
      </c>
      <c r="M5176" t="str">
        <f>VLOOKUP(Table_3[[#This Row],[cause_name]],ref_causegroups!A:B,2,FALSE)</f>
        <v>Neoplasms</v>
      </c>
      <c r="O5176">
        <v>5175</v>
      </c>
    </row>
    <row r="5177" spans="1:15" ht="15.75" customHeight="1">
      <c r="A5177" s="28" t="s">
        <v>21444</v>
      </c>
      <c r="B5177" s="28">
        <v>44567</v>
      </c>
      <c r="C5177" s="28">
        <v>22</v>
      </c>
      <c r="D5177" s="28">
        <v>3</v>
      </c>
      <c r="E5177" s="28">
        <v>2021</v>
      </c>
      <c r="F5177" s="28" t="s">
        <v>322</v>
      </c>
      <c r="G5177" s="28">
        <v>3</v>
      </c>
      <c r="H5177" s="28" t="s">
        <v>274</v>
      </c>
      <c r="I5177" s="28">
        <v>1</v>
      </c>
      <c r="J5177" s="28">
        <v>37467.811379127103</v>
      </c>
      <c r="K5177" s="28">
        <v>31429.228258870098</v>
      </c>
      <c r="L5177" s="28">
        <v>44764.836247617102</v>
      </c>
      <c r="M5177" t="str">
        <f>VLOOKUP(Table_3[[#This Row],[cause_name]],ref_causegroups!A:B,2,FALSE)</f>
        <v>HIV/AIDS and sexually transmitted infections</v>
      </c>
      <c r="O5177">
        <v>5176</v>
      </c>
    </row>
    <row r="5178" spans="1:15" ht="15.75" customHeight="1">
      <c r="A5178" s="28" t="s">
        <v>21444</v>
      </c>
      <c r="B5178" s="28">
        <v>44567</v>
      </c>
      <c r="C5178" s="28">
        <v>22</v>
      </c>
      <c r="D5178" s="28">
        <v>3</v>
      </c>
      <c r="E5178" s="28">
        <v>2021</v>
      </c>
      <c r="F5178" s="28" t="s">
        <v>1600</v>
      </c>
      <c r="G5178" s="28">
        <v>3</v>
      </c>
      <c r="H5178" s="28" t="s">
        <v>274</v>
      </c>
      <c r="I5178" s="28">
        <v>1</v>
      </c>
      <c r="J5178" s="28">
        <v>320176.21122309502</v>
      </c>
      <c r="K5178" s="28">
        <v>232916.124443637</v>
      </c>
      <c r="L5178" s="28">
        <v>419514.208875018</v>
      </c>
      <c r="M5178" t="str">
        <f>VLOOKUP(Table_3[[#This Row],[cause_name]],ref_causegroups!A:B,2,FALSE)</f>
        <v>Digestive diseases</v>
      </c>
      <c r="O5178">
        <v>5177</v>
      </c>
    </row>
    <row r="5179" spans="1:15" ht="15.75" customHeight="1">
      <c r="A5179" s="28" t="s">
        <v>21444</v>
      </c>
      <c r="B5179" s="28">
        <v>44567</v>
      </c>
      <c r="C5179" s="28">
        <v>22</v>
      </c>
      <c r="D5179" s="28">
        <v>3</v>
      </c>
      <c r="E5179" s="28">
        <v>2021</v>
      </c>
      <c r="F5179" s="28" t="s">
        <v>1604</v>
      </c>
      <c r="G5179" s="28">
        <v>3</v>
      </c>
      <c r="H5179" s="28" t="s">
        <v>274</v>
      </c>
      <c r="I5179" s="28">
        <v>1</v>
      </c>
      <c r="J5179" s="28">
        <v>36868.191178939102</v>
      </c>
      <c r="K5179" s="28">
        <v>13520.9854472641</v>
      </c>
      <c r="L5179" s="28">
        <v>70380.2161496677</v>
      </c>
      <c r="M5179" t="str">
        <f>VLOOKUP(Table_3[[#This Row],[cause_name]],ref_causegroups!A:B,2,FALSE)</f>
        <v>Digestive diseases</v>
      </c>
      <c r="O5179">
        <v>5178</v>
      </c>
    </row>
    <row r="5180" spans="1:15" ht="15.75" customHeight="1">
      <c r="A5180" s="28" t="s">
        <v>21444</v>
      </c>
      <c r="B5180" s="28">
        <v>44567</v>
      </c>
      <c r="C5180" s="28">
        <v>22</v>
      </c>
      <c r="D5180" s="28">
        <v>3</v>
      </c>
      <c r="E5180" s="28">
        <v>2021</v>
      </c>
      <c r="F5180" s="28" t="s">
        <v>1608</v>
      </c>
      <c r="G5180" s="28">
        <v>3</v>
      </c>
      <c r="H5180" s="28" t="s">
        <v>274</v>
      </c>
      <c r="I5180" s="28">
        <v>1</v>
      </c>
      <c r="J5180" s="28">
        <v>401012.90812003898</v>
      </c>
      <c r="K5180" s="28">
        <v>155021.65499684701</v>
      </c>
      <c r="L5180" s="28">
        <v>880719.79917165695</v>
      </c>
      <c r="M5180" t="str">
        <f>VLOOKUP(Table_3[[#This Row],[cause_name]],ref_causegroups!A:B,2,FALSE)</f>
        <v>Skin and subcutaneous diseases</v>
      </c>
      <c r="O5180">
        <v>5179</v>
      </c>
    </row>
    <row r="5181" spans="1:15" ht="15.75" customHeight="1">
      <c r="A5181" s="28" t="s">
        <v>21444</v>
      </c>
      <c r="B5181" s="28">
        <v>44567</v>
      </c>
      <c r="C5181" s="28">
        <v>22</v>
      </c>
      <c r="D5181" s="28">
        <v>3</v>
      </c>
      <c r="E5181" s="28">
        <v>2021</v>
      </c>
      <c r="F5181" s="28" t="s">
        <v>1612</v>
      </c>
      <c r="G5181" s="28">
        <v>3</v>
      </c>
      <c r="H5181" s="28" t="s">
        <v>274</v>
      </c>
      <c r="I5181" s="28">
        <v>1</v>
      </c>
      <c r="J5181" s="28">
        <v>145382.44121329399</v>
      </c>
      <c r="K5181" s="28">
        <v>114091.39861366899</v>
      </c>
      <c r="L5181" s="28">
        <v>172616.317391549</v>
      </c>
      <c r="M5181" t="str">
        <f>VLOOKUP(Table_3[[#This Row],[cause_name]],ref_causegroups!A:B,2,FALSE)</f>
        <v>Other non-communicable diseases</v>
      </c>
      <c r="O5181">
        <v>5180</v>
      </c>
    </row>
    <row r="5182" spans="1:15" ht="15.75" customHeight="1">
      <c r="A5182" s="28" t="s">
        <v>21444</v>
      </c>
      <c r="B5182" s="28">
        <v>44567</v>
      </c>
      <c r="C5182" s="28">
        <v>22</v>
      </c>
      <c r="D5182" s="28">
        <v>3</v>
      </c>
      <c r="E5182" s="28">
        <v>2021</v>
      </c>
      <c r="F5182" s="28" t="s">
        <v>1616</v>
      </c>
      <c r="G5182" s="28">
        <v>3</v>
      </c>
      <c r="H5182" s="28" t="s">
        <v>274</v>
      </c>
      <c r="I5182" s="28">
        <v>1</v>
      </c>
      <c r="J5182" s="28">
        <v>29073.574343683598</v>
      </c>
      <c r="K5182" s="28">
        <v>23531.5942407029</v>
      </c>
      <c r="L5182" s="28">
        <v>35236.412778334001</v>
      </c>
      <c r="M5182" t="str">
        <f>VLOOKUP(Table_3[[#This Row],[cause_name]],ref_causegroups!A:B,2,FALSE)</f>
        <v>Digestive diseases</v>
      </c>
      <c r="O5182">
        <v>5181</v>
      </c>
    </row>
    <row r="5183" spans="1:15" ht="15.75" customHeight="1">
      <c r="A5183" s="28" t="s">
        <v>21444</v>
      </c>
      <c r="B5183" s="28">
        <v>44567</v>
      </c>
      <c r="C5183" s="28">
        <v>22</v>
      </c>
      <c r="D5183" s="28">
        <v>3</v>
      </c>
      <c r="E5183" s="28">
        <v>2021</v>
      </c>
      <c r="F5183" s="28" t="s">
        <v>1620</v>
      </c>
      <c r="G5183" s="28">
        <v>3</v>
      </c>
      <c r="H5183" s="28" t="s">
        <v>274</v>
      </c>
      <c r="I5183" s="28">
        <v>1</v>
      </c>
      <c r="J5183" s="28">
        <v>23871.880743824098</v>
      </c>
      <c r="K5183" s="28">
        <v>19617.597571442999</v>
      </c>
      <c r="L5183" s="28">
        <v>29041.957365082399</v>
      </c>
      <c r="M5183" t="str">
        <f>VLOOKUP(Table_3[[#This Row],[cause_name]],ref_causegroups!A:B,2,FALSE)</f>
        <v>Digestive diseases</v>
      </c>
      <c r="O5183">
        <v>5182</v>
      </c>
    </row>
    <row r="5184" spans="1:15" ht="15.75" customHeight="1">
      <c r="A5184" s="28" t="s">
        <v>21444</v>
      </c>
      <c r="B5184" s="28">
        <v>44567</v>
      </c>
      <c r="C5184" s="28">
        <v>22</v>
      </c>
      <c r="D5184" s="28">
        <v>3</v>
      </c>
      <c r="E5184" s="28">
        <v>2021</v>
      </c>
      <c r="F5184" s="28" t="s">
        <v>500</v>
      </c>
      <c r="G5184" s="28">
        <v>3</v>
      </c>
      <c r="H5184" s="28" t="s">
        <v>274</v>
      </c>
      <c r="I5184" s="28">
        <v>1</v>
      </c>
      <c r="J5184" s="28">
        <v>111802.19738986601</v>
      </c>
      <c r="K5184" s="28">
        <v>36976.806045471501</v>
      </c>
      <c r="L5184" s="28">
        <v>286321.46712764201</v>
      </c>
      <c r="M5184" t="str">
        <f>VLOOKUP(Table_3[[#This Row],[cause_name]],ref_causegroups!A:B,2,FALSE)</f>
        <v>HIV/AIDS and sexually transmitted infections</v>
      </c>
      <c r="O5184">
        <v>5183</v>
      </c>
    </row>
    <row r="5185" spans="1:15" ht="15.75" customHeight="1">
      <c r="A5185" s="28" t="s">
        <v>21444</v>
      </c>
      <c r="B5185" s="28">
        <v>44567</v>
      </c>
      <c r="C5185" s="28">
        <v>22</v>
      </c>
      <c r="D5185" s="28">
        <v>3</v>
      </c>
      <c r="E5185" s="28">
        <v>2021</v>
      </c>
      <c r="F5185" s="28" t="s">
        <v>1627</v>
      </c>
      <c r="G5185" s="28">
        <v>3</v>
      </c>
      <c r="H5185" s="28" t="s">
        <v>274</v>
      </c>
      <c r="I5185" s="28">
        <v>1</v>
      </c>
      <c r="J5185" s="28">
        <v>14493.7924431959</v>
      </c>
      <c r="K5185" s="28">
        <v>12581.8868390196</v>
      </c>
      <c r="L5185" s="28">
        <v>16657.975601040001</v>
      </c>
      <c r="M5185" t="str">
        <f>VLOOKUP(Table_3[[#This Row],[cause_name]],ref_causegroups!A:B,2,FALSE)</f>
        <v>HIV/AIDS and sexually transmitted infections</v>
      </c>
      <c r="O5185">
        <v>5184</v>
      </c>
    </row>
    <row r="5186" spans="1:15" ht="15.75" customHeight="1">
      <c r="A5186" s="28" t="s">
        <v>21444</v>
      </c>
      <c r="B5186" s="28">
        <v>44567</v>
      </c>
      <c r="C5186" s="28">
        <v>22</v>
      </c>
      <c r="D5186" s="28">
        <v>3</v>
      </c>
      <c r="E5186" s="28">
        <v>2021</v>
      </c>
      <c r="F5186" s="28" t="s">
        <v>1631</v>
      </c>
      <c r="G5186" s="28">
        <v>3</v>
      </c>
      <c r="H5186" s="28" t="s">
        <v>274</v>
      </c>
      <c r="I5186" s="28">
        <v>1</v>
      </c>
      <c r="J5186" s="28">
        <v>877.23004480650695</v>
      </c>
      <c r="K5186" s="28">
        <v>416.57649545703299</v>
      </c>
      <c r="L5186" s="28">
        <v>1506.17629845897</v>
      </c>
      <c r="M5186" t="str">
        <f>VLOOKUP(Table_3[[#This Row],[cause_name]],ref_causegroups!A:B,2,FALSE)</f>
        <v>HIV/AIDS and sexually transmitted infections</v>
      </c>
      <c r="O5186">
        <v>5185</v>
      </c>
    </row>
    <row r="5187" spans="1:15" ht="15.75" customHeight="1">
      <c r="A5187" s="28" t="s">
        <v>21444</v>
      </c>
      <c r="B5187" s="28">
        <v>44567</v>
      </c>
      <c r="C5187" s="28">
        <v>22</v>
      </c>
      <c r="D5187" s="28">
        <v>3</v>
      </c>
      <c r="E5187" s="28">
        <v>2021</v>
      </c>
      <c r="F5187" s="28" t="s">
        <v>1635</v>
      </c>
      <c r="G5187" s="28">
        <v>3</v>
      </c>
      <c r="H5187" s="28" t="s">
        <v>274</v>
      </c>
      <c r="I5187" s="28">
        <v>1</v>
      </c>
      <c r="J5187" s="28">
        <v>15.048790147111299</v>
      </c>
      <c r="K5187" s="28">
        <v>7.8562050032600004</v>
      </c>
      <c r="L5187" s="28">
        <v>28.395277220897398</v>
      </c>
      <c r="M5187" t="str">
        <f>VLOOKUP(Table_3[[#This Row],[cause_name]],ref_causegroups!A:B,2,FALSE)</f>
        <v>HIV/AIDS and sexually transmitted infections</v>
      </c>
      <c r="O5187">
        <v>5186</v>
      </c>
    </row>
    <row r="5188" spans="1:15" ht="15.75" customHeight="1">
      <c r="A5188" s="28" t="s">
        <v>21444</v>
      </c>
      <c r="B5188" s="28">
        <v>44567</v>
      </c>
      <c r="C5188" s="28">
        <v>22</v>
      </c>
      <c r="D5188" s="28">
        <v>3</v>
      </c>
      <c r="E5188" s="28">
        <v>2021</v>
      </c>
      <c r="F5188" s="28" t="s">
        <v>504</v>
      </c>
      <c r="G5188" s="28">
        <v>3</v>
      </c>
      <c r="H5188" s="28" t="s">
        <v>274</v>
      </c>
      <c r="I5188" s="28">
        <v>1</v>
      </c>
      <c r="J5188" s="28">
        <v>148347.13290585999</v>
      </c>
      <c r="K5188" s="28">
        <v>135743.55136429099</v>
      </c>
      <c r="L5188" s="28">
        <v>161540.796767194</v>
      </c>
      <c r="M5188" t="str">
        <f>VLOOKUP(Table_3[[#This Row],[cause_name]],ref_causegroups!A:B,2,FALSE)</f>
        <v>Cardiovascular diseases</v>
      </c>
      <c r="O5188">
        <v>5187</v>
      </c>
    </row>
    <row r="5189" spans="1:15" ht="15.75" customHeight="1">
      <c r="A5189" s="28" t="s">
        <v>21444</v>
      </c>
      <c r="B5189" s="28">
        <v>44567</v>
      </c>
      <c r="C5189" s="28">
        <v>22</v>
      </c>
      <c r="D5189" s="28">
        <v>3</v>
      </c>
      <c r="E5189" s="28">
        <v>2021</v>
      </c>
      <c r="F5189" s="28" t="s">
        <v>508</v>
      </c>
      <c r="G5189" s="28">
        <v>3</v>
      </c>
      <c r="H5189" s="28" t="s">
        <v>274</v>
      </c>
      <c r="I5189" s="28">
        <v>1</v>
      </c>
      <c r="J5189" s="28">
        <v>26630.571105987299</v>
      </c>
      <c r="K5189" s="28">
        <v>18705.848038002499</v>
      </c>
      <c r="L5189" s="28">
        <v>39976.1312272262</v>
      </c>
      <c r="M5189" t="str">
        <f>VLOOKUP(Table_3[[#This Row],[cause_name]],ref_causegroups!A:B,2,FALSE)</f>
        <v>Diabetes and kidney diseases</v>
      </c>
      <c r="O5189">
        <v>5188</v>
      </c>
    </row>
    <row r="5190" spans="1:15" ht="15.75" customHeight="1">
      <c r="A5190" s="28" t="s">
        <v>21444</v>
      </c>
      <c r="B5190" s="28">
        <v>44567</v>
      </c>
      <c r="C5190" s="28">
        <v>22</v>
      </c>
      <c r="D5190" s="28">
        <v>3</v>
      </c>
      <c r="E5190" s="28">
        <v>2021</v>
      </c>
      <c r="F5190" s="28" t="s">
        <v>323</v>
      </c>
      <c r="G5190" s="28">
        <v>3</v>
      </c>
      <c r="H5190" s="28" t="s">
        <v>274</v>
      </c>
      <c r="I5190" s="28">
        <v>1</v>
      </c>
      <c r="J5190" s="28">
        <v>146030.15303759099</v>
      </c>
      <c r="K5190" s="28">
        <v>118049.133692691</v>
      </c>
      <c r="L5190" s="28">
        <v>187918.800448997</v>
      </c>
      <c r="M5190" t="str">
        <f>VLOOKUP(Table_3[[#This Row],[cause_name]],ref_causegroups!A:B,2,FALSE)</f>
        <v>Diabetes and kidney diseases</v>
      </c>
      <c r="O5190">
        <v>5189</v>
      </c>
    </row>
    <row r="5191" spans="1:15" ht="15.75" customHeight="1">
      <c r="A5191" s="28" t="s">
        <v>21444</v>
      </c>
      <c r="B5191" s="28">
        <v>44567</v>
      </c>
      <c r="C5191" s="28">
        <v>22</v>
      </c>
      <c r="D5191" s="28">
        <v>3</v>
      </c>
      <c r="E5191" s="28">
        <v>2021</v>
      </c>
      <c r="F5191" s="28" t="s">
        <v>347</v>
      </c>
      <c r="G5191" s="28">
        <v>3</v>
      </c>
      <c r="H5191" s="28" t="s">
        <v>274</v>
      </c>
      <c r="I5191" s="28">
        <v>1</v>
      </c>
      <c r="J5191" s="28">
        <v>7280.6582639420403</v>
      </c>
      <c r="K5191" s="28">
        <v>4299.7050937406102</v>
      </c>
      <c r="L5191" s="28">
        <v>11748.8862219722</v>
      </c>
      <c r="M5191" t="str">
        <f>VLOOKUP(Table_3[[#This Row],[cause_name]],ref_causegroups!A:B,2,FALSE)</f>
        <v>Cardiovascular diseases</v>
      </c>
      <c r="O5191">
        <v>5190</v>
      </c>
    </row>
    <row r="5192" spans="1:15" ht="15.75" customHeight="1">
      <c r="A5192" s="28" t="s">
        <v>21444</v>
      </c>
      <c r="B5192" s="28">
        <v>44567</v>
      </c>
      <c r="C5192" s="28">
        <v>22</v>
      </c>
      <c r="D5192" s="28">
        <v>3</v>
      </c>
      <c r="E5192" s="28">
        <v>2021</v>
      </c>
      <c r="F5192" s="28" t="s">
        <v>348</v>
      </c>
      <c r="G5192" s="28">
        <v>3</v>
      </c>
      <c r="H5192" s="28" t="s">
        <v>274</v>
      </c>
      <c r="I5192" s="28">
        <v>1</v>
      </c>
      <c r="J5192" s="28">
        <v>9987.1897925507601</v>
      </c>
      <c r="K5192" s="28">
        <v>6395.6340781795298</v>
      </c>
      <c r="L5192" s="28">
        <v>17025.604316469198</v>
      </c>
      <c r="M5192" t="str">
        <f>VLOOKUP(Table_3[[#This Row],[cause_name]],ref_causegroups!A:B,2,FALSE)</f>
        <v>Cardiovascular diseases</v>
      </c>
      <c r="O5192">
        <v>5191</v>
      </c>
    </row>
    <row r="5193" spans="1:15" ht="15.75" customHeight="1">
      <c r="A5193" s="28" t="s">
        <v>21444</v>
      </c>
      <c r="B5193" s="28">
        <v>44567</v>
      </c>
      <c r="C5193" s="28">
        <v>22</v>
      </c>
      <c r="D5193" s="28">
        <v>3</v>
      </c>
      <c r="E5193" s="28">
        <v>2021</v>
      </c>
      <c r="F5193" s="28" t="s">
        <v>349</v>
      </c>
      <c r="G5193" s="28">
        <v>3</v>
      </c>
      <c r="H5193" s="28" t="s">
        <v>274</v>
      </c>
      <c r="I5193" s="28">
        <v>1</v>
      </c>
      <c r="J5193" s="28">
        <v>923.74043830810604</v>
      </c>
      <c r="K5193" s="28">
        <v>730.28675825145501</v>
      </c>
      <c r="L5193" s="28">
        <v>1137.31823664934</v>
      </c>
      <c r="M5193" t="str">
        <f>VLOOKUP(Table_3[[#This Row],[cause_name]],ref_causegroups!A:B,2,FALSE)</f>
        <v>Cardiovascular diseases</v>
      </c>
      <c r="O5193">
        <v>5192</v>
      </c>
    </row>
    <row r="5194" spans="1:15" ht="15.75" customHeight="1">
      <c r="A5194" s="28" t="s">
        <v>21444</v>
      </c>
      <c r="B5194" s="28">
        <v>44567</v>
      </c>
      <c r="C5194" s="28">
        <v>22</v>
      </c>
      <c r="D5194" s="28">
        <v>3</v>
      </c>
      <c r="E5194" s="28">
        <v>2021</v>
      </c>
      <c r="F5194" s="28" t="s">
        <v>324</v>
      </c>
      <c r="G5194" s="28">
        <v>3</v>
      </c>
      <c r="H5194" s="28" t="s">
        <v>274</v>
      </c>
      <c r="I5194" s="28">
        <v>1</v>
      </c>
      <c r="J5194" s="28">
        <v>1403.4113993058299</v>
      </c>
      <c r="K5194" s="28">
        <v>1045.8885387840201</v>
      </c>
      <c r="L5194" s="28">
        <v>1846.49625639079</v>
      </c>
      <c r="M5194" t="str">
        <f>VLOOKUP(Table_3[[#This Row],[cause_name]],ref_causegroups!A:B,2,FALSE)</f>
        <v>Neoplasms</v>
      </c>
      <c r="O5194">
        <v>5193</v>
      </c>
    </row>
    <row r="5195" spans="1:15" ht="15.75" customHeight="1">
      <c r="A5195" s="28" t="s">
        <v>21444</v>
      </c>
      <c r="B5195" s="28">
        <v>44567</v>
      </c>
      <c r="C5195" s="28">
        <v>22</v>
      </c>
      <c r="D5195" s="28">
        <v>3</v>
      </c>
      <c r="E5195" s="28">
        <v>2021</v>
      </c>
      <c r="F5195" s="28" t="s">
        <v>1645</v>
      </c>
      <c r="G5195" s="28">
        <v>3</v>
      </c>
      <c r="H5195" s="28" t="s">
        <v>274</v>
      </c>
      <c r="I5195" s="28">
        <v>1</v>
      </c>
      <c r="J5195" s="28">
        <v>19973.090377509001</v>
      </c>
      <c r="K5195" s="28">
        <v>15170.4943862731</v>
      </c>
      <c r="L5195" s="28">
        <v>25394.4386648076</v>
      </c>
      <c r="M5195" t="str">
        <f>VLOOKUP(Table_3[[#This Row],[cause_name]],ref_causegroups!A:B,2,FALSE)</f>
        <v>Diabetes and kidney diseases</v>
      </c>
      <c r="O5195">
        <v>5194</v>
      </c>
    </row>
    <row r="5196" spans="1:15" ht="15.75" customHeight="1">
      <c r="A5196" s="28" t="s">
        <v>21444</v>
      </c>
      <c r="B5196" s="28">
        <v>44567</v>
      </c>
      <c r="C5196" s="28">
        <v>22</v>
      </c>
      <c r="D5196" s="28">
        <v>3</v>
      </c>
      <c r="E5196" s="28">
        <v>2021</v>
      </c>
      <c r="F5196" s="28" t="s">
        <v>350</v>
      </c>
      <c r="G5196" s="28">
        <v>3</v>
      </c>
      <c r="H5196" s="28" t="s">
        <v>274</v>
      </c>
      <c r="I5196" s="28">
        <v>1</v>
      </c>
      <c r="J5196" s="28">
        <v>768553.57995517401</v>
      </c>
      <c r="K5196" s="28">
        <v>591104.57135067298</v>
      </c>
      <c r="L5196" s="28">
        <v>930314.29673470894</v>
      </c>
      <c r="M5196" t="str">
        <f>VLOOKUP(Table_3[[#This Row],[cause_name]],ref_causegroups!A:B,2,FALSE)</f>
        <v>Diabetes and kidney diseases</v>
      </c>
      <c r="O5196">
        <v>5195</v>
      </c>
    </row>
    <row r="5197" spans="1:15" ht="15.75" customHeight="1">
      <c r="A5197" s="28" t="s">
        <v>21444</v>
      </c>
      <c r="B5197" s="28">
        <v>44567</v>
      </c>
      <c r="C5197" s="28">
        <v>22</v>
      </c>
      <c r="D5197" s="28">
        <v>3</v>
      </c>
      <c r="E5197" s="28">
        <v>2021</v>
      </c>
      <c r="F5197" s="28" t="s">
        <v>1649</v>
      </c>
      <c r="G5197" s="28">
        <v>3</v>
      </c>
      <c r="H5197" s="28" t="s">
        <v>274</v>
      </c>
      <c r="I5197" s="28">
        <v>1</v>
      </c>
      <c r="J5197" s="28">
        <v>109940.72482439999</v>
      </c>
      <c r="K5197" s="28">
        <v>88956.502078806501</v>
      </c>
      <c r="L5197" s="28">
        <v>140625.792777461</v>
      </c>
      <c r="M5197" t="str">
        <f>VLOOKUP(Table_3[[#This Row],[cause_name]],ref_causegroups!A:B,2,FALSE)</f>
        <v>Digestive diseases</v>
      </c>
      <c r="O5197">
        <v>5196</v>
      </c>
    </row>
    <row r="5198" spans="1:15" ht="15.75" customHeight="1">
      <c r="A5198" s="28" t="s">
        <v>21444</v>
      </c>
      <c r="B5198" s="28">
        <v>44567</v>
      </c>
      <c r="C5198" s="28">
        <v>22</v>
      </c>
      <c r="D5198" s="28">
        <v>3</v>
      </c>
      <c r="E5198" s="28">
        <v>2021</v>
      </c>
      <c r="F5198" s="28" t="s">
        <v>1653</v>
      </c>
      <c r="G5198" s="28">
        <v>3</v>
      </c>
      <c r="H5198" s="28" t="s">
        <v>274</v>
      </c>
      <c r="I5198" s="28">
        <v>1</v>
      </c>
      <c r="J5198" s="28">
        <v>48605.9851539222</v>
      </c>
      <c r="K5198" s="28">
        <v>39422.700849263398</v>
      </c>
      <c r="L5198" s="28">
        <v>59106.7858031504</v>
      </c>
      <c r="M5198" t="str">
        <f>VLOOKUP(Table_3[[#This Row],[cause_name]],ref_causegroups!A:B,2,FALSE)</f>
        <v>Digestive diseases</v>
      </c>
      <c r="O5198">
        <v>5197</v>
      </c>
    </row>
    <row r="5199" spans="1:15" ht="15.75" customHeight="1">
      <c r="A5199" s="28" t="s">
        <v>21444</v>
      </c>
      <c r="B5199" s="28">
        <v>44567</v>
      </c>
      <c r="C5199" s="28">
        <v>22</v>
      </c>
      <c r="D5199" s="28">
        <v>3</v>
      </c>
      <c r="E5199" s="28">
        <v>2021</v>
      </c>
      <c r="F5199" s="28" t="s">
        <v>511</v>
      </c>
      <c r="G5199" s="28">
        <v>3</v>
      </c>
      <c r="H5199" s="28" t="s">
        <v>274</v>
      </c>
      <c r="I5199" s="28">
        <v>1</v>
      </c>
      <c r="J5199" s="28">
        <v>7620.3701821594004</v>
      </c>
      <c r="K5199" s="28">
        <v>5708.5471767355803</v>
      </c>
      <c r="L5199" s="28">
        <v>8903.2368574321899</v>
      </c>
      <c r="M5199" t="str">
        <f>VLOOKUP(Table_3[[#This Row],[cause_name]],ref_causegroups!A:B,2,FALSE)</f>
        <v>Neoplasms</v>
      </c>
      <c r="O5199">
        <v>5198</v>
      </c>
    </row>
    <row r="5200" spans="1:15" ht="15.75" customHeight="1">
      <c r="A5200" s="28" t="s">
        <v>21444</v>
      </c>
      <c r="B5200" s="28">
        <v>44567</v>
      </c>
      <c r="C5200" s="28">
        <v>22</v>
      </c>
      <c r="D5200" s="28">
        <v>3</v>
      </c>
      <c r="E5200" s="28">
        <v>2021</v>
      </c>
      <c r="F5200" s="28" t="s">
        <v>515</v>
      </c>
      <c r="G5200" s="28">
        <v>3</v>
      </c>
      <c r="H5200" s="28" t="s">
        <v>274</v>
      </c>
      <c r="I5200" s="28">
        <v>1</v>
      </c>
      <c r="J5200" s="28">
        <v>198710.18086128301</v>
      </c>
      <c r="K5200" s="28">
        <v>178677.85674635199</v>
      </c>
      <c r="L5200" s="28">
        <v>221984.10001861499</v>
      </c>
      <c r="M5200" t="str">
        <f>VLOOKUP(Table_3[[#This Row],[cause_name]],ref_causegroups!A:B,2,FALSE)</f>
        <v>Other infectious diseases</v>
      </c>
      <c r="O5200">
        <v>5199</v>
      </c>
    </row>
    <row r="5201" spans="1:15" ht="15.75" customHeight="1">
      <c r="A5201" s="28" t="s">
        <v>21444</v>
      </c>
      <c r="B5201" s="28">
        <v>44567</v>
      </c>
      <c r="C5201" s="28">
        <v>22</v>
      </c>
      <c r="D5201" s="28">
        <v>3</v>
      </c>
      <c r="E5201" s="28">
        <v>2021</v>
      </c>
      <c r="F5201" s="28" t="s">
        <v>351</v>
      </c>
      <c r="G5201" s="28">
        <v>3</v>
      </c>
      <c r="H5201" s="28" t="s">
        <v>274</v>
      </c>
      <c r="I5201" s="28">
        <v>1</v>
      </c>
      <c r="J5201" s="28">
        <v>411976.13612500002</v>
      </c>
      <c r="K5201" s="28">
        <v>1280.39637591375</v>
      </c>
      <c r="L5201" s="28">
        <v>1536891.78675522</v>
      </c>
      <c r="M5201" t="str">
        <f>VLOOKUP(Table_3[[#This Row],[cause_name]],ref_causegroups!A:B,2,FALSE)</f>
        <v>Musculoskeletal disorders</v>
      </c>
      <c r="O5201">
        <v>5200</v>
      </c>
    </row>
    <row r="5202" spans="1:15" ht="15.75" customHeight="1">
      <c r="A5202" s="28" t="s">
        <v>21444</v>
      </c>
      <c r="B5202" s="28">
        <v>44567</v>
      </c>
      <c r="C5202" s="28">
        <v>22</v>
      </c>
      <c r="D5202" s="28">
        <v>3</v>
      </c>
      <c r="E5202" s="28">
        <v>2021</v>
      </c>
      <c r="F5202" s="28" t="s">
        <v>352</v>
      </c>
      <c r="G5202" s="28">
        <v>3</v>
      </c>
      <c r="H5202" s="28" t="s">
        <v>274</v>
      </c>
      <c r="I5202" s="28">
        <v>1</v>
      </c>
      <c r="J5202" s="28">
        <v>327337.558063993</v>
      </c>
      <c r="K5202" s="28">
        <v>1054.4124263477099</v>
      </c>
      <c r="L5202" s="28">
        <v>1196260.2910023199</v>
      </c>
      <c r="M5202" t="str">
        <f>VLOOKUP(Table_3[[#This Row],[cause_name]],ref_causegroups!A:B,2,FALSE)</f>
        <v>Musculoskeletal disorders</v>
      </c>
      <c r="O5202">
        <v>5201</v>
      </c>
    </row>
    <row r="5203" spans="1:15" ht="15.75" customHeight="1">
      <c r="A5203" s="28" t="s">
        <v>21444</v>
      </c>
      <c r="B5203" s="28">
        <v>44567</v>
      </c>
      <c r="C5203" s="28">
        <v>22</v>
      </c>
      <c r="D5203" s="28">
        <v>3</v>
      </c>
      <c r="E5203" s="28">
        <v>2021</v>
      </c>
      <c r="F5203" s="28" t="s">
        <v>519</v>
      </c>
      <c r="G5203" s="28">
        <v>3</v>
      </c>
      <c r="H5203" s="28" t="s">
        <v>274</v>
      </c>
      <c r="I5203" s="28">
        <v>1</v>
      </c>
      <c r="J5203" s="28">
        <v>292.56051376654</v>
      </c>
      <c r="K5203" s="28">
        <v>198.48420417727499</v>
      </c>
      <c r="L5203" s="28">
        <v>388.85368976490503</v>
      </c>
      <c r="M5203" t="str">
        <f>VLOOKUP(Table_3[[#This Row],[cause_name]],ref_causegroups!A:B,2,FALSE)</f>
        <v>Neoplasms</v>
      </c>
      <c r="O5203">
        <v>5202</v>
      </c>
    </row>
    <row r="5204" spans="1:15" ht="15.75" customHeight="1">
      <c r="A5204" s="28" t="s">
        <v>21444</v>
      </c>
      <c r="B5204" s="28">
        <v>44567</v>
      </c>
      <c r="C5204" s="28">
        <v>22</v>
      </c>
      <c r="D5204" s="28">
        <v>3</v>
      </c>
      <c r="E5204" s="28">
        <v>2021</v>
      </c>
      <c r="F5204" s="28" t="s">
        <v>523</v>
      </c>
      <c r="G5204" s="28">
        <v>3</v>
      </c>
      <c r="H5204" s="28" t="s">
        <v>274</v>
      </c>
      <c r="I5204" s="28">
        <v>1</v>
      </c>
      <c r="J5204" s="28">
        <v>21809.848750290301</v>
      </c>
      <c r="K5204" s="28">
        <v>18151.048442034498</v>
      </c>
      <c r="L5204" s="28">
        <v>24762.089630990999</v>
      </c>
      <c r="M5204" t="str">
        <f>VLOOKUP(Table_3[[#This Row],[cause_name]],ref_causegroups!A:B,2,FALSE)</f>
        <v>Neoplasms</v>
      </c>
      <c r="O5204">
        <v>5203</v>
      </c>
    </row>
    <row r="5205" spans="1:15" ht="15.75" customHeight="1">
      <c r="A5205" s="28" t="s">
        <v>21444</v>
      </c>
      <c r="B5205" s="28">
        <v>44567</v>
      </c>
      <c r="C5205" s="28">
        <v>22</v>
      </c>
      <c r="D5205" s="28">
        <v>3</v>
      </c>
      <c r="E5205" s="28">
        <v>2021</v>
      </c>
      <c r="F5205" s="28" t="s">
        <v>291</v>
      </c>
      <c r="G5205" s="28">
        <v>3</v>
      </c>
      <c r="H5205" s="28" t="s">
        <v>274</v>
      </c>
      <c r="I5205" s="28">
        <v>1</v>
      </c>
      <c r="J5205" s="28">
        <v>393.29149563519798</v>
      </c>
      <c r="K5205" s="28">
        <v>295.167005820246</v>
      </c>
      <c r="L5205" s="28">
        <v>515.54358939256599</v>
      </c>
      <c r="M5205" t="str">
        <f>VLOOKUP(Table_3[[#This Row],[cause_name]],ref_causegroups!A:B,2,FALSE)</f>
        <v>Neoplasms</v>
      </c>
      <c r="O5205">
        <v>5204</v>
      </c>
    </row>
    <row r="5206" spans="1:15" ht="15.75" customHeight="1">
      <c r="A5206" s="28" t="s">
        <v>21444</v>
      </c>
      <c r="B5206" s="28">
        <v>44567</v>
      </c>
      <c r="C5206" s="28">
        <v>22</v>
      </c>
      <c r="D5206" s="28">
        <v>3</v>
      </c>
      <c r="E5206" s="28">
        <v>2021</v>
      </c>
      <c r="F5206" s="28" t="s">
        <v>292</v>
      </c>
      <c r="G5206" s="28">
        <v>3</v>
      </c>
      <c r="H5206" s="28" t="s">
        <v>274</v>
      </c>
      <c r="I5206" s="28">
        <v>1</v>
      </c>
      <c r="J5206" s="28">
        <v>320.72870531504202</v>
      </c>
      <c r="K5206" s="28">
        <v>188.91461858960901</v>
      </c>
      <c r="L5206" s="28">
        <v>519.65308125614001</v>
      </c>
      <c r="M5206" t="str">
        <f>VLOOKUP(Table_3[[#This Row],[cause_name]],ref_causegroups!A:B,2,FALSE)</f>
        <v>Neoplasms</v>
      </c>
      <c r="O5206">
        <v>5205</v>
      </c>
    </row>
    <row r="5207" spans="1:15" ht="15.75" customHeight="1">
      <c r="A5207" s="28" t="s">
        <v>21444</v>
      </c>
      <c r="B5207" s="28">
        <v>44567</v>
      </c>
      <c r="C5207" s="28">
        <v>22</v>
      </c>
      <c r="D5207" s="28">
        <v>3</v>
      </c>
      <c r="E5207" s="28">
        <v>2021</v>
      </c>
      <c r="F5207" s="28" t="s">
        <v>533</v>
      </c>
      <c r="G5207" s="28">
        <v>3</v>
      </c>
      <c r="H5207" s="28" t="s">
        <v>274</v>
      </c>
      <c r="I5207" s="28">
        <v>1</v>
      </c>
      <c r="J5207" s="28">
        <v>747.04855413433097</v>
      </c>
      <c r="K5207" s="28">
        <v>445.364918972608</v>
      </c>
      <c r="L5207" s="28">
        <v>1231.9047553922301</v>
      </c>
      <c r="M5207" t="str">
        <f>VLOOKUP(Table_3[[#This Row],[cause_name]],ref_causegroups!A:B,2,FALSE)</f>
        <v>Neoplasms</v>
      </c>
      <c r="O5207">
        <v>5206</v>
      </c>
    </row>
    <row r="5208" spans="1:15" ht="15.75" customHeight="1">
      <c r="A5208" s="28" t="s">
        <v>21444</v>
      </c>
      <c r="B5208" s="28">
        <v>44567</v>
      </c>
      <c r="C5208" s="28">
        <v>22</v>
      </c>
      <c r="D5208" s="28">
        <v>3</v>
      </c>
      <c r="E5208" s="28">
        <v>2021</v>
      </c>
      <c r="F5208" s="28" t="s">
        <v>537</v>
      </c>
      <c r="G5208" s="28">
        <v>3</v>
      </c>
      <c r="H5208" s="28" t="s">
        <v>274</v>
      </c>
      <c r="I5208" s="28">
        <v>1</v>
      </c>
      <c r="J5208" s="28">
        <v>5839.5110324124498</v>
      </c>
      <c r="K5208" s="28">
        <v>4498.8421339962097</v>
      </c>
      <c r="L5208" s="28">
        <v>8899.4851866214303</v>
      </c>
      <c r="M5208" t="str">
        <f>VLOOKUP(Table_3[[#This Row],[cause_name]],ref_causegroups!A:B,2,FALSE)</f>
        <v>Neoplasms</v>
      </c>
      <c r="O5208">
        <v>5207</v>
      </c>
    </row>
    <row r="5209" spans="1:15" ht="15.75" customHeight="1">
      <c r="A5209" s="28" t="s">
        <v>21444</v>
      </c>
      <c r="B5209" s="28">
        <v>44567</v>
      </c>
      <c r="C5209" s="28">
        <v>22</v>
      </c>
      <c r="D5209" s="28">
        <v>3</v>
      </c>
      <c r="E5209" s="28">
        <v>2021</v>
      </c>
      <c r="F5209" s="28" t="s">
        <v>541</v>
      </c>
      <c r="G5209" s="28">
        <v>3</v>
      </c>
      <c r="H5209" s="28" t="s">
        <v>274</v>
      </c>
      <c r="I5209" s="28">
        <v>1</v>
      </c>
      <c r="J5209" s="28">
        <v>12007.9588451082</v>
      </c>
      <c r="K5209" s="28">
        <v>9911.6028224929596</v>
      </c>
      <c r="L5209" s="28">
        <v>15547.5365362292</v>
      </c>
      <c r="M5209" t="str">
        <f>VLOOKUP(Table_3[[#This Row],[cause_name]],ref_causegroups!A:B,2,FALSE)</f>
        <v>Neoplasms</v>
      </c>
      <c r="O5209">
        <v>5208</v>
      </c>
    </row>
    <row r="5210" spans="1:15" ht="15.75" customHeight="1">
      <c r="A5210" s="28" t="s">
        <v>21444</v>
      </c>
      <c r="B5210" s="28">
        <v>44567</v>
      </c>
      <c r="C5210" s="28">
        <v>22</v>
      </c>
      <c r="D5210" s="28">
        <v>3</v>
      </c>
      <c r="E5210" s="28">
        <v>2021</v>
      </c>
      <c r="F5210" s="28" t="s">
        <v>545</v>
      </c>
      <c r="G5210" s="28">
        <v>3</v>
      </c>
      <c r="H5210" s="28" t="s">
        <v>274</v>
      </c>
      <c r="I5210" s="28">
        <v>1</v>
      </c>
      <c r="J5210" s="28">
        <v>1055.78978667458</v>
      </c>
      <c r="K5210" s="28">
        <v>679.13334369697702</v>
      </c>
      <c r="L5210" s="28">
        <v>1630.89132689298</v>
      </c>
      <c r="M5210" t="str">
        <f>VLOOKUP(Table_3[[#This Row],[cause_name]],ref_causegroups!A:B,2,FALSE)</f>
        <v>Neoplasms</v>
      </c>
      <c r="O5210">
        <v>5209</v>
      </c>
    </row>
    <row r="5211" spans="1:15" ht="15.75" customHeight="1">
      <c r="A5211" s="28" t="s">
        <v>21444</v>
      </c>
      <c r="B5211" s="28">
        <v>44567</v>
      </c>
      <c r="C5211" s="28">
        <v>22</v>
      </c>
      <c r="D5211" s="28">
        <v>3</v>
      </c>
      <c r="E5211" s="28">
        <v>2021</v>
      </c>
      <c r="F5211" s="28" t="s">
        <v>1687</v>
      </c>
      <c r="G5211" s="28">
        <v>3</v>
      </c>
      <c r="H5211" s="28" t="s">
        <v>274</v>
      </c>
      <c r="I5211" s="28">
        <v>1</v>
      </c>
      <c r="J5211" s="28">
        <v>3666.1163916486498</v>
      </c>
      <c r="K5211" s="28">
        <v>2884.7049087933701</v>
      </c>
      <c r="L5211" s="28">
        <v>4559.7305365361299</v>
      </c>
      <c r="M5211" t="str">
        <f>VLOOKUP(Table_3[[#This Row],[cause_name]],ref_causegroups!A:B,2,FALSE)</f>
        <v>Cardiovascular diseases</v>
      </c>
      <c r="O5211">
        <v>5210</v>
      </c>
    </row>
    <row r="5212" spans="1:15" ht="15.75" customHeight="1">
      <c r="A5212" s="28" t="s">
        <v>21444</v>
      </c>
      <c r="B5212" s="28">
        <v>44567</v>
      </c>
      <c r="C5212" s="28">
        <v>22</v>
      </c>
      <c r="D5212" s="28">
        <v>3</v>
      </c>
      <c r="E5212" s="28">
        <v>2021</v>
      </c>
      <c r="F5212" s="28" t="s">
        <v>1691</v>
      </c>
      <c r="G5212" s="28">
        <v>3</v>
      </c>
      <c r="H5212" s="28" t="s">
        <v>274</v>
      </c>
      <c r="I5212" s="28">
        <v>1</v>
      </c>
      <c r="J5212" s="28">
        <v>64807.954380909498</v>
      </c>
      <c r="K5212" s="28">
        <v>56251.790565772702</v>
      </c>
      <c r="L5212" s="28">
        <v>77869.252717633994</v>
      </c>
      <c r="M5212" t="str">
        <f>VLOOKUP(Table_3[[#This Row],[cause_name]],ref_causegroups!A:B,2,FALSE)</f>
        <v>Digestive diseases</v>
      </c>
      <c r="O5212">
        <v>5211</v>
      </c>
    </row>
    <row r="5213" spans="1:15" ht="15.75" customHeight="1">
      <c r="A5213" s="28" t="s">
        <v>21444</v>
      </c>
      <c r="B5213" s="28">
        <v>44567</v>
      </c>
      <c r="C5213" s="28">
        <v>22</v>
      </c>
      <c r="D5213" s="28">
        <v>3</v>
      </c>
      <c r="E5213" s="28">
        <v>2021</v>
      </c>
      <c r="F5213" s="28" t="s">
        <v>1695</v>
      </c>
      <c r="G5213" s="28">
        <v>3</v>
      </c>
      <c r="H5213" s="28" t="s">
        <v>274</v>
      </c>
      <c r="I5213" s="28">
        <v>1</v>
      </c>
      <c r="J5213" s="28">
        <v>86197.906740460399</v>
      </c>
      <c r="K5213" s="28">
        <v>72818.153495252802</v>
      </c>
      <c r="L5213" s="28">
        <v>105187.404296537</v>
      </c>
      <c r="M5213" t="str">
        <f>VLOOKUP(Table_3[[#This Row],[cause_name]],ref_causegroups!A:B,2,FALSE)</f>
        <v>Digestive diseases</v>
      </c>
      <c r="O5213">
        <v>5212</v>
      </c>
    </row>
    <row r="5214" spans="1:15" ht="15.75" customHeight="1">
      <c r="A5214" s="28" t="s">
        <v>21444</v>
      </c>
      <c r="B5214" s="28">
        <v>44567</v>
      </c>
      <c r="C5214" s="28">
        <v>22</v>
      </c>
      <c r="D5214" s="28">
        <v>3</v>
      </c>
      <c r="E5214" s="28">
        <v>2021</v>
      </c>
      <c r="F5214" s="28" t="s">
        <v>353</v>
      </c>
      <c r="G5214" s="28">
        <v>3</v>
      </c>
      <c r="H5214" s="28" t="s">
        <v>274</v>
      </c>
      <c r="I5214" s="28">
        <v>1</v>
      </c>
      <c r="J5214" s="28">
        <v>8008.98962965393</v>
      </c>
      <c r="K5214" s="28">
        <v>6430.3974956577304</v>
      </c>
      <c r="L5214" s="28">
        <v>10214.007087104101</v>
      </c>
      <c r="M5214" t="str">
        <f>VLOOKUP(Table_3[[#This Row],[cause_name]],ref_causegroups!A:B,2,FALSE)</f>
        <v>Digestive diseases</v>
      </c>
      <c r="O5214">
        <v>5213</v>
      </c>
    </row>
    <row r="5215" spans="1:15" ht="15.75" customHeight="1">
      <c r="A5215" s="28" t="s">
        <v>21444</v>
      </c>
      <c r="B5215" s="28">
        <v>44567</v>
      </c>
      <c r="C5215" s="28">
        <v>22</v>
      </c>
      <c r="D5215" s="28">
        <v>3</v>
      </c>
      <c r="E5215" s="28">
        <v>2021</v>
      </c>
      <c r="F5215" s="28" t="s">
        <v>1699</v>
      </c>
      <c r="G5215" s="28">
        <v>3</v>
      </c>
      <c r="H5215" s="28" t="s">
        <v>274</v>
      </c>
      <c r="I5215" s="28">
        <v>1</v>
      </c>
      <c r="J5215" s="28">
        <v>137407.47472449101</v>
      </c>
      <c r="K5215" s="28">
        <v>110712.57626828201</v>
      </c>
      <c r="L5215" s="28">
        <v>162990.89755054101</v>
      </c>
      <c r="M5215" t="str">
        <f>VLOOKUP(Table_3[[#This Row],[cause_name]],ref_causegroups!A:B,2,FALSE)</f>
        <v>Digestive diseases</v>
      </c>
      <c r="O5215">
        <v>5214</v>
      </c>
    </row>
    <row r="5216" spans="1:15" ht="15.75" customHeight="1">
      <c r="A5216" s="28" t="s">
        <v>21444</v>
      </c>
      <c r="B5216" s="28">
        <v>44567</v>
      </c>
      <c r="C5216" s="28">
        <v>22</v>
      </c>
      <c r="D5216" s="28">
        <v>3</v>
      </c>
      <c r="E5216" s="28">
        <v>2021</v>
      </c>
      <c r="F5216" s="28" t="s">
        <v>354</v>
      </c>
      <c r="G5216" s="28">
        <v>3</v>
      </c>
      <c r="H5216" s="28" t="s">
        <v>274</v>
      </c>
      <c r="I5216" s="28">
        <v>1</v>
      </c>
      <c r="J5216" s="28">
        <v>10882.719624094299</v>
      </c>
      <c r="K5216" s="28">
        <v>8064.2795705858498</v>
      </c>
      <c r="L5216" s="28">
        <v>14624.1393030489</v>
      </c>
      <c r="M5216" t="str">
        <f>VLOOKUP(Table_3[[#This Row],[cause_name]],ref_causegroups!A:B,2,FALSE)</f>
        <v>Digestive diseases</v>
      </c>
      <c r="O5216">
        <v>5215</v>
      </c>
    </row>
    <row r="5217" spans="1:15" ht="15.75" customHeight="1">
      <c r="A5217" s="28" t="s">
        <v>21444</v>
      </c>
      <c r="B5217" s="28">
        <v>44567</v>
      </c>
      <c r="C5217" s="28">
        <v>22</v>
      </c>
      <c r="D5217" s="28">
        <v>3</v>
      </c>
      <c r="E5217" s="28">
        <v>2021</v>
      </c>
      <c r="F5217" s="28" t="s">
        <v>1703</v>
      </c>
      <c r="G5217" s="28">
        <v>3</v>
      </c>
      <c r="H5217" s="28" t="s">
        <v>274</v>
      </c>
      <c r="I5217" s="28">
        <v>1</v>
      </c>
      <c r="J5217" s="28">
        <v>1778.41943567567</v>
      </c>
      <c r="K5217" s="28">
        <v>1298.43686306828</v>
      </c>
      <c r="L5217" s="28">
        <v>2593.8847232887501</v>
      </c>
      <c r="M5217" t="str">
        <f>VLOOKUP(Table_3[[#This Row],[cause_name]],ref_causegroups!A:B,2,FALSE)</f>
        <v>Other non-communicable diseases</v>
      </c>
      <c r="O5217">
        <v>5216</v>
      </c>
    </row>
    <row r="5218" spans="1:15" ht="15.75" customHeight="1">
      <c r="A5218" s="28" t="s">
        <v>21444</v>
      </c>
      <c r="B5218" s="28">
        <v>44567</v>
      </c>
      <c r="C5218" s="28">
        <v>22</v>
      </c>
      <c r="D5218" s="28">
        <v>3</v>
      </c>
      <c r="E5218" s="28">
        <v>2021</v>
      </c>
      <c r="F5218" s="28" t="s">
        <v>1707</v>
      </c>
      <c r="G5218" s="28">
        <v>3</v>
      </c>
      <c r="H5218" s="28" t="s">
        <v>274</v>
      </c>
      <c r="I5218" s="28">
        <v>1</v>
      </c>
      <c r="J5218" s="28">
        <v>961.64011932121502</v>
      </c>
      <c r="K5218" s="28">
        <v>792.70352092691098</v>
      </c>
      <c r="L5218" s="28">
        <v>1183.30107413772</v>
      </c>
      <c r="M5218" t="str">
        <f>VLOOKUP(Table_3[[#This Row],[cause_name]],ref_causegroups!A:B,2,FALSE)</f>
        <v>Other non-communicable diseases</v>
      </c>
      <c r="O5218">
        <v>5217</v>
      </c>
    </row>
    <row r="5219" spans="1:15" ht="15.75" customHeight="1">
      <c r="A5219" s="28" t="s">
        <v>21444</v>
      </c>
      <c r="B5219" s="28">
        <v>44567</v>
      </c>
      <c r="C5219" s="28">
        <v>22</v>
      </c>
      <c r="D5219" s="28">
        <v>3</v>
      </c>
      <c r="E5219" s="28">
        <v>2021</v>
      </c>
      <c r="F5219" s="28" t="s">
        <v>549</v>
      </c>
      <c r="G5219" s="28">
        <v>3</v>
      </c>
      <c r="H5219" s="28" t="s">
        <v>274</v>
      </c>
      <c r="I5219" s="28">
        <v>1</v>
      </c>
      <c r="J5219" s="28">
        <v>5685983.4215259803</v>
      </c>
      <c r="K5219" s="28">
        <v>2024397.90691885</v>
      </c>
      <c r="L5219" s="28">
        <v>12654219.361155801</v>
      </c>
      <c r="M5219" t="str">
        <f>VLOOKUP(Table_3[[#This Row],[cause_name]],ref_causegroups!A:B,2,FALSE)</f>
        <v>Respiratory infections and tuberculosis</v>
      </c>
      <c r="O5219">
        <v>5218</v>
      </c>
    </row>
    <row r="5220" spans="1:15" ht="15.75" customHeight="1">
      <c r="A5220" s="28" t="s">
        <v>21444</v>
      </c>
      <c r="B5220" s="28">
        <v>44567</v>
      </c>
      <c r="C5220" s="28">
        <v>22</v>
      </c>
      <c r="D5220" s="28">
        <v>3</v>
      </c>
      <c r="E5220" s="28">
        <v>2021</v>
      </c>
      <c r="F5220" s="28" t="s">
        <v>276</v>
      </c>
      <c r="G5220" s="28">
        <v>3</v>
      </c>
      <c r="H5220" s="28" t="s">
        <v>274</v>
      </c>
      <c r="I5220" s="28">
        <v>1</v>
      </c>
      <c r="J5220" s="28">
        <v>74236.959586915502</v>
      </c>
      <c r="K5220" s="28">
        <v>54849.507192952602</v>
      </c>
      <c r="L5220" s="28">
        <v>97277.932891651901</v>
      </c>
      <c r="M5220" t="str">
        <f>VLOOKUP(Table_3[[#This Row],[cause_name]],ref_causegroups!A:B,2,FALSE)</f>
        <v>Maternal and neonatal disorders</v>
      </c>
      <c r="O5220">
        <v>5219</v>
      </c>
    </row>
    <row r="5221" spans="1:15" ht="15.75" customHeight="1">
      <c r="A5221" s="28" t="s">
        <v>21444</v>
      </c>
      <c r="B5221" s="28">
        <v>44567</v>
      </c>
      <c r="C5221" s="28">
        <v>22</v>
      </c>
      <c r="D5221" s="28">
        <v>3</v>
      </c>
      <c r="E5221" s="28">
        <v>2021</v>
      </c>
      <c r="F5221" s="28" t="s">
        <v>278</v>
      </c>
      <c r="G5221" s="28">
        <v>3</v>
      </c>
      <c r="H5221" s="28" t="s">
        <v>274</v>
      </c>
      <c r="I5221" s="28">
        <v>1</v>
      </c>
      <c r="J5221" s="28">
        <v>2277.2151801488199</v>
      </c>
      <c r="K5221" s="28">
        <v>1503.8882961002</v>
      </c>
      <c r="L5221" s="28">
        <v>3138.1777167485102</v>
      </c>
      <c r="M5221" t="str">
        <f>VLOOKUP(Table_3[[#This Row],[cause_name]],ref_causegroups!A:B,2,FALSE)</f>
        <v>HIV/AIDS and sexually transmitted infections</v>
      </c>
      <c r="O5221">
        <v>5220</v>
      </c>
    </row>
    <row r="5222" spans="1:15" ht="15.75" customHeight="1">
      <c r="A5222" s="28" t="s">
        <v>21444</v>
      </c>
      <c r="B5222" s="28">
        <v>44567</v>
      </c>
      <c r="C5222" s="28">
        <v>22</v>
      </c>
      <c r="D5222" s="28">
        <v>3</v>
      </c>
      <c r="E5222" s="28">
        <v>2021</v>
      </c>
      <c r="F5222" s="28" t="s">
        <v>279</v>
      </c>
      <c r="G5222" s="28">
        <v>3</v>
      </c>
      <c r="H5222" s="28" t="s">
        <v>274</v>
      </c>
      <c r="I5222" s="28">
        <v>1</v>
      </c>
      <c r="J5222" s="28">
        <v>475.92337492666002</v>
      </c>
      <c r="K5222" s="28">
        <v>324.76099010416903</v>
      </c>
      <c r="L5222" s="28">
        <v>658.57346589866404</v>
      </c>
      <c r="M5222" t="str">
        <f>VLOOKUP(Table_3[[#This Row],[cause_name]],ref_causegroups!A:B,2,FALSE)</f>
        <v>HIV/AIDS and sexually transmitted infections</v>
      </c>
      <c r="O5222">
        <v>5221</v>
      </c>
    </row>
    <row r="5223" spans="1:15" ht="15.75" customHeight="1">
      <c r="A5223" s="28" t="s">
        <v>21444</v>
      </c>
      <c r="B5223" s="28">
        <v>44567</v>
      </c>
      <c r="C5223" s="28">
        <v>22</v>
      </c>
      <c r="D5223" s="28">
        <v>3</v>
      </c>
      <c r="E5223" s="28">
        <v>2021</v>
      </c>
      <c r="F5223" s="28" t="s">
        <v>280</v>
      </c>
      <c r="G5223" s="28">
        <v>3</v>
      </c>
      <c r="H5223" s="28" t="s">
        <v>274</v>
      </c>
      <c r="I5223" s="28">
        <v>1</v>
      </c>
      <c r="J5223" s="28">
        <v>6682.7634218127796</v>
      </c>
      <c r="K5223" s="28">
        <v>4814.9504823940997</v>
      </c>
      <c r="L5223" s="28">
        <v>9224.9367012809907</v>
      </c>
      <c r="M5223" t="str">
        <f>VLOOKUP(Table_3[[#This Row],[cause_name]],ref_causegroups!A:B,2,FALSE)</f>
        <v>HIV/AIDS and sexually transmitted infections</v>
      </c>
      <c r="O5223">
        <v>5222</v>
      </c>
    </row>
    <row r="5224" spans="1:15" ht="15.75" customHeight="1">
      <c r="A5224" s="28" t="s">
        <v>21444</v>
      </c>
      <c r="B5224" s="28">
        <v>44567</v>
      </c>
      <c r="C5224" s="28">
        <v>22</v>
      </c>
      <c r="D5224" s="28">
        <v>3</v>
      </c>
      <c r="E5224" s="28">
        <v>2021</v>
      </c>
      <c r="F5224" s="28" t="s">
        <v>281</v>
      </c>
      <c r="G5224" s="28">
        <v>3</v>
      </c>
      <c r="H5224" s="28" t="s">
        <v>274</v>
      </c>
      <c r="I5224" s="28">
        <v>1</v>
      </c>
      <c r="J5224" s="28">
        <v>11132.6705365901</v>
      </c>
      <c r="K5224" s="28">
        <v>8762.9995955939103</v>
      </c>
      <c r="L5224" s="28">
        <v>13146.1671622581</v>
      </c>
      <c r="M5224" t="str">
        <f>VLOOKUP(Table_3[[#This Row],[cause_name]],ref_causegroups!A:B,2,FALSE)</f>
        <v>Neoplasms</v>
      </c>
      <c r="O5224">
        <v>5223</v>
      </c>
    </row>
    <row r="5225" spans="1:15" ht="15.75" customHeight="1">
      <c r="A5225" s="28" t="s">
        <v>21444</v>
      </c>
      <c r="B5225" s="28">
        <v>44567</v>
      </c>
      <c r="C5225" s="28">
        <v>22</v>
      </c>
      <c r="D5225" s="28">
        <v>3</v>
      </c>
      <c r="E5225" s="28">
        <v>2021</v>
      </c>
      <c r="F5225" s="28" t="s">
        <v>282</v>
      </c>
      <c r="G5225" s="28">
        <v>3</v>
      </c>
      <c r="H5225" s="28" t="s">
        <v>274</v>
      </c>
      <c r="I5225" s="28">
        <v>1</v>
      </c>
      <c r="J5225" s="28">
        <v>9352.7166809560804</v>
      </c>
      <c r="K5225" s="28">
        <v>7403.6120700832198</v>
      </c>
      <c r="L5225" s="28">
        <v>11319.1228284848</v>
      </c>
      <c r="M5225" t="str">
        <f>VLOOKUP(Table_3[[#This Row],[cause_name]],ref_causegroups!A:B,2,FALSE)</f>
        <v>Neoplasms</v>
      </c>
      <c r="O5225">
        <v>5224</v>
      </c>
    </row>
    <row r="5226" spans="1:15" ht="15.75" customHeight="1">
      <c r="A5226" s="28" t="s">
        <v>21444</v>
      </c>
      <c r="B5226" s="28">
        <v>44567</v>
      </c>
      <c r="C5226" s="28">
        <v>22</v>
      </c>
      <c r="D5226" s="28">
        <v>3</v>
      </c>
      <c r="E5226" s="28">
        <v>2021</v>
      </c>
      <c r="F5226" s="28" t="s">
        <v>283</v>
      </c>
      <c r="G5226" s="28">
        <v>3</v>
      </c>
      <c r="H5226" s="28" t="s">
        <v>274</v>
      </c>
      <c r="I5226" s="28">
        <v>1</v>
      </c>
      <c r="J5226" s="28">
        <v>15636.2329876777</v>
      </c>
      <c r="K5226" s="28">
        <v>11968.317348697199</v>
      </c>
      <c r="L5226" s="28">
        <v>20072.543591055099</v>
      </c>
      <c r="M5226" t="str">
        <f>VLOOKUP(Table_3[[#This Row],[cause_name]],ref_causegroups!A:B,2,FALSE)</f>
        <v>Neoplasms</v>
      </c>
      <c r="O5226">
        <v>5225</v>
      </c>
    </row>
    <row r="5227" spans="1:15" ht="15.75" customHeight="1">
      <c r="A5227" s="28" t="s">
        <v>21444</v>
      </c>
      <c r="B5227" s="28">
        <v>44567</v>
      </c>
      <c r="C5227" s="28">
        <v>22</v>
      </c>
      <c r="D5227" s="28">
        <v>3</v>
      </c>
      <c r="E5227" s="28">
        <v>2021</v>
      </c>
      <c r="F5227" s="28" t="s">
        <v>287</v>
      </c>
      <c r="G5227" s="28">
        <v>3</v>
      </c>
      <c r="H5227" s="28" t="s">
        <v>274</v>
      </c>
      <c r="I5227" s="28">
        <v>1</v>
      </c>
      <c r="J5227" s="28">
        <v>4058198.2136155702</v>
      </c>
      <c r="K5227" s="28">
        <v>2925246.3645675099</v>
      </c>
      <c r="L5227" s="28">
        <v>5747755.04842663</v>
      </c>
      <c r="M5227" t="str">
        <f>VLOOKUP(Table_3[[#This Row],[cause_name]],ref_causegroups!A:B,2,FALSE)</f>
        <v>Other non-communicable diseases</v>
      </c>
      <c r="O5227">
        <v>5226</v>
      </c>
    </row>
    <row r="5228" spans="1:15" ht="15.75" customHeight="1">
      <c r="A5228" s="28" t="s">
        <v>21444</v>
      </c>
      <c r="B5228" s="28">
        <v>44567</v>
      </c>
      <c r="C5228" s="28">
        <v>22</v>
      </c>
      <c r="D5228" s="28">
        <v>3</v>
      </c>
      <c r="E5228" s="28">
        <v>2021</v>
      </c>
      <c r="F5228" s="28" t="s">
        <v>288</v>
      </c>
      <c r="G5228" s="28">
        <v>3</v>
      </c>
      <c r="H5228" s="28" t="s">
        <v>274</v>
      </c>
      <c r="I5228" s="28">
        <v>1</v>
      </c>
      <c r="J5228" s="28">
        <v>340193.48362880899</v>
      </c>
      <c r="K5228" s="28">
        <v>194424.25692106201</v>
      </c>
      <c r="L5228" s="28">
        <v>537897.42386854906</v>
      </c>
      <c r="M5228" t="str">
        <f>VLOOKUP(Table_3[[#This Row],[cause_name]],ref_causegroups!A:B,2,FALSE)</f>
        <v>Other non-communicable diseases</v>
      </c>
      <c r="O5228">
        <v>5227</v>
      </c>
    </row>
    <row r="5229" spans="1:15" ht="15.75" customHeight="1">
      <c r="A5229" s="28" t="s">
        <v>21444</v>
      </c>
      <c r="B5229" s="28">
        <v>44567</v>
      </c>
      <c r="C5229" s="28">
        <v>22</v>
      </c>
      <c r="D5229" s="28">
        <v>3</v>
      </c>
      <c r="E5229" s="28">
        <v>2021</v>
      </c>
      <c r="F5229" s="28" t="s">
        <v>289</v>
      </c>
      <c r="G5229" s="28">
        <v>3</v>
      </c>
      <c r="H5229" s="28" t="s">
        <v>274</v>
      </c>
      <c r="I5229" s="28">
        <v>1</v>
      </c>
      <c r="J5229" s="28">
        <v>3068.6616198276001</v>
      </c>
      <c r="K5229" s="28">
        <v>2167.6363341276501</v>
      </c>
      <c r="L5229" s="28">
        <v>4183.0501718062296</v>
      </c>
      <c r="M5229" t="str">
        <f>VLOOKUP(Table_3[[#This Row],[cause_name]],ref_causegroups!A:B,2,FALSE)</f>
        <v>Other non-communicable diseases</v>
      </c>
      <c r="O5229">
        <v>5228</v>
      </c>
    </row>
    <row r="5230" spans="1:15" ht="15.75" customHeight="1">
      <c r="A5230" s="28" t="s">
        <v>21447</v>
      </c>
      <c r="B5230" s="28">
        <v>44568</v>
      </c>
      <c r="C5230" s="28">
        <v>22</v>
      </c>
      <c r="D5230" s="28">
        <v>3</v>
      </c>
      <c r="E5230" s="28">
        <v>2021</v>
      </c>
      <c r="F5230" s="28" t="s">
        <v>1287</v>
      </c>
      <c r="G5230" s="28">
        <v>3</v>
      </c>
      <c r="H5230" s="28" t="s">
        <v>274</v>
      </c>
      <c r="I5230" s="28">
        <v>1</v>
      </c>
      <c r="J5230" s="28">
        <v>8626.6659473794698</v>
      </c>
      <c r="K5230" s="28">
        <v>6291.6329875604397</v>
      </c>
      <c r="L5230" s="28">
        <v>11357.221729033499</v>
      </c>
      <c r="M5230" t="str">
        <f>VLOOKUP(Table_3[[#This Row],[cause_name]],ref_causegroups!A:B,2,FALSE)</f>
        <v>Respiratory infections and tuberculosis</v>
      </c>
      <c r="O5230">
        <v>5229</v>
      </c>
    </row>
    <row r="5231" spans="1:15" ht="15.75" customHeight="1">
      <c r="A5231" s="28" t="s">
        <v>21447</v>
      </c>
      <c r="B5231" s="28">
        <v>44568</v>
      </c>
      <c r="C5231" s="28">
        <v>22</v>
      </c>
      <c r="D5231" s="28">
        <v>3</v>
      </c>
      <c r="E5231" s="28">
        <v>2021</v>
      </c>
      <c r="F5231" s="28" t="s">
        <v>1291</v>
      </c>
      <c r="G5231" s="28">
        <v>3</v>
      </c>
      <c r="H5231" s="28" t="s">
        <v>274</v>
      </c>
      <c r="I5231" s="28">
        <v>1</v>
      </c>
      <c r="J5231" s="28">
        <v>117.925987443832</v>
      </c>
      <c r="K5231" s="28">
        <v>93.115071784665204</v>
      </c>
      <c r="L5231" s="28">
        <v>148.48924774733101</v>
      </c>
      <c r="M5231" t="str">
        <f>VLOOKUP(Table_3[[#This Row],[cause_name]],ref_causegroups!A:B,2,FALSE)</f>
        <v>Neglected tropical diseases and malaria</v>
      </c>
      <c r="O5231">
        <v>5230</v>
      </c>
    </row>
    <row r="5232" spans="1:15" ht="15.75" customHeight="1">
      <c r="A5232" s="28" t="s">
        <v>21447</v>
      </c>
      <c r="B5232" s="28">
        <v>44568</v>
      </c>
      <c r="C5232" s="28">
        <v>22</v>
      </c>
      <c r="D5232" s="28">
        <v>3</v>
      </c>
      <c r="E5232" s="28">
        <v>2021</v>
      </c>
      <c r="F5232" s="28" t="s">
        <v>328</v>
      </c>
      <c r="G5232" s="28">
        <v>3</v>
      </c>
      <c r="H5232" s="28" t="s">
        <v>274</v>
      </c>
      <c r="I5232" s="28">
        <v>1</v>
      </c>
      <c r="J5232" s="28">
        <v>541.582115587472</v>
      </c>
      <c r="K5232" s="28">
        <v>422.37860479123799</v>
      </c>
      <c r="L5232" s="28">
        <v>762.61355712075601</v>
      </c>
      <c r="M5232" t="str">
        <f>VLOOKUP(Table_3[[#This Row],[cause_name]],ref_causegroups!A:B,2,FALSE)</f>
        <v>Neglected tropical diseases and malaria</v>
      </c>
      <c r="O5232">
        <v>5231</v>
      </c>
    </row>
    <row r="5233" spans="1:15" ht="15.75" customHeight="1">
      <c r="A5233" s="28" t="s">
        <v>21447</v>
      </c>
      <c r="B5233" s="28">
        <v>44568</v>
      </c>
      <c r="C5233" s="28">
        <v>22</v>
      </c>
      <c r="D5233" s="28">
        <v>3</v>
      </c>
      <c r="E5233" s="28">
        <v>2021</v>
      </c>
      <c r="F5233" s="28" t="s">
        <v>329</v>
      </c>
      <c r="G5233" s="28">
        <v>3</v>
      </c>
      <c r="H5233" s="28" t="s">
        <v>274</v>
      </c>
      <c r="I5233" s="28">
        <v>1</v>
      </c>
      <c r="J5233" s="28">
        <v>20718.4108784782</v>
      </c>
      <c r="K5233" s="28">
        <v>14774.7054788855</v>
      </c>
      <c r="L5233" s="28">
        <v>28816.693899456099</v>
      </c>
      <c r="M5233" t="str">
        <f>VLOOKUP(Table_3[[#This Row],[cause_name]],ref_causegroups!A:B,2,FALSE)</f>
        <v>Neglected tropical diseases and malaria</v>
      </c>
      <c r="O5233">
        <v>5232</v>
      </c>
    </row>
    <row r="5234" spans="1:15" ht="15.75" customHeight="1">
      <c r="A5234" s="28" t="s">
        <v>21447</v>
      </c>
      <c r="B5234" s="28">
        <v>44568</v>
      </c>
      <c r="C5234" s="28">
        <v>22</v>
      </c>
      <c r="D5234" s="28">
        <v>3</v>
      </c>
      <c r="E5234" s="28">
        <v>2021</v>
      </c>
      <c r="F5234" s="28" t="s">
        <v>1299</v>
      </c>
      <c r="G5234" s="28">
        <v>3</v>
      </c>
      <c r="H5234" s="28" t="s">
        <v>274</v>
      </c>
      <c r="I5234" s="28">
        <v>1</v>
      </c>
      <c r="J5234" s="28">
        <v>160525.02094232501</v>
      </c>
      <c r="K5234" s="28">
        <v>89356.536955402393</v>
      </c>
      <c r="L5234" s="28">
        <v>325097.62832346698</v>
      </c>
      <c r="M5234" t="str">
        <f>VLOOKUP(Table_3[[#This Row],[cause_name]],ref_causegroups!A:B,2,FALSE)</f>
        <v>Neglected tropical diseases and malaria</v>
      </c>
      <c r="O5234">
        <v>5233</v>
      </c>
    </row>
    <row r="5235" spans="1:15" ht="15.75" customHeight="1">
      <c r="A5235" s="28" t="s">
        <v>21447</v>
      </c>
      <c r="B5235" s="28">
        <v>44568</v>
      </c>
      <c r="C5235" s="28">
        <v>22</v>
      </c>
      <c r="D5235" s="28">
        <v>3</v>
      </c>
      <c r="E5235" s="28">
        <v>2021</v>
      </c>
      <c r="F5235" s="28" t="s">
        <v>1303</v>
      </c>
      <c r="G5235" s="28">
        <v>3</v>
      </c>
      <c r="H5235" s="28" t="s">
        <v>274</v>
      </c>
      <c r="I5235" s="28">
        <v>1</v>
      </c>
      <c r="J5235" s="28">
        <v>1412083.83579283</v>
      </c>
      <c r="K5235" s="28">
        <v>399062.00394429598</v>
      </c>
      <c r="L5235" s="28">
        <v>3030442.37296945</v>
      </c>
      <c r="M5235" t="str">
        <f>VLOOKUP(Table_3[[#This Row],[cause_name]],ref_causegroups!A:B,2,FALSE)</f>
        <v>Neglected tropical diseases and malaria</v>
      </c>
      <c r="O5235">
        <v>5234</v>
      </c>
    </row>
    <row r="5236" spans="1:15" ht="15.75" customHeight="1">
      <c r="A5236" s="28" t="s">
        <v>21447</v>
      </c>
      <c r="B5236" s="28">
        <v>44568</v>
      </c>
      <c r="C5236" s="28">
        <v>22</v>
      </c>
      <c r="D5236" s="28">
        <v>3</v>
      </c>
      <c r="E5236" s="28">
        <v>2021</v>
      </c>
      <c r="F5236" s="28" t="s">
        <v>1307</v>
      </c>
      <c r="G5236" s="28">
        <v>3</v>
      </c>
      <c r="H5236" s="28" t="s">
        <v>274</v>
      </c>
      <c r="I5236" s="28">
        <v>1</v>
      </c>
      <c r="J5236" s="28">
        <v>48436.017695127302</v>
      </c>
      <c r="K5236" s="28">
        <v>15946.3900857998</v>
      </c>
      <c r="L5236" s="28">
        <v>74570.9867111286</v>
      </c>
      <c r="M5236" t="str">
        <f>VLOOKUP(Table_3[[#This Row],[cause_name]],ref_causegroups!A:B,2,FALSE)</f>
        <v>Nutritional deficiencies</v>
      </c>
      <c r="O5236">
        <v>5235</v>
      </c>
    </row>
    <row r="5237" spans="1:15" ht="15.75" customHeight="1">
      <c r="A5237" s="28" t="s">
        <v>21447</v>
      </c>
      <c r="B5237" s="28">
        <v>44568</v>
      </c>
      <c r="C5237" s="28">
        <v>22</v>
      </c>
      <c r="D5237" s="28">
        <v>3</v>
      </c>
      <c r="E5237" s="28">
        <v>2021</v>
      </c>
      <c r="F5237" s="28" t="s">
        <v>1311</v>
      </c>
      <c r="G5237" s="28">
        <v>3</v>
      </c>
      <c r="H5237" s="28" t="s">
        <v>274</v>
      </c>
      <c r="I5237" s="28">
        <v>1</v>
      </c>
      <c r="J5237" s="28">
        <v>176127.46296678501</v>
      </c>
      <c r="K5237" s="28">
        <v>140271.07756732299</v>
      </c>
      <c r="L5237" s="28">
        <v>235429.16004075899</v>
      </c>
      <c r="M5237" t="str">
        <f>VLOOKUP(Table_3[[#This Row],[cause_name]],ref_causegroups!A:B,2,FALSE)</f>
        <v>Nutritional deficiencies</v>
      </c>
      <c r="O5237">
        <v>5236</v>
      </c>
    </row>
    <row r="5238" spans="1:15" ht="15.75" customHeight="1">
      <c r="A5238" s="28" t="s">
        <v>21447</v>
      </c>
      <c r="B5238" s="28">
        <v>44568</v>
      </c>
      <c r="C5238" s="28">
        <v>22</v>
      </c>
      <c r="D5238" s="28">
        <v>3</v>
      </c>
      <c r="E5238" s="28">
        <v>2021</v>
      </c>
      <c r="F5238" s="28" t="s">
        <v>1315</v>
      </c>
      <c r="G5238" s="28">
        <v>3</v>
      </c>
      <c r="H5238" s="28" t="s">
        <v>274</v>
      </c>
      <c r="I5238" s="28">
        <v>1</v>
      </c>
      <c r="J5238" s="28">
        <v>1843.6157658587899</v>
      </c>
      <c r="K5238" s="28">
        <v>1294.77475726838</v>
      </c>
      <c r="L5238" s="28">
        <v>2644.5615231004199</v>
      </c>
      <c r="M5238" t="str">
        <f>VLOOKUP(Table_3[[#This Row],[cause_name]],ref_causegroups!A:B,2,FALSE)</f>
        <v>Other infectious diseases</v>
      </c>
      <c r="O5238">
        <v>5237</v>
      </c>
    </row>
    <row r="5239" spans="1:15" ht="15.75" customHeight="1">
      <c r="A5239" s="28" t="s">
        <v>21447</v>
      </c>
      <c r="B5239" s="28">
        <v>44568</v>
      </c>
      <c r="C5239" s="28">
        <v>22</v>
      </c>
      <c r="D5239" s="28">
        <v>3</v>
      </c>
      <c r="E5239" s="28">
        <v>2021</v>
      </c>
      <c r="F5239" s="28" t="s">
        <v>301</v>
      </c>
      <c r="G5239" s="28">
        <v>3</v>
      </c>
      <c r="H5239" s="28" t="s">
        <v>274</v>
      </c>
      <c r="I5239" s="28">
        <v>1</v>
      </c>
      <c r="J5239" s="28">
        <v>216888.60823719401</v>
      </c>
      <c r="K5239" s="28">
        <v>175069.31765345001</v>
      </c>
      <c r="L5239" s="28">
        <v>258369.451136527</v>
      </c>
      <c r="M5239" t="str">
        <f>VLOOKUP(Table_3[[#This Row],[cause_name]],ref_causegroups!A:B,2,FALSE)</f>
        <v>Neoplasms</v>
      </c>
      <c r="O5239">
        <v>5238</v>
      </c>
    </row>
    <row r="5240" spans="1:15" ht="15.75" customHeight="1">
      <c r="A5240" s="28" t="s">
        <v>21447</v>
      </c>
      <c r="B5240" s="28">
        <v>44568</v>
      </c>
      <c r="C5240" s="28">
        <v>22</v>
      </c>
      <c r="D5240" s="28">
        <v>3</v>
      </c>
      <c r="E5240" s="28">
        <v>2021</v>
      </c>
      <c r="F5240" s="28" t="s">
        <v>330</v>
      </c>
      <c r="G5240" s="28">
        <v>3</v>
      </c>
      <c r="H5240" s="28" t="s">
        <v>274</v>
      </c>
      <c r="I5240" s="28">
        <v>1</v>
      </c>
      <c r="J5240" s="28">
        <v>430646.968179641</v>
      </c>
      <c r="K5240" s="28">
        <v>355788.98347388598</v>
      </c>
      <c r="L5240" s="28">
        <v>509839.57782540697</v>
      </c>
      <c r="M5240" t="str">
        <f>VLOOKUP(Table_3[[#This Row],[cause_name]],ref_causegroups!A:B,2,FALSE)</f>
        <v>Neoplasms</v>
      </c>
      <c r="O5240">
        <v>5239</v>
      </c>
    </row>
    <row r="5241" spans="1:15" ht="15.75" customHeight="1">
      <c r="A5241" s="28" t="s">
        <v>21447</v>
      </c>
      <c r="B5241" s="28">
        <v>44568</v>
      </c>
      <c r="C5241" s="28">
        <v>22</v>
      </c>
      <c r="D5241" s="28">
        <v>3</v>
      </c>
      <c r="E5241" s="28">
        <v>2021</v>
      </c>
      <c r="F5241" s="28" t="s">
        <v>1319</v>
      </c>
      <c r="G5241" s="28">
        <v>3</v>
      </c>
      <c r="H5241" s="28" t="s">
        <v>274</v>
      </c>
      <c r="I5241" s="28">
        <v>1</v>
      </c>
      <c r="J5241" s="28">
        <v>16019921.125828</v>
      </c>
      <c r="K5241" s="28">
        <v>15326199.695879299</v>
      </c>
      <c r="L5241" s="28">
        <v>16707986.158383301</v>
      </c>
      <c r="M5241" t="str">
        <f>VLOOKUP(Table_3[[#This Row],[cause_name]],ref_causegroups!A:B,2,FALSE)</f>
        <v>Injuries</v>
      </c>
      <c r="O5241">
        <v>5240</v>
      </c>
    </row>
    <row r="5242" spans="1:15" ht="15.75" customHeight="1">
      <c r="A5242" s="28" t="s">
        <v>21447</v>
      </c>
      <c r="B5242" s="28">
        <v>44568</v>
      </c>
      <c r="C5242" s="28">
        <v>22</v>
      </c>
      <c r="D5242" s="28">
        <v>3</v>
      </c>
      <c r="E5242" s="28">
        <v>2021</v>
      </c>
      <c r="F5242" s="28" t="s">
        <v>355</v>
      </c>
      <c r="G5242" s="28">
        <v>3</v>
      </c>
      <c r="H5242" s="28" t="s">
        <v>274</v>
      </c>
      <c r="I5242" s="28">
        <v>1</v>
      </c>
      <c r="J5242" s="28">
        <v>74389.800120174594</v>
      </c>
      <c r="K5242" s="28">
        <v>60080.4136299034</v>
      </c>
      <c r="L5242" s="28">
        <v>93916.716248937606</v>
      </c>
      <c r="M5242" t="str">
        <f>VLOOKUP(Table_3[[#This Row],[cause_name]],ref_causegroups!A:B,2,FALSE)</f>
        <v>Neoplasms</v>
      </c>
      <c r="O5242">
        <v>5241</v>
      </c>
    </row>
    <row r="5243" spans="1:15" ht="15.75" customHeight="1">
      <c r="A5243" s="28" t="s">
        <v>21447</v>
      </c>
      <c r="B5243" s="28">
        <v>44568</v>
      </c>
      <c r="C5243" s="28">
        <v>22</v>
      </c>
      <c r="D5243" s="28">
        <v>3</v>
      </c>
      <c r="E5243" s="28">
        <v>2021</v>
      </c>
      <c r="F5243" s="28" t="s">
        <v>359</v>
      </c>
      <c r="G5243" s="28">
        <v>3</v>
      </c>
      <c r="H5243" s="28" t="s">
        <v>274</v>
      </c>
      <c r="I5243" s="28">
        <v>1</v>
      </c>
      <c r="J5243" s="28">
        <v>36681.829378167597</v>
      </c>
      <c r="K5243" s="28">
        <v>30899.316911461901</v>
      </c>
      <c r="L5243" s="28">
        <v>42835.204424293697</v>
      </c>
      <c r="M5243" t="str">
        <f>VLOOKUP(Table_3[[#This Row],[cause_name]],ref_causegroups!A:B,2,FALSE)</f>
        <v>Neoplasms</v>
      </c>
      <c r="O5243">
        <v>5242</v>
      </c>
    </row>
    <row r="5244" spans="1:15" ht="15.75" customHeight="1">
      <c r="A5244" s="28" t="s">
        <v>21447</v>
      </c>
      <c r="B5244" s="28">
        <v>44568</v>
      </c>
      <c r="C5244" s="28">
        <v>22</v>
      </c>
      <c r="D5244" s="28">
        <v>3</v>
      </c>
      <c r="E5244" s="28">
        <v>2021</v>
      </c>
      <c r="F5244" s="28" t="s">
        <v>302</v>
      </c>
      <c r="G5244" s="28">
        <v>3</v>
      </c>
      <c r="H5244" s="28" t="s">
        <v>274</v>
      </c>
      <c r="I5244" s="28">
        <v>1</v>
      </c>
      <c r="J5244" s="28">
        <v>17727.831467128199</v>
      </c>
      <c r="K5244" s="28">
        <v>14497.9554418552</v>
      </c>
      <c r="L5244" s="28">
        <v>22242.6579732846</v>
      </c>
      <c r="M5244" t="str">
        <f>VLOOKUP(Table_3[[#This Row],[cause_name]],ref_causegroups!A:B,2,FALSE)</f>
        <v>Neoplasms</v>
      </c>
      <c r="O5244">
        <v>5243</v>
      </c>
    </row>
    <row r="5245" spans="1:15" ht="15.75" customHeight="1">
      <c r="A5245" s="28" t="s">
        <v>21447</v>
      </c>
      <c r="B5245" s="28">
        <v>44568</v>
      </c>
      <c r="C5245" s="28">
        <v>22</v>
      </c>
      <c r="D5245" s="28">
        <v>3</v>
      </c>
      <c r="E5245" s="28">
        <v>2021</v>
      </c>
      <c r="F5245" s="28" t="s">
        <v>363</v>
      </c>
      <c r="G5245" s="28">
        <v>3</v>
      </c>
      <c r="H5245" s="28" t="s">
        <v>274</v>
      </c>
      <c r="I5245" s="28">
        <v>1</v>
      </c>
      <c r="J5245" s="28">
        <v>5779.6813738164501</v>
      </c>
      <c r="K5245" s="28">
        <v>4464.6314037110296</v>
      </c>
      <c r="L5245" s="28">
        <v>7219.6240584382804</v>
      </c>
      <c r="M5245" t="str">
        <f>VLOOKUP(Table_3[[#This Row],[cause_name]],ref_causegroups!A:B,2,FALSE)</f>
        <v>Neoplasms</v>
      </c>
      <c r="O5245">
        <v>5244</v>
      </c>
    </row>
    <row r="5246" spans="1:15" ht="15.75" customHeight="1">
      <c r="A5246" s="28" t="s">
        <v>21447</v>
      </c>
      <c r="B5246" s="28">
        <v>44568</v>
      </c>
      <c r="C5246" s="28">
        <v>22</v>
      </c>
      <c r="D5246" s="28">
        <v>3</v>
      </c>
      <c r="E5246" s="28">
        <v>2021</v>
      </c>
      <c r="F5246" s="28" t="s">
        <v>303</v>
      </c>
      <c r="G5246" s="28">
        <v>3</v>
      </c>
      <c r="H5246" s="28" t="s">
        <v>274</v>
      </c>
      <c r="I5246" s="28">
        <v>1</v>
      </c>
      <c r="J5246" s="28">
        <v>41109.286235885003</v>
      </c>
      <c r="K5246" s="28">
        <v>34466.389825031401</v>
      </c>
      <c r="L5246" s="28">
        <v>49288.438685542598</v>
      </c>
      <c r="M5246" t="str">
        <f>VLOOKUP(Table_3[[#This Row],[cause_name]],ref_causegroups!A:B,2,FALSE)</f>
        <v>Neoplasms</v>
      </c>
      <c r="O5246">
        <v>5245</v>
      </c>
    </row>
    <row r="5247" spans="1:15" ht="15.75" customHeight="1">
      <c r="A5247" s="28" t="s">
        <v>21447</v>
      </c>
      <c r="B5247" s="28">
        <v>44568</v>
      </c>
      <c r="C5247" s="28">
        <v>22</v>
      </c>
      <c r="D5247" s="28">
        <v>3</v>
      </c>
      <c r="E5247" s="28">
        <v>2021</v>
      </c>
      <c r="F5247" s="28" t="s">
        <v>331</v>
      </c>
      <c r="G5247" s="28">
        <v>3</v>
      </c>
      <c r="H5247" s="28" t="s">
        <v>274</v>
      </c>
      <c r="I5247" s="28">
        <v>1</v>
      </c>
      <c r="J5247" s="28">
        <v>624150.30513521098</v>
      </c>
      <c r="K5247" s="28">
        <v>521719.12380841502</v>
      </c>
      <c r="L5247" s="28">
        <v>736471.73442073795</v>
      </c>
      <c r="M5247" t="str">
        <f>VLOOKUP(Table_3[[#This Row],[cause_name]],ref_causegroups!A:B,2,FALSE)</f>
        <v>Neoplasms</v>
      </c>
      <c r="O5247">
        <v>5246</v>
      </c>
    </row>
    <row r="5248" spans="1:15" ht="15.75" customHeight="1">
      <c r="A5248" s="28" t="s">
        <v>21447</v>
      </c>
      <c r="B5248" s="28">
        <v>44568</v>
      </c>
      <c r="C5248" s="28">
        <v>22</v>
      </c>
      <c r="D5248" s="28">
        <v>3</v>
      </c>
      <c r="E5248" s="28">
        <v>2021</v>
      </c>
      <c r="F5248" s="28" t="s">
        <v>304</v>
      </c>
      <c r="G5248" s="28">
        <v>3</v>
      </c>
      <c r="H5248" s="28" t="s">
        <v>274</v>
      </c>
      <c r="I5248" s="28">
        <v>1</v>
      </c>
      <c r="J5248" s="28">
        <v>319778.60514566698</v>
      </c>
      <c r="K5248" s="28">
        <v>265167.34366071399</v>
      </c>
      <c r="L5248" s="28">
        <v>384868.54821103503</v>
      </c>
      <c r="M5248" t="str">
        <f>VLOOKUP(Table_3[[#This Row],[cause_name]],ref_causegroups!A:B,2,FALSE)</f>
        <v>Neoplasms</v>
      </c>
      <c r="O5248">
        <v>5247</v>
      </c>
    </row>
    <row r="5249" spans="1:15" ht="15.75" customHeight="1">
      <c r="A5249" s="28" t="s">
        <v>21447</v>
      </c>
      <c r="B5249" s="28">
        <v>44568</v>
      </c>
      <c r="C5249" s="28">
        <v>22</v>
      </c>
      <c r="D5249" s="28">
        <v>3</v>
      </c>
      <c r="E5249" s="28">
        <v>2021</v>
      </c>
      <c r="F5249" s="28" t="s">
        <v>296</v>
      </c>
      <c r="G5249" s="28">
        <v>3</v>
      </c>
      <c r="H5249" s="28" t="s">
        <v>274</v>
      </c>
      <c r="I5249" s="28">
        <v>1</v>
      </c>
      <c r="J5249" s="28">
        <v>215018.53153001901</v>
      </c>
      <c r="K5249" s="28">
        <v>186922.861870149</v>
      </c>
      <c r="L5249" s="28">
        <v>250574.92612177401</v>
      </c>
      <c r="M5249" t="str">
        <f>VLOOKUP(Table_3[[#This Row],[cause_name]],ref_causegroups!A:B,2,FALSE)</f>
        <v>Neoplasms</v>
      </c>
      <c r="O5249">
        <v>5248</v>
      </c>
    </row>
    <row r="5250" spans="1:15" ht="15.75" customHeight="1">
      <c r="A5250" s="28" t="s">
        <v>21447</v>
      </c>
      <c r="B5250" s="28">
        <v>44568</v>
      </c>
      <c r="C5250" s="28">
        <v>22</v>
      </c>
      <c r="D5250" s="28">
        <v>3</v>
      </c>
      <c r="E5250" s="28">
        <v>2021</v>
      </c>
      <c r="F5250" s="28" t="s">
        <v>332</v>
      </c>
      <c r="G5250" s="28">
        <v>3</v>
      </c>
      <c r="H5250" s="28" t="s">
        <v>274</v>
      </c>
      <c r="I5250" s="28">
        <v>1</v>
      </c>
      <c r="J5250" s="28">
        <v>602936.82365575596</v>
      </c>
      <c r="K5250" s="28">
        <v>515399.37661275401</v>
      </c>
      <c r="L5250" s="28">
        <v>690155.31633820105</v>
      </c>
      <c r="M5250" t="str">
        <f>VLOOKUP(Table_3[[#This Row],[cause_name]],ref_causegroups!A:B,2,FALSE)</f>
        <v>Neoplasms</v>
      </c>
      <c r="O5250">
        <v>5249</v>
      </c>
    </row>
    <row r="5251" spans="1:15" ht="15.75" customHeight="1">
      <c r="A5251" s="28" t="s">
        <v>21447</v>
      </c>
      <c r="B5251" s="28">
        <v>44568</v>
      </c>
      <c r="C5251" s="28">
        <v>22</v>
      </c>
      <c r="D5251" s="28">
        <v>3</v>
      </c>
      <c r="E5251" s="28">
        <v>2021</v>
      </c>
      <c r="F5251" s="28" t="s">
        <v>305</v>
      </c>
      <c r="G5251" s="28">
        <v>3</v>
      </c>
      <c r="H5251" s="28" t="s">
        <v>274</v>
      </c>
      <c r="I5251" s="28">
        <v>1</v>
      </c>
      <c r="J5251" s="28">
        <v>58050.669099281396</v>
      </c>
      <c r="K5251" s="28">
        <v>48951.966647981702</v>
      </c>
      <c r="L5251" s="28">
        <v>66627.697206022</v>
      </c>
      <c r="M5251" t="str">
        <f>VLOOKUP(Table_3[[#This Row],[cause_name]],ref_causegroups!A:B,2,FALSE)</f>
        <v>Neoplasms</v>
      </c>
      <c r="O5251">
        <v>5250</v>
      </c>
    </row>
    <row r="5252" spans="1:15" ht="15.75" customHeight="1">
      <c r="A5252" s="28" t="s">
        <v>21447</v>
      </c>
      <c r="B5252" s="28">
        <v>44568</v>
      </c>
      <c r="C5252" s="28">
        <v>22</v>
      </c>
      <c r="D5252" s="28">
        <v>3</v>
      </c>
      <c r="E5252" s="28">
        <v>2021</v>
      </c>
      <c r="F5252" s="28" t="s">
        <v>367</v>
      </c>
      <c r="G5252" s="28">
        <v>3</v>
      </c>
      <c r="H5252" s="28" t="s">
        <v>274</v>
      </c>
      <c r="I5252" s="28">
        <v>1</v>
      </c>
      <c r="J5252" s="28">
        <v>63841.406204078703</v>
      </c>
      <c r="K5252" s="28">
        <v>51659.388241462198</v>
      </c>
      <c r="L5252" s="28">
        <v>77185.620245593498</v>
      </c>
      <c r="M5252" t="str">
        <f>VLOOKUP(Table_3[[#This Row],[cause_name]],ref_causegroups!A:B,2,FALSE)</f>
        <v>Neoplasms</v>
      </c>
      <c r="O5252">
        <v>5251</v>
      </c>
    </row>
    <row r="5253" spans="1:15" ht="15.75" customHeight="1">
      <c r="A5253" s="28" t="s">
        <v>21447</v>
      </c>
      <c r="B5253" s="28">
        <v>44568</v>
      </c>
      <c r="C5253" s="28">
        <v>22</v>
      </c>
      <c r="D5253" s="28">
        <v>3</v>
      </c>
      <c r="E5253" s="28">
        <v>2021</v>
      </c>
      <c r="F5253" s="28" t="s">
        <v>306</v>
      </c>
      <c r="G5253" s="28">
        <v>3</v>
      </c>
      <c r="H5253" s="28" t="s">
        <v>274</v>
      </c>
      <c r="I5253" s="28">
        <v>1</v>
      </c>
      <c r="J5253" s="28">
        <v>16116.423761910701</v>
      </c>
      <c r="K5253" s="28">
        <v>14251.926845874101</v>
      </c>
      <c r="L5253" s="28">
        <v>18244.737928678202</v>
      </c>
      <c r="M5253" t="str">
        <f>VLOOKUP(Table_3[[#This Row],[cause_name]],ref_causegroups!A:B,2,FALSE)</f>
        <v>Neoplasms</v>
      </c>
      <c r="O5253">
        <v>5252</v>
      </c>
    </row>
    <row r="5254" spans="1:15" ht="15.75" customHeight="1">
      <c r="A5254" s="28" t="s">
        <v>21447</v>
      </c>
      <c r="B5254" s="28">
        <v>44568</v>
      </c>
      <c r="C5254" s="28">
        <v>22</v>
      </c>
      <c r="D5254" s="28">
        <v>3</v>
      </c>
      <c r="E5254" s="28">
        <v>2021</v>
      </c>
      <c r="F5254" s="28" t="s">
        <v>307</v>
      </c>
      <c r="G5254" s="28">
        <v>3</v>
      </c>
      <c r="H5254" s="28" t="s">
        <v>274</v>
      </c>
      <c r="I5254" s="28">
        <v>1</v>
      </c>
      <c r="J5254" s="28">
        <v>45633.644467879902</v>
      </c>
      <c r="K5254" s="28">
        <v>36451.089043066902</v>
      </c>
      <c r="L5254" s="28">
        <v>54477.802948572498</v>
      </c>
      <c r="M5254" t="str">
        <f>VLOOKUP(Table_3[[#This Row],[cause_name]],ref_causegroups!A:B,2,FALSE)</f>
        <v>Neoplasms</v>
      </c>
      <c r="O5254">
        <v>5253</v>
      </c>
    </row>
    <row r="5255" spans="1:15" ht="15.75" customHeight="1">
      <c r="A5255" s="28" t="s">
        <v>21447</v>
      </c>
      <c r="B5255" s="28">
        <v>44568</v>
      </c>
      <c r="C5255" s="28">
        <v>22</v>
      </c>
      <c r="D5255" s="28">
        <v>3</v>
      </c>
      <c r="E5255" s="28">
        <v>2021</v>
      </c>
      <c r="F5255" s="28" t="s">
        <v>308</v>
      </c>
      <c r="G5255" s="28">
        <v>3</v>
      </c>
      <c r="H5255" s="28" t="s">
        <v>274</v>
      </c>
      <c r="I5255" s="28">
        <v>1</v>
      </c>
      <c r="J5255" s="28">
        <v>98678.160979205495</v>
      </c>
      <c r="K5255" s="28">
        <v>85459.672505165698</v>
      </c>
      <c r="L5255" s="28">
        <v>112229.807361477</v>
      </c>
      <c r="M5255" t="str">
        <f>VLOOKUP(Table_3[[#This Row],[cause_name]],ref_causegroups!A:B,2,FALSE)</f>
        <v>Neoplasms</v>
      </c>
      <c r="O5255">
        <v>5254</v>
      </c>
    </row>
    <row r="5256" spans="1:15" ht="15.75" customHeight="1">
      <c r="A5256" s="28" t="s">
        <v>21447</v>
      </c>
      <c r="B5256" s="28">
        <v>44568</v>
      </c>
      <c r="C5256" s="28">
        <v>22</v>
      </c>
      <c r="D5256" s="28">
        <v>3</v>
      </c>
      <c r="E5256" s="28">
        <v>2021</v>
      </c>
      <c r="F5256" s="28" t="s">
        <v>309</v>
      </c>
      <c r="G5256" s="28">
        <v>3</v>
      </c>
      <c r="H5256" s="28" t="s">
        <v>274</v>
      </c>
      <c r="I5256" s="28">
        <v>1</v>
      </c>
      <c r="J5256" s="28">
        <v>13727.4385687461</v>
      </c>
      <c r="K5256" s="28">
        <v>11355.6577354036</v>
      </c>
      <c r="L5256" s="28">
        <v>15867.5346229966</v>
      </c>
      <c r="M5256" t="str">
        <f>VLOOKUP(Table_3[[#This Row],[cause_name]],ref_causegroups!A:B,2,FALSE)</f>
        <v>Neoplasms</v>
      </c>
      <c r="O5256">
        <v>5255</v>
      </c>
    </row>
    <row r="5257" spans="1:15" ht="15.75" customHeight="1">
      <c r="A5257" s="28" t="s">
        <v>21447</v>
      </c>
      <c r="B5257" s="28">
        <v>44568</v>
      </c>
      <c r="C5257" s="28">
        <v>22</v>
      </c>
      <c r="D5257" s="28">
        <v>3</v>
      </c>
      <c r="E5257" s="28">
        <v>2021</v>
      </c>
      <c r="F5257" s="28" t="s">
        <v>297</v>
      </c>
      <c r="G5257" s="28">
        <v>3</v>
      </c>
      <c r="H5257" s="28" t="s">
        <v>274</v>
      </c>
      <c r="I5257" s="28">
        <v>1</v>
      </c>
      <c r="J5257" s="28">
        <v>5330.4128730775201</v>
      </c>
      <c r="K5257" s="28">
        <v>4576.8242173114504</v>
      </c>
      <c r="L5257" s="28">
        <v>6111.9440996220201</v>
      </c>
      <c r="M5257" t="str">
        <f>VLOOKUP(Table_3[[#This Row],[cause_name]],ref_causegroups!A:B,2,FALSE)</f>
        <v>Neoplasms</v>
      </c>
      <c r="O5257">
        <v>5256</v>
      </c>
    </row>
    <row r="5258" spans="1:15" ht="15.75" customHeight="1">
      <c r="A5258" s="28" t="s">
        <v>21447</v>
      </c>
      <c r="B5258" s="28">
        <v>44568</v>
      </c>
      <c r="C5258" s="28">
        <v>22</v>
      </c>
      <c r="D5258" s="28">
        <v>3</v>
      </c>
      <c r="E5258" s="28">
        <v>2021</v>
      </c>
      <c r="F5258" s="28" t="s">
        <v>371</v>
      </c>
      <c r="G5258" s="28">
        <v>3</v>
      </c>
      <c r="H5258" s="28" t="s">
        <v>274</v>
      </c>
      <c r="I5258" s="28">
        <v>1</v>
      </c>
      <c r="J5258" s="28">
        <v>53813.304852598398</v>
      </c>
      <c r="K5258" s="28">
        <v>46018.940558750503</v>
      </c>
      <c r="L5258" s="28">
        <v>61748.986898739</v>
      </c>
      <c r="M5258" t="str">
        <f>VLOOKUP(Table_3[[#This Row],[cause_name]],ref_causegroups!A:B,2,FALSE)</f>
        <v>Neoplasms</v>
      </c>
      <c r="O5258">
        <v>5257</v>
      </c>
    </row>
    <row r="5259" spans="1:15" ht="15.75" customHeight="1">
      <c r="A5259" s="28" t="s">
        <v>21447</v>
      </c>
      <c r="B5259" s="28">
        <v>44568</v>
      </c>
      <c r="C5259" s="28">
        <v>22</v>
      </c>
      <c r="D5259" s="28">
        <v>3</v>
      </c>
      <c r="E5259" s="28">
        <v>2021</v>
      </c>
      <c r="F5259" s="28" t="s">
        <v>310</v>
      </c>
      <c r="G5259" s="28">
        <v>3</v>
      </c>
      <c r="H5259" s="28" t="s">
        <v>274</v>
      </c>
      <c r="I5259" s="28">
        <v>1</v>
      </c>
      <c r="J5259" s="28">
        <v>185451.36349540501</v>
      </c>
      <c r="K5259" s="28">
        <v>155659.39820411301</v>
      </c>
      <c r="L5259" s="28">
        <v>218383.50684436699</v>
      </c>
      <c r="M5259" t="str">
        <f>VLOOKUP(Table_3[[#This Row],[cause_name]],ref_causegroups!A:B,2,FALSE)</f>
        <v>Neoplasms</v>
      </c>
      <c r="O5259">
        <v>5258</v>
      </c>
    </row>
    <row r="5260" spans="1:15" ht="15.75" customHeight="1">
      <c r="A5260" s="28" t="s">
        <v>21447</v>
      </c>
      <c r="B5260" s="28">
        <v>44568</v>
      </c>
      <c r="C5260" s="28">
        <v>22</v>
      </c>
      <c r="D5260" s="28">
        <v>3</v>
      </c>
      <c r="E5260" s="28">
        <v>2021</v>
      </c>
      <c r="F5260" s="28" t="s">
        <v>375</v>
      </c>
      <c r="G5260" s="28">
        <v>3</v>
      </c>
      <c r="H5260" s="28" t="s">
        <v>274</v>
      </c>
      <c r="I5260" s="28">
        <v>1</v>
      </c>
      <c r="J5260" s="28">
        <v>85757.200551719303</v>
      </c>
      <c r="K5260" s="28">
        <v>54371.903332844602</v>
      </c>
      <c r="L5260" s="28">
        <v>104312.994040651</v>
      </c>
      <c r="M5260" t="str">
        <f>VLOOKUP(Table_3[[#This Row],[cause_name]],ref_causegroups!A:B,2,FALSE)</f>
        <v>Neoplasms</v>
      </c>
      <c r="O5260">
        <v>5259</v>
      </c>
    </row>
    <row r="5261" spans="1:15" ht="15.75" customHeight="1">
      <c r="A5261" s="28" t="s">
        <v>21447</v>
      </c>
      <c r="B5261" s="28">
        <v>44568</v>
      </c>
      <c r="C5261" s="28">
        <v>22</v>
      </c>
      <c r="D5261" s="28">
        <v>3</v>
      </c>
      <c r="E5261" s="28">
        <v>2021</v>
      </c>
      <c r="F5261" s="28" t="s">
        <v>379</v>
      </c>
      <c r="G5261" s="28">
        <v>3</v>
      </c>
      <c r="H5261" s="28" t="s">
        <v>274</v>
      </c>
      <c r="I5261" s="28">
        <v>1</v>
      </c>
      <c r="J5261" s="28">
        <v>30476.459339094901</v>
      </c>
      <c r="K5261" s="28">
        <v>25806.200994232498</v>
      </c>
      <c r="L5261" s="28">
        <v>35228.6671960436</v>
      </c>
      <c r="M5261" t="str">
        <f>VLOOKUP(Table_3[[#This Row],[cause_name]],ref_causegroups!A:B,2,FALSE)</f>
        <v>Neoplasms</v>
      </c>
      <c r="O5261">
        <v>5260</v>
      </c>
    </row>
    <row r="5262" spans="1:15" ht="15.75" customHeight="1">
      <c r="A5262" s="28" t="s">
        <v>21447</v>
      </c>
      <c r="B5262" s="28">
        <v>44568</v>
      </c>
      <c r="C5262" s="28">
        <v>22</v>
      </c>
      <c r="D5262" s="28">
        <v>3</v>
      </c>
      <c r="E5262" s="28">
        <v>2021</v>
      </c>
      <c r="F5262" s="28" t="s">
        <v>311</v>
      </c>
      <c r="G5262" s="28">
        <v>3</v>
      </c>
      <c r="H5262" s="28" t="s">
        <v>274</v>
      </c>
      <c r="I5262" s="28">
        <v>1</v>
      </c>
      <c r="J5262" s="28">
        <v>4168.88445472479</v>
      </c>
      <c r="K5262" s="28">
        <v>3463.4795930324399</v>
      </c>
      <c r="L5262" s="28">
        <v>4635.4141598758797</v>
      </c>
      <c r="M5262" t="str">
        <f>VLOOKUP(Table_3[[#This Row],[cause_name]],ref_causegroups!A:B,2,FALSE)</f>
        <v>Neoplasms</v>
      </c>
      <c r="O5262">
        <v>5261</v>
      </c>
    </row>
    <row r="5263" spans="1:15" ht="15.75" customHeight="1">
      <c r="A5263" s="28" t="s">
        <v>21447</v>
      </c>
      <c r="B5263" s="28">
        <v>44568</v>
      </c>
      <c r="C5263" s="28">
        <v>22</v>
      </c>
      <c r="D5263" s="28">
        <v>3</v>
      </c>
      <c r="E5263" s="28">
        <v>2021</v>
      </c>
      <c r="F5263" s="28" t="s">
        <v>383</v>
      </c>
      <c r="G5263" s="28">
        <v>3</v>
      </c>
      <c r="H5263" s="28" t="s">
        <v>274</v>
      </c>
      <c r="I5263" s="28">
        <v>1</v>
      </c>
      <c r="J5263" s="28">
        <v>4978.6874329505799</v>
      </c>
      <c r="K5263" s="28">
        <v>3433.13167245062</v>
      </c>
      <c r="L5263" s="28">
        <v>6083.1590019005698</v>
      </c>
      <c r="M5263" t="str">
        <f>VLOOKUP(Table_3[[#This Row],[cause_name]],ref_causegroups!A:B,2,FALSE)</f>
        <v>Neoplasms</v>
      </c>
      <c r="O5263">
        <v>5262</v>
      </c>
    </row>
    <row r="5264" spans="1:15" ht="15.75" customHeight="1">
      <c r="A5264" s="28" t="s">
        <v>21447</v>
      </c>
      <c r="B5264" s="28">
        <v>44568</v>
      </c>
      <c r="C5264" s="28">
        <v>22</v>
      </c>
      <c r="D5264" s="28">
        <v>3</v>
      </c>
      <c r="E5264" s="28">
        <v>2021</v>
      </c>
      <c r="F5264" s="28" t="s">
        <v>312</v>
      </c>
      <c r="G5264" s="28">
        <v>3</v>
      </c>
      <c r="H5264" s="28" t="s">
        <v>274</v>
      </c>
      <c r="I5264" s="28">
        <v>1</v>
      </c>
      <c r="J5264" s="28">
        <v>40541.670762657603</v>
      </c>
      <c r="K5264" s="28">
        <v>31963.328906694602</v>
      </c>
      <c r="L5264" s="28">
        <v>46095.988083443801</v>
      </c>
      <c r="M5264" t="str">
        <f>VLOOKUP(Table_3[[#This Row],[cause_name]],ref_causegroups!A:B,2,FALSE)</f>
        <v>Neoplasms</v>
      </c>
      <c r="O5264">
        <v>5263</v>
      </c>
    </row>
    <row r="5265" spans="1:15" ht="15.75" customHeight="1">
      <c r="A5265" s="28" t="s">
        <v>21447</v>
      </c>
      <c r="B5265" s="28">
        <v>44568</v>
      </c>
      <c r="C5265" s="28">
        <v>22</v>
      </c>
      <c r="D5265" s="28">
        <v>3</v>
      </c>
      <c r="E5265" s="28">
        <v>2021</v>
      </c>
      <c r="F5265" s="28" t="s">
        <v>333</v>
      </c>
      <c r="G5265" s="28">
        <v>3</v>
      </c>
      <c r="H5265" s="28" t="s">
        <v>274</v>
      </c>
      <c r="I5265" s="28">
        <v>1</v>
      </c>
      <c r="J5265" s="28">
        <v>2048396.96063269</v>
      </c>
      <c r="K5265" s="28">
        <v>1527131.01907663</v>
      </c>
      <c r="L5265" s="28">
        <v>2519094.9868955798</v>
      </c>
      <c r="M5265" t="str">
        <f>VLOOKUP(Table_3[[#This Row],[cause_name]],ref_causegroups!A:B,2,FALSE)</f>
        <v>Cardiovascular diseases</v>
      </c>
      <c r="O5265">
        <v>5264</v>
      </c>
    </row>
    <row r="5266" spans="1:15" ht="15.75" customHeight="1">
      <c r="A5266" s="28" t="s">
        <v>21447</v>
      </c>
      <c r="B5266" s="28">
        <v>44568</v>
      </c>
      <c r="C5266" s="28">
        <v>22</v>
      </c>
      <c r="D5266" s="28">
        <v>3</v>
      </c>
      <c r="E5266" s="28">
        <v>2021</v>
      </c>
      <c r="F5266" s="28" t="s">
        <v>387</v>
      </c>
      <c r="G5266" s="28">
        <v>3</v>
      </c>
      <c r="H5266" s="28" t="s">
        <v>274</v>
      </c>
      <c r="I5266" s="28">
        <v>1</v>
      </c>
      <c r="J5266" s="28">
        <v>12222182.583071699</v>
      </c>
      <c r="K5266" s="28">
        <v>11052595.1358326</v>
      </c>
      <c r="L5266" s="28">
        <v>13632032.003738601</v>
      </c>
      <c r="M5266" t="str">
        <f>VLOOKUP(Table_3[[#This Row],[cause_name]],ref_causegroups!A:B,2,FALSE)</f>
        <v>Cardiovascular diseases</v>
      </c>
      <c r="O5266">
        <v>5265</v>
      </c>
    </row>
    <row r="5267" spans="1:15" ht="15.75" customHeight="1">
      <c r="A5267" s="28" t="s">
        <v>21447</v>
      </c>
      <c r="B5267" s="28">
        <v>44568</v>
      </c>
      <c r="C5267" s="28">
        <v>22</v>
      </c>
      <c r="D5267" s="28">
        <v>3</v>
      </c>
      <c r="E5267" s="28">
        <v>2021</v>
      </c>
      <c r="F5267" s="28" t="s">
        <v>391</v>
      </c>
      <c r="G5267" s="28">
        <v>3</v>
      </c>
      <c r="H5267" s="28" t="s">
        <v>274</v>
      </c>
      <c r="I5267" s="28">
        <v>1</v>
      </c>
      <c r="J5267" s="28">
        <v>2671036.23943649</v>
      </c>
      <c r="K5267" s="28">
        <v>2409546.0837629801</v>
      </c>
      <c r="L5267" s="28">
        <v>2949339.0343342498</v>
      </c>
      <c r="M5267" t="str">
        <f>VLOOKUP(Table_3[[#This Row],[cause_name]],ref_causegroups!A:B,2,FALSE)</f>
        <v>Cardiovascular diseases</v>
      </c>
      <c r="O5267">
        <v>5266</v>
      </c>
    </row>
    <row r="5268" spans="1:15" ht="15.75" customHeight="1">
      <c r="A5268" s="28" t="s">
        <v>21447</v>
      </c>
      <c r="B5268" s="28">
        <v>44568</v>
      </c>
      <c r="C5268" s="28">
        <v>22</v>
      </c>
      <c r="D5268" s="28">
        <v>3</v>
      </c>
      <c r="E5268" s="28">
        <v>2021</v>
      </c>
      <c r="F5268" s="28" t="s">
        <v>334</v>
      </c>
      <c r="G5268" s="28">
        <v>3</v>
      </c>
      <c r="H5268" s="28" t="s">
        <v>274</v>
      </c>
      <c r="I5268" s="28">
        <v>1</v>
      </c>
      <c r="J5268" s="28">
        <v>1453172.4472078499</v>
      </c>
      <c r="K5268" s="28">
        <v>1061608.6201297799</v>
      </c>
      <c r="L5268" s="28">
        <v>1922504.66297842</v>
      </c>
      <c r="M5268" t="str">
        <f>VLOOKUP(Table_3[[#This Row],[cause_name]],ref_causegroups!A:B,2,FALSE)</f>
        <v>Cardiovascular diseases</v>
      </c>
      <c r="O5268">
        <v>5267</v>
      </c>
    </row>
    <row r="5269" spans="1:15" ht="15.75" customHeight="1">
      <c r="A5269" s="28" t="s">
        <v>21447</v>
      </c>
      <c r="B5269" s="28">
        <v>44568</v>
      </c>
      <c r="C5269" s="28">
        <v>22</v>
      </c>
      <c r="D5269" s="28">
        <v>3</v>
      </c>
      <c r="E5269" s="28">
        <v>2021</v>
      </c>
      <c r="F5269" s="28" t="s">
        <v>1353</v>
      </c>
      <c r="G5269" s="28">
        <v>3</v>
      </c>
      <c r="H5269" s="28" t="s">
        <v>274</v>
      </c>
      <c r="I5269" s="28">
        <v>1</v>
      </c>
      <c r="J5269" s="28">
        <v>14028.741069715301</v>
      </c>
      <c r="K5269" s="28">
        <v>10812.092937789401</v>
      </c>
      <c r="L5269" s="28">
        <v>16941.587536708001</v>
      </c>
      <c r="M5269" t="str">
        <f>VLOOKUP(Table_3[[#This Row],[cause_name]],ref_causegroups!A:B,2,FALSE)</f>
        <v>Cardiovascular diseases</v>
      </c>
      <c r="O5269">
        <v>5268</v>
      </c>
    </row>
    <row r="5270" spans="1:15" ht="15.75" customHeight="1">
      <c r="A5270" s="28" t="s">
        <v>21447</v>
      </c>
      <c r="B5270" s="28">
        <v>44568</v>
      </c>
      <c r="C5270" s="28">
        <v>22</v>
      </c>
      <c r="D5270" s="28">
        <v>3</v>
      </c>
      <c r="E5270" s="28">
        <v>2021</v>
      </c>
      <c r="F5270" s="28" t="s">
        <v>1357</v>
      </c>
      <c r="G5270" s="28">
        <v>3</v>
      </c>
      <c r="H5270" s="28" t="s">
        <v>274</v>
      </c>
      <c r="I5270" s="28">
        <v>1</v>
      </c>
      <c r="J5270" s="28">
        <v>2184692.28010232</v>
      </c>
      <c r="K5270" s="28">
        <v>1482974.8598183501</v>
      </c>
      <c r="L5270" s="28">
        <v>2837185.16324131</v>
      </c>
      <c r="M5270" t="str">
        <f>VLOOKUP(Table_3[[#This Row],[cause_name]],ref_causegroups!A:B,2,FALSE)</f>
        <v>Cardiovascular diseases</v>
      </c>
      <c r="O5270">
        <v>5269</v>
      </c>
    </row>
    <row r="5271" spans="1:15" ht="15.75" customHeight="1">
      <c r="A5271" s="28" t="s">
        <v>21447</v>
      </c>
      <c r="B5271" s="28">
        <v>44568</v>
      </c>
      <c r="C5271" s="28">
        <v>22</v>
      </c>
      <c r="D5271" s="28">
        <v>3</v>
      </c>
      <c r="E5271" s="28">
        <v>2021</v>
      </c>
      <c r="F5271" s="28" t="s">
        <v>335</v>
      </c>
      <c r="G5271" s="28">
        <v>3</v>
      </c>
      <c r="H5271" s="28" t="s">
        <v>274</v>
      </c>
      <c r="I5271" s="28">
        <v>1</v>
      </c>
      <c r="J5271" s="28">
        <v>15427247.976078199</v>
      </c>
      <c r="K5271" s="28">
        <v>13114474.231361199</v>
      </c>
      <c r="L5271" s="28">
        <v>18200406.6742508</v>
      </c>
      <c r="M5271" t="str">
        <f>VLOOKUP(Table_3[[#This Row],[cause_name]],ref_causegroups!A:B,2,FALSE)</f>
        <v>Chronic respiratory diseases</v>
      </c>
      <c r="O5271">
        <v>5270</v>
      </c>
    </row>
    <row r="5272" spans="1:15" ht="15.75" customHeight="1">
      <c r="A5272" s="28" t="s">
        <v>21447</v>
      </c>
      <c r="B5272" s="28">
        <v>44568</v>
      </c>
      <c r="C5272" s="28">
        <v>22</v>
      </c>
      <c r="D5272" s="28">
        <v>3</v>
      </c>
      <c r="E5272" s="28">
        <v>2021</v>
      </c>
      <c r="F5272" s="28" t="s">
        <v>315</v>
      </c>
      <c r="G5272" s="28">
        <v>3</v>
      </c>
      <c r="H5272" s="28" t="s">
        <v>274</v>
      </c>
      <c r="I5272" s="28">
        <v>1</v>
      </c>
      <c r="J5272" s="28">
        <v>77374.464972212096</v>
      </c>
      <c r="K5272" s="28">
        <v>59164.091464598503</v>
      </c>
      <c r="L5272" s="28">
        <v>97347.226681928107</v>
      </c>
      <c r="M5272" t="str">
        <f>VLOOKUP(Table_3[[#This Row],[cause_name]],ref_causegroups!A:B,2,FALSE)</f>
        <v>Chronic respiratory diseases</v>
      </c>
      <c r="O5272">
        <v>5271</v>
      </c>
    </row>
    <row r="5273" spans="1:15" ht="15.75" customHeight="1">
      <c r="A5273" s="28" t="s">
        <v>21447</v>
      </c>
      <c r="B5273" s="28">
        <v>44568</v>
      </c>
      <c r="C5273" s="28">
        <v>22</v>
      </c>
      <c r="D5273" s="28">
        <v>3</v>
      </c>
      <c r="E5273" s="28">
        <v>2021</v>
      </c>
      <c r="F5273" s="28" t="s">
        <v>316</v>
      </c>
      <c r="G5273" s="28">
        <v>3</v>
      </c>
      <c r="H5273" s="28" t="s">
        <v>274</v>
      </c>
      <c r="I5273" s="28">
        <v>1</v>
      </c>
      <c r="J5273" s="28">
        <v>5374.5391645160398</v>
      </c>
      <c r="K5273" s="28">
        <v>4240.4026967255104</v>
      </c>
      <c r="L5273" s="28">
        <v>6488.5636370406901</v>
      </c>
      <c r="M5273" t="str">
        <f>VLOOKUP(Table_3[[#This Row],[cause_name]],ref_causegroups!A:B,2,FALSE)</f>
        <v>Chronic respiratory diseases</v>
      </c>
      <c r="O5273">
        <v>5272</v>
      </c>
    </row>
    <row r="5274" spans="1:15" ht="15.75" customHeight="1">
      <c r="A5274" s="28" t="s">
        <v>21447</v>
      </c>
      <c r="B5274" s="28">
        <v>44568</v>
      </c>
      <c r="C5274" s="28">
        <v>22</v>
      </c>
      <c r="D5274" s="28">
        <v>3</v>
      </c>
      <c r="E5274" s="28">
        <v>2021</v>
      </c>
      <c r="F5274" s="28" t="s">
        <v>317</v>
      </c>
      <c r="G5274" s="28">
        <v>3</v>
      </c>
      <c r="H5274" s="28" t="s">
        <v>274</v>
      </c>
      <c r="I5274" s="28">
        <v>1</v>
      </c>
      <c r="J5274" s="28">
        <v>11723.520868277799</v>
      </c>
      <c r="K5274" s="28">
        <v>9002.2528798398907</v>
      </c>
      <c r="L5274" s="28">
        <v>14758.189936270201</v>
      </c>
      <c r="M5274" t="str">
        <f>VLOOKUP(Table_3[[#This Row],[cause_name]],ref_causegroups!A:B,2,FALSE)</f>
        <v>Chronic respiratory diseases</v>
      </c>
      <c r="O5274">
        <v>5273</v>
      </c>
    </row>
    <row r="5275" spans="1:15" ht="15.75" customHeight="1">
      <c r="A5275" s="28" t="s">
        <v>21447</v>
      </c>
      <c r="B5275" s="28">
        <v>44568</v>
      </c>
      <c r="C5275" s="28">
        <v>22</v>
      </c>
      <c r="D5275" s="28">
        <v>3</v>
      </c>
      <c r="E5275" s="28">
        <v>2021</v>
      </c>
      <c r="F5275" s="28" t="s">
        <v>318</v>
      </c>
      <c r="G5275" s="28">
        <v>3</v>
      </c>
      <c r="H5275" s="28" t="s">
        <v>274</v>
      </c>
      <c r="I5275" s="28">
        <v>1</v>
      </c>
      <c r="J5275" s="28">
        <v>7029.8306999450697</v>
      </c>
      <c r="K5275" s="28">
        <v>5566.76630077349</v>
      </c>
      <c r="L5275" s="28">
        <v>8480.7362617204508</v>
      </c>
      <c r="M5275" t="str">
        <f>VLOOKUP(Table_3[[#This Row],[cause_name]],ref_causegroups!A:B,2,FALSE)</f>
        <v>Chronic respiratory diseases</v>
      </c>
      <c r="O5275">
        <v>5274</v>
      </c>
    </row>
    <row r="5276" spans="1:15" ht="15.75" customHeight="1">
      <c r="A5276" s="28" t="s">
        <v>21447</v>
      </c>
      <c r="B5276" s="28">
        <v>44568</v>
      </c>
      <c r="C5276" s="28">
        <v>22</v>
      </c>
      <c r="D5276" s="28">
        <v>3</v>
      </c>
      <c r="E5276" s="28">
        <v>2021</v>
      </c>
      <c r="F5276" s="28" t="s">
        <v>336</v>
      </c>
      <c r="G5276" s="28">
        <v>3</v>
      </c>
      <c r="H5276" s="28" t="s">
        <v>274</v>
      </c>
      <c r="I5276" s="28">
        <v>1</v>
      </c>
      <c r="J5276" s="28">
        <v>461126.117646745</v>
      </c>
      <c r="K5276" s="28">
        <v>371444.05591704801</v>
      </c>
      <c r="L5276" s="28">
        <v>560164.03148857399</v>
      </c>
      <c r="M5276" t="str">
        <f>VLOOKUP(Table_3[[#This Row],[cause_name]],ref_causegroups!A:B,2,FALSE)</f>
        <v>Chronic respiratory diseases</v>
      </c>
      <c r="O5276">
        <v>5275</v>
      </c>
    </row>
    <row r="5277" spans="1:15" ht="15.75" customHeight="1">
      <c r="A5277" s="28" t="s">
        <v>21447</v>
      </c>
      <c r="B5277" s="28">
        <v>44568</v>
      </c>
      <c r="C5277" s="28">
        <v>22</v>
      </c>
      <c r="D5277" s="28">
        <v>3</v>
      </c>
      <c r="E5277" s="28">
        <v>2021</v>
      </c>
      <c r="F5277" s="28" t="s">
        <v>1361</v>
      </c>
      <c r="G5277" s="28">
        <v>3</v>
      </c>
      <c r="H5277" s="28" t="s">
        <v>274</v>
      </c>
      <c r="I5277" s="28">
        <v>1</v>
      </c>
      <c r="J5277" s="28">
        <v>31071.799561330201</v>
      </c>
      <c r="K5277" s="28">
        <v>27538.878979544901</v>
      </c>
      <c r="L5277" s="28">
        <v>35059.541425834701</v>
      </c>
      <c r="M5277" t="str">
        <f>VLOOKUP(Table_3[[#This Row],[cause_name]],ref_causegroups!A:B,2,FALSE)</f>
        <v>Digestive diseases</v>
      </c>
      <c r="O5277">
        <v>5276</v>
      </c>
    </row>
    <row r="5278" spans="1:15" ht="15.75" customHeight="1">
      <c r="A5278" s="28" t="s">
        <v>21447</v>
      </c>
      <c r="B5278" s="28">
        <v>44568</v>
      </c>
      <c r="C5278" s="28">
        <v>22</v>
      </c>
      <c r="D5278" s="28">
        <v>3</v>
      </c>
      <c r="E5278" s="28">
        <v>2021</v>
      </c>
      <c r="F5278" s="28" t="s">
        <v>337</v>
      </c>
      <c r="G5278" s="28">
        <v>3</v>
      </c>
      <c r="H5278" s="28" t="s">
        <v>274</v>
      </c>
      <c r="I5278" s="28">
        <v>1</v>
      </c>
      <c r="J5278" s="28">
        <v>11737155.3697198</v>
      </c>
      <c r="K5278" s="28">
        <v>9772367.78638863</v>
      </c>
      <c r="L5278" s="28">
        <v>13873894.518879499</v>
      </c>
      <c r="M5278" t="str">
        <f>VLOOKUP(Table_3[[#This Row],[cause_name]],ref_causegroups!A:B,2,FALSE)</f>
        <v>Neurological disorders</v>
      </c>
      <c r="O5278">
        <v>5277</v>
      </c>
    </row>
    <row r="5279" spans="1:15" ht="15.75" customHeight="1">
      <c r="A5279" s="28" t="s">
        <v>21447</v>
      </c>
      <c r="B5279" s="28">
        <v>44568</v>
      </c>
      <c r="C5279" s="28">
        <v>22</v>
      </c>
      <c r="D5279" s="28">
        <v>3</v>
      </c>
      <c r="E5279" s="28">
        <v>2021</v>
      </c>
      <c r="F5279" s="28" t="s">
        <v>338</v>
      </c>
      <c r="G5279" s="28">
        <v>3</v>
      </c>
      <c r="H5279" s="28" t="s">
        <v>274</v>
      </c>
      <c r="I5279" s="28">
        <v>1</v>
      </c>
      <c r="J5279" s="28">
        <v>2608345.89616579</v>
      </c>
      <c r="K5279" s="28">
        <v>2182819.5824546898</v>
      </c>
      <c r="L5279" s="28">
        <v>3100645.50175216</v>
      </c>
      <c r="M5279" t="str">
        <f>VLOOKUP(Table_3[[#This Row],[cause_name]],ref_causegroups!A:B,2,FALSE)</f>
        <v>Neurological disorders</v>
      </c>
      <c r="O5279">
        <v>5278</v>
      </c>
    </row>
    <row r="5280" spans="1:15" ht="15.75" customHeight="1">
      <c r="A5280" s="28" t="s">
        <v>21447</v>
      </c>
      <c r="B5280" s="28">
        <v>44568</v>
      </c>
      <c r="C5280" s="28">
        <v>22</v>
      </c>
      <c r="D5280" s="28">
        <v>3</v>
      </c>
      <c r="E5280" s="28">
        <v>2021</v>
      </c>
      <c r="F5280" s="28" t="s">
        <v>395</v>
      </c>
      <c r="G5280" s="28">
        <v>3</v>
      </c>
      <c r="H5280" s="28" t="s">
        <v>274</v>
      </c>
      <c r="I5280" s="28">
        <v>1</v>
      </c>
      <c r="J5280" s="28">
        <v>3103705.2504763701</v>
      </c>
      <c r="K5280" s="28">
        <v>2012780.2359168399</v>
      </c>
      <c r="L5280" s="28">
        <v>4665663.6484389501</v>
      </c>
      <c r="M5280" t="str">
        <f>VLOOKUP(Table_3[[#This Row],[cause_name]],ref_causegroups!A:B,2,FALSE)</f>
        <v>Neurological disorders</v>
      </c>
      <c r="O5280">
        <v>5279</v>
      </c>
    </row>
    <row r="5281" spans="1:15" ht="15.75" customHeight="1">
      <c r="A5281" s="28" t="s">
        <v>21447</v>
      </c>
      <c r="B5281" s="28">
        <v>44568</v>
      </c>
      <c r="C5281" s="28">
        <v>22</v>
      </c>
      <c r="D5281" s="28">
        <v>3</v>
      </c>
      <c r="E5281" s="28">
        <v>2021</v>
      </c>
      <c r="F5281" s="28" t="s">
        <v>399</v>
      </c>
      <c r="G5281" s="28">
        <v>3</v>
      </c>
      <c r="H5281" s="28" t="s">
        <v>274</v>
      </c>
      <c r="I5281" s="28">
        <v>1</v>
      </c>
      <c r="J5281" s="28">
        <v>77323.046142537103</v>
      </c>
      <c r="K5281" s="28">
        <v>66252.349920884895</v>
      </c>
      <c r="L5281" s="28">
        <v>91357.693372640293</v>
      </c>
      <c r="M5281" t="str">
        <f>VLOOKUP(Table_3[[#This Row],[cause_name]],ref_causegroups!A:B,2,FALSE)</f>
        <v>Neurological disorders</v>
      </c>
      <c r="O5281">
        <v>5280</v>
      </c>
    </row>
    <row r="5282" spans="1:15" ht="15.75" customHeight="1">
      <c r="A5282" s="28" t="s">
        <v>21447</v>
      </c>
      <c r="B5282" s="28">
        <v>44568</v>
      </c>
      <c r="C5282" s="28">
        <v>22</v>
      </c>
      <c r="D5282" s="28">
        <v>3</v>
      </c>
      <c r="E5282" s="28">
        <v>2021</v>
      </c>
      <c r="F5282" s="28" t="s">
        <v>1371</v>
      </c>
      <c r="G5282" s="28">
        <v>3</v>
      </c>
      <c r="H5282" s="28" t="s">
        <v>274</v>
      </c>
      <c r="I5282" s="28">
        <v>1</v>
      </c>
      <c r="J5282" s="28">
        <v>9933.1770143449994</v>
      </c>
      <c r="K5282" s="28">
        <v>7105.7649461574501</v>
      </c>
      <c r="L5282" s="28">
        <v>13140.666348266999</v>
      </c>
      <c r="M5282" t="str">
        <f>VLOOKUP(Table_3[[#This Row],[cause_name]],ref_causegroups!A:B,2,FALSE)</f>
        <v>Neurological disorders</v>
      </c>
      <c r="O5282">
        <v>5281</v>
      </c>
    </row>
    <row r="5283" spans="1:15" ht="15.75" customHeight="1">
      <c r="A5283" s="28" t="s">
        <v>21447</v>
      </c>
      <c r="B5283" s="28">
        <v>44568</v>
      </c>
      <c r="C5283" s="28">
        <v>22</v>
      </c>
      <c r="D5283" s="28">
        <v>3</v>
      </c>
      <c r="E5283" s="28">
        <v>2021</v>
      </c>
      <c r="F5283" s="28" t="s">
        <v>403</v>
      </c>
      <c r="G5283" s="28">
        <v>3</v>
      </c>
      <c r="H5283" s="28" t="s">
        <v>274</v>
      </c>
      <c r="I5283" s="28">
        <v>1</v>
      </c>
      <c r="J5283" s="28">
        <v>7323185.1586836698</v>
      </c>
      <c r="K5283" s="28">
        <v>6431047.0122177396</v>
      </c>
      <c r="L5283" s="28">
        <v>8313290.4640587801</v>
      </c>
      <c r="M5283" t="str">
        <f>VLOOKUP(Table_3[[#This Row],[cause_name]],ref_causegroups!A:B,2,FALSE)</f>
        <v>Mental disorders</v>
      </c>
      <c r="O5283">
        <v>5282</v>
      </c>
    </row>
    <row r="5284" spans="1:15" ht="15.75" customHeight="1">
      <c r="A5284" s="28" t="s">
        <v>21447</v>
      </c>
      <c r="B5284" s="28">
        <v>44568</v>
      </c>
      <c r="C5284" s="28">
        <v>22</v>
      </c>
      <c r="D5284" s="28">
        <v>3</v>
      </c>
      <c r="E5284" s="28">
        <v>2021</v>
      </c>
      <c r="F5284" s="28" t="s">
        <v>407</v>
      </c>
      <c r="G5284" s="28">
        <v>3</v>
      </c>
      <c r="H5284" s="28" t="s">
        <v>274</v>
      </c>
      <c r="I5284" s="28">
        <v>1</v>
      </c>
      <c r="J5284" s="28">
        <v>3258920.6368641998</v>
      </c>
      <c r="K5284" s="28">
        <v>2436720.5495897001</v>
      </c>
      <c r="L5284" s="28">
        <v>4028609.1071173898</v>
      </c>
      <c r="M5284" t="str">
        <f>VLOOKUP(Table_3[[#This Row],[cause_name]],ref_causegroups!A:B,2,FALSE)</f>
        <v>Substance use disorders</v>
      </c>
      <c r="O5284">
        <v>5283</v>
      </c>
    </row>
    <row r="5285" spans="1:15" ht="15.75" customHeight="1">
      <c r="A5285" s="28" t="s">
        <v>21447</v>
      </c>
      <c r="B5285" s="28">
        <v>44568</v>
      </c>
      <c r="C5285" s="28">
        <v>22</v>
      </c>
      <c r="D5285" s="28">
        <v>3</v>
      </c>
      <c r="E5285" s="28">
        <v>2021</v>
      </c>
      <c r="F5285" s="28" t="s">
        <v>411</v>
      </c>
      <c r="G5285" s="28">
        <v>3</v>
      </c>
      <c r="H5285" s="28" t="s">
        <v>274</v>
      </c>
      <c r="I5285" s="28">
        <v>1</v>
      </c>
      <c r="J5285" s="28">
        <v>10743087.203544701</v>
      </c>
      <c r="K5285" s="28">
        <v>7954381.0400879597</v>
      </c>
      <c r="L5285" s="28">
        <v>14183653.7353993</v>
      </c>
      <c r="M5285" t="str">
        <f>VLOOKUP(Table_3[[#This Row],[cause_name]],ref_causegroups!A:B,2,FALSE)</f>
        <v>Mental disorders</v>
      </c>
      <c r="O5285">
        <v>5284</v>
      </c>
    </row>
    <row r="5286" spans="1:15" ht="15.75" customHeight="1">
      <c r="A5286" s="28" t="s">
        <v>21447</v>
      </c>
      <c r="B5286" s="28">
        <v>44568</v>
      </c>
      <c r="C5286" s="28">
        <v>22</v>
      </c>
      <c r="D5286" s="28">
        <v>3</v>
      </c>
      <c r="E5286" s="28">
        <v>2021</v>
      </c>
      <c r="F5286" s="28" t="s">
        <v>1381</v>
      </c>
      <c r="G5286" s="28">
        <v>3</v>
      </c>
      <c r="H5286" s="28" t="s">
        <v>274</v>
      </c>
      <c r="I5286" s="28">
        <v>1</v>
      </c>
      <c r="J5286" s="28">
        <v>2748361.1247511301</v>
      </c>
      <c r="K5286" s="28">
        <v>1950948.6163135299</v>
      </c>
      <c r="L5286" s="28">
        <v>3746896.7727008099</v>
      </c>
      <c r="M5286" t="str">
        <f>VLOOKUP(Table_3[[#This Row],[cause_name]],ref_causegroups!A:B,2,FALSE)</f>
        <v>Mental disorders</v>
      </c>
      <c r="O5286">
        <v>5285</v>
      </c>
    </row>
    <row r="5287" spans="1:15" ht="15.75" customHeight="1">
      <c r="A5287" s="28" t="s">
        <v>21447</v>
      </c>
      <c r="B5287" s="28">
        <v>44568</v>
      </c>
      <c r="C5287" s="28">
        <v>22</v>
      </c>
      <c r="D5287" s="28">
        <v>3</v>
      </c>
      <c r="E5287" s="28">
        <v>2021</v>
      </c>
      <c r="F5287" s="28" t="s">
        <v>1385</v>
      </c>
      <c r="G5287" s="28">
        <v>3</v>
      </c>
      <c r="H5287" s="28" t="s">
        <v>274</v>
      </c>
      <c r="I5287" s="28">
        <v>1</v>
      </c>
      <c r="J5287" s="28">
        <v>12766066.396482199</v>
      </c>
      <c r="K5287" s="28">
        <v>8446709.6615323592</v>
      </c>
      <c r="L5287" s="28">
        <v>17816724.9794572</v>
      </c>
      <c r="M5287" t="str">
        <f>VLOOKUP(Table_3[[#This Row],[cause_name]],ref_causegroups!A:B,2,FALSE)</f>
        <v>Mental disorders</v>
      </c>
      <c r="O5287">
        <v>5286</v>
      </c>
    </row>
    <row r="5288" spans="1:15" ht="15.75" customHeight="1">
      <c r="A5288" s="28" t="s">
        <v>21447</v>
      </c>
      <c r="B5288" s="28">
        <v>44568</v>
      </c>
      <c r="C5288" s="28">
        <v>22</v>
      </c>
      <c r="D5288" s="28">
        <v>3</v>
      </c>
      <c r="E5288" s="28">
        <v>2021</v>
      </c>
      <c r="F5288" s="28" t="s">
        <v>284</v>
      </c>
      <c r="G5288" s="28">
        <v>3</v>
      </c>
      <c r="H5288" s="28" t="s">
        <v>274</v>
      </c>
      <c r="I5288" s="28">
        <v>1</v>
      </c>
      <c r="J5288" s="28">
        <v>724112.28136878903</v>
      </c>
      <c r="K5288" s="28">
        <v>516560.65250416799</v>
      </c>
      <c r="L5288" s="28">
        <v>979992.99528351298</v>
      </c>
      <c r="M5288" t="str">
        <f>VLOOKUP(Table_3[[#This Row],[cause_name]],ref_causegroups!A:B,2,FALSE)</f>
        <v>Mental disorders</v>
      </c>
      <c r="O5288">
        <v>5287</v>
      </c>
    </row>
    <row r="5289" spans="1:15" ht="15.75" customHeight="1">
      <c r="A5289" s="28" t="s">
        <v>21447</v>
      </c>
      <c r="B5289" s="28">
        <v>44568</v>
      </c>
      <c r="C5289" s="28">
        <v>22</v>
      </c>
      <c r="D5289" s="28">
        <v>3</v>
      </c>
      <c r="E5289" s="28">
        <v>2021</v>
      </c>
      <c r="F5289" s="28" t="s">
        <v>285</v>
      </c>
      <c r="G5289" s="28">
        <v>3</v>
      </c>
      <c r="H5289" s="28" t="s">
        <v>274</v>
      </c>
      <c r="I5289" s="28">
        <v>1</v>
      </c>
      <c r="J5289" s="28">
        <v>2313347.9901409098</v>
      </c>
      <c r="K5289" s="28">
        <v>1623809.7472262001</v>
      </c>
      <c r="L5289" s="28">
        <v>3168726.6807218902</v>
      </c>
      <c r="M5289" t="str">
        <f>VLOOKUP(Table_3[[#This Row],[cause_name]],ref_causegroups!A:B,2,FALSE)</f>
        <v>Mental disorders</v>
      </c>
      <c r="O5289">
        <v>5288</v>
      </c>
    </row>
    <row r="5290" spans="1:15" ht="15.75" customHeight="1">
      <c r="A5290" s="28" t="s">
        <v>21447</v>
      </c>
      <c r="B5290" s="28">
        <v>44568</v>
      </c>
      <c r="C5290" s="28">
        <v>22</v>
      </c>
      <c r="D5290" s="28">
        <v>3</v>
      </c>
      <c r="E5290" s="28">
        <v>2021</v>
      </c>
      <c r="F5290" s="28" t="s">
        <v>1395</v>
      </c>
      <c r="G5290" s="28">
        <v>3</v>
      </c>
      <c r="H5290" s="28" t="s">
        <v>274</v>
      </c>
      <c r="I5290" s="28">
        <v>1</v>
      </c>
      <c r="J5290" s="28">
        <v>247143.60961021701</v>
      </c>
      <c r="K5290" s="28">
        <v>42567.057614059901</v>
      </c>
      <c r="L5290" s="28">
        <v>554394.98723287904</v>
      </c>
      <c r="M5290" t="str">
        <f>VLOOKUP(Table_3[[#This Row],[cause_name]],ref_causegroups!A:B,2,FALSE)</f>
        <v>Mental disorders</v>
      </c>
      <c r="O5290">
        <v>5289</v>
      </c>
    </row>
    <row r="5291" spans="1:15" ht="15.75" customHeight="1">
      <c r="A5291" s="28" t="s">
        <v>21447</v>
      </c>
      <c r="B5291" s="28">
        <v>44568</v>
      </c>
      <c r="C5291" s="28">
        <v>22</v>
      </c>
      <c r="D5291" s="28">
        <v>3</v>
      </c>
      <c r="E5291" s="28">
        <v>2021</v>
      </c>
      <c r="F5291" s="28" t="s">
        <v>1399</v>
      </c>
      <c r="G5291" s="28">
        <v>3</v>
      </c>
      <c r="H5291" s="28" t="s">
        <v>274</v>
      </c>
      <c r="I5291" s="28">
        <v>1</v>
      </c>
      <c r="J5291" s="28">
        <v>11173.617905856399</v>
      </c>
      <c r="K5291" s="28">
        <v>6988.86566850892</v>
      </c>
      <c r="L5291" s="28">
        <v>17174.2478503741</v>
      </c>
      <c r="M5291" t="str">
        <f>VLOOKUP(Table_3[[#This Row],[cause_name]],ref_causegroups!A:B,2,FALSE)</f>
        <v>Other non-communicable diseases</v>
      </c>
      <c r="O5291">
        <v>5290</v>
      </c>
    </row>
    <row r="5292" spans="1:15" ht="15.75" customHeight="1">
      <c r="A5292" s="28" t="s">
        <v>21447</v>
      </c>
      <c r="B5292" s="28">
        <v>44568</v>
      </c>
      <c r="C5292" s="28">
        <v>22</v>
      </c>
      <c r="D5292" s="28">
        <v>3</v>
      </c>
      <c r="E5292" s="28">
        <v>2021</v>
      </c>
      <c r="F5292" s="28" t="s">
        <v>1403</v>
      </c>
      <c r="G5292" s="28">
        <v>3</v>
      </c>
      <c r="H5292" s="28" t="s">
        <v>274</v>
      </c>
      <c r="I5292" s="28">
        <v>1</v>
      </c>
      <c r="J5292" s="28">
        <v>4955.0495217792404</v>
      </c>
      <c r="K5292" s="28">
        <v>3928.5113926058498</v>
      </c>
      <c r="L5292" s="28">
        <v>6255.6727785062903</v>
      </c>
      <c r="M5292" t="str">
        <f>VLOOKUP(Table_3[[#This Row],[cause_name]],ref_causegroups!A:B,2,FALSE)</f>
        <v>Other non-communicable diseases</v>
      </c>
      <c r="O5292">
        <v>5291</v>
      </c>
    </row>
    <row r="5293" spans="1:15" ht="15.75" customHeight="1">
      <c r="A5293" s="28" t="s">
        <v>21447</v>
      </c>
      <c r="B5293" s="28">
        <v>44568</v>
      </c>
      <c r="C5293" s="28">
        <v>22</v>
      </c>
      <c r="D5293" s="28">
        <v>3</v>
      </c>
      <c r="E5293" s="28">
        <v>2021</v>
      </c>
      <c r="F5293" s="28" t="s">
        <v>415</v>
      </c>
      <c r="G5293" s="28">
        <v>3</v>
      </c>
      <c r="H5293" s="28" t="s">
        <v>274</v>
      </c>
      <c r="I5293" s="28">
        <v>1</v>
      </c>
      <c r="J5293" s="28">
        <v>1334219.3213781801</v>
      </c>
      <c r="K5293" s="28">
        <v>883873.061486669</v>
      </c>
      <c r="L5293" s="28">
        <v>1856317.83800732</v>
      </c>
      <c r="M5293" t="str">
        <f>VLOOKUP(Table_3[[#This Row],[cause_name]],ref_causegroups!A:B,2,FALSE)</f>
        <v>Musculoskeletal disorders</v>
      </c>
      <c r="O5293">
        <v>5292</v>
      </c>
    </row>
    <row r="5294" spans="1:15" ht="15.75" customHeight="1">
      <c r="A5294" s="28" t="s">
        <v>21447</v>
      </c>
      <c r="B5294" s="28">
        <v>44568</v>
      </c>
      <c r="C5294" s="28">
        <v>22</v>
      </c>
      <c r="D5294" s="28">
        <v>3</v>
      </c>
      <c r="E5294" s="28">
        <v>2021</v>
      </c>
      <c r="F5294" s="28" t="s">
        <v>339</v>
      </c>
      <c r="G5294" s="28">
        <v>3</v>
      </c>
      <c r="H5294" s="28" t="s">
        <v>274</v>
      </c>
      <c r="I5294" s="28">
        <v>1</v>
      </c>
      <c r="J5294" s="28">
        <v>794064.10475700698</v>
      </c>
      <c r="K5294" s="28">
        <v>2345.8966577943002</v>
      </c>
      <c r="L5294" s="28">
        <v>2923585.4602150898</v>
      </c>
      <c r="M5294" t="str">
        <f>VLOOKUP(Table_3[[#This Row],[cause_name]],ref_causegroups!A:B,2,FALSE)</f>
        <v>Musculoskeletal disorders</v>
      </c>
      <c r="O5294">
        <v>5293</v>
      </c>
    </row>
    <row r="5295" spans="1:15" ht="15.75" customHeight="1">
      <c r="A5295" s="28" t="s">
        <v>21447</v>
      </c>
      <c r="B5295" s="28">
        <v>44568</v>
      </c>
      <c r="C5295" s="28">
        <v>22</v>
      </c>
      <c r="D5295" s="28">
        <v>3</v>
      </c>
      <c r="E5295" s="28">
        <v>2021</v>
      </c>
      <c r="F5295" s="28" t="s">
        <v>340</v>
      </c>
      <c r="G5295" s="28">
        <v>3</v>
      </c>
      <c r="H5295" s="28" t="s">
        <v>274</v>
      </c>
      <c r="I5295" s="28">
        <v>1</v>
      </c>
      <c r="J5295" s="28">
        <v>13651550.6100455</v>
      </c>
      <c r="K5295" s="28">
        <v>40530.446234148403</v>
      </c>
      <c r="L5295" s="28">
        <v>49973837.644147299</v>
      </c>
      <c r="M5295" t="str">
        <f>VLOOKUP(Table_3[[#This Row],[cause_name]],ref_causegroups!A:B,2,FALSE)</f>
        <v>Musculoskeletal disorders</v>
      </c>
      <c r="O5295">
        <v>5294</v>
      </c>
    </row>
    <row r="5296" spans="1:15" ht="15.75" customHeight="1">
      <c r="A5296" s="28" t="s">
        <v>21447</v>
      </c>
      <c r="B5296" s="28">
        <v>44568</v>
      </c>
      <c r="C5296" s="28">
        <v>22</v>
      </c>
      <c r="D5296" s="28">
        <v>3</v>
      </c>
      <c r="E5296" s="28">
        <v>2021</v>
      </c>
      <c r="F5296" s="28" t="s">
        <v>1410</v>
      </c>
      <c r="G5296" s="28">
        <v>3</v>
      </c>
      <c r="H5296" s="28" t="s">
        <v>274</v>
      </c>
      <c r="I5296" s="28">
        <v>1</v>
      </c>
      <c r="J5296" s="28">
        <v>42938523.860657297</v>
      </c>
      <c r="K5296" s="28">
        <v>37117866.548313498</v>
      </c>
      <c r="L5296" s="28">
        <v>48409884.158551604</v>
      </c>
      <c r="M5296" t="str">
        <f>VLOOKUP(Table_3[[#This Row],[cause_name]],ref_causegroups!A:B,2,FALSE)</f>
        <v>Musculoskeletal disorders</v>
      </c>
      <c r="O5296">
        <v>5295</v>
      </c>
    </row>
    <row r="5297" spans="1:15" ht="15.75" customHeight="1">
      <c r="A5297" s="28" t="s">
        <v>21447</v>
      </c>
      <c r="B5297" s="28">
        <v>44568</v>
      </c>
      <c r="C5297" s="28">
        <v>22</v>
      </c>
      <c r="D5297" s="28">
        <v>3</v>
      </c>
      <c r="E5297" s="28">
        <v>2021</v>
      </c>
      <c r="F5297" s="28" t="s">
        <v>1414</v>
      </c>
      <c r="G5297" s="28">
        <v>3</v>
      </c>
      <c r="H5297" s="28" t="s">
        <v>274</v>
      </c>
      <c r="I5297" s="28">
        <v>1</v>
      </c>
      <c r="J5297" s="28">
        <v>13290292.429548999</v>
      </c>
      <c r="K5297" s="28">
        <v>9770138.4726401493</v>
      </c>
      <c r="L5297" s="28">
        <v>17226885.455704201</v>
      </c>
      <c r="M5297" t="str">
        <f>VLOOKUP(Table_3[[#This Row],[cause_name]],ref_causegroups!A:B,2,FALSE)</f>
        <v>Musculoskeletal disorders</v>
      </c>
      <c r="O5297">
        <v>5296</v>
      </c>
    </row>
    <row r="5298" spans="1:15" ht="15.75" customHeight="1">
      <c r="A5298" s="28" t="s">
        <v>21447</v>
      </c>
      <c r="B5298" s="28">
        <v>44568</v>
      </c>
      <c r="C5298" s="28">
        <v>22</v>
      </c>
      <c r="D5298" s="28">
        <v>3</v>
      </c>
      <c r="E5298" s="28">
        <v>2021</v>
      </c>
      <c r="F5298" s="28" t="s">
        <v>313</v>
      </c>
      <c r="G5298" s="28">
        <v>3</v>
      </c>
      <c r="H5298" s="28" t="s">
        <v>274</v>
      </c>
      <c r="I5298" s="28">
        <v>1</v>
      </c>
      <c r="J5298" s="28">
        <v>2341097.04832771</v>
      </c>
      <c r="K5298" s="28">
        <v>1806797.0831081199</v>
      </c>
      <c r="L5298" s="28">
        <v>2854368.3177371798</v>
      </c>
      <c r="M5298" t="str">
        <f>VLOOKUP(Table_3[[#This Row],[cause_name]],ref_causegroups!A:B,2,FALSE)</f>
        <v>Musculoskeletal disorders</v>
      </c>
      <c r="O5298">
        <v>5297</v>
      </c>
    </row>
    <row r="5299" spans="1:15" ht="15.75" customHeight="1">
      <c r="A5299" s="28" t="s">
        <v>21447</v>
      </c>
      <c r="B5299" s="28">
        <v>44568</v>
      </c>
      <c r="C5299" s="28">
        <v>22</v>
      </c>
      <c r="D5299" s="28">
        <v>3</v>
      </c>
      <c r="E5299" s="28">
        <v>2021</v>
      </c>
      <c r="F5299" s="28" t="s">
        <v>419</v>
      </c>
      <c r="G5299" s="28">
        <v>3</v>
      </c>
      <c r="H5299" s="28" t="s">
        <v>274</v>
      </c>
      <c r="I5299" s="28">
        <v>1</v>
      </c>
      <c r="J5299" s="28">
        <v>25621055.273392402</v>
      </c>
      <c r="K5299" s="28">
        <v>20085329.287421599</v>
      </c>
      <c r="L5299" s="28">
        <v>32222847.298897501</v>
      </c>
      <c r="M5299" t="str">
        <f>VLOOKUP(Table_3[[#This Row],[cause_name]],ref_causegroups!A:B,2,FALSE)</f>
        <v>Musculoskeletal disorders</v>
      </c>
      <c r="O5299">
        <v>5298</v>
      </c>
    </row>
    <row r="5300" spans="1:15" ht="15.75" customHeight="1">
      <c r="A5300" s="28" t="s">
        <v>21447</v>
      </c>
      <c r="B5300" s="28">
        <v>44568</v>
      </c>
      <c r="C5300" s="28">
        <v>22</v>
      </c>
      <c r="D5300" s="28">
        <v>3</v>
      </c>
      <c r="E5300" s="28">
        <v>2021</v>
      </c>
      <c r="F5300" s="28" t="s">
        <v>1421</v>
      </c>
      <c r="G5300" s="28">
        <v>3</v>
      </c>
      <c r="H5300" s="28" t="s">
        <v>274</v>
      </c>
      <c r="I5300" s="28">
        <v>1</v>
      </c>
      <c r="J5300" s="28">
        <v>609535.08341377496</v>
      </c>
      <c r="K5300" s="28">
        <v>261832.37717912201</v>
      </c>
      <c r="L5300" s="28">
        <v>1193027.2839285601</v>
      </c>
      <c r="M5300" t="str">
        <f>VLOOKUP(Table_3[[#This Row],[cause_name]],ref_causegroups!A:B,2,FALSE)</f>
        <v>Other non-communicable diseases</v>
      </c>
      <c r="O5300">
        <v>5299</v>
      </c>
    </row>
    <row r="5301" spans="1:15" ht="15.75" customHeight="1">
      <c r="A5301" s="28" t="s">
        <v>21447</v>
      </c>
      <c r="B5301" s="28">
        <v>44568</v>
      </c>
      <c r="C5301" s="28">
        <v>22</v>
      </c>
      <c r="D5301" s="28">
        <v>3</v>
      </c>
      <c r="E5301" s="28">
        <v>2021</v>
      </c>
      <c r="F5301" s="28" t="s">
        <v>423</v>
      </c>
      <c r="G5301" s="28">
        <v>3</v>
      </c>
      <c r="H5301" s="28" t="s">
        <v>274</v>
      </c>
      <c r="I5301" s="28">
        <v>1</v>
      </c>
      <c r="J5301" s="28">
        <v>1948214.54722769</v>
      </c>
      <c r="K5301" s="28">
        <v>383344.99475744303</v>
      </c>
      <c r="L5301" s="28">
        <v>3694054.24224552</v>
      </c>
      <c r="M5301" t="str">
        <f>VLOOKUP(Table_3[[#This Row],[cause_name]],ref_causegroups!A:B,2,FALSE)</f>
        <v>Skin and subcutaneous diseases</v>
      </c>
      <c r="O5301">
        <v>5300</v>
      </c>
    </row>
    <row r="5302" spans="1:15" ht="15.75" customHeight="1">
      <c r="A5302" s="28" t="s">
        <v>21447</v>
      </c>
      <c r="B5302" s="28">
        <v>44568</v>
      </c>
      <c r="C5302" s="28">
        <v>22</v>
      </c>
      <c r="D5302" s="28">
        <v>3</v>
      </c>
      <c r="E5302" s="28">
        <v>2021</v>
      </c>
      <c r="F5302" s="28" t="s">
        <v>427</v>
      </c>
      <c r="G5302" s="28">
        <v>3</v>
      </c>
      <c r="H5302" s="28" t="s">
        <v>274</v>
      </c>
      <c r="I5302" s="28">
        <v>1</v>
      </c>
      <c r="J5302" s="28">
        <v>2374973.5068660998</v>
      </c>
      <c r="K5302" s="28">
        <v>1983925.41777899</v>
      </c>
      <c r="L5302" s="28">
        <v>2864705.2152895699</v>
      </c>
      <c r="M5302" t="str">
        <f>VLOOKUP(Table_3[[#This Row],[cause_name]],ref_causegroups!A:B,2,FALSE)</f>
        <v>Skin and subcutaneous diseases</v>
      </c>
      <c r="O5302">
        <v>5301</v>
      </c>
    </row>
    <row r="5303" spans="1:15" ht="15.75" customHeight="1">
      <c r="A5303" s="28" t="s">
        <v>21447</v>
      </c>
      <c r="B5303" s="28">
        <v>44568</v>
      </c>
      <c r="C5303" s="28">
        <v>22</v>
      </c>
      <c r="D5303" s="28">
        <v>3</v>
      </c>
      <c r="E5303" s="28">
        <v>2021</v>
      </c>
      <c r="F5303" s="28" t="s">
        <v>1431</v>
      </c>
      <c r="G5303" s="28">
        <v>3</v>
      </c>
      <c r="H5303" s="28" t="s">
        <v>274</v>
      </c>
      <c r="I5303" s="28">
        <v>1</v>
      </c>
      <c r="J5303" s="28">
        <v>3039109.30929416</v>
      </c>
      <c r="K5303" s="28">
        <v>2342675.80279567</v>
      </c>
      <c r="L5303" s="28">
        <v>3721098.8930882099</v>
      </c>
      <c r="M5303" t="str">
        <f>VLOOKUP(Table_3[[#This Row],[cause_name]],ref_causegroups!A:B,2,FALSE)</f>
        <v>Skin and subcutaneous diseases</v>
      </c>
      <c r="O5303">
        <v>5302</v>
      </c>
    </row>
    <row r="5304" spans="1:15" ht="15.75" customHeight="1">
      <c r="A5304" s="28" t="s">
        <v>21447</v>
      </c>
      <c r="B5304" s="28">
        <v>44568</v>
      </c>
      <c r="C5304" s="28">
        <v>22</v>
      </c>
      <c r="D5304" s="28">
        <v>3</v>
      </c>
      <c r="E5304" s="28">
        <v>2021</v>
      </c>
      <c r="F5304" s="28" t="s">
        <v>341</v>
      </c>
      <c r="G5304" s="28">
        <v>3</v>
      </c>
      <c r="H5304" s="28" t="s">
        <v>274</v>
      </c>
      <c r="I5304" s="28">
        <v>1</v>
      </c>
      <c r="J5304" s="28">
        <v>791987.91571280197</v>
      </c>
      <c r="K5304" s="28">
        <v>663547.32335067703</v>
      </c>
      <c r="L5304" s="28">
        <v>927939.43779359304</v>
      </c>
      <c r="M5304" t="str">
        <f>VLOOKUP(Table_3[[#This Row],[cause_name]],ref_causegroups!A:B,2,FALSE)</f>
        <v>Sense organ diseases</v>
      </c>
      <c r="O5304">
        <v>5303</v>
      </c>
    </row>
    <row r="5305" spans="1:15" ht="15.75" customHeight="1">
      <c r="A5305" s="28" t="s">
        <v>21447</v>
      </c>
      <c r="B5305" s="28">
        <v>44568</v>
      </c>
      <c r="C5305" s="28">
        <v>22</v>
      </c>
      <c r="D5305" s="28">
        <v>3</v>
      </c>
      <c r="E5305" s="28">
        <v>2021</v>
      </c>
      <c r="F5305" s="28" t="s">
        <v>342</v>
      </c>
      <c r="G5305" s="28">
        <v>3</v>
      </c>
      <c r="H5305" s="28" t="s">
        <v>274</v>
      </c>
      <c r="I5305" s="28">
        <v>1</v>
      </c>
      <c r="J5305" s="28">
        <v>5446236.5069715297</v>
      </c>
      <c r="K5305" s="28">
        <v>4874527.7489605201</v>
      </c>
      <c r="L5305" s="28">
        <v>6232098.8331528101</v>
      </c>
      <c r="M5305" t="str">
        <f>VLOOKUP(Table_3[[#This Row],[cause_name]],ref_causegroups!A:B,2,FALSE)</f>
        <v>Sense organ diseases</v>
      </c>
      <c r="O5305">
        <v>5304</v>
      </c>
    </row>
    <row r="5306" spans="1:15" ht="15.75" customHeight="1">
      <c r="A5306" s="28" t="s">
        <v>21447</v>
      </c>
      <c r="B5306" s="28">
        <v>44568</v>
      </c>
      <c r="C5306" s="28">
        <v>22</v>
      </c>
      <c r="D5306" s="28">
        <v>3</v>
      </c>
      <c r="E5306" s="28">
        <v>2021</v>
      </c>
      <c r="F5306" s="28" t="s">
        <v>343</v>
      </c>
      <c r="G5306" s="28">
        <v>3</v>
      </c>
      <c r="H5306" s="28" t="s">
        <v>274</v>
      </c>
      <c r="I5306" s="28">
        <v>1</v>
      </c>
      <c r="J5306" s="28">
        <v>730197.40964498895</v>
      </c>
      <c r="K5306" s="28">
        <v>585958.87594249297</v>
      </c>
      <c r="L5306" s="28">
        <v>922703.00659417803</v>
      </c>
      <c r="M5306" t="str">
        <f>VLOOKUP(Table_3[[#This Row],[cause_name]],ref_causegroups!A:B,2,FALSE)</f>
        <v>Sense organ diseases</v>
      </c>
      <c r="O5306">
        <v>5305</v>
      </c>
    </row>
    <row r="5307" spans="1:15" ht="15.75" customHeight="1">
      <c r="A5307" s="28" t="s">
        <v>21447</v>
      </c>
      <c r="B5307" s="28">
        <v>44568</v>
      </c>
      <c r="C5307" s="28">
        <v>22</v>
      </c>
      <c r="D5307" s="28">
        <v>3</v>
      </c>
      <c r="E5307" s="28">
        <v>2021</v>
      </c>
      <c r="F5307" s="28" t="s">
        <v>1435</v>
      </c>
      <c r="G5307" s="28">
        <v>3</v>
      </c>
      <c r="H5307" s="28" t="s">
        <v>274</v>
      </c>
      <c r="I5307" s="28">
        <v>1</v>
      </c>
      <c r="J5307" s="28">
        <v>3965877.50755422</v>
      </c>
      <c r="K5307" s="28">
        <v>3579720.5903231599</v>
      </c>
      <c r="L5307" s="28">
        <v>4337735.4874276398</v>
      </c>
      <c r="M5307" t="str">
        <f>VLOOKUP(Table_3[[#This Row],[cause_name]],ref_causegroups!A:B,2,FALSE)</f>
        <v>Sense organ diseases</v>
      </c>
      <c r="O5307">
        <v>5306</v>
      </c>
    </row>
    <row r="5308" spans="1:15" ht="15.75" customHeight="1">
      <c r="A5308" s="28" t="s">
        <v>21447</v>
      </c>
      <c r="B5308" s="28">
        <v>44568</v>
      </c>
      <c r="C5308" s="28">
        <v>22</v>
      </c>
      <c r="D5308" s="28">
        <v>3</v>
      </c>
      <c r="E5308" s="28">
        <v>2021</v>
      </c>
      <c r="F5308" s="28" t="s">
        <v>1439</v>
      </c>
      <c r="G5308" s="28">
        <v>3</v>
      </c>
      <c r="H5308" s="28" t="s">
        <v>274</v>
      </c>
      <c r="I5308" s="28">
        <v>1</v>
      </c>
      <c r="J5308" s="28">
        <v>12545739.527749101</v>
      </c>
      <c r="K5308" s="28">
        <v>10353658.6543676</v>
      </c>
      <c r="L5308" s="28">
        <v>15365335.992239799</v>
      </c>
      <c r="M5308" t="str">
        <f>VLOOKUP(Table_3[[#This Row],[cause_name]],ref_causegroups!A:B,2,FALSE)</f>
        <v>Sense organ diseases</v>
      </c>
      <c r="O5308">
        <v>5307</v>
      </c>
    </row>
    <row r="5309" spans="1:15" ht="15.75" customHeight="1">
      <c r="A5309" s="28" t="s">
        <v>21447</v>
      </c>
      <c r="B5309" s="28">
        <v>44568</v>
      </c>
      <c r="C5309" s="28">
        <v>22</v>
      </c>
      <c r="D5309" s="28">
        <v>3</v>
      </c>
      <c r="E5309" s="28">
        <v>2021</v>
      </c>
      <c r="F5309" s="28" t="s">
        <v>1443</v>
      </c>
      <c r="G5309" s="28">
        <v>3</v>
      </c>
      <c r="H5309" s="28" t="s">
        <v>274</v>
      </c>
      <c r="I5309" s="28">
        <v>1</v>
      </c>
      <c r="J5309" s="28">
        <v>3790392.45753315</v>
      </c>
      <c r="K5309" s="28">
        <v>3381240.80263549</v>
      </c>
      <c r="L5309" s="28">
        <v>4227310.7690492803</v>
      </c>
      <c r="M5309" t="str">
        <f>VLOOKUP(Table_3[[#This Row],[cause_name]],ref_causegroups!A:B,2,FALSE)</f>
        <v>Sense organ diseases</v>
      </c>
      <c r="O5309">
        <v>5308</v>
      </c>
    </row>
    <row r="5310" spans="1:15" ht="15.75" customHeight="1">
      <c r="A5310" s="28" t="s">
        <v>21447</v>
      </c>
      <c r="B5310" s="28">
        <v>44568</v>
      </c>
      <c r="C5310" s="28">
        <v>22</v>
      </c>
      <c r="D5310" s="28">
        <v>3</v>
      </c>
      <c r="E5310" s="28">
        <v>2021</v>
      </c>
      <c r="F5310" s="28" t="s">
        <v>1447</v>
      </c>
      <c r="G5310" s="28">
        <v>3</v>
      </c>
      <c r="H5310" s="28" t="s">
        <v>274</v>
      </c>
      <c r="I5310" s="28">
        <v>1</v>
      </c>
      <c r="J5310" s="28">
        <v>2195813.0911867199</v>
      </c>
      <c r="K5310" s="28">
        <v>1344698.1119118701</v>
      </c>
      <c r="L5310" s="28">
        <v>3161916.1797182998</v>
      </c>
      <c r="M5310" t="str">
        <f>VLOOKUP(Table_3[[#This Row],[cause_name]],ref_causegroups!A:B,2,FALSE)</f>
        <v>Skin and subcutaneous diseases</v>
      </c>
      <c r="O5310">
        <v>5309</v>
      </c>
    </row>
    <row r="5311" spans="1:15" ht="15.75" customHeight="1">
      <c r="A5311" s="28" t="s">
        <v>21447</v>
      </c>
      <c r="B5311" s="28">
        <v>44568</v>
      </c>
      <c r="C5311" s="28">
        <v>22</v>
      </c>
      <c r="D5311" s="28">
        <v>3</v>
      </c>
      <c r="E5311" s="28">
        <v>2021</v>
      </c>
      <c r="F5311" s="28" t="s">
        <v>1451</v>
      </c>
      <c r="G5311" s="28">
        <v>3</v>
      </c>
      <c r="H5311" s="28" t="s">
        <v>274</v>
      </c>
      <c r="I5311" s="28">
        <v>1</v>
      </c>
      <c r="J5311" s="28">
        <v>2938.2316111489799</v>
      </c>
      <c r="K5311" s="28">
        <v>1987.6050911530499</v>
      </c>
      <c r="L5311" s="28">
        <v>4000.9017924662298</v>
      </c>
      <c r="M5311" t="str">
        <f>VLOOKUP(Table_3[[#This Row],[cause_name]],ref_causegroups!A:B,2,FALSE)</f>
        <v>Enteric infections</v>
      </c>
      <c r="O5311">
        <v>5310</v>
      </c>
    </row>
    <row r="5312" spans="1:15" ht="15.75" customHeight="1">
      <c r="A5312" s="28" t="s">
        <v>21447</v>
      </c>
      <c r="B5312" s="28">
        <v>44568</v>
      </c>
      <c r="C5312" s="28">
        <v>22</v>
      </c>
      <c r="D5312" s="28">
        <v>3</v>
      </c>
      <c r="E5312" s="28">
        <v>2021</v>
      </c>
      <c r="F5312" s="28" t="s">
        <v>1455</v>
      </c>
      <c r="G5312" s="28">
        <v>3</v>
      </c>
      <c r="H5312" s="28" t="s">
        <v>274</v>
      </c>
      <c r="I5312" s="28">
        <v>1</v>
      </c>
      <c r="J5312" s="28">
        <v>3100.4044998194199</v>
      </c>
      <c r="K5312" s="28">
        <v>1844.8934733624999</v>
      </c>
      <c r="L5312" s="28">
        <v>4811.4590751024898</v>
      </c>
      <c r="M5312" t="str">
        <f>VLOOKUP(Table_3[[#This Row],[cause_name]],ref_causegroups!A:B,2,FALSE)</f>
        <v>Respiratory infections and tuberculosis</v>
      </c>
      <c r="O5312">
        <v>5311</v>
      </c>
    </row>
    <row r="5313" spans="1:15" ht="15.75" customHeight="1">
      <c r="A5313" s="28" t="s">
        <v>21447</v>
      </c>
      <c r="B5313" s="28">
        <v>44568</v>
      </c>
      <c r="C5313" s="28">
        <v>22</v>
      </c>
      <c r="D5313" s="28">
        <v>3</v>
      </c>
      <c r="E5313" s="28">
        <v>2021</v>
      </c>
      <c r="F5313" s="28" t="s">
        <v>1459</v>
      </c>
      <c r="G5313" s="28">
        <v>3</v>
      </c>
      <c r="H5313" s="28" t="s">
        <v>274</v>
      </c>
      <c r="I5313" s="28">
        <v>1</v>
      </c>
      <c r="J5313" s="28">
        <v>2818071.6281169401</v>
      </c>
      <c r="K5313" s="28">
        <v>1773783.7369146701</v>
      </c>
      <c r="L5313" s="28">
        <v>4263370.3690565396</v>
      </c>
      <c r="M5313" t="str">
        <f>VLOOKUP(Table_3[[#This Row],[cause_name]],ref_causegroups!A:B,2,FALSE)</f>
        <v>Mental disorders</v>
      </c>
      <c r="O5313">
        <v>5312</v>
      </c>
    </row>
    <row r="5314" spans="1:15" ht="15.75" customHeight="1">
      <c r="A5314" s="28" t="s">
        <v>21447</v>
      </c>
      <c r="B5314" s="28">
        <v>44568</v>
      </c>
      <c r="C5314" s="28">
        <v>22</v>
      </c>
      <c r="D5314" s="28">
        <v>3</v>
      </c>
      <c r="E5314" s="28">
        <v>2021</v>
      </c>
      <c r="F5314" s="28" t="s">
        <v>1463</v>
      </c>
      <c r="G5314" s="28">
        <v>3</v>
      </c>
      <c r="H5314" s="28" t="s">
        <v>274</v>
      </c>
      <c r="I5314" s="28">
        <v>1</v>
      </c>
      <c r="J5314" s="28">
        <v>862567.41429908096</v>
      </c>
      <c r="K5314" s="28">
        <v>589617.63668473705</v>
      </c>
      <c r="L5314" s="28">
        <v>1149282.0451579499</v>
      </c>
      <c r="M5314" t="str">
        <f>VLOOKUP(Table_3[[#This Row],[cause_name]],ref_causegroups!A:B,2,FALSE)</f>
        <v>Neglected tropical diseases and malaria</v>
      </c>
      <c r="O5314">
        <v>5313</v>
      </c>
    </row>
    <row r="5315" spans="1:15" ht="15.75" customHeight="1">
      <c r="A5315" s="28" t="s">
        <v>21447</v>
      </c>
      <c r="B5315" s="28">
        <v>44568</v>
      </c>
      <c r="C5315" s="28">
        <v>22</v>
      </c>
      <c r="D5315" s="28">
        <v>3</v>
      </c>
      <c r="E5315" s="28">
        <v>2021</v>
      </c>
      <c r="F5315" s="28" t="s">
        <v>314</v>
      </c>
      <c r="G5315" s="28">
        <v>3</v>
      </c>
      <c r="H5315" s="28" t="s">
        <v>274</v>
      </c>
      <c r="I5315" s="28">
        <v>1</v>
      </c>
      <c r="J5315" s="28">
        <v>1738262.1463822499</v>
      </c>
      <c r="K5315" s="28">
        <v>1429738.17883387</v>
      </c>
      <c r="L5315" s="28">
        <v>2014737.1815239401</v>
      </c>
      <c r="M5315" t="str">
        <f>VLOOKUP(Table_3[[#This Row],[cause_name]],ref_causegroups!A:B,2,FALSE)</f>
        <v>Substance use disorders</v>
      </c>
      <c r="O5315">
        <v>5314</v>
      </c>
    </row>
    <row r="5316" spans="1:15" ht="15.75" customHeight="1">
      <c r="A5316" s="28" t="s">
        <v>21447</v>
      </c>
      <c r="B5316" s="28">
        <v>44568</v>
      </c>
      <c r="C5316" s="28">
        <v>22</v>
      </c>
      <c r="D5316" s="28">
        <v>3</v>
      </c>
      <c r="E5316" s="28">
        <v>2021</v>
      </c>
      <c r="F5316" s="28" t="s">
        <v>439</v>
      </c>
      <c r="G5316" s="28">
        <v>3</v>
      </c>
      <c r="H5316" s="28" t="s">
        <v>274</v>
      </c>
      <c r="I5316" s="28">
        <v>1</v>
      </c>
      <c r="J5316" s="28">
        <v>183779.983920386</v>
      </c>
      <c r="K5316" s="28">
        <v>165725.37487587699</v>
      </c>
      <c r="L5316" s="28">
        <v>208629.297554708</v>
      </c>
      <c r="M5316" t="str">
        <f>VLOOKUP(Table_3[[#This Row],[cause_name]],ref_causegroups!A:B,2,FALSE)</f>
        <v>Maternal and neonatal disorders</v>
      </c>
      <c r="O5316">
        <v>5315</v>
      </c>
    </row>
    <row r="5317" spans="1:15" ht="15.75" customHeight="1">
      <c r="A5317" s="28" t="s">
        <v>21447</v>
      </c>
      <c r="B5317" s="28">
        <v>44568</v>
      </c>
      <c r="C5317" s="28">
        <v>22</v>
      </c>
      <c r="D5317" s="28">
        <v>3</v>
      </c>
      <c r="E5317" s="28">
        <v>2021</v>
      </c>
      <c r="F5317" s="28" t="s">
        <v>431</v>
      </c>
      <c r="G5317" s="28">
        <v>3</v>
      </c>
      <c r="H5317" s="28" t="s">
        <v>274</v>
      </c>
      <c r="I5317" s="28">
        <v>1</v>
      </c>
      <c r="J5317" s="28">
        <v>3012050.2450456498</v>
      </c>
      <c r="K5317" s="28">
        <v>2687793.3538449602</v>
      </c>
      <c r="L5317" s="28">
        <v>3320979.5250197402</v>
      </c>
      <c r="M5317" t="str">
        <f>VLOOKUP(Table_3[[#This Row],[cause_name]],ref_causegroups!A:B,2,FALSE)</f>
        <v>Maternal and neonatal disorders</v>
      </c>
      <c r="O5317">
        <v>5316</v>
      </c>
    </row>
    <row r="5318" spans="1:15" ht="15.75" customHeight="1">
      <c r="A5318" s="28" t="s">
        <v>21447</v>
      </c>
      <c r="B5318" s="28">
        <v>44568</v>
      </c>
      <c r="C5318" s="28">
        <v>22</v>
      </c>
      <c r="D5318" s="28">
        <v>3</v>
      </c>
      <c r="E5318" s="28">
        <v>2021</v>
      </c>
      <c r="F5318" s="28" t="s">
        <v>443</v>
      </c>
      <c r="G5318" s="28">
        <v>3</v>
      </c>
      <c r="H5318" s="28" t="s">
        <v>274</v>
      </c>
      <c r="I5318" s="28">
        <v>1</v>
      </c>
      <c r="J5318" s="28">
        <v>2613386.1277229702</v>
      </c>
      <c r="K5318" s="28">
        <v>2238584.3414340499</v>
      </c>
      <c r="L5318" s="28">
        <v>2936494.7556411298</v>
      </c>
      <c r="M5318" t="str">
        <f>VLOOKUP(Table_3[[#This Row],[cause_name]],ref_causegroups!A:B,2,FALSE)</f>
        <v>Maternal and neonatal disorders</v>
      </c>
      <c r="O5318">
        <v>5317</v>
      </c>
    </row>
    <row r="5319" spans="1:15" ht="15.75" customHeight="1">
      <c r="A5319" s="28" t="s">
        <v>21447</v>
      </c>
      <c r="B5319" s="28">
        <v>44568</v>
      </c>
      <c r="C5319" s="28">
        <v>22</v>
      </c>
      <c r="D5319" s="28">
        <v>3</v>
      </c>
      <c r="E5319" s="28">
        <v>2021</v>
      </c>
      <c r="F5319" s="28" t="s">
        <v>435</v>
      </c>
      <c r="G5319" s="28">
        <v>3</v>
      </c>
      <c r="H5319" s="28" t="s">
        <v>274</v>
      </c>
      <c r="I5319" s="28">
        <v>1</v>
      </c>
      <c r="J5319" s="28">
        <v>598.74511127889105</v>
      </c>
      <c r="K5319" s="28">
        <v>499.72865738440697</v>
      </c>
      <c r="L5319" s="28">
        <v>722.07789991234495</v>
      </c>
      <c r="M5319" t="str">
        <f>VLOOKUP(Table_3[[#This Row],[cause_name]],ref_causegroups!A:B,2,FALSE)</f>
        <v>Other infectious diseases</v>
      </c>
      <c r="O5319">
        <v>5318</v>
      </c>
    </row>
    <row r="5320" spans="1:15" ht="15.75" customHeight="1">
      <c r="A5320" s="28" t="s">
        <v>21447</v>
      </c>
      <c r="B5320" s="28">
        <v>44568</v>
      </c>
      <c r="C5320" s="28">
        <v>22</v>
      </c>
      <c r="D5320" s="28">
        <v>3</v>
      </c>
      <c r="E5320" s="28">
        <v>2021</v>
      </c>
      <c r="F5320" s="28" t="s">
        <v>1479</v>
      </c>
      <c r="G5320" s="28">
        <v>3</v>
      </c>
      <c r="H5320" s="28" t="s">
        <v>274</v>
      </c>
      <c r="I5320" s="28">
        <v>1</v>
      </c>
      <c r="J5320" s="28">
        <v>3553.8618325365901</v>
      </c>
      <c r="K5320" s="28">
        <v>2510.38862680288</v>
      </c>
      <c r="L5320" s="28">
        <v>5195.7839523115799</v>
      </c>
      <c r="M5320" t="str">
        <f>VLOOKUP(Table_3[[#This Row],[cause_name]],ref_causegroups!A:B,2,FALSE)</f>
        <v>Neglected tropical diseases and malaria</v>
      </c>
      <c r="O5320">
        <v>5319</v>
      </c>
    </row>
    <row r="5321" spans="1:15" ht="15.75" customHeight="1">
      <c r="A5321" s="28" t="s">
        <v>21447</v>
      </c>
      <c r="B5321" s="28">
        <v>44568</v>
      </c>
      <c r="C5321" s="28">
        <v>22</v>
      </c>
      <c r="D5321" s="28">
        <v>3</v>
      </c>
      <c r="E5321" s="28">
        <v>2021</v>
      </c>
      <c r="F5321" s="28" t="s">
        <v>447</v>
      </c>
      <c r="G5321" s="28">
        <v>3</v>
      </c>
      <c r="H5321" s="28" t="s">
        <v>274</v>
      </c>
      <c r="I5321" s="28">
        <v>1</v>
      </c>
      <c r="J5321" s="28">
        <v>242431.133711417</v>
      </c>
      <c r="K5321" s="28">
        <v>208754.39325741999</v>
      </c>
      <c r="L5321" s="28">
        <v>280154.72571043897</v>
      </c>
      <c r="M5321" t="str">
        <f>VLOOKUP(Table_3[[#This Row],[cause_name]],ref_causegroups!A:B,2,FALSE)</f>
        <v>Other infectious diseases</v>
      </c>
      <c r="O5321">
        <v>5320</v>
      </c>
    </row>
    <row r="5322" spans="1:15" ht="15.75" customHeight="1">
      <c r="A5322" s="28" t="s">
        <v>21447</v>
      </c>
      <c r="B5322" s="28">
        <v>44568</v>
      </c>
      <c r="C5322" s="28">
        <v>22</v>
      </c>
      <c r="D5322" s="28">
        <v>3</v>
      </c>
      <c r="E5322" s="28">
        <v>2021</v>
      </c>
      <c r="F5322" s="28" t="s">
        <v>327</v>
      </c>
      <c r="G5322" s="28">
        <v>3</v>
      </c>
      <c r="H5322" s="28" t="s">
        <v>274</v>
      </c>
      <c r="I5322" s="28">
        <v>1</v>
      </c>
      <c r="J5322" s="28">
        <v>83559.233480943105</v>
      </c>
      <c r="K5322" s="28">
        <v>54637.218630991898</v>
      </c>
      <c r="L5322" s="28">
        <v>118847.915515079</v>
      </c>
      <c r="M5322" t="str">
        <f>VLOOKUP(Table_3[[#This Row],[cause_name]],ref_causegroups!A:B,2,FALSE)</f>
        <v>Substance use disorders</v>
      </c>
      <c r="O5322">
        <v>5321</v>
      </c>
    </row>
    <row r="5323" spans="1:15" ht="15.75" customHeight="1">
      <c r="A5323" s="28" t="s">
        <v>21447</v>
      </c>
      <c r="B5323" s="28">
        <v>44568</v>
      </c>
      <c r="C5323" s="28">
        <v>22</v>
      </c>
      <c r="D5323" s="28">
        <v>3</v>
      </c>
      <c r="E5323" s="28">
        <v>2021</v>
      </c>
      <c r="F5323" s="28" t="s">
        <v>326</v>
      </c>
      <c r="G5323" s="28">
        <v>3</v>
      </c>
      <c r="H5323" s="28" t="s">
        <v>274</v>
      </c>
      <c r="I5323" s="28">
        <v>1</v>
      </c>
      <c r="J5323" s="28">
        <v>1107886.5675599601</v>
      </c>
      <c r="K5323" s="28">
        <v>677836.78247638501</v>
      </c>
      <c r="L5323" s="28">
        <v>1545816.0374731999</v>
      </c>
      <c r="M5323" t="str">
        <f>VLOOKUP(Table_3[[#This Row],[cause_name]],ref_causegroups!A:B,2,FALSE)</f>
        <v>Substance use disorders</v>
      </c>
      <c r="O5323">
        <v>5322</v>
      </c>
    </row>
    <row r="5324" spans="1:15" ht="15.75" customHeight="1">
      <c r="A5324" s="28" t="s">
        <v>21447</v>
      </c>
      <c r="B5324" s="28">
        <v>44568</v>
      </c>
      <c r="C5324" s="28">
        <v>22</v>
      </c>
      <c r="D5324" s="28">
        <v>3</v>
      </c>
      <c r="E5324" s="28">
        <v>2021</v>
      </c>
      <c r="F5324" s="28" t="s">
        <v>1489</v>
      </c>
      <c r="G5324" s="28">
        <v>3</v>
      </c>
      <c r="H5324" s="28" t="s">
        <v>274</v>
      </c>
      <c r="I5324" s="28">
        <v>1</v>
      </c>
      <c r="J5324" s="28">
        <v>278083.80865830398</v>
      </c>
      <c r="K5324" s="28">
        <v>169526.48582545199</v>
      </c>
      <c r="L5324" s="28">
        <v>422132.54786781198</v>
      </c>
      <c r="M5324" t="str">
        <f>VLOOKUP(Table_3[[#This Row],[cause_name]],ref_causegroups!A:B,2,FALSE)</f>
        <v>Substance use disorders</v>
      </c>
      <c r="O5324">
        <v>5323</v>
      </c>
    </row>
    <row r="5325" spans="1:15" ht="15.75" customHeight="1">
      <c r="A5325" s="28" t="s">
        <v>21447</v>
      </c>
      <c r="B5325" s="28">
        <v>44568</v>
      </c>
      <c r="C5325" s="28">
        <v>22</v>
      </c>
      <c r="D5325" s="28">
        <v>3</v>
      </c>
      <c r="E5325" s="28">
        <v>2021</v>
      </c>
      <c r="F5325" s="28" t="s">
        <v>286</v>
      </c>
      <c r="G5325" s="28">
        <v>3</v>
      </c>
      <c r="H5325" s="28" t="s">
        <v>274</v>
      </c>
      <c r="I5325" s="28">
        <v>1</v>
      </c>
      <c r="J5325" s="28">
        <v>3301674.1920310999</v>
      </c>
      <c r="K5325" s="28">
        <v>2190748.7679482</v>
      </c>
      <c r="L5325" s="28">
        <v>4368338.2299195202</v>
      </c>
      <c r="M5325" t="str">
        <f>VLOOKUP(Table_3[[#This Row],[cause_name]],ref_causegroups!A:B,2,FALSE)</f>
        <v>Mental disorders</v>
      </c>
      <c r="O5325">
        <v>5324</v>
      </c>
    </row>
    <row r="5326" spans="1:15" ht="15.75" customHeight="1">
      <c r="A5326" s="28" t="s">
        <v>21447</v>
      </c>
      <c r="B5326" s="28">
        <v>44568</v>
      </c>
      <c r="C5326" s="28">
        <v>22</v>
      </c>
      <c r="D5326" s="28">
        <v>3</v>
      </c>
      <c r="E5326" s="28">
        <v>2021</v>
      </c>
      <c r="F5326" s="28" t="s">
        <v>451</v>
      </c>
      <c r="G5326" s="28">
        <v>3</v>
      </c>
      <c r="H5326" s="28" t="s">
        <v>274</v>
      </c>
      <c r="I5326" s="28">
        <v>1</v>
      </c>
      <c r="J5326" s="28">
        <v>2071.52761126213</v>
      </c>
      <c r="K5326" s="28">
        <v>1866.6793834581899</v>
      </c>
      <c r="L5326" s="28">
        <v>2294.02245069937</v>
      </c>
      <c r="M5326" t="str">
        <f>VLOOKUP(Table_3[[#This Row],[cause_name]],ref_causegroups!A:B,2,FALSE)</f>
        <v>Neglected tropical diseases and malaria</v>
      </c>
      <c r="O5326">
        <v>5325</v>
      </c>
    </row>
    <row r="5327" spans="1:15" ht="15.75" customHeight="1">
      <c r="A5327" s="28" t="s">
        <v>21447</v>
      </c>
      <c r="B5327" s="28">
        <v>44568</v>
      </c>
      <c r="C5327" s="28">
        <v>22</v>
      </c>
      <c r="D5327" s="28">
        <v>3</v>
      </c>
      <c r="E5327" s="28">
        <v>2021</v>
      </c>
      <c r="F5327" s="28" t="s">
        <v>344</v>
      </c>
      <c r="G5327" s="28">
        <v>3</v>
      </c>
      <c r="H5327" s="28" t="s">
        <v>274</v>
      </c>
      <c r="I5327" s="28">
        <v>1</v>
      </c>
      <c r="J5327" s="28">
        <v>5393364.5895007802</v>
      </c>
      <c r="K5327" s="28">
        <v>4217184.3920852598</v>
      </c>
      <c r="L5327" s="28">
        <v>7118826.84073932</v>
      </c>
      <c r="M5327" t="str">
        <f>VLOOKUP(Table_3[[#This Row],[cause_name]],ref_causegroups!A:B,2,FALSE)</f>
        <v>Cardiovascular diseases</v>
      </c>
      <c r="O5327">
        <v>5326</v>
      </c>
    </row>
    <row r="5328" spans="1:15" ht="15.75" customHeight="1">
      <c r="A5328" s="28" t="s">
        <v>21447</v>
      </c>
      <c r="B5328" s="28">
        <v>44568</v>
      </c>
      <c r="C5328" s="28">
        <v>22</v>
      </c>
      <c r="D5328" s="28">
        <v>3</v>
      </c>
      <c r="E5328" s="28">
        <v>2021</v>
      </c>
      <c r="F5328" s="28" t="s">
        <v>325</v>
      </c>
      <c r="G5328" s="28">
        <v>3</v>
      </c>
      <c r="H5328" s="28" t="s">
        <v>274</v>
      </c>
      <c r="I5328" s="28">
        <v>1</v>
      </c>
      <c r="J5328" s="28">
        <v>2902.6627062764901</v>
      </c>
      <c r="K5328" s="28">
        <v>2235.85919326469</v>
      </c>
      <c r="L5328" s="28">
        <v>3818.8025091299201</v>
      </c>
      <c r="M5328" t="str">
        <f>VLOOKUP(Table_3[[#This Row],[cause_name]],ref_causegroups!A:B,2,FALSE)</f>
        <v>Other non-communicable diseases</v>
      </c>
      <c r="O5328">
        <v>5327</v>
      </c>
    </row>
    <row r="5329" spans="1:15" ht="15.75" customHeight="1">
      <c r="A5329" s="28" t="s">
        <v>21447</v>
      </c>
      <c r="B5329" s="28">
        <v>44568</v>
      </c>
      <c r="C5329" s="28">
        <v>22</v>
      </c>
      <c r="D5329" s="28">
        <v>3</v>
      </c>
      <c r="E5329" s="28">
        <v>2021</v>
      </c>
      <c r="F5329" s="28" t="s">
        <v>1502</v>
      </c>
      <c r="G5329" s="28">
        <v>3</v>
      </c>
      <c r="H5329" s="28" t="s">
        <v>274</v>
      </c>
      <c r="I5329" s="28">
        <v>1</v>
      </c>
      <c r="J5329" s="28">
        <v>27442.1866956991</v>
      </c>
      <c r="K5329" s="28">
        <v>20163.813459333302</v>
      </c>
      <c r="L5329" s="28">
        <v>38630.274188191201</v>
      </c>
      <c r="M5329" t="str">
        <f>VLOOKUP(Table_3[[#This Row],[cause_name]],ref_causegroups!A:B,2,FALSE)</f>
        <v>Respiratory infections and tuberculosis</v>
      </c>
      <c r="O5329">
        <v>5328</v>
      </c>
    </row>
    <row r="5330" spans="1:15" ht="15.75" customHeight="1">
      <c r="A5330" s="28" t="s">
        <v>21447</v>
      </c>
      <c r="B5330" s="28">
        <v>44568</v>
      </c>
      <c r="C5330" s="28">
        <v>22</v>
      </c>
      <c r="D5330" s="28">
        <v>3</v>
      </c>
      <c r="E5330" s="28">
        <v>2021</v>
      </c>
      <c r="F5330" s="28" t="s">
        <v>1506</v>
      </c>
      <c r="G5330" s="28">
        <v>3</v>
      </c>
      <c r="H5330" s="28" t="s">
        <v>274</v>
      </c>
      <c r="I5330" s="28">
        <v>1</v>
      </c>
      <c r="J5330" s="28">
        <v>177514.34771735501</v>
      </c>
      <c r="K5330" s="28">
        <v>136207.73817354999</v>
      </c>
      <c r="L5330" s="28">
        <v>227973.58275537301</v>
      </c>
      <c r="M5330" t="str">
        <f>VLOOKUP(Table_3[[#This Row],[cause_name]],ref_causegroups!A:B,2,FALSE)</f>
        <v>Cardiovascular diseases</v>
      </c>
      <c r="O5330">
        <v>5329</v>
      </c>
    </row>
    <row r="5331" spans="1:15" ht="15.75" customHeight="1">
      <c r="A5331" s="28" t="s">
        <v>21447</v>
      </c>
      <c r="B5331" s="28">
        <v>44568</v>
      </c>
      <c r="C5331" s="28">
        <v>22</v>
      </c>
      <c r="D5331" s="28">
        <v>3</v>
      </c>
      <c r="E5331" s="28">
        <v>2021</v>
      </c>
      <c r="F5331" s="28" t="s">
        <v>455</v>
      </c>
      <c r="G5331" s="28">
        <v>3</v>
      </c>
      <c r="H5331" s="28" t="s">
        <v>274</v>
      </c>
      <c r="I5331" s="28">
        <v>1</v>
      </c>
      <c r="J5331" s="28">
        <v>24307.449735986102</v>
      </c>
      <c r="K5331" s="28">
        <v>20110.005301300502</v>
      </c>
      <c r="L5331" s="28">
        <v>28631.072487500602</v>
      </c>
      <c r="M5331" t="str">
        <f>VLOOKUP(Table_3[[#This Row],[cause_name]],ref_causegroups!A:B,2,FALSE)</f>
        <v>Neurological disorders</v>
      </c>
      <c r="O5331">
        <v>5330</v>
      </c>
    </row>
    <row r="5332" spans="1:15" ht="15.75" customHeight="1">
      <c r="A5332" s="28" t="s">
        <v>21447</v>
      </c>
      <c r="B5332" s="28">
        <v>44568</v>
      </c>
      <c r="C5332" s="28">
        <v>22</v>
      </c>
      <c r="D5332" s="28">
        <v>3</v>
      </c>
      <c r="E5332" s="28">
        <v>2021</v>
      </c>
      <c r="F5332" s="28" t="s">
        <v>459</v>
      </c>
      <c r="G5332" s="28">
        <v>3</v>
      </c>
      <c r="H5332" s="28" t="s">
        <v>274</v>
      </c>
      <c r="I5332" s="28">
        <v>1</v>
      </c>
      <c r="J5332" s="28">
        <v>42421.129979423204</v>
      </c>
      <c r="K5332" s="28">
        <v>25332.025636650498</v>
      </c>
      <c r="L5332" s="28">
        <v>51385.728139829698</v>
      </c>
      <c r="M5332" t="str">
        <f>VLOOKUP(Table_3[[#This Row],[cause_name]],ref_causegroups!A:B,2,FALSE)</f>
        <v>Neoplasms</v>
      </c>
      <c r="O5332">
        <v>5331</v>
      </c>
    </row>
    <row r="5333" spans="1:15" ht="15.75" customHeight="1">
      <c r="A5333" s="28" t="s">
        <v>21447</v>
      </c>
      <c r="B5333" s="28">
        <v>44568</v>
      </c>
      <c r="C5333" s="28">
        <v>22</v>
      </c>
      <c r="D5333" s="28">
        <v>3</v>
      </c>
      <c r="E5333" s="28">
        <v>2021</v>
      </c>
      <c r="F5333" s="28" t="s">
        <v>462</v>
      </c>
      <c r="G5333" s="28">
        <v>3</v>
      </c>
      <c r="H5333" s="28" t="s">
        <v>274</v>
      </c>
      <c r="I5333" s="28">
        <v>1</v>
      </c>
      <c r="J5333" s="28">
        <v>18025.258227672901</v>
      </c>
      <c r="K5333" s="28">
        <v>14648.839841614001</v>
      </c>
      <c r="L5333" s="28">
        <v>24085.053442052598</v>
      </c>
      <c r="M5333" t="str">
        <f>VLOOKUP(Table_3[[#This Row],[cause_name]],ref_causegroups!A:B,2,FALSE)</f>
        <v>Neoplasms</v>
      </c>
      <c r="O5333">
        <v>5332</v>
      </c>
    </row>
    <row r="5334" spans="1:15" ht="15.75" customHeight="1">
      <c r="A5334" s="28" t="s">
        <v>21447</v>
      </c>
      <c r="B5334" s="28">
        <v>44568</v>
      </c>
      <c r="C5334" s="28">
        <v>22</v>
      </c>
      <c r="D5334" s="28">
        <v>3</v>
      </c>
      <c r="E5334" s="28">
        <v>2021</v>
      </c>
      <c r="F5334" s="28" t="s">
        <v>319</v>
      </c>
      <c r="G5334" s="28">
        <v>3</v>
      </c>
      <c r="H5334" s="28" t="s">
        <v>274</v>
      </c>
      <c r="I5334" s="28">
        <v>1</v>
      </c>
      <c r="J5334" s="28">
        <v>48333.562502553701</v>
      </c>
      <c r="K5334" s="28">
        <v>32790.9187657648</v>
      </c>
      <c r="L5334" s="28">
        <v>69432.285931370498</v>
      </c>
      <c r="M5334" t="str">
        <f>VLOOKUP(Table_3[[#This Row],[cause_name]],ref_causegroups!A:B,2,FALSE)</f>
        <v>Neoplasms</v>
      </c>
      <c r="O5334">
        <v>5333</v>
      </c>
    </row>
    <row r="5335" spans="1:15" ht="15.75" customHeight="1">
      <c r="A5335" s="28" t="s">
        <v>21447</v>
      </c>
      <c r="B5335" s="28">
        <v>44568</v>
      </c>
      <c r="C5335" s="28">
        <v>22</v>
      </c>
      <c r="D5335" s="28">
        <v>3</v>
      </c>
      <c r="E5335" s="28">
        <v>2021</v>
      </c>
      <c r="F5335" s="28" t="s">
        <v>466</v>
      </c>
      <c r="G5335" s="28">
        <v>3</v>
      </c>
      <c r="H5335" s="28" t="s">
        <v>274</v>
      </c>
      <c r="I5335" s="28">
        <v>1</v>
      </c>
      <c r="J5335" s="28">
        <v>3571.9980192697699</v>
      </c>
      <c r="K5335" s="28">
        <v>2300.8786331831002</v>
      </c>
      <c r="L5335" s="28">
        <v>4628.1449929626897</v>
      </c>
      <c r="M5335" t="str">
        <f>VLOOKUP(Table_3[[#This Row],[cause_name]],ref_causegroups!A:B,2,FALSE)</f>
        <v>Neoplasms</v>
      </c>
      <c r="O5335">
        <v>5334</v>
      </c>
    </row>
    <row r="5336" spans="1:15" ht="15.75" customHeight="1">
      <c r="A5336" s="28" t="s">
        <v>21447</v>
      </c>
      <c r="B5336" s="28">
        <v>44568</v>
      </c>
      <c r="C5336" s="28">
        <v>22</v>
      </c>
      <c r="D5336" s="28">
        <v>3</v>
      </c>
      <c r="E5336" s="28">
        <v>2021</v>
      </c>
      <c r="F5336" s="28" t="s">
        <v>320</v>
      </c>
      <c r="G5336" s="28">
        <v>3</v>
      </c>
      <c r="H5336" s="28" t="s">
        <v>274</v>
      </c>
      <c r="I5336" s="28">
        <v>1</v>
      </c>
      <c r="J5336" s="28">
        <v>124541.944754583</v>
      </c>
      <c r="K5336" s="28">
        <v>97689.974998105594</v>
      </c>
      <c r="L5336" s="28">
        <v>156194.17338306</v>
      </c>
      <c r="M5336" t="str">
        <f>VLOOKUP(Table_3[[#This Row],[cause_name]],ref_causegroups!A:B,2,FALSE)</f>
        <v>Other non-communicable diseases</v>
      </c>
      <c r="O5336">
        <v>5335</v>
      </c>
    </row>
    <row r="5337" spans="1:15" ht="15.75" customHeight="1">
      <c r="A5337" s="28" t="s">
        <v>21447</v>
      </c>
      <c r="B5337" s="28">
        <v>44568</v>
      </c>
      <c r="C5337" s="28">
        <v>22</v>
      </c>
      <c r="D5337" s="28">
        <v>3</v>
      </c>
      <c r="E5337" s="28">
        <v>2021</v>
      </c>
      <c r="F5337" s="28" t="s">
        <v>474</v>
      </c>
      <c r="G5337" s="28">
        <v>3</v>
      </c>
      <c r="H5337" s="28" t="s">
        <v>274</v>
      </c>
      <c r="I5337" s="28">
        <v>1</v>
      </c>
      <c r="J5337" s="28">
        <v>236313.47220705601</v>
      </c>
      <c r="K5337" s="28">
        <v>201983.75884318</v>
      </c>
      <c r="L5337" s="28">
        <v>278475.401076929</v>
      </c>
      <c r="M5337" t="str">
        <f>VLOOKUP(Table_3[[#This Row],[cause_name]],ref_causegroups!A:B,2,FALSE)</f>
        <v>Other non-communicable diseases</v>
      </c>
      <c r="O5337">
        <v>5336</v>
      </c>
    </row>
    <row r="5338" spans="1:15" ht="15.75" customHeight="1">
      <c r="A5338" s="28" t="s">
        <v>21447</v>
      </c>
      <c r="B5338" s="28">
        <v>44568</v>
      </c>
      <c r="C5338" s="28">
        <v>22</v>
      </c>
      <c r="D5338" s="28">
        <v>3</v>
      </c>
      <c r="E5338" s="28">
        <v>2021</v>
      </c>
      <c r="F5338" s="28" t="s">
        <v>470</v>
      </c>
      <c r="G5338" s="28">
        <v>3</v>
      </c>
      <c r="H5338" s="28" t="s">
        <v>274</v>
      </c>
      <c r="I5338" s="28">
        <v>1</v>
      </c>
      <c r="J5338" s="28">
        <v>672118.56424281304</v>
      </c>
      <c r="K5338" s="28">
        <v>458652.25983172999</v>
      </c>
      <c r="L5338" s="28">
        <v>883452.64010853297</v>
      </c>
      <c r="M5338" t="str">
        <f>VLOOKUP(Table_3[[#This Row],[cause_name]],ref_causegroups!A:B,2,FALSE)</f>
        <v>Maternal and neonatal disorders</v>
      </c>
      <c r="O5338">
        <v>5337</v>
      </c>
    </row>
    <row r="5339" spans="1:15" ht="15.75" customHeight="1">
      <c r="A5339" s="28" t="s">
        <v>21447</v>
      </c>
      <c r="B5339" s="28">
        <v>44568</v>
      </c>
      <c r="C5339" s="28">
        <v>22</v>
      </c>
      <c r="D5339" s="28">
        <v>3</v>
      </c>
      <c r="E5339" s="28">
        <v>2021</v>
      </c>
      <c r="F5339" s="28" t="s">
        <v>1535</v>
      </c>
      <c r="G5339" s="28">
        <v>3</v>
      </c>
      <c r="H5339" s="28" t="s">
        <v>274</v>
      </c>
      <c r="I5339" s="28">
        <v>1</v>
      </c>
      <c r="J5339" s="28">
        <v>4595186.0519689396</v>
      </c>
      <c r="K5339" s="28">
        <v>3642060.8401225298</v>
      </c>
      <c r="L5339" s="28">
        <v>5888380.0966912098</v>
      </c>
      <c r="M5339" t="str">
        <f>VLOOKUP(Table_3[[#This Row],[cause_name]],ref_causegroups!A:B,2,FALSE)</f>
        <v>Mental disorders</v>
      </c>
      <c r="O5339">
        <v>5338</v>
      </c>
    </row>
    <row r="5340" spans="1:15" ht="15.75" customHeight="1">
      <c r="A5340" s="28" t="s">
        <v>21447</v>
      </c>
      <c r="B5340" s="28">
        <v>44568</v>
      </c>
      <c r="C5340" s="28">
        <v>22</v>
      </c>
      <c r="D5340" s="28">
        <v>3</v>
      </c>
      <c r="E5340" s="28">
        <v>2021</v>
      </c>
      <c r="F5340" s="28" t="s">
        <v>1539</v>
      </c>
      <c r="G5340" s="28">
        <v>3</v>
      </c>
      <c r="H5340" s="28" t="s">
        <v>274</v>
      </c>
      <c r="I5340" s="28">
        <v>1</v>
      </c>
      <c r="J5340" s="28">
        <v>29021055.731019199</v>
      </c>
      <c r="K5340" s="28">
        <v>8547501.1827255692</v>
      </c>
      <c r="L5340" s="28">
        <v>56931788.833083697</v>
      </c>
      <c r="M5340" t="str">
        <f>VLOOKUP(Table_3[[#This Row],[cause_name]],ref_causegroups!A:B,2,FALSE)</f>
        <v>Neurological disorders</v>
      </c>
      <c r="O5340">
        <v>5339</v>
      </c>
    </row>
    <row r="5341" spans="1:15" ht="15.75" customHeight="1">
      <c r="A5341" s="28" t="s">
        <v>21447</v>
      </c>
      <c r="B5341" s="28">
        <v>44568</v>
      </c>
      <c r="C5341" s="28">
        <v>22</v>
      </c>
      <c r="D5341" s="28">
        <v>3</v>
      </c>
      <c r="E5341" s="28">
        <v>2021</v>
      </c>
      <c r="F5341" s="28" t="s">
        <v>1543</v>
      </c>
      <c r="G5341" s="28">
        <v>3</v>
      </c>
      <c r="H5341" s="28" t="s">
        <v>274</v>
      </c>
      <c r="I5341" s="28">
        <v>1</v>
      </c>
      <c r="J5341" s="28">
        <v>3113414.7129727402</v>
      </c>
      <c r="K5341" s="28">
        <v>1882843.8145403101</v>
      </c>
      <c r="L5341" s="28">
        <v>4546621.4536311002</v>
      </c>
      <c r="M5341" t="str">
        <f>VLOOKUP(Table_3[[#This Row],[cause_name]],ref_causegroups!A:B,2,FALSE)</f>
        <v>Neurological disorders</v>
      </c>
      <c r="O5341">
        <v>5340</v>
      </c>
    </row>
    <row r="5342" spans="1:15" ht="15.75" customHeight="1">
      <c r="A5342" s="28" t="s">
        <v>21447</v>
      </c>
      <c r="B5342" s="28">
        <v>44568</v>
      </c>
      <c r="C5342" s="28">
        <v>22</v>
      </c>
      <c r="D5342" s="28">
        <v>3</v>
      </c>
      <c r="E5342" s="28">
        <v>2021</v>
      </c>
      <c r="F5342" s="28" t="s">
        <v>321</v>
      </c>
      <c r="G5342" s="28">
        <v>3</v>
      </c>
      <c r="H5342" s="28" t="s">
        <v>274</v>
      </c>
      <c r="I5342" s="28">
        <v>1</v>
      </c>
      <c r="J5342" s="28">
        <v>865483.51049621601</v>
      </c>
      <c r="K5342" s="28">
        <v>691765.63985493197</v>
      </c>
      <c r="L5342" s="28">
        <v>1057855.87065459</v>
      </c>
      <c r="M5342" t="str">
        <f>VLOOKUP(Table_3[[#This Row],[cause_name]],ref_causegroups!A:B,2,FALSE)</f>
        <v>Diabetes and kidney diseases</v>
      </c>
      <c r="O5342">
        <v>5341</v>
      </c>
    </row>
    <row r="5343" spans="1:15" ht="15.75" customHeight="1">
      <c r="A5343" s="28" t="s">
        <v>21447</v>
      </c>
      <c r="B5343" s="28">
        <v>44568</v>
      </c>
      <c r="C5343" s="28">
        <v>22</v>
      </c>
      <c r="D5343" s="28">
        <v>3</v>
      </c>
      <c r="E5343" s="28">
        <v>2021</v>
      </c>
      <c r="F5343" s="28" t="s">
        <v>478</v>
      </c>
      <c r="G5343" s="28">
        <v>3</v>
      </c>
      <c r="H5343" s="28" t="s">
        <v>274</v>
      </c>
      <c r="I5343" s="28">
        <v>1</v>
      </c>
      <c r="J5343" s="28">
        <v>346783.77802466898</v>
      </c>
      <c r="K5343" s="28">
        <v>269694.53140649298</v>
      </c>
      <c r="L5343" s="28">
        <v>455842.55878963001</v>
      </c>
      <c r="M5343" t="str">
        <f>VLOOKUP(Table_3[[#This Row],[cause_name]],ref_causegroups!A:B,2,FALSE)</f>
        <v>Diabetes and kidney diseases</v>
      </c>
      <c r="O5343">
        <v>5342</v>
      </c>
    </row>
    <row r="5344" spans="1:15" ht="15.75" customHeight="1">
      <c r="A5344" s="28" t="s">
        <v>21447</v>
      </c>
      <c r="B5344" s="28">
        <v>44568</v>
      </c>
      <c r="C5344" s="28">
        <v>22</v>
      </c>
      <c r="D5344" s="28">
        <v>3</v>
      </c>
      <c r="E5344" s="28">
        <v>2021</v>
      </c>
      <c r="F5344" s="28" t="s">
        <v>482</v>
      </c>
      <c r="G5344" s="28">
        <v>3</v>
      </c>
      <c r="H5344" s="28" t="s">
        <v>274</v>
      </c>
      <c r="I5344" s="28">
        <v>1</v>
      </c>
      <c r="J5344" s="28">
        <v>1104998.14373048</v>
      </c>
      <c r="K5344" s="28">
        <v>875794.05914020899</v>
      </c>
      <c r="L5344" s="28">
        <v>1405087.5218358</v>
      </c>
      <c r="M5344" t="str">
        <f>VLOOKUP(Table_3[[#This Row],[cause_name]],ref_causegroups!A:B,2,FALSE)</f>
        <v>Diabetes and kidney diseases</v>
      </c>
      <c r="O5344">
        <v>5343</v>
      </c>
    </row>
    <row r="5345" spans="1:15" ht="15.75" customHeight="1">
      <c r="A5345" s="28" t="s">
        <v>21447</v>
      </c>
      <c r="B5345" s="28">
        <v>44568</v>
      </c>
      <c r="C5345" s="28">
        <v>22</v>
      </c>
      <c r="D5345" s="28">
        <v>3</v>
      </c>
      <c r="E5345" s="28">
        <v>2021</v>
      </c>
      <c r="F5345" s="28" t="s">
        <v>490</v>
      </c>
      <c r="G5345" s="28">
        <v>3</v>
      </c>
      <c r="H5345" s="28" t="s">
        <v>274</v>
      </c>
      <c r="I5345" s="28">
        <v>1</v>
      </c>
      <c r="J5345" s="28">
        <v>28546.916755709899</v>
      </c>
      <c r="K5345" s="28">
        <v>19043.0954671123</v>
      </c>
      <c r="L5345" s="28">
        <v>35903.793650956097</v>
      </c>
      <c r="M5345" t="str">
        <f>VLOOKUP(Table_3[[#This Row],[cause_name]],ref_causegroups!A:B,2,FALSE)</f>
        <v>Neoplasms</v>
      </c>
      <c r="O5345">
        <v>5344</v>
      </c>
    </row>
    <row r="5346" spans="1:15" ht="15.75" customHeight="1">
      <c r="A5346" s="28" t="s">
        <v>21447</v>
      </c>
      <c r="B5346" s="28">
        <v>44568</v>
      </c>
      <c r="C5346" s="28">
        <v>22</v>
      </c>
      <c r="D5346" s="28">
        <v>3</v>
      </c>
      <c r="E5346" s="28">
        <v>2021</v>
      </c>
      <c r="F5346" s="28" t="s">
        <v>1556</v>
      </c>
      <c r="G5346" s="28">
        <v>3</v>
      </c>
      <c r="H5346" s="28" t="s">
        <v>274</v>
      </c>
      <c r="I5346" s="28">
        <v>1</v>
      </c>
      <c r="J5346" s="28">
        <v>2167869.6445636</v>
      </c>
      <c r="K5346" s="28">
        <v>1927270.2140361399</v>
      </c>
      <c r="L5346" s="28">
        <v>2399375.0500073298</v>
      </c>
      <c r="M5346" t="str">
        <f>VLOOKUP(Table_3[[#This Row],[cause_name]],ref_causegroups!A:B,2,FALSE)</f>
        <v>Respiratory infections and tuberculosis</v>
      </c>
      <c r="O5346">
        <v>5345</v>
      </c>
    </row>
    <row r="5347" spans="1:15" ht="15.75" customHeight="1">
      <c r="A5347" s="28" t="s">
        <v>21447</v>
      </c>
      <c r="B5347" s="28">
        <v>44568</v>
      </c>
      <c r="C5347" s="28">
        <v>22</v>
      </c>
      <c r="D5347" s="28">
        <v>3</v>
      </c>
      <c r="E5347" s="28">
        <v>2021</v>
      </c>
      <c r="F5347" s="28" t="s">
        <v>1560</v>
      </c>
      <c r="G5347" s="28">
        <v>3</v>
      </c>
      <c r="H5347" s="28" t="s">
        <v>274</v>
      </c>
      <c r="I5347" s="28">
        <v>1</v>
      </c>
      <c r="J5347" s="28">
        <v>75651.818155269604</v>
      </c>
      <c r="K5347" s="28">
        <v>31866.203719343401</v>
      </c>
      <c r="L5347" s="28">
        <v>189401.233770522</v>
      </c>
      <c r="M5347" t="str">
        <f>VLOOKUP(Table_3[[#This Row],[cause_name]],ref_causegroups!A:B,2,FALSE)</f>
        <v>Respiratory infections and tuberculosis</v>
      </c>
      <c r="O5347">
        <v>5346</v>
      </c>
    </row>
    <row r="5348" spans="1:15" ht="15.75" customHeight="1">
      <c r="A5348" s="28" t="s">
        <v>21447</v>
      </c>
      <c r="B5348" s="28">
        <v>44568</v>
      </c>
      <c r="C5348" s="28">
        <v>22</v>
      </c>
      <c r="D5348" s="28">
        <v>3</v>
      </c>
      <c r="E5348" s="28">
        <v>2021</v>
      </c>
      <c r="F5348" s="28" t="s">
        <v>1564</v>
      </c>
      <c r="G5348" s="28">
        <v>3</v>
      </c>
      <c r="H5348" s="28" t="s">
        <v>274</v>
      </c>
      <c r="I5348" s="28">
        <v>1</v>
      </c>
      <c r="J5348" s="28">
        <v>6124.7938340043902</v>
      </c>
      <c r="K5348" s="28">
        <v>2549.9750403297498</v>
      </c>
      <c r="L5348" s="28">
        <v>15590.870062013</v>
      </c>
      <c r="M5348" t="str">
        <f>VLOOKUP(Table_3[[#This Row],[cause_name]],ref_causegroups!A:B,2,FALSE)</f>
        <v>Respiratory infections and tuberculosis</v>
      </c>
      <c r="O5348">
        <v>5347</v>
      </c>
    </row>
    <row r="5349" spans="1:15" ht="15.75" customHeight="1">
      <c r="A5349" s="28" t="s">
        <v>21447</v>
      </c>
      <c r="B5349" s="28">
        <v>44568</v>
      </c>
      <c r="C5349" s="28">
        <v>22</v>
      </c>
      <c r="D5349" s="28">
        <v>3</v>
      </c>
      <c r="E5349" s="28">
        <v>2021</v>
      </c>
      <c r="F5349" s="28" t="s">
        <v>1571</v>
      </c>
      <c r="G5349" s="28">
        <v>3</v>
      </c>
      <c r="H5349" s="28" t="s">
        <v>274</v>
      </c>
      <c r="I5349" s="28">
        <v>1</v>
      </c>
      <c r="J5349" s="28">
        <v>23974.306594251899</v>
      </c>
      <c r="K5349" s="28">
        <v>18550.907853406501</v>
      </c>
      <c r="L5349" s="28">
        <v>29760.700197596001</v>
      </c>
      <c r="M5349" t="str">
        <f>VLOOKUP(Table_3[[#This Row],[cause_name]],ref_causegroups!A:B,2,FALSE)</f>
        <v>Cardiovascular diseases</v>
      </c>
      <c r="O5349">
        <v>5348</v>
      </c>
    </row>
    <row r="5350" spans="1:15" ht="15.75" customHeight="1">
      <c r="A5350" s="28" t="s">
        <v>21447</v>
      </c>
      <c r="B5350" s="28">
        <v>44568</v>
      </c>
      <c r="C5350" s="28">
        <v>22</v>
      </c>
      <c r="D5350" s="28">
        <v>3</v>
      </c>
      <c r="E5350" s="28">
        <v>2021</v>
      </c>
      <c r="F5350" s="28" t="s">
        <v>345</v>
      </c>
      <c r="G5350" s="28">
        <v>3</v>
      </c>
      <c r="H5350" s="28" t="s">
        <v>274</v>
      </c>
      <c r="I5350" s="28">
        <v>1</v>
      </c>
      <c r="J5350" s="28">
        <v>19296.603065539399</v>
      </c>
      <c r="K5350" s="28">
        <v>15533.287573109599</v>
      </c>
      <c r="L5350" s="28">
        <v>24680.280901852901</v>
      </c>
      <c r="M5350" t="str">
        <f>VLOOKUP(Table_3[[#This Row],[cause_name]],ref_causegroups!A:B,2,FALSE)</f>
        <v>Cardiovascular diseases</v>
      </c>
      <c r="O5350">
        <v>5349</v>
      </c>
    </row>
    <row r="5351" spans="1:15" ht="15.75" customHeight="1">
      <c r="A5351" s="28" t="s">
        <v>21447</v>
      </c>
      <c r="B5351" s="28">
        <v>44568</v>
      </c>
      <c r="C5351" s="28">
        <v>22</v>
      </c>
      <c r="D5351" s="28">
        <v>3</v>
      </c>
      <c r="E5351" s="28">
        <v>2021</v>
      </c>
      <c r="F5351" s="28" t="s">
        <v>1575</v>
      </c>
      <c r="G5351" s="28">
        <v>3</v>
      </c>
      <c r="H5351" s="28" t="s">
        <v>274</v>
      </c>
      <c r="I5351" s="28">
        <v>1</v>
      </c>
      <c r="J5351" s="28">
        <v>188169.67044733299</v>
      </c>
      <c r="K5351" s="28">
        <v>141613.05227656799</v>
      </c>
      <c r="L5351" s="28">
        <v>229985.76218128999</v>
      </c>
      <c r="M5351" t="str">
        <f>VLOOKUP(Table_3[[#This Row],[cause_name]],ref_causegroups!A:B,2,FALSE)</f>
        <v>Cardiovascular diseases</v>
      </c>
      <c r="O5351">
        <v>5350</v>
      </c>
    </row>
    <row r="5352" spans="1:15" ht="15.75" customHeight="1">
      <c r="A5352" s="28" t="s">
        <v>21447</v>
      </c>
      <c r="B5352" s="28">
        <v>44568</v>
      </c>
      <c r="C5352" s="28">
        <v>22</v>
      </c>
      <c r="D5352" s="28">
        <v>3</v>
      </c>
      <c r="E5352" s="28">
        <v>2021</v>
      </c>
      <c r="F5352" s="28" t="s">
        <v>1579</v>
      </c>
      <c r="G5352" s="28">
        <v>3</v>
      </c>
      <c r="H5352" s="28" t="s">
        <v>274</v>
      </c>
      <c r="I5352" s="28">
        <v>1</v>
      </c>
      <c r="J5352" s="28">
        <v>2637381.4775628299</v>
      </c>
      <c r="K5352" s="28">
        <v>2038859.38115911</v>
      </c>
      <c r="L5352" s="28">
        <v>3261275.0727086398</v>
      </c>
      <c r="M5352" t="str">
        <f>VLOOKUP(Table_3[[#This Row],[cause_name]],ref_causegroups!A:B,2,FALSE)</f>
        <v>Other non-communicable diseases</v>
      </c>
      <c r="O5352">
        <v>5351</v>
      </c>
    </row>
    <row r="5353" spans="1:15" ht="15.75" customHeight="1">
      <c r="A5353" s="28" t="s">
        <v>21447</v>
      </c>
      <c r="B5353" s="28">
        <v>44568</v>
      </c>
      <c r="C5353" s="28">
        <v>22</v>
      </c>
      <c r="D5353" s="28">
        <v>3</v>
      </c>
      <c r="E5353" s="28">
        <v>2021</v>
      </c>
      <c r="F5353" s="28" t="s">
        <v>1583</v>
      </c>
      <c r="G5353" s="28">
        <v>3</v>
      </c>
      <c r="H5353" s="28" t="s">
        <v>274</v>
      </c>
      <c r="I5353" s="28">
        <v>1</v>
      </c>
      <c r="J5353" s="28">
        <v>978.51276421423904</v>
      </c>
      <c r="K5353" s="28">
        <v>371.62717842948899</v>
      </c>
      <c r="L5353" s="28">
        <v>1927.2649171415301</v>
      </c>
      <c r="M5353" t="str">
        <f>VLOOKUP(Table_3[[#This Row],[cause_name]],ref_causegroups!A:B,2,FALSE)</f>
        <v>Other non-communicable diseases</v>
      </c>
      <c r="O5353">
        <v>5352</v>
      </c>
    </row>
    <row r="5354" spans="1:15" ht="15.75" customHeight="1">
      <c r="A5354" s="28" t="s">
        <v>21447</v>
      </c>
      <c r="B5354" s="28">
        <v>44568</v>
      </c>
      <c r="C5354" s="28">
        <v>22</v>
      </c>
      <c r="D5354" s="28">
        <v>3</v>
      </c>
      <c r="E5354" s="28">
        <v>2021</v>
      </c>
      <c r="F5354" s="28" t="s">
        <v>1587</v>
      </c>
      <c r="G5354" s="28">
        <v>3</v>
      </c>
      <c r="H5354" s="28" t="s">
        <v>274</v>
      </c>
      <c r="I5354" s="28">
        <v>1</v>
      </c>
      <c r="J5354" s="28">
        <v>62445.659998182004</v>
      </c>
      <c r="K5354" s="28">
        <v>38599.577339821502</v>
      </c>
      <c r="L5354" s="28">
        <v>92577.017507937097</v>
      </c>
      <c r="M5354" t="str">
        <f>VLOOKUP(Table_3[[#This Row],[cause_name]],ref_causegroups!A:B,2,FALSE)</f>
        <v>Other non-communicable diseases</v>
      </c>
      <c r="O5354">
        <v>5353</v>
      </c>
    </row>
    <row r="5355" spans="1:15" ht="15.75" customHeight="1">
      <c r="A5355" s="28" t="s">
        <v>21447</v>
      </c>
      <c r="B5355" s="28">
        <v>44568</v>
      </c>
      <c r="C5355" s="28">
        <v>22</v>
      </c>
      <c r="D5355" s="28">
        <v>3</v>
      </c>
      <c r="E5355" s="28">
        <v>2021</v>
      </c>
      <c r="F5355" s="28" t="s">
        <v>497</v>
      </c>
      <c r="G5355" s="28">
        <v>3</v>
      </c>
      <c r="H5355" s="28" t="s">
        <v>274</v>
      </c>
      <c r="I5355" s="28">
        <v>1</v>
      </c>
      <c r="J5355" s="28">
        <v>110479.4205674</v>
      </c>
      <c r="K5355" s="28">
        <v>93969.6029855581</v>
      </c>
      <c r="L5355" s="28">
        <v>130958.927245357</v>
      </c>
      <c r="M5355" t="str">
        <f>VLOOKUP(Table_3[[#This Row],[cause_name]],ref_causegroups!A:B,2,FALSE)</f>
        <v>Other non-communicable diseases</v>
      </c>
      <c r="O5355">
        <v>5354</v>
      </c>
    </row>
    <row r="5356" spans="1:15" ht="15.75" customHeight="1">
      <c r="A5356" s="28" t="s">
        <v>21447</v>
      </c>
      <c r="B5356" s="28">
        <v>44568</v>
      </c>
      <c r="C5356" s="28">
        <v>22</v>
      </c>
      <c r="D5356" s="28">
        <v>3</v>
      </c>
      <c r="E5356" s="28">
        <v>2021</v>
      </c>
      <c r="F5356" s="28" t="s">
        <v>290</v>
      </c>
      <c r="G5356" s="28">
        <v>3</v>
      </c>
      <c r="H5356" s="28" t="s">
        <v>274</v>
      </c>
      <c r="I5356" s="28">
        <v>1</v>
      </c>
      <c r="J5356" s="28">
        <v>413.850704580127</v>
      </c>
      <c r="K5356" s="28">
        <v>234.42969558279799</v>
      </c>
      <c r="L5356" s="28">
        <v>771.244850199903</v>
      </c>
      <c r="M5356" t="str">
        <f>VLOOKUP(Table_3[[#This Row],[cause_name]],ref_causegroups!A:B,2,FALSE)</f>
        <v>Nutritional deficiencies</v>
      </c>
      <c r="O5356">
        <v>5355</v>
      </c>
    </row>
    <row r="5357" spans="1:15" ht="15.75" customHeight="1">
      <c r="A5357" s="28" t="s">
        <v>21447</v>
      </c>
      <c r="B5357" s="28">
        <v>44568</v>
      </c>
      <c r="C5357" s="28">
        <v>22</v>
      </c>
      <c r="D5357" s="28">
        <v>3</v>
      </c>
      <c r="E5357" s="28">
        <v>2021</v>
      </c>
      <c r="F5357" s="28" t="s">
        <v>346</v>
      </c>
      <c r="G5357" s="28">
        <v>3</v>
      </c>
      <c r="H5357" s="28" t="s">
        <v>274</v>
      </c>
      <c r="I5357" s="28">
        <v>1</v>
      </c>
      <c r="J5357" s="28">
        <v>15175.282915022</v>
      </c>
      <c r="K5357" s="28">
        <v>8119.0104922679902</v>
      </c>
      <c r="L5357" s="28">
        <v>22719.673247281102</v>
      </c>
      <c r="M5357" t="str">
        <f>VLOOKUP(Table_3[[#This Row],[cause_name]],ref_causegroups!A:B,2,FALSE)</f>
        <v>Neoplasms</v>
      </c>
      <c r="O5357">
        <v>5356</v>
      </c>
    </row>
    <row r="5358" spans="1:15" ht="15.75" customHeight="1">
      <c r="A5358" s="28" t="s">
        <v>21447</v>
      </c>
      <c r="B5358" s="28">
        <v>44568</v>
      </c>
      <c r="C5358" s="28">
        <v>22</v>
      </c>
      <c r="D5358" s="28">
        <v>3</v>
      </c>
      <c r="E5358" s="28">
        <v>2021</v>
      </c>
      <c r="F5358" s="28" t="s">
        <v>322</v>
      </c>
      <c r="G5358" s="28">
        <v>3</v>
      </c>
      <c r="H5358" s="28" t="s">
        <v>274</v>
      </c>
      <c r="I5358" s="28">
        <v>1</v>
      </c>
      <c r="J5358" s="28">
        <v>20679.427781911101</v>
      </c>
      <c r="K5358" s="28">
        <v>16845.967331549102</v>
      </c>
      <c r="L5358" s="28">
        <v>24468.943849320902</v>
      </c>
      <c r="M5358" t="str">
        <f>VLOOKUP(Table_3[[#This Row],[cause_name]],ref_causegroups!A:B,2,FALSE)</f>
        <v>HIV/AIDS and sexually transmitted infections</v>
      </c>
      <c r="O5358">
        <v>5357</v>
      </c>
    </row>
    <row r="5359" spans="1:15" ht="15.75" customHeight="1">
      <c r="A5359" s="28" t="s">
        <v>21447</v>
      </c>
      <c r="B5359" s="28">
        <v>44568</v>
      </c>
      <c r="C5359" s="28">
        <v>22</v>
      </c>
      <c r="D5359" s="28">
        <v>3</v>
      </c>
      <c r="E5359" s="28">
        <v>2021</v>
      </c>
      <c r="F5359" s="28" t="s">
        <v>1600</v>
      </c>
      <c r="G5359" s="28">
        <v>3</v>
      </c>
      <c r="H5359" s="28" t="s">
        <v>274</v>
      </c>
      <c r="I5359" s="28">
        <v>1</v>
      </c>
      <c r="J5359" s="28">
        <v>352677.198456741</v>
      </c>
      <c r="K5359" s="28">
        <v>260214.46543285801</v>
      </c>
      <c r="L5359" s="28">
        <v>453128.62156640098</v>
      </c>
      <c r="M5359" t="str">
        <f>VLOOKUP(Table_3[[#This Row],[cause_name]],ref_causegroups!A:B,2,FALSE)</f>
        <v>Digestive diseases</v>
      </c>
      <c r="O5359">
        <v>5358</v>
      </c>
    </row>
    <row r="5360" spans="1:15" ht="15.75" customHeight="1">
      <c r="A5360" s="28" t="s">
        <v>21447</v>
      </c>
      <c r="B5360" s="28">
        <v>44568</v>
      </c>
      <c r="C5360" s="28">
        <v>22</v>
      </c>
      <c r="D5360" s="28">
        <v>3</v>
      </c>
      <c r="E5360" s="28">
        <v>2021</v>
      </c>
      <c r="F5360" s="28" t="s">
        <v>1604</v>
      </c>
      <c r="G5360" s="28">
        <v>3</v>
      </c>
      <c r="H5360" s="28" t="s">
        <v>274</v>
      </c>
      <c r="I5360" s="28">
        <v>1</v>
      </c>
      <c r="J5360" s="28">
        <v>117100.29550278001</v>
      </c>
      <c r="K5360" s="28">
        <v>43201.520540963298</v>
      </c>
      <c r="L5360" s="28">
        <v>230787.027623578</v>
      </c>
      <c r="M5360" t="str">
        <f>VLOOKUP(Table_3[[#This Row],[cause_name]],ref_causegroups!A:B,2,FALSE)</f>
        <v>Digestive diseases</v>
      </c>
      <c r="O5360">
        <v>5359</v>
      </c>
    </row>
    <row r="5361" spans="1:15" ht="15.75" customHeight="1">
      <c r="A5361" s="28" t="s">
        <v>21447</v>
      </c>
      <c r="B5361" s="28">
        <v>44568</v>
      </c>
      <c r="C5361" s="28">
        <v>22</v>
      </c>
      <c r="D5361" s="28">
        <v>3</v>
      </c>
      <c r="E5361" s="28">
        <v>2021</v>
      </c>
      <c r="F5361" s="28" t="s">
        <v>1608</v>
      </c>
      <c r="G5361" s="28">
        <v>3</v>
      </c>
      <c r="H5361" s="28" t="s">
        <v>274</v>
      </c>
      <c r="I5361" s="28">
        <v>1</v>
      </c>
      <c r="J5361" s="28">
        <v>905187.24660686997</v>
      </c>
      <c r="K5361" s="28">
        <v>350694.29324728798</v>
      </c>
      <c r="L5361" s="28">
        <v>1978448.9128794</v>
      </c>
      <c r="M5361" t="str">
        <f>VLOOKUP(Table_3[[#This Row],[cause_name]],ref_causegroups!A:B,2,FALSE)</f>
        <v>Skin and subcutaneous diseases</v>
      </c>
      <c r="O5361">
        <v>5360</v>
      </c>
    </row>
    <row r="5362" spans="1:15" ht="15.75" customHeight="1">
      <c r="A5362" s="28" t="s">
        <v>21447</v>
      </c>
      <c r="B5362" s="28">
        <v>44568</v>
      </c>
      <c r="C5362" s="28">
        <v>22</v>
      </c>
      <c r="D5362" s="28">
        <v>3</v>
      </c>
      <c r="E5362" s="28">
        <v>2021</v>
      </c>
      <c r="F5362" s="28" t="s">
        <v>1612</v>
      </c>
      <c r="G5362" s="28">
        <v>3</v>
      </c>
      <c r="H5362" s="28" t="s">
        <v>274</v>
      </c>
      <c r="I5362" s="28">
        <v>1</v>
      </c>
      <c r="J5362" s="28">
        <v>214244.372245634</v>
      </c>
      <c r="K5362" s="28">
        <v>170745.19890605801</v>
      </c>
      <c r="L5362" s="28">
        <v>256667.863688677</v>
      </c>
      <c r="M5362" t="str">
        <f>VLOOKUP(Table_3[[#This Row],[cause_name]],ref_causegroups!A:B,2,FALSE)</f>
        <v>Other non-communicable diseases</v>
      </c>
      <c r="O5362">
        <v>5361</v>
      </c>
    </row>
    <row r="5363" spans="1:15" ht="15.75" customHeight="1">
      <c r="A5363" s="28" t="s">
        <v>21447</v>
      </c>
      <c r="B5363" s="28">
        <v>44568</v>
      </c>
      <c r="C5363" s="28">
        <v>22</v>
      </c>
      <c r="D5363" s="28">
        <v>3</v>
      </c>
      <c r="E5363" s="28">
        <v>2021</v>
      </c>
      <c r="F5363" s="28" t="s">
        <v>1616</v>
      </c>
      <c r="G5363" s="28">
        <v>3</v>
      </c>
      <c r="H5363" s="28" t="s">
        <v>274</v>
      </c>
      <c r="I5363" s="28">
        <v>1</v>
      </c>
      <c r="J5363" s="28">
        <v>63144.333078268202</v>
      </c>
      <c r="K5363" s="28">
        <v>55045.237772328801</v>
      </c>
      <c r="L5363" s="28">
        <v>71829.809084950495</v>
      </c>
      <c r="M5363" t="str">
        <f>VLOOKUP(Table_3[[#This Row],[cause_name]],ref_causegroups!A:B,2,FALSE)</f>
        <v>Digestive diseases</v>
      </c>
      <c r="O5363">
        <v>5362</v>
      </c>
    </row>
    <row r="5364" spans="1:15" ht="15.75" customHeight="1">
      <c r="A5364" s="28" t="s">
        <v>21447</v>
      </c>
      <c r="B5364" s="28">
        <v>44568</v>
      </c>
      <c r="C5364" s="28">
        <v>22</v>
      </c>
      <c r="D5364" s="28">
        <v>3</v>
      </c>
      <c r="E5364" s="28">
        <v>2021</v>
      </c>
      <c r="F5364" s="28" t="s">
        <v>1620</v>
      </c>
      <c r="G5364" s="28">
        <v>3</v>
      </c>
      <c r="H5364" s="28" t="s">
        <v>274</v>
      </c>
      <c r="I5364" s="28">
        <v>1</v>
      </c>
      <c r="J5364" s="28">
        <v>61595.981796401502</v>
      </c>
      <c r="K5364" s="28">
        <v>52583.012081837303</v>
      </c>
      <c r="L5364" s="28">
        <v>71604.746384797603</v>
      </c>
      <c r="M5364" t="str">
        <f>VLOOKUP(Table_3[[#This Row],[cause_name]],ref_causegroups!A:B,2,FALSE)</f>
        <v>Digestive diseases</v>
      </c>
      <c r="O5364">
        <v>5363</v>
      </c>
    </row>
    <row r="5365" spans="1:15" ht="15.75" customHeight="1">
      <c r="A5365" s="28" t="s">
        <v>21447</v>
      </c>
      <c r="B5365" s="28">
        <v>44568</v>
      </c>
      <c r="C5365" s="28">
        <v>22</v>
      </c>
      <c r="D5365" s="28">
        <v>3</v>
      </c>
      <c r="E5365" s="28">
        <v>2021</v>
      </c>
      <c r="F5365" s="28" t="s">
        <v>500</v>
      </c>
      <c r="G5365" s="28">
        <v>3</v>
      </c>
      <c r="H5365" s="28" t="s">
        <v>274</v>
      </c>
      <c r="I5365" s="28">
        <v>1</v>
      </c>
      <c r="J5365" s="28">
        <v>198527.707618524</v>
      </c>
      <c r="K5365" s="28">
        <v>109493.49504650501</v>
      </c>
      <c r="L5365" s="28">
        <v>393683.24677647202</v>
      </c>
      <c r="M5365" t="str">
        <f>VLOOKUP(Table_3[[#This Row],[cause_name]],ref_causegroups!A:B,2,FALSE)</f>
        <v>HIV/AIDS and sexually transmitted infections</v>
      </c>
      <c r="O5365">
        <v>5364</v>
      </c>
    </row>
    <row r="5366" spans="1:15" ht="15.75" customHeight="1">
      <c r="A5366" s="28" t="s">
        <v>21447</v>
      </c>
      <c r="B5366" s="28">
        <v>44568</v>
      </c>
      <c r="C5366" s="28">
        <v>22</v>
      </c>
      <c r="D5366" s="28">
        <v>3</v>
      </c>
      <c r="E5366" s="28">
        <v>2021</v>
      </c>
      <c r="F5366" s="28" t="s">
        <v>1627</v>
      </c>
      <c r="G5366" s="28">
        <v>3</v>
      </c>
      <c r="H5366" s="28" t="s">
        <v>274</v>
      </c>
      <c r="I5366" s="28">
        <v>1</v>
      </c>
      <c r="J5366" s="28">
        <v>87379.250048825095</v>
      </c>
      <c r="K5366" s="28">
        <v>78090.225112219297</v>
      </c>
      <c r="L5366" s="28">
        <v>97161.120595069704</v>
      </c>
      <c r="M5366" t="str">
        <f>VLOOKUP(Table_3[[#This Row],[cause_name]],ref_causegroups!A:B,2,FALSE)</f>
        <v>HIV/AIDS and sexually transmitted infections</v>
      </c>
      <c r="O5366">
        <v>5365</v>
      </c>
    </row>
    <row r="5367" spans="1:15" ht="15.75" customHeight="1">
      <c r="A5367" s="28" t="s">
        <v>21447</v>
      </c>
      <c r="B5367" s="28">
        <v>44568</v>
      </c>
      <c r="C5367" s="28">
        <v>22</v>
      </c>
      <c r="D5367" s="28">
        <v>3</v>
      </c>
      <c r="E5367" s="28">
        <v>2021</v>
      </c>
      <c r="F5367" s="28" t="s">
        <v>1631</v>
      </c>
      <c r="G5367" s="28">
        <v>3</v>
      </c>
      <c r="H5367" s="28" t="s">
        <v>274</v>
      </c>
      <c r="I5367" s="28">
        <v>1</v>
      </c>
      <c r="J5367" s="28">
        <v>3728.2534255656501</v>
      </c>
      <c r="K5367" s="28">
        <v>1431.4152272732699</v>
      </c>
      <c r="L5367" s="28">
        <v>9229.1545392884509</v>
      </c>
      <c r="M5367" t="str">
        <f>VLOOKUP(Table_3[[#This Row],[cause_name]],ref_causegroups!A:B,2,FALSE)</f>
        <v>HIV/AIDS and sexually transmitted infections</v>
      </c>
      <c r="O5367">
        <v>5366</v>
      </c>
    </row>
    <row r="5368" spans="1:15" ht="15.75" customHeight="1">
      <c r="A5368" s="28" t="s">
        <v>21447</v>
      </c>
      <c r="B5368" s="28">
        <v>44568</v>
      </c>
      <c r="C5368" s="28">
        <v>22</v>
      </c>
      <c r="D5368" s="28">
        <v>3</v>
      </c>
      <c r="E5368" s="28">
        <v>2021</v>
      </c>
      <c r="F5368" s="28" t="s">
        <v>1635</v>
      </c>
      <c r="G5368" s="28">
        <v>3</v>
      </c>
      <c r="H5368" s="28" t="s">
        <v>274</v>
      </c>
      <c r="I5368" s="28">
        <v>1</v>
      </c>
      <c r="J5368" s="28">
        <v>327.12437878959003</v>
      </c>
      <c r="K5368" s="28">
        <v>125.834564504855</v>
      </c>
      <c r="L5368" s="28">
        <v>808.96015468679002</v>
      </c>
      <c r="M5368" t="str">
        <f>VLOOKUP(Table_3[[#This Row],[cause_name]],ref_causegroups!A:B,2,FALSE)</f>
        <v>HIV/AIDS and sexually transmitted infections</v>
      </c>
      <c r="O5368">
        <v>5367</v>
      </c>
    </row>
    <row r="5369" spans="1:15" ht="15.75" customHeight="1">
      <c r="A5369" s="28" t="s">
        <v>21447</v>
      </c>
      <c r="B5369" s="28">
        <v>44568</v>
      </c>
      <c r="C5369" s="28">
        <v>22</v>
      </c>
      <c r="D5369" s="28">
        <v>3</v>
      </c>
      <c r="E5369" s="28">
        <v>2021</v>
      </c>
      <c r="F5369" s="28" t="s">
        <v>504</v>
      </c>
      <c r="G5369" s="28">
        <v>3</v>
      </c>
      <c r="H5369" s="28" t="s">
        <v>274</v>
      </c>
      <c r="I5369" s="28">
        <v>1</v>
      </c>
      <c r="J5369" s="28">
        <v>1047264.94125784</v>
      </c>
      <c r="K5369" s="28">
        <v>955442.29548234097</v>
      </c>
      <c r="L5369" s="28">
        <v>1155528.5571415999</v>
      </c>
      <c r="M5369" t="str">
        <f>VLOOKUP(Table_3[[#This Row],[cause_name]],ref_causegroups!A:B,2,FALSE)</f>
        <v>Cardiovascular diseases</v>
      </c>
      <c r="O5369">
        <v>5368</v>
      </c>
    </row>
    <row r="5370" spans="1:15" ht="15.75" customHeight="1">
      <c r="A5370" s="28" t="s">
        <v>21447</v>
      </c>
      <c r="B5370" s="28">
        <v>44568</v>
      </c>
      <c r="C5370" s="28">
        <v>22</v>
      </c>
      <c r="D5370" s="28">
        <v>3</v>
      </c>
      <c r="E5370" s="28">
        <v>2021</v>
      </c>
      <c r="F5370" s="28" t="s">
        <v>508</v>
      </c>
      <c r="G5370" s="28">
        <v>3</v>
      </c>
      <c r="H5370" s="28" t="s">
        <v>274</v>
      </c>
      <c r="I5370" s="28">
        <v>1</v>
      </c>
      <c r="J5370" s="28">
        <v>198375.89907536999</v>
      </c>
      <c r="K5370" s="28">
        <v>143166.72049515101</v>
      </c>
      <c r="L5370" s="28">
        <v>268771.00794653501</v>
      </c>
      <c r="M5370" t="str">
        <f>VLOOKUP(Table_3[[#This Row],[cause_name]],ref_causegroups!A:B,2,FALSE)</f>
        <v>Diabetes and kidney diseases</v>
      </c>
      <c r="O5370">
        <v>5369</v>
      </c>
    </row>
    <row r="5371" spans="1:15" ht="15.75" customHeight="1">
      <c r="A5371" s="28" t="s">
        <v>21447</v>
      </c>
      <c r="B5371" s="28">
        <v>44568</v>
      </c>
      <c r="C5371" s="28">
        <v>22</v>
      </c>
      <c r="D5371" s="28">
        <v>3</v>
      </c>
      <c r="E5371" s="28">
        <v>2021</v>
      </c>
      <c r="F5371" s="28" t="s">
        <v>323</v>
      </c>
      <c r="G5371" s="28">
        <v>3</v>
      </c>
      <c r="H5371" s="28" t="s">
        <v>274</v>
      </c>
      <c r="I5371" s="28">
        <v>1</v>
      </c>
      <c r="J5371" s="28">
        <v>1254436.1933682701</v>
      </c>
      <c r="K5371" s="28">
        <v>991391.09621516697</v>
      </c>
      <c r="L5371" s="28">
        <v>1584126.2418000901</v>
      </c>
      <c r="M5371" t="str">
        <f>VLOOKUP(Table_3[[#This Row],[cause_name]],ref_causegroups!A:B,2,FALSE)</f>
        <v>Diabetes and kidney diseases</v>
      </c>
      <c r="O5371">
        <v>5370</v>
      </c>
    </row>
    <row r="5372" spans="1:15" ht="15.75" customHeight="1">
      <c r="A5372" s="28" t="s">
        <v>21447</v>
      </c>
      <c r="B5372" s="28">
        <v>44568</v>
      </c>
      <c r="C5372" s="28">
        <v>22</v>
      </c>
      <c r="D5372" s="28">
        <v>3</v>
      </c>
      <c r="E5372" s="28">
        <v>2021</v>
      </c>
      <c r="F5372" s="28" t="s">
        <v>347</v>
      </c>
      <c r="G5372" s="28">
        <v>3</v>
      </c>
      <c r="H5372" s="28" t="s">
        <v>274</v>
      </c>
      <c r="I5372" s="28">
        <v>1</v>
      </c>
      <c r="J5372" s="28">
        <v>73082.225937934607</v>
      </c>
      <c r="K5372" s="28">
        <v>42874.043768313801</v>
      </c>
      <c r="L5372" s="28">
        <v>119896.55135568501</v>
      </c>
      <c r="M5372" t="str">
        <f>VLOOKUP(Table_3[[#This Row],[cause_name]],ref_causegroups!A:B,2,FALSE)</f>
        <v>Cardiovascular diseases</v>
      </c>
      <c r="O5372">
        <v>5371</v>
      </c>
    </row>
    <row r="5373" spans="1:15" ht="15.75" customHeight="1">
      <c r="A5373" s="28" t="s">
        <v>21447</v>
      </c>
      <c r="B5373" s="28">
        <v>44568</v>
      </c>
      <c r="C5373" s="28">
        <v>22</v>
      </c>
      <c r="D5373" s="28">
        <v>3</v>
      </c>
      <c r="E5373" s="28">
        <v>2021</v>
      </c>
      <c r="F5373" s="28" t="s">
        <v>348</v>
      </c>
      <c r="G5373" s="28">
        <v>3</v>
      </c>
      <c r="H5373" s="28" t="s">
        <v>274</v>
      </c>
      <c r="I5373" s="28">
        <v>1</v>
      </c>
      <c r="J5373" s="28">
        <v>160682.66208954601</v>
      </c>
      <c r="K5373" s="28">
        <v>102925.584313574</v>
      </c>
      <c r="L5373" s="28">
        <v>263425.829270833</v>
      </c>
      <c r="M5373" t="str">
        <f>VLOOKUP(Table_3[[#This Row],[cause_name]],ref_causegroups!A:B,2,FALSE)</f>
        <v>Cardiovascular diseases</v>
      </c>
      <c r="O5373">
        <v>5372</v>
      </c>
    </row>
    <row r="5374" spans="1:15" ht="15.75" customHeight="1">
      <c r="A5374" s="28" t="s">
        <v>21447</v>
      </c>
      <c r="B5374" s="28">
        <v>44568</v>
      </c>
      <c r="C5374" s="28">
        <v>22</v>
      </c>
      <c r="D5374" s="28">
        <v>3</v>
      </c>
      <c r="E5374" s="28">
        <v>2021</v>
      </c>
      <c r="F5374" s="28" t="s">
        <v>349</v>
      </c>
      <c r="G5374" s="28">
        <v>3</v>
      </c>
      <c r="H5374" s="28" t="s">
        <v>274</v>
      </c>
      <c r="I5374" s="28">
        <v>1</v>
      </c>
      <c r="J5374" s="28">
        <v>586.85181538302402</v>
      </c>
      <c r="K5374" s="28">
        <v>453.29026541241302</v>
      </c>
      <c r="L5374" s="28">
        <v>717.46429498779196</v>
      </c>
      <c r="M5374" t="str">
        <f>VLOOKUP(Table_3[[#This Row],[cause_name]],ref_causegroups!A:B,2,FALSE)</f>
        <v>Cardiovascular diseases</v>
      </c>
      <c r="O5374">
        <v>5373</v>
      </c>
    </row>
    <row r="5375" spans="1:15" ht="15.75" customHeight="1">
      <c r="A5375" s="28" t="s">
        <v>21447</v>
      </c>
      <c r="B5375" s="28">
        <v>44568</v>
      </c>
      <c r="C5375" s="28">
        <v>22</v>
      </c>
      <c r="D5375" s="28">
        <v>3</v>
      </c>
      <c r="E5375" s="28">
        <v>2021</v>
      </c>
      <c r="F5375" s="28" t="s">
        <v>324</v>
      </c>
      <c r="G5375" s="28">
        <v>3</v>
      </c>
      <c r="H5375" s="28" t="s">
        <v>274</v>
      </c>
      <c r="I5375" s="28">
        <v>1</v>
      </c>
      <c r="J5375" s="28">
        <v>8280.4341189409897</v>
      </c>
      <c r="K5375" s="28">
        <v>6704.0062886068199</v>
      </c>
      <c r="L5375" s="28">
        <v>10413.870119986699</v>
      </c>
      <c r="M5375" t="str">
        <f>VLOOKUP(Table_3[[#This Row],[cause_name]],ref_causegroups!A:B,2,FALSE)</f>
        <v>Neoplasms</v>
      </c>
      <c r="O5375">
        <v>5374</v>
      </c>
    </row>
    <row r="5376" spans="1:15" ht="15.75" customHeight="1">
      <c r="A5376" s="28" t="s">
        <v>21447</v>
      </c>
      <c r="B5376" s="28">
        <v>44568</v>
      </c>
      <c r="C5376" s="28">
        <v>22</v>
      </c>
      <c r="D5376" s="28">
        <v>3</v>
      </c>
      <c r="E5376" s="28">
        <v>2021</v>
      </c>
      <c r="F5376" s="28" t="s">
        <v>1645</v>
      </c>
      <c r="G5376" s="28">
        <v>3</v>
      </c>
      <c r="H5376" s="28" t="s">
        <v>274</v>
      </c>
      <c r="I5376" s="28">
        <v>1</v>
      </c>
      <c r="J5376" s="28">
        <v>32887.929165531503</v>
      </c>
      <c r="K5376" s="28">
        <v>25208.426631500701</v>
      </c>
      <c r="L5376" s="28">
        <v>41488.504876298197</v>
      </c>
      <c r="M5376" t="str">
        <f>VLOOKUP(Table_3[[#This Row],[cause_name]],ref_causegroups!A:B,2,FALSE)</f>
        <v>Diabetes and kidney diseases</v>
      </c>
      <c r="O5376">
        <v>5375</v>
      </c>
    </row>
    <row r="5377" spans="1:15" ht="15.75" customHeight="1">
      <c r="A5377" s="28" t="s">
        <v>21447</v>
      </c>
      <c r="B5377" s="28">
        <v>44568</v>
      </c>
      <c r="C5377" s="28">
        <v>22</v>
      </c>
      <c r="D5377" s="28">
        <v>3</v>
      </c>
      <c r="E5377" s="28">
        <v>2021</v>
      </c>
      <c r="F5377" s="28" t="s">
        <v>350</v>
      </c>
      <c r="G5377" s="28">
        <v>3</v>
      </c>
      <c r="H5377" s="28" t="s">
        <v>274</v>
      </c>
      <c r="I5377" s="28">
        <v>1</v>
      </c>
      <c r="J5377" s="28">
        <v>1382864.33414502</v>
      </c>
      <c r="K5377" s="28">
        <v>1025641.44832274</v>
      </c>
      <c r="L5377" s="28">
        <v>1787383.52788481</v>
      </c>
      <c r="M5377" t="str">
        <f>VLOOKUP(Table_3[[#This Row],[cause_name]],ref_causegroups!A:B,2,FALSE)</f>
        <v>Diabetes and kidney diseases</v>
      </c>
      <c r="O5377">
        <v>5376</v>
      </c>
    </row>
    <row r="5378" spans="1:15" ht="15.75" customHeight="1">
      <c r="A5378" s="28" t="s">
        <v>21447</v>
      </c>
      <c r="B5378" s="28">
        <v>44568</v>
      </c>
      <c r="C5378" s="28">
        <v>22</v>
      </c>
      <c r="D5378" s="28">
        <v>3</v>
      </c>
      <c r="E5378" s="28">
        <v>2021</v>
      </c>
      <c r="F5378" s="28" t="s">
        <v>1649</v>
      </c>
      <c r="G5378" s="28">
        <v>3</v>
      </c>
      <c r="H5378" s="28" t="s">
        <v>274</v>
      </c>
      <c r="I5378" s="28">
        <v>1</v>
      </c>
      <c r="J5378" s="28">
        <v>160023.84295667801</v>
      </c>
      <c r="K5378" s="28">
        <v>134145.70159103599</v>
      </c>
      <c r="L5378" s="28">
        <v>202702.50923406699</v>
      </c>
      <c r="M5378" t="str">
        <f>VLOOKUP(Table_3[[#This Row],[cause_name]],ref_causegroups!A:B,2,FALSE)</f>
        <v>Digestive diseases</v>
      </c>
      <c r="O5378">
        <v>5377</v>
      </c>
    </row>
    <row r="5379" spans="1:15" ht="15.75" customHeight="1">
      <c r="A5379" s="28" t="s">
        <v>21447</v>
      </c>
      <c r="B5379" s="28">
        <v>44568</v>
      </c>
      <c r="C5379" s="28">
        <v>22</v>
      </c>
      <c r="D5379" s="28">
        <v>3</v>
      </c>
      <c r="E5379" s="28">
        <v>2021</v>
      </c>
      <c r="F5379" s="28" t="s">
        <v>1653</v>
      </c>
      <c r="G5379" s="28">
        <v>3</v>
      </c>
      <c r="H5379" s="28" t="s">
        <v>274</v>
      </c>
      <c r="I5379" s="28">
        <v>1</v>
      </c>
      <c r="J5379" s="28">
        <v>97455.505721813199</v>
      </c>
      <c r="K5379" s="28">
        <v>78604.075170475495</v>
      </c>
      <c r="L5379" s="28">
        <v>118933.41166263699</v>
      </c>
      <c r="M5379" t="str">
        <f>VLOOKUP(Table_3[[#This Row],[cause_name]],ref_causegroups!A:B,2,FALSE)</f>
        <v>Digestive diseases</v>
      </c>
      <c r="O5379">
        <v>5378</v>
      </c>
    </row>
    <row r="5380" spans="1:15" ht="15.75" customHeight="1">
      <c r="A5380" s="28" t="s">
        <v>21447</v>
      </c>
      <c r="B5380" s="28">
        <v>44568</v>
      </c>
      <c r="C5380" s="28">
        <v>22</v>
      </c>
      <c r="D5380" s="28">
        <v>3</v>
      </c>
      <c r="E5380" s="28">
        <v>2021</v>
      </c>
      <c r="F5380" s="28" t="s">
        <v>511</v>
      </c>
      <c r="G5380" s="28">
        <v>3</v>
      </c>
      <c r="H5380" s="28" t="s">
        <v>274</v>
      </c>
      <c r="I5380" s="28">
        <v>1</v>
      </c>
      <c r="J5380" s="28">
        <v>69797.8995927465</v>
      </c>
      <c r="K5380" s="28">
        <v>54463.875032266304</v>
      </c>
      <c r="L5380" s="28">
        <v>85414.047002841995</v>
      </c>
      <c r="M5380" t="str">
        <f>VLOOKUP(Table_3[[#This Row],[cause_name]],ref_causegroups!A:B,2,FALSE)</f>
        <v>Neoplasms</v>
      </c>
      <c r="O5380">
        <v>5379</v>
      </c>
    </row>
    <row r="5381" spans="1:15" ht="15.75" customHeight="1">
      <c r="A5381" s="28" t="s">
        <v>21447</v>
      </c>
      <c r="B5381" s="28">
        <v>44568</v>
      </c>
      <c r="C5381" s="28">
        <v>22</v>
      </c>
      <c r="D5381" s="28">
        <v>3</v>
      </c>
      <c r="E5381" s="28">
        <v>2021</v>
      </c>
      <c r="F5381" s="28" t="s">
        <v>515</v>
      </c>
      <c r="G5381" s="28">
        <v>3</v>
      </c>
      <c r="H5381" s="28" t="s">
        <v>274</v>
      </c>
      <c r="I5381" s="28">
        <v>1</v>
      </c>
      <c r="J5381" s="28">
        <v>77299.331157119101</v>
      </c>
      <c r="K5381" s="28">
        <v>70439.883528102204</v>
      </c>
      <c r="L5381" s="28">
        <v>87829.970203636505</v>
      </c>
      <c r="M5381" t="str">
        <f>VLOOKUP(Table_3[[#This Row],[cause_name]],ref_causegroups!A:B,2,FALSE)</f>
        <v>Other infectious diseases</v>
      </c>
      <c r="O5381">
        <v>5380</v>
      </c>
    </row>
    <row r="5382" spans="1:15" ht="15.75" customHeight="1">
      <c r="A5382" s="28" t="s">
        <v>21447</v>
      </c>
      <c r="B5382" s="28">
        <v>44568</v>
      </c>
      <c r="C5382" s="28">
        <v>22</v>
      </c>
      <c r="D5382" s="28">
        <v>3</v>
      </c>
      <c r="E5382" s="28">
        <v>2021</v>
      </c>
      <c r="F5382" s="28" t="s">
        <v>351</v>
      </c>
      <c r="G5382" s="28">
        <v>3</v>
      </c>
      <c r="H5382" s="28" t="s">
        <v>274</v>
      </c>
      <c r="I5382" s="28">
        <v>1</v>
      </c>
      <c r="J5382" s="28">
        <v>2798057.3233809699</v>
      </c>
      <c r="K5382" s="28">
        <v>8357.9181675664404</v>
      </c>
      <c r="L5382" s="28">
        <v>9833914.0879526902</v>
      </c>
      <c r="M5382" t="str">
        <f>VLOOKUP(Table_3[[#This Row],[cause_name]],ref_causegroups!A:B,2,FALSE)</f>
        <v>Musculoskeletal disorders</v>
      </c>
      <c r="O5382">
        <v>5381</v>
      </c>
    </row>
    <row r="5383" spans="1:15" ht="15.75" customHeight="1">
      <c r="A5383" s="28" t="s">
        <v>21447</v>
      </c>
      <c r="B5383" s="28">
        <v>44568</v>
      </c>
      <c r="C5383" s="28">
        <v>22</v>
      </c>
      <c r="D5383" s="28">
        <v>3</v>
      </c>
      <c r="E5383" s="28">
        <v>2021</v>
      </c>
      <c r="F5383" s="28" t="s">
        <v>352</v>
      </c>
      <c r="G5383" s="28">
        <v>3</v>
      </c>
      <c r="H5383" s="28" t="s">
        <v>274</v>
      </c>
      <c r="I5383" s="28">
        <v>1</v>
      </c>
      <c r="J5383" s="28">
        <v>1891525.2391618399</v>
      </c>
      <c r="K5383" s="28">
        <v>6266.6396886186203</v>
      </c>
      <c r="L5383" s="28">
        <v>6947099.9106680704</v>
      </c>
      <c r="M5383" t="str">
        <f>VLOOKUP(Table_3[[#This Row],[cause_name]],ref_causegroups!A:B,2,FALSE)</f>
        <v>Musculoskeletal disorders</v>
      </c>
      <c r="O5383">
        <v>5382</v>
      </c>
    </row>
    <row r="5384" spans="1:15" ht="15.75" customHeight="1">
      <c r="A5384" s="28" t="s">
        <v>21447</v>
      </c>
      <c r="B5384" s="28">
        <v>44568</v>
      </c>
      <c r="C5384" s="28">
        <v>22</v>
      </c>
      <c r="D5384" s="28">
        <v>3</v>
      </c>
      <c r="E5384" s="28">
        <v>2021</v>
      </c>
      <c r="F5384" s="28" t="s">
        <v>519</v>
      </c>
      <c r="G5384" s="28">
        <v>3</v>
      </c>
      <c r="H5384" s="28" t="s">
        <v>274</v>
      </c>
      <c r="I5384" s="28">
        <v>1</v>
      </c>
      <c r="J5384" s="28">
        <v>2123.0170766573801</v>
      </c>
      <c r="K5384" s="28">
        <v>1009.5437785282101</v>
      </c>
      <c r="L5384" s="28">
        <v>3259.9344698595401</v>
      </c>
      <c r="M5384" t="str">
        <f>VLOOKUP(Table_3[[#This Row],[cause_name]],ref_causegroups!A:B,2,FALSE)</f>
        <v>Neoplasms</v>
      </c>
      <c r="O5384">
        <v>5383</v>
      </c>
    </row>
    <row r="5385" spans="1:15" ht="15.75" customHeight="1">
      <c r="A5385" s="28" t="s">
        <v>21447</v>
      </c>
      <c r="B5385" s="28">
        <v>44568</v>
      </c>
      <c r="C5385" s="28">
        <v>22</v>
      </c>
      <c r="D5385" s="28">
        <v>3</v>
      </c>
      <c r="E5385" s="28">
        <v>2021</v>
      </c>
      <c r="F5385" s="28" t="s">
        <v>523</v>
      </c>
      <c r="G5385" s="28">
        <v>3</v>
      </c>
      <c r="H5385" s="28" t="s">
        <v>274</v>
      </c>
      <c r="I5385" s="28">
        <v>1</v>
      </c>
      <c r="J5385" s="28">
        <v>202699.56865889899</v>
      </c>
      <c r="K5385" s="28">
        <v>170087.722517363</v>
      </c>
      <c r="L5385" s="28">
        <v>229568.81472525201</v>
      </c>
      <c r="M5385" t="str">
        <f>VLOOKUP(Table_3[[#This Row],[cause_name]],ref_causegroups!A:B,2,FALSE)</f>
        <v>Neoplasms</v>
      </c>
      <c r="O5385">
        <v>5384</v>
      </c>
    </row>
    <row r="5386" spans="1:15" ht="15.75" customHeight="1">
      <c r="A5386" s="28" t="s">
        <v>21447</v>
      </c>
      <c r="B5386" s="28">
        <v>44568</v>
      </c>
      <c r="C5386" s="28">
        <v>22</v>
      </c>
      <c r="D5386" s="28">
        <v>3</v>
      </c>
      <c r="E5386" s="28">
        <v>2021</v>
      </c>
      <c r="F5386" s="28" t="s">
        <v>291</v>
      </c>
      <c r="G5386" s="28">
        <v>3</v>
      </c>
      <c r="H5386" s="28" t="s">
        <v>274</v>
      </c>
      <c r="I5386" s="28">
        <v>1</v>
      </c>
      <c r="J5386" s="28">
        <v>434.20471995459599</v>
      </c>
      <c r="K5386" s="28">
        <v>324.09313497033799</v>
      </c>
      <c r="L5386" s="28">
        <v>608.51431820422101</v>
      </c>
      <c r="M5386" t="str">
        <f>VLOOKUP(Table_3[[#This Row],[cause_name]],ref_causegroups!A:B,2,FALSE)</f>
        <v>Neoplasms</v>
      </c>
      <c r="O5386">
        <v>5385</v>
      </c>
    </row>
    <row r="5387" spans="1:15" ht="15.75" customHeight="1">
      <c r="A5387" s="28" t="s">
        <v>21447</v>
      </c>
      <c r="B5387" s="28">
        <v>44568</v>
      </c>
      <c r="C5387" s="28">
        <v>22</v>
      </c>
      <c r="D5387" s="28">
        <v>3</v>
      </c>
      <c r="E5387" s="28">
        <v>2021</v>
      </c>
      <c r="F5387" s="28" t="s">
        <v>292</v>
      </c>
      <c r="G5387" s="28">
        <v>3</v>
      </c>
      <c r="H5387" s="28" t="s">
        <v>274</v>
      </c>
      <c r="I5387" s="28">
        <v>1</v>
      </c>
      <c r="J5387" s="28">
        <v>826.93153348988903</v>
      </c>
      <c r="K5387" s="28">
        <v>369.13070610351298</v>
      </c>
      <c r="L5387" s="28">
        <v>1267.23133682766</v>
      </c>
      <c r="M5387" t="str">
        <f>VLOOKUP(Table_3[[#This Row],[cause_name]],ref_causegroups!A:B,2,FALSE)</f>
        <v>Neoplasms</v>
      </c>
      <c r="O5387">
        <v>5386</v>
      </c>
    </row>
    <row r="5388" spans="1:15" ht="15.75" customHeight="1">
      <c r="A5388" s="28" t="s">
        <v>21447</v>
      </c>
      <c r="B5388" s="28">
        <v>44568</v>
      </c>
      <c r="C5388" s="28">
        <v>22</v>
      </c>
      <c r="D5388" s="28">
        <v>3</v>
      </c>
      <c r="E5388" s="28">
        <v>2021</v>
      </c>
      <c r="F5388" s="28" t="s">
        <v>533</v>
      </c>
      <c r="G5388" s="28">
        <v>3</v>
      </c>
      <c r="H5388" s="28" t="s">
        <v>274</v>
      </c>
      <c r="I5388" s="28">
        <v>1</v>
      </c>
      <c r="J5388" s="28">
        <v>2728.9550266746301</v>
      </c>
      <c r="K5388" s="28">
        <v>1818.80181727231</v>
      </c>
      <c r="L5388" s="28">
        <v>3366.3276744292398</v>
      </c>
      <c r="M5388" t="str">
        <f>VLOOKUP(Table_3[[#This Row],[cause_name]],ref_causegroups!A:B,2,FALSE)</f>
        <v>Neoplasms</v>
      </c>
      <c r="O5388">
        <v>5387</v>
      </c>
    </row>
    <row r="5389" spans="1:15" ht="15.75" customHeight="1">
      <c r="A5389" s="28" t="s">
        <v>21447</v>
      </c>
      <c r="B5389" s="28">
        <v>44568</v>
      </c>
      <c r="C5389" s="28">
        <v>22</v>
      </c>
      <c r="D5389" s="28">
        <v>3</v>
      </c>
      <c r="E5389" s="28">
        <v>2021</v>
      </c>
      <c r="F5389" s="28" t="s">
        <v>537</v>
      </c>
      <c r="G5389" s="28">
        <v>3</v>
      </c>
      <c r="H5389" s="28" t="s">
        <v>274</v>
      </c>
      <c r="I5389" s="28">
        <v>1</v>
      </c>
      <c r="J5389" s="28">
        <v>15627.1827134667</v>
      </c>
      <c r="K5389" s="28">
        <v>12075.7645653378</v>
      </c>
      <c r="L5389" s="28">
        <v>19929.7563521913</v>
      </c>
      <c r="M5389" t="str">
        <f>VLOOKUP(Table_3[[#This Row],[cause_name]],ref_causegroups!A:B,2,FALSE)</f>
        <v>Neoplasms</v>
      </c>
      <c r="O5389">
        <v>5388</v>
      </c>
    </row>
    <row r="5390" spans="1:15" ht="15.75" customHeight="1">
      <c r="A5390" s="28" t="s">
        <v>21447</v>
      </c>
      <c r="B5390" s="28">
        <v>44568</v>
      </c>
      <c r="C5390" s="28">
        <v>22</v>
      </c>
      <c r="D5390" s="28">
        <v>3</v>
      </c>
      <c r="E5390" s="28">
        <v>2021</v>
      </c>
      <c r="F5390" s="28" t="s">
        <v>541</v>
      </c>
      <c r="G5390" s="28">
        <v>3</v>
      </c>
      <c r="H5390" s="28" t="s">
        <v>274</v>
      </c>
      <c r="I5390" s="28">
        <v>1</v>
      </c>
      <c r="J5390" s="28">
        <v>45867.918294070099</v>
      </c>
      <c r="K5390" s="28">
        <v>30438.101663511101</v>
      </c>
      <c r="L5390" s="28">
        <v>57021.5481812691</v>
      </c>
      <c r="M5390" t="str">
        <f>VLOOKUP(Table_3[[#This Row],[cause_name]],ref_causegroups!A:B,2,FALSE)</f>
        <v>Neoplasms</v>
      </c>
      <c r="O5390">
        <v>5389</v>
      </c>
    </row>
    <row r="5391" spans="1:15" ht="15.75" customHeight="1">
      <c r="A5391" s="28" t="s">
        <v>21447</v>
      </c>
      <c r="B5391" s="28">
        <v>44568</v>
      </c>
      <c r="C5391" s="28">
        <v>22</v>
      </c>
      <c r="D5391" s="28">
        <v>3</v>
      </c>
      <c r="E5391" s="28">
        <v>2021</v>
      </c>
      <c r="F5391" s="28" t="s">
        <v>545</v>
      </c>
      <c r="G5391" s="28">
        <v>3</v>
      </c>
      <c r="H5391" s="28" t="s">
        <v>274</v>
      </c>
      <c r="I5391" s="28">
        <v>1</v>
      </c>
      <c r="J5391" s="28">
        <v>2116.0628214861199</v>
      </c>
      <c r="K5391" s="28">
        <v>1629.6243218546899</v>
      </c>
      <c r="L5391" s="28">
        <v>2531.17500345293</v>
      </c>
      <c r="M5391" t="str">
        <f>VLOOKUP(Table_3[[#This Row],[cause_name]],ref_causegroups!A:B,2,FALSE)</f>
        <v>Neoplasms</v>
      </c>
      <c r="O5391">
        <v>5390</v>
      </c>
    </row>
    <row r="5392" spans="1:15" ht="15.75" customHeight="1">
      <c r="A5392" s="28" t="s">
        <v>21447</v>
      </c>
      <c r="B5392" s="28">
        <v>44568</v>
      </c>
      <c r="C5392" s="28">
        <v>22</v>
      </c>
      <c r="D5392" s="28">
        <v>3</v>
      </c>
      <c r="E5392" s="28">
        <v>2021</v>
      </c>
      <c r="F5392" s="28" t="s">
        <v>1687</v>
      </c>
      <c r="G5392" s="28">
        <v>3</v>
      </c>
      <c r="H5392" s="28" t="s">
        <v>274</v>
      </c>
      <c r="I5392" s="28">
        <v>1</v>
      </c>
      <c r="J5392" s="28">
        <v>18950.811467736501</v>
      </c>
      <c r="K5392" s="28">
        <v>14636.092730025201</v>
      </c>
      <c r="L5392" s="28">
        <v>23861.2169587272</v>
      </c>
      <c r="M5392" t="str">
        <f>VLOOKUP(Table_3[[#This Row],[cause_name]],ref_causegroups!A:B,2,FALSE)</f>
        <v>Cardiovascular diseases</v>
      </c>
      <c r="O5392">
        <v>5391</v>
      </c>
    </row>
    <row r="5393" spans="1:15" ht="15.75" customHeight="1">
      <c r="A5393" s="28" t="s">
        <v>21447</v>
      </c>
      <c r="B5393" s="28">
        <v>44568</v>
      </c>
      <c r="C5393" s="28">
        <v>22</v>
      </c>
      <c r="D5393" s="28">
        <v>3</v>
      </c>
      <c r="E5393" s="28">
        <v>2021</v>
      </c>
      <c r="F5393" s="28" t="s">
        <v>1691</v>
      </c>
      <c r="G5393" s="28">
        <v>3</v>
      </c>
      <c r="H5393" s="28" t="s">
        <v>274</v>
      </c>
      <c r="I5393" s="28">
        <v>1</v>
      </c>
      <c r="J5393" s="28">
        <v>393306.72212644602</v>
      </c>
      <c r="K5393" s="28">
        <v>343903.15149370098</v>
      </c>
      <c r="L5393" s="28">
        <v>453400.754734057</v>
      </c>
      <c r="M5393" t="str">
        <f>VLOOKUP(Table_3[[#This Row],[cause_name]],ref_causegroups!A:B,2,FALSE)</f>
        <v>Digestive diseases</v>
      </c>
      <c r="O5393">
        <v>5392</v>
      </c>
    </row>
    <row r="5394" spans="1:15" ht="15.75" customHeight="1">
      <c r="A5394" s="28" t="s">
        <v>21447</v>
      </c>
      <c r="B5394" s="28">
        <v>44568</v>
      </c>
      <c r="C5394" s="28">
        <v>22</v>
      </c>
      <c r="D5394" s="28">
        <v>3</v>
      </c>
      <c r="E5394" s="28">
        <v>2021</v>
      </c>
      <c r="F5394" s="28" t="s">
        <v>1695</v>
      </c>
      <c r="G5394" s="28">
        <v>3</v>
      </c>
      <c r="H5394" s="28" t="s">
        <v>274</v>
      </c>
      <c r="I5394" s="28">
        <v>1</v>
      </c>
      <c r="J5394" s="28">
        <v>102221.04705060599</v>
      </c>
      <c r="K5394" s="28">
        <v>84541.281430895498</v>
      </c>
      <c r="L5394" s="28">
        <v>132047.91408996601</v>
      </c>
      <c r="M5394" t="str">
        <f>VLOOKUP(Table_3[[#This Row],[cause_name]],ref_causegroups!A:B,2,FALSE)</f>
        <v>Digestive diseases</v>
      </c>
      <c r="O5394">
        <v>5393</v>
      </c>
    </row>
    <row r="5395" spans="1:15" ht="15.75" customHeight="1">
      <c r="A5395" s="28" t="s">
        <v>21447</v>
      </c>
      <c r="B5395" s="28">
        <v>44568</v>
      </c>
      <c r="C5395" s="28">
        <v>22</v>
      </c>
      <c r="D5395" s="28">
        <v>3</v>
      </c>
      <c r="E5395" s="28">
        <v>2021</v>
      </c>
      <c r="F5395" s="28" t="s">
        <v>353</v>
      </c>
      <c r="G5395" s="28">
        <v>3</v>
      </c>
      <c r="H5395" s="28" t="s">
        <v>274</v>
      </c>
      <c r="I5395" s="28">
        <v>1</v>
      </c>
      <c r="J5395" s="28">
        <v>81292.980427943898</v>
      </c>
      <c r="K5395" s="28">
        <v>68872.263936167496</v>
      </c>
      <c r="L5395" s="28">
        <v>96308.937268224603</v>
      </c>
      <c r="M5395" t="str">
        <f>VLOOKUP(Table_3[[#This Row],[cause_name]],ref_causegroups!A:B,2,FALSE)</f>
        <v>Digestive diseases</v>
      </c>
      <c r="O5395">
        <v>5394</v>
      </c>
    </row>
    <row r="5396" spans="1:15" ht="15.75" customHeight="1">
      <c r="A5396" s="28" t="s">
        <v>21447</v>
      </c>
      <c r="B5396" s="28">
        <v>44568</v>
      </c>
      <c r="C5396" s="28">
        <v>22</v>
      </c>
      <c r="D5396" s="28">
        <v>3</v>
      </c>
      <c r="E5396" s="28">
        <v>2021</v>
      </c>
      <c r="F5396" s="28" t="s">
        <v>1699</v>
      </c>
      <c r="G5396" s="28">
        <v>3</v>
      </c>
      <c r="H5396" s="28" t="s">
        <v>274</v>
      </c>
      <c r="I5396" s="28">
        <v>1</v>
      </c>
      <c r="J5396" s="28">
        <v>61921.318281332198</v>
      </c>
      <c r="K5396" s="28">
        <v>48807.1509670589</v>
      </c>
      <c r="L5396" s="28">
        <v>75797.432107659799</v>
      </c>
      <c r="M5396" t="str">
        <f>VLOOKUP(Table_3[[#This Row],[cause_name]],ref_causegroups!A:B,2,FALSE)</f>
        <v>Digestive diseases</v>
      </c>
      <c r="O5396">
        <v>5395</v>
      </c>
    </row>
    <row r="5397" spans="1:15" ht="15.75" customHeight="1">
      <c r="A5397" s="28" t="s">
        <v>21447</v>
      </c>
      <c r="B5397" s="28">
        <v>44568</v>
      </c>
      <c r="C5397" s="28">
        <v>22</v>
      </c>
      <c r="D5397" s="28">
        <v>3</v>
      </c>
      <c r="E5397" s="28">
        <v>2021</v>
      </c>
      <c r="F5397" s="28" t="s">
        <v>354</v>
      </c>
      <c r="G5397" s="28">
        <v>3</v>
      </c>
      <c r="H5397" s="28" t="s">
        <v>274</v>
      </c>
      <c r="I5397" s="28">
        <v>1</v>
      </c>
      <c r="J5397" s="28">
        <v>25799.694442070999</v>
      </c>
      <c r="K5397" s="28">
        <v>18948.151116364301</v>
      </c>
      <c r="L5397" s="28">
        <v>35790.609179024003</v>
      </c>
      <c r="M5397" t="str">
        <f>VLOOKUP(Table_3[[#This Row],[cause_name]],ref_causegroups!A:B,2,FALSE)</f>
        <v>Digestive diseases</v>
      </c>
      <c r="O5397">
        <v>5396</v>
      </c>
    </row>
    <row r="5398" spans="1:15" ht="15.75" customHeight="1">
      <c r="A5398" s="28" t="s">
        <v>21447</v>
      </c>
      <c r="B5398" s="28">
        <v>44568</v>
      </c>
      <c r="C5398" s="28">
        <v>22</v>
      </c>
      <c r="D5398" s="28">
        <v>3</v>
      </c>
      <c r="E5398" s="28">
        <v>2021</v>
      </c>
      <c r="F5398" s="28" t="s">
        <v>1703</v>
      </c>
      <c r="G5398" s="28">
        <v>3</v>
      </c>
      <c r="H5398" s="28" t="s">
        <v>274</v>
      </c>
      <c r="I5398" s="28">
        <v>1</v>
      </c>
      <c r="J5398" s="28">
        <v>1216.6138707569801</v>
      </c>
      <c r="K5398" s="28">
        <v>931.78504493074399</v>
      </c>
      <c r="L5398" s="28">
        <v>1645.0531996899999</v>
      </c>
      <c r="M5398" t="str">
        <f>VLOOKUP(Table_3[[#This Row],[cause_name]],ref_causegroups!A:B,2,FALSE)</f>
        <v>Other non-communicable diseases</v>
      </c>
      <c r="O5398">
        <v>5397</v>
      </c>
    </row>
    <row r="5399" spans="1:15" ht="15.75" customHeight="1">
      <c r="A5399" s="28" t="s">
        <v>21447</v>
      </c>
      <c r="B5399" s="28">
        <v>44568</v>
      </c>
      <c r="C5399" s="28">
        <v>22</v>
      </c>
      <c r="D5399" s="28">
        <v>3</v>
      </c>
      <c r="E5399" s="28">
        <v>2021</v>
      </c>
      <c r="F5399" s="28" t="s">
        <v>1707</v>
      </c>
      <c r="G5399" s="28">
        <v>3</v>
      </c>
      <c r="H5399" s="28" t="s">
        <v>274</v>
      </c>
      <c r="I5399" s="28">
        <v>1</v>
      </c>
      <c r="J5399" s="28">
        <v>5949.4654092968303</v>
      </c>
      <c r="K5399" s="28">
        <v>4783.0369430374703</v>
      </c>
      <c r="L5399" s="28">
        <v>7468.4403678523604</v>
      </c>
      <c r="M5399" t="str">
        <f>VLOOKUP(Table_3[[#This Row],[cause_name]],ref_causegroups!A:B,2,FALSE)</f>
        <v>Other non-communicable diseases</v>
      </c>
      <c r="O5399">
        <v>5398</v>
      </c>
    </row>
    <row r="5400" spans="1:15" ht="15.75" customHeight="1">
      <c r="A5400" s="28" t="s">
        <v>21447</v>
      </c>
      <c r="B5400" s="28">
        <v>44568</v>
      </c>
      <c r="C5400" s="28">
        <v>22</v>
      </c>
      <c r="D5400" s="28">
        <v>3</v>
      </c>
      <c r="E5400" s="28">
        <v>2021</v>
      </c>
      <c r="F5400" s="28" t="s">
        <v>549</v>
      </c>
      <c r="G5400" s="28">
        <v>3</v>
      </c>
      <c r="H5400" s="28" t="s">
        <v>274</v>
      </c>
      <c r="I5400" s="28">
        <v>1</v>
      </c>
      <c r="J5400" s="28">
        <v>1101263.8328175901</v>
      </c>
      <c r="K5400" s="28">
        <v>384540.96529831499</v>
      </c>
      <c r="L5400" s="28">
        <v>2428526.8778357701</v>
      </c>
      <c r="M5400" t="str">
        <f>VLOOKUP(Table_3[[#This Row],[cause_name]],ref_causegroups!A:B,2,FALSE)</f>
        <v>Respiratory infections and tuberculosis</v>
      </c>
      <c r="O5400">
        <v>5399</v>
      </c>
    </row>
    <row r="5401" spans="1:15" ht="15.75" customHeight="1">
      <c r="A5401" s="28" t="s">
        <v>21447</v>
      </c>
      <c r="B5401" s="28">
        <v>44568</v>
      </c>
      <c r="C5401" s="28">
        <v>22</v>
      </c>
      <c r="D5401" s="28">
        <v>3</v>
      </c>
      <c r="E5401" s="28">
        <v>2021</v>
      </c>
      <c r="F5401" s="28" t="s">
        <v>278</v>
      </c>
      <c r="G5401" s="28">
        <v>3</v>
      </c>
      <c r="H5401" s="28" t="s">
        <v>274</v>
      </c>
      <c r="I5401" s="28">
        <v>1</v>
      </c>
      <c r="J5401" s="28">
        <v>4818.9981575372003</v>
      </c>
      <c r="K5401" s="28">
        <v>3262.1619777984802</v>
      </c>
      <c r="L5401" s="28">
        <v>6541.9182542860499</v>
      </c>
      <c r="M5401" t="str">
        <f>VLOOKUP(Table_3[[#This Row],[cause_name]],ref_causegroups!A:B,2,FALSE)</f>
        <v>HIV/AIDS and sexually transmitted infections</v>
      </c>
      <c r="O5401">
        <v>5400</v>
      </c>
    </row>
    <row r="5402" spans="1:15" ht="15.75" customHeight="1">
      <c r="A5402" s="28" t="s">
        <v>21447</v>
      </c>
      <c r="B5402" s="28">
        <v>44568</v>
      </c>
      <c r="C5402" s="28">
        <v>22</v>
      </c>
      <c r="D5402" s="28">
        <v>3</v>
      </c>
      <c r="E5402" s="28">
        <v>2021</v>
      </c>
      <c r="F5402" s="28" t="s">
        <v>279</v>
      </c>
      <c r="G5402" s="28">
        <v>3</v>
      </c>
      <c r="H5402" s="28" t="s">
        <v>274</v>
      </c>
      <c r="I5402" s="28">
        <v>1</v>
      </c>
      <c r="J5402" s="28">
        <v>820.91215460886099</v>
      </c>
      <c r="K5402" s="28">
        <v>583.058462991341</v>
      </c>
      <c r="L5402" s="28">
        <v>1070.6563329022999</v>
      </c>
      <c r="M5402" t="str">
        <f>VLOOKUP(Table_3[[#This Row],[cause_name]],ref_causegroups!A:B,2,FALSE)</f>
        <v>HIV/AIDS and sexually transmitted infections</v>
      </c>
      <c r="O5402">
        <v>5401</v>
      </c>
    </row>
    <row r="5403" spans="1:15" ht="15.75" customHeight="1">
      <c r="A5403" s="28" t="s">
        <v>21447</v>
      </c>
      <c r="B5403" s="28">
        <v>44568</v>
      </c>
      <c r="C5403" s="28">
        <v>22</v>
      </c>
      <c r="D5403" s="28">
        <v>3</v>
      </c>
      <c r="E5403" s="28">
        <v>2021</v>
      </c>
      <c r="F5403" s="28" t="s">
        <v>280</v>
      </c>
      <c r="G5403" s="28">
        <v>3</v>
      </c>
      <c r="H5403" s="28" t="s">
        <v>274</v>
      </c>
      <c r="I5403" s="28">
        <v>1</v>
      </c>
      <c r="J5403" s="28">
        <v>19474.3188242613</v>
      </c>
      <c r="K5403" s="28">
        <v>14159.126508884499</v>
      </c>
      <c r="L5403" s="28">
        <v>24855.2147978586</v>
      </c>
      <c r="M5403" t="str">
        <f>VLOOKUP(Table_3[[#This Row],[cause_name]],ref_causegroups!A:B,2,FALSE)</f>
        <v>HIV/AIDS and sexually transmitted infections</v>
      </c>
      <c r="O5403">
        <v>5402</v>
      </c>
    </row>
    <row r="5404" spans="1:15" ht="15.75" customHeight="1">
      <c r="A5404" s="28" t="s">
        <v>21447</v>
      </c>
      <c r="B5404" s="28">
        <v>44568</v>
      </c>
      <c r="C5404" s="28">
        <v>22</v>
      </c>
      <c r="D5404" s="28">
        <v>3</v>
      </c>
      <c r="E5404" s="28">
        <v>2021</v>
      </c>
      <c r="F5404" s="28" t="s">
        <v>281</v>
      </c>
      <c r="G5404" s="28">
        <v>3</v>
      </c>
      <c r="H5404" s="28" t="s">
        <v>274</v>
      </c>
      <c r="I5404" s="28">
        <v>1</v>
      </c>
      <c r="J5404" s="28">
        <v>112076.120992953</v>
      </c>
      <c r="K5404" s="28">
        <v>76366.257335500894</v>
      </c>
      <c r="L5404" s="28">
        <v>135728.318626024</v>
      </c>
      <c r="M5404" t="str">
        <f>VLOOKUP(Table_3[[#This Row],[cause_name]],ref_causegroups!A:B,2,FALSE)</f>
        <v>Neoplasms</v>
      </c>
      <c r="O5404">
        <v>5403</v>
      </c>
    </row>
    <row r="5405" spans="1:15" ht="15.75" customHeight="1">
      <c r="A5405" s="28" t="s">
        <v>21447</v>
      </c>
      <c r="B5405" s="28">
        <v>44568</v>
      </c>
      <c r="C5405" s="28">
        <v>22</v>
      </c>
      <c r="D5405" s="28">
        <v>3</v>
      </c>
      <c r="E5405" s="28">
        <v>2021</v>
      </c>
      <c r="F5405" s="28" t="s">
        <v>282</v>
      </c>
      <c r="G5405" s="28">
        <v>3</v>
      </c>
      <c r="H5405" s="28" t="s">
        <v>274</v>
      </c>
      <c r="I5405" s="28">
        <v>1</v>
      </c>
      <c r="J5405" s="28">
        <v>55755.879397738703</v>
      </c>
      <c r="K5405" s="28">
        <v>43885.636193068203</v>
      </c>
      <c r="L5405" s="28">
        <v>70852.102571015901</v>
      </c>
      <c r="M5405" t="str">
        <f>VLOOKUP(Table_3[[#This Row],[cause_name]],ref_causegroups!A:B,2,FALSE)</f>
        <v>Neoplasms</v>
      </c>
      <c r="O5405">
        <v>5404</v>
      </c>
    </row>
    <row r="5406" spans="1:15" ht="15.75" customHeight="1">
      <c r="A5406" s="28" t="s">
        <v>21447</v>
      </c>
      <c r="B5406" s="28">
        <v>44568</v>
      </c>
      <c r="C5406" s="28">
        <v>22</v>
      </c>
      <c r="D5406" s="28">
        <v>3</v>
      </c>
      <c r="E5406" s="28">
        <v>2021</v>
      </c>
      <c r="F5406" s="28" t="s">
        <v>283</v>
      </c>
      <c r="G5406" s="28">
        <v>3</v>
      </c>
      <c r="H5406" s="28" t="s">
        <v>274</v>
      </c>
      <c r="I5406" s="28">
        <v>1</v>
      </c>
      <c r="J5406" s="28">
        <v>68019.156304482094</v>
      </c>
      <c r="K5406" s="28">
        <v>56048.100883780004</v>
      </c>
      <c r="L5406" s="28">
        <v>82559.581957276896</v>
      </c>
      <c r="M5406" t="str">
        <f>VLOOKUP(Table_3[[#This Row],[cause_name]],ref_causegroups!A:B,2,FALSE)</f>
        <v>Neoplasms</v>
      </c>
      <c r="O5406">
        <v>5405</v>
      </c>
    </row>
    <row r="5407" spans="1:15" ht="15.75" customHeight="1">
      <c r="A5407" s="28" t="s">
        <v>21447</v>
      </c>
      <c r="B5407" s="28">
        <v>44568</v>
      </c>
      <c r="C5407" s="28">
        <v>22</v>
      </c>
      <c r="D5407" s="28">
        <v>3</v>
      </c>
      <c r="E5407" s="28">
        <v>2021</v>
      </c>
      <c r="F5407" s="28" t="s">
        <v>287</v>
      </c>
      <c r="G5407" s="28">
        <v>3</v>
      </c>
      <c r="H5407" s="28" t="s">
        <v>274</v>
      </c>
      <c r="I5407" s="28">
        <v>1</v>
      </c>
      <c r="J5407" s="28">
        <v>4701488.8990513403</v>
      </c>
      <c r="K5407" s="28">
        <v>3218546.01078925</v>
      </c>
      <c r="L5407" s="28">
        <v>6860731.7494503502</v>
      </c>
      <c r="M5407" t="str">
        <f>VLOOKUP(Table_3[[#This Row],[cause_name]],ref_causegroups!A:B,2,FALSE)</f>
        <v>Other non-communicable diseases</v>
      </c>
      <c r="O5407">
        <v>5406</v>
      </c>
    </row>
    <row r="5408" spans="1:15" ht="15.75" customHeight="1">
      <c r="A5408" s="28" t="s">
        <v>21447</v>
      </c>
      <c r="B5408" s="28">
        <v>44568</v>
      </c>
      <c r="C5408" s="28">
        <v>22</v>
      </c>
      <c r="D5408" s="28">
        <v>3</v>
      </c>
      <c r="E5408" s="28">
        <v>2021</v>
      </c>
      <c r="F5408" s="28" t="s">
        <v>288</v>
      </c>
      <c r="G5408" s="28">
        <v>3</v>
      </c>
      <c r="H5408" s="28" t="s">
        <v>274</v>
      </c>
      <c r="I5408" s="28">
        <v>1</v>
      </c>
      <c r="J5408" s="28">
        <v>560972.34687320096</v>
      </c>
      <c r="K5408" s="28">
        <v>322810.67575322097</v>
      </c>
      <c r="L5408" s="28">
        <v>853105.72971817199</v>
      </c>
      <c r="M5408" t="str">
        <f>VLOOKUP(Table_3[[#This Row],[cause_name]],ref_causegroups!A:B,2,FALSE)</f>
        <v>Other non-communicable diseases</v>
      </c>
      <c r="O5408">
        <v>5407</v>
      </c>
    </row>
    <row r="5409" spans="1:15" ht="15.75" customHeight="1">
      <c r="A5409" s="28" t="s">
        <v>21447</v>
      </c>
      <c r="B5409" s="28">
        <v>44568</v>
      </c>
      <c r="C5409" s="28">
        <v>22</v>
      </c>
      <c r="D5409" s="28">
        <v>3</v>
      </c>
      <c r="E5409" s="28">
        <v>2021</v>
      </c>
      <c r="F5409" s="28" t="s">
        <v>289</v>
      </c>
      <c r="G5409" s="28">
        <v>3</v>
      </c>
      <c r="H5409" s="28" t="s">
        <v>274</v>
      </c>
      <c r="I5409" s="28">
        <v>1</v>
      </c>
      <c r="J5409" s="28">
        <v>2861.1373001318502</v>
      </c>
      <c r="K5409" s="28">
        <v>2157.0914357524298</v>
      </c>
      <c r="L5409" s="28">
        <v>3814.0336620728299</v>
      </c>
      <c r="M5409" t="str">
        <f>VLOOKUP(Table_3[[#This Row],[cause_name]],ref_causegroups!A:B,2,FALSE)</f>
        <v>Other non-communicable diseases</v>
      </c>
      <c r="O5409">
        <v>5408</v>
      </c>
    </row>
    <row r="5410" spans="1:15" ht="15.75" customHeight="1">
      <c r="A5410" s="28" t="s">
        <v>21447</v>
      </c>
      <c r="B5410" s="28">
        <v>44568</v>
      </c>
      <c r="C5410" s="28">
        <v>22</v>
      </c>
      <c r="D5410" s="28">
        <v>3</v>
      </c>
      <c r="E5410" s="28">
        <v>2021</v>
      </c>
      <c r="F5410" s="28" t="s">
        <v>1287</v>
      </c>
      <c r="G5410" s="28">
        <v>3</v>
      </c>
      <c r="H5410" s="28" t="s">
        <v>274</v>
      </c>
      <c r="I5410" s="28">
        <v>3</v>
      </c>
      <c r="J5410" s="28">
        <v>4.4019215398812798E-6</v>
      </c>
      <c r="K5410" s="28">
        <v>3.2104262455396201E-6</v>
      </c>
      <c r="L5410" s="28">
        <v>5.7952399301409198E-6</v>
      </c>
      <c r="M5410" t="str">
        <f>VLOOKUP(Table_3[[#This Row],[cause_name]],ref_causegroups!A:B,2,FALSE)</f>
        <v>Respiratory infections and tuberculosis</v>
      </c>
      <c r="O5410">
        <v>5409</v>
      </c>
    </row>
    <row r="5411" spans="1:15" ht="15.75" customHeight="1">
      <c r="A5411" s="28" t="s">
        <v>21447</v>
      </c>
      <c r="B5411" s="28">
        <v>44568</v>
      </c>
      <c r="C5411" s="28">
        <v>22</v>
      </c>
      <c r="D5411" s="28">
        <v>3</v>
      </c>
      <c r="E5411" s="28">
        <v>2021</v>
      </c>
      <c r="F5411" s="28" t="s">
        <v>1291</v>
      </c>
      <c r="G5411" s="28">
        <v>3</v>
      </c>
      <c r="H5411" s="28" t="s">
        <v>274</v>
      </c>
      <c r="I5411" s="28">
        <v>3</v>
      </c>
      <c r="J5411" s="28">
        <v>6.0173993916903697E-8</v>
      </c>
      <c r="K5411" s="28">
        <v>4.7513748958949899E-8</v>
      </c>
      <c r="L5411" s="28">
        <v>7.5769482913419297E-8</v>
      </c>
      <c r="M5411" t="str">
        <f>VLOOKUP(Table_3[[#This Row],[cause_name]],ref_causegroups!A:B,2,FALSE)</f>
        <v>Neglected tropical diseases and malaria</v>
      </c>
      <c r="O5411">
        <v>5410</v>
      </c>
    </row>
    <row r="5412" spans="1:15" ht="15.75" customHeight="1">
      <c r="A5412" s="28" t="s">
        <v>21447</v>
      </c>
      <c r="B5412" s="28">
        <v>44568</v>
      </c>
      <c r="C5412" s="28">
        <v>22</v>
      </c>
      <c r="D5412" s="28">
        <v>3</v>
      </c>
      <c r="E5412" s="28">
        <v>2021</v>
      </c>
      <c r="F5412" s="28" t="s">
        <v>328</v>
      </c>
      <c r="G5412" s="28">
        <v>3</v>
      </c>
      <c r="H5412" s="28" t="s">
        <v>274</v>
      </c>
      <c r="I5412" s="28">
        <v>3</v>
      </c>
      <c r="J5412" s="28">
        <v>2.76352648260729E-7</v>
      </c>
      <c r="K5412" s="28">
        <v>2.1552677358282899E-7</v>
      </c>
      <c r="L5412" s="28">
        <v>3.8913817506925601E-7</v>
      </c>
      <c r="M5412" t="str">
        <f>VLOOKUP(Table_3[[#This Row],[cause_name]],ref_causegroups!A:B,2,FALSE)</f>
        <v>Neglected tropical diseases and malaria</v>
      </c>
      <c r="O5412">
        <v>5411</v>
      </c>
    </row>
    <row r="5413" spans="1:15" ht="15.75" customHeight="1">
      <c r="A5413" s="28" t="s">
        <v>21447</v>
      </c>
      <c r="B5413" s="28">
        <v>44568</v>
      </c>
      <c r="C5413" s="28">
        <v>22</v>
      </c>
      <c r="D5413" s="28">
        <v>3</v>
      </c>
      <c r="E5413" s="28">
        <v>2021</v>
      </c>
      <c r="F5413" s="28" t="s">
        <v>329</v>
      </c>
      <c r="G5413" s="28">
        <v>3</v>
      </c>
      <c r="H5413" s="28" t="s">
        <v>274</v>
      </c>
      <c r="I5413" s="28">
        <v>3</v>
      </c>
      <c r="J5413" s="28">
        <v>1.0571966003365199E-5</v>
      </c>
      <c r="K5413" s="28">
        <v>7.53907647399565E-6</v>
      </c>
      <c r="L5413" s="28">
        <v>1.47042700340929E-5</v>
      </c>
      <c r="M5413" t="str">
        <f>VLOOKUP(Table_3[[#This Row],[cause_name]],ref_causegroups!A:B,2,FALSE)</f>
        <v>Neglected tropical diseases and malaria</v>
      </c>
      <c r="O5413">
        <v>5412</v>
      </c>
    </row>
    <row r="5414" spans="1:15" ht="15.75" customHeight="1">
      <c r="A5414" s="28" t="s">
        <v>21447</v>
      </c>
      <c r="B5414" s="28">
        <v>44568</v>
      </c>
      <c r="C5414" s="28">
        <v>22</v>
      </c>
      <c r="D5414" s="28">
        <v>3</v>
      </c>
      <c r="E5414" s="28">
        <v>2021</v>
      </c>
      <c r="F5414" s="28" t="s">
        <v>1299</v>
      </c>
      <c r="G5414" s="28">
        <v>3</v>
      </c>
      <c r="H5414" s="28" t="s">
        <v>274</v>
      </c>
      <c r="I5414" s="28">
        <v>3</v>
      </c>
      <c r="J5414" s="28">
        <v>8.1910966726440198E-5</v>
      </c>
      <c r="K5414" s="28">
        <v>4.5595884569132901E-5</v>
      </c>
      <c r="L5414" s="28">
        <v>1.65887291963137E-4</v>
      </c>
      <c r="M5414" t="str">
        <f>VLOOKUP(Table_3[[#This Row],[cause_name]],ref_causegroups!A:B,2,FALSE)</f>
        <v>Neglected tropical diseases and malaria</v>
      </c>
      <c r="O5414">
        <v>5413</v>
      </c>
    </row>
    <row r="5415" spans="1:15" ht="15.75" customHeight="1">
      <c r="A5415" s="28" t="s">
        <v>21447</v>
      </c>
      <c r="B5415" s="28">
        <v>44568</v>
      </c>
      <c r="C5415" s="28">
        <v>22</v>
      </c>
      <c r="D5415" s="28">
        <v>3</v>
      </c>
      <c r="E5415" s="28">
        <v>2021</v>
      </c>
      <c r="F5415" s="28" t="s">
        <v>1303</v>
      </c>
      <c r="G5415" s="28">
        <v>3</v>
      </c>
      <c r="H5415" s="28" t="s">
        <v>274</v>
      </c>
      <c r="I5415" s="28">
        <v>3</v>
      </c>
      <c r="J5415" s="28">
        <v>7.2054282509720097E-4</v>
      </c>
      <c r="K5415" s="28">
        <v>2.0362903138079701E-4</v>
      </c>
      <c r="L5415" s="28">
        <v>1.5463412676823801E-3</v>
      </c>
      <c r="M5415" t="str">
        <f>VLOOKUP(Table_3[[#This Row],[cause_name]],ref_causegroups!A:B,2,FALSE)</f>
        <v>Neglected tropical diseases and malaria</v>
      </c>
      <c r="O5415">
        <v>5414</v>
      </c>
    </row>
    <row r="5416" spans="1:15" ht="15.75" customHeight="1">
      <c r="A5416" s="28" t="s">
        <v>21447</v>
      </c>
      <c r="B5416" s="28">
        <v>44568</v>
      </c>
      <c r="C5416" s="28">
        <v>22</v>
      </c>
      <c r="D5416" s="28">
        <v>3</v>
      </c>
      <c r="E5416" s="28">
        <v>2021</v>
      </c>
      <c r="F5416" s="28" t="s">
        <v>1307</v>
      </c>
      <c r="G5416" s="28">
        <v>3</v>
      </c>
      <c r="H5416" s="28" t="s">
        <v>274</v>
      </c>
      <c r="I5416" s="28">
        <v>3</v>
      </c>
      <c r="J5416" s="28">
        <v>2.4715405800895701E-5</v>
      </c>
      <c r="K5416" s="28">
        <v>8.1369509878094708E-6</v>
      </c>
      <c r="L5416" s="28">
        <v>3.8051274345870801E-5</v>
      </c>
      <c r="M5416" t="str">
        <f>VLOOKUP(Table_3[[#This Row],[cause_name]],ref_causegroups!A:B,2,FALSE)</f>
        <v>Nutritional deficiencies</v>
      </c>
      <c r="O5416">
        <v>5415</v>
      </c>
    </row>
    <row r="5417" spans="1:15" ht="15.75" customHeight="1">
      <c r="A5417" s="28" t="s">
        <v>21447</v>
      </c>
      <c r="B5417" s="28">
        <v>44568</v>
      </c>
      <c r="C5417" s="28">
        <v>22</v>
      </c>
      <c r="D5417" s="28">
        <v>3</v>
      </c>
      <c r="E5417" s="28">
        <v>2021</v>
      </c>
      <c r="F5417" s="28" t="s">
        <v>1311</v>
      </c>
      <c r="G5417" s="28">
        <v>3</v>
      </c>
      <c r="H5417" s="28" t="s">
        <v>274</v>
      </c>
      <c r="I5417" s="28">
        <v>3</v>
      </c>
      <c r="J5417" s="28">
        <v>8.9872411627767702E-5</v>
      </c>
      <c r="K5417" s="28">
        <v>7.15760041634075E-5</v>
      </c>
      <c r="L5417" s="28">
        <v>1.2013223845932999E-4</v>
      </c>
      <c r="M5417" t="str">
        <f>VLOOKUP(Table_3[[#This Row],[cause_name]],ref_causegroups!A:B,2,FALSE)</f>
        <v>Nutritional deficiencies</v>
      </c>
      <c r="O5417">
        <v>5416</v>
      </c>
    </row>
    <row r="5418" spans="1:15" ht="15.75" customHeight="1">
      <c r="A5418" s="28" t="s">
        <v>21447</v>
      </c>
      <c r="B5418" s="28">
        <v>44568</v>
      </c>
      <c r="C5418" s="28">
        <v>22</v>
      </c>
      <c r="D5418" s="28">
        <v>3</v>
      </c>
      <c r="E5418" s="28">
        <v>2021</v>
      </c>
      <c r="F5418" s="28" t="s">
        <v>1315</v>
      </c>
      <c r="G5418" s="28">
        <v>3</v>
      </c>
      <c r="H5418" s="28" t="s">
        <v>274</v>
      </c>
      <c r="I5418" s="28">
        <v>3</v>
      </c>
      <c r="J5418" s="28">
        <v>9.4074025822963495E-7</v>
      </c>
      <c r="K5418" s="28">
        <v>6.6068362077304903E-7</v>
      </c>
      <c r="L5418" s="28">
        <v>1.34943817264806E-6</v>
      </c>
      <c r="M5418" t="str">
        <f>VLOOKUP(Table_3[[#This Row],[cause_name]],ref_causegroups!A:B,2,FALSE)</f>
        <v>Other infectious diseases</v>
      </c>
      <c r="O5418">
        <v>5417</v>
      </c>
    </row>
    <row r="5419" spans="1:15" ht="15.75" customHeight="1">
      <c r="A5419" s="28" t="s">
        <v>21447</v>
      </c>
      <c r="B5419" s="28">
        <v>44568</v>
      </c>
      <c r="C5419" s="28">
        <v>22</v>
      </c>
      <c r="D5419" s="28">
        <v>3</v>
      </c>
      <c r="E5419" s="28">
        <v>2021</v>
      </c>
      <c r="F5419" s="28" t="s">
        <v>301</v>
      </c>
      <c r="G5419" s="28">
        <v>3</v>
      </c>
      <c r="H5419" s="28" t="s">
        <v>274</v>
      </c>
      <c r="I5419" s="28">
        <v>3</v>
      </c>
      <c r="J5419" s="28">
        <v>1.10671566764933E-4</v>
      </c>
      <c r="K5419" s="28">
        <v>8.9332472713301098E-5</v>
      </c>
      <c r="L5419" s="28">
        <v>1.3183796140276799E-4</v>
      </c>
      <c r="M5419" t="str">
        <f>VLOOKUP(Table_3[[#This Row],[cause_name]],ref_causegroups!A:B,2,FALSE)</f>
        <v>Neoplasms</v>
      </c>
      <c r="O5419">
        <v>5418</v>
      </c>
    </row>
    <row r="5420" spans="1:15" ht="15.75" customHeight="1">
      <c r="A5420" s="28" t="s">
        <v>21447</v>
      </c>
      <c r="B5420" s="28">
        <v>44568</v>
      </c>
      <c r="C5420" s="28">
        <v>22</v>
      </c>
      <c r="D5420" s="28">
        <v>3</v>
      </c>
      <c r="E5420" s="28">
        <v>2021</v>
      </c>
      <c r="F5420" s="28" t="s">
        <v>330</v>
      </c>
      <c r="G5420" s="28">
        <v>3</v>
      </c>
      <c r="H5420" s="28" t="s">
        <v>274</v>
      </c>
      <c r="I5420" s="28">
        <v>3</v>
      </c>
      <c r="J5420" s="28">
        <v>2.1974586437885501E-4</v>
      </c>
      <c r="K5420" s="28">
        <v>1.8154814380889699E-4</v>
      </c>
      <c r="L5420" s="28">
        <v>2.60155410352406E-4</v>
      </c>
      <c r="M5420" t="str">
        <f>VLOOKUP(Table_3[[#This Row],[cause_name]],ref_causegroups!A:B,2,FALSE)</f>
        <v>Neoplasms</v>
      </c>
      <c r="O5420">
        <v>5419</v>
      </c>
    </row>
    <row r="5421" spans="1:15" ht="15.75" customHeight="1">
      <c r="A5421" s="28" t="s">
        <v>21447</v>
      </c>
      <c r="B5421" s="28">
        <v>44568</v>
      </c>
      <c r="C5421" s="28">
        <v>22</v>
      </c>
      <c r="D5421" s="28">
        <v>3</v>
      </c>
      <c r="E5421" s="28">
        <v>2021</v>
      </c>
      <c r="F5421" s="28" t="s">
        <v>1319</v>
      </c>
      <c r="G5421" s="28">
        <v>3</v>
      </c>
      <c r="H5421" s="28" t="s">
        <v>274</v>
      </c>
      <c r="I5421" s="28">
        <v>3</v>
      </c>
      <c r="J5421" s="28">
        <v>8.1744716094406308E-3</v>
      </c>
      <c r="K5421" s="28">
        <v>7.8204869618611998E-3</v>
      </c>
      <c r="L5421" s="28">
        <v>8.5255699719040592E-3</v>
      </c>
      <c r="M5421" t="str">
        <f>VLOOKUP(Table_3[[#This Row],[cause_name]],ref_causegroups!A:B,2,FALSE)</f>
        <v>Injuries</v>
      </c>
      <c r="O5421">
        <v>5420</v>
      </c>
    </row>
    <row r="5422" spans="1:15" ht="15.75" customHeight="1">
      <c r="A5422" s="28" t="s">
        <v>21447</v>
      </c>
      <c r="B5422" s="28">
        <v>44568</v>
      </c>
      <c r="C5422" s="28">
        <v>22</v>
      </c>
      <c r="D5422" s="28">
        <v>3</v>
      </c>
      <c r="E5422" s="28">
        <v>2021</v>
      </c>
      <c r="F5422" s="28" t="s">
        <v>355</v>
      </c>
      <c r="G5422" s="28">
        <v>3</v>
      </c>
      <c r="H5422" s="28" t="s">
        <v>274</v>
      </c>
      <c r="I5422" s="28">
        <v>3</v>
      </c>
      <c r="J5422" s="28">
        <v>3.7958820417282102E-5</v>
      </c>
      <c r="K5422" s="28">
        <v>3.0657181870220301E-5</v>
      </c>
      <c r="L5422" s="28">
        <v>4.79228034020142E-5</v>
      </c>
      <c r="M5422" t="str">
        <f>VLOOKUP(Table_3[[#This Row],[cause_name]],ref_causegroups!A:B,2,FALSE)</f>
        <v>Neoplasms</v>
      </c>
      <c r="O5422">
        <v>5421</v>
      </c>
    </row>
    <row r="5423" spans="1:15" ht="15.75" customHeight="1">
      <c r="A5423" s="28" t="s">
        <v>21447</v>
      </c>
      <c r="B5423" s="28">
        <v>44568</v>
      </c>
      <c r="C5423" s="28">
        <v>22</v>
      </c>
      <c r="D5423" s="28">
        <v>3</v>
      </c>
      <c r="E5423" s="28">
        <v>2021</v>
      </c>
      <c r="F5423" s="28" t="s">
        <v>359</v>
      </c>
      <c r="G5423" s="28">
        <v>3</v>
      </c>
      <c r="H5423" s="28" t="s">
        <v>274</v>
      </c>
      <c r="I5423" s="28">
        <v>3</v>
      </c>
      <c r="J5423" s="28">
        <v>1.87176060655341E-5</v>
      </c>
      <c r="K5423" s="28">
        <v>1.5766968317754299E-5</v>
      </c>
      <c r="L5423" s="28">
        <v>2.18574835481829E-5</v>
      </c>
      <c r="M5423" t="str">
        <f>VLOOKUP(Table_3[[#This Row],[cause_name]],ref_causegroups!A:B,2,FALSE)</f>
        <v>Neoplasms</v>
      </c>
      <c r="O5423">
        <v>5422</v>
      </c>
    </row>
    <row r="5424" spans="1:15" ht="15.75" customHeight="1">
      <c r="A5424" s="28" t="s">
        <v>21447</v>
      </c>
      <c r="B5424" s="28">
        <v>44568</v>
      </c>
      <c r="C5424" s="28">
        <v>22</v>
      </c>
      <c r="D5424" s="28">
        <v>3</v>
      </c>
      <c r="E5424" s="28">
        <v>2021</v>
      </c>
      <c r="F5424" s="28" t="s">
        <v>302</v>
      </c>
      <c r="G5424" s="28">
        <v>3</v>
      </c>
      <c r="H5424" s="28" t="s">
        <v>274</v>
      </c>
      <c r="I5424" s="28">
        <v>3</v>
      </c>
      <c r="J5424" s="28">
        <v>9.0459655754077503E-6</v>
      </c>
      <c r="K5424" s="28">
        <v>7.3978594665680602E-6</v>
      </c>
      <c r="L5424" s="28">
        <v>1.13497422798151E-5</v>
      </c>
      <c r="M5424" t="str">
        <f>VLOOKUP(Table_3[[#This Row],[cause_name]],ref_causegroups!A:B,2,FALSE)</f>
        <v>Neoplasms</v>
      </c>
      <c r="O5424">
        <v>5423</v>
      </c>
    </row>
    <row r="5425" spans="1:15" ht="15.75" customHeight="1">
      <c r="A5425" s="28" t="s">
        <v>21447</v>
      </c>
      <c r="B5425" s="28">
        <v>44568</v>
      </c>
      <c r="C5425" s="28">
        <v>22</v>
      </c>
      <c r="D5425" s="28">
        <v>3</v>
      </c>
      <c r="E5425" s="28">
        <v>2021</v>
      </c>
      <c r="F5425" s="28" t="s">
        <v>363</v>
      </c>
      <c r="G5425" s="28">
        <v>3</v>
      </c>
      <c r="H5425" s="28" t="s">
        <v>274</v>
      </c>
      <c r="I5425" s="28">
        <v>3</v>
      </c>
      <c r="J5425" s="28">
        <v>2.9491931284045799E-6</v>
      </c>
      <c r="K5425" s="28">
        <v>2.2781636919180801E-6</v>
      </c>
      <c r="L5425" s="28">
        <v>3.68395146474154E-6</v>
      </c>
      <c r="M5425" t="str">
        <f>VLOOKUP(Table_3[[#This Row],[cause_name]],ref_causegroups!A:B,2,FALSE)</f>
        <v>Neoplasms</v>
      </c>
      <c r="O5425">
        <v>5424</v>
      </c>
    </row>
    <row r="5426" spans="1:15" ht="15.75" customHeight="1">
      <c r="A5426" s="28" t="s">
        <v>21447</v>
      </c>
      <c r="B5426" s="28">
        <v>44568</v>
      </c>
      <c r="C5426" s="28">
        <v>22</v>
      </c>
      <c r="D5426" s="28">
        <v>3</v>
      </c>
      <c r="E5426" s="28">
        <v>2021</v>
      </c>
      <c r="F5426" s="28" t="s">
        <v>303</v>
      </c>
      <c r="G5426" s="28">
        <v>3</v>
      </c>
      <c r="H5426" s="28" t="s">
        <v>274</v>
      </c>
      <c r="I5426" s="28">
        <v>3</v>
      </c>
      <c r="J5426" s="28">
        <v>2.0976800733295801E-5</v>
      </c>
      <c r="K5426" s="28">
        <v>1.75871355977147E-5</v>
      </c>
      <c r="L5426" s="28">
        <v>2.5150369939027899E-5</v>
      </c>
      <c r="M5426" t="str">
        <f>VLOOKUP(Table_3[[#This Row],[cause_name]],ref_causegroups!A:B,2,FALSE)</f>
        <v>Neoplasms</v>
      </c>
      <c r="O5426">
        <v>5425</v>
      </c>
    </row>
    <row r="5427" spans="1:15" ht="15.75" customHeight="1">
      <c r="A5427" s="28" t="s">
        <v>21447</v>
      </c>
      <c r="B5427" s="28">
        <v>44568</v>
      </c>
      <c r="C5427" s="28">
        <v>22</v>
      </c>
      <c r="D5427" s="28">
        <v>3</v>
      </c>
      <c r="E5427" s="28">
        <v>2021</v>
      </c>
      <c r="F5427" s="28" t="s">
        <v>331</v>
      </c>
      <c r="G5427" s="28">
        <v>3</v>
      </c>
      <c r="H5427" s="28" t="s">
        <v>274</v>
      </c>
      <c r="I5427" s="28">
        <v>3</v>
      </c>
      <c r="J5427" s="28">
        <v>3.18484648537105E-4</v>
      </c>
      <c r="K5427" s="28">
        <v>2.6621717623804398E-4</v>
      </c>
      <c r="L5427" s="28">
        <v>3.75798809300732E-4</v>
      </c>
      <c r="M5427" t="str">
        <f>VLOOKUP(Table_3[[#This Row],[cause_name]],ref_causegroups!A:B,2,FALSE)</f>
        <v>Neoplasms</v>
      </c>
      <c r="O5427">
        <v>5426</v>
      </c>
    </row>
    <row r="5428" spans="1:15" ht="15.75" customHeight="1">
      <c r="A5428" s="28" t="s">
        <v>21447</v>
      </c>
      <c r="B5428" s="28">
        <v>44568</v>
      </c>
      <c r="C5428" s="28">
        <v>22</v>
      </c>
      <c r="D5428" s="28">
        <v>3</v>
      </c>
      <c r="E5428" s="28">
        <v>2021</v>
      </c>
      <c r="F5428" s="28" t="s">
        <v>304</v>
      </c>
      <c r="G5428" s="28">
        <v>3</v>
      </c>
      <c r="H5428" s="28" t="s">
        <v>274</v>
      </c>
      <c r="I5428" s="28">
        <v>3</v>
      </c>
      <c r="J5428" s="28">
        <v>1.6317315850296801E-4</v>
      </c>
      <c r="K5428" s="28">
        <v>1.3530671627406401E-4</v>
      </c>
      <c r="L5428" s="28">
        <v>1.9638654872310501E-4</v>
      </c>
      <c r="M5428" t="str">
        <f>VLOOKUP(Table_3[[#This Row],[cause_name]],ref_causegroups!A:B,2,FALSE)</f>
        <v>Neoplasms</v>
      </c>
      <c r="O5428">
        <v>5427</v>
      </c>
    </row>
    <row r="5429" spans="1:15" ht="15.75" customHeight="1">
      <c r="A5429" s="28" t="s">
        <v>21447</v>
      </c>
      <c r="B5429" s="28">
        <v>44568</v>
      </c>
      <c r="C5429" s="28">
        <v>22</v>
      </c>
      <c r="D5429" s="28">
        <v>3</v>
      </c>
      <c r="E5429" s="28">
        <v>2021</v>
      </c>
      <c r="F5429" s="28" t="s">
        <v>296</v>
      </c>
      <c r="G5429" s="28">
        <v>3</v>
      </c>
      <c r="H5429" s="28" t="s">
        <v>274</v>
      </c>
      <c r="I5429" s="28">
        <v>3</v>
      </c>
      <c r="J5429" s="28">
        <v>1.17376613879902E-4</v>
      </c>
      <c r="K5429" s="28">
        <v>1.02039449469478E-4</v>
      </c>
      <c r="L5429" s="28">
        <v>1.3678651854840001E-4</v>
      </c>
      <c r="M5429" t="str">
        <f>VLOOKUP(Table_3[[#This Row],[cause_name]],ref_causegroups!A:B,2,FALSE)</f>
        <v>Neoplasms</v>
      </c>
      <c r="O5429">
        <v>5428</v>
      </c>
    </row>
    <row r="5430" spans="1:15" ht="15.75" customHeight="1">
      <c r="A5430" s="28" t="s">
        <v>21447</v>
      </c>
      <c r="B5430" s="28">
        <v>44568</v>
      </c>
      <c r="C5430" s="28">
        <v>22</v>
      </c>
      <c r="D5430" s="28">
        <v>3</v>
      </c>
      <c r="E5430" s="28">
        <v>2021</v>
      </c>
      <c r="F5430" s="28" t="s">
        <v>332</v>
      </c>
      <c r="G5430" s="28">
        <v>3</v>
      </c>
      <c r="H5430" s="28" t="s">
        <v>274</v>
      </c>
      <c r="I5430" s="28">
        <v>3</v>
      </c>
      <c r="J5430" s="28">
        <v>3.0766006327671798E-4</v>
      </c>
      <c r="K5430" s="28">
        <v>2.6299240417930502E-4</v>
      </c>
      <c r="L5430" s="28">
        <v>3.5216496980221702E-4</v>
      </c>
      <c r="M5430" t="str">
        <f>VLOOKUP(Table_3[[#This Row],[cause_name]],ref_causegroups!A:B,2,FALSE)</f>
        <v>Neoplasms</v>
      </c>
      <c r="O5430">
        <v>5429</v>
      </c>
    </row>
    <row r="5431" spans="1:15" ht="15.75" customHeight="1">
      <c r="A5431" s="28" t="s">
        <v>21447</v>
      </c>
      <c r="B5431" s="28">
        <v>44568</v>
      </c>
      <c r="C5431" s="28">
        <v>22</v>
      </c>
      <c r="D5431" s="28">
        <v>3</v>
      </c>
      <c r="E5431" s="28">
        <v>2021</v>
      </c>
      <c r="F5431" s="28" t="s">
        <v>305</v>
      </c>
      <c r="G5431" s="28">
        <v>3</v>
      </c>
      <c r="H5431" s="28" t="s">
        <v>274</v>
      </c>
      <c r="I5431" s="28">
        <v>3</v>
      </c>
      <c r="J5431" s="28">
        <v>2.9621465844550499E-5</v>
      </c>
      <c r="K5431" s="28">
        <v>2.4978678636879199E-5</v>
      </c>
      <c r="L5431" s="28">
        <v>3.3998058725453403E-5</v>
      </c>
      <c r="M5431" t="str">
        <f>VLOOKUP(Table_3[[#This Row],[cause_name]],ref_causegroups!A:B,2,FALSE)</f>
        <v>Neoplasms</v>
      </c>
      <c r="O5431">
        <v>5430</v>
      </c>
    </row>
    <row r="5432" spans="1:15" ht="15.75" customHeight="1">
      <c r="A5432" s="28" t="s">
        <v>21447</v>
      </c>
      <c r="B5432" s="28">
        <v>44568</v>
      </c>
      <c r="C5432" s="28">
        <v>22</v>
      </c>
      <c r="D5432" s="28">
        <v>3</v>
      </c>
      <c r="E5432" s="28">
        <v>2021</v>
      </c>
      <c r="F5432" s="28" t="s">
        <v>367</v>
      </c>
      <c r="G5432" s="28">
        <v>3</v>
      </c>
      <c r="H5432" s="28" t="s">
        <v>274</v>
      </c>
      <c r="I5432" s="28">
        <v>3</v>
      </c>
      <c r="J5432" s="28">
        <v>3.2576300371456001E-5</v>
      </c>
      <c r="K5432" s="28">
        <v>2.6360192364497498E-5</v>
      </c>
      <c r="L5432" s="28">
        <v>3.9385441189059302E-5</v>
      </c>
      <c r="M5432" t="str">
        <f>VLOOKUP(Table_3[[#This Row],[cause_name]],ref_causegroups!A:B,2,FALSE)</f>
        <v>Neoplasms</v>
      </c>
      <c r="O5432">
        <v>5431</v>
      </c>
    </row>
    <row r="5433" spans="1:15" ht="15.75" customHeight="1">
      <c r="A5433" s="28" t="s">
        <v>21447</v>
      </c>
      <c r="B5433" s="28">
        <v>44568</v>
      </c>
      <c r="C5433" s="28">
        <v>22</v>
      </c>
      <c r="D5433" s="28">
        <v>3</v>
      </c>
      <c r="E5433" s="28">
        <v>2021</v>
      </c>
      <c r="F5433" s="28" t="s">
        <v>306</v>
      </c>
      <c r="G5433" s="28">
        <v>3</v>
      </c>
      <c r="H5433" s="28" t="s">
        <v>274</v>
      </c>
      <c r="I5433" s="28">
        <v>3</v>
      </c>
      <c r="J5433" s="28">
        <v>8.2237139279700297E-6</v>
      </c>
      <c r="K5433" s="28">
        <v>7.2723186628923204E-6</v>
      </c>
      <c r="L5433" s="28">
        <v>9.3097269985438408E-6</v>
      </c>
      <c r="M5433" t="str">
        <f>VLOOKUP(Table_3[[#This Row],[cause_name]],ref_causegroups!A:B,2,FALSE)</f>
        <v>Neoplasms</v>
      </c>
      <c r="O5433">
        <v>5432</v>
      </c>
    </row>
    <row r="5434" spans="1:15" ht="15.75" customHeight="1">
      <c r="A5434" s="28" t="s">
        <v>21447</v>
      </c>
      <c r="B5434" s="28">
        <v>44568</v>
      </c>
      <c r="C5434" s="28">
        <v>22</v>
      </c>
      <c r="D5434" s="28">
        <v>3</v>
      </c>
      <c r="E5434" s="28">
        <v>2021</v>
      </c>
      <c r="F5434" s="28" t="s">
        <v>307</v>
      </c>
      <c r="G5434" s="28">
        <v>3</v>
      </c>
      <c r="H5434" s="28" t="s">
        <v>274</v>
      </c>
      <c r="I5434" s="28">
        <v>3</v>
      </c>
      <c r="J5434" s="28">
        <v>2.3285441183388499E-5</v>
      </c>
      <c r="K5434" s="28">
        <v>1.8599866389812899E-5</v>
      </c>
      <c r="L5434" s="28">
        <v>2.7798342454372599E-5</v>
      </c>
      <c r="M5434" t="str">
        <f>VLOOKUP(Table_3[[#This Row],[cause_name]],ref_causegroups!A:B,2,FALSE)</f>
        <v>Neoplasms</v>
      </c>
      <c r="O5434">
        <v>5433</v>
      </c>
    </row>
    <row r="5435" spans="1:15" ht="15.75" customHeight="1">
      <c r="A5435" s="28" t="s">
        <v>21447</v>
      </c>
      <c r="B5435" s="28">
        <v>44568</v>
      </c>
      <c r="C5435" s="28">
        <v>22</v>
      </c>
      <c r="D5435" s="28">
        <v>3</v>
      </c>
      <c r="E5435" s="28">
        <v>2021</v>
      </c>
      <c r="F5435" s="28" t="s">
        <v>308</v>
      </c>
      <c r="G5435" s="28">
        <v>3</v>
      </c>
      <c r="H5435" s="28" t="s">
        <v>274</v>
      </c>
      <c r="I5435" s="28">
        <v>3</v>
      </c>
      <c r="J5435" s="28">
        <v>5.0352421779144903E-5</v>
      </c>
      <c r="K5435" s="28">
        <v>4.3607434840567103E-5</v>
      </c>
      <c r="L5435" s="28">
        <v>5.7267408921900402E-5</v>
      </c>
      <c r="M5435" t="str">
        <f>VLOOKUP(Table_3[[#This Row],[cause_name]],ref_causegroups!A:B,2,FALSE)</f>
        <v>Neoplasms</v>
      </c>
      <c r="O5435">
        <v>5434</v>
      </c>
    </row>
    <row r="5436" spans="1:15" ht="15.75" customHeight="1">
      <c r="A5436" s="28" t="s">
        <v>21447</v>
      </c>
      <c r="B5436" s="28">
        <v>44568</v>
      </c>
      <c r="C5436" s="28">
        <v>22</v>
      </c>
      <c r="D5436" s="28">
        <v>3</v>
      </c>
      <c r="E5436" s="28">
        <v>2021</v>
      </c>
      <c r="F5436" s="28" t="s">
        <v>309</v>
      </c>
      <c r="G5436" s="28">
        <v>3</v>
      </c>
      <c r="H5436" s="28" t="s">
        <v>274</v>
      </c>
      <c r="I5436" s="28">
        <v>3</v>
      </c>
      <c r="J5436" s="28">
        <v>7.0046884731310098E-6</v>
      </c>
      <c r="K5436" s="28">
        <v>5.7944418724336099E-6</v>
      </c>
      <c r="L5436" s="28">
        <v>8.0967134774702502E-6</v>
      </c>
      <c r="M5436" t="str">
        <f>VLOOKUP(Table_3[[#This Row],[cause_name]],ref_causegroups!A:B,2,FALSE)</f>
        <v>Neoplasms</v>
      </c>
      <c r="O5436">
        <v>5435</v>
      </c>
    </row>
    <row r="5437" spans="1:15" ht="15.75" customHeight="1">
      <c r="A5437" s="28" t="s">
        <v>21447</v>
      </c>
      <c r="B5437" s="28">
        <v>44568</v>
      </c>
      <c r="C5437" s="28">
        <v>22</v>
      </c>
      <c r="D5437" s="28">
        <v>3</v>
      </c>
      <c r="E5437" s="28">
        <v>2021</v>
      </c>
      <c r="F5437" s="28" t="s">
        <v>297</v>
      </c>
      <c r="G5437" s="28">
        <v>3</v>
      </c>
      <c r="H5437" s="28" t="s">
        <v>274</v>
      </c>
      <c r="I5437" s="28">
        <v>3</v>
      </c>
      <c r="J5437" s="28">
        <v>2.9098227449122498E-6</v>
      </c>
      <c r="K5437" s="28">
        <v>2.4984457159524E-6</v>
      </c>
      <c r="L5437" s="28">
        <v>3.3364533630289601E-6</v>
      </c>
      <c r="M5437" t="str">
        <f>VLOOKUP(Table_3[[#This Row],[cause_name]],ref_causegroups!A:B,2,FALSE)</f>
        <v>Neoplasms</v>
      </c>
      <c r="O5437">
        <v>5436</v>
      </c>
    </row>
    <row r="5438" spans="1:15" ht="15.75" customHeight="1">
      <c r="A5438" s="28" t="s">
        <v>21447</v>
      </c>
      <c r="B5438" s="28">
        <v>44568</v>
      </c>
      <c r="C5438" s="28">
        <v>22</v>
      </c>
      <c r="D5438" s="28">
        <v>3</v>
      </c>
      <c r="E5438" s="28">
        <v>2021</v>
      </c>
      <c r="F5438" s="28" t="s">
        <v>371</v>
      </c>
      <c r="G5438" s="28">
        <v>3</v>
      </c>
      <c r="H5438" s="28" t="s">
        <v>274</v>
      </c>
      <c r="I5438" s="28">
        <v>3</v>
      </c>
      <c r="J5438" s="28">
        <v>2.7459269572714698E-5</v>
      </c>
      <c r="K5438" s="28">
        <v>2.3482045893943E-5</v>
      </c>
      <c r="L5438" s="28">
        <v>3.1508603341477003E-5</v>
      </c>
      <c r="M5438" t="str">
        <f>VLOOKUP(Table_3[[#This Row],[cause_name]],ref_causegroups!A:B,2,FALSE)</f>
        <v>Neoplasms</v>
      </c>
      <c r="O5438">
        <v>5437</v>
      </c>
    </row>
    <row r="5439" spans="1:15" ht="15.75" customHeight="1">
      <c r="A5439" s="28" t="s">
        <v>21447</v>
      </c>
      <c r="B5439" s="28">
        <v>44568</v>
      </c>
      <c r="C5439" s="28">
        <v>22</v>
      </c>
      <c r="D5439" s="28">
        <v>3</v>
      </c>
      <c r="E5439" s="28">
        <v>2021</v>
      </c>
      <c r="F5439" s="28" t="s">
        <v>310</v>
      </c>
      <c r="G5439" s="28">
        <v>3</v>
      </c>
      <c r="H5439" s="28" t="s">
        <v>274</v>
      </c>
      <c r="I5439" s="28">
        <v>3</v>
      </c>
      <c r="J5439" s="28">
        <v>9.4630110467967802E-5</v>
      </c>
      <c r="K5439" s="28">
        <v>7.9428189525269094E-5</v>
      </c>
      <c r="L5439" s="28">
        <v>1.11434367413409E-4</v>
      </c>
      <c r="M5439" t="str">
        <f>VLOOKUP(Table_3[[#This Row],[cause_name]],ref_causegroups!A:B,2,FALSE)</f>
        <v>Neoplasms</v>
      </c>
      <c r="O5439">
        <v>5438</v>
      </c>
    </row>
    <row r="5440" spans="1:15" ht="15.75" customHeight="1">
      <c r="A5440" s="28" t="s">
        <v>21447</v>
      </c>
      <c r="B5440" s="28">
        <v>44568</v>
      </c>
      <c r="C5440" s="28">
        <v>22</v>
      </c>
      <c r="D5440" s="28">
        <v>3</v>
      </c>
      <c r="E5440" s="28">
        <v>2021</v>
      </c>
      <c r="F5440" s="28" t="s">
        <v>375</v>
      </c>
      <c r="G5440" s="28">
        <v>3</v>
      </c>
      <c r="H5440" s="28" t="s">
        <v>274</v>
      </c>
      <c r="I5440" s="28">
        <v>3</v>
      </c>
      <c r="J5440" s="28">
        <v>4.3759254225348203E-5</v>
      </c>
      <c r="K5440" s="28">
        <v>2.7744305146983999E-5</v>
      </c>
      <c r="L5440" s="28">
        <v>5.3227703281652401E-5</v>
      </c>
      <c r="M5440" t="str">
        <f>VLOOKUP(Table_3[[#This Row],[cause_name]],ref_causegroups!A:B,2,FALSE)</f>
        <v>Neoplasms</v>
      </c>
      <c r="O5440">
        <v>5439</v>
      </c>
    </row>
    <row r="5441" spans="1:15" ht="15.75" customHeight="1">
      <c r="A5441" s="28" t="s">
        <v>21447</v>
      </c>
      <c r="B5441" s="28">
        <v>44568</v>
      </c>
      <c r="C5441" s="28">
        <v>22</v>
      </c>
      <c r="D5441" s="28">
        <v>3</v>
      </c>
      <c r="E5441" s="28">
        <v>2021</v>
      </c>
      <c r="F5441" s="28" t="s">
        <v>379</v>
      </c>
      <c r="G5441" s="28">
        <v>3</v>
      </c>
      <c r="H5441" s="28" t="s">
        <v>274</v>
      </c>
      <c r="I5441" s="28">
        <v>3</v>
      </c>
      <c r="J5441" s="28">
        <v>1.5551197141791499E-5</v>
      </c>
      <c r="K5441" s="28">
        <v>1.3168108364451599E-5</v>
      </c>
      <c r="L5441" s="28">
        <v>1.7976102227382601E-5</v>
      </c>
      <c r="M5441" t="str">
        <f>VLOOKUP(Table_3[[#This Row],[cause_name]],ref_causegroups!A:B,2,FALSE)</f>
        <v>Neoplasms</v>
      </c>
      <c r="O5441">
        <v>5440</v>
      </c>
    </row>
    <row r="5442" spans="1:15" ht="15.75" customHeight="1">
      <c r="A5442" s="28" t="s">
        <v>21447</v>
      </c>
      <c r="B5442" s="28">
        <v>44568</v>
      </c>
      <c r="C5442" s="28">
        <v>22</v>
      </c>
      <c r="D5442" s="28">
        <v>3</v>
      </c>
      <c r="E5442" s="28">
        <v>2021</v>
      </c>
      <c r="F5442" s="28" t="s">
        <v>311</v>
      </c>
      <c r="G5442" s="28">
        <v>3</v>
      </c>
      <c r="H5442" s="28" t="s">
        <v>274</v>
      </c>
      <c r="I5442" s="28">
        <v>3</v>
      </c>
      <c r="J5442" s="28">
        <v>2.1272531462869299E-6</v>
      </c>
      <c r="K5442" s="28">
        <v>1.7673068038689999E-6</v>
      </c>
      <c r="L5442" s="28">
        <v>2.3653088645245002E-6</v>
      </c>
      <c r="M5442" t="str">
        <f>VLOOKUP(Table_3[[#This Row],[cause_name]],ref_causegroups!A:B,2,FALSE)</f>
        <v>Neoplasms</v>
      </c>
      <c r="O5442">
        <v>5441</v>
      </c>
    </row>
    <row r="5443" spans="1:15" ht="15.75" customHeight="1">
      <c r="A5443" s="28" t="s">
        <v>21447</v>
      </c>
      <c r="B5443" s="28">
        <v>44568</v>
      </c>
      <c r="C5443" s="28">
        <v>22</v>
      </c>
      <c r="D5443" s="28">
        <v>3</v>
      </c>
      <c r="E5443" s="28">
        <v>2021</v>
      </c>
      <c r="F5443" s="28" t="s">
        <v>383</v>
      </c>
      <c r="G5443" s="28">
        <v>3</v>
      </c>
      <c r="H5443" s="28" t="s">
        <v>274</v>
      </c>
      <c r="I5443" s="28">
        <v>3</v>
      </c>
      <c r="J5443" s="28">
        <v>2.54047062736894E-6</v>
      </c>
      <c r="K5443" s="28">
        <v>1.7518211960902199E-6</v>
      </c>
      <c r="L5443" s="28">
        <v>3.1040484011233898E-6</v>
      </c>
      <c r="M5443" t="str">
        <f>VLOOKUP(Table_3[[#This Row],[cause_name]],ref_causegroups!A:B,2,FALSE)</f>
        <v>Neoplasms</v>
      </c>
      <c r="O5443">
        <v>5442</v>
      </c>
    </row>
    <row r="5444" spans="1:15" ht="15.75" customHeight="1">
      <c r="A5444" s="28" t="s">
        <v>21447</v>
      </c>
      <c r="B5444" s="28">
        <v>44568</v>
      </c>
      <c r="C5444" s="28">
        <v>22</v>
      </c>
      <c r="D5444" s="28">
        <v>3</v>
      </c>
      <c r="E5444" s="28">
        <v>2021</v>
      </c>
      <c r="F5444" s="28" t="s">
        <v>312</v>
      </c>
      <c r="G5444" s="28">
        <v>3</v>
      </c>
      <c r="H5444" s="28" t="s">
        <v>274</v>
      </c>
      <c r="I5444" s="28">
        <v>3</v>
      </c>
      <c r="J5444" s="28">
        <v>2.0687164065641E-5</v>
      </c>
      <c r="K5444" s="28">
        <v>1.6309900819033099E-5</v>
      </c>
      <c r="L5444" s="28">
        <v>2.3521360869231399E-5</v>
      </c>
      <c r="M5444" t="str">
        <f>VLOOKUP(Table_3[[#This Row],[cause_name]],ref_causegroups!A:B,2,FALSE)</f>
        <v>Neoplasms</v>
      </c>
      <c r="O5444">
        <v>5443</v>
      </c>
    </row>
    <row r="5445" spans="1:15" ht="15.75" customHeight="1">
      <c r="A5445" s="28" t="s">
        <v>21447</v>
      </c>
      <c r="B5445" s="28">
        <v>44568</v>
      </c>
      <c r="C5445" s="28">
        <v>22</v>
      </c>
      <c r="D5445" s="28">
        <v>3</v>
      </c>
      <c r="E5445" s="28">
        <v>2021</v>
      </c>
      <c r="F5445" s="28" t="s">
        <v>333</v>
      </c>
      <c r="G5445" s="28">
        <v>3</v>
      </c>
      <c r="H5445" s="28" t="s">
        <v>274</v>
      </c>
      <c r="I5445" s="28">
        <v>3</v>
      </c>
      <c r="J5445" s="28">
        <v>1.0452337853624101E-3</v>
      </c>
      <c r="K5445" s="28">
        <v>7.7924785404914299E-4</v>
      </c>
      <c r="L5445" s="28">
        <v>1.28541646928975E-3</v>
      </c>
      <c r="M5445" t="str">
        <f>VLOOKUP(Table_3[[#This Row],[cause_name]],ref_causegroups!A:B,2,FALSE)</f>
        <v>Cardiovascular diseases</v>
      </c>
      <c r="O5445">
        <v>5444</v>
      </c>
    </row>
    <row r="5446" spans="1:15" ht="15.75" customHeight="1">
      <c r="A5446" s="28" t="s">
        <v>21447</v>
      </c>
      <c r="B5446" s="28">
        <v>44568</v>
      </c>
      <c r="C5446" s="28">
        <v>22</v>
      </c>
      <c r="D5446" s="28">
        <v>3</v>
      </c>
      <c r="E5446" s="28">
        <v>2021</v>
      </c>
      <c r="F5446" s="28" t="s">
        <v>387</v>
      </c>
      <c r="G5446" s="28">
        <v>3</v>
      </c>
      <c r="H5446" s="28" t="s">
        <v>274</v>
      </c>
      <c r="I5446" s="28">
        <v>3</v>
      </c>
      <c r="J5446" s="28">
        <v>6.23660277388257E-3</v>
      </c>
      <c r="K5446" s="28">
        <v>5.6397983759632802E-3</v>
      </c>
      <c r="L5446" s="28">
        <v>6.9560054458624896E-3</v>
      </c>
      <c r="M5446" t="str">
        <f>VLOOKUP(Table_3[[#This Row],[cause_name]],ref_causegroups!A:B,2,FALSE)</f>
        <v>Cardiovascular diseases</v>
      </c>
      <c r="O5446">
        <v>5445</v>
      </c>
    </row>
    <row r="5447" spans="1:15" ht="15.75" customHeight="1">
      <c r="A5447" s="28" t="s">
        <v>21447</v>
      </c>
      <c r="B5447" s="28">
        <v>44568</v>
      </c>
      <c r="C5447" s="28">
        <v>22</v>
      </c>
      <c r="D5447" s="28">
        <v>3</v>
      </c>
      <c r="E5447" s="28">
        <v>2021</v>
      </c>
      <c r="F5447" s="28" t="s">
        <v>391</v>
      </c>
      <c r="G5447" s="28">
        <v>3</v>
      </c>
      <c r="H5447" s="28" t="s">
        <v>274</v>
      </c>
      <c r="I5447" s="28">
        <v>3</v>
      </c>
      <c r="J5447" s="28">
        <v>1.3629474037708199E-3</v>
      </c>
      <c r="K5447" s="28">
        <v>1.2295170431022499E-3</v>
      </c>
      <c r="L5447" s="28">
        <v>1.5049567356427401E-3</v>
      </c>
      <c r="M5447" t="str">
        <f>VLOOKUP(Table_3[[#This Row],[cause_name]],ref_causegroups!A:B,2,FALSE)</f>
        <v>Cardiovascular diseases</v>
      </c>
      <c r="O5447">
        <v>5446</v>
      </c>
    </row>
    <row r="5448" spans="1:15" ht="15.75" customHeight="1">
      <c r="A5448" s="28" t="s">
        <v>21447</v>
      </c>
      <c r="B5448" s="28">
        <v>44568</v>
      </c>
      <c r="C5448" s="28">
        <v>22</v>
      </c>
      <c r="D5448" s="28">
        <v>3</v>
      </c>
      <c r="E5448" s="28">
        <v>2021</v>
      </c>
      <c r="F5448" s="28" t="s">
        <v>334</v>
      </c>
      <c r="G5448" s="28">
        <v>3</v>
      </c>
      <c r="H5448" s="28" t="s">
        <v>274</v>
      </c>
      <c r="I5448" s="28">
        <v>3</v>
      </c>
      <c r="J5448" s="28">
        <v>7.4150907610713601E-4</v>
      </c>
      <c r="K5448" s="28">
        <v>5.4170613309681903E-4</v>
      </c>
      <c r="L5448" s="28">
        <v>9.8099482906923406E-4</v>
      </c>
      <c r="M5448" t="str">
        <f>VLOOKUP(Table_3[[#This Row],[cause_name]],ref_causegroups!A:B,2,FALSE)</f>
        <v>Cardiovascular diseases</v>
      </c>
      <c r="O5448">
        <v>5447</v>
      </c>
    </row>
    <row r="5449" spans="1:15" ht="15.75" customHeight="1">
      <c r="A5449" s="28" t="s">
        <v>21447</v>
      </c>
      <c r="B5449" s="28">
        <v>44568</v>
      </c>
      <c r="C5449" s="28">
        <v>22</v>
      </c>
      <c r="D5449" s="28">
        <v>3</v>
      </c>
      <c r="E5449" s="28">
        <v>2021</v>
      </c>
      <c r="F5449" s="28" t="s">
        <v>1353</v>
      </c>
      <c r="G5449" s="28">
        <v>3</v>
      </c>
      <c r="H5449" s="28" t="s">
        <v>274</v>
      </c>
      <c r="I5449" s="28">
        <v>3</v>
      </c>
      <c r="J5449" s="28">
        <v>7.1584338455757501E-6</v>
      </c>
      <c r="K5449" s="28">
        <v>5.5170775226912903E-6</v>
      </c>
      <c r="L5449" s="28">
        <v>8.6447695497323898E-6</v>
      </c>
      <c r="M5449" t="str">
        <f>VLOOKUP(Table_3[[#This Row],[cause_name]],ref_causegroups!A:B,2,FALSE)</f>
        <v>Cardiovascular diseases</v>
      </c>
      <c r="O5449">
        <v>5448</v>
      </c>
    </row>
    <row r="5450" spans="1:15" ht="15.75" customHeight="1">
      <c r="A5450" s="28" t="s">
        <v>21447</v>
      </c>
      <c r="B5450" s="28">
        <v>44568</v>
      </c>
      <c r="C5450" s="28">
        <v>22</v>
      </c>
      <c r="D5450" s="28">
        <v>3</v>
      </c>
      <c r="E5450" s="28">
        <v>2021</v>
      </c>
      <c r="F5450" s="28" t="s">
        <v>1357</v>
      </c>
      <c r="G5450" s="28">
        <v>3</v>
      </c>
      <c r="H5450" s="28" t="s">
        <v>274</v>
      </c>
      <c r="I5450" s="28">
        <v>3</v>
      </c>
      <c r="J5450" s="28">
        <v>1.11478108280246E-3</v>
      </c>
      <c r="K5450" s="28">
        <v>7.5671632799457599E-4</v>
      </c>
      <c r="L5450" s="28">
        <v>1.4477280746563899E-3</v>
      </c>
      <c r="M5450" t="str">
        <f>VLOOKUP(Table_3[[#This Row],[cause_name]],ref_causegroups!A:B,2,FALSE)</f>
        <v>Cardiovascular diseases</v>
      </c>
      <c r="O5450">
        <v>5449</v>
      </c>
    </row>
    <row r="5451" spans="1:15" ht="15.75" customHeight="1">
      <c r="A5451" s="28" t="s">
        <v>21447</v>
      </c>
      <c r="B5451" s="28">
        <v>44568</v>
      </c>
      <c r="C5451" s="28">
        <v>22</v>
      </c>
      <c r="D5451" s="28">
        <v>3</v>
      </c>
      <c r="E5451" s="28">
        <v>2021</v>
      </c>
      <c r="F5451" s="28" t="s">
        <v>335</v>
      </c>
      <c r="G5451" s="28">
        <v>3</v>
      </c>
      <c r="H5451" s="28" t="s">
        <v>274</v>
      </c>
      <c r="I5451" s="28">
        <v>3</v>
      </c>
      <c r="J5451" s="28">
        <v>7.8720487823708708E-3</v>
      </c>
      <c r="K5451" s="28">
        <v>6.6919116789011003E-3</v>
      </c>
      <c r="L5451" s="28">
        <v>9.2871061268253695E-3</v>
      </c>
      <c r="M5451" t="str">
        <f>VLOOKUP(Table_3[[#This Row],[cause_name]],ref_causegroups!A:B,2,FALSE)</f>
        <v>Chronic respiratory diseases</v>
      </c>
      <c r="O5451">
        <v>5450</v>
      </c>
    </row>
    <row r="5452" spans="1:15" ht="15.75" customHeight="1">
      <c r="A5452" s="28" t="s">
        <v>21447</v>
      </c>
      <c r="B5452" s="28">
        <v>44568</v>
      </c>
      <c r="C5452" s="28">
        <v>22</v>
      </c>
      <c r="D5452" s="28">
        <v>3</v>
      </c>
      <c r="E5452" s="28">
        <v>2021</v>
      </c>
      <c r="F5452" s="28" t="s">
        <v>315</v>
      </c>
      <c r="G5452" s="28">
        <v>3</v>
      </c>
      <c r="H5452" s="28" t="s">
        <v>274</v>
      </c>
      <c r="I5452" s="28">
        <v>3</v>
      </c>
      <c r="J5452" s="28">
        <v>3.94818028280594E-5</v>
      </c>
      <c r="K5452" s="28">
        <v>3.0189610933600101E-5</v>
      </c>
      <c r="L5452" s="28">
        <v>4.9673287060461099E-5</v>
      </c>
      <c r="M5452" t="str">
        <f>VLOOKUP(Table_3[[#This Row],[cause_name]],ref_causegroups!A:B,2,FALSE)</f>
        <v>Chronic respiratory diseases</v>
      </c>
      <c r="O5452">
        <v>5451</v>
      </c>
    </row>
    <row r="5453" spans="1:15" ht="15.75" customHeight="1">
      <c r="A5453" s="28" t="s">
        <v>21447</v>
      </c>
      <c r="B5453" s="28">
        <v>44568</v>
      </c>
      <c r="C5453" s="28">
        <v>22</v>
      </c>
      <c r="D5453" s="28">
        <v>3</v>
      </c>
      <c r="E5453" s="28">
        <v>2021</v>
      </c>
      <c r="F5453" s="28" t="s">
        <v>316</v>
      </c>
      <c r="G5453" s="28">
        <v>3</v>
      </c>
      <c r="H5453" s="28" t="s">
        <v>274</v>
      </c>
      <c r="I5453" s="28">
        <v>3</v>
      </c>
      <c r="J5453" s="28">
        <v>2.7424615557769901E-6</v>
      </c>
      <c r="K5453" s="28">
        <v>2.16374669917025E-6</v>
      </c>
      <c r="L5453" s="28">
        <v>3.3109138815623399E-6</v>
      </c>
      <c r="M5453" t="str">
        <f>VLOOKUP(Table_3[[#This Row],[cause_name]],ref_causegroups!A:B,2,FALSE)</f>
        <v>Chronic respiratory diseases</v>
      </c>
      <c r="O5453">
        <v>5452</v>
      </c>
    </row>
    <row r="5454" spans="1:15" ht="15.75" customHeight="1">
      <c r="A5454" s="28" t="s">
        <v>21447</v>
      </c>
      <c r="B5454" s="28">
        <v>44568</v>
      </c>
      <c r="C5454" s="28">
        <v>22</v>
      </c>
      <c r="D5454" s="28">
        <v>3</v>
      </c>
      <c r="E5454" s="28">
        <v>2021</v>
      </c>
      <c r="F5454" s="28" t="s">
        <v>317</v>
      </c>
      <c r="G5454" s="28">
        <v>3</v>
      </c>
      <c r="H5454" s="28" t="s">
        <v>274</v>
      </c>
      <c r="I5454" s="28">
        <v>3</v>
      </c>
      <c r="J5454" s="28">
        <v>5.9821510822493397E-6</v>
      </c>
      <c r="K5454" s="28">
        <v>4.59357196638212E-6</v>
      </c>
      <c r="L5454" s="28">
        <v>7.5306491020277801E-6</v>
      </c>
      <c r="M5454" t="str">
        <f>VLOOKUP(Table_3[[#This Row],[cause_name]],ref_causegroups!A:B,2,FALSE)</f>
        <v>Chronic respiratory diseases</v>
      </c>
      <c r="O5454">
        <v>5453</v>
      </c>
    </row>
    <row r="5455" spans="1:15" ht="15.75" customHeight="1">
      <c r="A5455" s="28" t="s">
        <v>21447</v>
      </c>
      <c r="B5455" s="28">
        <v>44568</v>
      </c>
      <c r="C5455" s="28">
        <v>22</v>
      </c>
      <c r="D5455" s="28">
        <v>3</v>
      </c>
      <c r="E5455" s="28">
        <v>2021</v>
      </c>
      <c r="F5455" s="28" t="s">
        <v>318</v>
      </c>
      <c r="G5455" s="28">
        <v>3</v>
      </c>
      <c r="H5455" s="28" t="s">
        <v>274</v>
      </c>
      <c r="I5455" s="28">
        <v>3</v>
      </c>
      <c r="J5455" s="28">
        <v>3.5871057681568202E-6</v>
      </c>
      <c r="K5455" s="28">
        <v>2.8405491340839298E-6</v>
      </c>
      <c r="L5455" s="28">
        <v>4.3274581225507798E-6</v>
      </c>
      <c r="M5455" t="str">
        <f>VLOOKUP(Table_3[[#This Row],[cause_name]],ref_causegroups!A:B,2,FALSE)</f>
        <v>Chronic respiratory diseases</v>
      </c>
      <c r="O5455">
        <v>5454</v>
      </c>
    </row>
    <row r="5456" spans="1:15" ht="15.75" customHeight="1">
      <c r="A5456" s="28" t="s">
        <v>21447</v>
      </c>
      <c r="B5456" s="28">
        <v>44568</v>
      </c>
      <c r="C5456" s="28">
        <v>22</v>
      </c>
      <c r="D5456" s="28">
        <v>3</v>
      </c>
      <c r="E5456" s="28">
        <v>2021</v>
      </c>
      <c r="F5456" s="28" t="s">
        <v>336</v>
      </c>
      <c r="G5456" s="28">
        <v>3</v>
      </c>
      <c r="H5456" s="28" t="s">
        <v>274</v>
      </c>
      <c r="I5456" s="28">
        <v>3</v>
      </c>
      <c r="J5456" s="28">
        <v>2.3529843420999101E-4</v>
      </c>
      <c r="K5456" s="28">
        <v>1.89536444389482E-4</v>
      </c>
      <c r="L5456" s="28">
        <v>2.8583442677820701E-4</v>
      </c>
      <c r="M5456" t="str">
        <f>VLOOKUP(Table_3[[#This Row],[cause_name]],ref_causegroups!A:B,2,FALSE)</f>
        <v>Chronic respiratory diseases</v>
      </c>
      <c r="O5456">
        <v>5455</v>
      </c>
    </row>
    <row r="5457" spans="1:15" ht="15.75" customHeight="1">
      <c r="A5457" s="28" t="s">
        <v>21447</v>
      </c>
      <c r="B5457" s="28">
        <v>44568</v>
      </c>
      <c r="C5457" s="28">
        <v>22</v>
      </c>
      <c r="D5457" s="28">
        <v>3</v>
      </c>
      <c r="E5457" s="28">
        <v>2021</v>
      </c>
      <c r="F5457" s="28" t="s">
        <v>1361</v>
      </c>
      <c r="G5457" s="28">
        <v>3</v>
      </c>
      <c r="H5457" s="28" t="s">
        <v>274</v>
      </c>
      <c r="I5457" s="28">
        <v>3</v>
      </c>
      <c r="J5457" s="28">
        <v>1.5854980893683699E-5</v>
      </c>
      <c r="K5457" s="28">
        <v>1.405224049519E-5</v>
      </c>
      <c r="L5457" s="28">
        <v>1.7889802563599099E-5</v>
      </c>
      <c r="M5457" t="str">
        <f>VLOOKUP(Table_3[[#This Row],[cause_name]],ref_causegroups!A:B,2,FALSE)</f>
        <v>Digestive diseases</v>
      </c>
      <c r="O5457">
        <v>5456</v>
      </c>
    </row>
    <row r="5458" spans="1:15" ht="15.75" customHeight="1">
      <c r="A5458" s="28" t="s">
        <v>21447</v>
      </c>
      <c r="B5458" s="28">
        <v>44568</v>
      </c>
      <c r="C5458" s="28">
        <v>22</v>
      </c>
      <c r="D5458" s="28">
        <v>3</v>
      </c>
      <c r="E5458" s="28">
        <v>2021</v>
      </c>
      <c r="F5458" s="28" t="s">
        <v>337</v>
      </c>
      <c r="G5458" s="28">
        <v>3</v>
      </c>
      <c r="H5458" s="28" t="s">
        <v>274</v>
      </c>
      <c r="I5458" s="28">
        <v>3</v>
      </c>
      <c r="J5458" s="28">
        <v>5.9891083477734202E-3</v>
      </c>
      <c r="K5458" s="28">
        <v>4.98653784868226E-3</v>
      </c>
      <c r="L5458" s="28">
        <v>7.0794204269899004E-3</v>
      </c>
      <c r="M5458" t="str">
        <f>VLOOKUP(Table_3[[#This Row],[cause_name]],ref_causegroups!A:B,2,FALSE)</f>
        <v>Neurological disorders</v>
      </c>
      <c r="O5458">
        <v>5457</v>
      </c>
    </row>
    <row r="5459" spans="1:15" ht="15.75" customHeight="1">
      <c r="A5459" s="28" t="s">
        <v>21447</v>
      </c>
      <c r="B5459" s="28">
        <v>44568</v>
      </c>
      <c r="C5459" s="28">
        <v>22</v>
      </c>
      <c r="D5459" s="28">
        <v>3</v>
      </c>
      <c r="E5459" s="28">
        <v>2021</v>
      </c>
      <c r="F5459" s="28" t="s">
        <v>338</v>
      </c>
      <c r="G5459" s="28">
        <v>3</v>
      </c>
      <c r="H5459" s="28" t="s">
        <v>274</v>
      </c>
      <c r="I5459" s="28">
        <v>3</v>
      </c>
      <c r="J5459" s="28">
        <v>1.3309584553092601E-3</v>
      </c>
      <c r="K5459" s="28">
        <v>1.113825502957E-3</v>
      </c>
      <c r="L5459" s="28">
        <v>1.5821637588557601E-3</v>
      </c>
      <c r="M5459" t="str">
        <f>VLOOKUP(Table_3[[#This Row],[cause_name]],ref_causegroups!A:B,2,FALSE)</f>
        <v>Neurological disorders</v>
      </c>
      <c r="O5459">
        <v>5458</v>
      </c>
    </row>
    <row r="5460" spans="1:15" ht="15.75" customHeight="1">
      <c r="A5460" s="28" t="s">
        <v>21447</v>
      </c>
      <c r="B5460" s="28">
        <v>44568</v>
      </c>
      <c r="C5460" s="28">
        <v>22</v>
      </c>
      <c r="D5460" s="28">
        <v>3</v>
      </c>
      <c r="E5460" s="28">
        <v>2021</v>
      </c>
      <c r="F5460" s="28" t="s">
        <v>395</v>
      </c>
      <c r="G5460" s="28">
        <v>3</v>
      </c>
      <c r="H5460" s="28" t="s">
        <v>274</v>
      </c>
      <c r="I5460" s="28">
        <v>3</v>
      </c>
      <c r="J5460" s="28">
        <v>1.5837250542505099E-3</v>
      </c>
      <c r="K5460" s="28">
        <v>1.02705966935246E-3</v>
      </c>
      <c r="L5460" s="28">
        <v>2.3807442454802999E-3</v>
      </c>
      <c r="M5460" t="str">
        <f>VLOOKUP(Table_3[[#This Row],[cause_name]],ref_causegroups!A:B,2,FALSE)</f>
        <v>Neurological disorders</v>
      </c>
      <c r="O5460">
        <v>5459</v>
      </c>
    </row>
    <row r="5461" spans="1:15" ht="15.75" customHeight="1">
      <c r="A5461" s="28" t="s">
        <v>21447</v>
      </c>
      <c r="B5461" s="28">
        <v>44568</v>
      </c>
      <c r="C5461" s="28">
        <v>22</v>
      </c>
      <c r="D5461" s="28">
        <v>3</v>
      </c>
      <c r="E5461" s="28">
        <v>2021</v>
      </c>
      <c r="F5461" s="28" t="s">
        <v>399</v>
      </c>
      <c r="G5461" s="28">
        <v>3</v>
      </c>
      <c r="H5461" s="28" t="s">
        <v>274</v>
      </c>
      <c r="I5461" s="28">
        <v>3</v>
      </c>
      <c r="J5461" s="28">
        <v>3.9455565385311201E-5</v>
      </c>
      <c r="K5461" s="28">
        <v>3.3806530583589598E-5</v>
      </c>
      <c r="L5461" s="28">
        <v>4.6617012962355003E-5</v>
      </c>
      <c r="M5461" t="str">
        <f>VLOOKUP(Table_3[[#This Row],[cause_name]],ref_causegroups!A:B,2,FALSE)</f>
        <v>Neurological disorders</v>
      </c>
      <c r="O5461">
        <v>5460</v>
      </c>
    </row>
    <row r="5462" spans="1:15" ht="15.75" customHeight="1">
      <c r="A5462" s="28" t="s">
        <v>21447</v>
      </c>
      <c r="B5462" s="28">
        <v>44568</v>
      </c>
      <c r="C5462" s="28">
        <v>22</v>
      </c>
      <c r="D5462" s="28">
        <v>3</v>
      </c>
      <c r="E5462" s="28">
        <v>2021</v>
      </c>
      <c r="F5462" s="28" t="s">
        <v>1371</v>
      </c>
      <c r="G5462" s="28">
        <v>3</v>
      </c>
      <c r="H5462" s="28" t="s">
        <v>274</v>
      </c>
      <c r="I5462" s="28">
        <v>3</v>
      </c>
      <c r="J5462" s="28">
        <v>5.0685938374814803E-6</v>
      </c>
      <c r="K5462" s="28">
        <v>3.6258526717758799E-6</v>
      </c>
      <c r="L5462" s="28">
        <v>6.7052767082514601E-6</v>
      </c>
      <c r="M5462" t="str">
        <f>VLOOKUP(Table_3[[#This Row],[cause_name]],ref_causegroups!A:B,2,FALSE)</f>
        <v>Neurological disorders</v>
      </c>
      <c r="O5462">
        <v>5461</v>
      </c>
    </row>
    <row r="5463" spans="1:15" ht="15.75" customHeight="1">
      <c r="A5463" s="28" t="s">
        <v>21447</v>
      </c>
      <c r="B5463" s="28">
        <v>44568</v>
      </c>
      <c r="C5463" s="28">
        <v>22</v>
      </c>
      <c r="D5463" s="28">
        <v>3</v>
      </c>
      <c r="E5463" s="28">
        <v>2021</v>
      </c>
      <c r="F5463" s="28" t="s">
        <v>403</v>
      </c>
      <c r="G5463" s="28">
        <v>3</v>
      </c>
      <c r="H5463" s="28" t="s">
        <v>274</v>
      </c>
      <c r="I5463" s="28">
        <v>3</v>
      </c>
      <c r="J5463" s="28">
        <v>3.7367954998119499E-3</v>
      </c>
      <c r="K5463" s="28">
        <v>3.2815649220391901E-3</v>
      </c>
      <c r="L5463" s="28">
        <v>4.24201569693867E-3</v>
      </c>
      <c r="M5463" t="str">
        <f>VLOOKUP(Table_3[[#This Row],[cause_name]],ref_causegroups!A:B,2,FALSE)</f>
        <v>Mental disorders</v>
      </c>
      <c r="O5463">
        <v>5462</v>
      </c>
    </row>
    <row r="5464" spans="1:15" ht="15.75" customHeight="1">
      <c r="A5464" s="28" t="s">
        <v>21447</v>
      </c>
      <c r="B5464" s="28">
        <v>44568</v>
      </c>
      <c r="C5464" s="28">
        <v>22</v>
      </c>
      <c r="D5464" s="28">
        <v>3</v>
      </c>
      <c r="E5464" s="28">
        <v>2021</v>
      </c>
      <c r="F5464" s="28" t="s">
        <v>407</v>
      </c>
      <c r="G5464" s="28">
        <v>3</v>
      </c>
      <c r="H5464" s="28" t="s">
        <v>274</v>
      </c>
      <c r="I5464" s="28">
        <v>3</v>
      </c>
      <c r="J5464" s="28">
        <v>1.66292667824165E-3</v>
      </c>
      <c r="K5464" s="28">
        <v>1.24338333480602E-3</v>
      </c>
      <c r="L5464" s="28">
        <v>2.0556749632537801E-3</v>
      </c>
      <c r="M5464" t="str">
        <f>VLOOKUP(Table_3[[#This Row],[cause_name]],ref_causegroups!A:B,2,FALSE)</f>
        <v>Substance use disorders</v>
      </c>
      <c r="O5464">
        <v>5463</v>
      </c>
    </row>
    <row r="5465" spans="1:15" ht="15.75" customHeight="1">
      <c r="A5465" s="28" t="s">
        <v>21447</v>
      </c>
      <c r="B5465" s="28">
        <v>44568</v>
      </c>
      <c r="C5465" s="28">
        <v>22</v>
      </c>
      <c r="D5465" s="28">
        <v>3</v>
      </c>
      <c r="E5465" s="28">
        <v>2021</v>
      </c>
      <c r="F5465" s="28" t="s">
        <v>411</v>
      </c>
      <c r="G5465" s="28">
        <v>3</v>
      </c>
      <c r="H5465" s="28" t="s">
        <v>274</v>
      </c>
      <c r="I5465" s="28">
        <v>3</v>
      </c>
      <c r="J5465" s="28">
        <v>5.4818660250165003E-3</v>
      </c>
      <c r="K5465" s="28">
        <v>4.05887528859546E-3</v>
      </c>
      <c r="L5465" s="28">
        <v>7.2374810005292698E-3</v>
      </c>
      <c r="M5465" t="str">
        <f>VLOOKUP(Table_3[[#This Row],[cause_name]],ref_causegroups!A:B,2,FALSE)</f>
        <v>Mental disorders</v>
      </c>
      <c r="O5465">
        <v>5464</v>
      </c>
    </row>
    <row r="5466" spans="1:15" ht="15.75" customHeight="1">
      <c r="A5466" s="28" t="s">
        <v>21447</v>
      </c>
      <c r="B5466" s="28">
        <v>44568</v>
      </c>
      <c r="C5466" s="28">
        <v>22</v>
      </c>
      <c r="D5466" s="28">
        <v>3</v>
      </c>
      <c r="E5466" s="28">
        <v>2021</v>
      </c>
      <c r="F5466" s="28" t="s">
        <v>1381</v>
      </c>
      <c r="G5466" s="28">
        <v>3</v>
      </c>
      <c r="H5466" s="28" t="s">
        <v>274</v>
      </c>
      <c r="I5466" s="28">
        <v>3</v>
      </c>
      <c r="J5466" s="28">
        <v>1.4024039076289199E-3</v>
      </c>
      <c r="K5466" s="28">
        <v>9.9550890109067992E-4</v>
      </c>
      <c r="L5466" s="28">
        <v>1.9119258485340599E-3</v>
      </c>
      <c r="M5466" t="str">
        <f>VLOOKUP(Table_3[[#This Row],[cause_name]],ref_causegroups!A:B,2,FALSE)</f>
        <v>Mental disorders</v>
      </c>
      <c r="O5466">
        <v>5465</v>
      </c>
    </row>
    <row r="5467" spans="1:15" ht="15.75" customHeight="1">
      <c r="A5467" s="28" t="s">
        <v>21447</v>
      </c>
      <c r="B5467" s="28">
        <v>44568</v>
      </c>
      <c r="C5467" s="28">
        <v>22</v>
      </c>
      <c r="D5467" s="28">
        <v>3</v>
      </c>
      <c r="E5467" s="28">
        <v>2021</v>
      </c>
      <c r="F5467" s="28" t="s">
        <v>1385</v>
      </c>
      <c r="G5467" s="28">
        <v>3</v>
      </c>
      <c r="H5467" s="28" t="s">
        <v>274</v>
      </c>
      <c r="I5467" s="28">
        <v>3</v>
      </c>
      <c r="J5467" s="28">
        <v>6.5141299075455704E-3</v>
      </c>
      <c r="K5467" s="28">
        <v>4.3100953980393097E-3</v>
      </c>
      <c r="L5467" s="28">
        <v>9.0913251927921893E-3</v>
      </c>
      <c r="M5467" t="str">
        <f>VLOOKUP(Table_3[[#This Row],[cause_name]],ref_causegroups!A:B,2,FALSE)</f>
        <v>Mental disorders</v>
      </c>
      <c r="O5467">
        <v>5466</v>
      </c>
    </row>
    <row r="5468" spans="1:15" ht="15.75" customHeight="1">
      <c r="A5468" s="28" t="s">
        <v>21447</v>
      </c>
      <c r="B5468" s="28">
        <v>44568</v>
      </c>
      <c r="C5468" s="28">
        <v>22</v>
      </c>
      <c r="D5468" s="28">
        <v>3</v>
      </c>
      <c r="E5468" s="28">
        <v>2021</v>
      </c>
      <c r="F5468" s="28" t="s">
        <v>284</v>
      </c>
      <c r="G5468" s="28">
        <v>3</v>
      </c>
      <c r="H5468" s="28" t="s">
        <v>274</v>
      </c>
      <c r="I5468" s="28">
        <v>3</v>
      </c>
      <c r="J5468" s="28">
        <v>3.69492161640746E-4</v>
      </c>
      <c r="K5468" s="28">
        <v>2.6358496744665998E-4</v>
      </c>
      <c r="L5468" s="28">
        <v>5.0006019720535196E-4</v>
      </c>
      <c r="M5468" t="str">
        <f>VLOOKUP(Table_3[[#This Row],[cause_name]],ref_causegroups!A:B,2,FALSE)</f>
        <v>Mental disorders</v>
      </c>
      <c r="O5468">
        <v>5467</v>
      </c>
    </row>
    <row r="5469" spans="1:15" ht="15.75" customHeight="1">
      <c r="A5469" s="28" t="s">
        <v>21447</v>
      </c>
      <c r="B5469" s="28">
        <v>44568</v>
      </c>
      <c r="C5469" s="28">
        <v>22</v>
      </c>
      <c r="D5469" s="28">
        <v>3</v>
      </c>
      <c r="E5469" s="28">
        <v>2021</v>
      </c>
      <c r="F5469" s="28" t="s">
        <v>285</v>
      </c>
      <c r="G5469" s="28">
        <v>3</v>
      </c>
      <c r="H5469" s="28" t="s">
        <v>274</v>
      </c>
      <c r="I5469" s="28">
        <v>3</v>
      </c>
      <c r="J5469" s="28">
        <v>1.18043012319675E-3</v>
      </c>
      <c r="K5469" s="28">
        <v>8.2858002692865395E-4</v>
      </c>
      <c r="L5469" s="28">
        <v>1.61690348449199E-3</v>
      </c>
      <c r="M5469" t="str">
        <f>VLOOKUP(Table_3[[#This Row],[cause_name]],ref_causegroups!A:B,2,FALSE)</f>
        <v>Mental disorders</v>
      </c>
      <c r="O5469">
        <v>5468</v>
      </c>
    </row>
    <row r="5470" spans="1:15" ht="15.75" customHeight="1">
      <c r="A5470" s="28" t="s">
        <v>21447</v>
      </c>
      <c r="B5470" s="28">
        <v>44568</v>
      </c>
      <c r="C5470" s="28">
        <v>22</v>
      </c>
      <c r="D5470" s="28">
        <v>3</v>
      </c>
      <c r="E5470" s="28">
        <v>2021</v>
      </c>
      <c r="F5470" s="28" t="s">
        <v>1395</v>
      </c>
      <c r="G5470" s="28">
        <v>3</v>
      </c>
      <c r="H5470" s="28" t="s">
        <v>274</v>
      </c>
      <c r="I5470" s="28">
        <v>3</v>
      </c>
      <c r="J5470" s="28">
        <v>1.2610976073760001E-4</v>
      </c>
      <c r="K5470" s="28">
        <v>2.1720656502019501E-5</v>
      </c>
      <c r="L5470" s="28">
        <v>2.8289066144307397E-4</v>
      </c>
      <c r="M5470" t="str">
        <f>VLOOKUP(Table_3[[#This Row],[cause_name]],ref_causegroups!A:B,2,FALSE)</f>
        <v>Mental disorders</v>
      </c>
      <c r="O5470">
        <v>5469</v>
      </c>
    </row>
    <row r="5471" spans="1:15" ht="15.75" customHeight="1">
      <c r="A5471" s="28" t="s">
        <v>21447</v>
      </c>
      <c r="B5471" s="28">
        <v>44568</v>
      </c>
      <c r="C5471" s="28">
        <v>22</v>
      </c>
      <c r="D5471" s="28">
        <v>3</v>
      </c>
      <c r="E5471" s="28">
        <v>2021</v>
      </c>
      <c r="F5471" s="28" t="s">
        <v>1399</v>
      </c>
      <c r="G5471" s="28">
        <v>3</v>
      </c>
      <c r="H5471" s="28" t="s">
        <v>274</v>
      </c>
      <c r="I5471" s="28">
        <v>3</v>
      </c>
      <c r="J5471" s="28">
        <v>5.7015525625092E-6</v>
      </c>
      <c r="K5471" s="28">
        <v>3.5662025761982301E-6</v>
      </c>
      <c r="L5471" s="28">
        <v>8.7634889312929004E-6</v>
      </c>
      <c r="M5471" t="str">
        <f>VLOOKUP(Table_3[[#This Row],[cause_name]],ref_causegroups!A:B,2,FALSE)</f>
        <v>Other non-communicable diseases</v>
      </c>
      <c r="O5471">
        <v>5470</v>
      </c>
    </row>
    <row r="5472" spans="1:15" ht="15.75" customHeight="1">
      <c r="A5472" s="28" t="s">
        <v>21447</v>
      </c>
      <c r="B5472" s="28">
        <v>44568</v>
      </c>
      <c r="C5472" s="28">
        <v>22</v>
      </c>
      <c r="D5472" s="28">
        <v>3</v>
      </c>
      <c r="E5472" s="28">
        <v>2021</v>
      </c>
      <c r="F5472" s="28" t="s">
        <v>1403</v>
      </c>
      <c r="G5472" s="28">
        <v>3</v>
      </c>
      <c r="H5472" s="28" t="s">
        <v>274</v>
      </c>
      <c r="I5472" s="28">
        <v>3</v>
      </c>
      <c r="J5472" s="28">
        <v>2.5284089304193201E-6</v>
      </c>
      <c r="K5472" s="28">
        <v>2.0045981870938001E-6</v>
      </c>
      <c r="L5472" s="28">
        <v>3.1920768600667498E-6</v>
      </c>
      <c r="M5472" t="str">
        <f>VLOOKUP(Table_3[[#This Row],[cause_name]],ref_causegroups!A:B,2,FALSE)</f>
        <v>Other non-communicable diseases</v>
      </c>
      <c r="O5472">
        <v>5471</v>
      </c>
    </row>
    <row r="5473" spans="1:15" ht="15.75" customHeight="1">
      <c r="A5473" s="28" t="s">
        <v>21447</v>
      </c>
      <c r="B5473" s="28">
        <v>44568</v>
      </c>
      <c r="C5473" s="28">
        <v>22</v>
      </c>
      <c r="D5473" s="28">
        <v>3</v>
      </c>
      <c r="E5473" s="28">
        <v>2021</v>
      </c>
      <c r="F5473" s="28" t="s">
        <v>415</v>
      </c>
      <c r="G5473" s="28">
        <v>3</v>
      </c>
      <c r="H5473" s="28" t="s">
        <v>274</v>
      </c>
      <c r="I5473" s="28">
        <v>3</v>
      </c>
      <c r="J5473" s="28">
        <v>6.8081096515444596E-4</v>
      </c>
      <c r="K5473" s="28">
        <v>4.5101315984779499E-4</v>
      </c>
      <c r="L5473" s="28">
        <v>9.47221733846379E-4</v>
      </c>
      <c r="M5473" t="str">
        <f>VLOOKUP(Table_3[[#This Row],[cause_name]],ref_causegroups!A:B,2,FALSE)</f>
        <v>Musculoskeletal disorders</v>
      </c>
      <c r="O5473">
        <v>5472</v>
      </c>
    </row>
    <row r="5474" spans="1:15" ht="15.75" customHeight="1">
      <c r="A5474" s="28" t="s">
        <v>21447</v>
      </c>
      <c r="B5474" s="28">
        <v>44568</v>
      </c>
      <c r="C5474" s="28">
        <v>22</v>
      </c>
      <c r="D5474" s="28">
        <v>3</v>
      </c>
      <c r="E5474" s="28">
        <v>2021</v>
      </c>
      <c r="F5474" s="28" t="s">
        <v>339</v>
      </c>
      <c r="G5474" s="28">
        <v>3</v>
      </c>
      <c r="H5474" s="28" t="s">
        <v>274</v>
      </c>
      <c r="I5474" s="28">
        <v>3</v>
      </c>
      <c r="J5474" s="28">
        <v>4.0518641942293099E-4</v>
      </c>
      <c r="K5474" s="28">
        <v>1.1970387043232E-6</v>
      </c>
      <c r="L5474" s="28">
        <v>1.4918154811493401E-3</v>
      </c>
      <c r="M5474" t="str">
        <f>VLOOKUP(Table_3[[#This Row],[cause_name]],ref_causegroups!A:B,2,FALSE)</f>
        <v>Musculoskeletal disorders</v>
      </c>
      <c r="O5474">
        <v>5473</v>
      </c>
    </row>
    <row r="5475" spans="1:15" ht="15.75" customHeight="1">
      <c r="A5475" s="28" t="s">
        <v>21447</v>
      </c>
      <c r="B5475" s="28">
        <v>44568</v>
      </c>
      <c r="C5475" s="28">
        <v>22</v>
      </c>
      <c r="D5475" s="28">
        <v>3</v>
      </c>
      <c r="E5475" s="28">
        <v>2021</v>
      </c>
      <c r="F5475" s="28" t="s">
        <v>340</v>
      </c>
      <c r="G5475" s="28">
        <v>3</v>
      </c>
      <c r="H5475" s="28" t="s">
        <v>274</v>
      </c>
      <c r="I5475" s="28">
        <v>3</v>
      </c>
      <c r="J5475" s="28">
        <v>6.9659651886014298E-3</v>
      </c>
      <c r="K5475" s="28">
        <v>2.0681436534968002E-5</v>
      </c>
      <c r="L5475" s="28">
        <v>2.55001078861905E-2</v>
      </c>
      <c r="M5475" t="str">
        <f>VLOOKUP(Table_3[[#This Row],[cause_name]],ref_causegroups!A:B,2,FALSE)</f>
        <v>Musculoskeletal disorders</v>
      </c>
      <c r="O5475">
        <v>5474</v>
      </c>
    </row>
    <row r="5476" spans="1:15" ht="15.75" customHeight="1">
      <c r="A5476" s="28" t="s">
        <v>21447</v>
      </c>
      <c r="B5476" s="28">
        <v>44568</v>
      </c>
      <c r="C5476" s="28">
        <v>22</v>
      </c>
      <c r="D5476" s="28">
        <v>3</v>
      </c>
      <c r="E5476" s="28">
        <v>2021</v>
      </c>
      <c r="F5476" s="28" t="s">
        <v>1410</v>
      </c>
      <c r="G5476" s="28">
        <v>3</v>
      </c>
      <c r="H5476" s="28" t="s">
        <v>274</v>
      </c>
      <c r="I5476" s="28">
        <v>3</v>
      </c>
      <c r="J5476" s="28">
        <v>2.19102042696286E-2</v>
      </c>
      <c r="K5476" s="28">
        <v>1.8940102383713301E-2</v>
      </c>
      <c r="L5476" s="28">
        <v>2.4702070663280801E-2</v>
      </c>
      <c r="M5476" t="str">
        <f>VLOOKUP(Table_3[[#This Row],[cause_name]],ref_causegroups!A:B,2,FALSE)</f>
        <v>Musculoskeletal disorders</v>
      </c>
      <c r="O5476">
        <v>5475</v>
      </c>
    </row>
    <row r="5477" spans="1:15" ht="15.75" customHeight="1">
      <c r="A5477" s="28" t="s">
        <v>21447</v>
      </c>
      <c r="B5477" s="28">
        <v>44568</v>
      </c>
      <c r="C5477" s="28">
        <v>22</v>
      </c>
      <c r="D5477" s="28">
        <v>3</v>
      </c>
      <c r="E5477" s="28">
        <v>2021</v>
      </c>
      <c r="F5477" s="28" t="s">
        <v>1414</v>
      </c>
      <c r="G5477" s="28">
        <v>3</v>
      </c>
      <c r="H5477" s="28" t="s">
        <v>274</v>
      </c>
      <c r="I5477" s="28">
        <v>3</v>
      </c>
      <c r="J5477" s="28">
        <v>6.7816262822515197E-3</v>
      </c>
      <c r="K5477" s="28">
        <v>4.98540029864051E-3</v>
      </c>
      <c r="L5477" s="28">
        <v>8.7903482776642405E-3</v>
      </c>
      <c r="M5477" t="str">
        <f>VLOOKUP(Table_3[[#This Row],[cause_name]],ref_causegroups!A:B,2,FALSE)</f>
        <v>Musculoskeletal disorders</v>
      </c>
      <c r="O5477">
        <v>5476</v>
      </c>
    </row>
    <row r="5478" spans="1:15" ht="15.75" customHeight="1">
      <c r="A5478" s="28" t="s">
        <v>21447</v>
      </c>
      <c r="B5478" s="28">
        <v>44568</v>
      </c>
      <c r="C5478" s="28">
        <v>22</v>
      </c>
      <c r="D5478" s="28">
        <v>3</v>
      </c>
      <c r="E5478" s="28">
        <v>2021</v>
      </c>
      <c r="F5478" s="28" t="s">
        <v>313</v>
      </c>
      <c r="G5478" s="28">
        <v>3</v>
      </c>
      <c r="H5478" s="28" t="s">
        <v>274</v>
      </c>
      <c r="I5478" s="28">
        <v>3</v>
      </c>
      <c r="J5478" s="28">
        <v>1.1945896116583401E-3</v>
      </c>
      <c r="K5478" s="28">
        <v>9.2195282010940798E-4</v>
      </c>
      <c r="L5478" s="28">
        <v>1.45649610837415E-3</v>
      </c>
      <c r="M5478" t="str">
        <f>VLOOKUP(Table_3[[#This Row],[cause_name]],ref_causegroups!A:B,2,FALSE)</f>
        <v>Musculoskeletal disorders</v>
      </c>
      <c r="O5478">
        <v>5477</v>
      </c>
    </row>
    <row r="5479" spans="1:15" ht="15.75" customHeight="1">
      <c r="A5479" s="28" t="s">
        <v>21447</v>
      </c>
      <c r="B5479" s="28">
        <v>44568</v>
      </c>
      <c r="C5479" s="28">
        <v>22</v>
      </c>
      <c r="D5479" s="28">
        <v>3</v>
      </c>
      <c r="E5479" s="28">
        <v>2021</v>
      </c>
      <c r="F5479" s="28" t="s">
        <v>419</v>
      </c>
      <c r="G5479" s="28">
        <v>3</v>
      </c>
      <c r="H5479" s="28" t="s">
        <v>274</v>
      </c>
      <c r="I5479" s="28">
        <v>3</v>
      </c>
      <c r="J5479" s="28">
        <v>1.3073634214003E-2</v>
      </c>
      <c r="K5479" s="28">
        <v>1.0248923995111601E-2</v>
      </c>
      <c r="L5479" s="28">
        <v>1.6442325049622401E-2</v>
      </c>
      <c r="M5479" t="str">
        <f>VLOOKUP(Table_3[[#This Row],[cause_name]],ref_causegroups!A:B,2,FALSE)</f>
        <v>Musculoskeletal disorders</v>
      </c>
      <c r="O5479">
        <v>5478</v>
      </c>
    </row>
    <row r="5480" spans="1:15" ht="15.75" customHeight="1">
      <c r="A5480" s="28" t="s">
        <v>21447</v>
      </c>
      <c r="B5480" s="28">
        <v>44568</v>
      </c>
      <c r="C5480" s="28">
        <v>22</v>
      </c>
      <c r="D5480" s="28">
        <v>3</v>
      </c>
      <c r="E5480" s="28">
        <v>2021</v>
      </c>
      <c r="F5480" s="28" t="s">
        <v>1421</v>
      </c>
      <c r="G5480" s="28">
        <v>3</v>
      </c>
      <c r="H5480" s="28" t="s">
        <v>274</v>
      </c>
      <c r="I5480" s="28">
        <v>3</v>
      </c>
      <c r="J5480" s="28">
        <v>3.1102695170519398E-4</v>
      </c>
      <c r="K5480" s="28">
        <v>1.33604985746923E-4</v>
      </c>
      <c r="L5480" s="28">
        <v>6.0876502357048903E-4</v>
      </c>
      <c r="M5480" t="str">
        <f>VLOOKUP(Table_3[[#This Row],[cause_name]],ref_causegroups!A:B,2,FALSE)</f>
        <v>Other non-communicable diseases</v>
      </c>
      <c r="O5480">
        <v>5479</v>
      </c>
    </row>
    <row r="5481" spans="1:15" ht="15.75" customHeight="1">
      <c r="A5481" s="28" t="s">
        <v>21447</v>
      </c>
      <c r="B5481" s="28">
        <v>44568</v>
      </c>
      <c r="C5481" s="28">
        <v>22</v>
      </c>
      <c r="D5481" s="28">
        <v>3</v>
      </c>
      <c r="E5481" s="28">
        <v>2021</v>
      </c>
      <c r="F5481" s="28" t="s">
        <v>423</v>
      </c>
      <c r="G5481" s="28">
        <v>3</v>
      </c>
      <c r="H5481" s="28" t="s">
        <v>274</v>
      </c>
      <c r="I5481" s="28">
        <v>3</v>
      </c>
      <c r="J5481" s="28">
        <v>9.9411378996966089E-4</v>
      </c>
      <c r="K5481" s="28">
        <v>1.9560912639037101E-4</v>
      </c>
      <c r="L5481" s="28">
        <v>1.8849619351923501E-3</v>
      </c>
      <c r="M5481" t="str">
        <f>VLOOKUP(Table_3[[#This Row],[cause_name]],ref_causegroups!A:B,2,FALSE)</f>
        <v>Skin and subcutaneous diseases</v>
      </c>
      <c r="O5481">
        <v>5480</v>
      </c>
    </row>
    <row r="5482" spans="1:15" ht="15.75" customHeight="1">
      <c r="A5482" s="28" t="s">
        <v>21447</v>
      </c>
      <c r="B5482" s="28">
        <v>44568</v>
      </c>
      <c r="C5482" s="28">
        <v>22</v>
      </c>
      <c r="D5482" s="28">
        <v>3</v>
      </c>
      <c r="E5482" s="28">
        <v>2021</v>
      </c>
      <c r="F5482" s="28" t="s">
        <v>427</v>
      </c>
      <c r="G5482" s="28">
        <v>3</v>
      </c>
      <c r="H5482" s="28" t="s">
        <v>274</v>
      </c>
      <c r="I5482" s="28">
        <v>3</v>
      </c>
      <c r="J5482" s="28">
        <v>1.2118757235171499E-3</v>
      </c>
      <c r="K5482" s="28">
        <v>1.0123359456954699E-3</v>
      </c>
      <c r="L5482" s="28">
        <v>1.4617707083492699E-3</v>
      </c>
      <c r="M5482" t="str">
        <f>VLOOKUP(Table_3[[#This Row],[cause_name]],ref_causegroups!A:B,2,FALSE)</f>
        <v>Skin and subcutaneous diseases</v>
      </c>
      <c r="O5482">
        <v>5481</v>
      </c>
    </row>
    <row r="5483" spans="1:15" ht="15.75" customHeight="1">
      <c r="A5483" s="28" t="s">
        <v>21447</v>
      </c>
      <c r="B5483" s="28">
        <v>44568</v>
      </c>
      <c r="C5483" s="28">
        <v>22</v>
      </c>
      <c r="D5483" s="28">
        <v>3</v>
      </c>
      <c r="E5483" s="28">
        <v>2021</v>
      </c>
      <c r="F5483" s="28" t="s">
        <v>1431</v>
      </c>
      <c r="G5483" s="28">
        <v>3</v>
      </c>
      <c r="H5483" s="28" t="s">
        <v>274</v>
      </c>
      <c r="I5483" s="28">
        <v>3</v>
      </c>
      <c r="J5483" s="28">
        <v>1.5507637379536499E-3</v>
      </c>
      <c r="K5483" s="28">
        <v>1.1953952013660099E-3</v>
      </c>
      <c r="L5483" s="28">
        <v>1.89876198631398E-3</v>
      </c>
      <c r="M5483" t="str">
        <f>VLOOKUP(Table_3[[#This Row],[cause_name]],ref_causegroups!A:B,2,FALSE)</f>
        <v>Skin and subcutaneous diseases</v>
      </c>
      <c r="O5483">
        <v>5482</v>
      </c>
    </row>
    <row r="5484" spans="1:15" ht="15.75" customHeight="1">
      <c r="A5484" s="28" t="s">
        <v>21447</v>
      </c>
      <c r="B5484" s="28">
        <v>44568</v>
      </c>
      <c r="C5484" s="28">
        <v>22</v>
      </c>
      <c r="D5484" s="28">
        <v>3</v>
      </c>
      <c r="E5484" s="28">
        <v>2021</v>
      </c>
      <c r="F5484" s="28" t="s">
        <v>341</v>
      </c>
      <c r="G5484" s="28">
        <v>3</v>
      </c>
      <c r="H5484" s="28" t="s">
        <v>274</v>
      </c>
      <c r="I5484" s="28">
        <v>3</v>
      </c>
      <c r="J5484" s="28">
        <v>4.0412700419458002E-4</v>
      </c>
      <c r="K5484" s="28">
        <v>3.3858773171519403E-4</v>
      </c>
      <c r="L5484" s="28">
        <v>4.7349887243168E-4</v>
      </c>
      <c r="M5484" t="str">
        <f>VLOOKUP(Table_3[[#This Row],[cause_name]],ref_causegroups!A:B,2,FALSE)</f>
        <v>Sense organ diseases</v>
      </c>
      <c r="O5484">
        <v>5483</v>
      </c>
    </row>
    <row r="5485" spans="1:15" ht="15.75" customHeight="1">
      <c r="A5485" s="28" t="s">
        <v>21447</v>
      </c>
      <c r="B5485" s="28">
        <v>44568</v>
      </c>
      <c r="C5485" s="28">
        <v>22</v>
      </c>
      <c r="D5485" s="28">
        <v>3</v>
      </c>
      <c r="E5485" s="28">
        <v>2021</v>
      </c>
      <c r="F5485" s="28" t="s">
        <v>342</v>
      </c>
      <c r="G5485" s="28">
        <v>3</v>
      </c>
      <c r="H5485" s="28" t="s">
        <v>274</v>
      </c>
      <c r="I5485" s="28">
        <v>3</v>
      </c>
      <c r="J5485" s="28">
        <v>2.7790464980979499E-3</v>
      </c>
      <c r="K5485" s="28">
        <v>2.4873211534771999E-3</v>
      </c>
      <c r="L5485" s="28">
        <v>3.1800478029009299E-3</v>
      </c>
      <c r="M5485" t="str">
        <f>VLOOKUP(Table_3[[#This Row],[cause_name]],ref_causegroups!A:B,2,FALSE)</f>
        <v>Sense organ diseases</v>
      </c>
      <c r="O5485">
        <v>5484</v>
      </c>
    </row>
    <row r="5486" spans="1:15" ht="15.75" customHeight="1">
      <c r="A5486" s="28" t="s">
        <v>21447</v>
      </c>
      <c r="B5486" s="28">
        <v>44568</v>
      </c>
      <c r="C5486" s="28">
        <v>22</v>
      </c>
      <c r="D5486" s="28">
        <v>3</v>
      </c>
      <c r="E5486" s="28">
        <v>2021</v>
      </c>
      <c r="F5486" s="28" t="s">
        <v>343</v>
      </c>
      <c r="G5486" s="28">
        <v>3</v>
      </c>
      <c r="H5486" s="28" t="s">
        <v>274</v>
      </c>
      <c r="I5486" s="28">
        <v>3</v>
      </c>
      <c r="J5486" s="28">
        <v>3.7259721490180101E-4</v>
      </c>
      <c r="K5486" s="28">
        <v>2.9899674025043402E-4</v>
      </c>
      <c r="L5486" s="28">
        <v>4.7082688311049698E-4</v>
      </c>
      <c r="M5486" t="str">
        <f>VLOOKUP(Table_3[[#This Row],[cause_name]],ref_causegroups!A:B,2,FALSE)</f>
        <v>Sense organ diseases</v>
      </c>
      <c r="O5486">
        <v>5485</v>
      </c>
    </row>
    <row r="5487" spans="1:15" ht="15.75" customHeight="1">
      <c r="A5487" s="28" t="s">
        <v>21447</v>
      </c>
      <c r="B5487" s="28">
        <v>44568</v>
      </c>
      <c r="C5487" s="28">
        <v>22</v>
      </c>
      <c r="D5487" s="28">
        <v>3</v>
      </c>
      <c r="E5487" s="28">
        <v>2021</v>
      </c>
      <c r="F5487" s="28" t="s">
        <v>1435</v>
      </c>
      <c r="G5487" s="28">
        <v>3</v>
      </c>
      <c r="H5487" s="28" t="s">
        <v>274</v>
      </c>
      <c r="I5487" s="28">
        <v>3</v>
      </c>
      <c r="J5487" s="28">
        <v>2.0236649629787398E-3</v>
      </c>
      <c r="K5487" s="28">
        <v>1.82662099928499E-3</v>
      </c>
      <c r="L5487" s="28">
        <v>2.2134126199954999E-3</v>
      </c>
      <c r="M5487" t="str">
        <f>VLOOKUP(Table_3[[#This Row],[cause_name]],ref_causegroups!A:B,2,FALSE)</f>
        <v>Sense organ diseases</v>
      </c>
      <c r="O5487">
        <v>5486</v>
      </c>
    </row>
    <row r="5488" spans="1:15" ht="15.75" customHeight="1">
      <c r="A5488" s="28" t="s">
        <v>21447</v>
      </c>
      <c r="B5488" s="28">
        <v>44568</v>
      </c>
      <c r="C5488" s="28">
        <v>22</v>
      </c>
      <c r="D5488" s="28">
        <v>3</v>
      </c>
      <c r="E5488" s="28">
        <v>2021</v>
      </c>
      <c r="F5488" s="28" t="s">
        <v>1439</v>
      </c>
      <c r="G5488" s="28">
        <v>3</v>
      </c>
      <c r="H5488" s="28" t="s">
        <v>274</v>
      </c>
      <c r="I5488" s="28">
        <v>3</v>
      </c>
      <c r="J5488" s="28">
        <v>6.4017039025041503E-3</v>
      </c>
      <c r="K5488" s="28">
        <v>5.2831526484555403E-3</v>
      </c>
      <c r="L5488" s="28">
        <v>7.84045700671877E-3</v>
      </c>
      <c r="M5488" t="str">
        <f>VLOOKUP(Table_3[[#This Row],[cause_name]],ref_causegroups!A:B,2,FALSE)</f>
        <v>Sense organ diseases</v>
      </c>
      <c r="O5488">
        <v>5487</v>
      </c>
    </row>
    <row r="5489" spans="1:15" ht="15.75" customHeight="1">
      <c r="A5489" s="28" t="s">
        <v>21447</v>
      </c>
      <c r="B5489" s="28">
        <v>44568</v>
      </c>
      <c r="C5489" s="28">
        <v>22</v>
      </c>
      <c r="D5489" s="28">
        <v>3</v>
      </c>
      <c r="E5489" s="28">
        <v>2021</v>
      </c>
      <c r="F5489" s="28" t="s">
        <v>1443</v>
      </c>
      <c r="G5489" s="28">
        <v>3</v>
      </c>
      <c r="H5489" s="28" t="s">
        <v>274</v>
      </c>
      <c r="I5489" s="28">
        <v>3</v>
      </c>
      <c r="J5489" s="28">
        <v>1.9341203548616801E-3</v>
      </c>
      <c r="K5489" s="28">
        <v>1.7253428858188199E-3</v>
      </c>
      <c r="L5489" s="28">
        <v>2.15706629230297E-3</v>
      </c>
      <c r="M5489" t="str">
        <f>VLOOKUP(Table_3[[#This Row],[cause_name]],ref_causegroups!A:B,2,FALSE)</f>
        <v>Sense organ diseases</v>
      </c>
      <c r="O5489">
        <v>5488</v>
      </c>
    </row>
    <row r="5490" spans="1:15" ht="15.75" customHeight="1">
      <c r="A5490" s="28" t="s">
        <v>21447</v>
      </c>
      <c r="B5490" s="28">
        <v>44568</v>
      </c>
      <c r="C5490" s="28">
        <v>22</v>
      </c>
      <c r="D5490" s="28">
        <v>3</v>
      </c>
      <c r="E5490" s="28">
        <v>2021</v>
      </c>
      <c r="F5490" s="28" t="s">
        <v>1447</v>
      </c>
      <c r="G5490" s="28">
        <v>3</v>
      </c>
      <c r="H5490" s="28" t="s">
        <v>274</v>
      </c>
      <c r="I5490" s="28">
        <v>3</v>
      </c>
      <c r="J5490" s="28">
        <v>1.12045568967282E-3</v>
      </c>
      <c r="K5490" s="28">
        <v>6.8615796874117599E-4</v>
      </c>
      <c r="L5490" s="28">
        <v>1.6134282959025599E-3</v>
      </c>
      <c r="M5490" t="str">
        <f>VLOOKUP(Table_3[[#This Row],[cause_name]],ref_causegroups!A:B,2,FALSE)</f>
        <v>Skin and subcutaneous diseases</v>
      </c>
      <c r="O5490">
        <v>5489</v>
      </c>
    </row>
    <row r="5491" spans="1:15" ht="15.75" customHeight="1">
      <c r="A5491" s="28" t="s">
        <v>21447</v>
      </c>
      <c r="B5491" s="28">
        <v>44568</v>
      </c>
      <c r="C5491" s="28">
        <v>22</v>
      </c>
      <c r="D5491" s="28">
        <v>3</v>
      </c>
      <c r="E5491" s="28">
        <v>2021</v>
      </c>
      <c r="F5491" s="28" t="s">
        <v>1451</v>
      </c>
      <c r="G5491" s="28">
        <v>3</v>
      </c>
      <c r="H5491" s="28" t="s">
        <v>274</v>
      </c>
      <c r="I5491" s="28">
        <v>3</v>
      </c>
      <c r="J5491" s="28">
        <v>1.4992889602043401E-6</v>
      </c>
      <c r="K5491" s="28">
        <v>1.0142135695172099E-6</v>
      </c>
      <c r="L5491" s="28">
        <v>2.0415367752308401E-6</v>
      </c>
      <c r="M5491" t="str">
        <f>VLOOKUP(Table_3[[#This Row],[cause_name]],ref_causegroups!A:B,2,FALSE)</f>
        <v>Enteric infections</v>
      </c>
      <c r="O5491">
        <v>5490</v>
      </c>
    </row>
    <row r="5492" spans="1:15" ht="15.75" customHeight="1">
      <c r="A5492" s="28" t="s">
        <v>21447</v>
      </c>
      <c r="B5492" s="28">
        <v>44568</v>
      </c>
      <c r="C5492" s="28">
        <v>22</v>
      </c>
      <c r="D5492" s="28">
        <v>3</v>
      </c>
      <c r="E5492" s="28">
        <v>2021</v>
      </c>
      <c r="F5492" s="28" t="s">
        <v>1455</v>
      </c>
      <c r="G5492" s="28">
        <v>3</v>
      </c>
      <c r="H5492" s="28" t="s">
        <v>274</v>
      </c>
      <c r="I5492" s="28">
        <v>3</v>
      </c>
      <c r="J5492" s="28">
        <v>1.58204078300328E-6</v>
      </c>
      <c r="K5492" s="28">
        <v>9.4139223295736003E-7</v>
      </c>
      <c r="L5492" s="28">
        <v>2.45513915458668E-6</v>
      </c>
      <c r="M5492" t="str">
        <f>VLOOKUP(Table_3[[#This Row],[cause_name]],ref_causegroups!A:B,2,FALSE)</f>
        <v>Respiratory infections and tuberculosis</v>
      </c>
      <c r="O5492">
        <v>5491</v>
      </c>
    </row>
    <row r="5493" spans="1:15" ht="15.75" customHeight="1">
      <c r="A5493" s="28" t="s">
        <v>21447</v>
      </c>
      <c r="B5493" s="28">
        <v>44568</v>
      </c>
      <c r="C5493" s="28">
        <v>22</v>
      </c>
      <c r="D5493" s="28">
        <v>3</v>
      </c>
      <c r="E5493" s="28">
        <v>2021</v>
      </c>
      <c r="F5493" s="28" t="s">
        <v>1459</v>
      </c>
      <c r="G5493" s="28">
        <v>3</v>
      </c>
      <c r="H5493" s="28" t="s">
        <v>274</v>
      </c>
      <c r="I5493" s="28">
        <v>3</v>
      </c>
      <c r="J5493" s="28">
        <v>1.4379750272472899E-3</v>
      </c>
      <c r="K5493" s="28">
        <v>9.0510712785715904E-4</v>
      </c>
      <c r="L5493" s="28">
        <v>2.1754663939134501E-3</v>
      </c>
      <c r="M5493" t="str">
        <f>VLOOKUP(Table_3[[#This Row],[cause_name]],ref_causegroups!A:B,2,FALSE)</f>
        <v>Mental disorders</v>
      </c>
      <c r="O5493">
        <v>5492</v>
      </c>
    </row>
    <row r="5494" spans="1:15" ht="15.75" customHeight="1">
      <c r="A5494" s="28" t="s">
        <v>21447</v>
      </c>
      <c r="B5494" s="28">
        <v>44568</v>
      </c>
      <c r="C5494" s="28">
        <v>22</v>
      </c>
      <c r="D5494" s="28">
        <v>3</v>
      </c>
      <c r="E5494" s="28">
        <v>2021</v>
      </c>
      <c r="F5494" s="28" t="s">
        <v>1463</v>
      </c>
      <c r="G5494" s="28">
        <v>3</v>
      </c>
      <c r="H5494" s="28" t="s">
        <v>274</v>
      </c>
      <c r="I5494" s="28">
        <v>3</v>
      </c>
      <c r="J5494" s="28">
        <v>4.4014154526943698E-4</v>
      </c>
      <c r="K5494" s="28">
        <v>3.00863693001218E-4</v>
      </c>
      <c r="L5494" s="28">
        <v>5.8644317756576295E-4</v>
      </c>
      <c r="M5494" t="str">
        <f>VLOOKUP(Table_3[[#This Row],[cause_name]],ref_causegroups!A:B,2,FALSE)</f>
        <v>Neglected tropical diseases and malaria</v>
      </c>
      <c r="O5494">
        <v>5493</v>
      </c>
    </row>
    <row r="5495" spans="1:15" ht="15.75" customHeight="1">
      <c r="A5495" s="28" t="s">
        <v>21447</v>
      </c>
      <c r="B5495" s="28">
        <v>44568</v>
      </c>
      <c r="C5495" s="28">
        <v>22</v>
      </c>
      <c r="D5495" s="28">
        <v>3</v>
      </c>
      <c r="E5495" s="28">
        <v>2021</v>
      </c>
      <c r="F5495" s="28" t="s">
        <v>314</v>
      </c>
      <c r="G5495" s="28">
        <v>3</v>
      </c>
      <c r="H5495" s="28" t="s">
        <v>274</v>
      </c>
      <c r="I5495" s="28">
        <v>3</v>
      </c>
      <c r="J5495" s="28">
        <v>8.86981555886564E-4</v>
      </c>
      <c r="K5495" s="28">
        <v>7.2955129179555695E-4</v>
      </c>
      <c r="L5495" s="28">
        <v>1.02805823833297E-3</v>
      </c>
      <c r="M5495" t="str">
        <f>VLOOKUP(Table_3[[#This Row],[cause_name]],ref_causegroups!A:B,2,FALSE)</f>
        <v>Substance use disorders</v>
      </c>
      <c r="O5495">
        <v>5494</v>
      </c>
    </row>
    <row r="5496" spans="1:15" ht="15.75" customHeight="1">
      <c r="A5496" s="28" t="s">
        <v>21447</v>
      </c>
      <c r="B5496" s="28">
        <v>44568</v>
      </c>
      <c r="C5496" s="28">
        <v>22</v>
      </c>
      <c r="D5496" s="28">
        <v>3</v>
      </c>
      <c r="E5496" s="28">
        <v>2021</v>
      </c>
      <c r="F5496" s="28" t="s">
        <v>439</v>
      </c>
      <c r="G5496" s="28">
        <v>3</v>
      </c>
      <c r="H5496" s="28" t="s">
        <v>274</v>
      </c>
      <c r="I5496" s="28">
        <v>3</v>
      </c>
      <c r="J5496" s="28">
        <v>9.3777257025227497E-5</v>
      </c>
      <c r="K5496" s="28">
        <v>8.4564546931671406E-5</v>
      </c>
      <c r="L5496" s="28">
        <v>1.06457095285502E-4</v>
      </c>
      <c r="M5496" t="str">
        <f>VLOOKUP(Table_3[[#This Row],[cause_name]],ref_causegroups!A:B,2,FALSE)</f>
        <v>Maternal and neonatal disorders</v>
      </c>
      <c r="O5496">
        <v>5495</v>
      </c>
    </row>
    <row r="5497" spans="1:15" ht="15.75" customHeight="1">
      <c r="A5497" s="28" t="s">
        <v>21447</v>
      </c>
      <c r="B5497" s="28">
        <v>44568</v>
      </c>
      <c r="C5497" s="28">
        <v>22</v>
      </c>
      <c r="D5497" s="28">
        <v>3</v>
      </c>
      <c r="E5497" s="28">
        <v>2021</v>
      </c>
      <c r="F5497" s="28" t="s">
        <v>431</v>
      </c>
      <c r="G5497" s="28">
        <v>3</v>
      </c>
      <c r="H5497" s="28" t="s">
        <v>274</v>
      </c>
      <c r="I5497" s="28">
        <v>3</v>
      </c>
      <c r="J5497" s="28">
        <v>1.53695633211563E-3</v>
      </c>
      <c r="K5497" s="28">
        <v>1.3714980423733601E-3</v>
      </c>
      <c r="L5497" s="28">
        <v>1.69459341463545E-3</v>
      </c>
      <c r="M5497" t="str">
        <f>VLOOKUP(Table_3[[#This Row],[cause_name]],ref_causegroups!A:B,2,FALSE)</f>
        <v>Maternal and neonatal disorders</v>
      </c>
      <c r="O5497">
        <v>5496</v>
      </c>
    </row>
    <row r="5498" spans="1:15" ht="15.75" customHeight="1">
      <c r="A5498" s="28" t="s">
        <v>21447</v>
      </c>
      <c r="B5498" s="28">
        <v>44568</v>
      </c>
      <c r="C5498" s="28">
        <v>22</v>
      </c>
      <c r="D5498" s="28">
        <v>3</v>
      </c>
      <c r="E5498" s="28">
        <v>2021</v>
      </c>
      <c r="F5498" s="28" t="s">
        <v>443</v>
      </c>
      <c r="G5498" s="28">
        <v>3</v>
      </c>
      <c r="H5498" s="28" t="s">
        <v>274</v>
      </c>
      <c r="I5498" s="28">
        <v>3</v>
      </c>
      <c r="J5498" s="28">
        <v>1.3335303300048599E-3</v>
      </c>
      <c r="K5498" s="28">
        <v>1.1422805393772001E-3</v>
      </c>
      <c r="L5498" s="28">
        <v>1.4984026964127101E-3</v>
      </c>
      <c r="M5498" t="str">
        <f>VLOOKUP(Table_3[[#This Row],[cause_name]],ref_causegroups!A:B,2,FALSE)</f>
        <v>Maternal and neonatal disorders</v>
      </c>
      <c r="O5498">
        <v>5497</v>
      </c>
    </row>
    <row r="5499" spans="1:15" ht="15.75" customHeight="1">
      <c r="A5499" s="28" t="s">
        <v>21447</v>
      </c>
      <c r="B5499" s="28">
        <v>44568</v>
      </c>
      <c r="C5499" s="28">
        <v>22</v>
      </c>
      <c r="D5499" s="28">
        <v>3</v>
      </c>
      <c r="E5499" s="28">
        <v>2021</v>
      </c>
      <c r="F5499" s="28" t="s">
        <v>435</v>
      </c>
      <c r="G5499" s="28">
        <v>3</v>
      </c>
      <c r="H5499" s="28" t="s">
        <v>274</v>
      </c>
      <c r="I5499" s="28">
        <v>3</v>
      </c>
      <c r="J5499" s="28">
        <v>3.0552116174589899E-7</v>
      </c>
      <c r="K5499" s="28">
        <v>2.5499611952687201E-7</v>
      </c>
      <c r="L5499" s="28">
        <v>3.6845407953485601E-7</v>
      </c>
      <c r="M5499" t="str">
        <f>VLOOKUP(Table_3[[#This Row],[cause_name]],ref_causegroups!A:B,2,FALSE)</f>
        <v>Other infectious diseases</v>
      </c>
      <c r="O5499">
        <v>5498</v>
      </c>
    </row>
    <row r="5500" spans="1:15" ht="15.75" customHeight="1">
      <c r="A5500" s="28" t="s">
        <v>21447</v>
      </c>
      <c r="B5500" s="28">
        <v>44568</v>
      </c>
      <c r="C5500" s="28">
        <v>22</v>
      </c>
      <c r="D5500" s="28">
        <v>3</v>
      </c>
      <c r="E5500" s="28">
        <v>2021</v>
      </c>
      <c r="F5500" s="28" t="s">
        <v>1479</v>
      </c>
      <c r="G5500" s="28">
        <v>3</v>
      </c>
      <c r="H5500" s="28" t="s">
        <v>274</v>
      </c>
      <c r="I5500" s="28">
        <v>3</v>
      </c>
      <c r="J5500" s="28">
        <v>1.81342607281054E-6</v>
      </c>
      <c r="K5500" s="28">
        <v>1.2809738822857099E-6</v>
      </c>
      <c r="L5500" s="28">
        <v>2.65124828476725E-6</v>
      </c>
      <c r="M5500" t="str">
        <f>VLOOKUP(Table_3[[#This Row],[cause_name]],ref_causegroups!A:B,2,FALSE)</f>
        <v>Neglected tropical diseases and malaria</v>
      </c>
      <c r="O5500">
        <v>5499</v>
      </c>
    </row>
    <row r="5501" spans="1:15" ht="15.75" customHeight="1">
      <c r="A5501" s="28" t="s">
        <v>21447</v>
      </c>
      <c r="B5501" s="28">
        <v>44568</v>
      </c>
      <c r="C5501" s="28">
        <v>22</v>
      </c>
      <c r="D5501" s="28">
        <v>3</v>
      </c>
      <c r="E5501" s="28">
        <v>2021</v>
      </c>
      <c r="F5501" s="28" t="s">
        <v>447</v>
      </c>
      <c r="G5501" s="28">
        <v>3</v>
      </c>
      <c r="H5501" s="28" t="s">
        <v>274</v>
      </c>
      <c r="I5501" s="28">
        <v>3</v>
      </c>
      <c r="J5501" s="28">
        <v>1.2370512964470301E-4</v>
      </c>
      <c r="K5501" s="28">
        <v>1.06520927763967E-4</v>
      </c>
      <c r="L5501" s="28">
        <v>1.42954315042062E-4</v>
      </c>
      <c r="M5501" t="str">
        <f>VLOOKUP(Table_3[[#This Row],[cause_name]],ref_causegroups!A:B,2,FALSE)</f>
        <v>Other infectious diseases</v>
      </c>
      <c r="O5501">
        <v>5500</v>
      </c>
    </row>
    <row r="5502" spans="1:15" ht="15.75" customHeight="1">
      <c r="A5502" s="28" t="s">
        <v>21447</v>
      </c>
      <c r="B5502" s="28">
        <v>44568</v>
      </c>
      <c r="C5502" s="28">
        <v>22</v>
      </c>
      <c r="D5502" s="28">
        <v>3</v>
      </c>
      <c r="E5502" s="28">
        <v>2021</v>
      </c>
      <c r="F5502" s="28" t="s">
        <v>327</v>
      </c>
      <c r="G5502" s="28">
        <v>3</v>
      </c>
      <c r="H5502" s="28" t="s">
        <v>274</v>
      </c>
      <c r="I5502" s="28">
        <v>3</v>
      </c>
      <c r="J5502" s="28">
        <v>4.2637699426331202E-5</v>
      </c>
      <c r="K5502" s="28">
        <v>2.78796873598688E-5</v>
      </c>
      <c r="L5502" s="28">
        <v>6.0644425374409698E-5</v>
      </c>
      <c r="M5502" t="str">
        <f>VLOOKUP(Table_3[[#This Row],[cause_name]],ref_causegroups!A:B,2,FALSE)</f>
        <v>Substance use disorders</v>
      </c>
      <c r="O5502">
        <v>5501</v>
      </c>
    </row>
    <row r="5503" spans="1:15" ht="15.75" customHeight="1">
      <c r="A5503" s="28" t="s">
        <v>21447</v>
      </c>
      <c r="B5503" s="28">
        <v>44568</v>
      </c>
      <c r="C5503" s="28">
        <v>22</v>
      </c>
      <c r="D5503" s="28">
        <v>3</v>
      </c>
      <c r="E5503" s="28">
        <v>2021</v>
      </c>
      <c r="F5503" s="28" t="s">
        <v>326</v>
      </c>
      <c r="G5503" s="28">
        <v>3</v>
      </c>
      <c r="H5503" s="28" t="s">
        <v>274</v>
      </c>
      <c r="I5503" s="28">
        <v>3</v>
      </c>
      <c r="J5503" s="28">
        <v>5.6532034220807895E-4</v>
      </c>
      <c r="K5503" s="28">
        <v>3.4587920194278698E-4</v>
      </c>
      <c r="L5503" s="28">
        <v>7.8878224258981697E-4</v>
      </c>
      <c r="M5503" t="str">
        <f>VLOOKUP(Table_3[[#This Row],[cause_name]],ref_causegroups!A:B,2,FALSE)</f>
        <v>Substance use disorders</v>
      </c>
      <c r="O5503">
        <v>5502</v>
      </c>
    </row>
    <row r="5504" spans="1:15" ht="15.75" customHeight="1">
      <c r="A5504" s="28" t="s">
        <v>21447</v>
      </c>
      <c r="B5504" s="28">
        <v>44568</v>
      </c>
      <c r="C5504" s="28">
        <v>22</v>
      </c>
      <c r="D5504" s="28">
        <v>3</v>
      </c>
      <c r="E5504" s="28">
        <v>2021</v>
      </c>
      <c r="F5504" s="28" t="s">
        <v>1489</v>
      </c>
      <c r="G5504" s="28">
        <v>3</v>
      </c>
      <c r="H5504" s="28" t="s">
        <v>274</v>
      </c>
      <c r="I5504" s="28">
        <v>3</v>
      </c>
      <c r="J5504" s="28">
        <v>1.41897589948648E-4</v>
      </c>
      <c r="K5504" s="28">
        <v>8.6504136602406006E-5</v>
      </c>
      <c r="L5504" s="28">
        <v>2.15401218324532E-4</v>
      </c>
      <c r="M5504" t="str">
        <f>VLOOKUP(Table_3[[#This Row],[cause_name]],ref_causegroups!A:B,2,FALSE)</f>
        <v>Substance use disorders</v>
      </c>
      <c r="O5504">
        <v>5503</v>
      </c>
    </row>
    <row r="5505" spans="1:15" ht="15.75" customHeight="1">
      <c r="A5505" s="28" t="s">
        <v>21447</v>
      </c>
      <c r="B5505" s="28">
        <v>44568</v>
      </c>
      <c r="C5505" s="28">
        <v>22</v>
      </c>
      <c r="D5505" s="28">
        <v>3</v>
      </c>
      <c r="E5505" s="28">
        <v>2021</v>
      </c>
      <c r="F5505" s="28" t="s">
        <v>286</v>
      </c>
      <c r="G5505" s="28">
        <v>3</v>
      </c>
      <c r="H5505" s="28" t="s">
        <v>274</v>
      </c>
      <c r="I5505" s="28">
        <v>3</v>
      </c>
      <c r="J5505" s="28">
        <v>1.6847424986923001E-3</v>
      </c>
      <c r="K5505" s="28">
        <v>1.1178715217353499E-3</v>
      </c>
      <c r="L5505" s="28">
        <v>2.2290282555349002E-3</v>
      </c>
      <c r="M5505" t="str">
        <f>VLOOKUP(Table_3[[#This Row],[cause_name]],ref_causegroups!A:B,2,FALSE)</f>
        <v>Mental disorders</v>
      </c>
      <c r="O5505">
        <v>5504</v>
      </c>
    </row>
    <row r="5506" spans="1:15" ht="15.75" customHeight="1">
      <c r="A5506" s="28" t="s">
        <v>21447</v>
      </c>
      <c r="B5506" s="28">
        <v>44568</v>
      </c>
      <c r="C5506" s="28">
        <v>22</v>
      </c>
      <c r="D5506" s="28">
        <v>3</v>
      </c>
      <c r="E5506" s="28">
        <v>2021</v>
      </c>
      <c r="F5506" s="28" t="s">
        <v>451</v>
      </c>
      <c r="G5506" s="28">
        <v>3</v>
      </c>
      <c r="H5506" s="28" t="s">
        <v>274</v>
      </c>
      <c r="I5506" s="28">
        <v>3</v>
      </c>
      <c r="J5506" s="28">
        <v>1.05703664290416E-6</v>
      </c>
      <c r="K5506" s="28">
        <v>9.52508910883816E-7</v>
      </c>
      <c r="L5506" s="28">
        <v>1.1705688965239601E-6</v>
      </c>
      <c r="M5506" t="str">
        <f>VLOOKUP(Table_3[[#This Row],[cause_name]],ref_causegroups!A:B,2,FALSE)</f>
        <v>Neglected tropical diseases and malaria</v>
      </c>
      <c r="O5506">
        <v>5505</v>
      </c>
    </row>
    <row r="5507" spans="1:15" ht="15.75" customHeight="1">
      <c r="A5507" s="28" t="s">
        <v>21447</v>
      </c>
      <c r="B5507" s="28">
        <v>44568</v>
      </c>
      <c r="C5507" s="28">
        <v>22</v>
      </c>
      <c r="D5507" s="28">
        <v>3</v>
      </c>
      <c r="E5507" s="28">
        <v>2021</v>
      </c>
      <c r="F5507" s="28" t="s">
        <v>344</v>
      </c>
      <c r="G5507" s="28">
        <v>3</v>
      </c>
      <c r="H5507" s="28" t="s">
        <v>274</v>
      </c>
      <c r="I5507" s="28">
        <v>3</v>
      </c>
      <c r="J5507" s="28">
        <v>2.7520675894687099E-3</v>
      </c>
      <c r="K5507" s="28">
        <v>2.1518991144905001E-3</v>
      </c>
      <c r="L5507" s="28">
        <v>3.6325177536814901E-3</v>
      </c>
      <c r="M5507" t="str">
        <f>VLOOKUP(Table_3[[#This Row],[cause_name]],ref_causegroups!A:B,2,FALSE)</f>
        <v>Cardiovascular diseases</v>
      </c>
      <c r="O5507">
        <v>5506</v>
      </c>
    </row>
    <row r="5508" spans="1:15" ht="15.75" customHeight="1">
      <c r="A5508" s="28" t="s">
        <v>21447</v>
      </c>
      <c r="B5508" s="28">
        <v>44568</v>
      </c>
      <c r="C5508" s="28">
        <v>22</v>
      </c>
      <c r="D5508" s="28">
        <v>3</v>
      </c>
      <c r="E5508" s="28">
        <v>2021</v>
      </c>
      <c r="F5508" s="28" t="s">
        <v>325</v>
      </c>
      <c r="G5508" s="28">
        <v>3</v>
      </c>
      <c r="H5508" s="28" t="s">
        <v>274</v>
      </c>
      <c r="I5508" s="28">
        <v>3</v>
      </c>
      <c r="J5508" s="28">
        <v>1.4811392451854399E-6</v>
      </c>
      <c r="K5508" s="28">
        <v>1.14088998032469E-6</v>
      </c>
      <c r="L5508" s="28">
        <v>1.9486171278717598E-6</v>
      </c>
      <c r="M5508" t="str">
        <f>VLOOKUP(Table_3[[#This Row],[cause_name]],ref_causegroups!A:B,2,FALSE)</f>
        <v>Other non-communicable diseases</v>
      </c>
      <c r="O5508">
        <v>5507</v>
      </c>
    </row>
    <row r="5509" spans="1:15" ht="15.75" customHeight="1">
      <c r="A5509" s="28" t="s">
        <v>21447</v>
      </c>
      <c r="B5509" s="28">
        <v>44568</v>
      </c>
      <c r="C5509" s="28">
        <v>22</v>
      </c>
      <c r="D5509" s="28">
        <v>3</v>
      </c>
      <c r="E5509" s="28">
        <v>2021</v>
      </c>
      <c r="F5509" s="28" t="s">
        <v>1502</v>
      </c>
      <c r="G5509" s="28">
        <v>3</v>
      </c>
      <c r="H5509" s="28" t="s">
        <v>274</v>
      </c>
      <c r="I5509" s="28">
        <v>3</v>
      </c>
      <c r="J5509" s="28">
        <v>1.40029014052569E-5</v>
      </c>
      <c r="K5509" s="28">
        <v>1.02889720471615E-5</v>
      </c>
      <c r="L5509" s="28">
        <v>1.9711837351505901E-5</v>
      </c>
      <c r="M5509" t="str">
        <f>VLOOKUP(Table_3[[#This Row],[cause_name]],ref_causegroups!A:B,2,FALSE)</f>
        <v>Respiratory infections and tuberculosis</v>
      </c>
      <c r="O5509">
        <v>5508</v>
      </c>
    </row>
    <row r="5510" spans="1:15" ht="15.75" customHeight="1">
      <c r="A5510" s="28" t="s">
        <v>21447</v>
      </c>
      <c r="B5510" s="28">
        <v>44568</v>
      </c>
      <c r="C5510" s="28">
        <v>22</v>
      </c>
      <c r="D5510" s="28">
        <v>3</v>
      </c>
      <c r="E5510" s="28">
        <v>2021</v>
      </c>
      <c r="F5510" s="28" t="s">
        <v>1506</v>
      </c>
      <c r="G5510" s="28">
        <v>3</v>
      </c>
      <c r="H5510" s="28" t="s">
        <v>274</v>
      </c>
      <c r="I5510" s="28">
        <v>3</v>
      </c>
      <c r="J5510" s="28">
        <v>9.0580096136951702E-5</v>
      </c>
      <c r="K5510" s="28">
        <v>6.9502607406143394E-5</v>
      </c>
      <c r="L5510" s="28">
        <v>1.16327887340952E-4</v>
      </c>
      <c r="M5510" t="str">
        <f>VLOOKUP(Table_3[[#This Row],[cause_name]],ref_causegroups!A:B,2,FALSE)</f>
        <v>Cardiovascular diseases</v>
      </c>
      <c r="O5510">
        <v>5509</v>
      </c>
    </row>
    <row r="5511" spans="1:15" ht="15.75" customHeight="1">
      <c r="A5511" s="28" t="s">
        <v>21447</v>
      </c>
      <c r="B5511" s="28">
        <v>44568</v>
      </c>
      <c r="C5511" s="28">
        <v>22</v>
      </c>
      <c r="D5511" s="28">
        <v>3</v>
      </c>
      <c r="E5511" s="28">
        <v>2021</v>
      </c>
      <c r="F5511" s="28" t="s">
        <v>455</v>
      </c>
      <c r="G5511" s="28">
        <v>3</v>
      </c>
      <c r="H5511" s="28" t="s">
        <v>274</v>
      </c>
      <c r="I5511" s="28">
        <v>3</v>
      </c>
      <c r="J5511" s="28">
        <v>1.2403341826968799E-5</v>
      </c>
      <c r="K5511" s="28">
        <v>1.02615154038522E-5</v>
      </c>
      <c r="L5511" s="28">
        <v>1.46095531531409E-5</v>
      </c>
      <c r="M5511" t="str">
        <f>VLOOKUP(Table_3[[#This Row],[cause_name]],ref_causegroups!A:B,2,FALSE)</f>
        <v>Neurological disorders</v>
      </c>
      <c r="O5511">
        <v>5510</v>
      </c>
    </row>
    <row r="5512" spans="1:15" ht="15.75" customHeight="1">
      <c r="A5512" s="28" t="s">
        <v>21447</v>
      </c>
      <c r="B5512" s="28">
        <v>44568</v>
      </c>
      <c r="C5512" s="28">
        <v>22</v>
      </c>
      <c r="D5512" s="28">
        <v>3</v>
      </c>
      <c r="E5512" s="28">
        <v>2021</v>
      </c>
      <c r="F5512" s="28" t="s">
        <v>459</v>
      </c>
      <c r="G5512" s="28">
        <v>3</v>
      </c>
      <c r="H5512" s="28" t="s">
        <v>274</v>
      </c>
      <c r="I5512" s="28">
        <v>3</v>
      </c>
      <c r="J5512" s="28">
        <v>2.1646194131262398E-5</v>
      </c>
      <c r="K5512" s="28">
        <v>1.2926151305611901E-5</v>
      </c>
      <c r="L5512" s="28">
        <v>2.6220552055792999E-5</v>
      </c>
      <c r="M5512" t="str">
        <f>VLOOKUP(Table_3[[#This Row],[cause_name]],ref_causegroups!A:B,2,FALSE)</f>
        <v>Neoplasms</v>
      </c>
      <c r="O5512">
        <v>5511</v>
      </c>
    </row>
    <row r="5513" spans="1:15" ht="15.75" customHeight="1">
      <c r="A5513" s="28" t="s">
        <v>21447</v>
      </c>
      <c r="B5513" s="28">
        <v>44568</v>
      </c>
      <c r="C5513" s="28">
        <v>22</v>
      </c>
      <c r="D5513" s="28">
        <v>3</v>
      </c>
      <c r="E5513" s="28">
        <v>2021</v>
      </c>
      <c r="F5513" s="28" t="s">
        <v>462</v>
      </c>
      <c r="G5513" s="28">
        <v>3</v>
      </c>
      <c r="H5513" s="28" t="s">
        <v>274</v>
      </c>
      <c r="I5513" s="28">
        <v>3</v>
      </c>
      <c r="J5513" s="28">
        <v>9.1977332770626698E-6</v>
      </c>
      <c r="K5513" s="28">
        <v>7.4748511216734601E-6</v>
      </c>
      <c r="L5513" s="28">
        <v>1.22898598580798E-5</v>
      </c>
      <c r="M5513" t="str">
        <f>VLOOKUP(Table_3[[#This Row],[cause_name]],ref_causegroups!A:B,2,FALSE)</f>
        <v>Neoplasms</v>
      </c>
      <c r="O5513">
        <v>5512</v>
      </c>
    </row>
    <row r="5514" spans="1:15" ht="15.75" customHeight="1">
      <c r="A5514" s="28" t="s">
        <v>21447</v>
      </c>
      <c r="B5514" s="28">
        <v>44568</v>
      </c>
      <c r="C5514" s="28">
        <v>22</v>
      </c>
      <c r="D5514" s="28">
        <v>3</v>
      </c>
      <c r="E5514" s="28">
        <v>2021</v>
      </c>
      <c r="F5514" s="28" t="s">
        <v>319</v>
      </c>
      <c r="G5514" s="28">
        <v>3</v>
      </c>
      <c r="H5514" s="28" t="s">
        <v>274</v>
      </c>
      <c r="I5514" s="28">
        <v>3</v>
      </c>
      <c r="J5514" s="28">
        <v>2.4663126076398E-5</v>
      </c>
      <c r="K5514" s="28">
        <v>1.6732194396766301E-5</v>
      </c>
      <c r="L5514" s="28">
        <v>3.5429153843303699E-5</v>
      </c>
      <c r="M5514" t="str">
        <f>VLOOKUP(Table_3[[#This Row],[cause_name]],ref_causegroups!A:B,2,FALSE)</f>
        <v>Neoplasms</v>
      </c>
      <c r="O5514">
        <v>5513</v>
      </c>
    </row>
    <row r="5515" spans="1:15" ht="15.75" customHeight="1">
      <c r="A5515" s="28" t="s">
        <v>21447</v>
      </c>
      <c r="B5515" s="28">
        <v>44568</v>
      </c>
      <c r="C5515" s="28">
        <v>22</v>
      </c>
      <c r="D5515" s="28">
        <v>3</v>
      </c>
      <c r="E5515" s="28">
        <v>2021</v>
      </c>
      <c r="F5515" s="28" t="s">
        <v>466</v>
      </c>
      <c r="G5515" s="28">
        <v>3</v>
      </c>
      <c r="H5515" s="28" t="s">
        <v>274</v>
      </c>
      <c r="I5515" s="28">
        <v>3</v>
      </c>
      <c r="J5515" s="28">
        <v>1.8226804094823299E-6</v>
      </c>
      <c r="K5515" s="28">
        <v>1.17406739496363E-6</v>
      </c>
      <c r="L5515" s="28">
        <v>2.3615996328691502E-6</v>
      </c>
      <c r="M5515" t="str">
        <f>VLOOKUP(Table_3[[#This Row],[cause_name]],ref_causegroups!A:B,2,FALSE)</f>
        <v>Neoplasms</v>
      </c>
      <c r="O5515">
        <v>5514</v>
      </c>
    </row>
    <row r="5516" spans="1:15" ht="15.75" customHeight="1">
      <c r="A5516" s="28" t="s">
        <v>21447</v>
      </c>
      <c r="B5516" s="28">
        <v>44568</v>
      </c>
      <c r="C5516" s="28">
        <v>22</v>
      </c>
      <c r="D5516" s="28">
        <v>3</v>
      </c>
      <c r="E5516" s="28">
        <v>2021</v>
      </c>
      <c r="F5516" s="28" t="s">
        <v>320</v>
      </c>
      <c r="G5516" s="28">
        <v>3</v>
      </c>
      <c r="H5516" s="28" t="s">
        <v>274</v>
      </c>
      <c r="I5516" s="28">
        <v>3</v>
      </c>
      <c r="J5516" s="28">
        <v>6.35499128606502E-5</v>
      </c>
      <c r="K5516" s="28">
        <v>4.9848180953993503E-5</v>
      </c>
      <c r="L5516" s="28">
        <v>7.9701068803724899E-5</v>
      </c>
      <c r="M5516" t="str">
        <f>VLOOKUP(Table_3[[#This Row],[cause_name]],ref_causegroups!A:B,2,FALSE)</f>
        <v>Other non-communicable diseases</v>
      </c>
      <c r="O5516">
        <v>5515</v>
      </c>
    </row>
    <row r="5517" spans="1:15" ht="15.75" customHeight="1">
      <c r="A5517" s="28" t="s">
        <v>21447</v>
      </c>
      <c r="B5517" s="28">
        <v>44568</v>
      </c>
      <c r="C5517" s="28">
        <v>22</v>
      </c>
      <c r="D5517" s="28">
        <v>3</v>
      </c>
      <c r="E5517" s="28">
        <v>2021</v>
      </c>
      <c r="F5517" s="28" t="s">
        <v>474</v>
      </c>
      <c r="G5517" s="28">
        <v>3</v>
      </c>
      <c r="H5517" s="28" t="s">
        <v>274</v>
      </c>
      <c r="I5517" s="28">
        <v>3</v>
      </c>
      <c r="J5517" s="28">
        <v>1.20583475680818E-4</v>
      </c>
      <c r="K5517" s="28">
        <v>1.03066081865389E-4</v>
      </c>
      <c r="L5517" s="28">
        <v>1.4209740748104301E-4</v>
      </c>
      <c r="M5517" t="str">
        <f>VLOOKUP(Table_3[[#This Row],[cause_name]],ref_causegroups!A:B,2,FALSE)</f>
        <v>Other non-communicable diseases</v>
      </c>
      <c r="O5517">
        <v>5516</v>
      </c>
    </row>
    <row r="5518" spans="1:15" ht="15.75" customHeight="1">
      <c r="A5518" s="28" t="s">
        <v>21447</v>
      </c>
      <c r="B5518" s="28">
        <v>44568</v>
      </c>
      <c r="C5518" s="28">
        <v>22</v>
      </c>
      <c r="D5518" s="28">
        <v>3</v>
      </c>
      <c r="E5518" s="28">
        <v>2021</v>
      </c>
      <c r="F5518" s="28" t="s">
        <v>470</v>
      </c>
      <c r="G5518" s="28">
        <v>3</v>
      </c>
      <c r="H5518" s="28" t="s">
        <v>274</v>
      </c>
      <c r="I5518" s="28">
        <v>3</v>
      </c>
      <c r="J5518" s="28">
        <v>3.4296137155899302E-4</v>
      </c>
      <c r="K5518" s="28">
        <v>2.3403610087415299E-4</v>
      </c>
      <c r="L5518" s="28">
        <v>4.5079863178660299E-4</v>
      </c>
      <c r="M5518" t="str">
        <f>VLOOKUP(Table_3[[#This Row],[cause_name]],ref_causegroups!A:B,2,FALSE)</f>
        <v>Maternal and neonatal disorders</v>
      </c>
      <c r="O5518">
        <v>5517</v>
      </c>
    </row>
    <row r="5519" spans="1:15" ht="15.75" customHeight="1">
      <c r="A5519" s="28" t="s">
        <v>21447</v>
      </c>
      <c r="B5519" s="28">
        <v>44568</v>
      </c>
      <c r="C5519" s="28">
        <v>22</v>
      </c>
      <c r="D5519" s="28">
        <v>3</v>
      </c>
      <c r="E5519" s="28">
        <v>2021</v>
      </c>
      <c r="F5519" s="28" t="s">
        <v>1535</v>
      </c>
      <c r="G5519" s="28">
        <v>3</v>
      </c>
      <c r="H5519" s="28" t="s">
        <v>274</v>
      </c>
      <c r="I5519" s="28">
        <v>3</v>
      </c>
      <c r="J5519" s="28">
        <v>2.3447817019121601E-3</v>
      </c>
      <c r="K5519" s="28">
        <v>1.8584313058469101E-3</v>
      </c>
      <c r="L5519" s="28">
        <v>3.0046587338306602E-3</v>
      </c>
      <c r="M5519" t="str">
        <f>VLOOKUP(Table_3[[#This Row],[cause_name]],ref_causegroups!A:B,2,FALSE)</f>
        <v>Mental disorders</v>
      </c>
      <c r="O5519">
        <v>5518</v>
      </c>
    </row>
    <row r="5520" spans="1:15" ht="15.75" customHeight="1">
      <c r="A5520" s="28" t="s">
        <v>21447</v>
      </c>
      <c r="B5520" s="28">
        <v>44568</v>
      </c>
      <c r="C5520" s="28">
        <v>22</v>
      </c>
      <c r="D5520" s="28">
        <v>3</v>
      </c>
      <c r="E5520" s="28">
        <v>2021</v>
      </c>
      <c r="F5520" s="28" t="s">
        <v>1539</v>
      </c>
      <c r="G5520" s="28">
        <v>3</v>
      </c>
      <c r="H5520" s="28" t="s">
        <v>274</v>
      </c>
      <c r="I5520" s="28">
        <v>3</v>
      </c>
      <c r="J5520" s="28">
        <v>1.48085495731146E-2</v>
      </c>
      <c r="K5520" s="28">
        <v>4.3615262023481904E-3</v>
      </c>
      <c r="L5520" s="28">
        <v>2.9050535757032699E-2</v>
      </c>
      <c r="M5520" t="str">
        <f>VLOOKUP(Table_3[[#This Row],[cause_name]],ref_causegroups!A:B,2,FALSE)</f>
        <v>Neurological disorders</v>
      </c>
      <c r="O5520">
        <v>5519</v>
      </c>
    </row>
    <row r="5521" spans="1:15" ht="15.75" customHeight="1">
      <c r="A5521" s="28" t="s">
        <v>21447</v>
      </c>
      <c r="B5521" s="28">
        <v>44568</v>
      </c>
      <c r="C5521" s="28">
        <v>22</v>
      </c>
      <c r="D5521" s="28">
        <v>3</v>
      </c>
      <c r="E5521" s="28">
        <v>2021</v>
      </c>
      <c r="F5521" s="28" t="s">
        <v>1543</v>
      </c>
      <c r="G5521" s="28">
        <v>3</v>
      </c>
      <c r="H5521" s="28" t="s">
        <v>274</v>
      </c>
      <c r="I5521" s="28">
        <v>3</v>
      </c>
      <c r="J5521" s="28">
        <v>1.58867949347003E-3</v>
      </c>
      <c r="K5521" s="28">
        <v>9.6075712146648402E-4</v>
      </c>
      <c r="L5521" s="28">
        <v>2.3200006853754101E-3</v>
      </c>
      <c r="M5521" t="str">
        <f>VLOOKUP(Table_3[[#This Row],[cause_name]],ref_causegroups!A:B,2,FALSE)</f>
        <v>Neurological disorders</v>
      </c>
      <c r="O5521">
        <v>5520</v>
      </c>
    </row>
    <row r="5522" spans="1:15" ht="15.75" customHeight="1">
      <c r="A5522" s="28" t="s">
        <v>21447</v>
      </c>
      <c r="B5522" s="28">
        <v>44568</v>
      </c>
      <c r="C5522" s="28">
        <v>22</v>
      </c>
      <c r="D5522" s="28">
        <v>3</v>
      </c>
      <c r="E5522" s="28">
        <v>2021</v>
      </c>
      <c r="F5522" s="28" t="s">
        <v>321</v>
      </c>
      <c r="G5522" s="28">
        <v>3</v>
      </c>
      <c r="H5522" s="28" t="s">
        <v>274</v>
      </c>
      <c r="I5522" s="28">
        <v>3</v>
      </c>
      <c r="J5522" s="28">
        <v>4.4162953921064599E-4</v>
      </c>
      <c r="K5522" s="28">
        <v>3.52986668221713E-4</v>
      </c>
      <c r="L5522" s="28">
        <v>5.3979122079473305E-4</v>
      </c>
      <c r="M5522" t="str">
        <f>VLOOKUP(Table_3[[#This Row],[cause_name]],ref_causegroups!A:B,2,FALSE)</f>
        <v>Diabetes and kidney diseases</v>
      </c>
      <c r="O5522">
        <v>5521</v>
      </c>
    </row>
    <row r="5523" spans="1:15" ht="15.75" customHeight="1">
      <c r="A5523" s="28" t="s">
        <v>21447</v>
      </c>
      <c r="B5523" s="28">
        <v>44568</v>
      </c>
      <c r="C5523" s="28">
        <v>22</v>
      </c>
      <c r="D5523" s="28">
        <v>3</v>
      </c>
      <c r="E5523" s="28">
        <v>2021</v>
      </c>
      <c r="F5523" s="28" t="s">
        <v>478</v>
      </c>
      <c r="G5523" s="28">
        <v>3</v>
      </c>
      <c r="H5523" s="28" t="s">
        <v>274</v>
      </c>
      <c r="I5523" s="28">
        <v>3</v>
      </c>
      <c r="J5523" s="28">
        <v>1.7695306523743501E-4</v>
      </c>
      <c r="K5523" s="28">
        <v>1.37616800537763E-4</v>
      </c>
      <c r="L5523" s="28">
        <v>2.32602397098756E-4</v>
      </c>
      <c r="M5523" t="str">
        <f>VLOOKUP(Table_3[[#This Row],[cause_name]],ref_causegroups!A:B,2,FALSE)</f>
        <v>Diabetes and kidney diseases</v>
      </c>
      <c r="O5523">
        <v>5522</v>
      </c>
    </row>
    <row r="5524" spans="1:15" ht="15.75" customHeight="1">
      <c r="A5524" s="28" t="s">
        <v>21447</v>
      </c>
      <c r="B5524" s="28">
        <v>44568</v>
      </c>
      <c r="C5524" s="28">
        <v>22</v>
      </c>
      <c r="D5524" s="28">
        <v>3</v>
      </c>
      <c r="E5524" s="28">
        <v>2021</v>
      </c>
      <c r="F5524" s="28" t="s">
        <v>482</v>
      </c>
      <c r="G5524" s="28">
        <v>3</v>
      </c>
      <c r="H5524" s="28" t="s">
        <v>274</v>
      </c>
      <c r="I5524" s="28">
        <v>3</v>
      </c>
      <c r="J5524" s="28">
        <v>5.6384646862251699E-4</v>
      </c>
      <c r="K5524" s="28">
        <v>4.4689069415055298E-4</v>
      </c>
      <c r="L5524" s="28">
        <v>7.1697282188911999E-4</v>
      </c>
      <c r="M5524" t="str">
        <f>VLOOKUP(Table_3[[#This Row],[cause_name]],ref_causegroups!A:B,2,FALSE)</f>
        <v>Diabetes and kidney diseases</v>
      </c>
      <c r="O5524">
        <v>5523</v>
      </c>
    </row>
    <row r="5525" spans="1:15" ht="15.75" customHeight="1">
      <c r="A5525" s="28" t="s">
        <v>21447</v>
      </c>
      <c r="B5525" s="28">
        <v>44568</v>
      </c>
      <c r="C5525" s="28">
        <v>22</v>
      </c>
      <c r="D5525" s="28">
        <v>3</v>
      </c>
      <c r="E5525" s="28">
        <v>2021</v>
      </c>
      <c r="F5525" s="28" t="s">
        <v>490</v>
      </c>
      <c r="G5525" s="28">
        <v>3</v>
      </c>
      <c r="H5525" s="28" t="s">
        <v>274</v>
      </c>
      <c r="I5525" s="28">
        <v>3</v>
      </c>
      <c r="J5525" s="28">
        <v>1.4566611079026401E-5</v>
      </c>
      <c r="K5525" s="28">
        <v>9.7171042247394807E-6</v>
      </c>
      <c r="L5525" s="28">
        <v>1.8320598432770702E-5</v>
      </c>
      <c r="M5525" t="str">
        <f>VLOOKUP(Table_3[[#This Row],[cause_name]],ref_causegroups!A:B,2,FALSE)</f>
        <v>Neoplasms</v>
      </c>
      <c r="O5525">
        <v>5524</v>
      </c>
    </row>
    <row r="5526" spans="1:15" ht="15.75" customHeight="1">
      <c r="A5526" s="28" t="s">
        <v>21447</v>
      </c>
      <c r="B5526" s="28">
        <v>44568</v>
      </c>
      <c r="C5526" s="28">
        <v>22</v>
      </c>
      <c r="D5526" s="28">
        <v>3</v>
      </c>
      <c r="E5526" s="28">
        <v>2021</v>
      </c>
      <c r="F5526" s="28" t="s">
        <v>1556</v>
      </c>
      <c r="G5526" s="28">
        <v>3</v>
      </c>
      <c r="H5526" s="28" t="s">
        <v>274</v>
      </c>
      <c r="I5526" s="28">
        <v>3</v>
      </c>
      <c r="J5526" s="28">
        <v>1.10619701078817E-3</v>
      </c>
      <c r="K5526" s="28">
        <v>9.8342654277860301E-4</v>
      </c>
      <c r="L5526" s="28">
        <v>1.2243270783064699E-3</v>
      </c>
      <c r="M5526" t="str">
        <f>VLOOKUP(Table_3[[#This Row],[cause_name]],ref_causegroups!A:B,2,FALSE)</f>
        <v>Respiratory infections and tuberculosis</v>
      </c>
      <c r="O5526">
        <v>5525</v>
      </c>
    </row>
    <row r="5527" spans="1:15" ht="15.75" customHeight="1">
      <c r="A5527" s="28" t="s">
        <v>21447</v>
      </c>
      <c r="B5527" s="28">
        <v>44568</v>
      </c>
      <c r="C5527" s="28">
        <v>22</v>
      </c>
      <c r="D5527" s="28">
        <v>3</v>
      </c>
      <c r="E5527" s="28">
        <v>2021</v>
      </c>
      <c r="F5527" s="28" t="s">
        <v>1560</v>
      </c>
      <c r="G5527" s="28">
        <v>3</v>
      </c>
      <c r="H5527" s="28" t="s">
        <v>274</v>
      </c>
      <c r="I5527" s="28">
        <v>3</v>
      </c>
      <c r="J5527" s="28">
        <v>3.8602789293124702E-5</v>
      </c>
      <c r="K5527" s="28">
        <v>1.6260340831794201E-5</v>
      </c>
      <c r="L5527" s="28">
        <v>9.6645607433983803E-5</v>
      </c>
      <c r="M5527" t="str">
        <f>VLOOKUP(Table_3[[#This Row],[cause_name]],ref_causegroups!A:B,2,FALSE)</f>
        <v>Respiratory infections and tuberculosis</v>
      </c>
      <c r="O5527">
        <v>5526</v>
      </c>
    </row>
    <row r="5528" spans="1:15" ht="15.75" customHeight="1">
      <c r="A5528" s="28" t="s">
        <v>21447</v>
      </c>
      <c r="B5528" s="28">
        <v>44568</v>
      </c>
      <c r="C5528" s="28">
        <v>22</v>
      </c>
      <c r="D5528" s="28">
        <v>3</v>
      </c>
      <c r="E5528" s="28">
        <v>2021</v>
      </c>
      <c r="F5528" s="28" t="s">
        <v>1564</v>
      </c>
      <c r="G5528" s="28">
        <v>3</v>
      </c>
      <c r="H5528" s="28" t="s">
        <v>274</v>
      </c>
      <c r="I5528" s="28">
        <v>3</v>
      </c>
      <c r="J5528" s="28">
        <v>3.12529337170242E-6</v>
      </c>
      <c r="K5528" s="28">
        <v>1.3011736080492301E-6</v>
      </c>
      <c r="L5528" s="28">
        <v>7.9555400858326994E-6</v>
      </c>
      <c r="M5528" t="str">
        <f>VLOOKUP(Table_3[[#This Row],[cause_name]],ref_causegroups!A:B,2,FALSE)</f>
        <v>Respiratory infections and tuberculosis</v>
      </c>
      <c r="O5528">
        <v>5527</v>
      </c>
    </row>
    <row r="5529" spans="1:15" ht="15.75" customHeight="1">
      <c r="A5529" s="28" t="s">
        <v>21447</v>
      </c>
      <c r="B5529" s="28">
        <v>44568</v>
      </c>
      <c r="C5529" s="28">
        <v>22</v>
      </c>
      <c r="D5529" s="28">
        <v>3</v>
      </c>
      <c r="E5529" s="28">
        <v>2021</v>
      </c>
      <c r="F5529" s="28" t="s">
        <v>1571</v>
      </c>
      <c r="G5529" s="28">
        <v>3</v>
      </c>
      <c r="H5529" s="28" t="s">
        <v>274</v>
      </c>
      <c r="I5529" s="28">
        <v>3</v>
      </c>
      <c r="J5529" s="28">
        <v>1.2233349157679301E-5</v>
      </c>
      <c r="K5529" s="28">
        <v>9.4659560671952102E-6</v>
      </c>
      <c r="L5529" s="28">
        <v>1.5185967329770301E-5</v>
      </c>
      <c r="M5529" t="str">
        <f>VLOOKUP(Table_3[[#This Row],[cause_name]],ref_causegroups!A:B,2,FALSE)</f>
        <v>Cardiovascular diseases</v>
      </c>
      <c r="O5529">
        <v>5528</v>
      </c>
    </row>
    <row r="5530" spans="1:15" ht="15.75" customHeight="1">
      <c r="A5530" s="28" t="s">
        <v>21447</v>
      </c>
      <c r="B5530" s="28">
        <v>44568</v>
      </c>
      <c r="C5530" s="28">
        <v>22</v>
      </c>
      <c r="D5530" s="28">
        <v>3</v>
      </c>
      <c r="E5530" s="28">
        <v>2021</v>
      </c>
      <c r="F5530" s="28" t="s">
        <v>345</v>
      </c>
      <c r="G5530" s="28">
        <v>3</v>
      </c>
      <c r="H5530" s="28" t="s">
        <v>274</v>
      </c>
      <c r="I5530" s="28">
        <v>3</v>
      </c>
      <c r="J5530" s="28">
        <v>9.8464613326704702E-6</v>
      </c>
      <c r="K5530" s="28">
        <v>7.9261575179009207E-6</v>
      </c>
      <c r="L5530" s="28">
        <v>1.25935860707796E-5</v>
      </c>
      <c r="M5530" t="str">
        <f>VLOOKUP(Table_3[[#This Row],[cause_name]],ref_causegroups!A:B,2,FALSE)</f>
        <v>Cardiovascular diseases</v>
      </c>
      <c r="O5530">
        <v>5529</v>
      </c>
    </row>
    <row r="5531" spans="1:15" ht="15.75" customHeight="1">
      <c r="A5531" s="28" t="s">
        <v>21447</v>
      </c>
      <c r="B5531" s="28">
        <v>44568</v>
      </c>
      <c r="C5531" s="28">
        <v>22</v>
      </c>
      <c r="D5531" s="28">
        <v>3</v>
      </c>
      <c r="E5531" s="28">
        <v>2021</v>
      </c>
      <c r="F5531" s="28" t="s">
        <v>1575</v>
      </c>
      <c r="G5531" s="28">
        <v>3</v>
      </c>
      <c r="H5531" s="28" t="s">
        <v>274</v>
      </c>
      <c r="I5531" s="28">
        <v>3</v>
      </c>
      <c r="J5531" s="28">
        <v>9.6017178658238498E-5</v>
      </c>
      <c r="K5531" s="28">
        <v>7.2260772463772298E-5</v>
      </c>
      <c r="L5531" s="28">
        <v>1.17354640435494E-4</v>
      </c>
      <c r="M5531" t="str">
        <f>VLOOKUP(Table_3[[#This Row],[cause_name]],ref_causegroups!A:B,2,FALSE)</f>
        <v>Cardiovascular diseases</v>
      </c>
      <c r="O5531">
        <v>5530</v>
      </c>
    </row>
    <row r="5532" spans="1:15" ht="15.75" customHeight="1">
      <c r="A5532" s="28" t="s">
        <v>21447</v>
      </c>
      <c r="B5532" s="28">
        <v>44568</v>
      </c>
      <c r="C5532" s="28">
        <v>22</v>
      </c>
      <c r="D5532" s="28">
        <v>3</v>
      </c>
      <c r="E5532" s="28">
        <v>2021</v>
      </c>
      <c r="F5532" s="28" t="s">
        <v>1579</v>
      </c>
      <c r="G5532" s="28">
        <v>3</v>
      </c>
      <c r="H5532" s="28" t="s">
        <v>274</v>
      </c>
      <c r="I5532" s="28">
        <v>3</v>
      </c>
      <c r="J5532" s="28">
        <v>1.3457744168816901E-3</v>
      </c>
      <c r="K5532" s="28">
        <v>1.0403670527476001E-3</v>
      </c>
      <c r="L5532" s="28">
        <v>1.66412807422953E-3</v>
      </c>
      <c r="M5532" t="str">
        <f>VLOOKUP(Table_3[[#This Row],[cause_name]],ref_causegroups!A:B,2,FALSE)</f>
        <v>Other non-communicable diseases</v>
      </c>
      <c r="O5532">
        <v>5531</v>
      </c>
    </row>
    <row r="5533" spans="1:15" ht="15.75" customHeight="1">
      <c r="A5533" s="28" t="s">
        <v>21447</v>
      </c>
      <c r="B5533" s="28">
        <v>44568</v>
      </c>
      <c r="C5533" s="28">
        <v>22</v>
      </c>
      <c r="D5533" s="28">
        <v>3</v>
      </c>
      <c r="E5533" s="28">
        <v>2021</v>
      </c>
      <c r="F5533" s="28" t="s">
        <v>1583</v>
      </c>
      <c r="G5533" s="28">
        <v>3</v>
      </c>
      <c r="H5533" s="28" t="s">
        <v>274</v>
      </c>
      <c r="I5533" s="28">
        <v>3</v>
      </c>
      <c r="J5533" s="28">
        <v>4.9930488094903895E-7</v>
      </c>
      <c r="K5533" s="28">
        <v>1.8962988615909099E-7</v>
      </c>
      <c r="L5533" s="28">
        <v>9.8342383993666804E-7</v>
      </c>
      <c r="M5533" t="str">
        <f>VLOOKUP(Table_3[[#This Row],[cause_name]],ref_causegroups!A:B,2,FALSE)</f>
        <v>Other non-communicable diseases</v>
      </c>
      <c r="O5533">
        <v>5532</v>
      </c>
    </row>
    <row r="5534" spans="1:15" ht="15.75" customHeight="1">
      <c r="A5534" s="28" t="s">
        <v>21447</v>
      </c>
      <c r="B5534" s="28">
        <v>44568</v>
      </c>
      <c r="C5534" s="28">
        <v>22</v>
      </c>
      <c r="D5534" s="28">
        <v>3</v>
      </c>
      <c r="E5534" s="28">
        <v>2021</v>
      </c>
      <c r="F5534" s="28" t="s">
        <v>1587</v>
      </c>
      <c r="G5534" s="28">
        <v>3</v>
      </c>
      <c r="H5534" s="28" t="s">
        <v>274</v>
      </c>
      <c r="I5534" s="28">
        <v>3</v>
      </c>
      <c r="J5534" s="28">
        <v>3.1864094134953798E-5</v>
      </c>
      <c r="K5534" s="28">
        <v>1.96961736966398E-5</v>
      </c>
      <c r="L5534" s="28">
        <v>4.7239196458041397E-5</v>
      </c>
      <c r="M5534" t="str">
        <f>VLOOKUP(Table_3[[#This Row],[cause_name]],ref_causegroups!A:B,2,FALSE)</f>
        <v>Other non-communicable diseases</v>
      </c>
      <c r="O5534">
        <v>5533</v>
      </c>
    </row>
    <row r="5535" spans="1:15" ht="15.75" customHeight="1">
      <c r="A5535" s="28" t="s">
        <v>21447</v>
      </c>
      <c r="B5535" s="28">
        <v>44568</v>
      </c>
      <c r="C5535" s="28">
        <v>22</v>
      </c>
      <c r="D5535" s="28">
        <v>3</v>
      </c>
      <c r="E5535" s="28">
        <v>2021</v>
      </c>
      <c r="F5535" s="28" t="s">
        <v>497</v>
      </c>
      <c r="G5535" s="28">
        <v>3</v>
      </c>
      <c r="H5535" s="28" t="s">
        <v>274</v>
      </c>
      <c r="I5535" s="28">
        <v>3</v>
      </c>
      <c r="J5535" s="28">
        <v>5.6374240532284702E-5</v>
      </c>
      <c r="K5535" s="28">
        <v>4.7949789872398402E-5</v>
      </c>
      <c r="L5535" s="28">
        <v>6.6824301091222602E-5</v>
      </c>
      <c r="M5535" t="str">
        <f>VLOOKUP(Table_3[[#This Row],[cause_name]],ref_causegroups!A:B,2,FALSE)</f>
        <v>Other non-communicable diseases</v>
      </c>
      <c r="O5535">
        <v>5534</v>
      </c>
    </row>
    <row r="5536" spans="1:15" ht="15.75" customHeight="1">
      <c r="A5536" s="28" t="s">
        <v>21447</v>
      </c>
      <c r="B5536" s="28">
        <v>44568</v>
      </c>
      <c r="C5536" s="28">
        <v>22</v>
      </c>
      <c r="D5536" s="28">
        <v>3</v>
      </c>
      <c r="E5536" s="28">
        <v>2021</v>
      </c>
      <c r="F5536" s="28" t="s">
        <v>290</v>
      </c>
      <c r="G5536" s="28">
        <v>3</v>
      </c>
      <c r="H5536" s="28" t="s">
        <v>274</v>
      </c>
      <c r="I5536" s="28">
        <v>3</v>
      </c>
      <c r="J5536" s="28">
        <v>2.1117524915169599E-7</v>
      </c>
      <c r="K5536" s="28">
        <v>1.19622242575326E-7</v>
      </c>
      <c r="L5536" s="28">
        <v>3.9354245769175199E-7</v>
      </c>
      <c r="M5536" t="str">
        <f>VLOOKUP(Table_3[[#This Row],[cause_name]],ref_causegroups!A:B,2,FALSE)</f>
        <v>Nutritional deficiencies</v>
      </c>
      <c r="O5536">
        <v>5535</v>
      </c>
    </row>
    <row r="5537" spans="1:15" ht="15.75" customHeight="1">
      <c r="A5537" s="28" t="s">
        <v>21447</v>
      </c>
      <c r="B5537" s="28">
        <v>44568</v>
      </c>
      <c r="C5537" s="28">
        <v>22</v>
      </c>
      <c r="D5537" s="28">
        <v>3</v>
      </c>
      <c r="E5537" s="28">
        <v>2021</v>
      </c>
      <c r="F5537" s="28" t="s">
        <v>346</v>
      </c>
      <c r="G5537" s="28">
        <v>3</v>
      </c>
      <c r="H5537" s="28" t="s">
        <v>274</v>
      </c>
      <c r="I5537" s="28">
        <v>3</v>
      </c>
      <c r="J5537" s="28">
        <v>7.7434787836800305E-6</v>
      </c>
      <c r="K5537" s="28">
        <v>4.1428806199796299E-6</v>
      </c>
      <c r="L5537" s="28">
        <v>1.1593148460402801E-5</v>
      </c>
      <c r="M5537" t="str">
        <f>VLOOKUP(Table_3[[#This Row],[cause_name]],ref_causegroups!A:B,2,FALSE)</f>
        <v>Neoplasms</v>
      </c>
      <c r="O5537">
        <v>5536</v>
      </c>
    </row>
    <row r="5538" spans="1:15" ht="15.75" customHeight="1">
      <c r="A5538" s="28" t="s">
        <v>21447</v>
      </c>
      <c r="B5538" s="28">
        <v>44568</v>
      </c>
      <c r="C5538" s="28">
        <v>22</v>
      </c>
      <c r="D5538" s="28">
        <v>3</v>
      </c>
      <c r="E5538" s="28">
        <v>2021</v>
      </c>
      <c r="F5538" s="28" t="s">
        <v>322</v>
      </c>
      <c r="G5538" s="28">
        <v>3</v>
      </c>
      <c r="H5538" s="28" t="s">
        <v>274</v>
      </c>
      <c r="I5538" s="28">
        <v>3</v>
      </c>
      <c r="J5538" s="28">
        <v>1.05520741316367E-5</v>
      </c>
      <c r="K5538" s="28">
        <v>8.5959775084844093E-6</v>
      </c>
      <c r="L5538" s="28">
        <v>1.2485747291650999E-5</v>
      </c>
      <c r="M5538" t="str">
        <f>VLOOKUP(Table_3[[#This Row],[cause_name]],ref_causegroups!A:B,2,FALSE)</f>
        <v>HIV/AIDS and sexually transmitted infections</v>
      </c>
      <c r="O5538">
        <v>5537</v>
      </c>
    </row>
    <row r="5539" spans="1:15" ht="15.75" customHeight="1">
      <c r="A5539" s="28" t="s">
        <v>21447</v>
      </c>
      <c r="B5539" s="28">
        <v>44568</v>
      </c>
      <c r="C5539" s="28">
        <v>22</v>
      </c>
      <c r="D5539" s="28">
        <v>3</v>
      </c>
      <c r="E5539" s="28">
        <v>2021</v>
      </c>
      <c r="F5539" s="28" t="s">
        <v>1600</v>
      </c>
      <c r="G5539" s="28">
        <v>3</v>
      </c>
      <c r="H5539" s="28" t="s">
        <v>274</v>
      </c>
      <c r="I5539" s="28">
        <v>3</v>
      </c>
      <c r="J5539" s="28">
        <v>1.7996029589894001E-4</v>
      </c>
      <c r="K5539" s="28">
        <v>1.3277941528795899E-4</v>
      </c>
      <c r="L5539" s="28">
        <v>2.3121755864625399E-4</v>
      </c>
      <c r="M5539" t="str">
        <f>VLOOKUP(Table_3[[#This Row],[cause_name]],ref_causegroups!A:B,2,FALSE)</f>
        <v>Digestive diseases</v>
      </c>
      <c r="O5539">
        <v>5538</v>
      </c>
    </row>
    <row r="5540" spans="1:15" ht="15.75" customHeight="1">
      <c r="A5540" s="28" t="s">
        <v>21447</v>
      </c>
      <c r="B5540" s="28">
        <v>44568</v>
      </c>
      <c r="C5540" s="28">
        <v>22</v>
      </c>
      <c r="D5540" s="28">
        <v>3</v>
      </c>
      <c r="E5540" s="28">
        <v>2021</v>
      </c>
      <c r="F5540" s="28" t="s">
        <v>1604</v>
      </c>
      <c r="G5540" s="28">
        <v>3</v>
      </c>
      <c r="H5540" s="28" t="s">
        <v>274</v>
      </c>
      <c r="I5540" s="28">
        <v>3</v>
      </c>
      <c r="J5540" s="28">
        <v>5.9752668788193499E-5</v>
      </c>
      <c r="K5540" s="28">
        <v>2.20444033633478E-5</v>
      </c>
      <c r="L5540" s="28">
        <v>1.17763501475331E-4</v>
      </c>
      <c r="M5540" t="str">
        <f>VLOOKUP(Table_3[[#This Row],[cause_name]],ref_causegroups!A:B,2,FALSE)</f>
        <v>Digestive diseases</v>
      </c>
      <c r="O5540">
        <v>5539</v>
      </c>
    </row>
    <row r="5541" spans="1:15" ht="15.75" customHeight="1">
      <c r="A5541" s="28" t="s">
        <v>21447</v>
      </c>
      <c r="B5541" s="28">
        <v>44568</v>
      </c>
      <c r="C5541" s="28">
        <v>22</v>
      </c>
      <c r="D5541" s="28">
        <v>3</v>
      </c>
      <c r="E5541" s="28">
        <v>2021</v>
      </c>
      <c r="F5541" s="28" t="s">
        <v>1608</v>
      </c>
      <c r="G5541" s="28">
        <v>3</v>
      </c>
      <c r="H5541" s="28" t="s">
        <v>274</v>
      </c>
      <c r="I5541" s="28">
        <v>3</v>
      </c>
      <c r="J5541" s="28">
        <v>4.6188913106980903E-4</v>
      </c>
      <c r="K5541" s="28">
        <v>1.78948480534084E-4</v>
      </c>
      <c r="L5541" s="28">
        <v>1.0095414541702601E-3</v>
      </c>
      <c r="M5541" t="str">
        <f>VLOOKUP(Table_3[[#This Row],[cause_name]],ref_causegroups!A:B,2,FALSE)</f>
        <v>Skin and subcutaneous diseases</v>
      </c>
      <c r="O5541">
        <v>5540</v>
      </c>
    </row>
    <row r="5542" spans="1:15" ht="15.75" customHeight="1">
      <c r="A5542" s="28" t="s">
        <v>21447</v>
      </c>
      <c r="B5542" s="28">
        <v>44568</v>
      </c>
      <c r="C5542" s="28">
        <v>22</v>
      </c>
      <c r="D5542" s="28">
        <v>3</v>
      </c>
      <c r="E5542" s="28">
        <v>2021</v>
      </c>
      <c r="F5542" s="28" t="s">
        <v>1612</v>
      </c>
      <c r="G5542" s="28">
        <v>3</v>
      </c>
      <c r="H5542" s="28" t="s">
        <v>274</v>
      </c>
      <c r="I5542" s="28">
        <v>3</v>
      </c>
      <c r="J5542" s="28">
        <v>1.09322294700988E-4</v>
      </c>
      <c r="K5542" s="28">
        <v>8.7126008295731905E-5</v>
      </c>
      <c r="L5542" s="28">
        <v>1.3096969381429601E-4</v>
      </c>
      <c r="M5542" t="str">
        <f>VLOOKUP(Table_3[[#This Row],[cause_name]],ref_causegroups!A:B,2,FALSE)</f>
        <v>Other non-communicable diseases</v>
      </c>
      <c r="O5542">
        <v>5541</v>
      </c>
    </row>
    <row r="5543" spans="1:15" ht="15.75" customHeight="1">
      <c r="A5543" s="28" t="s">
        <v>21447</v>
      </c>
      <c r="B5543" s="28">
        <v>44568</v>
      </c>
      <c r="C5543" s="28">
        <v>22</v>
      </c>
      <c r="D5543" s="28">
        <v>3</v>
      </c>
      <c r="E5543" s="28">
        <v>2021</v>
      </c>
      <c r="F5543" s="28" t="s">
        <v>1616</v>
      </c>
      <c r="G5543" s="28">
        <v>3</v>
      </c>
      <c r="H5543" s="28" t="s">
        <v>274</v>
      </c>
      <c r="I5543" s="28">
        <v>3</v>
      </c>
      <c r="J5543" s="28">
        <v>3.2220605456862699E-5</v>
      </c>
      <c r="K5543" s="28">
        <v>2.8087886942174501E-5</v>
      </c>
      <c r="L5543" s="28">
        <v>3.6652535955985797E-5</v>
      </c>
      <c r="M5543" t="str">
        <f>VLOOKUP(Table_3[[#This Row],[cause_name]],ref_causegroups!A:B,2,FALSE)</f>
        <v>Digestive diseases</v>
      </c>
      <c r="O5543">
        <v>5542</v>
      </c>
    </row>
    <row r="5544" spans="1:15" ht="15.75" customHeight="1">
      <c r="A5544" s="28" t="s">
        <v>21447</v>
      </c>
      <c r="B5544" s="28">
        <v>44568</v>
      </c>
      <c r="C5544" s="28">
        <v>22</v>
      </c>
      <c r="D5544" s="28">
        <v>3</v>
      </c>
      <c r="E5544" s="28">
        <v>2021</v>
      </c>
      <c r="F5544" s="28" t="s">
        <v>1620</v>
      </c>
      <c r="G5544" s="28">
        <v>3</v>
      </c>
      <c r="H5544" s="28" t="s">
        <v>274</v>
      </c>
      <c r="I5544" s="28">
        <v>3</v>
      </c>
      <c r="J5544" s="28">
        <v>3.1430529557259597E-5</v>
      </c>
      <c r="K5544" s="28">
        <v>2.68314891206828E-5</v>
      </c>
      <c r="L5544" s="28">
        <v>3.6537693402249497E-5</v>
      </c>
      <c r="M5544" t="str">
        <f>VLOOKUP(Table_3[[#This Row],[cause_name]],ref_causegroups!A:B,2,FALSE)</f>
        <v>Digestive diseases</v>
      </c>
      <c r="O5544">
        <v>5543</v>
      </c>
    </row>
    <row r="5545" spans="1:15" ht="15.75" customHeight="1">
      <c r="A5545" s="28" t="s">
        <v>21447</v>
      </c>
      <c r="B5545" s="28">
        <v>44568</v>
      </c>
      <c r="C5545" s="28">
        <v>22</v>
      </c>
      <c r="D5545" s="28">
        <v>3</v>
      </c>
      <c r="E5545" s="28">
        <v>2021</v>
      </c>
      <c r="F5545" s="28" t="s">
        <v>500</v>
      </c>
      <c r="G5545" s="28">
        <v>3</v>
      </c>
      <c r="H5545" s="28" t="s">
        <v>274</v>
      </c>
      <c r="I5545" s="28">
        <v>3</v>
      </c>
      <c r="J5545" s="28">
        <v>1.0130256552877201E-4</v>
      </c>
      <c r="K5545" s="28">
        <v>5.58711531502514E-5</v>
      </c>
      <c r="L5545" s="28">
        <v>2.0088441750803801E-4</v>
      </c>
      <c r="M5545" t="str">
        <f>VLOOKUP(Table_3[[#This Row],[cause_name]],ref_causegroups!A:B,2,FALSE)</f>
        <v>HIV/AIDS and sexually transmitted infections</v>
      </c>
      <c r="O5545">
        <v>5544</v>
      </c>
    </row>
    <row r="5546" spans="1:15" ht="15.75" customHeight="1">
      <c r="A5546" s="28" t="s">
        <v>21447</v>
      </c>
      <c r="B5546" s="28">
        <v>44568</v>
      </c>
      <c r="C5546" s="28">
        <v>22</v>
      </c>
      <c r="D5546" s="28">
        <v>3</v>
      </c>
      <c r="E5546" s="28">
        <v>2021</v>
      </c>
      <c r="F5546" s="28" t="s">
        <v>1627</v>
      </c>
      <c r="G5546" s="28">
        <v>3</v>
      </c>
      <c r="H5546" s="28" t="s">
        <v>274</v>
      </c>
      <c r="I5546" s="28">
        <v>3</v>
      </c>
      <c r="J5546" s="28">
        <v>4.4586936050935998E-5</v>
      </c>
      <c r="K5546" s="28">
        <v>3.9847033149588502E-5</v>
      </c>
      <c r="L5546" s="28">
        <v>4.9578322864856302E-5</v>
      </c>
      <c r="M5546" t="str">
        <f>VLOOKUP(Table_3[[#This Row],[cause_name]],ref_causegroups!A:B,2,FALSE)</f>
        <v>HIV/AIDS and sexually transmitted infections</v>
      </c>
      <c r="O5546">
        <v>5545</v>
      </c>
    </row>
    <row r="5547" spans="1:15" ht="15.75" customHeight="1">
      <c r="A5547" s="28" t="s">
        <v>21447</v>
      </c>
      <c r="B5547" s="28">
        <v>44568</v>
      </c>
      <c r="C5547" s="28">
        <v>22</v>
      </c>
      <c r="D5547" s="28">
        <v>3</v>
      </c>
      <c r="E5547" s="28">
        <v>2021</v>
      </c>
      <c r="F5547" s="28" t="s">
        <v>1631</v>
      </c>
      <c r="G5547" s="28">
        <v>3</v>
      </c>
      <c r="H5547" s="28" t="s">
        <v>274</v>
      </c>
      <c r="I5547" s="28">
        <v>3</v>
      </c>
      <c r="J5547" s="28">
        <v>1.90241272355271E-6</v>
      </c>
      <c r="K5547" s="28">
        <v>7.30407037884934E-7</v>
      </c>
      <c r="L5547" s="28">
        <v>4.7093528843235098E-6</v>
      </c>
      <c r="M5547" t="str">
        <f>VLOOKUP(Table_3[[#This Row],[cause_name]],ref_causegroups!A:B,2,FALSE)</f>
        <v>HIV/AIDS and sexually transmitted infections</v>
      </c>
      <c r="O5547">
        <v>5546</v>
      </c>
    </row>
    <row r="5548" spans="1:15" ht="15.75" customHeight="1">
      <c r="A5548" s="28" t="s">
        <v>21447</v>
      </c>
      <c r="B5548" s="28">
        <v>44568</v>
      </c>
      <c r="C5548" s="28">
        <v>22</v>
      </c>
      <c r="D5548" s="28">
        <v>3</v>
      </c>
      <c r="E5548" s="28">
        <v>2021</v>
      </c>
      <c r="F5548" s="28" t="s">
        <v>1635</v>
      </c>
      <c r="G5548" s="28">
        <v>3</v>
      </c>
      <c r="H5548" s="28" t="s">
        <v>274</v>
      </c>
      <c r="I5548" s="28">
        <v>3</v>
      </c>
      <c r="J5548" s="28">
        <v>1.66921480210046E-7</v>
      </c>
      <c r="K5548" s="28">
        <v>6.4209496847825097E-8</v>
      </c>
      <c r="L5548" s="28">
        <v>4.1278741422729999E-7</v>
      </c>
      <c r="M5548" t="str">
        <f>VLOOKUP(Table_3[[#This Row],[cause_name]],ref_causegroups!A:B,2,FALSE)</f>
        <v>HIV/AIDS and sexually transmitted infections</v>
      </c>
      <c r="O5548">
        <v>5547</v>
      </c>
    </row>
    <row r="5549" spans="1:15" ht="15.75" customHeight="1">
      <c r="A5549" s="28" t="s">
        <v>21447</v>
      </c>
      <c r="B5549" s="28">
        <v>44568</v>
      </c>
      <c r="C5549" s="28">
        <v>22</v>
      </c>
      <c r="D5549" s="28">
        <v>3</v>
      </c>
      <c r="E5549" s="28">
        <v>2021</v>
      </c>
      <c r="F5549" s="28" t="s">
        <v>504</v>
      </c>
      <c r="G5549" s="28">
        <v>3</v>
      </c>
      <c r="H5549" s="28" t="s">
        <v>274</v>
      </c>
      <c r="I5549" s="28">
        <v>3</v>
      </c>
      <c r="J5549" s="28">
        <v>5.3438699620515404E-4</v>
      </c>
      <c r="K5549" s="28">
        <v>4.8753273237326798E-4</v>
      </c>
      <c r="L5549" s="28">
        <v>5.8963057995478304E-4</v>
      </c>
      <c r="M5549" t="str">
        <f>VLOOKUP(Table_3[[#This Row],[cause_name]],ref_causegroups!A:B,2,FALSE)</f>
        <v>Cardiovascular diseases</v>
      </c>
      <c r="O5549">
        <v>5548</v>
      </c>
    </row>
    <row r="5550" spans="1:15" ht="15.75" customHeight="1">
      <c r="A5550" s="28" t="s">
        <v>21447</v>
      </c>
      <c r="B5550" s="28">
        <v>44568</v>
      </c>
      <c r="C5550" s="28">
        <v>22</v>
      </c>
      <c r="D5550" s="28">
        <v>3</v>
      </c>
      <c r="E5550" s="28">
        <v>2021</v>
      </c>
      <c r="F5550" s="28" t="s">
        <v>508</v>
      </c>
      <c r="G5550" s="28">
        <v>3</v>
      </c>
      <c r="H5550" s="28" t="s">
        <v>274</v>
      </c>
      <c r="I5550" s="28">
        <v>3</v>
      </c>
      <c r="J5550" s="28">
        <v>1.01225102311798E-4</v>
      </c>
      <c r="K5550" s="28">
        <v>7.3053561432178397E-5</v>
      </c>
      <c r="L5550" s="28">
        <v>1.37145555002608E-4</v>
      </c>
      <c r="M5550" t="str">
        <f>VLOOKUP(Table_3[[#This Row],[cause_name]],ref_causegroups!A:B,2,FALSE)</f>
        <v>Diabetes and kidney diseases</v>
      </c>
      <c r="O5550">
        <v>5549</v>
      </c>
    </row>
    <row r="5551" spans="1:15" ht="15.75" customHeight="1">
      <c r="A5551" s="28" t="s">
        <v>21447</v>
      </c>
      <c r="B5551" s="28">
        <v>44568</v>
      </c>
      <c r="C5551" s="28">
        <v>22</v>
      </c>
      <c r="D5551" s="28">
        <v>3</v>
      </c>
      <c r="E5551" s="28">
        <v>2021</v>
      </c>
      <c r="F5551" s="28" t="s">
        <v>323</v>
      </c>
      <c r="G5551" s="28">
        <v>3</v>
      </c>
      <c r="H5551" s="28" t="s">
        <v>274</v>
      </c>
      <c r="I5551" s="28">
        <v>3</v>
      </c>
      <c r="J5551" s="28">
        <v>6.4010009587445204E-4</v>
      </c>
      <c r="K5551" s="28">
        <v>5.0587629653165399E-4</v>
      </c>
      <c r="L5551" s="28">
        <v>8.0833075816378903E-4</v>
      </c>
      <c r="M5551" t="str">
        <f>VLOOKUP(Table_3[[#This Row],[cause_name]],ref_causegroups!A:B,2,FALSE)</f>
        <v>Diabetes and kidney diseases</v>
      </c>
      <c r="O5551">
        <v>5550</v>
      </c>
    </row>
    <row r="5552" spans="1:15" ht="15.75" customHeight="1">
      <c r="A5552" s="28" t="s">
        <v>21447</v>
      </c>
      <c r="B5552" s="28">
        <v>44568</v>
      </c>
      <c r="C5552" s="28">
        <v>22</v>
      </c>
      <c r="D5552" s="28">
        <v>3</v>
      </c>
      <c r="E5552" s="28">
        <v>2021</v>
      </c>
      <c r="F5552" s="28" t="s">
        <v>347</v>
      </c>
      <c r="G5552" s="28">
        <v>3</v>
      </c>
      <c r="H5552" s="28" t="s">
        <v>274</v>
      </c>
      <c r="I5552" s="28">
        <v>3</v>
      </c>
      <c r="J5552" s="28">
        <v>3.72916056447495E-5</v>
      </c>
      <c r="K5552" s="28">
        <v>2.1877302067420801E-5</v>
      </c>
      <c r="L5552" s="28">
        <v>6.1179511898266497E-5</v>
      </c>
      <c r="M5552" t="str">
        <f>VLOOKUP(Table_3[[#This Row],[cause_name]],ref_causegroups!A:B,2,FALSE)</f>
        <v>Cardiovascular diseases</v>
      </c>
      <c r="O5552">
        <v>5551</v>
      </c>
    </row>
    <row r="5553" spans="1:15" ht="15.75" customHeight="1">
      <c r="A5553" s="28" t="s">
        <v>21447</v>
      </c>
      <c r="B5553" s="28">
        <v>44568</v>
      </c>
      <c r="C5553" s="28">
        <v>22</v>
      </c>
      <c r="D5553" s="28">
        <v>3</v>
      </c>
      <c r="E5553" s="28">
        <v>2021</v>
      </c>
      <c r="F5553" s="28" t="s">
        <v>348</v>
      </c>
      <c r="G5553" s="28">
        <v>3</v>
      </c>
      <c r="H5553" s="28" t="s">
        <v>274</v>
      </c>
      <c r="I5553" s="28">
        <v>3</v>
      </c>
      <c r="J5553" s="28">
        <v>8.1991406141361205E-5</v>
      </c>
      <c r="K5553" s="28">
        <v>5.2519750893149901E-5</v>
      </c>
      <c r="L5553" s="28">
        <v>1.34418075198637E-4</v>
      </c>
      <c r="M5553" t="str">
        <f>VLOOKUP(Table_3[[#This Row],[cause_name]],ref_causegroups!A:B,2,FALSE)</f>
        <v>Cardiovascular diseases</v>
      </c>
      <c r="O5553">
        <v>5552</v>
      </c>
    </row>
    <row r="5554" spans="1:15" ht="15.75" customHeight="1">
      <c r="A5554" s="28" t="s">
        <v>21447</v>
      </c>
      <c r="B5554" s="28">
        <v>44568</v>
      </c>
      <c r="C5554" s="28">
        <v>22</v>
      </c>
      <c r="D5554" s="28">
        <v>3</v>
      </c>
      <c r="E5554" s="28">
        <v>2021</v>
      </c>
      <c r="F5554" s="28" t="s">
        <v>349</v>
      </c>
      <c r="G5554" s="28">
        <v>3</v>
      </c>
      <c r="H5554" s="28" t="s">
        <v>274</v>
      </c>
      <c r="I5554" s="28">
        <v>3</v>
      </c>
      <c r="J5554" s="28">
        <v>2.9945237970385198E-7</v>
      </c>
      <c r="K5554" s="28">
        <v>2.3130004051490299E-7</v>
      </c>
      <c r="L5554" s="28">
        <v>3.6609989925040198E-7</v>
      </c>
      <c r="M5554" t="str">
        <f>VLOOKUP(Table_3[[#This Row],[cause_name]],ref_causegroups!A:B,2,FALSE)</f>
        <v>Cardiovascular diseases</v>
      </c>
      <c r="O5554">
        <v>5553</v>
      </c>
    </row>
    <row r="5555" spans="1:15" ht="15.75" customHeight="1">
      <c r="A5555" s="28" t="s">
        <v>21447</v>
      </c>
      <c r="B5555" s="28">
        <v>44568</v>
      </c>
      <c r="C5555" s="28">
        <v>22</v>
      </c>
      <c r="D5555" s="28">
        <v>3</v>
      </c>
      <c r="E5555" s="28">
        <v>2021</v>
      </c>
      <c r="F5555" s="28" t="s">
        <v>324</v>
      </c>
      <c r="G5555" s="28">
        <v>3</v>
      </c>
      <c r="H5555" s="28" t="s">
        <v>274</v>
      </c>
      <c r="I5555" s="28">
        <v>3</v>
      </c>
      <c r="J5555" s="28">
        <v>4.2252501174925702E-6</v>
      </c>
      <c r="K5555" s="28">
        <v>3.4208476212391599E-6</v>
      </c>
      <c r="L5555" s="28">
        <v>5.3138767021134698E-6</v>
      </c>
      <c r="M5555" t="str">
        <f>VLOOKUP(Table_3[[#This Row],[cause_name]],ref_causegroups!A:B,2,FALSE)</f>
        <v>Neoplasms</v>
      </c>
      <c r="O5555">
        <v>5554</v>
      </c>
    </row>
    <row r="5556" spans="1:15" ht="15.75" customHeight="1">
      <c r="A5556" s="28" t="s">
        <v>21447</v>
      </c>
      <c r="B5556" s="28">
        <v>44568</v>
      </c>
      <c r="C5556" s="28">
        <v>22</v>
      </c>
      <c r="D5556" s="28">
        <v>3</v>
      </c>
      <c r="E5556" s="28">
        <v>2021</v>
      </c>
      <c r="F5556" s="28" t="s">
        <v>1645</v>
      </c>
      <c r="G5556" s="28">
        <v>3</v>
      </c>
      <c r="H5556" s="28" t="s">
        <v>274</v>
      </c>
      <c r="I5556" s="28">
        <v>3</v>
      </c>
      <c r="J5556" s="28">
        <v>1.6781695811441499E-5</v>
      </c>
      <c r="K5556" s="28">
        <v>1.2863082545746201E-5</v>
      </c>
      <c r="L5556" s="28">
        <v>2.1170304308343399E-5</v>
      </c>
      <c r="M5556" t="str">
        <f>VLOOKUP(Table_3[[#This Row],[cause_name]],ref_causegroups!A:B,2,FALSE)</f>
        <v>Diabetes and kidney diseases</v>
      </c>
      <c r="O5556">
        <v>5555</v>
      </c>
    </row>
    <row r="5557" spans="1:15" ht="15.75" customHeight="1">
      <c r="A5557" s="28" t="s">
        <v>21447</v>
      </c>
      <c r="B5557" s="28">
        <v>44568</v>
      </c>
      <c r="C5557" s="28">
        <v>22</v>
      </c>
      <c r="D5557" s="28">
        <v>3</v>
      </c>
      <c r="E5557" s="28">
        <v>2021</v>
      </c>
      <c r="F5557" s="28" t="s">
        <v>350</v>
      </c>
      <c r="G5557" s="28">
        <v>3</v>
      </c>
      <c r="H5557" s="28" t="s">
        <v>274</v>
      </c>
      <c r="I5557" s="28">
        <v>3</v>
      </c>
      <c r="J5557" s="28">
        <v>7.0563301469389801E-4</v>
      </c>
      <c r="K5557" s="28">
        <v>5.2335319474592105E-4</v>
      </c>
      <c r="L5557" s="28">
        <v>9.1204668169806401E-4</v>
      </c>
      <c r="M5557" t="str">
        <f>VLOOKUP(Table_3[[#This Row],[cause_name]],ref_causegroups!A:B,2,FALSE)</f>
        <v>Diabetes and kidney diseases</v>
      </c>
      <c r="O5557">
        <v>5556</v>
      </c>
    </row>
    <row r="5558" spans="1:15" ht="15.75" customHeight="1">
      <c r="A5558" s="28" t="s">
        <v>21447</v>
      </c>
      <c r="B5558" s="28">
        <v>44568</v>
      </c>
      <c r="C5558" s="28">
        <v>22</v>
      </c>
      <c r="D5558" s="28">
        <v>3</v>
      </c>
      <c r="E5558" s="28">
        <v>2021</v>
      </c>
      <c r="F5558" s="28" t="s">
        <v>1649</v>
      </c>
      <c r="G5558" s="28">
        <v>3</v>
      </c>
      <c r="H5558" s="28" t="s">
        <v>274</v>
      </c>
      <c r="I5558" s="28">
        <v>3</v>
      </c>
      <c r="J5558" s="28">
        <v>8.1655231059405906E-5</v>
      </c>
      <c r="K5558" s="28">
        <v>6.8450413742454506E-5</v>
      </c>
      <c r="L5558" s="28">
        <v>1.0343283801970699E-4</v>
      </c>
      <c r="M5558" t="str">
        <f>VLOOKUP(Table_3[[#This Row],[cause_name]],ref_causegroups!A:B,2,FALSE)</f>
        <v>Digestive diseases</v>
      </c>
      <c r="O5558">
        <v>5557</v>
      </c>
    </row>
    <row r="5559" spans="1:15" ht="15.75" customHeight="1">
      <c r="A5559" s="28" t="s">
        <v>21447</v>
      </c>
      <c r="B5559" s="28">
        <v>44568</v>
      </c>
      <c r="C5559" s="28">
        <v>22</v>
      </c>
      <c r="D5559" s="28">
        <v>3</v>
      </c>
      <c r="E5559" s="28">
        <v>2021</v>
      </c>
      <c r="F5559" s="28" t="s">
        <v>1653</v>
      </c>
      <c r="G5559" s="28">
        <v>3</v>
      </c>
      <c r="H5559" s="28" t="s">
        <v>274</v>
      </c>
      <c r="I5559" s="28">
        <v>3</v>
      </c>
      <c r="J5559" s="28">
        <v>4.9728538514602901E-5</v>
      </c>
      <c r="K5559" s="28">
        <v>4.0109234984399802E-5</v>
      </c>
      <c r="L5559" s="28">
        <v>6.0688051421344998E-5</v>
      </c>
      <c r="M5559" t="str">
        <f>VLOOKUP(Table_3[[#This Row],[cause_name]],ref_causegroups!A:B,2,FALSE)</f>
        <v>Digestive diseases</v>
      </c>
      <c r="O5559">
        <v>5558</v>
      </c>
    </row>
    <row r="5560" spans="1:15" ht="15.75" customHeight="1">
      <c r="A5560" s="28" t="s">
        <v>21447</v>
      </c>
      <c r="B5560" s="28">
        <v>44568</v>
      </c>
      <c r="C5560" s="28">
        <v>22</v>
      </c>
      <c r="D5560" s="28">
        <v>3</v>
      </c>
      <c r="E5560" s="28">
        <v>2021</v>
      </c>
      <c r="F5560" s="28" t="s">
        <v>511</v>
      </c>
      <c r="G5560" s="28">
        <v>3</v>
      </c>
      <c r="H5560" s="28" t="s">
        <v>274</v>
      </c>
      <c r="I5560" s="28">
        <v>3</v>
      </c>
      <c r="J5560" s="28">
        <v>3.56157152171998E-5</v>
      </c>
      <c r="K5560" s="28">
        <v>2.77912354682939E-5</v>
      </c>
      <c r="L5560" s="28">
        <v>4.35841535540687E-5</v>
      </c>
      <c r="M5560" t="str">
        <f>VLOOKUP(Table_3[[#This Row],[cause_name]],ref_causegroups!A:B,2,FALSE)</f>
        <v>Neoplasms</v>
      </c>
      <c r="O5560">
        <v>5559</v>
      </c>
    </row>
    <row r="5561" spans="1:15" ht="15.75" customHeight="1">
      <c r="A5561" s="28" t="s">
        <v>21447</v>
      </c>
      <c r="B5561" s="28">
        <v>44568</v>
      </c>
      <c r="C5561" s="28">
        <v>22</v>
      </c>
      <c r="D5561" s="28">
        <v>3</v>
      </c>
      <c r="E5561" s="28">
        <v>2021</v>
      </c>
      <c r="F5561" s="28" t="s">
        <v>515</v>
      </c>
      <c r="G5561" s="28">
        <v>3</v>
      </c>
      <c r="H5561" s="28" t="s">
        <v>274</v>
      </c>
      <c r="I5561" s="28">
        <v>3</v>
      </c>
      <c r="J5561" s="28">
        <v>3.9443464359750903E-5</v>
      </c>
      <c r="K5561" s="28">
        <v>3.5943299817152697E-5</v>
      </c>
      <c r="L5561" s="28">
        <v>4.4816924643287398E-5</v>
      </c>
      <c r="M5561" t="str">
        <f>VLOOKUP(Table_3[[#This Row],[cause_name]],ref_causegroups!A:B,2,FALSE)</f>
        <v>Other infectious diseases</v>
      </c>
      <c r="O5561">
        <v>5560</v>
      </c>
    </row>
    <row r="5562" spans="1:15" ht="15.75" customHeight="1">
      <c r="A5562" s="28" t="s">
        <v>21447</v>
      </c>
      <c r="B5562" s="28">
        <v>44568</v>
      </c>
      <c r="C5562" s="28">
        <v>22</v>
      </c>
      <c r="D5562" s="28">
        <v>3</v>
      </c>
      <c r="E5562" s="28">
        <v>2021</v>
      </c>
      <c r="F5562" s="28" t="s">
        <v>351</v>
      </c>
      <c r="G5562" s="28">
        <v>3</v>
      </c>
      <c r="H5562" s="28" t="s">
        <v>274</v>
      </c>
      <c r="I5562" s="28">
        <v>3</v>
      </c>
      <c r="J5562" s="28">
        <v>1.42776234489E-3</v>
      </c>
      <c r="K5562" s="28">
        <v>4.2647878374787202E-6</v>
      </c>
      <c r="L5562" s="28">
        <v>5.0179430279493602E-3</v>
      </c>
      <c r="M5562" t="str">
        <f>VLOOKUP(Table_3[[#This Row],[cause_name]],ref_causegroups!A:B,2,FALSE)</f>
        <v>Musculoskeletal disorders</v>
      </c>
      <c r="O5562">
        <v>5561</v>
      </c>
    </row>
    <row r="5563" spans="1:15" ht="15.75" customHeight="1">
      <c r="A5563" s="28" t="s">
        <v>21447</v>
      </c>
      <c r="B5563" s="28">
        <v>44568</v>
      </c>
      <c r="C5563" s="28">
        <v>22</v>
      </c>
      <c r="D5563" s="28">
        <v>3</v>
      </c>
      <c r="E5563" s="28">
        <v>2021</v>
      </c>
      <c r="F5563" s="28" t="s">
        <v>352</v>
      </c>
      <c r="G5563" s="28">
        <v>3</v>
      </c>
      <c r="H5563" s="28" t="s">
        <v>274</v>
      </c>
      <c r="I5563" s="28">
        <v>3</v>
      </c>
      <c r="J5563" s="28">
        <v>9.6518698466872995E-4</v>
      </c>
      <c r="K5563" s="28">
        <v>3.1976729360182099E-6</v>
      </c>
      <c r="L5563" s="28">
        <v>3.5448907982540598E-3</v>
      </c>
      <c r="M5563" t="str">
        <f>VLOOKUP(Table_3[[#This Row],[cause_name]],ref_causegroups!A:B,2,FALSE)</f>
        <v>Musculoskeletal disorders</v>
      </c>
      <c r="O5563">
        <v>5562</v>
      </c>
    </row>
    <row r="5564" spans="1:15" ht="15.75" customHeight="1">
      <c r="A5564" s="28" t="s">
        <v>21447</v>
      </c>
      <c r="B5564" s="28">
        <v>44568</v>
      </c>
      <c r="C5564" s="28">
        <v>22</v>
      </c>
      <c r="D5564" s="28">
        <v>3</v>
      </c>
      <c r="E5564" s="28">
        <v>2021</v>
      </c>
      <c r="F5564" s="28" t="s">
        <v>519</v>
      </c>
      <c r="G5564" s="28">
        <v>3</v>
      </c>
      <c r="H5564" s="28" t="s">
        <v>274</v>
      </c>
      <c r="I5564" s="28">
        <v>3</v>
      </c>
      <c r="J5564" s="28">
        <v>1.08331012888157E-6</v>
      </c>
      <c r="K5564" s="28">
        <v>5.1513905038903497E-7</v>
      </c>
      <c r="L5564" s="28">
        <v>1.6634440059470799E-6</v>
      </c>
      <c r="M5564" t="str">
        <f>VLOOKUP(Table_3[[#This Row],[cause_name]],ref_causegroups!A:B,2,FALSE)</f>
        <v>Neoplasms</v>
      </c>
      <c r="O5564">
        <v>5563</v>
      </c>
    </row>
    <row r="5565" spans="1:15" ht="15.75" customHeight="1">
      <c r="A5565" s="28" t="s">
        <v>21447</v>
      </c>
      <c r="B5565" s="28">
        <v>44568</v>
      </c>
      <c r="C5565" s="28">
        <v>22</v>
      </c>
      <c r="D5565" s="28">
        <v>3</v>
      </c>
      <c r="E5565" s="28">
        <v>2021</v>
      </c>
      <c r="F5565" s="28" t="s">
        <v>523</v>
      </c>
      <c r="G5565" s="28">
        <v>3</v>
      </c>
      <c r="H5565" s="28" t="s">
        <v>274</v>
      </c>
      <c r="I5565" s="28">
        <v>3</v>
      </c>
      <c r="J5565" s="28">
        <v>1.03431337534902E-4</v>
      </c>
      <c r="K5565" s="28">
        <v>8.6790518374710806E-5</v>
      </c>
      <c r="L5565" s="28">
        <v>1.1714188500959401E-4</v>
      </c>
      <c r="M5565" t="str">
        <f>VLOOKUP(Table_3[[#This Row],[cause_name]],ref_causegroups!A:B,2,FALSE)</f>
        <v>Neoplasms</v>
      </c>
      <c r="O5565">
        <v>5564</v>
      </c>
    </row>
    <row r="5566" spans="1:15" ht="15.75" customHeight="1">
      <c r="A5566" s="28" t="s">
        <v>21447</v>
      </c>
      <c r="B5566" s="28">
        <v>44568</v>
      </c>
      <c r="C5566" s="28">
        <v>22</v>
      </c>
      <c r="D5566" s="28">
        <v>3</v>
      </c>
      <c r="E5566" s="28">
        <v>2021</v>
      </c>
      <c r="F5566" s="28" t="s">
        <v>291</v>
      </c>
      <c r="G5566" s="28">
        <v>3</v>
      </c>
      <c r="H5566" s="28" t="s">
        <v>274</v>
      </c>
      <c r="I5566" s="28">
        <v>3</v>
      </c>
      <c r="J5566" s="28">
        <v>2.2156127536929501E-7</v>
      </c>
      <c r="K5566" s="28">
        <v>1.65374729989047E-7</v>
      </c>
      <c r="L5566" s="28">
        <v>3.10506086704682E-7</v>
      </c>
      <c r="M5566" t="str">
        <f>VLOOKUP(Table_3[[#This Row],[cause_name]],ref_causegroups!A:B,2,FALSE)</f>
        <v>Neoplasms</v>
      </c>
      <c r="O5566">
        <v>5565</v>
      </c>
    </row>
    <row r="5567" spans="1:15" ht="15.75" customHeight="1">
      <c r="A5567" s="28" t="s">
        <v>21447</v>
      </c>
      <c r="B5567" s="28">
        <v>44568</v>
      </c>
      <c r="C5567" s="28">
        <v>22</v>
      </c>
      <c r="D5567" s="28">
        <v>3</v>
      </c>
      <c r="E5567" s="28">
        <v>2021</v>
      </c>
      <c r="F5567" s="28" t="s">
        <v>292</v>
      </c>
      <c r="G5567" s="28">
        <v>3</v>
      </c>
      <c r="H5567" s="28" t="s">
        <v>274</v>
      </c>
      <c r="I5567" s="28">
        <v>3</v>
      </c>
      <c r="J5567" s="28">
        <v>4.2195765449593601E-7</v>
      </c>
      <c r="K5567" s="28">
        <v>1.8835601333586301E-7</v>
      </c>
      <c r="L5567" s="28">
        <v>6.46629062910307E-7</v>
      </c>
      <c r="M5567" t="str">
        <f>VLOOKUP(Table_3[[#This Row],[cause_name]],ref_causegroups!A:B,2,FALSE)</f>
        <v>Neoplasms</v>
      </c>
      <c r="O5567">
        <v>5566</v>
      </c>
    </row>
    <row r="5568" spans="1:15" ht="15.75" customHeight="1">
      <c r="A5568" s="28" t="s">
        <v>21447</v>
      </c>
      <c r="B5568" s="28">
        <v>44568</v>
      </c>
      <c r="C5568" s="28">
        <v>22</v>
      </c>
      <c r="D5568" s="28">
        <v>3</v>
      </c>
      <c r="E5568" s="28">
        <v>2021</v>
      </c>
      <c r="F5568" s="28" t="s">
        <v>533</v>
      </c>
      <c r="G5568" s="28">
        <v>3</v>
      </c>
      <c r="H5568" s="28" t="s">
        <v>274</v>
      </c>
      <c r="I5568" s="28">
        <v>3</v>
      </c>
      <c r="J5568" s="28">
        <v>1.39250157436958E-6</v>
      </c>
      <c r="K5568" s="28">
        <v>9.2807846566242495E-7</v>
      </c>
      <c r="L5568" s="28">
        <v>1.71773317649676E-6</v>
      </c>
      <c r="M5568" t="str">
        <f>VLOOKUP(Table_3[[#This Row],[cause_name]],ref_causegroups!A:B,2,FALSE)</f>
        <v>Neoplasms</v>
      </c>
      <c r="O5568">
        <v>5567</v>
      </c>
    </row>
    <row r="5569" spans="1:15" ht="15.75" customHeight="1">
      <c r="A5569" s="28" t="s">
        <v>21447</v>
      </c>
      <c r="B5569" s="28">
        <v>44568</v>
      </c>
      <c r="C5569" s="28">
        <v>22</v>
      </c>
      <c r="D5569" s="28">
        <v>3</v>
      </c>
      <c r="E5569" s="28">
        <v>2021</v>
      </c>
      <c r="F5569" s="28" t="s">
        <v>537</v>
      </c>
      <c r="G5569" s="28">
        <v>3</v>
      </c>
      <c r="H5569" s="28" t="s">
        <v>274</v>
      </c>
      <c r="I5569" s="28">
        <v>3</v>
      </c>
      <c r="J5569" s="28">
        <v>7.9740693117908194E-6</v>
      </c>
      <c r="K5569" s="28">
        <v>6.1618901757570796E-6</v>
      </c>
      <c r="L5569" s="28">
        <v>1.01695399249749E-5</v>
      </c>
      <c r="M5569" t="str">
        <f>VLOOKUP(Table_3[[#This Row],[cause_name]],ref_causegroups!A:B,2,FALSE)</f>
        <v>Neoplasms</v>
      </c>
      <c r="O5569">
        <v>5568</v>
      </c>
    </row>
    <row r="5570" spans="1:15" ht="15.75" customHeight="1">
      <c r="A5570" s="28" t="s">
        <v>21447</v>
      </c>
      <c r="B5570" s="28">
        <v>44568</v>
      </c>
      <c r="C5570" s="28">
        <v>22</v>
      </c>
      <c r="D5570" s="28">
        <v>3</v>
      </c>
      <c r="E5570" s="28">
        <v>2021</v>
      </c>
      <c r="F5570" s="28" t="s">
        <v>541</v>
      </c>
      <c r="G5570" s="28">
        <v>3</v>
      </c>
      <c r="H5570" s="28" t="s">
        <v>274</v>
      </c>
      <c r="I5570" s="28">
        <v>3</v>
      </c>
      <c r="J5570" s="28">
        <v>2.3404983890620599E-5</v>
      </c>
      <c r="K5570" s="28">
        <v>1.55316244030994E-5</v>
      </c>
      <c r="L5570" s="28">
        <v>2.90963371837477E-5</v>
      </c>
      <c r="M5570" t="str">
        <f>VLOOKUP(Table_3[[#This Row],[cause_name]],ref_causegroups!A:B,2,FALSE)</f>
        <v>Neoplasms</v>
      </c>
      <c r="O5570">
        <v>5569</v>
      </c>
    </row>
    <row r="5571" spans="1:15" ht="15.75" customHeight="1">
      <c r="A5571" s="28" t="s">
        <v>21447</v>
      </c>
      <c r="B5571" s="28">
        <v>44568</v>
      </c>
      <c r="C5571" s="28">
        <v>22</v>
      </c>
      <c r="D5571" s="28">
        <v>3</v>
      </c>
      <c r="E5571" s="28">
        <v>2021</v>
      </c>
      <c r="F5571" s="28" t="s">
        <v>545</v>
      </c>
      <c r="G5571" s="28">
        <v>3</v>
      </c>
      <c r="H5571" s="28" t="s">
        <v>274</v>
      </c>
      <c r="I5571" s="28">
        <v>3</v>
      </c>
      <c r="J5571" s="28">
        <v>1.07976158697454E-6</v>
      </c>
      <c r="K5571" s="28">
        <v>8.3154702500861995E-7</v>
      </c>
      <c r="L5571" s="28">
        <v>1.29158052912587E-6</v>
      </c>
      <c r="M5571" t="str">
        <f>VLOOKUP(Table_3[[#This Row],[cause_name]],ref_causegroups!A:B,2,FALSE)</f>
        <v>Neoplasms</v>
      </c>
      <c r="O5571">
        <v>5570</v>
      </c>
    </row>
    <row r="5572" spans="1:15" ht="15.75" customHeight="1">
      <c r="A5572" s="28" t="s">
        <v>21447</v>
      </c>
      <c r="B5572" s="28">
        <v>44568</v>
      </c>
      <c r="C5572" s="28">
        <v>22</v>
      </c>
      <c r="D5572" s="28">
        <v>3</v>
      </c>
      <c r="E5572" s="28">
        <v>2021</v>
      </c>
      <c r="F5572" s="28" t="s">
        <v>1687</v>
      </c>
      <c r="G5572" s="28">
        <v>3</v>
      </c>
      <c r="H5572" s="28" t="s">
        <v>274</v>
      </c>
      <c r="I5572" s="28">
        <v>3</v>
      </c>
      <c r="J5572" s="28">
        <v>9.6700145463959894E-6</v>
      </c>
      <c r="K5572" s="28">
        <v>7.4683466638195998E-6</v>
      </c>
      <c r="L5572" s="28">
        <v>1.2175643004967499E-5</v>
      </c>
      <c r="M5572" t="str">
        <f>VLOOKUP(Table_3[[#This Row],[cause_name]],ref_causegroups!A:B,2,FALSE)</f>
        <v>Cardiovascular diseases</v>
      </c>
      <c r="O5572">
        <v>5571</v>
      </c>
    </row>
    <row r="5573" spans="1:15" ht="15.75" customHeight="1">
      <c r="A5573" s="28" t="s">
        <v>21447</v>
      </c>
      <c r="B5573" s="28">
        <v>44568</v>
      </c>
      <c r="C5573" s="28">
        <v>22</v>
      </c>
      <c r="D5573" s="28">
        <v>3</v>
      </c>
      <c r="E5573" s="28">
        <v>2021</v>
      </c>
      <c r="F5573" s="28" t="s">
        <v>1691</v>
      </c>
      <c r="G5573" s="28">
        <v>3</v>
      </c>
      <c r="H5573" s="28" t="s">
        <v>274</v>
      </c>
      <c r="I5573" s="28">
        <v>3</v>
      </c>
      <c r="J5573" s="28">
        <v>2.0069228859318801E-4</v>
      </c>
      <c r="K5573" s="28">
        <v>1.7548317037279499E-4</v>
      </c>
      <c r="L5573" s="28">
        <v>2.3135641980764901E-4</v>
      </c>
      <c r="M5573" t="str">
        <f>VLOOKUP(Table_3[[#This Row],[cause_name]],ref_causegroups!A:B,2,FALSE)</f>
        <v>Digestive diseases</v>
      </c>
      <c r="O5573">
        <v>5572</v>
      </c>
    </row>
    <row r="5574" spans="1:15" ht="15.75" customHeight="1">
      <c r="A5574" s="28" t="s">
        <v>21447</v>
      </c>
      <c r="B5574" s="28">
        <v>44568</v>
      </c>
      <c r="C5574" s="28">
        <v>22</v>
      </c>
      <c r="D5574" s="28">
        <v>3</v>
      </c>
      <c r="E5574" s="28">
        <v>2021</v>
      </c>
      <c r="F5574" s="28" t="s">
        <v>1695</v>
      </c>
      <c r="G5574" s="28">
        <v>3</v>
      </c>
      <c r="H5574" s="28" t="s">
        <v>274</v>
      </c>
      <c r="I5574" s="28">
        <v>3</v>
      </c>
      <c r="J5574" s="28">
        <v>5.2160247259599401E-5</v>
      </c>
      <c r="K5574" s="28">
        <v>4.3138808203518202E-5</v>
      </c>
      <c r="L5574" s="28">
        <v>6.7379977487778701E-5</v>
      </c>
      <c r="M5574" t="str">
        <f>VLOOKUP(Table_3[[#This Row],[cause_name]],ref_causegroups!A:B,2,FALSE)</f>
        <v>Digestive diseases</v>
      </c>
      <c r="O5574">
        <v>5573</v>
      </c>
    </row>
    <row r="5575" spans="1:15" ht="15.75" customHeight="1">
      <c r="A5575" s="28" t="s">
        <v>21447</v>
      </c>
      <c r="B5575" s="28">
        <v>44568</v>
      </c>
      <c r="C5575" s="28">
        <v>22</v>
      </c>
      <c r="D5575" s="28">
        <v>3</v>
      </c>
      <c r="E5575" s="28">
        <v>2021</v>
      </c>
      <c r="F5575" s="28" t="s">
        <v>353</v>
      </c>
      <c r="G5575" s="28">
        <v>3</v>
      </c>
      <c r="H5575" s="28" t="s">
        <v>274</v>
      </c>
      <c r="I5575" s="28">
        <v>3</v>
      </c>
      <c r="J5575" s="28">
        <v>4.1481300396895101E-5</v>
      </c>
      <c r="K5575" s="28">
        <v>3.5143391893260802E-5</v>
      </c>
      <c r="L5575" s="28">
        <v>4.9143479999113102E-5</v>
      </c>
      <c r="M5575" t="str">
        <f>VLOOKUP(Table_3[[#This Row],[cause_name]],ref_causegroups!A:B,2,FALSE)</f>
        <v>Digestive diseases</v>
      </c>
      <c r="O5575">
        <v>5574</v>
      </c>
    </row>
    <row r="5576" spans="1:15" ht="15.75" customHeight="1">
      <c r="A5576" s="28" t="s">
        <v>21447</v>
      </c>
      <c r="B5576" s="28">
        <v>44568</v>
      </c>
      <c r="C5576" s="28">
        <v>22</v>
      </c>
      <c r="D5576" s="28">
        <v>3</v>
      </c>
      <c r="E5576" s="28">
        <v>2021</v>
      </c>
      <c r="F5576" s="28" t="s">
        <v>1699</v>
      </c>
      <c r="G5576" s="28">
        <v>3</v>
      </c>
      <c r="H5576" s="28" t="s">
        <v>274</v>
      </c>
      <c r="I5576" s="28">
        <v>3</v>
      </c>
      <c r="J5576" s="28">
        <v>3.1596538730381798E-5</v>
      </c>
      <c r="K5576" s="28">
        <v>2.49047836618037E-5</v>
      </c>
      <c r="L5576" s="28">
        <v>3.8677091601507001E-5</v>
      </c>
      <c r="M5576" t="str">
        <f>VLOOKUP(Table_3[[#This Row],[cause_name]],ref_causegroups!A:B,2,FALSE)</f>
        <v>Digestive diseases</v>
      </c>
      <c r="O5576">
        <v>5575</v>
      </c>
    </row>
    <row r="5577" spans="1:15" ht="15.75" customHeight="1">
      <c r="A5577" s="28" t="s">
        <v>21447</v>
      </c>
      <c r="B5577" s="28">
        <v>44568</v>
      </c>
      <c r="C5577" s="28">
        <v>22</v>
      </c>
      <c r="D5577" s="28">
        <v>3</v>
      </c>
      <c r="E5577" s="28">
        <v>2021</v>
      </c>
      <c r="F5577" s="28" t="s">
        <v>354</v>
      </c>
      <c r="G5577" s="28">
        <v>3</v>
      </c>
      <c r="H5577" s="28" t="s">
        <v>274</v>
      </c>
      <c r="I5577" s="28">
        <v>3</v>
      </c>
      <c r="J5577" s="28">
        <v>1.3164788271580899E-5</v>
      </c>
      <c r="K5577" s="28">
        <v>9.6686570511504293E-6</v>
      </c>
      <c r="L5577" s="28">
        <v>1.8262843887965399E-5</v>
      </c>
      <c r="M5577" t="str">
        <f>VLOOKUP(Table_3[[#This Row],[cause_name]],ref_causegroups!A:B,2,FALSE)</f>
        <v>Digestive diseases</v>
      </c>
      <c r="O5577">
        <v>5576</v>
      </c>
    </row>
    <row r="5578" spans="1:15" ht="15.75" customHeight="1">
      <c r="A5578" s="28" t="s">
        <v>21447</v>
      </c>
      <c r="B5578" s="28">
        <v>44568</v>
      </c>
      <c r="C5578" s="28">
        <v>22</v>
      </c>
      <c r="D5578" s="28">
        <v>3</v>
      </c>
      <c r="E5578" s="28">
        <v>2021</v>
      </c>
      <c r="F5578" s="28" t="s">
        <v>1703</v>
      </c>
      <c r="G5578" s="28">
        <v>3</v>
      </c>
      <c r="H5578" s="28" t="s">
        <v>274</v>
      </c>
      <c r="I5578" s="28">
        <v>3</v>
      </c>
      <c r="J5578" s="28">
        <v>6.2080053129103795E-7</v>
      </c>
      <c r="K5578" s="28">
        <v>4.7546116713443E-7</v>
      </c>
      <c r="L5578" s="28">
        <v>8.3941990545788405E-7</v>
      </c>
      <c r="M5578" t="str">
        <f>VLOOKUP(Table_3[[#This Row],[cause_name]],ref_causegroups!A:B,2,FALSE)</f>
        <v>Other non-communicable diseases</v>
      </c>
      <c r="O5578">
        <v>5577</v>
      </c>
    </row>
    <row r="5579" spans="1:15" ht="15.75" customHeight="1">
      <c r="A5579" s="28" t="s">
        <v>21447</v>
      </c>
      <c r="B5579" s="28">
        <v>44568</v>
      </c>
      <c r="C5579" s="28">
        <v>22</v>
      </c>
      <c r="D5579" s="28">
        <v>3</v>
      </c>
      <c r="E5579" s="28">
        <v>2021</v>
      </c>
      <c r="F5579" s="28" t="s">
        <v>1707</v>
      </c>
      <c r="G5579" s="28">
        <v>3</v>
      </c>
      <c r="H5579" s="28" t="s">
        <v>274</v>
      </c>
      <c r="I5579" s="28">
        <v>3</v>
      </c>
      <c r="J5579" s="28">
        <v>3.03582868465167E-6</v>
      </c>
      <c r="K5579" s="28">
        <v>2.4406362172862802E-6</v>
      </c>
      <c r="L5579" s="28">
        <v>3.8109147525939399E-6</v>
      </c>
      <c r="M5579" t="str">
        <f>VLOOKUP(Table_3[[#This Row],[cause_name]],ref_causegroups!A:B,2,FALSE)</f>
        <v>Other non-communicable diseases</v>
      </c>
      <c r="O5579">
        <v>5578</v>
      </c>
    </row>
    <row r="5580" spans="1:15" ht="15.75" customHeight="1">
      <c r="A5580" s="28" t="s">
        <v>21447</v>
      </c>
      <c r="B5580" s="28">
        <v>44568</v>
      </c>
      <c r="C5580" s="28">
        <v>22</v>
      </c>
      <c r="D5580" s="28">
        <v>3</v>
      </c>
      <c r="E5580" s="28">
        <v>2021</v>
      </c>
      <c r="F5580" s="28" t="s">
        <v>549</v>
      </c>
      <c r="G5580" s="28">
        <v>3</v>
      </c>
      <c r="H5580" s="28" t="s">
        <v>274</v>
      </c>
      <c r="I5580" s="28">
        <v>3</v>
      </c>
      <c r="J5580" s="28">
        <v>5.6194096495002801E-4</v>
      </c>
      <c r="K5580" s="28">
        <v>1.9621939326717401E-4</v>
      </c>
      <c r="L5580" s="28">
        <v>1.2392023568471801E-3</v>
      </c>
      <c r="M5580" t="str">
        <f>VLOOKUP(Table_3[[#This Row],[cause_name]],ref_causegroups!A:B,2,FALSE)</f>
        <v>Respiratory infections and tuberculosis</v>
      </c>
      <c r="O5580">
        <v>5579</v>
      </c>
    </row>
    <row r="5581" spans="1:15" ht="15.75" customHeight="1">
      <c r="A5581" s="28" t="s">
        <v>21447</v>
      </c>
      <c r="B5581" s="28">
        <v>44568</v>
      </c>
      <c r="C5581" s="28">
        <v>22</v>
      </c>
      <c r="D5581" s="28">
        <v>3</v>
      </c>
      <c r="E5581" s="28">
        <v>2021</v>
      </c>
      <c r="F5581" s="28" t="s">
        <v>278</v>
      </c>
      <c r="G5581" s="28">
        <v>3</v>
      </c>
      <c r="H5581" s="28" t="s">
        <v>274</v>
      </c>
      <c r="I5581" s="28">
        <v>3</v>
      </c>
      <c r="J5581" s="28">
        <v>2.63275829899036E-6</v>
      </c>
      <c r="K5581" s="28">
        <v>1.7822135927292001E-6</v>
      </c>
      <c r="L5581" s="28">
        <v>3.57403946053598E-6</v>
      </c>
      <c r="M5581" t="str">
        <f>VLOOKUP(Table_3[[#This Row],[cause_name]],ref_causegroups!A:B,2,FALSE)</f>
        <v>HIV/AIDS and sexually transmitted infections</v>
      </c>
      <c r="O5581">
        <v>5580</v>
      </c>
    </row>
    <row r="5582" spans="1:15" ht="15.75" customHeight="1">
      <c r="A5582" s="28" t="s">
        <v>21447</v>
      </c>
      <c r="B5582" s="28">
        <v>44568</v>
      </c>
      <c r="C5582" s="28">
        <v>22</v>
      </c>
      <c r="D5582" s="28">
        <v>3</v>
      </c>
      <c r="E5582" s="28">
        <v>2021</v>
      </c>
      <c r="F5582" s="28" t="s">
        <v>279</v>
      </c>
      <c r="G5582" s="28">
        <v>3</v>
      </c>
      <c r="H5582" s="28" t="s">
        <v>274</v>
      </c>
      <c r="I5582" s="28">
        <v>3</v>
      </c>
      <c r="J5582" s="28">
        <v>4.48488091743341E-7</v>
      </c>
      <c r="K5582" s="28">
        <v>3.1854172943314E-7</v>
      </c>
      <c r="L5582" s="28">
        <v>5.8493057138990297E-7</v>
      </c>
      <c r="M5582" t="str">
        <f>VLOOKUP(Table_3[[#This Row],[cause_name]],ref_causegroups!A:B,2,FALSE)</f>
        <v>HIV/AIDS and sexually transmitted infections</v>
      </c>
      <c r="O5582">
        <v>5581</v>
      </c>
    </row>
    <row r="5583" spans="1:15" ht="15.75" customHeight="1">
      <c r="A5583" s="28" t="s">
        <v>21447</v>
      </c>
      <c r="B5583" s="28">
        <v>44568</v>
      </c>
      <c r="C5583" s="28">
        <v>22</v>
      </c>
      <c r="D5583" s="28">
        <v>3</v>
      </c>
      <c r="E5583" s="28">
        <v>2021</v>
      </c>
      <c r="F5583" s="28" t="s">
        <v>280</v>
      </c>
      <c r="G5583" s="28">
        <v>3</v>
      </c>
      <c r="H5583" s="28" t="s">
        <v>274</v>
      </c>
      <c r="I5583" s="28">
        <v>3</v>
      </c>
      <c r="J5583" s="28">
        <v>1.0639384541279999E-5</v>
      </c>
      <c r="K5583" s="28">
        <v>7.7355409992045407E-6</v>
      </c>
      <c r="L5583" s="28">
        <v>1.35791238952648E-5</v>
      </c>
      <c r="M5583" t="str">
        <f>VLOOKUP(Table_3[[#This Row],[cause_name]],ref_causegroups!A:B,2,FALSE)</f>
        <v>HIV/AIDS and sexually transmitted infections</v>
      </c>
      <c r="O5583">
        <v>5582</v>
      </c>
    </row>
    <row r="5584" spans="1:15" ht="15.75" customHeight="1">
      <c r="A5584" s="28" t="s">
        <v>21447</v>
      </c>
      <c r="B5584" s="28">
        <v>44568</v>
      </c>
      <c r="C5584" s="28">
        <v>22</v>
      </c>
      <c r="D5584" s="28">
        <v>3</v>
      </c>
      <c r="E5584" s="28">
        <v>2021</v>
      </c>
      <c r="F5584" s="28" t="s">
        <v>281</v>
      </c>
      <c r="G5584" s="28">
        <v>3</v>
      </c>
      <c r="H5584" s="28" t="s">
        <v>274</v>
      </c>
      <c r="I5584" s="28">
        <v>3</v>
      </c>
      <c r="J5584" s="28">
        <v>6.12304317239339E-5</v>
      </c>
      <c r="K5584" s="28">
        <v>4.1721098699407699E-5</v>
      </c>
      <c r="L5584" s="28">
        <v>7.4152312490879599E-5</v>
      </c>
      <c r="M5584" t="str">
        <f>VLOOKUP(Table_3[[#This Row],[cause_name]],ref_causegroups!A:B,2,FALSE)</f>
        <v>Neoplasms</v>
      </c>
      <c r="O5584">
        <v>5583</v>
      </c>
    </row>
    <row r="5585" spans="1:15" ht="15.75" customHeight="1">
      <c r="A5585" s="28" t="s">
        <v>21447</v>
      </c>
      <c r="B5585" s="28">
        <v>44568</v>
      </c>
      <c r="C5585" s="28">
        <v>22</v>
      </c>
      <c r="D5585" s="28">
        <v>3</v>
      </c>
      <c r="E5585" s="28">
        <v>2021</v>
      </c>
      <c r="F5585" s="28" t="s">
        <v>282</v>
      </c>
      <c r="G5585" s="28">
        <v>3</v>
      </c>
      <c r="H5585" s="28" t="s">
        <v>274</v>
      </c>
      <c r="I5585" s="28">
        <v>3</v>
      </c>
      <c r="J5585" s="28">
        <v>3.0461052152989699E-5</v>
      </c>
      <c r="K5585" s="28">
        <v>2.3975994411423498E-5</v>
      </c>
      <c r="L5585" s="28">
        <v>3.8708556207477302E-5</v>
      </c>
      <c r="M5585" t="str">
        <f>VLOOKUP(Table_3[[#This Row],[cause_name]],ref_causegroups!A:B,2,FALSE)</f>
        <v>Neoplasms</v>
      </c>
      <c r="O5585">
        <v>5584</v>
      </c>
    </row>
    <row r="5586" spans="1:15" ht="15.75" customHeight="1">
      <c r="A5586" s="28" t="s">
        <v>21447</v>
      </c>
      <c r="B5586" s="28">
        <v>44568</v>
      </c>
      <c r="C5586" s="28">
        <v>22</v>
      </c>
      <c r="D5586" s="28">
        <v>3</v>
      </c>
      <c r="E5586" s="28">
        <v>2021</v>
      </c>
      <c r="F5586" s="28" t="s">
        <v>283</v>
      </c>
      <c r="G5586" s="28">
        <v>3</v>
      </c>
      <c r="H5586" s="28" t="s">
        <v>274</v>
      </c>
      <c r="I5586" s="28">
        <v>3</v>
      </c>
      <c r="J5586" s="28">
        <v>3.7160835592115503E-5</v>
      </c>
      <c r="K5586" s="28">
        <v>3.0620701216419099E-5</v>
      </c>
      <c r="L5586" s="28">
        <v>4.5104691359807301E-5</v>
      </c>
      <c r="M5586" t="str">
        <f>VLOOKUP(Table_3[[#This Row],[cause_name]],ref_causegroups!A:B,2,FALSE)</f>
        <v>Neoplasms</v>
      </c>
      <c r="O5586">
        <v>5585</v>
      </c>
    </row>
    <row r="5587" spans="1:15" ht="15.75" customHeight="1">
      <c r="A5587" s="28" t="s">
        <v>21447</v>
      </c>
      <c r="B5587" s="28">
        <v>44568</v>
      </c>
      <c r="C5587" s="28">
        <v>22</v>
      </c>
      <c r="D5587" s="28">
        <v>3</v>
      </c>
      <c r="E5587" s="28">
        <v>2021</v>
      </c>
      <c r="F5587" s="28" t="s">
        <v>287</v>
      </c>
      <c r="G5587" s="28">
        <v>3</v>
      </c>
      <c r="H5587" s="28" t="s">
        <v>274</v>
      </c>
      <c r="I5587" s="28">
        <v>3</v>
      </c>
      <c r="J5587" s="28">
        <v>2.5685595868570098E-3</v>
      </c>
      <c r="K5587" s="28">
        <v>1.75838492640517E-3</v>
      </c>
      <c r="L5587" s="28">
        <v>3.7482165089150299E-3</v>
      </c>
      <c r="M5587" t="str">
        <f>VLOOKUP(Table_3[[#This Row],[cause_name]],ref_causegroups!A:B,2,FALSE)</f>
        <v>Other non-communicable diseases</v>
      </c>
      <c r="O5587">
        <v>5586</v>
      </c>
    </row>
    <row r="5588" spans="1:15" ht="15.75" customHeight="1">
      <c r="A5588" s="28" t="s">
        <v>21447</v>
      </c>
      <c r="B5588" s="28">
        <v>44568</v>
      </c>
      <c r="C5588" s="28">
        <v>22</v>
      </c>
      <c r="D5588" s="28">
        <v>3</v>
      </c>
      <c r="E5588" s="28">
        <v>2021</v>
      </c>
      <c r="F5588" s="28" t="s">
        <v>288</v>
      </c>
      <c r="G5588" s="28">
        <v>3</v>
      </c>
      <c r="H5588" s="28" t="s">
        <v>274</v>
      </c>
      <c r="I5588" s="28">
        <v>3</v>
      </c>
      <c r="J5588" s="28">
        <v>3.06475444366907E-4</v>
      </c>
      <c r="K5588" s="28">
        <v>1.7636082393240001E-4</v>
      </c>
      <c r="L5588" s="28">
        <v>4.6607637446775802E-4</v>
      </c>
      <c r="M5588" t="str">
        <f>VLOOKUP(Table_3[[#This Row],[cause_name]],ref_causegroups!A:B,2,FALSE)</f>
        <v>Other non-communicable diseases</v>
      </c>
      <c r="O5588">
        <v>5587</v>
      </c>
    </row>
    <row r="5589" spans="1:15" ht="15.75" customHeight="1">
      <c r="A5589" s="28" t="s">
        <v>21447</v>
      </c>
      <c r="B5589" s="28">
        <v>44568</v>
      </c>
      <c r="C5589" s="28">
        <v>22</v>
      </c>
      <c r="D5589" s="28">
        <v>3</v>
      </c>
      <c r="E5589" s="28">
        <v>2021</v>
      </c>
      <c r="F5589" s="28" t="s">
        <v>289</v>
      </c>
      <c r="G5589" s="28">
        <v>3</v>
      </c>
      <c r="H5589" s="28" t="s">
        <v>274</v>
      </c>
      <c r="I5589" s="28">
        <v>3</v>
      </c>
      <c r="J5589" s="28">
        <v>1.5631221937056399E-6</v>
      </c>
      <c r="K5589" s="28">
        <v>1.17848154191049E-6</v>
      </c>
      <c r="L5589" s="28">
        <v>2.08371708147376E-6</v>
      </c>
      <c r="M5589" t="str">
        <f>VLOOKUP(Table_3[[#This Row],[cause_name]],ref_causegroups!A:B,2,FALSE)</f>
        <v>Other non-communicable diseases</v>
      </c>
      <c r="O5589">
        <v>5588</v>
      </c>
    </row>
    <row r="5590" spans="1:15" ht="15.75" customHeight="1">
      <c r="A5590" s="28" t="s">
        <v>21446</v>
      </c>
      <c r="B5590" s="28">
        <v>44565</v>
      </c>
      <c r="C5590" s="28">
        <v>22</v>
      </c>
      <c r="D5590" s="28">
        <v>3</v>
      </c>
      <c r="E5590" s="28">
        <v>2021</v>
      </c>
      <c r="F5590" s="28" t="s">
        <v>1287</v>
      </c>
      <c r="G5590" s="28">
        <v>3</v>
      </c>
      <c r="H5590" s="28" t="s">
        <v>274</v>
      </c>
      <c r="I5590" s="28">
        <v>3</v>
      </c>
      <c r="J5590" s="28">
        <v>7.3751112667451102E-6</v>
      </c>
      <c r="K5590" s="28">
        <v>5.3019971941562496E-6</v>
      </c>
      <c r="L5590" s="28">
        <v>9.8501819348051108E-6</v>
      </c>
      <c r="M5590" t="str">
        <f>VLOOKUP(Table_3[[#This Row],[cause_name]],ref_causegroups!A:B,2,FALSE)</f>
        <v>Respiratory infections and tuberculosis</v>
      </c>
      <c r="O5590">
        <v>5589</v>
      </c>
    </row>
    <row r="5591" spans="1:15" ht="15.75" customHeight="1">
      <c r="A5591" s="28" t="s">
        <v>21446</v>
      </c>
      <c r="B5591" s="28">
        <v>44565</v>
      </c>
      <c r="C5591" s="28">
        <v>22</v>
      </c>
      <c r="D5591" s="28">
        <v>3</v>
      </c>
      <c r="E5591" s="28">
        <v>2021</v>
      </c>
      <c r="F5591" s="28" t="s">
        <v>328</v>
      </c>
      <c r="G5591" s="28">
        <v>3</v>
      </c>
      <c r="H5591" s="28" t="s">
        <v>274</v>
      </c>
      <c r="I5591" s="28">
        <v>3</v>
      </c>
      <c r="J5591" s="28">
        <v>7.1084915208739598E-10</v>
      </c>
      <c r="K5591" s="28">
        <v>4.4065022819472698E-10</v>
      </c>
      <c r="L5591" s="28">
        <v>1.9410270804352402E-9</v>
      </c>
      <c r="M5591" t="str">
        <f>VLOOKUP(Table_3[[#This Row],[cause_name]],ref_causegroups!A:B,2,FALSE)</f>
        <v>Neglected tropical diseases and malaria</v>
      </c>
      <c r="O5591">
        <v>5590</v>
      </c>
    </row>
    <row r="5592" spans="1:15" ht="15.75" customHeight="1">
      <c r="A5592" s="28" t="s">
        <v>21446</v>
      </c>
      <c r="B5592" s="28">
        <v>44565</v>
      </c>
      <c r="C5592" s="28">
        <v>22</v>
      </c>
      <c r="D5592" s="28">
        <v>3</v>
      </c>
      <c r="E5592" s="28">
        <v>2021</v>
      </c>
      <c r="F5592" s="28" t="s">
        <v>329</v>
      </c>
      <c r="G5592" s="28">
        <v>3</v>
      </c>
      <c r="H5592" s="28" t="s">
        <v>274</v>
      </c>
      <c r="I5592" s="28">
        <v>3</v>
      </c>
      <c r="J5592" s="28">
        <v>8.2445444816126506E-5</v>
      </c>
      <c r="K5592" s="28">
        <v>5.8261973311944601E-5</v>
      </c>
      <c r="L5592" s="28">
        <v>1.0995043587608301E-4</v>
      </c>
      <c r="M5592" t="str">
        <f>VLOOKUP(Table_3[[#This Row],[cause_name]],ref_causegroups!A:B,2,FALSE)</f>
        <v>Neglected tropical diseases and malaria</v>
      </c>
      <c r="O5592">
        <v>5591</v>
      </c>
    </row>
    <row r="5593" spans="1:15" ht="15.75" customHeight="1">
      <c r="A5593" s="28" t="s">
        <v>21446</v>
      </c>
      <c r="B5593" s="28">
        <v>44565</v>
      </c>
      <c r="C5593" s="28">
        <v>22</v>
      </c>
      <c r="D5593" s="28">
        <v>3</v>
      </c>
      <c r="E5593" s="28">
        <v>2021</v>
      </c>
      <c r="F5593" s="28" t="s">
        <v>1299</v>
      </c>
      <c r="G5593" s="28">
        <v>3</v>
      </c>
      <c r="H5593" s="28" t="s">
        <v>274</v>
      </c>
      <c r="I5593" s="28">
        <v>3</v>
      </c>
      <c r="J5593" s="28">
        <v>6.6394691612650897E-4</v>
      </c>
      <c r="K5593" s="28">
        <v>7.0140881640400499E-5</v>
      </c>
      <c r="L5593" s="28">
        <v>1.26621837655091E-3</v>
      </c>
      <c r="M5593" t="str">
        <f>VLOOKUP(Table_3[[#This Row],[cause_name]],ref_causegroups!A:B,2,FALSE)</f>
        <v>Neglected tropical diseases and malaria</v>
      </c>
      <c r="O5593">
        <v>5592</v>
      </c>
    </row>
    <row r="5594" spans="1:15" ht="15.75" customHeight="1">
      <c r="A5594" s="28" t="s">
        <v>21446</v>
      </c>
      <c r="B5594" s="28">
        <v>44565</v>
      </c>
      <c r="C5594" s="28">
        <v>22</v>
      </c>
      <c r="D5594" s="28">
        <v>3</v>
      </c>
      <c r="E5594" s="28">
        <v>2021</v>
      </c>
      <c r="F5594" s="28" t="s">
        <v>1307</v>
      </c>
      <c r="G5594" s="28">
        <v>3</v>
      </c>
      <c r="H5594" s="28" t="s">
        <v>274</v>
      </c>
      <c r="I5594" s="28">
        <v>3</v>
      </c>
      <c r="J5594" s="28">
        <v>2.5006177410467998E-4</v>
      </c>
      <c r="K5594" s="28">
        <v>1.7496727176880301E-4</v>
      </c>
      <c r="L5594" s="28">
        <v>3.2127426930058902E-4</v>
      </c>
      <c r="M5594" t="str">
        <f>VLOOKUP(Table_3[[#This Row],[cause_name]],ref_causegroups!A:B,2,FALSE)</f>
        <v>Nutritional deficiencies</v>
      </c>
      <c r="O5594">
        <v>5593</v>
      </c>
    </row>
    <row r="5595" spans="1:15" ht="15.75" customHeight="1">
      <c r="A5595" s="28" t="s">
        <v>21446</v>
      </c>
      <c r="B5595" s="28">
        <v>44565</v>
      </c>
      <c r="C5595" s="28">
        <v>22</v>
      </c>
      <c r="D5595" s="28">
        <v>3</v>
      </c>
      <c r="E5595" s="28">
        <v>2021</v>
      </c>
      <c r="F5595" s="28" t="s">
        <v>1311</v>
      </c>
      <c r="G5595" s="28">
        <v>3</v>
      </c>
      <c r="H5595" s="28" t="s">
        <v>274</v>
      </c>
      <c r="I5595" s="28">
        <v>3</v>
      </c>
      <c r="J5595" s="28">
        <v>1.7744511016925499E-4</v>
      </c>
      <c r="K5595" s="28">
        <v>1.0690933036435E-4</v>
      </c>
      <c r="L5595" s="28">
        <v>2.5570245953708499E-4</v>
      </c>
      <c r="M5595" t="str">
        <f>VLOOKUP(Table_3[[#This Row],[cause_name]],ref_causegroups!A:B,2,FALSE)</f>
        <v>Nutritional deficiencies</v>
      </c>
      <c r="O5595">
        <v>5594</v>
      </c>
    </row>
    <row r="5596" spans="1:15" ht="15.75" customHeight="1">
      <c r="A5596" s="28" t="s">
        <v>21446</v>
      </c>
      <c r="B5596" s="28">
        <v>44565</v>
      </c>
      <c r="C5596" s="28">
        <v>22</v>
      </c>
      <c r="D5596" s="28">
        <v>3</v>
      </c>
      <c r="E5596" s="28">
        <v>2021</v>
      </c>
      <c r="F5596" s="28" t="s">
        <v>1315</v>
      </c>
      <c r="G5596" s="28">
        <v>3</v>
      </c>
      <c r="H5596" s="28" t="s">
        <v>274</v>
      </c>
      <c r="I5596" s="28">
        <v>3</v>
      </c>
      <c r="J5596" s="28">
        <v>1.5761482303428199E-6</v>
      </c>
      <c r="K5596" s="28">
        <v>1.1326106223548401E-6</v>
      </c>
      <c r="L5596" s="28">
        <v>2.3145660717865202E-6</v>
      </c>
      <c r="M5596" t="str">
        <f>VLOOKUP(Table_3[[#This Row],[cause_name]],ref_causegroups!A:B,2,FALSE)</f>
        <v>Other infectious diseases</v>
      </c>
      <c r="O5596">
        <v>5595</v>
      </c>
    </row>
    <row r="5597" spans="1:15" ht="15.75" customHeight="1">
      <c r="A5597" s="28" t="s">
        <v>21446</v>
      </c>
      <c r="B5597" s="28">
        <v>44565</v>
      </c>
      <c r="C5597" s="28">
        <v>22</v>
      </c>
      <c r="D5597" s="28">
        <v>3</v>
      </c>
      <c r="E5597" s="28">
        <v>2021</v>
      </c>
      <c r="F5597" s="28" t="s">
        <v>301</v>
      </c>
      <c r="G5597" s="28">
        <v>3</v>
      </c>
      <c r="H5597" s="28" t="s">
        <v>274</v>
      </c>
      <c r="I5597" s="28">
        <v>3</v>
      </c>
      <c r="J5597" s="28">
        <v>1.5600085380311799E-5</v>
      </c>
      <c r="K5597" s="28">
        <v>1.42797252945404E-5</v>
      </c>
      <c r="L5597" s="28">
        <v>1.7228996139449798E-5</v>
      </c>
      <c r="M5597" t="str">
        <f>VLOOKUP(Table_3[[#This Row],[cause_name]],ref_causegroups!A:B,2,FALSE)</f>
        <v>Neoplasms</v>
      </c>
      <c r="O5597">
        <v>5596</v>
      </c>
    </row>
    <row r="5598" spans="1:15" ht="15.75" customHeight="1">
      <c r="A5598" s="28" t="s">
        <v>21446</v>
      </c>
      <c r="B5598" s="28">
        <v>44565</v>
      </c>
      <c r="C5598" s="28">
        <v>22</v>
      </c>
      <c r="D5598" s="28">
        <v>3</v>
      </c>
      <c r="E5598" s="28">
        <v>2021</v>
      </c>
      <c r="F5598" s="28" t="s">
        <v>330</v>
      </c>
      <c r="G5598" s="28">
        <v>3</v>
      </c>
      <c r="H5598" s="28" t="s">
        <v>274</v>
      </c>
      <c r="I5598" s="28">
        <v>3</v>
      </c>
      <c r="J5598" s="28">
        <v>3.0724182850696402E-5</v>
      </c>
      <c r="K5598" s="28">
        <v>2.80214368343138E-5</v>
      </c>
      <c r="L5598" s="28">
        <v>3.3698327409214203E-5</v>
      </c>
      <c r="M5598" t="str">
        <f>VLOOKUP(Table_3[[#This Row],[cause_name]],ref_causegroups!A:B,2,FALSE)</f>
        <v>Neoplasms</v>
      </c>
      <c r="O5598">
        <v>5597</v>
      </c>
    </row>
    <row r="5599" spans="1:15" ht="15.75" customHeight="1">
      <c r="A5599" s="28" t="s">
        <v>21446</v>
      </c>
      <c r="B5599" s="28">
        <v>44565</v>
      </c>
      <c r="C5599" s="28">
        <v>22</v>
      </c>
      <c r="D5599" s="28">
        <v>3</v>
      </c>
      <c r="E5599" s="28">
        <v>2021</v>
      </c>
      <c r="F5599" s="28" t="s">
        <v>1319</v>
      </c>
      <c r="G5599" s="28">
        <v>3</v>
      </c>
      <c r="H5599" s="28" t="s">
        <v>274</v>
      </c>
      <c r="I5599" s="28">
        <v>3</v>
      </c>
      <c r="J5599" s="28">
        <v>5.2175696876039504E-3</v>
      </c>
      <c r="K5599" s="28">
        <v>4.9623066382319496E-3</v>
      </c>
      <c r="L5599" s="28">
        <v>5.4480946646191502E-3</v>
      </c>
      <c r="M5599" t="str">
        <f>VLOOKUP(Table_3[[#This Row],[cause_name]],ref_causegroups!A:B,2,FALSE)</f>
        <v>Injuries</v>
      </c>
      <c r="O5599">
        <v>5598</v>
      </c>
    </row>
    <row r="5600" spans="1:15" ht="15.75" customHeight="1">
      <c r="A5600" s="28" t="s">
        <v>21446</v>
      </c>
      <c r="B5600" s="28">
        <v>44565</v>
      </c>
      <c r="C5600" s="28">
        <v>22</v>
      </c>
      <c r="D5600" s="28">
        <v>3</v>
      </c>
      <c r="E5600" s="28">
        <v>2021</v>
      </c>
      <c r="F5600" s="28" t="s">
        <v>355</v>
      </c>
      <c r="G5600" s="28">
        <v>3</v>
      </c>
      <c r="H5600" s="28" t="s">
        <v>274</v>
      </c>
      <c r="I5600" s="28">
        <v>3</v>
      </c>
      <c r="J5600" s="28">
        <v>5.74398938828207E-6</v>
      </c>
      <c r="K5600" s="28">
        <v>4.6488723047099E-6</v>
      </c>
      <c r="L5600" s="28">
        <v>7.5080343419632898E-6</v>
      </c>
      <c r="M5600" t="str">
        <f>VLOOKUP(Table_3[[#This Row],[cause_name]],ref_causegroups!A:B,2,FALSE)</f>
        <v>Neoplasms</v>
      </c>
      <c r="O5600">
        <v>5599</v>
      </c>
    </row>
    <row r="5601" spans="1:15" ht="15.75" customHeight="1">
      <c r="A5601" s="28" t="s">
        <v>21446</v>
      </c>
      <c r="B5601" s="28">
        <v>44565</v>
      </c>
      <c r="C5601" s="28">
        <v>22</v>
      </c>
      <c r="D5601" s="28">
        <v>3</v>
      </c>
      <c r="E5601" s="28">
        <v>2021</v>
      </c>
      <c r="F5601" s="28" t="s">
        <v>359</v>
      </c>
      <c r="G5601" s="28">
        <v>3</v>
      </c>
      <c r="H5601" s="28" t="s">
        <v>274</v>
      </c>
      <c r="I5601" s="28">
        <v>3</v>
      </c>
      <c r="J5601" s="28">
        <v>3.6570349684757201E-6</v>
      </c>
      <c r="K5601" s="28">
        <v>2.9970715392756502E-6</v>
      </c>
      <c r="L5601" s="28">
        <v>4.4369817759850397E-6</v>
      </c>
      <c r="M5601" t="str">
        <f>VLOOKUP(Table_3[[#This Row],[cause_name]],ref_causegroups!A:B,2,FALSE)</f>
        <v>Neoplasms</v>
      </c>
      <c r="O5601">
        <v>5600</v>
      </c>
    </row>
    <row r="5602" spans="1:15" ht="15.75" customHeight="1">
      <c r="A5602" s="28" t="s">
        <v>21446</v>
      </c>
      <c r="B5602" s="28">
        <v>44565</v>
      </c>
      <c r="C5602" s="28">
        <v>22</v>
      </c>
      <c r="D5602" s="28">
        <v>3</v>
      </c>
      <c r="E5602" s="28">
        <v>2021</v>
      </c>
      <c r="F5602" s="28" t="s">
        <v>302</v>
      </c>
      <c r="G5602" s="28">
        <v>3</v>
      </c>
      <c r="H5602" s="28" t="s">
        <v>274</v>
      </c>
      <c r="I5602" s="28">
        <v>3</v>
      </c>
      <c r="J5602" s="28">
        <v>3.8932407972258299E-6</v>
      </c>
      <c r="K5602" s="28">
        <v>3.2000449547356499E-6</v>
      </c>
      <c r="L5602" s="28">
        <v>4.9533194520271799E-6</v>
      </c>
      <c r="M5602" t="str">
        <f>VLOOKUP(Table_3[[#This Row],[cause_name]],ref_causegroups!A:B,2,FALSE)</f>
        <v>Neoplasms</v>
      </c>
      <c r="O5602">
        <v>5601</v>
      </c>
    </row>
    <row r="5603" spans="1:15" ht="15.75" customHeight="1">
      <c r="A5603" s="28" t="s">
        <v>21446</v>
      </c>
      <c r="B5603" s="28">
        <v>44565</v>
      </c>
      <c r="C5603" s="28">
        <v>22</v>
      </c>
      <c r="D5603" s="28">
        <v>3</v>
      </c>
      <c r="E5603" s="28">
        <v>2021</v>
      </c>
      <c r="F5603" s="28" t="s">
        <v>363</v>
      </c>
      <c r="G5603" s="28">
        <v>3</v>
      </c>
      <c r="H5603" s="28" t="s">
        <v>274</v>
      </c>
      <c r="I5603" s="28">
        <v>3</v>
      </c>
      <c r="J5603" s="28">
        <v>4.7837490037985103E-7</v>
      </c>
      <c r="K5603" s="28">
        <v>3.66971834280394E-7</v>
      </c>
      <c r="L5603" s="28">
        <v>6.0210042424521697E-7</v>
      </c>
      <c r="M5603" t="str">
        <f>VLOOKUP(Table_3[[#This Row],[cause_name]],ref_causegroups!A:B,2,FALSE)</f>
        <v>Neoplasms</v>
      </c>
      <c r="O5603">
        <v>5602</v>
      </c>
    </row>
    <row r="5604" spans="1:15" ht="15.75" customHeight="1">
      <c r="A5604" s="28" t="s">
        <v>21446</v>
      </c>
      <c r="B5604" s="28">
        <v>44565</v>
      </c>
      <c r="C5604" s="28">
        <v>22</v>
      </c>
      <c r="D5604" s="28">
        <v>3</v>
      </c>
      <c r="E5604" s="28">
        <v>2021</v>
      </c>
      <c r="F5604" s="28" t="s">
        <v>303</v>
      </c>
      <c r="G5604" s="28">
        <v>3</v>
      </c>
      <c r="H5604" s="28" t="s">
        <v>274</v>
      </c>
      <c r="I5604" s="28">
        <v>3</v>
      </c>
      <c r="J5604" s="28">
        <v>1.6711263757415299E-5</v>
      </c>
      <c r="K5604" s="28">
        <v>1.50756902685466E-5</v>
      </c>
      <c r="L5604" s="28">
        <v>1.8812351866831101E-5</v>
      </c>
      <c r="M5604" t="str">
        <f>VLOOKUP(Table_3[[#This Row],[cause_name]],ref_causegroups!A:B,2,FALSE)</f>
        <v>Neoplasms</v>
      </c>
      <c r="O5604">
        <v>5603</v>
      </c>
    </row>
    <row r="5605" spans="1:15" ht="15.75" customHeight="1">
      <c r="A5605" s="28" t="s">
        <v>21446</v>
      </c>
      <c r="B5605" s="28">
        <v>44565</v>
      </c>
      <c r="C5605" s="28">
        <v>22</v>
      </c>
      <c r="D5605" s="28">
        <v>3</v>
      </c>
      <c r="E5605" s="28">
        <v>2021</v>
      </c>
      <c r="F5605" s="28" t="s">
        <v>331</v>
      </c>
      <c r="G5605" s="28">
        <v>3</v>
      </c>
      <c r="H5605" s="28" t="s">
        <v>274</v>
      </c>
      <c r="I5605" s="28">
        <v>3</v>
      </c>
      <c r="J5605" s="28">
        <v>4.42736663207454E-5</v>
      </c>
      <c r="K5605" s="28">
        <v>3.73882363243988E-5</v>
      </c>
      <c r="L5605" s="28">
        <v>4.9902054344879702E-5</v>
      </c>
      <c r="M5605" t="str">
        <f>VLOOKUP(Table_3[[#This Row],[cause_name]],ref_causegroups!A:B,2,FALSE)</f>
        <v>Neoplasms</v>
      </c>
      <c r="O5605">
        <v>5604</v>
      </c>
    </row>
    <row r="5606" spans="1:15" ht="15.75" customHeight="1">
      <c r="A5606" s="28" t="s">
        <v>21446</v>
      </c>
      <c r="B5606" s="28">
        <v>44565</v>
      </c>
      <c r="C5606" s="28">
        <v>22</v>
      </c>
      <c r="D5606" s="28">
        <v>3</v>
      </c>
      <c r="E5606" s="28">
        <v>2021</v>
      </c>
      <c r="F5606" s="28" t="s">
        <v>304</v>
      </c>
      <c r="G5606" s="28">
        <v>3</v>
      </c>
      <c r="H5606" s="28" t="s">
        <v>274</v>
      </c>
      <c r="I5606" s="28">
        <v>3</v>
      </c>
      <c r="J5606" s="28">
        <v>7.4004595319471499E-5</v>
      </c>
      <c r="K5606" s="28">
        <v>6.3942724469136095E-5</v>
      </c>
      <c r="L5606" s="28">
        <v>8.6888764592961006E-5</v>
      </c>
      <c r="M5606" t="str">
        <f>VLOOKUP(Table_3[[#This Row],[cause_name]],ref_causegroups!A:B,2,FALSE)</f>
        <v>Neoplasms</v>
      </c>
      <c r="O5606">
        <v>5605</v>
      </c>
    </row>
    <row r="5607" spans="1:15" ht="15.75" customHeight="1">
      <c r="A5607" s="28" t="s">
        <v>21446</v>
      </c>
      <c r="B5607" s="28">
        <v>44565</v>
      </c>
      <c r="C5607" s="28">
        <v>22</v>
      </c>
      <c r="D5607" s="28">
        <v>3</v>
      </c>
      <c r="E5607" s="28">
        <v>2021</v>
      </c>
      <c r="F5607" s="28" t="s">
        <v>296</v>
      </c>
      <c r="G5607" s="28">
        <v>3</v>
      </c>
      <c r="H5607" s="28" t="s">
        <v>274</v>
      </c>
      <c r="I5607" s="28">
        <v>3</v>
      </c>
      <c r="J5607" s="28">
        <v>4.0075336977869299E-5</v>
      </c>
      <c r="K5607" s="28">
        <v>3.0417027467218499E-5</v>
      </c>
      <c r="L5607" s="28">
        <v>5.0989424472267301E-5</v>
      </c>
      <c r="M5607" t="str">
        <f>VLOOKUP(Table_3[[#This Row],[cause_name]],ref_causegroups!A:B,2,FALSE)</f>
        <v>Neoplasms</v>
      </c>
      <c r="O5607">
        <v>5606</v>
      </c>
    </row>
    <row r="5608" spans="1:15" ht="15.75" customHeight="1">
      <c r="A5608" s="28" t="s">
        <v>21446</v>
      </c>
      <c r="B5608" s="28">
        <v>44565</v>
      </c>
      <c r="C5608" s="28">
        <v>22</v>
      </c>
      <c r="D5608" s="28">
        <v>3</v>
      </c>
      <c r="E5608" s="28">
        <v>2021</v>
      </c>
      <c r="F5608" s="28" t="s">
        <v>332</v>
      </c>
      <c r="G5608" s="28">
        <v>3</v>
      </c>
      <c r="H5608" s="28" t="s">
        <v>274</v>
      </c>
      <c r="I5608" s="28">
        <v>3</v>
      </c>
      <c r="J5608" s="28">
        <v>4.4864720717359398E-5</v>
      </c>
      <c r="K5608" s="28">
        <v>4.0317415594197897E-5</v>
      </c>
      <c r="L5608" s="28">
        <v>4.89126102914722E-5</v>
      </c>
      <c r="M5608" t="str">
        <f>VLOOKUP(Table_3[[#This Row],[cause_name]],ref_causegroups!A:B,2,FALSE)</f>
        <v>Neoplasms</v>
      </c>
      <c r="O5608">
        <v>5607</v>
      </c>
    </row>
    <row r="5609" spans="1:15" ht="15.75" customHeight="1">
      <c r="A5609" s="28" t="s">
        <v>21446</v>
      </c>
      <c r="B5609" s="28">
        <v>44565</v>
      </c>
      <c r="C5609" s="28">
        <v>22</v>
      </c>
      <c r="D5609" s="28">
        <v>3</v>
      </c>
      <c r="E5609" s="28">
        <v>2021</v>
      </c>
      <c r="F5609" s="28" t="s">
        <v>305</v>
      </c>
      <c r="G5609" s="28">
        <v>3</v>
      </c>
      <c r="H5609" s="28" t="s">
        <v>274</v>
      </c>
      <c r="I5609" s="28">
        <v>3</v>
      </c>
      <c r="J5609" s="28">
        <v>4.18773056235892E-5</v>
      </c>
      <c r="K5609" s="28">
        <v>3.7896486371832401E-5</v>
      </c>
      <c r="L5609" s="28">
        <v>4.5903485242541201E-5</v>
      </c>
      <c r="M5609" t="str">
        <f>VLOOKUP(Table_3[[#This Row],[cause_name]],ref_causegroups!A:B,2,FALSE)</f>
        <v>Neoplasms</v>
      </c>
      <c r="O5609">
        <v>5608</v>
      </c>
    </row>
    <row r="5610" spans="1:15" ht="15.75" customHeight="1">
      <c r="A5610" s="28" t="s">
        <v>21446</v>
      </c>
      <c r="B5610" s="28">
        <v>44565</v>
      </c>
      <c r="C5610" s="28">
        <v>22</v>
      </c>
      <c r="D5610" s="28">
        <v>3</v>
      </c>
      <c r="E5610" s="28">
        <v>2021</v>
      </c>
      <c r="F5610" s="28" t="s">
        <v>367</v>
      </c>
      <c r="G5610" s="28">
        <v>3</v>
      </c>
      <c r="H5610" s="28" t="s">
        <v>274</v>
      </c>
      <c r="I5610" s="28">
        <v>3</v>
      </c>
      <c r="J5610" s="28">
        <v>7.4102071161656599E-6</v>
      </c>
      <c r="K5610" s="28">
        <v>6.5245223414695802E-6</v>
      </c>
      <c r="L5610" s="28">
        <v>8.4403653546779508E-6</v>
      </c>
      <c r="M5610" t="str">
        <f>VLOOKUP(Table_3[[#This Row],[cause_name]],ref_causegroups!A:B,2,FALSE)</f>
        <v>Neoplasms</v>
      </c>
      <c r="O5610">
        <v>5609</v>
      </c>
    </row>
    <row r="5611" spans="1:15" ht="15.75" customHeight="1">
      <c r="A5611" s="28" t="s">
        <v>21446</v>
      </c>
      <c r="B5611" s="28">
        <v>44565</v>
      </c>
      <c r="C5611" s="28">
        <v>22</v>
      </c>
      <c r="D5611" s="28">
        <v>3</v>
      </c>
      <c r="E5611" s="28">
        <v>2021</v>
      </c>
      <c r="F5611" s="28" t="s">
        <v>306</v>
      </c>
      <c r="G5611" s="28">
        <v>3</v>
      </c>
      <c r="H5611" s="28" t="s">
        <v>274</v>
      </c>
      <c r="I5611" s="28">
        <v>3</v>
      </c>
      <c r="J5611" s="28">
        <v>1.50017078582191E-5</v>
      </c>
      <c r="K5611" s="28">
        <v>1.3447641272312001E-5</v>
      </c>
      <c r="L5611" s="28">
        <v>1.64996172875904E-5</v>
      </c>
      <c r="M5611" t="str">
        <f>VLOOKUP(Table_3[[#This Row],[cause_name]],ref_causegroups!A:B,2,FALSE)</f>
        <v>Neoplasms</v>
      </c>
      <c r="O5611">
        <v>5610</v>
      </c>
    </row>
    <row r="5612" spans="1:15" ht="15.75" customHeight="1">
      <c r="A5612" s="28" t="s">
        <v>21446</v>
      </c>
      <c r="B5612" s="28">
        <v>44565</v>
      </c>
      <c r="C5612" s="28">
        <v>22</v>
      </c>
      <c r="D5612" s="28">
        <v>3</v>
      </c>
      <c r="E5612" s="28">
        <v>2021</v>
      </c>
      <c r="F5612" s="28" t="s">
        <v>307</v>
      </c>
      <c r="G5612" s="28">
        <v>3</v>
      </c>
      <c r="H5612" s="28" t="s">
        <v>274</v>
      </c>
      <c r="I5612" s="28">
        <v>3</v>
      </c>
      <c r="J5612" s="28">
        <v>9.6569747061132394E-6</v>
      </c>
      <c r="K5612" s="28">
        <v>7.2224345915055299E-6</v>
      </c>
      <c r="L5612" s="28">
        <v>1.2105191501862299E-5</v>
      </c>
      <c r="M5612" t="str">
        <f>VLOOKUP(Table_3[[#This Row],[cause_name]],ref_causegroups!A:B,2,FALSE)</f>
        <v>Neoplasms</v>
      </c>
      <c r="O5612">
        <v>5611</v>
      </c>
    </row>
    <row r="5613" spans="1:15" ht="15.75" customHeight="1">
      <c r="A5613" s="28" t="s">
        <v>21446</v>
      </c>
      <c r="B5613" s="28">
        <v>44565</v>
      </c>
      <c r="C5613" s="28">
        <v>22</v>
      </c>
      <c r="D5613" s="28">
        <v>3</v>
      </c>
      <c r="E5613" s="28">
        <v>2021</v>
      </c>
      <c r="F5613" s="28" t="s">
        <v>308</v>
      </c>
      <c r="G5613" s="28">
        <v>3</v>
      </c>
      <c r="H5613" s="28" t="s">
        <v>274</v>
      </c>
      <c r="I5613" s="28">
        <v>3</v>
      </c>
      <c r="J5613" s="28">
        <v>9.1614545235777592E-6</v>
      </c>
      <c r="K5613" s="28">
        <v>8.2136051900972894E-6</v>
      </c>
      <c r="L5613" s="28">
        <v>9.9218745948014903E-6</v>
      </c>
      <c r="M5613" t="str">
        <f>VLOOKUP(Table_3[[#This Row],[cause_name]],ref_causegroups!A:B,2,FALSE)</f>
        <v>Neoplasms</v>
      </c>
      <c r="O5613">
        <v>5612</v>
      </c>
    </row>
    <row r="5614" spans="1:15" ht="15.75" customHeight="1">
      <c r="A5614" s="28" t="s">
        <v>21446</v>
      </c>
      <c r="B5614" s="28">
        <v>44565</v>
      </c>
      <c r="C5614" s="28">
        <v>22</v>
      </c>
      <c r="D5614" s="28">
        <v>3</v>
      </c>
      <c r="E5614" s="28">
        <v>2021</v>
      </c>
      <c r="F5614" s="28" t="s">
        <v>309</v>
      </c>
      <c r="G5614" s="28">
        <v>3</v>
      </c>
      <c r="H5614" s="28" t="s">
        <v>274</v>
      </c>
      <c r="I5614" s="28">
        <v>3</v>
      </c>
      <c r="J5614" s="28">
        <v>1.19354428185934E-6</v>
      </c>
      <c r="K5614" s="28">
        <v>8.7567124749911102E-7</v>
      </c>
      <c r="L5614" s="28">
        <v>1.57279555245732E-6</v>
      </c>
      <c r="M5614" t="str">
        <f>VLOOKUP(Table_3[[#This Row],[cause_name]],ref_causegroups!A:B,2,FALSE)</f>
        <v>Neoplasms</v>
      </c>
      <c r="O5614">
        <v>5613</v>
      </c>
    </row>
    <row r="5615" spans="1:15" ht="15.75" customHeight="1">
      <c r="A5615" s="28" t="s">
        <v>21446</v>
      </c>
      <c r="B5615" s="28">
        <v>44565</v>
      </c>
      <c r="C5615" s="28">
        <v>22</v>
      </c>
      <c r="D5615" s="28">
        <v>3</v>
      </c>
      <c r="E5615" s="28">
        <v>2021</v>
      </c>
      <c r="F5615" s="28" t="s">
        <v>297</v>
      </c>
      <c r="G5615" s="28">
        <v>3</v>
      </c>
      <c r="H5615" s="28" t="s">
        <v>274</v>
      </c>
      <c r="I5615" s="28">
        <v>3</v>
      </c>
      <c r="J5615" s="28">
        <v>2.0848678781803501E-6</v>
      </c>
      <c r="K5615" s="28">
        <v>1.8011869893325E-6</v>
      </c>
      <c r="L5615" s="28">
        <v>2.34465000591208E-6</v>
      </c>
      <c r="M5615" t="str">
        <f>VLOOKUP(Table_3[[#This Row],[cause_name]],ref_causegroups!A:B,2,FALSE)</f>
        <v>Neoplasms</v>
      </c>
      <c r="O5615">
        <v>5614</v>
      </c>
    </row>
    <row r="5616" spans="1:15" ht="15.75" customHeight="1">
      <c r="A5616" s="28" t="s">
        <v>21446</v>
      </c>
      <c r="B5616" s="28">
        <v>44565</v>
      </c>
      <c r="C5616" s="28">
        <v>22</v>
      </c>
      <c r="D5616" s="28">
        <v>3</v>
      </c>
      <c r="E5616" s="28">
        <v>2021</v>
      </c>
      <c r="F5616" s="28" t="s">
        <v>371</v>
      </c>
      <c r="G5616" s="28">
        <v>3</v>
      </c>
      <c r="H5616" s="28" t="s">
        <v>274</v>
      </c>
      <c r="I5616" s="28">
        <v>3</v>
      </c>
      <c r="J5616" s="28">
        <v>6.3530734835401502E-6</v>
      </c>
      <c r="K5616" s="28">
        <v>5.6806139012494603E-6</v>
      </c>
      <c r="L5616" s="28">
        <v>7.0450617141223898E-6</v>
      </c>
      <c r="M5616" t="str">
        <f>VLOOKUP(Table_3[[#This Row],[cause_name]],ref_causegroups!A:B,2,FALSE)</f>
        <v>Neoplasms</v>
      </c>
      <c r="O5616">
        <v>5615</v>
      </c>
    </row>
    <row r="5617" spans="1:15" ht="15.75" customHeight="1">
      <c r="A5617" s="28" t="s">
        <v>21446</v>
      </c>
      <c r="B5617" s="28">
        <v>44565</v>
      </c>
      <c r="C5617" s="28">
        <v>22</v>
      </c>
      <c r="D5617" s="28">
        <v>3</v>
      </c>
      <c r="E5617" s="28">
        <v>2021</v>
      </c>
      <c r="F5617" s="28" t="s">
        <v>310</v>
      </c>
      <c r="G5617" s="28">
        <v>3</v>
      </c>
      <c r="H5617" s="28" t="s">
        <v>274</v>
      </c>
      <c r="I5617" s="28">
        <v>3</v>
      </c>
      <c r="J5617" s="28">
        <v>1.8602086934136599E-5</v>
      </c>
      <c r="K5617" s="28">
        <v>1.6165439320231701E-5</v>
      </c>
      <c r="L5617" s="28">
        <v>2.48969509579179E-5</v>
      </c>
      <c r="M5617" t="str">
        <f>VLOOKUP(Table_3[[#This Row],[cause_name]],ref_causegroups!A:B,2,FALSE)</f>
        <v>Neoplasms</v>
      </c>
      <c r="O5617">
        <v>5616</v>
      </c>
    </row>
    <row r="5618" spans="1:15" ht="15.75" customHeight="1">
      <c r="A5618" s="28" t="s">
        <v>21446</v>
      </c>
      <c r="B5618" s="28">
        <v>44565</v>
      </c>
      <c r="C5618" s="28">
        <v>22</v>
      </c>
      <c r="D5618" s="28">
        <v>3</v>
      </c>
      <c r="E5618" s="28">
        <v>2021</v>
      </c>
      <c r="F5618" s="28" t="s">
        <v>375</v>
      </c>
      <c r="G5618" s="28">
        <v>3</v>
      </c>
      <c r="H5618" s="28" t="s">
        <v>274</v>
      </c>
      <c r="I5618" s="28">
        <v>3</v>
      </c>
      <c r="J5618" s="28">
        <v>1.1323797971843399E-5</v>
      </c>
      <c r="K5618" s="28">
        <v>8.06701730592844E-6</v>
      </c>
      <c r="L5618" s="28">
        <v>1.39066037246325E-5</v>
      </c>
      <c r="M5618" t="str">
        <f>VLOOKUP(Table_3[[#This Row],[cause_name]],ref_causegroups!A:B,2,FALSE)</f>
        <v>Neoplasms</v>
      </c>
      <c r="O5618">
        <v>5617</v>
      </c>
    </row>
    <row r="5619" spans="1:15" ht="15.75" customHeight="1">
      <c r="A5619" s="28" t="s">
        <v>21446</v>
      </c>
      <c r="B5619" s="28">
        <v>44565</v>
      </c>
      <c r="C5619" s="28">
        <v>22</v>
      </c>
      <c r="D5619" s="28">
        <v>3</v>
      </c>
      <c r="E5619" s="28">
        <v>2021</v>
      </c>
      <c r="F5619" s="28" t="s">
        <v>379</v>
      </c>
      <c r="G5619" s="28">
        <v>3</v>
      </c>
      <c r="H5619" s="28" t="s">
        <v>274</v>
      </c>
      <c r="I5619" s="28">
        <v>3</v>
      </c>
      <c r="J5619" s="28">
        <v>8.5033648390115406E-6</v>
      </c>
      <c r="K5619" s="28">
        <v>6.8870534462965297E-6</v>
      </c>
      <c r="L5619" s="28">
        <v>9.7238513985006408E-6</v>
      </c>
      <c r="M5619" t="str">
        <f>VLOOKUP(Table_3[[#This Row],[cause_name]],ref_causegroups!A:B,2,FALSE)</f>
        <v>Neoplasms</v>
      </c>
      <c r="O5619">
        <v>5618</v>
      </c>
    </row>
    <row r="5620" spans="1:15" ht="15.75" customHeight="1">
      <c r="A5620" s="28" t="s">
        <v>21446</v>
      </c>
      <c r="B5620" s="28">
        <v>44565</v>
      </c>
      <c r="C5620" s="28">
        <v>22</v>
      </c>
      <c r="D5620" s="28">
        <v>3</v>
      </c>
      <c r="E5620" s="28">
        <v>2021</v>
      </c>
      <c r="F5620" s="28" t="s">
        <v>311</v>
      </c>
      <c r="G5620" s="28">
        <v>3</v>
      </c>
      <c r="H5620" s="28" t="s">
        <v>274</v>
      </c>
      <c r="I5620" s="28">
        <v>3</v>
      </c>
      <c r="J5620" s="28">
        <v>8.7487515313113505E-7</v>
      </c>
      <c r="K5620" s="28">
        <v>7.0036739033162099E-7</v>
      </c>
      <c r="L5620" s="28">
        <v>1.02229111925959E-6</v>
      </c>
      <c r="M5620" t="str">
        <f>VLOOKUP(Table_3[[#This Row],[cause_name]],ref_causegroups!A:B,2,FALSE)</f>
        <v>Neoplasms</v>
      </c>
      <c r="O5620">
        <v>5619</v>
      </c>
    </row>
    <row r="5621" spans="1:15" ht="15.75" customHeight="1">
      <c r="A5621" s="28" t="s">
        <v>21446</v>
      </c>
      <c r="B5621" s="28">
        <v>44565</v>
      </c>
      <c r="C5621" s="28">
        <v>22</v>
      </c>
      <c r="D5621" s="28">
        <v>3</v>
      </c>
      <c r="E5621" s="28">
        <v>2021</v>
      </c>
      <c r="F5621" s="28" t="s">
        <v>383</v>
      </c>
      <c r="G5621" s="28">
        <v>3</v>
      </c>
      <c r="H5621" s="28" t="s">
        <v>274</v>
      </c>
      <c r="I5621" s="28">
        <v>3</v>
      </c>
      <c r="J5621" s="28">
        <v>2.7366446277713802E-6</v>
      </c>
      <c r="K5621" s="28">
        <v>2.1191397644482799E-6</v>
      </c>
      <c r="L5621" s="28">
        <v>4.07768594492719E-6</v>
      </c>
      <c r="M5621" t="str">
        <f>VLOOKUP(Table_3[[#This Row],[cause_name]],ref_causegroups!A:B,2,FALSE)</f>
        <v>Neoplasms</v>
      </c>
      <c r="O5621">
        <v>5620</v>
      </c>
    </row>
    <row r="5622" spans="1:15" ht="15.75" customHeight="1">
      <c r="A5622" s="28" t="s">
        <v>21446</v>
      </c>
      <c r="B5622" s="28">
        <v>44565</v>
      </c>
      <c r="C5622" s="28">
        <v>22</v>
      </c>
      <c r="D5622" s="28">
        <v>3</v>
      </c>
      <c r="E5622" s="28">
        <v>2021</v>
      </c>
      <c r="F5622" s="28" t="s">
        <v>312</v>
      </c>
      <c r="G5622" s="28">
        <v>3</v>
      </c>
      <c r="H5622" s="28" t="s">
        <v>274</v>
      </c>
      <c r="I5622" s="28">
        <v>3</v>
      </c>
      <c r="J5622" s="28">
        <v>7.55744462423217E-6</v>
      </c>
      <c r="K5622" s="28">
        <v>6.4884791045178897E-6</v>
      </c>
      <c r="L5622" s="28">
        <v>1.0085850908146099E-5</v>
      </c>
      <c r="M5622" t="str">
        <f>VLOOKUP(Table_3[[#This Row],[cause_name]],ref_causegroups!A:B,2,FALSE)</f>
        <v>Neoplasms</v>
      </c>
      <c r="O5622">
        <v>5621</v>
      </c>
    </row>
    <row r="5623" spans="1:15" ht="15.75" customHeight="1">
      <c r="A5623" s="28" t="s">
        <v>21446</v>
      </c>
      <c r="B5623" s="28">
        <v>44565</v>
      </c>
      <c r="C5623" s="28">
        <v>22</v>
      </c>
      <c r="D5623" s="28">
        <v>3</v>
      </c>
      <c r="E5623" s="28">
        <v>2021</v>
      </c>
      <c r="F5623" s="28" t="s">
        <v>333</v>
      </c>
      <c r="G5623" s="28">
        <v>3</v>
      </c>
      <c r="H5623" s="28" t="s">
        <v>274</v>
      </c>
      <c r="I5623" s="28">
        <v>3</v>
      </c>
      <c r="J5623" s="28">
        <v>5.6142765640359595E-4</v>
      </c>
      <c r="K5623" s="28">
        <v>4.33608645133652E-4</v>
      </c>
      <c r="L5623" s="28">
        <v>6.7902889447805795E-4</v>
      </c>
      <c r="M5623" t="str">
        <f>VLOOKUP(Table_3[[#This Row],[cause_name]],ref_causegroups!A:B,2,FALSE)</f>
        <v>Cardiovascular diseases</v>
      </c>
      <c r="O5623">
        <v>5622</v>
      </c>
    </row>
    <row r="5624" spans="1:15" ht="15.75" customHeight="1">
      <c r="A5624" s="28" t="s">
        <v>21446</v>
      </c>
      <c r="B5624" s="28">
        <v>44565</v>
      </c>
      <c r="C5624" s="28">
        <v>22</v>
      </c>
      <c r="D5624" s="28">
        <v>3</v>
      </c>
      <c r="E5624" s="28">
        <v>2021</v>
      </c>
      <c r="F5624" s="28" t="s">
        <v>387</v>
      </c>
      <c r="G5624" s="28">
        <v>3</v>
      </c>
      <c r="H5624" s="28" t="s">
        <v>274</v>
      </c>
      <c r="I5624" s="28">
        <v>3</v>
      </c>
      <c r="J5624" s="28">
        <v>2.0529920259648501E-3</v>
      </c>
      <c r="K5624" s="28">
        <v>1.89590366867359E-3</v>
      </c>
      <c r="L5624" s="28">
        <v>2.24547567551385E-3</v>
      </c>
      <c r="M5624" t="str">
        <f>VLOOKUP(Table_3[[#This Row],[cause_name]],ref_causegroups!A:B,2,FALSE)</f>
        <v>Cardiovascular diseases</v>
      </c>
      <c r="O5624">
        <v>5623</v>
      </c>
    </row>
    <row r="5625" spans="1:15" ht="15.75" customHeight="1">
      <c r="A5625" s="28" t="s">
        <v>21446</v>
      </c>
      <c r="B5625" s="28">
        <v>44565</v>
      </c>
      <c r="C5625" s="28">
        <v>22</v>
      </c>
      <c r="D5625" s="28">
        <v>3</v>
      </c>
      <c r="E5625" s="28">
        <v>2021</v>
      </c>
      <c r="F5625" s="28" t="s">
        <v>391</v>
      </c>
      <c r="G5625" s="28">
        <v>3</v>
      </c>
      <c r="H5625" s="28" t="s">
        <v>274</v>
      </c>
      <c r="I5625" s="28">
        <v>3</v>
      </c>
      <c r="J5625" s="28">
        <v>7.6164465663729804E-4</v>
      </c>
      <c r="K5625" s="28">
        <v>6.8956510678509395E-4</v>
      </c>
      <c r="L5625" s="28">
        <v>8.4239215984444797E-4</v>
      </c>
      <c r="M5625" t="str">
        <f>VLOOKUP(Table_3[[#This Row],[cause_name]],ref_causegroups!A:B,2,FALSE)</f>
        <v>Cardiovascular diseases</v>
      </c>
      <c r="O5625">
        <v>5624</v>
      </c>
    </row>
    <row r="5626" spans="1:15" ht="15.75" customHeight="1">
      <c r="A5626" s="28" t="s">
        <v>21446</v>
      </c>
      <c r="B5626" s="28">
        <v>44565</v>
      </c>
      <c r="C5626" s="28">
        <v>22</v>
      </c>
      <c r="D5626" s="28">
        <v>3</v>
      </c>
      <c r="E5626" s="28">
        <v>2021</v>
      </c>
      <c r="F5626" s="28" t="s">
        <v>334</v>
      </c>
      <c r="G5626" s="28">
        <v>3</v>
      </c>
      <c r="H5626" s="28" t="s">
        <v>274</v>
      </c>
      <c r="I5626" s="28">
        <v>3</v>
      </c>
      <c r="J5626" s="28">
        <v>3.0952258442018402E-4</v>
      </c>
      <c r="K5626" s="28">
        <v>2.32618549676892E-4</v>
      </c>
      <c r="L5626" s="28">
        <v>4.0203230487899101E-4</v>
      </c>
      <c r="M5626" t="str">
        <f>VLOOKUP(Table_3[[#This Row],[cause_name]],ref_causegroups!A:B,2,FALSE)</f>
        <v>Cardiovascular diseases</v>
      </c>
      <c r="O5626">
        <v>5625</v>
      </c>
    </row>
    <row r="5627" spans="1:15" ht="15.75" customHeight="1">
      <c r="A5627" s="28" t="s">
        <v>21446</v>
      </c>
      <c r="B5627" s="28">
        <v>44565</v>
      </c>
      <c r="C5627" s="28">
        <v>22</v>
      </c>
      <c r="D5627" s="28">
        <v>3</v>
      </c>
      <c r="E5627" s="28">
        <v>2021</v>
      </c>
      <c r="F5627" s="28" t="s">
        <v>1353</v>
      </c>
      <c r="G5627" s="28">
        <v>3</v>
      </c>
      <c r="H5627" s="28" t="s">
        <v>274</v>
      </c>
      <c r="I5627" s="28">
        <v>3</v>
      </c>
      <c r="J5627" s="28">
        <v>9.0899461880756699E-6</v>
      </c>
      <c r="K5627" s="28">
        <v>7.4914084695720099E-6</v>
      </c>
      <c r="L5627" s="28">
        <v>1.0550870775789799E-5</v>
      </c>
      <c r="M5627" t="str">
        <f>VLOOKUP(Table_3[[#This Row],[cause_name]],ref_causegroups!A:B,2,FALSE)</f>
        <v>Cardiovascular diseases</v>
      </c>
      <c r="O5627">
        <v>5626</v>
      </c>
    </row>
    <row r="5628" spans="1:15" ht="15.75" customHeight="1">
      <c r="A5628" s="28" t="s">
        <v>21446</v>
      </c>
      <c r="B5628" s="28">
        <v>44565</v>
      </c>
      <c r="C5628" s="28">
        <v>22</v>
      </c>
      <c r="D5628" s="28">
        <v>3</v>
      </c>
      <c r="E5628" s="28">
        <v>2021</v>
      </c>
      <c r="F5628" s="28" t="s">
        <v>1357</v>
      </c>
      <c r="G5628" s="28">
        <v>3</v>
      </c>
      <c r="H5628" s="28" t="s">
        <v>274</v>
      </c>
      <c r="I5628" s="28">
        <v>3</v>
      </c>
      <c r="J5628" s="28">
        <v>1.09492955236499E-3</v>
      </c>
      <c r="K5628" s="28">
        <v>7.42206296062431E-4</v>
      </c>
      <c r="L5628" s="28">
        <v>1.45001416755805E-3</v>
      </c>
      <c r="M5628" t="str">
        <f>VLOOKUP(Table_3[[#This Row],[cause_name]],ref_causegroups!A:B,2,FALSE)</f>
        <v>Cardiovascular diseases</v>
      </c>
      <c r="O5628">
        <v>5627</v>
      </c>
    </row>
    <row r="5629" spans="1:15" ht="15.75" customHeight="1">
      <c r="A5629" s="28" t="s">
        <v>21446</v>
      </c>
      <c r="B5629" s="28">
        <v>44565</v>
      </c>
      <c r="C5629" s="28">
        <v>22</v>
      </c>
      <c r="D5629" s="28">
        <v>3</v>
      </c>
      <c r="E5629" s="28">
        <v>2021</v>
      </c>
      <c r="F5629" s="28" t="s">
        <v>335</v>
      </c>
      <c r="G5629" s="28">
        <v>3</v>
      </c>
      <c r="H5629" s="28" t="s">
        <v>274</v>
      </c>
      <c r="I5629" s="28">
        <v>3</v>
      </c>
      <c r="J5629" s="28">
        <v>7.8671369691052997E-3</v>
      </c>
      <c r="K5629" s="28">
        <v>6.7800312206267302E-3</v>
      </c>
      <c r="L5629" s="28">
        <v>9.1540177697436598E-3</v>
      </c>
      <c r="M5629" t="str">
        <f>VLOOKUP(Table_3[[#This Row],[cause_name]],ref_causegroups!A:B,2,FALSE)</f>
        <v>Chronic respiratory diseases</v>
      </c>
      <c r="O5629">
        <v>5628</v>
      </c>
    </row>
    <row r="5630" spans="1:15" ht="15.75" customHeight="1">
      <c r="A5630" s="28" t="s">
        <v>21446</v>
      </c>
      <c r="B5630" s="28">
        <v>44565</v>
      </c>
      <c r="C5630" s="28">
        <v>22</v>
      </c>
      <c r="D5630" s="28">
        <v>3</v>
      </c>
      <c r="E5630" s="28">
        <v>2021</v>
      </c>
      <c r="F5630" s="28" t="s">
        <v>315</v>
      </c>
      <c r="G5630" s="28">
        <v>3</v>
      </c>
      <c r="H5630" s="28" t="s">
        <v>274</v>
      </c>
      <c r="I5630" s="28">
        <v>3</v>
      </c>
      <c r="J5630" s="28">
        <v>4.5783818051235E-6</v>
      </c>
      <c r="K5630" s="28">
        <v>3.5364143081503301E-6</v>
      </c>
      <c r="L5630" s="28">
        <v>5.4932851805046999E-6</v>
      </c>
      <c r="M5630" t="str">
        <f>VLOOKUP(Table_3[[#This Row],[cause_name]],ref_causegroups!A:B,2,FALSE)</f>
        <v>Chronic respiratory diseases</v>
      </c>
      <c r="O5630">
        <v>5629</v>
      </c>
    </row>
    <row r="5631" spans="1:15" ht="15.75" customHeight="1">
      <c r="A5631" s="28" t="s">
        <v>21446</v>
      </c>
      <c r="B5631" s="28">
        <v>44565</v>
      </c>
      <c r="C5631" s="28">
        <v>22</v>
      </c>
      <c r="D5631" s="28">
        <v>3</v>
      </c>
      <c r="E5631" s="28">
        <v>2021</v>
      </c>
      <c r="F5631" s="28" t="s">
        <v>316</v>
      </c>
      <c r="G5631" s="28">
        <v>3</v>
      </c>
      <c r="H5631" s="28" t="s">
        <v>274</v>
      </c>
      <c r="I5631" s="28">
        <v>3</v>
      </c>
      <c r="J5631" s="28">
        <v>1.21101547362531E-6</v>
      </c>
      <c r="K5631" s="28">
        <v>9.3047456548212404E-7</v>
      </c>
      <c r="L5631" s="28">
        <v>1.4508970362468099E-6</v>
      </c>
      <c r="M5631" t="str">
        <f>VLOOKUP(Table_3[[#This Row],[cause_name]],ref_causegroups!A:B,2,FALSE)</f>
        <v>Chronic respiratory diseases</v>
      </c>
      <c r="O5631">
        <v>5630</v>
      </c>
    </row>
    <row r="5632" spans="1:15" ht="15.75" customHeight="1">
      <c r="A5632" s="28" t="s">
        <v>21446</v>
      </c>
      <c r="B5632" s="28">
        <v>44565</v>
      </c>
      <c r="C5632" s="28">
        <v>22</v>
      </c>
      <c r="D5632" s="28">
        <v>3</v>
      </c>
      <c r="E5632" s="28">
        <v>2021</v>
      </c>
      <c r="F5632" s="28" t="s">
        <v>317</v>
      </c>
      <c r="G5632" s="28">
        <v>3</v>
      </c>
      <c r="H5632" s="28" t="s">
        <v>274</v>
      </c>
      <c r="I5632" s="28">
        <v>3</v>
      </c>
      <c r="J5632" s="28">
        <v>6.2723357602012703E-7</v>
      </c>
      <c r="K5632" s="28">
        <v>4.77975957837245E-7</v>
      </c>
      <c r="L5632" s="28">
        <v>7.5703157633319798E-7</v>
      </c>
      <c r="M5632" t="str">
        <f>VLOOKUP(Table_3[[#This Row],[cause_name]],ref_causegroups!A:B,2,FALSE)</f>
        <v>Chronic respiratory diseases</v>
      </c>
      <c r="O5632">
        <v>5631</v>
      </c>
    </row>
    <row r="5633" spans="1:15" ht="15.75" customHeight="1">
      <c r="A5633" s="28" t="s">
        <v>21446</v>
      </c>
      <c r="B5633" s="28">
        <v>44565</v>
      </c>
      <c r="C5633" s="28">
        <v>22</v>
      </c>
      <c r="D5633" s="28">
        <v>3</v>
      </c>
      <c r="E5633" s="28">
        <v>2021</v>
      </c>
      <c r="F5633" s="28" t="s">
        <v>318</v>
      </c>
      <c r="G5633" s="28">
        <v>3</v>
      </c>
      <c r="H5633" s="28" t="s">
        <v>274</v>
      </c>
      <c r="I5633" s="28">
        <v>3</v>
      </c>
      <c r="J5633" s="28">
        <v>2.9883320099795502E-6</v>
      </c>
      <c r="K5633" s="28">
        <v>2.2849529409663101E-6</v>
      </c>
      <c r="L5633" s="28">
        <v>3.61911682035581E-6</v>
      </c>
      <c r="M5633" t="str">
        <f>VLOOKUP(Table_3[[#This Row],[cause_name]],ref_causegroups!A:B,2,FALSE)</f>
        <v>Chronic respiratory diseases</v>
      </c>
      <c r="O5633">
        <v>5632</v>
      </c>
    </row>
    <row r="5634" spans="1:15" ht="15.75" customHeight="1">
      <c r="A5634" s="28" t="s">
        <v>21446</v>
      </c>
      <c r="B5634" s="28">
        <v>44565</v>
      </c>
      <c r="C5634" s="28">
        <v>22</v>
      </c>
      <c r="D5634" s="28">
        <v>3</v>
      </c>
      <c r="E5634" s="28">
        <v>2021</v>
      </c>
      <c r="F5634" s="28" t="s">
        <v>336</v>
      </c>
      <c r="G5634" s="28">
        <v>3</v>
      </c>
      <c r="H5634" s="28" t="s">
        <v>274</v>
      </c>
      <c r="I5634" s="28">
        <v>3</v>
      </c>
      <c r="J5634" s="28">
        <v>1.3616549765346899E-4</v>
      </c>
      <c r="K5634" s="28">
        <v>1.07404192698479E-4</v>
      </c>
      <c r="L5634" s="28">
        <v>1.6750061391587501E-4</v>
      </c>
      <c r="M5634" t="str">
        <f>VLOOKUP(Table_3[[#This Row],[cause_name]],ref_causegroups!A:B,2,FALSE)</f>
        <v>Chronic respiratory diseases</v>
      </c>
      <c r="O5634">
        <v>5633</v>
      </c>
    </row>
    <row r="5635" spans="1:15" ht="15.75" customHeight="1">
      <c r="A5635" s="28" t="s">
        <v>21446</v>
      </c>
      <c r="B5635" s="28">
        <v>44565</v>
      </c>
      <c r="C5635" s="28">
        <v>22</v>
      </c>
      <c r="D5635" s="28">
        <v>3</v>
      </c>
      <c r="E5635" s="28">
        <v>2021</v>
      </c>
      <c r="F5635" s="28" t="s">
        <v>1361</v>
      </c>
      <c r="G5635" s="28">
        <v>3</v>
      </c>
      <c r="H5635" s="28" t="s">
        <v>274</v>
      </c>
      <c r="I5635" s="28">
        <v>3</v>
      </c>
      <c r="J5635" s="28">
        <v>7.3992916716413797E-6</v>
      </c>
      <c r="K5635" s="28">
        <v>6.3785736222779001E-6</v>
      </c>
      <c r="L5635" s="28">
        <v>8.8596132537552395E-6</v>
      </c>
      <c r="M5635" t="str">
        <f>VLOOKUP(Table_3[[#This Row],[cause_name]],ref_causegroups!A:B,2,FALSE)</f>
        <v>Digestive diseases</v>
      </c>
      <c r="O5635">
        <v>5634</v>
      </c>
    </row>
    <row r="5636" spans="1:15" ht="15.75" customHeight="1">
      <c r="A5636" s="28" t="s">
        <v>21446</v>
      </c>
      <c r="B5636" s="28">
        <v>44565</v>
      </c>
      <c r="C5636" s="28">
        <v>22</v>
      </c>
      <c r="D5636" s="28">
        <v>3</v>
      </c>
      <c r="E5636" s="28">
        <v>2021</v>
      </c>
      <c r="F5636" s="28" t="s">
        <v>337</v>
      </c>
      <c r="G5636" s="28">
        <v>3</v>
      </c>
      <c r="H5636" s="28" t="s">
        <v>274</v>
      </c>
      <c r="I5636" s="28">
        <v>3</v>
      </c>
      <c r="J5636" s="28">
        <v>1.7918614222501999E-3</v>
      </c>
      <c r="K5636" s="28">
        <v>1.53619362634315E-3</v>
      </c>
      <c r="L5636" s="28">
        <v>2.0926787480199899E-3</v>
      </c>
      <c r="M5636" t="str">
        <f>VLOOKUP(Table_3[[#This Row],[cause_name]],ref_causegroups!A:B,2,FALSE)</f>
        <v>Neurological disorders</v>
      </c>
      <c r="O5636">
        <v>5635</v>
      </c>
    </row>
    <row r="5637" spans="1:15" ht="15.75" customHeight="1">
      <c r="A5637" s="28" t="s">
        <v>21446</v>
      </c>
      <c r="B5637" s="28">
        <v>44565</v>
      </c>
      <c r="C5637" s="28">
        <v>22</v>
      </c>
      <c r="D5637" s="28">
        <v>3</v>
      </c>
      <c r="E5637" s="28">
        <v>2021</v>
      </c>
      <c r="F5637" s="28" t="s">
        <v>338</v>
      </c>
      <c r="G5637" s="28">
        <v>3</v>
      </c>
      <c r="H5637" s="28" t="s">
        <v>274</v>
      </c>
      <c r="I5637" s="28">
        <v>3</v>
      </c>
      <c r="J5637" s="28">
        <v>3.5026281548189702E-4</v>
      </c>
      <c r="K5637" s="28">
        <v>2.9475813098797399E-4</v>
      </c>
      <c r="L5637" s="28">
        <v>4.1197721640637497E-4</v>
      </c>
      <c r="M5637" t="str">
        <f>VLOOKUP(Table_3[[#This Row],[cause_name]],ref_causegroups!A:B,2,FALSE)</f>
        <v>Neurological disorders</v>
      </c>
      <c r="O5637">
        <v>5636</v>
      </c>
    </row>
    <row r="5638" spans="1:15" ht="15.75" customHeight="1">
      <c r="A5638" s="28" t="s">
        <v>21446</v>
      </c>
      <c r="B5638" s="28">
        <v>44565</v>
      </c>
      <c r="C5638" s="28">
        <v>22</v>
      </c>
      <c r="D5638" s="28">
        <v>3</v>
      </c>
      <c r="E5638" s="28">
        <v>2021</v>
      </c>
      <c r="F5638" s="28" t="s">
        <v>395</v>
      </c>
      <c r="G5638" s="28">
        <v>3</v>
      </c>
      <c r="H5638" s="28" t="s">
        <v>274</v>
      </c>
      <c r="I5638" s="28">
        <v>3</v>
      </c>
      <c r="J5638" s="28">
        <v>2.05153706043118E-3</v>
      </c>
      <c r="K5638" s="28">
        <v>1.4632202797618299E-3</v>
      </c>
      <c r="L5638" s="28">
        <v>2.6170320164325099E-3</v>
      </c>
      <c r="M5638" t="str">
        <f>VLOOKUP(Table_3[[#This Row],[cause_name]],ref_causegroups!A:B,2,FALSE)</f>
        <v>Neurological disorders</v>
      </c>
      <c r="O5638">
        <v>5637</v>
      </c>
    </row>
    <row r="5639" spans="1:15" ht="15.75" customHeight="1">
      <c r="A5639" s="28" t="s">
        <v>21446</v>
      </c>
      <c r="B5639" s="28">
        <v>44565</v>
      </c>
      <c r="C5639" s="28">
        <v>22</v>
      </c>
      <c r="D5639" s="28">
        <v>3</v>
      </c>
      <c r="E5639" s="28">
        <v>2021</v>
      </c>
      <c r="F5639" s="28" t="s">
        <v>399</v>
      </c>
      <c r="G5639" s="28">
        <v>3</v>
      </c>
      <c r="H5639" s="28" t="s">
        <v>274</v>
      </c>
      <c r="I5639" s="28">
        <v>3</v>
      </c>
      <c r="J5639" s="28">
        <v>5.3810206191606102E-5</v>
      </c>
      <c r="K5639" s="28">
        <v>4.4838326359637198E-5</v>
      </c>
      <c r="L5639" s="28">
        <v>6.4628717358032804E-5</v>
      </c>
      <c r="M5639" t="str">
        <f>VLOOKUP(Table_3[[#This Row],[cause_name]],ref_causegroups!A:B,2,FALSE)</f>
        <v>Neurological disorders</v>
      </c>
      <c r="O5639">
        <v>5638</v>
      </c>
    </row>
    <row r="5640" spans="1:15" ht="15.75" customHeight="1">
      <c r="A5640" s="28" t="s">
        <v>21446</v>
      </c>
      <c r="B5640" s="28">
        <v>44565</v>
      </c>
      <c r="C5640" s="28">
        <v>22</v>
      </c>
      <c r="D5640" s="28">
        <v>3</v>
      </c>
      <c r="E5640" s="28">
        <v>2021</v>
      </c>
      <c r="F5640" s="28" t="s">
        <v>1371</v>
      </c>
      <c r="G5640" s="28">
        <v>3</v>
      </c>
      <c r="H5640" s="28" t="s">
        <v>274</v>
      </c>
      <c r="I5640" s="28">
        <v>3</v>
      </c>
      <c r="J5640" s="28">
        <v>8.4966804926070298E-6</v>
      </c>
      <c r="K5640" s="28">
        <v>6.0435982108071598E-6</v>
      </c>
      <c r="L5640" s="28">
        <v>1.1199653689758901E-5</v>
      </c>
      <c r="M5640" t="str">
        <f>VLOOKUP(Table_3[[#This Row],[cause_name]],ref_causegroups!A:B,2,FALSE)</f>
        <v>Neurological disorders</v>
      </c>
      <c r="O5640">
        <v>5639</v>
      </c>
    </row>
    <row r="5641" spans="1:15" ht="15.75" customHeight="1">
      <c r="A5641" s="28" t="s">
        <v>21446</v>
      </c>
      <c r="B5641" s="28">
        <v>44565</v>
      </c>
      <c r="C5641" s="28">
        <v>22</v>
      </c>
      <c r="D5641" s="28">
        <v>3</v>
      </c>
      <c r="E5641" s="28">
        <v>2021</v>
      </c>
      <c r="F5641" s="28" t="s">
        <v>403</v>
      </c>
      <c r="G5641" s="28">
        <v>3</v>
      </c>
      <c r="H5641" s="28" t="s">
        <v>274</v>
      </c>
      <c r="I5641" s="28">
        <v>3</v>
      </c>
      <c r="J5641" s="28">
        <v>3.0857263989523499E-3</v>
      </c>
      <c r="K5641" s="28">
        <v>2.6521288230820098E-3</v>
      </c>
      <c r="L5641" s="28">
        <v>3.5848000293587099E-3</v>
      </c>
      <c r="M5641" t="str">
        <f>VLOOKUP(Table_3[[#This Row],[cause_name]],ref_causegroups!A:B,2,FALSE)</f>
        <v>Mental disorders</v>
      </c>
      <c r="O5641">
        <v>5640</v>
      </c>
    </row>
    <row r="5642" spans="1:15" ht="15.75" customHeight="1">
      <c r="A5642" s="28" t="s">
        <v>21446</v>
      </c>
      <c r="B5642" s="28">
        <v>44565</v>
      </c>
      <c r="C5642" s="28">
        <v>22</v>
      </c>
      <c r="D5642" s="28">
        <v>3</v>
      </c>
      <c r="E5642" s="28">
        <v>2021</v>
      </c>
      <c r="F5642" s="28" t="s">
        <v>407</v>
      </c>
      <c r="G5642" s="28">
        <v>3</v>
      </c>
      <c r="H5642" s="28" t="s">
        <v>274</v>
      </c>
      <c r="I5642" s="28">
        <v>3</v>
      </c>
      <c r="J5642" s="28">
        <v>1.3388452818306001E-3</v>
      </c>
      <c r="K5642" s="28">
        <v>9.9528425199364202E-4</v>
      </c>
      <c r="L5642" s="28">
        <v>1.63496226795047E-3</v>
      </c>
      <c r="M5642" t="str">
        <f>VLOOKUP(Table_3[[#This Row],[cause_name]],ref_causegroups!A:B,2,FALSE)</f>
        <v>Substance use disorders</v>
      </c>
      <c r="O5642">
        <v>5641</v>
      </c>
    </row>
    <row r="5643" spans="1:15" ht="15.75" customHeight="1">
      <c r="A5643" s="28" t="s">
        <v>21446</v>
      </c>
      <c r="B5643" s="28">
        <v>44565</v>
      </c>
      <c r="C5643" s="28">
        <v>22</v>
      </c>
      <c r="D5643" s="28">
        <v>3</v>
      </c>
      <c r="E5643" s="28">
        <v>2021</v>
      </c>
      <c r="F5643" s="28" t="s">
        <v>411</v>
      </c>
      <c r="G5643" s="28">
        <v>3</v>
      </c>
      <c r="H5643" s="28" t="s">
        <v>274</v>
      </c>
      <c r="I5643" s="28">
        <v>3</v>
      </c>
      <c r="J5643" s="28">
        <v>1.0217305637438501E-2</v>
      </c>
      <c r="K5643" s="28">
        <v>7.4977110983748098E-3</v>
      </c>
      <c r="L5643" s="28">
        <v>1.3586028151668299E-2</v>
      </c>
      <c r="M5643" t="str">
        <f>VLOOKUP(Table_3[[#This Row],[cause_name]],ref_causegroups!A:B,2,FALSE)</f>
        <v>Mental disorders</v>
      </c>
      <c r="O5643">
        <v>5642</v>
      </c>
    </row>
    <row r="5644" spans="1:15" ht="15.75" customHeight="1">
      <c r="A5644" s="28" t="s">
        <v>21446</v>
      </c>
      <c r="B5644" s="28">
        <v>44565</v>
      </c>
      <c r="C5644" s="28">
        <v>22</v>
      </c>
      <c r="D5644" s="28">
        <v>3</v>
      </c>
      <c r="E5644" s="28">
        <v>2021</v>
      </c>
      <c r="F5644" s="28" t="s">
        <v>1381</v>
      </c>
      <c r="G5644" s="28">
        <v>3</v>
      </c>
      <c r="H5644" s="28" t="s">
        <v>274</v>
      </c>
      <c r="I5644" s="28">
        <v>3</v>
      </c>
      <c r="J5644" s="28">
        <v>1.73240375590227E-3</v>
      </c>
      <c r="K5644" s="28">
        <v>1.21558917450433E-3</v>
      </c>
      <c r="L5644" s="28">
        <v>2.3833877145790802E-3</v>
      </c>
      <c r="M5644" t="str">
        <f>VLOOKUP(Table_3[[#This Row],[cause_name]],ref_causegroups!A:B,2,FALSE)</f>
        <v>Mental disorders</v>
      </c>
      <c r="O5644">
        <v>5643</v>
      </c>
    </row>
    <row r="5645" spans="1:15" ht="15.75" customHeight="1">
      <c r="A5645" s="28" t="s">
        <v>21446</v>
      </c>
      <c r="B5645" s="28">
        <v>44565</v>
      </c>
      <c r="C5645" s="28">
        <v>22</v>
      </c>
      <c r="D5645" s="28">
        <v>3</v>
      </c>
      <c r="E5645" s="28">
        <v>2021</v>
      </c>
      <c r="F5645" s="28" t="s">
        <v>1385</v>
      </c>
      <c r="G5645" s="28">
        <v>3</v>
      </c>
      <c r="H5645" s="28" t="s">
        <v>274</v>
      </c>
      <c r="I5645" s="28">
        <v>3</v>
      </c>
      <c r="J5645" s="28">
        <v>7.7870889721138904E-3</v>
      </c>
      <c r="K5645" s="28">
        <v>5.1340024788012802E-3</v>
      </c>
      <c r="L5645" s="28">
        <v>1.1238403017527401E-2</v>
      </c>
      <c r="M5645" t="str">
        <f>VLOOKUP(Table_3[[#This Row],[cause_name]],ref_causegroups!A:B,2,FALSE)</f>
        <v>Mental disorders</v>
      </c>
      <c r="O5645">
        <v>5644</v>
      </c>
    </row>
    <row r="5646" spans="1:15" ht="15.75" customHeight="1">
      <c r="A5646" s="28" t="s">
        <v>21446</v>
      </c>
      <c r="B5646" s="28">
        <v>44565</v>
      </c>
      <c r="C5646" s="28">
        <v>22</v>
      </c>
      <c r="D5646" s="28">
        <v>3</v>
      </c>
      <c r="E5646" s="28">
        <v>2021</v>
      </c>
      <c r="F5646" s="28" t="s">
        <v>284</v>
      </c>
      <c r="G5646" s="28">
        <v>3</v>
      </c>
      <c r="H5646" s="28" t="s">
        <v>274</v>
      </c>
      <c r="I5646" s="28">
        <v>3</v>
      </c>
      <c r="J5646" s="28">
        <v>3.6866830570573801E-4</v>
      </c>
      <c r="K5646" s="28">
        <v>2.5715063942298899E-4</v>
      </c>
      <c r="L5646" s="28">
        <v>5.1567246303809496E-4</v>
      </c>
      <c r="M5646" t="str">
        <f>VLOOKUP(Table_3[[#This Row],[cause_name]],ref_causegroups!A:B,2,FALSE)</f>
        <v>Mental disorders</v>
      </c>
      <c r="O5646">
        <v>5645</v>
      </c>
    </row>
    <row r="5647" spans="1:15" ht="15.75" customHeight="1">
      <c r="A5647" s="28" t="s">
        <v>21446</v>
      </c>
      <c r="B5647" s="28">
        <v>44565</v>
      </c>
      <c r="C5647" s="28">
        <v>22</v>
      </c>
      <c r="D5647" s="28">
        <v>3</v>
      </c>
      <c r="E5647" s="28">
        <v>2021</v>
      </c>
      <c r="F5647" s="28" t="s">
        <v>285</v>
      </c>
      <c r="G5647" s="28">
        <v>3</v>
      </c>
      <c r="H5647" s="28" t="s">
        <v>274</v>
      </c>
      <c r="I5647" s="28">
        <v>3</v>
      </c>
      <c r="J5647" s="28">
        <v>1.36797564233494E-3</v>
      </c>
      <c r="K5647" s="28">
        <v>9.7245955656837804E-4</v>
      </c>
      <c r="L5647" s="28">
        <v>1.88448912553079E-3</v>
      </c>
      <c r="M5647" t="str">
        <f>VLOOKUP(Table_3[[#This Row],[cause_name]],ref_causegroups!A:B,2,FALSE)</f>
        <v>Mental disorders</v>
      </c>
      <c r="O5647">
        <v>5646</v>
      </c>
    </row>
    <row r="5648" spans="1:15" ht="15.75" customHeight="1">
      <c r="A5648" s="28" t="s">
        <v>21446</v>
      </c>
      <c r="B5648" s="28">
        <v>44565</v>
      </c>
      <c r="C5648" s="28">
        <v>22</v>
      </c>
      <c r="D5648" s="28">
        <v>3</v>
      </c>
      <c r="E5648" s="28">
        <v>2021</v>
      </c>
      <c r="F5648" s="28" t="s">
        <v>1395</v>
      </c>
      <c r="G5648" s="28">
        <v>3</v>
      </c>
      <c r="H5648" s="28" t="s">
        <v>274</v>
      </c>
      <c r="I5648" s="28">
        <v>3</v>
      </c>
      <c r="J5648" s="28">
        <v>1.29605290897471E-3</v>
      </c>
      <c r="K5648" s="28">
        <v>6.0052897564612402E-4</v>
      </c>
      <c r="L5648" s="28">
        <v>2.2158916889620599E-3</v>
      </c>
      <c r="M5648" t="str">
        <f>VLOOKUP(Table_3[[#This Row],[cause_name]],ref_causegroups!A:B,2,FALSE)</f>
        <v>Mental disorders</v>
      </c>
      <c r="O5648">
        <v>5647</v>
      </c>
    </row>
    <row r="5649" spans="1:15" ht="15.75" customHeight="1">
      <c r="A5649" s="28" t="s">
        <v>21446</v>
      </c>
      <c r="B5649" s="28">
        <v>44565</v>
      </c>
      <c r="C5649" s="28">
        <v>22</v>
      </c>
      <c r="D5649" s="28">
        <v>3</v>
      </c>
      <c r="E5649" s="28">
        <v>2021</v>
      </c>
      <c r="F5649" s="28" t="s">
        <v>1399</v>
      </c>
      <c r="G5649" s="28">
        <v>3</v>
      </c>
      <c r="H5649" s="28" t="s">
        <v>274</v>
      </c>
      <c r="I5649" s="28">
        <v>3</v>
      </c>
      <c r="J5649" s="28">
        <v>2.9419531752271899E-6</v>
      </c>
      <c r="K5649" s="28">
        <v>1.8152649122699699E-6</v>
      </c>
      <c r="L5649" s="28">
        <v>4.6894214040645503E-6</v>
      </c>
      <c r="M5649" t="str">
        <f>VLOOKUP(Table_3[[#This Row],[cause_name]],ref_causegroups!A:B,2,FALSE)</f>
        <v>Other non-communicable diseases</v>
      </c>
      <c r="O5649">
        <v>5648</v>
      </c>
    </row>
    <row r="5650" spans="1:15" ht="15.75" customHeight="1">
      <c r="A5650" s="28" t="s">
        <v>21446</v>
      </c>
      <c r="B5650" s="28">
        <v>44565</v>
      </c>
      <c r="C5650" s="28">
        <v>22</v>
      </c>
      <c r="D5650" s="28">
        <v>3</v>
      </c>
      <c r="E5650" s="28">
        <v>2021</v>
      </c>
      <c r="F5650" s="28" t="s">
        <v>1403</v>
      </c>
      <c r="G5650" s="28">
        <v>3</v>
      </c>
      <c r="H5650" s="28" t="s">
        <v>274</v>
      </c>
      <c r="I5650" s="28">
        <v>3</v>
      </c>
      <c r="J5650" s="28">
        <v>1.1705832849500499E-6</v>
      </c>
      <c r="K5650" s="28">
        <v>8.7555155178993905E-7</v>
      </c>
      <c r="L5650" s="28">
        <v>1.6155279972731199E-6</v>
      </c>
      <c r="M5650" t="str">
        <f>VLOOKUP(Table_3[[#This Row],[cause_name]],ref_causegroups!A:B,2,FALSE)</f>
        <v>Other non-communicable diseases</v>
      </c>
      <c r="O5650">
        <v>5649</v>
      </c>
    </row>
    <row r="5651" spans="1:15" ht="15.75" customHeight="1">
      <c r="A5651" s="28" t="s">
        <v>21446</v>
      </c>
      <c r="B5651" s="28">
        <v>44565</v>
      </c>
      <c r="C5651" s="28">
        <v>22</v>
      </c>
      <c r="D5651" s="28">
        <v>3</v>
      </c>
      <c r="E5651" s="28">
        <v>2021</v>
      </c>
      <c r="F5651" s="28" t="s">
        <v>415</v>
      </c>
      <c r="G5651" s="28">
        <v>3</v>
      </c>
      <c r="H5651" s="28" t="s">
        <v>274</v>
      </c>
      <c r="I5651" s="28">
        <v>3</v>
      </c>
      <c r="J5651" s="28">
        <v>3.5032172184588402E-4</v>
      </c>
      <c r="K5651" s="28">
        <v>2.2893605612296999E-4</v>
      </c>
      <c r="L5651" s="28">
        <v>4.82716841080561E-4</v>
      </c>
      <c r="M5651" t="str">
        <f>VLOOKUP(Table_3[[#This Row],[cause_name]],ref_causegroups!A:B,2,FALSE)</f>
        <v>Musculoskeletal disorders</v>
      </c>
      <c r="O5651">
        <v>5650</v>
      </c>
    </row>
    <row r="5652" spans="1:15" ht="15.75" customHeight="1">
      <c r="A5652" s="28" t="s">
        <v>21446</v>
      </c>
      <c r="B5652" s="28">
        <v>44565</v>
      </c>
      <c r="C5652" s="28">
        <v>22</v>
      </c>
      <c r="D5652" s="28">
        <v>3</v>
      </c>
      <c r="E5652" s="28">
        <v>2021</v>
      </c>
      <c r="F5652" s="28" t="s">
        <v>339</v>
      </c>
      <c r="G5652" s="28">
        <v>3</v>
      </c>
      <c r="H5652" s="28" t="s">
        <v>274</v>
      </c>
      <c r="I5652" s="28">
        <v>3</v>
      </c>
      <c r="J5652" s="28">
        <v>2.4604815804361201E-4</v>
      </c>
      <c r="K5652" s="28">
        <v>7.32060997173581E-7</v>
      </c>
      <c r="L5652" s="28">
        <v>9.0442305921776699E-4</v>
      </c>
      <c r="M5652" t="str">
        <f>VLOOKUP(Table_3[[#This Row],[cause_name]],ref_causegroups!A:B,2,FALSE)</f>
        <v>Musculoskeletal disorders</v>
      </c>
      <c r="O5652">
        <v>5651</v>
      </c>
    </row>
    <row r="5653" spans="1:15" ht="15.75" customHeight="1">
      <c r="A5653" s="28" t="s">
        <v>21446</v>
      </c>
      <c r="B5653" s="28">
        <v>44565</v>
      </c>
      <c r="C5653" s="28">
        <v>22</v>
      </c>
      <c r="D5653" s="28">
        <v>3</v>
      </c>
      <c r="E5653" s="28">
        <v>2021</v>
      </c>
      <c r="F5653" s="28" t="s">
        <v>340</v>
      </c>
      <c r="G5653" s="28">
        <v>3</v>
      </c>
      <c r="H5653" s="28" t="s">
        <v>274</v>
      </c>
      <c r="I5653" s="28">
        <v>3</v>
      </c>
      <c r="J5653" s="28">
        <v>3.2703998994885802E-3</v>
      </c>
      <c r="K5653" s="28">
        <v>9.6849512004858602E-6</v>
      </c>
      <c r="L5653" s="28">
        <v>1.2015095103667901E-2</v>
      </c>
      <c r="M5653" t="str">
        <f>VLOOKUP(Table_3[[#This Row],[cause_name]],ref_causegroups!A:B,2,FALSE)</f>
        <v>Musculoskeletal disorders</v>
      </c>
      <c r="O5653">
        <v>5652</v>
      </c>
    </row>
    <row r="5654" spans="1:15" ht="15.75" customHeight="1">
      <c r="A5654" s="28" t="s">
        <v>21446</v>
      </c>
      <c r="B5654" s="28">
        <v>44565</v>
      </c>
      <c r="C5654" s="28">
        <v>22</v>
      </c>
      <c r="D5654" s="28">
        <v>3</v>
      </c>
      <c r="E5654" s="28">
        <v>2021</v>
      </c>
      <c r="F5654" s="28" t="s">
        <v>1410</v>
      </c>
      <c r="G5654" s="28">
        <v>3</v>
      </c>
      <c r="H5654" s="28" t="s">
        <v>274</v>
      </c>
      <c r="I5654" s="28">
        <v>3</v>
      </c>
      <c r="J5654" s="28">
        <v>1.8464819733819401E-2</v>
      </c>
      <c r="K5654" s="28">
        <v>1.5979692852066098E-2</v>
      </c>
      <c r="L5654" s="28">
        <v>2.1172800525937899E-2</v>
      </c>
      <c r="M5654" t="str">
        <f>VLOOKUP(Table_3[[#This Row],[cause_name]],ref_causegroups!A:B,2,FALSE)</f>
        <v>Musculoskeletal disorders</v>
      </c>
      <c r="O5654">
        <v>5653</v>
      </c>
    </row>
    <row r="5655" spans="1:15" ht="15.75" customHeight="1">
      <c r="A5655" s="28" t="s">
        <v>21446</v>
      </c>
      <c r="B5655" s="28">
        <v>44565</v>
      </c>
      <c r="C5655" s="28">
        <v>22</v>
      </c>
      <c r="D5655" s="28">
        <v>3</v>
      </c>
      <c r="E5655" s="28">
        <v>2021</v>
      </c>
      <c r="F5655" s="28" t="s">
        <v>1414</v>
      </c>
      <c r="G5655" s="28">
        <v>3</v>
      </c>
      <c r="H5655" s="28" t="s">
        <v>274</v>
      </c>
      <c r="I5655" s="28">
        <v>3</v>
      </c>
      <c r="J5655" s="28">
        <v>3.78956767575324E-3</v>
      </c>
      <c r="K5655" s="28">
        <v>2.8301496202034399E-3</v>
      </c>
      <c r="L5655" s="28">
        <v>4.9383144515255601E-3</v>
      </c>
      <c r="M5655" t="str">
        <f>VLOOKUP(Table_3[[#This Row],[cause_name]],ref_causegroups!A:B,2,FALSE)</f>
        <v>Musculoskeletal disorders</v>
      </c>
      <c r="O5655">
        <v>5654</v>
      </c>
    </row>
    <row r="5656" spans="1:15" ht="15.75" customHeight="1">
      <c r="A5656" s="28" t="s">
        <v>21446</v>
      </c>
      <c r="B5656" s="28">
        <v>44565</v>
      </c>
      <c r="C5656" s="28">
        <v>22</v>
      </c>
      <c r="D5656" s="28">
        <v>3</v>
      </c>
      <c r="E5656" s="28">
        <v>2021</v>
      </c>
      <c r="F5656" s="28" t="s">
        <v>313</v>
      </c>
      <c r="G5656" s="28">
        <v>3</v>
      </c>
      <c r="H5656" s="28" t="s">
        <v>274</v>
      </c>
      <c r="I5656" s="28">
        <v>3</v>
      </c>
      <c r="J5656" s="28">
        <v>4.6406646749553898E-4</v>
      </c>
      <c r="K5656" s="28">
        <v>3.5094660919695101E-4</v>
      </c>
      <c r="L5656" s="28">
        <v>5.6978876076249499E-4</v>
      </c>
      <c r="M5656" t="str">
        <f>VLOOKUP(Table_3[[#This Row],[cause_name]],ref_causegroups!A:B,2,FALSE)</f>
        <v>Musculoskeletal disorders</v>
      </c>
      <c r="O5656">
        <v>5655</v>
      </c>
    </row>
    <row r="5657" spans="1:15" ht="15.75" customHeight="1">
      <c r="A5657" s="28" t="s">
        <v>21446</v>
      </c>
      <c r="B5657" s="28">
        <v>44565</v>
      </c>
      <c r="C5657" s="28">
        <v>22</v>
      </c>
      <c r="D5657" s="28">
        <v>3</v>
      </c>
      <c r="E5657" s="28">
        <v>2021</v>
      </c>
      <c r="F5657" s="28" t="s">
        <v>419</v>
      </c>
      <c r="G5657" s="28">
        <v>3</v>
      </c>
      <c r="H5657" s="28" t="s">
        <v>274</v>
      </c>
      <c r="I5657" s="28">
        <v>3</v>
      </c>
      <c r="J5657" s="28">
        <v>1.6338314833198499E-2</v>
      </c>
      <c r="K5657" s="28">
        <v>1.3152828619300999E-2</v>
      </c>
      <c r="L5657" s="28">
        <v>2.0286293519428001E-2</v>
      </c>
      <c r="M5657" t="str">
        <f>VLOOKUP(Table_3[[#This Row],[cause_name]],ref_causegroups!A:B,2,FALSE)</f>
        <v>Musculoskeletal disorders</v>
      </c>
      <c r="O5657">
        <v>5656</v>
      </c>
    </row>
    <row r="5658" spans="1:15" ht="15.75" customHeight="1">
      <c r="A5658" s="28" t="s">
        <v>21446</v>
      </c>
      <c r="B5658" s="28">
        <v>44565</v>
      </c>
      <c r="C5658" s="28">
        <v>22</v>
      </c>
      <c r="D5658" s="28">
        <v>3</v>
      </c>
      <c r="E5658" s="28">
        <v>2021</v>
      </c>
      <c r="F5658" s="28" t="s">
        <v>1421</v>
      </c>
      <c r="G5658" s="28">
        <v>3</v>
      </c>
      <c r="H5658" s="28" t="s">
        <v>274</v>
      </c>
      <c r="I5658" s="28">
        <v>3</v>
      </c>
      <c r="J5658" s="28">
        <v>1.45061339625381E-3</v>
      </c>
      <c r="K5658" s="28">
        <v>7.5328636851385304E-4</v>
      </c>
      <c r="L5658" s="28">
        <v>2.4156030304826599E-3</v>
      </c>
      <c r="M5658" t="str">
        <f>VLOOKUP(Table_3[[#This Row],[cause_name]],ref_causegroups!A:B,2,FALSE)</f>
        <v>Other non-communicable diseases</v>
      </c>
      <c r="O5658">
        <v>5657</v>
      </c>
    </row>
    <row r="5659" spans="1:15" ht="15.75" customHeight="1">
      <c r="A5659" s="28" t="s">
        <v>21446</v>
      </c>
      <c r="B5659" s="28">
        <v>44565</v>
      </c>
      <c r="C5659" s="28">
        <v>22</v>
      </c>
      <c r="D5659" s="28">
        <v>3</v>
      </c>
      <c r="E5659" s="28">
        <v>2021</v>
      </c>
      <c r="F5659" s="28" t="s">
        <v>423</v>
      </c>
      <c r="G5659" s="28">
        <v>3</v>
      </c>
      <c r="H5659" s="28" t="s">
        <v>274</v>
      </c>
      <c r="I5659" s="28">
        <v>3</v>
      </c>
      <c r="J5659" s="28">
        <v>8.12196945421448E-4</v>
      </c>
      <c r="K5659" s="28">
        <v>1.5697090396525699E-4</v>
      </c>
      <c r="L5659" s="28">
        <v>1.5351338325683801E-3</v>
      </c>
      <c r="M5659" t="str">
        <f>VLOOKUP(Table_3[[#This Row],[cause_name]],ref_causegroups!A:B,2,FALSE)</f>
        <v>Skin and subcutaneous diseases</v>
      </c>
      <c r="O5659">
        <v>5658</v>
      </c>
    </row>
    <row r="5660" spans="1:15" ht="15.75" customHeight="1">
      <c r="A5660" s="28" t="s">
        <v>21446</v>
      </c>
      <c r="B5660" s="28">
        <v>44565</v>
      </c>
      <c r="C5660" s="28">
        <v>22</v>
      </c>
      <c r="D5660" s="28">
        <v>3</v>
      </c>
      <c r="E5660" s="28">
        <v>2021</v>
      </c>
      <c r="F5660" s="28" t="s">
        <v>427</v>
      </c>
      <c r="G5660" s="28">
        <v>3</v>
      </c>
      <c r="H5660" s="28" t="s">
        <v>274</v>
      </c>
      <c r="I5660" s="28">
        <v>3</v>
      </c>
      <c r="J5660" s="28">
        <v>8.56103244605881E-4</v>
      </c>
      <c r="K5660" s="28">
        <v>7.1873860926460504E-4</v>
      </c>
      <c r="L5660" s="28">
        <v>1.03317623667129E-3</v>
      </c>
      <c r="M5660" t="str">
        <f>VLOOKUP(Table_3[[#This Row],[cause_name]],ref_causegroups!A:B,2,FALSE)</f>
        <v>Skin and subcutaneous diseases</v>
      </c>
      <c r="O5660">
        <v>5659</v>
      </c>
    </row>
    <row r="5661" spans="1:15" ht="15.75" customHeight="1">
      <c r="A5661" s="28" t="s">
        <v>21446</v>
      </c>
      <c r="B5661" s="28">
        <v>44565</v>
      </c>
      <c r="C5661" s="28">
        <v>22</v>
      </c>
      <c r="D5661" s="28">
        <v>3</v>
      </c>
      <c r="E5661" s="28">
        <v>2021</v>
      </c>
      <c r="F5661" s="28" t="s">
        <v>1431</v>
      </c>
      <c r="G5661" s="28">
        <v>3</v>
      </c>
      <c r="H5661" s="28" t="s">
        <v>274</v>
      </c>
      <c r="I5661" s="28">
        <v>3</v>
      </c>
      <c r="J5661" s="28">
        <v>1.9866388438054099E-3</v>
      </c>
      <c r="K5661" s="28">
        <v>1.54150973719271E-3</v>
      </c>
      <c r="L5661" s="28">
        <v>2.4815529100909398E-3</v>
      </c>
      <c r="M5661" t="str">
        <f>VLOOKUP(Table_3[[#This Row],[cause_name]],ref_causegroups!A:B,2,FALSE)</f>
        <v>Skin and subcutaneous diseases</v>
      </c>
      <c r="O5661">
        <v>5660</v>
      </c>
    </row>
    <row r="5662" spans="1:15" ht="15.75" customHeight="1">
      <c r="A5662" s="28" t="s">
        <v>21446</v>
      </c>
      <c r="B5662" s="28">
        <v>44565</v>
      </c>
      <c r="C5662" s="28">
        <v>22</v>
      </c>
      <c r="D5662" s="28">
        <v>3</v>
      </c>
      <c r="E5662" s="28">
        <v>2021</v>
      </c>
      <c r="F5662" s="28" t="s">
        <v>341</v>
      </c>
      <c r="G5662" s="28">
        <v>3</v>
      </c>
      <c r="H5662" s="28" t="s">
        <v>274</v>
      </c>
      <c r="I5662" s="28">
        <v>3</v>
      </c>
      <c r="J5662" s="28">
        <v>4.2948842956183798E-4</v>
      </c>
      <c r="K5662" s="28">
        <v>3.5702914586751699E-4</v>
      </c>
      <c r="L5662" s="28">
        <v>5.0721632912757199E-4</v>
      </c>
      <c r="M5662" t="str">
        <f>VLOOKUP(Table_3[[#This Row],[cause_name]],ref_causegroups!A:B,2,FALSE)</f>
        <v>Sense organ diseases</v>
      </c>
      <c r="O5662">
        <v>5661</v>
      </c>
    </row>
    <row r="5663" spans="1:15" ht="15.75" customHeight="1">
      <c r="A5663" s="28" t="s">
        <v>21446</v>
      </c>
      <c r="B5663" s="28">
        <v>44565</v>
      </c>
      <c r="C5663" s="28">
        <v>22</v>
      </c>
      <c r="D5663" s="28">
        <v>3</v>
      </c>
      <c r="E5663" s="28">
        <v>2021</v>
      </c>
      <c r="F5663" s="28" t="s">
        <v>342</v>
      </c>
      <c r="G5663" s="28">
        <v>3</v>
      </c>
      <c r="H5663" s="28" t="s">
        <v>274</v>
      </c>
      <c r="I5663" s="28">
        <v>3</v>
      </c>
      <c r="J5663" s="28">
        <v>6.2976513711486496E-3</v>
      </c>
      <c r="K5663" s="28">
        <v>5.68674082949435E-3</v>
      </c>
      <c r="L5663" s="28">
        <v>7.2316815144344198E-3</v>
      </c>
      <c r="M5663" t="str">
        <f>VLOOKUP(Table_3[[#This Row],[cause_name]],ref_causegroups!A:B,2,FALSE)</f>
        <v>Sense organ diseases</v>
      </c>
      <c r="O5663">
        <v>5662</v>
      </c>
    </row>
    <row r="5664" spans="1:15" ht="15.75" customHeight="1">
      <c r="A5664" s="28" t="s">
        <v>21446</v>
      </c>
      <c r="B5664" s="28">
        <v>44565</v>
      </c>
      <c r="C5664" s="28">
        <v>22</v>
      </c>
      <c r="D5664" s="28">
        <v>3</v>
      </c>
      <c r="E5664" s="28">
        <v>2021</v>
      </c>
      <c r="F5664" s="28" t="s">
        <v>343</v>
      </c>
      <c r="G5664" s="28">
        <v>3</v>
      </c>
      <c r="H5664" s="28" t="s">
        <v>274</v>
      </c>
      <c r="I5664" s="28">
        <v>3</v>
      </c>
      <c r="J5664" s="28">
        <v>2.7684393529853202E-4</v>
      </c>
      <c r="K5664" s="28">
        <v>2.2380103045155001E-4</v>
      </c>
      <c r="L5664" s="28">
        <v>3.4739666379419803E-4</v>
      </c>
      <c r="M5664" t="str">
        <f>VLOOKUP(Table_3[[#This Row],[cause_name]],ref_causegroups!A:B,2,FALSE)</f>
        <v>Sense organ diseases</v>
      </c>
      <c r="O5664">
        <v>5663</v>
      </c>
    </row>
    <row r="5665" spans="1:15" ht="15.75" customHeight="1">
      <c r="A5665" s="28" t="s">
        <v>21446</v>
      </c>
      <c r="B5665" s="28">
        <v>44565</v>
      </c>
      <c r="C5665" s="28">
        <v>22</v>
      </c>
      <c r="D5665" s="28">
        <v>3</v>
      </c>
      <c r="E5665" s="28">
        <v>2021</v>
      </c>
      <c r="F5665" s="28" t="s">
        <v>1435</v>
      </c>
      <c r="G5665" s="28">
        <v>3</v>
      </c>
      <c r="H5665" s="28" t="s">
        <v>274</v>
      </c>
      <c r="I5665" s="28">
        <v>3</v>
      </c>
      <c r="J5665" s="28">
        <v>2.5393203662015E-3</v>
      </c>
      <c r="K5665" s="28">
        <v>2.2369316231801101E-3</v>
      </c>
      <c r="L5665" s="28">
        <v>2.8107570334271201E-3</v>
      </c>
      <c r="M5665" t="str">
        <f>VLOOKUP(Table_3[[#This Row],[cause_name]],ref_causegroups!A:B,2,FALSE)</f>
        <v>Sense organ diseases</v>
      </c>
      <c r="O5665">
        <v>5664</v>
      </c>
    </row>
    <row r="5666" spans="1:15" ht="15.75" customHeight="1">
      <c r="A5666" s="28" t="s">
        <v>21446</v>
      </c>
      <c r="B5666" s="28">
        <v>44565</v>
      </c>
      <c r="C5666" s="28">
        <v>22</v>
      </c>
      <c r="D5666" s="28">
        <v>3</v>
      </c>
      <c r="E5666" s="28">
        <v>2021</v>
      </c>
      <c r="F5666" s="28" t="s">
        <v>1439</v>
      </c>
      <c r="G5666" s="28">
        <v>3</v>
      </c>
      <c r="H5666" s="28" t="s">
        <v>274</v>
      </c>
      <c r="I5666" s="28">
        <v>3</v>
      </c>
      <c r="J5666" s="28">
        <v>4.6182247319547301E-3</v>
      </c>
      <c r="K5666" s="28">
        <v>3.7403970496274002E-3</v>
      </c>
      <c r="L5666" s="28">
        <v>5.7421403595780598E-3</v>
      </c>
      <c r="M5666" t="str">
        <f>VLOOKUP(Table_3[[#This Row],[cause_name]],ref_causegroups!A:B,2,FALSE)</f>
        <v>Sense organ diseases</v>
      </c>
      <c r="O5666">
        <v>5665</v>
      </c>
    </row>
    <row r="5667" spans="1:15" ht="15.75" customHeight="1">
      <c r="A5667" s="28" t="s">
        <v>21446</v>
      </c>
      <c r="B5667" s="28">
        <v>44565</v>
      </c>
      <c r="C5667" s="28">
        <v>22</v>
      </c>
      <c r="D5667" s="28">
        <v>3</v>
      </c>
      <c r="E5667" s="28">
        <v>2021</v>
      </c>
      <c r="F5667" s="28" t="s">
        <v>1443</v>
      </c>
      <c r="G5667" s="28">
        <v>3</v>
      </c>
      <c r="H5667" s="28" t="s">
        <v>274</v>
      </c>
      <c r="I5667" s="28">
        <v>3</v>
      </c>
      <c r="J5667" s="28">
        <v>1.56439186662805E-3</v>
      </c>
      <c r="K5667" s="28">
        <v>1.34481520859793E-3</v>
      </c>
      <c r="L5667" s="28">
        <v>1.77101499030188E-3</v>
      </c>
      <c r="M5667" t="str">
        <f>VLOOKUP(Table_3[[#This Row],[cause_name]],ref_causegroups!A:B,2,FALSE)</f>
        <v>Sense organ diseases</v>
      </c>
      <c r="O5667">
        <v>5666</v>
      </c>
    </row>
    <row r="5668" spans="1:15" ht="15.75" customHeight="1">
      <c r="A5668" s="28" t="s">
        <v>21446</v>
      </c>
      <c r="B5668" s="28">
        <v>44565</v>
      </c>
      <c r="C5668" s="28">
        <v>22</v>
      </c>
      <c r="D5668" s="28">
        <v>3</v>
      </c>
      <c r="E5668" s="28">
        <v>2021</v>
      </c>
      <c r="F5668" s="28" t="s">
        <v>1447</v>
      </c>
      <c r="G5668" s="28">
        <v>3</v>
      </c>
      <c r="H5668" s="28" t="s">
        <v>274</v>
      </c>
      <c r="I5668" s="28">
        <v>3</v>
      </c>
      <c r="J5668" s="28">
        <v>8.6742473039470305E-4</v>
      </c>
      <c r="K5668" s="28">
        <v>5.2498935233114105E-4</v>
      </c>
      <c r="L5668" s="28">
        <v>1.22129000528209E-3</v>
      </c>
      <c r="M5668" t="str">
        <f>VLOOKUP(Table_3[[#This Row],[cause_name]],ref_causegroups!A:B,2,FALSE)</f>
        <v>Skin and subcutaneous diseases</v>
      </c>
      <c r="O5668">
        <v>5667</v>
      </c>
    </row>
    <row r="5669" spans="1:15" ht="15.75" customHeight="1">
      <c r="A5669" s="28" t="s">
        <v>21446</v>
      </c>
      <c r="B5669" s="28">
        <v>44565</v>
      </c>
      <c r="C5669" s="28">
        <v>22</v>
      </c>
      <c r="D5669" s="28">
        <v>3</v>
      </c>
      <c r="E5669" s="28">
        <v>2021</v>
      </c>
      <c r="F5669" s="28" t="s">
        <v>1451</v>
      </c>
      <c r="G5669" s="28">
        <v>3</v>
      </c>
      <c r="H5669" s="28" t="s">
        <v>274</v>
      </c>
      <c r="I5669" s="28">
        <v>3</v>
      </c>
      <c r="J5669" s="28">
        <v>2.5119626989546102E-6</v>
      </c>
      <c r="K5669" s="28">
        <v>1.70675854251687E-6</v>
      </c>
      <c r="L5669" s="28">
        <v>3.4474595082302198E-6</v>
      </c>
      <c r="M5669" t="str">
        <f>VLOOKUP(Table_3[[#This Row],[cause_name]],ref_causegroups!A:B,2,FALSE)</f>
        <v>Enteric infections</v>
      </c>
      <c r="O5669">
        <v>5668</v>
      </c>
    </row>
    <row r="5670" spans="1:15" ht="15.75" customHeight="1">
      <c r="A5670" s="28" t="s">
        <v>21446</v>
      </c>
      <c r="B5670" s="28">
        <v>44565</v>
      </c>
      <c r="C5670" s="28">
        <v>22</v>
      </c>
      <c r="D5670" s="28">
        <v>3</v>
      </c>
      <c r="E5670" s="28">
        <v>2021</v>
      </c>
      <c r="F5670" s="28" t="s">
        <v>1455</v>
      </c>
      <c r="G5670" s="28">
        <v>3</v>
      </c>
      <c r="H5670" s="28" t="s">
        <v>274</v>
      </c>
      <c r="I5670" s="28">
        <v>3</v>
      </c>
      <c r="J5670" s="28">
        <v>2.6502211389395601E-6</v>
      </c>
      <c r="K5670" s="28">
        <v>1.56159250328615E-6</v>
      </c>
      <c r="L5670" s="28">
        <v>4.1472835238548601E-6</v>
      </c>
      <c r="M5670" t="str">
        <f>VLOOKUP(Table_3[[#This Row],[cause_name]],ref_causegroups!A:B,2,FALSE)</f>
        <v>Respiratory infections and tuberculosis</v>
      </c>
      <c r="O5670">
        <v>5669</v>
      </c>
    </row>
    <row r="5671" spans="1:15" ht="15.75" customHeight="1">
      <c r="A5671" s="28" t="s">
        <v>21446</v>
      </c>
      <c r="B5671" s="28">
        <v>44565</v>
      </c>
      <c r="C5671" s="28">
        <v>22</v>
      </c>
      <c r="D5671" s="28">
        <v>3</v>
      </c>
      <c r="E5671" s="28">
        <v>2021</v>
      </c>
      <c r="F5671" s="28" t="s">
        <v>1459</v>
      </c>
      <c r="G5671" s="28">
        <v>3</v>
      </c>
      <c r="H5671" s="28" t="s">
        <v>274</v>
      </c>
      <c r="I5671" s="28">
        <v>3</v>
      </c>
      <c r="J5671" s="28">
        <v>1.1251218832647699E-3</v>
      </c>
      <c r="K5671" s="28">
        <v>7.0231977775817001E-4</v>
      </c>
      <c r="L5671" s="28">
        <v>1.71632473586869E-3</v>
      </c>
      <c r="M5671" t="str">
        <f>VLOOKUP(Table_3[[#This Row],[cause_name]],ref_causegroups!A:B,2,FALSE)</f>
        <v>Mental disorders</v>
      </c>
      <c r="O5671">
        <v>5670</v>
      </c>
    </row>
    <row r="5672" spans="1:15" ht="15.75" customHeight="1">
      <c r="A5672" s="28" t="s">
        <v>21446</v>
      </c>
      <c r="B5672" s="28">
        <v>44565</v>
      </c>
      <c r="C5672" s="28">
        <v>22</v>
      </c>
      <c r="D5672" s="28">
        <v>3</v>
      </c>
      <c r="E5672" s="28">
        <v>2021</v>
      </c>
      <c r="F5672" s="28" t="s">
        <v>1463</v>
      </c>
      <c r="G5672" s="28">
        <v>3</v>
      </c>
      <c r="H5672" s="28" t="s">
        <v>274</v>
      </c>
      <c r="I5672" s="28">
        <v>3</v>
      </c>
      <c r="J5672" s="28">
        <v>4.06740374319797E-4</v>
      </c>
      <c r="K5672" s="28">
        <v>3.11032579779545E-4</v>
      </c>
      <c r="L5672" s="28">
        <v>5.2921526369393798E-4</v>
      </c>
      <c r="M5672" t="str">
        <f>VLOOKUP(Table_3[[#This Row],[cause_name]],ref_causegroups!A:B,2,FALSE)</f>
        <v>Neglected tropical diseases and malaria</v>
      </c>
      <c r="O5672">
        <v>5671</v>
      </c>
    </row>
    <row r="5673" spans="1:15" ht="15.75" customHeight="1">
      <c r="A5673" s="28" t="s">
        <v>21446</v>
      </c>
      <c r="B5673" s="28">
        <v>44565</v>
      </c>
      <c r="C5673" s="28">
        <v>22</v>
      </c>
      <c r="D5673" s="28">
        <v>3</v>
      </c>
      <c r="E5673" s="28">
        <v>2021</v>
      </c>
      <c r="F5673" s="28" t="s">
        <v>314</v>
      </c>
      <c r="G5673" s="28">
        <v>3</v>
      </c>
      <c r="H5673" s="28" t="s">
        <v>274</v>
      </c>
      <c r="I5673" s="28">
        <v>3</v>
      </c>
      <c r="J5673" s="28">
        <v>8.4654723839633502E-4</v>
      </c>
      <c r="K5673" s="28">
        <v>6.7424498752904102E-4</v>
      </c>
      <c r="L5673" s="28">
        <v>1.00550011683283E-3</v>
      </c>
      <c r="M5673" t="str">
        <f>VLOOKUP(Table_3[[#This Row],[cause_name]],ref_causegroups!A:B,2,FALSE)</f>
        <v>Substance use disorders</v>
      </c>
      <c r="O5673">
        <v>5672</v>
      </c>
    </row>
    <row r="5674" spans="1:15" ht="15.75" customHeight="1">
      <c r="A5674" s="28" t="s">
        <v>21446</v>
      </c>
      <c r="B5674" s="28">
        <v>44565</v>
      </c>
      <c r="C5674" s="28">
        <v>22</v>
      </c>
      <c r="D5674" s="28">
        <v>3</v>
      </c>
      <c r="E5674" s="28">
        <v>2021</v>
      </c>
      <c r="F5674" s="28" t="s">
        <v>439</v>
      </c>
      <c r="G5674" s="28">
        <v>3</v>
      </c>
      <c r="H5674" s="28" t="s">
        <v>274</v>
      </c>
      <c r="I5674" s="28">
        <v>3</v>
      </c>
      <c r="J5674" s="28">
        <v>1.9713503269225499E-4</v>
      </c>
      <c r="K5674" s="28">
        <v>1.80182451459585E-4</v>
      </c>
      <c r="L5674" s="28">
        <v>2.1921475800601301E-4</v>
      </c>
      <c r="M5674" t="str">
        <f>VLOOKUP(Table_3[[#This Row],[cause_name]],ref_causegroups!A:B,2,FALSE)</f>
        <v>Maternal and neonatal disorders</v>
      </c>
      <c r="O5674">
        <v>5673</v>
      </c>
    </row>
    <row r="5675" spans="1:15" ht="15.75" customHeight="1">
      <c r="A5675" s="28" t="s">
        <v>21446</v>
      </c>
      <c r="B5675" s="28">
        <v>44565</v>
      </c>
      <c r="C5675" s="28">
        <v>22</v>
      </c>
      <c r="D5675" s="28">
        <v>3</v>
      </c>
      <c r="E5675" s="28">
        <v>2021</v>
      </c>
      <c r="F5675" s="28" t="s">
        <v>431</v>
      </c>
      <c r="G5675" s="28">
        <v>3</v>
      </c>
      <c r="H5675" s="28" t="s">
        <v>274</v>
      </c>
      <c r="I5675" s="28">
        <v>3</v>
      </c>
      <c r="J5675" s="28">
        <v>7.1698009752987797E-3</v>
      </c>
      <c r="K5675" s="28">
        <v>6.3289329508946102E-3</v>
      </c>
      <c r="L5675" s="28">
        <v>8.1006354898214197E-3</v>
      </c>
      <c r="M5675" t="str">
        <f>VLOOKUP(Table_3[[#This Row],[cause_name]],ref_causegroups!A:B,2,FALSE)</f>
        <v>Maternal and neonatal disorders</v>
      </c>
      <c r="O5675">
        <v>5674</v>
      </c>
    </row>
    <row r="5676" spans="1:15" ht="15.75" customHeight="1">
      <c r="A5676" s="28" t="s">
        <v>21446</v>
      </c>
      <c r="B5676" s="28">
        <v>44565</v>
      </c>
      <c r="C5676" s="28">
        <v>22</v>
      </c>
      <c r="D5676" s="28">
        <v>3</v>
      </c>
      <c r="E5676" s="28">
        <v>2021</v>
      </c>
      <c r="F5676" s="28" t="s">
        <v>443</v>
      </c>
      <c r="G5676" s="28">
        <v>3</v>
      </c>
      <c r="H5676" s="28" t="s">
        <v>274</v>
      </c>
      <c r="I5676" s="28">
        <v>3</v>
      </c>
      <c r="J5676" s="28">
        <v>9.9119092903080398E-4</v>
      </c>
      <c r="K5676" s="28">
        <v>8.1167988233759995E-4</v>
      </c>
      <c r="L5676" s="28">
        <v>1.1528168031905901E-3</v>
      </c>
      <c r="M5676" t="str">
        <f>VLOOKUP(Table_3[[#This Row],[cause_name]],ref_causegroups!A:B,2,FALSE)</f>
        <v>Maternal and neonatal disorders</v>
      </c>
      <c r="O5676">
        <v>5675</v>
      </c>
    </row>
    <row r="5677" spans="1:15" ht="15.75" customHeight="1">
      <c r="A5677" s="28" t="s">
        <v>21446</v>
      </c>
      <c r="B5677" s="28">
        <v>44565</v>
      </c>
      <c r="C5677" s="28">
        <v>22</v>
      </c>
      <c r="D5677" s="28">
        <v>3</v>
      </c>
      <c r="E5677" s="28">
        <v>2021</v>
      </c>
      <c r="F5677" s="28" t="s">
        <v>435</v>
      </c>
      <c r="G5677" s="28">
        <v>3</v>
      </c>
      <c r="H5677" s="28" t="s">
        <v>274</v>
      </c>
      <c r="I5677" s="28">
        <v>3</v>
      </c>
      <c r="J5677" s="28">
        <v>9.6168391246322995E-7</v>
      </c>
      <c r="K5677" s="28">
        <v>8.8703098740498297E-7</v>
      </c>
      <c r="L5677" s="28">
        <v>1.0297795510555401E-6</v>
      </c>
      <c r="M5677" t="str">
        <f>VLOOKUP(Table_3[[#This Row],[cause_name]],ref_causegroups!A:B,2,FALSE)</f>
        <v>Other infectious diseases</v>
      </c>
      <c r="O5677">
        <v>5676</v>
      </c>
    </row>
    <row r="5678" spans="1:15" ht="15.75" customHeight="1">
      <c r="A5678" s="28" t="s">
        <v>21446</v>
      </c>
      <c r="B5678" s="28">
        <v>44565</v>
      </c>
      <c r="C5678" s="28">
        <v>22</v>
      </c>
      <c r="D5678" s="28">
        <v>3</v>
      </c>
      <c r="E5678" s="28">
        <v>2021</v>
      </c>
      <c r="F5678" s="28" t="s">
        <v>1479</v>
      </c>
      <c r="G5678" s="28">
        <v>3</v>
      </c>
      <c r="H5678" s="28" t="s">
        <v>274</v>
      </c>
      <c r="I5678" s="28">
        <v>3</v>
      </c>
      <c r="J5678" s="28">
        <v>1.3621791690092E-6</v>
      </c>
      <c r="K5678" s="28">
        <v>9.2718999708589499E-7</v>
      </c>
      <c r="L5678" s="28">
        <v>1.8699193238350301E-6</v>
      </c>
      <c r="M5678" t="str">
        <f>VLOOKUP(Table_3[[#This Row],[cause_name]],ref_causegroups!A:B,2,FALSE)</f>
        <v>Neglected tropical diseases and malaria</v>
      </c>
      <c r="O5678">
        <v>5677</v>
      </c>
    </row>
    <row r="5679" spans="1:15" ht="15.75" customHeight="1">
      <c r="A5679" s="28" t="s">
        <v>21446</v>
      </c>
      <c r="B5679" s="28">
        <v>44565</v>
      </c>
      <c r="C5679" s="28">
        <v>22</v>
      </c>
      <c r="D5679" s="28">
        <v>3</v>
      </c>
      <c r="E5679" s="28">
        <v>2021</v>
      </c>
      <c r="F5679" s="28" t="s">
        <v>447</v>
      </c>
      <c r="G5679" s="28">
        <v>3</v>
      </c>
      <c r="H5679" s="28" t="s">
        <v>274</v>
      </c>
      <c r="I5679" s="28">
        <v>3</v>
      </c>
      <c r="J5679" s="28">
        <v>3.2263277686080902E-4</v>
      </c>
      <c r="K5679" s="28">
        <v>2.9306600603945298E-4</v>
      </c>
      <c r="L5679" s="28">
        <v>3.61573046867821E-4</v>
      </c>
      <c r="M5679" t="str">
        <f>VLOOKUP(Table_3[[#This Row],[cause_name]],ref_causegroups!A:B,2,FALSE)</f>
        <v>Other infectious diseases</v>
      </c>
      <c r="O5679">
        <v>5678</v>
      </c>
    </row>
    <row r="5680" spans="1:15" ht="15.75" customHeight="1">
      <c r="A5680" s="28" t="s">
        <v>21446</v>
      </c>
      <c r="B5680" s="28">
        <v>44565</v>
      </c>
      <c r="C5680" s="28">
        <v>22</v>
      </c>
      <c r="D5680" s="28">
        <v>3</v>
      </c>
      <c r="E5680" s="28">
        <v>2021</v>
      </c>
      <c r="F5680" s="28" t="s">
        <v>327</v>
      </c>
      <c r="G5680" s="28">
        <v>3</v>
      </c>
      <c r="H5680" s="28" t="s">
        <v>274</v>
      </c>
      <c r="I5680" s="28">
        <v>3</v>
      </c>
      <c r="J5680" s="28">
        <v>7.7853823182896798E-6</v>
      </c>
      <c r="K5680" s="28">
        <v>4.7086125285142403E-6</v>
      </c>
      <c r="L5680" s="28">
        <v>1.1540479570161401E-5</v>
      </c>
      <c r="M5680" t="str">
        <f>VLOOKUP(Table_3[[#This Row],[cause_name]],ref_causegroups!A:B,2,FALSE)</f>
        <v>Substance use disorders</v>
      </c>
      <c r="O5680">
        <v>5679</v>
      </c>
    </row>
    <row r="5681" spans="1:15" ht="15.75" customHeight="1">
      <c r="A5681" s="28" t="s">
        <v>21446</v>
      </c>
      <c r="B5681" s="28">
        <v>44565</v>
      </c>
      <c r="C5681" s="28">
        <v>22</v>
      </c>
      <c r="D5681" s="28">
        <v>3</v>
      </c>
      <c r="E5681" s="28">
        <v>2021</v>
      </c>
      <c r="F5681" s="28" t="s">
        <v>326</v>
      </c>
      <c r="G5681" s="28">
        <v>3</v>
      </c>
      <c r="H5681" s="28" t="s">
        <v>274</v>
      </c>
      <c r="I5681" s="28">
        <v>3</v>
      </c>
      <c r="J5681" s="28">
        <v>1.4335227749202799E-4</v>
      </c>
      <c r="K5681" s="28">
        <v>8.3116774005726003E-5</v>
      </c>
      <c r="L5681" s="28">
        <v>2.1013022423806401E-4</v>
      </c>
      <c r="M5681" t="str">
        <f>VLOOKUP(Table_3[[#This Row],[cause_name]],ref_causegroups!A:B,2,FALSE)</f>
        <v>Substance use disorders</v>
      </c>
      <c r="O5681">
        <v>5680</v>
      </c>
    </row>
    <row r="5682" spans="1:15" ht="15.75" customHeight="1">
      <c r="A5682" s="28" t="s">
        <v>21446</v>
      </c>
      <c r="B5682" s="28">
        <v>44565</v>
      </c>
      <c r="C5682" s="28">
        <v>22</v>
      </c>
      <c r="D5682" s="28">
        <v>3</v>
      </c>
      <c r="E5682" s="28">
        <v>2021</v>
      </c>
      <c r="F5682" s="28" t="s">
        <v>1489</v>
      </c>
      <c r="G5682" s="28">
        <v>3</v>
      </c>
      <c r="H5682" s="28" t="s">
        <v>274</v>
      </c>
      <c r="I5682" s="28">
        <v>3</v>
      </c>
      <c r="J5682" s="28">
        <v>1.72967807759409E-4</v>
      </c>
      <c r="K5682" s="28">
        <v>1.06245909016131E-4</v>
      </c>
      <c r="L5682" s="28">
        <v>2.5858367771101301E-4</v>
      </c>
      <c r="M5682" t="str">
        <f>VLOOKUP(Table_3[[#This Row],[cause_name]],ref_causegroups!A:B,2,FALSE)</f>
        <v>Substance use disorders</v>
      </c>
      <c r="O5682">
        <v>5681</v>
      </c>
    </row>
    <row r="5683" spans="1:15" ht="15.75" customHeight="1">
      <c r="A5683" s="28" t="s">
        <v>21446</v>
      </c>
      <c r="B5683" s="28">
        <v>44565</v>
      </c>
      <c r="C5683" s="28">
        <v>22</v>
      </c>
      <c r="D5683" s="28">
        <v>3</v>
      </c>
      <c r="E5683" s="28">
        <v>2021</v>
      </c>
      <c r="F5683" s="28" t="s">
        <v>286</v>
      </c>
      <c r="G5683" s="28">
        <v>3</v>
      </c>
      <c r="H5683" s="28" t="s">
        <v>274</v>
      </c>
      <c r="I5683" s="28">
        <v>3</v>
      </c>
      <c r="J5683" s="28">
        <v>2.8539680043163599E-3</v>
      </c>
      <c r="K5683" s="28">
        <v>1.8917547085920299E-3</v>
      </c>
      <c r="L5683" s="28">
        <v>3.84964520501013E-3</v>
      </c>
      <c r="M5683" t="str">
        <f>VLOOKUP(Table_3[[#This Row],[cause_name]],ref_causegroups!A:B,2,FALSE)</f>
        <v>Mental disorders</v>
      </c>
      <c r="O5683">
        <v>5682</v>
      </c>
    </row>
    <row r="5684" spans="1:15" ht="15.75" customHeight="1">
      <c r="A5684" s="28" t="s">
        <v>21446</v>
      </c>
      <c r="B5684" s="28">
        <v>44565</v>
      </c>
      <c r="C5684" s="28">
        <v>22</v>
      </c>
      <c r="D5684" s="28">
        <v>3</v>
      </c>
      <c r="E5684" s="28">
        <v>2021</v>
      </c>
      <c r="F5684" s="28" t="s">
        <v>451</v>
      </c>
      <c r="G5684" s="28">
        <v>3</v>
      </c>
      <c r="H5684" s="28" t="s">
        <v>274</v>
      </c>
      <c r="I5684" s="28">
        <v>3</v>
      </c>
      <c r="J5684" s="28">
        <v>1.30645816317959E-5</v>
      </c>
      <c r="K5684" s="28">
        <v>1.13400290278784E-5</v>
      </c>
      <c r="L5684" s="28">
        <v>1.5423153409928801E-5</v>
      </c>
      <c r="M5684" t="str">
        <f>VLOOKUP(Table_3[[#This Row],[cause_name]],ref_causegroups!A:B,2,FALSE)</f>
        <v>Neglected tropical diseases and malaria</v>
      </c>
      <c r="O5684">
        <v>5683</v>
      </c>
    </row>
    <row r="5685" spans="1:15" ht="15.75" customHeight="1">
      <c r="A5685" s="28" t="s">
        <v>21446</v>
      </c>
      <c r="B5685" s="28">
        <v>44565</v>
      </c>
      <c r="C5685" s="28">
        <v>22</v>
      </c>
      <c r="D5685" s="28">
        <v>3</v>
      </c>
      <c r="E5685" s="28">
        <v>2021</v>
      </c>
      <c r="F5685" s="28" t="s">
        <v>344</v>
      </c>
      <c r="G5685" s="28">
        <v>3</v>
      </c>
      <c r="H5685" s="28" t="s">
        <v>274</v>
      </c>
      <c r="I5685" s="28">
        <v>3</v>
      </c>
      <c r="J5685" s="28">
        <v>1.7670863220849401E-3</v>
      </c>
      <c r="K5685" s="28">
        <v>1.36451240149827E-3</v>
      </c>
      <c r="L5685" s="28">
        <v>2.3789564410292901E-3</v>
      </c>
      <c r="M5685" t="str">
        <f>VLOOKUP(Table_3[[#This Row],[cause_name]],ref_causegroups!A:B,2,FALSE)</f>
        <v>Cardiovascular diseases</v>
      </c>
      <c r="O5685">
        <v>5684</v>
      </c>
    </row>
    <row r="5686" spans="1:15" ht="15.75" customHeight="1">
      <c r="A5686" s="28" t="s">
        <v>21446</v>
      </c>
      <c r="B5686" s="28">
        <v>44565</v>
      </c>
      <c r="C5686" s="28">
        <v>22</v>
      </c>
      <c r="D5686" s="28">
        <v>3</v>
      </c>
      <c r="E5686" s="28">
        <v>2021</v>
      </c>
      <c r="F5686" s="28" t="s">
        <v>325</v>
      </c>
      <c r="G5686" s="28">
        <v>3</v>
      </c>
      <c r="H5686" s="28" t="s">
        <v>274</v>
      </c>
      <c r="I5686" s="28">
        <v>3</v>
      </c>
      <c r="J5686" s="28">
        <v>8.88413120905968E-5</v>
      </c>
      <c r="K5686" s="28">
        <v>6.7480153895229294E-5</v>
      </c>
      <c r="L5686" s="28">
        <v>1.13872676813751E-4</v>
      </c>
      <c r="M5686" t="str">
        <f>VLOOKUP(Table_3[[#This Row],[cause_name]],ref_causegroups!A:B,2,FALSE)</f>
        <v>Other non-communicable diseases</v>
      </c>
      <c r="O5686">
        <v>5685</v>
      </c>
    </row>
    <row r="5687" spans="1:15" ht="15.75" customHeight="1">
      <c r="A5687" s="28" t="s">
        <v>21446</v>
      </c>
      <c r="B5687" s="28">
        <v>44565</v>
      </c>
      <c r="C5687" s="28">
        <v>22</v>
      </c>
      <c r="D5687" s="28">
        <v>3</v>
      </c>
      <c r="E5687" s="28">
        <v>2021</v>
      </c>
      <c r="F5687" s="28" t="s">
        <v>1502</v>
      </c>
      <c r="G5687" s="28">
        <v>3</v>
      </c>
      <c r="H5687" s="28" t="s">
        <v>274</v>
      </c>
      <c r="I5687" s="28">
        <v>3</v>
      </c>
      <c r="J5687" s="28">
        <v>2.5906777182988002E-5</v>
      </c>
      <c r="K5687" s="28">
        <v>1.87067813496535E-5</v>
      </c>
      <c r="L5687" s="28">
        <v>3.6270164957888498E-5</v>
      </c>
      <c r="M5687" t="str">
        <f>VLOOKUP(Table_3[[#This Row],[cause_name]],ref_causegroups!A:B,2,FALSE)</f>
        <v>Respiratory infections and tuberculosis</v>
      </c>
      <c r="O5687">
        <v>5686</v>
      </c>
    </row>
    <row r="5688" spans="1:15" ht="15.75" customHeight="1">
      <c r="A5688" s="28" t="s">
        <v>21446</v>
      </c>
      <c r="B5688" s="28">
        <v>44565</v>
      </c>
      <c r="C5688" s="28">
        <v>22</v>
      </c>
      <c r="D5688" s="28">
        <v>3</v>
      </c>
      <c r="E5688" s="28">
        <v>2021</v>
      </c>
      <c r="F5688" s="28" t="s">
        <v>1506</v>
      </c>
      <c r="G5688" s="28">
        <v>3</v>
      </c>
      <c r="H5688" s="28" t="s">
        <v>274</v>
      </c>
      <c r="I5688" s="28">
        <v>3</v>
      </c>
      <c r="J5688" s="28">
        <v>1.68088674350455E-4</v>
      </c>
      <c r="K5688" s="28">
        <v>1.3876632877499599E-4</v>
      </c>
      <c r="L5688" s="28">
        <v>2.0121474407093401E-4</v>
      </c>
      <c r="M5688" t="str">
        <f>VLOOKUP(Table_3[[#This Row],[cause_name]],ref_causegroups!A:B,2,FALSE)</f>
        <v>Cardiovascular diseases</v>
      </c>
      <c r="O5688">
        <v>5687</v>
      </c>
    </row>
    <row r="5689" spans="1:15" ht="15.75" customHeight="1">
      <c r="A5689" s="28" t="s">
        <v>21446</v>
      </c>
      <c r="B5689" s="28">
        <v>44565</v>
      </c>
      <c r="C5689" s="28">
        <v>22</v>
      </c>
      <c r="D5689" s="28">
        <v>3</v>
      </c>
      <c r="E5689" s="28">
        <v>2021</v>
      </c>
      <c r="F5689" s="28" t="s">
        <v>455</v>
      </c>
      <c r="G5689" s="28">
        <v>3</v>
      </c>
      <c r="H5689" s="28" t="s">
        <v>274</v>
      </c>
      <c r="I5689" s="28">
        <v>3</v>
      </c>
      <c r="J5689" s="28">
        <v>6.7380743334769099E-6</v>
      </c>
      <c r="K5689" s="28">
        <v>5.2337502365533498E-6</v>
      </c>
      <c r="L5689" s="28">
        <v>8.2959599019632094E-6</v>
      </c>
      <c r="M5689" t="str">
        <f>VLOOKUP(Table_3[[#This Row],[cause_name]],ref_causegroups!A:B,2,FALSE)</f>
        <v>Neurological disorders</v>
      </c>
      <c r="O5689">
        <v>5688</v>
      </c>
    </row>
    <row r="5690" spans="1:15" ht="15.75" customHeight="1">
      <c r="A5690" s="28" t="s">
        <v>21446</v>
      </c>
      <c r="B5690" s="28">
        <v>44565</v>
      </c>
      <c r="C5690" s="28">
        <v>22</v>
      </c>
      <c r="D5690" s="28">
        <v>3</v>
      </c>
      <c r="E5690" s="28">
        <v>2021</v>
      </c>
      <c r="F5690" s="28" t="s">
        <v>459</v>
      </c>
      <c r="G5690" s="28">
        <v>3</v>
      </c>
      <c r="H5690" s="28" t="s">
        <v>274</v>
      </c>
      <c r="I5690" s="28">
        <v>3</v>
      </c>
      <c r="J5690" s="28">
        <v>4.9955447240412504E-6</v>
      </c>
      <c r="K5690" s="28">
        <v>3.45327858506643E-6</v>
      </c>
      <c r="L5690" s="28">
        <v>6.6760311011058996E-6</v>
      </c>
      <c r="M5690" t="str">
        <f>VLOOKUP(Table_3[[#This Row],[cause_name]],ref_causegroups!A:B,2,FALSE)</f>
        <v>Neoplasms</v>
      </c>
      <c r="O5690">
        <v>5689</v>
      </c>
    </row>
    <row r="5691" spans="1:15" ht="15.75" customHeight="1">
      <c r="A5691" s="28" t="s">
        <v>21446</v>
      </c>
      <c r="B5691" s="28">
        <v>44565</v>
      </c>
      <c r="C5691" s="28">
        <v>22</v>
      </c>
      <c r="D5691" s="28">
        <v>3</v>
      </c>
      <c r="E5691" s="28">
        <v>2021</v>
      </c>
      <c r="F5691" s="28" t="s">
        <v>462</v>
      </c>
      <c r="G5691" s="28">
        <v>3</v>
      </c>
      <c r="H5691" s="28" t="s">
        <v>274</v>
      </c>
      <c r="I5691" s="28">
        <v>3</v>
      </c>
      <c r="J5691" s="28">
        <v>6.0969789943231499E-6</v>
      </c>
      <c r="K5691" s="28">
        <v>4.4811837373432797E-6</v>
      </c>
      <c r="L5691" s="28">
        <v>8.4385482911424003E-6</v>
      </c>
      <c r="M5691" t="str">
        <f>VLOOKUP(Table_3[[#This Row],[cause_name]],ref_causegroups!A:B,2,FALSE)</f>
        <v>Neoplasms</v>
      </c>
      <c r="O5691">
        <v>5690</v>
      </c>
    </row>
    <row r="5692" spans="1:15" ht="15.75" customHeight="1">
      <c r="A5692" s="28" t="s">
        <v>21446</v>
      </c>
      <c r="B5692" s="28">
        <v>44565</v>
      </c>
      <c r="C5692" s="28">
        <v>22</v>
      </c>
      <c r="D5692" s="28">
        <v>3</v>
      </c>
      <c r="E5692" s="28">
        <v>2021</v>
      </c>
      <c r="F5692" s="28" t="s">
        <v>319</v>
      </c>
      <c r="G5692" s="28">
        <v>3</v>
      </c>
      <c r="H5692" s="28" t="s">
        <v>274</v>
      </c>
      <c r="I5692" s="28">
        <v>3</v>
      </c>
      <c r="J5692" s="28">
        <v>1.53086409567363E-6</v>
      </c>
      <c r="K5692" s="28">
        <v>8.9185407108007599E-7</v>
      </c>
      <c r="L5692" s="28">
        <v>1.99488579935374E-6</v>
      </c>
      <c r="M5692" t="str">
        <f>VLOOKUP(Table_3[[#This Row],[cause_name]],ref_causegroups!A:B,2,FALSE)</f>
        <v>Neoplasms</v>
      </c>
      <c r="O5692">
        <v>5691</v>
      </c>
    </row>
    <row r="5693" spans="1:15" ht="15.75" customHeight="1">
      <c r="A5693" s="28" t="s">
        <v>21446</v>
      </c>
      <c r="B5693" s="28">
        <v>44565</v>
      </c>
      <c r="C5693" s="28">
        <v>22</v>
      </c>
      <c r="D5693" s="28">
        <v>3</v>
      </c>
      <c r="E5693" s="28">
        <v>2021</v>
      </c>
      <c r="F5693" s="28" t="s">
        <v>466</v>
      </c>
      <c r="G5693" s="28">
        <v>3</v>
      </c>
      <c r="H5693" s="28" t="s">
        <v>274</v>
      </c>
      <c r="I5693" s="28">
        <v>3</v>
      </c>
      <c r="J5693" s="28">
        <v>1.74409271057054E-6</v>
      </c>
      <c r="K5693" s="28">
        <v>1.0902866785889199E-6</v>
      </c>
      <c r="L5693" s="28">
        <v>2.4233208630620199E-6</v>
      </c>
      <c r="M5693" t="str">
        <f>VLOOKUP(Table_3[[#This Row],[cause_name]],ref_causegroups!A:B,2,FALSE)</f>
        <v>Neoplasms</v>
      </c>
      <c r="O5693">
        <v>5692</v>
      </c>
    </row>
    <row r="5694" spans="1:15" ht="15.75" customHeight="1">
      <c r="A5694" s="28" t="s">
        <v>21446</v>
      </c>
      <c r="B5694" s="28">
        <v>44565</v>
      </c>
      <c r="C5694" s="28">
        <v>22</v>
      </c>
      <c r="D5694" s="28">
        <v>3</v>
      </c>
      <c r="E5694" s="28">
        <v>2021</v>
      </c>
      <c r="F5694" s="28" t="s">
        <v>320</v>
      </c>
      <c r="G5694" s="28">
        <v>3</v>
      </c>
      <c r="H5694" s="28" t="s">
        <v>274</v>
      </c>
      <c r="I5694" s="28">
        <v>3</v>
      </c>
      <c r="J5694" s="28">
        <v>4.3877541162304401E-5</v>
      </c>
      <c r="K5694" s="28">
        <v>3.4275343209736103E-5</v>
      </c>
      <c r="L5694" s="28">
        <v>5.3768759873025997E-5</v>
      </c>
      <c r="M5694" t="str">
        <f>VLOOKUP(Table_3[[#This Row],[cause_name]],ref_causegroups!A:B,2,FALSE)</f>
        <v>Other non-communicable diseases</v>
      </c>
      <c r="O5694">
        <v>5693</v>
      </c>
    </row>
    <row r="5695" spans="1:15" ht="15.75" customHeight="1">
      <c r="A5695" s="28" t="s">
        <v>21446</v>
      </c>
      <c r="B5695" s="28">
        <v>44565</v>
      </c>
      <c r="C5695" s="28">
        <v>22</v>
      </c>
      <c r="D5695" s="28">
        <v>3</v>
      </c>
      <c r="E5695" s="28">
        <v>2021</v>
      </c>
      <c r="F5695" s="28" t="s">
        <v>474</v>
      </c>
      <c r="G5695" s="28">
        <v>3</v>
      </c>
      <c r="H5695" s="28" t="s">
        <v>274</v>
      </c>
      <c r="I5695" s="28">
        <v>3</v>
      </c>
      <c r="J5695" s="28">
        <v>1.3630265357311201E-4</v>
      </c>
      <c r="K5695" s="28">
        <v>1.14346047627851E-4</v>
      </c>
      <c r="L5695" s="28">
        <v>1.5916608991847699E-4</v>
      </c>
      <c r="M5695" t="str">
        <f>VLOOKUP(Table_3[[#This Row],[cause_name]],ref_causegroups!A:B,2,FALSE)</f>
        <v>Other non-communicable diseases</v>
      </c>
      <c r="O5695">
        <v>5694</v>
      </c>
    </row>
    <row r="5696" spans="1:15" ht="15.75" customHeight="1">
      <c r="A5696" s="28" t="s">
        <v>21446</v>
      </c>
      <c r="B5696" s="28">
        <v>44565</v>
      </c>
      <c r="C5696" s="28">
        <v>22</v>
      </c>
      <c r="D5696" s="28">
        <v>3</v>
      </c>
      <c r="E5696" s="28">
        <v>2021</v>
      </c>
      <c r="F5696" s="28" t="s">
        <v>470</v>
      </c>
      <c r="G5696" s="28">
        <v>3</v>
      </c>
      <c r="H5696" s="28" t="s">
        <v>274</v>
      </c>
      <c r="I5696" s="28">
        <v>3</v>
      </c>
      <c r="J5696" s="28">
        <v>7.8123153449157802E-4</v>
      </c>
      <c r="K5696" s="28">
        <v>5.1697658779478002E-4</v>
      </c>
      <c r="L5696" s="28">
        <v>1.00612550744223E-3</v>
      </c>
      <c r="M5696" t="str">
        <f>VLOOKUP(Table_3[[#This Row],[cause_name]],ref_causegroups!A:B,2,FALSE)</f>
        <v>Maternal and neonatal disorders</v>
      </c>
      <c r="O5696">
        <v>5695</v>
      </c>
    </row>
    <row r="5697" spans="1:15" ht="15.75" customHeight="1">
      <c r="A5697" s="28" t="s">
        <v>21446</v>
      </c>
      <c r="B5697" s="28">
        <v>44565</v>
      </c>
      <c r="C5697" s="28">
        <v>22</v>
      </c>
      <c r="D5697" s="28">
        <v>3</v>
      </c>
      <c r="E5697" s="28">
        <v>2021</v>
      </c>
      <c r="F5697" s="28" t="s">
        <v>1535</v>
      </c>
      <c r="G5697" s="28">
        <v>3</v>
      </c>
      <c r="H5697" s="28" t="s">
        <v>274</v>
      </c>
      <c r="I5697" s="28">
        <v>3</v>
      </c>
      <c r="J5697" s="28">
        <v>1.9591653685041999E-3</v>
      </c>
      <c r="K5697" s="28">
        <v>1.5460725006059301E-3</v>
      </c>
      <c r="L5697" s="28">
        <v>2.51680830290102E-3</v>
      </c>
      <c r="M5697" t="str">
        <f>VLOOKUP(Table_3[[#This Row],[cause_name]],ref_causegroups!A:B,2,FALSE)</f>
        <v>Mental disorders</v>
      </c>
      <c r="O5697">
        <v>5696</v>
      </c>
    </row>
    <row r="5698" spans="1:15" ht="15.75" customHeight="1">
      <c r="A5698" s="28" t="s">
        <v>21446</v>
      </c>
      <c r="B5698" s="28">
        <v>44565</v>
      </c>
      <c r="C5698" s="28">
        <v>22</v>
      </c>
      <c r="D5698" s="28">
        <v>3</v>
      </c>
      <c r="E5698" s="28">
        <v>2021</v>
      </c>
      <c r="F5698" s="28" t="s">
        <v>1539</v>
      </c>
      <c r="G5698" s="28">
        <v>3</v>
      </c>
      <c r="H5698" s="28" t="s">
        <v>274</v>
      </c>
      <c r="I5698" s="28">
        <v>3</v>
      </c>
      <c r="J5698" s="28">
        <v>1.6357626855840701E-2</v>
      </c>
      <c r="K5698" s="28">
        <v>4.0689159024033198E-3</v>
      </c>
      <c r="L5698" s="28">
        <v>3.3340215459005403E-2</v>
      </c>
      <c r="M5698" t="str">
        <f>VLOOKUP(Table_3[[#This Row],[cause_name]],ref_causegroups!A:B,2,FALSE)</f>
        <v>Neurological disorders</v>
      </c>
      <c r="O5698">
        <v>5697</v>
      </c>
    </row>
    <row r="5699" spans="1:15" ht="15.75" customHeight="1">
      <c r="A5699" s="28" t="s">
        <v>21446</v>
      </c>
      <c r="B5699" s="28">
        <v>44565</v>
      </c>
      <c r="C5699" s="28">
        <v>22</v>
      </c>
      <c r="D5699" s="28">
        <v>3</v>
      </c>
      <c r="E5699" s="28">
        <v>2021</v>
      </c>
      <c r="F5699" s="28" t="s">
        <v>1543</v>
      </c>
      <c r="G5699" s="28">
        <v>3</v>
      </c>
      <c r="H5699" s="28" t="s">
        <v>274</v>
      </c>
      <c r="I5699" s="28">
        <v>3</v>
      </c>
      <c r="J5699" s="28">
        <v>1.3981422083052899E-3</v>
      </c>
      <c r="K5699" s="28">
        <v>8.3019266562153304E-4</v>
      </c>
      <c r="L5699" s="28">
        <v>1.9867940394993401E-3</v>
      </c>
      <c r="M5699" t="str">
        <f>VLOOKUP(Table_3[[#This Row],[cause_name]],ref_causegroups!A:B,2,FALSE)</f>
        <v>Neurological disorders</v>
      </c>
      <c r="O5699">
        <v>5698</v>
      </c>
    </row>
    <row r="5700" spans="1:15" ht="15.75" customHeight="1">
      <c r="A5700" s="28" t="s">
        <v>21446</v>
      </c>
      <c r="B5700" s="28">
        <v>44565</v>
      </c>
      <c r="C5700" s="28">
        <v>22</v>
      </c>
      <c r="D5700" s="28">
        <v>3</v>
      </c>
      <c r="E5700" s="28">
        <v>2021</v>
      </c>
      <c r="F5700" s="28" t="s">
        <v>321</v>
      </c>
      <c r="G5700" s="28">
        <v>3</v>
      </c>
      <c r="H5700" s="28" t="s">
        <v>274</v>
      </c>
      <c r="I5700" s="28">
        <v>3</v>
      </c>
      <c r="J5700" s="28">
        <v>2.6805346010513301E-4</v>
      </c>
      <c r="K5700" s="28">
        <v>2.1593550087231999E-4</v>
      </c>
      <c r="L5700" s="28">
        <v>3.2854792921286399E-4</v>
      </c>
      <c r="M5700" t="str">
        <f>VLOOKUP(Table_3[[#This Row],[cause_name]],ref_causegroups!A:B,2,FALSE)</f>
        <v>Diabetes and kidney diseases</v>
      </c>
      <c r="O5700">
        <v>5699</v>
      </c>
    </row>
    <row r="5701" spans="1:15" ht="15.75" customHeight="1">
      <c r="A5701" s="28" t="s">
        <v>21446</v>
      </c>
      <c r="B5701" s="28">
        <v>44565</v>
      </c>
      <c r="C5701" s="28">
        <v>22</v>
      </c>
      <c r="D5701" s="28">
        <v>3</v>
      </c>
      <c r="E5701" s="28">
        <v>2021</v>
      </c>
      <c r="F5701" s="28" t="s">
        <v>478</v>
      </c>
      <c r="G5701" s="28">
        <v>3</v>
      </c>
      <c r="H5701" s="28" t="s">
        <v>274</v>
      </c>
      <c r="I5701" s="28">
        <v>3</v>
      </c>
      <c r="J5701" s="28">
        <v>2.37001513447534E-4</v>
      </c>
      <c r="K5701" s="28">
        <v>1.8144826452394001E-4</v>
      </c>
      <c r="L5701" s="28">
        <v>2.9591077667597899E-4</v>
      </c>
      <c r="M5701" t="str">
        <f>VLOOKUP(Table_3[[#This Row],[cause_name]],ref_causegroups!A:B,2,FALSE)</f>
        <v>Diabetes and kidney diseases</v>
      </c>
      <c r="O5701">
        <v>5700</v>
      </c>
    </row>
    <row r="5702" spans="1:15" ht="15.75" customHeight="1">
      <c r="A5702" s="28" t="s">
        <v>21446</v>
      </c>
      <c r="B5702" s="28">
        <v>44565</v>
      </c>
      <c r="C5702" s="28">
        <v>22</v>
      </c>
      <c r="D5702" s="28">
        <v>3</v>
      </c>
      <c r="E5702" s="28">
        <v>2021</v>
      </c>
      <c r="F5702" s="28" t="s">
        <v>482</v>
      </c>
      <c r="G5702" s="28">
        <v>3</v>
      </c>
      <c r="H5702" s="28" t="s">
        <v>274</v>
      </c>
      <c r="I5702" s="28">
        <v>3</v>
      </c>
      <c r="J5702" s="28">
        <v>6.0129960900534303E-4</v>
      </c>
      <c r="K5702" s="28">
        <v>4.75145318089084E-4</v>
      </c>
      <c r="L5702" s="28">
        <v>7.5227733921685001E-4</v>
      </c>
      <c r="M5702" t="str">
        <f>VLOOKUP(Table_3[[#This Row],[cause_name]],ref_causegroups!A:B,2,FALSE)</f>
        <v>Diabetes and kidney diseases</v>
      </c>
      <c r="O5702">
        <v>5701</v>
      </c>
    </row>
    <row r="5703" spans="1:15" ht="15.75" customHeight="1">
      <c r="A5703" s="28" t="s">
        <v>21446</v>
      </c>
      <c r="B5703" s="28">
        <v>44565</v>
      </c>
      <c r="C5703" s="28">
        <v>22</v>
      </c>
      <c r="D5703" s="28">
        <v>3</v>
      </c>
      <c r="E5703" s="28">
        <v>2021</v>
      </c>
      <c r="F5703" s="28" t="s">
        <v>490</v>
      </c>
      <c r="G5703" s="28">
        <v>3</v>
      </c>
      <c r="H5703" s="28" t="s">
        <v>274</v>
      </c>
      <c r="I5703" s="28">
        <v>3</v>
      </c>
      <c r="J5703" s="28">
        <v>7.4592463426835499E-6</v>
      </c>
      <c r="K5703" s="28">
        <v>5.8558864657715298E-6</v>
      </c>
      <c r="L5703" s="28">
        <v>1.12545436793459E-5</v>
      </c>
      <c r="M5703" t="str">
        <f>VLOOKUP(Table_3[[#This Row],[cause_name]],ref_causegroups!A:B,2,FALSE)</f>
        <v>Neoplasms</v>
      </c>
      <c r="O5703">
        <v>5702</v>
      </c>
    </row>
    <row r="5704" spans="1:15" ht="15.75" customHeight="1">
      <c r="A5704" s="28" t="s">
        <v>21446</v>
      </c>
      <c r="B5704" s="28">
        <v>44565</v>
      </c>
      <c r="C5704" s="28">
        <v>22</v>
      </c>
      <c r="D5704" s="28">
        <v>3</v>
      </c>
      <c r="E5704" s="28">
        <v>2021</v>
      </c>
      <c r="F5704" s="28" t="s">
        <v>1556</v>
      </c>
      <c r="G5704" s="28">
        <v>3</v>
      </c>
      <c r="H5704" s="28" t="s">
        <v>274</v>
      </c>
      <c r="I5704" s="28">
        <v>3</v>
      </c>
      <c r="J5704" s="28">
        <v>3.0516307235303099E-3</v>
      </c>
      <c r="K5704" s="28">
        <v>2.6253142634083699E-3</v>
      </c>
      <c r="L5704" s="28">
        <v>3.45933769503033E-3</v>
      </c>
      <c r="M5704" t="str">
        <f>VLOOKUP(Table_3[[#This Row],[cause_name]],ref_causegroups!A:B,2,FALSE)</f>
        <v>Respiratory infections and tuberculosis</v>
      </c>
      <c r="O5704">
        <v>5703</v>
      </c>
    </row>
    <row r="5705" spans="1:15" ht="15.75" customHeight="1">
      <c r="A5705" s="28" t="s">
        <v>21446</v>
      </c>
      <c r="B5705" s="28">
        <v>44565</v>
      </c>
      <c r="C5705" s="28">
        <v>22</v>
      </c>
      <c r="D5705" s="28">
        <v>3</v>
      </c>
      <c r="E5705" s="28">
        <v>2021</v>
      </c>
      <c r="F5705" s="28" t="s">
        <v>1560</v>
      </c>
      <c r="G5705" s="28">
        <v>3</v>
      </c>
      <c r="H5705" s="28" t="s">
        <v>274</v>
      </c>
      <c r="I5705" s="28">
        <v>3</v>
      </c>
      <c r="J5705" s="28">
        <v>1.81814646213366E-4</v>
      </c>
      <c r="K5705" s="28">
        <v>5.6880122988549301E-5</v>
      </c>
      <c r="L5705" s="28">
        <v>4.5764786895773697E-4</v>
      </c>
      <c r="M5705" t="str">
        <f>VLOOKUP(Table_3[[#This Row],[cause_name]],ref_causegroups!A:B,2,FALSE)</f>
        <v>Respiratory infections and tuberculosis</v>
      </c>
      <c r="O5705">
        <v>5704</v>
      </c>
    </row>
    <row r="5706" spans="1:15" ht="15.75" customHeight="1">
      <c r="A5706" s="28" t="s">
        <v>21446</v>
      </c>
      <c r="B5706" s="28">
        <v>44565</v>
      </c>
      <c r="C5706" s="28">
        <v>22</v>
      </c>
      <c r="D5706" s="28">
        <v>3</v>
      </c>
      <c r="E5706" s="28">
        <v>2021</v>
      </c>
      <c r="F5706" s="28" t="s">
        <v>1564</v>
      </c>
      <c r="G5706" s="28">
        <v>3</v>
      </c>
      <c r="H5706" s="28" t="s">
        <v>274</v>
      </c>
      <c r="I5706" s="28">
        <v>3</v>
      </c>
      <c r="J5706" s="28">
        <v>4.9076385134793703E-6</v>
      </c>
      <c r="K5706" s="28">
        <v>1.7522346444210201E-6</v>
      </c>
      <c r="L5706" s="28">
        <v>1.1753602008677699E-5</v>
      </c>
      <c r="M5706" t="str">
        <f>VLOOKUP(Table_3[[#This Row],[cause_name]],ref_causegroups!A:B,2,FALSE)</f>
        <v>Respiratory infections and tuberculosis</v>
      </c>
      <c r="O5706">
        <v>5705</v>
      </c>
    </row>
    <row r="5707" spans="1:15" ht="15.75" customHeight="1">
      <c r="A5707" s="28" t="s">
        <v>21446</v>
      </c>
      <c r="B5707" s="28">
        <v>44565</v>
      </c>
      <c r="C5707" s="28">
        <v>22</v>
      </c>
      <c r="D5707" s="28">
        <v>3</v>
      </c>
      <c r="E5707" s="28">
        <v>2021</v>
      </c>
      <c r="F5707" s="28" t="s">
        <v>1571</v>
      </c>
      <c r="G5707" s="28">
        <v>3</v>
      </c>
      <c r="H5707" s="28" t="s">
        <v>274</v>
      </c>
      <c r="I5707" s="28">
        <v>3</v>
      </c>
      <c r="J5707" s="28">
        <v>3.8572361451387104E-6</v>
      </c>
      <c r="K5707" s="28">
        <v>2.9492872819521E-6</v>
      </c>
      <c r="L5707" s="28">
        <v>5.02306130477778E-6</v>
      </c>
      <c r="M5707" t="str">
        <f>VLOOKUP(Table_3[[#This Row],[cause_name]],ref_causegroups!A:B,2,FALSE)</f>
        <v>Cardiovascular diseases</v>
      </c>
      <c r="O5707">
        <v>5706</v>
      </c>
    </row>
    <row r="5708" spans="1:15" ht="15.75" customHeight="1">
      <c r="A5708" s="28" t="s">
        <v>21446</v>
      </c>
      <c r="B5708" s="28">
        <v>44565</v>
      </c>
      <c r="C5708" s="28">
        <v>22</v>
      </c>
      <c r="D5708" s="28">
        <v>3</v>
      </c>
      <c r="E5708" s="28">
        <v>2021</v>
      </c>
      <c r="F5708" s="28" t="s">
        <v>345</v>
      </c>
      <c r="G5708" s="28">
        <v>3</v>
      </c>
      <c r="H5708" s="28" t="s">
        <v>274</v>
      </c>
      <c r="I5708" s="28">
        <v>3</v>
      </c>
      <c r="J5708" s="28">
        <v>2.16546543260349E-6</v>
      </c>
      <c r="K5708" s="28">
        <v>1.73865951114477E-6</v>
      </c>
      <c r="L5708" s="28">
        <v>2.80561111972808E-6</v>
      </c>
      <c r="M5708" t="str">
        <f>VLOOKUP(Table_3[[#This Row],[cause_name]],ref_causegroups!A:B,2,FALSE)</f>
        <v>Cardiovascular diseases</v>
      </c>
      <c r="O5708">
        <v>5707</v>
      </c>
    </row>
    <row r="5709" spans="1:15" ht="15.75" customHeight="1">
      <c r="A5709" s="28" t="s">
        <v>21446</v>
      </c>
      <c r="B5709" s="28">
        <v>44565</v>
      </c>
      <c r="C5709" s="28">
        <v>22</v>
      </c>
      <c r="D5709" s="28">
        <v>3</v>
      </c>
      <c r="E5709" s="28">
        <v>2021</v>
      </c>
      <c r="F5709" s="28" t="s">
        <v>1575</v>
      </c>
      <c r="G5709" s="28">
        <v>3</v>
      </c>
      <c r="H5709" s="28" t="s">
        <v>274</v>
      </c>
      <c r="I5709" s="28">
        <v>3</v>
      </c>
      <c r="J5709" s="28">
        <v>1.2411836011269999E-4</v>
      </c>
      <c r="K5709" s="28">
        <v>9.5428541423462306E-5</v>
      </c>
      <c r="L5709" s="28">
        <v>1.5672672088808701E-4</v>
      </c>
      <c r="M5709" t="str">
        <f>VLOOKUP(Table_3[[#This Row],[cause_name]],ref_causegroups!A:B,2,FALSE)</f>
        <v>Cardiovascular diseases</v>
      </c>
      <c r="O5709">
        <v>5708</v>
      </c>
    </row>
    <row r="5710" spans="1:15" ht="15.75" customHeight="1">
      <c r="A5710" s="28" t="s">
        <v>21446</v>
      </c>
      <c r="B5710" s="28">
        <v>44565</v>
      </c>
      <c r="C5710" s="28">
        <v>22</v>
      </c>
      <c r="D5710" s="28">
        <v>3</v>
      </c>
      <c r="E5710" s="28">
        <v>2021</v>
      </c>
      <c r="F5710" s="28" t="s">
        <v>1579</v>
      </c>
      <c r="G5710" s="28">
        <v>3</v>
      </c>
      <c r="H5710" s="28" t="s">
        <v>274</v>
      </c>
      <c r="I5710" s="28">
        <v>3</v>
      </c>
      <c r="J5710" s="28">
        <v>1.2574164577194001E-3</v>
      </c>
      <c r="K5710" s="28">
        <v>9.6497633848446895E-4</v>
      </c>
      <c r="L5710" s="28">
        <v>1.57802133947411E-3</v>
      </c>
      <c r="M5710" t="str">
        <f>VLOOKUP(Table_3[[#This Row],[cause_name]],ref_causegroups!A:B,2,FALSE)</f>
        <v>Other non-communicable diseases</v>
      </c>
      <c r="O5710">
        <v>5709</v>
      </c>
    </row>
    <row r="5711" spans="1:15" ht="15.75" customHeight="1">
      <c r="A5711" s="28" t="s">
        <v>21446</v>
      </c>
      <c r="B5711" s="28">
        <v>44565</v>
      </c>
      <c r="C5711" s="28">
        <v>22</v>
      </c>
      <c r="D5711" s="28">
        <v>3</v>
      </c>
      <c r="E5711" s="28">
        <v>2021</v>
      </c>
      <c r="F5711" s="28" t="s">
        <v>1583</v>
      </c>
      <c r="G5711" s="28">
        <v>3</v>
      </c>
      <c r="H5711" s="28" t="s">
        <v>274</v>
      </c>
      <c r="I5711" s="28">
        <v>3</v>
      </c>
      <c r="J5711" s="28">
        <v>3.8901329813162502E-7</v>
      </c>
      <c r="K5711" s="28">
        <v>1.4802548339676199E-7</v>
      </c>
      <c r="L5711" s="28">
        <v>7.6360105885190795E-7</v>
      </c>
      <c r="M5711" t="str">
        <f>VLOOKUP(Table_3[[#This Row],[cause_name]],ref_causegroups!A:B,2,FALSE)</f>
        <v>Other non-communicable diseases</v>
      </c>
      <c r="O5711">
        <v>5710</v>
      </c>
    </row>
    <row r="5712" spans="1:15" ht="15.75" customHeight="1">
      <c r="A5712" s="28" t="s">
        <v>21446</v>
      </c>
      <c r="B5712" s="28">
        <v>44565</v>
      </c>
      <c r="C5712" s="28">
        <v>22</v>
      </c>
      <c r="D5712" s="28">
        <v>3</v>
      </c>
      <c r="E5712" s="28">
        <v>2021</v>
      </c>
      <c r="F5712" s="28" t="s">
        <v>1587</v>
      </c>
      <c r="G5712" s="28">
        <v>3</v>
      </c>
      <c r="H5712" s="28" t="s">
        <v>274</v>
      </c>
      <c r="I5712" s="28">
        <v>3</v>
      </c>
      <c r="J5712" s="28">
        <v>1.04985765700799E-4</v>
      </c>
      <c r="K5712" s="28">
        <v>6.7410986050760296E-5</v>
      </c>
      <c r="L5712" s="28">
        <v>1.55274664913952E-4</v>
      </c>
      <c r="M5712" t="str">
        <f>VLOOKUP(Table_3[[#This Row],[cause_name]],ref_causegroups!A:B,2,FALSE)</f>
        <v>Other non-communicable diseases</v>
      </c>
      <c r="O5712">
        <v>5711</v>
      </c>
    </row>
    <row r="5713" spans="1:15" ht="15.75" customHeight="1">
      <c r="A5713" s="28" t="s">
        <v>21446</v>
      </c>
      <c r="B5713" s="28">
        <v>44565</v>
      </c>
      <c r="C5713" s="28">
        <v>22</v>
      </c>
      <c r="D5713" s="28">
        <v>3</v>
      </c>
      <c r="E5713" s="28">
        <v>2021</v>
      </c>
      <c r="F5713" s="28" t="s">
        <v>497</v>
      </c>
      <c r="G5713" s="28">
        <v>3</v>
      </c>
      <c r="H5713" s="28" t="s">
        <v>274</v>
      </c>
      <c r="I5713" s="28">
        <v>3</v>
      </c>
      <c r="J5713" s="28">
        <v>9.8101279235200502E-5</v>
      </c>
      <c r="K5713" s="28">
        <v>8.18786062312237E-5</v>
      </c>
      <c r="L5713" s="28">
        <v>1.13272853834681E-4</v>
      </c>
      <c r="M5713" t="str">
        <f>VLOOKUP(Table_3[[#This Row],[cause_name]],ref_causegroups!A:B,2,FALSE)</f>
        <v>Other non-communicable diseases</v>
      </c>
      <c r="O5713">
        <v>5712</v>
      </c>
    </row>
    <row r="5714" spans="1:15" ht="15.75" customHeight="1">
      <c r="A5714" s="28" t="s">
        <v>21446</v>
      </c>
      <c r="B5714" s="28">
        <v>44565</v>
      </c>
      <c r="C5714" s="28">
        <v>22</v>
      </c>
      <c r="D5714" s="28">
        <v>3</v>
      </c>
      <c r="E5714" s="28">
        <v>2021</v>
      </c>
      <c r="F5714" s="28" t="s">
        <v>290</v>
      </c>
      <c r="G5714" s="28">
        <v>3</v>
      </c>
      <c r="H5714" s="28" t="s">
        <v>274</v>
      </c>
      <c r="I5714" s="28">
        <v>3</v>
      </c>
      <c r="J5714" s="28">
        <v>1.44559144409901E-6</v>
      </c>
      <c r="K5714" s="28">
        <v>8.2202255531737605E-7</v>
      </c>
      <c r="L5714" s="28">
        <v>2.6347412398727702E-6</v>
      </c>
      <c r="M5714" t="str">
        <f>VLOOKUP(Table_3[[#This Row],[cause_name]],ref_causegroups!A:B,2,FALSE)</f>
        <v>Nutritional deficiencies</v>
      </c>
      <c r="O5714">
        <v>5713</v>
      </c>
    </row>
    <row r="5715" spans="1:15" ht="15.75" customHeight="1">
      <c r="A5715" s="28" t="s">
        <v>21446</v>
      </c>
      <c r="B5715" s="28">
        <v>44565</v>
      </c>
      <c r="C5715" s="28">
        <v>22</v>
      </c>
      <c r="D5715" s="28">
        <v>3</v>
      </c>
      <c r="E5715" s="28">
        <v>2021</v>
      </c>
      <c r="F5715" s="28" t="s">
        <v>346</v>
      </c>
      <c r="G5715" s="28">
        <v>3</v>
      </c>
      <c r="H5715" s="28" t="s">
        <v>274</v>
      </c>
      <c r="I5715" s="28">
        <v>3</v>
      </c>
      <c r="J5715" s="28">
        <v>1.09374218332543E-7</v>
      </c>
      <c r="K5715" s="28">
        <v>5.3997756099566202E-8</v>
      </c>
      <c r="L5715" s="28">
        <v>1.66387400004499E-7</v>
      </c>
      <c r="M5715" t="str">
        <f>VLOOKUP(Table_3[[#This Row],[cause_name]],ref_causegroups!A:B,2,FALSE)</f>
        <v>Neoplasms</v>
      </c>
      <c r="O5715">
        <v>5714</v>
      </c>
    </row>
    <row r="5716" spans="1:15" ht="15.75" customHeight="1">
      <c r="A5716" s="28" t="s">
        <v>21446</v>
      </c>
      <c r="B5716" s="28">
        <v>44565</v>
      </c>
      <c r="C5716" s="28">
        <v>22</v>
      </c>
      <c r="D5716" s="28">
        <v>3</v>
      </c>
      <c r="E5716" s="28">
        <v>2021</v>
      </c>
      <c r="F5716" s="28" t="s">
        <v>322</v>
      </c>
      <c r="G5716" s="28">
        <v>3</v>
      </c>
      <c r="H5716" s="28" t="s">
        <v>274</v>
      </c>
      <c r="I5716" s="28">
        <v>3</v>
      </c>
      <c r="J5716" s="28">
        <v>5.2942183021770498E-5</v>
      </c>
      <c r="K5716" s="28">
        <v>4.2479598199799297E-5</v>
      </c>
      <c r="L5716" s="28">
        <v>6.5914687398755897E-5</v>
      </c>
      <c r="M5716" t="str">
        <f>VLOOKUP(Table_3[[#This Row],[cause_name]],ref_causegroups!A:B,2,FALSE)</f>
        <v>HIV/AIDS and sexually transmitted infections</v>
      </c>
      <c r="O5716">
        <v>5715</v>
      </c>
    </row>
    <row r="5717" spans="1:15" ht="15.75" customHeight="1">
      <c r="A5717" s="28" t="s">
        <v>21446</v>
      </c>
      <c r="B5717" s="28">
        <v>44565</v>
      </c>
      <c r="C5717" s="28">
        <v>22</v>
      </c>
      <c r="D5717" s="28">
        <v>3</v>
      </c>
      <c r="E5717" s="28">
        <v>2021</v>
      </c>
      <c r="F5717" s="28" t="s">
        <v>1600</v>
      </c>
      <c r="G5717" s="28">
        <v>3</v>
      </c>
      <c r="H5717" s="28" t="s">
        <v>274</v>
      </c>
      <c r="I5717" s="28">
        <v>3</v>
      </c>
      <c r="J5717" s="28">
        <v>4.1974654100092399E-4</v>
      </c>
      <c r="K5717" s="28">
        <v>3.1677804354276698E-4</v>
      </c>
      <c r="L5717" s="28">
        <v>5.3618165655608299E-4</v>
      </c>
      <c r="M5717" t="str">
        <f>VLOOKUP(Table_3[[#This Row],[cause_name]],ref_causegroups!A:B,2,FALSE)</f>
        <v>Digestive diseases</v>
      </c>
      <c r="O5717">
        <v>5716</v>
      </c>
    </row>
    <row r="5718" spans="1:15" ht="15.75" customHeight="1">
      <c r="A5718" s="28" t="s">
        <v>21446</v>
      </c>
      <c r="B5718" s="28">
        <v>44565</v>
      </c>
      <c r="C5718" s="28">
        <v>22</v>
      </c>
      <c r="D5718" s="28">
        <v>3</v>
      </c>
      <c r="E5718" s="28">
        <v>2021</v>
      </c>
      <c r="F5718" s="28" t="s">
        <v>1604</v>
      </c>
      <c r="G5718" s="28">
        <v>3</v>
      </c>
      <c r="H5718" s="28" t="s">
        <v>274</v>
      </c>
      <c r="I5718" s="28">
        <v>3</v>
      </c>
      <c r="J5718" s="28">
        <v>4.9225562569990298E-5</v>
      </c>
      <c r="K5718" s="28">
        <v>1.78124265233904E-5</v>
      </c>
      <c r="L5718" s="28">
        <v>9.4726300072117301E-5</v>
      </c>
      <c r="M5718" t="str">
        <f>VLOOKUP(Table_3[[#This Row],[cause_name]],ref_causegroups!A:B,2,FALSE)</f>
        <v>Digestive diseases</v>
      </c>
      <c r="O5718">
        <v>5717</v>
      </c>
    </row>
    <row r="5719" spans="1:15" ht="15.75" customHeight="1">
      <c r="A5719" s="28" t="s">
        <v>21446</v>
      </c>
      <c r="B5719" s="28">
        <v>44565</v>
      </c>
      <c r="C5719" s="28">
        <v>22</v>
      </c>
      <c r="D5719" s="28">
        <v>3</v>
      </c>
      <c r="E5719" s="28">
        <v>2021</v>
      </c>
      <c r="F5719" s="28" t="s">
        <v>1608</v>
      </c>
      <c r="G5719" s="28">
        <v>3</v>
      </c>
      <c r="H5719" s="28" t="s">
        <v>274</v>
      </c>
      <c r="I5719" s="28">
        <v>3</v>
      </c>
      <c r="J5719" s="28">
        <v>4.5481012326548798E-4</v>
      </c>
      <c r="K5719" s="28">
        <v>1.7706794458635999E-4</v>
      </c>
      <c r="L5719" s="28">
        <v>9.9985978405061097E-4</v>
      </c>
      <c r="M5719" t="str">
        <f>VLOOKUP(Table_3[[#This Row],[cause_name]],ref_causegroups!A:B,2,FALSE)</f>
        <v>Skin and subcutaneous diseases</v>
      </c>
      <c r="O5719">
        <v>5718</v>
      </c>
    </row>
    <row r="5720" spans="1:15" ht="15.75" customHeight="1">
      <c r="A5720" s="28" t="s">
        <v>21446</v>
      </c>
      <c r="B5720" s="28">
        <v>44565</v>
      </c>
      <c r="C5720" s="28">
        <v>22</v>
      </c>
      <c r="D5720" s="28">
        <v>3</v>
      </c>
      <c r="E5720" s="28">
        <v>2021</v>
      </c>
      <c r="F5720" s="28" t="s">
        <v>1612</v>
      </c>
      <c r="G5720" s="28">
        <v>3</v>
      </c>
      <c r="H5720" s="28" t="s">
        <v>274</v>
      </c>
      <c r="I5720" s="28">
        <v>3</v>
      </c>
      <c r="J5720" s="28">
        <v>1.4381212023601599E-4</v>
      </c>
      <c r="K5720" s="28">
        <v>1.15504267234709E-4</v>
      </c>
      <c r="L5720" s="28">
        <v>1.7150631897734899E-4</v>
      </c>
      <c r="M5720" t="str">
        <f>VLOOKUP(Table_3[[#This Row],[cause_name]],ref_causegroups!A:B,2,FALSE)</f>
        <v>Other non-communicable diseases</v>
      </c>
      <c r="O5720">
        <v>5719</v>
      </c>
    </row>
    <row r="5721" spans="1:15" ht="15.75" customHeight="1">
      <c r="A5721" s="28" t="s">
        <v>21446</v>
      </c>
      <c r="B5721" s="28">
        <v>44565</v>
      </c>
      <c r="C5721" s="28">
        <v>22</v>
      </c>
      <c r="D5721" s="28">
        <v>3</v>
      </c>
      <c r="E5721" s="28">
        <v>2021</v>
      </c>
      <c r="F5721" s="28" t="s">
        <v>1616</v>
      </c>
      <c r="G5721" s="28">
        <v>3</v>
      </c>
      <c r="H5721" s="28" t="s">
        <v>274</v>
      </c>
      <c r="I5721" s="28">
        <v>3</v>
      </c>
      <c r="J5721" s="28">
        <v>7.1101288269960402E-5</v>
      </c>
      <c r="K5721" s="28">
        <v>6.0363183952498502E-5</v>
      </c>
      <c r="L5721" s="28">
        <v>8.4229573017873097E-5</v>
      </c>
      <c r="M5721" t="str">
        <f>VLOOKUP(Table_3[[#This Row],[cause_name]],ref_causegroups!A:B,2,FALSE)</f>
        <v>Digestive diseases</v>
      </c>
      <c r="O5721">
        <v>5720</v>
      </c>
    </row>
    <row r="5722" spans="1:15" ht="15.75" customHeight="1">
      <c r="A5722" s="28" t="s">
        <v>21446</v>
      </c>
      <c r="B5722" s="28">
        <v>44565</v>
      </c>
      <c r="C5722" s="28">
        <v>22</v>
      </c>
      <c r="D5722" s="28">
        <v>3</v>
      </c>
      <c r="E5722" s="28">
        <v>2021</v>
      </c>
      <c r="F5722" s="28" t="s">
        <v>1620</v>
      </c>
      <c r="G5722" s="28">
        <v>3</v>
      </c>
      <c r="H5722" s="28" t="s">
        <v>274</v>
      </c>
      <c r="I5722" s="28">
        <v>3</v>
      </c>
      <c r="J5722" s="28">
        <v>7.3064631548296194E-5</v>
      </c>
      <c r="K5722" s="28">
        <v>6.1011570919839002E-5</v>
      </c>
      <c r="L5722" s="28">
        <v>8.6179975005763805E-5</v>
      </c>
      <c r="M5722" t="str">
        <f>VLOOKUP(Table_3[[#This Row],[cause_name]],ref_causegroups!A:B,2,FALSE)</f>
        <v>Digestive diseases</v>
      </c>
      <c r="O5722">
        <v>5721</v>
      </c>
    </row>
    <row r="5723" spans="1:15" ht="15.75" customHeight="1">
      <c r="A5723" s="28" t="s">
        <v>21446</v>
      </c>
      <c r="B5723" s="28">
        <v>44565</v>
      </c>
      <c r="C5723" s="28">
        <v>22</v>
      </c>
      <c r="D5723" s="28">
        <v>3</v>
      </c>
      <c r="E5723" s="28">
        <v>2021</v>
      </c>
      <c r="F5723" s="28" t="s">
        <v>500</v>
      </c>
      <c r="G5723" s="28">
        <v>3</v>
      </c>
      <c r="H5723" s="28" t="s">
        <v>274</v>
      </c>
      <c r="I5723" s="28">
        <v>3</v>
      </c>
      <c r="J5723" s="28">
        <v>1.1223994564122201E-4</v>
      </c>
      <c r="K5723" s="28">
        <v>7.3347437335341702E-5</v>
      </c>
      <c r="L5723" s="28">
        <v>1.6771098236368501E-4</v>
      </c>
      <c r="M5723" t="str">
        <f>VLOOKUP(Table_3[[#This Row],[cause_name]],ref_causegroups!A:B,2,FALSE)</f>
        <v>HIV/AIDS and sexually transmitted infections</v>
      </c>
      <c r="O5723">
        <v>5722</v>
      </c>
    </row>
    <row r="5724" spans="1:15" ht="15.75" customHeight="1">
      <c r="A5724" s="28" t="s">
        <v>21446</v>
      </c>
      <c r="B5724" s="28">
        <v>44565</v>
      </c>
      <c r="C5724" s="28">
        <v>22</v>
      </c>
      <c r="D5724" s="28">
        <v>3</v>
      </c>
      <c r="E5724" s="28">
        <v>2021</v>
      </c>
      <c r="F5724" s="28" t="s">
        <v>1627</v>
      </c>
      <c r="G5724" s="28">
        <v>3</v>
      </c>
      <c r="H5724" s="28" t="s">
        <v>274</v>
      </c>
      <c r="I5724" s="28">
        <v>3</v>
      </c>
      <c r="J5724" s="28">
        <v>8.0807510204463395E-5</v>
      </c>
      <c r="K5724" s="28">
        <v>6.9627422926046996E-5</v>
      </c>
      <c r="L5724" s="28">
        <v>9.0991862128236202E-5</v>
      </c>
      <c r="M5724" t="str">
        <f>VLOOKUP(Table_3[[#This Row],[cause_name]],ref_causegroups!A:B,2,FALSE)</f>
        <v>HIV/AIDS and sexually transmitted infections</v>
      </c>
      <c r="O5724">
        <v>5723</v>
      </c>
    </row>
    <row r="5725" spans="1:15" ht="15.75" customHeight="1">
      <c r="A5725" s="28" t="s">
        <v>21446</v>
      </c>
      <c r="B5725" s="28">
        <v>44565</v>
      </c>
      <c r="C5725" s="28">
        <v>22</v>
      </c>
      <c r="D5725" s="28">
        <v>3</v>
      </c>
      <c r="E5725" s="28">
        <v>2021</v>
      </c>
      <c r="F5725" s="28" t="s">
        <v>1631</v>
      </c>
      <c r="G5725" s="28">
        <v>3</v>
      </c>
      <c r="H5725" s="28" t="s">
        <v>274</v>
      </c>
      <c r="I5725" s="28">
        <v>3</v>
      </c>
      <c r="J5725" s="28">
        <v>5.2763682893688198E-6</v>
      </c>
      <c r="K5725" s="28">
        <v>1.83620124482476E-6</v>
      </c>
      <c r="L5725" s="28">
        <v>1.2246890511969199E-5</v>
      </c>
      <c r="M5725" t="str">
        <f>VLOOKUP(Table_3[[#This Row],[cause_name]],ref_causegroups!A:B,2,FALSE)</f>
        <v>HIV/AIDS and sexually transmitted infections</v>
      </c>
      <c r="O5725">
        <v>5724</v>
      </c>
    </row>
    <row r="5726" spans="1:15" ht="15.75" customHeight="1">
      <c r="A5726" s="28" t="s">
        <v>21446</v>
      </c>
      <c r="B5726" s="28">
        <v>44565</v>
      </c>
      <c r="C5726" s="28">
        <v>22</v>
      </c>
      <c r="D5726" s="28">
        <v>3</v>
      </c>
      <c r="E5726" s="28">
        <v>2021</v>
      </c>
      <c r="F5726" s="28" t="s">
        <v>1635</v>
      </c>
      <c r="G5726" s="28">
        <v>3</v>
      </c>
      <c r="H5726" s="28" t="s">
        <v>274</v>
      </c>
      <c r="I5726" s="28">
        <v>3</v>
      </c>
      <c r="J5726" s="28">
        <v>1.9893062524938001E-7</v>
      </c>
      <c r="K5726" s="28">
        <v>9.6121198799833301E-8</v>
      </c>
      <c r="L5726" s="28">
        <v>3.5629357382184098E-7</v>
      </c>
      <c r="M5726" t="str">
        <f>VLOOKUP(Table_3[[#This Row],[cause_name]],ref_causegroups!A:B,2,FALSE)</f>
        <v>HIV/AIDS and sexually transmitted infections</v>
      </c>
      <c r="O5726">
        <v>5725</v>
      </c>
    </row>
    <row r="5727" spans="1:15" ht="15.75" customHeight="1">
      <c r="A5727" s="28" t="s">
        <v>21446</v>
      </c>
      <c r="B5727" s="28">
        <v>44565</v>
      </c>
      <c r="C5727" s="28">
        <v>22</v>
      </c>
      <c r="D5727" s="28">
        <v>3</v>
      </c>
      <c r="E5727" s="28">
        <v>2021</v>
      </c>
      <c r="F5727" s="28" t="s">
        <v>504</v>
      </c>
      <c r="G5727" s="28">
        <v>3</v>
      </c>
      <c r="H5727" s="28" t="s">
        <v>274</v>
      </c>
      <c r="I5727" s="28">
        <v>3</v>
      </c>
      <c r="J5727" s="28">
        <v>2.9297859537777703E-4</v>
      </c>
      <c r="K5727" s="28">
        <v>2.6580084847416198E-4</v>
      </c>
      <c r="L5727" s="28">
        <v>3.1792927342008703E-4</v>
      </c>
      <c r="M5727" t="str">
        <f>VLOOKUP(Table_3[[#This Row],[cause_name]],ref_causegroups!A:B,2,FALSE)</f>
        <v>Cardiovascular diseases</v>
      </c>
      <c r="O5727">
        <v>5726</v>
      </c>
    </row>
    <row r="5728" spans="1:15" ht="15.75" customHeight="1">
      <c r="A5728" s="28" t="s">
        <v>21446</v>
      </c>
      <c r="B5728" s="28">
        <v>44565</v>
      </c>
      <c r="C5728" s="28">
        <v>22</v>
      </c>
      <c r="D5728" s="28">
        <v>3</v>
      </c>
      <c r="E5728" s="28">
        <v>2021</v>
      </c>
      <c r="F5728" s="28" t="s">
        <v>508</v>
      </c>
      <c r="G5728" s="28">
        <v>3</v>
      </c>
      <c r="H5728" s="28" t="s">
        <v>274</v>
      </c>
      <c r="I5728" s="28">
        <v>3</v>
      </c>
      <c r="J5728" s="28">
        <v>6.8260411086079606E-5</v>
      </c>
      <c r="K5728" s="28">
        <v>4.8848493654217002E-5</v>
      </c>
      <c r="L5728" s="28">
        <v>9.8551645274814903E-5</v>
      </c>
      <c r="M5728" t="str">
        <f>VLOOKUP(Table_3[[#This Row],[cause_name]],ref_causegroups!A:B,2,FALSE)</f>
        <v>Diabetes and kidney diseases</v>
      </c>
      <c r="O5728">
        <v>5727</v>
      </c>
    </row>
    <row r="5729" spans="1:15" ht="15.75" customHeight="1">
      <c r="A5729" s="28" t="s">
        <v>21446</v>
      </c>
      <c r="B5729" s="28">
        <v>44565</v>
      </c>
      <c r="C5729" s="28">
        <v>22</v>
      </c>
      <c r="D5729" s="28">
        <v>3</v>
      </c>
      <c r="E5729" s="28">
        <v>2021</v>
      </c>
      <c r="F5729" s="28" t="s">
        <v>323</v>
      </c>
      <c r="G5729" s="28">
        <v>3</v>
      </c>
      <c r="H5729" s="28" t="s">
        <v>274</v>
      </c>
      <c r="I5729" s="28">
        <v>3</v>
      </c>
      <c r="J5729" s="28">
        <v>4.6875483518496502E-4</v>
      </c>
      <c r="K5729" s="28">
        <v>3.7969499451600202E-4</v>
      </c>
      <c r="L5729" s="28">
        <v>5.9739941104807403E-4</v>
      </c>
      <c r="M5729" t="str">
        <f>VLOOKUP(Table_3[[#This Row],[cause_name]],ref_causegroups!A:B,2,FALSE)</f>
        <v>Diabetes and kidney diseases</v>
      </c>
      <c r="O5729">
        <v>5728</v>
      </c>
    </row>
    <row r="5730" spans="1:15" ht="15.75" customHeight="1">
      <c r="A5730" s="28" t="s">
        <v>21446</v>
      </c>
      <c r="B5730" s="28">
        <v>44565</v>
      </c>
      <c r="C5730" s="28">
        <v>22</v>
      </c>
      <c r="D5730" s="28">
        <v>3</v>
      </c>
      <c r="E5730" s="28">
        <v>2021</v>
      </c>
      <c r="F5730" s="28" t="s">
        <v>347</v>
      </c>
      <c r="G5730" s="28">
        <v>3</v>
      </c>
      <c r="H5730" s="28" t="s">
        <v>274</v>
      </c>
      <c r="I5730" s="28">
        <v>3</v>
      </c>
      <c r="J5730" s="28">
        <v>1.0237360006796799E-5</v>
      </c>
      <c r="K5730" s="28">
        <v>6.0174780051079198E-6</v>
      </c>
      <c r="L5730" s="28">
        <v>1.6432379746623501E-5</v>
      </c>
      <c r="M5730" t="str">
        <f>VLOOKUP(Table_3[[#This Row],[cause_name]],ref_causegroups!A:B,2,FALSE)</f>
        <v>Cardiovascular diseases</v>
      </c>
      <c r="O5730">
        <v>5729</v>
      </c>
    </row>
    <row r="5731" spans="1:15" ht="15.75" customHeight="1">
      <c r="A5731" s="28" t="s">
        <v>21446</v>
      </c>
      <c r="B5731" s="28">
        <v>44565</v>
      </c>
      <c r="C5731" s="28">
        <v>22</v>
      </c>
      <c r="D5731" s="28">
        <v>3</v>
      </c>
      <c r="E5731" s="28">
        <v>2021</v>
      </c>
      <c r="F5731" s="28" t="s">
        <v>348</v>
      </c>
      <c r="G5731" s="28">
        <v>3</v>
      </c>
      <c r="H5731" s="28" t="s">
        <v>274</v>
      </c>
      <c r="I5731" s="28">
        <v>3</v>
      </c>
      <c r="J5731" s="28">
        <v>2.0979754730526299E-5</v>
      </c>
      <c r="K5731" s="28">
        <v>1.3451173821424301E-5</v>
      </c>
      <c r="L5731" s="28">
        <v>3.4811947630362902E-5</v>
      </c>
      <c r="M5731" t="str">
        <f>VLOOKUP(Table_3[[#This Row],[cause_name]],ref_causegroups!A:B,2,FALSE)</f>
        <v>Cardiovascular diseases</v>
      </c>
      <c r="O5731">
        <v>5730</v>
      </c>
    </row>
    <row r="5732" spans="1:15" ht="15.75" customHeight="1">
      <c r="A5732" s="28" t="s">
        <v>21446</v>
      </c>
      <c r="B5732" s="28">
        <v>44565</v>
      </c>
      <c r="C5732" s="28">
        <v>22</v>
      </c>
      <c r="D5732" s="28">
        <v>3</v>
      </c>
      <c r="E5732" s="28">
        <v>2021</v>
      </c>
      <c r="F5732" s="28" t="s">
        <v>349</v>
      </c>
      <c r="G5732" s="28">
        <v>3</v>
      </c>
      <c r="H5732" s="28" t="s">
        <v>274</v>
      </c>
      <c r="I5732" s="28">
        <v>3</v>
      </c>
      <c r="J5732" s="28">
        <v>1.3661861698294899E-7</v>
      </c>
      <c r="K5732" s="28">
        <v>1.07178029439598E-7</v>
      </c>
      <c r="L5732" s="28">
        <v>1.6142723441539701E-7</v>
      </c>
      <c r="M5732" t="str">
        <f>VLOOKUP(Table_3[[#This Row],[cause_name]],ref_causegroups!A:B,2,FALSE)</f>
        <v>Cardiovascular diseases</v>
      </c>
      <c r="O5732">
        <v>5731</v>
      </c>
    </row>
    <row r="5733" spans="1:15" ht="15.75" customHeight="1">
      <c r="A5733" s="28" t="s">
        <v>21446</v>
      </c>
      <c r="B5733" s="28">
        <v>44565</v>
      </c>
      <c r="C5733" s="28">
        <v>22</v>
      </c>
      <c r="D5733" s="28">
        <v>3</v>
      </c>
      <c r="E5733" s="28">
        <v>2021</v>
      </c>
      <c r="F5733" s="28" t="s">
        <v>324</v>
      </c>
      <c r="G5733" s="28">
        <v>3</v>
      </c>
      <c r="H5733" s="28" t="s">
        <v>274</v>
      </c>
      <c r="I5733" s="28">
        <v>3</v>
      </c>
      <c r="J5733" s="28">
        <v>1.86493246505057E-6</v>
      </c>
      <c r="K5733" s="28">
        <v>1.5597767056053001E-6</v>
      </c>
      <c r="L5733" s="28">
        <v>2.3353105222838701E-6</v>
      </c>
      <c r="M5733" t="str">
        <f>VLOOKUP(Table_3[[#This Row],[cause_name]],ref_causegroups!A:B,2,FALSE)</f>
        <v>Neoplasms</v>
      </c>
      <c r="O5733">
        <v>5732</v>
      </c>
    </row>
    <row r="5734" spans="1:15" ht="15.75" customHeight="1">
      <c r="A5734" s="28" t="s">
        <v>21446</v>
      </c>
      <c r="B5734" s="28">
        <v>44565</v>
      </c>
      <c r="C5734" s="28">
        <v>22</v>
      </c>
      <c r="D5734" s="28">
        <v>3</v>
      </c>
      <c r="E5734" s="28">
        <v>2021</v>
      </c>
      <c r="F5734" s="28" t="s">
        <v>1645</v>
      </c>
      <c r="G5734" s="28">
        <v>3</v>
      </c>
      <c r="H5734" s="28" t="s">
        <v>274</v>
      </c>
      <c r="I5734" s="28">
        <v>3</v>
      </c>
      <c r="J5734" s="28">
        <v>3.1403347495462903E-5</v>
      </c>
      <c r="K5734" s="28">
        <v>2.3744051066748102E-5</v>
      </c>
      <c r="L5734" s="28">
        <v>4.0785431721011198E-5</v>
      </c>
      <c r="M5734" t="str">
        <f>VLOOKUP(Table_3[[#This Row],[cause_name]],ref_causegroups!A:B,2,FALSE)</f>
        <v>Diabetes and kidney diseases</v>
      </c>
      <c r="O5734">
        <v>5733</v>
      </c>
    </row>
    <row r="5735" spans="1:15" ht="15.75" customHeight="1">
      <c r="A5735" s="28" t="s">
        <v>21446</v>
      </c>
      <c r="B5735" s="28">
        <v>44565</v>
      </c>
      <c r="C5735" s="28">
        <v>22</v>
      </c>
      <c r="D5735" s="28">
        <v>3</v>
      </c>
      <c r="E5735" s="28">
        <v>2021</v>
      </c>
      <c r="F5735" s="28" t="s">
        <v>350</v>
      </c>
      <c r="G5735" s="28">
        <v>3</v>
      </c>
      <c r="H5735" s="28" t="s">
        <v>274</v>
      </c>
      <c r="I5735" s="28">
        <v>3</v>
      </c>
      <c r="J5735" s="28">
        <v>1.4233814024227299E-3</v>
      </c>
      <c r="K5735" s="28">
        <v>1.14026917046592E-3</v>
      </c>
      <c r="L5735" s="28">
        <v>1.67809009771792E-3</v>
      </c>
      <c r="M5735" t="str">
        <f>VLOOKUP(Table_3[[#This Row],[cause_name]],ref_causegroups!A:B,2,FALSE)</f>
        <v>Diabetes and kidney diseases</v>
      </c>
      <c r="O5735">
        <v>5734</v>
      </c>
    </row>
    <row r="5736" spans="1:15" ht="15.75" customHeight="1">
      <c r="A5736" s="28" t="s">
        <v>21446</v>
      </c>
      <c r="B5736" s="28">
        <v>44565</v>
      </c>
      <c r="C5736" s="28">
        <v>22</v>
      </c>
      <c r="D5736" s="28">
        <v>3</v>
      </c>
      <c r="E5736" s="28">
        <v>2021</v>
      </c>
      <c r="F5736" s="28" t="s">
        <v>1649</v>
      </c>
      <c r="G5736" s="28">
        <v>3</v>
      </c>
      <c r="H5736" s="28" t="s">
        <v>274</v>
      </c>
      <c r="I5736" s="28">
        <v>3</v>
      </c>
      <c r="J5736" s="28">
        <v>1.7499869306256201E-4</v>
      </c>
      <c r="K5736" s="28">
        <v>1.4383316242082899E-4</v>
      </c>
      <c r="L5736" s="28">
        <v>2.2417409370347101E-4</v>
      </c>
      <c r="M5736" t="str">
        <f>VLOOKUP(Table_3[[#This Row],[cause_name]],ref_causegroups!A:B,2,FALSE)</f>
        <v>Digestive diseases</v>
      </c>
      <c r="O5736">
        <v>5735</v>
      </c>
    </row>
    <row r="5737" spans="1:15" ht="15.75" customHeight="1">
      <c r="A5737" s="28" t="s">
        <v>21446</v>
      </c>
      <c r="B5737" s="28">
        <v>44565</v>
      </c>
      <c r="C5737" s="28">
        <v>22</v>
      </c>
      <c r="D5737" s="28">
        <v>3</v>
      </c>
      <c r="E5737" s="28">
        <v>2021</v>
      </c>
      <c r="F5737" s="28" t="s">
        <v>1653</v>
      </c>
      <c r="G5737" s="28">
        <v>3</v>
      </c>
      <c r="H5737" s="28" t="s">
        <v>274</v>
      </c>
      <c r="I5737" s="28">
        <v>3</v>
      </c>
      <c r="J5737" s="28">
        <v>8.03881691702935E-5</v>
      </c>
      <c r="K5737" s="28">
        <v>6.4894695349288002E-5</v>
      </c>
      <c r="L5737" s="28">
        <v>9.8204540840589203E-5</v>
      </c>
      <c r="M5737" t="str">
        <f>VLOOKUP(Table_3[[#This Row],[cause_name]],ref_causegroups!A:B,2,FALSE)</f>
        <v>Digestive diseases</v>
      </c>
      <c r="O5737">
        <v>5736</v>
      </c>
    </row>
    <row r="5738" spans="1:15" ht="15.75" customHeight="1">
      <c r="A5738" s="28" t="s">
        <v>21446</v>
      </c>
      <c r="B5738" s="28">
        <v>44565</v>
      </c>
      <c r="C5738" s="28">
        <v>22</v>
      </c>
      <c r="D5738" s="28">
        <v>3</v>
      </c>
      <c r="E5738" s="28">
        <v>2021</v>
      </c>
      <c r="F5738" s="28" t="s">
        <v>511</v>
      </c>
      <c r="G5738" s="28">
        <v>3</v>
      </c>
      <c r="H5738" s="28" t="s">
        <v>274</v>
      </c>
      <c r="I5738" s="28">
        <v>3</v>
      </c>
      <c r="J5738" s="28">
        <v>1.42942291748698E-5</v>
      </c>
      <c r="K5738" s="28">
        <v>1.1467393038963901E-5</v>
      </c>
      <c r="L5738" s="28">
        <v>1.6711748024835602E-5</v>
      </c>
      <c r="M5738" t="str">
        <f>VLOOKUP(Table_3[[#This Row],[cause_name]],ref_causegroups!A:B,2,FALSE)</f>
        <v>Neoplasms</v>
      </c>
      <c r="O5738">
        <v>5737</v>
      </c>
    </row>
    <row r="5739" spans="1:15" ht="15.75" customHeight="1">
      <c r="A5739" s="28" t="s">
        <v>21446</v>
      </c>
      <c r="B5739" s="28">
        <v>44565</v>
      </c>
      <c r="C5739" s="28">
        <v>22</v>
      </c>
      <c r="D5739" s="28">
        <v>3</v>
      </c>
      <c r="E5739" s="28">
        <v>2021</v>
      </c>
      <c r="F5739" s="28" t="s">
        <v>515</v>
      </c>
      <c r="G5739" s="28">
        <v>3</v>
      </c>
      <c r="H5739" s="28" t="s">
        <v>274</v>
      </c>
      <c r="I5739" s="28">
        <v>3</v>
      </c>
      <c r="J5739" s="28">
        <v>2.2847068167332799E-4</v>
      </c>
      <c r="K5739" s="28">
        <v>2.0876066275837601E-4</v>
      </c>
      <c r="L5739" s="28">
        <v>2.5320114564368401E-4</v>
      </c>
      <c r="M5739" t="str">
        <f>VLOOKUP(Table_3[[#This Row],[cause_name]],ref_causegroups!A:B,2,FALSE)</f>
        <v>Other infectious diseases</v>
      </c>
      <c r="O5739">
        <v>5738</v>
      </c>
    </row>
    <row r="5740" spans="1:15" ht="15.75" customHeight="1">
      <c r="A5740" s="28" t="s">
        <v>21446</v>
      </c>
      <c r="B5740" s="28">
        <v>44565</v>
      </c>
      <c r="C5740" s="28">
        <v>22</v>
      </c>
      <c r="D5740" s="28">
        <v>3</v>
      </c>
      <c r="E5740" s="28">
        <v>2021</v>
      </c>
      <c r="F5740" s="28" t="s">
        <v>351</v>
      </c>
      <c r="G5740" s="28">
        <v>3</v>
      </c>
      <c r="H5740" s="28" t="s">
        <v>274</v>
      </c>
      <c r="I5740" s="28">
        <v>3</v>
      </c>
      <c r="J5740" s="28">
        <v>4.2642423537200803E-4</v>
      </c>
      <c r="K5740" s="28">
        <v>1.23629857136138E-6</v>
      </c>
      <c r="L5740" s="28">
        <v>1.59156941625764E-3</v>
      </c>
      <c r="M5740" t="str">
        <f>VLOOKUP(Table_3[[#This Row],[cause_name]],ref_causegroups!A:B,2,FALSE)</f>
        <v>Musculoskeletal disorders</v>
      </c>
      <c r="O5740">
        <v>5739</v>
      </c>
    </row>
    <row r="5741" spans="1:15" ht="15.75" customHeight="1">
      <c r="A5741" s="28" t="s">
        <v>21446</v>
      </c>
      <c r="B5741" s="28">
        <v>44565</v>
      </c>
      <c r="C5741" s="28">
        <v>22</v>
      </c>
      <c r="D5741" s="28">
        <v>3</v>
      </c>
      <c r="E5741" s="28">
        <v>2021</v>
      </c>
      <c r="F5741" s="28" t="s">
        <v>352</v>
      </c>
      <c r="G5741" s="28">
        <v>3</v>
      </c>
      <c r="H5741" s="28" t="s">
        <v>274</v>
      </c>
      <c r="I5741" s="28">
        <v>3</v>
      </c>
      <c r="J5741" s="28">
        <v>5.5986274009552897E-4</v>
      </c>
      <c r="K5741" s="28">
        <v>1.8485058281109E-6</v>
      </c>
      <c r="L5741" s="28">
        <v>2.0636821490121601E-3</v>
      </c>
      <c r="M5741" t="str">
        <f>VLOOKUP(Table_3[[#This Row],[cause_name]],ref_causegroups!A:B,2,FALSE)</f>
        <v>Musculoskeletal disorders</v>
      </c>
      <c r="O5741">
        <v>5740</v>
      </c>
    </row>
    <row r="5742" spans="1:15" ht="15.75" customHeight="1">
      <c r="A5742" s="28" t="s">
        <v>21446</v>
      </c>
      <c r="B5742" s="28">
        <v>44565</v>
      </c>
      <c r="C5742" s="28">
        <v>22</v>
      </c>
      <c r="D5742" s="28">
        <v>3</v>
      </c>
      <c r="E5742" s="28">
        <v>2021</v>
      </c>
      <c r="F5742" s="28" t="s">
        <v>519</v>
      </c>
      <c r="G5742" s="28">
        <v>3</v>
      </c>
      <c r="H5742" s="28" t="s">
        <v>274</v>
      </c>
      <c r="I5742" s="28">
        <v>3</v>
      </c>
      <c r="J5742" s="28">
        <v>1.27834040518783E-7</v>
      </c>
      <c r="K5742" s="28">
        <v>7.1955111313991306E-8</v>
      </c>
      <c r="L5742" s="28">
        <v>1.7716462335401601E-7</v>
      </c>
      <c r="M5742" t="str">
        <f>VLOOKUP(Table_3[[#This Row],[cause_name]],ref_causegroups!A:B,2,FALSE)</f>
        <v>Neoplasms</v>
      </c>
      <c r="O5742">
        <v>5741</v>
      </c>
    </row>
    <row r="5743" spans="1:15" ht="15.75" customHeight="1">
      <c r="A5743" s="28" t="s">
        <v>21446</v>
      </c>
      <c r="B5743" s="28">
        <v>44565</v>
      </c>
      <c r="C5743" s="28">
        <v>22</v>
      </c>
      <c r="D5743" s="28">
        <v>3</v>
      </c>
      <c r="E5743" s="28">
        <v>2021</v>
      </c>
      <c r="F5743" s="28" t="s">
        <v>523</v>
      </c>
      <c r="G5743" s="28">
        <v>3</v>
      </c>
      <c r="H5743" s="28" t="s">
        <v>274</v>
      </c>
      <c r="I5743" s="28">
        <v>3</v>
      </c>
      <c r="J5743" s="28">
        <v>1.8169695417962099E-5</v>
      </c>
      <c r="K5743" s="28">
        <v>1.6363501704175599E-5</v>
      </c>
      <c r="L5743" s="28">
        <v>2.21231897298251E-5</v>
      </c>
      <c r="M5743" t="str">
        <f>VLOOKUP(Table_3[[#This Row],[cause_name]],ref_causegroups!A:B,2,FALSE)</f>
        <v>Neoplasms</v>
      </c>
      <c r="O5743">
        <v>5742</v>
      </c>
    </row>
    <row r="5744" spans="1:15" ht="15.75" customHeight="1">
      <c r="A5744" s="28" t="s">
        <v>21446</v>
      </c>
      <c r="B5744" s="28">
        <v>44565</v>
      </c>
      <c r="C5744" s="28">
        <v>22</v>
      </c>
      <c r="D5744" s="28">
        <v>3</v>
      </c>
      <c r="E5744" s="28">
        <v>2021</v>
      </c>
      <c r="F5744" s="28" t="s">
        <v>291</v>
      </c>
      <c r="G5744" s="28">
        <v>3</v>
      </c>
      <c r="H5744" s="28" t="s">
        <v>274</v>
      </c>
      <c r="I5744" s="28">
        <v>3</v>
      </c>
      <c r="J5744" s="28">
        <v>1.67528496400603E-7</v>
      </c>
      <c r="K5744" s="28">
        <v>1.23908537384589E-7</v>
      </c>
      <c r="L5744" s="28">
        <v>2.15529410630919E-7</v>
      </c>
      <c r="M5744" t="str">
        <f>VLOOKUP(Table_3[[#This Row],[cause_name]],ref_causegroups!A:B,2,FALSE)</f>
        <v>Neoplasms</v>
      </c>
      <c r="O5744">
        <v>5743</v>
      </c>
    </row>
    <row r="5745" spans="1:15" ht="15.75" customHeight="1">
      <c r="A5745" s="28" t="s">
        <v>21446</v>
      </c>
      <c r="B5745" s="28">
        <v>44565</v>
      </c>
      <c r="C5745" s="28">
        <v>22</v>
      </c>
      <c r="D5745" s="28">
        <v>3</v>
      </c>
      <c r="E5745" s="28">
        <v>2021</v>
      </c>
      <c r="F5745" s="28" t="s">
        <v>292</v>
      </c>
      <c r="G5745" s="28">
        <v>3</v>
      </c>
      <c r="H5745" s="28" t="s">
        <v>274</v>
      </c>
      <c r="I5745" s="28">
        <v>3</v>
      </c>
      <c r="J5745" s="28">
        <v>2.9954237186727901E-7</v>
      </c>
      <c r="K5745" s="28">
        <v>1.5942667020418699E-7</v>
      </c>
      <c r="L5745" s="28">
        <v>4.5503294591497098E-7</v>
      </c>
      <c r="M5745" t="str">
        <f>VLOOKUP(Table_3[[#This Row],[cause_name]],ref_causegroups!A:B,2,FALSE)</f>
        <v>Neoplasms</v>
      </c>
      <c r="O5745">
        <v>5744</v>
      </c>
    </row>
    <row r="5746" spans="1:15" ht="15.75" customHeight="1">
      <c r="A5746" s="28" t="s">
        <v>21446</v>
      </c>
      <c r="B5746" s="28">
        <v>44565</v>
      </c>
      <c r="C5746" s="28">
        <v>22</v>
      </c>
      <c r="D5746" s="28">
        <v>3</v>
      </c>
      <c r="E5746" s="28">
        <v>2021</v>
      </c>
      <c r="F5746" s="28" t="s">
        <v>533</v>
      </c>
      <c r="G5746" s="28">
        <v>3</v>
      </c>
      <c r="H5746" s="28" t="s">
        <v>274</v>
      </c>
      <c r="I5746" s="28">
        <v>3</v>
      </c>
      <c r="J5746" s="28">
        <v>5.7653099024689801E-7</v>
      </c>
      <c r="K5746" s="28">
        <v>3.79077752896588E-7</v>
      </c>
      <c r="L5746" s="28">
        <v>8.4805495100355705E-7</v>
      </c>
      <c r="M5746" t="str">
        <f>VLOOKUP(Table_3[[#This Row],[cause_name]],ref_causegroups!A:B,2,FALSE)</f>
        <v>Neoplasms</v>
      </c>
      <c r="O5746">
        <v>5745</v>
      </c>
    </row>
    <row r="5747" spans="1:15" ht="15.75" customHeight="1">
      <c r="A5747" s="28" t="s">
        <v>21446</v>
      </c>
      <c r="B5747" s="28">
        <v>44565</v>
      </c>
      <c r="C5747" s="28">
        <v>22</v>
      </c>
      <c r="D5747" s="28">
        <v>3</v>
      </c>
      <c r="E5747" s="28">
        <v>2021</v>
      </c>
      <c r="F5747" s="28" t="s">
        <v>537</v>
      </c>
      <c r="G5747" s="28">
        <v>3</v>
      </c>
      <c r="H5747" s="28" t="s">
        <v>274</v>
      </c>
      <c r="I5747" s="28">
        <v>3</v>
      </c>
      <c r="J5747" s="28">
        <v>6.39388785952302E-6</v>
      </c>
      <c r="K5747" s="28">
        <v>4.9703207867122703E-6</v>
      </c>
      <c r="L5747" s="28">
        <v>8.7857665775876401E-6</v>
      </c>
      <c r="M5747" t="str">
        <f>VLOOKUP(Table_3[[#This Row],[cause_name]],ref_causegroups!A:B,2,FALSE)</f>
        <v>Neoplasms</v>
      </c>
      <c r="O5747">
        <v>5746</v>
      </c>
    </row>
    <row r="5748" spans="1:15" ht="15.75" customHeight="1">
      <c r="A5748" s="28" t="s">
        <v>21446</v>
      </c>
      <c r="B5748" s="28">
        <v>44565</v>
      </c>
      <c r="C5748" s="28">
        <v>22</v>
      </c>
      <c r="D5748" s="28">
        <v>3</v>
      </c>
      <c r="E5748" s="28">
        <v>2021</v>
      </c>
      <c r="F5748" s="28" t="s">
        <v>541</v>
      </c>
      <c r="G5748" s="28">
        <v>3</v>
      </c>
      <c r="H5748" s="28" t="s">
        <v>274</v>
      </c>
      <c r="I5748" s="28">
        <v>3</v>
      </c>
      <c r="J5748" s="28">
        <v>1.3857847376137799E-5</v>
      </c>
      <c r="K5748" s="28">
        <v>1.08489355439701E-5</v>
      </c>
      <c r="L5748" s="28">
        <v>1.6649254687897301E-5</v>
      </c>
      <c r="M5748" t="str">
        <f>VLOOKUP(Table_3[[#This Row],[cause_name]],ref_causegroups!A:B,2,FALSE)</f>
        <v>Neoplasms</v>
      </c>
      <c r="O5748">
        <v>5747</v>
      </c>
    </row>
    <row r="5749" spans="1:15" ht="15.75" customHeight="1">
      <c r="A5749" s="28" t="s">
        <v>21446</v>
      </c>
      <c r="B5749" s="28">
        <v>44565</v>
      </c>
      <c r="C5749" s="28">
        <v>22</v>
      </c>
      <c r="D5749" s="28">
        <v>3</v>
      </c>
      <c r="E5749" s="28">
        <v>2021</v>
      </c>
      <c r="F5749" s="28" t="s">
        <v>545</v>
      </c>
      <c r="G5749" s="28">
        <v>3</v>
      </c>
      <c r="H5749" s="28" t="s">
        <v>274</v>
      </c>
      <c r="I5749" s="28">
        <v>3</v>
      </c>
      <c r="J5749" s="28">
        <v>7.0925398307419603E-7</v>
      </c>
      <c r="K5749" s="28">
        <v>5.0890547600763502E-7</v>
      </c>
      <c r="L5749" s="28">
        <v>9.5723536304456407E-7</v>
      </c>
      <c r="M5749" t="str">
        <f>VLOOKUP(Table_3[[#This Row],[cause_name]],ref_causegroups!A:B,2,FALSE)</f>
        <v>Neoplasms</v>
      </c>
      <c r="O5749">
        <v>5748</v>
      </c>
    </row>
    <row r="5750" spans="1:15" ht="15.75" customHeight="1">
      <c r="A5750" s="28" t="s">
        <v>21446</v>
      </c>
      <c r="B5750" s="28">
        <v>44565</v>
      </c>
      <c r="C5750" s="28">
        <v>22</v>
      </c>
      <c r="D5750" s="28">
        <v>3</v>
      </c>
      <c r="E5750" s="28">
        <v>2021</v>
      </c>
      <c r="F5750" s="28" t="s">
        <v>1687</v>
      </c>
      <c r="G5750" s="28">
        <v>3</v>
      </c>
      <c r="H5750" s="28" t="s">
        <v>274</v>
      </c>
      <c r="I5750" s="28">
        <v>3</v>
      </c>
      <c r="J5750" s="28">
        <v>5.6396296141406899E-6</v>
      </c>
      <c r="K5750" s="28">
        <v>4.4170872958381397E-6</v>
      </c>
      <c r="L5750" s="28">
        <v>6.9464666603766502E-6</v>
      </c>
      <c r="M5750" t="str">
        <f>VLOOKUP(Table_3[[#This Row],[cause_name]],ref_causegroups!A:B,2,FALSE)</f>
        <v>Cardiovascular diseases</v>
      </c>
      <c r="O5750">
        <v>5749</v>
      </c>
    </row>
    <row r="5751" spans="1:15" ht="15.75" customHeight="1">
      <c r="A5751" s="28" t="s">
        <v>21446</v>
      </c>
      <c r="B5751" s="28">
        <v>44565</v>
      </c>
      <c r="C5751" s="28">
        <v>22</v>
      </c>
      <c r="D5751" s="28">
        <v>3</v>
      </c>
      <c r="E5751" s="28">
        <v>2021</v>
      </c>
      <c r="F5751" s="28" t="s">
        <v>1691</v>
      </c>
      <c r="G5751" s="28">
        <v>3</v>
      </c>
      <c r="H5751" s="28" t="s">
        <v>274</v>
      </c>
      <c r="I5751" s="28">
        <v>3</v>
      </c>
      <c r="J5751" s="28">
        <v>9.3927048694591095E-5</v>
      </c>
      <c r="K5751" s="28">
        <v>8.1081621917300501E-5</v>
      </c>
      <c r="L5751" s="28">
        <v>1.09663960467963E-4</v>
      </c>
      <c r="M5751" t="str">
        <f>VLOOKUP(Table_3[[#This Row],[cause_name]],ref_causegroups!A:B,2,FALSE)</f>
        <v>Digestive diseases</v>
      </c>
      <c r="O5751">
        <v>5750</v>
      </c>
    </row>
    <row r="5752" spans="1:15" ht="15.75" customHeight="1">
      <c r="A5752" s="28" t="s">
        <v>21446</v>
      </c>
      <c r="B5752" s="28">
        <v>44565</v>
      </c>
      <c r="C5752" s="28">
        <v>22</v>
      </c>
      <c r="D5752" s="28">
        <v>3</v>
      </c>
      <c r="E5752" s="28">
        <v>2021</v>
      </c>
      <c r="F5752" s="28" t="s">
        <v>1695</v>
      </c>
      <c r="G5752" s="28">
        <v>3</v>
      </c>
      <c r="H5752" s="28" t="s">
        <v>274</v>
      </c>
      <c r="I5752" s="28">
        <v>3</v>
      </c>
      <c r="J5752" s="28">
        <v>7.7300343645763601E-5</v>
      </c>
      <c r="K5752" s="28">
        <v>6.3253245675222406E-5</v>
      </c>
      <c r="L5752" s="28">
        <v>9.5803675968130894E-5</v>
      </c>
      <c r="M5752" t="str">
        <f>VLOOKUP(Table_3[[#This Row],[cause_name]],ref_causegroups!A:B,2,FALSE)</f>
        <v>Digestive diseases</v>
      </c>
      <c r="O5752">
        <v>5751</v>
      </c>
    </row>
    <row r="5753" spans="1:15" ht="15.75" customHeight="1">
      <c r="A5753" s="28" t="s">
        <v>21446</v>
      </c>
      <c r="B5753" s="28">
        <v>44565</v>
      </c>
      <c r="C5753" s="28">
        <v>22</v>
      </c>
      <c r="D5753" s="28">
        <v>3</v>
      </c>
      <c r="E5753" s="28">
        <v>2021</v>
      </c>
      <c r="F5753" s="28" t="s">
        <v>353</v>
      </c>
      <c r="G5753" s="28">
        <v>3</v>
      </c>
      <c r="H5753" s="28" t="s">
        <v>274</v>
      </c>
      <c r="I5753" s="28">
        <v>3</v>
      </c>
      <c r="J5753" s="28">
        <v>7.5503176103637598E-5</v>
      </c>
      <c r="K5753" s="28">
        <v>6.3722912912915101E-5</v>
      </c>
      <c r="L5753" s="28">
        <v>9.0343014346184002E-5</v>
      </c>
      <c r="M5753" t="str">
        <f>VLOOKUP(Table_3[[#This Row],[cause_name]],ref_causegroups!A:B,2,FALSE)</f>
        <v>Digestive diseases</v>
      </c>
      <c r="O5753">
        <v>5752</v>
      </c>
    </row>
    <row r="5754" spans="1:15" ht="15.75" customHeight="1">
      <c r="A5754" s="28" t="s">
        <v>21446</v>
      </c>
      <c r="B5754" s="28">
        <v>44565</v>
      </c>
      <c r="C5754" s="28">
        <v>22</v>
      </c>
      <c r="D5754" s="28">
        <v>3</v>
      </c>
      <c r="E5754" s="28">
        <v>2021</v>
      </c>
      <c r="F5754" s="28" t="s">
        <v>1699</v>
      </c>
      <c r="G5754" s="28">
        <v>3</v>
      </c>
      <c r="H5754" s="28" t="s">
        <v>274</v>
      </c>
      <c r="I5754" s="28">
        <v>3</v>
      </c>
      <c r="J5754" s="28">
        <v>1.8111131417322199E-4</v>
      </c>
      <c r="K5754" s="28">
        <v>1.5300507776640701E-4</v>
      </c>
      <c r="L5754" s="28">
        <v>2.10114999729849E-4</v>
      </c>
      <c r="M5754" t="str">
        <f>VLOOKUP(Table_3[[#This Row],[cause_name]],ref_causegroups!A:B,2,FALSE)</f>
        <v>Digestive diseases</v>
      </c>
      <c r="O5754">
        <v>5753</v>
      </c>
    </row>
    <row r="5755" spans="1:15" ht="15.75" customHeight="1">
      <c r="A5755" s="28" t="s">
        <v>21446</v>
      </c>
      <c r="B5755" s="28">
        <v>44565</v>
      </c>
      <c r="C5755" s="28">
        <v>22</v>
      </c>
      <c r="D5755" s="28">
        <v>3</v>
      </c>
      <c r="E5755" s="28">
        <v>2021</v>
      </c>
      <c r="F5755" s="28" t="s">
        <v>354</v>
      </c>
      <c r="G5755" s="28">
        <v>3</v>
      </c>
      <c r="H5755" s="28" t="s">
        <v>274</v>
      </c>
      <c r="I5755" s="28">
        <v>3</v>
      </c>
      <c r="J5755" s="28">
        <v>1.0982058251691799E-5</v>
      </c>
      <c r="K5755" s="28">
        <v>8.1199541250645292E-6</v>
      </c>
      <c r="L5755" s="28">
        <v>1.46419156323617E-5</v>
      </c>
      <c r="M5755" t="str">
        <f>VLOOKUP(Table_3[[#This Row],[cause_name]],ref_causegroups!A:B,2,FALSE)</f>
        <v>Digestive diseases</v>
      </c>
      <c r="O5755">
        <v>5754</v>
      </c>
    </row>
    <row r="5756" spans="1:15" ht="15.75" customHeight="1">
      <c r="A5756" s="28" t="s">
        <v>21446</v>
      </c>
      <c r="B5756" s="28">
        <v>44565</v>
      </c>
      <c r="C5756" s="28">
        <v>22</v>
      </c>
      <c r="D5756" s="28">
        <v>3</v>
      </c>
      <c r="E5756" s="28">
        <v>2021</v>
      </c>
      <c r="F5756" s="28" t="s">
        <v>1703</v>
      </c>
      <c r="G5756" s="28">
        <v>3</v>
      </c>
      <c r="H5756" s="28" t="s">
        <v>274</v>
      </c>
      <c r="I5756" s="28">
        <v>3</v>
      </c>
      <c r="J5756" s="28">
        <v>3.5086243163401097E-7</v>
      </c>
      <c r="K5756" s="28">
        <v>2.5661391192368802E-7</v>
      </c>
      <c r="L5756" s="28">
        <v>4.8726315366665404E-7</v>
      </c>
      <c r="M5756" t="str">
        <f>VLOOKUP(Table_3[[#This Row],[cause_name]],ref_causegroups!A:B,2,FALSE)</f>
        <v>Other non-communicable diseases</v>
      </c>
      <c r="O5756">
        <v>5755</v>
      </c>
    </row>
    <row r="5757" spans="1:15" ht="15.75" customHeight="1">
      <c r="A5757" s="28" t="s">
        <v>21446</v>
      </c>
      <c r="B5757" s="28">
        <v>44565</v>
      </c>
      <c r="C5757" s="28">
        <v>22</v>
      </c>
      <c r="D5757" s="28">
        <v>3</v>
      </c>
      <c r="E5757" s="28">
        <v>2021</v>
      </c>
      <c r="F5757" s="28" t="s">
        <v>1707</v>
      </c>
      <c r="G5757" s="28">
        <v>3</v>
      </c>
      <c r="H5757" s="28" t="s">
        <v>274</v>
      </c>
      <c r="I5757" s="28">
        <v>3</v>
      </c>
      <c r="J5757" s="28">
        <v>1.08297875123168E-6</v>
      </c>
      <c r="K5757" s="28">
        <v>8.4250721136151502E-7</v>
      </c>
      <c r="L5757" s="28">
        <v>1.3476412043506299E-6</v>
      </c>
      <c r="M5757" t="str">
        <f>VLOOKUP(Table_3[[#This Row],[cause_name]],ref_causegroups!A:B,2,FALSE)</f>
        <v>Other non-communicable diseases</v>
      </c>
      <c r="O5757">
        <v>5756</v>
      </c>
    </row>
    <row r="5758" spans="1:15" ht="15.75" customHeight="1">
      <c r="A5758" s="28" t="s">
        <v>21446</v>
      </c>
      <c r="B5758" s="28">
        <v>44565</v>
      </c>
      <c r="C5758" s="28">
        <v>22</v>
      </c>
      <c r="D5758" s="28">
        <v>3</v>
      </c>
      <c r="E5758" s="28">
        <v>2021</v>
      </c>
      <c r="F5758" s="28" t="s">
        <v>549</v>
      </c>
      <c r="G5758" s="28">
        <v>3</v>
      </c>
      <c r="H5758" s="28" t="s">
        <v>274</v>
      </c>
      <c r="I5758" s="28">
        <v>3</v>
      </c>
      <c r="J5758" s="28">
        <v>8.3789315349456703E-3</v>
      </c>
      <c r="K5758" s="28">
        <v>2.91692332202845E-3</v>
      </c>
      <c r="L5758" s="28">
        <v>1.8988264979292999E-2</v>
      </c>
      <c r="M5758" t="str">
        <f>VLOOKUP(Table_3[[#This Row],[cause_name]],ref_causegroups!A:B,2,FALSE)</f>
        <v>Respiratory infections and tuberculosis</v>
      </c>
      <c r="O5758">
        <v>5757</v>
      </c>
    </row>
    <row r="5759" spans="1:15" ht="15.75" customHeight="1">
      <c r="A5759" s="28" t="s">
        <v>21446</v>
      </c>
      <c r="B5759" s="28">
        <v>44565</v>
      </c>
      <c r="C5759" s="28">
        <v>22</v>
      </c>
      <c r="D5759" s="28">
        <v>3</v>
      </c>
      <c r="E5759" s="28">
        <v>2021</v>
      </c>
      <c r="F5759" s="28" t="s">
        <v>276</v>
      </c>
      <c r="G5759" s="28">
        <v>3</v>
      </c>
      <c r="H5759" s="28" t="s">
        <v>274</v>
      </c>
      <c r="I5759" s="28">
        <v>3</v>
      </c>
      <c r="J5759" s="28">
        <v>2.2229003092980699E-4</v>
      </c>
      <c r="K5759" s="28">
        <v>1.5962101257303599E-4</v>
      </c>
      <c r="L5759" s="28">
        <v>2.92596819136554E-4</v>
      </c>
      <c r="M5759" t="str">
        <f>VLOOKUP(Table_3[[#This Row],[cause_name]],ref_causegroups!A:B,2,FALSE)</f>
        <v>Maternal and neonatal disorders</v>
      </c>
      <c r="O5759">
        <v>5758</v>
      </c>
    </row>
    <row r="5760" spans="1:15" ht="15.75" customHeight="1">
      <c r="A5760" s="28" t="s">
        <v>21446</v>
      </c>
      <c r="B5760" s="28">
        <v>44565</v>
      </c>
      <c r="C5760" s="28">
        <v>22</v>
      </c>
      <c r="D5760" s="28">
        <v>3</v>
      </c>
      <c r="E5760" s="28">
        <v>2021</v>
      </c>
      <c r="F5760" s="28" t="s">
        <v>278</v>
      </c>
      <c r="G5760" s="28">
        <v>3</v>
      </c>
      <c r="H5760" s="28" t="s">
        <v>274</v>
      </c>
      <c r="I5760" s="28">
        <v>3</v>
      </c>
      <c r="J5760" s="28">
        <v>4.1390728443012998E-6</v>
      </c>
      <c r="K5760" s="28">
        <v>2.8482961630315698E-6</v>
      </c>
      <c r="L5760" s="28">
        <v>5.7135532499151902E-6</v>
      </c>
      <c r="M5760" t="str">
        <f>VLOOKUP(Table_3[[#This Row],[cause_name]],ref_causegroups!A:B,2,FALSE)</f>
        <v>HIV/AIDS and sexually transmitted infections</v>
      </c>
      <c r="O5760">
        <v>5759</v>
      </c>
    </row>
    <row r="5761" spans="1:15" ht="15.75" customHeight="1">
      <c r="A5761" s="28" t="s">
        <v>21446</v>
      </c>
      <c r="B5761" s="28">
        <v>44565</v>
      </c>
      <c r="C5761" s="28">
        <v>22</v>
      </c>
      <c r="D5761" s="28">
        <v>3</v>
      </c>
      <c r="E5761" s="28">
        <v>2021</v>
      </c>
      <c r="F5761" s="28" t="s">
        <v>279</v>
      </c>
      <c r="G5761" s="28">
        <v>3</v>
      </c>
      <c r="H5761" s="28" t="s">
        <v>274</v>
      </c>
      <c r="I5761" s="28">
        <v>3</v>
      </c>
      <c r="J5761" s="28">
        <v>7.16575318885187E-7</v>
      </c>
      <c r="K5761" s="28">
        <v>4.9649885145480301E-7</v>
      </c>
      <c r="L5761" s="28">
        <v>9.9017575238228501E-7</v>
      </c>
      <c r="M5761" t="str">
        <f>VLOOKUP(Table_3[[#This Row],[cause_name]],ref_causegroups!A:B,2,FALSE)</f>
        <v>HIV/AIDS and sexually transmitted infections</v>
      </c>
      <c r="O5761">
        <v>5760</v>
      </c>
    </row>
    <row r="5762" spans="1:15" ht="15.75" customHeight="1">
      <c r="A5762" s="28" t="s">
        <v>21446</v>
      </c>
      <c r="B5762" s="28">
        <v>44565</v>
      </c>
      <c r="C5762" s="28">
        <v>22</v>
      </c>
      <c r="D5762" s="28">
        <v>3</v>
      </c>
      <c r="E5762" s="28">
        <v>2021</v>
      </c>
      <c r="F5762" s="28" t="s">
        <v>280</v>
      </c>
      <c r="G5762" s="28">
        <v>3</v>
      </c>
      <c r="H5762" s="28" t="s">
        <v>274</v>
      </c>
      <c r="I5762" s="28">
        <v>3</v>
      </c>
      <c r="J5762" s="28">
        <v>1.25489737197337E-5</v>
      </c>
      <c r="K5762" s="28">
        <v>9.1315707380999197E-6</v>
      </c>
      <c r="L5762" s="28">
        <v>1.7273233900462799E-5</v>
      </c>
      <c r="M5762" t="str">
        <f>VLOOKUP(Table_3[[#This Row],[cause_name]],ref_causegroups!A:B,2,FALSE)</f>
        <v>HIV/AIDS and sexually transmitted infections</v>
      </c>
      <c r="O5762">
        <v>5761</v>
      </c>
    </row>
    <row r="5763" spans="1:15" ht="15.75" customHeight="1">
      <c r="A5763" s="28" t="s">
        <v>21446</v>
      </c>
      <c r="B5763" s="28">
        <v>44565</v>
      </c>
      <c r="C5763" s="28">
        <v>22</v>
      </c>
      <c r="D5763" s="28">
        <v>3</v>
      </c>
      <c r="E5763" s="28">
        <v>2021</v>
      </c>
      <c r="F5763" s="28" t="s">
        <v>281</v>
      </c>
      <c r="G5763" s="28">
        <v>3</v>
      </c>
      <c r="H5763" s="28" t="s">
        <v>274</v>
      </c>
      <c r="I5763" s="28">
        <v>3</v>
      </c>
      <c r="J5763" s="28">
        <v>5.1418772809199502E-5</v>
      </c>
      <c r="K5763" s="28">
        <v>4.5276200112006099E-5</v>
      </c>
      <c r="L5763" s="28">
        <v>5.7589471058259199E-5</v>
      </c>
      <c r="M5763" t="str">
        <f>VLOOKUP(Table_3[[#This Row],[cause_name]],ref_causegroups!A:B,2,FALSE)</f>
        <v>Neoplasms</v>
      </c>
      <c r="O5763">
        <v>5762</v>
      </c>
    </row>
    <row r="5764" spans="1:15" ht="15.75" customHeight="1">
      <c r="A5764" s="28" t="s">
        <v>21446</v>
      </c>
      <c r="B5764" s="28">
        <v>44565</v>
      </c>
      <c r="C5764" s="28">
        <v>22</v>
      </c>
      <c r="D5764" s="28">
        <v>3</v>
      </c>
      <c r="E5764" s="28">
        <v>2021</v>
      </c>
      <c r="F5764" s="28" t="s">
        <v>282</v>
      </c>
      <c r="G5764" s="28">
        <v>3</v>
      </c>
      <c r="H5764" s="28" t="s">
        <v>274</v>
      </c>
      <c r="I5764" s="28">
        <v>3</v>
      </c>
      <c r="J5764" s="28">
        <v>1.1542893332424501E-5</v>
      </c>
      <c r="K5764" s="28">
        <v>9.60760029657844E-6</v>
      </c>
      <c r="L5764" s="28">
        <v>1.3806334846195499E-5</v>
      </c>
      <c r="M5764" t="str">
        <f>VLOOKUP(Table_3[[#This Row],[cause_name]],ref_causegroups!A:B,2,FALSE)</f>
        <v>Neoplasms</v>
      </c>
      <c r="O5764">
        <v>5763</v>
      </c>
    </row>
    <row r="5765" spans="1:15" ht="15.75" customHeight="1">
      <c r="A5765" s="28" t="s">
        <v>21446</v>
      </c>
      <c r="B5765" s="28">
        <v>44565</v>
      </c>
      <c r="C5765" s="28">
        <v>22</v>
      </c>
      <c r="D5765" s="28">
        <v>3</v>
      </c>
      <c r="E5765" s="28">
        <v>2021</v>
      </c>
      <c r="F5765" s="28" t="s">
        <v>283</v>
      </c>
      <c r="G5765" s="28">
        <v>3</v>
      </c>
      <c r="H5765" s="28" t="s">
        <v>274</v>
      </c>
      <c r="I5765" s="28">
        <v>3</v>
      </c>
      <c r="J5765" s="28">
        <v>3.3263034033174401E-5</v>
      </c>
      <c r="K5765" s="28">
        <v>2.9250850375123101E-5</v>
      </c>
      <c r="L5765" s="28">
        <v>3.8523106212773498E-5</v>
      </c>
      <c r="M5765" t="str">
        <f>VLOOKUP(Table_3[[#This Row],[cause_name]],ref_causegroups!A:B,2,FALSE)</f>
        <v>Neoplasms</v>
      </c>
      <c r="O5765">
        <v>5764</v>
      </c>
    </row>
    <row r="5766" spans="1:15" ht="15.75" customHeight="1">
      <c r="A5766" s="28" t="s">
        <v>21446</v>
      </c>
      <c r="B5766" s="28">
        <v>44565</v>
      </c>
      <c r="C5766" s="28">
        <v>22</v>
      </c>
      <c r="D5766" s="28">
        <v>3</v>
      </c>
      <c r="E5766" s="28">
        <v>2021</v>
      </c>
      <c r="F5766" s="28" t="s">
        <v>287</v>
      </c>
      <c r="G5766" s="28">
        <v>3</v>
      </c>
      <c r="H5766" s="28" t="s">
        <v>274</v>
      </c>
      <c r="I5766" s="28">
        <v>3</v>
      </c>
      <c r="J5766" s="28">
        <v>2.6003535316240201E-3</v>
      </c>
      <c r="K5766" s="28">
        <v>1.7607789166861399E-3</v>
      </c>
      <c r="L5766" s="28">
        <v>3.9583184684633104E-3</v>
      </c>
      <c r="M5766" t="str">
        <f>VLOOKUP(Table_3[[#This Row],[cause_name]],ref_causegroups!A:B,2,FALSE)</f>
        <v>Other non-communicable diseases</v>
      </c>
      <c r="O5766">
        <v>5765</v>
      </c>
    </row>
    <row r="5767" spans="1:15" ht="15.75" customHeight="1">
      <c r="A5767" s="28" t="s">
        <v>21446</v>
      </c>
      <c r="B5767" s="28">
        <v>44565</v>
      </c>
      <c r="C5767" s="28">
        <v>22</v>
      </c>
      <c r="D5767" s="28">
        <v>3</v>
      </c>
      <c r="E5767" s="28">
        <v>2021</v>
      </c>
      <c r="F5767" s="28" t="s">
        <v>288</v>
      </c>
      <c r="G5767" s="28">
        <v>3</v>
      </c>
      <c r="H5767" s="28" t="s">
        <v>274</v>
      </c>
      <c r="I5767" s="28">
        <v>3</v>
      </c>
      <c r="J5767" s="28">
        <v>3.9979686764900901E-4</v>
      </c>
      <c r="K5767" s="28">
        <v>2.2676731237282699E-4</v>
      </c>
      <c r="L5767" s="28">
        <v>6.2250910173970101E-4</v>
      </c>
      <c r="M5767" t="str">
        <f>VLOOKUP(Table_3[[#This Row],[cause_name]],ref_causegroups!A:B,2,FALSE)</f>
        <v>Other non-communicable diseases</v>
      </c>
      <c r="O5767">
        <v>5766</v>
      </c>
    </row>
    <row r="5768" spans="1:15" ht="15.75" customHeight="1">
      <c r="A5768" s="28" t="s">
        <v>21446</v>
      </c>
      <c r="B5768" s="28">
        <v>44565</v>
      </c>
      <c r="C5768" s="28">
        <v>22</v>
      </c>
      <c r="D5768" s="28">
        <v>3</v>
      </c>
      <c r="E5768" s="28">
        <v>2021</v>
      </c>
      <c r="F5768" s="28" t="s">
        <v>289</v>
      </c>
      <c r="G5768" s="28">
        <v>3</v>
      </c>
      <c r="H5768" s="28" t="s">
        <v>274</v>
      </c>
      <c r="I5768" s="28">
        <v>3</v>
      </c>
      <c r="J5768" s="28">
        <v>1.1339502097809801E-5</v>
      </c>
      <c r="K5768" s="28">
        <v>8.4403601854734105E-6</v>
      </c>
      <c r="L5768" s="28">
        <v>1.5244217578694301E-5</v>
      </c>
      <c r="M5768" t="str">
        <f>VLOOKUP(Table_3[[#This Row],[cause_name]],ref_causegroups!A:B,2,FALSE)</f>
        <v>Other non-communicable diseases</v>
      </c>
      <c r="O5768">
        <v>5767</v>
      </c>
    </row>
    <row r="5769" spans="1:15" ht="15.75" customHeight="1">
      <c r="A5769" s="28" t="s">
        <v>21446</v>
      </c>
      <c r="B5769" s="28">
        <v>44565</v>
      </c>
      <c r="C5769" s="28">
        <v>22</v>
      </c>
      <c r="D5769" s="28">
        <v>3</v>
      </c>
      <c r="E5769" s="28">
        <v>2021</v>
      </c>
      <c r="F5769" s="28" t="s">
        <v>1287</v>
      </c>
      <c r="G5769" s="28">
        <v>3</v>
      </c>
      <c r="H5769" s="28" t="s">
        <v>274</v>
      </c>
      <c r="I5769" s="28">
        <v>1</v>
      </c>
      <c r="J5769" s="28">
        <v>15289.2509501649</v>
      </c>
      <c r="K5769" s="28">
        <v>10991.5040880869</v>
      </c>
      <c r="L5769" s="28">
        <v>20420.289004328701</v>
      </c>
      <c r="M5769" t="str">
        <f>VLOOKUP(Table_3[[#This Row],[cause_name]],ref_causegroups!A:B,2,FALSE)</f>
        <v>Respiratory infections and tuberculosis</v>
      </c>
      <c r="O5769">
        <v>5768</v>
      </c>
    </row>
    <row r="5770" spans="1:15" ht="15.75" customHeight="1">
      <c r="A5770" s="28" t="s">
        <v>21446</v>
      </c>
      <c r="B5770" s="28">
        <v>44565</v>
      </c>
      <c r="C5770" s="28">
        <v>22</v>
      </c>
      <c r="D5770" s="28">
        <v>3</v>
      </c>
      <c r="E5770" s="28">
        <v>2021</v>
      </c>
      <c r="F5770" s="28" t="s">
        <v>328</v>
      </c>
      <c r="G5770" s="28">
        <v>3</v>
      </c>
      <c r="H5770" s="28" t="s">
        <v>274</v>
      </c>
      <c r="I5770" s="28">
        <v>1</v>
      </c>
      <c r="J5770" s="28">
        <v>1.4736524888759699</v>
      </c>
      <c r="K5770" s="28">
        <v>0.91350647826767795</v>
      </c>
      <c r="L5770" s="28">
        <v>4.0239189702337397</v>
      </c>
      <c r="M5770" t="str">
        <f>VLOOKUP(Table_3[[#This Row],[cause_name]],ref_causegroups!A:B,2,FALSE)</f>
        <v>Neglected tropical diseases and malaria</v>
      </c>
      <c r="O5770">
        <v>5769</v>
      </c>
    </row>
    <row r="5771" spans="1:15" ht="15.75" customHeight="1">
      <c r="A5771" s="28" t="s">
        <v>21446</v>
      </c>
      <c r="B5771" s="28">
        <v>44565</v>
      </c>
      <c r="C5771" s="28">
        <v>22</v>
      </c>
      <c r="D5771" s="28">
        <v>3</v>
      </c>
      <c r="E5771" s="28">
        <v>2021</v>
      </c>
      <c r="F5771" s="28" t="s">
        <v>329</v>
      </c>
      <c r="G5771" s="28">
        <v>3</v>
      </c>
      <c r="H5771" s="28" t="s">
        <v>274</v>
      </c>
      <c r="I5771" s="28">
        <v>1</v>
      </c>
      <c r="J5771" s="28">
        <v>170916.620766868</v>
      </c>
      <c r="K5771" s="28">
        <v>120782.168376866</v>
      </c>
      <c r="L5771" s="28">
        <v>227936.873816326</v>
      </c>
      <c r="M5771" t="str">
        <f>VLOOKUP(Table_3[[#This Row],[cause_name]],ref_causegroups!A:B,2,FALSE)</f>
        <v>Neglected tropical diseases and malaria</v>
      </c>
      <c r="O5771">
        <v>5770</v>
      </c>
    </row>
    <row r="5772" spans="1:15" ht="15.75" customHeight="1">
      <c r="A5772" s="28" t="s">
        <v>21446</v>
      </c>
      <c r="B5772" s="28">
        <v>44565</v>
      </c>
      <c r="C5772" s="28">
        <v>22</v>
      </c>
      <c r="D5772" s="28">
        <v>3</v>
      </c>
      <c r="E5772" s="28">
        <v>2021</v>
      </c>
      <c r="F5772" s="28" t="s">
        <v>1299</v>
      </c>
      <c r="G5772" s="28">
        <v>3</v>
      </c>
      <c r="H5772" s="28" t="s">
        <v>274</v>
      </c>
      <c r="I5772" s="28">
        <v>1</v>
      </c>
      <c r="J5772" s="28">
        <v>1376420.0499616801</v>
      </c>
      <c r="K5772" s="28">
        <v>145408.18470108099</v>
      </c>
      <c r="L5772" s="28">
        <v>2624981.4838849599</v>
      </c>
      <c r="M5772" t="str">
        <f>VLOOKUP(Table_3[[#This Row],[cause_name]],ref_causegroups!A:B,2,FALSE)</f>
        <v>Neglected tropical diseases and malaria</v>
      </c>
      <c r="O5772">
        <v>5771</v>
      </c>
    </row>
    <row r="5773" spans="1:15" ht="15.75" customHeight="1">
      <c r="A5773" s="28" t="s">
        <v>21446</v>
      </c>
      <c r="B5773" s="28">
        <v>44565</v>
      </c>
      <c r="C5773" s="28">
        <v>22</v>
      </c>
      <c r="D5773" s="28">
        <v>3</v>
      </c>
      <c r="E5773" s="28">
        <v>2021</v>
      </c>
      <c r="F5773" s="28" t="s">
        <v>1307</v>
      </c>
      <c r="G5773" s="28">
        <v>3</v>
      </c>
      <c r="H5773" s="28" t="s">
        <v>274</v>
      </c>
      <c r="I5773" s="28">
        <v>1</v>
      </c>
      <c r="J5773" s="28">
        <v>518399.937173724</v>
      </c>
      <c r="K5773" s="28">
        <v>362722.46334794001</v>
      </c>
      <c r="L5773" s="28">
        <v>666029.67053748597</v>
      </c>
      <c r="M5773" t="str">
        <f>VLOOKUP(Table_3[[#This Row],[cause_name]],ref_causegroups!A:B,2,FALSE)</f>
        <v>Nutritional deficiencies</v>
      </c>
      <c r="O5773">
        <v>5772</v>
      </c>
    </row>
    <row r="5774" spans="1:15" ht="15.75" customHeight="1">
      <c r="A5774" s="28" t="s">
        <v>21446</v>
      </c>
      <c r="B5774" s="28">
        <v>44565</v>
      </c>
      <c r="C5774" s="28">
        <v>22</v>
      </c>
      <c r="D5774" s="28">
        <v>3</v>
      </c>
      <c r="E5774" s="28">
        <v>2021</v>
      </c>
      <c r="F5774" s="28" t="s">
        <v>1311</v>
      </c>
      <c r="G5774" s="28">
        <v>3</v>
      </c>
      <c r="H5774" s="28" t="s">
        <v>274</v>
      </c>
      <c r="I5774" s="28">
        <v>1</v>
      </c>
      <c r="J5774" s="28">
        <v>367859.239153517</v>
      </c>
      <c r="K5774" s="28">
        <v>221632.396005332</v>
      </c>
      <c r="L5774" s="28">
        <v>530093.57161363505</v>
      </c>
      <c r="M5774" t="str">
        <f>VLOOKUP(Table_3[[#This Row],[cause_name]],ref_causegroups!A:B,2,FALSE)</f>
        <v>Nutritional deficiencies</v>
      </c>
      <c r="O5774">
        <v>5773</v>
      </c>
    </row>
    <row r="5775" spans="1:15" ht="15.75" customHeight="1">
      <c r="A5775" s="28" t="s">
        <v>21446</v>
      </c>
      <c r="B5775" s="28">
        <v>44565</v>
      </c>
      <c r="C5775" s="28">
        <v>22</v>
      </c>
      <c r="D5775" s="28">
        <v>3</v>
      </c>
      <c r="E5775" s="28">
        <v>2021</v>
      </c>
      <c r="F5775" s="28" t="s">
        <v>1315</v>
      </c>
      <c r="G5775" s="28">
        <v>3</v>
      </c>
      <c r="H5775" s="28" t="s">
        <v>274</v>
      </c>
      <c r="I5775" s="28">
        <v>1</v>
      </c>
      <c r="J5775" s="28">
        <v>3267.4931884797102</v>
      </c>
      <c r="K5775" s="28">
        <v>2348.0009192658599</v>
      </c>
      <c r="L5775" s="28">
        <v>4798.2979825468301</v>
      </c>
      <c r="M5775" t="str">
        <f>VLOOKUP(Table_3[[#This Row],[cause_name]],ref_causegroups!A:B,2,FALSE)</f>
        <v>Other infectious diseases</v>
      </c>
      <c r="O5775">
        <v>5774</v>
      </c>
    </row>
    <row r="5776" spans="1:15" ht="15.75" customHeight="1">
      <c r="A5776" s="28" t="s">
        <v>21446</v>
      </c>
      <c r="B5776" s="28">
        <v>44565</v>
      </c>
      <c r="C5776" s="28">
        <v>22</v>
      </c>
      <c r="D5776" s="28">
        <v>3</v>
      </c>
      <c r="E5776" s="28">
        <v>2021</v>
      </c>
      <c r="F5776" s="28" t="s">
        <v>301</v>
      </c>
      <c r="G5776" s="28">
        <v>3</v>
      </c>
      <c r="H5776" s="28" t="s">
        <v>274</v>
      </c>
      <c r="I5776" s="28">
        <v>1</v>
      </c>
      <c r="J5776" s="28">
        <v>32340.341941559502</v>
      </c>
      <c r="K5776" s="28">
        <v>29603.119957266699</v>
      </c>
      <c r="L5776" s="28">
        <v>35717.216468752398</v>
      </c>
      <c r="M5776" t="str">
        <f>VLOOKUP(Table_3[[#This Row],[cause_name]],ref_causegroups!A:B,2,FALSE)</f>
        <v>Neoplasms</v>
      </c>
      <c r="O5776">
        <v>5775</v>
      </c>
    </row>
    <row r="5777" spans="1:15" ht="15.75" customHeight="1">
      <c r="A5777" s="28" t="s">
        <v>21446</v>
      </c>
      <c r="B5777" s="28">
        <v>44565</v>
      </c>
      <c r="C5777" s="28">
        <v>22</v>
      </c>
      <c r="D5777" s="28">
        <v>3</v>
      </c>
      <c r="E5777" s="28">
        <v>2021</v>
      </c>
      <c r="F5777" s="28" t="s">
        <v>330</v>
      </c>
      <c r="G5777" s="28">
        <v>3</v>
      </c>
      <c r="H5777" s="28" t="s">
        <v>274</v>
      </c>
      <c r="I5777" s="28">
        <v>1</v>
      </c>
      <c r="J5777" s="28">
        <v>63693.919298707202</v>
      </c>
      <c r="K5777" s="28">
        <v>58090.890326743101</v>
      </c>
      <c r="L5777" s="28">
        <v>69859.581194858401</v>
      </c>
      <c r="M5777" t="str">
        <f>VLOOKUP(Table_3[[#This Row],[cause_name]],ref_causegroups!A:B,2,FALSE)</f>
        <v>Neoplasms</v>
      </c>
      <c r="O5777">
        <v>5776</v>
      </c>
    </row>
    <row r="5778" spans="1:15" ht="15.75" customHeight="1">
      <c r="A5778" s="28" t="s">
        <v>21446</v>
      </c>
      <c r="B5778" s="28">
        <v>44565</v>
      </c>
      <c r="C5778" s="28">
        <v>22</v>
      </c>
      <c r="D5778" s="28">
        <v>3</v>
      </c>
      <c r="E5778" s="28">
        <v>2021</v>
      </c>
      <c r="F5778" s="28" t="s">
        <v>1319</v>
      </c>
      <c r="G5778" s="28">
        <v>3</v>
      </c>
      <c r="H5778" s="28" t="s">
        <v>274</v>
      </c>
      <c r="I5778" s="28">
        <v>1</v>
      </c>
      <c r="J5778" s="28">
        <v>10816478.4799181</v>
      </c>
      <c r="K5778" s="28">
        <v>10287295.844023401</v>
      </c>
      <c r="L5778" s="28">
        <v>11294376.9273299</v>
      </c>
      <c r="M5778" t="str">
        <f>VLOOKUP(Table_3[[#This Row],[cause_name]],ref_causegroups!A:B,2,FALSE)</f>
        <v>Injuries</v>
      </c>
      <c r="O5778">
        <v>5777</v>
      </c>
    </row>
    <row r="5779" spans="1:15" ht="15.75" customHeight="1">
      <c r="A5779" s="28" t="s">
        <v>21446</v>
      </c>
      <c r="B5779" s="28">
        <v>44565</v>
      </c>
      <c r="C5779" s="28">
        <v>22</v>
      </c>
      <c r="D5779" s="28">
        <v>3</v>
      </c>
      <c r="E5779" s="28">
        <v>2021</v>
      </c>
      <c r="F5779" s="28" t="s">
        <v>355</v>
      </c>
      <c r="G5779" s="28">
        <v>3</v>
      </c>
      <c r="H5779" s="28" t="s">
        <v>274</v>
      </c>
      <c r="I5779" s="28">
        <v>1</v>
      </c>
      <c r="J5779" s="28">
        <v>11907.792579146701</v>
      </c>
      <c r="K5779" s="28">
        <v>9637.5190463194303</v>
      </c>
      <c r="L5779" s="28">
        <v>15564.812115356001</v>
      </c>
      <c r="M5779" t="str">
        <f>VLOOKUP(Table_3[[#This Row],[cause_name]],ref_causegroups!A:B,2,FALSE)</f>
        <v>Neoplasms</v>
      </c>
      <c r="O5779">
        <v>5778</v>
      </c>
    </row>
    <row r="5780" spans="1:15" ht="15.75" customHeight="1">
      <c r="A5780" s="28" t="s">
        <v>21446</v>
      </c>
      <c r="B5780" s="28">
        <v>44565</v>
      </c>
      <c r="C5780" s="28">
        <v>22</v>
      </c>
      <c r="D5780" s="28">
        <v>3</v>
      </c>
      <c r="E5780" s="28">
        <v>2021</v>
      </c>
      <c r="F5780" s="28" t="s">
        <v>359</v>
      </c>
      <c r="G5780" s="28">
        <v>3</v>
      </c>
      <c r="H5780" s="28" t="s">
        <v>274</v>
      </c>
      <c r="I5780" s="28">
        <v>1</v>
      </c>
      <c r="J5780" s="28">
        <v>7581.3534663091204</v>
      </c>
      <c r="K5780" s="28">
        <v>6213.1915332859198</v>
      </c>
      <c r="L5780" s="28">
        <v>9198.2514406569408</v>
      </c>
      <c r="M5780" t="str">
        <f>VLOOKUP(Table_3[[#This Row],[cause_name]],ref_causegroups!A:B,2,FALSE)</f>
        <v>Neoplasms</v>
      </c>
      <c r="O5780">
        <v>5779</v>
      </c>
    </row>
    <row r="5781" spans="1:15" ht="15.75" customHeight="1">
      <c r="A5781" s="28" t="s">
        <v>21446</v>
      </c>
      <c r="B5781" s="28">
        <v>44565</v>
      </c>
      <c r="C5781" s="28">
        <v>22</v>
      </c>
      <c r="D5781" s="28">
        <v>3</v>
      </c>
      <c r="E5781" s="28">
        <v>2021</v>
      </c>
      <c r="F5781" s="28" t="s">
        <v>302</v>
      </c>
      <c r="G5781" s="28">
        <v>3</v>
      </c>
      <c r="H5781" s="28" t="s">
        <v>274</v>
      </c>
      <c r="I5781" s="28">
        <v>1</v>
      </c>
      <c r="J5781" s="28">
        <v>8071.0288164202902</v>
      </c>
      <c r="K5781" s="28">
        <v>6633.9731829368402</v>
      </c>
      <c r="L5781" s="28">
        <v>10268.6646206763</v>
      </c>
      <c r="M5781" t="str">
        <f>VLOOKUP(Table_3[[#This Row],[cause_name]],ref_causegroups!A:B,2,FALSE)</f>
        <v>Neoplasms</v>
      </c>
      <c r="O5781">
        <v>5780</v>
      </c>
    </row>
    <row r="5782" spans="1:15" ht="15.75" customHeight="1">
      <c r="A5782" s="28" t="s">
        <v>21446</v>
      </c>
      <c r="B5782" s="28">
        <v>44565</v>
      </c>
      <c r="C5782" s="28">
        <v>22</v>
      </c>
      <c r="D5782" s="28">
        <v>3</v>
      </c>
      <c r="E5782" s="28">
        <v>2021</v>
      </c>
      <c r="F5782" s="28" t="s">
        <v>363</v>
      </c>
      <c r="G5782" s="28">
        <v>3</v>
      </c>
      <c r="H5782" s="28" t="s">
        <v>274</v>
      </c>
      <c r="I5782" s="28">
        <v>1</v>
      </c>
      <c r="J5782" s="28">
        <v>991.71302447285996</v>
      </c>
      <c r="K5782" s="28">
        <v>760.76472110385805</v>
      </c>
      <c r="L5782" s="28">
        <v>1248.20686095881</v>
      </c>
      <c r="M5782" t="str">
        <f>VLOOKUP(Table_3[[#This Row],[cause_name]],ref_causegroups!A:B,2,FALSE)</f>
        <v>Neoplasms</v>
      </c>
      <c r="O5782">
        <v>5781</v>
      </c>
    </row>
    <row r="5783" spans="1:15" ht="15.75" customHeight="1">
      <c r="A5783" s="28" t="s">
        <v>21446</v>
      </c>
      <c r="B5783" s="28">
        <v>44565</v>
      </c>
      <c r="C5783" s="28">
        <v>22</v>
      </c>
      <c r="D5783" s="28">
        <v>3</v>
      </c>
      <c r="E5783" s="28">
        <v>2021</v>
      </c>
      <c r="F5783" s="28" t="s">
        <v>303</v>
      </c>
      <c r="G5783" s="28">
        <v>3</v>
      </c>
      <c r="H5783" s="28" t="s">
        <v>274</v>
      </c>
      <c r="I5783" s="28">
        <v>1</v>
      </c>
      <c r="J5783" s="28">
        <v>34643.911941179504</v>
      </c>
      <c r="K5783" s="28">
        <v>31253.224992291201</v>
      </c>
      <c r="L5783" s="28">
        <v>38999.6514292215</v>
      </c>
      <c r="M5783" t="str">
        <f>VLOOKUP(Table_3[[#This Row],[cause_name]],ref_causegroups!A:B,2,FALSE)</f>
        <v>Neoplasms</v>
      </c>
      <c r="O5783">
        <v>5782</v>
      </c>
    </row>
    <row r="5784" spans="1:15" ht="15.75" customHeight="1">
      <c r="A5784" s="28" t="s">
        <v>21446</v>
      </c>
      <c r="B5784" s="28">
        <v>44565</v>
      </c>
      <c r="C5784" s="28">
        <v>22</v>
      </c>
      <c r="D5784" s="28">
        <v>3</v>
      </c>
      <c r="E5784" s="28">
        <v>2021</v>
      </c>
      <c r="F5784" s="28" t="s">
        <v>331</v>
      </c>
      <c r="G5784" s="28">
        <v>3</v>
      </c>
      <c r="H5784" s="28" t="s">
        <v>274</v>
      </c>
      <c r="I5784" s="28">
        <v>1</v>
      </c>
      <c r="J5784" s="28">
        <v>91783.184060419298</v>
      </c>
      <c r="K5784" s="28">
        <v>77509.0852290404</v>
      </c>
      <c r="L5784" s="28">
        <v>103451.324897008</v>
      </c>
      <c r="M5784" t="str">
        <f>VLOOKUP(Table_3[[#This Row],[cause_name]],ref_causegroups!A:B,2,FALSE)</f>
        <v>Neoplasms</v>
      </c>
      <c r="O5784">
        <v>5783</v>
      </c>
    </row>
    <row r="5785" spans="1:15" ht="15.75" customHeight="1">
      <c r="A5785" s="28" t="s">
        <v>21446</v>
      </c>
      <c r="B5785" s="28">
        <v>44565</v>
      </c>
      <c r="C5785" s="28">
        <v>22</v>
      </c>
      <c r="D5785" s="28">
        <v>3</v>
      </c>
      <c r="E5785" s="28">
        <v>2021</v>
      </c>
      <c r="F5785" s="28" t="s">
        <v>304</v>
      </c>
      <c r="G5785" s="28">
        <v>3</v>
      </c>
      <c r="H5785" s="28" t="s">
        <v>274</v>
      </c>
      <c r="I5785" s="28">
        <v>1</v>
      </c>
      <c r="J5785" s="28">
        <v>153418.00121805599</v>
      </c>
      <c r="K5785" s="28">
        <v>132558.86256985701</v>
      </c>
      <c r="L5785" s="28">
        <v>180128.01143783599</v>
      </c>
      <c r="M5785" t="str">
        <f>VLOOKUP(Table_3[[#This Row],[cause_name]],ref_causegroups!A:B,2,FALSE)</f>
        <v>Neoplasms</v>
      </c>
      <c r="O5785">
        <v>5784</v>
      </c>
    </row>
    <row r="5786" spans="1:15" ht="15.75" customHeight="1">
      <c r="A5786" s="28" t="s">
        <v>21446</v>
      </c>
      <c r="B5786" s="28">
        <v>44565</v>
      </c>
      <c r="C5786" s="28">
        <v>22</v>
      </c>
      <c r="D5786" s="28">
        <v>3</v>
      </c>
      <c r="E5786" s="28">
        <v>2021</v>
      </c>
      <c r="F5786" s="28" t="s">
        <v>296</v>
      </c>
      <c r="G5786" s="28">
        <v>3</v>
      </c>
      <c r="H5786" s="28" t="s">
        <v>274</v>
      </c>
      <c r="I5786" s="28">
        <v>1</v>
      </c>
      <c r="J5786" s="28">
        <v>75411.278984619305</v>
      </c>
      <c r="K5786" s="28">
        <v>57236.872280822899</v>
      </c>
      <c r="L5786" s="28">
        <v>95948.730668609001</v>
      </c>
      <c r="M5786" t="str">
        <f>VLOOKUP(Table_3[[#This Row],[cause_name]],ref_causegroups!A:B,2,FALSE)</f>
        <v>Neoplasms</v>
      </c>
      <c r="O5786">
        <v>5785</v>
      </c>
    </row>
    <row r="5787" spans="1:15" ht="15.75" customHeight="1">
      <c r="A5787" s="28" t="s">
        <v>21446</v>
      </c>
      <c r="B5787" s="28">
        <v>44565</v>
      </c>
      <c r="C5787" s="28">
        <v>22</v>
      </c>
      <c r="D5787" s="28">
        <v>3</v>
      </c>
      <c r="E5787" s="28">
        <v>2021</v>
      </c>
      <c r="F5787" s="28" t="s">
        <v>332</v>
      </c>
      <c r="G5787" s="28">
        <v>3</v>
      </c>
      <c r="H5787" s="28" t="s">
        <v>274</v>
      </c>
      <c r="I5787" s="28">
        <v>1</v>
      </c>
      <c r="J5787" s="28">
        <v>93008.491539613198</v>
      </c>
      <c r="K5787" s="28">
        <v>83581.530147386002</v>
      </c>
      <c r="L5787" s="28">
        <v>101400.1208017</v>
      </c>
      <c r="M5787" t="str">
        <f>VLOOKUP(Table_3[[#This Row],[cause_name]],ref_causegroups!A:B,2,FALSE)</f>
        <v>Neoplasms</v>
      </c>
      <c r="O5787">
        <v>5786</v>
      </c>
    </row>
    <row r="5788" spans="1:15" ht="15.75" customHeight="1">
      <c r="A5788" s="28" t="s">
        <v>21446</v>
      </c>
      <c r="B5788" s="28">
        <v>44565</v>
      </c>
      <c r="C5788" s="28">
        <v>22</v>
      </c>
      <c r="D5788" s="28">
        <v>3</v>
      </c>
      <c r="E5788" s="28">
        <v>2021</v>
      </c>
      <c r="F5788" s="28" t="s">
        <v>305</v>
      </c>
      <c r="G5788" s="28">
        <v>3</v>
      </c>
      <c r="H5788" s="28" t="s">
        <v>274</v>
      </c>
      <c r="I5788" s="28">
        <v>1</v>
      </c>
      <c r="J5788" s="28">
        <v>86815.318662762307</v>
      </c>
      <c r="K5788" s="28">
        <v>78562.732047317404</v>
      </c>
      <c r="L5788" s="28">
        <v>95161.941288262504</v>
      </c>
      <c r="M5788" t="str">
        <f>VLOOKUP(Table_3[[#This Row],[cause_name]],ref_causegroups!A:B,2,FALSE)</f>
        <v>Neoplasms</v>
      </c>
      <c r="O5788">
        <v>5787</v>
      </c>
    </row>
    <row r="5789" spans="1:15" ht="15.75" customHeight="1">
      <c r="A5789" s="28" t="s">
        <v>21446</v>
      </c>
      <c r="B5789" s="28">
        <v>44565</v>
      </c>
      <c r="C5789" s="28">
        <v>22</v>
      </c>
      <c r="D5789" s="28">
        <v>3</v>
      </c>
      <c r="E5789" s="28">
        <v>2021</v>
      </c>
      <c r="F5789" s="28" t="s">
        <v>367</v>
      </c>
      <c r="G5789" s="28">
        <v>3</v>
      </c>
      <c r="H5789" s="28" t="s">
        <v>274</v>
      </c>
      <c r="I5789" s="28">
        <v>1</v>
      </c>
      <c r="J5789" s="28">
        <v>15362.007716767101</v>
      </c>
      <c r="K5789" s="28">
        <v>13525.9056847709</v>
      </c>
      <c r="L5789" s="28">
        <v>17497.615880133199</v>
      </c>
      <c r="M5789" t="str">
        <f>VLOOKUP(Table_3[[#This Row],[cause_name]],ref_causegroups!A:B,2,FALSE)</f>
        <v>Neoplasms</v>
      </c>
      <c r="O5789">
        <v>5788</v>
      </c>
    </row>
    <row r="5790" spans="1:15" ht="15.75" customHeight="1">
      <c r="A5790" s="28" t="s">
        <v>21446</v>
      </c>
      <c r="B5790" s="28">
        <v>44565</v>
      </c>
      <c r="C5790" s="28">
        <v>22</v>
      </c>
      <c r="D5790" s="28">
        <v>3</v>
      </c>
      <c r="E5790" s="28">
        <v>2021</v>
      </c>
      <c r="F5790" s="28" t="s">
        <v>306</v>
      </c>
      <c r="G5790" s="28">
        <v>3</v>
      </c>
      <c r="H5790" s="28" t="s">
        <v>274</v>
      </c>
      <c r="I5790" s="28">
        <v>1</v>
      </c>
      <c r="J5790" s="28">
        <v>31099.852982502802</v>
      </c>
      <c r="K5790" s="28">
        <v>27878.1369749982</v>
      </c>
      <c r="L5790" s="28">
        <v>34205.150290970698</v>
      </c>
      <c r="M5790" t="str">
        <f>VLOOKUP(Table_3[[#This Row],[cause_name]],ref_causegroups!A:B,2,FALSE)</f>
        <v>Neoplasms</v>
      </c>
      <c r="O5790">
        <v>5789</v>
      </c>
    </row>
    <row r="5791" spans="1:15" ht="15.75" customHeight="1">
      <c r="A5791" s="28" t="s">
        <v>21446</v>
      </c>
      <c r="B5791" s="28">
        <v>44565</v>
      </c>
      <c r="C5791" s="28">
        <v>22</v>
      </c>
      <c r="D5791" s="28">
        <v>3</v>
      </c>
      <c r="E5791" s="28">
        <v>2021</v>
      </c>
      <c r="F5791" s="28" t="s">
        <v>307</v>
      </c>
      <c r="G5791" s="28">
        <v>3</v>
      </c>
      <c r="H5791" s="28" t="s">
        <v>274</v>
      </c>
      <c r="I5791" s="28">
        <v>1</v>
      </c>
      <c r="J5791" s="28">
        <v>20019.753514352298</v>
      </c>
      <c r="K5791" s="28">
        <v>14972.7388437645</v>
      </c>
      <c r="L5791" s="28">
        <v>25095.1211416037</v>
      </c>
      <c r="M5791" t="str">
        <f>VLOOKUP(Table_3[[#This Row],[cause_name]],ref_causegroups!A:B,2,FALSE)</f>
        <v>Neoplasms</v>
      </c>
      <c r="O5791">
        <v>5790</v>
      </c>
    </row>
    <row r="5792" spans="1:15" ht="15.75" customHeight="1">
      <c r="A5792" s="28" t="s">
        <v>21446</v>
      </c>
      <c r="B5792" s="28">
        <v>44565</v>
      </c>
      <c r="C5792" s="28">
        <v>22</v>
      </c>
      <c r="D5792" s="28">
        <v>3</v>
      </c>
      <c r="E5792" s="28">
        <v>2021</v>
      </c>
      <c r="F5792" s="28" t="s">
        <v>308</v>
      </c>
      <c r="G5792" s="28">
        <v>3</v>
      </c>
      <c r="H5792" s="28" t="s">
        <v>274</v>
      </c>
      <c r="I5792" s="28">
        <v>1</v>
      </c>
      <c r="J5792" s="28">
        <v>18992.496819823798</v>
      </c>
      <c r="K5792" s="28">
        <v>17027.522218304999</v>
      </c>
      <c r="L5792" s="28">
        <v>20568.914161336401</v>
      </c>
      <c r="M5792" t="str">
        <f>VLOOKUP(Table_3[[#This Row],[cause_name]],ref_causegroups!A:B,2,FALSE)</f>
        <v>Neoplasms</v>
      </c>
      <c r="O5792">
        <v>5791</v>
      </c>
    </row>
    <row r="5793" spans="1:15" ht="15.75" customHeight="1">
      <c r="A5793" s="28" t="s">
        <v>21446</v>
      </c>
      <c r="B5793" s="28">
        <v>44565</v>
      </c>
      <c r="C5793" s="28">
        <v>22</v>
      </c>
      <c r="D5793" s="28">
        <v>3</v>
      </c>
      <c r="E5793" s="28">
        <v>2021</v>
      </c>
      <c r="F5793" s="28" t="s">
        <v>309</v>
      </c>
      <c r="G5793" s="28">
        <v>3</v>
      </c>
      <c r="H5793" s="28" t="s">
        <v>274</v>
      </c>
      <c r="I5793" s="28">
        <v>1</v>
      </c>
      <c r="J5793" s="28">
        <v>2474.32172688229</v>
      </c>
      <c r="K5793" s="28">
        <v>1815.34311397129</v>
      </c>
      <c r="L5793" s="28">
        <v>3260.5427938765001</v>
      </c>
      <c r="M5793" t="str">
        <f>VLOOKUP(Table_3[[#This Row],[cause_name]],ref_causegroups!A:B,2,FALSE)</f>
        <v>Neoplasms</v>
      </c>
      <c r="O5793">
        <v>5792</v>
      </c>
    </row>
    <row r="5794" spans="1:15" ht="15.75" customHeight="1">
      <c r="A5794" s="28" t="s">
        <v>21446</v>
      </c>
      <c r="B5794" s="28">
        <v>44565</v>
      </c>
      <c r="C5794" s="28">
        <v>22</v>
      </c>
      <c r="D5794" s="28">
        <v>3</v>
      </c>
      <c r="E5794" s="28">
        <v>2021</v>
      </c>
      <c r="F5794" s="28" t="s">
        <v>297</v>
      </c>
      <c r="G5794" s="28">
        <v>3</v>
      </c>
      <c r="H5794" s="28" t="s">
        <v>274</v>
      </c>
      <c r="I5794" s="28">
        <v>1</v>
      </c>
      <c r="J5794" s="28">
        <v>3923.1748268106198</v>
      </c>
      <c r="K5794" s="28">
        <v>3389.36175710834</v>
      </c>
      <c r="L5794" s="28">
        <v>4412.0166928294602</v>
      </c>
      <c r="M5794" t="str">
        <f>VLOOKUP(Table_3[[#This Row],[cause_name]],ref_causegroups!A:B,2,FALSE)</f>
        <v>Neoplasms</v>
      </c>
      <c r="O5794">
        <v>5793</v>
      </c>
    </row>
    <row r="5795" spans="1:15" ht="15.75" customHeight="1">
      <c r="A5795" s="28" t="s">
        <v>21446</v>
      </c>
      <c r="B5795" s="28">
        <v>44565</v>
      </c>
      <c r="C5795" s="28">
        <v>22</v>
      </c>
      <c r="D5795" s="28">
        <v>3</v>
      </c>
      <c r="E5795" s="28">
        <v>2021</v>
      </c>
      <c r="F5795" s="28" t="s">
        <v>371</v>
      </c>
      <c r="G5795" s="28">
        <v>3</v>
      </c>
      <c r="H5795" s="28" t="s">
        <v>274</v>
      </c>
      <c r="I5795" s="28">
        <v>1</v>
      </c>
      <c r="J5795" s="28">
        <v>13170.4772011598</v>
      </c>
      <c r="K5795" s="28">
        <v>11776.409649413899</v>
      </c>
      <c r="L5795" s="28">
        <v>14605.029349496701</v>
      </c>
      <c r="M5795" t="str">
        <f>VLOOKUP(Table_3[[#This Row],[cause_name]],ref_causegroups!A:B,2,FALSE)</f>
        <v>Neoplasms</v>
      </c>
      <c r="O5795">
        <v>5794</v>
      </c>
    </row>
    <row r="5796" spans="1:15" ht="15.75" customHeight="1">
      <c r="A5796" s="28" t="s">
        <v>21446</v>
      </c>
      <c r="B5796" s="28">
        <v>44565</v>
      </c>
      <c r="C5796" s="28">
        <v>22</v>
      </c>
      <c r="D5796" s="28">
        <v>3</v>
      </c>
      <c r="E5796" s="28">
        <v>2021</v>
      </c>
      <c r="F5796" s="28" t="s">
        <v>310</v>
      </c>
      <c r="G5796" s="28">
        <v>3</v>
      </c>
      <c r="H5796" s="28" t="s">
        <v>274</v>
      </c>
      <c r="I5796" s="28">
        <v>1</v>
      </c>
      <c r="J5796" s="28">
        <v>38563.753826363398</v>
      </c>
      <c r="K5796" s="28">
        <v>33512.370125334201</v>
      </c>
      <c r="L5796" s="28">
        <v>51613.557724336701</v>
      </c>
      <c r="M5796" t="str">
        <f>VLOOKUP(Table_3[[#This Row],[cause_name]],ref_causegroups!A:B,2,FALSE)</f>
        <v>Neoplasms</v>
      </c>
      <c r="O5796">
        <v>5795</v>
      </c>
    </row>
    <row r="5797" spans="1:15" ht="15.75" customHeight="1">
      <c r="A5797" s="28" t="s">
        <v>21446</v>
      </c>
      <c r="B5797" s="28">
        <v>44565</v>
      </c>
      <c r="C5797" s="28">
        <v>22</v>
      </c>
      <c r="D5797" s="28">
        <v>3</v>
      </c>
      <c r="E5797" s="28">
        <v>2021</v>
      </c>
      <c r="F5797" s="28" t="s">
        <v>375</v>
      </c>
      <c r="G5797" s="28">
        <v>3</v>
      </c>
      <c r="H5797" s="28" t="s">
        <v>274</v>
      </c>
      <c r="I5797" s="28">
        <v>1</v>
      </c>
      <c r="J5797" s="28">
        <v>23475.223984911001</v>
      </c>
      <c r="K5797" s="28">
        <v>16723.632708540299</v>
      </c>
      <c r="L5797" s="28">
        <v>28829.606296128601</v>
      </c>
      <c r="M5797" t="str">
        <f>VLOOKUP(Table_3[[#This Row],[cause_name]],ref_causegroups!A:B,2,FALSE)</f>
        <v>Neoplasms</v>
      </c>
      <c r="O5797">
        <v>5796</v>
      </c>
    </row>
    <row r="5798" spans="1:15" ht="15.75" customHeight="1">
      <c r="A5798" s="28" t="s">
        <v>21446</v>
      </c>
      <c r="B5798" s="28">
        <v>44565</v>
      </c>
      <c r="C5798" s="28">
        <v>22</v>
      </c>
      <c r="D5798" s="28">
        <v>3</v>
      </c>
      <c r="E5798" s="28">
        <v>2021</v>
      </c>
      <c r="F5798" s="28" t="s">
        <v>379</v>
      </c>
      <c r="G5798" s="28">
        <v>3</v>
      </c>
      <c r="H5798" s="28" t="s">
        <v>274</v>
      </c>
      <c r="I5798" s="28">
        <v>1</v>
      </c>
      <c r="J5798" s="28">
        <v>17628.219323372101</v>
      </c>
      <c r="K5798" s="28">
        <v>14277.464385170801</v>
      </c>
      <c r="L5798" s="28">
        <v>20158.394749127801</v>
      </c>
      <c r="M5798" t="str">
        <f>VLOOKUP(Table_3[[#This Row],[cause_name]],ref_causegroups!A:B,2,FALSE)</f>
        <v>Neoplasms</v>
      </c>
      <c r="O5798">
        <v>5797</v>
      </c>
    </row>
    <row r="5799" spans="1:15" ht="15.75" customHeight="1">
      <c r="A5799" s="28" t="s">
        <v>21446</v>
      </c>
      <c r="B5799" s="28">
        <v>44565</v>
      </c>
      <c r="C5799" s="28">
        <v>22</v>
      </c>
      <c r="D5799" s="28">
        <v>3</v>
      </c>
      <c r="E5799" s="28">
        <v>2021</v>
      </c>
      <c r="F5799" s="28" t="s">
        <v>311</v>
      </c>
      <c r="G5799" s="28">
        <v>3</v>
      </c>
      <c r="H5799" s="28" t="s">
        <v>274</v>
      </c>
      <c r="I5799" s="28">
        <v>1</v>
      </c>
      <c r="J5799" s="28">
        <v>1813.69274069125</v>
      </c>
      <c r="K5799" s="28">
        <v>1451.92287964193</v>
      </c>
      <c r="L5799" s="28">
        <v>2119.2989368122298</v>
      </c>
      <c r="M5799" t="str">
        <f>VLOOKUP(Table_3[[#This Row],[cause_name]],ref_causegroups!A:B,2,FALSE)</f>
        <v>Neoplasms</v>
      </c>
      <c r="O5799">
        <v>5798</v>
      </c>
    </row>
    <row r="5800" spans="1:15" ht="15.75" customHeight="1">
      <c r="A5800" s="28" t="s">
        <v>21446</v>
      </c>
      <c r="B5800" s="28">
        <v>44565</v>
      </c>
      <c r="C5800" s="28">
        <v>22</v>
      </c>
      <c r="D5800" s="28">
        <v>3</v>
      </c>
      <c r="E5800" s="28">
        <v>2021</v>
      </c>
      <c r="F5800" s="28" t="s">
        <v>383</v>
      </c>
      <c r="G5800" s="28">
        <v>3</v>
      </c>
      <c r="H5800" s="28" t="s">
        <v>274</v>
      </c>
      <c r="I5800" s="28">
        <v>1</v>
      </c>
      <c r="J5800" s="28">
        <v>5673.3037593727204</v>
      </c>
      <c r="K5800" s="28">
        <v>4393.1621483755998</v>
      </c>
      <c r="L5800" s="28">
        <v>8453.39974585452</v>
      </c>
      <c r="M5800" t="str">
        <f>VLOOKUP(Table_3[[#This Row],[cause_name]],ref_causegroups!A:B,2,FALSE)</f>
        <v>Neoplasms</v>
      </c>
      <c r="O5800">
        <v>5799</v>
      </c>
    </row>
    <row r="5801" spans="1:15" ht="15.75" customHeight="1">
      <c r="A5801" s="28" t="s">
        <v>21446</v>
      </c>
      <c r="B5801" s="28">
        <v>44565</v>
      </c>
      <c r="C5801" s="28">
        <v>22</v>
      </c>
      <c r="D5801" s="28">
        <v>3</v>
      </c>
      <c r="E5801" s="28">
        <v>2021</v>
      </c>
      <c r="F5801" s="28" t="s">
        <v>312</v>
      </c>
      <c r="G5801" s="28">
        <v>3</v>
      </c>
      <c r="H5801" s="28" t="s">
        <v>274</v>
      </c>
      <c r="I5801" s="28">
        <v>1</v>
      </c>
      <c r="J5801" s="28">
        <v>15667.2439537112</v>
      </c>
      <c r="K5801" s="28">
        <v>13451.184900923799</v>
      </c>
      <c r="L5801" s="28">
        <v>20908.851406204001</v>
      </c>
      <c r="M5801" t="str">
        <f>VLOOKUP(Table_3[[#This Row],[cause_name]],ref_causegroups!A:B,2,FALSE)</f>
        <v>Neoplasms</v>
      </c>
      <c r="O5801">
        <v>5800</v>
      </c>
    </row>
    <row r="5802" spans="1:15" ht="15.75" customHeight="1">
      <c r="A5802" s="28" t="s">
        <v>21446</v>
      </c>
      <c r="B5802" s="28">
        <v>44565</v>
      </c>
      <c r="C5802" s="28">
        <v>22</v>
      </c>
      <c r="D5802" s="28">
        <v>3</v>
      </c>
      <c r="E5802" s="28">
        <v>2021</v>
      </c>
      <c r="F5802" s="28" t="s">
        <v>333</v>
      </c>
      <c r="G5802" s="28">
        <v>3</v>
      </c>
      <c r="H5802" s="28" t="s">
        <v>274</v>
      </c>
      <c r="I5802" s="28">
        <v>1</v>
      </c>
      <c r="J5802" s="28">
        <v>1163888.65451054</v>
      </c>
      <c r="K5802" s="28">
        <v>898908.66047031595</v>
      </c>
      <c r="L5802" s="28">
        <v>1407686.3107002201</v>
      </c>
      <c r="M5802" t="str">
        <f>VLOOKUP(Table_3[[#This Row],[cause_name]],ref_causegroups!A:B,2,FALSE)</f>
        <v>Cardiovascular diseases</v>
      </c>
      <c r="O5802">
        <v>5801</v>
      </c>
    </row>
    <row r="5803" spans="1:15" ht="15.75" customHeight="1">
      <c r="A5803" s="28" t="s">
        <v>21446</v>
      </c>
      <c r="B5803" s="28">
        <v>44565</v>
      </c>
      <c r="C5803" s="28">
        <v>22</v>
      </c>
      <c r="D5803" s="28">
        <v>3</v>
      </c>
      <c r="E5803" s="28">
        <v>2021</v>
      </c>
      <c r="F5803" s="28" t="s">
        <v>387</v>
      </c>
      <c r="G5803" s="28">
        <v>3</v>
      </c>
      <c r="H5803" s="28" t="s">
        <v>274</v>
      </c>
      <c r="I5803" s="28">
        <v>1</v>
      </c>
      <c r="J5803" s="28">
        <v>4256032.0988237699</v>
      </c>
      <c r="K5803" s="28">
        <v>3930374.1895248201</v>
      </c>
      <c r="L5803" s="28">
        <v>4655067.5459265197</v>
      </c>
      <c r="M5803" t="str">
        <f>VLOOKUP(Table_3[[#This Row],[cause_name]],ref_causegroups!A:B,2,FALSE)</f>
        <v>Cardiovascular diseases</v>
      </c>
      <c r="O5803">
        <v>5802</v>
      </c>
    </row>
    <row r="5804" spans="1:15" ht="15.75" customHeight="1">
      <c r="A5804" s="28" t="s">
        <v>21446</v>
      </c>
      <c r="B5804" s="28">
        <v>44565</v>
      </c>
      <c r="C5804" s="28">
        <v>22</v>
      </c>
      <c r="D5804" s="28">
        <v>3</v>
      </c>
      <c r="E5804" s="28">
        <v>2021</v>
      </c>
      <c r="F5804" s="28" t="s">
        <v>391</v>
      </c>
      <c r="G5804" s="28">
        <v>3</v>
      </c>
      <c r="H5804" s="28" t="s">
        <v>274</v>
      </c>
      <c r="I5804" s="28">
        <v>1</v>
      </c>
      <c r="J5804" s="28">
        <v>1578956.0142214801</v>
      </c>
      <c r="K5804" s="28">
        <v>1429528.80069123</v>
      </c>
      <c r="L5804" s="28">
        <v>1746352.6534694999</v>
      </c>
      <c r="M5804" t="str">
        <f>VLOOKUP(Table_3[[#This Row],[cause_name]],ref_causegroups!A:B,2,FALSE)</f>
        <v>Cardiovascular diseases</v>
      </c>
      <c r="O5804">
        <v>5803</v>
      </c>
    </row>
    <row r="5805" spans="1:15" ht="15.75" customHeight="1">
      <c r="A5805" s="28" t="s">
        <v>21446</v>
      </c>
      <c r="B5805" s="28">
        <v>44565</v>
      </c>
      <c r="C5805" s="28">
        <v>22</v>
      </c>
      <c r="D5805" s="28">
        <v>3</v>
      </c>
      <c r="E5805" s="28">
        <v>2021</v>
      </c>
      <c r="F5805" s="28" t="s">
        <v>334</v>
      </c>
      <c r="G5805" s="28">
        <v>3</v>
      </c>
      <c r="H5805" s="28" t="s">
        <v>274</v>
      </c>
      <c r="I5805" s="28">
        <v>1</v>
      </c>
      <c r="J5805" s="28">
        <v>641667.39955265005</v>
      </c>
      <c r="K5805" s="28">
        <v>482238.60671908502</v>
      </c>
      <c r="L5805" s="28">
        <v>833448.144312658</v>
      </c>
      <c r="M5805" t="str">
        <f>VLOOKUP(Table_3[[#This Row],[cause_name]],ref_causegroups!A:B,2,FALSE)</f>
        <v>Cardiovascular diseases</v>
      </c>
      <c r="O5805">
        <v>5804</v>
      </c>
    </row>
    <row r="5806" spans="1:15" ht="15.75" customHeight="1">
      <c r="A5806" s="28" t="s">
        <v>21446</v>
      </c>
      <c r="B5806" s="28">
        <v>44565</v>
      </c>
      <c r="C5806" s="28">
        <v>22</v>
      </c>
      <c r="D5806" s="28">
        <v>3</v>
      </c>
      <c r="E5806" s="28">
        <v>2021</v>
      </c>
      <c r="F5806" s="28" t="s">
        <v>1353</v>
      </c>
      <c r="G5806" s="28">
        <v>3</v>
      </c>
      <c r="H5806" s="28" t="s">
        <v>274</v>
      </c>
      <c r="I5806" s="28">
        <v>1</v>
      </c>
      <c r="J5806" s="28">
        <v>18844.253783620501</v>
      </c>
      <c r="K5806" s="28">
        <v>15530.3452271882</v>
      </c>
      <c r="L5806" s="28">
        <v>21872.878279300199</v>
      </c>
      <c r="M5806" t="str">
        <f>VLOOKUP(Table_3[[#This Row],[cause_name]],ref_causegroups!A:B,2,FALSE)</f>
        <v>Cardiovascular diseases</v>
      </c>
      <c r="O5806">
        <v>5805</v>
      </c>
    </row>
    <row r="5807" spans="1:15" ht="15.75" customHeight="1">
      <c r="A5807" s="28" t="s">
        <v>21446</v>
      </c>
      <c r="B5807" s="28">
        <v>44565</v>
      </c>
      <c r="C5807" s="28">
        <v>22</v>
      </c>
      <c r="D5807" s="28">
        <v>3</v>
      </c>
      <c r="E5807" s="28">
        <v>2021</v>
      </c>
      <c r="F5807" s="28" t="s">
        <v>1357</v>
      </c>
      <c r="G5807" s="28">
        <v>3</v>
      </c>
      <c r="H5807" s="28" t="s">
        <v>274</v>
      </c>
      <c r="I5807" s="28">
        <v>1</v>
      </c>
      <c r="J5807" s="28">
        <v>2269884.7642264999</v>
      </c>
      <c r="K5807" s="28">
        <v>1538658.5919671201</v>
      </c>
      <c r="L5807" s="28">
        <v>3006006.2400758299</v>
      </c>
      <c r="M5807" t="str">
        <f>VLOOKUP(Table_3[[#This Row],[cause_name]],ref_causegroups!A:B,2,FALSE)</f>
        <v>Cardiovascular diseases</v>
      </c>
      <c r="O5807">
        <v>5806</v>
      </c>
    </row>
    <row r="5808" spans="1:15" ht="15.75" customHeight="1">
      <c r="A5808" s="28" t="s">
        <v>21446</v>
      </c>
      <c r="B5808" s="28">
        <v>44565</v>
      </c>
      <c r="C5808" s="28">
        <v>22</v>
      </c>
      <c r="D5808" s="28">
        <v>3</v>
      </c>
      <c r="E5808" s="28">
        <v>2021</v>
      </c>
      <c r="F5808" s="28" t="s">
        <v>335</v>
      </c>
      <c r="G5808" s="28">
        <v>3</v>
      </c>
      <c r="H5808" s="28" t="s">
        <v>274</v>
      </c>
      <c r="I5808" s="28">
        <v>1</v>
      </c>
      <c r="J5808" s="28">
        <v>16309263.2815363</v>
      </c>
      <c r="K5808" s="28">
        <v>14055597.9473194</v>
      </c>
      <c r="L5808" s="28">
        <v>18977079.778438099</v>
      </c>
      <c r="M5808" t="str">
        <f>VLOOKUP(Table_3[[#This Row],[cause_name]],ref_causegroups!A:B,2,FALSE)</f>
        <v>Chronic respiratory diseases</v>
      </c>
      <c r="O5808">
        <v>5807</v>
      </c>
    </row>
    <row r="5809" spans="1:15" ht="15.75" customHeight="1">
      <c r="A5809" s="28" t="s">
        <v>21446</v>
      </c>
      <c r="B5809" s="28">
        <v>44565</v>
      </c>
      <c r="C5809" s="28">
        <v>22</v>
      </c>
      <c r="D5809" s="28">
        <v>3</v>
      </c>
      <c r="E5809" s="28">
        <v>2021</v>
      </c>
      <c r="F5809" s="28" t="s">
        <v>315</v>
      </c>
      <c r="G5809" s="28">
        <v>3</v>
      </c>
      <c r="H5809" s="28" t="s">
        <v>274</v>
      </c>
      <c r="I5809" s="28">
        <v>1</v>
      </c>
      <c r="J5809" s="28">
        <v>9491.3860730260403</v>
      </c>
      <c r="K5809" s="28">
        <v>7331.2962836053102</v>
      </c>
      <c r="L5809" s="28">
        <v>11388.060820758999</v>
      </c>
      <c r="M5809" t="str">
        <f>VLOOKUP(Table_3[[#This Row],[cause_name]],ref_causegroups!A:B,2,FALSE)</f>
        <v>Chronic respiratory diseases</v>
      </c>
      <c r="O5809">
        <v>5808</v>
      </c>
    </row>
    <row r="5810" spans="1:15" ht="15.75" customHeight="1">
      <c r="A5810" s="28" t="s">
        <v>21446</v>
      </c>
      <c r="B5810" s="28">
        <v>44565</v>
      </c>
      <c r="C5810" s="28">
        <v>22</v>
      </c>
      <c r="D5810" s="28">
        <v>3</v>
      </c>
      <c r="E5810" s="28">
        <v>2021</v>
      </c>
      <c r="F5810" s="28" t="s">
        <v>316</v>
      </c>
      <c r="G5810" s="28">
        <v>3</v>
      </c>
      <c r="H5810" s="28" t="s">
        <v>274</v>
      </c>
      <c r="I5810" s="28">
        <v>1</v>
      </c>
      <c r="J5810" s="28">
        <v>2510.5410360760102</v>
      </c>
      <c r="K5810" s="28">
        <v>1928.9551872320901</v>
      </c>
      <c r="L5810" s="28">
        <v>3007.8365041152801</v>
      </c>
      <c r="M5810" t="str">
        <f>VLOOKUP(Table_3[[#This Row],[cause_name]],ref_causegroups!A:B,2,FALSE)</f>
        <v>Chronic respiratory diseases</v>
      </c>
      <c r="O5810">
        <v>5809</v>
      </c>
    </row>
    <row r="5811" spans="1:15" ht="15.75" customHeight="1">
      <c r="A5811" s="28" t="s">
        <v>21446</v>
      </c>
      <c r="B5811" s="28">
        <v>44565</v>
      </c>
      <c r="C5811" s="28">
        <v>22</v>
      </c>
      <c r="D5811" s="28">
        <v>3</v>
      </c>
      <c r="E5811" s="28">
        <v>2021</v>
      </c>
      <c r="F5811" s="28" t="s">
        <v>317</v>
      </c>
      <c r="G5811" s="28">
        <v>3</v>
      </c>
      <c r="H5811" s="28" t="s">
        <v>274</v>
      </c>
      <c r="I5811" s="28">
        <v>1</v>
      </c>
      <c r="J5811" s="28">
        <v>1300.3100836434401</v>
      </c>
      <c r="K5811" s="28">
        <v>990.885981676082</v>
      </c>
      <c r="L5811" s="28">
        <v>1569.3926951240901</v>
      </c>
      <c r="M5811" t="str">
        <f>VLOOKUP(Table_3[[#This Row],[cause_name]],ref_causegroups!A:B,2,FALSE)</f>
        <v>Chronic respiratory diseases</v>
      </c>
      <c r="O5811">
        <v>5810</v>
      </c>
    </row>
    <row r="5812" spans="1:15" ht="15.75" customHeight="1">
      <c r="A5812" s="28" t="s">
        <v>21446</v>
      </c>
      <c r="B5812" s="28">
        <v>44565</v>
      </c>
      <c r="C5812" s="28">
        <v>22</v>
      </c>
      <c r="D5812" s="28">
        <v>3</v>
      </c>
      <c r="E5812" s="28">
        <v>2021</v>
      </c>
      <c r="F5812" s="28" t="s">
        <v>318</v>
      </c>
      <c r="G5812" s="28">
        <v>3</v>
      </c>
      <c r="H5812" s="28" t="s">
        <v>274</v>
      </c>
      <c r="I5812" s="28">
        <v>1</v>
      </c>
      <c r="J5812" s="28">
        <v>6195.0737243795202</v>
      </c>
      <c r="K5812" s="28">
        <v>4736.9073713201396</v>
      </c>
      <c r="L5812" s="28">
        <v>7502.7458275627196</v>
      </c>
      <c r="M5812" t="str">
        <f>VLOOKUP(Table_3[[#This Row],[cause_name]],ref_causegroups!A:B,2,FALSE)</f>
        <v>Chronic respiratory diseases</v>
      </c>
      <c r="O5812">
        <v>5811</v>
      </c>
    </row>
    <row r="5813" spans="1:15" ht="15.75" customHeight="1">
      <c r="A5813" s="28" t="s">
        <v>21446</v>
      </c>
      <c r="B5813" s="28">
        <v>44565</v>
      </c>
      <c r="C5813" s="28">
        <v>22</v>
      </c>
      <c r="D5813" s="28">
        <v>3</v>
      </c>
      <c r="E5813" s="28">
        <v>2021</v>
      </c>
      <c r="F5813" s="28" t="s">
        <v>336</v>
      </c>
      <c r="G5813" s="28">
        <v>3</v>
      </c>
      <c r="H5813" s="28" t="s">
        <v>274</v>
      </c>
      <c r="I5813" s="28">
        <v>1</v>
      </c>
      <c r="J5813" s="28">
        <v>282282.99059910601</v>
      </c>
      <c r="K5813" s="28">
        <v>222658.28892255301</v>
      </c>
      <c r="L5813" s="28">
        <v>347243.42831464001</v>
      </c>
      <c r="M5813" t="str">
        <f>VLOOKUP(Table_3[[#This Row],[cause_name]],ref_causegroups!A:B,2,FALSE)</f>
        <v>Chronic respiratory diseases</v>
      </c>
      <c r="O5813">
        <v>5812</v>
      </c>
    </row>
    <row r="5814" spans="1:15" ht="15.75" customHeight="1">
      <c r="A5814" s="28" t="s">
        <v>21446</v>
      </c>
      <c r="B5814" s="28">
        <v>44565</v>
      </c>
      <c r="C5814" s="28">
        <v>22</v>
      </c>
      <c r="D5814" s="28">
        <v>3</v>
      </c>
      <c r="E5814" s="28">
        <v>2021</v>
      </c>
      <c r="F5814" s="28" t="s">
        <v>1361</v>
      </c>
      <c r="G5814" s="28">
        <v>3</v>
      </c>
      <c r="H5814" s="28" t="s">
        <v>274</v>
      </c>
      <c r="I5814" s="28">
        <v>1</v>
      </c>
      <c r="J5814" s="28">
        <v>15339.379045208299</v>
      </c>
      <c r="K5814" s="28">
        <v>13223.341219928399</v>
      </c>
      <c r="L5814" s="28">
        <v>18366.753457518</v>
      </c>
      <c r="M5814" t="str">
        <f>VLOOKUP(Table_3[[#This Row],[cause_name]],ref_causegroups!A:B,2,FALSE)</f>
        <v>Digestive diseases</v>
      </c>
      <c r="O5814">
        <v>5813</v>
      </c>
    </row>
    <row r="5815" spans="1:15" ht="15.75" customHeight="1">
      <c r="A5815" s="28" t="s">
        <v>21446</v>
      </c>
      <c r="B5815" s="28">
        <v>44565</v>
      </c>
      <c r="C5815" s="28">
        <v>22</v>
      </c>
      <c r="D5815" s="28">
        <v>3</v>
      </c>
      <c r="E5815" s="28">
        <v>2021</v>
      </c>
      <c r="F5815" s="28" t="s">
        <v>337</v>
      </c>
      <c r="G5815" s="28">
        <v>3</v>
      </c>
      <c r="H5815" s="28" t="s">
        <v>274</v>
      </c>
      <c r="I5815" s="28">
        <v>1</v>
      </c>
      <c r="J5815" s="28">
        <v>3714685.5093880598</v>
      </c>
      <c r="K5815" s="28">
        <v>3184663.7985124099</v>
      </c>
      <c r="L5815" s="28">
        <v>4338306.1460813899</v>
      </c>
      <c r="M5815" t="str">
        <f>VLOOKUP(Table_3[[#This Row],[cause_name]],ref_causegroups!A:B,2,FALSE)</f>
        <v>Neurological disorders</v>
      </c>
      <c r="O5815">
        <v>5814</v>
      </c>
    </row>
    <row r="5816" spans="1:15" ht="15.75" customHeight="1">
      <c r="A5816" s="28" t="s">
        <v>21446</v>
      </c>
      <c r="B5816" s="28">
        <v>44565</v>
      </c>
      <c r="C5816" s="28">
        <v>22</v>
      </c>
      <c r="D5816" s="28">
        <v>3</v>
      </c>
      <c r="E5816" s="28">
        <v>2021</v>
      </c>
      <c r="F5816" s="28" t="s">
        <v>338</v>
      </c>
      <c r="G5816" s="28">
        <v>3</v>
      </c>
      <c r="H5816" s="28" t="s">
        <v>274</v>
      </c>
      <c r="I5816" s="28">
        <v>1</v>
      </c>
      <c r="J5816" s="28">
        <v>726125.46315894101</v>
      </c>
      <c r="K5816" s="28">
        <v>611059.39575412404</v>
      </c>
      <c r="L5816" s="28">
        <v>854064.81605088105</v>
      </c>
      <c r="M5816" t="str">
        <f>VLOOKUP(Table_3[[#This Row],[cause_name]],ref_causegroups!A:B,2,FALSE)</f>
        <v>Neurological disorders</v>
      </c>
      <c r="O5816">
        <v>5815</v>
      </c>
    </row>
    <row r="5817" spans="1:15" ht="15.75" customHeight="1">
      <c r="A5817" s="28" t="s">
        <v>21446</v>
      </c>
      <c r="B5817" s="28">
        <v>44565</v>
      </c>
      <c r="C5817" s="28">
        <v>22</v>
      </c>
      <c r="D5817" s="28">
        <v>3</v>
      </c>
      <c r="E5817" s="28">
        <v>2021</v>
      </c>
      <c r="F5817" s="28" t="s">
        <v>395</v>
      </c>
      <c r="G5817" s="28">
        <v>3</v>
      </c>
      <c r="H5817" s="28" t="s">
        <v>274</v>
      </c>
      <c r="I5817" s="28">
        <v>1</v>
      </c>
      <c r="J5817" s="28">
        <v>4253015.8279685099</v>
      </c>
      <c r="K5817" s="28">
        <v>3033383.6661589001</v>
      </c>
      <c r="L5817" s="28">
        <v>5425336.3504184103</v>
      </c>
      <c r="M5817" t="str">
        <f>VLOOKUP(Table_3[[#This Row],[cause_name]],ref_causegroups!A:B,2,FALSE)</f>
        <v>Neurological disorders</v>
      </c>
      <c r="O5817">
        <v>5816</v>
      </c>
    </row>
    <row r="5818" spans="1:15" ht="15.75" customHeight="1">
      <c r="A5818" s="28" t="s">
        <v>21446</v>
      </c>
      <c r="B5818" s="28">
        <v>44565</v>
      </c>
      <c r="C5818" s="28">
        <v>22</v>
      </c>
      <c r="D5818" s="28">
        <v>3</v>
      </c>
      <c r="E5818" s="28">
        <v>2021</v>
      </c>
      <c r="F5818" s="28" t="s">
        <v>399</v>
      </c>
      <c r="G5818" s="28">
        <v>3</v>
      </c>
      <c r="H5818" s="28" t="s">
        <v>274</v>
      </c>
      <c r="I5818" s="28">
        <v>1</v>
      </c>
      <c r="J5818" s="28">
        <v>111553.265623703</v>
      </c>
      <c r="K5818" s="28">
        <v>92953.773726649204</v>
      </c>
      <c r="L5818" s="28">
        <v>133980.98585031001</v>
      </c>
      <c r="M5818" t="str">
        <f>VLOOKUP(Table_3[[#This Row],[cause_name]],ref_causegroups!A:B,2,FALSE)</f>
        <v>Neurological disorders</v>
      </c>
      <c r="O5818">
        <v>5817</v>
      </c>
    </row>
    <row r="5819" spans="1:15" ht="15.75" customHeight="1">
      <c r="A5819" s="28" t="s">
        <v>21446</v>
      </c>
      <c r="B5819" s="28">
        <v>44565</v>
      </c>
      <c r="C5819" s="28">
        <v>22</v>
      </c>
      <c r="D5819" s="28">
        <v>3</v>
      </c>
      <c r="E5819" s="28">
        <v>2021</v>
      </c>
      <c r="F5819" s="28" t="s">
        <v>1371</v>
      </c>
      <c r="G5819" s="28">
        <v>3</v>
      </c>
      <c r="H5819" s="28" t="s">
        <v>274</v>
      </c>
      <c r="I5819" s="28">
        <v>1</v>
      </c>
      <c r="J5819" s="28">
        <v>17614.362088420701</v>
      </c>
      <c r="K5819" s="28">
        <v>12528.9078828743</v>
      </c>
      <c r="L5819" s="28">
        <v>23217.862025996899</v>
      </c>
      <c r="M5819" t="str">
        <f>VLOOKUP(Table_3[[#This Row],[cause_name]],ref_causegroups!A:B,2,FALSE)</f>
        <v>Neurological disorders</v>
      </c>
      <c r="O5819">
        <v>5818</v>
      </c>
    </row>
    <row r="5820" spans="1:15" ht="15.75" customHeight="1">
      <c r="A5820" s="28" t="s">
        <v>21446</v>
      </c>
      <c r="B5820" s="28">
        <v>44565</v>
      </c>
      <c r="C5820" s="28">
        <v>22</v>
      </c>
      <c r="D5820" s="28">
        <v>3</v>
      </c>
      <c r="E5820" s="28">
        <v>2021</v>
      </c>
      <c r="F5820" s="28" t="s">
        <v>403</v>
      </c>
      <c r="G5820" s="28">
        <v>3</v>
      </c>
      <c r="H5820" s="28" t="s">
        <v>274</v>
      </c>
      <c r="I5820" s="28">
        <v>1</v>
      </c>
      <c r="J5820" s="28">
        <v>6396980.8143589599</v>
      </c>
      <c r="K5820" s="28">
        <v>5498095.1014400003</v>
      </c>
      <c r="L5820" s="28">
        <v>7431604.11723697</v>
      </c>
      <c r="M5820" t="str">
        <f>VLOOKUP(Table_3[[#This Row],[cause_name]],ref_causegroups!A:B,2,FALSE)</f>
        <v>Mental disorders</v>
      </c>
      <c r="O5820">
        <v>5819</v>
      </c>
    </row>
    <row r="5821" spans="1:15" ht="15.75" customHeight="1">
      <c r="A5821" s="28" t="s">
        <v>21446</v>
      </c>
      <c r="B5821" s="28">
        <v>44565</v>
      </c>
      <c r="C5821" s="28">
        <v>22</v>
      </c>
      <c r="D5821" s="28">
        <v>3</v>
      </c>
      <c r="E5821" s="28">
        <v>2021</v>
      </c>
      <c r="F5821" s="28" t="s">
        <v>407</v>
      </c>
      <c r="G5821" s="28">
        <v>3</v>
      </c>
      <c r="H5821" s="28" t="s">
        <v>274</v>
      </c>
      <c r="I5821" s="28">
        <v>1</v>
      </c>
      <c r="J5821" s="28">
        <v>2775543.4131079102</v>
      </c>
      <c r="K5821" s="28">
        <v>2063311.3379716901</v>
      </c>
      <c r="L5821" s="28">
        <v>3389419.8344450998</v>
      </c>
      <c r="M5821" t="str">
        <f>VLOOKUP(Table_3[[#This Row],[cause_name]],ref_causegroups!A:B,2,FALSE)</f>
        <v>Substance use disorders</v>
      </c>
      <c r="O5821">
        <v>5820</v>
      </c>
    </row>
    <row r="5822" spans="1:15" ht="15.75" customHeight="1">
      <c r="A5822" s="28" t="s">
        <v>21446</v>
      </c>
      <c r="B5822" s="28">
        <v>44565</v>
      </c>
      <c r="C5822" s="28">
        <v>22</v>
      </c>
      <c r="D5822" s="28">
        <v>3</v>
      </c>
      <c r="E5822" s="28">
        <v>2021</v>
      </c>
      <c r="F5822" s="28" t="s">
        <v>411</v>
      </c>
      <c r="G5822" s="28">
        <v>3</v>
      </c>
      <c r="H5822" s="28" t="s">
        <v>274</v>
      </c>
      <c r="I5822" s="28">
        <v>1</v>
      </c>
      <c r="J5822" s="28">
        <v>21181368.5618161</v>
      </c>
      <c r="K5822" s="28">
        <v>15543411.128152501</v>
      </c>
      <c r="L5822" s="28">
        <v>28165025.0842296</v>
      </c>
      <c r="M5822" t="str">
        <f>VLOOKUP(Table_3[[#This Row],[cause_name]],ref_causegroups!A:B,2,FALSE)</f>
        <v>Mental disorders</v>
      </c>
      <c r="O5822">
        <v>5821</v>
      </c>
    </row>
    <row r="5823" spans="1:15" ht="15.75" customHeight="1">
      <c r="A5823" s="28" t="s">
        <v>21446</v>
      </c>
      <c r="B5823" s="28">
        <v>44565</v>
      </c>
      <c r="C5823" s="28">
        <v>22</v>
      </c>
      <c r="D5823" s="28">
        <v>3</v>
      </c>
      <c r="E5823" s="28">
        <v>2021</v>
      </c>
      <c r="F5823" s="28" t="s">
        <v>1381</v>
      </c>
      <c r="G5823" s="28">
        <v>3</v>
      </c>
      <c r="H5823" s="28" t="s">
        <v>274</v>
      </c>
      <c r="I5823" s="28">
        <v>1</v>
      </c>
      <c r="J5823" s="28">
        <v>3591424.564729</v>
      </c>
      <c r="K5823" s="28">
        <v>2520022.7181796599</v>
      </c>
      <c r="L5823" s="28">
        <v>4940971.2696879404</v>
      </c>
      <c r="M5823" t="str">
        <f>VLOOKUP(Table_3[[#This Row],[cause_name]],ref_causegroups!A:B,2,FALSE)</f>
        <v>Mental disorders</v>
      </c>
      <c r="O5823">
        <v>5822</v>
      </c>
    </row>
    <row r="5824" spans="1:15" ht="15.75" customHeight="1">
      <c r="A5824" s="28" t="s">
        <v>21446</v>
      </c>
      <c r="B5824" s="28">
        <v>44565</v>
      </c>
      <c r="C5824" s="28">
        <v>22</v>
      </c>
      <c r="D5824" s="28">
        <v>3</v>
      </c>
      <c r="E5824" s="28">
        <v>2021</v>
      </c>
      <c r="F5824" s="28" t="s">
        <v>1385</v>
      </c>
      <c r="G5824" s="28">
        <v>3</v>
      </c>
      <c r="H5824" s="28" t="s">
        <v>274</v>
      </c>
      <c r="I5824" s="28">
        <v>1</v>
      </c>
      <c r="J5824" s="28">
        <v>16143316.779877599</v>
      </c>
      <c r="K5824" s="28">
        <v>10643236.3442571</v>
      </c>
      <c r="L5824" s="28">
        <v>23298192.772879999</v>
      </c>
      <c r="M5824" t="str">
        <f>VLOOKUP(Table_3[[#This Row],[cause_name]],ref_causegroups!A:B,2,FALSE)</f>
        <v>Mental disorders</v>
      </c>
      <c r="O5824">
        <v>5823</v>
      </c>
    </row>
    <row r="5825" spans="1:15" ht="15.75" customHeight="1">
      <c r="A5825" s="28" t="s">
        <v>21446</v>
      </c>
      <c r="B5825" s="28">
        <v>44565</v>
      </c>
      <c r="C5825" s="28">
        <v>22</v>
      </c>
      <c r="D5825" s="28">
        <v>3</v>
      </c>
      <c r="E5825" s="28">
        <v>2021</v>
      </c>
      <c r="F5825" s="28" t="s">
        <v>284</v>
      </c>
      <c r="G5825" s="28">
        <v>3</v>
      </c>
      <c r="H5825" s="28" t="s">
        <v>274</v>
      </c>
      <c r="I5825" s="28">
        <v>1</v>
      </c>
      <c r="J5825" s="28">
        <v>764281.65480339702</v>
      </c>
      <c r="K5825" s="28">
        <v>533095.77522734902</v>
      </c>
      <c r="L5825" s="28">
        <v>1069034.1352583601</v>
      </c>
      <c r="M5825" t="str">
        <f>VLOOKUP(Table_3[[#This Row],[cause_name]],ref_causegroups!A:B,2,FALSE)</f>
        <v>Mental disorders</v>
      </c>
      <c r="O5825">
        <v>5824</v>
      </c>
    </row>
    <row r="5826" spans="1:15" ht="15.75" customHeight="1">
      <c r="A5826" s="28" t="s">
        <v>21446</v>
      </c>
      <c r="B5826" s="28">
        <v>44565</v>
      </c>
      <c r="C5826" s="28">
        <v>22</v>
      </c>
      <c r="D5826" s="28">
        <v>3</v>
      </c>
      <c r="E5826" s="28">
        <v>2021</v>
      </c>
      <c r="F5826" s="28" t="s">
        <v>285</v>
      </c>
      <c r="G5826" s="28">
        <v>3</v>
      </c>
      <c r="H5826" s="28" t="s">
        <v>274</v>
      </c>
      <c r="I5826" s="28">
        <v>1</v>
      </c>
      <c r="J5826" s="28">
        <v>2835933.1992292199</v>
      </c>
      <c r="K5826" s="28">
        <v>2015993.74728102</v>
      </c>
      <c r="L5826" s="28">
        <v>3906710.8428606601</v>
      </c>
      <c r="M5826" t="str">
        <f>VLOOKUP(Table_3[[#This Row],[cause_name]],ref_causegroups!A:B,2,FALSE)</f>
        <v>Mental disorders</v>
      </c>
      <c r="O5826">
        <v>5825</v>
      </c>
    </row>
    <row r="5827" spans="1:15" ht="15.75" customHeight="1">
      <c r="A5827" s="28" t="s">
        <v>21446</v>
      </c>
      <c r="B5827" s="28">
        <v>44565</v>
      </c>
      <c r="C5827" s="28">
        <v>22</v>
      </c>
      <c r="D5827" s="28">
        <v>3</v>
      </c>
      <c r="E5827" s="28">
        <v>2021</v>
      </c>
      <c r="F5827" s="28" t="s">
        <v>1395</v>
      </c>
      <c r="G5827" s="28">
        <v>3</v>
      </c>
      <c r="H5827" s="28" t="s">
        <v>274</v>
      </c>
      <c r="I5827" s="28">
        <v>1</v>
      </c>
      <c r="J5827" s="28">
        <v>2686831.08000767</v>
      </c>
      <c r="K5827" s="28">
        <v>1244949.11051711</v>
      </c>
      <c r="L5827" s="28">
        <v>4593737.3533182899</v>
      </c>
      <c r="M5827" t="str">
        <f>VLOOKUP(Table_3[[#This Row],[cause_name]],ref_causegroups!A:B,2,FALSE)</f>
        <v>Mental disorders</v>
      </c>
      <c r="O5827">
        <v>5826</v>
      </c>
    </row>
    <row r="5828" spans="1:15" ht="15.75" customHeight="1">
      <c r="A5828" s="28" t="s">
        <v>21446</v>
      </c>
      <c r="B5828" s="28">
        <v>44565</v>
      </c>
      <c r="C5828" s="28">
        <v>22</v>
      </c>
      <c r="D5828" s="28">
        <v>3</v>
      </c>
      <c r="E5828" s="28">
        <v>2021</v>
      </c>
      <c r="F5828" s="28" t="s">
        <v>1399</v>
      </c>
      <c r="G5828" s="28">
        <v>3</v>
      </c>
      <c r="H5828" s="28" t="s">
        <v>274</v>
      </c>
      <c r="I5828" s="28">
        <v>1</v>
      </c>
      <c r="J5828" s="28">
        <v>6098.9263419661302</v>
      </c>
      <c r="K5828" s="28">
        <v>3763.2029919154502</v>
      </c>
      <c r="L5828" s="28">
        <v>9721.5808771736793</v>
      </c>
      <c r="M5828" t="str">
        <f>VLOOKUP(Table_3[[#This Row],[cause_name]],ref_causegroups!A:B,2,FALSE)</f>
        <v>Other non-communicable diseases</v>
      </c>
      <c r="O5828">
        <v>5827</v>
      </c>
    </row>
    <row r="5829" spans="1:15" ht="15.75" customHeight="1">
      <c r="A5829" s="28" t="s">
        <v>21446</v>
      </c>
      <c r="B5829" s="28">
        <v>44565</v>
      </c>
      <c r="C5829" s="28">
        <v>22</v>
      </c>
      <c r="D5829" s="28">
        <v>3</v>
      </c>
      <c r="E5829" s="28">
        <v>2021</v>
      </c>
      <c r="F5829" s="28" t="s">
        <v>1403</v>
      </c>
      <c r="G5829" s="28">
        <v>3</v>
      </c>
      <c r="H5829" s="28" t="s">
        <v>274</v>
      </c>
      <c r="I5829" s="28">
        <v>1</v>
      </c>
      <c r="J5829" s="28">
        <v>2426.7215712893699</v>
      </c>
      <c r="K5829" s="28">
        <v>1815.0949742932601</v>
      </c>
      <c r="L5829" s="28">
        <v>3349.1308909061399</v>
      </c>
      <c r="M5829" t="str">
        <f>VLOOKUP(Table_3[[#This Row],[cause_name]],ref_causegroups!A:B,2,FALSE)</f>
        <v>Other non-communicable diseases</v>
      </c>
      <c r="O5829">
        <v>5828</v>
      </c>
    </row>
    <row r="5830" spans="1:15" ht="15.75" customHeight="1">
      <c r="A5830" s="28" t="s">
        <v>21446</v>
      </c>
      <c r="B5830" s="28">
        <v>44565</v>
      </c>
      <c r="C5830" s="28">
        <v>22</v>
      </c>
      <c r="D5830" s="28">
        <v>3</v>
      </c>
      <c r="E5830" s="28">
        <v>2021</v>
      </c>
      <c r="F5830" s="28" t="s">
        <v>415</v>
      </c>
      <c r="G5830" s="28">
        <v>3</v>
      </c>
      <c r="H5830" s="28" t="s">
        <v>274</v>
      </c>
      <c r="I5830" s="28">
        <v>1</v>
      </c>
      <c r="J5830" s="28">
        <v>726247.58120556897</v>
      </c>
      <c r="K5830" s="28">
        <v>474604.47537761601</v>
      </c>
      <c r="L5830" s="28">
        <v>1000714.2474487399</v>
      </c>
      <c r="M5830" t="str">
        <f>VLOOKUP(Table_3[[#This Row],[cause_name]],ref_causegroups!A:B,2,FALSE)</f>
        <v>Musculoskeletal disorders</v>
      </c>
      <c r="O5830">
        <v>5829</v>
      </c>
    </row>
    <row r="5831" spans="1:15" ht="15.75" customHeight="1">
      <c r="A5831" s="28" t="s">
        <v>21446</v>
      </c>
      <c r="B5831" s="28">
        <v>44565</v>
      </c>
      <c r="C5831" s="28">
        <v>22</v>
      </c>
      <c r="D5831" s="28">
        <v>3</v>
      </c>
      <c r="E5831" s="28">
        <v>2021</v>
      </c>
      <c r="F5831" s="28" t="s">
        <v>339</v>
      </c>
      <c r="G5831" s="28">
        <v>3</v>
      </c>
      <c r="H5831" s="28" t="s">
        <v>274</v>
      </c>
      <c r="I5831" s="28">
        <v>1</v>
      </c>
      <c r="J5831" s="28">
        <v>510079.35990298103</v>
      </c>
      <c r="K5831" s="28">
        <v>1517.6264996954401</v>
      </c>
      <c r="L5831" s="28">
        <v>1874948.1353382999</v>
      </c>
      <c r="M5831" t="str">
        <f>VLOOKUP(Table_3[[#This Row],[cause_name]],ref_causegroups!A:B,2,FALSE)</f>
        <v>Musculoskeletal disorders</v>
      </c>
      <c r="O5831">
        <v>5830</v>
      </c>
    </row>
    <row r="5832" spans="1:15" ht="15.75" customHeight="1">
      <c r="A5832" s="28" t="s">
        <v>21446</v>
      </c>
      <c r="B5832" s="28">
        <v>44565</v>
      </c>
      <c r="C5832" s="28">
        <v>22</v>
      </c>
      <c r="D5832" s="28">
        <v>3</v>
      </c>
      <c r="E5832" s="28">
        <v>2021</v>
      </c>
      <c r="F5832" s="28" t="s">
        <v>340</v>
      </c>
      <c r="G5832" s="28">
        <v>3</v>
      </c>
      <c r="H5832" s="28" t="s">
        <v>274</v>
      </c>
      <c r="I5832" s="28">
        <v>1</v>
      </c>
      <c r="J5832" s="28">
        <v>6779825.1391999004</v>
      </c>
      <c r="K5832" s="28">
        <v>20077.751235023701</v>
      </c>
      <c r="L5832" s="28">
        <v>24908343.425054401</v>
      </c>
      <c r="M5832" t="str">
        <f>VLOOKUP(Table_3[[#This Row],[cause_name]],ref_causegroups!A:B,2,FALSE)</f>
        <v>Musculoskeletal disorders</v>
      </c>
      <c r="O5832">
        <v>5831</v>
      </c>
    </row>
    <row r="5833" spans="1:15" ht="15.75" customHeight="1">
      <c r="A5833" s="28" t="s">
        <v>21446</v>
      </c>
      <c r="B5833" s="28">
        <v>44565</v>
      </c>
      <c r="C5833" s="28">
        <v>22</v>
      </c>
      <c r="D5833" s="28">
        <v>3</v>
      </c>
      <c r="E5833" s="28">
        <v>2021</v>
      </c>
      <c r="F5833" s="28" t="s">
        <v>1410</v>
      </c>
      <c r="G5833" s="28">
        <v>3</v>
      </c>
      <c r="H5833" s="28" t="s">
        <v>274</v>
      </c>
      <c r="I5833" s="28">
        <v>1</v>
      </c>
      <c r="J5833" s="28">
        <v>38279186.909747601</v>
      </c>
      <c r="K5833" s="28">
        <v>33127301.444717102</v>
      </c>
      <c r="L5833" s="28">
        <v>43893068.029835299</v>
      </c>
      <c r="M5833" t="str">
        <f>VLOOKUP(Table_3[[#This Row],[cause_name]],ref_causegroups!A:B,2,FALSE)</f>
        <v>Musculoskeletal disorders</v>
      </c>
      <c r="O5833">
        <v>5832</v>
      </c>
    </row>
    <row r="5834" spans="1:15" ht="15.75" customHeight="1">
      <c r="A5834" s="28" t="s">
        <v>21446</v>
      </c>
      <c r="B5834" s="28">
        <v>44565</v>
      </c>
      <c r="C5834" s="28">
        <v>22</v>
      </c>
      <c r="D5834" s="28">
        <v>3</v>
      </c>
      <c r="E5834" s="28">
        <v>2021</v>
      </c>
      <c r="F5834" s="28" t="s">
        <v>1414</v>
      </c>
      <c r="G5834" s="28">
        <v>3</v>
      </c>
      <c r="H5834" s="28" t="s">
        <v>274</v>
      </c>
      <c r="I5834" s="28">
        <v>1</v>
      </c>
      <c r="J5834" s="28">
        <v>7856105.3646035502</v>
      </c>
      <c r="K5834" s="28">
        <v>5867147.7900157897</v>
      </c>
      <c r="L5834" s="28">
        <v>10237557.9417559</v>
      </c>
      <c r="M5834" t="str">
        <f>VLOOKUP(Table_3[[#This Row],[cause_name]],ref_causegroups!A:B,2,FALSE)</f>
        <v>Musculoskeletal disorders</v>
      </c>
      <c r="O5834">
        <v>5833</v>
      </c>
    </row>
    <row r="5835" spans="1:15" ht="15.75" customHeight="1">
      <c r="A5835" s="28" t="s">
        <v>21446</v>
      </c>
      <c r="B5835" s="28">
        <v>44565</v>
      </c>
      <c r="C5835" s="28">
        <v>22</v>
      </c>
      <c r="D5835" s="28">
        <v>3</v>
      </c>
      <c r="E5835" s="28">
        <v>2021</v>
      </c>
      <c r="F5835" s="28" t="s">
        <v>313</v>
      </c>
      <c r="G5835" s="28">
        <v>3</v>
      </c>
      <c r="H5835" s="28" t="s">
        <v>274</v>
      </c>
      <c r="I5835" s="28">
        <v>1</v>
      </c>
      <c r="J5835" s="28">
        <v>962050.39117019298</v>
      </c>
      <c r="K5835" s="28">
        <v>727543.02735959797</v>
      </c>
      <c r="L5835" s="28">
        <v>1181221.9554113899</v>
      </c>
      <c r="M5835" t="str">
        <f>VLOOKUP(Table_3[[#This Row],[cause_name]],ref_causegroups!A:B,2,FALSE)</f>
        <v>Musculoskeletal disorders</v>
      </c>
      <c r="O5835">
        <v>5834</v>
      </c>
    </row>
    <row r="5836" spans="1:15" ht="15.75" customHeight="1">
      <c r="A5836" s="28" t="s">
        <v>21446</v>
      </c>
      <c r="B5836" s="28">
        <v>44565</v>
      </c>
      <c r="C5836" s="28">
        <v>22</v>
      </c>
      <c r="D5836" s="28">
        <v>3</v>
      </c>
      <c r="E5836" s="28">
        <v>2021</v>
      </c>
      <c r="F5836" s="28" t="s">
        <v>419</v>
      </c>
      <c r="G5836" s="28">
        <v>3</v>
      </c>
      <c r="H5836" s="28" t="s">
        <v>274</v>
      </c>
      <c r="I5836" s="28">
        <v>1</v>
      </c>
      <c r="J5836" s="28">
        <v>33870756.189664699</v>
      </c>
      <c r="K5836" s="28">
        <v>27266964.550319899</v>
      </c>
      <c r="L5836" s="28">
        <v>42055261.439346701</v>
      </c>
      <c r="M5836" t="str">
        <f>VLOOKUP(Table_3[[#This Row],[cause_name]],ref_causegroups!A:B,2,FALSE)</f>
        <v>Musculoskeletal disorders</v>
      </c>
      <c r="O5836">
        <v>5835</v>
      </c>
    </row>
    <row r="5837" spans="1:15" ht="15.75" customHeight="1">
      <c r="A5837" s="28" t="s">
        <v>21446</v>
      </c>
      <c r="B5837" s="28">
        <v>44565</v>
      </c>
      <c r="C5837" s="28">
        <v>22</v>
      </c>
      <c r="D5837" s="28">
        <v>3</v>
      </c>
      <c r="E5837" s="28">
        <v>2021</v>
      </c>
      <c r="F5837" s="28" t="s">
        <v>1421</v>
      </c>
      <c r="G5837" s="28">
        <v>3</v>
      </c>
      <c r="H5837" s="28" t="s">
        <v>274</v>
      </c>
      <c r="I5837" s="28">
        <v>1</v>
      </c>
      <c r="J5837" s="28">
        <v>3007248.4935923899</v>
      </c>
      <c r="K5837" s="28">
        <v>1561628.55162314</v>
      </c>
      <c r="L5837" s="28">
        <v>5007756.4382737502</v>
      </c>
      <c r="M5837" t="str">
        <f>VLOOKUP(Table_3[[#This Row],[cause_name]],ref_causegroups!A:B,2,FALSE)</f>
        <v>Other non-communicable diseases</v>
      </c>
      <c r="O5837">
        <v>5836</v>
      </c>
    </row>
    <row r="5838" spans="1:15" ht="15.75" customHeight="1">
      <c r="A5838" s="28" t="s">
        <v>21446</v>
      </c>
      <c r="B5838" s="28">
        <v>44565</v>
      </c>
      <c r="C5838" s="28">
        <v>22</v>
      </c>
      <c r="D5838" s="28">
        <v>3</v>
      </c>
      <c r="E5838" s="28">
        <v>2021</v>
      </c>
      <c r="F5838" s="28" t="s">
        <v>423</v>
      </c>
      <c r="G5838" s="28">
        <v>3</v>
      </c>
      <c r="H5838" s="28" t="s">
        <v>274</v>
      </c>
      <c r="I5838" s="28">
        <v>1</v>
      </c>
      <c r="J5838" s="28">
        <v>1683755.3320041399</v>
      </c>
      <c r="K5838" s="28">
        <v>325414.41827741201</v>
      </c>
      <c r="L5838" s="28">
        <v>3182466.7532893899</v>
      </c>
      <c r="M5838" t="str">
        <f>VLOOKUP(Table_3[[#This Row],[cause_name]],ref_causegroups!A:B,2,FALSE)</f>
        <v>Skin and subcutaneous diseases</v>
      </c>
      <c r="O5838">
        <v>5837</v>
      </c>
    </row>
    <row r="5839" spans="1:15" ht="15.75" customHeight="1">
      <c r="A5839" s="28" t="s">
        <v>21446</v>
      </c>
      <c r="B5839" s="28">
        <v>44565</v>
      </c>
      <c r="C5839" s="28">
        <v>22</v>
      </c>
      <c r="D5839" s="28">
        <v>3</v>
      </c>
      <c r="E5839" s="28">
        <v>2021</v>
      </c>
      <c r="F5839" s="28" t="s">
        <v>427</v>
      </c>
      <c r="G5839" s="28">
        <v>3</v>
      </c>
      <c r="H5839" s="28" t="s">
        <v>274</v>
      </c>
      <c r="I5839" s="28">
        <v>1</v>
      </c>
      <c r="J5839" s="28">
        <v>1774776.93184775</v>
      </c>
      <c r="K5839" s="28">
        <v>1490008.02390183</v>
      </c>
      <c r="L5839" s="28">
        <v>2141864.7376130801</v>
      </c>
      <c r="M5839" t="str">
        <f>VLOOKUP(Table_3[[#This Row],[cause_name]],ref_causegroups!A:B,2,FALSE)</f>
        <v>Skin and subcutaneous diseases</v>
      </c>
      <c r="O5839">
        <v>5838</v>
      </c>
    </row>
    <row r="5840" spans="1:15" ht="15.75" customHeight="1">
      <c r="A5840" s="28" t="s">
        <v>21446</v>
      </c>
      <c r="B5840" s="28">
        <v>44565</v>
      </c>
      <c r="C5840" s="28">
        <v>22</v>
      </c>
      <c r="D5840" s="28">
        <v>3</v>
      </c>
      <c r="E5840" s="28">
        <v>2021</v>
      </c>
      <c r="F5840" s="28" t="s">
        <v>1431</v>
      </c>
      <c r="G5840" s="28">
        <v>3</v>
      </c>
      <c r="H5840" s="28" t="s">
        <v>274</v>
      </c>
      <c r="I5840" s="28">
        <v>1</v>
      </c>
      <c r="J5840" s="28">
        <v>4118476.1465560198</v>
      </c>
      <c r="K5840" s="28">
        <v>3195684.5614430401</v>
      </c>
      <c r="L5840" s="28">
        <v>5144476.3090655003</v>
      </c>
      <c r="M5840" t="str">
        <f>VLOOKUP(Table_3[[#This Row],[cause_name]],ref_causegroups!A:B,2,FALSE)</f>
        <v>Skin and subcutaneous diseases</v>
      </c>
      <c r="O5840">
        <v>5839</v>
      </c>
    </row>
    <row r="5841" spans="1:15" ht="15.75" customHeight="1">
      <c r="A5841" s="28" t="s">
        <v>21446</v>
      </c>
      <c r="B5841" s="28">
        <v>44565</v>
      </c>
      <c r="C5841" s="28">
        <v>22</v>
      </c>
      <c r="D5841" s="28">
        <v>3</v>
      </c>
      <c r="E5841" s="28">
        <v>2021</v>
      </c>
      <c r="F5841" s="28" t="s">
        <v>341</v>
      </c>
      <c r="G5841" s="28">
        <v>3</v>
      </c>
      <c r="H5841" s="28" t="s">
        <v>274</v>
      </c>
      <c r="I5841" s="28">
        <v>1</v>
      </c>
      <c r="J5841" s="28">
        <v>890367.09308674501</v>
      </c>
      <c r="K5841" s="28">
        <v>740152.65807651996</v>
      </c>
      <c r="L5841" s="28">
        <v>1051503.8297822699</v>
      </c>
      <c r="M5841" t="str">
        <f>VLOOKUP(Table_3[[#This Row],[cause_name]],ref_causegroups!A:B,2,FALSE)</f>
        <v>Sense organ diseases</v>
      </c>
      <c r="O5841">
        <v>5840</v>
      </c>
    </row>
    <row r="5842" spans="1:15" ht="15.75" customHeight="1">
      <c r="A5842" s="28" t="s">
        <v>21446</v>
      </c>
      <c r="B5842" s="28">
        <v>44565</v>
      </c>
      <c r="C5842" s="28">
        <v>22</v>
      </c>
      <c r="D5842" s="28">
        <v>3</v>
      </c>
      <c r="E5842" s="28">
        <v>2021</v>
      </c>
      <c r="F5842" s="28" t="s">
        <v>342</v>
      </c>
      <c r="G5842" s="28">
        <v>3</v>
      </c>
      <c r="H5842" s="28" t="s">
        <v>274</v>
      </c>
      <c r="I5842" s="28">
        <v>1</v>
      </c>
      <c r="J5842" s="28">
        <v>13055582.3129481</v>
      </c>
      <c r="K5842" s="28">
        <v>11789111.3077485</v>
      </c>
      <c r="L5842" s="28">
        <v>14991908.5240667</v>
      </c>
      <c r="M5842" t="str">
        <f>VLOOKUP(Table_3[[#This Row],[cause_name]],ref_causegroups!A:B,2,FALSE)</f>
        <v>Sense organ diseases</v>
      </c>
      <c r="O5842">
        <v>5841</v>
      </c>
    </row>
    <row r="5843" spans="1:15" ht="15.75" customHeight="1">
      <c r="A5843" s="28" t="s">
        <v>21446</v>
      </c>
      <c r="B5843" s="28">
        <v>44565</v>
      </c>
      <c r="C5843" s="28">
        <v>22</v>
      </c>
      <c r="D5843" s="28">
        <v>3</v>
      </c>
      <c r="E5843" s="28">
        <v>2021</v>
      </c>
      <c r="F5843" s="28" t="s">
        <v>343</v>
      </c>
      <c r="G5843" s="28">
        <v>3</v>
      </c>
      <c r="H5843" s="28" t="s">
        <v>274</v>
      </c>
      <c r="I5843" s="28">
        <v>1</v>
      </c>
      <c r="J5843" s="28">
        <v>573921.70066588197</v>
      </c>
      <c r="K5843" s="28">
        <v>463959.117865537</v>
      </c>
      <c r="L5843" s="28">
        <v>720183.67993296206</v>
      </c>
      <c r="M5843" t="str">
        <f>VLOOKUP(Table_3[[#This Row],[cause_name]],ref_causegroups!A:B,2,FALSE)</f>
        <v>Sense organ diseases</v>
      </c>
      <c r="O5843">
        <v>5842</v>
      </c>
    </row>
    <row r="5844" spans="1:15" ht="15.75" customHeight="1">
      <c r="A5844" s="28" t="s">
        <v>21446</v>
      </c>
      <c r="B5844" s="28">
        <v>44565</v>
      </c>
      <c r="C5844" s="28">
        <v>22</v>
      </c>
      <c r="D5844" s="28">
        <v>3</v>
      </c>
      <c r="E5844" s="28">
        <v>2021</v>
      </c>
      <c r="F5844" s="28" t="s">
        <v>1435</v>
      </c>
      <c r="G5844" s="28">
        <v>3</v>
      </c>
      <c r="H5844" s="28" t="s">
        <v>274</v>
      </c>
      <c r="I5844" s="28">
        <v>1</v>
      </c>
      <c r="J5844" s="28">
        <v>5264233.3000155203</v>
      </c>
      <c r="K5844" s="28">
        <v>4637354.97786659</v>
      </c>
      <c r="L5844" s="28">
        <v>5826945.2608508496</v>
      </c>
      <c r="M5844" t="str">
        <f>VLOOKUP(Table_3[[#This Row],[cause_name]],ref_causegroups!A:B,2,FALSE)</f>
        <v>Sense organ diseases</v>
      </c>
      <c r="O5844">
        <v>5843</v>
      </c>
    </row>
    <row r="5845" spans="1:15" ht="15.75" customHeight="1">
      <c r="A5845" s="28" t="s">
        <v>21446</v>
      </c>
      <c r="B5845" s="28">
        <v>44565</v>
      </c>
      <c r="C5845" s="28">
        <v>22</v>
      </c>
      <c r="D5845" s="28">
        <v>3</v>
      </c>
      <c r="E5845" s="28">
        <v>2021</v>
      </c>
      <c r="F5845" s="28" t="s">
        <v>1439</v>
      </c>
      <c r="G5845" s="28">
        <v>3</v>
      </c>
      <c r="H5845" s="28" t="s">
        <v>274</v>
      </c>
      <c r="I5845" s="28">
        <v>1</v>
      </c>
      <c r="J5845" s="28">
        <v>9573983.9464518409</v>
      </c>
      <c r="K5845" s="28">
        <v>7754170.3544017896</v>
      </c>
      <c r="L5845" s="28">
        <v>11903959.380860301</v>
      </c>
      <c r="M5845" t="str">
        <f>VLOOKUP(Table_3[[#This Row],[cause_name]],ref_causegroups!A:B,2,FALSE)</f>
        <v>Sense organ diseases</v>
      </c>
      <c r="O5845">
        <v>5844</v>
      </c>
    </row>
    <row r="5846" spans="1:15" ht="15.75" customHeight="1">
      <c r="A5846" s="28" t="s">
        <v>21446</v>
      </c>
      <c r="B5846" s="28">
        <v>44565</v>
      </c>
      <c r="C5846" s="28">
        <v>22</v>
      </c>
      <c r="D5846" s="28">
        <v>3</v>
      </c>
      <c r="E5846" s="28">
        <v>2021</v>
      </c>
      <c r="F5846" s="28" t="s">
        <v>1443</v>
      </c>
      <c r="G5846" s="28">
        <v>3</v>
      </c>
      <c r="H5846" s="28" t="s">
        <v>274</v>
      </c>
      <c r="I5846" s="28">
        <v>1</v>
      </c>
      <c r="J5846" s="28">
        <v>3243121.2178618601</v>
      </c>
      <c r="K5846" s="28">
        <v>2787919.59364247</v>
      </c>
      <c r="L5846" s="28">
        <v>3671469.0319756302</v>
      </c>
      <c r="M5846" t="str">
        <f>VLOOKUP(Table_3[[#This Row],[cause_name]],ref_causegroups!A:B,2,FALSE)</f>
        <v>Sense organ diseases</v>
      </c>
      <c r="O5846">
        <v>5845</v>
      </c>
    </row>
    <row r="5847" spans="1:15" ht="15.75" customHeight="1">
      <c r="A5847" s="28" t="s">
        <v>21446</v>
      </c>
      <c r="B5847" s="28">
        <v>44565</v>
      </c>
      <c r="C5847" s="28">
        <v>22</v>
      </c>
      <c r="D5847" s="28">
        <v>3</v>
      </c>
      <c r="E5847" s="28">
        <v>2021</v>
      </c>
      <c r="F5847" s="28" t="s">
        <v>1447</v>
      </c>
      <c r="G5847" s="28">
        <v>3</v>
      </c>
      <c r="H5847" s="28" t="s">
        <v>274</v>
      </c>
      <c r="I5847" s="28">
        <v>1</v>
      </c>
      <c r="J5847" s="28">
        <v>1798247.36247496</v>
      </c>
      <c r="K5847" s="28">
        <v>1088348.8619552399</v>
      </c>
      <c r="L5847" s="28">
        <v>2531841.0391829801</v>
      </c>
      <c r="M5847" t="str">
        <f>VLOOKUP(Table_3[[#This Row],[cause_name]],ref_causegroups!A:B,2,FALSE)</f>
        <v>Skin and subcutaneous diseases</v>
      </c>
      <c r="O5847">
        <v>5846</v>
      </c>
    </row>
    <row r="5848" spans="1:15" ht="15.75" customHeight="1">
      <c r="A5848" s="28" t="s">
        <v>21446</v>
      </c>
      <c r="B5848" s="28">
        <v>44565</v>
      </c>
      <c r="C5848" s="28">
        <v>22</v>
      </c>
      <c r="D5848" s="28">
        <v>3</v>
      </c>
      <c r="E5848" s="28">
        <v>2021</v>
      </c>
      <c r="F5848" s="28" t="s">
        <v>1451</v>
      </c>
      <c r="G5848" s="28">
        <v>3</v>
      </c>
      <c r="H5848" s="28" t="s">
        <v>274</v>
      </c>
      <c r="I5848" s="28">
        <v>1</v>
      </c>
      <c r="J5848" s="28">
        <v>5207.51846212082</v>
      </c>
      <c r="K5848" s="28">
        <v>3538.2597935223798</v>
      </c>
      <c r="L5848" s="28">
        <v>7146.8852001640598</v>
      </c>
      <c r="M5848" t="str">
        <f>VLOOKUP(Table_3[[#This Row],[cause_name]],ref_causegroups!A:B,2,FALSE)</f>
        <v>Enteric infections</v>
      </c>
      <c r="O5848">
        <v>5847</v>
      </c>
    </row>
    <row r="5849" spans="1:15" ht="15.75" customHeight="1">
      <c r="A5849" s="28" t="s">
        <v>21446</v>
      </c>
      <c r="B5849" s="28">
        <v>44565</v>
      </c>
      <c r="C5849" s="28">
        <v>22</v>
      </c>
      <c r="D5849" s="28">
        <v>3</v>
      </c>
      <c r="E5849" s="28">
        <v>2021</v>
      </c>
      <c r="F5849" s="28" t="s">
        <v>1455</v>
      </c>
      <c r="G5849" s="28">
        <v>3</v>
      </c>
      <c r="H5849" s="28" t="s">
        <v>274</v>
      </c>
      <c r="I5849" s="28">
        <v>1</v>
      </c>
      <c r="J5849" s="28">
        <v>5494.1403052975802</v>
      </c>
      <c r="K5849" s="28">
        <v>3237.3178927204399</v>
      </c>
      <c r="L5849" s="28">
        <v>8597.6816164951997</v>
      </c>
      <c r="M5849" t="str">
        <f>VLOOKUP(Table_3[[#This Row],[cause_name]],ref_causegroups!A:B,2,FALSE)</f>
        <v>Respiratory infections and tuberculosis</v>
      </c>
      <c r="O5849">
        <v>5848</v>
      </c>
    </row>
    <row r="5850" spans="1:15" ht="15.75" customHeight="1">
      <c r="A5850" s="28" t="s">
        <v>21446</v>
      </c>
      <c r="B5850" s="28">
        <v>44565</v>
      </c>
      <c r="C5850" s="28">
        <v>22</v>
      </c>
      <c r="D5850" s="28">
        <v>3</v>
      </c>
      <c r="E5850" s="28">
        <v>2021</v>
      </c>
      <c r="F5850" s="28" t="s">
        <v>1459</v>
      </c>
      <c r="G5850" s="28">
        <v>3</v>
      </c>
      <c r="H5850" s="28" t="s">
        <v>274</v>
      </c>
      <c r="I5850" s="28">
        <v>1</v>
      </c>
      <c r="J5850" s="28">
        <v>2332476.1078959401</v>
      </c>
      <c r="K5850" s="28">
        <v>1455970.3496036499</v>
      </c>
      <c r="L5850" s="28">
        <v>3558091.3493462498</v>
      </c>
      <c r="M5850" t="str">
        <f>VLOOKUP(Table_3[[#This Row],[cause_name]],ref_causegroups!A:B,2,FALSE)</f>
        <v>Mental disorders</v>
      </c>
      <c r="O5850">
        <v>5849</v>
      </c>
    </row>
    <row r="5851" spans="1:15" ht="15.75" customHeight="1">
      <c r="A5851" s="28" t="s">
        <v>21446</v>
      </c>
      <c r="B5851" s="28">
        <v>44565</v>
      </c>
      <c r="C5851" s="28">
        <v>22</v>
      </c>
      <c r="D5851" s="28">
        <v>3</v>
      </c>
      <c r="E5851" s="28">
        <v>2021</v>
      </c>
      <c r="F5851" s="28" t="s">
        <v>1463</v>
      </c>
      <c r="G5851" s="28">
        <v>3</v>
      </c>
      <c r="H5851" s="28" t="s">
        <v>274</v>
      </c>
      <c r="I5851" s="28">
        <v>1</v>
      </c>
      <c r="J5851" s="28">
        <v>843208.38420162804</v>
      </c>
      <c r="K5851" s="28">
        <v>644797.75205145904</v>
      </c>
      <c r="L5851" s="28">
        <v>1097109.5459614999</v>
      </c>
      <c r="M5851" t="str">
        <f>VLOOKUP(Table_3[[#This Row],[cause_name]],ref_causegroups!A:B,2,FALSE)</f>
        <v>Neglected tropical diseases and malaria</v>
      </c>
      <c r="O5851">
        <v>5850</v>
      </c>
    </row>
    <row r="5852" spans="1:15" ht="15.75" customHeight="1">
      <c r="A5852" s="28" t="s">
        <v>21446</v>
      </c>
      <c r="B5852" s="28">
        <v>44565</v>
      </c>
      <c r="C5852" s="28">
        <v>22</v>
      </c>
      <c r="D5852" s="28">
        <v>3</v>
      </c>
      <c r="E5852" s="28">
        <v>2021</v>
      </c>
      <c r="F5852" s="28" t="s">
        <v>314</v>
      </c>
      <c r="G5852" s="28">
        <v>3</v>
      </c>
      <c r="H5852" s="28" t="s">
        <v>274</v>
      </c>
      <c r="I5852" s="28">
        <v>1</v>
      </c>
      <c r="J5852" s="28">
        <v>1754966.4948611499</v>
      </c>
      <c r="K5852" s="28">
        <v>1397768.8530212301</v>
      </c>
      <c r="L5852" s="28">
        <v>2084489.71963266</v>
      </c>
      <c r="M5852" t="str">
        <f>VLOOKUP(Table_3[[#This Row],[cause_name]],ref_causegroups!A:B,2,FALSE)</f>
        <v>Substance use disorders</v>
      </c>
      <c r="O5852">
        <v>5851</v>
      </c>
    </row>
    <row r="5853" spans="1:15" ht="15.75" customHeight="1">
      <c r="A5853" s="28" t="s">
        <v>21446</v>
      </c>
      <c r="B5853" s="28">
        <v>44565</v>
      </c>
      <c r="C5853" s="28">
        <v>22</v>
      </c>
      <c r="D5853" s="28">
        <v>3</v>
      </c>
      <c r="E5853" s="28">
        <v>2021</v>
      </c>
      <c r="F5853" s="28" t="s">
        <v>439</v>
      </c>
      <c r="G5853" s="28">
        <v>3</v>
      </c>
      <c r="H5853" s="28" t="s">
        <v>274</v>
      </c>
      <c r="I5853" s="28">
        <v>1</v>
      </c>
      <c r="J5853" s="28">
        <v>408678.17133707402</v>
      </c>
      <c r="K5853" s="28">
        <v>373533.98715532903</v>
      </c>
      <c r="L5853" s="28">
        <v>454451.373804531</v>
      </c>
      <c r="M5853" t="str">
        <f>VLOOKUP(Table_3[[#This Row],[cause_name]],ref_causegroups!A:B,2,FALSE)</f>
        <v>Maternal and neonatal disorders</v>
      </c>
      <c r="O5853">
        <v>5852</v>
      </c>
    </row>
    <row r="5854" spans="1:15" ht="15.75" customHeight="1">
      <c r="A5854" s="28" t="s">
        <v>21446</v>
      </c>
      <c r="B5854" s="28">
        <v>44565</v>
      </c>
      <c r="C5854" s="28">
        <v>22</v>
      </c>
      <c r="D5854" s="28">
        <v>3</v>
      </c>
      <c r="E5854" s="28">
        <v>2021</v>
      </c>
      <c r="F5854" s="28" t="s">
        <v>431</v>
      </c>
      <c r="G5854" s="28">
        <v>3</v>
      </c>
      <c r="H5854" s="28" t="s">
        <v>274</v>
      </c>
      <c r="I5854" s="28">
        <v>1</v>
      </c>
      <c r="J5854" s="28">
        <v>14863624.7521265</v>
      </c>
      <c r="K5854" s="28">
        <v>13120431.764780801</v>
      </c>
      <c r="L5854" s="28">
        <v>16793326.145213801</v>
      </c>
      <c r="M5854" t="str">
        <f>VLOOKUP(Table_3[[#This Row],[cause_name]],ref_causegroups!A:B,2,FALSE)</f>
        <v>Maternal and neonatal disorders</v>
      </c>
      <c r="O5854">
        <v>5853</v>
      </c>
    </row>
    <row r="5855" spans="1:15" ht="15.75" customHeight="1">
      <c r="A5855" s="28" t="s">
        <v>21446</v>
      </c>
      <c r="B5855" s="28">
        <v>44565</v>
      </c>
      <c r="C5855" s="28">
        <v>22</v>
      </c>
      <c r="D5855" s="28">
        <v>3</v>
      </c>
      <c r="E5855" s="28">
        <v>2021</v>
      </c>
      <c r="F5855" s="28" t="s">
        <v>443</v>
      </c>
      <c r="G5855" s="28">
        <v>3</v>
      </c>
      <c r="H5855" s="28" t="s">
        <v>274</v>
      </c>
      <c r="I5855" s="28">
        <v>1</v>
      </c>
      <c r="J5855" s="28">
        <v>2054825.52131952</v>
      </c>
      <c r="K5855" s="28">
        <v>1682683.41499027</v>
      </c>
      <c r="L5855" s="28">
        <v>2389890.1001023999</v>
      </c>
      <c r="M5855" t="str">
        <f>VLOOKUP(Table_3[[#This Row],[cause_name]],ref_causegroups!A:B,2,FALSE)</f>
        <v>Maternal and neonatal disorders</v>
      </c>
      <c r="O5855">
        <v>5854</v>
      </c>
    </row>
    <row r="5856" spans="1:15" ht="15.75" customHeight="1">
      <c r="A5856" s="28" t="s">
        <v>21446</v>
      </c>
      <c r="B5856" s="28">
        <v>44565</v>
      </c>
      <c r="C5856" s="28">
        <v>22</v>
      </c>
      <c r="D5856" s="28">
        <v>3</v>
      </c>
      <c r="E5856" s="28">
        <v>2021</v>
      </c>
      <c r="F5856" s="28" t="s">
        <v>435</v>
      </c>
      <c r="G5856" s="28">
        <v>3</v>
      </c>
      <c r="H5856" s="28" t="s">
        <v>274</v>
      </c>
      <c r="I5856" s="28">
        <v>1</v>
      </c>
      <c r="J5856" s="28">
        <v>1993.65489422315</v>
      </c>
      <c r="K5856" s="28">
        <v>1838.8928487302301</v>
      </c>
      <c r="L5856" s="28">
        <v>2134.8231111345399</v>
      </c>
      <c r="M5856" t="str">
        <f>VLOOKUP(Table_3[[#This Row],[cause_name]],ref_causegroups!A:B,2,FALSE)</f>
        <v>Other infectious diseases</v>
      </c>
      <c r="O5856">
        <v>5855</v>
      </c>
    </row>
    <row r="5857" spans="1:15" ht="15.75" customHeight="1">
      <c r="A5857" s="28" t="s">
        <v>21446</v>
      </c>
      <c r="B5857" s="28">
        <v>44565</v>
      </c>
      <c r="C5857" s="28">
        <v>22</v>
      </c>
      <c r="D5857" s="28">
        <v>3</v>
      </c>
      <c r="E5857" s="28">
        <v>2021</v>
      </c>
      <c r="F5857" s="28" t="s">
        <v>1479</v>
      </c>
      <c r="G5857" s="28">
        <v>3</v>
      </c>
      <c r="H5857" s="28" t="s">
        <v>274</v>
      </c>
      <c r="I5857" s="28">
        <v>1</v>
      </c>
      <c r="J5857" s="28">
        <v>2823.9166028555701</v>
      </c>
      <c r="K5857" s="28">
        <v>1922.1459895594601</v>
      </c>
      <c r="L5857" s="28">
        <v>3876.5063691430901</v>
      </c>
      <c r="M5857" t="str">
        <f>VLOOKUP(Table_3[[#This Row],[cause_name]],ref_causegroups!A:B,2,FALSE)</f>
        <v>Neglected tropical diseases and malaria</v>
      </c>
      <c r="O5857">
        <v>5856</v>
      </c>
    </row>
    <row r="5858" spans="1:15" ht="15.75" customHeight="1">
      <c r="A5858" s="28" t="s">
        <v>21446</v>
      </c>
      <c r="B5858" s="28">
        <v>44565</v>
      </c>
      <c r="C5858" s="28">
        <v>22</v>
      </c>
      <c r="D5858" s="28">
        <v>3</v>
      </c>
      <c r="E5858" s="28">
        <v>2021</v>
      </c>
      <c r="F5858" s="28" t="s">
        <v>447</v>
      </c>
      <c r="G5858" s="28">
        <v>3</v>
      </c>
      <c r="H5858" s="28" t="s">
        <v>274</v>
      </c>
      <c r="I5858" s="28">
        <v>1</v>
      </c>
      <c r="J5858" s="28">
        <v>668845.97557407001</v>
      </c>
      <c r="K5858" s="28">
        <v>607551.47268133902</v>
      </c>
      <c r="L5858" s="28">
        <v>749572.56242421595</v>
      </c>
      <c r="M5858" t="str">
        <f>VLOOKUP(Table_3[[#This Row],[cause_name]],ref_causegroups!A:B,2,FALSE)</f>
        <v>Other infectious diseases</v>
      </c>
      <c r="O5858">
        <v>5857</v>
      </c>
    </row>
    <row r="5859" spans="1:15" ht="15.75" customHeight="1">
      <c r="A5859" s="28" t="s">
        <v>21446</v>
      </c>
      <c r="B5859" s="28">
        <v>44565</v>
      </c>
      <c r="C5859" s="28">
        <v>22</v>
      </c>
      <c r="D5859" s="28">
        <v>3</v>
      </c>
      <c r="E5859" s="28">
        <v>2021</v>
      </c>
      <c r="F5859" s="28" t="s">
        <v>327</v>
      </c>
      <c r="G5859" s="28">
        <v>3</v>
      </c>
      <c r="H5859" s="28" t="s">
        <v>274</v>
      </c>
      <c r="I5859" s="28">
        <v>1</v>
      </c>
      <c r="J5859" s="28">
        <v>16139.7787371743</v>
      </c>
      <c r="K5859" s="28">
        <v>9761.3657573083292</v>
      </c>
      <c r="L5859" s="28">
        <v>23924.423897040298</v>
      </c>
      <c r="M5859" t="str">
        <f>VLOOKUP(Table_3[[#This Row],[cause_name]],ref_causegroups!A:B,2,FALSE)</f>
        <v>Substance use disorders</v>
      </c>
      <c r="O5859">
        <v>5858</v>
      </c>
    </row>
    <row r="5860" spans="1:15" ht="15.75" customHeight="1">
      <c r="A5860" s="28" t="s">
        <v>21446</v>
      </c>
      <c r="B5860" s="28">
        <v>44565</v>
      </c>
      <c r="C5860" s="28">
        <v>22</v>
      </c>
      <c r="D5860" s="28">
        <v>3</v>
      </c>
      <c r="E5860" s="28">
        <v>2021</v>
      </c>
      <c r="F5860" s="28" t="s">
        <v>326</v>
      </c>
      <c r="G5860" s="28">
        <v>3</v>
      </c>
      <c r="H5860" s="28" t="s">
        <v>274</v>
      </c>
      <c r="I5860" s="28">
        <v>1</v>
      </c>
      <c r="J5860" s="28">
        <v>297181.81402035698</v>
      </c>
      <c r="K5860" s="28">
        <v>172308.34491566001</v>
      </c>
      <c r="L5860" s="28">
        <v>435618.340441401</v>
      </c>
      <c r="M5860" t="str">
        <f>VLOOKUP(Table_3[[#This Row],[cause_name]],ref_causegroups!A:B,2,FALSE)</f>
        <v>Substance use disorders</v>
      </c>
      <c r="O5860">
        <v>5859</v>
      </c>
    </row>
    <row r="5861" spans="1:15" ht="15.75" customHeight="1">
      <c r="A5861" s="28" t="s">
        <v>21446</v>
      </c>
      <c r="B5861" s="28">
        <v>44565</v>
      </c>
      <c r="C5861" s="28">
        <v>22</v>
      </c>
      <c r="D5861" s="28">
        <v>3</v>
      </c>
      <c r="E5861" s="28">
        <v>2021</v>
      </c>
      <c r="F5861" s="28" t="s">
        <v>1489</v>
      </c>
      <c r="G5861" s="28">
        <v>3</v>
      </c>
      <c r="H5861" s="28" t="s">
        <v>274</v>
      </c>
      <c r="I5861" s="28">
        <v>1</v>
      </c>
      <c r="J5861" s="28">
        <v>358577.39951096498</v>
      </c>
      <c r="K5861" s="28">
        <v>220257.06550362601</v>
      </c>
      <c r="L5861" s="28">
        <v>536066.58898382494</v>
      </c>
      <c r="M5861" t="str">
        <f>VLOOKUP(Table_3[[#This Row],[cause_name]],ref_causegroups!A:B,2,FALSE)</f>
        <v>Substance use disorders</v>
      </c>
      <c r="O5861">
        <v>5860</v>
      </c>
    </row>
    <row r="5862" spans="1:15" ht="15.75" customHeight="1">
      <c r="A5862" s="28" t="s">
        <v>21446</v>
      </c>
      <c r="B5862" s="28">
        <v>44565</v>
      </c>
      <c r="C5862" s="28">
        <v>22</v>
      </c>
      <c r="D5862" s="28">
        <v>3</v>
      </c>
      <c r="E5862" s="28">
        <v>2021</v>
      </c>
      <c r="F5862" s="28" t="s">
        <v>286</v>
      </c>
      <c r="G5862" s="28">
        <v>3</v>
      </c>
      <c r="H5862" s="28" t="s">
        <v>274</v>
      </c>
      <c r="I5862" s="28">
        <v>1</v>
      </c>
      <c r="J5862" s="28">
        <v>5916525.3842999497</v>
      </c>
      <c r="K5862" s="28">
        <v>3921773.0322575099</v>
      </c>
      <c r="L5862" s="28">
        <v>7980651.3393085198</v>
      </c>
      <c r="M5862" t="str">
        <f>VLOOKUP(Table_3[[#This Row],[cause_name]],ref_causegroups!A:B,2,FALSE)</f>
        <v>Mental disorders</v>
      </c>
      <c r="O5862">
        <v>5861</v>
      </c>
    </row>
    <row r="5863" spans="1:15" ht="15.75" customHeight="1">
      <c r="A5863" s="28" t="s">
        <v>21446</v>
      </c>
      <c r="B5863" s="28">
        <v>44565</v>
      </c>
      <c r="C5863" s="28">
        <v>22</v>
      </c>
      <c r="D5863" s="28">
        <v>3</v>
      </c>
      <c r="E5863" s="28">
        <v>2021</v>
      </c>
      <c r="F5863" s="28" t="s">
        <v>451</v>
      </c>
      <c r="G5863" s="28">
        <v>3</v>
      </c>
      <c r="H5863" s="28" t="s">
        <v>274</v>
      </c>
      <c r="I5863" s="28">
        <v>1</v>
      </c>
      <c r="J5863" s="28">
        <v>27084.020823945899</v>
      </c>
      <c r="K5863" s="28">
        <v>23508.872384227099</v>
      </c>
      <c r="L5863" s="28">
        <v>31973.546486080799</v>
      </c>
      <c r="M5863" t="str">
        <f>VLOOKUP(Table_3[[#This Row],[cause_name]],ref_causegroups!A:B,2,FALSE)</f>
        <v>Neglected tropical diseases and malaria</v>
      </c>
      <c r="O5863">
        <v>5862</v>
      </c>
    </row>
    <row r="5864" spans="1:15" ht="15.75" customHeight="1">
      <c r="A5864" s="28" t="s">
        <v>21446</v>
      </c>
      <c r="B5864" s="28">
        <v>44565</v>
      </c>
      <c r="C5864" s="28">
        <v>22</v>
      </c>
      <c r="D5864" s="28">
        <v>3</v>
      </c>
      <c r="E5864" s="28">
        <v>2021</v>
      </c>
      <c r="F5864" s="28" t="s">
        <v>344</v>
      </c>
      <c r="G5864" s="28">
        <v>3</v>
      </c>
      <c r="H5864" s="28" t="s">
        <v>274</v>
      </c>
      <c r="I5864" s="28">
        <v>1</v>
      </c>
      <c r="J5864" s="28">
        <v>3663324.55901838</v>
      </c>
      <c r="K5864" s="28">
        <v>2828753.5979543799</v>
      </c>
      <c r="L5864" s="28">
        <v>4931784.8518996397</v>
      </c>
      <c r="M5864" t="str">
        <f>VLOOKUP(Table_3[[#This Row],[cause_name]],ref_causegroups!A:B,2,FALSE)</f>
        <v>Cardiovascular diseases</v>
      </c>
      <c r="O5864">
        <v>5863</v>
      </c>
    </row>
    <row r="5865" spans="1:15" ht="15.75" customHeight="1">
      <c r="A5865" s="28" t="s">
        <v>21446</v>
      </c>
      <c r="B5865" s="28">
        <v>44565</v>
      </c>
      <c r="C5865" s="28">
        <v>22</v>
      </c>
      <c r="D5865" s="28">
        <v>3</v>
      </c>
      <c r="E5865" s="28">
        <v>2021</v>
      </c>
      <c r="F5865" s="28" t="s">
        <v>325</v>
      </c>
      <c r="G5865" s="28">
        <v>3</v>
      </c>
      <c r="H5865" s="28" t="s">
        <v>274</v>
      </c>
      <c r="I5865" s="28">
        <v>1</v>
      </c>
      <c r="J5865" s="28">
        <v>184175.81324091999</v>
      </c>
      <c r="K5865" s="28">
        <v>139892.26328177701</v>
      </c>
      <c r="L5865" s="28">
        <v>236068.022461285</v>
      </c>
      <c r="M5865" t="str">
        <f>VLOOKUP(Table_3[[#This Row],[cause_name]],ref_causegroups!A:B,2,FALSE)</f>
        <v>Other non-communicable diseases</v>
      </c>
      <c r="O5865">
        <v>5864</v>
      </c>
    </row>
    <row r="5866" spans="1:15" ht="15.75" customHeight="1">
      <c r="A5866" s="28" t="s">
        <v>21446</v>
      </c>
      <c r="B5866" s="28">
        <v>44565</v>
      </c>
      <c r="C5866" s="28">
        <v>22</v>
      </c>
      <c r="D5866" s="28">
        <v>3</v>
      </c>
      <c r="E5866" s="28">
        <v>2021</v>
      </c>
      <c r="F5866" s="28" t="s">
        <v>1502</v>
      </c>
      <c r="G5866" s="28">
        <v>3</v>
      </c>
      <c r="H5866" s="28" t="s">
        <v>274</v>
      </c>
      <c r="I5866" s="28">
        <v>1</v>
      </c>
      <c r="J5866" s="28">
        <v>53707.015844863199</v>
      </c>
      <c r="K5866" s="28">
        <v>38780.794510093299</v>
      </c>
      <c r="L5866" s="28">
        <v>75191.225459269801</v>
      </c>
      <c r="M5866" t="str">
        <f>VLOOKUP(Table_3[[#This Row],[cause_name]],ref_causegroups!A:B,2,FALSE)</f>
        <v>Respiratory infections and tuberculosis</v>
      </c>
      <c r="O5866">
        <v>5865</v>
      </c>
    </row>
    <row r="5867" spans="1:15" ht="15.75" customHeight="1">
      <c r="A5867" s="28" t="s">
        <v>21446</v>
      </c>
      <c r="B5867" s="28">
        <v>44565</v>
      </c>
      <c r="C5867" s="28">
        <v>22</v>
      </c>
      <c r="D5867" s="28">
        <v>3</v>
      </c>
      <c r="E5867" s="28">
        <v>2021</v>
      </c>
      <c r="F5867" s="28" t="s">
        <v>1506</v>
      </c>
      <c r="G5867" s="28">
        <v>3</v>
      </c>
      <c r="H5867" s="28" t="s">
        <v>274</v>
      </c>
      <c r="I5867" s="28">
        <v>1</v>
      </c>
      <c r="J5867" s="28">
        <v>348462.52904857602</v>
      </c>
      <c r="K5867" s="28">
        <v>287674.74107686902</v>
      </c>
      <c r="L5867" s="28">
        <v>417135.769984313</v>
      </c>
      <c r="M5867" t="str">
        <f>VLOOKUP(Table_3[[#This Row],[cause_name]],ref_causegroups!A:B,2,FALSE)</f>
        <v>Cardiovascular diseases</v>
      </c>
      <c r="O5867">
        <v>5866</v>
      </c>
    </row>
    <row r="5868" spans="1:15" ht="15.75" customHeight="1">
      <c r="A5868" s="28" t="s">
        <v>21446</v>
      </c>
      <c r="B5868" s="28">
        <v>44565</v>
      </c>
      <c r="C5868" s="28">
        <v>22</v>
      </c>
      <c r="D5868" s="28">
        <v>3</v>
      </c>
      <c r="E5868" s="28">
        <v>2021</v>
      </c>
      <c r="F5868" s="28" t="s">
        <v>455</v>
      </c>
      <c r="G5868" s="28">
        <v>3</v>
      </c>
      <c r="H5868" s="28" t="s">
        <v>274</v>
      </c>
      <c r="I5868" s="28">
        <v>1</v>
      </c>
      <c r="J5868" s="28">
        <v>13968.6176491897</v>
      </c>
      <c r="K5868" s="28">
        <v>10850.022173626699</v>
      </c>
      <c r="L5868" s="28">
        <v>17198.250741727301</v>
      </c>
      <c r="M5868" t="str">
        <f>VLOOKUP(Table_3[[#This Row],[cause_name]],ref_causegroups!A:B,2,FALSE)</f>
        <v>Neurological disorders</v>
      </c>
      <c r="O5868">
        <v>5867</v>
      </c>
    </row>
    <row r="5869" spans="1:15" ht="15.75" customHeight="1">
      <c r="A5869" s="28" t="s">
        <v>21446</v>
      </c>
      <c r="B5869" s="28">
        <v>44565</v>
      </c>
      <c r="C5869" s="28">
        <v>22</v>
      </c>
      <c r="D5869" s="28">
        <v>3</v>
      </c>
      <c r="E5869" s="28">
        <v>2021</v>
      </c>
      <c r="F5869" s="28" t="s">
        <v>459</v>
      </c>
      <c r="G5869" s="28">
        <v>3</v>
      </c>
      <c r="H5869" s="28" t="s">
        <v>274</v>
      </c>
      <c r="I5869" s="28">
        <v>1</v>
      </c>
      <c r="J5869" s="28">
        <v>10356.201304112299</v>
      </c>
      <c r="K5869" s="28">
        <v>7158.9486555926196</v>
      </c>
      <c r="L5869" s="28">
        <v>13839.9965999376</v>
      </c>
      <c r="M5869" t="str">
        <f>VLOOKUP(Table_3[[#This Row],[cause_name]],ref_causegroups!A:B,2,FALSE)</f>
        <v>Neoplasms</v>
      </c>
      <c r="O5869">
        <v>5868</v>
      </c>
    </row>
    <row r="5870" spans="1:15" ht="15.75" customHeight="1">
      <c r="A5870" s="28" t="s">
        <v>21446</v>
      </c>
      <c r="B5870" s="28">
        <v>44565</v>
      </c>
      <c r="C5870" s="28">
        <v>22</v>
      </c>
      <c r="D5870" s="28">
        <v>3</v>
      </c>
      <c r="E5870" s="28">
        <v>2021</v>
      </c>
      <c r="F5870" s="28" t="s">
        <v>462</v>
      </c>
      <c r="G5870" s="28">
        <v>3</v>
      </c>
      <c r="H5870" s="28" t="s">
        <v>274</v>
      </c>
      <c r="I5870" s="28">
        <v>1</v>
      </c>
      <c r="J5870" s="28">
        <v>12639.5709177186</v>
      </c>
      <c r="K5870" s="28">
        <v>9289.8859740561693</v>
      </c>
      <c r="L5870" s="28">
        <v>17493.848948437801</v>
      </c>
      <c r="M5870" t="str">
        <f>VLOOKUP(Table_3[[#This Row],[cause_name]],ref_causegroups!A:B,2,FALSE)</f>
        <v>Neoplasms</v>
      </c>
      <c r="O5870">
        <v>5869</v>
      </c>
    </row>
    <row r="5871" spans="1:15" ht="15.75" customHeight="1">
      <c r="A5871" s="28" t="s">
        <v>21446</v>
      </c>
      <c r="B5871" s="28">
        <v>44565</v>
      </c>
      <c r="C5871" s="28">
        <v>22</v>
      </c>
      <c r="D5871" s="28">
        <v>3</v>
      </c>
      <c r="E5871" s="28">
        <v>2021</v>
      </c>
      <c r="F5871" s="28" t="s">
        <v>319</v>
      </c>
      <c r="G5871" s="28">
        <v>3</v>
      </c>
      <c r="H5871" s="28" t="s">
        <v>274</v>
      </c>
      <c r="I5871" s="28">
        <v>1</v>
      </c>
      <c r="J5871" s="28">
        <v>3173.6152151208298</v>
      </c>
      <c r="K5871" s="28">
        <v>1848.8915231901799</v>
      </c>
      <c r="L5871" s="28">
        <v>4135.5728069849802</v>
      </c>
      <c r="M5871" t="str">
        <f>VLOOKUP(Table_3[[#This Row],[cause_name]],ref_causegroups!A:B,2,FALSE)</f>
        <v>Neoplasms</v>
      </c>
      <c r="O5871">
        <v>5870</v>
      </c>
    </row>
    <row r="5872" spans="1:15" ht="15.75" customHeight="1">
      <c r="A5872" s="28" t="s">
        <v>21446</v>
      </c>
      <c r="B5872" s="28">
        <v>44565</v>
      </c>
      <c r="C5872" s="28">
        <v>22</v>
      </c>
      <c r="D5872" s="28">
        <v>3</v>
      </c>
      <c r="E5872" s="28">
        <v>2021</v>
      </c>
      <c r="F5872" s="28" t="s">
        <v>466</v>
      </c>
      <c r="G5872" s="28">
        <v>3</v>
      </c>
      <c r="H5872" s="28" t="s">
        <v>274</v>
      </c>
      <c r="I5872" s="28">
        <v>1</v>
      </c>
      <c r="J5872" s="28">
        <v>3615.65679049543</v>
      </c>
      <c r="K5872" s="28">
        <v>2260.25968065491</v>
      </c>
      <c r="L5872" s="28">
        <v>5023.7561804917896</v>
      </c>
      <c r="M5872" t="str">
        <f>VLOOKUP(Table_3[[#This Row],[cause_name]],ref_causegroups!A:B,2,FALSE)</f>
        <v>Neoplasms</v>
      </c>
      <c r="O5872">
        <v>5871</v>
      </c>
    </row>
    <row r="5873" spans="1:15" ht="15.75" customHeight="1">
      <c r="A5873" s="28" t="s">
        <v>21446</v>
      </c>
      <c r="B5873" s="28">
        <v>44565</v>
      </c>
      <c r="C5873" s="28">
        <v>22</v>
      </c>
      <c r="D5873" s="28">
        <v>3</v>
      </c>
      <c r="E5873" s="28">
        <v>2021</v>
      </c>
      <c r="F5873" s="28" t="s">
        <v>320</v>
      </c>
      <c r="G5873" s="28">
        <v>3</v>
      </c>
      <c r="H5873" s="28" t="s">
        <v>274</v>
      </c>
      <c r="I5873" s="28">
        <v>1</v>
      </c>
      <c r="J5873" s="28">
        <v>90961.981947525404</v>
      </c>
      <c r="K5873" s="28">
        <v>71055.785436029604</v>
      </c>
      <c r="L5873" s="28">
        <v>111467.34377889099</v>
      </c>
      <c r="M5873" t="str">
        <f>VLOOKUP(Table_3[[#This Row],[cause_name]],ref_causegroups!A:B,2,FALSE)</f>
        <v>Other non-communicable diseases</v>
      </c>
      <c r="O5873">
        <v>5872</v>
      </c>
    </row>
    <row r="5874" spans="1:15" ht="15.75" customHeight="1">
      <c r="A5874" s="28" t="s">
        <v>21446</v>
      </c>
      <c r="B5874" s="28">
        <v>44565</v>
      </c>
      <c r="C5874" s="28">
        <v>22</v>
      </c>
      <c r="D5874" s="28">
        <v>3</v>
      </c>
      <c r="E5874" s="28">
        <v>2021</v>
      </c>
      <c r="F5874" s="28" t="s">
        <v>474</v>
      </c>
      <c r="G5874" s="28">
        <v>3</v>
      </c>
      <c r="H5874" s="28" t="s">
        <v>274</v>
      </c>
      <c r="I5874" s="28">
        <v>1</v>
      </c>
      <c r="J5874" s="28">
        <v>282567.32682114799</v>
      </c>
      <c r="K5874" s="28">
        <v>237049.36157706199</v>
      </c>
      <c r="L5874" s="28">
        <v>329965.23082886299</v>
      </c>
      <c r="M5874" t="str">
        <f>VLOOKUP(Table_3[[#This Row],[cause_name]],ref_causegroups!A:B,2,FALSE)</f>
        <v>Other non-communicable diseases</v>
      </c>
      <c r="O5874">
        <v>5873</v>
      </c>
    </row>
    <row r="5875" spans="1:15" ht="15.75" customHeight="1">
      <c r="A5875" s="28" t="s">
        <v>21446</v>
      </c>
      <c r="B5875" s="28">
        <v>44565</v>
      </c>
      <c r="C5875" s="28">
        <v>22</v>
      </c>
      <c r="D5875" s="28">
        <v>3</v>
      </c>
      <c r="E5875" s="28">
        <v>2021</v>
      </c>
      <c r="F5875" s="28" t="s">
        <v>470</v>
      </c>
      <c r="G5875" s="28">
        <v>3</v>
      </c>
      <c r="H5875" s="28" t="s">
        <v>274</v>
      </c>
      <c r="I5875" s="28">
        <v>1</v>
      </c>
      <c r="J5875" s="28">
        <v>1619561.3257907601</v>
      </c>
      <c r="K5875" s="28">
        <v>1071737.69998493</v>
      </c>
      <c r="L5875" s="28">
        <v>2085786.2090852601</v>
      </c>
      <c r="M5875" t="str">
        <f>VLOOKUP(Table_3[[#This Row],[cause_name]],ref_causegroups!A:B,2,FALSE)</f>
        <v>Maternal and neonatal disorders</v>
      </c>
      <c r="O5875">
        <v>5874</v>
      </c>
    </row>
    <row r="5876" spans="1:15" ht="15.75" customHeight="1">
      <c r="A5876" s="28" t="s">
        <v>21446</v>
      </c>
      <c r="B5876" s="28">
        <v>44565</v>
      </c>
      <c r="C5876" s="28">
        <v>22</v>
      </c>
      <c r="D5876" s="28">
        <v>3</v>
      </c>
      <c r="E5876" s="28">
        <v>2021</v>
      </c>
      <c r="F5876" s="28" t="s">
        <v>1535</v>
      </c>
      <c r="G5876" s="28">
        <v>3</v>
      </c>
      <c r="H5876" s="28" t="s">
        <v>274</v>
      </c>
      <c r="I5876" s="28">
        <v>1</v>
      </c>
      <c r="J5876" s="28">
        <v>4061521.2284319499</v>
      </c>
      <c r="K5876" s="28">
        <v>3205143.5692230999</v>
      </c>
      <c r="L5876" s="28">
        <v>5217563.82307366</v>
      </c>
      <c r="M5876" t="str">
        <f>VLOOKUP(Table_3[[#This Row],[cause_name]],ref_causegroups!A:B,2,FALSE)</f>
        <v>Mental disorders</v>
      </c>
      <c r="O5876">
        <v>5875</v>
      </c>
    </row>
    <row r="5877" spans="1:15" ht="15.75" customHeight="1">
      <c r="A5877" s="28" t="s">
        <v>21446</v>
      </c>
      <c r="B5877" s="28">
        <v>44565</v>
      </c>
      <c r="C5877" s="28">
        <v>22</v>
      </c>
      <c r="D5877" s="28">
        <v>3</v>
      </c>
      <c r="E5877" s="28">
        <v>2021</v>
      </c>
      <c r="F5877" s="28" t="s">
        <v>1539</v>
      </c>
      <c r="G5877" s="28">
        <v>3</v>
      </c>
      <c r="H5877" s="28" t="s">
        <v>274</v>
      </c>
      <c r="I5877" s="28">
        <v>1</v>
      </c>
      <c r="J5877" s="28">
        <v>33910791.702330597</v>
      </c>
      <c r="K5877" s="28">
        <v>8435218.68035716</v>
      </c>
      <c r="L5877" s="28">
        <v>69117183.788641095</v>
      </c>
      <c r="M5877" t="str">
        <f>VLOOKUP(Table_3[[#This Row],[cause_name]],ref_causegroups!A:B,2,FALSE)</f>
        <v>Neurological disorders</v>
      </c>
      <c r="O5877">
        <v>5876</v>
      </c>
    </row>
    <row r="5878" spans="1:15" ht="15.75" customHeight="1">
      <c r="A5878" s="28" t="s">
        <v>21446</v>
      </c>
      <c r="B5878" s="28">
        <v>44565</v>
      </c>
      <c r="C5878" s="28">
        <v>22</v>
      </c>
      <c r="D5878" s="28">
        <v>3</v>
      </c>
      <c r="E5878" s="28">
        <v>2021</v>
      </c>
      <c r="F5878" s="28" t="s">
        <v>1543</v>
      </c>
      <c r="G5878" s="28">
        <v>3</v>
      </c>
      <c r="H5878" s="28" t="s">
        <v>274</v>
      </c>
      <c r="I5878" s="28">
        <v>1</v>
      </c>
      <c r="J5878" s="28">
        <v>2898471.1299456102</v>
      </c>
      <c r="K5878" s="28">
        <v>1721062.0345360299</v>
      </c>
      <c r="L5878" s="28">
        <v>4118797.88080857</v>
      </c>
      <c r="M5878" t="str">
        <f>VLOOKUP(Table_3[[#This Row],[cause_name]],ref_causegroups!A:B,2,FALSE)</f>
        <v>Neurological disorders</v>
      </c>
      <c r="O5878">
        <v>5877</v>
      </c>
    </row>
    <row r="5879" spans="1:15" ht="15.75" customHeight="1">
      <c r="A5879" s="28" t="s">
        <v>21446</v>
      </c>
      <c r="B5879" s="28">
        <v>44565</v>
      </c>
      <c r="C5879" s="28">
        <v>22</v>
      </c>
      <c r="D5879" s="28">
        <v>3</v>
      </c>
      <c r="E5879" s="28">
        <v>2021</v>
      </c>
      <c r="F5879" s="28" t="s">
        <v>321</v>
      </c>
      <c r="G5879" s="28">
        <v>3</v>
      </c>
      <c r="H5879" s="28" t="s">
        <v>274</v>
      </c>
      <c r="I5879" s="28">
        <v>1</v>
      </c>
      <c r="J5879" s="28">
        <v>555698.27645679901</v>
      </c>
      <c r="K5879" s="28">
        <v>447653.18684385298</v>
      </c>
      <c r="L5879" s="28">
        <v>681108.60395322798</v>
      </c>
      <c r="M5879" t="str">
        <f>VLOOKUP(Table_3[[#This Row],[cause_name]],ref_causegroups!A:B,2,FALSE)</f>
        <v>Diabetes and kidney diseases</v>
      </c>
      <c r="O5879">
        <v>5878</v>
      </c>
    </row>
    <row r="5880" spans="1:15" ht="15.75" customHeight="1">
      <c r="A5880" s="28" t="s">
        <v>21446</v>
      </c>
      <c r="B5880" s="28">
        <v>44565</v>
      </c>
      <c r="C5880" s="28">
        <v>22</v>
      </c>
      <c r="D5880" s="28">
        <v>3</v>
      </c>
      <c r="E5880" s="28">
        <v>2021</v>
      </c>
      <c r="F5880" s="28" t="s">
        <v>478</v>
      </c>
      <c r="G5880" s="28">
        <v>3</v>
      </c>
      <c r="H5880" s="28" t="s">
        <v>274</v>
      </c>
      <c r="I5880" s="28">
        <v>1</v>
      </c>
      <c r="J5880" s="28">
        <v>491324.87410829699</v>
      </c>
      <c r="K5880" s="28">
        <v>376158.12839156901</v>
      </c>
      <c r="L5880" s="28">
        <v>613448.93111747503</v>
      </c>
      <c r="M5880" t="str">
        <f>VLOOKUP(Table_3[[#This Row],[cause_name]],ref_causegroups!A:B,2,FALSE)</f>
        <v>Diabetes and kidney diseases</v>
      </c>
      <c r="O5880">
        <v>5879</v>
      </c>
    </row>
    <row r="5881" spans="1:15" ht="15.75" customHeight="1">
      <c r="A5881" s="28" t="s">
        <v>21446</v>
      </c>
      <c r="B5881" s="28">
        <v>44565</v>
      </c>
      <c r="C5881" s="28">
        <v>22</v>
      </c>
      <c r="D5881" s="28">
        <v>3</v>
      </c>
      <c r="E5881" s="28">
        <v>2021</v>
      </c>
      <c r="F5881" s="28" t="s">
        <v>482</v>
      </c>
      <c r="G5881" s="28">
        <v>3</v>
      </c>
      <c r="H5881" s="28" t="s">
        <v>274</v>
      </c>
      <c r="I5881" s="28">
        <v>1</v>
      </c>
      <c r="J5881" s="28">
        <v>1246546.7008982601</v>
      </c>
      <c r="K5881" s="28">
        <v>985017.81780792505</v>
      </c>
      <c r="L5881" s="28">
        <v>1559536.7456042201</v>
      </c>
      <c r="M5881" t="str">
        <f>VLOOKUP(Table_3[[#This Row],[cause_name]],ref_causegroups!A:B,2,FALSE)</f>
        <v>Diabetes and kidney diseases</v>
      </c>
      <c r="O5881">
        <v>5880</v>
      </c>
    </row>
    <row r="5882" spans="1:15" ht="15.75" customHeight="1">
      <c r="A5882" s="28" t="s">
        <v>21446</v>
      </c>
      <c r="B5882" s="28">
        <v>44565</v>
      </c>
      <c r="C5882" s="28">
        <v>22</v>
      </c>
      <c r="D5882" s="28">
        <v>3</v>
      </c>
      <c r="E5882" s="28">
        <v>2021</v>
      </c>
      <c r="F5882" s="28" t="s">
        <v>490</v>
      </c>
      <c r="G5882" s="28">
        <v>3</v>
      </c>
      <c r="H5882" s="28" t="s">
        <v>274</v>
      </c>
      <c r="I5882" s="28">
        <v>1</v>
      </c>
      <c r="J5882" s="28">
        <v>15463.6703240846</v>
      </c>
      <c r="K5882" s="28">
        <v>12139.765011351299</v>
      </c>
      <c r="L5882" s="28">
        <v>23331.653777076201</v>
      </c>
      <c r="M5882" t="str">
        <f>VLOOKUP(Table_3[[#This Row],[cause_name]],ref_causegroups!A:B,2,FALSE)</f>
        <v>Neoplasms</v>
      </c>
      <c r="O5882">
        <v>5881</v>
      </c>
    </row>
    <row r="5883" spans="1:15" ht="15.75" customHeight="1">
      <c r="A5883" s="28" t="s">
        <v>21446</v>
      </c>
      <c r="B5883" s="28">
        <v>44565</v>
      </c>
      <c r="C5883" s="28">
        <v>22</v>
      </c>
      <c r="D5883" s="28">
        <v>3</v>
      </c>
      <c r="E5883" s="28">
        <v>2021</v>
      </c>
      <c r="F5883" s="28" t="s">
        <v>1556</v>
      </c>
      <c r="G5883" s="28">
        <v>3</v>
      </c>
      <c r="H5883" s="28" t="s">
        <v>274</v>
      </c>
      <c r="I5883" s="28">
        <v>1</v>
      </c>
      <c r="J5883" s="28">
        <v>6326297.4959670603</v>
      </c>
      <c r="K5883" s="28">
        <v>5442506.1730645103</v>
      </c>
      <c r="L5883" s="28">
        <v>7171509.7206968898</v>
      </c>
      <c r="M5883" t="str">
        <f>VLOOKUP(Table_3[[#This Row],[cause_name]],ref_causegroups!A:B,2,FALSE)</f>
        <v>Respiratory infections and tuberculosis</v>
      </c>
      <c r="O5883">
        <v>5882</v>
      </c>
    </row>
    <row r="5884" spans="1:15" ht="15.75" customHeight="1">
      <c r="A5884" s="28" t="s">
        <v>21446</v>
      </c>
      <c r="B5884" s="28">
        <v>44565</v>
      </c>
      <c r="C5884" s="28">
        <v>22</v>
      </c>
      <c r="D5884" s="28">
        <v>3</v>
      </c>
      <c r="E5884" s="28">
        <v>2021</v>
      </c>
      <c r="F5884" s="28" t="s">
        <v>1560</v>
      </c>
      <c r="G5884" s="28">
        <v>3</v>
      </c>
      <c r="H5884" s="28" t="s">
        <v>274</v>
      </c>
      <c r="I5884" s="28">
        <v>1</v>
      </c>
      <c r="J5884" s="28">
        <v>376917.66969075397</v>
      </c>
      <c r="K5884" s="28">
        <v>117917.47174981701</v>
      </c>
      <c r="L5884" s="28">
        <v>948744.07479835395</v>
      </c>
      <c r="M5884" t="str">
        <f>VLOOKUP(Table_3[[#This Row],[cause_name]],ref_causegroups!A:B,2,FALSE)</f>
        <v>Respiratory infections and tuberculosis</v>
      </c>
      <c r="O5884">
        <v>5883</v>
      </c>
    </row>
    <row r="5885" spans="1:15" ht="15.75" customHeight="1">
      <c r="A5885" s="28" t="s">
        <v>21446</v>
      </c>
      <c r="B5885" s="28">
        <v>44565</v>
      </c>
      <c r="C5885" s="28">
        <v>22</v>
      </c>
      <c r="D5885" s="28">
        <v>3</v>
      </c>
      <c r="E5885" s="28">
        <v>2021</v>
      </c>
      <c r="F5885" s="28" t="s">
        <v>1564</v>
      </c>
      <c r="G5885" s="28">
        <v>3</v>
      </c>
      <c r="H5885" s="28" t="s">
        <v>274</v>
      </c>
      <c r="I5885" s="28">
        <v>1</v>
      </c>
      <c r="J5885" s="28">
        <v>10173.964038158199</v>
      </c>
      <c r="K5885" s="28">
        <v>3632.53573175574</v>
      </c>
      <c r="L5885" s="28">
        <v>24366.245359487901</v>
      </c>
      <c r="M5885" t="str">
        <f>VLOOKUP(Table_3[[#This Row],[cause_name]],ref_causegroups!A:B,2,FALSE)</f>
        <v>Respiratory infections and tuberculosis</v>
      </c>
      <c r="O5885">
        <v>5884</v>
      </c>
    </row>
    <row r="5886" spans="1:15" ht="15.75" customHeight="1">
      <c r="A5886" s="28" t="s">
        <v>21446</v>
      </c>
      <c r="B5886" s="28">
        <v>44565</v>
      </c>
      <c r="C5886" s="28">
        <v>22</v>
      </c>
      <c r="D5886" s="28">
        <v>3</v>
      </c>
      <c r="E5886" s="28">
        <v>2021</v>
      </c>
      <c r="F5886" s="28" t="s">
        <v>1571</v>
      </c>
      <c r="G5886" s="28">
        <v>3</v>
      </c>
      <c r="H5886" s="28" t="s">
        <v>274</v>
      </c>
      <c r="I5886" s="28">
        <v>1</v>
      </c>
      <c r="J5886" s="28">
        <v>7996.3880223734704</v>
      </c>
      <c r="K5886" s="28">
        <v>6114.1305869133103</v>
      </c>
      <c r="L5886" s="28">
        <v>10413.245583575301</v>
      </c>
      <c r="M5886" t="str">
        <f>VLOOKUP(Table_3[[#This Row],[cause_name]],ref_causegroups!A:B,2,FALSE)</f>
        <v>Cardiovascular diseases</v>
      </c>
      <c r="O5886">
        <v>5885</v>
      </c>
    </row>
    <row r="5887" spans="1:15" ht="15.75" customHeight="1">
      <c r="A5887" s="28" t="s">
        <v>21446</v>
      </c>
      <c r="B5887" s="28">
        <v>44565</v>
      </c>
      <c r="C5887" s="28">
        <v>22</v>
      </c>
      <c r="D5887" s="28">
        <v>3</v>
      </c>
      <c r="E5887" s="28">
        <v>2021</v>
      </c>
      <c r="F5887" s="28" t="s">
        <v>345</v>
      </c>
      <c r="G5887" s="28">
        <v>3</v>
      </c>
      <c r="H5887" s="28" t="s">
        <v>274</v>
      </c>
      <c r="I5887" s="28">
        <v>1</v>
      </c>
      <c r="J5887" s="28">
        <v>4489.1993117812099</v>
      </c>
      <c r="K5887" s="28">
        <v>3604.3932927014998</v>
      </c>
      <c r="L5887" s="28">
        <v>5816.2773315048598</v>
      </c>
      <c r="M5887" t="str">
        <f>VLOOKUP(Table_3[[#This Row],[cause_name]],ref_causegroups!A:B,2,FALSE)</f>
        <v>Cardiovascular diseases</v>
      </c>
      <c r="O5887">
        <v>5886</v>
      </c>
    </row>
    <row r="5888" spans="1:15" ht="15.75" customHeight="1">
      <c r="A5888" s="28" t="s">
        <v>21446</v>
      </c>
      <c r="B5888" s="28">
        <v>44565</v>
      </c>
      <c r="C5888" s="28">
        <v>22</v>
      </c>
      <c r="D5888" s="28">
        <v>3</v>
      </c>
      <c r="E5888" s="28">
        <v>2021</v>
      </c>
      <c r="F5888" s="28" t="s">
        <v>1575</v>
      </c>
      <c r="G5888" s="28">
        <v>3</v>
      </c>
      <c r="H5888" s="28" t="s">
        <v>274</v>
      </c>
      <c r="I5888" s="28">
        <v>1</v>
      </c>
      <c r="J5888" s="28">
        <v>257308.22039835001</v>
      </c>
      <c r="K5888" s="28">
        <v>197831.716005478</v>
      </c>
      <c r="L5888" s="28">
        <v>324908.20539334603</v>
      </c>
      <c r="M5888" t="str">
        <f>VLOOKUP(Table_3[[#This Row],[cause_name]],ref_causegroups!A:B,2,FALSE)</f>
        <v>Cardiovascular diseases</v>
      </c>
      <c r="O5888">
        <v>5887</v>
      </c>
    </row>
    <row r="5889" spans="1:15" ht="15.75" customHeight="1">
      <c r="A5889" s="28" t="s">
        <v>21446</v>
      </c>
      <c r="B5889" s="28">
        <v>44565</v>
      </c>
      <c r="C5889" s="28">
        <v>22</v>
      </c>
      <c r="D5889" s="28">
        <v>3</v>
      </c>
      <c r="E5889" s="28">
        <v>2021</v>
      </c>
      <c r="F5889" s="28" t="s">
        <v>1579</v>
      </c>
      <c r="G5889" s="28">
        <v>3</v>
      </c>
      <c r="H5889" s="28" t="s">
        <v>274</v>
      </c>
      <c r="I5889" s="28">
        <v>1</v>
      </c>
      <c r="J5889" s="28">
        <v>2606734.33601279</v>
      </c>
      <c r="K5889" s="28">
        <v>2000480.3814399401</v>
      </c>
      <c r="L5889" s="28">
        <v>3271376.3075987999</v>
      </c>
      <c r="M5889" t="str">
        <f>VLOOKUP(Table_3[[#This Row],[cause_name]],ref_causegroups!A:B,2,FALSE)</f>
        <v>Other non-communicable diseases</v>
      </c>
      <c r="O5889">
        <v>5888</v>
      </c>
    </row>
    <row r="5890" spans="1:15" ht="15.75" customHeight="1">
      <c r="A5890" s="28" t="s">
        <v>21446</v>
      </c>
      <c r="B5890" s="28">
        <v>44565</v>
      </c>
      <c r="C5890" s="28">
        <v>22</v>
      </c>
      <c r="D5890" s="28">
        <v>3</v>
      </c>
      <c r="E5890" s="28">
        <v>2021</v>
      </c>
      <c r="F5890" s="28" t="s">
        <v>1583</v>
      </c>
      <c r="G5890" s="28">
        <v>3</v>
      </c>
      <c r="H5890" s="28" t="s">
        <v>274</v>
      </c>
      <c r="I5890" s="28">
        <v>1</v>
      </c>
      <c r="J5890" s="28">
        <v>806.45860421176303</v>
      </c>
      <c r="K5890" s="28">
        <v>306.86977874862401</v>
      </c>
      <c r="L5890" s="28">
        <v>1583.01180719013</v>
      </c>
      <c r="M5890" t="str">
        <f>VLOOKUP(Table_3[[#This Row],[cause_name]],ref_causegroups!A:B,2,FALSE)</f>
        <v>Other non-communicable diseases</v>
      </c>
      <c r="O5890">
        <v>5889</v>
      </c>
    </row>
    <row r="5891" spans="1:15" ht="15.75" customHeight="1">
      <c r="A5891" s="28" t="s">
        <v>21446</v>
      </c>
      <c r="B5891" s="28">
        <v>44565</v>
      </c>
      <c r="C5891" s="28">
        <v>22</v>
      </c>
      <c r="D5891" s="28">
        <v>3</v>
      </c>
      <c r="E5891" s="28">
        <v>2021</v>
      </c>
      <c r="F5891" s="28" t="s">
        <v>1587</v>
      </c>
      <c r="G5891" s="28">
        <v>3</v>
      </c>
      <c r="H5891" s="28" t="s">
        <v>274</v>
      </c>
      <c r="I5891" s="28">
        <v>1</v>
      </c>
      <c r="J5891" s="28">
        <v>217644.67815319399</v>
      </c>
      <c r="K5891" s="28">
        <v>139748.87228826899</v>
      </c>
      <c r="L5891" s="28">
        <v>321897.96630958701</v>
      </c>
      <c r="M5891" t="str">
        <f>VLOOKUP(Table_3[[#This Row],[cause_name]],ref_causegroups!A:B,2,FALSE)</f>
        <v>Other non-communicable diseases</v>
      </c>
      <c r="O5891">
        <v>5890</v>
      </c>
    </row>
    <row r="5892" spans="1:15" ht="15.75" customHeight="1">
      <c r="A5892" s="28" t="s">
        <v>21446</v>
      </c>
      <c r="B5892" s="28">
        <v>44565</v>
      </c>
      <c r="C5892" s="28">
        <v>22</v>
      </c>
      <c r="D5892" s="28">
        <v>3</v>
      </c>
      <c r="E5892" s="28">
        <v>2021</v>
      </c>
      <c r="F5892" s="28" t="s">
        <v>497</v>
      </c>
      <c r="G5892" s="28">
        <v>3</v>
      </c>
      <c r="H5892" s="28" t="s">
        <v>274</v>
      </c>
      <c r="I5892" s="28">
        <v>1</v>
      </c>
      <c r="J5892" s="28">
        <v>203372.53534361001</v>
      </c>
      <c r="K5892" s="28">
        <v>169741.51478414299</v>
      </c>
      <c r="L5892" s="28">
        <v>234824.536943443</v>
      </c>
      <c r="M5892" t="str">
        <f>VLOOKUP(Table_3[[#This Row],[cause_name]],ref_causegroups!A:B,2,FALSE)</f>
        <v>Other non-communicable diseases</v>
      </c>
      <c r="O5892">
        <v>5891</v>
      </c>
    </row>
    <row r="5893" spans="1:15" ht="15.75" customHeight="1">
      <c r="A5893" s="28" t="s">
        <v>21446</v>
      </c>
      <c r="B5893" s="28">
        <v>44565</v>
      </c>
      <c r="C5893" s="28">
        <v>22</v>
      </c>
      <c r="D5893" s="28">
        <v>3</v>
      </c>
      <c r="E5893" s="28">
        <v>2021</v>
      </c>
      <c r="F5893" s="28" t="s">
        <v>290</v>
      </c>
      <c r="G5893" s="28">
        <v>3</v>
      </c>
      <c r="H5893" s="28" t="s">
        <v>274</v>
      </c>
      <c r="I5893" s="28">
        <v>1</v>
      </c>
      <c r="J5893" s="28">
        <v>2996.8375473737501</v>
      </c>
      <c r="K5893" s="28">
        <v>1704.12468102191</v>
      </c>
      <c r="L5893" s="28">
        <v>5462.0491200998003</v>
      </c>
      <c r="M5893" t="str">
        <f>VLOOKUP(Table_3[[#This Row],[cause_name]],ref_causegroups!A:B,2,FALSE)</f>
        <v>Nutritional deficiencies</v>
      </c>
      <c r="O5893">
        <v>5892</v>
      </c>
    </row>
    <row r="5894" spans="1:15" ht="15.75" customHeight="1">
      <c r="A5894" s="28" t="s">
        <v>21446</v>
      </c>
      <c r="B5894" s="28">
        <v>44565</v>
      </c>
      <c r="C5894" s="28">
        <v>22</v>
      </c>
      <c r="D5894" s="28">
        <v>3</v>
      </c>
      <c r="E5894" s="28">
        <v>2021</v>
      </c>
      <c r="F5894" s="28" t="s">
        <v>346</v>
      </c>
      <c r="G5894" s="28">
        <v>3</v>
      </c>
      <c r="H5894" s="28" t="s">
        <v>274</v>
      </c>
      <c r="I5894" s="28">
        <v>1</v>
      </c>
      <c r="J5894" s="28">
        <v>226.74232443172301</v>
      </c>
      <c r="K5894" s="28">
        <v>111.94207299280799</v>
      </c>
      <c r="L5894" s="28">
        <v>344.93563847437002</v>
      </c>
      <c r="M5894" t="str">
        <f>VLOOKUP(Table_3[[#This Row],[cause_name]],ref_causegroups!A:B,2,FALSE)</f>
        <v>Neoplasms</v>
      </c>
      <c r="O5894">
        <v>5893</v>
      </c>
    </row>
    <row r="5895" spans="1:15" ht="15.75" customHeight="1">
      <c r="A5895" s="28" t="s">
        <v>21446</v>
      </c>
      <c r="B5895" s="28">
        <v>44565</v>
      </c>
      <c r="C5895" s="28">
        <v>22</v>
      </c>
      <c r="D5895" s="28">
        <v>3</v>
      </c>
      <c r="E5895" s="28">
        <v>2021</v>
      </c>
      <c r="F5895" s="28" t="s">
        <v>322</v>
      </c>
      <c r="G5895" s="28">
        <v>3</v>
      </c>
      <c r="H5895" s="28" t="s">
        <v>274</v>
      </c>
      <c r="I5895" s="28">
        <v>1</v>
      </c>
      <c r="J5895" s="28">
        <v>109753.777643906</v>
      </c>
      <c r="K5895" s="28">
        <v>88063.923871556806</v>
      </c>
      <c r="L5895" s="28">
        <v>136646.91426222</v>
      </c>
      <c r="M5895" t="str">
        <f>VLOOKUP(Table_3[[#This Row],[cause_name]],ref_causegroups!A:B,2,FALSE)</f>
        <v>HIV/AIDS and sexually transmitted infections</v>
      </c>
      <c r="O5895">
        <v>5894</v>
      </c>
    </row>
    <row r="5896" spans="1:15" ht="15.75" customHeight="1">
      <c r="A5896" s="28" t="s">
        <v>21446</v>
      </c>
      <c r="B5896" s="28">
        <v>44565</v>
      </c>
      <c r="C5896" s="28">
        <v>22</v>
      </c>
      <c r="D5896" s="28">
        <v>3</v>
      </c>
      <c r="E5896" s="28">
        <v>2021</v>
      </c>
      <c r="F5896" s="28" t="s">
        <v>1600</v>
      </c>
      <c r="G5896" s="28">
        <v>3</v>
      </c>
      <c r="H5896" s="28" t="s">
        <v>274</v>
      </c>
      <c r="I5896" s="28">
        <v>1</v>
      </c>
      <c r="J5896" s="28">
        <v>870171.305721752</v>
      </c>
      <c r="K5896" s="28">
        <v>656708.60113885906</v>
      </c>
      <c r="L5896" s="28">
        <v>1111551.4878976201</v>
      </c>
      <c r="M5896" t="str">
        <f>VLOOKUP(Table_3[[#This Row],[cause_name]],ref_causegroups!A:B,2,FALSE)</f>
        <v>Digestive diseases</v>
      </c>
      <c r="O5896">
        <v>5895</v>
      </c>
    </row>
    <row r="5897" spans="1:15" ht="15.75" customHeight="1">
      <c r="A5897" s="28" t="s">
        <v>21446</v>
      </c>
      <c r="B5897" s="28">
        <v>44565</v>
      </c>
      <c r="C5897" s="28">
        <v>22</v>
      </c>
      <c r="D5897" s="28">
        <v>3</v>
      </c>
      <c r="E5897" s="28">
        <v>2021</v>
      </c>
      <c r="F5897" s="28" t="s">
        <v>1604</v>
      </c>
      <c r="G5897" s="28">
        <v>3</v>
      </c>
      <c r="H5897" s="28" t="s">
        <v>274</v>
      </c>
      <c r="I5897" s="28">
        <v>1</v>
      </c>
      <c r="J5897" s="28">
        <v>102048.89825720301</v>
      </c>
      <c r="K5897" s="28">
        <v>36926.718702602098</v>
      </c>
      <c r="L5897" s="28">
        <v>196375.908240691</v>
      </c>
      <c r="M5897" t="str">
        <f>VLOOKUP(Table_3[[#This Row],[cause_name]],ref_causegroups!A:B,2,FALSE)</f>
        <v>Digestive diseases</v>
      </c>
      <c r="O5897">
        <v>5896</v>
      </c>
    </row>
    <row r="5898" spans="1:15" ht="15.75" customHeight="1">
      <c r="A5898" s="28" t="s">
        <v>21446</v>
      </c>
      <c r="B5898" s="28">
        <v>44565</v>
      </c>
      <c r="C5898" s="28">
        <v>22</v>
      </c>
      <c r="D5898" s="28">
        <v>3</v>
      </c>
      <c r="E5898" s="28">
        <v>2021</v>
      </c>
      <c r="F5898" s="28" t="s">
        <v>1608</v>
      </c>
      <c r="G5898" s="28">
        <v>3</v>
      </c>
      <c r="H5898" s="28" t="s">
        <v>274</v>
      </c>
      <c r="I5898" s="28">
        <v>1</v>
      </c>
      <c r="J5898" s="28">
        <v>942861.17968636099</v>
      </c>
      <c r="K5898" s="28">
        <v>367077.341899622</v>
      </c>
      <c r="L5898" s="28">
        <v>2072796.8162674501</v>
      </c>
      <c r="M5898" t="str">
        <f>VLOOKUP(Table_3[[#This Row],[cause_name]],ref_causegroups!A:B,2,FALSE)</f>
        <v>Skin and subcutaneous diseases</v>
      </c>
      <c r="O5898">
        <v>5897</v>
      </c>
    </row>
    <row r="5899" spans="1:15" ht="15.75" customHeight="1">
      <c r="A5899" s="28" t="s">
        <v>21446</v>
      </c>
      <c r="B5899" s="28">
        <v>44565</v>
      </c>
      <c r="C5899" s="28">
        <v>22</v>
      </c>
      <c r="D5899" s="28">
        <v>3</v>
      </c>
      <c r="E5899" s="28">
        <v>2021</v>
      </c>
      <c r="F5899" s="28" t="s">
        <v>1612</v>
      </c>
      <c r="G5899" s="28">
        <v>3</v>
      </c>
      <c r="H5899" s="28" t="s">
        <v>274</v>
      </c>
      <c r="I5899" s="28">
        <v>1</v>
      </c>
      <c r="J5899" s="28">
        <v>298135.10826313699</v>
      </c>
      <c r="K5899" s="28">
        <v>239450.452161892</v>
      </c>
      <c r="L5899" s="28">
        <v>355547.60539104103</v>
      </c>
      <c r="M5899" t="str">
        <f>VLOOKUP(Table_3[[#This Row],[cause_name]],ref_causegroups!A:B,2,FALSE)</f>
        <v>Other non-communicable diseases</v>
      </c>
      <c r="O5899">
        <v>5898</v>
      </c>
    </row>
    <row r="5900" spans="1:15" ht="15.75" customHeight="1">
      <c r="A5900" s="28" t="s">
        <v>21446</v>
      </c>
      <c r="B5900" s="28">
        <v>44565</v>
      </c>
      <c r="C5900" s="28">
        <v>22</v>
      </c>
      <c r="D5900" s="28">
        <v>3</v>
      </c>
      <c r="E5900" s="28">
        <v>2021</v>
      </c>
      <c r="F5900" s="28" t="s">
        <v>1616</v>
      </c>
      <c r="G5900" s="28">
        <v>3</v>
      </c>
      <c r="H5900" s="28" t="s">
        <v>274</v>
      </c>
      <c r="I5900" s="28">
        <v>1</v>
      </c>
      <c r="J5900" s="28">
        <v>147399.191676088</v>
      </c>
      <c r="K5900" s="28">
        <v>125138.161882678</v>
      </c>
      <c r="L5900" s="28">
        <v>174615.27463352401</v>
      </c>
      <c r="M5900" t="str">
        <f>VLOOKUP(Table_3[[#This Row],[cause_name]],ref_causegroups!A:B,2,FALSE)</f>
        <v>Digestive diseases</v>
      </c>
      <c r="O5900">
        <v>5899</v>
      </c>
    </row>
    <row r="5901" spans="1:15" ht="15.75" customHeight="1">
      <c r="A5901" s="28" t="s">
        <v>21446</v>
      </c>
      <c r="B5901" s="28">
        <v>44565</v>
      </c>
      <c r="C5901" s="28">
        <v>22</v>
      </c>
      <c r="D5901" s="28">
        <v>3</v>
      </c>
      <c r="E5901" s="28">
        <v>2021</v>
      </c>
      <c r="F5901" s="28" t="s">
        <v>1620</v>
      </c>
      <c r="G5901" s="28">
        <v>3</v>
      </c>
      <c r="H5901" s="28" t="s">
        <v>274</v>
      </c>
      <c r="I5901" s="28">
        <v>1</v>
      </c>
      <c r="J5901" s="28">
        <v>151469.374077152</v>
      </c>
      <c r="K5901" s="28">
        <v>126482.32479737001</v>
      </c>
      <c r="L5901" s="28">
        <v>178658.62860718201</v>
      </c>
      <c r="M5901" t="str">
        <f>VLOOKUP(Table_3[[#This Row],[cause_name]],ref_causegroups!A:B,2,FALSE)</f>
        <v>Digestive diseases</v>
      </c>
      <c r="O5901">
        <v>5900</v>
      </c>
    </row>
    <row r="5902" spans="1:15" ht="15.75" customHeight="1">
      <c r="A5902" s="28" t="s">
        <v>21446</v>
      </c>
      <c r="B5902" s="28">
        <v>44565</v>
      </c>
      <c r="C5902" s="28">
        <v>22</v>
      </c>
      <c r="D5902" s="28">
        <v>3</v>
      </c>
      <c r="E5902" s="28">
        <v>2021</v>
      </c>
      <c r="F5902" s="28" t="s">
        <v>500</v>
      </c>
      <c r="G5902" s="28">
        <v>3</v>
      </c>
      <c r="H5902" s="28" t="s">
        <v>274</v>
      </c>
      <c r="I5902" s="28">
        <v>1</v>
      </c>
      <c r="J5902" s="28">
        <v>232683.22788286101</v>
      </c>
      <c r="K5902" s="28">
        <v>152055.65521812899</v>
      </c>
      <c r="L5902" s="28">
        <v>347679.54051338899</v>
      </c>
      <c r="M5902" t="str">
        <f>VLOOKUP(Table_3[[#This Row],[cause_name]],ref_causegroups!A:B,2,FALSE)</f>
        <v>HIV/AIDS and sexually transmitted infections</v>
      </c>
      <c r="O5902">
        <v>5901</v>
      </c>
    </row>
    <row r="5903" spans="1:15" ht="15.75" customHeight="1">
      <c r="A5903" s="28" t="s">
        <v>21446</v>
      </c>
      <c r="B5903" s="28">
        <v>44565</v>
      </c>
      <c r="C5903" s="28">
        <v>22</v>
      </c>
      <c r="D5903" s="28">
        <v>3</v>
      </c>
      <c r="E5903" s="28">
        <v>2021</v>
      </c>
      <c r="F5903" s="28" t="s">
        <v>1627</v>
      </c>
      <c r="G5903" s="28">
        <v>3</v>
      </c>
      <c r="H5903" s="28" t="s">
        <v>274</v>
      </c>
      <c r="I5903" s="28">
        <v>1</v>
      </c>
      <c r="J5903" s="28">
        <v>167521.039003838</v>
      </c>
      <c r="K5903" s="28">
        <v>144343.73986053999</v>
      </c>
      <c r="L5903" s="28">
        <v>188634.09163390001</v>
      </c>
      <c r="M5903" t="str">
        <f>VLOOKUP(Table_3[[#This Row],[cause_name]],ref_causegroups!A:B,2,FALSE)</f>
        <v>HIV/AIDS and sexually transmitted infections</v>
      </c>
      <c r="O5903">
        <v>5902</v>
      </c>
    </row>
    <row r="5904" spans="1:15" ht="15.75" customHeight="1">
      <c r="A5904" s="28" t="s">
        <v>21446</v>
      </c>
      <c r="B5904" s="28">
        <v>44565</v>
      </c>
      <c r="C5904" s="28">
        <v>22</v>
      </c>
      <c r="D5904" s="28">
        <v>3</v>
      </c>
      <c r="E5904" s="28">
        <v>2021</v>
      </c>
      <c r="F5904" s="28" t="s">
        <v>1631</v>
      </c>
      <c r="G5904" s="28">
        <v>3</v>
      </c>
      <c r="H5904" s="28" t="s">
        <v>274</v>
      </c>
      <c r="I5904" s="28">
        <v>1</v>
      </c>
      <c r="J5904" s="28">
        <v>10938.3731260308</v>
      </c>
      <c r="K5904" s="28">
        <v>3806.6058411510398</v>
      </c>
      <c r="L5904" s="28">
        <v>25388.875587680101</v>
      </c>
      <c r="M5904" t="str">
        <f>VLOOKUP(Table_3[[#This Row],[cause_name]],ref_causegroups!A:B,2,FALSE)</f>
        <v>HIV/AIDS and sexually transmitted infections</v>
      </c>
      <c r="O5904">
        <v>5903</v>
      </c>
    </row>
    <row r="5905" spans="1:15" ht="15.75" customHeight="1">
      <c r="A5905" s="28" t="s">
        <v>21446</v>
      </c>
      <c r="B5905" s="28">
        <v>44565</v>
      </c>
      <c r="C5905" s="28">
        <v>22</v>
      </c>
      <c r="D5905" s="28">
        <v>3</v>
      </c>
      <c r="E5905" s="28">
        <v>2021</v>
      </c>
      <c r="F5905" s="28" t="s">
        <v>1635</v>
      </c>
      <c r="G5905" s="28">
        <v>3</v>
      </c>
      <c r="H5905" s="28" t="s">
        <v>274</v>
      </c>
      <c r="I5905" s="28">
        <v>1</v>
      </c>
      <c r="J5905" s="28">
        <v>412.400591815518</v>
      </c>
      <c r="K5905" s="28">
        <v>199.26765535158199</v>
      </c>
      <c r="L5905" s="28">
        <v>738.62775286607598</v>
      </c>
      <c r="M5905" t="str">
        <f>VLOOKUP(Table_3[[#This Row],[cause_name]],ref_causegroups!A:B,2,FALSE)</f>
        <v>HIV/AIDS and sexually transmitted infections</v>
      </c>
      <c r="O5905">
        <v>5904</v>
      </c>
    </row>
    <row r="5906" spans="1:15" ht="15.75" customHeight="1">
      <c r="A5906" s="28" t="s">
        <v>21446</v>
      </c>
      <c r="B5906" s="28">
        <v>44565</v>
      </c>
      <c r="C5906" s="28">
        <v>22</v>
      </c>
      <c r="D5906" s="28">
        <v>3</v>
      </c>
      <c r="E5906" s="28">
        <v>2021</v>
      </c>
      <c r="F5906" s="28" t="s">
        <v>504</v>
      </c>
      <c r="G5906" s="28">
        <v>3</v>
      </c>
      <c r="H5906" s="28" t="s">
        <v>274</v>
      </c>
      <c r="I5906" s="28">
        <v>1</v>
      </c>
      <c r="J5906" s="28">
        <v>607370.26273158402</v>
      </c>
      <c r="K5906" s="28">
        <v>551028.415450842</v>
      </c>
      <c r="L5906" s="28">
        <v>659095.20140278095</v>
      </c>
      <c r="M5906" t="str">
        <f>VLOOKUP(Table_3[[#This Row],[cause_name]],ref_causegroups!A:B,2,FALSE)</f>
        <v>Cardiovascular diseases</v>
      </c>
      <c r="O5906">
        <v>5905</v>
      </c>
    </row>
    <row r="5907" spans="1:15" ht="15.75" customHeight="1">
      <c r="A5907" s="28" t="s">
        <v>21446</v>
      </c>
      <c r="B5907" s="28">
        <v>44565</v>
      </c>
      <c r="C5907" s="28">
        <v>22</v>
      </c>
      <c r="D5907" s="28">
        <v>3</v>
      </c>
      <c r="E5907" s="28">
        <v>2021</v>
      </c>
      <c r="F5907" s="28" t="s">
        <v>508</v>
      </c>
      <c r="G5907" s="28">
        <v>3</v>
      </c>
      <c r="H5907" s="28" t="s">
        <v>274</v>
      </c>
      <c r="I5907" s="28">
        <v>1</v>
      </c>
      <c r="J5907" s="28">
        <v>141509.804707948</v>
      </c>
      <c r="K5907" s="28">
        <v>101267.201402708</v>
      </c>
      <c r="L5907" s="28">
        <v>204306.183549048</v>
      </c>
      <c r="M5907" t="str">
        <f>VLOOKUP(Table_3[[#This Row],[cause_name]],ref_causegroups!A:B,2,FALSE)</f>
        <v>Diabetes and kidney diseases</v>
      </c>
      <c r="O5907">
        <v>5906</v>
      </c>
    </row>
    <row r="5908" spans="1:15" ht="15.75" customHeight="1">
      <c r="A5908" s="28" t="s">
        <v>21446</v>
      </c>
      <c r="B5908" s="28">
        <v>44565</v>
      </c>
      <c r="C5908" s="28">
        <v>22</v>
      </c>
      <c r="D5908" s="28">
        <v>3</v>
      </c>
      <c r="E5908" s="28">
        <v>2021</v>
      </c>
      <c r="F5908" s="28" t="s">
        <v>323</v>
      </c>
      <c r="G5908" s="28">
        <v>3</v>
      </c>
      <c r="H5908" s="28" t="s">
        <v>274</v>
      </c>
      <c r="I5908" s="28">
        <v>1</v>
      </c>
      <c r="J5908" s="28">
        <v>971769.78760472301</v>
      </c>
      <c r="K5908" s="28">
        <v>787140.945500431</v>
      </c>
      <c r="L5908" s="28">
        <v>1238461.24928034</v>
      </c>
      <c r="M5908" t="str">
        <f>VLOOKUP(Table_3[[#This Row],[cause_name]],ref_causegroups!A:B,2,FALSE)</f>
        <v>Diabetes and kidney diseases</v>
      </c>
      <c r="O5908">
        <v>5907</v>
      </c>
    </row>
    <row r="5909" spans="1:15" ht="15.75" customHeight="1">
      <c r="A5909" s="28" t="s">
        <v>21446</v>
      </c>
      <c r="B5909" s="28">
        <v>44565</v>
      </c>
      <c r="C5909" s="28">
        <v>22</v>
      </c>
      <c r="D5909" s="28">
        <v>3</v>
      </c>
      <c r="E5909" s="28">
        <v>2021</v>
      </c>
      <c r="F5909" s="28" t="s">
        <v>347</v>
      </c>
      <c r="G5909" s="28">
        <v>3</v>
      </c>
      <c r="H5909" s="28" t="s">
        <v>274</v>
      </c>
      <c r="I5909" s="28">
        <v>1</v>
      </c>
      <c r="J5909" s="28">
        <v>21222.943024176999</v>
      </c>
      <c r="K5909" s="28">
        <v>12474.758411041101</v>
      </c>
      <c r="L5909" s="28">
        <v>34065.760985517103</v>
      </c>
      <c r="M5909" t="str">
        <f>VLOOKUP(Table_3[[#This Row],[cause_name]],ref_causegroups!A:B,2,FALSE)</f>
        <v>Cardiovascular diseases</v>
      </c>
      <c r="O5909">
        <v>5908</v>
      </c>
    </row>
    <row r="5910" spans="1:15" ht="15.75" customHeight="1">
      <c r="A5910" s="28" t="s">
        <v>21446</v>
      </c>
      <c r="B5910" s="28">
        <v>44565</v>
      </c>
      <c r="C5910" s="28">
        <v>22</v>
      </c>
      <c r="D5910" s="28">
        <v>3</v>
      </c>
      <c r="E5910" s="28">
        <v>2021</v>
      </c>
      <c r="F5910" s="28" t="s">
        <v>348</v>
      </c>
      <c r="G5910" s="28">
        <v>3</v>
      </c>
      <c r="H5910" s="28" t="s">
        <v>274</v>
      </c>
      <c r="I5910" s="28">
        <v>1</v>
      </c>
      <c r="J5910" s="28">
        <v>43492.867205173701</v>
      </c>
      <c r="K5910" s="28">
        <v>27885.460258392501</v>
      </c>
      <c r="L5910" s="28">
        <v>72168.213350835998</v>
      </c>
      <c r="M5910" t="str">
        <f>VLOOKUP(Table_3[[#This Row],[cause_name]],ref_causegroups!A:B,2,FALSE)</f>
        <v>Cardiovascular diseases</v>
      </c>
      <c r="O5910">
        <v>5909</v>
      </c>
    </row>
    <row r="5911" spans="1:15" ht="15.75" customHeight="1">
      <c r="A5911" s="28" t="s">
        <v>21446</v>
      </c>
      <c r="B5911" s="28">
        <v>44565</v>
      </c>
      <c r="C5911" s="28">
        <v>22</v>
      </c>
      <c r="D5911" s="28">
        <v>3</v>
      </c>
      <c r="E5911" s="28">
        <v>2021</v>
      </c>
      <c r="F5911" s="28" t="s">
        <v>349</v>
      </c>
      <c r="G5911" s="28">
        <v>3</v>
      </c>
      <c r="H5911" s="28" t="s">
        <v>274</v>
      </c>
      <c r="I5911" s="28">
        <v>1</v>
      </c>
      <c r="J5911" s="28">
        <v>283.22234661533798</v>
      </c>
      <c r="K5911" s="28">
        <v>222.18943269846801</v>
      </c>
      <c r="L5911" s="28">
        <v>334.65278121252697</v>
      </c>
      <c r="M5911" t="str">
        <f>VLOOKUP(Table_3[[#This Row],[cause_name]],ref_causegroups!A:B,2,FALSE)</f>
        <v>Cardiovascular diseases</v>
      </c>
      <c r="O5911">
        <v>5910</v>
      </c>
    </row>
    <row r="5912" spans="1:15" ht="15.75" customHeight="1">
      <c r="A5912" s="28" t="s">
        <v>21446</v>
      </c>
      <c r="B5912" s="28">
        <v>44565</v>
      </c>
      <c r="C5912" s="28">
        <v>22</v>
      </c>
      <c r="D5912" s="28">
        <v>3</v>
      </c>
      <c r="E5912" s="28">
        <v>2021</v>
      </c>
      <c r="F5912" s="28" t="s">
        <v>324</v>
      </c>
      <c r="G5912" s="28">
        <v>3</v>
      </c>
      <c r="H5912" s="28" t="s">
        <v>274</v>
      </c>
      <c r="I5912" s="28">
        <v>1</v>
      </c>
      <c r="J5912" s="28">
        <v>3866.1681745517099</v>
      </c>
      <c r="K5912" s="28">
        <v>3233.55358525265</v>
      </c>
      <c r="L5912" s="28">
        <v>4841.3030434884004</v>
      </c>
      <c r="M5912" t="str">
        <f>VLOOKUP(Table_3[[#This Row],[cause_name]],ref_causegroups!A:B,2,FALSE)</f>
        <v>Neoplasms</v>
      </c>
      <c r="O5912">
        <v>5911</v>
      </c>
    </row>
    <row r="5913" spans="1:15" ht="15.75" customHeight="1">
      <c r="A5913" s="28" t="s">
        <v>21446</v>
      </c>
      <c r="B5913" s="28">
        <v>44565</v>
      </c>
      <c r="C5913" s="28">
        <v>22</v>
      </c>
      <c r="D5913" s="28">
        <v>3</v>
      </c>
      <c r="E5913" s="28">
        <v>2021</v>
      </c>
      <c r="F5913" s="28" t="s">
        <v>1645</v>
      </c>
      <c r="G5913" s="28">
        <v>3</v>
      </c>
      <c r="H5913" s="28" t="s">
        <v>274</v>
      </c>
      <c r="I5913" s="28">
        <v>1</v>
      </c>
      <c r="J5913" s="28">
        <v>65101.887031633101</v>
      </c>
      <c r="K5913" s="28">
        <v>49223.495375583501</v>
      </c>
      <c r="L5913" s="28">
        <v>84551.768527902095</v>
      </c>
      <c r="M5913" t="str">
        <f>VLOOKUP(Table_3[[#This Row],[cause_name]],ref_causegroups!A:B,2,FALSE)</f>
        <v>Diabetes and kidney diseases</v>
      </c>
      <c r="O5913">
        <v>5912</v>
      </c>
    </row>
    <row r="5914" spans="1:15" ht="15.75" customHeight="1">
      <c r="A5914" s="28" t="s">
        <v>21446</v>
      </c>
      <c r="B5914" s="28">
        <v>44565</v>
      </c>
      <c r="C5914" s="28">
        <v>22</v>
      </c>
      <c r="D5914" s="28">
        <v>3</v>
      </c>
      <c r="E5914" s="28">
        <v>2021</v>
      </c>
      <c r="F5914" s="28" t="s">
        <v>350</v>
      </c>
      <c r="G5914" s="28">
        <v>3</v>
      </c>
      <c r="H5914" s="28" t="s">
        <v>274</v>
      </c>
      <c r="I5914" s="28">
        <v>1</v>
      </c>
      <c r="J5914" s="28">
        <v>2950794.18768461</v>
      </c>
      <c r="K5914" s="28">
        <v>2363877.7595939701</v>
      </c>
      <c r="L5914" s="28">
        <v>3478827.59907419</v>
      </c>
      <c r="M5914" t="str">
        <f>VLOOKUP(Table_3[[#This Row],[cause_name]],ref_causegroups!A:B,2,FALSE)</f>
        <v>Diabetes and kidney diseases</v>
      </c>
      <c r="O5914">
        <v>5913</v>
      </c>
    </row>
    <row r="5915" spans="1:15" ht="15.75" customHeight="1">
      <c r="A5915" s="28" t="s">
        <v>21446</v>
      </c>
      <c r="B5915" s="28">
        <v>44565</v>
      </c>
      <c r="C5915" s="28">
        <v>22</v>
      </c>
      <c r="D5915" s="28">
        <v>3</v>
      </c>
      <c r="E5915" s="28">
        <v>2021</v>
      </c>
      <c r="F5915" s="28" t="s">
        <v>1649</v>
      </c>
      <c r="G5915" s="28">
        <v>3</v>
      </c>
      <c r="H5915" s="28" t="s">
        <v>274</v>
      </c>
      <c r="I5915" s="28">
        <v>1</v>
      </c>
      <c r="J5915" s="28">
        <v>362787.60243914602</v>
      </c>
      <c r="K5915" s="28">
        <v>298178.73055336502</v>
      </c>
      <c r="L5915" s="28">
        <v>464732.51062838401</v>
      </c>
      <c r="M5915" t="str">
        <f>VLOOKUP(Table_3[[#This Row],[cause_name]],ref_causegroups!A:B,2,FALSE)</f>
        <v>Digestive diseases</v>
      </c>
      <c r="O5915">
        <v>5914</v>
      </c>
    </row>
    <row r="5916" spans="1:15" ht="15.75" customHeight="1">
      <c r="A5916" s="28" t="s">
        <v>21446</v>
      </c>
      <c r="B5916" s="28">
        <v>44565</v>
      </c>
      <c r="C5916" s="28">
        <v>22</v>
      </c>
      <c r="D5916" s="28">
        <v>3</v>
      </c>
      <c r="E5916" s="28">
        <v>2021</v>
      </c>
      <c r="F5916" s="28" t="s">
        <v>1653</v>
      </c>
      <c r="G5916" s="28">
        <v>3</v>
      </c>
      <c r="H5916" s="28" t="s">
        <v>274</v>
      </c>
      <c r="I5916" s="28">
        <v>1</v>
      </c>
      <c r="J5916" s="28">
        <v>166651.70834925701</v>
      </c>
      <c r="K5916" s="28">
        <v>134532.381498245</v>
      </c>
      <c r="L5916" s="28">
        <v>203586.60568657899</v>
      </c>
      <c r="M5916" t="str">
        <f>VLOOKUP(Table_3[[#This Row],[cause_name]],ref_causegroups!A:B,2,FALSE)</f>
        <v>Digestive diseases</v>
      </c>
      <c r="O5916">
        <v>5915</v>
      </c>
    </row>
    <row r="5917" spans="1:15" ht="15.75" customHeight="1">
      <c r="A5917" s="28" t="s">
        <v>21446</v>
      </c>
      <c r="B5917" s="28">
        <v>44565</v>
      </c>
      <c r="C5917" s="28">
        <v>22</v>
      </c>
      <c r="D5917" s="28">
        <v>3</v>
      </c>
      <c r="E5917" s="28">
        <v>2021</v>
      </c>
      <c r="F5917" s="28" t="s">
        <v>511</v>
      </c>
      <c r="G5917" s="28">
        <v>3</v>
      </c>
      <c r="H5917" s="28" t="s">
        <v>274</v>
      </c>
      <c r="I5917" s="28">
        <v>1</v>
      </c>
      <c r="J5917" s="28">
        <v>29633.1877702241</v>
      </c>
      <c r="K5917" s="28">
        <v>23772.9091230743</v>
      </c>
      <c r="L5917" s="28">
        <v>34644.915869913202</v>
      </c>
      <c r="M5917" t="str">
        <f>VLOOKUP(Table_3[[#This Row],[cause_name]],ref_causegroups!A:B,2,FALSE)</f>
        <v>Neoplasms</v>
      </c>
      <c r="O5917">
        <v>5916</v>
      </c>
    </row>
    <row r="5918" spans="1:15" ht="15.75" customHeight="1">
      <c r="A5918" s="28" t="s">
        <v>21446</v>
      </c>
      <c r="B5918" s="28">
        <v>44565</v>
      </c>
      <c r="C5918" s="28">
        <v>22</v>
      </c>
      <c r="D5918" s="28">
        <v>3</v>
      </c>
      <c r="E5918" s="28">
        <v>2021</v>
      </c>
      <c r="F5918" s="28" t="s">
        <v>515</v>
      </c>
      <c r="G5918" s="28">
        <v>3</v>
      </c>
      <c r="H5918" s="28" t="s">
        <v>274</v>
      </c>
      <c r="I5918" s="28">
        <v>1</v>
      </c>
      <c r="J5918" s="28">
        <v>473639.71342501399</v>
      </c>
      <c r="K5918" s="28">
        <v>432779.11966258398</v>
      </c>
      <c r="L5918" s="28">
        <v>524908.12905715697</v>
      </c>
      <c r="M5918" t="str">
        <f>VLOOKUP(Table_3[[#This Row],[cause_name]],ref_causegroups!A:B,2,FALSE)</f>
        <v>Other infectious diseases</v>
      </c>
      <c r="O5918">
        <v>5917</v>
      </c>
    </row>
    <row r="5919" spans="1:15" ht="15.75" customHeight="1">
      <c r="A5919" s="28" t="s">
        <v>21446</v>
      </c>
      <c r="B5919" s="28">
        <v>44565</v>
      </c>
      <c r="C5919" s="28">
        <v>22</v>
      </c>
      <c r="D5919" s="28">
        <v>3</v>
      </c>
      <c r="E5919" s="28">
        <v>2021</v>
      </c>
      <c r="F5919" s="28" t="s">
        <v>351</v>
      </c>
      <c r="G5919" s="28">
        <v>3</v>
      </c>
      <c r="H5919" s="28" t="s">
        <v>274</v>
      </c>
      <c r="I5919" s="28">
        <v>1</v>
      </c>
      <c r="J5919" s="28">
        <v>884014.75042588403</v>
      </c>
      <c r="K5919" s="28">
        <v>2562.9551098578399</v>
      </c>
      <c r="L5919" s="28">
        <v>3299462.6561762802</v>
      </c>
      <c r="M5919" t="str">
        <f>VLOOKUP(Table_3[[#This Row],[cause_name]],ref_causegroups!A:B,2,FALSE)</f>
        <v>Musculoskeletal disorders</v>
      </c>
      <c r="O5919">
        <v>5918</v>
      </c>
    </row>
    <row r="5920" spans="1:15" ht="15.75" customHeight="1">
      <c r="A5920" s="28" t="s">
        <v>21446</v>
      </c>
      <c r="B5920" s="28">
        <v>44565</v>
      </c>
      <c r="C5920" s="28">
        <v>22</v>
      </c>
      <c r="D5920" s="28">
        <v>3</v>
      </c>
      <c r="E5920" s="28">
        <v>2021</v>
      </c>
      <c r="F5920" s="28" t="s">
        <v>352</v>
      </c>
      <c r="G5920" s="28">
        <v>3</v>
      </c>
      <c r="H5920" s="28" t="s">
        <v>274</v>
      </c>
      <c r="I5920" s="28">
        <v>1</v>
      </c>
      <c r="J5920" s="28">
        <v>1160644.44607969</v>
      </c>
      <c r="K5920" s="28">
        <v>3832.1143189074801</v>
      </c>
      <c r="L5920" s="28">
        <v>4278193.6592459697</v>
      </c>
      <c r="M5920" t="str">
        <f>VLOOKUP(Table_3[[#This Row],[cause_name]],ref_causegroups!A:B,2,FALSE)</f>
        <v>Musculoskeletal disorders</v>
      </c>
      <c r="O5920">
        <v>5919</v>
      </c>
    </row>
    <row r="5921" spans="1:15" ht="15.75" customHeight="1">
      <c r="A5921" s="28" t="s">
        <v>21446</v>
      </c>
      <c r="B5921" s="28">
        <v>44565</v>
      </c>
      <c r="C5921" s="28">
        <v>22</v>
      </c>
      <c r="D5921" s="28">
        <v>3</v>
      </c>
      <c r="E5921" s="28">
        <v>2021</v>
      </c>
      <c r="F5921" s="28" t="s">
        <v>519</v>
      </c>
      <c r="G5921" s="28">
        <v>3</v>
      </c>
      <c r="H5921" s="28" t="s">
        <v>274</v>
      </c>
      <c r="I5921" s="28">
        <v>1</v>
      </c>
      <c r="J5921" s="28">
        <v>265.01115098807099</v>
      </c>
      <c r="K5921" s="28">
        <v>149.16924155263499</v>
      </c>
      <c r="L5921" s="28">
        <v>367.27776544399597</v>
      </c>
      <c r="M5921" t="str">
        <f>VLOOKUP(Table_3[[#This Row],[cause_name]],ref_causegroups!A:B,2,FALSE)</f>
        <v>Neoplasms</v>
      </c>
      <c r="O5921">
        <v>5920</v>
      </c>
    </row>
    <row r="5922" spans="1:15" ht="15.75" customHeight="1">
      <c r="A5922" s="28" t="s">
        <v>21446</v>
      </c>
      <c r="B5922" s="28">
        <v>44565</v>
      </c>
      <c r="C5922" s="28">
        <v>22</v>
      </c>
      <c r="D5922" s="28">
        <v>3</v>
      </c>
      <c r="E5922" s="28">
        <v>2021</v>
      </c>
      <c r="F5922" s="28" t="s">
        <v>523</v>
      </c>
      <c r="G5922" s="28">
        <v>3</v>
      </c>
      <c r="H5922" s="28" t="s">
        <v>274</v>
      </c>
      <c r="I5922" s="28">
        <v>1</v>
      </c>
      <c r="J5922" s="28">
        <v>37667.368380719599</v>
      </c>
      <c r="K5922" s="28">
        <v>33922.970776955699</v>
      </c>
      <c r="L5922" s="28">
        <v>45863.308004936298</v>
      </c>
      <c r="M5922" t="str">
        <f>VLOOKUP(Table_3[[#This Row],[cause_name]],ref_causegroups!A:B,2,FALSE)</f>
        <v>Neoplasms</v>
      </c>
      <c r="O5922">
        <v>5921</v>
      </c>
    </row>
    <row r="5923" spans="1:15" ht="15.75" customHeight="1">
      <c r="A5923" s="28" t="s">
        <v>21446</v>
      </c>
      <c r="B5923" s="28">
        <v>44565</v>
      </c>
      <c r="C5923" s="28">
        <v>22</v>
      </c>
      <c r="D5923" s="28">
        <v>3</v>
      </c>
      <c r="E5923" s="28">
        <v>2021</v>
      </c>
      <c r="F5923" s="28" t="s">
        <v>291</v>
      </c>
      <c r="G5923" s="28">
        <v>3</v>
      </c>
      <c r="H5923" s="28" t="s">
        <v>274</v>
      </c>
      <c r="I5923" s="28">
        <v>1</v>
      </c>
      <c r="J5923" s="28">
        <v>347.301231145092</v>
      </c>
      <c r="K5923" s="28">
        <v>256.87323952428397</v>
      </c>
      <c r="L5923" s="28">
        <v>446.81132624207402</v>
      </c>
      <c r="M5923" t="str">
        <f>VLOOKUP(Table_3[[#This Row],[cause_name]],ref_causegroups!A:B,2,FALSE)</f>
        <v>Neoplasms</v>
      </c>
      <c r="O5923">
        <v>5922</v>
      </c>
    </row>
    <row r="5924" spans="1:15" ht="15.75" customHeight="1">
      <c r="A5924" s="28" t="s">
        <v>21446</v>
      </c>
      <c r="B5924" s="28">
        <v>44565</v>
      </c>
      <c r="C5924" s="28">
        <v>22</v>
      </c>
      <c r="D5924" s="28">
        <v>3</v>
      </c>
      <c r="E5924" s="28">
        <v>2021</v>
      </c>
      <c r="F5924" s="28" t="s">
        <v>292</v>
      </c>
      <c r="G5924" s="28">
        <v>3</v>
      </c>
      <c r="H5924" s="28" t="s">
        <v>274</v>
      </c>
      <c r="I5924" s="28">
        <v>1</v>
      </c>
      <c r="J5924" s="28">
        <v>620.97754569981396</v>
      </c>
      <c r="K5924" s="28">
        <v>330.50543656092401</v>
      </c>
      <c r="L5924" s="28">
        <v>943.32311053487399</v>
      </c>
      <c r="M5924" t="str">
        <f>VLOOKUP(Table_3[[#This Row],[cause_name]],ref_causegroups!A:B,2,FALSE)</f>
        <v>Neoplasms</v>
      </c>
      <c r="O5924">
        <v>5923</v>
      </c>
    </row>
    <row r="5925" spans="1:15" ht="15.75" customHeight="1">
      <c r="A5925" s="28" t="s">
        <v>21446</v>
      </c>
      <c r="B5925" s="28">
        <v>44565</v>
      </c>
      <c r="C5925" s="28">
        <v>22</v>
      </c>
      <c r="D5925" s="28">
        <v>3</v>
      </c>
      <c r="E5925" s="28">
        <v>2021</v>
      </c>
      <c r="F5925" s="28" t="s">
        <v>533</v>
      </c>
      <c r="G5925" s="28">
        <v>3</v>
      </c>
      <c r="H5925" s="28" t="s">
        <v>274</v>
      </c>
      <c r="I5925" s="28">
        <v>1</v>
      </c>
      <c r="J5925" s="28">
        <v>1195.1991870520101</v>
      </c>
      <c r="K5925" s="28">
        <v>785.86134961709001</v>
      </c>
      <c r="L5925" s="28">
        <v>1758.09211501504</v>
      </c>
      <c r="M5925" t="str">
        <f>VLOOKUP(Table_3[[#This Row],[cause_name]],ref_causegroups!A:B,2,FALSE)</f>
        <v>Neoplasms</v>
      </c>
      <c r="O5925">
        <v>5924</v>
      </c>
    </row>
    <row r="5926" spans="1:15" ht="15.75" customHeight="1">
      <c r="A5926" s="28" t="s">
        <v>21446</v>
      </c>
      <c r="B5926" s="28">
        <v>44565</v>
      </c>
      <c r="C5926" s="28">
        <v>22</v>
      </c>
      <c r="D5926" s="28">
        <v>3</v>
      </c>
      <c r="E5926" s="28">
        <v>2021</v>
      </c>
      <c r="F5926" s="28" t="s">
        <v>537</v>
      </c>
      <c r="G5926" s="28">
        <v>3</v>
      </c>
      <c r="H5926" s="28" t="s">
        <v>274</v>
      </c>
      <c r="I5926" s="28">
        <v>1</v>
      </c>
      <c r="J5926" s="28">
        <v>13255.0889736751</v>
      </c>
      <c r="K5926" s="28">
        <v>10303.9098750307</v>
      </c>
      <c r="L5926" s="28">
        <v>18213.662836519099</v>
      </c>
      <c r="M5926" t="str">
        <f>VLOOKUP(Table_3[[#This Row],[cause_name]],ref_causegroups!A:B,2,FALSE)</f>
        <v>Neoplasms</v>
      </c>
      <c r="O5926">
        <v>5925</v>
      </c>
    </row>
    <row r="5927" spans="1:15" ht="15.75" customHeight="1">
      <c r="A5927" s="28" t="s">
        <v>21446</v>
      </c>
      <c r="B5927" s="28">
        <v>44565</v>
      </c>
      <c r="C5927" s="28">
        <v>22</v>
      </c>
      <c r="D5927" s="28">
        <v>3</v>
      </c>
      <c r="E5927" s="28">
        <v>2021</v>
      </c>
      <c r="F5927" s="28" t="s">
        <v>541</v>
      </c>
      <c r="G5927" s="28">
        <v>3</v>
      </c>
      <c r="H5927" s="28" t="s">
        <v>274</v>
      </c>
      <c r="I5927" s="28">
        <v>1</v>
      </c>
      <c r="J5927" s="28">
        <v>28728.530119703999</v>
      </c>
      <c r="K5927" s="28">
        <v>22490.792623272198</v>
      </c>
      <c r="L5927" s="28">
        <v>34515.361714510698</v>
      </c>
      <c r="M5927" t="str">
        <f>VLOOKUP(Table_3[[#This Row],[cause_name]],ref_causegroups!A:B,2,FALSE)</f>
        <v>Neoplasms</v>
      </c>
      <c r="O5927">
        <v>5926</v>
      </c>
    </row>
    <row r="5928" spans="1:15" ht="15.75" customHeight="1">
      <c r="A5928" s="28" t="s">
        <v>21446</v>
      </c>
      <c r="B5928" s="28">
        <v>44565</v>
      </c>
      <c r="C5928" s="28">
        <v>22</v>
      </c>
      <c r="D5928" s="28">
        <v>3</v>
      </c>
      <c r="E5928" s="28">
        <v>2021</v>
      </c>
      <c r="F5928" s="28" t="s">
        <v>545</v>
      </c>
      <c r="G5928" s="28">
        <v>3</v>
      </c>
      <c r="H5928" s="28" t="s">
        <v>274</v>
      </c>
      <c r="I5928" s="28">
        <v>1</v>
      </c>
      <c r="J5928" s="28">
        <v>1470.3455639403801</v>
      </c>
      <c r="K5928" s="28">
        <v>1055.00557905857</v>
      </c>
      <c r="L5928" s="28">
        <v>1984.4326620470899</v>
      </c>
      <c r="M5928" t="str">
        <f>VLOOKUP(Table_3[[#This Row],[cause_name]],ref_causegroups!A:B,2,FALSE)</f>
        <v>Neoplasms</v>
      </c>
      <c r="O5928">
        <v>5927</v>
      </c>
    </row>
    <row r="5929" spans="1:15" ht="15.75" customHeight="1">
      <c r="A5929" s="28" t="s">
        <v>21446</v>
      </c>
      <c r="B5929" s="28">
        <v>44565</v>
      </c>
      <c r="C5929" s="28">
        <v>22</v>
      </c>
      <c r="D5929" s="28">
        <v>3</v>
      </c>
      <c r="E5929" s="28">
        <v>2021</v>
      </c>
      <c r="F5929" s="28" t="s">
        <v>1687</v>
      </c>
      <c r="G5929" s="28">
        <v>3</v>
      </c>
      <c r="H5929" s="28" t="s">
        <v>274</v>
      </c>
      <c r="I5929" s="28">
        <v>1</v>
      </c>
      <c r="J5929" s="28">
        <v>11691.445636268099</v>
      </c>
      <c r="K5929" s="28">
        <v>9157.0084426210306</v>
      </c>
      <c r="L5929" s="28">
        <v>14400.633176389299</v>
      </c>
      <c r="M5929" t="str">
        <f>VLOOKUP(Table_3[[#This Row],[cause_name]],ref_causegroups!A:B,2,FALSE)</f>
        <v>Cardiovascular diseases</v>
      </c>
      <c r="O5929">
        <v>5928</v>
      </c>
    </row>
    <row r="5930" spans="1:15" ht="15.75" customHeight="1">
      <c r="A5930" s="28" t="s">
        <v>21446</v>
      </c>
      <c r="B5930" s="28">
        <v>44565</v>
      </c>
      <c r="C5930" s="28">
        <v>22</v>
      </c>
      <c r="D5930" s="28">
        <v>3</v>
      </c>
      <c r="E5930" s="28">
        <v>2021</v>
      </c>
      <c r="F5930" s="28" t="s">
        <v>1691</v>
      </c>
      <c r="G5930" s="28">
        <v>3</v>
      </c>
      <c r="H5930" s="28" t="s">
        <v>274</v>
      </c>
      <c r="I5930" s="28">
        <v>1</v>
      </c>
      <c r="J5930" s="28">
        <v>194718.99020362101</v>
      </c>
      <c r="K5930" s="28">
        <v>168089.29656828201</v>
      </c>
      <c r="L5930" s="28">
        <v>227342.985229785</v>
      </c>
      <c r="M5930" t="str">
        <f>VLOOKUP(Table_3[[#This Row],[cause_name]],ref_causegroups!A:B,2,FALSE)</f>
        <v>Digestive diseases</v>
      </c>
      <c r="O5930">
        <v>5929</v>
      </c>
    </row>
    <row r="5931" spans="1:15" ht="15.75" customHeight="1">
      <c r="A5931" s="28" t="s">
        <v>21446</v>
      </c>
      <c r="B5931" s="28">
        <v>44565</v>
      </c>
      <c r="C5931" s="28">
        <v>22</v>
      </c>
      <c r="D5931" s="28">
        <v>3</v>
      </c>
      <c r="E5931" s="28">
        <v>2021</v>
      </c>
      <c r="F5931" s="28" t="s">
        <v>1695</v>
      </c>
      <c r="G5931" s="28">
        <v>3</v>
      </c>
      <c r="H5931" s="28" t="s">
        <v>274</v>
      </c>
      <c r="I5931" s="28">
        <v>1</v>
      </c>
      <c r="J5931" s="28">
        <v>160250.37586391001</v>
      </c>
      <c r="K5931" s="28">
        <v>131129.51270329999</v>
      </c>
      <c r="L5931" s="28">
        <v>198609.40273942301</v>
      </c>
      <c r="M5931" t="str">
        <f>VLOOKUP(Table_3[[#This Row],[cause_name]],ref_causegroups!A:B,2,FALSE)</f>
        <v>Digestive diseases</v>
      </c>
      <c r="O5931">
        <v>5930</v>
      </c>
    </row>
    <row r="5932" spans="1:15" ht="15.75" customHeight="1">
      <c r="A5932" s="28" t="s">
        <v>21446</v>
      </c>
      <c r="B5932" s="28">
        <v>44565</v>
      </c>
      <c r="C5932" s="28">
        <v>22</v>
      </c>
      <c r="D5932" s="28">
        <v>3</v>
      </c>
      <c r="E5932" s="28">
        <v>2021</v>
      </c>
      <c r="F5932" s="28" t="s">
        <v>353</v>
      </c>
      <c r="G5932" s="28">
        <v>3</v>
      </c>
      <c r="H5932" s="28" t="s">
        <v>274</v>
      </c>
      <c r="I5932" s="28">
        <v>1</v>
      </c>
      <c r="J5932" s="28">
        <v>156524.690303754</v>
      </c>
      <c r="K5932" s="28">
        <v>132103.17398113501</v>
      </c>
      <c r="L5932" s="28">
        <v>187288.97340999101</v>
      </c>
      <c r="M5932" t="str">
        <f>VLOOKUP(Table_3[[#This Row],[cause_name]],ref_causegroups!A:B,2,FALSE)</f>
        <v>Digestive diseases</v>
      </c>
      <c r="O5932">
        <v>5931</v>
      </c>
    </row>
    <row r="5933" spans="1:15" ht="15.75" customHeight="1">
      <c r="A5933" s="28" t="s">
        <v>21446</v>
      </c>
      <c r="B5933" s="28">
        <v>44565</v>
      </c>
      <c r="C5933" s="28">
        <v>22</v>
      </c>
      <c r="D5933" s="28">
        <v>3</v>
      </c>
      <c r="E5933" s="28">
        <v>2021</v>
      </c>
      <c r="F5933" s="28" t="s">
        <v>1699</v>
      </c>
      <c r="G5933" s="28">
        <v>3</v>
      </c>
      <c r="H5933" s="28" t="s">
        <v>274</v>
      </c>
      <c r="I5933" s="28">
        <v>1</v>
      </c>
      <c r="J5933" s="28">
        <v>375459.60083265603</v>
      </c>
      <c r="K5933" s="28">
        <v>317192.91357247799</v>
      </c>
      <c r="L5933" s="28">
        <v>435586.77870378399</v>
      </c>
      <c r="M5933" t="str">
        <f>VLOOKUP(Table_3[[#This Row],[cause_name]],ref_causegroups!A:B,2,FALSE)</f>
        <v>Digestive diseases</v>
      </c>
      <c r="O5933">
        <v>5932</v>
      </c>
    </row>
    <row r="5934" spans="1:15" ht="15.75" customHeight="1">
      <c r="A5934" s="28" t="s">
        <v>21446</v>
      </c>
      <c r="B5934" s="28">
        <v>44565</v>
      </c>
      <c r="C5934" s="28">
        <v>22</v>
      </c>
      <c r="D5934" s="28">
        <v>3</v>
      </c>
      <c r="E5934" s="28">
        <v>2021</v>
      </c>
      <c r="F5934" s="28" t="s">
        <v>354</v>
      </c>
      <c r="G5934" s="28">
        <v>3</v>
      </c>
      <c r="H5934" s="28" t="s">
        <v>274</v>
      </c>
      <c r="I5934" s="28">
        <v>1</v>
      </c>
      <c r="J5934" s="28">
        <v>22766.767644110201</v>
      </c>
      <c r="K5934" s="28">
        <v>16833.3753663799</v>
      </c>
      <c r="L5934" s="28">
        <v>30353.972217848099</v>
      </c>
      <c r="M5934" t="str">
        <f>VLOOKUP(Table_3[[#This Row],[cause_name]],ref_causegroups!A:B,2,FALSE)</f>
        <v>Digestive diseases</v>
      </c>
      <c r="O5934">
        <v>5933</v>
      </c>
    </row>
    <row r="5935" spans="1:15" ht="15.75" customHeight="1">
      <c r="A5935" s="28" t="s">
        <v>21446</v>
      </c>
      <c r="B5935" s="28">
        <v>44565</v>
      </c>
      <c r="C5935" s="28">
        <v>22</v>
      </c>
      <c r="D5935" s="28">
        <v>3</v>
      </c>
      <c r="E5935" s="28">
        <v>2021</v>
      </c>
      <c r="F5935" s="28" t="s">
        <v>1703</v>
      </c>
      <c r="G5935" s="28">
        <v>3</v>
      </c>
      <c r="H5935" s="28" t="s">
        <v>274</v>
      </c>
      <c r="I5935" s="28">
        <v>1</v>
      </c>
      <c r="J5935" s="28">
        <v>727.36851990640605</v>
      </c>
      <c r="K5935" s="28">
        <v>531.98309215968095</v>
      </c>
      <c r="L5935" s="28">
        <v>1010.13915122478</v>
      </c>
      <c r="M5935" t="str">
        <f>VLOOKUP(Table_3[[#This Row],[cause_name]],ref_causegroups!A:B,2,FALSE)</f>
        <v>Other non-communicable diseases</v>
      </c>
      <c r="O5935">
        <v>5934</v>
      </c>
    </row>
    <row r="5936" spans="1:15" ht="15.75" customHeight="1">
      <c r="A5936" s="28" t="s">
        <v>21446</v>
      </c>
      <c r="B5936" s="28">
        <v>44565</v>
      </c>
      <c r="C5936" s="28">
        <v>22</v>
      </c>
      <c r="D5936" s="28">
        <v>3</v>
      </c>
      <c r="E5936" s="28">
        <v>2021</v>
      </c>
      <c r="F5936" s="28" t="s">
        <v>1707</v>
      </c>
      <c r="G5936" s="28">
        <v>3</v>
      </c>
      <c r="H5936" s="28" t="s">
        <v>274</v>
      </c>
      <c r="I5936" s="28">
        <v>1</v>
      </c>
      <c r="J5936" s="28">
        <v>2245.1097078274902</v>
      </c>
      <c r="K5936" s="28">
        <v>1746.5911653309599</v>
      </c>
      <c r="L5936" s="28">
        <v>2793.7781301017199</v>
      </c>
      <c r="M5936" t="str">
        <f>VLOOKUP(Table_3[[#This Row],[cause_name]],ref_causegroups!A:B,2,FALSE)</f>
        <v>Other non-communicable diseases</v>
      </c>
      <c r="O5936">
        <v>5935</v>
      </c>
    </row>
    <row r="5937" spans="1:15" ht="15.75" customHeight="1">
      <c r="A5937" s="28" t="s">
        <v>21446</v>
      </c>
      <c r="B5937" s="28">
        <v>44565</v>
      </c>
      <c r="C5937" s="28">
        <v>22</v>
      </c>
      <c r="D5937" s="28">
        <v>3</v>
      </c>
      <c r="E5937" s="28">
        <v>2021</v>
      </c>
      <c r="F5937" s="28" t="s">
        <v>549</v>
      </c>
      <c r="G5937" s="28">
        <v>3</v>
      </c>
      <c r="H5937" s="28" t="s">
        <v>274</v>
      </c>
      <c r="I5937" s="28">
        <v>1</v>
      </c>
      <c r="J5937" s="28">
        <v>17370258.196602501</v>
      </c>
      <c r="K5937" s="28">
        <v>6047037.2662681099</v>
      </c>
      <c r="L5937" s="28">
        <v>39364334.703083701</v>
      </c>
      <c r="M5937" t="str">
        <f>VLOOKUP(Table_3[[#This Row],[cause_name]],ref_causegroups!A:B,2,FALSE)</f>
        <v>Respiratory infections and tuberculosis</v>
      </c>
      <c r="O5937">
        <v>5936</v>
      </c>
    </row>
    <row r="5938" spans="1:15" ht="15.75" customHeight="1">
      <c r="A5938" s="28" t="s">
        <v>21446</v>
      </c>
      <c r="B5938" s="28">
        <v>44565</v>
      </c>
      <c r="C5938" s="28">
        <v>22</v>
      </c>
      <c r="D5938" s="28">
        <v>3</v>
      </c>
      <c r="E5938" s="28">
        <v>2021</v>
      </c>
      <c r="F5938" s="28" t="s">
        <v>276</v>
      </c>
      <c r="G5938" s="28">
        <v>3</v>
      </c>
      <c r="H5938" s="28" t="s">
        <v>274</v>
      </c>
      <c r="I5938" s="28">
        <v>1</v>
      </c>
      <c r="J5938" s="28">
        <v>420223.25685689499</v>
      </c>
      <c r="K5938" s="28">
        <v>301752.00158848899</v>
      </c>
      <c r="L5938" s="28">
        <v>553133.16467330302</v>
      </c>
      <c r="M5938" t="str">
        <f>VLOOKUP(Table_3[[#This Row],[cause_name]],ref_causegroups!A:B,2,FALSE)</f>
        <v>Maternal and neonatal disorders</v>
      </c>
      <c r="O5938">
        <v>5937</v>
      </c>
    </row>
    <row r="5939" spans="1:15" ht="15.75" customHeight="1">
      <c r="A5939" s="28" t="s">
        <v>21446</v>
      </c>
      <c r="B5939" s="28">
        <v>44565</v>
      </c>
      <c r="C5939" s="28">
        <v>22</v>
      </c>
      <c r="D5939" s="28">
        <v>3</v>
      </c>
      <c r="E5939" s="28">
        <v>2021</v>
      </c>
      <c r="F5939" s="28" t="s">
        <v>278</v>
      </c>
      <c r="G5939" s="28">
        <v>3</v>
      </c>
      <c r="H5939" s="28" t="s">
        <v>274</v>
      </c>
      <c r="I5939" s="28">
        <v>1</v>
      </c>
      <c r="J5939" s="28">
        <v>7824.6184218196304</v>
      </c>
      <c r="K5939" s="28">
        <v>5384.4982841361798</v>
      </c>
      <c r="L5939" s="28">
        <v>10801.059970443799</v>
      </c>
      <c r="M5939" t="str">
        <f>VLOOKUP(Table_3[[#This Row],[cause_name]],ref_causegroups!A:B,2,FALSE)</f>
        <v>HIV/AIDS and sexually transmitted infections</v>
      </c>
      <c r="O5939">
        <v>5938</v>
      </c>
    </row>
    <row r="5940" spans="1:15" ht="15.75" customHeight="1">
      <c r="A5940" s="28" t="s">
        <v>21446</v>
      </c>
      <c r="B5940" s="28">
        <v>44565</v>
      </c>
      <c r="C5940" s="28">
        <v>22</v>
      </c>
      <c r="D5940" s="28">
        <v>3</v>
      </c>
      <c r="E5940" s="28">
        <v>2021</v>
      </c>
      <c r="F5940" s="28" t="s">
        <v>279</v>
      </c>
      <c r="G5940" s="28">
        <v>3</v>
      </c>
      <c r="H5940" s="28" t="s">
        <v>274</v>
      </c>
      <c r="I5940" s="28">
        <v>1</v>
      </c>
      <c r="J5940" s="28">
        <v>1354.6339123965799</v>
      </c>
      <c r="K5940" s="28">
        <v>938.59523754318798</v>
      </c>
      <c r="L5940" s="28">
        <v>1871.8557813247201</v>
      </c>
      <c r="M5940" t="str">
        <f>VLOOKUP(Table_3[[#This Row],[cause_name]],ref_causegroups!A:B,2,FALSE)</f>
        <v>HIV/AIDS and sexually transmitted infections</v>
      </c>
      <c r="O5940">
        <v>5939</v>
      </c>
    </row>
    <row r="5941" spans="1:15" ht="15.75" customHeight="1">
      <c r="A5941" s="28" t="s">
        <v>21446</v>
      </c>
      <c r="B5941" s="28">
        <v>44565</v>
      </c>
      <c r="C5941" s="28">
        <v>22</v>
      </c>
      <c r="D5941" s="28">
        <v>3</v>
      </c>
      <c r="E5941" s="28">
        <v>2021</v>
      </c>
      <c r="F5941" s="28" t="s">
        <v>280</v>
      </c>
      <c r="G5941" s="28">
        <v>3</v>
      </c>
      <c r="H5941" s="28" t="s">
        <v>274</v>
      </c>
      <c r="I5941" s="28">
        <v>1</v>
      </c>
      <c r="J5941" s="28">
        <v>23722.928935050899</v>
      </c>
      <c r="K5941" s="28">
        <v>17262.5752928847</v>
      </c>
      <c r="L5941" s="28">
        <v>32653.801773033501</v>
      </c>
      <c r="M5941" t="str">
        <f>VLOOKUP(Table_3[[#This Row],[cause_name]],ref_causegroups!A:B,2,FALSE)</f>
        <v>HIV/AIDS and sexually transmitted infections</v>
      </c>
      <c r="O5941">
        <v>5940</v>
      </c>
    </row>
    <row r="5942" spans="1:15" ht="15.75" customHeight="1">
      <c r="A5942" s="28" t="s">
        <v>21446</v>
      </c>
      <c r="B5942" s="28">
        <v>44565</v>
      </c>
      <c r="C5942" s="28">
        <v>22</v>
      </c>
      <c r="D5942" s="28">
        <v>3</v>
      </c>
      <c r="E5942" s="28">
        <v>2021</v>
      </c>
      <c r="F5942" s="28" t="s">
        <v>281</v>
      </c>
      <c r="G5942" s="28">
        <v>3</v>
      </c>
      <c r="H5942" s="28" t="s">
        <v>274</v>
      </c>
      <c r="I5942" s="28">
        <v>1</v>
      </c>
      <c r="J5942" s="28">
        <v>97203.4781905696</v>
      </c>
      <c r="K5942" s="28">
        <v>85591.387924992494</v>
      </c>
      <c r="L5942" s="28">
        <v>108868.73778163</v>
      </c>
      <c r="M5942" t="str">
        <f>VLOOKUP(Table_3[[#This Row],[cause_name]],ref_causegroups!A:B,2,FALSE)</f>
        <v>Neoplasms</v>
      </c>
      <c r="O5942">
        <v>5941</v>
      </c>
    </row>
    <row r="5943" spans="1:15" ht="15.75" customHeight="1">
      <c r="A5943" s="28" t="s">
        <v>21446</v>
      </c>
      <c r="B5943" s="28">
        <v>44565</v>
      </c>
      <c r="C5943" s="28">
        <v>22</v>
      </c>
      <c r="D5943" s="28">
        <v>3</v>
      </c>
      <c r="E5943" s="28">
        <v>2021</v>
      </c>
      <c r="F5943" s="28" t="s">
        <v>282</v>
      </c>
      <c r="G5943" s="28">
        <v>3</v>
      </c>
      <c r="H5943" s="28" t="s">
        <v>274</v>
      </c>
      <c r="I5943" s="28">
        <v>1</v>
      </c>
      <c r="J5943" s="28">
        <v>21821.006589516601</v>
      </c>
      <c r="K5943" s="28">
        <v>18162.474809688301</v>
      </c>
      <c r="L5943" s="28">
        <v>26099.879378563401</v>
      </c>
      <c r="M5943" t="str">
        <f>VLOOKUP(Table_3[[#This Row],[cause_name]],ref_causegroups!A:B,2,FALSE)</f>
        <v>Neoplasms</v>
      </c>
      <c r="O5943">
        <v>5942</v>
      </c>
    </row>
    <row r="5944" spans="1:15" ht="15.75" customHeight="1">
      <c r="A5944" s="28" t="s">
        <v>21446</v>
      </c>
      <c r="B5944" s="28">
        <v>44565</v>
      </c>
      <c r="C5944" s="28">
        <v>22</v>
      </c>
      <c r="D5944" s="28">
        <v>3</v>
      </c>
      <c r="E5944" s="28">
        <v>2021</v>
      </c>
      <c r="F5944" s="28" t="s">
        <v>283</v>
      </c>
      <c r="G5944" s="28">
        <v>3</v>
      </c>
      <c r="H5944" s="28" t="s">
        <v>274</v>
      </c>
      <c r="I5944" s="28">
        <v>1</v>
      </c>
      <c r="J5944" s="28">
        <v>62881.364656321901</v>
      </c>
      <c r="K5944" s="28">
        <v>55296.621081263896</v>
      </c>
      <c r="L5944" s="28">
        <v>72825.1513991088</v>
      </c>
      <c r="M5944" t="str">
        <f>VLOOKUP(Table_3[[#This Row],[cause_name]],ref_causegroups!A:B,2,FALSE)</f>
        <v>Neoplasms</v>
      </c>
      <c r="O5944">
        <v>5943</v>
      </c>
    </row>
    <row r="5945" spans="1:15" ht="15.75" customHeight="1">
      <c r="A5945" s="28" t="s">
        <v>21446</v>
      </c>
      <c r="B5945" s="28">
        <v>44565</v>
      </c>
      <c r="C5945" s="28">
        <v>22</v>
      </c>
      <c r="D5945" s="28">
        <v>3</v>
      </c>
      <c r="E5945" s="28">
        <v>2021</v>
      </c>
      <c r="F5945" s="28" t="s">
        <v>287</v>
      </c>
      <c r="G5945" s="28">
        <v>3</v>
      </c>
      <c r="H5945" s="28" t="s">
        <v>274</v>
      </c>
      <c r="I5945" s="28">
        <v>1</v>
      </c>
      <c r="J5945" s="28">
        <v>4915780.6378794797</v>
      </c>
      <c r="K5945" s="28">
        <v>3328625.4353370098</v>
      </c>
      <c r="L5945" s="28">
        <v>7482915.3225485701</v>
      </c>
      <c r="M5945" t="str">
        <f>VLOOKUP(Table_3[[#This Row],[cause_name]],ref_causegroups!A:B,2,FALSE)</f>
        <v>Other non-communicable diseases</v>
      </c>
      <c r="O5945">
        <v>5944</v>
      </c>
    </row>
    <row r="5946" spans="1:15" ht="15.75" customHeight="1">
      <c r="A5946" s="28" t="s">
        <v>21446</v>
      </c>
      <c r="B5946" s="28">
        <v>44565</v>
      </c>
      <c r="C5946" s="28">
        <v>22</v>
      </c>
      <c r="D5946" s="28">
        <v>3</v>
      </c>
      <c r="E5946" s="28">
        <v>2021</v>
      </c>
      <c r="F5946" s="28" t="s">
        <v>288</v>
      </c>
      <c r="G5946" s="28">
        <v>3</v>
      </c>
      <c r="H5946" s="28" t="s">
        <v>274</v>
      </c>
      <c r="I5946" s="28">
        <v>1</v>
      </c>
      <c r="J5946" s="28">
        <v>755787.11785641196</v>
      </c>
      <c r="K5946" s="28">
        <v>428687.234220076</v>
      </c>
      <c r="L5946" s="28">
        <v>1176808.51931107</v>
      </c>
      <c r="M5946" t="str">
        <f>VLOOKUP(Table_3[[#This Row],[cause_name]],ref_causegroups!A:B,2,FALSE)</f>
        <v>Other non-communicable diseases</v>
      </c>
      <c r="O5946">
        <v>5945</v>
      </c>
    </row>
    <row r="5947" spans="1:15" ht="15.75" customHeight="1">
      <c r="A5947" s="28" t="s">
        <v>21446</v>
      </c>
      <c r="B5947" s="28">
        <v>44565</v>
      </c>
      <c r="C5947" s="28">
        <v>22</v>
      </c>
      <c r="D5947" s="28">
        <v>3</v>
      </c>
      <c r="E5947" s="28">
        <v>2021</v>
      </c>
      <c r="F5947" s="28" t="s">
        <v>289</v>
      </c>
      <c r="G5947" s="28">
        <v>3</v>
      </c>
      <c r="H5947" s="28" t="s">
        <v>274</v>
      </c>
      <c r="I5947" s="28">
        <v>1</v>
      </c>
      <c r="J5947" s="28">
        <v>21436.510142831899</v>
      </c>
      <c r="K5947" s="28">
        <v>15955.8916400749</v>
      </c>
      <c r="L5947" s="28">
        <v>28818.092886841601</v>
      </c>
      <c r="M5947" t="str">
        <f>VLOOKUP(Table_3[[#This Row],[cause_name]],ref_causegroups!A:B,2,FALSE)</f>
        <v>Other non-communicable diseases</v>
      </c>
      <c r="O5947">
        <v>5946</v>
      </c>
    </row>
    <row r="5948" spans="1:15" ht="15.75" customHeight="1">
      <c r="A5948" s="28" t="s">
        <v>21445</v>
      </c>
      <c r="B5948" s="28">
        <v>44566</v>
      </c>
      <c r="C5948" s="28">
        <v>22</v>
      </c>
      <c r="D5948" s="28">
        <v>3</v>
      </c>
      <c r="E5948" s="28">
        <v>2021</v>
      </c>
      <c r="F5948" s="28" t="s">
        <v>1287</v>
      </c>
      <c r="G5948" s="28">
        <v>3</v>
      </c>
      <c r="H5948" s="28" t="s">
        <v>274</v>
      </c>
      <c r="I5948" s="28">
        <v>1</v>
      </c>
      <c r="J5948" s="28">
        <v>6723.2831781457598</v>
      </c>
      <c r="K5948" s="28">
        <v>4969.5682102123301</v>
      </c>
      <c r="L5948" s="28">
        <v>8786.3081311452806</v>
      </c>
      <c r="M5948" t="str">
        <f>VLOOKUP(Table_3[[#This Row],[cause_name]],ref_causegroups!A:B,2,FALSE)</f>
        <v>Respiratory infections and tuberculosis</v>
      </c>
      <c r="O5948">
        <v>5947</v>
      </c>
    </row>
    <row r="5949" spans="1:15" ht="15.75" customHeight="1">
      <c r="A5949" s="28" t="s">
        <v>21445</v>
      </c>
      <c r="B5949" s="28">
        <v>44566</v>
      </c>
      <c r="C5949" s="28">
        <v>22</v>
      </c>
      <c r="D5949" s="28">
        <v>3</v>
      </c>
      <c r="E5949" s="28">
        <v>2021</v>
      </c>
      <c r="F5949" s="28" t="s">
        <v>1291</v>
      </c>
      <c r="G5949" s="28">
        <v>3</v>
      </c>
      <c r="H5949" s="28" t="s">
        <v>274</v>
      </c>
      <c r="I5949" s="28">
        <v>1</v>
      </c>
      <c r="J5949" s="28">
        <v>683.59037624922905</v>
      </c>
      <c r="K5949" s="28">
        <v>537.34348145389299</v>
      </c>
      <c r="L5949" s="28">
        <v>858.531278958283</v>
      </c>
      <c r="M5949" t="str">
        <f>VLOOKUP(Table_3[[#This Row],[cause_name]],ref_causegroups!A:B,2,FALSE)</f>
        <v>Neglected tropical diseases and malaria</v>
      </c>
      <c r="O5949">
        <v>5948</v>
      </c>
    </row>
    <row r="5950" spans="1:15" ht="15.75" customHeight="1">
      <c r="A5950" s="28" t="s">
        <v>21445</v>
      </c>
      <c r="B5950" s="28">
        <v>44566</v>
      </c>
      <c r="C5950" s="28">
        <v>22</v>
      </c>
      <c r="D5950" s="28">
        <v>3</v>
      </c>
      <c r="E5950" s="28">
        <v>2021</v>
      </c>
      <c r="F5950" s="28" t="s">
        <v>1307</v>
      </c>
      <c r="G5950" s="28">
        <v>3</v>
      </c>
      <c r="H5950" s="28" t="s">
        <v>274</v>
      </c>
      <c r="I5950" s="28">
        <v>1</v>
      </c>
      <c r="J5950" s="28">
        <v>42778.662018778799</v>
      </c>
      <c r="K5950" s="28">
        <v>11939.344062607899</v>
      </c>
      <c r="L5950" s="28">
        <v>60623.910041970303</v>
      </c>
      <c r="M5950" t="str">
        <f>VLOOKUP(Table_3[[#This Row],[cause_name]],ref_causegroups!A:B,2,FALSE)</f>
        <v>Nutritional deficiencies</v>
      </c>
      <c r="O5950">
        <v>5949</v>
      </c>
    </row>
    <row r="5951" spans="1:15" ht="15.75" customHeight="1">
      <c r="A5951" s="28" t="s">
        <v>21445</v>
      </c>
      <c r="B5951" s="28">
        <v>44566</v>
      </c>
      <c r="C5951" s="28">
        <v>22</v>
      </c>
      <c r="D5951" s="28">
        <v>3</v>
      </c>
      <c r="E5951" s="28">
        <v>2021</v>
      </c>
      <c r="F5951" s="28" t="s">
        <v>1311</v>
      </c>
      <c r="G5951" s="28">
        <v>3</v>
      </c>
      <c r="H5951" s="28" t="s">
        <v>274</v>
      </c>
      <c r="I5951" s="28">
        <v>1</v>
      </c>
      <c r="J5951" s="28">
        <v>9086.7286601946507</v>
      </c>
      <c r="K5951" s="28">
        <v>6617.2477470846397</v>
      </c>
      <c r="L5951" s="28">
        <v>11868.6685452334</v>
      </c>
      <c r="M5951" t="str">
        <f>VLOOKUP(Table_3[[#This Row],[cause_name]],ref_causegroups!A:B,2,FALSE)</f>
        <v>Nutritional deficiencies</v>
      </c>
      <c r="O5951">
        <v>5950</v>
      </c>
    </row>
    <row r="5952" spans="1:15" ht="15.75" customHeight="1">
      <c r="A5952" s="28" t="s">
        <v>21445</v>
      </c>
      <c r="B5952" s="28">
        <v>44566</v>
      </c>
      <c r="C5952" s="28">
        <v>22</v>
      </c>
      <c r="D5952" s="28">
        <v>3</v>
      </c>
      <c r="E5952" s="28">
        <v>2021</v>
      </c>
      <c r="F5952" s="28" t="s">
        <v>1315</v>
      </c>
      <c r="G5952" s="28">
        <v>3</v>
      </c>
      <c r="H5952" s="28" t="s">
        <v>274</v>
      </c>
      <c r="I5952" s="28">
        <v>1</v>
      </c>
      <c r="J5952" s="28">
        <v>1436.9955733117599</v>
      </c>
      <c r="K5952" s="28">
        <v>1026.8166253038501</v>
      </c>
      <c r="L5952" s="28">
        <v>2037.1809510672001</v>
      </c>
      <c r="M5952" t="str">
        <f>VLOOKUP(Table_3[[#This Row],[cause_name]],ref_causegroups!A:B,2,FALSE)</f>
        <v>Other infectious diseases</v>
      </c>
      <c r="O5952">
        <v>5951</v>
      </c>
    </row>
    <row r="5953" spans="1:15" ht="15.75" customHeight="1">
      <c r="A5953" s="28" t="s">
        <v>21445</v>
      </c>
      <c r="B5953" s="28">
        <v>44566</v>
      </c>
      <c r="C5953" s="28">
        <v>22</v>
      </c>
      <c r="D5953" s="28">
        <v>3</v>
      </c>
      <c r="E5953" s="28">
        <v>2021</v>
      </c>
      <c r="F5953" s="28" t="s">
        <v>301</v>
      </c>
      <c r="G5953" s="28">
        <v>3</v>
      </c>
      <c r="H5953" s="28" t="s">
        <v>274</v>
      </c>
      <c r="I5953" s="28">
        <v>1</v>
      </c>
      <c r="J5953" s="28">
        <v>33112.048640443303</v>
      </c>
      <c r="K5953" s="28">
        <v>30224.068969391701</v>
      </c>
      <c r="L5953" s="28">
        <v>35019.909366977299</v>
      </c>
      <c r="M5953" t="str">
        <f>VLOOKUP(Table_3[[#This Row],[cause_name]],ref_causegroups!A:B,2,FALSE)</f>
        <v>Neoplasms</v>
      </c>
      <c r="O5953">
        <v>5952</v>
      </c>
    </row>
    <row r="5954" spans="1:15" ht="15.75" customHeight="1">
      <c r="A5954" s="28" t="s">
        <v>21445</v>
      </c>
      <c r="B5954" s="28">
        <v>44566</v>
      </c>
      <c r="C5954" s="28">
        <v>22</v>
      </c>
      <c r="D5954" s="28">
        <v>3</v>
      </c>
      <c r="E5954" s="28">
        <v>2021</v>
      </c>
      <c r="F5954" s="28" t="s">
        <v>330</v>
      </c>
      <c r="G5954" s="28">
        <v>3</v>
      </c>
      <c r="H5954" s="28" t="s">
        <v>274</v>
      </c>
      <c r="I5954" s="28">
        <v>1</v>
      </c>
      <c r="J5954" s="28">
        <v>85010.941809785203</v>
      </c>
      <c r="K5954" s="28">
        <v>77864.868679121704</v>
      </c>
      <c r="L5954" s="28">
        <v>90121.325026171602</v>
      </c>
      <c r="M5954" t="str">
        <f>VLOOKUP(Table_3[[#This Row],[cause_name]],ref_causegroups!A:B,2,FALSE)</f>
        <v>Neoplasms</v>
      </c>
      <c r="O5954">
        <v>5953</v>
      </c>
    </row>
    <row r="5955" spans="1:15" ht="15.75" customHeight="1">
      <c r="A5955" s="28" t="s">
        <v>21445</v>
      </c>
      <c r="B5955" s="28">
        <v>44566</v>
      </c>
      <c r="C5955" s="28">
        <v>22</v>
      </c>
      <c r="D5955" s="28">
        <v>3</v>
      </c>
      <c r="E5955" s="28">
        <v>2021</v>
      </c>
      <c r="F5955" s="28" t="s">
        <v>1319</v>
      </c>
      <c r="G5955" s="28">
        <v>3</v>
      </c>
      <c r="H5955" s="28" t="s">
        <v>274</v>
      </c>
      <c r="I5955" s="28">
        <v>1</v>
      </c>
      <c r="J5955" s="28">
        <v>10067568.9669108</v>
      </c>
      <c r="K5955" s="28">
        <v>9631812.4900240209</v>
      </c>
      <c r="L5955" s="28">
        <v>10567027.776279701</v>
      </c>
      <c r="M5955" t="str">
        <f>VLOOKUP(Table_3[[#This Row],[cause_name]],ref_causegroups!A:B,2,FALSE)</f>
        <v>Injuries</v>
      </c>
      <c r="O5955">
        <v>5954</v>
      </c>
    </row>
    <row r="5956" spans="1:15" ht="15.75" customHeight="1">
      <c r="A5956" s="28" t="s">
        <v>21445</v>
      </c>
      <c r="B5956" s="28">
        <v>44566</v>
      </c>
      <c r="C5956" s="28">
        <v>22</v>
      </c>
      <c r="D5956" s="28">
        <v>3</v>
      </c>
      <c r="E5956" s="28">
        <v>2021</v>
      </c>
      <c r="F5956" s="28" t="s">
        <v>355</v>
      </c>
      <c r="G5956" s="28">
        <v>3</v>
      </c>
      <c r="H5956" s="28" t="s">
        <v>274</v>
      </c>
      <c r="I5956" s="28">
        <v>1</v>
      </c>
      <c r="J5956" s="28">
        <v>5346.2959652402797</v>
      </c>
      <c r="K5956" s="28">
        <v>3982.5228736867498</v>
      </c>
      <c r="L5956" s="28">
        <v>6909.1212391499503</v>
      </c>
      <c r="M5956" t="str">
        <f>VLOOKUP(Table_3[[#This Row],[cause_name]],ref_causegroups!A:B,2,FALSE)</f>
        <v>Neoplasms</v>
      </c>
      <c r="O5956">
        <v>5955</v>
      </c>
    </row>
    <row r="5957" spans="1:15" ht="15.75" customHeight="1">
      <c r="A5957" s="28" t="s">
        <v>21445</v>
      </c>
      <c r="B5957" s="28">
        <v>44566</v>
      </c>
      <c r="C5957" s="28">
        <v>22</v>
      </c>
      <c r="D5957" s="28">
        <v>3</v>
      </c>
      <c r="E5957" s="28">
        <v>2021</v>
      </c>
      <c r="F5957" s="28" t="s">
        <v>359</v>
      </c>
      <c r="G5957" s="28">
        <v>3</v>
      </c>
      <c r="H5957" s="28" t="s">
        <v>274</v>
      </c>
      <c r="I5957" s="28">
        <v>1</v>
      </c>
      <c r="J5957" s="28">
        <v>13477.378375783301</v>
      </c>
      <c r="K5957" s="28">
        <v>11275.095596713199</v>
      </c>
      <c r="L5957" s="28">
        <v>15898.878666205699</v>
      </c>
      <c r="M5957" t="str">
        <f>VLOOKUP(Table_3[[#This Row],[cause_name]],ref_causegroups!A:B,2,FALSE)</f>
        <v>Neoplasms</v>
      </c>
      <c r="O5957">
        <v>5956</v>
      </c>
    </row>
    <row r="5958" spans="1:15" ht="15.75" customHeight="1">
      <c r="A5958" s="28" t="s">
        <v>21445</v>
      </c>
      <c r="B5958" s="28">
        <v>44566</v>
      </c>
      <c r="C5958" s="28">
        <v>22</v>
      </c>
      <c r="D5958" s="28">
        <v>3</v>
      </c>
      <c r="E5958" s="28">
        <v>2021</v>
      </c>
      <c r="F5958" s="28" t="s">
        <v>302</v>
      </c>
      <c r="G5958" s="28">
        <v>3</v>
      </c>
      <c r="H5958" s="28" t="s">
        <v>274</v>
      </c>
      <c r="I5958" s="28">
        <v>1</v>
      </c>
      <c r="J5958" s="28">
        <v>12404.422692791501</v>
      </c>
      <c r="K5958" s="28">
        <v>10322.6338777483</v>
      </c>
      <c r="L5958" s="28">
        <v>14703.271661684999</v>
      </c>
      <c r="M5958" t="str">
        <f>VLOOKUP(Table_3[[#This Row],[cause_name]],ref_causegroups!A:B,2,FALSE)</f>
        <v>Neoplasms</v>
      </c>
      <c r="O5958">
        <v>5957</v>
      </c>
    </row>
    <row r="5959" spans="1:15" ht="15.75" customHeight="1">
      <c r="A5959" s="28" t="s">
        <v>21445</v>
      </c>
      <c r="B5959" s="28">
        <v>44566</v>
      </c>
      <c r="C5959" s="28">
        <v>22</v>
      </c>
      <c r="D5959" s="28">
        <v>3</v>
      </c>
      <c r="E5959" s="28">
        <v>2021</v>
      </c>
      <c r="F5959" s="28" t="s">
        <v>363</v>
      </c>
      <c r="G5959" s="28">
        <v>3</v>
      </c>
      <c r="H5959" s="28" t="s">
        <v>274</v>
      </c>
      <c r="I5959" s="28">
        <v>1</v>
      </c>
      <c r="J5959" s="28">
        <v>1284.96967086413</v>
      </c>
      <c r="K5959" s="28">
        <v>967.39689815546001</v>
      </c>
      <c r="L5959" s="28">
        <v>1570.56451094623</v>
      </c>
      <c r="M5959" t="str">
        <f>VLOOKUP(Table_3[[#This Row],[cause_name]],ref_causegroups!A:B,2,FALSE)</f>
        <v>Neoplasms</v>
      </c>
      <c r="O5959">
        <v>5958</v>
      </c>
    </row>
    <row r="5960" spans="1:15" ht="15.75" customHeight="1">
      <c r="A5960" s="28" t="s">
        <v>21445</v>
      </c>
      <c r="B5960" s="28">
        <v>44566</v>
      </c>
      <c r="C5960" s="28">
        <v>22</v>
      </c>
      <c r="D5960" s="28">
        <v>3</v>
      </c>
      <c r="E5960" s="28">
        <v>2021</v>
      </c>
      <c r="F5960" s="28" t="s">
        <v>303</v>
      </c>
      <c r="G5960" s="28">
        <v>3</v>
      </c>
      <c r="H5960" s="28" t="s">
        <v>274</v>
      </c>
      <c r="I5960" s="28">
        <v>1</v>
      </c>
      <c r="J5960" s="28">
        <v>35685.597050865399</v>
      </c>
      <c r="K5960" s="28">
        <v>33184.072589860698</v>
      </c>
      <c r="L5960" s="28">
        <v>38144.518216882701</v>
      </c>
      <c r="M5960" t="str">
        <f>VLOOKUP(Table_3[[#This Row],[cause_name]],ref_causegroups!A:B,2,FALSE)</f>
        <v>Neoplasms</v>
      </c>
      <c r="O5960">
        <v>5959</v>
      </c>
    </row>
    <row r="5961" spans="1:15" ht="15.75" customHeight="1">
      <c r="A5961" s="28" t="s">
        <v>21445</v>
      </c>
      <c r="B5961" s="28">
        <v>44566</v>
      </c>
      <c r="C5961" s="28">
        <v>22</v>
      </c>
      <c r="D5961" s="28">
        <v>3</v>
      </c>
      <c r="E5961" s="28">
        <v>2021</v>
      </c>
      <c r="F5961" s="28" t="s">
        <v>331</v>
      </c>
      <c r="G5961" s="28">
        <v>3</v>
      </c>
      <c r="H5961" s="28" t="s">
        <v>274</v>
      </c>
      <c r="I5961" s="28">
        <v>1</v>
      </c>
      <c r="J5961" s="28">
        <v>249592.35137563001</v>
      </c>
      <c r="K5961" s="28">
        <v>232065.694047586</v>
      </c>
      <c r="L5961" s="28">
        <v>262982.09303777199</v>
      </c>
      <c r="M5961" t="str">
        <f>VLOOKUP(Table_3[[#This Row],[cause_name]],ref_causegroups!A:B,2,FALSE)</f>
        <v>Neoplasms</v>
      </c>
      <c r="O5961">
        <v>5960</v>
      </c>
    </row>
    <row r="5962" spans="1:15" ht="15.75" customHeight="1">
      <c r="A5962" s="28" t="s">
        <v>21445</v>
      </c>
      <c r="B5962" s="28">
        <v>44566</v>
      </c>
      <c r="C5962" s="28">
        <v>22</v>
      </c>
      <c r="D5962" s="28">
        <v>3</v>
      </c>
      <c r="E5962" s="28">
        <v>2021</v>
      </c>
      <c r="F5962" s="28" t="s">
        <v>304</v>
      </c>
      <c r="G5962" s="28">
        <v>3</v>
      </c>
      <c r="H5962" s="28" t="s">
        <v>274</v>
      </c>
      <c r="I5962" s="28">
        <v>1</v>
      </c>
      <c r="J5962" s="28">
        <v>286398.323872687</v>
      </c>
      <c r="K5962" s="28">
        <v>257321.23156319899</v>
      </c>
      <c r="L5962" s="28">
        <v>309088.92499096401</v>
      </c>
      <c r="M5962" t="str">
        <f>VLOOKUP(Table_3[[#This Row],[cause_name]],ref_causegroups!A:B,2,FALSE)</f>
        <v>Neoplasms</v>
      </c>
      <c r="O5962">
        <v>5961</v>
      </c>
    </row>
    <row r="5963" spans="1:15" ht="15.75" customHeight="1">
      <c r="A5963" s="28" t="s">
        <v>21445</v>
      </c>
      <c r="B5963" s="28">
        <v>44566</v>
      </c>
      <c r="C5963" s="28">
        <v>22</v>
      </c>
      <c r="D5963" s="28">
        <v>3</v>
      </c>
      <c r="E5963" s="28">
        <v>2021</v>
      </c>
      <c r="F5963" s="28" t="s">
        <v>296</v>
      </c>
      <c r="G5963" s="28">
        <v>3</v>
      </c>
      <c r="H5963" s="28" t="s">
        <v>274</v>
      </c>
      <c r="I5963" s="28">
        <v>1</v>
      </c>
      <c r="J5963" s="28">
        <v>549333.31678414298</v>
      </c>
      <c r="K5963" s="28">
        <v>506992.378219334</v>
      </c>
      <c r="L5963" s="28">
        <v>586782.46364347497</v>
      </c>
      <c r="M5963" t="str">
        <f>VLOOKUP(Table_3[[#This Row],[cause_name]],ref_causegroups!A:B,2,FALSE)</f>
        <v>Neoplasms</v>
      </c>
      <c r="O5963">
        <v>5962</v>
      </c>
    </row>
    <row r="5964" spans="1:15" ht="15.75" customHeight="1">
      <c r="A5964" s="28" t="s">
        <v>21445</v>
      </c>
      <c r="B5964" s="28">
        <v>44566</v>
      </c>
      <c r="C5964" s="28">
        <v>22</v>
      </c>
      <c r="D5964" s="28">
        <v>3</v>
      </c>
      <c r="E5964" s="28">
        <v>2021</v>
      </c>
      <c r="F5964" s="28" t="s">
        <v>332</v>
      </c>
      <c r="G5964" s="28">
        <v>3</v>
      </c>
      <c r="H5964" s="28" t="s">
        <v>274</v>
      </c>
      <c r="I5964" s="28">
        <v>1</v>
      </c>
      <c r="J5964" s="28">
        <v>363089.056435887</v>
      </c>
      <c r="K5964" s="28">
        <v>331531.92029591301</v>
      </c>
      <c r="L5964" s="28">
        <v>384090.59884678002</v>
      </c>
      <c r="M5964" t="str">
        <f>VLOOKUP(Table_3[[#This Row],[cause_name]],ref_causegroups!A:B,2,FALSE)</f>
        <v>Neoplasms</v>
      </c>
      <c r="O5964">
        <v>5963</v>
      </c>
    </row>
    <row r="5965" spans="1:15" ht="15.75" customHeight="1">
      <c r="A5965" s="28" t="s">
        <v>21445</v>
      </c>
      <c r="B5965" s="28">
        <v>44566</v>
      </c>
      <c r="C5965" s="28">
        <v>22</v>
      </c>
      <c r="D5965" s="28">
        <v>3</v>
      </c>
      <c r="E5965" s="28">
        <v>2021</v>
      </c>
      <c r="F5965" s="28" t="s">
        <v>305</v>
      </c>
      <c r="G5965" s="28">
        <v>3</v>
      </c>
      <c r="H5965" s="28" t="s">
        <v>274</v>
      </c>
      <c r="I5965" s="28">
        <v>1</v>
      </c>
      <c r="J5965" s="28">
        <v>51341.824396327502</v>
      </c>
      <c r="K5965" s="28">
        <v>47721.941584084001</v>
      </c>
      <c r="L5965" s="28">
        <v>54191.3303035883</v>
      </c>
      <c r="M5965" t="str">
        <f>VLOOKUP(Table_3[[#This Row],[cause_name]],ref_causegroups!A:B,2,FALSE)</f>
        <v>Neoplasms</v>
      </c>
      <c r="O5965">
        <v>5964</v>
      </c>
    </row>
    <row r="5966" spans="1:15" ht="15.75" customHeight="1">
      <c r="A5966" s="28" t="s">
        <v>21445</v>
      </c>
      <c r="B5966" s="28">
        <v>44566</v>
      </c>
      <c r="C5966" s="28">
        <v>22</v>
      </c>
      <c r="D5966" s="28">
        <v>3</v>
      </c>
      <c r="E5966" s="28">
        <v>2021</v>
      </c>
      <c r="F5966" s="28" t="s">
        <v>367</v>
      </c>
      <c r="G5966" s="28">
        <v>3</v>
      </c>
      <c r="H5966" s="28" t="s">
        <v>274</v>
      </c>
      <c r="I5966" s="28">
        <v>1</v>
      </c>
      <c r="J5966" s="28">
        <v>4169.6936263113303</v>
      </c>
      <c r="K5966" s="28">
        <v>3885.6336665796298</v>
      </c>
      <c r="L5966" s="28">
        <v>4475.4578520258701</v>
      </c>
      <c r="M5966" t="str">
        <f>VLOOKUP(Table_3[[#This Row],[cause_name]],ref_causegroups!A:B,2,FALSE)</f>
        <v>Neoplasms</v>
      </c>
      <c r="O5966">
        <v>5965</v>
      </c>
    </row>
    <row r="5967" spans="1:15" ht="15.75" customHeight="1">
      <c r="A5967" s="28" t="s">
        <v>21445</v>
      </c>
      <c r="B5967" s="28">
        <v>44566</v>
      </c>
      <c r="C5967" s="28">
        <v>22</v>
      </c>
      <c r="D5967" s="28">
        <v>3</v>
      </c>
      <c r="E5967" s="28">
        <v>2021</v>
      </c>
      <c r="F5967" s="28" t="s">
        <v>306</v>
      </c>
      <c r="G5967" s="28">
        <v>3</v>
      </c>
      <c r="H5967" s="28" t="s">
        <v>274</v>
      </c>
      <c r="I5967" s="28">
        <v>1</v>
      </c>
      <c r="J5967" s="28">
        <v>24996.868375346799</v>
      </c>
      <c r="K5967" s="28">
        <v>23027.5946265782</v>
      </c>
      <c r="L5967" s="28">
        <v>26667.4170192973</v>
      </c>
      <c r="M5967" t="str">
        <f>VLOOKUP(Table_3[[#This Row],[cause_name]],ref_causegroups!A:B,2,FALSE)</f>
        <v>Neoplasms</v>
      </c>
      <c r="O5967">
        <v>5966</v>
      </c>
    </row>
    <row r="5968" spans="1:15" ht="15.75" customHeight="1">
      <c r="A5968" s="28" t="s">
        <v>21445</v>
      </c>
      <c r="B5968" s="28">
        <v>44566</v>
      </c>
      <c r="C5968" s="28">
        <v>22</v>
      </c>
      <c r="D5968" s="28">
        <v>3</v>
      </c>
      <c r="E5968" s="28">
        <v>2021</v>
      </c>
      <c r="F5968" s="28" t="s">
        <v>307</v>
      </c>
      <c r="G5968" s="28">
        <v>3</v>
      </c>
      <c r="H5968" s="28" t="s">
        <v>274</v>
      </c>
      <c r="I5968" s="28">
        <v>1</v>
      </c>
      <c r="J5968" s="28">
        <v>19833.081444426301</v>
      </c>
      <c r="K5968" s="28">
        <v>17746.662175034398</v>
      </c>
      <c r="L5968" s="28">
        <v>21227.702177892901</v>
      </c>
      <c r="M5968" t="str">
        <f>VLOOKUP(Table_3[[#This Row],[cause_name]],ref_causegroups!A:B,2,FALSE)</f>
        <v>Neoplasms</v>
      </c>
      <c r="O5968">
        <v>5967</v>
      </c>
    </row>
    <row r="5969" spans="1:15" ht="15.75" customHeight="1">
      <c r="A5969" s="28" t="s">
        <v>21445</v>
      </c>
      <c r="B5969" s="28">
        <v>44566</v>
      </c>
      <c r="C5969" s="28">
        <v>22</v>
      </c>
      <c r="D5969" s="28">
        <v>3</v>
      </c>
      <c r="E5969" s="28">
        <v>2021</v>
      </c>
      <c r="F5969" s="28" t="s">
        <v>308</v>
      </c>
      <c r="G5969" s="28">
        <v>3</v>
      </c>
      <c r="H5969" s="28" t="s">
        <v>274</v>
      </c>
      <c r="I5969" s="28">
        <v>1</v>
      </c>
      <c r="J5969" s="28">
        <v>73240.383966930603</v>
      </c>
      <c r="K5969" s="28">
        <v>66241.803805017596</v>
      </c>
      <c r="L5969" s="28">
        <v>77783.366135503005</v>
      </c>
      <c r="M5969" t="str">
        <f>VLOOKUP(Table_3[[#This Row],[cause_name]],ref_causegroups!A:B,2,FALSE)</f>
        <v>Neoplasms</v>
      </c>
      <c r="O5969">
        <v>5968</v>
      </c>
    </row>
    <row r="5970" spans="1:15" ht="15.75" customHeight="1">
      <c r="A5970" s="28" t="s">
        <v>21445</v>
      </c>
      <c r="B5970" s="28">
        <v>44566</v>
      </c>
      <c r="C5970" s="28">
        <v>22</v>
      </c>
      <c r="D5970" s="28">
        <v>3</v>
      </c>
      <c r="E5970" s="28">
        <v>2021</v>
      </c>
      <c r="F5970" s="28" t="s">
        <v>309</v>
      </c>
      <c r="G5970" s="28">
        <v>3</v>
      </c>
      <c r="H5970" s="28" t="s">
        <v>274</v>
      </c>
      <c r="I5970" s="28">
        <v>1</v>
      </c>
      <c r="J5970" s="28">
        <v>50899.154834654502</v>
      </c>
      <c r="K5970" s="28">
        <v>46624.603792892303</v>
      </c>
      <c r="L5970" s="28">
        <v>53661.862267416698</v>
      </c>
      <c r="M5970" t="str">
        <f>VLOOKUP(Table_3[[#This Row],[cause_name]],ref_causegroups!A:B,2,FALSE)</f>
        <v>Neoplasms</v>
      </c>
      <c r="O5970">
        <v>5969</v>
      </c>
    </row>
    <row r="5971" spans="1:15" ht="15.75" customHeight="1">
      <c r="A5971" s="28" t="s">
        <v>21445</v>
      </c>
      <c r="B5971" s="28">
        <v>44566</v>
      </c>
      <c r="C5971" s="28">
        <v>22</v>
      </c>
      <c r="D5971" s="28">
        <v>3</v>
      </c>
      <c r="E5971" s="28">
        <v>2021</v>
      </c>
      <c r="F5971" s="28" t="s">
        <v>297</v>
      </c>
      <c r="G5971" s="28">
        <v>3</v>
      </c>
      <c r="H5971" s="28" t="s">
        <v>274</v>
      </c>
      <c r="I5971" s="28">
        <v>1</v>
      </c>
      <c r="J5971" s="28">
        <v>12130.4704996732</v>
      </c>
      <c r="K5971" s="28">
        <v>11276.473570693401</v>
      </c>
      <c r="L5971" s="28">
        <v>12983.6324888952</v>
      </c>
      <c r="M5971" t="str">
        <f>VLOOKUP(Table_3[[#This Row],[cause_name]],ref_causegroups!A:B,2,FALSE)</f>
        <v>Neoplasms</v>
      </c>
      <c r="O5971">
        <v>5970</v>
      </c>
    </row>
    <row r="5972" spans="1:15" ht="15.75" customHeight="1">
      <c r="A5972" s="28" t="s">
        <v>21445</v>
      </c>
      <c r="B5972" s="28">
        <v>44566</v>
      </c>
      <c r="C5972" s="28">
        <v>22</v>
      </c>
      <c r="D5972" s="28">
        <v>3</v>
      </c>
      <c r="E5972" s="28">
        <v>2021</v>
      </c>
      <c r="F5972" s="28" t="s">
        <v>371</v>
      </c>
      <c r="G5972" s="28">
        <v>3</v>
      </c>
      <c r="H5972" s="28" t="s">
        <v>274</v>
      </c>
      <c r="I5972" s="28">
        <v>1</v>
      </c>
      <c r="J5972" s="28">
        <v>73986.344835504293</v>
      </c>
      <c r="K5972" s="28">
        <v>68867.220923303699</v>
      </c>
      <c r="L5972" s="28">
        <v>78207.218832880797</v>
      </c>
      <c r="M5972" t="str">
        <f>VLOOKUP(Table_3[[#This Row],[cause_name]],ref_causegroups!A:B,2,FALSE)</f>
        <v>Neoplasms</v>
      </c>
      <c r="O5972">
        <v>5971</v>
      </c>
    </row>
    <row r="5973" spans="1:15" ht="15.75" customHeight="1">
      <c r="A5973" s="28" t="s">
        <v>21445</v>
      </c>
      <c r="B5973" s="28">
        <v>44566</v>
      </c>
      <c r="C5973" s="28">
        <v>22</v>
      </c>
      <c r="D5973" s="28">
        <v>3</v>
      </c>
      <c r="E5973" s="28">
        <v>2021</v>
      </c>
      <c r="F5973" s="28" t="s">
        <v>310</v>
      </c>
      <c r="G5973" s="28">
        <v>3</v>
      </c>
      <c r="H5973" s="28" t="s">
        <v>274</v>
      </c>
      <c r="I5973" s="28">
        <v>1</v>
      </c>
      <c r="J5973" s="28">
        <v>214130.173798036</v>
      </c>
      <c r="K5973" s="28">
        <v>199033.29428280701</v>
      </c>
      <c r="L5973" s="28">
        <v>230611.45163435201</v>
      </c>
      <c r="M5973" t="str">
        <f>VLOOKUP(Table_3[[#This Row],[cause_name]],ref_causegroups!A:B,2,FALSE)</f>
        <v>Neoplasms</v>
      </c>
      <c r="O5973">
        <v>5972</v>
      </c>
    </row>
    <row r="5974" spans="1:15" ht="15.75" customHeight="1">
      <c r="A5974" s="28" t="s">
        <v>21445</v>
      </c>
      <c r="B5974" s="28">
        <v>44566</v>
      </c>
      <c r="C5974" s="28">
        <v>22</v>
      </c>
      <c r="D5974" s="28">
        <v>3</v>
      </c>
      <c r="E5974" s="28">
        <v>2021</v>
      </c>
      <c r="F5974" s="28" t="s">
        <v>375</v>
      </c>
      <c r="G5974" s="28">
        <v>3</v>
      </c>
      <c r="H5974" s="28" t="s">
        <v>274</v>
      </c>
      <c r="I5974" s="28">
        <v>1</v>
      </c>
      <c r="J5974" s="28">
        <v>50484.041923880897</v>
      </c>
      <c r="K5974" s="28">
        <v>47202.237574391998</v>
      </c>
      <c r="L5974" s="28">
        <v>53561.9088992447</v>
      </c>
      <c r="M5974" t="str">
        <f>VLOOKUP(Table_3[[#This Row],[cause_name]],ref_causegroups!A:B,2,FALSE)</f>
        <v>Neoplasms</v>
      </c>
      <c r="O5974">
        <v>5973</v>
      </c>
    </row>
    <row r="5975" spans="1:15" ht="15.75" customHeight="1">
      <c r="A5975" s="28" t="s">
        <v>21445</v>
      </c>
      <c r="B5975" s="28">
        <v>44566</v>
      </c>
      <c r="C5975" s="28">
        <v>22</v>
      </c>
      <c r="D5975" s="28">
        <v>3</v>
      </c>
      <c r="E5975" s="28">
        <v>2021</v>
      </c>
      <c r="F5975" s="28" t="s">
        <v>379</v>
      </c>
      <c r="G5975" s="28">
        <v>3</v>
      </c>
      <c r="H5975" s="28" t="s">
        <v>274</v>
      </c>
      <c r="I5975" s="28">
        <v>1</v>
      </c>
      <c r="J5975" s="28">
        <v>16854.746211829599</v>
      </c>
      <c r="K5975" s="28">
        <v>15643.2947443341</v>
      </c>
      <c r="L5975" s="28">
        <v>17850.95712594</v>
      </c>
      <c r="M5975" t="str">
        <f>VLOOKUP(Table_3[[#This Row],[cause_name]],ref_causegroups!A:B,2,FALSE)</f>
        <v>Neoplasms</v>
      </c>
      <c r="O5975">
        <v>5974</v>
      </c>
    </row>
    <row r="5976" spans="1:15" ht="15.75" customHeight="1">
      <c r="A5976" s="28" t="s">
        <v>21445</v>
      </c>
      <c r="B5976" s="28">
        <v>44566</v>
      </c>
      <c r="C5976" s="28">
        <v>22</v>
      </c>
      <c r="D5976" s="28">
        <v>3</v>
      </c>
      <c r="E5976" s="28">
        <v>2021</v>
      </c>
      <c r="F5976" s="28" t="s">
        <v>311</v>
      </c>
      <c r="G5976" s="28">
        <v>3</v>
      </c>
      <c r="H5976" s="28" t="s">
        <v>274</v>
      </c>
      <c r="I5976" s="28">
        <v>1</v>
      </c>
      <c r="J5976" s="28">
        <v>9566.7201859302604</v>
      </c>
      <c r="K5976" s="28">
        <v>8846.8264246311901</v>
      </c>
      <c r="L5976" s="28">
        <v>10074.571145776699</v>
      </c>
      <c r="M5976" t="str">
        <f>VLOOKUP(Table_3[[#This Row],[cause_name]],ref_causegroups!A:B,2,FALSE)</f>
        <v>Neoplasms</v>
      </c>
      <c r="O5976">
        <v>5975</v>
      </c>
    </row>
    <row r="5977" spans="1:15" ht="15.75" customHeight="1">
      <c r="A5977" s="28" t="s">
        <v>21445</v>
      </c>
      <c r="B5977" s="28">
        <v>44566</v>
      </c>
      <c r="C5977" s="28">
        <v>22</v>
      </c>
      <c r="D5977" s="28">
        <v>3</v>
      </c>
      <c r="E5977" s="28">
        <v>2021</v>
      </c>
      <c r="F5977" s="28" t="s">
        <v>383</v>
      </c>
      <c r="G5977" s="28">
        <v>3</v>
      </c>
      <c r="H5977" s="28" t="s">
        <v>274</v>
      </c>
      <c r="I5977" s="28">
        <v>1</v>
      </c>
      <c r="J5977" s="28">
        <v>12132.3826252868</v>
      </c>
      <c r="K5977" s="28">
        <v>11509.1034267384</v>
      </c>
      <c r="L5977" s="28">
        <v>12872.8127813097</v>
      </c>
      <c r="M5977" t="str">
        <f>VLOOKUP(Table_3[[#This Row],[cause_name]],ref_causegroups!A:B,2,FALSE)</f>
        <v>Neoplasms</v>
      </c>
      <c r="O5977">
        <v>5976</v>
      </c>
    </row>
    <row r="5978" spans="1:15" ht="15.75" customHeight="1">
      <c r="A5978" s="28" t="s">
        <v>21445</v>
      </c>
      <c r="B5978" s="28">
        <v>44566</v>
      </c>
      <c r="C5978" s="28">
        <v>22</v>
      </c>
      <c r="D5978" s="28">
        <v>3</v>
      </c>
      <c r="E5978" s="28">
        <v>2021</v>
      </c>
      <c r="F5978" s="28" t="s">
        <v>312</v>
      </c>
      <c r="G5978" s="28">
        <v>3</v>
      </c>
      <c r="H5978" s="28" t="s">
        <v>274</v>
      </c>
      <c r="I5978" s="28">
        <v>1</v>
      </c>
      <c r="J5978" s="28">
        <v>75871.992760635098</v>
      </c>
      <c r="K5978" s="28">
        <v>68077.260781117206</v>
      </c>
      <c r="L5978" s="28">
        <v>80975.466298368803</v>
      </c>
      <c r="M5978" t="str">
        <f>VLOOKUP(Table_3[[#This Row],[cause_name]],ref_causegroups!A:B,2,FALSE)</f>
        <v>Neoplasms</v>
      </c>
      <c r="O5978">
        <v>5977</v>
      </c>
    </row>
    <row r="5979" spans="1:15" ht="15.75" customHeight="1">
      <c r="A5979" s="28" t="s">
        <v>21445</v>
      </c>
      <c r="B5979" s="28">
        <v>44566</v>
      </c>
      <c r="C5979" s="28">
        <v>22</v>
      </c>
      <c r="D5979" s="28">
        <v>3</v>
      </c>
      <c r="E5979" s="28">
        <v>2021</v>
      </c>
      <c r="F5979" s="28" t="s">
        <v>333</v>
      </c>
      <c r="G5979" s="28">
        <v>3</v>
      </c>
      <c r="H5979" s="28" t="s">
        <v>274</v>
      </c>
      <c r="I5979" s="28">
        <v>1</v>
      </c>
      <c r="J5979" s="28">
        <v>1433034.5893683599</v>
      </c>
      <c r="K5979" s="28">
        <v>1084864.6602825101</v>
      </c>
      <c r="L5979" s="28">
        <v>1828807.74032788</v>
      </c>
      <c r="M5979" t="str">
        <f>VLOOKUP(Table_3[[#This Row],[cause_name]],ref_causegroups!A:B,2,FALSE)</f>
        <v>Cardiovascular diseases</v>
      </c>
      <c r="O5979">
        <v>5978</v>
      </c>
    </row>
    <row r="5980" spans="1:15" ht="15.75" customHeight="1">
      <c r="A5980" s="28" t="s">
        <v>21445</v>
      </c>
      <c r="B5980" s="28">
        <v>44566</v>
      </c>
      <c r="C5980" s="28">
        <v>22</v>
      </c>
      <c r="D5980" s="28">
        <v>3</v>
      </c>
      <c r="E5980" s="28">
        <v>2021</v>
      </c>
      <c r="F5980" s="28" t="s">
        <v>387</v>
      </c>
      <c r="G5980" s="28">
        <v>3</v>
      </c>
      <c r="H5980" s="28" t="s">
        <v>274</v>
      </c>
      <c r="I5980" s="28">
        <v>1</v>
      </c>
      <c r="J5980" s="28">
        <v>4561620.8745397199</v>
      </c>
      <c r="K5980" s="28">
        <v>4333645.4383895602</v>
      </c>
      <c r="L5980" s="28">
        <v>4856729.6168675004</v>
      </c>
      <c r="M5980" t="str">
        <f>VLOOKUP(Table_3[[#This Row],[cause_name]],ref_causegroups!A:B,2,FALSE)</f>
        <v>Cardiovascular diseases</v>
      </c>
      <c r="O5980">
        <v>5979</v>
      </c>
    </row>
    <row r="5981" spans="1:15" ht="15.75" customHeight="1">
      <c r="A5981" s="28" t="s">
        <v>21445</v>
      </c>
      <c r="B5981" s="28">
        <v>44566</v>
      </c>
      <c r="C5981" s="28">
        <v>22</v>
      </c>
      <c r="D5981" s="28">
        <v>3</v>
      </c>
      <c r="E5981" s="28">
        <v>2021</v>
      </c>
      <c r="F5981" s="28" t="s">
        <v>391</v>
      </c>
      <c r="G5981" s="28">
        <v>3</v>
      </c>
      <c r="H5981" s="28" t="s">
        <v>274</v>
      </c>
      <c r="I5981" s="28">
        <v>1</v>
      </c>
      <c r="J5981" s="28">
        <v>572021.78530414402</v>
      </c>
      <c r="K5981" s="28">
        <v>534091.74172867497</v>
      </c>
      <c r="L5981" s="28">
        <v>611977.24385891203</v>
      </c>
      <c r="M5981" t="str">
        <f>VLOOKUP(Table_3[[#This Row],[cause_name]],ref_causegroups!A:B,2,FALSE)</f>
        <v>Cardiovascular diseases</v>
      </c>
      <c r="O5981">
        <v>5980</v>
      </c>
    </row>
    <row r="5982" spans="1:15" ht="15.75" customHeight="1">
      <c r="A5982" s="28" t="s">
        <v>21445</v>
      </c>
      <c r="B5982" s="28">
        <v>44566</v>
      </c>
      <c r="C5982" s="28">
        <v>22</v>
      </c>
      <c r="D5982" s="28">
        <v>3</v>
      </c>
      <c r="E5982" s="28">
        <v>2021</v>
      </c>
      <c r="F5982" s="28" t="s">
        <v>334</v>
      </c>
      <c r="G5982" s="28">
        <v>3</v>
      </c>
      <c r="H5982" s="28" t="s">
        <v>274</v>
      </c>
      <c r="I5982" s="28">
        <v>1</v>
      </c>
      <c r="J5982" s="28">
        <v>644312.98286992102</v>
      </c>
      <c r="K5982" s="28">
        <v>478857.27548052999</v>
      </c>
      <c r="L5982" s="28">
        <v>841869.08971910703</v>
      </c>
      <c r="M5982" t="str">
        <f>VLOOKUP(Table_3[[#This Row],[cause_name]],ref_causegroups!A:B,2,FALSE)</f>
        <v>Cardiovascular diseases</v>
      </c>
      <c r="O5982">
        <v>5981</v>
      </c>
    </row>
    <row r="5983" spans="1:15" ht="15.75" customHeight="1">
      <c r="A5983" s="28" t="s">
        <v>21445</v>
      </c>
      <c r="B5983" s="28">
        <v>44566</v>
      </c>
      <c r="C5983" s="28">
        <v>22</v>
      </c>
      <c r="D5983" s="28">
        <v>3</v>
      </c>
      <c r="E5983" s="28">
        <v>2021</v>
      </c>
      <c r="F5983" s="28" t="s">
        <v>1353</v>
      </c>
      <c r="G5983" s="28">
        <v>3</v>
      </c>
      <c r="H5983" s="28" t="s">
        <v>274</v>
      </c>
      <c r="I5983" s="28">
        <v>1</v>
      </c>
      <c r="J5983" s="28">
        <v>32923.2749443047</v>
      </c>
      <c r="K5983" s="28">
        <v>26382.314460606402</v>
      </c>
      <c r="L5983" s="28">
        <v>39463.3799088003</v>
      </c>
      <c r="M5983" t="str">
        <f>VLOOKUP(Table_3[[#This Row],[cause_name]],ref_causegroups!A:B,2,FALSE)</f>
        <v>Cardiovascular diseases</v>
      </c>
      <c r="O5983">
        <v>5982</v>
      </c>
    </row>
    <row r="5984" spans="1:15" ht="15.75" customHeight="1">
      <c r="A5984" s="28" t="s">
        <v>21445</v>
      </c>
      <c r="B5984" s="28">
        <v>44566</v>
      </c>
      <c r="C5984" s="28">
        <v>22</v>
      </c>
      <c r="D5984" s="28">
        <v>3</v>
      </c>
      <c r="E5984" s="28">
        <v>2021</v>
      </c>
      <c r="F5984" s="28" t="s">
        <v>1357</v>
      </c>
      <c r="G5984" s="28">
        <v>3</v>
      </c>
      <c r="H5984" s="28" t="s">
        <v>274</v>
      </c>
      <c r="I5984" s="28">
        <v>1</v>
      </c>
      <c r="J5984" s="28">
        <v>4838923.0042684302</v>
      </c>
      <c r="K5984" s="28">
        <v>3424708.0154883801</v>
      </c>
      <c r="L5984" s="28">
        <v>6211042.7608501697</v>
      </c>
      <c r="M5984" t="str">
        <f>VLOOKUP(Table_3[[#This Row],[cause_name]],ref_causegroups!A:B,2,FALSE)</f>
        <v>Cardiovascular diseases</v>
      </c>
      <c r="O5984">
        <v>5983</v>
      </c>
    </row>
    <row r="5985" spans="1:15" ht="15.75" customHeight="1">
      <c r="A5985" s="28" t="s">
        <v>21445</v>
      </c>
      <c r="B5985" s="28">
        <v>44566</v>
      </c>
      <c r="C5985" s="28">
        <v>22</v>
      </c>
      <c r="D5985" s="28">
        <v>3</v>
      </c>
      <c r="E5985" s="28">
        <v>2021</v>
      </c>
      <c r="F5985" s="28" t="s">
        <v>335</v>
      </c>
      <c r="G5985" s="28">
        <v>3</v>
      </c>
      <c r="H5985" s="28" t="s">
        <v>274</v>
      </c>
      <c r="I5985" s="28">
        <v>1</v>
      </c>
      <c r="J5985" s="28">
        <v>5519729.5510641197</v>
      </c>
      <c r="K5985" s="28">
        <v>4379136.7177617801</v>
      </c>
      <c r="L5985" s="28">
        <v>7391723.2916520201</v>
      </c>
      <c r="M5985" t="str">
        <f>VLOOKUP(Table_3[[#This Row],[cause_name]],ref_causegroups!A:B,2,FALSE)</f>
        <v>Chronic respiratory diseases</v>
      </c>
      <c r="O5985">
        <v>5984</v>
      </c>
    </row>
    <row r="5986" spans="1:15" ht="15.75" customHeight="1">
      <c r="A5986" s="28" t="s">
        <v>21445</v>
      </c>
      <c r="B5986" s="28">
        <v>44566</v>
      </c>
      <c r="C5986" s="28">
        <v>22</v>
      </c>
      <c r="D5986" s="28">
        <v>3</v>
      </c>
      <c r="E5986" s="28">
        <v>2021</v>
      </c>
      <c r="F5986" s="28" t="s">
        <v>315</v>
      </c>
      <c r="G5986" s="28">
        <v>3</v>
      </c>
      <c r="H5986" s="28" t="s">
        <v>274</v>
      </c>
      <c r="I5986" s="28">
        <v>1</v>
      </c>
      <c r="J5986" s="28">
        <v>6237.31824106769</v>
      </c>
      <c r="K5986" s="28">
        <v>4866.75219154155</v>
      </c>
      <c r="L5986" s="28">
        <v>7397.4630290895002</v>
      </c>
      <c r="M5986" t="str">
        <f>VLOOKUP(Table_3[[#This Row],[cause_name]],ref_causegroups!A:B,2,FALSE)</f>
        <v>Chronic respiratory diseases</v>
      </c>
      <c r="O5986">
        <v>5985</v>
      </c>
    </row>
    <row r="5987" spans="1:15" ht="15.75" customHeight="1">
      <c r="A5987" s="28" t="s">
        <v>21445</v>
      </c>
      <c r="B5987" s="28">
        <v>44566</v>
      </c>
      <c r="C5987" s="28">
        <v>22</v>
      </c>
      <c r="D5987" s="28">
        <v>3</v>
      </c>
      <c r="E5987" s="28">
        <v>2021</v>
      </c>
      <c r="F5987" s="28" t="s">
        <v>316</v>
      </c>
      <c r="G5987" s="28">
        <v>3</v>
      </c>
      <c r="H5987" s="28" t="s">
        <v>274</v>
      </c>
      <c r="I5987" s="28">
        <v>1</v>
      </c>
      <c r="J5987" s="28">
        <v>6691.69156811428</v>
      </c>
      <c r="K5987" s="28">
        <v>5225.7845703053499</v>
      </c>
      <c r="L5987" s="28">
        <v>7969.5482406194596</v>
      </c>
      <c r="M5987" t="str">
        <f>VLOOKUP(Table_3[[#This Row],[cause_name]],ref_causegroups!A:B,2,FALSE)</f>
        <v>Chronic respiratory diseases</v>
      </c>
      <c r="O5987">
        <v>5986</v>
      </c>
    </row>
    <row r="5988" spans="1:15" ht="15.75" customHeight="1">
      <c r="A5988" s="28" t="s">
        <v>21445</v>
      </c>
      <c r="B5988" s="28">
        <v>44566</v>
      </c>
      <c r="C5988" s="28">
        <v>22</v>
      </c>
      <c r="D5988" s="28">
        <v>3</v>
      </c>
      <c r="E5988" s="28">
        <v>2021</v>
      </c>
      <c r="F5988" s="28" t="s">
        <v>317</v>
      </c>
      <c r="G5988" s="28">
        <v>3</v>
      </c>
      <c r="H5988" s="28" t="s">
        <v>274</v>
      </c>
      <c r="I5988" s="28">
        <v>1</v>
      </c>
      <c r="J5988" s="28">
        <v>2376.2768177439698</v>
      </c>
      <c r="K5988" s="28">
        <v>1862.3443447920099</v>
      </c>
      <c r="L5988" s="28">
        <v>2876.4809798809702</v>
      </c>
      <c r="M5988" t="str">
        <f>VLOOKUP(Table_3[[#This Row],[cause_name]],ref_causegroups!A:B,2,FALSE)</f>
        <v>Chronic respiratory diseases</v>
      </c>
      <c r="O5988">
        <v>5987</v>
      </c>
    </row>
    <row r="5989" spans="1:15" ht="15.75" customHeight="1">
      <c r="A5989" s="28" t="s">
        <v>21445</v>
      </c>
      <c r="B5989" s="28">
        <v>44566</v>
      </c>
      <c r="C5989" s="28">
        <v>22</v>
      </c>
      <c r="D5989" s="28">
        <v>3</v>
      </c>
      <c r="E5989" s="28">
        <v>2021</v>
      </c>
      <c r="F5989" s="28" t="s">
        <v>318</v>
      </c>
      <c r="G5989" s="28">
        <v>3</v>
      </c>
      <c r="H5989" s="28" t="s">
        <v>274</v>
      </c>
      <c r="I5989" s="28">
        <v>1</v>
      </c>
      <c r="J5989" s="28">
        <v>2926.4618768768801</v>
      </c>
      <c r="K5989" s="28">
        <v>2260.7751675171799</v>
      </c>
      <c r="L5989" s="28">
        <v>3528.9550211858</v>
      </c>
      <c r="M5989" t="str">
        <f>VLOOKUP(Table_3[[#This Row],[cause_name]],ref_causegroups!A:B,2,FALSE)</f>
        <v>Chronic respiratory diseases</v>
      </c>
      <c r="O5989">
        <v>5988</v>
      </c>
    </row>
    <row r="5990" spans="1:15" ht="15.75" customHeight="1">
      <c r="A5990" s="28" t="s">
        <v>21445</v>
      </c>
      <c r="B5990" s="28">
        <v>44566</v>
      </c>
      <c r="C5990" s="28">
        <v>22</v>
      </c>
      <c r="D5990" s="28">
        <v>3</v>
      </c>
      <c r="E5990" s="28">
        <v>2021</v>
      </c>
      <c r="F5990" s="28" t="s">
        <v>336</v>
      </c>
      <c r="G5990" s="28">
        <v>3</v>
      </c>
      <c r="H5990" s="28" t="s">
        <v>274</v>
      </c>
      <c r="I5990" s="28">
        <v>1</v>
      </c>
      <c r="J5990" s="28">
        <v>229415.138807735</v>
      </c>
      <c r="K5990" s="28">
        <v>185863.133392341</v>
      </c>
      <c r="L5990" s="28">
        <v>276563.510618539</v>
      </c>
      <c r="M5990" t="str">
        <f>VLOOKUP(Table_3[[#This Row],[cause_name]],ref_causegroups!A:B,2,FALSE)</f>
        <v>Chronic respiratory diseases</v>
      </c>
      <c r="O5990">
        <v>5989</v>
      </c>
    </row>
    <row r="5991" spans="1:15" ht="15.75" customHeight="1">
      <c r="A5991" s="28" t="s">
        <v>21445</v>
      </c>
      <c r="B5991" s="28">
        <v>44566</v>
      </c>
      <c r="C5991" s="28">
        <v>22</v>
      </c>
      <c r="D5991" s="28">
        <v>3</v>
      </c>
      <c r="E5991" s="28">
        <v>2021</v>
      </c>
      <c r="F5991" s="28" t="s">
        <v>1361</v>
      </c>
      <c r="G5991" s="28">
        <v>3</v>
      </c>
      <c r="H5991" s="28" t="s">
        <v>274</v>
      </c>
      <c r="I5991" s="28">
        <v>1</v>
      </c>
      <c r="J5991" s="28">
        <v>65196.8121302012</v>
      </c>
      <c r="K5991" s="28">
        <v>61994.149014922899</v>
      </c>
      <c r="L5991" s="28">
        <v>68868.868460881204</v>
      </c>
      <c r="M5991" t="str">
        <f>VLOOKUP(Table_3[[#This Row],[cause_name]],ref_causegroups!A:B,2,FALSE)</f>
        <v>Digestive diseases</v>
      </c>
      <c r="O5991">
        <v>5990</v>
      </c>
    </row>
    <row r="5992" spans="1:15" ht="15.75" customHeight="1">
      <c r="A5992" s="28" t="s">
        <v>21445</v>
      </c>
      <c r="B5992" s="28">
        <v>44566</v>
      </c>
      <c r="C5992" s="28">
        <v>22</v>
      </c>
      <c r="D5992" s="28">
        <v>3</v>
      </c>
      <c r="E5992" s="28">
        <v>2021</v>
      </c>
      <c r="F5992" s="28" t="s">
        <v>337</v>
      </c>
      <c r="G5992" s="28">
        <v>3</v>
      </c>
      <c r="H5992" s="28" t="s">
        <v>274</v>
      </c>
      <c r="I5992" s="28">
        <v>1</v>
      </c>
      <c r="J5992" s="28">
        <v>7058754.4148939904</v>
      </c>
      <c r="K5992" s="28">
        <v>6062756.5896989396</v>
      </c>
      <c r="L5992" s="28">
        <v>8163510.95758064</v>
      </c>
      <c r="M5992" t="str">
        <f>VLOOKUP(Table_3[[#This Row],[cause_name]],ref_causegroups!A:B,2,FALSE)</f>
        <v>Neurological disorders</v>
      </c>
      <c r="O5992">
        <v>5991</v>
      </c>
    </row>
    <row r="5993" spans="1:15" ht="15.75" customHeight="1">
      <c r="A5993" s="28" t="s">
        <v>21445</v>
      </c>
      <c r="B5993" s="28">
        <v>44566</v>
      </c>
      <c r="C5993" s="28">
        <v>22</v>
      </c>
      <c r="D5993" s="28">
        <v>3</v>
      </c>
      <c r="E5993" s="28">
        <v>2021</v>
      </c>
      <c r="F5993" s="28" t="s">
        <v>338</v>
      </c>
      <c r="G5993" s="28">
        <v>3</v>
      </c>
      <c r="H5993" s="28" t="s">
        <v>274</v>
      </c>
      <c r="I5993" s="28">
        <v>1</v>
      </c>
      <c r="J5993" s="28">
        <v>1071638.8938259799</v>
      </c>
      <c r="K5993" s="28">
        <v>955712.03570414498</v>
      </c>
      <c r="L5993" s="28">
        <v>1225616.03097776</v>
      </c>
      <c r="M5993" t="str">
        <f>VLOOKUP(Table_3[[#This Row],[cause_name]],ref_causegroups!A:B,2,FALSE)</f>
        <v>Neurological disorders</v>
      </c>
      <c r="O5993">
        <v>5992</v>
      </c>
    </row>
    <row r="5994" spans="1:15" ht="15.75" customHeight="1">
      <c r="A5994" s="28" t="s">
        <v>21445</v>
      </c>
      <c r="B5994" s="28">
        <v>44566</v>
      </c>
      <c r="C5994" s="28">
        <v>22</v>
      </c>
      <c r="D5994" s="28">
        <v>3</v>
      </c>
      <c r="E5994" s="28">
        <v>2021</v>
      </c>
      <c r="F5994" s="28" t="s">
        <v>395</v>
      </c>
      <c r="G5994" s="28">
        <v>3</v>
      </c>
      <c r="H5994" s="28" t="s">
        <v>274</v>
      </c>
      <c r="I5994" s="28">
        <v>1</v>
      </c>
      <c r="J5994" s="28">
        <v>2047925.87924704</v>
      </c>
      <c r="K5994" s="28">
        <v>1311768.97851852</v>
      </c>
      <c r="L5994" s="28">
        <v>3229190.7271668999</v>
      </c>
      <c r="M5994" t="str">
        <f>VLOOKUP(Table_3[[#This Row],[cause_name]],ref_causegroups!A:B,2,FALSE)</f>
        <v>Neurological disorders</v>
      </c>
      <c r="O5994">
        <v>5993</v>
      </c>
    </row>
    <row r="5995" spans="1:15" ht="15.75" customHeight="1">
      <c r="A5995" s="28" t="s">
        <v>21445</v>
      </c>
      <c r="B5995" s="28">
        <v>44566</v>
      </c>
      <c r="C5995" s="28">
        <v>22</v>
      </c>
      <c r="D5995" s="28">
        <v>3</v>
      </c>
      <c r="E5995" s="28">
        <v>2021</v>
      </c>
      <c r="F5995" s="28" t="s">
        <v>399</v>
      </c>
      <c r="G5995" s="28">
        <v>3</v>
      </c>
      <c r="H5995" s="28" t="s">
        <v>274</v>
      </c>
      <c r="I5995" s="28">
        <v>1</v>
      </c>
      <c r="J5995" s="28">
        <v>579104.17125118303</v>
      </c>
      <c r="K5995" s="28">
        <v>529784.08322010702</v>
      </c>
      <c r="L5995" s="28">
        <v>646336.82656554703</v>
      </c>
      <c r="M5995" t="str">
        <f>VLOOKUP(Table_3[[#This Row],[cause_name]],ref_causegroups!A:B,2,FALSE)</f>
        <v>Neurological disorders</v>
      </c>
      <c r="O5995">
        <v>5994</v>
      </c>
    </row>
    <row r="5996" spans="1:15" ht="15.75" customHeight="1">
      <c r="A5996" s="28" t="s">
        <v>21445</v>
      </c>
      <c r="B5996" s="28">
        <v>44566</v>
      </c>
      <c r="C5996" s="28">
        <v>22</v>
      </c>
      <c r="D5996" s="28">
        <v>3</v>
      </c>
      <c r="E5996" s="28">
        <v>2021</v>
      </c>
      <c r="F5996" s="28" t="s">
        <v>1371</v>
      </c>
      <c r="G5996" s="28">
        <v>3</v>
      </c>
      <c r="H5996" s="28" t="s">
        <v>274</v>
      </c>
      <c r="I5996" s="28">
        <v>1</v>
      </c>
      <c r="J5996" s="28">
        <v>7746.7011599002099</v>
      </c>
      <c r="K5996" s="28">
        <v>5563.2225565675899</v>
      </c>
      <c r="L5996" s="28">
        <v>10259.579036961401</v>
      </c>
      <c r="M5996" t="str">
        <f>VLOOKUP(Table_3[[#This Row],[cause_name]],ref_causegroups!A:B,2,FALSE)</f>
        <v>Neurological disorders</v>
      </c>
      <c r="O5996">
        <v>5995</v>
      </c>
    </row>
    <row r="5997" spans="1:15" ht="15.75" customHeight="1">
      <c r="A5997" s="28" t="s">
        <v>21445</v>
      </c>
      <c r="B5997" s="28">
        <v>44566</v>
      </c>
      <c r="C5997" s="28">
        <v>22</v>
      </c>
      <c r="D5997" s="28">
        <v>3</v>
      </c>
      <c r="E5997" s="28">
        <v>2021</v>
      </c>
      <c r="F5997" s="28" t="s">
        <v>403</v>
      </c>
      <c r="G5997" s="28">
        <v>3</v>
      </c>
      <c r="H5997" s="28" t="s">
        <v>274</v>
      </c>
      <c r="I5997" s="28">
        <v>1</v>
      </c>
      <c r="J5997" s="28">
        <v>2604186.8251374001</v>
      </c>
      <c r="K5997" s="28">
        <v>2244062.3485029498</v>
      </c>
      <c r="L5997" s="28">
        <v>3057317.6802422898</v>
      </c>
      <c r="M5997" t="str">
        <f>VLOOKUP(Table_3[[#This Row],[cause_name]],ref_causegroups!A:B,2,FALSE)</f>
        <v>Mental disorders</v>
      </c>
      <c r="O5997">
        <v>5996</v>
      </c>
    </row>
    <row r="5998" spans="1:15" ht="15.75" customHeight="1">
      <c r="A5998" s="28" t="s">
        <v>21445</v>
      </c>
      <c r="B5998" s="28">
        <v>44566</v>
      </c>
      <c r="C5998" s="28">
        <v>22</v>
      </c>
      <c r="D5998" s="28">
        <v>3</v>
      </c>
      <c r="E5998" s="28">
        <v>2021</v>
      </c>
      <c r="F5998" s="28" t="s">
        <v>407</v>
      </c>
      <c r="G5998" s="28">
        <v>3</v>
      </c>
      <c r="H5998" s="28" t="s">
        <v>274</v>
      </c>
      <c r="I5998" s="28">
        <v>1</v>
      </c>
      <c r="J5998" s="28">
        <v>3028402.6995908199</v>
      </c>
      <c r="K5998" s="28">
        <v>2356160.5916204099</v>
      </c>
      <c r="L5998" s="28">
        <v>3711589.4090172499</v>
      </c>
      <c r="M5998" t="str">
        <f>VLOOKUP(Table_3[[#This Row],[cause_name]],ref_causegroups!A:B,2,FALSE)</f>
        <v>Substance use disorders</v>
      </c>
      <c r="O5998">
        <v>5997</v>
      </c>
    </row>
    <row r="5999" spans="1:15" ht="15.75" customHeight="1">
      <c r="A5999" s="28" t="s">
        <v>21445</v>
      </c>
      <c r="B5999" s="28">
        <v>44566</v>
      </c>
      <c r="C5999" s="28">
        <v>22</v>
      </c>
      <c r="D5999" s="28">
        <v>3</v>
      </c>
      <c r="E5999" s="28">
        <v>2021</v>
      </c>
      <c r="F5999" s="28" t="s">
        <v>411</v>
      </c>
      <c r="G5999" s="28">
        <v>3</v>
      </c>
      <c r="H5999" s="28" t="s">
        <v>274</v>
      </c>
      <c r="I5999" s="28">
        <v>1</v>
      </c>
      <c r="J5999" s="28">
        <v>10893017.840949999</v>
      </c>
      <c r="K5999" s="28">
        <v>7915729.1312912796</v>
      </c>
      <c r="L5999" s="28">
        <v>14469015.150028899</v>
      </c>
      <c r="M5999" t="str">
        <f>VLOOKUP(Table_3[[#This Row],[cause_name]],ref_causegroups!A:B,2,FALSE)</f>
        <v>Mental disorders</v>
      </c>
      <c r="O5999">
        <v>5998</v>
      </c>
    </row>
    <row r="6000" spans="1:15" ht="15.75" customHeight="1">
      <c r="A6000" s="28" t="s">
        <v>21445</v>
      </c>
      <c r="B6000" s="28">
        <v>44566</v>
      </c>
      <c r="C6000" s="28">
        <v>22</v>
      </c>
      <c r="D6000" s="28">
        <v>3</v>
      </c>
      <c r="E6000" s="28">
        <v>2021</v>
      </c>
      <c r="F6000" s="28" t="s">
        <v>1381</v>
      </c>
      <c r="G6000" s="28">
        <v>3</v>
      </c>
      <c r="H6000" s="28" t="s">
        <v>274</v>
      </c>
      <c r="I6000" s="28">
        <v>1</v>
      </c>
      <c r="J6000" s="28">
        <v>3570428.6754425298</v>
      </c>
      <c r="K6000" s="28">
        <v>2487836.8847939698</v>
      </c>
      <c r="L6000" s="28">
        <v>4847763.2781000501</v>
      </c>
      <c r="M6000" t="str">
        <f>VLOOKUP(Table_3[[#This Row],[cause_name]],ref_causegroups!A:B,2,FALSE)</f>
        <v>Mental disorders</v>
      </c>
      <c r="O6000">
        <v>5999</v>
      </c>
    </row>
    <row r="6001" spans="1:15" ht="15.75" customHeight="1">
      <c r="A6001" s="28" t="s">
        <v>21445</v>
      </c>
      <c r="B6001" s="28">
        <v>44566</v>
      </c>
      <c r="C6001" s="28">
        <v>22</v>
      </c>
      <c r="D6001" s="28">
        <v>3</v>
      </c>
      <c r="E6001" s="28">
        <v>2021</v>
      </c>
      <c r="F6001" s="28" t="s">
        <v>1385</v>
      </c>
      <c r="G6001" s="28">
        <v>3</v>
      </c>
      <c r="H6001" s="28" t="s">
        <v>274</v>
      </c>
      <c r="I6001" s="28">
        <v>1</v>
      </c>
      <c r="J6001" s="28">
        <v>9771875.8935930207</v>
      </c>
      <c r="K6001" s="28">
        <v>6423061.46586629</v>
      </c>
      <c r="L6001" s="28">
        <v>14031566.7446182</v>
      </c>
      <c r="M6001" t="str">
        <f>VLOOKUP(Table_3[[#This Row],[cause_name]],ref_causegroups!A:B,2,FALSE)</f>
        <v>Mental disorders</v>
      </c>
      <c r="O6001">
        <v>6000</v>
      </c>
    </row>
    <row r="6002" spans="1:15" ht="15.75" customHeight="1">
      <c r="A6002" s="28" t="s">
        <v>21445</v>
      </c>
      <c r="B6002" s="28">
        <v>44566</v>
      </c>
      <c r="C6002" s="28">
        <v>22</v>
      </c>
      <c r="D6002" s="28">
        <v>3</v>
      </c>
      <c r="E6002" s="28">
        <v>2021</v>
      </c>
      <c r="F6002" s="28" t="s">
        <v>284</v>
      </c>
      <c r="G6002" s="28">
        <v>3</v>
      </c>
      <c r="H6002" s="28" t="s">
        <v>274</v>
      </c>
      <c r="I6002" s="28">
        <v>1</v>
      </c>
      <c r="J6002" s="28">
        <v>689400.96329991997</v>
      </c>
      <c r="K6002" s="28">
        <v>484783.05099460803</v>
      </c>
      <c r="L6002" s="28">
        <v>916674.30848180398</v>
      </c>
      <c r="M6002" t="str">
        <f>VLOOKUP(Table_3[[#This Row],[cause_name]],ref_causegroups!A:B,2,FALSE)</f>
        <v>Mental disorders</v>
      </c>
      <c r="O6002">
        <v>6001</v>
      </c>
    </row>
    <row r="6003" spans="1:15" ht="15.75" customHeight="1">
      <c r="A6003" s="28" t="s">
        <v>21445</v>
      </c>
      <c r="B6003" s="28">
        <v>44566</v>
      </c>
      <c r="C6003" s="28">
        <v>22</v>
      </c>
      <c r="D6003" s="28">
        <v>3</v>
      </c>
      <c r="E6003" s="28">
        <v>2021</v>
      </c>
      <c r="F6003" s="28" t="s">
        <v>285</v>
      </c>
      <c r="G6003" s="28">
        <v>3</v>
      </c>
      <c r="H6003" s="28" t="s">
        <v>274</v>
      </c>
      <c r="I6003" s="28">
        <v>1</v>
      </c>
      <c r="J6003" s="28">
        <v>2006985.7102995201</v>
      </c>
      <c r="K6003" s="28">
        <v>1421688.22806227</v>
      </c>
      <c r="L6003" s="28">
        <v>2682107.7929857201</v>
      </c>
      <c r="M6003" t="str">
        <f>VLOOKUP(Table_3[[#This Row],[cause_name]],ref_causegroups!A:B,2,FALSE)</f>
        <v>Mental disorders</v>
      </c>
      <c r="O6003">
        <v>6002</v>
      </c>
    </row>
    <row r="6004" spans="1:15" ht="15.75" customHeight="1">
      <c r="A6004" s="28" t="s">
        <v>21445</v>
      </c>
      <c r="B6004" s="28">
        <v>44566</v>
      </c>
      <c r="C6004" s="28">
        <v>22</v>
      </c>
      <c r="D6004" s="28">
        <v>3</v>
      </c>
      <c r="E6004" s="28">
        <v>2021</v>
      </c>
      <c r="F6004" s="28" t="s">
        <v>1395</v>
      </c>
      <c r="G6004" s="28">
        <v>3</v>
      </c>
      <c r="H6004" s="28" t="s">
        <v>274</v>
      </c>
      <c r="I6004" s="28">
        <v>1</v>
      </c>
      <c r="J6004" s="28">
        <v>148460.544129246</v>
      </c>
      <c r="K6004" s="28">
        <v>64733.838665472198</v>
      </c>
      <c r="L6004" s="28">
        <v>264136.14276438998</v>
      </c>
      <c r="M6004" t="str">
        <f>VLOOKUP(Table_3[[#This Row],[cause_name]],ref_causegroups!A:B,2,FALSE)</f>
        <v>Mental disorders</v>
      </c>
      <c r="O6004">
        <v>6003</v>
      </c>
    </row>
    <row r="6005" spans="1:15" ht="15.75" customHeight="1">
      <c r="A6005" s="28" t="s">
        <v>21445</v>
      </c>
      <c r="B6005" s="28">
        <v>44566</v>
      </c>
      <c r="C6005" s="28">
        <v>22</v>
      </c>
      <c r="D6005" s="28">
        <v>3</v>
      </c>
      <c r="E6005" s="28">
        <v>2021</v>
      </c>
      <c r="F6005" s="28" t="s">
        <v>1399</v>
      </c>
      <c r="G6005" s="28">
        <v>3</v>
      </c>
      <c r="H6005" s="28" t="s">
        <v>274</v>
      </c>
      <c r="I6005" s="28">
        <v>1</v>
      </c>
      <c r="J6005" s="28">
        <v>1461.04312742702</v>
      </c>
      <c r="K6005" s="28">
        <v>995.97026785105299</v>
      </c>
      <c r="L6005" s="28">
        <v>2061.8601450307601</v>
      </c>
      <c r="M6005" t="str">
        <f>VLOOKUP(Table_3[[#This Row],[cause_name]],ref_causegroups!A:B,2,FALSE)</f>
        <v>Other non-communicable diseases</v>
      </c>
      <c r="O6005">
        <v>6004</v>
      </c>
    </row>
    <row r="6006" spans="1:15" ht="15.75" customHeight="1">
      <c r="A6006" s="28" t="s">
        <v>21445</v>
      </c>
      <c r="B6006" s="28">
        <v>44566</v>
      </c>
      <c r="C6006" s="28">
        <v>22</v>
      </c>
      <c r="D6006" s="28">
        <v>3</v>
      </c>
      <c r="E6006" s="28">
        <v>2021</v>
      </c>
      <c r="F6006" s="28" t="s">
        <v>1403</v>
      </c>
      <c r="G6006" s="28">
        <v>3</v>
      </c>
      <c r="H6006" s="28" t="s">
        <v>274</v>
      </c>
      <c r="I6006" s="28">
        <v>1</v>
      </c>
      <c r="J6006" s="28">
        <v>5459.5713159848901</v>
      </c>
      <c r="K6006" s="28">
        <v>4203.6178102165504</v>
      </c>
      <c r="L6006" s="28">
        <v>6905.5423279059696</v>
      </c>
      <c r="M6006" t="str">
        <f>VLOOKUP(Table_3[[#This Row],[cause_name]],ref_causegroups!A:B,2,FALSE)</f>
        <v>Other non-communicable diseases</v>
      </c>
      <c r="O6006">
        <v>6005</v>
      </c>
    </row>
    <row r="6007" spans="1:15" ht="15.75" customHeight="1">
      <c r="A6007" s="28" t="s">
        <v>21445</v>
      </c>
      <c r="B6007" s="28">
        <v>44566</v>
      </c>
      <c r="C6007" s="28">
        <v>22</v>
      </c>
      <c r="D6007" s="28">
        <v>3</v>
      </c>
      <c r="E6007" s="28">
        <v>2021</v>
      </c>
      <c r="F6007" s="28" t="s">
        <v>415</v>
      </c>
      <c r="G6007" s="28">
        <v>3</v>
      </c>
      <c r="H6007" s="28" t="s">
        <v>274</v>
      </c>
      <c r="I6007" s="28">
        <v>1</v>
      </c>
      <c r="J6007" s="28">
        <v>697500.63863340102</v>
      </c>
      <c r="K6007" s="28">
        <v>473085.87841447099</v>
      </c>
      <c r="L6007" s="28">
        <v>952497.47240751004</v>
      </c>
      <c r="M6007" t="str">
        <f>VLOOKUP(Table_3[[#This Row],[cause_name]],ref_causegroups!A:B,2,FALSE)</f>
        <v>Musculoskeletal disorders</v>
      </c>
      <c r="O6007">
        <v>6006</v>
      </c>
    </row>
    <row r="6008" spans="1:15" ht="15.75" customHeight="1">
      <c r="A6008" s="28" t="s">
        <v>21445</v>
      </c>
      <c r="B6008" s="28">
        <v>44566</v>
      </c>
      <c r="C6008" s="28">
        <v>22</v>
      </c>
      <c r="D6008" s="28">
        <v>3</v>
      </c>
      <c r="E6008" s="28">
        <v>2021</v>
      </c>
      <c r="F6008" s="28" t="s">
        <v>339</v>
      </c>
      <c r="G6008" s="28">
        <v>3</v>
      </c>
      <c r="H6008" s="28" t="s">
        <v>274</v>
      </c>
      <c r="I6008" s="28">
        <v>1</v>
      </c>
      <c r="J6008" s="28">
        <v>924619.116812472</v>
      </c>
      <c r="K6008" s="28">
        <v>2676.9499206323999</v>
      </c>
      <c r="L6008" s="28">
        <v>3402993.35679506</v>
      </c>
      <c r="M6008" t="str">
        <f>VLOOKUP(Table_3[[#This Row],[cause_name]],ref_causegroups!A:B,2,FALSE)</f>
        <v>Musculoskeletal disorders</v>
      </c>
      <c r="O6008">
        <v>6007</v>
      </c>
    </row>
    <row r="6009" spans="1:15" ht="15.75" customHeight="1">
      <c r="A6009" s="28" t="s">
        <v>21445</v>
      </c>
      <c r="B6009" s="28">
        <v>44566</v>
      </c>
      <c r="C6009" s="28">
        <v>22</v>
      </c>
      <c r="D6009" s="28">
        <v>3</v>
      </c>
      <c r="E6009" s="28">
        <v>2021</v>
      </c>
      <c r="F6009" s="28" t="s">
        <v>340</v>
      </c>
      <c r="G6009" s="28">
        <v>3</v>
      </c>
      <c r="H6009" s="28" t="s">
        <v>274</v>
      </c>
      <c r="I6009" s="28">
        <v>1</v>
      </c>
      <c r="J6009" s="28">
        <v>5642282.0115250098</v>
      </c>
      <c r="K6009" s="28">
        <v>16639.651483510199</v>
      </c>
      <c r="L6009" s="28">
        <v>20796760.428925999</v>
      </c>
      <c r="M6009" t="str">
        <f>VLOOKUP(Table_3[[#This Row],[cause_name]],ref_causegroups!A:B,2,FALSE)</f>
        <v>Musculoskeletal disorders</v>
      </c>
      <c r="O6009">
        <v>6008</v>
      </c>
    </row>
    <row r="6010" spans="1:15" ht="15.75" customHeight="1">
      <c r="A6010" s="28" t="s">
        <v>21445</v>
      </c>
      <c r="B6010" s="28">
        <v>44566</v>
      </c>
      <c r="C6010" s="28">
        <v>22</v>
      </c>
      <c r="D6010" s="28">
        <v>3</v>
      </c>
      <c r="E6010" s="28">
        <v>2021</v>
      </c>
      <c r="F6010" s="28" t="s">
        <v>1410</v>
      </c>
      <c r="G6010" s="28">
        <v>3</v>
      </c>
      <c r="H6010" s="28" t="s">
        <v>274</v>
      </c>
      <c r="I6010" s="28">
        <v>1</v>
      </c>
      <c r="J6010" s="28">
        <v>35796536.638902701</v>
      </c>
      <c r="K6010" s="28">
        <v>31407679.890029602</v>
      </c>
      <c r="L6010" s="28">
        <v>39746771.900126703</v>
      </c>
      <c r="M6010" t="str">
        <f>VLOOKUP(Table_3[[#This Row],[cause_name]],ref_causegroups!A:B,2,FALSE)</f>
        <v>Musculoskeletal disorders</v>
      </c>
      <c r="O6010">
        <v>6009</v>
      </c>
    </row>
    <row r="6011" spans="1:15" ht="15.75" customHeight="1">
      <c r="A6011" s="28" t="s">
        <v>21445</v>
      </c>
      <c r="B6011" s="28">
        <v>44566</v>
      </c>
      <c r="C6011" s="28">
        <v>22</v>
      </c>
      <c r="D6011" s="28">
        <v>3</v>
      </c>
      <c r="E6011" s="28">
        <v>2021</v>
      </c>
      <c r="F6011" s="28" t="s">
        <v>1414</v>
      </c>
      <c r="G6011" s="28">
        <v>3</v>
      </c>
      <c r="H6011" s="28" t="s">
        <v>274</v>
      </c>
      <c r="I6011" s="28">
        <v>1</v>
      </c>
      <c r="J6011" s="28">
        <v>6949864.8119245702</v>
      </c>
      <c r="K6011" s="28">
        <v>5432488.51908971</v>
      </c>
      <c r="L6011" s="28">
        <v>8933521.23484491</v>
      </c>
      <c r="M6011" t="str">
        <f>VLOOKUP(Table_3[[#This Row],[cause_name]],ref_causegroups!A:B,2,FALSE)</f>
        <v>Musculoskeletal disorders</v>
      </c>
      <c r="O6011">
        <v>6010</v>
      </c>
    </row>
    <row r="6012" spans="1:15" ht="15.75" customHeight="1">
      <c r="A6012" s="28" t="s">
        <v>21445</v>
      </c>
      <c r="B6012" s="28">
        <v>44566</v>
      </c>
      <c r="C6012" s="28">
        <v>22</v>
      </c>
      <c r="D6012" s="28">
        <v>3</v>
      </c>
      <c r="E6012" s="28">
        <v>2021</v>
      </c>
      <c r="F6012" s="28" t="s">
        <v>313</v>
      </c>
      <c r="G6012" s="28">
        <v>3</v>
      </c>
      <c r="H6012" s="28" t="s">
        <v>274</v>
      </c>
      <c r="I6012" s="28">
        <v>1</v>
      </c>
      <c r="J6012" s="28">
        <v>820588.229952169</v>
      </c>
      <c r="K6012" s="28">
        <v>657280.24304291594</v>
      </c>
      <c r="L6012" s="28">
        <v>1000208.88486029</v>
      </c>
      <c r="M6012" t="str">
        <f>VLOOKUP(Table_3[[#This Row],[cause_name]],ref_causegroups!A:B,2,FALSE)</f>
        <v>Musculoskeletal disorders</v>
      </c>
      <c r="O6012">
        <v>6011</v>
      </c>
    </row>
    <row r="6013" spans="1:15" ht="15.75" customHeight="1">
      <c r="A6013" s="28" t="s">
        <v>21445</v>
      </c>
      <c r="B6013" s="28">
        <v>44566</v>
      </c>
      <c r="C6013" s="28">
        <v>22</v>
      </c>
      <c r="D6013" s="28">
        <v>3</v>
      </c>
      <c r="E6013" s="28">
        <v>2021</v>
      </c>
      <c r="F6013" s="28" t="s">
        <v>419</v>
      </c>
      <c r="G6013" s="28">
        <v>3</v>
      </c>
      <c r="H6013" s="28" t="s">
        <v>274</v>
      </c>
      <c r="I6013" s="28">
        <v>1</v>
      </c>
      <c r="J6013" s="28">
        <v>7924885.2192861903</v>
      </c>
      <c r="K6013" s="28">
        <v>6020139.5496007502</v>
      </c>
      <c r="L6013" s="28">
        <v>10083096.7388837</v>
      </c>
      <c r="M6013" t="str">
        <f>VLOOKUP(Table_3[[#This Row],[cause_name]],ref_causegroups!A:B,2,FALSE)</f>
        <v>Musculoskeletal disorders</v>
      </c>
      <c r="O6013">
        <v>6012</v>
      </c>
    </row>
    <row r="6014" spans="1:15" ht="15.75" customHeight="1">
      <c r="A6014" s="28" t="s">
        <v>21445</v>
      </c>
      <c r="B6014" s="28">
        <v>44566</v>
      </c>
      <c r="C6014" s="28">
        <v>22</v>
      </c>
      <c r="D6014" s="28">
        <v>3</v>
      </c>
      <c r="E6014" s="28">
        <v>2021</v>
      </c>
      <c r="F6014" s="28" t="s">
        <v>1421</v>
      </c>
      <c r="G6014" s="28">
        <v>3</v>
      </c>
      <c r="H6014" s="28" t="s">
        <v>274</v>
      </c>
      <c r="I6014" s="28">
        <v>1</v>
      </c>
      <c r="J6014" s="28">
        <v>230742.58457407099</v>
      </c>
      <c r="K6014" s="28">
        <v>91492.141663005197</v>
      </c>
      <c r="L6014" s="28">
        <v>461943.68721205997</v>
      </c>
      <c r="M6014" t="str">
        <f>VLOOKUP(Table_3[[#This Row],[cause_name]],ref_causegroups!A:B,2,FALSE)</f>
        <v>Other non-communicable diseases</v>
      </c>
      <c r="O6014">
        <v>6013</v>
      </c>
    </row>
    <row r="6015" spans="1:15" ht="15.75" customHeight="1">
      <c r="A6015" s="28" t="s">
        <v>21445</v>
      </c>
      <c r="B6015" s="28">
        <v>44566</v>
      </c>
      <c r="C6015" s="28">
        <v>22</v>
      </c>
      <c r="D6015" s="28">
        <v>3</v>
      </c>
      <c r="E6015" s="28">
        <v>2021</v>
      </c>
      <c r="F6015" s="28" t="s">
        <v>423</v>
      </c>
      <c r="G6015" s="28">
        <v>3</v>
      </c>
      <c r="H6015" s="28" t="s">
        <v>274</v>
      </c>
      <c r="I6015" s="28">
        <v>1</v>
      </c>
      <c r="J6015" s="28">
        <v>1857761.72496034</v>
      </c>
      <c r="K6015" s="28">
        <v>365630.60625177802</v>
      </c>
      <c r="L6015" s="28">
        <v>3519922.9976065601</v>
      </c>
      <c r="M6015" t="str">
        <f>VLOOKUP(Table_3[[#This Row],[cause_name]],ref_causegroups!A:B,2,FALSE)</f>
        <v>Skin and subcutaneous diseases</v>
      </c>
      <c r="O6015">
        <v>6014</v>
      </c>
    </row>
    <row r="6016" spans="1:15" ht="15.75" customHeight="1">
      <c r="A6016" s="28" t="s">
        <v>21445</v>
      </c>
      <c r="B6016" s="28">
        <v>44566</v>
      </c>
      <c r="C6016" s="28">
        <v>22</v>
      </c>
      <c r="D6016" s="28">
        <v>3</v>
      </c>
      <c r="E6016" s="28">
        <v>2021</v>
      </c>
      <c r="F6016" s="28" t="s">
        <v>427</v>
      </c>
      <c r="G6016" s="28">
        <v>3</v>
      </c>
      <c r="H6016" s="28" t="s">
        <v>274</v>
      </c>
      <c r="I6016" s="28">
        <v>1</v>
      </c>
      <c r="J6016" s="28">
        <v>1914751.97113581</v>
      </c>
      <c r="K6016" s="28">
        <v>1606497.7258647799</v>
      </c>
      <c r="L6016" s="28">
        <v>2313451.2823374802</v>
      </c>
      <c r="M6016" t="str">
        <f>VLOOKUP(Table_3[[#This Row],[cause_name]],ref_causegroups!A:B,2,FALSE)</f>
        <v>Skin and subcutaneous diseases</v>
      </c>
      <c r="O6016">
        <v>6015</v>
      </c>
    </row>
    <row r="6017" spans="1:15" ht="15.75" customHeight="1">
      <c r="A6017" s="28" t="s">
        <v>21445</v>
      </c>
      <c r="B6017" s="28">
        <v>44566</v>
      </c>
      <c r="C6017" s="28">
        <v>22</v>
      </c>
      <c r="D6017" s="28">
        <v>3</v>
      </c>
      <c r="E6017" s="28">
        <v>2021</v>
      </c>
      <c r="F6017" s="28" t="s">
        <v>1431</v>
      </c>
      <c r="G6017" s="28">
        <v>3</v>
      </c>
      <c r="H6017" s="28" t="s">
        <v>274</v>
      </c>
      <c r="I6017" s="28">
        <v>1</v>
      </c>
      <c r="J6017" s="28">
        <v>1627992.14154657</v>
      </c>
      <c r="K6017" s="28">
        <v>1248959.0797553901</v>
      </c>
      <c r="L6017" s="28">
        <v>1984790.17292634</v>
      </c>
      <c r="M6017" t="str">
        <f>VLOOKUP(Table_3[[#This Row],[cause_name]],ref_causegroups!A:B,2,FALSE)</f>
        <v>Skin and subcutaneous diseases</v>
      </c>
      <c r="O6017">
        <v>6016</v>
      </c>
    </row>
    <row r="6018" spans="1:15" ht="15.75" customHeight="1">
      <c r="A6018" s="28" t="s">
        <v>21445</v>
      </c>
      <c r="B6018" s="28">
        <v>44566</v>
      </c>
      <c r="C6018" s="28">
        <v>22</v>
      </c>
      <c r="D6018" s="28">
        <v>3</v>
      </c>
      <c r="E6018" s="28">
        <v>2021</v>
      </c>
      <c r="F6018" s="28" t="s">
        <v>341</v>
      </c>
      <c r="G6018" s="28">
        <v>3</v>
      </c>
      <c r="H6018" s="28" t="s">
        <v>274</v>
      </c>
      <c r="I6018" s="28">
        <v>1</v>
      </c>
      <c r="J6018" s="28">
        <v>768600.89761967398</v>
      </c>
      <c r="K6018" s="28">
        <v>648037.73465249001</v>
      </c>
      <c r="L6018" s="28">
        <v>909680.68359782198</v>
      </c>
      <c r="M6018" t="str">
        <f>VLOOKUP(Table_3[[#This Row],[cause_name]],ref_causegroups!A:B,2,FALSE)</f>
        <v>Sense organ diseases</v>
      </c>
      <c r="O6018">
        <v>6017</v>
      </c>
    </row>
    <row r="6019" spans="1:15" ht="15.75" customHeight="1">
      <c r="A6019" s="28" t="s">
        <v>21445</v>
      </c>
      <c r="B6019" s="28">
        <v>44566</v>
      </c>
      <c r="C6019" s="28">
        <v>22</v>
      </c>
      <c r="D6019" s="28">
        <v>3</v>
      </c>
      <c r="E6019" s="28">
        <v>2021</v>
      </c>
      <c r="F6019" s="28" t="s">
        <v>342</v>
      </c>
      <c r="G6019" s="28">
        <v>3</v>
      </c>
      <c r="H6019" s="28" t="s">
        <v>274</v>
      </c>
      <c r="I6019" s="28">
        <v>1</v>
      </c>
      <c r="J6019" s="28">
        <v>1866078.69088303</v>
      </c>
      <c r="K6019" s="28">
        <v>1587989.6762564201</v>
      </c>
      <c r="L6019" s="28">
        <v>2160061.3271272499</v>
      </c>
      <c r="M6019" t="str">
        <f>VLOOKUP(Table_3[[#This Row],[cause_name]],ref_causegroups!A:B,2,FALSE)</f>
        <v>Sense organ diseases</v>
      </c>
      <c r="O6019">
        <v>6018</v>
      </c>
    </row>
    <row r="6020" spans="1:15" ht="15.75" customHeight="1">
      <c r="A6020" s="28" t="s">
        <v>21445</v>
      </c>
      <c r="B6020" s="28">
        <v>44566</v>
      </c>
      <c r="C6020" s="28">
        <v>22</v>
      </c>
      <c r="D6020" s="28">
        <v>3</v>
      </c>
      <c r="E6020" s="28">
        <v>2021</v>
      </c>
      <c r="F6020" s="28" t="s">
        <v>343</v>
      </c>
      <c r="G6020" s="28">
        <v>3</v>
      </c>
      <c r="H6020" s="28" t="s">
        <v>274</v>
      </c>
      <c r="I6020" s="28">
        <v>1</v>
      </c>
      <c r="J6020" s="28">
        <v>641828.31631179003</v>
      </c>
      <c r="K6020" s="28">
        <v>528880.41940901102</v>
      </c>
      <c r="L6020" s="28">
        <v>783656.61425851204</v>
      </c>
      <c r="M6020" t="str">
        <f>VLOOKUP(Table_3[[#This Row],[cause_name]],ref_causegroups!A:B,2,FALSE)</f>
        <v>Sense organ diseases</v>
      </c>
      <c r="O6020">
        <v>6019</v>
      </c>
    </row>
    <row r="6021" spans="1:15" ht="15.75" customHeight="1">
      <c r="A6021" s="28" t="s">
        <v>21445</v>
      </c>
      <c r="B6021" s="28">
        <v>44566</v>
      </c>
      <c r="C6021" s="28">
        <v>22</v>
      </c>
      <c r="D6021" s="28">
        <v>3</v>
      </c>
      <c r="E6021" s="28">
        <v>2021</v>
      </c>
      <c r="F6021" s="28" t="s">
        <v>1435</v>
      </c>
      <c r="G6021" s="28">
        <v>3</v>
      </c>
      <c r="H6021" s="28" t="s">
        <v>274</v>
      </c>
      <c r="I6021" s="28">
        <v>1</v>
      </c>
      <c r="J6021" s="28">
        <v>1288963.27594174</v>
      </c>
      <c r="K6021" s="28">
        <v>1122081.4585922901</v>
      </c>
      <c r="L6021" s="28">
        <v>1458980.72908635</v>
      </c>
      <c r="M6021" t="str">
        <f>VLOOKUP(Table_3[[#This Row],[cause_name]],ref_causegroups!A:B,2,FALSE)</f>
        <v>Sense organ diseases</v>
      </c>
      <c r="O6021">
        <v>6020</v>
      </c>
    </row>
    <row r="6022" spans="1:15" ht="15.75" customHeight="1">
      <c r="A6022" s="28" t="s">
        <v>21445</v>
      </c>
      <c r="B6022" s="28">
        <v>44566</v>
      </c>
      <c r="C6022" s="28">
        <v>22</v>
      </c>
      <c r="D6022" s="28">
        <v>3</v>
      </c>
      <c r="E6022" s="28">
        <v>2021</v>
      </c>
      <c r="F6022" s="28" t="s">
        <v>1439</v>
      </c>
      <c r="G6022" s="28">
        <v>3</v>
      </c>
      <c r="H6022" s="28" t="s">
        <v>274</v>
      </c>
      <c r="I6022" s="28">
        <v>1</v>
      </c>
      <c r="J6022" s="28">
        <v>5179147.0222072303</v>
      </c>
      <c r="K6022" s="28">
        <v>4189422.42098585</v>
      </c>
      <c r="L6022" s="28">
        <v>6470453.35104605</v>
      </c>
      <c r="M6022" t="str">
        <f>VLOOKUP(Table_3[[#This Row],[cause_name]],ref_causegroups!A:B,2,FALSE)</f>
        <v>Sense organ diseases</v>
      </c>
      <c r="O6022">
        <v>6021</v>
      </c>
    </row>
    <row r="6023" spans="1:15" ht="15.75" customHeight="1">
      <c r="A6023" s="28" t="s">
        <v>21445</v>
      </c>
      <c r="B6023" s="28">
        <v>44566</v>
      </c>
      <c r="C6023" s="28">
        <v>22</v>
      </c>
      <c r="D6023" s="28">
        <v>3</v>
      </c>
      <c r="E6023" s="28">
        <v>2021</v>
      </c>
      <c r="F6023" s="28" t="s">
        <v>1443</v>
      </c>
      <c r="G6023" s="28">
        <v>3</v>
      </c>
      <c r="H6023" s="28" t="s">
        <v>274</v>
      </c>
      <c r="I6023" s="28">
        <v>1</v>
      </c>
      <c r="J6023" s="28">
        <v>1819322.46444673</v>
      </c>
      <c r="K6023" s="28">
        <v>1596340.2070132999</v>
      </c>
      <c r="L6023" s="28">
        <v>2072538.30477099</v>
      </c>
      <c r="M6023" t="str">
        <f>VLOOKUP(Table_3[[#This Row],[cause_name]],ref_causegroups!A:B,2,FALSE)</f>
        <v>Sense organ diseases</v>
      </c>
      <c r="O6023">
        <v>6022</v>
      </c>
    </row>
    <row r="6024" spans="1:15" ht="15.75" customHeight="1">
      <c r="A6024" s="28" t="s">
        <v>21445</v>
      </c>
      <c r="B6024" s="28">
        <v>44566</v>
      </c>
      <c r="C6024" s="28">
        <v>22</v>
      </c>
      <c r="D6024" s="28">
        <v>3</v>
      </c>
      <c r="E6024" s="28">
        <v>2021</v>
      </c>
      <c r="F6024" s="28" t="s">
        <v>1447</v>
      </c>
      <c r="G6024" s="28">
        <v>3</v>
      </c>
      <c r="H6024" s="28" t="s">
        <v>274</v>
      </c>
      <c r="I6024" s="28">
        <v>1</v>
      </c>
      <c r="J6024" s="28">
        <v>747627.24503525801</v>
      </c>
      <c r="K6024" s="28">
        <v>468811.83901531901</v>
      </c>
      <c r="L6024" s="28">
        <v>1052881.07833048</v>
      </c>
      <c r="M6024" t="str">
        <f>VLOOKUP(Table_3[[#This Row],[cause_name]],ref_causegroups!A:B,2,FALSE)</f>
        <v>Skin and subcutaneous diseases</v>
      </c>
      <c r="O6024">
        <v>6023</v>
      </c>
    </row>
    <row r="6025" spans="1:15" ht="15.75" customHeight="1">
      <c r="A6025" s="28" t="s">
        <v>21445</v>
      </c>
      <c r="B6025" s="28">
        <v>44566</v>
      </c>
      <c r="C6025" s="28">
        <v>22</v>
      </c>
      <c r="D6025" s="28">
        <v>3</v>
      </c>
      <c r="E6025" s="28">
        <v>2021</v>
      </c>
      <c r="F6025" s="28" t="s">
        <v>1451</v>
      </c>
      <c r="G6025" s="28">
        <v>3</v>
      </c>
      <c r="H6025" s="28" t="s">
        <v>274</v>
      </c>
      <c r="I6025" s="28">
        <v>1</v>
      </c>
      <c r="J6025" s="28">
        <v>2290.88229752085</v>
      </c>
      <c r="K6025" s="28">
        <v>1607.4563389991799</v>
      </c>
      <c r="L6025" s="28">
        <v>3055.4712353336499</v>
      </c>
      <c r="M6025" t="str">
        <f>VLOOKUP(Table_3[[#This Row],[cause_name]],ref_causegroups!A:B,2,FALSE)</f>
        <v>Enteric infections</v>
      </c>
      <c r="O6025">
        <v>6024</v>
      </c>
    </row>
    <row r="6026" spans="1:15" ht="15.75" customHeight="1">
      <c r="A6026" s="28" t="s">
        <v>21445</v>
      </c>
      <c r="B6026" s="28">
        <v>44566</v>
      </c>
      <c r="C6026" s="28">
        <v>22</v>
      </c>
      <c r="D6026" s="28">
        <v>3</v>
      </c>
      <c r="E6026" s="28">
        <v>2021</v>
      </c>
      <c r="F6026" s="28" t="s">
        <v>1455</v>
      </c>
      <c r="G6026" s="28">
        <v>3</v>
      </c>
      <c r="H6026" s="28" t="s">
        <v>274</v>
      </c>
      <c r="I6026" s="28">
        <v>1</v>
      </c>
      <c r="J6026" s="28">
        <v>2417.1169635077799</v>
      </c>
      <c r="K6026" s="28">
        <v>1440.24536421077</v>
      </c>
      <c r="L6026" s="28">
        <v>3810.54612241413</v>
      </c>
      <c r="M6026" t="str">
        <f>VLOOKUP(Table_3[[#This Row],[cause_name]],ref_causegroups!A:B,2,FALSE)</f>
        <v>Respiratory infections and tuberculosis</v>
      </c>
      <c r="O6026">
        <v>6025</v>
      </c>
    </row>
    <row r="6027" spans="1:15" ht="15.75" customHeight="1">
      <c r="A6027" s="28" t="s">
        <v>21445</v>
      </c>
      <c r="B6027" s="28">
        <v>44566</v>
      </c>
      <c r="C6027" s="28">
        <v>22</v>
      </c>
      <c r="D6027" s="28">
        <v>3</v>
      </c>
      <c r="E6027" s="28">
        <v>2021</v>
      </c>
      <c r="F6027" s="28" t="s">
        <v>1459</v>
      </c>
      <c r="G6027" s="28">
        <v>3</v>
      </c>
      <c r="H6027" s="28" t="s">
        <v>274</v>
      </c>
      <c r="I6027" s="28">
        <v>1</v>
      </c>
      <c r="J6027" s="28">
        <v>1383632.7590806901</v>
      </c>
      <c r="K6027" s="28">
        <v>876924.96248145401</v>
      </c>
      <c r="L6027" s="28">
        <v>2106050.8860408198</v>
      </c>
      <c r="M6027" t="str">
        <f>VLOOKUP(Table_3[[#This Row],[cause_name]],ref_causegroups!A:B,2,FALSE)</f>
        <v>Mental disorders</v>
      </c>
      <c r="O6027">
        <v>6026</v>
      </c>
    </row>
    <row r="6028" spans="1:15" ht="15.75" customHeight="1">
      <c r="A6028" s="28" t="s">
        <v>21445</v>
      </c>
      <c r="B6028" s="28">
        <v>44566</v>
      </c>
      <c r="C6028" s="28">
        <v>22</v>
      </c>
      <c r="D6028" s="28">
        <v>3</v>
      </c>
      <c r="E6028" s="28">
        <v>2021</v>
      </c>
      <c r="F6028" s="28" t="s">
        <v>1463</v>
      </c>
      <c r="G6028" s="28">
        <v>3</v>
      </c>
      <c r="H6028" s="28" t="s">
        <v>274</v>
      </c>
      <c r="I6028" s="28">
        <v>1</v>
      </c>
      <c r="J6028" s="28">
        <v>438098.57965970202</v>
      </c>
      <c r="K6028" s="28">
        <v>320668.10658009601</v>
      </c>
      <c r="L6028" s="28">
        <v>573325.09016995796</v>
      </c>
      <c r="M6028" t="str">
        <f>VLOOKUP(Table_3[[#This Row],[cause_name]],ref_causegroups!A:B,2,FALSE)</f>
        <v>Neglected tropical diseases and malaria</v>
      </c>
      <c r="O6028">
        <v>6027</v>
      </c>
    </row>
    <row r="6029" spans="1:15" ht="15.75" customHeight="1">
      <c r="A6029" s="28" t="s">
        <v>21445</v>
      </c>
      <c r="B6029" s="28">
        <v>44566</v>
      </c>
      <c r="C6029" s="28">
        <v>22</v>
      </c>
      <c r="D6029" s="28">
        <v>3</v>
      </c>
      <c r="E6029" s="28">
        <v>2021</v>
      </c>
      <c r="F6029" s="28" t="s">
        <v>314</v>
      </c>
      <c r="G6029" s="28">
        <v>3</v>
      </c>
      <c r="H6029" s="28" t="s">
        <v>274</v>
      </c>
      <c r="I6029" s="28">
        <v>1</v>
      </c>
      <c r="J6029" s="28">
        <v>2008781.3155855199</v>
      </c>
      <c r="K6029" s="28">
        <v>1741212.70397798</v>
      </c>
      <c r="L6029" s="28">
        <v>2243511.2058425099</v>
      </c>
      <c r="M6029" t="str">
        <f>VLOOKUP(Table_3[[#This Row],[cause_name]],ref_causegroups!A:B,2,FALSE)</f>
        <v>Substance use disorders</v>
      </c>
      <c r="O6029">
        <v>6028</v>
      </c>
    </row>
    <row r="6030" spans="1:15" ht="15.75" customHeight="1">
      <c r="A6030" s="28" t="s">
        <v>21445</v>
      </c>
      <c r="B6030" s="28">
        <v>44566</v>
      </c>
      <c r="C6030" s="28">
        <v>22</v>
      </c>
      <c r="D6030" s="28">
        <v>3</v>
      </c>
      <c r="E6030" s="28">
        <v>2021</v>
      </c>
      <c r="F6030" s="28" t="s">
        <v>439</v>
      </c>
      <c r="G6030" s="28">
        <v>3</v>
      </c>
      <c r="H6030" s="28" t="s">
        <v>274</v>
      </c>
      <c r="I6030" s="28">
        <v>1</v>
      </c>
      <c r="J6030" s="28">
        <v>119115.90302623301</v>
      </c>
      <c r="K6030" s="28">
        <v>107717.382324272</v>
      </c>
      <c r="L6030" s="28">
        <v>134000.46838109501</v>
      </c>
      <c r="M6030" t="str">
        <f>VLOOKUP(Table_3[[#This Row],[cause_name]],ref_causegroups!A:B,2,FALSE)</f>
        <v>Maternal and neonatal disorders</v>
      </c>
      <c r="O6030">
        <v>6029</v>
      </c>
    </row>
    <row r="6031" spans="1:15" ht="15.75" customHeight="1">
      <c r="A6031" s="28" t="s">
        <v>21445</v>
      </c>
      <c r="B6031" s="28">
        <v>44566</v>
      </c>
      <c r="C6031" s="28">
        <v>22</v>
      </c>
      <c r="D6031" s="28">
        <v>3</v>
      </c>
      <c r="E6031" s="28">
        <v>2021</v>
      </c>
      <c r="F6031" s="28" t="s">
        <v>431</v>
      </c>
      <c r="G6031" s="28">
        <v>3</v>
      </c>
      <c r="H6031" s="28" t="s">
        <v>274</v>
      </c>
      <c r="I6031" s="28">
        <v>1</v>
      </c>
      <c r="J6031" s="28">
        <v>1770872.93437222</v>
      </c>
      <c r="K6031" s="28">
        <v>1572034.0812873801</v>
      </c>
      <c r="L6031" s="28">
        <v>1952963.8020975699</v>
      </c>
      <c r="M6031" t="str">
        <f>VLOOKUP(Table_3[[#This Row],[cause_name]],ref_causegroups!A:B,2,FALSE)</f>
        <v>Maternal and neonatal disorders</v>
      </c>
      <c r="O6031">
        <v>6030</v>
      </c>
    </row>
    <row r="6032" spans="1:15" ht="15.75" customHeight="1">
      <c r="A6032" s="28" t="s">
        <v>21445</v>
      </c>
      <c r="B6032" s="28">
        <v>44566</v>
      </c>
      <c r="C6032" s="28">
        <v>22</v>
      </c>
      <c r="D6032" s="28">
        <v>3</v>
      </c>
      <c r="E6032" s="28">
        <v>2021</v>
      </c>
      <c r="F6032" s="28" t="s">
        <v>443</v>
      </c>
      <c r="G6032" s="28">
        <v>3</v>
      </c>
      <c r="H6032" s="28" t="s">
        <v>274</v>
      </c>
      <c r="I6032" s="28">
        <v>1</v>
      </c>
      <c r="J6032" s="28">
        <v>748000.26045425702</v>
      </c>
      <c r="K6032" s="28">
        <v>685030.07542813895</v>
      </c>
      <c r="L6032" s="28">
        <v>806890.891516314</v>
      </c>
      <c r="M6032" t="str">
        <f>VLOOKUP(Table_3[[#This Row],[cause_name]],ref_causegroups!A:B,2,FALSE)</f>
        <v>Maternal and neonatal disorders</v>
      </c>
      <c r="O6032">
        <v>6031</v>
      </c>
    </row>
    <row r="6033" spans="1:15" ht="15.75" customHeight="1">
      <c r="A6033" s="28" t="s">
        <v>21445</v>
      </c>
      <c r="B6033" s="28">
        <v>44566</v>
      </c>
      <c r="C6033" s="28">
        <v>22</v>
      </c>
      <c r="D6033" s="28">
        <v>3</v>
      </c>
      <c r="E6033" s="28">
        <v>2021</v>
      </c>
      <c r="F6033" s="28" t="s">
        <v>435</v>
      </c>
      <c r="G6033" s="28">
        <v>3</v>
      </c>
      <c r="H6033" s="28" t="s">
        <v>274</v>
      </c>
      <c r="I6033" s="28">
        <v>1</v>
      </c>
      <c r="J6033" s="28">
        <v>78.983658782116606</v>
      </c>
      <c r="K6033" s="28">
        <v>70.286157343760905</v>
      </c>
      <c r="L6033" s="28">
        <v>91.1658784164716</v>
      </c>
      <c r="M6033" t="str">
        <f>VLOOKUP(Table_3[[#This Row],[cause_name]],ref_causegroups!A:B,2,FALSE)</f>
        <v>Other infectious diseases</v>
      </c>
      <c r="O6033">
        <v>6032</v>
      </c>
    </row>
    <row r="6034" spans="1:15" ht="15.75" customHeight="1">
      <c r="A6034" s="28" t="s">
        <v>21445</v>
      </c>
      <c r="B6034" s="28">
        <v>44566</v>
      </c>
      <c r="C6034" s="28">
        <v>22</v>
      </c>
      <c r="D6034" s="28">
        <v>3</v>
      </c>
      <c r="E6034" s="28">
        <v>2021</v>
      </c>
      <c r="F6034" s="28" t="s">
        <v>1479</v>
      </c>
      <c r="G6034" s="28">
        <v>3</v>
      </c>
      <c r="H6034" s="28" t="s">
        <v>274</v>
      </c>
      <c r="I6034" s="28">
        <v>1</v>
      </c>
      <c r="J6034" s="28">
        <v>2716.7162033601098</v>
      </c>
      <c r="K6034" s="28">
        <v>1984.5852218090699</v>
      </c>
      <c r="L6034" s="28">
        <v>3895.2351378446701</v>
      </c>
      <c r="M6034" t="str">
        <f>VLOOKUP(Table_3[[#This Row],[cause_name]],ref_causegroups!A:B,2,FALSE)</f>
        <v>Neglected tropical diseases and malaria</v>
      </c>
      <c r="O6034">
        <v>6033</v>
      </c>
    </row>
    <row r="6035" spans="1:15" ht="15.75" customHeight="1">
      <c r="A6035" s="28" t="s">
        <v>21445</v>
      </c>
      <c r="B6035" s="28">
        <v>44566</v>
      </c>
      <c r="C6035" s="28">
        <v>22</v>
      </c>
      <c r="D6035" s="28">
        <v>3</v>
      </c>
      <c r="E6035" s="28">
        <v>2021</v>
      </c>
      <c r="F6035" s="28" t="s">
        <v>447</v>
      </c>
      <c r="G6035" s="28">
        <v>3</v>
      </c>
      <c r="H6035" s="28" t="s">
        <v>274</v>
      </c>
      <c r="I6035" s="28">
        <v>1</v>
      </c>
      <c r="J6035" s="28">
        <v>37393.856146040103</v>
      </c>
      <c r="K6035" s="28">
        <v>33256.609038296301</v>
      </c>
      <c r="L6035" s="28">
        <v>42477.718266721902</v>
      </c>
      <c r="M6035" t="str">
        <f>VLOOKUP(Table_3[[#This Row],[cause_name]],ref_causegroups!A:B,2,FALSE)</f>
        <v>Other infectious diseases</v>
      </c>
      <c r="O6035">
        <v>6034</v>
      </c>
    </row>
    <row r="6036" spans="1:15" ht="15.75" customHeight="1">
      <c r="A6036" s="28" t="s">
        <v>21445</v>
      </c>
      <c r="B6036" s="28">
        <v>44566</v>
      </c>
      <c r="C6036" s="28">
        <v>22</v>
      </c>
      <c r="D6036" s="28">
        <v>3</v>
      </c>
      <c r="E6036" s="28">
        <v>2021</v>
      </c>
      <c r="F6036" s="28" t="s">
        <v>327</v>
      </c>
      <c r="G6036" s="28">
        <v>3</v>
      </c>
      <c r="H6036" s="28" t="s">
        <v>274</v>
      </c>
      <c r="I6036" s="28">
        <v>1</v>
      </c>
      <c r="J6036" s="28">
        <v>176917.123935332</v>
      </c>
      <c r="K6036" s="28">
        <v>113296.23576698601</v>
      </c>
      <c r="L6036" s="28">
        <v>262144.66195991402</v>
      </c>
      <c r="M6036" t="str">
        <f>VLOOKUP(Table_3[[#This Row],[cause_name]],ref_causegroups!A:B,2,FALSE)</f>
        <v>Substance use disorders</v>
      </c>
      <c r="O6036">
        <v>6035</v>
      </c>
    </row>
    <row r="6037" spans="1:15" ht="15.75" customHeight="1">
      <c r="A6037" s="28" t="s">
        <v>21445</v>
      </c>
      <c r="B6037" s="28">
        <v>44566</v>
      </c>
      <c r="C6037" s="28">
        <v>22</v>
      </c>
      <c r="D6037" s="28">
        <v>3</v>
      </c>
      <c r="E6037" s="28">
        <v>2021</v>
      </c>
      <c r="F6037" s="28" t="s">
        <v>326</v>
      </c>
      <c r="G6037" s="28">
        <v>3</v>
      </c>
      <c r="H6037" s="28" t="s">
        <v>274</v>
      </c>
      <c r="I6037" s="28">
        <v>1</v>
      </c>
      <c r="J6037" s="28">
        <v>341167.31151654402</v>
      </c>
      <c r="K6037" s="28">
        <v>208012.266367059</v>
      </c>
      <c r="L6037" s="28">
        <v>476174.605733075</v>
      </c>
      <c r="M6037" t="str">
        <f>VLOOKUP(Table_3[[#This Row],[cause_name]],ref_causegroups!A:B,2,FALSE)</f>
        <v>Substance use disorders</v>
      </c>
      <c r="O6037">
        <v>6036</v>
      </c>
    </row>
    <row r="6038" spans="1:15" ht="15.75" customHeight="1">
      <c r="A6038" s="28" t="s">
        <v>21445</v>
      </c>
      <c r="B6038" s="28">
        <v>44566</v>
      </c>
      <c r="C6038" s="28">
        <v>22</v>
      </c>
      <c r="D6038" s="28">
        <v>3</v>
      </c>
      <c r="E6038" s="28">
        <v>2021</v>
      </c>
      <c r="F6038" s="28" t="s">
        <v>1489</v>
      </c>
      <c r="G6038" s="28">
        <v>3</v>
      </c>
      <c r="H6038" s="28" t="s">
        <v>274</v>
      </c>
      <c r="I6038" s="28">
        <v>1</v>
      </c>
      <c r="J6038" s="28">
        <v>189758.175660143</v>
      </c>
      <c r="K6038" s="28">
        <v>121806.06184251999</v>
      </c>
      <c r="L6038" s="28">
        <v>290020.885638198</v>
      </c>
      <c r="M6038" t="str">
        <f>VLOOKUP(Table_3[[#This Row],[cause_name]],ref_causegroups!A:B,2,FALSE)</f>
        <v>Substance use disorders</v>
      </c>
      <c r="O6038">
        <v>6037</v>
      </c>
    </row>
    <row r="6039" spans="1:15" ht="15.75" customHeight="1">
      <c r="A6039" s="28" t="s">
        <v>21445</v>
      </c>
      <c r="B6039" s="28">
        <v>44566</v>
      </c>
      <c r="C6039" s="28">
        <v>22</v>
      </c>
      <c r="D6039" s="28">
        <v>3</v>
      </c>
      <c r="E6039" s="28">
        <v>2021</v>
      </c>
      <c r="F6039" s="28" t="s">
        <v>286</v>
      </c>
      <c r="G6039" s="28">
        <v>3</v>
      </c>
      <c r="H6039" s="28" t="s">
        <v>274</v>
      </c>
      <c r="I6039" s="28">
        <v>1</v>
      </c>
      <c r="J6039" s="28">
        <v>2074513.9229340099</v>
      </c>
      <c r="K6039" s="28">
        <v>1364273.0270527201</v>
      </c>
      <c r="L6039" s="28">
        <v>2733528.4347228501</v>
      </c>
      <c r="M6039" t="str">
        <f>VLOOKUP(Table_3[[#This Row],[cause_name]],ref_causegroups!A:B,2,FALSE)</f>
        <v>Mental disorders</v>
      </c>
      <c r="O6039">
        <v>6038</v>
      </c>
    </row>
    <row r="6040" spans="1:15" ht="15.75" customHeight="1">
      <c r="A6040" s="28" t="s">
        <v>21445</v>
      </c>
      <c r="B6040" s="28">
        <v>44566</v>
      </c>
      <c r="C6040" s="28">
        <v>22</v>
      </c>
      <c r="D6040" s="28">
        <v>3</v>
      </c>
      <c r="E6040" s="28">
        <v>2021</v>
      </c>
      <c r="F6040" s="28" t="s">
        <v>344</v>
      </c>
      <c r="G6040" s="28">
        <v>3</v>
      </c>
      <c r="H6040" s="28" t="s">
        <v>274</v>
      </c>
      <c r="I6040" s="28">
        <v>1</v>
      </c>
      <c r="J6040" s="28">
        <v>4797287.2569435202</v>
      </c>
      <c r="K6040" s="28">
        <v>3795166.83457008</v>
      </c>
      <c r="L6040" s="28">
        <v>6304836.8956055101</v>
      </c>
      <c r="M6040" t="str">
        <f>VLOOKUP(Table_3[[#This Row],[cause_name]],ref_causegroups!A:B,2,FALSE)</f>
        <v>Cardiovascular diseases</v>
      </c>
      <c r="O6040">
        <v>6039</v>
      </c>
    </row>
    <row r="6041" spans="1:15" ht="15.75" customHeight="1">
      <c r="A6041" s="28" t="s">
        <v>21445</v>
      </c>
      <c r="B6041" s="28">
        <v>44566</v>
      </c>
      <c r="C6041" s="28">
        <v>22</v>
      </c>
      <c r="D6041" s="28">
        <v>3</v>
      </c>
      <c r="E6041" s="28">
        <v>2021</v>
      </c>
      <c r="F6041" s="28" t="s">
        <v>325</v>
      </c>
      <c r="G6041" s="28">
        <v>3</v>
      </c>
      <c r="H6041" s="28" t="s">
        <v>274</v>
      </c>
      <c r="I6041" s="28">
        <v>1</v>
      </c>
      <c r="J6041" s="28">
        <v>4642.5876083171297</v>
      </c>
      <c r="K6041" s="28">
        <v>3963.11907054015</v>
      </c>
      <c r="L6041" s="28">
        <v>5610.3584557570002</v>
      </c>
      <c r="M6041" t="str">
        <f>VLOOKUP(Table_3[[#This Row],[cause_name]],ref_causegroups!A:B,2,FALSE)</f>
        <v>Other non-communicable diseases</v>
      </c>
      <c r="O6041">
        <v>6040</v>
      </c>
    </row>
    <row r="6042" spans="1:15" ht="15.75" customHeight="1">
      <c r="A6042" s="28" t="s">
        <v>21445</v>
      </c>
      <c r="B6042" s="28">
        <v>44566</v>
      </c>
      <c r="C6042" s="28">
        <v>22</v>
      </c>
      <c r="D6042" s="28">
        <v>3</v>
      </c>
      <c r="E6042" s="28">
        <v>2021</v>
      </c>
      <c r="F6042" s="28" t="s">
        <v>1502</v>
      </c>
      <c r="G6042" s="28">
        <v>3</v>
      </c>
      <c r="H6042" s="28" t="s">
        <v>274</v>
      </c>
      <c r="I6042" s="28">
        <v>1</v>
      </c>
      <c r="J6042" s="28">
        <v>11580.7691663653</v>
      </c>
      <c r="K6042" s="28">
        <v>8496.9149788673294</v>
      </c>
      <c r="L6042" s="28">
        <v>16304.0794713507</v>
      </c>
      <c r="M6042" t="str">
        <f>VLOOKUP(Table_3[[#This Row],[cause_name]],ref_causegroups!A:B,2,FALSE)</f>
        <v>Respiratory infections and tuberculosis</v>
      </c>
      <c r="O6042">
        <v>6041</v>
      </c>
    </row>
    <row r="6043" spans="1:15" ht="15.75" customHeight="1">
      <c r="A6043" s="28" t="s">
        <v>21445</v>
      </c>
      <c r="B6043" s="28">
        <v>44566</v>
      </c>
      <c r="C6043" s="28">
        <v>22</v>
      </c>
      <c r="D6043" s="28">
        <v>3</v>
      </c>
      <c r="E6043" s="28">
        <v>2021</v>
      </c>
      <c r="F6043" s="28" t="s">
        <v>1506</v>
      </c>
      <c r="G6043" s="28">
        <v>3</v>
      </c>
      <c r="H6043" s="28" t="s">
        <v>274</v>
      </c>
      <c r="I6043" s="28">
        <v>1</v>
      </c>
      <c r="J6043" s="28">
        <v>59121.6279100393</v>
      </c>
      <c r="K6043" s="28">
        <v>47781.627777436297</v>
      </c>
      <c r="L6043" s="28">
        <v>71689.571280506294</v>
      </c>
      <c r="M6043" t="str">
        <f>VLOOKUP(Table_3[[#This Row],[cause_name]],ref_causegroups!A:B,2,FALSE)</f>
        <v>Cardiovascular diseases</v>
      </c>
      <c r="O6043">
        <v>6042</v>
      </c>
    </row>
    <row r="6044" spans="1:15" ht="15.75" customHeight="1">
      <c r="A6044" s="28" t="s">
        <v>21445</v>
      </c>
      <c r="B6044" s="28">
        <v>44566</v>
      </c>
      <c r="C6044" s="28">
        <v>22</v>
      </c>
      <c r="D6044" s="28">
        <v>3</v>
      </c>
      <c r="E6044" s="28">
        <v>2021</v>
      </c>
      <c r="F6044" s="28" t="s">
        <v>455</v>
      </c>
      <c r="G6044" s="28">
        <v>3</v>
      </c>
      <c r="H6044" s="28" t="s">
        <v>274</v>
      </c>
      <c r="I6044" s="28">
        <v>1</v>
      </c>
      <c r="J6044" s="28">
        <v>36206.320638714496</v>
      </c>
      <c r="K6044" s="28">
        <v>31409.099166938599</v>
      </c>
      <c r="L6044" s="28">
        <v>41550.2100789049</v>
      </c>
      <c r="M6044" t="str">
        <f>VLOOKUP(Table_3[[#This Row],[cause_name]],ref_causegroups!A:B,2,FALSE)</f>
        <v>Neurological disorders</v>
      </c>
      <c r="O6044">
        <v>6043</v>
      </c>
    </row>
    <row r="6045" spans="1:15" ht="15.75" customHeight="1">
      <c r="A6045" s="28" t="s">
        <v>21445</v>
      </c>
      <c r="B6045" s="28">
        <v>44566</v>
      </c>
      <c r="C6045" s="28">
        <v>22</v>
      </c>
      <c r="D6045" s="28">
        <v>3</v>
      </c>
      <c r="E6045" s="28">
        <v>2021</v>
      </c>
      <c r="F6045" s="28" t="s">
        <v>459</v>
      </c>
      <c r="G6045" s="28">
        <v>3</v>
      </c>
      <c r="H6045" s="28" t="s">
        <v>274</v>
      </c>
      <c r="I6045" s="28">
        <v>1</v>
      </c>
      <c r="J6045" s="28">
        <v>10197.1058210193</v>
      </c>
      <c r="K6045" s="28">
        <v>9327.8182708198092</v>
      </c>
      <c r="L6045" s="28">
        <v>11107.307931076801</v>
      </c>
      <c r="M6045" t="str">
        <f>VLOOKUP(Table_3[[#This Row],[cause_name]],ref_causegroups!A:B,2,FALSE)</f>
        <v>Neoplasms</v>
      </c>
      <c r="O6045">
        <v>6044</v>
      </c>
    </row>
    <row r="6046" spans="1:15" ht="15.75" customHeight="1">
      <c r="A6046" s="28" t="s">
        <v>21445</v>
      </c>
      <c r="B6046" s="28">
        <v>44566</v>
      </c>
      <c r="C6046" s="28">
        <v>22</v>
      </c>
      <c r="D6046" s="28">
        <v>3</v>
      </c>
      <c r="E6046" s="28">
        <v>2021</v>
      </c>
      <c r="F6046" s="28" t="s">
        <v>462</v>
      </c>
      <c r="G6046" s="28">
        <v>3</v>
      </c>
      <c r="H6046" s="28" t="s">
        <v>274</v>
      </c>
      <c r="I6046" s="28">
        <v>1</v>
      </c>
      <c r="J6046" s="28">
        <v>20208.8490539823</v>
      </c>
      <c r="K6046" s="28">
        <v>18637.758997313002</v>
      </c>
      <c r="L6046" s="28">
        <v>21569.096799747102</v>
      </c>
      <c r="M6046" t="str">
        <f>VLOOKUP(Table_3[[#This Row],[cause_name]],ref_causegroups!A:B,2,FALSE)</f>
        <v>Neoplasms</v>
      </c>
      <c r="O6046">
        <v>6045</v>
      </c>
    </row>
    <row r="6047" spans="1:15" ht="15.75" customHeight="1">
      <c r="A6047" s="28" t="s">
        <v>21445</v>
      </c>
      <c r="B6047" s="28">
        <v>44566</v>
      </c>
      <c r="C6047" s="28">
        <v>22</v>
      </c>
      <c r="D6047" s="28">
        <v>3</v>
      </c>
      <c r="E6047" s="28">
        <v>2021</v>
      </c>
      <c r="F6047" s="28" t="s">
        <v>319</v>
      </c>
      <c r="G6047" s="28">
        <v>3</v>
      </c>
      <c r="H6047" s="28" t="s">
        <v>274</v>
      </c>
      <c r="I6047" s="28">
        <v>1</v>
      </c>
      <c r="J6047" s="28">
        <v>74105.955919423606</v>
      </c>
      <c r="K6047" s="28">
        <v>65134.824091776398</v>
      </c>
      <c r="L6047" s="28">
        <v>79068.812232319106</v>
      </c>
      <c r="M6047" t="str">
        <f>VLOOKUP(Table_3[[#This Row],[cause_name]],ref_causegroups!A:B,2,FALSE)</f>
        <v>Neoplasms</v>
      </c>
      <c r="O6047">
        <v>6046</v>
      </c>
    </row>
    <row r="6048" spans="1:15" ht="15.75" customHeight="1">
      <c r="A6048" s="28" t="s">
        <v>21445</v>
      </c>
      <c r="B6048" s="28">
        <v>44566</v>
      </c>
      <c r="C6048" s="28">
        <v>22</v>
      </c>
      <c r="D6048" s="28">
        <v>3</v>
      </c>
      <c r="E6048" s="28">
        <v>2021</v>
      </c>
      <c r="F6048" s="28" t="s">
        <v>466</v>
      </c>
      <c r="G6048" s="28">
        <v>3</v>
      </c>
      <c r="H6048" s="28" t="s">
        <v>274</v>
      </c>
      <c r="I6048" s="28">
        <v>1</v>
      </c>
      <c r="J6048" s="28">
        <v>5219.5537697068403</v>
      </c>
      <c r="K6048" s="28">
        <v>4708.4150872943601</v>
      </c>
      <c r="L6048" s="28">
        <v>5809.9687296106204</v>
      </c>
      <c r="M6048" t="str">
        <f>VLOOKUP(Table_3[[#This Row],[cause_name]],ref_causegroups!A:B,2,FALSE)</f>
        <v>Neoplasms</v>
      </c>
      <c r="O6048">
        <v>6047</v>
      </c>
    </row>
    <row r="6049" spans="1:15" ht="15.75" customHeight="1">
      <c r="A6049" s="28" t="s">
        <v>21445</v>
      </c>
      <c r="B6049" s="28">
        <v>44566</v>
      </c>
      <c r="C6049" s="28">
        <v>22</v>
      </c>
      <c r="D6049" s="28">
        <v>3</v>
      </c>
      <c r="E6049" s="28">
        <v>2021</v>
      </c>
      <c r="F6049" s="28" t="s">
        <v>320</v>
      </c>
      <c r="G6049" s="28">
        <v>3</v>
      </c>
      <c r="H6049" s="28" t="s">
        <v>274</v>
      </c>
      <c r="I6049" s="28">
        <v>1</v>
      </c>
      <c r="J6049" s="28">
        <v>110964.57502571</v>
      </c>
      <c r="K6049" s="28">
        <v>94475.052883726501</v>
      </c>
      <c r="L6049" s="28">
        <v>131349.87257891399</v>
      </c>
      <c r="M6049" t="str">
        <f>VLOOKUP(Table_3[[#This Row],[cause_name]],ref_causegroups!A:B,2,FALSE)</f>
        <v>Other non-communicable diseases</v>
      </c>
      <c r="O6049">
        <v>6048</v>
      </c>
    </row>
    <row r="6050" spans="1:15" ht="15.75" customHeight="1">
      <c r="A6050" s="28" t="s">
        <v>21445</v>
      </c>
      <c r="B6050" s="28">
        <v>44566</v>
      </c>
      <c r="C6050" s="28">
        <v>22</v>
      </c>
      <c r="D6050" s="28">
        <v>3</v>
      </c>
      <c r="E6050" s="28">
        <v>2021</v>
      </c>
      <c r="F6050" s="28" t="s">
        <v>474</v>
      </c>
      <c r="G6050" s="28">
        <v>3</v>
      </c>
      <c r="H6050" s="28" t="s">
        <v>274</v>
      </c>
      <c r="I6050" s="28">
        <v>1</v>
      </c>
      <c r="J6050" s="28">
        <v>194437.059474988</v>
      </c>
      <c r="K6050" s="28">
        <v>172158.892072574</v>
      </c>
      <c r="L6050" s="28">
        <v>222346.24109147699</v>
      </c>
      <c r="M6050" t="str">
        <f>VLOOKUP(Table_3[[#This Row],[cause_name]],ref_causegroups!A:B,2,FALSE)</f>
        <v>Other non-communicable diseases</v>
      </c>
      <c r="O6050">
        <v>6049</v>
      </c>
    </row>
    <row r="6051" spans="1:15" ht="15.75" customHeight="1">
      <c r="A6051" s="28" t="s">
        <v>21445</v>
      </c>
      <c r="B6051" s="28">
        <v>44566</v>
      </c>
      <c r="C6051" s="28">
        <v>22</v>
      </c>
      <c r="D6051" s="28">
        <v>3</v>
      </c>
      <c r="E6051" s="28">
        <v>2021</v>
      </c>
      <c r="F6051" s="28" t="s">
        <v>470</v>
      </c>
      <c r="G6051" s="28">
        <v>3</v>
      </c>
      <c r="H6051" s="28" t="s">
        <v>274</v>
      </c>
      <c r="I6051" s="28">
        <v>1</v>
      </c>
      <c r="J6051" s="28">
        <v>815408.53950914403</v>
      </c>
      <c r="K6051" s="28">
        <v>561587.81794292096</v>
      </c>
      <c r="L6051" s="28">
        <v>1072346.7161840801</v>
      </c>
      <c r="M6051" t="str">
        <f>VLOOKUP(Table_3[[#This Row],[cause_name]],ref_causegroups!A:B,2,FALSE)</f>
        <v>Maternal and neonatal disorders</v>
      </c>
      <c r="O6051">
        <v>6050</v>
      </c>
    </row>
    <row r="6052" spans="1:15" ht="15.75" customHeight="1">
      <c r="A6052" s="28" t="s">
        <v>21445</v>
      </c>
      <c r="B6052" s="28">
        <v>44566</v>
      </c>
      <c r="C6052" s="28">
        <v>22</v>
      </c>
      <c r="D6052" s="28">
        <v>3</v>
      </c>
      <c r="E6052" s="28">
        <v>2021</v>
      </c>
      <c r="F6052" s="28" t="s">
        <v>1535</v>
      </c>
      <c r="G6052" s="28">
        <v>3</v>
      </c>
      <c r="H6052" s="28" t="s">
        <v>274</v>
      </c>
      <c r="I6052" s="28">
        <v>1</v>
      </c>
      <c r="J6052" s="28">
        <v>2566328.53758281</v>
      </c>
      <c r="K6052" s="28">
        <v>2050052.12487662</v>
      </c>
      <c r="L6052" s="28">
        <v>3274146.0016085198</v>
      </c>
      <c r="M6052" t="str">
        <f>VLOOKUP(Table_3[[#This Row],[cause_name]],ref_causegroups!A:B,2,FALSE)</f>
        <v>Mental disorders</v>
      </c>
      <c r="O6052">
        <v>6051</v>
      </c>
    </row>
    <row r="6053" spans="1:15" ht="15.75" customHeight="1">
      <c r="A6053" s="28" t="s">
        <v>21445</v>
      </c>
      <c r="B6053" s="28">
        <v>44566</v>
      </c>
      <c r="C6053" s="28">
        <v>22</v>
      </c>
      <c r="D6053" s="28">
        <v>3</v>
      </c>
      <c r="E6053" s="28">
        <v>2021</v>
      </c>
      <c r="F6053" s="28" t="s">
        <v>1539</v>
      </c>
      <c r="G6053" s="28">
        <v>3</v>
      </c>
      <c r="H6053" s="28" t="s">
        <v>274</v>
      </c>
      <c r="I6053" s="28">
        <v>1</v>
      </c>
      <c r="J6053" s="28">
        <v>18324013.406585399</v>
      </c>
      <c r="K6053" s="28">
        <v>6333114.38121056</v>
      </c>
      <c r="L6053" s="28">
        <v>34014323.145054698</v>
      </c>
      <c r="M6053" t="str">
        <f>VLOOKUP(Table_3[[#This Row],[cause_name]],ref_causegroups!A:B,2,FALSE)</f>
        <v>Neurological disorders</v>
      </c>
      <c r="O6053">
        <v>6052</v>
      </c>
    </row>
    <row r="6054" spans="1:15" ht="15.75" customHeight="1">
      <c r="A6054" s="28" t="s">
        <v>21445</v>
      </c>
      <c r="B6054" s="28">
        <v>44566</v>
      </c>
      <c r="C6054" s="28">
        <v>22</v>
      </c>
      <c r="D6054" s="28">
        <v>3</v>
      </c>
      <c r="E6054" s="28">
        <v>2021</v>
      </c>
      <c r="F6054" s="28" t="s">
        <v>1543</v>
      </c>
      <c r="G6054" s="28">
        <v>3</v>
      </c>
      <c r="H6054" s="28" t="s">
        <v>274</v>
      </c>
      <c r="I6054" s="28">
        <v>1</v>
      </c>
      <c r="J6054" s="28">
        <v>2513673.7498226501</v>
      </c>
      <c r="K6054" s="28">
        <v>1478026.2874002501</v>
      </c>
      <c r="L6054" s="28">
        <v>3732392.1150147198</v>
      </c>
      <c r="M6054" t="str">
        <f>VLOOKUP(Table_3[[#This Row],[cause_name]],ref_causegroups!A:B,2,FALSE)</f>
        <v>Neurological disorders</v>
      </c>
      <c r="O6054">
        <v>6053</v>
      </c>
    </row>
    <row r="6055" spans="1:15" ht="15.75" customHeight="1">
      <c r="A6055" s="28" t="s">
        <v>21445</v>
      </c>
      <c r="B6055" s="28">
        <v>44566</v>
      </c>
      <c r="C6055" s="28">
        <v>22</v>
      </c>
      <c r="D6055" s="28">
        <v>3</v>
      </c>
      <c r="E6055" s="28">
        <v>2021</v>
      </c>
      <c r="F6055" s="28" t="s">
        <v>321</v>
      </c>
      <c r="G6055" s="28">
        <v>3</v>
      </c>
      <c r="H6055" s="28" t="s">
        <v>274</v>
      </c>
      <c r="I6055" s="28">
        <v>1</v>
      </c>
      <c r="J6055" s="28">
        <v>254053.81593316101</v>
      </c>
      <c r="K6055" s="28">
        <v>204960.408888823</v>
      </c>
      <c r="L6055" s="28">
        <v>314774.53649862501</v>
      </c>
      <c r="M6055" t="str">
        <f>VLOOKUP(Table_3[[#This Row],[cause_name]],ref_causegroups!A:B,2,FALSE)</f>
        <v>Diabetes and kidney diseases</v>
      </c>
      <c r="O6055">
        <v>6054</v>
      </c>
    </row>
    <row r="6056" spans="1:15" ht="15.75" customHeight="1">
      <c r="A6056" s="28" t="s">
        <v>21445</v>
      </c>
      <c r="B6056" s="28">
        <v>44566</v>
      </c>
      <c r="C6056" s="28">
        <v>22</v>
      </c>
      <c r="D6056" s="28">
        <v>3</v>
      </c>
      <c r="E6056" s="28">
        <v>2021</v>
      </c>
      <c r="F6056" s="28" t="s">
        <v>478</v>
      </c>
      <c r="G6056" s="28">
        <v>3</v>
      </c>
      <c r="H6056" s="28" t="s">
        <v>274</v>
      </c>
      <c r="I6056" s="28">
        <v>1</v>
      </c>
      <c r="J6056" s="28">
        <v>224783.527962486</v>
      </c>
      <c r="K6056" s="28">
        <v>184738.26063113401</v>
      </c>
      <c r="L6056" s="28">
        <v>268134.20732134202</v>
      </c>
      <c r="M6056" t="str">
        <f>VLOOKUP(Table_3[[#This Row],[cause_name]],ref_causegroups!A:B,2,FALSE)</f>
        <v>Diabetes and kidney diseases</v>
      </c>
      <c r="O6056">
        <v>6055</v>
      </c>
    </row>
    <row r="6057" spans="1:15" ht="15.75" customHeight="1">
      <c r="A6057" s="28" t="s">
        <v>21445</v>
      </c>
      <c r="B6057" s="28">
        <v>44566</v>
      </c>
      <c r="C6057" s="28">
        <v>22</v>
      </c>
      <c r="D6057" s="28">
        <v>3</v>
      </c>
      <c r="E6057" s="28">
        <v>2021</v>
      </c>
      <c r="F6057" s="28" t="s">
        <v>482</v>
      </c>
      <c r="G6057" s="28">
        <v>3</v>
      </c>
      <c r="H6057" s="28" t="s">
        <v>274</v>
      </c>
      <c r="I6057" s="28">
        <v>1</v>
      </c>
      <c r="J6057" s="28">
        <v>695587.35674522805</v>
      </c>
      <c r="K6057" s="28">
        <v>587961.33456706</v>
      </c>
      <c r="L6057" s="28">
        <v>829325.81819127104</v>
      </c>
      <c r="M6057" t="str">
        <f>VLOOKUP(Table_3[[#This Row],[cause_name]],ref_causegroups!A:B,2,FALSE)</f>
        <v>Diabetes and kidney diseases</v>
      </c>
      <c r="O6057">
        <v>6056</v>
      </c>
    </row>
    <row r="6058" spans="1:15" ht="15.75" customHeight="1">
      <c r="A6058" s="28" t="s">
        <v>21445</v>
      </c>
      <c r="B6058" s="28">
        <v>44566</v>
      </c>
      <c r="C6058" s="28">
        <v>22</v>
      </c>
      <c r="D6058" s="28">
        <v>3</v>
      </c>
      <c r="E6058" s="28">
        <v>2021</v>
      </c>
      <c r="F6058" s="28" t="s">
        <v>490</v>
      </c>
      <c r="G6058" s="28">
        <v>3</v>
      </c>
      <c r="H6058" s="28" t="s">
        <v>274</v>
      </c>
      <c r="I6058" s="28">
        <v>1</v>
      </c>
      <c r="J6058" s="28">
        <v>15469.271764593301</v>
      </c>
      <c r="K6058" s="28">
        <v>13352.577833580601</v>
      </c>
      <c r="L6058" s="28">
        <v>17152.4309392455</v>
      </c>
      <c r="M6058" t="str">
        <f>VLOOKUP(Table_3[[#This Row],[cause_name]],ref_causegroups!A:B,2,FALSE)</f>
        <v>Neoplasms</v>
      </c>
      <c r="O6058">
        <v>6057</v>
      </c>
    </row>
    <row r="6059" spans="1:15" ht="15.75" customHeight="1">
      <c r="A6059" s="28" t="s">
        <v>21445</v>
      </c>
      <c r="B6059" s="28">
        <v>44566</v>
      </c>
      <c r="C6059" s="28">
        <v>22</v>
      </c>
      <c r="D6059" s="28">
        <v>3</v>
      </c>
      <c r="E6059" s="28">
        <v>2021</v>
      </c>
      <c r="F6059" s="28" t="s">
        <v>1556</v>
      </c>
      <c r="G6059" s="28">
        <v>3</v>
      </c>
      <c r="H6059" s="28" t="s">
        <v>274</v>
      </c>
      <c r="I6059" s="28">
        <v>1</v>
      </c>
      <c r="J6059" s="28">
        <v>209908.544157442</v>
      </c>
      <c r="K6059" s="28">
        <v>174372.04406945099</v>
      </c>
      <c r="L6059" s="28">
        <v>246856.809243375</v>
      </c>
      <c r="M6059" t="str">
        <f>VLOOKUP(Table_3[[#This Row],[cause_name]],ref_causegroups!A:B,2,FALSE)</f>
        <v>Respiratory infections and tuberculosis</v>
      </c>
      <c r="O6059">
        <v>6058</v>
      </c>
    </row>
    <row r="6060" spans="1:15" ht="15.75" customHeight="1">
      <c r="A6060" s="28" t="s">
        <v>21445</v>
      </c>
      <c r="B6060" s="28">
        <v>44566</v>
      </c>
      <c r="C6060" s="28">
        <v>22</v>
      </c>
      <c r="D6060" s="28">
        <v>3</v>
      </c>
      <c r="E6060" s="28">
        <v>2021</v>
      </c>
      <c r="F6060" s="28" t="s">
        <v>1560</v>
      </c>
      <c r="G6060" s="28">
        <v>3</v>
      </c>
      <c r="H6060" s="28" t="s">
        <v>274</v>
      </c>
      <c r="I6060" s="28">
        <v>1</v>
      </c>
      <c r="J6060" s="28">
        <v>44897.9751118883</v>
      </c>
      <c r="K6060" s="28">
        <v>31614.512665128001</v>
      </c>
      <c r="L6060" s="28">
        <v>58583.410755897901</v>
      </c>
      <c r="M6060" t="str">
        <f>VLOOKUP(Table_3[[#This Row],[cause_name]],ref_causegroups!A:B,2,FALSE)</f>
        <v>Respiratory infections and tuberculosis</v>
      </c>
      <c r="O6060">
        <v>6059</v>
      </c>
    </row>
    <row r="6061" spans="1:15" ht="15.75" customHeight="1">
      <c r="A6061" s="28" t="s">
        <v>21445</v>
      </c>
      <c r="B6061" s="28">
        <v>44566</v>
      </c>
      <c r="C6061" s="28">
        <v>22</v>
      </c>
      <c r="D6061" s="28">
        <v>3</v>
      </c>
      <c r="E6061" s="28">
        <v>2021</v>
      </c>
      <c r="F6061" s="28" t="s">
        <v>1564</v>
      </c>
      <c r="G6061" s="28">
        <v>3</v>
      </c>
      <c r="H6061" s="28" t="s">
        <v>274</v>
      </c>
      <c r="I6061" s="28">
        <v>1</v>
      </c>
      <c r="J6061" s="28">
        <v>8619.5563301665807</v>
      </c>
      <c r="K6061" s="28">
        <v>6291.8639268703</v>
      </c>
      <c r="L6061" s="28">
        <v>10984.049286474599</v>
      </c>
      <c r="M6061" t="str">
        <f>VLOOKUP(Table_3[[#This Row],[cause_name]],ref_causegroups!A:B,2,FALSE)</f>
        <v>Respiratory infections and tuberculosis</v>
      </c>
      <c r="O6061">
        <v>6060</v>
      </c>
    </row>
    <row r="6062" spans="1:15" ht="15.75" customHeight="1">
      <c r="A6062" s="28" t="s">
        <v>21445</v>
      </c>
      <c r="B6062" s="28">
        <v>44566</v>
      </c>
      <c r="C6062" s="28">
        <v>22</v>
      </c>
      <c r="D6062" s="28">
        <v>3</v>
      </c>
      <c r="E6062" s="28">
        <v>2021</v>
      </c>
      <c r="F6062" s="28" t="s">
        <v>1571</v>
      </c>
      <c r="G6062" s="28">
        <v>3</v>
      </c>
      <c r="H6062" s="28" t="s">
        <v>274</v>
      </c>
      <c r="I6062" s="28">
        <v>1</v>
      </c>
      <c r="J6062" s="28">
        <v>8251.1619087147192</v>
      </c>
      <c r="K6062" s="28">
        <v>6538.7233985990897</v>
      </c>
      <c r="L6062" s="28">
        <v>10062.9549841355</v>
      </c>
      <c r="M6062" t="str">
        <f>VLOOKUP(Table_3[[#This Row],[cause_name]],ref_causegroups!A:B,2,FALSE)</f>
        <v>Cardiovascular diseases</v>
      </c>
      <c r="O6062">
        <v>6061</v>
      </c>
    </row>
    <row r="6063" spans="1:15" ht="15.75" customHeight="1">
      <c r="A6063" s="28" t="s">
        <v>21445</v>
      </c>
      <c r="B6063" s="28">
        <v>44566</v>
      </c>
      <c r="C6063" s="28">
        <v>22</v>
      </c>
      <c r="D6063" s="28">
        <v>3</v>
      </c>
      <c r="E6063" s="28">
        <v>2021</v>
      </c>
      <c r="F6063" s="28" t="s">
        <v>345</v>
      </c>
      <c r="G6063" s="28">
        <v>3</v>
      </c>
      <c r="H6063" s="28" t="s">
        <v>274</v>
      </c>
      <c r="I6063" s="28">
        <v>1</v>
      </c>
      <c r="J6063" s="28">
        <v>103756.351286012</v>
      </c>
      <c r="K6063" s="28">
        <v>81176.939206305193</v>
      </c>
      <c r="L6063" s="28">
        <v>128649.46478080899</v>
      </c>
      <c r="M6063" t="str">
        <f>VLOOKUP(Table_3[[#This Row],[cause_name]],ref_causegroups!A:B,2,FALSE)</f>
        <v>Cardiovascular diseases</v>
      </c>
      <c r="O6063">
        <v>6062</v>
      </c>
    </row>
    <row r="6064" spans="1:15" ht="15.75" customHeight="1">
      <c r="A6064" s="28" t="s">
        <v>21445</v>
      </c>
      <c r="B6064" s="28">
        <v>44566</v>
      </c>
      <c r="C6064" s="28">
        <v>22</v>
      </c>
      <c r="D6064" s="28">
        <v>3</v>
      </c>
      <c r="E6064" s="28">
        <v>2021</v>
      </c>
      <c r="F6064" s="28" t="s">
        <v>1575</v>
      </c>
      <c r="G6064" s="28">
        <v>3</v>
      </c>
      <c r="H6064" s="28" t="s">
        <v>274</v>
      </c>
      <c r="I6064" s="28">
        <v>1</v>
      </c>
      <c r="J6064" s="28">
        <v>302117.85084512102</v>
      </c>
      <c r="K6064" s="28">
        <v>238566.16875500401</v>
      </c>
      <c r="L6064" s="28">
        <v>381306.76102385903</v>
      </c>
      <c r="M6064" t="str">
        <f>VLOOKUP(Table_3[[#This Row],[cause_name]],ref_causegroups!A:B,2,FALSE)</f>
        <v>Cardiovascular diseases</v>
      </c>
      <c r="O6064">
        <v>6063</v>
      </c>
    </row>
    <row r="6065" spans="1:15" ht="15.75" customHeight="1">
      <c r="A6065" s="28" t="s">
        <v>21445</v>
      </c>
      <c r="B6065" s="28">
        <v>44566</v>
      </c>
      <c r="C6065" s="28">
        <v>22</v>
      </c>
      <c r="D6065" s="28">
        <v>3</v>
      </c>
      <c r="E6065" s="28">
        <v>2021</v>
      </c>
      <c r="F6065" s="28" t="s">
        <v>1579</v>
      </c>
      <c r="G6065" s="28">
        <v>3</v>
      </c>
      <c r="H6065" s="28" t="s">
        <v>274</v>
      </c>
      <c r="I6065" s="28">
        <v>1</v>
      </c>
      <c r="J6065" s="28">
        <v>1339321.52920932</v>
      </c>
      <c r="K6065" s="28">
        <v>1033177.8931689</v>
      </c>
      <c r="L6065" s="28">
        <v>1637335.11281571</v>
      </c>
      <c r="M6065" t="str">
        <f>VLOOKUP(Table_3[[#This Row],[cause_name]],ref_causegroups!A:B,2,FALSE)</f>
        <v>Other non-communicable diseases</v>
      </c>
      <c r="O6065">
        <v>6064</v>
      </c>
    </row>
    <row r="6066" spans="1:15" ht="15.75" customHeight="1">
      <c r="A6066" s="28" t="s">
        <v>21445</v>
      </c>
      <c r="B6066" s="28">
        <v>44566</v>
      </c>
      <c r="C6066" s="28">
        <v>22</v>
      </c>
      <c r="D6066" s="28">
        <v>3</v>
      </c>
      <c r="E6066" s="28">
        <v>2021</v>
      </c>
      <c r="F6066" s="28" t="s">
        <v>1583</v>
      </c>
      <c r="G6066" s="28">
        <v>3</v>
      </c>
      <c r="H6066" s="28" t="s">
        <v>274</v>
      </c>
      <c r="I6066" s="28">
        <v>1</v>
      </c>
      <c r="J6066" s="28">
        <v>735.036127604694</v>
      </c>
      <c r="K6066" s="28">
        <v>293.19169692326398</v>
      </c>
      <c r="L6066" s="28">
        <v>1463.1040090230699</v>
      </c>
      <c r="M6066" t="str">
        <f>VLOOKUP(Table_3[[#This Row],[cause_name]],ref_causegroups!A:B,2,FALSE)</f>
        <v>Other non-communicable diseases</v>
      </c>
      <c r="O6066">
        <v>6065</v>
      </c>
    </row>
    <row r="6067" spans="1:15" ht="15.75" customHeight="1">
      <c r="A6067" s="28" t="s">
        <v>21445</v>
      </c>
      <c r="B6067" s="28">
        <v>44566</v>
      </c>
      <c r="C6067" s="28">
        <v>22</v>
      </c>
      <c r="D6067" s="28">
        <v>3</v>
      </c>
      <c r="E6067" s="28">
        <v>2021</v>
      </c>
      <c r="F6067" s="28" t="s">
        <v>1587</v>
      </c>
      <c r="G6067" s="28">
        <v>3</v>
      </c>
      <c r="H6067" s="28" t="s">
        <v>274</v>
      </c>
      <c r="I6067" s="28">
        <v>1</v>
      </c>
      <c r="J6067" s="28">
        <v>52953.650149716501</v>
      </c>
      <c r="K6067" s="28">
        <v>34212.6385344269</v>
      </c>
      <c r="L6067" s="28">
        <v>75650.820973604903</v>
      </c>
      <c r="M6067" t="str">
        <f>VLOOKUP(Table_3[[#This Row],[cause_name]],ref_causegroups!A:B,2,FALSE)</f>
        <v>Other non-communicable diseases</v>
      </c>
      <c r="O6067">
        <v>6066</v>
      </c>
    </row>
    <row r="6068" spans="1:15" ht="15.75" customHeight="1">
      <c r="A6068" s="28" t="s">
        <v>21445</v>
      </c>
      <c r="B6068" s="28">
        <v>44566</v>
      </c>
      <c r="C6068" s="28">
        <v>22</v>
      </c>
      <c r="D6068" s="28">
        <v>3</v>
      </c>
      <c r="E6068" s="28">
        <v>2021</v>
      </c>
      <c r="F6068" s="28" t="s">
        <v>497</v>
      </c>
      <c r="G6068" s="28">
        <v>3</v>
      </c>
      <c r="H6068" s="28" t="s">
        <v>274</v>
      </c>
      <c r="I6068" s="28">
        <v>1</v>
      </c>
      <c r="J6068" s="28">
        <v>99347.161625022694</v>
      </c>
      <c r="K6068" s="28">
        <v>86510.735655150798</v>
      </c>
      <c r="L6068" s="28">
        <v>113348.271078586</v>
      </c>
      <c r="M6068" t="str">
        <f>VLOOKUP(Table_3[[#This Row],[cause_name]],ref_causegroups!A:B,2,FALSE)</f>
        <v>Other non-communicable diseases</v>
      </c>
      <c r="O6068">
        <v>6067</v>
      </c>
    </row>
    <row r="6069" spans="1:15" ht="15.75" customHeight="1">
      <c r="A6069" s="28" t="s">
        <v>21445</v>
      </c>
      <c r="B6069" s="28">
        <v>44566</v>
      </c>
      <c r="C6069" s="28">
        <v>22</v>
      </c>
      <c r="D6069" s="28">
        <v>3</v>
      </c>
      <c r="E6069" s="28">
        <v>2021</v>
      </c>
      <c r="F6069" s="28" t="s">
        <v>290</v>
      </c>
      <c r="G6069" s="28">
        <v>3</v>
      </c>
      <c r="H6069" s="28" t="s">
        <v>274</v>
      </c>
      <c r="I6069" s="28">
        <v>1</v>
      </c>
      <c r="J6069" s="28">
        <v>111.70787270722199</v>
      </c>
      <c r="K6069" s="28">
        <v>64.990390197049095</v>
      </c>
      <c r="L6069" s="28">
        <v>195.57065095540099</v>
      </c>
      <c r="M6069" t="str">
        <f>VLOOKUP(Table_3[[#This Row],[cause_name]],ref_causegroups!A:B,2,FALSE)</f>
        <v>Nutritional deficiencies</v>
      </c>
      <c r="O6069">
        <v>6068</v>
      </c>
    </row>
    <row r="6070" spans="1:15" ht="15.75" customHeight="1">
      <c r="A6070" s="28" t="s">
        <v>21445</v>
      </c>
      <c r="B6070" s="28">
        <v>44566</v>
      </c>
      <c r="C6070" s="28">
        <v>22</v>
      </c>
      <c r="D6070" s="28">
        <v>3</v>
      </c>
      <c r="E6070" s="28">
        <v>2021</v>
      </c>
      <c r="F6070" s="28" t="s">
        <v>346</v>
      </c>
      <c r="G6070" s="28">
        <v>3</v>
      </c>
      <c r="H6070" s="28" t="s">
        <v>274</v>
      </c>
      <c r="I6070" s="28">
        <v>1</v>
      </c>
      <c r="J6070" s="28">
        <v>5122.6020417393502</v>
      </c>
      <c r="K6070" s="28">
        <v>2734.9288513819301</v>
      </c>
      <c r="L6070" s="28">
        <v>7798.2528766247897</v>
      </c>
      <c r="M6070" t="str">
        <f>VLOOKUP(Table_3[[#This Row],[cause_name]],ref_causegroups!A:B,2,FALSE)</f>
        <v>Neoplasms</v>
      </c>
      <c r="O6070">
        <v>6069</v>
      </c>
    </row>
    <row r="6071" spans="1:15" ht="15.75" customHeight="1">
      <c r="A6071" s="28" t="s">
        <v>21445</v>
      </c>
      <c r="B6071" s="28">
        <v>44566</v>
      </c>
      <c r="C6071" s="28">
        <v>22</v>
      </c>
      <c r="D6071" s="28">
        <v>3</v>
      </c>
      <c r="E6071" s="28">
        <v>2021</v>
      </c>
      <c r="F6071" s="28" t="s">
        <v>322</v>
      </c>
      <c r="G6071" s="28">
        <v>3</v>
      </c>
      <c r="H6071" s="28" t="s">
        <v>274</v>
      </c>
      <c r="I6071" s="28">
        <v>1</v>
      </c>
      <c r="J6071" s="28">
        <v>7782.9968449621601</v>
      </c>
      <c r="K6071" s="28">
        <v>6191.76059493926</v>
      </c>
      <c r="L6071" s="28">
        <v>9583.2744111353695</v>
      </c>
      <c r="M6071" t="str">
        <f>VLOOKUP(Table_3[[#This Row],[cause_name]],ref_causegroups!A:B,2,FALSE)</f>
        <v>HIV/AIDS and sexually transmitted infections</v>
      </c>
      <c r="O6071">
        <v>6070</v>
      </c>
    </row>
    <row r="6072" spans="1:15" ht="15.75" customHeight="1">
      <c r="A6072" s="28" t="s">
        <v>21445</v>
      </c>
      <c r="B6072" s="28">
        <v>44566</v>
      </c>
      <c r="C6072" s="28">
        <v>22</v>
      </c>
      <c r="D6072" s="28">
        <v>3</v>
      </c>
      <c r="E6072" s="28">
        <v>2021</v>
      </c>
      <c r="F6072" s="28" t="s">
        <v>1600</v>
      </c>
      <c r="G6072" s="28">
        <v>3</v>
      </c>
      <c r="H6072" s="28" t="s">
        <v>274</v>
      </c>
      <c r="I6072" s="28">
        <v>1</v>
      </c>
      <c r="J6072" s="28">
        <v>315745.26218346797</v>
      </c>
      <c r="K6072" s="28">
        <v>244621.948086547</v>
      </c>
      <c r="L6072" s="28">
        <v>401631.45099645399</v>
      </c>
      <c r="M6072" t="str">
        <f>VLOOKUP(Table_3[[#This Row],[cause_name]],ref_causegroups!A:B,2,FALSE)</f>
        <v>Digestive diseases</v>
      </c>
      <c r="O6072">
        <v>6071</v>
      </c>
    </row>
    <row r="6073" spans="1:15" ht="15.75" customHeight="1">
      <c r="A6073" s="28" t="s">
        <v>21445</v>
      </c>
      <c r="B6073" s="28">
        <v>44566</v>
      </c>
      <c r="C6073" s="28">
        <v>22</v>
      </c>
      <c r="D6073" s="28">
        <v>3</v>
      </c>
      <c r="E6073" s="28">
        <v>2021</v>
      </c>
      <c r="F6073" s="28" t="s">
        <v>1604</v>
      </c>
      <c r="G6073" s="28">
        <v>3</v>
      </c>
      <c r="H6073" s="28" t="s">
        <v>274</v>
      </c>
      <c r="I6073" s="28">
        <v>1</v>
      </c>
      <c r="J6073" s="28">
        <v>394114.90001183498</v>
      </c>
      <c r="K6073" s="28">
        <v>136173.39938085401</v>
      </c>
      <c r="L6073" s="28">
        <v>753567.813134289</v>
      </c>
      <c r="M6073" t="str">
        <f>VLOOKUP(Table_3[[#This Row],[cause_name]],ref_causegroups!A:B,2,FALSE)</f>
        <v>Digestive diseases</v>
      </c>
      <c r="O6073">
        <v>6072</v>
      </c>
    </row>
    <row r="6074" spans="1:15" ht="15.75" customHeight="1">
      <c r="A6074" s="28" t="s">
        <v>21445</v>
      </c>
      <c r="B6074" s="28">
        <v>44566</v>
      </c>
      <c r="C6074" s="28">
        <v>22</v>
      </c>
      <c r="D6074" s="28">
        <v>3</v>
      </c>
      <c r="E6074" s="28">
        <v>2021</v>
      </c>
      <c r="F6074" s="28" t="s">
        <v>1608</v>
      </c>
      <c r="G6074" s="28">
        <v>3</v>
      </c>
      <c r="H6074" s="28" t="s">
        <v>274</v>
      </c>
      <c r="I6074" s="28">
        <v>1</v>
      </c>
      <c r="J6074" s="28">
        <v>410198.367098002</v>
      </c>
      <c r="K6074" s="28">
        <v>158587.922740776</v>
      </c>
      <c r="L6074" s="28">
        <v>906022.53908477398</v>
      </c>
      <c r="M6074" t="str">
        <f>VLOOKUP(Table_3[[#This Row],[cause_name]],ref_causegroups!A:B,2,FALSE)</f>
        <v>Skin and subcutaneous diseases</v>
      </c>
      <c r="O6074">
        <v>6073</v>
      </c>
    </row>
    <row r="6075" spans="1:15" ht="15.75" customHeight="1">
      <c r="A6075" s="28" t="s">
        <v>21445</v>
      </c>
      <c r="B6075" s="28">
        <v>44566</v>
      </c>
      <c r="C6075" s="28">
        <v>22</v>
      </c>
      <c r="D6075" s="28">
        <v>3</v>
      </c>
      <c r="E6075" s="28">
        <v>2021</v>
      </c>
      <c r="F6075" s="28" t="s">
        <v>1612</v>
      </c>
      <c r="G6075" s="28">
        <v>3</v>
      </c>
      <c r="H6075" s="28" t="s">
        <v>274</v>
      </c>
      <c r="I6075" s="28">
        <v>1</v>
      </c>
      <c r="J6075" s="28">
        <v>139419.58819098101</v>
      </c>
      <c r="K6075" s="28">
        <v>108915.47735482101</v>
      </c>
      <c r="L6075" s="28">
        <v>170424.88350218601</v>
      </c>
      <c r="M6075" t="str">
        <f>VLOOKUP(Table_3[[#This Row],[cause_name]],ref_causegroups!A:B,2,FALSE)</f>
        <v>Other non-communicable diseases</v>
      </c>
      <c r="O6075">
        <v>6074</v>
      </c>
    </row>
    <row r="6076" spans="1:15" ht="15.75" customHeight="1">
      <c r="A6076" s="28" t="s">
        <v>21445</v>
      </c>
      <c r="B6076" s="28">
        <v>44566</v>
      </c>
      <c r="C6076" s="28">
        <v>22</v>
      </c>
      <c r="D6076" s="28">
        <v>3</v>
      </c>
      <c r="E6076" s="28">
        <v>2021</v>
      </c>
      <c r="F6076" s="28" t="s">
        <v>1616</v>
      </c>
      <c r="G6076" s="28">
        <v>3</v>
      </c>
      <c r="H6076" s="28" t="s">
        <v>274</v>
      </c>
      <c r="I6076" s="28">
        <v>1</v>
      </c>
      <c r="J6076" s="28">
        <v>34156.316737784502</v>
      </c>
      <c r="K6076" s="28">
        <v>30322.8993469909</v>
      </c>
      <c r="L6076" s="28">
        <v>38063.387528242303</v>
      </c>
      <c r="M6076" t="str">
        <f>VLOOKUP(Table_3[[#This Row],[cause_name]],ref_causegroups!A:B,2,FALSE)</f>
        <v>Digestive diseases</v>
      </c>
      <c r="O6076">
        <v>6075</v>
      </c>
    </row>
    <row r="6077" spans="1:15" ht="15.75" customHeight="1">
      <c r="A6077" s="28" t="s">
        <v>21445</v>
      </c>
      <c r="B6077" s="28">
        <v>44566</v>
      </c>
      <c r="C6077" s="28">
        <v>22</v>
      </c>
      <c r="D6077" s="28">
        <v>3</v>
      </c>
      <c r="E6077" s="28">
        <v>2021</v>
      </c>
      <c r="F6077" s="28" t="s">
        <v>1620</v>
      </c>
      <c r="G6077" s="28">
        <v>3</v>
      </c>
      <c r="H6077" s="28" t="s">
        <v>274</v>
      </c>
      <c r="I6077" s="28">
        <v>1</v>
      </c>
      <c r="J6077" s="28">
        <v>23061.274214868801</v>
      </c>
      <c r="K6077" s="28">
        <v>20049.487357425001</v>
      </c>
      <c r="L6077" s="28">
        <v>26094.680502361301</v>
      </c>
      <c r="M6077" t="str">
        <f>VLOOKUP(Table_3[[#This Row],[cause_name]],ref_causegroups!A:B,2,FALSE)</f>
        <v>Digestive diseases</v>
      </c>
      <c r="O6077">
        <v>6076</v>
      </c>
    </row>
    <row r="6078" spans="1:15" ht="15.75" customHeight="1">
      <c r="A6078" s="28" t="s">
        <v>21445</v>
      </c>
      <c r="B6078" s="28">
        <v>44566</v>
      </c>
      <c r="C6078" s="28">
        <v>22</v>
      </c>
      <c r="D6078" s="28">
        <v>3</v>
      </c>
      <c r="E6078" s="28">
        <v>2021</v>
      </c>
      <c r="F6078" s="28" t="s">
        <v>500</v>
      </c>
      <c r="G6078" s="28">
        <v>3</v>
      </c>
      <c r="H6078" s="28" t="s">
        <v>274</v>
      </c>
      <c r="I6078" s="28">
        <v>1</v>
      </c>
      <c r="J6078" s="28">
        <v>224140.38673439901</v>
      </c>
      <c r="K6078" s="28">
        <v>162436.679960031</v>
      </c>
      <c r="L6078" s="28">
        <v>298470.69939291</v>
      </c>
      <c r="M6078" t="str">
        <f>VLOOKUP(Table_3[[#This Row],[cause_name]],ref_causegroups!A:B,2,FALSE)</f>
        <v>HIV/AIDS and sexually transmitted infections</v>
      </c>
      <c r="O6078">
        <v>6077</v>
      </c>
    </row>
    <row r="6079" spans="1:15" ht="15.75" customHeight="1">
      <c r="A6079" s="28" t="s">
        <v>21445</v>
      </c>
      <c r="B6079" s="28">
        <v>44566</v>
      </c>
      <c r="C6079" s="28">
        <v>22</v>
      </c>
      <c r="D6079" s="28">
        <v>3</v>
      </c>
      <c r="E6079" s="28">
        <v>2021</v>
      </c>
      <c r="F6079" s="28" t="s">
        <v>1627</v>
      </c>
      <c r="G6079" s="28">
        <v>3</v>
      </c>
      <c r="H6079" s="28" t="s">
        <v>274</v>
      </c>
      <c r="I6079" s="28">
        <v>1</v>
      </c>
      <c r="J6079" s="28">
        <v>8473.6351902639799</v>
      </c>
      <c r="K6079" s="28">
        <v>6403.1531236710998</v>
      </c>
      <c r="L6079" s="28">
        <v>10455.012079394501</v>
      </c>
      <c r="M6079" t="str">
        <f>VLOOKUP(Table_3[[#This Row],[cause_name]],ref_causegroups!A:B,2,FALSE)</f>
        <v>HIV/AIDS and sexually transmitted infections</v>
      </c>
      <c r="O6079">
        <v>6078</v>
      </c>
    </row>
    <row r="6080" spans="1:15" ht="15.75" customHeight="1">
      <c r="A6080" s="28" t="s">
        <v>21445</v>
      </c>
      <c r="B6080" s="28">
        <v>44566</v>
      </c>
      <c r="C6080" s="28">
        <v>22</v>
      </c>
      <c r="D6080" s="28">
        <v>3</v>
      </c>
      <c r="E6080" s="28">
        <v>2021</v>
      </c>
      <c r="F6080" s="28" t="s">
        <v>1631</v>
      </c>
      <c r="G6080" s="28">
        <v>3</v>
      </c>
      <c r="H6080" s="28" t="s">
        <v>274</v>
      </c>
      <c r="I6080" s="28">
        <v>1</v>
      </c>
      <c r="J6080" s="28">
        <v>2874.7449488951802</v>
      </c>
      <c r="K6080" s="28">
        <v>1878.8781781038199</v>
      </c>
      <c r="L6080" s="28">
        <v>4298.9887692069497</v>
      </c>
      <c r="M6080" t="str">
        <f>VLOOKUP(Table_3[[#This Row],[cause_name]],ref_causegroups!A:B,2,FALSE)</f>
        <v>HIV/AIDS and sexually transmitted infections</v>
      </c>
      <c r="O6080">
        <v>6079</v>
      </c>
    </row>
    <row r="6081" spans="1:15" ht="15.75" customHeight="1">
      <c r="A6081" s="28" t="s">
        <v>21445</v>
      </c>
      <c r="B6081" s="28">
        <v>44566</v>
      </c>
      <c r="C6081" s="28">
        <v>22</v>
      </c>
      <c r="D6081" s="28">
        <v>3</v>
      </c>
      <c r="E6081" s="28">
        <v>2021</v>
      </c>
      <c r="F6081" s="28" t="s">
        <v>1635</v>
      </c>
      <c r="G6081" s="28">
        <v>3</v>
      </c>
      <c r="H6081" s="28" t="s">
        <v>274</v>
      </c>
      <c r="I6081" s="28">
        <v>1</v>
      </c>
      <c r="J6081" s="28">
        <v>599.62757304398099</v>
      </c>
      <c r="K6081" s="28">
        <v>390.07798148978799</v>
      </c>
      <c r="L6081" s="28">
        <v>899.36991790071295</v>
      </c>
      <c r="M6081" t="str">
        <f>VLOOKUP(Table_3[[#This Row],[cause_name]],ref_causegroups!A:B,2,FALSE)</f>
        <v>HIV/AIDS and sexually transmitted infections</v>
      </c>
      <c r="O6081">
        <v>6080</v>
      </c>
    </row>
    <row r="6082" spans="1:15" ht="15.75" customHeight="1">
      <c r="A6082" s="28" t="s">
        <v>21445</v>
      </c>
      <c r="B6082" s="28">
        <v>44566</v>
      </c>
      <c r="C6082" s="28">
        <v>22</v>
      </c>
      <c r="D6082" s="28">
        <v>3</v>
      </c>
      <c r="E6082" s="28">
        <v>2021</v>
      </c>
      <c r="F6082" s="28" t="s">
        <v>504</v>
      </c>
      <c r="G6082" s="28">
        <v>3</v>
      </c>
      <c r="H6082" s="28" t="s">
        <v>274</v>
      </c>
      <c r="I6082" s="28">
        <v>1</v>
      </c>
      <c r="J6082" s="28">
        <v>395223.94392953202</v>
      </c>
      <c r="K6082" s="28">
        <v>367041.53845000803</v>
      </c>
      <c r="L6082" s="28">
        <v>421157.37419302599</v>
      </c>
      <c r="M6082" t="str">
        <f>VLOOKUP(Table_3[[#This Row],[cause_name]],ref_causegroups!A:B,2,FALSE)</f>
        <v>Cardiovascular diseases</v>
      </c>
      <c r="O6082">
        <v>6081</v>
      </c>
    </row>
    <row r="6083" spans="1:15" ht="15.75" customHeight="1">
      <c r="A6083" s="28" t="s">
        <v>21445</v>
      </c>
      <c r="B6083" s="28">
        <v>44566</v>
      </c>
      <c r="C6083" s="28">
        <v>22</v>
      </c>
      <c r="D6083" s="28">
        <v>3</v>
      </c>
      <c r="E6083" s="28">
        <v>2021</v>
      </c>
      <c r="F6083" s="28" t="s">
        <v>508</v>
      </c>
      <c r="G6083" s="28">
        <v>3</v>
      </c>
      <c r="H6083" s="28" t="s">
        <v>274</v>
      </c>
      <c r="I6083" s="28">
        <v>1</v>
      </c>
      <c r="J6083" s="28">
        <v>70179.658484936197</v>
      </c>
      <c r="K6083" s="28">
        <v>50552.76522868</v>
      </c>
      <c r="L6083" s="28">
        <v>90716.820779805901</v>
      </c>
      <c r="M6083" t="str">
        <f>VLOOKUP(Table_3[[#This Row],[cause_name]],ref_causegroups!A:B,2,FALSE)</f>
        <v>Diabetes and kidney diseases</v>
      </c>
      <c r="O6083">
        <v>6082</v>
      </c>
    </row>
    <row r="6084" spans="1:15" ht="15.75" customHeight="1">
      <c r="A6084" s="28" t="s">
        <v>21445</v>
      </c>
      <c r="B6084" s="28">
        <v>44566</v>
      </c>
      <c r="C6084" s="28">
        <v>22</v>
      </c>
      <c r="D6084" s="28">
        <v>3</v>
      </c>
      <c r="E6084" s="28">
        <v>2021</v>
      </c>
      <c r="F6084" s="28" t="s">
        <v>323</v>
      </c>
      <c r="G6084" s="28">
        <v>3</v>
      </c>
      <c r="H6084" s="28" t="s">
        <v>274</v>
      </c>
      <c r="I6084" s="28">
        <v>1</v>
      </c>
      <c r="J6084" s="28">
        <v>428590.153964011</v>
      </c>
      <c r="K6084" s="28">
        <v>328313.17273506202</v>
      </c>
      <c r="L6084" s="28">
        <v>553819.166583232</v>
      </c>
      <c r="M6084" t="str">
        <f>VLOOKUP(Table_3[[#This Row],[cause_name]],ref_causegroups!A:B,2,FALSE)</f>
        <v>Diabetes and kidney diseases</v>
      </c>
      <c r="O6084">
        <v>6083</v>
      </c>
    </row>
    <row r="6085" spans="1:15" ht="15.75" customHeight="1">
      <c r="A6085" s="28" t="s">
        <v>21445</v>
      </c>
      <c r="B6085" s="28">
        <v>44566</v>
      </c>
      <c r="C6085" s="28">
        <v>22</v>
      </c>
      <c r="D6085" s="28">
        <v>3</v>
      </c>
      <c r="E6085" s="28">
        <v>2021</v>
      </c>
      <c r="F6085" s="28" t="s">
        <v>347</v>
      </c>
      <c r="G6085" s="28">
        <v>3</v>
      </c>
      <c r="H6085" s="28" t="s">
        <v>274</v>
      </c>
      <c r="I6085" s="28">
        <v>1</v>
      </c>
      <c r="J6085" s="28">
        <v>195258.34341956099</v>
      </c>
      <c r="K6085" s="28">
        <v>122137.60726722699</v>
      </c>
      <c r="L6085" s="28">
        <v>324870.22098372399</v>
      </c>
      <c r="M6085" t="str">
        <f>VLOOKUP(Table_3[[#This Row],[cause_name]],ref_causegroups!A:B,2,FALSE)</f>
        <v>Cardiovascular diseases</v>
      </c>
      <c r="O6085">
        <v>6084</v>
      </c>
    </row>
    <row r="6086" spans="1:15" ht="15.75" customHeight="1">
      <c r="A6086" s="28" t="s">
        <v>21445</v>
      </c>
      <c r="B6086" s="28">
        <v>44566</v>
      </c>
      <c r="C6086" s="28">
        <v>22</v>
      </c>
      <c r="D6086" s="28">
        <v>3</v>
      </c>
      <c r="E6086" s="28">
        <v>2021</v>
      </c>
      <c r="F6086" s="28" t="s">
        <v>348</v>
      </c>
      <c r="G6086" s="28">
        <v>3</v>
      </c>
      <c r="H6086" s="28" t="s">
        <v>274</v>
      </c>
      <c r="I6086" s="28">
        <v>1</v>
      </c>
      <c r="J6086" s="28">
        <v>161697.664529717</v>
      </c>
      <c r="K6086" s="28">
        <v>100567.21244068199</v>
      </c>
      <c r="L6086" s="28">
        <v>272627.13185055798</v>
      </c>
      <c r="M6086" t="str">
        <f>VLOOKUP(Table_3[[#This Row],[cause_name]],ref_causegroups!A:B,2,FALSE)</f>
        <v>Cardiovascular diseases</v>
      </c>
      <c r="O6086">
        <v>6085</v>
      </c>
    </row>
    <row r="6087" spans="1:15" ht="15.75" customHeight="1">
      <c r="A6087" s="28" t="s">
        <v>21445</v>
      </c>
      <c r="B6087" s="28">
        <v>44566</v>
      </c>
      <c r="C6087" s="28">
        <v>22</v>
      </c>
      <c r="D6087" s="28">
        <v>3</v>
      </c>
      <c r="E6087" s="28">
        <v>2021</v>
      </c>
      <c r="F6087" s="28" t="s">
        <v>349</v>
      </c>
      <c r="G6087" s="28">
        <v>3</v>
      </c>
      <c r="H6087" s="28" t="s">
        <v>274</v>
      </c>
      <c r="I6087" s="28">
        <v>1</v>
      </c>
      <c r="J6087" s="28">
        <v>1337.2061221272099</v>
      </c>
      <c r="K6087" s="28">
        <v>1057.19500996699</v>
      </c>
      <c r="L6087" s="28">
        <v>1586.11560612279</v>
      </c>
      <c r="M6087" t="str">
        <f>VLOOKUP(Table_3[[#This Row],[cause_name]],ref_causegroups!A:B,2,FALSE)</f>
        <v>Cardiovascular diseases</v>
      </c>
      <c r="O6087">
        <v>6086</v>
      </c>
    </row>
    <row r="6088" spans="1:15" ht="15.75" customHeight="1">
      <c r="A6088" s="28" t="s">
        <v>21445</v>
      </c>
      <c r="B6088" s="28">
        <v>44566</v>
      </c>
      <c r="C6088" s="28">
        <v>22</v>
      </c>
      <c r="D6088" s="28">
        <v>3</v>
      </c>
      <c r="E6088" s="28">
        <v>2021</v>
      </c>
      <c r="F6088" s="28" t="s">
        <v>324</v>
      </c>
      <c r="G6088" s="28">
        <v>3</v>
      </c>
      <c r="H6088" s="28" t="s">
        <v>274</v>
      </c>
      <c r="I6088" s="28">
        <v>1</v>
      </c>
      <c r="J6088" s="28">
        <v>2745.6838205996301</v>
      </c>
      <c r="K6088" s="28">
        <v>2006.4952520992999</v>
      </c>
      <c r="L6088" s="28">
        <v>3667.0844024970902</v>
      </c>
      <c r="M6088" t="str">
        <f>VLOOKUP(Table_3[[#This Row],[cause_name]],ref_causegroups!A:B,2,FALSE)</f>
        <v>Neoplasms</v>
      </c>
      <c r="O6088">
        <v>6087</v>
      </c>
    </row>
    <row r="6089" spans="1:15" ht="15.75" customHeight="1">
      <c r="A6089" s="28" t="s">
        <v>21445</v>
      </c>
      <c r="B6089" s="28">
        <v>44566</v>
      </c>
      <c r="C6089" s="28">
        <v>22</v>
      </c>
      <c r="D6089" s="28">
        <v>3</v>
      </c>
      <c r="E6089" s="28">
        <v>2021</v>
      </c>
      <c r="F6089" s="28" t="s">
        <v>1645</v>
      </c>
      <c r="G6089" s="28">
        <v>3</v>
      </c>
      <c r="H6089" s="28" t="s">
        <v>274</v>
      </c>
      <c r="I6089" s="28">
        <v>1</v>
      </c>
      <c r="J6089" s="28">
        <v>102037.006519855</v>
      </c>
      <c r="K6089" s="28">
        <v>78266.566735648696</v>
      </c>
      <c r="L6089" s="28">
        <v>126850.504116885</v>
      </c>
      <c r="M6089" t="str">
        <f>VLOOKUP(Table_3[[#This Row],[cause_name]],ref_causegroups!A:B,2,FALSE)</f>
        <v>Diabetes and kidney diseases</v>
      </c>
      <c r="O6089">
        <v>6088</v>
      </c>
    </row>
    <row r="6090" spans="1:15" ht="15.75" customHeight="1">
      <c r="A6090" s="28" t="s">
        <v>21445</v>
      </c>
      <c r="B6090" s="28">
        <v>44566</v>
      </c>
      <c r="C6090" s="28">
        <v>22</v>
      </c>
      <c r="D6090" s="28">
        <v>3</v>
      </c>
      <c r="E6090" s="28">
        <v>2021</v>
      </c>
      <c r="F6090" s="28" t="s">
        <v>350</v>
      </c>
      <c r="G6090" s="28">
        <v>3</v>
      </c>
      <c r="H6090" s="28" t="s">
        <v>274</v>
      </c>
      <c r="I6090" s="28">
        <v>1</v>
      </c>
      <c r="J6090" s="28">
        <v>1154561.8193926599</v>
      </c>
      <c r="K6090" s="28">
        <v>853049.752954931</v>
      </c>
      <c r="L6090" s="28">
        <v>1463133.98244621</v>
      </c>
      <c r="M6090" t="str">
        <f>VLOOKUP(Table_3[[#This Row],[cause_name]],ref_causegroups!A:B,2,FALSE)</f>
        <v>Diabetes and kidney diseases</v>
      </c>
      <c r="O6090">
        <v>6089</v>
      </c>
    </row>
    <row r="6091" spans="1:15" ht="15.75" customHeight="1">
      <c r="A6091" s="28" t="s">
        <v>21445</v>
      </c>
      <c r="B6091" s="28">
        <v>44566</v>
      </c>
      <c r="C6091" s="28">
        <v>22</v>
      </c>
      <c r="D6091" s="28">
        <v>3</v>
      </c>
      <c r="E6091" s="28">
        <v>2021</v>
      </c>
      <c r="F6091" s="28" t="s">
        <v>1649</v>
      </c>
      <c r="G6091" s="28">
        <v>3</v>
      </c>
      <c r="H6091" s="28" t="s">
        <v>274</v>
      </c>
      <c r="I6091" s="28">
        <v>1</v>
      </c>
      <c r="J6091" s="28">
        <v>495723.07181593799</v>
      </c>
      <c r="K6091" s="28">
        <v>414355.70806312503</v>
      </c>
      <c r="L6091" s="28">
        <v>601500.07084838196</v>
      </c>
      <c r="M6091" t="str">
        <f>VLOOKUP(Table_3[[#This Row],[cause_name]],ref_causegroups!A:B,2,FALSE)</f>
        <v>Digestive diseases</v>
      </c>
      <c r="O6091">
        <v>6090</v>
      </c>
    </row>
    <row r="6092" spans="1:15" ht="15.75" customHeight="1">
      <c r="A6092" s="28" t="s">
        <v>21445</v>
      </c>
      <c r="B6092" s="28">
        <v>44566</v>
      </c>
      <c r="C6092" s="28">
        <v>22</v>
      </c>
      <c r="D6092" s="28">
        <v>3</v>
      </c>
      <c r="E6092" s="28">
        <v>2021</v>
      </c>
      <c r="F6092" s="28" t="s">
        <v>1653</v>
      </c>
      <c r="G6092" s="28">
        <v>3</v>
      </c>
      <c r="H6092" s="28" t="s">
        <v>274</v>
      </c>
      <c r="I6092" s="28">
        <v>1</v>
      </c>
      <c r="J6092" s="28">
        <v>328455.22521716502</v>
      </c>
      <c r="K6092" s="28">
        <v>266490.118568242</v>
      </c>
      <c r="L6092" s="28">
        <v>395977.620624754</v>
      </c>
      <c r="M6092" t="str">
        <f>VLOOKUP(Table_3[[#This Row],[cause_name]],ref_causegroups!A:B,2,FALSE)</f>
        <v>Digestive diseases</v>
      </c>
      <c r="O6092">
        <v>6091</v>
      </c>
    </row>
    <row r="6093" spans="1:15" ht="15.75" customHeight="1">
      <c r="A6093" s="28" t="s">
        <v>21445</v>
      </c>
      <c r="B6093" s="28">
        <v>44566</v>
      </c>
      <c r="C6093" s="28">
        <v>22</v>
      </c>
      <c r="D6093" s="28">
        <v>3</v>
      </c>
      <c r="E6093" s="28">
        <v>2021</v>
      </c>
      <c r="F6093" s="28" t="s">
        <v>511</v>
      </c>
      <c r="G6093" s="28">
        <v>3</v>
      </c>
      <c r="H6093" s="28" t="s">
        <v>274</v>
      </c>
      <c r="I6093" s="28">
        <v>1</v>
      </c>
      <c r="J6093" s="28">
        <v>48778.989648458701</v>
      </c>
      <c r="K6093" s="28">
        <v>44960.951193112101</v>
      </c>
      <c r="L6093" s="28">
        <v>51614.237838358902</v>
      </c>
      <c r="M6093" t="str">
        <f>VLOOKUP(Table_3[[#This Row],[cause_name]],ref_causegroups!A:B,2,FALSE)</f>
        <v>Neoplasms</v>
      </c>
      <c r="O6093">
        <v>6092</v>
      </c>
    </row>
    <row r="6094" spans="1:15" ht="15.75" customHeight="1">
      <c r="A6094" s="28" t="s">
        <v>21445</v>
      </c>
      <c r="B6094" s="28">
        <v>44566</v>
      </c>
      <c r="C6094" s="28">
        <v>22</v>
      </c>
      <c r="D6094" s="28">
        <v>3</v>
      </c>
      <c r="E6094" s="28">
        <v>2021</v>
      </c>
      <c r="F6094" s="28" t="s">
        <v>515</v>
      </c>
      <c r="G6094" s="28">
        <v>3</v>
      </c>
      <c r="H6094" s="28" t="s">
        <v>274</v>
      </c>
      <c r="I6094" s="28">
        <v>1</v>
      </c>
      <c r="J6094" s="28">
        <v>41724.971507771901</v>
      </c>
      <c r="K6094" s="28">
        <v>38283.7477106066</v>
      </c>
      <c r="L6094" s="28">
        <v>46938.9645424462</v>
      </c>
      <c r="M6094" t="str">
        <f>VLOOKUP(Table_3[[#This Row],[cause_name]],ref_causegroups!A:B,2,FALSE)</f>
        <v>Other infectious diseases</v>
      </c>
      <c r="O6094">
        <v>6093</v>
      </c>
    </row>
    <row r="6095" spans="1:15" ht="15.75" customHeight="1">
      <c r="A6095" s="28" t="s">
        <v>21445</v>
      </c>
      <c r="B6095" s="28">
        <v>44566</v>
      </c>
      <c r="C6095" s="28">
        <v>22</v>
      </c>
      <c r="D6095" s="28">
        <v>3</v>
      </c>
      <c r="E6095" s="28">
        <v>2021</v>
      </c>
      <c r="F6095" s="28" t="s">
        <v>351</v>
      </c>
      <c r="G6095" s="28">
        <v>3</v>
      </c>
      <c r="H6095" s="28" t="s">
        <v>274</v>
      </c>
      <c r="I6095" s="28">
        <v>1</v>
      </c>
      <c r="J6095" s="28">
        <v>3297807.7952802801</v>
      </c>
      <c r="K6095" s="28">
        <v>10845.385987744799</v>
      </c>
      <c r="L6095" s="28">
        <v>11567667.9637226</v>
      </c>
      <c r="M6095" t="str">
        <f>VLOOKUP(Table_3[[#This Row],[cause_name]],ref_causegroups!A:B,2,FALSE)</f>
        <v>Musculoskeletal disorders</v>
      </c>
      <c r="O6095">
        <v>6094</v>
      </c>
    </row>
    <row r="6096" spans="1:15" ht="15.75" customHeight="1">
      <c r="A6096" s="28" t="s">
        <v>21445</v>
      </c>
      <c r="B6096" s="28">
        <v>44566</v>
      </c>
      <c r="C6096" s="28">
        <v>22</v>
      </c>
      <c r="D6096" s="28">
        <v>3</v>
      </c>
      <c r="E6096" s="28">
        <v>2021</v>
      </c>
      <c r="F6096" s="28" t="s">
        <v>352</v>
      </c>
      <c r="G6096" s="28">
        <v>3</v>
      </c>
      <c r="H6096" s="28" t="s">
        <v>274</v>
      </c>
      <c r="I6096" s="28">
        <v>1</v>
      </c>
      <c r="J6096" s="28">
        <v>1093409.6845183</v>
      </c>
      <c r="K6096" s="28">
        <v>3596.0912891948701</v>
      </c>
      <c r="L6096" s="28">
        <v>4016259.3480703798</v>
      </c>
      <c r="M6096" t="str">
        <f>VLOOKUP(Table_3[[#This Row],[cause_name]],ref_causegroups!A:B,2,FALSE)</f>
        <v>Musculoskeletal disorders</v>
      </c>
      <c r="O6096">
        <v>6095</v>
      </c>
    </row>
    <row r="6097" spans="1:15" ht="15.75" customHeight="1">
      <c r="A6097" s="28" t="s">
        <v>21445</v>
      </c>
      <c r="B6097" s="28">
        <v>44566</v>
      </c>
      <c r="C6097" s="28">
        <v>22</v>
      </c>
      <c r="D6097" s="28">
        <v>3</v>
      </c>
      <c r="E6097" s="28">
        <v>2021</v>
      </c>
      <c r="F6097" s="28" t="s">
        <v>519</v>
      </c>
      <c r="G6097" s="28">
        <v>3</v>
      </c>
      <c r="H6097" s="28" t="s">
        <v>274</v>
      </c>
      <c r="I6097" s="28">
        <v>1</v>
      </c>
      <c r="J6097" s="28">
        <v>3639.8574790227599</v>
      </c>
      <c r="K6097" s="28">
        <v>1231.4493900729301</v>
      </c>
      <c r="L6097" s="28">
        <v>7989.4713733223398</v>
      </c>
      <c r="M6097" t="str">
        <f>VLOOKUP(Table_3[[#This Row],[cause_name]],ref_causegroups!A:B,2,FALSE)</f>
        <v>Neoplasms</v>
      </c>
      <c r="O6097">
        <v>6096</v>
      </c>
    </row>
    <row r="6098" spans="1:15" ht="15.75" customHeight="1">
      <c r="A6098" s="28" t="s">
        <v>21445</v>
      </c>
      <c r="B6098" s="28">
        <v>44566</v>
      </c>
      <c r="C6098" s="28">
        <v>22</v>
      </c>
      <c r="D6098" s="28">
        <v>3</v>
      </c>
      <c r="E6098" s="28">
        <v>2021</v>
      </c>
      <c r="F6098" s="28" t="s">
        <v>523</v>
      </c>
      <c r="G6098" s="28">
        <v>3</v>
      </c>
      <c r="H6098" s="28" t="s">
        <v>274</v>
      </c>
      <c r="I6098" s="28">
        <v>1</v>
      </c>
      <c r="J6098" s="28">
        <v>184647.909733765</v>
      </c>
      <c r="K6098" s="28">
        <v>166837.36321092301</v>
      </c>
      <c r="L6098" s="28">
        <v>198180.67587775801</v>
      </c>
      <c r="M6098" t="str">
        <f>VLOOKUP(Table_3[[#This Row],[cause_name]],ref_causegroups!A:B,2,FALSE)</f>
        <v>Neoplasms</v>
      </c>
      <c r="O6098">
        <v>6097</v>
      </c>
    </row>
    <row r="6099" spans="1:15" ht="15.75" customHeight="1">
      <c r="A6099" s="28" t="s">
        <v>21445</v>
      </c>
      <c r="B6099" s="28">
        <v>44566</v>
      </c>
      <c r="C6099" s="28">
        <v>22</v>
      </c>
      <c r="D6099" s="28">
        <v>3</v>
      </c>
      <c r="E6099" s="28">
        <v>2021</v>
      </c>
      <c r="F6099" s="28" t="s">
        <v>291</v>
      </c>
      <c r="G6099" s="28">
        <v>3</v>
      </c>
      <c r="H6099" s="28" t="s">
        <v>274</v>
      </c>
      <c r="I6099" s="28">
        <v>1</v>
      </c>
      <c r="J6099" s="28">
        <v>120.43990128259099</v>
      </c>
      <c r="K6099" s="28">
        <v>100.550054697335</v>
      </c>
      <c r="L6099" s="28">
        <v>141.559934470797</v>
      </c>
      <c r="M6099" t="str">
        <f>VLOOKUP(Table_3[[#This Row],[cause_name]],ref_causegroups!A:B,2,FALSE)</f>
        <v>Neoplasms</v>
      </c>
      <c r="O6099">
        <v>6098</v>
      </c>
    </row>
    <row r="6100" spans="1:15" ht="15.75" customHeight="1">
      <c r="A6100" s="28" t="s">
        <v>21445</v>
      </c>
      <c r="B6100" s="28">
        <v>44566</v>
      </c>
      <c r="C6100" s="28">
        <v>22</v>
      </c>
      <c r="D6100" s="28">
        <v>3</v>
      </c>
      <c r="E6100" s="28">
        <v>2021</v>
      </c>
      <c r="F6100" s="28" t="s">
        <v>292</v>
      </c>
      <c r="G6100" s="28">
        <v>3</v>
      </c>
      <c r="H6100" s="28" t="s">
        <v>274</v>
      </c>
      <c r="I6100" s="28">
        <v>1</v>
      </c>
      <c r="J6100" s="28">
        <v>275.15999942518999</v>
      </c>
      <c r="K6100" s="28">
        <v>211.91860042830899</v>
      </c>
      <c r="L6100" s="28">
        <v>332.81441153141498</v>
      </c>
      <c r="M6100" t="str">
        <f>VLOOKUP(Table_3[[#This Row],[cause_name]],ref_causegroups!A:B,2,FALSE)</f>
        <v>Neoplasms</v>
      </c>
      <c r="O6100">
        <v>6099</v>
      </c>
    </row>
    <row r="6101" spans="1:15" ht="15.75" customHeight="1">
      <c r="A6101" s="28" t="s">
        <v>21445</v>
      </c>
      <c r="B6101" s="28">
        <v>44566</v>
      </c>
      <c r="C6101" s="28">
        <v>22</v>
      </c>
      <c r="D6101" s="28">
        <v>3</v>
      </c>
      <c r="E6101" s="28">
        <v>2021</v>
      </c>
      <c r="F6101" s="28" t="s">
        <v>533</v>
      </c>
      <c r="G6101" s="28">
        <v>3</v>
      </c>
      <c r="H6101" s="28" t="s">
        <v>274</v>
      </c>
      <c r="I6101" s="28">
        <v>1</v>
      </c>
      <c r="J6101" s="28">
        <v>6226.5204464308899</v>
      </c>
      <c r="K6101" s="28">
        <v>5367.3671754213001</v>
      </c>
      <c r="L6101" s="28">
        <v>7105.4254836659602</v>
      </c>
      <c r="M6101" t="str">
        <f>VLOOKUP(Table_3[[#This Row],[cause_name]],ref_causegroups!A:B,2,FALSE)</f>
        <v>Neoplasms</v>
      </c>
      <c r="O6101">
        <v>6100</v>
      </c>
    </row>
    <row r="6102" spans="1:15" ht="15.75" customHeight="1">
      <c r="A6102" s="28" t="s">
        <v>21445</v>
      </c>
      <c r="B6102" s="28">
        <v>44566</v>
      </c>
      <c r="C6102" s="28">
        <v>22</v>
      </c>
      <c r="D6102" s="28">
        <v>3</v>
      </c>
      <c r="E6102" s="28">
        <v>2021</v>
      </c>
      <c r="F6102" s="28" t="s">
        <v>537</v>
      </c>
      <c r="G6102" s="28">
        <v>3</v>
      </c>
      <c r="H6102" s="28" t="s">
        <v>274</v>
      </c>
      <c r="I6102" s="28">
        <v>1</v>
      </c>
      <c r="J6102" s="28">
        <v>23547.4841510017</v>
      </c>
      <c r="K6102" s="28">
        <v>21406.980607518599</v>
      </c>
      <c r="L6102" s="28">
        <v>25212.887978548999</v>
      </c>
      <c r="M6102" t="str">
        <f>VLOOKUP(Table_3[[#This Row],[cause_name]],ref_causegroups!A:B,2,FALSE)</f>
        <v>Neoplasms</v>
      </c>
      <c r="O6102">
        <v>6101</v>
      </c>
    </row>
    <row r="6103" spans="1:15" ht="15.75" customHeight="1">
      <c r="A6103" s="28" t="s">
        <v>21445</v>
      </c>
      <c r="B6103" s="28">
        <v>44566</v>
      </c>
      <c r="C6103" s="28">
        <v>22</v>
      </c>
      <c r="D6103" s="28">
        <v>3</v>
      </c>
      <c r="E6103" s="28">
        <v>2021</v>
      </c>
      <c r="F6103" s="28" t="s">
        <v>541</v>
      </c>
      <c r="G6103" s="28">
        <v>3</v>
      </c>
      <c r="H6103" s="28" t="s">
        <v>274</v>
      </c>
      <c r="I6103" s="28">
        <v>1</v>
      </c>
      <c r="J6103" s="28">
        <v>13699.9425288452</v>
      </c>
      <c r="K6103" s="28">
        <v>12587.804280775301</v>
      </c>
      <c r="L6103" s="28">
        <v>14562.067632754</v>
      </c>
      <c r="M6103" t="str">
        <f>VLOOKUP(Table_3[[#This Row],[cause_name]],ref_causegroups!A:B,2,FALSE)</f>
        <v>Neoplasms</v>
      </c>
      <c r="O6103">
        <v>6102</v>
      </c>
    </row>
    <row r="6104" spans="1:15" ht="15.75" customHeight="1">
      <c r="A6104" s="28" t="s">
        <v>21445</v>
      </c>
      <c r="B6104" s="28">
        <v>44566</v>
      </c>
      <c r="C6104" s="28">
        <v>22</v>
      </c>
      <c r="D6104" s="28">
        <v>3</v>
      </c>
      <c r="E6104" s="28">
        <v>2021</v>
      </c>
      <c r="F6104" s="28" t="s">
        <v>545</v>
      </c>
      <c r="G6104" s="28">
        <v>3</v>
      </c>
      <c r="H6104" s="28" t="s">
        <v>274</v>
      </c>
      <c r="I6104" s="28">
        <v>1</v>
      </c>
      <c r="J6104" s="28">
        <v>1311.8851772437599</v>
      </c>
      <c r="K6104" s="28">
        <v>1126.9904440923101</v>
      </c>
      <c r="L6104" s="28">
        <v>1535.7385908737201</v>
      </c>
      <c r="M6104" t="str">
        <f>VLOOKUP(Table_3[[#This Row],[cause_name]],ref_causegroups!A:B,2,FALSE)</f>
        <v>Neoplasms</v>
      </c>
      <c r="O6104">
        <v>6103</v>
      </c>
    </row>
    <row r="6105" spans="1:15" ht="15.75" customHeight="1">
      <c r="A6105" s="28" t="s">
        <v>21445</v>
      </c>
      <c r="B6105" s="28">
        <v>44566</v>
      </c>
      <c r="C6105" s="28">
        <v>22</v>
      </c>
      <c r="D6105" s="28">
        <v>3</v>
      </c>
      <c r="E6105" s="28">
        <v>2021</v>
      </c>
      <c r="F6105" s="28" t="s">
        <v>1687</v>
      </c>
      <c r="G6105" s="28">
        <v>3</v>
      </c>
      <c r="H6105" s="28" t="s">
        <v>274</v>
      </c>
      <c r="I6105" s="28">
        <v>1</v>
      </c>
      <c r="J6105" s="28">
        <v>12682.302616442401</v>
      </c>
      <c r="K6105" s="28">
        <v>9884.27929028996</v>
      </c>
      <c r="L6105" s="28">
        <v>15957.910207049799</v>
      </c>
      <c r="M6105" t="str">
        <f>VLOOKUP(Table_3[[#This Row],[cause_name]],ref_causegroups!A:B,2,FALSE)</f>
        <v>Cardiovascular diseases</v>
      </c>
      <c r="O6105">
        <v>6104</v>
      </c>
    </row>
    <row r="6106" spans="1:15" ht="15.75" customHeight="1">
      <c r="A6106" s="28" t="s">
        <v>21445</v>
      </c>
      <c r="B6106" s="28">
        <v>44566</v>
      </c>
      <c r="C6106" s="28">
        <v>22</v>
      </c>
      <c r="D6106" s="28">
        <v>3</v>
      </c>
      <c r="E6106" s="28">
        <v>2021</v>
      </c>
      <c r="F6106" s="28" t="s">
        <v>1691</v>
      </c>
      <c r="G6106" s="28">
        <v>3</v>
      </c>
      <c r="H6106" s="28" t="s">
        <v>274</v>
      </c>
      <c r="I6106" s="28">
        <v>1</v>
      </c>
      <c r="J6106" s="28">
        <v>54008.338055575703</v>
      </c>
      <c r="K6106" s="28">
        <v>44478.429495292599</v>
      </c>
      <c r="L6106" s="28">
        <v>67436.902639551801</v>
      </c>
      <c r="M6106" t="str">
        <f>VLOOKUP(Table_3[[#This Row],[cause_name]],ref_causegroups!A:B,2,FALSE)</f>
        <v>Digestive diseases</v>
      </c>
      <c r="O6106">
        <v>6105</v>
      </c>
    </row>
    <row r="6107" spans="1:15" ht="15.75" customHeight="1">
      <c r="A6107" s="28" t="s">
        <v>21445</v>
      </c>
      <c r="B6107" s="28">
        <v>44566</v>
      </c>
      <c r="C6107" s="28">
        <v>22</v>
      </c>
      <c r="D6107" s="28">
        <v>3</v>
      </c>
      <c r="E6107" s="28">
        <v>2021</v>
      </c>
      <c r="F6107" s="28" t="s">
        <v>1695</v>
      </c>
      <c r="G6107" s="28">
        <v>3</v>
      </c>
      <c r="H6107" s="28" t="s">
        <v>274</v>
      </c>
      <c r="I6107" s="28">
        <v>1</v>
      </c>
      <c r="J6107" s="28">
        <v>92024.586704695903</v>
      </c>
      <c r="K6107" s="28">
        <v>73200.726965918904</v>
      </c>
      <c r="L6107" s="28">
        <v>120036.05836815501</v>
      </c>
      <c r="M6107" t="str">
        <f>VLOOKUP(Table_3[[#This Row],[cause_name]],ref_causegroups!A:B,2,FALSE)</f>
        <v>Digestive diseases</v>
      </c>
      <c r="O6107">
        <v>6106</v>
      </c>
    </row>
    <row r="6108" spans="1:15" ht="15.75" customHeight="1">
      <c r="A6108" s="28" t="s">
        <v>21445</v>
      </c>
      <c r="B6108" s="28">
        <v>44566</v>
      </c>
      <c r="C6108" s="28">
        <v>22</v>
      </c>
      <c r="D6108" s="28">
        <v>3</v>
      </c>
      <c r="E6108" s="28">
        <v>2021</v>
      </c>
      <c r="F6108" s="28" t="s">
        <v>353</v>
      </c>
      <c r="G6108" s="28">
        <v>3</v>
      </c>
      <c r="H6108" s="28" t="s">
        <v>274</v>
      </c>
      <c r="I6108" s="28">
        <v>1</v>
      </c>
      <c r="J6108" s="28">
        <v>177175.985612611</v>
      </c>
      <c r="K6108" s="28">
        <v>154354.10099176801</v>
      </c>
      <c r="L6108" s="28">
        <v>208899.47341852199</v>
      </c>
      <c r="M6108" t="str">
        <f>VLOOKUP(Table_3[[#This Row],[cause_name]],ref_causegroups!A:B,2,FALSE)</f>
        <v>Digestive diseases</v>
      </c>
      <c r="O6108">
        <v>6107</v>
      </c>
    </row>
    <row r="6109" spans="1:15" ht="15.75" customHeight="1">
      <c r="A6109" s="28" t="s">
        <v>21445</v>
      </c>
      <c r="B6109" s="28">
        <v>44566</v>
      </c>
      <c r="C6109" s="28">
        <v>22</v>
      </c>
      <c r="D6109" s="28">
        <v>3</v>
      </c>
      <c r="E6109" s="28">
        <v>2021</v>
      </c>
      <c r="F6109" s="28" t="s">
        <v>1699</v>
      </c>
      <c r="G6109" s="28">
        <v>3</v>
      </c>
      <c r="H6109" s="28" t="s">
        <v>274</v>
      </c>
      <c r="I6109" s="28">
        <v>1</v>
      </c>
      <c r="J6109" s="28">
        <v>100348.68651743401</v>
      </c>
      <c r="K6109" s="28">
        <v>84427.294898514403</v>
      </c>
      <c r="L6109" s="28">
        <v>116857.67739186301</v>
      </c>
      <c r="M6109" t="str">
        <f>VLOOKUP(Table_3[[#This Row],[cause_name]],ref_causegroups!A:B,2,FALSE)</f>
        <v>Digestive diseases</v>
      </c>
      <c r="O6109">
        <v>6108</v>
      </c>
    </row>
    <row r="6110" spans="1:15" ht="15.75" customHeight="1">
      <c r="A6110" s="28" t="s">
        <v>21445</v>
      </c>
      <c r="B6110" s="28">
        <v>44566</v>
      </c>
      <c r="C6110" s="28">
        <v>22</v>
      </c>
      <c r="D6110" s="28">
        <v>3</v>
      </c>
      <c r="E6110" s="28">
        <v>2021</v>
      </c>
      <c r="F6110" s="28" t="s">
        <v>354</v>
      </c>
      <c r="G6110" s="28">
        <v>3</v>
      </c>
      <c r="H6110" s="28" t="s">
        <v>274</v>
      </c>
      <c r="I6110" s="28">
        <v>1</v>
      </c>
      <c r="J6110" s="28">
        <v>57537.7138551631</v>
      </c>
      <c r="K6110" s="28">
        <v>43090.951504995202</v>
      </c>
      <c r="L6110" s="28">
        <v>75006.339101600097</v>
      </c>
      <c r="M6110" t="str">
        <f>VLOOKUP(Table_3[[#This Row],[cause_name]],ref_causegroups!A:B,2,FALSE)</f>
        <v>Digestive diseases</v>
      </c>
      <c r="O6110">
        <v>6109</v>
      </c>
    </row>
    <row r="6111" spans="1:15" ht="15.75" customHeight="1">
      <c r="A6111" s="28" t="s">
        <v>21445</v>
      </c>
      <c r="B6111" s="28">
        <v>44566</v>
      </c>
      <c r="C6111" s="28">
        <v>22</v>
      </c>
      <c r="D6111" s="28">
        <v>3</v>
      </c>
      <c r="E6111" s="28">
        <v>2021</v>
      </c>
      <c r="F6111" s="28" t="s">
        <v>1703</v>
      </c>
      <c r="G6111" s="28">
        <v>3</v>
      </c>
      <c r="H6111" s="28" t="s">
        <v>274</v>
      </c>
      <c r="I6111" s="28">
        <v>1</v>
      </c>
      <c r="J6111" s="28">
        <v>369.24555348013098</v>
      </c>
      <c r="K6111" s="28">
        <v>276.55269390860798</v>
      </c>
      <c r="L6111" s="28">
        <v>478.71203402703998</v>
      </c>
      <c r="M6111" t="str">
        <f>VLOOKUP(Table_3[[#This Row],[cause_name]],ref_causegroups!A:B,2,FALSE)</f>
        <v>Other non-communicable diseases</v>
      </c>
      <c r="O6111">
        <v>6110</v>
      </c>
    </row>
    <row r="6112" spans="1:15" ht="15.75" customHeight="1">
      <c r="A6112" s="28" t="s">
        <v>21445</v>
      </c>
      <c r="B6112" s="28">
        <v>44566</v>
      </c>
      <c r="C6112" s="28">
        <v>22</v>
      </c>
      <c r="D6112" s="28">
        <v>3</v>
      </c>
      <c r="E6112" s="28">
        <v>2021</v>
      </c>
      <c r="F6112" s="28" t="s">
        <v>1707</v>
      </c>
      <c r="G6112" s="28">
        <v>3</v>
      </c>
      <c r="H6112" s="28" t="s">
        <v>274</v>
      </c>
      <c r="I6112" s="28">
        <v>1</v>
      </c>
      <c r="J6112" s="28">
        <v>9693.7060087517893</v>
      </c>
      <c r="K6112" s="28">
        <v>7410.1114050127799</v>
      </c>
      <c r="L6112" s="28">
        <v>12545.1820495427</v>
      </c>
      <c r="M6112" t="str">
        <f>VLOOKUP(Table_3[[#This Row],[cause_name]],ref_causegroups!A:B,2,FALSE)</f>
        <v>Other non-communicable diseases</v>
      </c>
      <c r="O6112">
        <v>6111</v>
      </c>
    </row>
    <row r="6113" spans="1:15" ht="15.75" customHeight="1">
      <c r="A6113" s="28" t="s">
        <v>21445</v>
      </c>
      <c r="B6113" s="28">
        <v>44566</v>
      </c>
      <c r="C6113" s="28">
        <v>22</v>
      </c>
      <c r="D6113" s="28">
        <v>3</v>
      </c>
      <c r="E6113" s="28">
        <v>2021</v>
      </c>
      <c r="F6113" s="28" t="s">
        <v>549</v>
      </c>
      <c r="G6113" s="28">
        <v>3</v>
      </c>
      <c r="H6113" s="28" t="s">
        <v>274</v>
      </c>
      <c r="I6113" s="28">
        <v>1</v>
      </c>
      <c r="J6113" s="28">
        <v>6588968.2039646404</v>
      </c>
      <c r="K6113" s="28">
        <v>2537863.3566192202</v>
      </c>
      <c r="L6113" s="28">
        <v>14435726.565724</v>
      </c>
      <c r="M6113" t="str">
        <f>VLOOKUP(Table_3[[#This Row],[cause_name]],ref_causegroups!A:B,2,FALSE)</f>
        <v>Respiratory infections and tuberculosis</v>
      </c>
      <c r="O6113">
        <v>6112</v>
      </c>
    </row>
    <row r="6114" spans="1:15" ht="15.75" customHeight="1">
      <c r="A6114" s="28" t="s">
        <v>21445</v>
      </c>
      <c r="B6114" s="28">
        <v>44566</v>
      </c>
      <c r="C6114" s="28">
        <v>22</v>
      </c>
      <c r="D6114" s="28">
        <v>3</v>
      </c>
      <c r="E6114" s="28">
        <v>2021</v>
      </c>
      <c r="F6114" s="28" t="s">
        <v>278</v>
      </c>
      <c r="G6114" s="28">
        <v>3</v>
      </c>
      <c r="H6114" s="28" t="s">
        <v>274</v>
      </c>
      <c r="I6114" s="28">
        <v>1</v>
      </c>
      <c r="J6114" s="28">
        <v>2671.6643505955599</v>
      </c>
      <c r="K6114" s="28">
        <v>1819.83387729642</v>
      </c>
      <c r="L6114" s="28">
        <v>3594.10147909221</v>
      </c>
      <c r="M6114" t="str">
        <f>VLOOKUP(Table_3[[#This Row],[cause_name]],ref_causegroups!A:B,2,FALSE)</f>
        <v>HIV/AIDS and sexually transmitted infections</v>
      </c>
      <c r="O6114">
        <v>6113</v>
      </c>
    </row>
    <row r="6115" spans="1:15" ht="15.75" customHeight="1">
      <c r="A6115" s="28" t="s">
        <v>21445</v>
      </c>
      <c r="B6115" s="28">
        <v>44566</v>
      </c>
      <c r="C6115" s="28">
        <v>22</v>
      </c>
      <c r="D6115" s="28">
        <v>3</v>
      </c>
      <c r="E6115" s="28">
        <v>2021</v>
      </c>
      <c r="F6115" s="28" t="s">
        <v>279</v>
      </c>
      <c r="G6115" s="28">
        <v>3</v>
      </c>
      <c r="H6115" s="28" t="s">
        <v>274</v>
      </c>
      <c r="I6115" s="28">
        <v>1</v>
      </c>
      <c r="J6115" s="28">
        <v>501.64148849292502</v>
      </c>
      <c r="K6115" s="28">
        <v>346.86598854092102</v>
      </c>
      <c r="L6115" s="28">
        <v>683.957217204475</v>
      </c>
      <c r="M6115" t="str">
        <f>VLOOKUP(Table_3[[#This Row],[cause_name]],ref_causegroups!A:B,2,FALSE)</f>
        <v>HIV/AIDS and sexually transmitted infections</v>
      </c>
      <c r="O6115">
        <v>6114</v>
      </c>
    </row>
    <row r="6116" spans="1:15" ht="15.75" customHeight="1">
      <c r="A6116" s="28" t="s">
        <v>21445</v>
      </c>
      <c r="B6116" s="28">
        <v>44566</v>
      </c>
      <c r="C6116" s="28">
        <v>22</v>
      </c>
      <c r="D6116" s="28">
        <v>3</v>
      </c>
      <c r="E6116" s="28">
        <v>2021</v>
      </c>
      <c r="F6116" s="28" t="s">
        <v>280</v>
      </c>
      <c r="G6116" s="28">
        <v>3</v>
      </c>
      <c r="H6116" s="28" t="s">
        <v>274</v>
      </c>
      <c r="I6116" s="28">
        <v>1</v>
      </c>
      <c r="J6116" s="28">
        <v>7442.0185856159296</v>
      </c>
      <c r="K6116" s="28">
        <v>5492.62402790755</v>
      </c>
      <c r="L6116" s="28">
        <v>9682.5995237695406</v>
      </c>
      <c r="M6116" t="str">
        <f>VLOOKUP(Table_3[[#This Row],[cause_name]],ref_causegroups!A:B,2,FALSE)</f>
        <v>HIV/AIDS and sexually transmitted infections</v>
      </c>
      <c r="O6116">
        <v>6115</v>
      </c>
    </row>
    <row r="6117" spans="1:15" ht="15.75" customHeight="1">
      <c r="A6117" s="28" t="s">
        <v>21445</v>
      </c>
      <c r="B6117" s="28">
        <v>44566</v>
      </c>
      <c r="C6117" s="28">
        <v>22</v>
      </c>
      <c r="D6117" s="28">
        <v>3</v>
      </c>
      <c r="E6117" s="28">
        <v>2021</v>
      </c>
      <c r="F6117" s="28" t="s">
        <v>281</v>
      </c>
      <c r="G6117" s="28">
        <v>3</v>
      </c>
      <c r="H6117" s="28" t="s">
        <v>274</v>
      </c>
      <c r="I6117" s="28">
        <v>1</v>
      </c>
      <c r="J6117" s="28">
        <v>39452.944573957298</v>
      </c>
      <c r="K6117" s="28">
        <v>34903.490354677298</v>
      </c>
      <c r="L6117" s="28">
        <v>43636.554062206997</v>
      </c>
      <c r="M6117" t="str">
        <f>VLOOKUP(Table_3[[#This Row],[cause_name]],ref_causegroups!A:B,2,FALSE)</f>
        <v>Neoplasms</v>
      </c>
      <c r="O6117">
        <v>6116</v>
      </c>
    </row>
    <row r="6118" spans="1:15" ht="15.75" customHeight="1">
      <c r="A6118" s="28" t="s">
        <v>21445</v>
      </c>
      <c r="B6118" s="28">
        <v>44566</v>
      </c>
      <c r="C6118" s="28">
        <v>22</v>
      </c>
      <c r="D6118" s="28">
        <v>3</v>
      </c>
      <c r="E6118" s="28">
        <v>2021</v>
      </c>
      <c r="F6118" s="28" t="s">
        <v>282</v>
      </c>
      <c r="G6118" s="28">
        <v>3</v>
      </c>
      <c r="H6118" s="28" t="s">
        <v>274</v>
      </c>
      <c r="I6118" s="28">
        <v>1</v>
      </c>
      <c r="J6118" s="28">
        <v>92159.657295419296</v>
      </c>
      <c r="K6118" s="28">
        <v>81868.290603461093</v>
      </c>
      <c r="L6118" s="28">
        <v>101959.663156227</v>
      </c>
      <c r="M6118" t="str">
        <f>VLOOKUP(Table_3[[#This Row],[cause_name]],ref_causegroups!A:B,2,FALSE)</f>
        <v>Neoplasms</v>
      </c>
      <c r="O6118">
        <v>6117</v>
      </c>
    </row>
    <row r="6119" spans="1:15" ht="15.75" customHeight="1">
      <c r="A6119" s="28" t="s">
        <v>21445</v>
      </c>
      <c r="B6119" s="28">
        <v>44566</v>
      </c>
      <c r="C6119" s="28">
        <v>22</v>
      </c>
      <c r="D6119" s="28">
        <v>3</v>
      </c>
      <c r="E6119" s="28">
        <v>2021</v>
      </c>
      <c r="F6119" s="28" t="s">
        <v>283</v>
      </c>
      <c r="G6119" s="28">
        <v>3</v>
      </c>
      <c r="H6119" s="28" t="s">
        <v>274</v>
      </c>
      <c r="I6119" s="28">
        <v>1</v>
      </c>
      <c r="J6119" s="28">
        <v>65862.652867876706</v>
      </c>
      <c r="K6119" s="28">
        <v>59506.803577171799</v>
      </c>
      <c r="L6119" s="28">
        <v>71260.833365412895</v>
      </c>
      <c r="M6119" t="str">
        <f>VLOOKUP(Table_3[[#This Row],[cause_name]],ref_causegroups!A:B,2,FALSE)</f>
        <v>Neoplasms</v>
      </c>
      <c r="O6119">
        <v>6118</v>
      </c>
    </row>
    <row r="6120" spans="1:15" ht="15.75" customHeight="1">
      <c r="A6120" s="28" t="s">
        <v>21445</v>
      </c>
      <c r="B6120" s="28">
        <v>44566</v>
      </c>
      <c r="C6120" s="28">
        <v>22</v>
      </c>
      <c r="D6120" s="28">
        <v>3</v>
      </c>
      <c r="E6120" s="28">
        <v>2021</v>
      </c>
      <c r="F6120" s="28" t="s">
        <v>287</v>
      </c>
      <c r="G6120" s="28">
        <v>3</v>
      </c>
      <c r="H6120" s="28" t="s">
        <v>274</v>
      </c>
      <c r="I6120" s="28">
        <v>1</v>
      </c>
      <c r="J6120" s="28">
        <v>5331378.53888644</v>
      </c>
      <c r="K6120" s="28">
        <v>3854571.1327468599</v>
      </c>
      <c r="L6120" s="28">
        <v>7653675.2473435504</v>
      </c>
      <c r="M6120" t="str">
        <f>VLOOKUP(Table_3[[#This Row],[cause_name]],ref_causegroups!A:B,2,FALSE)</f>
        <v>Other non-communicable diseases</v>
      </c>
      <c r="O6120">
        <v>6119</v>
      </c>
    </row>
    <row r="6121" spans="1:15" ht="15.75" customHeight="1">
      <c r="A6121" s="28" t="s">
        <v>21445</v>
      </c>
      <c r="B6121" s="28">
        <v>44566</v>
      </c>
      <c r="C6121" s="28">
        <v>22</v>
      </c>
      <c r="D6121" s="28">
        <v>3</v>
      </c>
      <c r="E6121" s="28">
        <v>2021</v>
      </c>
      <c r="F6121" s="28" t="s">
        <v>288</v>
      </c>
      <c r="G6121" s="28">
        <v>3</v>
      </c>
      <c r="H6121" s="28" t="s">
        <v>274</v>
      </c>
      <c r="I6121" s="28">
        <v>1</v>
      </c>
      <c r="J6121" s="28">
        <v>301016.92233937897</v>
      </c>
      <c r="K6121" s="28">
        <v>175108.72758127801</v>
      </c>
      <c r="L6121" s="28">
        <v>459967.83030769997</v>
      </c>
      <c r="M6121" t="str">
        <f>VLOOKUP(Table_3[[#This Row],[cause_name]],ref_causegroups!A:B,2,FALSE)</f>
        <v>Other non-communicable diseases</v>
      </c>
      <c r="O6121">
        <v>6120</v>
      </c>
    </row>
    <row r="6122" spans="1:15" ht="15.75" customHeight="1">
      <c r="A6122" s="28" t="s">
        <v>21445</v>
      </c>
      <c r="B6122" s="28">
        <v>44566</v>
      </c>
      <c r="C6122" s="28">
        <v>22</v>
      </c>
      <c r="D6122" s="28">
        <v>3</v>
      </c>
      <c r="E6122" s="28">
        <v>2021</v>
      </c>
      <c r="F6122" s="28" t="s">
        <v>289</v>
      </c>
      <c r="G6122" s="28">
        <v>3</v>
      </c>
      <c r="H6122" s="28" t="s">
        <v>274</v>
      </c>
      <c r="I6122" s="28">
        <v>1</v>
      </c>
      <c r="J6122" s="28">
        <v>3793.9188880054298</v>
      </c>
      <c r="K6122" s="28">
        <v>2698.27091688466</v>
      </c>
      <c r="L6122" s="28">
        <v>5005.5687761306299</v>
      </c>
      <c r="M6122" t="str">
        <f>VLOOKUP(Table_3[[#This Row],[cause_name]],ref_causegroups!A:B,2,FALSE)</f>
        <v>Other non-communicable diseases</v>
      </c>
      <c r="O6122">
        <v>6121</v>
      </c>
    </row>
    <row r="6123" spans="1:15" ht="15.75" customHeight="1">
      <c r="A6123" s="28" t="s">
        <v>21445</v>
      </c>
      <c r="B6123" s="28">
        <v>44566</v>
      </c>
      <c r="C6123" s="28">
        <v>22</v>
      </c>
      <c r="D6123" s="28">
        <v>3</v>
      </c>
      <c r="E6123" s="28">
        <v>2021</v>
      </c>
      <c r="F6123" s="28" t="s">
        <v>1287</v>
      </c>
      <c r="G6123" s="28">
        <v>3</v>
      </c>
      <c r="H6123" s="28" t="s">
        <v>274</v>
      </c>
      <c r="I6123" s="28">
        <v>3</v>
      </c>
      <c r="J6123" s="28">
        <v>7.2145841893648599E-6</v>
      </c>
      <c r="K6123" s="28">
        <v>5.3327172584237701E-6</v>
      </c>
      <c r="L6123" s="28">
        <v>9.4283637987907904E-6</v>
      </c>
      <c r="M6123" t="str">
        <f>VLOOKUP(Table_3[[#This Row],[cause_name]],ref_causegroups!A:B,2,FALSE)</f>
        <v>Respiratory infections and tuberculosis</v>
      </c>
      <c r="O6123">
        <v>6122</v>
      </c>
    </row>
    <row r="6124" spans="1:15" ht="15.75" customHeight="1">
      <c r="A6124" s="28" t="s">
        <v>21445</v>
      </c>
      <c r="B6124" s="28">
        <v>44566</v>
      </c>
      <c r="C6124" s="28">
        <v>22</v>
      </c>
      <c r="D6124" s="28">
        <v>3</v>
      </c>
      <c r="E6124" s="28">
        <v>2021</v>
      </c>
      <c r="F6124" s="28" t="s">
        <v>1291</v>
      </c>
      <c r="G6124" s="28">
        <v>3</v>
      </c>
      <c r="H6124" s="28" t="s">
        <v>274</v>
      </c>
      <c r="I6124" s="28">
        <v>3</v>
      </c>
      <c r="J6124" s="28">
        <v>7.3354344742174395E-7</v>
      </c>
      <c r="K6124" s="28">
        <v>5.7660962402370505E-7</v>
      </c>
      <c r="L6124" s="28">
        <v>9.2126808095503496E-7</v>
      </c>
      <c r="M6124" t="str">
        <f>VLOOKUP(Table_3[[#This Row],[cause_name]],ref_causegroups!A:B,2,FALSE)</f>
        <v>Neglected tropical diseases and malaria</v>
      </c>
      <c r="O6124">
        <v>6123</v>
      </c>
    </row>
    <row r="6125" spans="1:15" ht="15.75" customHeight="1">
      <c r="A6125" s="28" t="s">
        <v>21445</v>
      </c>
      <c r="B6125" s="28">
        <v>44566</v>
      </c>
      <c r="C6125" s="28">
        <v>22</v>
      </c>
      <c r="D6125" s="28">
        <v>3</v>
      </c>
      <c r="E6125" s="28">
        <v>2021</v>
      </c>
      <c r="F6125" s="28" t="s">
        <v>1307</v>
      </c>
      <c r="G6125" s="28">
        <v>3</v>
      </c>
      <c r="H6125" s="28" t="s">
        <v>274</v>
      </c>
      <c r="I6125" s="28">
        <v>3</v>
      </c>
      <c r="J6125" s="28">
        <v>4.5904694249094898E-5</v>
      </c>
      <c r="K6125" s="28">
        <v>1.28118064676304E-5</v>
      </c>
      <c r="L6125" s="28">
        <v>6.5053976055624307E-5</v>
      </c>
      <c r="M6125" t="str">
        <f>VLOOKUP(Table_3[[#This Row],[cause_name]],ref_causegroups!A:B,2,FALSE)</f>
        <v>Nutritional deficiencies</v>
      </c>
      <c r="O6125">
        <v>6124</v>
      </c>
    </row>
    <row r="6126" spans="1:15" ht="15.75" customHeight="1">
      <c r="A6126" s="28" t="s">
        <v>21445</v>
      </c>
      <c r="B6126" s="28">
        <v>44566</v>
      </c>
      <c r="C6126" s="28">
        <v>22</v>
      </c>
      <c r="D6126" s="28">
        <v>3</v>
      </c>
      <c r="E6126" s="28">
        <v>2021</v>
      </c>
      <c r="F6126" s="28" t="s">
        <v>1311</v>
      </c>
      <c r="G6126" s="28">
        <v>3</v>
      </c>
      <c r="H6126" s="28" t="s">
        <v>274</v>
      </c>
      <c r="I6126" s="28">
        <v>3</v>
      </c>
      <c r="J6126" s="28">
        <v>9.7507374281041405E-6</v>
      </c>
      <c r="K6126" s="28">
        <v>7.1008002650266996E-6</v>
      </c>
      <c r="L6126" s="28">
        <v>1.2735966367382501E-5</v>
      </c>
      <c r="M6126" t="str">
        <f>VLOOKUP(Table_3[[#This Row],[cause_name]],ref_causegroups!A:B,2,FALSE)</f>
        <v>Nutritional deficiencies</v>
      </c>
      <c r="O6126">
        <v>6125</v>
      </c>
    </row>
    <row r="6127" spans="1:15" ht="15.75" customHeight="1">
      <c r="A6127" s="28" t="s">
        <v>21445</v>
      </c>
      <c r="B6127" s="28">
        <v>44566</v>
      </c>
      <c r="C6127" s="28">
        <v>22</v>
      </c>
      <c r="D6127" s="28">
        <v>3</v>
      </c>
      <c r="E6127" s="28">
        <v>2021</v>
      </c>
      <c r="F6127" s="28" t="s">
        <v>1315</v>
      </c>
      <c r="G6127" s="28">
        <v>3</v>
      </c>
      <c r="H6127" s="28" t="s">
        <v>274</v>
      </c>
      <c r="I6127" s="28">
        <v>3</v>
      </c>
      <c r="J6127" s="28">
        <v>1.5420034035010699E-6</v>
      </c>
      <c r="K6127" s="28">
        <v>1.10185080622132E-6</v>
      </c>
      <c r="L6127" s="28">
        <v>2.18604706822689E-6</v>
      </c>
      <c r="M6127" t="str">
        <f>VLOOKUP(Table_3[[#This Row],[cause_name]],ref_causegroups!A:B,2,FALSE)</f>
        <v>Other infectious diseases</v>
      </c>
      <c r="O6127">
        <v>6126</v>
      </c>
    </row>
    <row r="6128" spans="1:15" ht="15.75" customHeight="1">
      <c r="A6128" s="28" t="s">
        <v>21445</v>
      </c>
      <c r="B6128" s="28">
        <v>44566</v>
      </c>
      <c r="C6128" s="28">
        <v>22</v>
      </c>
      <c r="D6128" s="28">
        <v>3</v>
      </c>
      <c r="E6128" s="28">
        <v>2021</v>
      </c>
      <c r="F6128" s="28" t="s">
        <v>301</v>
      </c>
      <c r="G6128" s="28">
        <v>3</v>
      </c>
      <c r="H6128" s="28" t="s">
        <v>274</v>
      </c>
      <c r="I6128" s="28">
        <v>3</v>
      </c>
      <c r="J6128" s="28">
        <v>3.5531697277803201E-5</v>
      </c>
      <c r="K6128" s="28">
        <v>3.2432679740998803E-5</v>
      </c>
      <c r="L6128" s="28">
        <v>3.7578974102004799E-5</v>
      </c>
      <c r="M6128" t="str">
        <f>VLOOKUP(Table_3[[#This Row],[cause_name]],ref_causegroups!A:B,2,FALSE)</f>
        <v>Neoplasms</v>
      </c>
      <c r="O6128">
        <v>6127</v>
      </c>
    </row>
    <row r="6129" spans="1:15" ht="15.75" customHeight="1">
      <c r="A6129" s="28" t="s">
        <v>21445</v>
      </c>
      <c r="B6129" s="28">
        <v>44566</v>
      </c>
      <c r="C6129" s="28">
        <v>22</v>
      </c>
      <c r="D6129" s="28">
        <v>3</v>
      </c>
      <c r="E6129" s="28">
        <v>2021</v>
      </c>
      <c r="F6129" s="28" t="s">
        <v>330</v>
      </c>
      <c r="G6129" s="28">
        <v>3</v>
      </c>
      <c r="H6129" s="28" t="s">
        <v>274</v>
      </c>
      <c r="I6129" s="28">
        <v>3</v>
      </c>
      <c r="J6129" s="28">
        <v>9.1223079625368504E-5</v>
      </c>
      <c r="K6129" s="28">
        <v>8.3554810290512307E-5</v>
      </c>
      <c r="L6129" s="28">
        <v>9.6706901885656806E-5</v>
      </c>
      <c r="M6129" t="str">
        <f>VLOOKUP(Table_3[[#This Row],[cause_name]],ref_causegroups!A:B,2,FALSE)</f>
        <v>Neoplasms</v>
      </c>
      <c r="O6129">
        <v>6128</v>
      </c>
    </row>
    <row r="6130" spans="1:15" ht="15.75" customHeight="1">
      <c r="A6130" s="28" t="s">
        <v>21445</v>
      </c>
      <c r="B6130" s="28">
        <v>44566</v>
      </c>
      <c r="C6130" s="28">
        <v>22</v>
      </c>
      <c r="D6130" s="28">
        <v>3</v>
      </c>
      <c r="E6130" s="28">
        <v>2021</v>
      </c>
      <c r="F6130" s="28" t="s">
        <v>1319</v>
      </c>
      <c r="G6130" s="28">
        <v>3</v>
      </c>
      <c r="H6130" s="28" t="s">
        <v>274</v>
      </c>
      <c r="I6130" s="28">
        <v>3</v>
      </c>
      <c r="J6130" s="28">
        <v>1.0803252216136301E-2</v>
      </c>
      <c r="K6130" s="28">
        <v>1.0335653023114099E-2</v>
      </c>
      <c r="L6130" s="28">
        <v>1.1339208762043E-2</v>
      </c>
      <c r="M6130" t="str">
        <f>VLOOKUP(Table_3[[#This Row],[cause_name]],ref_causegroups!A:B,2,FALSE)</f>
        <v>Injuries</v>
      </c>
      <c r="O6130">
        <v>6129</v>
      </c>
    </row>
    <row r="6131" spans="1:15" ht="15.75" customHeight="1">
      <c r="A6131" s="28" t="s">
        <v>21445</v>
      </c>
      <c r="B6131" s="28">
        <v>44566</v>
      </c>
      <c r="C6131" s="28">
        <v>22</v>
      </c>
      <c r="D6131" s="28">
        <v>3</v>
      </c>
      <c r="E6131" s="28">
        <v>2021</v>
      </c>
      <c r="F6131" s="28" t="s">
        <v>355</v>
      </c>
      <c r="G6131" s="28">
        <v>3</v>
      </c>
      <c r="H6131" s="28" t="s">
        <v>274</v>
      </c>
      <c r="I6131" s="28">
        <v>3</v>
      </c>
      <c r="J6131" s="28">
        <v>5.7369742312602302E-6</v>
      </c>
      <c r="K6131" s="28">
        <v>4.2735440107118202E-6</v>
      </c>
      <c r="L6131" s="28">
        <v>7.4140022863239703E-6</v>
      </c>
      <c r="M6131" t="str">
        <f>VLOOKUP(Table_3[[#This Row],[cause_name]],ref_causegroups!A:B,2,FALSE)</f>
        <v>Neoplasms</v>
      </c>
      <c r="O6131">
        <v>6130</v>
      </c>
    </row>
    <row r="6132" spans="1:15" ht="15.75" customHeight="1">
      <c r="A6132" s="28" t="s">
        <v>21445</v>
      </c>
      <c r="B6132" s="28">
        <v>44566</v>
      </c>
      <c r="C6132" s="28">
        <v>22</v>
      </c>
      <c r="D6132" s="28">
        <v>3</v>
      </c>
      <c r="E6132" s="28">
        <v>2021</v>
      </c>
      <c r="F6132" s="28" t="s">
        <v>359</v>
      </c>
      <c r="G6132" s="28">
        <v>3</v>
      </c>
      <c r="H6132" s="28" t="s">
        <v>274</v>
      </c>
      <c r="I6132" s="28">
        <v>3</v>
      </c>
      <c r="J6132" s="28">
        <v>1.4462231973223301E-5</v>
      </c>
      <c r="K6132" s="28">
        <v>1.2099018332299201E-5</v>
      </c>
      <c r="L6132" s="28">
        <v>1.70606823503562E-5</v>
      </c>
      <c r="M6132" t="str">
        <f>VLOOKUP(Table_3[[#This Row],[cause_name]],ref_causegroups!A:B,2,FALSE)</f>
        <v>Neoplasms</v>
      </c>
      <c r="O6132">
        <v>6131</v>
      </c>
    </row>
    <row r="6133" spans="1:15" ht="15.75" customHeight="1">
      <c r="A6133" s="28" t="s">
        <v>21445</v>
      </c>
      <c r="B6133" s="28">
        <v>44566</v>
      </c>
      <c r="C6133" s="28">
        <v>22</v>
      </c>
      <c r="D6133" s="28">
        <v>3</v>
      </c>
      <c r="E6133" s="28">
        <v>2021</v>
      </c>
      <c r="F6133" s="28" t="s">
        <v>302</v>
      </c>
      <c r="G6133" s="28">
        <v>3</v>
      </c>
      <c r="H6133" s="28" t="s">
        <v>274</v>
      </c>
      <c r="I6133" s="28">
        <v>3</v>
      </c>
      <c r="J6133" s="28">
        <v>1.3310870517623201E-5</v>
      </c>
      <c r="K6133" s="28">
        <v>1.1076955885047801E-5</v>
      </c>
      <c r="L6133" s="28">
        <v>1.5777706880938602E-5</v>
      </c>
      <c r="M6133" t="str">
        <f>VLOOKUP(Table_3[[#This Row],[cause_name]],ref_causegroups!A:B,2,FALSE)</f>
        <v>Neoplasms</v>
      </c>
      <c r="O6133">
        <v>6132</v>
      </c>
    </row>
    <row r="6134" spans="1:15" ht="15.75" customHeight="1">
      <c r="A6134" s="28" t="s">
        <v>21445</v>
      </c>
      <c r="B6134" s="28">
        <v>44566</v>
      </c>
      <c r="C6134" s="28">
        <v>22</v>
      </c>
      <c r="D6134" s="28">
        <v>3</v>
      </c>
      <c r="E6134" s="28">
        <v>2021</v>
      </c>
      <c r="F6134" s="28" t="s">
        <v>363</v>
      </c>
      <c r="G6134" s="28">
        <v>3</v>
      </c>
      <c r="H6134" s="28" t="s">
        <v>274</v>
      </c>
      <c r="I6134" s="28">
        <v>3</v>
      </c>
      <c r="J6134" s="28">
        <v>1.37886827396529E-6</v>
      </c>
      <c r="K6134" s="28">
        <v>1.03808900820356E-6</v>
      </c>
      <c r="L6134" s="28">
        <v>1.68533283350044E-6</v>
      </c>
      <c r="M6134" t="str">
        <f>VLOOKUP(Table_3[[#This Row],[cause_name]],ref_causegroups!A:B,2,FALSE)</f>
        <v>Neoplasms</v>
      </c>
      <c r="O6134">
        <v>6133</v>
      </c>
    </row>
    <row r="6135" spans="1:15" ht="15.75" customHeight="1">
      <c r="A6135" s="28" t="s">
        <v>21445</v>
      </c>
      <c r="B6135" s="28">
        <v>44566</v>
      </c>
      <c r="C6135" s="28">
        <v>22</v>
      </c>
      <c r="D6135" s="28">
        <v>3</v>
      </c>
      <c r="E6135" s="28">
        <v>2021</v>
      </c>
      <c r="F6135" s="28" t="s">
        <v>303</v>
      </c>
      <c r="G6135" s="28">
        <v>3</v>
      </c>
      <c r="H6135" s="28" t="s">
        <v>274</v>
      </c>
      <c r="I6135" s="28">
        <v>3</v>
      </c>
      <c r="J6135" s="28">
        <v>3.8293306625561998E-5</v>
      </c>
      <c r="K6135" s="28">
        <v>3.5608984346182501E-5</v>
      </c>
      <c r="L6135" s="28">
        <v>4.0931912392593801E-5</v>
      </c>
      <c r="M6135" t="str">
        <f>VLOOKUP(Table_3[[#This Row],[cause_name]],ref_causegroups!A:B,2,FALSE)</f>
        <v>Neoplasms</v>
      </c>
      <c r="O6135">
        <v>6134</v>
      </c>
    </row>
    <row r="6136" spans="1:15" ht="15.75" customHeight="1">
      <c r="A6136" s="28" t="s">
        <v>21445</v>
      </c>
      <c r="B6136" s="28">
        <v>44566</v>
      </c>
      <c r="C6136" s="28">
        <v>22</v>
      </c>
      <c r="D6136" s="28">
        <v>3</v>
      </c>
      <c r="E6136" s="28">
        <v>2021</v>
      </c>
      <c r="F6136" s="28" t="s">
        <v>331</v>
      </c>
      <c r="G6136" s="28">
        <v>3</v>
      </c>
      <c r="H6136" s="28" t="s">
        <v>274</v>
      </c>
      <c r="I6136" s="28">
        <v>3</v>
      </c>
      <c r="J6136" s="28">
        <v>2.67831204533265E-4</v>
      </c>
      <c r="K6136" s="28">
        <v>2.4902379429917799E-4</v>
      </c>
      <c r="L6136" s="28">
        <v>2.8219939577789002E-4</v>
      </c>
      <c r="M6136" t="str">
        <f>VLOOKUP(Table_3[[#This Row],[cause_name]],ref_causegroups!A:B,2,FALSE)</f>
        <v>Neoplasms</v>
      </c>
      <c r="O6136">
        <v>6135</v>
      </c>
    </row>
    <row r="6137" spans="1:15" ht="15.75" customHeight="1">
      <c r="A6137" s="28" t="s">
        <v>21445</v>
      </c>
      <c r="B6137" s="28">
        <v>44566</v>
      </c>
      <c r="C6137" s="28">
        <v>22</v>
      </c>
      <c r="D6137" s="28">
        <v>3</v>
      </c>
      <c r="E6137" s="28">
        <v>2021</v>
      </c>
      <c r="F6137" s="28" t="s">
        <v>304</v>
      </c>
      <c r="G6137" s="28">
        <v>3</v>
      </c>
      <c r="H6137" s="28" t="s">
        <v>274</v>
      </c>
      <c r="I6137" s="28">
        <v>3</v>
      </c>
      <c r="J6137" s="28">
        <v>3.0732675755631999E-4</v>
      </c>
      <c r="K6137" s="28">
        <v>2.7612486929871601E-4</v>
      </c>
      <c r="L6137" s="28">
        <v>3.3167546454031602E-4</v>
      </c>
      <c r="M6137" t="str">
        <f>VLOOKUP(Table_3[[#This Row],[cause_name]],ref_causegroups!A:B,2,FALSE)</f>
        <v>Neoplasms</v>
      </c>
      <c r="O6137">
        <v>6136</v>
      </c>
    </row>
    <row r="6138" spans="1:15" ht="15.75" customHeight="1">
      <c r="A6138" s="28" t="s">
        <v>21445</v>
      </c>
      <c r="B6138" s="28">
        <v>44566</v>
      </c>
      <c r="C6138" s="28">
        <v>22</v>
      </c>
      <c r="D6138" s="28">
        <v>3</v>
      </c>
      <c r="E6138" s="28">
        <v>2021</v>
      </c>
      <c r="F6138" s="28" t="s">
        <v>296</v>
      </c>
      <c r="G6138" s="28">
        <v>3</v>
      </c>
      <c r="H6138" s="28" t="s">
        <v>274</v>
      </c>
      <c r="I6138" s="28">
        <v>3</v>
      </c>
      <c r="J6138" s="28">
        <v>8.49730151610532E-4</v>
      </c>
      <c r="K6138" s="28">
        <v>7.8423554014835496E-4</v>
      </c>
      <c r="L6138" s="28">
        <v>9.0765794929947104E-4</v>
      </c>
      <c r="M6138" t="str">
        <f>VLOOKUP(Table_3[[#This Row],[cause_name]],ref_causegroups!A:B,2,FALSE)</f>
        <v>Neoplasms</v>
      </c>
      <c r="O6138">
        <v>6137</v>
      </c>
    </row>
    <row r="6139" spans="1:15" ht="15.75" customHeight="1">
      <c r="A6139" s="28" t="s">
        <v>21445</v>
      </c>
      <c r="B6139" s="28">
        <v>44566</v>
      </c>
      <c r="C6139" s="28">
        <v>22</v>
      </c>
      <c r="D6139" s="28">
        <v>3</v>
      </c>
      <c r="E6139" s="28">
        <v>2021</v>
      </c>
      <c r="F6139" s="28" t="s">
        <v>332</v>
      </c>
      <c r="G6139" s="28">
        <v>3</v>
      </c>
      <c r="H6139" s="28" t="s">
        <v>274</v>
      </c>
      <c r="I6139" s="28">
        <v>3</v>
      </c>
      <c r="J6139" s="28">
        <v>3.8962163224191398E-4</v>
      </c>
      <c r="K6139" s="28">
        <v>3.55758472023236E-4</v>
      </c>
      <c r="L6139" s="28">
        <v>4.1215785328380198E-4</v>
      </c>
      <c r="M6139" t="str">
        <f>VLOOKUP(Table_3[[#This Row],[cause_name]],ref_causegroups!A:B,2,FALSE)</f>
        <v>Neoplasms</v>
      </c>
      <c r="O6139">
        <v>6138</v>
      </c>
    </row>
    <row r="6140" spans="1:15" ht="15.75" customHeight="1">
      <c r="A6140" s="28" t="s">
        <v>21445</v>
      </c>
      <c r="B6140" s="28">
        <v>44566</v>
      </c>
      <c r="C6140" s="28">
        <v>22</v>
      </c>
      <c r="D6140" s="28">
        <v>3</v>
      </c>
      <c r="E6140" s="28">
        <v>2021</v>
      </c>
      <c r="F6140" s="28" t="s">
        <v>305</v>
      </c>
      <c r="G6140" s="28">
        <v>3</v>
      </c>
      <c r="H6140" s="28" t="s">
        <v>274</v>
      </c>
      <c r="I6140" s="28">
        <v>3</v>
      </c>
      <c r="J6140" s="28">
        <v>5.5093606014829101E-5</v>
      </c>
      <c r="K6140" s="28">
        <v>5.1209201831251701E-5</v>
      </c>
      <c r="L6140" s="28">
        <v>5.8151338334189101E-5</v>
      </c>
      <c r="M6140" t="str">
        <f>VLOOKUP(Table_3[[#This Row],[cause_name]],ref_causegroups!A:B,2,FALSE)</f>
        <v>Neoplasms</v>
      </c>
      <c r="O6140">
        <v>6139</v>
      </c>
    </row>
    <row r="6141" spans="1:15" ht="15.75" customHeight="1">
      <c r="A6141" s="28" t="s">
        <v>21445</v>
      </c>
      <c r="B6141" s="28">
        <v>44566</v>
      </c>
      <c r="C6141" s="28">
        <v>22</v>
      </c>
      <c r="D6141" s="28">
        <v>3</v>
      </c>
      <c r="E6141" s="28">
        <v>2021</v>
      </c>
      <c r="F6141" s="28" t="s">
        <v>367</v>
      </c>
      <c r="G6141" s="28">
        <v>3</v>
      </c>
      <c r="H6141" s="28" t="s">
        <v>274</v>
      </c>
      <c r="I6141" s="28">
        <v>3</v>
      </c>
      <c r="J6141" s="28">
        <v>4.4743921851552398E-6</v>
      </c>
      <c r="K6141" s="28">
        <v>4.1695746666884498E-6</v>
      </c>
      <c r="L6141" s="28">
        <v>4.8024999994570504E-6</v>
      </c>
      <c r="M6141" t="str">
        <f>VLOOKUP(Table_3[[#This Row],[cause_name]],ref_causegroups!A:B,2,FALSE)</f>
        <v>Neoplasms</v>
      </c>
      <c r="O6141">
        <v>6140</v>
      </c>
    </row>
    <row r="6142" spans="1:15" ht="15.75" customHeight="1">
      <c r="A6142" s="28" t="s">
        <v>21445</v>
      </c>
      <c r="B6142" s="28">
        <v>44566</v>
      </c>
      <c r="C6142" s="28">
        <v>22</v>
      </c>
      <c r="D6142" s="28">
        <v>3</v>
      </c>
      <c r="E6142" s="28">
        <v>2021</v>
      </c>
      <c r="F6142" s="28" t="s">
        <v>306</v>
      </c>
      <c r="G6142" s="28">
        <v>3</v>
      </c>
      <c r="H6142" s="28" t="s">
        <v>274</v>
      </c>
      <c r="I6142" s="28">
        <v>3</v>
      </c>
      <c r="J6142" s="28">
        <v>2.68235037236895E-5</v>
      </c>
      <c r="K6142" s="28">
        <v>2.47103261472073E-5</v>
      </c>
      <c r="L6142" s="28">
        <v>2.8616126987482099E-5</v>
      </c>
      <c r="M6142" t="str">
        <f>VLOOKUP(Table_3[[#This Row],[cause_name]],ref_causegroups!A:B,2,FALSE)</f>
        <v>Neoplasms</v>
      </c>
      <c r="O6142">
        <v>6141</v>
      </c>
    </row>
    <row r="6143" spans="1:15" ht="15.75" customHeight="1">
      <c r="A6143" s="28" t="s">
        <v>21445</v>
      </c>
      <c r="B6143" s="28">
        <v>44566</v>
      </c>
      <c r="C6143" s="28">
        <v>22</v>
      </c>
      <c r="D6143" s="28">
        <v>3</v>
      </c>
      <c r="E6143" s="28">
        <v>2021</v>
      </c>
      <c r="F6143" s="28" t="s">
        <v>307</v>
      </c>
      <c r="G6143" s="28">
        <v>3</v>
      </c>
      <c r="H6143" s="28" t="s">
        <v>274</v>
      </c>
      <c r="I6143" s="28">
        <v>3</v>
      </c>
      <c r="J6143" s="28">
        <v>2.1282375295518401E-5</v>
      </c>
      <c r="K6143" s="28">
        <v>1.9043491840144899E-5</v>
      </c>
      <c r="L6143" s="28">
        <v>2.27789073360747E-5</v>
      </c>
      <c r="M6143" t="str">
        <f>VLOOKUP(Table_3[[#This Row],[cause_name]],ref_causegroups!A:B,2,FALSE)</f>
        <v>Neoplasms</v>
      </c>
      <c r="O6143">
        <v>6142</v>
      </c>
    </row>
    <row r="6144" spans="1:15" ht="15.75" customHeight="1">
      <c r="A6144" s="28" t="s">
        <v>21445</v>
      </c>
      <c r="B6144" s="28">
        <v>44566</v>
      </c>
      <c r="C6144" s="28">
        <v>22</v>
      </c>
      <c r="D6144" s="28">
        <v>3</v>
      </c>
      <c r="E6144" s="28">
        <v>2021</v>
      </c>
      <c r="F6144" s="28" t="s">
        <v>308</v>
      </c>
      <c r="G6144" s="28">
        <v>3</v>
      </c>
      <c r="H6144" s="28" t="s">
        <v>274</v>
      </c>
      <c r="I6144" s="28">
        <v>3</v>
      </c>
      <c r="J6144" s="28">
        <v>7.8592393357519906E-5</v>
      </c>
      <c r="K6144" s="28">
        <v>7.1082394976332397E-5</v>
      </c>
      <c r="L6144" s="28">
        <v>8.3467351983758999E-5</v>
      </c>
      <c r="M6144" t="str">
        <f>VLOOKUP(Table_3[[#This Row],[cause_name]],ref_causegroups!A:B,2,FALSE)</f>
        <v>Neoplasms</v>
      </c>
      <c r="O6144">
        <v>6143</v>
      </c>
    </row>
    <row r="6145" spans="1:15" ht="15.75" customHeight="1">
      <c r="A6145" s="28" t="s">
        <v>21445</v>
      </c>
      <c r="B6145" s="28">
        <v>44566</v>
      </c>
      <c r="C6145" s="28">
        <v>22</v>
      </c>
      <c r="D6145" s="28">
        <v>3</v>
      </c>
      <c r="E6145" s="28">
        <v>2021</v>
      </c>
      <c r="F6145" s="28" t="s">
        <v>309</v>
      </c>
      <c r="G6145" s="28">
        <v>3</v>
      </c>
      <c r="H6145" s="28" t="s">
        <v>274</v>
      </c>
      <c r="I6145" s="28">
        <v>3</v>
      </c>
      <c r="J6145" s="28">
        <v>5.4618588566339103E-5</v>
      </c>
      <c r="K6145" s="28">
        <v>5.00316765554373E-5</v>
      </c>
      <c r="L6145" s="28">
        <v>5.7583179650206502E-5</v>
      </c>
      <c r="M6145" t="str">
        <f>VLOOKUP(Table_3[[#This Row],[cause_name]],ref_causegroups!A:B,2,FALSE)</f>
        <v>Neoplasms</v>
      </c>
      <c r="O6145">
        <v>6144</v>
      </c>
    </row>
    <row r="6146" spans="1:15" ht="15.75" customHeight="1">
      <c r="A6146" s="28" t="s">
        <v>21445</v>
      </c>
      <c r="B6146" s="28">
        <v>44566</v>
      </c>
      <c r="C6146" s="28">
        <v>22</v>
      </c>
      <c r="D6146" s="28">
        <v>3</v>
      </c>
      <c r="E6146" s="28">
        <v>2021</v>
      </c>
      <c r="F6146" s="28" t="s">
        <v>297</v>
      </c>
      <c r="G6146" s="28">
        <v>3</v>
      </c>
      <c r="H6146" s="28" t="s">
        <v>274</v>
      </c>
      <c r="I6146" s="28">
        <v>3</v>
      </c>
      <c r="J6146" s="28">
        <v>1.87638838240075E-5</v>
      </c>
      <c r="K6146" s="28">
        <v>1.74428881411222E-5</v>
      </c>
      <c r="L6146" s="28">
        <v>2.0083587989584001E-5</v>
      </c>
      <c r="M6146" t="str">
        <f>VLOOKUP(Table_3[[#This Row],[cause_name]],ref_causegroups!A:B,2,FALSE)</f>
        <v>Neoplasms</v>
      </c>
      <c r="O6146">
        <v>6145</v>
      </c>
    </row>
    <row r="6147" spans="1:15" ht="15.75" customHeight="1">
      <c r="A6147" s="28" t="s">
        <v>21445</v>
      </c>
      <c r="B6147" s="28">
        <v>44566</v>
      </c>
      <c r="C6147" s="28">
        <v>22</v>
      </c>
      <c r="D6147" s="28">
        <v>3</v>
      </c>
      <c r="E6147" s="28">
        <v>2021</v>
      </c>
      <c r="F6147" s="28" t="s">
        <v>371</v>
      </c>
      <c r="G6147" s="28">
        <v>3</v>
      </c>
      <c r="H6147" s="28" t="s">
        <v>274</v>
      </c>
      <c r="I6147" s="28">
        <v>3</v>
      </c>
      <c r="J6147" s="28">
        <v>7.9392864994025004E-5</v>
      </c>
      <c r="K6147" s="28">
        <v>7.3899663315355298E-5</v>
      </c>
      <c r="L6147" s="28">
        <v>8.3922177533731504E-5</v>
      </c>
      <c r="M6147" t="str">
        <f>VLOOKUP(Table_3[[#This Row],[cause_name]],ref_causegroups!A:B,2,FALSE)</f>
        <v>Neoplasms</v>
      </c>
      <c r="O6147">
        <v>6146</v>
      </c>
    </row>
    <row r="6148" spans="1:15" ht="15.75" customHeight="1">
      <c r="A6148" s="28" t="s">
        <v>21445</v>
      </c>
      <c r="B6148" s="28">
        <v>44566</v>
      </c>
      <c r="C6148" s="28">
        <v>22</v>
      </c>
      <c r="D6148" s="28">
        <v>3</v>
      </c>
      <c r="E6148" s="28">
        <v>2021</v>
      </c>
      <c r="F6148" s="28" t="s">
        <v>310</v>
      </c>
      <c r="G6148" s="28">
        <v>3</v>
      </c>
      <c r="H6148" s="28" t="s">
        <v>274</v>
      </c>
      <c r="I6148" s="28">
        <v>3</v>
      </c>
      <c r="J6148" s="28">
        <v>2.2977764366238101E-4</v>
      </c>
      <c r="K6148" s="28">
        <v>2.1357756620419001E-4</v>
      </c>
      <c r="L6148" s="28">
        <v>2.4746328375038399E-4</v>
      </c>
      <c r="M6148" t="str">
        <f>VLOOKUP(Table_3[[#This Row],[cause_name]],ref_causegroups!A:B,2,FALSE)</f>
        <v>Neoplasms</v>
      </c>
      <c r="O6148">
        <v>6147</v>
      </c>
    </row>
    <row r="6149" spans="1:15" ht="15.75" customHeight="1">
      <c r="A6149" s="28" t="s">
        <v>21445</v>
      </c>
      <c r="B6149" s="28">
        <v>44566</v>
      </c>
      <c r="C6149" s="28">
        <v>22</v>
      </c>
      <c r="D6149" s="28">
        <v>3</v>
      </c>
      <c r="E6149" s="28">
        <v>2021</v>
      </c>
      <c r="F6149" s="28" t="s">
        <v>375</v>
      </c>
      <c r="G6149" s="28">
        <v>3</v>
      </c>
      <c r="H6149" s="28" t="s">
        <v>274</v>
      </c>
      <c r="I6149" s="28">
        <v>3</v>
      </c>
      <c r="J6149" s="28">
        <v>5.4173141459097899E-5</v>
      </c>
      <c r="K6149" s="28">
        <v>5.0651520675761899E-5</v>
      </c>
      <c r="L6149" s="28">
        <v>5.7475922232873403E-5</v>
      </c>
      <c r="M6149" t="str">
        <f>VLOOKUP(Table_3[[#This Row],[cause_name]],ref_causegroups!A:B,2,FALSE)</f>
        <v>Neoplasms</v>
      </c>
      <c r="O6149">
        <v>6148</v>
      </c>
    </row>
    <row r="6150" spans="1:15" ht="15.75" customHeight="1">
      <c r="A6150" s="28" t="s">
        <v>21445</v>
      </c>
      <c r="B6150" s="28">
        <v>44566</v>
      </c>
      <c r="C6150" s="28">
        <v>22</v>
      </c>
      <c r="D6150" s="28">
        <v>3</v>
      </c>
      <c r="E6150" s="28">
        <v>2021</v>
      </c>
      <c r="F6150" s="28" t="s">
        <v>379</v>
      </c>
      <c r="G6150" s="28">
        <v>3</v>
      </c>
      <c r="H6150" s="28" t="s">
        <v>274</v>
      </c>
      <c r="I6150" s="28">
        <v>3</v>
      </c>
      <c r="J6150" s="28">
        <v>1.8086399503576999E-5</v>
      </c>
      <c r="K6150" s="28">
        <v>1.6786421743903599E-5</v>
      </c>
      <c r="L6150" s="28">
        <v>1.9155408099492702E-5</v>
      </c>
      <c r="M6150" t="str">
        <f>VLOOKUP(Table_3[[#This Row],[cause_name]],ref_causegroups!A:B,2,FALSE)</f>
        <v>Neoplasms</v>
      </c>
      <c r="O6150">
        <v>6149</v>
      </c>
    </row>
    <row r="6151" spans="1:15" ht="15.75" customHeight="1">
      <c r="A6151" s="28" t="s">
        <v>21445</v>
      </c>
      <c r="B6151" s="28">
        <v>44566</v>
      </c>
      <c r="C6151" s="28">
        <v>22</v>
      </c>
      <c r="D6151" s="28">
        <v>3</v>
      </c>
      <c r="E6151" s="28">
        <v>2021</v>
      </c>
      <c r="F6151" s="28" t="s">
        <v>311</v>
      </c>
      <c r="G6151" s="28">
        <v>3</v>
      </c>
      <c r="H6151" s="28" t="s">
        <v>274</v>
      </c>
      <c r="I6151" s="28">
        <v>3</v>
      </c>
      <c r="J6151" s="28">
        <v>1.0265804127043401E-5</v>
      </c>
      <c r="K6151" s="28">
        <v>9.4933044404061907E-6</v>
      </c>
      <c r="L6151" s="28">
        <v>1.08107660761952E-5</v>
      </c>
      <c r="M6151" t="str">
        <f>VLOOKUP(Table_3[[#This Row],[cause_name]],ref_causegroups!A:B,2,FALSE)</f>
        <v>Neoplasms</v>
      </c>
      <c r="O6151">
        <v>6150</v>
      </c>
    </row>
    <row r="6152" spans="1:15" ht="15.75" customHeight="1">
      <c r="A6152" s="28" t="s">
        <v>21445</v>
      </c>
      <c r="B6152" s="28">
        <v>44566</v>
      </c>
      <c r="C6152" s="28">
        <v>22</v>
      </c>
      <c r="D6152" s="28">
        <v>3</v>
      </c>
      <c r="E6152" s="28">
        <v>2021</v>
      </c>
      <c r="F6152" s="28" t="s">
        <v>383</v>
      </c>
      <c r="G6152" s="28">
        <v>3</v>
      </c>
      <c r="H6152" s="28" t="s">
        <v>274</v>
      </c>
      <c r="I6152" s="28">
        <v>3</v>
      </c>
      <c r="J6152" s="28">
        <v>1.30189512398107E-5</v>
      </c>
      <c r="K6152" s="28">
        <v>1.23501261833228E-5</v>
      </c>
      <c r="L6152" s="28">
        <v>1.38134880093366E-5</v>
      </c>
      <c r="M6152" t="str">
        <f>VLOOKUP(Table_3[[#This Row],[cause_name]],ref_causegroups!A:B,2,FALSE)</f>
        <v>Neoplasms</v>
      </c>
      <c r="O6152">
        <v>6151</v>
      </c>
    </row>
    <row r="6153" spans="1:15" ht="15.75" customHeight="1">
      <c r="A6153" s="28" t="s">
        <v>21445</v>
      </c>
      <c r="B6153" s="28">
        <v>44566</v>
      </c>
      <c r="C6153" s="28">
        <v>22</v>
      </c>
      <c r="D6153" s="28">
        <v>3</v>
      </c>
      <c r="E6153" s="28">
        <v>2021</v>
      </c>
      <c r="F6153" s="28" t="s">
        <v>312</v>
      </c>
      <c r="G6153" s="28">
        <v>3</v>
      </c>
      <c r="H6153" s="28" t="s">
        <v>274</v>
      </c>
      <c r="I6153" s="28">
        <v>3</v>
      </c>
      <c r="J6153" s="28">
        <v>8.14163058259652E-5</v>
      </c>
      <c r="K6153" s="28">
        <v>7.3051977177342694E-5</v>
      </c>
      <c r="L6153" s="28">
        <v>8.6892713485820807E-5</v>
      </c>
      <c r="M6153" t="str">
        <f>VLOOKUP(Table_3[[#This Row],[cause_name]],ref_causegroups!A:B,2,FALSE)</f>
        <v>Neoplasms</v>
      </c>
      <c r="O6153">
        <v>6152</v>
      </c>
    </row>
    <row r="6154" spans="1:15" ht="15.75" customHeight="1">
      <c r="A6154" s="28" t="s">
        <v>21445</v>
      </c>
      <c r="B6154" s="28">
        <v>44566</v>
      </c>
      <c r="C6154" s="28">
        <v>22</v>
      </c>
      <c r="D6154" s="28">
        <v>3</v>
      </c>
      <c r="E6154" s="28">
        <v>2021</v>
      </c>
      <c r="F6154" s="28" t="s">
        <v>333</v>
      </c>
      <c r="G6154" s="28">
        <v>3</v>
      </c>
      <c r="H6154" s="28" t="s">
        <v>274</v>
      </c>
      <c r="I6154" s="28">
        <v>3</v>
      </c>
      <c r="J6154" s="28">
        <v>1.53775297236868E-3</v>
      </c>
      <c r="K6154" s="28">
        <v>1.1641406762571401E-3</v>
      </c>
      <c r="L6154" s="28">
        <v>1.96244707520953E-3</v>
      </c>
      <c r="M6154" t="str">
        <f>VLOOKUP(Table_3[[#This Row],[cause_name]],ref_causegroups!A:B,2,FALSE)</f>
        <v>Cardiovascular diseases</v>
      </c>
      <c r="O6154">
        <v>6153</v>
      </c>
    </row>
    <row r="6155" spans="1:15" ht="15.75" customHeight="1">
      <c r="A6155" s="28" t="s">
        <v>21445</v>
      </c>
      <c r="B6155" s="28">
        <v>44566</v>
      </c>
      <c r="C6155" s="28">
        <v>22</v>
      </c>
      <c r="D6155" s="28">
        <v>3</v>
      </c>
      <c r="E6155" s="28">
        <v>2021</v>
      </c>
      <c r="F6155" s="28" t="s">
        <v>387</v>
      </c>
      <c r="G6155" s="28">
        <v>3</v>
      </c>
      <c r="H6155" s="28" t="s">
        <v>274</v>
      </c>
      <c r="I6155" s="28">
        <v>3</v>
      </c>
      <c r="J6155" s="28">
        <v>4.8949593475858004E-3</v>
      </c>
      <c r="K6155" s="28">
        <v>4.6503247050113401E-3</v>
      </c>
      <c r="L6155" s="28">
        <v>5.2116330336595901E-3</v>
      </c>
      <c r="M6155" t="str">
        <f>VLOOKUP(Table_3[[#This Row],[cause_name]],ref_causegroups!A:B,2,FALSE)</f>
        <v>Cardiovascular diseases</v>
      </c>
      <c r="O6155">
        <v>6154</v>
      </c>
    </row>
    <row r="6156" spans="1:15" ht="15.75" customHeight="1">
      <c r="A6156" s="28" t="s">
        <v>21445</v>
      </c>
      <c r="B6156" s="28">
        <v>44566</v>
      </c>
      <c r="C6156" s="28">
        <v>22</v>
      </c>
      <c r="D6156" s="28">
        <v>3</v>
      </c>
      <c r="E6156" s="28">
        <v>2021</v>
      </c>
      <c r="F6156" s="28" t="s">
        <v>391</v>
      </c>
      <c r="G6156" s="28">
        <v>3</v>
      </c>
      <c r="H6156" s="28" t="s">
        <v>274</v>
      </c>
      <c r="I6156" s="28">
        <v>3</v>
      </c>
      <c r="J6156" s="28">
        <v>6.1382202993355204E-4</v>
      </c>
      <c r="K6156" s="28">
        <v>5.7312026482405905E-4</v>
      </c>
      <c r="L6156" s="28">
        <v>6.5669721634620498E-4</v>
      </c>
      <c r="M6156" t="str">
        <f>VLOOKUP(Table_3[[#This Row],[cause_name]],ref_causegroups!A:B,2,FALSE)</f>
        <v>Cardiovascular diseases</v>
      </c>
      <c r="O6156">
        <v>6155</v>
      </c>
    </row>
    <row r="6157" spans="1:15" ht="15.75" customHeight="1">
      <c r="A6157" s="28" t="s">
        <v>21445</v>
      </c>
      <c r="B6157" s="28">
        <v>44566</v>
      </c>
      <c r="C6157" s="28">
        <v>22</v>
      </c>
      <c r="D6157" s="28">
        <v>3</v>
      </c>
      <c r="E6157" s="28">
        <v>2021</v>
      </c>
      <c r="F6157" s="28" t="s">
        <v>334</v>
      </c>
      <c r="G6157" s="28">
        <v>3</v>
      </c>
      <c r="H6157" s="28" t="s">
        <v>274</v>
      </c>
      <c r="I6157" s="28">
        <v>3</v>
      </c>
      <c r="J6157" s="28">
        <v>6.9139587550406402E-4</v>
      </c>
      <c r="K6157" s="28">
        <v>5.1384956383719702E-4</v>
      </c>
      <c r="L6157" s="28">
        <v>9.0338830944162996E-4</v>
      </c>
      <c r="M6157" t="str">
        <f>VLOOKUP(Table_3[[#This Row],[cause_name]],ref_causegroups!A:B,2,FALSE)</f>
        <v>Cardiovascular diseases</v>
      </c>
      <c r="O6157">
        <v>6156</v>
      </c>
    </row>
    <row r="6158" spans="1:15" ht="15.75" customHeight="1">
      <c r="A6158" s="28" t="s">
        <v>21445</v>
      </c>
      <c r="B6158" s="28">
        <v>44566</v>
      </c>
      <c r="C6158" s="28">
        <v>22</v>
      </c>
      <c r="D6158" s="28">
        <v>3</v>
      </c>
      <c r="E6158" s="28">
        <v>2021</v>
      </c>
      <c r="F6158" s="28" t="s">
        <v>1353</v>
      </c>
      <c r="G6158" s="28">
        <v>3</v>
      </c>
      <c r="H6158" s="28" t="s">
        <v>274</v>
      </c>
      <c r="I6158" s="28">
        <v>3</v>
      </c>
      <c r="J6158" s="28">
        <v>3.5329129025441698E-5</v>
      </c>
      <c r="K6158" s="28">
        <v>2.8310190682587899E-5</v>
      </c>
      <c r="L6158" s="28">
        <v>4.2347149332396702E-5</v>
      </c>
      <c r="M6158" t="str">
        <f>VLOOKUP(Table_3[[#This Row],[cause_name]],ref_causegroups!A:B,2,FALSE)</f>
        <v>Cardiovascular diseases</v>
      </c>
      <c r="O6158">
        <v>6157</v>
      </c>
    </row>
    <row r="6159" spans="1:15" ht="15.75" customHeight="1">
      <c r="A6159" s="28" t="s">
        <v>21445</v>
      </c>
      <c r="B6159" s="28">
        <v>44566</v>
      </c>
      <c r="C6159" s="28">
        <v>22</v>
      </c>
      <c r="D6159" s="28">
        <v>3</v>
      </c>
      <c r="E6159" s="28">
        <v>2021</v>
      </c>
      <c r="F6159" s="28" t="s">
        <v>1357</v>
      </c>
      <c r="G6159" s="28">
        <v>3</v>
      </c>
      <c r="H6159" s="28" t="s">
        <v>274</v>
      </c>
      <c r="I6159" s="28">
        <v>3</v>
      </c>
      <c r="J6159" s="28">
        <v>5.1925252105441003E-3</v>
      </c>
      <c r="K6159" s="28">
        <v>3.6749670729394799E-3</v>
      </c>
      <c r="L6159" s="28">
        <v>6.6649120250587097E-3</v>
      </c>
      <c r="M6159" t="str">
        <f>VLOOKUP(Table_3[[#This Row],[cause_name]],ref_causegroups!A:B,2,FALSE)</f>
        <v>Cardiovascular diseases</v>
      </c>
      <c r="O6159">
        <v>6158</v>
      </c>
    </row>
    <row r="6160" spans="1:15" ht="15.75" customHeight="1">
      <c r="A6160" s="28" t="s">
        <v>21445</v>
      </c>
      <c r="B6160" s="28">
        <v>44566</v>
      </c>
      <c r="C6160" s="28">
        <v>22</v>
      </c>
      <c r="D6160" s="28">
        <v>3</v>
      </c>
      <c r="E6160" s="28">
        <v>2021</v>
      </c>
      <c r="F6160" s="28" t="s">
        <v>335</v>
      </c>
      <c r="G6160" s="28">
        <v>3</v>
      </c>
      <c r="H6160" s="28" t="s">
        <v>274</v>
      </c>
      <c r="I6160" s="28">
        <v>3</v>
      </c>
      <c r="J6160" s="28">
        <v>5.9230814013786501E-3</v>
      </c>
      <c r="K6160" s="28">
        <v>4.6991402399541001E-3</v>
      </c>
      <c r="L6160" s="28">
        <v>7.9318702751443905E-3</v>
      </c>
      <c r="M6160" t="str">
        <f>VLOOKUP(Table_3[[#This Row],[cause_name]],ref_causegroups!A:B,2,FALSE)</f>
        <v>Chronic respiratory diseases</v>
      </c>
      <c r="O6160">
        <v>6159</v>
      </c>
    </row>
    <row r="6161" spans="1:15" ht="15.75" customHeight="1">
      <c r="A6161" s="28" t="s">
        <v>21445</v>
      </c>
      <c r="B6161" s="28">
        <v>44566</v>
      </c>
      <c r="C6161" s="28">
        <v>22</v>
      </c>
      <c r="D6161" s="28">
        <v>3</v>
      </c>
      <c r="E6161" s="28">
        <v>2021</v>
      </c>
      <c r="F6161" s="28" t="s">
        <v>315</v>
      </c>
      <c r="G6161" s="28">
        <v>3</v>
      </c>
      <c r="H6161" s="28" t="s">
        <v>274</v>
      </c>
      <c r="I6161" s="28">
        <v>3</v>
      </c>
      <c r="J6161" s="28">
        <v>6.6931075746320899E-6</v>
      </c>
      <c r="K6161" s="28">
        <v>5.2223880036443701E-6</v>
      </c>
      <c r="L6161" s="28">
        <v>7.9380294414133398E-6</v>
      </c>
      <c r="M6161" t="str">
        <f>VLOOKUP(Table_3[[#This Row],[cause_name]],ref_causegroups!A:B,2,FALSE)</f>
        <v>Chronic respiratory diseases</v>
      </c>
      <c r="O6161">
        <v>6160</v>
      </c>
    </row>
    <row r="6162" spans="1:15" ht="15.75" customHeight="1">
      <c r="A6162" s="28" t="s">
        <v>21445</v>
      </c>
      <c r="B6162" s="28">
        <v>44566</v>
      </c>
      <c r="C6162" s="28">
        <v>22</v>
      </c>
      <c r="D6162" s="28">
        <v>3</v>
      </c>
      <c r="E6162" s="28">
        <v>2021</v>
      </c>
      <c r="F6162" s="28" t="s">
        <v>316</v>
      </c>
      <c r="G6162" s="28">
        <v>3</v>
      </c>
      <c r="H6162" s="28" t="s">
        <v>274</v>
      </c>
      <c r="I6162" s="28">
        <v>3</v>
      </c>
      <c r="J6162" s="28">
        <v>7.1806840360899598E-6</v>
      </c>
      <c r="K6162" s="28">
        <v>5.6076565182473503E-6</v>
      </c>
      <c r="L6162" s="28">
        <v>8.5519195324167406E-6</v>
      </c>
      <c r="M6162" t="str">
        <f>VLOOKUP(Table_3[[#This Row],[cause_name]],ref_causegroups!A:B,2,FALSE)</f>
        <v>Chronic respiratory diseases</v>
      </c>
      <c r="O6162">
        <v>6161</v>
      </c>
    </row>
    <row r="6163" spans="1:15" ht="15.75" customHeight="1">
      <c r="A6163" s="28" t="s">
        <v>21445</v>
      </c>
      <c r="B6163" s="28">
        <v>44566</v>
      </c>
      <c r="C6163" s="28">
        <v>22</v>
      </c>
      <c r="D6163" s="28">
        <v>3</v>
      </c>
      <c r="E6163" s="28">
        <v>2021</v>
      </c>
      <c r="F6163" s="28" t="s">
        <v>317</v>
      </c>
      <c r="G6163" s="28">
        <v>3</v>
      </c>
      <c r="H6163" s="28" t="s">
        <v>274</v>
      </c>
      <c r="I6163" s="28">
        <v>3</v>
      </c>
      <c r="J6163" s="28">
        <v>2.5499222187422502E-6</v>
      </c>
      <c r="K6163" s="28">
        <v>1.9984343525442698E-6</v>
      </c>
      <c r="L6163" s="28">
        <v>3.0866785837483298E-6</v>
      </c>
      <c r="M6163" t="str">
        <f>VLOOKUP(Table_3[[#This Row],[cause_name]],ref_causegroups!A:B,2,FALSE)</f>
        <v>Chronic respiratory diseases</v>
      </c>
      <c r="O6163">
        <v>6162</v>
      </c>
    </row>
    <row r="6164" spans="1:15" ht="15.75" customHeight="1">
      <c r="A6164" s="28" t="s">
        <v>21445</v>
      </c>
      <c r="B6164" s="28">
        <v>44566</v>
      </c>
      <c r="C6164" s="28">
        <v>22</v>
      </c>
      <c r="D6164" s="28">
        <v>3</v>
      </c>
      <c r="E6164" s="28">
        <v>2021</v>
      </c>
      <c r="F6164" s="28" t="s">
        <v>318</v>
      </c>
      <c r="G6164" s="28">
        <v>3</v>
      </c>
      <c r="H6164" s="28" t="s">
        <v>274</v>
      </c>
      <c r="I6164" s="28">
        <v>3</v>
      </c>
      <c r="J6164" s="28">
        <v>3.1403118131813999E-6</v>
      </c>
      <c r="K6164" s="28">
        <v>2.42598033536592E-6</v>
      </c>
      <c r="L6164" s="28">
        <v>3.78683188350375E-6</v>
      </c>
      <c r="M6164" t="str">
        <f>VLOOKUP(Table_3[[#This Row],[cause_name]],ref_causegroups!A:B,2,FALSE)</f>
        <v>Chronic respiratory diseases</v>
      </c>
      <c r="O6164">
        <v>6163</v>
      </c>
    </row>
    <row r="6165" spans="1:15" ht="15.75" customHeight="1">
      <c r="A6165" s="28" t="s">
        <v>21445</v>
      </c>
      <c r="B6165" s="28">
        <v>44566</v>
      </c>
      <c r="C6165" s="28">
        <v>22</v>
      </c>
      <c r="D6165" s="28">
        <v>3</v>
      </c>
      <c r="E6165" s="28">
        <v>2021</v>
      </c>
      <c r="F6165" s="28" t="s">
        <v>336</v>
      </c>
      <c r="G6165" s="28">
        <v>3</v>
      </c>
      <c r="H6165" s="28" t="s">
        <v>274</v>
      </c>
      <c r="I6165" s="28">
        <v>3</v>
      </c>
      <c r="J6165" s="28">
        <v>2.4617955088122699E-4</v>
      </c>
      <c r="K6165" s="28">
        <v>1.9944500150118801E-4</v>
      </c>
      <c r="L6165" s="28">
        <v>2.9677326957601701E-4</v>
      </c>
      <c r="M6165" t="str">
        <f>VLOOKUP(Table_3[[#This Row],[cause_name]],ref_causegroups!A:B,2,FALSE)</f>
        <v>Chronic respiratory diseases</v>
      </c>
      <c r="O6165">
        <v>6164</v>
      </c>
    </row>
    <row r="6166" spans="1:15" ht="15.75" customHeight="1">
      <c r="A6166" s="28" t="s">
        <v>21445</v>
      </c>
      <c r="B6166" s="28">
        <v>44566</v>
      </c>
      <c r="C6166" s="28">
        <v>22</v>
      </c>
      <c r="D6166" s="28">
        <v>3</v>
      </c>
      <c r="E6166" s="28">
        <v>2021</v>
      </c>
      <c r="F6166" s="28" t="s">
        <v>1361</v>
      </c>
      <c r="G6166" s="28">
        <v>3</v>
      </c>
      <c r="H6166" s="28" t="s">
        <v>274</v>
      </c>
      <c r="I6166" s="28">
        <v>3</v>
      </c>
      <c r="J6166" s="28">
        <v>6.9961040986713999E-5</v>
      </c>
      <c r="K6166" s="28">
        <v>6.6524344649059294E-5</v>
      </c>
      <c r="L6166" s="28">
        <v>7.39014312460289E-5</v>
      </c>
      <c r="M6166" t="str">
        <f>VLOOKUP(Table_3[[#This Row],[cause_name]],ref_causegroups!A:B,2,FALSE)</f>
        <v>Digestive diseases</v>
      </c>
      <c r="O6166">
        <v>6165</v>
      </c>
    </row>
    <row r="6167" spans="1:15" ht="15.75" customHeight="1">
      <c r="A6167" s="28" t="s">
        <v>21445</v>
      </c>
      <c r="B6167" s="28">
        <v>44566</v>
      </c>
      <c r="C6167" s="28">
        <v>22</v>
      </c>
      <c r="D6167" s="28">
        <v>3</v>
      </c>
      <c r="E6167" s="28">
        <v>2021</v>
      </c>
      <c r="F6167" s="28" t="s">
        <v>337</v>
      </c>
      <c r="G6167" s="28">
        <v>3</v>
      </c>
      <c r="H6167" s="28" t="s">
        <v>274</v>
      </c>
      <c r="I6167" s="28">
        <v>3</v>
      </c>
      <c r="J6167" s="28">
        <v>7.5745698416868701E-3</v>
      </c>
      <c r="K6167" s="28">
        <v>6.5057899060668202E-3</v>
      </c>
      <c r="L6167" s="28">
        <v>8.7600559910539499E-3</v>
      </c>
      <c r="M6167" t="str">
        <f>VLOOKUP(Table_3[[#This Row],[cause_name]],ref_causegroups!A:B,2,FALSE)</f>
        <v>Neurological disorders</v>
      </c>
      <c r="O6167">
        <v>6166</v>
      </c>
    </row>
    <row r="6168" spans="1:15" ht="15.75" customHeight="1">
      <c r="A6168" s="28" t="s">
        <v>21445</v>
      </c>
      <c r="B6168" s="28">
        <v>44566</v>
      </c>
      <c r="C6168" s="28">
        <v>22</v>
      </c>
      <c r="D6168" s="28">
        <v>3</v>
      </c>
      <c r="E6168" s="28">
        <v>2021</v>
      </c>
      <c r="F6168" s="28" t="s">
        <v>338</v>
      </c>
      <c r="G6168" s="28">
        <v>3</v>
      </c>
      <c r="H6168" s="28" t="s">
        <v>274</v>
      </c>
      <c r="I6168" s="28">
        <v>3</v>
      </c>
      <c r="J6168" s="28">
        <v>1.14994844263538E-3</v>
      </c>
      <c r="K6168" s="28">
        <v>1.02555027948093E-3</v>
      </c>
      <c r="L6168" s="28">
        <v>1.3151773925076399E-3</v>
      </c>
      <c r="M6168" t="str">
        <f>VLOOKUP(Table_3[[#This Row],[cause_name]],ref_causegroups!A:B,2,FALSE)</f>
        <v>Neurological disorders</v>
      </c>
      <c r="O6168">
        <v>6167</v>
      </c>
    </row>
    <row r="6169" spans="1:15" ht="15.75" customHeight="1">
      <c r="A6169" s="28" t="s">
        <v>21445</v>
      </c>
      <c r="B6169" s="28">
        <v>44566</v>
      </c>
      <c r="C6169" s="28">
        <v>22</v>
      </c>
      <c r="D6169" s="28">
        <v>3</v>
      </c>
      <c r="E6169" s="28">
        <v>2021</v>
      </c>
      <c r="F6169" s="28" t="s">
        <v>395</v>
      </c>
      <c r="G6169" s="28">
        <v>3</v>
      </c>
      <c r="H6169" s="28" t="s">
        <v>274</v>
      </c>
      <c r="I6169" s="28">
        <v>3</v>
      </c>
      <c r="J6169" s="28">
        <v>2.19757717738755E-3</v>
      </c>
      <c r="K6169" s="28">
        <v>1.407625929439E-3</v>
      </c>
      <c r="L6169" s="28">
        <v>3.4651624433119799E-3</v>
      </c>
      <c r="M6169" t="str">
        <f>VLOOKUP(Table_3[[#This Row],[cause_name]],ref_causegroups!A:B,2,FALSE)</f>
        <v>Neurological disorders</v>
      </c>
      <c r="O6169">
        <v>6168</v>
      </c>
    </row>
    <row r="6170" spans="1:15" ht="15.75" customHeight="1">
      <c r="A6170" s="28" t="s">
        <v>21445</v>
      </c>
      <c r="B6170" s="28">
        <v>44566</v>
      </c>
      <c r="C6170" s="28">
        <v>22</v>
      </c>
      <c r="D6170" s="28">
        <v>3</v>
      </c>
      <c r="E6170" s="28">
        <v>2021</v>
      </c>
      <c r="F6170" s="28" t="s">
        <v>399</v>
      </c>
      <c r="G6170" s="28">
        <v>3</v>
      </c>
      <c r="H6170" s="28" t="s">
        <v>274</v>
      </c>
      <c r="I6170" s="28">
        <v>3</v>
      </c>
      <c r="J6170" s="28">
        <v>6.21421958171378E-4</v>
      </c>
      <c r="K6170" s="28">
        <v>5.68497826032529E-4</v>
      </c>
      <c r="L6170" s="28">
        <v>6.9356761070267601E-4</v>
      </c>
      <c r="M6170" t="str">
        <f>VLOOKUP(Table_3[[#This Row],[cause_name]],ref_causegroups!A:B,2,FALSE)</f>
        <v>Neurological disorders</v>
      </c>
      <c r="O6170">
        <v>6169</v>
      </c>
    </row>
    <row r="6171" spans="1:15" ht="15.75" customHeight="1">
      <c r="A6171" s="28" t="s">
        <v>21445</v>
      </c>
      <c r="B6171" s="28">
        <v>44566</v>
      </c>
      <c r="C6171" s="28">
        <v>22</v>
      </c>
      <c r="D6171" s="28">
        <v>3</v>
      </c>
      <c r="E6171" s="28">
        <v>2021</v>
      </c>
      <c r="F6171" s="28" t="s">
        <v>1371</v>
      </c>
      <c r="G6171" s="28">
        <v>3</v>
      </c>
      <c r="H6171" s="28" t="s">
        <v>274</v>
      </c>
      <c r="I6171" s="28">
        <v>3</v>
      </c>
      <c r="J6171" s="28">
        <v>8.3127879976289108E-6</v>
      </c>
      <c r="K6171" s="28">
        <v>5.9697526394537198E-6</v>
      </c>
      <c r="L6171" s="28">
        <v>1.1009293339034199E-5</v>
      </c>
      <c r="M6171" t="str">
        <f>VLOOKUP(Table_3[[#This Row],[cause_name]],ref_causegroups!A:B,2,FALSE)</f>
        <v>Neurological disorders</v>
      </c>
      <c r="O6171">
        <v>6170</v>
      </c>
    </row>
    <row r="6172" spans="1:15" ht="15.75" customHeight="1">
      <c r="A6172" s="28" t="s">
        <v>21445</v>
      </c>
      <c r="B6172" s="28">
        <v>44566</v>
      </c>
      <c r="C6172" s="28">
        <v>22</v>
      </c>
      <c r="D6172" s="28">
        <v>3</v>
      </c>
      <c r="E6172" s="28">
        <v>2021</v>
      </c>
      <c r="F6172" s="28" t="s">
        <v>403</v>
      </c>
      <c r="G6172" s="28">
        <v>3</v>
      </c>
      <c r="H6172" s="28" t="s">
        <v>274</v>
      </c>
      <c r="I6172" s="28">
        <v>3</v>
      </c>
      <c r="J6172" s="28">
        <v>2.79448665138186E-3</v>
      </c>
      <c r="K6172" s="28">
        <v>2.4080462343285501E-3</v>
      </c>
      <c r="L6172" s="28">
        <v>3.2807298477981E-3</v>
      </c>
      <c r="M6172" t="str">
        <f>VLOOKUP(Table_3[[#This Row],[cause_name]],ref_causegroups!A:B,2,FALSE)</f>
        <v>Mental disorders</v>
      </c>
      <c r="O6172">
        <v>6171</v>
      </c>
    </row>
    <row r="6173" spans="1:15" ht="15.75" customHeight="1">
      <c r="A6173" s="28" t="s">
        <v>21445</v>
      </c>
      <c r="B6173" s="28">
        <v>44566</v>
      </c>
      <c r="C6173" s="28">
        <v>22</v>
      </c>
      <c r="D6173" s="28">
        <v>3</v>
      </c>
      <c r="E6173" s="28">
        <v>2021</v>
      </c>
      <c r="F6173" s="28" t="s">
        <v>407</v>
      </c>
      <c r="G6173" s="28">
        <v>3</v>
      </c>
      <c r="H6173" s="28" t="s">
        <v>274</v>
      </c>
      <c r="I6173" s="28">
        <v>3</v>
      </c>
      <c r="J6173" s="28">
        <v>3.2497019174378299E-3</v>
      </c>
      <c r="K6173" s="28">
        <v>2.5283360080925999E-3</v>
      </c>
      <c r="L6173" s="28">
        <v>3.9828122002582298E-3</v>
      </c>
      <c r="M6173" t="str">
        <f>VLOOKUP(Table_3[[#This Row],[cause_name]],ref_causegroups!A:B,2,FALSE)</f>
        <v>Substance use disorders</v>
      </c>
      <c r="O6173">
        <v>6172</v>
      </c>
    </row>
    <row r="6174" spans="1:15" ht="15.75" customHeight="1">
      <c r="A6174" s="28" t="s">
        <v>21445</v>
      </c>
      <c r="B6174" s="28">
        <v>44566</v>
      </c>
      <c r="C6174" s="28">
        <v>22</v>
      </c>
      <c r="D6174" s="28">
        <v>3</v>
      </c>
      <c r="E6174" s="28">
        <v>2021</v>
      </c>
      <c r="F6174" s="28" t="s">
        <v>411</v>
      </c>
      <c r="G6174" s="28">
        <v>3</v>
      </c>
      <c r="H6174" s="28" t="s">
        <v>274</v>
      </c>
      <c r="I6174" s="28">
        <v>3</v>
      </c>
      <c r="J6174" s="28">
        <v>1.1689020409736999E-2</v>
      </c>
      <c r="K6174" s="28">
        <v>8.4941676149448003E-3</v>
      </c>
      <c r="L6174" s="28">
        <v>1.55263321759814E-2</v>
      </c>
      <c r="M6174" t="str">
        <f>VLOOKUP(Table_3[[#This Row],[cause_name]],ref_causegroups!A:B,2,FALSE)</f>
        <v>Mental disorders</v>
      </c>
      <c r="O6174">
        <v>6173</v>
      </c>
    </row>
    <row r="6175" spans="1:15" ht="15.75" customHeight="1">
      <c r="A6175" s="28" t="s">
        <v>21445</v>
      </c>
      <c r="B6175" s="28">
        <v>44566</v>
      </c>
      <c r="C6175" s="28">
        <v>22</v>
      </c>
      <c r="D6175" s="28">
        <v>3</v>
      </c>
      <c r="E6175" s="28">
        <v>2021</v>
      </c>
      <c r="F6175" s="28" t="s">
        <v>1381</v>
      </c>
      <c r="G6175" s="28">
        <v>3</v>
      </c>
      <c r="H6175" s="28" t="s">
        <v>274</v>
      </c>
      <c r="I6175" s="28">
        <v>3</v>
      </c>
      <c r="J6175" s="28">
        <v>3.8313362071128502E-3</v>
      </c>
      <c r="K6175" s="28">
        <v>2.66963448945541E-3</v>
      </c>
      <c r="L6175" s="28">
        <v>5.2020114835635897E-3</v>
      </c>
      <c r="M6175" t="str">
        <f>VLOOKUP(Table_3[[#This Row],[cause_name]],ref_causegroups!A:B,2,FALSE)</f>
        <v>Mental disorders</v>
      </c>
      <c r="O6175">
        <v>6174</v>
      </c>
    </row>
    <row r="6176" spans="1:15" ht="15.75" customHeight="1">
      <c r="A6176" s="28" t="s">
        <v>21445</v>
      </c>
      <c r="B6176" s="28">
        <v>44566</v>
      </c>
      <c r="C6176" s="28">
        <v>22</v>
      </c>
      <c r="D6176" s="28">
        <v>3</v>
      </c>
      <c r="E6176" s="28">
        <v>2021</v>
      </c>
      <c r="F6176" s="28" t="s">
        <v>1385</v>
      </c>
      <c r="G6176" s="28">
        <v>3</v>
      </c>
      <c r="H6176" s="28" t="s">
        <v>274</v>
      </c>
      <c r="I6176" s="28">
        <v>3</v>
      </c>
      <c r="J6176" s="28">
        <v>1.0485951499338E-2</v>
      </c>
      <c r="K6176" s="28">
        <v>6.8924239052708999E-3</v>
      </c>
      <c r="L6176" s="28">
        <v>1.50569174174899E-2</v>
      </c>
      <c r="M6176" t="str">
        <f>VLOOKUP(Table_3[[#This Row],[cause_name]],ref_causegroups!A:B,2,FALSE)</f>
        <v>Mental disorders</v>
      </c>
      <c r="O6176">
        <v>6175</v>
      </c>
    </row>
    <row r="6177" spans="1:15" ht="15.75" customHeight="1">
      <c r="A6177" s="28" t="s">
        <v>21445</v>
      </c>
      <c r="B6177" s="28">
        <v>44566</v>
      </c>
      <c r="C6177" s="28">
        <v>22</v>
      </c>
      <c r="D6177" s="28">
        <v>3</v>
      </c>
      <c r="E6177" s="28">
        <v>2021</v>
      </c>
      <c r="F6177" s="28" t="s">
        <v>284</v>
      </c>
      <c r="G6177" s="28">
        <v>3</v>
      </c>
      <c r="H6177" s="28" t="s">
        <v>274</v>
      </c>
      <c r="I6177" s="28">
        <v>3</v>
      </c>
      <c r="J6177" s="28">
        <v>7.3977864060877302E-4</v>
      </c>
      <c r="K6177" s="28">
        <v>5.2020836283477002E-4</v>
      </c>
      <c r="L6177" s="28">
        <v>9.8365988722101108E-4</v>
      </c>
      <c r="M6177" t="str">
        <f>VLOOKUP(Table_3[[#This Row],[cause_name]],ref_causegroups!A:B,2,FALSE)</f>
        <v>Mental disorders</v>
      </c>
      <c r="O6177">
        <v>6176</v>
      </c>
    </row>
    <row r="6178" spans="1:15" ht="15.75" customHeight="1">
      <c r="A6178" s="28" t="s">
        <v>21445</v>
      </c>
      <c r="B6178" s="28">
        <v>44566</v>
      </c>
      <c r="C6178" s="28">
        <v>22</v>
      </c>
      <c r="D6178" s="28">
        <v>3</v>
      </c>
      <c r="E6178" s="28">
        <v>2021</v>
      </c>
      <c r="F6178" s="28" t="s">
        <v>285</v>
      </c>
      <c r="G6178" s="28">
        <v>3</v>
      </c>
      <c r="H6178" s="28" t="s">
        <v>274</v>
      </c>
      <c r="I6178" s="28">
        <v>3</v>
      </c>
      <c r="J6178" s="28">
        <v>2.1536453232959699E-3</v>
      </c>
      <c r="K6178" s="28">
        <v>1.5255774806160901E-3</v>
      </c>
      <c r="L6178" s="28">
        <v>2.87810166026411E-3</v>
      </c>
      <c r="M6178" t="str">
        <f>VLOOKUP(Table_3[[#This Row],[cause_name]],ref_causegroups!A:B,2,FALSE)</f>
        <v>Mental disorders</v>
      </c>
      <c r="O6178">
        <v>6177</v>
      </c>
    </row>
    <row r="6179" spans="1:15" ht="15.75" customHeight="1">
      <c r="A6179" s="28" t="s">
        <v>21445</v>
      </c>
      <c r="B6179" s="28">
        <v>44566</v>
      </c>
      <c r="C6179" s="28">
        <v>22</v>
      </c>
      <c r="D6179" s="28">
        <v>3</v>
      </c>
      <c r="E6179" s="28">
        <v>2021</v>
      </c>
      <c r="F6179" s="28" t="s">
        <v>1395</v>
      </c>
      <c r="G6179" s="28">
        <v>3</v>
      </c>
      <c r="H6179" s="28" t="s">
        <v>274</v>
      </c>
      <c r="I6179" s="28">
        <v>3</v>
      </c>
      <c r="J6179" s="28">
        <v>1.5930923419988301E-4</v>
      </c>
      <c r="K6179" s="28">
        <v>6.9464235936231202E-5</v>
      </c>
      <c r="L6179" s="28">
        <v>2.83437777189291E-4</v>
      </c>
      <c r="M6179" t="str">
        <f>VLOOKUP(Table_3[[#This Row],[cause_name]],ref_causegroups!A:B,2,FALSE)</f>
        <v>Mental disorders</v>
      </c>
      <c r="O6179">
        <v>6178</v>
      </c>
    </row>
    <row r="6180" spans="1:15" ht="15.75" customHeight="1">
      <c r="A6180" s="28" t="s">
        <v>21445</v>
      </c>
      <c r="B6180" s="28">
        <v>44566</v>
      </c>
      <c r="C6180" s="28">
        <v>22</v>
      </c>
      <c r="D6180" s="28">
        <v>3</v>
      </c>
      <c r="E6180" s="28">
        <v>2021</v>
      </c>
      <c r="F6180" s="28" t="s">
        <v>1399</v>
      </c>
      <c r="G6180" s="28">
        <v>3</v>
      </c>
      <c r="H6180" s="28" t="s">
        <v>274</v>
      </c>
      <c r="I6180" s="28">
        <v>3</v>
      </c>
      <c r="J6180" s="28">
        <v>1.5678082222355899E-6</v>
      </c>
      <c r="K6180" s="28">
        <v>1.0687503645350599E-6</v>
      </c>
      <c r="L6180" s="28">
        <v>2.2125296836184998E-6</v>
      </c>
      <c r="M6180" t="str">
        <f>VLOOKUP(Table_3[[#This Row],[cause_name]],ref_causegroups!A:B,2,FALSE)</f>
        <v>Other non-communicable diseases</v>
      </c>
      <c r="O6180">
        <v>6179</v>
      </c>
    </row>
    <row r="6181" spans="1:15" ht="15.75" customHeight="1">
      <c r="A6181" s="28" t="s">
        <v>21445</v>
      </c>
      <c r="B6181" s="28">
        <v>44566</v>
      </c>
      <c r="C6181" s="28">
        <v>22</v>
      </c>
      <c r="D6181" s="28">
        <v>3</v>
      </c>
      <c r="E6181" s="28">
        <v>2021</v>
      </c>
      <c r="F6181" s="28" t="s">
        <v>1403</v>
      </c>
      <c r="G6181" s="28">
        <v>3</v>
      </c>
      <c r="H6181" s="28" t="s">
        <v>274</v>
      </c>
      <c r="I6181" s="28">
        <v>3</v>
      </c>
      <c r="J6181" s="28">
        <v>5.85852712928233E-6</v>
      </c>
      <c r="K6181" s="28">
        <v>4.5107953641311501E-6</v>
      </c>
      <c r="L6181" s="28">
        <v>7.4101618476882896E-6</v>
      </c>
      <c r="M6181" t="str">
        <f>VLOOKUP(Table_3[[#This Row],[cause_name]],ref_causegroups!A:B,2,FALSE)</f>
        <v>Other non-communicable diseases</v>
      </c>
      <c r="O6181">
        <v>6180</v>
      </c>
    </row>
    <row r="6182" spans="1:15" ht="15.75" customHeight="1">
      <c r="A6182" s="28" t="s">
        <v>21445</v>
      </c>
      <c r="B6182" s="28">
        <v>44566</v>
      </c>
      <c r="C6182" s="28">
        <v>22</v>
      </c>
      <c r="D6182" s="28">
        <v>3</v>
      </c>
      <c r="E6182" s="28">
        <v>2021</v>
      </c>
      <c r="F6182" s="28" t="s">
        <v>415</v>
      </c>
      <c r="G6182" s="28">
        <v>3</v>
      </c>
      <c r="H6182" s="28" t="s">
        <v>274</v>
      </c>
      <c r="I6182" s="28">
        <v>3</v>
      </c>
      <c r="J6182" s="28">
        <v>7.4847019621509798E-4</v>
      </c>
      <c r="K6182" s="28">
        <v>5.0765642442598101E-4</v>
      </c>
      <c r="L6182" s="28">
        <v>1.0221008133613099E-3</v>
      </c>
      <c r="M6182" t="str">
        <f>VLOOKUP(Table_3[[#This Row],[cause_name]],ref_causegroups!A:B,2,FALSE)</f>
        <v>Musculoskeletal disorders</v>
      </c>
      <c r="O6182">
        <v>6181</v>
      </c>
    </row>
    <row r="6183" spans="1:15" ht="15.75" customHeight="1">
      <c r="A6183" s="28" t="s">
        <v>21445</v>
      </c>
      <c r="B6183" s="28">
        <v>44566</v>
      </c>
      <c r="C6183" s="28">
        <v>22</v>
      </c>
      <c r="D6183" s="28">
        <v>3</v>
      </c>
      <c r="E6183" s="28">
        <v>2021</v>
      </c>
      <c r="F6183" s="28" t="s">
        <v>339</v>
      </c>
      <c r="G6183" s="28">
        <v>3</v>
      </c>
      <c r="H6183" s="28" t="s">
        <v>274</v>
      </c>
      <c r="I6183" s="28">
        <v>3</v>
      </c>
      <c r="J6183" s="28">
        <v>9.9218525898525406E-4</v>
      </c>
      <c r="K6183" s="28">
        <v>2.8725668786187302E-6</v>
      </c>
      <c r="L6183" s="28">
        <v>3.65166562495116E-3</v>
      </c>
      <c r="M6183" t="str">
        <f>VLOOKUP(Table_3[[#This Row],[cause_name]],ref_causegroups!A:B,2,FALSE)</f>
        <v>Musculoskeletal disorders</v>
      </c>
      <c r="O6183">
        <v>6182</v>
      </c>
    </row>
    <row r="6184" spans="1:15" ht="15.75" customHeight="1">
      <c r="A6184" s="28" t="s">
        <v>21445</v>
      </c>
      <c r="B6184" s="28">
        <v>44566</v>
      </c>
      <c r="C6184" s="28">
        <v>22</v>
      </c>
      <c r="D6184" s="28">
        <v>3</v>
      </c>
      <c r="E6184" s="28">
        <v>2021</v>
      </c>
      <c r="F6184" s="28" t="s">
        <v>340</v>
      </c>
      <c r="G6184" s="28">
        <v>3</v>
      </c>
      <c r="H6184" s="28" t="s">
        <v>274</v>
      </c>
      <c r="I6184" s="28">
        <v>3</v>
      </c>
      <c r="J6184" s="28">
        <v>6.0545893298982996E-3</v>
      </c>
      <c r="K6184" s="28">
        <v>1.7855586820988701E-5</v>
      </c>
      <c r="L6184" s="28">
        <v>2.2316474705133298E-2</v>
      </c>
      <c r="M6184" t="str">
        <f>VLOOKUP(Table_3[[#This Row],[cause_name]],ref_causegroups!A:B,2,FALSE)</f>
        <v>Musculoskeletal disorders</v>
      </c>
      <c r="O6184">
        <v>6183</v>
      </c>
    </row>
    <row r="6185" spans="1:15" ht="15.75" customHeight="1">
      <c r="A6185" s="28" t="s">
        <v>21445</v>
      </c>
      <c r="B6185" s="28">
        <v>44566</v>
      </c>
      <c r="C6185" s="28">
        <v>22</v>
      </c>
      <c r="D6185" s="28">
        <v>3</v>
      </c>
      <c r="E6185" s="28">
        <v>2021</v>
      </c>
      <c r="F6185" s="28" t="s">
        <v>1410</v>
      </c>
      <c r="G6185" s="28">
        <v>3</v>
      </c>
      <c r="H6185" s="28" t="s">
        <v>274</v>
      </c>
      <c r="I6185" s="28">
        <v>3</v>
      </c>
      <c r="J6185" s="28">
        <v>3.8412353076026903E-2</v>
      </c>
      <c r="K6185" s="28">
        <v>3.3702782517890703E-2</v>
      </c>
      <c r="L6185" s="28">
        <v>4.2651250070955798E-2</v>
      </c>
      <c r="M6185" t="str">
        <f>VLOOKUP(Table_3[[#This Row],[cause_name]],ref_causegroups!A:B,2,FALSE)</f>
        <v>Musculoskeletal disorders</v>
      </c>
      <c r="O6185">
        <v>6184</v>
      </c>
    </row>
    <row r="6186" spans="1:15" ht="15.75" customHeight="1">
      <c r="A6186" s="28" t="s">
        <v>21445</v>
      </c>
      <c r="B6186" s="28">
        <v>44566</v>
      </c>
      <c r="C6186" s="28">
        <v>22</v>
      </c>
      <c r="D6186" s="28">
        <v>3</v>
      </c>
      <c r="E6186" s="28">
        <v>2021</v>
      </c>
      <c r="F6186" s="28" t="s">
        <v>1414</v>
      </c>
      <c r="G6186" s="28">
        <v>3</v>
      </c>
      <c r="H6186" s="28" t="s">
        <v>274</v>
      </c>
      <c r="I6186" s="28">
        <v>3</v>
      </c>
      <c r="J6186" s="28">
        <v>7.4577231780623204E-3</v>
      </c>
      <c r="K6186" s="28">
        <v>5.8294652687141402E-3</v>
      </c>
      <c r="L6186" s="28">
        <v>9.5863344363910398E-3</v>
      </c>
      <c r="M6186" t="str">
        <f>VLOOKUP(Table_3[[#This Row],[cause_name]],ref_causegroups!A:B,2,FALSE)</f>
        <v>Musculoskeletal disorders</v>
      </c>
      <c r="O6186">
        <v>6185</v>
      </c>
    </row>
    <row r="6187" spans="1:15" ht="15.75" customHeight="1">
      <c r="A6187" s="28" t="s">
        <v>21445</v>
      </c>
      <c r="B6187" s="28">
        <v>44566</v>
      </c>
      <c r="C6187" s="28">
        <v>22</v>
      </c>
      <c r="D6187" s="28">
        <v>3</v>
      </c>
      <c r="E6187" s="28">
        <v>2021</v>
      </c>
      <c r="F6187" s="28" t="s">
        <v>313</v>
      </c>
      <c r="G6187" s="28">
        <v>3</v>
      </c>
      <c r="H6187" s="28" t="s">
        <v>274</v>
      </c>
      <c r="I6187" s="28">
        <v>3</v>
      </c>
      <c r="J6187" s="28">
        <v>8.8055236004867604E-4</v>
      </c>
      <c r="K6187" s="28">
        <v>7.0531071260739595E-4</v>
      </c>
      <c r="L6187" s="28">
        <v>1.0732987166495399E-3</v>
      </c>
      <c r="M6187" t="str">
        <f>VLOOKUP(Table_3[[#This Row],[cause_name]],ref_causegroups!A:B,2,FALSE)</f>
        <v>Musculoskeletal disorders</v>
      </c>
      <c r="O6187">
        <v>6186</v>
      </c>
    </row>
    <row r="6188" spans="1:15" ht="15.75" customHeight="1">
      <c r="A6188" s="28" t="s">
        <v>21445</v>
      </c>
      <c r="B6188" s="28">
        <v>44566</v>
      </c>
      <c r="C6188" s="28">
        <v>22</v>
      </c>
      <c r="D6188" s="28">
        <v>3</v>
      </c>
      <c r="E6188" s="28">
        <v>2021</v>
      </c>
      <c r="F6188" s="28" t="s">
        <v>419</v>
      </c>
      <c r="G6188" s="28">
        <v>3</v>
      </c>
      <c r="H6188" s="28" t="s">
        <v>274</v>
      </c>
      <c r="I6188" s="28">
        <v>3</v>
      </c>
      <c r="J6188" s="28">
        <v>8.5039927801110107E-3</v>
      </c>
      <c r="K6188" s="28">
        <v>6.4600586441902804E-3</v>
      </c>
      <c r="L6188" s="28">
        <v>1.08199146733321E-2</v>
      </c>
      <c r="M6188" t="str">
        <f>VLOOKUP(Table_3[[#This Row],[cause_name]],ref_causegroups!A:B,2,FALSE)</f>
        <v>Musculoskeletal disorders</v>
      </c>
      <c r="O6188">
        <v>6187</v>
      </c>
    </row>
    <row r="6189" spans="1:15" ht="15.75" customHeight="1">
      <c r="A6189" s="28" t="s">
        <v>21445</v>
      </c>
      <c r="B6189" s="28">
        <v>44566</v>
      </c>
      <c r="C6189" s="28">
        <v>22</v>
      </c>
      <c r="D6189" s="28">
        <v>3</v>
      </c>
      <c r="E6189" s="28">
        <v>2021</v>
      </c>
      <c r="F6189" s="28" t="s">
        <v>1421</v>
      </c>
      <c r="G6189" s="28">
        <v>3</v>
      </c>
      <c r="H6189" s="28" t="s">
        <v>274</v>
      </c>
      <c r="I6189" s="28">
        <v>3</v>
      </c>
      <c r="J6189" s="28">
        <v>2.4760399917297401E-4</v>
      </c>
      <c r="K6189" s="28">
        <v>9.8177890355511099E-5</v>
      </c>
      <c r="L6189" s="28">
        <v>4.9570002241913205E-4</v>
      </c>
      <c r="M6189" t="str">
        <f>VLOOKUP(Table_3[[#This Row],[cause_name]],ref_causegroups!A:B,2,FALSE)</f>
        <v>Other non-communicable diseases</v>
      </c>
      <c r="O6189">
        <v>6188</v>
      </c>
    </row>
    <row r="6190" spans="1:15" ht="15.75" customHeight="1">
      <c r="A6190" s="28" t="s">
        <v>21445</v>
      </c>
      <c r="B6190" s="28">
        <v>44566</v>
      </c>
      <c r="C6190" s="28">
        <v>22</v>
      </c>
      <c r="D6190" s="28">
        <v>3</v>
      </c>
      <c r="E6190" s="28">
        <v>2021</v>
      </c>
      <c r="F6190" s="28" t="s">
        <v>423</v>
      </c>
      <c r="G6190" s="28">
        <v>3</v>
      </c>
      <c r="H6190" s="28" t="s">
        <v>274</v>
      </c>
      <c r="I6190" s="28">
        <v>3</v>
      </c>
      <c r="J6190" s="28">
        <v>1.9935168597498402E-3</v>
      </c>
      <c r="K6190" s="28">
        <v>3.9234890471168203E-4</v>
      </c>
      <c r="L6190" s="28">
        <v>3.77713984870673E-3</v>
      </c>
      <c r="M6190" t="str">
        <f>VLOOKUP(Table_3[[#This Row],[cause_name]],ref_causegroups!A:B,2,FALSE)</f>
        <v>Skin and subcutaneous diseases</v>
      </c>
      <c r="O6190">
        <v>6189</v>
      </c>
    </row>
    <row r="6191" spans="1:15" ht="15.75" customHeight="1">
      <c r="A6191" s="28" t="s">
        <v>21445</v>
      </c>
      <c r="B6191" s="28">
        <v>44566</v>
      </c>
      <c r="C6191" s="28">
        <v>22</v>
      </c>
      <c r="D6191" s="28">
        <v>3</v>
      </c>
      <c r="E6191" s="28">
        <v>2021</v>
      </c>
      <c r="F6191" s="28" t="s">
        <v>427</v>
      </c>
      <c r="G6191" s="28">
        <v>3</v>
      </c>
      <c r="H6191" s="28" t="s">
        <v>274</v>
      </c>
      <c r="I6191" s="28">
        <v>3</v>
      </c>
      <c r="J6191" s="28">
        <v>2.0546716435230501E-3</v>
      </c>
      <c r="K6191" s="28">
        <v>1.72389185256229E-3</v>
      </c>
      <c r="L6191" s="28">
        <v>2.4825057345005301E-3</v>
      </c>
      <c r="M6191" t="str">
        <f>VLOOKUP(Table_3[[#This Row],[cause_name]],ref_causegroups!A:B,2,FALSE)</f>
        <v>Skin and subcutaneous diseases</v>
      </c>
      <c r="O6191">
        <v>6190</v>
      </c>
    </row>
    <row r="6192" spans="1:15" ht="15.75" customHeight="1">
      <c r="A6192" s="28" t="s">
        <v>21445</v>
      </c>
      <c r="B6192" s="28">
        <v>44566</v>
      </c>
      <c r="C6192" s="28">
        <v>22</v>
      </c>
      <c r="D6192" s="28">
        <v>3</v>
      </c>
      <c r="E6192" s="28">
        <v>2021</v>
      </c>
      <c r="F6192" s="28" t="s">
        <v>1431</v>
      </c>
      <c r="G6192" s="28">
        <v>3</v>
      </c>
      <c r="H6192" s="28" t="s">
        <v>274</v>
      </c>
      <c r="I6192" s="28">
        <v>3</v>
      </c>
      <c r="J6192" s="28">
        <v>1.7469569633762399E-3</v>
      </c>
      <c r="K6192" s="28">
        <v>1.3402262244815999E-3</v>
      </c>
      <c r="L6192" s="28">
        <v>2.1298278566261901E-3</v>
      </c>
      <c r="M6192" t="str">
        <f>VLOOKUP(Table_3[[#This Row],[cause_name]],ref_causegroups!A:B,2,FALSE)</f>
        <v>Skin and subcutaneous diseases</v>
      </c>
      <c r="O6192">
        <v>6191</v>
      </c>
    </row>
    <row r="6193" spans="1:15" ht="15.75" customHeight="1">
      <c r="A6193" s="28" t="s">
        <v>21445</v>
      </c>
      <c r="B6193" s="28">
        <v>44566</v>
      </c>
      <c r="C6193" s="28">
        <v>22</v>
      </c>
      <c r="D6193" s="28">
        <v>3</v>
      </c>
      <c r="E6193" s="28">
        <v>2021</v>
      </c>
      <c r="F6193" s="28" t="s">
        <v>341</v>
      </c>
      <c r="G6193" s="28">
        <v>3</v>
      </c>
      <c r="H6193" s="28" t="s">
        <v>274</v>
      </c>
      <c r="I6193" s="28">
        <v>3</v>
      </c>
      <c r="J6193" s="28">
        <v>8.2476607588435002E-4</v>
      </c>
      <c r="K6193" s="28">
        <v>6.9539281191263096E-4</v>
      </c>
      <c r="L6193" s="28">
        <v>9.7615520622254699E-4</v>
      </c>
      <c r="M6193" t="str">
        <f>VLOOKUP(Table_3[[#This Row],[cause_name]],ref_causegroups!A:B,2,FALSE)</f>
        <v>Sense organ diseases</v>
      </c>
      <c r="O6193">
        <v>6192</v>
      </c>
    </row>
    <row r="6194" spans="1:15" ht="15.75" customHeight="1">
      <c r="A6194" s="28" t="s">
        <v>21445</v>
      </c>
      <c r="B6194" s="28">
        <v>44566</v>
      </c>
      <c r="C6194" s="28">
        <v>22</v>
      </c>
      <c r="D6194" s="28">
        <v>3</v>
      </c>
      <c r="E6194" s="28">
        <v>2021</v>
      </c>
      <c r="F6194" s="28" t="s">
        <v>342</v>
      </c>
      <c r="G6194" s="28">
        <v>3</v>
      </c>
      <c r="H6194" s="28" t="s">
        <v>274</v>
      </c>
      <c r="I6194" s="28">
        <v>3</v>
      </c>
      <c r="J6194" s="28">
        <v>2.0024415843612202E-3</v>
      </c>
      <c r="K6194" s="28">
        <v>1.70403133523135E-3</v>
      </c>
      <c r="L6194" s="28">
        <v>2.3179068746363102E-3</v>
      </c>
      <c r="M6194" t="str">
        <f>VLOOKUP(Table_3[[#This Row],[cause_name]],ref_causegroups!A:B,2,FALSE)</f>
        <v>Sense organ diseases</v>
      </c>
      <c r="O6194">
        <v>6193</v>
      </c>
    </row>
    <row r="6195" spans="1:15" ht="15.75" customHeight="1">
      <c r="A6195" s="28" t="s">
        <v>21445</v>
      </c>
      <c r="B6195" s="28">
        <v>44566</v>
      </c>
      <c r="C6195" s="28">
        <v>22</v>
      </c>
      <c r="D6195" s="28">
        <v>3</v>
      </c>
      <c r="E6195" s="28">
        <v>2021</v>
      </c>
      <c r="F6195" s="28" t="s">
        <v>343</v>
      </c>
      <c r="G6195" s="28">
        <v>3</v>
      </c>
      <c r="H6195" s="28" t="s">
        <v>274</v>
      </c>
      <c r="I6195" s="28">
        <v>3</v>
      </c>
      <c r="J6195" s="28">
        <v>6.8872964301152305E-4</v>
      </c>
      <c r="K6195" s="28">
        <v>5.6752812737916503E-4</v>
      </c>
      <c r="L6195" s="28">
        <v>8.4092198250675597E-4</v>
      </c>
      <c r="M6195" t="str">
        <f>VLOOKUP(Table_3[[#This Row],[cause_name]],ref_causegroups!A:B,2,FALSE)</f>
        <v>Sense organ diseases</v>
      </c>
      <c r="O6195">
        <v>6194</v>
      </c>
    </row>
    <row r="6196" spans="1:15" ht="15.75" customHeight="1">
      <c r="A6196" s="28" t="s">
        <v>21445</v>
      </c>
      <c r="B6196" s="28">
        <v>44566</v>
      </c>
      <c r="C6196" s="28">
        <v>22</v>
      </c>
      <c r="D6196" s="28">
        <v>3</v>
      </c>
      <c r="E6196" s="28">
        <v>2021</v>
      </c>
      <c r="F6196" s="28" t="s">
        <v>1435</v>
      </c>
      <c r="G6196" s="28">
        <v>3</v>
      </c>
      <c r="H6196" s="28" t="s">
        <v>274</v>
      </c>
      <c r="I6196" s="28">
        <v>3</v>
      </c>
      <c r="J6196" s="28">
        <v>1.38315371000719E-3</v>
      </c>
      <c r="K6196" s="28">
        <v>1.2040770760115499E-3</v>
      </c>
      <c r="L6196" s="28">
        <v>1.5655951150279201E-3</v>
      </c>
      <c r="M6196" t="str">
        <f>VLOOKUP(Table_3[[#This Row],[cause_name]],ref_causegroups!A:B,2,FALSE)</f>
        <v>Sense organ diseases</v>
      </c>
      <c r="O6196">
        <v>6195</v>
      </c>
    </row>
    <row r="6197" spans="1:15" ht="15.75" customHeight="1">
      <c r="A6197" s="28" t="s">
        <v>21445</v>
      </c>
      <c r="B6197" s="28">
        <v>44566</v>
      </c>
      <c r="C6197" s="28">
        <v>22</v>
      </c>
      <c r="D6197" s="28">
        <v>3</v>
      </c>
      <c r="E6197" s="28">
        <v>2021</v>
      </c>
      <c r="F6197" s="28" t="s">
        <v>1439</v>
      </c>
      <c r="G6197" s="28">
        <v>3</v>
      </c>
      <c r="H6197" s="28" t="s">
        <v>274</v>
      </c>
      <c r="I6197" s="28">
        <v>3</v>
      </c>
      <c r="J6197" s="28">
        <v>5.5576109514871696E-3</v>
      </c>
      <c r="K6197" s="28">
        <v>4.4955626529702402E-3</v>
      </c>
      <c r="L6197" s="28">
        <v>6.9432789319687997E-3</v>
      </c>
      <c r="M6197" t="str">
        <f>VLOOKUP(Table_3[[#This Row],[cause_name]],ref_causegroups!A:B,2,FALSE)</f>
        <v>Sense organ diseases</v>
      </c>
      <c r="O6197">
        <v>6196</v>
      </c>
    </row>
    <row r="6198" spans="1:15" ht="15.75" customHeight="1">
      <c r="A6198" s="28" t="s">
        <v>21445</v>
      </c>
      <c r="B6198" s="28">
        <v>44566</v>
      </c>
      <c r="C6198" s="28">
        <v>22</v>
      </c>
      <c r="D6198" s="28">
        <v>3</v>
      </c>
      <c r="E6198" s="28">
        <v>2021</v>
      </c>
      <c r="F6198" s="28" t="s">
        <v>1443</v>
      </c>
      <c r="G6198" s="28">
        <v>3</v>
      </c>
      <c r="H6198" s="28" t="s">
        <v>274</v>
      </c>
      <c r="I6198" s="28">
        <v>3</v>
      </c>
      <c r="J6198" s="28">
        <v>1.9522686668946201E-3</v>
      </c>
      <c r="K6198" s="28">
        <v>1.71299207741267E-3</v>
      </c>
      <c r="L6198" s="28">
        <v>2.2239881452647201E-3</v>
      </c>
      <c r="M6198" t="str">
        <f>VLOOKUP(Table_3[[#This Row],[cause_name]],ref_causegroups!A:B,2,FALSE)</f>
        <v>Sense organ diseases</v>
      </c>
      <c r="O6198">
        <v>6197</v>
      </c>
    </row>
    <row r="6199" spans="1:15" ht="15.75" customHeight="1">
      <c r="A6199" s="28" t="s">
        <v>21445</v>
      </c>
      <c r="B6199" s="28">
        <v>44566</v>
      </c>
      <c r="C6199" s="28">
        <v>22</v>
      </c>
      <c r="D6199" s="28">
        <v>3</v>
      </c>
      <c r="E6199" s="28">
        <v>2021</v>
      </c>
      <c r="F6199" s="28" t="s">
        <v>1447</v>
      </c>
      <c r="G6199" s="28">
        <v>3</v>
      </c>
      <c r="H6199" s="28" t="s">
        <v>274</v>
      </c>
      <c r="I6199" s="28">
        <v>3</v>
      </c>
      <c r="J6199" s="28">
        <v>8.0225978270594904E-4</v>
      </c>
      <c r="K6199" s="28">
        <v>5.0307006144575299E-4</v>
      </c>
      <c r="L6199" s="28">
        <v>1.1298199078830799E-3</v>
      </c>
      <c r="M6199" t="str">
        <f>VLOOKUP(Table_3[[#This Row],[cause_name]],ref_causegroups!A:B,2,FALSE)</f>
        <v>Skin and subcutaneous diseases</v>
      </c>
      <c r="O6199">
        <v>6198</v>
      </c>
    </row>
    <row r="6200" spans="1:15" ht="15.75" customHeight="1">
      <c r="A6200" s="28" t="s">
        <v>21445</v>
      </c>
      <c r="B6200" s="28">
        <v>44566</v>
      </c>
      <c r="C6200" s="28">
        <v>22</v>
      </c>
      <c r="D6200" s="28">
        <v>3</v>
      </c>
      <c r="E6200" s="28">
        <v>2021</v>
      </c>
      <c r="F6200" s="28" t="s">
        <v>1451</v>
      </c>
      <c r="G6200" s="28">
        <v>3</v>
      </c>
      <c r="H6200" s="28" t="s">
        <v>274</v>
      </c>
      <c r="I6200" s="28">
        <v>3</v>
      </c>
      <c r="J6200" s="28">
        <v>2.4582875308768402E-6</v>
      </c>
      <c r="K6200" s="28">
        <v>1.7249205159370101E-6</v>
      </c>
      <c r="L6200" s="28">
        <v>3.2787484747261202E-6</v>
      </c>
      <c r="M6200" t="str">
        <f>VLOOKUP(Table_3[[#This Row],[cause_name]],ref_causegroups!A:B,2,FALSE)</f>
        <v>Enteric infections</v>
      </c>
      <c r="O6200">
        <v>6199</v>
      </c>
    </row>
    <row r="6201" spans="1:15" ht="15.75" customHeight="1">
      <c r="A6201" s="28" t="s">
        <v>21445</v>
      </c>
      <c r="B6201" s="28">
        <v>44566</v>
      </c>
      <c r="C6201" s="28">
        <v>22</v>
      </c>
      <c r="D6201" s="28">
        <v>3</v>
      </c>
      <c r="E6201" s="28">
        <v>2021</v>
      </c>
      <c r="F6201" s="28" t="s">
        <v>1455</v>
      </c>
      <c r="G6201" s="28">
        <v>3</v>
      </c>
      <c r="H6201" s="28" t="s">
        <v>274</v>
      </c>
      <c r="I6201" s="28">
        <v>3</v>
      </c>
      <c r="J6201" s="28">
        <v>2.5937467404992302E-6</v>
      </c>
      <c r="K6201" s="28">
        <v>1.5454906714648801E-6</v>
      </c>
      <c r="L6201" s="28">
        <v>4.08900013269953E-6</v>
      </c>
      <c r="M6201" t="str">
        <f>VLOOKUP(Table_3[[#This Row],[cause_name]],ref_causegroups!A:B,2,FALSE)</f>
        <v>Respiratory infections and tuberculosis</v>
      </c>
      <c r="O6201">
        <v>6200</v>
      </c>
    </row>
    <row r="6202" spans="1:15" ht="15.75" customHeight="1">
      <c r="A6202" s="28" t="s">
        <v>21445</v>
      </c>
      <c r="B6202" s="28">
        <v>44566</v>
      </c>
      <c r="C6202" s="28">
        <v>22</v>
      </c>
      <c r="D6202" s="28">
        <v>3</v>
      </c>
      <c r="E6202" s="28">
        <v>2021</v>
      </c>
      <c r="F6202" s="28" t="s">
        <v>1459</v>
      </c>
      <c r="G6202" s="28">
        <v>3</v>
      </c>
      <c r="H6202" s="28" t="s">
        <v>274</v>
      </c>
      <c r="I6202" s="28">
        <v>3</v>
      </c>
      <c r="J6202" s="28">
        <v>1.48474112469317E-3</v>
      </c>
      <c r="K6202" s="28">
        <v>9.41005874948572E-4</v>
      </c>
      <c r="L6202" s="28">
        <v>2.2599496439206098E-3</v>
      </c>
      <c r="M6202" t="str">
        <f>VLOOKUP(Table_3[[#This Row],[cause_name]],ref_causegroups!A:B,2,FALSE)</f>
        <v>Mental disorders</v>
      </c>
      <c r="O6202">
        <v>6201</v>
      </c>
    </row>
    <row r="6203" spans="1:15" ht="15.75" customHeight="1">
      <c r="A6203" s="28" t="s">
        <v>21445</v>
      </c>
      <c r="B6203" s="28">
        <v>44566</v>
      </c>
      <c r="C6203" s="28">
        <v>22</v>
      </c>
      <c r="D6203" s="28">
        <v>3</v>
      </c>
      <c r="E6203" s="28">
        <v>2021</v>
      </c>
      <c r="F6203" s="28" t="s">
        <v>1463</v>
      </c>
      <c r="G6203" s="28">
        <v>3</v>
      </c>
      <c r="H6203" s="28" t="s">
        <v>274</v>
      </c>
      <c r="I6203" s="28">
        <v>3</v>
      </c>
      <c r="J6203" s="28">
        <v>4.7011244394257201E-4</v>
      </c>
      <c r="K6203" s="28">
        <v>3.44100789817448E-4</v>
      </c>
      <c r="L6203" s="28">
        <v>6.1522057323890999E-4</v>
      </c>
      <c r="M6203" t="str">
        <f>VLOOKUP(Table_3[[#This Row],[cause_name]],ref_causegroups!A:B,2,FALSE)</f>
        <v>Neglected tropical diseases and malaria</v>
      </c>
      <c r="O6203">
        <v>6202</v>
      </c>
    </row>
    <row r="6204" spans="1:15" ht="15.75" customHeight="1">
      <c r="A6204" s="28" t="s">
        <v>21445</v>
      </c>
      <c r="B6204" s="28">
        <v>44566</v>
      </c>
      <c r="C6204" s="28">
        <v>22</v>
      </c>
      <c r="D6204" s="28">
        <v>3</v>
      </c>
      <c r="E6204" s="28">
        <v>2021</v>
      </c>
      <c r="F6204" s="28" t="s">
        <v>314</v>
      </c>
      <c r="G6204" s="28">
        <v>3</v>
      </c>
      <c r="H6204" s="28" t="s">
        <v>274</v>
      </c>
      <c r="I6204" s="28">
        <v>3</v>
      </c>
      <c r="J6204" s="28">
        <v>2.1555721416618599E-3</v>
      </c>
      <c r="K6204" s="28">
        <v>1.8684510694528401E-3</v>
      </c>
      <c r="L6204" s="28">
        <v>2.4074548171564899E-3</v>
      </c>
      <c r="M6204" t="str">
        <f>VLOOKUP(Table_3[[#This Row],[cause_name]],ref_causegroups!A:B,2,FALSE)</f>
        <v>Substance use disorders</v>
      </c>
      <c r="O6204">
        <v>6203</v>
      </c>
    </row>
    <row r="6205" spans="1:15" ht="15.75" customHeight="1">
      <c r="A6205" s="28" t="s">
        <v>21445</v>
      </c>
      <c r="B6205" s="28">
        <v>44566</v>
      </c>
      <c r="C6205" s="28">
        <v>22</v>
      </c>
      <c r="D6205" s="28">
        <v>3</v>
      </c>
      <c r="E6205" s="28">
        <v>2021</v>
      </c>
      <c r="F6205" s="28" t="s">
        <v>439</v>
      </c>
      <c r="G6205" s="28">
        <v>3</v>
      </c>
      <c r="H6205" s="28" t="s">
        <v>274</v>
      </c>
      <c r="I6205" s="28">
        <v>3</v>
      </c>
      <c r="J6205" s="28">
        <v>1.27820246136351E-4</v>
      </c>
      <c r="K6205" s="28">
        <v>1.15588783462605E-4</v>
      </c>
      <c r="L6205" s="28">
        <v>1.4379249466870699E-4</v>
      </c>
      <c r="M6205" t="str">
        <f>VLOOKUP(Table_3[[#This Row],[cause_name]],ref_causegroups!A:B,2,FALSE)</f>
        <v>Maternal and neonatal disorders</v>
      </c>
      <c r="O6205">
        <v>6204</v>
      </c>
    </row>
    <row r="6206" spans="1:15" ht="15.75" customHeight="1">
      <c r="A6206" s="28" t="s">
        <v>21445</v>
      </c>
      <c r="B6206" s="28">
        <v>44566</v>
      </c>
      <c r="C6206" s="28">
        <v>22</v>
      </c>
      <c r="D6206" s="28">
        <v>3</v>
      </c>
      <c r="E6206" s="28">
        <v>2021</v>
      </c>
      <c r="F6206" s="28" t="s">
        <v>431</v>
      </c>
      <c r="G6206" s="28">
        <v>3</v>
      </c>
      <c r="H6206" s="28" t="s">
        <v>274</v>
      </c>
      <c r="I6206" s="28">
        <v>3</v>
      </c>
      <c r="J6206" s="28">
        <v>1.9002787083586101E-3</v>
      </c>
      <c r="K6206" s="28">
        <v>1.68690979205885E-3</v>
      </c>
      <c r="L6206" s="28">
        <v>2.0956757875102401E-3</v>
      </c>
      <c r="M6206" t="str">
        <f>VLOOKUP(Table_3[[#This Row],[cause_name]],ref_causegroups!A:B,2,FALSE)</f>
        <v>Maternal and neonatal disorders</v>
      </c>
      <c r="O6206">
        <v>6205</v>
      </c>
    </row>
    <row r="6207" spans="1:15" ht="15.75" customHeight="1">
      <c r="A6207" s="28" t="s">
        <v>21445</v>
      </c>
      <c r="B6207" s="28">
        <v>44566</v>
      </c>
      <c r="C6207" s="28">
        <v>22</v>
      </c>
      <c r="D6207" s="28">
        <v>3</v>
      </c>
      <c r="E6207" s="28">
        <v>2021</v>
      </c>
      <c r="F6207" s="28" t="s">
        <v>443</v>
      </c>
      <c r="G6207" s="28">
        <v>3</v>
      </c>
      <c r="H6207" s="28" t="s">
        <v>274</v>
      </c>
      <c r="I6207" s="28">
        <v>3</v>
      </c>
      <c r="J6207" s="28">
        <v>8.0266005606540499E-4</v>
      </c>
      <c r="K6207" s="28">
        <v>7.3508835199565404E-4</v>
      </c>
      <c r="L6207" s="28">
        <v>8.6585409452909798E-4</v>
      </c>
      <c r="M6207" t="str">
        <f>VLOOKUP(Table_3[[#This Row],[cause_name]],ref_causegroups!A:B,2,FALSE)</f>
        <v>Maternal and neonatal disorders</v>
      </c>
      <c r="O6207">
        <v>6206</v>
      </c>
    </row>
    <row r="6208" spans="1:15" ht="15.75" customHeight="1">
      <c r="A6208" s="28" t="s">
        <v>21445</v>
      </c>
      <c r="B6208" s="28">
        <v>44566</v>
      </c>
      <c r="C6208" s="28">
        <v>22</v>
      </c>
      <c r="D6208" s="28">
        <v>3</v>
      </c>
      <c r="E6208" s="28">
        <v>2021</v>
      </c>
      <c r="F6208" s="28" t="s">
        <v>435</v>
      </c>
      <c r="G6208" s="28">
        <v>3</v>
      </c>
      <c r="H6208" s="28" t="s">
        <v>274</v>
      </c>
      <c r="I6208" s="28">
        <v>3</v>
      </c>
      <c r="J6208" s="28">
        <v>8.4755355496539301E-8</v>
      </c>
      <c r="K6208" s="28">
        <v>7.5422287901215402E-8</v>
      </c>
      <c r="L6208" s="28">
        <v>9.7827785563307306E-8</v>
      </c>
      <c r="M6208" t="str">
        <f>VLOOKUP(Table_3[[#This Row],[cause_name]],ref_causegroups!A:B,2,FALSE)</f>
        <v>Other infectious diseases</v>
      </c>
      <c r="O6208">
        <v>6207</v>
      </c>
    </row>
    <row r="6209" spans="1:15" ht="15.75" customHeight="1">
      <c r="A6209" s="28" t="s">
        <v>21445</v>
      </c>
      <c r="B6209" s="28">
        <v>44566</v>
      </c>
      <c r="C6209" s="28">
        <v>22</v>
      </c>
      <c r="D6209" s="28">
        <v>3</v>
      </c>
      <c r="E6209" s="28">
        <v>2021</v>
      </c>
      <c r="F6209" s="28" t="s">
        <v>1479</v>
      </c>
      <c r="G6209" s="28">
        <v>3</v>
      </c>
      <c r="H6209" s="28" t="s">
        <v>274</v>
      </c>
      <c r="I6209" s="28">
        <v>3</v>
      </c>
      <c r="J6209" s="28">
        <v>2.9152390652625698E-6</v>
      </c>
      <c r="K6209" s="28">
        <v>2.12960792879464E-6</v>
      </c>
      <c r="L6209" s="28">
        <v>4.1798777613146902E-6</v>
      </c>
      <c r="M6209" t="str">
        <f>VLOOKUP(Table_3[[#This Row],[cause_name]],ref_causegroups!A:B,2,FALSE)</f>
        <v>Neglected tropical diseases and malaria</v>
      </c>
      <c r="O6209">
        <v>6208</v>
      </c>
    </row>
    <row r="6210" spans="1:15" ht="15.75" customHeight="1">
      <c r="A6210" s="28" t="s">
        <v>21445</v>
      </c>
      <c r="B6210" s="28">
        <v>44566</v>
      </c>
      <c r="C6210" s="28">
        <v>22</v>
      </c>
      <c r="D6210" s="28">
        <v>3</v>
      </c>
      <c r="E6210" s="28">
        <v>2021</v>
      </c>
      <c r="F6210" s="28" t="s">
        <v>447</v>
      </c>
      <c r="G6210" s="28">
        <v>3</v>
      </c>
      <c r="H6210" s="28" t="s">
        <v>274</v>
      </c>
      <c r="I6210" s="28">
        <v>3</v>
      </c>
      <c r="J6210" s="28">
        <v>4.0126396015496798E-5</v>
      </c>
      <c r="K6210" s="28">
        <v>3.5686821364224102E-5</v>
      </c>
      <c r="L6210" s="28">
        <v>4.5581759162478997E-5</v>
      </c>
      <c r="M6210" t="str">
        <f>VLOOKUP(Table_3[[#This Row],[cause_name]],ref_causegroups!A:B,2,FALSE)</f>
        <v>Other infectious diseases</v>
      </c>
      <c r="O6210">
        <v>6209</v>
      </c>
    </row>
    <row r="6211" spans="1:15" ht="15.75" customHeight="1">
      <c r="A6211" s="28" t="s">
        <v>21445</v>
      </c>
      <c r="B6211" s="28">
        <v>44566</v>
      </c>
      <c r="C6211" s="28">
        <v>22</v>
      </c>
      <c r="D6211" s="28">
        <v>3</v>
      </c>
      <c r="E6211" s="28">
        <v>2021</v>
      </c>
      <c r="F6211" s="28" t="s">
        <v>327</v>
      </c>
      <c r="G6211" s="28">
        <v>3</v>
      </c>
      <c r="H6211" s="28" t="s">
        <v>274</v>
      </c>
      <c r="I6211" s="28">
        <v>3</v>
      </c>
      <c r="J6211" s="28">
        <v>1.89845266271198E-4</v>
      </c>
      <c r="K6211" s="28">
        <v>1.21575309208451E-4</v>
      </c>
      <c r="L6211" s="28">
        <v>2.8130076978610802E-4</v>
      </c>
      <c r="M6211" t="str">
        <f>VLOOKUP(Table_3[[#This Row],[cause_name]],ref_causegroups!A:B,2,FALSE)</f>
        <v>Substance use disorders</v>
      </c>
      <c r="O6211">
        <v>6210</v>
      </c>
    </row>
    <row r="6212" spans="1:15" ht="15.75" customHeight="1">
      <c r="A6212" s="28" t="s">
        <v>21445</v>
      </c>
      <c r="B6212" s="28">
        <v>44566</v>
      </c>
      <c r="C6212" s="28">
        <v>22</v>
      </c>
      <c r="D6212" s="28">
        <v>3</v>
      </c>
      <c r="E6212" s="28">
        <v>2021</v>
      </c>
      <c r="F6212" s="28" t="s">
        <v>326</v>
      </c>
      <c r="G6212" s="28">
        <v>3</v>
      </c>
      <c r="H6212" s="28" t="s">
        <v>274</v>
      </c>
      <c r="I6212" s="28">
        <v>3</v>
      </c>
      <c r="J6212" s="28">
        <v>3.66097965291149E-4</v>
      </c>
      <c r="K6212" s="28">
        <v>2.2321267279115599E-4</v>
      </c>
      <c r="L6212" s="28">
        <v>5.1097085915788396E-4</v>
      </c>
      <c r="M6212" t="str">
        <f>VLOOKUP(Table_3[[#This Row],[cause_name]],ref_causegroups!A:B,2,FALSE)</f>
        <v>Substance use disorders</v>
      </c>
      <c r="O6212">
        <v>6211</v>
      </c>
    </row>
    <row r="6213" spans="1:15" ht="15.75" customHeight="1">
      <c r="A6213" s="28" t="s">
        <v>21445</v>
      </c>
      <c r="B6213" s="28">
        <v>44566</v>
      </c>
      <c r="C6213" s="28">
        <v>22</v>
      </c>
      <c r="D6213" s="28">
        <v>3</v>
      </c>
      <c r="E6213" s="28">
        <v>2021</v>
      </c>
      <c r="F6213" s="28" t="s">
        <v>1489</v>
      </c>
      <c r="G6213" s="28">
        <v>3</v>
      </c>
      <c r="H6213" s="28" t="s">
        <v>274</v>
      </c>
      <c r="I6213" s="28">
        <v>3</v>
      </c>
      <c r="J6213" s="28">
        <v>2.03624672298565E-4</v>
      </c>
      <c r="K6213" s="28">
        <v>1.3070698714496301E-4</v>
      </c>
      <c r="L6213" s="28">
        <v>3.1121403645651601E-4</v>
      </c>
      <c r="M6213" t="str">
        <f>VLOOKUP(Table_3[[#This Row],[cause_name]],ref_causegroups!A:B,2,FALSE)</f>
        <v>Substance use disorders</v>
      </c>
      <c r="O6213">
        <v>6212</v>
      </c>
    </row>
    <row r="6214" spans="1:15" ht="15.75" customHeight="1">
      <c r="A6214" s="28" t="s">
        <v>21445</v>
      </c>
      <c r="B6214" s="28">
        <v>44566</v>
      </c>
      <c r="C6214" s="28">
        <v>22</v>
      </c>
      <c r="D6214" s="28">
        <v>3</v>
      </c>
      <c r="E6214" s="28">
        <v>2021</v>
      </c>
      <c r="F6214" s="28" t="s">
        <v>286</v>
      </c>
      <c r="G6214" s="28">
        <v>3</v>
      </c>
      <c r="H6214" s="28" t="s">
        <v>274</v>
      </c>
      <c r="I6214" s="28">
        <v>3</v>
      </c>
      <c r="J6214" s="28">
        <v>2.22610813087078E-3</v>
      </c>
      <c r="K6214" s="28">
        <v>1.4639666886180501E-3</v>
      </c>
      <c r="L6214" s="28">
        <v>2.9332798431628399E-3</v>
      </c>
      <c r="M6214" t="str">
        <f>VLOOKUP(Table_3[[#This Row],[cause_name]],ref_causegroups!A:B,2,FALSE)</f>
        <v>Mental disorders</v>
      </c>
      <c r="O6214">
        <v>6213</v>
      </c>
    </row>
    <row r="6215" spans="1:15" ht="15.75" customHeight="1">
      <c r="A6215" s="28" t="s">
        <v>21445</v>
      </c>
      <c r="B6215" s="28">
        <v>44566</v>
      </c>
      <c r="C6215" s="28">
        <v>22</v>
      </c>
      <c r="D6215" s="28">
        <v>3</v>
      </c>
      <c r="E6215" s="28">
        <v>2021</v>
      </c>
      <c r="F6215" s="28" t="s">
        <v>344</v>
      </c>
      <c r="G6215" s="28">
        <v>3</v>
      </c>
      <c r="H6215" s="28" t="s">
        <v>274</v>
      </c>
      <c r="I6215" s="28">
        <v>3</v>
      </c>
      <c r="J6215" s="28">
        <v>5.1478469489859499E-3</v>
      </c>
      <c r="K6215" s="28">
        <v>4.0724970100459897E-3</v>
      </c>
      <c r="L6215" s="28">
        <v>6.76556012565645E-3</v>
      </c>
      <c r="M6215" t="str">
        <f>VLOOKUP(Table_3[[#This Row],[cause_name]],ref_causegroups!A:B,2,FALSE)</f>
        <v>Cardiovascular diseases</v>
      </c>
      <c r="O6215">
        <v>6214</v>
      </c>
    </row>
    <row r="6216" spans="1:15" ht="15.75" customHeight="1">
      <c r="A6216" s="28" t="s">
        <v>21445</v>
      </c>
      <c r="B6216" s="28">
        <v>44566</v>
      </c>
      <c r="C6216" s="28">
        <v>22</v>
      </c>
      <c r="D6216" s="28">
        <v>3</v>
      </c>
      <c r="E6216" s="28">
        <v>2021</v>
      </c>
      <c r="F6216" s="28" t="s">
        <v>325</v>
      </c>
      <c r="G6216" s="28">
        <v>3</v>
      </c>
      <c r="H6216" s="28" t="s">
        <v>274</v>
      </c>
      <c r="I6216" s="28">
        <v>3</v>
      </c>
      <c r="J6216" s="28">
        <v>4.9818426904254604E-6</v>
      </c>
      <c r="K6216" s="28">
        <v>4.2527222830401201E-6</v>
      </c>
      <c r="L6216" s="28">
        <v>6.0203329740956996E-6</v>
      </c>
      <c r="M6216" t="str">
        <f>VLOOKUP(Table_3[[#This Row],[cause_name]],ref_causegroups!A:B,2,FALSE)</f>
        <v>Other non-communicable diseases</v>
      </c>
      <c r="O6216">
        <v>6215</v>
      </c>
    </row>
    <row r="6217" spans="1:15" ht="15.75" customHeight="1">
      <c r="A6217" s="28" t="s">
        <v>21445</v>
      </c>
      <c r="B6217" s="28">
        <v>44566</v>
      </c>
      <c r="C6217" s="28">
        <v>22</v>
      </c>
      <c r="D6217" s="28">
        <v>3</v>
      </c>
      <c r="E6217" s="28">
        <v>2021</v>
      </c>
      <c r="F6217" s="28" t="s">
        <v>1502</v>
      </c>
      <c r="G6217" s="28">
        <v>3</v>
      </c>
      <c r="H6217" s="28" t="s">
        <v>274</v>
      </c>
      <c r="I6217" s="28">
        <v>3</v>
      </c>
      <c r="J6217" s="28">
        <v>1.2427028865886E-5</v>
      </c>
      <c r="K6217" s="28">
        <v>9.1178233670383993E-6</v>
      </c>
      <c r="L6217" s="28">
        <v>1.74954930291357E-5</v>
      </c>
      <c r="M6217" t="str">
        <f>VLOOKUP(Table_3[[#This Row],[cause_name]],ref_causegroups!A:B,2,FALSE)</f>
        <v>Respiratory infections and tuberculosis</v>
      </c>
      <c r="O6217">
        <v>6216</v>
      </c>
    </row>
    <row r="6218" spans="1:15" ht="15.75" customHeight="1">
      <c r="A6218" s="28" t="s">
        <v>21445</v>
      </c>
      <c r="B6218" s="28">
        <v>44566</v>
      </c>
      <c r="C6218" s="28">
        <v>22</v>
      </c>
      <c r="D6218" s="28">
        <v>3</v>
      </c>
      <c r="E6218" s="28">
        <v>2021</v>
      </c>
      <c r="F6218" s="28" t="s">
        <v>1506</v>
      </c>
      <c r="G6218" s="28">
        <v>3</v>
      </c>
      <c r="H6218" s="28" t="s">
        <v>274</v>
      </c>
      <c r="I6218" s="28">
        <v>3</v>
      </c>
      <c r="J6218" s="28">
        <v>6.3441915306461597E-5</v>
      </c>
      <c r="K6218" s="28">
        <v>5.1273249567375997E-5</v>
      </c>
      <c r="L6218" s="28">
        <v>7.6928255704578096E-5</v>
      </c>
      <c r="M6218" t="str">
        <f>VLOOKUP(Table_3[[#This Row],[cause_name]],ref_causegroups!A:B,2,FALSE)</f>
        <v>Cardiovascular diseases</v>
      </c>
      <c r="O6218">
        <v>6217</v>
      </c>
    </row>
    <row r="6219" spans="1:15" ht="15.75" customHeight="1">
      <c r="A6219" s="28" t="s">
        <v>21445</v>
      </c>
      <c r="B6219" s="28">
        <v>44566</v>
      </c>
      <c r="C6219" s="28">
        <v>22</v>
      </c>
      <c r="D6219" s="28">
        <v>3</v>
      </c>
      <c r="E6219" s="28">
        <v>2021</v>
      </c>
      <c r="F6219" s="28" t="s">
        <v>455</v>
      </c>
      <c r="G6219" s="28">
        <v>3</v>
      </c>
      <c r="H6219" s="28" t="s">
        <v>274</v>
      </c>
      <c r="I6219" s="28">
        <v>3</v>
      </c>
      <c r="J6219" s="28">
        <v>3.88520818644418E-5</v>
      </c>
      <c r="K6219" s="28">
        <v>3.3704305507846202E-5</v>
      </c>
      <c r="L6219" s="28">
        <v>4.4586473714874703E-5</v>
      </c>
      <c r="M6219" t="str">
        <f>VLOOKUP(Table_3[[#This Row],[cause_name]],ref_causegroups!A:B,2,FALSE)</f>
        <v>Neurological disorders</v>
      </c>
      <c r="O6219">
        <v>6218</v>
      </c>
    </row>
    <row r="6220" spans="1:15" ht="15.75" customHeight="1">
      <c r="A6220" s="28" t="s">
        <v>21445</v>
      </c>
      <c r="B6220" s="28">
        <v>44566</v>
      </c>
      <c r="C6220" s="28">
        <v>22</v>
      </c>
      <c r="D6220" s="28">
        <v>3</v>
      </c>
      <c r="E6220" s="28">
        <v>2021</v>
      </c>
      <c r="F6220" s="28" t="s">
        <v>459</v>
      </c>
      <c r="G6220" s="28">
        <v>3</v>
      </c>
      <c r="H6220" s="28" t="s">
        <v>274</v>
      </c>
      <c r="I6220" s="28">
        <v>3</v>
      </c>
      <c r="J6220" s="28">
        <v>1.0942254919849399E-5</v>
      </c>
      <c r="K6220" s="28">
        <v>1.0009444557783E-5</v>
      </c>
      <c r="L6220" s="28">
        <v>1.1918969655544699E-5</v>
      </c>
      <c r="M6220" t="str">
        <f>VLOOKUP(Table_3[[#This Row],[cause_name]],ref_causegroups!A:B,2,FALSE)</f>
        <v>Neoplasms</v>
      </c>
      <c r="O6220">
        <v>6219</v>
      </c>
    </row>
    <row r="6221" spans="1:15" ht="15.75" customHeight="1">
      <c r="A6221" s="28" t="s">
        <v>21445</v>
      </c>
      <c r="B6221" s="28">
        <v>44566</v>
      </c>
      <c r="C6221" s="28">
        <v>22</v>
      </c>
      <c r="D6221" s="28">
        <v>3</v>
      </c>
      <c r="E6221" s="28">
        <v>2021</v>
      </c>
      <c r="F6221" s="28" t="s">
        <v>462</v>
      </c>
      <c r="G6221" s="28">
        <v>3</v>
      </c>
      <c r="H6221" s="28" t="s">
        <v>274</v>
      </c>
      <c r="I6221" s="28">
        <v>3</v>
      </c>
      <c r="J6221" s="28">
        <v>2.1685601960667602E-5</v>
      </c>
      <c r="K6221" s="28">
        <v>1.9999705177417601E-5</v>
      </c>
      <c r="L6221" s="28">
        <v>2.3145249222308101E-5</v>
      </c>
      <c r="M6221" t="str">
        <f>VLOOKUP(Table_3[[#This Row],[cause_name]],ref_causegroups!A:B,2,FALSE)</f>
        <v>Neoplasms</v>
      </c>
      <c r="O6221">
        <v>6220</v>
      </c>
    </row>
    <row r="6222" spans="1:15" ht="15.75" customHeight="1">
      <c r="A6222" s="28" t="s">
        <v>21445</v>
      </c>
      <c r="B6222" s="28">
        <v>44566</v>
      </c>
      <c r="C6222" s="28">
        <v>22</v>
      </c>
      <c r="D6222" s="28">
        <v>3</v>
      </c>
      <c r="E6222" s="28">
        <v>2021</v>
      </c>
      <c r="F6222" s="28" t="s">
        <v>319</v>
      </c>
      <c r="G6222" s="28">
        <v>3</v>
      </c>
      <c r="H6222" s="28" t="s">
        <v>274</v>
      </c>
      <c r="I6222" s="28">
        <v>3</v>
      </c>
      <c r="J6222" s="28">
        <v>7.9521216606184107E-5</v>
      </c>
      <c r="K6222" s="28">
        <v>6.9894523199183703E-5</v>
      </c>
      <c r="L6222" s="28">
        <v>8.4846731498296595E-5</v>
      </c>
      <c r="M6222" t="str">
        <f>VLOOKUP(Table_3[[#This Row],[cause_name]],ref_causegroups!A:B,2,FALSE)</f>
        <v>Neoplasms</v>
      </c>
      <c r="O6222">
        <v>6221</v>
      </c>
    </row>
    <row r="6223" spans="1:15" ht="15.75" customHeight="1">
      <c r="A6223" s="28" t="s">
        <v>21445</v>
      </c>
      <c r="B6223" s="28">
        <v>44566</v>
      </c>
      <c r="C6223" s="28">
        <v>22</v>
      </c>
      <c r="D6223" s="28">
        <v>3</v>
      </c>
      <c r="E6223" s="28">
        <v>2021</v>
      </c>
      <c r="F6223" s="28" t="s">
        <v>466</v>
      </c>
      <c r="G6223" s="28">
        <v>3</v>
      </c>
      <c r="H6223" s="28" t="s">
        <v>274</v>
      </c>
      <c r="I6223" s="28">
        <v>3</v>
      </c>
      <c r="J6223" s="28">
        <v>5.6009704045891801E-6</v>
      </c>
      <c r="K6223" s="28">
        <v>5.0524804839663697E-6</v>
      </c>
      <c r="L6223" s="28">
        <v>6.2345296824033699E-6</v>
      </c>
      <c r="M6223" t="str">
        <f>VLOOKUP(Table_3[[#This Row],[cause_name]],ref_causegroups!A:B,2,FALSE)</f>
        <v>Neoplasms</v>
      </c>
      <c r="O6223">
        <v>6222</v>
      </c>
    </row>
    <row r="6224" spans="1:15" ht="15.75" customHeight="1">
      <c r="A6224" s="28" t="s">
        <v>21445</v>
      </c>
      <c r="B6224" s="28">
        <v>44566</v>
      </c>
      <c r="C6224" s="28">
        <v>22</v>
      </c>
      <c r="D6224" s="28">
        <v>3</v>
      </c>
      <c r="E6224" s="28">
        <v>2021</v>
      </c>
      <c r="F6224" s="28" t="s">
        <v>320</v>
      </c>
      <c r="G6224" s="28">
        <v>3</v>
      </c>
      <c r="H6224" s="28" t="s">
        <v>274</v>
      </c>
      <c r="I6224" s="28">
        <v>3</v>
      </c>
      <c r="J6224" s="28">
        <v>1.19073263366674E-4</v>
      </c>
      <c r="K6224" s="28">
        <v>1.01378776523931E-4</v>
      </c>
      <c r="L6224" s="28">
        <v>1.4094820772434999E-4</v>
      </c>
      <c r="M6224" t="str">
        <f>VLOOKUP(Table_3[[#This Row],[cause_name]],ref_causegroups!A:B,2,FALSE)</f>
        <v>Other non-communicable diseases</v>
      </c>
      <c r="O6224">
        <v>6223</v>
      </c>
    </row>
    <row r="6225" spans="1:15" ht="15.75" customHeight="1">
      <c r="A6225" s="28" t="s">
        <v>21445</v>
      </c>
      <c r="B6225" s="28">
        <v>44566</v>
      </c>
      <c r="C6225" s="28">
        <v>22</v>
      </c>
      <c r="D6225" s="28">
        <v>3</v>
      </c>
      <c r="E6225" s="28">
        <v>2021</v>
      </c>
      <c r="F6225" s="28" t="s">
        <v>474</v>
      </c>
      <c r="G6225" s="28">
        <v>3</v>
      </c>
      <c r="H6225" s="28" t="s">
        <v>274</v>
      </c>
      <c r="I6225" s="28">
        <v>3</v>
      </c>
      <c r="J6225" s="28">
        <v>2.08645463525116E-4</v>
      </c>
      <c r="K6225" s="28">
        <v>1.84739328672441E-4</v>
      </c>
      <c r="L6225" s="28">
        <v>2.3859409652081401E-4</v>
      </c>
      <c r="M6225" t="str">
        <f>VLOOKUP(Table_3[[#This Row],[cause_name]],ref_causegroups!A:B,2,FALSE)</f>
        <v>Other non-communicable diseases</v>
      </c>
      <c r="O6225">
        <v>6224</v>
      </c>
    </row>
    <row r="6226" spans="1:15" ht="15.75" customHeight="1">
      <c r="A6226" s="28" t="s">
        <v>21445</v>
      </c>
      <c r="B6226" s="28">
        <v>44566</v>
      </c>
      <c r="C6226" s="28">
        <v>22</v>
      </c>
      <c r="D6226" s="28">
        <v>3</v>
      </c>
      <c r="E6226" s="28">
        <v>2021</v>
      </c>
      <c r="F6226" s="28" t="s">
        <v>470</v>
      </c>
      <c r="G6226" s="28">
        <v>3</v>
      </c>
      <c r="H6226" s="28" t="s">
        <v>274</v>
      </c>
      <c r="I6226" s="28">
        <v>3</v>
      </c>
      <c r="J6226" s="28">
        <v>8.7499416596612998E-4</v>
      </c>
      <c r="K6226" s="28">
        <v>6.0262560491886302E-4</v>
      </c>
      <c r="L6226" s="28">
        <v>1.15070798880624E-3</v>
      </c>
      <c r="M6226" t="str">
        <f>VLOOKUP(Table_3[[#This Row],[cause_name]],ref_causegroups!A:B,2,FALSE)</f>
        <v>Maternal and neonatal disorders</v>
      </c>
      <c r="O6226">
        <v>6225</v>
      </c>
    </row>
    <row r="6227" spans="1:15" ht="15.75" customHeight="1">
      <c r="A6227" s="28" t="s">
        <v>21445</v>
      </c>
      <c r="B6227" s="28">
        <v>44566</v>
      </c>
      <c r="C6227" s="28">
        <v>22</v>
      </c>
      <c r="D6227" s="28">
        <v>3</v>
      </c>
      <c r="E6227" s="28">
        <v>2021</v>
      </c>
      <c r="F6227" s="28" t="s">
        <v>1535</v>
      </c>
      <c r="G6227" s="28">
        <v>3</v>
      </c>
      <c r="H6227" s="28" t="s">
        <v>274</v>
      </c>
      <c r="I6227" s="28">
        <v>3</v>
      </c>
      <c r="J6227" s="28">
        <v>2.7538618858334498E-3</v>
      </c>
      <c r="K6227" s="28">
        <v>2.1998587974971701E-3</v>
      </c>
      <c r="L6227" s="28">
        <v>3.5134028049955898E-3</v>
      </c>
      <c r="M6227" t="str">
        <f>VLOOKUP(Table_3[[#This Row],[cause_name]],ref_causegroups!A:B,2,FALSE)</f>
        <v>Mental disorders</v>
      </c>
      <c r="O6227">
        <v>6226</v>
      </c>
    </row>
    <row r="6228" spans="1:15" ht="15.75" customHeight="1">
      <c r="A6228" s="28" t="s">
        <v>21445</v>
      </c>
      <c r="B6228" s="28">
        <v>44566</v>
      </c>
      <c r="C6228" s="28">
        <v>22</v>
      </c>
      <c r="D6228" s="28">
        <v>3</v>
      </c>
      <c r="E6228" s="28">
        <v>2021</v>
      </c>
      <c r="F6228" s="28" t="s">
        <v>1539</v>
      </c>
      <c r="G6228" s="28">
        <v>3</v>
      </c>
      <c r="H6228" s="28" t="s">
        <v>274</v>
      </c>
      <c r="I6228" s="28">
        <v>3</v>
      </c>
      <c r="J6228" s="28">
        <v>1.9663032763305499E-2</v>
      </c>
      <c r="K6228" s="28">
        <v>6.7959039762954202E-3</v>
      </c>
      <c r="L6228" s="28">
        <v>3.6499905101712297E-2</v>
      </c>
      <c r="M6228" t="str">
        <f>VLOOKUP(Table_3[[#This Row],[cause_name]],ref_causegroups!A:B,2,FALSE)</f>
        <v>Neurological disorders</v>
      </c>
      <c r="O6228">
        <v>6227</v>
      </c>
    </row>
    <row r="6229" spans="1:15" ht="15.75" customHeight="1">
      <c r="A6229" s="28" t="s">
        <v>21445</v>
      </c>
      <c r="B6229" s="28">
        <v>44566</v>
      </c>
      <c r="C6229" s="28">
        <v>22</v>
      </c>
      <c r="D6229" s="28">
        <v>3</v>
      </c>
      <c r="E6229" s="28">
        <v>2021</v>
      </c>
      <c r="F6229" s="28" t="s">
        <v>1543</v>
      </c>
      <c r="G6229" s="28">
        <v>3</v>
      </c>
      <c r="H6229" s="28" t="s">
        <v>274</v>
      </c>
      <c r="I6229" s="28">
        <v>3</v>
      </c>
      <c r="J6229" s="28">
        <v>2.6973593722246802E-3</v>
      </c>
      <c r="K6229" s="28">
        <v>1.5860324192806599E-3</v>
      </c>
      <c r="L6229" s="28">
        <v>4.00513505500176E-3</v>
      </c>
      <c r="M6229" t="str">
        <f>VLOOKUP(Table_3[[#This Row],[cause_name]],ref_causegroups!A:B,2,FALSE)</f>
        <v>Neurological disorders</v>
      </c>
      <c r="O6229">
        <v>6228</v>
      </c>
    </row>
    <row r="6230" spans="1:15" ht="15.75" customHeight="1">
      <c r="A6230" s="28" t="s">
        <v>21445</v>
      </c>
      <c r="B6230" s="28">
        <v>44566</v>
      </c>
      <c r="C6230" s="28">
        <v>22</v>
      </c>
      <c r="D6230" s="28">
        <v>3</v>
      </c>
      <c r="E6230" s="28">
        <v>2021</v>
      </c>
      <c r="F6230" s="28" t="s">
        <v>321</v>
      </c>
      <c r="G6230" s="28">
        <v>3</v>
      </c>
      <c r="H6230" s="28" t="s">
        <v>274</v>
      </c>
      <c r="I6230" s="28">
        <v>3</v>
      </c>
      <c r="J6230" s="28">
        <v>2.7261868868428302E-4</v>
      </c>
      <c r="K6230" s="28">
        <v>2.19937802147266E-4</v>
      </c>
      <c r="L6230" s="28">
        <v>3.3777654965054499E-4</v>
      </c>
      <c r="M6230" t="str">
        <f>VLOOKUP(Table_3[[#This Row],[cause_name]],ref_causegroups!A:B,2,FALSE)</f>
        <v>Diabetes and kidney diseases</v>
      </c>
      <c r="O6230">
        <v>6229</v>
      </c>
    </row>
    <row r="6231" spans="1:15" ht="15.75" customHeight="1">
      <c r="A6231" s="28" t="s">
        <v>21445</v>
      </c>
      <c r="B6231" s="28">
        <v>44566</v>
      </c>
      <c r="C6231" s="28">
        <v>22</v>
      </c>
      <c r="D6231" s="28">
        <v>3</v>
      </c>
      <c r="E6231" s="28">
        <v>2021</v>
      </c>
      <c r="F6231" s="28" t="s">
        <v>478</v>
      </c>
      <c r="G6231" s="28">
        <v>3</v>
      </c>
      <c r="H6231" s="28" t="s">
        <v>274</v>
      </c>
      <c r="I6231" s="28">
        <v>3</v>
      </c>
      <c r="J6231" s="28">
        <v>2.4120948707608399E-4</v>
      </c>
      <c r="K6231" s="28">
        <v>1.9823792914932999E-4</v>
      </c>
      <c r="L6231" s="28">
        <v>2.8772799858505199E-4</v>
      </c>
      <c r="M6231" t="str">
        <f>VLOOKUP(Table_3[[#This Row],[cause_name]],ref_causegroups!A:B,2,FALSE)</f>
        <v>Diabetes and kidney diseases</v>
      </c>
      <c r="O6231">
        <v>6230</v>
      </c>
    </row>
    <row r="6232" spans="1:15" ht="15.75" customHeight="1">
      <c r="A6232" s="28" t="s">
        <v>21445</v>
      </c>
      <c r="B6232" s="28">
        <v>44566</v>
      </c>
      <c r="C6232" s="28">
        <v>22</v>
      </c>
      <c r="D6232" s="28">
        <v>3</v>
      </c>
      <c r="E6232" s="28">
        <v>2021</v>
      </c>
      <c r="F6232" s="28" t="s">
        <v>482</v>
      </c>
      <c r="G6232" s="28">
        <v>3</v>
      </c>
      <c r="H6232" s="28" t="s">
        <v>274</v>
      </c>
      <c r="I6232" s="28">
        <v>3</v>
      </c>
      <c r="J6232" s="28">
        <v>7.4641710208021503E-4</v>
      </c>
      <c r="K6232" s="28">
        <v>6.3092635486688801E-4</v>
      </c>
      <c r="L6232" s="28">
        <v>8.8992844377037701E-4</v>
      </c>
      <c r="M6232" t="str">
        <f>VLOOKUP(Table_3[[#This Row],[cause_name]],ref_causegroups!A:B,2,FALSE)</f>
        <v>Diabetes and kidney diseases</v>
      </c>
      <c r="O6232">
        <v>6231</v>
      </c>
    </row>
    <row r="6233" spans="1:15" ht="15.75" customHeight="1">
      <c r="A6233" s="28" t="s">
        <v>21445</v>
      </c>
      <c r="B6233" s="28">
        <v>44566</v>
      </c>
      <c r="C6233" s="28">
        <v>22</v>
      </c>
      <c r="D6233" s="28">
        <v>3</v>
      </c>
      <c r="E6233" s="28">
        <v>2021</v>
      </c>
      <c r="F6233" s="28" t="s">
        <v>490</v>
      </c>
      <c r="G6233" s="28">
        <v>3</v>
      </c>
      <c r="H6233" s="28" t="s">
        <v>274</v>
      </c>
      <c r="I6233" s="28">
        <v>3</v>
      </c>
      <c r="J6233" s="28">
        <v>1.6599682110162598E-5</v>
      </c>
      <c r="K6233" s="28">
        <v>1.43283116853606E-5</v>
      </c>
      <c r="L6233" s="28">
        <v>1.8405837413735398E-5</v>
      </c>
      <c r="M6233" t="str">
        <f>VLOOKUP(Table_3[[#This Row],[cause_name]],ref_causegroups!A:B,2,FALSE)</f>
        <v>Neoplasms</v>
      </c>
      <c r="O6233">
        <v>6232</v>
      </c>
    </row>
    <row r="6234" spans="1:15" ht="15.75" customHeight="1">
      <c r="A6234" s="28" t="s">
        <v>21445</v>
      </c>
      <c r="B6234" s="28">
        <v>44566</v>
      </c>
      <c r="C6234" s="28">
        <v>22</v>
      </c>
      <c r="D6234" s="28">
        <v>3</v>
      </c>
      <c r="E6234" s="28">
        <v>2021</v>
      </c>
      <c r="F6234" s="28" t="s">
        <v>1556</v>
      </c>
      <c r="G6234" s="28">
        <v>3</v>
      </c>
      <c r="H6234" s="28" t="s">
        <v>274</v>
      </c>
      <c r="I6234" s="28">
        <v>3</v>
      </c>
      <c r="J6234" s="28">
        <v>2.2524752026115599E-4</v>
      </c>
      <c r="K6234" s="28">
        <v>1.87114205794563E-4</v>
      </c>
      <c r="L6234" s="28">
        <v>2.6489576384249302E-4</v>
      </c>
      <c r="M6234" t="str">
        <f>VLOOKUP(Table_3[[#This Row],[cause_name]],ref_causegroups!A:B,2,FALSE)</f>
        <v>Respiratory infections and tuberculosis</v>
      </c>
      <c r="O6234">
        <v>6233</v>
      </c>
    </row>
    <row r="6235" spans="1:15" ht="15.75" customHeight="1">
      <c r="A6235" s="28" t="s">
        <v>21445</v>
      </c>
      <c r="B6235" s="28">
        <v>44566</v>
      </c>
      <c r="C6235" s="28">
        <v>22</v>
      </c>
      <c r="D6235" s="28">
        <v>3</v>
      </c>
      <c r="E6235" s="28">
        <v>2021</v>
      </c>
      <c r="F6235" s="28" t="s">
        <v>1560</v>
      </c>
      <c r="G6235" s="28">
        <v>3</v>
      </c>
      <c r="H6235" s="28" t="s">
        <v>274</v>
      </c>
      <c r="I6235" s="28">
        <v>3</v>
      </c>
      <c r="J6235" s="28">
        <v>4.8178875230131403E-5</v>
      </c>
      <c r="K6235" s="28">
        <v>3.3924729508598802E-5</v>
      </c>
      <c r="L6235" s="28">
        <v>6.2864368166496503E-5</v>
      </c>
      <c r="M6235" t="str">
        <f>VLOOKUP(Table_3[[#This Row],[cause_name]],ref_causegroups!A:B,2,FALSE)</f>
        <v>Respiratory infections and tuberculosis</v>
      </c>
      <c r="O6235">
        <v>6234</v>
      </c>
    </row>
    <row r="6236" spans="1:15" ht="15.75" customHeight="1">
      <c r="A6236" s="28" t="s">
        <v>21445</v>
      </c>
      <c r="B6236" s="28">
        <v>44566</v>
      </c>
      <c r="C6236" s="28">
        <v>22</v>
      </c>
      <c r="D6236" s="28">
        <v>3</v>
      </c>
      <c r="E6236" s="28">
        <v>2021</v>
      </c>
      <c r="F6236" s="28" t="s">
        <v>1564</v>
      </c>
      <c r="G6236" s="28">
        <v>3</v>
      </c>
      <c r="H6236" s="28" t="s">
        <v>274</v>
      </c>
      <c r="I6236" s="28">
        <v>3</v>
      </c>
      <c r="J6236" s="28">
        <v>9.2494266820559905E-6</v>
      </c>
      <c r="K6236" s="28">
        <v>6.7516391628401799E-6</v>
      </c>
      <c r="L6236" s="28">
        <v>1.1786703938783E-5</v>
      </c>
      <c r="M6236" t="str">
        <f>VLOOKUP(Table_3[[#This Row],[cause_name]],ref_causegroups!A:B,2,FALSE)</f>
        <v>Respiratory infections and tuberculosis</v>
      </c>
      <c r="O6236">
        <v>6235</v>
      </c>
    </row>
    <row r="6237" spans="1:15" ht="15.75" customHeight="1">
      <c r="A6237" s="28" t="s">
        <v>21445</v>
      </c>
      <c r="B6237" s="28">
        <v>44566</v>
      </c>
      <c r="C6237" s="28">
        <v>22</v>
      </c>
      <c r="D6237" s="28">
        <v>3</v>
      </c>
      <c r="E6237" s="28">
        <v>2021</v>
      </c>
      <c r="F6237" s="28" t="s">
        <v>1571</v>
      </c>
      <c r="G6237" s="28">
        <v>3</v>
      </c>
      <c r="H6237" s="28" t="s">
        <v>274</v>
      </c>
      <c r="I6237" s="28">
        <v>3</v>
      </c>
      <c r="J6237" s="28">
        <v>8.8541119975434892E-6</v>
      </c>
      <c r="K6237" s="28">
        <v>7.0165377837280604E-6</v>
      </c>
      <c r="L6237" s="28">
        <v>1.07983010685647E-5</v>
      </c>
      <c r="M6237" t="str">
        <f>VLOOKUP(Table_3[[#This Row],[cause_name]],ref_causegroups!A:B,2,FALSE)</f>
        <v>Cardiovascular diseases</v>
      </c>
      <c r="O6237">
        <v>6236</v>
      </c>
    </row>
    <row r="6238" spans="1:15" ht="15.75" customHeight="1">
      <c r="A6238" s="28" t="s">
        <v>21445</v>
      </c>
      <c r="B6238" s="28">
        <v>44566</v>
      </c>
      <c r="C6238" s="28">
        <v>22</v>
      </c>
      <c r="D6238" s="28">
        <v>3</v>
      </c>
      <c r="E6238" s="28">
        <v>2021</v>
      </c>
      <c r="F6238" s="28" t="s">
        <v>345</v>
      </c>
      <c r="G6238" s="28">
        <v>3</v>
      </c>
      <c r="H6238" s="28" t="s">
        <v>274</v>
      </c>
      <c r="I6238" s="28">
        <v>3</v>
      </c>
      <c r="J6238" s="28">
        <v>1.11338301793901E-4</v>
      </c>
      <c r="K6238" s="28">
        <v>8.7108908939391398E-5</v>
      </c>
      <c r="L6238" s="28">
        <v>1.38050468794006E-4</v>
      </c>
      <c r="M6238" t="str">
        <f>VLOOKUP(Table_3[[#This Row],[cause_name]],ref_causegroups!A:B,2,FALSE)</f>
        <v>Cardiovascular diseases</v>
      </c>
      <c r="O6238">
        <v>6237</v>
      </c>
    </row>
    <row r="6239" spans="1:15" ht="15.75" customHeight="1">
      <c r="A6239" s="28" t="s">
        <v>21445</v>
      </c>
      <c r="B6239" s="28">
        <v>44566</v>
      </c>
      <c r="C6239" s="28">
        <v>22</v>
      </c>
      <c r="D6239" s="28">
        <v>3</v>
      </c>
      <c r="E6239" s="28">
        <v>2021</v>
      </c>
      <c r="F6239" s="28" t="s">
        <v>1575</v>
      </c>
      <c r="G6239" s="28">
        <v>3</v>
      </c>
      <c r="H6239" s="28" t="s">
        <v>274</v>
      </c>
      <c r="I6239" s="28">
        <v>3</v>
      </c>
      <c r="J6239" s="28">
        <v>3.2419498216542899E-4</v>
      </c>
      <c r="K6239" s="28">
        <v>2.5599928838515498E-4</v>
      </c>
      <c r="L6239" s="28">
        <v>4.0917058771565098E-4</v>
      </c>
      <c r="M6239" t="str">
        <f>VLOOKUP(Table_3[[#This Row],[cause_name]],ref_causegroups!A:B,2,FALSE)</f>
        <v>Cardiovascular diseases</v>
      </c>
      <c r="O6239">
        <v>6238</v>
      </c>
    </row>
    <row r="6240" spans="1:15" ht="15.75" customHeight="1">
      <c r="A6240" s="28" t="s">
        <v>21445</v>
      </c>
      <c r="B6240" s="28">
        <v>44566</v>
      </c>
      <c r="C6240" s="28">
        <v>22</v>
      </c>
      <c r="D6240" s="28">
        <v>3</v>
      </c>
      <c r="E6240" s="28">
        <v>2021</v>
      </c>
      <c r="F6240" s="28" t="s">
        <v>1579</v>
      </c>
      <c r="G6240" s="28">
        <v>3</v>
      </c>
      <c r="H6240" s="28" t="s">
        <v>274</v>
      </c>
      <c r="I6240" s="28">
        <v>3</v>
      </c>
      <c r="J6240" s="28">
        <v>1.4371918708583099E-3</v>
      </c>
      <c r="K6240" s="28">
        <v>1.1086769209851101E-3</v>
      </c>
      <c r="L6240" s="28">
        <v>1.7569826682311499E-3</v>
      </c>
      <c r="M6240" t="str">
        <f>VLOOKUP(Table_3[[#This Row],[cause_name]],ref_causegroups!A:B,2,FALSE)</f>
        <v>Other non-communicable diseases</v>
      </c>
      <c r="O6240">
        <v>6239</v>
      </c>
    </row>
    <row r="6241" spans="1:15" ht="15.75" customHeight="1">
      <c r="A6241" s="28" t="s">
        <v>21445</v>
      </c>
      <c r="B6241" s="28">
        <v>44566</v>
      </c>
      <c r="C6241" s="28">
        <v>22</v>
      </c>
      <c r="D6241" s="28">
        <v>3</v>
      </c>
      <c r="E6241" s="28">
        <v>2021</v>
      </c>
      <c r="F6241" s="28" t="s">
        <v>1583</v>
      </c>
      <c r="G6241" s="28">
        <v>3</v>
      </c>
      <c r="H6241" s="28" t="s">
        <v>274</v>
      </c>
      <c r="I6241" s="28">
        <v>3</v>
      </c>
      <c r="J6241" s="28">
        <v>7.8874857481331297E-7</v>
      </c>
      <c r="K6241" s="28">
        <v>3.1461655340523802E-7</v>
      </c>
      <c r="L6241" s="28">
        <v>1.5700197018631901E-6</v>
      </c>
      <c r="M6241" t="str">
        <f>VLOOKUP(Table_3[[#This Row],[cause_name]],ref_causegroups!A:B,2,FALSE)</f>
        <v>Other non-communicable diseases</v>
      </c>
      <c r="O6241">
        <v>6240</v>
      </c>
    </row>
    <row r="6242" spans="1:15" ht="15.75" customHeight="1">
      <c r="A6242" s="28" t="s">
        <v>21445</v>
      </c>
      <c r="B6242" s="28">
        <v>44566</v>
      </c>
      <c r="C6242" s="28">
        <v>22</v>
      </c>
      <c r="D6242" s="28">
        <v>3</v>
      </c>
      <c r="E6242" s="28">
        <v>2021</v>
      </c>
      <c r="F6242" s="28" t="s">
        <v>1587</v>
      </c>
      <c r="G6242" s="28">
        <v>3</v>
      </c>
      <c r="H6242" s="28" t="s">
        <v>274</v>
      </c>
      <c r="I6242" s="28">
        <v>3</v>
      </c>
      <c r="J6242" s="28">
        <v>5.6823215238223303E-5</v>
      </c>
      <c r="K6242" s="28">
        <v>3.6712712302414897E-5</v>
      </c>
      <c r="L6242" s="28">
        <v>8.1178972006228396E-5</v>
      </c>
      <c r="M6242" t="str">
        <f>VLOOKUP(Table_3[[#This Row],[cause_name]],ref_causegroups!A:B,2,FALSE)</f>
        <v>Other non-communicable diseases</v>
      </c>
      <c r="O6242">
        <v>6241</v>
      </c>
    </row>
    <row r="6243" spans="1:15" ht="15.75" customHeight="1">
      <c r="A6243" s="28" t="s">
        <v>21445</v>
      </c>
      <c r="B6243" s="28">
        <v>44566</v>
      </c>
      <c r="C6243" s="28">
        <v>22</v>
      </c>
      <c r="D6243" s="28">
        <v>3</v>
      </c>
      <c r="E6243" s="28">
        <v>2021</v>
      </c>
      <c r="F6243" s="28" t="s">
        <v>497</v>
      </c>
      <c r="G6243" s="28">
        <v>3</v>
      </c>
      <c r="H6243" s="28" t="s">
        <v>274</v>
      </c>
      <c r="I6243" s="28">
        <v>3</v>
      </c>
      <c r="J6243" s="28">
        <v>1.06606912504887E-4</v>
      </c>
      <c r="K6243" s="28">
        <v>9.2832470257500998E-5</v>
      </c>
      <c r="L6243" s="28">
        <v>1.21631146977947E-4</v>
      </c>
      <c r="M6243" t="str">
        <f>VLOOKUP(Table_3[[#This Row],[cause_name]],ref_causegroups!A:B,2,FALSE)</f>
        <v>Other non-communicable diseases</v>
      </c>
      <c r="O6243">
        <v>6242</v>
      </c>
    </row>
    <row r="6244" spans="1:15" ht="15.75" customHeight="1">
      <c r="A6244" s="28" t="s">
        <v>21445</v>
      </c>
      <c r="B6244" s="28">
        <v>44566</v>
      </c>
      <c r="C6244" s="28">
        <v>22</v>
      </c>
      <c r="D6244" s="28">
        <v>3</v>
      </c>
      <c r="E6244" s="28">
        <v>2021</v>
      </c>
      <c r="F6244" s="28" t="s">
        <v>290</v>
      </c>
      <c r="G6244" s="28">
        <v>3</v>
      </c>
      <c r="H6244" s="28" t="s">
        <v>274</v>
      </c>
      <c r="I6244" s="28">
        <v>3</v>
      </c>
      <c r="J6244" s="28">
        <v>1.1987087720487401E-7</v>
      </c>
      <c r="K6244" s="28">
        <v>6.9739534860049903E-8</v>
      </c>
      <c r="L6244" s="28">
        <v>2.0986189171281701E-7</v>
      </c>
      <c r="M6244" t="str">
        <f>VLOOKUP(Table_3[[#This Row],[cause_name]],ref_causegroups!A:B,2,FALSE)</f>
        <v>Nutritional deficiencies</v>
      </c>
      <c r="O6244">
        <v>6243</v>
      </c>
    </row>
    <row r="6245" spans="1:15" ht="15.75" customHeight="1">
      <c r="A6245" s="28" t="s">
        <v>21445</v>
      </c>
      <c r="B6245" s="28">
        <v>44566</v>
      </c>
      <c r="C6245" s="28">
        <v>22</v>
      </c>
      <c r="D6245" s="28">
        <v>3</v>
      </c>
      <c r="E6245" s="28">
        <v>2021</v>
      </c>
      <c r="F6245" s="28" t="s">
        <v>346</v>
      </c>
      <c r="G6245" s="28">
        <v>3</v>
      </c>
      <c r="H6245" s="28" t="s">
        <v>274</v>
      </c>
      <c r="I6245" s="28">
        <v>3</v>
      </c>
      <c r="J6245" s="28">
        <v>5.4969339710206104E-6</v>
      </c>
      <c r="K6245" s="28">
        <v>2.93478259466376E-6</v>
      </c>
      <c r="L6245" s="28">
        <v>8.3681068337631192E-6</v>
      </c>
      <c r="M6245" t="str">
        <f>VLOOKUP(Table_3[[#This Row],[cause_name]],ref_causegroups!A:B,2,FALSE)</f>
        <v>Neoplasms</v>
      </c>
      <c r="O6245">
        <v>6244</v>
      </c>
    </row>
    <row r="6246" spans="1:15" ht="15.75" customHeight="1">
      <c r="A6246" s="28" t="s">
        <v>21445</v>
      </c>
      <c r="B6246" s="28">
        <v>44566</v>
      </c>
      <c r="C6246" s="28">
        <v>22</v>
      </c>
      <c r="D6246" s="28">
        <v>3</v>
      </c>
      <c r="E6246" s="28">
        <v>2021</v>
      </c>
      <c r="F6246" s="28" t="s">
        <v>322</v>
      </c>
      <c r="G6246" s="28">
        <v>3</v>
      </c>
      <c r="H6246" s="28" t="s">
        <v>274</v>
      </c>
      <c r="I6246" s="28">
        <v>3</v>
      </c>
      <c r="J6246" s="28">
        <v>8.3517359741831796E-6</v>
      </c>
      <c r="K6246" s="28">
        <v>6.6442208232111201E-6</v>
      </c>
      <c r="L6246" s="28">
        <v>1.0283568045097599E-5</v>
      </c>
      <c r="M6246" t="str">
        <f>VLOOKUP(Table_3[[#This Row],[cause_name]],ref_causegroups!A:B,2,FALSE)</f>
        <v>HIV/AIDS and sexually transmitted infections</v>
      </c>
      <c r="O6246">
        <v>6245</v>
      </c>
    </row>
    <row r="6247" spans="1:15" ht="15.75" customHeight="1">
      <c r="A6247" s="28" t="s">
        <v>21445</v>
      </c>
      <c r="B6247" s="28">
        <v>44566</v>
      </c>
      <c r="C6247" s="28">
        <v>22</v>
      </c>
      <c r="D6247" s="28">
        <v>3</v>
      </c>
      <c r="E6247" s="28">
        <v>2021</v>
      </c>
      <c r="F6247" s="28" t="s">
        <v>1600</v>
      </c>
      <c r="G6247" s="28">
        <v>3</v>
      </c>
      <c r="H6247" s="28" t="s">
        <v>274</v>
      </c>
      <c r="I6247" s="28">
        <v>3</v>
      </c>
      <c r="J6247" s="28">
        <v>3.38818210695084E-4</v>
      </c>
      <c r="K6247" s="28">
        <v>2.62497591172943E-4</v>
      </c>
      <c r="L6247" s="28">
        <v>4.3098049561997298E-4</v>
      </c>
      <c r="M6247" t="str">
        <f>VLOOKUP(Table_3[[#This Row],[cause_name]],ref_causegroups!A:B,2,FALSE)</f>
        <v>Digestive diseases</v>
      </c>
      <c r="O6247">
        <v>6246</v>
      </c>
    </row>
    <row r="6248" spans="1:15" ht="15.75" customHeight="1">
      <c r="A6248" s="28" t="s">
        <v>21445</v>
      </c>
      <c r="B6248" s="28">
        <v>44566</v>
      </c>
      <c r="C6248" s="28">
        <v>22</v>
      </c>
      <c r="D6248" s="28">
        <v>3</v>
      </c>
      <c r="E6248" s="28">
        <v>2021</v>
      </c>
      <c r="F6248" s="28" t="s">
        <v>1604</v>
      </c>
      <c r="G6248" s="28">
        <v>3</v>
      </c>
      <c r="H6248" s="28" t="s">
        <v>274</v>
      </c>
      <c r="I6248" s="28">
        <v>3</v>
      </c>
      <c r="J6248" s="28">
        <v>4.2291467592217E-4</v>
      </c>
      <c r="K6248" s="28">
        <v>1.4612421166173799E-4</v>
      </c>
      <c r="L6248" s="28">
        <v>8.0863445525022404E-4</v>
      </c>
      <c r="M6248" t="str">
        <f>VLOOKUP(Table_3[[#This Row],[cause_name]],ref_causegroups!A:B,2,FALSE)</f>
        <v>Digestive diseases</v>
      </c>
      <c r="O6248">
        <v>6247</v>
      </c>
    </row>
    <row r="6249" spans="1:15" ht="15.75" customHeight="1">
      <c r="A6249" s="28" t="s">
        <v>21445</v>
      </c>
      <c r="B6249" s="28">
        <v>44566</v>
      </c>
      <c r="C6249" s="28">
        <v>22</v>
      </c>
      <c r="D6249" s="28">
        <v>3</v>
      </c>
      <c r="E6249" s="28">
        <v>2021</v>
      </c>
      <c r="F6249" s="28" t="s">
        <v>1608</v>
      </c>
      <c r="G6249" s="28">
        <v>3</v>
      </c>
      <c r="H6249" s="28" t="s">
        <v>274</v>
      </c>
      <c r="I6249" s="28">
        <v>3</v>
      </c>
      <c r="J6249" s="28">
        <v>4.4017343541146402E-4</v>
      </c>
      <c r="K6249" s="28">
        <v>1.7017666662455901E-4</v>
      </c>
      <c r="L6249" s="28">
        <v>9.7222974438092302E-4</v>
      </c>
      <c r="M6249" t="str">
        <f>VLOOKUP(Table_3[[#This Row],[cause_name]],ref_causegroups!A:B,2,FALSE)</f>
        <v>Skin and subcutaneous diseases</v>
      </c>
      <c r="O6249">
        <v>6248</v>
      </c>
    </row>
    <row r="6250" spans="1:15" ht="15.75" customHeight="1">
      <c r="A6250" s="28" t="s">
        <v>21445</v>
      </c>
      <c r="B6250" s="28">
        <v>44566</v>
      </c>
      <c r="C6250" s="28">
        <v>22</v>
      </c>
      <c r="D6250" s="28">
        <v>3</v>
      </c>
      <c r="E6250" s="28">
        <v>2021</v>
      </c>
      <c r="F6250" s="28" t="s">
        <v>1612</v>
      </c>
      <c r="G6250" s="28">
        <v>3</v>
      </c>
      <c r="H6250" s="28" t="s">
        <v>274</v>
      </c>
      <c r="I6250" s="28">
        <v>3</v>
      </c>
      <c r="J6250" s="28">
        <v>1.49607614315573E-4</v>
      </c>
      <c r="K6250" s="28">
        <v>1.16874428769477E-4</v>
      </c>
      <c r="L6250" s="28">
        <v>1.82878608175525E-4</v>
      </c>
      <c r="M6250" t="str">
        <f>VLOOKUP(Table_3[[#This Row],[cause_name]],ref_causegroups!A:B,2,FALSE)</f>
        <v>Other non-communicable diseases</v>
      </c>
      <c r="O6250">
        <v>6249</v>
      </c>
    </row>
    <row r="6251" spans="1:15" ht="15.75" customHeight="1">
      <c r="A6251" s="28" t="s">
        <v>21445</v>
      </c>
      <c r="B6251" s="28">
        <v>44566</v>
      </c>
      <c r="C6251" s="28">
        <v>22</v>
      </c>
      <c r="D6251" s="28">
        <v>3</v>
      </c>
      <c r="E6251" s="28">
        <v>2021</v>
      </c>
      <c r="F6251" s="28" t="s">
        <v>1616</v>
      </c>
      <c r="G6251" s="28">
        <v>3</v>
      </c>
      <c r="H6251" s="28" t="s">
        <v>274</v>
      </c>
      <c r="I6251" s="28">
        <v>3</v>
      </c>
      <c r="J6251" s="28">
        <v>3.6652274814835399E-5</v>
      </c>
      <c r="K6251" s="28">
        <v>3.2538732105708602E-5</v>
      </c>
      <c r="L6251" s="28">
        <v>4.08448531139604E-5</v>
      </c>
      <c r="M6251" t="str">
        <f>VLOOKUP(Table_3[[#This Row],[cause_name]],ref_causegroups!A:B,2,FALSE)</f>
        <v>Digestive diseases</v>
      </c>
      <c r="O6251">
        <v>6250</v>
      </c>
    </row>
    <row r="6252" spans="1:15" ht="15.75" customHeight="1">
      <c r="A6252" s="28" t="s">
        <v>21445</v>
      </c>
      <c r="B6252" s="28">
        <v>44566</v>
      </c>
      <c r="C6252" s="28">
        <v>22</v>
      </c>
      <c r="D6252" s="28">
        <v>3</v>
      </c>
      <c r="E6252" s="28">
        <v>2021</v>
      </c>
      <c r="F6252" s="28" t="s">
        <v>1620</v>
      </c>
      <c r="G6252" s="28">
        <v>3</v>
      </c>
      <c r="H6252" s="28" t="s">
        <v>274</v>
      </c>
      <c r="I6252" s="28">
        <v>3</v>
      </c>
      <c r="J6252" s="28">
        <v>2.47464668568498E-5</v>
      </c>
      <c r="K6252" s="28">
        <v>2.15145949770395E-5</v>
      </c>
      <c r="L6252" s="28">
        <v>2.8001537997211801E-5</v>
      </c>
      <c r="M6252" t="str">
        <f>VLOOKUP(Table_3[[#This Row],[cause_name]],ref_causegroups!A:B,2,FALSE)</f>
        <v>Digestive diseases</v>
      </c>
      <c r="O6252">
        <v>6251</v>
      </c>
    </row>
    <row r="6253" spans="1:15" ht="15.75" customHeight="1">
      <c r="A6253" s="28" t="s">
        <v>21445</v>
      </c>
      <c r="B6253" s="28">
        <v>44566</v>
      </c>
      <c r="C6253" s="28">
        <v>22</v>
      </c>
      <c r="D6253" s="28">
        <v>3</v>
      </c>
      <c r="E6253" s="28">
        <v>2021</v>
      </c>
      <c r="F6253" s="28" t="s">
        <v>500</v>
      </c>
      <c r="G6253" s="28">
        <v>3</v>
      </c>
      <c r="H6253" s="28" t="s">
        <v>274</v>
      </c>
      <c r="I6253" s="28">
        <v>3</v>
      </c>
      <c r="J6253" s="28">
        <v>2.4051934858083701E-4</v>
      </c>
      <c r="K6253" s="28">
        <v>1.7430667011348E-4</v>
      </c>
      <c r="L6253" s="28">
        <v>3.2028131669781002E-4</v>
      </c>
      <c r="M6253" t="str">
        <f>VLOOKUP(Table_3[[#This Row],[cause_name]],ref_causegroups!A:B,2,FALSE)</f>
        <v>HIV/AIDS and sexually transmitted infections</v>
      </c>
      <c r="O6253">
        <v>6252</v>
      </c>
    </row>
    <row r="6254" spans="1:15" ht="15.75" customHeight="1">
      <c r="A6254" s="28" t="s">
        <v>21445</v>
      </c>
      <c r="B6254" s="28">
        <v>44566</v>
      </c>
      <c r="C6254" s="28">
        <v>22</v>
      </c>
      <c r="D6254" s="28">
        <v>3</v>
      </c>
      <c r="E6254" s="28">
        <v>2021</v>
      </c>
      <c r="F6254" s="28" t="s">
        <v>1627</v>
      </c>
      <c r="G6254" s="28">
        <v>3</v>
      </c>
      <c r="H6254" s="28" t="s">
        <v>274</v>
      </c>
      <c r="I6254" s="28">
        <v>3</v>
      </c>
      <c r="J6254" s="28">
        <v>9.0928424179486096E-6</v>
      </c>
      <c r="K6254" s="28">
        <v>6.8710607695777998E-6</v>
      </c>
      <c r="L6254" s="28">
        <v>1.12190075665414E-5</v>
      </c>
      <c r="M6254" t="str">
        <f>VLOOKUP(Table_3[[#This Row],[cause_name]],ref_causegroups!A:B,2,FALSE)</f>
        <v>HIV/AIDS and sexually transmitted infections</v>
      </c>
      <c r="O6254">
        <v>6253</v>
      </c>
    </row>
    <row r="6255" spans="1:15" ht="15.75" customHeight="1">
      <c r="A6255" s="28" t="s">
        <v>21445</v>
      </c>
      <c r="B6255" s="28">
        <v>44566</v>
      </c>
      <c r="C6255" s="28">
        <v>22</v>
      </c>
      <c r="D6255" s="28">
        <v>3</v>
      </c>
      <c r="E6255" s="28">
        <v>2021</v>
      </c>
      <c r="F6255" s="28" t="s">
        <v>1631</v>
      </c>
      <c r="G6255" s="28">
        <v>3</v>
      </c>
      <c r="H6255" s="28" t="s">
        <v>274</v>
      </c>
      <c r="I6255" s="28">
        <v>3</v>
      </c>
      <c r="J6255" s="28">
        <v>3.0848156930488901E-6</v>
      </c>
      <c r="K6255" s="28">
        <v>2.0161763885764099E-6</v>
      </c>
      <c r="L6255" s="28">
        <v>4.6131355147131202E-6</v>
      </c>
      <c r="M6255" t="str">
        <f>VLOOKUP(Table_3[[#This Row],[cause_name]],ref_causegroups!A:B,2,FALSE)</f>
        <v>HIV/AIDS and sexually transmitted infections</v>
      </c>
      <c r="O6255">
        <v>6254</v>
      </c>
    </row>
    <row r="6256" spans="1:15" ht="15.75" customHeight="1">
      <c r="A6256" s="28" t="s">
        <v>21445</v>
      </c>
      <c r="B6256" s="28">
        <v>44566</v>
      </c>
      <c r="C6256" s="28">
        <v>22</v>
      </c>
      <c r="D6256" s="28">
        <v>3</v>
      </c>
      <c r="E6256" s="28">
        <v>2021</v>
      </c>
      <c r="F6256" s="28" t="s">
        <v>1635</v>
      </c>
      <c r="G6256" s="28">
        <v>3</v>
      </c>
      <c r="H6256" s="28" t="s">
        <v>274</v>
      </c>
      <c r="I6256" s="28">
        <v>3</v>
      </c>
      <c r="J6256" s="28">
        <v>6.4344509867624396E-7</v>
      </c>
      <c r="K6256" s="28">
        <v>4.1858276132461399E-7</v>
      </c>
      <c r="L6256" s="28">
        <v>9.6509098578030697E-7</v>
      </c>
      <c r="M6256" t="str">
        <f>VLOOKUP(Table_3[[#This Row],[cause_name]],ref_causegroups!A:B,2,FALSE)</f>
        <v>HIV/AIDS and sexually transmitted infections</v>
      </c>
      <c r="O6256">
        <v>6255</v>
      </c>
    </row>
    <row r="6257" spans="1:15" ht="15.75" customHeight="1">
      <c r="A6257" s="28" t="s">
        <v>21445</v>
      </c>
      <c r="B6257" s="28">
        <v>44566</v>
      </c>
      <c r="C6257" s="28">
        <v>22</v>
      </c>
      <c r="D6257" s="28">
        <v>3</v>
      </c>
      <c r="E6257" s="28">
        <v>2021</v>
      </c>
      <c r="F6257" s="28" t="s">
        <v>504</v>
      </c>
      <c r="G6257" s="28">
        <v>3</v>
      </c>
      <c r="H6257" s="28" t="s">
        <v>274</v>
      </c>
      <c r="I6257" s="28">
        <v>3</v>
      </c>
      <c r="J6257" s="28">
        <v>4.2410476274462301E-4</v>
      </c>
      <c r="K6257" s="28">
        <v>3.9386294017023602E-4</v>
      </c>
      <c r="L6257" s="28">
        <v>4.5193326721148402E-4</v>
      </c>
      <c r="M6257" t="str">
        <f>VLOOKUP(Table_3[[#This Row],[cause_name]],ref_causegroups!A:B,2,FALSE)</f>
        <v>Cardiovascular diseases</v>
      </c>
      <c r="O6257">
        <v>6256</v>
      </c>
    </row>
    <row r="6258" spans="1:15" ht="15.75" customHeight="1">
      <c r="A6258" s="28" t="s">
        <v>21445</v>
      </c>
      <c r="B6258" s="28">
        <v>44566</v>
      </c>
      <c r="C6258" s="28">
        <v>22</v>
      </c>
      <c r="D6258" s="28">
        <v>3</v>
      </c>
      <c r="E6258" s="28">
        <v>2021</v>
      </c>
      <c r="F6258" s="28" t="s">
        <v>508</v>
      </c>
      <c r="G6258" s="28">
        <v>3</v>
      </c>
      <c r="H6258" s="28" t="s">
        <v>274</v>
      </c>
      <c r="I6258" s="28">
        <v>3</v>
      </c>
      <c r="J6258" s="28">
        <v>7.5308006684330205E-5</v>
      </c>
      <c r="K6258" s="28">
        <v>5.4246886689680503E-5</v>
      </c>
      <c r="L6258" s="28">
        <v>9.7345913234006494E-5</v>
      </c>
      <c r="M6258" t="str">
        <f>VLOOKUP(Table_3[[#This Row],[cause_name]],ref_causegroups!A:B,2,FALSE)</f>
        <v>Diabetes and kidney diseases</v>
      </c>
      <c r="O6258">
        <v>6257</v>
      </c>
    </row>
    <row r="6259" spans="1:15" ht="15.75" customHeight="1">
      <c r="A6259" s="28" t="s">
        <v>21445</v>
      </c>
      <c r="B6259" s="28">
        <v>44566</v>
      </c>
      <c r="C6259" s="28">
        <v>22</v>
      </c>
      <c r="D6259" s="28">
        <v>3</v>
      </c>
      <c r="E6259" s="28">
        <v>2021</v>
      </c>
      <c r="F6259" s="28" t="s">
        <v>323</v>
      </c>
      <c r="G6259" s="28">
        <v>3</v>
      </c>
      <c r="H6259" s="28" t="s">
        <v>274</v>
      </c>
      <c r="I6259" s="28">
        <v>3</v>
      </c>
      <c r="J6259" s="28">
        <v>4.5990919415043601E-4</v>
      </c>
      <c r="K6259" s="28">
        <v>3.5230451587610302E-4</v>
      </c>
      <c r="L6259" s="28">
        <v>5.9428926272008604E-4</v>
      </c>
      <c r="M6259" t="str">
        <f>VLOOKUP(Table_3[[#This Row],[cause_name]],ref_causegroups!A:B,2,FALSE)</f>
        <v>Diabetes and kidney diseases</v>
      </c>
      <c r="O6259">
        <v>6258</v>
      </c>
    </row>
    <row r="6260" spans="1:15" ht="15.75" customHeight="1">
      <c r="A6260" s="28" t="s">
        <v>21445</v>
      </c>
      <c r="B6260" s="28">
        <v>44566</v>
      </c>
      <c r="C6260" s="28">
        <v>22</v>
      </c>
      <c r="D6260" s="28">
        <v>3</v>
      </c>
      <c r="E6260" s="28">
        <v>2021</v>
      </c>
      <c r="F6260" s="28" t="s">
        <v>347</v>
      </c>
      <c r="G6260" s="28">
        <v>3</v>
      </c>
      <c r="H6260" s="28" t="s">
        <v>274</v>
      </c>
      <c r="I6260" s="28">
        <v>3</v>
      </c>
      <c r="J6260" s="28">
        <v>2.0952676243883101E-4</v>
      </c>
      <c r="K6260" s="28">
        <v>1.31062760108227E-4</v>
      </c>
      <c r="L6260" s="28">
        <v>3.4860997191420601E-4</v>
      </c>
      <c r="M6260" t="str">
        <f>VLOOKUP(Table_3[[#This Row],[cause_name]],ref_causegroups!A:B,2,FALSE)</f>
        <v>Cardiovascular diseases</v>
      </c>
      <c r="O6260">
        <v>6259</v>
      </c>
    </row>
    <row r="6261" spans="1:15" ht="15.75" customHeight="1">
      <c r="A6261" s="28" t="s">
        <v>21445</v>
      </c>
      <c r="B6261" s="28">
        <v>44566</v>
      </c>
      <c r="C6261" s="28">
        <v>22</v>
      </c>
      <c r="D6261" s="28">
        <v>3</v>
      </c>
      <c r="E6261" s="28">
        <v>2021</v>
      </c>
      <c r="F6261" s="28" t="s">
        <v>348</v>
      </c>
      <c r="G6261" s="28">
        <v>3</v>
      </c>
      <c r="H6261" s="28" t="s">
        <v>274</v>
      </c>
      <c r="I6261" s="28">
        <v>3</v>
      </c>
      <c r="J6261" s="28">
        <v>1.7351365145013101E-4</v>
      </c>
      <c r="K6261" s="28">
        <v>1.07916118006373E-4</v>
      </c>
      <c r="L6261" s="28">
        <v>2.9254924163158298E-4</v>
      </c>
      <c r="M6261" t="str">
        <f>VLOOKUP(Table_3[[#This Row],[cause_name]],ref_causegroups!A:B,2,FALSE)</f>
        <v>Cardiovascular diseases</v>
      </c>
      <c r="O6261">
        <v>6260</v>
      </c>
    </row>
    <row r="6262" spans="1:15" ht="15.75" customHeight="1">
      <c r="A6262" s="28" t="s">
        <v>21445</v>
      </c>
      <c r="B6262" s="28">
        <v>44566</v>
      </c>
      <c r="C6262" s="28">
        <v>22</v>
      </c>
      <c r="D6262" s="28">
        <v>3</v>
      </c>
      <c r="E6262" s="28">
        <v>2021</v>
      </c>
      <c r="F6262" s="28" t="s">
        <v>349</v>
      </c>
      <c r="G6262" s="28">
        <v>3</v>
      </c>
      <c r="H6262" s="28" t="s">
        <v>274</v>
      </c>
      <c r="I6262" s="28">
        <v>3</v>
      </c>
      <c r="J6262" s="28">
        <v>1.4349218813183401E-6</v>
      </c>
      <c r="K6262" s="28">
        <v>1.13444907820866E-6</v>
      </c>
      <c r="L6262" s="28">
        <v>1.70202031823302E-6</v>
      </c>
      <c r="M6262" t="str">
        <f>VLOOKUP(Table_3[[#This Row],[cause_name]],ref_causegroups!A:B,2,FALSE)</f>
        <v>Cardiovascular diseases</v>
      </c>
      <c r="O6262">
        <v>6261</v>
      </c>
    </row>
    <row r="6263" spans="1:15" ht="15.75" customHeight="1">
      <c r="A6263" s="28" t="s">
        <v>21445</v>
      </c>
      <c r="B6263" s="28">
        <v>44566</v>
      </c>
      <c r="C6263" s="28">
        <v>22</v>
      </c>
      <c r="D6263" s="28">
        <v>3</v>
      </c>
      <c r="E6263" s="28">
        <v>2021</v>
      </c>
      <c r="F6263" s="28" t="s">
        <v>324</v>
      </c>
      <c r="G6263" s="28">
        <v>3</v>
      </c>
      <c r="H6263" s="28" t="s">
        <v>274</v>
      </c>
      <c r="I6263" s="28">
        <v>3</v>
      </c>
      <c r="J6263" s="28">
        <v>2.9463234786067999E-6</v>
      </c>
      <c r="K6263" s="28">
        <v>2.1531190250748299E-6</v>
      </c>
      <c r="L6263" s="28">
        <v>3.9350550096297601E-6</v>
      </c>
      <c r="M6263" t="str">
        <f>VLOOKUP(Table_3[[#This Row],[cause_name]],ref_causegroups!A:B,2,FALSE)</f>
        <v>Neoplasms</v>
      </c>
      <c r="O6263">
        <v>6262</v>
      </c>
    </row>
    <row r="6264" spans="1:15" ht="15.75" customHeight="1">
      <c r="A6264" s="28" t="s">
        <v>21445</v>
      </c>
      <c r="B6264" s="28">
        <v>44566</v>
      </c>
      <c r="C6264" s="28">
        <v>22</v>
      </c>
      <c r="D6264" s="28">
        <v>3</v>
      </c>
      <c r="E6264" s="28">
        <v>2021</v>
      </c>
      <c r="F6264" s="28" t="s">
        <v>1645</v>
      </c>
      <c r="G6264" s="28">
        <v>3</v>
      </c>
      <c r="H6264" s="28" t="s">
        <v>274</v>
      </c>
      <c r="I6264" s="28">
        <v>3</v>
      </c>
      <c r="J6264" s="28">
        <v>1.09493316652369E-4</v>
      </c>
      <c r="K6264" s="28">
        <v>8.3985862258833198E-5</v>
      </c>
      <c r="L6264" s="28">
        <v>1.36120049857404E-4</v>
      </c>
      <c r="M6264" t="str">
        <f>VLOOKUP(Table_3[[#This Row],[cause_name]],ref_causegroups!A:B,2,FALSE)</f>
        <v>Diabetes and kidney diseases</v>
      </c>
      <c r="O6264">
        <v>6263</v>
      </c>
    </row>
    <row r="6265" spans="1:15" ht="15.75" customHeight="1">
      <c r="A6265" s="28" t="s">
        <v>21445</v>
      </c>
      <c r="B6265" s="28">
        <v>44566</v>
      </c>
      <c r="C6265" s="28">
        <v>22</v>
      </c>
      <c r="D6265" s="28">
        <v>3</v>
      </c>
      <c r="E6265" s="28">
        <v>2021</v>
      </c>
      <c r="F6265" s="28" t="s">
        <v>350</v>
      </c>
      <c r="G6265" s="28">
        <v>3</v>
      </c>
      <c r="H6265" s="28" t="s">
        <v>274</v>
      </c>
      <c r="I6265" s="28">
        <v>3</v>
      </c>
      <c r="J6265" s="28">
        <v>1.2389309251335E-3</v>
      </c>
      <c r="K6265" s="28">
        <v>9.1538599480909903E-4</v>
      </c>
      <c r="L6265" s="28">
        <v>1.5700518655812599E-3</v>
      </c>
      <c r="M6265" t="str">
        <f>VLOOKUP(Table_3[[#This Row],[cause_name]],ref_causegroups!A:B,2,FALSE)</f>
        <v>Diabetes and kidney diseases</v>
      </c>
      <c r="O6265">
        <v>6264</v>
      </c>
    </row>
    <row r="6266" spans="1:15" ht="15.75" customHeight="1">
      <c r="A6266" s="28" t="s">
        <v>21445</v>
      </c>
      <c r="B6266" s="28">
        <v>44566</v>
      </c>
      <c r="C6266" s="28">
        <v>22</v>
      </c>
      <c r="D6266" s="28">
        <v>3</v>
      </c>
      <c r="E6266" s="28">
        <v>2021</v>
      </c>
      <c r="F6266" s="28" t="s">
        <v>1649</v>
      </c>
      <c r="G6266" s="28">
        <v>3</v>
      </c>
      <c r="H6266" s="28" t="s">
        <v>274</v>
      </c>
      <c r="I6266" s="28">
        <v>3</v>
      </c>
      <c r="J6266" s="28">
        <v>5.3194782094735497E-4</v>
      </c>
      <c r="K6266" s="28">
        <v>4.4463457227005601E-4</v>
      </c>
      <c r="L6266" s="28">
        <v>6.4545442844806701E-4</v>
      </c>
      <c r="M6266" t="str">
        <f>VLOOKUP(Table_3[[#This Row],[cause_name]],ref_causegroups!A:B,2,FALSE)</f>
        <v>Digestive diseases</v>
      </c>
      <c r="O6266">
        <v>6265</v>
      </c>
    </row>
    <row r="6267" spans="1:15" ht="15.75" customHeight="1">
      <c r="A6267" s="28" t="s">
        <v>21445</v>
      </c>
      <c r="B6267" s="28">
        <v>44566</v>
      </c>
      <c r="C6267" s="28">
        <v>22</v>
      </c>
      <c r="D6267" s="28">
        <v>3</v>
      </c>
      <c r="E6267" s="28">
        <v>2021</v>
      </c>
      <c r="F6267" s="28" t="s">
        <v>1653</v>
      </c>
      <c r="G6267" s="28">
        <v>3</v>
      </c>
      <c r="H6267" s="28" t="s">
        <v>274</v>
      </c>
      <c r="I6267" s="28">
        <v>3</v>
      </c>
      <c r="J6267" s="28">
        <v>3.5245694878191497E-4</v>
      </c>
      <c r="K6267" s="28">
        <v>2.85963768757194E-4</v>
      </c>
      <c r="L6267" s="28">
        <v>4.2491351403847299E-4</v>
      </c>
      <c r="M6267" t="str">
        <f>VLOOKUP(Table_3[[#This Row],[cause_name]],ref_causegroups!A:B,2,FALSE)</f>
        <v>Digestive diseases</v>
      </c>
      <c r="O6267">
        <v>6266</v>
      </c>
    </row>
    <row r="6268" spans="1:15" ht="15.75" customHeight="1">
      <c r="A6268" s="28" t="s">
        <v>21445</v>
      </c>
      <c r="B6268" s="28">
        <v>44566</v>
      </c>
      <c r="C6268" s="28">
        <v>22</v>
      </c>
      <c r="D6268" s="28">
        <v>3</v>
      </c>
      <c r="E6268" s="28">
        <v>2021</v>
      </c>
      <c r="F6268" s="28" t="s">
        <v>511</v>
      </c>
      <c r="G6268" s="28">
        <v>3</v>
      </c>
      <c r="H6268" s="28" t="s">
        <v>274</v>
      </c>
      <c r="I6268" s="28">
        <v>3</v>
      </c>
      <c r="J6268" s="28">
        <v>5.2343493225882401E-5</v>
      </c>
      <c r="K6268" s="28">
        <v>4.82464532612609E-5</v>
      </c>
      <c r="L6268" s="28">
        <v>5.5385925951350499E-5</v>
      </c>
      <c r="M6268" t="str">
        <f>VLOOKUP(Table_3[[#This Row],[cause_name]],ref_causegroups!A:B,2,FALSE)</f>
        <v>Neoplasms</v>
      </c>
      <c r="O6268">
        <v>6267</v>
      </c>
    </row>
    <row r="6269" spans="1:15" ht="15.75" customHeight="1">
      <c r="A6269" s="28" t="s">
        <v>21445</v>
      </c>
      <c r="B6269" s="28">
        <v>44566</v>
      </c>
      <c r="C6269" s="28">
        <v>22</v>
      </c>
      <c r="D6269" s="28">
        <v>3</v>
      </c>
      <c r="E6269" s="28">
        <v>2021</v>
      </c>
      <c r="F6269" s="28" t="s">
        <v>515</v>
      </c>
      <c r="G6269" s="28">
        <v>3</v>
      </c>
      <c r="H6269" s="28" t="s">
        <v>274</v>
      </c>
      <c r="I6269" s="28">
        <v>3</v>
      </c>
      <c r="J6269" s="28">
        <v>4.4774005759592498E-5</v>
      </c>
      <c r="K6269" s="28">
        <v>4.1081316021371203E-5</v>
      </c>
      <c r="L6269" s="28">
        <v>5.0369009080841099E-5</v>
      </c>
      <c r="M6269" t="str">
        <f>VLOOKUP(Table_3[[#This Row],[cause_name]],ref_causegroups!A:B,2,FALSE)</f>
        <v>Other infectious diseases</v>
      </c>
      <c r="O6269">
        <v>6268</v>
      </c>
    </row>
    <row r="6270" spans="1:15" ht="15.75" customHeight="1">
      <c r="A6270" s="28" t="s">
        <v>21445</v>
      </c>
      <c r="B6270" s="28">
        <v>44566</v>
      </c>
      <c r="C6270" s="28">
        <v>22</v>
      </c>
      <c r="D6270" s="28">
        <v>3</v>
      </c>
      <c r="E6270" s="28">
        <v>2021</v>
      </c>
      <c r="F6270" s="28" t="s">
        <v>351</v>
      </c>
      <c r="G6270" s="28">
        <v>3</v>
      </c>
      <c r="H6270" s="28" t="s">
        <v>274</v>
      </c>
      <c r="I6270" s="28">
        <v>3</v>
      </c>
      <c r="J6270" s="28">
        <v>3.5387936740089898E-3</v>
      </c>
      <c r="K6270" s="28">
        <v>1.1637907879453901E-5</v>
      </c>
      <c r="L6270" s="28">
        <v>1.24129702985249E-2</v>
      </c>
      <c r="M6270" t="str">
        <f>VLOOKUP(Table_3[[#This Row],[cause_name]],ref_causegroups!A:B,2,FALSE)</f>
        <v>Musculoskeletal disorders</v>
      </c>
      <c r="O6270">
        <v>6269</v>
      </c>
    </row>
    <row r="6271" spans="1:15" ht="15.75" customHeight="1">
      <c r="A6271" s="28" t="s">
        <v>21445</v>
      </c>
      <c r="B6271" s="28">
        <v>44566</v>
      </c>
      <c r="C6271" s="28">
        <v>22</v>
      </c>
      <c r="D6271" s="28">
        <v>3</v>
      </c>
      <c r="E6271" s="28">
        <v>2021</v>
      </c>
      <c r="F6271" s="28" t="s">
        <v>352</v>
      </c>
      <c r="G6271" s="28">
        <v>3</v>
      </c>
      <c r="H6271" s="28" t="s">
        <v>274</v>
      </c>
      <c r="I6271" s="28">
        <v>3</v>
      </c>
      <c r="J6271" s="28">
        <v>1.1733101244442499E-3</v>
      </c>
      <c r="K6271" s="28">
        <v>3.8588741052690897E-6</v>
      </c>
      <c r="L6271" s="28">
        <v>4.3097457633739997E-3</v>
      </c>
      <c r="M6271" t="str">
        <f>VLOOKUP(Table_3[[#This Row],[cause_name]],ref_causegroups!A:B,2,FALSE)</f>
        <v>Musculoskeletal disorders</v>
      </c>
      <c r="O6271">
        <v>6270</v>
      </c>
    </row>
    <row r="6272" spans="1:15" ht="15.75" customHeight="1">
      <c r="A6272" s="28" t="s">
        <v>21445</v>
      </c>
      <c r="B6272" s="28">
        <v>44566</v>
      </c>
      <c r="C6272" s="28">
        <v>22</v>
      </c>
      <c r="D6272" s="28">
        <v>3</v>
      </c>
      <c r="E6272" s="28">
        <v>2021</v>
      </c>
      <c r="F6272" s="28" t="s">
        <v>519</v>
      </c>
      <c r="G6272" s="28">
        <v>3</v>
      </c>
      <c r="H6272" s="28" t="s">
        <v>274</v>
      </c>
      <c r="I6272" s="28">
        <v>3</v>
      </c>
      <c r="J6272" s="28">
        <v>3.9058384904949599E-6</v>
      </c>
      <c r="K6272" s="28">
        <v>1.3214370217964601E-6</v>
      </c>
      <c r="L6272" s="28">
        <v>8.5732985394274904E-6</v>
      </c>
      <c r="M6272" t="str">
        <f>VLOOKUP(Table_3[[#This Row],[cause_name]],ref_causegroups!A:B,2,FALSE)</f>
        <v>Neoplasms</v>
      </c>
      <c r="O6272">
        <v>6271</v>
      </c>
    </row>
    <row r="6273" spans="1:15" ht="15.75" customHeight="1">
      <c r="A6273" s="28" t="s">
        <v>21445</v>
      </c>
      <c r="B6273" s="28">
        <v>44566</v>
      </c>
      <c r="C6273" s="28">
        <v>22</v>
      </c>
      <c r="D6273" s="28">
        <v>3</v>
      </c>
      <c r="E6273" s="28">
        <v>2021</v>
      </c>
      <c r="F6273" s="28" t="s">
        <v>523</v>
      </c>
      <c r="G6273" s="28">
        <v>3</v>
      </c>
      <c r="H6273" s="28" t="s">
        <v>274</v>
      </c>
      <c r="I6273" s="28">
        <v>3</v>
      </c>
      <c r="J6273" s="28">
        <v>1.98140975899202E-4</v>
      </c>
      <c r="K6273" s="28">
        <v>1.7902893139015599E-4</v>
      </c>
      <c r="L6273" s="28">
        <v>2.1266264307784799E-4</v>
      </c>
      <c r="M6273" t="str">
        <f>VLOOKUP(Table_3[[#This Row],[cause_name]],ref_causegroups!A:B,2,FALSE)</f>
        <v>Neoplasms</v>
      </c>
      <c r="O6273">
        <v>6272</v>
      </c>
    </row>
    <row r="6274" spans="1:15" ht="15.75" customHeight="1">
      <c r="A6274" s="28" t="s">
        <v>21445</v>
      </c>
      <c r="B6274" s="28">
        <v>44566</v>
      </c>
      <c r="C6274" s="28">
        <v>22</v>
      </c>
      <c r="D6274" s="28">
        <v>3</v>
      </c>
      <c r="E6274" s="28">
        <v>2021</v>
      </c>
      <c r="F6274" s="28" t="s">
        <v>291</v>
      </c>
      <c r="G6274" s="28">
        <v>3</v>
      </c>
      <c r="H6274" s="28" t="s">
        <v>274</v>
      </c>
      <c r="I6274" s="28">
        <v>3</v>
      </c>
      <c r="J6274" s="28">
        <v>1.2924099499281999E-7</v>
      </c>
      <c r="K6274" s="28">
        <v>1.0789770646835E-7</v>
      </c>
      <c r="L6274" s="28">
        <v>1.5190436547433999E-7</v>
      </c>
      <c r="M6274" t="str">
        <f>VLOOKUP(Table_3[[#This Row],[cause_name]],ref_causegroups!A:B,2,FALSE)</f>
        <v>Neoplasms</v>
      </c>
      <c r="O6274">
        <v>6273</v>
      </c>
    </row>
    <row r="6275" spans="1:15" ht="15.75" customHeight="1">
      <c r="A6275" s="28" t="s">
        <v>21445</v>
      </c>
      <c r="B6275" s="28">
        <v>44566</v>
      </c>
      <c r="C6275" s="28">
        <v>22</v>
      </c>
      <c r="D6275" s="28">
        <v>3</v>
      </c>
      <c r="E6275" s="28">
        <v>2021</v>
      </c>
      <c r="F6275" s="28" t="s">
        <v>292</v>
      </c>
      <c r="G6275" s="28">
        <v>3</v>
      </c>
      <c r="H6275" s="28" t="s">
        <v>274</v>
      </c>
      <c r="I6275" s="28">
        <v>3</v>
      </c>
      <c r="J6275" s="28">
        <v>2.9526719740906601E-7</v>
      </c>
      <c r="K6275" s="28">
        <v>2.2740446052490501E-7</v>
      </c>
      <c r="L6275" s="28">
        <v>3.5713468075124703E-7</v>
      </c>
      <c r="M6275" t="str">
        <f>VLOOKUP(Table_3[[#This Row],[cause_name]],ref_causegroups!A:B,2,FALSE)</f>
        <v>Neoplasms</v>
      </c>
      <c r="O6275">
        <v>6274</v>
      </c>
    </row>
    <row r="6276" spans="1:15" ht="15.75" customHeight="1">
      <c r="A6276" s="28" t="s">
        <v>21445</v>
      </c>
      <c r="B6276" s="28">
        <v>44566</v>
      </c>
      <c r="C6276" s="28">
        <v>22</v>
      </c>
      <c r="D6276" s="28">
        <v>3</v>
      </c>
      <c r="E6276" s="28">
        <v>2021</v>
      </c>
      <c r="F6276" s="28" t="s">
        <v>533</v>
      </c>
      <c r="G6276" s="28">
        <v>3</v>
      </c>
      <c r="H6276" s="28" t="s">
        <v>274</v>
      </c>
      <c r="I6276" s="28">
        <v>3</v>
      </c>
      <c r="J6276" s="28">
        <v>6.6815207358209797E-6</v>
      </c>
      <c r="K6276" s="28">
        <v>5.7595852110144196E-6</v>
      </c>
      <c r="L6276" s="28">
        <v>7.6246513786296399E-6</v>
      </c>
      <c r="M6276" t="str">
        <f>VLOOKUP(Table_3[[#This Row],[cause_name]],ref_causegroups!A:B,2,FALSE)</f>
        <v>Neoplasms</v>
      </c>
      <c r="O6276">
        <v>6275</v>
      </c>
    </row>
    <row r="6277" spans="1:15" ht="15.75" customHeight="1">
      <c r="A6277" s="28" t="s">
        <v>21445</v>
      </c>
      <c r="B6277" s="28">
        <v>44566</v>
      </c>
      <c r="C6277" s="28">
        <v>22</v>
      </c>
      <c r="D6277" s="28">
        <v>3</v>
      </c>
      <c r="E6277" s="28">
        <v>2021</v>
      </c>
      <c r="F6277" s="28" t="s">
        <v>537</v>
      </c>
      <c r="G6277" s="28">
        <v>3</v>
      </c>
      <c r="H6277" s="28" t="s">
        <v>274</v>
      </c>
      <c r="I6277" s="28">
        <v>3</v>
      </c>
      <c r="J6277" s="28">
        <v>2.5268206373837401E-5</v>
      </c>
      <c r="K6277" s="28">
        <v>2.29712864594286E-5</v>
      </c>
      <c r="L6277" s="28">
        <v>2.7055308865992699E-5</v>
      </c>
      <c r="M6277" t="str">
        <f>VLOOKUP(Table_3[[#This Row],[cause_name]],ref_causegroups!A:B,2,FALSE)</f>
        <v>Neoplasms</v>
      </c>
      <c r="O6277">
        <v>6276</v>
      </c>
    </row>
    <row r="6278" spans="1:15" ht="15.75" customHeight="1">
      <c r="A6278" s="28" t="s">
        <v>21445</v>
      </c>
      <c r="B6278" s="28">
        <v>44566</v>
      </c>
      <c r="C6278" s="28">
        <v>22</v>
      </c>
      <c r="D6278" s="28">
        <v>3</v>
      </c>
      <c r="E6278" s="28">
        <v>2021</v>
      </c>
      <c r="F6278" s="28" t="s">
        <v>541</v>
      </c>
      <c r="G6278" s="28">
        <v>3</v>
      </c>
      <c r="H6278" s="28" t="s">
        <v>274</v>
      </c>
      <c r="I6278" s="28">
        <v>3</v>
      </c>
      <c r="J6278" s="28">
        <v>1.4701059905537499E-5</v>
      </c>
      <c r="K6278" s="28">
        <v>1.3507652635858101E-5</v>
      </c>
      <c r="L6278" s="28">
        <v>1.56261844286475E-5</v>
      </c>
      <c r="M6278" t="str">
        <f>VLOOKUP(Table_3[[#This Row],[cause_name]],ref_causegroups!A:B,2,FALSE)</f>
        <v>Neoplasms</v>
      </c>
      <c r="O6278">
        <v>6277</v>
      </c>
    </row>
    <row r="6279" spans="1:15" ht="15.75" customHeight="1">
      <c r="A6279" s="28" t="s">
        <v>21445</v>
      </c>
      <c r="B6279" s="28">
        <v>44566</v>
      </c>
      <c r="C6279" s="28">
        <v>22</v>
      </c>
      <c r="D6279" s="28">
        <v>3</v>
      </c>
      <c r="E6279" s="28">
        <v>2021</v>
      </c>
      <c r="F6279" s="28" t="s">
        <v>545</v>
      </c>
      <c r="G6279" s="28">
        <v>3</v>
      </c>
      <c r="H6279" s="28" t="s">
        <v>274</v>
      </c>
      <c r="I6279" s="28">
        <v>3</v>
      </c>
      <c r="J6279" s="28">
        <v>1.4077506193358401E-6</v>
      </c>
      <c r="K6279" s="28">
        <v>1.2093447835044301E-6</v>
      </c>
      <c r="L6279" s="28">
        <v>1.6479620243767201E-6</v>
      </c>
      <c r="M6279" t="str">
        <f>VLOOKUP(Table_3[[#This Row],[cause_name]],ref_causegroups!A:B,2,FALSE)</f>
        <v>Neoplasms</v>
      </c>
      <c r="O6279">
        <v>6278</v>
      </c>
    </row>
    <row r="6280" spans="1:15" ht="15.75" customHeight="1">
      <c r="A6280" s="28" t="s">
        <v>21445</v>
      </c>
      <c r="B6280" s="28">
        <v>44566</v>
      </c>
      <c r="C6280" s="28">
        <v>22</v>
      </c>
      <c r="D6280" s="28">
        <v>3</v>
      </c>
      <c r="E6280" s="28">
        <v>2021</v>
      </c>
      <c r="F6280" s="28" t="s">
        <v>1687</v>
      </c>
      <c r="G6280" s="28">
        <v>3</v>
      </c>
      <c r="H6280" s="28" t="s">
        <v>274</v>
      </c>
      <c r="I6280" s="28">
        <v>3</v>
      </c>
      <c r="J6280" s="28">
        <v>1.3609056396544699E-5</v>
      </c>
      <c r="K6280" s="28">
        <v>1.06065687256475E-5</v>
      </c>
      <c r="L6280" s="28">
        <v>1.71240275955233E-5</v>
      </c>
      <c r="M6280" t="str">
        <f>VLOOKUP(Table_3[[#This Row],[cause_name]],ref_causegroups!A:B,2,FALSE)</f>
        <v>Cardiovascular diseases</v>
      </c>
      <c r="O6280">
        <v>6279</v>
      </c>
    </row>
    <row r="6281" spans="1:15" ht="15.75" customHeight="1">
      <c r="A6281" s="28" t="s">
        <v>21445</v>
      </c>
      <c r="B6281" s="28">
        <v>44566</v>
      </c>
      <c r="C6281" s="28">
        <v>22</v>
      </c>
      <c r="D6281" s="28">
        <v>3</v>
      </c>
      <c r="E6281" s="28">
        <v>2021</v>
      </c>
      <c r="F6281" s="28" t="s">
        <v>1691</v>
      </c>
      <c r="G6281" s="28">
        <v>3</v>
      </c>
      <c r="H6281" s="28" t="s">
        <v>274</v>
      </c>
      <c r="I6281" s="28">
        <v>3</v>
      </c>
      <c r="J6281" s="28">
        <v>5.7954974006775497E-5</v>
      </c>
      <c r="K6281" s="28">
        <v>4.7728671499006703E-5</v>
      </c>
      <c r="L6281" s="28">
        <v>7.2364825141461506E-5</v>
      </c>
      <c r="M6281" t="str">
        <f>VLOOKUP(Table_3[[#This Row],[cause_name]],ref_causegroups!A:B,2,FALSE)</f>
        <v>Digestive diseases</v>
      </c>
      <c r="O6281">
        <v>6280</v>
      </c>
    </row>
    <row r="6282" spans="1:15" ht="15.75" customHeight="1">
      <c r="A6282" s="28" t="s">
        <v>21445</v>
      </c>
      <c r="B6282" s="28">
        <v>44566</v>
      </c>
      <c r="C6282" s="28">
        <v>22</v>
      </c>
      <c r="D6282" s="28">
        <v>3</v>
      </c>
      <c r="E6282" s="28">
        <v>2021</v>
      </c>
      <c r="F6282" s="28" t="s">
        <v>1695</v>
      </c>
      <c r="G6282" s="28">
        <v>3</v>
      </c>
      <c r="H6282" s="28" t="s">
        <v>274</v>
      </c>
      <c r="I6282" s="28">
        <v>3</v>
      </c>
      <c r="J6282" s="28">
        <v>9.8749243588403896E-5</v>
      </c>
      <c r="K6282" s="28">
        <v>7.8549838438306301E-5</v>
      </c>
      <c r="L6282" s="28">
        <v>1.28807641432025E-4</v>
      </c>
      <c r="M6282" t="str">
        <f>VLOOKUP(Table_3[[#This Row],[cause_name]],ref_causegroups!A:B,2,FALSE)</f>
        <v>Digestive diseases</v>
      </c>
      <c r="O6282">
        <v>6281</v>
      </c>
    </row>
    <row r="6283" spans="1:15" ht="15.75" customHeight="1">
      <c r="A6283" s="28" t="s">
        <v>21445</v>
      </c>
      <c r="B6283" s="28">
        <v>44566</v>
      </c>
      <c r="C6283" s="28">
        <v>22</v>
      </c>
      <c r="D6283" s="28">
        <v>3</v>
      </c>
      <c r="E6283" s="28">
        <v>2021</v>
      </c>
      <c r="F6283" s="28" t="s">
        <v>353</v>
      </c>
      <c r="G6283" s="28">
        <v>3</v>
      </c>
      <c r="H6283" s="28" t="s">
        <v>274</v>
      </c>
      <c r="I6283" s="28">
        <v>3</v>
      </c>
      <c r="J6283" s="28">
        <v>1.9012304415361701E-4</v>
      </c>
      <c r="K6283" s="28">
        <v>1.65633460181869E-4</v>
      </c>
      <c r="L6283" s="28">
        <v>2.2416471211429199E-4</v>
      </c>
      <c r="M6283" t="str">
        <f>VLOOKUP(Table_3[[#This Row],[cause_name]],ref_causegroups!A:B,2,FALSE)</f>
        <v>Digestive diseases</v>
      </c>
      <c r="O6283">
        <v>6282</v>
      </c>
    </row>
    <row r="6284" spans="1:15" ht="15.75" customHeight="1">
      <c r="A6284" s="28" t="s">
        <v>21445</v>
      </c>
      <c r="B6284" s="28">
        <v>44566</v>
      </c>
      <c r="C6284" s="28">
        <v>22</v>
      </c>
      <c r="D6284" s="28">
        <v>3</v>
      </c>
      <c r="E6284" s="28">
        <v>2021</v>
      </c>
      <c r="F6284" s="28" t="s">
        <v>1699</v>
      </c>
      <c r="G6284" s="28">
        <v>3</v>
      </c>
      <c r="H6284" s="28" t="s">
        <v>274</v>
      </c>
      <c r="I6284" s="28">
        <v>3</v>
      </c>
      <c r="J6284" s="28">
        <v>1.07681623395771E-4</v>
      </c>
      <c r="K6284" s="28">
        <v>9.05967829684149E-5</v>
      </c>
      <c r="L6284" s="28">
        <v>1.2539700164016499E-4</v>
      </c>
      <c r="M6284" t="str">
        <f>VLOOKUP(Table_3[[#This Row],[cause_name]],ref_causegroups!A:B,2,FALSE)</f>
        <v>Digestive diseases</v>
      </c>
      <c r="O6284">
        <v>6283</v>
      </c>
    </row>
    <row r="6285" spans="1:15" ht="15.75" customHeight="1">
      <c r="A6285" s="28" t="s">
        <v>21445</v>
      </c>
      <c r="B6285" s="28">
        <v>44566</v>
      </c>
      <c r="C6285" s="28">
        <v>22</v>
      </c>
      <c r="D6285" s="28">
        <v>3</v>
      </c>
      <c r="E6285" s="28">
        <v>2021</v>
      </c>
      <c r="F6285" s="28" t="s">
        <v>354</v>
      </c>
      <c r="G6285" s="28">
        <v>3</v>
      </c>
      <c r="H6285" s="28" t="s">
        <v>274</v>
      </c>
      <c r="I6285" s="28">
        <v>3</v>
      </c>
      <c r="J6285" s="28">
        <v>6.1742257416880596E-5</v>
      </c>
      <c r="K6285" s="28">
        <v>4.6239804154488403E-5</v>
      </c>
      <c r="L6285" s="28">
        <v>8.0487394900088897E-5</v>
      </c>
      <c r="M6285" t="str">
        <f>VLOOKUP(Table_3[[#This Row],[cause_name]],ref_causegroups!A:B,2,FALSE)</f>
        <v>Digestive diseases</v>
      </c>
      <c r="O6285">
        <v>6284</v>
      </c>
    </row>
    <row r="6286" spans="1:15" ht="15.75" customHeight="1">
      <c r="A6286" s="28" t="s">
        <v>21445</v>
      </c>
      <c r="B6286" s="28">
        <v>44566</v>
      </c>
      <c r="C6286" s="28">
        <v>22</v>
      </c>
      <c r="D6286" s="28">
        <v>3</v>
      </c>
      <c r="E6286" s="28">
        <v>2021</v>
      </c>
      <c r="F6286" s="28" t="s">
        <v>1703</v>
      </c>
      <c r="G6286" s="28">
        <v>3</v>
      </c>
      <c r="H6286" s="28" t="s">
        <v>274</v>
      </c>
      <c r="I6286" s="28">
        <v>3</v>
      </c>
      <c r="J6286" s="28">
        <v>3.9622801264570998E-7</v>
      </c>
      <c r="K6286" s="28">
        <v>2.9676166243968502E-7</v>
      </c>
      <c r="L6286" s="28">
        <v>5.1369370892729302E-7</v>
      </c>
      <c r="M6286" t="str">
        <f>VLOOKUP(Table_3[[#This Row],[cause_name]],ref_causegroups!A:B,2,FALSE)</f>
        <v>Other non-communicable diseases</v>
      </c>
      <c r="O6286">
        <v>6285</v>
      </c>
    </row>
    <row r="6287" spans="1:15" ht="15.75" customHeight="1">
      <c r="A6287" s="28" t="s">
        <v>21445</v>
      </c>
      <c r="B6287" s="28">
        <v>44566</v>
      </c>
      <c r="C6287" s="28">
        <v>22</v>
      </c>
      <c r="D6287" s="28">
        <v>3</v>
      </c>
      <c r="E6287" s="28">
        <v>2021</v>
      </c>
      <c r="F6287" s="28" t="s">
        <v>1707</v>
      </c>
      <c r="G6287" s="28">
        <v>3</v>
      </c>
      <c r="H6287" s="28" t="s">
        <v>274</v>
      </c>
      <c r="I6287" s="28">
        <v>3</v>
      </c>
      <c r="J6287" s="28">
        <v>1.0402069383961301E-5</v>
      </c>
      <c r="K6287" s="28">
        <v>7.95160209193829E-6</v>
      </c>
      <c r="L6287" s="28">
        <v>1.34619158035072E-5</v>
      </c>
      <c r="M6287" t="str">
        <f>VLOOKUP(Table_3[[#This Row],[cause_name]],ref_causegroups!A:B,2,FALSE)</f>
        <v>Other non-communicable diseases</v>
      </c>
      <c r="O6287">
        <v>6286</v>
      </c>
    </row>
    <row r="6288" spans="1:15" ht="15.75" customHeight="1">
      <c r="A6288" s="28" t="s">
        <v>21445</v>
      </c>
      <c r="B6288" s="28">
        <v>44566</v>
      </c>
      <c r="C6288" s="28">
        <v>22</v>
      </c>
      <c r="D6288" s="28">
        <v>3</v>
      </c>
      <c r="E6288" s="28">
        <v>2021</v>
      </c>
      <c r="F6288" s="28" t="s">
        <v>549</v>
      </c>
      <c r="G6288" s="28">
        <v>3</v>
      </c>
      <c r="H6288" s="28" t="s">
        <v>274</v>
      </c>
      <c r="I6288" s="28">
        <v>3</v>
      </c>
      <c r="J6288" s="28">
        <v>7.0704542065207704E-3</v>
      </c>
      <c r="K6288" s="28">
        <v>2.7233166240787699E-3</v>
      </c>
      <c r="L6288" s="28">
        <v>1.54906110427718E-2</v>
      </c>
      <c r="M6288" t="str">
        <f>VLOOKUP(Table_3[[#This Row],[cause_name]],ref_causegroups!A:B,2,FALSE)</f>
        <v>Respiratory infections and tuberculosis</v>
      </c>
      <c r="O6288">
        <v>6287</v>
      </c>
    </row>
    <row r="6289" spans="1:15" ht="15.75" customHeight="1">
      <c r="A6289" s="28" t="s">
        <v>21445</v>
      </c>
      <c r="B6289" s="28">
        <v>44566</v>
      </c>
      <c r="C6289" s="28">
        <v>22</v>
      </c>
      <c r="D6289" s="28">
        <v>3</v>
      </c>
      <c r="E6289" s="28">
        <v>2021</v>
      </c>
      <c r="F6289" s="28" t="s">
        <v>278</v>
      </c>
      <c r="G6289" s="28">
        <v>3</v>
      </c>
      <c r="H6289" s="28" t="s">
        <v>274</v>
      </c>
      <c r="I6289" s="28">
        <v>3</v>
      </c>
      <c r="J6289" s="28">
        <v>4.0812915473078704E-6</v>
      </c>
      <c r="K6289" s="28">
        <v>2.7800171152707498E-6</v>
      </c>
      <c r="L6289" s="28">
        <v>5.4904262144740898E-6</v>
      </c>
      <c r="M6289" t="str">
        <f>VLOOKUP(Table_3[[#This Row],[cause_name]],ref_causegroups!A:B,2,FALSE)</f>
        <v>HIV/AIDS and sexually transmitted infections</v>
      </c>
      <c r="O6289">
        <v>6288</v>
      </c>
    </row>
    <row r="6290" spans="1:15" ht="15.75" customHeight="1">
      <c r="A6290" s="28" t="s">
        <v>21445</v>
      </c>
      <c r="B6290" s="28">
        <v>44566</v>
      </c>
      <c r="C6290" s="28">
        <v>22</v>
      </c>
      <c r="D6290" s="28">
        <v>3</v>
      </c>
      <c r="E6290" s="28">
        <v>2021</v>
      </c>
      <c r="F6290" s="28" t="s">
        <v>279</v>
      </c>
      <c r="G6290" s="28">
        <v>3</v>
      </c>
      <c r="H6290" s="28" t="s">
        <v>274</v>
      </c>
      <c r="I6290" s="28">
        <v>3</v>
      </c>
      <c r="J6290" s="28">
        <v>7.6631825637405496E-7</v>
      </c>
      <c r="K6290" s="28">
        <v>5.2987989556587605E-7</v>
      </c>
      <c r="L6290" s="28">
        <v>1.04482765908621E-6</v>
      </c>
      <c r="M6290" t="str">
        <f>VLOOKUP(Table_3[[#This Row],[cause_name]],ref_causegroups!A:B,2,FALSE)</f>
        <v>HIV/AIDS and sexually transmitted infections</v>
      </c>
      <c r="O6290">
        <v>6289</v>
      </c>
    </row>
    <row r="6291" spans="1:15" ht="15.75" customHeight="1">
      <c r="A6291" s="28" t="s">
        <v>21445</v>
      </c>
      <c r="B6291" s="28">
        <v>44566</v>
      </c>
      <c r="C6291" s="28">
        <v>22</v>
      </c>
      <c r="D6291" s="28">
        <v>3</v>
      </c>
      <c r="E6291" s="28">
        <v>2021</v>
      </c>
      <c r="F6291" s="28" t="s">
        <v>280</v>
      </c>
      <c r="G6291" s="28">
        <v>3</v>
      </c>
      <c r="H6291" s="28" t="s">
        <v>274</v>
      </c>
      <c r="I6291" s="28">
        <v>3</v>
      </c>
      <c r="J6291" s="28">
        <v>1.13685866046802E-5</v>
      </c>
      <c r="K6291" s="28">
        <v>8.3906498256946199E-6</v>
      </c>
      <c r="L6291" s="28">
        <v>1.47913459202009E-5</v>
      </c>
      <c r="M6291" t="str">
        <f>VLOOKUP(Table_3[[#This Row],[cause_name]],ref_causegroups!A:B,2,FALSE)</f>
        <v>HIV/AIDS and sexually transmitted infections</v>
      </c>
      <c r="O6291">
        <v>6290</v>
      </c>
    </row>
    <row r="6292" spans="1:15" ht="15.75" customHeight="1">
      <c r="A6292" s="28" t="s">
        <v>21445</v>
      </c>
      <c r="B6292" s="28">
        <v>44566</v>
      </c>
      <c r="C6292" s="28">
        <v>22</v>
      </c>
      <c r="D6292" s="28">
        <v>3</v>
      </c>
      <c r="E6292" s="28">
        <v>2021</v>
      </c>
      <c r="F6292" s="28" t="s">
        <v>281</v>
      </c>
      <c r="G6292" s="28">
        <v>3</v>
      </c>
      <c r="H6292" s="28" t="s">
        <v>274</v>
      </c>
      <c r="I6292" s="28">
        <v>3</v>
      </c>
      <c r="J6292" s="28">
        <v>6.0269161120559103E-5</v>
      </c>
      <c r="K6292" s="28">
        <v>5.3319317647193002E-5</v>
      </c>
      <c r="L6292" s="28">
        <v>6.6660132365814695E-5</v>
      </c>
      <c r="M6292" t="str">
        <f>VLOOKUP(Table_3[[#This Row],[cause_name]],ref_causegroups!A:B,2,FALSE)</f>
        <v>Neoplasms</v>
      </c>
      <c r="O6292">
        <v>6291</v>
      </c>
    </row>
    <row r="6293" spans="1:15" ht="15.75" customHeight="1">
      <c r="A6293" s="28" t="s">
        <v>21445</v>
      </c>
      <c r="B6293" s="28">
        <v>44566</v>
      </c>
      <c r="C6293" s="28">
        <v>22</v>
      </c>
      <c r="D6293" s="28">
        <v>3</v>
      </c>
      <c r="E6293" s="28">
        <v>2021</v>
      </c>
      <c r="F6293" s="28" t="s">
        <v>282</v>
      </c>
      <c r="G6293" s="28">
        <v>3</v>
      </c>
      <c r="H6293" s="28" t="s">
        <v>274</v>
      </c>
      <c r="I6293" s="28">
        <v>3</v>
      </c>
      <c r="J6293" s="28">
        <v>1.4078506165594401E-4</v>
      </c>
      <c r="K6293" s="28">
        <v>1.2506375000211599E-4</v>
      </c>
      <c r="L6293" s="28">
        <v>1.5575576000522099E-4</v>
      </c>
      <c r="M6293" t="str">
        <f>VLOOKUP(Table_3[[#This Row],[cause_name]],ref_causegroups!A:B,2,FALSE)</f>
        <v>Neoplasms</v>
      </c>
      <c r="O6293">
        <v>6292</v>
      </c>
    </row>
    <row r="6294" spans="1:15" ht="15.75" customHeight="1">
      <c r="A6294" s="28" t="s">
        <v>21445</v>
      </c>
      <c r="B6294" s="28">
        <v>44566</v>
      </c>
      <c r="C6294" s="28">
        <v>22</v>
      </c>
      <c r="D6294" s="28">
        <v>3</v>
      </c>
      <c r="E6294" s="28">
        <v>2021</v>
      </c>
      <c r="F6294" s="28" t="s">
        <v>283</v>
      </c>
      <c r="G6294" s="28">
        <v>3</v>
      </c>
      <c r="H6294" s="28" t="s">
        <v>274</v>
      </c>
      <c r="I6294" s="28">
        <v>3</v>
      </c>
      <c r="J6294" s="28">
        <v>1.0061319580546E-4</v>
      </c>
      <c r="K6294" s="28">
        <v>9.0903864623818594E-5</v>
      </c>
      <c r="L6294" s="28">
        <v>1.0885957167618801E-4</v>
      </c>
      <c r="M6294" t="str">
        <f>VLOOKUP(Table_3[[#This Row],[cause_name]],ref_causegroups!A:B,2,FALSE)</f>
        <v>Neoplasms</v>
      </c>
      <c r="O6294">
        <v>6293</v>
      </c>
    </row>
    <row r="6295" spans="1:15" ht="15.75" customHeight="1">
      <c r="A6295" s="28" t="s">
        <v>21445</v>
      </c>
      <c r="B6295" s="28">
        <v>44566</v>
      </c>
      <c r="C6295" s="28">
        <v>22</v>
      </c>
      <c r="D6295" s="28">
        <v>3</v>
      </c>
      <c r="E6295" s="28">
        <v>2021</v>
      </c>
      <c r="F6295" s="28" t="s">
        <v>287</v>
      </c>
      <c r="G6295" s="28">
        <v>3</v>
      </c>
      <c r="H6295" s="28" t="s">
        <v>274</v>
      </c>
      <c r="I6295" s="28">
        <v>3</v>
      </c>
      <c r="J6295" s="28">
        <v>8.1443277713405E-3</v>
      </c>
      <c r="K6295" s="28">
        <v>5.8883252228408896E-3</v>
      </c>
      <c r="L6295" s="28">
        <v>1.1691917843594199E-2</v>
      </c>
      <c r="M6295" t="str">
        <f>VLOOKUP(Table_3[[#This Row],[cause_name]],ref_causegroups!A:B,2,FALSE)</f>
        <v>Other non-communicable diseases</v>
      </c>
      <c r="O6295">
        <v>6294</v>
      </c>
    </row>
    <row r="6296" spans="1:15" ht="15.75" customHeight="1">
      <c r="A6296" s="28" t="s">
        <v>21445</v>
      </c>
      <c r="B6296" s="28">
        <v>44566</v>
      </c>
      <c r="C6296" s="28">
        <v>22</v>
      </c>
      <c r="D6296" s="28">
        <v>3</v>
      </c>
      <c r="E6296" s="28">
        <v>2021</v>
      </c>
      <c r="F6296" s="28" t="s">
        <v>288</v>
      </c>
      <c r="G6296" s="28">
        <v>3</v>
      </c>
      <c r="H6296" s="28" t="s">
        <v>274</v>
      </c>
      <c r="I6296" s="28">
        <v>3</v>
      </c>
      <c r="J6296" s="28">
        <v>4.5983988238136001E-4</v>
      </c>
      <c r="K6296" s="28">
        <v>2.6749983379386401E-4</v>
      </c>
      <c r="L6296" s="28">
        <v>7.0265668569102996E-4</v>
      </c>
      <c r="M6296" t="str">
        <f>VLOOKUP(Table_3[[#This Row],[cause_name]],ref_causegroups!A:B,2,FALSE)</f>
        <v>Other non-communicable diseases</v>
      </c>
      <c r="O6296">
        <v>6295</v>
      </c>
    </row>
    <row r="6297" spans="1:15" ht="15.75" customHeight="1">
      <c r="A6297" s="28" t="s">
        <v>21445</v>
      </c>
      <c r="B6297" s="28">
        <v>44566</v>
      </c>
      <c r="C6297" s="28">
        <v>22</v>
      </c>
      <c r="D6297" s="28">
        <v>3</v>
      </c>
      <c r="E6297" s="28">
        <v>2021</v>
      </c>
      <c r="F6297" s="28" t="s">
        <v>289</v>
      </c>
      <c r="G6297" s="28">
        <v>3</v>
      </c>
      <c r="H6297" s="28" t="s">
        <v>274</v>
      </c>
      <c r="I6297" s="28">
        <v>3</v>
      </c>
      <c r="J6297" s="28">
        <v>5.7956715578199604E-6</v>
      </c>
      <c r="K6297" s="28">
        <v>4.1219363064724602E-6</v>
      </c>
      <c r="L6297" s="28">
        <v>7.6466138161914302E-6</v>
      </c>
      <c r="M6297" t="str">
        <f>VLOOKUP(Table_3[[#This Row],[cause_name]],ref_causegroups!A:B,2,FALSE)</f>
        <v>Other non-communicable diseases</v>
      </c>
      <c r="O6297">
        <v>6296</v>
      </c>
    </row>
    <row r="6298" spans="1:15" ht="15.75" customHeight="1">
      <c r="A6298" s="28" t="s">
        <v>21442</v>
      </c>
      <c r="B6298" s="28">
        <v>44563</v>
      </c>
      <c r="C6298" s="28">
        <v>22</v>
      </c>
      <c r="D6298" s="28">
        <v>3</v>
      </c>
      <c r="E6298" s="28">
        <v>2021</v>
      </c>
      <c r="F6298" s="28" t="s">
        <v>1287</v>
      </c>
      <c r="G6298" s="28">
        <v>3</v>
      </c>
      <c r="H6298" s="28" t="s">
        <v>274</v>
      </c>
      <c r="I6298" s="28">
        <v>1</v>
      </c>
      <c r="J6298" s="28">
        <v>6030.92093898436</v>
      </c>
      <c r="K6298" s="28">
        <v>4236.9989433396204</v>
      </c>
      <c r="L6298" s="28">
        <v>8268.7588991148095</v>
      </c>
      <c r="M6298" t="str">
        <f>VLOOKUP(Table_3[[#This Row],[cause_name]],ref_causegroups!A:B,2,FALSE)</f>
        <v>Respiratory infections and tuberculosis</v>
      </c>
      <c r="O6298">
        <v>6297</v>
      </c>
    </row>
    <row r="6299" spans="1:15" ht="15.75" customHeight="1">
      <c r="A6299" s="28" t="s">
        <v>21442</v>
      </c>
      <c r="B6299" s="28">
        <v>44563</v>
      </c>
      <c r="C6299" s="28">
        <v>22</v>
      </c>
      <c r="D6299" s="28">
        <v>3</v>
      </c>
      <c r="E6299" s="28">
        <v>2021</v>
      </c>
      <c r="F6299" s="28" t="s">
        <v>328</v>
      </c>
      <c r="G6299" s="28">
        <v>3</v>
      </c>
      <c r="H6299" s="28" t="s">
        <v>274</v>
      </c>
      <c r="I6299" s="28">
        <v>1</v>
      </c>
      <c r="J6299" s="28">
        <v>4660.66265947392</v>
      </c>
      <c r="K6299" s="28">
        <v>3885.0349296931299</v>
      </c>
      <c r="L6299" s="28">
        <v>5487.2894092084798</v>
      </c>
      <c r="M6299" t="str">
        <f>VLOOKUP(Table_3[[#This Row],[cause_name]],ref_causegroups!A:B,2,FALSE)</f>
        <v>Neglected tropical diseases and malaria</v>
      </c>
      <c r="O6299">
        <v>6298</v>
      </c>
    </row>
    <row r="6300" spans="1:15" ht="15.75" customHeight="1">
      <c r="A6300" s="28" t="s">
        <v>21442</v>
      </c>
      <c r="B6300" s="28">
        <v>44563</v>
      </c>
      <c r="C6300" s="28">
        <v>22</v>
      </c>
      <c r="D6300" s="28">
        <v>3</v>
      </c>
      <c r="E6300" s="28">
        <v>2021</v>
      </c>
      <c r="F6300" s="28" t="s">
        <v>1295</v>
      </c>
      <c r="G6300" s="28">
        <v>3</v>
      </c>
      <c r="H6300" s="28" t="s">
        <v>274</v>
      </c>
      <c r="I6300" s="28">
        <v>1</v>
      </c>
      <c r="J6300" s="28">
        <v>6482746.29214196</v>
      </c>
      <c r="K6300" s="28">
        <v>4293739.72783799</v>
      </c>
      <c r="L6300" s="28">
        <v>8391104.1706252694</v>
      </c>
      <c r="M6300" t="str">
        <f>VLOOKUP(Table_3[[#This Row],[cause_name]],ref_causegroups!A:B,2,FALSE)</f>
        <v>Neglected tropical diseases and malaria</v>
      </c>
      <c r="O6300">
        <v>6299</v>
      </c>
    </row>
    <row r="6301" spans="1:15" ht="15.75" customHeight="1">
      <c r="A6301" s="28" t="s">
        <v>21442</v>
      </c>
      <c r="B6301" s="28">
        <v>44563</v>
      </c>
      <c r="C6301" s="28">
        <v>22</v>
      </c>
      <c r="D6301" s="28">
        <v>3</v>
      </c>
      <c r="E6301" s="28">
        <v>2021</v>
      </c>
      <c r="F6301" s="28" t="s">
        <v>329</v>
      </c>
      <c r="G6301" s="28">
        <v>3</v>
      </c>
      <c r="H6301" s="28" t="s">
        <v>274</v>
      </c>
      <c r="I6301" s="28">
        <v>1</v>
      </c>
      <c r="J6301" s="28">
        <v>298840.49829868099</v>
      </c>
      <c r="K6301" s="28">
        <v>231556.76231200201</v>
      </c>
      <c r="L6301" s="28">
        <v>373250.37394533202</v>
      </c>
      <c r="M6301" t="str">
        <f>VLOOKUP(Table_3[[#This Row],[cause_name]],ref_causegroups!A:B,2,FALSE)</f>
        <v>Neglected tropical diseases and malaria</v>
      </c>
      <c r="O6301">
        <v>6300</v>
      </c>
    </row>
    <row r="6302" spans="1:15" ht="15.75" customHeight="1">
      <c r="A6302" s="28" t="s">
        <v>21442</v>
      </c>
      <c r="B6302" s="28">
        <v>44563</v>
      </c>
      <c r="C6302" s="28">
        <v>22</v>
      </c>
      <c r="D6302" s="28">
        <v>3</v>
      </c>
      <c r="E6302" s="28">
        <v>2021</v>
      </c>
      <c r="F6302" s="28" t="s">
        <v>1299</v>
      </c>
      <c r="G6302" s="28">
        <v>3</v>
      </c>
      <c r="H6302" s="28" t="s">
        <v>274</v>
      </c>
      <c r="I6302" s="28">
        <v>1</v>
      </c>
      <c r="J6302" s="28">
        <v>126361.884179196</v>
      </c>
      <c r="K6302" s="28">
        <v>7061.6464568220999</v>
      </c>
      <c r="L6302" s="28">
        <v>361247.61746811599</v>
      </c>
      <c r="M6302" t="str">
        <f>VLOOKUP(Table_3[[#This Row],[cause_name]],ref_causegroups!A:B,2,FALSE)</f>
        <v>Neglected tropical diseases and malaria</v>
      </c>
      <c r="O6302">
        <v>6301</v>
      </c>
    </row>
    <row r="6303" spans="1:15" ht="15.75" customHeight="1">
      <c r="A6303" s="28" t="s">
        <v>21442</v>
      </c>
      <c r="B6303" s="28">
        <v>44563</v>
      </c>
      <c r="C6303" s="28">
        <v>22</v>
      </c>
      <c r="D6303" s="28">
        <v>3</v>
      </c>
      <c r="E6303" s="28">
        <v>2021</v>
      </c>
      <c r="F6303" s="28" t="s">
        <v>1307</v>
      </c>
      <c r="G6303" s="28">
        <v>3</v>
      </c>
      <c r="H6303" s="28" t="s">
        <v>274</v>
      </c>
      <c r="I6303" s="28">
        <v>1</v>
      </c>
      <c r="J6303" s="28">
        <v>165900.72857840001</v>
      </c>
      <c r="K6303" s="28">
        <v>43566.176737025497</v>
      </c>
      <c r="L6303" s="28">
        <v>267518.75237198401</v>
      </c>
      <c r="M6303" t="str">
        <f>VLOOKUP(Table_3[[#This Row],[cause_name]],ref_causegroups!A:B,2,FALSE)</f>
        <v>Nutritional deficiencies</v>
      </c>
      <c r="O6303">
        <v>6302</v>
      </c>
    </row>
    <row r="6304" spans="1:15" ht="15.75" customHeight="1">
      <c r="A6304" s="28" t="s">
        <v>21442</v>
      </c>
      <c r="B6304" s="28">
        <v>44563</v>
      </c>
      <c r="C6304" s="28">
        <v>22</v>
      </c>
      <c r="D6304" s="28">
        <v>3</v>
      </c>
      <c r="E6304" s="28">
        <v>2021</v>
      </c>
      <c r="F6304" s="28" t="s">
        <v>1311</v>
      </c>
      <c r="G6304" s="28">
        <v>3</v>
      </c>
      <c r="H6304" s="28" t="s">
        <v>274</v>
      </c>
      <c r="I6304" s="28">
        <v>1</v>
      </c>
      <c r="J6304" s="28">
        <v>301051.54417414701</v>
      </c>
      <c r="K6304" s="28">
        <v>224255.96210773001</v>
      </c>
      <c r="L6304" s="28">
        <v>392768.24859707803</v>
      </c>
      <c r="M6304" t="str">
        <f>VLOOKUP(Table_3[[#This Row],[cause_name]],ref_causegroups!A:B,2,FALSE)</f>
        <v>Nutritional deficiencies</v>
      </c>
      <c r="O6304">
        <v>6303</v>
      </c>
    </row>
    <row r="6305" spans="1:15" ht="15.75" customHeight="1">
      <c r="A6305" s="28" t="s">
        <v>21442</v>
      </c>
      <c r="B6305" s="28">
        <v>44563</v>
      </c>
      <c r="C6305" s="28">
        <v>22</v>
      </c>
      <c r="D6305" s="28">
        <v>3</v>
      </c>
      <c r="E6305" s="28">
        <v>2021</v>
      </c>
      <c r="F6305" s="28" t="s">
        <v>1315</v>
      </c>
      <c r="G6305" s="28">
        <v>3</v>
      </c>
      <c r="H6305" s="28" t="s">
        <v>274</v>
      </c>
      <c r="I6305" s="28">
        <v>1</v>
      </c>
      <c r="J6305" s="28">
        <v>1288.1841974412901</v>
      </c>
      <c r="K6305" s="28">
        <v>872.39258600798405</v>
      </c>
      <c r="L6305" s="28">
        <v>1891.4192151321499</v>
      </c>
      <c r="M6305" t="str">
        <f>VLOOKUP(Table_3[[#This Row],[cause_name]],ref_causegroups!A:B,2,FALSE)</f>
        <v>Other infectious diseases</v>
      </c>
      <c r="O6305">
        <v>6304</v>
      </c>
    </row>
    <row r="6306" spans="1:15" ht="15.75" customHeight="1">
      <c r="A6306" s="28" t="s">
        <v>21442</v>
      </c>
      <c r="B6306" s="28">
        <v>44563</v>
      </c>
      <c r="C6306" s="28">
        <v>22</v>
      </c>
      <c r="D6306" s="28">
        <v>3</v>
      </c>
      <c r="E6306" s="28">
        <v>2021</v>
      </c>
      <c r="F6306" s="28" t="s">
        <v>301</v>
      </c>
      <c r="G6306" s="28">
        <v>3</v>
      </c>
      <c r="H6306" s="28" t="s">
        <v>274</v>
      </c>
      <c r="I6306" s="28">
        <v>1</v>
      </c>
      <c r="J6306" s="28">
        <v>18066.163279507298</v>
      </c>
      <c r="K6306" s="28">
        <v>14842.648668148</v>
      </c>
      <c r="L6306" s="28">
        <v>21554.496130113199</v>
      </c>
      <c r="M6306" t="str">
        <f>VLOOKUP(Table_3[[#This Row],[cause_name]],ref_causegroups!A:B,2,FALSE)</f>
        <v>Neoplasms</v>
      </c>
      <c r="O6306">
        <v>6305</v>
      </c>
    </row>
    <row r="6307" spans="1:15" ht="15.75" customHeight="1">
      <c r="A6307" s="28" t="s">
        <v>21442</v>
      </c>
      <c r="B6307" s="28">
        <v>44563</v>
      </c>
      <c r="C6307" s="28">
        <v>22</v>
      </c>
      <c r="D6307" s="28">
        <v>3</v>
      </c>
      <c r="E6307" s="28">
        <v>2021</v>
      </c>
      <c r="F6307" s="28" t="s">
        <v>330</v>
      </c>
      <c r="G6307" s="28">
        <v>3</v>
      </c>
      <c r="H6307" s="28" t="s">
        <v>274</v>
      </c>
      <c r="I6307" s="28">
        <v>1</v>
      </c>
      <c r="J6307" s="28">
        <v>18065.4033541805</v>
      </c>
      <c r="K6307" s="28">
        <v>15252.6119432628</v>
      </c>
      <c r="L6307" s="28">
        <v>20431.019032727399</v>
      </c>
      <c r="M6307" t="str">
        <f>VLOOKUP(Table_3[[#This Row],[cause_name]],ref_causegroups!A:B,2,FALSE)</f>
        <v>Neoplasms</v>
      </c>
      <c r="O6307">
        <v>6306</v>
      </c>
    </row>
    <row r="6308" spans="1:15" ht="15.75" customHeight="1">
      <c r="A6308" s="28" t="s">
        <v>21442</v>
      </c>
      <c r="B6308" s="28">
        <v>44563</v>
      </c>
      <c r="C6308" s="28">
        <v>22</v>
      </c>
      <c r="D6308" s="28">
        <v>3</v>
      </c>
      <c r="E6308" s="28">
        <v>2021</v>
      </c>
      <c r="F6308" s="28" t="s">
        <v>1319</v>
      </c>
      <c r="G6308" s="28">
        <v>3</v>
      </c>
      <c r="H6308" s="28" t="s">
        <v>274</v>
      </c>
      <c r="I6308" s="28">
        <v>1</v>
      </c>
      <c r="J6308" s="28">
        <v>4297079.7133281697</v>
      </c>
      <c r="K6308" s="28">
        <v>3745617.8318601898</v>
      </c>
      <c r="L6308" s="28">
        <v>5041161.2392846402</v>
      </c>
      <c r="M6308" t="str">
        <f>VLOOKUP(Table_3[[#This Row],[cause_name]],ref_causegroups!A:B,2,FALSE)</f>
        <v>Injuries</v>
      </c>
      <c r="O6308">
        <v>6307</v>
      </c>
    </row>
    <row r="6309" spans="1:15" ht="15.75" customHeight="1">
      <c r="A6309" s="28" t="s">
        <v>21442</v>
      </c>
      <c r="B6309" s="28">
        <v>44563</v>
      </c>
      <c r="C6309" s="28">
        <v>22</v>
      </c>
      <c r="D6309" s="28">
        <v>3</v>
      </c>
      <c r="E6309" s="28">
        <v>2021</v>
      </c>
      <c r="F6309" s="28" t="s">
        <v>355</v>
      </c>
      <c r="G6309" s="28">
        <v>3</v>
      </c>
      <c r="H6309" s="28" t="s">
        <v>274</v>
      </c>
      <c r="I6309" s="28">
        <v>1</v>
      </c>
      <c r="J6309" s="28">
        <v>7612.7889729314402</v>
      </c>
      <c r="K6309" s="28">
        <v>5883.3526017386102</v>
      </c>
      <c r="L6309" s="28">
        <v>9671.5809259923008</v>
      </c>
      <c r="M6309" t="str">
        <f>VLOOKUP(Table_3[[#This Row],[cause_name]],ref_causegroups!A:B,2,FALSE)</f>
        <v>Neoplasms</v>
      </c>
      <c r="O6309">
        <v>6308</v>
      </c>
    </row>
    <row r="6310" spans="1:15" ht="15.75" customHeight="1">
      <c r="A6310" s="28" t="s">
        <v>21442</v>
      </c>
      <c r="B6310" s="28">
        <v>44563</v>
      </c>
      <c r="C6310" s="28">
        <v>22</v>
      </c>
      <c r="D6310" s="28">
        <v>3</v>
      </c>
      <c r="E6310" s="28">
        <v>2021</v>
      </c>
      <c r="F6310" s="28" t="s">
        <v>359</v>
      </c>
      <c r="G6310" s="28">
        <v>3</v>
      </c>
      <c r="H6310" s="28" t="s">
        <v>274</v>
      </c>
      <c r="I6310" s="28">
        <v>1</v>
      </c>
      <c r="J6310" s="28">
        <v>4288.7290704724001</v>
      </c>
      <c r="K6310" s="28">
        <v>3193.0599093794199</v>
      </c>
      <c r="L6310" s="28">
        <v>6049.5262517564397</v>
      </c>
      <c r="M6310" t="str">
        <f>VLOOKUP(Table_3[[#This Row],[cause_name]],ref_causegroups!A:B,2,FALSE)</f>
        <v>Neoplasms</v>
      </c>
      <c r="O6310">
        <v>6309</v>
      </c>
    </row>
    <row r="6311" spans="1:15" ht="15.75" customHeight="1">
      <c r="A6311" s="28" t="s">
        <v>21442</v>
      </c>
      <c r="B6311" s="28">
        <v>44563</v>
      </c>
      <c r="C6311" s="28">
        <v>22</v>
      </c>
      <c r="D6311" s="28">
        <v>3</v>
      </c>
      <c r="E6311" s="28">
        <v>2021</v>
      </c>
      <c r="F6311" s="28" t="s">
        <v>302</v>
      </c>
      <c r="G6311" s="28">
        <v>3</v>
      </c>
      <c r="H6311" s="28" t="s">
        <v>274</v>
      </c>
      <c r="I6311" s="28">
        <v>1</v>
      </c>
      <c r="J6311" s="28">
        <v>3281.0909221320599</v>
      </c>
      <c r="K6311" s="28">
        <v>2516.1959210397599</v>
      </c>
      <c r="L6311" s="28">
        <v>4411.9919652745402</v>
      </c>
      <c r="M6311" t="str">
        <f>VLOOKUP(Table_3[[#This Row],[cause_name]],ref_causegroups!A:B,2,FALSE)</f>
        <v>Neoplasms</v>
      </c>
      <c r="O6311">
        <v>6310</v>
      </c>
    </row>
    <row r="6312" spans="1:15" ht="15.75" customHeight="1">
      <c r="A6312" s="28" t="s">
        <v>21442</v>
      </c>
      <c r="B6312" s="28">
        <v>44563</v>
      </c>
      <c r="C6312" s="28">
        <v>22</v>
      </c>
      <c r="D6312" s="28">
        <v>3</v>
      </c>
      <c r="E6312" s="28">
        <v>2021</v>
      </c>
      <c r="F6312" s="28" t="s">
        <v>363</v>
      </c>
      <c r="G6312" s="28">
        <v>3</v>
      </c>
      <c r="H6312" s="28" t="s">
        <v>274</v>
      </c>
      <c r="I6312" s="28">
        <v>1</v>
      </c>
      <c r="J6312" s="28">
        <v>935.28889503084895</v>
      </c>
      <c r="K6312" s="28">
        <v>722.55753875958396</v>
      </c>
      <c r="L6312" s="28">
        <v>1219.0296561463099</v>
      </c>
      <c r="M6312" t="str">
        <f>VLOOKUP(Table_3[[#This Row],[cause_name]],ref_causegroups!A:B,2,FALSE)</f>
        <v>Neoplasms</v>
      </c>
      <c r="O6312">
        <v>6311</v>
      </c>
    </row>
    <row r="6313" spans="1:15" ht="15.75" customHeight="1">
      <c r="A6313" s="28" t="s">
        <v>21442</v>
      </c>
      <c r="B6313" s="28">
        <v>44563</v>
      </c>
      <c r="C6313" s="28">
        <v>22</v>
      </c>
      <c r="D6313" s="28">
        <v>3</v>
      </c>
      <c r="E6313" s="28">
        <v>2021</v>
      </c>
      <c r="F6313" s="28" t="s">
        <v>303</v>
      </c>
      <c r="G6313" s="28">
        <v>3</v>
      </c>
      <c r="H6313" s="28" t="s">
        <v>274</v>
      </c>
      <c r="I6313" s="28">
        <v>1</v>
      </c>
      <c r="J6313" s="28">
        <v>5725.0283877820002</v>
      </c>
      <c r="K6313" s="28">
        <v>4682.67158123849</v>
      </c>
      <c r="L6313" s="28">
        <v>6414.2706885253801</v>
      </c>
      <c r="M6313" t="str">
        <f>VLOOKUP(Table_3[[#This Row],[cause_name]],ref_causegroups!A:B,2,FALSE)</f>
        <v>Neoplasms</v>
      </c>
      <c r="O6313">
        <v>6312</v>
      </c>
    </row>
    <row r="6314" spans="1:15" ht="15.75" customHeight="1">
      <c r="A6314" s="28" t="s">
        <v>21442</v>
      </c>
      <c r="B6314" s="28">
        <v>44563</v>
      </c>
      <c r="C6314" s="28">
        <v>22</v>
      </c>
      <c r="D6314" s="28">
        <v>3</v>
      </c>
      <c r="E6314" s="28">
        <v>2021</v>
      </c>
      <c r="F6314" s="28" t="s">
        <v>331</v>
      </c>
      <c r="G6314" s="28">
        <v>3</v>
      </c>
      <c r="H6314" s="28" t="s">
        <v>274</v>
      </c>
      <c r="I6314" s="28">
        <v>1</v>
      </c>
      <c r="J6314" s="28">
        <v>18266.022769669999</v>
      </c>
      <c r="K6314" s="28">
        <v>15802.255777761</v>
      </c>
      <c r="L6314" s="28">
        <v>20058.190184387</v>
      </c>
      <c r="M6314" t="str">
        <f>VLOOKUP(Table_3[[#This Row],[cause_name]],ref_causegroups!A:B,2,FALSE)</f>
        <v>Neoplasms</v>
      </c>
      <c r="O6314">
        <v>6313</v>
      </c>
    </row>
    <row r="6315" spans="1:15" ht="15.75" customHeight="1">
      <c r="A6315" s="28" t="s">
        <v>21442</v>
      </c>
      <c r="B6315" s="28">
        <v>44563</v>
      </c>
      <c r="C6315" s="28">
        <v>22</v>
      </c>
      <c r="D6315" s="28">
        <v>3</v>
      </c>
      <c r="E6315" s="28">
        <v>2021</v>
      </c>
      <c r="F6315" s="28" t="s">
        <v>304</v>
      </c>
      <c r="G6315" s="28">
        <v>3</v>
      </c>
      <c r="H6315" s="28" t="s">
        <v>274</v>
      </c>
      <c r="I6315" s="28">
        <v>1</v>
      </c>
      <c r="J6315" s="28">
        <v>64323.946638793903</v>
      </c>
      <c r="K6315" s="28">
        <v>55405.674076818701</v>
      </c>
      <c r="L6315" s="28">
        <v>72204.660208311703</v>
      </c>
      <c r="M6315" t="str">
        <f>VLOOKUP(Table_3[[#This Row],[cause_name]],ref_causegroups!A:B,2,FALSE)</f>
        <v>Neoplasms</v>
      </c>
      <c r="O6315">
        <v>6314</v>
      </c>
    </row>
    <row r="6316" spans="1:15" ht="15.75" customHeight="1">
      <c r="A6316" s="28" t="s">
        <v>21442</v>
      </c>
      <c r="B6316" s="28">
        <v>44563</v>
      </c>
      <c r="C6316" s="28">
        <v>22</v>
      </c>
      <c r="D6316" s="28">
        <v>3</v>
      </c>
      <c r="E6316" s="28">
        <v>2021</v>
      </c>
      <c r="F6316" s="28" t="s">
        <v>296</v>
      </c>
      <c r="G6316" s="28">
        <v>3</v>
      </c>
      <c r="H6316" s="28" t="s">
        <v>274</v>
      </c>
      <c r="I6316" s="28">
        <v>1</v>
      </c>
      <c r="J6316" s="28">
        <v>61610.488772692399</v>
      </c>
      <c r="K6316" s="28">
        <v>39257.362899134299</v>
      </c>
      <c r="L6316" s="28">
        <v>75701.881814604902</v>
      </c>
      <c r="M6316" t="str">
        <f>VLOOKUP(Table_3[[#This Row],[cause_name]],ref_causegroups!A:B,2,FALSE)</f>
        <v>Neoplasms</v>
      </c>
      <c r="O6316">
        <v>6315</v>
      </c>
    </row>
    <row r="6317" spans="1:15" ht="15.75" customHeight="1">
      <c r="A6317" s="28" t="s">
        <v>21442</v>
      </c>
      <c r="B6317" s="28">
        <v>44563</v>
      </c>
      <c r="C6317" s="28">
        <v>22</v>
      </c>
      <c r="D6317" s="28">
        <v>3</v>
      </c>
      <c r="E6317" s="28">
        <v>2021</v>
      </c>
      <c r="F6317" s="28" t="s">
        <v>332</v>
      </c>
      <c r="G6317" s="28">
        <v>3</v>
      </c>
      <c r="H6317" s="28" t="s">
        <v>274</v>
      </c>
      <c r="I6317" s="28">
        <v>1</v>
      </c>
      <c r="J6317" s="28">
        <v>26034.058311845201</v>
      </c>
      <c r="K6317" s="28">
        <v>23122.6069455547</v>
      </c>
      <c r="L6317" s="28">
        <v>28592.8225427133</v>
      </c>
      <c r="M6317" t="str">
        <f>VLOOKUP(Table_3[[#This Row],[cause_name]],ref_causegroups!A:B,2,FALSE)</f>
        <v>Neoplasms</v>
      </c>
      <c r="O6317">
        <v>6316</v>
      </c>
    </row>
    <row r="6318" spans="1:15" ht="15.75" customHeight="1">
      <c r="A6318" s="28" t="s">
        <v>21442</v>
      </c>
      <c r="B6318" s="28">
        <v>44563</v>
      </c>
      <c r="C6318" s="28">
        <v>22</v>
      </c>
      <c r="D6318" s="28">
        <v>3</v>
      </c>
      <c r="E6318" s="28">
        <v>2021</v>
      </c>
      <c r="F6318" s="28" t="s">
        <v>305</v>
      </c>
      <c r="G6318" s="28">
        <v>3</v>
      </c>
      <c r="H6318" s="28" t="s">
        <v>274</v>
      </c>
      <c r="I6318" s="28">
        <v>1</v>
      </c>
      <c r="J6318" s="28">
        <v>7783.1690617713302</v>
      </c>
      <c r="K6318" s="28">
        <v>6745.0070586050597</v>
      </c>
      <c r="L6318" s="28">
        <v>8895.82150738155</v>
      </c>
      <c r="M6318" t="str">
        <f>VLOOKUP(Table_3[[#This Row],[cause_name]],ref_causegroups!A:B,2,FALSE)</f>
        <v>Neoplasms</v>
      </c>
      <c r="O6318">
        <v>6317</v>
      </c>
    </row>
    <row r="6319" spans="1:15" ht="15.75" customHeight="1">
      <c r="A6319" s="28" t="s">
        <v>21442</v>
      </c>
      <c r="B6319" s="28">
        <v>44563</v>
      </c>
      <c r="C6319" s="28">
        <v>22</v>
      </c>
      <c r="D6319" s="28">
        <v>3</v>
      </c>
      <c r="E6319" s="28">
        <v>2021</v>
      </c>
      <c r="F6319" s="28" t="s">
        <v>367</v>
      </c>
      <c r="G6319" s="28">
        <v>3</v>
      </c>
      <c r="H6319" s="28" t="s">
        <v>274</v>
      </c>
      <c r="I6319" s="28">
        <v>1</v>
      </c>
      <c r="J6319" s="28">
        <v>4043.0001800383302</v>
      </c>
      <c r="K6319" s="28">
        <v>3296.3343898381299</v>
      </c>
      <c r="L6319" s="28">
        <v>4708.9017593345297</v>
      </c>
      <c r="M6319" t="str">
        <f>VLOOKUP(Table_3[[#This Row],[cause_name]],ref_causegroups!A:B,2,FALSE)</f>
        <v>Neoplasms</v>
      </c>
      <c r="O6319">
        <v>6318</v>
      </c>
    </row>
    <row r="6320" spans="1:15" ht="15.75" customHeight="1">
      <c r="A6320" s="28" t="s">
        <v>21442</v>
      </c>
      <c r="B6320" s="28">
        <v>44563</v>
      </c>
      <c r="C6320" s="28">
        <v>22</v>
      </c>
      <c r="D6320" s="28">
        <v>3</v>
      </c>
      <c r="E6320" s="28">
        <v>2021</v>
      </c>
      <c r="F6320" s="28" t="s">
        <v>306</v>
      </c>
      <c r="G6320" s="28">
        <v>3</v>
      </c>
      <c r="H6320" s="28" t="s">
        <v>274</v>
      </c>
      <c r="I6320" s="28">
        <v>1</v>
      </c>
      <c r="J6320" s="28">
        <v>1460.0104334513601</v>
      </c>
      <c r="K6320" s="28">
        <v>1154.2583315188001</v>
      </c>
      <c r="L6320" s="28">
        <v>1752.11708941143</v>
      </c>
      <c r="M6320" t="str">
        <f>VLOOKUP(Table_3[[#This Row],[cause_name]],ref_causegroups!A:B,2,FALSE)</f>
        <v>Neoplasms</v>
      </c>
      <c r="O6320">
        <v>6319</v>
      </c>
    </row>
    <row r="6321" spans="1:15" ht="15.75" customHeight="1">
      <c r="A6321" s="28" t="s">
        <v>21442</v>
      </c>
      <c r="B6321" s="28">
        <v>44563</v>
      </c>
      <c r="C6321" s="28">
        <v>22</v>
      </c>
      <c r="D6321" s="28">
        <v>3</v>
      </c>
      <c r="E6321" s="28">
        <v>2021</v>
      </c>
      <c r="F6321" s="28" t="s">
        <v>307</v>
      </c>
      <c r="G6321" s="28">
        <v>3</v>
      </c>
      <c r="H6321" s="28" t="s">
        <v>274</v>
      </c>
      <c r="I6321" s="28">
        <v>1</v>
      </c>
      <c r="J6321" s="28">
        <v>1619.8242852624301</v>
      </c>
      <c r="K6321" s="28">
        <v>1101.1095966288001</v>
      </c>
      <c r="L6321" s="28">
        <v>2138.97638444317</v>
      </c>
      <c r="M6321" t="str">
        <f>VLOOKUP(Table_3[[#This Row],[cause_name]],ref_causegroups!A:B,2,FALSE)</f>
        <v>Neoplasms</v>
      </c>
      <c r="O6321">
        <v>6320</v>
      </c>
    </row>
    <row r="6322" spans="1:15" ht="15.75" customHeight="1">
      <c r="A6322" s="28" t="s">
        <v>21442</v>
      </c>
      <c r="B6322" s="28">
        <v>44563</v>
      </c>
      <c r="C6322" s="28">
        <v>22</v>
      </c>
      <c r="D6322" s="28">
        <v>3</v>
      </c>
      <c r="E6322" s="28">
        <v>2021</v>
      </c>
      <c r="F6322" s="28" t="s">
        <v>308</v>
      </c>
      <c r="G6322" s="28">
        <v>3</v>
      </c>
      <c r="H6322" s="28" t="s">
        <v>274</v>
      </c>
      <c r="I6322" s="28">
        <v>1</v>
      </c>
      <c r="J6322" s="28">
        <v>6084.5523272339597</v>
      </c>
      <c r="K6322" s="28">
        <v>5248.5322498022797</v>
      </c>
      <c r="L6322" s="28">
        <v>6953.4782532108602</v>
      </c>
      <c r="M6322" t="str">
        <f>VLOOKUP(Table_3[[#This Row],[cause_name]],ref_causegroups!A:B,2,FALSE)</f>
        <v>Neoplasms</v>
      </c>
      <c r="O6322">
        <v>6321</v>
      </c>
    </row>
    <row r="6323" spans="1:15" ht="15.75" customHeight="1">
      <c r="A6323" s="28" t="s">
        <v>21442</v>
      </c>
      <c r="B6323" s="28">
        <v>44563</v>
      </c>
      <c r="C6323" s="28">
        <v>22</v>
      </c>
      <c r="D6323" s="28">
        <v>3</v>
      </c>
      <c r="E6323" s="28">
        <v>2021</v>
      </c>
      <c r="F6323" s="28" t="s">
        <v>309</v>
      </c>
      <c r="G6323" s="28">
        <v>3</v>
      </c>
      <c r="H6323" s="28" t="s">
        <v>274</v>
      </c>
      <c r="I6323" s="28">
        <v>1</v>
      </c>
      <c r="J6323" s="28">
        <v>2485.2538940147201</v>
      </c>
      <c r="K6323" s="28">
        <v>1553.4374538352699</v>
      </c>
      <c r="L6323" s="28">
        <v>3027.3949372062302</v>
      </c>
      <c r="M6323" t="str">
        <f>VLOOKUP(Table_3[[#This Row],[cause_name]],ref_causegroups!A:B,2,FALSE)</f>
        <v>Neoplasms</v>
      </c>
      <c r="O6323">
        <v>6322</v>
      </c>
    </row>
    <row r="6324" spans="1:15" ht="15.75" customHeight="1">
      <c r="A6324" s="28" t="s">
        <v>21442</v>
      </c>
      <c r="B6324" s="28">
        <v>44563</v>
      </c>
      <c r="C6324" s="28">
        <v>22</v>
      </c>
      <c r="D6324" s="28">
        <v>3</v>
      </c>
      <c r="E6324" s="28">
        <v>2021</v>
      </c>
      <c r="F6324" s="28" t="s">
        <v>297</v>
      </c>
      <c r="G6324" s="28">
        <v>3</v>
      </c>
      <c r="H6324" s="28" t="s">
        <v>274</v>
      </c>
      <c r="I6324" s="28">
        <v>1</v>
      </c>
      <c r="J6324" s="28">
        <v>975.43449094863695</v>
      </c>
      <c r="K6324" s="28">
        <v>800.78178992910898</v>
      </c>
      <c r="L6324" s="28">
        <v>1122.0589384503701</v>
      </c>
      <c r="M6324" t="str">
        <f>VLOOKUP(Table_3[[#This Row],[cause_name]],ref_causegroups!A:B,2,FALSE)</f>
        <v>Neoplasms</v>
      </c>
      <c r="O6324">
        <v>6323</v>
      </c>
    </row>
    <row r="6325" spans="1:15" ht="15.75" customHeight="1">
      <c r="A6325" s="28" t="s">
        <v>21442</v>
      </c>
      <c r="B6325" s="28">
        <v>44563</v>
      </c>
      <c r="C6325" s="28">
        <v>22</v>
      </c>
      <c r="D6325" s="28">
        <v>3</v>
      </c>
      <c r="E6325" s="28">
        <v>2021</v>
      </c>
      <c r="F6325" s="28" t="s">
        <v>371</v>
      </c>
      <c r="G6325" s="28">
        <v>3</v>
      </c>
      <c r="H6325" s="28" t="s">
        <v>274</v>
      </c>
      <c r="I6325" s="28">
        <v>1</v>
      </c>
      <c r="J6325" s="28">
        <v>4654.3565525596796</v>
      </c>
      <c r="K6325" s="28">
        <v>3591.7969892518499</v>
      </c>
      <c r="L6325" s="28">
        <v>5642.4127619295896</v>
      </c>
      <c r="M6325" t="str">
        <f>VLOOKUP(Table_3[[#This Row],[cause_name]],ref_causegroups!A:B,2,FALSE)</f>
        <v>Neoplasms</v>
      </c>
      <c r="O6325">
        <v>6324</v>
      </c>
    </row>
    <row r="6326" spans="1:15" ht="15.75" customHeight="1">
      <c r="A6326" s="28" t="s">
        <v>21442</v>
      </c>
      <c r="B6326" s="28">
        <v>44563</v>
      </c>
      <c r="C6326" s="28">
        <v>22</v>
      </c>
      <c r="D6326" s="28">
        <v>3</v>
      </c>
      <c r="E6326" s="28">
        <v>2021</v>
      </c>
      <c r="F6326" s="28" t="s">
        <v>310</v>
      </c>
      <c r="G6326" s="28">
        <v>3</v>
      </c>
      <c r="H6326" s="28" t="s">
        <v>274</v>
      </c>
      <c r="I6326" s="28">
        <v>1</v>
      </c>
      <c r="J6326" s="28">
        <v>15094.1116075959</v>
      </c>
      <c r="K6326" s="28">
        <v>12459.4234251994</v>
      </c>
      <c r="L6326" s="28">
        <v>18342.969489810301</v>
      </c>
      <c r="M6326" t="str">
        <f>VLOOKUP(Table_3[[#This Row],[cause_name]],ref_causegroups!A:B,2,FALSE)</f>
        <v>Neoplasms</v>
      </c>
      <c r="O6326">
        <v>6325</v>
      </c>
    </row>
    <row r="6327" spans="1:15" ht="15.75" customHeight="1">
      <c r="A6327" s="28" t="s">
        <v>21442</v>
      </c>
      <c r="B6327" s="28">
        <v>44563</v>
      </c>
      <c r="C6327" s="28">
        <v>22</v>
      </c>
      <c r="D6327" s="28">
        <v>3</v>
      </c>
      <c r="E6327" s="28">
        <v>2021</v>
      </c>
      <c r="F6327" s="28" t="s">
        <v>375</v>
      </c>
      <c r="G6327" s="28">
        <v>3</v>
      </c>
      <c r="H6327" s="28" t="s">
        <v>274</v>
      </c>
      <c r="I6327" s="28">
        <v>1</v>
      </c>
      <c r="J6327" s="28">
        <v>5684.1077347903602</v>
      </c>
      <c r="K6327" s="28">
        <v>3393.9023098289499</v>
      </c>
      <c r="L6327" s="28">
        <v>6840.8253959137601</v>
      </c>
      <c r="M6327" t="str">
        <f>VLOOKUP(Table_3[[#This Row],[cause_name]],ref_causegroups!A:B,2,FALSE)</f>
        <v>Neoplasms</v>
      </c>
      <c r="O6327">
        <v>6326</v>
      </c>
    </row>
    <row r="6328" spans="1:15" ht="15.75" customHeight="1">
      <c r="A6328" s="28" t="s">
        <v>21442</v>
      </c>
      <c r="B6328" s="28">
        <v>44563</v>
      </c>
      <c r="C6328" s="28">
        <v>22</v>
      </c>
      <c r="D6328" s="28">
        <v>3</v>
      </c>
      <c r="E6328" s="28">
        <v>2021</v>
      </c>
      <c r="F6328" s="28" t="s">
        <v>379</v>
      </c>
      <c r="G6328" s="28">
        <v>3</v>
      </c>
      <c r="H6328" s="28" t="s">
        <v>274</v>
      </c>
      <c r="I6328" s="28">
        <v>1</v>
      </c>
      <c r="J6328" s="28">
        <v>3687.87307205959</v>
      </c>
      <c r="K6328" s="28">
        <v>2848.5796548107601</v>
      </c>
      <c r="L6328" s="28">
        <v>4766.7175579782797</v>
      </c>
      <c r="M6328" t="str">
        <f>VLOOKUP(Table_3[[#This Row],[cause_name]],ref_causegroups!A:B,2,FALSE)</f>
        <v>Neoplasms</v>
      </c>
      <c r="O6328">
        <v>6327</v>
      </c>
    </row>
    <row r="6329" spans="1:15" ht="15.75" customHeight="1">
      <c r="A6329" s="28" t="s">
        <v>21442</v>
      </c>
      <c r="B6329" s="28">
        <v>44563</v>
      </c>
      <c r="C6329" s="28">
        <v>22</v>
      </c>
      <c r="D6329" s="28">
        <v>3</v>
      </c>
      <c r="E6329" s="28">
        <v>2021</v>
      </c>
      <c r="F6329" s="28" t="s">
        <v>311</v>
      </c>
      <c r="G6329" s="28">
        <v>3</v>
      </c>
      <c r="H6329" s="28" t="s">
        <v>274</v>
      </c>
      <c r="I6329" s="28">
        <v>1</v>
      </c>
      <c r="J6329" s="28">
        <v>463.42293782669901</v>
      </c>
      <c r="K6329" s="28">
        <v>303.01542086949303</v>
      </c>
      <c r="L6329" s="28">
        <v>739.42471552913798</v>
      </c>
      <c r="M6329" t="str">
        <f>VLOOKUP(Table_3[[#This Row],[cause_name]],ref_causegroups!A:B,2,FALSE)</f>
        <v>Neoplasms</v>
      </c>
      <c r="O6329">
        <v>6328</v>
      </c>
    </row>
    <row r="6330" spans="1:15" ht="15.75" customHeight="1">
      <c r="A6330" s="28" t="s">
        <v>21442</v>
      </c>
      <c r="B6330" s="28">
        <v>44563</v>
      </c>
      <c r="C6330" s="28">
        <v>22</v>
      </c>
      <c r="D6330" s="28">
        <v>3</v>
      </c>
      <c r="E6330" s="28">
        <v>2021</v>
      </c>
      <c r="F6330" s="28" t="s">
        <v>383</v>
      </c>
      <c r="G6330" s="28">
        <v>3</v>
      </c>
      <c r="H6330" s="28" t="s">
        <v>274</v>
      </c>
      <c r="I6330" s="28">
        <v>1</v>
      </c>
      <c r="J6330" s="28">
        <v>4437.9042008505303</v>
      </c>
      <c r="K6330" s="28">
        <v>2622.67527840087</v>
      </c>
      <c r="L6330" s="28">
        <v>5694.1567527144298</v>
      </c>
      <c r="M6330" t="str">
        <f>VLOOKUP(Table_3[[#This Row],[cause_name]],ref_causegroups!A:B,2,FALSE)</f>
        <v>Neoplasms</v>
      </c>
      <c r="O6330">
        <v>6329</v>
      </c>
    </row>
    <row r="6331" spans="1:15" ht="15.75" customHeight="1">
      <c r="A6331" s="28" t="s">
        <v>21442</v>
      </c>
      <c r="B6331" s="28">
        <v>44563</v>
      </c>
      <c r="C6331" s="28">
        <v>22</v>
      </c>
      <c r="D6331" s="28">
        <v>3</v>
      </c>
      <c r="E6331" s="28">
        <v>2021</v>
      </c>
      <c r="F6331" s="28" t="s">
        <v>312</v>
      </c>
      <c r="G6331" s="28">
        <v>3</v>
      </c>
      <c r="H6331" s="28" t="s">
        <v>274</v>
      </c>
      <c r="I6331" s="28">
        <v>1</v>
      </c>
      <c r="J6331" s="28">
        <v>4387.2842758727902</v>
      </c>
      <c r="K6331" s="28">
        <v>2981.95224905643</v>
      </c>
      <c r="L6331" s="28">
        <v>5179.1964638122099</v>
      </c>
      <c r="M6331" t="str">
        <f>VLOOKUP(Table_3[[#This Row],[cause_name]],ref_causegroups!A:B,2,FALSE)</f>
        <v>Neoplasms</v>
      </c>
      <c r="O6331">
        <v>6330</v>
      </c>
    </row>
    <row r="6332" spans="1:15" ht="15.75" customHeight="1">
      <c r="A6332" s="28" t="s">
        <v>21442</v>
      </c>
      <c r="B6332" s="28">
        <v>44563</v>
      </c>
      <c r="C6332" s="28">
        <v>22</v>
      </c>
      <c r="D6332" s="28">
        <v>3</v>
      </c>
      <c r="E6332" s="28">
        <v>2021</v>
      </c>
      <c r="F6332" s="28" t="s">
        <v>333</v>
      </c>
      <c r="G6332" s="28">
        <v>3</v>
      </c>
      <c r="H6332" s="28" t="s">
        <v>274</v>
      </c>
      <c r="I6332" s="28">
        <v>1</v>
      </c>
      <c r="J6332" s="28">
        <v>141474.81035811701</v>
      </c>
      <c r="K6332" s="28">
        <v>100996.871354068</v>
      </c>
      <c r="L6332" s="28">
        <v>189301.54766395901</v>
      </c>
      <c r="M6332" t="str">
        <f>VLOOKUP(Table_3[[#This Row],[cause_name]],ref_causegroups!A:B,2,FALSE)</f>
        <v>Cardiovascular diseases</v>
      </c>
      <c r="O6332">
        <v>6331</v>
      </c>
    </row>
    <row r="6333" spans="1:15" ht="15.75" customHeight="1">
      <c r="A6333" s="28" t="s">
        <v>21442</v>
      </c>
      <c r="B6333" s="28">
        <v>44563</v>
      </c>
      <c r="C6333" s="28">
        <v>22</v>
      </c>
      <c r="D6333" s="28">
        <v>3</v>
      </c>
      <c r="E6333" s="28">
        <v>2021</v>
      </c>
      <c r="F6333" s="28" t="s">
        <v>387</v>
      </c>
      <c r="G6333" s="28">
        <v>3</v>
      </c>
      <c r="H6333" s="28" t="s">
        <v>274</v>
      </c>
      <c r="I6333" s="28">
        <v>1</v>
      </c>
      <c r="J6333" s="28">
        <v>1654585.9613472701</v>
      </c>
      <c r="K6333" s="28">
        <v>1580080.52090943</v>
      </c>
      <c r="L6333" s="28">
        <v>1747845.59402854</v>
      </c>
      <c r="M6333" t="str">
        <f>VLOOKUP(Table_3[[#This Row],[cause_name]],ref_causegroups!A:B,2,FALSE)</f>
        <v>Cardiovascular diseases</v>
      </c>
      <c r="O6333">
        <v>6332</v>
      </c>
    </row>
    <row r="6334" spans="1:15" ht="15.75" customHeight="1">
      <c r="A6334" s="28" t="s">
        <v>21442</v>
      </c>
      <c r="B6334" s="28">
        <v>44563</v>
      </c>
      <c r="C6334" s="28">
        <v>22</v>
      </c>
      <c r="D6334" s="28">
        <v>3</v>
      </c>
      <c r="E6334" s="28">
        <v>2021</v>
      </c>
      <c r="F6334" s="28" t="s">
        <v>391</v>
      </c>
      <c r="G6334" s="28">
        <v>3</v>
      </c>
      <c r="H6334" s="28" t="s">
        <v>274</v>
      </c>
      <c r="I6334" s="28">
        <v>1</v>
      </c>
      <c r="J6334" s="28">
        <v>442100.67212926003</v>
      </c>
      <c r="K6334" s="28">
        <v>407086.61147511902</v>
      </c>
      <c r="L6334" s="28">
        <v>475869.28745185398</v>
      </c>
      <c r="M6334" t="str">
        <f>VLOOKUP(Table_3[[#This Row],[cause_name]],ref_causegroups!A:B,2,FALSE)</f>
        <v>Cardiovascular diseases</v>
      </c>
      <c r="O6334">
        <v>6333</v>
      </c>
    </row>
    <row r="6335" spans="1:15" ht="15.75" customHeight="1">
      <c r="A6335" s="28" t="s">
        <v>21442</v>
      </c>
      <c r="B6335" s="28">
        <v>44563</v>
      </c>
      <c r="C6335" s="28">
        <v>22</v>
      </c>
      <c r="D6335" s="28">
        <v>3</v>
      </c>
      <c r="E6335" s="28">
        <v>2021</v>
      </c>
      <c r="F6335" s="28" t="s">
        <v>334</v>
      </c>
      <c r="G6335" s="28">
        <v>3</v>
      </c>
      <c r="H6335" s="28" t="s">
        <v>274</v>
      </c>
      <c r="I6335" s="28">
        <v>1</v>
      </c>
      <c r="J6335" s="28">
        <v>410662.065330813</v>
      </c>
      <c r="K6335" s="28">
        <v>304630.043541972</v>
      </c>
      <c r="L6335" s="28">
        <v>511923.366399238</v>
      </c>
      <c r="M6335" t="str">
        <f>VLOOKUP(Table_3[[#This Row],[cause_name]],ref_causegroups!A:B,2,FALSE)</f>
        <v>Cardiovascular diseases</v>
      </c>
      <c r="O6335">
        <v>6334</v>
      </c>
    </row>
    <row r="6336" spans="1:15" ht="15.75" customHeight="1">
      <c r="A6336" s="28" t="s">
        <v>21442</v>
      </c>
      <c r="B6336" s="28">
        <v>44563</v>
      </c>
      <c r="C6336" s="28">
        <v>22</v>
      </c>
      <c r="D6336" s="28">
        <v>3</v>
      </c>
      <c r="E6336" s="28">
        <v>2021</v>
      </c>
      <c r="F6336" s="28" t="s">
        <v>1353</v>
      </c>
      <c r="G6336" s="28">
        <v>3</v>
      </c>
      <c r="H6336" s="28" t="s">
        <v>274</v>
      </c>
      <c r="I6336" s="28">
        <v>1</v>
      </c>
      <c r="J6336" s="28">
        <v>20044.4896596662</v>
      </c>
      <c r="K6336" s="28">
        <v>13614.0456833523</v>
      </c>
      <c r="L6336" s="28">
        <v>27263.485528063</v>
      </c>
      <c r="M6336" t="str">
        <f>VLOOKUP(Table_3[[#This Row],[cause_name]],ref_causegroups!A:B,2,FALSE)</f>
        <v>Cardiovascular diseases</v>
      </c>
      <c r="O6336">
        <v>6335</v>
      </c>
    </row>
    <row r="6337" spans="1:15" ht="15.75" customHeight="1">
      <c r="A6337" s="28" t="s">
        <v>21442</v>
      </c>
      <c r="B6337" s="28">
        <v>44563</v>
      </c>
      <c r="C6337" s="28">
        <v>22</v>
      </c>
      <c r="D6337" s="28">
        <v>3</v>
      </c>
      <c r="E6337" s="28">
        <v>2021</v>
      </c>
      <c r="F6337" s="28" t="s">
        <v>1357</v>
      </c>
      <c r="G6337" s="28">
        <v>3</v>
      </c>
      <c r="H6337" s="28" t="s">
        <v>274</v>
      </c>
      <c r="I6337" s="28">
        <v>1</v>
      </c>
      <c r="J6337" s="28">
        <v>2186964.7964805099</v>
      </c>
      <c r="K6337" s="28">
        <v>1529406.9184721501</v>
      </c>
      <c r="L6337" s="28">
        <v>2818347.1931960001</v>
      </c>
      <c r="M6337" t="str">
        <f>VLOOKUP(Table_3[[#This Row],[cause_name]],ref_causegroups!A:B,2,FALSE)</f>
        <v>Cardiovascular diseases</v>
      </c>
      <c r="O6337">
        <v>6336</v>
      </c>
    </row>
    <row r="6338" spans="1:15" ht="15.75" customHeight="1">
      <c r="A6338" s="28" t="s">
        <v>21442</v>
      </c>
      <c r="B6338" s="28">
        <v>44563</v>
      </c>
      <c r="C6338" s="28">
        <v>22</v>
      </c>
      <c r="D6338" s="28">
        <v>3</v>
      </c>
      <c r="E6338" s="28">
        <v>2021</v>
      </c>
      <c r="F6338" s="28" t="s">
        <v>335</v>
      </c>
      <c r="G6338" s="28">
        <v>3</v>
      </c>
      <c r="H6338" s="28" t="s">
        <v>274</v>
      </c>
      <c r="I6338" s="28">
        <v>1</v>
      </c>
      <c r="J6338" s="28">
        <v>3047392.4039424201</v>
      </c>
      <c r="K6338" s="28">
        <v>2625043.6018292201</v>
      </c>
      <c r="L6338" s="28">
        <v>3596710.53735168</v>
      </c>
      <c r="M6338" t="str">
        <f>VLOOKUP(Table_3[[#This Row],[cause_name]],ref_causegroups!A:B,2,FALSE)</f>
        <v>Chronic respiratory diseases</v>
      </c>
      <c r="O6338">
        <v>6337</v>
      </c>
    </row>
    <row r="6339" spans="1:15" ht="15.75" customHeight="1">
      <c r="A6339" s="28" t="s">
        <v>21442</v>
      </c>
      <c r="B6339" s="28">
        <v>44563</v>
      </c>
      <c r="C6339" s="28">
        <v>22</v>
      </c>
      <c r="D6339" s="28">
        <v>3</v>
      </c>
      <c r="E6339" s="28">
        <v>2021</v>
      </c>
      <c r="F6339" s="28" t="s">
        <v>315</v>
      </c>
      <c r="G6339" s="28">
        <v>3</v>
      </c>
      <c r="H6339" s="28" t="s">
        <v>274</v>
      </c>
      <c r="I6339" s="28">
        <v>1</v>
      </c>
      <c r="J6339" s="28">
        <v>1036.4876809836901</v>
      </c>
      <c r="K6339" s="28">
        <v>790.84501086512705</v>
      </c>
      <c r="L6339" s="28">
        <v>1264.3799296423899</v>
      </c>
      <c r="M6339" t="str">
        <f>VLOOKUP(Table_3[[#This Row],[cause_name]],ref_causegroups!A:B,2,FALSE)</f>
        <v>Chronic respiratory diseases</v>
      </c>
      <c r="O6339">
        <v>6338</v>
      </c>
    </row>
    <row r="6340" spans="1:15" ht="15.75" customHeight="1">
      <c r="A6340" s="28" t="s">
        <v>21442</v>
      </c>
      <c r="B6340" s="28">
        <v>44563</v>
      </c>
      <c r="C6340" s="28">
        <v>22</v>
      </c>
      <c r="D6340" s="28">
        <v>3</v>
      </c>
      <c r="E6340" s="28">
        <v>2021</v>
      </c>
      <c r="F6340" s="28" t="s">
        <v>316</v>
      </c>
      <c r="G6340" s="28">
        <v>3</v>
      </c>
      <c r="H6340" s="28" t="s">
        <v>274</v>
      </c>
      <c r="I6340" s="28">
        <v>1</v>
      </c>
      <c r="J6340" s="28">
        <v>674.07320454173203</v>
      </c>
      <c r="K6340" s="28">
        <v>517.55680600916605</v>
      </c>
      <c r="L6340" s="28">
        <v>815.73413919511904</v>
      </c>
      <c r="M6340" t="str">
        <f>VLOOKUP(Table_3[[#This Row],[cause_name]],ref_causegroups!A:B,2,FALSE)</f>
        <v>Chronic respiratory diseases</v>
      </c>
      <c r="O6340">
        <v>6339</v>
      </c>
    </row>
    <row r="6341" spans="1:15" ht="15.75" customHeight="1">
      <c r="A6341" s="28" t="s">
        <v>21442</v>
      </c>
      <c r="B6341" s="28">
        <v>44563</v>
      </c>
      <c r="C6341" s="28">
        <v>22</v>
      </c>
      <c r="D6341" s="28">
        <v>3</v>
      </c>
      <c r="E6341" s="28">
        <v>2021</v>
      </c>
      <c r="F6341" s="28" t="s">
        <v>317</v>
      </c>
      <c r="G6341" s="28">
        <v>3</v>
      </c>
      <c r="H6341" s="28" t="s">
        <v>274</v>
      </c>
      <c r="I6341" s="28">
        <v>1</v>
      </c>
      <c r="J6341" s="28">
        <v>112.04334658959399</v>
      </c>
      <c r="K6341" s="28">
        <v>82.842433508706804</v>
      </c>
      <c r="L6341" s="28">
        <v>138.85947622675599</v>
      </c>
      <c r="M6341" t="str">
        <f>VLOOKUP(Table_3[[#This Row],[cause_name]],ref_causegroups!A:B,2,FALSE)</f>
        <v>Chronic respiratory diseases</v>
      </c>
      <c r="O6341">
        <v>6340</v>
      </c>
    </row>
    <row r="6342" spans="1:15" ht="15.75" customHeight="1">
      <c r="A6342" s="28" t="s">
        <v>21442</v>
      </c>
      <c r="B6342" s="28">
        <v>44563</v>
      </c>
      <c r="C6342" s="28">
        <v>22</v>
      </c>
      <c r="D6342" s="28">
        <v>3</v>
      </c>
      <c r="E6342" s="28">
        <v>2021</v>
      </c>
      <c r="F6342" s="28" t="s">
        <v>318</v>
      </c>
      <c r="G6342" s="28">
        <v>3</v>
      </c>
      <c r="H6342" s="28" t="s">
        <v>274</v>
      </c>
      <c r="I6342" s="28">
        <v>1</v>
      </c>
      <c r="J6342" s="28">
        <v>764.66330341455102</v>
      </c>
      <c r="K6342" s="28">
        <v>567.97087614546604</v>
      </c>
      <c r="L6342" s="28">
        <v>957.17436121803996</v>
      </c>
      <c r="M6342" t="str">
        <f>VLOOKUP(Table_3[[#This Row],[cause_name]],ref_causegroups!A:B,2,FALSE)</f>
        <v>Chronic respiratory diseases</v>
      </c>
      <c r="O6342">
        <v>6341</v>
      </c>
    </row>
    <row r="6343" spans="1:15" ht="15.75" customHeight="1">
      <c r="A6343" s="28" t="s">
        <v>21442</v>
      </c>
      <c r="B6343" s="28">
        <v>44563</v>
      </c>
      <c r="C6343" s="28">
        <v>22</v>
      </c>
      <c r="D6343" s="28">
        <v>3</v>
      </c>
      <c r="E6343" s="28">
        <v>2021</v>
      </c>
      <c r="F6343" s="28" t="s">
        <v>336</v>
      </c>
      <c r="G6343" s="28">
        <v>3</v>
      </c>
      <c r="H6343" s="28" t="s">
        <v>274</v>
      </c>
      <c r="I6343" s="28">
        <v>1</v>
      </c>
      <c r="J6343" s="28">
        <v>38822.902052407699</v>
      </c>
      <c r="K6343" s="28">
        <v>30456.4353134226</v>
      </c>
      <c r="L6343" s="28">
        <v>49173.836796405398</v>
      </c>
      <c r="M6343" t="str">
        <f>VLOOKUP(Table_3[[#This Row],[cause_name]],ref_causegroups!A:B,2,FALSE)</f>
        <v>Chronic respiratory diseases</v>
      </c>
      <c r="O6343">
        <v>6342</v>
      </c>
    </row>
    <row r="6344" spans="1:15" ht="15.75" customHeight="1">
      <c r="A6344" s="28" t="s">
        <v>21442</v>
      </c>
      <c r="B6344" s="28">
        <v>44563</v>
      </c>
      <c r="C6344" s="28">
        <v>22</v>
      </c>
      <c r="D6344" s="28">
        <v>3</v>
      </c>
      <c r="E6344" s="28">
        <v>2021</v>
      </c>
      <c r="F6344" s="28" t="s">
        <v>1361</v>
      </c>
      <c r="G6344" s="28">
        <v>3</v>
      </c>
      <c r="H6344" s="28" t="s">
        <v>274</v>
      </c>
      <c r="I6344" s="28">
        <v>1</v>
      </c>
      <c r="J6344" s="28">
        <v>5700.2380573253504</v>
      </c>
      <c r="K6344" s="28">
        <v>4839.1888899526302</v>
      </c>
      <c r="L6344" s="28">
        <v>7061.0807436203004</v>
      </c>
      <c r="M6344" t="str">
        <f>VLOOKUP(Table_3[[#This Row],[cause_name]],ref_causegroups!A:B,2,FALSE)</f>
        <v>Digestive diseases</v>
      </c>
      <c r="O6344">
        <v>6343</v>
      </c>
    </row>
    <row r="6345" spans="1:15" ht="15.75" customHeight="1">
      <c r="A6345" s="28" t="s">
        <v>21442</v>
      </c>
      <c r="B6345" s="28">
        <v>44563</v>
      </c>
      <c r="C6345" s="28">
        <v>22</v>
      </c>
      <c r="D6345" s="28">
        <v>3</v>
      </c>
      <c r="E6345" s="28">
        <v>2021</v>
      </c>
      <c r="F6345" s="28" t="s">
        <v>337</v>
      </c>
      <c r="G6345" s="28">
        <v>3</v>
      </c>
      <c r="H6345" s="28" t="s">
        <v>274</v>
      </c>
      <c r="I6345" s="28">
        <v>1</v>
      </c>
      <c r="J6345" s="28">
        <v>1005026.39616425</v>
      </c>
      <c r="K6345" s="28">
        <v>866865.05398838699</v>
      </c>
      <c r="L6345" s="28">
        <v>1167405.9127684201</v>
      </c>
      <c r="M6345" t="str">
        <f>VLOOKUP(Table_3[[#This Row],[cause_name]],ref_causegroups!A:B,2,FALSE)</f>
        <v>Neurological disorders</v>
      </c>
      <c r="O6345">
        <v>6344</v>
      </c>
    </row>
    <row r="6346" spans="1:15" ht="15.75" customHeight="1">
      <c r="A6346" s="28" t="s">
        <v>21442</v>
      </c>
      <c r="B6346" s="28">
        <v>44563</v>
      </c>
      <c r="C6346" s="28">
        <v>22</v>
      </c>
      <c r="D6346" s="28">
        <v>3</v>
      </c>
      <c r="E6346" s="28">
        <v>2021</v>
      </c>
      <c r="F6346" s="28" t="s">
        <v>338</v>
      </c>
      <c r="G6346" s="28">
        <v>3</v>
      </c>
      <c r="H6346" s="28" t="s">
        <v>274</v>
      </c>
      <c r="I6346" s="28">
        <v>1</v>
      </c>
      <c r="J6346" s="28">
        <v>138676.38198906899</v>
      </c>
      <c r="K6346" s="28">
        <v>118679.074112653</v>
      </c>
      <c r="L6346" s="28">
        <v>162309.71872554001</v>
      </c>
      <c r="M6346" t="str">
        <f>VLOOKUP(Table_3[[#This Row],[cause_name]],ref_causegroups!A:B,2,FALSE)</f>
        <v>Neurological disorders</v>
      </c>
      <c r="O6346">
        <v>6345</v>
      </c>
    </row>
    <row r="6347" spans="1:15" ht="15.75" customHeight="1">
      <c r="A6347" s="28" t="s">
        <v>21442</v>
      </c>
      <c r="B6347" s="28">
        <v>44563</v>
      </c>
      <c r="C6347" s="28">
        <v>22</v>
      </c>
      <c r="D6347" s="28">
        <v>3</v>
      </c>
      <c r="E6347" s="28">
        <v>2021</v>
      </c>
      <c r="F6347" s="28" t="s">
        <v>395</v>
      </c>
      <c r="G6347" s="28">
        <v>3</v>
      </c>
      <c r="H6347" s="28" t="s">
        <v>274</v>
      </c>
      <c r="I6347" s="28">
        <v>1</v>
      </c>
      <c r="J6347" s="28">
        <v>3952233.5259039002</v>
      </c>
      <c r="K6347" s="28">
        <v>2759724.2137445398</v>
      </c>
      <c r="L6347" s="28">
        <v>5102817.4842514601</v>
      </c>
      <c r="M6347" t="str">
        <f>VLOOKUP(Table_3[[#This Row],[cause_name]],ref_causegroups!A:B,2,FALSE)</f>
        <v>Neurological disorders</v>
      </c>
      <c r="O6347">
        <v>6346</v>
      </c>
    </row>
    <row r="6348" spans="1:15" ht="15.75" customHeight="1">
      <c r="A6348" s="28" t="s">
        <v>21442</v>
      </c>
      <c r="B6348" s="28">
        <v>44563</v>
      </c>
      <c r="C6348" s="28">
        <v>22</v>
      </c>
      <c r="D6348" s="28">
        <v>3</v>
      </c>
      <c r="E6348" s="28">
        <v>2021</v>
      </c>
      <c r="F6348" s="28" t="s">
        <v>399</v>
      </c>
      <c r="G6348" s="28">
        <v>3</v>
      </c>
      <c r="H6348" s="28" t="s">
        <v>274</v>
      </c>
      <c r="I6348" s="28">
        <v>1</v>
      </c>
      <c r="J6348" s="28">
        <v>55591.67635319</v>
      </c>
      <c r="K6348" s="28">
        <v>47671.545247820897</v>
      </c>
      <c r="L6348" s="28">
        <v>67540.441635821699</v>
      </c>
      <c r="M6348" t="str">
        <f>VLOOKUP(Table_3[[#This Row],[cause_name]],ref_causegroups!A:B,2,FALSE)</f>
        <v>Neurological disorders</v>
      </c>
      <c r="O6348">
        <v>6347</v>
      </c>
    </row>
    <row r="6349" spans="1:15" ht="15.75" customHeight="1">
      <c r="A6349" s="28" t="s">
        <v>21442</v>
      </c>
      <c r="B6349" s="28">
        <v>44563</v>
      </c>
      <c r="C6349" s="28">
        <v>22</v>
      </c>
      <c r="D6349" s="28">
        <v>3</v>
      </c>
      <c r="E6349" s="28">
        <v>2021</v>
      </c>
      <c r="F6349" s="28" t="s">
        <v>1371</v>
      </c>
      <c r="G6349" s="28">
        <v>3</v>
      </c>
      <c r="H6349" s="28" t="s">
        <v>274</v>
      </c>
      <c r="I6349" s="28">
        <v>1</v>
      </c>
      <c r="J6349" s="28">
        <v>6953.8305092979699</v>
      </c>
      <c r="K6349" s="28">
        <v>4729.0364048920101</v>
      </c>
      <c r="L6349" s="28">
        <v>9540.6605367354896</v>
      </c>
      <c r="M6349" t="str">
        <f>VLOOKUP(Table_3[[#This Row],[cause_name]],ref_causegroups!A:B,2,FALSE)</f>
        <v>Neurological disorders</v>
      </c>
      <c r="O6349">
        <v>6348</v>
      </c>
    </row>
    <row r="6350" spans="1:15" ht="15.75" customHeight="1">
      <c r="A6350" s="28" t="s">
        <v>21442</v>
      </c>
      <c r="B6350" s="28">
        <v>44563</v>
      </c>
      <c r="C6350" s="28">
        <v>22</v>
      </c>
      <c r="D6350" s="28">
        <v>3</v>
      </c>
      <c r="E6350" s="28">
        <v>2021</v>
      </c>
      <c r="F6350" s="28" t="s">
        <v>403</v>
      </c>
      <c r="G6350" s="28">
        <v>3</v>
      </c>
      <c r="H6350" s="28" t="s">
        <v>274</v>
      </c>
      <c r="I6350" s="28">
        <v>1</v>
      </c>
      <c r="J6350" s="28">
        <v>2070211.04865075</v>
      </c>
      <c r="K6350" s="28">
        <v>1723500.8677640499</v>
      </c>
      <c r="L6350" s="28">
        <v>2513973.7317929599</v>
      </c>
      <c r="M6350" t="str">
        <f>VLOOKUP(Table_3[[#This Row],[cause_name]],ref_causegroups!A:B,2,FALSE)</f>
        <v>Mental disorders</v>
      </c>
      <c r="O6350">
        <v>6349</v>
      </c>
    </row>
    <row r="6351" spans="1:15" ht="15.75" customHeight="1">
      <c r="A6351" s="28" t="s">
        <v>21442</v>
      </c>
      <c r="B6351" s="28">
        <v>44563</v>
      </c>
      <c r="C6351" s="28">
        <v>22</v>
      </c>
      <c r="D6351" s="28">
        <v>3</v>
      </c>
      <c r="E6351" s="28">
        <v>2021</v>
      </c>
      <c r="F6351" s="28" t="s">
        <v>407</v>
      </c>
      <c r="G6351" s="28">
        <v>3</v>
      </c>
      <c r="H6351" s="28" t="s">
        <v>274</v>
      </c>
      <c r="I6351" s="28">
        <v>1</v>
      </c>
      <c r="J6351" s="28">
        <v>1120274.32643243</v>
      </c>
      <c r="K6351" s="28">
        <v>814948.881453151</v>
      </c>
      <c r="L6351" s="28">
        <v>1420019.5167965</v>
      </c>
      <c r="M6351" t="str">
        <f>VLOOKUP(Table_3[[#This Row],[cause_name]],ref_causegroups!A:B,2,FALSE)</f>
        <v>Substance use disorders</v>
      </c>
      <c r="O6351">
        <v>6350</v>
      </c>
    </row>
    <row r="6352" spans="1:15" ht="15.75" customHeight="1">
      <c r="A6352" s="28" t="s">
        <v>21442</v>
      </c>
      <c r="B6352" s="28">
        <v>44563</v>
      </c>
      <c r="C6352" s="28">
        <v>22</v>
      </c>
      <c r="D6352" s="28">
        <v>3</v>
      </c>
      <c r="E6352" s="28">
        <v>2021</v>
      </c>
      <c r="F6352" s="28" t="s">
        <v>411</v>
      </c>
      <c r="G6352" s="28">
        <v>3</v>
      </c>
      <c r="H6352" s="28" t="s">
        <v>274</v>
      </c>
      <c r="I6352" s="28">
        <v>1</v>
      </c>
      <c r="J6352" s="28">
        <v>12749975.1482211</v>
      </c>
      <c r="K6352" s="28">
        <v>9109707.7882712893</v>
      </c>
      <c r="L6352" s="28">
        <v>16752667.2633818</v>
      </c>
      <c r="M6352" t="str">
        <f>VLOOKUP(Table_3[[#This Row],[cause_name]],ref_causegroups!A:B,2,FALSE)</f>
        <v>Mental disorders</v>
      </c>
      <c r="O6352">
        <v>6351</v>
      </c>
    </row>
    <row r="6353" spans="1:15" ht="15.75" customHeight="1">
      <c r="A6353" s="28" t="s">
        <v>21442</v>
      </c>
      <c r="B6353" s="28">
        <v>44563</v>
      </c>
      <c r="C6353" s="28">
        <v>22</v>
      </c>
      <c r="D6353" s="28">
        <v>3</v>
      </c>
      <c r="E6353" s="28">
        <v>2021</v>
      </c>
      <c r="F6353" s="28" t="s">
        <v>1381</v>
      </c>
      <c r="G6353" s="28">
        <v>3</v>
      </c>
      <c r="H6353" s="28" t="s">
        <v>274</v>
      </c>
      <c r="I6353" s="28">
        <v>1</v>
      </c>
      <c r="J6353" s="28">
        <v>2533414.8064263701</v>
      </c>
      <c r="K6353" s="28">
        <v>1702491.3988874899</v>
      </c>
      <c r="L6353" s="28">
        <v>3524038.3879175601</v>
      </c>
      <c r="M6353" t="str">
        <f>VLOOKUP(Table_3[[#This Row],[cause_name]],ref_causegroups!A:B,2,FALSE)</f>
        <v>Mental disorders</v>
      </c>
      <c r="O6353">
        <v>6352</v>
      </c>
    </row>
    <row r="6354" spans="1:15" ht="15.75" customHeight="1">
      <c r="A6354" s="28" t="s">
        <v>21442</v>
      </c>
      <c r="B6354" s="28">
        <v>44563</v>
      </c>
      <c r="C6354" s="28">
        <v>22</v>
      </c>
      <c r="D6354" s="28">
        <v>3</v>
      </c>
      <c r="E6354" s="28">
        <v>2021</v>
      </c>
      <c r="F6354" s="28" t="s">
        <v>1385</v>
      </c>
      <c r="G6354" s="28">
        <v>3</v>
      </c>
      <c r="H6354" s="28" t="s">
        <v>274</v>
      </c>
      <c r="I6354" s="28">
        <v>1</v>
      </c>
      <c r="J6354" s="28">
        <v>8716892.3542741109</v>
      </c>
      <c r="K6354" s="28">
        <v>5885887.9240866303</v>
      </c>
      <c r="L6354" s="28">
        <v>13036651.452775201</v>
      </c>
      <c r="M6354" t="str">
        <f>VLOOKUP(Table_3[[#This Row],[cause_name]],ref_causegroups!A:B,2,FALSE)</f>
        <v>Mental disorders</v>
      </c>
      <c r="O6354">
        <v>6353</v>
      </c>
    </row>
    <row r="6355" spans="1:15" ht="15.75" customHeight="1">
      <c r="A6355" s="28" t="s">
        <v>21442</v>
      </c>
      <c r="B6355" s="28">
        <v>44563</v>
      </c>
      <c r="C6355" s="28">
        <v>22</v>
      </c>
      <c r="D6355" s="28">
        <v>3</v>
      </c>
      <c r="E6355" s="28">
        <v>2021</v>
      </c>
      <c r="F6355" s="28" t="s">
        <v>284</v>
      </c>
      <c r="G6355" s="28">
        <v>3</v>
      </c>
      <c r="H6355" s="28" t="s">
        <v>274</v>
      </c>
      <c r="I6355" s="28">
        <v>1</v>
      </c>
      <c r="J6355" s="28">
        <v>407259.26791581599</v>
      </c>
      <c r="K6355" s="28">
        <v>276243.90039873798</v>
      </c>
      <c r="L6355" s="28">
        <v>585856.79696711595</v>
      </c>
      <c r="M6355" t="str">
        <f>VLOOKUP(Table_3[[#This Row],[cause_name]],ref_causegroups!A:B,2,FALSE)</f>
        <v>Mental disorders</v>
      </c>
      <c r="O6355">
        <v>6354</v>
      </c>
    </row>
    <row r="6356" spans="1:15" ht="15.75" customHeight="1">
      <c r="A6356" s="28" t="s">
        <v>21442</v>
      </c>
      <c r="B6356" s="28">
        <v>44563</v>
      </c>
      <c r="C6356" s="28">
        <v>22</v>
      </c>
      <c r="D6356" s="28">
        <v>3</v>
      </c>
      <c r="E6356" s="28">
        <v>2021</v>
      </c>
      <c r="F6356" s="28" t="s">
        <v>285</v>
      </c>
      <c r="G6356" s="28">
        <v>3</v>
      </c>
      <c r="H6356" s="28" t="s">
        <v>274</v>
      </c>
      <c r="I6356" s="28">
        <v>1</v>
      </c>
      <c r="J6356" s="28">
        <v>1323057.83994352</v>
      </c>
      <c r="K6356" s="28">
        <v>953548.610441786</v>
      </c>
      <c r="L6356" s="28">
        <v>1817820.8564422601</v>
      </c>
      <c r="M6356" t="str">
        <f>VLOOKUP(Table_3[[#This Row],[cause_name]],ref_causegroups!A:B,2,FALSE)</f>
        <v>Mental disorders</v>
      </c>
      <c r="O6356">
        <v>6355</v>
      </c>
    </row>
    <row r="6357" spans="1:15" ht="15.75" customHeight="1">
      <c r="A6357" s="28" t="s">
        <v>21442</v>
      </c>
      <c r="B6357" s="28">
        <v>44563</v>
      </c>
      <c r="C6357" s="28">
        <v>22</v>
      </c>
      <c r="D6357" s="28">
        <v>3</v>
      </c>
      <c r="E6357" s="28">
        <v>2021</v>
      </c>
      <c r="F6357" s="28" t="s">
        <v>1395</v>
      </c>
      <c r="G6357" s="28">
        <v>3</v>
      </c>
      <c r="H6357" s="28" t="s">
        <v>274</v>
      </c>
      <c r="I6357" s="28">
        <v>1</v>
      </c>
      <c r="J6357" s="28">
        <v>185166.97918636099</v>
      </c>
      <c r="K6357" s="28">
        <v>18226.0324520135</v>
      </c>
      <c r="L6357" s="28">
        <v>459068.96876287699</v>
      </c>
      <c r="M6357" t="str">
        <f>VLOOKUP(Table_3[[#This Row],[cause_name]],ref_causegroups!A:B,2,FALSE)</f>
        <v>Mental disorders</v>
      </c>
      <c r="O6357">
        <v>6356</v>
      </c>
    </row>
    <row r="6358" spans="1:15" ht="15.75" customHeight="1">
      <c r="A6358" s="28" t="s">
        <v>21442</v>
      </c>
      <c r="B6358" s="28">
        <v>44563</v>
      </c>
      <c r="C6358" s="28">
        <v>22</v>
      </c>
      <c r="D6358" s="28">
        <v>3</v>
      </c>
      <c r="E6358" s="28">
        <v>2021</v>
      </c>
      <c r="F6358" s="28" t="s">
        <v>1399</v>
      </c>
      <c r="G6358" s="28">
        <v>3</v>
      </c>
      <c r="H6358" s="28" t="s">
        <v>274</v>
      </c>
      <c r="I6358" s="28">
        <v>1</v>
      </c>
      <c r="J6358" s="28">
        <v>4029.3877703903099</v>
      </c>
      <c r="K6358" s="28">
        <v>2563.1588171503799</v>
      </c>
      <c r="L6358" s="28">
        <v>5936.14066982034</v>
      </c>
      <c r="M6358" t="str">
        <f>VLOOKUP(Table_3[[#This Row],[cause_name]],ref_causegroups!A:B,2,FALSE)</f>
        <v>Other non-communicable diseases</v>
      </c>
      <c r="O6358">
        <v>6357</v>
      </c>
    </row>
    <row r="6359" spans="1:15" ht="15.75" customHeight="1">
      <c r="A6359" s="28" t="s">
        <v>21442</v>
      </c>
      <c r="B6359" s="28">
        <v>44563</v>
      </c>
      <c r="C6359" s="28">
        <v>22</v>
      </c>
      <c r="D6359" s="28">
        <v>3</v>
      </c>
      <c r="E6359" s="28">
        <v>2021</v>
      </c>
      <c r="F6359" s="28" t="s">
        <v>1403</v>
      </c>
      <c r="G6359" s="28">
        <v>3</v>
      </c>
      <c r="H6359" s="28" t="s">
        <v>274</v>
      </c>
      <c r="I6359" s="28">
        <v>1</v>
      </c>
      <c r="J6359" s="28">
        <v>9772.4027117079895</v>
      </c>
      <c r="K6359" s="28">
        <v>6418.8445474237697</v>
      </c>
      <c r="L6359" s="28">
        <v>14078.4639842214</v>
      </c>
      <c r="M6359" t="str">
        <f>VLOOKUP(Table_3[[#This Row],[cause_name]],ref_causegroups!A:B,2,FALSE)</f>
        <v>Other non-communicable diseases</v>
      </c>
      <c r="O6359">
        <v>6358</v>
      </c>
    </row>
    <row r="6360" spans="1:15" ht="15.75" customHeight="1">
      <c r="A6360" s="28" t="s">
        <v>21442</v>
      </c>
      <c r="B6360" s="28">
        <v>44563</v>
      </c>
      <c r="C6360" s="28">
        <v>22</v>
      </c>
      <c r="D6360" s="28">
        <v>3</v>
      </c>
      <c r="E6360" s="28">
        <v>2021</v>
      </c>
      <c r="F6360" s="28" t="s">
        <v>415</v>
      </c>
      <c r="G6360" s="28">
        <v>3</v>
      </c>
      <c r="H6360" s="28" t="s">
        <v>274</v>
      </c>
      <c r="I6360" s="28">
        <v>1</v>
      </c>
      <c r="J6360" s="28">
        <v>146451.25878230299</v>
      </c>
      <c r="K6360" s="28">
        <v>99145.645445071306</v>
      </c>
      <c r="L6360" s="28">
        <v>206057.53755883701</v>
      </c>
      <c r="M6360" t="str">
        <f>VLOOKUP(Table_3[[#This Row],[cause_name]],ref_causegroups!A:B,2,FALSE)</f>
        <v>Musculoskeletal disorders</v>
      </c>
      <c r="O6360">
        <v>6359</v>
      </c>
    </row>
    <row r="6361" spans="1:15" ht="15.75" customHeight="1">
      <c r="A6361" s="28" t="s">
        <v>21442</v>
      </c>
      <c r="B6361" s="28">
        <v>44563</v>
      </c>
      <c r="C6361" s="28">
        <v>22</v>
      </c>
      <c r="D6361" s="28">
        <v>3</v>
      </c>
      <c r="E6361" s="28">
        <v>2021</v>
      </c>
      <c r="F6361" s="28" t="s">
        <v>339</v>
      </c>
      <c r="G6361" s="28">
        <v>3</v>
      </c>
      <c r="H6361" s="28" t="s">
        <v>274</v>
      </c>
      <c r="I6361" s="28">
        <v>1</v>
      </c>
      <c r="J6361" s="28">
        <v>181675.484748886</v>
      </c>
      <c r="K6361" s="28">
        <v>538.14255806116103</v>
      </c>
      <c r="L6361" s="28">
        <v>659714.51640616998</v>
      </c>
      <c r="M6361" t="str">
        <f>VLOOKUP(Table_3[[#This Row],[cause_name]],ref_causegroups!A:B,2,FALSE)</f>
        <v>Musculoskeletal disorders</v>
      </c>
      <c r="O6361">
        <v>6360</v>
      </c>
    </row>
    <row r="6362" spans="1:15" ht="15.75" customHeight="1">
      <c r="A6362" s="28" t="s">
        <v>21442</v>
      </c>
      <c r="B6362" s="28">
        <v>44563</v>
      </c>
      <c r="C6362" s="28">
        <v>22</v>
      </c>
      <c r="D6362" s="28">
        <v>3</v>
      </c>
      <c r="E6362" s="28">
        <v>2021</v>
      </c>
      <c r="F6362" s="28" t="s">
        <v>340</v>
      </c>
      <c r="G6362" s="28">
        <v>3</v>
      </c>
      <c r="H6362" s="28" t="s">
        <v>274</v>
      </c>
      <c r="I6362" s="28">
        <v>1</v>
      </c>
      <c r="J6362" s="28">
        <v>1894753.1405871799</v>
      </c>
      <c r="K6362" s="28">
        <v>5630.6779495378696</v>
      </c>
      <c r="L6362" s="28">
        <v>6962298.0428349003</v>
      </c>
      <c r="M6362" t="str">
        <f>VLOOKUP(Table_3[[#This Row],[cause_name]],ref_causegroups!A:B,2,FALSE)</f>
        <v>Musculoskeletal disorders</v>
      </c>
      <c r="O6362">
        <v>6361</v>
      </c>
    </row>
    <row r="6363" spans="1:15" ht="15.75" customHeight="1">
      <c r="A6363" s="28" t="s">
        <v>21442</v>
      </c>
      <c r="B6363" s="28">
        <v>44563</v>
      </c>
      <c r="C6363" s="28">
        <v>22</v>
      </c>
      <c r="D6363" s="28">
        <v>3</v>
      </c>
      <c r="E6363" s="28">
        <v>2021</v>
      </c>
      <c r="F6363" s="28" t="s">
        <v>1410</v>
      </c>
      <c r="G6363" s="28">
        <v>3</v>
      </c>
      <c r="H6363" s="28" t="s">
        <v>274</v>
      </c>
      <c r="I6363" s="28">
        <v>1</v>
      </c>
      <c r="J6363" s="28">
        <v>15688696.2578457</v>
      </c>
      <c r="K6363" s="28">
        <v>13686010.4246962</v>
      </c>
      <c r="L6363" s="28">
        <v>18139721.733213302</v>
      </c>
      <c r="M6363" t="str">
        <f>VLOOKUP(Table_3[[#This Row],[cause_name]],ref_causegroups!A:B,2,FALSE)</f>
        <v>Musculoskeletal disorders</v>
      </c>
      <c r="O6363">
        <v>6362</v>
      </c>
    </row>
    <row r="6364" spans="1:15" ht="15.75" customHeight="1">
      <c r="A6364" s="28" t="s">
        <v>21442</v>
      </c>
      <c r="B6364" s="28">
        <v>44563</v>
      </c>
      <c r="C6364" s="28">
        <v>22</v>
      </c>
      <c r="D6364" s="28">
        <v>3</v>
      </c>
      <c r="E6364" s="28">
        <v>2021</v>
      </c>
      <c r="F6364" s="28" t="s">
        <v>1414</v>
      </c>
      <c r="G6364" s="28">
        <v>3</v>
      </c>
      <c r="H6364" s="28" t="s">
        <v>274</v>
      </c>
      <c r="I6364" s="28">
        <v>1</v>
      </c>
      <c r="J6364" s="28">
        <v>4889262.7272934699</v>
      </c>
      <c r="K6364" s="28">
        <v>3722141.1881545498</v>
      </c>
      <c r="L6364" s="28">
        <v>6662651.60472898</v>
      </c>
      <c r="M6364" t="str">
        <f>VLOOKUP(Table_3[[#This Row],[cause_name]],ref_causegroups!A:B,2,FALSE)</f>
        <v>Musculoskeletal disorders</v>
      </c>
      <c r="O6364">
        <v>6363</v>
      </c>
    </row>
    <row r="6365" spans="1:15" ht="15.75" customHeight="1">
      <c r="A6365" s="28" t="s">
        <v>21442</v>
      </c>
      <c r="B6365" s="28">
        <v>44563</v>
      </c>
      <c r="C6365" s="28">
        <v>22</v>
      </c>
      <c r="D6365" s="28">
        <v>3</v>
      </c>
      <c r="E6365" s="28">
        <v>2021</v>
      </c>
      <c r="F6365" s="28" t="s">
        <v>313</v>
      </c>
      <c r="G6365" s="28">
        <v>3</v>
      </c>
      <c r="H6365" s="28" t="s">
        <v>274</v>
      </c>
      <c r="I6365" s="28">
        <v>1</v>
      </c>
      <c r="J6365" s="28">
        <v>266634.152843296</v>
      </c>
      <c r="K6365" s="28">
        <v>203453.40693686801</v>
      </c>
      <c r="L6365" s="28">
        <v>328876.74741342198</v>
      </c>
      <c r="M6365" t="str">
        <f>VLOOKUP(Table_3[[#This Row],[cause_name]],ref_causegroups!A:B,2,FALSE)</f>
        <v>Musculoskeletal disorders</v>
      </c>
      <c r="O6365">
        <v>6364</v>
      </c>
    </row>
    <row r="6366" spans="1:15" ht="15.75" customHeight="1">
      <c r="A6366" s="28" t="s">
        <v>21442</v>
      </c>
      <c r="B6366" s="28">
        <v>44563</v>
      </c>
      <c r="C6366" s="28">
        <v>22</v>
      </c>
      <c r="D6366" s="28">
        <v>3</v>
      </c>
      <c r="E6366" s="28">
        <v>2021</v>
      </c>
      <c r="F6366" s="28" t="s">
        <v>419</v>
      </c>
      <c r="G6366" s="28">
        <v>3</v>
      </c>
      <c r="H6366" s="28" t="s">
        <v>274</v>
      </c>
      <c r="I6366" s="28">
        <v>1</v>
      </c>
      <c r="J6366" s="28">
        <v>5945605.70163061</v>
      </c>
      <c r="K6366" s="28">
        <v>4700722.6801484404</v>
      </c>
      <c r="L6366" s="28">
        <v>7403499.8416324798</v>
      </c>
      <c r="M6366" t="str">
        <f>VLOOKUP(Table_3[[#This Row],[cause_name]],ref_causegroups!A:B,2,FALSE)</f>
        <v>Musculoskeletal disorders</v>
      </c>
      <c r="O6366">
        <v>6365</v>
      </c>
    </row>
    <row r="6367" spans="1:15" ht="15.75" customHeight="1">
      <c r="A6367" s="28" t="s">
        <v>21442</v>
      </c>
      <c r="B6367" s="28">
        <v>44563</v>
      </c>
      <c r="C6367" s="28">
        <v>22</v>
      </c>
      <c r="D6367" s="28">
        <v>3</v>
      </c>
      <c r="E6367" s="28">
        <v>2021</v>
      </c>
      <c r="F6367" s="28" t="s">
        <v>1421</v>
      </c>
      <c r="G6367" s="28">
        <v>3</v>
      </c>
      <c r="H6367" s="28" t="s">
        <v>274</v>
      </c>
      <c r="I6367" s="28">
        <v>1</v>
      </c>
      <c r="J6367" s="28">
        <v>964869.75841258897</v>
      </c>
      <c r="K6367" s="28">
        <v>478086.111193205</v>
      </c>
      <c r="L6367" s="28">
        <v>1738042.11864818</v>
      </c>
      <c r="M6367" t="str">
        <f>VLOOKUP(Table_3[[#This Row],[cause_name]],ref_causegroups!A:B,2,FALSE)</f>
        <v>Other non-communicable diseases</v>
      </c>
      <c r="O6367">
        <v>6366</v>
      </c>
    </row>
    <row r="6368" spans="1:15" ht="15.75" customHeight="1">
      <c r="A6368" s="28" t="s">
        <v>21442</v>
      </c>
      <c r="B6368" s="28">
        <v>44563</v>
      </c>
      <c r="C6368" s="28">
        <v>22</v>
      </c>
      <c r="D6368" s="28">
        <v>3</v>
      </c>
      <c r="E6368" s="28">
        <v>2021</v>
      </c>
      <c r="F6368" s="28" t="s">
        <v>423</v>
      </c>
      <c r="G6368" s="28">
        <v>3</v>
      </c>
      <c r="H6368" s="28" t="s">
        <v>274</v>
      </c>
      <c r="I6368" s="28">
        <v>1</v>
      </c>
      <c r="J6368" s="28">
        <v>1115799.8478476501</v>
      </c>
      <c r="K6368" s="28">
        <v>215835.344048353</v>
      </c>
      <c r="L6368" s="28">
        <v>2087787.89083681</v>
      </c>
      <c r="M6368" t="str">
        <f>VLOOKUP(Table_3[[#This Row],[cause_name]],ref_causegroups!A:B,2,FALSE)</f>
        <v>Skin and subcutaneous diseases</v>
      </c>
      <c r="O6368">
        <v>6367</v>
      </c>
    </row>
    <row r="6369" spans="1:15" ht="15.75" customHeight="1">
      <c r="A6369" s="28" t="s">
        <v>21442</v>
      </c>
      <c r="B6369" s="28">
        <v>44563</v>
      </c>
      <c r="C6369" s="28">
        <v>22</v>
      </c>
      <c r="D6369" s="28">
        <v>3</v>
      </c>
      <c r="E6369" s="28">
        <v>2021</v>
      </c>
      <c r="F6369" s="28" t="s">
        <v>427</v>
      </c>
      <c r="G6369" s="28">
        <v>3</v>
      </c>
      <c r="H6369" s="28" t="s">
        <v>274</v>
      </c>
      <c r="I6369" s="28">
        <v>1</v>
      </c>
      <c r="J6369" s="28">
        <v>559929.98621658899</v>
      </c>
      <c r="K6369" s="28">
        <v>468630.99116335402</v>
      </c>
      <c r="L6369" s="28">
        <v>676457.83944855002</v>
      </c>
      <c r="M6369" t="str">
        <f>VLOOKUP(Table_3[[#This Row],[cause_name]],ref_causegroups!A:B,2,FALSE)</f>
        <v>Skin and subcutaneous diseases</v>
      </c>
      <c r="O6369">
        <v>6368</v>
      </c>
    </row>
    <row r="6370" spans="1:15" ht="15.75" customHeight="1">
      <c r="A6370" s="28" t="s">
        <v>21442</v>
      </c>
      <c r="B6370" s="28">
        <v>44563</v>
      </c>
      <c r="C6370" s="28">
        <v>22</v>
      </c>
      <c r="D6370" s="28">
        <v>3</v>
      </c>
      <c r="E6370" s="28">
        <v>2021</v>
      </c>
      <c r="F6370" s="28" t="s">
        <v>1431</v>
      </c>
      <c r="G6370" s="28">
        <v>3</v>
      </c>
      <c r="H6370" s="28" t="s">
        <v>274</v>
      </c>
      <c r="I6370" s="28">
        <v>1</v>
      </c>
      <c r="J6370" s="28">
        <v>2396494.3529325998</v>
      </c>
      <c r="K6370" s="28">
        <v>1823038.2648548</v>
      </c>
      <c r="L6370" s="28">
        <v>3039242.2440766999</v>
      </c>
      <c r="M6370" t="str">
        <f>VLOOKUP(Table_3[[#This Row],[cause_name]],ref_causegroups!A:B,2,FALSE)</f>
        <v>Skin and subcutaneous diseases</v>
      </c>
      <c r="O6370">
        <v>6369</v>
      </c>
    </row>
    <row r="6371" spans="1:15" ht="15.75" customHeight="1">
      <c r="A6371" s="28" t="s">
        <v>21442</v>
      </c>
      <c r="B6371" s="28">
        <v>44563</v>
      </c>
      <c r="C6371" s="28">
        <v>22</v>
      </c>
      <c r="D6371" s="28">
        <v>3</v>
      </c>
      <c r="E6371" s="28">
        <v>2021</v>
      </c>
      <c r="F6371" s="28" t="s">
        <v>341</v>
      </c>
      <c r="G6371" s="28">
        <v>3</v>
      </c>
      <c r="H6371" s="28" t="s">
        <v>274</v>
      </c>
      <c r="I6371" s="28">
        <v>1</v>
      </c>
      <c r="J6371" s="28">
        <v>606162.50803283695</v>
      </c>
      <c r="K6371" s="28">
        <v>506970.316603605</v>
      </c>
      <c r="L6371" s="28">
        <v>713625.95624195598</v>
      </c>
      <c r="M6371" t="str">
        <f>VLOOKUP(Table_3[[#This Row],[cause_name]],ref_causegroups!A:B,2,FALSE)</f>
        <v>Sense organ diseases</v>
      </c>
      <c r="O6371">
        <v>6370</v>
      </c>
    </row>
    <row r="6372" spans="1:15" ht="15.75" customHeight="1">
      <c r="A6372" s="28" t="s">
        <v>21442</v>
      </c>
      <c r="B6372" s="28">
        <v>44563</v>
      </c>
      <c r="C6372" s="28">
        <v>22</v>
      </c>
      <c r="D6372" s="28">
        <v>3</v>
      </c>
      <c r="E6372" s="28">
        <v>2021</v>
      </c>
      <c r="F6372" s="28" t="s">
        <v>342</v>
      </c>
      <c r="G6372" s="28">
        <v>3</v>
      </c>
      <c r="H6372" s="28" t="s">
        <v>274</v>
      </c>
      <c r="I6372" s="28">
        <v>1</v>
      </c>
      <c r="J6372" s="28">
        <v>2566766.58364671</v>
      </c>
      <c r="K6372" s="28">
        <v>2335714.51096963</v>
      </c>
      <c r="L6372" s="28">
        <v>2872988.9436048302</v>
      </c>
      <c r="M6372" t="str">
        <f>VLOOKUP(Table_3[[#This Row],[cause_name]],ref_causegroups!A:B,2,FALSE)</f>
        <v>Sense organ diseases</v>
      </c>
      <c r="O6372">
        <v>6371</v>
      </c>
    </row>
    <row r="6373" spans="1:15" ht="15.75" customHeight="1">
      <c r="A6373" s="28" t="s">
        <v>21442</v>
      </c>
      <c r="B6373" s="28">
        <v>44563</v>
      </c>
      <c r="C6373" s="28">
        <v>22</v>
      </c>
      <c r="D6373" s="28">
        <v>3</v>
      </c>
      <c r="E6373" s="28">
        <v>2021</v>
      </c>
      <c r="F6373" s="28" t="s">
        <v>343</v>
      </c>
      <c r="G6373" s="28">
        <v>3</v>
      </c>
      <c r="H6373" s="28" t="s">
        <v>274</v>
      </c>
      <c r="I6373" s="28">
        <v>1</v>
      </c>
      <c r="J6373" s="28">
        <v>221595.69051553501</v>
      </c>
      <c r="K6373" s="28">
        <v>182854.56171271601</v>
      </c>
      <c r="L6373" s="28">
        <v>283815.07400126901</v>
      </c>
      <c r="M6373" t="str">
        <f>VLOOKUP(Table_3[[#This Row],[cause_name]],ref_causegroups!A:B,2,FALSE)</f>
        <v>Sense organ diseases</v>
      </c>
      <c r="O6373">
        <v>6372</v>
      </c>
    </row>
    <row r="6374" spans="1:15" ht="15.75" customHeight="1">
      <c r="A6374" s="28" t="s">
        <v>21442</v>
      </c>
      <c r="B6374" s="28">
        <v>44563</v>
      </c>
      <c r="C6374" s="28">
        <v>22</v>
      </c>
      <c r="D6374" s="28">
        <v>3</v>
      </c>
      <c r="E6374" s="28">
        <v>2021</v>
      </c>
      <c r="F6374" s="28" t="s">
        <v>1435</v>
      </c>
      <c r="G6374" s="28">
        <v>3</v>
      </c>
      <c r="H6374" s="28" t="s">
        <v>274</v>
      </c>
      <c r="I6374" s="28">
        <v>1</v>
      </c>
      <c r="J6374" s="28">
        <v>1021157.17832964</v>
      </c>
      <c r="K6374" s="28">
        <v>916955.81799358095</v>
      </c>
      <c r="L6374" s="28">
        <v>1125446.1678750301</v>
      </c>
      <c r="M6374" t="str">
        <f>VLOOKUP(Table_3[[#This Row],[cause_name]],ref_causegroups!A:B,2,FALSE)</f>
        <v>Sense organ diseases</v>
      </c>
      <c r="O6374">
        <v>6373</v>
      </c>
    </row>
    <row r="6375" spans="1:15" ht="15.75" customHeight="1">
      <c r="A6375" s="28" t="s">
        <v>21442</v>
      </c>
      <c r="B6375" s="28">
        <v>44563</v>
      </c>
      <c r="C6375" s="28">
        <v>22</v>
      </c>
      <c r="D6375" s="28">
        <v>3</v>
      </c>
      <c r="E6375" s="28">
        <v>2021</v>
      </c>
      <c r="F6375" s="28" t="s">
        <v>1439</v>
      </c>
      <c r="G6375" s="28">
        <v>3</v>
      </c>
      <c r="H6375" s="28" t="s">
        <v>274</v>
      </c>
      <c r="I6375" s="28">
        <v>1</v>
      </c>
      <c r="J6375" s="28">
        <v>4177174.9853922701</v>
      </c>
      <c r="K6375" s="28">
        <v>3214114.2683904399</v>
      </c>
      <c r="L6375" s="28">
        <v>5182369.9576151604</v>
      </c>
      <c r="M6375" t="str">
        <f>VLOOKUP(Table_3[[#This Row],[cause_name]],ref_causegroups!A:B,2,FALSE)</f>
        <v>Sense organ diseases</v>
      </c>
      <c r="O6375">
        <v>6374</v>
      </c>
    </row>
    <row r="6376" spans="1:15" ht="15.75" customHeight="1">
      <c r="A6376" s="28" t="s">
        <v>21442</v>
      </c>
      <c r="B6376" s="28">
        <v>44563</v>
      </c>
      <c r="C6376" s="28">
        <v>22</v>
      </c>
      <c r="D6376" s="28">
        <v>3</v>
      </c>
      <c r="E6376" s="28">
        <v>2021</v>
      </c>
      <c r="F6376" s="28" t="s">
        <v>1443</v>
      </c>
      <c r="G6376" s="28">
        <v>3</v>
      </c>
      <c r="H6376" s="28" t="s">
        <v>274</v>
      </c>
      <c r="I6376" s="28">
        <v>1</v>
      </c>
      <c r="J6376" s="28">
        <v>1583445.94396587</v>
      </c>
      <c r="K6376" s="28">
        <v>1366481.39986673</v>
      </c>
      <c r="L6376" s="28">
        <v>1774535.6410600999</v>
      </c>
      <c r="M6376" t="str">
        <f>VLOOKUP(Table_3[[#This Row],[cause_name]],ref_causegroups!A:B,2,FALSE)</f>
        <v>Sense organ diseases</v>
      </c>
      <c r="O6376">
        <v>6375</v>
      </c>
    </row>
    <row r="6377" spans="1:15" ht="15.75" customHeight="1">
      <c r="A6377" s="28" t="s">
        <v>21442</v>
      </c>
      <c r="B6377" s="28">
        <v>44563</v>
      </c>
      <c r="C6377" s="28">
        <v>22</v>
      </c>
      <c r="D6377" s="28">
        <v>3</v>
      </c>
      <c r="E6377" s="28">
        <v>2021</v>
      </c>
      <c r="F6377" s="28" t="s">
        <v>1447</v>
      </c>
      <c r="G6377" s="28">
        <v>3</v>
      </c>
      <c r="H6377" s="28" t="s">
        <v>274</v>
      </c>
      <c r="I6377" s="28">
        <v>1</v>
      </c>
      <c r="J6377" s="28">
        <v>604105.77837205399</v>
      </c>
      <c r="K6377" s="28">
        <v>364234.75480901101</v>
      </c>
      <c r="L6377" s="28">
        <v>867306.54194211599</v>
      </c>
      <c r="M6377" t="str">
        <f>VLOOKUP(Table_3[[#This Row],[cause_name]],ref_causegroups!A:B,2,FALSE)</f>
        <v>Skin and subcutaneous diseases</v>
      </c>
      <c r="O6377">
        <v>6376</v>
      </c>
    </row>
    <row r="6378" spans="1:15" ht="15.75" customHeight="1">
      <c r="A6378" s="28" t="s">
        <v>21442</v>
      </c>
      <c r="B6378" s="28">
        <v>44563</v>
      </c>
      <c r="C6378" s="28">
        <v>22</v>
      </c>
      <c r="D6378" s="28">
        <v>3</v>
      </c>
      <c r="E6378" s="28">
        <v>2021</v>
      </c>
      <c r="F6378" s="28" t="s">
        <v>1451</v>
      </c>
      <c r="G6378" s="28">
        <v>3</v>
      </c>
      <c r="H6378" s="28" t="s">
        <v>274</v>
      </c>
      <c r="I6378" s="28">
        <v>1</v>
      </c>
      <c r="J6378" s="28">
        <v>2054.0012415259798</v>
      </c>
      <c r="K6378" s="28">
        <v>1374.4803083132899</v>
      </c>
      <c r="L6378" s="28">
        <v>2893.5804406720099</v>
      </c>
      <c r="M6378" t="str">
        <f>VLOOKUP(Table_3[[#This Row],[cause_name]],ref_causegroups!A:B,2,FALSE)</f>
        <v>Enteric infections</v>
      </c>
      <c r="O6378">
        <v>6377</v>
      </c>
    </row>
    <row r="6379" spans="1:15" ht="15.75" customHeight="1">
      <c r="A6379" s="28" t="s">
        <v>21442</v>
      </c>
      <c r="B6379" s="28">
        <v>44563</v>
      </c>
      <c r="C6379" s="28">
        <v>22</v>
      </c>
      <c r="D6379" s="28">
        <v>3</v>
      </c>
      <c r="E6379" s="28">
        <v>2021</v>
      </c>
      <c r="F6379" s="28" t="s">
        <v>1455</v>
      </c>
      <c r="G6379" s="28">
        <v>3</v>
      </c>
      <c r="H6379" s="28" t="s">
        <v>274</v>
      </c>
      <c r="I6379" s="28">
        <v>1</v>
      </c>
      <c r="J6379" s="28">
        <v>2167.78928850176</v>
      </c>
      <c r="K6379" s="28">
        <v>1275.7613794291599</v>
      </c>
      <c r="L6379" s="28">
        <v>3474.9867439567702</v>
      </c>
      <c r="M6379" t="str">
        <f>VLOOKUP(Table_3[[#This Row],[cause_name]],ref_causegroups!A:B,2,FALSE)</f>
        <v>Respiratory infections and tuberculosis</v>
      </c>
      <c r="O6379">
        <v>6378</v>
      </c>
    </row>
    <row r="6380" spans="1:15" ht="15.75" customHeight="1">
      <c r="A6380" s="28" t="s">
        <v>21442</v>
      </c>
      <c r="B6380" s="28">
        <v>44563</v>
      </c>
      <c r="C6380" s="28">
        <v>22</v>
      </c>
      <c r="D6380" s="28">
        <v>3</v>
      </c>
      <c r="E6380" s="28">
        <v>2021</v>
      </c>
      <c r="F6380" s="28" t="s">
        <v>1459</v>
      </c>
      <c r="G6380" s="28">
        <v>3</v>
      </c>
      <c r="H6380" s="28" t="s">
        <v>274</v>
      </c>
      <c r="I6380" s="28">
        <v>1</v>
      </c>
      <c r="J6380" s="28">
        <v>931319.90282172395</v>
      </c>
      <c r="K6380" s="28">
        <v>582481.21414454898</v>
      </c>
      <c r="L6380" s="28">
        <v>1478369.7219330601</v>
      </c>
      <c r="M6380" t="str">
        <f>VLOOKUP(Table_3[[#This Row],[cause_name]],ref_causegroups!A:B,2,FALSE)</f>
        <v>Mental disorders</v>
      </c>
      <c r="O6380">
        <v>6379</v>
      </c>
    </row>
    <row r="6381" spans="1:15" ht="15.75" customHeight="1">
      <c r="A6381" s="28" t="s">
        <v>21442</v>
      </c>
      <c r="B6381" s="28">
        <v>44563</v>
      </c>
      <c r="C6381" s="28">
        <v>22</v>
      </c>
      <c r="D6381" s="28">
        <v>3</v>
      </c>
      <c r="E6381" s="28">
        <v>2021</v>
      </c>
      <c r="F6381" s="28" t="s">
        <v>1463</v>
      </c>
      <c r="G6381" s="28">
        <v>3</v>
      </c>
      <c r="H6381" s="28" t="s">
        <v>274</v>
      </c>
      <c r="I6381" s="28">
        <v>1</v>
      </c>
      <c r="J6381" s="28">
        <v>656444.87037976796</v>
      </c>
      <c r="K6381" s="28">
        <v>449255.55120443302</v>
      </c>
      <c r="L6381" s="28">
        <v>878191.91891950101</v>
      </c>
      <c r="M6381" t="str">
        <f>VLOOKUP(Table_3[[#This Row],[cause_name]],ref_causegroups!A:B,2,FALSE)</f>
        <v>Neglected tropical diseases and malaria</v>
      </c>
      <c r="O6381">
        <v>6380</v>
      </c>
    </row>
    <row r="6382" spans="1:15" ht="15.75" customHeight="1">
      <c r="A6382" s="28" t="s">
        <v>21442</v>
      </c>
      <c r="B6382" s="28">
        <v>44563</v>
      </c>
      <c r="C6382" s="28">
        <v>22</v>
      </c>
      <c r="D6382" s="28">
        <v>3</v>
      </c>
      <c r="E6382" s="28">
        <v>2021</v>
      </c>
      <c r="F6382" s="28" t="s">
        <v>314</v>
      </c>
      <c r="G6382" s="28">
        <v>3</v>
      </c>
      <c r="H6382" s="28" t="s">
        <v>274</v>
      </c>
      <c r="I6382" s="28">
        <v>1</v>
      </c>
      <c r="J6382" s="28">
        <v>625569.37017408304</v>
      </c>
      <c r="K6382" s="28">
        <v>497071.03380344802</v>
      </c>
      <c r="L6382" s="28">
        <v>740248.94909364101</v>
      </c>
      <c r="M6382" t="str">
        <f>VLOOKUP(Table_3[[#This Row],[cause_name]],ref_causegroups!A:B,2,FALSE)</f>
        <v>Substance use disorders</v>
      </c>
      <c r="O6382">
        <v>6381</v>
      </c>
    </row>
    <row r="6383" spans="1:15" ht="15.75" customHeight="1">
      <c r="A6383" s="28" t="s">
        <v>21442</v>
      </c>
      <c r="B6383" s="28">
        <v>44563</v>
      </c>
      <c r="C6383" s="28">
        <v>22</v>
      </c>
      <c r="D6383" s="28">
        <v>3</v>
      </c>
      <c r="E6383" s="28">
        <v>2021</v>
      </c>
      <c r="F6383" s="28" t="s">
        <v>439</v>
      </c>
      <c r="G6383" s="28">
        <v>3</v>
      </c>
      <c r="H6383" s="28" t="s">
        <v>274</v>
      </c>
      <c r="I6383" s="28">
        <v>1</v>
      </c>
      <c r="J6383" s="28">
        <v>244956.03345872901</v>
      </c>
      <c r="K6383" s="28">
        <v>225039.62144963301</v>
      </c>
      <c r="L6383" s="28">
        <v>271117.32798166998</v>
      </c>
      <c r="M6383" t="str">
        <f>VLOOKUP(Table_3[[#This Row],[cause_name]],ref_causegroups!A:B,2,FALSE)</f>
        <v>Maternal and neonatal disorders</v>
      </c>
      <c r="O6383">
        <v>6382</v>
      </c>
    </row>
    <row r="6384" spans="1:15" ht="15.75" customHeight="1">
      <c r="A6384" s="28" t="s">
        <v>21442</v>
      </c>
      <c r="B6384" s="28">
        <v>44563</v>
      </c>
      <c r="C6384" s="28">
        <v>22</v>
      </c>
      <c r="D6384" s="28">
        <v>3</v>
      </c>
      <c r="E6384" s="28">
        <v>2021</v>
      </c>
      <c r="F6384" s="28" t="s">
        <v>431</v>
      </c>
      <c r="G6384" s="28">
        <v>3</v>
      </c>
      <c r="H6384" s="28" t="s">
        <v>274</v>
      </c>
      <c r="I6384" s="28">
        <v>1</v>
      </c>
      <c r="J6384" s="28">
        <v>2729329.1967147999</v>
      </c>
      <c r="K6384" s="28">
        <v>2388258.7548040501</v>
      </c>
      <c r="L6384" s="28">
        <v>3106357.7928879899</v>
      </c>
      <c r="M6384" t="str">
        <f>VLOOKUP(Table_3[[#This Row],[cause_name]],ref_causegroups!A:B,2,FALSE)</f>
        <v>Maternal and neonatal disorders</v>
      </c>
      <c r="O6384">
        <v>6383</v>
      </c>
    </row>
    <row r="6385" spans="1:15" ht="15.75" customHeight="1">
      <c r="A6385" s="28" t="s">
        <v>21442</v>
      </c>
      <c r="B6385" s="28">
        <v>44563</v>
      </c>
      <c r="C6385" s="28">
        <v>22</v>
      </c>
      <c r="D6385" s="28">
        <v>3</v>
      </c>
      <c r="E6385" s="28">
        <v>2021</v>
      </c>
      <c r="F6385" s="28" t="s">
        <v>443</v>
      </c>
      <c r="G6385" s="28">
        <v>3</v>
      </c>
      <c r="H6385" s="28" t="s">
        <v>274</v>
      </c>
      <c r="I6385" s="28">
        <v>1</v>
      </c>
      <c r="J6385" s="28">
        <v>1531567.49187238</v>
      </c>
      <c r="K6385" s="28">
        <v>1198391.9202578401</v>
      </c>
      <c r="L6385" s="28">
        <v>1846688.59108008</v>
      </c>
      <c r="M6385" t="str">
        <f>VLOOKUP(Table_3[[#This Row],[cause_name]],ref_causegroups!A:B,2,FALSE)</f>
        <v>Maternal and neonatal disorders</v>
      </c>
      <c r="O6385">
        <v>6384</v>
      </c>
    </row>
    <row r="6386" spans="1:15" ht="15.75" customHeight="1">
      <c r="A6386" s="28" t="s">
        <v>21442</v>
      </c>
      <c r="B6386" s="28">
        <v>44563</v>
      </c>
      <c r="C6386" s="28">
        <v>22</v>
      </c>
      <c r="D6386" s="28">
        <v>3</v>
      </c>
      <c r="E6386" s="28">
        <v>2021</v>
      </c>
      <c r="F6386" s="28" t="s">
        <v>435</v>
      </c>
      <c r="G6386" s="28">
        <v>3</v>
      </c>
      <c r="H6386" s="28" t="s">
        <v>274</v>
      </c>
      <c r="I6386" s="28">
        <v>1</v>
      </c>
      <c r="J6386" s="28">
        <v>696.43791036133996</v>
      </c>
      <c r="K6386" s="28">
        <v>647.75680601020997</v>
      </c>
      <c r="L6386" s="28">
        <v>742.41148461750504</v>
      </c>
      <c r="M6386" t="str">
        <f>VLOOKUP(Table_3[[#This Row],[cause_name]],ref_causegroups!A:B,2,FALSE)</f>
        <v>Other infectious diseases</v>
      </c>
      <c r="O6386">
        <v>6385</v>
      </c>
    </row>
    <row r="6387" spans="1:15" ht="15.75" customHeight="1">
      <c r="A6387" s="28" t="s">
        <v>21442</v>
      </c>
      <c r="B6387" s="28">
        <v>44563</v>
      </c>
      <c r="C6387" s="28">
        <v>22</v>
      </c>
      <c r="D6387" s="28">
        <v>3</v>
      </c>
      <c r="E6387" s="28">
        <v>2021</v>
      </c>
      <c r="F6387" s="28" t="s">
        <v>1479</v>
      </c>
      <c r="G6387" s="28">
        <v>3</v>
      </c>
      <c r="H6387" s="28" t="s">
        <v>274</v>
      </c>
      <c r="I6387" s="28">
        <v>1</v>
      </c>
      <c r="J6387" s="28">
        <v>2734.65345281073</v>
      </c>
      <c r="K6387" s="28">
        <v>1910.45490845364</v>
      </c>
      <c r="L6387" s="28">
        <v>3844.5535828703801</v>
      </c>
      <c r="M6387" t="str">
        <f>VLOOKUP(Table_3[[#This Row],[cause_name]],ref_causegroups!A:B,2,FALSE)</f>
        <v>Neglected tropical diseases and malaria</v>
      </c>
      <c r="O6387">
        <v>6386</v>
      </c>
    </row>
    <row r="6388" spans="1:15" ht="15.75" customHeight="1">
      <c r="A6388" s="28" t="s">
        <v>21442</v>
      </c>
      <c r="B6388" s="28">
        <v>44563</v>
      </c>
      <c r="C6388" s="28">
        <v>22</v>
      </c>
      <c r="D6388" s="28">
        <v>3</v>
      </c>
      <c r="E6388" s="28">
        <v>2021</v>
      </c>
      <c r="F6388" s="28" t="s">
        <v>447</v>
      </c>
      <c r="G6388" s="28">
        <v>3</v>
      </c>
      <c r="H6388" s="28" t="s">
        <v>274</v>
      </c>
      <c r="I6388" s="28">
        <v>1</v>
      </c>
      <c r="J6388" s="28">
        <v>81484.307739492695</v>
      </c>
      <c r="K6388" s="28">
        <v>72121.200059292401</v>
      </c>
      <c r="L6388" s="28">
        <v>93493.690219289405</v>
      </c>
      <c r="M6388" t="str">
        <f>VLOOKUP(Table_3[[#This Row],[cause_name]],ref_causegroups!A:B,2,FALSE)</f>
        <v>Other infectious diseases</v>
      </c>
      <c r="O6388">
        <v>6387</v>
      </c>
    </row>
    <row r="6389" spans="1:15" ht="15.75" customHeight="1">
      <c r="A6389" s="28" t="s">
        <v>21442</v>
      </c>
      <c r="B6389" s="28">
        <v>44563</v>
      </c>
      <c r="C6389" s="28">
        <v>22</v>
      </c>
      <c r="D6389" s="28">
        <v>3</v>
      </c>
      <c r="E6389" s="28">
        <v>2021</v>
      </c>
      <c r="F6389" s="28" t="s">
        <v>327</v>
      </c>
      <c r="G6389" s="28">
        <v>3</v>
      </c>
      <c r="H6389" s="28" t="s">
        <v>274</v>
      </c>
      <c r="I6389" s="28">
        <v>1</v>
      </c>
      <c r="J6389" s="28">
        <v>34541.673031231898</v>
      </c>
      <c r="K6389" s="28">
        <v>24859.251234621901</v>
      </c>
      <c r="L6389" s="28">
        <v>47965.043020203098</v>
      </c>
      <c r="M6389" t="str">
        <f>VLOOKUP(Table_3[[#This Row],[cause_name]],ref_causegroups!A:B,2,FALSE)</f>
        <v>Substance use disorders</v>
      </c>
      <c r="O6389">
        <v>6388</v>
      </c>
    </row>
    <row r="6390" spans="1:15" ht="15.75" customHeight="1">
      <c r="A6390" s="28" t="s">
        <v>21442</v>
      </c>
      <c r="B6390" s="28">
        <v>44563</v>
      </c>
      <c r="C6390" s="28">
        <v>22</v>
      </c>
      <c r="D6390" s="28">
        <v>3</v>
      </c>
      <c r="E6390" s="28">
        <v>2021</v>
      </c>
      <c r="F6390" s="28" t="s">
        <v>326</v>
      </c>
      <c r="G6390" s="28">
        <v>3</v>
      </c>
      <c r="H6390" s="28" t="s">
        <v>274</v>
      </c>
      <c r="I6390" s="28">
        <v>1</v>
      </c>
      <c r="J6390" s="28">
        <v>121654.64682055599</v>
      </c>
      <c r="K6390" s="28">
        <v>66576.337593464195</v>
      </c>
      <c r="L6390" s="28">
        <v>175433.49350802001</v>
      </c>
      <c r="M6390" t="str">
        <f>VLOOKUP(Table_3[[#This Row],[cause_name]],ref_causegroups!A:B,2,FALSE)</f>
        <v>Substance use disorders</v>
      </c>
      <c r="O6390">
        <v>6389</v>
      </c>
    </row>
    <row r="6391" spans="1:15" ht="15.75" customHeight="1">
      <c r="A6391" s="28" t="s">
        <v>21442</v>
      </c>
      <c r="B6391" s="28">
        <v>44563</v>
      </c>
      <c r="C6391" s="28">
        <v>22</v>
      </c>
      <c r="D6391" s="28">
        <v>3</v>
      </c>
      <c r="E6391" s="28">
        <v>2021</v>
      </c>
      <c r="F6391" s="28" t="s">
        <v>1489</v>
      </c>
      <c r="G6391" s="28">
        <v>3</v>
      </c>
      <c r="H6391" s="28" t="s">
        <v>274</v>
      </c>
      <c r="I6391" s="28">
        <v>1</v>
      </c>
      <c r="J6391" s="28">
        <v>128010.71851592</v>
      </c>
      <c r="K6391" s="28">
        <v>77768.181035934598</v>
      </c>
      <c r="L6391" s="28">
        <v>217897.78512943001</v>
      </c>
      <c r="M6391" t="str">
        <f>VLOOKUP(Table_3[[#This Row],[cause_name]],ref_causegroups!A:B,2,FALSE)</f>
        <v>Substance use disorders</v>
      </c>
      <c r="O6391">
        <v>6390</v>
      </c>
    </row>
    <row r="6392" spans="1:15" ht="15.75" customHeight="1">
      <c r="A6392" s="28" t="s">
        <v>21442</v>
      </c>
      <c r="B6392" s="28">
        <v>44563</v>
      </c>
      <c r="C6392" s="28">
        <v>22</v>
      </c>
      <c r="D6392" s="28">
        <v>3</v>
      </c>
      <c r="E6392" s="28">
        <v>2021</v>
      </c>
      <c r="F6392" s="28" t="s">
        <v>286</v>
      </c>
      <c r="G6392" s="28">
        <v>3</v>
      </c>
      <c r="H6392" s="28" t="s">
        <v>274</v>
      </c>
      <c r="I6392" s="28">
        <v>1</v>
      </c>
      <c r="J6392" s="28">
        <v>4861743.4096526802</v>
      </c>
      <c r="K6392" s="28">
        <v>3185188.5593477399</v>
      </c>
      <c r="L6392" s="28">
        <v>6391801.8874295698</v>
      </c>
      <c r="M6392" t="str">
        <f>VLOOKUP(Table_3[[#This Row],[cause_name]],ref_causegroups!A:B,2,FALSE)</f>
        <v>Mental disorders</v>
      </c>
      <c r="O6392">
        <v>6391</v>
      </c>
    </row>
    <row r="6393" spans="1:15" ht="15.75" customHeight="1">
      <c r="A6393" s="28" t="s">
        <v>21442</v>
      </c>
      <c r="B6393" s="28">
        <v>44563</v>
      </c>
      <c r="C6393" s="28">
        <v>22</v>
      </c>
      <c r="D6393" s="28">
        <v>3</v>
      </c>
      <c r="E6393" s="28">
        <v>2021</v>
      </c>
      <c r="F6393" s="28" t="s">
        <v>451</v>
      </c>
      <c r="G6393" s="28">
        <v>3</v>
      </c>
      <c r="H6393" s="28" t="s">
        <v>274</v>
      </c>
      <c r="I6393" s="28">
        <v>1</v>
      </c>
      <c r="J6393" s="28">
        <v>809765.52752234903</v>
      </c>
      <c r="K6393" s="28">
        <v>755201.46370653796</v>
      </c>
      <c r="L6393" s="28">
        <v>859332.75090689503</v>
      </c>
      <c r="M6393" t="str">
        <f>VLOOKUP(Table_3[[#This Row],[cause_name]],ref_causegroups!A:B,2,FALSE)</f>
        <v>Neglected tropical diseases and malaria</v>
      </c>
      <c r="O6393">
        <v>6392</v>
      </c>
    </row>
    <row r="6394" spans="1:15" ht="15.75" customHeight="1">
      <c r="A6394" s="28" t="s">
        <v>21442</v>
      </c>
      <c r="B6394" s="28">
        <v>44563</v>
      </c>
      <c r="C6394" s="28">
        <v>22</v>
      </c>
      <c r="D6394" s="28">
        <v>3</v>
      </c>
      <c r="E6394" s="28">
        <v>2021</v>
      </c>
      <c r="F6394" s="28" t="s">
        <v>344</v>
      </c>
      <c r="G6394" s="28">
        <v>3</v>
      </c>
      <c r="H6394" s="28" t="s">
        <v>274</v>
      </c>
      <c r="I6394" s="28">
        <v>1</v>
      </c>
      <c r="J6394" s="28">
        <v>747143.45539823198</v>
      </c>
      <c r="K6394" s="28">
        <v>583742.35086316103</v>
      </c>
      <c r="L6394" s="28">
        <v>995735.32356593397</v>
      </c>
      <c r="M6394" t="str">
        <f>VLOOKUP(Table_3[[#This Row],[cause_name]],ref_causegroups!A:B,2,FALSE)</f>
        <v>Cardiovascular diseases</v>
      </c>
      <c r="O6394">
        <v>6393</v>
      </c>
    </row>
    <row r="6395" spans="1:15" ht="15.75" customHeight="1">
      <c r="A6395" s="28" t="s">
        <v>21442</v>
      </c>
      <c r="B6395" s="28">
        <v>44563</v>
      </c>
      <c r="C6395" s="28">
        <v>22</v>
      </c>
      <c r="D6395" s="28">
        <v>3</v>
      </c>
      <c r="E6395" s="28">
        <v>2021</v>
      </c>
      <c r="F6395" s="28" t="s">
        <v>325</v>
      </c>
      <c r="G6395" s="28">
        <v>3</v>
      </c>
      <c r="H6395" s="28" t="s">
        <v>274</v>
      </c>
      <c r="I6395" s="28">
        <v>1</v>
      </c>
      <c r="J6395" s="28">
        <v>890620.71314998704</v>
      </c>
      <c r="K6395" s="28">
        <v>732343.37618362403</v>
      </c>
      <c r="L6395" s="28">
        <v>1106113.7797950001</v>
      </c>
      <c r="M6395" t="str">
        <f>VLOOKUP(Table_3[[#This Row],[cause_name]],ref_causegroups!A:B,2,FALSE)</f>
        <v>Other non-communicable diseases</v>
      </c>
      <c r="O6395">
        <v>6394</v>
      </c>
    </row>
    <row r="6396" spans="1:15" ht="15.75" customHeight="1">
      <c r="A6396" s="28" t="s">
        <v>21442</v>
      </c>
      <c r="B6396" s="28">
        <v>44563</v>
      </c>
      <c r="C6396" s="28">
        <v>22</v>
      </c>
      <c r="D6396" s="28">
        <v>3</v>
      </c>
      <c r="E6396" s="28">
        <v>2021</v>
      </c>
      <c r="F6396" s="28" t="s">
        <v>1502</v>
      </c>
      <c r="G6396" s="28">
        <v>3</v>
      </c>
      <c r="H6396" s="28" t="s">
        <v>274</v>
      </c>
      <c r="I6396" s="28">
        <v>1</v>
      </c>
      <c r="J6396" s="28">
        <v>32330.542866193198</v>
      </c>
      <c r="K6396" s="28">
        <v>23557.779377858598</v>
      </c>
      <c r="L6396" s="28">
        <v>45115.572569423399</v>
      </c>
      <c r="M6396" t="str">
        <f>VLOOKUP(Table_3[[#This Row],[cause_name]],ref_causegroups!A:B,2,FALSE)</f>
        <v>Respiratory infections and tuberculosis</v>
      </c>
      <c r="O6396">
        <v>6395</v>
      </c>
    </row>
    <row r="6397" spans="1:15" ht="15.75" customHeight="1">
      <c r="A6397" s="28" t="s">
        <v>21442</v>
      </c>
      <c r="B6397" s="28">
        <v>44563</v>
      </c>
      <c r="C6397" s="28">
        <v>22</v>
      </c>
      <c r="D6397" s="28">
        <v>3</v>
      </c>
      <c r="E6397" s="28">
        <v>2021</v>
      </c>
      <c r="F6397" s="28" t="s">
        <v>1506</v>
      </c>
      <c r="G6397" s="28">
        <v>3</v>
      </c>
      <c r="H6397" s="28" t="s">
        <v>274</v>
      </c>
      <c r="I6397" s="28">
        <v>1</v>
      </c>
      <c r="J6397" s="28">
        <v>53127.859533016403</v>
      </c>
      <c r="K6397" s="28">
        <v>35629.363001600097</v>
      </c>
      <c r="L6397" s="28">
        <v>72559.354159725495</v>
      </c>
      <c r="M6397" t="str">
        <f>VLOOKUP(Table_3[[#This Row],[cause_name]],ref_causegroups!A:B,2,FALSE)</f>
        <v>Cardiovascular diseases</v>
      </c>
      <c r="O6397">
        <v>6396</v>
      </c>
    </row>
    <row r="6398" spans="1:15" ht="15.75" customHeight="1">
      <c r="A6398" s="28" t="s">
        <v>21442</v>
      </c>
      <c r="B6398" s="28">
        <v>44563</v>
      </c>
      <c r="C6398" s="28">
        <v>22</v>
      </c>
      <c r="D6398" s="28">
        <v>3</v>
      </c>
      <c r="E6398" s="28">
        <v>2021</v>
      </c>
      <c r="F6398" s="28" t="s">
        <v>455</v>
      </c>
      <c r="G6398" s="28">
        <v>3</v>
      </c>
      <c r="H6398" s="28" t="s">
        <v>274</v>
      </c>
      <c r="I6398" s="28">
        <v>1</v>
      </c>
      <c r="J6398" s="28">
        <v>5955.71431726213</v>
      </c>
      <c r="K6398" s="28">
        <v>4540.0602063031101</v>
      </c>
      <c r="L6398" s="28">
        <v>7406.31072312779</v>
      </c>
      <c r="M6398" t="str">
        <f>VLOOKUP(Table_3[[#This Row],[cause_name]],ref_causegroups!A:B,2,FALSE)</f>
        <v>Neurological disorders</v>
      </c>
      <c r="O6398">
        <v>6397</v>
      </c>
    </row>
    <row r="6399" spans="1:15" ht="15.75" customHeight="1">
      <c r="A6399" s="28" t="s">
        <v>21442</v>
      </c>
      <c r="B6399" s="28">
        <v>44563</v>
      </c>
      <c r="C6399" s="28">
        <v>22</v>
      </c>
      <c r="D6399" s="28">
        <v>3</v>
      </c>
      <c r="E6399" s="28">
        <v>2021</v>
      </c>
      <c r="F6399" s="28" t="s">
        <v>1513</v>
      </c>
      <c r="G6399" s="28">
        <v>3</v>
      </c>
      <c r="H6399" s="28" t="s">
        <v>274</v>
      </c>
      <c r="I6399" s="28">
        <v>1</v>
      </c>
      <c r="J6399" s="28">
        <v>58.699170538915098</v>
      </c>
      <c r="K6399" s="28">
        <v>15.299460992023199</v>
      </c>
      <c r="L6399" s="28">
        <v>156.709352539001</v>
      </c>
      <c r="M6399" t="str">
        <f>VLOOKUP(Table_3[[#This Row],[cause_name]],ref_causegroups!A:B,2,FALSE)</f>
        <v>Neglected tropical diseases and malaria</v>
      </c>
      <c r="O6399">
        <v>6398</v>
      </c>
    </row>
    <row r="6400" spans="1:15" ht="15.75" customHeight="1">
      <c r="A6400" s="28" t="s">
        <v>21442</v>
      </c>
      <c r="B6400" s="28">
        <v>44563</v>
      </c>
      <c r="C6400" s="28">
        <v>22</v>
      </c>
      <c r="D6400" s="28">
        <v>3</v>
      </c>
      <c r="E6400" s="28">
        <v>2021</v>
      </c>
      <c r="F6400" s="28" t="s">
        <v>459</v>
      </c>
      <c r="G6400" s="28">
        <v>3</v>
      </c>
      <c r="H6400" s="28" t="s">
        <v>274</v>
      </c>
      <c r="I6400" s="28">
        <v>1</v>
      </c>
      <c r="J6400" s="28">
        <v>4388.9876910725297</v>
      </c>
      <c r="K6400" s="28">
        <v>3137.1863047818101</v>
      </c>
      <c r="L6400" s="28">
        <v>5787.4719634271996</v>
      </c>
      <c r="M6400" t="str">
        <f>VLOOKUP(Table_3[[#This Row],[cause_name]],ref_causegroups!A:B,2,FALSE)</f>
        <v>Neoplasms</v>
      </c>
      <c r="O6400">
        <v>6399</v>
      </c>
    </row>
    <row r="6401" spans="1:15" ht="15.75" customHeight="1">
      <c r="A6401" s="28" t="s">
        <v>21442</v>
      </c>
      <c r="B6401" s="28">
        <v>44563</v>
      </c>
      <c r="C6401" s="28">
        <v>22</v>
      </c>
      <c r="D6401" s="28">
        <v>3</v>
      </c>
      <c r="E6401" s="28">
        <v>2021</v>
      </c>
      <c r="F6401" s="28" t="s">
        <v>462</v>
      </c>
      <c r="G6401" s="28">
        <v>3</v>
      </c>
      <c r="H6401" s="28" t="s">
        <v>274</v>
      </c>
      <c r="I6401" s="28">
        <v>1</v>
      </c>
      <c r="J6401" s="28">
        <v>2259.6384691927501</v>
      </c>
      <c r="K6401" s="28">
        <v>1559.77589552373</v>
      </c>
      <c r="L6401" s="28">
        <v>3195.3641651350499</v>
      </c>
      <c r="M6401" t="str">
        <f>VLOOKUP(Table_3[[#This Row],[cause_name]],ref_causegroups!A:B,2,FALSE)</f>
        <v>Neoplasms</v>
      </c>
      <c r="O6401">
        <v>6400</v>
      </c>
    </row>
    <row r="6402" spans="1:15" ht="15.75" customHeight="1">
      <c r="A6402" s="28" t="s">
        <v>21442</v>
      </c>
      <c r="B6402" s="28">
        <v>44563</v>
      </c>
      <c r="C6402" s="28">
        <v>22</v>
      </c>
      <c r="D6402" s="28">
        <v>3</v>
      </c>
      <c r="E6402" s="28">
        <v>2021</v>
      </c>
      <c r="F6402" s="28" t="s">
        <v>319</v>
      </c>
      <c r="G6402" s="28">
        <v>3</v>
      </c>
      <c r="H6402" s="28" t="s">
        <v>274</v>
      </c>
      <c r="I6402" s="28">
        <v>1</v>
      </c>
      <c r="J6402" s="28">
        <v>2846.5495920299199</v>
      </c>
      <c r="K6402" s="28">
        <v>1536.10284545734</v>
      </c>
      <c r="L6402" s="28">
        <v>3525.80329301656</v>
      </c>
      <c r="M6402" t="str">
        <f>VLOOKUP(Table_3[[#This Row],[cause_name]],ref_causegroups!A:B,2,FALSE)</f>
        <v>Neoplasms</v>
      </c>
      <c r="O6402">
        <v>6401</v>
      </c>
    </row>
    <row r="6403" spans="1:15" ht="15.75" customHeight="1">
      <c r="A6403" s="28" t="s">
        <v>21442</v>
      </c>
      <c r="B6403" s="28">
        <v>44563</v>
      </c>
      <c r="C6403" s="28">
        <v>22</v>
      </c>
      <c r="D6403" s="28">
        <v>3</v>
      </c>
      <c r="E6403" s="28">
        <v>2021</v>
      </c>
      <c r="F6403" s="28" t="s">
        <v>466</v>
      </c>
      <c r="G6403" s="28">
        <v>3</v>
      </c>
      <c r="H6403" s="28" t="s">
        <v>274</v>
      </c>
      <c r="I6403" s="28">
        <v>1</v>
      </c>
      <c r="J6403" s="28">
        <v>431.12340278223797</v>
      </c>
      <c r="K6403" s="28">
        <v>205.00255775934301</v>
      </c>
      <c r="L6403" s="28">
        <v>567.35749315126202</v>
      </c>
      <c r="M6403" t="str">
        <f>VLOOKUP(Table_3[[#This Row],[cause_name]],ref_causegroups!A:B,2,FALSE)</f>
        <v>Neoplasms</v>
      </c>
      <c r="O6403">
        <v>6402</v>
      </c>
    </row>
    <row r="6404" spans="1:15" ht="15.75" customHeight="1">
      <c r="A6404" s="28" t="s">
        <v>21442</v>
      </c>
      <c r="B6404" s="28">
        <v>44563</v>
      </c>
      <c r="C6404" s="28">
        <v>22</v>
      </c>
      <c r="D6404" s="28">
        <v>3</v>
      </c>
      <c r="E6404" s="28">
        <v>2021</v>
      </c>
      <c r="F6404" s="28" t="s">
        <v>320</v>
      </c>
      <c r="G6404" s="28">
        <v>3</v>
      </c>
      <c r="H6404" s="28" t="s">
        <v>274</v>
      </c>
      <c r="I6404" s="28">
        <v>1</v>
      </c>
      <c r="J6404" s="28">
        <v>72910.745897046101</v>
      </c>
      <c r="K6404" s="28">
        <v>59563.972337349704</v>
      </c>
      <c r="L6404" s="28">
        <v>88075.641986427407</v>
      </c>
      <c r="M6404" t="str">
        <f>VLOOKUP(Table_3[[#This Row],[cause_name]],ref_causegroups!A:B,2,FALSE)</f>
        <v>Other non-communicable diseases</v>
      </c>
      <c r="O6404">
        <v>6403</v>
      </c>
    </row>
    <row r="6405" spans="1:15" ht="15.75" customHeight="1">
      <c r="A6405" s="28" t="s">
        <v>21442</v>
      </c>
      <c r="B6405" s="28">
        <v>44563</v>
      </c>
      <c r="C6405" s="28">
        <v>22</v>
      </c>
      <c r="D6405" s="28">
        <v>3</v>
      </c>
      <c r="E6405" s="28">
        <v>2021</v>
      </c>
      <c r="F6405" s="28" t="s">
        <v>474</v>
      </c>
      <c r="G6405" s="28">
        <v>3</v>
      </c>
      <c r="H6405" s="28" t="s">
        <v>274</v>
      </c>
      <c r="I6405" s="28">
        <v>1</v>
      </c>
      <c r="J6405" s="28">
        <v>247440.46062242801</v>
      </c>
      <c r="K6405" s="28">
        <v>208797.76489098099</v>
      </c>
      <c r="L6405" s="28">
        <v>293675.82300433802</v>
      </c>
      <c r="M6405" t="str">
        <f>VLOOKUP(Table_3[[#This Row],[cause_name]],ref_causegroups!A:B,2,FALSE)</f>
        <v>Other non-communicable diseases</v>
      </c>
      <c r="O6405">
        <v>6404</v>
      </c>
    </row>
    <row r="6406" spans="1:15" ht="15.75" customHeight="1">
      <c r="A6406" s="28" t="s">
        <v>21442</v>
      </c>
      <c r="B6406" s="28">
        <v>44563</v>
      </c>
      <c r="C6406" s="28">
        <v>22</v>
      </c>
      <c r="D6406" s="28">
        <v>3</v>
      </c>
      <c r="E6406" s="28">
        <v>2021</v>
      </c>
      <c r="F6406" s="28" t="s">
        <v>470</v>
      </c>
      <c r="G6406" s="28">
        <v>3</v>
      </c>
      <c r="H6406" s="28" t="s">
        <v>274</v>
      </c>
      <c r="I6406" s="28">
        <v>1</v>
      </c>
      <c r="J6406" s="28">
        <v>1028880.5831030899</v>
      </c>
      <c r="K6406" s="28">
        <v>679126.39728326304</v>
      </c>
      <c r="L6406" s="28">
        <v>1367377.09793066</v>
      </c>
      <c r="M6406" t="str">
        <f>VLOOKUP(Table_3[[#This Row],[cause_name]],ref_causegroups!A:B,2,FALSE)</f>
        <v>Maternal and neonatal disorders</v>
      </c>
      <c r="O6406">
        <v>6405</v>
      </c>
    </row>
    <row r="6407" spans="1:15" ht="15.75" customHeight="1">
      <c r="A6407" s="28" t="s">
        <v>21442</v>
      </c>
      <c r="B6407" s="28">
        <v>44563</v>
      </c>
      <c r="C6407" s="28">
        <v>22</v>
      </c>
      <c r="D6407" s="28">
        <v>3</v>
      </c>
      <c r="E6407" s="28">
        <v>2021</v>
      </c>
      <c r="F6407" s="28" t="s">
        <v>1535</v>
      </c>
      <c r="G6407" s="28">
        <v>3</v>
      </c>
      <c r="H6407" s="28" t="s">
        <v>274</v>
      </c>
      <c r="I6407" s="28">
        <v>1</v>
      </c>
      <c r="J6407" s="28">
        <v>3281150.4457354201</v>
      </c>
      <c r="K6407" s="28">
        <v>2610863.92522948</v>
      </c>
      <c r="L6407" s="28">
        <v>4182246.5372514701</v>
      </c>
      <c r="M6407" t="str">
        <f>VLOOKUP(Table_3[[#This Row],[cause_name]],ref_causegroups!A:B,2,FALSE)</f>
        <v>Mental disorders</v>
      </c>
      <c r="O6407">
        <v>6406</v>
      </c>
    </row>
    <row r="6408" spans="1:15" ht="15.75" customHeight="1">
      <c r="A6408" s="28" t="s">
        <v>21442</v>
      </c>
      <c r="B6408" s="28">
        <v>44563</v>
      </c>
      <c r="C6408" s="28">
        <v>22</v>
      </c>
      <c r="D6408" s="28">
        <v>3</v>
      </c>
      <c r="E6408" s="28">
        <v>2021</v>
      </c>
      <c r="F6408" s="28" t="s">
        <v>1539</v>
      </c>
      <c r="G6408" s="28">
        <v>3</v>
      </c>
      <c r="H6408" s="28" t="s">
        <v>274</v>
      </c>
      <c r="I6408" s="28">
        <v>1</v>
      </c>
      <c r="J6408" s="28">
        <v>13784960.736606199</v>
      </c>
      <c r="K6408" s="28">
        <v>3948445.9314306998</v>
      </c>
      <c r="L6408" s="28">
        <v>27028420.848825801</v>
      </c>
      <c r="M6408" t="str">
        <f>VLOOKUP(Table_3[[#This Row],[cause_name]],ref_causegroups!A:B,2,FALSE)</f>
        <v>Neurological disorders</v>
      </c>
      <c r="O6408">
        <v>6407</v>
      </c>
    </row>
    <row r="6409" spans="1:15" ht="15.75" customHeight="1">
      <c r="A6409" s="28" t="s">
        <v>21442</v>
      </c>
      <c r="B6409" s="28">
        <v>44563</v>
      </c>
      <c r="C6409" s="28">
        <v>22</v>
      </c>
      <c r="D6409" s="28">
        <v>3</v>
      </c>
      <c r="E6409" s="28">
        <v>2021</v>
      </c>
      <c r="F6409" s="28" t="s">
        <v>1543</v>
      </c>
      <c r="G6409" s="28">
        <v>3</v>
      </c>
      <c r="H6409" s="28" t="s">
        <v>274</v>
      </c>
      <c r="I6409" s="28">
        <v>1</v>
      </c>
      <c r="J6409" s="28">
        <v>1444551.88799822</v>
      </c>
      <c r="K6409" s="28">
        <v>876527.88383136096</v>
      </c>
      <c r="L6409" s="28">
        <v>2042705.17223468</v>
      </c>
      <c r="M6409" t="str">
        <f>VLOOKUP(Table_3[[#This Row],[cause_name]],ref_causegroups!A:B,2,FALSE)</f>
        <v>Neurological disorders</v>
      </c>
      <c r="O6409">
        <v>6408</v>
      </c>
    </row>
    <row r="6410" spans="1:15" ht="15.75" customHeight="1">
      <c r="A6410" s="28" t="s">
        <v>21442</v>
      </c>
      <c r="B6410" s="28">
        <v>44563</v>
      </c>
      <c r="C6410" s="28">
        <v>22</v>
      </c>
      <c r="D6410" s="28">
        <v>3</v>
      </c>
      <c r="E6410" s="28">
        <v>2021</v>
      </c>
      <c r="F6410" s="28" t="s">
        <v>321</v>
      </c>
      <c r="G6410" s="28">
        <v>3</v>
      </c>
      <c r="H6410" s="28" t="s">
        <v>274</v>
      </c>
      <c r="I6410" s="28">
        <v>1</v>
      </c>
      <c r="J6410" s="28">
        <v>88864.937735851199</v>
      </c>
      <c r="K6410" s="28">
        <v>72255.327730799094</v>
      </c>
      <c r="L6410" s="28">
        <v>113659.820955321</v>
      </c>
      <c r="M6410" t="str">
        <f>VLOOKUP(Table_3[[#This Row],[cause_name]],ref_causegroups!A:B,2,FALSE)</f>
        <v>Diabetes and kidney diseases</v>
      </c>
      <c r="O6410">
        <v>6409</v>
      </c>
    </row>
    <row r="6411" spans="1:15" ht="15.75" customHeight="1">
      <c r="A6411" s="28" t="s">
        <v>21442</v>
      </c>
      <c r="B6411" s="28">
        <v>44563</v>
      </c>
      <c r="C6411" s="28">
        <v>22</v>
      </c>
      <c r="D6411" s="28">
        <v>3</v>
      </c>
      <c r="E6411" s="28">
        <v>2021</v>
      </c>
      <c r="F6411" s="28" t="s">
        <v>478</v>
      </c>
      <c r="G6411" s="28">
        <v>3</v>
      </c>
      <c r="H6411" s="28" t="s">
        <v>274</v>
      </c>
      <c r="I6411" s="28">
        <v>1</v>
      </c>
      <c r="J6411" s="28">
        <v>95611.384604537205</v>
      </c>
      <c r="K6411" s="28">
        <v>73112.121710289895</v>
      </c>
      <c r="L6411" s="28">
        <v>135918.728131993</v>
      </c>
      <c r="M6411" t="str">
        <f>VLOOKUP(Table_3[[#This Row],[cause_name]],ref_causegroups!A:B,2,FALSE)</f>
        <v>Diabetes and kidney diseases</v>
      </c>
      <c r="O6411">
        <v>6410</v>
      </c>
    </row>
    <row r="6412" spans="1:15" ht="15.75" customHeight="1">
      <c r="A6412" s="28" t="s">
        <v>21442</v>
      </c>
      <c r="B6412" s="28">
        <v>44563</v>
      </c>
      <c r="C6412" s="28">
        <v>22</v>
      </c>
      <c r="D6412" s="28">
        <v>3</v>
      </c>
      <c r="E6412" s="28">
        <v>2021</v>
      </c>
      <c r="F6412" s="28" t="s">
        <v>482</v>
      </c>
      <c r="G6412" s="28">
        <v>3</v>
      </c>
      <c r="H6412" s="28" t="s">
        <v>274</v>
      </c>
      <c r="I6412" s="28">
        <v>1</v>
      </c>
      <c r="J6412" s="28">
        <v>302820.33797093597</v>
      </c>
      <c r="K6412" s="28">
        <v>232072.28939368599</v>
      </c>
      <c r="L6412" s="28">
        <v>370387.82781315799</v>
      </c>
      <c r="M6412" t="str">
        <f>VLOOKUP(Table_3[[#This Row],[cause_name]],ref_causegroups!A:B,2,FALSE)</f>
        <v>Diabetes and kidney diseases</v>
      </c>
      <c r="O6412">
        <v>6411</v>
      </c>
    </row>
    <row r="6413" spans="1:15" ht="15.75" customHeight="1">
      <c r="A6413" s="28" t="s">
        <v>21442</v>
      </c>
      <c r="B6413" s="28">
        <v>44563</v>
      </c>
      <c r="C6413" s="28">
        <v>22</v>
      </c>
      <c r="D6413" s="28">
        <v>3</v>
      </c>
      <c r="E6413" s="28">
        <v>2021</v>
      </c>
      <c r="F6413" s="28" t="s">
        <v>486</v>
      </c>
      <c r="G6413" s="28">
        <v>3</v>
      </c>
      <c r="H6413" s="28" t="s">
        <v>274</v>
      </c>
      <c r="I6413" s="28">
        <v>1</v>
      </c>
      <c r="J6413" s="28">
        <v>1139.4276326561801</v>
      </c>
      <c r="K6413" s="28">
        <v>533.10319552502597</v>
      </c>
      <c r="L6413" s="28">
        <v>2053.8450997783698</v>
      </c>
      <c r="M6413" t="str">
        <f>VLOOKUP(Table_3[[#This Row],[cause_name]],ref_causegroups!A:B,2,FALSE)</f>
        <v>Neglected tropical diseases and malaria</v>
      </c>
      <c r="O6413">
        <v>6412</v>
      </c>
    </row>
    <row r="6414" spans="1:15" ht="15.75" customHeight="1">
      <c r="A6414" s="28" t="s">
        <v>21442</v>
      </c>
      <c r="B6414" s="28">
        <v>44563</v>
      </c>
      <c r="C6414" s="28">
        <v>22</v>
      </c>
      <c r="D6414" s="28">
        <v>3</v>
      </c>
      <c r="E6414" s="28">
        <v>2021</v>
      </c>
      <c r="F6414" s="28" t="s">
        <v>490</v>
      </c>
      <c r="G6414" s="28">
        <v>3</v>
      </c>
      <c r="H6414" s="28" t="s">
        <v>274</v>
      </c>
      <c r="I6414" s="28">
        <v>1</v>
      </c>
      <c r="J6414" s="28">
        <v>2142.5339457230002</v>
      </c>
      <c r="K6414" s="28">
        <v>1188.8161806309599</v>
      </c>
      <c r="L6414" s="28">
        <v>2958.13566791024</v>
      </c>
      <c r="M6414" t="str">
        <f>VLOOKUP(Table_3[[#This Row],[cause_name]],ref_causegroups!A:B,2,FALSE)</f>
        <v>Neoplasms</v>
      </c>
      <c r="O6414">
        <v>6413</v>
      </c>
    </row>
    <row r="6415" spans="1:15" ht="15.75" customHeight="1">
      <c r="A6415" s="28" t="s">
        <v>21442</v>
      </c>
      <c r="B6415" s="28">
        <v>44563</v>
      </c>
      <c r="C6415" s="28">
        <v>22</v>
      </c>
      <c r="D6415" s="28">
        <v>3</v>
      </c>
      <c r="E6415" s="28">
        <v>2021</v>
      </c>
      <c r="F6415" s="28" t="s">
        <v>1556</v>
      </c>
      <c r="G6415" s="28">
        <v>3</v>
      </c>
      <c r="H6415" s="28" t="s">
        <v>274</v>
      </c>
      <c r="I6415" s="28">
        <v>1</v>
      </c>
      <c r="J6415" s="28">
        <v>3404276.3193698199</v>
      </c>
      <c r="K6415" s="28">
        <v>3048874.52414627</v>
      </c>
      <c r="L6415" s="28">
        <v>3856986.1193144699</v>
      </c>
      <c r="M6415" t="str">
        <f>VLOOKUP(Table_3[[#This Row],[cause_name]],ref_causegroups!A:B,2,FALSE)</f>
        <v>Respiratory infections and tuberculosis</v>
      </c>
      <c r="O6415">
        <v>6414</v>
      </c>
    </row>
    <row r="6416" spans="1:15" ht="15.75" customHeight="1">
      <c r="A6416" s="28" t="s">
        <v>21442</v>
      </c>
      <c r="B6416" s="28">
        <v>44563</v>
      </c>
      <c r="C6416" s="28">
        <v>22</v>
      </c>
      <c r="D6416" s="28">
        <v>3</v>
      </c>
      <c r="E6416" s="28">
        <v>2021</v>
      </c>
      <c r="F6416" s="28" t="s">
        <v>1560</v>
      </c>
      <c r="G6416" s="28">
        <v>3</v>
      </c>
      <c r="H6416" s="28" t="s">
        <v>274</v>
      </c>
      <c r="I6416" s="28">
        <v>1</v>
      </c>
      <c r="J6416" s="28">
        <v>99760.610925230299</v>
      </c>
      <c r="K6416" s="28">
        <v>65888.609854799099</v>
      </c>
      <c r="L6416" s="28">
        <v>147516.181521033</v>
      </c>
      <c r="M6416" t="str">
        <f>VLOOKUP(Table_3[[#This Row],[cause_name]],ref_causegroups!A:B,2,FALSE)</f>
        <v>Respiratory infections and tuberculosis</v>
      </c>
      <c r="O6416">
        <v>6415</v>
      </c>
    </row>
    <row r="6417" spans="1:15" ht="15.75" customHeight="1">
      <c r="A6417" s="28" t="s">
        <v>21442</v>
      </c>
      <c r="B6417" s="28">
        <v>44563</v>
      </c>
      <c r="C6417" s="28">
        <v>22</v>
      </c>
      <c r="D6417" s="28">
        <v>3</v>
      </c>
      <c r="E6417" s="28">
        <v>2021</v>
      </c>
      <c r="F6417" s="28" t="s">
        <v>1564</v>
      </c>
      <c r="G6417" s="28">
        <v>3</v>
      </c>
      <c r="H6417" s="28" t="s">
        <v>274</v>
      </c>
      <c r="I6417" s="28">
        <v>1</v>
      </c>
      <c r="J6417" s="28">
        <v>620.14381844002401</v>
      </c>
      <c r="K6417" s="28">
        <v>410.70559177595101</v>
      </c>
      <c r="L6417" s="28">
        <v>925.79154662720498</v>
      </c>
      <c r="M6417" t="str">
        <f>VLOOKUP(Table_3[[#This Row],[cause_name]],ref_causegroups!A:B,2,FALSE)</f>
        <v>Respiratory infections and tuberculosis</v>
      </c>
      <c r="O6417">
        <v>6416</v>
      </c>
    </row>
    <row r="6418" spans="1:15" ht="15.75" customHeight="1">
      <c r="A6418" s="28" t="s">
        <v>21442</v>
      </c>
      <c r="B6418" s="28">
        <v>44563</v>
      </c>
      <c r="C6418" s="28">
        <v>22</v>
      </c>
      <c r="D6418" s="28">
        <v>3</v>
      </c>
      <c r="E6418" s="28">
        <v>2021</v>
      </c>
      <c r="F6418" s="28" t="s">
        <v>1571</v>
      </c>
      <c r="G6418" s="28">
        <v>3</v>
      </c>
      <c r="H6418" s="28" t="s">
        <v>274</v>
      </c>
      <c r="I6418" s="28">
        <v>1</v>
      </c>
      <c r="J6418" s="28">
        <v>4502.6965237122804</v>
      </c>
      <c r="K6418" s="28">
        <v>3056.8186639440401</v>
      </c>
      <c r="L6418" s="28">
        <v>6537.8784235970797</v>
      </c>
      <c r="M6418" t="str">
        <f>VLOOKUP(Table_3[[#This Row],[cause_name]],ref_causegroups!A:B,2,FALSE)</f>
        <v>Cardiovascular diseases</v>
      </c>
      <c r="O6418">
        <v>6417</v>
      </c>
    </row>
    <row r="6419" spans="1:15" ht="15.75" customHeight="1">
      <c r="A6419" s="28" t="s">
        <v>21442</v>
      </c>
      <c r="B6419" s="28">
        <v>44563</v>
      </c>
      <c r="C6419" s="28">
        <v>22</v>
      </c>
      <c r="D6419" s="28">
        <v>3</v>
      </c>
      <c r="E6419" s="28">
        <v>2021</v>
      </c>
      <c r="F6419" s="28" t="s">
        <v>345</v>
      </c>
      <c r="G6419" s="28">
        <v>3</v>
      </c>
      <c r="H6419" s="28" t="s">
        <v>274</v>
      </c>
      <c r="I6419" s="28">
        <v>1</v>
      </c>
      <c r="J6419" s="28">
        <v>6984.7708519355901</v>
      </c>
      <c r="K6419" s="28">
        <v>5057.1836196090298</v>
      </c>
      <c r="L6419" s="28">
        <v>9553.9735806786393</v>
      </c>
      <c r="M6419" t="str">
        <f>VLOOKUP(Table_3[[#This Row],[cause_name]],ref_causegroups!A:B,2,FALSE)</f>
        <v>Cardiovascular diseases</v>
      </c>
      <c r="O6419">
        <v>6418</v>
      </c>
    </row>
    <row r="6420" spans="1:15" ht="15.75" customHeight="1">
      <c r="A6420" s="28" t="s">
        <v>21442</v>
      </c>
      <c r="B6420" s="28">
        <v>44563</v>
      </c>
      <c r="C6420" s="28">
        <v>22</v>
      </c>
      <c r="D6420" s="28">
        <v>3</v>
      </c>
      <c r="E6420" s="28">
        <v>2021</v>
      </c>
      <c r="F6420" s="28" t="s">
        <v>1575</v>
      </c>
      <c r="G6420" s="28">
        <v>3</v>
      </c>
      <c r="H6420" s="28" t="s">
        <v>274</v>
      </c>
      <c r="I6420" s="28">
        <v>1</v>
      </c>
      <c r="J6420" s="28">
        <v>313503.85780004098</v>
      </c>
      <c r="K6420" s="28">
        <v>238458.02010513499</v>
      </c>
      <c r="L6420" s="28">
        <v>403313.33159899799</v>
      </c>
      <c r="M6420" t="str">
        <f>VLOOKUP(Table_3[[#This Row],[cause_name]],ref_causegroups!A:B,2,FALSE)</f>
        <v>Cardiovascular diseases</v>
      </c>
      <c r="O6420">
        <v>6419</v>
      </c>
    </row>
    <row r="6421" spans="1:15" ht="15.75" customHeight="1">
      <c r="A6421" s="28" t="s">
        <v>21442</v>
      </c>
      <c r="B6421" s="28">
        <v>44563</v>
      </c>
      <c r="C6421" s="28">
        <v>22</v>
      </c>
      <c r="D6421" s="28">
        <v>3</v>
      </c>
      <c r="E6421" s="28">
        <v>2021</v>
      </c>
      <c r="F6421" s="28" t="s">
        <v>1579</v>
      </c>
      <c r="G6421" s="28">
        <v>3</v>
      </c>
      <c r="H6421" s="28" t="s">
        <v>274</v>
      </c>
      <c r="I6421" s="28">
        <v>1</v>
      </c>
      <c r="J6421" s="28">
        <v>1880756.94428699</v>
      </c>
      <c r="K6421" s="28">
        <v>1441906.1124543</v>
      </c>
      <c r="L6421" s="28">
        <v>2436485.4369490198</v>
      </c>
      <c r="M6421" t="str">
        <f>VLOOKUP(Table_3[[#This Row],[cause_name]],ref_causegroups!A:B,2,FALSE)</f>
        <v>Other non-communicable diseases</v>
      </c>
      <c r="O6421">
        <v>6420</v>
      </c>
    </row>
    <row r="6422" spans="1:15" ht="15.75" customHeight="1">
      <c r="A6422" s="28" t="s">
        <v>21442</v>
      </c>
      <c r="B6422" s="28">
        <v>44563</v>
      </c>
      <c r="C6422" s="28">
        <v>22</v>
      </c>
      <c r="D6422" s="28">
        <v>3</v>
      </c>
      <c r="E6422" s="28">
        <v>2021</v>
      </c>
      <c r="F6422" s="28" t="s">
        <v>1583</v>
      </c>
      <c r="G6422" s="28">
        <v>3</v>
      </c>
      <c r="H6422" s="28" t="s">
        <v>274</v>
      </c>
      <c r="I6422" s="28">
        <v>1</v>
      </c>
      <c r="J6422" s="28">
        <v>1206.3115696315001</v>
      </c>
      <c r="K6422" s="28">
        <v>473.36280060891801</v>
      </c>
      <c r="L6422" s="28">
        <v>2415.5627818009002</v>
      </c>
      <c r="M6422" t="str">
        <f>VLOOKUP(Table_3[[#This Row],[cause_name]],ref_causegroups!A:B,2,FALSE)</f>
        <v>Other non-communicable diseases</v>
      </c>
      <c r="O6422">
        <v>6421</v>
      </c>
    </row>
    <row r="6423" spans="1:15" ht="15.75" customHeight="1">
      <c r="A6423" s="28" t="s">
        <v>21442</v>
      </c>
      <c r="B6423" s="28">
        <v>44563</v>
      </c>
      <c r="C6423" s="28">
        <v>22</v>
      </c>
      <c r="D6423" s="28">
        <v>3</v>
      </c>
      <c r="E6423" s="28">
        <v>2021</v>
      </c>
      <c r="F6423" s="28" t="s">
        <v>1587</v>
      </c>
      <c r="G6423" s="28">
        <v>3</v>
      </c>
      <c r="H6423" s="28" t="s">
        <v>274</v>
      </c>
      <c r="I6423" s="28">
        <v>1</v>
      </c>
      <c r="J6423" s="28">
        <v>169241.646813962</v>
      </c>
      <c r="K6423" s="28">
        <v>108599.96526328599</v>
      </c>
      <c r="L6423" s="28">
        <v>240532.39360506</v>
      </c>
      <c r="M6423" t="str">
        <f>VLOOKUP(Table_3[[#This Row],[cause_name]],ref_causegroups!A:B,2,FALSE)</f>
        <v>Other non-communicable diseases</v>
      </c>
      <c r="O6423">
        <v>6422</v>
      </c>
    </row>
    <row r="6424" spans="1:15" ht="15.75" customHeight="1">
      <c r="A6424" s="28" t="s">
        <v>21442</v>
      </c>
      <c r="B6424" s="28">
        <v>44563</v>
      </c>
      <c r="C6424" s="28">
        <v>22</v>
      </c>
      <c r="D6424" s="28">
        <v>3</v>
      </c>
      <c r="E6424" s="28">
        <v>2021</v>
      </c>
      <c r="F6424" s="28" t="s">
        <v>497</v>
      </c>
      <c r="G6424" s="28">
        <v>3</v>
      </c>
      <c r="H6424" s="28" t="s">
        <v>274</v>
      </c>
      <c r="I6424" s="28">
        <v>1</v>
      </c>
      <c r="J6424" s="28">
        <v>345379.56027584901</v>
      </c>
      <c r="K6424" s="28">
        <v>293452.81238960702</v>
      </c>
      <c r="L6424" s="28">
        <v>397996.16068201198</v>
      </c>
      <c r="M6424" t="str">
        <f>VLOOKUP(Table_3[[#This Row],[cause_name]],ref_causegroups!A:B,2,FALSE)</f>
        <v>Other non-communicable diseases</v>
      </c>
      <c r="O6424">
        <v>6423</v>
      </c>
    </row>
    <row r="6425" spans="1:15" ht="15.75" customHeight="1">
      <c r="A6425" s="28" t="s">
        <v>21442</v>
      </c>
      <c r="B6425" s="28">
        <v>44563</v>
      </c>
      <c r="C6425" s="28">
        <v>22</v>
      </c>
      <c r="D6425" s="28">
        <v>3</v>
      </c>
      <c r="E6425" s="28">
        <v>2021</v>
      </c>
      <c r="F6425" s="28" t="s">
        <v>290</v>
      </c>
      <c r="G6425" s="28">
        <v>3</v>
      </c>
      <c r="H6425" s="28" t="s">
        <v>274</v>
      </c>
      <c r="I6425" s="28">
        <v>1</v>
      </c>
      <c r="J6425" s="28">
        <v>15799.1884254039</v>
      </c>
      <c r="K6425" s="28">
        <v>10138.1513575771</v>
      </c>
      <c r="L6425" s="28">
        <v>24905.901900934001</v>
      </c>
      <c r="M6425" t="str">
        <f>VLOOKUP(Table_3[[#This Row],[cause_name]],ref_causegroups!A:B,2,FALSE)</f>
        <v>Nutritional deficiencies</v>
      </c>
      <c r="O6425">
        <v>6424</v>
      </c>
    </row>
    <row r="6426" spans="1:15" ht="15.75" customHeight="1">
      <c r="A6426" s="28" t="s">
        <v>21442</v>
      </c>
      <c r="B6426" s="28">
        <v>44563</v>
      </c>
      <c r="C6426" s="28">
        <v>22</v>
      </c>
      <c r="D6426" s="28">
        <v>3</v>
      </c>
      <c r="E6426" s="28">
        <v>2021</v>
      </c>
      <c r="F6426" s="28" t="s">
        <v>346</v>
      </c>
      <c r="G6426" s="28">
        <v>3</v>
      </c>
      <c r="H6426" s="28" t="s">
        <v>274</v>
      </c>
      <c r="I6426" s="28">
        <v>1</v>
      </c>
      <c r="J6426" s="28">
        <v>351.22414597709599</v>
      </c>
      <c r="K6426" s="28">
        <v>183.615455110113</v>
      </c>
      <c r="L6426" s="28">
        <v>510.46759961023201</v>
      </c>
      <c r="M6426" t="str">
        <f>VLOOKUP(Table_3[[#This Row],[cause_name]],ref_causegroups!A:B,2,FALSE)</f>
        <v>Neoplasms</v>
      </c>
      <c r="O6426">
        <v>6425</v>
      </c>
    </row>
    <row r="6427" spans="1:15" ht="15.75" customHeight="1">
      <c r="A6427" s="28" t="s">
        <v>21442</v>
      </c>
      <c r="B6427" s="28">
        <v>44563</v>
      </c>
      <c r="C6427" s="28">
        <v>22</v>
      </c>
      <c r="D6427" s="28">
        <v>3</v>
      </c>
      <c r="E6427" s="28">
        <v>2021</v>
      </c>
      <c r="F6427" s="28" t="s">
        <v>322</v>
      </c>
      <c r="G6427" s="28">
        <v>3</v>
      </c>
      <c r="H6427" s="28" t="s">
        <v>274</v>
      </c>
      <c r="I6427" s="28">
        <v>1</v>
      </c>
      <c r="J6427" s="28">
        <v>167453.88103908801</v>
      </c>
      <c r="K6427" s="28">
        <v>152929.06522195501</v>
      </c>
      <c r="L6427" s="28">
        <v>187337.14429806301</v>
      </c>
      <c r="M6427" t="str">
        <f>VLOOKUP(Table_3[[#This Row],[cause_name]],ref_causegroups!A:B,2,FALSE)</f>
        <v>HIV/AIDS and sexually transmitted infections</v>
      </c>
      <c r="O6427">
        <v>6426</v>
      </c>
    </row>
    <row r="6428" spans="1:15" ht="15.75" customHeight="1">
      <c r="A6428" s="28" t="s">
        <v>21442</v>
      </c>
      <c r="B6428" s="28">
        <v>44563</v>
      </c>
      <c r="C6428" s="28">
        <v>22</v>
      </c>
      <c r="D6428" s="28">
        <v>3</v>
      </c>
      <c r="E6428" s="28">
        <v>2021</v>
      </c>
      <c r="F6428" s="28" t="s">
        <v>1600</v>
      </c>
      <c r="G6428" s="28">
        <v>3</v>
      </c>
      <c r="H6428" s="28" t="s">
        <v>274</v>
      </c>
      <c r="I6428" s="28">
        <v>1</v>
      </c>
      <c r="J6428" s="28">
        <v>400055.69028182601</v>
      </c>
      <c r="K6428" s="28">
        <v>296913.63660313201</v>
      </c>
      <c r="L6428" s="28">
        <v>521004.69248197402</v>
      </c>
      <c r="M6428" t="str">
        <f>VLOOKUP(Table_3[[#This Row],[cause_name]],ref_causegroups!A:B,2,FALSE)</f>
        <v>Digestive diseases</v>
      </c>
      <c r="O6428">
        <v>6427</v>
      </c>
    </row>
    <row r="6429" spans="1:15" ht="15.75" customHeight="1">
      <c r="A6429" s="28" t="s">
        <v>21442</v>
      </c>
      <c r="B6429" s="28">
        <v>44563</v>
      </c>
      <c r="C6429" s="28">
        <v>22</v>
      </c>
      <c r="D6429" s="28">
        <v>3</v>
      </c>
      <c r="E6429" s="28">
        <v>2021</v>
      </c>
      <c r="F6429" s="28" t="s">
        <v>1604</v>
      </c>
      <c r="G6429" s="28">
        <v>3</v>
      </c>
      <c r="H6429" s="28" t="s">
        <v>274</v>
      </c>
      <c r="I6429" s="28">
        <v>1</v>
      </c>
      <c r="J6429" s="28">
        <v>35178.459318277601</v>
      </c>
      <c r="K6429" s="28">
        <v>13374.979611447499</v>
      </c>
      <c r="L6429" s="28">
        <v>65572.5839661715</v>
      </c>
      <c r="M6429" t="str">
        <f>VLOOKUP(Table_3[[#This Row],[cause_name]],ref_causegroups!A:B,2,FALSE)</f>
        <v>Digestive diseases</v>
      </c>
      <c r="O6429">
        <v>6428</v>
      </c>
    </row>
    <row r="6430" spans="1:15" ht="15.75" customHeight="1">
      <c r="A6430" s="28" t="s">
        <v>21442</v>
      </c>
      <c r="B6430" s="28">
        <v>44563</v>
      </c>
      <c r="C6430" s="28">
        <v>22</v>
      </c>
      <c r="D6430" s="28">
        <v>3</v>
      </c>
      <c r="E6430" s="28">
        <v>2021</v>
      </c>
      <c r="F6430" s="28" t="s">
        <v>1608</v>
      </c>
      <c r="G6430" s="28">
        <v>3</v>
      </c>
      <c r="H6430" s="28" t="s">
        <v>274</v>
      </c>
      <c r="I6430" s="28">
        <v>1</v>
      </c>
      <c r="J6430" s="28">
        <v>870634.63059727196</v>
      </c>
      <c r="K6430" s="28">
        <v>336967.761506935</v>
      </c>
      <c r="L6430" s="28">
        <v>1896248.1171506499</v>
      </c>
      <c r="M6430" t="str">
        <f>VLOOKUP(Table_3[[#This Row],[cause_name]],ref_causegroups!A:B,2,FALSE)</f>
        <v>Skin and subcutaneous diseases</v>
      </c>
      <c r="O6430">
        <v>6429</v>
      </c>
    </row>
    <row r="6431" spans="1:15" ht="15.75" customHeight="1">
      <c r="A6431" s="28" t="s">
        <v>21442</v>
      </c>
      <c r="B6431" s="28">
        <v>44563</v>
      </c>
      <c r="C6431" s="28">
        <v>22</v>
      </c>
      <c r="D6431" s="28">
        <v>3</v>
      </c>
      <c r="E6431" s="28">
        <v>2021</v>
      </c>
      <c r="F6431" s="28" t="s">
        <v>1612</v>
      </c>
      <c r="G6431" s="28">
        <v>3</v>
      </c>
      <c r="H6431" s="28" t="s">
        <v>274</v>
      </c>
      <c r="I6431" s="28">
        <v>1</v>
      </c>
      <c r="J6431" s="28">
        <v>204737.25208626001</v>
      </c>
      <c r="K6431" s="28">
        <v>155304.45906823</v>
      </c>
      <c r="L6431" s="28">
        <v>254651.175729282</v>
      </c>
      <c r="M6431" t="str">
        <f>VLOOKUP(Table_3[[#This Row],[cause_name]],ref_causegroups!A:B,2,FALSE)</f>
        <v>Other non-communicable diseases</v>
      </c>
      <c r="O6431">
        <v>6430</v>
      </c>
    </row>
    <row r="6432" spans="1:15" ht="15.75" customHeight="1">
      <c r="A6432" s="28" t="s">
        <v>21442</v>
      </c>
      <c r="B6432" s="28">
        <v>44563</v>
      </c>
      <c r="C6432" s="28">
        <v>22</v>
      </c>
      <c r="D6432" s="28">
        <v>3</v>
      </c>
      <c r="E6432" s="28">
        <v>2021</v>
      </c>
      <c r="F6432" s="28" t="s">
        <v>1616</v>
      </c>
      <c r="G6432" s="28">
        <v>3</v>
      </c>
      <c r="H6432" s="28" t="s">
        <v>274</v>
      </c>
      <c r="I6432" s="28">
        <v>1</v>
      </c>
      <c r="J6432" s="28">
        <v>53098.651448659097</v>
      </c>
      <c r="K6432" s="28">
        <v>42897.057879398999</v>
      </c>
      <c r="L6432" s="28">
        <v>66310.420646319195</v>
      </c>
      <c r="M6432" t="str">
        <f>VLOOKUP(Table_3[[#This Row],[cause_name]],ref_causegroups!A:B,2,FALSE)</f>
        <v>Digestive diseases</v>
      </c>
      <c r="O6432">
        <v>6431</v>
      </c>
    </row>
    <row r="6433" spans="1:15" ht="15.75" customHeight="1">
      <c r="A6433" s="28" t="s">
        <v>21442</v>
      </c>
      <c r="B6433" s="28">
        <v>44563</v>
      </c>
      <c r="C6433" s="28">
        <v>22</v>
      </c>
      <c r="D6433" s="28">
        <v>3</v>
      </c>
      <c r="E6433" s="28">
        <v>2021</v>
      </c>
      <c r="F6433" s="28" t="s">
        <v>1620</v>
      </c>
      <c r="G6433" s="28">
        <v>3</v>
      </c>
      <c r="H6433" s="28" t="s">
        <v>274</v>
      </c>
      <c r="I6433" s="28">
        <v>1</v>
      </c>
      <c r="J6433" s="28">
        <v>32400.538172598899</v>
      </c>
      <c r="K6433" s="28">
        <v>27585.995326783101</v>
      </c>
      <c r="L6433" s="28">
        <v>39570.600121870601</v>
      </c>
      <c r="M6433" t="str">
        <f>VLOOKUP(Table_3[[#This Row],[cause_name]],ref_causegroups!A:B,2,FALSE)</f>
        <v>Digestive diseases</v>
      </c>
      <c r="O6433">
        <v>6432</v>
      </c>
    </row>
    <row r="6434" spans="1:15" ht="15.75" customHeight="1">
      <c r="A6434" s="28" t="s">
        <v>21442</v>
      </c>
      <c r="B6434" s="28">
        <v>44563</v>
      </c>
      <c r="C6434" s="28">
        <v>22</v>
      </c>
      <c r="D6434" s="28">
        <v>3</v>
      </c>
      <c r="E6434" s="28">
        <v>2021</v>
      </c>
      <c r="F6434" s="28" t="s">
        <v>500</v>
      </c>
      <c r="G6434" s="28">
        <v>3</v>
      </c>
      <c r="H6434" s="28" t="s">
        <v>274</v>
      </c>
      <c r="I6434" s="28">
        <v>1</v>
      </c>
      <c r="J6434" s="28">
        <v>2880470.0736740199</v>
      </c>
      <c r="K6434" s="28">
        <v>2508774.8490473698</v>
      </c>
      <c r="L6434" s="28">
        <v>3236485.83432345</v>
      </c>
      <c r="M6434" t="str">
        <f>VLOOKUP(Table_3[[#This Row],[cause_name]],ref_causegroups!A:B,2,FALSE)</f>
        <v>HIV/AIDS and sexually transmitted infections</v>
      </c>
      <c r="O6434">
        <v>6433</v>
      </c>
    </row>
    <row r="6435" spans="1:15" ht="15.75" customHeight="1">
      <c r="A6435" s="28" t="s">
        <v>21442</v>
      </c>
      <c r="B6435" s="28">
        <v>44563</v>
      </c>
      <c r="C6435" s="28">
        <v>22</v>
      </c>
      <c r="D6435" s="28">
        <v>3</v>
      </c>
      <c r="E6435" s="28">
        <v>2021</v>
      </c>
      <c r="F6435" s="28" t="s">
        <v>1627</v>
      </c>
      <c r="G6435" s="28">
        <v>3</v>
      </c>
      <c r="H6435" s="28" t="s">
        <v>274</v>
      </c>
      <c r="I6435" s="28">
        <v>1</v>
      </c>
      <c r="J6435" s="28">
        <v>1135133.65203277</v>
      </c>
      <c r="K6435" s="28">
        <v>999866.97598717397</v>
      </c>
      <c r="L6435" s="28">
        <v>1282486.1011750801</v>
      </c>
      <c r="M6435" t="str">
        <f>VLOOKUP(Table_3[[#This Row],[cause_name]],ref_causegroups!A:B,2,FALSE)</f>
        <v>HIV/AIDS and sexually transmitted infections</v>
      </c>
      <c r="O6435">
        <v>6434</v>
      </c>
    </row>
    <row r="6436" spans="1:15" ht="15.75" customHeight="1">
      <c r="A6436" s="28" t="s">
        <v>21442</v>
      </c>
      <c r="B6436" s="28">
        <v>44563</v>
      </c>
      <c r="C6436" s="28">
        <v>22</v>
      </c>
      <c r="D6436" s="28">
        <v>3</v>
      </c>
      <c r="E6436" s="28">
        <v>2021</v>
      </c>
      <c r="F6436" s="28" t="s">
        <v>1631</v>
      </c>
      <c r="G6436" s="28">
        <v>3</v>
      </c>
      <c r="H6436" s="28" t="s">
        <v>274</v>
      </c>
      <c r="I6436" s="28">
        <v>1</v>
      </c>
      <c r="J6436" s="28">
        <v>42964.645225775203</v>
      </c>
      <c r="K6436" s="28">
        <v>25908.616123104701</v>
      </c>
      <c r="L6436" s="28">
        <v>67643.320179699003</v>
      </c>
      <c r="M6436" t="str">
        <f>VLOOKUP(Table_3[[#This Row],[cause_name]],ref_causegroups!A:B,2,FALSE)</f>
        <v>HIV/AIDS and sexually transmitted infections</v>
      </c>
      <c r="O6436">
        <v>6435</v>
      </c>
    </row>
    <row r="6437" spans="1:15" ht="15.75" customHeight="1">
      <c r="A6437" s="28" t="s">
        <v>21442</v>
      </c>
      <c r="B6437" s="28">
        <v>44563</v>
      </c>
      <c r="C6437" s="28">
        <v>22</v>
      </c>
      <c r="D6437" s="28">
        <v>3</v>
      </c>
      <c r="E6437" s="28">
        <v>2021</v>
      </c>
      <c r="F6437" s="28" t="s">
        <v>1635</v>
      </c>
      <c r="G6437" s="28">
        <v>3</v>
      </c>
      <c r="H6437" s="28" t="s">
        <v>274</v>
      </c>
      <c r="I6437" s="28">
        <v>1</v>
      </c>
      <c r="J6437" s="28">
        <v>268.01248942341698</v>
      </c>
      <c r="K6437" s="28">
        <v>161.63588527396001</v>
      </c>
      <c r="L6437" s="28">
        <v>421.372330448931</v>
      </c>
      <c r="M6437" t="str">
        <f>VLOOKUP(Table_3[[#This Row],[cause_name]],ref_causegroups!A:B,2,FALSE)</f>
        <v>HIV/AIDS and sexually transmitted infections</v>
      </c>
      <c r="O6437">
        <v>6436</v>
      </c>
    </row>
    <row r="6438" spans="1:15" ht="15.75" customHeight="1">
      <c r="A6438" s="28" t="s">
        <v>21442</v>
      </c>
      <c r="B6438" s="28">
        <v>44563</v>
      </c>
      <c r="C6438" s="28">
        <v>22</v>
      </c>
      <c r="D6438" s="28">
        <v>3</v>
      </c>
      <c r="E6438" s="28">
        <v>2021</v>
      </c>
      <c r="F6438" s="28" t="s">
        <v>504</v>
      </c>
      <c r="G6438" s="28">
        <v>3</v>
      </c>
      <c r="H6438" s="28" t="s">
        <v>274</v>
      </c>
      <c r="I6438" s="28">
        <v>1</v>
      </c>
      <c r="J6438" s="28">
        <v>157147.88148388101</v>
      </c>
      <c r="K6438" s="28">
        <v>145494.15328842899</v>
      </c>
      <c r="L6438" s="28">
        <v>170692.60817117401</v>
      </c>
      <c r="M6438" t="str">
        <f>VLOOKUP(Table_3[[#This Row],[cause_name]],ref_causegroups!A:B,2,FALSE)</f>
        <v>Cardiovascular diseases</v>
      </c>
      <c r="O6438">
        <v>6437</v>
      </c>
    </row>
    <row r="6439" spans="1:15" ht="15.75" customHeight="1">
      <c r="A6439" s="28" t="s">
        <v>21442</v>
      </c>
      <c r="B6439" s="28">
        <v>44563</v>
      </c>
      <c r="C6439" s="28">
        <v>22</v>
      </c>
      <c r="D6439" s="28">
        <v>3</v>
      </c>
      <c r="E6439" s="28">
        <v>2021</v>
      </c>
      <c r="F6439" s="28" t="s">
        <v>508</v>
      </c>
      <c r="G6439" s="28">
        <v>3</v>
      </c>
      <c r="H6439" s="28" t="s">
        <v>274</v>
      </c>
      <c r="I6439" s="28">
        <v>1</v>
      </c>
      <c r="J6439" s="28">
        <v>25153.614479685701</v>
      </c>
      <c r="K6439" s="28">
        <v>14250.8517764793</v>
      </c>
      <c r="L6439" s="28">
        <v>46264.9661329308</v>
      </c>
      <c r="M6439" t="str">
        <f>VLOOKUP(Table_3[[#This Row],[cause_name]],ref_causegroups!A:B,2,FALSE)</f>
        <v>Diabetes and kidney diseases</v>
      </c>
      <c r="O6439">
        <v>6438</v>
      </c>
    </row>
    <row r="6440" spans="1:15" ht="15.75" customHeight="1">
      <c r="A6440" s="28" t="s">
        <v>21442</v>
      </c>
      <c r="B6440" s="28">
        <v>44563</v>
      </c>
      <c r="C6440" s="28">
        <v>22</v>
      </c>
      <c r="D6440" s="28">
        <v>3</v>
      </c>
      <c r="E6440" s="28">
        <v>2021</v>
      </c>
      <c r="F6440" s="28" t="s">
        <v>323</v>
      </c>
      <c r="G6440" s="28">
        <v>3</v>
      </c>
      <c r="H6440" s="28" t="s">
        <v>274</v>
      </c>
      <c r="I6440" s="28">
        <v>1</v>
      </c>
      <c r="J6440" s="28">
        <v>148692.27009506899</v>
      </c>
      <c r="K6440" s="28">
        <v>112509.287464408</v>
      </c>
      <c r="L6440" s="28">
        <v>193119.354125913</v>
      </c>
      <c r="M6440" t="str">
        <f>VLOOKUP(Table_3[[#This Row],[cause_name]],ref_causegroups!A:B,2,FALSE)</f>
        <v>Diabetes and kidney diseases</v>
      </c>
      <c r="O6440">
        <v>6439</v>
      </c>
    </row>
    <row r="6441" spans="1:15" ht="15.75" customHeight="1">
      <c r="A6441" s="28" t="s">
        <v>21442</v>
      </c>
      <c r="B6441" s="28">
        <v>44563</v>
      </c>
      <c r="C6441" s="28">
        <v>22</v>
      </c>
      <c r="D6441" s="28">
        <v>3</v>
      </c>
      <c r="E6441" s="28">
        <v>2021</v>
      </c>
      <c r="F6441" s="28" t="s">
        <v>347</v>
      </c>
      <c r="G6441" s="28">
        <v>3</v>
      </c>
      <c r="H6441" s="28" t="s">
        <v>274</v>
      </c>
      <c r="I6441" s="28">
        <v>1</v>
      </c>
      <c r="J6441" s="28">
        <v>3362.3939304672199</v>
      </c>
      <c r="K6441" s="28">
        <v>1953.2883632267301</v>
      </c>
      <c r="L6441" s="28">
        <v>5599.16306962006</v>
      </c>
      <c r="M6441" t="str">
        <f>VLOOKUP(Table_3[[#This Row],[cause_name]],ref_causegroups!A:B,2,FALSE)</f>
        <v>Cardiovascular diseases</v>
      </c>
      <c r="O6441">
        <v>6440</v>
      </c>
    </row>
    <row r="6442" spans="1:15" ht="15.75" customHeight="1">
      <c r="A6442" s="28" t="s">
        <v>21442</v>
      </c>
      <c r="B6442" s="28">
        <v>44563</v>
      </c>
      <c r="C6442" s="28">
        <v>22</v>
      </c>
      <c r="D6442" s="28">
        <v>3</v>
      </c>
      <c r="E6442" s="28">
        <v>2021</v>
      </c>
      <c r="F6442" s="28" t="s">
        <v>348</v>
      </c>
      <c r="G6442" s="28">
        <v>3</v>
      </c>
      <c r="H6442" s="28" t="s">
        <v>274</v>
      </c>
      <c r="I6442" s="28">
        <v>1</v>
      </c>
      <c r="J6442" s="28">
        <v>3450.2722935629699</v>
      </c>
      <c r="K6442" s="28">
        <v>2064.0430856824801</v>
      </c>
      <c r="L6442" s="28">
        <v>6208.4648704708998</v>
      </c>
      <c r="M6442" t="str">
        <f>VLOOKUP(Table_3[[#This Row],[cause_name]],ref_causegroups!A:B,2,FALSE)</f>
        <v>Cardiovascular diseases</v>
      </c>
      <c r="O6442">
        <v>6441</v>
      </c>
    </row>
    <row r="6443" spans="1:15" ht="15.75" customHeight="1">
      <c r="A6443" s="28" t="s">
        <v>21442</v>
      </c>
      <c r="B6443" s="28">
        <v>44563</v>
      </c>
      <c r="C6443" s="28">
        <v>22</v>
      </c>
      <c r="D6443" s="28">
        <v>3</v>
      </c>
      <c r="E6443" s="28">
        <v>2021</v>
      </c>
      <c r="F6443" s="28" t="s">
        <v>349</v>
      </c>
      <c r="G6443" s="28">
        <v>3</v>
      </c>
      <c r="H6443" s="28" t="s">
        <v>274</v>
      </c>
      <c r="I6443" s="28">
        <v>1</v>
      </c>
      <c r="J6443" s="28">
        <v>284.64725165194398</v>
      </c>
      <c r="K6443" s="28">
        <v>207.36613846164801</v>
      </c>
      <c r="L6443" s="28">
        <v>373.28967223748901</v>
      </c>
      <c r="M6443" t="str">
        <f>VLOOKUP(Table_3[[#This Row],[cause_name]],ref_causegroups!A:B,2,FALSE)</f>
        <v>Cardiovascular diseases</v>
      </c>
      <c r="O6443">
        <v>6442</v>
      </c>
    </row>
    <row r="6444" spans="1:15" ht="15.75" customHeight="1">
      <c r="A6444" s="28" t="s">
        <v>21442</v>
      </c>
      <c r="B6444" s="28">
        <v>44563</v>
      </c>
      <c r="C6444" s="28">
        <v>22</v>
      </c>
      <c r="D6444" s="28">
        <v>3</v>
      </c>
      <c r="E6444" s="28">
        <v>2021</v>
      </c>
      <c r="F6444" s="28" t="s">
        <v>324</v>
      </c>
      <c r="G6444" s="28">
        <v>3</v>
      </c>
      <c r="H6444" s="28" t="s">
        <v>274</v>
      </c>
      <c r="I6444" s="28">
        <v>1</v>
      </c>
      <c r="J6444" s="28">
        <v>2086.1867854647198</v>
      </c>
      <c r="K6444" s="28">
        <v>1574.65518544771</v>
      </c>
      <c r="L6444" s="28">
        <v>2728.1241700850801</v>
      </c>
      <c r="M6444" t="str">
        <f>VLOOKUP(Table_3[[#This Row],[cause_name]],ref_causegroups!A:B,2,FALSE)</f>
        <v>Neoplasms</v>
      </c>
      <c r="O6444">
        <v>6443</v>
      </c>
    </row>
    <row r="6445" spans="1:15" ht="15.75" customHeight="1">
      <c r="A6445" s="28" t="s">
        <v>21442</v>
      </c>
      <c r="B6445" s="28">
        <v>44563</v>
      </c>
      <c r="C6445" s="28">
        <v>22</v>
      </c>
      <c r="D6445" s="28">
        <v>3</v>
      </c>
      <c r="E6445" s="28">
        <v>2021</v>
      </c>
      <c r="F6445" s="28" t="s">
        <v>1645</v>
      </c>
      <c r="G6445" s="28">
        <v>3</v>
      </c>
      <c r="H6445" s="28" t="s">
        <v>274</v>
      </c>
      <c r="I6445" s="28">
        <v>1</v>
      </c>
      <c r="J6445" s="28">
        <v>16307.914084495</v>
      </c>
      <c r="K6445" s="28">
        <v>12200.5302016674</v>
      </c>
      <c r="L6445" s="28">
        <v>20915.726587333102</v>
      </c>
      <c r="M6445" t="str">
        <f>VLOOKUP(Table_3[[#This Row],[cause_name]],ref_causegroups!A:B,2,FALSE)</f>
        <v>Diabetes and kidney diseases</v>
      </c>
      <c r="O6445">
        <v>6444</v>
      </c>
    </row>
    <row r="6446" spans="1:15" ht="15.75" customHeight="1">
      <c r="A6446" s="28" t="s">
        <v>21442</v>
      </c>
      <c r="B6446" s="28">
        <v>44563</v>
      </c>
      <c r="C6446" s="28">
        <v>22</v>
      </c>
      <c r="D6446" s="28">
        <v>3</v>
      </c>
      <c r="E6446" s="28">
        <v>2021</v>
      </c>
      <c r="F6446" s="28" t="s">
        <v>350</v>
      </c>
      <c r="G6446" s="28">
        <v>3</v>
      </c>
      <c r="H6446" s="28" t="s">
        <v>274</v>
      </c>
      <c r="I6446" s="28">
        <v>1</v>
      </c>
      <c r="J6446" s="28">
        <v>498920.285170132</v>
      </c>
      <c r="K6446" s="28">
        <v>385693.549587371</v>
      </c>
      <c r="L6446" s="28">
        <v>617494.36678078701</v>
      </c>
      <c r="M6446" t="str">
        <f>VLOOKUP(Table_3[[#This Row],[cause_name]],ref_causegroups!A:B,2,FALSE)</f>
        <v>Diabetes and kidney diseases</v>
      </c>
      <c r="O6446">
        <v>6445</v>
      </c>
    </row>
    <row r="6447" spans="1:15" ht="15.75" customHeight="1">
      <c r="A6447" s="28" t="s">
        <v>21442</v>
      </c>
      <c r="B6447" s="28">
        <v>44563</v>
      </c>
      <c r="C6447" s="28">
        <v>22</v>
      </c>
      <c r="D6447" s="28">
        <v>3</v>
      </c>
      <c r="E6447" s="28">
        <v>2021</v>
      </c>
      <c r="F6447" s="28" t="s">
        <v>1649</v>
      </c>
      <c r="G6447" s="28">
        <v>3</v>
      </c>
      <c r="H6447" s="28" t="s">
        <v>274</v>
      </c>
      <c r="I6447" s="28">
        <v>1</v>
      </c>
      <c r="J6447" s="28">
        <v>49482.180237442699</v>
      </c>
      <c r="K6447" s="28">
        <v>40600.184006609998</v>
      </c>
      <c r="L6447" s="28">
        <v>62709.814364624603</v>
      </c>
      <c r="M6447" t="str">
        <f>VLOOKUP(Table_3[[#This Row],[cause_name]],ref_causegroups!A:B,2,FALSE)</f>
        <v>Digestive diseases</v>
      </c>
      <c r="O6447">
        <v>6446</v>
      </c>
    </row>
    <row r="6448" spans="1:15" ht="15.75" customHeight="1">
      <c r="A6448" s="28" t="s">
        <v>21442</v>
      </c>
      <c r="B6448" s="28">
        <v>44563</v>
      </c>
      <c r="C6448" s="28">
        <v>22</v>
      </c>
      <c r="D6448" s="28">
        <v>3</v>
      </c>
      <c r="E6448" s="28">
        <v>2021</v>
      </c>
      <c r="F6448" s="28" t="s">
        <v>1653</v>
      </c>
      <c r="G6448" s="28">
        <v>3</v>
      </c>
      <c r="H6448" s="28" t="s">
        <v>274</v>
      </c>
      <c r="I6448" s="28">
        <v>1</v>
      </c>
      <c r="J6448" s="28">
        <v>33955.344978358502</v>
      </c>
      <c r="K6448" s="28">
        <v>27557.0367063495</v>
      </c>
      <c r="L6448" s="28">
        <v>40855.368496948402</v>
      </c>
      <c r="M6448" t="str">
        <f>VLOOKUP(Table_3[[#This Row],[cause_name]],ref_causegroups!A:B,2,FALSE)</f>
        <v>Digestive diseases</v>
      </c>
      <c r="O6448">
        <v>6447</v>
      </c>
    </row>
    <row r="6449" spans="1:15" ht="15.75" customHeight="1">
      <c r="A6449" s="28" t="s">
        <v>21442</v>
      </c>
      <c r="B6449" s="28">
        <v>44563</v>
      </c>
      <c r="C6449" s="28">
        <v>22</v>
      </c>
      <c r="D6449" s="28">
        <v>3</v>
      </c>
      <c r="E6449" s="28">
        <v>2021</v>
      </c>
      <c r="F6449" s="28" t="s">
        <v>511</v>
      </c>
      <c r="G6449" s="28">
        <v>3</v>
      </c>
      <c r="H6449" s="28" t="s">
        <v>274</v>
      </c>
      <c r="I6449" s="28">
        <v>1</v>
      </c>
      <c r="J6449" s="28">
        <v>7869.73592332723</v>
      </c>
      <c r="K6449" s="28">
        <v>5932.4055242903996</v>
      </c>
      <c r="L6449" s="28">
        <v>9670.1999943520896</v>
      </c>
      <c r="M6449" t="str">
        <f>VLOOKUP(Table_3[[#This Row],[cause_name]],ref_causegroups!A:B,2,FALSE)</f>
        <v>Neoplasms</v>
      </c>
      <c r="O6449">
        <v>6448</v>
      </c>
    </row>
    <row r="6450" spans="1:15" ht="15.75" customHeight="1">
      <c r="A6450" s="28" t="s">
        <v>21442</v>
      </c>
      <c r="B6450" s="28">
        <v>44563</v>
      </c>
      <c r="C6450" s="28">
        <v>22</v>
      </c>
      <c r="D6450" s="28">
        <v>3</v>
      </c>
      <c r="E6450" s="28">
        <v>2021</v>
      </c>
      <c r="F6450" s="28" t="s">
        <v>515</v>
      </c>
      <c r="G6450" s="28">
        <v>3</v>
      </c>
      <c r="H6450" s="28" t="s">
        <v>274</v>
      </c>
      <c r="I6450" s="28">
        <v>1</v>
      </c>
      <c r="J6450" s="28">
        <v>519494.84010975598</v>
      </c>
      <c r="K6450" s="28">
        <v>464335.70536301902</v>
      </c>
      <c r="L6450" s="28">
        <v>586089.12080836203</v>
      </c>
      <c r="M6450" t="str">
        <f>VLOOKUP(Table_3[[#This Row],[cause_name]],ref_causegroups!A:B,2,FALSE)</f>
        <v>Other infectious diseases</v>
      </c>
      <c r="O6450">
        <v>6449</v>
      </c>
    </row>
    <row r="6451" spans="1:15" ht="15.75" customHeight="1">
      <c r="A6451" s="28" t="s">
        <v>21442</v>
      </c>
      <c r="B6451" s="28">
        <v>44563</v>
      </c>
      <c r="C6451" s="28">
        <v>22</v>
      </c>
      <c r="D6451" s="28">
        <v>3</v>
      </c>
      <c r="E6451" s="28">
        <v>2021</v>
      </c>
      <c r="F6451" s="28" t="s">
        <v>351</v>
      </c>
      <c r="G6451" s="28">
        <v>3</v>
      </c>
      <c r="H6451" s="28" t="s">
        <v>274</v>
      </c>
      <c r="I6451" s="28">
        <v>1</v>
      </c>
      <c r="J6451" s="28">
        <v>626861.77303141495</v>
      </c>
      <c r="K6451" s="28">
        <v>1932.3471410785</v>
      </c>
      <c r="L6451" s="28">
        <v>2283566.29393658</v>
      </c>
      <c r="M6451" t="str">
        <f>VLOOKUP(Table_3[[#This Row],[cause_name]],ref_causegroups!A:B,2,FALSE)</f>
        <v>Musculoskeletal disorders</v>
      </c>
      <c r="O6451">
        <v>6450</v>
      </c>
    </row>
    <row r="6452" spans="1:15" ht="15.75" customHeight="1">
      <c r="A6452" s="28" t="s">
        <v>21442</v>
      </c>
      <c r="B6452" s="28">
        <v>44563</v>
      </c>
      <c r="C6452" s="28">
        <v>22</v>
      </c>
      <c r="D6452" s="28">
        <v>3</v>
      </c>
      <c r="E6452" s="28">
        <v>2021</v>
      </c>
      <c r="F6452" s="28" t="s">
        <v>352</v>
      </c>
      <c r="G6452" s="28">
        <v>3</v>
      </c>
      <c r="H6452" s="28" t="s">
        <v>274</v>
      </c>
      <c r="I6452" s="28">
        <v>1</v>
      </c>
      <c r="J6452" s="28">
        <v>331548.17835337098</v>
      </c>
      <c r="K6452" s="28">
        <v>1078.8072973318399</v>
      </c>
      <c r="L6452" s="28">
        <v>1218018.5698772301</v>
      </c>
      <c r="M6452" t="str">
        <f>VLOOKUP(Table_3[[#This Row],[cause_name]],ref_causegroups!A:B,2,FALSE)</f>
        <v>Musculoskeletal disorders</v>
      </c>
      <c r="O6452">
        <v>6451</v>
      </c>
    </row>
    <row r="6453" spans="1:15" ht="15.75" customHeight="1">
      <c r="A6453" s="28" t="s">
        <v>21442</v>
      </c>
      <c r="B6453" s="28">
        <v>44563</v>
      </c>
      <c r="C6453" s="28">
        <v>22</v>
      </c>
      <c r="D6453" s="28">
        <v>3</v>
      </c>
      <c r="E6453" s="28">
        <v>2021</v>
      </c>
      <c r="F6453" s="28" t="s">
        <v>519</v>
      </c>
      <c r="G6453" s="28">
        <v>3</v>
      </c>
      <c r="H6453" s="28" t="s">
        <v>274</v>
      </c>
      <c r="I6453" s="28">
        <v>1</v>
      </c>
      <c r="J6453" s="28">
        <v>2036.98393954786</v>
      </c>
      <c r="K6453" s="28">
        <v>1267.3984741561901</v>
      </c>
      <c r="L6453" s="28">
        <v>2730.70018662445</v>
      </c>
      <c r="M6453" t="str">
        <f>VLOOKUP(Table_3[[#This Row],[cause_name]],ref_causegroups!A:B,2,FALSE)</f>
        <v>Neoplasms</v>
      </c>
      <c r="O6453">
        <v>6452</v>
      </c>
    </row>
    <row r="6454" spans="1:15" ht="15.75" customHeight="1">
      <c r="A6454" s="28" t="s">
        <v>21442</v>
      </c>
      <c r="B6454" s="28">
        <v>44563</v>
      </c>
      <c r="C6454" s="28">
        <v>22</v>
      </c>
      <c r="D6454" s="28">
        <v>3</v>
      </c>
      <c r="E6454" s="28">
        <v>2021</v>
      </c>
      <c r="F6454" s="28" t="s">
        <v>523</v>
      </c>
      <c r="G6454" s="28">
        <v>3</v>
      </c>
      <c r="H6454" s="28" t="s">
        <v>274</v>
      </c>
      <c r="I6454" s="28">
        <v>1</v>
      </c>
      <c r="J6454" s="28">
        <v>17508.9031570671</v>
      </c>
      <c r="K6454" s="28">
        <v>14836.277293568401</v>
      </c>
      <c r="L6454" s="28">
        <v>20984.0238193808</v>
      </c>
      <c r="M6454" t="str">
        <f>VLOOKUP(Table_3[[#This Row],[cause_name]],ref_causegroups!A:B,2,FALSE)</f>
        <v>Neoplasms</v>
      </c>
      <c r="O6454">
        <v>6453</v>
      </c>
    </row>
    <row r="6455" spans="1:15" ht="15.75" customHeight="1">
      <c r="A6455" s="28" t="s">
        <v>21442</v>
      </c>
      <c r="B6455" s="28">
        <v>44563</v>
      </c>
      <c r="C6455" s="28">
        <v>22</v>
      </c>
      <c r="D6455" s="28">
        <v>3</v>
      </c>
      <c r="E6455" s="28">
        <v>2021</v>
      </c>
      <c r="F6455" s="28" t="s">
        <v>291</v>
      </c>
      <c r="G6455" s="28">
        <v>3</v>
      </c>
      <c r="H6455" s="28" t="s">
        <v>274</v>
      </c>
      <c r="I6455" s="28">
        <v>1</v>
      </c>
      <c r="J6455" s="28">
        <v>900.06704319798996</v>
      </c>
      <c r="K6455" s="28">
        <v>638.50277571445804</v>
      </c>
      <c r="L6455" s="28">
        <v>1251.15023836152</v>
      </c>
      <c r="M6455" t="str">
        <f>VLOOKUP(Table_3[[#This Row],[cause_name]],ref_causegroups!A:B,2,FALSE)</f>
        <v>Neoplasms</v>
      </c>
      <c r="O6455">
        <v>6454</v>
      </c>
    </row>
    <row r="6456" spans="1:15" ht="15.75" customHeight="1">
      <c r="A6456" s="28" t="s">
        <v>21442</v>
      </c>
      <c r="B6456" s="28">
        <v>44563</v>
      </c>
      <c r="C6456" s="28">
        <v>22</v>
      </c>
      <c r="D6456" s="28">
        <v>3</v>
      </c>
      <c r="E6456" s="28">
        <v>2021</v>
      </c>
      <c r="F6456" s="28" t="s">
        <v>292</v>
      </c>
      <c r="G6456" s="28">
        <v>3</v>
      </c>
      <c r="H6456" s="28" t="s">
        <v>274</v>
      </c>
      <c r="I6456" s="28">
        <v>1</v>
      </c>
      <c r="J6456" s="28">
        <v>2136.7934168565698</v>
      </c>
      <c r="K6456" s="28">
        <v>992.61560996485503</v>
      </c>
      <c r="L6456" s="28">
        <v>3561.4145855094698</v>
      </c>
      <c r="M6456" t="str">
        <f>VLOOKUP(Table_3[[#This Row],[cause_name]],ref_causegroups!A:B,2,FALSE)</f>
        <v>Neoplasms</v>
      </c>
      <c r="O6456">
        <v>6455</v>
      </c>
    </row>
    <row r="6457" spans="1:15" ht="15.75" customHeight="1">
      <c r="A6457" s="28" t="s">
        <v>21442</v>
      </c>
      <c r="B6457" s="28">
        <v>44563</v>
      </c>
      <c r="C6457" s="28">
        <v>22</v>
      </c>
      <c r="D6457" s="28">
        <v>3</v>
      </c>
      <c r="E6457" s="28">
        <v>2021</v>
      </c>
      <c r="F6457" s="28" t="s">
        <v>533</v>
      </c>
      <c r="G6457" s="28">
        <v>3</v>
      </c>
      <c r="H6457" s="28" t="s">
        <v>274</v>
      </c>
      <c r="I6457" s="28">
        <v>1</v>
      </c>
      <c r="J6457" s="28">
        <v>4496.1565792936199</v>
      </c>
      <c r="K6457" s="28">
        <v>3143.4008105429498</v>
      </c>
      <c r="L6457" s="28">
        <v>7120.9325878905602</v>
      </c>
      <c r="M6457" t="str">
        <f>VLOOKUP(Table_3[[#This Row],[cause_name]],ref_causegroups!A:B,2,FALSE)</f>
        <v>Neoplasms</v>
      </c>
      <c r="O6457">
        <v>6456</v>
      </c>
    </row>
    <row r="6458" spans="1:15" ht="15.75" customHeight="1">
      <c r="A6458" s="28" t="s">
        <v>21442</v>
      </c>
      <c r="B6458" s="28">
        <v>44563</v>
      </c>
      <c r="C6458" s="28">
        <v>22</v>
      </c>
      <c r="D6458" s="28">
        <v>3</v>
      </c>
      <c r="E6458" s="28">
        <v>2021</v>
      </c>
      <c r="F6458" s="28" t="s">
        <v>537</v>
      </c>
      <c r="G6458" s="28">
        <v>3</v>
      </c>
      <c r="H6458" s="28" t="s">
        <v>274</v>
      </c>
      <c r="I6458" s="28">
        <v>1</v>
      </c>
      <c r="J6458" s="28">
        <v>9449.1091020396798</v>
      </c>
      <c r="K6458" s="28">
        <v>6880.6016872507098</v>
      </c>
      <c r="L6458" s="28">
        <v>15013.406162781601</v>
      </c>
      <c r="M6458" t="str">
        <f>VLOOKUP(Table_3[[#This Row],[cause_name]],ref_causegroups!A:B,2,FALSE)</f>
        <v>Neoplasms</v>
      </c>
      <c r="O6458">
        <v>6457</v>
      </c>
    </row>
    <row r="6459" spans="1:15" ht="15.75" customHeight="1">
      <c r="A6459" s="28" t="s">
        <v>21442</v>
      </c>
      <c r="B6459" s="28">
        <v>44563</v>
      </c>
      <c r="C6459" s="28">
        <v>22</v>
      </c>
      <c r="D6459" s="28">
        <v>3</v>
      </c>
      <c r="E6459" s="28">
        <v>2021</v>
      </c>
      <c r="F6459" s="28" t="s">
        <v>541</v>
      </c>
      <c r="G6459" s="28">
        <v>3</v>
      </c>
      <c r="H6459" s="28" t="s">
        <v>274</v>
      </c>
      <c r="I6459" s="28">
        <v>1</v>
      </c>
      <c r="J6459" s="28">
        <v>12338.680440002099</v>
      </c>
      <c r="K6459" s="28">
        <v>8671.4342449668602</v>
      </c>
      <c r="L6459" s="28">
        <v>18971.876578274801</v>
      </c>
      <c r="M6459" t="str">
        <f>VLOOKUP(Table_3[[#This Row],[cause_name]],ref_causegroups!A:B,2,FALSE)</f>
        <v>Neoplasms</v>
      </c>
      <c r="O6459">
        <v>6458</v>
      </c>
    </row>
    <row r="6460" spans="1:15" ht="15.75" customHeight="1">
      <c r="A6460" s="28" t="s">
        <v>21442</v>
      </c>
      <c r="B6460" s="28">
        <v>44563</v>
      </c>
      <c r="C6460" s="28">
        <v>22</v>
      </c>
      <c r="D6460" s="28">
        <v>3</v>
      </c>
      <c r="E6460" s="28">
        <v>2021</v>
      </c>
      <c r="F6460" s="28" t="s">
        <v>545</v>
      </c>
      <c r="G6460" s="28">
        <v>3</v>
      </c>
      <c r="H6460" s="28" t="s">
        <v>274</v>
      </c>
      <c r="I6460" s="28">
        <v>1</v>
      </c>
      <c r="J6460" s="28">
        <v>1446.6788838079301</v>
      </c>
      <c r="K6460" s="28">
        <v>821.60466022872299</v>
      </c>
      <c r="L6460" s="28">
        <v>2234.8141395930002</v>
      </c>
      <c r="M6460" t="str">
        <f>VLOOKUP(Table_3[[#This Row],[cause_name]],ref_causegroups!A:B,2,FALSE)</f>
        <v>Neoplasms</v>
      </c>
      <c r="O6460">
        <v>6459</v>
      </c>
    </row>
    <row r="6461" spans="1:15" ht="15.75" customHeight="1">
      <c r="A6461" s="28" t="s">
        <v>21442</v>
      </c>
      <c r="B6461" s="28">
        <v>44563</v>
      </c>
      <c r="C6461" s="28">
        <v>22</v>
      </c>
      <c r="D6461" s="28">
        <v>3</v>
      </c>
      <c r="E6461" s="28">
        <v>2021</v>
      </c>
      <c r="F6461" s="28" t="s">
        <v>1687</v>
      </c>
      <c r="G6461" s="28">
        <v>3</v>
      </c>
      <c r="H6461" s="28" t="s">
        <v>274</v>
      </c>
      <c r="I6461" s="28">
        <v>1</v>
      </c>
      <c r="J6461" s="28">
        <v>6193.1793026170699</v>
      </c>
      <c r="K6461" s="28">
        <v>4922.7665972976101</v>
      </c>
      <c r="L6461" s="28">
        <v>7633.3100498987396</v>
      </c>
      <c r="M6461" t="str">
        <f>VLOOKUP(Table_3[[#This Row],[cause_name]],ref_causegroups!A:B,2,FALSE)</f>
        <v>Cardiovascular diseases</v>
      </c>
      <c r="O6461">
        <v>6460</v>
      </c>
    </row>
    <row r="6462" spans="1:15" ht="15.75" customHeight="1">
      <c r="A6462" s="28" t="s">
        <v>21442</v>
      </c>
      <c r="B6462" s="28">
        <v>44563</v>
      </c>
      <c r="C6462" s="28">
        <v>22</v>
      </c>
      <c r="D6462" s="28">
        <v>3</v>
      </c>
      <c r="E6462" s="28">
        <v>2021</v>
      </c>
      <c r="F6462" s="28" t="s">
        <v>1691</v>
      </c>
      <c r="G6462" s="28">
        <v>3</v>
      </c>
      <c r="H6462" s="28" t="s">
        <v>274</v>
      </c>
      <c r="I6462" s="28">
        <v>1</v>
      </c>
      <c r="J6462" s="28">
        <v>99231.621604854794</v>
      </c>
      <c r="K6462" s="28">
        <v>86331.726971473094</v>
      </c>
      <c r="L6462" s="28">
        <v>115062.143737905</v>
      </c>
      <c r="M6462" t="str">
        <f>VLOOKUP(Table_3[[#This Row],[cause_name]],ref_causegroups!A:B,2,FALSE)</f>
        <v>Digestive diseases</v>
      </c>
      <c r="O6462">
        <v>6461</v>
      </c>
    </row>
    <row r="6463" spans="1:15" ht="15.75" customHeight="1">
      <c r="A6463" s="28" t="s">
        <v>21442</v>
      </c>
      <c r="B6463" s="28">
        <v>44563</v>
      </c>
      <c r="C6463" s="28">
        <v>22</v>
      </c>
      <c r="D6463" s="28">
        <v>3</v>
      </c>
      <c r="E6463" s="28">
        <v>2021</v>
      </c>
      <c r="F6463" s="28" t="s">
        <v>1695</v>
      </c>
      <c r="G6463" s="28">
        <v>3</v>
      </c>
      <c r="H6463" s="28" t="s">
        <v>274</v>
      </c>
      <c r="I6463" s="28">
        <v>1</v>
      </c>
      <c r="J6463" s="28">
        <v>73573.799147324302</v>
      </c>
      <c r="K6463" s="28">
        <v>60137.737065039997</v>
      </c>
      <c r="L6463" s="28">
        <v>92423.321179170001</v>
      </c>
      <c r="M6463" t="str">
        <f>VLOOKUP(Table_3[[#This Row],[cause_name]],ref_causegroups!A:B,2,FALSE)</f>
        <v>Digestive diseases</v>
      </c>
      <c r="O6463">
        <v>6462</v>
      </c>
    </row>
    <row r="6464" spans="1:15" ht="15.75" customHeight="1">
      <c r="A6464" s="28" t="s">
        <v>21442</v>
      </c>
      <c r="B6464" s="28">
        <v>44563</v>
      </c>
      <c r="C6464" s="28">
        <v>22</v>
      </c>
      <c r="D6464" s="28">
        <v>3</v>
      </c>
      <c r="E6464" s="28">
        <v>2021</v>
      </c>
      <c r="F6464" s="28" t="s">
        <v>353</v>
      </c>
      <c r="G6464" s="28">
        <v>3</v>
      </c>
      <c r="H6464" s="28" t="s">
        <v>274</v>
      </c>
      <c r="I6464" s="28">
        <v>1</v>
      </c>
      <c r="J6464" s="28">
        <v>31354.117237968399</v>
      </c>
      <c r="K6464" s="28">
        <v>26102.989256676199</v>
      </c>
      <c r="L6464" s="28">
        <v>38861.204834336102</v>
      </c>
      <c r="M6464" t="str">
        <f>VLOOKUP(Table_3[[#This Row],[cause_name]],ref_causegroups!A:B,2,FALSE)</f>
        <v>Digestive diseases</v>
      </c>
      <c r="O6464">
        <v>6463</v>
      </c>
    </row>
    <row r="6465" spans="1:15" ht="15.75" customHeight="1">
      <c r="A6465" s="28" t="s">
        <v>21442</v>
      </c>
      <c r="B6465" s="28">
        <v>44563</v>
      </c>
      <c r="C6465" s="28">
        <v>22</v>
      </c>
      <c r="D6465" s="28">
        <v>3</v>
      </c>
      <c r="E6465" s="28">
        <v>2021</v>
      </c>
      <c r="F6465" s="28" t="s">
        <v>1699</v>
      </c>
      <c r="G6465" s="28">
        <v>3</v>
      </c>
      <c r="H6465" s="28" t="s">
        <v>274</v>
      </c>
      <c r="I6465" s="28">
        <v>1</v>
      </c>
      <c r="J6465" s="28">
        <v>216398.476544087</v>
      </c>
      <c r="K6465" s="28">
        <v>175744.46929330801</v>
      </c>
      <c r="L6465" s="28">
        <v>255132.06243867299</v>
      </c>
      <c r="M6465" t="str">
        <f>VLOOKUP(Table_3[[#This Row],[cause_name]],ref_causegroups!A:B,2,FALSE)</f>
        <v>Digestive diseases</v>
      </c>
      <c r="O6465">
        <v>6464</v>
      </c>
    </row>
    <row r="6466" spans="1:15" ht="15.75" customHeight="1">
      <c r="A6466" s="28" t="s">
        <v>21442</v>
      </c>
      <c r="B6466" s="28">
        <v>44563</v>
      </c>
      <c r="C6466" s="28">
        <v>22</v>
      </c>
      <c r="D6466" s="28">
        <v>3</v>
      </c>
      <c r="E6466" s="28">
        <v>2021</v>
      </c>
      <c r="F6466" s="28" t="s">
        <v>354</v>
      </c>
      <c r="G6466" s="28">
        <v>3</v>
      </c>
      <c r="H6466" s="28" t="s">
        <v>274</v>
      </c>
      <c r="I6466" s="28">
        <v>1</v>
      </c>
      <c r="J6466" s="28">
        <v>8880.1871736966496</v>
      </c>
      <c r="K6466" s="28">
        <v>6787.4460603386096</v>
      </c>
      <c r="L6466" s="28">
        <v>11653.937413825</v>
      </c>
      <c r="M6466" t="str">
        <f>VLOOKUP(Table_3[[#This Row],[cause_name]],ref_causegroups!A:B,2,FALSE)</f>
        <v>Digestive diseases</v>
      </c>
      <c r="O6466">
        <v>6465</v>
      </c>
    </row>
    <row r="6467" spans="1:15" ht="15.75" customHeight="1">
      <c r="A6467" s="28" t="s">
        <v>21442</v>
      </c>
      <c r="B6467" s="28">
        <v>44563</v>
      </c>
      <c r="C6467" s="28">
        <v>22</v>
      </c>
      <c r="D6467" s="28">
        <v>3</v>
      </c>
      <c r="E6467" s="28">
        <v>2021</v>
      </c>
      <c r="F6467" s="28" t="s">
        <v>1703</v>
      </c>
      <c r="G6467" s="28">
        <v>3</v>
      </c>
      <c r="H6467" s="28" t="s">
        <v>274</v>
      </c>
      <c r="I6467" s="28">
        <v>1</v>
      </c>
      <c r="J6467" s="28">
        <v>3796.5636895725202</v>
      </c>
      <c r="K6467" s="28">
        <v>2572.4200468445301</v>
      </c>
      <c r="L6467" s="28">
        <v>5410.8073353014197</v>
      </c>
      <c r="M6467" t="str">
        <f>VLOOKUP(Table_3[[#This Row],[cause_name]],ref_causegroups!A:B,2,FALSE)</f>
        <v>Other non-communicable diseases</v>
      </c>
      <c r="O6467">
        <v>6466</v>
      </c>
    </row>
    <row r="6468" spans="1:15" ht="15.75" customHeight="1">
      <c r="A6468" s="28" t="s">
        <v>21442</v>
      </c>
      <c r="B6468" s="28">
        <v>44563</v>
      </c>
      <c r="C6468" s="28">
        <v>22</v>
      </c>
      <c r="D6468" s="28">
        <v>3</v>
      </c>
      <c r="E6468" s="28">
        <v>2021</v>
      </c>
      <c r="F6468" s="28" t="s">
        <v>1707</v>
      </c>
      <c r="G6468" s="28">
        <v>3</v>
      </c>
      <c r="H6468" s="28" t="s">
        <v>274</v>
      </c>
      <c r="I6468" s="28">
        <v>1</v>
      </c>
      <c r="J6468" s="28">
        <v>2745.1057918728302</v>
      </c>
      <c r="K6468" s="28">
        <v>2108.9465509892698</v>
      </c>
      <c r="L6468" s="28">
        <v>3740.6990917225098</v>
      </c>
      <c r="M6468" t="str">
        <f>VLOOKUP(Table_3[[#This Row],[cause_name]],ref_causegroups!A:B,2,FALSE)</f>
        <v>Other non-communicable diseases</v>
      </c>
      <c r="O6468">
        <v>6467</v>
      </c>
    </row>
    <row r="6469" spans="1:15" ht="15.75" customHeight="1">
      <c r="A6469" s="28" t="s">
        <v>21442</v>
      </c>
      <c r="B6469" s="28">
        <v>44563</v>
      </c>
      <c r="C6469" s="28">
        <v>22</v>
      </c>
      <c r="D6469" s="28">
        <v>3</v>
      </c>
      <c r="E6469" s="28">
        <v>2021</v>
      </c>
      <c r="F6469" s="28" t="s">
        <v>549</v>
      </c>
      <c r="G6469" s="28">
        <v>3</v>
      </c>
      <c r="H6469" s="28" t="s">
        <v>274</v>
      </c>
      <c r="I6469" s="28">
        <v>1</v>
      </c>
      <c r="J6469" s="28">
        <v>9188931.4209795706</v>
      </c>
      <c r="K6469" s="28">
        <v>3150188.6393905999</v>
      </c>
      <c r="L6469" s="28">
        <v>20645771.813745402</v>
      </c>
      <c r="M6469" t="str">
        <f>VLOOKUP(Table_3[[#This Row],[cause_name]],ref_causegroups!A:B,2,FALSE)</f>
        <v>Respiratory infections and tuberculosis</v>
      </c>
      <c r="O6469">
        <v>6468</v>
      </c>
    </row>
    <row r="6470" spans="1:15" ht="15.75" customHeight="1">
      <c r="A6470" s="28" t="s">
        <v>21442</v>
      </c>
      <c r="B6470" s="28">
        <v>44563</v>
      </c>
      <c r="C6470" s="28">
        <v>22</v>
      </c>
      <c r="D6470" s="28">
        <v>3</v>
      </c>
      <c r="E6470" s="28">
        <v>2021</v>
      </c>
      <c r="F6470" s="28" t="s">
        <v>276</v>
      </c>
      <c r="G6470" s="28">
        <v>3</v>
      </c>
      <c r="H6470" s="28" t="s">
        <v>274</v>
      </c>
      <c r="I6470" s="28">
        <v>1</v>
      </c>
      <c r="J6470" s="28">
        <v>550890.21747552499</v>
      </c>
      <c r="K6470" s="28">
        <v>413070.98564870399</v>
      </c>
      <c r="L6470" s="28">
        <v>700708.36735012894</v>
      </c>
      <c r="M6470" t="str">
        <f>VLOOKUP(Table_3[[#This Row],[cause_name]],ref_causegroups!A:B,2,FALSE)</f>
        <v>Maternal and neonatal disorders</v>
      </c>
      <c r="O6470">
        <v>6469</v>
      </c>
    </row>
    <row r="6471" spans="1:15" ht="15.75" customHeight="1">
      <c r="A6471" s="28" t="s">
        <v>21442</v>
      </c>
      <c r="B6471" s="28">
        <v>44563</v>
      </c>
      <c r="C6471" s="28">
        <v>22</v>
      </c>
      <c r="D6471" s="28">
        <v>3</v>
      </c>
      <c r="E6471" s="28">
        <v>2021</v>
      </c>
      <c r="F6471" s="28" t="s">
        <v>278</v>
      </c>
      <c r="G6471" s="28">
        <v>3</v>
      </c>
      <c r="H6471" s="28" t="s">
        <v>274</v>
      </c>
      <c r="I6471" s="28">
        <v>1</v>
      </c>
      <c r="J6471" s="28">
        <v>6211.8035327596999</v>
      </c>
      <c r="K6471" s="28">
        <v>4116.0432480845102</v>
      </c>
      <c r="L6471" s="28">
        <v>9158.57360991715</v>
      </c>
      <c r="M6471" t="str">
        <f>VLOOKUP(Table_3[[#This Row],[cause_name]],ref_causegroups!A:B,2,FALSE)</f>
        <v>HIV/AIDS and sexually transmitted infections</v>
      </c>
      <c r="O6471">
        <v>6470</v>
      </c>
    </row>
    <row r="6472" spans="1:15" ht="15.75" customHeight="1">
      <c r="A6472" s="28" t="s">
        <v>21442</v>
      </c>
      <c r="B6472" s="28">
        <v>44563</v>
      </c>
      <c r="C6472" s="28">
        <v>22</v>
      </c>
      <c r="D6472" s="28">
        <v>3</v>
      </c>
      <c r="E6472" s="28">
        <v>2021</v>
      </c>
      <c r="F6472" s="28" t="s">
        <v>279</v>
      </c>
      <c r="G6472" s="28">
        <v>3</v>
      </c>
      <c r="H6472" s="28" t="s">
        <v>274</v>
      </c>
      <c r="I6472" s="28">
        <v>1</v>
      </c>
      <c r="J6472" s="28">
        <v>1599.2176963506099</v>
      </c>
      <c r="K6472" s="28">
        <v>1050.5729438707299</v>
      </c>
      <c r="L6472" s="28">
        <v>2254.9689369256998</v>
      </c>
      <c r="M6472" t="str">
        <f>VLOOKUP(Table_3[[#This Row],[cause_name]],ref_causegroups!A:B,2,FALSE)</f>
        <v>HIV/AIDS and sexually transmitted infections</v>
      </c>
      <c r="O6472">
        <v>6471</v>
      </c>
    </row>
    <row r="6473" spans="1:15" ht="15.75" customHeight="1">
      <c r="A6473" s="28" t="s">
        <v>21442</v>
      </c>
      <c r="B6473" s="28">
        <v>44563</v>
      </c>
      <c r="C6473" s="28">
        <v>22</v>
      </c>
      <c r="D6473" s="28">
        <v>3</v>
      </c>
      <c r="E6473" s="28">
        <v>2021</v>
      </c>
      <c r="F6473" s="28" t="s">
        <v>280</v>
      </c>
      <c r="G6473" s="28">
        <v>3</v>
      </c>
      <c r="H6473" s="28" t="s">
        <v>274</v>
      </c>
      <c r="I6473" s="28">
        <v>1</v>
      </c>
      <c r="J6473" s="28">
        <v>17118.1219637057</v>
      </c>
      <c r="K6473" s="28">
        <v>11853.546522653</v>
      </c>
      <c r="L6473" s="28">
        <v>23801.936779255499</v>
      </c>
      <c r="M6473" t="str">
        <f>VLOOKUP(Table_3[[#This Row],[cause_name]],ref_causegroups!A:B,2,FALSE)</f>
        <v>HIV/AIDS and sexually transmitted infections</v>
      </c>
      <c r="O6473">
        <v>6472</v>
      </c>
    </row>
    <row r="6474" spans="1:15" ht="15.75" customHeight="1">
      <c r="A6474" s="28" t="s">
        <v>21442</v>
      </c>
      <c r="B6474" s="28">
        <v>44563</v>
      </c>
      <c r="C6474" s="28">
        <v>22</v>
      </c>
      <c r="D6474" s="28">
        <v>3</v>
      </c>
      <c r="E6474" s="28">
        <v>2021</v>
      </c>
      <c r="F6474" s="28" t="s">
        <v>281</v>
      </c>
      <c r="G6474" s="28">
        <v>3</v>
      </c>
      <c r="H6474" s="28" t="s">
        <v>274</v>
      </c>
      <c r="I6474" s="28">
        <v>1</v>
      </c>
      <c r="J6474" s="28">
        <v>60010.127101864004</v>
      </c>
      <c r="K6474" s="28">
        <v>48396.875289626303</v>
      </c>
      <c r="L6474" s="28">
        <v>69469.319894731103</v>
      </c>
      <c r="M6474" t="str">
        <f>VLOOKUP(Table_3[[#This Row],[cause_name]],ref_causegroups!A:B,2,FALSE)</f>
        <v>Neoplasms</v>
      </c>
      <c r="O6474">
        <v>6473</v>
      </c>
    </row>
    <row r="6475" spans="1:15" ht="15.75" customHeight="1">
      <c r="A6475" s="28" t="s">
        <v>21442</v>
      </c>
      <c r="B6475" s="28">
        <v>44563</v>
      </c>
      <c r="C6475" s="28">
        <v>22</v>
      </c>
      <c r="D6475" s="28">
        <v>3</v>
      </c>
      <c r="E6475" s="28">
        <v>2021</v>
      </c>
      <c r="F6475" s="28" t="s">
        <v>282</v>
      </c>
      <c r="G6475" s="28">
        <v>3</v>
      </c>
      <c r="H6475" s="28" t="s">
        <v>274</v>
      </c>
      <c r="I6475" s="28">
        <v>1</v>
      </c>
      <c r="J6475" s="28">
        <v>7144.4758585733298</v>
      </c>
      <c r="K6475" s="28">
        <v>5719.1941985387202</v>
      </c>
      <c r="L6475" s="28">
        <v>8597.6754463049692</v>
      </c>
      <c r="M6475" t="str">
        <f>VLOOKUP(Table_3[[#This Row],[cause_name]],ref_causegroups!A:B,2,FALSE)</f>
        <v>Neoplasms</v>
      </c>
      <c r="O6475">
        <v>6474</v>
      </c>
    </row>
    <row r="6476" spans="1:15" ht="15.75" customHeight="1">
      <c r="A6476" s="28" t="s">
        <v>21442</v>
      </c>
      <c r="B6476" s="28">
        <v>44563</v>
      </c>
      <c r="C6476" s="28">
        <v>22</v>
      </c>
      <c r="D6476" s="28">
        <v>3</v>
      </c>
      <c r="E6476" s="28">
        <v>2021</v>
      </c>
      <c r="F6476" s="28" t="s">
        <v>283</v>
      </c>
      <c r="G6476" s="28">
        <v>3</v>
      </c>
      <c r="H6476" s="28" t="s">
        <v>274</v>
      </c>
      <c r="I6476" s="28">
        <v>1</v>
      </c>
      <c r="J6476" s="28">
        <v>15517.5393671605</v>
      </c>
      <c r="K6476" s="28">
        <v>12424.1872363972</v>
      </c>
      <c r="L6476" s="28">
        <v>17876.904640103199</v>
      </c>
      <c r="M6476" t="str">
        <f>VLOOKUP(Table_3[[#This Row],[cause_name]],ref_causegroups!A:B,2,FALSE)</f>
        <v>Neoplasms</v>
      </c>
      <c r="O6476">
        <v>6475</v>
      </c>
    </row>
    <row r="6477" spans="1:15" ht="15.75" customHeight="1">
      <c r="A6477" s="28" t="s">
        <v>21442</v>
      </c>
      <c r="B6477" s="28">
        <v>44563</v>
      </c>
      <c r="C6477" s="28">
        <v>22</v>
      </c>
      <c r="D6477" s="28">
        <v>3</v>
      </c>
      <c r="E6477" s="28">
        <v>2021</v>
      </c>
      <c r="F6477" s="28" t="s">
        <v>287</v>
      </c>
      <c r="G6477" s="28">
        <v>3</v>
      </c>
      <c r="H6477" s="28" t="s">
        <v>274</v>
      </c>
      <c r="I6477" s="28">
        <v>1</v>
      </c>
      <c r="J6477" s="28">
        <v>5279023.7325216597</v>
      </c>
      <c r="K6477" s="28">
        <v>3776307.0636200402</v>
      </c>
      <c r="L6477" s="28">
        <v>7538726.6661362899</v>
      </c>
      <c r="M6477" t="str">
        <f>VLOOKUP(Table_3[[#This Row],[cause_name]],ref_causegroups!A:B,2,FALSE)</f>
        <v>Other non-communicable diseases</v>
      </c>
      <c r="O6477">
        <v>6476</v>
      </c>
    </row>
    <row r="6478" spans="1:15" ht="15.75" customHeight="1">
      <c r="A6478" s="28" t="s">
        <v>21442</v>
      </c>
      <c r="B6478" s="28">
        <v>44563</v>
      </c>
      <c r="C6478" s="28">
        <v>22</v>
      </c>
      <c r="D6478" s="28">
        <v>3</v>
      </c>
      <c r="E6478" s="28">
        <v>2021</v>
      </c>
      <c r="F6478" s="28" t="s">
        <v>288</v>
      </c>
      <c r="G6478" s="28">
        <v>3</v>
      </c>
      <c r="H6478" s="28" t="s">
        <v>274</v>
      </c>
      <c r="I6478" s="28">
        <v>1</v>
      </c>
      <c r="J6478" s="28">
        <v>412622.81738092401</v>
      </c>
      <c r="K6478" s="28">
        <v>234983.72492934001</v>
      </c>
      <c r="L6478" s="28">
        <v>659210.61361151398</v>
      </c>
      <c r="M6478" t="str">
        <f>VLOOKUP(Table_3[[#This Row],[cause_name]],ref_causegroups!A:B,2,FALSE)</f>
        <v>Other non-communicable diseases</v>
      </c>
      <c r="O6478">
        <v>6477</v>
      </c>
    </row>
    <row r="6479" spans="1:15" ht="15.75" customHeight="1">
      <c r="A6479" s="28" t="s">
        <v>21442</v>
      </c>
      <c r="B6479" s="28">
        <v>44563</v>
      </c>
      <c r="C6479" s="28">
        <v>22</v>
      </c>
      <c r="D6479" s="28">
        <v>3</v>
      </c>
      <c r="E6479" s="28">
        <v>2021</v>
      </c>
      <c r="F6479" s="28" t="s">
        <v>289</v>
      </c>
      <c r="G6479" s="28">
        <v>3</v>
      </c>
      <c r="H6479" s="28" t="s">
        <v>274</v>
      </c>
      <c r="I6479" s="28">
        <v>1</v>
      </c>
      <c r="J6479" s="28">
        <v>6802.4742155041804</v>
      </c>
      <c r="K6479" s="28">
        <v>4981.0930216613297</v>
      </c>
      <c r="L6479" s="28">
        <v>8943.5095886085091</v>
      </c>
      <c r="M6479" t="str">
        <f>VLOOKUP(Table_3[[#This Row],[cause_name]],ref_causegroups!A:B,2,FALSE)</f>
        <v>Other non-communicable diseases</v>
      </c>
      <c r="O6479">
        <v>6478</v>
      </c>
    </row>
    <row r="6480" spans="1:15" ht="15.75" customHeight="1">
      <c r="A6480" s="28" t="s">
        <v>21442</v>
      </c>
      <c r="B6480" s="28">
        <v>44563</v>
      </c>
      <c r="C6480" s="28">
        <v>22</v>
      </c>
      <c r="D6480" s="28">
        <v>3</v>
      </c>
      <c r="E6480" s="28">
        <v>2021</v>
      </c>
      <c r="F6480" s="28" t="s">
        <v>1287</v>
      </c>
      <c r="G6480" s="28">
        <v>3</v>
      </c>
      <c r="H6480" s="28" t="s">
        <v>274</v>
      </c>
      <c r="I6480" s="28">
        <v>3</v>
      </c>
      <c r="J6480" s="28">
        <v>5.1977475371943799E-6</v>
      </c>
      <c r="K6480" s="28">
        <v>3.6516563632066899E-6</v>
      </c>
      <c r="L6480" s="28">
        <v>7.12642756195142E-6</v>
      </c>
      <c r="M6480" t="str">
        <f>VLOOKUP(Table_3[[#This Row],[cause_name]],ref_causegroups!A:B,2,FALSE)</f>
        <v>Respiratory infections and tuberculosis</v>
      </c>
      <c r="O6480">
        <v>6479</v>
      </c>
    </row>
    <row r="6481" spans="1:15" ht="15.75" customHeight="1">
      <c r="A6481" s="28" t="s">
        <v>21442</v>
      </c>
      <c r="B6481" s="28">
        <v>44563</v>
      </c>
      <c r="C6481" s="28">
        <v>22</v>
      </c>
      <c r="D6481" s="28">
        <v>3</v>
      </c>
      <c r="E6481" s="28">
        <v>2021</v>
      </c>
      <c r="F6481" s="28" t="s">
        <v>328</v>
      </c>
      <c r="G6481" s="28">
        <v>3</v>
      </c>
      <c r="H6481" s="28" t="s">
        <v>274</v>
      </c>
      <c r="I6481" s="28">
        <v>3</v>
      </c>
      <c r="J6481" s="28">
        <v>4.01679081935603E-6</v>
      </c>
      <c r="K6481" s="28">
        <v>3.3483162757439999E-6</v>
      </c>
      <c r="L6481" s="28">
        <v>4.7292188541588402E-6</v>
      </c>
      <c r="M6481" t="str">
        <f>VLOOKUP(Table_3[[#This Row],[cause_name]],ref_causegroups!A:B,2,FALSE)</f>
        <v>Neglected tropical diseases and malaria</v>
      </c>
      <c r="O6481">
        <v>6480</v>
      </c>
    </row>
    <row r="6482" spans="1:15" ht="15.75" customHeight="1">
      <c r="A6482" s="28" t="s">
        <v>21442</v>
      </c>
      <c r="B6482" s="28">
        <v>44563</v>
      </c>
      <c r="C6482" s="28">
        <v>22</v>
      </c>
      <c r="D6482" s="28">
        <v>3</v>
      </c>
      <c r="E6482" s="28">
        <v>2021</v>
      </c>
      <c r="F6482" s="28" t="s">
        <v>1295</v>
      </c>
      <c r="G6482" s="28">
        <v>3</v>
      </c>
      <c r="H6482" s="28" t="s">
        <v>274</v>
      </c>
      <c r="I6482" s="28">
        <v>3</v>
      </c>
      <c r="J6482" s="28">
        <v>5.5871530923951099E-3</v>
      </c>
      <c r="K6482" s="28">
        <v>3.7005583925764402E-3</v>
      </c>
      <c r="L6482" s="28">
        <v>7.2318708002419903E-3</v>
      </c>
      <c r="M6482" t="str">
        <f>VLOOKUP(Table_3[[#This Row],[cause_name]],ref_causegroups!A:B,2,FALSE)</f>
        <v>Neglected tropical diseases and malaria</v>
      </c>
      <c r="O6482">
        <v>6481</v>
      </c>
    </row>
    <row r="6483" spans="1:15" ht="15.75" customHeight="1">
      <c r="A6483" s="28" t="s">
        <v>21442</v>
      </c>
      <c r="B6483" s="28">
        <v>44563</v>
      </c>
      <c r="C6483" s="28">
        <v>22</v>
      </c>
      <c r="D6483" s="28">
        <v>3</v>
      </c>
      <c r="E6483" s="28">
        <v>2021</v>
      </c>
      <c r="F6483" s="28" t="s">
        <v>329</v>
      </c>
      <c r="G6483" s="28">
        <v>3</v>
      </c>
      <c r="H6483" s="28" t="s">
        <v>274</v>
      </c>
      <c r="I6483" s="28">
        <v>3</v>
      </c>
      <c r="J6483" s="28">
        <v>2.5755560050626301E-4</v>
      </c>
      <c r="K6483" s="28">
        <v>1.99567131322833E-4</v>
      </c>
      <c r="L6483" s="28">
        <v>3.21685731177558E-4</v>
      </c>
      <c r="M6483" t="str">
        <f>VLOOKUP(Table_3[[#This Row],[cause_name]],ref_causegroups!A:B,2,FALSE)</f>
        <v>Neglected tropical diseases and malaria</v>
      </c>
      <c r="O6483">
        <v>6482</v>
      </c>
    </row>
    <row r="6484" spans="1:15" ht="15.75" customHeight="1">
      <c r="A6484" s="28" t="s">
        <v>21442</v>
      </c>
      <c r="B6484" s="28">
        <v>44563</v>
      </c>
      <c r="C6484" s="28">
        <v>22</v>
      </c>
      <c r="D6484" s="28">
        <v>3</v>
      </c>
      <c r="E6484" s="28">
        <v>2021</v>
      </c>
      <c r="F6484" s="28" t="s">
        <v>1299</v>
      </c>
      <c r="G6484" s="28">
        <v>3</v>
      </c>
      <c r="H6484" s="28" t="s">
        <v>274</v>
      </c>
      <c r="I6484" s="28">
        <v>3</v>
      </c>
      <c r="J6484" s="28">
        <v>1.0890495480417701E-4</v>
      </c>
      <c r="K6484" s="28">
        <v>6.0860780386329803E-6</v>
      </c>
      <c r="L6484" s="28">
        <v>3.1134115883940699E-4</v>
      </c>
      <c r="M6484" t="str">
        <f>VLOOKUP(Table_3[[#This Row],[cause_name]],ref_causegroups!A:B,2,FALSE)</f>
        <v>Neglected tropical diseases and malaria</v>
      </c>
      <c r="O6484">
        <v>6483</v>
      </c>
    </row>
    <row r="6485" spans="1:15" ht="15.75" customHeight="1">
      <c r="A6485" s="28" t="s">
        <v>21442</v>
      </c>
      <c r="B6485" s="28">
        <v>44563</v>
      </c>
      <c r="C6485" s="28">
        <v>22</v>
      </c>
      <c r="D6485" s="28">
        <v>3</v>
      </c>
      <c r="E6485" s="28">
        <v>2021</v>
      </c>
      <c r="F6485" s="28" t="s">
        <v>1307</v>
      </c>
      <c r="G6485" s="28">
        <v>3</v>
      </c>
      <c r="H6485" s="28" t="s">
        <v>274</v>
      </c>
      <c r="I6485" s="28">
        <v>3</v>
      </c>
      <c r="J6485" s="28">
        <v>1.4298149687439699E-4</v>
      </c>
      <c r="K6485" s="28">
        <v>3.7547497327660897E-5</v>
      </c>
      <c r="L6485" s="28">
        <v>2.3056096247366201E-4</v>
      </c>
      <c r="M6485" t="str">
        <f>VLOOKUP(Table_3[[#This Row],[cause_name]],ref_causegroups!A:B,2,FALSE)</f>
        <v>Nutritional deficiencies</v>
      </c>
      <c r="O6485">
        <v>6484</v>
      </c>
    </row>
    <row r="6486" spans="1:15" ht="15.75" customHeight="1">
      <c r="A6486" s="28" t="s">
        <v>21442</v>
      </c>
      <c r="B6486" s="28">
        <v>44563</v>
      </c>
      <c r="C6486" s="28">
        <v>22</v>
      </c>
      <c r="D6486" s="28">
        <v>3</v>
      </c>
      <c r="E6486" s="28">
        <v>2021</v>
      </c>
      <c r="F6486" s="28" t="s">
        <v>1311</v>
      </c>
      <c r="G6486" s="28">
        <v>3</v>
      </c>
      <c r="H6486" s="28" t="s">
        <v>274</v>
      </c>
      <c r="I6486" s="28">
        <v>3</v>
      </c>
      <c r="J6486" s="28">
        <v>2.59461189780288E-4</v>
      </c>
      <c r="K6486" s="28">
        <v>1.9327493869334501E-4</v>
      </c>
      <c r="L6486" s="28">
        <v>3.3850720602837398E-4</v>
      </c>
      <c r="M6486" t="str">
        <f>VLOOKUP(Table_3[[#This Row],[cause_name]],ref_causegroups!A:B,2,FALSE)</f>
        <v>Nutritional deficiencies</v>
      </c>
      <c r="O6486">
        <v>6485</v>
      </c>
    </row>
    <row r="6487" spans="1:15" ht="15.75" customHeight="1">
      <c r="A6487" s="28" t="s">
        <v>21442</v>
      </c>
      <c r="B6487" s="28">
        <v>44563</v>
      </c>
      <c r="C6487" s="28">
        <v>22</v>
      </c>
      <c r="D6487" s="28">
        <v>3</v>
      </c>
      <c r="E6487" s="28">
        <v>2021</v>
      </c>
      <c r="F6487" s="28" t="s">
        <v>1315</v>
      </c>
      <c r="G6487" s="28">
        <v>3</v>
      </c>
      <c r="H6487" s="28" t="s">
        <v>274</v>
      </c>
      <c r="I6487" s="28">
        <v>3</v>
      </c>
      <c r="J6487" s="28">
        <v>1.1102211929892701E-6</v>
      </c>
      <c r="K6487" s="28">
        <v>7.5187130809134197E-7</v>
      </c>
      <c r="L6487" s="28">
        <v>1.63011912553953E-6</v>
      </c>
      <c r="M6487" t="str">
        <f>VLOOKUP(Table_3[[#This Row],[cause_name]],ref_causegroups!A:B,2,FALSE)</f>
        <v>Other infectious diseases</v>
      </c>
      <c r="O6487">
        <v>6486</v>
      </c>
    </row>
    <row r="6488" spans="1:15" ht="15.75" customHeight="1">
      <c r="A6488" s="28" t="s">
        <v>21442</v>
      </c>
      <c r="B6488" s="28">
        <v>44563</v>
      </c>
      <c r="C6488" s="28">
        <v>22</v>
      </c>
      <c r="D6488" s="28">
        <v>3</v>
      </c>
      <c r="E6488" s="28">
        <v>2021</v>
      </c>
      <c r="F6488" s="28" t="s">
        <v>301</v>
      </c>
      <c r="G6488" s="28">
        <v>3</v>
      </c>
      <c r="H6488" s="28" t="s">
        <v>274</v>
      </c>
      <c r="I6488" s="28">
        <v>3</v>
      </c>
      <c r="J6488" s="28">
        <v>1.5570317807618999E-5</v>
      </c>
      <c r="K6488" s="28">
        <v>1.27921326346055E-5</v>
      </c>
      <c r="L6488" s="28">
        <v>1.85767365066187E-5</v>
      </c>
      <c r="M6488" t="str">
        <f>VLOOKUP(Table_3[[#This Row],[cause_name]],ref_causegroups!A:B,2,FALSE)</f>
        <v>Neoplasms</v>
      </c>
      <c r="O6488">
        <v>6487</v>
      </c>
    </row>
    <row r="6489" spans="1:15" ht="15.75" customHeight="1">
      <c r="A6489" s="28" t="s">
        <v>21442</v>
      </c>
      <c r="B6489" s="28">
        <v>44563</v>
      </c>
      <c r="C6489" s="28">
        <v>22</v>
      </c>
      <c r="D6489" s="28">
        <v>3</v>
      </c>
      <c r="E6489" s="28">
        <v>2021</v>
      </c>
      <c r="F6489" s="28" t="s">
        <v>330</v>
      </c>
      <c r="G6489" s="28">
        <v>3</v>
      </c>
      <c r="H6489" s="28" t="s">
        <v>274</v>
      </c>
      <c r="I6489" s="28">
        <v>3</v>
      </c>
      <c r="J6489" s="28">
        <v>1.5569662866186999E-5</v>
      </c>
      <c r="K6489" s="28">
        <v>1.31454593694652E-5</v>
      </c>
      <c r="L6489" s="28">
        <v>1.76084680820927E-5</v>
      </c>
      <c r="M6489" t="str">
        <f>VLOOKUP(Table_3[[#This Row],[cause_name]],ref_causegroups!A:B,2,FALSE)</f>
        <v>Neoplasms</v>
      </c>
      <c r="O6489">
        <v>6488</v>
      </c>
    </row>
    <row r="6490" spans="1:15" ht="15.75" customHeight="1">
      <c r="A6490" s="28" t="s">
        <v>21442</v>
      </c>
      <c r="B6490" s="28">
        <v>44563</v>
      </c>
      <c r="C6490" s="28">
        <v>22</v>
      </c>
      <c r="D6490" s="28">
        <v>3</v>
      </c>
      <c r="E6490" s="28">
        <v>2021</v>
      </c>
      <c r="F6490" s="28" t="s">
        <v>1319</v>
      </c>
      <c r="G6490" s="28">
        <v>3</v>
      </c>
      <c r="H6490" s="28" t="s">
        <v>274</v>
      </c>
      <c r="I6490" s="28">
        <v>3</v>
      </c>
      <c r="J6490" s="28">
        <v>3.7034369581440399E-3</v>
      </c>
      <c r="K6490" s="28">
        <v>3.2281596886762202E-3</v>
      </c>
      <c r="L6490" s="28">
        <v>4.3447234147466996E-3</v>
      </c>
      <c r="M6490" t="str">
        <f>VLOOKUP(Table_3[[#This Row],[cause_name]],ref_causegroups!A:B,2,FALSE)</f>
        <v>Injuries</v>
      </c>
      <c r="O6490">
        <v>6489</v>
      </c>
    </row>
    <row r="6491" spans="1:15" ht="15.75" customHeight="1">
      <c r="A6491" s="28" t="s">
        <v>21442</v>
      </c>
      <c r="B6491" s="28">
        <v>44563</v>
      </c>
      <c r="C6491" s="28">
        <v>22</v>
      </c>
      <c r="D6491" s="28">
        <v>3</v>
      </c>
      <c r="E6491" s="28">
        <v>2021</v>
      </c>
      <c r="F6491" s="28" t="s">
        <v>355</v>
      </c>
      <c r="G6491" s="28">
        <v>3</v>
      </c>
      <c r="H6491" s="28" t="s">
        <v>274</v>
      </c>
      <c r="I6491" s="28">
        <v>3</v>
      </c>
      <c r="J6491" s="28">
        <v>6.5610800631551002E-6</v>
      </c>
      <c r="K6491" s="28">
        <v>5.0705658067013001E-6</v>
      </c>
      <c r="L6491" s="28">
        <v>8.3354493364190002E-6</v>
      </c>
      <c r="M6491" t="str">
        <f>VLOOKUP(Table_3[[#This Row],[cause_name]],ref_causegroups!A:B,2,FALSE)</f>
        <v>Neoplasms</v>
      </c>
      <c r="O6491">
        <v>6490</v>
      </c>
    </row>
    <row r="6492" spans="1:15" ht="15.75" customHeight="1">
      <c r="A6492" s="28" t="s">
        <v>21442</v>
      </c>
      <c r="B6492" s="28">
        <v>44563</v>
      </c>
      <c r="C6492" s="28">
        <v>22</v>
      </c>
      <c r="D6492" s="28">
        <v>3</v>
      </c>
      <c r="E6492" s="28">
        <v>2021</v>
      </c>
      <c r="F6492" s="28" t="s">
        <v>359</v>
      </c>
      <c r="G6492" s="28">
        <v>3</v>
      </c>
      <c r="H6492" s="28" t="s">
        <v>274</v>
      </c>
      <c r="I6492" s="28">
        <v>3</v>
      </c>
      <c r="J6492" s="28">
        <v>3.6962399589167702E-6</v>
      </c>
      <c r="K6492" s="28">
        <v>2.7519377965657699E-6</v>
      </c>
      <c r="L6492" s="28">
        <v>5.2137825208425099E-6</v>
      </c>
      <c r="M6492" t="str">
        <f>VLOOKUP(Table_3[[#This Row],[cause_name]],ref_causegroups!A:B,2,FALSE)</f>
        <v>Neoplasms</v>
      </c>
      <c r="O6492">
        <v>6491</v>
      </c>
    </row>
    <row r="6493" spans="1:15" ht="15.75" customHeight="1">
      <c r="A6493" s="28" t="s">
        <v>21442</v>
      </c>
      <c r="B6493" s="28">
        <v>44563</v>
      </c>
      <c r="C6493" s="28">
        <v>22</v>
      </c>
      <c r="D6493" s="28">
        <v>3</v>
      </c>
      <c r="E6493" s="28">
        <v>2021</v>
      </c>
      <c r="F6493" s="28" t="s">
        <v>302</v>
      </c>
      <c r="G6493" s="28">
        <v>3</v>
      </c>
      <c r="H6493" s="28" t="s">
        <v>274</v>
      </c>
      <c r="I6493" s="28">
        <v>3</v>
      </c>
      <c r="J6493" s="28">
        <v>2.8278073004708898E-6</v>
      </c>
      <c r="K6493" s="28">
        <v>2.1685827560998499E-6</v>
      </c>
      <c r="L6493" s="28">
        <v>3.8024740505865598E-6</v>
      </c>
      <c r="M6493" t="str">
        <f>VLOOKUP(Table_3[[#This Row],[cause_name]],ref_causegroups!A:B,2,FALSE)</f>
        <v>Neoplasms</v>
      </c>
      <c r="O6493">
        <v>6492</v>
      </c>
    </row>
    <row r="6494" spans="1:15" ht="15.75" customHeight="1">
      <c r="A6494" s="28" t="s">
        <v>21442</v>
      </c>
      <c r="B6494" s="28">
        <v>44563</v>
      </c>
      <c r="C6494" s="28">
        <v>22</v>
      </c>
      <c r="D6494" s="28">
        <v>3</v>
      </c>
      <c r="E6494" s="28">
        <v>2021</v>
      </c>
      <c r="F6494" s="28" t="s">
        <v>363</v>
      </c>
      <c r="G6494" s="28">
        <v>3</v>
      </c>
      <c r="H6494" s="28" t="s">
        <v>274</v>
      </c>
      <c r="I6494" s="28">
        <v>3</v>
      </c>
      <c r="J6494" s="28">
        <v>8.0607847456387497E-7</v>
      </c>
      <c r="K6494" s="28">
        <v>6.2273601421167604E-7</v>
      </c>
      <c r="L6494" s="28">
        <v>1.0506203707701801E-6</v>
      </c>
      <c r="M6494" t="str">
        <f>VLOOKUP(Table_3[[#This Row],[cause_name]],ref_causegroups!A:B,2,FALSE)</f>
        <v>Neoplasms</v>
      </c>
      <c r="O6494">
        <v>6493</v>
      </c>
    </row>
    <row r="6495" spans="1:15" ht="15.75" customHeight="1">
      <c r="A6495" s="28" t="s">
        <v>21442</v>
      </c>
      <c r="B6495" s="28">
        <v>44563</v>
      </c>
      <c r="C6495" s="28">
        <v>22</v>
      </c>
      <c r="D6495" s="28">
        <v>3</v>
      </c>
      <c r="E6495" s="28">
        <v>2021</v>
      </c>
      <c r="F6495" s="28" t="s">
        <v>303</v>
      </c>
      <c r="G6495" s="28">
        <v>3</v>
      </c>
      <c r="H6495" s="28" t="s">
        <v>274</v>
      </c>
      <c r="I6495" s="28">
        <v>3</v>
      </c>
      <c r="J6495" s="28">
        <v>4.9341141268506003E-6</v>
      </c>
      <c r="K6495" s="28">
        <v>4.0357592024695599E-6</v>
      </c>
      <c r="L6495" s="28">
        <v>5.5281374124256902E-6</v>
      </c>
      <c r="M6495" t="str">
        <f>VLOOKUP(Table_3[[#This Row],[cause_name]],ref_causegroups!A:B,2,FALSE)</f>
        <v>Neoplasms</v>
      </c>
      <c r="O6495">
        <v>6494</v>
      </c>
    </row>
    <row r="6496" spans="1:15" ht="15.75" customHeight="1">
      <c r="A6496" s="28" t="s">
        <v>21442</v>
      </c>
      <c r="B6496" s="28">
        <v>44563</v>
      </c>
      <c r="C6496" s="28">
        <v>22</v>
      </c>
      <c r="D6496" s="28">
        <v>3</v>
      </c>
      <c r="E6496" s="28">
        <v>2021</v>
      </c>
      <c r="F6496" s="28" t="s">
        <v>331</v>
      </c>
      <c r="G6496" s="28">
        <v>3</v>
      </c>
      <c r="H6496" s="28" t="s">
        <v>274</v>
      </c>
      <c r="I6496" s="28">
        <v>3</v>
      </c>
      <c r="J6496" s="28">
        <v>1.5742566653738502E-5</v>
      </c>
      <c r="K6496" s="28">
        <v>1.36191697556568E-5</v>
      </c>
      <c r="L6496" s="28">
        <v>1.7287145642640701E-5</v>
      </c>
      <c r="M6496" t="str">
        <f>VLOOKUP(Table_3[[#This Row],[cause_name]],ref_causegroups!A:B,2,FALSE)</f>
        <v>Neoplasms</v>
      </c>
      <c r="O6496">
        <v>6495</v>
      </c>
    </row>
    <row r="6497" spans="1:15" ht="15.75" customHeight="1">
      <c r="A6497" s="28" t="s">
        <v>21442</v>
      </c>
      <c r="B6497" s="28">
        <v>44563</v>
      </c>
      <c r="C6497" s="28">
        <v>22</v>
      </c>
      <c r="D6497" s="28">
        <v>3</v>
      </c>
      <c r="E6497" s="28">
        <v>2021</v>
      </c>
      <c r="F6497" s="28" t="s">
        <v>304</v>
      </c>
      <c r="G6497" s="28">
        <v>3</v>
      </c>
      <c r="H6497" s="28" t="s">
        <v>274</v>
      </c>
      <c r="I6497" s="28">
        <v>3</v>
      </c>
      <c r="J6497" s="28">
        <v>5.54375755555367E-5</v>
      </c>
      <c r="K6497" s="28">
        <v>4.7751364823541701E-5</v>
      </c>
      <c r="L6497" s="28">
        <v>6.2229566357889003E-5</v>
      </c>
      <c r="M6497" t="str">
        <f>VLOOKUP(Table_3[[#This Row],[cause_name]],ref_causegroups!A:B,2,FALSE)</f>
        <v>Neoplasms</v>
      </c>
      <c r="O6497">
        <v>6496</v>
      </c>
    </row>
    <row r="6498" spans="1:15" ht="15.75" customHeight="1">
      <c r="A6498" s="28" t="s">
        <v>21442</v>
      </c>
      <c r="B6498" s="28">
        <v>44563</v>
      </c>
      <c r="C6498" s="28">
        <v>22</v>
      </c>
      <c r="D6498" s="28">
        <v>3</v>
      </c>
      <c r="E6498" s="28">
        <v>2021</v>
      </c>
      <c r="F6498" s="28" t="s">
        <v>296</v>
      </c>
      <c r="G6498" s="28">
        <v>3</v>
      </c>
      <c r="H6498" s="28" t="s">
        <v>274</v>
      </c>
      <c r="I6498" s="28">
        <v>3</v>
      </c>
      <c r="J6498" s="28">
        <v>7.7009223708781094E-5</v>
      </c>
      <c r="K6498" s="28">
        <v>4.9069226716737202E-5</v>
      </c>
      <c r="L6498" s="28">
        <v>9.4622575927697097E-5</v>
      </c>
      <c r="M6498" t="str">
        <f>VLOOKUP(Table_3[[#This Row],[cause_name]],ref_causegroups!A:B,2,FALSE)</f>
        <v>Neoplasms</v>
      </c>
      <c r="O6498">
        <v>6497</v>
      </c>
    </row>
    <row r="6499" spans="1:15" ht="15.75" customHeight="1">
      <c r="A6499" s="28" t="s">
        <v>21442</v>
      </c>
      <c r="B6499" s="28">
        <v>44563</v>
      </c>
      <c r="C6499" s="28">
        <v>22</v>
      </c>
      <c r="D6499" s="28">
        <v>3</v>
      </c>
      <c r="E6499" s="28">
        <v>2021</v>
      </c>
      <c r="F6499" s="28" t="s">
        <v>332</v>
      </c>
      <c r="G6499" s="28">
        <v>3</v>
      </c>
      <c r="H6499" s="28" t="s">
        <v>274</v>
      </c>
      <c r="I6499" s="28">
        <v>3</v>
      </c>
      <c r="J6499" s="28">
        <v>2.24374459295029E-5</v>
      </c>
      <c r="K6499" s="28">
        <v>1.99282123776291E-5</v>
      </c>
      <c r="L6499" s="28">
        <v>2.46427161716122E-5</v>
      </c>
      <c r="M6499" t="str">
        <f>VLOOKUP(Table_3[[#This Row],[cause_name]],ref_causegroups!A:B,2,FALSE)</f>
        <v>Neoplasms</v>
      </c>
      <c r="O6499">
        <v>6498</v>
      </c>
    </row>
    <row r="6500" spans="1:15" ht="15.75" customHeight="1">
      <c r="A6500" s="28" t="s">
        <v>21442</v>
      </c>
      <c r="B6500" s="28">
        <v>44563</v>
      </c>
      <c r="C6500" s="28">
        <v>22</v>
      </c>
      <c r="D6500" s="28">
        <v>3</v>
      </c>
      <c r="E6500" s="28">
        <v>2021</v>
      </c>
      <c r="F6500" s="28" t="s">
        <v>305</v>
      </c>
      <c r="G6500" s="28">
        <v>3</v>
      </c>
      <c r="H6500" s="28" t="s">
        <v>274</v>
      </c>
      <c r="I6500" s="28">
        <v>3</v>
      </c>
      <c r="J6500" s="28">
        <v>6.7079220954274797E-6</v>
      </c>
      <c r="K6500" s="28">
        <v>5.8131824611727197E-6</v>
      </c>
      <c r="L6500" s="28">
        <v>7.6668612968254298E-6</v>
      </c>
      <c r="M6500" t="str">
        <f>VLOOKUP(Table_3[[#This Row],[cause_name]],ref_causegroups!A:B,2,FALSE)</f>
        <v>Neoplasms</v>
      </c>
      <c r="O6500">
        <v>6499</v>
      </c>
    </row>
    <row r="6501" spans="1:15" ht="15.75" customHeight="1">
      <c r="A6501" s="28" t="s">
        <v>21442</v>
      </c>
      <c r="B6501" s="28">
        <v>44563</v>
      </c>
      <c r="C6501" s="28">
        <v>22</v>
      </c>
      <c r="D6501" s="28">
        <v>3</v>
      </c>
      <c r="E6501" s="28">
        <v>2021</v>
      </c>
      <c r="F6501" s="28" t="s">
        <v>367</v>
      </c>
      <c r="G6501" s="28">
        <v>3</v>
      </c>
      <c r="H6501" s="28" t="s">
        <v>274</v>
      </c>
      <c r="I6501" s="28">
        <v>3</v>
      </c>
      <c r="J6501" s="28">
        <v>3.4844585829058498E-6</v>
      </c>
      <c r="K6501" s="28">
        <v>2.8409448788820702E-6</v>
      </c>
      <c r="L6501" s="28">
        <v>4.0583656741806304E-6</v>
      </c>
      <c r="M6501" t="str">
        <f>VLOOKUP(Table_3[[#This Row],[cause_name]],ref_causegroups!A:B,2,FALSE)</f>
        <v>Neoplasms</v>
      </c>
      <c r="O6501">
        <v>6500</v>
      </c>
    </row>
    <row r="6502" spans="1:15" ht="15.75" customHeight="1">
      <c r="A6502" s="28" t="s">
        <v>21442</v>
      </c>
      <c r="B6502" s="28">
        <v>44563</v>
      </c>
      <c r="C6502" s="28">
        <v>22</v>
      </c>
      <c r="D6502" s="28">
        <v>3</v>
      </c>
      <c r="E6502" s="28">
        <v>2021</v>
      </c>
      <c r="F6502" s="28" t="s">
        <v>306</v>
      </c>
      <c r="G6502" s="28">
        <v>3</v>
      </c>
      <c r="H6502" s="28" t="s">
        <v>274</v>
      </c>
      <c r="I6502" s="28">
        <v>3</v>
      </c>
      <c r="J6502" s="28">
        <v>1.2583095867988401E-6</v>
      </c>
      <c r="K6502" s="28">
        <v>9.9479722261925591E-7</v>
      </c>
      <c r="L6502" s="28">
        <v>1.5100616271547601E-6</v>
      </c>
      <c r="M6502" t="str">
        <f>VLOOKUP(Table_3[[#This Row],[cause_name]],ref_causegroups!A:B,2,FALSE)</f>
        <v>Neoplasms</v>
      </c>
      <c r="O6502">
        <v>6501</v>
      </c>
    </row>
    <row r="6503" spans="1:15" ht="15.75" customHeight="1">
      <c r="A6503" s="28" t="s">
        <v>21442</v>
      </c>
      <c r="B6503" s="28">
        <v>44563</v>
      </c>
      <c r="C6503" s="28">
        <v>22</v>
      </c>
      <c r="D6503" s="28">
        <v>3</v>
      </c>
      <c r="E6503" s="28">
        <v>2021</v>
      </c>
      <c r="F6503" s="28" t="s">
        <v>307</v>
      </c>
      <c r="G6503" s="28">
        <v>3</v>
      </c>
      <c r="H6503" s="28" t="s">
        <v>274</v>
      </c>
      <c r="I6503" s="28">
        <v>3</v>
      </c>
      <c r="J6503" s="28">
        <v>1.39604511062092E-6</v>
      </c>
      <c r="K6503" s="28">
        <v>9.4899100020738903E-7</v>
      </c>
      <c r="L6503" s="28">
        <v>1.8434762031930699E-6</v>
      </c>
      <c r="M6503" t="str">
        <f>VLOOKUP(Table_3[[#This Row],[cause_name]],ref_causegroups!A:B,2,FALSE)</f>
        <v>Neoplasms</v>
      </c>
      <c r="O6503">
        <v>6502</v>
      </c>
    </row>
    <row r="6504" spans="1:15" ht="15.75" customHeight="1">
      <c r="A6504" s="28" t="s">
        <v>21442</v>
      </c>
      <c r="B6504" s="28">
        <v>44563</v>
      </c>
      <c r="C6504" s="28">
        <v>22</v>
      </c>
      <c r="D6504" s="28">
        <v>3</v>
      </c>
      <c r="E6504" s="28">
        <v>2021</v>
      </c>
      <c r="F6504" s="28" t="s">
        <v>308</v>
      </c>
      <c r="G6504" s="28">
        <v>3</v>
      </c>
      <c r="H6504" s="28" t="s">
        <v>274</v>
      </c>
      <c r="I6504" s="28">
        <v>3</v>
      </c>
      <c r="J6504" s="28">
        <v>5.2439697342702397E-6</v>
      </c>
      <c r="K6504" s="28">
        <v>4.5234460625990702E-6</v>
      </c>
      <c r="L6504" s="28">
        <v>5.9928533023760801E-6</v>
      </c>
      <c r="M6504" t="str">
        <f>VLOOKUP(Table_3[[#This Row],[cause_name]],ref_causegroups!A:B,2,FALSE)</f>
        <v>Neoplasms</v>
      </c>
      <c r="O6504">
        <v>6503</v>
      </c>
    </row>
    <row r="6505" spans="1:15" ht="15.75" customHeight="1">
      <c r="A6505" s="28" t="s">
        <v>21442</v>
      </c>
      <c r="B6505" s="28">
        <v>44563</v>
      </c>
      <c r="C6505" s="28">
        <v>22</v>
      </c>
      <c r="D6505" s="28">
        <v>3</v>
      </c>
      <c r="E6505" s="28">
        <v>2021</v>
      </c>
      <c r="F6505" s="28" t="s">
        <v>309</v>
      </c>
      <c r="G6505" s="28">
        <v>3</v>
      </c>
      <c r="H6505" s="28" t="s">
        <v>274</v>
      </c>
      <c r="I6505" s="28">
        <v>3</v>
      </c>
      <c r="J6505" s="28">
        <v>2.1419153786972401E-6</v>
      </c>
      <c r="K6505" s="28">
        <v>1.33882963838314E-6</v>
      </c>
      <c r="L6505" s="28">
        <v>2.60915948628376E-6</v>
      </c>
      <c r="M6505" t="str">
        <f>VLOOKUP(Table_3[[#This Row],[cause_name]],ref_causegroups!A:B,2,FALSE)</f>
        <v>Neoplasms</v>
      </c>
      <c r="O6505">
        <v>6504</v>
      </c>
    </row>
    <row r="6506" spans="1:15" ht="15.75" customHeight="1">
      <c r="A6506" s="28" t="s">
        <v>21442</v>
      </c>
      <c r="B6506" s="28">
        <v>44563</v>
      </c>
      <c r="C6506" s="28">
        <v>22</v>
      </c>
      <c r="D6506" s="28">
        <v>3</v>
      </c>
      <c r="E6506" s="28">
        <v>2021</v>
      </c>
      <c r="F6506" s="28" t="s">
        <v>297</v>
      </c>
      <c r="G6506" s="28">
        <v>3</v>
      </c>
      <c r="H6506" s="28" t="s">
        <v>274</v>
      </c>
      <c r="I6506" s="28">
        <v>3</v>
      </c>
      <c r="J6506" s="28">
        <v>1.2192315695443601E-6</v>
      </c>
      <c r="K6506" s="28">
        <v>1.0009267128213699E-6</v>
      </c>
      <c r="L6506" s="28">
        <v>1.40250287778695E-6</v>
      </c>
      <c r="M6506" t="str">
        <f>VLOOKUP(Table_3[[#This Row],[cause_name]],ref_causegroups!A:B,2,FALSE)</f>
        <v>Neoplasms</v>
      </c>
      <c r="O6506">
        <v>6505</v>
      </c>
    </row>
    <row r="6507" spans="1:15" ht="15.75" customHeight="1">
      <c r="A6507" s="28" t="s">
        <v>21442</v>
      </c>
      <c r="B6507" s="28">
        <v>44563</v>
      </c>
      <c r="C6507" s="28">
        <v>22</v>
      </c>
      <c r="D6507" s="28">
        <v>3</v>
      </c>
      <c r="E6507" s="28">
        <v>2021</v>
      </c>
      <c r="F6507" s="28" t="s">
        <v>371</v>
      </c>
      <c r="G6507" s="28">
        <v>3</v>
      </c>
      <c r="H6507" s="28" t="s">
        <v>274</v>
      </c>
      <c r="I6507" s="28">
        <v>3</v>
      </c>
      <c r="J6507" s="28">
        <v>4.0113559028624402E-6</v>
      </c>
      <c r="K6507" s="28">
        <v>3.0955892381719699E-6</v>
      </c>
      <c r="L6507" s="28">
        <v>4.86291187264223E-6</v>
      </c>
      <c r="M6507" t="str">
        <f>VLOOKUP(Table_3[[#This Row],[cause_name]],ref_causegroups!A:B,2,FALSE)</f>
        <v>Neoplasms</v>
      </c>
      <c r="O6507">
        <v>6506</v>
      </c>
    </row>
    <row r="6508" spans="1:15" ht="15.75" customHeight="1">
      <c r="A6508" s="28" t="s">
        <v>21442</v>
      </c>
      <c r="B6508" s="28">
        <v>44563</v>
      </c>
      <c r="C6508" s="28">
        <v>22</v>
      </c>
      <c r="D6508" s="28">
        <v>3</v>
      </c>
      <c r="E6508" s="28">
        <v>2021</v>
      </c>
      <c r="F6508" s="28" t="s">
        <v>310</v>
      </c>
      <c r="G6508" s="28">
        <v>3</v>
      </c>
      <c r="H6508" s="28" t="s">
        <v>274</v>
      </c>
      <c r="I6508" s="28">
        <v>3</v>
      </c>
      <c r="J6508" s="28">
        <v>1.30088558991673E-5</v>
      </c>
      <c r="K6508" s="28">
        <v>1.07381506205084E-5</v>
      </c>
      <c r="L6508" s="28">
        <v>1.5808883163132498E-5</v>
      </c>
      <c r="M6508" t="str">
        <f>VLOOKUP(Table_3[[#This Row],[cause_name]],ref_causegroups!A:B,2,FALSE)</f>
        <v>Neoplasms</v>
      </c>
      <c r="O6508">
        <v>6507</v>
      </c>
    </row>
    <row r="6509" spans="1:15" ht="15.75" customHeight="1">
      <c r="A6509" s="28" t="s">
        <v>21442</v>
      </c>
      <c r="B6509" s="28">
        <v>44563</v>
      </c>
      <c r="C6509" s="28">
        <v>22</v>
      </c>
      <c r="D6509" s="28">
        <v>3</v>
      </c>
      <c r="E6509" s="28">
        <v>2021</v>
      </c>
      <c r="F6509" s="28" t="s">
        <v>375</v>
      </c>
      <c r="G6509" s="28">
        <v>3</v>
      </c>
      <c r="H6509" s="28" t="s">
        <v>274</v>
      </c>
      <c r="I6509" s="28">
        <v>3</v>
      </c>
      <c r="J6509" s="28">
        <v>4.8988466734285502E-6</v>
      </c>
      <c r="K6509" s="28">
        <v>2.9250337636431599E-6</v>
      </c>
      <c r="L6509" s="28">
        <v>5.8957634685848597E-6</v>
      </c>
      <c r="M6509" t="str">
        <f>VLOOKUP(Table_3[[#This Row],[cause_name]],ref_causegroups!A:B,2,FALSE)</f>
        <v>Neoplasms</v>
      </c>
      <c r="O6509">
        <v>6508</v>
      </c>
    </row>
    <row r="6510" spans="1:15" ht="15.75" customHeight="1">
      <c r="A6510" s="28" t="s">
        <v>21442</v>
      </c>
      <c r="B6510" s="28">
        <v>44563</v>
      </c>
      <c r="C6510" s="28">
        <v>22</v>
      </c>
      <c r="D6510" s="28">
        <v>3</v>
      </c>
      <c r="E6510" s="28">
        <v>2021</v>
      </c>
      <c r="F6510" s="28" t="s">
        <v>379</v>
      </c>
      <c r="G6510" s="28">
        <v>3</v>
      </c>
      <c r="H6510" s="28" t="s">
        <v>274</v>
      </c>
      <c r="I6510" s="28">
        <v>3</v>
      </c>
      <c r="J6510" s="28">
        <v>3.1783923834709299E-6</v>
      </c>
      <c r="K6510" s="28">
        <v>2.4550475847869601E-6</v>
      </c>
      <c r="L6510" s="28">
        <v>4.1081942041931697E-6</v>
      </c>
      <c r="M6510" t="str">
        <f>VLOOKUP(Table_3[[#This Row],[cause_name]],ref_causegroups!A:B,2,FALSE)</f>
        <v>Neoplasms</v>
      </c>
      <c r="O6510">
        <v>6509</v>
      </c>
    </row>
    <row r="6511" spans="1:15" ht="15.75" customHeight="1">
      <c r="A6511" s="28" t="s">
        <v>21442</v>
      </c>
      <c r="B6511" s="28">
        <v>44563</v>
      </c>
      <c r="C6511" s="28">
        <v>22</v>
      </c>
      <c r="D6511" s="28">
        <v>3</v>
      </c>
      <c r="E6511" s="28">
        <v>2021</v>
      </c>
      <c r="F6511" s="28" t="s">
        <v>311</v>
      </c>
      <c r="G6511" s="28">
        <v>3</v>
      </c>
      <c r="H6511" s="28" t="s">
        <v>274</v>
      </c>
      <c r="I6511" s="28">
        <v>3</v>
      </c>
      <c r="J6511" s="28">
        <v>3.9940093032852001E-7</v>
      </c>
      <c r="K6511" s="28">
        <v>2.61153756365037E-7</v>
      </c>
      <c r="L6511" s="28">
        <v>6.3727298582850904E-7</v>
      </c>
      <c r="M6511" t="str">
        <f>VLOOKUP(Table_3[[#This Row],[cause_name]],ref_causegroups!A:B,2,FALSE)</f>
        <v>Neoplasms</v>
      </c>
      <c r="O6511">
        <v>6510</v>
      </c>
    </row>
    <row r="6512" spans="1:15" ht="15.75" customHeight="1">
      <c r="A6512" s="28" t="s">
        <v>21442</v>
      </c>
      <c r="B6512" s="28">
        <v>44563</v>
      </c>
      <c r="C6512" s="28">
        <v>22</v>
      </c>
      <c r="D6512" s="28">
        <v>3</v>
      </c>
      <c r="E6512" s="28">
        <v>2021</v>
      </c>
      <c r="F6512" s="28" t="s">
        <v>383</v>
      </c>
      <c r="G6512" s="28">
        <v>3</v>
      </c>
      <c r="H6512" s="28" t="s">
        <v>274</v>
      </c>
      <c r="I6512" s="28">
        <v>3</v>
      </c>
      <c r="J6512" s="28">
        <v>3.8248065036249796E-6</v>
      </c>
      <c r="K6512" s="28">
        <v>2.2603519606848598E-6</v>
      </c>
      <c r="L6512" s="28">
        <v>4.9075074167369998E-6</v>
      </c>
      <c r="M6512" t="str">
        <f>VLOOKUP(Table_3[[#This Row],[cause_name]],ref_causegroups!A:B,2,FALSE)</f>
        <v>Neoplasms</v>
      </c>
      <c r="O6512">
        <v>6511</v>
      </c>
    </row>
    <row r="6513" spans="1:15" ht="15.75" customHeight="1">
      <c r="A6513" s="28" t="s">
        <v>21442</v>
      </c>
      <c r="B6513" s="28">
        <v>44563</v>
      </c>
      <c r="C6513" s="28">
        <v>22</v>
      </c>
      <c r="D6513" s="28">
        <v>3</v>
      </c>
      <c r="E6513" s="28">
        <v>2021</v>
      </c>
      <c r="F6513" s="28" t="s">
        <v>312</v>
      </c>
      <c r="G6513" s="28">
        <v>3</v>
      </c>
      <c r="H6513" s="28" t="s">
        <v>274</v>
      </c>
      <c r="I6513" s="28">
        <v>3</v>
      </c>
      <c r="J6513" s="28">
        <v>3.7811797353340399E-6</v>
      </c>
      <c r="K6513" s="28">
        <v>2.5699947181158898E-6</v>
      </c>
      <c r="L6513" s="28">
        <v>4.4636890346898304E-6</v>
      </c>
      <c r="M6513" t="str">
        <f>VLOOKUP(Table_3[[#This Row],[cause_name]],ref_causegroups!A:B,2,FALSE)</f>
        <v>Neoplasms</v>
      </c>
      <c r="O6513">
        <v>6512</v>
      </c>
    </row>
    <row r="6514" spans="1:15" ht="15.75" customHeight="1">
      <c r="A6514" s="28" t="s">
        <v>21442</v>
      </c>
      <c r="B6514" s="28">
        <v>44563</v>
      </c>
      <c r="C6514" s="28">
        <v>22</v>
      </c>
      <c r="D6514" s="28">
        <v>3</v>
      </c>
      <c r="E6514" s="28">
        <v>2021</v>
      </c>
      <c r="F6514" s="28" t="s">
        <v>333</v>
      </c>
      <c r="G6514" s="28">
        <v>3</v>
      </c>
      <c r="H6514" s="28" t="s">
        <v>274</v>
      </c>
      <c r="I6514" s="28">
        <v>3</v>
      </c>
      <c r="J6514" s="28">
        <v>1.21930026036418E-4</v>
      </c>
      <c r="K6514" s="28">
        <v>8.7044125541686803E-5</v>
      </c>
      <c r="L6514" s="28">
        <v>1.63149486307663E-4</v>
      </c>
      <c r="M6514" t="str">
        <f>VLOOKUP(Table_3[[#This Row],[cause_name]],ref_causegroups!A:B,2,FALSE)</f>
        <v>Cardiovascular diseases</v>
      </c>
      <c r="O6514">
        <v>6513</v>
      </c>
    </row>
    <row r="6515" spans="1:15" ht="15.75" customHeight="1">
      <c r="A6515" s="28" t="s">
        <v>21442</v>
      </c>
      <c r="B6515" s="28">
        <v>44563</v>
      </c>
      <c r="C6515" s="28">
        <v>22</v>
      </c>
      <c r="D6515" s="28">
        <v>3</v>
      </c>
      <c r="E6515" s="28">
        <v>2021</v>
      </c>
      <c r="F6515" s="28" t="s">
        <v>387</v>
      </c>
      <c r="G6515" s="28">
        <v>3</v>
      </c>
      <c r="H6515" s="28" t="s">
        <v>274</v>
      </c>
      <c r="I6515" s="28">
        <v>3</v>
      </c>
      <c r="J6515" s="28">
        <v>1.42600445150546E-3</v>
      </c>
      <c r="K6515" s="28">
        <v>1.3617919583454E-3</v>
      </c>
      <c r="L6515" s="28">
        <v>1.5063802400447099E-3</v>
      </c>
      <c r="M6515" t="str">
        <f>VLOOKUP(Table_3[[#This Row],[cause_name]],ref_causegroups!A:B,2,FALSE)</f>
        <v>Cardiovascular diseases</v>
      </c>
      <c r="O6515">
        <v>6514</v>
      </c>
    </row>
    <row r="6516" spans="1:15" ht="15.75" customHeight="1">
      <c r="A6516" s="28" t="s">
        <v>21442</v>
      </c>
      <c r="B6516" s="28">
        <v>44563</v>
      </c>
      <c r="C6516" s="28">
        <v>22</v>
      </c>
      <c r="D6516" s="28">
        <v>3</v>
      </c>
      <c r="E6516" s="28">
        <v>2021</v>
      </c>
      <c r="F6516" s="28" t="s">
        <v>391</v>
      </c>
      <c r="G6516" s="28">
        <v>3</v>
      </c>
      <c r="H6516" s="28" t="s">
        <v>274</v>
      </c>
      <c r="I6516" s="28">
        <v>3</v>
      </c>
      <c r="J6516" s="28">
        <v>3.8102434155584002E-4</v>
      </c>
      <c r="K6516" s="28">
        <v>3.5084748310030699E-4</v>
      </c>
      <c r="L6516" s="28">
        <v>4.1012781329808999E-4</v>
      </c>
      <c r="M6516" t="str">
        <f>VLOOKUP(Table_3[[#This Row],[cause_name]],ref_causegroups!A:B,2,FALSE)</f>
        <v>Cardiovascular diseases</v>
      </c>
      <c r="O6516">
        <v>6515</v>
      </c>
    </row>
    <row r="6517" spans="1:15" ht="15.75" customHeight="1">
      <c r="A6517" s="28" t="s">
        <v>21442</v>
      </c>
      <c r="B6517" s="28">
        <v>44563</v>
      </c>
      <c r="C6517" s="28">
        <v>22</v>
      </c>
      <c r="D6517" s="28">
        <v>3</v>
      </c>
      <c r="E6517" s="28">
        <v>2021</v>
      </c>
      <c r="F6517" s="28" t="s">
        <v>334</v>
      </c>
      <c r="G6517" s="28">
        <v>3</v>
      </c>
      <c r="H6517" s="28" t="s">
        <v>274</v>
      </c>
      <c r="I6517" s="28">
        <v>3</v>
      </c>
      <c r="J6517" s="28">
        <v>3.53928987013359E-4</v>
      </c>
      <c r="K6517" s="28">
        <v>2.62545318467125E-4</v>
      </c>
      <c r="L6517" s="28">
        <v>4.4120101123096397E-4</v>
      </c>
      <c r="M6517" t="str">
        <f>VLOOKUP(Table_3[[#This Row],[cause_name]],ref_causegroups!A:B,2,FALSE)</f>
        <v>Cardiovascular diseases</v>
      </c>
      <c r="O6517">
        <v>6516</v>
      </c>
    </row>
    <row r="6518" spans="1:15" ht="15.75" customHeight="1">
      <c r="A6518" s="28" t="s">
        <v>21442</v>
      </c>
      <c r="B6518" s="28">
        <v>44563</v>
      </c>
      <c r="C6518" s="28">
        <v>22</v>
      </c>
      <c r="D6518" s="28">
        <v>3</v>
      </c>
      <c r="E6518" s="28">
        <v>2021</v>
      </c>
      <c r="F6518" s="28" t="s">
        <v>1353</v>
      </c>
      <c r="G6518" s="28">
        <v>3</v>
      </c>
      <c r="H6518" s="28" t="s">
        <v>274</v>
      </c>
      <c r="I6518" s="28">
        <v>3</v>
      </c>
      <c r="J6518" s="28">
        <v>1.72753378492131E-5</v>
      </c>
      <c r="K6518" s="28">
        <v>1.1733261493196301E-5</v>
      </c>
      <c r="L6518" s="28">
        <v>2.3497027434534501E-5</v>
      </c>
      <c r="M6518" t="str">
        <f>VLOOKUP(Table_3[[#This Row],[cause_name]],ref_causegroups!A:B,2,FALSE)</f>
        <v>Cardiovascular diseases</v>
      </c>
      <c r="O6518">
        <v>6517</v>
      </c>
    </row>
    <row r="6519" spans="1:15" ht="15.75" customHeight="1">
      <c r="A6519" s="28" t="s">
        <v>21442</v>
      </c>
      <c r="B6519" s="28">
        <v>44563</v>
      </c>
      <c r="C6519" s="28">
        <v>22</v>
      </c>
      <c r="D6519" s="28">
        <v>3</v>
      </c>
      <c r="E6519" s="28">
        <v>2021</v>
      </c>
      <c r="F6519" s="28" t="s">
        <v>1357</v>
      </c>
      <c r="G6519" s="28">
        <v>3</v>
      </c>
      <c r="H6519" s="28" t="s">
        <v>274</v>
      </c>
      <c r="I6519" s="28">
        <v>3</v>
      </c>
      <c r="J6519" s="28">
        <v>1.88483500278677E-3</v>
      </c>
      <c r="K6519" s="28">
        <v>1.31811892815087E-3</v>
      </c>
      <c r="L6519" s="28">
        <v>2.4289917461362402E-3</v>
      </c>
      <c r="M6519" t="str">
        <f>VLOOKUP(Table_3[[#This Row],[cause_name]],ref_causegroups!A:B,2,FALSE)</f>
        <v>Cardiovascular diseases</v>
      </c>
      <c r="O6519">
        <v>6518</v>
      </c>
    </row>
    <row r="6520" spans="1:15" ht="15.75" customHeight="1">
      <c r="A6520" s="28" t="s">
        <v>21442</v>
      </c>
      <c r="B6520" s="28">
        <v>44563</v>
      </c>
      <c r="C6520" s="28">
        <v>22</v>
      </c>
      <c r="D6520" s="28">
        <v>3</v>
      </c>
      <c r="E6520" s="28">
        <v>2021</v>
      </c>
      <c r="F6520" s="28" t="s">
        <v>335</v>
      </c>
      <c r="G6520" s="28">
        <v>3</v>
      </c>
      <c r="H6520" s="28" t="s">
        <v>274</v>
      </c>
      <c r="I6520" s="28">
        <v>3</v>
      </c>
      <c r="J6520" s="28">
        <v>2.6263942974394301E-3</v>
      </c>
      <c r="K6520" s="28">
        <v>2.2623930995741902E-3</v>
      </c>
      <c r="L6520" s="28">
        <v>3.0998239782378998E-3</v>
      </c>
      <c r="M6520" t="str">
        <f>VLOOKUP(Table_3[[#This Row],[cause_name]],ref_causegroups!A:B,2,FALSE)</f>
        <v>Chronic respiratory diseases</v>
      </c>
      <c r="O6520">
        <v>6519</v>
      </c>
    </row>
    <row r="6521" spans="1:15" ht="15.75" customHeight="1">
      <c r="A6521" s="28" t="s">
        <v>21442</v>
      </c>
      <c r="B6521" s="28">
        <v>44563</v>
      </c>
      <c r="C6521" s="28">
        <v>22</v>
      </c>
      <c r="D6521" s="28">
        <v>3</v>
      </c>
      <c r="E6521" s="28">
        <v>2021</v>
      </c>
      <c r="F6521" s="28" t="s">
        <v>315</v>
      </c>
      <c r="G6521" s="28">
        <v>3</v>
      </c>
      <c r="H6521" s="28" t="s">
        <v>274</v>
      </c>
      <c r="I6521" s="28">
        <v>3</v>
      </c>
      <c r="J6521" s="28">
        <v>8.9329662014646905E-7</v>
      </c>
      <c r="K6521" s="28">
        <v>6.8158955309053096E-7</v>
      </c>
      <c r="L6521" s="28">
        <v>1.0897054913944E-6</v>
      </c>
      <c r="M6521" t="str">
        <f>VLOOKUP(Table_3[[#This Row],[cause_name]],ref_causegroups!A:B,2,FALSE)</f>
        <v>Chronic respiratory diseases</v>
      </c>
      <c r="O6521">
        <v>6520</v>
      </c>
    </row>
    <row r="6522" spans="1:15" ht="15.75" customHeight="1">
      <c r="A6522" s="28" t="s">
        <v>21442</v>
      </c>
      <c r="B6522" s="28">
        <v>44563</v>
      </c>
      <c r="C6522" s="28">
        <v>22</v>
      </c>
      <c r="D6522" s="28">
        <v>3</v>
      </c>
      <c r="E6522" s="28">
        <v>2021</v>
      </c>
      <c r="F6522" s="28" t="s">
        <v>316</v>
      </c>
      <c r="G6522" s="28">
        <v>3</v>
      </c>
      <c r="H6522" s="28" t="s">
        <v>274</v>
      </c>
      <c r="I6522" s="28">
        <v>3</v>
      </c>
      <c r="J6522" s="28">
        <v>5.8094980422435304E-7</v>
      </c>
      <c r="K6522" s="28">
        <v>4.4605618959504399E-7</v>
      </c>
      <c r="L6522" s="28">
        <v>7.0304024143298403E-7</v>
      </c>
      <c r="M6522" t="str">
        <f>VLOOKUP(Table_3[[#This Row],[cause_name]],ref_causegroups!A:B,2,FALSE)</f>
        <v>Chronic respiratory diseases</v>
      </c>
      <c r="O6522">
        <v>6521</v>
      </c>
    </row>
    <row r="6523" spans="1:15" ht="15.75" customHeight="1">
      <c r="A6523" s="28" t="s">
        <v>21442</v>
      </c>
      <c r="B6523" s="28">
        <v>44563</v>
      </c>
      <c r="C6523" s="28">
        <v>22</v>
      </c>
      <c r="D6523" s="28">
        <v>3</v>
      </c>
      <c r="E6523" s="28">
        <v>2021</v>
      </c>
      <c r="F6523" s="28" t="s">
        <v>317</v>
      </c>
      <c r="G6523" s="28">
        <v>3</v>
      </c>
      <c r="H6523" s="28" t="s">
        <v>274</v>
      </c>
      <c r="I6523" s="28">
        <v>3</v>
      </c>
      <c r="J6523" s="28">
        <v>9.6564527157133105E-8</v>
      </c>
      <c r="K6523" s="28">
        <v>7.1397728323990295E-8</v>
      </c>
      <c r="L6523" s="28">
        <v>1.1967600104127199E-7</v>
      </c>
      <c r="M6523" t="str">
        <f>VLOOKUP(Table_3[[#This Row],[cause_name]],ref_causegroups!A:B,2,FALSE)</f>
        <v>Chronic respiratory diseases</v>
      </c>
      <c r="O6523">
        <v>6522</v>
      </c>
    </row>
    <row r="6524" spans="1:15" ht="15.75" customHeight="1">
      <c r="A6524" s="28" t="s">
        <v>21442</v>
      </c>
      <c r="B6524" s="28">
        <v>44563</v>
      </c>
      <c r="C6524" s="28">
        <v>22</v>
      </c>
      <c r="D6524" s="28">
        <v>3</v>
      </c>
      <c r="E6524" s="28">
        <v>2021</v>
      </c>
      <c r="F6524" s="28" t="s">
        <v>318</v>
      </c>
      <c r="G6524" s="28">
        <v>3</v>
      </c>
      <c r="H6524" s="28" t="s">
        <v>274</v>
      </c>
      <c r="I6524" s="28">
        <v>3</v>
      </c>
      <c r="J6524" s="28">
        <v>6.5902485579179805E-7</v>
      </c>
      <c r="K6524" s="28">
        <v>4.8950554194802502E-7</v>
      </c>
      <c r="L6524" s="28">
        <v>8.2494045752231497E-7</v>
      </c>
      <c r="M6524" t="str">
        <f>VLOOKUP(Table_3[[#This Row],[cause_name]],ref_causegroups!A:B,2,FALSE)</f>
        <v>Chronic respiratory diseases</v>
      </c>
      <c r="O6524">
        <v>6523</v>
      </c>
    </row>
    <row r="6525" spans="1:15" ht="15.75" customHeight="1">
      <c r="A6525" s="28" t="s">
        <v>21442</v>
      </c>
      <c r="B6525" s="28">
        <v>44563</v>
      </c>
      <c r="C6525" s="28">
        <v>22</v>
      </c>
      <c r="D6525" s="28">
        <v>3</v>
      </c>
      <c r="E6525" s="28">
        <v>2021</v>
      </c>
      <c r="F6525" s="28" t="s">
        <v>336</v>
      </c>
      <c r="G6525" s="28">
        <v>3</v>
      </c>
      <c r="H6525" s="28" t="s">
        <v>274</v>
      </c>
      <c r="I6525" s="28">
        <v>3</v>
      </c>
      <c r="J6525" s="28">
        <v>3.3459507357366202E-5</v>
      </c>
      <c r="K6525" s="28">
        <v>2.6248870320744401E-5</v>
      </c>
      <c r="L6525" s="28">
        <v>4.2380457593257303E-5</v>
      </c>
      <c r="M6525" t="str">
        <f>VLOOKUP(Table_3[[#This Row],[cause_name]],ref_causegroups!A:B,2,FALSE)</f>
        <v>Chronic respiratory diseases</v>
      </c>
      <c r="O6525">
        <v>6524</v>
      </c>
    </row>
    <row r="6526" spans="1:15" ht="15.75" customHeight="1">
      <c r="A6526" s="28" t="s">
        <v>21442</v>
      </c>
      <c r="B6526" s="28">
        <v>44563</v>
      </c>
      <c r="C6526" s="28">
        <v>22</v>
      </c>
      <c r="D6526" s="28">
        <v>3</v>
      </c>
      <c r="E6526" s="28">
        <v>2021</v>
      </c>
      <c r="F6526" s="28" t="s">
        <v>1361</v>
      </c>
      <c r="G6526" s="28">
        <v>3</v>
      </c>
      <c r="H6526" s="28" t="s">
        <v>274</v>
      </c>
      <c r="I6526" s="28">
        <v>3</v>
      </c>
      <c r="J6526" s="28">
        <v>4.9127485874278598E-6</v>
      </c>
      <c r="K6526" s="28">
        <v>4.1706536015386099E-6</v>
      </c>
      <c r="L6526" s="28">
        <v>6.0855904788670299E-6</v>
      </c>
      <c r="M6526" t="str">
        <f>VLOOKUP(Table_3[[#This Row],[cause_name]],ref_causegroups!A:B,2,FALSE)</f>
        <v>Digestive diseases</v>
      </c>
      <c r="O6526">
        <v>6525</v>
      </c>
    </row>
    <row r="6527" spans="1:15" ht="15.75" customHeight="1">
      <c r="A6527" s="28" t="s">
        <v>21442</v>
      </c>
      <c r="B6527" s="28">
        <v>44563</v>
      </c>
      <c r="C6527" s="28">
        <v>22</v>
      </c>
      <c r="D6527" s="28">
        <v>3</v>
      </c>
      <c r="E6527" s="28">
        <v>2021</v>
      </c>
      <c r="F6527" s="28" t="s">
        <v>337</v>
      </c>
      <c r="G6527" s="28">
        <v>3</v>
      </c>
      <c r="H6527" s="28" t="s">
        <v>274</v>
      </c>
      <c r="I6527" s="28">
        <v>3</v>
      </c>
      <c r="J6527" s="28">
        <v>8.6618172055789205E-4</v>
      </c>
      <c r="K6527" s="28">
        <v>7.4710740615459097E-4</v>
      </c>
      <c r="L6527" s="28">
        <v>1.00612846186971E-3</v>
      </c>
      <c r="M6527" t="str">
        <f>VLOOKUP(Table_3[[#This Row],[cause_name]],ref_causegroups!A:B,2,FALSE)</f>
        <v>Neurological disorders</v>
      </c>
      <c r="O6527">
        <v>6526</v>
      </c>
    </row>
    <row r="6528" spans="1:15" ht="15.75" customHeight="1">
      <c r="A6528" s="28" t="s">
        <v>21442</v>
      </c>
      <c r="B6528" s="28">
        <v>44563</v>
      </c>
      <c r="C6528" s="28">
        <v>22</v>
      </c>
      <c r="D6528" s="28">
        <v>3</v>
      </c>
      <c r="E6528" s="28">
        <v>2021</v>
      </c>
      <c r="F6528" s="28" t="s">
        <v>338</v>
      </c>
      <c r="G6528" s="28">
        <v>3</v>
      </c>
      <c r="H6528" s="28" t="s">
        <v>274</v>
      </c>
      <c r="I6528" s="28">
        <v>3</v>
      </c>
      <c r="J6528" s="28">
        <v>1.19518201323345E-4</v>
      </c>
      <c r="K6528" s="28">
        <v>1.02283527080929E-4</v>
      </c>
      <c r="L6528" s="28">
        <v>1.3988658602950699E-4</v>
      </c>
      <c r="M6528" t="str">
        <f>VLOOKUP(Table_3[[#This Row],[cause_name]],ref_causegroups!A:B,2,FALSE)</f>
        <v>Neurological disorders</v>
      </c>
      <c r="O6528">
        <v>6527</v>
      </c>
    </row>
    <row r="6529" spans="1:15" ht="15.75" customHeight="1">
      <c r="A6529" s="28" t="s">
        <v>21442</v>
      </c>
      <c r="B6529" s="28">
        <v>44563</v>
      </c>
      <c r="C6529" s="28">
        <v>22</v>
      </c>
      <c r="D6529" s="28">
        <v>3</v>
      </c>
      <c r="E6529" s="28">
        <v>2021</v>
      </c>
      <c r="F6529" s="28" t="s">
        <v>395</v>
      </c>
      <c r="G6529" s="28">
        <v>3</v>
      </c>
      <c r="H6529" s="28" t="s">
        <v>274</v>
      </c>
      <c r="I6529" s="28">
        <v>3</v>
      </c>
      <c r="J6529" s="28">
        <v>3.4062313672352002E-3</v>
      </c>
      <c r="K6529" s="28">
        <v>2.3784675475686202E-3</v>
      </c>
      <c r="L6529" s="28">
        <v>4.3978618323567498E-3</v>
      </c>
      <c r="M6529" t="str">
        <f>VLOOKUP(Table_3[[#This Row],[cause_name]],ref_causegroups!A:B,2,FALSE)</f>
        <v>Neurological disorders</v>
      </c>
      <c r="O6529">
        <v>6528</v>
      </c>
    </row>
    <row r="6530" spans="1:15" ht="15.75" customHeight="1">
      <c r="A6530" s="28" t="s">
        <v>21442</v>
      </c>
      <c r="B6530" s="28">
        <v>44563</v>
      </c>
      <c r="C6530" s="28">
        <v>22</v>
      </c>
      <c r="D6530" s="28">
        <v>3</v>
      </c>
      <c r="E6530" s="28">
        <v>2021</v>
      </c>
      <c r="F6530" s="28" t="s">
        <v>399</v>
      </c>
      <c r="G6530" s="28">
        <v>3</v>
      </c>
      <c r="H6530" s="28" t="s">
        <v>274</v>
      </c>
      <c r="I6530" s="28">
        <v>3</v>
      </c>
      <c r="J6530" s="28">
        <v>4.7911670833801597E-5</v>
      </c>
      <c r="K6530" s="28">
        <v>4.1085708039117398E-5</v>
      </c>
      <c r="L6530" s="28">
        <v>5.8209710875887098E-5</v>
      </c>
      <c r="M6530" t="str">
        <f>VLOOKUP(Table_3[[#This Row],[cause_name]],ref_causegroups!A:B,2,FALSE)</f>
        <v>Neurological disorders</v>
      </c>
      <c r="O6530">
        <v>6529</v>
      </c>
    </row>
    <row r="6531" spans="1:15" ht="15.75" customHeight="1">
      <c r="A6531" s="28" t="s">
        <v>21442</v>
      </c>
      <c r="B6531" s="28">
        <v>44563</v>
      </c>
      <c r="C6531" s="28">
        <v>22</v>
      </c>
      <c r="D6531" s="28">
        <v>3</v>
      </c>
      <c r="E6531" s="28">
        <v>2021</v>
      </c>
      <c r="F6531" s="28" t="s">
        <v>1371</v>
      </c>
      <c r="G6531" s="28">
        <v>3</v>
      </c>
      <c r="H6531" s="28" t="s">
        <v>274</v>
      </c>
      <c r="I6531" s="28">
        <v>3</v>
      </c>
      <c r="J6531" s="28">
        <v>5.99315689418697E-6</v>
      </c>
      <c r="K6531" s="28">
        <v>4.0757187128653499E-6</v>
      </c>
      <c r="L6531" s="28">
        <v>8.2226156352790397E-6</v>
      </c>
      <c r="M6531" t="str">
        <f>VLOOKUP(Table_3[[#This Row],[cause_name]],ref_causegroups!A:B,2,FALSE)</f>
        <v>Neurological disorders</v>
      </c>
      <c r="O6531">
        <v>6530</v>
      </c>
    </row>
    <row r="6532" spans="1:15" ht="15.75" customHeight="1">
      <c r="A6532" s="28" t="s">
        <v>21442</v>
      </c>
      <c r="B6532" s="28">
        <v>44563</v>
      </c>
      <c r="C6532" s="28">
        <v>22</v>
      </c>
      <c r="D6532" s="28">
        <v>3</v>
      </c>
      <c r="E6532" s="28">
        <v>2021</v>
      </c>
      <c r="F6532" s="28" t="s">
        <v>403</v>
      </c>
      <c r="G6532" s="28">
        <v>3</v>
      </c>
      <c r="H6532" s="28" t="s">
        <v>274</v>
      </c>
      <c r="I6532" s="28">
        <v>3</v>
      </c>
      <c r="J6532" s="28">
        <v>1.7842108176283199E-3</v>
      </c>
      <c r="K6532" s="28">
        <v>1.4853987444712899E-3</v>
      </c>
      <c r="L6532" s="28">
        <v>2.1666675629143299E-3</v>
      </c>
      <c r="M6532" t="str">
        <f>VLOOKUP(Table_3[[#This Row],[cause_name]],ref_causegroups!A:B,2,FALSE)</f>
        <v>Mental disorders</v>
      </c>
      <c r="O6532">
        <v>6531</v>
      </c>
    </row>
    <row r="6533" spans="1:15" ht="15.75" customHeight="1">
      <c r="A6533" s="28" t="s">
        <v>21442</v>
      </c>
      <c r="B6533" s="28">
        <v>44563</v>
      </c>
      <c r="C6533" s="28">
        <v>22</v>
      </c>
      <c r="D6533" s="28">
        <v>3</v>
      </c>
      <c r="E6533" s="28">
        <v>2021</v>
      </c>
      <c r="F6533" s="28" t="s">
        <v>407</v>
      </c>
      <c r="G6533" s="28">
        <v>3</v>
      </c>
      <c r="H6533" s="28" t="s">
        <v>274</v>
      </c>
      <c r="I6533" s="28">
        <v>3</v>
      </c>
      <c r="J6533" s="28">
        <v>9.6550811726887995E-4</v>
      </c>
      <c r="K6533" s="28">
        <v>7.0236346726604303E-4</v>
      </c>
      <c r="L6533" s="28">
        <v>1.22384342638057E-3</v>
      </c>
      <c r="M6533" t="str">
        <f>VLOOKUP(Table_3[[#This Row],[cause_name]],ref_causegroups!A:B,2,FALSE)</f>
        <v>Substance use disorders</v>
      </c>
      <c r="O6533">
        <v>6532</v>
      </c>
    </row>
    <row r="6534" spans="1:15" ht="15.75" customHeight="1">
      <c r="A6534" s="28" t="s">
        <v>21442</v>
      </c>
      <c r="B6534" s="28">
        <v>44563</v>
      </c>
      <c r="C6534" s="28">
        <v>22</v>
      </c>
      <c r="D6534" s="28">
        <v>3</v>
      </c>
      <c r="E6534" s="28">
        <v>2021</v>
      </c>
      <c r="F6534" s="28" t="s">
        <v>411</v>
      </c>
      <c r="G6534" s="28">
        <v>3</v>
      </c>
      <c r="H6534" s="28" t="s">
        <v>274</v>
      </c>
      <c r="I6534" s="28">
        <v>3</v>
      </c>
      <c r="J6534" s="28">
        <v>1.09885625423431E-2</v>
      </c>
      <c r="K6534" s="28">
        <v>7.8511991286394703E-3</v>
      </c>
      <c r="L6534" s="28">
        <v>1.44382816307229E-2</v>
      </c>
      <c r="M6534" t="str">
        <f>VLOOKUP(Table_3[[#This Row],[cause_name]],ref_causegroups!A:B,2,FALSE)</f>
        <v>Mental disorders</v>
      </c>
      <c r="O6534">
        <v>6533</v>
      </c>
    </row>
    <row r="6535" spans="1:15" ht="15.75" customHeight="1">
      <c r="A6535" s="28" t="s">
        <v>21442</v>
      </c>
      <c r="B6535" s="28">
        <v>44563</v>
      </c>
      <c r="C6535" s="28">
        <v>22</v>
      </c>
      <c r="D6535" s="28">
        <v>3</v>
      </c>
      <c r="E6535" s="28">
        <v>2021</v>
      </c>
      <c r="F6535" s="28" t="s">
        <v>1381</v>
      </c>
      <c r="G6535" s="28">
        <v>3</v>
      </c>
      <c r="H6535" s="28" t="s">
        <v>274</v>
      </c>
      <c r="I6535" s="28">
        <v>3</v>
      </c>
      <c r="J6535" s="28">
        <v>2.1834228476906598E-3</v>
      </c>
      <c r="K6535" s="28">
        <v>1.46729173955186E-3</v>
      </c>
      <c r="L6535" s="28">
        <v>3.03719150642052E-3</v>
      </c>
      <c r="M6535" t="str">
        <f>VLOOKUP(Table_3[[#This Row],[cause_name]],ref_causegroups!A:B,2,FALSE)</f>
        <v>Mental disorders</v>
      </c>
      <c r="O6535">
        <v>6534</v>
      </c>
    </row>
    <row r="6536" spans="1:15" ht="15.75" customHeight="1">
      <c r="A6536" s="28" t="s">
        <v>21442</v>
      </c>
      <c r="B6536" s="28">
        <v>44563</v>
      </c>
      <c r="C6536" s="28">
        <v>22</v>
      </c>
      <c r="D6536" s="28">
        <v>3</v>
      </c>
      <c r="E6536" s="28">
        <v>2021</v>
      </c>
      <c r="F6536" s="28" t="s">
        <v>1385</v>
      </c>
      <c r="G6536" s="28">
        <v>3</v>
      </c>
      <c r="H6536" s="28" t="s">
        <v>274</v>
      </c>
      <c r="I6536" s="28">
        <v>3</v>
      </c>
      <c r="J6536" s="28">
        <v>7.5126512558871201E-3</v>
      </c>
      <c r="K6536" s="28">
        <v>5.0727508735631801E-3</v>
      </c>
      <c r="L6536" s="28">
        <v>1.1235634435847099E-2</v>
      </c>
      <c r="M6536" t="str">
        <f>VLOOKUP(Table_3[[#This Row],[cause_name]],ref_causegroups!A:B,2,FALSE)</f>
        <v>Mental disorders</v>
      </c>
      <c r="O6536">
        <v>6535</v>
      </c>
    </row>
    <row r="6537" spans="1:15" ht="15.75" customHeight="1">
      <c r="A6537" s="28" t="s">
        <v>21442</v>
      </c>
      <c r="B6537" s="28">
        <v>44563</v>
      </c>
      <c r="C6537" s="28">
        <v>22</v>
      </c>
      <c r="D6537" s="28">
        <v>3</v>
      </c>
      <c r="E6537" s="28">
        <v>2021</v>
      </c>
      <c r="F6537" s="28" t="s">
        <v>284</v>
      </c>
      <c r="G6537" s="28">
        <v>3</v>
      </c>
      <c r="H6537" s="28" t="s">
        <v>274</v>
      </c>
      <c r="I6537" s="28">
        <v>3</v>
      </c>
      <c r="J6537" s="28">
        <v>3.5099628700579599E-4</v>
      </c>
      <c r="K6537" s="28">
        <v>2.3808072887858401E-4</v>
      </c>
      <c r="L6537" s="28">
        <v>5.0492051784337101E-4</v>
      </c>
      <c r="M6537" t="str">
        <f>VLOOKUP(Table_3[[#This Row],[cause_name]],ref_causegroups!A:B,2,FALSE)</f>
        <v>Mental disorders</v>
      </c>
      <c r="O6537">
        <v>6536</v>
      </c>
    </row>
    <row r="6538" spans="1:15" ht="15.75" customHeight="1">
      <c r="A6538" s="28" t="s">
        <v>21442</v>
      </c>
      <c r="B6538" s="28">
        <v>44563</v>
      </c>
      <c r="C6538" s="28">
        <v>22</v>
      </c>
      <c r="D6538" s="28">
        <v>3</v>
      </c>
      <c r="E6538" s="28">
        <v>2021</v>
      </c>
      <c r="F6538" s="28" t="s">
        <v>285</v>
      </c>
      <c r="G6538" s="28">
        <v>3</v>
      </c>
      <c r="H6538" s="28" t="s">
        <v>274</v>
      </c>
      <c r="I6538" s="28">
        <v>3</v>
      </c>
      <c r="J6538" s="28">
        <v>1.1402770320995501E-3</v>
      </c>
      <c r="K6538" s="28">
        <v>8.2181560522224097E-4</v>
      </c>
      <c r="L6538" s="28">
        <v>1.5666884005321601E-3</v>
      </c>
      <c r="M6538" t="str">
        <f>VLOOKUP(Table_3[[#This Row],[cause_name]],ref_causegroups!A:B,2,FALSE)</f>
        <v>Mental disorders</v>
      </c>
      <c r="O6538">
        <v>6537</v>
      </c>
    </row>
    <row r="6539" spans="1:15" ht="15.75" customHeight="1">
      <c r="A6539" s="28" t="s">
        <v>21442</v>
      </c>
      <c r="B6539" s="28">
        <v>44563</v>
      </c>
      <c r="C6539" s="28">
        <v>22</v>
      </c>
      <c r="D6539" s="28">
        <v>3</v>
      </c>
      <c r="E6539" s="28">
        <v>2021</v>
      </c>
      <c r="F6539" s="28" t="s">
        <v>1395</v>
      </c>
      <c r="G6539" s="28">
        <v>3</v>
      </c>
      <c r="H6539" s="28" t="s">
        <v>274</v>
      </c>
      <c r="I6539" s="28">
        <v>3</v>
      </c>
      <c r="J6539" s="28">
        <v>1.5958610961292301E-4</v>
      </c>
      <c r="K6539" s="28">
        <v>1.5708101009566799E-5</v>
      </c>
      <c r="L6539" s="28">
        <v>3.95648463299445E-4</v>
      </c>
      <c r="M6539" t="str">
        <f>VLOOKUP(Table_3[[#This Row],[cause_name]],ref_causegroups!A:B,2,FALSE)</f>
        <v>Mental disorders</v>
      </c>
      <c r="O6539">
        <v>6538</v>
      </c>
    </row>
    <row r="6540" spans="1:15" ht="15.75" customHeight="1">
      <c r="A6540" s="28" t="s">
        <v>21442</v>
      </c>
      <c r="B6540" s="28">
        <v>44563</v>
      </c>
      <c r="C6540" s="28">
        <v>22</v>
      </c>
      <c r="D6540" s="28">
        <v>3</v>
      </c>
      <c r="E6540" s="28">
        <v>2021</v>
      </c>
      <c r="F6540" s="28" t="s">
        <v>1399</v>
      </c>
      <c r="G6540" s="28">
        <v>3</v>
      </c>
      <c r="H6540" s="28" t="s">
        <v>274</v>
      </c>
      <c r="I6540" s="28">
        <v>3</v>
      </c>
      <c r="J6540" s="28">
        <v>3.4727267314292499E-6</v>
      </c>
      <c r="K6540" s="28">
        <v>2.2090577150767799E-6</v>
      </c>
      <c r="L6540" s="28">
        <v>5.1160611885245796E-6</v>
      </c>
      <c r="M6540" t="str">
        <f>VLOOKUP(Table_3[[#This Row],[cause_name]],ref_causegroups!A:B,2,FALSE)</f>
        <v>Other non-communicable diseases</v>
      </c>
      <c r="O6540">
        <v>6539</v>
      </c>
    </row>
    <row r="6541" spans="1:15" ht="15.75" customHeight="1">
      <c r="A6541" s="28" t="s">
        <v>21442</v>
      </c>
      <c r="B6541" s="28">
        <v>44563</v>
      </c>
      <c r="C6541" s="28">
        <v>22</v>
      </c>
      <c r="D6541" s="28">
        <v>3</v>
      </c>
      <c r="E6541" s="28">
        <v>2021</v>
      </c>
      <c r="F6541" s="28" t="s">
        <v>1403</v>
      </c>
      <c r="G6541" s="28">
        <v>3</v>
      </c>
      <c r="H6541" s="28" t="s">
        <v>274</v>
      </c>
      <c r="I6541" s="28">
        <v>3</v>
      </c>
      <c r="J6541" s="28">
        <v>8.4223425644518502E-6</v>
      </c>
      <c r="K6541" s="28">
        <v>5.5320793914476504E-6</v>
      </c>
      <c r="L6541" s="28">
        <v>1.21335202768866E-5</v>
      </c>
      <c r="M6541" t="str">
        <f>VLOOKUP(Table_3[[#This Row],[cause_name]],ref_causegroups!A:B,2,FALSE)</f>
        <v>Other non-communicable diseases</v>
      </c>
      <c r="O6541">
        <v>6540</v>
      </c>
    </row>
    <row r="6542" spans="1:15" ht="15.75" customHeight="1">
      <c r="A6542" s="28" t="s">
        <v>21442</v>
      </c>
      <c r="B6542" s="28">
        <v>44563</v>
      </c>
      <c r="C6542" s="28">
        <v>22</v>
      </c>
      <c r="D6542" s="28">
        <v>3</v>
      </c>
      <c r="E6542" s="28">
        <v>2021</v>
      </c>
      <c r="F6542" s="28" t="s">
        <v>415</v>
      </c>
      <c r="G6542" s="28">
        <v>3</v>
      </c>
      <c r="H6542" s="28" t="s">
        <v>274</v>
      </c>
      <c r="I6542" s="28">
        <v>3</v>
      </c>
      <c r="J6542" s="28">
        <v>1.2621897672943601E-4</v>
      </c>
      <c r="K6542" s="28">
        <v>8.5448647005883602E-5</v>
      </c>
      <c r="L6542" s="28">
        <v>1.77590631547419E-4</v>
      </c>
      <c r="M6542" t="str">
        <f>VLOOKUP(Table_3[[#This Row],[cause_name]],ref_causegroups!A:B,2,FALSE)</f>
        <v>Musculoskeletal disorders</v>
      </c>
      <c r="O6542">
        <v>6541</v>
      </c>
    </row>
    <row r="6543" spans="1:15" ht="15.75" customHeight="1">
      <c r="A6543" s="28" t="s">
        <v>21442</v>
      </c>
      <c r="B6543" s="28">
        <v>44563</v>
      </c>
      <c r="C6543" s="28">
        <v>22</v>
      </c>
      <c r="D6543" s="28">
        <v>3</v>
      </c>
      <c r="E6543" s="28">
        <v>2021</v>
      </c>
      <c r="F6543" s="28" t="s">
        <v>339</v>
      </c>
      <c r="G6543" s="28">
        <v>3</v>
      </c>
      <c r="H6543" s="28" t="s">
        <v>274</v>
      </c>
      <c r="I6543" s="28">
        <v>3</v>
      </c>
      <c r="J6543" s="28">
        <v>1.5657696610115799E-4</v>
      </c>
      <c r="K6543" s="28">
        <v>4.63798014286842E-7</v>
      </c>
      <c r="L6543" s="28">
        <v>5.6857477284041804E-4</v>
      </c>
      <c r="M6543" t="str">
        <f>VLOOKUP(Table_3[[#This Row],[cause_name]],ref_causegroups!A:B,2,FALSE)</f>
        <v>Musculoskeletal disorders</v>
      </c>
      <c r="O6543">
        <v>6542</v>
      </c>
    </row>
    <row r="6544" spans="1:15" ht="15.75" customHeight="1">
      <c r="A6544" s="28" t="s">
        <v>21442</v>
      </c>
      <c r="B6544" s="28">
        <v>44563</v>
      </c>
      <c r="C6544" s="28">
        <v>22</v>
      </c>
      <c r="D6544" s="28">
        <v>3</v>
      </c>
      <c r="E6544" s="28">
        <v>2021</v>
      </c>
      <c r="F6544" s="28" t="s">
        <v>340</v>
      </c>
      <c r="G6544" s="28">
        <v>3</v>
      </c>
      <c r="H6544" s="28" t="s">
        <v>274</v>
      </c>
      <c r="I6544" s="28">
        <v>3</v>
      </c>
      <c r="J6544" s="28">
        <v>1.63299246826752E-3</v>
      </c>
      <c r="K6544" s="28">
        <v>4.8527982278397899E-6</v>
      </c>
      <c r="L6544" s="28">
        <v>6.00045463561535E-3</v>
      </c>
      <c r="M6544" t="str">
        <f>VLOOKUP(Table_3[[#This Row],[cause_name]],ref_causegroups!A:B,2,FALSE)</f>
        <v>Musculoskeletal disorders</v>
      </c>
      <c r="O6544">
        <v>6543</v>
      </c>
    </row>
    <row r="6545" spans="1:15" ht="15.75" customHeight="1">
      <c r="A6545" s="28" t="s">
        <v>21442</v>
      </c>
      <c r="B6545" s="28">
        <v>44563</v>
      </c>
      <c r="C6545" s="28">
        <v>22</v>
      </c>
      <c r="D6545" s="28">
        <v>3</v>
      </c>
      <c r="E6545" s="28">
        <v>2021</v>
      </c>
      <c r="F6545" s="28" t="s">
        <v>1410</v>
      </c>
      <c r="G6545" s="28">
        <v>3</v>
      </c>
      <c r="H6545" s="28" t="s">
        <v>274</v>
      </c>
      <c r="I6545" s="28">
        <v>3</v>
      </c>
      <c r="J6545" s="28">
        <v>1.35212985149397E-2</v>
      </c>
      <c r="K6545" s="28">
        <v>1.17952842855475E-2</v>
      </c>
      <c r="L6545" s="28">
        <v>1.56337141405271E-2</v>
      </c>
      <c r="M6545" t="str">
        <f>VLOOKUP(Table_3[[#This Row],[cause_name]],ref_causegroups!A:B,2,FALSE)</f>
        <v>Musculoskeletal disorders</v>
      </c>
      <c r="O6545">
        <v>6544</v>
      </c>
    </row>
    <row r="6546" spans="1:15" ht="15.75" customHeight="1">
      <c r="A6546" s="28" t="s">
        <v>21442</v>
      </c>
      <c r="B6546" s="28">
        <v>44563</v>
      </c>
      <c r="C6546" s="28">
        <v>22</v>
      </c>
      <c r="D6546" s="28">
        <v>3</v>
      </c>
      <c r="E6546" s="28">
        <v>2021</v>
      </c>
      <c r="F6546" s="28" t="s">
        <v>1414</v>
      </c>
      <c r="G6546" s="28">
        <v>3</v>
      </c>
      <c r="H6546" s="28" t="s">
        <v>274</v>
      </c>
      <c r="I6546" s="28">
        <v>3</v>
      </c>
      <c r="J6546" s="28">
        <v>4.2138097243512602E-3</v>
      </c>
      <c r="K6546" s="28">
        <v>3.2079263498151901E-3</v>
      </c>
      <c r="L6546" s="28">
        <v>5.7422044361099198E-3</v>
      </c>
      <c r="M6546" t="str">
        <f>VLOOKUP(Table_3[[#This Row],[cause_name]],ref_causegroups!A:B,2,FALSE)</f>
        <v>Musculoskeletal disorders</v>
      </c>
      <c r="O6546">
        <v>6545</v>
      </c>
    </row>
    <row r="6547" spans="1:15" ht="15.75" customHeight="1">
      <c r="A6547" s="28" t="s">
        <v>21442</v>
      </c>
      <c r="B6547" s="28">
        <v>44563</v>
      </c>
      <c r="C6547" s="28">
        <v>22</v>
      </c>
      <c r="D6547" s="28">
        <v>3</v>
      </c>
      <c r="E6547" s="28">
        <v>2021</v>
      </c>
      <c r="F6547" s="28" t="s">
        <v>313</v>
      </c>
      <c r="G6547" s="28">
        <v>3</v>
      </c>
      <c r="H6547" s="28" t="s">
        <v>274</v>
      </c>
      <c r="I6547" s="28">
        <v>3</v>
      </c>
      <c r="J6547" s="28">
        <v>2.2979857061541001E-4</v>
      </c>
      <c r="K6547" s="28">
        <v>1.7534626229373201E-4</v>
      </c>
      <c r="L6547" s="28">
        <v>2.8344233346830902E-4</v>
      </c>
      <c r="M6547" t="str">
        <f>VLOOKUP(Table_3[[#This Row],[cause_name]],ref_causegroups!A:B,2,FALSE)</f>
        <v>Musculoskeletal disorders</v>
      </c>
      <c r="O6547">
        <v>6546</v>
      </c>
    </row>
    <row r="6548" spans="1:15" ht="15.75" customHeight="1">
      <c r="A6548" s="28" t="s">
        <v>21442</v>
      </c>
      <c r="B6548" s="28">
        <v>44563</v>
      </c>
      <c r="C6548" s="28">
        <v>22</v>
      </c>
      <c r="D6548" s="28">
        <v>3</v>
      </c>
      <c r="E6548" s="28">
        <v>2021</v>
      </c>
      <c r="F6548" s="28" t="s">
        <v>419</v>
      </c>
      <c r="G6548" s="28">
        <v>3</v>
      </c>
      <c r="H6548" s="28" t="s">
        <v>274</v>
      </c>
      <c r="I6548" s="28">
        <v>3</v>
      </c>
      <c r="J6548" s="28">
        <v>5.1242186235629398E-3</v>
      </c>
      <c r="K6548" s="28">
        <v>4.05131653705446E-3</v>
      </c>
      <c r="L6548" s="28">
        <v>6.3807042834397899E-3</v>
      </c>
      <c r="M6548" t="str">
        <f>VLOOKUP(Table_3[[#This Row],[cause_name]],ref_causegroups!A:B,2,FALSE)</f>
        <v>Musculoskeletal disorders</v>
      </c>
      <c r="O6548">
        <v>6547</v>
      </c>
    </row>
    <row r="6549" spans="1:15" ht="15.75" customHeight="1">
      <c r="A6549" s="28" t="s">
        <v>21442</v>
      </c>
      <c r="B6549" s="28">
        <v>44563</v>
      </c>
      <c r="C6549" s="28">
        <v>22</v>
      </c>
      <c r="D6549" s="28">
        <v>3</v>
      </c>
      <c r="E6549" s="28">
        <v>2021</v>
      </c>
      <c r="F6549" s="28" t="s">
        <v>1421</v>
      </c>
      <c r="G6549" s="28">
        <v>3</v>
      </c>
      <c r="H6549" s="28" t="s">
        <v>274</v>
      </c>
      <c r="I6549" s="28">
        <v>3</v>
      </c>
      <c r="J6549" s="28">
        <v>8.3157273345834195E-4</v>
      </c>
      <c r="K6549" s="28">
        <v>4.1203838222422502E-4</v>
      </c>
      <c r="L6549" s="28">
        <v>1.4979311175094001E-3</v>
      </c>
      <c r="M6549" t="str">
        <f>VLOOKUP(Table_3[[#This Row],[cause_name]],ref_causegroups!A:B,2,FALSE)</f>
        <v>Other non-communicable diseases</v>
      </c>
      <c r="O6549">
        <v>6548</v>
      </c>
    </row>
    <row r="6550" spans="1:15" ht="15.75" customHeight="1">
      <c r="A6550" s="28" t="s">
        <v>21442</v>
      </c>
      <c r="B6550" s="28">
        <v>44563</v>
      </c>
      <c r="C6550" s="28">
        <v>22</v>
      </c>
      <c r="D6550" s="28">
        <v>3</v>
      </c>
      <c r="E6550" s="28">
        <v>2021</v>
      </c>
      <c r="F6550" s="28" t="s">
        <v>423</v>
      </c>
      <c r="G6550" s="28">
        <v>3</v>
      </c>
      <c r="H6550" s="28" t="s">
        <v>274</v>
      </c>
      <c r="I6550" s="28">
        <v>3</v>
      </c>
      <c r="J6550" s="28">
        <v>9.6165178914261399E-4</v>
      </c>
      <c r="K6550" s="28">
        <v>1.86017631356275E-4</v>
      </c>
      <c r="L6550" s="28">
        <v>1.7993594141873801E-3</v>
      </c>
      <c r="M6550" t="str">
        <f>VLOOKUP(Table_3[[#This Row],[cause_name]],ref_causegroups!A:B,2,FALSE)</f>
        <v>Skin and subcutaneous diseases</v>
      </c>
      <c r="O6550">
        <v>6549</v>
      </c>
    </row>
    <row r="6551" spans="1:15" ht="15.75" customHeight="1">
      <c r="A6551" s="28" t="s">
        <v>21442</v>
      </c>
      <c r="B6551" s="28">
        <v>44563</v>
      </c>
      <c r="C6551" s="28">
        <v>22</v>
      </c>
      <c r="D6551" s="28">
        <v>3</v>
      </c>
      <c r="E6551" s="28">
        <v>2021</v>
      </c>
      <c r="F6551" s="28" t="s">
        <v>427</v>
      </c>
      <c r="G6551" s="28">
        <v>3</v>
      </c>
      <c r="H6551" s="28" t="s">
        <v>274</v>
      </c>
      <c r="I6551" s="28">
        <v>3</v>
      </c>
      <c r="J6551" s="28">
        <v>4.82575503194821E-4</v>
      </c>
      <c r="K6551" s="28">
        <v>4.0388948965105998E-4</v>
      </c>
      <c r="L6551" s="28">
        <v>5.8300500115686404E-4</v>
      </c>
      <c r="M6551" t="str">
        <f>VLOOKUP(Table_3[[#This Row],[cause_name]],ref_causegroups!A:B,2,FALSE)</f>
        <v>Skin and subcutaneous diseases</v>
      </c>
      <c r="O6551">
        <v>6550</v>
      </c>
    </row>
    <row r="6552" spans="1:15" ht="15.75" customHeight="1">
      <c r="A6552" s="28" t="s">
        <v>21442</v>
      </c>
      <c r="B6552" s="28">
        <v>44563</v>
      </c>
      <c r="C6552" s="28">
        <v>22</v>
      </c>
      <c r="D6552" s="28">
        <v>3</v>
      </c>
      <c r="E6552" s="28">
        <v>2021</v>
      </c>
      <c r="F6552" s="28" t="s">
        <v>1431</v>
      </c>
      <c r="G6552" s="28">
        <v>3</v>
      </c>
      <c r="H6552" s="28" t="s">
        <v>274</v>
      </c>
      <c r="I6552" s="28">
        <v>3</v>
      </c>
      <c r="J6552" s="28">
        <v>2.0654179928535701E-3</v>
      </c>
      <c r="K6552" s="28">
        <v>1.5711850225242599E-3</v>
      </c>
      <c r="L6552" s="28">
        <v>2.61937008442149E-3</v>
      </c>
      <c r="M6552" t="str">
        <f>VLOOKUP(Table_3[[#This Row],[cause_name]],ref_causegroups!A:B,2,FALSE)</f>
        <v>Skin and subcutaneous diseases</v>
      </c>
      <c r="O6552">
        <v>6551</v>
      </c>
    </row>
    <row r="6553" spans="1:15" ht="15.75" customHeight="1">
      <c r="A6553" s="28" t="s">
        <v>21442</v>
      </c>
      <c r="B6553" s="28">
        <v>44563</v>
      </c>
      <c r="C6553" s="28">
        <v>22</v>
      </c>
      <c r="D6553" s="28">
        <v>3</v>
      </c>
      <c r="E6553" s="28">
        <v>2021</v>
      </c>
      <c r="F6553" s="28" t="s">
        <v>341</v>
      </c>
      <c r="G6553" s="28">
        <v>3</v>
      </c>
      <c r="H6553" s="28" t="s">
        <v>274</v>
      </c>
      <c r="I6553" s="28">
        <v>3</v>
      </c>
      <c r="J6553" s="28">
        <v>5.2242098928888302E-4</v>
      </c>
      <c r="K6553" s="28">
        <v>4.3693222663947001E-4</v>
      </c>
      <c r="L6553" s="28">
        <v>6.1503833229809598E-4</v>
      </c>
      <c r="M6553" t="str">
        <f>VLOOKUP(Table_3[[#This Row],[cause_name]],ref_causegroups!A:B,2,FALSE)</f>
        <v>Sense organ diseases</v>
      </c>
      <c r="O6553">
        <v>6552</v>
      </c>
    </row>
    <row r="6554" spans="1:15" ht="15.75" customHeight="1">
      <c r="A6554" s="28" t="s">
        <v>21442</v>
      </c>
      <c r="B6554" s="28">
        <v>44563</v>
      </c>
      <c r="C6554" s="28">
        <v>22</v>
      </c>
      <c r="D6554" s="28">
        <v>3</v>
      </c>
      <c r="E6554" s="28">
        <v>2021</v>
      </c>
      <c r="F6554" s="28" t="s">
        <v>342</v>
      </c>
      <c r="G6554" s="28">
        <v>3</v>
      </c>
      <c r="H6554" s="28" t="s">
        <v>274</v>
      </c>
      <c r="I6554" s="28">
        <v>3</v>
      </c>
      <c r="J6554" s="28">
        <v>2.2121670676301902E-3</v>
      </c>
      <c r="K6554" s="28">
        <v>2.0130349029291198E-3</v>
      </c>
      <c r="L6554" s="28">
        <v>2.4760847235585702E-3</v>
      </c>
      <c r="M6554" t="str">
        <f>VLOOKUP(Table_3[[#This Row],[cause_name]],ref_causegroups!A:B,2,FALSE)</f>
        <v>Sense organ diseases</v>
      </c>
      <c r="O6554">
        <v>6553</v>
      </c>
    </row>
    <row r="6555" spans="1:15" ht="15.75" customHeight="1">
      <c r="A6555" s="28" t="s">
        <v>21442</v>
      </c>
      <c r="B6555" s="28">
        <v>44563</v>
      </c>
      <c r="C6555" s="28">
        <v>22</v>
      </c>
      <c r="D6555" s="28">
        <v>3</v>
      </c>
      <c r="E6555" s="28">
        <v>2021</v>
      </c>
      <c r="F6555" s="28" t="s">
        <v>343</v>
      </c>
      <c r="G6555" s="28">
        <v>3</v>
      </c>
      <c r="H6555" s="28" t="s">
        <v>274</v>
      </c>
      <c r="I6555" s="28">
        <v>3</v>
      </c>
      <c r="J6555" s="28">
        <v>1.9098218436005199E-4</v>
      </c>
      <c r="K6555" s="28">
        <v>1.5759315325514499E-4</v>
      </c>
      <c r="L6555" s="28">
        <v>2.4460594274631098E-4</v>
      </c>
      <c r="M6555" t="str">
        <f>VLOOKUP(Table_3[[#This Row],[cause_name]],ref_causegroups!A:B,2,FALSE)</f>
        <v>Sense organ diseases</v>
      </c>
      <c r="O6555">
        <v>6554</v>
      </c>
    </row>
    <row r="6556" spans="1:15" ht="15.75" customHeight="1">
      <c r="A6556" s="28" t="s">
        <v>21442</v>
      </c>
      <c r="B6556" s="28">
        <v>44563</v>
      </c>
      <c r="C6556" s="28">
        <v>22</v>
      </c>
      <c r="D6556" s="28">
        <v>3</v>
      </c>
      <c r="E6556" s="28">
        <v>2021</v>
      </c>
      <c r="F6556" s="28" t="s">
        <v>1435</v>
      </c>
      <c r="G6556" s="28">
        <v>3</v>
      </c>
      <c r="H6556" s="28" t="s">
        <v>274</v>
      </c>
      <c r="I6556" s="28">
        <v>3</v>
      </c>
      <c r="J6556" s="28">
        <v>8.8008403068952801E-4</v>
      </c>
      <c r="K6556" s="28">
        <v>7.9027811720822105E-4</v>
      </c>
      <c r="L6556" s="28">
        <v>9.6996546738058295E-4</v>
      </c>
      <c r="M6556" t="str">
        <f>VLOOKUP(Table_3[[#This Row],[cause_name]],ref_causegroups!A:B,2,FALSE)</f>
        <v>Sense organ diseases</v>
      </c>
      <c r="O6556">
        <v>6555</v>
      </c>
    </row>
    <row r="6557" spans="1:15" ht="15.75" customHeight="1">
      <c r="A6557" s="28" t="s">
        <v>21442</v>
      </c>
      <c r="B6557" s="28">
        <v>44563</v>
      </c>
      <c r="C6557" s="28">
        <v>22</v>
      </c>
      <c r="D6557" s="28">
        <v>3</v>
      </c>
      <c r="E6557" s="28">
        <v>2021</v>
      </c>
      <c r="F6557" s="28" t="s">
        <v>1439</v>
      </c>
      <c r="G6557" s="28">
        <v>3</v>
      </c>
      <c r="H6557" s="28" t="s">
        <v>274</v>
      </c>
      <c r="I6557" s="28">
        <v>3</v>
      </c>
      <c r="J6557" s="28">
        <v>3.6000971016557598E-3</v>
      </c>
      <c r="K6557" s="28">
        <v>2.7700834900351201E-3</v>
      </c>
      <c r="L6557" s="28">
        <v>4.4664241094429903E-3</v>
      </c>
      <c r="M6557" t="str">
        <f>VLOOKUP(Table_3[[#This Row],[cause_name]],ref_causegroups!A:B,2,FALSE)</f>
        <v>Sense organ diseases</v>
      </c>
      <c r="O6557">
        <v>6556</v>
      </c>
    </row>
    <row r="6558" spans="1:15" ht="15.75" customHeight="1">
      <c r="A6558" s="28" t="s">
        <v>21442</v>
      </c>
      <c r="B6558" s="28">
        <v>44563</v>
      </c>
      <c r="C6558" s="28">
        <v>22</v>
      </c>
      <c r="D6558" s="28">
        <v>3</v>
      </c>
      <c r="E6558" s="28">
        <v>2021</v>
      </c>
      <c r="F6558" s="28" t="s">
        <v>1443</v>
      </c>
      <c r="G6558" s="28">
        <v>3</v>
      </c>
      <c r="H6558" s="28" t="s">
        <v>274</v>
      </c>
      <c r="I6558" s="28">
        <v>3</v>
      </c>
      <c r="J6558" s="28">
        <v>1.3646924472724201E-3</v>
      </c>
      <c r="K6558" s="28">
        <v>1.17770161516581E-3</v>
      </c>
      <c r="L6558" s="28">
        <v>1.52938304967021E-3</v>
      </c>
      <c r="M6558" t="str">
        <f>VLOOKUP(Table_3[[#This Row],[cause_name]],ref_causegroups!A:B,2,FALSE)</f>
        <v>Sense organ diseases</v>
      </c>
      <c r="O6558">
        <v>6557</v>
      </c>
    </row>
    <row r="6559" spans="1:15" ht="15.75" customHeight="1">
      <c r="A6559" s="28" t="s">
        <v>21442</v>
      </c>
      <c r="B6559" s="28">
        <v>44563</v>
      </c>
      <c r="C6559" s="28">
        <v>22</v>
      </c>
      <c r="D6559" s="28">
        <v>3</v>
      </c>
      <c r="E6559" s="28">
        <v>2021</v>
      </c>
      <c r="F6559" s="28" t="s">
        <v>1447</v>
      </c>
      <c r="G6559" s="28">
        <v>3</v>
      </c>
      <c r="H6559" s="28" t="s">
        <v>274</v>
      </c>
      <c r="I6559" s="28">
        <v>3</v>
      </c>
      <c r="J6559" s="28">
        <v>5.2064839740164595E-4</v>
      </c>
      <c r="K6559" s="28">
        <v>3.1391562232748501E-4</v>
      </c>
      <c r="L6559" s="28">
        <v>7.4748790242496301E-4</v>
      </c>
      <c r="M6559" t="str">
        <f>VLOOKUP(Table_3[[#This Row],[cause_name]],ref_causegroups!A:B,2,FALSE)</f>
        <v>Skin and subcutaneous diseases</v>
      </c>
      <c r="O6559">
        <v>6558</v>
      </c>
    </row>
    <row r="6560" spans="1:15" ht="15.75" customHeight="1">
      <c r="A6560" s="28" t="s">
        <v>21442</v>
      </c>
      <c r="B6560" s="28">
        <v>44563</v>
      </c>
      <c r="C6560" s="28">
        <v>22</v>
      </c>
      <c r="D6560" s="28">
        <v>3</v>
      </c>
      <c r="E6560" s="28">
        <v>2021</v>
      </c>
      <c r="F6560" s="28" t="s">
        <v>1451</v>
      </c>
      <c r="G6560" s="28">
        <v>3</v>
      </c>
      <c r="H6560" s="28" t="s">
        <v>274</v>
      </c>
      <c r="I6560" s="28">
        <v>3</v>
      </c>
      <c r="J6560" s="28">
        <v>1.7702403998573701E-6</v>
      </c>
      <c r="K6560" s="28">
        <v>1.18459547219014E-6</v>
      </c>
      <c r="L6560" s="28">
        <v>2.4938314995901098E-6</v>
      </c>
      <c r="M6560" t="str">
        <f>VLOOKUP(Table_3[[#This Row],[cause_name]],ref_causegroups!A:B,2,FALSE)</f>
        <v>Enteric infections</v>
      </c>
      <c r="O6560">
        <v>6559</v>
      </c>
    </row>
    <row r="6561" spans="1:15" ht="15.75" customHeight="1">
      <c r="A6561" s="28" t="s">
        <v>21442</v>
      </c>
      <c r="B6561" s="28">
        <v>44563</v>
      </c>
      <c r="C6561" s="28">
        <v>22</v>
      </c>
      <c r="D6561" s="28">
        <v>3</v>
      </c>
      <c r="E6561" s="28">
        <v>2021</v>
      </c>
      <c r="F6561" s="28" t="s">
        <v>1455</v>
      </c>
      <c r="G6561" s="28">
        <v>3</v>
      </c>
      <c r="H6561" s="28" t="s">
        <v>274</v>
      </c>
      <c r="I6561" s="28">
        <v>3</v>
      </c>
      <c r="J6561" s="28">
        <v>1.8683085965580399E-6</v>
      </c>
      <c r="K6561" s="28">
        <v>1.0995145907338501E-6</v>
      </c>
      <c r="L6561" s="28">
        <v>2.9949163606887199E-6</v>
      </c>
      <c r="M6561" t="str">
        <f>VLOOKUP(Table_3[[#This Row],[cause_name]],ref_causegroups!A:B,2,FALSE)</f>
        <v>Respiratory infections and tuberculosis</v>
      </c>
      <c r="O6561">
        <v>6560</v>
      </c>
    </row>
    <row r="6562" spans="1:15" ht="15.75" customHeight="1">
      <c r="A6562" s="28" t="s">
        <v>21442</v>
      </c>
      <c r="B6562" s="28">
        <v>44563</v>
      </c>
      <c r="C6562" s="28">
        <v>22</v>
      </c>
      <c r="D6562" s="28">
        <v>3</v>
      </c>
      <c r="E6562" s="28">
        <v>2021</v>
      </c>
      <c r="F6562" s="28" t="s">
        <v>1459</v>
      </c>
      <c r="G6562" s="28">
        <v>3</v>
      </c>
      <c r="H6562" s="28" t="s">
        <v>274</v>
      </c>
      <c r="I6562" s="28">
        <v>3</v>
      </c>
      <c r="J6562" s="28">
        <v>8.0265779973015799E-4</v>
      </c>
      <c r="K6562" s="28">
        <v>5.0201127272474005E-4</v>
      </c>
      <c r="L6562" s="28">
        <v>1.27413253448061E-3</v>
      </c>
      <c r="M6562" t="str">
        <f>VLOOKUP(Table_3[[#This Row],[cause_name]],ref_causegroups!A:B,2,FALSE)</f>
        <v>Mental disorders</v>
      </c>
      <c r="O6562">
        <v>6561</v>
      </c>
    </row>
    <row r="6563" spans="1:15" ht="15.75" customHeight="1">
      <c r="A6563" s="28" t="s">
        <v>21442</v>
      </c>
      <c r="B6563" s="28">
        <v>44563</v>
      </c>
      <c r="C6563" s="28">
        <v>22</v>
      </c>
      <c r="D6563" s="28">
        <v>3</v>
      </c>
      <c r="E6563" s="28">
        <v>2021</v>
      </c>
      <c r="F6563" s="28" t="s">
        <v>1463</v>
      </c>
      <c r="G6563" s="28">
        <v>3</v>
      </c>
      <c r="H6563" s="28" t="s">
        <v>274</v>
      </c>
      <c r="I6563" s="28">
        <v>3</v>
      </c>
      <c r="J6563" s="28">
        <v>5.6575682932015503E-4</v>
      </c>
      <c r="K6563" s="28">
        <v>3.8719077210071798E-4</v>
      </c>
      <c r="L6563" s="28">
        <v>7.56869461551348E-4</v>
      </c>
      <c r="M6563" t="str">
        <f>VLOOKUP(Table_3[[#This Row],[cause_name]],ref_causegroups!A:B,2,FALSE)</f>
        <v>Neglected tropical diseases and malaria</v>
      </c>
      <c r="O6563">
        <v>6562</v>
      </c>
    </row>
    <row r="6564" spans="1:15" ht="15.75" customHeight="1">
      <c r="A6564" s="28" t="s">
        <v>21442</v>
      </c>
      <c r="B6564" s="28">
        <v>44563</v>
      </c>
      <c r="C6564" s="28">
        <v>22</v>
      </c>
      <c r="D6564" s="28">
        <v>3</v>
      </c>
      <c r="E6564" s="28">
        <v>2021</v>
      </c>
      <c r="F6564" s="28" t="s">
        <v>314</v>
      </c>
      <c r="G6564" s="28">
        <v>3</v>
      </c>
      <c r="H6564" s="28" t="s">
        <v>274</v>
      </c>
      <c r="I6564" s="28">
        <v>3</v>
      </c>
      <c r="J6564" s="28">
        <v>5.3914678803833902E-4</v>
      </c>
      <c r="K6564" s="28">
        <v>4.2840053250600902E-4</v>
      </c>
      <c r="L6564" s="28">
        <v>6.3798335129728397E-4</v>
      </c>
      <c r="M6564" t="str">
        <f>VLOOKUP(Table_3[[#This Row],[cause_name]],ref_causegroups!A:B,2,FALSE)</f>
        <v>Substance use disorders</v>
      </c>
      <c r="O6564">
        <v>6563</v>
      </c>
    </row>
    <row r="6565" spans="1:15" ht="15.75" customHeight="1">
      <c r="A6565" s="28" t="s">
        <v>21442</v>
      </c>
      <c r="B6565" s="28">
        <v>44563</v>
      </c>
      <c r="C6565" s="28">
        <v>22</v>
      </c>
      <c r="D6565" s="28">
        <v>3</v>
      </c>
      <c r="E6565" s="28">
        <v>2021</v>
      </c>
      <c r="F6565" s="28" t="s">
        <v>439</v>
      </c>
      <c r="G6565" s="28">
        <v>3</v>
      </c>
      <c r="H6565" s="28" t="s">
        <v>274</v>
      </c>
      <c r="I6565" s="28">
        <v>3</v>
      </c>
      <c r="J6565" s="28">
        <v>2.1111528944125601E-4</v>
      </c>
      <c r="K6565" s="28">
        <v>1.93950335279635E-4</v>
      </c>
      <c r="L6565" s="28">
        <v>2.33662393863973E-4</v>
      </c>
      <c r="M6565" t="str">
        <f>VLOOKUP(Table_3[[#This Row],[cause_name]],ref_causegroups!A:B,2,FALSE)</f>
        <v>Maternal and neonatal disorders</v>
      </c>
      <c r="O6565">
        <v>6564</v>
      </c>
    </row>
    <row r="6566" spans="1:15" ht="15.75" customHeight="1">
      <c r="A6566" s="28" t="s">
        <v>21442</v>
      </c>
      <c r="B6566" s="28">
        <v>44563</v>
      </c>
      <c r="C6566" s="28">
        <v>22</v>
      </c>
      <c r="D6566" s="28">
        <v>3</v>
      </c>
      <c r="E6566" s="28">
        <v>2021</v>
      </c>
      <c r="F6566" s="28" t="s">
        <v>431</v>
      </c>
      <c r="G6566" s="28">
        <v>3</v>
      </c>
      <c r="H6566" s="28" t="s">
        <v>274</v>
      </c>
      <c r="I6566" s="28">
        <v>3</v>
      </c>
      <c r="J6566" s="28">
        <v>2.3522716105786202E-3</v>
      </c>
      <c r="K6566" s="28">
        <v>2.05832014489253E-3</v>
      </c>
      <c r="L6566" s="28">
        <v>2.6772136015344901E-3</v>
      </c>
      <c r="M6566" t="str">
        <f>VLOOKUP(Table_3[[#This Row],[cause_name]],ref_causegroups!A:B,2,FALSE)</f>
        <v>Maternal and neonatal disorders</v>
      </c>
      <c r="O6566">
        <v>6565</v>
      </c>
    </row>
    <row r="6567" spans="1:15" ht="15.75" customHeight="1">
      <c r="A6567" s="28" t="s">
        <v>21442</v>
      </c>
      <c r="B6567" s="28">
        <v>44563</v>
      </c>
      <c r="C6567" s="28">
        <v>22</v>
      </c>
      <c r="D6567" s="28">
        <v>3</v>
      </c>
      <c r="E6567" s="28">
        <v>2021</v>
      </c>
      <c r="F6567" s="28" t="s">
        <v>443</v>
      </c>
      <c r="G6567" s="28">
        <v>3</v>
      </c>
      <c r="H6567" s="28" t="s">
        <v>274</v>
      </c>
      <c r="I6567" s="28">
        <v>3</v>
      </c>
      <c r="J6567" s="28">
        <v>1.3199810177361201E-3</v>
      </c>
      <c r="K6567" s="28">
        <v>1.0328337438233501E-3</v>
      </c>
      <c r="L6567" s="28">
        <v>1.5915680496166301E-3</v>
      </c>
      <c r="M6567" t="str">
        <f>VLOOKUP(Table_3[[#This Row],[cause_name]],ref_causegroups!A:B,2,FALSE)</f>
        <v>Maternal and neonatal disorders</v>
      </c>
      <c r="O6567">
        <v>6566</v>
      </c>
    </row>
    <row r="6568" spans="1:15" ht="15.75" customHeight="1">
      <c r="A6568" s="28" t="s">
        <v>21442</v>
      </c>
      <c r="B6568" s="28">
        <v>44563</v>
      </c>
      <c r="C6568" s="28">
        <v>22</v>
      </c>
      <c r="D6568" s="28">
        <v>3</v>
      </c>
      <c r="E6568" s="28">
        <v>2021</v>
      </c>
      <c r="F6568" s="28" t="s">
        <v>435</v>
      </c>
      <c r="G6568" s="28">
        <v>3</v>
      </c>
      <c r="H6568" s="28" t="s">
        <v>274</v>
      </c>
      <c r="I6568" s="28">
        <v>3</v>
      </c>
      <c r="J6568" s="28">
        <v>6.0022481972696404E-7</v>
      </c>
      <c r="K6568" s="28">
        <v>5.5826902345489395E-7</v>
      </c>
      <c r="L6568" s="28">
        <v>6.3984713193824704E-7</v>
      </c>
      <c r="M6568" t="str">
        <f>VLOOKUP(Table_3[[#This Row],[cause_name]],ref_causegroups!A:B,2,FALSE)</f>
        <v>Other infectious diseases</v>
      </c>
      <c r="O6568">
        <v>6567</v>
      </c>
    </row>
    <row r="6569" spans="1:15" ht="15.75" customHeight="1">
      <c r="A6569" s="28" t="s">
        <v>21442</v>
      </c>
      <c r="B6569" s="28">
        <v>44563</v>
      </c>
      <c r="C6569" s="28">
        <v>22</v>
      </c>
      <c r="D6569" s="28">
        <v>3</v>
      </c>
      <c r="E6569" s="28">
        <v>2021</v>
      </c>
      <c r="F6569" s="28" t="s">
        <v>1479</v>
      </c>
      <c r="G6569" s="28">
        <v>3</v>
      </c>
      <c r="H6569" s="28" t="s">
        <v>274</v>
      </c>
      <c r="I6569" s="28">
        <v>3</v>
      </c>
      <c r="J6569" s="28">
        <v>2.3568603192169899E-6</v>
      </c>
      <c r="K6569" s="28">
        <v>1.6465250325447099E-6</v>
      </c>
      <c r="L6569" s="28">
        <v>3.3134274382216602E-6</v>
      </c>
      <c r="M6569" t="str">
        <f>VLOOKUP(Table_3[[#This Row],[cause_name]],ref_causegroups!A:B,2,FALSE)</f>
        <v>Neglected tropical diseases and malaria</v>
      </c>
      <c r="O6569">
        <v>6568</v>
      </c>
    </row>
    <row r="6570" spans="1:15" ht="15.75" customHeight="1">
      <c r="A6570" s="28" t="s">
        <v>21442</v>
      </c>
      <c r="B6570" s="28">
        <v>44563</v>
      </c>
      <c r="C6570" s="28">
        <v>22</v>
      </c>
      <c r="D6570" s="28">
        <v>3</v>
      </c>
      <c r="E6570" s="28">
        <v>2021</v>
      </c>
      <c r="F6570" s="28" t="s">
        <v>447</v>
      </c>
      <c r="G6570" s="28">
        <v>3</v>
      </c>
      <c r="H6570" s="28" t="s">
        <v>274</v>
      </c>
      <c r="I6570" s="28">
        <v>3</v>
      </c>
      <c r="J6570" s="28">
        <v>7.0227228006783095E-5</v>
      </c>
      <c r="K6570" s="28">
        <v>6.2157636251623606E-5</v>
      </c>
      <c r="L6570" s="28">
        <v>8.0577510963418994E-5</v>
      </c>
      <c r="M6570" t="str">
        <f>VLOOKUP(Table_3[[#This Row],[cause_name]],ref_causegroups!A:B,2,FALSE)</f>
        <v>Other infectious diseases</v>
      </c>
      <c r="O6570">
        <v>6569</v>
      </c>
    </row>
    <row r="6571" spans="1:15" ht="15.75" customHeight="1">
      <c r="A6571" s="28" t="s">
        <v>21442</v>
      </c>
      <c r="B6571" s="28">
        <v>44563</v>
      </c>
      <c r="C6571" s="28">
        <v>22</v>
      </c>
      <c r="D6571" s="28">
        <v>3</v>
      </c>
      <c r="E6571" s="28">
        <v>2021</v>
      </c>
      <c r="F6571" s="28" t="s">
        <v>327</v>
      </c>
      <c r="G6571" s="28">
        <v>3</v>
      </c>
      <c r="H6571" s="28" t="s">
        <v>274</v>
      </c>
      <c r="I6571" s="28">
        <v>3</v>
      </c>
      <c r="J6571" s="28">
        <v>2.97697313138538E-5</v>
      </c>
      <c r="K6571" s="28">
        <v>2.1424938776102099E-5</v>
      </c>
      <c r="L6571" s="28">
        <v>4.1338659012775702E-5</v>
      </c>
      <c r="M6571" t="str">
        <f>VLOOKUP(Table_3[[#This Row],[cause_name]],ref_causegroups!A:B,2,FALSE)</f>
        <v>Substance use disorders</v>
      </c>
      <c r="O6571">
        <v>6570</v>
      </c>
    </row>
    <row r="6572" spans="1:15" ht="15.75" customHeight="1">
      <c r="A6572" s="28" t="s">
        <v>21442</v>
      </c>
      <c r="B6572" s="28">
        <v>44563</v>
      </c>
      <c r="C6572" s="28">
        <v>22</v>
      </c>
      <c r="D6572" s="28">
        <v>3</v>
      </c>
      <c r="E6572" s="28">
        <v>2021</v>
      </c>
      <c r="F6572" s="28" t="s">
        <v>326</v>
      </c>
      <c r="G6572" s="28">
        <v>3</v>
      </c>
      <c r="H6572" s="28" t="s">
        <v>274</v>
      </c>
      <c r="I6572" s="28">
        <v>3</v>
      </c>
      <c r="J6572" s="28">
        <v>1.04848023593273E-4</v>
      </c>
      <c r="K6572" s="28">
        <v>5.7378798074598302E-5</v>
      </c>
      <c r="L6572" s="28">
        <v>1.51197307682876E-4</v>
      </c>
      <c r="M6572" t="str">
        <f>VLOOKUP(Table_3[[#This Row],[cause_name]],ref_causegroups!A:B,2,FALSE)</f>
        <v>Substance use disorders</v>
      </c>
      <c r="O6572">
        <v>6571</v>
      </c>
    </row>
    <row r="6573" spans="1:15" ht="15.75" customHeight="1">
      <c r="A6573" s="28" t="s">
        <v>21442</v>
      </c>
      <c r="B6573" s="28">
        <v>44563</v>
      </c>
      <c r="C6573" s="28">
        <v>22</v>
      </c>
      <c r="D6573" s="28">
        <v>3</v>
      </c>
      <c r="E6573" s="28">
        <v>2021</v>
      </c>
      <c r="F6573" s="28" t="s">
        <v>1489</v>
      </c>
      <c r="G6573" s="28">
        <v>3</v>
      </c>
      <c r="H6573" s="28" t="s">
        <v>274</v>
      </c>
      <c r="I6573" s="28">
        <v>3</v>
      </c>
      <c r="J6573" s="28">
        <v>1.10326002219598E-4</v>
      </c>
      <c r="K6573" s="28">
        <v>6.7024485238847801E-5</v>
      </c>
      <c r="L6573" s="28">
        <v>1.87795145629506E-4</v>
      </c>
      <c r="M6573" t="str">
        <f>VLOOKUP(Table_3[[#This Row],[cause_name]],ref_causegroups!A:B,2,FALSE)</f>
        <v>Substance use disorders</v>
      </c>
      <c r="O6573">
        <v>6572</v>
      </c>
    </row>
    <row r="6574" spans="1:15" ht="15.75" customHeight="1">
      <c r="A6574" s="28" t="s">
        <v>21442</v>
      </c>
      <c r="B6574" s="28">
        <v>44563</v>
      </c>
      <c r="C6574" s="28">
        <v>22</v>
      </c>
      <c r="D6574" s="28">
        <v>3</v>
      </c>
      <c r="E6574" s="28">
        <v>2021</v>
      </c>
      <c r="F6574" s="28" t="s">
        <v>286</v>
      </c>
      <c r="G6574" s="28">
        <v>3</v>
      </c>
      <c r="H6574" s="28" t="s">
        <v>274</v>
      </c>
      <c r="I6574" s="28">
        <v>3</v>
      </c>
      <c r="J6574" s="28">
        <v>4.1900922080813797E-3</v>
      </c>
      <c r="K6574" s="28">
        <v>2.7451538757259099E-3</v>
      </c>
      <c r="L6574" s="28">
        <v>5.5087726824381801E-3</v>
      </c>
      <c r="M6574" t="str">
        <f>VLOOKUP(Table_3[[#This Row],[cause_name]],ref_causegroups!A:B,2,FALSE)</f>
        <v>Mental disorders</v>
      </c>
      <c r="O6574">
        <v>6573</v>
      </c>
    </row>
    <row r="6575" spans="1:15" ht="15.75" customHeight="1">
      <c r="A6575" s="28" t="s">
        <v>21442</v>
      </c>
      <c r="B6575" s="28">
        <v>44563</v>
      </c>
      <c r="C6575" s="28">
        <v>22</v>
      </c>
      <c r="D6575" s="28">
        <v>3</v>
      </c>
      <c r="E6575" s="28">
        <v>2021</v>
      </c>
      <c r="F6575" s="28" t="s">
        <v>451</v>
      </c>
      <c r="G6575" s="28">
        <v>3</v>
      </c>
      <c r="H6575" s="28" t="s">
        <v>274</v>
      </c>
      <c r="I6575" s="28">
        <v>3</v>
      </c>
      <c r="J6575" s="28">
        <v>6.9789619511958102E-4</v>
      </c>
      <c r="K6575" s="28">
        <v>6.5087017186587397E-4</v>
      </c>
      <c r="L6575" s="28">
        <v>7.4061569283463105E-4</v>
      </c>
      <c r="M6575" t="str">
        <f>VLOOKUP(Table_3[[#This Row],[cause_name]],ref_causegroups!A:B,2,FALSE)</f>
        <v>Neglected tropical diseases and malaria</v>
      </c>
      <c r="O6575">
        <v>6574</v>
      </c>
    </row>
    <row r="6576" spans="1:15" ht="15.75" customHeight="1">
      <c r="A6576" s="28" t="s">
        <v>21442</v>
      </c>
      <c r="B6576" s="28">
        <v>44563</v>
      </c>
      <c r="C6576" s="28">
        <v>22</v>
      </c>
      <c r="D6576" s="28">
        <v>3</v>
      </c>
      <c r="E6576" s="28">
        <v>2021</v>
      </c>
      <c r="F6576" s="28" t="s">
        <v>344</v>
      </c>
      <c r="G6576" s="28">
        <v>3</v>
      </c>
      <c r="H6576" s="28" t="s">
        <v>274</v>
      </c>
      <c r="I6576" s="28">
        <v>3</v>
      </c>
      <c r="J6576" s="28">
        <v>6.4392537964211099E-4</v>
      </c>
      <c r="K6576" s="28">
        <v>5.03098183055608E-4</v>
      </c>
      <c r="L6576" s="28">
        <v>8.5817421221805602E-4</v>
      </c>
      <c r="M6576" t="str">
        <f>VLOOKUP(Table_3[[#This Row],[cause_name]],ref_causegroups!A:B,2,FALSE)</f>
        <v>Cardiovascular diseases</v>
      </c>
      <c r="O6576">
        <v>6575</v>
      </c>
    </row>
    <row r="6577" spans="1:15" ht="15.75" customHeight="1">
      <c r="A6577" s="28" t="s">
        <v>21442</v>
      </c>
      <c r="B6577" s="28">
        <v>44563</v>
      </c>
      <c r="C6577" s="28">
        <v>22</v>
      </c>
      <c r="D6577" s="28">
        <v>3</v>
      </c>
      <c r="E6577" s="28">
        <v>2021</v>
      </c>
      <c r="F6577" s="28" t="s">
        <v>325</v>
      </c>
      <c r="G6577" s="28">
        <v>3</v>
      </c>
      <c r="H6577" s="28" t="s">
        <v>274</v>
      </c>
      <c r="I6577" s="28">
        <v>3</v>
      </c>
      <c r="J6577" s="28">
        <v>7.6758121440889497E-4</v>
      </c>
      <c r="K6577" s="28">
        <v>6.3116993547922197E-4</v>
      </c>
      <c r="L6577" s="28">
        <v>9.5330385408010998E-4</v>
      </c>
      <c r="M6577" t="str">
        <f>VLOOKUP(Table_3[[#This Row],[cause_name]],ref_causegroups!A:B,2,FALSE)</f>
        <v>Other non-communicable diseases</v>
      </c>
      <c r="O6577">
        <v>6576</v>
      </c>
    </row>
    <row r="6578" spans="1:15" ht="15.75" customHeight="1">
      <c r="A6578" s="28" t="s">
        <v>21442</v>
      </c>
      <c r="B6578" s="28">
        <v>44563</v>
      </c>
      <c r="C6578" s="28">
        <v>22</v>
      </c>
      <c r="D6578" s="28">
        <v>3</v>
      </c>
      <c r="E6578" s="28">
        <v>2021</v>
      </c>
      <c r="F6578" s="28" t="s">
        <v>1502</v>
      </c>
      <c r="G6578" s="28">
        <v>3</v>
      </c>
      <c r="H6578" s="28" t="s">
        <v>274</v>
      </c>
      <c r="I6578" s="28">
        <v>3</v>
      </c>
      <c r="J6578" s="28">
        <v>2.7864069394883001E-5</v>
      </c>
      <c r="K6578" s="28">
        <v>2.0303265617614599E-5</v>
      </c>
      <c r="L6578" s="28">
        <v>3.88828436957302E-5</v>
      </c>
      <c r="M6578" t="str">
        <f>VLOOKUP(Table_3[[#This Row],[cause_name]],ref_causegroups!A:B,2,FALSE)</f>
        <v>Respiratory infections and tuberculosis</v>
      </c>
      <c r="O6578">
        <v>6577</v>
      </c>
    </row>
    <row r="6579" spans="1:15" ht="15.75" customHeight="1">
      <c r="A6579" s="28" t="s">
        <v>21442</v>
      </c>
      <c r="B6579" s="28">
        <v>44563</v>
      </c>
      <c r="C6579" s="28">
        <v>22</v>
      </c>
      <c r="D6579" s="28">
        <v>3</v>
      </c>
      <c r="E6579" s="28">
        <v>2021</v>
      </c>
      <c r="F6579" s="28" t="s">
        <v>1506</v>
      </c>
      <c r="G6579" s="28">
        <v>3</v>
      </c>
      <c r="H6579" s="28" t="s">
        <v>274</v>
      </c>
      <c r="I6579" s="28">
        <v>3</v>
      </c>
      <c r="J6579" s="28">
        <v>4.5788230991243802E-5</v>
      </c>
      <c r="K6579" s="28">
        <v>3.0707156612893501E-5</v>
      </c>
      <c r="L6579" s="28">
        <v>6.2535259241458605E-5</v>
      </c>
      <c r="M6579" t="str">
        <f>VLOOKUP(Table_3[[#This Row],[cause_name]],ref_causegroups!A:B,2,FALSE)</f>
        <v>Cardiovascular diseases</v>
      </c>
      <c r="O6579">
        <v>6578</v>
      </c>
    </row>
    <row r="6580" spans="1:15" ht="15.75" customHeight="1">
      <c r="A6580" s="28" t="s">
        <v>21442</v>
      </c>
      <c r="B6580" s="28">
        <v>44563</v>
      </c>
      <c r="C6580" s="28">
        <v>22</v>
      </c>
      <c r="D6580" s="28">
        <v>3</v>
      </c>
      <c r="E6580" s="28">
        <v>2021</v>
      </c>
      <c r="F6580" s="28" t="s">
        <v>455</v>
      </c>
      <c r="G6580" s="28">
        <v>3</v>
      </c>
      <c r="H6580" s="28" t="s">
        <v>274</v>
      </c>
      <c r="I6580" s="28">
        <v>3</v>
      </c>
      <c r="J6580" s="28">
        <v>5.1329307311390102E-6</v>
      </c>
      <c r="K6580" s="28">
        <v>3.9128496285677104E-6</v>
      </c>
      <c r="L6580" s="28">
        <v>6.3831268408762699E-6</v>
      </c>
      <c r="M6580" t="str">
        <f>VLOOKUP(Table_3[[#This Row],[cause_name]],ref_causegroups!A:B,2,FALSE)</f>
        <v>Neurological disorders</v>
      </c>
      <c r="O6580">
        <v>6579</v>
      </c>
    </row>
    <row r="6581" spans="1:15" ht="15.75" customHeight="1">
      <c r="A6581" s="28" t="s">
        <v>21442</v>
      </c>
      <c r="B6581" s="28">
        <v>44563</v>
      </c>
      <c r="C6581" s="28">
        <v>22</v>
      </c>
      <c r="D6581" s="28">
        <v>3</v>
      </c>
      <c r="E6581" s="28">
        <v>2021</v>
      </c>
      <c r="F6581" s="28" t="s">
        <v>1513</v>
      </c>
      <c r="G6581" s="28">
        <v>3</v>
      </c>
      <c r="H6581" s="28" t="s">
        <v>274</v>
      </c>
      <c r="I6581" s="28">
        <v>3</v>
      </c>
      <c r="J6581" s="28">
        <v>5.0589863835187302E-8</v>
      </c>
      <c r="K6581" s="28">
        <v>1.31858362091349E-8</v>
      </c>
      <c r="L6581" s="28">
        <v>1.3505991198619399E-7</v>
      </c>
      <c r="M6581" t="str">
        <f>VLOOKUP(Table_3[[#This Row],[cause_name]],ref_causegroups!A:B,2,FALSE)</f>
        <v>Neglected tropical diseases and malaria</v>
      </c>
      <c r="O6581">
        <v>6580</v>
      </c>
    </row>
    <row r="6582" spans="1:15" ht="15.75" customHeight="1">
      <c r="A6582" s="28" t="s">
        <v>21442</v>
      </c>
      <c r="B6582" s="28">
        <v>44563</v>
      </c>
      <c r="C6582" s="28">
        <v>22</v>
      </c>
      <c r="D6582" s="28">
        <v>3</v>
      </c>
      <c r="E6582" s="28">
        <v>2021</v>
      </c>
      <c r="F6582" s="28" t="s">
        <v>459</v>
      </c>
      <c r="G6582" s="28">
        <v>3</v>
      </c>
      <c r="H6582" s="28" t="s">
        <v>274</v>
      </c>
      <c r="I6582" s="28">
        <v>3</v>
      </c>
      <c r="J6582" s="28">
        <v>3.7826478232510999E-6</v>
      </c>
      <c r="K6582" s="28">
        <v>2.7037831459527702E-6</v>
      </c>
      <c r="L6582" s="28">
        <v>4.9879311051872601E-6</v>
      </c>
      <c r="M6582" t="str">
        <f>VLOOKUP(Table_3[[#This Row],[cause_name]],ref_causegroups!A:B,2,FALSE)</f>
        <v>Neoplasms</v>
      </c>
      <c r="O6582">
        <v>6581</v>
      </c>
    </row>
    <row r="6583" spans="1:15" ht="15.75" customHeight="1">
      <c r="A6583" s="28" t="s">
        <v>21442</v>
      </c>
      <c r="B6583" s="28">
        <v>44563</v>
      </c>
      <c r="C6583" s="28">
        <v>22</v>
      </c>
      <c r="D6583" s="28">
        <v>3</v>
      </c>
      <c r="E6583" s="28">
        <v>2021</v>
      </c>
      <c r="F6583" s="28" t="s">
        <v>462</v>
      </c>
      <c r="G6583" s="28">
        <v>3</v>
      </c>
      <c r="H6583" s="28" t="s">
        <v>274</v>
      </c>
      <c r="I6583" s="28">
        <v>3</v>
      </c>
      <c r="J6583" s="28">
        <v>1.9474687874409801E-6</v>
      </c>
      <c r="K6583" s="28">
        <v>1.3442924225929199E-6</v>
      </c>
      <c r="L6583" s="28">
        <v>2.7539237187491399E-6</v>
      </c>
      <c r="M6583" t="str">
        <f>VLOOKUP(Table_3[[#This Row],[cause_name]],ref_causegroups!A:B,2,FALSE)</f>
        <v>Neoplasms</v>
      </c>
      <c r="O6583">
        <v>6582</v>
      </c>
    </row>
    <row r="6584" spans="1:15" ht="15.75" customHeight="1">
      <c r="A6584" s="28" t="s">
        <v>21442</v>
      </c>
      <c r="B6584" s="28">
        <v>44563</v>
      </c>
      <c r="C6584" s="28">
        <v>22</v>
      </c>
      <c r="D6584" s="28">
        <v>3</v>
      </c>
      <c r="E6584" s="28">
        <v>2021</v>
      </c>
      <c r="F6584" s="28" t="s">
        <v>319</v>
      </c>
      <c r="G6584" s="28">
        <v>3</v>
      </c>
      <c r="H6584" s="28" t="s">
        <v>274</v>
      </c>
      <c r="I6584" s="28">
        <v>3</v>
      </c>
      <c r="J6584" s="28">
        <v>2.4532979757427999E-6</v>
      </c>
      <c r="K6584" s="28">
        <v>1.32388981096439E-6</v>
      </c>
      <c r="L6584" s="28">
        <v>3.03871258939019E-6</v>
      </c>
      <c r="M6584" t="str">
        <f>VLOOKUP(Table_3[[#This Row],[cause_name]],ref_causegroups!A:B,2,FALSE)</f>
        <v>Neoplasms</v>
      </c>
      <c r="O6584">
        <v>6583</v>
      </c>
    </row>
    <row r="6585" spans="1:15" ht="15.75" customHeight="1">
      <c r="A6585" s="28" t="s">
        <v>21442</v>
      </c>
      <c r="B6585" s="28">
        <v>44563</v>
      </c>
      <c r="C6585" s="28">
        <v>22</v>
      </c>
      <c r="D6585" s="28">
        <v>3</v>
      </c>
      <c r="E6585" s="28">
        <v>2021</v>
      </c>
      <c r="F6585" s="28" t="s">
        <v>466</v>
      </c>
      <c r="G6585" s="28">
        <v>3</v>
      </c>
      <c r="H6585" s="28" t="s">
        <v>274</v>
      </c>
      <c r="I6585" s="28">
        <v>3</v>
      </c>
      <c r="J6585" s="28">
        <v>3.7156358501618998E-7</v>
      </c>
      <c r="K6585" s="28">
        <v>1.76681397500067E-7</v>
      </c>
      <c r="L6585" s="28">
        <v>4.8897689798473398E-7</v>
      </c>
      <c r="M6585" t="str">
        <f>VLOOKUP(Table_3[[#This Row],[cause_name]],ref_causegroups!A:B,2,FALSE)</f>
        <v>Neoplasms</v>
      </c>
      <c r="O6585">
        <v>6584</v>
      </c>
    </row>
    <row r="6586" spans="1:15" ht="15.75" customHeight="1">
      <c r="A6586" s="28" t="s">
        <v>21442</v>
      </c>
      <c r="B6586" s="28">
        <v>44563</v>
      </c>
      <c r="C6586" s="28">
        <v>22</v>
      </c>
      <c r="D6586" s="28">
        <v>3</v>
      </c>
      <c r="E6586" s="28">
        <v>2021</v>
      </c>
      <c r="F6586" s="28" t="s">
        <v>320</v>
      </c>
      <c r="G6586" s="28">
        <v>3</v>
      </c>
      <c r="H6586" s="28" t="s">
        <v>274</v>
      </c>
      <c r="I6586" s="28">
        <v>3</v>
      </c>
      <c r="J6586" s="28">
        <v>6.2838106112728695E-5</v>
      </c>
      <c r="K6586" s="28">
        <v>5.1335193025115601E-5</v>
      </c>
      <c r="L6586" s="28">
        <v>7.59079675978744E-5</v>
      </c>
      <c r="M6586" t="str">
        <f>VLOOKUP(Table_3[[#This Row],[cause_name]],ref_causegroups!A:B,2,FALSE)</f>
        <v>Other non-communicable diseases</v>
      </c>
      <c r="O6586">
        <v>6585</v>
      </c>
    </row>
    <row r="6587" spans="1:15" ht="15.75" customHeight="1">
      <c r="A6587" s="28" t="s">
        <v>21442</v>
      </c>
      <c r="B6587" s="28">
        <v>44563</v>
      </c>
      <c r="C6587" s="28">
        <v>22</v>
      </c>
      <c r="D6587" s="28">
        <v>3</v>
      </c>
      <c r="E6587" s="28">
        <v>2021</v>
      </c>
      <c r="F6587" s="28" t="s">
        <v>474</v>
      </c>
      <c r="G6587" s="28">
        <v>3</v>
      </c>
      <c r="H6587" s="28" t="s">
        <v>274</v>
      </c>
      <c r="I6587" s="28">
        <v>3</v>
      </c>
      <c r="J6587" s="28">
        <v>2.1325649230266E-4</v>
      </c>
      <c r="K6587" s="28">
        <v>1.79952295712992E-4</v>
      </c>
      <c r="L6587" s="28">
        <v>2.53104426537449E-4</v>
      </c>
      <c r="M6587" t="str">
        <f>VLOOKUP(Table_3[[#This Row],[cause_name]],ref_causegroups!A:B,2,FALSE)</f>
        <v>Other non-communicable diseases</v>
      </c>
      <c r="O6587">
        <v>6586</v>
      </c>
    </row>
    <row r="6588" spans="1:15" ht="15.75" customHeight="1">
      <c r="A6588" s="28" t="s">
        <v>21442</v>
      </c>
      <c r="B6588" s="28">
        <v>44563</v>
      </c>
      <c r="C6588" s="28">
        <v>22</v>
      </c>
      <c r="D6588" s="28">
        <v>3</v>
      </c>
      <c r="E6588" s="28">
        <v>2021</v>
      </c>
      <c r="F6588" s="28" t="s">
        <v>470</v>
      </c>
      <c r="G6588" s="28">
        <v>3</v>
      </c>
      <c r="H6588" s="28" t="s">
        <v>274</v>
      </c>
      <c r="I6588" s="28">
        <v>3</v>
      </c>
      <c r="J6588" s="28">
        <v>8.8674044494965602E-4</v>
      </c>
      <c r="K6588" s="28">
        <v>5.8530489698597099E-4</v>
      </c>
      <c r="L6588" s="28">
        <v>1.1784735722935799E-3</v>
      </c>
      <c r="M6588" t="str">
        <f>VLOOKUP(Table_3[[#This Row],[cause_name]],ref_causegroups!A:B,2,FALSE)</f>
        <v>Maternal and neonatal disorders</v>
      </c>
      <c r="O6588">
        <v>6587</v>
      </c>
    </row>
    <row r="6589" spans="1:15" ht="15.75" customHeight="1">
      <c r="A6589" s="28" t="s">
        <v>21442</v>
      </c>
      <c r="B6589" s="28">
        <v>44563</v>
      </c>
      <c r="C6589" s="28">
        <v>22</v>
      </c>
      <c r="D6589" s="28">
        <v>3</v>
      </c>
      <c r="E6589" s="28">
        <v>2021</v>
      </c>
      <c r="F6589" s="28" t="s">
        <v>1535</v>
      </c>
      <c r="G6589" s="28">
        <v>3</v>
      </c>
      <c r="H6589" s="28" t="s">
        <v>274</v>
      </c>
      <c r="I6589" s="28">
        <v>3</v>
      </c>
      <c r="J6589" s="28">
        <v>2.8278586008719298E-3</v>
      </c>
      <c r="K6589" s="28">
        <v>2.25017234923271E-3</v>
      </c>
      <c r="L6589" s="28">
        <v>3.60446801721785E-3</v>
      </c>
      <c r="M6589" t="str">
        <f>VLOOKUP(Table_3[[#This Row],[cause_name]],ref_causegroups!A:B,2,FALSE)</f>
        <v>Mental disorders</v>
      </c>
      <c r="O6589">
        <v>6588</v>
      </c>
    </row>
    <row r="6590" spans="1:15" ht="15.75" customHeight="1">
      <c r="A6590" s="28" t="s">
        <v>21442</v>
      </c>
      <c r="B6590" s="28">
        <v>44563</v>
      </c>
      <c r="C6590" s="28">
        <v>22</v>
      </c>
      <c r="D6590" s="28">
        <v>3</v>
      </c>
      <c r="E6590" s="28">
        <v>2021</v>
      </c>
      <c r="F6590" s="28" t="s">
        <v>1539</v>
      </c>
      <c r="G6590" s="28">
        <v>3</v>
      </c>
      <c r="H6590" s="28" t="s">
        <v>274</v>
      </c>
      <c r="I6590" s="28">
        <v>3</v>
      </c>
      <c r="J6590" s="28">
        <v>1.18805645844003E-2</v>
      </c>
      <c r="K6590" s="28">
        <v>3.4029670299898299E-3</v>
      </c>
      <c r="L6590" s="28">
        <v>2.3294437005983399E-2</v>
      </c>
      <c r="M6590" t="str">
        <f>VLOOKUP(Table_3[[#This Row],[cause_name]],ref_causegroups!A:B,2,FALSE)</f>
        <v>Neurological disorders</v>
      </c>
      <c r="O6590">
        <v>6589</v>
      </c>
    </row>
    <row r="6591" spans="1:15" ht="15.75" customHeight="1">
      <c r="A6591" s="28" t="s">
        <v>21442</v>
      </c>
      <c r="B6591" s="28">
        <v>44563</v>
      </c>
      <c r="C6591" s="28">
        <v>22</v>
      </c>
      <c r="D6591" s="28">
        <v>3</v>
      </c>
      <c r="E6591" s="28">
        <v>2021</v>
      </c>
      <c r="F6591" s="28" t="s">
        <v>1543</v>
      </c>
      <c r="G6591" s="28">
        <v>3</v>
      </c>
      <c r="H6591" s="28" t="s">
        <v>274</v>
      </c>
      <c r="I6591" s="28">
        <v>3</v>
      </c>
      <c r="J6591" s="28">
        <v>1.2449866436910601E-3</v>
      </c>
      <c r="K6591" s="28">
        <v>7.5543531337253901E-4</v>
      </c>
      <c r="L6591" s="28">
        <v>1.7605048856742401E-3</v>
      </c>
      <c r="M6591" t="str">
        <f>VLOOKUP(Table_3[[#This Row],[cause_name]],ref_causegroups!A:B,2,FALSE)</f>
        <v>Neurological disorders</v>
      </c>
      <c r="O6591">
        <v>6590</v>
      </c>
    </row>
    <row r="6592" spans="1:15" ht="15.75" customHeight="1">
      <c r="A6592" s="28" t="s">
        <v>21442</v>
      </c>
      <c r="B6592" s="28">
        <v>44563</v>
      </c>
      <c r="C6592" s="28">
        <v>22</v>
      </c>
      <c r="D6592" s="28">
        <v>3</v>
      </c>
      <c r="E6592" s="28">
        <v>2021</v>
      </c>
      <c r="F6592" s="28" t="s">
        <v>321</v>
      </c>
      <c r="G6592" s="28">
        <v>3</v>
      </c>
      <c r="H6592" s="28" t="s">
        <v>274</v>
      </c>
      <c r="I6592" s="28">
        <v>3</v>
      </c>
      <c r="J6592" s="28">
        <v>7.6588221920421797E-5</v>
      </c>
      <c r="K6592" s="28">
        <v>6.2273234148080297E-5</v>
      </c>
      <c r="L6592" s="28">
        <v>9.7957685140532102E-5</v>
      </c>
      <c r="M6592" t="str">
        <f>VLOOKUP(Table_3[[#This Row],[cause_name]],ref_causegroups!A:B,2,FALSE)</f>
        <v>Diabetes and kidney diseases</v>
      </c>
      <c r="O6592">
        <v>6591</v>
      </c>
    </row>
    <row r="6593" spans="1:15" ht="15.75" customHeight="1">
      <c r="A6593" s="28" t="s">
        <v>21442</v>
      </c>
      <c r="B6593" s="28">
        <v>44563</v>
      </c>
      <c r="C6593" s="28">
        <v>22</v>
      </c>
      <c r="D6593" s="28">
        <v>3</v>
      </c>
      <c r="E6593" s="28">
        <v>2021</v>
      </c>
      <c r="F6593" s="28" t="s">
        <v>478</v>
      </c>
      <c r="G6593" s="28">
        <v>3</v>
      </c>
      <c r="H6593" s="28" t="s">
        <v>274</v>
      </c>
      <c r="I6593" s="28">
        <v>3</v>
      </c>
      <c r="J6593" s="28">
        <v>8.2402645281513093E-5</v>
      </c>
      <c r="K6593" s="28">
        <v>6.3011661801474798E-5</v>
      </c>
      <c r="L6593" s="28">
        <v>1.17141518112097E-4</v>
      </c>
      <c r="M6593" t="str">
        <f>VLOOKUP(Table_3[[#This Row],[cause_name]],ref_causegroups!A:B,2,FALSE)</f>
        <v>Diabetes and kidney diseases</v>
      </c>
      <c r="O6593">
        <v>6592</v>
      </c>
    </row>
    <row r="6594" spans="1:15" ht="15.75" customHeight="1">
      <c r="A6594" s="28" t="s">
        <v>21442</v>
      </c>
      <c r="B6594" s="28">
        <v>44563</v>
      </c>
      <c r="C6594" s="28">
        <v>22</v>
      </c>
      <c r="D6594" s="28">
        <v>3</v>
      </c>
      <c r="E6594" s="28">
        <v>2021</v>
      </c>
      <c r="F6594" s="28" t="s">
        <v>482</v>
      </c>
      <c r="G6594" s="28">
        <v>3</v>
      </c>
      <c r="H6594" s="28" t="s">
        <v>274</v>
      </c>
      <c r="I6594" s="28">
        <v>3</v>
      </c>
      <c r="J6594" s="28">
        <v>2.6098562422306802E-4</v>
      </c>
      <c r="K6594" s="28">
        <v>2.0001143819508099E-4</v>
      </c>
      <c r="L6594" s="28">
        <v>3.1921864658813299E-4</v>
      </c>
      <c r="M6594" t="str">
        <f>VLOOKUP(Table_3[[#This Row],[cause_name]],ref_causegroups!A:B,2,FALSE)</f>
        <v>Diabetes and kidney diseases</v>
      </c>
      <c r="O6594">
        <v>6593</v>
      </c>
    </row>
    <row r="6595" spans="1:15" ht="15.75" customHeight="1">
      <c r="A6595" s="28" t="s">
        <v>21442</v>
      </c>
      <c r="B6595" s="28">
        <v>44563</v>
      </c>
      <c r="C6595" s="28">
        <v>22</v>
      </c>
      <c r="D6595" s="28">
        <v>3</v>
      </c>
      <c r="E6595" s="28">
        <v>2021</v>
      </c>
      <c r="F6595" s="28" t="s">
        <v>486</v>
      </c>
      <c r="G6595" s="28">
        <v>3</v>
      </c>
      <c r="H6595" s="28" t="s">
        <v>274</v>
      </c>
      <c r="I6595" s="28">
        <v>3</v>
      </c>
      <c r="J6595" s="28">
        <v>9.8201538892122308E-7</v>
      </c>
      <c r="K6595" s="28">
        <v>4.5945484108390601E-7</v>
      </c>
      <c r="L6595" s="28">
        <v>1.77010582913554E-6</v>
      </c>
      <c r="M6595" t="str">
        <f>VLOOKUP(Table_3[[#This Row],[cause_name]],ref_causegroups!A:B,2,FALSE)</f>
        <v>Neglected tropical diseases and malaria</v>
      </c>
      <c r="O6595">
        <v>6594</v>
      </c>
    </row>
    <row r="6596" spans="1:15" ht="15.75" customHeight="1">
      <c r="A6596" s="28" t="s">
        <v>21442</v>
      </c>
      <c r="B6596" s="28">
        <v>44563</v>
      </c>
      <c r="C6596" s="28">
        <v>22</v>
      </c>
      <c r="D6596" s="28">
        <v>3</v>
      </c>
      <c r="E6596" s="28">
        <v>2021</v>
      </c>
      <c r="F6596" s="28" t="s">
        <v>490</v>
      </c>
      <c r="G6596" s="28">
        <v>3</v>
      </c>
      <c r="H6596" s="28" t="s">
        <v>274</v>
      </c>
      <c r="I6596" s="28">
        <v>3</v>
      </c>
      <c r="J6596" s="28">
        <v>1.8465422863945701E-6</v>
      </c>
      <c r="K6596" s="28">
        <v>1.0245808952839599E-6</v>
      </c>
      <c r="L6596" s="28">
        <v>2.54946840426607E-6</v>
      </c>
      <c r="M6596" t="str">
        <f>VLOOKUP(Table_3[[#This Row],[cause_name]],ref_causegroups!A:B,2,FALSE)</f>
        <v>Neoplasms</v>
      </c>
      <c r="O6596">
        <v>6595</v>
      </c>
    </row>
    <row r="6597" spans="1:15" ht="15.75" customHeight="1">
      <c r="A6597" s="28" t="s">
        <v>21442</v>
      </c>
      <c r="B6597" s="28">
        <v>44563</v>
      </c>
      <c r="C6597" s="28">
        <v>22</v>
      </c>
      <c r="D6597" s="28">
        <v>3</v>
      </c>
      <c r="E6597" s="28">
        <v>2021</v>
      </c>
      <c r="F6597" s="28" t="s">
        <v>1556</v>
      </c>
      <c r="G6597" s="28">
        <v>3</v>
      </c>
      <c r="H6597" s="28" t="s">
        <v>274</v>
      </c>
      <c r="I6597" s="28">
        <v>3</v>
      </c>
      <c r="J6597" s="28">
        <v>2.9339746008863301E-3</v>
      </c>
      <c r="K6597" s="28">
        <v>2.6276716623257102E-3</v>
      </c>
      <c r="L6597" s="28">
        <v>3.3241424163049701E-3</v>
      </c>
      <c r="M6597" t="str">
        <f>VLOOKUP(Table_3[[#This Row],[cause_name]],ref_causegroups!A:B,2,FALSE)</f>
        <v>Respiratory infections and tuberculosis</v>
      </c>
      <c r="O6597">
        <v>6596</v>
      </c>
    </row>
    <row r="6598" spans="1:15" ht="15.75" customHeight="1">
      <c r="A6598" s="28" t="s">
        <v>21442</v>
      </c>
      <c r="B6598" s="28">
        <v>44563</v>
      </c>
      <c r="C6598" s="28">
        <v>22</v>
      </c>
      <c r="D6598" s="28">
        <v>3</v>
      </c>
      <c r="E6598" s="28">
        <v>2021</v>
      </c>
      <c r="F6598" s="28" t="s">
        <v>1560</v>
      </c>
      <c r="G6598" s="28">
        <v>3</v>
      </c>
      <c r="H6598" s="28" t="s">
        <v>274</v>
      </c>
      <c r="I6598" s="28">
        <v>3</v>
      </c>
      <c r="J6598" s="28">
        <v>8.5978654834255894E-5</v>
      </c>
      <c r="K6598" s="28">
        <v>5.6786080113929997E-5</v>
      </c>
      <c r="L6598" s="28">
        <v>1.27136780096207E-4</v>
      </c>
      <c r="M6598" t="str">
        <f>VLOOKUP(Table_3[[#This Row],[cause_name]],ref_causegroups!A:B,2,FALSE)</f>
        <v>Respiratory infections and tuberculosis</v>
      </c>
      <c r="O6598">
        <v>6597</v>
      </c>
    </row>
    <row r="6599" spans="1:15" ht="15.75" customHeight="1">
      <c r="A6599" s="28" t="s">
        <v>21442</v>
      </c>
      <c r="B6599" s="28">
        <v>44563</v>
      </c>
      <c r="C6599" s="28">
        <v>22</v>
      </c>
      <c r="D6599" s="28">
        <v>3</v>
      </c>
      <c r="E6599" s="28">
        <v>2021</v>
      </c>
      <c r="F6599" s="28" t="s">
        <v>1564</v>
      </c>
      <c r="G6599" s="28">
        <v>3</v>
      </c>
      <c r="H6599" s="28" t="s">
        <v>274</v>
      </c>
      <c r="I6599" s="28">
        <v>3</v>
      </c>
      <c r="J6599" s="28">
        <v>5.3447077778237099E-7</v>
      </c>
      <c r="K6599" s="28">
        <v>3.5396650026801901E-7</v>
      </c>
      <c r="L6599" s="28">
        <v>7.9789318747847904E-7</v>
      </c>
      <c r="M6599" t="str">
        <f>VLOOKUP(Table_3[[#This Row],[cause_name]],ref_causegroups!A:B,2,FALSE)</f>
        <v>Respiratory infections and tuberculosis</v>
      </c>
      <c r="O6599">
        <v>6598</v>
      </c>
    </row>
    <row r="6600" spans="1:15" ht="15.75" customHeight="1">
      <c r="A6600" s="28" t="s">
        <v>21442</v>
      </c>
      <c r="B6600" s="28">
        <v>44563</v>
      </c>
      <c r="C6600" s="28">
        <v>22</v>
      </c>
      <c r="D6600" s="28">
        <v>3</v>
      </c>
      <c r="E6600" s="28">
        <v>2021</v>
      </c>
      <c r="F6600" s="28" t="s">
        <v>1571</v>
      </c>
      <c r="G6600" s="28">
        <v>3</v>
      </c>
      <c r="H6600" s="28" t="s">
        <v>274</v>
      </c>
      <c r="I6600" s="28">
        <v>3</v>
      </c>
      <c r="J6600" s="28">
        <v>3.8806477490982601E-6</v>
      </c>
      <c r="K6600" s="28">
        <v>2.63451831700527E-6</v>
      </c>
      <c r="L6600" s="28">
        <v>5.6346687045860701E-6</v>
      </c>
      <c r="M6600" t="str">
        <f>VLOOKUP(Table_3[[#This Row],[cause_name]],ref_causegroups!A:B,2,FALSE)</f>
        <v>Cardiovascular diseases</v>
      </c>
      <c r="O6600">
        <v>6599</v>
      </c>
    </row>
    <row r="6601" spans="1:15" ht="15.75" customHeight="1">
      <c r="A6601" s="28" t="s">
        <v>21442</v>
      </c>
      <c r="B6601" s="28">
        <v>44563</v>
      </c>
      <c r="C6601" s="28">
        <v>22</v>
      </c>
      <c r="D6601" s="28">
        <v>3</v>
      </c>
      <c r="E6601" s="28">
        <v>2021</v>
      </c>
      <c r="F6601" s="28" t="s">
        <v>345</v>
      </c>
      <c r="G6601" s="28">
        <v>3</v>
      </c>
      <c r="H6601" s="28" t="s">
        <v>274</v>
      </c>
      <c r="I6601" s="28">
        <v>3</v>
      </c>
      <c r="J6601" s="28">
        <v>6.0198228199007503E-6</v>
      </c>
      <c r="K6601" s="28">
        <v>4.3585322987817698E-6</v>
      </c>
      <c r="L6601" s="28">
        <v>8.2340894785059893E-6</v>
      </c>
      <c r="M6601" t="str">
        <f>VLOOKUP(Table_3[[#This Row],[cause_name]],ref_causegroups!A:B,2,FALSE)</f>
        <v>Cardiovascular diseases</v>
      </c>
      <c r="O6601">
        <v>6600</v>
      </c>
    </row>
    <row r="6602" spans="1:15" ht="15.75" customHeight="1">
      <c r="A6602" s="28" t="s">
        <v>21442</v>
      </c>
      <c r="B6602" s="28">
        <v>44563</v>
      </c>
      <c r="C6602" s="28">
        <v>22</v>
      </c>
      <c r="D6602" s="28">
        <v>3</v>
      </c>
      <c r="E6602" s="28">
        <v>2021</v>
      </c>
      <c r="F6602" s="28" t="s">
        <v>1575</v>
      </c>
      <c r="G6602" s="28">
        <v>3</v>
      </c>
      <c r="H6602" s="28" t="s">
        <v>274</v>
      </c>
      <c r="I6602" s="28">
        <v>3</v>
      </c>
      <c r="J6602" s="28">
        <v>2.7019321282223901E-4</v>
      </c>
      <c r="K6602" s="28">
        <v>2.0551497843618601E-4</v>
      </c>
      <c r="L6602" s="28">
        <v>3.4759548288646402E-4</v>
      </c>
      <c r="M6602" t="str">
        <f>VLOOKUP(Table_3[[#This Row],[cause_name]],ref_causegroups!A:B,2,FALSE)</f>
        <v>Cardiovascular diseases</v>
      </c>
      <c r="O6602">
        <v>6601</v>
      </c>
    </row>
    <row r="6603" spans="1:15" ht="15.75" customHeight="1">
      <c r="A6603" s="28" t="s">
        <v>21442</v>
      </c>
      <c r="B6603" s="28">
        <v>44563</v>
      </c>
      <c r="C6603" s="28">
        <v>22</v>
      </c>
      <c r="D6603" s="28">
        <v>3</v>
      </c>
      <c r="E6603" s="28">
        <v>2021</v>
      </c>
      <c r="F6603" s="28" t="s">
        <v>1579</v>
      </c>
      <c r="G6603" s="28">
        <v>3</v>
      </c>
      <c r="H6603" s="28" t="s">
        <v>274</v>
      </c>
      <c r="I6603" s="28">
        <v>3</v>
      </c>
      <c r="J6603" s="28">
        <v>1.62092985037128E-3</v>
      </c>
      <c r="K6603" s="28">
        <v>1.2427063827729499E-3</v>
      </c>
      <c r="L6603" s="28">
        <v>2.09988429751235E-3</v>
      </c>
      <c r="M6603" t="str">
        <f>VLOOKUP(Table_3[[#This Row],[cause_name]],ref_causegroups!A:B,2,FALSE)</f>
        <v>Other non-communicable diseases</v>
      </c>
      <c r="O6603">
        <v>6602</v>
      </c>
    </row>
    <row r="6604" spans="1:15" ht="15.75" customHeight="1">
      <c r="A6604" s="28" t="s">
        <v>21442</v>
      </c>
      <c r="B6604" s="28">
        <v>44563</v>
      </c>
      <c r="C6604" s="28">
        <v>22</v>
      </c>
      <c r="D6604" s="28">
        <v>3</v>
      </c>
      <c r="E6604" s="28">
        <v>2021</v>
      </c>
      <c r="F6604" s="28" t="s">
        <v>1583</v>
      </c>
      <c r="G6604" s="28">
        <v>3</v>
      </c>
      <c r="H6604" s="28" t="s">
        <v>274</v>
      </c>
      <c r="I6604" s="28">
        <v>3</v>
      </c>
      <c r="J6604" s="28">
        <v>1.0396592914376901E-6</v>
      </c>
      <c r="K6604" s="28">
        <v>4.0796759830825899E-7</v>
      </c>
      <c r="L6604" s="28">
        <v>2.0818521129806802E-6</v>
      </c>
      <c r="M6604" t="str">
        <f>VLOOKUP(Table_3[[#This Row],[cause_name]],ref_causegroups!A:B,2,FALSE)</f>
        <v>Other non-communicable diseases</v>
      </c>
      <c r="O6604">
        <v>6603</v>
      </c>
    </row>
    <row r="6605" spans="1:15" ht="15.75" customHeight="1">
      <c r="A6605" s="28" t="s">
        <v>21442</v>
      </c>
      <c r="B6605" s="28">
        <v>44563</v>
      </c>
      <c r="C6605" s="28">
        <v>22</v>
      </c>
      <c r="D6605" s="28">
        <v>3</v>
      </c>
      <c r="E6605" s="28">
        <v>2021</v>
      </c>
      <c r="F6605" s="28" t="s">
        <v>1587</v>
      </c>
      <c r="G6605" s="28">
        <v>3</v>
      </c>
      <c r="H6605" s="28" t="s">
        <v>274</v>
      </c>
      <c r="I6605" s="28">
        <v>3</v>
      </c>
      <c r="J6605" s="28">
        <v>1.45860866328341E-4</v>
      </c>
      <c r="K6605" s="28">
        <v>9.3596849916872195E-5</v>
      </c>
      <c r="L6605" s="28">
        <v>2.0730277666128899E-4</v>
      </c>
      <c r="M6605" t="str">
        <f>VLOOKUP(Table_3[[#This Row],[cause_name]],ref_causegroups!A:B,2,FALSE)</f>
        <v>Other non-communicable diseases</v>
      </c>
      <c r="O6605">
        <v>6604</v>
      </c>
    </row>
    <row r="6606" spans="1:15" ht="15.75" customHeight="1">
      <c r="A6606" s="28" t="s">
        <v>21442</v>
      </c>
      <c r="B6606" s="28">
        <v>44563</v>
      </c>
      <c r="C6606" s="28">
        <v>22</v>
      </c>
      <c r="D6606" s="28">
        <v>3</v>
      </c>
      <c r="E6606" s="28">
        <v>2021</v>
      </c>
      <c r="F6606" s="28" t="s">
        <v>497</v>
      </c>
      <c r="G6606" s="28">
        <v>3</v>
      </c>
      <c r="H6606" s="28" t="s">
        <v>274</v>
      </c>
      <c r="I6606" s="28">
        <v>3</v>
      </c>
      <c r="J6606" s="28">
        <v>2.97665278152924E-4</v>
      </c>
      <c r="K6606" s="28">
        <v>2.52912224901047E-4</v>
      </c>
      <c r="L6606" s="28">
        <v>3.4301288060760503E-4</v>
      </c>
      <c r="M6606" t="str">
        <f>VLOOKUP(Table_3[[#This Row],[cause_name]],ref_causegroups!A:B,2,FALSE)</f>
        <v>Other non-communicable diseases</v>
      </c>
      <c r="O6606">
        <v>6605</v>
      </c>
    </row>
    <row r="6607" spans="1:15" ht="15.75" customHeight="1">
      <c r="A6607" s="28" t="s">
        <v>21442</v>
      </c>
      <c r="B6607" s="28">
        <v>44563</v>
      </c>
      <c r="C6607" s="28">
        <v>22</v>
      </c>
      <c r="D6607" s="28">
        <v>3</v>
      </c>
      <c r="E6607" s="28">
        <v>2021</v>
      </c>
      <c r="F6607" s="28" t="s">
        <v>290</v>
      </c>
      <c r="G6607" s="28">
        <v>3</v>
      </c>
      <c r="H6607" s="28" t="s">
        <v>274</v>
      </c>
      <c r="I6607" s="28">
        <v>3</v>
      </c>
      <c r="J6607" s="28">
        <v>1.36165261588792E-5</v>
      </c>
      <c r="K6607" s="28">
        <v>8.7375629333692099E-6</v>
      </c>
      <c r="L6607" s="28">
        <v>2.1465144639913899E-5</v>
      </c>
      <c r="M6607" t="str">
        <f>VLOOKUP(Table_3[[#This Row],[cause_name]],ref_causegroups!A:B,2,FALSE)</f>
        <v>Nutritional deficiencies</v>
      </c>
      <c r="O6607">
        <v>6606</v>
      </c>
    </row>
    <row r="6608" spans="1:15" ht="15.75" customHeight="1">
      <c r="A6608" s="28" t="s">
        <v>21442</v>
      </c>
      <c r="B6608" s="28">
        <v>44563</v>
      </c>
      <c r="C6608" s="28">
        <v>22</v>
      </c>
      <c r="D6608" s="28">
        <v>3</v>
      </c>
      <c r="E6608" s="28">
        <v>2021</v>
      </c>
      <c r="F6608" s="28" t="s">
        <v>346</v>
      </c>
      <c r="G6608" s="28">
        <v>3</v>
      </c>
      <c r="H6608" s="28" t="s">
        <v>274</v>
      </c>
      <c r="I6608" s="28">
        <v>3</v>
      </c>
      <c r="J6608" s="28">
        <v>3.02702432717198E-7</v>
      </c>
      <c r="K6608" s="28">
        <v>1.5824892901848301E-7</v>
      </c>
      <c r="L6608" s="28">
        <v>4.3994635902795298E-7</v>
      </c>
      <c r="M6608" t="str">
        <f>VLOOKUP(Table_3[[#This Row],[cause_name]],ref_causegroups!A:B,2,FALSE)</f>
        <v>Neoplasms</v>
      </c>
      <c r="O6608">
        <v>6607</v>
      </c>
    </row>
    <row r="6609" spans="1:15" ht="15.75" customHeight="1">
      <c r="A6609" s="28" t="s">
        <v>21442</v>
      </c>
      <c r="B6609" s="28">
        <v>44563</v>
      </c>
      <c r="C6609" s="28">
        <v>22</v>
      </c>
      <c r="D6609" s="28">
        <v>3</v>
      </c>
      <c r="E6609" s="28">
        <v>2021</v>
      </c>
      <c r="F6609" s="28" t="s">
        <v>322</v>
      </c>
      <c r="G6609" s="28">
        <v>3</v>
      </c>
      <c r="H6609" s="28" t="s">
        <v>274</v>
      </c>
      <c r="I6609" s="28">
        <v>3</v>
      </c>
      <c r="J6609" s="28">
        <v>1.4432008089151601E-4</v>
      </c>
      <c r="K6609" s="28">
        <v>1.31801872411333E-4</v>
      </c>
      <c r="L6609" s="28">
        <v>1.6145646581204701E-4</v>
      </c>
      <c r="M6609" t="str">
        <f>VLOOKUP(Table_3[[#This Row],[cause_name]],ref_causegroups!A:B,2,FALSE)</f>
        <v>HIV/AIDS and sexually transmitted infections</v>
      </c>
      <c r="O6609">
        <v>6608</v>
      </c>
    </row>
    <row r="6610" spans="1:15" ht="15.75" customHeight="1">
      <c r="A6610" s="28" t="s">
        <v>21442</v>
      </c>
      <c r="B6610" s="28">
        <v>44563</v>
      </c>
      <c r="C6610" s="28">
        <v>22</v>
      </c>
      <c r="D6610" s="28">
        <v>3</v>
      </c>
      <c r="E6610" s="28">
        <v>2021</v>
      </c>
      <c r="F6610" s="28" t="s">
        <v>1600</v>
      </c>
      <c r="G6610" s="28">
        <v>3</v>
      </c>
      <c r="H6610" s="28" t="s">
        <v>274</v>
      </c>
      <c r="I6610" s="28">
        <v>3</v>
      </c>
      <c r="J6610" s="28">
        <v>3.4478788562151801E-4</v>
      </c>
      <c r="K6610" s="28">
        <v>2.5589493528881401E-4</v>
      </c>
      <c r="L6610" s="28">
        <v>4.4902774959456698E-4</v>
      </c>
      <c r="M6610" t="str">
        <f>VLOOKUP(Table_3[[#This Row],[cause_name]],ref_causegroups!A:B,2,FALSE)</f>
        <v>Digestive diseases</v>
      </c>
      <c r="O6610">
        <v>6609</v>
      </c>
    </row>
    <row r="6611" spans="1:15" ht="15.75" customHeight="1">
      <c r="A6611" s="28" t="s">
        <v>21442</v>
      </c>
      <c r="B6611" s="28">
        <v>44563</v>
      </c>
      <c r="C6611" s="28">
        <v>22</v>
      </c>
      <c r="D6611" s="28">
        <v>3</v>
      </c>
      <c r="E6611" s="28">
        <v>2021</v>
      </c>
      <c r="F6611" s="28" t="s">
        <v>1604</v>
      </c>
      <c r="G6611" s="28">
        <v>3</v>
      </c>
      <c r="H6611" s="28" t="s">
        <v>274</v>
      </c>
      <c r="I6611" s="28">
        <v>3</v>
      </c>
      <c r="J6611" s="28">
        <v>3.03185453985843E-5</v>
      </c>
      <c r="K6611" s="28">
        <v>1.15272224654853E-5</v>
      </c>
      <c r="L6611" s="28">
        <v>5.6513713289538998E-5</v>
      </c>
      <c r="M6611" t="str">
        <f>VLOOKUP(Table_3[[#This Row],[cause_name]],ref_causegroups!A:B,2,FALSE)</f>
        <v>Digestive diseases</v>
      </c>
      <c r="O6611">
        <v>6610</v>
      </c>
    </row>
    <row r="6612" spans="1:15" ht="15.75" customHeight="1">
      <c r="A6612" s="28" t="s">
        <v>21442</v>
      </c>
      <c r="B6612" s="28">
        <v>44563</v>
      </c>
      <c r="C6612" s="28">
        <v>22</v>
      </c>
      <c r="D6612" s="28">
        <v>3</v>
      </c>
      <c r="E6612" s="28">
        <v>2021</v>
      </c>
      <c r="F6612" s="28" t="s">
        <v>1608</v>
      </c>
      <c r="G6612" s="28">
        <v>3</v>
      </c>
      <c r="H6612" s="28" t="s">
        <v>274</v>
      </c>
      <c r="I6612" s="28">
        <v>3</v>
      </c>
      <c r="J6612" s="28">
        <v>7.5035621470859496E-4</v>
      </c>
      <c r="K6612" s="28">
        <v>2.9041557171889101E-4</v>
      </c>
      <c r="L6612" s="28">
        <v>1.63428091340377E-3</v>
      </c>
      <c r="M6612" t="str">
        <f>VLOOKUP(Table_3[[#This Row],[cause_name]],ref_causegroups!A:B,2,FALSE)</f>
        <v>Skin and subcutaneous diseases</v>
      </c>
      <c r="O6612">
        <v>6611</v>
      </c>
    </row>
    <row r="6613" spans="1:15" ht="15.75" customHeight="1">
      <c r="A6613" s="28" t="s">
        <v>21442</v>
      </c>
      <c r="B6613" s="28">
        <v>44563</v>
      </c>
      <c r="C6613" s="28">
        <v>22</v>
      </c>
      <c r="D6613" s="28">
        <v>3</v>
      </c>
      <c r="E6613" s="28">
        <v>2021</v>
      </c>
      <c r="F6613" s="28" t="s">
        <v>1612</v>
      </c>
      <c r="G6613" s="28">
        <v>3</v>
      </c>
      <c r="H6613" s="28" t="s">
        <v>274</v>
      </c>
      <c r="I6613" s="28">
        <v>3</v>
      </c>
      <c r="J6613" s="28">
        <v>1.7645274387936399E-4</v>
      </c>
      <c r="K6613" s="28">
        <v>1.33849104938381E-4</v>
      </c>
      <c r="L6613" s="28">
        <v>2.1947104511594399E-4</v>
      </c>
      <c r="M6613" t="str">
        <f>VLOOKUP(Table_3[[#This Row],[cause_name]],ref_causegroups!A:B,2,FALSE)</f>
        <v>Other non-communicable diseases</v>
      </c>
      <c r="O6613">
        <v>6612</v>
      </c>
    </row>
    <row r="6614" spans="1:15" ht="15.75" customHeight="1">
      <c r="A6614" s="28" t="s">
        <v>21442</v>
      </c>
      <c r="B6614" s="28">
        <v>44563</v>
      </c>
      <c r="C6614" s="28">
        <v>22</v>
      </c>
      <c r="D6614" s="28">
        <v>3</v>
      </c>
      <c r="E6614" s="28">
        <v>2021</v>
      </c>
      <c r="F6614" s="28" t="s">
        <v>1616</v>
      </c>
      <c r="G6614" s="28">
        <v>3</v>
      </c>
      <c r="H6614" s="28" t="s">
        <v>274</v>
      </c>
      <c r="I6614" s="28">
        <v>3</v>
      </c>
      <c r="J6614" s="28">
        <v>4.5763058011848101E-5</v>
      </c>
      <c r="K6614" s="28">
        <v>3.6970817425950197E-5</v>
      </c>
      <c r="L6614" s="28">
        <v>5.7149617627514797E-5</v>
      </c>
      <c r="M6614" t="str">
        <f>VLOOKUP(Table_3[[#This Row],[cause_name]],ref_causegroups!A:B,2,FALSE)</f>
        <v>Digestive diseases</v>
      </c>
      <c r="O6614">
        <v>6613</v>
      </c>
    </row>
    <row r="6615" spans="1:15" ht="15.75" customHeight="1">
      <c r="A6615" s="28" t="s">
        <v>21442</v>
      </c>
      <c r="B6615" s="28">
        <v>44563</v>
      </c>
      <c r="C6615" s="28">
        <v>22</v>
      </c>
      <c r="D6615" s="28">
        <v>3</v>
      </c>
      <c r="E6615" s="28">
        <v>2021</v>
      </c>
      <c r="F6615" s="28" t="s">
        <v>1620</v>
      </c>
      <c r="G6615" s="28">
        <v>3</v>
      </c>
      <c r="H6615" s="28" t="s">
        <v>274</v>
      </c>
      <c r="I6615" s="28">
        <v>3</v>
      </c>
      <c r="J6615" s="28">
        <v>2.7924394830279401E-5</v>
      </c>
      <c r="K6615" s="28">
        <v>2.3774982415038801E-5</v>
      </c>
      <c r="L6615" s="28">
        <v>3.4103910730986003E-5</v>
      </c>
      <c r="M6615" t="str">
        <f>VLOOKUP(Table_3[[#This Row],[cause_name]],ref_causegroups!A:B,2,FALSE)</f>
        <v>Digestive diseases</v>
      </c>
      <c r="O6615">
        <v>6614</v>
      </c>
    </row>
    <row r="6616" spans="1:15" ht="15.75" customHeight="1">
      <c r="A6616" s="28" t="s">
        <v>21442</v>
      </c>
      <c r="B6616" s="28">
        <v>44563</v>
      </c>
      <c r="C6616" s="28">
        <v>22</v>
      </c>
      <c r="D6616" s="28">
        <v>3</v>
      </c>
      <c r="E6616" s="28">
        <v>2021</v>
      </c>
      <c r="F6616" s="28" t="s">
        <v>500</v>
      </c>
      <c r="G6616" s="28">
        <v>3</v>
      </c>
      <c r="H6616" s="28" t="s">
        <v>274</v>
      </c>
      <c r="I6616" s="28">
        <v>3</v>
      </c>
      <c r="J6616" s="28">
        <v>2.4825323334320801E-3</v>
      </c>
      <c r="K6616" s="28">
        <v>2.16218690726315E-3</v>
      </c>
      <c r="L6616" s="28">
        <v>2.7893644179245699E-3</v>
      </c>
      <c r="M6616" t="str">
        <f>VLOOKUP(Table_3[[#This Row],[cause_name]],ref_causegroups!A:B,2,FALSE)</f>
        <v>HIV/AIDS and sexually transmitted infections</v>
      </c>
      <c r="O6616">
        <v>6615</v>
      </c>
    </row>
    <row r="6617" spans="1:15" ht="15.75" customHeight="1">
      <c r="A6617" s="28" t="s">
        <v>21442</v>
      </c>
      <c r="B6617" s="28">
        <v>44563</v>
      </c>
      <c r="C6617" s="28">
        <v>22</v>
      </c>
      <c r="D6617" s="28">
        <v>3</v>
      </c>
      <c r="E6617" s="28">
        <v>2021</v>
      </c>
      <c r="F6617" s="28" t="s">
        <v>1627</v>
      </c>
      <c r="G6617" s="28">
        <v>3</v>
      </c>
      <c r="H6617" s="28" t="s">
        <v>274</v>
      </c>
      <c r="I6617" s="28">
        <v>3</v>
      </c>
      <c r="J6617" s="28">
        <v>9.7831462291286808E-4</v>
      </c>
      <c r="K6617" s="28">
        <v>8.6173507571043399E-4</v>
      </c>
      <c r="L6617" s="28">
        <v>1.10531029030392E-3</v>
      </c>
      <c r="M6617" t="str">
        <f>VLOOKUP(Table_3[[#This Row],[cause_name]],ref_causegroups!A:B,2,FALSE)</f>
        <v>HIV/AIDS and sexually transmitted infections</v>
      </c>
      <c r="O6617">
        <v>6616</v>
      </c>
    </row>
    <row r="6618" spans="1:15" ht="15.75" customHeight="1">
      <c r="A6618" s="28" t="s">
        <v>21442</v>
      </c>
      <c r="B6618" s="28">
        <v>44563</v>
      </c>
      <c r="C6618" s="28">
        <v>22</v>
      </c>
      <c r="D6618" s="28">
        <v>3</v>
      </c>
      <c r="E6618" s="28">
        <v>2021</v>
      </c>
      <c r="F6618" s="28" t="s">
        <v>1631</v>
      </c>
      <c r="G6618" s="28">
        <v>3</v>
      </c>
      <c r="H6618" s="28" t="s">
        <v>274</v>
      </c>
      <c r="I6618" s="28">
        <v>3</v>
      </c>
      <c r="J6618" s="28">
        <v>3.7029067561663601E-5</v>
      </c>
      <c r="K6618" s="28">
        <v>2.23293336139573E-5</v>
      </c>
      <c r="L6618" s="28">
        <v>5.82983767203706E-5</v>
      </c>
      <c r="M6618" t="str">
        <f>VLOOKUP(Table_3[[#This Row],[cause_name]],ref_causegroups!A:B,2,FALSE)</f>
        <v>HIV/AIDS and sexually transmitted infections</v>
      </c>
      <c r="O6618">
        <v>6617</v>
      </c>
    </row>
    <row r="6619" spans="1:15" ht="15.75" customHeight="1">
      <c r="A6619" s="28" t="s">
        <v>21442</v>
      </c>
      <c r="B6619" s="28">
        <v>44563</v>
      </c>
      <c r="C6619" s="28">
        <v>22</v>
      </c>
      <c r="D6619" s="28">
        <v>3</v>
      </c>
      <c r="E6619" s="28">
        <v>2021</v>
      </c>
      <c r="F6619" s="28" t="s">
        <v>1635</v>
      </c>
      <c r="G6619" s="28">
        <v>3</v>
      </c>
      <c r="H6619" s="28" t="s">
        <v>274</v>
      </c>
      <c r="I6619" s="28">
        <v>3</v>
      </c>
      <c r="J6619" s="28">
        <v>2.3098648961438701E-7</v>
      </c>
      <c r="K6619" s="28">
        <v>1.39305842856306E-7</v>
      </c>
      <c r="L6619" s="28">
        <v>3.63159626032443E-7</v>
      </c>
      <c r="M6619" t="str">
        <f>VLOOKUP(Table_3[[#This Row],[cause_name]],ref_causegroups!A:B,2,FALSE)</f>
        <v>HIV/AIDS and sexually transmitted infections</v>
      </c>
      <c r="O6619">
        <v>6618</v>
      </c>
    </row>
    <row r="6620" spans="1:15" ht="15.75" customHeight="1">
      <c r="A6620" s="28" t="s">
        <v>21442</v>
      </c>
      <c r="B6620" s="28">
        <v>44563</v>
      </c>
      <c r="C6620" s="28">
        <v>22</v>
      </c>
      <c r="D6620" s="28">
        <v>3</v>
      </c>
      <c r="E6620" s="28">
        <v>2021</v>
      </c>
      <c r="F6620" s="28" t="s">
        <v>504</v>
      </c>
      <c r="G6620" s="28">
        <v>3</v>
      </c>
      <c r="H6620" s="28" t="s">
        <v>274</v>
      </c>
      <c r="I6620" s="28">
        <v>3</v>
      </c>
      <c r="J6620" s="28">
        <v>1.3543785803561001E-4</v>
      </c>
      <c r="K6620" s="28">
        <v>1.2539409562521499E-4</v>
      </c>
      <c r="L6620" s="28">
        <v>1.4711137697129501E-4</v>
      </c>
      <c r="M6620" t="str">
        <f>VLOOKUP(Table_3[[#This Row],[cause_name]],ref_causegroups!A:B,2,FALSE)</f>
        <v>Cardiovascular diseases</v>
      </c>
      <c r="O6620">
        <v>6619</v>
      </c>
    </row>
    <row r="6621" spans="1:15" ht="15.75" customHeight="1">
      <c r="A6621" s="28" t="s">
        <v>21442</v>
      </c>
      <c r="B6621" s="28">
        <v>44563</v>
      </c>
      <c r="C6621" s="28">
        <v>22</v>
      </c>
      <c r="D6621" s="28">
        <v>3</v>
      </c>
      <c r="E6621" s="28">
        <v>2021</v>
      </c>
      <c r="F6621" s="28" t="s">
        <v>508</v>
      </c>
      <c r="G6621" s="28">
        <v>3</v>
      </c>
      <c r="H6621" s="28" t="s">
        <v>274</v>
      </c>
      <c r="I6621" s="28">
        <v>3</v>
      </c>
      <c r="J6621" s="28">
        <v>2.1678635657150798E-5</v>
      </c>
      <c r="K6621" s="28">
        <v>1.2282092647792501E-5</v>
      </c>
      <c r="L6621" s="28">
        <v>3.9873448219389199E-5</v>
      </c>
      <c r="M6621" t="str">
        <f>VLOOKUP(Table_3[[#This Row],[cause_name]],ref_causegroups!A:B,2,FALSE)</f>
        <v>Diabetes and kidney diseases</v>
      </c>
      <c r="O6621">
        <v>6620</v>
      </c>
    </row>
    <row r="6622" spans="1:15" ht="15.75" customHeight="1">
      <c r="A6622" s="28" t="s">
        <v>21442</v>
      </c>
      <c r="B6622" s="28">
        <v>44563</v>
      </c>
      <c r="C6622" s="28">
        <v>22</v>
      </c>
      <c r="D6622" s="28">
        <v>3</v>
      </c>
      <c r="E6622" s="28">
        <v>2021</v>
      </c>
      <c r="F6622" s="28" t="s">
        <v>323</v>
      </c>
      <c r="G6622" s="28">
        <v>3</v>
      </c>
      <c r="H6622" s="28" t="s">
        <v>274</v>
      </c>
      <c r="I6622" s="28">
        <v>3</v>
      </c>
      <c r="J6622" s="28">
        <v>1.2815039170728E-4</v>
      </c>
      <c r="K6622" s="28">
        <v>9.6966098170755101E-5</v>
      </c>
      <c r="L6622" s="28">
        <v>1.66439861747148E-4</v>
      </c>
      <c r="M6622" t="str">
        <f>VLOOKUP(Table_3[[#This Row],[cause_name]],ref_causegroups!A:B,2,FALSE)</f>
        <v>Diabetes and kidney diseases</v>
      </c>
      <c r="O6622">
        <v>6621</v>
      </c>
    </row>
    <row r="6623" spans="1:15" ht="15.75" customHeight="1">
      <c r="A6623" s="28" t="s">
        <v>21442</v>
      </c>
      <c r="B6623" s="28">
        <v>44563</v>
      </c>
      <c r="C6623" s="28">
        <v>22</v>
      </c>
      <c r="D6623" s="28">
        <v>3</v>
      </c>
      <c r="E6623" s="28">
        <v>2021</v>
      </c>
      <c r="F6623" s="28" t="s">
        <v>347</v>
      </c>
      <c r="G6623" s="28">
        <v>3</v>
      </c>
      <c r="H6623" s="28" t="s">
        <v>274</v>
      </c>
      <c r="I6623" s="28">
        <v>3</v>
      </c>
      <c r="J6623" s="28">
        <v>2.89787827563638E-6</v>
      </c>
      <c r="K6623" s="28">
        <v>1.6834410336511499E-6</v>
      </c>
      <c r="L6623" s="28">
        <v>4.8256371373305499E-6</v>
      </c>
      <c r="M6623" t="str">
        <f>VLOOKUP(Table_3[[#This Row],[cause_name]],ref_causegroups!A:B,2,FALSE)</f>
        <v>Cardiovascular diseases</v>
      </c>
      <c r="O6623">
        <v>6622</v>
      </c>
    </row>
    <row r="6624" spans="1:15" ht="15.75" customHeight="1">
      <c r="A6624" s="28" t="s">
        <v>21442</v>
      </c>
      <c r="B6624" s="28">
        <v>44563</v>
      </c>
      <c r="C6624" s="28">
        <v>22</v>
      </c>
      <c r="D6624" s="28">
        <v>3</v>
      </c>
      <c r="E6624" s="28">
        <v>2021</v>
      </c>
      <c r="F6624" s="28" t="s">
        <v>348</v>
      </c>
      <c r="G6624" s="28">
        <v>3</v>
      </c>
      <c r="H6624" s="28" t="s">
        <v>274</v>
      </c>
      <c r="I6624" s="28">
        <v>3</v>
      </c>
      <c r="J6624" s="28">
        <v>2.9736162184770798E-6</v>
      </c>
      <c r="K6624" s="28">
        <v>1.7788949604562299E-6</v>
      </c>
      <c r="L6624" s="28">
        <v>5.3507637252632198E-6</v>
      </c>
      <c r="M6624" t="str">
        <f>VLOOKUP(Table_3[[#This Row],[cause_name]],ref_causegroups!A:B,2,FALSE)</f>
        <v>Cardiovascular diseases</v>
      </c>
      <c r="O6624">
        <v>6623</v>
      </c>
    </row>
    <row r="6625" spans="1:15" ht="15.75" customHeight="1">
      <c r="A6625" s="28" t="s">
        <v>21442</v>
      </c>
      <c r="B6625" s="28">
        <v>44563</v>
      </c>
      <c r="C6625" s="28">
        <v>22</v>
      </c>
      <c r="D6625" s="28">
        <v>3</v>
      </c>
      <c r="E6625" s="28">
        <v>2021</v>
      </c>
      <c r="F6625" s="28" t="s">
        <v>349</v>
      </c>
      <c r="G6625" s="28">
        <v>3</v>
      </c>
      <c r="H6625" s="28" t="s">
        <v>274</v>
      </c>
      <c r="I6625" s="28">
        <v>3</v>
      </c>
      <c r="J6625" s="28">
        <v>2.4532315482354899E-7</v>
      </c>
      <c r="K6625" s="28">
        <v>1.78718448872263E-7</v>
      </c>
      <c r="L6625" s="28">
        <v>3.21719600399745E-7</v>
      </c>
      <c r="M6625" t="str">
        <f>VLOOKUP(Table_3[[#This Row],[cause_name]],ref_causegroups!A:B,2,FALSE)</f>
        <v>Cardiovascular diseases</v>
      </c>
      <c r="O6625">
        <v>6624</v>
      </c>
    </row>
    <row r="6626" spans="1:15" ht="15.75" customHeight="1">
      <c r="A6626" s="28" t="s">
        <v>21442</v>
      </c>
      <c r="B6626" s="28">
        <v>44563</v>
      </c>
      <c r="C6626" s="28">
        <v>22</v>
      </c>
      <c r="D6626" s="28">
        <v>3</v>
      </c>
      <c r="E6626" s="28">
        <v>2021</v>
      </c>
      <c r="F6626" s="28" t="s">
        <v>324</v>
      </c>
      <c r="G6626" s="28">
        <v>3</v>
      </c>
      <c r="H6626" s="28" t="s">
        <v>274</v>
      </c>
      <c r="I6626" s="28">
        <v>3</v>
      </c>
      <c r="J6626" s="28">
        <v>1.7979795019668799E-6</v>
      </c>
      <c r="K6626" s="28">
        <v>1.3571161344836799E-6</v>
      </c>
      <c r="L6626" s="28">
        <v>2.3512330587122898E-6</v>
      </c>
      <c r="M6626" t="str">
        <f>VLOOKUP(Table_3[[#This Row],[cause_name]],ref_causegroups!A:B,2,FALSE)</f>
        <v>Neoplasms</v>
      </c>
      <c r="O6626">
        <v>6625</v>
      </c>
    </row>
    <row r="6627" spans="1:15" ht="15.75" customHeight="1">
      <c r="A6627" s="28" t="s">
        <v>21442</v>
      </c>
      <c r="B6627" s="28">
        <v>44563</v>
      </c>
      <c r="C6627" s="28">
        <v>22</v>
      </c>
      <c r="D6627" s="28">
        <v>3</v>
      </c>
      <c r="E6627" s="28">
        <v>2021</v>
      </c>
      <c r="F6627" s="28" t="s">
        <v>1645</v>
      </c>
      <c r="G6627" s="28">
        <v>3</v>
      </c>
      <c r="H6627" s="28" t="s">
        <v>274</v>
      </c>
      <c r="I6627" s="28">
        <v>3</v>
      </c>
      <c r="J6627" s="28">
        <v>1.40549712269543E-5</v>
      </c>
      <c r="K6627" s="28">
        <v>1.05150235676712E-5</v>
      </c>
      <c r="L6627" s="28">
        <v>1.8026213153483999E-5</v>
      </c>
      <c r="M6627" t="str">
        <f>VLOOKUP(Table_3[[#This Row],[cause_name]],ref_causegroups!A:B,2,FALSE)</f>
        <v>Diabetes and kidney diseases</v>
      </c>
      <c r="O6627">
        <v>6626</v>
      </c>
    </row>
    <row r="6628" spans="1:15" ht="15.75" customHeight="1">
      <c r="A6628" s="28" t="s">
        <v>21442</v>
      </c>
      <c r="B6628" s="28">
        <v>44563</v>
      </c>
      <c r="C6628" s="28">
        <v>22</v>
      </c>
      <c r="D6628" s="28">
        <v>3</v>
      </c>
      <c r="E6628" s="28">
        <v>2021</v>
      </c>
      <c r="F6628" s="28" t="s">
        <v>350</v>
      </c>
      <c r="G6628" s="28">
        <v>3</v>
      </c>
      <c r="H6628" s="28" t="s">
        <v>274</v>
      </c>
      <c r="I6628" s="28">
        <v>3</v>
      </c>
      <c r="J6628" s="28">
        <v>4.2999430928306802E-4</v>
      </c>
      <c r="K6628" s="28">
        <v>3.3240987865066002E-4</v>
      </c>
      <c r="L6628" s="28">
        <v>5.3218734860529398E-4</v>
      </c>
      <c r="M6628" t="str">
        <f>VLOOKUP(Table_3[[#This Row],[cause_name]],ref_causegroups!A:B,2,FALSE)</f>
        <v>Diabetes and kidney diseases</v>
      </c>
      <c r="O6628">
        <v>6627</v>
      </c>
    </row>
    <row r="6629" spans="1:15" ht="15.75" customHeight="1">
      <c r="A6629" s="28" t="s">
        <v>21442</v>
      </c>
      <c r="B6629" s="28">
        <v>44563</v>
      </c>
      <c r="C6629" s="28">
        <v>22</v>
      </c>
      <c r="D6629" s="28">
        <v>3</v>
      </c>
      <c r="E6629" s="28">
        <v>2021</v>
      </c>
      <c r="F6629" s="28" t="s">
        <v>1649</v>
      </c>
      <c r="G6629" s="28">
        <v>3</v>
      </c>
      <c r="H6629" s="28" t="s">
        <v>274</v>
      </c>
      <c r="I6629" s="28">
        <v>3</v>
      </c>
      <c r="J6629" s="28">
        <v>4.26462033023251E-5</v>
      </c>
      <c r="K6629" s="28">
        <v>3.4991257316255601E-5</v>
      </c>
      <c r="L6629" s="28">
        <v>5.4046436103096402E-5</v>
      </c>
      <c r="M6629" t="str">
        <f>VLOOKUP(Table_3[[#This Row],[cause_name]],ref_causegroups!A:B,2,FALSE)</f>
        <v>Digestive diseases</v>
      </c>
      <c r="O6629">
        <v>6628</v>
      </c>
    </row>
    <row r="6630" spans="1:15" ht="15.75" customHeight="1">
      <c r="A6630" s="28" t="s">
        <v>21442</v>
      </c>
      <c r="B6630" s="28">
        <v>44563</v>
      </c>
      <c r="C6630" s="28">
        <v>22</v>
      </c>
      <c r="D6630" s="28">
        <v>3</v>
      </c>
      <c r="E6630" s="28">
        <v>2021</v>
      </c>
      <c r="F6630" s="28" t="s">
        <v>1653</v>
      </c>
      <c r="G6630" s="28">
        <v>3</v>
      </c>
      <c r="H6630" s="28" t="s">
        <v>274</v>
      </c>
      <c r="I6630" s="28">
        <v>3</v>
      </c>
      <c r="J6630" s="28">
        <v>2.9264404644238401E-5</v>
      </c>
      <c r="K6630" s="28">
        <v>2.3750024436056499E-5</v>
      </c>
      <c r="L6630" s="28">
        <v>3.5211187998419402E-5</v>
      </c>
      <c r="M6630" t="str">
        <f>VLOOKUP(Table_3[[#This Row],[cause_name]],ref_causegroups!A:B,2,FALSE)</f>
        <v>Digestive diseases</v>
      </c>
      <c r="O6630">
        <v>6629</v>
      </c>
    </row>
    <row r="6631" spans="1:15" ht="15.75" customHeight="1">
      <c r="A6631" s="28" t="s">
        <v>21442</v>
      </c>
      <c r="B6631" s="28">
        <v>44563</v>
      </c>
      <c r="C6631" s="28">
        <v>22</v>
      </c>
      <c r="D6631" s="28">
        <v>3</v>
      </c>
      <c r="E6631" s="28">
        <v>2021</v>
      </c>
      <c r="F6631" s="28" t="s">
        <v>511</v>
      </c>
      <c r="G6631" s="28">
        <v>3</v>
      </c>
      <c r="H6631" s="28" t="s">
        <v>274</v>
      </c>
      <c r="I6631" s="28">
        <v>3</v>
      </c>
      <c r="J6631" s="28">
        <v>6.7825297210301099E-6</v>
      </c>
      <c r="K6631" s="28">
        <v>5.1128420543864002E-6</v>
      </c>
      <c r="L6631" s="28">
        <v>8.3342591808681992E-6</v>
      </c>
      <c r="M6631" t="str">
        <f>VLOOKUP(Table_3[[#This Row],[cause_name]],ref_causegroups!A:B,2,FALSE)</f>
        <v>Neoplasms</v>
      </c>
      <c r="O6631">
        <v>6630</v>
      </c>
    </row>
    <row r="6632" spans="1:15" ht="15.75" customHeight="1">
      <c r="A6632" s="28" t="s">
        <v>21442</v>
      </c>
      <c r="B6632" s="28">
        <v>44563</v>
      </c>
      <c r="C6632" s="28">
        <v>22</v>
      </c>
      <c r="D6632" s="28">
        <v>3</v>
      </c>
      <c r="E6632" s="28">
        <v>2021</v>
      </c>
      <c r="F6632" s="28" t="s">
        <v>515</v>
      </c>
      <c r="G6632" s="28">
        <v>3</v>
      </c>
      <c r="H6632" s="28" t="s">
        <v>274</v>
      </c>
      <c r="I6632" s="28">
        <v>3</v>
      </c>
      <c r="J6632" s="28">
        <v>4.4772648374667701E-4</v>
      </c>
      <c r="K6632" s="28">
        <v>4.0018759877633102E-4</v>
      </c>
      <c r="L6632" s="28">
        <v>5.0512074608146003E-4</v>
      </c>
      <c r="M6632" t="str">
        <f>VLOOKUP(Table_3[[#This Row],[cause_name]],ref_causegroups!A:B,2,FALSE)</f>
        <v>Other infectious diseases</v>
      </c>
      <c r="O6632">
        <v>6631</v>
      </c>
    </row>
    <row r="6633" spans="1:15" ht="15.75" customHeight="1">
      <c r="A6633" s="28" t="s">
        <v>21442</v>
      </c>
      <c r="B6633" s="28">
        <v>44563</v>
      </c>
      <c r="C6633" s="28">
        <v>22</v>
      </c>
      <c r="D6633" s="28">
        <v>3</v>
      </c>
      <c r="E6633" s="28">
        <v>2021</v>
      </c>
      <c r="F6633" s="28" t="s">
        <v>351</v>
      </c>
      <c r="G6633" s="28">
        <v>3</v>
      </c>
      <c r="H6633" s="28" t="s">
        <v>274</v>
      </c>
      <c r="I6633" s="28">
        <v>3</v>
      </c>
      <c r="J6633" s="28">
        <v>5.4026064508218405E-4</v>
      </c>
      <c r="K6633" s="28">
        <v>1.66539284715558E-6</v>
      </c>
      <c r="L6633" s="28">
        <v>1.96809097655454E-3</v>
      </c>
      <c r="M6633" t="str">
        <f>VLOOKUP(Table_3[[#This Row],[cause_name]],ref_causegroups!A:B,2,FALSE)</f>
        <v>Musculoskeletal disorders</v>
      </c>
      <c r="O6633">
        <v>6632</v>
      </c>
    </row>
    <row r="6634" spans="1:15" ht="15.75" customHeight="1">
      <c r="A6634" s="28" t="s">
        <v>21442</v>
      </c>
      <c r="B6634" s="28">
        <v>44563</v>
      </c>
      <c r="C6634" s="28">
        <v>22</v>
      </c>
      <c r="D6634" s="28">
        <v>3</v>
      </c>
      <c r="E6634" s="28">
        <v>2021</v>
      </c>
      <c r="F6634" s="28" t="s">
        <v>352</v>
      </c>
      <c r="G6634" s="28">
        <v>3</v>
      </c>
      <c r="H6634" s="28" t="s">
        <v>274</v>
      </c>
      <c r="I6634" s="28">
        <v>3</v>
      </c>
      <c r="J6634" s="28">
        <v>2.8574470548236599E-4</v>
      </c>
      <c r="K6634" s="28">
        <v>9.2976976974899302E-7</v>
      </c>
      <c r="L6634" s="28">
        <v>1.0497489663498301E-3</v>
      </c>
      <c r="M6634" t="str">
        <f>VLOOKUP(Table_3[[#This Row],[cause_name]],ref_causegroups!A:B,2,FALSE)</f>
        <v>Musculoskeletal disorders</v>
      </c>
      <c r="O6634">
        <v>6633</v>
      </c>
    </row>
    <row r="6635" spans="1:15" ht="15.75" customHeight="1">
      <c r="A6635" s="28" t="s">
        <v>21442</v>
      </c>
      <c r="B6635" s="28">
        <v>44563</v>
      </c>
      <c r="C6635" s="28">
        <v>22</v>
      </c>
      <c r="D6635" s="28">
        <v>3</v>
      </c>
      <c r="E6635" s="28">
        <v>2021</v>
      </c>
      <c r="F6635" s="28" t="s">
        <v>519</v>
      </c>
      <c r="G6635" s="28">
        <v>3</v>
      </c>
      <c r="H6635" s="28" t="s">
        <v>274</v>
      </c>
      <c r="I6635" s="28">
        <v>3</v>
      </c>
      <c r="J6635" s="28">
        <v>1.7555740428711999E-6</v>
      </c>
      <c r="K6635" s="28">
        <v>1.09230702314573E-6</v>
      </c>
      <c r="L6635" s="28">
        <v>2.3534531978516899E-6</v>
      </c>
      <c r="M6635" t="str">
        <f>VLOOKUP(Table_3[[#This Row],[cause_name]],ref_causegroups!A:B,2,FALSE)</f>
        <v>Neoplasms</v>
      </c>
      <c r="O6635">
        <v>6634</v>
      </c>
    </row>
    <row r="6636" spans="1:15" ht="15.75" customHeight="1">
      <c r="A6636" s="28" t="s">
        <v>21442</v>
      </c>
      <c r="B6636" s="28">
        <v>44563</v>
      </c>
      <c r="C6636" s="28">
        <v>22</v>
      </c>
      <c r="D6636" s="28">
        <v>3</v>
      </c>
      <c r="E6636" s="28">
        <v>2021</v>
      </c>
      <c r="F6636" s="28" t="s">
        <v>523</v>
      </c>
      <c r="G6636" s="28">
        <v>3</v>
      </c>
      <c r="H6636" s="28" t="s">
        <v>274</v>
      </c>
      <c r="I6636" s="28">
        <v>3</v>
      </c>
      <c r="J6636" s="28">
        <v>1.5090043325778799E-5</v>
      </c>
      <c r="K6636" s="28">
        <v>1.27866414671926E-5</v>
      </c>
      <c r="L6636" s="28">
        <v>1.8085075103966198E-5</v>
      </c>
      <c r="M6636" t="str">
        <f>VLOOKUP(Table_3[[#This Row],[cause_name]],ref_causegroups!A:B,2,FALSE)</f>
        <v>Neoplasms</v>
      </c>
      <c r="O6636">
        <v>6635</v>
      </c>
    </row>
    <row r="6637" spans="1:15" ht="15.75" customHeight="1">
      <c r="A6637" s="28" t="s">
        <v>21442</v>
      </c>
      <c r="B6637" s="28">
        <v>44563</v>
      </c>
      <c r="C6637" s="28">
        <v>22</v>
      </c>
      <c r="D6637" s="28">
        <v>3</v>
      </c>
      <c r="E6637" s="28">
        <v>2021</v>
      </c>
      <c r="F6637" s="28" t="s">
        <v>291</v>
      </c>
      <c r="G6637" s="28">
        <v>3</v>
      </c>
      <c r="H6637" s="28" t="s">
        <v>274</v>
      </c>
      <c r="I6637" s="28">
        <v>3</v>
      </c>
      <c r="J6637" s="28">
        <v>7.7572253133864402E-7</v>
      </c>
      <c r="K6637" s="28">
        <v>5.5029344001324195E-7</v>
      </c>
      <c r="L6637" s="28">
        <v>1.07830348563629E-6</v>
      </c>
      <c r="M6637" t="str">
        <f>VLOOKUP(Table_3[[#This Row],[cause_name]],ref_causegroups!A:B,2,FALSE)</f>
        <v>Neoplasms</v>
      </c>
      <c r="O6637">
        <v>6636</v>
      </c>
    </row>
    <row r="6638" spans="1:15" ht="15.75" customHeight="1">
      <c r="A6638" s="28" t="s">
        <v>21442</v>
      </c>
      <c r="B6638" s="28">
        <v>44563</v>
      </c>
      <c r="C6638" s="28">
        <v>22</v>
      </c>
      <c r="D6638" s="28">
        <v>3</v>
      </c>
      <c r="E6638" s="28">
        <v>2021</v>
      </c>
      <c r="F6638" s="28" t="s">
        <v>292</v>
      </c>
      <c r="G6638" s="28">
        <v>3</v>
      </c>
      <c r="H6638" s="28" t="s">
        <v>274</v>
      </c>
      <c r="I6638" s="28">
        <v>3</v>
      </c>
      <c r="J6638" s="28">
        <v>1.8415948131845001E-6</v>
      </c>
      <c r="K6638" s="28">
        <v>8.5548548791694004E-7</v>
      </c>
      <c r="L6638" s="28">
        <v>3.0694041719401801E-6</v>
      </c>
      <c r="M6638" t="str">
        <f>VLOOKUP(Table_3[[#This Row],[cause_name]],ref_causegroups!A:B,2,FALSE)</f>
        <v>Neoplasms</v>
      </c>
      <c r="O6638">
        <v>6637</v>
      </c>
    </row>
    <row r="6639" spans="1:15" ht="15.75" customHeight="1">
      <c r="A6639" s="28" t="s">
        <v>21442</v>
      </c>
      <c r="B6639" s="28">
        <v>44563</v>
      </c>
      <c r="C6639" s="28">
        <v>22</v>
      </c>
      <c r="D6639" s="28">
        <v>3</v>
      </c>
      <c r="E6639" s="28">
        <v>2021</v>
      </c>
      <c r="F6639" s="28" t="s">
        <v>533</v>
      </c>
      <c r="G6639" s="28">
        <v>3</v>
      </c>
      <c r="H6639" s="28" t="s">
        <v>274</v>
      </c>
      <c r="I6639" s="28">
        <v>3</v>
      </c>
      <c r="J6639" s="28">
        <v>3.8750112998163998E-6</v>
      </c>
      <c r="K6639" s="28">
        <v>2.70913911601798E-6</v>
      </c>
      <c r="L6639" s="28">
        <v>6.1371737742376303E-6</v>
      </c>
      <c r="M6639" t="str">
        <f>VLOOKUP(Table_3[[#This Row],[cause_name]],ref_causegroups!A:B,2,FALSE)</f>
        <v>Neoplasms</v>
      </c>
      <c r="O6639">
        <v>6638</v>
      </c>
    </row>
    <row r="6640" spans="1:15" ht="15.75" customHeight="1">
      <c r="A6640" s="28" t="s">
        <v>21442</v>
      </c>
      <c r="B6640" s="28">
        <v>44563</v>
      </c>
      <c r="C6640" s="28">
        <v>22</v>
      </c>
      <c r="D6640" s="28">
        <v>3</v>
      </c>
      <c r="E6640" s="28">
        <v>2021</v>
      </c>
      <c r="F6640" s="28" t="s">
        <v>537</v>
      </c>
      <c r="G6640" s="28">
        <v>3</v>
      </c>
      <c r="H6640" s="28" t="s">
        <v>274</v>
      </c>
      <c r="I6640" s="28">
        <v>3</v>
      </c>
      <c r="J6640" s="28">
        <v>8.1437120566993902E-6</v>
      </c>
      <c r="K6640" s="28">
        <v>5.9300446542324703E-6</v>
      </c>
      <c r="L6640" s="28">
        <v>1.2939299933956401E-5</v>
      </c>
      <c r="M6640" t="str">
        <f>VLOOKUP(Table_3[[#This Row],[cause_name]],ref_causegroups!A:B,2,FALSE)</f>
        <v>Neoplasms</v>
      </c>
      <c r="O6640">
        <v>6639</v>
      </c>
    </row>
    <row r="6641" spans="1:15" ht="15.75" customHeight="1">
      <c r="A6641" s="28" t="s">
        <v>21442</v>
      </c>
      <c r="B6641" s="28">
        <v>44563</v>
      </c>
      <c r="C6641" s="28">
        <v>22</v>
      </c>
      <c r="D6641" s="28">
        <v>3</v>
      </c>
      <c r="E6641" s="28">
        <v>2021</v>
      </c>
      <c r="F6641" s="28" t="s">
        <v>541</v>
      </c>
      <c r="G6641" s="28">
        <v>3</v>
      </c>
      <c r="H6641" s="28" t="s">
        <v>274</v>
      </c>
      <c r="I6641" s="28">
        <v>3</v>
      </c>
      <c r="J6641" s="28">
        <v>1.06340883122321E-5</v>
      </c>
      <c r="K6641" s="28">
        <v>7.4734731969989799E-6</v>
      </c>
      <c r="L6641" s="28">
        <v>1.6350906562752901E-5</v>
      </c>
      <c r="M6641" t="str">
        <f>VLOOKUP(Table_3[[#This Row],[cause_name]],ref_causegroups!A:B,2,FALSE)</f>
        <v>Neoplasms</v>
      </c>
      <c r="O6641">
        <v>6640</v>
      </c>
    </row>
    <row r="6642" spans="1:15" ht="15.75" customHeight="1">
      <c r="A6642" s="28" t="s">
        <v>21442</v>
      </c>
      <c r="B6642" s="28">
        <v>44563</v>
      </c>
      <c r="C6642" s="28">
        <v>22</v>
      </c>
      <c r="D6642" s="28">
        <v>3</v>
      </c>
      <c r="E6642" s="28">
        <v>2021</v>
      </c>
      <c r="F6642" s="28" t="s">
        <v>545</v>
      </c>
      <c r="G6642" s="28">
        <v>3</v>
      </c>
      <c r="H6642" s="28" t="s">
        <v>274</v>
      </c>
      <c r="I6642" s="28">
        <v>3</v>
      </c>
      <c r="J6642" s="28">
        <v>1.24681979443924E-6</v>
      </c>
      <c r="K6642" s="28">
        <v>7.0809974835625103E-7</v>
      </c>
      <c r="L6642" s="28">
        <v>1.9260739458661999E-6</v>
      </c>
      <c r="M6642" t="str">
        <f>VLOOKUP(Table_3[[#This Row],[cause_name]],ref_causegroups!A:B,2,FALSE)</f>
        <v>Neoplasms</v>
      </c>
      <c r="O6642">
        <v>6641</v>
      </c>
    </row>
    <row r="6643" spans="1:15" ht="15.75" customHeight="1">
      <c r="A6643" s="28" t="s">
        <v>21442</v>
      </c>
      <c r="B6643" s="28">
        <v>44563</v>
      </c>
      <c r="C6643" s="28">
        <v>22</v>
      </c>
      <c r="D6643" s="28">
        <v>3</v>
      </c>
      <c r="E6643" s="28">
        <v>2021</v>
      </c>
      <c r="F6643" s="28" t="s">
        <v>1687</v>
      </c>
      <c r="G6643" s="28">
        <v>3</v>
      </c>
      <c r="H6643" s="28" t="s">
        <v>274</v>
      </c>
      <c r="I6643" s="28">
        <v>3</v>
      </c>
      <c r="J6643" s="28">
        <v>5.3375898628513903E-6</v>
      </c>
      <c r="K6643" s="28">
        <v>4.24268502541429E-6</v>
      </c>
      <c r="L6643" s="28">
        <v>6.5787661476431002E-6</v>
      </c>
      <c r="M6643" t="str">
        <f>VLOOKUP(Table_3[[#This Row],[cause_name]],ref_causegroups!A:B,2,FALSE)</f>
        <v>Cardiovascular diseases</v>
      </c>
      <c r="O6643">
        <v>6642</v>
      </c>
    </row>
    <row r="6644" spans="1:15" ht="15.75" customHeight="1">
      <c r="A6644" s="28" t="s">
        <v>21442</v>
      </c>
      <c r="B6644" s="28">
        <v>44563</v>
      </c>
      <c r="C6644" s="28">
        <v>22</v>
      </c>
      <c r="D6644" s="28">
        <v>3</v>
      </c>
      <c r="E6644" s="28">
        <v>2021</v>
      </c>
      <c r="F6644" s="28" t="s">
        <v>1691</v>
      </c>
      <c r="G6644" s="28">
        <v>3</v>
      </c>
      <c r="H6644" s="28" t="s">
        <v>274</v>
      </c>
      <c r="I6644" s="28">
        <v>3</v>
      </c>
      <c r="J6644" s="28">
        <v>8.5522745535327699E-5</v>
      </c>
      <c r="K6644" s="28">
        <v>7.4404974926313793E-5</v>
      </c>
      <c r="L6644" s="28">
        <v>9.9166276641444499E-5</v>
      </c>
      <c r="M6644" t="str">
        <f>VLOOKUP(Table_3[[#This Row],[cause_name]],ref_causegroups!A:B,2,FALSE)</f>
        <v>Digestive diseases</v>
      </c>
      <c r="O6644">
        <v>6643</v>
      </c>
    </row>
    <row r="6645" spans="1:15" ht="15.75" customHeight="1">
      <c r="A6645" s="28" t="s">
        <v>21442</v>
      </c>
      <c r="B6645" s="28">
        <v>44563</v>
      </c>
      <c r="C6645" s="28">
        <v>22</v>
      </c>
      <c r="D6645" s="28">
        <v>3</v>
      </c>
      <c r="E6645" s="28">
        <v>2021</v>
      </c>
      <c r="F6645" s="28" t="s">
        <v>1695</v>
      </c>
      <c r="G6645" s="28">
        <v>3</v>
      </c>
      <c r="H6645" s="28" t="s">
        <v>274</v>
      </c>
      <c r="I6645" s="28">
        <v>3</v>
      </c>
      <c r="J6645" s="28">
        <v>6.3409558372430001E-5</v>
      </c>
      <c r="K6645" s="28">
        <v>5.18296919964093E-5</v>
      </c>
      <c r="L6645" s="28">
        <v>7.9655013703306294E-5</v>
      </c>
      <c r="M6645" t="str">
        <f>VLOOKUP(Table_3[[#This Row],[cause_name]],ref_causegroups!A:B,2,FALSE)</f>
        <v>Digestive diseases</v>
      </c>
      <c r="O6645">
        <v>6644</v>
      </c>
    </row>
    <row r="6646" spans="1:15" ht="15.75" customHeight="1">
      <c r="A6646" s="28" t="s">
        <v>21442</v>
      </c>
      <c r="B6646" s="28">
        <v>44563</v>
      </c>
      <c r="C6646" s="28">
        <v>22</v>
      </c>
      <c r="D6646" s="28">
        <v>3</v>
      </c>
      <c r="E6646" s="28">
        <v>2021</v>
      </c>
      <c r="F6646" s="28" t="s">
        <v>353</v>
      </c>
      <c r="G6646" s="28">
        <v>3</v>
      </c>
      <c r="H6646" s="28" t="s">
        <v>274</v>
      </c>
      <c r="I6646" s="28">
        <v>3</v>
      </c>
      <c r="J6646" s="28">
        <v>2.70225372382347E-5</v>
      </c>
      <c r="K6646" s="28">
        <v>2.2496854045171598E-5</v>
      </c>
      <c r="L6646" s="28">
        <v>3.3492518599339E-5</v>
      </c>
      <c r="M6646" t="str">
        <f>VLOOKUP(Table_3[[#This Row],[cause_name]],ref_causegroups!A:B,2,FALSE)</f>
        <v>Digestive diseases</v>
      </c>
      <c r="O6646">
        <v>6645</v>
      </c>
    </row>
    <row r="6647" spans="1:15" ht="15.75" customHeight="1">
      <c r="A6647" s="28" t="s">
        <v>21442</v>
      </c>
      <c r="B6647" s="28">
        <v>44563</v>
      </c>
      <c r="C6647" s="28">
        <v>22</v>
      </c>
      <c r="D6647" s="28">
        <v>3</v>
      </c>
      <c r="E6647" s="28">
        <v>2021</v>
      </c>
      <c r="F6647" s="28" t="s">
        <v>1699</v>
      </c>
      <c r="G6647" s="28">
        <v>3</v>
      </c>
      <c r="H6647" s="28" t="s">
        <v>274</v>
      </c>
      <c r="I6647" s="28">
        <v>3</v>
      </c>
      <c r="J6647" s="28">
        <v>1.86502966941408E-4</v>
      </c>
      <c r="K6647" s="28">
        <v>1.5146532207710599E-4</v>
      </c>
      <c r="L6647" s="28">
        <v>2.1988549719294701E-4</v>
      </c>
      <c r="M6647" t="str">
        <f>VLOOKUP(Table_3[[#This Row],[cause_name]],ref_causegroups!A:B,2,FALSE)</f>
        <v>Digestive diseases</v>
      </c>
      <c r="O6647">
        <v>6646</v>
      </c>
    </row>
    <row r="6648" spans="1:15" ht="15.75" customHeight="1">
      <c r="A6648" s="28" t="s">
        <v>21442</v>
      </c>
      <c r="B6648" s="28">
        <v>44563</v>
      </c>
      <c r="C6648" s="28">
        <v>22</v>
      </c>
      <c r="D6648" s="28">
        <v>3</v>
      </c>
      <c r="E6648" s="28">
        <v>2021</v>
      </c>
      <c r="F6648" s="28" t="s">
        <v>354</v>
      </c>
      <c r="G6648" s="28">
        <v>3</v>
      </c>
      <c r="H6648" s="28" t="s">
        <v>274</v>
      </c>
      <c r="I6648" s="28">
        <v>3</v>
      </c>
      <c r="J6648" s="28">
        <v>7.6533868506788908E-6</v>
      </c>
      <c r="K6648" s="28">
        <v>5.8497585030365099E-6</v>
      </c>
      <c r="L6648" s="28">
        <v>1.0043942725192999E-5</v>
      </c>
      <c r="M6648" t="str">
        <f>VLOOKUP(Table_3[[#This Row],[cause_name]],ref_causegroups!A:B,2,FALSE)</f>
        <v>Digestive diseases</v>
      </c>
      <c r="O6648">
        <v>6647</v>
      </c>
    </row>
    <row r="6649" spans="1:15" ht="15.75" customHeight="1">
      <c r="A6649" s="28" t="s">
        <v>21442</v>
      </c>
      <c r="B6649" s="28">
        <v>44563</v>
      </c>
      <c r="C6649" s="28">
        <v>22</v>
      </c>
      <c r="D6649" s="28">
        <v>3</v>
      </c>
      <c r="E6649" s="28">
        <v>2021</v>
      </c>
      <c r="F6649" s="28" t="s">
        <v>1703</v>
      </c>
      <c r="G6649" s="28">
        <v>3</v>
      </c>
      <c r="H6649" s="28" t="s">
        <v>274</v>
      </c>
      <c r="I6649" s="28">
        <v>3</v>
      </c>
      <c r="J6649" s="28">
        <v>3.2720673620039899E-6</v>
      </c>
      <c r="K6649" s="28">
        <v>2.21703950331793E-6</v>
      </c>
      <c r="L6649" s="28">
        <v>4.6633027999920098E-6</v>
      </c>
      <c r="M6649" t="str">
        <f>VLOOKUP(Table_3[[#This Row],[cause_name]],ref_causegroups!A:B,2,FALSE)</f>
        <v>Other non-communicable diseases</v>
      </c>
      <c r="O6649">
        <v>6648</v>
      </c>
    </row>
    <row r="6650" spans="1:15" ht="15.75" customHeight="1">
      <c r="A6650" s="28" t="s">
        <v>21442</v>
      </c>
      <c r="B6650" s="28">
        <v>44563</v>
      </c>
      <c r="C6650" s="28">
        <v>22</v>
      </c>
      <c r="D6650" s="28">
        <v>3</v>
      </c>
      <c r="E6650" s="28">
        <v>2021</v>
      </c>
      <c r="F6650" s="28" t="s">
        <v>1707</v>
      </c>
      <c r="G6650" s="28">
        <v>3</v>
      </c>
      <c r="H6650" s="28" t="s">
        <v>274</v>
      </c>
      <c r="I6650" s="28">
        <v>3</v>
      </c>
      <c r="J6650" s="28">
        <v>2.3658686647362799E-6</v>
      </c>
      <c r="K6650" s="28">
        <v>1.8175949995665301E-6</v>
      </c>
      <c r="L6650" s="28">
        <v>3.2239204738539098E-6</v>
      </c>
      <c r="M6650" t="str">
        <f>VLOOKUP(Table_3[[#This Row],[cause_name]],ref_causegroups!A:B,2,FALSE)</f>
        <v>Other non-communicable diseases</v>
      </c>
      <c r="O6650">
        <v>6649</v>
      </c>
    </row>
    <row r="6651" spans="1:15" ht="15.75" customHeight="1">
      <c r="A6651" s="28" t="s">
        <v>21442</v>
      </c>
      <c r="B6651" s="28">
        <v>44563</v>
      </c>
      <c r="C6651" s="28">
        <v>22</v>
      </c>
      <c r="D6651" s="28">
        <v>3</v>
      </c>
      <c r="E6651" s="28">
        <v>2021</v>
      </c>
      <c r="F6651" s="28" t="s">
        <v>549</v>
      </c>
      <c r="G6651" s="28">
        <v>3</v>
      </c>
      <c r="H6651" s="28" t="s">
        <v>274</v>
      </c>
      <c r="I6651" s="28">
        <v>3</v>
      </c>
      <c r="J6651" s="28">
        <v>7.9194779944981308E-3</v>
      </c>
      <c r="K6651" s="28">
        <v>2.7149892044261601E-3</v>
      </c>
      <c r="L6651" s="28">
        <v>1.7793552706801701E-2</v>
      </c>
      <c r="M6651" t="str">
        <f>VLOOKUP(Table_3[[#This Row],[cause_name]],ref_causegroups!A:B,2,FALSE)</f>
        <v>Respiratory infections and tuberculosis</v>
      </c>
      <c r="O6651">
        <v>6650</v>
      </c>
    </row>
    <row r="6652" spans="1:15" ht="15.75" customHeight="1">
      <c r="A6652" s="28" t="s">
        <v>21442</v>
      </c>
      <c r="B6652" s="28">
        <v>44563</v>
      </c>
      <c r="C6652" s="28">
        <v>22</v>
      </c>
      <c r="D6652" s="28">
        <v>3</v>
      </c>
      <c r="E6652" s="28">
        <v>2021</v>
      </c>
      <c r="F6652" s="28" t="s">
        <v>276</v>
      </c>
      <c r="G6652" s="28">
        <v>3</v>
      </c>
      <c r="H6652" s="28" t="s">
        <v>274</v>
      </c>
      <c r="I6652" s="28">
        <v>3</v>
      </c>
      <c r="J6652" s="28">
        <v>6.82806809185203E-4</v>
      </c>
      <c r="K6652" s="28">
        <v>5.11985278973136E-4</v>
      </c>
      <c r="L6652" s="28">
        <v>8.6850052751385304E-4</v>
      </c>
      <c r="M6652" t="str">
        <f>VLOOKUP(Table_3[[#This Row],[cause_name]],ref_causegroups!A:B,2,FALSE)</f>
        <v>Maternal and neonatal disorders</v>
      </c>
      <c r="O6652">
        <v>6651</v>
      </c>
    </row>
    <row r="6653" spans="1:15" ht="15.75" customHeight="1">
      <c r="A6653" s="28" t="s">
        <v>21442</v>
      </c>
      <c r="B6653" s="28">
        <v>44563</v>
      </c>
      <c r="C6653" s="28">
        <v>22</v>
      </c>
      <c r="D6653" s="28">
        <v>3</v>
      </c>
      <c r="E6653" s="28">
        <v>2021</v>
      </c>
      <c r="F6653" s="28" t="s">
        <v>278</v>
      </c>
      <c r="G6653" s="28">
        <v>3</v>
      </c>
      <c r="H6653" s="28" t="s">
        <v>274</v>
      </c>
      <c r="I6653" s="28">
        <v>3</v>
      </c>
      <c r="J6653" s="28">
        <v>7.6992867452351497E-6</v>
      </c>
      <c r="K6653" s="28">
        <v>5.1016741040927E-6</v>
      </c>
      <c r="L6653" s="28">
        <v>1.13516926329395E-5</v>
      </c>
      <c r="M6653" t="str">
        <f>VLOOKUP(Table_3[[#This Row],[cause_name]],ref_causegroups!A:B,2,FALSE)</f>
        <v>HIV/AIDS and sexually transmitted infections</v>
      </c>
      <c r="O6653">
        <v>6652</v>
      </c>
    </row>
    <row r="6654" spans="1:15" ht="15.75" customHeight="1">
      <c r="A6654" s="28" t="s">
        <v>21442</v>
      </c>
      <c r="B6654" s="28">
        <v>44563</v>
      </c>
      <c r="C6654" s="28">
        <v>22</v>
      </c>
      <c r="D6654" s="28">
        <v>3</v>
      </c>
      <c r="E6654" s="28">
        <v>2021</v>
      </c>
      <c r="F6654" s="28" t="s">
        <v>279</v>
      </c>
      <c r="G6654" s="28">
        <v>3</v>
      </c>
      <c r="H6654" s="28" t="s">
        <v>274</v>
      </c>
      <c r="I6654" s="28">
        <v>3</v>
      </c>
      <c r="J6654" s="28">
        <v>1.9821675858424301E-6</v>
      </c>
      <c r="K6654" s="28">
        <v>1.3021439424136201E-6</v>
      </c>
      <c r="L6654" s="28">
        <v>2.7949455187092599E-6</v>
      </c>
      <c r="M6654" t="str">
        <f>VLOOKUP(Table_3[[#This Row],[cause_name]],ref_causegroups!A:B,2,FALSE)</f>
        <v>HIV/AIDS and sexually transmitted infections</v>
      </c>
      <c r="O6654">
        <v>6653</v>
      </c>
    </row>
    <row r="6655" spans="1:15" ht="15.75" customHeight="1">
      <c r="A6655" s="28" t="s">
        <v>21442</v>
      </c>
      <c r="B6655" s="28">
        <v>44563</v>
      </c>
      <c r="C6655" s="28">
        <v>22</v>
      </c>
      <c r="D6655" s="28">
        <v>3</v>
      </c>
      <c r="E6655" s="28">
        <v>2021</v>
      </c>
      <c r="F6655" s="28" t="s">
        <v>280</v>
      </c>
      <c r="G6655" s="28">
        <v>3</v>
      </c>
      <c r="H6655" s="28" t="s">
        <v>274</v>
      </c>
      <c r="I6655" s="28">
        <v>3</v>
      </c>
      <c r="J6655" s="28">
        <v>2.1217240507270898E-5</v>
      </c>
      <c r="K6655" s="28">
        <v>1.46920058151525E-5</v>
      </c>
      <c r="L6655" s="28">
        <v>2.9501566717135301E-5</v>
      </c>
      <c r="M6655" t="str">
        <f>VLOOKUP(Table_3[[#This Row],[cause_name]],ref_causegroups!A:B,2,FALSE)</f>
        <v>HIV/AIDS and sexually transmitted infections</v>
      </c>
      <c r="O6655">
        <v>6654</v>
      </c>
    </row>
    <row r="6656" spans="1:15" ht="15.75" customHeight="1">
      <c r="A6656" s="28" t="s">
        <v>21442</v>
      </c>
      <c r="B6656" s="28">
        <v>44563</v>
      </c>
      <c r="C6656" s="28">
        <v>22</v>
      </c>
      <c r="D6656" s="28">
        <v>3</v>
      </c>
      <c r="E6656" s="28">
        <v>2021</v>
      </c>
      <c r="F6656" s="28" t="s">
        <v>281</v>
      </c>
      <c r="G6656" s="28">
        <v>3</v>
      </c>
      <c r="H6656" s="28" t="s">
        <v>274</v>
      </c>
      <c r="I6656" s="28">
        <v>3</v>
      </c>
      <c r="J6656" s="28">
        <v>7.4380197914918804E-5</v>
      </c>
      <c r="K6656" s="28">
        <v>5.9986027964840497E-5</v>
      </c>
      <c r="L6656" s="28">
        <v>8.6104496229677305E-5</v>
      </c>
      <c r="M6656" t="str">
        <f>VLOOKUP(Table_3[[#This Row],[cause_name]],ref_causegroups!A:B,2,FALSE)</f>
        <v>Neoplasms</v>
      </c>
      <c r="O6656">
        <v>6655</v>
      </c>
    </row>
    <row r="6657" spans="1:15" ht="15.75" customHeight="1">
      <c r="A6657" s="28" t="s">
        <v>21442</v>
      </c>
      <c r="B6657" s="28">
        <v>44563</v>
      </c>
      <c r="C6657" s="28">
        <v>22</v>
      </c>
      <c r="D6657" s="28">
        <v>3</v>
      </c>
      <c r="E6657" s="28">
        <v>2021</v>
      </c>
      <c r="F6657" s="28" t="s">
        <v>282</v>
      </c>
      <c r="G6657" s="28">
        <v>3</v>
      </c>
      <c r="H6657" s="28" t="s">
        <v>274</v>
      </c>
      <c r="I6657" s="28">
        <v>3</v>
      </c>
      <c r="J6657" s="28">
        <v>8.8552974976541503E-6</v>
      </c>
      <c r="K6657" s="28">
        <v>7.0887168040667597E-6</v>
      </c>
      <c r="L6657" s="28">
        <v>1.06564813672014E-5</v>
      </c>
      <c r="M6657" t="str">
        <f>VLOOKUP(Table_3[[#This Row],[cause_name]],ref_causegroups!A:B,2,FALSE)</f>
        <v>Neoplasms</v>
      </c>
      <c r="O6657">
        <v>6656</v>
      </c>
    </row>
    <row r="6658" spans="1:15" ht="15.75" customHeight="1">
      <c r="A6658" s="28" t="s">
        <v>21442</v>
      </c>
      <c r="B6658" s="28">
        <v>44563</v>
      </c>
      <c r="C6658" s="28">
        <v>22</v>
      </c>
      <c r="D6658" s="28">
        <v>3</v>
      </c>
      <c r="E6658" s="28">
        <v>2021</v>
      </c>
      <c r="F6658" s="28" t="s">
        <v>283</v>
      </c>
      <c r="G6658" s="28">
        <v>3</v>
      </c>
      <c r="H6658" s="28" t="s">
        <v>274</v>
      </c>
      <c r="I6658" s="28">
        <v>3</v>
      </c>
      <c r="J6658" s="28">
        <v>1.92333811811921E-5</v>
      </c>
      <c r="K6658" s="28">
        <v>1.5399292589509098E-5</v>
      </c>
      <c r="L6658" s="28">
        <v>2.2157721862177199E-5</v>
      </c>
      <c r="M6658" t="str">
        <f>VLOOKUP(Table_3[[#This Row],[cause_name]],ref_causegroups!A:B,2,FALSE)</f>
        <v>Neoplasms</v>
      </c>
      <c r="O6658">
        <v>6657</v>
      </c>
    </row>
    <row r="6659" spans="1:15" ht="15.75" customHeight="1">
      <c r="A6659" s="28" t="s">
        <v>21442</v>
      </c>
      <c r="B6659" s="28">
        <v>44563</v>
      </c>
      <c r="C6659" s="28">
        <v>22</v>
      </c>
      <c r="D6659" s="28">
        <v>3</v>
      </c>
      <c r="E6659" s="28">
        <v>2021</v>
      </c>
      <c r="F6659" s="28" t="s">
        <v>287</v>
      </c>
      <c r="G6659" s="28">
        <v>3</v>
      </c>
      <c r="H6659" s="28" t="s">
        <v>274</v>
      </c>
      <c r="I6659" s="28">
        <v>3</v>
      </c>
      <c r="J6659" s="28">
        <v>6.5431427824840897E-3</v>
      </c>
      <c r="K6659" s="28">
        <v>4.68058443373702E-3</v>
      </c>
      <c r="L6659" s="28">
        <v>9.3439559043406208E-3</v>
      </c>
      <c r="M6659" t="str">
        <f>VLOOKUP(Table_3[[#This Row],[cause_name]],ref_causegroups!A:B,2,FALSE)</f>
        <v>Other non-communicable diseases</v>
      </c>
      <c r="O6659">
        <v>6658</v>
      </c>
    </row>
    <row r="6660" spans="1:15" ht="15.75" customHeight="1">
      <c r="A6660" s="28" t="s">
        <v>21442</v>
      </c>
      <c r="B6660" s="28">
        <v>44563</v>
      </c>
      <c r="C6660" s="28">
        <v>22</v>
      </c>
      <c r="D6660" s="28">
        <v>3</v>
      </c>
      <c r="E6660" s="28">
        <v>2021</v>
      </c>
      <c r="F6660" s="28" t="s">
        <v>288</v>
      </c>
      <c r="G6660" s="28">
        <v>3</v>
      </c>
      <c r="H6660" s="28" t="s">
        <v>274</v>
      </c>
      <c r="I6660" s="28">
        <v>3</v>
      </c>
      <c r="J6660" s="28">
        <v>5.1142979199007995E-4</v>
      </c>
      <c r="K6660" s="28">
        <v>2.9125310695244798E-4</v>
      </c>
      <c r="L6660" s="28">
        <v>8.1706569000945199E-4</v>
      </c>
      <c r="M6660" t="str">
        <f>VLOOKUP(Table_3[[#This Row],[cause_name]],ref_causegroups!A:B,2,FALSE)</f>
        <v>Other non-communicable diseases</v>
      </c>
      <c r="O6660">
        <v>6659</v>
      </c>
    </row>
    <row r="6661" spans="1:15" ht="15.75" customHeight="1">
      <c r="A6661" s="28" t="s">
        <v>21442</v>
      </c>
      <c r="B6661" s="28">
        <v>44563</v>
      </c>
      <c r="C6661" s="28">
        <v>22</v>
      </c>
      <c r="D6661" s="28">
        <v>3</v>
      </c>
      <c r="E6661" s="28">
        <v>2021</v>
      </c>
      <c r="F6661" s="28" t="s">
        <v>289</v>
      </c>
      <c r="G6661" s="28">
        <v>3</v>
      </c>
      <c r="H6661" s="28" t="s">
        <v>274</v>
      </c>
      <c r="I6661" s="28">
        <v>3</v>
      </c>
      <c r="J6661" s="28">
        <v>8.4313998802481593E-6</v>
      </c>
      <c r="K6661" s="28">
        <v>6.1738693563320603E-6</v>
      </c>
      <c r="L6661" s="28">
        <v>1.1085129217032E-5</v>
      </c>
      <c r="M6661" t="str">
        <f>VLOOKUP(Table_3[[#This Row],[cause_name]],ref_causegroups!A:B,2,FALSE)</f>
        <v>Other non-communicable diseases</v>
      </c>
      <c r="O6661">
        <v>6660</v>
      </c>
    </row>
    <row r="6662" spans="1:15" ht="15.75" customHeight="1">
      <c r="A6662" s="28" t="s">
        <v>21444</v>
      </c>
      <c r="B6662" s="28">
        <v>44567</v>
      </c>
      <c r="C6662" s="28">
        <v>22</v>
      </c>
      <c r="D6662" s="28">
        <v>3</v>
      </c>
      <c r="E6662" s="28">
        <v>2021</v>
      </c>
      <c r="F6662" s="28" t="s">
        <v>301</v>
      </c>
      <c r="G6662" s="28">
        <v>3</v>
      </c>
      <c r="H6662" s="28" t="s">
        <v>293</v>
      </c>
      <c r="I6662" s="28">
        <v>3</v>
      </c>
      <c r="J6662" s="28">
        <v>1.67819286891571E-6</v>
      </c>
      <c r="K6662" s="28">
        <v>1.3560692355021299E-6</v>
      </c>
      <c r="L6662" s="28">
        <v>1.9063384351030799E-6</v>
      </c>
      <c r="M6662" t="str">
        <f>VLOOKUP(Table_3[[#This Row],[cause_name]],ref_causegroups!A:B,2,FALSE)</f>
        <v>Neoplasms</v>
      </c>
      <c r="O6662">
        <v>6661</v>
      </c>
    </row>
    <row r="6663" spans="1:15" ht="15.75" customHeight="1">
      <c r="A6663" s="28" t="s">
        <v>21444</v>
      </c>
      <c r="B6663" s="28">
        <v>44567</v>
      </c>
      <c r="C6663" s="28">
        <v>22</v>
      </c>
      <c r="D6663" s="28">
        <v>3</v>
      </c>
      <c r="E6663" s="28">
        <v>2021</v>
      </c>
      <c r="F6663" s="28" t="s">
        <v>355</v>
      </c>
      <c r="G6663" s="28">
        <v>3</v>
      </c>
      <c r="H6663" s="28" t="s">
        <v>293</v>
      </c>
      <c r="I6663" s="28">
        <v>3</v>
      </c>
      <c r="J6663" s="28">
        <v>6.0014180168277398E-7</v>
      </c>
      <c r="K6663" s="28">
        <v>4.4228928284195802E-7</v>
      </c>
      <c r="L6663" s="28">
        <v>7.7624195129899702E-7</v>
      </c>
      <c r="M6663" t="str">
        <f>VLOOKUP(Table_3[[#This Row],[cause_name]],ref_causegroups!A:B,2,FALSE)</f>
        <v>Neoplasms</v>
      </c>
      <c r="O6663">
        <v>6662</v>
      </c>
    </row>
    <row r="6664" spans="1:15" ht="15.75" customHeight="1">
      <c r="A6664" s="28" t="s">
        <v>21444</v>
      </c>
      <c r="B6664" s="28">
        <v>44567</v>
      </c>
      <c r="C6664" s="28">
        <v>22</v>
      </c>
      <c r="D6664" s="28">
        <v>3</v>
      </c>
      <c r="E6664" s="28">
        <v>2021</v>
      </c>
      <c r="F6664" s="28" t="s">
        <v>359</v>
      </c>
      <c r="G6664" s="28">
        <v>3</v>
      </c>
      <c r="H6664" s="28" t="s">
        <v>293</v>
      </c>
      <c r="I6664" s="28">
        <v>3</v>
      </c>
      <c r="J6664" s="28">
        <v>1.22256571051396E-6</v>
      </c>
      <c r="K6664" s="28">
        <v>9.9063186995997799E-7</v>
      </c>
      <c r="L6664" s="28">
        <v>1.4721064373629001E-6</v>
      </c>
      <c r="M6664" t="str">
        <f>VLOOKUP(Table_3[[#This Row],[cause_name]],ref_causegroups!A:B,2,FALSE)</f>
        <v>Neoplasms</v>
      </c>
      <c r="O6664">
        <v>6663</v>
      </c>
    </row>
    <row r="6665" spans="1:15" ht="15.75" customHeight="1">
      <c r="A6665" s="28" t="s">
        <v>21444</v>
      </c>
      <c r="B6665" s="28">
        <v>44567</v>
      </c>
      <c r="C6665" s="28">
        <v>22</v>
      </c>
      <c r="D6665" s="28">
        <v>3</v>
      </c>
      <c r="E6665" s="28">
        <v>2021</v>
      </c>
      <c r="F6665" s="28" t="s">
        <v>302</v>
      </c>
      <c r="G6665" s="28">
        <v>3</v>
      </c>
      <c r="H6665" s="28" t="s">
        <v>293</v>
      </c>
      <c r="I6665" s="28">
        <v>3</v>
      </c>
      <c r="J6665" s="28">
        <v>2.61999619779844E-7</v>
      </c>
      <c r="K6665" s="28">
        <v>1.9360012612992299E-7</v>
      </c>
      <c r="L6665" s="28">
        <v>3.56984612908993E-7</v>
      </c>
      <c r="M6665" t="str">
        <f>VLOOKUP(Table_3[[#This Row],[cause_name]],ref_causegroups!A:B,2,FALSE)</f>
        <v>Neoplasms</v>
      </c>
      <c r="O6665">
        <v>6664</v>
      </c>
    </row>
    <row r="6666" spans="1:15" ht="15.75" customHeight="1">
      <c r="A6666" s="28" t="s">
        <v>21444</v>
      </c>
      <c r="B6666" s="28">
        <v>44567</v>
      </c>
      <c r="C6666" s="28">
        <v>22</v>
      </c>
      <c r="D6666" s="28">
        <v>3</v>
      </c>
      <c r="E6666" s="28">
        <v>2021</v>
      </c>
      <c r="F6666" s="28" t="s">
        <v>363</v>
      </c>
      <c r="G6666" s="28">
        <v>3</v>
      </c>
      <c r="H6666" s="28" t="s">
        <v>293</v>
      </c>
      <c r="I6666" s="28">
        <v>3</v>
      </c>
      <c r="J6666" s="28">
        <v>1.4151868192154799E-7</v>
      </c>
      <c r="K6666" s="28">
        <v>1.0775669285818701E-7</v>
      </c>
      <c r="L6666" s="28">
        <v>1.93183781281395E-7</v>
      </c>
      <c r="M6666" t="str">
        <f>VLOOKUP(Table_3[[#This Row],[cause_name]],ref_causegroups!A:B,2,FALSE)</f>
        <v>Neoplasms</v>
      </c>
      <c r="O6666">
        <v>6665</v>
      </c>
    </row>
    <row r="6667" spans="1:15" ht="15.75" customHeight="1">
      <c r="A6667" s="28" t="s">
        <v>21444</v>
      </c>
      <c r="B6667" s="28">
        <v>44567</v>
      </c>
      <c r="C6667" s="28">
        <v>22</v>
      </c>
      <c r="D6667" s="28">
        <v>3</v>
      </c>
      <c r="E6667" s="28">
        <v>2021</v>
      </c>
      <c r="F6667" s="28" t="s">
        <v>303</v>
      </c>
      <c r="G6667" s="28">
        <v>3</v>
      </c>
      <c r="H6667" s="28" t="s">
        <v>293</v>
      </c>
      <c r="I6667" s="28">
        <v>3</v>
      </c>
      <c r="J6667" s="28">
        <v>1.1066126677253899E-6</v>
      </c>
      <c r="K6667" s="28">
        <v>8.55596475028764E-7</v>
      </c>
      <c r="L6667" s="28">
        <v>1.3113626153632201E-6</v>
      </c>
      <c r="M6667" t="str">
        <f>VLOOKUP(Table_3[[#This Row],[cause_name]],ref_causegroups!A:B,2,FALSE)</f>
        <v>Neoplasms</v>
      </c>
      <c r="O6667">
        <v>6666</v>
      </c>
    </row>
    <row r="6668" spans="1:15" ht="15.75" customHeight="1">
      <c r="A6668" s="28" t="s">
        <v>21444</v>
      </c>
      <c r="B6668" s="28">
        <v>44567</v>
      </c>
      <c r="C6668" s="28">
        <v>22</v>
      </c>
      <c r="D6668" s="28">
        <v>3</v>
      </c>
      <c r="E6668" s="28">
        <v>2021</v>
      </c>
      <c r="F6668" s="28" t="s">
        <v>304</v>
      </c>
      <c r="G6668" s="28">
        <v>3</v>
      </c>
      <c r="H6668" s="28" t="s">
        <v>293</v>
      </c>
      <c r="I6668" s="28">
        <v>3</v>
      </c>
      <c r="J6668" s="28">
        <v>4.4793710446354198E-6</v>
      </c>
      <c r="K6668" s="28">
        <v>3.82243758718646E-6</v>
      </c>
      <c r="L6668" s="28">
        <v>5.0902064514674103E-6</v>
      </c>
      <c r="M6668" t="str">
        <f>VLOOKUP(Table_3[[#This Row],[cause_name]],ref_causegroups!A:B,2,FALSE)</f>
        <v>Neoplasms</v>
      </c>
      <c r="O6668">
        <v>6667</v>
      </c>
    </row>
    <row r="6669" spans="1:15" ht="15.75" customHeight="1">
      <c r="A6669" s="28" t="s">
        <v>21444</v>
      </c>
      <c r="B6669" s="28">
        <v>44567</v>
      </c>
      <c r="C6669" s="28">
        <v>22</v>
      </c>
      <c r="D6669" s="28">
        <v>3</v>
      </c>
      <c r="E6669" s="28">
        <v>2021</v>
      </c>
      <c r="F6669" s="28" t="s">
        <v>305</v>
      </c>
      <c r="G6669" s="28">
        <v>3</v>
      </c>
      <c r="H6669" s="28" t="s">
        <v>293</v>
      </c>
      <c r="I6669" s="28">
        <v>3</v>
      </c>
      <c r="J6669" s="28">
        <v>2.8206886586331602E-6</v>
      </c>
      <c r="K6669" s="28">
        <v>2.3444033342850299E-6</v>
      </c>
      <c r="L6669" s="28">
        <v>3.3582479262892701E-6</v>
      </c>
      <c r="M6669" t="str">
        <f>VLOOKUP(Table_3[[#This Row],[cause_name]],ref_causegroups!A:B,2,FALSE)</f>
        <v>Neoplasms</v>
      </c>
      <c r="O6669">
        <v>6668</v>
      </c>
    </row>
    <row r="6670" spans="1:15" ht="15.75" customHeight="1">
      <c r="A6670" s="28" t="s">
        <v>21444</v>
      </c>
      <c r="B6670" s="28">
        <v>44567</v>
      </c>
      <c r="C6670" s="28">
        <v>22</v>
      </c>
      <c r="D6670" s="28">
        <v>3</v>
      </c>
      <c r="E6670" s="28">
        <v>2021</v>
      </c>
      <c r="F6670" s="28" t="s">
        <v>367</v>
      </c>
      <c r="G6670" s="28">
        <v>3</v>
      </c>
      <c r="H6670" s="28" t="s">
        <v>293</v>
      </c>
      <c r="I6670" s="28">
        <v>3</v>
      </c>
      <c r="J6670" s="28">
        <v>3.6041709647138902E-7</v>
      </c>
      <c r="K6670" s="28">
        <v>2.9206506489724298E-7</v>
      </c>
      <c r="L6670" s="28">
        <v>4.1656575670804499E-7</v>
      </c>
      <c r="M6670" t="str">
        <f>VLOOKUP(Table_3[[#This Row],[cause_name]],ref_causegroups!A:B,2,FALSE)</f>
        <v>Neoplasms</v>
      </c>
      <c r="O6670">
        <v>6669</v>
      </c>
    </row>
    <row r="6671" spans="1:15" ht="15.75" customHeight="1">
      <c r="A6671" s="28" t="s">
        <v>21444</v>
      </c>
      <c r="B6671" s="28">
        <v>44567</v>
      </c>
      <c r="C6671" s="28">
        <v>22</v>
      </c>
      <c r="D6671" s="28">
        <v>3</v>
      </c>
      <c r="E6671" s="28">
        <v>2021</v>
      </c>
      <c r="F6671" s="28" t="s">
        <v>306</v>
      </c>
      <c r="G6671" s="28">
        <v>3</v>
      </c>
      <c r="H6671" s="28" t="s">
        <v>293</v>
      </c>
      <c r="I6671" s="28">
        <v>3</v>
      </c>
      <c r="J6671" s="28">
        <v>6.2691115035139097E-7</v>
      </c>
      <c r="K6671" s="28">
        <v>4.9694070338475001E-7</v>
      </c>
      <c r="L6671" s="28">
        <v>8.3763266970113402E-7</v>
      </c>
      <c r="M6671" t="str">
        <f>VLOOKUP(Table_3[[#This Row],[cause_name]],ref_causegroups!A:B,2,FALSE)</f>
        <v>Neoplasms</v>
      </c>
      <c r="O6671">
        <v>6670</v>
      </c>
    </row>
    <row r="6672" spans="1:15" ht="15.75" customHeight="1">
      <c r="A6672" s="28" t="s">
        <v>21444</v>
      </c>
      <c r="B6672" s="28">
        <v>44567</v>
      </c>
      <c r="C6672" s="28">
        <v>22</v>
      </c>
      <c r="D6672" s="28">
        <v>3</v>
      </c>
      <c r="E6672" s="28">
        <v>2021</v>
      </c>
      <c r="F6672" s="28" t="s">
        <v>307</v>
      </c>
      <c r="G6672" s="28">
        <v>3</v>
      </c>
      <c r="H6672" s="28" t="s">
        <v>293</v>
      </c>
      <c r="I6672" s="28">
        <v>3</v>
      </c>
      <c r="J6672" s="28">
        <v>7.5074953882344497E-7</v>
      </c>
      <c r="K6672" s="28">
        <v>5.4973154541403995E-7</v>
      </c>
      <c r="L6672" s="28">
        <v>1.00228687279614E-6</v>
      </c>
      <c r="M6672" t="str">
        <f>VLOOKUP(Table_3[[#This Row],[cause_name]],ref_causegroups!A:B,2,FALSE)</f>
        <v>Neoplasms</v>
      </c>
      <c r="O6672">
        <v>6671</v>
      </c>
    </row>
    <row r="6673" spans="1:15" ht="15.75" customHeight="1">
      <c r="A6673" s="28" t="s">
        <v>21444</v>
      </c>
      <c r="B6673" s="28">
        <v>44567</v>
      </c>
      <c r="C6673" s="28">
        <v>22</v>
      </c>
      <c r="D6673" s="28">
        <v>3</v>
      </c>
      <c r="E6673" s="28">
        <v>2021</v>
      </c>
      <c r="F6673" s="28" t="s">
        <v>308</v>
      </c>
      <c r="G6673" s="28">
        <v>3</v>
      </c>
      <c r="H6673" s="28" t="s">
        <v>293</v>
      </c>
      <c r="I6673" s="28">
        <v>3</v>
      </c>
      <c r="J6673" s="28">
        <v>1.43816237096674E-6</v>
      </c>
      <c r="K6673" s="28">
        <v>1.18140084892258E-6</v>
      </c>
      <c r="L6673" s="28">
        <v>1.6372111293886401E-6</v>
      </c>
      <c r="M6673" t="str">
        <f>VLOOKUP(Table_3[[#This Row],[cause_name]],ref_causegroups!A:B,2,FALSE)</f>
        <v>Neoplasms</v>
      </c>
      <c r="O6673">
        <v>6672</v>
      </c>
    </row>
    <row r="6674" spans="1:15" ht="15.75" customHeight="1">
      <c r="A6674" s="28" t="s">
        <v>21444</v>
      </c>
      <c r="B6674" s="28">
        <v>44567</v>
      </c>
      <c r="C6674" s="28">
        <v>22</v>
      </c>
      <c r="D6674" s="28">
        <v>3</v>
      </c>
      <c r="E6674" s="28">
        <v>2021</v>
      </c>
      <c r="F6674" s="28" t="s">
        <v>309</v>
      </c>
      <c r="G6674" s="28">
        <v>3</v>
      </c>
      <c r="H6674" s="28" t="s">
        <v>293</v>
      </c>
      <c r="I6674" s="28">
        <v>3</v>
      </c>
      <c r="J6674" s="28">
        <v>3.4177837974905202E-7</v>
      </c>
      <c r="K6674" s="28">
        <v>2.0565724782348699E-7</v>
      </c>
      <c r="L6674" s="28">
        <v>4.0186182999970697E-7</v>
      </c>
      <c r="M6674" t="str">
        <f>VLOOKUP(Table_3[[#This Row],[cause_name]],ref_causegroups!A:B,2,FALSE)</f>
        <v>Neoplasms</v>
      </c>
      <c r="O6674">
        <v>6673</v>
      </c>
    </row>
    <row r="6675" spans="1:15" ht="15.75" customHeight="1">
      <c r="A6675" s="28" t="s">
        <v>21444</v>
      </c>
      <c r="B6675" s="28">
        <v>44567</v>
      </c>
      <c r="C6675" s="28">
        <v>22</v>
      </c>
      <c r="D6675" s="28">
        <v>3</v>
      </c>
      <c r="E6675" s="28">
        <v>2021</v>
      </c>
      <c r="F6675" s="28" t="s">
        <v>297</v>
      </c>
      <c r="G6675" s="28">
        <v>3</v>
      </c>
      <c r="H6675" s="28" t="s">
        <v>293</v>
      </c>
      <c r="I6675" s="28">
        <v>3</v>
      </c>
      <c r="J6675" s="28">
        <v>2.8175803892216898E-7</v>
      </c>
      <c r="K6675" s="28">
        <v>1.9878991333645001E-7</v>
      </c>
      <c r="L6675" s="28">
        <v>3.7405413308472198E-7</v>
      </c>
      <c r="M6675" t="str">
        <f>VLOOKUP(Table_3[[#This Row],[cause_name]],ref_causegroups!A:B,2,FALSE)</f>
        <v>Neoplasms</v>
      </c>
      <c r="O6675">
        <v>6674</v>
      </c>
    </row>
    <row r="6676" spans="1:15" ht="15.75" customHeight="1">
      <c r="A6676" s="28" t="s">
        <v>21444</v>
      </c>
      <c r="B6676" s="28">
        <v>44567</v>
      </c>
      <c r="C6676" s="28">
        <v>22</v>
      </c>
      <c r="D6676" s="28">
        <v>3</v>
      </c>
      <c r="E6676" s="28">
        <v>2021</v>
      </c>
      <c r="F6676" s="28" t="s">
        <v>371</v>
      </c>
      <c r="G6676" s="28">
        <v>3</v>
      </c>
      <c r="H6676" s="28" t="s">
        <v>293</v>
      </c>
      <c r="I6676" s="28">
        <v>3</v>
      </c>
      <c r="J6676" s="28">
        <v>5.7049646404412297E-7</v>
      </c>
      <c r="K6676" s="28">
        <v>4.4101894794746798E-7</v>
      </c>
      <c r="L6676" s="28">
        <v>6.4859525016212597E-7</v>
      </c>
      <c r="M6676" t="str">
        <f>VLOOKUP(Table_3[[#This Row],[cause_name]],ref_causegroups!A:B,2,FALSE)</f>
        <v>Neoplasms</v>
      </c>
      <c r="O6676">
        <v>6675</v>
      </c>
    </row>
    <row r="6677" spans="1:15" ht="15.75" customHeight="1">
      <c r="A6677" s="28" t="s">
        <v>21444</v>
      </c>
      <c r="B6677" s="28">
        <v>44567</v>
      </c>
      <c r="C6677" s="28">
        <v>22</v>
      </c>
      <c r="D6677" s="28">
        <v>3</v>
      </c>
      <c r="E6677" s="28">
        <v>2021</v>
      </c>
      <c r="F6677" s="28" t="s">
        <v>310</v>
      </c>
      <c r="G6677" s="28">
        <v>3</v>
      </c>
      <c r="H6677" s="28" t="s">
        <v>293</v>
      </c>
      <c r="I6677" s="28">
        <v>3</v>
      </c>
      <c r="J6677" s="28">
        <v>1.8760940764224799E-6</v>
      </c>
      <c r="K6677" s="28">
        <v>1.5402269606852999E-6</v>
      </c>
      <c r="L6677" s="28">
        <v>2.43601015098528E-6</v>
      </c>
      <c r="M6677" t="str">
        <f>VLOOKUP(Table_3[[#This Row],[cause_name]],ref_causegroups!A:B,2,FALSE)</f>
        <v>Neoplasms</v>
      </c>
      <c r="O6677">
        <v>6676</v>
      </c>
    </row>
    <row r="6678" spans="1:15" ht="15.75" customHeight="1">
      <c r="A6678" s="28" t="s">
        <v>21444</v>
      </c>
      <c r="B6678" s="28">
        <v>44567</v>
      </c>
      <c r="C6678" s="28">
        <v>22</v>
      </c>
      <c r="D6678" s="28">
        <v>3</v>
      </c>
      <c r="E6678" s="28">
        <v>2021</v>
      </c>
      <c r="F6678" s="28" t="s">
        <v>375</v>
      </c>
      <c r="G6678" s="28">
        <v>3</v>
      </c>
      <c r="H6678" s="28" t="s">
        <v>293</v>
      </c>
      <c r="I6678" s="28">
        <v>3</v>
      </c>
      <c r="J6678" s="28">
        <v>2.3323258527960698E-6</v>
      </c>
      <c r="K6678" s="28">
        <v>1.5545184624333299E-6</v>
      </c>
      <c r="L6678" s="28">
        <v>2.7091662123417601E-6</v>
      </c>
      <c r="M6678" t="str">
        <f>VLOOKUP(Table_3[[#This Row],[cause_name]],ref_causegroups!A:B,2,FALSE)</f>
        <v>Neoplasms</v>
      </c>
      <c r="O6678">
        <v>6677</v>
      </c>
    </row>
    <row r="6679" spans="1:15" ht="15.75" customHeight="1">
      <c r="A6679" s="28" t="s">
        <v>21444</v>
      </c>
      <c r="B6679" s="28">
        <v>44567</v>
      </c>
      <c r="C6679" s="28">
        <v>22</v>
      </c>
      <c r="D6679" s="28">
        <v>3</v>
      </c>
      <c r="E6679" s="28">
        <v>2021</v>
      </c>
      <c r="F6679" s="28" t="s">
        <v>379</v>
      </c>
      <c r="G6679" s="28">
        <v>3</v>
      </c>
      <c r="H6679" s="28" t="s">
        <v>293</v>
      </c>
      <c r="I6679" s="28">
        <v>3</v>
      </c>
      <c r="J6679" s="28">
        <v>3.5408885738104598E-7</v>
      </c>
      <c r="K6679" s="28">
        <v>2.9145760936954697E-7</v>
      </c>
      <c r="L6679" s="28">
        <v>4.0673755383978798E-7</v>
      </c>
      <c r="M6679" t="str">
        <f>VLOOKUP(Table_3[[#This Row],[cause_name]],ref_causegroups!A:B,2,FALSE)</f>
        <v>Neoplasms</v>
      </c>
      <c r="O6679">
        <v>6678</v>
      </c>
    </row>
    <row r="6680" spans="1:15" ht="15.75" customHeight="1">
      <c r="A6680" s="28" t="s">
        <v>21444</v>
      </c>
      <c r="B6680" s="28">
        <v>44567</v>
      </c>
      <c r="C6680" s="28">
        <v>22</v>
      </c>
      <c r="D6680" s="28">
        <v>3</v>
      </c>
      <c r="E6680" s="28">
        <v>2021</v>
      </c>
      <c r="F6680" s="28" t="s">
        <v>311</v>
      </c>
      <c r="G6680" s="28">
        <v>3</v>
      </c>
      <c r="H6680" s="28" t="s">
        <v>293</v>
      </c>
      <c r="I6680" s="28">
        <v>3</v>
      </c>
      <c r="J6680" s="28">
        <v>6.6213218876463605E-8</v>
      </c>
      <c r="K6680" s="28">
        <v>4.9794241332080097E-8</v>
      </c>
      <c r="L6680" s="28">
        <v>7.9912145059820303E-8</v>
      </c>
      <c r="M6680" t="str">
        <f>VLOOKUP(Table_3[[#This Row],[cause_name]],ref_causegroups!A:B,2,FALSE)</f>
        <v>Neoplasms</v>
      </c>
      <c r="O6680">
        <v>6679</v>
      </c>
    </row>
    <row r="6681" spans="1:15" ht="15.75" customHeight="1">
      <c r="A6681" s="28" t="s">
        <v>21444</v>
      </c>
      <c r="B6681" s="28">
        <v>44567</v>
      </c>
      <c r="C6681" s="28">
        <v>22</v>
      </c>
      <c r="D6681" s="28">
        <v>3</v>
      </c>
      <c r="E6681" s="28">
        <v>2021</v>
      </c>
      <c r="F6681" s="28" t="s">
        <v>383</v>
      </c>
      <c r="G6681" s="28">
        <v>3</v>
      </c>
      <c r="H6681" s="28" t="s">
        <v>293</v>
      </c>
      <c r="I6681" s="28">
        <v>3</v>
      </c>
      <c r="J6681" s="28">
        <v>4.6688590029606498E-7</v>
      </c>
      <c r="K6681" s="28">
        <v>3.0223332589733201E-7</v>
      </c>
      <c r="L6681" s="28">
        <v>6.4552900555893796E-7</v>
      </c>
      <c r="M6681" t="str">
        <f>VLOOKUP(Table_3[[#This Row],[cause_name]],ref_causegroups!A:B,2,FALSE)</f>
        <v>Neoplasms</v>
      </c>
      <c r="O6681">
        <v>6680</v>
      </c>
    </row>
    <row r="6682" spans="1:15" ht="15.75" customHeight="1">
      <c r="A6682" s="28" t="s">
        <v>21444</v>
      </c>
      <c r="B6682" s="28">
        <v>44567</v>
      </c>
      <c r="C6682" s="28">
        <v>22</v>
      </c>
      <c r="D6682" s="28">
        <v>3</v>
      </c>
      <c r="E6682" s="28">
        <v>2021</v>
      </c>
      <c r="F6682" s="28" t="s">
        <v>312</v>
      </c>
      <c r="G6682" s="28">
        <v>3</v>
      </c>
      <c r="H6682" s="28" t="s">
        <v>293</v>
      </c>
      <c r="I6682" s="28">
        <v>3</v>
      </c>
      <c r="J6682" s="28">
        <v>5.0273254707124805E-7</v>
      </c>
      <c r="K6682" s="28">
        <v>3.5542271140905098E-7</v>
      </c>
      <c r="L6682" s="28">
        <v>6.3198612458127795E-7</v>
      </c>
      <c r="M6682" t="str">
        <f>VLOOKUP(Table_3[[#This Row],[cause_name]],ref_causegroups!A:B,2,FALSE)</f>
        <v>Neoplasms</v>
      </c>
      <c r="O6682">
        <v>6681</v>
      </c>
    </row>
    <row r="6683" spans="1:15" ht="15.75" customHeight="1">
      <c r="A6683" s="28" t="s">
        <v>21444</v>
      </c>
      <c r="B6683" s="28">
        <v>44567</v>
      </c>
      <c r="C6683" s="28">
        <v>22</v>
      </c>
      <c r="D6683" s="28">
        <v>3</v>
      </c>
      <c r="E6683" s="28">
        <v>2021</v>
      </c>
      <c r="F6683" s="28" t="s">
        <v>387</v>
      </c>
      <c r="G6683" s="28">
        <v>3</v>
      </c>
      <c r="H6683" s="28" t="s">
        <v>293</v>
      </c>
      <c r="I6683" s="28">
        <v>3</v>
      </c>
      <c r="J6683" s="28">
        <v>4.3761723813577201E-4</v>
      </c>
      <c r="K6683" s="28">
        <v>3.9750923162571101E-4</v>
      </c>
      <c r="L6683" s="28">
        <v>4.8375725657728402E-4</v>
      </c>
      <c r="M6683" t="str">
        <f>VLOOKUP(Table_3[[#This Row],[cause_name]],ref_causegroups!A:B,2,FALSE)</f>
        <v>Cardiovascular diseases</v>
      </c>
      <c r="O6683">
        <v>6682</v>
      </c>
    </row>
    <row r="6684" spans="1:15" ht="15.75" customHeight="1">
      <c r="A6684" s="28" t="s">
        <v>21444</v>
      </c>
      <c r="B6684" s="28">
        <v>44567</v>
      </c>
      <c r="C6684" s="28">
        <v>22</v>
      </c>
      <c r="D6684" s="28">
        <v>3</v>
      </c>
      <c r="E6684" s="28">
        <v>2021</v>
      </c>
      <c r="F6684" s="28" t="s">
        <v>391</v>
      </c>
      <c r="G6684" s="28">
        <v>3</v>
      </c>
      <c r="H6684" s="28" t="s">
        <v>293</v>
      </c>
      <c r="I6684" s="28">
        <v>3</v>
      </c>
      <c r="J6684" s="28">
        <v>1.21625691817471E-4</v>
      </c>
      <c r="K6684" s="28">
        <v>1.12092471873984E-4</v>
      </c>
      <c r="L6684" s="28">
        <v>1.3234387028890601E-4</v>
      </c>
      <c r="M6684" t="str">
        <f>VLOOKUP(Table_3[[#This Row],[cause_name]],ref_causegroups!A:B,2,FALSE)</f>
        <v>Cardiovascular diseases</v>
      </c>
      <c r="O6684">
        <v>6683</v>
      </c>
    </row>
    <row r="6685" spans="1:15" ht="15.75" customHeight="1">
      <c r="A6685" s="28" t="s">
        <v>21444</v>
      </c>
      <c r="B6685" s="28">
        <v>44567</v>
      </c>
      <c r="C6685" s="28">
        <v>22</v>
      </c>
      <c r="D6685" s="28">
        <v>3</v>
      </c>
      <c r="E6685" s="28">
        <v>2021</v>
      </c>
      <c r="F6685" s="28" t="s">
        <v>395</v>
      </c>
      <c r="G6685" s="28">
        <v>3</v>
      </c>
      <c r="H6685" s="28" t="s">
        <v>293</v>
      </c>
      <c r="I6685" s="28">
        <v>3</v>
      </c>
      <c r="J6685" s="28">
        <v>1.32282240028704E-3</v>
      </c>
      <c r="K6685" s="28">
        <v>7.5487683570573901E-4</v>
      </c>
      <c r="L6685" s="28">
        <v>2.1983533996062401E-3</v>
      </c>
      <c r="M6685" t="str">
        <f>VLOOKUP(Table_3[[#This Row],[cause_name]],ref_causegroups!A:B,2,FALSE)</f>
        <v>Neurological disorders</v>
      </c>
      <c r="O6685">
        <v>6684</v>
      </c>
    </row>
    <row r="6686" spans="1:15" ht="15.75" customHeight="1">
      <c r="A6686" s="28" t="s">
        <v>21444</v>
      </c>
      <c r="B6686" s="28">
        <v>44567</v>
      </c>
      <c r="C6686" s="28">
        <v>22</v>
      </c>
      <c r="D6686" s="28">
        <v>3</v>
      </c>
      <c r="E6686" s="28">
        <v>2021</v>
      </c>
      <c r="F6686" s="28" t="s">
        <v>399</v>
      </c>
      <c r="G6686" s="28">
        <v>3</v>
      </c>
      <c r="H6686" s="28" t="s">
        <v>293</v>
      </c>
      <c r="I6686" s="28">
        <v>3</v>
      </c>
      <c r="J6686" s="28">
        <v>3.37689573989087E-5</v>
      </c>
      <c r="K6686" s="28">
        <v>2.55164330510834E-5</v>
      </c>
      <c r="L6686" s="28">
        <v>4.3468411859005699E-5</v>
      </c>
      <c r="M6686" t="str">
        <f>VLOOKUP(Table_3[[#This Row],[cause_name]],ref_causegroups!A:B,2,FALSE)</f>
        <v>Neurological disorders</v>
      </c>
      <c r="O6686">
        <v>6685</v>
      </c>
    </row>
    <row r="6687" spans="1:15" ht="15.75" customHeight="1">
      <c r="A6687" s="28" t="s">
        <v>21444</v>
      </c>
      <c r="B6687" s="28">
        <v>44567</v>
      </c>
      <c r="C6687" s="28">
        <v>22</v>
      </c>
      <c r="D6687" s="28">
        <v>3</v>
      </c>
      <c r="E6687" s="28">
        <v>2021</v>
      </c>
      <c r="F6687" s="28" t="s">
        <v>403</v>
      </c>
      <c r="G6687" s="28">
        <v>3</v>
      </c>
      <c r="H6687" s="28" t="s">
        <v>293</v>
      </c>
      <c r="I6687" s="28">
        <v>3</v>
      </c>
      <c r="J6687" s="28">
        <v>2.4497375299653099E-3</v>
      </c>
      <c r="K6687" s="28">
        <v>2.05144891844385E-3</v>
      </c>
      <c r="L6687" s="28">
        <v>2.9690622741886399E-3</v>
      </c>
      <c r="M6687" t="str">
        <f>VLOOKUP(Table_3[[#This Row],[cause_name]],ref_causegroups!A:B,2,FALSE)</f>
        <v>Mental disorders</v>
      </c>
      <c r="O6687">
        <v>6686</v>
      </c>
    </row>
    <row r="6688" spans="1:15" ht="15.75" customHeight="1">
      <c r="A6688" s="28" t="s">
        <v>21444</v>
      </c>
      <c r="B6688" s="28">
        <v>44567</v>
      </c>
      <c r="C6688" s="28">
        <v>22</v>
      </c>
      <c r="D6688" s="28">
        <v>3</v>
      </c>
      <c r="E6688" s="28">
        <v>2021</v>
      </c>
      <c r="F6688" s="28" t="s">
        <v>407</v>
      </c>
      <c r="G6688" s="28">
        <v>3</v>
      </c>
      <c r="H6688" s="28" t="s">
        <v>293</v>
      </c>
      <c r="I6688" s="28">
        <v>3</v>
      </c>
      <c r="J6688" s="28">
        <v>3.5347273503161101E-4</v>
      </c>
      <c r="K6688" s="28">
        <v>2.24695417944972E-4</v>
      </c>
      <c r="L6688" s="28">
        <v>5.1997996133924199E-4</v>
      </c>
      <c r="M6688" t="str">
        <f>VLOOKUP(Table_3[[#This Row],[cause_name]],ref_causegroups!A:B,2,FALSE)</f>
        <v>Substance use disorders</v>
      </c>
      <c r="O6688">
        <v>6687</v>
      </c>
    </row>
    <row r="6689" spans="1:15" ht="15.75" customHeight="1">
      <c r="A6689" s="28" t="s">
        <v>21444</v>
      </c>
      <c r="B6689" s="28">
        <v>44567</v>
      </c>
      <c r="C6689" s="28">
        <v>22</v>
      </c>
      <c r="D6689" s="28">
        <v>3</v>
      </c>
      <c r="E6689" s="28">
        <v>2021</v>
      </c>
      <c r="F6689" s="28" t="s">
        <v>411</v>
      </c>
      <c r="G6689" s="28">
        <v>3</v>
      </c>
      <c r="H6689" s="28" t="s">
        <v>293</v>
      </c>
      <c r="I6689" s="28">
        <v>3</v>
      </c>
      <c r="J6689" s="28">
        <v>4.1757165253360597E-3</v>
      </c>
      <c r="K6689" s="28">
        <v>1.5229941175872899E-3</v>
      </c>
      <c r="L6689" s="28">
        <v>7.6115882385193604E-3</v>
      </c>
      <c r="M6689" t="str">
        <f>VLOOKUP(Table_3[[#This Row],[cause_name]],ref_causegroups!A:B,2,FALSE)</f>
        <v>Mental disorders</v>
      </c>
      <c r="O6689">
        <v>6688</v>
      </c>
    </row>
    <row r="6690" spans="1:15" ht="15.75" customHeight="1">
      <c r="A6690" s="28" t="s">
        <v>21444</v>
      </c>
      <c r="B6690" s="28">
        <v>44567</v>
      </c>
      <c r="C6690" s="28">
        <v>22</v>
      </c>
      <c r="D6690" s="28">
        <v>3</v>
      </c>
      <c r="E6690" s="28">
        <v>2021</v>
      </c>
      <c r="F6690" s="28" t="s">
        <v>415</v>
      </c>
      <c r="G6690" s="28">
        <v>3</v>
      </c>
      <c r="H6690" s="28" t="s">
        <v>293</v>
      </c>
      <c r="I6690" s="28">
        <v>3</v>
      </c>
      <c r="J6690" s="28">
        <v>8.3074371833666801E-5</v>
      </c>
      <c r="K6690" s="28">
        <v>4.4362175679834402E-5</v>
      </c>
      <c r="L6690" s="28">
        <v>1.4139114861659599E-4</v>
      </c>
      <c r="M6690" t="str">
        <f>VLOOKUP(Table_3[[#This Row],[cause_name]],ref_causegroups!A:B,2,FALSE)</f>
        <v>Musculoskeletal disorders</v>
      </c>
      <c r="O6690">
        <v>6689</v>
      </c>
    </row>
    <row r="6691" spans="1:15" ht="15.75" customHeight="1">
      <c r="A6691" s="28" t="s">
        <v>21444</v>
      </c>
      <c r="B6691" s="28">
        <v>44567</v>
      </c>
      <c r="C6691" s="28">
        <v>22</v>
      </c>
      <c r="D6691" s="28">
        <v>3</v>
      </c>
      <c r="E6691" s="28">
        <v>2021</v>
      </c>
      <c r="F6691" s="28" t="s">
        <v>313</v>
      </c>
      <c r="G6691" s="28">
        <v>3</v>
      </c>
      <c r="H6691" s="28" t="s">
        <v>293</v>
      </c>
      <c r="I6691" s="28">
        <v>3</v>
      </c>
      <c r="J6691" s="28">
        <v>4.5236837837854202E-5</v>
      </c>
      <c r="K6691" s="28">
        <v>3.5067839586936597E-5</v>
      </c>
      <c r="L6691" s="28">
        <v>5.5424628799294497E-5</v>
      </c>
      <c r="M6691" t="str">
        <f>VLOOKUP(Table_3[[#This Row],[cause_name]],ref_causegroups!A:B,2,FALSE)</f>
        <v>Musculoskeletal disorders</v>
      </c>
      <c r="O6691">
        <v>6690</v>
      </c>
    </row>
    <row r="6692" spans="1:15" ht="15.75" customHeight="1">
      <c r="A6692" s="28" t="s">
        <v>21444</v>
      </c>
      <c r="B6692" s="28">
        <v>44567</v>
      </c>
      <c r="C6692" s="28">
        <v>22</v>
      </c>
      <c r="D6692" s="28">
        <v>3</v>
      </c>
      <c r="E6692" s="28">
        <v>2021</v>
      </c>
      <c r="F6692" s="28" t="s">
        <v>419</v>
      </c>
      <c r="G6692" s="28">
        <v>3</v>
      </c>
      <c r="H6692" s="28" t="s">
        <v>293</v>
      </c>
      <c r="I6692" s="28">
        <v>3</v>
      </c>
      <c r="J6692" s="28">
        <v>3.0442694171618E-3</v>
      </c>
      <c r="K6692" s="28">
        <v>1.6930361890972799E-3</v>
      </c>
      <c r="L6692" s="28">
        <v>4.4950740458873702E-3</v>
      </c>
      <c r="M6692" t="str">
        <f>VLOOKUP(Table_3[[#This Row],[cause_name]],ref_causegroups!A:B,2,FALSE)</f>
        <v>Musculoskeletal disorders</v>
      </c>
      <c r="O6692">
        <v>6691</v>
      </c>
    </row>
    <row r="6693" spans="1:15" ht="15.75" customHeight="1">
      <c r="A6693" s="28" t="s">
        <v>21444</v>
      </c>
      <c r="B6693" s="28">
        <v>44567</v>
      </c>
      <c r="C6693" s="28">
        <v>22</v>
      </c>
      <c r="D6693" s="28">
        <v>3</v>
      </c>
      <c r="E6693" s="28">
        <v>2021</v>
      </c>
      <c r="F6693" s="28" t="s">
        <v>423</v>
      </c>
      <c r="G6693" s="28">
        <v>3</v>
      </c>
      <c r="H6693" s="28" t="s">
        <v>293</v>
      </c>
      <c r="I6693" s="28">
        <v>3</v>
      </c>
      <c r="J6693" s="28">
        <v>1.4465421477360301E-4</v>
      </c>
      <c r="K6693" s="28">
        <v>4.7587864837905801E-7</v>
      </c>
      <c r="L6693" s="28">
        <v>6.4768370269433395E-4</v>
      </c>
      <c r="M6693" t="str">
        <f>VLOOKUP(Table_3[[#This Row],[cause_name]],ref_causegroups!A:B,2,FALSE)</f>
        <v>Skin and subcutaneous diseases</v>
      </c>
      <c r="O6693">
        <v>6692</v>
      </c>
    </row>
    <row r="6694" spans="1:15" ht="15.75" customHeight="1">
      <c r="A6694" s="28" t="s">
        <v>21444</v>
      </c>
      <c r="B6694" s="28">
        <v>44567</v>
      </c>
      <c r="C6694" s="28">
        <v>22</v>
      </c>
      <c r="D6694" s="28">
        <v>3</v>
      </c>
      <c r="E6694" s="28">
        <v>2021</v>
      </c>
      <c r="F6694" s="28" t="s">
        <v>427</v>
      </c>
      <c r="G6694" s="28">
        <v>3</v>
      </c>
      <c r="H6694" s="28" t="s">
        <v>293</v>
      </c>
      <c r="I6694" s="28">
        <v>3</v>
      </c>
      <c r="J6694" s="28">
        <v>3.4716609069379399E-4</v>
      </c>
      <c r="K6694" s="28">
        <v>2.4421626775699898E-4</v>
      </c>
      <c r="L6694" s="28">
        <v>4.5467974566986601E-4</v>
      </c>
      <c r="M6694" t="str">
        <f>VLOOKUP(Table_3[[#This Row],[cause_name]],ref_causegroups!A:B,2,FALSE)</f>
        <v>Skin and subcutaneous diseases</v>
      </c>
      <c r="O6694">
        <v>6693</v>
      </c>
    </row>
    <row r="6695" spans="1:15" ht="15.75" customHeight="1">
      <c r="A6695" s="28" t="s">
        <v>21444</v>
      </c>
      <c r="B6695" s="28">
        <v>44567</v>
      </c>
      <c r="C6695" s="28">
        <v>22</v>
      </c>
      <c r="D6695" s="28">
        <v>3</v>
      </c>
      <c r="E6695" s="28">
        <v>2021</v>
      </c>
      <c r="F6695" s="28" t="s">
        <v>431</v>
      </c>
      <c r="G6695" s="28">
        <v>3</v>
      </c>
      <c r="H6695" s="28" t="s">
        <v>293</v>
      </c>
      <c r="I6695" s="28">
        <v>3</v>
      </c>
      <c r="J6695" s="28">
        <v>1.17022422723132E-3</v>
      </c>
      <c r="K6695" s="28">
        <v>1.01737120942839E-3</v>
      </c>
      <c r="L6695" s="28">
        <v>1.3147037592212199E-3</v>
      </c>
      <c r="M6695" t="str">
        <f>VLOOKUP(Table_3[[#This Row],[cause_name]],ref_causegroups!A:B,2,FALSE)</f>
        <v>Maternal and neonatal disorders</v>
      </c>
      <c r="O6695">
        <v>6694</v>
      </c>
    </row>
    <row r="6696" spans="1:15" ht="15.75" customHeight="1">
      <c r="A6696" s="28" t="s">
        <v>21444</v>
      </c>
      <c r="B6696" s="28">
        <v>44567</v>
      </c>
      <c r="C6696" s="28">
        <v>22</v>
      </c>
      <c r="D6696" s="28">
        <v>3</v>
      </c>
      <c r="E6696" s="28">
        <v>2021</v>
      </c>
      <c r="F6696" s="28" t="s">
        <v>435</v>
      </c>
      <c r="G6696" s="28">
        <v>3</v>
      </c>
      <c r="H6696" s="28" t="s">
        <v>293</v>
      </c>
      <c r="I6696" s="28">
        <v>3</v>
      </c>
      <c r="J6696" s="28">
        <v>2.77320660931367E-7</v>
      </c>
      <c r="K6696" s="28">
        <v>2.45210346165479E-7</v>
      </c>
      <c r="L6696" s="28">
        <v>3.1547119146220898E-7</v>
      </c>
      <c r="M6696" t="str">
        <f>VLOOKUP(Table_3[[#This Row],[cause_name]],ref_causegroups!A:B,2,FALSE)</f>
        <v>Other infectious diseases</v>
      </c>
      <c r="O6696">
        <v>6695</v>
      </c>
    </row>
    <row r="6697" spans="1:15" ht="15.75" customHeight="1">
      <c r="A6697" s="28" t="s">
        <v>21444</v>
      </c>
      <c r="B6697" s="28">
        <v>44567</v>
      </c>
      <c r="C6697" s="28">
        <v>22</v>
      </c>
      <c r="D6697" s="28">
        <v>3</v>
      </c>
      <c r="E6697" s="28">
        <v>2021</v>
      </c>
      <c r="F6697" s="28" t="s">
        <v>439</v>
      </c>
      <c r="G6697" s="28">
        <v>3</v>
      </c>
      <c r="H6697" s="28" t="s">
        <v>293</v>
      </c>
      <c r="I6697" s="28">
        <v>3</v>
      </c>
      <c r="J6697" s="28">
        <v>1.1817374596049601E-4</v>
      </c>
      <c r="K6697" s="28">
        <v>1.02005870663185E-4</v>
      </c>
      <c r="L6697" s="28">
        <v>1.35378793600461E-4</v>
      </c>
      <c r="M6697" t="str">
        <f>VLOOKUP(Table_3[[#This Row],[cause_name]],ref_causegroups!A:B,2,FALSE)</f>
        <v>Maternal and neonatal disorders</v>
      </c>
      <c r="O6697">
        <v>6696</v>
      </c>
    </row>
    <row r="6698" spans="1:15" ht="15.75" customHeight="1">
      <c r="A6698" s="28" t="s">
        <v>21444</v>
      </c>
      <c r="B6698" s="28">
        <v>44567</v>
      </c>
      <c r="C6698" s="28">
        <v>22</v>
      </c>
      <c r="D6698" s="28">
        <v>3</v>
      </c>
      <c r="E6698" s="28">
        <v>2021</v>
      </c>
      <c r="F6698" s="28" t="s">
        <v>443</v>
      </c>
      <c r="G6698" s="28">
        <v>3</v>
      </c>
      <c r="H6698" s="28" t="s">
        <v>293</v>
      </c>
      <c r="I6698" s="28">
        <v>3</v>
      </c>
      <c r="J6698" s="28">
        <v>2.8794784210363399E-4</v>
      </c>
      <c r="K6698" s="28">
        <v>2.3413649232848199E-4</v>
      </c>
      <c r="L6698" s="28">
        <v>3.4657104011530002E-4</v>
      </c>
      <c r="M6698" t="str">
        <f>VLOOKUP(Table_3[[#This Row],[cause_name]],ref_causegroups!A:B,2,FALSE)</f>
        <v>Maternal and neonatal disorders</v>
      </c>
      <c r="O6698">
        <v>6697</v>
      </c>
    </row>
    <row r="6699" spans="1:15" ht="15.75" customHeight="1">
      <c r="A6699" s="28" t="s">
        <v>21444</v>
      </c>
      <c r="B6699" s="28">
        <v>44567</v>
      </c>
      <c r="C6699" s="28">
        <v>22</v>
      </c>
      <c r="D6699" s="28">
        <v>3</v>
      </c>
      <c r="E6699" s="28">
        <v>2021</v>
      </c>
      <c r="F6699" s="28" t="s">
        <v>447</v>
      </c>
      <c r="G6699" s="28">
        <v>3</v>
      </c>
      <c r="H6699" s="28" t="s">
        <v>293</v>
      </c>
      <c r="I6699" s="28">
        <v>3</v>
      </c>
      <c r="J6699" s="28">
        <v>6.1620536790260997E-6</v>
      </c>
      <c r="K6699" s="28">
        <v>6.5018761675511503E-8</v>
      </c>
      <c r="L6699" s="28">
        <v>2.2438029516468999E-5</v>
      </c>
      <c r="M6699" t="str">
        <f>VLOOKUP(Table_3[[#This Row],[cause_name]],ref_causegroups!A:B,2,FALSE)</f>
        <v>Other infectious diseases</v>
      </c>
      <c r="O6699">
        <v>6698</v>
      </c>
    </row>
    <row r="6700" spans="1:15" ht="15.75" customHeight="1">
      <c r="A6700" s="28" t="s">
        <v>21444</v>
      </c>
      <c r="B6700" s="28">
        <v>44567</v>
      </c>
      <c r="C6700" s="28">
        <v>22</v>
      </c>
      <c r="D6700" s="28">
        <v>3</v>
      </c>
      <c r="E6700" s="28">
        <v>2021</v>
      </c>
      <c r="F6700" s="28" t="s">
        <v>314</v>
      </c>
      <c r="G6700" s="28">
        <v>3</v>
      </c>
      <c r="H6700" s="28" t="s">
        <v>293</v>
      </c>
      <c r="I6700" s="28">
        <v>3</v>
      </c>
      <c r="J6700" s="28">
        <v>8.6964457190026405E-4</v>
      </c>
      <c r="K6700" s="28">
        <v>6.3077274161851599E-4</v>
      </c>
      <c r="L6700" s="28">
        <v>1.1809962982663E-3</v>
      </c>
      <c r="M6700" t="str">
        <f>VLOOKUP(Table_3[[#This Row],[cause_name]],ref_causegroups!A:B,2,FALSE)</f>
        <v>Substance use disorders</v>
      </c>
      <c r="O6700">
        <v>6699</v>
      </c>
    </row>
    <row r="6701" spans="1:15" ht="15.75" customHeight="1">
      <c r="A6701" s="28" t="s">
        <v>21444</v>
      </c>
      <c r="B6701" s="28">
        <v>44567</v>
      </c>
      <c r="C6701" s="28">
        <v>22</v>
      </c>
      <c r="D6701" s="28">
        <v>3</v>
      </c>
      <c r="E6701" s="28">
        <v>2021</v>
      </c>
      <c r="F6701" s="28" t="s">
        <v>451</v>
      </c>
      <c r="G6701" s="28">
        <v>3</v>
      </c>
      <c r="H6701" s="28" t="s">
        <v>293</v>
      </c>
      <c r="I6701" s="28">
        <v>3</v>
      </c>
      <c r="J6701" s="28">
        <v>9.1440009122091095E-6</v>
      </c>
      <c r="K6701" s="28">
        <v>8.0119262234130694E-6</v>
      </c>
      <c r="L6701" s="28">
        <v>1.03340001343356E-5</v>
      </c>
      <c r="M6701" t="str">
        <f>VLOOKUP(Table_3[[#This Row],[cause_name]],ref_causegroups!A:B,2,FALSE)</f>
        <v>Neglected tropical diseases and malaria</v>
      </c>
      <c r="O6701">
        <v>6700</v>
      </c>
    </row>
    <row r="6702" spans="1:15" ht="15.75" customHeight="1">
      <c r="A6702" s="28" t="s">
        <v>21444</v>
      </c>
      <c r="B6702" s="28">
        <v>44567</v>
      </c>
      <c r="C6702" s="28">
        <v>22</v>
      </c>
      <c r="D6702" s="28">
        <v>3</v>
      </c>
      <c r="E6702" s="28">
        <v>2021</v>
      </c>
      <c r="F6702" s="28" t="s">
        <v>315</v>
      </c>
      <c r="G6702" s="28">
        <v>3</v>
      </c>
      <c r="H6702" s="28" t="s">
        <v>293</v>
      </c>
      <c r="I6702" s="28">
        <v>3</v>
      </c>
      <c r="J6702" s="28">
        <v>1.9110203523009399E-8</v>
      </c>
      <c r="K6702" s="28">
        <v>1.48314284776984E-8</v>
      </c>
      <c r="L6702" s="28">
        <v>2.4180917483906101E-8</v>
      </c>
      <c r="M6702" t="str">
        <f>VLOOKUP(Table_3[[#This Row],[cause_name]],ref_causegroups!A:B,2,FALSE)</f>
        <v>Chronic respiratory diseases</v>
      </c>
      <c r="O6702">
        <v>6701</v>
      </c>
    </row>
    <row r="6703" spans="1:15" ht="15.75" customHeight="1">
      <c r="A6703" s="28" t="s">
        <v>21444</v>
      </c>
      <c r="B6703" s="28">
        <v>44567</v>
      </c>
      <c r="C6703" s="28">
        <v>22</v>
      </c>
      <c r="D6703" s="28">
        <v>3</v>
      </c>
      <c r="E6703" s="28">
        <v>2021</v>
      </c>
      <c r="F6703" s="28" t="s">
        <v>316</v>
      </c>
      <c r="G6703" s="28">
        <v>3</v>
      </c>
      <c r="H6703" s="28" t="s">
        <v>293</v>
      </c>
      <c r="I6703" s="28">
        <v>3</v>
      </c>
      <c r="J6703" s="28">
        <v>1.3255415397158101E-8</v>
      </c>
      <c r="K6703" s="28">
        <v>1.04267608039294E-8</v>
      </c>
      <c r="L6703" s="28">
        <v>1.6598435204637499E-8</v>
      </c>
      <c r="M6703" t="str">
        <f>VLOOKUP(Table_3[[#This Row],[cause_name]],ref_causegroups!A:B,2,FALSE)</f>
        <v>Chronic respiratory diseases</v>
      </c>
      <c r="O6703">
        <v>6702</v>
      </c>
    </row>
    <row r="6704" spans="1:15" ht="15.75" customHeight="1">
      <c r="A6704" s="28" t="s">
        <v>21444</v>
      </c>
      <c r="B6704" s="28">
        <v>44567</v>
      </c>
      <c r="C6704" s="28">
        <v>22</v>
      </c>
      <c r="D6704" s="28">
        <v>3</v>
      </c>
      <c r="E6704" s="28">
        <v>2021</v>
      </c>
      <c r="F6704" s="28" t="s">
        <v>317</v>
      </c>
      <c r="G6704" s="28">
        <v>3</v>
      </c>
      <c r="H6704" s="28" t="s">
        <v>293</v>
      </c>
      <c r="I6704" s="28">
        <v>3</v>
      </c>
      <c r="J6704" s="28">
        <v>9.0389005494517096E-9</v>
      </c>
      <c r="K6704" s="28">
        <v>7.2394819468337099E-9</v>
      </c>
      <c r="L6704" s="28">
        <v>1.13042789768637E-8</v>
      </c>
      <c r="M6704" t="str">
        <f>VLOOKUP(Table_3[[#This Row],[cause_name]],ref_causegroups!A:B,2,FALSE)</f>
        <v>Chronic respiratory diseases</v>
      </c>
      <c r="O6704">
        <v>6703</v>
      </c>
    </row>
    <row r="6705" spans="1:15" ht="15.75" customHeight="1">
      <c r="A6705" s="28" t="s">
        <v>21444</v>
      </c>
      <c r="B6705" s="28">
        <v>44567</v>
      </c>
      <c r="C6705" s="28">
        <v>22</v>
      </c>
      <c r="D6705" s="28">
        <v>3</v>
      </c>
      <c r="E6705" s="28">
        <v>2021</v>
      </c>
      <c r="F6705" s="28" t="s">
        <v>318</v>
      </c>
      <c r="G6705" s="28">
        <v>3</v>
      </c>
      <c r="H6705" s="28" t="s">
        <v>293</v>
      </c>
      <c r="I6705" s="28">
        <v>3</v>
      </c>
      <c r="J6705" s="28">
        <v>3.7185779448978097E-8</v>
      </c>
      <c r="K6705" s="28">
        <v>2.9419683394422E-8</v>
      </c>
      <c r="L6705" s="28">
        <v>4.6589406334506398E-8</v>
      </c>
      <c r="M6705" t="str">
        <f>VLOOKUP(Table_3[[#This Row],[cause_name]],ref_causegroups!A:B,2,FALSE)</f>
        <v>Chronic respiratory diseases</v>
      </c>
      <c r="O6705">
        <v>6704</v>
      </c>
    </row>
    <row r="6706" spans="1:15" ht="15.75" customHeight="1">
      <c r="A6706" s="28" t="s">
        <v>21444</v>
      </c>
      <c r="B6706" s="28">
        <v>44567</v>
      </c>
      <c r="C6706" s="28">
        <v>22</v>
      </c>
      <c r="D6706" s="28">
        <v>3</v>
      </c>
      <c r="E6706" s="28">
        <v>2021</v>
      </c>
      <c r="F6706" s="28" t="s">
        <v>455</v>
      </c>
      <c r="G6706" s="28">
        <v>3</v>
      </c>
      <c r="H6706" s="28" t="s">
        <v>293</v>
      </c>
      <c r="I6706" s="28">
        <v>3</v>
      </c>
      <c r="J6706" s="28">
        <v>1.3729402665348299E-6</v>
      </c>
      <c r="K6706" s="28">
        <v>1.0854984684024399E-6</v>
      </c>
      <c r="L6706" s="28">
        <v>1.6573586633856099E-6</v>
      </c>
      <c r="M6706" t="str">
        <f>VLOOKUP(Table_3[[#This Row],[cause_name]],ref_causegroups!A:B,2,FALSE)</f>
        <v>Neurological disorders</v>
      </c>
      <c r="O6706">
        <v>6705</v>
      </c>
    </row>
    <row r="6707" spans="1:15" ht="15.75" customHeight="1">
      <c r="A6707" s="28" t="s">
        <v>21444</v>
      </c>
      <c r="B6707" s="28">
        <v>44567</v>
      </c>
      <c r="C6707" s="28">
        <v>22</v>
      </c>
      <c r="D6707" s="28">
        <v>3</v>
      </c>
      <c r="E6707" s="28">
        <v>2021</v>
      </c>
      <c r="F6707" s="28" t="s">
        <v>459</v>
      </c>
      <c r="G6707" s="28">
        <v>3</v>
      </c>
      <c r="H6707" s="28" t="s">
        <v>293</v>
      </c>
      <c r="I6707" s="28">
        <v>3</v>
      </c>
      <c r="J6707" s="28">
        <v>8.0021486261512401E-7</v>
      </c>
      <c r="K6707" s="28">
        <v>5.1086252547897295E-7</v>
      </c>
      <c r="L6707" s="28">
        <v>9.8205685952213502E-7</v>
      </c>
      <c r="M6707" t="str">
        <f>VLOOKUP(Table_3[[#This Row],[cause_name]],ref_causegroups!A:B,2,FALSE)</f>
        <v>Neoplasms</v>
      </c>
      <c r="O6707">
        <v>6706</v>
      </c>
    </row>
    <row r="6708" spans="1:15" ht="15.75" customHeight="1">
      <c r="A6708" s="28" t="s">
        <v>21444</v>
      </c>
      <c r="B6708" s="28">
        <v>44567</v>
      </c>
      <c r="C6708" s="28">
        <v>22</v>
      </c>
      <c r="D6708" s="28">
        <v>3</v>
      </c>
      <c r="E6708" s="28">
        <v>2021</v>
      </c>
      <c r="F6708" s="28" t="s">
        <v>462</v>
      </c>
      <c r="G6708" s="28">
        <v>3</v>
      </c>
      <c r="H6708" s="28" t="s">
        <v>293</v>
      </c>
      <c r="I6708" s="28">
        <v>3</v>
      </c>
      <c r="J6708" s="28">
        <v>1.03545996064559E-6</v>
      </c>
      <c r="K6708" s="28">
        <v>7.4996009138032E-7</v>
      </c>
      <c r="L6708" s="28">
        <v>1.4823882680804101E-6</v>
      </c>
      <c r="M6708" t="str">
        <f>VLOOKUP(Table_3[[#This Row],[cause_name]],ref_causegroups!A:B,2,FALSE)</f>
        <v>Neoplasms</v>
      </c>
      <c r="O6708">
        <v>6707</v>
      </c>
    </row>
    <row r="6709" spans="1:15" ht="15.75" customHeight="1">
      <c r="A6709" s="28" t="s">
        <v>21444</v>
      </c>
      <c r="B6709" s="28">
        <v>44567</v>
      </c>
      <c r="C6709" s="28">
        <v>22</v>
      </c>
      <c r="D6709" s="28">
        <v>3</v>
      </c>
      <c r="E6709" s="28">
        <v>2021</v>
      </c>
      <c r="F6709" s="28" t="s">
        <v>319</v>
      </c>
      <c r="G6709" s="28">
        <v>3</v>
      </c>
      <c r="H6709" s="28" t="s">
        <v>293</v>
      </c>
      <c r="I6709" s="28">
        <v>3</v>
      </c>
      <c r="J6709" s="28">
        <v>2.576183290663E-7</v>
      </c>
      <c r="K6709" s="28">
        <v>1.0269304023303499E-7</v>
      </c>
      <c r="L6709" s="28">
        <v>3.48537852688926E-7</v>
      </c>
      <c r="M6709" t="str">
        <f>VLOOKUP(Table_3[[#This Row],[cause_name]],ref_causegroups!A:B,2,FALSE)</f>
        <v>Neoplasms</v>
      </c>
      <c r="O6709">
        <v>6708</v>
      </c>
    </row>
    <row r="6710" spans="1:15" ht="15.75" customHeight="1">
      <c r="A6710" s="28" t="s">
        <v>21444</v>
      </c>
      <c r="B6710" s="28">
        <v>44567</v>
      </c>
      <c r="C6710" s="28">
        <v>22</v>
      </c>
      <c r="D6710" s="28">
        <v>3</v>
      </c>
      <c r="E6710" s="28">
        <v>2021</v>
      </c>
      <c r="F6710" s="28" t="s">
        <v>466</v>
      </c>
      <c r="G6710" s="28">
        <v>3</v>
      </c>
      <c r="H6710" s="28" t="s">
        <v>293</v>
      </c>
      <c r="I6710" s="28">
        <v>3</v>
      </c>
      <c r="J6710" s="28">
        <v>3.4238395708952199E-7</v>
      </c>
      <c r="K6710" s="28">
        <v>1.7875142412673901E-7</v>
      </c>
      <c r="L6710" s="28">
        <v>4.4575264810897E-7</v>
      </c>
      <c r="M6710" t="str">
        <f>VLOOKUP(Table_3[[#This Row],[cause_name]],ref_causegroups!A:B,2,FALSE)</f>
        <v>Neoplasms</v>
      </c>
      <c r="O6710">
        <v>6709</v>
      </c>
    </row>
    <row r="6711" spans="1:15" ht="15.75" customHeight="1">
      <c r="A6711" s="28" t="s">
        <v>21444</v>
      </c>
      <c r="B6711" s="28">
        <v>44567</v>
      </c>
      <c r="C6711" s="28">
        <v>22</v>
      </c>
      <c r="D6711" s="28">
        <v>3</v>
      </c>
      <c r="E6711" s="28">
        <v>2021</v>
      </c>
      <c r="F6711" s="28" t="s">
        <v>470</v>
      </c>
      <c r="G6711" s="28">
        <v>3</v>
      </c>
      <c r="H6711" s="28" t="s">
        <v>293</v>
      </c>
      <c r="I6711" s="28">
        <v>3</v>
      </c>
      <c r="J6711" s="28">
        <v>2.4512674984570302E-4</v>
      </c>
      <c r="K6711" s="28">
        <v>1.6673114884383199E-4</v>
      </c>
      <c r="L6711" s="28">
        <v>3.4547661224366798E-4</v>
      </c>
      <c r="M6711" t="str">
        <f>VLOOKUP(Table_3[[#This Row],[cause_name]],ref_causegroups!A:B,2,FALSE)</f>
        <v>Maternal and neonatal disorders</v>
      </c>
      <c r="O6711">
        <v>6710</v>
      </c>
    </row>
    <row r="6712" spans="1:15" ht="15.75" customHeight="1">
      <c r="A6712" s="28" t="s">
        <v>21444</v>
      </c>
      <c r="B6712" s="28">
        <v>44567</v>
      </c>
      <c r="C6712" s="28">
        <v>22</v>
      </c>
      <c r="D6712" s="28">
        <v>3</v>
      </c>
      <c r="E6712" s="28">
        <v>2021</v>
      </c>
      <c r="F6712" s="28" t="s">
        <v>320</v>
      </c>
      <c r="G6712" s="28">
        <v>3</v>
      </c>
      <c r="H6712" s="28" t="s">
        <v>293</v>
      </c>
      <c r="I6712" s="28">
        <v>3</v>
      </c>
      <c r="J6712" s="28">
        <v>1.26834919885319E-8</v>
      </c>
      <c r="K6712" s="28">
        <v>7.6855414878949508E-9</v>
      </c>
      <c r="L6712" s="28">
        <v>1.8248700745364099E-8</v>
      </c>
      <c r="M6712" t="str">
        <f>VLOOKUP(Table_3[[#This Row],[cause_name]],ref_causegroups!A:B,2,FALSE)</f>
        <v>Other non-communicable diseases</v>
      </c>
      <c r="O6712">
        <v>6711</v>
      </c>
    </row>
    <row r="6713" spans="1:15" ht="15.75" customHeight="1">
      <c r="A6713" s="28" t="s">
        <v>21444</v>
      </c>
      <c r="B6713" s="28">
        <v>44567</v>
      </c>
      <c r="C6713" s="28">
        <v>22</v>
      </c>
      <c r="D6713" s="28">
        <v>3</v>
      </c>
      <c r="E6713" s="28">
        <v>2021</v>
      </c>
      <c r="F6713" s="28" t="s">
        <v>474</v>
      </c>
      <c r="G6713" s="28">
        <v>3</v>
      </c>
      <c r="H6713" s="28" t="s">
        <v>293</v>
      </c>
      <c r="I6713" s="28">
        <v>3</v>
      </c>
      <c r="J6713" s="28">
        <v>7.1575380711358601E-6</v>
      </c>
      <c r="K6713" s="28">
        <v>4.5943853993124201E-6</v>
      </c>
      <c r="L6713" s="28">
        <v>1.06875670587743E-5</v>
      </c>
      <c r="M6713" t="str">
        <f>VLOOKUP(Table_3[[#This Row],[cause_name]],ref_causegroups!A:B,2,FALSE)</f>
        <v>Other non-communicable diseases</v>
      </c>
      <c r="O6713">
        <v>6712</v>
      </c>
    </row>
    <row r="6714" spans="1:15" ht="15.75" customHeight="1">
      <c r="A6714" s="28" t="s">
        <v>21444</v>
      </c>
      <c r="B6714" s="28">
        <v>44567</v>
      </c>
      <c r="C6714" s="28">
        <v>22</v>
      </c>
      <c r="D6714" s="28">
        <v>3</v>
      </c>
      <c r="E6714" s="28">
        <v>2021</v>
      </c>
      <c r="F6714" s="28" t="s">
        <v>321</v>
      </c>
      <c r="G6714" s="28">
        <v>3</v>
      </c>
      <c r="H6714" s="28" t="s">
        <v>293</v>
      </c>
      <c r="I6714" s="28">
        <v>3</v>
      </c>
      <c r="J6714" s="28">
        <v>8.7324716759771699E-5</v>
      </c>
      <c r="K6714" s="28">
        <v>6.7076754699200303E-5</v>
      </c>
      <c r="L6714" s="28">
        <v>1.1103001073557799E-4</v>
      </c>
      <c r="M6714" t="str">
        <f>VLOOKUP(Table_3[[#This Row],[cause_name]],ref_causegroups!A:B,2,FALSE)</f>
        <v>Diabetes and kidney diseases</v>
      </c>
      <c r="O6714">
        <v>6713</v>
      </c>
    </row>
    <row r="6715" spans="1:15" ht="15.75" customHeight="1">
      <c r="A6715" s="28" t="s">
        <v>21444</v>
      </c>
      <c r="B6715" s="28">
        <v>44567</v>
      </c>
      <c r="C6715" s="28">
        <v>22</v>
      </c>
      <c r="D6715" s="28">
        <v>3</v>
      </c>
      <c r="E6715" s="28">
        <v>2021</v>
      </c>
      <c r="F6715" s="28" t="s">
        <v>478</v>
      </c>
      <c r="G6715" s="28">
        <v>3</v>
      </c>
      <c r="H6715" s="28" t="s">
        <v>293</v>
      </c>
      <c r="I6715" s="28">
        <v>3</v>
      </c>
      <c r="J6715" s="28">
        <v>1.10956815222889E-4</v>
      </c>
      <c r="K6715" s="28">
        <v>8.2242509145681199E-5</v>
      </c>
      <c r="L6715" s="28">
        <v>1.42659666889825E-4</v>
      </c>
      <c r="M6715" t="str">
        <f>VLOOKUP(Table_3[[#This Row],[cause_name]],ref_causegroups!A:B,2,FALSE)</f>
        <v>Diabetes and kidney diseases</v>
      </c>
      <c r="O6715">
        <v>6714</v>
      </c>
    </row>
    <row r="6716" spans="1:15" ht="15.75" customHeight="1">
      <c r="A6716" s="28" t="s">
        <v>21444</v>
      </c>
      <c r="B6716" s="28">
        <v>44567</v>
      </c>
      <c r="C6716" s="28">
        <v>22</v>
      </c>
      <c r="D6716" s="28">
        <v>3</v>
      </c>
      <c r="E6716" s="28">
        <v>2021</v>
      </c>
      <c r="F6716" s="28" t="s">
        <v>482</v>
      </c>
      <c r="G6716" s="28">
        <v>3</v>
      </c>
      <c r="H6716" s="28" t="s">
        <v>293</v>
      </c>
      <c r="I6716" s="28">
        <v>3</v>
      </c>
      <c r="J6716" s="28">
        <v>1.9757969763218E-4</v>
      </c>
      <c r="K6716" s="28">
        <v>1.5685473652200501E-4</v>
      </c>
      <c r="L6716" s="28">
        <v>2.4613343527481201E-4</v>
      </c>
      <c r="M6716" t="str">
        <f>VLOOKUP(Table_3[[#This Row],[cause_name]],ref_causegroups!A:B,2,FALSE)</f>
        <v>Diabetes and kidney diseases</v>
      </c>
      <c r="O6716">
        <v>6715</v>
      </c>
    </row>
    <row r="6717" spans="1:15" ht="15.75" customHeight="1">
      <c r="A6717" s="28" t="s">
        <v>21444</v>
      </c>
      <c r="B6717" s="28">
        <v>44567</v>
      </c>
      <c r="C6717" s="28">
        <v>22</v>
      </c>
      <c r="D6717" s="28">
        <v>3</v>
      </c>
      <c r="E6717" s="28">
        <v>2021</v>
      </c>
      <c r="F6717" s="28" t="s">
        <v>490</v>
      </c>
      <c r="G6717" s="28">
        <v>3</v>
      </c>
      <c r="H6717" s="28" t="s">
        <v>293</v>
      </c>
      <c r="I6717" s="28">
        <v>3</v>
      </c>
      <c r="J6717" s="28">
        <v>2.2966680616975199E-7</v>
      </c>
      <c r="K6717" s="28">
        <v>1.4216173730042001E-7</v>
      </c>
      <c r="L6717" s="28">
        <v>3.8453796985160398E-7</v>
      </c>
      <c r="M6717" t="str">
        <f>VLOOKUP(Table_3[[#This Row],[cause_name]],ref_causegroups!A:B,2,FALSE)</f>
        <v>Neoplasms</v>
      </c>
      <c r="O6717">
        <v>6716</v>
      </c>
    </row>
    <row r="6718" spans="1:15" ht="15.75" customHeight="1">
      <c r="A6718" s="28" t="s">
        <v>21444</v>
      </c>
      <c r="B6718" s="28">
        <v>44567</v>
      </c>
      <c r="C6718" s="28">
        <v>22</v>
      </c>
      <c r="D6718" s="28">
        <v>3</v>
      </c>
      <c r="E6718" s="28">
        <v>2021</v>
      </c>
      <c r="F6718" s="28" t="s">
        <v>497</v>
      </c>
      <c r="G6718" s="28">
        <v>3</v>
      </c>
      <c r="H6718" s="28" t="s">
        <v>293</v>
      </c>
      <c r="I6718" s="28">
        <v>3</v>
      </c>
      <c r="J6718" s="28">
        <v>1.0326044849865699E-5</v>
      </c>
      <c r="K6718" s="28">
        <v>5.2323128281200002E-6</v>
      </c>
      <c r="L6718" s="28">
        <v>1.6197215523584999E-5</v>
      </c>
      <c r="M6718" t="str">
        <f>VLOOKUP(Table_3[[#This Row],[cause_name]],ref_causegroups!A:B,2,FALSE)</f>
        <v>Other non-communicable diseases</v>
      </c>
      <c r="O6718">
        <v>6717</v>
      </c>
    </row>
    <row r="6719" spans="1:15" ht="15.75" customHeight="1">
      <c r="A6719" s="28" t="s">
        <v>21444</v>
      </c>
      <c r="B6719" s="28">
        <v>44567</v>
      </c>
      <c r="C6719" s="28">
        <v>22</v>
      </c>
      <c r="D6719" s="28">
        <v>3</v>
      </c>
      <c r="E6719" s="28">
        <v>2021</v>
      </c>
      <c r="F6719" s="28" t="s">
        <v>322</v>
      </c>
      <c r="G6719" s="28">
        <v>3</v>
      </c>
      <c r="H6719" s="28" t="s">
        <v>293</v>
      </c>
      <c r="I6719" s="28">
        <v>3</v>
      </c>
      <c r="J6719" s="28">
        <v>6.5031328154502795E-7</v>
      </c>
      <c r="K6719" s="28">
        <v>4.6430082273355802E-7</v>
      </c>
      <c r="L6719" s="28">
        <v>8.9912052768475099E-7</v>
      </c>
      <c r="M6719" t="str">
        <f>VLOOKUP(Table_3[[#This Row],[cause_name]],ref_causegroups!A:B,2,FALSE)</f>
        <v>HIV/AIDS and sexually transmitted infections</v>
      </c>
      <c r="O6719">
        <v>6718</v>
      </c>
    </row>
    <row r="6720" spans="1:15" ht="15.75" customHeight="1">
      <c r="A6720" s="28" t="s">
        <v>21444</v>
      </c>
      <c r="B6720" s="28">
        <v>44567</v>
      </c>
      <c r="C6720" s="28">
        <v>22</v>
      </c>
      <c r="D6720" s="28">
        <v>3</v>
      </c>
      <c r="E6720" s="28">
        <v>2021</v>
      </c>
      <c r="F6720" s="28" t="s">
        <v>500</v>
      </c>
      <c r="G6720" s="28">
        <v>3</v>
      </c>
      <c r="H6720" s="28" t="s">
        <v>293</v>
      </c>
      <c r="I6720" s="28">
        <v>3</v>
      </c>
      <c r="J6720" s="28">
        <v>4.9428394797738801E-5</v>
      </c>
      <c r="K6720" s="28">
        <v>1.08386424472049E-5</v>
      </c>
      <c r="L6720" s="28">
        <v>1.16292419575252E-4</v>
      </c>
      <c r="M6720" t="str">
        <f>VLOOKUP(Table_3[[#This Row],[cause_name]],ref_causegroups!A:B,2,FALSE)</f>
        <v>HIV/AIDS and sexually transmitted infections</v>
      </c>
      <c r="O6720">
        <v>6719</v>
      </c>
    </row>
    <row r="6721" spans="1:15" ht="15.75" customHeight="1">
      <c r="A6721" s="28" t="s">
        <v>21444</v>
      </c>
      <c r="B6721" s="28">
        <v>44567</v>
      </c>
      <c r="C6721" s="28">
        <v>22</v>
      </c>
      <c r="D6721" s="28">
        <v>3</v>
      </c>
      <c r="E6721" s="28">
        <v>2021</v>
      </c>
      <c r="F6721" s="28" t="s">
        <v>504</v>
      </c>
      <c r="G6721" s="28">
        <v>3</v>
      </c>
      <c r="H6721" s="28" t="s">
        <v>293</v>
      </c>
      <c r="I6721" s="28">
        <v>3</v>
      </c>
      <c r="J6721" s="28">
        <v>5.3128679155585601E-5</v>
      </c>
      <c r="K6721" s="28">
        <v>4.83851501304998E-5</v>
      </c>
      <c r="L6721" s="28">
        <v>5.8485938702239901E-5</v>
      </c>
      <c r="M6721" t="str">
        <f>VLOOKUP(Table_3[[#This Row],[cause_name]],ref_causegroups!A:B,2,FALSE)</f>
        <v>Cardiovascular diseases</v>
      </c>
      <c r="O6721">
        <v>6720</v>
      </c>
    </row>
    <row r="6722" spans="1:15" ht="15.75" customHeight="1">
      <c r="A6722" s="28" t="s">
        <v>21444</v>
      </c>
      <c r="B6722" s="28">
        <v>44567</v>
      </c>
      <c r="C6722" s="28">
        <v>22</v>
      </c>
      <c r="D6722" s="28">
        <v>3</v>
      </c>
      <c r="E6722" s="28">
        <v>2021</v>
      </c>
      <c r="F6722" s="28" t="s">
        <v>508</v>
      </c>
      <c r="G6722" s="28">
        <v>3</v>
      </c>
      <c r="H6722" s="28" t="s">
        <v>293</v>
      </c>
      <c r="I6722" s="28">
        <v>3</v>
      </c>
      <c r="J6722" s="28">
        <v>2.7203779475679301E-5</v>
      </c>
      <c r="K6722" s="28">
        <v>1.91563246977291E-5</v>
      </c>
      <c r="L6722" s="28">
        <v>3.8989266109495498E-5</v>
      </c>
      <c r="M6722" t="str">
        <f>VLOOKUP(Table_3[[#This Row],[cause_name]],ref_causegroups!A:B,2,FALSE)</f>
        <v>Diabetes and kidney diseases</v>
      </c>
      <c r="O6722">
        <v>6721</v>
      </c>
    </row>
    <row r="6723" spans="1:15" ht="15.75" customHeight="1">
      <c r="A6723" s="28" t="s">
        <v>21444</v>
      </c>
      <c r="B6723" s="28">
        <v>44567</v>
      </c>
      <c r="C6723" s="28">
        <v>22</v>
      </c>
      <c r="D6723" s="28">
        <v>3</v>
      </c>
      <c r="E6723" s="28">
        <v>2021</v>
      </c>
      <c r="F6723" s="28" t="s">
        <v>323</v>
      </c>
      <c r="G6723" s="28">
        <v>3</v>
      </c>
      <c r="H6723" s="28" t="s">
        <v>293</v>
      </c>
      <c r="I6723" s="28">
        <v>3</v>
      </c>
      <c r="J6723" s="28">
        <v>5.5742814244405498E-5</v>
      </c>
      <c r="K6723" s="28">
        <v>4.5266407298126598E-5</v>
      </c>
      <c r="L6723" s="28">
        <v>7.1571253441774101E-5</v>
      </c>
      <c r="M6723" t="str">
        <f>VLOOKUP(Table_3[[#This Row],[cause_name]],ref_causegroups!A:B,2,FALSE)</f>
        <v>Diabetes and kidney diseases</v>
      </c>
      <c r="O6723">
        <v>6722</v>
      </c>
    </row>
    <row r="6724" spans="1:15" ht="15.75" customHeight="1">
      <c r="A6724" s="28" t="s">
        <v>21444</v>
      </c>
      <c r="B6724" s="28">
        <v>44567</v>
      </c>
      <c r="C6724" s="28">
        <v>22</v>
      </c>
      <c r="D6724" s="28">
        <v>3</v>
      </c>
      <c r="E6724" s="28">
        <v>2021</v>
      </c>
      <c r="F6724" s="28" t="s">
        <v>324</v>
      </c>
      <c r="G6724" s="28">
        <v>3</v>
      </c>
      <c r="H6724" s="28" t="s">
        <v>293</v>
      </c>
      <c r="I6724" s="28">
        <v>3</v>
      </c>
      <c r="J6724" s="28">
        <v>2.8707111266841E-7</v>
      </c>
      <c r="K6724" s="28">
        <v>2.1370390194504901E-7</v>
      </c>
      <c r="L6724" s="28">
        <v>3.7807525899945701E-7</v>
      </c>
      <c r="M6724" t="str">
        <f>VLOOKUP(Table_3[[#This Row],[cause_name]],ref_causegroups!A:B,2,FALSE)</f>
        <v>Neoplasms</v>
      </c>
      <c r="O6724">
        <v>6723</v>
      </c>
    </row>
    <row r="6725" spans="1:15" ht="15.75" customHeight="1">
      <c r="A6725" s="28" t="s">
        <v>21444</v>
      </c>
      <c r="B6725" s="28">
        <v>44567</v>
      </c>
      <c r="C6725" s="28">
        <v>22</v>
      </c>
      <c r="D6725" s="28">
        <v>3</v>
      </c>
      <c r="E6725" s="28">
        <v>2021</v>
      </c>
      <c r="F6725" s="28" t="s">
        <v>511</v>
      </c>
      <c r="G6725" s="28">
        <v>3</v>
      </c>
      <c r="H6725" s="28" t="s">
        <v>293</v>
      </c>
      <c r="I6725" s="28">
        <v>3</v>
      </c>
      <c r="J6725" s="28">
        <v>1.31887312325758E-6</v>
      </c>
      <c r="K6725" s="28">
        <v>9.9461299864027994E-7</v>
      </c>
      <c r="L6725" s="28">
        <v>1.5282916680303601E-6</v>
      </c>
      <c r="M6725" t="str">
        <f>VLOOKUP(Table_3[[#This Row],[cause_name]],ref_causegroups!A:B,2,FALSE)</f>
        <v>Neoplasms</v>
      </c>
      <c r="O6725">
        <v>6724</v>
      </c>
    </row>
    <row r="6726" spans="1:15" ht="15.75" customHeight="1">
      <c r="A6726" s="28" t="s">
        <v>21444</v>
      </c>
      <c r="B6726" s="28">
        <v>44567</v>
      </c>
      <c r="C6726" s="28">
        <v>22</v>
      </c>
      <c r="D6726" s="28">
        <v>3</v>
      </c>
      <c r="E6726" s="28">
        <v>2021</v>
      </c>
      <c r="F6726" s="28" t="s">
        <v>515</v>
      </c>
      <c r="G6726" s="28">
        <v>3</v>
      </c>
      <c r="H6726" s="28" t="s">
        <v>293</v>
      </c>
      <c r="I6726" s="28">
        <v>3</v>
      </c>
      <c r="J6726" s="28">
        <v>7.7971132567809407E-6</v>
      </c>
      <c r="K6726" s="28">
        <v>7.6512629396916697E-8</v>
      </c>
      <c r="L6726" s="28">
        <v>2.88327637758794E-5</v>
      </c>
      <c r="M6726" t="str">
        <f>VLOOKUP(Table_3[[#This Row],[cause_name]],ref_causegroups!A:B,2,FALSE)</f>
        <v>Other infectious diseases</v>
      </c>
      <c r="O6726">
        <v>6725</v>
      </c>
    </row>
    <row r="6727" spans="1:15" ht="15.75" customHeight="1">
      <c r="A6727" s="28" t="s">
        <v>21444</v>
      </c>
      <c r="B6727" s="28">
        <v>44567</v>
      </c>
      <c r="C6727" s="28">
        <v>22</v>
      </c>
      <c r="D6727" s="28">
        <v>3</v>
      </c>
      <c r="E6727" s="28">
        <v>2021</v>
      </c>
      <c r="F6727" s="28" t="s">
        <v>519</v>
      </c>
      <c r="G6727" s="28">
        <v>3</v>
      </c>
      <c r="H6727" s="28" t="s">
        <v>293</v>
      </c>
      <c r="I6727" s="28">
        <v>3</v>
      </c>
      <c r="J6727" s="28">
        <v>1.48272388519655E-8</v>
      </c>
      <c r="K6727" s="28">
        <v>9.5042957989438693E-9</v>
      </c>
      <c r="L6727" s="28">
        <v>1.99930569525727E-8</v>
      </c>
      <c r="M6727" t="str">
        <f>VLOOKUP(Table_3[[#This Row],[cause_name]],ref_causegroups!A:B,2,FALSE)</f>
        <v>Neoplasms</v>
      </c>
      <c r="O6727">
        <v>6726</v>
      </c>
    </row>
    <row r="6728" spans="1:15" ht="15.75" customHeight="1">
      <c r="A6728" s="28" t="s">
        <v>21444</v>
      </c>
      <c r="B6728" s="28">
        <v>44567</v>
      </c>
      <c r="C6728" s="28">
        <v>22</v>
      </c>
      <c r="D6728" s="28">
        <v>3</v>
      </c>
      <c r="E6728" s="28">
        <v>2021</v>
      </c>
      <c r="F6728" s="28" t="s">
        <v>523</v>
      </c>
      <c r="G6728" s="28">
        <v>3</v>
      </c>
      <c r="H6728" s="28" t="s">
        <v>293</v>
      </c>
      <c r="I6728" s="28">
        <v>3</v>
      </c>
      <c r="J6728" s="28">
        <v>2.14456072848059E-6</v>
      </c>
      <c r="K6728" s="28">
        <v>1.7937760446832801E-6</v>
      </c>
      <c r="L6728" s="28">
        <v>2.4935656256545801E-6</v>
      </c>
      <c r="M6728" t="str">
        <f>VLOOKUP(Table_3[[#This Row],[cause_name]],ref_causegroups!A:B,2,FALSE)</f>
        <v>Neoplasms</v>
      </c>
      <c r="O6728">
        <v>6727</v>
      </c>
    </row>
    <row r="6729" spans="1:15" ht="15.75" customHeight="1">
      <c r="A6729" s="28" t="s">
        <v>21444</v>
      </c>
      <c r="B6729" s="28">
        <v>44567</v>
      </c>
      <c r="C6729" s="28">
        <v>22</v>
      </c>
      <c r="D6729" s="28">
        <v>3</v>
      </c>
      <c r="E6729" s="28">
        <v>2021</v>
      </c>
      <c r="F6729" s="28" t="s">
        <v>291</v>
      </c>
      <c r="G6729" s="28">
        <v>3</v>
      </c>
      <c r="H6729" s="28" t="s">
        <v>293</v>
      </c>
      <c r="I6729" s="28">
        <v>3</v>
      </c>
      <c r="J6729" s="28">
        <v>1.2442698088608101E-8</v>
      </c>
      <c r="K6729" s="28">
        <v>1.6827706172615601E-9</v>
      </c>
      <c r="L6729" s="28">
        <v>4.9988209037900702E-8</v>
      </c>
      <c r="M6729" t="str">
        <f>VLOOKUP(Table_3[[#This Row],[cause_name]],ref_causegroups!A:B,2,FALSE)</f>
        <v>Neoplasms</v>
      </c>
      <c r="O6729">
        <v>6728</v>
      </c>
    </row>
    <row r="6730" spans="1:15" ht="15.75" customHeight="1">
      <c r="A6730" s="28" t="s">
        <v>21444</v>
      </c>
      <c r="B6730" s="28">
        <v>44567</v>
      </c>
      <c r="C6730" s="28">
        <v>22</v>
      </c>
      <c r="D6730" s="28">
        <v>3</v>
      </c>
      <c r="E6730" s="28">
        <v>2021</v>
      </c>
      <c r="F6730" s="28" t="s">
        <v>292</v>
      </c>
      <c r="G6730" s="28">
        <v>3</v>
      </c>
      <c r="H6730" s="28" t="s">
        <v>293</v>
      </c>
      <c r="I6730" s="28">
        <v>3</v>
      </c>
      <c r="J6730" s="28">
        <v>3.71403278824084E-9</v>
      </c>
      <c r="K6730" s="28">
        <v>2.12634214542285E-9</v>
      </c>
      <c r="L6730" s="28">
        <v>6.0985662094878596E-9</v>
      </c>
      <c r="M6730" t="str">
        <f>VLOOKUP(Table_3[[#This Row],[cause_name]],ref_causegroups!A:B,2,FALSE)</f>
        <v>Neoplasms</v>
      </c>
      <c r="O6730">
        <v>6729</v>
      </c>
    </row>
    <row r="6731" spans="1:15" ht="15.75" customHeight="1">
      <c r="A6731" s="28" t="s">
        <v>21444</v>
      </c>
      <c r="B6731" s="28">
        <v>44567</v>
      </c>
      <c r="C6731" s="28">
        <v>22</v>
      </c>
      <c r="D6731" s="28">
        <v>3</v>
      </c>
      <c r="E6731" s="28">
        <v>2021</v>
      </c>
      <c r="F6731" s="28" t="s">
        <v>533</v>
      </c>
      <c r="G6731" s="28">
        <v>3</v>
      </c>
      <c r="H6731" s="28" t="s">
        <v>293</v>
      </c>
      <c r="I6731" s="28">
        <v>3</v>
      </c>
      <c r="J6731" s="28">
        <v>3.8159406698636502E-8</v>
      </c>
      <c r="K6731" s="28">
        <v>2.2603751417604099E-8</v>
      </c>
      <c r="L6731" s="28">
        <v>6.4524929731536906E-8</v>
      </c>
      <c r="M6731" t="str">
        <f>VLOOKUP(Table_3[[#This Row],[cause_name]],ref_causegroups!A:B,2,FALSE)</f>
        <v>Neoplasms</v>
      </c>
      <c r="O6731">
        <v>6730</v>
      </c>
    </row>
    <row r="6732" spans="1:15" ht="15.75" customHeight="1">
      <c r="A6732" s="28" t="s">
        <v>21444</v>
      </c>
      <c r="B6732" s="28">
        <v>44567</v>
      </c>
      <c r="C6732" s="28">
        <v>22</v>
      </c>
      <c r="D6732" s="28">
        <v>3</v>
      </c>
      <c r="E6732" s="28">
        <v>2021</v>
      </c>
      <c r="F6732" s="28" t="s">
        <v>537</v>
      </c>
      <c r="G6732" s="28">
        <v>3</v>
      </c>
      <c r="H6732" s="28" t="s">
        <v>293</v>
      </c>
      <c r="I6732" s="28">
        <v>3</v>
      </c>
      <c r="J6732" s="28">
        <v>3.8273345573041602E-7</v>
      </c>
      <c r="K6732" s="28">
        <v>2.94269461410135E-7</v>
      </c>
      <c r="L6732" s="28">
        <v>5.7870753677772795E-7</v>
      </c>
      <c r="M6732" t="str">
        <f>VLOOKUP(Table_3[[#This Row],[cause_name]],ref_causegroups!A:B,2,FALSE)</f>
        <v>Neoplasms</v>
      </c>
      <c r="O6732">
        <v>6731</v>
      </c>
    </row>
    <row r="6733" spans="1:15" ht="15.75" customHeight="1">
      <c r="A6733" s="28" t="s">
        <v>21444</v>
      </c>
      <c r="B6733" s="28">
        <v>44567</v>
      </c>
      <c r="C6733" s="28">
        <v>22</v>
      </c>
      <c r="D6733" s="28">
        <v>3</v>
      </c>
      <c r="E6733" s="28">
        <v>2021</v>
      </c>
      <c r="F6733" s="28" t="s">
        <v>541</v>
      </c>
      <c r="G6733" s="28">
        <v>3</v>
      </c>
      <c r="H6733" s="28" t="s">
        <v>293</v>
      </c>
      <c r="I6733" s="28">
        <v>3</v>
      </c>
      <c r="J6733" s="28">
        <v>4.4089164425769199E-7</v>
      </c>
      <c r="K6733" s="28">
        <v>3.6464719706036203E-7</v>
      </c>
      <c r="L6733" s="28">
        <v>5.7069559575709404E-7</v>
      </c>
      <c r="M6733" t="str">
        <f>VLOOKUP(Table_3[[#This Row],[cause_name]],ref_causegroups!A:B,2,FALSE)</f>
        <v>Neoplasms</v>
      </c>
      <c r="O6733">
        <v>6732</v>
      </c>
    </row>
    <row r="6734" spans="1:15" ht="15.75" customHeight="1">
      <c r="A6734" s="28" t="s">
        <v>21444</v>
      </c>
      <c r="B6734" s="28">
        <v>44567</v>
      </c>
      <c r="C6734" s="28">
        <v>22</v>
      </c>
      <c r="D6734" s="28">
        <v>3</v>
      </c>
      <c r="E6734" s="28">
        <v>2021</v>
      </c>
      <c r="F6734" s="28" t="s">
        <v>545</v>
      </c>
      <c r="G6734" s="28">
        <v>3</v>
      </c>
      <c r="H6734" s="28" t="s">
        <v>293</v>
      </c>
      <c r="I6734" s="28">
        <v>3</v>
      </c>
      <c r="J6734" s="28">
        <v>2.40842349538729E-8</v>
      </c>
      <c r="K6734" s="28">
        <v>1.8025429233464199E-8</v>
      </c>
      <c r="L6734" s="28">
        <v>3.1921680117913303E-8</v>
      </c>
      <c r="M6734" t="str">
        <f>VLOOKUP(Table_3[[#This Row],[cause_name]],ref_causegroups!A:B,2,FALSE)</f>
        <v>Neoplasms</v>
      </c>
      <c r="O6734">
        <v>6733</v>
      </c>
    </row>
    <row r="6735" spans="1:15" ht="15.75" customHeight="1">
      <c r="A6735" s="28" t="s">
        <v>21444</v>
      </c>
      <c r="B6735" s="28">
        <v>44567</v>
      </c>
      <c r="C6735" s="28">
        <v>22</v>
      </c>
      <c r="D6735" s="28">
        <v>3</v>
      </c>
      <c r="E6735" s="28">
        <v>2021</v>
      </c>
      <c r="F6735" s="28" t="s">
        <v>325</v>
      </c>
      <c r="G6735" s="28">
        <v>3</v>
      </c>
      <c r="H6735" s="28" t="s">
        <v>293</v>
      </c>
      <c r="I6735" s="28">
        <v>3</v>
      </c>
      <c r="J6735" s="28">
        <v>6.54978070049987E-6</v>
      </c>
      <c r="K6735" s="28">
        <v>3.7017953634443599E-6</v>
      </c>
      <c r="L6735" s="28">
        <v>9.5605477841234202E-6</v>
      </c>
      <c r="M6735" t="str">
        <f>VLOOKUP(Table_3[[#This Row],[cause_name]],ref_causegroups!A:B,2,FALSE)</f>
        <v>Other non-communicable diseases</v>
      </c>
      <c r="O6735">
        <v>6734</v>
      </c>
    </row>
    <row r="6736" spans="1:15" ht="15.75" customHeight="1">
      <c r="A6736" s="28" t="s">
        <v>21444</v>
      </c>
      <c r="B6736" s="28">
        <v>44567</v>
      </c>
      <c r="C6736" s="28">
        <v>22</v>
      </c>
      <c r="D6736" s="28">
        <v>3</v>
      </c>
      <c r="E6736" s="28">
        <v>2021</v>
      </c>
      <c r="F6736" s="28" t="s">
        <v>326</v>
      </c>
      <c r="G6736" s="28">
        <v>3</v>
      </c>
      <c r="H6736" s="28" t="s">
        <v>293</v>
      </c>
      <c r="I6736" s="28">
        <v>3</v>
      </c>
      <c r="J6736" s="28">
        <v>9.2886214877394102E-7</v>
      </c>
      <c r="K6736" s="28">
        <v>7.3156935716065296E-7</v>
      </c>
      <c r="L6736" s="28">
        <v>1.1645368375838301E-6</v>
      </c>
      <c r="M6736" t="str">
        <f>VLOOKUP(Table_3[[#This Row],[cause_name]],ref_causegroups!A:B,2,FALSE)</f>
        <v>Substance use disorders</v>
      </c>
      <c r="O6736">
        <v>6735</v>
      </c>
    </row>
    <row r="6737" spans="1:15" ht="15.75" customHeight="1">
      <c r="A6737" s="28" t="s">
        <v>21444</v>
      </c>
      <c r="B6737" s="28">
        <v>44567</v>
      </c>
      <c r="C6737" s="28">
        <v>22</v>
      </c>
      <c r="D6737" s="28">
        <v>3</v>
      </c>
      <c r="E6737" s="28">
        <v>2021</v>
      </c>
      <c r="F6737" s="28" t="s">
        <v>327</v>
      </c>
      <c r="G6737" s="28">
        <v>3</v>
      </c>
      <c r="H6737" s="28" t="s">
        <v>293</v>
      </c>
      <c r="I6737" s="28">
        <v>3</v>
      </c>
      <c r="J6737" s="28">
        <v>1.8236017419745699E-6</v>
      </c>
      <c r="K6737" s="28">
        <v>1.48912129713139E-6</v>
      </c>
      <c r="L6737" s="28">
        <v>2.26752947844868E-6</v>
      </c>
      <c r="M6737" t="str">
        <f>VLOOKUP(Table_3[[#This Row],[cause_name]],ref_causegroups!A:B,2,FALSE)</f>
        <v>Substance use disorders</v>
      </c>
      <c r="O6737">
        <v>6736</v>
      </c>
    </row>
    <row r="6738" spans="1:15" ht="15.75" customHeight="1">
      <c r="A6738" s="28" t="s">
        <v>21444</v>
      </c>
      <c r="B6738" s="28">
        <v>44567</v>
      </c>
      <c r="C6738" s="28">
        <v>22</v>
      </c>
      <c r="D6738" s="28">
        <v>3</v>
      </c>
      <c r="E6738" s="28">
        <v>2021</v>
      </c>
      <c r="F6738" s="28" t="s">
        <v>549</v>
      </c>
      <c r="G6738" s="28">
        <v>3</v>
      </c>
      <c r="H6738" s="28" t="s">
        <v>293</v>
      </c>
      <c r="I6738" s="28">
        <v>3</v>
      </c>
      <c r="J6738" s="28">
        <v>2.8929339574520102E-4</v>
      </c>
      <c r="K6738" s="28">
        <v>2.3774503324211099E-5</v>
      </c>
      <c r="L6738" s="28">
        <v>1.1820494843277E-3</v>
      </c>
      <c r="M6738" t="str">
        <f>VLOOKUP(Table_3[[#This Row],[cause_name]],ref_causegroups!A:B,2,FALSE)</f>
        <v>Respiratory infections and tuberculosis</v>
      </c>
      <c r="O6738">
        <v>6737</v>
      </c>
    </row>
    <row r="6739" spans="1:15" ht="15.75" customHeight="1">
      <c r="A6739" s="28" t="s">
        <v>21444</v>
      </c>
      <c r="B6739" s="28">
        <v>44567</v>
      </c>
      <c r="C6739" s="28">
        <v>22</v>
      </c>
      <c r="D6739" s="28">
        <v>3</v>
      </c>
      <c r="E6739" s="28">
        <v>2021</v>
      </c>
      <c r="F6739" s="28" t="s">
        <v>281</v>
      </c>
      <c r="G6739" s="28">
        <v>3</v>
      </c>
      <c r="H6739" s="28" t="s">
        <v>293</v>
      </c>
      <c r="I6739" s="28">
        <v>3</v>
      </c>
      <c r="J6739" s="28">
        <v>1.9357462517526401E-6</v>
      </c>
      <c r="K6739" s="28">
        <v>1.4847790099193199E-6</v>
      </c>
      <c r="L6739" s="28">
        <v>2.3007998293609599E-6</v>
      </c>
      <c r="M6739" t="str">
        <f>VLOOKUP(Table_3[[#This Row],[cause_name]],ref_causegroups!A:B,2,FALSE)</f>
        <v>Neoplasms</v>
      </c>
      <c r="O6739">
        <v>6738</v>
      </c>
    </row>
    <row r="6740" spans="1:15" ht="15.75" customHeight="1">
      <c r="A6740" s="28" t="s">
        <v>21444</v>
      </c>
      <c r="B6740" s="28">
        <v>44567</v>
      </c>
      <c r="C6740" s="28">
        <v>22</v>
      </c>
      <c r="D6740" s="28">
        <v>3</v>
      </c>
      <c r="E6740" s="28">
        <v>2021</v>
      </c>
      <c r="F6740" s="28" t="s">
        <v>282</v>
      </c>
      <c r="G6740" s="28">
        <v>3</v>
      </c>
      <c r="H6740" s="28" t="s">
        <v>293</v>
      </c>
      <c r="I6740" s="28">
        <v>3</v>
      </c>
      <c r="J6740" s="28">
        <v>8.3790086900861595E-7</v>
      </c>
      <c r="K6740" s="28">
        <v>6.5733085652200402E-7</v>
      </c>
      <c r="L6740" s="28">
        <v>1.0024763130898099E-6</v>
      </c>
      <c r="M6740" t="str">
        <f>VLOOKUP(Table_3[[#This Row],[cause_name]],ref_causegroups!A:B,2,FALSE)</f>
        <v>Neoplasms</v>
      </c>
      <c r="O6740">
        <v>6739</v>
      </c>
    </row>
    <row r="6741" spans="1:15" ht="15.75" customHeight="1">
      <c r="A6741" s="28" t="s">
        <v>21444</v>
      </c>
      <c r="B6741" s="28">
        <v>44567</v>
      </c>
      <c r="C6741" s="28">
        <v>22</v>
      </c>
      <c r="D6741" s="28">
        <v>3</v>
      </c>
      <c r="E6741" s="28">
        <v>2021</v>
      </c>
      <c r="F6741" s="28" t="s">
        <v>283</v>
      </c>
      <c r="G6741" s="28">
        <v>3</v>
      </c>
      <c r="H6741" s="28" t="s">
        <v>293</v>
      </c>
      <c r="I6741" s="28">
        <v>3</v>
      </c>
      <c r="J6741" s="28">
        <v>1.9140195738199901E-6</v>
      </c>
      <c r="K6741" s="28">
        <v>1.4437256432156499E-6</v>
      </c>
      <c r="L6741" s="28">
        <v>2.4655539994128001E-6</v>
      </c>
      <c r="M6741" t="str">
        <f>VLOOKUP(Table_3[[#This Row],[cause_name]],ref_causegroups!A:B,2,FALSE)</f>
        <v>Neoplasms</v>
      </c>
      <c r="O6741">
        <v>6740</v>
      </c>
    </row>
    <row r="6742" spans="1:15" ht="15.75" customHeight="1">
      <c r="A6742" s="28" t="s">
        <v>21444</v>
      </c>
      <c r="B6742" s="28">
        <v>44567</v>
      </c>
      <c r="C6742" s="28">
        <v>22</v>
      </c>
      <c r="D6742" s="28">
        <v>3</v>
      </c>
      <c r="E6742" s="28">
        <v>2021</v>
      </c>
      <c r="F6742" s="28" t="s">
        <v>301</v>
      </c>
      <c r="G6742" s="28">
        <v>3</v>
      </c>
      <c r="H6742" s="28" t="s">
        <v>293</v>
      </c>
      <c r="I6742" s="28">
        <v>1</v>
      </c>
      <c r="J6742" s="28">
        <v>1297.0546141453799</v>
      </c>
      <c r="K6742" s="28">
        <v>1048.0892223937699</v>
      </c>
      <c r="L6742" s="28">
        <v>1473.3855143662399</v>
      </c>
      <c r="M6742" t="str">
        <f>VLOOKUP(Table_3[[#This Row],[cause_name]],ref_causegroups!A:B,2,FALSE)</f>
        <v>Neoplasms</v>
      </c>
      <c r="O6742">
        <v>6741</v>
      </c>
    </row>
    <row r="6743" spans="1:15" ht="15.75" customHeight="1">
      <c r="A6743" s="28" t="s">
        <v>21444</v>
      </c>
      <c r="B6743" s="28">
        <v>44567</v>
      </c>
      <c r="C6743" s="28">
        <v>22</v>
      </c>
      <c r="D6743" s="28">
        <v>3</v>
      </c>
      <c r="E6743" s="28">
        <v>2021</v>
      </c>
      <c r="F6743" s="28" t="s">
        <v>355</v>
      </c>
      <c r="G6743" s="28">
        <v>3</v>
      </c>
      <c r="H6743" s="28" t="s">
        <v>293</v>
      </c>
      <c r="I6743" s="28">
        <v>1</v>
      </c>
      <c r="J6743" s="28">
        <v>463.84221231800399</v>
      </c>
      <c r="K6743" s="28">
        <v>341.83994326460498</v>
      </c>
      <c r="L6743" s="28">
        <v>599.94785061629602</v>
      </c>
      <c r="M6743" t="str">
        <f>VLOOKUP(Table_3[[#This Row],[cause_name]],ref_causegroups!A:B,2,FALSE)</f>
        <v>Neoplasms</v>
      </c>
      <c r="O6743">
        <v>6742</v>
      </c>
    </row>
    <row r="6744" spans="1:15" ht="15.75" customHeight="1">
      <c r="A6744" s="28" t="s">
        <v>21444</v>
      </c>
      <c r="B6744" s="28">
        <v>44567</v>
      </c>
      <c r="C6744" s="28">
        <v>22</v>
      </c>
      <c r="D6744" s="28">
        <v>3</v>
      </c>
      <c r="E6744" s="28">
        <v>2021</v>
      </c>
      <c r="F6744" s="28" t="s">
        <v>359</v>
      </c>
      <c r="G6744" s="28">
        <v>3</v>
      </c>
      <c r="H6744" s="28" t="s">
        <v>293</v>
      </c>
      <c r="I6744" s="28">
        <v>1</v>
      </c>
      <c r="J6744" s="28">
        <v>944.90599101556302</v>
      </c>
      <c r="K6744" s="28">
        <v>765.64718016066604</v>
      </c>
      <c r="L6744" s="28">
        <v>1137.77294759234</v>
      </c>
      <c r="M6744" t="str">
        <f>VLOOKUP(Table_3[[#This Row],[cause_name]],ref_causegroups!A:B,2,FALSE)</f>
        <v>Neoplasms</v>
      </c>
      <c r="O6744">
        <v>6743</v>
      </c>
    </row>
    <row r="6745" spans="1:15" ht="15.75" customHeight="1">
      <c r="A6745" s="28" t="s">
        <v>21444</v>
      </c>
      <c r="B6745" s="28">
        <v>44567</v>
      </c>
      <c r="C6745" s="28">
        <v>22</v>
      </c>
      <c r="D6745" s="28">
        <v>3</v>
      </c>
      <c r="E6745" s="28">
        <v>2021</v>
      </c>
      <c r="F6745" s="28" t="s">
        <v>302</v>
      </c>
      <c r="G6745" s="28">
        <v>3</v>
      </c>
      <c r="H6745" s="28" t="s">
        <v>293</v>
      </c>
      <c r="I6745" s="28">
        <v>1</v>
      </c>
      <c r="J6745" s="28">
        <v>202.49628158612401</v>
      </c>
      <c r="K6745" s="28">
        <v>149.631154766012</v>
      </c>
      <c r="L6745" s="28">
        <v>275.90901375458498</v>
      </c>
      <c r="M6745" t="str">
        <f>VLOOKUP(Table_3[[#This Row],[cause_name]],ref_causegroups!A:B,2,FALSE)</f>
        <v>Neoplasms</v>
      </c>
      <c r="O6745">
        <v>6744</v>
      </c>
    </row>
    <row r="6746" spans="1:15" ht="15.75" customHeight="1">
      <c r="A6746" s="28" t="s">
        <v>21444</v>
      </c>
      <c r="B6746" s="28">
        <v>44567</v>
      </c>
      <c r="C6746" s="28">
        <v>22</v>
      </c>
      <c r="D6746" s="28">
        <v>3</v>
      </c>
      <c r="E6746" s="28">
        <v>2021</v>
      </c>
      <c r="F6746" s="28" t="s">
        <v>363</v>
      </c>
      <c r="G6746" s="28">
        <v>3</v>
      </c>
      <c r="H6746" s="28" t="s">
        <v>293</v>
      </c>
      <c r="I6746" s="28">
        <v>1</v>
      </c>
      <c r="J6746" s="28">
        <v>109.378047526035</v>
      </c>
      <c r="K6746" s="28">
        <v>83.283821702246897</v>
      </c>
      <c r="L6746" s="28">
        <v>149.309366956719</v>
      </c>
      <c r="M6746" t="str">
        <f>VLOOKUP(Table_3[[#This Row],[cause_name]],ref_causegroups!A:B,2,FALSE)</f>
        <v>Neoplasms</v>
      </c>
      <c r="O6746">
        <v>6745</v>
      </c>
    </row>
    <row r="6747" spans="1:15" ht="15.75" customHeight="1">
      <c r="A6747" s="28" t="s">
        <v>21444</v>
      </c>
      <c r="B6747" s="28">
        <v>44567</v>
      </c>
      <c r="C6747" s="28">
        <v>22</v>
      </c>
      <c r="D6747" s="28">
        <v>3</v>
      </c>
      <c r="E6747" s="28">
        <v>2021</v>
      </c>
      <c r="F6747" s="28" t="s">
        <v>303</v>
      </c>
      <c r="G6747" s="28">
        <v>3</v>
      </c>
      <c r="H6747" s="28" t="s">
        <v>293</v>
      </c>
      <c r="I6747" s="28">
        <v>1</v>
      </c>
      <c r="J6747" s="28">
        <v>855.287311328123</v>
      </c>
      <c r="K6747" s="28">
        <v>661.27998535686595</v>
      </c>
      <c r="L6747" s="28">
        <v>1013.53602591196</v>
      </c>
      <c r="M6747" t="str">
        <f>VLOOKUP(Table_3[[#This Row],[cause_name]],ref_causegroups!A:B,2,FALSE)</f>
        <v>Neoplasms</v>
      </c>
      <c r="O6747">
        <v>6746</v>
      </c>
    </row>
    <row r="6748" spans="1:15" ht="15.75" customHeight="1">
      <c r="A6748" s="28" t="s">
        <v>21444</v>
      </c>
      <c r="B6748" s="28">
        <v>44567</v>
      </c>
      <c r="C6748" s="28">
        <v>22</v>
      </c>
      <c r="D6748" s="28">
        <v>3</v>
      </c>
      <c r="E6748" s="28">
        <v>2021</v>
      </c>
      <c r="F6748" s="28" t="s">
        <v>304</v>
      </c>
      <c r="G6748" s="28">
        <v>3</v>
      </c>
      <c r="H6748" s="28" t="s">
        <v>293</v>
      </c>
      <c r="I6748" s="28">
        <v>1</v>
      </c>
      <c r="J6748" s="28">
        <v>3462.0507508576402</v>
      </c>
      <c r="K6748" s="28">
        <v>2954.3149667572202</v>
      </c>
      <c r="L6748" s="28">
        <v>3934.1579189846798</v>
      </c>
      <c r="M6748" t="str">
        <f>VLOOKUP(Table_3[[#This Row],[cause_name]],ref_causegroups!A:B,2,FALSE)</f>
        <v>Neoplasms</v>
      </c>
      <c r="O6748">
        <v>6747</v>
      </c>
    </row>
    <row r="6749" spans="1:15" ht="15.75" customHeight="1">
      <c r="A6749" s="28" t="s">
        <v>21444</v>
      </c>
      <c r="B6749" s="28">
        <v>44567</v>
      </c>
      <c r="C6749" s="28">
        <v>22</v>
      </c>
      <c r="D6749" s="28">
        <v>3</v>
      </c>
      <c r="E6749" s="28">
        <v>2021</v>
      </c>
      <c r="F6749" s="28" t="s">
        <v>305</v>
      </c>
      <c r="G6749" s="28">
        <v>3</v>
      </c>
      <c r="H6749" s="28" t="s">
        <v>293</v>
      </c>
      <c r="I6749" s="28">
        <v>1</v>
      </c>
      <c r="J6749" s="28">
        <v>2180.0755488321802</v>
      </c>
      <c r="K6749" s="28">
        <v>1811.96048349133</v>
      </c>
      <c r="L6749" s="28">
        <v>2595.54849083107</v>
      </c>
      <c r="M6749" t="str">
        <f>VLOOKUP(Table_3[[#This Row],[cause_name]],ref_causegroups!A:B,2,FALSE)</f>
        <v>Neoplasms</v>
      </c>
      <c r="O6749">
        <v>6748</v>
      </c>
    </row>
    <row r="6750" spans="1:15" ht="15.75" customHeight="1">
      <c r="A6750" s="28" t="s">
        <v>21444</v>
      </c>
      <c r="B6750" s="28">
        <v>44567</v>
      </c>
      <c r="C6750" s="28">
        <v>22</v>
      </c>
      <c r="D6750" s="28">
        <v>3</v>
      </c>
      <c r="E6750" s="28">
        <v>2021</v>
      </c>
      <c r="F6750" s="28" t="s">
        <v>367</v>
      </c>
      <c r="G6750" s="28">
        <v>3</v>
      </c>
      <c r="H6750" s="28" t="s">
        <v>293</v>
      </c>
      <c r="I6750" s="28">
        <v>1</v>
      </c>
      <c r="J6750" s="28">
        <v>278.56193805491301</v>
      </c>
      <c r="K6750" s="28">
        <v>225.73349408902999</v>
      </c>
      <c r="L6750" s="28">
        <v>321.95854650617503</v>
      </c>
      <c r="M6750" t="str">
        <f>VLOOKUP(Table_3[[#This Row],[cause_name]],ref_causegroups!A:B,2,FALSE)</f>
        <v>Neoplasms</v>
      </c>
      <c r="O6750">
        <v>6749</v>
      </c>
    </row>
    <row r="6751" spans="1:15" ht="15.75" customHeight="1">
      <c r="A6751" s="28" t="s">
        <v>21444</v>
      </c>
      <c r="B6751" s="28">
        <v>44567</v>
      </c>
      <c r="C6751" s="28">
        <v>22</v>
      </c>
      <c r="D6751" s="28">
        <v>3</v>
      </c>
      <c r="E6751" s="28">
        <v>2021</v>
      </c>
      <c r="F6751" s="28" t="s">
        <v>306</v>
      </c>
      <c r="G6751" s="28">
        <v>3</v>
      </c>
      <c r="H6751" s="28" t="s">
        <v>293</v>
      </c>
      <c r="I6751" s="28">
        <v>1</v>
      </c>
      <c r="J6751" s="28">
        <v>484.53191244212002</v>
      </c>
      <c r="K6751" s="28">
        <v>384.07935358365103</v>
      </c>
      <c r="L6751" s="28">
        <v>647.39598130739898</v>
      </c>
      <c r="M6751" t="str">
        <f>VLOOKUP(Table_3[[#This Row],[cause_name]],ref_causegroups!A:B,2,FALSE)</f>
        <v>Neoplasms</v>
      </c>
      <c r="O6751">
        <v>6750</v>
      </c>
    </row>
    <row r="6752" spans="1:15" ht="15.75" customHeight="1">
      <c r="A6752" s="28" t="s">
        <v>21444</v>
      </c>
      <c r="B6752" s="28">
        <v>44567</v>
      </c>
      <c r="C6752" s="28">
        <v>22</v>
      </c>
      <c r="D6752" s="28">
        <v>3</v>
      </c>
      <c r="E6752" s="28">
        <v>2021</v>
      </c>
      <c r="F6752" s="28" t="s">
        <v>307</v>
      </c>
      <c r="G6752" s="28">
        <v>3</v>
      </c>
      <c r="H6752" s="28" t="s">
        <v>293</v>
      </c>
      <c r="I6752" s="28">
        <v>1</v>
      </c>
      <c r="J6752" s="28">
        <v>580.24507875999802</v>
      </c>
      <c r="K6752" s="28">
        <v>424.88074566854999</v>
      </c>
      <c r="L6752" s="28">
        <v>774.65518840962</v>
      </c>
      <c r="M6752" t="str">
        <f>VLOOKUP(Table_3[[#This Row],[cause_name]],ref_causegroups!A:B,2,FALSE)</f>
        <v>Neoplasms</v>
      </c>
      <c r="O6752">
        <v>6751</v>
      </c>
    </row>
    <row r="6753" spans="1:15" ht="15.75" customHeight="1">
      <c r="A6753" s="28" t="s">
        <v>21444</v>
      </c>
      <c r="B6753" s="28">
        <v>44567</v>
      </c>
      <c r="C6753" s="28">
        <v>22</v>
      </c>
      <c r="D6753" s="28">
        <v>3</v>
      </c>
      <c r="E6753" s="28">
        <v>2021</v>
      </c>
      <c r="F6753" s="28" t="s">
        <v>308</v>
      </c>
      <c r="G6753" s="28">
        <v>3</v>
      </c>
      <c r="H6753" s="28" t="s">
        <v>293</v>
      </c>
      <c r="I6753" s="28">
        <v>1</v>
      </c>
      <c r="J6753" s="28">
        <v>1111.5379964389299</v>
      </c>
      <c r="K6753" s="28">
        <v>913.09017612519494</v>
      </c>
      <c r="L6753" s="28">
        <v>1265.38033204475</v>
      </c>
      <c r="M6753" t="str">
        <f>VLOOKUP(Table_3[[#This Row],[cause_name]],ref_causegroups!A:B,2,FALSE)</f>
        <v>Neoplasms</v>
      </c>
      <c r="O6753">
        <v>6752</v>
      </c>
    </row>
    <row r="6754" spans="1:15" ht="15.75" customHeight="1">
      <c r="A6754" s="28" t="s">
        <v>21444</v>
      </c>
      <c r="B6754" s="28">
        <v>44567</v>
      </c>
      <c r="C6754" s="28">
        <v>22</v>
      </c>
      <c r="D6754" s="28">
        <v>3</v>
      </c>
      <c r="E6754" s="28">
        <v>2021</v>
      </c>
      <c r="F6754" s="28" t="s">
        <v>309</v>
      </c>
      <c r="G6754" s="28">
        <v>3</v>
      </c>
      <c r="H6754" s="28" t="s">
        <v>293</v>
      </c>
      <c r="I6754" s="28">
        <v>1</v>
      </c>
      <c r="J6754" s="28">
        <v>264.15630329490102</v>
      </c>
      <c r="K6754" s="28">
        <v>158.949955730798</v>
      </c>
      <c r="L6754" s="28">
        <v>310.594062520835</v>
      </c>
      <c r="M6754" t="str">
        <f>VLOOKUP(Table_3[[#This Row],[cause_name]],ref_causegroups!A:B,2,FALSE)</f>
        <v>Neoplasms</v>
      </c>
      <c r="O6754">
        <v>6753</v>
      </c>
    </row>
    <row r="6755" spans="1:15" ht="15.75" customHeight="1">
      <c r="A6755" s="28" t="s">
        <v>21444</v>
      </c>
      <c r="B6755" s="28">
        <v>44567</v>
      </c>
      <c r="C6755" s="28">
        <v>22</v>
      </c>
      <c r="D6755" s="28">
        <v>3</v>
      </c>
      <c r="E6755" s="28">
        <v>2021</v>
      </c>
      <c r="F6755" s="28" t="s">
        <v>297</v>
      </c>
      <c r="G6755" s="28">
        <v>3</v>
      </c>
      <c r="H6755" s="28" t="s">
        <v>293</v>
      </c>
      <c r="I6755" s="28">
        <v>1</v>
      </c>
      <c r="J6755" s="28">
        <v>157.19714090567399</v>
      </c>
      <c r="K6755" s="28">
        <v>110.907948312377</v>
      </c>
      <c r="L6755" s="28">
        <v>208.69055055111201</v>
      </c>
      <c r="M6755" t="str">
        <f>VLOOKUP(Table_3[[#This Row],[cause_name]],ref_causegroups!A:B,2,FALSE)</f>
        <v>Neoplasms</v>
      </c>
      <c r="O6755">
        <v>6754</v>
      </c>
    </row>
    <row r="6756" spans="1:15" ht="15.75" customHeight="1">
      <c r="A6756" s="28" t="s">
        <v>21444</v>
      </c>
      <c r="B6756" s="28">
        <v>44567</v>
      </c>
      <c r="C6756" s="28">
        <v>22</v>
      </c>
      <c r="D6756" s="28">
        <v>3</v>
      </c>
      <c r="E6756" s="28">
        <v>2021</v>
      </c>
      <c r="F6756" s="28" t="s">
        <v>371</v>
      </c>
      <c r="G6756" s="28">
        <v>3</v>
      </c>
      <c r="H6756" s="28" t="s">
        <v>293</v>
      </c>
      <c r="I6756" s="28">
        <v>1</v>
      </c>
      <c r="J6756" s="28">
        <v>440.929695714979</v>
      </c>
      <c r="K6756" s="28">
        <v>340.85811705920997</v>
      </c>
      <c r="L6756" s="28">
        <v>501.29128631031801</v>
      </c>
      <c r="M6756" t="str">
        <f>VLOOKUP(Table_3[[#This Row],[cause_name]],ref_causegroups!A:B,2,FALSE)</f>
        <v>Neoplasms</v>
      </c>
      <c r="O6756">
        <v>6755</v>
      </c>
    </row>
    <row r="6757" spans="1:15" ht="15.75" customHeight="1">
      <c r="A6757" s="28" t="s">
        <v>21444</v>
      </c>
      <c r="B6757" s="28">
        <v>44567</v>
      </c>
      <c r="C6757" s="28">
        <v>22</v>
      </c>
      <c r="D6757" s="28">
        <v>3</v>
      </c>
      <c r="E6757" s="28">
        <v>2021</v>
      </c>
      <c r="F6757" s="28" t="s">
        <v>310</v>
      </c>
      <c r="G6757" s="28">
        <v>3</v>
      </c>
      <c r="H6757" s="28" t="s">
        <v>293</v>
      </c>
      <c r="I6757" s="28">
        <v>1</v>
      </c>
      <c r="J6757" s="28">
        <v>1450.0100217723</v>
      </c>
      <c r="K6757" s="28">
        <v>1190.4224616797101</v>
      </c>
      <c r="L6757" s="28">
        <v>1882.7622646745499</v>
      </c>
      <c r="M6757" t="str">
        <f>VLOOKUP(Table_3[[#This Row],[cause_name]],ref_causegroups!A:B,2,FALSE)</f>
        <v>Neoplasms</v>
      </c>
      <c r="O6757">
        <v>6756</v>
      </c>
    </row>
    <row r="6758" spans="1:15" ht="15.75" customHeight="1">
      <c r="A6758" s="28" t="s">
        <v>21444</v>
      </c>
      <c r="B6758" s="28">
        <v>44567</v>
      </c>
      <c r="C6758" s="28">
        <v>22</v>
      </c>
      <c r="D6758" s="28">
        <v>3</v>
      </c>
      <c r="E6758" s="28">
        <v>2021</v>
      </c>
      <c r="F6758" s="28" t="s">
        <v>375</v>
      </c>
      <c r="G6758" s="28">
        <v>3</v>
      </c>
      <c r="H6758" s="28" t="s">
        <v>293</v>
      </c>
      <c r="I6758" s="28">
        <v>1</v>
      </c>
      <c r="J6758" s="28">
        <v>1802.62594669125</v>
      </c>
      <c r="K6758" s="28">
        <v>1201.4681874891201</v>
      </c>
      <c r="L6758" s="28">
        <v>2093.88122264815</v>
      </c>
      <c r="M6758" t="str">
        <f>VLOOKUP(Table_3[[#This Row],[cause_name]],ref_causegroups!A:B,2,FALSE)</f>
        <v>Neoplasms</v>
      </c>
      <c r="O6758">
        <v>6757</v>
      </c>
    </row>
    <row r="6759" spans="1:15" ht="15.75" customHeight="1">
      <c r="A6759" s="28" t="s">
        <v>21444</v>
      </c>
      <c r="B6759" s="28">
        <v>44567</v>
      </c>
      <c r="C6759" s="28">
        <v>22</v>
      </c>
      <c r="D6759" s="28">
        <v>3</v>
      </c>
      <c r="E6759" s="28">
        <v>2021</v>
      </c>
      <c r="F6759" s="28" t="s">
        <v>379</v>
      </c>
      <c r="G6759" s="28">
        <v>3</v>
      </c>
      <c r="H6759" s="28" t="s">
        <v>293</v>
      </c>
      <c r="I6759" s="28">
        <v>1</v>
      </c>
      <c r="J6759" s="28">
        <v>273.67091994634001</v>
      </c>
      <c r="K6759" s="28">
        <v>225.26399918788999</v>
      </c>
      <c r="L6759" s="28">
        <v>314.362449469208</v>
      </c>
      <c r="M6759" t="str">
        <f>VLOOKUP(Table_3[[#This Row],[cause_name]],ref_causegroups!A:B,2,FALSE)</f>
        <v>Neoplasms</v>
      </c>
      <c r="O6759">
        <v>6758</v>
      </c>
    </row>
    <row r="6760" spans="1:15" ht="15.75" customHeight="1">
      <c r="A6760" s="28" t="s">
        <v>21444</v>
      </c>
      <c r="B6760" s="28">
        <v>44567</v>
      </c>
      <c r="C6760" s="28">
        <v>22</v>
      </c>
      <c r="D6760" s="28">
        <v>3</v>
      </c>
      <c r="E6760" s="28">
        <v>2021</v>
      </c>
      <c r="F6760" s="28" t="s">
        <v>311</v>
      </c>
      <c r="G6760" s="28">
        <v>3</v>
      </c>
      <c r="H6760" s="28" t="s">
        <v>293</v>
      </c>
      <c r="I6760" s="28">
        <v>1</v>
      </c>
      <c r="J6760" s="28">
        <v>51.175381955128799</v>
      </c>
      <c r="K6760" s="28">
        <v>38.485356286475103</v>
      </c>
      <c r="L6760" s="28">
        <v>61.763113403683903</v>
      </c>
      <c r="M6760" t="str">
        <f>VLOOKUP(Table_3[[#This Row],[cause_name]],ref_causegroups!A:B,2,FALSE)</f>
        <v>Neoplasms</v>
      </c>
      <c r="O6760">
        <v>6759</v>
      </c>
    </row>
    <row r="6761" spans="1:15" ht="15.75" customHeight="1">
      <c r="A6761" s="28" t="s">
        <v>21444</v>
      </c>
      <c r="B6761" s="28">
        <v>44567</v>
      </c>
      <c r="C6761" s="28">
        <v>22</v>
      </c>
      <c r="D6761" s="28">
        <v>3</v>
      </c>
      <c r="E6761" s="28">
        <v>2021</v>
      </c>
      <c r="F6761" s="28" t="s">
        <v>383</v>
      </c>
      <c r="G6761" s="28">
        <v>3</v>
      </c>
      <c r="H6761" s="28" t="s">
        <v>293</v>
      </c>
      <c r="I6761" s="28">
        <v>1</v>
      </c>
      <c r="J6761" s="28">
        <v>360.85036617376102</v>
      </c>
      <c r="K6761" s="28">
        <v>233.592417870849</v>
      </c>
      <c r="L6761" s="28">
        <v>498.92142359410298</v>
      </c>
      <c r="M6761" t="str">
        <f>VLOOKUP(Table_3[[#This Row],[cause_name]],ref_causegroups!A:B,2,FALSE)</f>
        <v>Neoplasms</v>
      </c>
      <c r="O6761">
        <v>6760</v>
      </c>
    </row>
    <row r="6762" spans="1:15" ht="15.75" customHeight="1">
      <c r="A6762" s="28" t="s">
        <v>21444</v>
      </c>
      <c r="B6762" s="28">
        <v>44567</v>
      </c>
      <c r="C6762" s="28">
        <v>22</v>
      </c>
      <c r="D6762" s="28">
        <v>3</v>
      </c>
      <c r="E6762" s="28">
        <v>2021</v>
      </c>
      <c r="F6762" s="28" t="s">
        <v>312</v>
      </c>
      <c r="G6762" s="28">
        <v>3</v>
      </c>
      <c r="H6762" s="28" t="s">
        <v>293</v>
      </c>
      <c r="I6762" s="28">
        <v>1</v>
      </c>
      <c r="J6762" s="28">
        <v>388.55579828624099</v>
      </c>
      <c r="K6762" s="28">
        <v>274.70183930827102</v>
      </c>
      <c r="L6762" s="28">
        <v>488.454297564515</v>
      </c>
      <c r="M6762" t="str">
        <f>VLOOKUP(Table_3[[#This Row],[cause_name]],ref_causegroups!A:B,2,FALSE)</f>
        <v>Neoplasms</v>
      </c>
      <c r="O6762">
        <v>6761</v>
      </c>
    </row>
    <row r="6763" spans="1:15" ht="15.75" customHeight="1">
      <c r="A6763" s="28" t="s">
        <v>21444</v>
      </c>
      <c r="B6763" s="28">
        <v>44567</v>
      </c>
      <c r="C6763" s="28">
        <v>22</v>
      </c>
      <c r="D6763" s="28">
        <v>3</v>
      </c>
      <c r="E6763" s="28">
        <v>2021</v>
      </c>
      <c r="F6763" s="28" t="s">
        <v>387</v>
      </c>
      <c r="G6763" s="28">
        <v>3</v>
      </c>
      <c r="H6763" s="28" t="s">
        <v>293</v>
      </c>
      <c r="I6763" s="28">
        <v>1</v>
      </c>
      <c r="J6763" s="28">
        <v>338228.97741205199</v>
      </c>
      <c r="K6763" s="28">
        <v>307229.99280686898</v>
      </c>
      <c r="L6763" s="28">
        <v>373890.029800497</v>
      </c>
      <c r="M6763" t="str">
        <f>VLOOKUP(Table_3[[#This Row],[cause_name]],ref_causegroups!A:B,2,FALSE)</f>
        <v>Cardiovascular diseases</v>
      </c>
      <c r="O6763">
        <v>6762</v>
      </c>
    </row>
    <row r="6764" spans="1:15" ht="15.75" customHeight="1">
      <c r="A6764" s="28" t="s">
        <v>21444</v>
      </c>
      <c r="B6764" s="28">
        <v>44567</v>
      </c>
      <c r="C6764" s="28">
        <v>22</v>
      </c>
      <c r="D6764" s="28">
        <v>3</v>
      </c>
      <c r="E6764" s="28">
        <v>2021</v>
      </c>
      <c r="F6764" s="28" t="s">
        <v>391</v>
      </c>
      <c r="G6764" s="28">
        <v>3</v>
      </c>
      <c r="H6764" s="28" t="s">
        <v>293</v>
      </c>
      <c r="I6764" s="28">
        <v>1</v>
      </c>
      <c r="J6764" s="28">
        <v>94003.0003061569</v>
      </c>
      <c r="K6764" s="28">
        <v>86634.891941263995</v>
      </c>
      <c r="L6764" s="28">
        <v>102286.948533509</v>
      </c>
      <c r="M6764" t="str">
        <f>VLOOKUP(Table_3[[#This Row],[cause_name]],ref_causegroups!A:B,2,FALSE)</f>
        <v>Cardiovascular diseases</v>
      </c>
      <c r="O6764">
        <v>6763</v>
      </c>
    </row>
    <row r="6765" spans="1:15" ht="15.75" customHeight="1">
      <c r="A6765" s="28" t="s">
        <v>21444</v>
      </c>
      <c r="B6765" s="28">
        <v>44567</v>
      </c>
      <c r="C6765" s="28">
        <v>22</v>
      </c>
      <c r="D6765" s="28">
        <v>3</v>
      </c>
      <c r="E6765" s="28">
        <v>2021</v>
      </c>
      <c r="F6765" s="28" t="s">
        <v>395</v>
      </c>
      <c r="G6765" s="28">
        <v>3</v>
      </c>
      <c r="H6765" s="28" t="s">
        <v>293</v>
      </c>
      <c r="I6765" s="28">
        <v>1</v>
      </c>
      <c r="J6765" s="28">
        <v>1022393.15263909</v>
      </c>
      <c r="K6765" s="28">
        <v>583435.01572390902</v>
      </c>
      <c r="L6765" s="28">
        <v>1699080.2864772901</v>
      </c>
      <c r="M6765" t="str">
        <f>VLOOKUP(Table_3[[#This Row],[cause_name]],ref_causegroups!A:B,2,FALSE)</f>
        <v>Neurological disorders</v>
      </c>
      <c r="O6765">
        <v>6764</v>
      </c>
    </row>
    <row r="6766" spans="1:15" ht="15.75" customHeight="1">
      <c r="A6766" s="28" t="s">
        <v>21444</v>
      </c>
      <c r="B6766" s="28">
        <v>44567</v>
      </c>
      <c r="C6766" s="28">
        <v>22</v>
      </c>
      <c r="D6766" s="28">
        <v>3</v>
      </c>
      <c r="E6766" s="28">
        <v>2021</v>
      </c>
      <c r="F6766" s="28" t="s">
        <v>399</v>
      </c>
      <c r="G6766" s="28">
        <v>3</v>
      </c>
      <c r="H6766" s="28" t="s">
        <v>293</v>
      </c>
      <c r="I6766" s="28">
        <v>1</v>
      </c>
      <c r="J6766" s="28">
        <v>26099.6115645711</v>
      </c>
      <c r="K6766" s="28">
        <v>19721.3370634944</v>
      </c>
      <c r="L6766" s="28">
        <v>33596.200541432998</v>
      </c>
      <c r="M6766" t="str">
        <f>VLOOKUP(Table_3[[#This Row],[cause_name]],ref_causegroups!A:B,2,FALSE)</f>
        <v>Neurological disorders</v>
      </c>
      <c r="O6766">
        <v>6765</v>
      </c>
    </row>
    <row r="6767" spans="1:15" ht="15.75" customHeight="1">
      <c r="A6767" s="28" t="s">
        <v>21444</v>
      </c>
      <c r="B6767" s="28">
        <v>44567</v>
      </c>
      <c r="C6767" s="28">
        <v>22</v>
      </c>
      <c r="D6767" s="28">
        <v>3</v>
      </c>
      <c r="E6767" s="28">
        <v>2021</v>
      </c>
      <c r="F6767" s="28" t="s">
        <v>403</v>
      </c>
      <c r="G6767" s="28">
        <v>3</v>
      </c>
      <c r="H6767" s="28" t="s">
        <v>293</v>
      </c>
      <c r="I6767" s="28">
        <v>1</v>
      </c>
      <c r="J6767" s="28">
        <v>1893371.9869394801</v>
      </c>
      <c r="K6767" s="28">
        <v>1585539.62100335</v>
      </c>
      <c r="L6767" s="28">
        <v>2294751.6901972699</v>
      </c>
      <c r="M6767" t="str">
        <f>VLOOKUP(Table_3[[#This Row],[cause_name]],ref_causegroups!A:B,2,FALSE)</f>
        <v>Mental disorders</v>
      </c>
      <c r="O6767">
        <v>6766</v>
      </c>
    </row>
    <row r="6768" spans="1:15" ht="15.75" customHeight="1">
      <c r="A6768" s="28" t="s">
        <v>21444</v>
      </c>
      <c r="B6768" s="28">
        <v>44567</v>
      </c>
      <c r="C6768" s="28">
        <v>22</v>
      </c>
      <c r="D6768" s="28">
        <v>3</v>
      </c>
      <c r="E6768" s="28">
        <v>2021</v>
      </c>
      <c r="F6768" s="28" t="s">
        <v>407</v>
      </c>
      <c r="G6768" s="28">
        <v>3</v>
      </c>
      <c r="H6768" s="28" t="s">
        <v>293</v>
      </c>
      <c r="I6768" s="28">
        <v>1</v>
      </c>
      <c r="J6768" s="28">
        <v>273194.72656534403</v>
      </c>
      <c r="K6768" s="28">
        <v>173664.323106767</v>
      </c>
      <c r="L6768" s="28">
        <v>401886.11250264698</v>
      </c>
      <c r="M6768" t="str">
        <f>VLOOKUP(Table_3[[#This Row],[cause_name]],ref_causegroups!A:B,2,FALSE)</f>
        <v>Substance use disorders</v>
      </c>
      <c r="O6768">
        <v>6767</v>
      </c>
    </row>
    <row r="6769" spans="1:15" ht="15.75" customHeight="1">
      <c r="A6769" s="28" t="s">
        <v>21444</v>
      </c>
      <c r="B6769" s="28">
        <v>44567</v>
      </c>
      <c r="C6769" s="28">
        <v>22</v>
      </c>
      <c r="D6769" s="28">
        <v>3</v>
      </c>
      <c r="E6769" s="28">
        <v>2021</v>
      </c>
      <c r="F6769" s="28" t="s">
        <v>411</v>
      </c>
      <c r="G6769" s="28">
        <v>3</v>
      </c>
      <c r="H6769" s="28" t="s">
        <v>293</v>
      </c>
      <c r="I6769" s="28">
        <v>1</v>
      </c>
      <c r="J6769" s="28">
        <v>3227359.9100975902</v>
      </c>
      <c r="K6769" s="28">
        <v>1177103.4093412601</v>
      </c>
      <c r="L6769" s="28">
        <v>5882902.8704698198</v>
      </c>
      <c r="M6769" t="str">
        <f>VLOOKUP(Table_3[[#This Row],[cause_name]],ref_causegroups!A:B,2,FALSE)</f>
        <v>Mental disorders</v>
      </c>
      <c r="O6769">
        <v>6768</v>
      </c>
    </row>
    <row r="6770" spans="1:15" ht="15.75" customHeight="1">
      <c r="A6770" s="28" t="s">
        <v>21444</v>
      </c>
      <c r="B6770" s="28">
        <v>44567</v>
      </c>
      <c r="C6770" s="28">
        <v>22</v>
      </c>
      <c r="D6770" s="28">
        <v>3</v>
      </c>
      <c r="E6770" s="28">
        <v>2021</v>
      </c>
      <c r="F6770" s="28" t="s">
        <v>415</v>
      </c>
      <c r="G6770" s="28">
        <v>3</v>
      </c>
      <c r="H6770" s="28" t="s">
        <v>293</v>
      </c>
      <c r="I6770" s="28">
        <v>1</v>
      </c>
      <c r="J6770" s="28">
        <v>64207.159558308304</v>
      </c>
      <c r="K6770" s="28">
        <v>34286.979598616701</v>
      </c>
      <c r="L6770" s="28">
        <v>109279.478604245</v>
      </c>
      <c r="M6770" t="str">
        <f>VLOOKUP(Table_3[[#This Row],[cause_name]],ref_causegroups!A:B,2,FALSE)</f>
        <v>Musculoskeletal disorders</v>
      </c>
      <c r="O6770">
        <v>6769</v>
      </c>
    </row>
    <row r="6771" spans="1:15" ht="15.75" customHeight="1">
      <c r="A6771" s="28" t="s">
        <v>21444</v>
      </c>
      <c r="B6771" s="28">
        <v>44567</v>
      </c>
      <c r="C6771" s="28">
        <v>22</v>
      </c>
      <c r="D6771" s="28">
        <v>3</v>
      </c>
      <c r="E6771" s="28">
        <v>2021</v>
      </c>
      <c r="F6771" s="28" t="s">
        <v>313</v>
      </c>
      <c r="G6771" s="28">
        <v>3</v>
      </c>
      <c r="H6771" s="28" t="s">
        <v>293</v>
      </c>
      <c r="I6771" s="28">
        <v>1</v>
      </c>
      <c r="J6771" s="28">
        <v>34962.995215707801</v>
      </c>
      <c r="K6771" s="28">
        <v>27103.501621797499</v>
      </c>
      <c r="L6771" s="28">
        <v>42837.013464291202</v>
      </c>
      <c r="M6771" t="str">
        <f>VLOOKUP(Table_3[[#This Row],[cause_name]],ref_causegroups!A:B,2,FALSE)</f>
        <v>Musculoskeletal disorders</v>
      </c>
      <c r="O6771">
        <v>6770</v>
      </c>
    </row>
    <row r="6772" spans="1:15" ht="15.75" customHeight="1">
      <c r="A6772" s="28" t="s">
        <v>21444</v>
      </c>
      <c r="B6772" s="28">
        <v>44567</v>
      </c>
      <c r="C6772" s="28">
        <v>22</v>
      </c>
      <c r="D6772" s="28">
        <v>3</v>
      </c>
      <c r="E6772" s="28">
        <v>2021</v>
      </c>
      <c r="F6772" s="28" t="s">
        <v>419</v>
      </c>
      <c r="G6772" s="28">
        <v>3</v>
      </c>
      <c r="H6772" s="28" t="s">
        <v>293</v>
      </c>
      <c r="I6772" s="28">
        <v>1</v>
      </c>
      <c r="J6772" s="28">
        <v>2352878.3653946598</v>
      </c>
      <c r="K6772" s="28">
        <v>1308526.8336306</v>
      </c>
      <c r="L6772" s="28">
        <v>3474187.4072616999</v>
      </c>
      <c r="M6772" t="str">
        <f>VLOOKUP(Table_3[[#This Row],[cause_name]],ref_causegroups!A:B,2,FALSE)</f>
        <v>Musculoskeletal disorders</v>
      </c>
      <c r="O6772">
        <v>6771</v>
      </c>
    </row>
    <row r="6773" spans="1:15" ht="15.75" customHeight="1">
      <c r="A6773" s="28" t="s">
        <v>21444</v>
      </c>
      <c r="B6773" s="28">
        <v>44567</v>
      </c>
      <c r="C6773" s="28">
        <v>22</v>
      </c>
      <c r="D6773" s="28">
        <v>3</v>
      </c>
      <c r="E6773" s="28">
        <v>2021</v>
      </c>
      <c r="F6773" s="28" t="s">
        <v>423</v>
      </c>
      <c r="G6773" s="28">
        <v>3</v>
      </c>
      <c r="H6773" s="28" t="s">
        <v>293</v>
      </c>
      <c r="I6773" s="28">
        <v>1</v>
      </c>
      <c r="J6773" s="28">
        <v>111801.46227704101</v>
      </c>
      <c r="K6773" s="28">
        <v>367.80075048949902</v>
      </c>
      <c r="L6773" s="28">
        <v>500586.76249126799</v>
      </c>
      <c r="M6773" t="str">
        <f>VLOOKUP(Table_3[[#This Row],[cause_name]],ref_causegroups!A:B,2,FALSE)</f>
        <v>Skin and subcutaneous diseases</v>
      </c>
      <c r="O6773">
        <v>6772</v>
      </c>
    </row>
    <row r="6774" spans="1:15" ht="15.75" customHeight="1">
      <c r="A6774" s="28" t="s">
        <v>21444</v>
      </c>
      <c r="B6774" s="28">
        <v>44567</v>
      </c>
      <c r="C6774" s="28">
        <v>22</v>
      </c>
      <c r="D6774" s="28">
        <v>3</v>
      </c>
      <c r="E6774" s="28">
        <v>2021</v>
      </c>
      <c r="F6774" s="28" t="s">
        <v>427</v>
      </c>
      <c r="G6774" s="28">
        <v>3</v>
      </c>
      <c r="H6774" s="28" t="s">
        <v>293</v>
      </c>
      <c r="I6774" s="28">
        <v>1</v>
      </c>
      <c r="J6774" s="28">
        <v>268320.39877522201</v>
      </c>
      <c r="K6774" s="28">
        <v>188751.74767500901</v>
      </c>
      <c r="L6774" s="28">
        <v>351416.37948955398</v>
      </c>
      <c r="M6774" t="str">
        <f>VLOOKUP(Table_3[[#This Row],[cause_name]],ref_causegroups!A:B,2,FALSE)</f>
        <v>Skin and subcutaneous diseases</v>
      </c>
      <c r="O6774">
        <v>6773</v>
      </c>
    </row>
    <row r="6775" spans="1:15" ht="15.75" customHeight="1">
      <c r="A6775" s="28" t="s">
        <v>21444</v>
      </c>
      <c r="B6775" s="28">
        <v>44567</v>
      </c>
      <c r="C6775" s="28">
        <v>22</v>
      </c>
      <c r="D6775" s="28">
        <v>3</v>
      </c>
      <c r="E6775" s="28">
        <v>2021</v>
      </c>
      <c r="F6775" s="28" t="s">
        <v>431</v>
      </c>
      <c r="G6775" s="28">
        <v>3</v>
      </c>
      <c r="H6775" s="28" t="s">
        <v>293</v>
      </c>
      <c r="I6775" s="28">
        <v>1</v>
      </c>
      <c r="J6775" s="28">
        <v>904451.90277549904</v>
      </c>
      <c r="K6775" s="28">
        <v>786313.68654328003</v>
      </c>
      <c r="L6775" s="28">
        <v>1016118.35487892</v>
      </c>
      <c r="M6775" t="str">
        <f>VLOOKUP(Table_3[[#This Row],[cause_name]],ref_causegroups!A:B,2,FALSE)</f>
        <v>Maternal and neonatal disorders</v>
      </c>
      <c r="O6775">
        <v>6774</v>
      </c>
    </row>
    <row r="6776" spans="1:15" ht="15.75" customHeight="1">
      <c r="A6776" s="28" t="s">
        <v>21444</v>
      </c>
      <c r="B6776" s="28">
        <v>44567</v>
      </c>
      <c r="C6776" s="28">
        <v>22</v>
      </c>
      <c r="D6776" s="28">
        <v>3</v>
      </c>
      <c r="E6776" s="28">
        <v>2021</v>
      </c>
      <c r="F6776" s="28" t="s">
        <v>435</v>
      </c>
      <c r="G6776" s="28">
        <v>3</v>
      </c>
      <c r="H6776" s="28" t="s">
        <v>293</v>
      </c>
      <c r="I6776" s="28">
        <v>1</v>
      </c>
      <c r="J6776" s="28">
        <v>214.33772572951</v>
      </c>
      <c r="K6776" s="28">
        <v>189.52005864237501</v>
      </c>
      <c r="L6776" s="28">
        <v>243.82380124185201</v>
      </c>
      <c r="M6776" t="str">
        <f>VLOOKUP(Table_3[[#This Row],[cause_name]],ref_causegroups!A:B,2,FALSE)</f>
        <v>Other infectious diseases</v>
      </c>
      <c r="O6776">
        <v>6775</v>
      </c>
    </row>
    <row r="6777" spans="1:15" ht="15.75" customHeight="1">
      <c r="A6777" s="28" t="s">
        <v>21444</v>
      </c>
      <c r="B6777" s="28">
        <v>44567</v>
      </c>
      <c r="C6777" s="28">
        <v>22</v>
      </c>
      <c r="D6777" s="28">
        <v>3</v>
      </c>
      <c r="E6777" s="28">
        <v>2021</v>
      </c>
      <c r="F6777" s="28" t="s">
        <v>439</v>
      </c>
      <c r="G6777" s="28">
        <v>3</v>
      </c>
      <c r="H6777" s="28" t="s">
        <v>293</v>
      </c>
      <c r="I6777" s="28">
        <v>1</v>
      </c>
      <c r="J6777" s="28">
        <v>91335.033837879702</v>
      </c>
      <c r="K6777" s="28">
        <v>78839.082005565098</v>
      </c>
      <c r="L6777" s="28">
        <v>104632.603408906</v>
      </c>
      <c r="M6777" t="str">
        <f>VLOOKUP(Table_3[[#This Row],[cause_name]],ref_causegroups!A:B,2,FALSE)</f>
        <v>Maternal and neonatal disorders</v>
      </c>
      <c r="O6777">
        <v>6776</v>
      </c>
    </row>
    <row r="6778" spans="1:15" ht="15.75" customHeight="1">
      <c r="A6778" s="28" t="s">
        <v>21444</v>
      </c>
      <c r="B6778" s="28">
        <v>44567</v>
      </c>
      <c r="C6778" s="28">
        <v>22</v>
      </c>
      <c r="D6778" s="28">
        <v>3</v>
      </c>
      <c r="E6778" s="28">
        <v>2021</v>
      </c>
      <c r="F6778" s="28" t="s">
        <v>443</v>
      </c>
      <c r="G6778" s="28">
        <v>3</v>
      </c>
      <c r="H6778" s="28" t="s">
        <v>293</v>
      </c>
      <c r="I6778" s="28">
        <v>1</v>
      </c>
      <c r="J6778" s="28">
        <v>222551.34326427701</v>
      </c>
      <c r="K6778" s="28">
        <v>180961.21330242901</v>
      </c>
      <c r="L6778" s="28">
        <v>267860.49150664703</v>
      </c>
      <c r="M6778" t="str">
        <f>VLOOKUP(Table_3[[#This Row],[cause_name]],ref_causegroups!A:B,2,FALSE)</f>
        <v>Maternal and neonatal disorders</v>
      </c>
      <c r="O6778">
        <v>6777</v>
      </c>
    </row>
    <row r="6779" spans="1:15" ht="15.75" customHeight="1">
      <c r="A6779" s="28" t="s">
        <v>21444</v>
      </c>
      <c r="B6779" s="28">
        <v>44567</v>
      </c>
      <c r="C6779" s="28">
        <v>22</v>
      </c>
      <c r="D6779" s="28">
        <v>3</v>
      </c>
      <c r="E6779" s="28">
        <v>2021</v>
      </c>
      <c r="F6779" s="28" t="s">
        <v>447</v>
      </c>
      <c r="G6779" s="28">
        <v>3</v>
      </c>
      <c r="H6779" s="28" t="s">
        <v>293</v>
      </c>
      <c r="I6779" s="28">
        <v>1</v>
      </c>
      <c r="J6779" s="28">
        <v>4762.5754494811499</v>
      </c>
      <c r="K6779" s="28">
        <v>50.252200685210099</v>
      </c>
      <c r="L6779" s="28">
        <v>17342.076858823799</v>
      </c>
      <c r="M6779" t="str">
        <f>VLOOKUP(Table_3[[#This Row],[cause_name]],ref_causegroups!A:B,2,FALSE)</f>
        <v>Other infectious diseases</v>
      </c>
      <c r="O6779">
        <v>6778</v>
      </c>
    </row>
    <row r="6780" spans="1:15" ht="15.75" customHeight="1">
      <c r="A6780" s="28" t="s">
        <v>21444</v>
      </c>
      <c r="B6780" s="28">
        <v>44567</v>
      </c>
      <c r="C6780" s="28">
        <v>22</v>
      </c>
      <c r="D6780" s="28">
        <v>3</v>
      </c>
      <c r="E6780" s="28">
        <v>2021</v>
      </c>
      <c r="F6780" s="28" t="s">
        <v>314</v>
      </c>
      <c r="G6780" s="28">
        <v>3</v>
      </c>
      <c r="H6780" s="28" t="s">
        <v>293</v>
      </c>
      <c r="I6780" s="28">
        <v>1</v>
      </c>
      <c r="J6780" s="28">
        <v>672137.58653289406</v>
      </c>
      <c r="K6780" s="28">
        <v>487516.48880622099</v>
      </c>
      <c r="L6780" s="28">
        <v>912777.50390193996</v>
      </c>
      <c r="M6780" t="str">
        <f>VLOOKUP(Table_3[[#This Row],[cause_name]],ref_causegroups!A:B,2,FALSE)</f>
        <v>Substance use disorders</v>
      </c>
      <c r="O6780">
        <v>6779</v>
      </c>
    </row>
    <row r="6781" spans="1:15" ht="15.75" customHeight="1">
      <c r="A6781" s="28" t="s">
        <v>21444</v>
      </c>
      <c r="B6781" s="28">
        <v>44567</v>
      </c>
      <c r="C6781" s="28">
        <v>22</v>
      </c>
      <c r="D6781" s="28">
        <v>3</v>
      </c>
      <c r="E6781" s="28">
        <v>2021</v>
      </c>
      <c r="F6781" s="28" t="s">
        <v>451</v>
      </c>
      <c r="G6781" s="28">
        <v>3</v>
      </c>
      <c r="H6781" s="28" t="s">
        <v>293</v>
      </c>
      <c r="I6781" s="28">
        <v>1</v>
      </c>
      <c r="J6781" s="28">
        <v>7067.2857659044603</v>
      </c>
      <c r="K6781" s="28">
        <v>6192.3191718628404</v>
      </c>
      <c r="L6781" s="28">
        <v>7987.0215188551001</v>
      </c>
      <c r="M6781" t="str">
        <f>VLOOKUP(Table_3[[#This Row],[cause_name]],ref_causegroups!A:B,2,FALSE)</f>
        <v>Neglected tropical diseases and malaria</v>
      </c>
      <c r="O6781">
        <v>6780</v>
      </c>
    </row>
    <row r="6782" spans="1:15" ht="15.75" customHeight="1">
      <c r="A6782" s="28" t="s">
        <v>21444</v>
      </c>
      <c r="B6782" s="28">
        <v>44567</v>
      </c>
      <c r="C6782" s="28">
        <v>22</v>
      </c>
      <c r="D6782" s="28">
        <v>3</v>
      </c>
      <c r="E6782" s="28">
        <v>2021</v>
      </c>
      <c r="F6782" s="28" t="s">
        <v>315</v>
      </c>
      <c r="G6782" s="28">
        <v>3</v>
      </c>
      <c r="H6782" s="28" t="s">
        <v>293</v>
      </c>
      <c r="I6782" s="28">
        <v>1</v>
      </c>
      <c r="J6782" s="28">
        <v>14.770041105461001</v>
      </c>
      <c r="K6782" s="28">
        <v>11.4630285336602</v>
      </c>
      <c r="L6782" s="28">
        <v>18.689133518386001</v>
      </c>
      <c r="M6782" t="str">
        <f>VLOOKUP(Table_3[[#This Row],[cause_name]],ref_causegroups!A:B,2,FALSE)</f>
        <v>Chronic respiratory diseases</v>
      </c>
      <c r="O6782">
        <v>6781</v>
      </c>
    </row>
    <row r="6783" spans="1:15" ht="15.75" customHeight="1">
      <c r="A6783" s="28" t="s">
        <v>21444</v>
      </c>
      <c r="B6783" s="28">
        <v>44567</v>
      </c>
      <c r="C6783" s="28">
        <v>22</v>
      </c>
      <c r="D6783" s="28">
        <v>3</v>
      </c>
      <c r="E6783" s="28">
        <v>2021</v>
      </c>
      <c r="F6783" s="28" t="s">
        <v>316</v>
      </c>
      <c r="G6783" s="28">
        <v>3</v>
      </c>
      <c r="H6783" s="28" t="s">
        <v>293</v>
      </c>
      <c r="I6783" s="28">
        <v>1</v>
      </c>
      <c r="J6783" s="28">
        <v>10.244947420379701</v>
      </c>
      <c r="K6783" s="28">
        <v>8.0587150987387695</v>
      </c>
      <c r="L6783" s="28">
        <v>12.828726285601601</v>
      </c>
      <c r="M6783" t="str">
        <f>VLOOKUP(Table_3[[#This Row],[cause_name]],ref_causegroups!A:B,2,FALSE)</f>
        <v>Chronic respiratory diseases</v>
      </c>
      <c r="O6783">
        <v>6782</v>
      </c>
    </row>
    <row r="6784" spans="1:15" ht="15.75" customHeight="1">
      <c r="A6784" s="28" t="s">
        <v>21444</v>
      </c>
      <c r="B6784" s="28">
        <v>44567</v>
      </c>
      <c r="C6784" s="28">
        <v>22</v>
      </c>
      <c r="D6784" s="28">
        <v>3</v>
      </c>
      <c r="E6784" s="28">
        <v>2021</v>
      </c>
      <c r="F6784" s="28" t="s">
        <v>317</v>
      </c>
      <c r="G6784" s="28">
        <v>3</v>
      </c>
      <c r="H6784" s="28" t="s">
        <v>293</v>
      </c>
      <c r="I6784" s="28">
        <v>1</v>
      </c>
      <c r="J6784" s="28">
        <v>6.9860549890445203</v>
      </c>
      <c r="K6784" s="28">
        <v>5.5953064972977504</v>
      </c>
      <c r="L6784" s="28">
        <v>8.7369380946071207</v>
      </c>
      <c r="M6784" t="str">
        <f>VLOOKUP(Table_3[[#This Row],[cause_name]],ref_causegroups!A:B,2,FALSE)</f>
        <v>Chronic respiratory diseases</v>
      </c>
      <c r="O6784">
        <v>6783</v>
      </c>
    </row>
    <row r="6785" spans="1:15" ht="15.75" customHeight="1">
      <c r="A6785" s="28" t="s">
        <v>21444</v>
      </c>
      <c r="B6785" s="28">
        <v>44567</v>
      </c>
      <c r="C6785" s="28">
        <v>22</v>
      </c>
      <c r="D6785" s="28">
        <v>3</v>
      </c>
      <c r="E6785" s="28">
        <v>2021</v>
      </c>
      <c r="F6785" s="28" t="s">
        <v>318</v>
      </c>
      <c r="G6785" s="28">
        <v>3</v>
      </c>
      <c r="H6785" s="28" t="s">
        <v>293</v>
      </c>
      <c r="I6785" s="28">
        <v>1</v>
      </c>
      <c r="J6785" s="28">
        <v>28.740431274774899</v>
      </c>
      <c r="K6785" s="28">
        <v>22.738111214884299</v>
      </c>
      <c r="L6785" s="28">
        <v>36.008378760129602</v>
      </c>
      <c r="M6785" t="str">
        <f>VLOOKUP(Table_3[[#This Row],[cause_name]],ref_causegroups!A:B,2,FALSE)</f>
        <v>Chronic respiratory diseases</v>
      </c>
      <c r="O6785">
        <v>6784</v>
      </c>
    </row>
    <row r="6786" spans="1:15" ht="15.75" customHeight="1">
      <c r="A6786" s="28" t="s">
        <v>21444</v>
      </c>
      <c r="B6786" s="28">
        <v>44567</v>
      </c>
      <c r="C6786" s="28">
        <v>22</v>
      </c>
      <c r="D6786" s="28">
        <v>3</v>
      </c>
      <c r="E6786" s="28">
        <v>2021</v>
      </c>
      <c r="F6786" s="28" t="s">
        <v>455</v>
      </c>
      <c r="G6786" s="28">
        <v>3</v>
      </c>
      <c r="H6786" s="28" t="s">
        <v>293</v>
      </c>
      <c r="I6786" s="28">
        <v>1</v>
      </c>
      <c r="J6786" s="28">
        <v>1061.1286346399299</v>
      </c>
      <c r="K6786" s="28">
        <v>838.96840653292304</v>
      </c>
      <c r="L6786" s="28">
        <v>1280.9521131066699</v>
      </c>
      <c r="M6786" t="str">
        <f>VLOOKUP(Table_3[[#This Row],[cause_name]],ref_causegroups!A:B,2,FALSE)</f>
        <v>Neurological disorders</v>
      </c>
      <c r="O6786">
        <v>6785</v>
      </c>
    </row>
    <row r="6787" spans="1:15" ht="15.75" customHeight="1">
      <c r="A6787" s="28" t="s">
        <v>21444</v>
      </c>
      <c r="B6787" s="28">
        <v>44567</v>
      </c>
      <c r="C6787" s="28">
        <v>22</v>
      </c>
      <c r="D6787" s="28">
        <v>3</v>
      </c>
      <c r="E6787" s="28">
        <v>2021</v>
      </c>
      <c r="F6787" s="28" t="s">
        <v>459</v>
      </c>
      <c r="G6787" s="28">
        <v>3</v>
      </c>
      <c r="H6787" s="28" t="s">
        <v>293</v>
      </c>
      <c r="I6787" s="28">
        <v>1</v>
      </c>
      <c r="J6787" s="28">
        <v>618.47621872762704</v>
      </c>
      <c r="K6787" s="28">
        <v>394.839358538439</v>
      </c>
      <c r="L6787" s="28">
        <v>759.01966012958997</v>
      </c>
      <c r="M6787" t="str">
        <f>VLOOKUP(Table_3[[#This Row],[cause_name]],ref_causegroups!A:B,2,FALSE)</f>
        <v>Neoplasms</v>
      </c>
      <c r="O6787">
        <v>6786</v>
      </c>
    </row>
    <row r="6788" spans="1:15" ht="15.75" customHeight="1">
      <c r="A6788" s="28" t="s">
        <v>21444</v>
      </c>
      <c r="B6788" s="28">
        <v>44567</v>
      </c>
      <c r="C6788" s="28">
        <v>22</v>
      </c>
      <c r="D6788" s="28">
        <v>3</v>
      </c>
      <c r="E6788" s="28">
        <v>2021</v>
      </c>
      <c r="F6788" s="28" t="s">
        <v>462</v>
      </c>
      <c r="G6788" s="28">
        <v>3</v>
      </c>
      <c r="H6788" s="28" t="s">
        <v>293</v>
      </c>
      <c r="I6788" s="28">
        <v>1</v>
      </c>
      <c r="J6788" s="28">
        <v>800.29425973303103</v>
      </c>
      <c r="K6788" s="28">
        <v>579.63492454727498</v>
      </c>
      <c r="L6788" s="28">
        <v>1145.7196480109999</v>
      </c>
      <c r="M6788" t="str">
        <f>VLOOKUP(Table_3[[#This Row],[cause_name]],ref_causegroups!A:B,2,FALSE)</f>
        <v>Neoplasms</v>
      </c>
      <c r="O6788">
        <v>6787</v>
      </c>
    </row>
    <row r="6789" spans="1:15" ht="15.75" customHeight="1">
      <c r="A6789" s="28" t="s">
        <v>21444</v>
      </c>
      <c r="B6789" s="28">
        <v>44567</v>
      </c>
      <c r="C6789" s="28">
        <v>22</v>
      </c>
      <c r="D6789" s="28">
        <v>3</v>
      </c>
      <c r="E6789" s="28">
        <v>2021</v>
      </c>
      <c r="F6789" s="28" t="s">
        <v>319</v>
      </c>
      <c r="G6789" s="28">
        <v>3</v>
      </c>
      <c r="H6789" s="28" t="s">
        <v>293</v>
      </c>
      <c r="I6789" s="28">
        <v>1</v>
      </c>
      <c r="J6789" s="28">
        <v>199.11003591605001</v>
      </c>
      <c r="K6789" s="28">
        <v>79.370186908811903</v>
      </c>
      <c r="L6789" s="28">
        <v>269.38061673839599</v>
      </c>
      <c r="M6789" t="str">
        <f>VLOOKUP(Table_3[[#This Row],[cause_name]],ref_causegroups!A:B,2,FALSE)</f>
        <v>Neoplasms</v>
      </c>
      <c r="O6789">
        <v>6788</v>
      </c>
    </row>
    <row r="6790" spans="1:15" ht="15.75" customHeight="1">
      <c r="A6790" s="28" t="s">
        <v>21444</v>
      </c>
      <c r="B6790" s="28">
        <v>44567</v>
      </c>
      <c r="C6790" s="28">
        <v>22</v>
      </c>
      <c r="D6790" s="28">
        <v>3</v>
      </c>
      <c r="E6790" s="28">
        <v>2021</v>
      </c>
      <c r="F6790" s="28" t="s">
        <v>466</v>
      </c>
      <c r="G6790" s="28">
        <v>3</v>
      </c>
      <c r="H6790" s="28" t="s">
        <v>293</v>
      </c>
      <c r="I6790" s="28">
        <v>1</v>
      </c>
      <c r="J6790" s="28">
        <v>264.62434656825002</v>
      </c>
      <c r="K6790" s="28">
        <v>138.154775737096</v>
      </c>
      <c r="L6790" s="28">
        <v>344.51673565435698</v>
      </c>
      <c r="M6790" t="str">
        <f>VLOOKUP(Table_3[[#This Row],[cause_name]],ref_causegroups!A:B,2,FALSE)</f>
        <v>Neoplasms</v>
      </c>
      <c r="O6790">
        <v>6789</v>
      </c>
    </row>
    <row r="6791" spans="1:15" ht="15.75" customHeight="1">
      <c r="A6791" s="28" t="s">
        <v>21444</v>
      </c>
      <c r="B6791" s="28">
        <v>44567</v>
      </c>
      <c r="C6791" s="28">
        <v>22</v>
      </c>
      <c r="D6791" s="28">
        <v>3</v>
      </c>
      <c r="E6791" s="28">
        <v>2021</v>
      </c>
      <c r="F6791" s="28" t="s">
        <v>470</v>
      </c>
      <c r="G6791" s="28">
        <v>3</v>
      </c>
      <c r="H6791" s="28" t="s">
        <v>293</v>
      </c>
      <c r="I6791" s="28">
        <v>1</v>
      </c>
      <c r="J6791" s="28">
        <v>189455.448075675</v>
      </c>
      <c r="K6791" s="28">
        <v>128864.45290962201</v>
      </c>
      <c r="L6791" s="28">
        <v>267014.62167425599</v>
      </c>
      <c r="M6791" t="str">
        <f>VLOOKUP(Table_3[[#This Row],[cause_name]],ref_causegroups!A:B,2,FALSE)</f>
        <v>Maternal and neonatal disorders</v>
      </c>
      <c r="O6791">
        <v>6790</v>
      </c>
    </row>
    <row r="6792" spans="1:15" ht="15.75" customHeight="1">
      <c r="A6792" s="28" t="s">
        <v>21444</v>
      </c>
      <c r="B6792" s="28">
        <v>44567</v>
      </c>
      <c r="C6792" s="28">
        <v>22</v>
      </c>
      <c r="D6792" s="28">
        <v>3</v>
      </c>
      <c r="E6792" s="28">
        <v>2021</v>
      </c>
      <c r="F6792" s="28" t="s">
        <v>320</v>
      </c>
      <c r="G6792" s="28">
        <v>3</v>
      </c>
      <c r="H6792" s="28" t="s">
        <v>293</v>
      </c>
      <c r="I6792" s="28">
        <v>1</v>
      </c>
      <c r="J6792" s="28">
        <v>9.8029148567592106</v>
      </c>
      <c r="K6792" s="28">
        <v>5.9400604267378503</v>
      </c>
      <c r="L6792" s="28">
        <v>14.104196211503201</v>
      </c>
      <c r="M6792" t="str">
        <f>VLOOKUP(Table_3[[#This Row],[cause_name]],ref_causegroups!A:B,2,FALSE)</f>
        <v>Other non-communicable diseases</v>
      </c>
      <c r="O6792">
        <v>6791</v>
      </c>
    </row>
    <row r="6793" spans="1:15" ht="15.75" customHeight="1">
      <c r="A6793" s="28" t="s">
        <v>21444</v>
      </c>
      <c r="B6793" s="28">
        <v>44567</v>
      </c>
      <c r="C6793" s="28">
        <v>22</v>
      </c>
      <c r="D6793" s="28">
        <v>3</v>
      </c>
      <c r="E6793" s="28">
        <v>2021</v>
      </c>
      <c r="F6793" s="28" t="s">
        <v>474</v>
      </c>
      <c r="G6793" s="28">
        <v>3</v>
      </c>
      <c r="H6793" s="28" t="s">
        <v>293</v>
      </c>
      <c r="I6793" s="28">
        <v>1</v>
      </c>
      <c r="J6793" s="28">
        <v>5531.9730842893096</v>
      </c>
      <c r="K6793" s="28">
        <v>3550.94393005648</v>
      </c>
      <c r="L6793" s="28">
        <v>8260.2890432539698</v>
      </c>
      <c r="M6793" t="str">
        <f>VLOOKUP(Table_3[[#This Row],[cause_name]],ref_causegroups!A:B,2,FALSE)</f>
        <v>Other non-communicable diseases</v>
      </c>
      <c r="O6793">
        <v>6792</v>
      </c>
    </row>
    <row r="6794" spans="1:15" ht="15.75" customHeight="1">
      <c r="A6794" s="28" t="s">
        <v>21444</v>
      </c>
      <c r="B6794" s="28">
        <v>44567</v>
      </c>
      <c r="C6794" s="28">
        <v>22</v>
      </c>
      <c r="D6794" s="28">
        <v>3</v>
      </c>
      <c r="E6794" s="28">
        <v>2021</v>
      </c>
      <c r="F6794" s="28" t="s">
        <v>321</v>
      </c>
      <c r="G6794" s="28">
        <v>3</v>
      </c>
      <c r="H6794" s="28" t="s">
        <v>293</v>
      </c>
      <c r="I6794" s="28">
        <v>1</v>
      </c>
      <c r="J6794" s="28">
        <v>67492.198840876503</v>
      </c>
      <c r="K6794" s="28">
        <v>51842.798164616201</v>
      </c>
      <c r="L6794" s="28">
        <v>85813.728803554302</v>
      </c>
      <c r="M6794" t="str">
        <f>VLOOKUP(Table_3[[#This Row],[cause_name]],ref_causegroups!A:B,2,FALSE)</f>
        <v>Diabetes and kidney diseases</v>
      </c>
      <c r="O6794">
        <v>6793</v>
      </c>
    </row>
    <row r="6795" spans="1:15" ht="15.75" customHeight="1">
      <c r="A6795" s="28" t="s">
        <v>21444</v>
      </c>
      <c r="B6795" s="28">
        <v>44567</v>
      </c>
      <c r="C6795" s="28">
        <v>22</v>
      </c>
      <c r="D6795" s="28">
        <v>3</v>
      </c>
      <c r="E6795" s="28">
        <v>2021</v>
      </c>
      <c r="F6795" s="28" t="s">
        <v>478</v>
      </c>
      <c r="G6795" s="28">
        <v>3</v>
      </c>
      <c r="H6795" s="28" t="s">
        <v>293</v>
      </c>
      <c r="I6795" s="28">
        <v>1</v>
      </c>
      <c r="J6795" s="28">
        <v>85757.156892646206</v>
      </c>
      <c r="K6795" s="28">
        <v>63564.2231248553</v>
      </c>
      <c r="L6795" s="28">
        <v>110259.900765425</v>
      </c>
      <c r="M6795" t="str">
        <f>VLOOKUP(Table_3[[#This Row],[cause_name]],ref_causegroups!A:B,2,FALSE)</f>
        <v>Diabetes and kidney diseases</v>
      </c>
      <c r="O6795">
        <v>6794</v>
      </c>
    </row>
    <row r="6796" spans="1:15" ht="15.75" customHeight="1">
      <c r="A6796" s="28" t="s">
        <v>21444</v>
      </c>
      <c r="B6796" s="28">
        <v>44567</v>
      </c>
      <c r="C6796" s="28">
        <v>22</v>
      </c>
      <c r="D6796" s="28">
        <v>3</v>
      </c>
      <c r="E6796" s="28">
        <v>2021</v>
      </c>
      <c r="F6796" s="28" t="s">
        <v>482</v>
      </c>
      <c r="G6796" s="28">
        <v>3</v>
      </c>
      <c r="H6796" s="28" t="s">
        <v>293</v>
      </c>
      <c r="I6796" s="28">
        <v>1</v>
      </c>
      <c r="J6796" s="28">
        <v>152706.91660181299</v>
      </c>
      <c r="K6796" s="28">
        <v>121231.09537932499</v>
      </c>
      <c r="L6796" s="28">
        <v>190233.502854124</v>
      </c>
      <c r="M6796" t="str">
        <f>VLOOKUP(Table_3[[#This Row],[cause_name]],ref_causegroups!A:B,2,FALSE)</f>
        <v>Diabetes and kidney diseases</v>
      </c>
      <c r="O6796">
        <v>6795</v>
      </c>
    </row>
    <row r="6797" spans="1:15" ht="15.75" customHeight="1">
      <c r="A6797" s="28" t="s">
        <v>21444</v>
      </c>
      <c r="B6797" s="28">
        <v>44567</v>
      </c>
      <c r="C6797" s="28">
        <v>22</v>
      </c>
      <c r="D6797" s="28">
        <v>3</v>
      </c>
      <c r="E6797" s="28">
        <v>2021</v>
      </c>
      <c r="F6797" s="28" t="s">
        <v>490</v>
      </c>
      <c r="G6797" s="28">
        <v>3</v>
      </c>
      <c r="H6797" s="28" t="s">
        <v>293</v>
      </c>
      <c r="I6797" s="28">
        <v>1</v>
      </c>
      <c r="J6797" s="28">
        <v>177.50664788069199</v>
      </c>
      <c r="K6797" s="28">
        <v>109.87505711400701</v>
      </c>
      <c r="L6797" s="28">
        <v>297.20466422454399</v>
      </c>
      <c r="M6797" t="str">
        <f>VLOOKUP(Table_3[[#This Row],[cause_name]],ref_causegroups!A:B,2,FALSE)</f>
        <v>Neoplasms</v>
      </c>
      <c r="O6797">
        <v>6796</v>
      </c>
    </row>
    <row r="6798" spans="1:15" ht="15.75" customHeight="1">
      <c r="A6798" s="28" t="s">
        <v>21444</v>
      </c>
      <c r="B6798" s="28">
        <v>44567</v>
      </c>
      <c r="C6798" s="28">
        <v>22</v>
      </c>
      <c r="D6798" s="28">
        <v>3</v>
      </c>
      <c r="E6798" s="28">
        <v>2021</v>
      </c>
      <c r="F6798" s="28" t="s">
        <v>497</v>
      </c>
      <c r="G6798" s="28">
        <v>3</v>
      </c>
      <c r="H6798" s="28" t="s">
        <v>293</v>
      </c>
      <c r="I6798" s="28">
        <v>1</v>
      </c>
      <c r="J6798" s="28">
        <v>7980.8729773974101</v>
      </c>
      <c r="K6798" s="28">
        <v>4043.9901885353302</v>
      </c>
      <c r="L6798" s="28">
        <v>12518.628532098801</v>
      </c>
      <c r="M6798" t="str">
        <f>VLOOKUP(Table_3[[#This Row],[cause_name]],ref_causegroups!A:B,2,FALSE)</f>
        <v>Other non-communicable diseases</v>
      </c>
      <c r="O6798">
        <v>6797</v>
      </c>
    </row>
    <row r="6799" spans="1:15" ht="15.75" customHeight="1">
      <c r="A6799" s="28" t="s">
        <v>21444</v>
      </c>
      <c r="B6799" s="28">
        <v>44567</v>
      </c>
      <c r="C6799" s="28">
        <v>22</v>
      </c>
      <c r="D6799" s="28">
        <v>3</v>
      </c>
      <c r="E6799" s="28">
        <v>2021</v>
      </c>
      <c r="F6799" s="28" t="s">
        <v>322</v>
      </c>
      <c r="G6799" s="28">
        <v>3</v>
      </c>
      <c r="H6799" s="28" t="s">
        <v>293</v>
      </c>
      <c r="I6799" s="28">
        <v>1</v>
      </c>
      <c r="J6799" s="28">
        <v>502.61913162161397</v>
      </c>
      <c r="K6799" s="28">
        <v>358.852391541359</v>
      </c>
      <c r="L6799" s="28">
        <v>694.91918998548999</v>
      </c>
      <c r="M6799" t="str">
        <f>VLOOKUP(Table_3[[#This Row],[cause_name]],ref_causegroups!A:B,2,FALSE)</f>
        <v>HIV/AIDS and sexually transmitted infections</v>
      </c>
      <c r="O6799">
        <v>6798</v>
      </c>
    </row>
    <row r="6800" spans="1:15" ht="15.75" customHeight="1">
      <c r="A6800" s="28" t="s">
        <v>21444</v>
      </c>
      <c r="B6800" s="28">
        <v>44567</v>
      </c>
      <c r="C6800" s="28">
        <v>22</v>
      </c>
      <c r="D6800" s="28">
        <v>3</v>
      </c>
      <c r="E6800" s="28">
        <v>2021</v>
      </c>
      <c r="F6800" s="28" t="s">
        <v>500</v>
      </c>
      <c r="G6800" s="28">
        <v>3</v>
      </c>
      <c r="H6800" s="28" t="s">
        <v>293</v>
      </c>
      <c r="I6800" s="28">
        <v>1</v>
      </c>
      <c r="J6800" s="28">
        <v>38202.598002712897</v>
      </c>
      <c r="K6800" s="28">
        <v>8377.0533516223695</v>
      </c>
      <c r="L6800" s="28">
        <v>89880.979829015399</v>
      </c>
      <c r="M6800" t="str">
        <f>VLOOKUP(Table_3[[#This Row],[cause_name]],ref_causegroups!A:B,2,FALSE)</f>
        <v>HIV/AIDS and sexually transmitted infections</v>
      </c>
      <c r="O6800">
        <v>6799</v>
      </c>
    </row>
    <row r="6801" spans="1:15" ht="15.75" customHeight="1">
      <c r="A6801" s="28" t="s">
        <v>21444</v>
      </c>
      <c r="B6801" s="28">
        <v>44567</v>
      </c>
      <c r="C6801" s="28">
        <v>22</v>
      </c>
      <c r="D6801" s="28">
        <v>3</v>
      </c>
      <c r="E6801" s="28">
        <v>2021</v>
      </c>
      <c r="F6801" s="28" t="s">
        <v>504</v>
      </c>
      <c r="G6801" s="28">
        <v>3</v>
      </c>
      <c r="H6801" s="28" t="s">
        <v>293</v>
      </c>
      <c r="I6801" s="28">
        <v>1</v>
      </c>
      <c r="J6801" s="28">
        <v>41062.502241905699</v>
      </c>
      <c r="K6801" s="28">
        <v>37396.287039063602</v>
      </c>
      <c r="L6801" s="28">
        <v>45203.062211423399</v>
      </c>
      <c r="M6801" t="str">
        <f>VLOOKUP(Table_3[[#This Row],[cause_name]],ref_causegroups!A:B,2,FALSE)</f>
        <v>Cardiovascular diseases</v>
      </c>
      <c r="O6801">
        <v>6800</v>
      </c>
    </row>
    <row r="6802" spans="1:15" ht="15.75" customHeight="1">
      <c r="A6802" s="28" t="s">
        <v>21444</v>
      </c>
      <c r="B6802" s="28">
        <v>44567</v>
      </c>
      <c r="C6802" s="28">
        <v>22</v>
      </c>
      <c r="D6802" s="28">
        <v>3</v>
      </c>
      <c r="E6802" s="28">
        <v>2021</v>
      </c>
      <c r="F6802" s="28" t="s">
        <v>508</v>
      </c>
      <c r="G6802" s="28">
        <v>3</v>
      </c>
      <c r="H6802" s="28" t="s">
        <v>293</v>
      </c>
      <c r="I6802" s="28">
        <v>1</v>
      </c>
      <c r="J6802" s="28">
        <v>21025.4663481682</v>
      </c>
      <c r="K6802" s="28">
        <v>14805.6875937687</v>
      </c>
      <c r="L6802" s="28">
        <v>30134.3239184048</v>
      </c>
      <c r="M6802" t="str">
        <f>VLOOKUP(Table_3[[#This Row],[cause_name]],ref_causegroups!A:B,2,FALSE)</f>
        <v>Diabetes and kidney diseases</v>
      </c>
      <c r="O6802">
        <v>6801</v>
      </c>
    </row>
    <row r="6803" spans="1:15" ht="15.75" customHeight="1">
      <c r="A6803" s="28" t="s">
        <v>21444</v>
      </c>
      <c r="B6803" s="28">
        <v>44567</v>
      </c>
      <c r="C6803" s="28">
        <v>22</v>
      </c>
      <c r="D6803" s="28">
        <v>3</v>
      </c>
      <c r="E6803" s="28">
        <v>2021</v>
      </c>
      <c r="F6803" s="28" t="s">
        <v>323</v>
      </c>
      <c r="G6803" s="28">
        <v>3</v>
      </c>
      <c r="H6803" s="28" t="s">
        <v>293</v>
      </c>
      <c r="I6803" s="28">
        <v>1</v>
      </c>
      <c r="J6803" s="28">
        <v>43082.935078772702</v>
      </c>
      <c r="K6803" s="28">
        <v>34985.849087628303</v>
      </c>
      <c r="L6803" s="28">
        <v>55316.540927027301</v>
      </c>
      <c r="M6803" t="str">
        <f>VLOOKUP(Table_3[[#This Row],[cause_name]],ref_causegroups!A:B,2,FALSE)</f>
        <v>Diabetes and kidney diseases</v>
      </c>
      <c r="O6803">
        <v>6802</v>
      </c>
    </row>
    <row r="6804" spans="1:15" ht="15.75" customHeight="1">
      <c r="A6804" s="28" t="s">
        <v>21444</v>
      </c>
      <c r="B6804" s="28">
        <v>44567</v>
      </c>
      <c r="C6804" s="28">
        <v>22</v>
      </c>
      <c r="D6804" s="28">
        <v>3</v>
      </c>
      <c r="E6804" s="28">
        <v>2021</v>
      </c>
      <c r="F6804" s="28" t="s">
        <v>324</v>
      </c>
      <c r="G6804" s="28">
        <v>3</v>
      </c>
      <c r="H6804" s="28" t="s">
        <v>293</v>
      </c>
      <c r="I6804" s="28">
        <v>1</v>
      </c>
      <c r="J6804" s="28">
        <v>221.87372987407801</v>
      </c>
      <c r="K6804" s="28">
        <v>165.16911566772899</v>
      </c>
      <c r="L6804" s="28">
        <v>292.20971454627499</v>
      </c>
      <c r="M6804" t="str">
        <f>VLOOKUP(Table_3[[#This Row],[cause_name]],ref_causegroups!A:B,2,FALSE)</f>
        <v>Neoplasms</v>
      </c>
      <c r="O6804">
        <v>6803</v>
      </c>
    </row>
    <row r="6805" spans="1:15" ht="15.75" customHeight="1">
      <c r="A6805" s="28" t="s">
        <v>21444</v>
      </c>
      <c r="B6805" s="28">
        <v>44567</v>
      </c>
      <c r="C6805" s="28">
        <v>22</v>
      </c>
      <c r="D6805" s="28">
        <v>3</v>
      </c>
      <c r="E6805" s="28">
        <v>2021</v>
      </c>
      <c r="F6805" s="28" t="s">
        <v>511</v>
      </c>
      <c r="G6805" s="28">
        <v>3</v>
      </c>
      <c r="H6805" s="28" t="s">
        <v>293</v>
      </c>
      <c r="I6805" s="28">
        <v>1</v>
      </c>
      <c r="J6805" s="28">
        <v>1019.34080502846</v>
      </c>
      <c r="K6805" s="28">
        <v>768.72414552021303</v>
      </c>
      <c r="L6805" s="28">
        <v>1181.1978208794701</v>
      </c>
      <c r="M6805" t="str">
        <f>VLOOKUP(Table_3[[#This Row],[cause_name]],ref_causegroups!A:B,2,FALSE)</f>
        <v>Neoplasms</v>
      </c>
      <c r="O6805">
        <v>6804</v>
      </c>
    </row>
    <row r="6806" spans="1:15" ht="15.75" customHeight="1">
      <c r="A6806" s="28" t="s">
        <v>21444</v>
      </c>
      <c r="B6806" s="28">
        <v>44567</v>
      </c>
      <c r="C6806" s="28">
        <v>22</v>
      </c>
      <c r="D6806" s="28">
        <v>3</v>
      </c>
      <c r="E6806" s="28">
        <v>2021</v>
      </c>
      <c r="F6806" s="28" t="s">
        <v>515</v>
      </c>
      <c r="G6806" s="28">
        <v>3</v>
      </c>
      <c r="H6806" s="28" t="s">
        <v>293</v>
      </c>
      <c r="I6806" s="28">
        <v>1</v>
      </c>
      <c r="J6806" s="28">
        <v>6026.2928737482098</v>
      </c>
      <c r="K6806" s="28">
        <v>59.135669587123303</v>
      </c>
      <c r="L6806" s="28">
        <v>22284.4882651843</v>
      </c>
      <c r="M6806" t="str">
        <f>VLOOKUP(Table_3[[#This Row],[cause_name]],ref_causegroups!A:B,2,FALSE)</f>
        <v>Other infectious diseases</v>
      </c>
      <c r="O6806">
        <v>6805</v>
      </c>
    </row>
    <row r="6807" spans="1:15" ht="15.75" customHeight="1">
      <c r="A6807" s="28" t="s">
        <v>21444</v>
      </c>
      <c r="B6807" s="28">
        <v>44567</v>
      </c>
      <c r="C6807" s="28">
        <v>22</v>
      </c>
      <c r="D6807" s="28">
        <v>3</v>
      </c>
      <c r="E6807" s="28">
        <v>2021</v>
      </c>
      <c r="F6807" s="28" t="s">
        <v>519</v>
      </c>
      <c r="G6807" s="28">
        <v>3</v>
      </c>
      <c r="H6807" s="28" t="s">
        <v>293</v>
      </c>
      <c r="I6807" s="28">
        <v>1</v>
      </c>
      <c r="J6807" s="28">
        <v>11.4597904234948</v>
      </c>
      <c r="K6807" s="28">
        <v>7.3457532495580198</v>
      </c>
      <c r="L6807" s="28">
        <v>15.452387655514601</v>
      </c>
      <c r="M6807" t="str">
        <f>VLOOKUP(Table_3[[#This Row],[cause_name]],ref_causegroups!A:B,2,FALSE)</f>
        <v>Neoplasms</v>
      </c>
      <c r="O6807">
        <v>6806</v>
      </c>
    </row>
    <row r="6808" spans="1:15" ht="15.75" customHeight="1">
      <c r="A6808" s="28" t="s">
        <v>21444</v>
      </c>
      <c r="B6808" s="28">
        <v>44567</v>
      </c>
      <c r="C6808" s="28">
        <v>22</v>
      </c>
      <c r="D6808" s="28">
        <v>3</v>
      </c>
      <c r="E6808" s="28">
        <v>2021</v>
      </c>
      <c r="F6808" s="28" t="s">
        <v>523</v>
      </c>
      <c r="G6808" s="28">
        <v>3</v>
      </c>
      <c r="H6808" s="28" t="s">
        <v>293</v>
      </c>
      <c r="I6808" s="28">
        <v>1</v>
      </c>
      <c r="J6808" s="28">
        <v>1657.5045930137601</v>
      </c>
      <c r="K6808" s="28">
        <v>1386.38742816441</v>
      </c>
      <c r="L6808" s="28">
        <v>1927.2461826865399</v>
      </c>
      <c r="M6808" t="str">
        <f>VLOOKUP(Table_3[[#This Row],[cause_name]],ref_causegroups!A:B,2,FALSE)</f>
        <v>Neoplasms</v>
      </c>
      <c r="O6808">
        <v>6807</v>
      </c>
    </row>
    <row r="6809" spans="1:15" ht="15.75" customHeight="1">
      <c r="A6809" s="28" t="s">
        <v>21444</v>
      </c>
      <c r="B6809" s="28">
        <v>44567</v>
      </c>
      <c r="C6809" s="28">
        <v>22</v>
      </c>
      <c r="D6809" s="28">
        <v>3</v>
      </c>
      <c r="E6809" s="28">
        <v>2021</v>
      </c>
      <c r="F6809" s="28" t="s">
        <v>291</v>
      </c>
      <c r="G6809" s="28">
        <v>3</v>
      </c>
      <c r="H6809" s="28" t="s">
        <v>293</v>
      </c>
      <c r="I6809" s="28">
        <v>1</v>
      </c>
      <c r="J6809" s="28">
        <v>9.6168082150619707</v>
      </c>
      <c r="K6809" s="28">
        <v>1.30059269950157</v>
      </c>
      <c r="L6809" s="28">
        <v>38.635271539060099</v>
      </c>
      <c r="M6809" t="str">
        <f>VLOOKUP(Table_3[[#This Row],[cause_name]],ref_causegroups!A:B,2,FALSE)</f>
        <v>Neoplasms</v>
      </c>
      <c r="O6809">
        <v>6808</v>
      </c>
    </row>
    <row r="6810" spans="1:15" ht="15.75" customHeight="1">
      <c r="A6810" s="28" t="s">
        <v>21444</v>
      </c>
      <c r="B6810" s="28">
        <v>44567</v>
      </c>
      <c r="C6810" s="28">
        <v>22</v>
      </c>
      <c r="D6810" s="28">
        <v>3</v>
      </c>
      <c r="E6810" s="28">
        <v>2021</v>
      </c>
      <c r="F6810" s="28" t="s">
        <v>292</v>
      </c>
      <c r="G6810" s="28">
        <v>3</v>
      </c>
      <c r="H6810" s="28" t="s">
        <v>293</v>
      </c>
      <c r="I6810" s="28">
        <v>1</v>
      </c>
      <c r="J6810" s="28">
        <v>2.87053023183651</v>
      </c>
      <c r="K6810" s="28">
        <v>1.6434236743923401</v>
      </c>
      <c r="L6810" s="28">
        <v>4.7135067656425598</v>
      </c>
      <c r="M6810" t="str">
        <f>VLOOKUP(Table_3[[#This Row],[cause_name]],ref_causegroups!A:B,2,FALSE)</f>
        <v>Neoplasms</v>
      </c>
      <c r="O6810">
        <v>6809</v>
      </c>
    </row>
    <row r="6811" spans="1:15" ht="15.75" customHeight="1">
      <c r="A6811" s="28" t="s">
        <v>21444</v>
      </c>
      <c r="B6811" s="28">
        <v>44567</v>
      </c>
      <c r="C6811" s="28">
        <v>22</v>
      </c>
      <c r="D6811" s="28">
        <v>3</v>
      </c>
      <c r="E6811" s="28">
        <v>2021</v>
      </c>
      <c r="F6811" s="28" t="s">
        <v>533</v>
      </c>
      <c r="G6811" s="28">
        <v>3</v>
      </c>
      <c r="H6811" s="28" t="s">
        <v>293</v>
      </c>
      <c r="I6811" s="28">
        <v>1</v>
      </c>
      <c r="J6811" s="28">
        <v>29.492935793187701</v>
      </c>
      <c r="K6811" s="28">
        <v>17.470161276600599</v>
      </c>
      <c r="L6811" s="28">
        <v>49.870524053513698</v>
      </c>
      <c r="M6811" t="str">
        <f>VLOOKUP(Table_3[[#This Row],[cause_name]],ref_causegroups!A:B,2,FALSE)</f>
        <v>Neoplasms</v>
      </c>
      <c r="O6811">
        <v>6810</v>
      </c>
    </row>
    <row r="6812" spans="1:15" ht="15.75" customHeight="1">
      <c r="A6812" s="28" t="s">
        <v>21444</v>
      </c>
      <c r="B6812" s="28">
        <v>44567</v>
      </c>
      <c r="C6812" s="28">
        <v>22</v>
      </c>
      <c r="D6812" s="28">
        <v>3</v>
      </c>
      <c r="E6812" s="28">
        <v>2021</v>
      </c>
      <c r="F6812" s="28" t="s">
        <v>537</v>
      </c>
      <c r="G6812" s="28">
        <v>3</v>
      </c>
      <c r="H6812" s="28" t="s">
        <v>293</v>
      </c>
      <c r="I6812" s="28">
        <v>1</v>
      </c>
      <c r="J6812" s="28">
        <v>295.80997746920701</v>
      </c>
      <c r="K6812" s="28">
        <v>227.43724502339199</v>
      </c>
      <c r="L6812" s="28">
        <v>447.27593277358801</v>
      </c>
      <c r="M6812" t="str">
        <f>VLOOKUP(Table_3[[#This Row],[cause_name]],ref_causegroups!A:B,2,FALSE)</f>
        <v>Neoplasms</v>
      </c>
      <c r="O6812">
        <v>6811</v>
      </c>
    </row>
    <row r="6813" spans="1:15" ht="15.75" customHeight="1">
      <c r="A6813" s="28" t="s">
        <v>21444</v>
      </c>
      <c r="B6813" s="28">
        <v>44567</v>
      </c>
      <c r="C6813" s="28">
        <v>22</v>
      </c>
      <c r="D6813" s="28">
        <v>3</v>
      </c>
      <c r="E6813" s="28">
        <v>2021</v>
      </c>
      <c r="F6813" s="28" t="s">
        <v>541</v>
      </c>
      <c r="G6813" s="28">
        <v>3</v>
      </c>
      <c r="H6813" s="28" t="s">
        <v>293</v>
      </c>
      <c r="I6813" s="28">
        <v>1</v>
      </c>
      <c r="J6813" s="28">
        <v>340.75972560416301</v>
      </c>
      <c r="K6813" s="28">
        <v>281.83133073846801</v>
      </c>
      <c r="L6813" s="28">
        <v>441.08360216513501</v>
      </c>
      <c r="M6813" t="str">
        <f>VLOOKUP(Table_3[[#This Row],[cause_name]],ref_causegroups!A:B,2,FALSE)</f>
        <v>Neoplasms</v>
      </c>
      <c r="O6813">
        <v>6812</v>
      </c>
    </row>
    <row r="6814" spans="1:15" ht="15.75" customHeight="1">
      <c r="A6814" s="28" t="s">
        <v>21444</v>
      </c>
      <c r="B6814" s="28">
        <v>44567</v>
      </c>
      <c r="C6814" s="28">
        <v>22</v>
      </c>
      <c r="D6814" s="28">
        <v>3</v>
      </c>
      <c r="E6814" s="28">
        <v>2021</v>
      </c>
      <c r="F6814" s="28" t="s">
        <v>545</v>
      </c>
      <c r="G6814" s="28">
        <v>3</v>
      </c>
      <c r="H6814" s="28" t="s">
        <v>293</v>
      </c>
      <c r="I6814" s="28">
        <v>1</v>
      </c>
      <c r="J6814" s="28">
        <v>18.614408780836701</v>
      </c>
      <c r="K6814" s="28">
        <v>13.931632407854099</v>
      </c>
      <c r="L6814" s="28">
        <v>24.6718736893237</v>
      </c>
      <c r="M6814" t="str">
        <f>VLOOKUP(Table_3[[#This Row],[cause_name]],ref_causegroups!A:B,2,FALSE)</f>
        <v>Neoplasms</v>
      </c>
      <c r="O6814">
        <v>6813</v>
      </c>
    </row>
    <row r="6815" spans="1:15" ht="15.75" customHeight="1">
      <c r="A6815" s="28" t="s">
        <v>21444</v>
      </c>
      <c r="B6815" s="28">
        <v>44567</v>
      </c>
      <c r="C6815" s="28">
        <v>22</v>
      </c>
      <c r="D6815" s="28">
        <v>3</v>
      </c>
      <c r="E6815" s="28">
        <v>2021</v>
      </c>
      <c r="F6815" s="28" t="s">
        <v>325</v>
      </c>
      <c r="G6815" s="28">
        <v>3</v>
      </c>
      <c r="H6815" s="28" t="s">
        <v>293</v>
      </c>
      <c r="I6815" s="28">
        <v>1</v>
      </c>
      <c r="J6815" s="28">
        <v>5062.2448924554401</v>
      </c>
      <c r="K6815" s="28">
        <v>2861.0720768225601</v>
      </c>
      <c r="L6815" s="28">
        <v>7389.22971658597</v>
      </c>
      <c r="M6815" t="str">
        <f>VLOOKUP(Table_3[[#This Row],[cause_name]],ref_causegroups!A:B,2,FALSE)</f>
        <v>Other non-communicable diseases</v>
      </c>
      <c r="O6815">
        <v>6814</v>
      </c>
    </row>
    <row r="6816" spans="1:15" ht="15.75" customHeight="1">
      <c r="A6816" s="28" t="s">
        <v>21444</v>
      </c>
      <c r="B6816" s="28">
        <v>44567</v>
      </c>
      <c r="C6816" s="28">
        <v>22</v>
      </c>
      <c r="D6816" s="28">
        <v>3</v>
      </c>
      <c r="E6816" s="28">
        <v>2021</v>
      </c>
      <c r="F6816" s="28" t="s">
        <v>326</v>
      </c>
      <c r="G6816" s="28">
        <v>3</v>
      </c>
      <c r="H6816" s="28" t="s">
        <v>293</v>
      </c>
      <c r="I6816" s="28">
        <v>1</v>
      </c>
      <c r="J6816" s="28">
        <v>717.90612288243597</v>
      </c>
      <c r="K6816" s="28">
        <v>565.42095241155005</v>
      </c>
      <c r="L6816" s="28">
        <v>900.05618931410095</v>
      </c>
      <c r="M6816" t="str">
        <f>VLOOKUP(Table_3[[#This Row],[cause_name]],ref_causegroups!A:B,2,FALSE)</f>
        <v>Substance use disorders</v>
      </c>
      <c r="O6816">
        <v>6815</v>
      </c>
    </row>
    <row r="6817" spans="1:15" ht="15.75" customHeight="1">
      <c r="A6817" s="28" t="s">
        <v>21444</v>
      </c>
      <c r="B6817" s="28">
        <v>44567</v>
      </c>
      <c r="C6817" s="28">
        <v>22</v>
      </c>
      <c r="D6817" s="28">
        <v>3</v>
      </c>
      <c r="E6817" s="28">
        <v>2021</v>
      </c>
      <c r="F6817" s="28" t="s">
        <v>327</v>
      </c>
      <c r="G6817" s="28">
        <v>3</v>
      </c>
      <c r="H6817" s="28" t="s">
        <v>293</v>
      </c>
      <c r="I6817" s="28">
        <v>1</v>
      </c>
      <c r="J6817" s="28">
        <v>1409.4393425231899</v>
      </c>
      <c r="K6817" s="28">
        <v>1150.9235232982201</v>
      </c>
      <c r="L6817" s="28">
        <v>1752.54562643494</v>
      </c>
      <c r="M6817" t="str">
        <f>VLOOKUP(Table_3[[#This Row],[cause_name]],ref_causegroups!A:B,2,FALSE)</f>
        <v>Substance use disorders</v>
      </c>
      <c r="O6817">
        <v>6816</v>
      </c>
    </row>
    <row r="6818" spans="1:15" ht="15.75" customHeight="1">
      <c r="A6818" s="28" t="s">
        <v>21444</v>
      </c>
      <c r="B6818" s="28">
        <v>44567</v>
      </c>
      <c r="C6818" s="28">
        <v>22</v>
      </c>
      <c r="D6818" s="28">
        <v>3</v>
      </c>
      <c r="E6818" s="28">
        <v>2021</v>
      </c>
      <c r="F6818" s="28" t="s">
        <v>549</v>
      </c>
      <c r="G6818" s="28">
        <v>3</v>
      </c>
      <c r="H6818" s="28" t="s">
        <v>293</v>
      </c>
      <c r="I6818" s="28">
        <v>1</v>
      </c>
      <c r="J6818" s="28">
        <v>223591.30511353901</v>
      </c>
      <c r="K6818" s="28">
        <v>18375.021016271199</v>
      </c>
      <c r="L6818" s="28">
        <v>913591.498446782</v>
      </c>
      <c r="M6818" t="str">
        <f>VLOOKUP(Table_3[[#This Row],[cause_name]],ref_causegroups!A:B,2,FALSE)</f>
        <v>Respiratory infections and tuberculosis</v>
      </c>
      <c r="O6818">
        <v>6817</v>
      </c>
    </row>
    <row r="6819" spans="1:15" ht="15.75" customHeight="1">
      <c r="A6819" s="28" t="s">
        <v>21444</v>
      </c>
      <c r="B6819" s="28">
        <v>44567</v>
      </c>
      <c r="C6819" s="28">
        <v>22</v>
      </c>
      <c r="D6819" s="28">
        <v>3</v>
      </c>
      <c r="E6819" s="28">
        <v>2021</v>
      </c>
      <c r="F6819" s="28" t="s">
        <v>281</v>
      </c>
      <c r="G6819" s="28">
        <v>3</v>
      </c>
      <c r="H6819" s="28" t="s">
        <v>293</v>
      </c>
      <c r="I6819" s="28">
        <v>1</v>
      </c>
      <c r="J6819" s="28">
        <v>1038.96081703249</v>
      </c>
      <c r="K6819" s="28">
        <v>796.91602753293</v>
      </c>
      <c r="L6819" s="28">
        <v>1234.89371004942</v>
      </c>
      <c r="M6819" t="str">
        <f>VLOOKUP(Table_3[[#This Row],[cause_name]],ref_causegroups!A:B,2,FALSE)</f>
        <v>Neoplasms</v>
      </c>
      <c r="O6819">
        <v>6818</v>
      </c>
    </row>
    <row r="6820" spans="1:15" ht="15.75" customHeight="1">
      <c r="A6820" s="28" t="s">
        <v>21444</v>
      </c>
      <c r="B6820" s="28">
        <v>44567</v>
      </c>
      <c r="C6820" s="28">
        <v>22</v>
      </c>
      <c r="D6820" s="28">
        <v>3</v>
      </c>
      <c r="E6820" s="28">
        <v>2021</v>
      </c>
      <c r="F6820" s="28" t="s">
        <v>282</v>
      </c>
      <c r="G6820" s="28">
        <v>3</v>
      </c>
      <c r="H6820" s="28" t="s">
        <v>293</v>
      </c>
      <c r="I6820" s="28">
        <v>1</v>
      </c>
      <c r="J6820" s="28">
        <v>449.72122284583003</v>
      </c>
      <c r="K6820" s="28">
        <v>352.80502448832402</v>
      </c>
      <c r="L6820" s="28">
        <v>538.05275787593405</v>
      </c>
      <c r="M6820" t="str">
        <f>VLOOKUP(Table_3[[#This Row],[cause_name]],ref_causegroups!A:B,2,FALSE)</f>
        <v>Neoplasms</v>
      </c>
      <c r="O6820">
        <v>6819</v>
      </c>
    </row>
    <row r="6821" spans="1:15" ht="15.75" customHeight="1">
      <c r="A6821" s="28" t="s">
        <v>21444</v>
      </c>
      <c r="B6821" s="28">
        <v>44567</v>
      </c>
      <c r="C6821" s="28">
        <v>22</v>
      </c>
      <c r="D6821" s="28">
        <v>3</v>
      </c>
      <c r="E6821" s="28">
        <v>2021</v>
      </c>
      <c r="F6821" s="28" t="s">
        <v>283</v>
      </c>
      <c r="G6821" s="28">
        <v>3</v>
      </c>
      <c r="H6821" s="28" t="s">
        <v>293</v>
      </c>
      <c r="I6821" s="28">
        <v>1</v>
      </c>
      <c r="J6821" s="28">
        <v>1027.2995948883899</v>
      </c>
      <c r="K6821" s="28">
        <v>774.88171421642198</v>
      </c>
      <c r="L6821" s="28">
        <v>1323.3211715370001</v>
      </c>
      <c r="M6821" t="str">
        <f>VLOOKUP(Table_3[[#This Row],[cause_name]],ref_causegroups!A:B,2,FALSE)</f>
        <v>Neoplasms</v>
      </c>
      <c r="O6821">
        <v>6820</v>
      </c>
    </row>
    <row r="6822" spans="1:15" ht="15.75" customHeight="1">
      <c r="A6822" s="28" t="s">
        <v>21446</v>
      </c>
      <c r="B6822" s="28">
        <v>44565</v>
      </c>
      <c r="C6822" s="28">
        <v>22</v>
      </c>
      <c r="D6822" s="28">
        <v>3</v>
      </c>
      <c r="E6822" s="28">
        <v>2021</v>
      </c>
      <c r="F6822" s="28" t="s">
        <v>301</v>
      </c>
      <c r="G6822" s="28">
        <v>3</v>
      </c>
      <c r="H6822" s="28" t="s">
        <v>293</v>
      </c>
      <c r="I6822" s="28">
        <v>1</v>
      </c>
      <c r="J6822" s="28">
        <v>4451.3347597761103</v>
      </c>
      <c r="K6822" s="28">
        <v>4075.5529818331102</v>
      </c>
      <c r="L6822" s="28">
        <v>4908.6917739872097</v>
      </c>
      <c r="M6822" t="str">
        <f>VLOOKUP(Table_3[[#This Row],[cause_name]],ref_causegroups!A:B,2,FALSE)</f>
        <v>Neoplasms</v>
      </c>
      <c r="O6822">
        <v>6821</v>
      </c>
    </row>
    <row r="6823" spans="1:15" ht="15.75" customHeight="1">
      <c r="A6823" s="28" t="s">
        <v>21446</v>
      </c>
      <c r="B6823" s="28">
        <v>44565</v>
      </c>
      <c r="C6823" s="28">
        <v>22</v>
      </c>
      <c r="D6823" s="28">
        <v>3</v>
      </c>
      <c r="E6823" s="28">
        <v>2021</v>
      </c>
      <c r="F6823" s="28" t="s">
        <v>355</v>
      </c>
      <c r="G6823" s="28">
        <v>3</v>
      </c>
      <c r="H6823" s="28" t="s">
        <v>293</v>
      </c>
      <c r="I6823" s="28">
        <v>1</v>
      </c>
      <c r="J6823" s="28">
        <v>1869.48023025269</v>
      </c>
      <c r="K6823" s="28">
        <v>1511.4290026291701</v>
      </c>
      <c r="L6823" s="28">
        <v>2446.1344763668399</v>
      </c>
      <c r="M6823" t="str">
        <f>VLOOKUP(Table_3[[#This Row],[cause_name]],ref_causegroups!A:B,2,FALSE)</f>
        <v>Neoplasms</v>
      </c>
      <c r="O6823">
        <v>6822</v>
      </c>
    </row>
    <row r="6824" spans="1:15" ht="15.75" customHeight="1">
      <c r="A6824" s="28" t="s">
        <v>21446</v>
      </c>
      <c r="B6824" s="28">
        <v>44565</v>
      </c>
      <c r="C6824" s="28">
        <v>22</v>
      </c>
      <c r="D6824" s="28">
        <v>3</v>
      </c>
      <c r="E6824" s="28">
        <v>2021</v>
      </c>
      <c r="F6824" s="28" t="s">
        <v>359</v>
      </c>
      <c r="G6824" s="28">
        <v>3</v>
      </c>
      <c r="H6824" s="28" t="s">
        <v>293</v>
      </c>
      <c r="I6824" s="28">
        <v>1</v>
      </c>
      <c r="J6824" s="28">
        <v>1206.93007334547</v>
      </c>
      <c r="K6824" s="28">
        <v>989.81693166332002</v>
      </c>
      <c r="L6824" s="28">
        <v>1463.76736754892</v>
      </c>
      <c r="M6824" t="str">
        <f>VLOOKUP(Table_3[[#This Row],[cause_name]],ref_causegroups!A:B,2,FALSE)</f>
        <v>Neoplasms</v>
      </c>
      <c r="O6824">
        <v>6823</v>
      </c>
    </row>
    <row r="6825" spans="1:15" ht="15.75" customHeight="1">
      <c r="A6825" s="28" t="s">
        <v>21446</v>
      </c>
      <c r="B6825" s="28">
        <v>44565</v>
      </c>
      <c r="C6825" s="28">
        <v>22</v>
      </c>
      <c r="D6825" s="28">
        <v>3</v>
      </c>
      <c r="E6825" s="28">
        <v>2021</v>
      </c>
      <c r="F6825" s="28" t="s">
        <v>302</v>
      </c>
      <c r="G6825" s="28">
        <v>3</v>
      </c>
      <c r="H6825" s="28" t="s">
        <v>293</v>
      </c>
      <c r="I6825" s="28">
        <v>1</v>
      </c>
      <c r="J6825" s="28">
        <v>1278.02983206261</v>
      </c>
      <c r="K6825" s="28">
        <v>1050.7210486316801</v>
      </c>
      <c r="L6825" s="28">
        <v>1624.64907050394</v>
      </c>
      <c r="M6825" t="str">
        <f>VLOOKUP(Table_3[[#This Row],[cause_name]],ref_causegroups!A:B,2,FALSE)</f>
        <v>Neoplasms</v>
      </c>
      <c r="O6825">
        <v>6824</v>
      </c>
    </row>
    <row r="6826" spans="1:15" ht="15.75" customHeight="1">
      <c r="A6826" s="28" t="s">
        <v>21446</v>
      </c>
      <c r="B6826" s="28">
        <v>44565</v>
      </c>
      <c r="C6826" s="28">
        <v>22</v>
      </c>
      <c r="D6826" s="28">
        <v>3</v>
      </c>
      <c r="E6826" s="28">
        <v>2021</v>
      </c>
      <c r="F6826" s="28" t="s">
        <v>363</v>
      </c>
      <c r="G6826" s="28">
        <v>3</v>
      </c>
      <c r="H6826" s="28" t="s">
        <v>293</v>
      </c>
      <c r="I6826" s="28">
        <v>1</v>
      </c>
      <c r="J6826" s="28">
        <v>155.967125858575</v>
      </c>
      <c r="K6826" s="28">
        <v>119.735904122059</v>
      </c>
      <c r="L6826" s="28">
        <v>196.36205853274299</v>
      </c>
      <c r="M6826" t="str">
        <f>VLOOKUP(Table_3[[#This Row],[cause_name]],ref_causegroups!A:B,2,FALSE)</f>
        <v>Neoplasms</v>
      </c>
      <c r="O6826">
        <v>6825</v>
      </c>
    </row>
    <row r="6827" spans="1:15" ht="15.75" customHeight="1">
      <c r="A6827" s="28" t="s">
        <v>21446</v>
      </c>
      <c r="B6827" s="28">
        <v>44565</v>
      </c>
      <c r="C6827" s="28">
        <v>22</v>
      </c>
      <c r="D6827" s="28">
        <v>3</v>
      </c>
      <c r="E6827" s="28">
        <v>2021</v>
      </c>
      <c r="F6827" s="28" t="s">
        <v>303</v>
      </c>
      <c r="G6827" s="28">
        <v>3</v>
      </c>
      <c r="H6827" s="28" t="s">
        <v>293</v>
      </c>
      <c r="I6827" s="28">
        <v>1</v>
      </c>
      <c r="J6827" s="28">
        <v>2758.9122495090601</v>
      </c>
      <c r="K6827" s="28">
        <v>2496.2026503213901</v>
      </c>
      <c r="L6827" s="28">
        <v>3102.0580812122498</v>
      </c>
      <c r="M6827" t="str">
        <f>VLOOKUP(Table_3[[#This Row],[cause_name]],ref_causegroups!A:B,2,FALSE)</f>
        <v>Neoplasms</v>
      </c>
      <c r="O6827">
        <v>6826</v>
      </c>
    </row>
    <row r="6828" spans="1:15" ht="15.75" customHeight="1">
      <c r="A6828" s="28" t="s">
        <v>21446</v>
      </c>
      <c r="B6828" s="28">
        <v>44565</v>
      </c>
      <c r="C6828" s="28">
        <v>22</v>
      </c>
      <c r="D6828" s="28">
        <v>3</v>
      </c>
      <c r="E6828" s="28">
        <v>2021</v>
      </c>
      <c r="F6828" s="28" t="s">
        <v>304</v>
      </c>
      <c r="G6828" s="28">
        <v>3</v>
      </c>
      <c r="H6828" s="28" t="s">
        <v>293</v>
      </c>
      <c r="I6828" s="28">
        <v>1</v>
      </c>
      <c r="J6828" s="28">
        <v>8350.4615574101208</v>
      </c>
      <c r="K6828" s="28">
        <v>7208.8479187623298</v>
      </c>
      <c r="L6828" s="28">
        <v>9899.6724233309906</v>
      </c>
      <c r="M6828" t="str">
        <f>VLOOKUP(Table_3[[#This Row],[cause_name]],ref_causegroups!A:B,2,FALSE)</f>
        <v>Neoplasms</v>
      </c>
      <c r="O6828">
        <v>6827</v>
      </c>
    </row>
    <row r="6829" spans="1:15" ht="15.75" customHeight="1">
      <c r="A6829" s="28" t="s">
        <v>21446</v>
      </c>
      <c r="B6829" s="28">
        <v>44565</v>
      </c>
      <c r="C6829" s="28">
        <v>22</v>
      </c>
      <c r="D6829" s="28">
        <v>3</v>
      </c>
      <c r="E6829" s="28">
        <v>2021</v>
      </c>
      <c r="F6829" s="28" t="s">
        <v>305</v>
      </c>
      <c r="G6829" s="28">
        <v>3</v>
      </c>
      <c r="H6829" s="28" t="s">
        <v>293</v>
      </c>
      <c r="I6829" s="28">
        <v>1</v>
      </c>
      <c r="J6829" s="28">
        <v>9290.8314331659894</v>
      </c>
      <c r="K6829" s="28">
        <v>8324.47392677479</v>
      </c>
      <c r="L6829" s="28">
        <v>10183.124197766399</v>
      </c>
      <c r="M6829" t="str">
        <f>VLOOKUP(Table_3[[#This Row],[cause_name]],ref_causegroups!A:B,2,FALSE)</f>
        <v>Neoplasms</v>
      </c>
      <c r="O6829">
        <v>6828</v>
      </c>
    </row>
    <row r="6830" spans="1:15" ht="15.75" customHeight="1">
      <c r="A6830" s="28" t="s">
        <v>21446</v>
      </c>
      <c r="B6830" s="28">
        <v>44565</v>
      </c>
      <c r="C6830" s="28">
        <v>22</v>
      </c>
      <c r="D6830" s="28">
        <v>3</v>
      </c>
      <c r="E6830" s="28">
        <v>2021</v>
      </c>
      <c r="F6830" s="28" t="s">
        <v>367</v>
      </c>
      <c r="G6830" s="28">
        <v>3</v>
      </c>
      <c r="H6830" s="28" t="s">
        <v>293</v>
      </c>
      <c r="I6830" s="28">
        <v>1</v>
      </c>
      <c r="J6830" s="28">
        <v>1452.80900657803</v>
      </c>
      <c r="K6830" s="28">
        <v>1283.3689161276</v>
      </c>
      <c r="L6830" s="28">
        <v>1649.95119151891</v>
      </c>
      <c r="M6830" t="str">
        <f>VLOOKUP(Table_3[[#This Row],[cause_name]],ref_causegroups!A:B,2,FALSE)</f>
        <v>Neoplasms</v>
      </c>
      <c r="O6830">
        <v>6829</v>
      </c>
    </row>
    <row r="6831" spans="1:15" ht="15.75" customHeight="1">
      <c r="A6831" s="28" t="s">
        <v>21446</v>
      </c>
      <c r="B6831" s="28">
        <v>44565</v>
      </c>
      <c r="C6831" s="28">
        <v>22</v>
      </c>
      <c r="D6831" s="28">
        <v>3</v>
      </c>
      <c r="E6831" s="28">
        <v>2021</v>
      </c>
      <c r="F6831" s="28" t="s">
        <v>306</v>
      </c>
      <c r="G6831" s="28">
        <v>3</v>
      </c>
      <c r="H6831" s="28" t="s">
        <v>293</v>
      </c>
      <c r="I6831" s="28">
        <v>1</v>
      </c>
      <c r="J6831" s="28">
        <v>4945.6487768752404</v>
      </c>
      <c r="K6831" s="28">
        <v>4432.95903601583</v>
      </c>
      <c r="L6831" s="28">
        <v>5443.1227347183003</v>
      </c>
      <c r="M6831" t="str">
        <f>VLOOKUP(Table_3[[#This Row],[cause_name]],ref_causegroups!A:B,2,FALSE)</f>
        <v>Neoplasms</v>
      </c>
      <c r="O6831">
        <v>6830</v>
      </c>
    </row>
    <row r="6832" spans="1:15" ht="15.75" customHeight="1">
      <c r="A6832" s="28" t="s">
        <v>21446</v>
      </c>
      <c r="B6832" s="28">
        <v>44565</v>
      </c>
      <c r="C6832" s="28">
        <v>22</v>
      </c>
      <c r="D6832" s="28">
        <v>3</v>
      </c>
      <c r="E6832" s="28">
        <v>2021</v>
      </c>
      <c r="F6832" s="28" t="s">
        <v>307</v>
      </c>
      <c r="G6832" s="28">
        <v>3</v>
      </c>
      <c r="H6832" s="28" t="s">
        <v>293</v>
      </c>
      <c r="I6832" s="28">
        <v>1</v>
      </c>
      <c r="J6832" s="28">
        <v>3123.9328189020098</v>
      </c>
      <c r="K6832" s="28">
        <v>2335.85577002027</v>
      </c>
      <c r="L6832" s="28">
        <v>3918.1650961852101</v>
      </c>
      <c r="M6832" t="str">
        <f>VLOOKUP(Table_3[[#This Row],[cause_name]],ref_causegroups!A:B,2,FALSE)</f>
        <v>Neoplasms</v>
      </c>
      <c r="O6832">
        <v>6831</v>
      </c>
    </row>
    <row r="6833" spans="1:15" ht="15.75" customHeight="1">
      <c r="A6833" s="28" t="s">
        <v>21446</v>
      </c>
      <c r="B6833" s="28">
        <v>44565</v>
      </c>
      <c r="C6833" s="28">
        <v>22</v>
      </c>
      <c r="D6833" s="28">
        <v>3</v>
      </c>
      <c r="E6833" s="28">
        <v>2021</v>
      </c>
      <c r="F6833" s="28" t="s">
        <v>308</v>
      </c>
      <c r="G6833" s="28">
        <v>3</v>
      </c>
      <c r="H6833" s="28" t="s">
        <v>293</v>
      </c>
      <c r="I6833" s="28">
        <v>1</v>
      </c>
      <c r="J6833" s="28">
        <v>3064.3392478380301</v>
      </c>
      <c r="K6833" s="28">
        <v>2748.0785240535401</v>
      </c>
      <c r="L6833" s="28">
        <v>3318.1600558809901</v>
      </c>
      <c r="M6833" t="str">
        <f>VLOOKUP(Table_3[[#This Row],[cause_name]],ref_causegroups!A:B,2,FALSE)</f>
        <v>Neoplasms</v>
      </c>
      <c r="O6833">
        <v>6832</v>
      </c>
    </row>
    <row r="6834" spans="1:15" ht="15.75" customHeight="1">
      <c r="A6834" s="28" t="s">
        <v>21446</v>
      </c>
      <c r="B6834" s="28">
        <v>44565</v>
      </c>
      <c r="C6834" s="28">
        <v>22</v>
      </c>
      <c r="D6834" s="28">
        <v>3</v>
      </c>
      <c r="E6834" s="28">
        <v>2021</v>
      </c>
      <c r="F6834" s="28" t="s">
        <v>309</v>
      </c>
      <c r="G6834" s="28">
        <v>3</v>
      </c>
      <c r="H6834" s="28" t="s">
        <v>293</v>
      </c>
      <c r="I6834" s="28">
        <v>1</v>
      </c>
      <c r="J6834" s="28">
        <v>334.28863714333698</v>
      </c>
      <c r="K6834" s="28">
        <v>250.3458642107</v>
      </c>
      <c r="L6834" s="28">
        <v>437.028991687043</v>
      </c>
      <c r="M6834" t="str">
        <f>VLOOKUP(Table_3[[#This Row],[cause_name]],ref_causegroups!A:B,2,FALSE)</f>
        <v>Neoplasms</v>
      </c>
      <c r="O6834">
        <v>6833</v>
      </c>
    </row>
    <row r="6835" spans="1:15" ht="15.75" customHeight="1">
      <c r="A6835" s="28" t="s">
        <v>21446</v>
      </c>
      <c r="B6835" s="28">
        <v>44565</v>
      </c>
      <c r="C6835" s="28">
        <v>22</v>
      </c>
      <c r="D6835" s="28">
        <v>3</v>
      </c>
      <c r="E6835" s="28">
        <v>2021</v>
      </c>
      <c r="F6835" s="28" t="s">
        <v>297</v>
      </c>
      <c r="G6835" s="28">
        <v>3</v>
      </c>
      <c r="H6835" s="28" t="s">
        <v>293</v>
      </c>
      <c r="I6835" s="28">
        <v>1</v>
      </c>
      <c r="J6835" s="28">
        <v>368.21233770367598</v>
      </c>
      <c r="K6835" s="28">
        <v>317.91319862417203</v>
      </c>
      <c r="L6835" s="28">
        <v>428.534588838974</v>
      </c>
      <c r="M6835" t="str">
        <f>VLOOKUP(Table_3[[#This Row],[cause_name]],ref_causegroups!A:B,2,FALSE)</f>
        <v>Neoplasms</v>
      </c>
      <c r="O6835">
        <v>6834</v>
      </c>
    </row>
    <row r="6836" spans="1:15" ht="15.75" customHeight="1">
      <c r="A6836" s="28" t="s">
        <v>21446</v>
      </c>
      <c r="B6836" s="28">
        <v>44565</v>
      </c>
      <c r="C6836" s="28">
        <v>22</v>
      </c>
      <c r="D6836" s="28">
        <v>3</v>
      </c>
      <c r="E6836" s="28">
        <v>2021</v>
      </c>
      <c r="F6836" s="28" t="s">
        <v>371</v>
      </c>
      <c r="G6836" s="28">
        <v>3</v>
      </c>
      <c r="H6836" s="28" t="s">
        <v>293</v>
      </c>
      <c r="I6836" s="28">
        <v>1</v>
      </c>
      <c r="J6836" s="28">
        <v>1296.21071020002</v>
      </c>
      <c r="K6836" s="28">
        <v>1159.02106858658</v>
      </c>
      <c r="L6836" s="28">
        <v>1441.1246639194301</v>
      </c>
      <c r="M6836" t="str">
        <f>VLOOKUP(Table_3[[#This Row],[cause_name]],ref_causegroups!A:B,2,FALSE)</f>
        <v>Neoplasms</v>
      </c>
      <c r="O6836">
        <v>6835</v>
      </c>
    </row>
    <row r="6837" spans="1:15" ht="15.75" customHeight="1">
      <c r="A6837" s="28" t="s">
        <v>21446</v>
      </c>
      <c r="B6837" s="28">
        <v>44565</v>
      </c>
      <c r="C6837" s="28">
        <v>22</v>
      </c>
      <c r="D6837" s="28">
        <v>3</v>
      </c>
      <c r="E6837" s="28">
        <v>2021</v>
      </c>
      <c r="F6837" s="28" t="s">
        <v>310</v>
      </c>
      <c r="G6837" s="28">
        <v>3</v>
      </c>
      <c r="H6837" s="28" t="s">
        <v>293</v>
      </c>
      <c r="I6837" s="28">
        <v>1</v>
      </c>
      <c r="J6837" s="28">
        <v>1971.85017467734</v>
      </c>
      <c r="K6837" s="28">
        <v>1763.62069816951</v>
      </c>
      <c r="L6837" s="28">
        <v>2663.6627536557598</v>
      </c>
      <c r="M6837" t="str">
        <f>VLOOKUP(Table_3[[#This Row],[cause_name]],ref_causegroups!A:B,2,FALSE)</f>
        <v>Neoplasms</v>
      </c>
      <c r="O6837">
        <v>6836</v>
      </c>
    </row>
    <row r="6838" spans="1:15" ht="15.75" customHeight="1">
      <c r="A6838" s="28" t="s">
        <v>21446</v>
      </c>
      <c r="B6838" s="28">
        <v>44565</v>
      </c>
      <c r="C6838" s="28">
        <v>22</v>
      </c>
      <c r="D6838" s="28">
        <v>3</v>
      </c>
      <c r="E6838" s="28">
        <v>2021</v>
      </c>
      <c r="F6838" s="28" t="s">
        <v>375</v>
      </c>
      <c r="G6838" s="28">
        <v>3</v>
      </c>
      <c r="H6838" s="28" t="s">
        <v>293</v>
      </c>
      <c r="I6838" s="28">
        <v>1</v>
      </c>
      <c r="J6838" s="28">
        <v>2990.4041935138198</v>
      </c>
      <c r="K6838" s="28">
        <v>2139.4415413195802</v>
      </c>
      <c r="L6838" s="28">
        <v>3665.8597421848399</v>
      </c>
      <c r="M6838" t="str">
        <f>VLOOKUP(Table_3[[#This Row],[cause_name]],ref_causegroups!A:B,2,FALSE)</f>
        <v>Neoplasms</v>
      </c>
      <c r="O6838">
        <v>6837</v>
      </c>
    </row>
    <row r="6839" spans="1:15" ht="15.75" customHeight="1">
      <c r="A6839" s="28" t="s">
        <v>21446</v>
      </c>
      <c r="B6839" s="28">
        <v>44565</v>
      </c>
      <c r="C6839" s="28">
        <v>22</v>
      </c>
      <c r="D6839" s="28">
        <v>3</v>
      </c>
      <c r="E6839" s="28">
        <v>2021</v>
      </c>
      <c r="F6839" s="28" t="s">
        <v>379</v>
      </c>
      <c r="G6839" s="28">
        <v>3</v>
      </c>
      <c r="H6839" s="28" t="s">
        <v>293</v>
      </c>
      <c r="I6839" s="28">
        <v>1</v>
      </c>
      <c r="J6839" s="28">
        <v>928.10207361632501</v>
      </c>
      <c r="K6839" s="28">
        <v>756.18946754619697</v>
      </c>
      <c r="L6839" s="28">
        <v>1057.8396161353801</v>
      </c>
      <c r="M6839" t="str">
        <f>VLOOKUP(Table_3[[#This Row],[cause_name]],ref_causegroups!A:B,2,FALSE)</f>
        <v>Neoplasms</v>
      </c>
      <c r="O6839">
        <v>6838</v>
      </c>
    </row>
    <row r="6840" spans="1:15" ht="15.75" customHeight="1">
      <c r="A6840" s="28" t="s">
        <v>21446</v>
      </c>
      <c r="B6840" s="28">
        <v>44565</v>
      </c>
      <c r="C6840" s="28">
        <v>22</v>
      </c>
      <c r="D6840" s="28">
        <v>3</v>
      </c>
      <c r="E6840" s="28">
        <v>2021</v>
      </c>
      <c r="F6840" s="28" t="s">
        <v>311</v>
      </c>
      <c r="G6840" s="28">
        <v>3</v>
      </c>
      <c r="H6840" s="28" t="s">
        <v>293</v>
      </c>
      <c r="I6840" s="28">
        <v>1</v>
      </c>
      <c r="J6840" s="28">
        <v>201.031509034317</v>
      </c>
      <c r="K6840" s="28">
        <v>160.48889084253099</v>
      </c>
      <c r="L6840" s="28">
        <v>234.981735917397</v>
      </c>
      <c r="M6840" t="str">
        <f>VLOOKUP(Table_3[[#This Row],[cause_name]],ref_causegroups!A:B,2,FALSE)</f>
        <v>Neoplasms</v>
      </c>
      <c r="O6840">
        <v>6839</v>
      </c>
    </row>
    <row r="6841" spans="1:15" ht="15.75" customHeight="1">
      <c r="A6841" s="28" t="s">
        <v>21446</v>
      </c>
      <c r="B6841" s="28">
        <v>44565</v>
      </c>
      <c r="C6841" s="28">
        <v>22</v>
      </c>
      <c r="D6841" s="28">
        <v>3</v>
      </c>
      <c r="E6841" s="28">
        <v>2021</v>
      </c>
      <c r="F6841" s="28" t="s">
        <v>383</v>
      </c>
      <c r="G6841" s="28">
        <v>3</v>
      </c>
      <c r="H6841" s="28" t="s">
        <v>293</v>
      </c>
      <c r="I6841" s="28">
        <v>1</v>
      </c>
      <c r="J6841" s="28">
        <v>556.13619025817104</v>
      </c>
      <c r="K6841" s="28">
        <v>431.08530708576399</v>
      </c>
      <c r="L6841" s="28">
        <v>829.35338853924804</v>
      </c>
      <c r="M6841" t="str">
        <f>VLOOKUP(Table_3[[#This Row],[cause_name]],ref_causegroups!A:B,2,FALSE)</f>
        <v>Neoplasms</v>
      </c>
      <c r="O6841">
        <v>6840</v>
      </c>
    </row>
    <row r="6842" spans="1:15" ht="15.75" customHeight="1">
      <c r="A6842" s="28" t="s">
        <v>21446</v>
      </c>
      <c r="B6842" s="28">
        <v>44565</v>
      </c>
      <c r="C6842" s="28">
        <v>22</v>
      </c>
      <c r="D6842" s="28">
        <v>3</v>
      </c>
      <c r="E6842" s="28">
        <v>2021</v>
      </c>
      <c r="F6842" s="28" t="s">
        <v>312</v>
      </c>
      <c r="G6842" s="28">
        <v>3</v>
      </c>
      <c r="H6842" s="28" t="s">
        <v>293</v>
      </c>
      <c r="I6842" s="28">
        <v>1</v>
      </c>
      <c r="J6842" s="28">
        <v>1276.2280312328201</v>
      </c>
      <c r="K6842" s="28">
        <v>1096.15744820021</v>
      </c>
      <c r="L6842" s="28">
        <v>1696.48420761583</v>
      </c>
      <c r="M6842" t="str">
        <f>VLOOKUP(Table_3[[#This Row],[cause_name]],ref_causegroups!A:B,2,FALSE)</f>
        <v>Neoplasms</v>
      </c>
      <c r="O6842">
        <v>6841</v>
      </c>
    </row>
    <row r="6843" spans="1:15" ht="15.75" customHeight="1">
      <c r="A6843" s="28" t="s">
        <v>21446</v>
      </c>
      <c r="B6843" s="28">
        <v>44565</v>
      </c>
      <c r="C6843" s="28">
        <v>22</v>
      </c>
      <c r="D6843" s="28">
        <v>3</v>
      </c>
      <c r="E6843" s="28">
        <v>2021</v>
      </c>
      <c r="F6843" s="28" t="s">
        <v>387</v>
      </c>
      <c r="G6843" s="28">
        <v>3</v>
      </c>
      <c r="H6843" s="28" t="s">
        <v>293</v>
      </c>
      <c r="I6843" s="28">
        <v>1</v>
      </c>
      <c r="J6843" s="28">
        <v>1053417.7001482099</v>
      </c>
      <c r="K6843" s="28">
        <v>935410.70255752595</v>
      </c>
      <c r="L6843" s="28">
        <v>1191975.9776733799</v>
      </c>
      <c r="M6843" t="str">
        <f>VLOOKUP(Table_3[[#This Row],[cause_name]],ref_causegroups!A:B,2,FALSE)</f>
        <v>Cardiovascular diseases</v>
      </c>
      <c r="O6843">
        <v>6842</v>
      </c>
    </row>
    <row r="6844" spans="1:15" ht="15.75" customHeight="1">
      <c r="A6844" s="28" t="s">
        <v>21446</v>
      </c>
      <c r="B6844" s="28">
        <v>44565</v>
      </c>
      <c r="C6844" s="28">
        <v>22</v>
      </c>
      <c r="D6844" s="28">
        <v>3</v>
      </c>
      <c r="E6844" s="28">
        <v>2021</v>
      </c>
      <c r="F6844" s="28" t="s">
        <v>391</v>
      </c>
      <c r="G6844" s="28">
        <v>3</v>
      </c>
      <c r="H6844" s="28" t="s">
        <v>293</v>
      </c>
      <c r="I6844" s="28">
        <v>1</v>
      </c>
      <c r="J6844" s="28">
        <v>451758.85188782797</v>
      </c>
      <c r="K6844" s="28">
        <v>409729.17573960702</v>
      </c>
      <c r="L6844" s="28">
        <v>500436.15859409899</v>
      </c>
      <c r="M6844" t="str">
        <f>VLOOKUP(Table_3[[#This Row],[cause_name]],ref_causegroups!A:B,2,FALSE)</f>
        <v>Cardiovascular diseases</v>
      </c>
      <c r="O6844">
        <v>6843</v>
      </c>
    </row>
    <row r="6845" spans="1:15" ht="15.75" customHeight="1">
      <c r="A6845" s="28" t="s">
        <v>21446</v>
      </c>
      <c r="B6845" s="28">
        <v>44565</v>
      </c>
      <c r="C6845" s="28">
        <v>22</v>
      </c>
      <c r="D6845" s="28">
        <v>3</v>
      </c>
      <c r="E6845" s="28">
        <v>2021</v>
      </c>
      <c r="F6845" s="28" t="s">
        <v>395</v>
      </c>
      <c r="G6845" s="28">
        <v>3</v>
      </c>
      <c r="H6845" s="28" t="s">
        <v>293</v>
      </c>
      <c r="I6845" s="28">
        <v>1</v>
      </c>
      <c r="J6845" s="28">
        <v>2315853.2923771902</v>
      </c>
      <c r="K6845" s="28">
        <v>1385719.1968499301</v>
      </c>
      <c r="L6845" s="28">
        <v>3423739.0977539099</v>
      </c>
      <c r="M6845" t="str">
        <f>VLOOKUP(Table_3[[#This Row],[cause_name]],ref_causegroups!A:B,2,FALSE)</f>
        <v>Neurological disorders</v>
      </c>
      <c r="O6845">
        <v>6844</v>
      </c>
    </row>
    <row r="6846" spans="1:15" ht="15.75" customHeight="1">
      <c r="A6846" s="28" t="s">
        <v>21446</v>
      </c>
      <c r="B6846" s="28">
        <v>44565</v>
      </c>
      <c r="C6846" s="28">
        <v>22</v>
      </c>
      <c r="D6846" s="28">
        <v>3</v>
      </c>
      <c r="E6846" s="28">
        <v>2021</v>
      </c>
      <c r="F6846" s="28" t="s">
        <v>399</v>
      </c>
      <c r="G6846" s="28">
        <v>3</v>
      </c>
      <c r="H6846" s="28" t="s">
        <v>293</v>
      </c>
      <c r="I6846" s="28">
        <v>1</v>
      </c>
      <c r="J6846" s="28">
        <v>17005.605567690302</v>
      </c>
      <c r="K6846" s="28">
        <v>12520.0834065281</v>
      </c>
      <c r="L6846" s="28">
        <v>22605.112905706199</v>
      </c>
      <c r="M6846" t="str">
        <f>VLOOKUP(Table_3[[#This Row],[cause_name]],ref_causegroups!A:B,2,FALSE)</f>
        <v>Neurological disorders</v>
      </c>
      <c r="O6846">
        <v>6845</v>
      </c>
    </row>
    <row r="6847" spans="1:15" ht="15.75" customHeight="1">
      <c r="A6847" s="28" t="s">
        <v>21446</v>
      </c>
      <c r="B6847" s="28">
        <v>44565</v>
      </c>
      <c r="C6847" s="28">
        <v>22</v>
      </c>
      <c r="D6847" s="28">
        <v>3</v>
      </c>
      <c r="E6847" s="28">
        <v>2021</v>
      </c>
      <c r="F6847" s="28" t="s">
        <v>403</v>
      </c>
      <c r="G6847" s="28">
        <v>3</v>
      </c>
      <c r="H6847" s="28" t="s">
        <v>293</v>
      </c>
      <c r="I6847" s="28">
        <v>1</v>
      </c>
      <c r="J6847" s="28">
        <v>6396980.8143589599</v>
      </c>
      <c r="K6847" s="28">
        <v>5498095.1014400003</v>
      </c>
      <c r="L6847" s="28">
        <v>7431604.11723697</v>
      </c>
      <c r="M6847" t="str">
        <f>VLOOKUP(Table_3[[#This Row],[cause_name]],ref_causegroups!A:B,2,FALSE)</f>
        <v>Mental disorders</v>
      </c>
      <c r="O6847">
        <v>6846</v>
      </c>
    </row>
    <row r="6848" spans="1:15" ht="15.75" customHeight="1">
      <c r="A6848" s="28" t="s">
        <v>21446</v>
      </c>
      <c r="B6848" s="28">
        <v>44565</v>
      </c>
      <c r="C6848" s="28">
        <v>22</v>
      </c>
      <c r="D6848" s="28">
        <v>3</v>
      </c>
      <c r="E6848" s="28">
        <v>2021</v>
      </c>
      <c r="F6848" s="28" t="s">
        <v>407</v>
      </c>
      <c r="G6848" s="28">
        <v>3</v>
      </c>
      <c r="H6848" s="28" t="s">
        <v>293</v>
      </c>
      <c r="I6848" s="28">
        <v>1</v>
      </c>
      <c r="J6848" s="28">
        <v>1081010.4132948499</v>
      </c>
      <c r="K6848" s="28">
        <v>684891.22408533702</v>
      </c>
      <c r="L6848" s="28">
        <v>1612312.00273849</v>
      </c>
      <c r="M6848" t="str">
        <f>VLOOKUP(Table_3[[#This Row],[cause_name]],ref_causegroups!A:B,2,FALSE)</f>
        <v>Substance use disorders</v>
      </c>
      <c r="O6848">
        <v>6847</v>
      </c>
    </row>
    <row r="6849" spans="1:15" ht="15.75" customHeight="1">
      <c r="A6849" s="28" t="s">
        <v>21446</v>
      </c>
      <c r="B6849" s="28">
        <v>44565</v>
      </c>
      <c r="C6849" s="28">
        <v>22</v>
      </c>
      <c r="D6849" s="28">
        <v>3</v>
      </c>
      <c r="E6849" s="28">
        <v>2021</v>
      </c>
      <c r="F6849" s="28" t="s">
        <v>411</v>
      </c>
      <c r="G6849" s="28">
        <v>3</v>
      </c>
      <c r="H6849" s="28" t="s">
        <v>293</v>
      </c>
      <c r="I6849" s="28">
        <v>1</v>
      </c>
      <c r="J6849" s="28">
        <v>7545993.6893808404</v>
      </c>
      <c r="K6849" s="28">
        <v>2860862.4657212198</v>
      </c>
      <c r="L6849" s="28">
        <v>13671797.5229275</v>
      </c>
      <c r="M6849" t="str">
        <f>VLOOKUP(Table_3[[#This Row],[cause_name]],ref_causegroups!A:B,2,FALSE)</f>
        <v>Mental disorders</v>
      </c>
      <c r="O6849">
        <v>6848</v>
      </c>
    </row>
    <row r="6850" spans="1:15" ht="15.75" customHeight="1">
      <c r="A6850" s="28" t="s">
        <v>21446</v>
      </c>
      <c r="B6850" s="28">
        <v>44565</v>
      </c>
      <c r="C6850" s="28">
        <v>22</v>
      </c>
      <c r="D6850" s="28">
        <v>3</v>
      </c>
      <c r="E6850" s="28">
        <v>2021</v>
      </c>
      <c r="F6850" s="28" t="s">
        <v>415</v>
      </c>
      <c r="G6850" s="28">
        <v>3</v>
      </c>
      <c r="H6850" s="28" t="s">
        <v>293</v>
      </c>
      <c r="I6850" s="28">
        <v>1</v>
      </c>
      <c r="J6850" s="28">
        <v>279009.69655403303</v>
      </c>
      <c r="K6850" s="28">
        <v>149630.65948620599</v>
      </c>
      <c r="L6850" s="28">
        <v>450369.01778372203</v>
      </c>
      <c r="M6850" t="str">
        <f>VLOOKUP(Table_3[[#This Row],[cause_name]],ref_causegroups!A:B,2,FALSE)</f>
        <v>Musculoskeletal disorders</v>
      </c>
      <c r="O6850">
        <v>6849</v>
      </c>
    </row>
    <row r="6851" spans="1:15" ht="15.75" customHeight="1">
      <c r="A6851" s="28" t="s">
        <v>21446</v>
      </c>
      <c r="B6851" s="28">
        <v>44565</v>
      </c>
      <c r="C6851" s="28">
        <v>22</v>
      </c>
      <c r="D6851" s="28">
        <v>3</v>
      </c>
      <c r="E6851" s="28">
        <v>2021</v>
      </c>
      <c r="F6851" s="28" t="s">
        <v>313</v>
      </c>
      <c r="G6851" s="28">
        <v>3</v>
      </c>
      <c r="H6851" s="28" t="s">
        <v>293</v>
      </c>
      <c r="I6851" s="28">
        <v>1</v>
      </c>
      <c r="J6851" s="28">
        <v>124196.62689050401</v>
      </c>
      <c r="K6851" s="28">
        <v>98742.772378784197</v>
      </c>
      <c r="L6851" s="28">
        <v>150137.839829601</v>
      </c>
      <c r="M6851" t="str">
        <f>VLOOKUP(Table_3[[#This Row],[cause_name]],ref_causegroups!A:B,2,FALSE)</f>
        <v>Musculoskeletal disorders</v>
      </c>
      <c r="O6851">
        <v>6850</v>
      </c>
    </row>
    <row r="6852" spans="1:15" ht="15.75" customHeight="1">
      <c r="A6852" s="28" t="s">
        <v>21446</v>
      </c>
      <c r="B6852" s="28">
        <v>44565</v>
      </c>
      <c r="C6852" s="28">
        <v>22</v>
      </c>
      <c r="D6852" s="28">
        <v>3</v>
      </c>
      <c r="E6852" s="28">
        <v>2021</v>
      </c>
      <c r="F6852" s="28" t="s">
        <v>419</v>
      </c>
      <c r="G6852" s="28">
        <v>3</v>
      </c>
      <c r="H6852" s="28" t="s">
        <v>293</v>
      </c>
      <c r="I6852" s="28">
        <v>1</v>
      </c>
      <c r="J6852" s="28">
        <v>11840712.711808899</v>
      </c>
      <c r="K6852" s="28">
        <v>6660233.0913742203</v>
      </c>
      <c r="L6852" s="28">
        <v>17165710.563011002</v>
      </c>
      <c r="M6852" t="str">
        <f>VLOOKUP(Table_3[[#This Row],[cause_name]],ref_causegroups!A:B,2,FALSE)</f>
        <v>Musculoskeletal disorders</v>
      </c>
      <c r="O6852">
        <v>6851</v>
      </c>
    </row>
    <row r="6853" spans="1:15" ht="15.75" customHeight="1">
      <c r="A6853" s="28" t="s">
        <v>21446</v>
      </c>
      <c r="B6853" s="28">
        <v>44565</v>
      </c>
      <c r="C6853" s="28">
        <v>22</v>
      </c>
      <c r="D6853" s="28">
        <v>3</v>
      </c>
      <c r="E6853" s="28">
        <v>2021</v>
      </c>
      <c r="F6853" s="28" t="s">
        <v>423</v>
      </c>
      <c r="G6853" s="28">
        <v>3</v>
      </c>
      <c r="H6853" s="28" t="s">
        <v>293</v>
      </c>
      <c r="I6853" s="28">
        <v>1</v>
      </c>
      <c r="J6853" s="28">
        <v>271050.43720382499</v>
      </c>
      <c r="K6853" s="28">
        <v>897.755964014759</v>
      </c>
      <c r="L6853" s="28">
        <v>1210594.54686729</v>
      </c>
      <c r="M6853" t="str">
        <f>VLOOKUP(Table_3[[#This Row],[cause_name]],ref_causegroups!A:B,2,FALSE)</f>
        <v>Skin and subcutaneous diseases</v>
      </c>
      <c r="O6853">
        <v>6852</v>
      </c>
    </row>
    <row r="6854" spans="1:15" ht="15.75" customHeight="1">
      <c r="A6854" s="28" t="s">
        <v>21446</v>
      </c>
      <c r="B6854" s="28">
        <v>44565</v>
      </c>
      <c r="C6854" s="28">
        <v>22</v>
      </c>
      <c r="D6854" s="28">
        <v>3</v>
      </c>
      <c r="E6854" s="28">
        <v>2021</v>
      </c>
      <c r="F6854" s="28" t="s">
        <v>427</v>
      </c>
      <c r="G6854" s="28">
        <v>3</v>
      </c>
      <c r="H6854" s="28" t="s">
        <v>293</v>
      </c>
      <c r="I6854" s="28">
        <v>1</v>
      </c>
      <c r="J6854" s="28">
        <v>773571.72846678097</v>
      </c>
      <c r="K6854" s="28">
        <v>545057.56988111802</v>
      </c>
      <c r="L6854" s="28">
        <v>1015580.94408481</v>
      </c>
      <c r="M6854" t="str">
        <f>VLOOKUP(Table_3[[#This Row],[cause_name]],ref_causegroups!A:B,2,FALSE)</f>
        <v>Skin and subcutaneous diseases</v>
      </c>
      <c r="O6854">
        <v>6853</v>
      </c>
    </row>
    <row r="6855" spans="1:15" ht="15.75" customHeight="1">
      <c r="A6855" s="28" t="s">
        <v>21446</v>
      </c>
      <c r="B6855" s="28">
        <v>44565</v>
      </c>
      <c r="C6855" s="28">
        <v>22</v>
      </c>
      <c r="D6855" s="28">
        <v>3</v>
      </c>
      <c r="E6855" s="28">
        <v>2021</v>
      </c>
      <c r="F6855" s="28" t="s">
        <v>431</v>
      </c>
      <c r="G6855" s="28">
        <v>3</v>
      </c>
      <c r="H6855" s="28" t="s">
        <v>293</v>
      </c>
      <c r="I6855" s="28">
        <v>1</v>
      </c>
      <c r="J6855" s="28">
        <v>2774665.2048921301</v>
      </c>
      <c r="K6855" s="28">
        <v>2333822.2065856401</v>
      </c>
      <c r="L6855" s="28">
        <v>3231808.20569182</v>
      </c>
      <c r="M6855" t="str">
        <f>VLOOKUP(Table_3[[#This Row],[cause_name]],ref_causegroups!A:B,2,FALSE)</f>
        <v>Maternal and neonatal disorders</v>
      </c>
      <c r="O6855">
        <v>6854</v>
      </c>
    </row>
    <row r="6856" spans="1:15" ht="15.75" customHeight="1">
      <c r="A6856" s="28" t="s">
        <v>21446</v>
      </c>
      <c r="B6856" s="28">
        <v>44565</v>
      </c>
      <c r="C6856" s="28">
        <v>22</v>
      </c>
      <c r="D6856" s="28">
        <v>3</v>
      </c>
      <c r="E6856" s="28">
        <v>2021</v>
      </c>
      <c r="F6856" s="28" t="s">
        <v>435</v>
      </c>
      <c r="G6856" s="28">
        <v>3</v>
      </c>
      <c r="H6856" s="28" t="s">
        <v>293</v>
      </c>
      <c r="I6856" s="28">
        <v>1</v>
      </c>
      <c r="J6856" s="28">
        <v>526.75175055769603</v>
      </c>
      <c r="K6856" s="28">
        <v>451.47709248298202</v>
      </c>
      <c r="L6856" s="28">
        <v>620.226664667053</v>
      </c>
      <c r="M6856" t="str">
        <f>VLOOKUP(Table_3[[#This Row],[cause_name]],ref_causegroups!A:B,2,FALSE)</f>
        <v>Other infectious diseases</v>
      </c>
      <c r="O6856">
        <v>6855</v>
      </c>
    </row>
    <row r="6857" spans="1:15" ht="15.75" customHeight="1">
      <c r="A6857" s="28" t="s">
        <v>21446</v>
      </c>
      <c r="B6857" s="28">
        <v>44565</v>
      </c>
      <c r="C6857" s="28">
        <v>22</v>
      </c>
      <c r="D6857" s="28">
        <v>3</v>
      </c>
      <c r="E6857" s="28">
        <v>2021</v>
      </c>
      <c r="F6857" s="28" t="s">
        <v>439</v>
      </c>
      <c r="G6857" s="28">
        <v>3</v>
      </c>
      <c r="H6857" s="28" t="s">
        <v>293</v>
      </c>
      <c r="I6857" s="28">
        <v>1</v>
      </c>
      <c r="J6857" s="28">
        <v>94052.506711169102</v>
      </c>
      <c r="K6857" s="28">
        <v>77234.427604354903</v>
      </c>
      <c r="L6857" s="28">
        <v>114538.26813629401</v>
      </c>
      <c r="M6857" t="str">
        <f>VLOOKUP(Table_3[[#This Row],[cause_name]],ref_causegroups!A:B,2,FALSE)</f>
        <v>Maternal and neonatal disorders</v>
      </c>
      <c r="O6857">
        <v>6856</v>
      </c>
    </row>
    <row r="6858" spans="1:15" ht="15.75" customHeight="1">
      <c r="A6858" s="28" t="s">
        <v>21446</v>
      </c>
      <c r="B6858" s="28">
        <v>44565</v>
      </c>
      <c r="C6858" s="28">
        <v>22</v>
      </c>
      <c r="D6858" s="28">
        <v>3</v>
      </c>
      <c r="E6858" s="28">
        <v>2021</v>
      </c>
      <c r="F6858" s="28" t="s">
        <v>443</v>
      </c>
      <c r="G6858" s="28">
        <v>3</v>
      </c>
      <c r="H6858" s="28" t="s">
        <v>293</v>
      </c>
      <c r="I6858" s="28">
        <v>1</v>
      </c>
      <c r="J6858" s="28">
        <v>496717.33379040199</v>
      </c>
      <c r="K6858" s="28">
        <v>393937.73256204103</v>
      </c>
      <c r="L6858" s="28">
        <v>622775.72592122201</v>
      </c>
      <c r="M6858" t="str">
        <f>VLOOKUP(Table_3[[#This Row],[cause_name]],ref_causegroups!A:B,2,FALSE)</f>
        <v>Maternal and neonatal disorders</v>
      </c>
      <c r="O6858">
        <v>6857</v>
      </c>
    </row>
    <row r="6859" spans="1:15" ht="15.75" customHeight="1">
      <c r="A6859" s="28" t="s">
        <v>21446</v>
      </c>
      <c r="B6859" s="28">
        <v>44565</v>
      </c>
      <c r="C6859" s="28">
        <v>22</v>
      </c>
      <c r="D6859" s="28">
        <v>3</v>
      </c>
      <c r="E6859" s="28">
        <v>2021</v>
      </c>
      <c r="F6859" s="28" t="s">
        <v>447</v>
      </c>
      <c r="G6859" s="28">
        <v>3</v>
      </c>
      <c r="H6859" s="28" t="s">
        <v>293</v>
      </c>
      <c r="I6859" s="28">
        <v>1</v>
      </c>
      <c r="J6859" s="28">
        <v>114055.38578155699</v>
      </c>
      <c r="K6859" s="28">
        <v>48645.404956851402</v>
      </c>
      <c r="L6859" s="28">
        <v>192029.124164084</v>
      </c>
      <c r="M6859" t="str">
        <f>VLOOKUP(Table_3[[#This Row],[cause_name]],ref_causegroups!A:B,2,FALSE)</f>
        <v>Other infectious diseases</v>
      </c>
      <c r="O6859">
        <v>6858</v>
      </c>
    </row>
    <row r="6860" spans="1:15" ht="15.75" customHeight="1">
      <c r="A6860" s="28" t="s">
        <v>21446</v>
      </c>
      <c r="B6860" s="28">
        <v>44565</v>
      </c>
      <c r="C6860" s="28">
        <v>22</v>
      </c>
      <c r="D6860" s="28">
        <v>3</v>
      </c>
      <c r="E6860" s="28">
        <v>2021</v>
      </c>
      <c r="F6860" s="28" t="s">
        <v>314</v>
      </c>
      <c r="G6860" s="28">
        <v>3</v>
      </c>
      <c r="H6860" s="28" t="s">
        <v>293</v>
      </c>
      <c r="I6860" s="28">
        <v>1</v>
      </c>
      <c r="J6860" s="28">
        <v>968633.40535118699</v>
      </c>
      <c r="K6860" s="28">
        <v>668887.38639938098</v>
      </c>
      <c r="L6860" s="28">
        <v>1330046.34007744</v>
      </c>
      <c r="M6860" t="str">
        <f>VLOOKUP(Table_3[[#This Row],[cause_name]],ref_causegroups!A:B,2,FALSE)</f>
        <v>Substance use disorders</v>
      </c>
      <c r="O6860">
        <v>6859</v>
      </c>
    </row>
    <row r="6861" spans="1:15" ht="15.75" customHeight="1">
      <c r="A6861" s="28" t="s">
        <v>21446</v>
      </c>
      <c r="B6861" s="28">
        <v>44565</v>
      </c>
      <c r="C6861" s="28">
        <v>22</v>
      </c>
      <c r="D6861" s="28">
        <v>3</v>
      </c>
      <c r="E6861" s="28">
        <v>2021</v>
      </c>
      <c r="F6861" s="28" t="s">
        <v>451</v>
      </c>
      <c r="G6861" s="28">
        <v>3</v>
      </c>
      <c r="H6861" s="28" t="s">
        <v>293</v>
      </c>
      <c r="I6861" s="28">
        <v>1</v>
      </c>
      <c r="J6861" s="28">
        <v>6857.3656256335198</v>
      </c>
      <c r="K6861" s="28">
        <v>5536.1069871195896</v>
      </c>
      <c r="L6861" s="28">
        <v>8603.8436466436797</v>
      </c>
      <c r="M6861" t="str">
        <f>VLOOKUP(Table_3[[#This Row],[cause_name]],ref_causegroups!A:B,2,FALSE)</f>
        <v>Neglected tropical diseases and malaria</v>
      </c>
      <c r="O6861">
        <v>6860</v>
      </c>
    </row>
    <row r="6862" spans="1:15" ht="15.75" customHeight="1">
      <c r="A6862" s="28" t="s">
        <v>21446</v>
      </c>
      <c r="B6862" s="28">
        <v>44565</v>
      </c>
      <c r="C6862" s="28">
        <v>22</v>
      </c>
      <c r="D6862" s="28">
        <v>3</v>
      </c>
      <c r="E6862" s="28">
        <v>2021</v>
      </c>
      <c r="F6862" s="28" t="s">
        <v>315</v>
      </c>
      <c r="G6862" s="28">
        <v>3</v>
      </c>
      <c r="H6862" s="28" t="s">
        <v>293</v>
      </c>
      <c r="I6862" s="28">
        <v>1</v>
      </c>
      <c r="J6862" s="28">
        <v>92.499020663105895</v>
      </c>
      <c r="K6862" s="28">
        <v>64.4169624757522</v>
      </c>
      <c r="L6862" s="28">
        <v>125.979450994367</v>
      </c>
      <c r="M6862" t="str">
        <f>VLOOKUP(Table_3[[#This Row],[cause_name]],ref_causegroups!A:B,2,FALSE)</f>
        <v>Chronic respiratory diseases</v>
      </c>
      <c r="O6862">
        <v>6861</v>
      </c>
    </row>
    <row r="6863" spans="1:15" ht="15.75" customHeight="1">
      <c r="A6863" s="28" t="s">
        <v>21446</v>
      </c>
      <c r="B6863" s="28">
        <v>44565</v>
      </c>
      <c r="C6863" s="28">
        <v>22</v>
      </c>
      <c r="D6863" s="28">
        <v>3</v>
      </c>
      <c r="E6863" s="28">
        <v>2021</v>
      </c>
      <c r="F6863" s="28" t="s">
        <v>316</v>
      </c>
      <c r="G6863" s="28">
        <v>3</v>
      </c>
      <c r="H6863" s="28" t="s">
        <v>293</v>
      </c>
      <c r="I6863" s="28">
        <v>1</v>
      </c>
      <c r="J6863" s="28">
        <v>24.352681095980099</v>
      </c>
      <c r="K6863" s="28">
        <v>16.714638105775101</v>
      </c>
      <c r="L6863" s="28">
        <v>33.3358633858019</v>
      </c>
      <c r="M6863" t="str">
        <f>VLOOKUP(Table_3[[#This Row],[cause_name]],ref_causegroups!A:B,2,FALSE)</f>
        <v>Chronic respiratory diseases</v>
      </c>
      <c r="O6863">
        <v>6862</v>
      </c>
    </row>
    <row r="6864" spans="1:15" ht="15.75" customHeight="1">
      <c r="A6864" s="28" t="s">
        <v>21446</v>
      </c>
      <c r="B6864" s="28">
        <v>44565</v>
      </c>
      <c r="C6864" s="28">
        <v>22</v>
      </c>
      <c r="D6864" s="28">
        <v>3</v>
      </c>
      <c r="E6864" s="28">
        <v>2021</v>
      </c>
      <c r="F6864" s="28" t="s">
        <v>317</v>
      </c>
      <c r="G6864" s="28">
        <v>3</v>
      </c>
      <c r="H6864" s="28" t="s">
        <v>293</v>
      </c>
      <c r="I6864" s="28">
        <v>1</v>
      </c>
      <c r="J6864" s="28">
        <v>13.6746527216135</v>
      </c>
      <c r="K6864" s="28">
        <v>9.48834554422751</v>
      </c>
      <c r="L6864" s="28">
        <v>18.5670870267077</v>
      </c>
      <c r="M6864" t="str">
        <f>VLOOKUP(Table_3[[#This Row],[cause_name]],ref_causegroups!A:B,2,FALSE)</f>
        <v>Chronic respiratory diseases</v>
      </c>
      <c r="O6864">
        <v>6863</v>
      </c>
    </row>
    <row r="6865" spans="1:15" ht="15.75" customHeight="1">
      <c r="A6865" s="28" t="s">
        <v>21446</v>
      </c>
      <c r="B6865" s="28">
        <v>44565</v>
      </c>
      <c r="C6865" s="28">
        <v>22</v>
      </c>
      <c r="D6865" s="28">
        <v>3</v>
      </c>
      <c r="E6865" s="28">
        <v>2021</v>
      </c>
      <c r="F6865" s="28" t="s">
        <v>318</v>
      </c>
      <c r="G6865" s="28">
        <v>3</v>
      </c>
      <c r="H6865" s="28" t="s">
        <v>293</v>
      </c>
      <c r="I6865" s="28">
        <v>1</v>
      </c>
      <c r="J6865" s="28">
        <v>50.248170166747101</v>
      </c>
      <c r="K6865" s="28">
        <v>34.692613091983603</v>
      </c>
      <c r="L6865" s="28">
        <v>67.848690266721107</v>
      </c>
      <c r="M6865" t="str">
        <f>VLOOKUP(Table_3[[#This Row],[cause_name]],ref_causegroups!A:B,2,FALSE)</f>
        <v>Chronic respiratory diseases</v>
      </c>
      <c r="O6865">
        <v>6864</v>
      </c>
    </row>
    <row r="6866" spans="1:15" ht="15.75" customHeight="1">
      <c r="A6866" s="28" t="s">
        <v>21446</v>
      </c>
      <c r="B6866" s="28">
        <v>44565</v>
      </c>
      <c r="C6866" s="28">
        <v>22</v>
      </c>
      <c r="D6866" s="28">
        <v>3</v>
      </c>
      <c r="E6866" s="28">
        <v>2021</v>
      </c>
      <c r="F6866" s="28" t="s">
        <v>455</v>
      </c>
      <c r="G6866" s="28">
        <v>3</v>
      </c>
      <c r="H6866" s="28" t="s">
        <v>293</v>
      </c>
      <c r="I6866" s="28">
        <v>1</v>
      </c>
      <c r="J6866" s="28">
        <v>2199.4508223232201</v>
      </c>
      <c r="K6866" s="28">
        <v>1691.9086740473799</v>
      </c>
      <c r="L6866" s="28">
        <v>2706.4574574799299</v>
      </c>
      <c r="M6866" t="str">
        <f>VLOOKUP(Table_3[[#This Row],[cause_name]],ref_causegroups!A:B,2,FALSE)</f>
        <v>Neurological disorders</v>
      </c>
      <c r="O6866">
        <v>6865</v>
      </c>
    </row>
    <row r="6867" spans="1:15" ht="15.75" customHeight="1">
      <c r="A6867" s="28" t="s">
        <v>21446</v>
      </c>
      <c r="B6867" s="28">
        <v>44565</v>
      </c>
      <c r="C6867" s="28">
        <v>22</v>
      </c>
      <c r="D6867" s="28">
        <v>3</v>
      </c>
      <c r="E6867" s="28">
        <v>2021</v>
      </c>
      <c r="F6867" s="28" t="s">
        <v>459</v>
      </c>
      <c r="G6867" s="28">
        <v>3</v>
      </c>
      <c r="H6867" s="28" t="s">
        <v>293</v>
      </c>
      <c r="I6867" s="28">
        <v>1</v>
      </c>
      <c r="J6867" s="28">
        <v>1139.9377756056101</v>
      </c>
      <c r="K6867" s="28">
        <v>787.14039510694204</v>
      </c>
      <c r="L6867" s="28">
        <v>1526.47069239807</v>
      </c>
      <c r="M6867" t="str">
        <f>VLOOKUP(Table_3[[#This Row],[cause_name]],ref_causegroups!A:B,2,FALSE)</f>
        <v>Neoplasms</v>
      </c>
      <c r="O6867">
        <v>6866</v>
      </c>
    </row>
    <row r="6868" spans="1:15" ht="15.75" customHeight="1">
      <c r="A6868" s="28" t="s">
        <v>21446</v>
      </c>
      <c r="B6868" s="28">
        <v>44565</v>
      </c>
      <c r="C6868" s="28">
        <v>22</v>
      </c>
      <c r="D6868" s="28">
        <v>3</v>
      </c>
      <c r="E6868" s="28">
        <v>2021</v>
      </c>
      <c r="F6868" s="28" t="s">
        <v>462</v>
      </c>
      <c r="G6868" s="28">
        <v>3</v>
      </c>
      <c r="H6868" s="28" t="s">
        <v>293</v>
      </c>
      <c r="I6868" s="28">
        <v>1</v>
      </c>
      <c r="J6868" s="28">
        <v>1799.15411279464</v>
      </c>
      <c r="K6868" s="28">
        <v>1312.72006930251</v>
      </c>
      <c r="L6868" s="28">
        <v>2474.8950961923401</v>
      </c>
      <c r="M6868" t="str">
        <f>VLOOKUP(Table_3[[#This Row],[cause_name]],ref_causegroups!A:B,2,FALSE)</f>
        <v>Neoplasms</v>
      </c>
      <c r="O6868">
        <v>6867</v>
      </c>
    </row>
    <row r="6869" spans="1:15" ht="15.75" customHeight="1">
      <c r="A6869" s="28" t="s">
        <v>21446</v>
      </c>
      <c r="B6869" s="28">
        <v>44565</v>
      </c>
      <c r="C6869" s="28">
        <v>22</v>
      </c>
      <c r="D6869" s="28">
        <v>3</v>
      </c>
      <c r="E6869" s="28">
        <v>2021</v>
      </c>
      <c r="F6869" s="28" t="s">
        <v>319</v>
      </c>
      <c r="G6869" s="28">
        <v>3</v>
      </c>
      <c r="H6869" s="28" t="s">
        <v>293</v>
      </c>
      <c r="I6869" s="28">
        <v>1</v>
      </c>
      <c r="J6869" s="28">
        <v>165.37980492221999</v>
      </c>
      <c r="K6869" s="28">
        <v>98.486645937928103</v>
      </c>
      <c r="L6869" s="28">
        <v>216.42082285861699</v>
      </c>
      <c r="M6869" t="str">
        <f>VLOOKUP(Table_3[[#This Row],[cause_name]],ref_causegroups!A:B,2,FALSE)</f>
        <v>Neoplasms</v>
      </c>
      <c r="O6869">
        <v>6868</v>
      </c>
    </row>
    <row r="6870" spans="1:15" ht="15.75" customHeight="1">
      <c r="A6870" s="28" t="s">
        <v>21446</v>
      </c>
      <c r="B6870" s="28">
        <v>44565</v>
      </c>
      <c r="C6870" s="28">
        <v>22</v>
      </c>
      <c r="D6870" s="28">
        <v>3</v>
      </c>
      <c r="E6870" s="28">
        <v>2021</v>
      </c>
      <c r="F6870" s="28" t="s">
        <v>466</v>
      </c>
      <c r="G6870" s="28">
        <v>3</v>
      </c>
      <c r="H6870" s="28" t="s">
        <v>293</v>
      </c>
      <c r="I6870" s="28">
        <v>1</v>
      </c>
      <c r="J6870" s="28">
        <v>556.44509304887094</v>
      </c>
      <c r="K6870" s="28">
        <v>348.55757443415098</v>
      </c>
      <c r="L6870" s="28">
        <v>773.682242119796</v>
      </c>
      <c r="M6870" t="str">
        <f>VLOOKUP(Table_3[[#This Row],[cause_name]],ref_causegroups!A:B,2,FALSE)</f>
        <v>Neoplasms</v>
      </c>
      <c r="O6870">
        <v>6869</v>
      </c>
    </row>
    <row r="6871" spans="1:15" ht="15.75" customHeight="1">
      <c r="A6871" s="28" t="s">
        <v>21446</v>
      </c>
      <c r="B6871" s="28">
        <v>44565</v>
      </c>
      <c r="C6871" s="28">
        <v>22</v>
      </c>
      <c r="D6871" s="28">
        <v>3</v>
      </c>
      <c r="E6871" s="28">
        <v>2021</v>
      </c>
      <c r="F6871" s="28" t="s">
        <v>470</v>
      </c>
      <c r="G6871" s="28">
        <v>3</v>
      </c>
      <c r="H6871" s="28" t="s">
        <v>293</v>
      </c>
      <c r="I6871" s="28">
        <v>1</v>
      </c>
      <c r="J6871" s="28">
        <v>377906.703219474</v>
      </c>
      <c r="K6871" s="28">
        <v>261691.75260042399</v>
      </c>
      <c r="L6871" s="28">
        <v>527885.05916178494</v>
      </c>
      <c r="M6871" t="str">
        <f>VLOOKUP(Table_3[[#This Row],[cause_name]],ref_causegroups!A:B,2,FALSE)</f>
        <v>Maternal and neonatal disorders</v>
      </c>
      <c r="O6871">
        <v>6870</v>
      </c>
    </row>
    <row r="6872" spans="1:15" ht="15.75" customHeight="1">
      <c r="A6872" s="28" t="s">
        <v>21446</v>
      </c>
      <c r="B6872" s="28">
        <v>44565</v>
      </c>
      <c r="C6872" s="28">
        <v>22</v>
      </c>
      <c r="D6872" s="28">
        <v>3</v>
      </c>
      <c r="E6872" s="28">
        <v>2021</v>
      </c>
      <c r="F6872" s="28" t="s">
        <v>320</v>
      </c>
      <c r="G6872" s="28">
        <v>3</v>
      </c>
      <c r="H6872" s="28" t="s">
        <v>293</v>
      </c>
      <c r="I6872" s="28">
        <v>1</v>
      </c>
      <c r="J6872" s="28">
        <v>36.0686060334125</v>
      </c>
      <c r="K6872" s="28">
        <v>21.637134989374701</v>
      </c>
      <c r="L6872" s="28">
        <v>57.131232032253898</v>
      </c>
      <c r="M6872" t="str">
        <f>VLOOKUP(Table_3[[#This Row],[cause_name]],ref_causegroups!A:B,2,FALSE)</f>
        <v>Other non-communicable diseases</v>
      </c>
      <c r="O6872">
        <v>6871</v>
      </c>
    </row>
    <row r="6873" spans="1:15" ht="15.75" customHeight="1">
      <c r="A6873" s="28" t="s">
        <v>21446</v>
      </c>
      <c r="B6873" s="28">
        <v>44565</v>
      </c>
      <c r="C6873" s="28">
        <v>22</v>
      </c>
      <c r="D6873" s="28">
        <v>3</v>
      </c>
      <c r="E6873" s="28">
        <v>2021</v>
      </c>
      <c r="F6873" s="28" t="s">
        <v>474</v>
      </c>
      <c r="G6873" s="28">
        <v>3</v>
      </c>
      <c r="H6873" s="28" t="s">
        <v>293</v>
      </c>
      <c r="I6873" s="28">
        <v>1</v>
      </c>
      <c r="J6873" s="28">
        <v>9680.8405048010409</v>
      </c>
      <c r="K6873" s="28">
        <v>6267.8836439161996</v>
      </c>
      <c r="L6873" s="28">
        <v>14456.1072353899</v>
      </c>
      <c r="M6873" t="str">
        <f>VLOOKUP(Table_3[[#This Row],[cause_name]],ref_causegroups!A:B,2,FALSE)</f>
        <v>Other non-communicable diseases</v>
      </c>
      <c r="O6873">
        <v>6872</v>
      </c>
    </row>
    <row r="6874" spans="1:15" ht="15.75" customHeight="1">
      <c r="A6874" s="28" t="s">
        <v>21446</v>
      </c>
      <c r="B6874" s="28">
        <v>44565</v>
      </c>
      <c r="C6874" s="28">
        <v>22</v>
      </c>
      <c r="D6874" s="28">
        <v>3</v>
      </c>
      <c r="E6874" s="28">
        <v>2021</v>
      </c>
      <c r="F6874" s="28" t="s">
        <v>321</v>
      </c>
      <c r="G6874" s="28">
        <v>3</v>
      </c>
      <c r="H6874" s="28" t="s">
        <v>293</v>
      </c>
      <c r="I6874" s="28">
        <v>1</v>
      </c>
      <c r="J6874" s="28">
        <v>315679.98710121098</v>
      </c>
      <c r="K6874" s="28">
        <v>244490.229816848</v>
      </c>
      <c r="L6874" s="28">
        <v>411333.59900034202</v>
      </c>
      <c r="M6874" t="str">
        <f>VLOOKUP(Table_3[[#This Row],[cause_name]],ref_causegroups!A:B,2,FALSE)</f>
        <v>Diabetes and kidney diseases</v>
      </c>
      <c r="O6874">
        <v>6873</v>
      </c>
    </row>
    <row r="6875" spans="1:15" ht="15.75" customHeight="1">
      <c r="A6875" s="28" t="s">
        <v>21446</v>
      </c>
      <c r="B6875" s="28">
        <v>44565</v>
      </c>
      <c r="C6875" s="28">
        <v>22</v>
      </c>
      <c r="D6875" s="28">
        <v>3</v>
      </c>
      <c r="E6875" s="28">
        <v>2021</v>
      </c>
      <c r="F6875" s="28" t="s">
        <v>478</v>
      </c>
      <c r="G6875" s="28">
        <v>3</v>
      </c>
      <c r="H6875" s="28" t="s">
        <v>293</v>
      </c>
      <c r="I6875" s="28">
        <v>1</v>
      </c>
      <c r="J6875" s="28">
        <v>470088.48246899497</v>
      </c>
      <c r="K6875" s="28">
        <v>358288.743440449</v>
      </c>
      <c r="L6875" s="28">
        <v>589167.85016394698</v>
      </c>
      <c r="M6875" t="str">
        <f>VLOOKUP(Table_3[[#This Row],[cause_name]],ref_causegroups!A:B,2,FALSE)</f>
        <v>Diabetes and kidney diseases</v>
      </c>
      <c r="O6875">
        <v>6874</v>
      </c>
    </row>
    <row r="6876" spans="1:15" ht="15.75" customHeight="1">
      <c r="A6876" s="28" t="s">
        <v>21446</v>
      </c>
      <c r="B6876" s="28">
        <v>44565</v>
      </c>
      <c r="C6876" s="28">
        <v>22</v>
      </c>
      <c r="D6876" s="28">
        <v>3</v>
      </c>
      <c r="E6876" s="28">
        <v>2021</v>
      </c>
      <c r="F6876" s="28" t="s">
        <v>482</v>
      </c>
      <c r="G6876" s="28">
        <v>3</v>
      </c>
      <c r="H6876" s="28" t="s">
        <v>293</v>
      </c>
      <c r="I6876" s="28">
        <v>1</v>
      </c>
      <c r="J6876" s="28">
        <v>747671.92109968897</v>
      </c>
      <c r="K6876" s="28">
        <v>588393.14468780404</v>
      </c>
      <c r="L6876" s="28">
        <v>958966.48612445197</v>
      </c>
      <c r="M6876" t="str">
        <f>VLOOKUP(Table_3[[#This Row],[cause_name]],ref_causegroups!A:B,2,FALSE)</f>
        <v>Diabetes and kidney diseases</v>
      </c>
      <c r="O6876">
        <v>6875</v>
      </c>
    </row>
    <row r="6877" spans="1:15" ht="15.75" customHeight="1">
      <c r="A6877" s="28" t="s">
        <v>21446</v>
      </c>
      <c r="B6877" s="28">
        <v>44565</v>
      </c>
      <c r="C6877" s="28">
        <v>22</v>
      </c>
      <c r="D6877" s="28">
        <v>3</v>
      </c>
      <c r="E6877" s="28">
        <v>2021</v>
      </c>
      <c r="F6877" s="28" t="s">
        <v>490</v>
      </c>
      <c r="G6877" s="28">
        <v>3</v>
      </c>
      <c r="H6877" s="28" t="s">
        <v>293</v>
      </c>
      <c r="I6877" s="28">
        <v>1</v>
      </c>
      <c r="J6877" s="28">
        <v>704.77515069115202</v>
      </c>
      <c r="K6877" s="28">
        <v>550.17178518360504</v>
      </c>
      <c r="L6877" s="28">
        <v>1068.7323366293599</v>
      </c>
      <c r="M6877" t="str">
        <f>VLOOKUP(Table_3[[#This Row],[cause_name]],ref_causegroups!A:B,2,FALSE)</f>
        <v>Neoplasms</v>
      </c>
      <c r="O6877">
        <v>6876</v>
      </c>
    </row>
    <row r="6878" spans="1:15" ht="15.75" customHeight="1">
      <c r="A6878" s="28" t="s">
        <v>21446</v>
      </c>
      <c r="B6878" s="28">
        <v>44565</v>
      </c>
      <c r="C6878" s="28">
        <v>22</v>
      </c>
      <c r="D6878" s="28">
        <v>3</v>
      </c>
      <c r="E6878" s="28">
        <v>2021</v>
      </c>
      <c r="F6878" s="28" t="s">
        <v>497</v>
      </c>
      <c r="G6878" s="28">
        <v>3</v>
      </c>
      <c r="H6878" s="28" t="s">
        <v>293</v>
      </c>
      <c r="I6878" s="28">
        <v>1</v>
      </c>
      <c r="J6878" s="28">
        <v>14532.775945191601</v>
      </c>
      <c r="K6878" s="28">
        <v>7241.2230908035099</v>
      </c>
      <c r="L6878" s="28">
        <v>22626.590504027801</v>
      </c>
      <c r="M6878" t="str">
        <f>VLOOKUP(Table_3[[#This Row],[cause_name]],ref_causegroups!A:B,2,FALSE)</f>
        <v>Other non-communicable diseases</v>
      </c>
      <c r="O6878">
        <v>6877</v>
      </c>
    </row>
    <row r="6879" spans="1:15" ht="15.75" customHeight="1">
      <c r="A6879" s="28" t="s">
        <v>21446</v>
      </c>
      <c r="B6879" s="28">
        <v>44565</v>
      </c>
      <c r="C6879" s="28">
        <v>22</v>
      </c>
      <c r="D6879" s="28">
        <v>3</v>
      </c>
      <c r="E6879" s="28">
        <v>2021</v>
      </c>
      <c r="F6879" s="28" t="s">
        <v>322</v>
      </c>
      <c r="G6879" s="28">
        <v>3</v>
      </c>
      <c r="H6879" s="28" t="s">
        <v>293</v>
      </c>
      <c r="I6879" s="28">
        <v>1</v>
      </c>
      <c r="J6879" s="28">
        <v>3526.5708487679099</v>
      </c>
      <c r="K6879" s="28">
        <v>2405.9599822991099</v>
      </c>
      <c r="L6879" s="28">
        <v>4854.8020337999396</v>
      </c>
      <c r="M6879" t="str">
        <f>VLOOKUP(Table_3[[#This Row],[cause_name]],ref_causegroups!A:B,2,FALSE)</f>
        <v>HIV/AIDS and sexually transmitted infections</v>
      </c>
      <c r="O6879">
        <v>6878</v>
      </c>
    </row>
    <row r="6880" spans="1:15" ht="15.75" customHeight="1">
      <c r="A6880" s="28" t="s">
        <v>21446</v>
      </c>
      <c r="B6880" s="28">
        <v>44565</v>
      </c>
      <c r="C6880" s="28">
        <v>22</v>
      </c>
      <c r="D6880" s="28">
        <v>3</v>
      </c>
      <c r="E6880" s="28">
        <v>2021</v>
      </c>
      <c r="F6880" s="28" t="s">
        <v>500</v>
      </c>
      <c r="G6880" s="28">
        <v>3</v>
      </c>
      <c r="H6880" s="28" t="s">
        <v>293</v>
      </c>
      <c r="I6880" s="28">
        <v>1</v>
      </c>
      <c r="J6880" s="28">
        <v>56245.870598355599</v>
      </c>
      <c r="K6880" s="28">
        <v>16727.043415285902</v>
      </c>
      <c r="L6880" s="28">
        <v>144187.85739515201</v>
      </c>
      <c r="M6880" t="str">
        <f>VLOOKUP(Table_3[[#This Row],[cause_name]],ref_causegroups!A:B,2,FALSE)</f>
        <v>HIV/AIDS and sexually transmitted infections</v>
      </c>
      <c r="O6880">
        <v>6879</v>
      </c>
    </row>
    <row r="6881" spans="1:15" ht="15.75" customHeight="1">
      <c r="A6881" s="28" t="s">
        <v>21446</v>
      </c>
      <c r="B6881" s="28">
        <v>44565</v>
      </c>
      <c r="C6881" s="28">
        <v>22</v>
      </c>
      <c r="D6881" s="28">
        <v>3</v>
      </c>
      <c r="E6881" s="28">
        <v>2021</v>
      </c>
      <c r="F6881" s="28" t="s">
        <v>504</v>
      </c>
      <c r="G6881" s="28">
        <v>3</v>
      </c>
      <c r="H6881" s="28" t="s">
        <v>293</v>
      </c>
      <c r="I6881" s="28">
        <v>1</v>
      </c>
      <c r="J6881" s="28">
        <v>163818.959046773</v>
      </c>
      <c r="K6881" s="28">
        <v>148490.34545692001</v>
      </c>
      <c r="L6881" s="28">
        <v>180123.98795126399</v>
      </c>
      <c r="M6881" t="str">
        <f>VLOOKUP(Table_3[[#This Row],[cause_name]],ref_causegroups!A:B,2,FALSE)</f>
        <v>Cardiovascular diseases</v>
      </c>
      <c r="O6881">
        <v>6880</v>
      </c>
    </row>
    <row r="6882" spans="1:15" ht="15.75" customHeight="1">
      <c r="A6882" s="28" t="s">
        <v>21446</v>
      </c>
      <c r="B6882" s="28">
        <v>44565</v>
      </c>
      <c r="C6882" s="28">
        <v>22</v>
      </c>
      <c r="D6882" s="28">
        <v>3</v>
      </c>
      <c r="E6882" s="28">
        <v>2021</v>
      </c>
      <c r="F6882" s="28" t="s">
        <v>508</v>
      </c>
      <c r="G6882" s="28">
        <v>3</v>
      </c>
      <c r="H6882" s="28" t="s">
        <v>293</v>
      </c>
      <c r="I6882" s="28">
        <v>1</v>
      </c>
      <c r="J6882" s="28">
        <v>122264.092928037</v>
      </c>
      <c r="K6882" s="28">
        <v>88165.680473067099</v>
      </c>
      <c r="L6882" s="28">
        <v>169989.426935622</v>
      </c>
      <c r="M6882" t="str">
        <f>VLOOKUP(Table_3[[#This Row],[cause_name]],ref_causegroups!A:B,2,FALSE)</f>
        <v>Diabetes and kidney diseases</v>
      </c>
      <c r="O6882">
        <v>6881</v>
      </c>
    </row>
    <row r="6883" spans="1:15" ht="15.75" customHeight="1">
      <c r="A6883" s="28" t="s">
        <v>21446</v>
      </c>
      <c r="B6883" s="28">
        <v>44565</v>
      </c>
      <c r="C6883" s="28">
        <v>22</v>
      </c>
      <c r="D6883" s="28">
        <v>3</v>
      </c>
      <c r="E6883" s="28">
        <v>2021</v>
      </c>
      <c r="F6883" s="28" t="s">
        <v>323</v>
      </c>
      <c r="G6883" s="28">
        <v>3</v>
      </c>
      <c r="H6883" s="28" t="s">
        <v>293</v>
      </c>
      <c r="I6883" s="28">
        <v>1</v>
      </c>
      <c r="J6883" s="28">
        <v>391388.75139528897</v>
      </c>
      <c r="K6883" s="28">
        <v>317405.92665505002</v>
      </c>
      <c r="L6883" s="28">
        <v>496423.55920304102</v>
      </c>
      <c r="M6883" t="str">
        <f>VLOOKUP(Table_3[[#This Row],[cause_name]],ref_causegroups!A:B,2,FALSE)</f>
        <v>Diabetes and kidney diseases</v>
      </c>
      <c r="O6883">
        <v>6882</v>
      </c>
    </row>
    <row r="6884" spans="1:15" ht="15.75" customHeight="1">
      <c r="A6884" s="28" t="s">
        <v>21446</v>
      </c>
      <c r="B6884" s="28">
        <v>44565</v>
      </c>
      <c r="C6884" s="28">
        <v>22</v>
      </c>
      <c r="D6884" s="28">
        <v>3</v>
      </c>
      <c r="E6884" s="28">
        <v>2021</v>
      </c>
      <c r="F6884" s="28" t="s">
        <v>324</v>
      </c>
      <c r="G6884" s="28">
        <v>3</v>
      </c>
      <c r="H6884" s="28" t="s">
        <v>293</v>
      </c>
      <c r="I6884" s="28">
        <v>1</v>
      </c>
      <c r="J6884" s="28">
        <v>613.21000616606398</v>
      </c>
      <c r="K6884" s="28">
        <v>512.54831835842003</v>
      </c>
      <c r="L6884" s="28">
        <v>768.95172105985102</v>
      </c>
      <c r="M6884" t="str">
        <f>VLOOKUP(Table_3[[#This Row],[cause_name]],ref_causegroups!A:B,2,FALSE)</f>
        <v>Neoplasms</v>
      </c>
      <c r="O6884">
        <v>6883</v>
      </c>
    </row>
    <row r="6885" spans="1:15" ht="15.75" customHeight="1">
      <c r="A6885" s="28" t="s">
        <v>21446</v>
      </c>
      <c r="B6885" s="28">
        <v>44565</v>
      </c>
      <c r="C6885" s="28">
        <v>22</v>
      </c>
      <c r="D6885" s="28">
        <v>3</v>
      </c>
      <c r="E6885" s="28">
        <v>2021</v>
      </c>
      <c r="F6885" s="28" t="s">
        <v>511</v>
      </c>
      <c r="G6885" s="28">
        <v>3</v>
      </c>
      <c r="H6885" s="28" t="s">
        <v>293</v>
      </c>
      <c r="I6885" s="28">
        <v>1</v>
      </c>
      <c r="J6885" s="28">
        <v>4341.8309193214</v>
      </c>
      <c r="K6885" s="28">
        <v>3472.9769533761701</v>
      </c>
      <c r="L6885" s="28">
        <v>5081.2354391006202</v>
      </c>
      <c r="M6885" t="str">
        <f>VLOOKUP(Table_3[[#This Row],[cause_name]],ref_causegroups!A:B,2,FALSE)</f>
        <v>Neoplasms</v>
      </c>
      <c r="O6885">
        <v>6884</v>
      </c>
    </row>
    <row r="6886" spans="1:15" ht="15.75" customHeight="1">
      <c r="A6886" s="28" t="s">
        <v>21446</v>
      </c>
      <c r="B6886" s="28">
        <v>44565</v>
      </c>
      <c r="C6886" s="28">
        <v>22</v>
      </c>
      <c r="D6886" s="28">
        <v>3</v>
      </c>
      <c r="E6886" s="28">
        <v>2021</v>
      </c>
      <c r="F6886" s="28" t="s">
        <v>515</v>
      </c>
      <c r="G6886" s="28">
        <v>3</v>
      </c>
      <c r="H6886" s="28" t="s">
        <v>293</v>
      </c>
      <c r="I6886" s="28">
        <v>1</v>
      </c>
      <c r="J6886" s="28">
        <v>74866.079454599298</v>
      </c>
      <c r="K6886" s="28">
        <v>32722.327997790901</v>
      </c>
      <c r="L6886" s="28">
        <v>115200.752562127</v>
      </c>
      <c r="M6886" t="str">
        <f>VLOOKUP(Table_3[[#This Row],[cause_name]],ref_causegroups!A:B,2,FALSE)</f>
        <v>Other infectious diseases</v>
      </c>
      <c r="O6886">
        <v>6885</v>
      </c>
    </row>
    <row r="6887" spans="1:15" ht="15.75" customHeight="1">
      <c r="A6887" s="28" t="s">
        <v>21446</v>
      </c>
      <c r="B6887" s="28">
        <v>44565</v>
      </c>
      <c r="C6887" s="28">
        <v>22</v>
      </c>
      <c r="D6887" s="28">
        <v>3</v>
      </c>
      <c r="E6887" s="28">
        <v>2021</v>
      </c>
      <c r="F6887" s="28" t="s">
        <v>519</v>
      </c>
      <c r="G6887" s="28">
        <v>3</v>
      </c>
      <c r="H6887" s="28" t="s">
        <v>293</v>
      </c>
      <c r="I6887" s="28">
        <v>1</v>
      </c>
      <c r="J6887" s="28">
        <v>11.523583184334401</v>
      </c>
      <c r="K6887" s="28">
        <v>6.02117353972179</v>
      </c>
      <c r="L6887" s="28">
        <v>16.7335229405893</v>
      </c>
      <c r="M6887" t="str">
        <f>VLOOKUP(Table_3[[#This Row],[cause_name]],ref_causegroups!A:B,2,FALSE)</f>
        <v>Neoplasms</v>
      </c>
      <c r="O6887">
        <v>6886</v>
      </c>
    </row>
    <row r="6888" spans="1:15" ht="15.75" customHeight="1">
      <c r="A6888" s="28" t="s">
        <v>21446</v>
      </c>
      <c r="B6888" s="28">
        <v>44565</v>
      </c>
      <c r="C6888" s="28">
        <v>22</v>
      </c>
      <c r="D6888" s="28">
        <v>3</v>
      </c>
      <c r="E6888" s="28">
        <v>2021</v>
      </c>
      <c r="F6888" s="28" t="s">
        <v>523</v>
      </c>
      <c r="G6888" s="28">
        <v>3</v>
      </c>
      <c r="H6888" s="28" t="s">
        <v>293</v>
      </c>
      <c r="I6888" s="28">
        <v>1</v>
      </c>
      <c r="J6888" s="28">
        <v>4007.7463510060402</v>
      </c>
      <c r="K6888" s="28">
        <v>3648.3601552043601</v>
      </c>
      <c r="L6888" s="28">
        <v>4929.1312011212804</v>
      </c>
      <c r="M6888" t="str">
        <f>VLOOKUP(Table_3[[#This Row],[cause_name]],ref_causegroups!A:B,2,FALSE)</f>
        <v>Neoplasms</v>
      </c>
      <c r="O6888">
        <v>6887</v>
      </c>
    </row>
    <row r="6889" spans="1:15" ht="15.75" customHeight="1">
      <c r="A6889" s="28" t="s">
        <v>21446</v>
      </c>
      <c r="B6889" s="28">
        <v>44565</v>
      </c>
      <c r="C6889" s="28">
        <v>22</v>
      </c>
      <c r="D6889" s="28">
        <v>3</v>
      </c>
      <c r="E6889" s="28">
        <v>2021</v>
      </c>
      <c r="F6889" s="28" t="s">
        <v>291</v>
      </c>
      <c r="G6889" s="28">
        <v>3</v>
      </c>
      <c r="H6889" s="28" t="s">
        <v>293</v>
      </c>
      <c r="I6889" s="28">
        <v>1</v>
      </c>
      <c r="J6889" s="28">
        <v>7.6504470876755102</v>
      </c>
      <c r="K6889" s="28">
        <v>1.0968107482298499</v>
      </c>
      <c r="L6889" s="28">
        <v>30.0802040803874</v>
      </c>
      <c r="M6889" t="str">
        <f>VLOOKUP(Table_3[[#This Row],[cause_name]],ref_causegroups!A:B,2,FALSE)</f>
        <v>Neoplasms</v>
      </c>
      <c r="O6889">
        <v>6888</v>
      </c>
    </row>
    <row r="6890" spans="1:15" ht="15.75" customHeight="1">
      <c r="A6890" s="28" t="s">
        <v>21446</v>
      </c>
      <c r="B6890" s="28">
        <v>44565</v>
      </c>
      <c r="C6890" s="28">
        <v>22</v>
      </c>
      <c r="D6890" s="28">
        <v>3</v>
      </c>
      <c r="E6890" s="28">
        <v>2021</v>
      </c>
      <c r="F6890" s="28" t="s">
        <v>292</v>
      </c>
      <c r="G6890" s="28">
        <v>3</v>
      </c>
      <c r="H6890" s="28" t="s">
        <v>293</v>
      </c>
      <c r="I6890" s="28">
        <v>1</v>
      </c>
      <c r="J6890" s="28">
        <v>5.2286011671436601</v>
      </c>
      <c r="K6890" s="28">
        <v>2.7197176038862199</v>
      </c>
      <c r="L6890" s="28">
        <v>7.8403740164762201</v>
      </c>
      <c r="M6890" t="str">
        <f>VLOOKUP(Table_3[[#This Row],[cause_name]],ref_causegroups!A:B,2,FALSE)</f>
        <v>Neoplasms</v>
      </c>
      <c r="O6890">
        <v>6889</v>
      </c>
    </row>
    <row r="6891" spans="1:15" ht="15.75" customHeight="1">
      <c r="A6891" s="28" t="s">
        <v>21446</v>
      </c>
      <c r="B6891" s="28">
        <v>44565</v>
      </c>
      <c r="C6891" s="28">
        <v>22</v>
      </c>
      <c r="D6891" s="28">
        <v>3</v>
      </c>
      <c r="E6891" s="28">
        <v>2021</v>
      </c>
      <c r="F6891" s="28" t="s">
        <v>533</v>
      </c>
      <c r="G6891" s="28">
        <v>3</v>
      </c>
      <c r="H6891" s="28" t="s">
        <v>293</v>
      </c>
      <c r="I6891" s="28">
        <v>1</v>
      </c>
      <c r="J6891" s="28">
        <v>47.979370121177801</v>
      </c>
      <c r="K6891" s="28">
        <v>31.3725974812094</v>
      </c>
      <c r="L6891" s="28">
        <v>71.755870403787995</v>
      </c>
      <c r="M6891" t="str">
        <f>VLOOKUP(Table_3[[#This Row],[cause_name]],ref_causegroups!A:B,2,FALSE)</f>
        <v>Neoplasms</v>
      </c>
      <c r="O6891">
        <v>6890</v>
      </c>
    </row>
    <row r="6892" spans="1:15" ht="15.75" customHeight="1">
      <c r="A6892" s="28" t="s">
        <v>21446</v>
      </c>
      <c r="B6892" s="28">
        <v>44565</v>
      </c>
      <c r="C6892" s="28">
        <v>22</v>
      </c>
      <c r="D6892" s="28">
        <v>3</v>
      </c>
      <c r="E6892" s="28">
        <v>2021</v>
      </c>
      <c r="F6892" s="28" t="s">
        <v>537</v>
      </c>
      <c r="G6892" s="28">
        <v>3</v>
      </c>
      <c r="H6892" s="28" t="s">
        <v>293</v>
      </c>
      <c r="I6892" s="28">
        <v>1</v>
      </c>
      <c r="J6892" s="28">
        <v>705.24114464850197</v>
      </c>
      <c r="K6892" s="28">
        <v>545.13489763656696</v>
      </c>
      <c r="L6892" s="28">
        <v>987.16867767956103</v>
      </c>
      <c r="M6892" t="str">
        <f>VLOOKUP(Table_3[[#This Row],[cause_name]],ref_causegroups!A:B,2,FALSE)</f>
        <v>Neoplasms</v>
      </c>
      <c r="O6892">
        <v>6891</v>
      </c>
    </row>
    <row r="6893" spans="1:15" ht="15.75" customHeight="1">
      <c r="A6893" s="28" t="s">
        <v>21446</v>
      </c>
      <c r="B6893" s="28">
        <v>44565</v>
      </c>
      <c r="C6893" s="28">
        <v>22</v>
      </c>
      <c r="D6893" s="28">
        <v>3</v>
      </c>
      <c r="E6893" s="28">
        <v>2021</v>
      </c>
      <c r="F6893" s="28" t="s">
        <v>541</v>
      </c>
      <c r="G6893" s="28">
        <v>3</v>
      </c>
      <c r="H6893" s="28" t="s">
        <v>293</v>
      </c>
      <c r="I6893" s="28">
        <v>1</v>
      </c>
      <c r="J6893" s="28">
        <v>846.59250563336002</v>
      </c>
      <c r="K6893" s="28">
        <v>664.831841396198</v>
      </c>
      <c r="L6893" s="28">
        <v>1013.11607738752</v>
      </c>
      <c r="M6893" t="str">
        <f>VLOOKUP(Table_3[[#This Row],[cause_name]],ref_causegroups!A:B,2,FALSE)</f>
        <v>Neoplasms</v>
      </c>
      <c r="O6893">
        <v>6892</v>
      </c>
    </row>
    <row r="6894" spans="1:15" ht="15.75" customHeight="1">
      <c r="A6894" s="28" t="s">
        <v>21446</v>
      </c>
      <c r="B6894" s="28">
        <v>44565</v>
      </c>
      <c r="C6894" s="28">
        <v>22</v>
      </c>
      <c r="D6894" s="28">
        <v>3</v>
      </c>
      <c r="E6894" s="28">
        <v>2021</v>
      </c>
      <c r="F6894" s="28" t="s">
        <v>545</v>
      </c>
      <c r="G6894" s="28">
        <v>3</v>
      </c>
      <c r="H6894" s="28" t="s">
        <v>293</v>
      </c>
      <c r="I6894" s="28">
        <v>1</v>
      </c>
      <c r="J6894" s="28">
        <v>53.928196444929704</v>
      </c>
      <c r="K6894" s="28">
        <v>44.228901290817902</v>
      </c>
      <c r="L6894" s="28">
        <v>69.148224637065695</v>
      </c>
      <c r="M6894" t="str">
        <f>VLOOKUP(Table_3[[#This Row],[cause_name]],ref_causegroups!A:B,2,FALSE)</f>
        <v>Neoplasms</v>
      </c>
      <c r="O6894">
        <v>6893</v>
      </c>
    </row>
    <row r="6895" spans="1:15" ht="15.75" customHeight="1">
      <c r="A6895" s="28" t="s">
        <v>21446</v>
      </c>
      <c r="B6895" s="28">
        <v>44565</v>
      </c>
      <c r="C6895" s="28">
        <v>22</v>
      </c>
      <c r="D6895" s="28">
        <v>3</v>
      </c>
      <c r="E6895" s="28">
        <v>2021</v>
      </c>
      <c r="F6895" s="28" t="s">
        <v>325</v>
      </c>
      <c r="G6895" s="28">
        <v>3</v>
      </c>
      <c r="H6895" s="28" t="s">
        <v>293</v>
      </c>
      <c r="I6895" s="28">
        <v>1</v>
      </c>
      <c r="J6895" s="28">
        <v>3808.6702838434799</v>
      </c>
      <c r="K6895" s="28">
        <v>2045.1205138314599</v>
      </c>
      <c r="L6895" s="28">
        <v>5581.8760903749298</v>
      </c>
      <c r="M6895" t="str">
        <f>VLOOKUP(Table_3[[#This Row],[cause_name]],ref_causegroups!A:B,2,FALSE)</f>
        <v>Other non-communicable diseases</v>
      </c>
      <c r="O6895">
        <v>6894</v>
      </c>
    </row>
    <row r="6896" spans="1:15" ht="15.75" customHeight="1">
      <c r="A6896" s="28" t="s">
        <v>21446</v>
      </c>
      <c r="B6896" s="28">
        <v>44565</v>
      </c>
      <c r="C6896" s="28">
        <v>22</v>
      </c>
      <c r="D6896" s="28">
        <v>3</v>
      </c>
      <c r="E6896" s="28">
        <v>2021</v>
      </c>
      <c r="F6896" s="28" t="s">
        <v>326</v>
      </c>
      <c r="G6896" s="28">
        <v>3</v>
      </c>
      <c r="H6896" s="28" t="s">
        <v>293</v>
      </c>
      <c r="I6896" s="28">
        <v>1</v>
      </c>
      <c r="J6896" s="28">
        <v>585.12605062262901</v>
      </c>
      <c r="K6896" s="28">
        <v>463.54095379693098</v>
      </c>
      <c r="L6896" s="28">
        <v>714.93186909057999</v>
      </c>
      <c r="M6896" t="str">
        <f>VLOOKUP(Table_3[[#This Row],[cause_name]],ref_causegroups!A:B,2,FALSE)</f>
        <v>Substance use disorders</v>
      </c>
      <c r="O6896">
        <v>6895</v>
      </c>
    </row>
    <row r="6897" spans="1:15" ht="15.75" customHeight="1">
      <c r="A6897" s="28" t="s">
        <v>21446</v>
      </c>
      <c r="B6897" s="28">
        <v>44565</v>
      </c>
      <c r="C6897" s="28">
        <v>22</v>
      </c>
      <c r="D6897" s="28">
        <v>3</v>
      </c>
      <c r="E6897" s="28">
        <v>2021</v>
      </c>
      <c r="F6897" s="28" t="s">
        <v>327</v>
      </c>
      <c r="G6897" s="28">
        <v>3</v>
      </c>
      <c r="H6897" s="28" t="s">
        <v>293</v>
      </c>
      <c r="I6897" s="28">
        <v>1</v>
      </c>
      <c r="J6897" s="28">
        <v>1190.0953757269799</v>
      </c>
      <c r="K6897" s="28">
        <v>943.96923312093895</v>
      </c>
      <c r="L6897" s="28">
        <v>1445.9295382949399</v>
      </c>
      <c r="M6897" t="str">
        <f>VLOOKUP(Table_3[[#This Row],[cause_name]],ref_causegroups!A:B,2,FALSE)</f>
        <v>Substance use disorders</v>
      </c>
      <c r="O6897">
        <v>6896</v>
      </c>
    </row>
    <row r="6898" spans="1:15" ht="15.75" customHeight="1">
      <c r="A6898" s="28" t="s">
        <v>21446</v>
      </c>
      <c r="B6898" s="28">
        <v>44565</v>
      </c>
      <c r="C6898" s="28">
        <v>22</v>
      </c>
      <c r="D6898" s="28">
        <v>3</v>
      </c>
      <c r="E6898" s="28">
        <v>2021</v>
      </c>
      <c r="F6898" s="28" t="s">
        <v>549</v>
      </c>
      <c r="G6898" s="28">
        <v>3</v>
      </c>
      <c r="H6898" s="28" t="s">
        <v>293</v>
      </c>
      <c r="I6898" s="28">
        <v>1</v>
      </c>
      <c r="J6898" s="28">
        <v>690833.42338342604</v>
      </c>
      <c r="K6898" s="28">
        <v>62097.448435849001</v>
      </c>
      <c r="L6898" s="28">
        <v>2815405.4272240698</v>
      </c>
      <c r="M6898" t="str">
        <f>VLOOKUP(Table_3[[#This Row],[cause_name]],ref_causegroups!A:B,2,FALSE)</f>
        <v>Respiratory infections and tuberculosis</v>
      </c>
      <c r="O6898">
        <v>6897</v>
      </c>
    </row>
    <row r="6899" spans="1:15" ht="15.75" customHeight="1">
      <c r="A6899" s="28" t="s">
        <v>21446</v>
      </c>
      <c r="B6899" s="28">
        <v>44565</v>
      </c>
      <c r="C6899" s="28">
        <v>22</v>
      </c>
      <c r="D6899" s="28">
        <v>3</v>
      </c>
      <c r="E6899" s="28">
        <v>2021</v>
      </c>
      <c r="F6899" s="28" t="s">
        <v>281</v>
      </c>
      <c r="G6899" s="28">
        <v>3</v>
      </c>
      <c r="H6899" s="28" t="s">
        <v>293</v>
      </c>
      <c r="I6899" s="28">
        <v>1</v>
      </c>
      <c r="J6899" s="28">
        <v>8536.8098785425209</v>
      </c>
      <c r="K6899" s="28">
        <v>7500.0492188329199</v>
      </c>
      <c r="L6899" s="28">
        <v>9585.7216226077198</v>
      </c>
      <c r="M6899" t="str">
        <f>VLOOKUP(Table_3[[#This Row],[cause_name]],ref_causegroups!A:B,2,FALSE)</f>
        <v>Neoplasms</v>
      </c>
      <c r="O6899">
        <v>6898</v>
      </c>
    </row>
    <row r="6900" spans="1:15" ht="15.75" customHeight="1">
      <c r="A6900" s="28" t="s">
        <v>21446</v>
      </c>
      <c r="B6900" s="28">
        <v>44565</v>
      </c>
      <c r="C6900" s="28">
        <v>22</v>
      </c>
      <c r="D6900" s="28">
        <v>3</v>
      </c>
      <c r="E6900" s="28">
        <v>2021</v>
      </c>
      <c r="F6900" s="28" t="s">
        <v>282</v>
      </c>
      <c r="G6900" s="28">
        <v>3</v>
      </c>
      <c r="H6900" s="28" t="s">
        <v>293</v>
      </c>
      <c r="I6900" s="28">
        <v>1</v>
      </c>
      <c r="J6900" s="28">
        <v>1076.0903571880001</v>
      </c>
      <c r="K6900" s="28">
        <v>909.402126571753</v>
      </c>
      <c r="L6900" s="28">
        <v>1299.7096501532201</v>
      </c>
      <c r="M6900" t="str">
        <f>VLOOKUP(Table_3[[#This Row],[cause_name]],ref_causegroups!A:B,2,FALSE)</f>
        <v>Neoplasms</v>
      </c>
      <c r="O6900">
        <v>6899</v>
      </c>
    </row>
    <row r="6901" spans="1:15" ht="15.75" customHeight="1">
      <c r="A6901" s="28" t="s">
        <v>21446</v>
      </c>
      <c r="B6901" s="28">
        <v>44565</v>
      </c>
      <c r="C6901" s="28">
        <v>22</v>
      </c>
      <c r="D6901" s="28">
        <v>3</v>
      </c>
      <c r="E6901" s="28">
        <v>2021</v>
      </c>
      <c r="F6901" s="28" t="s">
        <v>283</v>
      </c>
      <c r="G6901" s="28">
        <v>3</v>
      </c>
      <c r="H6901" s="28" t="s">
        <v>293</v>
      </c>
      <c r="I6901" s="28">
        <v>1</v>
      </c>
      <c r="J6901" s="28">
        <v>4002.7409752468202</v>
      </c>
      <c r="K6901" s="28">
        <v>3552.4173436811102</v>
      </c>
      <c r="L6901" s="28">
        <v>4593.1229524717101</v>
      </c>
      <c r="M6901" t="str">
        <f>VLOOKUP(Table_3[[#This Row],[cause_name]],ref_causegroups!A:B,2,FALSE)</f>
        <v>Neoplasms</v>
      </c>
      <c r="O6901">
        <v>6900</v>
      </c>
    </row>
    <row r="6902" spans="1:15" ht="15.75" customHeight="1">
      <c r="A6902" s="28" t="s">
        <v>21446</v>
      </c>
      <c r="B6902" s="28">
        <v>44565</v>
      </c>
      <c r="C6902" s="28">
        <v>22</v>
      </c>
      <c r="D6902" s="28">
        <v>3</v>
      </c>
      <c r="E6902" s="28">
        <v>2021</v>
      </c>
      <c r="F6902" s="28" t="s">
        <v>301</v>
      </c>
      <c r="G6902" s="28">
        <v>3</v>
      </c>
      <c r="H6902" s="28" t="s">
        <v>293</v>
      </c>
      <c r="I6902" s="28">
        <v>3</v>
      </c>
      <c r="J6902" s="28">
        <v>2.1472006212655499E-6</v>
      </c>
      <c r="K6902" s="28">
        <v>1.9659338977760602E-6</v>
      </c>
      <c r="L6902" s="28">
        <v>2.3678169797403799E-6</v>
      </c>
      <c r="M6902" t="str">
        <f>VLOOKUP(Table_3[[#This Row],[cause_name]],ref_causegroups!A:B,2,FALSE)</f>
        <v>Neoplasms</v>
      </c>
      <c r="O6902">
        <v>6901</v>
      </c>
    </row>
    <row r="6903" spans="1:15" ht="15.75" customHeight="1">
      <c r="A6903" s="28" t="s">
        <v>21446</v>
      </c>
      <c r="B6903" s="28">
        <v>44565</v>
      </c>
      <c r="C6903" s="28">
        <v>22</v>
      </c>
      <c r="D6903" s="28">
        <v>3</v>
      </c>
      <c r="E6903" s="28">
        <v>2021</v>
      </c>
      <c r="F6903" s="28" t="s">
        <v>355</v>
      </c>
      <c r="G6903" s="28">
        <v>3</v>
      </c>
      <c r="H6903" s="28" t="s">
        <v>293</v>
      </c>
      <c r="I6903" s="28">
        <v>3</v>
      </c>
      <c r="J6903" s="28">
        <v>9.0178549322229298E-7</v>
      </c>
      <c r="K6903" s="28">
        <v>7.2907149621057999E-7</v>
      </c>
      <c r="L6903" s="28">
        <v>1.17994753277512E-6</v>
      </c>
      <c r="M6903" t="str">
        <f>VLOOKUP(Table_3[[#This Row],[cause_name]],ref_causegroups!A:B,2,FALSE)</f>
        <v>Neoplasms</v>
      </c>
      <c r="O6903">
        <v>6902</v>
      </c>
    </row>
    <row r="6904" spans="1:15" ht="15.75" customHeight="1">
      <c r="A6904" s="28" t="s">
        <v>21446</v>
      </c>
      <c r="B6904" s="28">
        <v>44565</v>
      </c>
      <c r="C6904" s="28">
        <v>22</v>
      </c>
      <c r="D6904" s="28">
        <v>3</v>
      </c>
      <c r="E6904" s="28">
        <v>2021</v>
      </c>
      <c r="F6904" s="28" t="s">
        <v>359</v>
      </c>
      <c r="G6904" s="28">
        <v>3</v>
      </c>
      <c r="H6904" s="28" t="s">
        <v>293</v>
      </c>
      <c r="I6904" s="28">
        <v>3</v>
      </c>
      <c r="J6904" s="28">
        <v>5.8218964494187399E-7</v>
      </c>
      <c r="K6904" s="28">
        <v>4.7746027771533901E-7</v>
      </c>
      <c r="L6904" s="28">
        <v>7.0608084329909302E-7</v>
      </c>
      <c r="M6904" t="str">
        <f>VLOOKUP(Table_3[[#This Row],[cause_name]],ref_causegroups!A:B,2,FALSE)</f>
        <v>Neoplasms</v>
      </c>
      <c r="O6904">
        <v>6903</v>
      </c>
    </row>
    <row r="6905" spans="1:15" ht="15.75" customHeight="1">
      <c r="A6905" s="28" t="s">
        <v>21446</v>
      </c>
      <c r="B6905" s="28">
        <v>44565</v>
      </c>
      <c r="C6905" s="28">
        <v>22</v>
      </c>
      <c r="D6905" s="28">
        <v>3</v>
      </c>
      <c r="E6905" s="28">
        <v>2021</v>
      </c>
      <c r="F6905" s="28" t="s">
        <v>302</v>
      </c>
      <c r="G6905" s="28">
        <v>3</v>
      </c>
      <c r="H6905" s="28" t="s">
        <v>293</v>
      </c>
      <c r="I6905" s="28">
        <v>3</v>
      </c>
      <c r="J6905" s="28">
        <v>6.1648619964470405E-7</v>
      </c>
      <c r="K6905" s="28">
        <v>5.06838737177389E-7</v>
      </c>
      <c r="L6905" s="28">
        <v>7.8368572165082802E-7</v>
      </c>
      <c r="M6905" t="str">
        <f>VLOOKUP(Table_3[[#This Row],[cause_name]],ref_causegroups!A:B,2,FALSE)</f>
        <v>Neoplasms</v>
      </c>
      <c r="O6905">
        <v>6904</v>
      </c>
    </row>
    <row r="6906" spans="1:15" ht="15.75" customHeight="1">
      <c r="A6906" s="28" t="s">
        <v>21446</v>
      </c>
      <c r="B6906" s="28">
        <v>44565</v>
      </c>
      <c r="C6906" s="28">
        <v>22</v>
      </c>
      <c r="D6906" s="28">
        <v>3</v>
      </c>
      <c r="E6906" s="28">
        <v>2021</v>
      </c>
      <c r="F6906" s="28" t="s">
        <v>363</v>
      </c>
      <c r="G6906" s="28">
        <v>3</v>
      </c>
      <c r="H6906" s="28" t="s">
        <v>293</v>
      </c>
      <c r="I6906" s="28">
        <v>3</v>
      </c>
      <c r="J6906" s="28">
        <v>7.5234222455418694E-8</v>
      </c>
      <c r="K6906" s="28">
        <v>5.7757284408690403E-8</v>
      </c>
      <c r="L6906" s="28">
        <v>9.4719619356531002E-8</v>
      </c>
      <c r="M6906" t="str">
        <f>VLOOKUP(Table_3[[#This Row],[cause_name]],ref_causegroups!A:B,2,FALSE)</f>
        <v>Neoplasms</v>
      </c>
      <c r="O6906">
        <v>6905</v>
      </c>
    </row>
    <row r="6907" spans="1:15" ht="15.75" customHeight="1">
      <c r="A6907" s="28" t="s">
        <v>21446</v>
      </c>
      <c r="B6907" s="28">
        <v>44565</v>
      </c>
      <c r="C6907" s="28">
        <v>22</v>
      </c>
      <c r="D6907" s="28">
        <v>3</v>
      </c>
      <c r="E6907" s="28">
        <v>2021</v>
      </c>
      <c r="F6907" s="28" t="s">
        <v>303</v>
      </c>
      <c r="G6907" s="28">
        <v>3</v>
      </c>
      <c r="H6907" s="28" t="s">
        <v>293</v>
      </c>
      <c r="I6907" s="28">
        <v>3</v>
      </c>
      <c r="J6907" s="28">
        <v>1.33082286906253E-6</v>
      </c>
      <c r="K6907" s="28">
        <v>1.20409903339743E-6</v>
      </c>
      <c r="L6907" s="28">
        <v>1.49634691584413E-6</v>
      </c>
      <c r="M6907" t="str">
        <f>VLOOKUP(Table_3[[#This Row],[cause_name]],ref_causegroups!A:B,2,FALSE)</f>
        <v>Neoplasms</v>
      </c>
      <c r="O6907">
        <v>6906</v>
      </c>
    </row>
    <row r="6908" spans="1:15" ht="15.75" customHeight="1">
      <c r="A6908" s="28" t="s">
        <v>21446</v>
      </c>
      <c r="B6908" s="28">
        <v>44565</v>
      </c>
      <c r="C6908" s="28">
        <v>22</v>
      </c>
      <c r="D6908" s="28">
        <v>3</v>
      </c>
      <c r="E6908" s="28">
        <v>2021</v>
      </c>
      <c r="F6908" s="28" t="s">
        <v>304</v>
      </c>
      <c r="G6908" s="28">
        <v>3</v>
      </c>
      <c r="H6908" s="28" t="s">
        <v>293</v>
      </c>
      <c r="I6908" s="28">
        <v>3</v>
      </c>
      <c r="J6908" s="28">
        <v>4.0280314133972201E-6</v>
      </c>
      <c r="K6908" s="28">
        <v>3.4773486078036301E-6</v>
      </c>
      <c r="L6908" s="28">
        <v>4.7753278342002003E-6</v>
      </c>
      <c r="M6908" t="str">
        <f>VLOOKUP(Table_3[[#This Row],[cause_name]],ref_causegroups!A:B,2,FALSE)</f>
        <v>Neoplasms</v>
      </c>
      <c r="O6908">
        <v>6907</v>
      </c>
    </row>
    <row r="6909" spans="1:15" ht="15.75" customHeight="1">
      <c r="A6909" s="28" t="s">
        <v>21446</v>
      </c>
      <c r="B6909" s="28">
        <v>44565</v>
      </c>
      <c r="C6909" s="28">
        <v>22</v>
      </c>
      <c r="D6909" s="28">
        <v>3</v>
      </c>
      <c r="E6909" s="28">
        <v>2021</v>
      </c>
      <c r="F6909" s="28" t="s">
        <v>305</v>
      </c>
      <c r="G6909" s="28">
        <v>3</v>
      </c>
      <c r="H6909" s="28" t="s">
        <v>293</v>
      </c>
      <c r="I6909" s="28">
        <v>3</v>
      </c>
      <c r="J6909" s="28">
        <v>4.4816398006360997E-6</v>
      </c>
      <c r="K6909" s="28">
        <v>4.0154957000310497E-6</v>
      </c>
      <c r="L6909" s="28">
        <v>4.9120571208102398E-6</v>
      </c>
      <c r="M6909" t="str">
        <f>VLOOKUP(Table_3[[#This Row],[cause_name]],ref_causegroups!A:B,2,FALSE)</f>
        <v>Neoplasms</v>
      </c>
      <c r="O6909">
        <v>6908</v>
      </c>
    </row>
    <row r="6910" spans="1:15" ht="15.75" customHeight="1">
      <c r="A6910" s="28" t="s">
        <v>21446</v>
      </c>
      <c r="B6910" s="28">
        <v>44565</v>
      </c>
      <c r="C6910" s="28">
        <v>22</v>
      </c>
      <c r="D6910" s="28">
        <v>3</v>
      </c>
      <c r="E6910" s="28">
        <v>2021</v>
      </c>
      <c r="F6910" s="28" t="s">
        <v>367</v>
      </c>
      <c r="G6910" s="28">
        <v>3</v>
      </c>
      <c r="H6910" s="28" t="s">
        <v>293</v>
      </c>
      <c r="I6910" s="28">
        <v>3</v>
      </c>
      <c r="J6910" s="28">
        <v>7.0079483342687001E-7</v>
      </c>
      <c r="K6910" s="28">
        <v>6.1906162594715103E-7</v>
      </c>
      <c r="L6910" s="28">
        <v>7.9589076415933805E-7</v>
      </c>
      <c r="M6910" t="str">
        <f>VLOOKUP(Table_3[[#This Row],[cause_name]],ref_causegroups!A:B,2,FALSE)</f>
        <v>Neoplasms</v>
      </c>
      <c r="O6910">
        <v>6909</v>
      </c>
    </row>
    <row r="6911" spans="1:15" ht="15.75" customHeight="1">
      <c r="A6911" s="28" t="s">
        <v>21446</v>
      </c>
      <c r="B6911" s="28">
        <v>44565</v>
      </c>
      <c r="C6911" s="28">
        <v>22</v>
      </c>
      <c r="D6911" s="28">
        <v>3</v>
      </c>
      <c r="E6911" s="28">
        <v>2021</v>
      </c>
      <c r="F6911" s="28" t="s">
        <v>306</v>
      </c>
      <c r="G6911" s="28">
        <v>3</v>
      </c>
      <c r="H6911" s="28" t="s">
        <v>293</v>
      </c>
      <c r="I6911" s="28">
        <v>3</v>
      </c>
      <c r="J6911" s="28">
        <v>2.3856440145161902E-6</v>
      </c>
      <c r="K6911" s="28">
        <v>2.1383366809861501E-6</v>
      </c>
      <c r="L6911" s="28">
        <v>2.6256116756762698E-6</v>
      </c>
      <c r="M6911" t="str">
        <f>VLOOKUP(Table_3[[#This Row],[cause_name]],ref_causegroups!A:B,2,FALSE)</f>
        <v>Neoplasms</v>
      </c>
      <c r="O6911">
        <v>6910</v>
      </c>
    </row>
    <row r="6912" spans="1:15" ht="15.75" customHeight="1">
      <c r="A6912" s="28" t="s">
        <v>21446</v>
      </c>
      <c r="B6912" s="28">
        <v>44565</v>
      </c>
      <c r="C6912" s="28">
        <v>22</v>
      </c>
      <c r="D6912" s="28">
        <v>3</v>
      </c>
      <c r="E6912" s="28">
        <v>2021</v>
      </c>
      <c r="F6912" s="28" t="s">
        <v>307</v>
      </c>
      <c r="G6912" s="28">
        <v>3</v>
      </c>
      <c r="H6912" s="28" t="s">
        <v>293</v>
      </c>
      <c r="I6912" s="28">
        <v>3</v>
      </c>
      <c r="J6912" s="28">
        <v>1.50689868354804E-6</v>
      </c>
      <c r="K6912" s="28">
        <v>1.12675213868357E-6</v>
      </c>
      <c r="L6912" s="28">
        <v>1.8900143401421099E-6</v>
      </c>
      <c r="M6912" t="str">
        <f>VLOOKUP(Table_3[[#This Row],[cause_name]],ref_causegroups!A:B,2,FALSE)</f>
        <v>Neoplasms</v>
      </c>
      <c r="O6912">
        <v>6911</v>
      </c>
    </row>
    <row r="6913" spans="1:15" ht="15.75" customHeight="1">
      <c r="A6913" s="28" t="s">
        <v>21446</v>
      </c>
      <c r="B6913" s="28">
        <v>44565</v>
      </c>
      <c r="C6913" s="28">
        <v>22</v>
      </c>
      <c r="D6913" s="28">
        <v>3</v>
      </c>
      <c r="E6913" s="28">
        <v>2021</v>
      </c>
      <c r="F6913" s="28" t="s">
        <v>308</v>
      </c>
      <c r="G6913" s="28">
        <v>3</v>
      </c>
      <c r="H6913" s="28" t="s">
        <v>293</v>
      </c>
      <c r="I6913" s="28">
        <v>3</v>
      </c>
      <c r="J6913" s="28">
        <v>1.47815239513848E-6</v>
      </c>
      <c r="K6913" s="28">
        <v>1.3255969799115E-6</v>
      </c>
      <c r="L6913" s="28">
        <v>1.6005885241047501E-6</v>
      </c>
      <c r="M6913" t="str">
        <f>VLOOKUP(Table_3[[#This Row],[cause_name]],ref_causegroups!A:B,2,FALSE)</f>
        <v>Neoplasms</v>
      </c>
      <c r="O6913">
        <v>6912</v>
      </c>
    </row>
    <row r="6914" spans="1:15" ht="15.75" customHeight="1">
      <c r="A6914" s="28" t="s">
        <v>21446</v>
      </c>
      <c r="B6914" s="28">
        <v>44565</v>
      </c>
      <c r="C6914" s="28">
        <v>22</v>
      </c>
      <c r="D6914" s="28">
        <v>3</v>
      </c>
      <c r="E6914" s="28">
        <v>2021</v>
      </c>
      <c r="F6914" s="28" t="s">
        <v>309</v>
      </c>
      <c r="G6914" s="28">
        <v>3</v>
      </c>
      <c r="H6914" s="28" t="s">
        <v>293</v>
      </c>
      <c r="I6914" s="28">
        <v>3</v>
      </c>
      <c r="J6914" s="28">
        <v>1.61251581400337E-7</v>
      </c>
      <c r="K6914" s="28">
        <v>1.20759912290109E-7</v>
      </c>
      <c r="L6914" s="28">
        <v>2.10810683335053E-7</v>
      </c>
      <c r="M6914" t="str">
        <f>VLOOKUP(Table_3[[#This Row],[cause_name]],ref_causegroups!A:B,2,FALSE)</f>
        <v>Neoplasms</v>
      </c>
      <c r="O6914">
        <v>6913</v>
      </c>
    </row>
    <row r="6915" spans="1:15" ht="15.75" customHeight="1">
      <c r="A6915" s="28" t="s">
        <v>21446</v>
      </c>
      <c r="B6915" s="28">
        <v>44565</v>
      </c>
      <c r="C6915" s="28">
        <v>22</v>
      </c>
      <c r="D6915" s="28">
        <v>3</v>
      </c>
      <c r="E6915" s="28">
        <v>2021</v>
      </c>
      <c r="F6915" s="28" t="s">
        <v>297</v>
      </c>
      <c r="G6915" s="28">
        <v>3</v>
      </c>
      <c r="H6915" s="28" t="s">
        <v>293</v>
      </c>
      <c r="I6915" s="28">
        <v>3</v>
      </c>
      <c r="J6915" s="28">
        <v>1.9567674373873799E-7</v>
      </c>
      <c r="K6915" s="28">
        <v>1.6894659175817099E-7</v>
      </c>
      <c r="L6915" s="28">
        <v>2.27733414492244E-7</v>
      </c>
      <c r="M6915" t="str">
        <f>VLOOKUP(Table_3[[#This Row],[cause_name]],ref_causegroups!A:B,2,FALSE)</f>
        <v>Neoplasms</v>
      </c>
      <c r="O6915">
        <v>6914</v>
      </c>
    </row>
    <row r="6916" spans="1:15" ht="15.75" customHeight="1">
      <c r="A6916" s="28" t="s">
        <v>21446</v>
      </c>
      <c r="B6916" s="28">
        <v>44565</v>
      </c>
      <c r="C6916" s="28">
        <v>22</v>
      </c>
      <c r="D6916" s="28">
        <v>3</v>
      </c>
      <c r="E6916" s="28">
        <v>2021</v>
      </c>
      <c r="F6916" s="28" t="s">
        <v>371</v>
      </c>
      <c r="G6916" s="28">
        <v>3</v>
      </c>
      <c r="H6916" s="28" t="s">
        <v>293</v>
      </c>
      <c r="I6916" s="28">
        <v>3</v>
      </c>
      <c r="J6916" s="28">
        <v>6.2525615179131696E-7</v>
      </c>
      <c r="K6916" s="28">
        <v>5.5907966774759796E-7</v>
      </c>
      <c r="L6916" s="28">
        <v>6.9515863009245999E-7</v>
      </c>
      <c r="M6916" t="str">
        <f>VLOOKUP(Table_3[[#This Row],[cause_name]],ref_causegroups!A:B,2,FALSE)</f>
        <v>Neoplasms</v>
      </c>
      <c r="O6916">
        <v>6915</v>
      </c>
    </row>
    <row r="6917" spans="1:15" ht="15.75" customHeight="1">
      <c r="A6917" s="28" t="s">
        <v>21446</v>
      </c>
      <c r="B6917" s="28">
        <v>44565</v>
      </c>
      <c r="C6917" s="28">
        <v>22</v>
      </c>
      <c r="D6917" s="28">
        <v>3</v>
      </c>
      <c r="E6917" s="28">
        <v>2021</v>
      </c>
      <c r="F6917" s="28" t="s">
        <v>310</v>
      </c>
      <c r="G6917" s="28">
        <v>3</v>
      </c>
      <c r="H6917" s="28" t="s">
        <v>293</v>
      </c>
      <c r="I6917" s="28">
        <v>3</v>
      </c>
      <c r="J6917" s="28">
        <v>9.5116591957301496E-7</v>
      </c>
      <c r="K6917" s="28">
        <v>8.5072178641914303E-7</v>
      </c>
      <c r="L6917" s="28">
        <v>1.2848771499223799E-6</v>
      </c>
      <c r="M6917" t="str">
        <f>VLOOKUP(Table_3[[#This Row],[cause_name]],ref_causegroups!A:B,2,FALSE)</f>
        <v>Neoplasms</v>
      </c>
      <c r="O6917">
        <v>6916</v>
      </c>
    </row>
    <row r="6918" spans="1:15" ht="15.75" customHeight="1">
      <c r="A6918" s="28" t="s">
        <v>21446</v>
      </c>
      <c r="B6918" s="28">
        <v>44565</v>
      </c>
      <c r="C6918" s="28">
        <v>22</v>
      </c>
      <c r="D6918" s="28">
        <v>3</v>
      </c>
      <c r="E6918" s="28">
        <v>2021</v>
      </c>
      <c r="F6918" s="28" t="s">
        <v>375</v>
      </c>
      <c r="G6918" s="28">
        <v>3</v>
      </c>
      <c r="H6918" s="28" t="s">
        <v>293</v>
      </c>
      <c r="I6918" s="28">
        <v>3</v>
      </c>
      <c r="J6918" s="28">
        <v>1.4424881723501101E-6</v>
      </c>
      <c r="K6918" s="28">
        <v>1.0320073538827201E-6</v>
      </c>
      <c r="L6918" s="28">
        <v>1.7683092242398701E-6</v>
      </c>
      <c r="M6918" t="str">
        <f>VLOOKUP(Table_3[[#This Row],[cause_name]],ref_causegroups!A:B,2,FALSE)</f>
        <v>Neoplasms</v>
      </c>
      <c r="O6918">
        <v>6917</v>
      </c>
    </row>
    <row r="6919" spans="1:15" ht="15.75" customHeight="1">
      <c r="A6919" s="28" t="s">
        <v>21446</v>
      </c>
      <c r="B6919" s="28">
        <v>44565</v>
      </c>
      <c r="C6919" s="28">
        <v>22</v>
      </c>
      <c r="D6919" s="28">
        <v>3</v>
      </c>
      <c r="E6919" s="28">
        <v>2021</v>
      </c>
      <c r="F6919" s="28" t="s">
        <v>379</v>
      </c>
      <c r="G6919" s="28">
        <v>3</v>
      </c>
      <c r="H6919" s="28" t="s">
        <v>293</v>
      </c>
      <c r="I6919" s="28">
        <v>3</v>
      </c>
      <c r="J6919" s="28">
        <v>4.4769073920808703E-7</v>
      </c>
      <c r="K6919" s="28">
        <v>3.6476485866260199E-7</v>
      </c>
      <c r="L6919" s="28">
        <v>5.1027253701302103E-7</v>
      </c>
      <c r="M6919" t="str">
        <f>VLOOKUP(Table_3[[#This Row],[cause_name]],ref_causegroups!A:B,2,FALSE)</f>
        <v>Neoplasms</v>
      </c>
      <c r="O6919">
        <v>6918</v>
      </c>
    </row>
    <row r="6920" spans="1:15" ht="15.75" customHeight="1">
      <c r="A6920" s="28" t="s">
        <v>21446</v>
      </c>
      <c r="B6920" s="28">
        <v>44565</v>
      </c>
      <c r="C6920" s="28">
        <v>22</v>
      </c>
      <c r="D6920" s="28">
        <v>3</v>
      </c>
      <c r="E6920" s="28">
        <v>2021</v>
      </c>
      <c r="F6920" s="28" t="s">
        <v>311</v>
      </c>
      <c r="G6920" s="28">
        <v>3</v>
      </c>
      <c r="H6920" s="28" t="s">
        <v>293</v>
      </c>
      <c r="I6920" s="28">
        <v>3</v>
      </c>
      <c r="J6920" s="28">
        <v>9.6972032971554705E-8</v>
      </c>
      <c r="K6920" s="28">
        <v>7.7415396666467204E-8</v>
      </c>
      <c r="L6920" s="28">
        <v>1.13348682266546E-7</v>
      </c>
      <c r="M6920" t="str">
        <f>VLOOKUP(Table_3[[#This Row],[cause_name]],ref_causegroups!A:B,2,FALSE)</f>
        <v>Neoplasms</v>
      </c>
      <c r="O6920">
        <v>6919</v>
      </c>
    </row>
    <row r="6921" spans="1:15" ht="15.75" customHeight="1">
      <c r="A6921" s="28" t="s">
        <v>21446</v>
      </c>
      <c r="B6921" s="28">
        <v>44565</v>
      </c>
      <c r="C6921" s="28">
        <v>22</v>
      </c>
      <c r="D6921" s="28">
        <v>3</v>
      </c>
      <c r="E6921" s="28">
        <v>2021</v>
      </c>
      <c r="F6921" s="28" t="s">
        <v>383</v>
      </c>
      <c r="G6921" s="28">
        <v>3</v>
      </c>
      <c r="H6921" s="28" t="s">
        <v>293</v>
      </c>
      <c r="I6921" s="28">
        <v>3</v>
      </c>
      <c r="J6921" s="28">
        <v>2.6826469759615702E-7</v>
      </c>
      <c r="K6921" s="28">
        <v>2.0794361447656199E-7</v>
      </c>
      <c r="L6921" s="28">
        <v>4.0005710808632397E-7</v>
      </c>
      <c r="M6921" t="str">
        <f>VLOOKUP(Table_3[[#This Row],[cause_name]],ref_causegroups!A:B,2,FALSE)</f>
        <v>Neoplasms</v>
      </c>
      <c r="O6921">
        <v>6920</v>
      </c>
    </row>
    <row r="6922" spans="1:15" ht="15.75" customHeight="1">
      <c r="A6922" s="28" t="s">
        <v>21446</v>
      </c>
      <c r="B6922" s="28">
        <v>44565</v>
      </c>
      <c r="C6922" s="28">
        <v>22</v>
      </c>
      <c r="D6922" s="28">
        <v>3</v>
      </c>
      <c r="E6922" s="28">
        <v>2021</v>
      </c>
      <c r="F6922" s="28" t="s">
        <v>312</v>
      </c>
      <c r="G6922" s="28">
        <v>3</v>
      </c>
      <c r="H6922" s="28" t="s">
        <v>293</v>
      </c>
      <c r="I6922" s="28">
        <v>3</v>
      </c>
      <c r="J6922" s="28">
        <v>6.15617060820077E-7</v>
      </c>
      <c r="K6922" s="28">
        <v>5.2875599809948801E-7</v>
      </c>
      <c r="L6922" s="28">
        <v>8.1833700252710896E-7</v>
      </c>
      <c r="M6922" t="str">
        <f>VLOOKUP(Table_3[[#This Row],[cause_name]],ref_causegroups!A:B,2,FALSE)</f>
        <v>Neoplasms</v>
      </c>
      <c r="O6922">
        <v>6921</v>
      </c>
    </row>
    <row r="6923" spans="1:15" ht="15.75" customHeight="1">
      <c r="A6923" s="28" t="s">
        <v>21446</v>
      </c>
      <c r="B6923" s="28">
        <v>44565</v>
      </c>
      <c r="C6923" s="28">
        <v>22</v>
      </c>
      <c r="D6923" s="28">
        <v>3</v>
      </c>
      <c r="E6923" s="28">
        <v>2021</v>
      </c>
      <c r="F6923" s="28" t="s">
        <v>387</v>
      </c>
      <c r="G6923" s="28">
        <v>3</v>
      </c>
      <c r="H6923" s="28" t="s">
        <v>293</v>
      </c>
      <c r="I6923" s="28">
        <v>3</v>
      </c>
      <c r="J6923" s="28">
        <v>5.0813952719299001E-4</v>
      </c>
      <c r="K6923" s="28">
        <v>4.51216219417968E-4</v>
      </c>
      <c r="L6923" s="28">
        <v>5.7497620330011399E-4</v>
      </c>
      <c r="M6923" t="str">
        <f>VLOOKUP(Table_3[[#This Row],[cause_name]],ref_causegroups!A:B,2,FALSE)</f>
        <v>Cardiovascular diseases</v>
      </c>
      <c r="O6923">
        <v>6922</v>
      </c>
    </row>
    <row r="6924" spans="1:15" ht="15.75" customHeight="1">
      <c r="A6924" s="28" t="s">
        <v>21446</v>
      </c>
      <c r="B6924" s="28">
        <v>44565</v>
      </c>
      <c r="C6924" s="28">
        <v>22</v>
      </c>
      <c r="D6924" s="28">
        <v>3</v>
      </c>
      <c r="E6924" s="28">
        <v>2021</v>
      </c>
      <c r="F6924" s="28" t="s">
        <v>391</v>
      </c>
      <c r="G6924" s="28">
        <v>3</v>
      </c>
      <c r="H6924" s="28" t="s">
        <v>293</v>
      </c>
      <c r="I6924" s="28">
        <v>3</v>
      </c>
      <c r="J6924" s="28">
        <v>2.1791595999500699E-4</v>
      </c>
      <c r="K6924" s="28">
        <v>1.9764200811150801E-4</v>
      </c>
      <c r="L6924" s="28">
        <v>2.41396544772796E-4</v>
      </c>
      <c r="M6924" t="str">
        <f>VLOOKUP(Table_3[[#This Row],[cause_name]],ref_causegroups!A:B,2,FALSE)</f>
        <v>Cardiovascular diseases</v>
      </c>
      <c r="O6924">
        <v>6923</v>
      </c>
    </row>
    <row r="6925" spans="1:15" ht="15.75" customHeight="1">
      <c r="A6925" s="28" t="s">
        <v>21446</v>
      </c>
      <c r="B6925" s="28">
        <v>44565</v>
      </c>
      <c r="C6925" s="28">
        <v>22</v>
      </c>
      <c r="D6925" s="28">
        <v>3</v>
      </c>
      <c r="E6925" s="28">
        <v>2021</v>
      </c>
      <c r="F6925" s="28" t="s">
        <v>395</v>
      </c>
      <c r="G6925" s="28">
        <v>3</v>
      </c>
      <c r="H6925" s="28" t="s">
        <v>293</v>
      </c>
      <c r="I6925" s="28">
        <v>3</v>
      </c>
      <c r="J6925" s="28">
        <v>1.1171034973793601E-3</v>
      </c>
      <c r="K6925" s="28">
        <v>6.6843256707240298E-4</v>
      </c>
      <c r="L6925" s="28">
        <v>1.65151693019784E-3</v>
      </c>
      <c r="M6925" t="str">
        <f>VLOOKUP(Table_3[[#This Row],[cause_name]],ref_causegroups!A:B,2,FALSE)</f>
        <v>Neurological disorders</v>
      </c>
      <c r="O6925">
        <v>6924</v>
      </c>
    </row>
    <row r="6926" spans="1:15" ht="15.75" customHeight="1">
      <c r="A6926" s="28" t="s">
        <v>21446</v>
      </c>
      <c r="B6926" s="28">
        <v>44565</v>
      </c>
      <c r="C6926" s="28">
        <v>22</v>
      </c>
      <c r="D6926" s="28">
        <v>3</v>
      </c>
      <c r="E6926" s="28">
        <v>2021</v>
      </c>
      <c r="F6926" s="28" t="s">
        <v>399</v>
      </c>
      <c r="G6926" s="28">
        <v>3</v>
      </c>
      <c r="H6926" s="28" t="s">
        <v>293</v>
      </c>
      <c r="I6926" s="28">
        <v>3</v>
      </c>
      <c r="J6926" s="28">
        <v>8.2030332047590404E-6</v>
      </c>
      <c r="K6926" s="28">
        <v>6.0393415277861299E-6</v>
      </c>
      <c r="L6926" s="28">
        <v>1.09040804824465E-5</v>
      </c>
      <c r="M6926" t="str">
        <f>VLOOKUP(Table_3[[#This Row],[cause_name]],ref_causegroups!A:B,2,FALSE)</f>
        <v>Neurological disorders</v>
      </c>
      <c r="O6926">
        <v>6925</v>
      </c>
    </row>
    <row r="6927" spans="1:15" ht="15.75" customHeight="1">
      <c r="A6927" s="28" t="s">
        <v>21446</v>
      </c>
      <c r="B6927" s="28">
        <v>44565</v>
      </c>
      <c r="C6927" s="28">
        <v>22</v>
      </c>
      <c r="D6927" s="28">
        <v>3</v>
      </c>
      <c r="E6927" s="28">
        <v>2021</v>
      </c>
      <c r="F6927" s="28" t="s">
        <v>403</v>
      </c>
      <c r="G6927" s="28">
        <v>3</v>
      </c>
      <c r="H6927" s="28" t="s">
        <v>293</v>
      </c>
      <c r="I6927" s="28">
        <v>3</v>
      </c>
      <c r="J6927" s="28">
        <v>3.0857263989523499E-3</v>
      </c>
      <c r="K6927" s="28">
        <v>2.6521288230820098E-3</v>
      </c>
      <c r="L6927" s="28">
        <v>3.5848000293587099E-3</v>
      </c>
      <c r="M6927" t="str">
        <f>VLOOKUP(Table_3[[#This Row],[cause_name]],ref_causegroups!A:B,2,FALSE)</f>
        <v>Mental disorders</v>
      </c>
      <c r="O6927">
        <v>6926</v>
      </c>
    </row>
    <row r="6928" spans="1:15" ht="15.75" customHeight="1">
      <c r="A6928" s="28" t="s">
        <v>21446</v>
      </c>
      <c r="B6928" s="28">
        <v>44565</v>
      </c>
      <c r="C6928" s="28">
        <v>22</v>
      </c>
      <c r="D6928" s="28">
        <v>3</v>
      </c>
      <c r="E6928" s="28">
        <v>2021</v>
      </c>
      <c r="F6928" s="28" t="s">
        <v>407</v>
      </c>
      <c r="G6928" s="28">
        <v>3</v>
      </c>
      <c r="H6928" s="28" t="s">
        <v>293</v>
      </c>
      <c r="I6928" s="28">
        <v>3</v>
      </c>
      <c r="J6928" s="28">
        <v>5.2144948791449396E-4</v>
      </c>
      <c r="K6928" s="28">
        <v>3.3037256041586199E-4</v>
      </c>
      <c r="L6928" s="28">
        <v>7.7773466180021096E-4</v>
      </c>
      <c r="M6928" t="str">
        <f>VLOOKUP(Table_3[[#This Row],[cause_name]],ref_causegroups!A:B,2,FALSE)</f>
        <v>Substance use disorders</v>
      </c>
      <c r="O6928">
        <v>6927</v>
      </c>
    </row>
    <row r="6929" spans="1:15" ht="15.75" customHeight="1">
      <c r="A6929" s="28" t="s">
        <v>21446</v>
      </c>
      <c r="B6929" s="28">
        <v>44565</v>
      </c>
      <c r="C6929" s="28">
        <v>22</v>
      </c>
      <c r="D6929" s="28">
        <v>3</v>
      </c>
      <c r="E6929" s="28">
        <v>2021</v>
      </c>
      <c r="F6929" s="28" t="s">
        <v>411</v>
      </c>
      <c r="G6929" s="28">
        <v>3</v>
      </c>
      <c r="H6929" s="28" t="s">
        <v>293</v>
      </c>
      <c r="I6929" s="28">
        <v>3</v>
      </c>
      <c r="J6929" s="28">
        <v>3.6399783912723399E-3</v>
      </c>
      <c r="K6929" s="28">
        <v>1.3800008301467E-3</v>
      </c>
      <c r="L6929" s="28">
        <v>6.59489652414355E-3</v>
      </c>
      <c r="M6929" t="str">
        <f>VLOOKUP(Table_3[[#This Row],[cause_name]],ref_causegroups!A:B,2,FALSE)</f>
        <v>Mental disorders</v>
      </c>
      <c r="O6929">
        <v>6928</v>
      </c>
    </row>
    <row r="6930" spans="1:15" ht="15.75" customHeight="1">
      <c r="A6930" s="28" t="s">
        <v>21446</v>
      </c>
      <c r="B6930" s="28">
        <v>44565</v>
      </c>
      <c r="C6930" s="28">
        <v>22</v>
      </c>
      <c r="D6930" s="28">
        <v>3</v>
      </c>
      <c r="E6930" s="28">
        <v>2021</v>
      </c>
      <c r="F6930" s="28" t="s">
        <v>415</v>
      </c>
      <c r="G6930" s="28">
        <v>3</v>
      </c>
      <c r="H6930" s="28" t="s">
        <v>293</v>
      </c>
      <c r="I6930" s="28">
        <v>3</v>
      </c>
      <c r="J6930" s="28">
        <v>1.34586551250543E-4</v>
      </c>
      <c r="K6930" s="28">
        <v>7.2177686547509907E-5</v>
      </c>
      <c r="L6930" s="28">
        <v>2.1724554251062499E-4</v>
      </c>
      <c r="M6930" t="str">
        <f>VLOOKUP(Table_3[[#This Row],[cause_name]],ref_causegroups!A:B,2,FALSE)</f>
        <v>Musculoskeletal disorders</v>
      </c>
      <c r="O6930">
        <v>6929</v>
      </c>
    </row>
    <row r="6931" spans="1:15" ht="15.75" customHeight="1">
      <c r="A6931" s="28" t="s">
        <v>21446</v>
      </c>
      <c r="B6931" s="28">
        <v>44565</v>
      </c>
      <c r="C6931" s="28">
        <v>22</v>
      </c>
      <c r="D6931" s="28">
        <v>3</v>
      </c>
      <c r="E6931" s="28">
        <v>2021</v>
      </c>
      <c r="F6931" s="28" t="s">
        <v>313</v>
      </c>
      <c r="G6931" s="28">
        <v>3</v>
      </c>
      <c r="H6931" s="28" t="s">
        <v>293</v>
      </c>
      <c r="I6931" s="28">
        <v>3</v>
      </c>
      <c r="J6931" s="28">
        <v>5.9909013545363702E-5</v>
      </c>
      <c r="K6931" s="28">
        <v>4.7630778999841497E-5</v>
      </c>
      <c r="L6931" s="28">
        <v>7.242233630027E-5</v>
      </c>
      <c r="M6931" t="str">
        <f>VLOOKUP(Table_3[[#This Row],[cause_name]],ref_causegroups!A:B,2,FALSE)</f>
        <v>Musculoskeletal disorders</v>
      </c>
      <c r="O6931">
        <v>6930</v>
      </c>
    </row>
    <row r="6932" spans="1:15" ht="15.75" customHeight="1">
      <c r="A6932" s="28" t="s">
        <v>21446</v>
      </c>
      <c r="B6932" s="28">
        <v>44565</v>
      </c>
      <c r="C6932" s="28">
        <v>22</v>
      </c>
      <c r="D6932" s="28">
        <v>3</v>
      </c>
      <c r="E6932" s="28">
        <v>2021</v>
      </c>
      <c r="F6932" s="28" t="s">
        <v>419</v>
      </c>
      <c r="G6932" s="28">
        <v>3</v>
      </c>
      <c r="H6932" s="28" t="s">
        <v>293</v>
      </c>
      <c r="I6932" s="28">
        <v>3</v>
      </c>
      <c r="J6932" s="28">
        <v>5.7116319178613798E-3</v>
      </c>
      <c r="K6932" s="28">
        <v>3.21271200737358E-3</v>
      </c>
      <c r="L6932" s="28">
        <v>8.2802634208566598E-3</v>
      </c>
      <c r="M6932" t="str">
        <f>VLOOKUP(Table_3[[#This Row],[cause_name]],ref_causegroups!A:B,2,FALSE)</f>
        <v>Musculoskeletal disorders</v>
      </c>
      <c r="O6932">
        <v>6931</v>
      </c>
    </row>
    <row r="6933" spans="1:15" ht="15.75" customHeight="1">
      <c r="A6933" s="28" t="s">
        <v>21446</v>
      </c>
      <c r="B6933" s="28">
        <v>44565</v>
      </c>
      <c r="C6933" s="28">
        <v>22</v>
      </c>
      <c r="D6933" s="28">
        <v>3</v>
      </c>
      <c r="E6933" s="28">
        <v>2021</v>
      </c>
      <c r="F6933" s="28" t="s">
        <v>423</v>
      </c>
      <c r="G6933" s="28">
        <v>3</v>
      </c>
      <c r="H6933" s="28" t="s">
        <v>293</v>
      </c>
      <c r="I6933" s="28">
        <v>3</v>
      </c>
      <c r="J6933" s="28">
        <v>1.3074722494868599E-4</v>
      </c>
      <c r="K6933" s="28">
        <v>4.3305261628408701E-7</v>
      </c>
      <c r="L6933" s="28">
        <v>5.8395728549179499E-4</v>
      </c>
      <c r="M6933" t="str">
        <f>VLOOKUP(Table_3[[#This Row],[cause_name]],ref_causegroups!A:B,2,FALSE)</f>
        <v>Skin and subcutaneous diseases</v>
      </c>
      <c r="O6933">
        <v>6932</v>
      </c>
    </row>
    <row r="6934" spans="1:15" ht="15.75" customHeight="1">
      <c r="A6934" s="28" t="s">
        <v>21446</v>
      </c>
      <c r="B6934" s="28">
        <v>44565</v>
      </c>
      <c r="C6934" s="28">
        <v>22</v>
      </c>
      <c r="D6934" s="28">
        <v>3</v>
      </c>
      <c r="E6934" s="28">
        <v>2021</v>
      </c>
      <c r="F6934" s="28" t="s">
        <v>427</v>
      </c>
      <c r="G6934" s="28">
        <v>3</v>
      </c>
      <c r="H6934" s="28" t="s">
        <v>293</v>
      </c>
      <c r="I6934" s="28">
        <v>3</v>
      </c>
      <c r="J6934" s="28">
        <v>3.7314957997921599E-4</v>
      </c>
      <c r="K6934" s="28">
        <v>2.6292067791663801E-4</v>
      </c>
      <c r="L6934" s="28">
        <v>4.8988812384760899E-4</v>
      </c>
      <c r="M6934" t="str">
        <f>VLOOKUP(Table_3[[#This Row],[cause_name]],ref_causegroups!A:B,2,FALSE)</f>
        <v>Skin and subcutaneous diseases</v>
      </c>
      <c r="O6934">
        <v>6933</v>
      </c>
    </row>
    <row r="6935" spans="1:15" ht="15.75" customHeight="1">
      <c r="A6935" s="28" t="s">
        <v>21446</v>
      </c>
      <c r="B6935" s="28">
        <v>44565</v>
      </c>
      <c r="C6935" s="28">
        <v>22</v>
      </c>
      <c r="D6935" s="28">
        <v>3</v>
      </c>
      <c r="E6935" s="28">
        <v>2021</v>
      </c>
      <c r="F6935" s="28" t="s">
        <v>431</v>
      </c>
      <c r="G6935" s="28">
        <v>3</v>
      </c>
      <c r="H6935" s="28" t="s">
        <v>293</v>
      </c>
      <c r="I6935" s="28">
        <v>3</v>
      </c>
      <c r="J6935" s="28">
        <v>1.33842165850675E-3</v>
      </c>
      <c r="K6935" s="28">
        <v>1.1257712039963699E-3</v>
      </c>
      <c r="L6935" s="28">
        <v>1.5589347828384001E-3</v>
      </c>
      <c r="M6935" t="str">
        <f>VLOOKUP(Table_3[[#This Row],[cause_name]],ref_causegroups!A:B,2,FALSE)</f>
        <v>Maternal and neonatal disorders</v>
      </c>
      <c r="O6935">
        <v>6934</v>
      </c>
    </row>
    <row r="6936" spans="1:15" ht="15.75" customHeight="1">
      <c r="A6936" s="28" t="s">
        <v>21446</v>
      </c>
      <c r="B6936" s="28">
        <v>44565</v>
      </c>
      <c r="C6936" s="28">
        <v>22</v>
      </c>
      <c r="D6936" s="28">
        <v>3</v>
      </c>
      <c r="E6936" s="28">
        <v>2021</v>
      </c>
      <c r="F6936" s="28" t="s">
        <v>435</v>
      </c>
      <c r="G6936" s="28">
        <v>3</v>
      </c>
      <c r="H6936" s="28" t="s">
        <v>293</v>
      </c>
      <c r="I6936" s="28">
        <v>3</v>
      </c>
      <c r="J6936" s="28">
        <v>2.5409045760177602E-7</v>
      </c>
      <c r="K6936" s="28">
        <v>2.1778004706062201E-7</v>
      </c>
      <c r="L6936" s="28">
        <v>2.99180167650554E-7</v>
      </c>
      <c r="M6936" t="str">
        <f>VLOOKUP(Table_3[[#This Row],[cause_name]],ref_causegroups!A:B,2,FALSE)</f>
        <v>Other infectious diseases</v>
      </c>
      <c r="O6936">
        <v>6935</v>
      </c>
    </row>
    <row r="6937" spans="1:15" ht="15.75" customHeight="1">
      <c r="A6937" s="28" t="s">
        <v>21446</v>
      </c>
      <c r="B6937" s="28">
        <v>44565</v>
      </c>
      <c r="C6937" s="28">
        <v>22</v>
      </c>
      <c r="D6937" s="28">
        <v>3</v>
      </c>
      <c r="E6937" s="28">
        <v>2021</v>
      </c>
      <c r="F6937" s="28" t="s">
        <v>439</v>
      </c>
      <c r="G6937" s="28">
        <v>3</v>
      </c>
      <c r="H6937" s="28" t="s">
        <v>293</v>
      </c>
      <c r="I6937" s="28">
        <v>3</v>
      </c>
      <c r="J6937" s="28">
        <v>4.53683247251353E-5</v>
      </c>
      <c r="K6937" s="28">
        <v>3.7255749092099597E-5</v>
      </c>
      <c r="L6937" s="28">
        <v>5.5250088742663298E-5</v>
      </c>
      <c r="M6937" t="str">
        <f>VLOOKUP(Table_3[[#This Row],[cause_name]],ref_causegroups!A:B,2,FALSE)</f>
        <v>Maternal and neonatal disorders</v>
      </c>
      <c r="O6937">
        <v>6936</v>
      </c>
    </row>
    <row r="6938" spans="1:15" ht="15.75" customHeight="1">
      <c r="A6938" s="28" t="s">
        <v>21446</v>
      </c>
      <c r="B6938" s="28">
        <v>44565</v>
      </c>
      <c r="C6938" s="28">
        <v>22</v>
      </c>
      <c r="D6938" s="28">
        <v>3</v>
      </c>
      <c r="E6938" s="28">
        <v>2021</v>
      </c>
      <c r="F6938" s="28" t="s">
        <v>443</v>
      </c>
      <c r="G6938" s="28">
        <v>3</v>
      </c>
      <c r="H6938" s="28" t="s">
        <v>293</v>
      </c>
      <c r="I6938" s="28">
        <v>3</v>
      </c>
      <c r="J6938" s="28">
        <v>2.3960268666959599E-4</v>
      </c>
      <c r="K6938" s="28">
        <v>1.90024653221027E-4</v>
      </c>
      <c r="L6938" s="28">
        <v>3.00409764210682E-4</v>
      </c>
      <c r="M6938" t="str">
        <f>VLOOKUP(Table_3[[#This Row],[cause_name]],ref_causegroups!A:B,2,FALSE)</f>
        <v>Maternal and neonatal disorders</v>
      </c>
      <c r="O6938">
        <v>6937</v>
      </c>
    </row>
    <row r="6939" spans="1:15" ht="15.75" customHeight="1">
      <c r="A6939" s="28" t="s">
        <v>21446</v>
      </c>
      <c r="B6939" s="28">
        <v>44565</v>
      </c>
      <c r="C6939" s="28">
        <v>22</v>
      </c>
      <c r="D6939" s="28">
        <v>3</v>
      </c>
      <c r="E6939" s="28">
        <v>2021</v>
      </c>
      <c r="F6939" s="28" t="s">
        <v>447</v>
      </c>
      <c r="G6939" s="28">
        <v>3</v>
      </c>
      <c r="H6939" s="28" t="s">
        <v>293</v>
      </c>
      <c r="I6939" s="28">
        <v>3</v>
      </c>
      <c r="J6939" s="28">
        <v>5.50171596667693E-5</v>
      </c>
      <c r="K6939" s="28">
        <v>2.34651962572951E-5</v>
      </c>
      <c r="L6939" s="28">
        <v>9.2629531805183505E-5</v>
      </c>
      <c r="M6939" t="str">
        <f>VLOOKUP(Table_3[[#This Row],[cause_name]],ref_causegroups!A:B,2,FALSE)</f>
        <v>Other infectious diseases</v>
      </c>
      <c r="O6939">
        <v>6938</v>
      </c>
    </row>
    <row r="6940" spans="1:15" ht="15.75" customHeight="1">
      <c r="A6940" s="28" t="s">
        <v>21446</v>
      </c>
      <c r="B6940" s="28">
        <v>44565</v>
      </c>
      <c r="C6940" s="28">
        <v>22</v>
      </c>
      <c r="D6940" s="28">
        <v>3</v>
      </c>
      <c r="E6940" s="28">
        <v>2021</v>
      </c>
      <c r="F6940" s="28" t="s">
        <v>314</v>
      </c>
      <c r="G6940" s="28">
        <v>3</v>
      </c>
      <c r="H6940" s="28" t="s">
        <v>293</v>
      </c>
      <c r="I6940" s="28">
        <v>3</v>
      </c>
      <c r="J6940" s="28">
        <v>4.6724193123889998E-4</v>
      </c>
      <c r="K6940" s="28">
        <v>3.22652752296186E-4</v>
      </c>
      <c r="L6940" s="28">
        <v>6.4157752266421003E-4</v>
      </c>
      <c r="M6940" t="str">
        <f>VLOOKUP(Table_3[[#This Row],[cause_name]],ref_causegroups!A:B,2,FALSE)</f>
        <v>Substance use disorders</v>
      </c>
      <c r="O6940">
        <v>6939</v>
      </c>
    </row>
    <row r="6941" spans="1:15" ht="15.75" customHeight="1">
      <c r="A6941" s="28" t="s">
        <v>21446</v>
      </c>
      <c r="B6941" s="28">
        <v>44565</v>
      </c>
      <c r="C6941" s="28">
        <v>22</v>
      </c>
      <c r="D6941" s="28">
        <v>3</v>
      </c>
      <c r="E6941" s="28">
        <v>2021</v>
      </c>
      <c r="F6941" s="28" t="s">
        <v>451</v>
      </c>
      <c r="G6941" s="28">
        <v>3</v>
      </c>
      <c r="H6941" s="28" t="s">
        <v>293</v>
      </c>
      <c r="I6941" s="28">
        <v>3</v>
      </c>
      <c r="J6941" s="28">
        <v>3.3078032828845101E-6</v>
      </c>
      <c r="K6941" s="28">
        <v>2.6704647041045399E-6</v>
      </c>
      <c r="L6941" s="28">
        <v>4.1502559165588796E-6</v>
      </c>
      <c r="M6941" t="str">
        <f>VLOOKUP(Table_3[[#This Row],[cause_name]],ref_causegroups!A:B,2,FALSE)</f>
        <v>Neglected tropical diseases and malaria</v>
      </c>
      <c r="O6941">
        <v>6940</v>
      </c>
    </row>
    <row r="6942" spans="1:15" ht="15.75" customHeight="1">
      <c r="A6942" s="28" t="s">
        <v>21446</v>
      </c>
      <c r="B6942" s="28">
        <v>44565</v>
      </c>
      <c r="C6942" s="28">
        <v>22</v>
      </c>
      <c r="D6942" s="28">
        <v>3</v>
      </c>
      <c r="E6942" s="28">
        <v>2021</v>
      </c>
      <c r="F6942" s="28" t="s">
        <v>315</v>
      </c>
      <c r="G6942" s="28">
        <v>3</v>
      </c>
      <c r="H6942" s="28" t="s">
        <v>293</v>
      </c>
      <c r="I6942" s="28">
        <v>3</v>
      </c>
      <c r="J6942" s="28">
        <v>4.4618966074855703E-8</v>
      </c>
      <c r="K6942" s="28">
        <v>3.1072958856711903E-8</v>
      </c>
      <c r="L6942" s="28">
        <v>6.0768998522906697E-8</v>
      </c>
      <c r="M6942" t="str">
        <f>VLOOKUP(Table_3[[#This Row],[cause_name]],ref_causegroups!A:B,2,FALSE)</f>
        <v>Chronic respiratory diseases</v>
      </c>
      <c r="O6942">
        <v>6941</v>
      </c>
    </row>
    <row r="6943" spans="1:15" ht="15.75" customHeight="1">
      <c r="A6943" s="28" t="s">
        <v>21446</v>
      </c>
      <c r="B6943" s="28">
        <v>44565</v>
      </c>
      <c r="C6943" s="28">
        <v>22</v>
      </c>
      <c r="D6943" s="28">
        <v>3</v>
      </c>
      <c r="E6943" s="28">
        <v>2021</v>
      </c>
      <c r="F6943" s="28" t="s">
        <v>316</v>
      </c>
      <c r="G6943" s="28">
        <v>3</v>
      </c>
      <c r="H6943" s="28" t="s">
        <v>293</v>
      </c>
      <c r="I6943" s="28">
        <v>3</v>
      </c>
      <c r="J6943" s="28">
        <v>1.1747058983584601E-8</v>
      </c>
      <c r="K6943" s="28">
        <v>8.0626785586340005E-9</v>
      </c>
      <c r="L6943" s="28">
        <v>1.6080297356925299E-8</v>
      </c>
      <c r="M6943" t="str">
        <f>VLOOKUP(Table_3[[#This Row],[cause_name]],ref_causegroups!A:B,2,FALSE)</f>
        <v>Chronic respiratory diseases</v>
      </c>
      <c r="O6943">
        <v>6942</v>
      </c>
    </row>
    <row r="6944" spans="1:15" ht="15.75" customHeight="1">
      <c r="A6944" s="28" t="s">
        <v>21446</v>
      </c>
      <c r="B6944" s="28">
        <v>44565</v>
      </c>
      <c r="C6944" s="28">
        <v>22</v>
      </c>
      <c r="D6944" s="28">
        <v>3</v>
      </c>
      <c r="E6944" s="28">
        <v>2021</v>
      </c>
      <c r="F6944" s="28" t="s">
        <v>317</v>
      </c>
      <c r="G6944" s="28">
        <v>3</v>
      </c>
      <c r="H6944" s="28" t="s">
        <v>293</v>
      </c>
      <c r="I6944" s="28">
        <v>3</v>
      </c>
      <c r="J6944" s="28">
        <v>6.5962737929231601E-9</v>
      </c>
      <c r="K6944" s="28">
        <v>4.5769151382297398E-9</v>
      </c>
      <c r="L6944" s="28">
        <v>8.9562486198732003E-9</v>
      </c>
      <c r="M6944" t="str">
        <f>VLOOKUP(Table_3[[#This Row],[cause_name]],ref_causegroups!A:B,2,FALSE)</f>
        <v>Chronic respiratory diseases</v>
      </c>
      <c r="O6944">
        <v>6943</v>
      </c>
    </row>
    <row r="6945" spans="1:15" ht="15.75" customHeight="1">
      <c r="A6945" s="28" t="s">
        <v>21446</v>
      </c>
      <c r="B6945" s="28">
        <v>44565</v>
      </c>
      <c r="C6945" s="28">
        <v>22</v>
      </c>
      <c r="D6945" s="28">
        <v>3</v>
      </c>
      <c r="E6945" s="28">
        <v>2021</v>
      </c>
      <c r="F6945" s="28" t="s">
        <v>318</v>
      </c>
      <c r="G6945" s="28">
        <v>3</v>
      </c>
      <c r="H6945" s="28" t="s">
        <v>293</v>
      </c>
      <c r="I6945" s="28">
        <v>3</v>
      </c>
      <c r="J6945" s="28">
        <v>2.4238325810598701E-8</v>
      </c>
      <c r="K6945" s="28">
        <v>1.6734755843925599E-8</v>
      </c>
      <c r="L6945" s="28">
        <v>3.2728329311292902E-8</v>
      </c>
      <c r="M6945" t="str">
        <f>VLOOKUP(Table_3[[#This Row],[cause_name]],ref_causegroups!A:B,2,FALSE)</f>
        <v>Chronic respiratory diseases</v>
      </c>
      <c r="O6945">
        <v>6944</v>
      </c>
    </row>
    <row r="6946" spans="1:15" ht="15.75" customHeight="1">
      <c r="A6946" s="28" t="s">
        <v>21446</v>
      </c>
      <c r="B6946" s="28">
        <v>44565</v>
      </c>
      <c r="C6946" s="28">
        <v>22</v>
      </c>
      <c r="D6946" s="28">
        <v>3</v>
      </c>
      <c r="E6946" s="28">
        <v>2021</v>
      </c>
      <c r="F6946" s="28" t="s">
        <v>455</v>
      </c>
      <c r="G6946" s="28">
        <v>3</v>
      </c>
      <c r="H6946" s="28" t="s">
        <v>293</v>
      </c>
      <c r="I6946" s="28">
        <v>3</v>
      </c>
      <c r="J6946" s="28">
        <v>1.06095416925529E-6</v>
      </c>
      <c r="K6946" s="28">
        <v>8.1612989183986696E-7</v>
      </c>
      <c r="L6946" s="28">
        <v>1.30552012997153E-6</v>
      </c>
      <c r="M6946" t="str">
        <f>VLOOKUP(Table_3[[#This Row],[cause_name]],ref_causegroups!A:B,2,FALSE)</f>
        <v>Neurological disorders</v>
      </c>
      <c r="O6946">
        <v>6945</v>
      </c>
    </row>
    <row r="6947" spans="1:15" ht="15.75" customHeight="1">
      <c r="A6947" s="28" t="s">
        <v>21446</v>
      </c>
      <c r="B6947" s="28">
        <v>44565</v>
      </c>
      <c r="C6947" s="28">
        <v>22</v>
      </c>
      <c r="D6947" s="28">
        <v>3</v>
      </c>
      <c r="E6947" s="28">
        <v>2021</v>
      </c>
      <c r="F6947" s="28" t="s">
        <v>459</v>
      </c>
      <c r="G6947" s="28">
        <v>3</v>
      </c>
      <c r="H6947" s="28" t="s">
        <v>293</v>
      </c>
      <c r="I6947" s="28">
        <v>3</v>
      </c>
      <c r="J6947" s="28">
        <v>5.4987441567021997E-7</v>
      </c>
      <c r="K6947" s="28">
        <v>3.7969472902142399E-7</v>
      </c>
      <c r="L6947" s="28">
        <v>7.3632719081897604E-7</v>
      </c>
      <c r="M6947" t="str">
        <f>VLOOKUP(Table_3[[#This Row],[cause_name]],ref_causegroups!A:B,2,FALSE)</f>
        <v>Neoplasms</v>
      </c>
      <c r="O6947">
        <v>6946</v>
      </c>
    </row>
    <row r="6948" spans="1:15" ht="15.75" customHeight="1">
      <c r="A6948" s="28" t="s">
        <v>21446</v>
      </c>
      <c r="B6948" s="28">
        <v>44565</v>
      </c>
      <c r="C6948" s="28">
        <v>22</v>
      </c>
      <c r="D6948" s="28">
        <v>3</v>
      </c>
      <c r="E6948" s="28">
        <v>2021</v>
      </c>
      <c r="F6948" s="28" t="s">
        <v>462</v>
      </c>
      <c r="G6948" s="28">
        <v>3</v>
      </c>
      <c r="H6948" s="28" t="s">
        <v>293</v>
      </c>
      <c r="I6948" s="28">
        <v>3</v>
      </c>
      <c r="J6948" s="28">
        <v>8.6786212163909103E-7</v>
      </c>
      <c r="K6948" s="28">
        <v>6.3321980944337897E-7</v>
      </c>
      <c r="L6948" s="28">
        <v>1.1938208593367101E-6</v>
      </c>
      <c r="M6948" t="str">
        <f>VLOOKUP(Table_3[[#This Row],[cause_name]],ref_causegroups!A:B,2,FALSE)</f>
        <v>Neoplasms</v>
      </c>
      <c r="O6948">
        <v>6947</v>
      </c>
    </row>
    <row r="6949" spans="1:15" ht="15.75" customHeight="1">
      <c r="A6949" s="28" t="s">
        <v>21446</v>
      </c>
      <c r="B6949" s="28">
        <v>44565</v>
      </c>
      <c r="C6949" s="28">
        <v>22</v>
      </c>
      <c r="D6949" s="28">
        <v>3</v>
      </c>
      <c r="E6949" s="28">
        <v>2021</v>
      </c>
      <c r="F6949" s="28" t="s">
        <v>319</v>
      </c>
      <c r="G6949" s="28">
        <v>3</v>
      </c>
      <c r="H6949" s="28" t="s">
        <v>293</v>
      </c>
      <c r="I6949" s="28">
        <v>3</v>
      </c>
      <c r="J6949" s="28">
        <v>7.9774638178780394E-8</v>
      </c>
      <c r="K6949" s="28">
        <v>4.7507230697454E-8</v>
      </c>
      <c r="L6949" s="28">
        <v>1.04395411797831E-7</v>
      </c>
      <c r="M6949" t="str">
        <f>VLOOKUP(Table_3[[#This Row],[cause_name]],ref_causegroups!A:B,2,FALSE)</f>
        <v>Neoplasms</v>
      </c>
      <c r="O6949">
        <v>6948</v>
      </c>
    </row>
    <row r="6950" spans="1:15" ht="15.75" customHeight="1">
      <c r="A6950" s="28" t="s">
        <v>21446</v>
      </c>
      <c r="B6950" s="28">
        <v>44565</v>
      </c>
      <c r="C6950" s="28">
        <v>22</v>
      </c>
      <c r="D6950" s="28">
        <v>3</v>
      </c>
      <c r="E6950" s="28">
        <v>2021</v>
      </c>
      <c r="F6950" s="28" t="s">
        <v>466</v>
      </c>
      <c r="G6950" s="28">
        <v>3</v>
      </c>
      <c r="H6950" s="28" t="s">
        <v>293</v>
      </c>
      <c r="I6950" s="28">
        <v>3</v>
      </c>
      <c r="J6950" s="28">
        <v>2.6841370374822099E-7</v>
      </c>
      <c r="K6950" s="28">
        <v>1.68134521612449E-7</v>
      </c>
      <c r="L6950" s="28">
        <v>3.7320288870507401E-7</v>
      </c>
      <c r="M6950" t="str">
        <f>VLOOKUP(Table_3[[#This Row],[cause_name]],ref_causegroups!A:B,2,FALSE)</f>
        <v>Neoplasms</v>
      </c>
      <c r="O6950">
        <v>6949</v>
      </c>
    </row>
    <row r="6951" spans="1:15" ht="15.75" customHeight="1">
      <c r="A6951" s="28" t="s">
        <v>21446</v>
      </c>
      <c r="B6951" s="28">
        <v>44565</v>
      </c>
      <c r="C6951" s="28">
        <v>22</v>
      </c>
      <c r="D6951" s="28">
        <v>3</v>
      </c>
      <c r="E6951" s="28">
        <v>2021</v>
      </c>
      <c r="F6951" s="28" t="s">
        <v>470</v>
      </c>
      <c r="G6951" s="28">
        <v>3</v>
      </c>
      <c r="H6951" s="28" t="s">
        <v>293</v>
      </c>
      <c r="I6951" s="28">
        <v>3</v>
      </c>
      <c r="J6951" s="28">
        <v>1.8229172859919501E-4</v>
      </c>
      <c r="K6951" s="28">
        <v>1.2623285465772601E-4</v>
      </c>
      <c r="L6951" s="28">
        <v>2.54637134288682E-4</v>
      </c>
      <c r="M6951" t="str">
        <f>VLOOKUP(Table_3[[#This Row],[cause_name]],ref_causegroups!A:B,2,FALSE)</f>
        <v>Maternal and neonatal disorders</v>
      </c>
      <c r="O6951">
        <v>6950</v>
      </c>
    </row>
    <row r="6952" spans="1:15" ht="15.75" customHeight="1">
      <c r="A6952" s="28" t="s">
        <v>21446</v>
      </c>
      <c r="B6952" s="28">
        <v>44565</v>
      </c>
      <c r="C6952" s="28">
        <v>22</v>
      </c>
      <c r="D6952" s="28">
        <v>3</v>
      </c>
      <c r="E6952" s="28">
        <v>2021</v>
      </c>
      <c r="F6952" s="28" t="s">
        <v>320</v>
      </c>
      <c r="G6952" s="28">
        <v>3</v>
      </c>
      <c r="H6952" s="28" t="s">
        <v>293</v>
      </c>
      <c r="I6952" s="28">
        <v>3</v>
      </c>
      <c r="J6952" s="28">
        <v>1.7398496734723499E-8</v>
      </c>
      <c r="K6952" s="28">
        <v>1.04371547409588E-8</v>
      </c>
      <c r="L6952" s="28">
        <v>2.7558524248015002E-8</v>
      </c>
      <c r="M6952" t="str">
        <f>VLOOKUP(Table_3[[#This Row],[cause_name]],ref_causegroups!A:B,2,FALSE)</f>
        <v>Other non-communicable diseases</v>
      </c>
      <c r="O6952">
        <v>6951</v>
      </c>
    </row>
    <row r="6953" spans="1:15" ht="15.75" customHeight="1">
      <c r="A6953" s="28" t="s">
        <v>21446</v>
      </c>
      <c r="B6953" s="28">
        <v>44565</v>
      </c>
      <c r="C6953" s="28">
        <v>22</v>
      </c>
      <c r="D6953" s="28">
        <v>3</v>
      </c>
      <c r="E6953" s="28">
        <v>2021</v>
      </c>
      <c r="F6953" s="28" t="s">
        <v>474</v>
      </c>
      <c r="G6953" s="28">
        <v>3</v>
      </c>
      <c r="H6953" s="28" t="s">
        <v>293</v>
      </c>
      <c r="I6953" s="28">
        <v>3</v>
      </c>
      <c r="J6953" s="28">
        <v>4.6697693766188504E-6</v>
      </c>
      <c r="K6953" s="28">
        <v>3.0234534989037702E-6</v>
      </c>
      <c r="L6953" s="28">
        <v>6.9732258102448101E-6</v>
      </c>
      <c r="M6953" t="str">
        <f>VLOOKUP(Table_3[[#This Row],[cause_name]],ref_causegroups!A:B,2,FALSE)</f>
        <v>Other non-communicable diseases</v>
      </c>
      <c r="O6953">
        <v>6952</v>
      </c>
    </row>
    <row r="6954" spans="1:15" ht="15.75" customHeight="1">
      <c r="A6954" s="28" t="s">
        <v>21446</v>
      </c>
      <c r="B6954" s="28">
        <v>44565</v>
      </c>
      <c r="C6954" s="28">
        <v>22</v>
      </c>
      <c r="D6954" s="28">
        <v>3</v>
      </c>
      <c r="E6954" s="28">
        <v>2021</v>
      </c>
      <c r="F6954" s="28" t="s">
        <v>321</v>
      </c>
      <c r="G6954" s="28">
        <v>3</v>
      </c>
      <c r="H6954" s="28" t="s">
        <v>293</v>
      </c>
      <c r="I6954" s="28">
        <v>3</v>
      </c>
      <c r="J6954" s="28">
        <v>1.52275283932794E-4</v>
      </c>
      <c r="K6954" s="28">
        <v>1.17935316413385E-4</v>
      </c>
      <c r="L6954" s="28">
        <v>1.98415937462621E-4</v>
      </c>
      <c r="M6954" t="str">
        <f>VLOOKUP(Table_3[[#This Row],[cause_name]],ref_causegroups!A:B,2,FALSE)</f>
        <v>Diabetes and kidney diseases</v>
      </c>
      <c r="O6954">
        <v>6953</v>
      </c>
    </row>
    <row r="6955" spans="1:15" ht="15.75" customHeight="1">
      <c r="A6955" s="28" t="s">
        <v>21446</v>
      </c>
      <c r="B6955" s="28">
        <v>44565</v>
      </c>
      <c r="C6955" s="28">
        <v>22</v>
      </c>
      <c r="D6955" s="28">
        <v>3</v>
      </c>
      <c r="E6955" s="28">
        <v>2021</v>
      </c>
      <c r="F6955" s="28" t="s">
        <v>478</v>
      </c>
      <c r="G6955" s="28">
        <v>3</v>
      </c>
      <c r="H6955" s="28" t="s">
        <v>293</v>
      </c>
      <c r="I6955" s="28">
        <v>3</v>
      </c>
      <c r="J6955" s="28">
        <v>2.2675766620122199E-4</v>
      </c>
      <c r="K6955" s="28">
        <v>1.7282856806448801E-4</v>
      </c>
      <c r="L6955" s="28">
        <v>2.84198255618354E-4</v>
      </c>
      <c r="M6955" t="str">
        <f>VLOOKUP(Table_3[[#This Row],[cause_name]],ref_causegroups!A:B,2,FALSE)</f>
        <v>Diabetes and kidney diseases</v>
      </c>
      <c r="O6955">
        <v>6954</v>
      </c>
    </row>
    <row r="6956" spans="1:15" ht="15.75" customHeight="1">
      <c r="A6956" s="28" t="s">
        <v>21446</v>
      </c>
      <c r="B6956" s="28">
        <v>44565</v>
      </c>
      <c r="C6956" s="28">
        <v>22</v>
      </c>
      <c r="D6956" s="28">
        <v>3</v>
      </c>
      <c r="E6956" s="28">
        <v>2021</v>
      </c>
      <c r="F6956" s="28" t="s">
        <v>482</v>
      </c>
      <c r="G6956" s="28">
        <v>3</v>
      </c>
      <c r="H6956" s="28" t="s">
        <v>293</v>
      </c>
      <c r="I6956" s="28">
        <v>3</v>
      </c>
      <c r="J6956" s="28">
        <v>3.6065623012563702E-4</v>
      </c>
      <c r="K6956" s="28">
        <v>2.8382455914989198E-4</v>
      </c>
      <c r="L6956" s="28">
        <v>4.6257887710131102E-4</v>
      </c>
      <c r="M6956" t="str">
        <f>VLOOKUP(Table_3[[#This Row],[cause_name]],ref_causegroups!A:B,2,FALSE)</f>
        <v>Diabetes and kidney diseases</v>
      </c>
      <c r="O6956">
        <v>6955</v>
      </c>
    </row>
    <row r="6957" spans="1:15" ht="15.75" customHeight="1">
      <c r="A6957" s="28" t="s">
        <v>21446</v>
      </c>
      <c r="B6957" s="28">
        <v>44565</v>
      </c>
      <c r="C6957" s="28">
        <v>22</v>
      </c>
      <c r="D6957" s="28">
        <v>3</v>
      </c>
      <c r="E6957" s="28">
        <v>2021</v>
      </c>
      <c r="F6957" s="28" t="s">
        <v>490</v>
      </c>
      <c r="G6957" s="28">
        <v>3</v>
      </c>
      <c r="H6957" s="28" t="s">
        <v>293</v>
      </c>
      <c r="I6957" s="28">
        <v>3</v>
      </c>
      <c r="J6957" s="28">
        <v>3.39964015982631E-7</v>
      </c>
      <c r="K6957" s="28">
        <v>2.6538763375514598E-7</v>
      </c>
      <c r="L6957" s="28">
        <v>5.1552688373690795E-7</v>
      </c>
      <c r="M6957" t="str">
        <f>VLOOKUP(Table_3[[#This Row],[cause_name]],ref_causegroups!A:B,2,FALSE)</f>
        <v>Neoplasms</v>
      </c>
      <c r="O6957">
        <v>6956</v>
      </c>
    </row>
    <row r="6958" spans="1:15" ht="15.75" customHeight="1">
      <c r="A6958" s="28" t="s">
        <v>21446</v>
      </c>
      <c r="B6958" s="28">
        <v>44565</v>
      </c>
      <c r="C6958" s="28">
        <v>22</v>
      </c>
      <c r="D6958" s="28">
        <v>3</v>
      </c>
      <c r="E6958" s="28">
        <v>2021</v>
      </c>
      <c r="F6958" s="28" t="s">
        <v>497</v>
      </c>
      <c r="G6958" s="28">
        <v>3</v>
      </c>
      <c r="H6958" s="28" t="s">
        <v>293</v>
      </c>
      <c r="I6958" s="28">
        <v>3</v>
      </c>
      <c r="J6958" s="28">
        <v>7.0102086727347997E-6</v>
      </c>
      <c r="K6958" s="28">
        <v>3.4929654942594799E-6</v>
      </c>
      <c r="L6958" s="28">
        <v>1.09144406811168E-5</v>
      </c>
      <c r="M6958" t="str">
        <f>VLOOKUP(Table_3[[#This Row],[cause_name]],ref_causegroups!A:B,2,FALSE)</f>
        <v>Other non-communicable diseases</v>
      </c>
      <c r="O6958">
        <v>6957</v>
      </c>
    </row>
    <row r="6959" spans="1:15" ht="15.75" customHeight="1">
      <c r="A6959" s="28" t="s">
        <v>21446</v>
      </c>
      <c r="B6959" s="28">
        <v>44565</v>
      </c>
      <c r="C6959" s="28">
        <v>22</v>
      </c>
      <c r="D6959" s="28">
        <v>3</v>
      </c>
      <c r="E6959" s="28">
        <v>2021</v>
      </c>
      <c r="F6959" s="28" t="s">
        <v>322</v>
      </c>
      <c r="G6959" s="28">
        <v>3</v>
      </c>
      <c r="H6959" s="28" t="s">
        <v>293</v>
      </c>
      <c r="I6959" s="28">
        <v>3</v>
      </c>
      <c r="J6959" s="28">
        <v>1.70112011925886E-6</v>
      </c>
      <c r="K6959" s="28">
        <v>1.16056846935335E-6</v>
      </c>
      <c r="L6959" s="28">
        <v>2.3418220613946399E-6</v>
      </c>
      <c r="M6959" t="str">
        <f>VLOOKUP(Table_3[[#This Row],[cause_name]],ref_causegroups!A:B,2,FALSE)</f>
        <v>HIV/AIDS and sexually transmitted infections</v>
      </c>
      <c r="O6959">
        <v>6958</v>
      </c>
    </row>
    <row r="6960" spans="1:15" ht="15.75" customHeight="1">
      <c r="A6960" s="28" t="s">
        <v>21446</v>
      </c>
      <c r="B6960" s="28">
        <v>44565</v>
      </c>
      <c r="C6960" s="28">
        <v>22</v>
      </c>
      <c r="D6960" s="28">
        <v>3</v>
      </c>
      <c r="E6960" s="28">
        <v>2021</v>
      </c>
      <c r="F6960" s="28" t="s">
        <v>500</v>
      </c>
      <c r="G6960" s="28">
        <v>3</v>
      </c>
      <c r="H6960" s="28" t="s">
        <v>293</v>
      </c>
      <c r="I6960" s="28">
        <v>3</v>
      </c>
      <c r="J6960" s="28">
        <v>2.71314504098284E-5</v>
      </c>
      <c r="K6960" s="28">
        <v>8.0686625364128404E-6</v>
      </c>
      <c r="L6960" s="28">
        <v>6.9552229541458094E-5</v>
      </c>
      <c r="M6960" t="str">
        <f>VLOOKUP(Table_3[[#This Row],[cause_name]],ref_causegroups!A:B,2,FALSE)</f>
        <v>HIV/AIDS and sexually transmitted infections</v>
      </c>
      <c r="O6960">
        <v>6959</v>
      </c>
    </row>
    <row r="6961" spans="1:15" ht="15.75" customHeight="1">
      <c r="A6961" s="28" t="s">
        <v>21446</v>
      </c>
      <c r="B6961" s="28">
        <v>44565</v>
      </c>
      <c r="C6961" s="28">
        <v>22</v>
      </c>
      <c r="D6961" s="28">
        <v>3</v>
      </c>
      <c r="E6961" s="28">
        <v>2021</v>
      </c>
      <c r="F6961" s="28" t="s">
        <v>504</v>
      </c>
      <c r="G6961" s="28">
        <v>3</v>
      </c>
      <c r="H6961" s="28" t="s">
        <v>293</v>
      </c>
      <c r="I6961" s="28">
        <v>3</v>
      </c>
      <c r="J6961" s="28">
        <v>7.9021729351579499E-5</v>
      </c>
      <c r="K6961" s="28">
        <v>7.1627630637483597E-5</v>
      </c>
      <c r="L6961" s="28">
        <v>8.6886823774457104E-5</v>
      </c>
      <c r="M6961" t="str">
        <f>VLOOKUP(Table_3[[#This Row],[cause_name]],ref_causegroups!A:B,2,FALSE)</f>
        <v>Cardiovascular diseases</v>
      </c>
      <c r="O6961">
        <v>6960</v>
      </c>
    </row>
    <row r="6962" spans="1:15" ht="15.75" customHeight="1">
      <c r="A6962" s="28" t="s">
        <v>21446</v>
      </c>
      <c r="B6962" s="28">
        <v>44565</v>
      </c>
      <c r="C6962" s="28">
        <v>22</v>
      </c>
      <c r="D6962" s="28">
        <v>3</v>
      </c>
      <c r="E6962" s="28">
        <v>2021</v>
      </c>
      <c r="F6962" s="28" t="s">
        <v>508</v>
      </c>
      <c r="G6962" s="28">
        <v>3</v>
      </c>
      <c r="H6962" s="28" t="s">
        <v>293</v>
      </c>
      <c r="I6962" s="28">
        <v>3</v>
      </c>
      <c r="J6962" s="28">
        <v>5.89768126778124E-5</v>
      </c>
      <c r="K6962" s="28">
        <v>4.2528682766512798E-5</v>
      </c>
      <c r="L6962" s="28">
        <v>8.1998192187886899E-5</v>
      </c>
      <c r="M6962" t="str">
        <f>VLOOKUP(Table_3[[#This Row],[cause_name]],ref_causegroups!A:B,2,FALSE)</f>
        <v>Diabetes and kidney diseases</v>
      </c>
      <c r="O6962">
        <v>6961</v>
      </c>
    </row>
    <row r="6963" spans="1:15" ht="15.75" customHeight="1">
      <c r="A6963" s="28" t="s">
        <v>21446</v>
      </c>
      <c r="B6963" s="28">
        <v>44565</v>
      </c>
      <c r="C6963" s="28">
        <v>22</v>
      </c>
      <c r="D6963" s="28">
        <v>3</v>
      </c>
      <c r="E6963" s="28">
        <v>2021</v>
      </c>
      <c r="F6963" s="28" t="s">
        <v>323</v>
      </c>
      <c r="G6963" s="28">
        <v>3</v>
      </c>
      <c r="H6963" s="28" t="s">
        <v>293</v>
      </c>
      <c r="I6963" s="28">
        <v>3</v>
      </c>
      <c r="J6963" s="28">
        <v>1.8879509529285099E-4</v>
      </c>
      <c r="K6963" s="28">
        <v>1.5310782937865799E-4</v>
      </c>
      <c r="L6963" s="28">
        <v>2.3946097794389201E-4</v>
      </c>
      <c r="M6963" t="str">
        <f>VLOOKUP(Table_3[[#This Row],[cause_name]],ref_causegroups!A:B,2,FALSE)</f>
        <v>Diabetes and kidney diseases</v>
      </c>
      <c r="O6963">
        <v>6962</v>
      </c>
    </row>
    <row r="6964" spans="1:15" ht="15.75" customHeight="1">
      <c r="A6964" s="28" t="s">
        <v>21446</v>
      </c>
      <c r="B6964" s="28">
        <v>44565</v>
      </c>
      <c r="C6964" s="28">
        <v>22</v>
      </c>
      <c r="D6964" s="28">
        <v>3</v>
      </c>
      <c r="E6964" s="28">
        <v>2021</v>
      </c>
      <c r="F6964" s="28" t="s">
        <v>324</v>
      </c>
      <c r="G6964" s="28">
        <v>3</v>
      </c>
      <c r="H6964" s="28" t="s">
        <v>293</v>
      </c>
      <c r="I6964" s="28">
        <v>3</v>
      </c>
      <c r="J6964" s="28">
        <v>2.9579552589575403E-7</v>
      </c>
      <c r="K6964" s="28">
        <v>2.47239115231847E-7</v>
      </c>
      <c r="L6964" s="28">
        <v>3.7092101634386501E-7</v>
      </c>
      <c r="M6964" t="str">
        <f>VLOOKUP(Table_3[[#This Row],[cause_name]],ref_causegroups!A:B,2,FALSE)</f>
        <v>Neoplasms</v>
      </c>
      <c r="O6964">
        <v>6963</v>
      </c>
    </row>
    <row r="6965" spans="1:15" ht="15.75" customHeight="1">
      <c r="A6965" s="28" t="s">
        <v>21446</v>
      </c>
      <c r="B6965" s="28">
        <v>44565</v>
      </c>
      <c r="C6965" s="28">
        <v>22</v>
      </c>
      <c r="D6965" s="28">
        <v>3</v>
      </c>
      <c r="E6965" s="28">
        <v>2021</v>
      </c>
      <c r="F6965" s="28" t="s">
        <v>511</v>
      </c>
      <c r="G6965" s="28">
        <v>3</v>
      </c>
      <c r="H6965" s="28" t="s">
        <v>293</v>
      </c>
      <c r="I6965" s="28">
        <v>3</v>
      </c>
      <c r="J6965" s="28">
        <v>2.0943790010225601E-6</v>
      </c>
      <c r="K6965" s="28">
        <v>1.67526790824991E-6</v>
      </c>
      <c r="L6965" s="28">
        <v>2.45104726569299E-6</v>
      </c>
      <c r="M6965" t="str">
        <f>VLOOKUP(Table_3[[#This Row],[cause_name]],ref_causegroups!A:B,2,FALSE)</f>
        <v>Neoplasms</v>
      </c>
      <c r="O6965">
        <v>6964</v>
      </c>
    </row>
    <row r="6966" spans="1:15" ht="15.75" customHeight="1">
      <c r="A6966" s="28" t="s">
        <v>21446</v>
      </c>
      <c r="B6966" s="28">
        <v>44565</v>
      </c>
      <c r="C6966" s="28">
        <v>22</v>
      </c>
      <c r="D6966" s="28">
        <v>3</v>
      </c>
      <c r="E6966" s="28">
        <v>2021</v>
      </c>
      <c r="F6966" s="28" t="s">
        <v>515</v>
      </c>
      <c r="G6966" s="28">
        <v>3</v>
      </c>
      <c r="H6966" s="28" t="s">
        <v>293</v>
      </c>
      <c r="I6966" s="28">
        <v>3</v>
      </c>
      <c r="J6966" s="28">
        <v>3.61133235292142E-5</v>
      </c>
      <c r="K6966" s="28">
        <v>1.5784344875838001E-5</v>
      </c>
      <c r="L6966" s="28">
        <v>5.5569652884093301E-5</v>
      </c>
      <c r="M6966" t="str">
        <f>VLOOKUP(Table_3[[#This Row],[cause_name]],ref_causegroups!A:B,2,FALSE)</f>
        <v>Other infectious diseases</v>
      </c>
      <c r="O6966">
        <v>6965</v>
      </c>
    </row>
    <row r="6967" spans="1:15" ht="15.75" customHeight="1">
      <c r="A6967" s="28" t="s">
        <v>21446</v>
      </c>
      <c r="B6967" s="28">
        <v>44565</v>
      </c>
      <c r="C6967" s="28">
        <v>22</v>
      </c>
      <c r="D6967" s="28">
        <v>3</v>
      </c>
      <c r="E6967" s="28">
        <v>2021</v>
      </c>
      <c r="F6967" s="28" t="s">
        <v>519</v>
      </c>
      <c r="G6967" s="28">
        <v>3</v>
      </c>
      <c r="H6967" s="28" t="s">
        <v>293</v>
      </c>
      <c r="I6967" s="28">
        <v>3</v>
      </c>
      <c r="J6967" s="28">
        <v>5.55865741579333E-9</v>
      </c>
      <c r="K6967" s="28">
        <v>2.9044473765636599E-9</v>
      </c>
      <c r="L6967" s="28">
        <v>8.0717880799874798E-9</v>
      </c>
      <c r="M6967" t="str">
        <f>VLOOKUP(Table_3[[#This Row],[cause_name]],ref_causegroups!A:B,2,FALSE)</f>
        <v>Neoplasms</v>
      </c>
      <c r="O6967">
        <v>6966</v>
      </c>
    </row>
    <row r="6968" spans="1:15" ht="15.75" customHeight="1">
      <c r="A6968" s="28" t="s">
        <v>21446</v>
      </c>
      <c r="B6968" s="28">
        <v>44565</v>
      </c>
      <c r="C6968" s="28">
        <v>22</v>
      </c>
      <c r="D6968" s="28">
        <v>3</v>
      </c>
      <c r="E6968" s="28">
        <v>2021</v>
      </c>
      <c r="F6968" s="28" t="s">
        <v>523</v>
      </c>
      <c r="G6968" s="28">
        <v>3</v>
      </c>
      <c r="H6968" s="28" t="s">
        <v>293</v>
      </c>
      <c r="I6968" s="28">
        <v>3</v>
      </c>
      <c r="J6968" s="28">
        <v>1.9332258567737402E-6</v>
      </c>
      <c r="K6968" s="28">
        <v>1.7598679080809699E-6</v>
      </c>
      <c r="L6968" s="28">
        <v>2.3776763933790002E-6</v>
      </c>
      <c r="M6968" t="str">
        <f>VLOOKUP(Table_3[[#This Row],[cause_name]],ref_causegroups!A:B,2,FALSE)</f>
        <v>Neoplasms</v>
      </c>
      <c r="O6968">
        <v>6967</v>
      </c>
    </row>
    <row r="6969" spans="1:15" ht="15.75" customHeight="1">
      <c r="A6969" s="28" t="s">
        <v>21446</v>
      </c>
      <c r="B6969" s="28">
        <v>44565</v>
      </c>
      <c r="C6969" s="28">
        <v>22</v>
      </c>
      <c r="D6969" s="28">
        <v>3</v>
      </c>
      <c r="E6969" s="28">
        <v>2021</v>
      </c>
      <c r="F6969" s="28" t="s">
        <v>291</v>
      </c>
      <c r="G6969" s="28">
        <v>3</v>
      </c>
      <c r="H6969" s="28" t="s">
        <v>293</v>
      </c>
      <c r="I6969" s="28">
        <v>3</v>
      </c>
      <c r="J6969" s="28">
        <v>3.6903638180747199E-9</v>
      </c>
      <c r="K6969" s="28">
        <v>5.2907113194252601E-10</v>
      </c>
      <c r="L6969" s="28">
        <v>1.4509857464067899E-8</v>
      </c>
      <c r="M6969" t="str">
        <f>VLOOKUP(Table_3[[#This Row],[cause_name]],ref_causegroups!A:B,2,FALSE)</f>
        <v>Neoplasms</v>
      </c>
      <c r="O6969">
        <v>6968</v>
      </c>
    </row>
    <row r="6970" spans="1:15" ht="15.75" customHeight="1">
      <c r="A6970" s="28" t="s">
        <v>21446</v>
      </c>
      <c r="B6970" s="28">
        <v>44565</v>
      </c>
      <c r="C6970" s="28">
        <v>22</v>
      </c>
      <c r="D6970" s="28">
        <v>3</v>
      </c>
      <c r="E6970" s="28">
        <v>2021</v>
      </c>
      <c r="F6970" s="28" t="s">
        <v>292</v>
      </c>
      <c r="G6970" s="28">
        <v>3</v>
      </c>
      <c r="H6970" s="28" t="s">
        <v>293</v>
      </c>
      <c r="I6970" s="28">
        <v>3</v>
      </c>
      <c r="J6970" s="28">
        <v>2.5221324120330499E-9</v>
      </c>
      <c r="K6970" s="28">
        <v>1.3119164573964901E-9</v>
      </c>
      <c r="L6970" s="28">
        <v>3.7819793090508403E-9</v>
      </c>
      <c r="M6970" t="str">
        <f>VLOOKUP(Table_3[[#This Row],[cause_name]],ref_causegroups!A:B,2,FALSE)</f>
        <v>Neoplasms</v>
      </c>
      <c r="O6970">
        <v>6969</v>
      </c>
    </row>
    <row r="6971" spans="1:15" ht="15.75" customHeight="1">
      <c r="A6971" s="28" t="s">
        <v>21446</v>
      </c>
      <c r="B6971" s="28">
        <v>44565</v>
      </c>
      <c r="C6971" s="28">
        <v>22</v>
      </c>
      <c r="D6971" s="28">
        <v>3</v>
      </c>
      <c r="E6971" s="28">
        <v>2021</v>
      </c>
      <c r="F6971" s="28" t="s">
        <v>533</v>
      </c>
      <c r="G6971" s="28">
        <v>3</v>
      </c>
      <c r="H6971" s="28" t="s">
        <v>293</v>
      </c>
      <c r="I6971" s="28">
        <v>3</v>
      </c>
      <c r="J6971" s="28">
        <v>2.3143919496475801E-8</v>
      </c>
      <c r="K6971" s="28">
        <v>1.5133272251524599E-8</v>
      </c>
      <c r="L6971" s="28">
        <v>3.4613044811353002E-8</v>
      </c>
      <c r="M6971" t="str">
        <f>VLOOKUP(Table_3[[#This Row],[cause_name]],ref_causegroups!A:B,2,FALSE)</f>
        <v>Neoplasms</v>
      </c>
      <c r="O6971">
        <v>6970</v>
      </c>
    </row>
    <row r="6972" spans="1:15" ht="15.75" customHeight="1">
      <c r="A6972" s="28" t="s">
        <v>21446</v>
      </c>
      <c r="B6972" s="28">
        <v>44565</v>
      </c>
      <c r="C6972" s="28">
        <v>22</v>
      </c>
      <c r="D6972" s="28">
        <v>3</v>
      </c>
      <c r="E6972" s="28">
        <v>2021</v>
      </c>
      <c r="F6972" s="28" t="s">
        <v>537</v>
      </c>
      <c r="G6972" s="28">
        <v>3</v>
      </c>
      <c r="H6972" s="28" t="s">
        <v>293</v>
      </c>
      <c r="I6972" s="28">
        <v>3</v>
      </c>
      <c r="J6972" s="28">
        <v>3.401887985633E-7</v>
      </c>
      <c r="K6972" s="28">
        <v>2.6295797868449801E-7</v>
      </c>
      <c r="L6972" s="28">
        <v>4.7618283332931299E-7</v>
      </c>
      <c r="M6972" t="str">
        <f>VLOOKUP(Table_3[[#This Row],[cause_name]],ref_causegroups!A:B,2,FALSE)</f>
        <v>Neoplasms</v>
      </c>
      <c r="O6972">
        <v>6971</v>
      </c>
    </row>
    <row r="6973" spans="1:15" ht="15.75" customHeight="1">
      <c r="A6973" s="28" t="s">
        <v>21446</v>
      </c>
      <c r="B6973" s="28">
        <v>44565</v>
      </c>
      <c r="C6973" s="28">
        <v>22</v>
      </c>
      <c r="D6973" s="28">
        <v>3</v>
      </c>
      <c r="E6973" s="28">
        <v>2021</v>
      </c>
      <c r="F6973" s="28" t="s">
        <v>541</v>
      </c>
      <c r="G6973" s="28">
        <v>3</v>
      </c>
      <c r="H6973" s="28" t="s">
        <v>293</v>
      </c>
      <c r="I6973" s="28">
        <v>3</v>
      </c>
      <c r="J6973" s="28">
        <v>4.0837278078500199E-7</v>
      </c>
      <c r="K6973" s="28">
        <v>3.2069646969324698E-7</v>
      </c>
      <c r="L6973" s="28">
        <v>4.8869914041019596E-7</v>
      </c>
      <c r="M6973" t="str">
        <f>VLOOKUP(Table_3[[#This Row],[cause_name]],ref_causegroups!A:B,2,FALSE)</f>
        <v>Neoplasms</v>
      </c>
      <c r="O6973">
        <v>6972</v>
      </c>
    </row>
    <row r="6974" spans="1:15" ht="15.75" customHeight="1">
      <c r="A6974" s="28" t="s">
        <v>21446</v>
      </c>
      <c r="B6974" s="28">
        <v>44565</v>
      </c>
      <c r="C6974" s="28">
        <v>22</v>
      </c>
      <c r="D6974" s="28">
        <v>3</v>
      </c>
      <c r="E6974" s="28">
        <v>2021</v>
      </c>
      <c r="F6974" s="28" t="s">
        <v>545</v>
      </c>
      <c r="G6974" s="28">
        <v>3</v>
      </c>
      <c r="H6974" s="28" t="s">
        <v>293</v>
      </c>
      <c r="I6974" s="28">
        <v>3</v>
      </c>
      <c r="J6974" s="28">
        <v>2.6013468579502699E-8</v>
      </c>
      <c r="K6974" s="28">
        <v>2.1334797191104401E-8</v>
      </c>
      <c r="L6974" s="28">
        <v>3.3355188704698798E-8</v>
      </c>
      <c r="M6974" t="str">
        <f>VLOOKUP(Table_3[[#This Row],[cause_name]],ref_causegroups!A:B,2,FALSE)</f>
        <v>Neoplasms</v>
      </c>
      <c r="O6974">
        <v>6973</v>
      </c>
    </row>
    <row r="6975" spans="1:15" ht="15.75" customHeight="1">
      <c r="A6975" s="28" t="s">
        <v>21446</v>
      </c>
      <c r="B6975" s="28">
        <v>44565</v>
      </c>
      <c r="C6975" s="28">
        <v>22</v>
      </c>
      <c r="D6975" s="28">
        <v>3</v>
      </c>
      <c r="E6975" s="28">
        <v>2021</v>
      </c>
      <c r="F6975" s="28" t="s">
        <v>325</v>
      </c>
      <c r="G6975" s="28">
        <v>3</v>
      </c>
      <c r="H6975" s="28" t="s">
        <v>293</v>
      </c>
      <c r="I6975" s="28">
        <v>3</v>
      </c>
      <c r="J6975" s="28">
        <v>1.8371970748108099E-6</v>
      </c>
      <c r="K6975" s="28">
        <v>9.8650950217069509E-7</v>
      </c>
      <c r="L6975" s="28">
        <v>2.69254245207188E-6</v>
      </c>
      <c r="M6975" t="str">
        <f>VLOOKUP(Table_3[[#This Row],[cause_name]],ref_causegroups!A:B,2,FALSE)</f>
        <v>Other non-communicable diseases</v>
      </c>
      <c r="O6975">
        <v>6974</v>
      </c>
    </row>
    <row r="6976" spans="1:15" ht="15.75" customHeight="1">
      <c r="A6976" s="28" t="s">
        <v>21446</v>
      </c>
      <c r="B6976" s="28">
        <v>44565</v>
      </c>
      <c r="C6976" s="28">
        <v>22</v>
      </c>
      <c r="D6976" s="28">
        <v>3</v>
      </c>
      <c r="E6976" s="28">
        <v>2021</v>
      </c>
      <c r="F6976" s="28" t="s">
        <v>326</v>
      </c>
      <c r="G6976" s="28">
        <v>3</v>
      </c>
      <c r="H6976" s="28" t="s">
        <v>293</v>
      </c>
      <c r="I6976" s="28">
        <v>3</v>
      </c>
      <c r="J6976" s="28">
        <v>2.8224860344557903E-7</v>
      </c>
      <c r="K6976" s="28">
        <v>2.2359931968469999E-7</v>
      </c>
      <c r="L6976" s="28">
        <v>3.44863335677555E-7</v>
      </c>
      <c r="M6976" t="str">
        <f>VLOOKUP(Table_3[[#This Row],[cause_name]],ref_causegroups!A:B,2,FALSE)</f>
        <v>Substance use disorders</v>
      </c>
      <c r="O6976">
        <v>6975</v>
      </c>
    </row>
    <row r="6977" spans="1:15" ht="15.75" customHeight="1">
      <c r="A6977" s="28" t="s">
        <v>21446</v>
      </c>
      <c r="B6977" s="28">
        <v>44565</v>
      </c>
      <c r="C6977" s="28">
        <v>22</v>
      </c>
      <c r="D6977" s="28">
        <v>3</v>
      </c>
      <c r="E6977" s="28">
        <v>2021</v>
      </c>
      <c r="F6977" s="28" t="s">
        <v>327</v>
      </c>
      <c r="G6977" s="28">
        <v>3</v>
      </c>
      <c r="H6977" s="28" t="s">
        <v>293</v>
      </c>
      <c r="I6977" s="28">
        <v>3</v>
      </c>
      <c r="J6977" s="28">
        <v>5.7406905299900602E-7</v>
      </c>
      <c r="K6977" s="28">
        <v>4.5534461755799102E-7</v>
      </c>
      <c r="L6977" s="28">
        <v>6.9747636843409902E-7</v>
      </c>
      <c r="M6977" t="str">
        <f>VLOOKUP(Table_3[[#This Row],[cause_name]],ref_causegroups!A:B,2,FALSE)</f>
        <v>Substance use disorders</v>
      </c>
      <c r="O6977">
        <v>6976</v>
      </c>
    </row>
    <row r="6978" spans="1:15" ht="15.75" customHeight="1">
      <c r="A6978" s="28" t="s">
        <v>21446</v>
      </c>
      <c r="B6978" s="28">
        <v>44565</v>
      </c>
      <c r="C6978" s="28">
        <v>22</v>
      </c>
      <c r="D6978" s="28">
        <v>3</v>
      </c>
      <c r="E6978" s="28">
        <v>2021</v>
      </c>
      <c r="F6978" s="28" t="s">
        <v>549</v>
      </c>
      <c r="G6978" s="28">
        <v>3</v>
      </c>
      <c r="H6978" s="28" t="s">
        <v>293</v>
      </c>
      <c r="I6978" s="28">
        <v>3</v>
      </c>
      <c r="J6978" s="28">
        <v>3.3323891280522601E-4</v>
      </c>
      <c r="K6978" s="28">
        <v>2.99540895160999E-5</v>
      </c>
      <c r="L6978" s="28">
        <v>1.3580736135769701E-3</v>
      </c>
      <c r="M6978" t="str">
        <f>VLOOKUP(Table_3[[#This Row],[cause_name]],ref_causegroups!A:B,2,FALSE)</f>
        <v>Respiratory infections and tuberculosis</v>
      </c>
      <c r="O6978">
        <v>6977</v>
      </c>
    </row>
    <row r="6979" spans="1:15" ht="15.75" customHeight="1">
      <c r="A6979" s="28" t="s">
        <v>21446</v>
      </c>
      <c r="B6979" s="28">
        <v>44565</v>
      </c>
      <c r="C6979" s="28">
        <v>22</v>
      </c>
      <c r="D6979" s="28">
        <v>3</v>
      </c>
      <c r="E6979" s="28">
        <v>2021</v>
      </c>
      <c r="F6979" s="28" t="s">
        <v>281</v>
      </c>
      <c r="G6979" s="28">
        <v>3</v>
      </c>
      <c r="H6979" s="28" t="s">
        <v>293</v>
      </c>
      <c r="I6979" s="28">
        <v>3</v>
      </c>
      <c r="J6979" s="28">
        <v>4.51580844462717E-6</v>
      </c>
      <c r="K6979" s="28">
        <v>3.9673819704776503E-6</v>
      </c>
      <c r="L6979" s="28">
        <v>5.0706626089941197E-6</v>
      </c>
      <c r="M6979" t="str">
        <f>VLOOKUP(Table_3[[#This Row],[cause_name]],ref_causegroups!A:B,2,FALSE)</f>
        <v>Neoplasms</v>
      </c>
      <c r="O6979">
        <v>6978</v>
      </c>
    </row>
    <row r="6980" spans="1:15" ht="15.75" customHeight="1">
      <c r="A6980" s="28" t="s">
        <v>21446</v>
      </c>
      <c r="B6980" s="28">
        <v>44565</v>
      </c>
      <c r="C6980" s="28">
        <v>22</v>
      </c>
      <c r="D6980" s="28">
        <v>3</v>
      </c>
      <c r="E6980" s="28">
        <v>2021</v>
      </c>
      <c r="F6980" s="28" t="s">
        <v>282</v>
      </c>
      <c r="G6980" s="28">
        <v>3</v>
      </c>
      <c r="H6980" s="28" t="s">
        <v>293</v>
      </c>
      <c r="I6980" s="28">
        <v>3</v>
      </c>
      <c r="J6980" s="28">
        <v>5.6923112864276104E-7</v>
      </c>
      <c r="K6980" s="28">
        <v>4.8105625651297297E-7</v>
      </c>
      <c r="L6980" s="28">
        <v>6.8752143918278096E-7</v>
      </c>
      <c r="M6980" t="str">
        <f>VLOOKUP(Table_3[[#This Row],[cause_name]],ref_causegroups!A:B,2,FALSE)</f>
        <v>Neoplasms</v>
      </c>
      <c r="O6980">
        <v>6979</v>
      </c>
    </row>
    <row r="6981" spans="1:15" ht="15.75" customHeight="1">
      <c r="A6981" s="28" t="s">
        <v>21446</v>
      </c>
      <c r="B6981" s="28">
        <v>44565</v>
      </c>
      <c r="C6981" s="28">
        <v>22</v>
      </c>
      <c r="D6981" s="28">
        <v>3</v>
      </c>
      <c r="E6981" s="28">
        <v>2021</v>
      </c>
      <c r="F6981" s="28" t="s">
        <v>283</v>
      </c>
      <c r="G6981" s="28">
        <v>3</v>
      </c>
      <c r="H6981" s="28" t="s">
        <v>293</v>
      </c>
      <c r="I6981" s="28">
        <v>3</v>
      </c>
      <c r="J6981" s="28">
        <v>2.1173730884072099E-6</v>
      </c>
      <c r="K6981" s="28">
        <v>1.8791605374458699E-6</v>
      </c>
      <c r="L6981" s="28">
        <v>2.4296738138818498E-6</v>
      </c>
      <c r="M6981" t="str">
        <f>VLOOKUP(Table_3[[#This Row],[cause_name]],ref_causegroups!A:B,2,FALSE)</f>
        <v>Neoplasms</v>
      </c>
      <c r="O6981">
        <v>6980</v>
      </c>
    </row>
    <row r="6982" spans="1:15" ht="15.75" customHeight="1">
      <c r="A6982" s="28" t="s">
        <v>21447</v>
      </c>
      <c r="B6982" s="28">
        <v>44568</v>
      </c>
      <c r="C6982" s="28">
        <v>22</v>
      </c>
      <c r="D6982" s="28">
        <v>3</v>
      </c>
      <c r="E6982" s="28">
        <v>2021</v>
      </c>
      <c r="F6982" s="28" t="s">
        <v>301</v>
      </c>
      <c r="G6982" s="28">
        <v>3</v>
      </c>
      <c r="H6982" s="28" t="s">
        <v>293</v>
      </c>
      <c r="I6982" s="28">
        <v>3</v>
      </c>
      <c r="J6982" s="28">
        <v>1.44777125611739E-5</v>
      </c>
      <c r="K6982" s="28">
        <v>1.16580865190341E-5</v>
      </c>
      <c r="L6982" s="28">
        <v>1.7253557339930801E-5</v>
      </c>
      <c r="M6982" t="str">
        <f>VLOOKUP(Table_3[[#This Row],[cause_name]],ref_causegroups!A:B,2,FALSE)</f>
        <v>Neoplasms</v>
      </c>
      <c r="O6982">
        <v>6981</v>
      </c>
    </row>
    <row r="6983" spans="1:15" ht="15.75" customHeight="1">
      <c r="A6983" s="28" t="s">
        <v>21447</v>
      </c>
      <c r="B6983" s="28">
        <v>44568</v>
      </c>
      <c r="C6983" s="28">
        <v>22</v>
      </c>
      <c r="D6983" s="28">
        <v>3</v>
      </c>
      <c r="E6983" s="28">
        <v>2021</v>
      </c>
      <c r="F6983" s="28" t="s">
        <v>355</v>
      </c>
      <c r="G6983" s="28">
        <v>3</v>
      </c>
      <c r="H6983" s="28" t="s">
        <v>293</v>
      </c>
      <c r="I6983" s="28">
        <v>3</v>
      </c>
      <c r="J6983" s="28">
        <v>5.8326658575500304E-6</v>
      </c>
      <c r="K6983" s="28">
        <v>4.7036605252504704E-6</v>
      </c>
      <c r="L6983" s="28">
        <v>7.3754721533672498E-6</v>
      </c>
      <c r="M6983" t="str">
        <f>VLOOKUP(Table_3[[#This Row],[cause_name]],ref_causegroups!A:B,2,FALSE)</f>
        <v>Neoplasms</v>
      </c>
      <c r="O6983">
        <v>6982</v>
      </c>
    </row>
    <row r="6984" spans="1:15" ht="15.75" customHeight="1">
      <c r="A6984" s="28" t="s">
        <v>21447</v>
      </c>
      <c r="B6984" s="28">
        <v>44568</v>
      </c>
      <c r="C6984" s="28">
        <v>22</v>
      </c>
      <c r="D6984" s="28">
        <v>3</v>
      </c>
      <c r="E6984" s="28">
        <v>2021</v>
      </c>
      <c r="F6984" s="28" t="s">
        <v>359</v>
      </c>
      <c r="G6984" s="28">
        <v>3</v>
      </c>
      <c r="H6984" s="28" t="s">
        <v>293</v>
      </c>
      <c r="I6984" s="28">
        <v>3</v>
      </c>
      <c r="J6984" s="28">
        <v>2.8625270342582999E-6</v>
      </c>
      <c r="K6984" s="28">
        <v>2.4080113996647701E-6</v>
      </c>
      <c r="L6984" s="28">
        <v>3.3445284167448902E-6</v>
      </c>
      <c r="M6984" t="str">
        <f>VLOOKUP(Table_3[[#This Row],[cause_name]],ref_causegroups!A:B,2,FALSE)</f>
        <v>Neoplasms</v>
      </c>
      <c r="O6984">
        <v>6983</v>
      </c>
    </row>
    <row r="6985" spans="1:15" ht="15.75" customHeight="1">
      <c r="A6985" s="28" t="s">
        <v>21447</v>
      </c>
      <c r="B6985" s="28">
        <v>44568</v>
      </c>
      <c r="C6985" s="28">
        <v>22</v>
      </c>
      <c r="D6985" s="28">
        <v>3</v>
      </c>
      <c r="E6985" s="28">
        <v>2021</v>
      </c>
      <c r="F6985" s="28" t="s">
        <v>302</v>
      </c>
      <c r="G6985" s="28">
        <v>3</v>
      </c>
      <c r="H6985" s="28" t="s">
        <v>293</v>
      </c>
      <c r="I6985" s="28">
        <v>3</v>
      </c>
      <c r="J6985" s="28">
        <v>1.3935688975963199E-6</v>
      </c>
      <c r="K6985" s="28">
        <v>1.1399242394916099E-6</v>
      </c>
      <c r="L6985" s="28">
        <v>1.7508128554115E-6</v>
      </c>
      <c r="M6985" t="str">
        <f>VLOOKUP(Table_3[[#This Row],[cause_name]],ref_causegroups!A:B,2,FALSE)</f>
        <v>Neoplasms</v>
      </c>
      <c r="O6985">
        <v>6984</v>
      </c>
    </row>
    <row r="6986" spans="1:15" ht="15.75" customHeight="1">
      <c r="A6986" s="28" t="s">
        <v>21447</v>
      </c>
      <c r="B6986" s="28">
        <v>44568</v>
      </c>
      <c r="C6986" s="28">
        <v>22</v>
      </c>
      <c r="D6986" s="28">
        <v>3</v>
      </c>
      <c r="E6986" s="28">
        <v>2021</v>
      </c>
      <c r="F6986" s="28" t="s">
        <v>363</v>
      </c>
      <c r="G6986" s="28">
        <v>3</v>
      </c>
      <c r="H6986" s="28" t="s">
        <v>293</v>
      </c>
      <c r="I6986" s="28">
        <v>3</v>
      </c>
      <c r="J6986" s="28">
        <v>4.5356191694364601E-7</v>
      </c>
      <c r="K6986" s="28">
        <v>3.5030127838668E-7</v>
      </c>
      <c r="L6986" s="28">
        <v>5.6689382172532496E-7</v>
      </c>
      <c r="M6986" t="str">
        <f>VLOOKUP(Table_3[[#This Row],[cause_name]],ref_causegroups!A:B,2,FALSE)</f>
        <v>Neoplasms</v>
      </c>
      <c r="O6986">
        <v>6985</v>
      </c>
    </row>
    <row r="6987" spans="1:15" ht="15.75" customHeight="1">
      <c r="A6987" s="28" t="s">
        <v>21447</v>
      </c>
      <c r="B6987" s="28">
        <v>44568</v>
      </c>
      <c r="C6987" s="28">
        <v>22</v>
      </c>
      <c r="D6987" s="28">
        <v>3</v>
      </c>
      <c r="E6987" s="28">
        <v>2021</v>
      </c>
      <c r="F6987" s="28" t="s">
        <v>303</v>
      </c>
      <c r="G6987" s="28">
        <v>3</v>
      </c>
      <c r="H6987" s="28" t="s">
        <v>293</v>
      </c>
      <c r="I6987" s="28">
        <v>3</v>
      </c>
      <c r="J6987" s="28">
        <v>1.3894510838226201E-6</v>
      </c>
      <c r="K6987" s="28">
        <v>1.1580832298132101E-6</v>
      </c>
      <c r="L6987" s="28">
        <v>1.662353661839E-6</v>
      </c>
      <c r="M6987" t="str">
        <f>VLOOKUP(Table_3[[#This Row],[cause_name]],ref_causegroups!A:B,2,FALSE)</f>
        <v>Neoplasms</v>
      </c>
      <c r="O6987">
        <v>6986</v>
      </c>
    </row>
    <row r="6988" spans="1:15" ht="15.75" customHeight="1">
      <c r="A6988" s="28" t="s">
        <v>21447</v>
      </c>
      <c r="B6988" s="28">
        <v>44568</v>
      </c>
      <c r="C6988" s="28">
        <v>22</v>
      </c>
      <c r="D6988" s="28">
        <v>3</v>
      </c>
      <c r="E6988" s="28">
        <v>2021</v>
      </c>
      <c r="F6988" s="28" t="s">
        <v>304</v>
      </c>
      <c r="G6988" s="28">
        <v>3</v>
      </c>
      <c r="H6988" s="28" t="s">
        <v>293</v>
      </c>
      <c r="I6988" s="28">
        <v>3</v>
      </c>
      <c r="J6988" s="28">
        <v>6.7816058732641396E-6</v>
      </c>
      <c r="K6988" s="28">
        <v>5.6859547719638496E-6</v>
      </c>
      <c r="L6988" s="28">
        <v>8.0977030381879606E-6</v>
      </c>
      <c r="M6988" t="str">
        <f>VLOOKUP(Table_3[[#This Row],[cause_name]],ref_causegroups!A:B,2,FALSE)</f>
        <v>Neoplasms</v>
      </c>
      <c r="O6988">
        <v>6987</v>
      </c>
    </row>
    <row r="6989" spans="1:15" ht="15.75" customHeight="1">
      <c r="A6989" s="28" t="s">
        <v>21447</v>
      </c>
      <c r="B6989" s="28">
        <v>44568</v>
      </c>
      <c r="C6989" s="28">
        <v>22</v>
      </c>
      <c r="D6989" s="28">
        <v>3</v>
      </c>
      <c r="E6989" s="28">
        <v>2021</v>
      </c>
      <c r="F6989" s="28" t="s">
        <v>305</v>
      </c>
      <c r="G6989" s="28">
        <v>3</v>
      </c>
      <c r="H6989" s="28" t="s">
        <v>293</v>
      </c>
      <c r="I6989" s="28">
        <v>3</v>
      </c>
      <c r="J6989" s="28">
        <v>2.7088228741281802E-6</v>
      </c>
      <c r="K6989" s="28">
        <v>2.2726367743707601E-6</v>
      </c>
      <c r="L6989" s="28">
        <v>3.11236482049899E-6</v>
      </c>
      <c r="M6989" t="str">
        <f>VLOOKUP(Table_3[[#This Row],[cause_name]],ref_causegroups!A:B,2,FALSE)</f>
        <v>Neoplasms</v>
      </c>
      <c r="O6989">
        <v>6988</v>
      </c>
    </row>
    <row r="6990" spans="1:15" ht="15.75" customHeight="1">
      <c r="A6990" s="28" t="s">
        <v>21447</v>
      </c>
      <c r="B6990" s="28">
        <v>44568</v>
      </c>
      <c r="C6990" s="28">
        <v>22</v>
      </c>
      <c r="D6990" s="28">
        <v>3</v>
      </c>
      <c r="E6990" s="28">
        <v>2021</v>
      </c>
      <c r="F6990" s="28" t="s">
        <v>367</v>
      </c>
      <c r="G6990" s="28">
        <v>3</v>
      </c>
      <c r="H6990" s="28" t="s">
        <v>293</v>
      </c>
      <c r="I6990" s="28">
        <v>3</v>
      </c>
      <c r="J6990" s="28">
        <v>2.0673127969478001E-6</v>
      </c>
      <c r="K6990" s="28">
        <v>1.6997000281677399E-6</v>
      </c>
      <c r="L6990" s="28">
        <v>2.4819832674651601E-6</v>
      </c>
      <c r="M6990" t="str">
        <f>VLOOKUP(Table_3[[#This Row],[cause_name]],ref_causegroups!A:B,2,FALSE)</f>
        <v>Neoplasms</v>
      </c>
      <c r="O6990">
        <v>6989</v>
      </c>
    </row>
    <row r="6991" spans="1:15" ht="15.75" customHeight="1">
      <c r="A6991" s="28" t="s">
        <v>21447</v>
      </c>
      <c r="B6991" s="28">
        <v>44568</v>
      </c>
      <c r="C6991" s="28">
        <v>22</v>
      </c>
      <c r="D6991" s="28">
        <v>3</v>
      </c>
      <c r="E6991" s="28">
        <v>2021</v>
      </c>
      <c r="F6991" s="28" t="s">
        <v>306</v>
      </c>
      <c r="G6991" s="28">
        <v>3</v>
      </c>
      <c r="H6991" s="28" t="s">
        <v>293</v>
      </c>
      <c r="I6991" s="28">
        <v>3</v>
      </c>
      <c r="J6991" s="28">
        <v>9.8871357524109307E-7</v>
      </c>
      <c r="K6991" s="28">
        <v>8.7097401083202803E-7</v>
      </c>
      <c r="L6991" s="28">
        <v>1.12873564158054E-6</v>
      </c>
      <c r="M6991" t="str">
        <f>VLOOKUP(Table_3[[#This Row],[cause_name]],ref_causegroups!A:B,2,FALSE)</f>
        <v>Neoplasms</v>
      </c>
      <c r="O6991">
        <v>6990</v>
      </c>
    </row>
    <row r="6992" spans="1:15" ht="15.75" customHeight="1">
      <c r="A6992" s="28" t="s">
        <v>21447</v>
      </c>
      <c r="B6992" s="28">
        <v>44568</v>
      </c>
      <c r="C6992" s="28">
        <v>22</v>
      </c>
      <c r="D6992" s="28">
        <v>3</v>
      </c>
      <c r="E6992" s="28">
        <v>2021</v>
      </c>
      <c r="F6992" s="28" t="s">
        <v>307</v>
      </c>
      <c r="G6992" s="28">
        <v>3</v>
      </c>
      <c r="H6992" s="28" t="s">
        <v>293</v>
      </c>
      <c r="I6992" s="28">
        <v>3</v>
      </c>
      <c r="J6992" s="28">
        <v>3.44362473443432E-6</v>
      </c>
      <c r="K6992" s="28">
        <v>2.74753722307394E-6</v>
      </c>
      <c r="L6992" s="28">
        <v>4.1175462567585604E-6</v>
      </c>
      <c r="M6992" t="str">
        <f>VLOOKUP(Table_3[[#This Row],[cause_name]],ref_causegroups!A:B,2,FALSE)</f>
        <v>Neoplasms</v>
      </c>
      <c r="O6992">
        <v>6991</v>
      </c>
    </row>
    <row r="6993" spans="1:15" ht="15.75" customHeight="1">
      <c r="A6993" s="28" t="s">
        <v>21447</v>
      </c>
      <c r="B6993" s="28">
        <v>44568</v>
      </c>
      <c r="C6993" s="28">
        <v>22</v>
      </c>
      <c r="D6993" s="28">
        <v>3</v>
      </c>
      <c r="E6993" s="28">
        <v>2021</v>
      </c>
      <c r="F6993" s="28" t="s">
        <v>308</v>
      </c>
      <c r="G6993" s="28">
        <v>3</v>
      </c>
      <c r="H6993" s="28" t="s">
        <v>293</v>
      </c>
      <c r="I6993" s="28">
        <v>3</v>
      </c>
      <c r="J6993" s="28">
        <v>8.0590572221179795E-6</v>
      </c>
      <c r="K6993" s="28">
        <v>6.9820745051000598E-6</v>
      </c>
      <c r="L6993" s="28">
        <v>9.1704005763914104E-6</v>
      </c>
      <c r="M6993" t="str">
        <f>VLOOKUP(Table_3[[#This Row],[cause_name]],ref_causegroups!A:B,2,FALSE)</f>
        <v>Neoplasms</v>
      </c>
      <c r="O6993">
        <v>6992</v>
      </c>
    </row>
    <row r="6994" spans="1:15" ht="15.75" customHeight="1">
      <c r="A6994" s="28" t="s">
        <v>21447</v>
      </c>
      <c r="B6994" s="28">
        <v>44568</v>
      </c>
      <c r="C6994" s="28">
        <v>22</v>
      </c>
      <c r="D6994" s="28">
        <v>3</v>
      </c>
      <c r="E6994" s="28">
        <v>2021</v>
      </c>
      <c r="F6994" s="28" t="s">
        <v>309</v>
      </c>
      <c r="G6994" s="28">
        <v>3</v>
      </c>
      <c r="H6994" s="28" t="s">
        <v>293</v>
      </c>
      <c r="I6994" s="28">
        <v>3</v>
      </c>
      <c r="J6994" s="28">
        <v>4.9817434434854395E-7</v>
      </c>
      <c r="K6994" s="28">
        <v>3.8567263369308398E-7</v>
      </c>
      <c r="L6994" s="28">
        <v>5.85280290830539E-7</v>
      </c>
      <c r="M6994" t="str">
        <f>VLOOKUP(Table_3[[#This Row],[cause_name]],ref_causegroups!A:B,2,FALSE)</f>
        <v>Neoplasms</v>
      </c>
      <c r="O6994">
        <v>6993</v>
      </c>
    </row>
    <row r="6995" spans="1:15" ht="15.75" customHeight="1">
      <c r="A6995" s="28" t="s">
        <v>21447</v>
      </c>
      <c r="B6995" s="28">
        <v>44568</v>
      </c>
      <c r="C6995" s="28">
        <v>22</v>
      </c>
      <c r="D6995" s="28">
        <v>3</v>
      </c>
      <c r="E6995" s="28">
        <v>2021</v>
      </c>
      <c r="F6995" s="28" t="s">
        <v>297</v>
      </c>
      <c r="G6995" s="28">
        <v>3</v>
      </c>
      <c r="H6995" s="28" t="s">
        <v>293</v>
      </c>
      <c r="I6995" s="28">
        <v>3</v>
      </c>
      <c r="J6995" s="28">
        <v>1.08353948424674E-7</v>
      </c>
      <c r="K6995" s="28">
        <v>9.2741598262938702E-8</v>
      </c>
      <c r="L6995" s="28">
        <v>1.2694214770656601E-7</v>
      </c>
      <c r="M6995" t="str">
        <f>VLOOKUP(Table_3[[#This Row],[cause_name]],ref_causegroups!A:B,2,FALSE)</f>
        <v>Neoplasms</v>
      </c>
      <c r="O6995">
        <v>6994</v>
      </c>
    </row>
    <row r="6996" spans="1:15" ht="15.75" customHeight="1">
      <c r="A6996" s="28" t="s">
        <v>21447</v>
      </c>
      <c r="B6996" s="28">
        <v>44568</v>
      </c>
      <c r="C6996" s="28">
        <v>22</v>
      </c>
      <c r="D6996" s="28">
        <v>3</v>
      </c>
      <c r="E6996" s="28">
        <v>2021</v>
      </c>
      <c r="F6996" s="28" t="s">
        <v>371</v>
      </c>
      <c r="G6996" s="28">
        <v>3</v>
      </c>
      <c r="H6996" s="28" t="s">
        <v>293</v>
      </c>
      <c r="I6996" s="28">
        <v>3</v>
      </c>
      <c r="J6996" s="28">
        <v>2.2991758979203598E-6</v>
      </c>
      <c r="K6996" s="28">
        <v>1.9665027175773399E-6</v>
      </c>
      <c r="L6996" s="28">
        <v>2.6232913079334899E-6</v>
      </c>
      <c r="M6996" t="str">
        <f>VLOOKUP(Table_3[[#This Row],[cause_name]],ref_causegroups!A:B,2,FALSE)</f>
        <v>Neoplasms</v>
      </c>
      <c r="O6996">
        <v>6995</v>
      </c>
    </row>
    <row r="6997" spans="1:15" ht="15.75" customHeight="1">
      <c r="A6997" s="28" t="s">
        <v>21447</v>
      </c>
      <c r="B6997" s="28">
        <v>44568</v>
      </c>
      <c r="C6997" s="28">
        <v>22</v>
      </c>
      <c r="D6997" s="28">
        <v>3</v>
      </c>
      <c r="E6997" s="28">
        <v>2021</v>
      </c>
      <c r="F6997" s="28" t="s">
        <v>310</v>
      </c>
      <c r="G6997" s="28">
        <v>3</v>
      </c>
      <c r="H6997" s="28" t="s">
        <v>293</v>
      </c>
      <c r="I6997" s="28">
        <v>3</v>
      </c>
      <c r="J6997" s="28">
        <v>3.53662264947178E-6</v>
      </c>
      <c r="K6997" s="28">
        <v>2.99314755459901E-6</v>
      </c>
      <c r="L6997" s="28">
        <v>4.1771408898764197E-6</v>
      </c>
      <c r="M6997" t="str">
        <f>VLOOKUP(Table_3[[#This Row],[cause_name]],ref_causegroups!A:B,2,FALSE)</f>
        <v>Neoplasms</v>
      </c>
      <c r="O6997">
        <v>6996</v>
      </c>
    </row>
    <row r="6998" spans="1:15" ht="15.75" customHeight="1">
      <c r="A6998" s="28" t="s">
        <v>21447</v>
      </c>
      <c r="B6998" s="28">
        <v>44568</v>
      </c>
      <c r="C6998" s="28">
        <v>22</v>
      </c>
      <c r="D6998" s="28">
        <v>3</v>
      </c>
      <c r="E6998" s="28">
        <v>2021</v>
      </c>
      <c r="F6998" s="28" t="s">
        <v>375</v>
      </c>
      <c r="G6998" s="28">
        <v>3</v>
      </c>
      <c r="H6998" s="28" t="s">
        <v>293</v>
      </c>
      <c r="I6998" s="28">
        <v>3</v>
      </c>
      <c r="J6998" s="28">
        <v>4.45004893594403E-6</v>
      </c>
      <c r="K6998" s="28">
        <v>2.8182715026167898E-6</v>
      </c>
      <c r="L6998" s="28">
        <v>5.4316101902393899E-6</v>
      </c>
      <c r="M6998" t="str">
        <f>VLOOKUP(Table_3[[#This Row],[cause_name]],ref_causegroups!A:B,2,FALSE)</f>
        <v>Neoplasms</v>
      </c>
      <c r="O6998">
        <v>6997</v>
      </c>
    </row>
    <row r="6999" spans="1:15" ht="15.75" customHeight="1">
      <c r="A6999" s="28" t="s">
        <v>21447</v>
      </c>
      <c r="B6999" s="28">
        <v>44568</v>
      </c>
      <c r="C6999" s="28">
        <v>22</v>
      </c>
      <c r="D6999" s="28">
        <v>3</v>
      </c>
      <c r="E6999" s="28">
        <v>2021</v>
      </c>
      <c r="F6999" s="28" t="s">
        <v>379</v>
      </c>
      <c r="G6999" s="28">
        <v>3</v>
      </c>
      <c r="H6999" s="28" t="s">
        <v>293</v>
      </c>
      <c r="I6999" s="28">
        <v>3</v>
      </c>
      <c r="J6999" s="28">
        <v>6.55842665307324E-7</v>
      </c>
      <c r="K6999" s="28">
        <v>5.6431685943938299E-7</v>
      </c>
      <c r="L6999" s="28">
        <v>7.3902472888998901E-7</v>
      </c>
      <c r="M6999" t="str">
        <f>VLOOKUP(Table_3[[#This Row],[cause_name]],ref_causegroups!A:B,2,FALSE)</f>
        <v>Neoplasms</v>
      </c>
      <c r="O6999">
        <v>6998</v>
      </c>
    </row>
    <row r="7000" spans="1:15" ht="15.75" customHeight="1">
      <c r="A7000" s="28" t="s">
        <v>21447</v>
      </c>
      <c r="B7000" s="28">
        <v>44568</v>
      </c>
      <c r="C7000" s="28">
        <v>22</v>
      </c>
      <c r="D7000" s="28">
        <v>3</v>
      </c>
      <c r="E7000" s="28">
        <v>2021</v>
      </c>
      <c r="F7000" s="28" t="s">
        <v>311</v>
      </c>
      <c r="G7000" s="28">
        <v>3</v>
      </c>
      <c r="H7000" s="28" t="s">
        <v>293</v>
      </c>
      <c r="I7000" s="28">
        <v>3</v>
      </c>
      <c r="J7000" s="28">
        <v>2.5570035329574997E-7</v>
      </c>
      <c r="K7000" s="28">
        <v>2.0945504829170799E-7</v>
      </c>
      <c r="L7000" s="28">
        <v>2.8661805477218101E-7</v>
      </c>
      <c r="M7000" t="str">
        <f>VLOOKUP(Table_3[[#This Row],[cause_name]],ref_causegroups!A:B,2,FALSE)</f>
        <v>Neoplasms</v>
      </c>
      <c r="O7000">
        <v>6999</v>
      </c>
    </row>
    <row r="7001" spans="1:15" ht="15.75" customHeight="1">
      <c r="A7001" s="28" t="s">
        <v>21447</v>
      </c>
      <c r="B7001" s="28">
        <v>44568</v>
      </c>
      <c r="C7001" s="28">
        <v>22</v>
      </c>
      <c r="D7001" s="28">
        <v>3</v>
      </c>
      <c r="E7001" s="28">
        <v>2021</v>
      </c>
      <c r="F7001" s="28" t="s">
        <v>383</v>
      </c>
      <c r="G7001" s="28">
        <v>3</v>
      </c>
      <c r="H7001" s="28" t="s">
        <v>293</v>
      </c>
      <c r="I7001" s="28">
        <v>3</v>
      </c>
      <c r="J7001" s="28">
        <v>1.4019222753671199E-7</v>
      </c>
      <c r="K7001" s="28">
        <v>9.5566667146232795E-8</v>
      </c>
      <c r="L7001" s="28">
        <v>1.77304725472914E-7</v>
      </c>
      <c r="M7001" t="str">
        <f>VLOOKUP(Table_3[[#This Row],[cause_name]],ref_causegroups!A:B,2,FALSE)</f>
        <v>Neoplasms</v>
      </c>
      <c r="O7001">
        <v>7000</v>
      </c>
    </row>
    <row r="7002" spans="1:15" ht="15.75" customHeight="1">
      <c r="A7002" s="28" t="s">
        <v>21447</v>
      </c>
      <c r="B7002" s="28">
        <v>44568</v>
      </c>
      <c r="C7002" s="28">
        <v>22</v>
      </c>
      <c r="D7002" s="28">
        <v>3</v>
      </c>
      <c r="E7002" s="28">
        <v>2021</v>
      </c>
      <c r="F7002" s="28" t="s">
        <v>312</v>
      </c>
      <c r="G7002" s="28">
        <v>3</v>
      </c>
      <c r="H7002" s="28" t="s">
        <v>293</v>
      </c>
      <c r="I7002" s="28">
        <v>3</v>
      </c>
      <c r="J7002" s="28">
        <v>1.12881698206752E-6</v>
      </c>
      <c r="K7002" s="28">
        <v>8.8788730311903502E-7</v>
      </c>
      <c r="L7002" s="28">
        <v>1.3105402626577299E-6</v>
      </c>
      <c r="M7002" t="str">
        <f>VLOOKUP(Table_3[[#This Row],[cause_name]],ref_causegroups!A:B,2,FALSE)</f>
        <v>Neoplasms</v>
      </c>
      <c r="O7002">
        <v>7001</v>
      </c>
    </row>
    <row r="7003" spans="1:15" ht="15.75" customHeight="1">
      <c r="A7003" s="28" t="s">
        <v>21447</v>
      </c>
      <c r="B7003" s="28">
        <v>44568</v>
      </c>
      <c r="C7003" s="28">
        <v>22</v>
      </c>
      <c r="D7003" s="28">
        <v>3</v>
      </c>
      <c r="E7003" s="28">
        <v>2021</v>
      </c>
      <c r="F7003" s="28" t="s">
        <v>387</v>
      </c>
      <c r="G7003" s="28">
        <v>3</v>
      </c>
      <c r="H7003" s="28" t="s">
        <v>293</v>
      </c>
      <c r="I7003" s="28">
        <v>3</v>
      </c>
      <c r="J7003" s="28">
        <v>1.1473551054957899E-3</v>
      </c>
      <c r="K7003" s="28">
        <v>9.29704406561805E-4</v>
      </c>
      <c r="L7003" s="28">
        <v>1.4879990753827201E-3</v>
      </c>
      <c r="M7003" t="str">
        <f>VLOOKUP(Table_3[[#This Row],[cause_name]],ref_causegroups!A:B,2,FALSE)</f>
        <v>Cardiovascular diseases</v>
      </c>
      <c r="O7003">
        <v>7002</v>
      </c>
    </row>
    <row r="7004" spans="1:15" ht="15.75" customHeight="1">
      <c r="A7004" s="28" t="s">
        <v>21447</v>
      </c>
      <c r="B7004" s="28">
        <v>44568</v>
      </c>
      <c r="C7004" s="28">
        <v>22</v>
      </c>
      <c r="D7004" s="28">
        <v>3</v>
      </c>
      <c r="E7004" s="28">
        <v>2021</v>
      </c>
      <c r="F7004" s="28" t="s">
        <v>391</v>
      </c>
      <c r="G7004" s="28">
        <v>3</v>
      </c>
      <c r="H7004" s="28" t="s">
        <v>293</v>
      </c>
      <c r="I7004" s="28">
        <v>3</v>
      </c>
      <c r="J7004" s="28">
        <v>3.59650334228715E-4</v>
      </c>
      <c r="K7004" s="28">
        <v>3.1605222256883602E-4</v>
      </c>
      <c r="L7004" s="28">
        <v>4.0443367532846301E-4</v>
      </c>
      <c r="M7004" t="str">
        <f>VLOOKUP(Table_3[[#This Row],[cause_name]],ref_causegroups!A:B,2,FALSE)</f>
        <v>Cardiovascular diseases</v>
      </c>
      <c r="O7004">
        <v>7003</v>
      </c>
    </row>
    <row r="7005" spans="1:15" ht="15.75" customHeight="1">
      <c r="A7005" s="28" t="s">
        <v>21447</v>
      </c>
      <c r="B7005" s="28">
        <v>44568</v>
      </c>
      <c r="C7005" s="28">
        <v>22</v>
      </c>
      <c r="D7005" s="28">
        <v>3</v>
      </c>
      <c r="E7005" s="28">
        <v>2021</v>
      </c>
      <c r="F7005" s="28" t="s">
        <v>395</v>
      </c>
      <c r="G7005" s="28">
        <v>3</v>
      </c>
      <c r="H7005" s="28" t="s">
        <v>293</v>
      </c>
      <c r="I7005" s="28">
        <v>3</v>
      </c>
      <c r="J7005" s="28">
        <v>7.5866165923596204E-4</v>
      </c>
      <c r="K7005" s="28">
        <v>3.8668738599202001E-4</v>
      </c>
      <c r="L7005" s="28">
        <v>1.4458348920656199E-3</v>
      </c>
      <c r="M7005" t="str">
        <f>VLOOKUP(Table_3[[#This Row],[cause_name]],ref_causegroups!A:B,2,FALSE)</f>
        <v>Neurological disorders</v>
      </c>
      <c r="O7005">
        <v>7004</v>
      </c>
    </row>
    <row r="7006" spans="1:15" ht="15.75" customHeight="1">
      <c r="A7006" s="28" t="s">
        <v>21447</v>
      </c>
      <c r="B7006" s="28">
        <v>44568</v>
      </c>
      <c r="C7006" s="28">
        <v>22</v>
      </c>
      <c r="D7006" s="28">
        <v>3</v>
      </c>
      <c r="E7006" s="28">
        <v>2021</v>
      </c>
      <c r="F7006" s="28" t="s">
        <v>399</v>
      </c>
      <c r="G7006" s="28">
        <v>3</v>
      </c>
      <c r="H7006" s="28" t="s">
        <v>293</v>
      </c>
      <c r="I7006" s="28">
        <v>3</v>
      </c>
      <c r="J7006" s="28">
        <v>6.01707574971281E-6</v>
      </c>
      <c r="K7006" s="28">
        <v>4.4051934906691498E-6</v>
      </c>
      <c r="L7006" s="28">
        <v>7.8584964925535604E-6</v>
      </c>
      <c r="M7006" t="str">
        <f>VLOOKUP(Table_3[[#This Row],[cause_name]],ref_causegroups!A:B,2,FALSE)</f>
        <v>Neurological disorders</v>
      </c>
      <c r="O7006">
        <v>7005</v>
      </c>
    </row>
    <row r="7007" spans="1:15" ht="15.75" customHeight="1">
      <c r="A7007" s="28" t="s">
        <v>21447</v>
      </c>
      <c r="B7007" s="28">
        <v>44568</v>
      </c>
      <c r="C7007" s="28">
        <v>22</v>
      </c>
      <c r="D7007" s="28">
        <v>3</v>
      </c>
      <c r="E7007" s="28">
        <v>2021</v>
      </c>
      <c r="F7007" s="28" t="s">
        <v>403</v>
      </c>
      <c r="G7007" s="28">
        <v>3</v>
      </c>
      <c r="H7007" s="28" t="s">
        <v>293</v>
      </c>
      <c r="I7007" s="28">
        <v>3</v>
      </c>
      <c r="J7007" s="28">
        <v>3.7367954998119499E-3</v>
      </c>
      <c r="K7007" s="28">
        <v>3.2815649220391901E-3</v>
      </c>
      <c r="L7007" s="28">
        <v>4.24201569693867E-3</v>
      </c>
      <c r="M7007" t="str">
        <f>VLOOKUP(Table_3[[#This Row],[cause_name]],ref_causegroups!A:B,2,FALSE)</f>
        <v>Mental disorders</v>
      </c>
      <c r="O7007">
        <v>7006</v>
      </c>
    </row>
    <row r="7008" spans="1:15" ht="15.75" customHeight="1">
      <c r="A7008" s="28" t="s">
        <v>21447</v>
      </c>
      <c r="B7008" s="28">
        <v>44568</v>
      </c>
      <c r="C7008" s="28">
        <v>22</v>
      </c>
      <c r="D7008" s="28">
        <v>3</v>
      </c>
      <c r="E7008" s="28">
        <v>2021</v>
      </c>
      <c r="F7008" s="28" t="s">
        <v>407</v>
      </c>
      <c r="G7008" s="28">
        <v>3</v>
      </c>
      <c r="H7008" s="28" t="s">
        <v>293</v>
      </c>
      <c r="I7008" s="28">
        <v>3</v>
      </c>
      <c r="J7008" s="28">
        <v>6.5118329968661E-4</v>
      </c>
      <c r="K7008" s="28">
        <v>4.09959232335505E-4</v>
      </c>
      <c r="L7008" s="28">
        <v>9.7623325333810805E-4</v>
      </c>
      <c r="M7008" t="str">
        <f>VLOOKUP(Table_3[[#This Row],[cause_name]],ref_causegroups!A:B,2,FALSE)</f>
        <v>Substance use disorders</v>
      </c>
      <c r="O7008">
        <v>7007</v>
      </c>
    </row>
    <row r="7009" spans="1:15" ht="15.75" customHeight="1">
      <c r="A7009" s="28" t="s">
        <v>21447</v>
      </c>
      <c r="B7009" s="28">
        <v>44568</v>
      </c>
      <c r="C7009" s="28">
        <v>22</v>
      </c>
      <c r="D7009" s="28">
        <v>3</v>
      </c>
      <c r="E7009" s="28">
        <v>2021</v>
      </c>
      <c r="F7009" s="28" t="s">
        <v>411</v>
      </c>
      <c r="G7009" s="28">
        <v>3</v>
      </c>
      <c r="H7009" s="28" t="s">
        <v>293</v>
      </c>
      <c r="I7009" s="28">
        <v>3</v>
      </c>
      <c r="J7009" s="28">
        <v>1.9492522879648701E-3</v>
      </c>
      <c r="K7009" s="28">
        <v>7.6258679250164698E-4</v>
      </c>
      <c r="L7009" s="28">
        <v>3.5801051989944998E-3</v>
      </c>
      <c r="M7009" t="str">
        <f>VLOOKUP(Table_3[[#This Row],[cause_name]],ref_causegroups!A:B,2,FALSE)</f>
        <v>Mental disorders</v>
      </c>
      <c r="O7009">
        <v>7008</v>
      </c>
    </row>
    <row r="7010" spans="1:15" ht="15.75" customHeight="1">
      <c r="A7010" s="28" t="s">
        <v>21447</v>
      </c>
      <c r="B7010" s="28">
        <v>44568</v>
      </c>
      <c r="C7010" s="28">
        <v>22</v>
      </c>
      <c r="D7010" s="28">
        <v>3</v>
      </c>
      <c r="E7010" s="28">
        <v>2021</v>
      </c>
      <c r="F7010" s="28" t="s">
        <v>415</v>
      </c>
      <c r="G7010" s="28">
        <v>3</v>
      </c>
      <c r="H7010" s="28" t="s">
        <v>293</v>
      </c>
      <c r="I7010" s="28">
        <v>3</v>
      </c>
      <c r="J7010" s="28">
        <v>2.6157507778299202E-4</v>
      </c>
      <c r="K7010" s="28">
        <v>1.40843908674192E-4</v>
      </c>
      <c r="L7010" s="28">
        <v>4.30560739117582E-4</v>
      </c>
      <c r="M7010" t="str">
        <f>VLOOKUP(Table_3[[#This Row],[cause_name]],ref_causegroups!A:B,2,FALSE)</f>
        <v>Musculoskeletal disorders</v>
      </c>
      <c r="O7010">
        <v>7009</v>
      </c>
    </row>
    <row r="7011" spans="1:15" ht="15.75" customHeight="1">
      <c r="A7011" s="28" t="s">
        <v>21447</v>
      </c>
      <c r="B7011" s="28">
        <v>44568</v>
      </c>
      <c r="C7011" s="28">
        <v>22</v>
      </c>
      <c r="D7011" s="28">
        <v>3</v>
      </c>
      <c r="E7011" s="28">
        <v>2021</v>
      </c>
      <c r="F7011" s="28" t="s">
        <v>313</v>
      </c>
      <c r="G7011" s="28">
        <v>3</v>
      </c>
      <c r="H7011" s="28" t="s">
        <v>293</v>
      </c>
      <c r="I7011" s="28">
        <v>3</v>
      </c>
      <c r="J7011" s="28">
        <v>1.5420983793956199E-4</v>
      </c>
      <c r="K7011" s="28">
        <v>1.21103949269669E-4</v>
      </c>
      <c r="L7011" s="28">
        <v>1.8772304854376901E-4</v>
      </c>
      <c r="M7011" t="str">
        <f>VLOOKUP(Table_3[[#This Row],[cause_name]],ref_causegroups!A:B,2,FALSE)</f>
        <v>Musculoskeletal disorders</v>
      </c>
      <c r="O7011">
        <v>7010</v>
      </c>
    </row>
    <row r="7012" spans="1:15" ht="15.75" customHeight="1">
      <c r="A7012" s="28" t="s">
        <v>21447</v>
      </c>
      <c r="B7012" s="28">
        <v>44568</v>
      </c>
      <c r="C7012" s="28">
        <v>22</v>
      </c>
      <c r="D7012" s="28">
        <v>3</v>
      </c>
      <c r="E7012" s="28">
        <v>2021</v>
      </c>
      <c r="F7012" s="28" t="s">
        <v>419</v>
      </c>
      <c r="G7012" s="28">
        <v>3</v>
      </c>
      <c r="H7012" s="28" t="s">
        <v>293</v>
      </c>
      <c r="I7012" s="28">
        <v>3</v>
      </c>
      <c r="J7012" s="28">
        <v>4.5707895687396704E-3</v>
      </c>
      <c r="K7012" s="28">
        <v>2.5795279014420099E-3</v>
      </c>
      <c r="L7012" s="28">
        <v>6.62812451961871E-3</v>
      </c>
      <c r="M7012" t="str">
        <f>VLOOKUP(Table_3[[#This Row],[cause_name]],ref_causegroups!A:B,2,FALSE)</f>
        <v>Musculoskeletal disorders</v>
      </c>
      <c r="O7012">
        <v>7011</v>
      </c>
    </row>
    <row r="7013" spans="1:15" ht="15.75" customHeight="1">
      <c r="A7013" s="28" t="s">
        <v>21447</v>
      </c>
      <c r="B7013" s="28">
        <v>44568</v>
      </c>
      <c r="C7013" s="28">
        <v>22</v>
      </c>
      <c r="D7013" s="28">
        <v>3</v>
      </c>
      <c r="E7013" s="28">
        <v>2021</v>
      </c>
      <c r="F7013" s="28" t="s">
        <v>423</v>
      </c>
      <c r="G7013" s="28">
        <v>3</v>
      </c>
      <c r="H7013" s="28" t="s">
        <v>293</v>
      </c>
      <c r="I7013" s="28">
        <v>3</v>
      </c>
      <c r="J7013" s="28">
        <v>1.5990515469051599E-4</v>
      </c>
      <c r="K7013" s="28">
        <v>5.2440574624313202E-7</v>
      </c>
      <c r="L7013" s="28">
        <v>7.1349573506951803E-4</v>
      </c>
      <c r="M7013" t="str">
        <f>VLOOKUP(Table_3[[#This Row],[cause_name]],ref_causegroups!A:B,2,FALSE)</f>
        <v>Skin and subcutaneous diseases</v>
      </c>
      <c r="O7013">
        <v>7012</v>
      </c>
    </row>
    <row r="7014" spans="1:15" ht="15.75" customHeight="1">
      <c r="A7014" s="28" t="s">
        <v>21447</v>
      </c>
      <c r="B7014" s="28">
        <v>44568</v>
      </c>
      <c r="C7014" s="28">
        <v>22</v>
      </c>
      <c r="D7014" s="28">
        <v>3</v>
      </c>
      <c r="E7014" s="28">
        <v>2021</v>
      </c>
      <c r="F7014" s="28" t="s">
        <v>427</v>
      </c>
      <c r="G7014" s="28">
        <v>3</v>
      </c>
      <c r="H7014" s="28" t="s">
        <v>293</v>
      </c>
      <c r="I7014" s="28">
        <v>3</v>
      </c>
      <c r="J7014" s="28">
        <v>5.2819314771639797E-4</v>
      </c>
      <c r="K7014" s="28">
        <v>3.72286551608604E-4</v>
      </c>
      <c r="L7014" s="28">
        <v>7.0083922244652298E-4</v>
      </c>
      <c r="M7014" t="str">
        <f>VLOOKUP(Table_3[[#This Row],[cause_name]],ref_causegroups!A:B,2,FALSE)</f>
        <v>Skin and subcutaneous diseases</v>
      </c>
      <c r="O7014">
        <v>7013</v>
      </c>
    </row>
    <row r="7015" spans="1:15" ht="15.75" customHeight="1">
      <c r="A7015" s="28" t="s">
        <v>21447</v>
      </c>
      <c r="B7015" s="28">
        <v>44568</v>
      </c>
      <c r="C7015" s="28">
        <v>22</v>
      </c>
      <c r="D7015" s="28">
        <v>3</v>
      </c>
      <c r="E7015" s="28">
        <v>2021</v>
      </c>
      <c r="F7015" s="28" t="s">
        <v>431</v>
      </c>
      <c r="G7015" s="28">
        <v>3</v>
      </c>
      <c r="H7015" s="28" t="s">
        <v>293</v>
      </c>
      <c r="I7015" s="28">
        <v>3</v>
      </c>
      <c r="J7015" s="28">
        <v>4.5345352271055001E-4</v>
      </c>
      <c r="K7015" s="28">
        <v>3.9611702117144299E-4</v>
      </c>
      <c r="L7015" s="28">
        <v>5.0497252940473101E-4</v>
      </c>
      <c r="M7015" t="str">
        <f>VLOOKUP(Table_3[[#This Row],[cause_name]],ref_causegroups!A:B,2,FALSE)</f>
        <v>Maternal and neonatal disorders</v>
      </c>
      <c r="O7015">
        <v>7014</v>
      </c>
    </row>
    <row r="7016" spans="1:15" ht="15.75" customHeight="1">
      <c r="A7016" s="28" t="s">
        <v>21447</v>
      </c>
      <c r="B7016" s="28">
        <v>44568</v>
      </c>
      <c r="C7016" s="28">
        <v>22</v>
      </c>
      <c r="D7016" s="28">
        <v>3</v>
      </c>
      <c r="E7016" s="28">
        <v>2021</v>
      </c>
      <c r="F7016" s="28" t="s">
        <v>435</v>
      </c>
      <c r="G7016" s="28">
        <v>3</v>
      </c>
      <c r="H7016" s="28" t="s">
        <v>293</v>
      </c>
      <c r="I7016" s="28">
        <v>3</v>
      </c>
      <c r="J7016" s="28">
        <v>1.09942838906828E-7</v>
      </c>
      <c r="K7016" s="28">
        <v>8.7302166267041698E-8</v>
      </c>
      <c r="L7016" s="28">
        <v>1.4215379681553099E-7</v>
      </c>
      <c r="M7016" t="str">
        <f>VLOOKUP(Table_3[[#This Row],[cause_name]],ref_causegroups!A:B,2,FALSE)</f>
        <v>Other infectious diseases</v>
      </c>
      <c r="O7016">
        <v>7015</v>
      </c>
    </row>
    <row r="7017" spans="1:15" ht="15.75" customHeight="1">
      <c r="A7017" s="28" t="s">
        <v>21447</v>
      </c>
      <c r="B7017" s="28">
        <v>44568</v>
      </c>
      <c r="C7017" s="28">
        <v>22</v>
      </c>
      <c r="D7017" s="28">
        <v>3</v>
      </c>
      <c r="E7017" s="28">
        <v>2021</v>
      </c>
      <c r="F7017" s="28" t="s">
        <v>439</v>
      </c>
      <c r="G7017" s="28">
        <v>3</v>
      </c>
      <c r="H7017" s="28" t="s">
        <v>293</v>
      </c>
      <c r="I7017" s="28">
        <v>3</v>
      </c>
      <c r="J7017" s="28">
        <v>3.4634023759692999E-5</v>
      </c>
      <c r="K7017" s="28">
        <v>2.98612686074485E-5</v>
      </c>
      <c r="L7017" s="28">
        <v>3.9986832231631699E-5</v>
      </c>
      <c r="M7017" t="str">
        <f>VLOOKUP(Table_3[[#This Row],[cause_name]],ref_causegroups!A:B,2,FALSE)</f>
        <v>Maternal and neonatal disorders</v>
      </c>
      <c r="O7017">
        <v>7016</v>
      </c>
    </row>
    <row r="7018" spans="1:15" ht="15.75" customHeight="1">
      <c r="A7018" s="28" t="s">
        <v>21447</v>
      </c>
      <c r="B7018" s="28">
        <v>44568</v>
      </c>
      <c r="C7018" s="28">
        <v>22</v>
      </c>
      <c r="D7018" s="28">
        <v>3</v>
      </c>
      <c r="E7018" s="28">
        <v>2021</v>
      </c>
      <c r="F7018" s="28" t="s">
        <v>443</v>
      </c>
      <c r="G7018" s="28">
        <v>3</v>
      </c>
      <c r="H7018" s="28" t="s">
        <v>293</v>
      </c>
      <c r="I7018" s="28">
        <v>3</v>
      </c>
      <c r="J7018" s="28">
        <v>4.9269265386485395E-4</v>
      </c>
      <c r="K7018" s="28">
        <v>4.1926822331994802E-4</v>
      </c>
      <c r="L7018" s="28">
        <v>5.6729690100275798E-4</v>
      </c>
      <c r="M7018" t="str">
        <f>VLOOKUP(Table_3[[#This Row],[cause_name]],ref_causegroups!A:B,2,FALSE)</f>
        <v>Maternal and neonatal disorders</v>
      </c>
      <c r="O7018">
        <v>7017</v>
      </c>
    </row>
    <row r="7019" spans="1:15" ht="15.75" customHeight="1">
      <c r="A7019" s="28" t="s">
        <v>21447</v>
      </c>
      <c r="B7019" s="28">
        <v>44568</v>
      </c>
      <c r="C7019" s="28">
        <v>22</v>
      </c>
      <c r="D7019" s="28">
        <v>3</v>
      </c>
      <c r="E7019" s="28">
        <v>2021</v>
      </c>
      <c r="F7019" s="28" t="s">
        <v>447</v>
      </c>
      <c r="G7019" s="28">
        <v>3</v>
      </c>
      <c r="H7019" s="28" t="s">
        <v>293</v>
      </c>
      <c r="I7019" s="28">
        <v>3</v>
      </c>
      <c r="J7019" s="28">
        <v>2.5159932786342299E-8</v>
      </c>
      <c r="K7019" s="28">
        <v>3.4605318799858698E-10</v>
      </c>
      <c r="L7019" s="28">
        <v>1.3729944351787701E-7</v>
      </c>
      <c r="M7019" t="str">
        <f>VLOOKUP(Table_3[[#This Row],[cause_name]],ref_causegroups!A:B,2,FALSE)</f>
        <v>Other infectious diseases</v>
      </c>
      <c r="O7019">
        <v>7018</v>
      </c>
    </row>
    <row r="7020" spans="1:15" ht="15.75" customHeight="1">
      <c r="A7020" s="28" t="s">
        <v>21447</v>
      </c>
      <c r="B7020" s="28">
        <v>44568</v>
      </c>
      <c r="C7020" s="28">
        <v>22</v>
      </c>
      <c r="D7020" s="28">
        <v>3</v>
      </c>
      <c r="E7020" s="28">
        <v>2021</v>
      </c>
      <c r="F7020" s="28" t="s">
        <v>314</v>
      </c>
      <c r="G7020" s="28">
        <v>3</v>
      </c>
      <c r="H7020" s="28" t="s">
        <v>293</v>
      </c>
      <c r="I7020" s="28">
        <v>3</v>
      </c>
      <c r="J7020" s="28">
        <v>4.8963266597395897E-4</v>
      </c>
      <c r="K7020" s="28">
        <v>3.3174047633277402E-4</v>
      </c>
      <c r="L7020" s="28">
        <v>6.5728312680665495E-4</v>
      </c>
      <c r="M7020" t="str">
        <f>VLOOKUP(Table_3[[#This Row],[cause_name]],ref_causegroups!A:B,2,FALSE)</f>
        <v>Substance use disorders</v>
      </c>
      <c r="O7020">
        <v>7019</v>
      </c>
    </row>
    <row r="7021" spans="1:15" ht="15.75" customHeight="1">
      <c r="A7021" s="28" t="s">
        <v>21447</v>
      </c>
      <c r="B7021" s="28">
        <v>44568</v>
      </c>
      <c r="C7021" s="28">
        <v>22</v>
      </c>
      <c r="D7021" s="28">
        <v>3</v>
      </c>
      <c r="E7021" s="28">
        <v>2021</v>
      </c>
      <c r="F7021" s="28" t="s">
        <v>451</v>
      </c>
      <c r="G7021" s="28">
        <v>3</v>
      </c>
      <c r="H7021" s="28" t="s">
        <v>293</v>
      </c>
      <c r="I7021" s="28">
        <v>3</v>
      </c>
      <c r="J7021" s="28">
        <v>3.9797146807366798E-7</v>
      </c>
      <c r="K7021" s="28">
        <v>3.4879668754673203E-7</v>
      </c>
      <c r="L7021" s="28">
        <v>4.5543009226424798E-7</v>
      </c>
      <c r="M7021" t="str">
        <f>VLOOKUP(Table_3[[#This Row],[cause_name]],ref_causegroups!A:B,2,FALSE)</f>
        <v>Neglected tropical diseases and malaria</v>
      </c>
      <c r="O7021">
        <v>7020</v>
      </c>
    </row>
    <row r="7022" spans="1:15" ht="15.75" customHeight="1">
      <c r="A7022" s="28" t="s">
        <v>21447</v>
      </c>
      <c r="B7022" s="28">
        <v>44568</v>
      </c>
      <c r="C7022" s="28">
        <v>22</v>
      </c>
      <c r="D7022" s="28">
        <v>3</v>
      </c>
      <c r="E7022" s="28">
        <v>2021</v>
      </c>
      <c r="F7022" s="28" t="s">
        <v>315</v>
      </c>
      <c r="G7022" s="28">
        <v>3</v>
      </c>
      <c r="H7022" s="28" t="s">
        <v>293</v>
      </c>
      <c r="I7022" s="28">
        <v>3</v>
      </c>
      <c r="J7022" s="28">
        <v>7.13693687254942E-7</v>
      </c>
      <c r="K7022" s="28">
        <v>4.8544369854771496E-7</v>
      </c>
      <c r="L7022" s="28">
        <v>9.3937295407235397E-7</v>
      </c>
      <c r="M7022" t="str">
        <f>VLOOKUP(Table_3[[#This Row],[cause_name]],ref_causegroups!A:B,2,FALSE)</f>
        <v>Chronic respiratory diseases</v>
      </c>
      <c r="O7022">
        <v>7021</v>
      </c>
    </row>
    <row r="7023" spans="1:15" ht="15.75" customHeight="1">
      <c r="A7023" s="28" t="s">
        <v>21447</v>
      </c>
      <c r="B7023" s="28">
        <v>44568</v>
      </c>
      <c r="C7023" s="28">
        <v>22</v>
      </c>
      <c r="D7023" s="28">
        <v>3</v>
      </c>
      <c r="E7023" s="28">
        <v>2021</v>
      </c>
      <c r="F7023" s="28" t="s">
        <v>316</v>
      </c>
      <c r="G7023" s="28">
        <v>3</v>
      </c>
      <c r="H7023" s="28" t="s">
        <v>293</v>
      </c>
      <c r="I7023" s="28">
        <v>3</v>
      </c>
      <c r="J7023" s="28">
        <v>9.6740607660704396E-8</v>
      </c>
      <c r="K7023" s="28">
        <v>6.8517939362642898E-8</v>
      </c>
      <c r="L7023" s="28">
        <v>1.3131855373401801E-7</v>
      </c>
      <c r="M7023" t="str">
        <f>VLOOKUP(Table_3[[#This Row],[cause_name]],ref_causegroups!A:B,2,FALSE)</f>
        <v>Chronic respiratory diseases</v>
      </c>
      <c r="O7023">
        <v>7022</v>
      </c>
    </row>
    <row r="7024" spans="1:15" ht="15.75" customHeight="1">
      <c r="A7024" s="28" t="s">
        <v>21447</v>
      </c>
      <c r="B7024" s="28">
        <v>44568</v>
      </c>
      <c r="C7024" s="28">
        <v>22</v>
      </c>
      <c r="D7024" s="28">
        <v>3</v>
      </c>
      <c r="E7024" s="28">
        <v>2021</v>
      </c>
      <c r="F7024" s="28" t="s">
        <v>317</v>
      </c>
      <c r="G7024" s="28">
        <v>3</v>
      </c>
      <c r="H7024" s="28" t="s">
        <v>293</v>
      </c>
      <c r="I7024" s="28">
        <v>3</v>
      </c>
      <c r="J7024" s="28">
        <v>1.8641696301034301E-7</v>
      </c>
      <c r="K7024" s="28">
        <v>1.2757221284556501E-7</v>
      </c>
      <c r="L7024" s="28">
        <v>2.4656909998361699E-7</v>
      </c>
      <c r="M7024" t="str">
        <f>VLOOKUP(Table_3[[#This Row],[cause_name]],ref_causegroups!A:B,2,FALSE)</f>
        <v>Chronic respiratory diseases</v>
      </c>
      <c r="O7024">
        <v>7023</v>
      </c>
    </row>
    <row r="7025" spans="1:15" ht="15.75" customHeight="1">
      <c r="A7025" s="28" t="s">
        <v>21447</v>
      </c>
      <c r="B7025" s="28">
        <v>44568</v>
      </c>
      <c r="C7025" s="28">
        <v>22</v>
      </c>
      <c r="D7025" s="28">
        <v>3</v>
      </c>
      <c r="E7025" s="28">
        <v>2021</v>
      </c>
      <c r="F7025" s="28" t="s">
        <v>318</v>
      </c>
      <c r="G7025" s="28">
        <v>3</v>
      </c>
      <c r="H7025" s="28" t="s">
        <v>293</v>
      </c>
      <c r="I7025" s="28">
        <v>3</v>
      </c>
      <c r="J7025" s="28">
        <v>7.5909006429756E-8</v>
      </c>
      <c r="K7025" s="28">
        <v>5.4269340773115099E-8</v>
      </c>
      <c r="L7025" s="28">
        <v>9.7171809944968895E-8</v>
      </c>
      <c r="M7025" t="str">
        <f>VLOOKUP(Table_3[[#This Row],[cause_name]],ref_causegroups!A:B,2,FALSE)</f>
        <v>Chronic respiratory diseases</v>
      </c>
      <c r="O7025">
        <v>7024</v>
      </c>
    </row>
    <row r="7026" spans="1:15" ht="15.75" customHeight="1">
      <c r="A7026" s="28" t="s">
        <v>21447</v>
      </c>
      <c r="B7026" s="28">
        <v>44568</v>
      </c>
      <c r="C7026" s="28">
        <v>22</v>
      </c>
      <c r="D7026" s="28">
        <v>3</v>
      </c>
      <c r="E7026" s="28">
        <v>2021</v>
      </c>
      <c r="F7026" s="28" t="s">
        <v>455</v>
      </c>
      <c r="G7026" s="28">
        <v>3</v>
      </c>
      <c r="H7026" s="28" t="s">
        <v>293</v>
      </c>
      <c r="I7026" s="28">
        <v>3</v>
      </c>
      <c r="J7026" s="28">
        <v>1.9531458768852201E-6</v>
      </c>
      <c r="K7026" s="28">
        <v>1.59791395184723E-6</v>
      </c>
      <c r="L7026" s="28">
        <v>2.2998067365444299E-6</v>
      </c>
      <c r="M7026" t="str">
        <f>VLOOKUP(Table_3[[#This Row],[cause_name]],ref_causegroups!A:B,2,FALSE)</f>
        <v>Neurological disorders</v>
      </c>
      <c r="O7026">
        <v>7025</v>
      </c>
    </row>
    <row r="7027" spans="1:15" ht="15.75" customHeight="1">
      <c r="A7027" s="28" t="s">
        <v>21447</v>
      </c>
      <c r="B7027" s="28">
        <v>44568</v>
      </c>
      <c r="C7027" s="28">
        <v>22</v>
      </c>
      <c r="D7027" s="28">
        <v>3</v>
      </c>
      <c r="E7027" s="28">
        <v>2021</v>
      </c>
      <c r="F7027" s="28" t="s">
        <v>459</v>
      </c>
      <c r="G7027" s="28">
        <v>3</v>
      </c>
      <c r="H7027" s="28" t="s">
        <v>293</v>
      </c>
      <c r="I7027" s="28">
        <v>3</v>
      </c>
      <c r="J7027" s="28">
        <v>1.16729333787257E-6</v>
      </c>
      <c r="K7027" s="28">
        <v>6.89831402679323E-7</v>
      </c>
      <c r="L7027" s="28">
        <v>1.42979642381181E-6</v>
      </c>
      <c r="M7027" t="str">
        <f>VLOOKUP(Table_3[[#This Row],[cause_name]],ref_causegroups!A:B,2,FALSE)</f>
        <v>Neoplasms</v>
      </c>
      <c r="O7027">
        <v>7026</v>
      </c>
    </row>
    <row r="7028" spans="1:15" ht="15.75" customHeight="1">
      <c r="A7028" s="28" t="s">
        <v>21447</v>
      </c>
      <c r="B7028" s="28">
        <v>44568</v>
      </c>
      <c r="C7028" s="28">
        <v>22</v>
      </c>
      <c r="D7028" s="28">
        <v>3</v>
      </c>
      <c r="E7028" s="28">
        <v>2021</v>
      </c>
      <c r="F7028" s="28" t="s">
        <v>462</v>
      </c>
      <c r="G7028" s="28">
        <v>3</v>
      </c>
      <c r="H7028" s="28" t="s">
        <v>293</v>
      </c>
      <c r="I7028" s="28">
        <v>3</v>
      </c>
      <c r="J7028" s="28">
        <v>1.3402885444201699E-6</v>
      </c>
      <c r="K7028" s="28">
        <v>1.0939104343229201E-6</v>
      </c>
      <c r="L7028" s="28">
        <v>1.7990598345281501E-6</v>
      </c>
      <c r="M7028" t="str">
        <f>VLOOKUP(Table_3[[#This Row],[cause_name]],ref_causegroups!A:B,2,FALSE)</f>
        <v>Neoplasms</v>
      </c>
      <c r="O7028">
        <v>7027</v>
      </c>
    </row>
    <row r="7029" spans="1:15" ht="15.75" customHeight="1">
      <c r="A7029" s="28" t="s">
        <v>21447</v>
      </c>
      <c r="B7029" s="28">
        <v>44568</v>
      </c>
      <c r="C7029" s="28">
        <v>22</v>
      </c>
      <c r="D7029" s="28">
        <v>3</v>
      </c>
      <c r="E7029" s="28">
        <v>2021</v>
      </c>
      <c r="F7029" s="28" t="s">
        <v>319</v>
      </c>
      <c r="G7029" s="28">
        <v>3</v>
      </c>
      <c r="H7029" s="28" t="s">
        <v>293</v>
      </c>
      <c r="I7029" s="28">
        <v>3</v>
      </c>
      <c r="J7029" s="28">
        <v>6.2734188431723195E-7</v>
      </c>
      <c r="K7029" s="28">
        <v>4.3374568493291303E-7</v>
      </c>
      <c r="L7029" s="28">
        <v>9.0647678387709201E-7</v>
      </c>
      <c r="M7029" t="str">
        <f>VLOOKUP(Table_3[[#This Row],[cause_name]],ref_causegroups!A:B,2,FALSE)</f>
        <v>Neoplasms</v>
      </c>
      <c r="O7029">
        <v>7028</v>
      </c>
    </row>
    <row r="7030" spans="1:15" ht="15.75" customHeight="1">
      <c r="A7030" s="28" t="s">
        <v>21447</v>
      </c>
      <c r="B7030" s="28">
        <v>44568</v>
      </c>
      <c r="C7030" s="28">
        <v>22</v>
      </c>
      <c r="D7030" s="28">
        <v>3</v>
      </c>
      <c r="E7030" s="28">
        <v>2021</v>
      </c>
      <c r="F7030" s="28" t="s">
        <v>466</v>
      </c>
      <c r="G7030" s="28">
        <v>3</v>
      </c>
      <c r="H7030" s="28" t="s">
        <v>293</v>
      </c>
      <c r="I7030" s="28">
        <v>3</v>
      </c>
      <c r="J7030" s="28">
        <v>2.4301671844065298E-7</v>
      </c>
      <c r="K7030" s="28">
        <v>1.5807294431878799E-7</v>
      </c>
      <c r="L7030" s="28">
        <v>3.1984920826976902E-7</v>
      </c>
      <c r="M7030" t="str">
        <f>VLOOKUP(Table_3[[#This Row],[cause_name]],ref_causegroups!A:B,2,FALSE)</f>
        <v>Neoplasms</v>
      </c>
      <c r="O7030">
        <v>7029</v>
      </c>
    </row>
    <row r="7031" spans="1:15" ht="15.75" customHeight="1">
      <c r="A7031" s="28" t="s">
        <v>21447</v>
      </c>
      <c r="B7031" s="28">
        <v>44568</v>
      </c>
      <c r="C7031" s="28">
        <v>22</v>
      </c>
      <c r="D7031" s="28">
        <v>3</v>
      </c>
      <c r="E7031" s="28">
        <v>2021</v>
      </c>
      <c r="F7031" s="28" t="s">
        <v>470</v>
      </c>
      <c r="G7031" s="28">
        <v>3</v>
      </c>
      <c r="H7031" s="28" t="s">
        <v>293</v>
      </c>
      <c r="I7031" s="28">
        <v>3</v>
      </c>
      <c r="J7031" s="28">
        <v>1.2623864898877999E-4</v>
      </c>
      <c r="K7031" s="28">
        <v>8.5778394849168204E-5</v>
      </c>
      <c r="L7031" s="28">
        <v>1.7353860106825099E-4</v>
      </c>
      <c r="M7031" t="str">
        <f>VLOOKUP(Table_3[[#This Row],[cause_name]],ref_causegroups!A:B,2,FALSE)</f>
        <v>Maternal and neonatal disorders</v>
      </c>
      <c r="O7031">
        <v>7030</v>
      </c>
    </row>
    <row r="7032" spans="1:15" ht="15.75" customHeight="1">
      <c r="A7032" s="28" t="s">
        <v>21447</v>
      </c>
      <c r="B7032" s="28">
        <v>44568</v>
      </c>
      <c r="C7032" s="28">
        <v>22</v>
      </c>
      <c r="D7032" s="28">
        <v>3</v>
      </c>
      <c r="E7032" s="28">
        <v>2021</v>
      </c>
      <c r="F7032" s="28" t="s">
        <v>320</v>
      </c>
      <c r="G7032" s="28">
        <v>3</v>
      </c>
      <c r="H7032" s="28" t="s">
        <v>293</v>
      </c>
      <c r="I7032" s="28">
        <v>3</v>
      </c>
      <c r="J7032" s="28">
        <v>2.0913217135662401E-8</v>
      </c>
      <c r="K7032" s="28">
        <v>1.11983330761269E-8</v>
      </c>
      <c r="L7032" s="28">
        <v>3.0022940467724199E-8</v>
      </c>
      <c r="M7032" t="str">
        <f>VLOOKUP(Table_3[[#This Row],[cause_name]],ref_causegroups!A:B,2,FALSE)</f>
        <v>Other non-communicable diseases</v>
      </c>
      <c r="O7032">
        <v>7031</v>
      </c>
    </row>
    <row r="7033" spans="1:15" ht="15.75" customHeight="1">
      <c r="A7033" s="28" t="s">
        <v>21447</v>
      </c>
      <c r="B7033" s="28">
        <v>44568</v>
      </c>
      <c r="C7033" s="28">
        <v>22</v>
      </c>
      <c r="D7033" s="28">
        <v>3</v>
      </c>
      <c r="E7033" s="28">
        <v>2021</v>
      </c>
      <c r="F7033" s="28" t="s">
        <v>474</v>
      </c>
      <c r="G7033" s="28">
        <v>3</v>
      </c>
      <c r="H7033" s="28" t="s">
        <v>293</v>
      </c>
      <c r="I7033" s="28">
        <v>3</v>
      </c>
      <c r="J7033" s="28">
        <v>2.43012351768793E-6</v>
      </c>
      <c r="K7033" s="28">
        <v>1.61467164251158E-6</v>
      </c>
      <c r="L7033" s="28">
        <v>3.4293494529876698E-6</v>
      </c>
      <c r="M7033" t="str">
        <f>VLOOKUP(Table_3[[#This Row],[cause_name]],ref_causegroups!A:B,2,FALSE)</f>
        <v>Other non-communicable diseases</v>
      </c>
      <c r="O7033">
        <v>7032</v>
      </c>
    </row>
    <row r="7034" spans="1:15" ht="15.75" customHeight="1">
      <c r="A7034" s="28" t="s">
        <v>21447</v>
      </c>
      <c r="B7034" s="28">
        <v>44568</v>
      </c>
      <c r="C7034" s="28">
        <v>22</v>
      </c>
      <c r="D7034" s="28">
        <v>3</v>
      </c>
      <c r="E7034" s="28">
        <v>2021</v>
      </c>
      <c r="F7034" s="28" t="s">
        <v>321</v>
      </c>
      <c r="G7034" s="28">
        <v>3</v>
      </c>
      <c r="H7034" s="28" t="s">
        <v>293</v>
      </c>
      <c r="I7034" s="28">
        <v>3</v>
      </c>
      <c r="J7034" s="28">
        <v>2.9597446763427398E-4</v>
      </c>
      <c r="K7034" s="28">
        <v>2.24654136938604E-4</v>
      </c>
      <c r="L7034" s="28">
        <v>3.7560722521216697E-4</v>
      </c>
      <c r="M7034" t="str">
        <f>VLOOKUP(Table_3[[#This Row],[cause_name]],ref_causegroups!A:B,2,FALSE)</f>
        <v>Diabetes and kidney diseases</v>
      </c>
      <c r="O7034">
        <v>7033</v>
      </c>
    </row>
    <row r="7035" spans="1:15" ht="15.75" customHeight="1">
      <c r="A7035" s="28" t="s">
        <v>21447</v>
      </c>
      <c r="B7035" s="28">
        <v>44568</v>
      </c>
      <c r="C7035" s="28">
        <v>22</v>
      </c>
      <c r="D7035" s="28">
        <v>3</v>
      </c>
      <c r="E7035" s="28">
        <v>2021</v>
      </c>
      <c r="F7035" s="28" t="s">
        <v>478</v>
      </c>
      <c r="G7035" s="28">
        <v>3</v>
      </c>
      <c r="H7035" s="28" t="s">
        <v>293</v>
      </c>
      <c r="I7035" s="28">
        <v>3</v>
      </c>
      <c r="J7035" s="28">
        <v>1.69410929168491E-4</v>
      </c>
      <c r="K7035" s="28">
        <v>1.31648329548434E-4</v>
      </c>
      <c r="L7035" s="28">
        <v>2.2446021336740399E-4</v>
      </c>
      <c r="M7035" t="str">
        <f>VLOOKUP(Table_3[[#This Row],[cause_name]],ref_causegroups!A:B,2,FALSE)</f>
        <v>Diabetes and kidney diseases</v>
      </c>
      <c r="O7035">
        <v>7034</v>
      </c>
    </row>
    <row r="7036" spans="1:15" ht="15.75" customHeight="1">
      <c r="A7036" s="28" t="s">
        <v>21447</v>
      </c>
      <c r="B7036" s="28">
        <v>44568</v>
      </c>
      <c r="C7036" s="28">
        <v>22</v>
      </c>
      <c r="D7036" s="28">
        <v>3</v>
      </c>
      <c r="E7036" s="28">
        <v>2021</v>
      </c>
      <c r="F7036" s="28" t="s">
        <v>482</v>
      </c>
      <c r="G7036" s="28">
        <v>3</v>
      </c>
      <c r="H7036" s="28" t="s">
        <v>293</v>
      </c>
      <c r="I7036" s="28">
        <v>3</v>
      </c>
      <c r="J7036" s="28">
        <v>3.7158300707541299E-4</v>
      </c>
      <c r="K7036" s="28">
        <v>2.8045982339554998E-4</v>
      </c>
      <c r="L7036" s="28">
        <v>4.8009947469294202E-4</v>
      </c>
      <c r="M7036" t="str">
        <f>VLOOKUP(Table_3[[#This Row],[cause_name]],ref_causegroups!A:B,2,FALSE)</f>
        <v>Diabetes and kidney diseases</v>
      </c>
      <c r="O7036">
        <v>7035</v>
      </c>
    </row>
    <row r="7037" spans="1:15" ht="15.75" customHeight="1">
      <c r="A7037" s="28" t="s">
        <v>21447</v>
      </c>
      <c r="B7037" s="28">
        <v>44568</v>
      </c>
      <c r="C7037" s="28">
        <v>22</v>
      </c>
      <c r="D7037" s="28">
        <v>3</v>
      </c>
      <c r="E7037" s="28">
        <v>2021</v>
      </c>
      <c r="F7037" s="28" t="s">
        <v>490</v>
      </c>
      <c r="G7037" s="28">
        <v>3</v>
      </c>
      <c r="H7037" s="28" t="s">
        <v>293</v>
      </c>
      <c r="I7037" s="28">
        <v>3</v>
      </c>
      <c r="J7037" s="28">
        <v>4.2007252551826301E-7</v>
      </c>
      <c r="K7037" s="28">
        <v>2.8221878883231299E-7</v>
      </c>
      <c r="L7037" s="28">
        <v>5.3068946766558501E-7</v>
      </c>
      <c r="M7037" t="str">
        <f>VLOOKUP(Table_3[[#This Row],[cause_name]],ref_causegroups!A:B,2,FALSE)</f>
        <v>Neoplasms</v>
      </c>
      <c r="O7037">
        <v>7036</v>
      </c>
    </row>
    <row r="7038" spans="1:15" ht="15.75" customHeight="1">
      <c r="A7038" s="28" t="s">
        <v>21447</v>
      </c>
      <c r="B7038" s="28">
        <v>44568</v>
      </c>
      <c r="C7038" s="28">
        <v>22</v>
      </c>
      <c r="D7038" s="28">
        <v>3</v>
      </c>
      <c r="E7038" s="28">
        <v>2021</v>
      </c>
      <c r="F7038" s="28" t="s">
        <v>497</v>
      </c>
      <c r="G7038" s="28">
        <v>3</v>
      </c>
      <c r="H7038" s="28" t="s">
        <v>293</v>
      </c>
      <c r="I7038" s="28">
        <v>3</v>
      </c>
      <c r="J7038" s="28">
        <v>3.9218639581961504E-6</v>
      </c>
      <c r="K7038" s="28">
        <v>2.16337679623016E-6</v>
      </c>
      <c r="L7038" s="28">
        <v>6.0895251846385203E-6</v>
      </c>
      <c r="M7038" t="str">
        <f>VLOOKUP(Table_3[[#This Row],[cause_name]],ref_causegroups!A:B,2,FALSE)</f>
        <v>Other non-communicable diseases</v>
      </c>
      <c r="O7038">
        <v>7037</v>
      </c>
    </row>
    <row r="7039" spans="1:15" ht="15.75" customHeight="1">
      <c r="A7039" s="28" t="s">
        <v>21447</v>
      </c>
      <c r="B7039" s="28">
        <v>44568</v>
      </c>
      <c r="C7039" s="28">
        <v>22</v>
      </c>
      <c r="D7039" s="28">
        <v>3</v>
      </c>
      <c r="E7039" s="28">
        <v>2021</v>
      </c>
      <c r="F7039" s="28" t="s">
        <v>322</v>
      </c>
      <c r="G7039" s="28">
        <v>3</v>
      </c>
      <c r="H7039" s="28" t="s">
        <v>293</v>
      </c>
      <c r="I7039" s="28">
        <v>3</v>
      </c>
      <c r="J7039" s="28">
        <v>1.3766321481626799E-6</v>
      </c>
      <c r="K7039" s="28">
        <v>9.2275440275264103E-7</v>
      </c>
      <c r="L7039" s="28">
        <v>1.93312623713644E-6</v>
      </c>
      <c r="M7039" t="str">
        <f>VLOOKUP(Table_3[[#This Row],[cause_name]],ref_causegroups!A:B,2,FALSE)</f>
        <v>HIV/AIDS and sexually transmitted infections</v>
      </c>
      <c r="O7039">
        <v>7038</v>
      </c>
    </row>
    <row r="7040" spans="1:15" ht="15.75" customHeight="1">
      <c r="A7040" s="28" t="s">
        <v>21447</v>
      </c>
      <c r="B7040" s="28">
        <v>44568</v>
      </c>
      <c r="C7040" s="28">
        <v>22</v>
      </c>
      <c r="D7040" s="28">
        <v>3</v>
      </c>
      <c r="E7040" s="28">
        <v>2021</v>
      </c>
      <c r="F7040" s="28" t="s">
        <v>500</v>
      </c>
      <c r="G7040" s="28">
        <v>3</v>
      </c>
      <c r="H7040" s="28" t="s">
        <v>293</v>
      </c>
      <c r="I7040" s="28">
        <v>3</v>
      </c>
      <c r="J7040" s="28">
        <v>4.0014678487073599E-5</v>
      </c>
      <c r="K7040" s="28">
        <v>1.19558922195023E-5</v>
      </c>
      <c r="L7040" s="28">
        <v>1.07221660989748E-4</v>
      </c>
      <c r="M7040" t="str">
        <f>VLOOKUP(Table_3[[#This Row],[cause_name]],ref_causegroups!A:B,2,FALSE)</f>
        <v>HIV/AIDS and sexually transmitted infections</v>
      </c>
      <c r="O7040">
        <v>7039</v>
      </c>
    </row>
    <row r="7041" spans="1:15" ht="15.75" customHeight="1">
      <c r="A7041" s="28" t="s">
        <v>21447</v>
      </c>
      <c r="B7041" s="28">
        <v>44568</v>
      </c>
      <c r="C7041" s="28">
        <v>22</v>
      </c>
      <c r="D7041" s="28">
        <v>3</v>
      </c>
      <c r="E7041" s="28">
        <v>2021</v>
      </c>
      <c r="F7041" s="28" t="s">
        <v>504</v>
      </c>
      <c r="G7041" s="28">
        <v>3</v>
      </c>
      <c r="H7041" s="28" t="s">
        <v>293</v>
      </c>
      <c r="I7041" s="28">
        <v>3</v>
      </c>
      <c r="J7041" s="28">
        <v>1.11595179204922E-4</v>
      </c>
      <c r="K7041" s="28">
        <v>9.7373031196361701E-5</v>
      </c>
      <c r="L7041" s="28">
        <v>1.3029463044945399E-4</v>
      </c>
      <c r="M7041" t="str">
        <f>VLOOKUP(Table_3[[#This Row],[cause_name]],ref_causegroups!A:B,2,FALSE)</f>
        <v>Cardiovascular diseases</v>
      </c>
      <c r="O7041">
        <v>7040</v>
      </c>
    </row>
    <row r="7042" spans="1:15" ht="15.75" customHeight="1">
      <c r="A7042" s="28" t="s">
        <v>21447</v>
      </c>
      <c r="B7042" s="28">
        <v>44568</v>
      </c>
      <c r="C7042" s="28">
        <v>22</v>
      </c>
      <c r="D7042" s="28">
        <v>3</v>
      </c>
      <c r="E7042" s="28">
        <v>2021</v>
      </c>
      <c r="F7042" s="28" t="s">
        <v>508</v>
      </c>
      <c r="G7042" s="28">
        <v>3</v>
      </c>
      <c r="H7042" s="28" t="s">
        <v>293</v>
      </c>
      <c r="I7042" s="28">
        <v>3</v>
      </c>
      <c r="J7042" s="28">
        <v>9.8412501781329004E-5</v>
      </c>
      <c r="K7042" s="28">
        <v>7.0223316245610206E-5</v>
      </c>
      <c r="L7042" s="28">
        <v>1.3371106686583899E-4</v>
      </c>
      <c r="M7042" t="str">
        <f>VLOOKUP(Table_3[[#This Row],[cause_name]],ref_causegroups!A:B,2,FALSE)</f>
        <v>Diabetes and kidney diseases</v>
      </c>
      <c r="O7042">
        <v>7041</v>
      </c>
    </row>
    <row r="7043" spans="1:15" ht="15.75" customHeight="1">
      <c r="A7043" s="28" t="s">
        <v>21447</v>
      </c>
      <c r="B7043" s="28">
        <v>44568</v>
      </c>
      <c r="C7043" s="28">
        <v>22</v>
      </c>
      <c r="D7043" s="28">
        <v>3</v>
      </c>
      <c r="E7043" s="28">
        <v>2021</v>
      </c>
      <c r="F7043" s="28" t="s">
        <v>323</v>
      </c>
      <c r="G7043" s="28">
        <v>3</v>
      </c>
      <c r="H7043" s="28" t="s">
        <v>293</v>
      </c>
      <c r="I7043" s="28">
        <v>3</v>
      </c>
      <c r="J7043" s="28">
        <v>1.4610485727715699E-4</v>
      </c>
      <c r="K7043" s="28">
        <v>1.1822644037395399E-4</v>
      </c>
      <c r="L7043" s="28">
        <v>1.7988378321167399E-4</v>
      </c>
      <c r="M7043" t="str">
        <f>VLOOKUP(Table_3[[#This Row],[cause_name]],ref_causegroups!A:B,2,FALSE)</f>
        <v>Diabetes and kidney diseases</v>
      </c>
      <c r="O7043">
        <v>7042</v>
      </c>
    </row>
    <row r="7044" spans="1:15" ht="15.75" customHeight="1">
      <c r="A7044" s="28" t="s">
        <v>21447</v>
      </c>
      <c r="B7044" s="28">
        <v>44568</v>
      </c>
      <c r="C7044" s="28">
        <v>22</v>
      </c>
      <c r="D7044" s="28">
        <v>3</v>
      </c>
      <c r="E7044" s="28">
        <v>2021</v>
      </c>
      <c r="F7044" s="28" t="s">
        <v>324</v>
      </c>
      <c r="G7044" s="28">
        <v>3</v>
      </c>
      <c r="H7044" s="28" t="s">
        <v>293</v>
      </c>
      <c r="I7044" s="28">
        <v>3</v>
      </c>
      <c r="J7044" s="28">
        <v>6.5345308206573603E-7</v>
      </c>
      <c r="K7044" s="28">
        <v>5.2838641637121796E-7</v>
      </c>
      <c r="L7044" s="28">
        <v>8.2429462329563903E-7</v>
      </c>
      <c r="M7044" t="str">
        <f>VLOOKUP(Table_3[[#This Row],[cause_name]],ref_causegroups!A:B,2,FALSE)</f>
        <v>Neoplasms</v>
      </c>
      <c r="O7044">
        <v>7043</v>
      </c>
    </row>
    <row r="7045" spans="1:15" ht="15.75" customHeight="1">
      <c r="A7045" s="28" t="s">
        <v>21447</v>
      </c>
      <c r="B7045" s="28">
        <v>44568</v>
      </c>
      <c r="C7045" s="28">
        <v>22</v>
      </c>
      <c r="D7045" s="28">
        <v>3</v>
      </c>
      <c r="E7045" s="28">
        <v>2021</v>
      </c>
      <c r="F7045" s="28" t="s">
        <v>511</v>
      </c>
      <c r="G7045" s="28">
        <v>3</v>
      </c>
      <c r="H7045" s="28" t="s">
        <v>293</v>
      </c>
      <c r="I7045" s="28">
        <v>3</v>
      </c>
      <c r="J7045" s="28">
        <v>3.8007888283167101E-6</v>
      </c>
      <c r="K7045" s="28">
        <v>2.9730601366226198E-6</v>
      </c>
      <c r="L7045" s="28">
        <v>4.6290553121999802E-6</v>
      </c>
      <c r="M7045" t="str">
        <f>VLOOKUP(Table_3[[#This Row],[cause_name]],ref_causegroups!A:B,2,FALSE)</f>
        <v>Neoplasms</v>
      </c>
      <c r="O7045">
        <v>7044</v>
      </c>
    </row>
    <row r="7046" spans="1:15" ht="15.75" customHeight="1">
      <c r="A7046" s="28" t="s">
        <v>21447</v>
      </c>
      <c r="B7046" s="28">
        <v>44568</v>
      </c>
      <c r="C7046" s="28">
        <v>22</v>
      </c>
      <c r="D7046" s="28">
        <v>3</v>
      </c>
      <c r="E7046" s="28">
        <v>2021</v>
      </c>
      <c r="F7046" s="28" t="s">
        <v>515</v>
      </c>
      <c r="G7046" s="28">
        <v>3</v>
      </c>
      <c r="H7046" s="28" t="s">
        <v>293</v>
      </c>
      <c r="I7046" s="28">
        <v>3</v>
      </c>
      <c r="J7046" s="28">
        <v>7.69048785611089E-9</v>
      </c>
      <c r="K7046" s="28">
        <v>1.2371442962190501E-10</v>
      </c>
      <c r="L7046" s="28">
        <v>3.3875057647678501E-8</v>
      </c>
      <c r="M7046" t="str">
        <f>VLOOKUP(Table_3[[#This Row],[cause_name]],ref_causegroups!A:B,2,FALSE)</f>
        <v>Other infectious diseases</v>
      </c>
      <c r="O7046">
        <v>7045</v>
      </c>
    </row>
    <row r="7047" spans="1:15" ht="15.75" customHeight="1">
      <c r="A7047" s="28" t="s">
        <v>21447</v>
      </c>
      <c r="B7047" s="28">
        <v>44568</v>
      </c>
      <c r="C7047" s="28">
        <v>22</v>
      </c>
      <c r="D7047" s="28">
        <v>3</v>
      </c>
      <c r="E7047" s="28">
        <v>2021</v>
      </c>
      <c r="F7047" s="28" t="s">
        <v>519</v>
      </c>
      <c r="G7047" s="28">
        <v>3</v>
      </c>
      <c r="H7047" s="28" t="s">
        <v>293</v>
      </c>
      <c r="I7047" s="28">
        <v>3</v>
      </c>
      <c r="J7047" s="28">
        <v>5.7931957234792201E-8</v>
      </c>
      <c r="K7047" s="28">
        <v>2.60259294306211E-8</v>
      </c>
      <c r="L7047" s="28">
        <v>9.2185925617800905E-8</v>
      </c>
      <c r="M7047" t="str">
        <f>VLOOKUP(Table_3[[#This Row],[cause_name]],ref_causegroups!A:B,2,FALSE)</f>
        <v>Neoplasms</v>
      </c>
      <c r="O7047">
        <v>7046</v>
      </c>
    </row>
    <row r="7048" spans="1:15" ht="15.75" customHeight="1">
      <c r="A7048" s="28" t="s">
        <v>21447</v>
      </c>
      <c r="B7048" s="28">
        <v>44568</v>
      </c>
      <c r="C7048" s="28">
        <v>22</v>
      </c>
      <c r="D7048" s="28">
        <v>3</v>
      </c>
      <c r="E7048" s="28">
        <v>2021</v>
      </c>
      <c r="F7048" s="28" t="s">
        <v>523</v>
      </c>
      <c r="G7048" s="28">
        <v>3</v>
      </c>
      <c r="H7048" s="28" t="s">
        <v>293</v>
      </c>
      <c r="I7048" s="28">
        <v>3</v>
      </c>
      <c r="J7048" s="28">
        <v>4.0465073902379799E-6</v>
      </c>
      <c r="K7048" s="28">
        <v>3.4432530762931498E-6</v>
      </c>
      <c r="L7048" s="28">
        <v>4.6014356293919798E-6</v>
      </c>
      <c r="M7048" t="str">
        <f>VLOOKUP(Table_3[[#This Row],[cause_name]],ref_causegroups!A:B,2,FALSE)</f>
        <v>Neoplasms</v>
      </c>
      <c r="O7048">
        <v>7047</v>
      </c>
    </row>
    <row r="7049" spans="1:15" ht="15.75" customHeight="1">
      <c r="A7049" s="28" t="s">
        <v>21447</v>
      </c>
      <c r="B7049" s="28">
        <v>44568</v>
      </c>
      <c r="C7049" s="28">
        <v>22</v>
      </c>
      <c r="D7049" s="28">
        <v>3</v>
      </c>
      <c r="E7049" s="28">
        <v>2021</v>
      </c>
      <c r="F7049" s="28" t="s">
        <v>291</v>
      </c>
      <c r="G7049" s="28">
        <v>3</v>
      </c>
      <c r="H7049" s="28" t="s">
        <v>293</v>
      </c>
      <c r="I7049" s="28">
        <v>3</v>
      </c>
      <c r="J7049" s="28">
        <v>3.02554804622168E-9</v>
      </c>
      <c r="K7049" s="28">
        <v>1.0475382334378901E-9</v>
      </c>
      <c r="L7049" s="28">
        <v>6.2866426405372702E-9</v>
      </c>
      <c r="M7049" t="str">
        <f>VLOOKUP(Table_3[[#This Row],[cause_name]],ref_causegroups!A:B,2,FALSE)</f>
        <v>Neoplasms</v>
      </c>
      <c r="O7049">
        <v>7048</v>
      </c>
    </row>
    <row r="7050" spans="1:15" ht="15.75" customHeight="1">
      <c r="A7050" s="28" t="s">
        <v>21447</v>
      </c>
      <c r="B7050" s="28">
        <v>44568</v>
      </c>
      <c r="C7050" s="28">
        <v>22</v>
      </c>
      <c r="D7050" s="28">
        <v>3</v>
      </c>
      <c r="E7050" s="28">
        <v>2021</v>
      </c>
      <c r="F7050" s="28" t="s">
        <v>292</v>
      </c>
      <c r="G7050" s="28">
        <v>3</v>
      </c>
      <c r="H7050" s="28" t="s">
        <v>293</v>
      </c>
      <c r="I7050" s="28">
        <v>3</v>
      </c>
      <c r="J7050" s="28">
        <v>3.3294841051355401E-9</v>
      </c>
      <c r="K7050" s="28">
        <v>1.4936002275931901E-9</v>
      </c>
      <c r="L7050" s="28">
        <v>4.9803156064967397E-9</v>
      </c>
      <c r="M7050" t="str">
        <f>VLOOKUP(Table_3[[#This Row],[cause_name]],ref_causegroups!A:B,2,FALSE)</f>
        <v>Neoplasms</v>
      </c>
      <c r="O7050">
        <v>7049</v>
      </c>
    </row>
    <row r="7051" spans="1:15" ht="15.75" customHeight="1">
      <c r="A7051" s="28" t="s">
        <v>21447</v>
      </c>
      <c r="B7051" s="28">
        <v>44568</v>
      </c>
      <c r="C7051" s="28">
        <v>22</v>
      </c>
      <c r="D7051" s="28">
        <v>3</v>
      </c>
      <c r="E7051" s="28">
        <v>2021</v>
      </c>
      <c r="F7051" s="28" t="s">
        <v>533</v>
      </c>
      <c r="G7051" s="28">
        <v>3</v>
      </c>
      <c r="H7051" s="28" t="s">
        <v>293</v>
      </c>
      <c r="I7051" s="28">
        <v>3</v>
      </c>
      <c r="J7051" s="28">
        <v>5.7785351749198597E-8</v>
      </c>
      <c r="K7051" s="28">
        <v>3.8108516405605497E-8</v>
      </c>
      <c r="L7051" s="28">
        <v>7.1207181327340904E-8</v>
      </c>
      <c r="M7051" t="str">
        <f>VLOOKUP(Table_3[[#This Row],[cause_name]],ref_causegroups!A:B,2,FALSE)</f>
        <v>Neoplasms</v>
      </c>
      <c r="O7051">
        <v>7050</v>
      </c>
    </row>
    <row r="7052" spans="1:15" ht="15.75" customHeight="1">
      <c r="A7052" s="28" t="s">
        <v>21447</v>
      </c>
      <c r="B7052" s="28">
        <v>44568</v>
      </c>
      <c r="C7052" s="28">
        <v>22</v>
      </c>
      <c r="D7052" s="28">
        <v>3</v>
      </c>
      <c r="E7052" s="28">
        <v>2021</v>
      </c>
      <c r="F7052" s="28" t="s">
        <v>537</v>
      </c>
      <c r="G7052" s="28">
        <v>3</v>
      </c>
      <c r="H7052" s="28" t="s">
        <v>293</v>
      </c>
      <c r="I7052" s="28">
        <v>3</v>
      </c>
      <c r="J7052" s="28">
        <v>4.2609340197127301E-7</v>
      </c>
      <c r="K7052" s="28">
        <v>3.2911996293190299E-7</v>
      </c>
      <c r="L7052" s="28">
        <v>5.4680834505943502E-7</v>
      </c>
      <c r="M7052" t="str">
        <f>VLOOKUP(Table_3[[#This Row],[cause_name]],ref_causegroups!A:B,2,FALSE)</f>
        <v>Neoplasms</v>
      </c>
      <c r="O7052">
        <v>7051</v>
      </c>
    </row>
    <row r="7053" spans="1:15" ht="15.75" customHeight="1">
      <c r="A7053" s="28" t="s">
        <v>21447</v>
      </c>
      <c r="B7053" s="28">
        <v>44568</v>
      </c>
      <c r="C7053" s="28">
        <v>22</v>
      </c>
      <c r="D7053" s="28">
        <v>3</v>
      </c>
      <c r="E7053" s="28">
        <v>2021</v>
      </c>
      <c r="F7053" s="28" t="s">
        <v>541</v>
      </c>
      <c r="G7053" s="28">
        <v>3</v>
      </c>
      <c r="H7053" s="28" t="s">
        <v>293</v>
      </c>
      <c r="I7053" s="28">
        <v>3</v>
      </c>
      <c r="J7053" s="28">
        <v>7.1251492199162896E-7</v>
      </c>
      <c r="K7053" s="28">
        <v>4.7235255309753999E-7</v>
      </c>
      <c r="L7053" s="28">
        <v>8.8525007676185105E-7</v>
      </c>
      <c r="M7053" t="str">
        <f>VLOOKUP(Table_3[[#This Row],[cause_name]],ref_causegroups!A:B,2,FALSE)</f>
        <v>Neoplasms</v>
      </c>
      <c r="O7053">
        <v>7052</v>
      </c>
    </row>
    <row r="7054" spans="1:15" ht="15.75" customHeight="1">
      <c r="A7054" s="28" t="s">
        <v>21447</v>
      </c>
      <c r="B7054" s="28">
        <v>44568</v>
      </c>
      <c r="C7054" s="28">
        <v>22</v>
      </c>
      <c r="D7054" s="28">
        <v>3</v>
      </c>
      <c r="E7054" s="28">
        <v>2021</v>
      </c>
      <c r="F7054" s="28" t="s">
        <v>545</v>
      </c>
      <c r="G7054" s="28">
        <v>3</v>
      </c>
      <c r="H7054" s="28" t="s">
        <v>293</v>
      </c>
      <c r="I7054" s="28">
        <v>3</v>
      </c>
      <c r="J7054" s="28">
        <v>8.8138426144949296E-8</v>
      </c>
      <c r="K7054" s="28">
        <v>6.9850153521589395E-8</v>
      </c>
      <c r="L7054" s="28">
        <v>1.0846375697038999E-7</v>
      </c>
      <c r="M7054" t="str">
        <f>VLOOKUP(Table_3[[#This Row],[cause_name]],ref_causegroups!A:B,2,FALSE)</f>
        <v>Neoplasms</v>
      </c>
      <c r="O7054">
        <v>7053</v>
      </c>
    </row>
    <row r="7055" spans="1:15" ht="15.75" customHeight="1">
      <c r="A7055" s="28" t="s">
        <v>21447</v>
      </c>
      <c r="B7055" s="28">
        <v>44568</v>
      </c>
      <c r="C7055" s="28">
        <v>22</v>
      </c>
      <c r="D7055" s="28">
        <v>3</v>
      </c>
      <c r="E7055" s="28">
        <v>2021</v>
      </c>
      <c r="F7055" s="28" t="s">
        <v>325</v>
      </c>
      <c r="G7055" s="28">
        <v>3</v>
      </c>
      <c r="H7055" s="28" t="s">
        <v>293</v>
      </c>
      <c r="I7055" s="28">
        <v>3</v>
      </c>
      <c r="J7055" s="28">
        <v>9.8708451192800204E-8</v>
      </c>
      <c r="K7055" s="28">
        <v>5.2997358277834903E-8</v>
      </c>
      <c r="L7055" s="28">
        <v>1.4764668818061099E-7</v>
      </c>
      <c r="M7055" t="str">
        <f>VLOOKUP(Table_3[[#This Row],[cause_name]],ref_causegroups!A:B,2,FALSE)</f>
        <v>Other non-communicable diseases</v>
      </c>
      <c r="O7055">
        <v>7054</v>
      </c>
    </row>
    <row r="7056" spans="1:15" ht="15.75" customHeight="1">
      <c r="A7056" s="28" t="s">
        <v>21447</v>
      </c>
      <c r="B7056" s="28">
        <v>44568</v>
      </c>
      <c r="C7056" s="28">
        <v>22</v>
      </c>
      <c r="D7056" s="28">
        <v>3</v>
      </c>
      <c r="E7056" s="28">
        <v>2021</v>
      </c>
      <c r="F7056" s="28" t="s">
        <v>326</v>
      </c>
      <c r="G7056" s="28">
        <v>3</v>
      </c>
      <c r="H7056" s="28" t="s">
        <v>293</v>
      </c>
      <c r="I7056" s="28">
        <v>3</v>
      </c>
      <c r="J7056" s="28">
        <v>3.20255235165533E-6</v>
      </c>
      <c r="K7056" s="28">
        <v>2.4838507575327101E-6</v>
      </c>
      <c r="L7056" s="28">
        <v>3.8798073981080997E-6</v>
      </c>
      <c r="M7056" t="str">
        <f>VLOOKUP(Table_3[[#This Row],[cause_name]],ref_causegroups!A:B,2,FALSE)</f>
        <v>Substance use disorders</v>
      </c>
      <c r="O7056">
        <v>7055</v>
      </c>
    </row>
    <row r="7057" spans="1:15" ht="15.75" customHeight="1">
      <c r="A7057" s="28" t="s">
        <v>21447</v>
      </c>
      <c r="B7057" s="28">
        <v>44568</v>
      </c>
      <c r="C7057" s="28">
        <v>22</v>
      </c>
      <c r="D7057" s="28">
        <v>3</v>
      </c>
      <c r="E7057" s="28">
        <v>2021</v>
      </c>
      <c r="F7057" s="28" t="s">
        <v>327</v>
      </c>
      <c r="G7057" s="28">
        <v>3</v>
      </c>
      <c r="H7057" s="28" t="s">
        <v>293</v>
      </c>
      <c r="I7057" s="28">
        <v>3</v>
      </c>
      <c r="J7057" s="28">
        <v>3.82171393553611E-7</v>
      </c>
      <c r="K7057" s="28">
        <v>3.1331260692696E-7</v>
      </c>
      <c r="L7057" s="28">
        <v>4.6388568630022397E-7</v>
      </c>
      <c r="M7057" t="str">
        <f>VLOOKUP(Table_3[[#This Row],[cause_name]],ref_causegroups!A:B,2,FALSE)</f>
        <v>Substance use disorders</v>
      </c>
      <c r="O7057">
        <v>7056</v>
      </c>
    </row>
    <row r="7058" spans="1:15" ht="15.75" customHeight="1">
      <c r="A7058" s="28" t="s">
        <v>21447</v>
      </c>
      <c r="B7058" s="28">
        <v>44568</v>
      </c>
      <c r="C7058" s="28">
        <v>22</v>
      </c>
      <c r="D7058" s="28">
        <v>3</v>
      </c>
      <c r="E7058" s="28">
        <v>2021</v>
      </c>
      <c r="F7058" s="28" t="s">
        <v>549</v>
      </c>
      <c r="G7058" s="28">
        <v>3</v>
      </c>
      <c r="H7058" s="28" t="s">
        <v>293</v>
      </c>
      <c r="I7058" s="28">
        <v>3</v>
      </c>
      <c r="J7058" s="28">
        <v>2.2180532441366398E-5</v>
      </c>
      <c r="K7058" s="28">
        <v>2.0165981157348599E-6</v>
      </c>
      <c r="L7058" s="28">
        <v>8.9777312438082504E-5</v>
      </c>
      <c r="M7058" t="str">
        <f>VLOOKUP(Table_3[[#This Row],[cause_name]],ref_causegroups!A:B,2,FALSE)</f>
        <v>Respiratory infections and tuberculosis</v>
      </c>
      <c r="O7058">
        <v>7057</v>
      </c>
    </row>
    <row r="7059" spans="1:15" ht="15.75" customHeight="1">
      <c r="A7059" s="28" t="s">
        <v>21447</v>
      </c>
      <c r="B7059" s="28">
        <v>44568</v>
      </c>
      <c r="C7059" s="28">
        <v>22</v>
      </c>
      <c r="D7059" s="28">
        <v>3</v>
      </c>
      <c r="E7059" s="28">
        <v>2021</v>
      </c>
      <c r="F7059" s="28" t="s">
        <v>281</v>
      </c>
      <c r="G7059" s="28">
        <v>3</v>
      </c>
      <c r="H7059" s="28" t="s">
        <v>293</v>
      </c>
      <c r="I7059" s="28">
        <v>3</v>
      </c>
      <c r="J7059" s="28">
        <v>4.1726965751560902E-6</v>
      </c>
      <c r="K7059" s="28">
        <v>2.87208623609542E-6</v>
      </c>
      <c r="L7059" s="28">
        <v>5.0113572497511804E-6</v>
      </c>
      <c r="M7059" t="str">
        <f>VLOOKUP(Table_3[[#This Row],[cause_name]],ref_causegroups!A:B,2,FALSE)</f>
        <v>Neoplasms</v>
      </c>
      <c r="O7059">
        <v>7058</v>
      </c>
    </row>
    <row r="7060" spans="1:15" ht="15.75" customHeight="1">
      <c r="A7060" s="28" t="s">
        <v>21447</v>
      </c>
      <c r="B7060" s="28">
        <v>44568</v>
      </c>
      <c r="C7060" s="28">
        <v>22</v>
      </c>
      <c r="D7060" s="28">
        <v>3</v>
      </c>
      <c r="E7060" s="28">
        <v>2021</v>
      </c>
      <c r="F7060" s="28" t="s">
        <v>282</v>
      </c>
      <c r="G7060" s="28">
        <v>3</v>
      </c>
      <c r="H7060" s="28" t="s">
        <v>293</v>
      </c>
      <c r="I7060" s="28">
        <v>3</v>
      </c>
      <c r="J7060" s="28">
        <v>1.5120752997802101E-6</v>
      </c>
      <c r="K7060" s="28">
        <v>1.16012639179182E-6</v>
      </c>
      <c r="L7060" s="28">
        <v>1.9081664446097299E-6</v>
      </c>
      <c r="M7060" t="str">
        <f>VLOOKUP(Table_3[[#This Row],[cause_name]],ref_causegroups!A:B,2,FALSE)</f>
        <v>Neoplasms</v>
      </c>
      <c r="O7060">
        <v>7059</v>
      </c>
    </row>
    <row r="7061" spans="1:15" ht="15.75" customHeight="1">
      <c r="A7061" s="28" t="s">
        <v>21447</v>
      </c>
      <c r="B7061" s="28">
        <v>44568</v>
      </c>
      <c r="C7061" s="28">
        <v>22</v>
      </c>
      <c r="D7061" s="28">
        <v>3</v>
      </c>
      <c r="E7061" s="28">
        <v>2021</v>
      </c>
      <c r="F7061" s="28" t="s">
        <v>283</v>
      </c>
      <c r="G7061" s="28">
        <v>3</v>
      </c>
      <c r="H7061" s="28" t="s">
        <v>293</v>
      </c>
      <c r="I7061" s="28">
        <v>3</v>
      </c>
      <c r="J7061" s="28">
        <v>2.1442088086639802E-6</v>
      </c>
      <c r="K7061" s="28">
        <v>1.7649424208950601E-6</v>
      </c>
      <c r="L7061" s="28">
        <v>2.60758680512017E-6</v>
      </c>
      <c r="M7061" t="str">
        <f>VLOOKUP(Table_3[[#This Row],[cause_name]],ref_causegroups!A:B,2,FALSE)</f>
        <v>Neoplasms</v>
      </c>
      <c r="O7061">
        <v>7060</v>
      </c>
    </row>
    <row r="7062" spans="1:15" ht="15.75" customHeight="1">
      <c r="A7062" s="28" t="s">
        <v>21447</v>
      </c>
      <c r="B7062" s="28">
        <v>44568</v>
      </c>
      <c r="C7062" s="28">
        <v>22</v>
      </c>
      <c r="D7062" s="28">
        <v>3</v>
      </c>
      <c r="E7062" s="28">
        <v>2021</v>
      </c>
      <c r="F7062" s="28" t="s">
        <v>301</v>
      </c>
      <c r="G7062" s="28">
        <v>3</v>
      </c>
      <c r="H7062" s="28" t="s">
        <v>293</v>
      </c>
      <c r="I7062" s="28">
        <v>1</v>
      </c>
      <c r="J7062" s="28">
        <v>28372.6978811156</v>
      </c>
      <c r="K7062" s="28">
        <v>22846.935610775799</v>
      </c>
      <c r="L7062" s="28">
        <v>33812.659818456101</v>
      </c>
      <c r="M7062" t="str">
        <f>VLOOKUP(Table_3[[#This Row],[cause_name]],ref_causegroups!A:B,2,FALSE)</f>
        <v>Neoplasms</v>
      </c>
      <c r="O7062">
        <v>7061</v>
      </c>
    </row>
    <row r="7063" spans="1:15" ht="15.75" customHeight="1">
      <c r="A7063" s="28" t="s">
        <v>21447</v>
      </c>
      <c r="B7063" s="28">
        <v>44568</v>
      </c>
      <c r="C7063" s="28">
        <v>22</v>
      </c>
      <c r="D7063" s="28">
        <v>3</v>
      </c>
      <c r="E7063" s="28">
        <v>2021</v>
      </c>
      <c r="F7063" s="28" t="s">
        <v>355</v>
      </c>
      <c r="G7063" s="28">
        <v>3</v>
      </c>
      <c r="H7063" s="28" t="s">
        <v>293</v>
      </c>
      <c r="I7063" s="28">
        <v>1</v>
      </c>
      <c r="J7063" s="28">
        <v>11430.5671920556</v>
      </c>
      <c r="K7063" s="28">
        <v>9217.9989383240099</v>
      </c>
      <c r="L7063" s="28">
        <v>14454.0819037439</v>
      </c>
      <c r="M7063" t="str">
        <f>VLOOKUP(Table_3[[#This Row],[cause_name]],ref_causegroups!A:B,2,FALSE)</f>
        <v>Neoplasms</v>
      </c>
      <c r="O7063">
        <v>7062</v>
      </c>
    </row>
    <row r="7064" spans="1:15" ht="15.75" customHeight="1">
      <c r="A7064" s="28" t="s">
        <v>21447</v>
      </c>
      <c r="B7064" s="28">
        <v>44568</v>
      </c>
      <c r="C7064" s="28">
        <v>22</v>
      </c>
      <c r="D7064" s="28">
        <v>3</v>
      </c>
      <c r="E7064" s="28">
        <v>2021</v>
      </c>
      <c r="F7064" s="28" t="s">
        <v>359</v>
      </c>
      <c r="G7064" s="28">
        <v>3</v>
      </c>
      <c r="H7064" s="28" t="s">
        <v>293</v>
      </c>
      <c r="I7064" s="28">
        <v>1</v>
      </c>
      <c r="J7064" s="28">
        <v>5609.8374916866896</v>
      </c>
      <c r="K7064" s="28">
        <v>4719.1004551503001</v>
      </c>
      <c r="L7064" s="28">
        <v>6554.4397239652299</v>
      </c>
      <c r="M7064" t="str">
        <f>VLOOKUP(Table_3[[#This Row],[cause_name]],ref_causegroups!A:B,2,FALSE)</f>
        <v>Neoplasms</v>
      </c>
      <c r="O7064">
        <v>7063</v>
      </c>
    </row>
    <row r="7065" spans="1:15" ht="15.75" customHeight="1">
      <c r="A7065" s="28" t="s">
        <v>21447</v>
      </c>
      <c r="B7065" s="28">
        <v>44568</v>
      </c>
      <c r="C7065" s="28">
        <v>22</v>
      </c>
      <c r="D7065" s="28">
        <v>3</v>
      </c>
      <c r="E7065" s="28">
        <v>2021</v>
      </c>
      <c r="F7065" s="28" t="s">
        <v>302</v>
      </c>
      <c r="G7065" s="28">
        <v>3</v>
      </c>
      <c r="H7065" s="28" t="s">
        <v>293</v>
      </c>
      <c r="I7065" s="28">
        <v>1</v>
      </c>
      <c r="J7065" s="28">
        <v>2731.0467134190599</v>
      </c>
      <c r="K7065" s="28">
        <v>2233.9665826210698</v>
      </c>
      <c r="L7065" s="28">
        <v>3431.1555767574901</v>
      </c>
      <c r="M7065" t="str">
        <f>VLOOKUP(Table_3[[#This Row],[cause_name]],ref_causegroups!A:B,2,FALSE)</f>
        <v>Neoplasms</v>
      </c>
      <c r="O7065">
        <v>7064</v>
      </c>
    </row>
    <row r="7066" spans="1:15" ht="15.75" customHeight="1">
      <c r="A7066" s="28" t="s">
        <v>21447</v>
      </c>
      <c r="B7066" s="28">
        <v>44568</v>
      </c>
      <c r="C7066" s="28">
        <v>22</v>
      </c>
      <c r="D7066" s="28">
        <v>3</v>
      </c>
      <c r="E7066" s="28">
        <v>2021</v>
      </c>
      <c r="F7066" s="28" t="s">
        <v>363</v>
      </c>
      <c r="G7066" s="28">
        <v>3</v>
      </c>
      <c r="H7066" s="28" t="s">
        <v>293</v>
      </c>
      <c r="I7066" s="28">
        <v>1</v>
      </c>
      <c r="J7066" s="28">
        <v>888.86798832662203</v>
      </c>
      <c r="K7066" s="28">
        <v>686.50294699786298</v>
      </c>
      <c r="L7066" s="28">
        <v>1110.97019411881</v>
      </c>
      <c r="M7066" t="str">
        <f>VLOOKUP(Table_3[[#This Row],[cause_name]],ref_causegroups!A:B,2,FALSE)</f>
        <v>Neoplasms</v>
      </c>
      <c r="O7066">
        <v>7065</v>
      </c>
    </row>
    <row r="7067" spans="1:15" ht="15.75" customHeight="1">
      <c r="A7067" s="28" t="s">
        <v>21447</v>
      </c>
      <c r="B7067" s="28">
        <v>44568</v>
      </c>
      <c r="C7067" s="28">
        <v>22</v>
      </c>
      <c r="D7067" s="28">
        <v>3</v>
      </c>
      <c r="E7067" s="28">
        <v>2021</v>
      </c>
      <c r="F7067" s="28" t="s">
        <v>303</v>
      </c>
      <c r="G7067" s="28">
        <v>3</v>
      </c>
      <c r="H7067" s="28" t="s">
        <v>293</v>
      </c>
      <c r="I7067" s="28">
        <v>1</v>
      </c>
      <c r="J7067" s="28">
        <v>2722.97682767998</v>
      </c>
      <c r="K7067" s="28">
        <v>2269.5536647684798</v>
      </c>
      <c r="L7067" s="28">
        <v>3257.7976679417998</v>
      </c>
      <c r="M7067" t="str">
        <f>VLOOKUP(Table_3[[#This Row],[cause_name]],ref_causegroups!A:B,2,FALSE)</f>
        <v>Neoplasms</v>
      </c>
      <c r="O7067">
        <v>7066</v>
      </c>
    </row>
    <row r="7068" spans="1:15" ht="15.75" customHeight="1">
      <c r="A7068" s="28" t="s">
        <v>21447</v>
      </c>
      <c r="B7068" s="28">
        <v>44568</v>
      </c>
      <c r="C7068" s="28">
        <v>22</v>
      </c>
      <c r="D7068" s="28">
        <v>3</v>
      </c>
      <c r="E7068" s="28">
        <v>2021</v>
      </c>
      <c r="F7068" s="28" t="s">
        <v>304</v>
      </c>
      <c r="G7068" s="28">
        <v>3</v>
      </c>
      <c r="H7068" s="28" t="s">
        <v>293</v>
      </c>
      <c r="I7068" s="28">
        <v>1</v>
      </c>
      <c r="J7068" s="28">
        <v>13290.252433035001</v>
      </c>
      <c r="K7068" s="28">
        <v>11143.050135092401</v>
      </c>
      <c r="L7068" s="28">
        <v>15869.473914660301</v>
      </c>
      <c r="M7068" t="str">
        <f>VLOOKUP(Table_3[[#This Row],[cause_name]],ref_causegroups!A:B,2,FALSE)</f>
        <v>Neoplasms</v>
      </c>
      <c r="O7068">
        <v>7067</v>
      </c>
    </row>
    <row r="7069" spans="1:15" ht="15.75" customHeight="1">
      <c r="A7069" s="28" t="s">
        <v>21447</v>
      </c>
      <c r="B7069" s="28">
        <v>44568</v>
      </c>
      <c r="C7069" s="28">
        <v>22</v>
      </c>
      <c r="D7069" s="28">
        <v>3</v>
      </c>
      <c r="E7069" s="28">
        <v>2021</v>
      </c>
      <c r="F7069" s="28" t="s">
        <v>305</v>
      </c>
      <c r="G7069" s="28">
        <v>3</v>
      </c>
      <c r="H7069" s="28" t="s">
        <v>293</v>
      </c>
      <c r="I7069" s="28">
        <v>1</v>
      </c>
      <c r="J7069" s="28">
        <v>5308.6157565530802</v>
      </c>
      <c r="K7069" s="28">
        <v>4453.8000267845</v>
      </c>
      <c r="L7069" s="28">
        <v>6099.4571051678904</v>
      </c>
      <c r="M7069" t="str">
        <f>VLOOKUP(Table_3[[#This Row],[cause_name]],ref_causegroups!A:B,2,FALSE)</f>
        <v>Neoplasms</v>
      </c>
      <c r="O7069">
        <v>7068</v>
      </c>
    </row>
    <row r="7070" spans="1:15" ht="15.75" customHeight="1">
      <c r="A7070" s="28" t="s">
        <v>21447</v>
      </c>
      <c r="B7070" s="28">
        <v>44568</v>
      </c>
      <c r="C7070" s="28">
        <v>22</v>
      </c>
      <c r="D7070" s="28">
        <v>3</v>
      </c>
      <c r="E7070" s="28">
        <v>2021</v>
      </c>
      <c r="F7070" s="28" t="s">
        <v>367</v>
      </c>
      <c r="G7070" s="28">
        <v>3</v>
      </c>
      <c r="H7070" s="28" t="s">
        <v>293</v>
      </c>
      <c r="I7070" s="28">
        <v>1</v>
      </c>
      <c r="J7070" s="28">
        <v>4051.41635225338</v>
      </c>
      <c r="K7070" s="28">
        <v>3330.9872111328</v>
      </c>
      <c r="L7070" s="28">
        <v>4864.0668265942604</v>
      </c>
      <c r="M7070" t="str">
        <f>VLOOKUP(Table_3[[#This Row],[cause_name]],ref_causegroups!A:B,2,FALSE)</f>
        <v>Neoplasms</v>
      </c>
      <c r="O7070">
        <v>7069</v>
      </c>
    </row>
    <row r="7071" spans="1:15" ht="15.75" customHeight="1">
      <c r="A7071" s="28" t="s">
        <v>21447</v>
      </c>
      <c r="B7071" s="28">
        <v>44568</v>
      </c>
      <c r="C7071" s="28">
        <v>22</v>
      </c>
      <c r="D7071" s="28">
        <v>3</v>
      </c>
      <c r="E7071" s="28">
        <v>2021</v>
      </c>
      <c r="F7071" s="28" t="s">
        <v>306</v>
      </c>
      <c r="G7071" s="28">
        <v>3</v>
      </c>
      <c r="H7071" s="28" t="s">
        <v>293</v>
      </c>
      <c r="I7071" s="28">
        <v>1</v>
      </c>
      <c r="J7071" s="28">
        <v>1937.6314761562501</v>
      </c>
      <c r="K7071" s="28">
        <v>1706.8913591994201</v>
      </c>
      <c r="L7071" s="28">
        <v>2212.03972733212</v>
      </c>
      <c r="M7071" t="str">
        <f>VLOOKUP(Table_3[[#This Row],[cause_name]],ref_causegroups!A:B,2,FALSE)</f>
        <v>Neoplasms</v>
      </c>
      <c r="O7071">
        <v>7070</v>
      </c>
    </row>
    <row r="7072" spans="1:15" ht="15.75" customHeight="1">
      <c r="A7072" s="28" t="s">
        <v>21447</v>
      </c>
      <c r="B7072" s="28">
        <v>44568</v>
      </c>
      <c r="C7072" s="28">
        <v>22</v>
      </c>
      <c r="D7072" s="28">
        <v>3</v>
      </c>
      <c r="E7072" s="28">
        <v>2021</v>
      </c>
      <c r="F7072" s="28" t="s">
        <v>307</v>
      </c>
      <c r="G7072" s="28">
        <v>3</v>
      </c>
      <c r="H7072" s="28" t="s">
        <v>293</v>
      </c>
      <c r="I7072" s="28">
        <v>1</v>
      </c>
      <c r="J7072" s="28">
        <v>6748.6437372755599</v>
      </c>
      <c r="K7072" s="28">
        <v>5384.4862037429002</v>
      </c>
      <c r="L7072" s="28">
        <v>8069.3614727392096</v>
      </c>
      <c r="M7072" t="str">
        <f>VLOOKUP(Table_3[[#This Row],[cause_name]],ref_causegroups!A:B,2,FALSE)</f>
        <v>Neoplasms</v>
      </c>
      <c r="O7072">
        <v>7071</v>
      </c>
    </row>
    <row r="7073" spans="1:15" ht="15.75" customHeight="1">
      <c r="A7073" s="28" t="s">
        <v>21447</v>
      </c>
      <c r="B7073" s="28">
        <v>44568</v>
      </c>
      <c r="C7073" s="28">
        <v>22</v>
      </c>
      <c r="D7073" s="28">
        <v>3</v>
      </c>
      <c r="E7073" s="28">
        <v>2021</v>
      </c>
      <c r="F7073" s="28" t="s">
        <v>308</v>
      </c>
      <c r="G7073" s="28">
        <v>3</v>
      </c>
      <c r="H7073" s="28" t="s">
        <v>293</v>
      </c>
      <c r="I7073" s="28">
        <v>1</v>
      </c>
      <c r="J7073" s="28">
        <v>15793.737774777001</v>
      </c>
      <c r="K7073" s="28">
        <v>13683.1208438207</v>
      </c>
      <c r="L7073" s="28">
        <v>17971.692966230901</v>
      </c>
      <c r="M7073" t="str">
        <f>VLOOKUP(Table_3[[#This Row],[cause_name]],ref_causegroups!A:B,2,FALSE)</f>
        <v>Neoplasms</v>
      </c>
      <c r="O7073">
        <v>7072</v>
      </c>
    </row>
    <row r="7074" spans="1:15" ht="15.75" customHeight="1">
      <c r="A7074" s="28" t="s">
        <v>21447</v>
      </c>
      <c r="B7074" s="28">
        <v>44568</v>
      </c>
      <c r="C7074" s="28">
        <v>22</v>
      </c>
      <c r="D7074" s="28">
        <v>3</v>
      </c>
      <c r="E7074" s="28">
        <v>2021</v>
      </c>
      <c r="F7074" s="28" t="s">
        <v>309</v>
      </c>
      <c r="G7074" s="28">
        <v>3</v>
      </c>
      <c r="H7074" s="28" t="s">
        <v>293</v>
      </c>
      <c r="I7074" s="28">
        <v>1</v>
      </c>
      <c r="J7074" s="28">
        <v>976.29719505758897</v>
      </c>
      <c r="K7074" s="28">
        <v>755.82196224379095</v>
      </c>
      <c r="L7074" s="28">
        <v>1147.0030778232201</v>
      </c>
      <c r="M7074" t="str">
        <f>VLOOKUP(Table_3[[#This Row],[cause_name]],ref_causegroups!A:B,2,FALSE)</f>
        <v>Neoplasms</v>
      </c>
      <c r="O7074">
        <v>7073</v>
      </c>
    </row>
    <row r="7075" spans="1:15" ht="15.75" customHeight="1">
      <c r="A7075" s="28" t="s">
        <v>21447</v>
      </c>
      <c r="B7075" s="28">
        <v>44568</v>
      </c>
      <c r="C7075" s="28">
        <v>22</v>
      </c>
      <c r="D7075" s="28">
        <v>3</v>
      </c>
      <c r="E7075" s="28">
        <v>2021</v>
      </c>
      <c r="F7075" s="28" t="s">
        <v>297</v>
      </c>
      <c r="G7075" s="28">
        <v>3</v>
      </c>
      <c r="H7075" s="28" t="s">
        <v>293</v>
      </c>
      <c r="I7075" s="28">
        <v>1</v>
      </c>
      <c r="J7075" s="28">
        <v>198.49019413348299</v>
      </c>
      <c r="K7075" s="28">
        <v>169.89042034086501</v>
      </c>
      <c r="L7075" s="28">
        <v>232.54133244174301</v>
      </c>
      <c r="M7075" t="str">
        <f>VLOOKUP(Table_3[[#This Row],[cause_name]],ref_causegroups!A:B,2,FALSE)</f>
        <v>Neoplasms</v>
      </c>
      <c r="O7075">
        <v>7074</v>
      </c>
    </row>
    <row r="7076" spans="1:15" ht="15.75" customHeight="1">
      <c r="A7076" s="28" t="s">
        <v>21447</v>
      </c>
      <c r="B7076" s="28">
        <v>44568</v>
      </c>
      <c r="C7076" s="28">
        <v>22</v>
      </c>
      <c r="D7076" s="28">
        <v>3</v>
      </c>
      <c r="E7076" s="28">
        <v>2021</v>
      </c>
      <c r="F7076" s="28" t="s">
        <v>371</v>
      </c>
      <c r="G7076" s="28">
        <v>3</v>
      </c>
      <c r="H7076" s="28" t="s">
        <v>293</v>
      </c>
      <c r="I7076" s="28">
        <v>1</v>
      </c>
      <c r="J7076" s="28">
        <v>4505.8100754244997</v>
      </c>
      <c r="K7076" s="28">
        <v>3853.8537944070599</v>
      </c>
      <c r="L7076" s="28">
        <v>5140.9952656304504</v>
      </c>
      <c r="M7076" t="str">
        <f>VLOOKUP(Table_3[[#This Row],[cause_name]],ref_causegroups!A:B,2,FALSE)</f>
        <v>Neoplasms</v>
      </c>
      <c r="O7076">
        <v>7075</v>
      </c>
    </row>
    <row r="7077" spans="1:15" ht="15.75" customHeight="1">
      <c r="A7077" s="28" t="s">
        <v>21447</v>
      </c>
      <c r="B7077" s="28">
        <v>44568</v>
      </c>
      <c r="C7077" s="28">
        <v>22</v>
      </c>
      <c r="D7077" s="28">
        <v>3</v>
      </c>
      <c r="E7077" s="28">
        <v>2021</v>
      </c>
      <c r="F7077" s="28" t="s">
        <v>310</v>
      </c>
      <c r="G7077" s="28">
        <v>3</v>
      </c>
      <c r="H7077" s="28" t="s">
        <v>293</v>
      </c>
      <c r="I7077" s="28">
        <v>1</v>
      </c>
      <c r="J7077" s="28">
        <v>6930.8964056983104</v>
      </c>
      <c r="K7077" s="28">
        <v>5865.8210626438704</v>
      </c>
      <c r="L7077" s="28">
        <v>8186.1520578295203</v>
      </c>
      <c r="M7077" t="str">
        <f>VLOOKUP(Table_3[[#This Row],[cause_name]],ref_causegroups!A:B,2,FALSE)</f>
        <v>Neoplasms</v>
      </c>
      <c r="O7077">
        <v>7076</v>
      </c>
    </row>
    <row r="7078" spans="1:15" ht="15.75" customHeight="1">
      <c r="A7078" s="28" t="s">
        <v>21447</v>
      </c>
      <c r="B7078" s="28">
        <v>44568</v>
      </c>
      <c r="C7078" s="28">
        <v>22</v>
      </c>
      <c r="D7078" s="28">
        <v>3</v>
      </c>
      <c r="E7078" s="28">
        <v>2021</v>
      </c>
      <c r="F7078" s="28" t="s">
        <v>375</v>
      </c>
      <c r="G7078" s="28">
        <v>3</v>
      </c>
      <c r="H7078" s="28" t="s">
        <v>293</v>
      </c>
      <c r="I7078" s="28">
        <v>1</v>
      </c>
      <c r="J7078" s="28">
        <v>8720.9836141050091</v>
      </c>
      <c r="K7078" s="28">
        <v>5523.10771144501</v>
      </c>
      <c r="L7078" s="28">
        <v>10644.598328947301</v>
      </c>
      <c r="M7078" t="str">
        <f>VLOOKUP(Table_3[[#This Row],[cause_name]],ref_causegroups!A:B,2,FALSE)</f>
        <v>Neoplasms</v>
      </c>
      <c r="O7078">
        <v>7077</v>
      </c>
    </row>
    <row r="7079" spans="1:15" ht="15.75" customHeight="1">
      <c r="A7079" s="28" t="s">
        <v>21447</v>
      </c>
      <c r="B7079" s="28">
        <v>44568</v>
      </c>
      <c r="C7079" s="28">
        <v>22</v>
      </c>
      <c r="D7079" s="28">
        <v>3</v>
      </c>
      <c r="E7079" s="28">
        <v>2021</v>
      </c>
      <c r="F7079" s="28" t="s">
        <v>379</v>
      </c>
      <c r="G7079" s="28">
        <v>3</v>
      </c>
      <c r="H7079" s="28" t="s">
        <v>293</v>
      </c>
      <c r="I7079" s="28">
        <v>1</v>
      </c>
      <c r="J7079" s="28">
        <v>1285.28769456392</v>
      </c>
      <c r="K7079" s="28">
        <v>1105.9199921562299</v>
      </c>
      <c r="L7079" s="28">
        <v>1448.30374763076</v>
      </c>
      <c r="M7079" t="str">
        <f>VLOOKUP(Table_3[[#This Row],[cause_name]],ref_causegroups!A:B,2,FALSE)</f>
        <v>Neoplasms</v>
      </c>
      <c r="O7079">
        <v>7078</v>
      </c>
    </row>
    <row r="7080" spans="1:15" ht="15.75" customHeight="1">
      <c r="A7080" s="28" t="s">
        <v>21447</v>
      </c>
      <c r="B7080" s="28">
        <v>44568</v>
      </c>
      <c r="C7080" s="28">
        <v>22</v>
      </c>
      <c r="D7080" s="28">
        <v>3</v>
      </c>
      <c r="E7080" s="28">
        <v>2021</v>
      </c>
      <c r="F7080" s="28" t="s">
        <v>311</v>
      </c>
      <c r="G7080" s="28">
        <v>3</v>
      </c>
      <c r="H7080" s="28" t="s">
        <v>293</v>
      </c>
      <c r="I7080" s="28">
        <v>1</v>
      </c>
      <c r="J7080" s="28">
        <v>501.10877954649601</v>
      </c>
      <c r="K7080" s="28">
        <v>410.47954086285898</v>
      </c>
      <c r="L7080" s="28">
        <v>561.69974648707603</v>
      </c>
      <c r="M7080" t="str">
        <f>VLOOKUP(Table_3[[#This Row],[cause_name]],ref_causegroups!A:B,2,FALSE)</f>
        <v>Neoplasms</v>
      </c>
      <c r="O7080">
        <v>7079</v>
      </c>
    </row>
    <row r="7081" spans="1:15" ht="15.75" customHeight="1">
      <c r="A7081" s="28" t="s">
        <v>21447</v>
      </c>
      <c r="B7081" s="28">
        <v>44568</v>
      </c>
      <c r="C7081" s="28">
        <v>22</v>
      </c>
      <c r="D7081" s="28">
        <v>3</v>
      </c>
      <c r="E7081" s="28">
        <v>2021</v>
      </c>
      <c r="F7081" s="28" t="s">
        <v>383</v>
      </c>
      <c r="G7081" s="28">
        <v>3</v>
      </c>
      <c r="H7081" s="28" t="s">
        <v>293</v>
      </c>
      <c r="I7081" s="28">
        <v>1</v>
      </c>
      <c r="J7081" s="28">
        <v>274.741724590312</v>
      </c>
      <c r="K7081" s="28">
        <v>187.28678049022801</v>
      </c>
      <c r="L7081" s="28">
        <v>347.47294418789301</v>
      </c>
      <c r="M7081" t="str">
        <f>VLOOKUP(Table_3[[#This Row],[cause_name]],ref_causegroups!A:B,2,FALSE)</f>
        <v>Neoplasms</v>
      </c>
      <c r="O7081">
        <v>7080</v>
      </c>
    </row>
    <row r="7082" spans="1:15" ht="15.75" customHeight="1">
      <c r="A7082" s="28" t="s">
        <v>21447</v>
      </c>
      <c r="B7082" s="28">
        <v>44568</v>
      </c>
      <c r="C7082" s="28">
        <v>22</v>
      </c>
      <c r="D7082" s="28">
        <v>3</v>
      </c>
      <c r="E7082" s="28">
        <v>2021</v>
      </c>
      <c r="F7082" s="28" t="s">
        <v>312</v>
      </c>
      <c r="G7082" s="28">
        <v>3</v>
      </c>
      <c r="H7082" s="28" t="s">
        <v>293</v>
      </c>
      <c r="I7082" s="28">
        <v>1</v>
      </c>
      <c r="J7082" s="28">
        <v>2212.19913435535</v>
      </c>
      <c r="K7082" s="28">
        <v>1740.0371845642101</v>
      </c>
      <c r="L7082" s="28">
        <v>2568.3313421447401</v>
      </c>
      <c r="M7082" t="str">
        <f>VLOOKUP(Table_3[[#This Row],[cause_name]],ref_causegroups!A:B,2,FALSE)</f>
        <v>Neoplasms</v>
      </c>
      <c r="O7082">
        <v>7081</v>
      </c>
    </row>
    <row r="7083" spans="1:15" ht="15.75" customHeight="1">
      <c r="A7083" s="28" t="s">
        <v>21447</v>
      </c>
      <c r="B7083" s="28">
        <v>44568</v>
      </c>
      <c r="C7083" s="28">
        <v>22</v>
      </c>
      <c r="D7083" s="28">
        <v>3</v>
      </c>
      <c r="E7083" s="28">
        <v>2021</v>
      </c>
      <c r="F7083" s="28" t="s">
        <v>387</v>
      </c>
      <c r="G7083" s="28">
        <v>3</v>
      </c>
      <c r="H7083" s="28" t="s">
        <v>293</v>
      </c>
      <c r="I7083" s="28">
        <v>1</v>
      </c>
      <c r="J7083" s="28">
        <v>2248529.2226265999</v>
      </c>
      <c r="K7083" s="28">
        <v>1821988.25502729</v>
      </c>
      <c r="L7083" s="28">
        <v>2916106.2588322302</v>
      </c>
      <c r="M7083" t="str">
        <f>VLOOKUP(Table_3[[#This Row],[cause_name]],ref_causegroups!A:B,2,FALSE)</f>
        <v>Cardiovascular diseases</v>
      </c>
      <c r="O7083">
        <v>7082</v>
      </c>
    </row>
    <row r="7084" spans="1:15" ht="15.75" customHeight="1">
      <c r="A7084" s="28" t="s">
        <v>21447</v>
      </c>
      <c r="B7084" s="28">
        <v>44568</v>
      </c>
      <c r="C7084" s="28">
        <v>22</v>
      </c>
      <c r="D7084" s="28">
        <v>3</v>
      </c>
      <c r="E7084" s="28">
        <v>2021</v>
      </c>
      <c r="F7084" s="28" t="s">
        <v>391</v>
      </c>
      <c r="G7084" s="28">
        <v>3</v>
      </c>
      <c r="H7084" s="28" t="s">
        <v>293</v>
      </c>
      <c r="I7084" s="28">
        <v>1</v>
      </c>
      <c r="J7084" s="28">
        <v>704824.75962944399</v>
      </c>
      <c r="K7084" s="28">
        <v>619383.35822807695</v>
      </c>
      <c r="L7084" s="28">
        <v>792588.91448202997</v>
      </c>
      <c r="M7084" t="str">
        <f>VLOOKUP(Table_3[[#This Row],[cause_name]],ref_causegroups!A:B,2,FALSE)</f>
        <v>Cardiovascular diseases</v>
      </c>
      <c r="O7084">
        <v>7083</v>
      </c>
    </row>
    <row r="7085" spans="1:15" ht="15.75" customHeight="1">
      <c r="A7085" s="28" t="s">
        <v>21447</v>
      </c>
      <c r="B7085" s="28">
        <v>44568</v>
      </c>
      <c r="C7085" s="28">
        <v>22</v>
      </c>
      <c r="D7085" s="28">
        <v>3</v>
      </c>
      <c r="E7085" s="28">
        <v>2021</v>
      </c>
      <c r="F7085" s="28" t="s">
        <v>395</v>
      </c>
      <c r="G7085" s="28">
        <v>3</v>
      </c>
      <c r="H7085" s="28" t="s">
        <v>293</v>
      </c>
      <c r="I7085" s="28">
        <v>1</v>
      </c>
      <c r="J7085" s="28">
        <v>1486787.2228112901</v>
      </c>
      <c r="K7085" s="28">
        <v>757810.62310994801</v>
      </c>
      <c r="L7085" s="28">
        <v>2833474.9985689102</v>
      </c>
      <c r="M7085" t="str">
        <f>VLOOKUP(Table_3[[#This Row],[cause_name]],ref_causegroups!A:B,2,FALSE)</f>
        <v>Neurological disorders</v>
      </c>
      <c r="O7085">
        <v>7084</v>
      </c>
    </row>
    <row r="7086" spans="1:15" ht="15.75" customHeight="1">
      <c r="A7086" s="28" t="s">
        <v>21447</v>
      </c>
      <c r="B7086" s="28">
        <v>44568</v>
      </c>
      <c r="C7086" s="28">
        <v>22</v>
      </c>
      <c r="D7086" s="28">
        <v>3</v>
      </c>
      <c r="E7086" s="28">
        <v>2021</v>
      </c>
      <c r="F7086" s="28" t="s">
        <v>399</v>
      </c>
      <c r="G7086" s="28">
        <v>3</v>
      </c>
      <c r="H7086" s="28" t="s">
        <v>293</v>
      </c>
      <c r="I7086" s="28">
        <v>1</v>
      </c>
      <c r="J7086" s="28">
        <v>11791.9644870022</v>
      </c>
      <c r="K7086" s="28">
        <v>8633.0781530917793</v>
      </c>
      <c r="L7086" s="28">
        <v>15400.6888754635</v>
      </c>
      <c r="M7086" t="str">
        <f>VLOOKUP(Table_3[[#This Row],[cause_name]],ref_causegroups!A:B,2,FALSE)</f>
        <v>Neurological disorders</v>
      </c>
      <c r="O7086">
        <v>7085</v>
      </c>
    </row>
    <row r="7087" spans="1:15" ht="15.75" customHeight="1">
      <c r="A7087" s="28" t="s">
        <v>21447</v>
      </c>
      <c r="B7087" s="28">
        <v>44568</v>
      </c>
      <c r="C7087" s="28">
        <v>22</v>
      </c>
      <c r="D7087" s="28">
        <v>3</v>
      </c>
      <c r="E7087" s="28">
        <v>2021</v>
      </c>
      <c r="F7087" s="28" t="s">
        <v>403</v>
      </c>
      <c r="G7087" s="28">
        <v>3</v>
      </c>
      <c r="H7087" s="28" t="s">
        <v>293</v>
      </c>
      <c r="I7087" s="28">
        <v>1</v>
      </c>
      <c r="J7087" s="28">
        <v>7323185.1586836698</v>
      </c>
      <c r="K7087" s="28">
        <v>6431047.0122177396</v>
      </c>
      <c r="L7087" s="28">
        <v>8313290.4640587801</v>
      </c>
      <c r="M7087" t="str">
        <f>VLOOKUP(Table_3[[#This Row],[cause_name]],ref_causegroups!A:B,2,FALSE)</f>
        <v>Mental disorders</v>
      </c>
      <c r="O7087">
        <v>7086</v>
      </c>
    </row>
    <row r="7088" spans="1:15" ht="15.75" customHeight="1">
      <c r="A7088" s="28" t="s">
        <v>21447</v>
      </c>
      <c r="B7088" s="28">
        <v>44568</v>
      </c>
      <c r="C7088" s="28">
        <v>22</v>
      </c>
      <c r="D7088" s="28">
        <v>3</v>
      </c>
      <c r="E7088" s="28">
        <v>2021</v>
      </c>
      <c r="F7088" s="28" t="s">
        <v>407</v>
      </c>
      <c r="G7088" s="28">
        <v>3</v>
      </c>
      <c r="H7088" s="28" t="s">
        <v>293</v>
      </c>
      <c r="I7088" s="28">
        <v>1</v>
      </c>
      <c r="J7088" s="28">
        <v>1276156.5025668701</v>
      </c>
      <c r="K7088" s="28">
        <v>803417.62508967996</v>
      </c>
      <c r="L7088" s="28">
        <v>1913173.16471262</v>
      </c>
      <c r="M7088" t="str">
        <f>VLOOKUP(Table_3[[#This Row],[cause_name]],ref_causegroups!A:B,2,FALSE)</f>
        <v>Substance use disorders</v>
      </c>
      <c r="O7088">
        <v>7087</v>
      </c>
    </row>
    <row r="7089" spans="1:15" ht="15.75" customHeight="1">
      <c r="A7089" s="28" t="s">
        <v>21447</v>
      </c>
      <c r="B7089" s="28">
        <v>44568</v>
      </c>
      <c r="C7089" s="28">
        <v>22</v>
      </c>
      <c r="D7089" s="28">
        <v>3</v>
      </c>
      <c r="E7089" s="28">
        <v>2021</v>
      </c>
      <c r="F7089" s="28" t="s">
        <v>411</v>
      </c>
      <c r="G7089" s="28">
        <v>3</v>
      </c>
      <c r="H7089" s="28" t="s">
        <v>293</v>
      </c>
      <c r="I7089" s="28">
        <v>1</v>
      </c>
      <c r="J7089" s="28">
        <v>3820047.2641526498</v>
      </c>
      <c r="K7089" s="28">
        <v>1494479.5029156101</v>
      </c>
      <c r="L7089" s="28">
        <v>7016111.3341958802</v>
      </c>
      <c r="M7089" t="str">
        <f>VLOOKUP(Table_3[[#This Row],[cause_name]],ref_causegroups!A:B,2,FALSE)</f>
        <v>Mental disorders</v>
      </c>
      <c r="O7089">
        <v>7088</v>
      </c>
    </row>
    <row r="7090" spans="1:15" ht="15.75" customHeight="1">
      <c r="A7090" s="28" t="s">
        <v>21447</v>
      </c>
      <c r="B7090" s="28">
        <v>44568</v>
      </c>
      <c r="C7090" s="28">
        <v>22</v>
      </c>
      <c r="D7090" s="28">
        <v>3</v>
      </c>
      <c r="E7090" s="28">
        <v>2021</v>
      </c>
      <c r="F7090" s="28" t="s">
        <v>415</v>
      </c>
      <c r="G7090" s="28">
        <v>3</v>
      </c>
      <c r="H7090" s="28" t="s">
        <v>293</v>
      </c>
      <c r="I7090" s="28">
        <v>1</v>
      </c>
      <c r="J7090" s="28">
        <v>512621.77114009397</v>
      </c>
      <c r="K7090" s="28">
        <v>276018.85673051799</v>
      </c>
      <c r="L7090" s="28">
        <v>843791.42898679595</v>
      </c>
      <c r="M7090" t="str">
        <f>VLOOKUP(Table_3[[#This Row],[cause_name]],ref_causegroups!A:B,2,FALSE)</f>
        <v>Musculoskeletal disorders</v>
      </c>
      <c r="O7090">
        <v>7089</v>
      </c>
    </row>
    <row r="7091" spans="1:15" ht="15.75" customHeight="1">
      <c r="A7091" s="28" t="s">
        <v>21447</v>
      </c>
      <c r="B7091" s="28">
        <v>44568</v>
      </c>
      <c r="C7091" s="28">
        <v>22</v>
      </c>
      <c r="D7091" s="28">
        <v>3</v>
      </c>
      <c r="E7091" s="28">
        <v>2021</v>
      </c>
      <c r="F7091" s="28" t="s">
        <v>313</v>
      </c>
      <c r="G7091" s="28">
        <v>3</v>
      </c>
      <c r="H7091" s="28" t="s">
        <v>293</v>
      </c>
      <c r="I7091" s="28">
        <v>1</v>
      </c>
      <c r="J7091" s="28">
        <v>302212.73724474502</v>
      </c>
      <c r="K7091" s="28">
        <v>237333.47034758801</v>
      </c>
      <c r="L7091" s="28">
        <v>367890.25332206802</v>
      </c>
      <c r="M7091" t="str">
        <f>VLOOKUP(Table_3[[#This Row],[cause_name]],ref_causegroups!A:B,2,FALSE)</f>
        <v>Musculoskeletal disorders</v>
      </c>
      <c r="O7091">
        <v>7090</v>
      </c>
    </row>
    <row r="7092" spans="1:15" ht="15.75" customHeight="1">
      <c r="A7092" s="28" t="s">
        <v>21447</v>
      </c>
      <c r="B7092" s="28">
        <v>44568</v>
      </c>
      <c r="C7092" s="28">
        <v>22</v>
      </c>
      <c r="D7092" s="28">
        <v>3</v>
      </c>
      <c r="E7092" s="28">
        <v>2021</v>
      </c>
      <c r="F7092" s="28" t="s">
        <v>419</v>
      </c>
      <c r="G7092" s="28">
        <v>3</v>
      </c>
      <c r="H7092" s="28" t="s">
        <v>293</v>
      </c>
      <c r="I7092" s="28">
        <v>1</v>
      </c>
      <c r="J7092" s="28">
        <v>8957605.0749753304</v>
      </c>
      <c r="K7092" s="28">
        <v>5055229.9276749901</v>
      </c>
      <c r="L7092" s="28">
        <v>12989467.3429204</v>
      </c>
      <c r="M7092" t="str">
        <f>VLOOKUP(Table_3[[#This Row],[cause_name]],ref_causegroups!A:B,2,FALSE)</f>
        <v>Musculoskeletal disorders</v>
      </c>
      <c r="O7092">
        <v>7091</v>
      </c>
    </row>
    <row r="7093" spans="1:15" ht="15.75" customHeight="1">
      <c r="A7093" s="28" t="s">
        <v>21447</v>
      </c>
      <c r="B7093" s="28">
        <v>44568</v>
      </c>
      <c r="C7093" s="28">
        <v>22</v>
      </c>
      <c r="D7093" s="28">
        <v>3</v>
      </c>
      <c r="E7093" s="28">
        <v>2021</v>
      </c>
      <c r="F7093" s="28" t="s">
        <v>423</v>
      </c>
      <c r="G7093" s="28">
        <v>3</v>
      </c>
      <c r="H7093" s="28" t="s">
        <v>293</v>
      </c>
      <c r="I7093" s="28">
        <v>1</v>
      </c>
      <c r="J7093" s="28">
        <v>313374.13451861002</v>
      </c>
      <c r="K7093" s="28">
        <v>1027.70418616951</v>
      </c>
      <c r="L7093" s="28">
        <v>1398273.30077553</v>
      </c>
      <c r="M7093" t="str">
        <f>VLOOKUP(Table_3[[#This Row],[cause_name]],ref_causegroups!A:B,2,FALSE)</f>
        <v>Skin and subcutaneous diseases</v>
      </c>
      <c r="O7093">
        <v>7092</v>
      </c>
    </row>
    <row r="7094" spans="1:15" ht="15.75" customHeight="1">
      <c r="A7094" s="28" t="s">
        <v>21447</v>
      </c>
      <c r="B7094" s="28">
        <v>44568</v>
      </c>
      <c r="C7094" s="28">
        <v>22</v>
      </c>
      <c r="D7094" s="28">
        <v>3</v>
      </c>
      <c r="E7094" s="28">
        <v>2021</v>
      </c>
      <c r="F7094" s="28" t="s">
        <v>427</v>
      </c>
      <c r="G7094" s="28">
        <v>3</v>
      </c>
      <c r="H7094" s="28" t="s">
        <v>293</v>
      </c>
      <c r="I7094" s="28">
        <v>1</v>
      </c>
      <c r="J7094" s="28">
        <v>1035126.54638708</v>
      </c>
      <c r="K7094" s="28">
        <v>729588.58724135498</v>
      </c>
      <c r="L7094" s="28">
        <v>1373469.6995599701</v>
      </c>
      <c r="M7094" t="str">
        <f>VLOOKUP(Table_3[[#This Row],[cause_name]],ref_causegroups!A:B,2,FALSE)</f>
        <v>Skin and subcutaneous diseases</v>
      </c>
      <c r="O7094">
        <v>7093</v>
      </c>
    </row>
    <row r="7095" spans="1:15" ht="15.75" customHeight="1">
      <c r="A7095" s="28" t="s">
        <v>21447</v>
      </c>
      <c r="B7095" s="28">
        <v>44568</v>
      </c>
      <c r="C7095" s="28">
        <v>22</v>
      </c>
      <c r="D7095" s="28">
        <v>3</v>
      </c>
      <c r="E7095" s="28">
        <v>2021</v>
      </c>
      <c r="F7095" s="28" t="s">
        <v>431</v>
      </c>
      <c r="G7095" s="28">
        <v>3</v>
      </c>
      <c r="H7095" s="28" t="s">
        <v>293</v>
      </c>
      <c r="I7095" s="28">
        <v>1</v>
      </c>
      <c r="J7095" s="28">
        <v>888655.56272315199</v>
      </c>
      <c r="K7095" s="28">
        <v>776290.35110181302</v>
      </c>
      <c r="L7095" s="28">
        <v>989619.93854514696</v>
      </c>
      <c r="M7095" t="str">
        <f>VLOOKUP(Table_3[[#This Row],[cause_name]],ref_causegroups!A:B,2,FALSE)</f>
        <v>Maternal and neonatal disorders</v>
      </c>
      <c r="O7095">
        <v>7094</v>
      </c>
    </row>
    <row r="7096" spans="1:15" ht="15.75" customHeight="1">
      <c r="A7096" s="28" t="s">
        <v>21447</v>
      </c>
      <c r="B7096" s="28">
        <v>44568</v>
      </c>
      <c r="C7096" s="28">
        <v>22</v>
      </c>
      <c r="D7096" s="28">
        <v>3</v>
      </c>
      <c r="E7096" s="28">
        <v>2021</v>
      </c>
      <c r="F7096" s="28" t="s">
        <v>435</v>
      </c>
      <c r="G7096" s="28">
        <v>3</v>
      </c>
      <c r="H7096" s="28" t="s">
        <v>293</v>
      </c>
      <c r="I7096" s="28">
        <v>1</v>
      </c>
      <c r="J7096" s="28">
        <v>215.46048378257601</v>
      </c>
      <c r="K7096" s="28">
        <v>171.09042449872001</v>
      </c>
      <c r="L7096" s="28">
        <v>278.58591007787697</v>
      </c>
      <c r="M7096" t="str">
        <f>VLOOKUP(Table_3[[#This Row],[cause_name]],ref_causegroups!A:B,2,FALSE)</f>
        <v>Other infectious diseases</v>
      </c>
      <c r="O7096">
        <v>7095</v>
      </c>
    </row>
    <row r="7097" spans="1:15" ht="15.75" customHeight="1">
      <c r="A7097" s="28" t="s">
        <v>21447</v>
      </c>
      <c r="B7097" s="28">
        <v>44568</v>
      </c>
      <c r="C7097" s="28">
        <v>22</v>
      </c>
      <c r="D7097" s="28">
        <v>3</v>
      </c>
      <c r="E7097" s="28">
        <v>2021</v>
      </c>
      <c r="F7097" s="28" t="s">
        <v>439</v>
      </c>
      <c r="G7097" s="28">
        <v>3</v>
      </c>
      <c r="H7097" s="28" t="s">
        <v>293</v>
      </c>
      <c r="I7097" s="28">
        <v>1</v>
      </c>
      <c r="J7097" s="28">
        <v>67874.029712154399</v>
      </c>
      <c r="K7097" s="28">
        <v>58520.6225752889</v>
      </c>
      <c r="L7097" s="28">
        <v>78364.196369909798</v>
      </c>
      <c r="M7097" t="str">
        <f>VLOOKUP(Table_3[[#This Row],[cause_name]],ref_causegroups!A:B,2,FALSE)</f>
        <v>Maternal and neonatal disorders</v>
      </c>
      <c r="O7097">
        <v>7096</v>
      </c>
    </row>
    <row r="7098" spans="1:15" ht="15.75" customHeight="1">
      <c r="A7098" s="28" t="s">
        <v>21447</v>
      </c>
      <c r="B7098" s="28">
        <v>44568</v>
      </c>
      <c r="C7098" s="28">
        <v>22</v>
      </c>
      <c r="D7098" s="28">
        <v>3</v>
      </c>
      <c r="E7098" s="28">
        <v>2021</v>
      </c>
      <c r="F7098" s="28" t="s">
        <v>443</v>
      </c>
      <c r="G7098" s="28">
        <v>3</v>
      </c>
      <c r="H7098" s="28" t="s">
        <v>293</v>
      </c>
      <c r="I7098" s="28">
        <v>1</v>
      </c>
      <c r="J7098" s="28">
        <v>965554.45187116798</v>
      </c>
      <c r="K7098" s="28">
        <v>821660.92061468901</v>
      </c>
      <c r="L7098" s="28">
        <v>1111760.1287519501</v>
      </c>
      <c r="M7098" t="str">
        <f>VLOOKUP(Table_3[[#This Row],[cause_name]],ref_causegroups!A:B,2,FALSE)</f>
        <v>Maternal and neonatal disorders</v>
      </c>
      <c r="O7098">
        <v>7097</v>
      </c>
    </row>
    <row r="7099" spans="1:15" ht="15.75" customHeight="1">
      <c r="A7099" s="28" t="s">
        <v>21447</v>
      </c>
      <c r="B7099" s="28">
        <v>44568</v>
      </c>
      <c r="C7099" s="28">
        <v>22</v>
      </c>
      <c r="D7099" s="28">
        <v>3</v>
      </c>
      <c r="E7099" s="28">
        <v>2021</v>
      </c>
      <c r="F7099" s="28" t="s">
        <v>447</v>
      </c>
      <c r="G7099" s="28">
        <v>3</v>
      </c>
      <c r="H7099" s="28" t="s">
        <v>293</v>
      </c>
      <c r="I7099" s="28">
        <v>1</v>
      </c>
      <c r="J7099" s="28">
        <v>49.307179476022398</v>
      </c>
      <c r="K7099" s="28">
        <v>0.67817775165752403</v>
      </c>
      <c r="L7099" s="28">
        <v>269.07259097166099</v>
      </c>
      <c r="M7099" t="str">
        <f>VLOOKUP(Table_3[[#This Row],[cause_name]],ref_causegroups!A:B,2,FALSE)</f>
        <v>Other infectious diseases</v>
      </c>
      <c r="O7099">
        <v>7098</v>
      </c>
    </row>
    <row r="7100" spans="1:15" ht="15.75" customHeight="1">
      <c r="A7100" s="28" t="s">
        <v>21447</v>
      </c>
      <c r="B7100" s="28">
        <v>44568</v>
      </c>
      <c r="C7100" s="28">
        <v>22</v>
      </c>
      <c r="D7100" s="28">
        <v>3</v>
      </c>
      <c r="E7100" s="28">
        <v>2021</v>
      </c>
      <c r="F7100" s="28" t="s">
        <v>314</v>
      </c>
      <c r="G7100" s="28">
        <v>3</v>
      </c>
      <c r="H7100" s="28" t="s">
        <v>293</v>
      </c>
      <c r="I7100" s="28">
        <v>1</v>
      </c>
      <c r="J7100" s="28">
        <v>959557.64045628405</v>
      </c>
      <c r="K7100" s="28">
        <v>650128.41428894899</v>
      </c>
      <c r="L7100" s="28">
        <v>1288110.6390558199</v>
      </c>
      <c r="M7100" t="str">
        <f>VLOOKUP(Table_3[[#This Row],[cause_name]],ref_causegroups!A:B,2,FALSE)</f>
        <v>Substance use disorders</v>
      </c>
      <c r="O7100">
        <v>7099</v>
      </c>
    </row>
    <row r="7101" spans="1:15" ht="15.75" customHeight="1">
      <c r="A7101" s="28" t="s">
        <v>21447</v>
      </c>
      <c r="B7101" s="28">
        <v>44568</v>
      </c>
      <c r="C7101" s="28">
        <v>22</v>
      </c>
      <c r="D7101" s="28">
        <v>3</v>
      </c>
      <c r="E7101" s="28">
        <v>2021</v>
      </c>
      <c r="F7101" s="28" t="s">
        <v>451</v>
      </c>
      <c r="G7101" s="28">
        <v>3</v>
      </c>
      <c r="H7101" s="28" t="s">
        <v>293</v>
      </c>
      <c r="I7101" s="28">
        <v>1</v>
      </c>
      <c r="J7101" s="28">
        <v>779.92460350674799</v>
      </c>
      <c r="K7101" s="28">
        <v>683.55432502763301</v>
      </c>
      <c r="L7101" s="28">
        <v>892.52914500012605</v>
      </c>
      <c r="M7101" t="str">
        <f>VLOOKUP(Table_3[[#This Row],[cause_name]],ref_causegroups!A:B,2,FALSE)</f>
        <v>Neglected tropical diseases and malaria</v>
      </c>
      <c r="O7101">
        <v>7100</v>
      </c>
    </row>
    <row r="7102" spans="1:15" ht="15.75" customHeight="1">
      <c r="A7102" s="28" t="s">
        <v>21447</v>
      </c>
      <c r="B7102" s="28">
        <v>44568</v>
      </c>
      <c r="C7102" s="28">
        <v>22</v>
      </c>
      <c r="D7102" s="28">
        <v>3</v>
      </c>
      <c r="E7102" s="28">
        <v>2021</v>
      </c>
      <c r="F7102" s="28" t="s">
        <v>315</v>
      </c>
      <c r="G7102" s="28">
        <v>3</v>
      </c>
      <c r="H7102" s="28" t="s">
        <v>293</v>
      </c>
      <c r="I7102" s="28">
        <v>1</v>
      </c>
      <c r="J7102" s="28">
        <v>1398.66123758034</v>
      </c>
      <c r="K7102" s="28">
        <v>951.34831134324395</v>
      </c>
      <c r="L7102" s="28">
        <v>1840.93619147146</v>
      </c>
      <c r="M7102" t="str">
        <f>VLOOKUP(Table_3[[#This Row],[cause_name]],ref_causegroups!A:B,2,FALSE)</f>
        <v>Chronic respiratory diseases</v>
      </c>
      <c r="O7102">
        <v>7101</v>
      </c>
    </row>
    <row r="7103" spans="1:15" ht="15.75" customHeight="1">
      <c r="A7103" s="28" t="s">
        <v>21447</v>
      </c>
      <c r="B7103" s="28">
        <v>44568</v>
      </c>
      <c r="C7103" s="28">
        <v>22</v>
      </c>
      <c r="D7103" s="28">
        <v>3</v>
      </c>
      <c r="E7103" s="28">
        <v>2021</v>
      </c>
      <c r="F7103" s="28" t="s">
        <v>316</v>
      </c>
      <c r="G7103" s="28">
        <v>3</v>
      </c>
      <c r="H7103" s="28" t="s">
        <v>293</v>
      </c>
      <c r="I7103" s="28">
        <v>1</v>
      </c>
      <c r="J7103" s="28">
        <v>189.587410469361</v>
      </c>
      <c r="K7103" s="28">
        <v>134.278034928415</v>
      </c>
      <c r="L7103" s="28">
        <v>257.35154193296302</v>
      </c>
      <c r="M7103" t="str">
        <f>VLOOKUP(Table_3[[#This Row],[cause_name]],ref_causegroups!A:B,2,FALSE)</f>
        <v>Chronic respiratory diseases</v>
      </c>
      <c r="O7103">
        <v>7102</v>
      </c>
    </row>
    <row r="7104" spans="1:15" ht="15.75" customHeight="1">
      <c r="A7104" s="28" t="s">
        <v>21447</v>
      </c>
      <c r="B7104" s="28">
        <v>44568</v>
      </c>
      <c r="C7104" s="28">
        <v>22</v>
      </c>
      <c r="D7104" s="28">
        <v>3</v>
      </c>
      <c r="E7104" s="28">
        <v>2021</v>
      </c>
      <c r="F7104" s="28" t="s">
        <v>317</v>
      </c>
      <c r="G7104" s="28">
        <v>3</v>
      </c>
      <c r="H7104" s="28" t="s">
        <v>293</v>
      </c>
      <c r="I7104" s="28">
        <v>1</v>
      </c>
      <c r="J7104" s="28">
        <v>365.33065213574798</v>
      </c>
      <c r="K7104" s="28">
        <v>250.00965019843699</v>
      </c>
      <c r="L7104" s="28">
        <v>483.21380543325898</v>
      </c>
      <c r="M7104" t="str">
        <f>VLOOKUP(Table_3[[#This Row],[cause_name]],ref_causegroups!A:B,2,FALSE)</f>
        <v>Chronic respiratory diseases</v>
      </c>
      <c r="O7104">
        <v>7103</v>
      </c>
    </row>
    <row r="7105" spans="1:15" ht="15.75" customHeight="1">
      <c r="A7105" s="28" t="s">
        <v>21447</v>
      </c>
      <c r="B7105" s="28">
        <v>44568</v>
      </c>
      <c r="C7105" s="28">
        <v>22</v>
      </c>
      <c r="D7105" s="28">
        <v>3</v>
      </c>
      <c r="E7105" s="28">
        <v>2021</v>
      </c>
      <c r="F7105" s="28" t="s">
        <v>318</v>
      </c>
      <c r="G7105" s="28">
        <v>3</v>
      </c>
      <c r="H7105" s="28" t="s">
        <v>293</v>
      </c>
      <c r="I7105" s="28">
        <v>1</v>
      </c>
      <c r="J7105" s="28">
        <v>148.76267896511499</v>
      </c>
      <c r="K7105" s="28">
        <v>106.35434316414199</v>
      </c>
      <c r="L7105" s="28">
        <v>190.43245916647999</v>
      </c>
      <c r="M7105" t="str">
        <f>VLOOKUP(Table_3[[#This Row],[cause_name]],ref_causegroups!A:B,2,FALSE)</f>
        <v>Chronic respiratory diseases</v>
      </c>
      <c r="O7105">
        <v>7104</v>
      </c>
    </row>
    <row r="7106" spans="1:15" ht="15.75" customHeight="1">
      <c r="A7106" s="28" t="s">
        <v>21447</v>
      </c>
      <c r="B7106" s="28">
        <v>44568</v>
      </c>
      <c r="C7106" s="28">
        <v>22</v>
      </c>
      <c r="D7106" s="28">
        <v>3</v>
      </c>
      <c r="E7106" s="28">
        <v>2021</v>
      </c>
      <c r="F7106" s="28" t="s">
        <v>455</v>
      </c>
      <c r="G7106" s="28">
        <v>3</v>
      </c>
      <c r="H7106" s="28" t="s">
        <v>293</v>
      </c>
      <c r="I7106" s="28">
        <v>1</v>
      </c>
      <c r="J7106" s="28">
        <v>3827.6777252246802</v>
      </c>
      <c r="K7106" s="28">
        <v>3131.51194321714</v>
      </c>
      <c r="L7106" s="28">
        <v>4507.0463614480504</v>
      </c>
      <c r="M7106" t="str">
        <f>VLOOKUP(Table_3[[#This Row],[cause_name]],ref_causegroups!A:B,2,FALSE)</f>
        <v>Neurological disorders</v>
      </c>
      <c r="O7106">
        <v>7105</v>
      </c>
    </row>
    <row r="7107" spans="1:15" ht="15.75" customHeight="1">
      <c r="A7107" s="28" t="s">
        <v>21447</v>
      </c>
      <c r="B7107" s="28">
        <v>44568</v>
      </c>
      <c r="C7107" s="28">
        <v>22</v>
      </c>
      <c r="D7107" s="28">
        <v>3</v>
      </c>
      <c r="E7107" s="28">
        <v>2021</v>
      </c>
      <c r="F7107" s="28" t="s">
        <v>459</v>
      </c>
      <c r="G7107" s="28">
        <v>3</v>
      </c>
      <c r="H7107" s="28" t="s">
        <v>293</v>
      </c>
      <c r="I7107" s="28">
        <v>1</v>
      </c>
      <c r="J7107" s="28">
        <v>2287.60317447635</v>
      </c>
      <c r="K7107" s="28">
        <v>1351.89712424707</v>
      </c>
      <c r="L7107" s="28">
        <v>2802.0436096448402</v>
      </c>
      <c r="M7107" t="str">
        <f>VLOOKUP(Table_3[[#This Row],[cause_name]],ref_causegroups!A:B,2,FALSE)</f>
        <v>Neoplasms</v>
      </c>
      <c r="O7107">
        <v>7106</v>
      </c>
    </row>
    <row r="7108" spans="1:15" ht="15.75" customHeight="1">
      <c r="A7108" s="28" t="s">
        <v>21447</v>
      </c>
      <c r="B7108" s="28">
        <v>44568</v>
      </c>
      <c r="C7108" s="28">
        <v>22</v>
      </c>
      <c r="D7108" s="28">
        <v>3</v>
      </c>
      <c r="E7108" s="28">
        <v>2021</v>
      </c>
      <c r="F7108" s="28" t="s">
        <v>462</v>
      </c>
      <c r="G7108" s="28">
        <v>3</v>
      </c>
      <c r="H7108" s="28" t="s">
        <v>293</v>
      </c>
      <c r="I7108" s="28">
        <v>1</v>
      </c>
      <c r="J7108" s="28">
        <v>2626.6305387451498</v>
      </c>
      <c r="K7108" s="28">
        <v>2143.7910257507901</v>
      </c>
      <c r="L7108" s="28">
        <v>3525.7075963786201</v>
      </c>
      <c r="M7108" t="str">
        <f>VLOOKUP(Table_3[[#This Row],[cause_name]],ref_causegroups!A:B,2,FALSE)</f>
        <v>Neoplasms</v>
      </c>
      <c r="O7108">
        <v>7107</v>
      </c>
    </row>
    <row r="7109" spans="1:15" ht="15.75" customHeight="1">
      <c r="A7109" s="28" t="s">
        <v>21447</v>
      </c>
      <c r="B7109" s="28">
        <v>44568</v>
      </c>
      <c r="C7109" s="28">
        <v>22</v>
      </c>
      <c r="D7109" s="28">
        <v>3</v>
      </c>
      <c r="E7109" s="28">
        <v>2021</v>
      </c>
      <c r="F7109" s="28" t="s">
        <v>319</v>
      </c>
      <c r="G7109" s="28">
        <v>3</v>
      </c>
      <c r="H7109" s="28" t="s">
        <v>293</v>
      </c>
      <c r="I7109" s="28">
        <v>1</v>
      </c>
      <c r="J7109" s="28">
        <v>1229.4332876615299</v>
      </c>
      <c r="K7109" s="28">
        <v>850.03312670004095</v>
      </c>
      <c r="L7109" s="28">
        <v>1776.46792036495</v>
      </c>
      <c r="M7109" t="str">
        <f>VLOOKUP(Table_3[[#This Row],[cause_name]],ref_causegroups!A:B,2,FALSE)</f>
        <v>Neoplasms</v>
      </c>
      <c r="O7109">
        <v>7108</v>
      </c>
    </row>
    <row r="7110" spans="1:15" ht="15.75" customHeight="1">
      <c r="A7110" s="28" t="s">
        <v>21447</v>
      </c>
      <c r="B7110" s="28">
        <v>44568</v>
      </c>
      <c r="C7110" s="28">
        <v>22</v>
      </c>
      <c r="D7110" s="28">
        <v>3</v>
      </c>
      <c r="E7110" s="28">
        <v>2021</v>
      </c>
      <c r="F7110" s="28" t="s">
        <v>466</v>
      </c>
      <c r="G7110" s="28">
        <v>3</v>
      </c>
      <c r="H7110" s="28" t="s">
        <v>293</v>
      </c>
      <c r="I7110" s="28">
        <v>1</v>
      </c>
      <c r="J7110" s="28">
        <v>476.25202553528999</v>
      </c>
      <c r="K7110" s="28">
        <v>309.783460155375</v>
      </c>
      <c r="L7110" s="28">
        <v>626.82450113627306</v>
      </c>
      <c r="M7110" t="str">
        <f>VLOOKUP(Table_3[[#This Row],[cause_name]],ref_causegroups!A:B,2,FALSE)</f>
        <v>Neoplasms</v>
      </c>
      <c r="O7110">
        <v>7109</v>
      </c>
    </row>
    <row r="7111" spans="1:15" ht="15.75" customHeight="1">
      <c r="A7111" s="28" t="s">
        <v>21447</v>
      </c>
      <c r="B7111" s="28">
        <v>44568</v>
      </c>
      <c r="C7111" s="28">
        <v>22</v>
      </c>
      <c r="D7111" s="28">
        <v>3</v>
      </c>
      <c r="E7111" s="28">
        <v>2021</v>
      </c>
      <c r="F7111" s="28" t="s">
        <v>470</v>
      </c>
      <c r="G7111" s="28">
        <v>3</v>
      </c>
      <c r="H7111" s="28" t="s">
        <v>293</v>
      </c>
      <c r="I7111" s="28">
        <v>1</v>
      </c>
      <c r="J7111" s="28">
        <v>247396.19836660501</v>
      </c>
      <c r="K7111" s="28">
        <v>168104.213389988</v>
      </c>
      <c r="L7111" s="28">
        <v>340092.28170653101</v>
      </c>
      <c r="M7111" t="str">
        <f>VLOOKUP(Table_3[[#This Row],[cause_name]],ref_causegroups!A:B,2,FALSE)</f>
        <v>Maternal and neonatal disorders</v>
      </c>
      <c r="O7111">
        <v>7110</v>
      </c>
    </row>
    <row r="7112" spans="1:15" ht="15.75" customHeight="1">
      <c r="A7112" s="28" t="s">
        <v>21447</v>
      </c>
      <c r="B7112" s="28">
        <v>44568</v>
      </c>
      <c r="C7112" s="28">
        <v>22</v>
      </c>
      <c r="D7112" s="28">
        <v>3</v>
      </c>
      <c r="E7112" s="28">
        <v>2021</v>
      </c>
      <c r="F7112" s="28" t="s">
        <v>320</v>
      </c>
      <c r="G7112" s="28">
        <v>3</v>
      </c>
      <c r="H7112" s="28" t="s">
        <v>293</v>
      </c>
      <c r="I7112" s="28">
        <v>1</v>
      </c>
      <c r="J7112" s="28">
        <v>40.984678277395503</v>
      </c>
      <c r="K7112" s="28">
        <v>21.9459337791473</v>
      </c>
      <c r="L7112" s="28">
        <v>58.837459011162402</v>
      </c>
      <c r="M7112" t="str">
        <f>VLOOKUP(Table_3[[#This Row],[cause_name]],ref_causegroups!A:B,2,FALSE)</f>
        <v>Other non-communicable diseases</v>
      </c>
      <c r="O7112">
        <v>7111</v>
      </c>
    </row>
    <row r="7113" spans="1:15" ht="15.75" customHeight="1">
      <c r="A7113" s="28" t="s">
        <v>21447</v>
      </c>
      <c r="B7113" s="28">
        <v>44568</v>
      </c>
      <c r="C7113" s="28">
        <v>22</v>
      </c>
      <c r="D7113" s="28">
        <v>3</v>
      </c>
      <c r="E7113" s="28">
        <v>2021</v>
      </c>
      <c r="F7113" s="28" t="s">
        <v>474</v>
      </c>
      <c r="G7113" s="28">
        <v>3</v>
      </c>
      <c r="H7113" s="28" t="s">
        <v>293</v>
      </c>
      <c r="I7113" s="28">
        <v>1</v>
      </c>
      <c r="J7113" s="28">
        <v>4762.4346794990497</v>
      </c>
      <c r="K7113" s="28">
        <v>3164.3528282945299</v>
      </c>
      <c r="L7113" s="28">
        <v>6720.66775378077</v>
      </c>
      <c r="M7113" t="str">
        <f>VLOOKUP(Table_3[[#This Row],[cause_name]],ref_causegroups!A:B,2,FALSE)</f>
        <v>Other non-communicable diseases</v>
      </c>
      <c r="O7113">
        <v>7112</v>
      </c>
    </row>
    <row r="7114" spans="1:15" ht="15.75" customHeight="1">
      <c r="A7114" s="28" t="s">
        <v>21447</v>
      </c>
      <c r="B7114" s="28">
        <v>44568</v>
      </c>
      <c r="C7114" s="28">
        <v>22</v>
      </c>
      <c r="D7114" s="28">
        <v>3</v>
      </c>
      <c r="E7114" s="28">
        <v>2021</v>
      </c>
      <c r="F7114" s="28" t="s">
        <v>321</v>
      </c>
      <c r="G7114" s="28">
        <v>3</v>
      </c>
      <c r="H7114" s="28" t="s">
        <v>293</v>
      </c>
      <c r="I7114" s="28">
        <v>1</v>
      </c>
      <c r="J7114" s="28">
        <v>580035.97703906801</v>
      </c>
      <c r="K7114" s="28">
        <v>440265.955562316</v>
      </c>
      <c r="L7114" s="28">
        <v>736096.27749405103</v>
      </c>
      <c r="M7114" t="str">
        <f>VLOOKUP(Table_3[[#This Row],[cause_name]],ref_causegroups!A:B,2,FALSE)</f>
        <v>Diabetes and kidney diseases</v>
      </c>
      <c r="O7114">
        <v>7113</v>
      </c>
    </row>
    <row r="7115" spans="1:15" ht="15.75" customHeight="1">
      <c r="A7115" s="28" t="s">
        <v>21447</v>
      </c>
      <c r="B7115" s="28">
        <v>44568</v>
      </c>
      <c r="C7115" s="28">
        <v>22</v>
      </c>
      <c r="D7115" s="28">
        <v>3</v>
      </c>
      <c r="E7115" s="28">
        <v>2021</v>
      </c>
      <c r="F7115" s="28" t="s">
        <v>478</v>
      </c>
      <c r="G7115" s="28">
        <v>3</v>
      </c>
      <c r="H7115" s="28" t="s">
        <v>293</v>
      </c>
      <c r="I7115" s="28">
        <v>1</v>
      </c>
      <c r="J7115" s="28">
        <v>332003.07650443702</v>
      </c>
      <c r="K7115" s="28">
        <v>257997.82010096699</v>
      </c>
      <c r="L7115" s="28">
        <v>439885.91383442399</v>
      </c>
      <c r="M7115" t="str">
        <f>VLOOKUP(Table_3[[#This Row],[cause_name]],ref_causegroups!A:B,2,FALSE)</f>
        <v>Diabetes and kidney diseases</v>
      </c>
      <c r="O7115">
        <v>7114</v>
      </c>
    </row>
    <row r="7116" spans="1:15" ht="15.75" customHeight="1">
      <c r="A7116" s="28" t="s">
        <v>21447</v>
      </c>
      <c r="B7116" s="28">
        <v>44568</v>
      </c>
      <c r="C7116" s="28">
        <v>22</v>
      </c>
      <c r="D7116" s="28">
        <v>3</v>
      </c>
      <c r="E7116" s="28">
        <v>2021</v>
      </c>
      <c r="F7116" s="28" t="s">
        <v>482</v>
      </c>
      <c r="G7116" s="28">
        <v>3</v>
      </c>
      <c r="H7116" s="28" t="s">
        <v>293</v>
      </c>
      <c r="I7116" s="28">
        <v>1</v>
      </c>
      <c r="J7116" s="28">
        <v>728209.81580893497</v>
      </c>
      <c r="K7116" s="28">
        <v>549631.15225349995</v>
      </c>
      <c r="L7116" s="28">
        <v>940874.96838939004</v>
      </c>
      <c r="M7116" t="str">
        <f>VLOOKUP(Table_3[[#This Row],[cause_name]],ref_causegroups!A:B,2,FALSE)</f>
        <v>Diabetes and kidney diseases</v>
      </c>
      <c r="O7116">
        <v>7115</v>
      </c>
    </row>
    <row r="7117" spans="1:15" ht="15.75" customHeight="1">
      <c r="A7117" s="28" t="s">
        <v>21447</v>
      </c>
      <c r="B7117" s="28">
        <v>44568</v>
      </c>
      <c r="C7117" s="28">
        <v>22</v>
      </c>
      <c r="D7117" s="28">
        <v>3</v>
      </c>
      <c r="E7117" s="28">
        <v>2021</v>
      </c>
      <c r="F7117" s="28" t="s">
        <v>490</v>
      </c>
      <c r="G7117" s="28">
        <v>3</v>
      </c>
      <c r="H7117" s="28" t="s">
        <v>293</v>
      </c>
      <c r="I7117" s="28">
        <v>1</v>
      </c>
      <c r="J7117" s="28">
        <v>823.23715188613301</v>
      </c>
      <c r="K7117" s="28">
        <v>553.07828485195</v>
      </c>
      <c r="L7117" s="28">
        <v>1040.01870952637</v>
      </c>
      <c r="M7117" t="str">
        <f>VLOOKUP(Table_3[[#This Row],[cause_name]],ref_causegroups!A:B,2,FALSE)</f>
        <v>Neoplasms</v>
      </c>
      <c r="O7117">
        <v>7116</v>
      </c>
    </row>
    <row r="7118" spans="1:15" ht="15.75" customHeight="1">
      <c r="A7118" s="28" t="s">
        <v>21447</v>
      </c>
      <c r="B7118" s="28">
        <v>44568</v>
      </c>
      <c r="C7118" s="28">
        <v>22</v>
      </c>
      <c r="D7118" s="28">
        <v>3</v>
      </c>
      <c r="E7118" s="28">
        <v>2021</v>
      </c>
      <c r="F7118" s="28" t="s">
        <v>497</v>
      </c>
      <c r="G7118" s="28">
        <v>3</v>
      </c>
      <c r="H7118" s="28" t="s">
        <v>293</v>
      </c>
      <c r="I7118" s="28">
        <v>1</v>
      </c>
      <c r="J7118" s="28">
        <v>7685.8730788141202</v>
      </c>
      <c r="K7118" s="28">
        <v>4239.6777794210502</v>
      </c>
      <c r="L7118" s="28">
        <v>11933.9472705476</v>
      </c>
      <c r="M7118" t="str">
        <f>VLOOKUP(Table_3[[#This Row],[cause_name]],ref_causegroups!A:B,2,FALSE)</f>
        <v>Other non-communicable diseases</v>
      </c>
      <c r="O7118">
        <v>7117</v>
      </c>
    </row>
    <row r="7119" spans="1:15" ht="15.75" customHeight="1">
      <c r="A7119" s="28" t="s">
        <v>21447</v>
      </c>
      <c r="B7119" s="28">
        <v>44568</v>
      </c>
      <c r="C7119" s="28">
        <v>22</v>
      </c>
      <c r="D7119" s="28">
        <v>3</v>
      </c>
      <c r="E7119" s="28">
        <v>2021</v>
      </c>
      <c r="F7119" s="28" t="s">
        <v>322</v>
      </c>
      <c r="G7119" s="28">
        <v>3</v>
      </c>
      <c r="H7119" s="28" t="s">
        <v>293</v>
      </c>
      <c r="I7119" s="28">
        <v>1</v>
      </c>
      <c r="J7119" s="28">
        <v>2697.8549179100401</v>
      </c>
      <c r="K7119" s="28">
        <v>1808.3679847313599</v>
      </c>
      <c r="L7119" s="28">
        <v>3788.4442352737801</v>
      </c>
      <c r="M7119" t="str">
        <f>VLOOKUP(Table_3[[#This Row],[cause_name]],ref_causegroups!A:B,2,FALSE)</f>
        <v>HIV/AIDS and sexually transmitted infections</v>
      </c>
      <c r="O7119">
        <v>7118</v>
      </c>
    </row>
    <row r="7120" spans="1:15" ht="15.75" customHeight="1">
      <c r="A7120" s="28" t="s">
        <v>21447</v>
      </c>
      <c r="B7120" s="28">
        <v>44568</v>
      </c>
      <c r="C7120" s="28">
        <v>22</v>
      </c>
      <c r="D7120" s="28">
        <v>3</v>
      </c>
      <c r="E7120" s="28">
        <v>2021</v>
      </c>
      <c r="F7120" s="28" t="s">
        <v>500</v>
      </c>
      <c r="G7120" s="28">
        <v>3</v>
      </c>
      <c r="H7120" s="28" t="s">
        <v>293</v>
      </c>
      <c r="I7120" s="28">
        <v>1</v>
      </c>
      <c r="J7120" s="28">
        <v>78418.768070338003</v>
      </c>
      <c r="K7120" s="28">
        <v>23430.560346448401</v>
      </c>
      <c r="L7120" s="28">
        <v>210127.65523000999</v>
      </c>
      <c r="M7120" t="str">
        <f>VLOOKUP(Table_3[[#This Row],[cause_name]],ref_causegroups!A:B,2,FALSE)</f>
        <v>HIV/AIDS and sexually transmitted infections</v>
      </c>
      <c r="O7120">
        <v>7119</v>
      </c>
    </row>
    <row r="7121" spans="1:15" ht="15.75" customHeight="1">
      <c r="A7121" s="28" t="s">
        <v>21447</v>
      </c>
      <c r="B7121" s="28">
        <v>44568</v>
      </c>
      <c r="C7121" s="28">
        <v>22</v>
      </c>
      <c r="D7121" s="28">
        <v>3</v>
      </c>
      <c r="E7121" s="28">
        <v>2021</v>
      </c>
      <c r="F7121" s="28" t="s">
        <v>504</v>
      </c>
      <c r="G7121" s="28">
        <v>3</v>
      </c>
      <c r="H7121" s="28" t="s">
        <v>293</v>
      </c>
      <c r="I7121" s="28">
        <v>1</v>
      </c>
      <c r="J7121" s="28">
        <v>218698.65776043999</v>
      </c>
      <c r="K7121" s="28">
        <v>190826.80252347799</v>
      </c>
      <c r="L7121" s="28">
        <v>255344.90822728499</v>
      </c>
      <c r="M7121" t="str">
        <f>VLOOKUP(Table_3[[#This Row],[cause_name]],ref_causegroups!A:B,2,FALSE)</f>
        <v>Cardiovascular diseases</v>
      </c>
      <c r="O7121">
        <v>7120</v>
      </c>
    </row>
    <row r="7122" spans="1:15" ht="15.75" customHeight="1">
      <c r="A7122" s="28" t="s">
        <v>21447</v>
      </c>
      <c r="B7122" s="28">
        <v>44568</v>
      </c>
      <c r="C7122" s="28">
        <v>22</v>
      </c>
      <c r="D7122" s="28">
        <v>3</v>
      </c>
      <c r="E7122" s="28">
        <v>2021</v>
      </c>
      <c r="F7122" s="28" t="s">
        <v>508</v>
      </c>
      <c r="G7122" s="28">
        <v>3</v>
      </c>
      <c r="H7122" s="28" t="s">
        <v>293</v>
      </c>
      <c r="I7122" s="28">
        <v>1</v>
      </c>
      <c r="J7122" s="28">
        <v>192863.90505186201</v>
      </c>
      <c r="K7122" s="28">
        <v>137620.14735601199</v>
      </c>
      <c r="L7122" s="28">
        <v>262040.26965696999</v>
      </c>
      <c r="M7122" t="str">
        <f>VLOOKUP(Table_3[[#This Row],[cause_name]],ref_causegroups!A:B,2,FALSE)</f>
        <v>Diabetes and kidney diseases</v>
      </c>
      <c r="O7122">
        <v>7121</v>
      </c>
    </row>
    <row r="7123" spans="1:15" ht="15.75" customHeight="1">
      <c r="A7123" s="28" t="s">
        <v>21447</v>
      </c>
      <c r="B7123" s="28">
        <v>44568</v>
      </c>
      <c r="C7123" s="28">
        <v>22</v>
      </c>
      <c r="D7123" s="28">
        <v>3</v>
      </c>
      <c r="E7123" s="28">
        <v>2021</v>
      </c>
      <c r="F7123" s="28" t="s">
        <v>323</v>
      </c>
      <c r="G7123" s="28">
        <v>3</v>
      </c>
      <c r="H7123" s="28" t="s">
        <v>293</v>
      </c>
      <c r="I7123" s="28">
        <v>1</v>
      </c>
      <c r="J7123" s="28">
        <v>286329.00100568001</v>
      </c>
      <c r="K7123" s="28">
        <v>231694.272152199</v>
      </c>
      <c r="L7123" s="28">
        <v>352527.25271422998</v>
      </c>
      <c r="M7123" t="str">
        <f>VLOOKUP(Table_3[[#This Row],[cause_name]],ref_causegroups!A:B,2,FALSE)</f>
        <v>Diabetes and kidney diseases</v>
      </c>
      <c r="O7123">
        <v>7122</v>
      </c>
    </row>
    <row r="7124" spans="1:15" ht="15.75" customHeight="1">
      <c r="A7124" s="28" t="s">
        <v>21447</v>
      </c>
      <c r="B7124" s="28">
        <v>44568</v>
      </c>
      <c r="C7124" s="28">
        <v>22</v>
      </c>
      <c r="D7124" s="28">
        <v>3</v>
      </c>
      <c r="E7124" s="28">
        <v>2021</v>
      </c>
      <c r="F7124" s="28" t="s">
        <v>324</v>
      </c>
      <c r="G7124" s="28">
        <v>3</v>
      </c>
      <c r="H7124" s="28" t="s">
        <v>293</v>
      </c>
      <c r="I7124" s="28">
        <v>1</v>
      </c>
      <c r="J7124" s="28">
        <v>1280.60470869244</v>
      </c>
      <c r="K7124" s="28">
        <v>1035.5053046425701</v>
      </c>
      <c r="L7124" s="28">
        <v>1615.41142725235</v>
      </c>
      <c r="M7124" t="str">
        <f>VLOOKUP(Table_3[[#This Row],[cause_name]],ref_causegroups!A:B,2,FALSE)</f>
        <v>Neoplasms</v>
      </c>
      <c r="O7124">
        <v>7123</v>
      </c>
    </row>
    <row r="7125" spans="1:15" ht="15.75" customHeight="1">
      <c r="A7125" s="28" t="s">
        <v>21447</v>
      </c>
      <c r="B7125" s="28">
        <v>44568</v>
      </c>
      <c r="C7125" s="28">
        <v>22</v>
      </c>
      <c r="D7125" s="28">
        <v>3</v>
      </c>
      <c r="E7125" s="28">
        <v>2021</v>
      </c>
      <c r="F7125" s="28" t="s">
        <v>511</v>
      </c>
      <c r="G7125" s="28">
        <v>3</v>
      </c>
      <c r="H7125" s="28" t="s">
        <v>293</v>
      </c>
      <c r="I7125" s="28">
        <v>1</v>
      </c>
      <c r="J7125" s="28">
        <v>7448.5960872679098</v>
      </c>
      <c r="K7125" s="28">
        <v>5826.4547443082001</v>
      </c>
      <c r="L7125" s="28">
        <v>9071.7913684959894</v>
      </c>
      <c r="M7125" t="str">
        <f>VLOOKUP(Table_3[[#This Row],[cause_name]],ref_causegroups!A:B,2,FALSE)</f>
        <v>Neoplasms</v>
      </c>
      <c r="O7125">
        <v>7124</v>
      </c>
    </row>
    <row r="7126" spans="1:15" ht="15.75" customHeight="1">
      <c r="A7126" s="28" t="s">
        <v>21447</v>
      </c>
      <c r="B7126" s="28">
        <v>44568</v>
      </c>
      <c r="C7126" s="28">
        <v>22</v>
      </c>
      <c r="D7126" s="28">
        <v>3</v>
      </c>
      <c r="E7126" s="28">
        <v>2021</v>
      </c>
      <c r="F7126" s="28" t="s">
        <v>515</v>
      </c>
      <c r="G7126" s="28">
        <v>3</v>
      </c>
      <c r="H7126" s="28" t="s">
        <v>293</v>
      </c>
      <c r="I7126" s="28">
        <v>1</v>
      </c>
      <c r="J7126" s="28">
        <v>15.071433942195201</v>
      </c>
      <c r="K7126" s="28">
        <v>0.24244935934218101</v>
      </c>
      <c r="L7126" s="28">
        <v>66.3866458379959</v>
      </c>
      <c r="M7126" t="str">
        <f>VLOOKUP(Table_3[[#This Row],[cause_name]],ref_causegroups!A:B,2,FALSE)</f>
        <v>Other infectious diseases</v>
      </c>
      <c r="O7126">
        <v>7125</v>
      </c>
    </row>
    <row r="7127" spans="1:15" ht="15.75" customHeight="1">
      <c r="A7127" s="28" t="s">
        <v>21447</v>
      </c>
      <c r="B7127" s="28">
        <v>44568</v>
      </c>
      <c r="C7127" s="28">
        <v>22</v>
      </c>
      <c r="D7127" s="28">
        <v>3</v>
      </c>
      <c r="E7127" s="28">
        <v>2021</v>
      </c>
      <c r="F7127" s="28" t="s">
        <v>519</v>
      </c>
      <c r="G7127" s="28">
        <v>3</v>
      </c>
      <c r="H7127" s="28" t="s">
        <v>293</v>
      </c>
      <c r="I7127" s="28">
        <v>1</v>
      </c>
      <c r="J7127" s="28">
        <v>113.532155949309</v>
      </c>
      <c r="K7127" s="28">
        <v>51.0043164408821</v>
      </c>
      <c r="L7127" s="28">
        <v>180.66137211891001</v>
      </c>
      <c r="M7127" t="str">
        <f>VLOOKUP(Table_3[[#This Row],[cause_name]],ref_causegroups!A:B,2,FALSE)</f>
        <v>Neoplasms</v>
      </c>
      <c r="O7127">
        <v>7126</v>
      </c>
    </row>
    <row r="7128" spans="1:15" ht="15.75" customHeight="1">
      <c r="A7128" s="28" t="s">
        <v>21447</v>
      </c>
      <c r="B7128" s="28">
        <v>44568</v>
      </c>
      <c r="C7128" s="28">
        <v>22</v>
      </c>
      <c r="D7128" s="28">
        <v>3</v>
      </c>
      <c r="E7128" s="28">
        <v>2021</v>
      </c>
      <c r="F7128" s="28" t="s">
        <v>523</v>
      </c>
      <c r="G7128" s="28">
        <v>3</v>
      </c>
      <c r="H7128" s="28" t="s">
        <v>293</v>
      </c>
      <c r="I7128" s="28">
        <v>1</v>
      </c>
      <c r="J7128" s="28">
        <v>7930.1430506929901</v>
      </c>
      <c r="K7128" s="28">
        <v>6747.9153802157198</v>
      </c>
      <c r="L7128" s="28">
        <v>9017.6636937979092</v>
      </c>
      <c r="M7128" t="str">
        <f>VLOOKUP(Table_3[[#This Row],[cause_name]],ref_causegroups!A:B,2,FALSE)</f>
        <v>Neoplasms</v>
      </c>
      <c r="O7128">
        <v>7127</v>
      </c>
    </row>
    <row r="7129" spans="1:15" ht="15.75" customHeight="1">
      <c r="A7129" s="28" t="s">
        <v>21447</v>
      </c>
      <c r="B7129" s="28">
        <v>44568</v>
      </c>
      <c r="C7129" s="28">
        <v>22</v>
      </c>
      <c r="D7129" s="28">
        <v>3</v>
      </c>
      <c r="E7129" s="28">
        <v>2021</v>
      </c>
      <c r="F7129" s="28" t="s">
        <v>291</v>
      </c>
      <c r="G7129" s="28">
        <v>3</v>
      </c>
      <c r="H7129" s="28" t="s">
        <v>293</v>
      </c>
      <c r="I7129" s="28">
        <v>1</v>
      </c>
      <c r="J7129" s="28">
        <v>5.9293179276441599</v>
      </c>
      <c r="K7129" s="28">
        <v>2.05291310285835</v>
      </c>
      <c r="L7129" s="28">
        <v>12.320248214130901</v>
      </c>
      <c r="M7129" t="str">
        <f>VLOOKUP(Table_3[[#This Row],[cause_name]],ref_causegroups!A:B,2,FALSE)</f>
        <v>Neoplasms</v>
      </c>
      <c r="O7129">
        <v>7128</v>
      </c>
    </row>
    <row r="7130" spans="1:15" ht="15.75" customHeight="1">
      <c r="A7130" s="28" t="s">
        <v>21447</v>
      </c>
      <c r="B7130" s="28">
        <v>44568</v>
      </c>
      <c r="C7130" s="28">
        <v>22</v>
      </c>
      <c r="D7130" s="28">
        <v>3</v>
      </c>
      <c r="E7130" s="28">
        <v>2021</v>
      </c>
      <c r="F7130" s="28" t="s">
        <v>292</v>
      </c>
      <c r="G7130" s="28">
        <v>3</v>
      </c>
      <c r="H7130" s="28" t="s">
        <v>293</v>
      </c>
      <c r="I7130" s="28">
        <v>1</v>
      </c>
      <c r="J7130" s="28">
        <v>6.52495663357249</v>
      </c>
      <c r="K7130" s="28">
        <v>2.9270831171433902</v>
      </c>
      <c r="L7130" s="28">
        <v>9.7601737469693006</v>
      </c>
      <c r="M7130" t="str">
        <f>VLOOKUP(Table_3[[#This Row],[cause_name]],ref_causegroups!A:B,2,FALSE)</f>
        <v>Neoplasms</v>
      </c>
      <c r="O7130">
        <v>7129</v>
      </c>
    </row>
    <row r="7131" spans="1:15" ht="15.75" customHeight="1">
      <c r="A7131" s="28" t="s">
        <v>21447</v>
      </c>
      <c r="B7131" s="28">
        <v>44568</v>
      </c>
      <c r="C7131" s="28">
        <v>22</v>
      </c>
      <c r="D7131" s="28">
        <v>3</v>
      </c>
      <c r="E7131" s="28">
        <v>2021</v>
      </c>
      <c r="F7131" s="28" t="s">
        <v>533</v>
      </c>
      <c r="G7131" s="28">
        <v>3</v>
      </c>
      <c r="H7131" s="28" t="s">
        <v>293</v>
      </c>
      <c r="I7131" s="28">
        <v>1</v>
      </c>
      <c r="J7131" s="28">
        <v>113.24484584193701</v>
      </c>
      <c r="K7131" s="28">
        <v>74.683166840419204</v>
      </c>
      <c r="L7131" s="28">
        <v>139.54827699678</v>
      </c>
      <c r="M7131" t="str">
        <f>VLOOKUP(Table_3[[#This Row],[cause_name]],ref_causegroups!A:B,2,FALSE)</f>
        <v>Neoplasms</v>
      </c>
      <c r="O7131">
        <v>7130</v>
      </c>
    </row>
    <row r="7132" spans="1:15" ht="15.75" customHeight="1">
      <c r="A7132" s="28" t="s">
        <v>21447</v>
      </c>
      <c r="B7132" s="28">
        <v>44568</v>
      </c>
      <c r="C7132" s="28">
        <v>22</v>
      </c>
      <c r="D7132" s="28">
        <v>3</v>
      </c>
      <c r="E7132" s="28">
        <v>2021</v>
      </c>
      <c r="F7132" s="28" t="s">
        <v>537</v>
      </c>
      <c r="G7132" s="28">
        <v>3</v>
      </c>
      <c r="H7132" s="28" t="s">
        <v>293</v>
      </c>
      <c r="I7132" s="28">
        <v>1</v>
      </c>
      <c r="J7132" s="28">
        <v>835.03656480160396</v>
      </c>
      <c r="K7132" s="28">
        <v>644.99286302681605</v>
      </c>
      <c r="L7132" s="28">
        <v>1071.60768026646</v>
      </c>
      <c r="M7132" t="str">
        <f>VLOOKUP(Table_3[[#This Row],[cause_name]],ref_causegroups!A:B,2,FALSE)</f>
        <v>Neoplasms</v>
      </c>
      <c r="O7132">
        <v>7131</v>
      </c>
    </row>
    <row r="7133" spans="1:15" ht="15.75" customHeight="1">
      <c r="A7133" s="28" t="s">
        <v>21447</v>
      </c>
      <c r="B7133" s="28">
        <v>44568</v>
      </c>
      <c r="C7133" s="28">
        <v>22</v>
      </c>
      <c r="D7133" s="28">
        <v>3</v>
      </c>
      <c r="E7133" s="28">
        <v>2021</v>
      </c>
      <c r="F7133" s="28" t="s">
        <v>541</v>
      </c>
      <c r="G7133" s="28">
        <v>3</v>
      </c>
      <c r="H7133" s="28" t="s">
        <v>293</v>
      </c>
      <c r="I7133" s="28">
        <v>1</v>
      </c>
      <c r="J7133" s="28">
        <v>1396.3511522994299</v>
      </c>
      <c r="K7133" s="28">
        <v>925.69293842393199</v>
      </c>
      <c r="L7133" s="28">
        <v>1734.8688800851501</v>
      </c>
      <c r="M7133" t="str">
        <f>VLOOKUP(Table_3[[#This Row],[cause_name]],ref_causegroups!A:B,2,FALSE)</f>
        <v>Neoplasms</v>
      </c>
      <c r="O7133">
        <v>7132</v>
      </c>
    </row>
    <row r="7134" spans="1:15" ht="15.75" customHeight="1">
      <c r="A7134" s="28" t="s">
        <v>21447</v>
      </c>
      <c r="B7134" s="28">
        <v>44568</v>
      </c>
      <c r="C7134" s="28">
        <v>22</v>
      </c>
      <c r="D7134" s="28">
        <v>3</v>
      </c>
      <c r="E7134" s="28">
        <v>2021</v>
      </c>
      <c r="F7134" s="28" t="s">
        <v>545</v>
      </c>
      <c r="G7134" s="28">
        <v>3</v>
      </c>
      <c r="H7134" s="28" t="s">
        <v>293</v>
      </c>
      <c r="I7134" s="28">
        <v>1</v>
      </c>
      <c r="J7134" s="28">
        <v>172.72928483426799</v>
      </c>
      <c r="K7134" s="28">
        <v>136.88884168984401</v>
      </c>
      <c r="L7134" s="28">
        <v>212.561852887215</v>
      </c>
      <c r="M7134" t="str">
        <f>VLOOKUP(Table_3[[#This Row],[cause_name]],ref_causegroups!A:B,2,FALSE)</f>
        <v>Neoplasms</v>
      </c>
      <c r="O7134">
        <v>7133</v>
      </c>
    </row>
    <row r="7135" spans="1:15" ht="15.75" customHeight="1">
      <c r="A7135" s="28" t="s">
        <v>21447</v>
      </c>
      <c r="B7135" s="28">
        <v>44568</v>
      </c>
      <c r="C7135" s="28">
        <v>22</v>
      </c>
      <c r="D7135" s="28">
        <v>3</v>
      </c>
      <c r="E7135" s="28">
        <v>2021</v>
      </c>
      <c r="F7135" s="28" t="s">
        <v>325</v>
      </c>
      <c r="G7135" s="28">
        <v>3</v>
      </c>
      <c r="H7135" s="28" t="s">
        <v>293</v>
      </c>
      <c r="I7135" s="28">
        <v>1</v>
      </c>
      <c r="J7135" s="28">
        <v>193.44389192508501</v>
      </c>
      <c r="K7135" s="28">
        <v>103.861575408452</v>
      </c>
      <c r="L7135" s="28">
        <v>289.35060419213698</v>
      </c>
      <c r="M7135" t="str">
        <f>VLOOKUP(Table_3[[#This Row],[cause_name]],ref_causegroups!A:B,2,FALSE)</f>
        <v>Other non-communicable diseases</v>
      </c>
      <c r="O7135">
        <v>7134</v>
      </c>
    </row>
    <row r="7136" spans="1:15" ht="15.75" customHeight="1">
      <c r="A7136" s="28" t="s">
        <v>21447</v>
      </c>
      <c r="B7136" s="28">
        <v>44568</v>
      </c>
      <c r="C7136" s="28">
        <v>22</v>
      </c>
      <c r="D7136" s="28">
        <v>3</v>
      </c>
      <c r="E7136" s="28">
        <v>2021</v>
      </c>
      <c r="F7136" s="28" t="s">
        <v>326</v>
      </c>
      <c r="G7136" s="28">
        <v>3</v>
      </c>
      <c r="H7136" s="28" t="s">
        <v>293</v>
      </c>
      <c r="I7136" s="28">
        <v>1</v>
      </c>
      <c r="J7136" s="28">
        <v>6276.2021236457904</v>
      </c>
      <c r="K7136" s="28">
        <v>4867.7266403430804</v>
      </c>
      <c r="L7136" s="28">
        <v>7603.4527331790496</v>
      </c>
      <c r="M7136" t="str">
        <f>VLOOKUP(Table_3[[#This Row],[cause_name]],ref_causegroups!A:B,2,FALSE)</f>
        <v>Substance use disorders</v>
      </c>
      <c r="O7136">
        <v>7135</v>
      </c>
    </row>
    <row r="7137" spans="1:15" ht="15.75" customHeight="1">
      <c r="A7137" s="28" t="s">
        <v>21447</v>
      </c>
      <c r="B7137" s="28">
        <v>44568</v>
      </c>
      <c r="C7137" s="28">
        <v>22</v>
      </c>
      <c r="D7137" s="28">
        <v>3</v>
      </c>
      <c r="E7137" s="28">
        <v>2021</v>
      </c>
      <c r="F7137" s="28" t="s">
        <v>327</v>
      </c>
      <c r="G7137" s="28">
        <v>3</v>
      </c>
      <c r="H7137" s="28" t="s">
        <v>293</v>
      </c>
      <c r="I7137" s="28">
        <v>1</v>
      </c>
      <c r="J7137" s="28">
        <v>748.96040671374794</v>
      </c>
      <c r="K7137" s="28">
        <v>614.01439634346298</v>
      </c>
      <c r="L7137" s="28">
        <v>909.09999581474199</v>
      </c>
      <c r="M7137" t="str">
        <f>VLOOKUP(Table_3[[#This Row],[cause_name]],ref_causegroups!A:B,2,FALSE)</f>
        <v>Substance use disorders</v>
      </c>
      <c r="O7137">
        <v>7136</v>
      </c>
    </row>
    <row r="7138" spans="1:15" ht="15.75" customHeight="1">
      <c r="A7138" s="28" t="s">
        <v>21447</v>
      </c>
      <c r="B7138" s="28">
        <v>44568</v>
      </c>
      <c r="C7138" s="28">
        <v>22</v>
      </c>
      <c r="D7138" s="28">
        <v>3</v>
      </c>
      <c r="E7138" s="28">
        <v>2021</v>
      </c>
      <c r="F7138" s="28" t="s">
        <v>549</v>
      </c>
      <c r="G7138" s="28">
        <v>3</v>
      </c>
      <c r="H7138" s="28" t="s">
        <v>293</v>
      </c>
      <c r="I7138" s="28">
        <v>1</v>
      </c>
      <c r="J7138" s="28">
        <v>43468.299508091899</v>
      </c>
      <c r="K7138" s="28">
        <v>3952.0282533315399</v>
      </c>
      <c r="L7138" s="28">
        <v>175941.09232527099</v>
      </c>
      <c r="M7138" t="str">
        <f>VLOOKUP(Table_3[[#This Row],[cause_name]],ref_causegroups!A:B,2,FALSE)</f>
        <v>Respiratory infections and tuberculosis</v>
      </c>
      <c r="O7138">
        <v>7137</v>
      </c>
    </row>
    <row r="7139" spans="1:15" ht="15.75" customHeight="1">
      <c r="A7139" s="28" t="s">
        <v>21447</v>
      </c>
      <c r="B7139" s="28">
        <v>44568</v>
      </c>
      <c r="C7139" s="28">
        <v>22</v>
      </c>
      <c r="D7139" s="28">
        <v>3</v>
      </c>
      <c r="E7139" s="28">
        <v>2021</v>
      </c>
      <c r="F7139" s="28" t="s">
        <v>281</v>
      </c>
      <c r="G7139" s="28">
        <v>3</v>
      </c>
      <c r="H7139" s="28" t="s">
        <v>293</v>
      </c>
      <c r="I7139" s="28">
        <v>1</v>
      </c>
      <c r="J7139" s="28">
        <v>7637.6996381894696</v>
      </c>
      <c r="K7139" s="28">
        <v>5257.0637742703302</v>
      </c>
      <c r="L7139" s="28">
        <v>9172.7832982514392</v>
      </c>
      <c r="M7139" t="str">
        <f>VLOOKUP(Table_3[[#This Row],[cause_name]],ref_causegroups!A:B,2,FALSE)</f>
        <v>Neoplasms</v>
      </c>
      <c r="O7139">
        <v>7138</v>
      </c>
    </row>
    <row r="7140" spans="1:15" ht="15.75" customHeight="1">
      <c r="A7140" s="28" t="s">
        <v>21447</v>
      </c>
      <c r="B7140" s="28">
        <v>44568</v>
      </c>
      <c r="C7140" s="28">
        <v>22</v>
      </c>
      <c r="D7140" s="28">
        <v>3</v>
      </c>
      <c r="E7140" s="28">
        <v>2021</v>
      </c>
      <c r="F7140" s="28" t="s">
        <v>282</v>
      </c>
      <c r="G7140" s="28">
        <v>3</v>
      </c>
      <c r="H7140" s="28" t="s">
        <v>293</v>
      </c>
      <c r="I7140" s="28">
        <v>1</v>
      </c>
      <c r="J7140" s="28">
        <v>2767.7011165410499</v>
      </c>
      <c r="K7140" s="28">
        <v>2123.4941873316102</v>
      </c>
      <c r="L7140" s="28">
        <v>3492.7059519193199</v>
      </c>
      <c r="M7140" t="str">
        <f>VLOOKUP(Table_3[[#This Row],[cause_name]],ref_causegroups!A:B,2,FALSE)</f>
        <v>Neoplasms</v>
      </c>
      <c r="O7140">
        <v>7139</v>
      </c>
    </row>
    <row r="7141" spans="1:15" ht="15.75" customHeight="1">
      <c r="A7141" s="28" t="s">
        <v>21447</v>
      </c>
      <c r="B7141" s="28">
        <v>44568</v>
      </c>
      <c r="C7141" s="28">
        <v>22</v>
      </c>
      <c r="D7141" s="28">
        <v>3</v>
      </c>
      <c r="E7141" s="28">
        <v>2021</v>
      </c>
      <c r="F7141" s="28" t="s">
        <v>283</v>
      </c>
      <c r="G7141" s="28">
        <v>3</v>
      </c>
      <c r="H7141" s="28" t="s">
        <v>293</v>
      </c>
      <c r="I7141" s="28">
        <v>1</v>
      </c>
      <c r="J7141" s="28">
        <v>3924.7576590260401</v>
      </c>
      <c r="K7141" s="28">
        <v>3230.5488421456098</v>
      </c>
      <c r="L7141" s="28">
        <v>4772.9242803303996</v>
      </c>
      <c r="M7141" t="str">
        <f>VLOOKUP(Table_3[[#This Row],[cause_name]],ref_causegroups!A:B,2,FALSE)</f>
        <v>Neoplasms</v>
      </c>
      <c r="O7141">
        <v>7140</v>
      </c>
    </row>
    <row r="7142" spans="1:15" ht="15.75" customHeight="1">
      <c r="A7142" s="28" t="s">
        <v>21442</v>
      </c>
      <c r="B7142" s="28">
        <v>44563</v>
      </c>
      <c r="C7142" s="28">
        <v>22</v>
      </c>
      <c r="D7142" s="28">
        <v>3</v>
      </c>
      <c r="E7142" s="28">
        <v>2021</v>
      </c>
      <c r="F7142" s="28" t="s">
        <v>301</v>
      </c>
      <c r="G7142" s="28">
        <v>3</v>
      </c>
      <c r="H7142" s="28" t="s">
        <v>293</v>
      </c>
      <c r="I7142" s="28">
        <v>1</v>
      </c>
      <c r="J7142" s="28">
        <v>2504.4354912306299</v>
      </c>
      <c r="K7142" s="28">
        <v>2065.4075606318202</v>
      </c>
      <c r="L7142" s="28">
        <v>2983.7683897914599</v>
      </c>
      <c r="M7142" t="str">
        <f>VLOOKUP(Table_3[[#This Row],[cause_name]],ref_causegroups!A:B,2,FALSE)</f>
        <v>Neoplasms</v>
      </c>
      <c r="O7142">
        <v>7141</v>
      </c>
    </row>
    <row r="7143" spans="1:15" ht="15.75" customHeight="1">
      <c r="A7143" s="28" t="s">
        <v>21442</v>
      </c>
      <c r="B7143" s="28">
        <v>44563</v>
      </c>
      <c r="C7143" s="28">
        <v>22</v>
      </c>
      <c r="D7143" s="28">
        <v>3</v>
      </c>
      <c r="E7143" s="28">
        <v>2021</v>
      </c>
      <c r="F7143" s="28" t="s">
        <v>355</v>
      </c>
      <c r="G7143" s="28">
        <v>3</v>
      </c>
      <c r="H7143" s="28" t="s">
        <v>293</v>
      </c>
      <c r="I7143" s="28">
        <v>1</v>
      </c>
      <c r="J7143" s="28">
        <v>1190.4612676041099</v>
      </c>
      <c r="K7143" s="28">
        <v>918.96540750571</v>
      </c>
      <c r="L7143" s="28">
        <v>1513.5600757887901</v>
      </c>
      <c r="M7143" t="str">
        <f>VLOOKUP(Table_3[[#This Row],[cause_name]],ref_causegroups!A:B,2,FALSE)</f>
        <v>Neoplasms</v>
      </c>
      <c r="O7143">
        <v>7142</v>
      </c>
    </row>
    <row r="7144" spans="1:15" ht="15.75" customHeight="1">
      <c r="A7144" s="28" t="s">
        <v>21442</v>
      </c>
      <c r="B7144" s="28">
        <v>44563</v>
      </c>
      <c r="C7144" s="28">
        <v>22</v>
      </c>
      <c r="D7144" s="28">
        <v>3</v>
      </c>
      <c r="E7144" s="28">
        <v>2021</v>
      </c>
      <c r="F7144" s="28" t="s">
        <v>359</v>
      </c>
      <c r="G7144" s="28">
        <v>3</v>
      </c>
      <c r="H7144" s="28" t="s">
        <v>293</v>
      </c>
      <c r="I7144" s="28">
        <v>1</v>
      </c>
      <c r="J7144" s="28">
        <v>683.49926461760003</v>
      </c>
      <c r="K7144" s="28">
        <v>508.96145392132598</v>
      </c>
      <c r="L7144" s="28">
        <v>963.23268969472394</v>
      </c>
      <c r="M7144" t="str">
        <f>VLOOKUP(Table_3[[#This Row],[cause_name]],ref_causegroups!A:B,2,FALSE)</f>
        <v>Neoplasms</v>
      </c>
      <c r="O7144">
        <v>7143</v>
      </c>
    </row>
    <row r="7145" spans="1:15" ht="15.75" customHeight="1">
      <c r="A7145" s="28" t="s">
        <v>21442</v>
      </c>
      <c r="B7145" s="28">
        <v>44563</v>
      </c>
      <c r="C7145" s="28">
        <v>22</v>
      </c>
      <c r="D7145" s="28">
        <v>3</v>
      </c>
      <c r="E7145" s="28">
        <v>2021</v>
      </c>
      <c r="F7145" s="28" t="s">
        <v>302</v>
      </c>
      <c r="G7145" s="28">
        <v>3</v>
      </c>
      <c r="H7145" s="28" t="s">
        <v>293</v>
      </c>
      <c r="I7145" s="28">
        <v>1</v>
      </c>
      <c r="J7145" s="28">
        <v>519.76753846851705</v>
      </c>
      <c r="K7145" s="28">
        <v>399.27953625403899</v>
      </c>
      <c r="L7145" s="28">
        <v>698.43820675883205</v>
      </c>
      <c r="M7145" t="str">
        <f>VLOOKUP(Table_3[[#This Row],[cause_name]],ref_causegroups!A:B,2,FALSE)</f>
        <v>Neoplasms</v>
      </c>
      <c r="O7145">
        <v>7144</v>
      </c>
    </row>
    <row r="7146" spans="1:15" ht="15.75" customHeight="1">
      <c r="A7146" s="28" t="s">
        <v>21442</v>
      </c>
      <c r="B7146" s="28">
        <v>44563</v>
      </c>
      <c r="C7146" s="28">
        <v>22</v>
      </c>
      <c r="D7146" s="28">
        <v>3</v>
      </c>
      <c r="E7146" s="28">
        <v>2021</v>
      </c>
      <c r="F7146" s="28" t="s">
        <v>363</v>
      </c>
      <c r="G7146" s="28">
        <v>3</v>
      </c>
      <c r="H7146" s="28" t="s">
        <v>293</v>
      </c>
      <c r="I7146" s="28">
        <v>1</v>
      </c>
      <c r="J7146" s="28">
        <v>146.61375478293999</v>
      </c>
      <c r="K7146" s="28">
        <v>113.360177966018</v>
      </c>
      <c r="L7146" s="28">
        <v>191.58739895033</v>
      </c>
      <c r="M7146" t="str">
        <f>VLOOKUP(Table_3[[#This Row],[cause_name]],ref_causegroups!A:B,2,FALSE)</f>
        <v>Neoplasms</v>
      </c>
      <c r="O7146">
        <v>7145</v>
      </c>
    </row>
    <row r="7147" spans="1:15" ht="15.75" customHeight="1">
      <c r="A7147" s="28" t="s">
        <v>21442</v>
      </c>
      <c r="B7147" s="28">
        <v>44563</v>
      </c>
      <c r="C7147" s="28">
        <v>22</v>
      </c>
      <c r="D7147" s="28">
        <v>3</v>
      </c>
      <c r="E7147" s="28">
        <v>2021</v>
      </c>
      <c r="F7147" s="28" t="s">
        <v>303</v>
      </c>
      <c r="G7147" s="28">
        <v>3</v>
      </c>
      <c r="H7147" s="28" t="s">
        <v>293</v>
      </c>
      <c r="I7147" s="28">
        <v>1</v>
      </c>
      <c r="J7147" s="28">
        <v>474.09715831291101</v>
      </c>
      <c r="K7147" s="28">
        <v>387.74511526050401</v>
      </c>
      <c r="L7147" s="28">
        <v>531.10161511640797</v>
      </c>
      <c r="M7147" t="str">
        <f>VLOOKUP(Table_3[[#This Row],[cause_name]],ref_causegroups!A:B,2,FALSE)</f>
        <v>Neoplasms</v>
      </c>
      <c r="O7147">
        <v>7146</v>
      </c>
    </row>
    <row r="7148" spans="1:15" ht="15.75" customHeight="1">
      <c r="A7148" s="28" t="s">
        <v>21442</v>
      </c>
      <c r="B7148" s="28">
        <v>44563</v>
      </c>
      <c r="C7148" s="28">
        <v>22</v>
      </c>
      <c r="D7148" s="28">
        <v>3</v>
      </c>
      <c r="E7148" s="28">
        <v>2021</v>
      </c>
      <c r="F7148" s="28" t="s">
        <v>304</v>
      </c>
      <c r="G7148" s="28">
        <v>3</v>
      </c>
      <c r="H7148" s="28" t="s">
        <v>293</v>
      </c>
      <c r="I7148" s="28">
        <v>1</v>
      </c>
      <c r="J7148" s="28">
        <v>3899.5956130162199</v>
      </c>
      <c r="K7148" s="28">
        <v>3370.9608789235099</v>
      </c>
      <c r="L7148" s="28">
        <v>4379.7272661269299</v>
      </c>
      <c r="M7148" t="str">
        <f>VLOOKUP(Table_3[[#This Row],[cause_name]],ref_causegroups!A:B,2,FALSE)</f>
        <v>Neoplasms</v>
      </c>
      <c r="O7148">
        <v>7147</v>
      </c>
    </row>
    <row r="7149" spans="1:15" ht="15.75" customHeight="1">
      <c r="A7149" s="28" t="s">
        <v>21442</v>
      </c>
      <c r="B7149" s="28">
        <v>44563</v>
      </c>
      <c r="C7149" s="28">
        <v>22</v>
      </c>
      <c r="D7149" s="28">
        <v>3</v>
      </c>
      <c r="E7149" s="28">
        <v>2021</v>
      </c>
      <c r="F7149" s="28" t="s">
        <v>305</v>
      </c>
      <c r="G7149" s="28">
        <v>3</v>
      </c>
      <c r="H7149" s="28" t="s">
        <v>293</v>
      </c>
      <c r="I7149" s="28">
        <v>1</v>
      </c>
      <c r="J7149" s="28">
        <v>879.37575890750497</v>
      </c>
      <c r="K7149" s="28">
        <v>763.15253679024499</v>
      </c>
      <c r="L7149" s="28">
        <v>1003.9421547693501</v>
      </c>
      <c r="M7149" t="str">
        <f>VLOOKUP(Table_3[[#This Row],[cause_name]],ref_causegroups!A:B,2,FALSE)</f>
        <v>Neoplasms</v>
      </c>
      <c r="O7149">
        <v>7148</v>
      </c>
    </row>
    <row r="7150" spans="1:15" ht="15.75" customHeight="1">
      <c r="A7150" s="28" t="s">
        <v>21442</v>
      </c>
      <c r="B7150" s="28">
        <v>44563</v>
      </c>
      <c r="C7150" s="28">
        <v>22</v>
      </c>
      <c r="D7150" s="28">
        <v>3</v>
      </c>
      <c r="E7150" s="28">
        <v>2021</v>
      </c>
      <c r="F7150" s="28" t="s">
        <v>367</v>
      </c>
      <c r="G7150" s="28">
        <v>3</v>
      </c>
      <c r="H7150" s="28" t="s">
        <v>293</v>
      </c>
      <c r="I7150" s="28">
        <v>1</v>
      </c>
      <c r="J7150" s="28">
        <v>394.58713221289401</v>
      </c>
      <c r="K7150" s="28">
        <v>321.57424795282901</v>
      </c>
      <c r="L7150" s="28">
        <v>459.73342412606797</v>
      </c>
      <c r="M7150" t="str">
        <f>VLOOKUP(Table_3[[#This Row],[cause_name]],ref_causegroups!A:B,2,FALSE)</f>
        <v>Neoplasms</v>
      </c>
      <c r="O7150">
        <v>7149</v>
      </c>
    </row>
    <row r="7151" spans="1:15" ht="15.75" customHeight="1">
      <c r="A7151" s="28" t="s">
        <v>21442</v>
      </c>
      <c r="B7151" s="28">
        <v>44563</v>
      </c>
      <c r="C7151" s="28">
        <v>22</v>
      </c>
      <c r="D7151" s="28">
        <v>3</v>
      </c>
      <c r="E7151" s="28">
        <v>2021</v>
      </c>
      <c r="F7151" s="28" t="s">
        <v>306</v>
      </c>
      <c r="G7151" s="28">
        <v>3</v>
      </c>
      <c r="H7151" s="28" t="s">
        <v>293</v>
      </c>
      <c r="I7151" s="28">
        <v>1</v>
      </c>
      <c r="J7151" s="28">
        <v>233.134252945806</v>
      </c>
      <c r="K7151" s="28">
        <v>184.43356259142399</v>
      </c>
      <c r="L7151" s="28">
        <v>279.870730944</v>
      </c>
      <c r="M7151" t="str">
        <f>VLOOKUP(Table_3[[#This Row],[cause_name]],ref_causegroups!A:B,2,FALSE)</f>
        <v>Neoplasms</v>
      </c>
      <c r="O7151">
        <v>7150</v>
      </c>
    </row>
    <row r="7152" spans="1:15" ht="15.75" customHeight="1">
      <c r="A7152" s="28" t="s">
        <v>21442</v>
      </c>
      <c r="B7152" s="28">
        <v>44563</v>
      </c>
      <c r="C7152" s="28">
        <v>22</v>
      </c>
      <c r="D7152" s="28">
        <v>3</v>
      </c>
      <c r="E7152" s="28">
        <v>2021</v>
      </c>
      <c r="F7152" s="28" t="s">
        <v>307</v>
      </c>
      <c r="G7152" s="28">
        <v>3</v>
      </c>
      <c r="H7152" s="28" t="s">
        <v>293</v>
      </c>
      <c r="I7152" s="28">
        <v>1</v>
      </c>
      <c r="J7152" s="28">
        <v>253.585366730326</v>
      </c>
      <c r="K7152" s="28">
        <v>172.27218167376901</v>
      </c>
      <c r="L7152" s="28">
        <v>335.23098252353401</v>
      </c>
      <c r="M7152" t="str">
        <f>VLOOKUP(Table_3[[#This Row],[cause_name]],ref_causegroups!A:B,2,FALSE)</f>
        <v>Neoplasms</v>
      </c>
      <c r="O7152">
        <v>7151</v>
      </c>
    </row>
    <row r="7153" spans="1:15" ht="15.75" customHeight="1">
      <c r="A7153" s="28" t="s">
        <v>21442</v>
      </c>
      <c r="B7153" s="28">
        <v>44563</v>
      </c>
      <c r="C7153" s="28">
        <v>22</v>
      </c>
      <c r="D7153" s="28">
        <v>3</v>
      </c>
      <c r="E7153" s="28">
        <v>2021</v>
      </c>
      <c r="F7153" s="28" t="s">
        <v>308</v>
      </c>
      <c r="G7153" s="28">
        <v>3</v>
      </c>
      <c r="H7153" s="28" t="s">
        <v>293</v>
      </c>
      <c r="I7153" s="28">
        <v>1</v>
      </c>
      <c r="J7153" s="28">
        <v>982.22716966897099</v>
      </c>
      <c r="K7153" s="28">
        <v>847.60777072502299</v>
      </c>
      <c r="L7153" s="28">
        <v>1122.03071757048</v>
      </c>
      <c r="M7153" t="str">
        <f>VLOOKUP(Table_3[[#This Row],[cause_name]],ref_causegroups!A:B,2,FALSE)</f>
        <v>Neoplasms</v>
      </c>
      <c r="O7153">
        <v>7152</v>
      </c>
    </row>
    <row r="7154" spans="1:15" ht="15.75" customHeight="1">
      <c r="A7154" s="28" t="s">
        <v>21442</v>
      </c>
      <c r="B7154" s="28">
        <v>44563</v>
      </c>
      <c r="C7154" s="28">
        <v>22</v>
      </c>
      <c r="D7154" s="28">
        <v>3</v>
      </c>
      <c r="E7154" s="28">
        <v>2021</v>
      </c>
      <c r="F7154" s="28" t="s">
        <v>309</v>
      </c>
      <c r="G7154" s="28">
        <v>3</v>
      </c>
      <c r="H7154" s="28" t="s">
        <v>293</v>
      </c>
      <c r="I7154" s="28">
        <v>1</v>
      </c>
      <c r="J7154" s="28">
        <v>347.32861605039801</v>
      </c>
      <c r="K7154" s="28">
        <v>217.237838234718</v>
      </c>
      <c r="L7154" s="28">
        <v>423.08013066929198</v>
      </c>
      <c r="M7154" t="str">
        <f>VLOOKUP(Table_3[[#This Row],[cause_name]],ref_causegroups!A:B,2,FALSE)</f>
        <v>Neoplasms</v>
      </c>
      <c r="O7154">
        <v>7153</v>
      </c>
    </row>
    <row r="7155" spans="1:15" ht="15.75" customHeight="1">
      <c r="A7155" s="28" t="s">
        <v>21442</v>
      </c>
      <c r="B7155" s="28">
        <v>44563</v>
      </c>
      <c r="C7155" s="28">
        <v>22</v>
      </c>
      <c r="D7155" s="28">
        <v>3</v>
      </c>
      <c r="E7155" s="28">
        <v>2021</v>
      </c>
      <c r="F7155" s="28" t="s">
        <v>297</v>
      </c>
      <c r="G7155" s="28">
        <v>3</v>
      </c>
      <c r="H7155" s="28" t="s">
        <v>293</v>
      </c>
      <c r="I7155" s="28">
        <v>1</v>
      </c>
      <c r="J7155" s="28">
        <v>117.289594175576</v>
      </c>
      <c r="K7155" s="28">
        <v>97.710083441707894</v>
      </c>
      <c r="L7155" s="28">
        <v>136.47905283729</v>
      </c>
      <c r="M7155" t="str">
        <f>VLOOKUP(Table_3[[#This Row],[cause_name]],ref_causegroups!A:B,2,FALSE)</f>
        <v>Neoplasms</v>
      </c>
      <c r="O7155">
        <v>7154</v>
      </c>
    </row>
    <row r="7156" spans="1:15" ht="15.75" customHeight="1">
      <c r="A7156" s="28" t="s">
        <v>21442</v>
      </c>
      <c r="B7156" s="28">
        <v>44563</v>
      </c>
      <c r="C7156" s="28">
        <v>22</v>
      </c>
      <c r="D7156" s="28">
        <v>3</v>
      </c>
      <c r="E7156" s="28">
        <v>2021</v>
      </c>
      <c r="F7156" s="28" t="s">
        <v>371</v>
      </c>
      <c r="G7156" s="28">
        <v>3</v>
      </c>
      <c r="H7156" s="28" t="s">
        <v>293</v>
      </c>
      <c r="I7156" s="28">
        <v>1</v>
      </c>
      <c r="J7156" s="28">
        <v>443.58014873198601</v>
      </c>
      <c r="K7156" s="28">
        <v>348.66994757548503</v>
      </c>
      <c r="L7156" s="28">
        <v>531.48215245687902</v>
      </c>
      <c r="M7156" t="str">
        <f>VLOOKUP(Table_3[[#This Row],[cause_name]],ref_causegroups!A:B,2,FALSE)</f>
        <v>Neoplasms</v>
      </c>
      <c r="O7156">
        <v>7155</v>
      </c>
    </row>
    <row r="7157" spans="1:15" ht="15.75" customHeight="1">
      <c r="A7157" s="28" t="s">
        <v>21442</v>
      </c>
      <c r="B7157" s="28">
        <v>44563</v>
      </c>
      <c r="C7157" s="28">
        <v>22</v>
      </c>
      <c r="D7157" s="28">
        <v>3</v>
      </c>
      <c r="E7157" s="28">
        <v>2021</v>
      </c>
      <c r="F7157" s="28" t="s">
        <v>310</v>
      </c>
      <c r="G7157" s="28">
        <v>3</v>
      </c>
      <c r="H7157" s="28" t="s">
        <v>293</v>
      </c>
      <c r="I7157" s="28">
        <v>1</v>
      </c>
      <c r="J7157" s="28">
        <v>866.56745958774002</v>
      </c>
      <c r="K7157" s="28">
        <v>741.567493449415</v>
      </c>
      <c r="L7157" s="28">
        <v>1040.1990778492</v>
      </c>
      <c r="M7157" t="str">
        <f>VLOOKUP(Table_3[[#This Row],[cause_name]],ref_causegroups!A:B,2,FALSE)</f>
        <v>Neoplasms</v>
      </c>
      <c r="O7157">
        <v>7156</v>
      </c>
    </row>
    <row r="7158" spans="1:15" ht="15.75" customHeight="1">
      <c r="A7158" s="28" t="s">
        <v>21442</v>
      </c>
      <c r="B7158" s="28">
        <v>44563</v>
      </c>
      <c r="C7158" s="28">
        <v>22</v>
      </c>
      <c r="D7158" s="28">
        <v>3</v>
      </c>
      <c r="E7158" s="28">
        <v>2021</v>
      </c>
      <c r="F7158" s="28" t="s">
        <v>375</v>
      </c>
      <c r="G7158" s="28">
        <v>3</v>
      </c>
      <c r="H7158" s="28" t="s">
        <v>293</v>
      </c>
      <c r="I7158" s="28">
        <v>1</v>
      </c>
      <c r="J7158" s="28">
        <v>710.50610569263597</v>
      </c>
      <c r="K7158" s="28">
        <v>425.793150890162</v>
      </c>
      <c r="L7158" s="28">
        <v>850.36318530175004</v>
      </c>
      <c r="M7158" t="str">
        <f>VLOOKUP(Table_3[[#This Row],[cause_name]],ref_causegroups!A:B,2,FALSE)</f>
        <v>Neoplasms</v>
      </c>
      <c r="O7158">
        <v>7157</v>
      </c>
    </row>
    <row r="7159" spans="1:15" ht="15.75" customHeight="1">
      <c r="A7159" s="28" t="s">
        <v>21442</v>
      </c>
      <c r="B7159" s="28">
        <v>44563</v>
      </c>
      <c r="C7159" s="28">
        <v>22</v>
      </c>
      <c r="D7159" s="28">
        <v>3</v>
      </c>
      <c r="E7159" s="28">
        <v>2021</v>
      </c>
      <c r="F7159" s="28" t="s">
        <v>379</v>
      </c>
      <c r="G7159" s="28">
        <v>3</v>
      </c>
      <c r="H7159" s="28" t="s">
        <v>293</v>
      </c>
      <c r="I7159" s="28">
        <v>1</v>
      </c>
      <c r="J7159" s="28">
        <v>190.542725619929</v>
      </c>
      <c r="K7159" s="28">
        <v>148.44063969722799</v>
      </c>
      <c r="L7159" s="28">
        <v>236.16762188068699</v>
      </c>
      <c r="M7159" t="str">
        <f>VLOOKUP(Table_3[[#This Row],[cause_name]],ref_causegroups!A:B,2,FALSE)</f>
        <v>Neoplasms</v>
      </c>
      <c r="O7159">
        <v>7158</v>
      </c>
    </row>
    <row r="7160" spans="1:15" ht="15.75" customHeight="1">
      <c r="A7160" s="28" t="s">
        <v>21442</v>
      </c>
      <c r="B7160" s="28">
        <v>44563</v>
      </c>
      <c r="C7160" s="28">
        <v>22</v>
      </c>
      <c r="D7160" s="28">
        <v>3</v>
      </c>
      <c r="E7160" s="28">
        <v>2021</v>
      </c>
      <c r="F7160" s="28" t="s">
        <v>311</v>
      </c>
      <c r="G7160" s="28">
        <v>3</v>
      </c>
      <c r="H7160" s="28" t="s">
        <v>293</v>
      </c>
      <c r="I7160" s="28">
        <v>1</v>
      </c>
      <c r="J7160" s="28">
        <v>50.711912893434302</v>
      </c>
      <c r="K7160" s="28">
        <v>33.218750638088501</v>
      </c>
      <c r="L7160" s="28">
        <v>80.6508391574108</v>
      </c>
      <c r="M7160" t="str">
        <f>VLOOKUP(Table_3[[#This Row],[cause_name]],ref_causegroups!A:B,2,FALSE)</f>
        <v>Neoplasms</v>
      </c>
      <c r="O7160">
        <v>7159</v>
      </c>
    </row>
    <row r="7161" spans="1:15" ht="15.75" customHeight="1">
      <c r="A7161" s="28" t="s">
        <v>21442</v>
      </c>
      <c r="B7161" s="28">
        <v>44563</v>
      </c>
      <c r="C7161" s="28">
        <v>22</v>
      </c>
      <c r="D7161" s="28">
        <v>3</v>
      </c>
      <c r="E7161" s="28">
        <v>2021</v>
      </c>
      <c r="F7161" s="28" t="s">
        <v>383</v>
      </c>
      <c r="G7161" s="28">
        <v>3</v>
      </c>
      <c r="H7161" s="28" t="s">
        <v>293</v>
      </c>
      <c r="I7161" s="28">
        <v>1</v>
      </c>
      <c r="J7161" s="28">
        <v>488.593526444654</v>
      </c>
      <c r="K7161" s="28">
        <v>286.02002792910798</v>
      </c>
      <c r="L7161" s="28">
        <v>630.756289337211</v>
      </c>
      <c r="M7161" t="str">
        <f>VLOOKUP(Table_3[[#This Row],[cause_name]],ref_causegroups!A:B,2,FALSE)</f>
        <v>Neoplasms</v>
      </c>
      <c r="O7161">
        <v>7160</v>
      </c>
    </row>
    <row r="7162" spans="1:15" ht="15.75" customHeight="1">
      <c r="A7162" s="28" t="s">
        <v>21442</v>
      </c>
      <c r="B7162" s="28">
        <v>44563</v>
      </c>
      <c r="C7162" s="28">
        <v>22</v>
      </c>
      <c r="D7162" s="28">
        <v>3</v>
      </c>
      <c r="E7162" s="28">
        <v>2021</v>
      </c>
      <c r="F7162" s="28" t="s">
        <v>312</v>
      </c>
      <c r="G7162" s="28">
        <v>3</v>
      </c>
      <c r="H7162" s="28" t="s">
        <v>293</v>
      </c>
      <c r="I7162" s="28">
        <v>1</v>
      </c>
      <c r="J7162" s="28">
        <v>377.19285851421199</v>
      </c>
      <c r="K7162" s="28">
        <v>254.64809473342501</v>
      </c>
      <c r="L7162" s="28">
        <v>448.189968096543</v>
      </c>
      <c r="M7162" t="str">
        <f>VLOOKUP(Table_3[[#This Row],[cause_name]],ref_causegroups!A:B,2,FALSE)</f>
        <v>Neoplasms</v>
      </c>
      <c r="O7162">
        <v>7161</v>
      </c>
    </row>
    <row r="7163" spans="1:15" ht="15.75" customHeight="1">
      <c r="A7163" s="28" t="s">
        <v>21442</v>
      </c>
      <c r="B7163" s="28">
        <v>44563</v>
      </c>
      <c r="C7163" s="28">
        <v>22</v>
      </c>
      <c r="D7163" s="28">
        <v>3</v>
      </c>
      <c r="E7163" s="28">
        <v>2021</v>
      </c>
      <c r="F7163" s="28" t="s">
        <v>387</v>
      </c>
      <c r="G7163" s="28">
        <v>3</v>
      </c>
      <c r="H7163" s="28" t="s">
        <v>293</v>
      </c>
      <c r="I7163" s="28">
        <v>1</v>
      </c>
      <c r="J7163" s="28">
        <v>774444.15480098804</v>
      </c>
      <c r="K7163" s="28">
        <v>731805.39235377696</v>
      </c>
      <c r="L7163" s="28">
        <v>830035.35747719905</v>
      </c>
      <c r="M7163" t="str">
        <f>VLOOKUP(Table_3[[#This Row],[cause_name]],ref_causegroups!A:B,2,FALSE)</f>
        <v>Cardiovascular diseases</v>
      </c>
      <c r="O7163">
        <v>7162</v>
      </c>
    </row>
    <row r="7164" spans="1:15" ht="15.75" customHeight="1">
      <c r="A7164" s="28" t="s">
        <v>21442</v>
      </c>
      <c r="B7164" s="28">
        <v>44563</v>
      </c>
      <c r="C7164" s="28">
        <v>22</v>
      </c>
      <c r="D7164" s="28">
        <v>3</v>
      </c>
      <c r="E7164" s="28">
        <v>2021</v>
      </c>
      <c r="F7164" s="28" t="s">
        <v>391</v>
      </c>
      <c r="G7164" s="28">
        <v>3</v>
      </c>
      <c r="H7164" s="28" t="s">
        <v>293</v>
      </c>
      <c r="I7164" s="28">
        <v>1</v>
      </c>
      <c r="J7164" s="28">
        <v>230805.29186060399</v>
      </c>
      <c r="K7164" s="28">
        <v>211861.26106813</v>
      </c>
      <c r="L7164" s="28">
        <v>249939.71236193099</v>
      </c>
      <c r="M7164" t="str">
        <f>VLOOKUP(Table_3[[#This Row],[cause_name]],ref_causegroups!A:B,2,FALSE)</f>
        <v>Cardiovascular diseases</v>
      </c>
      <c r="O7164">
        <v>7163</v>
      </c>
    </row>
    <row r="7165" spans="1:15" ht="15.75" customHeight="1">
      <c r="A7165" s="28" t="s">
        <v>21442</v>
      </c>
      <c r="B7165" s="28">
        <v>44563</v>
      </c>
      <c r="C7165" s="28">
        <v>22</v>
      </c>
      <c r="D7165" s="28">
        <v>3</v>
      </c>
      <c r="E7165" s="28">
        <v>2021</v>
      </c>
      <c r="F7165" s="28" t="s">
        <v>395</v>
      </c>
      <c r="G7165" s="28">
        <v>3</v>
      </c>
      <c r="H7165" s="28" t="s">
        <v>293</v>
      </c>
      <c r="I7165" s="28">
        <v>1</v>
      </c>
      <c r="J7165" s="28">
        <v>2275903.9866933101</v>
      </c>
      <c r="K7165" s="28">
        <v>1241917.8553838001</v>
      </c>
      <c r="L7165" s="28">
        <v>3255533.7432475798</v>
      </c>
      <c r="M7165" t="str">
        <f>VLOOKUP(Table_3[[#This Row],[cause_name]],ref_causegroups!A:B,2,FALSE)</f>
        <v>Neurological disorders</v>
      </c>
      <c r="O7165">
        <v>7164</v>
      </c>
    </row>
    <row r="7166" spans="1:15" ht="15.75" customHeight="1">
      <c r="A7166" s="28" t="s">
        <v>21442</v>
      </c>
      <c r="B7166" s="28">
        <v>44563</v>
      </c>
      <c r="C7166" s="28">
        <v>22</v>
      </c>
      <c r="D7166" s="28">
        <v>3</v>
      </c>
      <c r="E7166" s="28">
        <v>2021</v>
      </c>
      <c r="F7166" s="28" t="s">
        <v>399</v>
      </c>
      <c r="G7166" s="28">
        <v>3</v>
      </c>
      <c r="H7166" s="28" t="s">
        <v>293</v>
      </c>
      <c r="I7166" s="28">
        <v>1</v>
      </c>
      <c r="J7166" s="28">
        <v>8472.9553404636608</v>
      </c>
      <c r="K7166" s="28">
        <v>6321.1661262258303</v>
      </c>
      <c r="L7166" s="28">
        <v>11153.230662322499</v>
      </c>
      <c r="M7166" t="str">
        <f>VLOOKUP(Table_3[[#This Row],[cause_name]],ref_causegroups!A:B,2,FALSE)</f>
        <v>Neurological disorders</v>
      </c>
      <c r="O7166">
        <v>7165</v>
      </c>
    </row>
    <row r="7167" spans="1:15" ht="15.75" customHeight="1">
      <c r="A7167" s="28" t="s">
        <v>21442</v>
      </c>
      <c r="B7167" s="28">
        <v>44563</v>
      </c>
      <c r="C7167" s="28">
        <v>22</v>
      </c>
      <c r="D7167" s="28">
        <v>3</v>
      </c>
      <c r="E7167" s="28">
        <v>2021</v>
      </c>
      <c r="F7167" s="28" t="s">
        <v>403</v>
      </c>
      <c r="G7167" s="28">
        <v>3</v>
      </c>
      <c r="H7167" s="28" t="s">
        <v>293</v>
      </c>
      <c r="I7167" s="28">
        <v>1</v>
      </c>
      <c r="J7167" s="28">
        <v>2070211.04865075</v>
      </c>
      <c r="K7167" s="28">
        <v>1723500.8677640499</v>
      </c>
      <c r="L7167" s="28">
        <v>2513973.7317929599</v>
      </c>
      <c r="M7167" t="str">
        <f>VLOOKUP(Table_3[[#This Row],[cause_name]],ref_causegroups!A:B,2,FALSE)</f>
        <v>Mental disorders</v>
      </c>
      <c r="O7167">
        <v>7166</v>
      </c>
    </row>
    <row r="7168" spans="1:15" ht="15.75" customHeight="1">
      <c r="A7168" s="28" t="s">
        <v>21442</v>
      </c>
      <c r="B7168" s="28">
        <v>44563</v>
      </c>
      <c r="C7168" s="28">
        <v>22</v>
      </c>
      <c r="D7168" s="28">
        <v>3</v>
      </c>
      <c r="E7168" s="28">
        <v>2021</v>
      </c>
      <c r="F7168" s="28" t="s">
        <v>407</v>
      </c>
      <c r="G7168" s="28">
        <v>3</v>
      </c>
      <c r="H7168" s="28" t="s">
        <v>293</v>
      </c>
      <c r="I7168" s="28">
        <v>1</v>
      </c>
      <c r="J7168" s="28">
        <v>437454.76913506602</v>
      </c>
      <c r="K7168" s="28">
        <v>288201.40697316802</v>
      </c>
      <c r="L7168" s="28">
        <v>648727.31573770696</v>
      </c>
      <c r="M7168" t="str">
        <f>VLOOKUP(Table_3[[#This Row],[cause_name]],ref_causegroups!A:B,2,FALSE)</f>
        <v>Substance use disorders</v>
      </c>
      <c r="O7168">
        <v>7167</v>
      </c>
    </row>
    <row r="7169" spans="1:15" ht="15.75" customHeight="1">
      <c r="A7169" s="28" t="s">
        <v>21442</v>
      </c>
      <c r="B7169" s="28">
        <v>44563</v>
      </c>
      <c r="C7169" s="28">
        <v>22</v>
      </c>
      <c r="D7169" s="28">
        <v>3</v>
      </c>
      <c r="E7169" s="28">
        <v>2021</v>
      </c>
      <c r="F7169" s="28" t="s">
        <v>411</v>
      </c>
      <c r="G7169" s="28">
        <v>3</v>
      </c>
      <c r="H7169" s="28" t="s">
        <v>293</v>
      </c>
      <c r="I7169" s="28">
        <v>1</v>
      </c>
      <c r="J7169" s="28">
        <v>4534444.04995309</v>
      </c>
      <c r="K7169" s="28">
        <v>1673394.04887589</v>
      </c>
      <c r="L7169" s="28">
        <v>8039565.1627778402</v>
      </c>
      <c r="M7169" t="str">
        <f>VLOOKUP(Table_3[[#This Row],[cause_name]],ref_causegroups!A:B,2,FALSE)</f>
        <v>Mental disorders</v>
      </c>
      <c r="O7169">
        <v>7168</v>
      </c>
    </row>
    <row r="7170" spans="1:15" ht="15.75" customHeight="1">
      <c r="A7170" s="28" t="s">
        <v>21442</v>
      </c>
      <c r="B7170" s="28">
        <v>44563</v>
      </c>
      <c r="C7170" s="28">
        <v>22</v>
      </c>
      <c r="D7170" s="28">
        <v>3</v>
      </c>
      <c r="E7170" s="28">
        <v>2021</v>
      </c>
      <c r="F7170" s="28" t="s">
        <v>415</v>
      </c>
      <c r="G7170" s="28">
        <v>3</v>
      </c>
      <c r="H7170" s="28" t="s">
        <v>293</v>
      </c>
      <c r="I7170" s="28">
        <v>1</v>
      </c>
      <c r="J7170" s="28">
        <v>56263.628737938903</v>
      </c>
      <c r="K7170" s="28">
        <v>30478.559530275201</v>
      </c>
      <c r="L7170" s="28">
        <v>93553.535702508307</v>
      </c>
      <c r="M7170" t="str">
        <f>VLOOKUP(Table_3[[#This Row],[cause_name]],ref_causegroups!A:B,2,FALSE)</f>
        <v>Musculoskeletal disorders</v>
      </c>
      <c r="O7170">
        <v>7169</v>
      </c>
    </row>
    <row r="7171" spans="1:15" ht="15.75" customHeight="1">
      <c r="A7171" s="28" t="s">
        <v>21442</v>
      </c>
      <c r="B7171" s="28">
        <v>44563</v>
      </c>
      <c r="C7171" s="28">
        <v>22</v>
      </c>
      <c r="D7171" s="28">
        <v>3</v>
      </c>
      <c r="E7171" s="28">
        <v>2021</v>
      </c>
      <c r="F7171" s="28" t="s">
        <v>313</v>
      </c>
      <c r="G7171" s="28">
        <v>3</v>
      </c>
      <c r="H7171" s="28" t="s">
        <v>293</v>
      </c>
      <c r="I7171" s="28">
        <v>1</v>
      </c>
      <c r="J7171" s="28">
        <v>34420.7790730337</v>
      </c>
      <c r="K7171" s="28">
        <v>26833.991051211498</v>
      </c>
      <c r="L7171" s="28">
        <v>42175.565858728201</v>
      </c>
      <c r="M7171" t="str">
        <f>VLOOKUP(Table_3[[#This Row],[cause_name]],ref_causegroups!A:B,2,FALSE)</f>
        <v>Musculoskeletal disorders</v>
      </c>
      <c r="O7171">
        <v>7170</v>
      </c>
    </row>
    <row r="7172" spans="1:15" ht="15.75" customHeight="1">
      <c r="A7172" s="28" t="s">
        <v>21442</v>
      </c>
      <c r="B7172" s="28">
        <v>44563</v>
      </c>
      <c r="C7172" s="28">
        <v>22</v>
      </c>
      <c r="D7172" s="28">
        <v>3</v>
      </c>
      <c r="E7172" s="28">
        <v>2021</v>
      </c>
      <c r="F7172" s="28" t="s">
        <v>419</v>
      </c>
      <c r="G7172" s="28">
        <v>3</v>
      </c>
      <c r="H7172" s="28" t="s">
        <v>293</v>
      </c>
      <c r="I7172" s="28">
        <v>1</v>
      </c>
      <c r="J7172" s="28">
        <v>2079225.59705082</v>
      </c>
      <c r="K7172" s="28">
        <v>1164151.72889919</v>
      </c>
      <c r="L7172" s="28">
        <v>3031565.64095703</v>
      </c>
      <c r="M7172" t="str">
        <f>VLOOKUP(Table_3[[#This Row],[cause_name]],ref_causegroups!A:B,2,FALSE)</f>
        <v>Musculoskeletal disorders</v>
      </c>
      <c r="O7172">
        <v>7171</v>
      </c>
    </row>
    <row r="7173" spans="1:15" ht="15.75" customHeight="1">
      <c r="A7173" s="28" t="s">
        <v>21442</v>
      </c>
      <c r="B7173" s="28">
        <v>44563</v>
      </c>
      <c r="C7173" s="28">
        <v>22</v>
      </c>
      <c r="D7173" s="28">
        <v>3</v>
      </c>
      <c r="E7173" s="28">
        <v>2021</v>
      </c>
      <c r="F7173" s="28" t="s">
        <v>423</v>
      </c>
      <c r="G7173" s="28">
        <v>3</v>
      </c>
      <c r="H7173" s="28" t="s">
        <v>293</v>
      </c>
      <c r="I7173" s="28">
        <v>1</v>
      </c>
      <c r="J7173" s="28">
        <v>179478.691828259</v>
      </c>
      <c r="K7173" s="28">
        <v>588.88627393202603</v>
      </c>
      <c r="L7173" s="28">
        <v>799360.98228790204</v>
      </c>
      <c r="M7173" t="str">
        <f>VLOOKUP(Table_3[[#This Row],[cause_name]],ref_causegroups!A:B,2,FALSE)</f>
        <v>Skin and subcutaneous diseases</v>
      </c>
      <c r="O7173">
        <v>7172</v>
      </c>
    </row>
    <row r="7174" spans="1:15" ht="15.75" customHeight="1">
      <c r="A7174" s="28" t="s">
        <v>21442</v>
      </c>
      <c r="B7174" s="28">
        <v>44563</v>
      </c>
      <c r="C7174" s="28">
        <v>22</v>
      </c>
      <c r="D7174" s="28">
        <v>3</v>
      </c>
      <c r="E7174" s="28">
        <v>2021</v>
      </c>
      <c r="F7174" s="28" t="s">
        <v>427</v>
      </c>
      <c r="G7174" s="28">
        <v>3</v>
      </c>
      <c r="H7174" s="28" t="s">
        <v>293</v>
      </c>
      <c r="I7174" s="28">
        <v>1</v>
      </c>
      <c r="J7174" s="28">
        <v>244039.37402892701</v>
      </c>
      <c r="K7174" s="28">
        <v>171652.002431139</v>
      </c>
      <c r="L7174" s="28">
        <v>319975.25259465398</v>
      </c>
      <c r="M7174" t="str">
        <f>VLOOKUP(Table_3[[#This Row],[cause_name]],ref_causegroups!A:B,2,FALSE)</f>
        <v>Skin and subcutaneous diseases</v>
      </c>
      <c r="O7174">
        <v>7173</v>
      </c>
    </row>
    <row r="7175" spans="1:15" ht="15.75" customHeight="1">
      <c r="A7175" s="28" t="s">
        <v>21442</v>
      </c>
      <c r="B7175" s="28">
        <v>44563</v>
      </c>
      <c r="C7175" s="28">
        <v>22</v>
      </c>
      <c r="D7175" s="28">
        <v>3</v>
      </c>
      <c r="E7175" s="28">
        <v>2021</v>
      </c>
      <c r="F7175" s="28" t="s">
        <v>431</v>
      </c>
      <c r="G7175" s="28">
        <v>3</v>
      </c>
      <c r="H7175" s="28" t="s">
        <v>293</v>
      </c>
      <c r="I7175" s="28">
        <v>1</v>
      </c>
      <c r="J7175" s="28">
        <v>783219.879714977</v>
      </c>
      <c r="K7175" s="28">
        <v>661396.76511448703</v>
      </c>
      <c r="L7175" s="28">
        <v>946570.26474250795</v>
      </c>
      <c r="M7175" t="str">
        <f>VLOOKUP(Table_3[[#This Row],[cause_name]],ref_causegroups!A:B,2,FALSE)</f>
        <v>Maternal and neonatal disorders</v>
      </c>
      <c r="O7175">
        <v>7174</v>
      </c>
    </row>
    <row r="7176" spans="1:15" ht="15.75" customHeight="1">
      <c r="A7176" s="28" t="s">
        <v>21442</v>
      </c>
      <c r="B7176" s="28">
        <v>44563</v>
      </c>
      <c r="C7176" s="28">
        <v>22</v>
      </c>
      <c r="D7176" s="28">
        <v>3</v>
      </c>
      <c r="E7176" s="28">
        <v>2021</v>
      </c>
      <c r="F7176" s="28" t="s">
        <v>435</v>
      </c>
      <c r="G7176" s="28">
        <v>3</v>
      </c>
      <c r="H7176" s="28" t="s">
        <v>293</v>
      </c>
      <c r="I7176" s="28">
        <v>1</v>
      </c>
      <c r="J7176" s="28">
        <v>246.88037627955899</v>
      </c>
      <c r="K7176" s="28">
        <v>219.24490363503</v>
      </c>
      <c r="L7176" s="28">
        <v>275.27111431305298</v>
      </c>
      <c r="M7176" t="str">
        <f>VLOOKUP(Table_3[[#This Row],[cause_name]],ref_causegroups!A:B,2,FALSE)</f>
        <v>Other infectious diseases</v>
      </c>
      <c r="O7176">
        <v>7175</v>
      </c>
    </row>
    <row r="7177" spans="1:15" ht="15.75" customHeight="1">
      <c r="A7177" s="28" t="s">
        <v>21442</v>
      </c>
      <c r="B7177" s="28">
        <v>44563</v>
      </c>
      <c r="C7177" s="28">
        <v>22</v>
      </c>
      <c r="D7177" s="28">
        <v>3</v>
      </c>
      <c r="E7177" s="28">
        <v>2021</v>
      </c>
      <c r="F7177" s="28" t="s">
        <v>439</v>
      </c>
      <c r="G7177" s="28">
        <v>3</v>
      </c>
      <c r="H7177" s="28" t="s">
        <v>293</v>
      </c>
      <c r="I7177" s="28">
        <v>1</v>
      </c>
      <c r="J7177" s="28">
        <v>87232.771929444207</v>
      </c>
      <c r="K7177" s="28">
        <v>77965.497565785307</v>
      </c>
      <c r="L7177" s="28">
        <v>100040.343569237</v>
      </c>
      <c r="M7177" t="str">
        <f>VLOOKUP(Table_3[[#This Row],[cause_name]],ref_causegroups!A:B,2,FALSE)</f>
        <v>Maternal and neonatal disorders</v>
      </c>
      <c r="O7177">
        <v>7176</v>
      </c>
    </row>
    <row r="7178" spans="1:15" ht="15.75" customHeight="1">
      <c r="A7178" s="28" t="s">
        <v>21442</v>
      </c>
      <c r="B7178" s="28">
        <v>44563</v>
      </c>
      <c r="C7178" s="28">
        <v>22</v>
      </c>
      <c r="D7178" s="28">
        <v>3</v>
      </c>
      <c r="E7178" s="28">
        <v>2021</v>
      </c>
      <c r="F7178" s="28" t="s">
        <v>443</v>
      </c>
      <c r="G7178" s="28">
        <v>3</v>
      </c>
      <c r="H7178" s="28" t="s">
        <v>293</v>
      </c>
      <c r="I7178" s="28">
        <v>1</v>
      </c>
      <c r="J7178" s="28">
        <v>538207.73379365902</v>
      </c>
      <c r="K7178" s="28">
        <v>389173.13246076799</v>
      </c>
      <c r="L7178" s="28">
        <v>695702.14862394996</v>
      </c>
      <c r="M7178" t="str">
        <f>VLOOKUP(Table_3[[#This Row],[cause_name]],ref_causegroups!A:B,2,FALSE)</f>
        <v>Maternal and neonatal disorders</v>
      </c>
      <c r="O7178">
        <v>7177</v>
      </c>
    </row>
    <row r="7179" spans="1:15" ht="15.75" customHeight="1">
      <c r="A7179" s="28" t="s">
        <v>21442</v>
      </c>
      <c r="B7179" s="28">
        <v>44563</v>
      </c>
      <c r="C7179" s="28">
        <v>22</v>
      </c>
      <c r="D7179" s="28">
        <v>3</v>
      </c>
      <c r="E7179" s="28">
        <v>2021</v>
      </c>
      <c r="F7179" s="28" t="s">
        <v>314</v>
      </c>
      <c r="G7179" s="28">
        <v>3</v>
      </c>
      <c r="H7179" s="28" t="s">
        <v>293</v>
      </c>
      <c r="I7179" s="28">
        <v>1</v>
      </c>
      <c r="J7179" s="28">
        <v>345235.86668769002</v>
      </c>
      <c r="K7179" s="28">
        <v>231205.22190660401</v>
      </c>
      <c r="L7179" s="28">
        <v>473960.257610915</v>
      </c>
      <c r="M7179" t="str">
        <f>VLOOKUP(Table_3[[#This Row],[cause_name]],ref_causegroups!A:B,2,FALSE)</f>
        <v>Substance use disorders</v>
      </c>
      <c r="O7179">
        <v>7178</v>
      </c>
    </row>
    <row r="7180" spans="1:15" ht="15.75" customHeight="1">
      <c r="A7180" s="28" t="s">
        <v>21442</v>
      </c>
      <c r="B7180" s="28">
        <v>44563</v>
      </c>
      <c r="C7180" s="28">
        <v>22</v>
      </c>
      <c r="D7180" s="28">
        <v>3</v>
      </c>
      <c r="E7180" s="28">
        <v>2021</v>
      </c>
      <c r="F7180" s="28" t="s">
        <v>451</v>
      </c>
      <c r="G7180" s="28">
        <v>3</v>
      </c>
      <c r="H7180" s="28" t="s">
        <v>293</v>
      </c>
      <c r="I7180" s="28">
        <v>1</v>
      </c>
      <c r="J7180" s="28">
        <v>306229.48362797999</v>
      </c>
      <c r="K7180" s="28">
        <v>279113.38163961499</v>
      </c>
      <c r="L7180" s="28">
        <v>335199.46166353702</v>
      </c>
      <c r="M7180" t="str">
        <f>VLOOKUP(Table_3[[#This Row],[cause_name]],ref_causegroups!A:B,2,FALSE)</f>
        <v>Neglected tropical diseases and malaria</v>
      </c>
      <c r="O7180">
        <v>7179</v>
      </c>
    </row>
    <row r="7181" spans="1:15" ht="15.75" customHeight="1">
      <c r="A7181" s="28" t="s">
        <v>21442</v>
      </c>
      <c r="B7181" s="28">
        <v>44563</v>
      </c>
      <c r="C7181" s="28">
        <v>22</v>
      </c>
      <c r="D7181" s="28">
        <v>3</v>
      </c>
      <c r="E7181" s="28">
        <v>2021</v>
      </c>
      <c r="F7181" s="28" t="s">
        <v>315</v>
      </c>
      <c r="G7181" s="28">
        <v>3</v>
      </c>
      <c r="H7181" s="28" t="s">
        <v>293</v>
      </c>
      <c r="I7181" s="28">
        <v>1</v>
      </c>
      <c r="J7181" s="28">
        <v>69.580135166634093</v>
      </c>
      <c r="K7181" s="28">
        <v>53.6461083660936</v>
      </c>
      <c r="L7181" s="28">
        <v>86.467781433169804</v>
      </c>
      <c r="M7181" t="str">
        <f>VLOOKUP(Table_3[[#This Row],[cause_name]],ref_causegroups!A:B,2,FALSE)</f>
        <v>Chronic respiratory diseases</v>
      </c>
      <c r="O7181">
        <v>7180</v>
      </c>
    </row>
    <row r="7182" spans="1:15" ht="15.75" customHeight="1">
      <c r="A7182" s="28" t="s">
        <v>21442</v>
      </c>
      <c r="B7182" s="28">
        <v>44563</v>
      </c>
      <c r="C7182" s="28">
        <v>22</v>
      </c>
      <c r="D7182" s="28">
        <v>3</v>
      </c>
      <c r="E7182" s="28">
        <v>2021</v>
      </c>
      <c r="F7182" s="28" t="s">
        <v>316</v>
      </c>
      <c r="G7182" s="28">
        <v>3</v>
      </c>
      <c r="H7182" s="28" t="s">
        <v>293</v>
      </c>
      <c r="I7182" s="28">
        <v>1</v>
      </c>
      <c r="J7182" s="28">
        <v>61.680282077246801</v>
      </c>
      <c r="K7182" s="28">
        <v>49.1273223115452</v>
      </c>
      <c r="L7182" s="28">
        <v>76.264387181805901</v>
      </c>
      <c r="M7182" t="str">
        <f>VLOOKUP(Table_3[[#This Row],[cause_name]],ref_causegroups!A:B,2,FALSE)</f>
        <v>Chronic respiratory diseases</v>
      </c>
      <c r="O7182">
        <v>7181</v>
      </c>
    </row>
    <row r="7183" spans="1:15" ht="15.75" customHeight="1">
      <c r="A7183" s="28" t="s">
        <v>21442</v>
      </c>
      <c r="B7183" s="28">
        <v>44563</v>
      </c>
      <c r="C7183" s="28">
        <v>22</v>
      </c>
      <c r="D7183" s="28">
        <v>3</v>
      </c>
      <c r="E7183" s="28">
        <v>2021</v>
      </c>
      <c r="F7183" s="28" t="s">
        <v>317</v>
      </c>
      <c r="G7183" s="28">
        <v>3</v>
      </c>
      <c r="H7183" s="28" t="s">
        <v>293</v>
      </c>
      <c r="I7183" s="28">
        <v>1</v>
      </c>
      <c r="J7183" s="28">
        <v>7.9173022454260202</v>
      </c>
      <c r="K7183" s="28">
        <v>6.2522148026283597</v>
      </c>
      <c r="L7183" s="28">
        <v>10.044380767680501</v>
      </c>
      <c r="M7183" t="str">
        <f>VLOOKUP(Table_3[[#This Row],[cause_name]],ref_causegroups!A:B,2,FALSE)</f>
        <v>Chronic respiratory diseases</v>
      </c>
      <c r="O7183">
        <v>7182</v>
      </c>
    </row>
    <row r="7184" spans="1:15" ht="15.75" customHeight="1">
      <c r="A7184" s="28" t="s">
        <v>21442</v>
      </c>
      <c r="B7184" s="28">
        <v>44563</v>
      </c>
      <c r="C7184" s="28">
        <v>22</v>
      </c>
      <c r="D7184" s="28">
        <v>3</v>
      </c>
      <c r="E7184" s="28">
        <v>2021</v>
      </c>
      <c r="F7184" s="28" t="s">
        <v>318</v>
      </c>
      <c r="G7184" s="28">
        <v>3</v>
      </c>
      <c r="H7184" s="28" t="s">
        <v>293</v>
      </c>
      <c r="I7184" s="28">
        <v>1</v>
      </c>
      <c r="J7184" s="28">
        <v>42.343635451969199</v>
      </c>
      <c r="K7184" s="28">
        <v>32.520816947263498</v>
      </c>
      <c r="L7184" s="28">
        <v>53.019157088921702</v>
      </c>
      <c r="M7184" t="str">
        <f>VLOOKUP(Table_3[[#This Row],[cause_name]],ref_causegroups!A:B,2,FALSE)</f>
        <v>Chronic respiratory diseases</v>
      </c>
      <c r="O7184">
        <v>7183</v>
      </c>
    </row>
    <row r="7185" spans="1:15" ht="15.75" customHeight="1">
      <c r="A7185" s="28" t="s">
        <v>21442</v>
      </c>
      <c r="B7185" s="28">
        <v>44563</v>
      </c>
      <c r="C7185" s="28">
        <v>22</v>
      </c>
      <c r="D7185" s="28">
        <v>3</v>
      </c>
      <c r="E7185" s="28">
        <v>2021</v>
      </c>
      <c r="F7185" s="28" t="s">
        <v>455</v>
      </c>
      <c r="G7185" s="28">
        <v>3</v>
      </c>
      <c r="H7185" s="28" t="s">
        <v>293</v>
      </c>
      <c r="I7185" s="28">
        <v>1</v>
      </c>
      <c r="J7185" s="28">
        <v>937.67230117785402</v>
      </c>
      <c r="K7185" s="28">
        <v>712.97580817991798</v>
      </c>
      <c r="L7185" s="28">
        <v>1168.7609779705799</v>
      </c>
      <c r="M7185" t="str">
        <f>VLOOKUP(Table_3[[#This Row],[cause_name]],ref_causegroups!A:B,2,FALSE)</f>
        <v>Neurological disorders</v>
      </c>
      <c r="O7185">
        <v>7184</v>
      </c>
    </row>
    <row r="7186" spans="1:15" ht="15.75" customHeight="1">
      <c r="A7186" s="28" t="s">
        <v>21442</v>
      </c>
      <c r="B7186" s="28">
        <v>44563</v>
      </c>
      <c r="C7186" s="28">
        <v>22</v>
      </c>
      <c r="D7186" s="28">
        <v>3</v>
      </c>
      <c r="E7186" s="28">
        <v>2021</v>
      </c>
      <c r="F7186" s="28" t="s">
        <v>459</v>
      </c>
      <c r="G7186" s="28">
        <v>3</v>
      </c>
      <c r="H7186" s="28" t="s">
        <v>293</v>
      </c>
      <c r="I7186" s="28">
        <v>1</v>
      </c>
      <c r="J7186" s="28">
        <v>525.97058779991005</v>
      </c>
      <c r="K7186" s="28">
        <v>376.48170616413302</v>
      </c>
      <c r="L7186" s="28">
        <v>690.57048015886403</v>
      </c>
      <c r="M7186" t="str">
        <f>VLOOKUP(Table_3[[#This Row],[cause_name]],ref_causegroups!A:B,2,FALSE)</f>
        <v>Neoplasms</v>
      </c>
      <c r="O7186">
        <v>7185</v>
      </c>
    </row>
    <row r="7187" spans="1:15" ht="15.75" customHeight="1">
      <c r="A7187" s="28" t="s">
        <v>21442</v>
      </c>
      <c r="B7187" s="28">
        <v>44563</v>
      </c>
      <c r="C7187" s="28">
        <v>22</v>
      </c>
      <c r="D7187" s="28">
        <v>3</v>
      </c>
      <c r="E7187" s="28">
        <v>2021</v>
      </c>
      <c r="F7187" s="28" t="s">
        <v>462</v>
      </c>
      <c r="G7187" s="28">
        <v>3</v>
      </c>
      <c r="H7187" s="28" t="s">
        <v>293</v>
      </c>
      <c r="I7187" s="28">
        <v>1</v>
      </c>
      <c r="J7187" s="28">
        <v>305.44380495245701</v>
      </c>
      <c r="K7187" s="28">
        <v>212.27487142032101</v>
      </c>
      <c r="L7187" s="28">
        <v>429.14538943759402</v>
      </c>
      <c r="M7187" t="str">
        <f>VLOOKUP(Table_3[[#This Row],[cause_name]],ref_causegroups!A:B,2,FALSE)</f>
        <v>Neoplasms</v>
      </c>
      <c r="O7187">
        <v>7186</v>
      </c>
    </row>
    <row r="7188" spans="1:15" ht="15.75" customHeight="1">
      <c r="A7188" s="28" t="s">
        <v>21442</v>
      </c>
      <c r="B7188" s="28">
        <v>44563</v>
      </c>
      <c r="C7188" s="28">
        <v>22</v>
      </c>
      <c r="D7188" s="28">
        <v>3</v>
      </c>
      <c r="E7188" s="28">
        <v>2021</v>
      </c>
      <c r="F7188" s="28" t="s">
        <v>319</v>
      </c>
      <c r="G7188" s="28">
        <v>3</v>
      </c>
      <c r="H7188" s="28" t="s">
        <v>293</v>
      </c>
      <c r="I7188" s="28">
        <v>1</v>
      </c>
      <c r="J7188" s="28">
        <v>194.874297559924</v>
      </c>
      <c r="K7188" s="28">
        <v>106.08073759139</v>
      </c>
      <c r="L7188" s="28">
        <v>245.405817291517</v>
      </c>
      <c r="M7188" t="str">
        <f>VLOOKUP(Table_3[[#This Row],[cause_name]],ref_causegroups!A:B,2,FALSE)</f>
        <v>Neoplasms</v>
      </c>
      <c r="O7188">
        <v>7187</v>
      </c>
    </row>
    <row r="7189" spans="1:15" ht="15.75" customHeight="1">
      <c r="A7189" s="28" t="s">
        <v>21442</v>
      </c>
      <c r="B7189" s="28">
        <v>44563</v>
      </c>
      <c r="C7189" s="28">
        <v>22</v>
      </c>
      <c r="D7189" s="28">
        <v>3</v>
      </c>
      <c r="E7189" s="28">
        <v>2021</v>
      </c>
      <c r="F7189" s="28" t="s">
        <v>466</v>
      </c>
      <c r="G7189" s="28">
        <v>3</v>
      </c>
      <c r="H7189" s="28" t="s">
        <v>293</v>
      </c>
      <c r="I7189" s="28">
        <v>1</v>
      </c>
      <c r="J7189" s="28">
        <v>66.831034497362793</v>
      </c>
      <c r="K7189" s="28">
        <v>31.791744503294701</v>
      </c>
      <c r="L7189" s="28">
        <v>87.9484266557822</v>
      </c>
      <c r="M7189" t="str">
        <f>VLOOKUP(Table_3[[#This Row],[cause_name]],ref_causegroups!A:B,2,FALSE)</f>
        <v>Neoplasms</v>
      </c>
      <c r="O7189">
        <v>7188</v>
      </c>
    </row>
    <row r="7190" spans="1:15" ht="15.75" customHeight="1">
      <c r="A7190" s="28" t="s">
        <v>21442</v>
      </c>
      <c r="B7190" s="28">
        <v>44563</v>
      </c>
      <c r="C7190" s="28">
        <v>22</v>
      </c>
      <c r="D7190" s="28">
        <v>3</v>
      </c>
      <c r="E7190" s="28">
        <v>2021</v>
      </c>
      <c r="F7190" s="28" t="s">
        <v>470</v>
      </c>
      <c r="G7190" s="28">
        <v>3</v>
      </c>
      <c r="H7190" s="28" t="s">
        <v>293</v>
      </c>
      <c r="I7190" s="28">
        <v>1</v>
      </c>
      <c r="J7190" s="28">
        <v>367171.48184236803</v>
      </c>
      <c r="K7190" s="28">
        <v>247901.09190205499</v>
      </c>
      <c r="L7190" s="28">
        <v>522460.49298509798</v>
      </c>
      <c r="M7190" t="str">
        <f>VLOOKUP(Table_3[[#This Row],[cause_name]],ref_causegroups!A:B,2,FALSE)</f>
        <v>Maternal and neonatal disorders</v>
      </c>
      <c r="O7190">
        <v>7189</v>
      </c>
    </row>
    <row r="7191" spans="1:15" ht="15.75" customHeight="1">
      <c r="A7191" s="28" t="s">
        <v>21442</v>
      </c>
      <c r="B7191" s="28">
        <v>44563</v>
      </c>
      <c r="C7191" s="28">
        <v>22</v>
      </c>
      <c r="D7191" s="28">
        <v>3</v>
      </c>
      <c r="E7191" s="28">
        <v>2021</v>
      </c>
      <c r="F7191" s="28" t="s">
        <v>320</v>
      </c>
      <c r="G7191" s="28">
        <v>3</v>
      </c>
      <c r="H7191" s="28" t="s">
        <v>293</v>
      </c>
      <c r="I7191" s="28">
        <v>1</v>
      </c>
      <c r="J7191" s="28">
        <v>8.3042826664068201</v>
      </c>
      <c r="K7191" s="28">
        <v>4.4327596172674104</v>
      </c>
      <c r="L7191" s="28">
        <v>12.6101227748814</v>
      </c>
      <c r="M7191" t="str">
        <f>VLOOKUP(Table_3[[#This Row],[cause_name]],ref_causegroups!A:B,2,FALSE)</f>
        <v>Other non-communicable diseases</v>
      </c>
      <c r="O7191">
        <v>7190</v>
      </c>
    </row>
    <row r="7192" spans="1:15" ht="15.75" customHeight="1">
      <c r="A7192" s="28" t="s">
        <v>21442</v>
      </c>
      <c r="B7192" s="28">
        <v>44563</v>
      </c>
      <c r="C7192" s="28">
        <v>22</v>
      </c>
      <c r="D7192" s="28">
        <v>3</v>
      </c>
      <c r="E7192" s="28">
        <v>2021</v>
      </c>
      <c r="F7192" s="28" t="s">
        <v>474</v>
      </c>
      <c r="G7192" s="28">
        <v>3</v>
      </c>
      <c r="H7192" s="28" t="s">
        <v>293</v>
      </c>
      <c r="I7192" s="28">
        <v>1</v>
      </c>
      <c r="J7192" s="28">
        <v>11739.568604607301</v>
      </c>
      <c r="K7192" s="28">
        <v>7417.0216816456496</v>
      </c>
      <c r="L7192" s="28">
        <v>17840.540139287401</v>
      </c>
      <c r="M7192" t="str">
        <f>VLOOKUP(Table_3[[#This Row],[cause_name]],ref_causegroups!A:B,2,FALSE)</f>
        <v>Other non-communicable diseases</v>
      </c>
      <c r="O7192">
        <v>7191</v>
      </c>
    </row>
    <row r="7193" spans="1:15" ht="15.75" customHeight="1">
      <c r="A7193" s="28" t="s">
        <v>21442</v>
      </c>
      <c r="B7193" s="28">
        <v>44563</v>
      </c>
      <c r="C7193" s="28">
        <v>22</v>
      </c>
      <c r="D7193" s="28">
        <v>3</v>
      </c>
      <c r="E7193" s="28">
        <v>2021</v>
      </c>
      <c r="F7193" s="28" t="s">
        <v>321</v>
      </c>
      <c r="G7193" s="28">
        <v>3</v>
      </c>
      <c r="H7193" s="28" t="s">
        <v>293</v>
      </c>
      <c r="I7193" s="28">
        <v>1</v>
      </c>
      <c r="J7193" s="28">
        <v>48048.097182391502</v>
      </c>
      <c r="K7193" s="28">
        <v>30266.0665164153</v>
      </c>
      <c r="L7193" s="28">
        <v>71155.740127063298</v>
      </c>
      <c r="M7193" t="str">
        <f>VLOOKUP(Table_3[[#This Row],[cause_name]],ref_causegroups!A:B,2,FALSE)</f>
        <v>Diabetes and kidney diseases</v>
      </c>
      <c r="O7193">
        <v>7192</v>
      </c>
    </row>
    <row r="7194" spans="1:15" ht="15.75" customHeight="1">
      <c r="A7194" s="28" t="s">
        <v>21442</v>
      </c>
      <c r="B7194" s="28">
        <v>44563</v>
      </c>
      <c r="C7194" s="28">
        <v>22</v>
      </c>
      <c r="D7194" s="28">
        <v>3</v>
      </c>
      <c r="E7194" s="28">
        <v>2021</v>
      </c>
      <c r="F7194" s="28" t="s">
        <v>478</v>
      </c>
      <c r="G7194" s="28">
        <v>3</v>
      </c>
      <c r="H7194" s="28" t="s">
        <v>293</v>
      </c>
      <c r="I7194" s="28">
        <v>1</v>
      </c>
      <c r="J7194" s="28">
        <v>73110.484963661205</v>
      </c>
      <c r="K7194" s="28">
        <v>57571.9491746075</v>
      </c>
      <c r="L7194" s="28">
        <v>96700.887515757699</v>
      </c>
      <c r="M7194" t="str">
        <f>VLOOKUP(Table_3[[#This Row],[cause_name]],ref_causegroups!A:B,2,FALSE)</f>
        <v>Diabetes and kidney diseases</v>
      </c>
      <c r="O7194">
        <v>7193</v>
      </c>
    </row>
    <row r="7195" spans="1:15" ht="15.75" customHeight="1">
      <c r="A7195" s="28" t="s">
        <v>21442</v>
      </c>
      <c r="B7195" s="28">
        <v>44563</v>
      </c>
      <c r="C7195" s="28">
        <v>22</v>
      </c>
      <c r="D7195" s="28">
        <v>3</v>
      </c>
      <c r="E7195" s="28">
        <v>2021</v>
      </c>
      <c r="F7195" s="28" t="s">
        <v>482</v>
      </c>
      <c r="G7195" s="28">
        <v>3</v>
      </c>
      <c r="H7195" s="28" t="s">
        <v>293</v>
      </c>
      <c r="I7195" s="28">
        <v>1</v>
      </c>
      <c r="J7195" s="28">
        <v>112418.59902785999</v>
      </c>
      <c r="K7195" s="28">
        <v>81254.8130827391</v>
      </c>
      <c r="L7195" s="28">
        <v>144637.16019538901</v>
      </c>
      <c r="M7195" t="str">
        <f>VLOOKUP(Table_3[[#This Row],[cause_name]],ref_causegroups!A:B,2,FALSE)</f>
        <v>Diabetes and kidney diseases</v>
      </c>
      <c r="O7195">
        <v>7194</v>
      </c>
    </row>
    <row r="7196" spans="1:15" ht="15.75" customHeight="1">
      <c r="A7196" s="28" t="s">
        <v>21442</v>
      </c>
      <c r="B7196" s="28">
        <v>44563</v>
      </c>
      <c r="C7196" s="28">
        <v>22</v>
      </c>
      <c r="D7196" s="28">
        <v>3</v>
      </c>
      <c r="E7196" s="28">
        <v>2021</v>
      </c>
      <c r="F7196" s="28" t="s">
        <v>486</v>
      </c>
      <c r="G7196" s="28">
        <v>3</v>
      </c>
      <c r="H7196" s="28" t="s">
        <v>293</v>
      </c>
      <c r="I7196" s="28">
        <v>1</v>
      </c>
      <c r="J7196" s="28">
        <v>1139.4276326561801</v>
      </c>
      <c r="K7196" s="28">
        <v>533.10319552502597</v>
      </c>
      <c r="L7196" s="28">
        <v>2053.8450997783698</v>
      </c>
      <c r="M7196" t="str">
        <f>VLOOKUP(Table_3[[#This Row],[cause_name]],ref_causegroups!A:B,2,FALSE)</f>
        <v>Neglected tropical diseases and malaria</v>
      </c>
      <c r="O7196">
        <v>7195</v>
      </c>
    </row>
    <row r="7197" spans="1:15" ht="15.75" customHeight="1">
      <c r="A7197" s="28" t="s">
        <v>21442</v>
      </c>
      <c r="B7197" s="28">
        <v>44563</v>
      </c>
      <c r="C7197" s="28">
        <v>22</v>
      </c>
      <c r="D7197" s="28">
        <v>3</v>
      </c>
      <c r="E7197" s="28">
        <v>2021</v>
      </c>
      <c r="F7197" s="28" t="s">
        <v>490</v>
      </c>
      <c r="G7197" s="28">
        <v>3</v>
      </c>
      <c r="H7197" s="28" t="s">
        <v>293</v>
      </c>
      <c r="I7197" s="28">
        <v>1</v>
      </c>
      <c r="J7197" s="28">
        <v>95.907645198456507</v>
      </c>
      <c r="K7197" s="28">
        <v>51.273396486132398</v>
      </c>
      <c r="L7197" s="28">
        <v>132.84981749606499</v>
      </c>
      <c r="M7197" t="str">
        <f>VLOOKUP(Table_3[[#This Row],[cause_name]],ref_causegroups!A:B,2,FALSE)</f>
        <v>Neoplasms</v>
      </c>
      <c r="O7197">
        <v>7196</v>
      </c>
    </row>
    <row r="7198" spans="1:15" ht="15.75" customHeight="1">
      <c r="A7198" s="28" t="s">
        <v>21442</v>
      </c>
      <c r="B7198" s="28">
        <v>44563</v>
      </c>
      <c r="C7198" s="28">
        <v>22</v>
      </c>
      <c r="D7198" s="28">
        <v>3</v>
      </c>
      <c r="E7198" s="28">
        <v>2021</v>
      </c>
      <c r="F7198" s="28" t="s">
        <v>497</v>
      </c>
      <c r="G7198" s="28">
        <v>3</v>
      </c>
      <c r="H7198" s="28" t="s">
        <v>293</v>
      </c>
      <c r="I7198" s="28">
        <v>1</v>
      </c>
      <c r="J7198" s="28">
        <v>24797.026174896098</v>
      </c>
      <c r="K7198" s="28">
        <v>12621.669239725799</v>
      </c>
      <c r="L7198" s="28">
        <v>39895.565257192997</v>
      </c>
      <c r="M7198" t="str">
        <f>VLOOKUP(Table_3[[#This Row],[cause_name]],ref_causegroups!A:B,2,FALSE)</f>
        <v>Other non-communicable diseases</v>
      </c>
      <c r="O7198">
        <v>7197</v>
      </c>
    </row>
    <row r="7199" spans="1:15" ht="15.75" customHeight="1">
      <c r="A7199" s="28" t="s">
        <v>21442</v>
      </c>
      <c r="B7199" s="28">
        <v>44563</v>
      </c>
      <c r="C7199" s="28">
        <v>22</v>
      </c>
      <c r="D7199" s="28">
        <v>3</v>
      </c>
      <c r="E7199" s="28">
        <v>2021</v>
      </c>
      <c r="F7199" s="28" t="s">
        <v>322</v>
      </c>
      <c r="G7199" s="28">
        <v>3</v>
      </c>
      <c r="H7199" s="28" t="s">
        <v>293</v>
      </c>
      <c r="I7199" s="28">
        <v>1</v>
      </c>
      <c r="J7199" s="28">
        <v>3785.4854574985502</v>
      </c>
      <c r="K7199" s="28">
        <v>2878.6893453462799</v>
      </c>
      <c r="L7199" s="28">
        <v>4809.0018454843603</v>
      </c>
      <c r="M7199" t="str">
        <f>VLOOKUP(Table_3[[#This Row],[cause_name]],ref_causegroups!A:B,2,FALSE)</f>
        <v>HIV/AIDS and sexually transmitted infections</v>
      </c>
      <c r="O7199">
        <v>7198</v>
      </c>
    </row>
    <row r="7200" spans="1:15" ht="15.75" customHeight="1">
      <c r="A7200" s="28" t="s">
        <v>21442</v>
      </c>
      <c r="B7200" s="28">
        <v>44563</v>
      </c>
      <c r="C7200" s="28">
        <v>22</v>
      </c>
      <c r="D7200" s="28">
        <v>3</v>
      </c>
      <c r="E7200" s="28">
        <v>2021</v>
      </c>
      <c r="F7200" s="28" t="s">
        <v>500</v>
      </c>
      <c r="G7200" s="28">
        <v>3</v>
      </c>
      <c r="H7200" s="28" t="s">
        <v>293</v>
      </c>
      <c r="I7200" s="28">
        <v>1</v>
      </c>
      <c r="J7200" s="28">
        <v>991025.39004924602</v>
      </c>
      <c r="K7200" s="28">
        <v>680759.30554700096</v>
      </c>
      <c r="L7200" s="28">
        <v>1543819.61156783</v>
      </c>
      <c r="M7200" t="str">
        <f>VLOOKUP(Table_3[[#This Row],[cause_name]],ref_causegroups!A:B,2,FALSE)</f>
        <v>HIV/AIDS and sexually transmitted infections</v>
      </c>
      <c r="O7200">
        <v>7199</v>
      </c>
    </row>
    <row r="7201" spans="1:15" ht="15.75" customHeight="1">
      <c r="A7201" s="28" t="s">
        <v>21442</v>
      </c>
      <c r="B7201" s="28">
        <v>44563</v>
      </c>
      <c r="C7201" s="28">
        <v>22</v>
      </c>
      <c r="D7201" s="28">
        <v>3</v>
      </c>
      <c r="E7201" s="28">
        <v>2021</v>
      </c>
      <c r="F7201" s="28" t="s">
        <v>504</v>
      </c>
      <c r="G7201" s="28">
        <v>3</v>
      </c>
      <c r="H7201" s="28" t="s">
        <v>293</v>
      </c>
      <c r="I7201" s="28">
        <v>1</v>
      </c>
      <c r="J7201" s="28">
        <v>76412.796426170302</v>
      </c>
      <c r="K7201" s="28">
        <v>70169.519017981103</v>
      </c>
      <c r="L7201" s="28">
        <v>83726.225278767801</v>
      </c>
      <c r="M7201" t="str">
        <f>VLOOKUP(Table_3[[#This Row],[cause_name]],ref_causegroups!A:B,2,FALSE)</f>
        <v>Cardiovascular diseases</v>
      </c>
      <c r="O7201">
        <v>7200</v>
      </c>
    </row>
    <row r="7202" spans="1:15" ht="15.75" customHeight="1">
      <c r="A7202" s="28" t="s">
        <v>21442</v>
      </c>
      <c r="B7202" s="28">
        <v>44563</v>
      </c>
      <c r="C7202" s="28">
        <v>22</v>
      </c>
      <c r="D7202" s="28">
        <v>3</v>
      </c>
      <c r="E7202" s="28">
        <v>2021</v>
      </c>
      <c r="F7202" s="28" t="s">
        <v>508</v>
      </c>
      <c r="G7202" s="28">
        <v>3</v>
      </c>
      <c r="H7202" s="28" t="s">
        <v>293</v>
      </c>
      <c r="I7202" s="28">
        <v>1</v>
      </c>
      <c r="J7202" s="28">
        <v>14090.640701873201</v>
      </c>
      <c r="K7202" s="28">
        <v>7896.4033168408096</v>
      </c>
      <c r="L7202" s="28">
        <v>23927.1176907718</v>
      </c>
      <c r="M7202" t="str">
        <f>VLOOKUP(Table_3[[#This Row],[cause_name]],ref_causegroups!A:B,2,FALSE)</f>
        <v>Diabetes and kidney diseases</v>
      </c>
      <c r="O7202">
        <v>7201</v>
      </c>
    </row>
    <row r="7203" spans="1:15" ht="15.75" customHeight="1">
      <c r="A7203" s="28" t="s">
        <v>21442</v>
      </c>
      <c r="B7203" s="28">
        <v>44563</v>
      </c>
      <c r="C7203" s="28">
        <v>22</v>
      </c>
      <c r="D7203" s="28">
        <v>3</v>
      </c>
      <c r="E7203" s="28">
        <v>2021</v>
      </c>
      <c r="F7203" s="28" t="s">
        <v>323</v>
      </c>
      <c r="G7203" s="28">
        <v>3</v>
      </c>
      <c r="H7203" s="28" t="s">
        <v>293</v>
      </c>
      <c r="I7203" s="28">
        <v>1</v>
      </c>
      <c r="J7203" s="28">
        <v>41569.905668092098</v>
      </c>
      <c r="K7203" s="28">
        <v>31572.543988490401</v>
      </c>
      <c r="L7203" s="28">
        <v>55361.306678994501</v>
      </c>
      <c r="M7203" t="str">
        <f>VLOOKUP(Table_3[[#This Row],[cause_name]],ref_causegroups!A:B,2,FALSE)</f>
        <v>Diabetes and kidney diseases</v>
      </c>
      <c r="O7203">
        <v>7202</v>
      </c>
    </row>
    <row r="7204" spans="1:15" ht="15.75" customHeight="1">
      <c r="A7204" s="28" t="s">
        <v>21442</v>
      </c>
      <c r="B7204" s="28">
        <v>44563</v>
      </c>
      <c r="C7204" s="28">
        <v>22</v>
      </c>
      <c r="D7204" s="28">
        <v>3</v>
      </c>
      <c r="E7204" s="28">
        <v>2021</v>
      </c>
      <c r="F7204" s="28" t="s">
        <v>324</v>
      </c>
      <c r="G7204" s="28">
        <v>3</v>
      </c>
      <c r="H7204" s="28" t="s">
        <v>293</v>
      </c>
      <c r="I7204" s="28">
        <v>1</v>
      </c>
      <c r="J7204" s="28">
        <v>330.57821072138302</v>
      </c>
      <c r="K7204" s="28">
        <v>249.40622987326199</v>
      </c>
      <c r="L7204" s="28">
        <v>432.957650553424</v>
      </c>
      <c r="M7204" t="str">
        <f>VLOOKUP(Table_3[[#This Row],[cause_name]],ref_causegroups!A:B,2,FALSE)</f>
        <v>Neoplasms</v>
      </c>
      <c r="O7204">
        <v>7203</v>
      </c>
    </row>
    <row r="7205" spans="1:15" ht="15.75" customHeight="1">
      <c r="A7205" s="28" t="s">
        <v>21442</v>
      </c>
      <c r="B7205" s="28">
        <v>44563</v>
      </c>
      <c r="C7205" s="28">
        <v>22</v>
      </c>
      <c r="D7205" s="28">
        <v>3</v>
      </c>
      <c r="E7205" s="28">
        <v>2021</v>
      </c>
      <c r="F7205" s="28" t="s">
        <v>511</v>
      </c>
      <c r="G7205" s="28">
        <v>3</v>
      </c>
      <c r="H7205" s="28" t="s">
        <v>293</v>
      </c>
      <c r="I7205" s="28">
        <v>1</v>
      </c>
      <c r="J7205" s="28">
        <v>1153.4571260776399</v>
      </c>
      <c r="K7205" s="28">
        <v>873.11795978018699</v>
      </c>
      <c r="L7205" s="28">
        <v>1420.1470999788301</v>
      </c>
      <c r="M7205" t="str">
        <f>VLOOKUP(Table_3[[#This Row],[cause_name]],ref_causegroups!A:B,2,FALSE)</f>
        <v>Neoplasms</v>
      </c>
      <c r="O7205">
        <v>7204</v>
      </c>
    </row>
    <row r="7206" spans="1:15" ht="15.75" customHeight="1">
      <c r="A7206" s="28" t="s">
        <v>21442</v>
      </c>
      <c r="B7206" s="28">
        <v>44563</v>
      </c>
      <c r="C7206" s="28">
        <v>22</v>
      </c>
      <c r="D7206" s="28">
        <v>3</v>
      </c>
      <c r="E7206" s="28">
        <v>2021</v>
      </c>
      <c r="F7206" s="28" t="s">
        <v>519</v>
      </c>
      <c r="G7206" s="28">
        <v>3</v>
      </c>
      <c r="H7206" s="28" t="s">
        <v>293</v>
      </c>
      <c r="I7206" s="28">
        <v>1</v>
      </c>
      <c r="J7206" s="28">
        <v>76.2973651741396</v>
      </c>
      <c r="K7206" s="28">
        <v>45.004707508755999</v>
      </c>
      <c r="L7206" s="28">
        <v>102.233970781905</v>
      </c>
      <c r="M7206" t="str">
        <f>VLOOKUP(Table_3[[#This Row],[cause_name]],ref_causegroups!A:B,2,FALSE)</f>
        <v>Neoplasms</v>
      </c>
      <c r="O7206">
        <v>7205</v>
      </c>
    </row>
    <row r="7207" spans="1:15" ht="15.75" customHeight="1">
      <c r="A7207" s="28" t="s">
        <v>21442</v>
      </c>
      <c r="B7207" s="28">
        <v>44563</v>
      </c>
      <c r="C7207" s="28">
        <v>22</v>
      </c>
      <c r="D7207" s="28">
        <v>3</v>
      </c>
      <c r="E7207" s="28">
        <v>2021</v>
      </c>
      <c r="F7207" s="28" t="s">
        <v>523</v>
      </c>
      <c r="G7207" s="28">
        <v>3</v>
      </c>
      <c r="H7207" s="28" t="s">
        <v>293</v>
      </c>
      <c r="I7207" s="28">
        <v>1</v>
      </c>
      <c r="J7207" s="28">
        <v>1806.31387371046</v>
      </c>
      <c r="K7207" s="28">
        <v>1566.8096601868899</v>
      </c>
      <c r="L7207" s="28">
        <v>2118.1440257802701</v>
      </c>
      <c r="M7207" t="str">
        <f>VLOOKUP(Table_3[[#This Row],[cause_name]],ref_causegroups!A:B,2,FALSE)</f>
        <v>Neoplasms</v>
      </c>
      <c r="O7207">
        <v>7206</v>
      </c>
    </row>
    <row r="7208" spans="1:15" ht="15.75" customHeight="1">
      <c r="A7208" s="28" t="s">
        <v>21442</v>
      </c>
      <c r="B7208" s="28">
        <v>44563</v>
      </c>
      <c r="C7208" s="28">
        <v>22</v>
      </c>
      <c r="D7208" s="28">
        <v>3</v>
      </c>
      <c r="E7208" s="28">
        <v>2021</v>
      </c>
      <c r="F7208" s="28" t="s">
        <v>291</v>
      </c>
      <c r="G7208" s="28">
        <v>3</v>
      </c>
      <c r="H7208" s="28" t="s">
        <v>293</v>
      </c>
      <c r="I7208" s="28">
        <v>1</v>
      </c>
      <c r="J7208" s="28">
        <v>20.627623867384902</v>
      </c>
      <c r="K7208" s="28">
        <v>2.8607159537972602</v>
      </c>
      <c r="L7208" s="28">
        <v>96.289286995140998</v>
      </c>
      <c r="M7208" t="str">
        <f>VLOOKUP(Table_3[[#This Row],[cause_name]],ref_causegroups!A:B,2,FALSE)</f>
        <v>Neoplasms</v>
      </c>
      <c r="O7208">
        <v>7207</v>
      </c>
    </row>
    <row r="7209" spans="1:15" ht="15.75" customHeight="1">
      <c r="A7209" s="28" t="s">
        <v>21442</v>
      </c>
      <c r="B7209" s="28">
        <v>44563</v>
      </c>
      <c r="C7209" s="28">
        <v>22</v>
      </c>
      <c r="D7209" s="28">
        <v>3</v>
      </c>
      <c r="E7209" s="28">
        <v>2021</v>
      </c>
      <c r="F7209" s="28" t="s">
        <v>292</v>
      </c>
      <c r="G7209" s="28">
        <v>3</v>
      </c>
      <c r="H7209" s="28" t="s">
        <v>293</v>
      </c>
      <c r="I7209" s="28">
        <v>1</v>
      </c>
      <c r="J7209" s="28">
        <v>19.235294161759999</v>
      </c>
      <c r="K7209" s="28">
        <v>8.7141102584606909</v>
      </c>
      <c r="L7209" s="28">
        <v>32.431888916141503</v>
      </c>
      <c r="M7209" t="str">
        <f>VLOOKUP(Table_3[[#This Row],[cause_name]],ref_causegroups!A:B,2,FALSE)</f>
        <v>Neoplasms</v>
      </c>
      <c r="O7209">
        <v>7208</v>
      </c>
    </row>
    <row r="7210" spans="1:15" ht="15.75" customHeight="1">
      <c r="A7210" s="28" t="s">
        <v>21442</v>
      </c>
      <c r="B7210" s="28">
        <v>44563</v>
      </c>
      <c r="C7210" s="28">
        <v>22</v>
      </c>
      <c r="D7210" s="28">
        <v>3</v>
      </c>
      <c r="E7210" s="28">
        <v>2021</v>
      </c>
      <c r="F7210" s="28" t="s">
        <v>533</v>
      </c>
      <c r="G7210" s="28">
        <v>3</v>
      </c>
      <c r="H7210" s="28" t="s">
        <v>293</v>
      </c>
      <c r="I7210" s="28">
        <v>1</v>
      </c>
      <c r="J7210" s="28">
        <v>177.47453618912201</v>
      </c>
      <c r="K7210" s="28">
        <v>124.13881941355299</v>
      </c>
      <c r="L7210" s="28">
        <v>286.457126606526</v>
      </c>
      <c r="M7210" t="str">
        <f>VLOOKUP(Table_3[[#This Row],[cause_name]],ref_causegroups!A:B,2,FALSE)</f>
        <v>Neoplasms</v>
      </c>
      <c r="O7210">
        <v>7209</v>
      </c>
    </row>
    <row r="7211" spans="1:15" ht="15.75" customHeight="1">
      <c r="A7211" s="28" t="s">
        <v>21442</v>
      </c>
      <c r="B7211" s="28">
        <v>44563</v>
      </c>
      <c r="C7211" s="28">
        <v>22</v>
      </c>
      <c r="D7211" s="28">
        <v>3</v>
      </c>
      <c r="E7211" s="28">
        <v>2021</v>
      </c>
      <c r="F7211" s="28" t="s">
        <v>537</v>
      </c>
      <c r="G7211" s="28">
        <v>3</v>
      </c>
      <c r="H7211" s="28" t="s">
        <v>293</v>
      </c>
      <c r="I7211" s="28">
        <v>1</v>
      </c>
      <c r="J7211" s="28">
        <v>475.417074003631</v>
      </c>
      <c r="K7211" s="28">
        <v>352.71180321293201</v>
      </c>
      <c r="L7211" s="28">
        <v>753.65215638331301</v>
      </c>
      <c r="M7211" t="str">
        <f>VLOOKUP(Table_3[[#This Row],[cause_name]],ref_causegroups!A:B,2,FALSE)</f>
        <v>Neoplasms</v>
      </c>
      <c r="O7211">
        <v>7210</v>
      </c>
    </row>
    <row r="7212" spans="1:15" ht="15.75" customHeight="1">
      <c r="A7212" s="28" t="s">
        <v>21442</v>
      </c>
      <c r="B7212" s="28">
        <v>44563</v>
      </c>
      <c r="C7212" s="28">
        <v>22</v>
      </c>
      <c r="D7212" s="28">
        <v>3</v>
      </c>
      <c r="E7212" s="28">
        <v>2021</v>
      </c>
      <c r="F7212" s="28" t="s">
        <v>541</v>
      </c>
      <c r="G7212" s="28">
        <v>3</v>
      </c>
      <c r="H7212" s="28" t="s">
        <v>293</v>
      </c>
      <c r="I7212" s="28">
        <v>1</v>
      </c>
      <c r="J7212" s="28">
        <v>349.89286130122201</v>
      </c>
      <c r="K7212" s="28">
        <v>248.22663164136401</v>
      </c>
      <c r="L7212" s="28">
        <v>533.203123934823</v>
      </c>
      <c r="M7212" t="str">
        <f>VLOOKUP(Table_3[[#This Row],[cause_name]],ref_causegroups!A:B,2,FALSE)</f>
        <v>Neoplasms</v>
      </c>
      <c r="O7212">
        <v>7211</v>
      </c>
    </row>
    <row r="7213" spans="1:15" ht="15.75" customHeight="1">
      <c r="A7213" s="28" t="s">
        <v>21442</v>
      </c>
      <c r="B7213" s="28">
        <v>44563</v>
      </c>
      <c r="C7213" s="28">
        <v>22</v>
      </c>
      <c r="D7213" s="28">
        <v>3</v>
      </c>
      <c r="E7213" s="28">
        <v>2021</v>
      </c>
      <c r="F7213" s="28" t="s">
        <v>545</v>
      </c>
      <c r="G7213" s="28">
        <v>3</v>
      </c>
      <c r="H7213" s="28" t="s">
        <v>293</v>
      </c>
      <c r="I7213" s="28">
        <v>1</v>
      </c>
      <c r="J7213" s="28">
        <v>22.640053387944299</v>
      </c>
      <c r="K7213" s="28">
        <v>16.4878973227313</v>
      </c>
      <c r="L7213" s="28">
        <v>29.564862483516102</v>
      </c>
      <c r="M7213" t="str">
        <f>VLOOKUP(Table_3[[#This Row],[cause_name]],ref_causegroups!A:B,2,FALSE)</f>
        <v>Neoplasms</v>
      </c>
      <c r="O7213">
        <v>7212</v>
      </c>
    </row>
    <row r="7214" spans="1:15" ht="15.75" customHeight="1">
      <c r="A7214" s="28" t="s">
        <v>21442</v>
      </c>
      <c r="B7214" s="28">
        <v>44563</v>
      </c>
      <c r="C7214" s="28">
        <v>22</v>
      </c>
      <c r="D7214" s="28">
        <v>3</v>
      </c>
      <c r="E7214" s="28">
        <v>2021</v>
      </c>
      <c r="F7214" s="28" t="s">
        <v>325</v>
      </c>
      <c r="G7214" s="28">
        <v>3</v>
      </c>
      <c r="H7214" s="28" t="s">
        <v>293</v>
      </c>
      <c r="I7214" s="28">
        <v>1</v>
      </c>
      <c r="J7214" s="28">
        <v>18492.529271890999</v>
      </c>
      <c r="K7214" s="28">
        <v>10628.4051574937</v>
      </c>
      <c r="L7214" s="28">
        <v>27422.415636711299</v>
      </c>
      <c r="M7214" t="str">
        <f>VLOOKUP(Table_3[[#This Row],[cause_name]],ref_causegroups!A:B,2,FALSE)</f>
        <v>Other non-communicable diseases</v>
      </c>
      <c r="O7214">
        <v>7213</v>
      </c>
    </row>
    <row r="7215" spans="1:15" ht="15.75" customHeight="1">
      <c r="A7215" s="28" t="s">
        <v>21442</v>
      </c>
      <c r="B7215" s="28">
        <v>44563</v>
      </c>
      <c r="C7215" s="28">
        <v>22</v>
      </c>
      <c r="D7215" s="28">
        <v>3</v>
      </c>
      <c r="E7215" s="28">
        <v>2021</v>
      </c>
      <c r="F7215" s="28" t="s">
        <v>326</v>
      </c>
      <c r="G7215" s="28">
        <v>3</v>
      </c>
      <c r="H7215" s="28" t="s">
        <v>293</v>
      </c>
      <c r="I7215" s="28">
        <v>1</v>
      </c>
      <c r="J7215" s="28">
        <v>3288.2822646067898</v>
      </c>
      <c r="K7215" s="28">
        <v>2343.5999136003102</v>
      </c>
      <c r="L7215" s="28">
        <v>4420.2963234060499</v>
      </c>
      <c r="M7215" t="str">
        <f>VLOOKUP(Table_3[[#This Row],[cause_name]],ref_causegroups!A:B,2,FALSE)</f>
        <v>Substance use disorders</v>
      </c>
      <c r="O7215">
        <v>7214</v>
      </c>
    </row>
    <row r="7216" spans="1:15" ht="15.75" customHeight="1">
      <c r="A7216" s="28" t="s">
        <v>21442</v>
      </c>
      <c r="B7216" s="28">
        <v>44563</v>
      </c>
      <c r="C7216" s="28">
        <v>22</v>
      </c>
      <c r="D7216" s="28">
        <v>3</v>
      </c>
      <c r="E7216" s="28">
        <v>2021</v>
      </c>
      <c r="F7216" s="28" t="s">
        <v>327</v>
      </c>
      <c r="G7216" s="28">
        <v>3</v>
      </c>
      <c r="H7216" s="28" t="s">
        <v>293</v>
      </c>
      <c r="I7216" s="28">
        <v>1</v>
      </c>
      <c r="J7216" s="28">
        <v>7385.0727003090697</v>
      </c>
      <c r="K7216" s="28">
        <v>5331.7204946441898</v>
      </c>
      <c r="L7216" s="28">
        <v>10247.0809258973</v>
      </c>
      <c r="M7216" t="str">
        <f>VLOOKUP(Table_3[[#This Row],[cause_name]],ref_causegroups!A:B,2,FALSE)</f>
        <v>Substance use disorders</v>
      </c>
      <c r="O7216">
        <v>7215</v>
      </c>
    </row>
    <row r="7217" spans="1:15" ht="15.75" customHeight="1">
      <c r="A7217" s="28" t="s">
        <v>21442</v>
      </c>
      <c r="B7217" s="28">
        <v>44563</v>
      </c>
      <c r="C7217" s="28">
        <v>22</v>
      </c>
      <c r="D7217" s="28">
        <v>3</v>
      </c>
      <c r="E7217" s="28">
        <v>2021</v>
      </c>
      <c r="F7217" s="28" t="s">
        <v>549</v>
      </c>
      <c r="G7217" s="28">
        <v>3</v>
      </c>
      <c r="H7217" s="28" t="s">
        <v>293</v>
      </c>
      <c r="I7217" s="28">
        <v>1</v>
      </c>
      <c r="J7217" s="28">
        <v>358255.41310909297</v>
      </c>
      <c r="K7217" s="28">
        <v>28375.581325885301</v>
      </c>
      <c r="L7217" s="28">
        <v>1450633.8954199301</v>
      </c>
      <c r="M7217" t="str">
        <f>VLOOKUP(Table_3[[#This Row],[cause_name]],ref_causegroups!A:B,2,FALSE)</f>
        <v>Respiratory infections and tuberculosis</v>
      </c>
      <c r="O7217">
        <v>7216</v>
      </c>
    </row>
    <row r="7218" spans="1:15" ht="15.75" customHeight="1">
      <c r="A7218" s="28" t="s">
        <v>21442</v>
      </c>
      <c r="B7218" s="28">
        <v>44563</v>
      </c>
      <c r="C7218" s="28">
        <v>22</v>
      </c>
      <c r="D7218" s="28">
        <v>3</v>
      </c>
      <c r="E7218" s="28">
        <v>2021</v>
      </c>
      <c r="F7218" s="28" t="s">
        <v>281</v>
      </c>
      <c r="G7218" s="28">
        <v>3</v>
      </c>
      <c r="H7218" s="28" t="s">
        <v>293</v>
      </c>
      <c r="I7218" s="28">
        <v>1</v>
      </c>
      <c r="J7218" s="28">
        <v>5633.9296637577299</v>
      </c>
      <c r="K7218" s="28">
        <v>4553.0042714446599</v>
      </c>
      <c r="L7218" s="28">
        <v>6510.4760532213004</v>
      </c>
      <c r="M7218" t="str">
        <f>VLOOKUP(Table_3[[#This Row],[cause_name]],ref_causegroups!A:B,2,FALSE)</f>
        <v>Neoplasms</v>
      </c>
      <c r="O7218">
        <v>7217</v>
      </c>
    </row>
    <row r="7219" spans="1:15" ht="15.75" customHeight="1">
      <c r="A7219" s="28" t="s">
        <v>21442</v>
      </c>
      <c r="B7219" s="28">
        <v>44563</v>
      </c>
      <c r="C7219" s="28">
        <v>22</v>
      </c>
      <c r="D7219" s="28">
        <v>3</v>
      </c>
      <c r="E7219" s="28">
        <v>2021</v>
      </c>
      <c r="F7219" s="28" t="s">
        <v>282</v>
      </c>
      <c r="G7219" s="28">
        <v>3</v>
      </c>
      <c r="H7219" s="28" t="s">
        <v>293</v>
      </c>
      <c r="I7219" s="28">
        <v>1</v>
      </c>
      <c r="J7219" s="28">
        <v>414.85267356605101</v>
      </c>
      <c r="K7219" s="28">
        <v>335.19970798521501</v>
      </c>
      <c r="L7219" s="28">
        <v>490.00130900273803</v>
      </c>
      <c r="M7219" t="str">
        <f>VLOOKUP(Table_3[[#This Row],[cause_name]],ref_causegroups!A:B,2,FALSE)</f>
        <v>Neoplasms</v>
      </c>
      <c r="O7219">
        <v>7218</v>
      </c>
    </row>
    <row r="7220" spans="1:15" ht="15.75" customHeight="1">
      <c r="A7220" s="28" t="s">
        <v>21442</v>
      </c>
      <c r="B7220" s="28">
        <v>44563</v>
      </c>
      <c r="C7220" s="28">
        <v>22</v>
      </c>
      <c r="D7220" s="28">
        <v>3</v>
      </c>
      <c r="E7220" s="28">
        <v>2021</v>
      </c>
      <c r="F7220" s="28" t="s">
        <v>283</v>
      </c>
      <c r="G7220" s="28">
        <v>3</v>
      </c>
      <c r="H7220" s="28" t="s">
        <v>293</v>
      </c>
      <c r="I7220" s="28">
        <v>1</v>
      </c>
      <c r="J7220" s="28">
        <v>1077.33449570466</v>
      </c>
      <c r="K7220" s="28">
        <v>865.36446381646999</v>
      </c>
      <c r="L7220" s="28">
        <v>1241.01439645512</v>
      </c>
      <c r="M7220" t="str">
        <f>VLOOKUP(Table_3[[#This Row],[cause_name]],ref_causegroups!A:B,2,FALSE)</f>
        <v>Neoplasms</v>
      </c>
      <c r="O7220">
        <v>7219</v>
      </c>
    </row>
    <row r="7221" spans="1:15" ht="15.75" customHeight="1">
      <c r="A7221" s="28" t="s">
        <v>21442</v>
      </c>
      <c r="B7221" s="28">
        <v>44563</v>
      </c>
      <c r="C7221" s="28">
        <v>22</v>
      </c>
      <c r="D7221" s="28">
        <v>3</v>
      </c>
      <c r="E7221" s="28">
        <v>2021</v>
      </c>
      <c r="F7221" s="28" t="s">
        <v>301</v>
      </c>
      <c r="G7221" s="28">
        <v>3</v>
      </c>
      <c r="H7221" s="28" t="s">
        <v>293</v>
      </c>
      <c r="I7221" s="28">
        <v>3</v>
      </c>
      <c r="J7221" s="28">
        <v>2.1584470329333201E-6</v>
      </c>
      <c r="K7221" s="28">
        <v>1.7800709328125601E-6</v>
      </c>
      <c r="L7221" s="28">
        <v>2.5715599585042399E-6</v>
      </c>
      <c r="M7221" t="str">
        <f>VLOOKUP(Table_3[[#This Row],[cause_name]],ref_causegroups!A:B,2,FALSE)</f>
        <v>Neoplasms</v>
      </c>
      <c r="O7221">
        <v>7220</v>
      </c>
    </row>
    <row r="7222" spans="1:15" ht="15.75" customHeight="1">
      <c r="A7222" s="28" t="s">
        <v>21442</v>
      </c>
      <c r="B7222" s="28">
        <v>44563</v>
      </c>
      <c r="C7222" s="28">
        <v>22</v>
      </c>
      <c r="D7222" s="28">
        <v>3</v>
      </c>
      <c r="E7222" s="28">
        <v>2021</v>
      </c>
      <c r="F7222" s="28" t="s">
        <v>355</v>
      </c>
      <c r="G7222" s="28">
        <v>3</v>
      </c>
      <c r="H7222" s="28" t="s">
        <v>293</v>
      </c>
      <c r="I7222" s="28">
        <v>3</v>
      </c>
      <c r="J7222" s="28">
        <v>1.0259987130351299E-6</v>
      </c>
      <c r="K7222" s="28">
        <v>7.9201008137142504E-7</v>
      </c>
      <c r="L7222" s="28">
        <v>1.30446133118299E-6</v>
      </c>
      <c r="M7222" t="str">
        <f>VLOOKUP(Table_3[[#This Row],[cause_name]],ref_causegroups!A:B,2,FALSE)</f>
        <v>Neoplasms</v>
      </c>
      <c r="O7222">
        <v>7221</v>
      </c>
    </row>
    <row r="7223" spans="1:15" ht="15.75" customHeight="1">
      <c r="A7223" s="28" t="s">
        <v>21442</v>
      </c>
      <c r="B7223" s="28">
        <v>44563</v>
      </c>
      <c r="C7223" s="28">
        <v>22</v>
      </c>
      <c r="D7223" s="28">
        <v>3</v>
      </c>
      <c r="E7223" s="28">
        <v>2021</v>
      </c>
      <c r="F7223" s="28" t="s">
        <v>359</v>
      </c>
      <c r="G7223" s="28">
        <v>3</v>
      </c>
      <c r="H7223" s="28" t="s">
        <v>293</v>
      </c>
      <c r="I7223" s="28">
        <v>3</v>
      </c>
      <c r="J7223" s="28">
        <v>5.89073651484244E-7</v>
      </c>
      <c r="K7223" s="28">
        <v>4.38648287784046E-7</v>
      </c>
      <c r="L7223" s="28">
        <v>8.3016182623826901E-7</v>
      </c>
      <c r="M7223" t="str">
        <f>VLOOKUP(Table_3[[#This Row],[cause_name]],ref_causegroups!A:B,2,FALSE)</f>
        <v>Neoplasms</v>
      </c>
      <c r="O7223">
        <v>7222</v>
      </c>
    </row>
    <row r="7224" spans="1:15" ht="15.75" customHeight="1">
      <c r="A7224" s="28" t="s">
        <v>21442</v>
      </c>
      <c r="B7224" s="28">
        <v>44563</v>
      </c>
      <c r="C7224" s="28">
        <v>22</v>
      </c>
      <c r="D7224" s="28">
        <v>3</v>
      </c>
      <c r="E7224" s="28">
        <v>2021</v>
      </c>
      <c r="F7224" s="28" t="s">
        <v>302</v>
      </c>
      <c r="G7224" s="28">
        <v>3</v>
      </c>
      <c r="H7224" s="28" t="s">
        <v>293</v>
      </c>
      <c r="I7224" s="28">
        <v>3</v>
      </c>
      <c r="J7224" s="28">
        <v>4.4796150875147901E-7</v>
      </c>
      <c r="K7224" s="28">
        <v>3.4411895748811599E-7</v>
      </c>
      <c r="L7224" s="28">
        <v>6.01948774621897E-7</v>
      </c>
      <c r="M7224" t="str">
        <f>VLOOKUP(Table_3[[#This Row],[cause_name]],ref_causegroups!A:B,2,FALSE)</f>
        <v>Neoplasms</v>
      </c>
      <c r="O7224">
        <v>7223</v>
      </c>
    </row>
    <row r="7225" spans="1:15" ht="15.75" customHeight="1">
      <c r="A7225" s="28" t="s">
        <v>21442</v>
      </c>
      <c r="B7225" s="28">
        <v>44563</v>
      </c>
      <c r="C7225" s="28">
        <v>22</v>
      </c>
      <c r="D7225" s="28">
        <v>3</v>
      </c>
      <c r="E7225" s="28">
        <v>2021</v>
      </c>
      <c r="F7225" s="28" t="s">
        <v>363</v>
      </c>
      <c r="G7225" s="28">
        <v>3</v>
      </c>
      <c r="H7225" s="28" t="s">
        <v>293</v>
      </c>
      <c r="I7225" s="28">
        <v>3</v>
      </c>
      <c r="J7225" s="28">
        <v>1.2635902386247799E-7</v>
      </c>
      <c r="K7225" s="28">
        <v>9.7699437913376793E-8</v>
      </c>
      <c r="L7225" s="28">
        <v>1.6511954660431299E-7</v>
      </c>
      <c r="M7225" t="str">
        <f>VLOOKUP(Table_3[[#This Row],[cause_name]],ref_causegroups!A:B,2,FALSE)</f>
        <v>Neoplasms</v>
      </c>
      <c r="O7225">
        <v>7224</v>
      </c>
    </row>
    <row r="7226" spans="1:15" ht="15.75" customHeight="1">
      <c r="A7226" s="28" t="s">
        <v>21442</v>
      </c>
      <c r="B7226" s="28">
        <v>44563</v>
      </c>
      <c r="C7226" s="28">
        <v>22</v>
      </c>
      <c r="D7226" s="28">
        <v>3</v>
      </c>
      <c r="E7226" s="28">
        <v>2021</v>
      </c>
      <c r="F7226" s="28" t="s">
        <v>303</v>
      </c>
      <c r="G7226" s="28">
        <v>3</v>
      </c>
      <c r="H7226" s="28" t="s">
        <v>293</v>
      </c>
      <c r="I7226" s="28">
        <v>3</v>
      </c>
      <c r="J7226" s="28">
        <v>4.0860050429160101E-7</v>
      </c>
      <c r="K7226" s="28">
        <v>3.3417801995657401E-7</v>
      </c>
      <c r="L7226" s="28">
        <v>4.5772977956433899E-7</v>
      </c>
      <c r="M7226" t="str">
        <f>VLOOKUP(Table_3[[#This Row],[cause_name]],ref_causegroups!A:B,2,FALSE)</f>
        <v>Neoplasms</v>
      </c>
      <c r="O7226">
        <v>7225</v>
      </c>
    </row>
    <row r="7227" spans="1:15" ht="15.75" customHeight="1">
      <c r="A7227" s="28" t="s">
        <v>21442</v>
      </c>
      <c r="B7227" s="28">
        <v>44563</v>
      </c>
      <c r="C7227" s="28">
        <v>22</v>
      </c>
      <c r="D7227" s="28">
        <v>3</v>
      </c>
      <c r="E7227" s="28">
        <v>2021</v>
      </c>
      <c r="F7227" s="28" t="s">
        <v>304</v>
      </c>
      <c r="G7227" s="28">
        <v>3</v>
      </c>
      <c r="H7227" s="28" t="s">
        <v>293</v>
      </c>
      <c r="I7227" s="28">
        <v>3</v>
      </c>
      <c r="J7227" s="28">
        <v>3.36086539662423E-6</v>
      </c>
      <c r="K7227" s="28">
        <v>2.9052616977854098E-6</v>
      </c>
      <c r="L7227" s="28">
        <v>3.7746667285822598E-6</v>
      </c>
      <c r="M7227" t="str">
        <f>VLOOKUP(Table_3[[#This Row],[cause_name]],ref_causegroups!A:B,2,FALSE)</f>
        <v>Neoplasms</v>
      </c>
      <c r="O7227">
        <v>7226</v>
      </c>
    </row>
    <row r="7228" spans="1:15" ht="15.75" customHeight="1">
      <c r="A7228" s="28" t="s">
        <v>21442</v>
      </c>
      <c r="B7228" s="28">
        <v>44563</v>
      </c>
      <c r="C7228" s="28">
        <v>22</v>
      </c>
      <c r="D7228" s="28">
        <v>3</v>
      </c>
      <c r="E7228" s="28">
        <v>2021</v>
      </c>
      <c r="F7228" s="28" t="s">
        <v>305</v>
      </c>
      <c r="G7228" s="28">
        <v>3</v>
      </c>
      <c r="H7228" s="28" t="s">
        <v>293</v>
      </c>
      <c r="I7228" s="28">
        <v>3</v>
      </c>
      <c r="J7228" s="28">
        <v>7.5788975371639799E-7</v>
      </c>
      <c r="K7228" s="28">
        <v>6.5772280199599998E-7</v>
      </c>
      <c r="L7228" s="28">
        <v>8.6524726741265596E-7</v>
      </c>
      <c r="M7228" t="str">
        <f>VLOOKUP(Table_3[[#This Row],[cause_name]],ref_causegroups!A:B,2,FALSE)</f>
        <v>Neoplasms</v>
      </c>
      <c r="O7228">
        <v>7227</v>
      </c>
    </row>
    <row r="7229" spans="1:15" ht="15.75" customHeight="1">
      <c r="A7229" s="28" t="s">
        <v>21442</v>
      </c>
      <c r="B7229" s="28">
        <v>44563</v>
      </c>
      <c r="C7229" s="28">
        <v>22</v>
      </c>
      <c r="D7229" s="28">
        <v>3</v>
      </c>
      <c r="E7229" s="28">
        <v>2021</v>
      </c>
      <c r="F7229" s="28" t="s">
        <v>367</v>
      </c>
      <c r="G7229" s="28">
        <v>3</v>
      </c>
      <c r="H7229" s="28" t="s">
        <v>293</v>
      </c>
      <c r="I7229" s="28">
        <v>3</v>
      </c>
      <c r="J7229" s="28">
        <v>3.4007481036777798E-7</v>
      </c>
      <c r="K7229" s="28">
        <v>2.7714867633523201E-7</v>
      </c>
      <c r="L7229" s="28">
        <v>3.9622112396977102E-7</v>
      </c>
      <c r="M7229" t="str">
        <f>VLOOKUP(Table_3[[#This Row],[cause_name]],ref_causegroups!A:B,2,FALSE)</f>
        <v>Neoplasms</v>
      </c>
      <c r="O7229">
        <v>7228</v>
      </c>
    </row>
    <row r="7230" spans="1:15" ht="15.75" customHeight="1">
      <c r="A7230" s="28" t="s">
        <v>21442</v>
      </c>
      <c r="B7230" s="28">
        <v>44563</v>
      </c>
      <c r="C7230" s="28">
        <v>22</v>
      </c>
      <c r="D7230" s="28">
        <v>3</v>
      </c>
      <c r="E7230" s="28">
        <v>2021</v>
      </c>
      <c r="F7230" s="28" t="s">
        <v>306</v>
      </c>
      <c r="G7230" s="28">
        <v>3</v>
      </c>
      <c r="H7230" s="28" t="s">
        <v>293</v>
      </c>
      <c r="I7230" s="28">
        <v>3</v>
      </c>
      <c r="J7230" s="28">
        <v>2.0092669118769501E-7</v>
      </c>
      <c r="K7230" s="28">
        <v>1.5895401472415899E-7</v>
      </c>
      <c r="L7230" s="28">
        <v>2.4120651177727901E-7</v>
      </c>
      <c r="M7230" t="str">
        <f>VLOOKUP(Table_3[[#This Row],[cause_name]],ref_causegroups!A:B,2,FALSE)</f>
        <v>Neoplasms</v>
      </c>
      <c r="O7230">
        <v>7229</v>
      </c>
    </row>
    <row r="7231" spans="1:15" ht="15.75" customHeight="1">
      <c r="A7231" s="28" t="s">
        <v>21442</v>
      </c>
      <c r="B7231" s="28">
        <v>44563</v>
      </c>
      <c r="C7231" s="28">
        <v>22</v>
      </c>
      <c r="D7231" s="28">
        <v>3</v>
      </c>
      <c r="E7231" s="28">
        <v>2021</v>
      </c>
      <c r="F7231" s="28" t="s">
        <v>307</v>
      </c>
      <c r="G7231" s="28">
        <v>3</v>
      </c>
      <c r="H7231" s="28" t="s">
        <v>293</v>
      </c>
      <c r="I7231" s="28">
        <v>3</v>
      </c>
      <c r="J7231" s="28">
        <v>2.1855247792604301E-7</v>
      </c>
      <c r="K7231" s="28">
        <v>1.48472731956047E-7</v>
      </c>
      <c r="L7231" s="28">
        <v>2.8891872923414401E-7</v>
      </c>
      <c r="M7231" t="str">
        <f>VLOOKUP(Table_3[[#This Row],[cause_name]],ref_causegroups!A:B,2,FALSE)</f>
        <v>Neoplasms</v>
      </c>
      <c r="O7231">
        <v>7230</v>
      </c>
    </row>
    <row r="7232" spans="1:15" ht="15.75" customHeight="1">
      <c r="A7232" s="28" t="s">
        <v>21442</v>
      </c>
      <c r="B7232" s="28">
        <v>44563</v>
      </c>
      <c r="C7232" s="28">
        <v>22</v>
      </c>
      <c r="D7232" s="28">
        <v>3</v>
      </c>
      <c r="E7232" s="28">
        <v>2021</v>
      </c>
      <c r="F7232" s="28" t="s">
        <v>308</v>
      </c>
      <c r="G7232" s="28">
        <v>3</v>
      </c>
      <c r="H7232" s="28" t="s">
        <v>293</v>
      </c>
      <c r="I7232" s="28">
        <v>3</v>
      </c>
      <c r="J7232" s="28">
        <v>8.4653221353156604E-7</v>
      </c>
      <c r="K7232" s="28">
        <v>7.3051052191951703E-7</v>
      </c>
      <c r="L7232" s="28">
        <v>9.6702186248367097E-7</v>
      </c>
      <c r="M7232" t="str">
        <f>VLOOKUP(Table_3[[#This Row],[cause_name]],ref_causegroups!A:B,2,FALSE)</f>
        <v>Neoplasms</v>
      </c>
      <c r="O7232">
        <v>7231</v>
      </c>
    </row>
    <row r="7233" spans="1:15" ht="15.75" customHeight="1">
      <c r="A7233" s="28" t="s">
        <v>21442</v>
      </c>
      <c r="B7233" s="28">
        <v>44563</v>
      </c>
      <c r="C7233" s="28">
        <v>22</v>
      </c>
      <c r="D7233" s="28">
        <v>3</v>
      </c>
      <c r="E7233" s="28">
        <v>2021</v>
      </c>
      <c r="F7233" s="28" t="s">
        <v>309</v>
      </c>
      <c r="G7233" s="28">
        <v>3</v>
      </c>
      <c r="H7233" s="28" t="s">
        <v>293</v>
      </c>
      <c r="I7233" s="28">
        <v>3</v>
      </c>
      <c r="J7233" s="28">
        <v>2.9934507133119799E-7</v>
      </c>
      <c r="K7233" s="28">
        <v>1.8722637058148701E-7</v>
      </c>
      <c r="L7233" s="28">
        <v>3.6463149317830702E-7</v>
      </c>
      <c r="M7233" t="str">
        <f>VLOOKUP(Table_3[[#This Row],[cause_name]],ref_causegroups!A:B,2,FALSE)</f>
        <v>Neoplasms</v>
      </c>
      <c r="O7233">
        <v>7232</v>
      </c>
    </row>
    <row r="7234" spans="1:15" ht="15.75" customHeight="1">
      <c r="A7234" s="28" t="s">
        <v>21442</v>
      </c>
      <c r="B7234" s="28">
        <v>44563</v>
      </c>
      <c r="C7234" s="28">
        <v>22</v>
      </c>
      <c r="D7234" s="28">
        <v>3</v>
      </c>
      <c r="E7234" s="28">
        <v>2021</v>
      </c>
      <c r="F7234" s="28" t="s">
        <v>297</v>
      </c>
      <c r="G7234" s="28">
        <v>3</v>
      </c>
      <c r="H7234" s="28" t="s">
        <v>293</v>
      </c>
      <c r="I7234" s="28">
        <v>3</v>
      </c>
      <c r="J7234" s="28">
        <v>1.4660459244047501E-7</v>
      </c>
      <c r="K7234" s="28">
        <v>1.2213143937435E-7</v>
      </c>
      <c r="L7234" s="28">
        <v>1.70590205026386E-7</v>
      </c>
      <c r="M7234" t="str">
        <f>VLOOKUP(Table_3[[#This Row],[cause_name]],ref_causegroups!A:B,2,FALSE)</f>
        <v>Neoplasms</v>
      </c>
      <c r="O7234">
        <v>7233</v>
      </c>
    </row>
    <row r="7235" spans="1:15" ht="15.75" customHeight="1">
      <c r="A7235" s="28" t="s">
        <v>21442</v>
      </c>
      <c r="B7235" s="28">
        <v>44563</v>
      </c>
      <c r="C7235" s="28">
        <v>22</v>
      </c>
      <c r="D7235" s="28">
        <v>3</v>
      </c>
      <c r="E7235" s="28">
        <v>2021</v>
      </c>
      <c r="F7235" s="28" t="s">
        <v>371</v>
      </c>
      <c r="G7235" s="28">
        <v>3</v>
      </c>
      <c r="H7235" s="28" t="s">
        <v>293</v>
      </c>
      <c r="I7235" s="28">
        <v>3</v>
      </c>
      <c r="J7235" s="28">
        <v>3.8229942805522498E-7</v>
      </c>
      <c r="K7235" s="28">
        <v>3.00501097533766E-7</v>
      </c>
      <c r="L7235" s="28">
        <v>4.5805774556559401E-7</v>
      </c>
      <c r="M7235" t="str">
        <f>VLOOKUP(Table_3[[#This Row],[cause_name]],ref_causegroups!A:B,2,FALSE)</f>
        <v>Neoplasms</v>
      </c>
      <c r="O7235">
        <v>7234</v>
      </c>
    </row>
    <row r="7236" spans="1:15" ht="15.75" customHeight="1">
      <c r="A7236" s="28" t="s">
        <v>21442</v>
      </c>
      <c r="B7236" s="28">
        <v>44563</v>
      </c>
      <c r="C7236" s="28">
        <v>22</v>
      </c>
      <c r="D7236" s="28">
        <v>3</v>
      </c>
      <c r="E7236" s="28">
        <v>2021</v>
      </c>
      <c r="F7236" s="28" t="s">
        <v>310</v>
      </c>
      <c r="G7236" s="28">
        <v>3</v>
      </c>
      <c r="H7236" s="28" t="s">
        <v>293</v>
      </c>
      <c r="I7236" s="28">
        <v>3</v>
      </c>
      <c r="J7236" s="28">
        <v>7.4685092450299904E-7</v>
      </c>
      <c r="K7236" s="28">
        <v>6.3911973838430401E-7</v>
      </c>
      <c r="L7236" s="28">
        <v>8.9649528650479105E-7</v>
      </c>
      <c r="M7236" t="str">
        <f>VLOOKUP(Table_3[[#This Row],[cause_name]],ref_causegroups!A:B,2,FALSE)</f>
        <v>Neoplasms</v>
      </c>
      <c r="O7236">
        <v>7235</v>
      </c>
    </row>
    <row r="7237" spans="1:15" ht="15.75" customHeight="1">
      <c r="A7237" s="28" t="s">
        <v>21442</v>
      </c>
      <c r="B7237" s="28">
        <v>44563</v>
      </c>
      <c r="C7237" s="28">
        <v>22</v>
      </c>
      <c r="D7237" s="28">
        <v>3</v>
      </c>
      <c r="E7237" s="28">
        <v>2021</v>
      </c>
      <c r="F7237" s="28" t="s">
        <v>375</v>
      </c>
      <c r="G7237" s="28">
        <v>3</v>
      </c>
      <c r="H7237" s="28" t="s">
        <v>293</v>
      </c>
      <c r="I7237" s="28">
        <v>3</v>
      </c>
      <c r="J7237" s="28">
        <v>6.1234948996817698E-7</v>
      </c>
      <c r="K7237" s="28">
        <v>3.6696970890258101E-7</v>
      </c>
      <c r="L7237" s="28">
        <v>7.32885275207618E-7</v>
      </c>
      <c r="M7237" t="str">
        <f>VLOOKUP(Table_3[[#This Row],[cause_name]],ref_causegroups!A:B,2,FALSE)</f>
        <v>Neoplasms</v>
      </c>
      <c r="O7237">
        <v>7236</v>
      </c>
    </row>
    <row r="7238" spans="1:15" ht="15.75" customHeight="1">
      <c r="A7238" s="28" t="s">
        <v>21442</v>
      </c>
      <c r="B7238" s="28">
        <v>44563</v>
      </c>
      <c r="C7238" s="28">
        <v>22</v>
      </c>
      <c r="D7238" s="28">
        <v>3</v>
      </c>
      <c r="E7238" s="28">
        <v>2021</v>
      </c>
      <c r="F7238" s="28" t="s">
        <v>379</v>
      </c>
      <c r="G7238" s="28">
        <v>3</v>
      </c>
      <c r="H7238" s="28" t="s">
        <v>293</v>
      </c>
      <c r="I7238" s="28">
        <v>3</v>
      </c>
      <c r="J7238" s="28">
        <v>1.64219195184488E-7</v>
      </c>
      <c r="K7238" s="28">
        <v>1.27933524118749E-7</v>
      </c>
      <c r="L7238" s="28">
        <v>2.03540999362217E-7</v>
      </c>
      <c r="M7238" t="str">
        <f>VLOOKUP(Table_3[[#This Row],[cause_name]],ref_causegroups!A:B,2,FALSE)</f>
        <v>Neoplasms</v>
      </c>
      <c r="O7238">
        <v>7237</v>
      </c>
    </row>
    <row r="7239" spans="1:15" ht="15.75" customHeight="1">
      <c r="A7239" s="28" t="s">
        <v>21442</v>
      </c>
      <c r="B7239" s="28">
        <v>44563</v>
      </c>
      <c r="C7239" s="28">
        <v>22</v>
      </c>
      <c r="D7239" s="28">
        <v>3</v>
      </c>
      <c r="E7239" s="28">
        <v>2021</v>
      </c>
      <c r="F7239" s="28" t="s">
        <v>311</v>
      </c>
      <c r="G7239" s="28">
        <v>3</v>
      </c>
      <c r="H7239" s="28" t="s">
        <v>293</v>
      </c>
      <c r="I7239" s="28">
        <v>3</v>
      </c>
      <c r="J7239" s="28">
        <v>4.3706048050541003E-8</v>
      </c>
      <c r="K7239" s="28">
        <v>2.8629571016541301E-8</v>
      </c>
      <c r="L7239" s="28">
        <v>6.9508903340670904E-8</v>
      </c>
      <c r="M7239" t="str">
        <f>VLOOKUP(Table_3[[#This Row],[cause_name]],ref_causegroups!A:B,2,FALSE)</f>
        <v>Neoplasms</v>
      </c>
      <c r="O7239">
        <v>7238</v>
      </c>
    </row>
    <row r="7240" spans="1:15" ht="15.75" customHeight="1">
      <c r="A7240" s="28" t="s">
        <v>21442</v>
      </c>
      <c r="B7240" s="28">
        <v>44563</v>
      </c>
      <c r="C7240" s="28">
        <v>22</v>
      </c>
      <c r="D7240" s="28">
        <v>3</v>
      </c>
      <c r="E7240" s="28">
        <v>2021</v>
      </c>
      <c r="F7240" s="28" t="s">
        <v>383</v>
      </c>
      <c r="G7240" s="28">
        <v>3</v>
      </c>
      <c r="H7240" s="28" t="s">
        <v>293</v>
      </c>
      <c r="I7240" s="28">
        <v>3</v>
      </c>
      <c r="J7240" s="28">
        <v>4.2109419514202698E-7</v>
      </c>
      <c r="K7240" s="28">
        <v>2.46506281676966E-7</v>
      </c>
      <c r="L7240" s="28">
        <v>5.4361713287929005E-7</v>
      </c>
      <c r="M7240" t="str">
        <f>VLOOKUP(Table_3[[#This Row],[cause_name]],ref_causegroups!A:B,2,FALSE)</f>
        <v>Neoplasms</v>
      </c>
      <c r="O7240">
        <v>7239</v>
      </c>
    </row>
    <row r="7241" spans="1:15" ht="15.75" customHeight="1">
      <c r="A7241" s="28" t="s">
        <v>21442</v>
      </c>
      <c r="B7241" s="28">
        <v>44563</v>
      </c>
      <c r="C7241" s="28">
        <v>22</v>
      </c>
      <c r="D7241" s="28">
        <v>3</v>
      </c>
      <c r="E7241" s="28">
        <v>2021</v>
      </c>
      <c r="F7241" s="28" t="s">
        <v>312</v>
      </c>
      <c r="G7241" s="28">
        <v>3</v>
      </c>
      <c r="H7241" s="28" t="s">
        <v>293</v>
      </c>
      <c r="I7241" s="28">
        <v>3</v>
      </c>
      <c r="J7241" s="28">
        <v>3.25083560408888E-7</v>
      </c>
      <c r="K7241" s="28">
        <v>2.1946838976051999E-7</v>
      </c>
      <c r="L7241" s="28">
        <v>3.8627239959496902E-7</v>
      </c>
      <c r="M7241" t="str">
        <f>VLOOKUP(Table_3[[#This Row],[cause_name]],ref_causegroups!A:B,2,FALSE)</f>
        <v>Neoplasms</v>
      </c>
      <c r="O7241">
        <v>7240</v>
      </c>
    </row>
    <row r="7242" spans="1:15" ht="15.75" customHeight="1">
      <c r="A7242" s="28" t="s">
        <v>21442</v>
      </c>
      <c r="B7242" s="28">
        <v>44563</v>
      </c>
      <c r="C7242" s="28">
        <v>22</v>
      </c>
      <c r="D7242" s="28">
        <v>3</v>
      </c>
      <c r="E7242" s="28">
        <v>2021</v>
      </c>
      <c r="F7242" s="28" t="s">
        <v>387</v>
      </c>
      <c r="G7242" s="28">
        <v>3</v>
      </c>
      <c r="H7242" s="28" t="s">
        <v>293</v>
      </c>
      <c r="I7242" s="28">
        <v>3</v>
      </c>
      <c r="J7242" s="28">
        <v>6.6745447984421996E-4</v>
      </c>
      <c r="K7242" s="28">
        <v>6.3070627426480301E-4</v>
      </c>
      <c r="L7242" s="28">
        <v>7.1536574243964799E-4</v>
      </c>
      <c r="M7242" t="str">
        <f>VLOOKUP(Table_3[[#This Row],[cause_name]],ref_causegroups!A:B,2,FALSE)</f>
        <v>Cardiovascular diseases</v>
      </c>
      <c r="O7242">
        <v>7241</v>
      </c>
    </row>
    <row r="7243" spans="1:15" ht="15.75" customHeight="1">
      <c r="A7243" s="28" t="s">
        <v>21442</v>
      </c>
      <c r="B7243" s="28">
        <v>44563</v>
      </c>
      <c r="C7243" s="28">
        <v>22</v>
      </c>
      <c r="D7243" s="28">
        <v>3</v>
      </c>
      <c r="E7243" s="28">
        <v>2021</v>
      </c>
      <c r="F7243" s="28" t="s">
        <v>391</v>
      </c>
      <c r="G7243" s="28">
        <v>3</v>
      </c>
      <c r="H7243" s="28" t="s">
        <v>293</v>
      </c>
      <c r="I7243" s="28">
        <v>3</v>
      </c>
      <c r="J7243" s="28">
        <v>1.9891947672288901E-4</v>
      </c>
      <c r="K7243" s="28">
        <v>1.8259256904289901E-4</v>
      </c>
      <c r="L7243" s="28">
        <v>2.1541047172060599E-4</v>
      </c>
      <c r="M7243" t="str">
        <f>VLOOKUP(Table_3[[#This Row],[cause_name]],ref_causegroups!A:B,2,FALSE)</f>
        <v>Cardiovascular diseases</v>
      </c>
      <c r="O7243">
        <v>7242</v>
      </c>
    </row>
    <row r="7244" spans="1:15" ht="15.75" customHeight="1">
      <c r="A7244" s="28" t="s">
        <v>21442</v>
      </c>
      <c r="B7244" s="28">
        <v>44563</v>
      </c>
      <c r="C7244" s="28">
        <v>22</v>
      </c>
      <c r="D7244" s="28">
        <v>3</v>
      </c>
      <c r="E7244" s="28">
        <v>2021</v>
      </c>
      <c r="F7244" s="28" t="s">
        <v>395</v>
      </c>
      <c r="G7244" s="28">
        <v>3</v>
      </c>
      <c r="H7244" s="28" t="s">
        <v>293</v>
      </c>
      <c r="I7244" s="28">
        <v>3</v>
      </c>
      <c r="J7244" s="28">
        <v>1.96148721918384E-3</v>
      </c>
      <c r="K7244" s="28">
        <v>1.0703465589296799E-3</v>
      </c>
      <c r="L7244" s="28">
        <v>2.8057808529435E-3</v>
      </c>
      <c r="M7244" t="str">
        <f>VLOOKUP(Table_3[[#This Row],[cause_name]],ref_causegroups!A:B,2,FALSE)</f>
        <v>Neurological disorders</v>
      </c>
      <c r="O7244">
        <v>7243</v>
      </c>
    </row>
    <row r="7245" spans="1:15" ht="15.75" customHeight="1">
      <c r="A7245" s="28" t="s">
        <v>21442</v>
      </c>
      <c r="B7245" s="28">
        <v>44563</v>
      </c>
      <c r="C7245" s="28">
        <v>22</v>
      </c>
      <c r="D7245" s="28">
        <v>3</v>
      </c>
      <c r="E7245" s="28">
        <v>2021</v>
      </c>
      <c r="F7245" s="28" t="s">
        <v>399</v>
      </c>
      <c r="G7245" s="28">
        <v>3</v>
      </c>
      <c r="H7245" s="28" t="s">
        <v>293</v>
      </c>
      <c r="I7245" s="28">
        <v>3</v>
      </c>
      <c r="J7245" s="28">
        <v>7.3024142082468699E-6</v>
      </c>
      <c r="K7245" s="28">
        <v>5.4478952712518799E-6</v>
      </c>
      <c r="L7245" s="28">
        <v>9.6124087503973299E-6</v>
      </c>
      <c r="M7245" t="str">
        <f>VLOOKUP(Table_3[[#This Row],[cause_name]],ref_causegroups!A:B,2,FALSE)</f>
        <v>Neurological disorders</v>
      </c>
      <c r="O7245">
        <v>7244</v>
      </c>
    </row>
    <row r="7246" spans="1:15" ht="15.75" customHeight="1">
      <c r="A7246" s="28" t="s">
        <v>21442</v>
      </c>
      <c r="B7246" s="28">
        <v>44563</v>
      </c>
      <c r="C7246" s="28">
        <v>22</v>
      </c>
      <c r="D7246" s="28">
        <v>3</v>
      </c>
      <c r="E7246" s="28">
        <v>2021</v>
      </c>
      <c r="F7246" s="28" t="s">
        <v>403</v>
      </c>
      <c r="G7246" s="28">
        <v>3</v>
      </c>
      <c r="H7246" s="28" t="s">
        <v>293</v>
      </c>
      <c r="I7246" s="28">
        <v>3</v>
      </c>
      <c r="J7246" s="28">
        <v>1.7842108176283199E-3</v>
      </c>
      <c r="K7246" s="28">
        <v>1.4853987444712899E-3</v>
      </c>
      <c r="L7246" s="28">
        <v>2.1666675629143299E-3</v>
      </c>
      <c r="M7246" t="str">
        <f>VLOOKUP(Table_3[[#This Row],[cause_name]],ref_causegroups!A:B,2,FALSE)</f>
        <v>Mental disorders</v>
      </c>
      <c r="O7246">
        <v>7245</v>
      </c>
    </row>
    <row r="7247" spans="1:15" ht="15.75" customHeight="1">
      <c r="A7247" s="28" t="s">
        <v>21442</v>
      </c>
      <c r="B7247" s="28">
        <v>44563</v>
      </c>
      <c r="C7247" s="28">
        <v>22</v>
      </c>
      <c r="D7247" s="28">
        <v>3</v>
      </c>
      <c r="E7247" s="28">
        <v>2021</v>
      </c>
      <c r="F7247" s="28" t="s">
        <v>407</v>
      </c>
      <c r="G7247" s="28">
        <v>3</v>
      </c>
      <c r="H7247" s="28" t="s">
        <v>293</v>
      </c>
      <c r="I7247" s="28">
        <v>3</v>
      </c>
      <c r="J7247" s="28">
        <v>3.7702027134990798E-4</v>
      </c>
      <c r="K7247" s="28">
        <v>2.48386302600579E-4</v>
      </c>
      <c r="L7247" s="28">
        <v>5.5910545699414203E-4</v>
      </c>
      <c r="M7247" t="str">
        <f>VLOOKUP(Table_3[[#This Row],[cause_name]],ref_causegroups!A:B,2,FALSE)</f>
        <v>Substance use disorders</v>
      </c>
      <c r="O7247">
        <v>7246</v>
      </c>
    </row>
    <row r="7248" spans="1:15" ht="15.75" customHeight="1">
      <c r="A7248" s="28" t="s">
        <v>21442</v>
      </c>
      <c r="B7248" s="28">
        <v>44563</v>
      </c>
      <c r="C7248" s="28">
        <v>22</v>
      </c>
      <c r="D7248" s="28">
        <v>3</v>
      </c>
      <c r="E7248" s="28">
        <v>2021</v>
      </c>
      <c r="F7248" s="28" t="s">
        <v>411</v>
      </c>
      <c r="G7248" s="28">
        <v>3</v>
      </c>
      <c r="H7248" s="28" t="s">
        <v>293</v>
      </c>
      <c r="I7248" s="28">
        <v>3</v>
      </c>
      <c r="J7248" s="28">
        <v>3.9080093457763898E-3</v>
      </c>
      <c r="K7248" s="28">
        <v>1.4422141965212301E-3</v>
      </c>
      <c r="L7248" s="28">
        <v>6.9288970039092504E-3</v>
      </c>
      <c r="M7248" t="str">
        <f>VLOOKUP(Table_3[[#This Row],[cause_name]],ref_causegroups!A:B,2,FALSE)</f>
        <v>Mental disorders</v>
      </c>
      <c r="O7248">
        <v>7247</v>
      </c>
    </row>
    <row r="7249" spans="1:15" ht="15.75" customHeight="1">
      <c r="A7249" s="28" t="s">
        <v>21442</v>
      </c>
      <c r="B7249" s="28">
        <v>44563</v>
      </c>
      <c r="C7249" s="28">
        <v>22</v>
      </c>
      <c r="D7249" s="28">
        <v>3</v>
      </c>
      <c r="E7249" s="28">
        <v>2021</v>
      </c>
      <c r="F7249" s="28" t="s">
        <v>415</v>
      </c>
      <c r="G7249" s="28">
        <v>3</v>
      </c>
      <c r="H7249" s="28" t="s">
        <v>293</v>
      </c>
      <c r="I7249" s="28">
        <v>3</v>
      </c>
      <c r="J7249" s="28">
        <v>4.84907928100762E-5</v>
      </c>
      <c r="K7249" s="28">
        <v>2.6267938070897502E-5</v>
      </c>
      <c r="L7249" s="28">
        <v>8.0629088776519302E-5</v>
      </c>
      <c r="M7249" t="str">
        <f>VLOOKUP(Table_3[[#This Row],[cause_name]],ref_causegroups!A:B,2,FALSE)</f>
        <v>Musculoskeletal disorders</v>
      </c>
      <c r="O7249">
        <v>7248</v>
      </c>
    </row>
    <row r="7250" spans="1:15" ht="15.75" customHeight="1">
      <c r="A7250" s="28" t="s">
        <v>21442</v>
      </c>
      <c r="B7250" s="28">
        <v>44563</v>
      </c>
      <c r="C7250" s="28">
        <v>22</v>
      </c>
      <c r="D7250" s="28">
        <v>3</v>
      </c>
      <c r="E7250" s="28">
        <v>2021</v>
      </c>
      <c r="F7250" s="28" t="s">
        <v>313</v>
      </c>
      <c r="G7250" s="28">
        <v>3</v>
      </c>
      <c r="H7250" s="28" t="s">
        <v>293</v>
      </c>
      <c r="I7250" s="28">
        <v>3</v>
      </c>
      <c r="J7250" s="28">
        <v>2.96655388895385E-5</v>
      </c>
      <c r="K7250" s="28">
        <v>2.31268677388796E-5</v>
      </c>
      <c r="L7250" s="28">
        <v>3.6348999728207497E-5</v>
      </c>
      <c r="M7250" t="str">
        <f>VLOOKUP(Table_3[[#This Row],[cause_name]],ref_causegroups!A:B,2,FALSE)</f>
        <v>Musculoskeletal disorders</v>
      </c>
      <c r="O7250">
        <v>7249</v>
      </c>
    </row>
    <row r="7251" spans="1:15" ht="15.75" customHeight="1">
      <c r="A7251" s="28" t="s">
        <v>21442</v>
      </c>
      <c r="B7251" s="28">
        <v>44563</v>
      </c>
      <c r="C7251" s="28">
        <v>22</v>
      </c>
      <c r="D7251" s="28">
        <v>3</v>
      </c>
      <c r="E7251" s="28">
        <v>2021</v>
      </c>
      <c r="F7251" s="28" t="s">
        <v>419</v>
      </c>
      <c r="G7251" s="28">
        <v>3</v>
      </c>
      <c r="H7251" s="28" t="s">
        <v>293</v>
      </c>
      <c r="I7251" s="28">
        <v>3</v>
      </c>
      <c r="J7251" s="28">
        <v>1.7919800036646501E-3</v>
      </c>
      <c r="K7251" s="28">
        <v>1.0033238444053299E-3</v>
      </c>
      <c r="L7251" s="28">
        <v>2.6127540061536801E-3</v>
      </c>
      <c r="M7251" t="str">
        <f>VLOOKUP(Table_3[[#This Row],[cause_name]],ref_causegroups!A:B,2,FALSE)</f>
        <v>Musculoskeletal disorders</v>
      </c>
      <c r="O7251">
        <v>7250</v>
      </c>
    </row>
    <row r="7252" spans="1:15" ht="15.75" customHeight="1">
      <c r="A7252" s="28" t="s">
        <v>21442</v>
      </c>
      <c r="B7252" s="28">
        <v>44563</v>
      </c>
      <c r="C7252" s="28">
        <v>22</v>
      </c>
      <c r="D7252" s="28">
        <v>3</v>
      </c>
      <c r="E7252" s="28">
        <v>2021</v>
      </c>
      <c r="F7252" s="28" t="s">
        <v>423</v>
      </c>
      <c r="G7252" s="28">
        <v>3</v>
      </c>
      <c r="H7252" s="28" t="s">
        <v>293</v>
      </c>
      <c r="I7252" s="28">
        <v>3</v>
      </c>
      <c r="J7252" s="28">
        <v>1.5468366073230399E-4</v>
      </c>
      <c r="K7252" s="28">
        <v>5.0753147172465398E-7</v>
      </c>
      <c r="L7252" s="28">
        <v>6.8892904069737702E-4</v>
      </c>
      <c r="M7252" t="str">
        <f>VLOOKUP(Table_3[[#This Row],[cause_name]],ref_causegroups!A:B,2,FALSE)</f>
        <v>Skin and subcutaneous diseases</v>
      </c>
      <c r="O7252">
        <v>7251</v>
      </c>
    </row>
    <row r="7253" spans="1:15" ht="15.75" customHeight="1">
      <c r="A7253" s="28" t="s">
        <v>21442</v>
      </c>
      <c r="B7253" s="28">
        <v>44563</v>
      </c>
      <c r="C7253" s="28">
        <v>22</v>
      </c>
      <c r="D7253" s="28">
        <v>3</v>
      </c>
      <c r="E7253" s="28">
        <v>2021</v>
      </c>
      <c r="F7253" s="28" t="s">
        <v>427</v>
      </c>
      <c r="G7253" s="28">
        <v>3</v>
      </c>
      <c r="H7253" s="28" t="s">
        <v>293</v>
      </c>
      <c r="I7253" s="28">
        <v>3</v>
      </c>
      <c r="J7253" s="28">
        <v>2.1032526676612799E-4</v>
      </c>
      <c r="K7253" s="28">
        <v>1.4793823064793599E-4</v>
      </c>
      <c r="L7253" s="28">
        <v>2.7577058262964001E-4</v>
      </c>
      <c r="M7253" t="str">
        <f>VLOOKUP(Table_3[[#This Row],[cause_name]],ref_causegroups!A:B,2,FALSE)</f>
        <v>Skin and subcutaneous diseases</v>
      </c>
      <c r="O7253">
        <v>7252</v>
      </c>
    </row>
    <row r="7254" spans="1:15" ht="15.75" customHeight="1">
      <c r="A7254" s="28" t="s">
        <v>21442</v>
      </c>
      <c r="B7254" s="28">
        <v>44563</v>
      </c>
      <c r="C7254" s="28">
        <v>22</v>
      </c>
      <c r="D7254" s="28">
        <v>3</v>
      </c>
      <c r="E7254" s="28">
        <v>2021</v>
      </c>
      <c r="F7254" s="28" t="s">
        <v>431</v>
      </c>
      <c r="G7254" s="28">
        <v>3</v>
      </c>
      <c r="H7254" s="28" t="s">
        <v>293</v>
      </c>
      <c r="I7254" s="28">
        <v>3</v>
      </c>
      <c r="J7254" s="28">
        <v>6.7501783592536601E-4</v>
      </c>
      <c r="K7254" s="28">
        <v>5.7002461842272105E-4</v>
      </c>
      <c r="L7254" s="28">
        <v>8.1580131991837402E-4</v>
      </c>
      <c r="M7254" t="str">
        <f>VLOOKUP(Table_3[[#This Row],[cause_name]],ref_causegroups!A:B,2,FALSE)</f>
        <v>Maternal and neonatal disorders</v>
      </c>
      <c r="O7254">
        <v>7253</v>
      </c>
    </row>
    <row r="7255" spans="1:15" ht="15.75" customHeight="1">
      <c r="A7255" s="28" t="s">
        <v>21442</v>
      </c>
      <c r="B7255" s="28">
        <v>44563</v>
      </c>
      <c r="C7255" s="28">
        <v>22</v>
      </c>
      <c r="D7255" s="28">
        <v>3</v>
      </c>
      <c r="E7255" s="28">
        <v>2021</v>
      </c>
      <c r="F7255" s="28" t="s">
        <v>435</v>
      </c>
      <c r="G7255" s="28">
        <v>3</v>
      </c>
      <c r="H7255" s="28" t="s">
        <v>293</v>
      </c>
      <c r="I7255" s="28">
        <v>3</v>
      </c>
      <c r="J7255" s="28">
        <v>2.1277378376722699E-7</v>
      </c>
      <c r="K7255" s="28">
        <v>1.88956159339622E-7</v>
      </c>
      <c r="L7255" s="28">
        <v>2.3724233346066399E-7</v>
      </c>
      <c r="M7255" t="str">
        <f>VLOOKUP(Table_3[[#This Row],[cause_name]],ref_causegroups!A:B,2,FALSE)</f>
        <v>Other infectious diseases</v>
      </c>
      <c r="O7255">
        <v>7254</v>
      </c>
    </row>
    <row r="7256" spans="1:15" ht="15.75" customHeight="1">
      <c r="A7256" s="28" t="s">
        <v>21442</v>
      </c>
      <c r="B7256" s="28">
        <v>44563</v>
      </c>
      <c r="C7256" s="28">
        <v>22</v>
      </c>
      <c r="D7256" s="28">
        <v>3</v>
      </c>
      <c r="E7256" s="28">
        <v>2021</v>
      </c>
      <c r="F7256" s="28" t="s">
        <v>439</v>
      </c>
      <c r="G7256" s="28">
        <v>3</v>
      </c>
      <c r="H7256" s="28" t="s">
        <v>293</v>
      </c>
      <c r="I7256" s="28">
        <v>3</v>
      </c>
      <c r="J7256" s="28">
        <v>7.5181540273228198E-5</v>
      </c>
      <c r="K7256" s="28">
        <v>6.7194542435328406E-5</v>
      </c>
      <c r="L7256" s="28">
        <v>8.6219742335844402E-5</v>
      </c>
      <c r="M7256" t="str">
        <f>VLOOKUP(Table_3[[#This Row],[cause_name]],ref_causegroups!A:B,2,FALSE)</f>
        <v>Maternal and neonatal disorders</v>
      </c>
      <c r="O7256">
        <v>7255</v>
      </c>
    </row>
    <row r="7257" spans="1:15" ht="15.75" customHeight="1">
      <c r="A7257" s="28" t="s">
        <v>21442</v>
      </c>
      <c r="B7257" s="28">
        <v>44563</v>
      </c>
      <c r="C7257" s="28">
        <v>22</v>
      </c>
      <c r="D7257" s="28">
        <v>3</v>
      </c>
      <c r="E7257" s="28">
        <v>2021</v>
      </c>
      <c r="F7257" s="28" t="s">
        <v>443</v>
      </c>
      <c r="G7257" s="28">
        <v>3</v>
      </c>
      <c r="H7257" s="28" t="s">
        <v>293</v>
      </c>
      <c r="I7257" s="28">
        <v>3</v>
      </c>
      <c r="J7257" s="28">
        <v>4.6385418597380399E-4</v>
      </c>
      <c r="K7257" s="28">
        <v>3.3540875618423099E-4</v>
      </c>
      <c r="L7257" s="28">
        <v>5.9959070367782705E-4</v>
      </c>
      <c r="M7257" t="str">
        <f>VLOOKUP(Table_3[[#This Row],[cause_name]],ref_causegroups!A:B,2,FALSE)</f>
        <v>Maternal and neonatal disorders</v>
      </c>
      <c r="O7257">
        <v>7256</v>
      </c>
    </row>
    <row r="7258" spans="1:15" ht="15.75" customHeight="1">
      <c r="A7258" s="28" t="s">
        <v>21442</v>
      </c>
      <c r="B7258" s="28">
        <v>44563</v>
      </c>
      <c r="C7258" s="28">
        <v>22</v>
      </c>
      <c r="D7258" s="28">
        <v>3</v>
      </c>
      <c r="E7258" s="28">
        <v>2021</v>
      </c>
      <c r="F7258" s="28" t="s">
        <v>314</v>
      </c>
      <c r="G7258" s="28">
        <v>3</v>
      </c>
      <c r="H7258" s="28" t="s">
        <v>293</v>
      </c>
      <c r="I7258" s="28">
        <v>3</v>
      </c>
      <c r="J7258" s="28">
        <v>2.9754143587385601E-4</v>
      </c>
      <c r="K7258" s="28">
        <v>1.99264156322021E-4</v>
      </c>
      <c r="L7258" s="28">
        <v>4.0848251645958701E-4</v>
      </c>
      <c r="M7258" t="str">
        <f>VLOOKUP(Table_3[[#This Row],[cause_name]],ref_causegroups!A:B,2,FALSE)</f>
        <v>Substance use disorders</v>
      </c>
      <c r="O7258">
        <v>7257</v>
      </c>
    </row>
    <row r="7259" spans="1:15" ht="15.75" customHeight="1">
      <c r="A7259" s="28" t="s">
        <v>21442</v>
      </c>
      <c r="B7259" s="28">
        <v>44563</v>
      </c>
      <c r="C7259" s="28">
        <v>22</v>
      </c>
      <c r="D7259" s="28">
        <v>3</v>
      </c>
      <c r="E7259" s="28">
        <v>2021</v>
      </c>
      <c r="F7259" s="28" t="s">
        <v>451</v>
      </c>
      <c r="G7259" s="28">
        <v>3</v>
      </c>
      <c r="H7259" s="28" t="s">
        <v>293</v>
      </c>
      <c r="I7259" s="28">
        <v>3</v>
      </c>
      <c r="J7259" s="28">
        <v>2.6392379546127698E-4</v>
      </c>
      <c r="K7259" s="28">
        <v>2.4055379048952099E-4</v>
      </c>
      <c r="L7259" s="28">
        <v>2.8889156298970498E-4</v>
      </c>
      <c r="M7259" t="str">
        <f>VLOOKUP(Table_3[[#This Row],[cause_name]],ref_causegroups!A:B,2,FALSE)</f>
        <v>Neglected tropical diseases and malaria</v>
      </c>
      <c r="O7259">
        <v>7258</v>
      </c>
    </row>
    <row r="7260" spans="1:15" ht="15.75" customHeight="1">
      <c r="A7260" s="28" t="s">
        <v>21442</v>
      </c>
      <c r="B7260" s="28">
        <v>44563</v>
      </c>
      <c r="C7260" s="28">
        <v>22</v>
      </c>
      <c r="D7260" s="28">
        <v>3</v>
      </c>
      <c r="E7260" s="28">
        <v>2021</v>
      </c>
      <c r="F7260" s="28" t="s">
        <v>315</v>
      </c>
      <c r="G7260" s="28">
        <v>3</v>
      </c>
      <c r="H7260" s="28" t="s">
        <v>293</v>
      </c>
      <c r="I7260" s="28">
        <v>3</v>
      </c>
      <c r="J7260" s="28">
        <v>5.9967620179237501E-8</v>
      </c>
      <c r="K7260" s="28">
        <v>4.6234883604175303E-8</v>
      </c>
      <c r="L7260" s="28">
        <v>7.4522233426361004E-8</v>
      </c>
      <c r="M7260" t="str">
        <f>VLOOKUP(Table_3[[#This Row],[cause_name]],ref_causegroups!A:B,2,FALSE)</f>
        <v>Chronic respiratory diseases</v>
      </c>
      <c r="O7260">
        <v>7259</v>
      </c>
    </row>
    <row r="7261" spans="1:15" ht="15.75" customHeight="1">
      <c r="A7261" s="28" t="s">
        <v>21442</v>
      </c>
      <c r="B7261" s="28">
        <v>44563</v>
      </c>
      <c r="C7261" s="28">
        <v>22</v>
      </c>
      <c r="D7261" s="28">
        <v>3</v>
      </c>
      <c r="E7261" s="28">
        <v>2021</v>
      </c>
      <c r="F7261" s="28" t="s">
        <v>316</v>
      </c>
      <c r="G7261" s="28">
        <v>3</v>
      </c>
      <c r="H7261" s="28" t="s">
        <v>293</v>
      </c>
      <c r="I7261" s="28">
        <v>3</v>
      </c>
      <c r="J7261" s="28">
        <v>5.3159133986998497E-8</v>
      </c>
      <c r="K7261" s="28">
        <v>4.2340369097392102E-8</v>
      </c>
      <c r="L7261" s="28">
        <v>6.5728440923091701E-8</v>
      </c>
      <c r="M7261" t="str">
        <f>VLOOKUP(Table_3[[#This Row],[cause_name]],ref_causegroups!A:B,2,FALSE)</f>
        <v>Chronic respiratory diseases</v>
      </c>
      <c r="O7261">
        <v>7260</v>
      </c>
    </row>
    <row r="7262" spans="1:15" ht="15.75" customHeight="1">
      <c r="A7262" s="28" t="s">
        <v>21442</v>
      </c>
      <c r="B7262" s="28">
        <v>44563</v>
      </c>
      <c r="C7262" s="28">
        <v>22</v>
      </c>
      <c r="D7262" s="28">
        <v>3</v>
      </c>
      <c r="E7262" s="28">
        <v>2021</v>
      </c>
      <c r="F7262" s="28" t="s">
        <v>317</v>
      </c>
      <c r="G7262" s="28">
        <v>3</v>
      </c>
      <c r="H7262" s="28" t="s">
        <v>293</v>
      </c>
      <c r="I7262" s="28">
        <v>3</v>
      </c>
      <c r="J7262" s="28">
        <v>6.8235247425274401E-9</v>
      </c>
      <c r="K7262" s="28">
        <v>5.3884695921489798E-9</v>
      </c>
      <c r="L7262" s="28">
        <v>8.6567467764957701E-9</v>
      </c>
      <c r="M7262" t="str">
        <f>VLOOKUP(Table_3[[#This Row],[cause_name]],ref_causegroups!A:B,2,FALSE)</f>
        <v>Chronic respiratory diseases</v>
      </c>
      <c r="O7262">
        <v>7261</v>
      </c>
    </row>
    <row r="7263" spans="1:15" ht="15.75" customHeight="1">
      <c r="A7263" s="28" t="s">
        <v>21442</v>
      </c>
      <c r="B7263" s="28">
        <v>44563</v>
      </c>
      <c r="C7263" s="28">
        <v>22</v>
      </c>
      <c r="D7263" s="28">
        <v>3</v>
      </c>
      <c r="E7263" s="28">
        <v>2021</v>
      </c>
      <c r="F7263" s="28" t="s">
        <v>318</v>
      </c>
      <c r="G7263" s="28">
        <v>3</v>
      </c>
      <c r="H7263" s="28" t="s">
        <v>293</v>
      </c>
      <c r="I7263" s="28">
        <v>3</v>
      </c>
      <c r="J7263" s="28">
        <v>3.6493850460489403E-8</v>
      </c>
      <c r="K7263" s="28">
        <v>2.80280570588369E-8</v>
      </c>
      <c r="L7263" s="28">
        <v>4.5694545819974603E-8</v>
      </c>
      <c r="M7263" t="str">
        <f>VLOOKUP(Table_3[[#This Row],[cause_name]],ref_causegroups!A:B,2,FALSE)</f>
        <v>Chronic respiratory diseases</v>
      </c>
      <c r="O7263">
        <v>7262</v>
      </c>
    </row>
    <row r="7264" spans="1:15" ht="15.75" customHeight="1">
      <c r="A7264" s="28" t="s">
        <v>21442</v>
      </c>
      <c r="B7264" s="28">
        <v>44563</v>
      </c>
      <c r="C7264" s="28">
        <v>22</v>
      </c>
      <c r="D7264" s="28">
        <v>3</v>
      </c>
      <c r="E7264" s="28">
        <v>2021</v>
      </c>
      <c r="F7264" s="28" t="s">
        <v>455</v>
      </c>
      <c r="G7264" s="28">
        <v>3</v>
      </c>
      <c r="H7264" s="28" t="s">
        <v>293</v>
      </c>
      <c r="I7264" s="28">
        <v>3</v>
      </c>
      <c r="J7264" s="28">
        <v>8.0813261249008296E-7</v>
      </c>
      <c r="K7264" s="28">
        <v>6.1447800237129799E-7</v>
      </c>
      <c r="L7264" s="28">
        <v>1.0072963244380599E-6</v>
      </c>
      <c r="M7264" t="str">
        <f>VLOOKUP(Table_3[[#This Row],[cause_name]],ref_causegroups!A:B,2,FALSE)</f>
        <v>Neurological disorders</v>
      </c>
      <c r="O7264">
        <v>7263</v>
      </c>
    </row>
    <row r="7265" spans="1:15" ht="15.75" customHeight="1">
      <c r="A7265" s="28" t="s">
        <v>21442</v>
      </c>
      <c r="B7265" s="28">
        <v>44563</v>
      </c>
      <c r="C7265" s="28">
        <v>22</v>
      </c>
      <c r="D7265" s="28">
        <v>3</v>
      </c>
      <c r="E7265" s="28">
        <v>2021</v>
      </c>
      <c r="F7265" s="28" t="s">
        <v>459</v>
      </c>
      <c r="G7265" s="28">
        <v>3</v>
      </c>
      <c r="H7265" s="28" t="s">
        <v>293</v>
      </c>
      <c r="I7265" s="28">
        <v>3</v>
      </c>
      <c r="J7265" s="28">
        <v>4.5330760509589098E-7</v>
      </c>
      <c r="K7265" s="28">
        <v>3.2447065395337601E-7</v>
      </c>
      <c r="L7265" s="28">
        <v>5.95167976635647E-7</v>
      </c>
      <c r="M7265" t="str">
        <f>VLOOKUP(Table_3[[#This Row],[cause_name]],ref_causegroups!A:B,2,FALSE)</f>
        <v>Neoplasms</v>
      </c>
      <c r="O7265">
        <v>7264</v>
      </c>
    </row>
    <row r="7266" spans="1:15" ht="15.75" customHeight="1">
      <c r="A7266" s="28" t="s">
        <v>21442</v>
      </c>
      <c r="B7266" s="28">
        <v>44563</v>
      </c>
      <c r="C7266" s="28">
        <v>22</v>
      </c>
      <c r="D7266" s="28">
        <v>3</v>
      </c>
      <c r="E7266" s="28">
        <v>2021</v>
      </c>
      <c r="F7266" s="28" t="s">
        <v>462</v>
      </c>
      <c r="G7266" s="28">
        <v>3</v>
      </c>
      <c r="H7266" s="28" t="s">
        <v>293</v>
      </c>
      <c r="I7266" s="28">
        <v>3</v>
      </c>
      <c r="J7266" s="28">
        <v>2.6324665851286699E-7</v>
      </c>
      <c r="K7266" s="28">
        <v>1.82949039010125E-7</v>
      </c>
      <c r="L7266" s="28">
        <v>3.6985883476416799E-7</v>
      </c>
      <c r="M7266" t="str">
        <f>VLOOKUP(Table_3[[#This Row],[cause_name]],ref_causegroups!A:B,2,FALSE)</f>
        <v>Neoplasms</v>
      </c>
      <c r="O7266">
        <v>7265</v>
      </c>
    </row>
    <row r="7267" spans="1:15" ht="15.75" customHeight="1">
      <c r="A7267" s="28" t="s">
        <v>21442</v>
      </c>
      <c r="B7267" s="28">
        <v>44563</v>
      </c>
      <c r="C7267" s="28">
        <v>22</v>
      </c>
      <c r="D7267" s="28">
        <v>3</v>
      </c>
      <c r="E7267" s="28">
        <v>2021</v>
      </c>
      <c r="F7267" s="28" t="s">
        <v>319</v>
      </c>
      <c r="G7267" s="28">
        <v>3</v>
      </c>
      <c r="H7267" s="28" t="s">
        <v>293</v>
      </c>
      <c r="I7267" s="28">
        <v>3</v>
      </c>
      <c r="J7267" s="28">
        <v>1.6795235925861099E-7</v>
      </c>
      <c r="K7267" s="28">
        <v>9.1425654247137999E-8</v>
      </c>
      <c r="L7267" s="28">
        <v>2.1150293551269201E-7</v>
      </c>
      <c r="M7267" t="str">
        <f>VLOOKUP(Table_3[[#This Row],[cause_name]],ref_causegroups!A:B,2,FALSE)</f>
        <v>Neoplasms</v>
      </c>
      <c r="O7267">
        <v>7266</v>
      </c>
    </row>
    <row r="7268" spans="1:15" ht="15.75" customHeight="1">
      <c r="A7268" s="28" t="s">
        <v>21442</v>
      </c>
      <c r="B7268" s="28">
        <v>44563</v>
      </c>
      <c r="C7268" s="28">
        <v>22</v>
      </c>
      <c r="D7268" s="28">
        <v>3</v>
      </c>
      <c r="E7268" s="28">
        <v>2021</v>
      </c>
      <c r="F7268" s="28" t="s">
        <v>466</v>
      </c>
      <c r="G7268" s="28">
        <v>3</v>
      </c>
      <c r="H7268" s="28" t="s">
        <v>293</v>
      </c>
      <c r="I7268" s="28">
        <v>3</v>
      </c>
      <c r="J7268" s="28">
        <v>5.75983085305242E-8</v>
      </c>
      <c r="K7268" s="28">
        <v>2.7399706175379101E-8</v>
      </c>
      <c r="L7268" s="28">
        <v>7.5798327100470399E-8</v>
      </c>
      <c r="M7268" t="str">
        <f>VLOOKUP(Table_3[[#This Row],[cause_name]],ref_causegroups!A:B,2,FALSE)</f>
        <v>Neoplasms</v>
      </c>
      <c r="O7268">
        <v>7267</v>
      </c>
    </row>
    <row r="7269" spans="1:15" ht="15.75" customHeight="1">
      <c r="A7269" s="28" t="s">
        <v>21442</v>
      </c>
      <c r="B7269" s="28">
        <v>44563</v>
      </c>
      <c r="C7269" s="28">
        <v>22</v>
      </c>
      <c r="D7269" s="28">
        <v>3</v>
      </c>
      <c r="E7269" s="28">
        <v>2021</v>
      </c>
      <c r="F7269" s="28" t="s">
        <v>470</v>
      </c>
      <c r="G7269" s="28">
        <v>3</v>
      </c>
      <c r="H7269" s="28" t="s">
        <v>293</v>
      </c>
      <c r="I7269" s="28">
        <v>3</v>
      </c>
      <c r="J7269" s="28">
        <v>3.16446639706004E-4</v>
      </c>
      <c r="K7269" s="28">
        <v>2.1365348724314401E-4</v>
      </c>
      <c r="L7269" s="28">
        <v>4.5028243085408102E-4</v>
      </c>
      <c r="M7269" t="str">
        <f>VLOOKUP(Table_3[[#This Row],[cause_name]],ref_causegroups!A:B,2,FALSE)</f>
        <v>Maternal and neonatal disorders</v>
      </c>
      <c r="O7269">
        <v>7268</v>
      </c>
    </row>
    <row r="7270" spans="1:15" ht="15.75" customHeight="1">
      <c r="A7270" s="28" t="s">
        <v>21442</v>
      </c>
      <c r="B7270" s="28">
        <v>44563</v>
      </c>
      <c r="C7270" s="28">
        <v>22</v>
      </c>
      <c r="D7270" s="28">
        <v>3</v>
      </c>
      <c r="E7270" s="28">
        <v>2021</v>
      </c>
      <c r="F7270" s="28" t="s">
        <v>320</v>
      </c>
      <c r="G7270" s="28">
        <v>3</v>
      </c>
      <c r="H7270" s="28" t="s">
        <v>293</v>
      </c>
      <c r="I7270" s="28">
        <v>3</v>
      </c>
      <c r="J7270" s="28">
        <v>7.1570437109313199E-9</v>
      </c>
      <c r="K7270" s="28">
        <v>3.8203726456919103E-9</v>
      </c>
      <c r="L7270" s="28">
        <v>1.08680308132006E-8</v>
      </c>
      <c r="M7270" t="str">
        <f>VLOOKUP(Table_3[[#This Row],[cause_name]],ref_causegroups!A:B,2,FALSE)</f>
        <v>Other non-communicable diseases</v>
      </c>
      <c r="O7270">
        <v>7269</v>
      </c>
    </row>
    <row r="7271" spans="1:15" ht="15.75" customHeight="1">
      <c r="A7271" s="28" t="s">
        <v>21442</v>
      </c>
      <c r="B7271" s="28">
        <v>44563</v>
      </c>
      <c r="C7271" s="28">
        <v>22</v>
      </c>
      <c r="D7271" s="28">
        <v>3</v>
      </c>
      <c r="E7271" s="28">
        <v>2021</v>
      </c>
      <c r="F7271" s="28" t="s">
        <v>474</v>
      </c>
      <c r="G7271" s="28">
        <v>3</v>
      </c>
      <c r="H7271" s="28" t="s">
        <v>293</v>
      </c>
      <c r="I7271" s="28">
        <v>3</v>
      </c>
      <c r="J7271" s="28">
        <v>1.0117743943199201E-5</v>
      </c>
      <c r="K7271" s="28">
        <v>6.3923580775017301E-6</v>
      </c>
      <c r="L7271" s="28">
        <v>1.5375864566849201E-5</v>
      </c>
      <c r="M7271" t="str">
        <f>VLOOKUP(Table_3[[#This Row],[cause_name]],ref_causegroups!A:B,2,FALSE)</f>
        <v>Other non-communicable diseases</v>
      </c>
      <c r="O7271">
        <v>7270</v>
      </c>
    </row>
    <row r="7272" spans="1:15" ht="15.75" customHeight="1">
      <c r="A7272" s="28" t="s">
        <v>21442</v>
      </c>
      <c r="B7272" s="28">
        <v>44563</v>
      </c>
      <c r="C7272" s="28">
        <v>22</v>
      </c>
      <c r="D7272" s="28">
        <v>3</v>
      </c>
      <c r="E7272" s="28">
        <v>2021</v>
      </c>
      <c r="F7272" s="28" t="s">
        <v>321</v>
      </c>
      <c r="G7272" s="28">
        <v>3</v>
      </c>
      <c r="H7272" s="28" t="s">
        <v>293</v>
      </c>
      <c r="I7272" s="28">
        <v>3</v>
      </c>
      <c r="J7272" s="28">
        <v>4.1410239219403501E-5</v>
      </c>
      <c r="K7272" s="28">
        <v>2.6084801025886402E-5</v>
      </c>
      <c r="L7272" s="28">
        <v>6.1325554877025403E-5</v>
      </c>
      <c r="M7272" t="str">
        <f>VLOOKUP(Table_3[[#This Row],[cause_name]],ref_causegroups!A:B,2,FALSE)</f>
        <v>Diabetes and kidney diseases</v>
      </c>
      <c r="O7272">
        <v>7271</v>
      </c>
    </row>
    <row r="7273" spans="1:15" ht="15.75" customHeight="1">
      <c r="A7273" s="28" t="s">
        <v>21442</v>
      </c>
      <c r="B7273" s="28">
        <v>44563</v>
      </c>
      <c r="C7273" s="28">
        <v>22</v>
      </c>
      <c r="D7273" s="28">
        <v>3</v>
      </c>
      <c r="E7273" s="28">
        <v>2021</v>
      </c>
      <c r="F7273" s="28" t="s">
        <v>478</v>
      </c>
      <c r="G7273" s="28">
        <v>3</v>
      </c>
      <c r="H7273" s="28" t="s">
        <v>293</v>
      </c>
      <c r="I7273" s="28">
        <v>3</v>
      </c>
      <c r="J7273" s="28">
        <v>6.3010251171847205E-5</v>
      </c>
      <c r="K7273" s="28">
        <v>4.9618368415254099E-5</v>
      </c>
      <c r="L7273" s="28">
        <v>8.3341633063123096E-5</v>
      </c>
      <c r="M7273" t="str">
        <f>VLOOKUP(Table_3[[#This Row],[cause_name]],ref_causegroups!A:B,2,FALSE)</f>
        <v>Diabetes and kidney diseases</v>
      </c>
      <c r="O7273">
        <v>7272</v>
      </c>
    </row>
    <row r="7274" spans="1:15" ht="15.75" customHeight="1">
      <c r="A7274" s="28" t="s">
        <v>21442</v>
      </c>
      <c r="B7274" s="28">
        <v>44563</v>
      </c>
      <c r="C7274" s="28">
        <v>22</v>
      </c>
      <c r="D7274" s="28">
        <v>3</v>
      </c>
      <c r="E7274" s="28">
        <v>2021</v>
      </c>
      <c r="F7274" s="28" t="s">
        <v>482</v>
      </c>
      <c r="G7274" s="28">
        <v>3</v>
      </c>
      <c r="H7274" s="28" t="s">
        <v>293</v>
      </c>
      <c r="I7274" s="28">
        <v>3</v>
      </c>
      <c r="J7274" s="28">
        <v>9.6887938366889694E-5</v>
      </c>
      <c r="K7274" s="28">
        <v>7.0029438100563398E-5</v>
      </c>
      <c r="L7274" s="28">
        <v>1.2465549636586301E-4</v>
      </c>
      <c r="M7274" t="str">
        <f>VLOOKUP(Table_3[[#This Row],[cause_name]],ref_causegroups!A:B,2,FALSE)</f>
        <v>Diabetes and kidney diseases</v>
      </c>
      <c r="O7274">
        <v>7273</v>
      </c>
    </row>
    <row r="7275" spans="1:15" ht="15.75" customHeight="1">
      <c r="A7275" s="28" t="s">
        <v>21442</v>
      </c>
      <c r="B7275" s="28">
        <v>44563</v>
      </c>
      <c r="C7275" s="28">
        <v>22</v>
      </c>
      <c r="D7275" s="28">
        <v>3</v>
      </c>
      <c r="E7275" s="28">
        <v>2021</v>
      </c>
      <c r="F7275" s="28" t="s">
        <v>486</v>
      </c>
      <c r="G7275" s="28">
        <v>3</v>
      </c>
      <c r="H7275" s="28" t="s">
        <v>293</v>
      </c>
      <c r="I7275" s="28">
        <v>3</v>
      </c>
      <c r="J7275" s="28">
        <v>9.8201538892122308E-7</v>
      </c>
      <c r="K7275" s="28">
        <v>4.5945484108390601E-7</v>
      </c>
      <c r="L7275" s="28">
        <v>1.77010582913554E-6</v>
      </c>
      <c r="M7275" t="str">
        <f>VLOOKUP(Table_3[[#This Row],[cause_name]],ref_causegroups!A:B,2,FALSE)</f>
        <v>Neglected tropical diseases and malaria</v>
      </c>
      <c r="O7275">
        <v>7274</v>
      </c>
    </row>
    <row r="7276" spans="1:15" ht="15.75" customHeight="1">
      <c r="A7276" s="28" t="s">
        <v>21442</v>
      </c>
      <c r="B7276" s="28">
        <v>44563</v>
      </c>
      <c r="C7276" s="28">
        <v>22</v>
      </c>
      <c r="D7276" s="28">
        <v>3</v>
      </c>
      <c r="E7276" s="28">
        <v>2021</v>
      </c>
      <c r="F7276" s="28" t="s">
        <v>490</v>
      </c>
      <c r="G7276" s="28">
        <v>3</v>
      </c>
      <c r="H7276" s="28" t="s">
        <v>293</v>
      </c>
      <c r="I7276" s="28">
        <v>3</v>
      </c>
      <c r="J7276" s="28">
        <v>8.26579773921461E-8</v>
      </c>
      <c r="K7276" s="28">
        <v>4.4189962529050699E-8</v>
      </c>
      <c r="L7276" s="28">
        <v>1.1449657833239401E-7</v>
      </c>
      <c r="M7276" t="str">
        <f>VLOOKUP(Table_3[[#This Row],[cause_name]],ref_causegroups!A:B,2,FALSE)</f>
        <v>Neoplasms</v>
      </c>
      <c r="O7276">
        <v>7275</v>
      </c>
    </row>
    <row r="7277" spans="1:15" ht="15.75" customHeight="1">
      <c r="A7277" s="28" t="s">
        <v>21442</v>
      </c>
      <c r="B7277" s="28">
        <v>44563</v>
      </c>
      <c r="C7277" s="28">
        <v>22</v>
      </c>
      <c r="D7277" s="28">
        <v>3</v>
      </c>
      <c r="E7277" s="28">
        <v>2021</v>
      </c>
      <c r="F7277" s="28" t="s">
        <v>497</v>
      </c>
      <c r="G7277" s="28">
        <v>3</v>
      </c>
      <c r="H7277" s="28" t="s">
        <v>293</v>
      </c>
      <c r="I7277" s="28">
        <v>3</v>
      </c>
      <c r="J7277" s="28">
        <v>2.137131012565E-5</v>
      </c>
      <c r="K7277" s="28">
        <v>1.0877982130721699E-5</v>
      </c>
      <c r="L7277" s="28">
        <v>3.4383981842659401E-5</v>
      </c>
      <c r="M7277" t="str">
        <f>VLOOKUP(Table_3[[#This Row],[cause_name]],ref_causegroups!A:B,2,FALSE)</f>
        <v>Other non-communicable diseases</v>
      </c>
      <c r="O7277">
        <v>7276</v>
      </c>
    </row>
    <row r="7278" spans="1:15" ht="15.75" customHeight="1">
      <c r="A7278" s="28" t="s">
        <v>21442</v>
      </c>
      <c r="B7278" s="28">
        <v>44563</v>
      </c>
      <c r="C7278" s="28">
        <v>22</v>
      </c>
      <c r="D7278" s="28">
        <v>3</v>
      </c>
      <c r="E7278" s="28">
        <v>2021</v>
      </c>
      <c r="F7278" s="28" t="s">
        <v>322</v>
      </c>
      <c r="G7278" s="28">
        <v>3</v>
      </c>
      <c r="H7278" s="28" t="s">
        <v>293</v>
      </c>
      <c r="I7278" s="28">
        <v>3</v>
      </c>
      <c r="J7278" s="28">
        <v>3.2625195907661398E-6</v>
      </c>
      <c r="K7278" s="28">
        <v>2.4809976132171201E-6</v>
      </c>
      <c r="L7278" s="28">
        <v>4.1446369056429798E-6</v>
      </c>
      <c r="M7278" t="str">
        <f>VLOOKUP(Table_3[[#This Row],[cause_name]],ref_causegroups!A:B,2,FALSE)</f>
        <v>HIV/AIDS and sexually transmitted infections</v>
      </c>
      <c r="O7278">
        <v>7277</v>
      </c>
    </row>
    <row r="7279" spans="1:15" ht="15.75" customHeight="1">
      <c r="A7279" s="28" t="s">
        <v>21442</v>
      </c>
      <c r="B7279" s="28">
        <v>44563</v>
      </c>
      <c r="C7279" s="28">
        <v>22</v>
      </c>
      <c r="D7279" s="28">
        <v>3</v>
      </c>
      <c r="E7279" s="28">
        <v>2021</v>
      </c>
      <c r="F7279" s="28" t="s">
        <v>500</v>
      </c>
      <c r="G7279" s="28">
        <v>3</v>
      </c>
      <c r="H7279" s="28" t="s">
        <v>293</v>
      </c>
      <c r="I7279" s="28">
        <v>3</v>
      </c>
      <c r="J7279" s="28">
        <v>8.5411495732408698E-4</v>
      </c>
      <c r="K7279" s="28">
        <v>5.8671221851980802E-4</v>
      </c>
      <c r="L7279" s="28">
        <v>1.33054050369469E-3</v>
      </c>
      <c r="M7279" t="str">
        <f>VLOOKUP(Table_3[[#This Row],[cause_name]],ref_causegroups!A:B,2,FALSE)</f>
        <v>HIV/AIDS and sexually transmitted infections</v>
      </c>
      <c r="O7279">
        <v>7278</v>
      </c>
    </row>
    <row r="7280" spans="1:15" ht="15.75" customHeight="1">
      <c r="A7280" s="28" t="s">
        <v>21442</v>
      </c>
      <c r="B7280" s="28">
        <v>44563</v>
      </c>
      <c r="C7280" s="28">
        <v>22</v>
      </c>
      <c r="D7280" s="28">
        <v>3</v>
      </c>
      <c r="E7280" s="28">
        <v>2021</v>
      </c>
      <c r="F7280" s="28" t="s">
        <v>504</v>
      </c>
      <c r="G7280" s="28">
        <v>3</v>
      </c>
      <c r="H7280" s="28" t="s">
        <v>293</v>
      </c>
      <c r="I7280" s="28">
        <v>3</v>
      </c>
      <c r="J7280" s="28">
        <v>6.5856347389151598E-5</v>
      </c>
      <c r="K7280" s="28">
        <v>6.0475580487919099E-5</v>
      </c>
      <c r="L7280" s="28">
        <v>7.2159424015693499E-5</v>
      </c>
      <c r="M7280" t="str">
        <f>VLOOKUP(Table_3[[#This Row],[cause_name]],ref_causegroups!A:B,2,FALSE)</f>
        <v>Cardiovascular diseases</v>
      </c>
      <c r="O7280">
        <v>7279</v>
      </c>
    </row>
    <row r="7281" spans="1:15" ht="15.75" customHeight="1">
      <c r="A7281" s="28" t="s">
        <v>21442</v>
      </c>
      <c r="B7281" s="28">
        <v>44563</v>
      </c>
      <c r="C7281" s="28">
        <v>22</v>
      </c>
      <c r="D7281" s="28">
        <v>3</v>
      </c>
      <c r="E7281" s="28">
        <v>2021</v>
      </c>
      <c r="F7281" s="28" t="s">
        <v>508</v>
      </c>
      <c r="G7281" s="28">
        <v>3</v>
      </c>
      <c r="H7281" s="28" t="s">
        <v>293</v>
      </c>
      <c r="I7281" s="28">
        <v>3</v>
      </c>
      <c r="J7281" s="28">
        <v>1.21440147776147E-5</v>
      </c>
      <c r="K7281" s="28">
        <v>6.8055130067274296E-6</v>
      </c>
      <c r="L7281" s="28">
        <v>2.0621579740077601E-5</v>
      </c>
      <c r="M7281" t="str">
        <f>VLOOKUP(Table_3[[#This Row],[cause_name]],ref_causegroups!A:B,2,FALSE)</f>
        <v>Diabetes and kidney diseases</v>
      </c>
      <c r="O7281">
        <v>7280</v>
      </c>
    </row>
    <row r="7282" spans="1:15" ht="15.75" customHeight="1">
      <c r="A7282" s="28" t="s">
        <v>21442</v>
      </c>
      <c r="B7282" s="28">
        <v>44563</v>
      </c>
      <c r="C7282" s="28">
        <v>22</v>
      </c>
      <c r="D7282" s="28">
        <v>3</v>
      </c>
      <c r="E7282" s="28">
        <v>2021</v>
      </c>
      <c r="F7282" s="28" t="s">
        <v>323</v>
      </c>
      <c r="G7282" s="28">
        <v>3</v>
      </c>
      <c r="H7282" s="28" t="s">
        <v>293</v>
      </c>
      <c r="I7282" s="28">
        <v>3</v>
      </c>
      <c r="J7282" s="28">
        <v>3.5827011661027701E-5</v>
      </c>
      <c r="K7282" s="28">
        <v>2.7210788272540899E-5</v>
      </c>
      <c r="L7282" s="28">
        <v>4.7713126794042498E-5</v>
      </c>
      <c r="M7282" t="str">
        <f>VLOOKUP(Table_3[[#This Row],[cause_name]],ref_causegroups!A:B,2,FALSE)</f>
        <v>Diabetes and kidney diseases</v>
      </c>
      <c r="O7282">
        <v>7281</v>
      </c>
    </row>
    <row r="7283" spans="1:15" ht="15.75" customHeight="1">
      <c r="A7283" s="28" t="s">
        <v>21442</v>
      </c>
      <c r="B7283" s="28">
        <v>44563</v>
      </c>
      <c r="C7283" s="28">
        <v>22</v>
      </c>
      <c r="D7283" s="28">
        <v>3</v>
      </c>
      <c r="E7283" s="28">
        <v>2021</v>
      </c>
      <c r="F7283" s="28" t="s">
        <v>324</v>
      </c>
      <c r="G7283" s="28">
        <v>3</v>
      </c>
      <c r="H7283" s="28" t="s">
        <v>293</v>
      </c>
      <c r="I7283" s="28">
        <v>3</v>
      </c>
      <c r="J7283" s="28">
        <v>2.84908739147981E-7</v>
      </c>
      <c r="K7283" s="28">
        <v>2.1495068998583101E-7</v>
      </c>
      <c r="L7283" s="28">
        <v>3.7314443094863401E-7</v>
      </c>
      <c r="M7283" t="str">
        <f>VLOOKUP(Table_3[[#This Row],[cause_name]],ref_causegroups!A:B,2,FALSE)</f>
        <v>Neoplasms</v>
      </c>
      <c r="O7283">
        <v>7282</v>
      </c>
    </row>
    <row r="7284" spans="1:15" ht="15.75" customHeight="1">
      <c r="A7284" s="28" t="s">
        <v>21442</v>
      </c>
      <c r="B7284" s="28">
        <v>44563</v>
      </c>
      <c r="C7284" s="28">
        <v>22</v>
      </c>
      <c r="D7284" s="28">
        <v>3</v>
      </c>
      <c r="E7284" s="28">
        <v>2021</v>
      </c>
      <c r="F7284" s="28" t="s">
        <v>511</v>
      </c>
      <c r="G7284" s="28">
        <v>3</v>
      </c>
      <c r="H7284" s="28" t="s">
        <v>293</v>
      </c>
      <c r="I7284" s="28">
        <v>3</v>
      </c>
      <c r="J7284" s="28">
        <v>9.9410670393219195E-7</v>
      </c>
      <c r="K7284" s="28">
        <v>7.5249647127556597E-7</v>
      </c>
      <c r="L7284" s="28">
        <v>1.2239533839108499E-6</v>
      </c>
      <c r="M7284" t="str">
        <f>VLOOKUP(Table_3[[#This Row],[cause_name]],ref_causegroups!A:B,2,FALSE)</f>
        <v>Neoplasms</v>
      </c>
      <c r="O7284">
        <v>7283</v>
      </c>
    </row>
    <row r="7285" spans="1:15" ht="15.75" customHeight="1">
      <c r="A7285" s="28" t="s">
        <v>21442</v>
      </c>
      <c r="B7285" s="28">
        <v>44563</v>
      </c>
      <c r="C7285" s="28">
        <v>22</v>
      </c>
      <c r="D7285" s="28">
        <v>3</v>
      </c>
      <c r="E7285" s="28">
        <v>2021</v>
      </c>
      <c r="F7285" s="28" t="s">
        <v>519</v>
      </c>
      <c r="G7285" s="28">
        <v>3</v>
      </c>
      <c r="H7285" s="28" t="s">
        <v>293</v>
      </c>
      <c r="I7285" s="28">
        <v>3</v>
      </c>
      <c r="J7285" s="28">
        <v>6.5756862996630401E-8</v>
      </c>
      <c r="K7285" s="28">
        <v>3.8787294673967999E-8</v>
      </c>
      <c r="L7285" s="28">
        <v>8.8110319340173096E-8</v>
      </c>
      <c r="M7285" t="str">
        <f>VLOOKUP(Table_3[[#This Row],[cause_name]],ref_causegroups!A:B,2,FALSE)</f>
        <v>Neoplasms</v>
      </c>
      <c r="O7285">
        <v>7284</v>
      </c>
    </row>
    <row r="7286" spans="1:15" ht="15.75" customHeight="1">
      <c r="A7286" s="28" t="s">
        <v>21442</v>
      </c>
      <c r="B7286" s="28">
        <v>44563</v>
      </c>
      <c r="C7286" s="28">
        <v>22</v>
      </c>
      <c r="D7286" s="28">
        <v>3</v>
      </c>
      <c r="E7286" s="28">
        <v>2021</v>
      </c>
      <c r="F7286" s="28" t="s">
        <v>523</v>
      </c>
      <c r="G7286" s="28">
        <v>3</v>
      </c>
      <c r="H7286" s="28" t="s">
        <v>293</v>
      </c>
      <c r="I7286" s="28">
        <v>3</v>
      </c>
      <c r="J7286" s="28">
        <v>1.5567711106588799E-6</v>
      </c>
      <c r="K7286" s="28">
        <v>1.3503544707154199E-6</v>
      </c>
      <c r="L7286" s="28">
        <v>1.8255218406621099E-6</v>
      </c>
      <c r="M7286" t="str">
        <f>VLOOKUP(Table_3[[#This Row],[cause_name]],ref_causegroups!A:B,2,FALSE)</f>
        <v>Neoplasms</v>
      </c>
      <c r="O7286">
        <v>7285</v>
      </c>
    </row>
    <row r="7287" spans="1:15" ht="15.75" customHeight="1">
      <c r="A7287" s="28" t="s">
        <v>21442</v>
      </c>
      <c r="B7287" s="28">
        <v>44563</v>
      </c>
      <c r="C7287" s="28">
        <v>22</v>
      </c>
      <c r="D7287" s="28">
        <v>3</v>
      </c>
      <c r="E7287" s="28">
        <v>2021</v>
      </c>
      <c r="F7287" s="28" t="s">
        <v>291</v>
      </c>
      <c r="G7287" s="28">
        <v>3</v>
      </c>
      <c r="H7287" s="28" t="s">
        <v>293</v>
      </c>
      <c r="I7287" s="28">
        <v>3</v>
      </c>
      <c r="J7287" s="28">
        <v>1.7777911904268499E-8</v>
      </c>
      <c r="K7287" s="28">
        <v>2.46550725069966E-9</v>
      </c>
      <c r="L7287" s="28">
        <v>8.2986895268682097E-8</v>
      </c>
      <c r="M7287" t="str">
        <f>VLOOKUP(Table_3[[#This Row],[cause_name]],ref_causegroups!A:B,2,FALSE)</f>
        <v>Neoplasms</v>
      </c>
      <c r="O7287">
        <v>7286</v>
      </c>
    </row>
    <row r="7288" spans="1:15" ht="15.75" customHeight="1">
      <c r="A7288" s="28" t="s">
        <v>21442</v>
      </c>
      <c r="B7288" s="28">
        <v>44563</v>
      </c>
      <c r="C7288" s="28">
        <v>22</v>
      </c>
      <c r="D7288" s="28">
        <v>3</v>
      </c>
      <c r="E7288" s="28">
        <v>2021</v>
      </c>
      <c r="F7288" s="28" t="s">
        <v>292</v>
      </c>
      <c r="G7288" s="28">
        <v>3</v>
      </c>
      <c r="H7288" s="28" t="s">
        <v>293</v>
      </c>
      <c r="I7288" s="28">
        <v>3</v>
      </c>
      <c r="J7288" s="28">
        <v>1.6577932933960001E-8</v>
      </c>
      <c r="K7288" s="28">
        <v>7.5102535073825792E-9</v>
      </c>
      <c r="L7288" s="28">
        <v>2.7951414459899198E-8</v>
      </c>
      <c r="M7288" t="str">
        <f>VLOOKUP(Table_3[[#This Row],[cause_name]],ref_causegroups!A:B,2,FALSE)</f>
        <v>Neoplasms</v>
      </c>
      <c r="O7288">
        <v>7287</v>
      </c>
    </row>
    <row r="7289" spans="1:15" ht="15.75" customHeight="1">
      <c r="A7289" s="28" t="s">
        <v>21442</v>
      </c>
      <c r="B7289" s="28">
        <v>44563</v>
      </c>
      <c r="C7289" s="28">
        <v>22</v>
      </c>
      <c r="D7289" s="28">
        <v>3</v>
      </c>
      <c r="E7289" s="28">
        <v>2021</v>
      </c>
      <c r="F7289" s="28" t="s">
        <v>533</v>
      </c>
      <c r="G7289" s="28">
        <v>3</v>
      </c>
      <c r="H7289" s="28" t="s">
        <v>293</v>
      </c>
      <c r="I7289" s="28">
        <v>3</v>
      </c>
      <c r="J7289" s="28">
        <v>1.52956379751029E-7</v>
      </c>
      <c r="K7289" s="28">
        <v>1.06989007052988E-7</v>
      </c>
      <c r="L7289" s="28">
        <v>2.4688299505076799E-7</v>
      </c>
      <c r="M7289" t="str">
        <f>VLOOKUP(Table_3[[#This Row],[cause_name]],ref_causegroups!A:B,2,FALSE)</f>
        <v>Neoplasms</v>
      </c>
      <c r="O7289">
        <v>7288</v>
      </c>
    </row>
    <row r="7290" spans="1:15" ht="15.75" customHeight="1">
      <c r="A7290" s="28" t="s">
        <v>21442</v>
      </c>
      <c r="B7290" s="28">
        <v>44563</v>
      </c>
      <c r="C7290" s="28">
        <v>22</v>
      </c>
      <c r="D7290" s="28">
        <v>3</v>
      </c>
      <c r="E7290" s="28">
        <v>2021</v>
      </c>
      <c r="F7290" s="28" t="s">
        <v>537</v>
      </c>
      <c r="G7290" s="28">
        <v>3</v>
      </c>
      <c r="H7290" s="28" t="s">
        <v>293</v>
      </c>
      <c r="I7290" s="28">
        <v>3</v>
      </c>
      <c r="J7290" s="28">
        <v>4.09738073263265E-7</v>
      </c>
      <c r="K7290" s="28">
        <v>3.0398456969295702E-7</v>
      </c>
      <c r="L7290" s="28">
        <v>6.4953490177941098E-7</v>
      </c>
      <c r="M7290" t="str">
        <f>VLOOKUP(Table_3[[#This Row],[cause_name]],ref_causegroups!A:B,2,FALSE)</f>
        <v>Neoplasms</v>
      </c>
      <c r="O7290">
        <v>7289</v>
      </c>
    </row>
    <row r="7291" spans="1:15" ht="15.75" customHeight="1">
      <c r="A7291" s="28" t="s">
        <v>21442</v>
      </c>
      <c r="B7291" s="28">
        <v>44563</v>
      </c>
      <c r="C7291" s="28">
        <v>22</v>
      </c>
      <c r="D7291" s="28">
        <v>3</v>
      </c>
      <c r="E7291" s="28">
        <v>2021</v>
      </c>
      <c r="F7291" s="28" t="s">
        <v>541</v>
      </c>
      <c r="G7291" s="28">
        <v>3</v>
      </c>
      <c r="H7291" s="28" t="s">
        <v>293</v>
      </c>
      <c r="I7291" s="28">
        <v>3</v>
      </c>
      <c r="J7291" s="28">
        <v>3.0155506538883497E-7</v>
      </c>
      <c r="K7291" s="28">
        <v>2.13934053577103E-7</v>
      </c>
      <c r="L7291" s="28">
        <v>4.5954096435615099E-7</v>
      </c>
      <c r="M7291" t="str">
        <f>VLOOKUP(Table_3[[#This Row],[cause_name]],ref_causegroups!A:B,2,FALSE)</f>
        <v>Neoplasms</v>
      </c>
      <c r="O7291">
        <v>7290</v>
      </c>
    </row>
    <row r="7292" spans="1:15" ht="15.75" customHeight="1">
      <c r="A7292" s="28" t="s">
        <v>21442</v>
      </c>
      <c r="B7292" s="28">
        <v>44563</v>
      </c>
      <c r="C7292" s="28">
        <v>22</v>
      </c>
      <c r="D7292" s="28">
        <v>3</v>
      </c>
      <c r="E7292" s="28">
        <v>2021</v>
      </c>
      <c r="F7292" s="28" t="s">
        <v>545</v>
      </c>
      <c r="G7292" s="28">
        <v>3</v>
      </c>
      <c r="H7292" s="28" t="s">
        <v>293</v>
      </c>
      <c r="I7292" s="28">
        <v>3</v>
      </c>
      <c r="J7292" s="28">
        <v>1.9512323727950299E-8</v>
      </c>
      <c r="K7292" s="28">
        <v>1.4210089730868299E-8</v>
      </c>
      <c r="L7292" s="28">
        <v>2.5480468524773099E-8</v>
      </c>
      <c r="M7292" t="str">
        <f>VLOOKUP(Table_3[[#This Row],[cause_name]],ref_causegroups!A:B,2,FALSE)</f>
        <v>Neoplasms</v>
      </c>
      <c r="O7292">
        <v>7291</v>
      </c>
    </row>
    <row r="7293" spans="1:15" ht="15.75" customHeight="1">
      <c r="A7293" s="28" t="s">
        <v>21442</v>
      </c>
      <c r="B7293" s="28">
        <v>44563</v>
      </c>
      <c r="C7293" s="28">
        <v>22</v>
      </c>
      <c r="D7293" s="28">
        <v>3</v>
      </c>
      <c r="E7293" s="28">
        <v>2021</v>
      </c>
      <c r="F7293" s="28" t="s">
        <v>325</v>
      </c>
      <c r="G7293" s="28">
        <v>3</v>
      </c>
      <c r="H7293" s="28" t="s">
        <v>293</v>
      </c>
      <c r="I7293" s="28">
        <v>3</v>
      </c>
      <c r="J7293" s="28">
        <v>1.5937781219803799E-5</v>
      </c>
      <c r="K7293" s="28">
        <v>9.1600880347422298E-6</v>
      </c>
      <c r="L7293" s="28">
        <v>2.36340013045571E-5</v>
      </c>
      <c r="M7293" t="str">
        <f>VLOOKUP(Table_3[[#This Row],[cause_name]],ref_causegroups!A:B,2,FALSE)</f>
        <v>Other non-communicable diseases</v>
      </c>
      <c r="O7293">
        <v>7292</v>
      </c>
    </row>
    <row r="7294" spans="1:15" ht="15.75" customHeight="1">
      <c r="A7294" s="28" t="s">
        <v>21442</v>
      </c>
      <c r="B7294" s="28">
        <v>44563</v>
      </c>
      <c r="C7294" s="28">
        <v>22</v>
      </c>
      <c r="D7294" s="28">
        <v>3</v>
      </c>
      <c r="E7294" s="28">
        <v>2021</v>
      </c>
      <c r="F7294" s="28" t="s">
        <v>326</v>
      </c>
      <c r="G7294" s="28">
        <v>3</v>
      </c>
      <c r="H7294" s="28" t="s">
        <v>293</v>
      </c>
      <c r="I7294" s="28">
        <v>3</v>
      </c>
      <c r="J7294" s="28">
        <v>2.83400515698656E-6</v>
      </c>
      <c r="K7294" s="28">
        <v>2.0198309349975298E-6</v>
      </c>
      <c r="L7294" s="28">
        <v>3.8096311593370598E-6</v>
      </c>
      <c r="M7294" t="str">
        <f>VLOOKUP(Table_3[[#This Row],[cause_name]],ref_causegroups!A:B,2,FALSE)</f>
        <v>Substance use disorders</v>
      </c>
      <c r="O7294">
        <v>7293</v>
      </c>
    </row>
    <row r="7295" spans="1:15" ht="15.75" customHeight="1">
      <c r="A7295" s="28" t="s">
        <v>21442</v>
      </c>
      <c r="B7295" s="28">
        <v>44563</v>
      </c>
      <c r="C7295" s="28">
        <v>22</v>
      </c>
      <c r="D7295" s="28">
        <v>3</v>
      </c>
      <c r="E7295" s="28">
        <v>2021</v>
      </c>
      <c r="F7295" s="28" t="s">
        <v>327</v>
      </c>
      <c r="G7295" s="28">
        <v>3</v>
      </c>
      <c r="H7295" s="28" t="s">
        <v>293</v>
      </c>
      <c r="I7295" s="28">
        <v>3</v>
      </c>
      <c r="J7295" s="28">
        <v>6.3648228568052297E-6</v>
      </c>
      <c r="K7295" s="28">
        <v>4.5951418283245898E-6</v>
      </c>
      <c r="L7295" s="28">
        <v>8.8314438515891993E-6</v>
      </c>
      <c r="M7295" t="str">
        <f>VLOOKUP(Table_3[[#This Row],[cause_name]],ref_causegroups!A:B,2,FALSE)</f>
        <v>Substance use disorders</v>
      </c>
      <c r="O7295">
        <v>7294</v>
      </c>
    </row>
    <row r="7296" spans="1:15" ht="15.75" customHeight="1">
      <c r="A7296" s="28" t="s">
        <v>21442</v>
      </c>
      <c r="B7296" s="28">
        <v>44563</v>
      </c>
      <c r="C7296" s="28">
        <v>22</v>
      </c>
      <c r="D7296" s="28">
        <v>3</v>
      </c>
      <c r="E7296" s="28">
        <v>2021</v>
      </c>
      <c r="F7296" s="28" t="s">
        <v>549</v>
      </c>
      <c r="G7296" s="28">
        <v>3</v>
      </c>
      <c r="H7296" s="28" t="s">
        <v>293</v>
      </c>
      <c r="I7296" s="28">
        <v>3</v>
      </c>
      <c r="J7296" s="28">
        <v>3.0876232834316301E-4</v>
      </c>
      <c r="K7296" s="28">
        <v>2.44554868891909E-5</v>
      </c>
      <c r="L7296" s="28">
        <v>1.2502284200991999E-3</v>
      </c>
      <c r="M7296" t="str">
        <f>VLOOKUP(Table_3[[#This Row],[cause_name]],ref_causegroups!A:B,2,FALSE)</f>
        <v>Respiratory infections and tuberculosis</v>
      </c>
      <c r="O7296">
        <v>7295</v>
      </c>
    </row>
    <row r="7297" spans="1:15" ht="15.75" customHeight="1">
      <c r="A7297" s="28" t="s">
        <v>21442</v>
      </c>
      <c r="B7297" s="28">
        <v>44563</v>
      </c>
      <c r="C7297" s="28">
        <v>22</v>
      </c>
      <c r="D7297" s="28">
        <v>3</v>
      </c>
      <c r="E7297" s="28">
        <v>2021</v>
      </c>
      <c r="F7297" s="28" t="s">
        <v>281</v>
      </c>
      <c r="G7297" s="28">
        <v>3</v>
      </c>
      <c r="H7297" s="28" t="s">
        <v>293</v>
      </c>
      <c r="I7297" s="28">
        <v>3</v>
      </c>
      <c r="J7297" s="28">
        <v>6.9830347587451696E-6</v>
      </c>
      <c r="K7297" s="28">
        <v>5.6432701474315896E-6</v>
      </c>
      <c r="L7297" s="28">
        <v>8.0694796152814401E-6</v>
      </c>
      <c r="M7297" t="str">
        <f>VLOOKUP(Table_3[[#This Row],[cause_name]],ref_causegroups!A:B,2,FALSE)</f>
        <v>Neoplasms</v>
      </c>
      <c r="O7297">
        <v>7296</v>
      </c>
    </row>
    <row r="7298" spans="1:15" ht="15.75" customHeight="1">
      <c r="A7298" s="28" t="s">
        <v>21442</v>
      </c>
      <c r="B7298" s="28">
        <v>44563</v>
      </c>
      <c r="C7298" s="28">
        <v>22</v>
      </c>
      <c r="D7298" s="28">
        <v>3</v>
      </c>
      <c r="E7298" s="28">
        <v>2021</v>
      </c>
      <c r="F7298" s="28" t="s">
        <v>282</v>
      </c>
      <c r="G7298" s="28">
        <v>3</v>
      </c>
      <c r="H7298" s="28" t="s">
        <v>293</v>
      </c>
      <c r="I7298" s="28">
        <v>3</v>
      </c>
      <c r="J7298" s="28">
        <v>5.1419361123828699E-7</v>
      </c>
      <c r="K7298" s="28">
        <v>4.15466885758169E-7</v>
      </c>
      <c r="L7298" s="28">
        <v>6.07337396241923E-7</v>
      </c>
      <c r="M7298" t="str">
        <f>VLOOKUP(Table_3[[#This Row],[cause_name]],ref_causegroups!A:B,2,FALSE)</f>
        <v>Neoplasms</v>
      </c>
      <c r="O7298">
        <v>7297</v>
      </c>
    </row>
    <row r="7299" spans="1:15" ht="15.75" customHeight="1">
      <c r="A7299" s="28" t="s">
        <v>21442</v>
      </c>
      <c r="B7299" s="28">
        <v>44563</v>
      </c>
      <c r="C7299" s="28">
        <v>22</v>
      </c>
      <c r="D7299" s="28">
        <v>3</v>
      </c>
      <c r="E7299" s="28">
        <v>2021</v>
      </c>
      <c r="F7299" s="28" t="s">
        <v>283</v>
      </c>
      <c r="G7299" s="28">
        <v>3</v>
      </c>
      <c r="H7299" s="28" t="s">
        <v>293</v>
      </c>
      <c r="I7299" s="28">
        <v>3</v>
      </c>
      <c r="J7299" s="28">
        <v>1.3353138358640899E-6</v>
      </c>
      <c r="K7299" s="28">
        <v>1.07258529844386E-6</v>
      </c>
      <c r="L7299" s="28">
        <v>1.53818865050742E-6</v>
      </c>
      <c r="M7299" t="str">
        <f>VLOOKUP(Table_3[[#This Row],[cause_name]],ref_causegroups!A:B,2,FALSE)</f>
        <v>Neoplasms</v>
      </c>
      <c r="O7299">
        <v>7298</v>
      </c>
    </row>
    <row r="7300" spans="1:15" ht="15.75" customHeight="1">
      <c r="A7300" s="28" t="s">
        <v>21443</v>
      </c>
      <c r="B7300" s="28">
        <v>44564</v>
      </c>
      <c r="C7300" s="28">
        <v>22</v>
      </c>
      <c r="D7300" s="28">
        <v>3</v>
      </c>
      <c r="E7300" s="28">
        <v>2021</v>
      </c>
      <c r="F7300" s="28" t="s">
        <v>301</v>
      </c>
      <c r="G7300" s="28">
        <v>3</v>
      </c>
      <c r="H7300" s="28" t="s">
        <v>293</v>
      </c>
      <c r="I7300" s="28">
        <v>3</v>
      </c>
      <c r="J7300" s="28">
        <v>3.5699344272471502E-6</v>
      </c>
      <c r="K7300" s="28">
        <v>3.34850453779223E-6</v>
      </c>
      <c r="L7300" s="28">
        <v>3.7528480017520101E-6</v>
      </c>
      <c r="M7300" t="str">
        <f>VLOOKUP(Table_3[[#This Row],[cause_name]],ref_causegroups!A:B,2,FALSE)</f>
        <v>Neoplasms</v>
      </c>
      <c r="O7300">
        <v>7299</v>
      </c>
    </row>
    <row r="7301" spans="1:15" ht="15.75" customHeight="1">
      <c r="A7301" s="28" t="s">
        <v>21443</v>
      </c>
      <c r="B7301" s="28">
        <v>44564</v>
      </c>
      <c r="C7301" s="28">
        <v>22</v>
      </c>
      <c r="D7301" s="28">
        <v>3</v>
      </c>
      <c r="E7301" s="28">
        <v>2021</v>
      </c>
      <c r="F7301" s="28" t="s">
        <v>355</v>
      </c>
      <c r="G7301" s="28">
        <v>3</v>
      </c>
      <c r="H7301" s="28" t="s">
        <v>293</v>
      </c>
      <c r="I7301" s="28">
        <v>3</v>
      </c>
      <c r="J7301" s="28">
        <v>5.3897257926704503E-7</v>
      </c>
      <c r="K7301" s="28">
        <v>4.4365468361962601E-7</v>
      </c>
      <c r="L7301" s="28">
        <v>6.5456178533754001E-7</v>
      </c>
      <c r="M7301" t="str">
        <f>VLOOKUP(Table_3[[#This Row],[cause_name]],ref_causegroups!A:B,2,FALSE)</f>
        <v>Neoplasms</v>
      </c>
      <c r="O7301">
        <v>7300</v>
      </c>
    </row>
    <row r="7302" spans="1:15" ht="15.75" customHeight="1">
      <c r="A7302" s="28" t="s">
        <v>21443</v>
      </c>
      <c r="B7302" s="28">
        <v>44564</v>
      </c>
      <c r="C7302" s="28">
        <v>22</v>
      </c>
      <c r="D7302" s="28">
        <v>3</v>
      </c>
      <c r="E7302" s="28">
        <v>2021</v>
      </c>
      <c r="F7302" s="28" t="s">
        <v>359</v>
      </c>
      <c r="G7302" s="28">
        <v>3</v>
      </c>
      <c r="H7302" s="28" t="s">
        <v>293</v>
      </c>
      <c r="I7302" s="28">
        <v>3</v>
      </c>
      <c r="J7302" s="28">
        <v>1.5725806011704499E-6</v>
      </c>
      <c r="K7302" s="28">
        <v>1.3907336909451099E-6</v>
      </c>
      <c r="L7302" s="28">
        <v>1.74320086095129E-6</v>
      </c>
      <c r="M7302" t="str">
        <f>VLOOKUP(Table_3[[#This Row],[cause_name]],ref_causegroups!A:B,2,FALSE)</f>
        <v>Neoplasms</v>
      </c>
      <c r="O7302">
        <v>7301</v>
      </c>
    </row>
    <row r="7303" spans="1:15" ht="15.75" customHeight="1">
      <c r="A7303" s="28" t="s">
        <v>21443</v>
      </c>
      <c r="B7303" s="28">
        <v>44564</v>
      </c>
      <c r="C7303" s="28">
        <v>22</v>
      </c>
      <c r="D7303" s="28">
        <v>3</v>
      </c>
      <c r="E7303" s="28">
        <v>2021</v>
      </c>
      <c r="F7303" s="28" t="s">
        <v>302</v>
      </c>
      <c r="G7303" s="28">
        <v>3</v>
      </c>
      <c r="H7303" s="28" t="s">
        <v>293</v>
      </c>
      <c r="I7303" s="28">
        <v>3</v>
      </c>
      <c r="J7303" s="28">
        <v>1.2820396077809999E-6</v>
      </c>
      <c r="K7303" s="28">
        <v>1.1243157171183499E-6</v>
      </c>
      <c r="L7303" s="28">
        <v>1.46844947219643E-6</v>
      </c>
      <c r="M7303" t="str">
        <f>VLOOKUP(Table_3[[#This Row],[cause_name]],ref_causegroups!A:B,2,FALSE)</f>
        <v>Neoplasms</v>
      </c>
      <c r="O7303">
        <v>7302</v>
      </c>
    </row>
    <row r="7304" spans="1:15" ht="15.75" customHeight="1">
      <c r="A7304" s="28" t="s">
        <v>21443</v>
      </c>
      <c r="B7304" s="28">
        <v>44564</v>
      </c>
      <c r="C7304" s="28">
        <v>22</v>
      </c>
      <c r="D7304" s="28">
        <v>3</v>
      </c>
      <c r="E7304" s="28">
        <v>2021</v>
      </c>
      <c r="F7304" s="28" t="s">
        <v>363</v>
      </c>
      <c r="G7304" s="28">
        <v>3</v>
      </c>
      <c r="H7304" s="28" t="s">
        <v>293</v>
      </c>
      <c r="I7304" s="28">
        <v>3</v>
      </c>
      <c r="J7304" s="28">
        <v>2.9689823804717998E-7</v>
      </c>
      <c r="K7304" s="28">
        <v>2.4811498197661102E-7</v>
      </c>
      <c r="L7304" s="28">
        <v>3.4346992891276598E-7</v>
      </c>
      <c r="M7304" t="str">
        <f>VLOOKUP(Table_3[[#This Row],[cause_name]],ref_causegroups!A:B,2,FALSE)</f>
        <v>Neoplasms</v>
      </c>
      <c r="O7304">
        <v>7303</v>
      </c>
    </row>
    <row r="7305" spans="1:15" ht="15.75" customHeight="1">
      <c r="A7305" s="28" t="s">
        <v>21443</v>
      </c>
      <c r="B7305" s="28">
        <v>44564</v>
      </c>
      <c r="C7305" s="28">
        <v>22</v>
      </c>
      <c r="D7305" s="28">
        <v>3</v>
      </c>
      <c r="E7305" s="28">
        <v>2021</v>
      </c>
      <c r="F7305" s="28" t="s">
        <v>303</v>
      </c>
      <c r="G7305" s="28">
        <v>3</v>
      </c>
      <c r="H7305" s="28" t="s">
        <v>293</v>
      </c>
      <c r="I7305" s="28">
        <v>3</v>
      </c>
      <c r="J7305" s="28">
        <v>1.6100249322262E-6</v>
      </c>
      <c r="K7305" s="28">
        <v>1.5258453567956101E-6</v>
      </c>
      <c r="L7305" s="28">
        <v>1.6808724192978399E-6</v>
      </c>
      <c r="M7305" t="str">
        <f>VLOOKUP(Table_3[[#This Row],[cause_name]],ref_causegroups!A:B,2,FALSE)</f>
        <v>Neoplasms</v>
      </c>
      <c r="O7305">
        <v>7304</v>
      </c>
    </row>
    <row r="7306" spans="1:15" ht="15.75" customHeight="1">
      <c r="A7306" s="28" t="s">
        <v>21443</v>
      </c>
      <c r="B7306" s="28">
        <v>44564</v>
      </c>
      <c r="C7306" s="28">
        <v>22</v>
      </c>
      <c r="D7306" s="28">
        <v>3</v>
      </c>
      <c r="E7306" s="28">
        <v>2021</v>
      </c>
      <c r="F7306" s="28" t="s">
        <v>304</v>
      </c>
      <c r="G7306" s="28">
        <v>3</v>
      </c>
      <c r="H7306" s="28" t="s">
        <v>293</v>
      </c>
      <c r="I7306" s="28">
        <v>3</v>
      </c>
      <c r="J7306" s="28">
        <v>1.1461707356686601E-5</v>
      </c>
      <c r="K7306" s="28">
        <v>1.0352712209449301E-5</v>
      </c>
      <c r="L7306" s="28">
        <v>1.22731746997767E-5</v>
      </c>
      <c r="M7306" t="str">
        <f>VLOOKUP(Table_3[[#This Row],[cause_name]],ref_causegroups!A:B,2,FALSE)</f>
        <v>Neoplasms</v>
      </c>
      <c r="O7306">
        <v>7305</v>
      </c>
    </row>
    <row r="7307" spans="1:15" ht="15.75" customHeight="1">
      <c r="A7307" s="28" t="s">
        <v>21443</v>
      </c>
      <c r="B7307" s="28">
        <v>44564</v>
      </c>
      <c r="C7307" s="28">
        <v>22</v>
      </c>
      <c r="D7307" s="28">
        <v>3</v>
      </c>
      <c r="E7307" s="28">
        <v>2021</v>
      </c>
      <c r="F7307" s="28" t="s">
        <v>305</v>
      </c>
      <c r="G7307" s="28">
        <v>3</v>
      </c>
      <c r="H7307" s="28" t="s">
        <v>293</v>
      </c>
      <c r="I7307" s="28">
        <v>3</v>
      </c>
      <c r="J7307" s="28">
        <v>2.8226212221211202E-6</v>
      </c>
      <c r="K7307" s="28">
        <v>2.6067082682004401E-6</v>
      </c>
      <c r="L7307" s="28">
        <v>2.97814381282972E-6</v>
      </c>
      <c r="M7307" t="str">
        <f>VLOOKUP(Table_3[[#This Row],[cause_name]],ref_causegroups!A:B,2,FALSE)</f>
        <v>Neoplasms</v>
      </c>
      <c r="O7307">
        <v>7306</v>
      </c>
    </row>
    <row r="7308" spans="1:15" ht="15.75" customHeight="1">
      <c r="A7308" s="28" t="s">
        <v>21443</v>
      </c>
      <c r="B7308" s="28">
        <v>44564</v>
      </c>
      <c r="C7308" s="28">
        <v>22</v>
      </c>
      <c r="D7308" s="28">
        <v>3</v>
      </c>
      <c r="E7308" s="28">
        <v>2021</v>
      </c>
      <c r="F7308" s="28" t="s">
        <v>367</v>
      </c>
      <c r="G7308" s="28">
        <v>3</v>
      </c>
      <c r="H7308" s="28" t="s">
        <v>293</v>
      </c>
      <c r="I7308" s="28">
        <v>3</v>
      </c>
      <c r="J7308" s="28">
        <v>2.2262145763409801E-7</v>
      </c>
      <c r="K7308" s="28">
        <v>2.1145549475039401E-7</v>
      </c>
      <c r="L7308" s="28">
        <v>2.34759051758768E-7</v>
      </c>
      <c r="M7308" t="str">
        <f>VLOOKUP(Table_3[[#This Row],[cause_name]],ref_causegroups!A:B,2,FALSE)</f>
        <v>Neoplasms</v>
      </c>
      <c r="O7308">
        <v>7307</v>
      </c>
    </row>
    <row r="7309" spans="1:15" ht="15.75" customHeight="1">
      <c r="A7309" s="28" t="s">
        <v>21443</v>
      </c>
      <c r="B7309" s="28">
        <v>44564</v>
      </c>
      <c r="C7309" s="28">
        <v>22</v>
      </c>
      <c r="D7309" s="28">
        <v>3</v>
      </c>
      <c r="E7309" s="28">
        <v>2021</v>
      </c>
      <c r="F7309" s="28" t="s">
        <v>306</v>
      </c>
      <c r="G7309" s="28">
        <v>3</v>
      </c>
      <c r="H7309" s="28" t="s">
        <v>293</v>
      </c>
      <c r="I7309" s="28">
        <v>3</v>
      </c>
      <c r="J7309" s="28">
        <v>1.5159700128410599E-6</v>
      </c>
      <c r="K7309" s="28">
        <v>1.4461584242081001E-6</v>
      </c>
      <c r="L7309" s="28">
        <v>1.5785929053899299E-6</v>
      </c>
      <c r="M7309" t="str">
        <f>VLOOKUP(Table_3[[#This Row],[cause_name]],ref_causegroups!A:B,2,FALSE)</f>
        <v>Neoplasms</v>
      </c>
      <c r="O7309">
        <v>7308</v>
      </c>
    </row>
    <row r="7310" spans="1:15" ht="15.75" customHeight="1">
      <c r="A7310" s="28" t="s">
        <v>21443</v>
      </c>
      <c r="B7310" s="28">
        <v>44564</v>
      </c>
      <c r="C7310" s="28">
        <v>22</v>
      </c>
      <c r="D7310" s="28">
        <v>3</v>
      </c>
      <c r="E7310" s="28">
        <v>2021</v>
      </c>
      <c r="F7310" s="28" t="s">
        <v>307</v>
      </c>
      <c r="G7310" s="28">
        <v>3</v>
      </c>
      <c r="H7310" s="28" t="s">
        <v>293</v>
      </c>
      <c r="I7310" s="28">
        <v>3</v>
      </c>
      <c r="J7310" s="28">
        <v>2.3522212084283602E-6</v>
      </c>
      <c r="K7310" s="28">
        <v>2.1531859783181E-6</v>
      </c>
      <c r="L7310" s="28">
        <v>2.5078415794209899E-6</v>
      </c>
      <c r="M7310" t="str">
        <f>VLOOKUP(Table_3[[#This Row],[cause_name]],ref_causegroups!A:B,2,FALSE)</f>
        <v>Neoplasms</v>
      </c>
      <c r="O7310">
        <v>7309</v>
      </c>
    </row>
    <row r="7311" spans="1:15" ht="15.75" customHeight="1">
      <c r="A7311" s="28" t="s">
        <v>21443</v>
      </c>
      <c r="B7311" s="28">
        <v>44564</v>
      </c>
      <c r="C7311" s="28">
        <v>22</v>
      </c>
      <c r="D7311" s="28">
        <v>3</v>
      </c>
      <c r="E7311" s="28">
        <v>2021</v>
      </c>
      <c r="F7311" s="28" t="s">
        <v>308</v>
      </c>
      <c r="G7311" s="28">
        <v>3</v>
      </c>
      <c r="H7311" s="28" t="s">
        <v>293</v>
      </c>
      <c r="I7311" s="28">
        <v>3</v>
      </c>
      <c r="J7311" s="28">
        <v>8.2604347578386104E-6</v>
      </c>
      <c r="K7311" s="28">
        <v>7.5535339099774598E-6</v>
      </c>
      <c r="L7311" s="28">
        <v>8.6955366603024505E-6</v>
      </c>
      <c r="M7311" t="str">
        <f>VLOOKUP(Table_3[[#This Row],[cause_name]],ref_causegroups!A:B,2,FALSE)</f>
        <v>Neoplasms</v>
      </c>
      <c r="O7311">
        <v>7310</v>
      </c>
    </row>
    <row r="7312" spans="1:15" ht="15.75" customHeight="1">
      <c r="A7312" s="28" t="s">
        <v>21443</v>
      </c>
      <c r="B7312" s="28">
        <v>44564</v>
      </c>
      <c r="C7312" s="28">
        <v>22</v>
      </c>
      <c r="D7312" s="28">
        <v>3</v>
      </c>
      <c r="E7312" s="28">
        <v>2021</v>
      </c>
      <c r="F7312" s="28" t="s">
        <v>309</v>
      </c>
      <c r="G7312" s="28">
        <v>3</v>
      </c>
      <c r="H7312" s="28" t="s">
        <v>293</v>
      </c>
      <c r="I7312" s="28">
        <v>3</v>
      </c>
      <c r="J7312" s="28">
        <v>2.7066747537593702E-6</v>
      </c>
      <c r="K7312" s="28">
        <v>2.4393896013993E-6</v>
      </c>
      <c r="L7312" s="28">
        <v>2.8740398749695702E-6</v>
      </c>
      <c r="M7312" t="str">
        <f>VLOOKUP(Table_3[[#This Row],[cause_name]],ref_causegroups!A:B,2,FALSE)</f>
        <v>Neoplasms</v>
      </c>
      <c r="O7312">
        <v>7311</v>
      </c>
    </row>
    <row r="7313" spans="1:15" ht="15.75" customHeight="1">
      <c r="A7313" s="28" t="s">
        <v>21443</v>
      </c>
      <c r="B7313" s="28">
        <v>44564</v>
      </c>
      <c r="C7313" s="28">
        <v>22</v>
      </c>
      <c r="D7313" s="28">
        <v>3</v>
      </c>
      <c r="E7313" s="28">
        <v>2021</v>
      </c>
      <c r="F7313" s="28" t="s">
        <v>297</v>
      </c>
      <c r="G7313" s="28">
        <v>3</v>
      </c>
      <c r="H7313" s="28" t="s">
        <v>293</v>
      </c>
      <c r="I7313" s="28">
        <v>3</v>
      </c>
      <c r="J7313" s="28">
        <v>7.8533674851514196E-7</v>
      </c>
      <c r="K7313" s="28">
        <v>7.06284693142883E-7</v>
      </c>
      <c r="L7313" s="28">
        <v>8.6348520848896702E-7</v>
      </c>
      <c r="M7313" t="str">
        <f>VLOOKUP(Table_3[[#This Row],[cause_name]],ref_causegroups!A:B,2,FALSE)</f>
        <v>Neoplasms</v>
      </c>
      <c r="O7313">
        <v>7312</v>
      </c>
    </row>
    <row r="7314" spans="1:15" ht="15.75" customHeight="1">
      <c r="A7314" s="28" t="s">
        <v>21443</v>
      </c>
      <c r="B7314" s="28">
        <v>44564</v>
      </c>
      <c r="C7314" s="28">
        <v>22</v>
      </c>
      <c r="D7314" s="28">
        <v>3</v>
      </c>
      <c r="E7314" s="28">
        <v>2021</v>
      </c>
      <c r="F7314" s="28" t="s">
        <v>371</v>
      </c>
      <c r="G7314" s="28">
        <v>3</v>
      </c>
      <c r="H7314" s="28" t="s">
        <v>293</v>
      </c>
      <c r="I7314" s="28">
        <v>3</v>
      </c>
      <c r="J7314" s="28">
        <v>4.5875431498344903E-6</v>
      </c>
      <c r="K7314" s="28">
        <v>4.2685765452894998E-6</v>
      </c>
      <c r="L7314" s="28">
        <v>4.7726083566694602E-6</v>
      </c>
      <c r="M7314" t="str">
        <f>VLOOKUP(Table_3[[#This Row],[cause_name]],ref_causegroups!A:B,2,FALSE)</f>
        <v>Neoplasms</v>
      </c>
      <c r="O7314">
        <v>7313</v>
      </c>
    </row>
    <row r="7315" spans="1:15" ht="15.75" customHeight="1">
      <c r="A7315" s="28" t="s">
        <v>21443</v>
      </c>
      <c r="B7315" s="28">
        <v>44564</v>
      </c>
      <c r="C7315" s="28">
        <v>22</v>
      </c>
      <c r="D7315" s="28">
        <v>3</v>
      </c>
      <c r="E7315" s="28">
        <v>2021</v>
      </c>
      <c r="F7315" s="28" t="s">
        <v>310</v>
      </c>
      <c r="G7315" s="28">
        <v>3</v>
      </c>
      <c r="H7315" s="28" t="s">
        <v>293</v>
      </c>
      <c r="I7315" s="28">
        <v>3</v>
      </c>
      <c r="J7315" s="28">
        <v>4.8557058397223798E-6</v>
      </c>
      <c r="K7315" s="28">
        <v>4.3443428678706904E-6</v>
      </c>
      <c r="L7315" s="28">
        <v>5.11224842023352E-6</v>
      </c>
      <c r="M7315" t="str">
        <f>VLOOKUP(Table_3[[#This Row],[cause_name]],ref_causegroups!A:B,2,FALSE)</f>
        <v>Neoplasms</v>
      </c>
      <c r="O7315">
        <v>7314</v>
      </c>
    </row>
    <row r="7316" spans="1:15" ht="15.75" customHeight="1">
      <c r="A7316" s="28" t="s">
        <v>21443</v>
      </c>
      <c r="B7316" s="28">
        <v>44564</v>
      </c>
      <c r="C7316" s="28">
        <v>22</v>
      </c>
      <c r="D7316" s="28">
        <v>3</v>
      </c>
      <c r="E7316" s="28">
        <v>2021</v>
      </c>
      <c r="F7316" s="28" t="s">
        <v>375</v>
      </c>
      <c r="G7316" s="28">
        <v>3</v>
      </c>
      <c r="H7316" s="28" t="s">
        <v>293</v>
      </c>
      <c r="I7316" s="28">
        <v>3</v>
      </c>
      <c r="J7316" s="28">
        <v>4.2292978920489101E-6</v>
      </c>
      <c r="K7316" s="28">
        <v>3.9771116101272802E-6</v>
      </c>
      <c r="L7316" s="28">
        <v>4.4191744259337901E-6</v>
      </c>
      <c r="M7316" t="str">
        <f>VLOOKUP(Table_3[[#This Row],[cause_name]],ref_causegroups!A:B,2,FALSE)</f>
        <v>Neoplasms</v>
      </c>
      <c r="O7316">
        <v>7315</v>
      </c>
    </row>
    <row r="7317" spans="1:15" ht="15.75" customHeight="1">
      <c r="A7317" s="28" t="s">
        <v>21443</v>
      </c>
      <c r="B7317" s="28">
        <v>44564</v>
      </c>
      <c r="C7317" s="28">
        <v>22</v>
      </c>
      <c r="D7317" s="28">
        <v>3</v>
      </c>
      <c r="E7317" s="28">
        <v>2021</v>
      </c>
      <c r="F7317" s="28" t="s">
        <v>379</v>
      </c>
      <c r="G7317" s="28">
        <v>3</v>
      </c>
      <c r="H7317" s="28" t="s">
        <v>293</v>
      </c>
      <c r="I7317" s="28">
        <v>3</v>
      </c>
      <c r="J7317" s="28">
        <v>7.3826842243207701E-7</v>
      </c>
      <c r="K7317" s="28">
        <v>6.7906085090922598E-7</v>
      </c>
      <c r="L7317" s="28">
        <v>7.8627757888868598E-7</v>
      </c>
      <c r="M7317" t="str">
        <f>VLOOKUP(Table_3[[#This Row],[cause_name]],ref_causegroups!A:B,2,FALSE)</f>
        <v>Neoplasms</v>
      </c>
      <c r="O7317">
        <v>7316</v>
      </c>
    </row>
    <row r="7318" spans="1:15" ht="15.75" customHeight="1">
      <c r="A7318" s="28" t="s">
        <v>21443</v>
      </c>
      <c r="B7318" s="28">
        <v>44564</v>
      </c>
      <c r="C7318" s="28">
        <v>22</v>
      </c>
      <c r="D7318" s="28">
        <v>3</v>
      </c>
      <c r="E7318" s="28">
        <v>2021</v>
      </c>
      <c r="F7318" s="28" t="s">
        <v>311</v>
      </c>
      <c r="G7318" s="28">
        <v>3</v>
      </c>
      <c r="H7318" s="28" t="s">
        <v>293</v>
      </c>
      <c r="I7318" s="28">
        <v>3</v>
      </c>
      <c r="J7318" s="28">
        <v>4.42870354572437E-7</v>
      </c>
      <c r="K7318" s="28">
        <v>4.0611433146855302E-7</v>
      </c>
      <c r="L7318" s="28">
        <v>4.6796874296006798E-7</v>
      </c>
      <c r="M7318" t="str">
        <f>VLOOKUP(Table_3[[#This Row],[cause_name]],ref_causegroups!A:B,2,FALSE)</f>
        <v>Neoplasms</v>
      </c>
      <c r="O7318">
        <v>7317</v>
      </c>
    </row>
    <row r="7319" spans="1:15" ht="15.75" customHeight="1">
      <c r="A7319" s="28" t="s">
        <v>21443</v>
      </c>
      <c r="B7319" s="28">
        <v>44564</v>
      </c>
      <c r="C7319" s="28">
        <v>22</v>
      </c>
      <c r="D7319" s="28">
        <v>3</v>
      </c>
      <c r="E7319" s="28">
        <v>2021</v>
      </c>
      <c r="F7319" s="28" t="s">
        <v>383</v>
      </c>
      <c r="G7319" s="28">
        <v>3</v>
      </c>
      <c r="H7319" s="28" t="s">
        <v>293</v>
      </c>
      <c r="I7319" s="28">
        <v>3</v>
      </c>
      <c r="J7319" s="28">
        <v>4.20619996434671E-7</v>
      </c>
      <c r="K7319" s="28">
        <v>3.9589244722654099E-7</v>
      </c>
      <c r="L7319" s="28">
        <v>4.4139708285119E-7</v>
      </c>
      <c r="M7319" t="str">
        <f>VLOOKUP(Table_3[[#This Row],[cause_name]],ref_causegroups!A:B,2,FALSE)</f>
        <v>Neoplasms</v>
      </c>
      <c r="O7319">
        <v>7318</v>
      </c>
    </row>
    <row r="7320" spans="1:15" ht="15.75" customHeight="1">
      <c r="A7320" s="28" t="s">
        <v>21443</v>
      </c>
      <c r="B7320" s="28">
        <v>44564</v>
      </c>
      <c r="C7320" s="28">
        <v>22</v>
      </c>
      <c r="D7320" s="28">
        <v>3</v>
      </c>
      <c r="E7320" s="28">
        <v>2021</v>
      </c>
      <c r="F7320" s="28" t="s">
        <v>312</v>
      </c>
      <c r="G7320" s="28">
        <v>3</v>
      </c>
      <c r="H7320" s="28" t="s">
        <v>293</v>
      </c>
      <c r="I7320" s="28">
        <v>3</v>
      </c>
      <c r="J7320" s="28">
        <v>2.4644747271883498E-6</v>
      </c>
      <c r="K7320" s="28">
        <v>2.25648988481526E-6</v>
      </c>
      <c r="L7320" s="28">
        <v>2.5956873828564898E-6</v>
      </c>
      <c r="M7320" t="str">
        <f>VLOOKUP(Table_3[[#This Row],[cause_name]],ref_causegroups!A:B,2,FALSE)</f>
        <v>Neoplasms</v>
      </c>
      <c r="O7320">
        <v>7319</v>
      </c>
    </row>
    <row r="7321" spans="1:15" ht="15.75" customHeight="1">
      <c r="A7321" s="28" t="s">
        <v>21443</v>
      </c>
      <c r="B7321" s="28">
        <v>44564</v>
      </c>
      <c r="C7321" s="28">
        <v>22</v>
      </c>
      <c r="D7321" s="28">
        <v>3</v>
      </c>
      <c r="E7321" s="28">
        <v>2021</v>
      </c>
      <c r="F7321" s="28" t="s">
        <v>387</v>
      </c>
      <c r="G7321" s="28">
        <v>3</v>
      </c>
      <c r="H7321" s="28" t="s">
        <v>293</v>
      </c>
      <c r="I7321" s="28">
        <v>3</v>
      </c>
      <c r="J7321" s="28">
        <v>3.5297222401224903E-4</v>
      </c>
      <c r="K7321" s="28">
        <v>2.6735440913570299E-4</v>
      </c>
      <c r="L7321" s="28">
        <v>4.9312915938140903E-4</v>
      </c>
      <c r="M7321" t="str">
        <f>VLOOKUP(Table_3[[#This Row],[cause_name]],ref_causegroups!A:B,2,FALSE)</f>
        <v>Cardiovascular diseases</v>
      </c>
      <c r="O7321">
        <v>7320</v>
      </c>
    </row>
    <row r="7322" spans="1:15" ht="15.75" customHeight="1">
      <c r="A7322" s="28" t="s">
        <v>21443</v>
      </c>
      <c r="B7322" s="28">
        <v>44564</v>
      </c>
      <c r="C7322" s="28">
        <v>22</v>
      </c>
      <c r="D7322" s="28">
        <v>3</v>
      </c>
      <c r="E7322" s="28">
        <v>2021</v>
      </c>
      <c r="F7322" s="28" t="s">
        <v>391</v>
      </c>
      <c r="G7322" s="28">
        <v>3</v>
      </c>
      <c r="H7322" s="28" t="s">
        <v>293</v>
      </c>
      <c r="I7322" s="28">
        <v>3</v>
      </c>
      <c r="J7322" s="28">
        <v>8.04665850538737E-5</v>
      </c>
      <c r="K7322" s="28">
        <v>6.6591057596655906E-5</v>
      </c>
      <c r="L7322" s="28">
        <v>9.8022267404504902E-5</v>
      </c>
      <c r="M7322" t="str">
        <f>VLOOKUP(Table_3[[#This Row],[cause_name]],ref_causegroups!A:B,2,FALSE)</f>
        <v>Cardiovascular diseases</v>
      </c>
      <c r="O7322">
        <v>7321</v>
      </c>
    </row>
    <row r="7323" spans="1:15" ht="15.75" customHeight="1">
      <c r="A7323" s="28" t="s">
        <v>21443</v>
      </c>
      <c r="B7323" s="28">
        <v>44564</v>
      </c>
      <c r="C7323" s="28">
        <v>22</v>
      </c>
      <c r="D7323" s="28">
        <v>3</v>
      </c>
      <c r="E7323" s="28">
        <v>2021</v>
      </c>
      <c r="F7323" s="28" t="s">
        <v>395</v>
      </c>
      <c r="G7323" s="28">
        <v>3</v>
      </c>
      <c r="H7323" s="28" t="s">
        <v>293</v>
      </c>
      <c r="I7323" s="28">
        <v>3</v>
      </c>
      <c r="J7323" s="28">
        <v>1.5182803426349401E-3</v>
      </c>
      <c r="K7323" s="28">
        <v>8.3642577992342599E-4</v>
      </c>
      <c r="L7323" s="28">
        <v>2.5878240996163402E-3</v>
      </c>
      <c r="M7323" t="str">
        <f>VLOOKUP(Table_3[[#This Row],[cause_name]],ref_causegroups!A:B,2,FALSE)</f>
        <v>Neurological disorders</v>
      </c>
      <c r="O7323">
        <v>7322</v>
      </c>
    </row>
    <row r="7324" spans="1:15" ht="15.75" customHeight="1">
      <c r="A7324" s="28" t="s">
        <v>21443</v>
      </c>
      <c r="B7324" s="28">
        <v>44564</v>
      </c>
      <c r="C7324" s="28">
        <v>22</v>
      </c>
      <c r="D7324" s="28">
        <v>3</v>
      </c>
      <c r="E7324" s="28">
        <v>2021</v>
      </c>
      <c r="F7324" s="28" t="s">
        <v>399</v>
      </c>
      <c r="G7324" s="28">
        <v>3</v>
      </c>
      <c r="H7324" s="28" t="s">
        <v>293</v>
      </c>
      <c r="I7324" s="28">
        <v>3</v>
      </c>
      <c r="J7324" s="28">
        <v>6.8411083942057304E-5</v>
      </c>
      <c r="K7324" s="28">
        <v>5.3481249033483903E-5</v>
      </c>
      <c r="L7324" s="28">
        <v>8.4630659967340198E-5</v>
      </c>
      <c r="M7324" t="str">
        <f>VLOOKUP(Table_3[[#This Row],[cause_name]],ref_causegroups!A:B,2,FALSE)</f>
        <v>Neurological disorders</v>
      </c>
      <c r="O7324">
        <v>7323</v>
      </c>
    </row>
    <row r="7325" spans="1:15" ht="15.75" customHeight="1">
      <c r="A7325" s="28" t="s">
        <v>21443</v>
      </c>
      <c r="B7325" s="28">
        <v>44564</v>
      </c>
      <c r="C7325" s="28">
        <v>22</v>
      </c>
      <c r="D7325" s="28">
        <v>3</v>
      </c>
      <c r="E7325" s="28">
        <v>2021</v>
      </c>
      <c r="F7325" s="28" t="s">
        <v>403</v>
      </c>
      <c r="G7325" s="28">
        <v>3</v>
      </c>
      <c r="H7325" s="28" t="s">
        <v>293</v>
      </c>
      <c r="I7325" s="28">
        <v>3</v>
      </c>
      <c r="J7325" s="28">
        <v>3.11727735065882E-3</v>
      </c>
      <c r="K7325" s="28">
        <v>2.7369461818591602E-3</v>
      </c>
      <c r="L7325" s="28">
        <v>3.60275032673441E-3</v>
      </c>
      <c r="M7325" t="str">
        <f>VLOOKUP(Table_3[[#This Row],[cause_name]],ref_causegroups!A:B,2,FALSE)</f>
        <v>Mental disorders</v>
      </c>
      <c r="O7325">
        <v>7324</v>
      </c>
    </row>
    <row r="7326" spans="1:15" ht="15.75" customHeight="1">
      <c r="A7326" s="28" t="s">
        <v>21443</v>
      </c>
      <c r="B7326" s="28">
        <v>44564</v>
      </c>
      <c r="C7326" s="28">
        <v>22</v>
      </c>
      <c r="D7326" s="28">
        <v>3</v>
      </c>
      <c r="E7326" s="28">
        <v>2021</v>
      </c>
      <c r="F7326" s="28" t="s">
        <v>407</v>
      </c>
      <c r="G7326" s="28">
        <v>3</v>
      </c>
      <c r="H7326" s="28" t="s">
        <v>293</v>
      </c>
      <c r="I7326" s="28">
        <v>3</v>
      </c>
      <c r="J7326" s="28">
        <v>1.0772922520955099E-3</v>
      </c>
      <c r="K7326" s="28">
        <v>6.8869767671737902E-4</v>
      </c>
      <c r="L7326" s="28">
        <v>1.61556658525038E-3</v>
      </c>
      <c r="M7326" t="str">
        <f>VLOOKUP(Table_3[[#This Row],[cause_name]],ref_causegroups!A:B,2,FALSE)</f>
        <v>Substance use disorders</v>
      </c>
      <c r="O7326">
        <v>7325</v>
      </c>
    </row>
    <row r="7327" spans="1:15" ht="15.75" customHeight="1">
      <c r="A7327" s="28" t="s">
        <v>21443</v>
      </c>
      <c r="B7327" s="28">
        <v>44564</v>
      </c>
      <c r="C7327" s="28">
        <v>22</v>
      </c>
      <c r="D7327" s="28">
        <v>3</v>
      </c>
      <c r="E7327" s="28">
        <v>2021</v>
      </c>
      <c r="F7327" s="28" t="s">
        <v>411</v>
      </c>
      <c r="G7327" s="28">
        <v>3</v>
      </c>
      <c r="H7327" s="28" t="s">
        <v>293</v>
      </c>
      <c r="I7327" s="28">
        <v>3</v>
      </c>
      <c r="J7327" s="28">
        <v>4.2258945489219504E-3</v>
      </c>
      <c r="K7327" s="28">
        <v>1.59296183960683E-3</v>
      </c>
      <c r="L7327" s="28">
        <v>7.6100869496229396E-3</v>
      </c>
      <c r="M7327" t="str">
        <f>VLOOKUP(Table_3[[#This Row],[cause_name]],ref_causegroups!A:B,2,FALSE)</f>
        <v>Mental disorders</v>
      </c>
      <c r="O7327">
        <v>7326</v>
      </c>
    </row>
    <row r="7328" spans="1:15" ht="15.75" customHeight="1">
      <c r="A7328" s="28" t="s">
        <v>21443</v>
      </c>
      <c r="B7328" s="28">
        <v>44564</v>
      </c>
      <c r="C7328" s="28">
        <v>22</v>
      </c>
      <c r="D7328" s="28">
        <v>3</v>
      </c>
      <c r="E7328" s="28">
        <v>2021</v>
      </c>
      <c r="F7328" s="28" t="s">
        <v>415</v>
      </c>
      <c r="G7328" s="28">
        <v>3</v>
      </c>
      <c r="H7328" s="28" t="s">
        <v>293</v>
      </c>
      <c r="I7328" s="28">
        <v>3</v>
      </c>
      <c r="J7328" s="28">
        <v>2.8481091912633199E-4</v>
      </c>
      <c r="K7328" s="28">
        <v>1.53578886474461E-4</v>
      </c>
      <c r="L7328" s="28">
        <v>4.60014973976538E-4</v>
      </c>
      <c r="M7328" t="str">
        <f>VLOOKUP(Table_3[[#This Row],[cause_name]],ref_causegroups!A:B,2,FALSE)</f>
        <v>Musculoskeletal disorders</v>
      </c>
      <c r="O7328">
        <v>7327</v>
      </c>
    </row>
    <row r="7329" spans="1:15" ht="15.75" customHeight="1">
      <c r="A7329" s="28" t="s">
        <v>21443</v>
      </c>
      <c r="B7329" s="28">
        <v>44564</v>
      </c>
      <c r="C7329" s="28">
        <v>22</v>
      </c>
      <c r="D7329" s="28">
        <v>3</v>
      </c>
      <c r="E7329" s="28">
        <v>2021</v>
      </c>
      <c r="F7329" s="28" t="s">
        <v>313</v>
      </c>
      <c r="G7329" s="28">
        <v>3</v>
      </c>
      <c r="H7329" s="28" t="s">
        <v>293</v>
      </c>
      <c r="I7329" s="28">
        <v>3</v>
      </c>
      <c r="J7329" s="28">
        <v>1.5488342881202501E-4</v>
      </c>
      <c r="K7329" s="28">
        <v>1.2774638473504101E-4</v>
      </c>
      <c r="L7329" s="28">
        <v>1.8574815480514899E-4</v>
      </c>
      <c r="M7329" t="str">
        <f>VLOOKUP(Table_3[[#This Row],[cause_name]],ref_causegroups!A:B,2,FALSE)</f>
        <v>Musculoskeletal disorders</v>
      </c>
      <c r="O7329">
        <v>7328</v>
      </c>
    </row>
    <row r="7330" spans="1:15" ht="15.75" customHeight="1">
      <c r="A7330" s="28" t="s">
        <v>21443</v>
      </c>
      <c r="B7330" s="28">
        <v>44564</v>
      </c>
      <c r="C7330" s="28">
        <v>22</v>
      </c>
      <c r="D7330" s="28">
        <v>3</v>
      </c>
      <c r="E7330" s="28">
        <v>2021</v>
      </c>
      <c r="F7330" s="28" t="s">
        <v>419</v>
      </c>
      <c r="G7330" s="28">
        <v>3</v>
      </c>
      <c r="H7330" s="28" t="s">
        <v>293</v>
      </c>
      <c r="I7330" s="28">
        <v>3</v>
      </c>
      <c r="J7330" s="28">
        <v>7.1621980342654401E-3</v>
      </c>
      <c r="K7330" s="28">
        <v>4.1428060428893004E-3</v>
      </c>
      <c r="L7330" s="28">
        <v>1.0442459342597099E-2</v>
      </c>
      <c r="M7330" t="str">
        <f>VLOOKUP(Table_3[[#This Row],[cause_name]],ref_causegroups!A:B,2,FALSE)</f>
        <v>Musculoskeletal disorders</v>
      </c>
      <c r="O7330">
        <v>7329</v>
      </c>
    </row>
    <row r="7331" spans="1:15" ht="15.75" customHeight="1">
      <c r="A7331" s="28" t="s">
        <v>21443</v>
      </c>
      <c r="B7331" s="28">
        <v>44564</v>
      </c>
      <c r="C7331" s="28">
        <v>22</v>
      </c>
      <c r="D7331" s="28">
        <v>3</v>
      </c>
      <c r="E7331" s="28">
        <v>2021</v>
      </c>
      <c r="F7331" s="28" t="s">
        <v>423</v>
      </c>
      <c r="G7331" s="28">
        <v>3</v>
      </c>
      <c r="H7331" s="28" t="s">
        <v>293</v>
      </c>
      <c r="I7331" s="28">
        <v>3</v>
      </c>
      <c r="J7331" s="28">
        <v>2.46605254737564E-4</v>
      </c>
      <c r="K7331" s="28">
        <v>8.1286652503061896E-7</v>
      </c>
      <c r="L7331" s="28">
        <v>1.1019280927865799E-3</v>
      </c>
      <c r="M7331" t="str">
        <f>VLOOKUP(Table_3[[#This Row],[cause_name]],ref_causegroups!A:B,2,FALSE)</f>
        <v>Skin and subcutaneous diseases</v>
      </c>
      <c r="O7331">
        <v>7330</v>
      </c>
    </row>
    <row r="7332" spans="1:15" ht="15.75" customHeight="1">
      <c r="A7332" s="28" t="s">
        <v>21443</v>
      </c>
      <c r="B7332" s="28">
        <v>44564</v>
      </c>
      <c r="C7332" s="28">
        <v>22</v>
      </c>
      <c r="D7332" s="28">
        <v>3</v>
      </c>
      <c r="E7332" s="28">
        <v>2021</v>
      </c>
      <c r="F7332" s="28" t="s">
        <v>427</v>
      </c>
      <c r="G7332" s="28">
        <v>3</v>
      </c>
      <c r="H7332" s="28" t="s">
        <v>293</v>
      </c>
      <c r="I7332" s="28">
        <v>3</v>
      </c>
      <c r="J7332" s="28">
        <v>7.3886535358171405E-4</v>
      </c>
      <c r="K7332" s="28">
        <v>5.1978141686465096E-4</v>
      </c>
      <c r="L7332" s="28">
        <v>9.780381137496361E-4</v>
      </c>
      <c r="M7332" t="str">
        <f>VLOOKUP(Table_3[[#This Row],[cause_name]],ref_causegroups!A:B,2,FALSE)</f>
        <v>Skin and subcutaneous diseases</v>
      </c>
      <c r="O7332">
        <v>7331</v>
      </c>
    </row>
    <row r="7333" spans="1:15" ht="15.75" customHeight="1">
      <c r="A7333" s="28" t="s">
        <v>21443</v>
      </c>
      <c r="B7333" s="28">
        <v>44564</v>
      </c>
      <c r="C7333" s="28">
        <v>22</v>
      </c>
      <c r="D7333" s="28">
        <v>3</v>
      </c>
      <c r="E7333" s="28">
        <v>2021</v>
      </c>
      <c r="F7333" s="28" t="s">
        <v>431</v>
      </c>
      <c r="G7333" s="28">
        <v>3</v>
      </c>
      <c r="H7333" s="28" t="s">
        <v>293</v>
      </c>
      <c r="I7333" s="28">
        <v>3</v>
      </c>
      <c r="J7333" s="28">
        <v>8.7285444174744098E-4</v>
      </c>
      <c r="K7333" s="28">
        <v>7.7446068978955797E-4</v>
      </c>
      <c r="L7333" s="28">
        <v>9.68224966342612E-4</v>
      </c>
      <c r="M7333" t="str">
        <f>VLOOKUP(Table_3[[#This Row],[cause_name]],ref_causegroups!A:B,2,FALSE)</f>
        <v>Maternal and neonatal disorders</v>
      </c>
      <c r="O7333">
        <v>7332</v>
      </c>
    </row>
    <row r="7334" spans="1:15" ht="15.75" customHeight="1">
      <c r="A7334" s="28" t="s">
        <v>21443</v>
      </c>
      <c r="B7334" s="28">
        <v>44564</v>
      </c>
      <c r="C7334" s="28">
        <v>22</v>
      </c>
      <c r="D7334" s="28">
        <v>3</v>
      </c>
      <c r="E7334" s="28">
        <v>2021</v>
      </c>
      <c r="F7334" s="28" t="s">
        <v>435</v>
      </c>
      <c r="G7334" s="28">
        <v>3</v>
      </c>
      <c r="H7334" s="28" t="s">
        <v>293</v>
      </c>
      <c r="I7334" s="28">
        <v>3</v>
      </c>
      <c r="J7334" s="28">
        <v>1.22796229491411E-8</v>
      </c>
      <c r="K7334" s="28">
        <v>6.8842270120469404E-9</v>
      </c>
      <c r="L7334" s="28">
        <v>1.9970838356111099E-8</v>
      </c>
      <c r="M7334" t="str">
        <f>VLOOKUP(Table_3[[#This Row],[cause_name]],ref_causegroups!A:B,2,FALSE)</f>
        <v>Other infectious diseases</v>
      </c>
      <c r="O7334">
        <v>7333</v>
      </c>
    </row>
    <row r="7335" spans="1:15" ht="15.75" customHeight="1">
      <c r="A7335" s="28" t="s">
        <v>21443</v>
      </c>
      <c r="B7335" s="28">
        <v>44564</v>
      </c>
      <c r="C7335" s="28">
        <v>22</v>
      </c>
      <c r="D7335" s="28">
        <v>3</v>
      </c>
      <c r="E7335" s="28">
        <v>2021</v>
      </c>
      <c r="F7335" s="28" t="s">
        <v>439</v>
      </c>
      <c r="G7335" s="28">
        <v>3</v>
      </c>
      <c r="H7335" s="28" t="s">
        <v>293</v>
      </c>
      <c r="I7335" s="28">
        <v>3</v>
      </c>
      <c r="J7335" s="28">
        <v>7.1469866766690095E-5</v>
      </c>
      <c r="K7335" s="28">
        <v>6.3186643172528096E-5</v>
      </c>
      <c r="L7335" s="28">
        <v>8.1196688231285194E-5</v>
      </c>
      <c r="M7335" t="str">
        <f>VLOOKUP(Table_3[[#This Row],[cause_name]],ref_causegroups!A:B,2,FALSE)</f>
        <v>Maternal and neonatal disorders</v>
      </c>
      <c r="O7335">
        <v>7334</v>
      </c>
    </row>
    <row r="7336" spans="1:15" ht="15.75" customHeight="1">
      <c r="A7336" s="28" t="s">
        <v>21443</v>
      </c>
      <c r="B7336" s="28">
        <v>44564</v>
      </c>
      <c r="C7336" s="28">
        <v>22</v>
      </c>
      <c r="D7336" s="28">
        <v>3</v>
      </c>
      <c r="E7336" s="28">
        <v>2021</v>
      </c>
      <c r="F7336" s="28" t="s">
        <v>443</v>
      </c>
      <c r="G7336" s="28">
        <v>3</v>
      </c>
      <c r="H7336" s="28" t="s">
        <v>293</v>
      </c>
      <c r="I7336" s="28">
        <v>3</v>
      </c>
      <c r="J7336" s="28">
        <v>3.7749591381849097E-4</v>
      </c>
      <c r="K7336" s="28">
        <v>3.1973391380430799E-4</v>
      </c>
      <c r="L7336" s="28">
        <v>4.3450600117664101E-4</v>
      </c>
      <c r="M7336" t="str">
        <f>VLOOKUP(Table_3[[#This Row],[cause_name]],ref_causegroups!A:B,2,FALSE)</f>
        <v>Maternal and neonatal disorders</v>
      </c>
      <c r="O7336">
        <v>7335</v>
      </c>
    </row>
    <row r="7337" spans="1:15" ht="15.75" customHeight="1">
      <c r="A7337" s="28" t="s">
        <v>21443</v>
      </c>
      <c r="B7337" s="28">
        <v>44564</v>
      </c>
      <c r="C7337" s="28">
        <v>22</v>
      </c>
      <c r="D7337" s="28">
        <v>3</v>
      </c>
      <c r="E7337" s="28">
        <v>2021</v>
      </c>
      <c r="F7337" s="28" t="s">
        <v>314</v>
      </c>
      <c r="G7337" s="28">
        <v>3</v>
      </c>
      <c r="H7337" s="28" t="s">
        <v>293</v>
      </c>
      <c r="I7337" s="28">
        <v>3</v>
      </c>
      <c r="J7337" s="28">
        <v>3.4068054456410702E-3</v>
      </c>
      <c r="K7337" s="28">
        <v>2.4740372043220902E-3</v>
      </c>
      <c r="L7337" s="28">
        <v>4.72304670858104E-3</v>
      </c>
      <c r="M7337" t="str">
        <f>VLOOKUP(Table_3[[#This Row],[cause_name]],ref_causegroups!A:B,2,FALSE)</f>
        <v>Substance use disorders</v>
      </c>
      <c r="O7337">
        <v>7336</v>
      </c>
    </row>
    <row r="7338" spans="1:15" ht="15.75" customHeight="1">
      <c r="A7338" s="28" t="s">
        <v>21443</v>
      </c>
      <c r="B7338" s="28">
        <v>44564</v>
      </c>
      <c r="C7338" s="28">
        <v>22</v>
      </c>
      <c r="D7338" s="28">
        <v>3</v>
      </c>
      <c r="E7338" s="28">
        <v>2021</v>
      </c>
      <c r="F7338" s="28" t="s">
        <v>451</v>
      </c>
      <c r="G7338" s="28">
        <v>3</v>
      </c>
      <c r="H7338" s="28" t="s">
        <v>293</v>
      </c>
      <c r="I7338" s="28">
        <v>3</v>
      </c>
      <c r="J7338" s="28">
        <v>5.5853164316764004E-7</v>
      </c>
      <c r="K7338" s="28">
        <v>4.1612873169296201E-7</v>
      </c>
      <c r="L7338" s="28">
        <v>7.2485332768285004E-7</v>
      </c>
      <c r="M7338" t="str">
        <f>VLOOKUP(Table_3[[#This Row],[cause_name]],ref_causegroups!A:B,2,FALSE)</f>
        <v>Neglected tropical diseases and malaria</v>
      </c>
      <c r="O7338">
        <v>7337</v>
      </c>
    </row>
    <row r="7339" spans="1:15" ht="15.75" customHeight="1">
      <c r="A7339" s="28" t="s">
        <v>21443</v>
      </c>
      <c r="B7339" s="28">
        <v>44564</v>
      </c>
      <c r="C7339" s="28">
        <v>22</v>
      </c>
      <c r="D7339" s="28">
        <v>3</v>
      </c>
      <c r="E7339" s="28">
        <v>2021</v>
      </c>
      <c r="F7339" s="28" t="s">
        <v>315</v>
      </c>
      <c r="G7339" s="28">
        <v>3</v>
      </c>
      <c r="H7339" s="28" t="s">
        <v>293</v>
      </c>
      <c r="I7339" s="28">
        <v>3</v>
      </c>
      <c r="J7339" s="28">
        <v>1.08387558911171E-7</v>
      </c>
      <c r="K7339" s="28">
        <v>7.8806208291907999E-8</v>
      </c>
      <c r="L7339" s="28">
        <v>1.38184932607658E-7</v>
      </c>
      <c r="M7339" t="str">
        <f>VLOOKUP(Table_3[[#This Row],[cause_name]],ref_causegroups!A:B,2,FALSE)</f>
        <v>Chronic respiratory diseases</v>
      </c>
      <c r="O7339">
        <v>7338</v>
      </c>
    </row>
    <row r="7340" spans="1:15" ht="15.75" customHeight="1">
      <c r="A7340" s="28" t="s">
        <v>21443</v>
      </c>
      <c r="B7340" s="28">
        <v>44564</v>
      </c>
      <c r="C7340" s="28">
        <v>22</v>
      </c>
      <c r="D7340" s="28">
        <v>3</v>
      </c>
      <c r="E7340" s="28">
        <v>2021</v>
      </c>
      <c r="F7340" s="28" t="s">
        <v>316</v>
      </c>
      <c r="G7340" s="28">
        <v>3</v>
      </c>
      <c r="H7340" s="28" t="s">
        <v>293</v>
      </c>
      <c r="I7340" s="28">
        <v>3</v>
      </c>
      <c r="J7340" s="28">
        <v>1.4714393970529501E-7</v>
      </c>
      <c r="K7340" s="28">
        <v>8.7654217008122694E-8</v>
      </c>
      <c r="L7340" s="28">
        <v>2.0551983464949E-7</v>
      </c>
      <c r="M7340" t="str">
        <f>VLOOKUP(Table_3[[#This Row],[cause_name]],ref_causegroups!A:B,2,FALSE)</f>
        <v>Chronic respiratory diseases</v>
      </c>
      <c r="O7340">
        <v>7339</v>
      </c>
    </row>
    <row r="7341" spans="1:15" ht="15.75" customHeight="1">
      <c r="A7341" s="28" t="s">
        <v>21443</v>
      </c>
      <c r="B7341" s="28">
        <v>44564</v>
      </c>
      <c r="C7341" s="28">
        <v>22</v>
      </c>
      <c r="D7341" s="28">
        <v>3</v>
      </c>
      <c r="E7341" s="28">
        <v>2021</v>
      </c>
      <c r="F7341" s="28" t="s">
        <v>317</v>
      </c>
      <c r="G7341" s="28">
        <v>3</v>
      </c>
      <c r="H7341" s="28" t="s">
        <v>293</v>
      </c>
      <c r="I7341" s="28">
        <v>3</v>
      </c>
      <c r="J7341" s="28">
        <v>5.4747535444104902E-8</v>
      </c>
      <c r="K7341" s="28">
        <v>3.5519018141365102E-8</v>
      </c>
      <c r="L7341" s="28">
        <v>7.4554551550840303E-8</v>
      </c>
      <c r="M7341" t="str">
        <f>VLOOKUP(Table_3[[#This Row],[cause_name]],ref_causegroups!A:B,2,FALSE)</f>
        <v>Chronic respiratory diseases</v>
      </c>
      <c r="O7341">
        <v>7340</v>
      </c>
    </row>
    <row r="7342" spans="1:15" ht="15.75" customHeight="1">
      <c r="A7342" s="28" t="s">
        <v>21443</v>
      </c>
      <c r="B7342" s="28">
        <v>44564</v>
      </c>
      <c r="C7342" s="28">
        <v>22</v>
      </c>
      <c r="D7342" s="28">
        <v>3</v>
      </c>
      <c r="E7342" s="28">
        <v>2021</v>
      </c>
      <c r="F7342" s="28" t="s">
        <v>318</v>
      </c>
      <c r="G7342" s="28">
        <v>3</v>
      </c>
      <c r="H7342" s="28" t="s">
        <v>293</v>
      </c>
      <c r="I7342" s="28">
        <v>3</v>
      </c>
      <c r="J7342" s="28">
        <v>6.1325211319679498E-8</v>
      </c>
      <c r="K7342" s="28">
        <v>4.5649202030252899E-8</v>
      </c>
      <c r="L7342" s="28">
        <v>7.7656568797237601E-8</v>
      </c>
      <c r="M7342" t="str">
        <f>VLOOKUP(Table_3[[#This Row],[cause_name]],ref_causegroups!A:B,2,FALSE)</f>
        <v>Chronic respiratory diseases</v>
      </c>
      <c r="O7342">
        <v>7341</v>
      </c>
    </row>
    <row r="7343" spans="1:15" ht="15.75" customHeight="1">
      <c r="A7343" s="28" t="s">
        <v>21443</v>
      </c>
      <c r="B7343" s="28">
        <v>44564</v>
      </c>
      <c r="C7343" s="28">
        <v>22</v>
      </c>
      <c r="D7343" s="28">
        <v>3</v>
      </c>
      <c r="E7343" s="28">
        <v>2021</v>
      </c>
      <c r="F7343" s="28" t="s">
        <v>455</v>
      </c>
      <c r="G7343" s="28">
        <v>3</v>
      </c>
      <c r="H7343" s="28" t="s">
        <v>293</v>
      </c>
      <c r="I7343" s="28">
        <v>3</v>
      </c>
      <c r="J7343" s="28">
        <v>4.2919159911029497E-6</v>
      </c>
      <c r="K7343" s="28">
        <v>3.8574884423101599E-6</v>
      </c>
      <c r="L7343" s="28">
        <v>4.7836491028546298E-6</v>
      </c>
      <c r="M7343" t="str">
        <f>VLOOKUP(Table_3[[#This Row],[cause_name]],ref_causegroups!A:B,2,FALSE)</f>
        <v>Neurological disorders</v>
      </c>
      <c r="O7343">
        <v>7342</v>
      </c>
    </row>
    <row r="7344" spans="1:15" ht="15.75" customHeight="1">
      <c r="A7344" s="28" t="s">
        <v>21443</v>
      </c>
      <c r="B7344" s="28">
        <v>44564</v>
      </c>
      <c r="C7344" s="28">
        <v>22</v>
      </c>
      <c r="D7344" s="28">
        <v>3</v>
      </c>
      <c r="E7344" s="28">
        <v>2021</v>
      </c>
      <c r="F7344" s="28" t="s">
        <v>459</v>
      </c>
      <c r="G7344" s="28">
        <v>3</v>
      </c>
      <c r="H7344" s="28" t="s">
        <v>293</v>
      </c>
      <c r="I7344" s="28">
        <v>3</v>
      </c>
      <c r="J7344" s="28">
        <v>8.3053505018684595E-7</v>
      </c>
      <c r="K7344" s="28">
        <v>7.4797139299356897E-7</v>
      </c>
      <c r="L7344" s="28">
        <v>9.1396648464232396E-7</v>
      </c>
      <c r="M7344" t="str">
        <f>VLOOKUP(Table_3[[#This Row],[cause_name]],ref_causegroups!A:B,2,FALSE)</f>
        <v>Neoplasms</v>
      </c>
      <c r="O7344">
        <v>7343</v>
      </c>
    </row>
    <row r="7345" spans="1:15" ht="15.75" customHeight="1">
      <c r="A7345" s="28" t="s">
        <v>21443</v>
      </c>
      <c r="B7345" s="28">
        <v>44564</v>
      </c>
      <c r="C7345" s="28">
        <v>22</v>
      </c>
      <c r="D7345" s="28">
        <v>3</v>
      </c>
      <c r="E7345" s="28">
        <v>2021</v>
      </c>
      <c r="F7345" s="28" t="s">
        <v>462</v>
      </c>
      <c r="G7345" s="28">
        <v>3</v>
      </c>
      <c r="H7345" s="28" t="s">
        <v>293</v>
      </c>
      <c r="I7345" s="28">
        <v>3</v>
      </c>
      <c r="J7345" s="28">
        <v>2.61779244725162E-6</v>
      </c>
      <c r="K7345" s="28">
        <v>2.41612796560741E-6</v>
      </c>
      <c r="L7345" s="28">
        <v>2.7763966584112198E-6</v>
      </c>
      <c r="M7345" t="str">
        <f>VLOOKUP(Table_3[[#This Row],[cause_name]],ref_causegroups!A:B,2,FALSE)</f>
        <v>Neoplasms</v>
      </c>
      <c r="O7345">
        <v>7344</v>
      </c>
    </row>
    <row r="7346" spans="1:15" ht="15.75" customHeight="1">
      <c r="A7346" s="28" t="s">
        <v>21443</v>
      </c>
      <c r="B7346" s="28">
        <v>44564</v>
      </c>
      <c r="C7346" s="28">
        <v>22</v>
      </c>
      <c r="D7346" s="28">
        <v>3</v>
      </c>
      <c r="E7346" s="28">
        <v>2021</v>
      </c>
      <c r="F7346" s="28" t="s">
        <v>319</v>
      </c>
      <c r="G7346" s="28">
        <v>3</v>
      </c>
      <c r="H7346" s="28" t="s">
        <v>293</v>
      </c>
      <c r="I7346" s="28">
        <v>3</v>
      </c>
      <c r="J7346" s="28">
        <v>1.1913796876959001E-6</v>
      </c>
      <c r="K7346" s="28">
        <v>1.0538886900551E-6</v>
      </c>
      <c r="L7346" s="28">
        <v>1.2700552037205101E-6</v>
      </c>
      <c r="M7346" t="str">
        <f>VLOOKUP(Table_3[[#This Row],[cause_name]],ref_causegroups!A:B,2,FALSE)</f>
        <v>Neoplasms</v>
      </c>
      <c r="O7346">
        <v>7345</v>
      </c>
    </row>
    <row r="7347" spans="1:15" ht="15.75" customHeight="1">
      <c r="A7347" s="28" t="s">
        <v>21443</v>
      </c>
      <c r="B7347" s="28">
        <v>44564</v>
      </c>
      <c r="C7347" s="28">
        <v>22</v>
      </c>
      <c r="D7347" s="28">
        <v>3</v>
      </c>
      <c r="E7347" s="28">
        <v>2021</v>
      </c>
      <c r="F7347" s="28" t="s">
        <v>466</v>
      </c>
      <c r="G7347" s="28">
        <v>3</v>
      </c>
      <c r="H7347" s="28" t="s">
        <v>293</v>
      </c>
      <c r="I7347" s="28">
        <v>3</v>
      </c>
      <c r="J7347" s="28">
        <v>5.5730899699978704E-7</v>
      </c>
      <c r="K7347" s="28">
        <v>5.1007615415541201E-7</v>
      </c>
      <c r="L7347" s="28">
        <v>5.9354587055718004E-7</v>
      </c>
      <c r="M7347" t="str">
        <f>VLOOKUP(Table_3[[#This Row],[cause_name]],ref_causegroups!A:B,2,FALSE)</f>
        <v>Neoplasms</v>
      </c>
      <c r="O7347">
        <v>7346</v>
      </c>
    </row>
    <row r="7348" spans="1:15" ht="15.75" customHeight="1">
      <c r="A7348" s="28" t="s">
        <v>21443</v>
      </c>
      <c r="B7348" s="28">
        <v>44564</v>
      </c>
      <c r="C7348" s="28">
        <v>22</v>
      </c>
      <c r="D7348" s="28">
        <v>3</v>
      </c>
      <c r="E7348" s="28">
        <v>2021</v>
      </c>
      <c r="F7348" s="28" t="s">
        <v>470</v>
      </c>
      <c r="G7348" s="28">
        <v>3</v>
      </c>
      <c r="H7348" s="28" t="s">
        <v>293</v>
      </c>
      <c r="I7348" s="28">
        <v>3</v>
      </c>
      <c r="J7348" s="28">
        <v>1.5067704107970799E-4</v>
      </c>
      <c r="K7348" s="28">
        <v>1.00868376964973E-4</v>
      </c>
      <c r="L7348" s="28">
        <v>2.1201381657828301E-4</v>
      </c>
      <c r="M7348" t="str">
        <f>VLOOKUP(Table_3[[#This Row],[cause_name]],ref_causegroups!A:B,2,FALSE)</f>
        <v>Maternal and neonatal disorders</v>
      </c>
      <c r="O7348">
        <v>7347</v>
      </c>
    </row>
    <row r="7349" spans="1:15" ht="15.75" customHeight="1">
      <c r="A7349" s="28" t="s">
        <v>21443</v>
      </c>
      <c r="B7349" s="28">
        <v>44564</v>
      </c>
      <c r="C7349" s="28">
        <v>22</v>
      </c>
      <c r="D7349" s="28">
        <v>3</v>
      </c>
      <c r="E7349" s="28">
        <v>2021</v>
      </c>
      <c r="F7349" s="28" t="s">
        <v>320</v>
      </c>
      <c r="G7349" s="28">
        <v>3</v>
      </c>
      <c r="H7349" s="28" t="s">
        <v>293</v>
      </c>
      <c r="I7349" s="28">
        <v>3</v>
      </c>
      <c r="J7349" s="28">
        <v>9.7679961512538699E-8</v>
      </c>
      <c r="K7349" s="28">
        <v>7.4846469951661701E-8</v>
      </c>
      <c r="L7349" s="28">
        <v>1.1720516983988901E-7</v>
      </c>
      <c r="M7349" t="str">
        <f>VLOOKUP(Table_3[[#This Row],[cause_name]],ref_causegroups!A:B,2,FALSE)</f>
        <v>Other non-communicable diseases</v>
      </c>
      <c r="O7349">
        <v>7348</v>
      </c>
    </row>
    <row r="7350" spans="1:15" ht="15.75" customHeight="1">
      <c r="A7350" s="28" t="s">
        <v>21443</v>
      </c>
      <c r="B7350" s="28">
        <v>44564</v>
      </c>
      <c r="C7350" s="28">
        <v>22</v>
      </c>
      <c r="D7350" s="28">
        <v>3</v>
      </c>
      <c r="E7350" s="28">
        <v>2021</v>
      </c>
      <c r="F7350" s="28" t="s">
        <v>474</v>
      </c>
      <c r="G7350" s="28">
        <v>3</v>
      </c>
      <c r="H7350" s="28" t="s">
        <v>293</v>
      </c>
      <c r="I7350" s="28">
        <v>3</v>
      </c>
      <c r="J7350" s="28">
        <v>6.0899939879433504E-6</v>
      </c>
      <c r="K7350" s="28">
        <v>4.0726991235628698E-6</v>
      </c>
      <c r="L7350" s="28">
        <v>8.6745944644912793E-6</v>
      </c>
      <c r="M7350" t="str">
        <f>VLOOKUP(Table_3[[#This Row],[cause_name]],ref_causegroups!A:B,2,FALSE)</f>
        <v>Other non-communicable diseases</v>
      </c>
      <c r="O7350">
        <v>7349</v>
      </c>
    </row>
    <row r="7351" spans="1:15" ht="15.75" customHeight="1">
      <c r="A7351" s="28" t="s">
        <v>21443</v>
      </c>
      <c r="B7351" s="28">
        <v>44564</v>
      </c>
      <c r="C7351" s="28">
        <v>22</v>
      </c>
      <c r="D7351" s="28">
        <v>3</v>
      </c>
      <c r="E7351" s="28">
        <v>2021</v>
      </c>
      <c r="F7351" s="28" t="s">
        <v>321</v>
      </c>
      <c r="G7351" s="28">
        <v>3</v>
      </c>
      <c r="H7351" s="28" t="s">
        <v>293</v>
      </c>
      <c r="I7351" s="28">
        <v>3</v>
      </c>
      <c r="J7351" s="28">
        <v>1.75907640981228E-4</v>
      </c>
      <c r="K7351" s="28">
        <v>1.22942433098076E-4</v>
      </c>
      <c r="L7351" s="28">
        <v>2.1973074119162599E-4</v>
      </c>
      <c r="M7351" t="str">
        <f>VLOOKUP(Table_3[[#This Row],[cause_name]],ref_causegroups!A:B,2,FALSE)</f>
        <v>Diabetes and kidney diseases</v>
      </c>
      <c r="O7351">
        <v>7350</v>
      </c>
    </row>
    <row r="7352" spans="1:15" ht="15.75" customHeight="1">
      <c r="A7352" s="28" t="s">
        <v>21443</v>
      </c>
      <c r="B7352" s="28">
        <v>44564</v>
      </c>
      <c r="C7352" s="28">
        <v>22</v>
      </c>
      <c r="D7352" s="28">
        <v>3</v>
      </c>
      <c r="E7352" s="28">
        <v>2021</v>
      </c>
      <c r="F7352" s="28" t="s">
        <v>478</v>
      </c>
      <c r="G7352" s="28">
        <v>3</v>
      </c>
      <c r="H7352" s="28" t="s">
        <v>293</v>
      </c>
      <c r="I7352" s="28">
        <v>3</v>
      </c>
      <c r="J7352" s="28">
        <v>2.7972867132347199E-4</v>
      </c>
      <c r="K7352" s="28">
        <v>2.2911795224869299E-4</v>
      </c>
      <c r="L7352" s="28">
        <v>3.37746518679144E-4</v>
      </c>
      <c r="M7352" t="str">
        <f>VLOOKUP(Table_3[[#This Row],[cause_name]],ref_causegroups!A:B,2,FALSE)</f>
        <v>Diabetes and kidney diseases</v>
      </c>
      <c r="O7352">
        <v>7351</v>
      </c>
    </row>
    <row r="7353" spans="1:15" ht="15.75" customHeight="1">
      <c r="A7353" s="28" t="s">
        <v>21443</v>
      </c>
      <c r="B7353" s="28">
        <v>44564</v>
      </c>
      <c r="C7353" s="28">
        <v>22</v>
      </c>
      <c r="D7353" s="28">
        <v>3</v>
      </c>
      <c r="E7353" s="28">
        <v>2021</v>
      </c>
      <c r="F7353" s="28" t="s">
        <v>482</v>
      </c>
      <c r="G7353" s="28">
        <v>3</v>
      </c>
      <c r="H7353" s="28" t="s">
        <v>293</v>
      </c>
      <c r="I7353" s="28">
        <v>3</v>
      </c>
      <c r="J7353" s="28">
        <v>3.76083965812594E-4</v>
      </c>
      <c r="K7353" s="28">
        <v>2.9673747320381499E-4</v>
      </c>
      <c r="L7353" s="28">
        <v>4.8287387115880198E-4</v>
      </c>
      <c r="M7353" t="str">
        <f>VLOOKUP(Table_3[[#This Row],[cause_name]],ref_causegroups!A:B,2,FALSE)</f>
        <v>Diabetes and kidney diseases</v>
      </c>
      <c r="O7353">
        <v>7352</v>
      </c>
    </row>
    <row r="7354" spans="1:15" ht="15.75" customHeight="1">
      <c r="A7354" s="28" t="s">
        <v>21443</v>
      </c>
      <c r="B7354" s="28">
        <v>44564</v>
      </c>
      <c r="C7354" s="28">
        <v>22</v>
      </c>
      <c r="D7354" s="28">
        <v>3</v>
      </c>
      <c r="E7354" s="28">
        <v>2021</v>
      </c>
      <c r="F7354" s="28" t="s">
        <v>490</v>
      </c>
      <c r="G7354" s="28">
        <v>3</v>
      </c>
      <c r="H7354" s="28" t="s">
        <v>293</v>
      </c>
      <c r="I7354" s="28">
        <v>3</v>
      </c>
      <c r="J7354" s="28">
        <v>2.9937976067431398E-7</v>
      </c>
      <c r="K7354" s="28">
        <v>2.6771134194005702E-7</v>
      </c>
      <c r="L7354" s="28">
        <v>3.2125001122173801E-7</v>
      </c>
      <c r="M7354" t="str">
        <f>VLOOKUP(Table_3[[#This Row],[cause_name]],ref_causegroups!A:B,2,FALSE)</f>
        <v>Neoplasms</v>
      </c>
      <c r="O7354">
        <v>7353</v>
      </c>
    </row>
    <row r="7355" spans="1:15" ht="15.75" customHeight="1">
      <c r="A7355" s="28" t="s">
        <v>21443</v>
      </c>
      <c r="B7355" s="28">
        <v>44564</v>
      </c>
      <c r="C7355" s="28">
        <v>22</v>
      </c>
      <c r="D7355" s="28">
        <v>3</v>
      </c>
      <c r="E7355" s="28">
        <v>2021</v>
      </c>
      <c r="F7355" s="28" t="s">
        <v>294</v>
      </c>
      <c r="G7355" s="28">
        <v>3</v>
      </c>
      <c r="H7355" s="28" t="s">
        <v>293</v>
      </c>
      <c r="I7355" s="28">
        <v>3</v>
      </c>
      <c r="J7355" s="28">
        <v>1.2182955413651399E-7</v>
      </c>
      <c r="K7355" s="28">
        <v>8.2927772495560801E-8</v>
      </c>
      <c r="L7355" s="28">
        <v>1.71389297072251E-7</v>
      </c>
      <c r="M7355" t="str">
        <f>VLOOKUP(Table_3[[#This Row],[cause_name]],ref_causegroups!A:B,2,FALSE)</f>
        <v>Neglected tropical diseases and malaria</v>
      </c>
      <c r="O7355">
        <v>7354</v>
      </c>
    </row>
    <row r="7356" spans="1:15" ht="15.75" customHeight="1">
      <c r="A7356" s="28" t="s">
        <v>21443</v>
      </c>
      <c r="B7356" s="28">
        <v>44564</v>
      </c>
      <c r="C7356" s="28">
        <v>22</v>
      </c>
      <c r="D7356" s="28">
        <v>3</v>
      </c>
      <c r="E7356" s="28">
        <v>2021</v>
      </c>
      <c r="F7356" s="28" t="s">
        <v>497</v>
      </c>
      <c r="G7356" s="28">
        <v>3</v>
      </c>
      <c r="H7356" s="28" t="s">
        <v>293</v>
      </c>
      <c r="I7356" s="28">
        <v>3</v>
      </c>
      <c r="J7356" s="28">
        <v>6.2687904060866101E-6</v>
      </c>
      <c r="K7356" s="28">
        <v>3.3478466469642699E-6</v>
      </c>
      <c r="L7356" s="28">
        <v>9.7481302130621994E-6</v>
      </c>
      <c r="M7356" t="str">
        <f>VLOOKUP(Table_3[[#This Row],[cause_name]],ref_causegroups!A:B,2,FALSE)</f>
        <v>Other non-communicable diseases</v>
      </c>
      <c r="O7356">
        <v>7355</v>
      </c>
    </row>
    <row r="7357" spans="1:15" ht="15.75" customHeight="1">
      <c r="A7357" s="28" t="s">
        <v>21443</v>
      </c>
      <c r="B7357" s="28">
        <v>44564</v>
      </c>
      <c r="C7357" s="28">
        <v>22</v>
      </c>
      <c r="D7357" s="28">
        <v>3</v>
      </c>
      <c r="E7357" s="28">
        <v>2021</v>
      </c>
      <c r="F7357" s="28" t="s">
        <v>322</v>
      </c>
      <c r="G7357" s="28">
        <v>3</v>
      </c>
      <c r="H7357" s="28" t="s">
        <v>293</v>
      </c>
      <c r="I7357" s="28">
        <v>3</v>
      </c>
      <c r="J7357" s="28">
        <v>1.7863371633774201E-6</v>
      </c>
      <c r="K7357" s="28">
        <v>1.22623990406513E-6</v>
      </c>
      <c r="L7357" s="28">
        <v>2.4821516148891298E-6</v>
      </c>
      <c r="M7357" t="str">
        <f>VLOOKUP(Table_3[[#This Row],[cause_name]],ref_causegroups!A:B,2,FALSE)</f>
        <v>HIV/AIDS and sexually transmitted infections</v>
      </c>
      <c r="O7357">
        <v>7356</v>
      </c>
    </row>
    <row r="7358" spans="1:15" ht="15.75" customHeight="1">
      <c r="A7358" s="28" t="s">
        <v>21443</v>
      </c>
      <c r="B7358" s="28">
        <v>44564</v>
      </c>
      <c r="C7358" s="28">
        <v>22</v>
      </c>
      <c r="D7358" s="28">
        <v>3</v>
      </c>
      <c r="E7358" s="28">
        <v>2021</v>
      </c>
      <c r="F7358" s="28" t="s">
        <v>500</v>
      </c>
      <c r="G7358" s="28">
        <v>3</v>
      </c>
      <c r="H7358" s="28" t="s">
        <v>293</v>
      </c>
      <c r="I7358" s="28">
        <v>3</v>
      </c>
      <c r="J7358" s="28">
        <v>5.4410852832826599E-5</v>
      </c>
      <c r="K7358" s="28">
        <v>3.1052710439457799E-5</v>
      </c>
      <c r="L7358" s="28">
        <v>9.0508031443873704E-5</v>
      </c>
      <c r="M7358" t="str">
        <f>VLOOKUP(Table_3[[#This Row],[cause_name]],ref_causegroups!A:B,2,FALSE)</f>
        <v>HIV/AIDS and sexually transmitted infections</v>
      </c>
      <c r="O7358">
        <v>7357</v>
      </c>
    </row>
    <row r="7359" spans="1:15" ht="15.75" customHeight="1">
      <c r="A7359" s="28" t="s">
        <v>21443</v>
      </c>
      <c r="B7359" s="28">
        <v>44564</v>
      </c>
      <c r="C7359" s="28">
        <v>22</v>
      </c>
      <c r="D7359" s="28">
        <v>3</v>
      </c>
      <c r="E7359" s="28">
        <v>2021</v>
      </c>
      <c r="F7359" s="28" t="s">
        <v>504</v>
      </c>
      <c r="G7359" s="28">
        <v>3</v>
      </c>
      <c r="H7359" s="28" t="s">
        <v>293</v>
      </c>
      <c r="I7359" s="28">
        <v>3</v>
      </c>
      <c r="J7359" s="28">
        <v>5.26740715494708E-5</v>
      </c>
      <c r="K7359" s="28">
        <v>4.4298351695514401E-5</v>
      </c>
      <c r="L7359" s="28">
        <v>6.2900808345882199E-5</v>
      </c>
      <c r="M7359" t="str">
        <f>VLOOKUP(Table_3[[#This Row],[cause_name]],ref_causegroups!A:B,2,FALSE)</f>
        <v>Cardiovascular diseases</v>
      </c>
      <c r="O7359">
        <v>7358</v>
      </c>
    </row>
    <row r="7360" spans="1:15" ht="15.75" customHeight="1">
      <c r="A7360" s="28" t="s">
        <v>21443</v>
      </c>
      <c r="B7360" s="28">
        <v>44564</v>
      </c>
      <c r="C7360" s="28">
        <v>22</v>
      </c>
      <c r="D7360" s="28">
        <v>3</v>
      </c>
      <c r="E7360" s="28">
        <v>2021</v>
      </c>
      <c r="F7360" s="28" t="s">
        <v>508</v>
      </c>
      <c r="G7360" s="28">
        <v>3</v>
      </c>
      <c r="H7360" s="28" t="s">
        <v>293</v>
      </c>
      <c r="I7360" s="28">
        <v>3</v>
      </c>
      <c r="J7360" s="28">
        <v>5.8605984118841498E-5</v>
      </c>
      <c r="K7360" s="28">
        <v>4.3518385031631197E-5</v>
      </c>
      <c r="L7360" s="28">
        <v>7.2963245803185097E-5</v>
      </c>
      <c r="M7360" t="str">
        <f>VLOOKUP(Table_3[[#This Row],[cause_name]],ref_causegroups!A:B,2,FALSE)</f>
        <v>Diabetes and kidney diseases</v>
      </c>
      <c r="O7360">
        <v>7359</v>
      </c>
    </row>
    <row r="7361" spans="1:15" ht="15.75" customHeight="1">
      <c r="A7361" s="28" t="s">
        <v>21443</v>
      </c>
      <c r="B7361" s="28">
        <v>44564</v>
      </c>
      <c r="C7361" s="28">
        <v>22</v>
      </c>
      <c r="D7361" s="28">
        <v>3</v>
      </c>
      <c r="E7361" s="28">
        <v>2021</v>
      </c>
      <c r="F7361" s="28" t="s">
        <v>323</v>
      </c>
      <c r="G7361" s="28">
        <v>3</v>
      </c>
      <c r="H7361" s="28" t="s">
        <v>293</v>
      </c>
      <c r="I7361" s="28">
        <v>3</v>
      </c>
      <c r="J7361" s="28">
        <v>8.2891003614603195E-5</v>
      </c>
      <c r="K7361" s="28">
        <v>6.5349977979155694E-5</v>
      </c>
      <c r="L7361" s="28">
        <v>1.03606224415895E-4</v>
      </c>
      <c r="M7361" t="str">
        <f>VLOOKUP(Table_3[[#This Row],[cause_name]],ref_causegroups!A:B,2,FALSE)</f>
        <v>Diabetes and kidney diseases</v>
      </c>
      <c r="O7361">
        <v>7360</v>
      </c>
    </row>
    <row r="7362" spans="1:15" ht="15.75" customHeight="1">
      <c r="A7362" s="28" t="s">
        <v>21443</v>
      </c>
      <c r="B7362" s="28">
        <v>44564</v>
      </c>
      <c r="C7362" s="28">
        <v>22</v>
      </c>
      <c r="D7362" s="28">
        <v>3</v>
      </c>
      <c r="E7362" s="28">
        <v>2021</v>
      </c>
      <c r="F7362" s="28" t="s">
        <v>324</v>
      </c>
      <c r="G7362" s="28">
        <v>3</v>
      </c>
      <c r="H7362" s="28" t="s">
        <v>293</v>
      </c>
      <c r="I7362" s="28">
        <v>3</v>
      </c>
      <c r="J7362" s="28">
        <v>4.5912421291697101E-7</v>
      </c>
      <c r="K7362" s="28">
        <v>3.8226065298377601E-7</v>
      </c>
      <c r="L7362" s="28">
        <v>5.5399023211791296E-7</v>
      </c>
      <c r="M7362" t="str">
        <f>VLOOKUP(Table_3[[#This Row],[cause_name]],ref_causegroups!A:B,2,FALSE)</f>
        <v>Neoplasms</v>
      </c>
      <c r="O7362">
        <v>7361</v>
      </c>
    </row>
    <row r="7363" spans="1:15" ht="15.75" customHeight="1">
      <c r="A7363" s="28" t="s">
        <v>21443</v>
      </c>
      <c r="B7363" s="28">
        <v>44564</v>
      </c>
      <c r="C7363" s="28">
        <v>22</v>
      </c>
      <c r="D7363" s="28">
        <v>3</v>
      </c>
      <c r="E7363" s="28">
        <v>2021</v>
      </c>
      <c r="F7363" s="28" t="s">
        <v>511</v>
      </c>
      <c r="G7363" s="28">
        <v>3</v>
      </c>
      <c r="H7363" s="28" t="s">
        <v>293</v>
      </c>
      <c r="I7363" s="28">
        <v>3</v>
      </c>
      <c r="J7363" s="28">
        <v>3.4257990598366E-6</v>
      </c>
      <c r="K7363" s="28">
        <v>3.1302398392641501E-6</v>
      </c>
      <c r="L7363" s="28">
        <v>3.6098629917226699E-6</v>
      </c>
      <c r="M7363" t="str">
        <f>VLOOKUP(Table_3[[#This Row],[cause_name]],ref_causegroups!A:B,2,FALSE)</f>
        <v>Neoplasms</v>
      </c>
      <c r="O7363">
        <v>7362</v>
      </c>
    </row>
    <row r="7364" spans="1:15" ht="15.75" customHeight="1">
      <c r="A7364" s="28" t="s">
        <v>21443</v>
      </c>
      <c r="B7364" s="28">
        <v>44564</v>
      </c>
      <c r="C7364" s="28">
        <v>22</v>
      </c>
      <c r="D7364" s="28">
        <v>3</v>
      </c>
      <c r="E7364" s="28">
        <v>2021</v>
      </c>
      <c r="F7364" s="28" t="s">
        <v>519</v>
      </c>
      <c r="G7364" s="28">
        <v>3</v>
      </c>
      <c r="H7364" s="28" t="s">
        <v>293</v>
      </c>
      <c r="I7364" s="28">
        <v>3</v>
      </c>
      <c r="J7364" s="28">
        <v>1.7314556908001701E-7</v>
      </c>
      <c r="K7364" s="28">
        <v>7.3433718872549805E-8</v>
      </c>
      <c r="L7364" s="28">
        <v>2.9348014361317202E-7</v>
      </c>
      <c r="M7364" t="str">
        <f>VLOOKUP(Table_3[[#This Row],[cause_name]],ref_causegroups!A:B,2,FALSE)</f>
        <v>Neoplasms</v>
      </c>
      <c r="O7364">
        <v>7363</v>
      </c>
    </row>
    <row r="7365" spans="1:15" ht="15.75" customHeight="1">
      <c r="A7365" s="28" t="s">
        <v>21443</v>
      </c>
      <c r="B7365" s="28">
        <v>44564</v>
      </c>
      <c r="C7365" s="28">
        <v>22</v>
      </c>
      <c r="D7365" s="28">
        <v>3</v>
      </c>
      <c r="E7365" s="28">
        <v>2021</v>
      </c>
      <c r="F7365" s="28" t="s">
        <v>523</v>
      </c>
      <c r="G7365" s="28">
        <v>3</v>
      </c>
      <c r="H7365" s="28" t="s">
        <v>293</v>
      </c>
      <c r="I7365" s="28">
        <v>3</v>
      </c>
      <c r="J7365" s="28">
        <v>7.2525649537925002E-6</v>
      </c>
      <c r="K7365" s="28">
        <v>6.56470961029204E-6</v>
      </c>
      <c r="L7365" s="28">
        <v>7.7226745192748598E-6</v>
      </c>
      <c r="M7365" t="str">
        <f>VLOOKUP(Table_3[[#This Row],[cause_name]],ref_causegroups!A:B,2,FALSE)</f>
        <v>Neoplasms</v>
      </c>
      <c r="O7365">
        <v>7364</v>
      </c>
    </row>
    <row r="7366" spans="1:15" ht="15.75" customHeight="1">
      <c r="A7366" s="28" t="s">
        <v>21443</v>
      </c>
      <c r="B7366" s="28">
        <v>44564</v>
      </c>
      <c r="C7366" s="28">
        <v>22</v>
      </c>
      <c r="D7366" s="28">
        <v>3</v>
      </c>
      <c r="E7366" s="28">
        <v>2021</v>
      </c>
      <c r="F7366" s="28" t="s">
        <v>291</v>
      </c>
      <c r="G7366" s="28">
        <v>3</v>
      </c>
      <c r="H7366" s="28" t="s">
        <v>293</v>
      </c>
      <c r="I7366" s="28">
        <v>3</v>
      </c>
      <c r="J7366" s="28">
        <v>2.4517024517761198E-9</v>
      </c>
      <c r="K7366" s="28">
        <v>9.1948790591246704E-10</v>
      </c>
      <c r="L7366" s="28">
        <v>5.2987487654331299E-9</v>
      </c>
      <c r="M7366" t="str">
        <f>VLOOKUP(Table_3[[#This Row],[cause_name]],ref_causegroups!A:B,2,FALSE)</f>
        <v>Neoplasms</v>
      </c>
      <c r="O7366">
        <v>7365</v>
      </c>
    </row>
    <row r="7367" spans="1:15" ht="15.75" customHeight="1">
      <c r="A7367" s="28" t="s">
        <v>21443</v>
      </c>
      <c r="B7367" s="28">
        <v>44564</v>
      </c>
      <c r="C7367" s="28">
        <v>22</v>
      </c>
      <c r="D7367" s="28">
        <v>3</v>
      </c>
      <c r="E7367" s="28">
        <v>2021</v>
      </c>
      <c r="F7367" s="28" t="s">
        <v>292</v>
      </c>
      <c r="G7367" s="28">
        <v>3</v>
      </c>
      <c r="H7367" s="28" t="s">
        <v>293</v>
      </c>
      <c r="I7367" s="28">
        <v>3</v>
      </c>
      <c r="J7367" s="28">
        <v>3.0617113065047198E-9</v>
      </c>
      <c r="K7367" s="28">
        <v>2.2300598193552401E-9</v>
      </c>
      <c r="L7367" s="28">
        <v>4.1615718096300601E-9</v>
      </c>
      <c r="M7367" t="str">
        <f>VLOOKUP(Table_3[[#This Row],[cause_name]],ref_causegroups!A:B,2,FALSE)</f>
        <v>Neoplasms</v>
      </c>
      <c r="O7367">
        <v>7366</v>
      </c>
    </row>
    <row r="7368" spans="1:15" ht="15.75" customHeight="1">
      <c r="A7368" s="28" t="s">
        <v>21443</v>
      </c>
      <c r="B7368" s="28">
        <v>44564</v>
      </c>
      <c r="C7368" s="28">
        <v>22</v>
      </c>
      <c r="D7368" s="28">
        <v>3</v>
      </c>
      <c r="E7368" s="28">
        <v>2021</v>
      </c>
      <c r="F7368" s="28" t="s">
        <v>533</v>
      </c>
      <c r="G7368" s="28">
        <v>3</v>
      </c>
      <c r="H7368" s="28" t="s">
        <v>293</v>
      </c>
      <c r="I7368" s="28">
        <v>3</v>
      </c>
      <c r="J7368" s="28">
        <v>1.2388334371972601E-7</v>
      </c>
      <c r="K7368" s="28">
        <v>1.08848113543209E-7</v>
      </c>
      <c r="L7368" s="28">
        <v>1.3666532285670301E-7</v>
      </c>
      <c r="M7368" t="str">
        <f>VLOOKUP(Table_3[[#This Row],[cause_name]],ref_causegroups!A:B,2,FALSE)</f>
        <v>Neoplasms</v>
      </c>
      <c r="O7368">
        <v>7367</v>
      </c>
    </row>
    <row r="7369" spans="1:15" ht="15.75" customHeight="1">
      <c r="A7369" s="28" t="s">
        <v>21443</v>
      </c>
      <c r="B7369" s="28">
        <v>44564</v>
      </c>
      <c r="C7369" s="28">
        <v>22</v>
      </c>
      <c r="D7369" s="28">
        <v>3</v>
      </c>
      <c r="E7369" s="28">
        <v>2021</v>
      </c>
      <c r="F7369" s="28" t="s">
        <v>537</v>
      </c>
      <c r="G7369" s="28">
        <v>3</v>
      </c>
      <c r="H7369" s="28" t="s">
        <v>293</v>
      </c>
      <c r="I7369" s="28">
        <v>3</v>
      </c>
      <c r="J7369" s="28">
        <v>1.0639372627944E-6</v>
      </c>
      <c r="K7369" s="28">
        <v>9.8494718272306092E-7</v>
      </c>
      <c r="L7369" s="28">
        <v>1.1145718234854899E-6</v>
      </c>
      <c r="M7369" t="str">
        <f>VLOOKUP(Table_3[[#This Row],[cause_name]],ref_causegroups!A:B,2,FALSE)</f>
        <v>Neoplasms</v>
      </c>
      <c r="O7369">
        <v>7368</v>
      </c>
    </row>
    <row r="7370" spans="1:15" ht="15.75" customHeight="1">
      <c r="A7370" s="28" t="s">
        <v>21443</v>
      </c>
      <c r="B7370" s="28">
        <v>44564</v>
      </c>
      <c r="C7370" s="28">
        <v>22</v>
      </c>
      <c r="D7370" s="28">
        <v>3</v>
      </c>
      <c r="E7370" s="28">
        <v>2021</v>
      </c>
      <c r="F7370" s="28" t="s">
        <v>541</v>
      </c>
      <c r="G7370" s="28">
        <v>3</v>
      </c>
      <c r="H7370" s="28" t="s">
        <v>293</v>
      </c>
      <c r="I7370" s="28">
        <v>3</v>
      </c>
      <c r="J7370" s="28">
        <v>4.2095883660365099E-7</v>
      </c>
      <c r="K7370" s="28">
        <v>3.9006726638260799E-7</v>
      </c>
      <c r="L7370" s="28">
        <v>4.48127878087347E-7</v>
      </c>
      <c r="M7370" t="str">
        <f>VLOOKUP(Table_3[[#This Row],[cause_name]],ref_causegroups!A:B,2,FALSE)</f>
        <v>Neoplasms</v>
      </c>
      <c r="O7370">
        <v>7369</v>
      </c>
    </row>
    <row r="7371" spans="1:15" ht="15.75" customHeight="1">
      <c r="A7371" s="28" t="s">
        <v>21443</v>
      </c>
      <c r="B7371" s="28">
        <v>44564</v>
      </c>
      <c r="C7371" s="28">
        <v>22</v>
      </c>
      <c r="D7371" s="28">
        <v>3</v>
      </c>
      <c r="E7371" s="28">
        <v>2021</v>
      </c>
      <c r="F7371" s="28" t="s">
        <v>545</v>
      </c>
      <c r="G7371" s="28">
        <v>3</v>
      </c>
      <c r="H7371" s="28" t="s">
        <v>293</v>
      </c>
      <c r="I7371" s="28">
        <v>3</v>
      </c>
      <c r="J7371" s="28">
        <v>7.9061031244567306E-8</v>
      </c>
      <c r="K7371" s="28">
        <v>6.8927445014872197E-8</v>
      </c>
      <c r="L7371" s="28">
        <v>8.9767312401929501E-8</v>
      </c>
      <c r="M7371" t="str">
        <f>VLOOKUP(Table_3[[#This Row],[cause_name]],ref_causegroups!A:B,2,FALSE)</f>
        <v>Neoplasms</v>
      </c>
      <c r="O7371">
        <v>7370</v>
      </c>
    </row>
    <row r="7372" spans="1:15" ht="15.75" customHeight="1">
      <c r="A7372" s="28" t="s">
        <v>21443</v>
      </c>
      <c r="B7372" s="28">
        <v>44564</v>
      </c>
      <c r="C7372" s="28">
        <v>22</v>
      </c>
      <c r="D7372" s="28">
        <v>3</v>
      </c>
      <c r="E7372" s="28">
        <v>2021</v>
      </c>
      <c r="F7372" s="28" t="s">
        <v>325</v>
      </c>
      <c r="G7372" s="28">
        <v>3</v>
      </c>
      <c r="H7372" s="28" t="s">
        <v>293</v>
      </c>
      <c r="I7372" s="28">
        <v>3</v>
      </c>
      <c r="J7372" s="28">
        <v>7.8500973148432004E-7</v>
      </c>
      <c r="K7372" s="28">
        <v>4.7487290944398601E-7</v>
      </c>
      <c r="L7372" s="28">
        <v>1.1796907547262399E-6</v>
      </c>
      <c r="M7372" t="str">
        <f>VLOOKUP(Table_3[[#This Row],[cause_name]],ref_causegroups!A:B,2,FALSE)</f>
        <v>Other non-communicable diseases</v>
      </c>
      <c r="O7372">
        <v>7371</v>
      </c>
    </row>
    <row r="7373" spans="1:15" ht="15.75" customHeight="1">
      <c r="A7373" s="28" t="s">
        <v>21443</v>
      </c>
      <c r="B7373" s="28">
        <v>44564</v>
      </c>
      <c r="C7373" s="28">
        <v>22</v>
      </c>
      <c r="D7373" s="28">
        <v>3</v>
      </c>
      <c r="E7373" s="28">
        <v>2021</v>
      </c>
      <c r="F7373" s="28" t="s">
        <v>326</v>
      </c>
      <c r="G7373" s="28">
        <v>3</v>
      </c>
      <c r="H7373" s="28" t="s">
        <v>293</v>
      </c>
      <c r="I7373" s="28">
        <v>3</v>
      </c>
      <c r="J7373" s="28">
        <v>1.35615563970145E-5</v>
      </c>
      <c r="K7373" s="28">
        <v>1.1173926711043399E-5</v>
      </c>
      <c r="L7373" s="28">
        <v>1.6513630363469799E-5</v>
      </c>
      <c r="M7373" t="str">
        <f>VLOOKUP(Table_3[[#This Row],[cause_name]],ref_causegroups!A:B,2,FALSE)</f>
        <v>Substance use disorders</v>
      </c>
      <c r="O7373">
        <v>7372</v>
      </c>
    </row>
    <row r="7374" spans="1:15" ht="15.75" customHeight="1">
      <c r="A7374" s="28" t="s">
        <v>21443</v>
      </c>
      <c r="B7374" s="28">
        <v>44564</v>
      </c>
      <c r="C7374" s="28">
        <v>22</v>
      </c>
      <c r="D7374" s="28">
        <v>3</v>
      </c>
      <c r="E7374" s="28">
        <v>2021</v>
      </c>
      <c r="F7374" s="28" t="s">
        <v>327</v>
      </c>
      <c r="G7374" s="28">
        <v>3</v>
      </c>
      <c r="H7374" s="28" t="s">
        <v>293</v>
      </c>
      <c r="I7374" s="28">
        <v>3</v>
      </c>
      <c r="J7374" s="28">
        <v>2.0268176381461401E-5</v>
      </c>
      <c r="K7374" s="28">
        <v>1.6649755219344699E-5</v>
      </c>
      <c r="L7374" s="28">
        <v>2.4464159228355098E-5</v>
      </c>
      <c r="M7374" t="str">
        <f>VLOOKUP(Table_3[[#This Row],[cause_name]],ref_causegroups!A:B,2,FALSE)</f>
        <v>Substance use disorders</v>
      </c>
      <c r="O7374">
        <v>7373</v>
      </c>
    </row>
    <row r="7375" spans="1:15" ht="15.75" customHeight="1">
      <c r="A7375" s="28" t="s">
        <v>21443</v>
      </c>
      <c r="B7375" s="28">
        <v>44564</v>
      </c>
      <c r="C7375" s="28">
        <v>22</v>
      </c>
      <c r="D7375" s="28">
        <v>3</v>
      </c>
      <c r="E7375" s="28">
        <v>2021</v>
      </c>
      <c r="F7375" s="28" t="s">
        <v>549</v>
      </c>
      <c r="G7375" s="28">
        <v>3</v>
      </c>
      <c r="H7375" s="28" t="s">
        <v>293</v>
      </c>
      <c r="I7375" s="28">
        <v>3</v>
      </c>
      <c r="J7375" s="28">
        <v>2.60091922655315E-4</v>
      </c>
      <c r="K7375" s="28">
        <v>2.4275825971776401E-5</v>
      </c>
      <c r="L7375" s="28">
        <v>1.0045082415525599E-3</v>
      </c>
      <c r="M7375" t="str">
        <f>VLOOKUP(Table_3[[#This Row],[cause_name]],ref_causegroups!A:B,2,FALSE)</f>
        <v>Respiratory infections and tuberculosis</v>
      </c>
      <c r="O7375">
        <v>7374</v>
      </c>
    </row>
    <row r="7376" spans="1:15" ht="15.75" customHeight="1">
      <c r="A7376" s="28" t="s">
        <v>21443</v>
      </c>
      <c r="B7376" s="28">
        <v>44564</v>
      </c>
      <c r="C7376" s="28">
        <v>22</v>
      </c>
      <c r="D7376" s="28">
        <v>3</v>
      </c>
      <c r="E7376" s="28">
        <v>2021</v>
      </c>
      <c r="F7376" s="28" t="s">
        <v>281</v>
      </c>
      <c r="G7376" s="28">
        <v>3</v>
      </c>
      <c r="H7376" s="28" t="s">
        <v>293</v>
      </c>
      <c r="I7376" s="28">
        <v>3</v>
      </c>
      <c r="J7376" s="28">
        <v>5.5265129932170704E-6</v>
      </c>
      <c r="K7376" s="28">
        <v>4.8533936729321097E-6</v>
      </c>
      <c r="L7376" s="28">
        <v>6.0729834278747202E-6</v>
      </c>
      <c r="M7376" t="str">
        <f>VLOOKUP(Table_3[[#This Row],[cause_name]],ref_causegroups!A:B,2,FALSE)</f>
        <v>Neoplasms</v>
      </c>
      <c r="O7376">
        <v>7375</v>
      </c>
    </row>
    <row r="7377" spans="1:15" ht="15.75" customHeight="1">
      <c r="A7377" s="28" t="s">
        <v>21443</v>
      </c>
      <c r="B7377" s="28">
        <v>44564</v>
      </c>
      <c r="C7377" s="28">
        <v>22</v>
      </c>
      <c r="D7377" s="28">
        <v>3</v>
      </c>
      <c r="E7377" s="28">
        <v>2021</v>
      </c>
      <c r="F7377" s="28" t="s">
        <v>282</v>
      </c>
      <c r="G7377" s="28">
        <v>3</v>
      </c>
      <c r="H7377" s="28" t="s">
        <v>293</v>
      </c>
      <c r="I7377" s="28">
        <v>3</v>
      </c>
      <c r="J7377" s="28">
        <v>3.7872599478551998E-6</v>
      </c>
      <c r="K7377" s="28">
        <v>3.4332870296325901E-6</v>
      </c>
      <c r="L7377" s="28">
        <v>4.0379949201831102E-6</v>
      </c>
      <c r="M7377" t="str">
        <f>VLOOKUP(Table_3[[#This Row],[cause_name]],ref_causegroups!A:B,2,FALSE)</f>
        <v>Neoplasms</v>
      </c>
      <c r="O7377">
        <v>7376</v>
      </c>
    </row>
    <row r="7378" spans="1:15" ht="15.75" customHeight="1">
      <c r="A7378" s="28" t="s">
        <v>21443</v>
      </c>
      <c r="B7378" s="28">
        <v>44564</v>
      </c>
      <c r="C7378" s="28">
        <v>22</v>
      </c>
      <c r="D7378" s="28">
        <v>3</v>
      </c>
      <c r="E7378" s="28">
        <v>2021</v>
      </c>
      <c r="F7378" s="28" t="s">
        <v>283</v>
      </c>
      <c r="G7378" s="28">
        <v>3</v>
      </c>
      <c r="H7378" s="28" t="s">
        <v>293</v>
      </c>
      <c r="I7378" s="28">
        <v>3</v>
      </c>
      <c r="J7378" s="28">
        <v>3.6975050294042199E-6</v>
      </c>
      <c r="K7378" s="28">
        <v>3.4236103262348099E-6</v>
      </c>
      <c r="L7378" s="28">
        <v>3.98044434147542E-6</v>
      </c>
      <c r="M7378" t="str">
        <f>VLOOKUP(Table_3[[#This Row],[cause_name]],ref_causegroups!A:B,2,FALSE)</f>
        <v>Neoplasms</v>
      </c>
      <c r="O7378">
        <v>7377</v>
      </c>
    </row>
    <row r="7379" spans="1:15" ht="15.75" customHeight="1">
      <c r="A7379" s="28" t="s">
        <v>21443</v>
      </c>
      <c r="B7379" s="28">
        <v>44564</v>
      </c>
      <c r="C7379" s="28">
        <v>22</v>
      </c>
      <c r="D7379" s="28">
        <v>3</v>
      </c>
      <c r="E7379" s="28">
        <v>2021</v>
      </c>
      <c r="F7379" s="28" t="s">
        <v>301</v>
      </c>
      <c r="G7379" s="28">
        <v>3</v>
      </c>
      <c r="H7379" s="28" t="s">
        <v>293</v>
      </c>
      <c r="I7379" s="28">
        <v>1</v>
      </c>
      <c r="J7379" s="28">
        <v>3679.5900724724802</v>
      </c>
      <c r="K7379" s="28">
        <v>3451.3586470523601</v>
      </c>
      <c r="L7379" s="28">
        <v>3868.12209920429</v>
      </c>
      <c r="M7379" t="str">
        <f>VLOOKUP(Table_3[[#This Row],[cause_name]],ref_causegroups!A:B,2,FALSE)</f>
        <v>Neoplasms</v>
      </c>
      <c r="O7379">
        <v>7378</v>
      </c>
    </row>
    <row r="7380" spans="1:15" ht="15.75" customHeight="1">
      <c r="A7380" s="28" t="s">
        <v>21443</v>
      </c>
      <c r="B7380" s="28">
        <v>44564</v>
      </c>
      <c r="C7380" s="28">
        <v>22</v>
      </c>
      <c r="D7380" s="28">
        <v>3</v>
      </c>
      <c r="E7380" s="28">
        <v>2021</v>
      </c>
      <c r="F7380" s="28" t="s">
        <v>355</v>
      </c>
      <c r="G7380" s="28">
        <v>3</v>
      </c>
      <c r="H7380" s="28" t="s">
        <v>293</v>
      </c>
      <c r="I7380" s="28">
        <v>1</v>
      </c>
      <c r="J7380" s="28">
        <v>555.52789341713401</v>
      </c>
      <c r="K7380" s="28">
        <v>457.28217218587002</v>
      </c>
      <c r="L7380" s="28">
        <v>674.66758738343003</v>
      </c>
      <c r="M7380" t="str">
        <f>VLOOKUP(Table_3[[#This Row],[cause_name]],ref_causegroups!A:B,2,FALSE)</f>
        <v>Neoplasms</v>
      </c>
      <c r="O7380">
        <v>7379</v>
      </c>
    </row>
    <row r="7381" spans="1:15" ht="15.75" customHeight="1">
      <c r="A7381" s="28" t="s">
        <v>21443</v>
      </c>
      <c r="B7381" s="28">
        <v>44564</v>
      </c>
      <c r="C7381" s="28">
        <v>22</v>
      </c>
      <c r="D7381" s="28">
        <v>3</v>
      </c>
      <c r="E7381" s="28">
        <v>2021</v>
      </c>
      <c r="F7381" s="28" t="s">
        <v>359</v>
      </c>
      <c r="G7381" s="28">
        <v>3</v>
      </c>
      <c r="H7381" s="28" t="s">
        <v>293</v>
      </c>
      <c r="I7381" s="28">
        <v>1</v>
      </c>
      <c r="J7381" s="28">
        <v>1620.88466501376</v>
      </c>
      <c r="K7381" s="28">
        <v>1433.4520666814401</v>
      </c>
      <c r="L7381" s="28">
        <v>1796.7457702656</v>
      </c>
      <c r="M7381" t="str">
        <f>VLOOKUP(Table_3[[#This Row],[cause_name]],ref_causegroups!A:B,2,FALSE)</f>
        <v>Neoplasms</v>
      </c>
      <c r="O7381">
        <v>7380</v>
      </c>
    </row>
    <row r="7382" spans="1:15" ht="15.75" customHeight="1">
      <c r="A7382" s="28" t="s">
        <v>21443</v>
      </c>
      <c r="B7382" s="28">
        <v>44564</v>
      </c>
      <c r="C7382" s="28">
        <v>22</v>
      </c>
      <c r="D7382" s="28">
        <v>3</v>
      </c>
      <c r="E7382" s="28">
        <v>2021</v>
      </c>
      <c r="F7382" s="28" t="s">
        <v>302</v>
      </c>
      <c r="G7382" s="28">
        <v>3</v>
      </c>
      <c r="H7382" s="28" t="s">
        <v>293</v>
      </c>
      <c r="I7382" s="28">
        <v>1</v>
      </c>
      <c r="J7382" s="28">
        <v>1321.4192891898999</v>
      </c>
      <c r="K7382" s="28">
        <v>1158.8506834910199</v>
      </c>
      <c r="L7382" s="28">
        <v>1513.5549993807699</v>
      </c>
      <c r="M7382" t="str">
        <f>VLOOKUP(Table_3[[#This Row],[cause_name]],ref_causegroups!A:B,2,FALSE)</f>
        <v>Neoplasms</v>
      </c>
      <c r="O7382">
        <v>7381</v>
      </c>
    </row>
    <row r="7383" spans="1:15" ht="15.75" customHeight="1">
      <c r="A7383" s="28" t="s">
        <v>21443</v>
      </c>
      <c r="B7383" s="28">
        <v>44564</v>
      </c>
      <c r="C7383" s="28">
        <v>22</v>
      </c>
      <c r="D7383" s="28">
        <v>3</v>
      </c>
      <c r="E7383" s="28">
        <v>2021</v>
      </c>
      <c r="F7383" s="28" t="s">
        <v>363</v>
      </c>
      <c r="G7383" s="28">
        <v>3</v>
      </c>
      <c r="H7383" s="28" t="s">
        <v>293</v>
      </c>
      <c r="I7383" s="28">
        <v>1</v>
      </c>
      <c r="J7383" s="28">
        <v>306.01789234974802</v>
      </c>
      <c r="K7383" s="28">
        <v>255.73618875034401</v>
      </c>
      <c r="L7383" s="28">
        <v>354.02009935370398</v>
      </c>
      <c r="M7383" t="str">
        <f>VLOOKUP(Table_3[[#This Row],[cause_name]],ref_causegroups!A:B,2,FALSE)</f>
        <v>Neoplasms</v>
      </c>
      <c r="O7383">
        <v>7382</v>
      </c>
    </row>
    <row r="7384" spans="1:15" ht="15.75" customHeight="1">
      <c r="A7384" s="28" t="s">
        <v>21443</v>
      </c>
      <c r="B7384" s="28">
        <v>44564</v>
      </c>
      <c r="C7384" s="28">
        <v>22</v>
      </c>
      <c r="D7384" s="28">
        <v>3</v>
      </c>
      <c r="E7384" s="28">
        <v>2021</v>
      </c>
      <c r="F7384" s="28" t="s">
        <v>303</v>
      </c>
      <c r="G7384" s="28">
        <v>3</v>
      </c>
      <c r="H7384" s="28" t="s">
        <v>293</v>
      </c>
      <c r="I7384" s="28">
        <v>1</v>
      </c>
      <c r="J7384" s="28">
        <v>1659.4791522882399</v>
      </c>
      <c r="K7384" s="28">
        <v>1572.7138807204401</v>
      </c>
      <c r="L7384" s="28">
        <v>1732.5028213222599</v>
      </c>
      <c r="M7384" t="str">
        <f>VLOOKUP(Table_3[[#This Row],[cause_name]],ref_causegroups!A:B,2,FALSE)</f>
        <v>Neoplasms</v>
      </c>
      <c r="O7384">
        <v>7383</v>
      </c>
    </row>
    <row r="7385" spans="1:15" ht="15.75" customHeight="1">
      <c r="A7385" s="28" t="s">
        <v>21443</v>
      </c>
      <c r="B7385" s="28">
        <v>44564</v>
      </c>
      <c r="C7385" s="28">
        <v>22</v>
      </c>
      <c r="D7385" s="28">
        <v>3</v>
      </c>
      <c r="E7385" s="28">
        <v>2021</v>
      </c>
      <c r="F7385" s="28" t="s">
        <v>304</v>
      </c>
      <c r="G7385" s="28">
        <v>3</v>
      </c>
      <c r="H7385" s="28" t="s">
        <v>293</v>
      </c>
      <c r="I7385" s="28">
        <v>1</v>
      </c>
      <c r="J7385" s="28">
        <v>11813.7701021501</v>
      </c>
      <c r="K7385" s="28">
        <v>10670.7105817708</v>
      </c>
      <c r="L7385" s="28">
        <v>12650.162826055801</v>
      </c>
      <c r="M7385" t="str">
        <f>VLOOKUP(Table_3[[#This Row],[cause_name]],ref_causegroups!A:B,2,FALSE)</f>
        <v>Neoplasms</v>
      </c>
      <c r="O7385">
        <v>7384</v>
      </c>
    </row>
    <row r="7386" spans="1:15" ht="15.75" customHeight="1">
      <c r="A7386" s="28" t="s">
        <v>21443</v>
      </c>
      <c r="B7386" s="28">
        <v>44564</v>
      </c>
      <c r="C7386" s="28">
        <v>22</v>
      </c>
      <c r="D7386" s="28">
        <v>3</v>
      </c>
      <c r="E7386" s="28">
        <v>2021</v>
      </c>
      <c r="F7386" s="28" t="s">
        <v>305</v>
      </c>
      <c r="G7386" s="28">
        <v>3</v>
      </c>
      <c r="H7386" s="28" t="s">
        <v>293</v>
      </c>
      <c r="I7386" s="28">
        <v>1</v>
      </c>
      <c r="J7386" s="28">
        <v>2909.3220726958698</v>
      </c>
      <c r="K7386" s="28">
        <v>2686.77704338076</v>
      </c>
      <c r="L7386" s="28">
        <v>3069.6217623621201</v>
      </c>
      <c r="M7386" t="str">
        <f>VLOOKUP(Table_3[[#This Row],[cause_name]],ref_causegroups!A:B,2,FALSE)</f>
        <v>Neoplasms</v>
      </c>
      <c r="O7386">
        <v>7385</v>
      </c>
    </row>
    <row r="7387" spans="1:15" ht="15.75" customHeight="1">
      <c r="A7387" s="28" t="s">
        <v>21443</v>
      </c>
      <c r="B7387" s="28">
        <v>44564</v>
      </c>
      <c r="C7387" s="28">
        <v>22</v>
      </c>
      <c r="D7387" s="28">
        <v>3</v>
      </c>
      <c r="E7387" s="28">
        <v>2021</v>
      </c>
      <c r="F7387" s="28" t="s">
        <v>367</v>
      </c>
      <c r="G7387" s="28">
        <v>3</v>
      </c>
      <c r="H7387" s="28" t="s">
        <v>293</v>
      </c>
      <c r="I7387" s="28">
        <v>1</v>
      </c>
      <c r="J7387" s="28">
        <v>229.45959432130201</v>
      </c>
      <c r="K7387" s="28">
        <v>217.950652906892</v>
      </c>
      <c r="L7387" s="28">
        <v>241.970012020844</v>
      </c>
      <c r="M7387" t="str">
        <f>VLOOKUP(Table_3[[#This Row],[cause_name]],ref_causegroups!A:B,2,FALSE)</f>
        <v>Neoplasms</v>
      </c>
      <c r="O7387">
        <v>7386</v>
      </c>
    </row>
    <row r="7388" spans="1:15" ht="15.75" customHeight="1">
      <c r="A7388" s="28" t="s">
        <v>21443</v>
      </c>
      <c r="B7388" s="28">
        <v>44564</v>
      </c>
      <c r="C7388" s="28">
        <v>22</v>
      </c>
      <c r="D7388" s="28">
        <v>3</v>
      </c>
      <c r="E7388" s="28">
        <v>2021</v>
      </c>
      <c r="F7388" s="28" t="s">
        <v>306</v>
      </c>
      <c r="G7388" s="28">
        <v>3</v>
      </c>
      <c r="H7388" s="28" t="s">
        <v>293</v>
      </c>
      <c r="I7388" s="28">
        <v>1</v>
      </c>
      <c r="J7388" s="28">
        <v>1562.5352014427301</v>
      </c>
      <c r="K7388" s="28">
        <v>1490.5792499505201</v>
      </c>
      <c r="L7388" s="28">
        <v>1627.08164576216</v>
      </c>
      <c r="M7388" t="str">
        <f>VLOOKUP(Table_3[[#This Row],[cause_name]],ref_causegroups!A:B,2,FALSE)</f>
        <v>Neoplasms</v>
      </c>
      <c r="O7388">
        <v>7387</v>
      </c>
    </row>
    <row r="7389" spans="1:15" ht="15.75" customHeight="1">
      <c r="A7389" s="28" t="s">
        <v>21443</v>
      </c>
      <c r="B7389" s="28">
        <v>44564</v>
      </c>
      <c r="C7389" s="28">
        <v>22</v>
      </c>
      <c r="D7389" s="28">
        <v>3</v>
      </c>
      <c r="E7389" s="28">
        <v>2021</v>
      </c>
      <c r="F7389" s="28" t="s">
        <v>307</v>
      </c>
      <c r="G7389" s="28">
        <v>3</v>
      </c>
      <c r="H7389" s="28" t="s">
        <v>293</v>
      </c>
      <c r="I7389" s="28">
        <v>1</v>
      </c>
      <c r="J7389" s="28">
        <v>2424.47304934574</v>
      </c>
      <c r="K7389" s="28">
        <v>2219.3241672832901</v>
      </c>
      <c r="L7389" s="28">
        <v>2584.8735227573902</v>
      </c>
      <c r="M7389" t="str">
        <f>VLOOKUP(Table_3[[#This Row],[cause_name]],ref_causegroups!A:B,2,FALSE)</f>
        <v>Neoplasms</v>
      </c>
      <c r="O7389">
        <v>7388</v>
      </c>
    </row>
    <row r="7390" spans="1:15" ht="15.75" customHeight="1">
      <c r="A7390" s="28" t="s">
        <v>21443</v>
      </c>
      <c r="B7390" s="28">
        <v>44564</v>
      </c>
      <c r="C7390" s="28">
        <v>22</v>
      </c>
      <c r="D7390" s="28">
        <v>3</v>
      </c>
      <c r="E7390" s="28">
        <v>2021</v>
      </c>
      <c r="F7390" s="28" t="s">
        <v>308</v>
      </c>
      <c r="G7390" s="28">
        <v>3</v>
      </c>
      <c r="H7390" s="28" t="s">
        <v>293</v>
      </c>
      <c r="I7390" s="28">
        <v>1</v>
      </c>
      <c r="J7390" s="28">
        <v>8514.1658337651406</v>
      </c>
      <c r="K7390" s="28">
        <v>7785.5515146449998</v>
      </c>
      <c r="L7390" s="28">
        <v>8962.6325138812808</v>
      </c>
      <c r="M7390" t="str">
        <f>VLOOKUP(Table_3[[#This Row],[cause_name]],ref_causegroups!A:B,2,FALSE)</f>
        <v>Neoplasms</v>
      </c>
      <c r="O7390">
        <v>7389</v>
      </c>
    </row>
    <row r="7391" spans="1:15" ht="15.75" customHeight="1">
      <c r="A7391" s="28" t="s">
        <v>21443</v>
      </c>
      <c r="B7391" s="28">
        <v>44564</v>
      </c>
      <c r="C7391" s="28">
        <v>22</v>
      </c>
      <c r="D7391" s="28">
        <v>3</v>
      </c>
      <c r="E7391" s="28">
        <v>2021</v>
      </c>
      <c r="F7391" s="28" t="s">
        <v>309</v>
      </c>
      <c r="G7391" s="28">
        <v>3</v>
      </c>
      <c r="H7391" s="28" t="s">
        <v>293</v>
      </c>
      <c r="I7391" s="28">
        <v>1</v>
      </c>
      <c r="J7391" s="28">
        <v>2789.8141426157299</v>
      </c>
      <c r="K7391" s="28">
        <v>2514.3189442622402</v>
      </c>
      <c r="L7391" s="28">
        <v>2962.3201230569698</v>
      </c>
      <c r="M7391" t="str">
        <f>VLOOKUP(Table_3[[#This Row],[cause_name]],ref_causegroups!A:B,2,FALSE)</f>
        <v>Neoplasms</v>
      </c>
      <c r="O7391">
        <v>7390</v>
      </c>
    </row>
    <row r="7392" spans="1:15" ht="15.75" customHeight="1">
      <c r="A7392" s="28" t="s">
        <v>21443</v>
      </c>
      <c r="B7392" s="28">
        <v>44564</v>
      </c>
      <c r="C7392" s="28">
        <v>22</v>
      </c>
      <c r="D7392" s="28">
        <v>3</v>
      </c>
      <c r="E7392" s="28">
        <v>2021</v>
      </c>
      <c r="F7392" s="28" t="s">
        <v>297</v>
      </c>
      <c r="G7392" s="28">
        <v>3</v>
      </c>
      <c r="H7392" s="28" t="s">
        <v>293</v>
      </c>
      <c r="I7392" s="28">
        <v>1</v>
      </c>
      <c r="J7392" s="28">
        <v>670.89602818240701</v>
      </c>
      <c r="K7392" s="28">
        <v>603.36358420957504</v>
      </c>
      <c r="L7392" s="28">
        <v>737.65655034584802</v>
      </c>
      <c r="M7392" t="str">
        <f>VLOOKUP(Table_3[[#This Row],[cause_name]],ref_causegroups!A:B,2,FALSE)</f>
        <v>Neoplasms</v>
      </c>
      <c r="O7392">
        <v>7391</v>
      </c>
    </row>
    <row r="7393" spans="1:15" ht="15.75" customHeight="1">
      <c r="A7393" s="28" t="s">
        <v>21443</v>
      </c>
      <c r="B7393" s="28">
        <v>44564</v>
      </c>
      <c r="C7393" s="28">
        <v>22</v>
      </c>
      <c r="D7393" s="28">
        <v>3</v>
      </c>
      <c r="E7393" s="28">
        <v>2021</v>
      </c>
      <c r="F7393" s="28" t="s">
        <v>371</v>
      </c>
      <c r="G7393" s="28">
        <v>3</v>
      </c>
      <c r="H7393" s="28" t="s">
        <v>293</v>
      </c>
      <c r="I7393" s="28">
        <v>1</v>
      </c>
      <c r="J7393" s="28">
        <v>4728.4561033763603</v>
      </c>
      <c r="K7393" s="28">
        <v>4399.6919830675497</v>
      </c>
      <c r="L7393" s="28">
        <v>4919.2058529046999</v>
      </c>
      <c r="M7393" t="str">
        <f>VLOOKUP(Table_3[[#This Row],[cause_name]],ref_causegroups!A:B,2,FALSE)</f>
        <v>Neoplasms</v>
      </c>
      <c r="O7393">
        <v>7392</v>
      </c>
    </row>
    <row r="7394" spans="1:15" ht="15.75" customHeight="1">
      <c r="A7394" s="28" t="s">
        <v>21443</v>
      </c>
      <c r="B7394" s="28">
        <v>44564</v>
      </c>
      <c r="C7394" s="28">
        <v>22</v>
      </c>
      <c r="D7394" s="28">
        <v>3</v>
      </c>
      <c r="E7394" s="28">
        <v>2021</v>
      </c>
      <c r="F7394" s="28" t="s">
        <v>310</v>
      </c>
      <c r="G7394" s="28">
        <v>3</v>
      </c>
      <c r="H7394" s="28" t="s">
        <v>293</v>
      </c>
      <c r="I7394" s="28">
        <v>1</v>
      </c>
      <c r="J7394" s="28">
        <v>5004.8557940787696</v>
      </c>
      <c r="K7394" s="28">
        <v>4477.7855766836401</v>
      </c>
      <c r="L7394" s="28">
        <v>5269.2784471142104</v>
      </c>
      <c r="M7394" t="str">
        <f>VLOOKUP(Table_3[[#This Row],[cause_name]],ref_causegroups!A:B,2,FALSE)</f>
        <v>Neoplasms</v>
      </c>
      <c r="O7394">
        <v>7393</v>
      </c>
    </row>
    <row r="7395" spans="1:15" ht="15.75" customHeight="1">
      <c r="A7395" s="28" t="s">
        <v>21443</v>
      </c>
      <c r="B7395" s="28">
        <v>44564</v>
      </c>
      <c r="C7395" s="28">
        <v>22</v>
      </c>
      <c r="D7395" s="28">
        <v>3</v>
      </c>
      <c r="E7395" s="28">
        <v>2021</v>
      </c>
      <c r="F7395" s="28" t="s">
        <v>375</v>
      </c>
      <c r="G7395" s="28">
        <v>3</v>
      </c>
      <c r="H7395" s="28" t="s">
        <v>293</v>
      </c>
      <c r="I7395" s="28">
        <v>1</v>
      </c>
      <c r="J7395" s="28">
        <v>4359.2068297770402</v>
      </c>
      <c r="K7395" s="28">
        <v>4099.2742852770298</v>
      </c>
      <c r="L7395" s="28">
        <v>4554.91569315162</v>
      </c>
      <c r="M7395" t="str">
        <f>VLOOKUP(Table_3[[#This Row],[cause_name]],ref_causegroups!A:B,2,FALSE)</f>
        <v>Neoplasms</v>
      </c>
      <c r="O7395">
        <v>7394</v>
      </c>
    </row>
    <row r="7396" spans="1:15" ht="15.75" customHeight="1">
      <c r="A7396" s="28" t="s">
        <v>21443</v>
      </c>
      <c r="B7396" s="28">
        <v>44564</v>
      </c>
      <c r="C7396" s="28">
        <v>22</v>
      </c>
      <c r="D7396" s="28">
        <v>3</v>
      </c>
      <c r="E7396" s="28">
        <v>2021</v>
      </c>
      <c r="F7396" s="28" t="s">
        <v>379</v>
      </c>
      <c r="G7396" s="28">
        <v>3</v>
      </c>
      <c r="H7396" s="28" t="s">
        <v>293</v>
      </c>
      <c r="I7396" s="28">
        <v>1</v>
      </c>
      <c r="J7396" s="28">
        <v>760.94539363731803</v>
      </c>
      <c r="K7396" s="28">
        <v>699.91917681722805</v>
      </c>
      <c r="L7396" s="28">
        <v>810.429220045227</v>
      </c>
      <c r="M7396" t="str">
        <f>VLOOKUP(Table_3[[#This Row],[cause_name]],ref_causegroups!A:B,2,FALSE)</f>
        <v>Neoplasms</v>
      </c>
      <c r="O7396">
        <v>7395</v>
      </c>
    </row>
    <row r="7397" spans="1:15" ht="15.75" customHeight="1">
      <c r="A7397" s="28" t="s">
        <v>21443</v>
      </c>
      <c r="B7397" s="28">
        <v>44564</v>
      </c>
      <c r="C7397" s="28">
        <v>22</v>
      </c>
      <c r="D7397" s="28">
        <v>3</v>
      </c>
      <c r="E7397" s="28">
        <v>2021</v>
      </c>
      <c r="F7397" s="28" t="s">
        <v>311</v>
      </c>
      <c r="G7397" s="28">
        <v>3</v>
      </c>
      <c r="H7397" s="28" t="s">
        <v>293</v>
      </c>
      <c r="I7397" s="28">
        <v>1</v>
      </c>
      <c r="J7397" s="28">
        <v>456.47375134946498</v>
      </c>
      <c r="K7397" s="28">
        <v>418.588714390701</v>
      </c>
      <c r="L7397" s="28">
        <v>482.34307265725101</v>
      </c>
      <c r="M7397" t="str">
        <f>VLOOKUP(Table_3[[#This Row],[cause_name]],ref_causegroups!A:B,2,FALSE)</f>
        <v>Neoplasms</v>
      </c>
      <c r="O7397">
        <v>7396</v>
      </c>
    </row>
    <row r="7398" spans="1:15" ht="15.75" customHeight="1">
      <c r="A7398" s="28" t="s">
        <v>21443</v>
      </c>
      <c r="B7398" s="28">
        <v>44564</v>
      </c>
      <c r="C7398" s="28">
        <v>22</v>
      </c>
      <c r="D7398" s="28">
        <v>3</v>
      </c>
      <c r="E7398" s="28">
        <v>2021</v>
      </c>
      <c r="F7398" s="28" t="s">
        <v>383</v>
      </c>
      <c r="G7398" s="28">
        <v>3</v>
      </c>
      <c r="H7398" s="28" t="s">
        <v>293</v>
      </c>
      <c r="I7398" s="28">
        <v>1</v>
      </c>
      <c r="J7398" s="28">
        <v>433.53994161677099</v>
      </c>
      <c r="K7398" s="28">
        <v>408.05285034462901</v>
      </c>
      <c r="L7398" s="28">
        <v>454.95522597875203</v>
      </c>
      <c r="M7398" t="str">
        <f>VLOOKUP(Table_3[[#This Row],[cause_name]],ref_causegroups!A:B,2,FALSE)</f>
        <v>Neoplasms</v>
      </c>
      <c r="O7398">
        <v>7397</v>
      </c>
    </row>
    <row r="7399" spans="1:15" ht="15.75" customHeight="1">
      <c r="A7399" s="28" t="s">
        <v>21443</v>
      </c>
      <c r="B7399" s="28">
        <v>44564</v>
      </c>
      <c r="C7399" s="28">
        <v>22</v>
      </c>
      <c r="D7399" s="28">
        <v>3</v>
      </c>
      <c r="E7399" s="28">
        <v>2021</v>
      </c>
      <c r="F7399" s="28" t="s">
        <v>312</v>
      </c>
      <c r="G7399" s="28">
        <v>3</v>
      </c>
      <c r="H7399" s="28" t="s">
        <v>293</v>
      </c>
      <c r="I7399" s="28">
        <v>1</v>
      </c>
      <c r="J7399" s="28">
        <v>2540.17459559176</v>
      </c>
      <c r="K7399" s="28">
        <v>2325.8012011171299</v>
      </c>
      <c r="L7399" s="28">
        <v>2675.41763577038</v>
      </c>
      <c r="M7399" t="str">
        <f>VLOOKUP(Table_3[[#This Row],[cause_name]],ref_causegroups!A:B,2,FALSE)</f>
        <v>Neoplasms</v>
      </c>
      <c r="O7399">
        <v>7398</v>
      </c>
    </row>
    <row r="7400" spans="1:15" ht="15.75" customHeight="1">
      <c r="A7400" s="28" t="s">
        <v>21443</v>
      </c>
      <c r="B7400" s="28">
        <v>44564</v>
      </c>
      <c r="C7400" s="28">
        <v>22</v>
      </c>
      <c r="D7400" s="28">
        <v>3</v>
      </c>
      <c r="E7400" s="28">
        <v>2021</v>
      </c>
      <c r="F7400" s="28" t="s">
        <v>387</v>
      </c>
      <c r="G7400" s="28">
        <v>3</v>
      </c>
      <c r="H7400" s="28" t="s">
        <v>293</v>
      </c>
      <c r="I7400" s="28">
        <v>1</v>
      </c>
      <c r="J7400" s="28">
        <v>363814.27104685898</v>
      </c>
      <c r="K7400" s="28">
        <v>275566.58245010802</v>
      </c>
      <c r="L7400" s="28">
        <v>508276.32727857801</v>
      </c>
      <c r="M7400" t="str">
        <f>VLOOKUP(Table_3[[#This Row],[cause_name]],ref_causegroups!A:B,2,FALSE)</f>
        <v>Cardiovascular diseases</v>
      </c>
      <c r="O7400">
        <v>7399</v>
      </c>
    </row>
    <row r="7401" spans="1:15" ht="15.75" customHeight="1">
      <c r="A7401" s="28" t="s">
        <v>21443</v>
      </c>
      <c r="B7401" s="28">
        <v>44564</v>
      </c>
      <c r="C7401" s="28">
        <v>22</v>
      </c>
      <c r="D7401" s="28">
        <v>3</v>
      </c>
      <c r="E7401" s="28">
        <v>2021</v>
      </c>
      <c r="F7401" s="28" t="s">
        <v>391</v>
      </c>
      <c r="G7401" s="28">
        <v>3</v>
      </c>
      <c r="H7401" s="28" t="s">
        <v>293</v>
      </c>
      <c r="I7401" s="28">
        <v>1</v>
      </c>
      <c r="J7401" s="28">
        <v>82938.2313776316</v>
      </c>
      <c r="K7401" s="28">
        <v>68636.497235901494</v>
      </c>
      <c r="L7401" s="28">
        <v>101033.16163736601</v>
      </c>
      <c r="M7401" t="str">
        <f>VLOOKUP(Table_3[[#This Row],[cause_name]],ref_causegroups!A:B,2,FALSE)</f>
        <v>Cardiovascular diseases</v>
      </c>
      <c r="O7401">
        <v>7400</v>
      </c>
    </row>
    <row r="7402" spans="1:15" ht="15.75" customHeight="1">
      <c r="A7402" s="28" t="s">
        <v>21443</v>
      </c>
      <c r="B7402" s="28">
        <v>44564</v>
      </c>
      <c r="C7402" s="28">
        <v>22</v>
      </c>
      <c r="D7402" s="28">
        <v>3</v>
      </c>
      <c r="E7402" s="28">
        <v>2021</v>
      </c>
      <c r="F7402" s="28" t="s">
        <v>395</v>
      </c>
      <c r="G7402" s="28">
        <v>3</v>
      </c>
      <c r="H7402" s="28" t="s">
        <v>293</v>
      </c>
      <c r="I7402" s="28">
        <v>1</v>
      </c>
      <c r="J7402" s="28">
        <v>1564916.4963227699</v>
      </c>
      <c r="K7402" s="28">
        <v>862117.794846887</v>
      </c>
      <c r="L7402" s="28">
        <v>2667312.8205315601</v>
      </c>
      <c r="M7402" t="str">
        <f>VLOOKUP(Table_3[[#This Row],[cause_name]],ref_causegroups!A:B,2,FALSE)</f>
        <v>Neurological disorders</v>
      </c>
      <c r="O7402">
        <v>7401</v>
      </c>
    </row>
    <row r="7403" spans="1:15" ht="15.75" customHeight="1">
      <c r="A7403" s="28" t="s">
        <v>21443</v>
      </c>
      <c r="B7403" s="28">
        <v>44564</v>
      </c>
      <c r="C7403" s="28">
        <v>22</v>
      </c>
      <c r="D7403" s="28">
        <v>3</v>
      </c>
      <c r="E7403" s="28">
        <v>2021</v>
      </c>
      <c r="F7403" s="28" t="s">
        <v>399</v>
      </c>
      <c r="G7403" s="28">
        <v>3</v>
      </c>
      <c r="H7403" s="28" t="s">
        <v>293</v>
      </c>
      <c r="I7403" s="28">
        <v>1</v>
      </c>
      <c r="J7403" s="28">
        <v>70512.428295324804</v>
      </c>
      <c r="K7403" s="28">
        <v>55124.002139945303</v>
      </c>
      <c r="L7403" s="28">
        <v>87230.211811691901</v>
      </c>
      <c r="M7403" t="str">
        <f>VLOOKUP(Table_3[[#This Row],[cause_name]],ref_causegroups!A:B,2,FALSE)</f>
        <v>Neurological disorders</v>
      </c>
      <c r="O7403">
        <v>7402</v>
      </c>
    </row>
    <row r="7404" spans="1:15" ht="15.75" customHeight="1">
      <c r="A7404" s="28" t="s">
        <v>21443</v>
      </c>
      <c r="B7404" s="28">
        <v>44564</v>
      </c>
      <c r="C7404" s="28">
        <v>22</v>
      </c>
      <c r="D7404" s="28">
        <v>3</v>
      </c>
      <c r="E7404" s="28">
        <v>2021</v>
      </c>
      <c r="F7404" s="28" t="s">
        <v>403</v>
      </c>
      <c r="G7404" s="28">
        <v>3</v>
      </c>
      <c r="H7404" s="28" t="s">
        <v>293</v>
      </c>
      <c r="I7404" s="28">
        <v>1</v>
      </c>
      <c r="J7404" s="28">
        <v>3213028.9859336498</v>
      </c>
      <c r="K7404" s="28">
        <v>2821015.4009540901</v>
      </c>
      <c r="L7404" s="28">
        <v>3713413.9592786301</v>
      </c>
      <c r="M7404" t="str">
        <f>VLOOKUP(Table_3[[#This Row],[cause_name]],ref_causegroups!A:B,2,FALSE)</f>
        <v>Mental disorders</v>
      </c>
      <c r="O7404">
        <v>7403</v>
      </c>
    </row>
    <row r="7405" spans="1:15" ht="15.75" customHeight="1">
      <c r="A7405" s="28" t="s">
        <v>21443</v>
      </c>
      <c r="B7405" s="28">
        <v>44564</v>
      </c>
      <c r="C7405" s="28">
        <v>22</v>
      </c>
      <c r="D7405" s="28">
        <v>3</v>
      </c>
      <c r="E7405" s="28">
        <v>2021</v>
      </c>
      <c r="F7405" s="28" t="s">
        <v>407</v>
      </c>
      <c r="G7405" s="28">
        <v>3</v>
      </c>
      <c r="H7405" s="28" t="s">
        <v>293</v>
      </c>
      <c r="I7405" s="28">
        <v>1</v>
      </c>
      <c r="J7405" s="28">
        <v>1110382.82543999</v>
      </c>
      <c r="K7405" s="28">
        <v>709852.01152230997</v>
      </c>
      <c r="L7405" s="28">
        <v>1665191.02511628</v>
      </c>
      <c r="M7405" t="str">
        <f>VLOOKUP(Table_3[[#This Row],[cause_name]],ref_causegroups!A:B,2,FALSE)</f>
        <v>Substance use disorders</v>
      </c>
      <c r="O7405">
        <v>7404</v>
      </c>
    </row>
    <row r="7406" spans="1:15" ht="15.75" customHeight="1">
      <c r="A7406" s="28" t="s">
        <v>21443</v>
      </c>
      <c r="B7406" s="28">
        <v>44564</v>
      </c>
      <c r="C7406" s="28">
        <v>22</v>
      </c>
      <c r="D7406" s="28">
        <v>3</v>
      </c>
      <c r="E7406" s="28">
        <v>2021</v>
      </c>
      <c r="F7406" s="28" t="s">
        <v>411</v>
      </c>
      <c r="G7406" s="28">
        <v>3</v>
      </c>
      <c r="H7406" s="28" t="s">
        <v>293</v>
      </c>
      <c r="I7406" s="28">
        <v>1</v>
      </c>
      <c r="J7406" s="28">
        <v>4355698.9480950804</v>
      </c>
      <c r="K7406" s="28">
        <v>1641891.9423583599</v>
      </c>
      <c r="L7406" s="28">
        <v>7843841.6618419401</v>
      </c>
      <c r="M7406" t="str">
        <f>VLOOKUP(Table_3[[#This Row],[cause_name]],ref_causegroups!A:B,2,FALSE)</f>
        <v>Mental disorders</v>
      </c>
      <c r="O7406">
        <v>7405</v>
      </c>
    </row>
    <row r="7407" spans="1:15" ht="15.75" customHeight="1">
      <c r="A7407" s="28" t="s">
        <v>21443</v>
      </c>
      <c r="B7407" s="28">
        <v>44564</v>
      </c>
      <c r="C7407" s="28">
        <v>22</v>
      </c>
      <c r="D7407" s="28">
        <v>3</v>
      </c>
      <c r="E7407" s="28">
        <v>2021</v>
      </c>
      <c r="F7407" s="28" t="s">
        <v>415</v>
      </c>
      <c r="G7407" s="28">
        <v>3</v>
      </c>
      <c r="H7407" s="28" t="s">
        <v>293</v>
      </c>
      <c r="I7407" s="28">
        <v>1</v>
      </c>
      <c r="J7407" s="28">
        <v>293559.29412886797</v>
      </c>
      <c r="K7407" s="28">
        <v>158296.28177472399</v>
      </c>
      <c r="L7407" s="28">
        <v>474144.992275953</v>
      </c>
      <c r="M7407" t="str">
        <f>VLOOKUP(Table_3[[#This Row],[cause_name]],ref_causegroups!A:B,2,FALSE)</f>
        <v>Musculoskeletal disorders</v>
      </c>
      <c r="O7407">
        <v>7406</v>
      </c>
    </row>
    <row r="7408" spans="1:15" ht="15.75" customHeight="1">
      <c r="A7408" s="28" t="s">
        <v>21443</v>
      </c>
      <c r="B7408" s="28">
        <v>44564</v>
      </c>
      <c r="C7408" s="28">
        <v>22</v>
      </c>
      <c r="D7408" s="28">
        <v>3</v>
      </c>
      <c r="E7408" s="28">
        <v>2021</v>
      </c>
      <c r="F7408" s="28" t="s">
        <v>313</v>
      </c>
      <c r="G7408" s="28">
        <v>3</v>
      </c>
      <c r="H7408" s="28" t="s">
        <v>293</v>
      </c>
      <c r="I7408" s="28">
        <v>1</v>
      </c>
      <c r="J7408" s="28">
        <v>159640.89499724901</v>
      </c>
      <c r="K7408" s="28">
        <v>131670.297772886</v>
      </c>
      <c r="L7408" s="28">
        <v>191453.67522286699</v>
      </c>
      <c r="M7408" t="str">
        <f>VLOOKUP(Table_3[[#This Row],[cause_name]],ref_causegroups!A:B,2,FALSE)</f>
        <v>Musculoskeletal disorders</v>
      </c>
      <c r="O7408">
        <v>7407</v>
      </c>
    </row>
    <row r="7409" spans="1:15" ht="15.75" customHeight="1">
      <c r="A7409" s="28" t="s">
        <v>21443</v>
      </c>
      <c r="B7409" s="28">
        <v>44564</v>
      </c>
      <c r="C7409" s="28">
        <v>22</v>
      </c>
      <c r="D7409" s="28">
        <v>3</v>
      </c>
      <c r="E7409" s="28">
        <v>2021</v>
      </c>
      <c r="F7409" s="28" t="s">
        <v>419</v>
      </c>
      <c r="G7409" s="28">
        <v>3</v>
      </c>
      <c r="H7409" s="28" t="s">
        <v>293</v>
      </c>
      <c r="I7409" s="28">
        <v>1</v>
      </c>
      <c r="J7409" s="28">
        <v>7382195.1974303303</v>
      </c>
      <c r="K7409" s="28">
        <v>4270058.2596833101</v>
      </c>
      <c r="L7409" s="28">
        <v>10763214.4265595</v>
      </c>
      <c r="M7409" t="str">
        <f>VLOOKUP(Table_3[[#This Row],[cause_name]],ref_causegroups!A:B,2,FALSE)</f>
        <v>Musculoskeletal disorders</v>
      </c>
      <c r="O7409">
        <v>7408</v>
      </c>
    </row>
    <row r="7410" spans="1:15" ht="15.75" customHeight="1">
      <c r="A7410" s="28" t="s">
        <v>21443</v>
      </c>
      <c r="B7410" s="28">
        <v>44564</v>
      </c>
      <c r="C7410" s="28">
        <v>22</v>
      </c>
      <c r="D7410" s="28">
        <v>3</v>
      </c>
      <c r="E7410" s="28">
        <v>2021</v>
      </c>
      <c r="F7410" s="28" t="s">
        <v>423</v>
      </c>
      <c r="G7410" s="28">
        <v>3</v>
      </c>
      <c r="H7410" s="28" t="s">
        <v>293</v>
      </c>
      <c r="I7410" s="28">
        <v>1</v>
      </c>
      <c r="J7410" s="28">
        <v>254180.08807842701</v>
      </c>
      <c r="K7410" s="28">
        <v>837.83488372202601</v>
      </c>
      <c r="L7410" s="28">
        <v>1135775.3912367099</v>
      </c>
      <c r="M7410" t="str">
        <f>VLOOKUP(Table_3[[#This Row],[cause_name]],ref_causegroups!A:B,2,FALSE)</f>
        <v>Skin and subcutaneous diseases</v>
      </c>
      <c r="O7410">
        <v>7409</v>
      </c>
    </row>
    <row r="7411" spans="1:15" ht="15.75" customHeight="1">
      <c r="A7411" s="28" t="s">
        <v>21443</v>
      </c>
      <c r="B7411" s="28">
        <v>44564</v>
      </c>
      <c r="C7411" s="28">
        <v>22</v>
      </c>
      <c r="D7411" s="28">
        <v>3</v>
      </c>
      <c r="E7411" s="28">
        <v>2021</v>
      </c>
      <c r="F7411" s="28" t="s">
        <v>427</v>
      </c>
      <c r="G7411" s="28">
        <v>3</v>
      </c>
      <c r="H7411" s="28" t="s">
        <v>293</v>
      </c>
      <c r="I7411" s="28">
        <v>1</v>
      </c>
      <c r="J7411" s="28">
        <v>761560.66038154403</v>
      </c>
      <c r="K7411" s="28">
        <v>535747.24699514604</v>
      </c>
      <c r="L7411" s="28">
        <v>1008079.9541822301</v>
      </c>
      <c r="M7411" t="str">
        <f>VLOOKUP(Table_3[[#This Row],[cause_name]],ref_causegroups!A:B,2,FALSE)</f>
        <v>Skin and subcutaneous diseases</v>
      </c>
      <c r="O7411">
        <v>7410</v>
      </c>
    </row>
    <row r="7412" spans="1:15" ht="15.75" customHeight="1">
      <c r="A7412" s="28" t="s">
        <v>21443</v>
      </c>
      <c r="B7412" s="28">
        <v>44564</v>
      </c>
      <c r="C7412" s="28">
        <v>22</v>
      </c>
      <c r="D7412" s="28">
        <v>3</v>
      </c>
      <c r="E7412" s="28">
        <v>2021</v>
      </c>
      <c r="F7412" s="28" t="s">
        <v>431</v>
      </c>
      <c r="G7412" s="28">
        <v>3</v>
      </c>
      <c r="H7412" s="28" t="s">
        <v>293</v>
      </c>
      <c r="I7412" s="28">
        <v>1</v>
      </c>
      <c r="J7412" s="28">
        <v>899665.41515555</v>
      </c>
      <c r="K7412" s="28">
        <v>798249.35828507994</v>
      </c>
      <c r="L7412" s="28">
        <v>997965.38190801803</v>
      </c>
      <c r="M7412" t="str">
        <f>VLOOKUP(Table_3[[#This Row],[cause_name]],ref_causegroups!A:B,2,FALSE)</f>
        <v>Maternal and neonatal disorders</v>
      </c>
      <c r="O7412">
        <v>7411</v>
      </c>
    </row>
    <row r="7413" spans="1:15" ht="15.75" customHeight="1">
      <c r="A7413" s="28" t="s">
        <v>21443</v>
      </c>
      <c r="B7413" s="28">
        <v>44564</v>
      </c>
      <c r="C7413" s="28">
        <v>22</v>
      </c>
      <c r="D7413" s="28">
        <v>3</v>
      </c>
      <c r="E7413" s="28">
        <v>2021</v>
      </c>
      <c r="F7413" s="28" t="s">
        <v>435</v>
      </c>
      <c r="G7413" s="28">
        <v>3</v>
      </c>
      <c r="H7413" s="28" t="s">
        <v>293</v>
      </c>
      <c r="I7413" s="28">
        <v>1</v>
      </c>
      <c r="J7413" s="28">
        <v>12.6568091426282</v>
      </c>
      <c r="K7413" s="28">
        <v>7.0956858974320696</v>
      </c>
      <c r="L7413" s="28">
        <v>20.584271238495699</v>
      </c>
      <c r="M7413" t="str">
        <f>VLOOKUP(Table_3[[#This Row],[cause_name]],ref_causegroups!A:B,2,FALSE)</f>
        <v>Other infectious diseases</v>
      </c>
      <c r="O7413">
        <v>7412</v>
      </c>
    </row>
    <row r="7414" spans="1:15" ht="15.75" customHeight="1">
      <c r="A7414" s="28" t="s">
        <v>21443</v>
      </c>
      <c r="B7414" s="28">
        <v>44564</v>
      </c>
      <c r="C7414" s="28">
        <v>22</v>
      </c>
      <c r="D7414" s="28">
        <v>3</v>
      </c>
      <c r="E7414" s="28">
        <v>2021</v>
      </c>
      <c r="F7414" s="28" t="s">
        <v>439</v>
      </c>
      <c r="G7414" s="28">
        <v>3</v>
      </c>
      <c r="H7414" s="28" t="s">
        <v>293</v>
      </c>
      <c r="I7414" s="28">
        <v>1</v>
      </c>
      <c r="J7414" s="28">
        <v>73665.166012148198</v>
      </c>
      <c r="K7414" s="28">
        <v>65127.511350336499</v>
      </c>
      <c r="L7414" s="28">
        <v>83690.760719061494</v>
      </c>
      <c r="M7414" t="str">
        <f>VLOOKUP(Table_3[[#This Row],[cause_name]],ref_causegroups!A:B,2,FALSE)</f>
        <v>Maternal and neonatal disorders</v>
      </c>
      <c r="O7414">
        <v>7413</v>
      </c>
    </row>
    <row r="7415" spans="1:15" ht="15.75" customHeight="1">
      <c r="A7415" s="28" t="s">
        <v>21443</v>
      </c>
      <c r="B7415" s="28">
        <v>44564</v>
      </c>
      <c r="C7415" s="28">
        <v>22</v>
      </c>
      <c r="D7415" s="28">
        <v>3</v>
      </c>
      <c r="E7415" s="28">
        <v>2021</v>
      </c>
      <c r="F7415" s="28" t="s">
        <v>443</v>
      </c>
      <c r="G7415" s="28">
        <v>3</v>
      </c>
      <c r="H7415" s="28" t="s">
        <v>293</v>
      </c>
      <c r="I7415" s="28">
        <v>1</v>
      </c>
      <c r="J7415" s="28">
        <v>389091.24108381901</v>
      </c>
      <c r="K7415" s="28">
        <v>329554.99857018999</v>
      </c>
      <c r="L7415" s="28">
        <v>447852.47486804897</v>
      </c>
      <c r="M7415" t="str">
        <f>VLOOKUP(Table_3[[#This Row],[cause_name]],ref_causegroups!A:B,2,FALSE)</f>
        <v>Maternal and neonatal disorders</v>
      </c>
      <c r="O7415">
        <v>7414</v>
      </c>
    </row>
    <row r="7416" spans="1:15" ht="15.75" customHeight="1">
      <c r="A7416" s="28" t="s">
        <v>21443</v>
      </c>
      <c r="B7416" s="28">
        <v>44564</v>
      </c>
      <c r="C7416" s="28">
        <v>22</v>
      </c>
      <c r="D7416" s="28">
        <v>3</v>
      </c>
      <c r="E7416" s="28">
        <v>2021</v>
      </c>
      <c r="F7416" s="28" t="s">
        <v>314</v>
      </c>
      <c r="G7416" s="28">
        <v>3</v>
      </c>
      <c r="H7416" s="28" t="s">
        <v>293</v>
      </c>
      <c r="I7416" s="28">
        <v>1</v>
      </c>
      <c r="J7416" s="28">
        <v>3511450.3507260699</v>
      </c>
      <c r="K7416" s="28">
        <v>2550030.7978964802</v>
      </c>
      <c r="L7416" s="28">
        <v>4868121.8478625901</v>
      </c>
      <c r="M7416" t="str">
        <f>VLOOKUP(Table_3[[#This Row],[cause_name]],ref_causegroups!A:B,2,FALSE)</f>
        <v>Substance use disorders</v>
      </c>
      <c r="O7416">
        <v>7415</v>
      </c>
    </row>
    <row r="7417" spans="1:15" ht="15.75" customHeight="1">
      <c r="A7417" s="28" t="s">
        <v>21443</v>
      </c>
      <c r="B7417" s="28">
        <v>44564</v>
      </c>
      <c r="C7417" s="28">
        <v>22</v>
      </c>
      <c r="D7417" s="28">
        <v>3</v>
      </c>
      <c r="E7417" s="28">
        <v>2021</v>
      </c>
      <c r="F7417" s="28" t="s">
        <v>451</v>
      </c>
      <c r="G7417" s="28">
        <v>3</v>
      </c>
      <c r="H7417" s="28" t="s">
        <v>293</v>
      </c>
      <c r="I7417" s="28">
        <v>1</v>
      </c>
      <c r="J7417" s="28">
        <v>575.68774195838</v>
      </c>
      <c r="K7417" s="28">
        <v>428.91072125061902</v>
      </c>
      <c r="L7417" s="28">
        <v>747.11823505317602</v>
      </c>
      <c r="M7417" t="str">
        <f>VLOOKUP(Table_3[[#This Row],[cause_name]],ref_causegroups!A:B,2,FALSE)</f>
        <v>Neglected tropical diseases and malaria</v>
      </c>
      <c r="O7417">
        <v>7416</v>
      </c>
    </row>
    <row r="7418" spans="1:15" ht="15.75" customHeight="1">
      <c r="A7418" s="28" t="s">
        <v>21443</v>
      </c>
      <c r="B7418" s="28">
        <v>44564</v>
      </c>
      <c r="C7418" s="28">
        <v>22</v>
      </c>
      <c r="D7418" s="28">
        <v>3</v>
      </c>
      <c r="E7418" s="28">
        <v>2021</v>
      </c>
      <c r="F7418" s="28" t="s">
        <v>315</v>
      </c>
      <c r="G7418" s="28">
        <v>3</v>
      </c>
      <c r="H7418" s="28" t="s">
        <v>293</v>
      </c>
      <c r="I7418" s="28">
        <v>1</v>
      </c>
      <c r="J7418" s="28">
        <v>111.716837907471</v>
      </c>
      <c r="K7418" s="28">
        <v>81.226853767089807</v>
      </c>
      <c r="L7418" s="28">
        <v>142.42948058306601</v>
      </c>
      <c r="M7418" t="str">
        <f>VLOOKUP(Table_3[[#This Row],[cause_name]],ref_causegroups!A:B,2,FALSE)</f>
        <v>Chronic respiratory diseases</v>
      </c>
      <c r="O7418">
        <v>7417</v>
      </c>
    </row>
    <row r="7419" spans="1:15" ht="15.75" customHeight="1">
      <c r="A7419" s="28" t="s">
        <v>21443</v>
      </c>
      <c r="B7419" s="28">
        <v>44564</v>
      </c>
      <c r="C7419" s="28">
        <v>22</v>
      </c>
      <c r="D7419" s="28">
        <v>3</v>
      </c>
      <c r="E7419" s="28">
        <v>2021</v>
      </c>
      <c r="F7419" s="28" t="s">
        <v>316</v>
      </c>
      <c r="G7419" s="28">
        <v>3</v>
      </c>
      <c r="H7419" s="28" t="s">
        <v>293</v>
      </c>
      <c r="I7419" s="28">
        <v>1</v>
      </c>
      <c r="J7419" s="28">
        <v>151.663676405844</v>
      </c>
      <c r="K7419" s="28">
        <v>90.3466417342988</v>
      </c>
      <c r="L7419" s="28">
        <v>211.83267051086801</v>
      </c>
      <c r="M7419" t="str">
        <f>VLOOKUP(Table_3[[#This Row],[cause_name]],ref_causegroups!A:B,2,FALSE)</f>
        <v>Chronic respiratory diseases</v>
      </c>
      <c r="O7419">
        <v>7418</v>
      </c>
    </row>
    <row r="7420" spans="1:15" ht="15.75" customHeight="1">
      <c r="A7420" s="28" t="s">
        <v>21443</v>
      </c>
      <c r="B7420" s="28">
        <v>44564</v>
      </c>
      <c r="C7420" s="28">
        <v>22</v>
      </c>
      <c r="D7420" s="28">
        <v>3</v>
      </c>
      <c r="E7420" s="28">
        <v>2021</v>
      </c>
      <c r="F7420" s="28" t="s">
        <v>317</v>
      </c>
      <c r="G7420" s="28">
        <v>3</v>
      </c>
      <c r="H7420" s="28" t="s">
        <v>293</v>
      </c>
      <c r="I7420" s="28">
        <v>1</v>
      </c>
      <c r="J7420" s="28">
        <v>56.429184349978399</v>
      </c>
      <c r="K7420" s="28">
        <v>36.610035618418699</v>
      </c>
      <c r="L7420" s="28">
        <v>76.844601304246396</v>
      </c>
      <c r="M7420" t="str">
        <f>VLOOKUP(Table_3[[#This Row],[cause_name]],ref_causegroups!A:B,2,FALSE)</f>
        <v>Chronic respiratory diseases</v>
      </c>
      <c r="O7420">
        <v>7419</v>
      </c>
    </row>
    <row r="7421" spans="1:15" ht="15.75" customHeight="1">
      <c r="A7421" s="28" t="s">
        <v>21443</v>
      </c>
      <c r="B7421" s="28">
        <v>44564</v>
      </c>
      <c r="C7421" s="28">
        <v>22</v>
      </c>
      <c r="D7421" s="28">
        <v>3</v>
      </c>
      <c r="E7421" s="28">
        <v>2021</v>
      </c>
      <c r="F7421" s="28" t="s">
        <v>318</v>
      </c>
      <c r="G7421" s="28">
        <v>3</v>
      </c>
      <c r="H7421" s="28" t="s">
        <v>293</v>
      </c>
      <c r="I7421" s="28">
        <v>1</v>
      </c>
      <c r="J7421" s="28">
        <v>63.2089029540452</v>
      </c>
      <c r="K7421" s="28">
        <v>47.051382603779302</v>
      </c>
      <c r="L7421" s="28">
        <v>80.041901449975796</v>
      </c>
      <c r="M7421" t="str">
        <f>VLOOKUP(Table_3[[#This Row],[cause_name]],ref_causegroups!A:B,2,FALSE)</f>
        <v>Chronic respiratory diseases</v>
      </c>
      <c r="O7421">
        <v>7420</v>
      </c>
    </row>
    <row r="7422" spans="1:15" ht="15.75" customHeight="1">
      <c r="A7422" s="28" t="s">
        <v>21443</v>
      </c>
      <c r="B7422" s="28">
        <v>44564</v>
      </c>
      <c r="C7422" s="28">
        <v>22</v>
      </c>
      <c r="D7422" s="28">
        <v>3</v>
      </c>
      <c r="E7422" s="28">
        <v>2021</v>
      </c>
      <c r="F7422" s="28" t="s">
        <v>455</v>
      </c>
      <c r="G7422" s="28">
        <v>3</v>
      </c>
      <c r="H7422" s="28" t="s">
        <v>293</v>
      </c>
      <c r="I7422" s="28">
        <v>1</v>
      </c>
      <c r="J7422" s="28">
        <v>4423.7483333625896</v>
      </c>
      <c r="K7422" s="28">
        <v>3975.9767206556498</v>
      </c>
      <c r="L7422" s="28">
        <v>4930.5857314104696</v>
      </c>
      <c r="M7422" t="str">
        <f>VLOOKUP(Table_3[[#This Row],[cause_name]],ref_causegroups!A:B,2,FALSE)</f>
        <v>Neurological disorders</v>
      </c>
      <c r="O7422">
        <v>7421</v>
      </c>
    </row>
    <row r="7423" spans="1:15" ht="15.75" customHeight="1">
      <c r="A7423" s="28" t="s">
        <v>21443</v>
      </c>
      <c r="B7423" s="28">
        <v>44564</v>
      </c>
      <c r="C7423" s="28">
        <v>22</v>
      </c>
      <c r="D7423" s="28">
        <v>3</v>
      </c>
      <c r="E7423" s="28">
        <v>2021</v>
      </c>
      <c r="F7423" s="28" t="s">
        <v>459</v>
      </c>
      <c r="G7423" s="28">
        <v>3</v>
      </c>
      <c r="H7423" s="28" t="s">
        <v>293</v>
      </c>
      <c r="I7423" s="28">
        <v>1</v>
      </c>
      <c r="J7423" s="28">
        <v>856.04612291563103</v>
      </c>
      <c r="K7423" s="28">
        <v>770.94640482650402</v>
      </c>
      <c r="L7423" s="28">
        <v>942.04027328753205</v>
      </c>
      <c r="M7423" t="str">
        <f>VLOOKUP(Table_3[[#This Row],[cause_name]],ref_causegroups!A:B,2,FALSE)</f>
        <v>Neoplasms</v>
      </c>
      <c r="O7423">
        <v>7422</v>
      </c>
    </row>
    <row r="7424" spans="1:15" ht="15.75" customHeight="1">
      <c r="A7424" s="28" t="s">
        <v>21443</v>
      </c>
      <c r="B7424" s="28">
        <v>44564</v>
      </c>
      <c r="C7424" s="28">
        <v>22</v>
      </c>
      <c r="D7424" s="28">
        <v>3</v>
      </c>
      <c r="E7424" s="28">
        <v>2021</v>
      </c>
      <c r="F7424" s="28" t="s">
        <v>462</v>
      </c>
      <c r="G7424" s="28">
        <v>3</v>
      </c>
      <c r="H7424" s="28" t="s">
        <v>293</v>
      </c>
      <c r="I7424" s="28">
        <v>1</v>
      </c>
      <c r="J7424" s="28">
        <v>2698.2016888551798</v>
      </c>
      <c r="K7424" s="28">
        <v>2490.3427940349402</v>
      </c>
      <c r="L7424" s="28">
        <v>2861.6776553549998</v>
      </c>
      <c r="M7424" t="str">
        <f>VLOOKUP(Table_3[[#This Row],[cause_name]],ref_causegroups!A:B,2,FALSE)</f>
        <v>Neoplasms</v>
      </c>
      <c r="O7424">
        <v>7423</v>
      </c>
    </row>
    <row r="7425" spans="1:15" ht="15.75" customHeight="1">
      <c r="A7425" s="28" t="s">
        <v>21443</v>
      </c>
      <c r="B7425" s="28">
        <v>44564</v>
      </c>
      <c r="C7425" s="28">
        <v>22</v>
      </c>
      <c r="D7425" s="28">
        <v>3</v>
      </c>
      <c r="E7425" s="28">
        <v>2021</v>
      </c>
      <c r="F7425" s="28" t="s">
        <v>319</v>
      </c>
      <c r="G7425" s="28">
        <v>3</v>
      </c>
      <c r="H7425" s="28" t="s">
        <v>293</v>
      </c>
      <c r="I7425" s="28">
        <v>1</v>
      </c>
      <c r="J7425" s="28">
        <v>1227.97461990685</v>
      </c>
      <c r="K7425" s="28">
        <v>1086.2603894963099</v>
      </c>
      <c r="L7425" s="28">
        <v>1309.06676700661</v>
      </c>
      <c r="M7425" t="str">
        <f>VLOOKUP(Table_3[[#This Row],[cause_name]],ref_causegroups!A:B,2,FALSE)</f>
        <v>Neoplasms</v>
      </c>
      <c r="O7425">
        <v>7424</v>
      </c>
    </row>
    <row r="7426" spans="1:15" ht="15.75" customHeight="1">
      <c r="A7426" s="28" t="s">
        <v>21443</v>
      </c>
      <c r="B7426" s="28">
        <v>44564</v>
      </c>
      <c r="C7426" s="28">
        <v>22</v>
      </c>
      <c r="D7426" s="28">
        <v>3</v>
      </c>
      <c r="E7426" s="28">
        <v>2021</v>
      </c>
      <c r="F7426" s="28" t="s">
        <v>466</v>
      </c>
      <c r="G7426" s="28">
        <v>3</v>
      </c>
      <c r="H7426" s="28" t="s">
        <v>293</v>
      </c>
      <c r="I7426" s="28">
        <v>1</v>
      </c>
      <c r="J7426" s="28">
        <v>574.42754046362904</v>
      </c>
      <c r="K7426" s="28">
        <v>525.74387325161501</v>
      </c>
      <c r="L7426" s="28">
        <v>611.77748145457497</v>
      </c>
      <c r="M7426" t="str">
        <f>VLOOKUP(Table_3[[#This Row],[cause_name]],ref_causegroups!A:B,2,FALSE)</f>
        <v>Neoplasms</v>
      </c>
      <c r="O7426">
        <v>7425</v>
      </c>
    </row>
    <row r="7427" spans="1:15" ht="15.75" customHeight="1">
      <c r="A7427" s="28" t="s">
        <v>21443</v>
      </c>
      <c r="B7427" s="28">
        <v>44564</v>
      </c>
      <c r="C7427" s="28">
        <v>22</v>
      </c>
      <c r="D7427" s="28">
        <v>3</v>
      </c>
      <c r="E7427" s="28">
        <v>2021</v>
      </c>
      <c r="F7427" s="28" t="s">
        <v>470</v>
      </c>
      <c r="G7427" s="28">
        <v>3</v>
      </c>
      <c r="H7427" s="28" t="s">
        <v>293</v>
      </c>
      <c r="I7427" s="28">
        <v>1</v>
      </c>
      <c r="J7427" s="28">
        <v>155305.302045549</v>
      </c>
      <c r="K7427" s="28">
        <v>103966.693526338</v>
      </c>
      <c r="L7427" s="28">
        <v>218526.124388795</v>
      </c>
      <c r="M7427" t="str">
        <f>VLOOKUP(Table_3[[#This Row],[cause_name]],ref_causegroups!A:B,2,FALSE)</f>
        <v>Maternal and neonatal disorders</v>
      </c>
      <c r="O7427">
        <v>7426</v>
      </c>
    </row>
    <row r="7428" spans="1:15" ht="15.75" customHeight="1">
      <c r="A7428" s="28" t="s">
        <v>21443</v>
      </c>
      <c r="B7428" s="28">
        <v>44564</v>
      </c>
      <c r="C7428" s="28">
        <v>22</v>
      </c>
      <c r="D7428" s="28">
        <v>3</v>
      </c>
      <c r="E7428" s="28">
        <v>2021</v>
      </c>
      <c r="F7428" s="28" t="s">
        <v>320</v>
      </c>
      <c r="G7428" s="28">
        <v>3</v>
      </c>
      <c r="H7428" s="28" t="s">
        <v>293</v>
      </c>
      <c r="I7428" s="28">
        <v>1</v>
      </c>
      <c r="J7428" s="28">
        <v>100.68034133002</v>
      </c>
      <c r="K7428" s="28">
        <v>77.145486396542793</v>
      </c>
      <c r="L7428" s="28">
        <v>120.805294375636</v>
      </c>
      <c r="M7428" t="str">
        <f>VLOOKUP(Table_3[[#This Row],[cause_name]],ref_causegroups!A:B,2,FALSE)</f>
        <v>Other non-communicable diseases</v>
      </c>
      <c r="O7428">
        <v>7427</v>
      </c>
    </row>
    <row r="7429" spans="1:15" ht="15.75" customHeight="1">
      <c r="A7429" s="28" t="s">
        <v>21443</v>
      </c>
      <c r="B7429" s="28">
        <v>44564</v>
      </c>
      <c r="C7429" s="28">
        <v>22</v>
      </c>
      <c r="D7429" s="28">
        <v>3</v>
      </c>
      <c r="E7429" s="28">
        <v>2021</v>
      </c>
      <c r="F7429" s="28" t="s">
        <v>474</v>
      </c>
      <c r="G7429" s="28">
        <v>3</v>
      </c>
      <c r="H7429" s="28" t="s">
        <v>293</v>
      </c>
      <c r="I7429" s="28">
        <v>1</v>
      </c>
      <c r="J7429" s="28">
        <v>6277.0568692863299</v>
      </c>
      <c r="K7429" s="28">
        <v>4197.7979059927002</v>
      </c>
      <c r="L7429" s="28">
        <v>8941.0470485532896</v>
      </c>
      <c r="M7429" t="str">
        <f>VLOOKUP(Table_3[[#This Row],[cause_name]],ref_causegroups!A:B,2,FALSE)</f>
        <v>Other non-communicable diseases</v>
      </c>
      <c r="O7429">
        <v>7428</v>
      </c>
    </row>
    <row r="7430" spans="1:15" ht="15.75" customHeight="1">
      <c r="A7430" s="28" t="s">
        <v>21443</v>
      </c>
      <c r="B7430" s="28">
        <v>44564</v>
      </c>
      <c r="C7430" s="28">
        <v>22</v>
      </c>
      <c r="D7430" s="28">
        <v>3</v>
      </c>
      <c r="E7430" s="28">
        <v>2021</v>
      </c>
      <c r="F7430" s="28" t="s">
        <v>321</v>
      </c>
      <c r="G7430" s="28">
        <v>3</v>
      </c>
      <c r="H7430" s="28" t="s">
        <v>293</v>
      </c>
      <c r="I7430" s="28">
        <v>1</v>
      </c>
      <c r="J7430" s="28">
        <v>181310.89593309499</v>
      </c>
      <c r="K7430" s="28">
        <v>126718.785885973</v>
      </c>
      <c r="L7430" s="28">
        <v>226480.08538610401</v>
      </c>
      <c r="M7430" t="str">
        <f>VLOOKUP(Table_3[[#This Row],[cause_name]],ref_causegroups!A:B,2,FALSE)</f>
        <v>Diabetes and kidney diseases</v>
      </c>
      <c r="O7430">
        <v>7429</v>
      </c>
    </row>
    <row r="7431" spans="1:15" ht="15.75" customHeight="1">
      <c r="A7431" s="28" t="s">
        <v>21443</v>
      </c>
      <c r="B7431" s="28">
        <v>44564</v>
      </c>
      <c r="C7431" s="28">
        <v>22</v>
      </c>
      <c r="D7431" s="28">
        <v>3</v>
      </c>
      <c r="E7431" s="28">
        <v>2021</v>
      </c>
      <c r="F7431" s="28" t="s">
        <v>478</v>
      </c>
      <c r="G7431" s="28">
        <v>3</v>
      </c>
      <c r="H7431" s="28" t="s">
        <v>293</v>
      </c>
      <c r="I7431" s="28">
        <v>1</v>
      </c>
      <c r="J7431" s="28">
        <v>288320.93781102699</v>
      </c>
      <c r="K7431" s="28">
        <v>236155.63806577199</v>
      </c>
      <c r="L7431" s="28">
        <v>348120.88638340798</v>
      </c>
      <c r="M7431" t="str">
        <f>VLOOKUP(Table_3[[#This Row],[cause_name]],ref_causegroups!A:B,2,FALSE)</f>
        <v>Diabetes and kidney diseases</v>
      </c>
      <c r="O7431">
        <v>7430</v>
      </c>
    </row>
    <row r="7432" spans="1:15" ht="15.75" customHeight="1">
      <c r="A7432" s="28" t="s">
        <v>21443</v>
      </c>
      <c r="B7432" s="28">
        <v>44564</v>
      </c>
      <c r="C7432" s="28">
        <v>22</v>
      </c>
      <c r="D7432" s="28">
        <v>3</v>
      </c>
      <c r="E7432" s="28">
        <v>2021</v>
      </c>
      <c r="F7432" s="28" t="s">
        <v>482</v>
      </c>
      <c r="G7432" s="28">
        <v>3</v>
      </c>
      <c r="H7432" s="28" t="s">
        <v>293</v>
      </c>
      <c r="I7432" s="28">
        <v>1</v>
      </c>
      <c r="J7432" s="28">
        <v>387635.92307414103</v>
      </c>
      <c r="K7432" s="28">
        <v>305852.18938413198</v>
      </c>
      <c r="L7432" s="28">
        <v>497706.03320083901</v>
      </c>
      <c r="M7432" t="str">
        <f>VLOOKUP(Table_3[[#This Row],[cause_name]],ref_causegroups!A:B,2,FALSE)</f>
        <v>Diabetes and kidney diseases</v>
      </c>
      <c r="O7432">
        <v>7431</v>
      </c>
    </row>
    <row r="7433" spans="1:15" ht="15.75" customHeight="1">
      <c r="A7433" s="28" t="s">
        <v>21443</v>
      </c>
      <c r="B7433" s="28">
        <v>44564</v>
      </c>
      <c r="C7433" s="28">
        <v>22</v>
      </c>
      <c r="D7433" s="28">
        <v>3</v>
      </c>
      <c r="E7433" s="28">
        <v>2021</v>
      </c>
      <c r="F7433" s="28" t="s">
        <v>490</v>
      </c>
      <c r="G7433" s="28">
        <v>3</v>
      </c>
      <c r="H7433" s="28" t="s">
        <v>293</v>
      </c>
      <c r="I7433" s="28">
        <v>1</v>
      </c>
      <c r="J7433" s="28">
        <v>308.575638495931</v>
      </c>
      <c r="K7433" s="28">
        <v>275.93447895639002</v>
      </c>
      <c r="L7433" s="28">
        <v>331.11766508963598</v>
      </c>
      <c r="M7433" t="str">
        <f>VLOOKUP(Table_3[[#This Row],[cause_name]],ref_causegroups!A:B,2,FALSE)</f>
        <v>Neoplasms</v>
      </c>
      <c r="O7433">
        <v>7432</v>
      </c>
    </row>
    <row r="7434" spans="1:15" ht="15.75" customHeight="1">
      <c r="A7434" s="28" t="s">
        <v>21443</v>
      </c>
      <c r="B7434" s="28">
        <v>44564</v>
      </c>
      <c r="C7434" s="28">
        <v>22</v>
      </c>
      <c r="D7434" s="28">
        <v>3</v>
      </c>
      <c r="E7434" s="28">
        <v>2021</v>
      </c>
      <c r="F7434" s="28" t="s">
        <v>294</v>
      </c>
      <c r="G7434" s="28">
        <v>3</v>
      </c>
      <c r="H7434" s="28" t="s">
        <v>293</v>
      </c>
      <c r="I7434" s="28">
        <v>1</v>
      </c>
      <c r="J7434" s="28">
        <v>125.571723254353</v>
      </c>
      <c r="K7434" s="28">
        <v>85.475017714043105</v>
      </c>
      <c r="L7434" s="28">
        <v>176.653764624297</v>
      </c>
      <c r="M7434" t="str">
        <f>VLOOKUP(Table_3[[#This Row],[cause_name]],ref_causegroups!A:B,2,FALSE)</f>
        <v>Neglected tropical diseases and malaria</v>
      </c>
      <c r="O7434">
        <v>7433</v>
      </c>
    </row>
    <row r="7435" spans="1:15" ht="15.75" customHeight="1">
      <c r="A7435" s="28" t="s">
        <v>21443</v>
      </c>
      <c r="B7435" s="28">
        <v>44564</v>
      </c>
      <c r="C7435" s="28">
        <v>22</v>
      </c>
      <c r="D7435" s="28">
        <v>3</v>
      </c>
      <c r="E7435" s="28">
        <v>2021</v>
      </c>
      <c r="F7435" s="28" t="s">
        <v>497</v>
      </c>
      <c r="G7435" s="28">
        <v>3</v>
      </c>
      <c r="H7435" s="28" t="s">
        <v>293</v>
      </c>
      <c r="I7435" s="28">
        <v>1</v>
      </c>
      <c r="J7435" s="28">
        <v>6461.3452753064003</v>
      </c>
      <c r="K7435" s="28">
        <v>3450.6805481660399</v>
      </c>
      <c r="L7435" s="28">
        <v>10047.557984086599</v>
      </c>
      <c r="M7435" t="str">
        <f>VLOOKUP(Table_3[[#This Row],[cause_name]],ref_causegroups!A:B,2,FALSE)</f>
        <v>Other non-communicable diseases</v>
      </c>
      <c r="O7435">
        <v>7434</v>
      </c>
    </row>
    <row r="7436" spans="1:15" ht="15.75" customHeight="1">
      <c r="A7436" s="28" t="s">
        <v>21443</v>
      </c>
      <c r="B7436" s="28">
        <v>44564</v>
      </c>
      <c r="C7436" s="28">
        <v>22</v>
      </c>
      <c r="D7436" s="28">
        <v>3</v>
      </c>
      <c r="E7436" s="28">
        <v>2021</v>
      </c>
      <c r="F7436" s="28" t="s">
        <v>322</v>
      </c>
      <c r="G7436" s="28">
        <v>3</v>
      </c>
      <c r="H7436" s="28" t="s">
        <v>293</v>
      </c>
      <c r="I7436" s="28">
        <v>1</v>
      </c>
      <c r="J7436" s="28">
        <v>1841.2070659574499</v>
      </c>
      <c r="K7436" s="28">
        <v>1263.90561771383</v>
      </c>
      <c r="L7436" s="28">
        <v>2558.3944541974302</v>
      </c>
      <c r="M7436" t="str">
        <f>VLOOKUP(Table_3[[#This Row],[cause_name]],ref_causegroups!A:B,2,FALSE)</f>
        <v>HIV/AIDS and sexually transmitted infections</v>
      </c>
      <c r="O7436">
        <v>7435</v>
      </c>
    </row>
    <row r="7437" spans="1:15" ht="15.75" customHeight="1">
      <c r="A7437" s="28" t="s">
        <v>21443</v>
      </c>
      <c r="B7437" s="28">
        <v>44564</v>
      </c>
      <c r="C7437" s="28">
        <v>22</v>
      </c>
      <c r="D7437" s="28">
        <v>3</v>
      </c>
      <c r="E7437" s="28">
        <v>2021</v>
      </c>
      <c r="F7437" s="28" t="s">
        <v>500</v>
      </c>
      <c r="G7437" s="28">
        <v>3</v>
      </c>
      <c r="H7437" s="28" t="s">
        <v>293</v>
      </c>
      <c r="I7437" s="28">
        <v>1</v>
      </c>
      <c r="J7437" s="28">
        <v>56082.160050434402</v>
      </c>
      <c r="K7437" s="28">
        <v>32006.538883264799</v>
      </c>
      <c r="L7437" s="28">
        <v>93288.115164824907</v>
      </c>
      <c r="M7437" t="str">
        <f>VLOOKUP(Table_3[[#This Row],[cause_name]],ref_causegroups!A:B,2,FALSE)</f>
        <v>HIV/AIDS and sexually transmitted infections</v>
      </c>
      <c r="O7437">
        <v>7436</v>
      </c>
    </row>
    <row r="7438" spans="1:15" ht="15.75" customHeight="1">
      <c r="A7438" s="28" t="s">
        <v>21443</v>
      </c>
      <c r="B7438" s="28">
        <v>44564</v>
      </c>
      <c r="C7438" s="28">
        <v>22</v>
      </c>
      <c r="D7438" s="28">
        <v>3</v>
      </c>
      <c r="E7438" s="28">
        <v>2021</v>
      </c>
      <c r="F7438" s="28" t="s">
        <v>504</v>
      </c>
      <c r="G7438" s="28">
        <v>3</v>
      </c>
      <c r="H7438" s="28" t="s">
        <v>293</v>
      </c>
      <c r="I7438" s="28">
        <v>1</v>
      </c>
      <c r="J7438" s="28">
        <v>54292.031044277799</v>
      </c>
      <c r="K7438" s="28">
        <v>45659.038967671499</v>
      </c>
      <c r="L7438" s="28">
        <v>64832.896697903197</v>
      </c>
      <c r="M7438" t="str">
        <f>VLOOKUP(Table_3[[#This Row],[cause_name]],ref_causegroups!A:B,2,FALSE)</f>
        <v>Cardiovascular diseases</v>
      </c>
      <c r="O7438">
        <v>7437</v>
      </c>
    </row>
    <row r="7439" spans="1:15" ht="15.75" customHeight="1">
      <c r="A7439" s="28" t="s">
        <v>21443</v>
      </c>
      <c r="B7439" s="28">
        <v>44564</v>
      </c>
      <c r="C7439" s="28">
        <v>22</v>
      </c>
      <c r="D7439" s="28">
        <v>3</v>
      </c>
      <c r="E7439" s="28">
        <v>2021</v>
      </c>
      <c r="F7439" s="28" t="s">
        <v>508</v>
      </c>
      <c r="G7439" s="28">
        <v>3</v>
      </c>
      <c r="H7439" s="28" t="s">
        <v>293</v>
      </c>
      <c r="I7439" s="28">
        <v>1</v>
      </c>
      <c r="J7439" s="28">
        <v>60406.150797973802</v>
      </c>
      <c r="K7439" s="28">
        <v>44855.114511418396</v>
      </c>
      <c r="L7439" s="28">
        <v>75204.416323074096</v>
      </c>
      <c r="M7439" t="str">
        <f>VLOOKUP(Table_3[[#This Row],[cause_name]],ref_causegroups!A:B,2,FALSE)</f>
        <v>Diabetes and kidney diseases</v>
      </c>
      <c r="O7439">
        <v>7438</v>
      </c>
    </row>
    <row r="7440" spans="1:15" ht="15.75" customHeight="1">
      <c r="A7440" s="28" t="s">
        <v>21443</v>
      </c>
      <c r="B7440" s="28">
        <v>44564</v>
      </c>
      <c r="C7440" s="28">
        <v>22</v>
      </c>
      <c r="D7440" s="28">
        <v>3</v>
      </c>
      <c r="E7440" s="28">
        <v>2021</v>
      </c>
      <c r="F7440" s="28" t="s">
        <v>323</v>
      </c>
      <c r="G7440" s="28">
        <v>3</v>
      </c>
      <c r="H7440" s="28" t="s">
        <v>293</v>
      </c>
      <c r="I7440" s="28">
        <v>1</v>
      </c>
      <c r="J7440" s="28">
        <v>85437.119424283301</v>
      </c>
      <c r="K7440" s="28">
        <v>67357.296081715802</v>
      </c>
      <c r="L7440" s="28">
        <v>106788.63788012401</v>
      </c>
      <c r="M7440" t="str">
        <f>VLOOKUP(Table_3[[#This Row],[cause_name]],ref_causegroups!A:B,2,FALSE)</f>
        <v>Diabetes and kidney diseases</v>
      </c>
      <c r="O7440">
        <v>7439</v>
      </c>
    </row>
    <row r="7441" spans="1:15" ht="15.75" customHeight="1">
      <c r="A7441" s="28" t="s">
        <v>21443</v>
      </c>
      <c r="B7441" s="28">
        <v>44564</v>
      </c>
      <c r="C7441" s="28">
        <v>22</v>
      </c>
      <c r="D7441" s="28">
        <v>3</v>
      </c>
      <c r="E7441" s="28">
        <v>2021</v>
      </c>
      <c r="F7441" s="28" t="s">
        <v>324</v>
      </c>
      <c r="G7441" s="28">
        <v>3</v>
      </c>
      <c r="H7441" s="28" t="s">
        <v>293</v>
      </c>
      <c r="I7441" s="28">
        <v>1</v>
      </c>
      <c r="J7441" s="28">
        <v>473.22687021558397</v>
      </c>
      <c r="K7441" s="28">
        <v>394.00233603186399</v>
      </c>
      <c r="L7441" s="28">
        <v>571.00683496859006</v>
      </c>
      <c r="M7441" t="str">
        <f>VLOOKUP(Table_3[[#This Row],[cause_name]],ref_causegroups!A:B,2,FALSE)</f>
        <v>Neoplasms</v>
      </c>
      <c r="O7441">
        <v>7440</v>
      </c>
    </row>
    <row r="7442" spans="1:15" ht="15.75" customHeight="1">
      <c r="A7442" s="28" t="s">
        <v>21443</v>
      </c>
      <c r="B7442" s="28">
        <v>44564</v>
      </c>
      <c r="C7442" s="28">
        <v>22</v>
      </c>
      <c r="D7442" s="28">
        <v>3</v>
      </c>
      <c r="E7442" s="28">
        <v>2021</v>
      </c>
      <c r="F7442" s="28" t="s">
        <v>511</v>
      </c>
      <c r="G7442" s="28">
        <v>3</v>
      </c>
      <c r="H7442" s="28" t="s">
        <v>293</v>
      </c>
      <c r="I7442" s="28">
        <v>1</v>
      </c>
      <c r="J7442" s="28">
        <v>3531.0273809652999</v>
      </c>
      <c r="K7442" s="28">
        <v>3226.3896359284099</v>
      </c>
      <c r="L7442" s="28">
        <v>3720.74509995166</v>
      </c>
      <c r="M7442" t="str">
        <f>VLOOKUP(Table_3[[#This Row],[cause_name]],ref_causegroups!A:B,2,FALSE)</f>
        <v>Neoplasms</v>
      </c>
      <c r="O7442">
        <v>7441</v>
      </c>
    </row>
    <row r="7443" spans="1:15" ht="15.75" customHeight="1">
      <c r="A7443" s="28" t="s">
        <v>21443</v>
      </c>
      <c r="B7443" s="28">
        <v>44564</v>
      </c>
      <c r="C7443" s="28">
        <v>22</v>
      </c>
      <c r="D7443" s="28">
        <v>3</v>
      </c>
      <c r="E7443" s="28">
        <v>2021</v>
      </c>
      <c r="F7443" s="28" t="s">
        <v>519</v>
      </c>
      <c r="G7443" s="28">
        <v>3</v>
      </c>
      <c r="H7443" s="28" t="s">
        <v>293</v>
      </c>
      <c r="I7443" s="28">
        <v>1</v>
      </c>
      <c r="J7443" s="28">
        <v>178.46398304035901</v>
      </c>
      <c r="K7443" s="28">
        <v>75.689340646105705</v>
      </c>
      <c r="L7443" s="28">
        <v>302.49480625322002</v>
      </c>
      <c r="M7443" t="str">
        <f>VLOOKUP(Table_3[[#This Row],[cause_name]],ref_causegroups!A:B,2,FALSE)</f>
        <v>Neoplasms</v>
      </c>
      <c r="O7443">
        <v>7442</v>
      </c>
    </row>
    <row r="7444" spans="1:15" ht="15.75" customHeight="1">
      <c r="A7444" s="28" t="s">
        <v>21443</v>
      </c>
      <c r="B7444" s="28">
        <v>44564</v>
      </c>
      <c r="C7444" s="28">
        <v>22</v>
      </c>
      <c r="D7444" s="28">
        <v>3</v>
      </c>
      <c r="E7444" s="28">
        <v>2021</v>
      </c>
      <c r="F7444" s="28" t="s">
        <v>523</v>
      </c>
      <c r="G7444" s="28">
        <v>3</v>
      </c>
      <c r="H7444" s="28" t="s">
        <v>293</v>
      </c>
      <c r="I7444" s="28">
        <v>1</v>
      </c>
      <c r="J7444" s="28">
        <v>7475.3378662238501</v>
      </c>
      <c r="K7444" s="28">
        <v>6766.3540613887599</v>
      </c>
      <c r="L7444" s="28">
        <v>7959.8875198311198</v>
      </c>
      <c r="M7444" t="str">
        <f>VLOOKUP(Table_3[[#This Row],[cause_name]],ref_causegroups!A:B,2,FALSE)</f>
        <v>Neoplasms</v>
      </c>
      <c r="O7444">
        <v>7443</v>
      </c>
    </row>
    <row r="7445" spans="1:15" ht="15.75" customHeight="1">
      <c r="A7445" s="28" t="s">
        <v>21443</v>
      </c>
      <c r="B7445" s="28">
        <v>44564</v>
      </c>
      <c r="C7445" s="28">
        <v>22</v>
      </c>
      <c r="D7445" s="28">
        <v>3</v>
      </c>
      <c r="E7445" s="28">
        <v>2021</v>
      </c>
      <c r="F7445" s="28" t="s">
        <v>291</v>
      </c>
      <c r="G7445" s="28">
        <v>3</v>
      </c>
      <c r="H7445" s="28" t="s">
        <v>293</v>
      </c>
      <c r="I7445" s="28">
        <v>1</v>
      </c>
      <c r="J7445" s="28">
        <v>2.5270100014605399</v>
      </c>
      <c r="K7445" s="28">
        <v>0.94773129291424896</v>
      </c>
      <c r="L7445" s="28">
        <v>5.4615074173360396</v>
      </c>
      <c r="M7445" t="str">
        <f>VLOOKUP(Table_3[[#This Row],[cause_name]],ref_causegroups!A:B,2,FALSE)</f>
        <v>Neoplasms</v>
      </c>
      <c r="O7445">
        <v>7444</v>
      </c>
    </row>
    <row r="7446" spans="1:15" ht="15.75" customHeight="1">
      <c r="A7446" s="28" t="s">
        <v>21443</v>
      </c>
      <c r="B7446" s="28">
        <v>44564</v>
      </c>
      <c r="C7446" s="28">
        <v>22</v>
      </c>
      <c r="D7446" s="28">
        <v>3</v>
      </c>
      <c r="E7446" s="28">
        <v>2021</v>
      </c>
      <c r="F7446" s="28" t="s">
        <v>292</v>
      </c>
      <c r="G7446" s="28">
        <v>3</v>
      </c>
      <c r="H7446" s="28" t="s">
        <v>293</v>
      </c>
      <c r="I7446" s="28">
        <v>1</v>
      </c>
      <c r="J7446" s="28">
        <v>3.1557561512071999</v>
      </c>
      <c r="K7446" s="28">
        <v>2.29855929836978</v>
      </c>
      <c r="L7446" s="28">
        <v>4.2894004438070903</v>
      </c>
      <c r="M7446" t="str">
        <f>VLOOKUP(Table_3[[#This Row],[cause_name]],ref_causegroups!A:B,2,FALSE)</f>
        <v>Neoplasms</v>
      </c>
      <c r="O7446">
        <v>7445</v>
      </c>
    </row>
    <row r="7447" spans="1:15" ht="15.75" customHeight="1">
      <c r="A7447" s="28" t="s">
        <v>21443</v>
      </c>
      <c r="B7447" s="28">
        <v>44564</v>
      </c>
      <c r="C7447" s="28">
        <v>22</v>
      </c>
      <c r="D7447" s="28">
        <v>3</v>
      </c>
      <c r="E7447" s="28">
        <v>2021</v>
      </c>
      <c r="F7447" s="28" t="s">
        <v>533</v>
      </c>
      <c r="G7447" s="28">
        <v>3</v>
      </c>
      <c r="H7447" s="28" t="s">
        <v>293</v>
      </c>
      <c r="I7447" s="28">
        <v>1</v>
      </c>
      <c r="J7447" s="28">
        <v>127.688597923998</v>
      </c>
      <c r="K7447" s="28">
        <v>112.191539134179</v>
      </c>
      <c r="L7447" s="28">
        <v>140.863193843744</v>
      </c>
      <c r="M7447" t="str">
        <f>VLOOKUP(Table_3[[#This Row],[cause_name]],ref_causegroups!A:B,2,FALSE)</f>
        <v>Neoplasms</v>
      </c>
      <c r="O7447">
        <v>7446</v>
      </c>
    </row>
    <row r="7448" spans="1:15" ht="15.75" customHeight="1">
      <c r="A7448" s="28" t="s">
        <v>21443</v>
      </c>
      <c r="B7448" s="28">
        <v>44564</v>
      </c>
      <c r="C7448" s="28">
        <v>22</v>
      </c>
      <c r="D7448" s="28">
        <v>3</v>
      </c>
      <c r="E7448" s="28">
        <v>2021</v>
      </c>
      <c r="F7448" s="28" t="s">
        <v>537</v>
      </c>
      <c r="G7448" s="28">
        <v>3</v>
      </c>
      <c r="H7448" s="28" t="s">
        <v>293</v>
      </c>
      <c r="I7448" s="28">
        <v>1</v>
      </c>
      <c r="J7448" s="28">
        <v>1096.61761852882</v>
      </c>
      <c r="K7448" s="28">
        <v>1015.2012450974401</v>
      </c>
      <c r="L7448" s="28">
        <v>1148.80749221976</v>
      </c>
      <c r="M7448" t="str">
        <f>VLOOKUP(Table_3[[#This Row],[cause_name]],ref_causegroups!A:B,2,FALSE)</f>
        <v>Neoplasms</v>
      </c>
      <c r="O7448">
        <v>7447</v>
      </c>
    </row>
    <row r="7449" spans="1:15" ht="15.75" customHeight="1">
      <c r="A7449" s="28" t="s">
        <v>21443</v>
      </c>
      <c r="B7449" s="28">
        <v>44564</v>
      </c>
      <c r="C7449" s="28">
        <v>22</v>
      </c>
      <c r="D7449" s="28">
        <v>3</v>
      </c>
      <c r="E7449" s="28">
        <v>2021</v>
      </c>
      <c r="F7449" s="28" t="s">
        <v>541</v>
      </c>
      <c r="G7449" s="28">
        <v>3</v>
      </c>
      <c r="H7449" s="28" t="s">
        <v>293</v>
      </c>
      <c r="I7449" s="28">
        <v>1</v>
      </c>
      <c r="J7449" s="28">
        <v>433.88918974648902</v>
      </c>
      <c r="K7449" s="28">
        <v>402.048740734072</v>
      </c>
      <c r="L7449" s="28">
        <v>461.89276722370698</v>
      </c>
      <c r="M7449" t="str">
        <f>VLOOKUP(Table_3[[#This Row],[cause_name]],ref_causegroups!A:B,2,FALSE)</f>
        <v>Neoplasms</v>
      </c>
      <c r="O7449">
        <v>7448</v>
      </c>
    </row>
    <row r="7450" spans="1:15" ht="15.75" customHeight="1">
      <c r="A7450" s="28" t="s">
        <v>21443</v>
      </c>
      <c r="B7450" s="28">
        <v>44564</v>
      </c>
      <c r="C7450" s="28">
        <v>22</v>
      </c>
      <c r="D7450" s="28">
        <v>3</v>
      </c>
      <c r="E7450" s="28">
        <v>2021</v>
      </c>
      <c r="F7450" s="28" t="s">
        <v>545</v>
      </c>
      <c r="G7450" s="28">
        <v>3</v>
      </c>
      <c r="H7450" s="28" t="s">
        <v>293</v>
      </c>
      <c r="I7450" s="28">
        <v>1</v>
      </c>
      <c r="J7450" s="28">
        <v>81.489503971442801</v>
      </c>
      <c r="K7450" s="28">
        <v>71.044650137507503</v>
      </c>
      <c r="L7450" s="28">
        <v>92.524643877389806</v>
      </c>
      <c r="M7450" t="str">
        <f>VLOOKUP(Table_3[[#This Row],[cause_name]],ref_causegroups!A:B,2,FALSE)</f>
        <v>Neoplasms</v>
      </c>
      <c r="O7450">
        <v>7449</v>
      </c>
    </row>
    <row r="7451" spans="1:15" ht="15.75" customHeight="1">
      <c r="A7451" s="28" t="s">
        <v>21443</v>
      </c>
      <c r="B7451" s="28">
        <v>44564</v>
      </c>
      <c r="C7451" s="28">
        <v>22</v>
      </c>
      <c r="D7451" s="28">
        <v>3</v>
      </c>
      <c r="E7451" s="28">
        <v>2021</v>
      </c>
      <c r="F7451" s="28" t="s">
        <v>325</v>
      </c>
      <c r="G7451" s="28">
        <v>3</v>
      </c>
      <c r="H7451" s="28" t="s">
        <v>293</v>
      </c>
      <c r="I7451" s="28">
        <v>1</v>
      </c>
      <c r="J7451" s="28">
        <v>809.12242889329195</v>
      </c>
      <c r="K7451" s="28">
        <v>489.45931049597101</v>
      </c>
      <c r="L7451" s="28">
        <v>1215.92664463182</v>
      </c>
      <c r="M7451" t="str">
        <f>VLOOKUP(Table_3[[#This Row],[cause_name]],ref_causegroups!A:B,2,FALSE)</f>
        <v>Other non-communicable diseases</v>
      </c>
      <c r="O7451">
        <v>7450</v>
      </c>
    </row>
    <row r="7452" spans="1:15" ht="15.75" customHeight="1">
      <c r="A7452" s="28" t="s">
        <v>21443</v>
      </c>
      <c r="B7452" s="28">
        <v>44564</v>
      </c>
      <c r="C7452" s="28">
        <v>22</v>
      </c>
      <c r="D7452" s="28">
        <v>3</v>
      </c>
      <c r="E7452" s="28">
        <v>2021</v>
      </c>
      <c r="F7452" s="28" t="s">
        <v>326</v>
      </c>
      <c r="G7452" s="28">
        <v>3</v>
      </c>
      <c r="H7452" s="28" t="s">
        <v>293</v>
      </c>
      <c r="I7452" s="28">
        <v>1</v>
      </c>
      <c r="J7452" s="28">
        <v>13978.119011057001</v>
      </c>
      <c r="K7452" s="28">
        <v>11517.149862104199</v>
      </c>
      <c r="L7452" s="28">
        <v>17020.870154402099</v>
      </c>
      <c r="M7452" t="str">
        <f>VLOOKUP(Table_3[[#This Row],[cause_name]],ref_causegroups!A:B,2,FALSE)</f>
        <v>Substance use disorders</v>
      </c>
      <c r="O7452">
        <v>7451</v>
      </c>
    </row>
    <row r="7453" spans="1:15" ht="15.75" customHeight="1">
      <c r="A7453" s="28" t="s">
        <v>21443</v>
      </c>
      <c r="B7453" s="28">
        <v>44564</v>
      </c>
      <c r="C7453" s="28">
        <v>22</v>
      </c>
      <c r="D7453" s="28">
        <v>3</v>
      </c>
      <c r="E7453" s="28">
        <v>2021</v>
      </c>
      <c r="F7453" s="28" t="s">
        <v>327</v>
      </c>
      <c r="G7453" s="28">
        <v>3</v>
      </c>
      <c r="H7453" s="28" t="s">
        <v>293</v>
      </c>
      <c r="I7453" s="28">
        <v>1</v>
      </c>
      <c r="J7453" s="28">
        <v>20890.742426845001</v>
      </c>
      <c r="K7453" s="28">
        <v>17161.176280047199</v>
      </c>
      <c r="L7453" s="28">
        <v>25215.610892174402</v>
      </c>
      <c r="M7453" t="str">
        <f>VLOOKUP(Table_3[[#This Row],[cause_name]],ref_causegroups!A:B,2,FALSE)</f>
        <v>Substance use disorders</v>
      </c>
      <c r="O7453">
        <v>7452</v>
      </c>
    </row>
    <row r="7454" spans="1:15" ht="15.75" customHeight="1">
      <c r="A7454" s="28" t="s">
        <v>21443</v>
      </c>
      <c r="B7454" s="28">
        <v>44564</v>
      </c>
      <c r="C7454" s="28">
        <v>22</v>
      </c>
      <c r="D7454" s="28">
        <v>3</v>
      </c>
      <c r="E7454" s="28">
        <v>2021</v>
      </c>
      <c r="F7454" s="28" t="s">
        <v>549</v>
      </c>
      <c r="G7454" s="28">
        <v>3</v>
      </c>
      <c r="H7454" s="28" t="s">
        <v>293</v>
      </c>
      <c r="I7454" s="28">
        <v>1</v>
      </c>
      <c r="J7454" s="28">
        <v>268081.01830340002</v>
      </c>
      <c r="K7454" s="28">
        <v>25021.4927100772</v>
      </c>
      <c r="L7454" s="28">
        <v>1035363.14984469</v>
      </c>
      <c r="M7454" t="str">
        <f>VLOOKUP(Table_3[[#This Row],[cause_name]],ref_causegroups!A:B,2,FALSE)</f>
        <v>Respiratory infections and tuberculosis</v>
      </c>
      <c r="O7454">
        <v>7453</v>
      </c>
    </row>
    <row r="7455" spans="1:15" ht="15.75" customHeight="1">
      <c r="A7455" s="28" t="s">
        <v>21443</v>
      </c>
      <c r="B7455" s="28">
        <v>44564</v>
      </c>
      <c r="C7455" s="28">
        <v>22</v>
      </c>
      <c r="D7455" s="28">
        <v>3</v>
      </c>
      <c r="E7455" s="28">
        <v>2021</v>
      </c>
      <c r="F7455" s="28" t="s">
        <v>281</v>
      </c>
      <c r="G7455" s="28">
        <v>3</v>
      </c>
      <c r="H7455" s="28" t="s">
        <v>293</v>
      </c>
      <c r="I7455" s="28">
        <v>1</v>
      </c>
      <c r="J7455" s="28">
        <v>4749.8796938984497</v>
      </c>
      <c r="K7455" s="28">
        <v>4171.3529094836904</v>
      </c>
      <c r="L7455" s="28">
        <v>5219.5553870673702</v>
      </c>
      <c r="M7455" t="str">
        <f>VLOOKUP(Table_3[[#This Row],[cause_name]],ref_causegroups!A:B,2,FALSE)</f>
        <v>Neoplasms</v>
      </c>
      <c r="O7455">
        <v>7454</v>
      </c>
    </row>
    <row r="7456" spans="1:15" ht="15.75" customHeight="1">
      <c r="A7456" s="28" t="s">
        <v>21443</v>
      </c>
      <c r="B7456" s="28">
        <v>44564</v>
      </c>
      <c r="C7456" s="28">
        <v>22</v>
      </c>
      <c r="D7456" s="28">
        <v>3</v>
      </c>
      <c r="E7456" s="28">
        <v>2021</v>
      </c>
      <c r="F7456" s="28" t="s">
        <v>282</v>
      </c>
      <c r="G7456" s="28">
        <v>3</v>
      </c>
      <c r="H7456" s="28" t="s">
        <v>293</v>
      </c>
      <c r="I7456" s="28">
        <v>1</v>
      </c>
      <c r="J7456" s="28">
        <v>3255.0414961316601</v>
      </c>
      <c r="K7456" s="28">
        <v>2950.8119071450601</v>
      </c>
      <c r="L7456" s="28">
        <v>3470.54102631863</v>
      </c>
      <c r="M7456" t="str">
        <f>VLOOKUP(Table_3[[#This Row],[cause_name]],ref_causegroups!A:B,2,FALSE)</f>
        <v>Neoplasms</v>
      </c>
      <c r="O7456">
        <v>7455</v>
      </c>
    </row>
    <row r="7457" spans="1:15" ht="15.75" customHeight="1">
      <c r="A7457" s="28" t="s">
        <v>21443</v>
      </c>
      <c r="B7457" s="28">
        <v>44564</v>
      </c>
      <c r="C7457" s="28">
        <v>22</v>
      </c>
      <c r="D7457" s="28">
        <v>3</v>
      </c>
      <c r="E7457" s="28">
        <v>2021</v>
      </c>
      <c r="F7457" s="28" t="s">
        <v>283</v>
      </c>
      <c r="G7457" s="28">
        <v>3</v>
      </c>
      <c r="H7457" s="28" t="s">
        <v>293</v>
      </c>
      <c r="I7457" s="28">
        <v>1</v>
      </c>
      <c r="J7457" s="28">
        <v>3177.8997134015499</v>
      </c>
      <c r="K7457" s="28">
        <v>2942.49505761816</v>
      </c>
      <c r="L7457" s="28">
        <v>3421.0779515893701</v>
      </c>
      <c r="M7457" t="str">
        <f>VLOOKUP(Table_3[[#This Row],[cause_name]],ref_causegroups!A:B,2,FALSE)</f>
        <v>Neoplasms</v>
      </c>
      <c r="O7457">
        <v>7456</v>
      </c>
    </row>
    <row r="7458" spans="1:15" ht="15.75" customHeight="1">
      <c r="A7458" s="28" t="s">
        <v>21445</v>
      </c>
      <c r="B7458" s="28">
        <v>44566</v>
      </c>
      <c r="C7458" s="28">
        <v>22</v>
      </c>
      <c r="D7458" s="28">
        <v>3</v>
      </c>
      <c r="E7458" s="28">
        <v>2021</v>
      </c>
      <c r="F7458" s="28" t="s">
        <v>301</v>
      </c>
      <c r="G7458" s="28">
        <v>3</v>
      </c>
      <c r="H7458" s="28" t="s">
        <v>293</v>
      </c>
      <c r="I7458" s="28">
        <v>1</v>
      </c>
      <c r="J7458" s="28">
        <v>4304.3732384989298</v>
      </c>
      <c r="K7458" s="28">
        <v>3911.2405884043101</v>
      </c>
      <c r="L7458" s="28">
        <v>4559.6958005270499</v>
      </c>
      <c r="M7458" t="str">
        <f>VLOOKUP(Table_3[[#This Row],[cause_name]],ref_causegroups!A:B,2,FALSE)</f>
        <v>Neoplasms</v>
      </c>
      <c r="O7458">
        <v>7457</v>
      </c>
    </row>
    <row r="7459" spans="1:15" ht="15.75" customHeight="1">
      <c r="A7459" s="28" t="s">
        <v>21445</v>
      </c>
      <c r="B7459" s="28">
        <v>44566</v>
      </c>
      <c r="C7459" s="28">
        <v>22</v>
      </c>
      <c r="D7459" s="28">
        <v>3</v>
      </c>
      <c r="E7459" s="28">
        <v>2021</v>
      </c>
      <c r="F7459" s="28" t="s">
        <v>355</v>
      </c>
      <c r="G7459" s="28">
        <v>3</v>
      </c>
      <c r="H7459" s="28" t="s">
        <v>293</v>
      </c>
      <c r="I7459" s="28">
        <v>1</v>
      </c>
      <c r="J7459" s="28">
        <v>823.35634235526595</v>
      </c>
      <c r="K7459" s="28">
        <v>613.33075555276605</v>
      </c>
      <c r="L7459" s="28">
        <v>1063.92673840869</v>
      </c>
      <c r="M7459" t="str">
        <f>VLOOKUP(Table_3[[#This Row],[cause_name]],ref_causegroups!A:B,2,FALSE)</f>
        <v>Neoplasms</v>
      </c>
      <c r="O7459">
        <v>7458</v>
      </c>
    </row>
    <row r="7460" spans="1:15" ht="15.75" customHeight="1">
      <c r="A7460" s="28" t="s">
        <v>21445</v>
      </c>
      <c r="B7460" s="28">
        <v>44566</v>
      </c>
      <c r="C7460" s="28">
        <v>22</v>
      </c>
      <c r="D7460" s="28">
        <v>3</v>
      </c>
      <c r="E7460" s="28">
        <v>2021</v>
      </c>
      <c r="F7460" s="28" t="s">
        <v>359</v>
      </c>
      <c r="G7460" s="28">
        <v>3</v>
      </c>
      <c r="H7460" s="28" t="s">
        <v>293</v>
      </c>
      <c r="I7460" s="28">
        <v>1</v>
      </c>
      <c r="J7460" s="28">
        <v>2092.8895010228998</v>
      </c>
      <c r="K7460" s="28">
        <v>1752.49364661953</v>
      </c>
      <c r="L7460" s="28">
        <v>2469.25282686114</v>
      </c>
      <c r="M7460" t="str">
        <f>VLOOKUP(Table_3[[#This Row],[cause_name]],ref_causegroups!A:B,2,FALSE)</f>
        <v>Neoplasms</v>
      </c>
      <c r="O7460">
        <v>7459</v>
      </c>
    </row>
    <row r="7461" spans="1:15" ht="15.75" customHeight="1">
      <c r="A7461" s="28" t="s">
        <v>21445</v>
      </c>
      <c r="B7461" s="28">
        <v>44566</v>
      </c>
      <c r="C7461" s="28">
        <v>22</v>
      </c>
      <c r="D7461" s="28">
        <v>3</v>
      </c>
      <c r="E7461" s="28">
        <v>2021</v>
      </c>
      <c r="F7461" s="28" t="s">
        <v>302</v>
      </c>
      <c r="G7461" s="28">
        <v>3</v>
      </c>
      <c r="H7461" s="28" t="s">
        <v>293</v>
      </c>
      <c r="I7461" s="28">
        <v>1</v>
      </c>
      <c r="J7461" s="28">
        <v>1910.2260421288599</v>
      </c>
      <c r="K7461" s="28">
        <v>1589.1768919205999</v>
      </c>
      <c r="L7461" s="28">
        <v>2265.24502848975</v>
      </c>
      <c r="M7461" t="str">
        <f>VLOOKUP(Table_3[[#This Row],[cause_name]],ref_causegroups!A:B,2,FALSE)</f>
        <v>Neoplasms</v>
      </c>
      <c r="O7461">
        <v>7460</v>
      </c>
    </row>
    <row r="7462" spans="1:15" ht="15.75" customHeight="1">
      <c r="A7462" s="28" t="s">
        <v>21445</v>
      </c>
      <c r="B7462" s="28">
        <v>44566</v>
      </c>
      <c r="C7462" s="28">
        <v>22</v>
      </c>
      <c r="D7462" s="28">
        <v>3</v>
      </c>
      <c r="E7462" s="28">
        <v>2021</v>
      </c>
      <c r="F7462" s="28" t="s">
        <v>363</v>
      </c>
      <c r="G7462" s="28">
        <v>3</v>
      </c>
      <c r="H7462" s="28" t="s">
        <v>293</v>
      </c>
      <c r="I7462" s="28">
        <v>1</v>
      </c>
      <c r="J7462" s="28">
        <v>197.37742452502101</v>
      </c>
      <c r="K7462" s="28">
        <v>148.246476165914</v>
      </c>
      <c r="L7462" s="28">
        <v>241.52439689562499</v>
      </c>
      <c r="M7462" t="str">
        <f>VLOOKUP(Table_3[[#This Row],[cause_name]],ref_causegroups!A:B,2,FALSE)</f>
        <v>Neoplasms</v>
      </c>
      <c r="O7462">
        <v>7461</v>
      </c>
    </row>
    <row r="7463" spans="1:15" ht="15.75" customHeight="1">
      <c r="A7463" s="28" t="s">
        <v>21445</v>
      </c>
      <c r="B7463" s="28">
        <v>44566</v>
      </c>
      <c r="C7463" s="28">
        <v>22</v>
      </c>
      <c r="D7463" s="28">
        <v>3</v>
      </c>
      <c r="E7463" s="28">
        <v>2021</v>
      </c>
      <c r="F7463" s="28" t="s">
        <v>303</v>
      </c>
      <c r="G7463" s="28">
        <v>3</v>
      </c>
      <c r="H7463" s="28" t="s">
        <v>293</v>
      </c>
      <c r="I7463" s="28">
        <v>1</v>
      </c>
      <c r="J7463" s="28">
        <v>2354.55739251868</v>
      </c>
      <c r="K7463" s="28">
        <v>2187.4629806120902</v>
      </c>
      <c r="L7463" s="28">
        <v>2519.2260416272902</v>
      </c>
      <c r="M7463" t="str">
        <f>VLOOKUP(Table_3[[#This Row],[cause_name]],ref_causegroups!A:B,2,FALSE)</f>
        <v>Neoplasms</v>
      </c>
      <c r="O7463">
        <v>7462</v>
      </c>
    </row>
    <row r="7464" spans="1:15" ht="15.75" customHeight="1">
      <c r="A7464" s="28" t="s">
        <v>21445</v>
      </c>
      <c r="B7464" s="28">
        <v>44566</v>
      </c>
      <c r="C7464" s="28">
        <v>22</v>
      </c>
      <c r="D7464" s="28">
        <v>3</v>
      </c>
      <c r="E7464" s="28">
        <v>2021</v>
      </c>
      <c r="F7464" s="28" t="s">
        <v>304</v>
      </c>
      <c r="G7464" s="28">
        <v>3</v>
      </c>
      <c r="H7464" s="28" t="s">
        <v>293</v>
      </c>
      <c r="I7464" s="28">
        <v>1</v>
      </c>
      <c r="J7464" s="28">
        <v>13653.465755625301</v>
      </c>
      <c r="K7464" s="28">
        <v>12099.718818056799</v>
      </c>
      <c r="L7464" s="28">
        <v>14800.179114869101</v>
      </c>
      <c r="M7464" t="str">
        <f>VLOOKUP(Table_3[[#This Row],[cause_name]],ref_causegroups!A:B,2,FALSE)</f>
        <v>Neoplasms</v>
      </c>
      <c r="O7464">
        <v>7463</v>
      </c>
    </row>
    <row r="7465" spans="1:15" ht="15.75" customHeight="1">
      <c r="A7465" s="28" t="s">
        <v>21445</v>
      </c>
      <c r="B7465" s="28">
        <v>44566</v>
      </c>
      <c r="C7465" s="28">
        <v>22</v>
      </c>
      <c r="D7465" s="28">
        <v>3</v>
      </c>
      <c r="E7465" s="28">
        <v>2021</v>
      </c>
      <c r="F7465" s="28" t="s">
        <v>305</v>
      </c>
      <c r="G7465" s="28">
        <v>3</v>
      </c>
      <c r="H7465" s="28" t="s">
        <v>293</v>
      </c>
      <c r="I7465" s="28">
        <v>1</v>
      </c>
      <c r="J7465" s="28">
        <v>4336.9460497447999</v>
      </c>
      <c r="K7465" s="28">
        <v>3998.40556049314</v>
      </c>
      <c r="L7465" s="28">
        <v>4596.8798093961796</v>
      </c>
      <c r="M7465" t="str">
        <f>VLOOKUP(Table_3[[#This Row],[cause_name]],ref_causegroups!A:B,2,FALSE)</f>
        <v>Neoplasms</v>
      </c>
      <c r="O7465">
        <v>7464</v>
      </c>
    </row>
    <row r="7466" spans="1:15" ht="15.75" customHeight="1">
      <c r="A7466" s="28" t="s">
        <v>21445</v>
      </c>
      <c r="B7466" s="28">
        <v>44566</v>
      </c>
      <c r="C7466" s="28">
        <v>22</v>
      </c>
      <c r="D7466" s="28">
        <v>3</v>
      </c>
      <c r="E7466" s="28">
        <v>2021</v>
      </c>
      <c r="F7466" s="28" t="s">
        <v>367</v>
      </c>
      <c r="G7466" s="28">
        <v>3</v>
      </c>
      <c r="H7466" s="28" t="s">
        <v>293</v>
      </c>
      <c r="I7466" s="28">
        <v>1</v>
      </c>
      <c r="J7466" s="28">
        <v>327.10361030783702</v>
      </c>
      <c r="K7466" s="28">
        <v>304.46474963754702</v>
      </c>
      <c r="L7466" s="28">
        <v>353.03883864181898</v>
      </c>
      <c r="M7466" t="str">
        <f>VLOOKUP(Table_3[[#This Row],[cause_name]],ref_causegroups!A:B,2,FALSE)</f>
        <v>Neoplasms</v>
      </c>
      <c r="O7466">
        <v>7465</v>
      </c>
    </row>
    <row r="7467" spans="1:15" ht="15.75" customHeight="1">
      <c r="A7467" s="28" t="s">
        <v>21445</v>
      </c>
      <c r="B7467" s="28">
        <v>44566</v>
      </c>
      <c r="C7467" s="28">
        <v>22</v>
      </c>
      <c r="D7467" s="28">
        <v>3</v>
      </c>
      <c r="E7467" s="28">
        <v>2021</v>
      </c>
      <c r="F7467" s="28" t="s">
        <v>306</v>
      </c>
      <c r="G7467" s="28">
        <v>3</v>
      </c>
      <c r="H7467" s="28" t="s">
        <v>293</v>
      </c>
      <c r="I7467" s="28">
        <v>1</v>
      </c>
      <c r="J7467" s="28">
        <v>2897.2396365120699</v>
      </c>
      <c r="K7467" s="28">
        <v>2673.9468268175001</v>
      </c>
      <c r="L7467" s="28">
        <v>3100.6939734621601</v>
      </c>
      <c r="M7467" t="str">
        <f>VLOOKUP(Table_3[[#This Row],[cause_name]],ref_causegroups!A:B,2,FALSE)</f>
        <v>Neoplasms</v>
      </c>
      <c r="O7467">
        <v>7466</v>
      </c>
    </row>
    <row r="7468" spans="1:15" ht="15.75" customHeight="1">
      <c r="A7468" s="28" t="s">
        <v>21445</v>
      </c>
      <c r="B7468" s="28">
        <v>44566</v>
      </c>
      <c r="C7468" s="28">
        <v>22</v>
      </c>
      <c r="D7468" s="28">
        <v>3</v>
      </c>
      <c r="E7468" s="28">
        <v>2021</v>
      </c>
      <c r="F7468" s="28" t="s">
        <v>307</v>
      </c>
      <c r="G7468" s="28">
        <v>3</v>
      </c>
      <c r="H7468" s="28" t="s">
        <v>293</v>
      </c>
      <c r="I7468" s="28">
        <v>1</v>
      </c>
      <c r="J7468" s="28">
        <v>2900.9836511824001</v>
      </c>
      <c r="K7468" s="28">
        <v>2594.0748331265299</v>
      </c>
      <c r="L7468" s="28">
        <v>3111.8889114393701</v>
      </c>
      <c r="M7468" t="str">
        <f>VLOOKUP(Table_3[[#This Row],[cause_name]],ref_causegroups!A:B,2,FALSE)</f>
        <v>Neoplasms</v>
      </c>
      <c r="O7468">
        <v>7467</v>
      </c>
    </row>
    <row r="7469" spans="1:15" ht="15.75" customHeight="1">
      <c r="A7469" s="28" t="s">
        <v>21445</v>
      </c>
      <c r="B7469" s="28">
        <v>44566</v>
      </c>
      <c r="C7469" s="28">
        <v>22</v>
      </c>
      <c r="D7469" s="28">
        <v>3</v>
      </c>
      <c r="E7469" s="28">
        <v>2021</v>
      </c>
      <c r="F7469" s="28" t="s">
        <v>308</v>
      </c>
      <c r="G7469" s="28">
        <v>3</v>
      </c>
      <c r="H7469" s="28" t="s">
        <v>293</v>
      </c>
      <c r="I7469" s="28">
        <v>1</v>
      </c>
      <c r="J7469" s="28">
        <v>11717.699188766301</v>
      </c>
      <c r="K7469" s="28">
        <v>10578.1754070645</v>
      </c>
      <c r="L7469" s="28">
        <v>12442.788841047401</v>
      </c>
      <c r="M7469" t="str">
        <f>VLOOKUP(Table_3[[#This Row],[cause_name]],ref_causegroups!A:B,2,FALSE)</f>
        <v>Neoplasms</v>
      </c>
      <c r="O7469">
        <v>7468</v>
      </c>
    </row>
    <row r="7470" spans="1:15" ht="15.75" customHeight="1">
      <c r="A7470" s="28" t="s">
        <v>21445</v>
      </c>
      <c r="B7470" s="28">
        <v>44566</v>
      </c>
      <c r="C7470" s="28">
        <v>22</v>
      </c>
      <c r="D7470" s="28">
        <v>3</v>
      </c>
      <c r="E7470" s="28">
        <v>2021</v>
      </c>
      <c r="F7470" s="28" t="s">
        <v>309</v>
      </c>
      <c r="G7470" s="28">
        <v>3</v>
      </c>
      <c r="H7470" s="28" t="s">
        <v>293</v>
      </c>
      <c r="I7470" s="28">
        <v>1</v>
      </c>
      <c r="J7470" s="28">
        <v>3362.8746714389499</v>
      </c>
      <c r="K7470" s="28">
        <v>3000.6523622842201</v>
      </c>
      <c r="L7470" s="28">
        <v>3587.7120274773702</v>
      </c>
      <c r="M7470" t="str">
        <f>VLOOKUP(Table_3[[#This Row],[cause_name]],ref_causegroups!A:B,2,FALSE)</f>
        <v>Neoplasms</v>
      </c>
      <c r="O7470">
        <v>7469</v>
      </c>
    </row>
    <row r="7471" spans="1:15" ht="15.75" customHeight="1">
      <c r="A7471" s="28" t="s">
        <v>21445</v>
      </c>
      <c r="B7471" s="28">
        <v>44566</v>
      </c>
      <c r="C7471" s="28">
        <v>22</v>
      </c>
      <c r="D7471" s="28">
        <v>3</v>
      </c>
      <c r="E7471" s="28">
        <v>2021</v>
      </c>
      <c r="F7471" s="28" t="s">
        <v>297</v>
      </c>
      <c r="G7471" s="28">
        <v>3</v>
      </c>
      <c r="H7471" s="28" t="s">
        <v>293</v>
      </c>
      <c r="I7471" s="28">
        <v>1</v>
      </c>
      <c r="J7471" s="28">
        <v>325.64924527999102</v>
      </c>
      <c r="K7471" s="28">
        <v>303.48497679544698</v>
      </c>
      <c r="L7471" s="28">
        <v>349.05427115418001</v>
      </c>
      <c r="M7471" t="str">
        <f>VLOOKUP(Table_3[[#This Row],[cause_name]],ref_causegroups!A:B,2,FALSE)</f>
        <v>Neoplasms</v>
      </c>
      <c r="O7471">
        <v>7470</v>
      </c>
    </row>
    <row r="7472" spans="1:15" ht="15.75" customHeight="1">
      <c r="A7472" s="28" t="s">
        <v>21445</v>
      </c>
      <c r="B7472" s="28">
        <v>44566</v>
      </c>
      <c r="C7472" s="28">
        <v>22</v>
      </c>
      <c r="D7472" s="28">
        <v>3</v>
      </c>
      <c r="E7472" s="28">
        <v>2021</v>
      </c>
      <c r="F7472" s="28" t="s">
        <v>371</v>
      </c>
      <c r="G7472" s="28">
        <v>3</v>
      </c>
      <c r="H7472" s="28" t="s">
        <v>293</v>
      </c>
      <c r="I7472" s="28">
        <v>1</v>
      </c>
      <c r="J7472" s="28">
        <v>6604.0358084743502</v>
      </c>
      <c r="K7472" s="28">
        <v>6058.9529166398697</v>
      </c>
      <c r="L7472" s="28">
        <v>7042.5061008535304</v>
      </c>
      <c r="M7472" t="str">
        <f>VLOOKUP(Table_3[[#This Row],[cause_name]],ref_causegroups!A:B,2,FALSE)</f>
        <v>Neoplasms</v>
      </c>
      <c r="O7472">
        <v>7471</v>
      </c>
    </row>
    <row r="7473" spans="1:15" ht="15.75" customHeight="1">
      <c r="A7473" s="28" t="s">
        <v>21445</v>
      </c>
      <c r="B7473" s="28">
        <v>44566</v>
      </c>
      <c r="C7473" s="28">
        <v>22</v>
      </c>
      <c r="D7473" s="28">
        <v>3</v>
      </c>
      <c r="E7473" s="28">
        <v>2021</v>
      </c>
      <c r="F7473" s="28" t="s">
        <v>310</v>
      </c>
      <c r="G7473" s="28">
        <v>3</v>
      </c>
      <c r="H7473" s="28" t="s">
        <v>293</v>
      </c>
      <c r="I7473" s="28">
        <v>1</v>
      </c>
      <c r="J7473" s="28">
        <v>8552.5777268415495</v>
      </c>
      <c r="K7473" s="28">
        <v>7675.34614765894</v>
      </c>
      <c r="L7473" s="28">
        <v>9097.7406904281106</v>
      </c>
      <c r="M7473" t="str">
        <f>VLOOKUP(Table_3[[#This Row],[cause_name]],ref_causegroups!A:B,2,FALSE)</f>
        <v>Neoplasms</v>
      </c>
      <c r="O7473">
        <v>7472</v>
      </c>
    </row>
    <row r="7474" spans="1:15" ht="15.75" customHeight="1">
      <c r="A7474" s="28" t="s">
        <v>21445</v>
      </c>
      <c r="B7474" s="28">
        <v>44566</v>
      </c>
      <c r="C7474" s="28">
        <v>22</v>
      </c>
      <c r="D7474" s="28">
        <v>3</v>
      </c>
      <c r="E7474" s="28">
        <v>2021</v>
      </c>
      <c r="F7474" s="28" t="s">
        <v>375</v>
      </c>
      <c r="G7474" s="28">
        <v>3</v>
      </c>
      <c r="H7474" s="28" t="s">
        <v>293</v>
      </c>
      <c r="I7474" s="28">
        <v>1</v>
      </c>
      <c r="J7474" s="28">
        <v>5483.8790321260403</v>
      </c>
      <c r="K7474" s="28">
        <v>5090.0233345934803</v>
      </c>
      <c r="L7474" s="28">
        <v>5823.7663265000401</v>
      </c>
      <c r="M7474" t="str">
        <f>VLOOKUP(Table_3[[#This Row],[cause_name]],ref_causegroups!A:B,2,FALSE)</f>
        <v>Neoplasms</v>
      </c>
      <c r="O7474">
        <v>7473</v>
      </c>
    </row>
    <row r="7475" spans="1:15" ht="15.75" customHeight="1">
      <c r="A7475" s="28" t="s">
        <v>21445</v>
      </c>
      <c r="B7475" s="28">
        <v>44566</v>
      </c>
      <c r="C7475" s="28">
        <v>22</v>
      </c>
      <c r="D7475" s="28">
        <v>3</v>
      </c>
      <c r="E7475" s="28">
        <v>2021</v>
      </c>
      <c r="F7475" s="28" t="s">
        <v>379</v>
      </c>
      <c r="G7475" s="28">
        <v>3</v>
      </c>
      <c r="H7475" s="28" t="s">
        <v>293</v>
      </c>
      <c r="I7475" s="28">
        <v>1</v>
      </c>
      <c r="J7475" s="28">
        <v>712.86249579453397</v>
      </c>
      <c r="K7475" s="28">
        <v>644.68919160028395</v>
      </c>
      <c r="L7475" s="28">
        <v>754.40223367033502</v>
      </c>
      <c r="M7475" t="str">
        <f>VLOOKUP(Table_3[[#This Row],[cause_name]],ref_causegroups!A:B,2,FALSE)</f>
        <v>Neoplasms</v>
      </c>
      <c r="O7475">
        <v>7474</v>
      </c>
    </row>
    <row r="7476" spans="1:15" ht="15.75" customHeight="1">
      <c r="A7476" s="28" t="s">
        <v>21445</v>
      </c>
      <c r="B7476" s="28">
        <v>44566</v>
      </c>
      <c r="C7476" s="28">
        <v>22</v>
      </c>
      <c r="D7476" s="28">
        <v>3</v>
      </c>
      <c r="E7476" s="28">
        <v>2021</v>
      </c>
      <c r="F7476" s="28" t="s">
        <v>311</v>
      </c>
      <c r="G7476" s="28">
        <v>3</v>
      </c>
      <c r="H7476" s="28" t="s">
        <v>293</v>
      </c>
      <c r="I7476" s="28">
        <v>1</v>
      </c>
      <c r="J7476" s="28">
        <v>1062.5660062433101</v>
      </c>
      <c r="K7476" s="28">
        <v>975.67861758760398</v>
      </c>
      <c r="L7476" s="28">
        <v>1119.71569236187</v>
      </c>
      <c r="M7476" t="str">
        <f>VLOOKUP(Table_3[[#This Row],[cause_name]],ref_causegroups!A:B,2,FALSE)</f>
        <v>Neoplasms</v>
      </c>
      <c r="O7476">
        <v>7475</v>
      </c>
    </row>
    <row r="7477" spans="1:15" ht="15.75" customHeight="1">
      <c r="A7477" s="28" t="s">
        <v>21445</v>
      </c>
      <c r="B7477" s="28">
        <v>44566</v>
      </c>
      <c r="C7477" s="28">
        <v>22</v>
      </c>
      <c r="D7477" s="28">
        <v>3</v>
      </c>
      <c r="E7477" s="28">
        <v>2021</v>
      </c>
      <c r="F7477" s="28" t="s">
        <v>383</v>
      </c>
      <c r="G7477" s="28">
        <v>3</v>
      </c>
      <c r="H7477" s="28" t="s">
        <v>293</v>
      </c>
      <c r="I7477" s="28">
        <v>1</v>
      </c>
      <c r="J7477" s="28">
        <v>570.94251295671904</v>
      </c>
      <c r="K7477" s="28">
        <v>535.35228248430803</v>
      </c>
      <c r="L7477" s="28">
        <v>606.31563649290797</v>
      </c>
      <c r="M7477" t="str">
        <f>VLOOKUP(Table_3[[#This Row],[cause_name]],ref_causegroups!A:B,2,FALSE)</f>
        <v>Neoplasms</v>
      </c>
      <c r="O7477">
        <v>7476</v>
      </c>
    </row>
    <row r="7478" spans="1:15" ht="15.75" customHeight="1">
      <c r="A7478" s="28" t="s">
        <v>21445</v>
      </c>
      <c r="B7478" s="28">
        <v>44566</v>
      </c>
      <c r="C7478" s="28">
        <v>22</v>
      </c>
      <c r="D7478" s="28">
        <v>3</v>
      </c>
      <c r="E7478" s="28">
        <v>2021</v>
      </c>
      <c r="F7478" s="28" t="s">
        <v>312</v>
      </c>
      <c r="G7478" s="28">
        <v>3</v>
      </c>
      <c r="H7478" s="28" t="s">
        <v>293</v>
      </c>
      <c r="I7478" s="28">
        <v>1</v>
      </c>
      <c r="J7478" s="28">
        <v>3721.0990780142802</v>
      </c>
      <c r="K7478" s="28">
        <v>3316.20561871891</v>
      </c>
      <c r="L7478" s="28">
        <v>3992.5169729895401</v>
      </c>
      <c r="M7478" t="str">
        <f>VLOOKUP(Table_3[[#This Row],[cause_name]],ref_causegroups!A:B,2,FALSE)</f>
        <v>Neoplasms</v>
      </c>
      <c r="O7478">
        <v>7477</v>
      </c>
    </row>
    <row r="7479" spans="1:15" ht="15.75" customHeight="1">
      <c r="A7479" s="28" t="s">
        <v>21445</v>
      </c>
      <c r="B7479" s="28">
        <v>44566</v>
      </c>
      <c r="C7479" s="28">
        <v>22</v>
      </c>
      <c r="D7479" s="28">
        <v>3</v>
      </c>
      <c r="E7479" s="28">
        <v>2021</v>
      </c>
      <c r="F7479" s="28" t="s">
        <v>387</v>
      </c>
      <c r="G7479" s="28">
        <v>3</v>
      </c>
      <c r="H7479" s="28" t="s">
        <v>293</v>
      </c>
      <c r="I7479" s="28">
        <v>1</v>
      </c>
      <c r="J7479" s="28">
        <v>987873.29421744903</v>
      </c>
      <c r="K7479" s="28">
        <v>832279.84935999499</v>
      </c>
      <c r="L7479" s="28">
        <v>1169767.2304360301</v>
      </c>
      <c r="M7479" t="str">
        <f>VLOOKUP(Table_3[[#This Row],[cause_name]],ref_causegroups!A:B,2,FALSE)</f>
        <v>Cardiovascular diseases</v>
      </c>
      <c r="O7479">
        <v>7478</v>
      </c>
    </row>
    <row r="7480" spans="1:15" ht="15.75" customHeight="1">
      <c r="A7480" s="28" t="s">
        <v>21445</v>
      </c>
      <c r="B7480" s="28">
        <v>44566</v>
      </c>
      <c r="C7480" s="28">
        <v>22</v>
      </c>
      <c r="D7480" s="28">
        <v>3</v>
      </c>
      <c r="E7480" s="28">
        <v>2021</v>
      </c>
      <c r="F7480" s="28" t="s">
        <v>391</v>
      </c>
      <c r="G7480" s="28">
        <v>3</v>
      </c>
      <c r="H7480" s="28" t="s">
        <v>293</v>
      </c>
      <c r="I7480" s="28">
        <v>1</v>
      </c>
      <c r="J7480" s="28">
        <v>150144.68335988201</v>
      </c>
      <c r="K7480" s="28">
        <v>135726.03728166799</v>
      </c>
      <c r="L7480" s="28">
        <v>167454.36387845699</v>
      </c>
      <c r="M7480" t="str">
        <f>VLOOKUP(Table_3[[#This Row],[cause_name]],ref_causegroups!A:B,2,FALSE)</f>
        <v>Cardiovascular diseases</v>
      </c>
      <c r="O7480">
        <v>7479</v>
      </c>
    </row>
    <row r="7481" spans="1:15" ht="15.75" customHeight="1">
      <c r="A7481" s="28" t="s">
        <v>21445</v>
      </c>
      <c r="B7481" s="28">
        <v>44566</v>
      </c>
      <c r="C7481" s="28">
        <v>22</v>
      </c>
      <c r="D7481" s="28">
        <v>3</v>
      </c>
      <c r="E7481" s="28">
        <v>2021</v>
      </c>
      <c r="F7481" s="28" t="s">
        <v>395</v>
      </c>
      <c r="G7481" s="28">
        <v>3</v>
      </c>
      <c r="H7481" s="28" t="s">
        <v>293</v>
      </c>
      <c r="I7481" s="28">
        <v>1</v>
      </c>
      <c r="J7481" s="28">
        <v>1092445.8842114301</v>
      </c>
      <c r="K7481" s="28">
        <v>500780.68955039</v>
      </c>
      <c r="L7481" s="28">
        <v>2315684.06403478</v>
      </c>
      <c r="M7481" t="str">
        <f>VLOOKUP(Table_3[[#This Row],[cause_name]],ref_causegroups!A:B,2,FALSE)</f>
        <v>Neurological disorders</v>
      </c>
      <c r="O7481">
        <v>7480</v>
      </c>
    </row>
    <row r="7482" spans="1:15" ht="15.75" customHeight="1">
      <c r="A7482" s="28" t="s">
        <v>21445</v>
      </c>
      <c r="B7482" s="28">
        <v>44566</v>
      </c>
      <c r="C7482" s="28">
        <v>22</v>
      </c>
      <c r="D7482" s="28">
        <v>3</v>
      </c>
      <c r="E7482" s="28">
        <v>2021</v>
      </c>
      <c r="F7482" s="28" t="s">
        <v>399</v>
      </c>
      <c r="G7482" s="28">
        <v>3</v>
      </c>
      <c r="H7482" s="28" t="s">
        <v>293</v>
      </c>
      <c r="I7482" s="28">
        <v>1</v>
      </c>
      <c r="J7482" s="28">
        <v>88352.037155536396</v>
      </c>
      <c r="K7482" s="28">
        <v>68746.262987570401</v>
      </c>
      <c r="L7482" s="28">
        <v>109282.971062704</v>
      </c>
      <c r="M7482" t="str">
        <f>VLOOKUP(Table_3[[#This Row],[cause_name]],ref_causegroups!A:B,2,FALSE)</f>
        <v>Neurological disorders</v>
      </c>
      <c r="O7482">
        <v>7481</v>
      </c>
    </row>
    <row r="7483" spans="1:15" ht="15.75" customHeight="1">
      <c r="A7483" s="28" t="s">
        <v>21445</v>
      </c>
      <c r="B7483" s="28">
        <v>44566</v>
      </c>
      <c r="C7483" s="28">
        <v>22</v>
      </c>
      <c r="D7483" s="28">
        <v>3</v>
      </c>
      <c r="E7483" s="28">
        <v>2021</v>
      </c>
      <c r="F7483" s="28" t="s">
        <v>403</v>
      </c>
      <c r="G7483" s="28">
        <v>3</v>
      </c>
      <c r="H7483" s="28" t="s">
        <v>293</v>
      </c>
      <c r="I7483" s="28">
        <v>1</v>
      </c>
      <c r="J7483" s="28">
        <v>2604186.8251374001</v>
      </c>
      <c r="K7483" s="28">
        <v>2244062.3485029498</v>
      </c>
      <c r="L7483" s="28">
        <v>3057317.6802422898</v>
      </c>
      <c r="M7483" t="str">
        <f>VLOOKUP(Table_3[[#This Row],[cause_name]],ref_causegroups!A:B,2,FALSE)</f>
        <v>Mental disorders</v>
      </c>
      <c r="O7483">
        <v>7482</v>
      </c>
    </row>
    <row r="7484" spans="1:15" ht="15.75" customHeight="1">
      <c r="A7484" s="28" t="s">
        <v>21445</v>
      </c>
      <c r="B7484" s="28">
        <v>44566</v>
      </c>
      <c r="C7484" s="28">
        <v>22</v>
      </c>
      <c r="D7484" s="28">
        <v>3</v>
      </c>
      <c r="E7484" s="28">
        <v>2021</v>
      </c>
      <c r="F7484" s="28" t="s">
        <v>407</v>
      </c>
      <c r="G7484" s="28">
        <v>3</v>
      </c>
      <c r="H7484" s="28" t="s">
        <v>293</v>
      </c>
      <c r="I7484" s="28">
        <v>1</v>
      </c>
      <c r="J7484" s="28">
        <v>1185657.19789578</v>
      </c>
      <c r="K7484" s="28">
        <v>745224.41413195501</v>
      </c>
      <c r="L7484" s="28">
        <v>1777195.2697403601</v>
      </c>
      <c r="M7484" t="str">
        <f>VLOOKUP(Table_3[[#This Row],[cause_name]],ref_causegroups!A:B,2,FALSE)</f>
        <v>Substance use disorders</v>
      </c>
      <c r="O7484">
        <v>7483</v>
      </c>
    </row>
    <row r="7485" spans="1:15" ht="15.75" customHeight="1">
      <c r="A7485" s="28" t="s">
        <v>21445</v>
      </c>
      <c r="B7485" s="28">
        <v>44566</v>
      </c>
      <c r="C7485" s="28">
        <v>22</v>
      </c>
      <c r="D7485" s="28">
        <v>3</v>
      </c>
      <c r="E7485" s="28">
        <v>2021</v>
      </c>
      <c r="F7485" s="28" t="s">
        <v>411</v>
      </c>
      <c r="G7485" s="28">
        <v>3</v>
      </c>
      <c r="H7485" s="28" t="s">
        <v>293</v>
      </c>
      <c r="I7485" s="28">
        <v>1</v>
      </c>
      <c r="J7485" s="28">
        <v>3880312.8438083399</v>
      </c>
      <c r="K7485" s="28">
        <v>1507039.0664416901</v>
      </c>
      <c r="L7485" s="28">
        <v>7126142.1475143302</v>
      </c>
      <c r="M7485" t="str">
        <f>VLOOKUP(Table_3[[#This Row],[cause_name]],ref_causegroups!A:B,2,FALSE)</f>
        <v>Mental disorders</v>
      </c>
      <c r="O7485">
        <v>7484</v>
      </c>
    </row>
    <row r="7486" spans="1:15" ht="15.75" customHeight="1">
      <c r="A7486" s="28" t="s">
        <v>21445</v>
      </c>
      <c r="B7486" s="28">
        <v>44566</v>
      </c>
      <c r="C7486" s="28">
        <v>22</v>
      </c>
      <c r="D7486" s="28">
        <v>3</v>
      </c>
      <c r="E7486" s="28">
        <v>2021</v>
      </c>
      <c r="F7486" s="28" t="s">
        <v>415</v>
      </c>
      <c r="G7486" s="28">
        <v>3</v>
      </c>
      <c r="H7486" s="28" t="s">
        <v>293</v>
      </c>
      <c r="I7486" s="28">
        <v>1</v>
      </c>
      <c r="J7486" s="28">
        <v>267830.88597305299</v>
      </c>
      <c r="K7486" s="28">
        <v>144926.94922520101</v>
      </c>
      <c r="L7486" s="28">
        <v>431731.74772856798</v>
      </c>
      <c r="M7486" t="str">
        <f>VLOOKUP(Table_3[[#This Row],[cause_name]],ref_causegroups!A:B,2,FALSE)</f>
        <v>Musculoskeletal disorders</v>
      </c>
      <c r="O7486">
        <v>7485</v>
      </c>
    </row>
    <row r="7487" spans="1:15" ht="15.75" customHeight="1">
      <c r="A7487" s="28" t="s">
        <v>21445</v>
      </c>
      <c r="B7487" s="28">
        <v>44566</v>
      </c>
      <c r="C7487" s="28">
        <v>22</v>
      </c>
      <c r="D7487" s="28">
        <v>3</v>
      </c>
      <c r="E7487" s="28">
        <v>2021</v>
      </c>
      <c r="F7487" s="28" t="s">
        <v>313</v>
      </c>
      <c r="G7487" s="28">
        <v>3</v>
      </c>
      <c r="H7487" s="28" t="s">
        <v>293</v>
      </c>
      <c r="I7487" s="28">
        <v>1</v>
      </c>
      <c r="J7487" s="28">
        <v>105925.989351112</v>
      </c>
      <c r="K7487" s="28">
        <v>85016.349640094602</v>
      </c>
      <c r="L7487" s="28">
        <v>128806.695689452</v>
      </c>
      <c r="M7487" t="str">
        <f>VLOOKUP(Table_3[[#This Row],[cause_name]],ref_causegroups!A:B,2,FALSE)</f>
        <v>Musculoskeletal disorders</v>
      </c>
      <c r="O7487">
        <v>7486</v>
      </c>
    </row>
    <row r="7488" spans="1:15" ht="15.75" customHeight="1">
      <c r="A7488" s="28" t="s">
        <v>21445</v>
      </c>
      <c r="B7488" s="28">
        <v>44566</v>
      </c>
      <c r="C7488" s="28">
        <v>22</v>
      </c>
      <c r="D7488" s="28">
        <v>3</v>
      </c>
      <c r="E7488" s="28">
        <v>2021</v>
      </c>
      <c r="F7488" s="28" t="s">
        <v>419</v>
      </c>
      <c r="G7488" s="28">
        <v>3</v>
      </c>
      <c r="H7488" s="28" t="s">
        <v>293</v>
      </c>
      <c r="I7488" s="28">
        <v>1</v>
      </c>
      <c r="J7488" s="28">
        <v>2770873.1942479201</v>
      </c>
      <c r="K7488" s="28">
        <v>1552136.7813530201</v>
      </c>
      <c r="L7488" s="28">
        <v>4025581.6196718202</v>
      </c>
      <c r="M7488" t="str">
        <f>VLOOKUP(Table_3[[#This Row],[cause_name]],ref_causegroups!A:B,2,FALSE)</f>
        <v>Musculoskeletal disorders</v>
      </c>
      <c r="O7488">
        <v>7487</v>
      </c>
    </row>
    <row r="7489" spans="1:15" ht="15.75" customHeight="1">
      <c r="A7489" s="28" t="s">
        <v>21445</v>
      </c>
      <c r="B7489" s="28">
        <v>44566</v>
      </c>
      <c r="C7489" s="28">
        <v>22</v>
      </c>
      <c r="D7489" s="28">
        <v>3</v>
      </c>
      <c r="E7489" s="28">
        <v>2021</v>
      </c>
      <c r="F7489" s="28" t="s">
        <v>423</v>
      </c>
      <c r="G7489" s="28">
        <v>3</v>
      </c>
      <c r="H7489" s="28" t="s">
        <v>293</v>
      </c>
      <c r="I7489" s="28">
        <v>1</v>
      </c>
      <c r="J7489" s="28">
        <v>298894.42675353499</v>
      </c>
      <c r="K7489" s="28">
        <v>984.60718609496701</v>
      </c>
      <c r="L7489" s="28">
        <v>1333305.5398682901</v>
      </c>
      <c r="M7489" t="str">
        <f>VLOOKUP(Table_3[[#This Row],[cause_name]],ref_causegroups!A:B,2,FALSE)</f>
        <v>Skin and subcutaneous diseases</v>
      </c>
      <c r="O7489">
        <v>7488</v>
      </c>
    </row>
    <row r="7490" spans="1:15" ht="15.75" customHeight="1">
      <c r="A7490" s="28" t="s">
        <v>21445</v>
      </c>
      <c r="B7490" s="28">
        <v>44566</v>
      </c>
      <c r="C7490" s="28">
        <v>22</v>
      </c>
      <c r="D7490" s="28">
        <v>3</v>
      </c>
      <c r="E7490" s="28">
        <v>2021</v>
      </c>
      <c r="F7490" s="28" t="s">
        <v>427</v>
      </c>
      <c r="G7490" s="28">
        <v>3</v>
      </c>
      <c r="H7490" s="28" t="s">
        <v>293</v>
      </c>
      <c r="I7490" s="28">
        <v>1</v>
      </c>
      <c r="J7490" s="28">
        <v>834548.10153227602</v>
      </c>
      <c r="K7490" s="28">
        <v>588035.56385383103</v>
      </c>
      <c r="L7490" s="28">
        <v>1105505.86246177</v>
      </c>
      <c r="M7490" t="str">
        <f>VLOOKUP(Table_3[[#This Row],[cause_name]],ref_causegroups!A:B,2,FALSE)</f>
        <v>Skin and subcutaneous diseases</v>
      </c>
      <c r="O7490">
        <v>7489</v>
      </c>
    </row>
    <row r="7491" spans="1:15" ht="15.75" customHeight="1">
      <c r="A7491" s="28" t="s">
        <v>21445</v>
      </c>
      <c r="B7491" s="28">
        <v>44566</v>
      </c>
      <c r="C7491" s="28">
        <v>22</v>
      </c>
      <c r="D7491" s="28">
        <v>3</v>
      </c>
      <c r="E7491" s="28">
        <v>2021</v>
      </c>
      <c r="F7491" s="28" t="s">
        <v>431</v>
      </c>
      <c r="G7491" s="28">
        <v>3</v>
      </c>
      <c r="H7491" s="28" t="s">
        <v>293</v>
      </c>
      <c r="I7491" s="28">
        <v>1</v>
      </c>
      <c r="J7491" s="28">
        <v>571543.30879687204</v>
      </c>
      <c r="K7491" s="28">
        <v>508324.269743982</v>
      </c>
      <c r="L7491" s="28">
        <v>635270.19674206502</v>
      </c>
      <c r="M7491" t="str">
        <f>VLOOKUP(Table_3[[#This Row],[cause_name]],ref_causegroups!A:B,2,FALSE)</f>
        <v>Maternal and neonatal disorders</v>
      </c>
      <c r="O7491">
        <v>7490</v>
      </c>
    </row>
    <row r="7492" spans="1:15" ht="15.75" customHeight="1">
      <c r="A7492" s="28" t="s">
        <v>21445</v>
      </c>
      <c r="B7492" s="28">
        <v>44566</v>
      </c>
      <c r="C7492" s="28">
        <v>22</v>
      </c>
      <c r="D7492" s="28">
        <v>3</v>
      </c>
      <c r="E7492" s="28">
        <v>2021</v>
      </c>
      <c r="F7492" s="28" t="s">
        <v>435</v>
      </c>
      <c r="G7492" s="28">
        <v>3</v>
      </c>
      <c r="H7492" s="28" t="s">
        <v>293</v>
      </c>
      <c r="I7492" s="28">
        <v>1</v>
      </c>
      <c r="J7492" s="28">
        <v>28.6020300993004</v>
      </c>
      <c r="K7492" s="28">
        <v>24.108863252290199</v>
      </c>
      <c r="L7492" s="28">
        <v>33.663465519855798</v>
      </c>
      <c r="M7492" t="str">
        <f>VLOOKUP(Table_3[[#This Row],[cause_name]],ref_causegroups!A:B,2,FALSE)</f>
        <v>Other infectious diseases</v>
      </c>
      <c r="O7492">
        <v>7491</v>
      </c>
    </row>
    <row r="7493" spans="1:15" ht="15.75" customHeight="1">
      <c r="A7493" s="28" t="s">
        <v>21445</v>
      </c>
      <c r="B7493" s="28">
        <v>44566</v>
      </c>
      <c r="C7493" s="28">
        <v>22</v>
      </c>
      <c r="D7493" s="28">
        <v>3</v>
      </c>
      <c r="E7493" s="28">
        <v>2021</v>
      </c>
      <c r="F7493" s="28" t="s">
        <v>439</v>
      </c>
      <c r="G7493" s="28">
        <v>3</v>
      </c>
      <c r="H7493" s="28" t="s">
        <v>293</v>
      </c>
      <c r="I7493" s="28">
        <v>1</v>
      </c>
      <c r="J7493" s="28">
        <v>41574.692646199503</v>
      </c>
      <c r="K7493" s="28">
        <v>36158.391265687103</v>
      </c>
      <c r="L7493" s="28">
        <v>47786.4481831421</v>
      </c>
      <c r="M7493" t="str">
        <f>VLOOKUP(Table_3[[#This Row],[cause_name]],ref_causegroups!A:B,2,FALSE)</f>
        <v>Maternal and neonatal disorders</v>
      </c>
      <c r="O7493">
        <v>7492</v>
      </c>
    </row>
    <row r="7494" spans="1:15" ht="15.75" customHeight="1">
      <c r="A7494" s="28" t="s">
        <v>21445</v>
      </c>
      <c r="B7494" s="28">
        <v>44566</v>
      </c>
      <c r="C7494" s="28">
        <v>22</v>
      </c>
      <c r="D7494" s="28">
        <v>3</v>
      </c>
      <c r="E7494" s="28">
        <v>2021</v>
      </c>
      <c r="F7494" s="28" t="s">
        <v>443</v>
      </c>
      <c r="G7494" s="28">
        <v>3</v>
      </c>
      <c r="H7494" s="28" t="s">
        <v>293</v>
      </c>
      <c r="I7494" s="28">
        <v>1</v>
      </c>
      <c r="J7494" s="28">
        <v>264385.191196253</v>
      </c>
      <c r="K7494" s="28">
        <v>235919.84176404899</v>
      </c>
      <c r="L7494" s="28">
        <v>297786.45857448602</v>
      </c>
      <c r="M7494" t="str">
        <f>VLOOKUP(Table_3[[#This Row],[cause_name]],ref_causegroups!A:B,2,FALSE)</f>
        <v>Maternal and neonatal disorders</v>
      </c>
      <c r="O7494">
        <v>7493</v>
      </c>
    </row>
    <row r="7495" spans="1:15" ht="15.75" customHeight="1">
      <c r="A7495" s="28" t="s">
        <v>21445</v>
      </c>
      <c r="B7495" s="28">
        <v>44566</v>
      </c>
      <c r="C7495" s="28">
        <v>22</v>
      </c>
      <c r="D7495" s="28">
        <v>3</v>
      </c>
      <c r="E7495" s="28">
        <v>2021</v>
      </c>
      <c r="F7495" s="28" t="s">
        <v>447</v>
      </c>
      <c r="G7495" s="28">
        <v>3</v>
      </c>
      <c r="H7495" s="28" t="s">
        <v>293</v>
      </c>
      <c r="I7495" s="28">
        <v>1</v>
      </c>
      <c r="J7495" s="28">
        <v>65.232098910251906</v>
      </c>
      <c r="K7495" s="28">
        <v>3.2865260145098598</v>
      </c>
      <c r="L7495" s="28">
        <v>229.29053073599101</v>
      </c>
      <c r="M7495" t="str">
        <f>VLOOKUP(Table_3[[#This Row],[cause_name]],ref_causegroups!A:B,2,FALSE)</f>
        <v>Other infectious diseases</v>
      </c>
      <c r="O7495">
        <v>7494</v>
      </c>
    </row>
    <row r="7496" spans="1:15" ht="15.75" customHeight="1">
      <c r="A7496" s="28" t="s">
        <v>21445</v>
      </c>
      <c r="B7496" s="28">
        <v>44566</v>
      </c>
      <c r="C7496" s="28">
        <v>22</v>
      </c>
      <c r="D7496" s="28">
        <v>3</v>
      </c>
      <c r="E7496" s="28">
        <v>2021</v>
      </c>
      <c r="F7496" s="28" t="s">
        <v>314</v>
      </c>
      <c r="G7496" s="28">
        <v>3</v>
      </c>
      <c r="H7496" s="28" t="s">
        <v>293</v>
      </c>
      <c r="I7496" s="28">
        <v>1</v>
      </c>
      <c r="J7496" s="28">
        <v>1108609.83128509</v>
      </c>
      <c r="K7496" s="28">
        <v>805898.10706719302</v>
      </c>
      <c r="L7496" s="28">
        <v>1477883.8845426801</v>
      </c>
      <c r="M7496" t="str">
        <f>VLOOKUP(Table_3[[#This Row],[cause_name]],ref_causegroups!A:B,2,FALSE)</f>
        <v>Substance use disorders</v>
      </c>
      <c r="O7496">
        <v>7495</v>
      </c>
    </row>
    <row r="7497" spans="1:15" ht="15.75" customHeight="1">
      <c r="A7497" s="28" t="s">
        <v>21445</v>
      </c>
      <c r="B7497" s="28">
        <v>44566</v>
      </c>
      <c r="C7497" s="28">
        <v>22</v>
      </c>
      <c r="D7497" s="28">
        <v>3</v>
      </c>
      <c r="E7497" s="28">
        <v>2021</v>
      </c>
      <c r="F7497" s="28" t="s">
        <v>315</v>
      </c>
      <c r="G7497" s="28">
        <v>3</v>
      </c>
      <c r="H7497" s="28" t="s">
        <v>293</v>
      </c>
      <c r="I7497" s="28">
        <v>1</v>
      </c>
      <c r="J7497" s="28">
        <v>294.57483660812198</v>
      </c>
      <c r="K7497" s="28">
        <v>212.312533132678</v>
      </c>
      <c r="L7497" s="28">
        <v>386.82274395352499</v>
      </c>
      <c r="M7497" t="str">
        <f>VLOOKUP(Table_3[[#This Row],[cause_name]],ref_causegroups!A:B,2,FALSE)</f>
        <v>Chronic respiratory diseases</v>
      </c>
      <c r="O7497">
        <v>7496</v>
      </c>
    </row>
    <row r="7498" spans="1:15" ht="15.75" customHeight="1">
      <c r="A7498" s="28" t="s">
        <v>21445</v>
      </c>
      <c r="B7498" s="28">
        <v>44566</v>
      </c>
      <c r="C7498" s="28">
        <v>22</v>
      </c>
      <c r="D7498" s="28">
        <v>3</v>
      </c>
      <c r="E7498" s="28">
        <v>2021</v>
      </c>
      <c r="F7498" s="28" t="s">
        <v>316</v>
      </c>
      <c r="G7498" s="28">
        <v>3</v>
      </c>
      <c r="H7498" s="28" t="s">
        <v>293</v>
      </c>
      <c r="I7498" s="28">
        <v>1</v>
      </c>
      <c r="J7498" s="28">
        <v>265.27506620074001</v>
      </c>
      <c r="K7498" s="28">
        <v>180.545486902466</v>
      </c>
      <c r="L7498" s="28">
        <v>365.89319436193301</v>
      </c>
      <c r="M7498" t="str">
        <f>VLOOKUP(Table_3[[#This Row],[cause_name]],ref_causegroups!A:B,2,FALSE)</f>
        <v>Chronic respiratory diseases</v>
      </c>
      <c r="O7498">
        <v>7497</v>
      </c>
    </row>
    <row r="7499" spans="1:15" ht="15.75" customHeight="1">
      <c r="A7499" s="28" t="s">
        <v>21445</v>
      </c>
      <c r="B7499" s="28">
        <v>44566</v>
      </c>
      <c r="C7499" s="28">
        <v>22</v>
      </c>
      <c r="D7499" s="28">
        <v>3</v>
      </c>
      <c r="E7499" s="28">
        <v>2021</v>
      </c>
      <c r="F7499" s="28" t="s">
        <v>317</v>
      </c>
      <c r="G7499" s="28">
        <v>3</v>
      </c>
      <c r="H7499" s="28" t="s">
        <v>293</v>
      </c>
      <c r="I7499" s="28">
        <v>1</v>
      </c>
      <c r="J7499" s="28">
        <v>63.079234493275401</v>
      </c>
      <c r="K7499" s="28">
        <v>44.531238978247899</v>
      </c>
      <c r="L7499" s="28">
        <v>88.362363659444696</v>
      </c>
      <c r="M7499" t="str">
        <f>VLOOKUP(Table_3[[#This Row],[cause_name]],ref_causegroups!A:B,2,FALSE)</f>
        <v>Chronic respiratory diseases</v>
      </c>
      <c r="O7499">
        <v>7498</v>
      </c>
    </row>
    <row r="7500" spans="1:15" ht="15.75" customHeight="1">
      <c r="A7500" s="28" t="s">
        <v>21445</v>
      </c>
      <c r="B7500" s="28">
        <v>44566</v>
      </c>
      <c r="C7500" s="28">
        <v>22</v>
      </c>
      <c r="D7500" s="28">
        <v>3</v>
      </c>
      <c r="E7500" s="28">
        <v>2021</v>
      </c>
      <c r="F7500" s="28" t="s">
        <v>318</v>
      </c>
      <c r="G7500" s="28">
        <v>3</v>
      </c>
      <c r="H7500" s="28" t="s">
        <v>293</v>
      </c>
      <c r="I7500" s="28">
        <v>1</v>
      </c>
      <c r="J7500" s="28">
        <v>24.442512207179401</v>
      </c>
      <c r="K7500" s="28">
        <v>16.5103027541495</v>
      </c>
      <c r="L7500" s="28">
        <v>33.316763066470202</v>
      </c>
      <c r="M7500" t="str">
        <f>VLOOKUP(Table_3[[#This Row],[cause_name]],ref_causegroups!A:B,2,FALSE)</f>
        <v>Chronic respiratory diseases</v>
      </c>
      <c r="O7500">
        <v>7499</v>
      </c>
    </row>
    <row r="7501" spans="1:15" ht="15.75" customHeight="1">
      <c r="A7501" s="28" t="s">
        <v>21445</v>
      </c>
      <c r="B7501" s="28">
        <v>44566</v>
      </c>
      <c r="C7501" s="28">
        <v>22</v>
      </c>
      <c r="D7501" s="28">
        <v>3</v>
      </c>
      <c r="E7501" s="28">
        <v>2021</v>
      </c>
      <c r="F7501" s="28" t="s">
        <v>455</v>
      </c>
      <c r="G7501" s="28">
        <v>3</v>
      </c>
      <c r="H7501" s="28" t="s">
        <v>293</v>
      </c>
      <c r="I7501" s="28">
        <v>1</v>
      </c>
      <c r="J7501" s="28">
        <v>5701.7013485387097</v>
      </c>
      <c r="K7501" s="28">
        <v>4931.6732945973099</v>
      </c>
      <c r="L7501" s="28">
        <v>6614.9688107354204</v>
      </c>
      <c r="M7501" t="str">
        <f>VLOOKUP(Table_3[[#This Row],[cause_name]],ref_causegroups!A:B,2,FALSE)</f>
        <v>Neurological disorders</v>
      </c>
      <c r="O7501">
        <v>7500</v>
      </c>
    </row>
    <row r="7502" spans="1:15" ht="15.75" customHeight="1">
      <c r="A7502" s="28" t="s">
        <v>21445</v>
      </c>
      <c r="B7502" s="28">
        <v>44566</v>
      </c>
      <c r="C7502" s="28">
        <v>22</v>
      </c>
      <c r="D7502" s="28">
        <v>3</v>
      </c>
      <c r="E7502" s="28">
        <v>2021</v>
      </c>
      <c r="F7502" s="28" t="s">
        <v>459</v>
      </c>
      <c r="G7502" s="28">
        <v>3</v>
      </c>
      <c r="H7502" s="28" t="s">
        <v>293</v>
      </c>
      <c r="I7502" s="28">
        <v>1</v>
      </c>
      <c r="J7502" s="28">
        <v>496.21898035683898</v>
      </c>
      <c r="K7502" s="28">
        <v>460.98699249526697</v>
      </c>
      <c r="L7502" s="28">
        <v>534.56517060899205</v>
      </c>
      <c r="M7502" t="str">
        <f>VLOOKUP(Table_3[[#This Row],[cause_name]],ref_causegroups!A:B,2,FALSE)</f>
        <v>Neoplasms</v>
      </c>
      <c r="O7502">
        <v>7501</v>
      </c>
    </row>
    <row r="7503" spans="1:15" ht="15.75" customHeight="1">
      <c r="A7503" s="28" t="s">
        <v>21445</v>
      </c>
      <c r="B7503" s="28">
        <v>44566</v>
      </c>
      <c r="C7503" s="28">
        <v>22</v>
      </c>
      <c r="D7503" s="28">
        <v>3</v>
      </c>
      <c r="E7503" s="28">
        <v>2021</v>
      </c>
      <c r="F7503" s="28" t="s">
        <v>462</v>
      </c>
      <c r="G7503" s="28">
        <v>3</v>
      </c>
      <c r="H7503" s="28" t="s">
        <v>293</v>
      </c>
      <c r="I7503" s="28">
        <v>1</v>
      </c>
      <c r="J7503" s="28">
        <v>2667.0283272215202</v>
      </c>
      <c r="K7503" s="28">
        <v>2453.51276420557</v>
      </c>
      <c r="L7503" s="28">
        <v>2846.5983287261502</v>
      </c>
      <c r="M7503" t="str">
        <f>VLOOKUP(Table_3[[#This Row],[cause_name]],ref_causegroups!A:B,2,FALSE)</f>
        <v>Neoplasms</v>
      </c>
      <c r="O7503">
        <v>7502</v>
      </c>
    </row>
    <row r="7504" spans="1:15" ht="15.75" customHeight="1">
      <c r="A7504" s="28" t="s">
        <v>21445</v>
      </c>
      <c r="B7504" s="28">
        <v>44566</v>
      </c>
      <c r="C7504" s="28">
        <v>22</v>
      </c>
      <c r="D7504" s="28">
        <v>3</v>
      </c>
      <c r="E7504" s="28">
        <v>2021</v>
      </c>
      <c r="F7504" s="28" t="s">
        <v>319</v>
      </c>
      <c r="G7504" s="28">
        <v>3</v>
      </c>
      <c r="H7504" s="28" t="s">
        <v>293</v>
      </c>
      <c r="I7504" s="28">
        <v>1</v>
      </c>
      <c r="J7504" s="28">
        <v>2155.9942762069099</v>
      </c>
      <c r="K7504" s="28">
        <v>1832.32340276063</v>
      </c>
      <c r="L7504" s="28">
        <v>2317.7220136648498</v>
      </c>
      <c r="M7504" t="str">
        <f>VLOOKUP(Table_3[[#This Row],[cause_name]],ref_causegroups!A:B,2,FALSE)</f>
        <v>Neoplasms</v>
      </c>
      <c r="O7504">
        <v>7503</v>
      </c>
    </row>
    <row r="7505" spans="1:15" ht="15.75" customHeight="1">
      <c r="A7505" s="28" t="s">
        <v>21445</v>
      </c>
      <c r="B7505" s="28">
        <v>44566</v>
      </c>
      <c r="C7505" s="28">
        <v>22</v>
      </c>
      <c r="D7505" s="28">
        <v>3</v>
      </c>
      <c r="E7505" s="28">
        <v>2021</v>
      </c>
      <c r="F7505" s="28" t="s">
        <v>466</v>
      </c>
      <c r="G7505" s="28">
        <v>3</v>
      </c>
      <c r="H7505" s="28" t="s">
        <v>293</v>
      </c>
      <c r="I7505" s="28">
        <v>1</v>
      </c>
      <c r="J7505" s="28">
        <v>670.12509879064805</v>
      </c>
      <c r="K7505" s="28">
        <v>601.35930693071896</v>
      </c>
      <c r="L7505" s="28">
        <v>746.56472379849504</v>
      </c>
      <c r="M7505" t="str">
        <f>VLOOKUP(Table_3[[#This Row],[cause_name]],ref_causegroups!A:B,2,FALSE)</f>
        <v>Neoplasms</v>
      </c>
      <c r="O7505">
        <v>7504</v>
      </c>
    </row>
    <row r="7506" spans="1:15" ht="15.75" customHeight="1">
      <c r="A7506" s="28" t="s">
        <v>21445</v>
      </c>
      <c r="B7506" s="28">
        <v>44566</v>
      </c>
      <c r="C7506" s="28">
        <v>22</v>
      </c>
      <c r="D7506" s="28">
        <v>3</v>
      </c>
      <c r="E7506" s="28">
        <v>2021</v>
      </c>
      <c r="F7506" s="28" t="s">
        <v>470</v>
      </c>
      <c r="G7506" s="28">
        <v>3</v>
      </c>
      <c r="H7506" s="28" t="s">
        <v>293</v>
      </c>
      <c r="I7506" s="28">
        <v>1</v>
      </c>
      <c r="J7506" s="28">
        <v>288112.075076218</v>
      </c>
      <c r="K7506" s="28">
        <v>197592.26693134999</v>
      </c>
      <c r="L7506" s="28">
        <v>389946.01995839598</v>
      </c>
      <c r="M7506" t="str">
        <f>VLOOKUP(Table_3[[#This Row],[cause_name]],ref_causegroups!A:B,2,FALSE)</f>
        <v>Maternal and neonatal disorders</v>
      </c>
      <c r="O7506">
        <v>7505</v>
      </c>
    </row>
    <row r="7507" spans="1:15" ht="15.75" customHeight="1">
      <c r="A7507" s="28" t="s">
        <v>21445</v>
      </c>
      <c r="B7507" s="28">
        <v>44566</v>
      </c>
      <c r="C7507" s="28">
        <v>22</v>
      </c>
      <c r="D7507" s="28">
        <v>3</v>
      </c>
      <c r="E7507" s="28">
        <v>2021</v>
      </c>
      <c r="F7507" s="28" t="s">
        <v>320</v>
      </c>
      <c r="G7507" s="28">
        <v>3</v>
      </c>
      <c r="H7507" s="28" t="s">
        <v>293</v>
      </c>
      <c r="I7507" s="28">
        <v>1</v>
      </c>
      <c r="J7507" s="28">
        <v>351.89580825842802</v>
      </c>
      <c r="K7507" s="28">
        <v>282.20285141396602</v>
      </c>
      <c r="L7507" s="28">
        <v>433.67267273655398</v>
      </c>
      <c r="M7507" t="str">
        <f>VLOOKUP(Table_3[[#This Row],[cause_name]],ref_causegroups!A:B,2,FALSE)</f>
        <v>Other non-communicable diseases</v>
      </c>
      <c r="O7507">
        <v>7506</v>
      </c>
    </row>
    <row r="7508" spans="1:15" ht="15.75" customHeight="1">
      <c r="A7508" s="28" t="s">
        <v>21445</v>
      </c>
      <c r="B7508" s="28">
        <v>44566</v>
      </c>
      <c r="C7508" s="28">
        <v>22</v>
      </c>
      <c r="D7508" s="28">
        <v>3</v>
      </c>
      <c r="E7508" s="28">
        <v>2021</v>
      </c>
      <c r="F7508" s="28" t="s">
        <v>474</v>
      </c>
      <c r="G7508" s="28">
        <v>3</v>
      </c>
      <c r="H7508" s="28" t="s">
        <v>293</v>
      </c>
      <c r="I7508" s="28">
        <v>1</v>
      </c>
      <c r="J7508" s="28">
        <v>5164.2054969358996</v>
      </c>
      <c r="K7508" s="28">
        <v>3642.3381986975601</v>
      </c>
      <c r="L7508" s="28">
        <v>7009.3764202274397</v>
      </c>
      <c r="M7508" t="str">
        <f>VLOOKUP(Table_3[[#This Row],[cause_name]],ref_causegroups!A:B,2,FALSE)</f>
        <v>Other non-communicable diseases</v>
      </c>
      <c r="O7508">
        <v>7507</v>
      </c>
    </row>
    <row r="7509" spans="1:15" ht="15.75" customHeight="1">
      <c r="A7509" s="28" t="s">
        <v>21445</v>
      </c>
      <c r="B7509" s="28">
        <v>44566</v>
      </c>
      <c r="C7509" s="28">
        <v>22</v>
      </c>
      <c r="D7509" s="28">
        <v>3</v>
      </c>
      <c r="E7509" s="28">
        <v>2021</v>
      </c>
      <c r="F7509" s="28" t="s">
        <v>321</v>
      </c>
      <c r="G7509" s="28">
        <v>3</v>
      </c>
      <c r="H7509" s="28" t="s">
        <v>293</v>
      </c>
      <c r="I7509" s="28">
        <v>1</v>
      </c>
      <c r="J7509" s="28">
        <v>94596.456862276798</v>
      </c>
      <c r="K7509" s="28">
        <v>73405.650510030406</v>
      </c>
      <c r="L7509" s="28">
        <v>116313.59346482099</v>
      </c>
      <c r="M7509" t="str">
        <f>VLOOKUP(Table_3[[#This Row],[cause_name]],ref_causegroups!A:B,2,FALSE)</f>
        <v>Diabetes and kidney diseases</v>
      </c>
      <c r="O7509">
        <v>7508</v>
      </c>
    </row>
    <row r="7510" spans="1:15" ht="15.75" customHeight="1">
      <c r="A7510" s="28" t="s">
        <v>21445</v>
      </c>
      <c r="B7510" s="28">
        <v>44566</v>
      </c>
      <c r="C7510" s="28">
        <v>22</v>
      </c>
      <c r="D7510" s="28">
        <v>3</v>
      </c>
      <c r="E7510" s="28">
        <v>2021</v>
      </c>
      <c r="F7510" s="28" t="s">
        <v>478</v>
      </c>
      <c r="G7510" s="28">
        <v>3</v>
      </c>
      <c r="H7510" s="28" t="s">
        <v>293</v>
      </c>
      <c r="I7510" s="28">
        <v>1</v>
      </c>
      <c r="J7510" s="28">
        <v>218806.69858955001</v>
      </c>
      <c r="K7510" s="28">
        <v>179557.721665825</v>
      </c>
      <c r="L7510" s="28">
        <v>260927.842920294</v>
      </c>
      <c r="M7510" t="str">
        <f>VLOOKUP(Table_3[[#This Row],[cause_name]],ref_causegroups!A:B,2,FALSE)</f>
        <v>Diabetes and kidney diseases</v>
      </c>
      <c r="O7510">
        <v>7509</v>
      </c>
    </row>
    <row r="7511" spans="1:15" ht="15.75" customHeight="1">
      <c r="A7511" s="28" t="s">
        <v>21445</v>
      </c>
      <c r="B7511" s="28">
        <v>44566</v>
      </c>
      <c r="C7511" s="28">
        <v>22</v>
      </c>
      <c r="D7511" s="28">
        <v>3</v>
      </c>
      <c r="E7511" s="28">
        <v>2021</v>
      </c>
      <c r="F7511" s="28" t="s">
        <v>482</v>
      </c>
      <c r="G7511" s="28">
        <v>3</v>
      </c>
      <c r="H7511" s="28" t="s">
        <v>293</v>
      </c>
      <c r="I7511" s="28">
        <v>1</v>
      </c>
      <c r="J7511" s="28">
        <v>448247.10811225499</v>
      </c>
      <c r="K7511" s="28">
        <v>369879.79267968202</v>
      </c>
      <c r="L7511" s="28">
        <v>553865.83648611396</v>
      </c>
      <c r="M7511" t="str">
        <f>VLOOKUP(Table_3[[#This Row],[cause_name]],ref_causegroups!A:B,2,FALSE)</f>
        <v>Diabetes and kidney diseases</v>
      </c>
      <c r="O7511">
        <v>7510</v>
      </c>
    </row>
    <row r="7512" spans="1:15" ht="15.75" customHeight="1">
      <c r="A7512" s="28" t="s">
        <v>21445</v>
      </c>
      <c r="B7512" s="28">
        <v>44566</v>
      </c>
      <c r="C7512" s="28">
        <v>22</v>
      </c>
      <c r="D7512" s="28">
        <v>3</v>
      </c>
      <c r="E7512" s="28">
        <v>2021</v>
      </c>
      <c r="F7512" s="28" t="s">
        <v>490</v>
      </c>
      <c r="G7512" s="28">
        <v>3</v>
      </c>
      <c r="H7512" s="28" t="s">
        <v>293</v>
      </c>
      <c r="I7512" s="28">
        <v>1</v>
      </c>
      <c r="J7512" s="28">
        <v>478.04286729469601</v>
      </c>
      <c r="K7512" s="28">
        <v>414.35648255404999</v>
      </c>
      <c r="L7512" s="28">
        <v>529.22999052181797</v>
      </c>
      <c r="M7512" t="str">
        <f>VLOOKUP(Table_3[[#This Row],[cause_name]],ref_causegroups!A:B,2,FALSE)</f>
        <v>Neoplasms</v>
      </c>
      <c r="O7512">
        <v>7511</v>
      </c>
    </row>
    <row r="7513" spans="1:15" ht="15.75" customHeight="1">
      <c r="A7513" s="28" t="s">
        <v>21445</v>
      </c>
      <c r="B7513" s="28">
        <v>44566</v>
      </c>
      <c r="C7513" s="28">
        <v>22</v>
      </c>
      <c r="D7513" s="28">
        <v>3</v>
      </c>
      <c r="E7513" s="28">
        <v>2021</v>
      </c>
      <c r="F7513" s="28" t="s">
        <v>497</v>
      </c>
      <c r="G7513" s="28">
        <v>3</v>
      </c>
      <c r="H7513" s="28" t="s">
        <v>293</v>
      </c>
      <c r="I7513" s="28">
        <v>1</v>
      </c>
      <c r="J7513" s="28">
        <v>6893.9216178716297</v>
      </c>
      <c r="K7513" s="28">
        <v>3716.0225381585801</v>
      </c>
      <c r="L7513" s="28">
        <v>10783.7122666259</v>
      </c>
      <c r="M7513" t="str">
        <f>VLOOKUP(Table_3[[#This Row],[cause_name]],ref_causegroups!A:B,2,FALSE)</f>
        <v>Other non-communicable diseases</v>
      </c>
      <c r="O7513">
        <v>7512</v>
      </c>
    </row>
    <row r="7514" spans="1:15" ht="15.75" customHeight="1">
      <c r="A7514" s="28" t="s">
        <v>21445</v>
      </c>
      <c r="B7514" s="28">
        <v>44566</v>
      </c>
      <c r="C7514" s="28">
        <v>22</v>
      </c>
      <c r="D7514" s="28">
        <v>3</v>
      </c>
      <c r="E7514" s="28">
        <v>2021</v>
      </c>
      <c r="F7514" s="28" t="s">
        <v>322</v>
      </c>
      <c r="G7514" s="28">
        <v>3</v>
      </c>
      <c r="H7514" s="28" t="s">
        <v>293</v>
      </c>
      <c r="I7514" s="28">
        <v>1</v>
      </c>
      <c r="J7514" s="28">
        <v>1888.9555717999799</v>
      </c>
      <c r="K7514" s="28">
        <v>1290.69331881121</v>
      </c>
      <c r="L7514" s="28">
        <v>2638.0135003775599</v>
      </c>
      <c r="M7514" t="str">
        <f>VLOOKUP(Table_3[[#This Row],[cause_name]],ref_causegroups!A:B,2,FALSE)</f>
        <v>HIV/AIDS and sexually transmitted infections</v>
      </c>
      <c r="O7514">
        <v>7513</v>
      </c>
    </row>
    <row r="7515" spans="1:15" ht="15.75" customHeight="1">
      <c r="A7515" s="28" t="s">
        <v>21445</v>
      </c>
      <c r="B7515" s="28">
        <v>44566</v>
      </c>
      <c r="C7515" s="28">
        <v>22</v>
      </c>
      <c r="D7515" s="28">
        <v>3</v>
      </c>
      <c r="E7515" s="28">
        <v>2021</v>
      </c>
      <c r="F7515" s="28" t="s">
        <v>500</v>
      </c>
      <c r="G7515" s="28">
        <v>3</v>
      </c>
      <c r="H7515" s="28" t="s">
        <v>293</v>
      </c>
      <c r="I7515" s="28">
        <v>1</v>
      </c>
      <c r="J7515" s="28">
        <v>56479.826346587302</v>
      </c>
      <c r="K7515" s="28">
        <v>29583.181711537</v>
      </c>
      <c r="L7515" s="28">
        <v>103038.92498732101</v>
      </c>
      <c r="M7515" t="str">
        <f>VLOOKUP(Table_3[[#This Row],[cause_name]],ref_causegroups!A:B,2,FALSE)</f>
        <v>HIV/AIDS and sexually transmitted infections</v>
      </c>
      <c r="O7515">
        <v>7514</v>
      </c>
    </row>
    <row r="7516" spans="1:15" ht="15.75" customHeight="1">
      <c r="A7516" s="28" t="s">
        <v>21445</v>
      </c>
      <c r="B7516" s="28">
        <v>44566</v>
      </c>
      <c r="C7516" s="28">
        <v>22</v>
      </c>
      <c r="D7516" s="28">
        <v>3</v>
      </c>
      <c r="E7516" s="28">
        <v>2021</v>
      </c>
      <c r="F7516" s="28" t="s">
        <v>504</v>
      </c>
      <c r="G7516" s="28">
        <v>3</v>
      </c>
      <c r="H7516" s="28" t="s">
        <v>293</v>
      </c>
      <c r="I7516" s="28">
        <v>1</v>
      </c>
      <c r="J7516" s="28">
        <v>92473.933044239195</v>
      </c>
      <c r="K7516" s="28">
        <v>82377.4252526122</v>
      </c>
      <c r="L7516" s="28">
        <v>104447.66090114199</v>
      </c>
      <c r="M7516" t="str">
        <f>VLOOKUP(Table_3[[#This Row],[cause_name]],ref_causegroups!A:B,2,FALSE)</f>
        <v>Cardiovascular diseases</v>
      </c>
      <c r="O7516">
        <v>7515</v>
      </c>
    </row>
    <row r="7517" spans="1:15" ht="15.75" customHeight="1">
      <c r="A7517" s="28" t="s">
        <v>21445</v>
      </c>
      <c r="B7517" s="28">
        <v>44566</v>
      </c>
      <c r="C7517" s="28">
        <v>22</v>
      </c>
      <c r="D7517" s="28">
        <v>3</v>
      </c>
      <c r="E7517" s="28">
        <v>2021</v>
      </c>
      <c r="F7517" s="28" t="s">
        <v>508</v>
      </c>
      <c r="G7517" s="28">
        <v>3</v>
      </c>
      <c r="H7517" s="28" t="s">
        <v>293</v>
      </c>
      <c r="I7517" s="28">
        <v>1</v>
      </c>
      <c r="J7517" s="28">
        <v>63850.4020323902</v>
      </c>
      <c r="K7517" s="28">
        <v>46036.502278248103</v>
      </c>
      <c r="L7517" s="28">
        <v>83462.0381629232</v>
      </c>
      <c r="M7517" t="str">
        <f>VLOOKUP(Table_3[[#This Row],[cause_name]],ref_causegroups!A:B,2,FALSE)</f>
        <v>Diabetes and kidney diseases</v>
      </c>
      <c r="O7517">
        <v>7516</v>
      </c>
    </row>
    <row r="7518" spans="1:15" ht="15.75" customHeight="1">
      <c r="A7518" s="28" t="s">
        <v>21445</v>
      </c>
      <c r="B7518" s="28">
        <v>44566</v>
      </c>
      <c r="C7518" s="28">
        <v>22</v>
      </c>
      <c r="D7518" s="28">
        <v>3</v>
      </c>
      <c r="E7518" s="28">
        <v>2021</v>
      </c>
      <c r="F7518" s="28" t="s">
        <v>323</v>
      </c>
      <c r="G7518" s="28">
        <v>3</v>
      </c>
      <c r="H7518" s="28" t="s">
        <v>293</v>
      </c>
      <c r="I7518" s="28">
        <v>1</v>
      </c>
      <c r="J7518" s="28">
        <v>56528.415337615203</v>
      </c>
      <c r="K7518" s="28">
        <v>45211.371485039897</v>
      </c>
      <c r="L7518" s="28">
        <v>68590.609143912603</v>
      </c>
      <c r="M7518" t="str">
        <f>VLOOKUP(Table_3[[#This Row],[cause_name]],ref_causegroups!A:B,2,FALSE)</f>
        <v>Diabetes and kidney diseases</v>
      </c>
      <c r="O7518">
        <v>7517</v>
      </c>
    </row>
    <row r="7519" spans="1:15" ht="15.75" customHeight="1">
      <c r="A7519" s="28" t="s">
        <v>21445</v>
      </c>
      <c r="B7519" s="28">
        <v>44566</v>
      </c>
      <c r="C7519" s="28">
        <v>22</v>
      </c>
      <c r="D7519" s="28">
        <v>3</v>
      </c>
      <c r="E7519" s="28">
        <v>2021</v>
      </c>
      <c r="F7519" s="28" t="s">
        <v>324</v>
      </c>
      <c r="G7519" s="28">
        <v>3</v>
      </c>
      <c r="H7519" s="28" t="s">
        <v>293</v>
      </c>
      <c r="I7519" s="28">
        <v>1</v>
      </c>
      <c r="J7519" s="28">
        <v>427.29912875580698</v>
      </c>
      <c r="K7519" s="28">
        <v>311.92414520526802</v>
      </c>
      <c r="L7519" s="28">
        <v>570.56459720963596</v>
      </c>
      <c r="M7519" t="str">
        <f>VLOOKUP(Table_3[[#This Row],[cause_name]],ref_causegroups!A:B,2,FALSE)</f>
        <v>Neoplasms</v>
      </c>
      <c r="O7519">
        <v>7518</v>
      </c>
    </row>
    <row r="7520" spans="1:15" ht="15.75" customHeight="1">
      <c r="A7520" s="28" t="s">
        <v>21445</v>
      </c>
      <c r="B7520" s="28">
        <v>44566</v>
      </c>
      <c r="C7520" s="28">
        <v>22</v>
      </c>
      <c r="D7520" s="28">
        <v>3</v>
      </c>
      <c r="E7520" s="28">
        <v>2021</v>
      </c>
      <c r="F7520" s="28" t="s">
        <v>511</v>
      </c>
      <c r="G7520" s="28">
        <v>3</v>
      </c>
      <c r="H7520" s="28" t="s">
        <v>293</v>
      </c>
      <c r="I7520" s="28">
        <v>1</v>
      </c>
      <c r="J7520" s="28">
        <v>5544.3739533267199</v>
      </c>
      <c r="K7520" s="28">
        <v>5068.1751250930602</v>
      </c>
      <c r="L7520" s="28">
        <v>5890.0079465931103</v>
      </c>
      <c r="M7520" t="str">
        <f>VLOOKUP(Table_3[[#This Row],[cause_name]],ref_causegroups!A:B,2,FALSE)</f>
        <v>Neoplasms</v>
      </c>
      <c r="O7520">
        <v>7519</v>
      </c>
    </row>
    <row r="7521" spans="1:15" ht="15.75" customHeight="1">
      <c r="A7521" s="28" t="s">
        <v>21445</v>
      </c>
      <c r="B7521" s="28">
        <v>44566</v>
      </c>
      <c r="C7521" s="28">
        <v>22</v>
      </c>
      <c r="D7521" s="28">
        <v>3</v>
      </c>
      <c r="E7521" s="28">
        <v>2021</v>
      </c>
      <c r="F7521" s="28" t="s">
        <v>515</v>
      </c>
      <c r="G7521" s="28">
        <v>3</v>
      </c>
      <c r="H7521" s="28" t="s">
        <v>293</v>
      </c>
      <c r="I7521" s="28">
        <v>1</v>
      </c>
      <c r="J7521" s="28">
        <v>22.563457323902</v>
      </c>
      <c r="K7521" s="28">
        <v>0.89779723291571201</v>
      </c>
      <c r="L7521" s="28">
        <v>86.237804124980997</v>
      </c>
      <c r="M7521" t="str">
        <f>VLOOKUP(Table_3[[#This Row],[cause_name]],ref_causegroups!A:B,2,FALSE)</f>
        <v>Other infectious diseases</v>
      </c>
      <c r="O7521">
        <v>7520</v>
      </c>
    </row>
    <row r="7522" spans="1:15" ht="15.75" customHeight="1">
      <c r="A7522" s="28" t="s">
        <v>21445</v>
      </c>
      <c r="B7522" s="28">
        <v>44566</v>
      </c>
      <c r="C7522" s="28">
        <v>22</v>
      </c>
      <c r="D7522" s="28">
        <v>3</v>
      </c>
      <c r="E7522" s="28">
        <v>2021</v>
      </c>
      <c r="F7522" s="28" t="s">
        <v>519</v>
      </c>
      <c r="G7522" s="28">
        <v>3</v>
      </c>
      <c r="H7522" s="28" t="s">
        <v>293</v>
      </c>
      <c r="I7522" s="28">
        <v>1</v>
      </c>
      <c r="J7522" s="28">
        <v>200.28578606985499</v>
      </c>
      <c r="K7522" s="28">
        <v>63.887918241416401</v>
      </c>
      <c r="L7522" s="28">
        <v>454.980073394557</v>
      </c>
      <c r="M7522" t="str">
        <f>VLOOKUP(Table_3[[#This Row],[cause_name]],ref_causegroups!A:B,2,FALSE)</f>
        <v>Neoplasms</v>
      </c>
      <c r="O7522">
        <v>7521</v>
      </c>
    </row>
    <row r="7523" spans="1:15" ht="15.75" customHeight="1">
      <c r="A7523" s="28" t="s">
        <v>21445</v>
      </c>
      <c r="B7523" s="28">
        <v>44566</v>
      </c>
      <c r="C7523" s="28">
        <v>22</v>
      </c>
      <c r="D7523" s="28">
        <v>3</v>
      </c>
      <c r="E7523" s="28">
        <v>2021</v>
      </c>
      <c r="F7523" s="28" t="s">
        <v>523</v>
      </c>
      <c r="G7523" s="28">
        <v>3</v>
      </c>
      <c r="H7523" s="28" t="s">
        <v>293</v>
      </c>
      <c r="I7523" s="28">
        <v>1</v>
      </c>
      <c r="J7523" s="28">
        <v>6806.03337782777</v>
      </c>
      <c r="K7523" s="28">
        <v>6072.0252312907996</v>
      </c>
      <c r="L7523" s="28">
        <v>7317.3267309021603</v>
      </c>
      <c r="M7523" t="str">
        <f>VLOOKUP(Table_3[[#This Row],[cause_name]],ref_causegroups!A:B,2,FALSE)</f>
        <v>Neoplasms</v>
      </c>
      <c r="O7523">
        <v>7522</v>
      </c>
    </row>
    <row r="7524" spans="1:15" ht="15.75" customHeight="1">
      <c r="A7524" s="28" t="s">
        <v>21445</v>
      </c>
      <c r="B7524" s="28">
        <v>44566</v>
      </c>
      <c r="C7524" s="28">
        <v>22</v>
      </c>
      <c r="D7524" s="28">
        <v>3</v>
      </c>
      <c r="E7524" s="28">
        <v>2021</v>
      </c>
      <c r="F7524" s="28" t="s">
        <v>291</v>
      </c>
      <c r="G7524" s="28">
        <v>3</v>
      </c>
      <c r="H7524" s="28" t="s">
        <v>293</v>
      </c>
      <c r="I7524" s="28">
        <v>1</v>
      </c>
      <c r="J7524" s="28">
        <v>1.33116841758197</v>
      </c>
      <c r="K7524" s="28">
        <v>0.65601517582035096</v>
      </c>
      <c r="L7524" s="28">
        <v>2.5561701074559</v>
      </c>
      <c r="M7524" t="str">
        <f>VLOOKUP(Table_3[[#This Row],[cause_name]],ref_causegroups!A:B,2,FALSE)</f>
        <v>Neoplasms</v>
      </c>
      <c r="O7524">
        <v>7523</v>
      </c>
    </row>
    <row r="7525" spans="1:15" ht="15.75" customHeight="1">
      <c r="A7525" s="28" t="s">
        <v>21445</v>
      </c>
      <c r="B7525" s="28">
        <v>44566</v>
      </c>
      <c r="C7525" s="28">
        <v>22</v>
      </c>
      <c r="D7525" s="28">
        <v>3</v>
      </c>
      <c r="E7525" s="28">
        <v>2021</v>
      </c>
      <c r="F7525" s="28" t="s">
        <v>292</v>
      </c>
      <c r="G7525" s="28">
        <v>3</v>
      </c>
      <c r="H7525" s="28" t="s">
        <v>293</v>
      </c>
      <c r="I7525" s="28">
        <v>1</v>
      </c>
      <c r="J7525" s="28">
        <v>2.1065257962933299</v>
      </c>
      <c r="K7525" s="28">
        <v>1.60066765651136</v>
      </c>
      <c r="L7525" s="28">
        <v>2.54831379775452</v>
      </c>
      <c r="M7525" t="str">
        <f>VLOOKUP(Table_3[[#This Row],[cause_name]],ref_causegroups!A:B,2,FALSE)</f>
        <v>Neoplasms</v>
      </c>
      <c r="O7525">
        <v>7524</v>
      </c>
    </row>
    <row r="7526" spans="1:15" ht="15.75" customHeight="1">
      <c r="A7526" s="28" t="s">
        <v>21445</v>
      </c>
      <c r="B7526" s="28">
        <v>44566</v>
      </c>
      <c r="C7526" s="28">
        <v>22</v>
      </c>
      <c r="D7526" s="28">
        <v>3</v>
      </c>
      <c r="E7526" s="28">
        <v>2021</v>
      </c>
      <c r="F7526" s="28" t="s">
        <v>533</v>
      </c>
      <c r="G7526" s="28">
        <v>3</v>
      </c>
      <c r="H7526" s="28" t="s">
        <v>293</v>
      </c>
      <c r="I7526" s="28">
        <v>1</v>
      </c>
      <c r="J7526" s="28">
        <v>270.00717728291698</v>
      </c>
      <c r="K7526" s="28">
        <v>230.05594273844599</v>
      </c>
      <c r="L7526" s="28">
        <v>312.38479037685198</v>
      </c>
      <c r="M7526" t="str">
        <f>VLOOKUP(Table_3[[#This Row],[cause_name]],ref_causegroups!A:B,2,FALSE)</f>
        <v>Neoplasms</v>
      </c>
      <c r="O7526">
        <v>7525</v>
      </c>
    </row>
    <row r="7527" spans="1:15" ht="15.75" customHeight="1">
      <c r="A7527" s="28" t="s">
        <v>21445</v>
      </c>
      <c r="B7527" s="28">
        <v>44566</v>
      </c>
      <c r="C7527" s="28">
        <v>22</v>
      </c>
      <c r="D7527" s="28">
        <v>3</v>
      </c>
      <c r="E7527" s="28">
        <v>2021</v>
      </c>
      <c r="F7527" s="28" t="s">
        <v>537</v>
      </c>
      <c r="G7527" s="28">
        <v>3</v>
      </c>
      <c r="H7527" s="28" t="s">
        <v>293</v>
      </c>
      <c r="I7527" s="28">
        <v>1</v>
      </c>
      <c r="J7527" s="28">
        <v>1266.5761878800699</v>
      </c>
      <c r="K7527" s="28">
        <v>1141.7897489898</v>
      </c>
      <c r="L7527" s="28">
        <v>1360.40742316104</v>
      </c>
      <c r="M7527" t="str">
        <f>VLOOKUP(Table_3[[#This Row],[cause_name]],ref_causegroups!A:B,2,FALSE)</f>
        <v>Neoplasms</v>
      </c>
      <c r="O7527">
        <v>7526</v>
      </c>
    </row>
    <row r="7528" spans="1:15" ht="15.75" customHeight="1">
      <c r="A7528" s="28" t="s">
        <v>21445</v>
      </c>
      <c r="B7528" s="28">
        <v>44566</v>
      </c>
      <c r="C7528" s="28">
        <v>22</v>
      </c>
      <c r="D7528" s="28">
        <v>3</v>
      </c>
      <c r="E7528" s="28">
        <v>2021</v>
      </c>
      <c r="F7528" s="28" t="s">
        <v>541</v>
      </c>
      <c r="G7528" s="28">
        <v>3</v>
      </c>
      <c r="H7528" s="28" t="s">
        <v>293</v>
      </c>
      <c r="I7528" s="28">
        <v>1</v>
      </c>
      <c r="J7528" s="28">
        <v>419.69092844849001</v>
      </c>
      <c r="K7528" s="28">
        <v>383.60328303632002</v>
      </c>
      <c r="L7528" s="28">
        <v>446.47772136366501</v>
      </c>
      <c r="M7528" t="str">
        <f>VLOOKUP(Table_3[[#This Row],[cause_name]],ref_causegroups!A:B,2,FALSE)</f>
        <v>Neoplasms</v>
      </c>
      <c r="O7528">
        <v>7527</v>
      </c>
    </row>
    <row r="7529" spans="1:15" ht="15.75" customHeight="1">
      <c r="A7529" s="28" t="s">
        <v>21445</v>
      </c>
      <c r="B7529" s="28">
        <v>44566</v>
      </c>
      <c r="C7529" s="28">
        <v>22</v>
      </c>
      <c r="D7529" s="28">
        <v>3</v>
      </c>
      <c r="E7529" s="28">
        <v>2021</v>
      </c>
      <c r="F7529" s="28" t="s">
        <v>545</v>
      </c>
      <c r="G7529" s="28">
        <v>3</v>
      </c>
      <c r="H7529" s="28" t="s">
        <v>293</v>
      </c>
      <c r="I7529" s="28">
        <v>1</v>
      </c>
      <c r="J7529" s="28">
        <v>97.039517166257895</v>
      </c>
      <c r="K7529" s="28">
        <v>85.960215238839695</v>
      </c>
      <c r="L7529" s="28">
        <v>108.41542621981201</v>
      </c>
      <c r="M7529" t="str">
        <f>VLOOKUP(Table_3[[#This Row],[cause_name]],ref_causegroups!A:B,2,FALSE)</f>
        <v>Neoplasms</v>
      </c>
      <c r="O7529">
        <v>7528</v>
      </c>
    </row>
    <row r="7530" spans="1:15" ht="15.75" customHeight="1">
      <c r="A7530" s="28" t="s">
        <v>21445</v>
      </c>
      <c r="B7530" s="28">
        <v>44566</v>
      </c>
      <c r="C7530" s="28">
        <v>22</v>
      </c>
      <c r="D7530" s="28">
        <v>3</v>
      </c>
      <c r="E7530" s="28">
        <v>2021</v>
      </c>
      <c r="F7530" s="28" t="s">
        <v>325</v>
      </c>
      <c r="G7530" s="28">
        <v>3</v>
      </c>
      <c r="H7530" s="28" t="s">
        <v>293</v>
      </c>
      <c r="I7530" s="28">
        <v>1</v>
      </c>
      <c r="J7530" s="28">
        <v>284.77879853173698</v>
      </c>
      <c r="K7530" s="28">
        <v>167.69659768848999</v>
      </c>
      <c r="L7530" s="28">
        <v>433.181747137032</v>
      </c>
      <c r="M7530" t="str">
        <f>VLOOKUP(Table_3[[#This Row],[cause_name]],ref_causegroups!A:B,2,FALSE)</f>
        <v>Other non-communicable diseases</v>
      </c>
      <c r="O7530">
        <v>7529</v>
      </c>
    </row>
    <row r="7531" spans="1:15" ht="15.75" customHeight="1">
      <c r="A7531" s="28" t="s">
        <v>21445</v>
      </c>
      <c r="B7531" s="28">
        <v>44566</v>
      </c>
      <c r="C7531" s="28">
        <v>22</v>
      </c>
      <c r="D7531" s="28">
        <v>3</v>
      </c>
      <c r="E7531" s="28">
        <v>2021</v>
      </c>
      <c r="F7531" s="28" t="s">
        <v>326</v>
      </c>
      <c r="G7531" s="28">
        <v>3</v>
      </c>
      <c r="H7531" s="28" t="s">
        <v>293</v>
      </c>
      <c r="I7531" s="28">
        <v>1</v>
      </c>
      <c r="J7531" s="28">
        <v>4441.4082235564001</v>
      </c>
      <c r="K7531" s="28">
        <v>3610.34006908633</v>
      </c>
      <c r="L7531" s="28">
        <v>5402.69813621709</v>
      </c>
      <c r="M7531" t="str">
        <f>VLOOKUP(Table_3[[#This Row],[cause_name]],ref_causegroups!A:B,2,FALSE)</f>
        <v>Substance use disorders</v>
      </c>
      <c r="O7531">
        <v>7530</v>
      </c>
    </row>
    <row r="7532" spans="1:15" ht="15.75" customHeight="1">
      <c r="A7532" s="28" t="s">
        <v>21445</v>
      </c>
      <c r="B7532" s="28">
        <v>44566</v>
      </c>
      <c r="C7532" s="28">
        <v>22</v>
      </c>
      <c r="D7532" s="28">
        <v>3</v>
      </c>
      <c r="E7532" s="28">
        <v>2021</v>
      </c>
      <c r="F7532" s="28" t="s">
        <v>327</v>
      </c>
      <c r="G7532" s="28">
        <v>3</v>
      </c>
      <c r="H7532" s="28" t="s">
        <v>293</v>
      </c>
      <c r="I7532" s="28">
        <v>1</v>
      </c>
      <c r="J7532" s="28">
        <v>2556.4664655766901</v>
      </c>
      <c r="K7532" s="28">
        <v>2048.4898980062999</v>
      </c>
      <c r="L7532" s="28">
        <v>3053.64036167314</v>
      </c>
      <c r="M7532" t="str">
        <f>VLOOKUP(Table_3[[#This Row],[cause_name]],ref_causegroups!A:B,2,FALSE)</f>
        <v>Substance use disorders</v>
      </c>
      <c r="O7532">
        <v>7531</v>
      </c>
    </row>
    <row r="7533" spans="1:15" ht="15.75" customHeight="1">
      <c r="A7533" s="28" t="s">
        <v>21445</v>
      </c>
      <c r="B7533" s="28">
        <v>44566</v>
      </c>
      <c r="C7533" s="28">
        <v>22</v>
      </c>
      <c r="D7533" s="28">
        <v>3</v>
      </c>
      <c r="E7533" s="28">
        <v>2021</v>
      </c>
      <c r="F7533" s="28" t="s">
        <v>549</v>
      </c>
      <c r="G7533" s="28">
        <v>3</v>
      </c>
      <c r="H7533" s="28" t="s">
        <v>293</v>
      </c>
      <c r="I7533" s="28">
        <v>1</v>
      </c>
      <c r="J7533" s="28">
        <v>270656.84309622803</v>
      </c>
      <c r="K7533" s="28">
        <v>26877.743724</v>
      </c>
      <c r="L7533" s="28">
        <v>1012674.29197279</v>
      </c>
      <c r="M7533" t="str">
        <f>VLOOKUP(Table_3[[#This Row],[cause_name]],ref_causegroups!A:B,2,FALSE)</f>
        <v>Respiratory infections and tuberculosis</v>
      </c>
      <c r="O7533">
        <v>7532</v>
      </c>
    </row>
    <row r="7534" spans="1:15" ht="15.75" customHeight="1">
      <c r="A7534" s="28" t="s">
        <v>21445</v>
      </c>
      <c r="B7534" s="28">
        <v>44566</v>
      </c>
      <c r="C7534" s="28">
        <v>22</v>
      </c>
      <c r="D7534" s="28">
        <v>3</v>
      </c>
      <c r="E7534" s="28">
        <v>2021</v>
      </c>
      <c r="F7534" s="28" t="s">
        <v>281</v>
      </c>
      <c r="G7534" s="28">
        <v>3</v>
      </c>
      <c r="H7534" s="28" t="s">
        <v>293</v>
      </c>
      <c r="I7534" s="28">
        <v>1</v>
      </c>
      <c r="J7534" s="28">
        <v>2773.1285224188</v>
      </c>
      <c r="K7534" s="28">
        <v>2481.19642707712</v>
      </c>
      <c r="L7534" s="28">
        <v>3041.0976656908301</v>
      </c>
      <c r="M7534" t="str">
        <f>VLOOKUP(Table_3[[#This Row],[cause_name]],ref_causegroups!A:B,2,FALSE)</f>
        <v>Neoplasms</v>
      </c>
      <c r="O7534">
        <v>7533</v>
      </c>
    </row>
    <row r="7535" spans="1:15" ht="15.75" customHeight="1">
      <c r="A7535" s="28" t="s">
        <v>21445</v>
      </c>
      <c r="B7535" s="28">
        <v>44566</v>
      </c>
      <c r="C7535" s="28">
        <v>22</v>
      </c>
      <c r="D7535" s="28">
        <v>3</v>
      </c>
      <c r="E7535" s="28">
        <v>2021</v>
      </c>
      <c r="F7535" s="28" t="s">
        <v>282</v>
      </c>
      <c r="G7535" s="28">
        <v>3</v>
      </c>
      <c r="H7535" s="28" t="s">
        <v>293</v>
      </c>
      <c r="I7535" s="28">
        <v>1</v>
      </c>
      <c r="J7535" s="28">
        <v>4152.4058058353103</v>
      </c>
      <c r="K7535" s="28">
        <v>3674.8307890183601</v>
      </c>
      <c r="L7535" s="28">
        <v>4576.7783743679702</v>
      </c>
      <c r="M7535" t="str">
        <f>VLOOKUP(Table_3[[#This Row],[cause_name]],ref_causegroups!A:B,2,FALSE)</f>
        <v>Neoplasms</v>
      </c>
      <c r="O7535">
        <v>7534</v>
      </c>
    </row>
    <row r="7536" spans="1:15" ht="15.75" customHeight="1">
      <c r="A7536" s="28" t="s">
        <v>21445</v>
      </c>
      <c r="B7536" s="28">
        <v>44566</v>
      </c>
      <c r="C7536" s="28">
        <v>22</v>
      </c>
      <c r="D7536" s="28">
        <v>3</v>
      </c>
      <c r="E7536" s="28">
        <v>2021</v>
      </c>
      <c r="F7536" s="28" t="s">
        <v>283</v>
      </c>
      <c r="G7536" s="28">
        <v>3</v>
      </c>
      <c r="H7536" s="28" t="s">
        <v>293</v>
      </c>
      <c r="I7536" s="28">
        <v>1</v>
      </c>
      <c r="J7536" s="28">
        <v>4144.5201340686099</v>
      </c>
      <c r="K7536" s="28">
        <v>3692.2814404894898</v>
      </c>
      <c r="L7536" s="28">
        <v>4490.3278170720596</v>
      </c>
      <c r="M7536" t="str">
        <f>VLOOKUP(Table_3[[#This Row],[cause_name]],ref_causegroups!A:B,2,FALSE)</f>
        <v>Neoplasms</v>
      </c>
      <c r="O7536">
        <v>7535</v>
      </c>
    </row>
    <row r="7537" spans="1:15" ht="15.75" customHeight="1">
      <c r="A7537" s="28" t="s">
        <v>21445</v>
      </c>
      <c r="B7537" s="28">
        <v>44566</v>
      </c>
      <c r="C7537" s="28">
        <v>22</v>
      </c>
      <c r="D7537" s="28">
        <v>3</v>
      </c>
      <c r="E7537" s="28">
        <v>2021</v>
      </c>
      <c r="F7537" s="28" t="s">
        <v>301</v>
      </c>
      <c r="G7537" s="28">
        <v>3</v>
      </c>
      <c r="H7537" s="28" t="s">
        <v>293</v>
      </c>
      <c r="I7537" s="28">
        <v>3</v>
      </c>
      <c r="J7537" s="28">
        <v>4.6189134517704702E-6</v>
      </c>
      <c r="K7537" s="28">
        <v>4.1970528032535102E-6</v>
      </c>
      <c r="L7537" s="28">
        <v>4.8928935996220199E-6</v>
      </c>
      <c r="M7537" t="str">
        <f>VLOOKUP(Table_3[[#This Row],[cause_name]],ref_causegroups!A:B,2,FALSE)</f>
        <v>Neoplasms</v>
      </c>
      <c r="O7537">
        <v>7536</v>
      </c>
    </row>
    <row r="7538" spans="1:15" ht="15.75" customHeight="1">
      <c r="A7538" s="28" t="s">
        <v>21445</v>
      </c>
      <c r="B7538" s="28">
        <v>44566</v>
      </c>
      <c r="C7538" s="28">
        <v>22</v>
      </c>
      <c r="D7538" s="28">
        <v>3</v>
      </c>
      <c r="E7538" s="28">
        <v>2021</v>
      </c>
      <c r="F7538" s="28" t="s">
        <v>355</v>
      </c>
      <c r="G7538" s="28">
        <v>3</v>
      </c>
      <c r="H7538" s="28" t="s">
        <v>293</v>
      </c>
      <c r="I7538" s="28">
        <v>3</v>
      </c>
      <c r="J7538" s="28">
        <v>8.8352275106874799E-7</v>
      </c>
      <c r="K7538" s="28">
        <v>6.5814963532185404E-7</v>
      </c>
      <c r="L7538" s="28">
        <v>1.14167272479556E-6</v>
      </c>
      <c r="M7538" t="str">
        <f>VLOOKUP(Table_3[[#This Row],[cause_name]],ref_causegroups!A:B,2,FALSE)</f>
        <v>Neoplasms</v>
      </c>
      <c r="O7538">
        <v>7537</v>
      </c>
    </row>
    <row r="7539" spans="1:15" ht="15.75" customHeight="1">
      <c r="A7539" s="28" t="s">
        <v>21445</v>
      </c>
      <c r="B7539" s="28">
        <v>44566</v>
      </c>
      <c r="C7539" s="28">
        <v>22</v>
      </c>
      <c r="D7539" s="28">
        <v>3</v>
      </c>
      <c r="E7539" s="28">
        <v>2021</v>
      </c>
      <c r="F7539" s="28" t="s">
        <v>359</v>
      </c>
      <c r="G7539" s="28">
        <v>3</v>
      </c>
      <c r="H7539" s="28" t="s">
        <v>293</v>
      </c>
      <c r="I7539" s="28">
        <v>3</v>
      </c>
      <c r="J7539" s="28">
        <v>2.2458264963832499E-6</v>
      </c>
      <c r="K7539" s="28">
        <v>1.88055636210026E-6</v>
      </c>
      <c r="L7539" s="28">
        <v>2.6496924095245401E-6</v>
      </c>
      <c r="M7539" t="str">
        <f>VLOOKUP(Table_3[[#This Row],[cause_name]],ref_causegroups!A:B,2,FALSE)</f>
        <v>Neoplasms</v>
      </c>
      <c r="O7539">
        <v>7538</v>
      </c>
    </row>
    <row r="7540" spans="1:15" ht="15.75" customHeight="1">
      <c r="A7540" s="28" t="s">
        <v>21445</v>
      </c>
      <c r="B7540" s="28">
        <v>44566</v>
      </c>
      <c r="C7540" s="28">
        <v>22</v>
      </c>
      <c r="D7540" s="28">
        <v>3</v>
      </c>
      <c r="E7540" s="28">
        <v>2021</v>
      </c>
      <c r="F7540" s="28" t="s">
        <v>302</v>
      </c>
      <c r="G7540" s="28">
        <v>3</v>
      </c>
      <c r="H7540" s="28" t="s">
        <v>293</v>
      </c>
      <c r="I7540" s="28">
        <v>3</v>
      </c>
      <c r="J7540" s="28">
        <v>2.04981498421084E-6</v>
      </c>
      <c r="K7540" s="28">
        <v>1.70530530616686E-6</v>
      </c>
      <c r="L7540" s="28">
        <v>2.4307768294963802E-6</v>
      </c>
      <c r="M7540" t="str">
        <f>VLOOKUP(Table_3[[#This Row],[cause_name]],ref_causegroups!A:B,2,FALSE)</f>
        <v>Neoplasms</v>
      </c>
      <c r="O7540">
        <v>7539</v>
      </c>
    </row>
    <row r="7541" spans="1:15" ht="15.75" customHeight="1">
      <c r="A7541" s="28" t="s">
        <v>21445</v>
      </c>
      <c r="B7541" s="28">
        <v>44566</v>
      </c>
      <c r="C7541" s="28">
        <v>22</v>
      </c>
      <c r="D7541" s="28">
        <v>3</v>
      </c>
      <c r="E7541" s="28">
        <v>2021</v>
      </c>
      <c r="F7541" s="28" t="s">
        <v>363</v>
      </c>
      <c r="G7541" s="28">
        <v>3</v>
      </c>
      <c r="H7541" s="28" t="s">
        <v>293</v>
      </c>
      <c r="I7541" s="28">
        <v>3</v>
      </c>
      <c r="J7541" s="28">
        <v>2.1180069447982101E-7</v>
      </c>
      <c r="K7541" s="28">
        <v>1.5907952331269E-7</v>
      </c>
      <c r="L7541" s="28">
        <v>2.5917368776806797E-7</v>
      </c>
      <c r="M7541" t="str">
        <f>VLOOKUP(Table_3[[#This Row],[cause_name]],ref_causegroups!A:B,2,FALSE)</f>
        <v>Neoplasms</v>
      </c>
      <c r="O7541">
        <v>7540</v>
      </c>
    </row>
    <row r="7542" spans="1:15" ht="15.75" customHeight="1">
      <c r="A7542" s="28" t="s">
        <v>21445</v>
      </c>
      <c r="B7542" s="28">
        <v>44566</v>
      </c>
      <c r="C7542" s="28">
        <v>22</v>
      </c>
      <c r="D7542" s="28">
        <v>3</v>
      </c>
      <c r="E7542" s="28">
        <v>2021</v>
      </c>
      <c r="F7542" s="28" t="s">
        <v>303</v>
      </c>
      <c r="G7542" s="28">
        <v>3</v>
      </c>
      <c r="H7542" s="28" t="s">
        <v>293</v>
      </c>
      <c r="I7542" s="28">
        <v>3</v>
      </c>
      <c r="J7542" s="28">
        <v>2.5266156559097001E-6</v>
      </c>
      <c r="K7542" s="28">
        <v>2.3473108921015801E-6</v>
      </c>
      <c r="L7542" s="28">
        <v>2.7033173953522299E-6</v>
      </c>
      <c r="M7542" t="str">
        <f>VLOOKUP(Table_3[[#This Row],[cause_name]],ref_causegroups!A:B,2,FALSE)</f>
        <v>Neoplasms</v>
      </c>
      <c r="O7542">
        <v>7541</v>
      </c>
    </row>
    <row r="7543" spans="1:15" ht="15.75" customHeight="1">
      <c r="A7543" s="28" t="s">
        <v>21445</v>
      </c>
      <c r="B7543" s="28">
        <v>44566</v>
      </c>
      <c r="C7543" s="28">
        <v>22</v>
      </c>
      <c r="D7543" s="28">
        <v>3</v>
      </c>
      <c r="E7543" s="28">
        <v>2021</v>
      </c>
      <c r="F7543" s="28" t="s">
        <v>304</v>
      </c>
      <c r="G7543" s="28">
        <v>3</v>
      </c>
      <c r="H7543" s="28" t="s">
        <v>293</v>
      </c>
      <c r="I7543" s="28">
        <v>3</v>
      </c>
      <c r="J7543" s="28">
        <v>1.46511868622103E-5</v>
      </c>
      <c r="K7543" s="28">
        <v>1.2983900538990599E-5</v>
      </c>
      <c r="L7543" s="28">
        <v>1.5881695804363101E-5</v>
      </c>
      <c r="M7543" t="str">
        <f>VLOOKUP(Table_3[[#This Row],[cause_name]],ref_causegroups!A:B,2,FALSE)</f>
        <v>Neoplasms</v>
      </c>
      <c r="O7543">
        <v>7542</v>
      </c>
    </row>
    <row r="7544" spans="1:15" ht="15.75" customHeight="1">
      <c r="A7544" s="28" t="s">
        <v>21445</v>
      </c>
      <c r="B7544" s="28">
        <v>44566</v>
      </c>
      <c r="C7544" s="28">
        <v>22</v>
      </c>
      <c r="D7544" s="28">
        <v>3</v>
      </c>
      <c r="E7544" s="28">
        <v>2021</v>
      </c>
      <c r="F7544" s="28" t="s">
        <v>305</v>
      </c>
      <c r="G7544" s="28">
        <v>3</v>
      </c>
      <c r="H7544" s="28" t="s">
        <v>293</v>
      </c>
      <c r="I7544" s="28">
        <v>3</v>
      </c>
      <c r="J7544" s="28">
        <v>4.6538665071142497E-6</v>
      </c>
      <c r="K7544" s="28">
        <v>4.2905873179892003E-6</v>
      </c>
      <c r="L7544" s="28">
        <v>4.93279481386158E-6</v>
      </c>
      <c r="M7544" t="str">
        <f>VLOOKUP(Table_3[[#This Row],[cause_name]],ref_causegroups!A:B,2,FALSE)</f>
        <v>Neoplasms</v>
      </c>
      <c r="O7544">
        <v>7543</v>
      </c>
    </row>
    <row r="7545" spans="1:15" ht="15.75" customHeight="1">
      <c r="A7545" s="28" t="s">
        <v>21445</v>
      </c>
      <c r="B7545" s="28">
        <v>44566</v>
      </c>
      <c r="C7545" s="28">
        <v>22</v>
      </c>
      <c r="D7545" s="28">
        <v>3</v>
      </c>
      <c r="E7545" s="28">
        <v>2021</v>
      </c>
      <c r="F7545" s="28" t="s">
        <v>367</v>
      </c>
      <c r="G7545" s="28">
        <v>3</v>
      </c>
      <c r="H7545" s="28" t="s">
        <v>293</v>
      </c>
      <c r="I7545" s="28">
        <v>3</v>
      </c>
      <c r="J7545" s="28">
        <v>3.5100656519750098E-7</v>
      </c>
      <c r="K7545" s="28">
        <v>3.2671337957235702E-7</v>
      </c>
      <c r="L7545" s="28">
        <v>3.7883699912807301E-7</v>
      </c>
      <c r="M7545" t="str">
        <f>VLOOKUP(Table_3[[#This Row],[cause_name]],ref_causegroups!A:B,2,FALSE)</f>
        <v>Neoplasms</v>
      </c>
      <c r="O7545">
        <v>7544</v>
      </c>
    </row>
    <row r="7546" spans="1:15" ht="15.75" customHeight="1">
      <c r="A7546" s="28" t="s">
        <v>21445</v>
      </c>
      <c r="B7546" s="28">
        <v>44566</v>
      </c>
      <c r="C7546" s="28">
        <v>22</v>
      </c>
      <c r="D7546" s="28">
        <v>3</v>
      </c>
      <c r="E7546" s="28">
        <v>2021</v>
      </c>
      <c r="F7546" s="28" t="s">
        <v>306</v>
      </c>
      <c r="G7546" s="28">
        <v>3</v>
      </c>
      <c r="H7546" s="28" t="s">
        <v>293</v>
      </c>
      <c r="I7546" s="28">
        <v>3</v>
      </c>
      <c r="J7546" s="28">
        <v>3.1089541702370898E-6</v>
      </c>
      <c r="K7546" s="28">
        <v>2.8693443350217901E-6</v>
      </c>
      <c r="L7546" s="28">
        <v>3.3272758448898999E-6</v>
      </c>
      <c r="M7546" t="str">
        <f>VLOOKUP(Table_3[[#This Row],[cause_name]],ref_causegroups!A:B,2,FALSE)</f>
        <v>Neoplasms</v>
      </c>
      <c r="O7546">
        <v>7545</v>
      </c>
    </row>
    <row r="7547" spans="1:15" ht="15.75" customHeight="1">
      <c r="A7547" s="28" t="s">
        <v>21445</v>
      </c>
      <c r="B7547" s="28">
        <v>44566</v>
      </c>
      <c r="C7547" s="28">
        <v>22</v>
      </c>
      <c r="D7547" s="28">
        <v>3</v>
      </c>
      <c r="E7547" s="28">
        <v>2021</v>
      </c>
      <c r="F7547" s="28" t="s">
        <v>307</v>
      </c>
      <c r="G7547" s="28">
        <v>3</v>
      </c>
      <c r="H7547" s="28" t="s">
        <v>293</v>
      </c>
      <c r="I7547" s="28">
        <v>3</v>
      </c>
      <c r="J7547" s="28">
        <v>3.11297177716062E-6</v>
      </c>
      <c r="K7547" s="28">
        <v>2.7836357299270401E-6</v>
      </c>
      <c r="L7547" s="28">
        <v>3.3392888481193098E-6</v>
      </c>
      <c r="M7547" t="str">
        <f>VLOOKUP(Table_3[[#This Row],[cause_name]],ref_causegroups!A:B,2,FALSE)</f>
        <v>Neoplasms</v>
      </c>
      <c r="O7547">
        <v>7546</v>
      </c>
    </row>
    <row r="7548" spans="1:15" ht="15.75" customHeight="1">
      <c r="A7548" s="28" t="s">
        <v>21445</v>
      </c>
      <c r="B7548" s="28">
        <v>44566</v>
      </c>
      <c r="C7548" s="28">
        <v>22</v>
      </c>
      <c r="D7548" s="28">
        <v>3</v>
      </c>
      <c r="E7548" s="28">
        <v>2021</v>
      </c>
      <c r="F7548" s="28" t="s">
        <v>308</v>
      </c>
      <c r="G7548" s="28">
        <v>3</v>
      </c>
      <c r="H7548" s="28" t="s">
        <v>293</v>
      </c>
      <c r="I7548" s="28">
        <v>3</v>
      </c>
      <c r="J7548" s="28">
        <v>1.2573964990468001E-5</v>
      </c>
      <c r="K7548" s="28">
        <v>1.1351171001127401E-5</v>
      </c>
      <c r="L7548" s="28">
        <v>1.3352040255574101E-5</v>
      </c>
      <c r="M7548" t="str">
        <f>VLOOKUP(Table_3[[#This Row],[cause_name]],ref_causegroups!A:B,2,FALSE)</f>
        <v>Neoplasms</v>
      </c>
      <c r="O7548">
        <v>7547</v>
      </c>
    </row>
    <row r="7549" spans="1:15" ht="15.75" customHeight="1">
      <c r="A7549" s="28" t="s">
        <v>21445</v>
      </c>
      <c r="B7549" s="28">
        <v>44566</v>
      </c>
      <c r="C7549" s="28">
        <v>22</v>
      </c>
      <c r="D7549" s="28">
        <v>3</v>
      </c>
      <c r="E7549" s="28">
        <v>2021</v>
      </c>
      <c r="F7549" s="28" t="s">
        <v>309</v>
      </c>
      <c r="G7549" s="28">
        <v>3</v>
      </c>
      <c r="H7549" s="28" t="s">
        <v>293</v>
      </c>
      <c r="I7549" s="28">
        <v>3</v>
      </c>
      <c r="J7549" s="28">
        <v>3.6086152840092399E-6</v>
      </c>
      <c r="K7549" s="28">
        <v>3.2199237362312798E-6</v>
      </c>
      <c r="L7549" s="28">
        <v>3.8498825326246198E-6</v>
      </c>
      <c r="M7549" t="str">
        <f>VLOOKUP(Table_3[[#This Row],[cause_name]],ref_causegroups!A:B,2,FALSE)</f>
        <v>Neoplasms</v>
      </c>
      <c r="O7549">
        <v>7548</v>
      </c>
    </row>
    <row r="7550" spans="1:15" ht="15.75" customHeight="1">
      <c r="A7550" s="28" t="s">
        <v>21445</v>
      </c>
      <c r="B7550" s="28">
        <v>44566</v>
      </c>
      <c r="C7550" s="28">
        <v>22</v>
      </c>
      <c r="D7550" s="28">
        <v>3</v>
      </c>
      <c r="E7550" s="28">
        <v>2021</v>
      </c>
      <c r="F7550" s="28" t="s">
        <v>297</v>
      </c>
      <c r="G7550" s="28">
        <v>3</v>
      </c>
      <c r="H7550" s="28" t="s">
        <v>293</v>
      </c>
      <c r="I7550" s="28">
        <v>3</v>
      </c>
      <c r="J7550" s="28">
        <v>5.0372692518184896E-7</v>
      </c>
      <c r="K7550" s="28">
        <v>4.6944237217136898E-7</v>
      </c>
      <c r="L7550" s="28">
        <v>5.3993073000648403E-7</v>
      </c>
      <c r="M7550" t="str">
        <f>VLOOKUP(Table_3[[#This Row],[cause_name]],ref_causegroups!A:B,2,FALSE)</f>
        <v>Neoplasms</v>
      </c>
      <c r="O7550">
        <v>7549</v>
      </c>
    </row>
    <row r="7551" spans="1:15" ht="15.75" customHeight="1">
      <c r="A7551" s="28" t="s">
        <v>21445</v>
      </c>
      <c r="B7551" s="28">
        <v>44566</v>
      </c>
      <c r="C7551" s="28">
        <v>22</v>
      </c>
      <c r="D7551" s="28">
        <v>3</v>
      </c>
      <c r="E7551" s="28">
        <v>2021</v>
      </c>
      <c r="F7551" s="28" t="s">
        <v>371</v>
      </c>
      <c r="G7551" s="28">
        <v>3</v>
      </c>
      <c r="H7551" s="28" t="s">
        <v>293</v>
      </c>
      <c r="I7551" s="28">
        <v>3</v>
      </c>
      <c r="J7551" s="28">
        <v>7.0866228697150804E-6</v>
      </c>
      <c r="K7551" s="28">
        <v>6.5017082812435997E-6</v>
      </c>
      <c r="L7551" s="28">
        <v>7.5571341891233799E-6</v>
      </c>
      <c r="M7551" t="str">
        <f>VLOOKUP(Table_3[[#This Row],[cause_name]],ref_causegroups!A:B,2,FALSE)</f>
        <v>Neoplasms</v>
      </c>
      <c r="O7551">
        <v>7550</v>
      </c>
    </row>
    <row r="7552" spans="1:15" ht="15.75" customHeight="1">
      <c r="A7552" s="28" t="s">
        <v>21445</v>
      </c>
      <c r="B7552" s="28">
        <v>44566</v>
      </c>
      <c r="C7552" s="28">
        <v>22</v>
      </c>
      <c r="D7552" s="28">
        <v>3</v>
      </c>
      <c r="E7552" s="28">
        <v>2021</v>
      </c>
      <c r="F7552" s="28" t="s">
        <v>310</v>
      </c>
      <c r="G7552" s="28">
        <v>3</v>
      </c>
      <c r="H7552" s="28" t="s">
        <v>293</v>
      </c>
      <c r="I7552" s="28">
        <v>3</v>
      </c>
      <c r="J7552" s="28">
        <v>9.1775536462533008E-6</v>
      </c>
      <c r="K7552" s="28">
        <v>8.2362187487207097E-6</v>
      </c>
      <c r="L7552" s="28">
        <v>9.7625541576855097E-6</v>
      </c>
      <c r="M7552" t="str">
        <f>VLOOKUP(Table_3[[#This Row],[cause_name]],ref_causegroups!A:B,2,FALSE)</f>
        <v>Neoplasms</v>
      </c>
      <c r="O7552">
        <v>7551</v>
      </c>
    </row>
    <row r="7553" spans="1:15" ht="15.75" customHeight="1">
      <c r="A7553" s="28" t="s">
        <v>21445</v>
      </c>
      <c r="B7553" s="28">
        <v>44566</v>
      </c>
      <c r="C7553" s="28">
        <v>22</v>
      </c>
      <c r="D7553" s="28">
        <v>3</v>
      </c>
      <c r="E7553" s="28">
        <v>2021</v>
      </c>
      <c r="F7553" s="28" t="s">
        <v>375</v>
      </c>
      <c r="G7553" s="28">
        <v>3</v>
      </c>
      <c r="H7553" s="28" t="s">
        <v>293</v>
      </c>
      <c r="I7553" s="28">
        <v>3</v>
      </c>
      <c r="J7553" s="28">
        <v>5.8846111212702903E-6</v>
      </c>
      <c r="K7553" s="28">
        <v>5.4619745889364797E-6</v>
      </c>
      <c r="L7553" s="28">
        <v>6.2493355327196597E-6</v>
      </c>
      <c r="M7553" t="str">
        <f>VLOOKUP(Table_3[[#This Row],[cause_name]],ref_causegroups!A:B,2,FALSE)</f>
        <v>Neoplasms</v>
      </c>
      <c r="O7553">
        <v>7552</v>
      </c>
    </row>
    <row r="7554" spans="1:15" ht="15.75" customHeight="1">
      <c r="A7554" s="28" t="s">
        <v>21445</v>
      </c>
      <c r="B7554" s="28">
        <v>44566</v>
      </c>
      <c r="C7554" s="28">
        <v>22</v>
      </c>
      <c r="D7554" s="28">
        <v>3</v>
      </c>
      <c r="E7554" s="28">
        <v>2021</v>
      </c>
      <c r="F7554" s="28" t="s">
        <v>379</v>
      </c>
      <c r="G7554" s="28">
        <v>3</v>
      </c>
      <c r="H7554" s="28" t="s">
        <v>293</v>
      </c>
      <c r="I7554" s="28">
        <v>3</v>
      </c>
      <c r="J7554" s="28">
        <v>7.6495461444609603E-7</v>
      </c>
      <c r="K7554" s="28">
        <v>6.9179957552473303E-7</v>
      </c>
      <c r="L7554" s="28">
        <v>8.0952985070615295E-7</v>
      </c>
      <c r="M7554" t="str">
        <f>VLOOKUP(Table_3[[#This Row],[cause_name]],ref_causegroups!A:B,2,FALSE)</f>
        <v>Neoplasms</v>
      </c>
      <c r="O7554">
        <v>7553</v>
      </c>
    </row>
    <row r="7555" spans="1:15" ht="15.75" customHeight="1">
      <c r="A7555" s="28" t="s">
        <v>21445</v>
      </c>
      <c r="B7555" s="28">
        <v>44566</v>
      </c>
      <c r="C7555" s="28">
        <v>22</v>
      </c>
      <c r="D7555" s="28">
        <v>3</v>
      </c>
      <c r="E7555" s="28">
        <v>2021</v>
      </c>
      <c r="F7555" s="28" t="s">
        <v>311</v>
      </c>
      <c r="G7555" s="28">
        <v>3</v>
      </c>
      <c r="H7555" s="28" t="s">
        <v>293</v>
      </c>
      <c r="I7555" s="28">
        <v>3</v>
      </c>
      <c r="J7555" s="28">
        <v>1.14021255771555E-6</v>
      </c>
      <c r="K7555" s="28">
        <v>1.04697591070234E-6</v>
      </c>
      <c r="L7555" s="28">
        <v>1.20153843243675E-6</v>
      </c>
      <c r="M7555" t="str">
        <f>VLOOKUP(Table_3[[#This Row],[cause_name]],ref_causegroups!A:B,2,FALSE)</f>
        <v>Neoplasms</v>
      </c>
      <c r="O7555">
        <v>7554</v>
      </c>
    </row>
    <row r="7556" spans="1:15" ht="15.75" customHeight="1">
      <c r="A7556" s="28" t="s">
        <v>21445</v>
      </c>
      <c r="B7556" s="28">
        <v>44566</v>
      </c>
      <c r="C7556" s="28">
        <v>22</v>
      </c>
      <c r="D7556" s="28">
        <v>3</v>
      </c>
      <c r="E7556" s="28">
        <v>2021</v>
      </c>
      <c r="F7556" s="28" t="s">
        <v>383</v>
      </c>
      <c r="G7556" s="28">
        <v>3</v>
      </c>
      <c r="H7556" s="28" t="s">
        <v>293</v>
      </c>
      <c r="I7556" s="28">
        <v>3</v>
      </c>
      <c r="J7556" s="28">
        <v>6.1266389022599703E-7</v>
      </c>
      <c r="K7556" s="28">
        <v>5.7447291905037504E-7</v>
      </c>
      <c r="L7556" s="28">
        <v>6.5062188946990504E-7</v>
      </c>
      <c r="M7556" t="str">
        <f>VLOOKUP(Table_3[[#This Row],[cause_name]],ref_causegroups!A:B,2,FALSE)</f>
        <v>Neoplasms</v>
      </c>
      <c r="O7556">
        <v>7555</v>
      </c>
    </row>
    <row r="7557" spans="1:15" ht="15.75" customHeight="1">
      <c r="A7557" s="28" t="s">
        <v>21445</v>
      </c>
      <c r="B7557" s="28">
        <v>44566</v>
      </c>
      <c r="C7557" s="28">
        <v>22</v>
      </c>
      <c r="D7557" s="28">
        <v>3</v>
      </c>
      <c r="E7557" s="28">
        <v>2021</v>
      </c>
      <c r="F7557" s="28" t="s">
        <v>312</v>
      </c>
      <c r="G7557" s="28">
        <v>3</v>
      </c>
      <c r="H7557" s="28" t="s">
        <v>293</v>
      </c>
      <c r="I7557" s="28">
        <v>3</v>
      </c>
      <c r="J7557" s="28">
        <v>3.9930167842054204E-6</v>
      </c>
      <c r="K7557" s="28">
        <v>3.5585359104405202E-6</v>
      </c>
      <c r="L7557" s="28">
        <v>4.2842684244998896E-6</v>
      </c>
      <c r="M7557" t="str">
        <f>VLOOKUP(Table_3[[#This Row],[cause_name]],ref_causegroups!A:B,2,FALSE)</f>
        <v>Neoplasms</v>
      </c>
      <c r="O7557">
        <v>7556</v>
      </c>
    </row>
    <row r="7558" spans="1:15" ht="15.75" customHeight="1">
      <c r="A7558" s="28" t="s">
        <v>21445</v>
      </c>
      <c r="B7558" s="28">
        <v>44566</v>
      </c>
      <c r="C7558" s="28">
        <v>22</v>
      </c>
      <c r="D7558" s="28">
        <v>3</v>
      </c>
      <c r="E7558" s="28">
        <v>2021</v>
      </c>
      <c r="F7558" s="28" t="s">
        <v>387</v>
      </c>
      <c r="G7558" s="28">
        <v>3</v>
      </c>
      <c r="H7558" s="28" t="s">
        <v>293</v>
      </c>
      <c r="I7558" s="28">
        <v>3</v>
      </c>
      <c r="J7558" s="28">
        <v>1.06006170805416E-3</v>
      </c>
      <c r="K7558" s="28">
        <v>8.9309833948948703E-4</v>
      </c>
      <c r="L7558" s="28">
        <v>1.2552474650143199E-3</v>
      </c>
      <c r="M7558" t="str">
        <f>VLOOKUP(Table_3[[#This Row],[cause_name]],ref_causegroups!A:B,2,FALSE)</f>
        <v>Cardiovascular diseases</v>
      </c>
      <c r="O7558">
        <v>7557</v>
      </c>
    </row>
    <row r="7559" spans="1:15" ht="15.75" customHeight="1">
      <c r="A7559" s="28" t="s">
        <v>21445</v>
      </c>
      <c r="B7559" s="28">
        <v>44566</v>
      </c>
      <c r="C7559" s="28">
        <v>22</v>
      </c>
      <c r="D7559" s="28">
        <v>3</v>
      </c>
      <c r="E7559" s="28">
        <v>2021</v>
      </c>
      <c r="F7559" s="28" t="s">
        <v>391</v>
      </c>
      <c r="G7559" s="28">
        <v>3</v>
      </c>
      <c r="H7559" s="28" t="s">
        <v>293</v>
      </c>
      <c r="I7559" s="28">
        <v>3</v>
      </c>
      <c r="J7559" s="28">
        <v>1.6111644117660799E-4</v>
      </c>
      <c r="K7559" s="28">
        <v>1.4564415877058501E-4</v>
      </c>
      <c r="L7559" s="28">
        <v>1.7969101911469E-4</v>
      </c>
      <c r="M7559" t="str">
        <f>VLOOKUP(Table_3[[#This Row],[cause_name]],ref_causegroups!A:B,2,FALSE)</f>
        <v>Cardiovascular diseases</v>
      </c>
      <c r="O7559">
        <v>7558</v>
      </c>
    </row>
    <row r="7560" spans="1:15" ht="15.75" customHeight="1">
      <c r="A7560" s="28" t="s">
        <v>21445</v>
      </c>
      <c r="B7560" s="28">
        <v>44566</v>
      </c>
      <c r="C7560" s="28">
        <v>22</v>
      </c>
      <c r="D7560" s="28">
        <v>3</v>
      </c>
      <c r="E7560" s="28">
        <v>2021</v>
      </c>
      <c r="F7560" s="28" t="s">
        <v>395</v>
      </c>
      <c r="G7560" s="28">
        <v>3</v>
      </c>
      <c r="H7560" s="28" t="s">
        <v>293</v>
      </c>
      <c r="I7560" s="28">
        <v>3</v>
      </c>
      <c r="J7560" s="28">
        <v>1.17227589484668E-3</v>
      </c>
      <c r="K7560" s="28">
        <v>5.3737502191093095E-4</v>
      </c>
      <c r="L7560" s="28">
        <v>2.4849016757549501E-3</v>
      </c>
      <c r="M7560" t="str">
        <f>VLOOKUP(Table_3[[#This Row],[cause_name]],ref_causegroups!A:B,2,FALSE)</f>
        <v>Neurological disorders</v>
      </c>
      <c r="O7560">
        <v>7559</v>
      </c>
    </row>
    <row r="7561" spans="1:15" ht="15.75" customHeight="1">
      <c r="A7561" s="28" t="s">
        <v>21445</v>
      </c>
      <c r="B7561" s="28">
        <v>44566</v>
      </c>
      <c r="C7561" s="28">
        <v>22</v>
      </c>
      <c r="D7561" s="28">
        <v>3</v>
      </c>
      <c r="E7561" s="28">
        <v>2021</v>
      </c>
      <c r="F7561" s="28" t="s">
        <v>399</v>
      </c>
      <c r="G7561" s="28">
        <v>3</v>
      </c>
      <c r="H7561" s="28" t="s">
        <v>293</v>
      </c>
      <c r="I7561" s="28">
        <v>3</v>
      </c>
      <c r="J7561" s="28">
        <v>9.4808324068882397E-5</v>
      </c>
      <c r="K7561" s="28">
        <v>7.3769866430768201E-5</v>
      </c>
      <c r="L7561" s="28">
        <v>1.1726877692116501E-4</v>
      </c>
      <c r="M7561" t="str">
        <f>VLOOKUP(Table_3[[#This Row],[cause_name]],ref_causegroups!A:B,2,FALSE)</f>
        <v>Neurological disorders</v>
      </c>
      <c r="O7561">
        <v>7560</v>
      </c>
    </row>
    <row r="7562" spans="1:15" ht="15.75" customHeight="1">
      <c r="A7562" s="28" t="s">
        <v>21445</v>
      </c>
      <c r="B7562" s="28">
        <v>44566</v>
      </c>
      <c r="C7562" s="28">
        <v>22</v>
      </c>
      <c r="D7562" s="28">
        <v>3</v>
      </c>
      <c r="E7562" s="28">
        <v>2021</v>
      </c>
      <c r="F7562" s="28" t="s">
        <v>403</v>
      </c>
      <c r="G7562" s="28">
        <v>3</v>
      </c>
      <c r="H7562" s="28" t="s">
        <v>293</v>
      </c>
      <c r="I7562" s="28">
        <v>3</v>
      </c>
      <c r="J7562" s="28">
        <v>2.79448665138186E-3</v>
      </c>
      <c r="K7562" s="28">
        <v>2.4080462343285501E-3</v>
      </c>
      <c r="L7562" s="28">
        <v>3.2807298477981E-3</v>
      </c>
      <c r="M7562" t="str">
        <f>VLOOKUP(Table_3[[#This Row],[cause_name]],ref_causegroups!A:B,2,FALSE)</f>
        <v>Mental disorders</v>
      </c>
      <c r="O7562">
        <v>7561</v>
      </c>
    </row>
    <row r="7563" spans="1:15" ht="15.75" customHeight="1">
      <c r="A7563" s="28" t="s">
        <v>21445</v>
      </c>
      <c r="B7563" s="28">
        <v>44566</v>
      </c>
      <c r="C7563" s="28">
        <v>22</v>
      </c>
      <c r="D7563" s="28">
        <v>3</v>
      </c>
      <c r="E7563" s="28">
        <v>2021</v>
      </c>
      <c r="F7563" s="28" t="s">
        <v>407</v>
      </c>
      <c r="G7563" s="28">
        <v>3</v>
      </c>
      <c r="H7563" s="28" t="s">
        <v>293</v>
      </c>
      <c r="I7563" s="28">
        <v>3</v>
      </c>
      <c r="J7563" s="28">
        <v>1.27229858497566E-3</v>
      </c>
      <c r="K7563" s="28">
        <v>7.9968136597332695E-4</v>
      </c>
      <c r="L7563" s="28">
        <v>1.9070630456501101E-3</v>
      </c>
      <c r="M7563" t="str">
        <f>VLOOKUP(Table_3[[#This Row],[cause_name]],ref_causegroups!A:B,2,FALSE)</f>
        <v>Substance use disorders</v>
      </c>
      <c r="O7563">
        <v>7562</v>
      </c>
    </row>
    <row r="7564" spans="1:15" ht="15.75" customHeight="1">
      <c r="A7564" s="28" t="s">
        <v>21445</v>
      </c>
      <c r="B7564" s="28">
        <v>44566</v>
      </c>
      <c r="C7564" s="28">
        <v>22</v>
      </c>
      <c r="D7564" s="28">
        <v>3</v>
      </c>
      <c r="E7564" s="28">
        <v>2021</v>
      </c>
      <c r="F7564" s="28" t="s">
        <v>411</v>
      </c>
      <c r="G7564" s="28">
        <v>3</v>
      </c>
      <c r="H7564" s="28" t="s">
        <v>293</v>
      </c>
      <c r="I7564" s="28">
        <v>3</v>
      </c>
      <c r="J7564" s="28">
        <v>4.16386502709377E-3</v>
      </c>
      <c r="K7564" s="28">
        <v>1.6171652946059599E-3</v>
      </c>
      <c r="L7564" s="28">
        <v>7.6468819037312299E-3</v>
      </c>
      <c r="M7564" t="str">
        <f>VLOOKUP(Table_3[[#This Row],[cause_name]],ref_causegroups!A:B,2,FALSE)</f>
        <v>Mental disorders</v>
      </c>
      <c r="O7564">
        <v>7563</v>
      </c>
    </row>
    <row r="7565" spans="1:15" ht="15.75" customHeight="1">
      <c r="A7565" s="28" t="s">
        <v>21445</v>
      </c>
      <c r="B7565" s="28">
        <v>44566</v>
      </c>
      <c r="C7565" s="28">
        <v>22</v>
      </c>
      <c r="D7565" s="28">
        <v>3</v>
      </c>
      <c r="E7565" s="28">
        <v>2021</v>
      </c>
      <c r="F7565" s="28" t="s">
        <v>415</v>
      </c>
      <c r="G7565" s="28">
        <v>3</v>
      </c>
      <c r="H7565" s="28" t="s">
        <v>293</v>
      </c>
      <c r="I7565" s="28">
        <v>3</v>
      </c>
      <c r="J7565" s="28">
        <v>2.8740251216038802E-4</v>
      </c>
      <c r="K7565" s="28">
        <v>1.5551742337608699E-4</v>
      </c>
      <c r="L7565" s="28">
        <v>4.6328035852097099E-4</v>
      </c>
      <c r="M7565" t="str">
        <f>VLOOKUP(Table_3[[#This Row],[cause_name]],ref_causegroups!A:B,2,FALSE)</f>
        <v>Musculoskeletal disorders</v>
      </c>
      <c r="O7565">
        <v>7564</v>
      </c>
    </row>
    <row r="7566" spans="1:15" ht="15.75" customHeight="1">
      <c r="A7566" s="28" t="s">
        <v>21445</v>
      </c>
      <c r="B7566" s="28">
        <v>44566</v>
      </c>
      <c r="C7566" s="28">
        <v>22</v>
      </c>
      <c r="D7566" s="28">
        <v>3</v>
      </c>
      <c r="E7566" s="28">
        <v>2021</v>
      </c>
      <c r="F7566" s="28" t="s">
        <v>313</v>
      </c>
      <c r="G7566" s="28">
        <v>3</v>
      </c>
      <c r="H7566" s="28" t="s">
        <v>293</v>
      </c>
      <c r="I7566" s="28">
        <v>3</v>
      </c>
      <c r="J7566" s="28">
        <v>1.13666485222496E-4</v>
      </c>
      <c r="K7566" s="28">
        <v>9.1228882630539594E-5</v>
      </c>
      <c r="L7566" s="28">
        <v>1.3821918928331401E-4</v>
      </c>
      <c r="M7566" t="str">
        <f>VLOOKUP(Table_3[[#This Row],[cause_name]],ref_causegroups!A:B,2,FALSE)</f>
        <v>Musculoskeletal disorders</v>
      </c>
      <c r="O7566">
        <v>7565</v>
      </c>
    </row>
    <row r="7567" spans="1:15" ht="15.75" customHeight="1">
      <c r="A7567" s="28" t="s">
        <v>21445</v>
      </c>
      <c r="B7567" s="28">
        <v>44566</v>
      </c>
      <c r="C7567" s="28">
        <v>22</v>
      </c>
      <c r="D7567" s="28">
        <v>3</v>
      </c>
      <c r="E7567" s="28">
        <v>2021</v>
      </c>
      <c r="F7567" s="28" t="s">
        <v>419</v>
      </c>
      <c r="G7567" s="28">
        <v>3</v>
      </c>
      <c r="H7567" s="28" t="s">
        <v>293</v>
      </c>
      <c r="I7567" s="28">
        <v>3</v>
      </c>
      <c r="J7567" s="28">
        <v>2.9733535548430098E-3</v>
      </c>
      <c r="K7567" s="28">
        <v>1.66555850553501E-3</v>
      </c>
      <c r="L7567" s="28">
        <v>4.3197492559419303E-3</v>
      </c>
      <c r="M7567" t="str">
        <f>VLOOKUP(Table_3[[#This Row],[cause_name]],ref_causegroups!A:B,2,FALSE)</f>
        <v>Musculoskeletal disorders</v>
      </c>
      <c r="O7567">
        <v>7566</v>
      </c>
    </row>
    <row r="7568" spans="1:15" ht="15.75" customHeight="1">
      <c r="A7568" s="28" t="s">
        <v>21445</v>
      </c>
      <c r="B7568" s="28">
        <v>44566</v>
      </c>
      <c r="C7568" s="28">
        <v>22</v>
      </c>
      <c r="D7568" s="28">
        <v>3</v>
      </c>
      <c r="E7568" s="28">
        <v>2021</v>
      </c>
      <c r="F7568" s="28" t="s">
        <v>423</v>
      </c>
      <c r="G7568" s="28">
        <v>3</v>
      </c>
      <c r="H7568" s="28" t="s">
        <v>293</v>
      </c>
      <c r="I7568" s="28">
        <v>3</v>
      </c>
      <c r="J7568" s="28">
        <v>3.20736007752101E-4</v>
      </c>
      <c r="K7568" s="28">
        <v>1.05655693049283E-6</v>
      </c>
      <c r="L7568" s="28">
        <v>1.43073626569739E-3</v>
      </c>
      <c r="M7568" t="str">
        <f>VLOOKUP(Table_3[[#This Row],[cause_name]],ref_causegroups!A:B,2,FALSE)</f>
        <v>Skin and subcutaneous diseases</v>
      </c>
      <c r="O7568">
        <v>7567</v>
      </c>
    </row>
    <row r="7569" spans="1:15" ht="15.75" customHeight="1">
      <c r="A7569" s="28" t="s">
        <v>21445</v>
      </c>
      <c r="B7569" s="28">
        <v>44566</v>
      </c>
      <c r="C7569" s="28">
        <v>22</v>
      </c>
      <c r="D7569" s="28">
        <v>3</v>
      </c>
      <c r="E7569" s="28">
        <v>2021</v>
      </c>
      <c r="F7569" s="28" t="s">
        <v>427</v>
      </c>
      <c r="G7569" s="28">
        <v>3</v>
      </c>
      <c r="H7569" s="28" t="s">
        <v>293</v>
      </c>
      <c r="I7569" s="28">
        <v>3</v>
      </c>
      <c r="J7569" s="28">
        <v>8.9553234320850696E-4</v>
      </c>
      <c r="K7569" s="28">
        <v>6.3100600842669395E-4</v>
      </c>
      <c r="L7569" s="28">
        <v>1.18629022536077E-3</v>
      </c>
      <c r="M7569" t="str">
        <f>VLOOKUP(Table_3[[#This Row],[cause_name]],ref_causegroups!A:B,2,FALSE)</f>
        <v>Skin and subcutaneous diseases</v>
      </c>
      <c r="O7569">
        <v>7568</v>
      </c>
    </row>
    <row r="7570" spans="1:15" ht="15.75" customHeight="1">
      <c r="A7570" s="28" t="s">
        <v>21445</v>
      </c>
      <c r="B7570" s="28">
        <v>44566</v>
      </c>
      <c r="C7570" s="28">
        <v>22</v>
      </c>
      <c r="D7570" s="28">
        <v>3</v>
      </c>
      <c r="E7570" s="28">
        <v>2021</v>
      </c>
      <c r="F7570" s="28" t="s">
        <v>431</v>
      </c>
      <c r="G7570" s="28">
        <v>3</v>
      </c>
      <c r="H7570" s="28" t="s">
        <v>293</v>
      </c>
      <c r="I7570" s="28">
        <v>3</v>
      </c>
      <c r="J7570" s="28">
        <v>6.1330858896239504E-4</v>
      </c>
      <c r="K7570" s="28">
        <v>5.4546984596546503E-4</v>
      </c>
      <c r="L7570" s="28">
        <v>6.8169229168985003E-4</v>
      </c>
      <c r="M7570" t="str">
        <f>VLOOKUP(Table_3[[#This Row],[cause_name]],ref_causegroups!A:B,2,FALSE)</f>
        <v>Maternal and neonatal disorders</v>
      </c>
      <c r="O7570">
        <v>7569</v>
      </c>
    </row>
    <row r="7571" spans="1:15" ht="15.75" customHeight="1">
      <c r="A7571" s="28" t="s">
        <v>21445</v>
      </c>
      <c r="B7571" s="28">
        <v>44566</v>
      </c>
      <c r="C7571" s="28">
        <v>22</v>
      </c>
      <c r="D7571" s="28">
        <v>3</v>
      </c>
      <c r="E7571" s="28">
        <v>2021</v>
      </c>
      <c r="F7571" s="28" t="s">
        <v>435</v>
      </c>
      <c r="G7571" s="28">
        <v>3</v>
      </c>
      <c r="H7571" s="28" t="s">
        <v>293</v>
      </c>
      <c r="I7571" s="28">
        <v>3</v>
      </c>
      <c r="J7571" s="28">
        <v>3.0692111081815402E-8</v>
      </c>
      <c r="K7571" s="28">
        <v>2.5870608010222501E-8</v>
      </c>
      <c r="L7571" s="28">
        <v>3.6123408707256301E-8</v>
      </c>
      <c r="M7571" t="str">
        <f>VLOOKUP(Table_3[[#This Row],[cause_name]],ref_causegroups!A:B,2,FALSE)</f>
        <v>Other infectious diseases</v>
      </c>
      <c r="O7571">
        <v>7570</v>
      </c>
    </row>
    <row r="7572" spans="1:15" ht="15.75" customHeight="1">
      <c r="A7572" s="28" t="s">
        <v>21445</v>
      </c>
      <c r="B7572" s="28">
        <v>44566</v>
      </c>
      <c r="C7572" s="28">
        <v>22</v>
      </c>
      <c r="D7572" s="28">
        <v>3</v>
      </c>
      <c r="E7572" s="28">
        <v>2021</v>
      </c>
      <c r="F7572" s="28" t="s">
        <v>439</v>
      </c>
      <c r="G7572" s="28">
        <v>3</v>
      </c>
      <c r="H7572" s="28" t="s">
        <v>293</v>
      </c>
      <c r="I7572" s="28">
        <v>3</v>
      </c>
      <c r="J7572" s="28">
        <v>4.4612745335188498E-5</v>
      </c>
      <c r="K7572" s="28">
        <v>3.88006500732043E-5</v>
      </c>
      <c r="L7572" s="28">
        <v>5.1278422222144501E-5</v>
      </c>
      <c r="M7572" t="str">
        <f>VLOOKUP(Table_3[[#This Row],[cause_name]],ref_causegroups!A:B,2,FALSE)</f>
        <v>Maternal and neonatal disorders</v>
      </c>
      <c r="O7572">
        <v>7571</v>
      </c>
    </row>
    <row r="7573" spans="1:15" ht="15.75" customHeight="1">
      <c r="A7573" s="28" t="s">
        <v>21445</v>
      </c>
      <c r="B7573" s="28">
        <v>44566</v>
      </c>
      <c r="C7573" s="28">
        <v>22</v>
      </c>
      <c r="D7573" s="28">
        <v>3</v>
      </c>
      <c r="E7573" s="28">
        <v>2021</v>
      </c>
      <c r="F7573" s="28" t="s">
        <v>443</v>
      </c>
      <c r="G7573" s="28">
        <v>3</v>
      </c>
      <c r="H7573" s="28" t="s">
        <v>293</v>
      </c>
      <c r="I7573" s="28">
        <v>3</v>
      </c>
      <c r="J7573" s="28">
        <v>2.83705024727629E-4</v>
      </c>
      <c r="K7573" s="28">
        <v>2.5315958219355902E-4</v>
      </c>
      <c r="L7573" s="28">
        <v>3.1954707527743202E-4</v>
      </c>
      <c r="M7573" t="str">
        <f>VLOOKUP(Table_3[[#This Row],[cause_name]],ref_causegroups!A:B,2,FALSE)</f>
        <v>Maternal and neonatal disorders</v>
      </c>
      <c r="O7573">
        <v>7572</v>
      </c>
    </row>
    <row r="7574" spans="1:15" ht="15.75" customHeight="1">
      <c r="A7574" s="28" t="s">
        <v>21445</v>
      </c>
      <c r="B7574" s="28">
        <v>44566</v>
      </c>
      <c r="C7574" s="28">
        <v>22</v>
      </c>
      <c r="D7574" s="28">
        <v>3</v>
      </c>
      <c r="E7574" s="28">
        <v>2021</v>
      </c>
      <c r="F7574" s="28" t="s">
        <v>447</v>
      </c>
      <c r="G7574" s="28">
        <v>3</v>
      </c>
      <c r="H7574" s="28" t="s">
        <v>293</v>
      </c>
      <c r="I7574" s="28">
        <v>3</v>
      </c>
      <c r="J7574" s="28">
        <v>6.99989063329595E-8</v>
      </c>
      <c r="K7574" s="28">
        <v>3.5266874819868E-9</v>
      </c>
      <c r="L7574" s="28">
        <v>2.4604583712851798E-7</v>
      </c>
      <c r="M7574" t="str">
        <f>VLOOKUP(Table_3[[#This Row],[cause_name]],ref_causegroups!A:B,2,FALSE)</f>
        <v>Other infectious diseases</v>
      </c>
      <c r="O7574">
        <v>7573</v>
      </c>
    </row>
    <row r="7575" spans="1:15" ht="15.75" customHeight="1">
      <c r="A7575" s="28" t="s">
        <v>21445</v>
      </c>
      <c r="B7575" s="28">
        <v>44566</v>
      </c>
      <c r="C7575" s="28">
        <v>22</v>
      </c>
      <c r="D7575" s="28">
        <v>3</v>
      </c>
      <c r="E7575" s="28">
        <v>2021</v>
      </c>
      <c r="F7575" s="28" t="s">
        <v>314</v>
      </c>
      <c r="G7575" s="28">
        <v>3</v>
      </c>
      <c r="H7575" s="28" t="s">
        <v>293</v>
      </c>
      <c r="I7575" s="28">
        <v>3</v>
      </c>
      <c r="J7575" s="28">
        <v>1.18962101536376E-3</v>
      </c>
      <c r="K7575" s="28">
        <v>8.6478876278561897E-4</v>
      </c>
      <c r="L7575" s="28">
        <v>1.5858796103958401E-3</v>
      </c>
      <c r="M7575" t="str">
        <f>VLOOKUP(Table_3[[#This Row],[cause_name]],ref_causegroups!A:B,2,FALSE)</f>
        <v>Substance use disorders</v>
      </c>
      <c r="O7575">
        <v>7574</v>
      </c>
    </row>
    <row r="7576" spans="1:15" ht="15.75" customHeight="1">
      <c r="A7576" s="28" t="s">
        <v>21445</v>
      </c>
      <c r="B7576" s="28">
        <v>44566</v>
      </c>
      <c r="C7576" s="28">
        <v>22</v>
      </c>
      <c r="D7576" s="28">
        <v>3</v>
      </c>
      <c r="E7576" s="28">
        <v>2021</v>
      </c>
      <c r="F7576" s="28" t="s">
        <v>315</v>
      </c>
      <c r="G7576" s="28">
        <v>3</v>
      </c>
      <c r="H7576" s="28" t="s">
        <v>293</v>
      </c>
      <c r="I7576" s="28">
        <v>3</v>
      </c>
      <c r="J7576" s="28">
        <v>3.1610076542452301E-7</v>
      </c>
      <c r="K7576" s="28">
        <v>2.2782717969131601E-7</v>
      </c>
      <c r="L7576" s="28">
        <v>4.1508964871289399E-7</v>
      </c>
      <c r="M7576" t="str">
        <f>VLOOKUP(Table_3[[#This Row],[cause_name]],ref_causegroups!A:B,2,FALSE)</f>
        <v>Chronic respiratory diseases</v>
      </c>
      <c r="O7576">
        <v>7575</v>
      </c>
    </row>
    <row r="7577" spans="1:15" ht="15.75" customHeight="1">
      <c r="A7577" s="28" t="s">
        <v>21445</v>
      </c>
      <c r="B7577" s="28">
        <v>44566</v>
      </c>
      <c r="C7577" s="28">
        <v>22</v>
      </c>
      <c r="D7577" s="28">
        <v>3</v>
      </c>
      <c r="E7577" s="28">
        <v>2021</v>
      </c>
      <c r="F7577" s="28" t="s">
        <v>316</v>
      </c>
      <c r="G7577" s="28">
        <v>3</v>
      </c>
      <c r="H7577" s="28" t="s">
        <v>293</v>
      </c>
      <c r="I7577" s="28">
        <v>3</v>
      </c>
      <c r="J7577" s="28">
        <v>2.8465992696330299E-7</v>
      </c>
      <c r="K7577" s="28">
        <v>1.9373877029331801E-7</v>
      </c>
      <c r="L7577" s="28">
        <v>3.9263068133444802E-7</v>
      </c>
      <c r="M7577" t="str">
        <f>VLOOKUP(Table_3[[#This Row],[cause_name]],ref_causegroups!A:B,2,FALSE)</f>
        <v>Chronic respiratory diseases</v>
      </c>
      <c r="O7577">
        <v>7576</v>
      </c>
    </row>
    <row r="7578" spans="1:15" ht="15.75" customHeight="1">
      <c r="A7578" s="28" t="s">
        <v>21445</v>
      </c>
      <c r="B7578" s="28">
        <v>44566</v>
      </c>
      <c r="C7578" s="28">
        <v>22</v>
      </c>
      <c r="D7578" s="28">
        <v>3</v>
      </c>
      <c r="E7578" s="28">
        <v>2021</v>
      </c>
      <c r="F7578" s="28" t="s">
        <v>317</v>
      </c>
      <c r="G7578" s="28">
        <v>3</v>
      </c>
      <c r="H7578" s="28" t="s">
        <v>293</v>
      </c>
      <c r="I7578" s="28">
        <v>3</v>
      </c>
      <c r="J7578" s="28">
        <v>6.7688722279571406E-8</v>
      </c>
      <c r="K7578" s="28">
        <v>4.7785340012095197E-8</v>
      </c>
      <c r="L7578" s="28">
        <v>9.4819405177598798E-8</v>
      </c>
      <c r="M7578" t="str">
        <f>VLOOKUP(Table_3[[#This Row],[cause_name]],ref_causegroups!A:B,2,FALSE)</f>
        <v>Chronic respiratory diseases</v>
      </c>
      <c r="O7578">
        <v>7577</v>
      </c>
    </row>
    <row r="7579" spans="1:15" ht="15.75" customHeight="1">
      <c r="A7579" s="28" t="s">
        <v>21445</v>
      </c>
      <c r="B7579" s="28">
        <v>44566</v>
      </c>
      <c r="C7579" s="28">
        <v>22</v>
      </c>
      <c r="D7579" s="28">
        <v>3</v>
      </c>
      <c r="E7579" s="28">
        <v>2021</v>
      </c>
      <c r="F7579" s="28" t="s">
        <v>318</v>
      </c>
      <c r="G7579" s="28">
        <v>3</v>
      </c>
      <c r="H7579" s="28" t="s">
        <v>293</v>
      </c>
      <c r="I7579" s="28">
        <v>3</v>
      </c>
      <c r="J7579" s="28">
        <v>2.6228638218226601E-8</v>
      </c>
      <c r="K7579" s="28">
        <v>1.7716785989157899E-8</v>
      </c>
      <c r="L7579" s="28">
        <v>3.5751371121997298E-8</v>
      </c>
      <c r="M7579" t="str">
        <f>VLOOKUP(Table_3[[#This Row],[cause_name]],ref_causegroups!A:B,2,FALSE)</f>
        <v>Chronic respiratory diseases</v>
      </c>
      <c r="O7579">
        <v>7578</v>
      </c>
    </row>
    <row r="7580" spans="1:15" ht="15.75" customHeight="1">
      <c r="A7580" s="28" t="s">
        <v>21445</v>
      </c>
      <c r="B7580" s="28">
        <v>44566</v>
      </c>
      <c r="C7580" s="28">
        <v>22</v>
      </c>
      <c r="D7580" s="28">
        <v>3</v>
      </c>
      <c r="E7580" s="28">
        <v>2021</v>
      </c>
      <c r="F7580" s="28" t="s">
        <v>455</v>
      </c>
      <c r="G7580" s="28">
        <v>3</v>
      </c>
      <c r="H7580" s="28" t="s">
        <v>293</v>
      </c>
      <c r="I7580" s="28">
        <v>3</v>
      </c>
      <c r="J7580" s="28">
        <v>6.1183507092724502E-6</v>
      </c>
      <c r="K7580" s="28">
        <v>5.2920531882352402E-6</v>
      </c>
      <c r="L7580" s="28">
        <v>7.0983547963891502E-6</v>
      </c>
      <c r="M7580" t="str">
        <f>VLOOKUP(Table_3[[#This Row],[cause_name]],ref_causegroups!A:B,2,FALSE)</f>
        <v>Neurological disorders</v>
      </c>
      <c r="O7580">
        <v>7579</v>
      </c>
    </row>
    <row r="7581" spans="1:15" ht="15.75" customHeight="1">
      <c r="A7581" s="28" t="s">
        <v>21445</v>
      </c>
      <c r="B7581" s="28">
        <v>44566</v>
      </c>
      <c r="C7581" s="28">
        <v>22</v>
      </c>
      <c r="D7581" s="28">
        <v>3</v>
      </c>
      <c r="E7581" s="28">
        <v>2021</v>
      </c>
      <c r="F7581" s="28" t="s">
        <v>459</v>
      </c>
      <c r="G7581" s="28">
        <v>3</v>
      </c>
      <c r="H7581" s="28" t="s">
        <v>293</v>
      </c>
      <c r="I7581" s="28">
        <v>3</v>
      </c>
      <c r="J7581" s="28">
        <v>5.3247996779046105E-7</v>
      </c>
      <c r="K7581" s="28">
        <v>4.94673417649568E-7</v>
      </c>
      <c r="L7581" s="28">
        <v>5.7362828931510295E-7</v>
      </c>
      <c r="M7581" t="str">
        <f>VLOOKUP(Table_3[[#This Row],[cause_name]],ref_causegroups!A:B,2,FALSE)</f>
        <v>Neoplasms</v>
      </c>
      <c r="O7581">
        <v>7580</v>
      </c>
    </row>
    <row r="7582" spans="1:15" ht="15.75" customHeight="1">
      <c r="A7582" s="28" t="s">
        <v>21445</v>
      </c>
      <c r="B7582" s="28">
        <v>44566</v>
      </c>
      <c r="C7582" s="28">
        <v>22</v>
      </c>
      <c r="D7582" s="28">
        <v>3</v>
      </c>
      <c r="E7582" s="28">
        <v>2021</v>
      </c>
      <c r="F7582" s="28" t="s">
        <v>462</v>
      </c>
      <c r="G7582" s="28">
        <v>3</v>
      </c>
      <c r="H7582" s="28" t="s">
        <v>293</v>
      </c>
      <c r="I7582" s="28">
        <v>3</v>
      </c>
      <c r="J7582" s="28">
        <v>2.8619202690592701E-6</v>
      </c>
      <c r="K7582" s="28">
        <v>2.6328021485961301E-6</v>
      </c>
      <c r="L7582" s="28">
        <v>3.0546122707810802E-6</v>
      </c>
      <c r="M7582" t="str">
        <f>VLOOKUP(Table_3[[#This Row],[cause_name]],ref_causegroups!A:B,2,FALSE)</f>
        <v>Neoplasms</v>
      </c>
      <c r="O7582">
        <v>7581</v>
      </c>
    </row>
    <row r="7583" spans="1:15" ht="15.75" customHeight="1">
      <c r="A7583" s="28" t="s">
        <v>21445</v>
      </c>
      <c r="B7583" s="28">
        <v>44566</v>
      </c>
      <c r="C7583" s="28">
        <v>22</v>
      </c>
      <c r="D7583" s="28">
        <v>3</v>
      </c>
      <c r="E7583" s="28">
        <v>2021</v>
      </c>
      <c r="F7583" s="28" t="s">
        <v>319</v>
      </c>
      <c r="G7583" s="28">
        <v>3</v>
      </c>
      <c r="H7583" s="28" t="s">
        <v>293</v>
      </c>
      <c r="I7583" s="28">
        <v>3</v>
      </c>
      <c r="J7583" s="28">
        <v>2.31354262572848E-6</v>
      </c>
      <c r="K7583" s="28">
        <v>1.9662196431544401E-6</v>
      </c>
      <c r="L7583" s="28">
        <v>2.4870885476730701E-6</v>
      </c>
      <c r="M7583" t="str">
        <f>VLOOKUP(Table_3[[#This Row],[cause_name]],ref_causegroups!A:B,2,FALSE)</f>
        <v>Neoplasms</v>
      </c>
      <c r="O7583">
        <v>7582</v>
      </c>
    </row>
    <row r="7584" spans="1:15" ht="15.75" customHeight="1">
      <c r="A7584" s="28" t="s">
        <v>21445</v>
      </c>
      <c r="B7584" s="28">
        <v>44566</v>
      </c>
      <c r="C7584" s="28">
        <v>22</v>
      </c>
      <c r="D7584" s="28">
        <v>3</v>
      </c>
      <c r="E7584" s="28">
        <v>2021</v>
      </c>
      <c r="F7584" s="28" t="s">
        <v>466</v>
      </c>
      <c r="G7584" s="28">
        <v>3</v>
      </c>
      <c r="H7584" s="28" t="s">
        <v>293</v>
      </c>
      <c r="I7584" s="28">
        <v>3</v>
      </c>
      <c r="J7584" s="28">
        <v>7.1909420063501505E-7</v>
      </c>
      <c r="K7584" s="28">
        <v>6.4530337826798498E-7</v>
      </c>
      <c r="L7584" s="28">
        <v>8.0111961818922404E-7</v>
      </c>
      <c r="M7584" t="str">
        <f>VLOOKUP(Table_3[[#This Row],[cause_name]],ref_causegroups!A:B,2,FALSE)</f>
        <v>Neoplasms</v>
      </c>
      <c r="O7584">
        <v>7583</v>
      </c>
    </row>
    <row r="7585" spans="1:15" ht="15.75" customHeight="1">
      <c r="A7585" s="28" t="s">
        <v>21445</v>
      </c>
      <c r="B7585" s="28">
        <v>44566</v>
      </c>
      <c r="C7585" s="28">
        <v>22</v>
      </c>
      <c r="D7585" s="28">
        <v>3</v>
      </c>
      <c r="E7585" s="28">
        <v>2021</v>
      </c>
      <c r="F7585" s="28" t="s">
        <v>470</v>
      </c>
      <c r="G7585" s="28">
        <v>3</v>
      </c>
      <c r="H7585" s="28" t="s">
        <v>293</v>
      </c>
      <c r="I7585" s="28">
        <v>3</v>
      </c>
      <c r="J7585" s="28">
        <v>3.0916574038805401E-4</v>
      </c>
      <c r="K7585" s="28">
        <v>2.1203123640209899E-4</v>
      </c>
      <c r="L7585" s="28">
        <v>4.1844115676137398E-4</v>
      </c>
      <c r="M7585" t="str">
        <f>VLOOKUP(Table_3[[#This Row],[cause_name]],ref_causegroups!A:B,2,FALSE)</f>
        <v>Maternal and neonatal disorders</v>
      </c>
      <c r="O7585">
        <v>7584</v>
      </c>
    </row>
    <row r="7586" spans="1:15" ht="15.75" customHeight="1">
      <c r="A7586" s="28" t="s">
        <v>21445</v>
      </c>
      <c r="B7586" s="28">
        <v>44566</v>
      </c>
      <c r="C7586" s="28">
        <v>22</v>
      </c>
      <c r="D7586" s="28">
        <v>3</v>
      </c>
      <c r="E7586" s="28">
        <v>2021</v>
      </c>
      <c r="F7586" s="28" t="s">
        <v>320</v>
      </c>
      <c r="G7586" s="28">
        <v>3</v>
      </c>
      <c r="H7586" s="28" t="s">
        <v>293</v>
      </c>
      <c r="I7586" s="28">
        <v>3</v>
      </c>
      <c r="J7586" s="28">
        <v>3.7761044229364098E-7</v>
      </c>
      <c r="K7586" s="28">
        <v>3.0282470276172198E-7</v>
      </c>
      <c r="L7586" s="28">
        <v>4.6536311578469498E-7</v>
      </c>
      <c r="M7586" t="str">
        <f>VLOOKUP(Table_3[[#This Row],[cause_name]],ref_causegroups!A:B,2,FALSE)</f>
        <v>Other non-communicable diseases</v>
      </c>
      <c r="O7586">
        <v>7585</v>
      </c>
    </row>
    <row r="7587" spans="1:15" ht="15.75" customHeight="1">
      <c r="A7587" s="28" t="s">
        <v>21445</v>
      </c>
      <c r="B7587" s="28">
        <v>44566</v>
      </c>
      <c r="C7587" s="28">
        <v>22</v>
      </c>
      <c r="D7587" s="28">
        <v>3</v>
      </c>
      <c r="E7587" s="28">
        <v>2021</v>
      </c>
      <c r="F7587" s="28" t="s">
        <v>474</v>
      </c>
      <c r="G7587" s="28">
        <v>3</v>
      </c>
      <c r="H7587" s="28" t="s">
        <v>293</v>
      </c>
      <c r="I7587" s="28">
        <v>3</v>
      </c>
      <c r="J7587" s="28">
        <v>5.5415775807170803E-6</v>
      </c>
      <c r="K7587" s="28">
        <v>3.9085004876873796E-6</v>
      </c>
      <c r="L7587" s="28">
        <v>7.5215835714102002E-6</v>
      </c>
      <c r="M7587" t="str">
        <f>VLOOKUP(Table_3[[#This Row],[cause_name]],ref_causegroups!A:B,2,FALSE)</f>
        <v>Other non-communicable diseases</v>
      </c>
      <c r="O7587">
        <v>7586</v>
      </c>
    </row>
    <row r="7588" spans="1:15" ht="15.75" customHeight="1">
      <c r="A7588" s="28" t="s">
        <v>21445</v>
      </c>
      <c r="B7588" s="28">
        <v>44566</v>
      </c>
      <c r="C7588" s="28">
        <v>22</v>
      </c>
      <c r="D7588" s="28">
        <v>3</v>
      </c>
      <c r="E7588" s="28">
        <v>2021</v>
      </c>
      <c r="F7588" s="28" t="s">
        <v>321</v>
      </c>
      <c r="G7588" s="28">
        <v>3</v>
      </c>
      <c r="H7588" s="28" t="s">
        <v>293</v>
      </c>
      <c r="I7588" s="28">
        <v>3</v>
      </c>
      <c r="J7588" s="28">
        <v>1.01509052045721E-4</v>
      </c>
      <c r="K7588" s="28">
        <v>7.8769736681798494E-5</v>
      </c>
      <c r="L7588" s="28">
        <v>1.24813159015406E-4</v>
      </c>
      <c r="M7588" t="str">
        <f>VLOOKUP(Table_3[[#This Row],[cause_name]],ref_causegroups!A:B,2,FALSE)</f>
        <v>Diabetes and kidney diseases</v>
      </c>
      <c r="O7588">
        <v>7587</v>
      </c>
    </row>
    <row r="7589" spans="1:15" ht="15.75" customHeight="1">
      <c r="A7589" s="28" t="s">
        <v>21445</v>
      </c>
      <c r="B7589" s="28">
        <v>44566</v>
      </c>
      <c r="C7589" s="28">
        <v>22</v>
      </c>
      <c r="D7589" s="28">
        <v>3</v>
      </c>
      <c r="E7589" s="28">
        <v>2021</v>
      </c>
      <c r="F7589" s="28" t="s">
        <v>478</v>
      </c>
      <c r="G7589" s="28">
        <v>3</v>
      </c>
      <c r="H7589" s="28" t="s">
        <v>293</v>
      </c>
      <c r="I7589" s="28">
        <v>3</v>
      </c>
      <c r="J7589" s="28">
        <v>2.34795903480992E-4</v>
      </c>
      <c r="K7589" s="28">
        <v>1.9267882453910101E-4</v>
      </c>
      <c r="L7589" s="28">
        <v>2.7999503222129698E-4</v>
      </c>
      <c r="M7589" t="str">
        <f>VLOOKUP(Table_3[[#This Row],[cause_name]],ref_causegroups!A:B,2,FALSE)</f>
        <v>Diabetes and kidney diseases</v>
      </c>
      <c r="O7589">
        <v>7588</v>
      </c>
    </row>
    <row r="7590" spans="1:15" ht="15.75" customHeight="1">
      <c r="A7590" s="28" t="s">
        <v>21445</v>
      </c>
      <c r="B7590" s="28">
        <v>44566</v>
      </c>
      <c r="C7590" s="28">
        <v>22</v>
      </c>
      <c r="D7590" s="28">
        <v>3</v>
      </c>
      <c r="E7590" s="28">
        <v>2021</v>
      </c>
      <c r="F7590" s="28" t="s">
        <v>482</v>
      </c>
      <c r="G7590" s="28">
        <v>3</v>
      </c>
      <c r="H7590" s="28" t="s">
        <v>293</v>
      </c>
      <c r="I7590" s="28">
        <v>3</v>
      </c>
      <c r="J7590" s="28">
        <v>4.8100257172375798E-4</v>
      </c>
      <c r="K7590" s="28">
        <v>3.9690859860053499E-4</v>
      </c>
      <c r="L7590" s="28">
        <v>5.9433934300594205E-4</v>
      </c>
      <c r="M7590" t="str">
        <f>VLOOKUP(Table_3[[#This Row],[cause_name]],ref_causegroups!A:B,2,FALSE)</f>
        <v>Diabetes and kidney diseases</v>
      </c>
      <c r="O7590">
        <v>7589</v>
      </c>
    </row>
    <row r="7591" spans="1:15" ht="15.75" customHeight="1">
      <c r="A7591" s="28" t="s">
        <v>21445</v>
      </c>
      <c r="B7591" s="28">
        <v>44566</v>
      </c>
      <c r="C7591" s="28">
        <v>22</v>
      </c>
      <c r="D7591" s="28">
        <v>3</v>
      </c>
      <c r="E7591" s="28">
        <v>2021</v>
      </c>
      <c r="F7591" s="28" t="s">
        <v>490</v>
      </c>
      <c r="G7591" s="28">
        <v>3</v>
      </c>
      <c r="H7591" s="28" t="s">
        <v>293</v>
      </c>
      <c r="I7591" s="28">
        <v>3</v>
      </c>
      <c r="J7591" s="28">
        <v>5.1297564312531805E-7</v>
      </c>
      <c r="K7591" s="28">
        <v>4.44635403356571E-7</v>
      </c>
      <c r="L7591" s="28">
        <v>5.6790324324989199E-7</v>
      </c>
      <c r="M7591" t="str">
        <f>VLOOKUP(Table_3[[#This Row],[cause_name]],ref_causegroups!A:B,2,FALSE)</f>
        <v>Neoplasms</v>
      </c>
      <c r="O7591">
        <v>7590</v>
      </c>
    </row>
    <row r="7592" spans="1:15" ht="15.75" customHeight="1">
      <c r="A7592" s="28" t="s">
        <v>21445</v>
      </c>
      <c r="B7592" s="28">
        <v>44566</v>
      </c>
      <c r="C7592" s="28">
        <v>22</v>
      </c>
      <c r="D7592" s="28">
        <v>3</v>
      </c>
      <c r="E7592" s="28">
        <v>2021</v>
      </c>
      <c r="F7592" s="28" t="s">
        <v>497</v>
      </c>
      <c r="G7592" s="28">
        <v>3</v>
      </c>
      <c r="H7592" s="28" t="s">
        <v>293</v>
      </c>
      <c r="I7592" s="28">
        <v>3</v>
      </c>
      <c r="J7592" s="28">
        <v>7.3976919592927698E-6</v>
      </c>
      <c r="K7592" s="28">
        <v>3.9875692783947702E-6</v>
      </c>
      <c r="L7592" s="28">
        <v>1.15717273778308E-5</v>
      </c>
      <c r="M7592" t="str">
        <f>VLOOKUP(Table_3[[#This Row],[cause_name]],ref_causegroups!A:B,2,FALSE)</f>
        <v>Other non-communicable diseases</v>
      </c>
      <c r="O7592">
        <v>7591</v>
      </c>
    </row>
    <row r="7593" spans="1:15" ht="15.75" customHeight="1">
      <c r="A7593" s="28" t="s">
        <v>21445</v>
      </c>
      <c r="B7593" s="28">
        <v>44566</v>
      </c>
      <c r="C7593" s="28">
        <v>22</v>
      </c>
      <c r="D7593" s="28">
        <v>3</v>
      </c>
      <c r="E7593" s="28">
        <v>2021</v>
      </c>
      <c r="F7593" s="28" t="s">
        <v>322</v>
      </c>
      <c r="G7593" s="28">
        <v>3</v>
      </c>
      <c r="H7593" s="28" t="s">
        <v>293</v>
      </c>
      <c r="I7593" s="28">
        <v>3</v>
      </c>
      <c r="J7593" s="28">
        <v>2.0269901834596402E-6</v>
      </c>
      <c r="K7593" s="28">
        <v>1.3850101750113001E-6</v>
      </c>
      <c r="L7593" s="28">
        <v>2.8307851962891598E-6</v>
      </c>
      <c r="M7593" t="str">
        <f>VLOOKUP(Table_3[[#This Row],[cause_name]],ref_causegroups!A:B,2,FALSE)</f>
        <v>HIV/AIDS and sexually transmitted infections</v>
      </c>
      <c r="O7593">
        <v>7592</v>
      </c>
    </row>
    <row r="7594" spans="1:15" ht="15.75" customHeight="1">
      <c r="A7594" s="28" t="s">
        <v>21445</v>
      </c>
      <c r="B7594" s="28">
        <v>44566</v>
      </c>
      <c r="C7594" s="28">
        <v>22</v>
      </c>
      <c r="D7594" s="28">
        <v>3</v>
      </c>
      <c r="E7594" s="28">
        <v>2021</v>
      </c>
      <c r="F7594" s="28" t="s">
        <v>500</v>
      </c>
      <c r="G7594" s="28">
        <v>3</v>
      </c>
      <c r="H7594" s="28" t="s">
        <v>293</v>
      </c>
      <c r="I7594" s="28">
        <v>3</v>
      </c>
      <c r="J7594" s="28">
        <v>6.0607065236026797E-5</v>
      </c>
      <c r="K7594" s="28">
        <v>3.1744959923884202E-5</v>
      </c>
      <c r="L7594" s="28">
        <v>1.10568449878635E-4</v>
      </c>
      <c r="M7594" t="str">
        <f>VLOOKUP(Table_3[[#This Row],[cause_name]],ref_causegroups!A:B,2,FALSE)</f>
        <v>HIV/AIDS and sexually transmitted infections</v>
      </c>
      <c r="O7594">
        <v>7593</v>
      </c>
    </row>
    <row r="7595" spans="1:15" ht="15.75" customHeight="1">
      <c r="A7595" s="28" t="s">
        <v>21445</v>
      </c>
      <c r="B7595" s="28">
        <v>44566</v>
      </c>
      <c r="C7595" s="28">
        <v>22</v>
      </c>
      <c r="D7595" s="28">
        <v>3</v>
      </c>
      <c r="E7595" s="28">
        <v>2021</v>
      </c>
      <c r="F7595" s="28" t="s">
        <v>504</v>
      </c>
      <c r="G7595" s="28">
        <v>3</v>
      </c>
      <c r="H7595" s="28" t="s">
        <v>293</v>
      </c>
      <c r="I7595" s="28">
        <v>3</v>
      </c>
      <c r="J7595" s="28">
        <v>9.9231425717420205E-5</v>
      </c>
      <c r="K7595" s="28">
        <v>8.8397119984464205E-5</v>
      </c>
      <c r="L7595" s="28">
        <v>1.12080128560247E-4</v>
      </c>
      <c r="M7595" t="str">
        <f>VLOOKUP(Table_3[[#This Row],[cause_name]],ref_causegroups!A:B,2,FALSE)</f>
        <v>Cardiovascular diseases</v>
      </c>
      <c r="O7595">
        <v>7594</v>
      </c>
    </row>
    <row r="7596" spans="1:15" ht="15.75" customHeight="1">
      <c r="A7596" s="28" t="s">
        <v>21445</v>
      </c>
      <c r="B7596" s="28">
        <v>44566</v>
      </c>
      <c r="C7596" s="28">
        <v>22</v>
      </c>
      <c r="D7596" s="28">
        <v>3</v>
      </c>
      <c r="E7596" s="28">
        <v>2021</v>
      </c>
      <c r="F7596" s="28" t="s">
        <v>508</v>
      </c>
      <c r="G7596" s="28">
        <v>3</v>
      </c>
      <c r="H7596" s="28" t="s">
        <v>293</v>
      </c>
      <c r="I7596" s="28">
        <v>3</v>
      </c>
      <c r="J7596" s="28">
        <v>6.8516242553168406E-5</v>
      </c>
      <c r="K7596" s="28">
        <v>4.9400599776894702E-5</v>
      </c>
      <c r="L7596" s="28">
        <v>8.9560990514229506E-5</v>
      </c>
      <c r="M7596" t="str">
        <f>VLOOKUP(Table_3[[#This Row],[cause_name]],ref_causegroups!A:B,2,FALSE)</f>
        <v>Diabetes and kidney diseases</v>
      </c>
      <c r="O7596">
        <v>7595</v>
      </c>
    </row>
    <row r="7597" spans="1:15" ht="15.75" customHeight="1">
      <c r="A7597" s="28" t="s">
        <v>21445</v>
      </c>
      <c r="B7597" s="28">
        <v>44566</v>
      </c>
      <c r="C7597" s="28">
        <v>22</v>
      </c>
      <c r="D7597" s="28">
        <v>3</v>
      </c>
      <c r="E7597" s="28">
        <v>2021</v>
      </c>
      <c r="F7597" s="28" t="s">
        <v>323</v>
      </c>
      <c r="G7597" s="28">
        <v>3</v>
      </c>
      <c r="H7597" s="28" t="s">
        <v>293</v>
      </c>
      <c r="I7597" s="28">
        <v>3</v>
      </c>
      <c r="J7597" s="28">
        <v>6.0659204846565102E-5</v>
      </c>
      <c r="K7597" s="28">
        <v>4.8515172907744301E-5</v>
      </c>
      <c r="L7597" s="28">
        <v>7.3602838249786997E-5</v>
      </c>
      <c r="M7597" t="str">
        <f>VLOOKUP(Table_3[[#This Row],[cause_name]],ref_causegroups!A:B,2,FALSE)</f>
        <v>Diabetes and kidney diseases</v>
      </c>
      <c r="O7597">
        <v>7596</v>
      </c>
    </row>
    <row r="7598" spans="1:15" ht="15.75" customHeight="1">
      <c r="A7598" s="28" t="s">
        <v>21445</v>
      </c>
      <c r="B7598" s="28">
        <v>44566</v>
      </c>
      <c r="C7598" s="28">
        <v>22</v>
      </c>
      <c r="D7598" s="28">
        <v>3</v>
      </c>
      <c r="E7598" s="28">
        <v>2021</v>
      </c>
      <c r="F7598" s="28" t="s">
        <v>324</v>
      </c>
      <c r="G7598" s="28">
        <v>3</v>
      </c>
      <c r="H7598" s="28" t="s">
        <v>293</v>
      </c>
      <c r="I7598" s="28">
        <v>3</v>
      </c>
      <c r="J7598" s="28">
        <v>4.5852382783335799E-7</v>
      </c>
      <c r="K7598" s="28">
        <v>3.3471786724588298E-7</v>
      </c>
      <c r="L7598" s="28">
        <v>6.1225835844909896E-7</v>
      </c>
      <c r="M7598" t="str">
        <f>VLOOKUP(Table_3[[#This Row],[cause_name]],ref_causegroups!A:B,2,FALSE)</f>
        <v>Neoplasms</v>
      </c>
      <c r="O7598">
        <v>7597</v>
      </c>
    </row>
    <row r="7599" spans="1:15" ht="15.75" customHeight="1">
      <c r="A7599" s="28" t="s">
        <v>21445</v>
      </c>
      <c r="B7599" s="28">
        <v>44566</v>
      </c>
      <c r="C7599" s="28">
        <v>22</v>
      </c>
      <c r="D7599" s="28">
        <v>3</v>
      </c>
      <c r="E7599" s="28">
        <v>2021</v>
      </c>
      <c r="F7599" s="28" t="s">
        <v>511</v>
      </c>
      <c r="G7599" s="28">
        <v>3</v>
      </c>
      <c r="H7599" s="28" t="s">
        <v>293</v>
      </c>
      <c r="I7599" s="28">
        <v>3</v>
      </c>
      <c r="J7599" s="28">
        <v>5.9495266826808099E-6</v>
      </c>
      <c r="K7599" s="28">
        <v>5.4385298309735802E-6</v>
      </c>
      <c r="L7599" s="28">
        <v>6.3204177305593698E-6</v>
      </c>
      <c r="M7599" t="str">
        <f>VLOOKUP(Table_3[[#This Row],[cause_name]],ref_causegroups!A:B,2,FALSE)</f>
        <v>Neoplasms</v>
      </c>
      <c r="O7599">
        <v>7598</v>
      </c>
    </row>
    <row r="7600" spans="1:15" ht="15.75" customHeight="1">
      <c r="A7600" s="28" t="s">
        <v>21445</v>
      </c>
      <c r="B7600" s="28">
        <v>44566</v>
      </c>
      <c r="C7600" s="28">
        <v>22</v>
      </c>
      <c r="D7600" s="28">
        <v>3</v>
      </c>
      <c r="E7600" s="28">
        <v>2021</v>
      </c>
      <c r="F7600" s="28" t="s">
        <v>515</v>
      </c>
      <c r="G7600" s="28">
        <v>3</v>
      </c>
      <c r="H7600" s="28" t="s">
        <v>293</v>
      </c>
      <c r="I7600" s="28">
        <v>3</v>
      </c>
      <c r="J7600" s="28">
        <v>2.4212272211822502E-8</v>
      </c>
      <c r="K7600" s="28">
        <v>9.6340337752002708E-10</v>
      </c>
      <c r="L7600" s="28">
        <v>9.2539594373774705E-8</v>
      </c>
      <c r="M7600" t="str">
        <f>VLOOKUP(Table_3[[#This Row],[cause_name]],ref_causegroups!A:B,2,FALSE)</f>
        <v>Other infectious diseases</v>
      </c>
      <c r="O7600">
        <v>7599</v>
      </c>
    </row>
    <row r="7601" spans="1:15" ht="15.75" customHeight="1">
      <c r="A7601" s="28" t="s">
        <v>21445</v>
      </c>
      <c r="B7601" s="28">
        <v>44566</v>
      </c>
      <c r="C7601" s="28">
        <v>22</v>
      </c>
      <c r="D7601" s="28">
        <v>3</v>
      </c>
      <c r="E7601" s="28">
        <v>2021</v>
      </c>
      <c r="F7601" s="28" t="s">
        <v>519</v>
      </c>
      <c r="G7601" s="28">
        <v>3</v>
      </c>
      <c r="H7601" s="28" t="s">
        <v>293</v>
      </c>
      <c r="I7601" s="28">
        <v>3</v>
      </c>
      <c r="J7601" s="28">
        <v>2.14921583287022E-7</v>
      </c>
      <c r="K7601" s="28">
        <v>6.8556500242947905E-8</v>
      </c>
      <c r="L7601" s="28">
        <v>4.8822754553285404E-7</v>
      </c>
      <c r="M7601" t="str">
        <f>VLOOKUP(Table_3[[#This Row],[cause_name]],ref_causegroups!A:B,2,FALSE)</f>
        <v>Neoplasms</v>
      </c>
      <c r="O7601">
        <v>7600</v>
      </c>
    </row>
    <row r="7602" spans="1:15" ht="15.75" customHeight="1">
      <c r="A7602" s="28" t="s">
        <v>21445</v>
      </c>
      <c r="B7602" s="28">
        <v>44566</v>
      </c>
      <c r="C7602" s="28">
        <v>22</v>
      </c>
      <c r="D7602" s="28">
        <v>3</v>
      </c>
      <c r="E7602" s="28">
        <v>2021</v>
      </c>
      <c r="F7602" s="28" t="s">
        <v>523</v>
      </c>
      <c r="G7602" s="28">
        <v>3</v>
      </c>
      <c r="H7602" s="28" t="s">
        <v>293</v>
      </c>
      <c r="I7602" s="28">
        <v>3</v>
      </c>
      <c r="J7602" s="28">
        <v>7.3033813241089596E-6</v>
      </c>
      <c r="K7602" s="28">
        <v>6.5157358496354196E-6</v>
      </c>
      <c r="L7602" s="28">
        <v>7.8520372178854308E-6</v>
      </c>
      <c r="M7602" t="str">
        <f>VLOOKUP(Table_3[[#This Row],[cause_name]],ref_causegroups!A:B,2,FALSE)</f>
        <v>Neoplasms</v>
      </c>
      <c r="O7602">
        <v>7601</v>
      </c>
    </row>
    <row r="7603" spans="1:15" ht="15.75" customHeight="1">
      <c r="A7603" s="28" t="s">
        <v>21445</v>
      </c>
      <c r="B7603" s="28">
        <v>44566</v>
      </c>
      <c r="C7603" s="28">
        <v>22</v>
      </c>
      <c r="D7603" s="28">
        <v>3</v>
      </c>
      <c r="E7603" s="28">
        <v>2021</v>
      </c>
      <c r="F7603" s="28" t="s">
        <v>291</v>
      </c>
      <c r="G7603" s="28">
        <v>3</v>
      </c>
      <c r="H7603" s="28" t="s">
        <v>293</v>
      </c>
      <c r="I7603" s="28">
        <v>3</v>
      </c>
      <c r="J7603" s="28">
        <v>1.4284429741240501E-9</v>
      </c>
      <c r="K7603" s="28">
        <v>7.0395320114453499E-10</v>
      </c>
      <c r="L7603" s="28">
        <v>2.7429611328173301E-9</v>
      </c>
      <c r="M7603" t="str">
        <f>VLOOKUP(Table_3[[#This Row],[cause_name]],ref_causegroups!A:B,2,FALSE)</f>
        <v>Neoplasms</v>
      </c>
      <c r="O7603">
        <v>7602</v>
      </c>
    </row>
    <row r="7604" spans="1:15" ht="15.75" customHeight="1">
      <c r="A7604" s="28" t="s">
        <v>21445</v>
      </c>
      <c r="B7604" s="28">
        <v>44566</v>
      </c>
      <c r="C7604" s="28">
        <v>22</v>
      </c>
      <c r="D7604" s="28">
        <v>3</v>
      </c>
      <c r="E7604" s="28">
        <v>2021</v>
      </c>
      <c r="F7604" s="28" t="s">
        <v>292</v>
      </c>
      <c r="G7604" s="28">
        <v>3</v>
      </c>
      <c r="H7604" s="28" t="s">
        <v>293</v>
      </c>
      <c r="I7604" s="28">
        <v>3</v>
      </c>
      <c r="J7604" s="28">
        <v>2.2604592580344802E-9</v>
      </c>
      <c r="K7604" s="28">
        <v>1.7176357534116901E-9</v>
      </c>
      <c r="L7604" s="28">
        <v>2.73453072668145E-9</v>
      </c>
      <c r="M7604" t="str">
        <f>VLOOKUP(Table_3[[#This Row],[cause_name]],ref_causegroups!A:B,2,FALSE)</f>
        <v>Neoplasms</v>
      </c>
      <c r="O7604">
        <v>7603</v>
      </c>
    </row>
    <row r="7605" spans="1:15" ht="15.75" customHeight="1">
      <c r="A7605" s="28" t="s">
        <v>21445</v>
      </c>
      <c r="B7605" s="28">
        <v>44566</v>
      </c>
      <c r="C7605" s="28">
        <v>22</v>
      </c>
      <c r="D7605" s="28">
        <v>3</v>
      </c>
      <c r="E7605" s="28">
        <v>2021</v>
      </c>
      <c r="F7605" s="28" t="s">
        <v>533</v>
      </c>
      <c r="G7605" s="28">
        <v>3</v>
      </c>
      <c r="H7605" s="28" t="s">
        <v>293</v>
      </c>
      <c r="I7605" s="28">
        <v>3</v>
      </c>
      <c r="J7605" s="28">
        <v>2.89737835016732E-7</v>
      </c>
      <c r="K7605" s="28">
        <v>2.4686718128210202E-7</v>
      </c>
      <c r="L7605" s="28">
        <v>3.3521217386420701E-7</v>
      </c>
      <c r="M7605" t="str">
        <f>VLOOKUP(Table_3[[#This Row],[cause_name]],ref_causegroups!A:B,2,FALSE)</f>
        <v>Neoplasms</v>
      </c>
      <c r="O7605">
        <v>7604</v>
      </c>
    </row>
    <row r="7606" spans="1:15" ht="15.75" customHeight="1">
      <c r="A7606" s="28" t="s">
        <v>21445</v>
      </c>
      <c r="B7606" s="28">
        <v>44566</v>
      </c>
      <c r="C7606" s="28">
        <v>22</v>
      </c>
      <c r="D7606" s="28">
        <v>3</v>
      </c>
      <c r="E7606" s="28">
        <v>2021</v>
      </c>
      <c r="F7606" s="28" t="s">
        <v>537</v>
      </c>
      <c r="G7606" s="28">
        <v>3</v>
      </c>
      <c r="H7606" s="28" t="s">
        <v>293</v>
      </c>
      <c r="I7606" s="28">
        <v>3</v>
      </c>
      <c r="J7606" s="28">
        <v>1.35913069516517E-6</v>
      </c>
      <c r="K7606" s="28">
        <v>1.2252255412083601E-6</v>
      </c>
      <c r="L7606" s="28">
        <v>1.4598186073934E-6</v>
      </c>
      <c r="M7606" t="str">
        <f>VLOOKUP(Table_3[[#This Row],[cause_name]],ref_causegroups!A:B,2,FALSE)</f>
        <v>Neoplasms</v>
      </c>
      <c r="O7606">
        <v>7605</v>
      </c>
    </row>
    <row r="7607" spans="1:15" ht="15.75" customHeight="1">
      <c r="A7607" s="28" t="s">
        <v>21445</v>
      </c>
      <c r="B7607" s="28">
        <v>44566</v>
      </c>
      <c r="C7607" s="28">
        <v>22</v>
      </c>
      <c r="D7607" s="28">
        <v>3</v>
      </c>
      <c r="E7607" s="28">
        <v>2021</v>
      </c>
      <c r="F7607" s="28" t="s">
        <v>541</v>
      </c>
      <c r="G7607" s="28">
        <v>3</v>
      </c>
      <c r="H7607" s="28" t="s">
        <v>293</v>
      </c>
      <c r="I7607" s="28">
        <v>3</v>
      </c>
      <c r="J7607" s="28">
        <v>4.5035966157823001E-7</v>
      </c>
      <c r="K7607" s="28">
        <v>4.1163492708119898E-7</v>
      </c>
      <c r="L7607" s="28">
        <v>4.7910388780356503E-7</v>
      </c>
      <c r="M7607" t="str">
        <f>VLOOKUP(Table_3[[#This Row],[cause_name]],ref_causegroups!A:B,2,FALSE)</f>
        <v>Neoplasms</v>
      </c>
      <c r="O7607">
        <v>7606</v>
      </c>
    </row>
    <row r="7608" spans="1:15" ht="15.75" customHeight="1">
      <c r="A7608" s="28" t="s">
        <v>21445</v>
      </c>
      <c r="B7608" s="28">
        <v>44566</v>
      </c>
      <c r="C7608" s="28">
        <v>22</v>
      </c>
      <c r="D7608" s="28">
        <v>3</v>
      </c>
      <c r="E7608" s="28">
        <v>2021</v>
      </c>
      <c r="F7608" s="28" t="s">
        <v>545</v>
      </c>
      <c r="G7608" s="28">
        <v>3</v>
      </c>
      <c r="H7608" s="28" t="s">
        <v>293</v>
      </c>
      <c r="I7608" s="28">
        <v>3</v>
      </c>
      <c r="J7608" s="28">
        <v>1.04130637925081E-7</v>
      </c>
      <c r="K7608" s="28">
        <v>9.2241720799802896E-8</v>
      </c>
      <c r="L7608" s="28">
        <v>1.16337836613989E-7</v>
      </c>
      <c r="M7608" t="str">
        <f>VLOOKUP(Table_3[[#This Row],[cause_name]],ref_causegroups!A:B,2,FALSE)</f>
        <v>Neoplasms</v>
      </c>
      <c r="O7608">
        <v>7607</v>
      </c>
    </row>
    <row r="7609" spans="1:15" ht="15.75" customHeight="1">
      <c r="A7609" s="28" t="s">
        <v>21445</v>
      </c>
      <c r="B7609" s="28">
        <v>44566</v>
      </c>
      <c r="C7609" s="28">
        <v>22</v>
      </c>
      <c r="D7609" s="28">
        <v>3</v>
      </c>
      <c r="E7609" s="28">
        <v>2021</v>
      </c>
      <c r="F7609" s="28" t="s">
        <v>325</v>
      </c>
      <c r="G7609" s="28">
        <v>3</v>
      </c>
      <c r="H7609" s="28" t="s">
        <v>293</v>
      </c>
      <c r="I7609" s="28">
        <v>3</v>
      </c>
      <c r="J7609" s="28">
        <v>3.0558888610133199E-7</v>
      </c>
      <c r="K7609" s="28">
        <v>1.79950954055654E-7</v>
      </c>
      <c r="L7609" s="28">
        <v>4.6483631600925601E-7</v>
      </c>
      <c r="M7609" t="str">
        <f>VLOOKUP(Table_3[[#This Row],[cause_name]],ref_causegroups!A:B,2,FALSE)</f>
        <v>Other non-communicable diseases</v>
      </c>
      <c r="O7609">
        <v>7608</v>
      </c>
    </row>
    <row r="7610" spans="1:15" ht="15.75" customHeight="1">
      <c r="A7610" s="28" t="s">
        <v>21445</v>
      </c>
      <c r="B7610" s="28">
        <v>44566</v>
      </c>
      <c r="C7610" s="28">
        <v>22</v>
      </c>
      <c r="D7610" s="28">
        <v>3</v>
      </c>
      <c r="E7610" s="28">
        <v>2021</v>
      </c>
      <c r="F7610" s="28" t="s">
        <v>326</v>
      </c>
      <c r="G7610" s="28">
        <v>3</v>
      </c>
      <c r="H7610" s="28" t="s">
        <v>293</v>
      </c>
      <c r="I7610" s="28">
        <v>3</v>
      </c>
      <c r="J7610" s="28">
        <v>4.7659622091096097E-6</v>
      </c>
      <c r="K7610" s="28">
        <v>3.8741641085902201E-6</v>
      </c>
      <c r="L7610" s="28">
        <v>5.7974979664939197E-6</v>
      </c>
      <c r="M7610" t="str">
        <f>VLOOKUP(Table_3[[#This Row],[cause_name]],ref_causegroups!A:B,2,FALSE)</f>
        <v>Substance use disorders</v>
      </c>
      <c r="O7610">
        <v>7609</v>
      </c>
    </row>
    <row r="7611" spans="1:15" ht="15.75" customHeight="1">
      <c r="A7611" s="28" t="s">
        <v>21445</v>
      </c>
      <c r="B7611" s="28">
        <v>44566</v>
      </c>
      <c r="C7611" s="28">
        <v>22</v>
      </c>
      <c r="D7611" s="28">
        <v>3</v>
      </c>
      <c r="E7611" s="28">
        <v>2021</v>
      </c>
      <c r="F7611" s="28" t="s">
        <v>327</v>
      </c>
      <c r="G7611" s="28">
        <v>3</v>
      </c>
      <c r="H7611" s="28" t="s">
        <v>293</v>
      </c>
      <c r="I7611" s="28">
        <v>3</v>
      </c>
      <c r="J7611" s="28">
        <v>2.7432791471796598E-6</v>
      </c>
      <c r="K7611" s="28">
        <v>2.1981824115737799E-6</v>
      </c>
      <c r="L7611" s="28">
        <v>3.27678381076451E-6</v>
      </c>
      <c r="M7611" t="str">
        <f>VLOOKUP(Table_3[[#This Row],[cause_name]],ref_causegroups!A:B,2,FALSE)</f>
        <v>Substance use disorders</v>
      </c>
      <c r="O7611">
        <v>7610</v>
      </c>
    </row>
    <row r="7612" spans="1:15" ht="15.75" customHeight="1">
      <c r="A7612" s="28" t="s">
        <v>21445</v>
      </c>
      <c r="B7612" s="28">
        <v>44566</v>
      </c>
      <c r="C7612" s="28">
        <v>22</v>
      </c>
      <c r="D7612" s="28">
        <v>3</v>
      </c>
      <c r="E7612" s="28">
        <v>2021</v>
      </c>
      <c r="F7612" s="28" t="s">
        <v>549</v>
      </c>
      <c r="G7612" s="28">
        <v>3</v>
      </c>
      <c r="H7612" s="28" t="s">
        <v>293</v>
      </c>
      <c r="I7612" s="28">
        <v>3</v>
      </c>
      <c r="J7612" s="28">
        <v>2.9043497487844799E-4</v>
      </c>
      <c r="K7612" s="28">
        <v>2.8841823225189599E-5</v>
      </c>
      <c r="L7612" s="28">
        <v>1.08667502799698E-3</v>
      </c>
      <c r="M7612" t="str">
        <f>VLOOKUP(Table_3[[#This Row],[cause_name]],ref_causegroups!A:B,2,FALSE)</f>
        <v>Respiratory infections and tuberculosis</v>
      </c>
      <c r="O7612">
        <v>7611</v>
      </c>
    </row>
    <row r="7613" spans="1:15" ht="15.75" customHeight="1">
      <c r="A7613" s="28" t="s">
        <v>21445</v>
      </c>
      <c r="B7613" s="28">
        <v>44566</v>
      </c>
      <c r="C7613" s="28">
        <v>22</v>
      </c>
      <c r="D7613" s="28">
        <v>3</v>
      </c>
      <c r="E7613" s="28">
        <v>2021</v>
      </c>
      <c r="F7613" s="28" t="s">
        <v>281</v>
      </c>
      <c r="G7613" s="28">
        <v>3</v>
      </c>
      <c r="H7613" s="28" t="s">
        <v>293</v>
      </c>
      <c r="I7613" s="28">
        <v>3</v>
      </c>
      <c r="J7613" s="28">
        <v>4.2362903841656697E-6</v>
      </c>
      <c r="K7613" s="28">
        <v>3.7903286776211099E-6</v>
      </c>
      <c r="L7613" s="28">
        <v>4.6456457731132703E-6</v>
      </c>
      <c r="M7613" t="str">
        <f>VLOOKUP(Table_3[[#This Row],[cause_name]],ref_causegroups!A:B,2,FALSE)</f>
        <v>Neoplasms</v>
      </c>
      <c r="O7613">
        <v>7612</v>
      </c>
    </row>
    <row r="7614" spans="1:15" ht="15.75" customHeight="1">
      <c r="A7614" s="28" t="s">
        <v>21445</v>
      </c>
      <c r="B7614" s="28">
        <v>44566</v>
      </c>
      <c r="C7614" s="28">
        <v>22</v>
      </c>
      <c r="D7614" s="28">
        <v>3</v>
      </c>
      <c r="E7614" s="28">
        <v>2021</v>
      </c>
      <c r="F7614" s="28" t="s">
        <v>282</v>
      </c>
      <c r="G7614" s="28">
        <v>3</v>
      </c>
      <c r="H7614" s="28" t="s">
        <v>293</v>
      </c>
      <c r="I7614" s="28">
        <v>3</v>
      </c>
      <c r="J7614" s="28">
        <v>6.3433038332715398E-6</v>
      </c>
      <c r="K7614" s="28">
        <v>5.6137500332569896E-6</v>
      </c>
      <c r="L7614" s="28">
        <v>6.9915844365125998E-6</v>
      </c>
      <c r="M7614" t="str">
        <f>VLOOKUP(Table_3[[#This Row],[cause_name]],ref_causegroups!A:B,2,FALSE)</f>
        <v>Neoplasms</v>
      </c>
      <c r="O7614">
        <v>7613</v>
      </c>
    </row>
    <row r="7615" spans="1:15" ht="15.75" customHeight="1">
      <c r="A7615" s="28" t="s">
        <v>21445</v>
      </c>
      <c r="B7615" s="28">
        <v>44566</v>
      </c>
      <c r="C7615" s="28">
        <v>22</v>
      </c>
      <c r="D7615" s="28">
        <v>3</v>
      </c>
      <c r="E7615" s="28">
        <v>2021</v>
      </c>
      <c r="F7615" s="28" t="s">
        <v>283</v>
      </c>
      <c r="G7615" s="28">
        <v>3</v>
      </c>
      <c r="H7615" s="28" t="s">
        <v>293</v>
      </c>
      <c r="I7615" s="28">
        <v>3</v>
      </c>
      <c r="J7615" s="28">
        <v>6.3312575125879297E-6</v>
      </c>
      <c r="K7615" s="28">
        <v>5.6404080213116103E-6</v>
      </c>
      <c r="L7615" s="28">
        <v>6.859520718002E-6</v>
      </c>
      <c r="M7615" t="str">
        <f>VLOOKUP(Table_3[[#This Row],[cause_name]],ref_causegroups!A:B,2,FALSE)</f>
        <v>Neoplasms</v>
      </c>
      <c r="O7615">
        <v>7614</v>
      </c>
    </row>
    <row r="7616" spans="1:15" ht="15.75" customHeight="1">
      <c r="A7616" s="28" t="s">
        <v>21445</v>
      </c>
      <c r="B7616" s="28">
        <v>44566</v>
      </c>
      <c r="C7616" s="28">
        <v>22</v>
      </c>
      <c r="D7616" s="28">
        <v>2</v>
      </c>
      <c r="E7616" s="28">
        <v>2021</v>
      </c>
      <c r="F7616" s="28" t="s">
        <v>301</v>
      </c>
      <c r="G7616" s="28">
        <v>3</v>
      </c>
      <c r="H7616" s="28" t="s">
        <v>293</v>
      </c>
      <c r="I7616" s="28">
        <v>3</v>
      </c>
      <c r="J7616" s="28">
        <v>2.3158836494216399E-6</v>
      </c>
      <c r="K7616" s="28">
        <v>2.0363991568015998E-6</v>
      </c>
      <c r="L7616" s="28">
        <v>2.48340143138957E-6</v>
      </c>
      <c r="M7616" t="str">
        <f>VLOOKUP(Table_3[[#This Row],[cause_name]],ref_causegroups!A:B,2,FALSE)</f>
        <v>Neoplasms</v>
      </c>
      <c r="O7616">
        <v>7615</v>
      </c>
    </row>
    <row r="7617" spans="1:15" ht="15.75" customHeight="1">
      <c r="A7617" s="28" t="s">
        <v>21445</v>
      </c>
      <c r="B7617" s="28">
        <v>44566</v>
      </c>
      <c r="C7617" s="28">
        <v>22</v>
      </c>
      <c r="D7617" s="28">
        <v>2</v>
      </c>
      <c r="E7617" s="28">
        <v>2021</v>
      </c>
      <c r="F7617" s="28" t="s">
        <v>355</v>
      </c>
      <c r="G7617" s="28">
        <v>3</v>
      </c>
      <c r="H7617" s="28" t="s">
        <v>293</v>
      </c>
      <c r="I7617" s="28">
        <v>3</v>
      </c>
      <c r="J7617" s="28">
        <v>4.4186103853218902E-7</v>
      </c>
      <c r="K7617" s="28">
        <v>3.25474121900423E-7</v>
      </c>
      <c r="L7617" s="28">
        <v>5.8462056899149701E-7</v>
      </c>
      <c r="M7617" t="str">
        <f>VLOOKUP(Table_3[[#This Row],[cause_name]],ref_causegroups!A:B,2,FALSE)</f>
        <v>Neoplasms</v>
      </c>
      <c r="O7617">
        <v>7616</v>
      </c>
    </row>
    <row r="7618" spans="1:15" ht="15.75" customHeight="1">
      <c r="A7618" s="28" t="s">
        <v>21445</v>
      </c>
      <c r="B7618" s="28">
        <v>44566</v>
      </c>
      <c r="C7618" s="28">
        <v>22</v>
      </c>
      <c r="D7618" s="28">
        <v>2</v>
      </c>
      <c r="E7618" s="28">
        <v>2021</v>
      </c>
      <c r="F7618" s="28" t="s">
        <v>359</v>
      </c>
      <c r="G7618" s="28">
        <v>3</v>
      </c>
      <c r="H7618" s="28" t="s">
        <v>293</v>
      </c>
      <c r="I7618" s="28">
        <v>3</v>
      </c>
      <c r="J7618" s="28">
        <v>2.0230431591512999E-6</v>
      </c>
      <c r="K7618" s="28">
        <v>1.71554702243731E-6</v>
      </c>
      <c r="L7618" s="28">
        <v>2.33382771048652E-6</v>
      </c>
      <c r="M7618" t="str">
        <f>VLOOKUP(Table_3[[#This Row],[cause_name]],ref_causegroups!A:B,2,FALSE)</f>
        <v>Neoplasms</v>
      </c>
      <c r="O7618">
        <v>7617</v>
      </c>
    </row>
    <row r="7619" spans="1:15" ht="15.75" customHeight="1">
      <c r="A7619" s="28" t="s">
        <v>21445</v>
      </c>
      <c r="B7619" s="28">
        <v>44566</v>
      </c>
      <c r="C7619" s="28">
        <v>22</v>
      </c>
      <c r="D7619" s="28">
        <v>2</v>
      </c>
      <c r="E7619" s="28">
        <v>2021</v>
      </c>
      <c r="F7619" s="28" t="s">
        <v>302</v>
      </c>
      <c r="G7619" s="28">
        <v>3</v>
      </c>
      <c r="H7619" s="28" t="s">
        <v>293</v>
      </c>
      <c r="I7619" s="28">
        <v>3</v>
      </c>
      <c r="J7619" s="28">
        <v>6.8270464854928103E-7</v>
      </c>
      <c r="K7619" s="28">
        <v>5.3657589841340798E-7</v>
      </c>
      <c r="L7619" s="28">
        <v>8.7486267346184397E-7</v>
      </c>
      <c r="M7619" t="str">
        <f>VLOOKUP(Table_3[[#This Row],[cause_name]],ref_causegroups!A:B,2,FALSE)</f>
        <v>Neoplasms</v>
      </c>
      <c r="O7619">
        <v>7618</v>
      </c>
    </row>
    <row r="7620" spans="1:15" ht="15.75" customHeight="1">
      <c r="A7620" s="28" t="s">
        <v>21445</v>
      </c>
      <c r="B7620" s="28">
        <v>44566</v>
      </c>
      <c r="C7620" s="28">
        <v>22</v>
      </c>
      <c r="D7620" s="28">
        <v>2</v>
      </c>
      <c r="E7620" s="28">
        <v>2021</v>
      </c>
      <c r="F7620" s="28" t="s">
        <v>363</v>
      </c>
      <c r="G7620" s="28">
        <v>3</v>
      </c>
      <c r="H7620" s="28" t="s">
        <v>293</v>
      </c>
      <c r="I7620" s="28">
        <v>3</v>
      </c>
      <c r="J7620" s="28">
        <v>2.07307945190072E-7</v>
      </c>
      <c r="K7620" s="28">
        <v>1.59363517283828E-7</v>
      </c>
      <c r="L7620" s="28">
        <v>2.6952631691316201E-7</v>
      </c>
      <c r="M7620" t="str">
        <f>VLOOKUP(Table_3[[#This Row],[cause_name]],ref_causegroups!A:B,2,FALSE)</f>
        <v>Neoplasms</v>
      </c>
      <c r="O7620">
        <v>7619</v>
      </c>
    </row>
    <row r="7621" spans="1:15" ht="15.75" customHeight="1">
      <c r="A7621" s="28" t="s">
        <v>21445</v>
      </c>
      <c r="B7621" s="28">
        <v>44566</v>
      </c>
      <c r="C7621" s="28">
        <v>22</v>
      </c>
      <c r="D7621" s="28">
        <v>2</v>
      </c>
      <c r="E7621" s="28">
        <v>2021</v>
      </c>
      <c r="F7621" s="28" t="s">
        <v>303</v>
      </c>
      <c r="G7621" s="28">
        <v>3</v>
      </c>
      <c r="H7621" s="28" t="s">
        <v>293</v>
      </c>
      <c r="I7621" s="28">
        <v>3</v>
      </c>
      <c r="J7621" s="28">
        <v>5.6205332102736897E-7</v>
      </c>
      <c r="K7621" s="28">
        <v>5.0664873337455904E-7</v>
      </c>
      <c r="L7621" s="28">
        <v>6.0884468442302899E-7</v>
      </c>
      <c r="M7621" t="str">
        <f>VLOOKUP(Table_3[[#This Row],[cause_name]],ref_causegroups!A:B,2,FALSE)</f>
        <v>Neoplasms</v>
      </c>
      <c r="O7621">
        <v>7620</v>
      </c>
    </row>
    <row r="7622" spans="1:15" ht="15.75" customHeight="1">
      <c r="A7622" s="28" t="s">
        <v>21445</v>
      </c>
      <c r="B7622" s="28">
        <v>44566</v>
      </c>
      <c r="C7622" s="28">
        <v>22</v>
      </c>
      <c r="D7622" s="28">
        <v>2</v>
      </c>
      <c r="E7622" s="28">
        <v>2021</v>
      </c>
      <c r="F7622" s="28" t="s">
        <v>304</v>
      </c>
      <c r="G7622" s="28">
        <v>3</v>
      </c>
      <c r="H7622" s="28" t="s">
        <v>293</v>
      </c>
      <c r="I7622" s="28">
        <v>3</v>
      </c>
      <c r="J7622" s="28">
        <v>2.8100201060922101E-5</v>
      </c>
      <c r="K7622" s="28">
        <v>2.49009428225178E-5</v>
      </c>
      <c r="L7622" s="28">
        <v>3.04811572422054E-5</v>
      </c>
      <c r="M7622" t="str">
        <f>VLOOKUP(Table_3[[#This Row],[cause_name]],ref_causegroups!A:B,2,FALSE)</f>
        <v>Neoplasms</v>
      </c>
      <c r="O7622">
        <v>7621</v>
      </c>
    </row>
    <row r="7623" spans="1:15" ht="15.75" customHeight="1">
      <c r="A7623" s="28" t="s">
        <v>21445</v>
      </c>
      <c r="B7623" s="28">
        <v>44566</v>
      </c>
      <c r="C7623" s="28">
        <v>22</v>
      </c>
      <c r="D7623" s="28">
        <v>2</v>
      </c>
      <c r="E7623" s="28">
        <v>2021</v>
      </c>
      <c r="F7623" s="28" t="s">
        <v>281</v>
      </c>
      <c r="G7623" s="28">
        <v>3</v>
      </c>
      <c r="H7623" s="28" t="s">
        <v>293</v>
      </c>
      <c r="I7623" s="28">
        <v>3</v>
      </c>
      <c r="J7623" s="28">
        <v>5.79672170214004E-6</v>
      </c>
      <c r="K7623" s="28">
        <v>5.1864906584153502E-6</v>
      </c>
      <c r="L7623" s="28">
        <v>6.3568625451450299E-6</v>
      </c>
      <c r="M7623" t="str">
        <f>VLOOKUP(Table_3[[#This Row],[cause_name]],ref_causegroups!A:B,2,FALSE)</f>
        <v>Neoplasms</v>
      </c>
      <c r="O7623">
        <v>7622</v>
      </c>
    </row>
    <row r="7624" spans="1:15" ht="15.75" customHeight="1">
      <c r="A7624" s="28" t="s">
        <v>21445</v>
      </c>
      <c r="B7624" s="28">
        <v>44566</v>
      </c>
      <c r="C7624" s="28">
        <v>22</v>
      </c>
      <c r="D7624" s="28">
        <v>2</v>
      </c>
      <c r="E7624" s="28">
        <v>2021</v>
      </c>
      <c r="F7624" s="28" t="s">
        <v>282</v>
      </c>
      <c r="G7624" s="28">
        <v>3</v>
      </c>
      <c r="H7624" s="28" t="s">
        <v>293</v>
      </c>
      <c r="I7624" s="28">
        <v>3</v>
      </c>
      <c r="J7624" s="28">
        <v>8.6798504491176595E-6</v>
      </c>
      <c r="K7624" s="28">
        <v>7.6815665823576601E-6</v>
      </c>
      <c r="L7624" s="28">
        <v>9.5669242568835398E-6</v>
      </c>
      <c r="M7624" t="str">
        <f>VLOOKUP(Table_3[[#This Row],[cause_name]],ref_causegroups!A:B,2,FALSE)</f>
        <v>Neoplasms</v>
      </c>
      <c r="O7624">
        <v>7623</v>
      </c>
    </row>
    <row r="7625" spans="1:15" ht="15.75" customHeight="1">
      <c r="A7625" s="28" t="s">
        <v>21445</v>
      </c>
      <c r="B7625" s="28">
        <v>44566</v>
      </c>
      <c r="C7625" s="28">
        <v>22</v>
      </c>
      <c r="D7625" s="28">
        <v>2</v>
      </c>
      <c r="E7625" s="28">
        <v>2021</v>
      </c>
      <c r="F7625" s="28" t="s">
        <v>305</v>
      </c>
      <c r="G7625" s="28">
        <v>3</v>
      </c>
      <c r="H7625" s="28" t="s">
        <v>293</v>
      </c>
      <c r="I7625" s="28">
        <v>3</v>
      </c>
      <c r="J7625" s="28">
        <v>2.67230943937209E-6</v>
      </c>
      <c r="K7625" s="28">
        <v>2.3315639833919202E-6</v>
      </c>
      <c r="L7625" s="28">
        <v>2.9099852026095901E-6</v>
      </c>
      <c r="M7625" t="str">
        <f>VLOOKUP(Table_3[[#This Row],[cause_name]],ref_causegroups!A:B,2,FALSE)</f>
        <v>Neoplasms</v>
      </c>
      <c r="O7625">
        <v>7624</v>
      </c>
    </row>
    <row r="7626" spans="1:15" ht="15.75" customHeight="1">
      <c r="A7626" s="28" t="s">
        <v>21445</v>
      </c>
      <c r="B7626" s="28">
        <v>44566</v>
      </c>
      <c r="C7626" s="28">
        <v>22</v>
      </c>
      <c r="D7626" s="28">
        <v>2</v>
      </c>
      <c r="E7626" s="28">
        <v>2021</v>
      </c>
      <c r="F7626" s="28" t="s">
        <v>367</v>
      </c>
      <c r="G7626" s="28">
        <v>3</v>
      </c>
      <c r="H7626" s="28" t="s">
        <v>293</v>
      </c>
      <c r="I7626" s="28">
        <v>3</v>
      </c>
      <c r="J7626" s="28">
        <v>1.8108306290846001E-7</v>
      </c>
      <c r="K7626" s="28">
        <v>1.61840534979783E-7</v>
      </c>
      <c r="L7626" s="28">
        <v>1.97917315243968E-7</v>
      </c>
      <c r="M7626" t="str">
        <f>VLOOKUP(Table_3[[#This Row],[cause_name]],ref_causegroups!A:B,2,FALSE)</f>
        <v>Neoplasms</v>
      </c>
      <c r="O7626">
        <v>7625</v>
      </c>
    </row>
    <row r="7627" spans="1:15" ht="15.75" customHeight="1">
      <c r="A7627" s="28" t="s">
        <v>21445</v>
      </c>
      <c r="B7627" s="28">
        <v>44566</v>
      </c>
      <c r="C7627" s="28">
        <v>22</v>
      </c>
      <c r="D7627" s="28">
        <v>2</v>
      </c>
      <c r="E7627" s="28">
        <v>2021</v>
      </c>
      <c r="F7627" s="28" t="s">
        <v>306</v>
      </c>
      <c r="G7627" s="28">
        <v>3</v>
      </c>
      <c r="H7627" s="28" t="s">
        <v>293</v>
      </c>
      <c r="I7627" s="28">
        <v>3</v>
      </c>
      <c r="J7627" s="28">
        <v>1.0576389458261E-6</v>
      </c>
      <c r="K7627" s="28">
        <v>9.6385039669503696E-7</v>
      </c>
      <c r="L7627" s="28">
        <v>1.1484530381179999E-6</v>
      </c>
      <c r="M7627" t="str">
        <f>VLOOKUP(Table_3[[#This Row],[cause_name]],ref_causegroups!A:B,2,FALSE)</f>
        <v>Neoplasms</v>
      </c>
      <c r="O7627">
        <v>7626</v>
      </c>
    </row>
    <row r="7628" spans="1:15" ht="15.75" customHeight="1">
      <c r="A7628" s="28" t="s">
        <v>21445</v>
      </c>
      <c r="B7628" s="28">
        <v>44566</v>
      </c>
      <c r="C7628" s="28">
        <v>22</v>
      </c>
      <c r="D7628" s="28">
        <v>2</v>
      </c>
      <c r="E7628" s="28">
        <v>2021</v>
      </c>
      <c r="F7628" s="28" t="s">
        <v>307</v>
      </c>
      <c r="G7628" s="28">
        <v>3</v>
      </c>
      <c r="H7628" s="28" t="s">
        <v>293</v>
      </c>
      <c r="I7628" s="28">
        <v>3</v>
      </c>
      <c r="J7628" s="28">
        <v>3.3536825279727801E-6</v>
      </c>
      <c r="K7628" s="28">
        <v>2.8764324542166599E-6</v>
      </c>
      <c r="L7628" s="28">
        <v>3.6640066393711999E-6</v>
      </c>
      <c r="M7628" t="str">
        <f>VLOOKUP(Table_3[[#This Row],[cause_name]],ref_causegroups!A:B,2,FALSE)</f>
        <v>Neoplasms</v>
      </c>
      <c r="O7628">
        <v>7627</v>
      </c>
    </row>
    <row r="7629" spans="1:15" ht="15.75" customHeight="1">
      <c r="A7629" s="28" t="s">
        <v>21445</v>
      </c>
      <c r="B7629" s="28">
        <v>44566</v>
      </c>
      <c r="C7629" s="28">
        <v>22</v>
      </c>
      <c r="D7629" s="28">
        <v>2</v>
      </c>
      <c r="E7629" s="28">
        <v>2021</v>
      </c>
      <c r="F7629" s="28" t="s">
        <v>308</v>
      </c>
      <c r="G7629" s="28">
        <v>3</v>
      </c>
      <c r="H7629" s="28" t="s">
        <v>293</v>
      </c>
      <c r="I7629" s="28">
        <v>3</v>
      </c>
      <c r="J7629" s="28">
        <v>1.1982205920639399E-5</v>
      </c>
      <c r="K7629" s="28">
        <v>1.05276750155886E-5</v>
      </c>
      <c r="L7629" s="28">
        <v>1.28599792190592E-5</v>
      </c>
      <c r="M7629" t="str">
        <f>VLOOKUP(Table_3[[#This Row],[cause_name]],ref_causegroups!A:B,2,FALSE)</f>
        <v>Neoplasms</v>
      </c>
      <c r="O7629">
        <v>7628</v>
      </c>
    </row>
    <row r="7630" spans="1:15" ht="15.75" customHeight="1">
      <c r="A7630" s="28" t="s">
        <v>21445</v>
      </c>
      <c r="B7630" s="28">
        <v>44566</v>
      </c>
      <c r="C7630" s="28">
        <v>22</v>
      </c>
      <c r="D7630" s="28">
        <v>2</v>
      </c>
      <c r="E7630" s="28">
        <v>2021</v>
      </c>
      <c r="F7630" s="28" t="s">
        <v>309</v>
      </c>
      <c r="G7630" s="28">
        <v>3</v>
      </c>
      <c r="H7630" s="28" t="s">
        <v>293</v>
      </c>
      <c r="I7630" s="28">
        <v>3</v>
      </c>
      <c r="J7630" s="28">
        <v>3.0127787149298201E-6</v>
      </c>
      <c r="K7630" s="28">
        <v>2.6398979596712298E-6</v>
      </c>
      <c r="L7630" s="28">
        <v>3.28837993130271E-6</v>
      </c>
      <c r="M7630" t="str">
        <f>VLOOKUP(Table_3[[#This Row],[cause_name]],ref_causegroups!A:B,2,FALSE)</f>
        <v>Neoplasms</v>
      </c>
      <c r="O7630">
        <v>7629</v>
      </c>
    </row>
    <row r="7631" spans="1:15" ht="15.75" customHeight="1">
      <c r="A7631" s="28" t="s">
        <v>21445</v>
      </c>
      <c r="B7631" s="28">
        <v>44566</v>
      </c>
      <c r="C7631" s="28">
        <v>22</v>
      </c>
      <c r="D7631" s="28">
        <v>2</v>
      </c>
      <c r="E7631" s="28">
        <v>2021</v>
      </c>
      <c r="F7631" s="28" t="s">
        <v>283</v>
      </c>
      <c r="G7631" s="28">
        <v>3</v>
      </c>
      <c r="H7631" s="28" t="s">
        <v>293</v>
      </c>
      <c r="I7631" s="28">
        <v>3</v>
      </c>
      <c r="J7631" s="28">
        <v>8.6633668839686298E-6</v>
      </c>
      <c r="K7631" s="28">
        <v>7.7180440010136697E-6</v>
      </c>
      <c r="L7631" s="28">
        <v>9.3862150623445906E-6</v>
      </c>
      <c r="M7631" t="str">
        <f>VLOOKUP(Table_3[[#This Row],[cause_name]],ref_causegroups!A:B,2,FALSE)</f>
        <v>Neoplasms</v>
      </c>
      <c r="O7631">
        <v>7630</v>
      </c>
    </row>
    <row r="7632" spans="1:15" ht="15.75" customHeight="1">
      <c r="A7632" s="28" t="s">
        <v>21445</v>
      </c>
      <c r="B7632" s="28">
        <v>44566</v>
      </c>
      <c r="C7632" s="28">
        <v>22</v>
      </c>
      <c r="D7632" s="28">
        <v>2</v>
      </c>
      <c r="E7632" s="28">
        <v>2021</v>
      </c>
      <c r="F7632" s="28" t="s">
        <v>371</v>
      </c>
      <c r="G7632" s="28">
        <v>3</v>
      </c>
      <c r="H7632" s="28" t="s">
        <v>293</v>
      </c>
      <c r="I7632" s="28">
        <v>3</v>
      </c>
      <c r="J7632" s="28">
        <v>4.8883052150327999E-6</v>
      </c>
      <c r="K7632" s="28">
        <v>4.30635639725952E-6</v>
      </c>
      <c r="L7632" s="28">
        <v>5.30170564503475E-6</v>
      </c>
      <c r="M7632" t="str">
        <f>VLOOKUP(Table_3[[#This Row],[cause_name]],ref_causegroups!A:B,2,FALSE)</f>
        <v>Neoplasms</v>
      </c>
      <c r="O7632">
        <v>7631</v>
      </c>
    </row>
    <row r="7633" spans="1:15" ht="15.75" customHeight="1">
      <c r="A7633" s="28" t="s">
        <v>21445</v>
      </c>
      <c r="B7633" s="28">
        <v>44566</v>
      </c>
      <c r="C7633" s="28">
        <v>22</v>
      </c>
      <c r="D7633" s="28">
        <v>2</v>
      </c>
      <c r="E7633" s="28">
        <v>2021</v>
      </c>
      <c r="F7633" s="28" t="s">
        <v>310</v>
      </c>
      <c r="G7633" s="28">
        <v>3</v>
      </c>
      <c r="H7633" s="28" t="s">
        <v>293</v>
      </c>
      <c r="I7633" s="28">
        <v>3</v>
      </c>
      <c r="J7633" s="28">
        <v>3.8460614628994402E-6</v>
      </c>
      <c r="K7633" s="28">
        <v>3.24465134169941E-6</v>
      </c>
      <c r="L7633" s="28">
        <v>4.1880549703754801E-6</v>
      </c>
      <c r="M7633" t="str">
        <f>VLOOKUP(Table_3[[#This Row],[cause_name]],ref_causegroups!A:B,2,FALSE)</f>
        <v>Neoplasms</v>
      </c>
      <c r="O7633">
        <v>7632</v>
      </c>
    </row>
    <row r="7634" spans="1:15" ht="15.75" customHeight="1">
      <c r="A7634" s="28" t="s">
        <v>21445</v>
      </c>
      <c r="B7634" s="28">
        <v>44566</v>
      </c>
      <c r="C7634" s="28">
        <v>22</v>
      </c>
      <c r="D7634" s="28">
        <v>2</v>
      </c>
      <c r="E7634" s="28">
        <v>2021</v>
      </c>
      <c r="F7634" s="28" t="s">
        <v>375</v>
      </c>
      <c r="G7634" s="28">
        <v>3</v>
      </c>
      <c r="H7634" s="28" t="s">
        <v>293</v>
      </c>
      <c r="I7634" s="28">
        <v>3</v>
      </c>
      <c r="J7634" s="28">
        <v>5.0265446654445896E-6</v>
      </c>
      <c r="K7634" s="28">
        <v>4.4730424698900597E-6</v>
      </c>
      <c r="L7634" s="28">
        <v>5.4586991101143904E-6</v>
      </c>
      <c r="M7634" t="str">
        <f>VLOOKUP(Table_3[[#This Row],[cause_name]],ref_causegroups!A:B,2,FALSE)</f>
        <v>Neoplasms</v>
      </c>
      <c r="O7634">
        <v>7633</v>
      </c>
    </row>
    <row r="7635" spans="1:15" ht="15.75" customHeight="1">
      <c r="A7635" s="28" t="s">
        <v>21445</v>
      </c>
      <c r="B7635" s="28">
        <v>44566</v>
      </c>
      <c r="C7635" s="28">
        <v>22</v>
      </c>
      <c r="D7635" s="28">
        <v>2</v>
      </c>
      <c r="E7635" s="28">
        <v>2021</v>
      </c>
      <c r="F7635" s="28" t="s">
        <v>379</v>
      </c>
      <c r="G7635" s="28">
        <v>3</v>
      </c>
      <c r="H7635" s="28" t="s">
        <v>293</v>
      </c>
      <c r="I7635" s="28">
        <v>3</v>
      </c>
      <c r="J7635" s="28">
        <v>8.5658184454657604E-7</v>
      </c>
      <c r="K7635" s="28">
        <v>7.5484413886521999E-7</v>
      </c>
      <c r="L7635" s="28">
        <v>9.2674050842981802E-7</v>
      </c>
      <c r="M7635" t="str">
        <f>VLOOKUP(Table_3[[#This Row],[cause_name]],ref_causegroups!A:B,2,FALSE)</f>
        <v>Neoplasms</v>
      </c>
      <c r="O7635">
        <v>7634</v>
      </c>
    </row>
    <row r="7636" spans="1:15" ht="15.75" customHeight="1">
      <c r="A7636" s="28" t="s">
        <v>21445</v>
      </c>
      <c r="B7636" s="28">
        <v>44566</v>
      </c>
      <c r="C7636" s="28">
        <v>22</v>
      </c>
      <c r="D7636" s="28">
        <v>2</v>
      </c>
      <c r="E7636" s="28">
        <v>2021</v>
      </c>
      <c r="F7636" s="28" t="s">
        <v>311</v>
      </c>
      <c r="G7636" s="28">
        <v>3</v>
      </c>
      <c r="H7636" s="28" t="s">
        <v>293</v>
      </c>
      <c r="I7636" s="28">
        <v>3</v>
      </c>
      <c r="J7636" s="28">
        <v>5.1722446193358903E-7</v>
      </c>
      <c r="K7636" s="28">
        <v>4.5015592936691101E-7</v>
      </c>
      <c r="L7636" s="28">
        <v>5.5937217973757096E-7</v>
      </c>
      <c r="M7636" t="str">
        <f>VLOOKUP(Table_3[[#This Row],[cause_name]],ref_causegroups!A:B,2,FALSE)</f>
        <v>Neoplasms</v>
      </c>
      <c r="O7636">
        <v>7635</v>
      </c>
    </row>
    <row r="7637" spans="1:15" ht="15.75" customHeight="1">
      <c r="A7637" s="28" t="s">
        <v>21445</v>
      </c>
      <c r="B7637" s="28">
        <v>44566</v>
      </c>
      <c r="C7637" s="28">
        <v>22</v>
      </c>
      <c r="D7637" s="28">
        <v>2</v>
      </c>
      <c r="E7637" s="28">
        <v>2021</v>
      </c>
      <c r="F7637" s="28" t="s">
        <v>383</v>
      </c>
      <c r="G7637" s="28">
        <v>3</v>
      </c>
      <c r="H7637" s="28" t="s">
        <v>293</v>
      </c>
      <c r="I7637" s="28">
        <v>3</v>
      </c>
      <c r="J7637" s="28">
        <v>4.6838065600483901E-7</v>
      </c>
      <c r="K7637" s="28">
        <v>4.1866897567474699E-7</v>
      </c>
      <c r="L7637" s="28">
        <v>5.0956193686142197E-7</v>
      </c>
      <c r="M7637" t="str">
        <f>VLOOKUP(Table_3[[#This Row],[cause_name]],ref_causegroups!A:B,2,FALSE)</f>
        <v>Neoplasms</v>
      </c>
      <c r="O7637">
        <v>7636</v>
      </c>
    </row>
    <row r="7638" spans="1:15" ht="15.75" customHeight="1">
      <c r="A7638" s="28" t="s">
        <v>21445</v>
      </c>
      <c r="B7638" s="28">
        <v>44566</v>
      </c>
      <c r="C7638" s="28">
        <v>22</v>
      </c>
      <c r="D7638" s="28">
        <v>2</v>
      </c>
      <c r="E7638" s="28">
        <v>2021</v>
      </c>
      <c r="F7638" s="28" t="s">
        <v>312</v>
      </c>
      <c r="G7638" s="28">
        <v>3</v>
      </c>
      <c r="H7638" s="28" t="s">
        <v>293</v>
      </c>
      <c r="I7638" s="28">
        <v>3</v>
      </c>
      <c r="J7638" s="28">
        <v>3.5418814578089701E-6</v>
      </c>
      <c r="K7638" s="28">
        <v>3.0132443501527399E-6</v>
      </c>
      <c r="L7638" s="28">
        <v>3.9009831814826998E-6</v>
      </c>
      <c r="M7638" t="str">
        <f>VLOOKUP(Table_3[[#This Row],[cause_name]],ref_causegroups!A:B,2,FALSE)</f>
        <v>Neoplasms</v>
      </c>
      <c r="O7638">
        <v>7637</v>
      </c>
    </row>
    <row r="7639" spans="1:15" ht="15.75" customHeight="1">
      <c r="A7639" s="28" t="s">
        <v>21445</v>
      </c>
      <c r="B7639" s="28">
        <v>44566</v>
      </c>
      <c r="C7639" s="28">
        <v>22</v>
      </c>
      <c r="D7639" s="28">
        <v>2</v>
      </c>
      <c r="E7639" s="28">
        <v>2021</v>
      </c>
      <c r="F7639" s="28" t="s">
        <v>387</v>
      </c>
      <c r="G7639" s="28">
        <v>3</v>
      </c>
      <c r="H7639" s="28" t="s">
        <v>293</v>
      </c>
      <c r="I7639" s="28">
        <v>3</v>
      </c>
      <c r="J7639" s="28">
        <v>1.04947993122954E-3</v>
      </c>
      <c r="K7639" s="28">
        <v>8.38442281329422E-4</v>
      </c>
      <c r="L7639" s="28">
        <v>1.2949991303520801E-3</v>
      </c>
      <c r="M7639" t="str">
        <f>VLOOKUP(Table_3[[#This Row],[cause_name]],ref_causegroups!A:B,2,FALSE)</f>
        <v>Cardiovascular diseases</v>
      </c>
      <c r="O7639">
        <v>7638</v>
      </c>
    </row>
    <row r="7640" spans="1:15" ht="15.75" customHeight="1">
      <c r="A7640" s="28" t="s">
        <v>21445</v>
      </c>
      <c r="B7640" s="28">
        <v>44566</v>
      </c>
      <c r="C7640" s="28">
        <v>22</v>
      </c>
      <c r="D7640" s="28">
        <v>2</v>
      </c>
      <c r="E7640" s="28">
        <v>2021</v>
      </c>
      <c r="F7640" s="28" t="s">
        <v>391</v>
      </c>
      <c r="G7640" s="28">
        <v>3</v>
      </c>
      <c r="H7640" s="28" t="s">
        <v>293</v>
      </c>
      <c r="I7640" s="28">
        <v>3</v>
      </c>
      <c r="J7640" s="28">
        <v>1.5268570444853001E-4</v>
      </c>
      <c r="K7640" s="28">
        <v>1.3390168935812301E-4</v>
      </c>
      <c r="L7640" s="28">
        <v>1.7331460055327699E-4</v>
      </c>
      <c r="M7640" t="str">
        <f>VLOOKUP(Table_3[[#This Row],[cause_name]],ref_causegroups!A:B,2,FALSE)</f>
        <v>Cardiovascular diseases</v>
      </c>
      <c r="O7640">
        <v>7639</v>
      </c>
    </row>
    <row r="7641" spans="1:15" ht="15.75" customHeight="1">
      <c r="A7641" s="28" t="s">
        <v>21445</v>
      </c>
      <c r="B7641" s="28">
        <v>44566</v>
      </c>
      <c r="C7641" s="28">
        <v>22</v>
      </c>
      <c r="D7641" s="28">
        <v>2</v>
      </c>
      <c r="E7641" s="28">
        <v>2021</v>
      </c>
      <c r="F7641" s="28" t="s">
        <v>395</v>
      </c>
      <c r="G7641" s="28">
        <v>3</v>
      </c>
      <c r="H7641" s="28" t="s">
        <v>293</v>
      </c>
      <c r="I7641" s="28">
        <v>3</v>
      </c>
      <c r="J7641" s="28">
        <v>1.08888993917848E-3</v>
      </c>
      <c r="K7641" s="28">
        <v>5.0452536626509402E-4</v>
      </c>
      <c r="L7641" s="28">
        <v>2.3110373757585299E-3</v>
      </c>
      <c r="M7641" t="str">
        <f>VLOOKUP(Table_3[[#This Row],[cause_name]],ref_causegroups!A:B,2,FALSE)</f>
        <v>Neurological disorders</v>
      </c>
      <c r="O7641">
        <v>7640</v>
      </c>
    </row>
    <row r="7642" spans="1:15" ht="15.75" customHeight="1">
      <c r="A7642" s="28" t="s">
        <v>21445</v>
      </c>
      <c r="B7642" s="28">
        <v>44566</v>
      </c>
      <c r="C7642" s="28">
        <v>22</v>
      </c>
      <c r="D7642" s="28">
        <v>2</v>
      </c>
      <c r="E7642" s="28">
        <v>2021</v>
      </c>
      <c r="F7642" s="28" t="s">
        <v>399</v>
      </c>
      <c r="G7642" s="28">
        <v>3</v>
      </c>
      <c r="H7642" s="28" t="s">
        <v>293</v>
      </c>
      <c r="I7642" s="28">
        <v>3</v>
      </c>
      <c r="J7642" s="28">
        <v>1.2327810806560301E-4</v>
      </c>
      <c r="K7642" s="28">
        <v>9.6075988486281995E-5</v>
      </c>
      <c r="L7642" s="28">
        <v>1.52369114900051E-4</v>
      </c>
      <c r="M7642" t="str">
        <f>VLOOKUP(Table_3[[#This Row],[cause_name]],ref_causegroups!A:B,2,FALSE)</f>
        <v>Neurological disorders</v>
      </c>
      <c r="O7642">
        <v>7641</v>
      </c>
    </row>
    <row r="7643" spans="1:15" ht="15.75" customHeight="1">
      <c r="A7643" s="28" t="s">
        <v>21445</v>
      </c>
      <c r="B7643" s="28">
        <v>44566</v>
      </c>
      <c r="C7643" s="28">
        <v>22</v>
      </c>
      <c r="D7643" s="28">
        <v>2</v>
      </c>
      <c r="E7643" s="28">
        <v>2021</v>
      </c>
      <c r="F7643" s="28" t="s">
        <v>403</v>
      </c>
      <c r="G7643" s="28">
        <v>3</v>
      </c>
      <c r="H7643" s="28" t="s">
        <v>293</v>
      </c>
      <c r="I7643" s="28">
        <v>3</v>
      </c>
      <c r="J7643" s="28">
        <v>2.74451298477022E-3</v>
      </c>
      <c r="K7643" s="28">
        <v>2.3638586664277198E-3</v>
      </c>
      <c r="L7643" s="28">
        <v>3.2175470288907499E-3</v>
      </c>
      <c r="M7643" t="str">
        <f>VLOOKUP(Table_3[[#This Row],[cause_name]],ref_causegroups!A:B,2,FALSE)</f>
        <v>Mental disorders</v>
      </c>
      <c r="O7643">
        <v>7642</v>
      </c>
    </row>
    <row r="7644" spans="1:15" ht="15.75" customHeight="1">
      <c r="A7644" s="28" t="s">
        <v>21445</v>
      </c>
      <c r="B7644" s="28">
        <v>44566</v>
      </c>
      <c r="C7644" s="28">
        <v>22</v>
      </c>
      <c r="D7644" s="28">
        <v>2</v>
      </c>
      <c r="E7644" s="28">
        <v>2021</v>
      </c>
      <c r="F7644" s="28" t="s">
        <v>407</v>
      </c>
      <c r="G7644" s="28">
        <v>3</v>
      </c>
      <c r="H7644" s="28" t="s">
        <v>293</v>
      </c>
      <c r="I7644" s="28">
        <v>3</v>
      </c>
      <c r="J7644" s="28">
        <v>7.1572260969619795E-4</v>
      </c>
      <c r="K7644" s="28">
        <v>4.5479476241518102E-4</v>
      </c>
      <c r="L7644" s="28">
        <v>1.0798336405716999E-3</v>
      </c>
      <c r="M7644" t="str">
        <f>VLOOKUP(Table_3[[#This Row],[cause_name]],ref_causegroups!A:B,2,FALSE)</f>
        <v>Substance use disorders</v>
      </c>
      <c r="O7644">
        <v>7643</v>
      </c>
    </row>
    <row r="7645" spans="1:15" ht="15.75" customHeight="1">
      <c r="A7645" s="28" t="s">
        <v>21445</v>
      </c>
      <c r="B7645" s="28">
        <v>44566</v>
      </c>
      <c r="C7645" s="28">
        <v>22</v>
      </c>
      <c r="D7645" s="28">
        <v>2</v>
      </c>
      <c r="E7645" s="28">
        <v>2021</v>
      </c>
      <c r="F7645" s="28" t="s">
        <v>411</v>
      </c>
      <c r="G7645" s="28">
        <v>3</v>
      </c>
      <c r="H7645" s="28" t="s">
        <v>293</v>
      </c>
      <c r="I7645" s="28">
        <v>3</v>
      </c>
      <c r="J7645" s="28">
        <v>5.3692148459743797E-3</v>
      </c>
      <c r="K7645" s="28">
        <v>2.0982072846370101E-3</v>
      </c>
      <c r="L7645" s="28">
        <v>9.8599867911875298E-3</v>
      </c>
      <c r="M7645" t="str">
        <f>VLOOKUP(Table_3[[#This Row],[cause_name]],ref_causegroups!A:B,2,FALSE)</f>
        <v>Mental disorders</v>
      </c>
      <c r="O7645">
        <v>7644</v>
      </c>
    </row>
    <row r="7646" spans="1:15" ht="15.75" customHeight="1">
      <c r="A7646" s="28" t="s">
        <v>21445</v>
      </c>
      <c r="B7646" s="28">
        <v>44566</v>
      </c>
      <c r="C7646" s="28">
        <v>22</v>
      </c>
      <c r="D7646" s="28">
        <v>2</v>
      </c>
      <c r="E7646" s="28">
        <v>2021</v>
      </c>
      <c r="F7646" s="28" t="s">
        <v>415</v>
      </c>
      <c r="G7646" s="28">
        <v>3</v>
      </c>
      <c r="H7646" s="28" t="s">
        <v>293</v>
      </c>
      <c r="I7646" s="28">
        <v>3</v>
      </c>
      <c r="J7646" s="28">
        <v>4.2236600950592098E-4</v>
      </c>
      <c r="K7646" s="28">
        <v>2.28370971623908E-4</v>
      </c>
      <c r="L7646" s="28">
        <v>6.8206359536322205E-4</v>
      </c>
      <c r="M7646" t="str">
        <f>VLOOKUP(Table_3[[#This Row],[cause_name]],ref_causegroups!A:B,2,FALSE)</f>
        <v>Musculoskeletal disorders</v>
      </c>
      <c r="O7646">
        <v>7645</v>
      </c>
    </row>
    <row r="7647" spans="1:15" ht="15.75" customHeight="1">
      <c r="A7647" s="28" t="s">
        <v>21445</v>
      </c>
      <c r="B7647" s="28">
        <v>44566</v>
      </c>
      <c r="C7647" s="28">
        <v>22</v>
      </c>
      <c r="D7647" s="28">
        <v>2</v>
      </c>
      <c r="E7647" s="28">
        <v>2021</v>
      </c>
      <c r="F7647" s="28" t="s">
        <v>313</v>
      </c>
      <c r="G7647" s="28">
        <v>3</v>
      </c>
      <c r="H7647" s="28" t="s">
        <v>293</v>
      </c>
      <c r="I7647" s="28">
        <v>3</v>
      </c>
      <c r="J7647" s="28">
        <v>5.7694008379624699E-5</v>
      </c>
      <c r="K7647" s="28">
        <v>4.5817940005456102E-5</v>
      </c>
      <c r="L7647" s="28">
        <v>6.9734803356145597E-5</v>
      </c>
      <c r="M7647" t="str">
        <f>VLOOKUP(Table_3[[#This Row],[cause_name]],ref_causegroups!A:B,2,FALSE)</f>
        <v>Musculoskeletal disorders</v>
      </c>
      <c r="O7647">
        <v>7646</v>
      </c>
    </row>
    <row r="7648" spans="1:15" ht="15.75" customHeight="1">
      <c r="A7648" s="28" t="s">
        <v>21445</v>
      </c>
      <c r="B7648" s="28">
        <v>44566</v>
      </c>
      <c r="C7648" s="28">
        <v>22</v>
      </c>
      <c r="D7648" s="28">
        <v>2</v>
      </c>
      <c r="E7648" s="28">
        <v>2021</v>
      </c>
      <c r="F7648" s="28" t="s">
        <v>419</v>
      </c>
      <c r="G7648" s="28">
        <v>3</v>
      </c>
      <c r="H7648" s="28" t="s">
        <v>293</v>
      </c>
      <c r="I7648" s="28">
        <v>3</v>
      </c>
      <c r="J7648" s="28">
        <v>3.8680875365902099E-3</v>
      </c>
      <c r="K7648" s="28">
        <v>2.1673315932070601E-3</v>
      </c>
      <c r="L7648" s="28">
        <v>5.6450714986186904E-3</v>
      </c>
      <c r="M7648" t="str">
        <f>VLOOKUP(Table_3[[#This Row],[cause_name]],ref_causegroups!A:B,2,FALSE)</f>
        <v>Musculoskeletal disorders</v>
      </c>
      <c r="O7648">
        <v>7647</v>
      </c>
    </row>
    <row r="7649" spans="1:15" ht="15.75" customHeight="1">
      <c r="A7649" s="28" t="s">
        <v>21445</v>
      </c>
      <c r="B7649" s="28">
        <v>44566</v>
      </c>
      <c r="C7649" s="28">
        <v>22</v>
      </c>
      <c r="D7649" s="28">
        <v>2</v>
      </c>
      <c r="E7649" s="28">
        <v>2021</v>
      </c>
      <c r="F7649" s="28" t="s">
        <v>423</v>
      </c>
      <c r="G7649" s="28">
        <v>3</v>
      </c>
      <c r="H7649" s="28" t="s">
        <v>293</v>
      </c>
      <c r="I7649" s="28">
        <v>3</v>
      </c>
      <c r="J7649" s="28">
        <v>3.6580031840556201E-4</v>
      </c>
      <c r="K7649" s="28">
        <v>1.2056965040165099E-6</v>
      </c>
      <c r="L7649" s="28">
        <v>1.6318308379858399E-3</v>
      </c>
      <c r="M7649" t="str">
        <f>VLOOKUP(Table_3[[#This Row],[cause_name]],ref_causegroups!A:B,2,FALSE)</f>
        <v>Skin and subcutaneous diseases</v>
      </c>
      <c r="O7649">
        <v>7648</v>
      </c>
    </row>
    <row r="7650" spans="1:15" ht="15.75" customHeight="1">
      <c r="A7650" s="28" t="s">
        <v>21445</v>
      </c>
      <c r="B7650" s="28">
        <v>44566</v>
      </c>
      <c r="C7650" s="28">
        <v>22</v>
      </c>
      <c r="D7650" s="28">
        <v>2</v>
      </c>
      <c r="E7650" s="28">
        <v>2021</v>
      </c>
      <c r="F7650" s="28" t="s">
        <v>427</v>
      </c>
      <c r="G7650" s="28">
        <v>3</v>
      </c>
      <c r="H7650" s="28" t="s">
        <v>293</v>
      </c>
      <c r="I7650" s="28">
        <v>3</v>
      </c>
      <c r="J7650" s="28">
        <v>8.7866423545169203E-4</v>
      </c>
      <c r="K7650" s="28">
        <v>6.1931216698603395E-4</v>
      </c>
      <c r="L7650" s="28">
        <v>1.16561865427093E-3</v>
      </c>
      <c r="M7650" t="str">
        <f>VLOOKUP(Table_3[[#This Row],[cause_name]],ref_causegroups!A:B,2,FALSE)</f>
        <v>Skin and subcutaneous diseases</v>
      </c>
      <c r="O7650">
        <v>7649</v>
      </c>
    </row>
    <row r="7651" spans="1:15" ht="15.75" customHeight="1">
      <c r="A7651" s="28" t="s">
        <v>21445</v>
      </c>
      <c r="B7651" s="28">
        <v>44566</v>
      </c>
      <c r="C7651" s="28">
        <v>22</v>
      </c>
      <c r="D7651" s="28">
        <v>2</v>
      </c>
      <c r="E7651" s="28">
        <v>2021</v>
      </c>
      <c r="F7651" s="28" t="s">
        <v>431</v>
      </c>
      <c r="G7651" s="28">
        <v>3</v>
      </c>
      <c r="H7651" s="28" t="s">
        <v>293</v>
      </c>
      <c r="I7651" s="28">
        <v>3</v>
      </c>
      <c r="J7651" s="28">
        <v>6.2053288532590799E-4</v>
      </c>
      <c r="K7651" s="28">
        <v>5.5219341015245603E-4</v>
      </c>
      <c r="L7651" s="28">
        <v>6.87194178375842E-4</v>
      </c>
      <c r="M7651" t="str">
        <f>VLOOKUP(Table_3[[#This Row],[cause_name]],ref_causegroups!A:B,2,FALSE)</f>
        <v>Maternal and neonatal disorders</v>
      </c>
      <c r="O7651">
        <v>7650</v>
      </c>
    </row>
    <row r="7652" spans="1:15" ht="15.75" customHeight="1">
      <c r="A7652" s="28" t="s">
        <v>21445</v>
      </c>
      <c r="B7652" s="28">
        <v>44566</v>
      </c>
      <c r="C7652" s="28">
        <v>22</v>
      </c>
      <c r="D7652" s="28">
        <v>2</v>
      </c>
      <c r="E7652" s="28">
        <v>2021</v>
      </c>
      <c r="F7652" s="28" t="s">
        <v>435</v>
      </c>
      <c r="G7652" s="28">
        <v>3</v>
      </c>
      <c r="H7652" s="28" t="s">
        <v>293</v>
      </c>
      <c r="I7652" s="28">
        <v>3</v>
      </c>
      <c r="J7652" s="28">
        <v>2.7982686283461901E-8</v>
      </c>
      <c r="K7652" s="28">
        <v>2.2742682875691501E-8</v>
      </c>
      <c r="L7652" s="28">
        <v>3.43750844007621E-8</v>
      </c>
      <c r="M7652" t="str">
        <f>VLOOKUP(Table_3[[#This Row],[cause_name]],ref_causegroups!A:B,2,FALSE)</f>
        <v>Other infectious diseases</v>
      </c>
      <c r="O7652">
        <v>7651</v>
      </c>
    </row>
    <row r="7653" spans="1:15" ht="15.75" customHeight="1">
      <c r="A7653" s="28" t="s">
        <v>21445</v>
      </c>
      <c r="B7653" s="28">
        <v>44566</v>
      </c>
      <c r="C7653" s="28">
        <v>22</v>
      </c>
      <c r="D7653" s="28">
        <v>2</v>
      </c>
      <c r="E7653" s="28">
        <v>2021</v>
      </c>
      <c r="F7653" s="28" t="s">
        <v>439</v>
      </c>
      <c r="G7653" s="28">
        <v>3</v>
      </c>
      <c r="H7653" s="28" t="s">
        <v>293</v>
      </c>
      <c r="I7653" s="28">
        <v>3</v>
      </c>
      <c r="J7653" s="28">
        <v>4.4618838530441201E-5</v>
      </c>
      <c r="K7653" s="28">
        <v>3.8790827891141797E-5</v>
      </c>
      <c r="L7653" s="28">
        <v>5.1231350315044203E-5</v>
      </c>
      <c r="M7653" t="str">
        <f>VLOOKUP(Table_3[[#This Row],[cause_name]],ref_causegroups!A:B,2,FALSE)</f>
        <v>Maternal and neonatal disorders</v>
      </c>
      <c r="O7653">
        <v>7652</v>
      </c>
    </row>
    <row r="7654" spans="1:15" ht="15.75" customHeight="1">
      <c r="A7654" s="28" t="s">
        <v>21445</v>
      </c>
      <c r="B7654" s="28">
        <v>44566</v>
      </c>
      <c r="C7654" s="28">
        <v>22</v>
      </c>
      <c r="D7654" s="28">
        <v>2</v>
      </c>
      <c r="E7654" s="28">
        <v>2021</v>
      </c>
      <c r="F7654" s="28" t="s">
        <v>443</v>
      </c>
      <c r="G7654" s="28">
        <v>3</v>
      </c>
      <c r="H7654" s="28" t="s">
        <v>293</v>
      </c>
      <c r="I7654" s="28">
        <v>3</v>
      </c>
      <c r="J7654" s="28">
        <v>2.00154155887882E-4</v>
      </c>
      <c r="K7654" s="28">
        <v>1.7680016851778299E-4</v>
      </c>
      <c r="L7654" s="28">
        <v>2.26035543669073E-4</v>
      </c>
      <c r="M7654" t="str">
        <f>VLOOKUP(Table_3[[#This Row],[cause_name]],ref_causegroups!A:B,2,FALSE)</f>
        <v>Maternal and neonatal disorders</v>
      </c>
      <c r="O7654">
        <v>7653</v>
      </c>
    </row>
    <row r="7655" spans="1:15" ht="15.75" customHeight="1">
      <c r="A7655" s="28" t="s">
        <v>21445</v>
      </c>
      <c r="B7655" s="28">
        <v>44566</v>
      </c>
      <c r="C7655" s="28">
        <v>22</v>
      </c>
      <c r="D7655" s="28">
        <v>2</v>
      </c>
      <c r="E7655" s="28">
        <v>2021</v>
      </c>
      <c r="F7655" s="28" t="s">
        <v>447</v>
      </c>
      <c r="G7655" s="28">
        <v>3</v>
      </c>
      <c r="H7655" s="28" t="s">
        <v>293</v>
      </c>
      <c r="I7655" s="28">
        <v>3</v>
      </c>
      <c r="J7655" s="28">
        <v>1.18211127804621E-7</v>
      </c>
      <c r="K7655" s="28">
        <v>6.8698859497288002E-9</v>
      </c>
      <c r="L7655" s="28">
        <v>3.7164045527388198E-7</v>
      </c>
      <c r="M7655" t="str">
        <f>VLOOKUP(Table_3[[#This Row],[cause_name]],ref_causegroups!A:B,2,FALSE)</f>
        <v>Other infectious diseases</v>
      </c>
      <c r="O7655">
        <v>7654</v>
      </c>
    </row>
    <row r="7656" spans="1:15" ht="15.75" customHeight="1">
      <c r="A7656" s="28" t="s">
        <v>21445</v>
      </c>
      <c r="B7656" s="28">
        <v>44566</v>
      </c>
      <c r="C7656" s="28">
        <v>22</v>
      </c>
      <c r="D7656" s="28">
        <v>2</v>
      </c>
      <c r="E7656" s="28">
        <v>2021</v>
      </c>
      <c r="F7656" s="28" t="s">
        <v>314</v>
      </c>
      <c r="G7656" s="28">
        <v>3</v>
      </c>
      <c r="H7656" s="28" t="s">
        <v>293</v>
      </c>
      <c r="I7656" s="28">
        <v>3</v>
      </c>
      <c r="J7656" s="28">
        <v>9.4378337271876396E-4</v>
      </c>
      <c r="K7656" s="28">
        <v>6.81102654681712E-4</v>
      </c>
      <c r="L7656" s="28">
        <v>1.2728513351854601E-3</v>
      </c>
      <c r="M7656" t="str">
        <f>VLOOKUP(Table_3[[#This Row],[cause_name]],ref_causegroups!A:B,2,FALSE)</f>
        <v>Substance use disorders</v>
      </c>
      <c r="O7656">
        <v>7655</v>
      </c>
    </row>
    <row r="7657" spans="1:15" ht="15.75" customHeight="1">
      <c r="A7657" s="28" t="s">
        <v>21445</v>
      </c>
      <c r="B7657" s="28">
        <v>44566</v>
      </c>
      <c r="C7657" s="28">
        <v>22</v>
      </c>
      <c r="D7657" s="28">
        <v>2</v>
      </c>
      <c r="E7657" s="28">
        <v>2021</v>
      </c>
      <c r="F7657" s="28" t="s">
        <v>315</v>
      </c>
      <c r="G7657" s="28">
        <v>3</v>
      </c>
      <c r="H7657" s="28" t="s">
        <v>293</v>
      </c>
      <c r="I7657" s="28">
        <v>3</v>
      </c>
      <c r="J7657" s="28">
        <v>3.3785539464001E-8</v>
      </c>
      <c r="K7657" s="28">
        <v>2.34357990139372E-8</v>
      </c>
      <c r="L7657" s="28">
        <v>4.5777947351955002E-8</v>
      </c>
      <c r="M7657" t="str">
        <f>VLOOKUP(Table_3[[#This Row],[cause_name]],ref_causegroups!A:B,2,FALSE)</f>
        <v>Chronic respiratory diseases</v>
      </c>
      <c r="O7657">
        <v>7656</v>
      </c>
    </row>
    <row r="7658" spans="1:15" ht="15.75" customHeight="1">
      <c r="A7658" s="28" t="s">
        <v>21445</v>
      </c>
      <c r="B7658" s="28">
        <v>44566</v>
      </c>
      <c r="C7658" s="28">
        <v>22</v>
      </c>
      <c r="D7658" s="28">
        <v>2</v>
      </c>
      <c r="E7658" s="28">
        <v>2021</v>
      </c>
      <c r="F7658" s="28" t="s">
        <v>316</v>
      </c>
      <c r="G7658" s="28">
        <v>3</v>
      </c>
      <c r="H7658" s="28" t="s">
        <v>293</v>
      </c>
      <c r="I7658" s="28">
        <v>3</v>
      </c>
      <c r="J7658" s="28">
        <v>5.3853002410739901E-8</v>
      </c>
      <c r="K7658" s="28">
        <v>3.7386520919356301E-8</v>
      </c>
      <c r="L7658" s="28">
        <v>7.2341203110380603E-8</v>
      </c>
      <c r="M7658" t="str">
        <f>VLOOKUP(Table_3[[#This Row],[cause_name]],ref_causegroups!A:B,2,FALSE)</f>
        <v>Chronic respiratory diseases</v>
      </c>
      <c r="O7658">
        <v>7657</v>
      </c>
    </row>
    <row r="7659" spans="1:15" ht="15.75" customHeight="1">
      <c r="A7659" s="28" t="s">
        <v>21445</v>
      </c>
      <c r="B7659" s="28">
        <v>44566</v>
      </c>
      <c r="C7659" s="28">
        <v>22</v>
      </c>
      <c r="D7659" s="28">
        <v>2</v>
      </c>
      <c r="E7659" s="28">
        <v>2021</v>
      </c>
      <c r="F7659" s="28" t="s">
        <v>317</v>
      </c>
      <c r="G7659" s="28">
        <v>3</v>
      </c>
      <c r="H7659" s="28" t="s">
        <v>293</v>
      </c>
      <c r="I7659" s="28">
        <v>3</v>
      </c>
      <c r="J7659" s="28">
        <v>4.98093901265705E-9</v>
      </c>
      <c r="K7659" s="28">
        <v>3.61491316950836E-9</v>
      </c>
      <c r="L7659" s="28">
        <v>6.4929774808941198E-9</v>
      </c>
      <c r="M7659" t="str">
        <f>VLOOKUP(Table_3[[#This Row],[cause_name]],ref_causegroups!A:B,2,FALSE)</f>
        <v>Chronic respiratory diseases</v>
      </c>
      <c r="O7659">
        <v>7658</v>
      </c>
    </row>
    <row r="7660" spans="1:15" ht="15.75" customHeight="1">
      <c r="A7660" s="28" t="s">
        <v>21445</v>
      </c>
      <c r="B7660" s="28">
        <v>44566</v>
      </c>
      <c r="C7660" s="28">
        <v>22</v>
      </c>
      <c r="D7660" s="28">
        <v>2</v>
      </c>
      <c r="E7660" s="28">
        <v>2021</v>
      </c>
      <c r="F7660" s="28" t="s">
        <v>318</v>
      </c>
      <c r="G7660" s="28">
        <v>3</v>
      </c>
      <c r="H7660" s="28" t="s">
        <v>293</v>
      </c>
      <c r="I7660" s="28">
        <v>3</v>
      </c>
      <c r="J7660" s="28">
        <v>2.63787861016456E-8</v>
      </c>
      <c r="K7660" s="28">
        <v>1.73119177502593E-8</v>
      </c>
      <c r="L7660" s="28">
        <v>3.5568476891058501E-8</v>
      </c>
      <c r="M7660" t="str">
        <f>VLOOKUP(Table_3[[#This Row],[cause_name]],ref_causegroups!A:B,2,FALSE)</f>
        <v>Chronic respiratory diseases</v>
      </c>
      <c r="O7660">
        <v>7659</v>
      </c>
    </row>
    <row r="7661" spans="1:15" ht="15.75" customHeight="1">
      <c r="A7661" s="28" t="s">
        <v>21445</v>
      </c>
      <c r="B7661" s="28">
        <v>44566</v>
      </c>
      <c r="C7661" s="28">
        <v>22</v>
      </c>
      <c r="D7661" s="28">
        <v>2</v>
      </c>
      <c r="E7661" s="28">
        <v>2021</v>
      </c>
      <c r="F7661" s="28" t="s">
        <v>455</v>
      </c>
      <c r="G7661" s="28">
        <v>3</v>
      </c>
      <c r="H7661" s="28" t="s">
        <v>293</v>
      </c>
      <c r="I7661" s="28">
        <v>3</v>
      </c>
      <c r="J7661" s="28">
        <v>5.52789309917783E-6</v>
      </c>
      <c r="K7661" s="28">
        <v>4.7163272591287303E-6</v>
      </c>
      <c r="L7661" s="28">
        <v>6.4254966630454696E-6</v>
      </c>
      <c r="M7661" t="str">
        <f>VLOOKUP(Table_3[[#This Row],[cause_name]],ref_causegroups!A:B,2,FALSE)</f>
        <v>Neurological disorders</v>
      </c>
      <c r="O7661">
        <v>7660</v>
      </c>
    </row>
    <row r="7662" spans="1:15" ht="15.75" customHeight="1">
      <c r="A7662" s="28" t="s">
        <v>21445</v>
      </c>
      <c r="B7662" s="28">
        <v>44566</v>
      </c>
      <c r="C7662" s="28">
        <v>22</v>
      </c>
      <c r="D7662" s="28">
        <v>2</v>
      </c>
      <c r="E7662" s="28">
        <v>2021</v>
      </c>
      <c r="F7662" s="28" t="s">
        <v>459</v>
      </c>
      <c r="G7662" s="28">
        <v>3</v>
      </c>
      <c r="H7662" s="28" t="s">
        <v>293</v>
      </c>
      <c r="I7662" s="28">
        <v>3</v>
      </c>
      <c r="J7662" s="28">
        <v>4.3842700871543202E-7</v>
      </c>
      <c r="K7662" s="28">
        <v>3.9203625759932799E-7</v>
      </c>
      <c r="L7662" s="28">
        <v>4.7704923266055496E-7</v>
      </c>
      <c r="M7662" t="str">
        <f>VLOOKUP(Table_3[[#This Row],[cause_name]],ref_causegroups!A:B,2,FALSE)</f>
        <v>Neoplasms</v>
      </c>
      <c r="O7662">
        <v>7661</v>
      </c>
    </row>
    <row r="7663" spans="1:15" ht="15.75" customHeight="1">
      <c r="A7663" s="28" t="s">
        <v>21445</v>
      </c>
      <c r="B7663" s="28">
        <v>44566</v>
      </c>
      <c r="C7663" s="28">
        <v>22</v>
      </c>
      <c r="D7663" s="28">
        <v>2</v>
      </c>
      <c r="E7663" s="28">
        <v>2021</v>
      </c>
      <c r="F7663" s="28" t="s">
        <v>462</v>
      </c>
      <c r="G7663" s="28">
        <v>3</v>
      </c>
      <c r="H7663" s="28" t="s">
        <v>293</v>
      </c>
      <c r="I7663" s="28">
        <v>3</v>
      </c>
      <c r="J7663" s="28">
        <v>2.5668173397565902E-6</v>
      </c>
      <c r="K7663" s="28">
        <v>2.3072032049428399E-6</v>
      </c>
      <c r="L7663" s="28">
        <v>2.8000933847892499E-6</v>
      </c>
      <c r="M7663" t="str">
        <f>VLOOKUP(Table_3[[#This Row],[cause_name]],ref_causegroups!A:B,2,FALSE)</f>
        <v>Neoplasms</v>
      </c>
      <c r="O7663">
        <v>7662</v>
      </c>
    </row>
    <row r="7664" spans="1:15" ht="15.75" customHeight="1">
      <c r="A7664" s="28" t="s">
        <v>21445</v>
      </c>
      <c r="B7664" s="28">
        <v>44566</v>
      </c>
      <c r="C7664" s="28">
        <v>22</v>
      </c>
      <c r="D7664" s="28">
        <v>2</v>
      </c>
      <c r="E7664" s="28">
        <v>2021</v>
      </c>
      <c r="F7664" s="28" t="s">
        <v>319</v>
      </c>
      <c r="G7664" s="28">
        <v>3</v>
      </c>
      <c r="H7664" s="28" t="s">
        <v>293</v>
      </c>
      <c r="I7664" s="28">
        <v>3</v>
      </c>
      <c r="J7664" s="28">
        <v>1.8389177962697301E-6</v>
      </c>
      <c r="K7664" s="28">
        <v>1.49774669203962E-6</v>
      </c>
      <c r="L7664" s="28">
        <v>2.04393579273572E-6</v>
      </c>
      <c r="M7664" t="str">
        <f>VLOOKUP(Table_3[[#This Row],[cause_name]],ref_causegroups!A:B,2,FALSE)</f>
        <v>Neoplasms</v>
      </c>
      <c r="O7664">
        <v>7663</v>
      </c>
    </row>
    <row r="7665" spans="1:15" ht="15.75" customHeight="1">
      <c r="A7665" s="28" t="s">
        <v>21445</v>
      </c>
      <c r="B7665" s="28">
        <v>44566</v>
      </c>
      <c r="C7665" s="28">
        <v>22</v>
      </c>
      <c r="D7665" s="28">
        <v>2</v>
      </c>
      <c r="E7665" s="28">
        <v>2021</v>
      </c>
      <c r="F7665" s="28" t="s">
        <v>466</v>
      </c>
      <c r="G7665" s="28">
        <v>3</v>
      </c>
      <c r="H7665" s="28" t="s">
        <v>293</v>
      </c>
      <c r="I7665" s="28">
        <v>3</v>
      </c>
      <c r="J7665" s="28">
        <v>6.3326628326657802E-7</v>
      </c>
      <c r="K7665" s="28">
        <v>5.4879332722608504E-7</v>
      </c>
      <c r="L7665" s="28">
        <v>7.2342528953317704E-7</v>
      </c>
      <c r="M7665" t="str">
        <f>VLOOKUP(Table_3[[#This Row],[cause_name]],ref_causegroups!A:B,2,FALSE)</f>
        <v>Neoplasms</v>
      </c>
      <c r="O7665">
        <v>7664</v>
      </c>
    </row>
    <row r="7666" spans="1:15" ht="15.75" customHeight="1">
      <c r="A7666" s="28" t="s">
        <v>21445</v>
      </c>
      <c r="B7666" s="28">
        <v>44566</v>
      </c>
      <c r="C7666" s="28">
        <v>22</v>
      </c>
      <c r="D7666" s="28">
        <v>2</v>
      </c>
      <c r="E7666" s="28">
        <v>2021</v>
      </c>
      <c r="F7666" s="28" t="s">
        <v>470</v>
      </c>
      <c r="G7666" s="28">
        <v>3</v>
      </c>
      <c r="H7666" s="28" t="s">
        <v>293</v>
      </c>
      <c r="I7666" s="28">
        <v>3</v>
      </c>
      <c r="J7666" s="28">
        <v>2.9283380790904901E-4</v>
      </c>
      <c r="K7666" s="28">
        <v>2.0111166027056201E-4</v>
      </c>
      <c r="L7666" s="28">
        <v>3.9514110652007602E-4</v>
      </c>
      <c r="M7666" t="str">
        <f>VLOOKUP(Table_3[[#This Row],[cause_name]],ref_causegroups!A:B,2,FALSE)</f>
        <v>Maternal and neonatal disorders</v>
      </c>
      <c r="O7666">
        <v>7665</v>
      </c>
    </row>
    <row r="7667" spans="1:15" ht="15.75" customHeight="1">
      <c r="A7667" s="28" t="s">
        <v>21445</v>
      </c>
      <c r="B7667" s="28">
        <v>44566</v>
      </c>
      <c r="C7667" s="28">
        <v>22</v>
      </c>
      <c r="D7667" s="28">
        <v>2</v>
      </c>
      <c r="E7667" s="28">
        <v>2021</v>
      </c>
      <c r="F7667" s="28" t="s">
        <v>320</v>
      </c>
      <c r="G7667" s="28">
        <v>3</v>
      </c>
      <c r="H7667" s="28" t="s">
        <v>293</v>
      </c>
      <c r="I7667" s="28">
        <v>3</v>
      </c>
      <c r="J7667" s="28">
        <v>4.6474177746470203E-7</v>
      </c>
      <c r="K7667" s="28">
        <v>3.9208834097879001E-7</v>
      </c>
      <c r="L7667" s="28">
        <v>5.51575537854817E-7</v>
      </c>
      <c r="M7667" t="str">
        <f>VLOOKUP(Table_3[[#This Row],[cause_name]],ref_causegroups!A:B,2,FALSE)</f>
        <v>Other non-communicable diseases</v>
      </c>
      <c r="O7667">
        <v>7666</v>
      </c>
    </row>
    <row r="7668" spans="1:15" ht="15.75" customHeight="1">
      <c r="A7668" s="28" t="s">
        <v>21445</v>
      </c>
      <c r="B7668" s="28">
        <v>44566</v>
      </c>
      <c r="C7668" s="28">
        <v>22</v>
      </c>
      <c r="D7668" s="28">
        <v>2</v>
      </c>
      <c r="E7668" s="28">
        <v>2021</v>
      </c>
      <c r="F7668" s="28" t="s">
        <v>474</v>
      </c>
      <c r="G7668" s="28">
        <v>3</v>
      </c>
      <c r="H7668" s="28" t="s">
        <v>293</v>
      </c>
      <c r="I7668" s="28">
        <v>3</v>
      </c>
      <c r="J7668" s="28">
        <v>5.5302786384547203E-6</v>
      </c>
      <c r="K7668" s="28">
        <v>3.9676767319881898E-6</v>
      </c>
      <c r="L7668" s="28">
        <v>7.4258481732580497E-6</v>
      </c>
      <c r="M7668" t="str">
        <f>VLOOKUP(Table_3[[#This Row],[cause_name]],ref_causegroups!A:B,2,FALSE)</f>
        <v>Other non-communicable diseases</v>
      </c>
      <c r="O7668">
        <v>7667</v>
      </c>
    </row>
    <row r="7669" spans="1:15" ht="15.75" customHeight="1">
      <c r="A7669" s="28" t="s">
        <v>21445</v>
      </c>
      <c r="B7669" s="28">
        <v>44566</v>
      </c>
      <c r="C7669" s="28">
        <v>22</v>
      </c>
      <c r="D7669" s="28">
        <v>2</v>
      </c>
      <c r="E7669" s="28">
        <v>2021</v>
      </c>
      <c r="F7669" s="28" t="s">
        <v>321</v>
      </c>
      <c r="G7669" s="28">
        <v>3</v>
      </c>
      <c r="H7669" s="28" t="s">
        <v>293</v>
      </c>
      <c r="I7669" s="28">
        <v>3</v>
      </c>
      <c r="J7669" s="28">
        <v>9.0439503059356005E-5</v>
      </c>
      <c r="K7669" s="28">
        <v>7.0090256751138499E-5</v>
      </c>
      <c r="L7669" s="28">
        <v>1.1499714347897401E-4</v>
      </c>
      <c r="M7669" t="str">
        <f>VLOOKUP(Table_3[[#This Row],[cause_name]],ref_causegroups!A:B,2,FALSE)</f>
        <v>Diabetes and kidney diseases</v>
      </c>
      <c r="O7669">
        <v>7668</v>
      </c>
    </row>
    <row r="7670" spans="1:15" ht="15.75" customHeight="1">
      <c r="A7670" s="28" t="s">
        <v>21445</v>
      </c>
      <c r="B7670" s="28">
        <v>44566</v>
      </c>
      <c r="C7670" s="28">
        <v>22</v>
      </c>
      <c r="D7670" s="28">
        <v>2</v>
      </c>
      <c r="E7670" s="28">
        <v>2021</v>
      </c>
      <c r="F7670" s="28" t="s">
        <v>478</v>
      </c>
      <c r="G7670" s="28">
        <v>3</v>
      </c>
      <c r="H7670" s="28" t="s">
        <v>293</v>
      </c>
      <c r="I7670" s="28">
        <v>3</v>
      </c>
      <c r="J7670" s="28">
        <v>1.9178176450896601E-4</v>
      </c>
      <c r="K7670" s="28">
        <v>1.5239036585740001E-4</v>
      </c>
      <c r="L7670" s="28">
        <v>2.2960771295885501E-4</v>
      </c>
      <c r="M7670" t="str">
        <f>VLOOKUP(Table_3[[#This Row],[cause_name]],ref_causegroups!A:B,2,FALSE)</f>
        <v>Diabetes and kidney diseases</v>
      </c>
      <c r="O7670">
        <v>7669</v>
      </c>
    </row>
    <row r="7671" spans="1:15" ht="15.75" customHeight="1">
      <c r="A7671" s="28" t="s">
        <v>21445</v>
      </c>
      <c r="B7671" s="28">
        <v>44566</v>
      </c>
      <c r="C7671" s="28">
        <v>22</v>
      </c>
      <c r="D7671" s="28">
        <v>2</v>
      </c>
      <c r="E7671" s="28">
        <v>2021</v>
      </c>
      <c r="F7671" s="28" t="s">
        <v>482</v>
      </c>
      <c r="G7671" s="28">
        <v>3</v>
      </c>
      <c r="H7671" s="28" t="s">
        <v>293</v>
      </c>
      <c r="I7671" s="28">
        <v>3</v>
      </c>
      <c r="J7671" s="28">
        <v>4.7557025946811499E-4</v>
      </c>
      <c r="K7671" s="28">
        <v>3.9079138512833301E-4</v>
      </c>
      <c r="L7671" s="28">
        <v>5.9767402337218903E-4</v>
      </c>
      <c r="M7671" t="str">
        <f>VLOOKUP(Table_3[[#This Row],[cause_name]],ref_causegroups!A:B,2,FALSE)</f>
        <v>Diabetes and kidney diseases</v>
      </c>
      <c r="O7671">
        <v>7670</v>
      </c>
    </row>
    <row r="7672" spans="1:15" ht="15.75" customHeight="1">
      <c r="A7672" s="28" t="s">
        <v>21445</v>
      </c>
      <c r="B7672" s="28">
        <v>44566</v>
      </c>
      <c r="C7672" s="28">
        <v>22</v>
      </c>
      <c r="D7672" s="28">
        <v>2</v>
      </c>
      <c r="E7672" s="28">
        <v>2021</v>
      </c>
      <c r="F7672" s="28" t="s">
        <v>490</v>
      </c>
      <c r="G7672" s="28">
        <v>3</v>
      </c>
      <c r="H7672" s="28" t="s">
        <v>293</v>
      </c>
      <c r="I7672" s="28">
        <v>3</v>
      </c>
      <c r="J7672" s="28">
        <v>4.1792726859048401E-7</v>
      </c>
      <c r="K7672" s="28">
        <v>3.4776903371634702E-7</v>
      </c>
      <c r="L7672" s="28">
        <v>4.69149319476105E-7</v>
      </c>
      <c r="M7672" t="str">
        <f>VLOOKUP(Table_3[[#This Row],[cause_name]],ref_causegroups!A:B,2,FALSE)</f>
        <v>Neoplasms</v>
      </c>
      <c r="O7672">
        <v>7671</v>
      </c>
    </row>
    <row r="7673" spans="1:15" ht="15.75" customHeight="1">
      <c r="A7673" s="28" t="s">
        <v>21445</v>
      </c>
      <c r="B7673" s="28">
        <v>44566</v>
      </c>
      <c r="C7673" s="28">
        <v>22</v>
      </c>
      <c r="D7673" s="28">
        <v>2</v>
      </c>
      <c r="E7673" s="28">
        <v>2021</v>
      </c>
      <c r="F7673" s="28" t="s">
        <v>497</v>
      </c>
      <c r="G7673" s="28">
        <v>3</v>
      </c>
      <c r="H7673" s="28" t="s">
        <v>293</v>
      </c>
      <c r="I7673" s="28">
        <v>3</v>
      </c>
      <c r="J7673" s="28">
        <v>7.3849185661490304E-6</v>
      </c>
      <c r="K7673" s="28">
        <v>3.96326492819865E-6</v>
      </c>
      <c r="L7673" s="28">
        <v>1.15082218647947E-5</v>
      </c>
      <c r="M7673" t="str">
        <f>VLOOKUP(Table_3[[#This Row],[cause_name]],ref_causegroups!A:B,2,FALSE)</f>
        <v>Other non-communicable diseases</v>
      </c>
      <c r="O7673">
        <v>7672</v>
      </c>
    </row>
    <row r="7674" spans="1:15" ht="15.75" customHeight="1">
      <c r="A7674" s="28" t="s">
        <v>21445</v>
      </c>
      <c r="B7674" s="28">
        <v>44566</v>
      </c>
      <c r="C7674" s="28">
        <v>22</v>
      </c>
      <c r="D7674" s="28">
        <v>2</v>
      </c>
      <c r="E7674" s="28">
        <v>2021</v>
      </c>
      <c r="F7674" s="28" t="s">
        <v>322</v>
      </c>
      <c r="G7674" s="28">
        <v>3</v>
      </c>
      <c r="H7674" s="28" t="s">
        <v>293</v>
      </c>
      <c r="I7674" s="28">
        <v>3</v>
      </c>
      <c r="J7674" s="28">
        <v>2.45718863134673E-8</v>
      </c>
      <c r="K7674" s="28">
        <v>1.12526798249239E-8</v>
      </c>
      <c r="L7674" s="28">
        <v>4.5767192508749697E-8</v>
      </c>
      <c r="M7674" t="str">
        <f>VLOOKUP(Table_3[[#This Row],[cause_name]],ref_causegroups!A:B,2,FALSE)</f>
        <v>HIV/AIDS and sexually transmitted infections</v>
      </c>
      <c r="O7674">
        <v>7673</v>
      </c>
    </row>
    <row r="7675" spans="1:15" ht="15.75" customHeight="1">
      <c r="A7675" s="28" t="s">
        <v>21445</v>
      </c>
      <c r="B7675" s="28">
        <v>44566</v>
      </c>
      <c r="C7675" s="28">
        <v>22</v>
      </c>
      <c r="D7675" s="28">
        <v>2</v>
      </c>
      <c r="E7675" s="28">
        <v>2021</v>
      </c>
      <c r="F7675" s="28" t="s">
        <v>500</v>
      </c>
      <c r="G7675" s="28">
        <v>3</v>
      </c>
      <c r="H7675" s="28" t="s">
        <v>293</v>
      </c>
      <c r="I7675" s="28">
        <v>3</v>
      </c>
      <c r="J7675" s="28">
        <v>4.0370293705571401E-5</v>
      </c>
      <c r="K7675" s="28">
        <v>2.0697381368069799E-5</v>
      </c>
      <c r="L7675" s="28">
        <v>7.7075028929498204E-5</v>
      </c>
      <c r="M7675" t="str">
        <f>VLOOKUP(Table_3[[#This Row],[cause_name]],ref_causegroups!A:B,2,FALSE)</f>
        <v>HIV/AIDS and sexually transmitted infections</v>
      </c>
      <c r="O7675">
        <v>7674</v>
      </c>
    </row>
    <row r="7676" spans="1:15" ht="15.75" customHeight="1">
      <c r="A7676" s="28" t="s">
        <v>21445</v>
      </c>
      <c r="B7676" s="28">
        <v>44566</v>
      </c>
      <c r="C7676" s="28">
        <v>22</v>
      </c>
      <c r="D7676" s="28">
        <v>2</v>
      </c>
      <c r="E7676" s="28">
        <v>2021</v>
      </c>
      <c r="F7676" s="28" t="s">
        <v>504</v>
      </c>
      <c r="G7676" s="28">
        <v>3</v>
      </c>
      <c r="H7676" s="28" t="s">
        <v>293</v>
      </c>
      <c r="I7676" s="28">
        <v>3</v>
      </c>
      <c r="J7676" s="28">
        <v>1.10497599876861E-4</v>
      </c>
      <c r="K7676" s="28">
        <v>9.6598269752459504E-5</v>
      </c>
      <c r="L7676" s="28">
        <v>1.2883745628527099E-4</v>
      </c>
      <c r="M7676" t="str">
        <f>VLOOKUP(Table_3[[#This Row],[cause_name]],ref_causegroups!A:B,2,FALSE)</f>
        <v>Cardiovascular diseases</v>
      </c>
      <c r="O7676">
        <v>7675</v>
      </c>
    </row>
    <row r="7677" spans="1:15" ht="15.75" customHeight="1">
      <c r="A7677" s="28" t="s">
        <v>21445</v>
      </c>
      <c r="B7677" s="28">
        <v>44566</v>
      </c>
      <c r="C7677" s="28">
        <v>22</v>
      </c>
      <c r="D7677" s="28">
        <v>2</v>
      </c>
      <c r="E7677" s="28">
        <v>2021</v>
      </c>
      <c r="F7677" s="28" t="s">
        <v>508</v>
      </c>
      <c r="G7677" s="28">
        <v>3</v>
      </c>
      <c r="H7677" s="28" t="s">
        <v>293</v>
      </c>
      <c r="I7677" s="28">
        <v>3</v>
      </c>
      <c r="J7677" s="28">
        <v>4.9163255718455901E-5</v>
      </c>
      <c r="K7677" s="28">
        <v>3.4630310455575302E-5</v>
      </c>
      <c r="L7677" s="28">
        <v>6.9659966283263099E-5</v>
      </c>
      <c r="M7677" t="str">
        <f>VLOOKUP(Table_3[[#This Row],[cause_name]],ref_causegroups!A:B,2,FALSE)</f>
        <v>Diabetes and kidney diseases</v>
      </c>
      <c r="O7677">
        <v>7676</v>
      </c>
    </row>
    <row r="7678" spans="1:15" ht="15.75" customHeight="1">
      <c r="A7678" s="28" t="s">
        <v>21445</v>
      </c>
      <c r="B7678" s="28">
        <v>44566</v>
      </c>
      <c r="C7678" s="28">
        <v>22</v>
      </c>
      <c r="D7678" s="28">
        <v>2</v>
      </c>
      <c r="E7678" s="28">
        <v>2021</v>
      </c>
      <c r="F7678" s="28" t="s">
        <v>323</v>
      </c>
      <c r="G7678" s="28">
        <v>3</v>
      </c>
      <c r="H7678" s="28" t="s">
        <v>293</v>
      </c>
      <c r="I7678" s="28">
        <v>3</v>
      </c>
      <c r="J7678" s="28">
        <v>7.98609917786034E-5</v>
      </c>
      <c r="K7678" s="28">
        <v>6.2648133593191401E-5</v>
      </c>
      <c r="L7678" s="28">
        <v>9.8739780504717095E-5</v>
      </c>
      <c r="M7678" t="str">
        <f>VLOOKUP(Table_3[[#This Row],[cause_name]],ref_causegroups!A:B,2,FALSE)</f>
        <v>Diabetes and kidney diseases</v>
      </c>
      <c r="O7678">
        <v>7677</v>
      </c>
    </row>
    <row r="7679" spans="1:15" ht="15.75" customHeight="1">
      <c r="A7679" s="28" t="s">
        <v>21445</v>
      </c>
      <c r="B7679" s="28">
        <v>44566</v>
      </c>
      <c r="C7679" s="28">
        <v>22</v>
      </c>
      <c r="D7679" s="28">
        <v>2</v>
      </c>
      <c r="E7679" s="28">
        <v>2021</v>
      </c>
      <c r="F7679" s="28" t="s">
        <v>324</v>
      </c>
      <c r="G7679" s="28">
        <v>3</v>
      </c>
      <c r="H7679" s="28" t="s">
        <v>293</v>
      </c>
      <c r="I7679" s="28">
        <v>3</v>
      </c>
      <c r="J7679" s="28">
        <v>4.4648706455982002E-7</v>
      </c>
      <c r="K7679" s="28">
        <v>3.34287333830346E-7</v>
      </c>
      <c r="L7679" s="28">
        <v>5.9117338270890099E-7</v>
      </c>
      <c r="M7679" t="str">
        <f>VLOOKUP(Table_3[[#This Row],[cause_name]],ref_causegroups!A:B,2,FALSE)</f>
        <v>Neoplasms</v>
      </c>
      <c r="O7679">
        <v>7678</v>
      </c>
    </row>
    <row r="7680" spans="1:15" ht="15.75" customHeight="1">
      <c r="A7680" s="28" t="s">
        <v>21445</v>
      </c>
      <c r="B7680" s="28">
        <v>44566</v>
      </c>
      <c r="C7680" s="28">
        <v>22</v>
      </c>
      <c r="D7680" s="28">
        <v>2</v>
      </c>
      <c r="E7680" s="28">
        <v>2021</v>
      </c>
      <c r="F7680" s="28" t="s">
        <v>511</v>
      </c>
      <c r="G7680" s="28">
        <v>3</v>
      </c>
      <c r="H7680" s="28" t="s">
        <v>293</v>
      </c>
      <c r="I7680" s="28">
        <v>3</v>
      </c>
      <c r="J7680" s="28">
        <v>6.4601313223796903E-6</v>
      </c>
      <c r="K7680" s="28">
        <v>5.6863687615003296E-6</v>
      </c>
      <c r="L7680" s="28">
        <v>6.9840621851089701E-6</v>
      </c>
      <c r="M7680" t="str">
        <f>VLOOKUP(Table_3[[#This Row],[cause_name]],ref_causegroups!A:B,2,FALSE)</f>
        <v>Neoplasms</v>
      </c>
      <c r="O7680">
        <v>7679</v>
      </c>
    </row>
    <row r="7681" spans="1:15" ht="15.75" customHeight="1">
      <c r="A7681" s="28" t="s">
        <v>21445</v>
      </c>
      <c r="B7681" s="28">
        <v>44566</v>
      </c>
      <c r="C7681" s="28">
        <v>22</v>
      </c>
      <c r="D7681" s="28">
        <v>2</v>
      </c>
      <c r="E7681" s="28">
        <v>2021</v>
      </c>
      <c r="F7681" s="28" t="s">
        <v>515</v>
      </c>
      <c r="G7681" s="28">
        <v>3</v>
      </c>
      <c r="H7681" s="28" t="s">
        <v>293</v>
      </c>
      <c r="I7681" s="28">
        <v>3</v>
      </c>
      <c r="J7681" s="28">
        <v>4.0592225339987398E-8</v>
      </c>
      <c r="K7681" s="28">
        <v>1.8766821162779901E-9</v>
      </c>
      <c r="L7681" s="28">
        <v>1.3778212659146099E-7</v>
      </c>
      <c r="M7681" t="str">
        <f>VLOOKUP(Table_3[[#This Row],[cause_name]],ref_causegroups!A:B,2,FALSE)</f>
        <v>Other infectious diseases</v>
      </c>
      <c r="O7681">
        <v>7680</v>
      </c>
    </row>
    <row r="7682" spans="1:15" ht="15.75" customHeight="1">
      <c r="A7682" s="28" t="s">
        <v>21445</v>
      </c>
      <c r="B7682" s="28">
        <v>44566</v>
      </c>
      <c r="C7682" s="28">
        <v>22</v>
      </c>
      <c r="D7682" s="28">
        <v>2</v>
      </c>
      <c r="E7682" s="28">
        <v>2021</v>
      </c>
      <c r="F7682" s="28" t="s">
        <v>519</v>
      </c>
      <c r="G7682" s="28">
        <v>3</v>
      </c>
      <c r="H7682" s="28" t="s">
        <v>293</v>
      </c>
      <c r="I7682" s="28">
        <v>3</v>
      </c>
      <c r="J7682" s="28">
        <v>1.43964172876876E-7</v>
      </c>
      <c r="K7682" s="28">
        <v>3.8206593873715099E-8</v>
      </c>
      <c r="L7682" s="28">
        <v>3.4596893441496898E-7</v>
      </c>
      <c r="M7682" t="str">
        <f>VLOOKUP(Table_3[[#This Row],[cause_name]],ref_causegroups!A:B,2,FALSE)</f>
        <v>Neoplasms</v>
      </c>
      <c r="O7682">
        <v>7681</v>
      </c>
    </row>
    <row r="7683" spans="1:15" ht="15.75" customHeight="1">
      <c r="A7683" s="28" t="s">
        <v>21445</v>
      </c>
      <c r="B7683" s="28">
        <v>44566</v>
      </c>
      <c r="C7683" s="28">
        <v>22</v>
      </c>
      <c r="D7683" s="28">
        <v>2</v>
      </c>
      <c r="E7683" s="28">
        <v>2021</v>
      </c>
      <c r="F7683" s="28" t="s">
        <v>523</v>
      </c>
      <c r="G7683" s="28">
        <v>3</v>
      </c>
      <c r="H7683" s="28" t="s">
        <v>293</v>
      </c>
      <c r="I7683" s="28">
        <v>3</v>
      </c>
      <c r="J7683" s="28">
        <v>6.1741440569710797E-6</v>
      </c>
      <c r="K7683" s="28">
        <v>5.2695671927734799E-6</v>
      </c>
      <c r="L7683" s="28">
        <v>6.76962414350445E-6</v>
      </c>
      <c r="M7683" t="str">
        <f>VLOOKUP(Table_3[[#This Row],[cause_name]],ref_causegroups!A:B,2,FALSE)</f>
        <v>Neoplasms</v>
      </c>
      <c r="O7683">
        <v>7682</v>
      </c>
    </row>
    <row r="7684" spans="1:15" ht="15.75" customHeight="1">
      <c r="A7684" s="28" t="s">
        <v>21445</v>
      </c>
      <c r="B7684" s="28">
        <v>44566</v>
      </c>
      <c r="C7684" s="28">
        <v>22</v>
      </c>
      <c r="D7684" s="28">
        <v>2</v>
      </c>
      <c r="E7684" s="28">
        <v>2021</v>
      </c>
      <c r="F7684" s="28" t="s">
        <v>291</v>
      </c>
      <c r="G7684" s="28">
        <v>3</v>
      </c>
      <c r="H7684" s="28" t="s">
        <v>293</v>
      </c>
      <c r="I7684" s="28">
        <v>3</v>
      </c>
      <c r="J7684" s="28">
        <v>9.5844279572955096E-10</v>
      </c>
      <c r="K7684" s="28">
        <v>3.4022435187305902E-10</v>
      </c>
      <c r="L7684" s="28">
        <v>2.0012930416515998E-9</v>
      </c>
      <c r="M7684" t="str">
        <f>VLOOKUP(Table_3[[#This Row],[cause_name]],ref_causegroups!A:B,2,FALSE)</f>
        <v>Neoplasms</v>
      </c>
      <c r="O7684">
        <v>7683</v>
      </c>
    </row>
    <row r="7685" spans="1:15" ht="15.75" customHeight="1">
      <c r="A7685" s="28" t="s">
        <v>21445</v>
      </c>
      <c r="B7685" s="28">
        <v>44566</v>
      </c>
      <c r="C7685" s="28">
        <v>22</v>
      </c>
      <c r="D7685" s="28">
        <v>2</v>
      </c>
      <c r="E7685" s="28">
        <v>2021</v>
      </c>
      <c r="F7685" s="28" t="s">
        <v>292</v>
      </c>
      <c r="G7685" s="28">
        <v>3</v>
      </c>
      <c r="H7685" s="28" t="s">
        <v>293</v>
      </c>
      <c r="I7685" s="28">
        <v>3</v>
      </c>
      <c r="J7685" s="28">
        <v>1.97168337414941E-9</v>
      </c>
      <c r="K7685" s="28">
        <v>1.3789116213867599E-9</v>
      </c>
      <c r="L7685" s="28">
        <v>2.53925447752986E-9</v>
      </c>
      <c r="M7685" t="str">
        <f>VLOOKUP(Table_3[[#This Row],[cause_name]],ref_causegroups!A:B,2,FALSE)</f>
        <v>Neoplasms</v>
      </c>
      <c r="O7685">
        <v>7684</v>
      </c>
    </row>
    <row r="7686" spans="1:15" ht="15.75" customHeight="1">
      <c r="A7686" s="28" t="s">
        <v>21445</v>
      </c>
      <c r="B7686" s="28">
        <v>44566</v>
      </c>
      <c r="C7686" s="28">
        <v>22</v>
      </c>
      <c r="D7686" s="28">
        <v>2</v>
      </c>
      <c r="E7686" s="28">
        <v>2021</v>
      </c>
      <c r="F7686" s="28" t="s">
        <v>533</v>
      </c>
      <c r="G7686" s="28">
        <v>3</v>
      </c>
      <c r="H7686" s="28" t="s">
        <v>293</v>
      </c>
      <c r="I7686" s="28">
        <v>3</v>
      </c>
      <c r="J7686" s="28">
        <v>2.7759605333046098E-7</v>
      </c>
      <c r="K7686" s="28">
        <v>2.2526413006266201E-7</v>
      </c>
      <c r="L7686" s="28">
        <v>3.2332020637008401E-7</v>
      </c>
      <c r="M7686" t="str">
        <f>VLOOKUP(Table_3[[#This Row],[cause_name]],ref_causegroups!A:B,2,FALSE)</f>
        <v>Neoplasms</v>
      </c>
      <c r="O7686">
        <v>7685</v>
      </c>
    </row>
    <row r="7687" spans="1:15" ht="15.75" customHeight="1">
      <c r="A7687" s="28" t="s">
        <v>21445</v>
      </c>
      <c r="B7687" s="28">
        <v>44566</v>
      </c>
      <c r="C7687" s="28">
        <v>22</v>
      </c>
      <c r="D7687" s="28">
        <v>2</v>
      </c>
      <c r="E7687" s="28">
        <v>2021</v>
      </c>
      <c r="F7687" s="28" t="s">
        <v>537</v>
      </c>
      <c r="G7687" s="28">
        <v>3</v>
      </c>
      <c r="H7687" s="28" t="s">
        <v>293</v>
      </c>
      <c r="I7687" s="28">
        <v>3</v>
      </c>
      <c r="J7687" s="28">
        <v>1.2094964939824201E-6</v>
      </c>
      <c r="K7687" s="28">
        <v>1.0597620418571701E-6</v>
      </c>
      <c r="L7687" s="28">
        <v>1.31077601776574E-6</v>
      </c>
      <c r="M7687" t="str">
        <f>VLOOKUP(Table_3[[#This Row],[cause_name]],ref_causegroups!A:B,2,FALSE)</f>
        <v>Neoplasms</v>
      </c>
      <c r="O7687">
        <v>7686</v>
      </c>
    </row>
    <row r="7688" spans="1:15" ht="15.75" customHeight="1">
      <c r="A7688" s="28" t="s">
        <v>21445</v>
      </c>
      <c r="B7688" s="28">
        <v>44566</v>
      </c>
      <c r="C7688" s="28">
        <v>22</v>
      </c>
      <c r="D7688" s="28">
        <v>2</v>
      </c>
      <c r="E7688" s="28">
        <v>2021</v>
      </c>
      <c r="F7688" s="28" t="s">
        <v>541</v>
      </c>
      <c r="G7688" s="28">
        <v>3</v>
      </c>
      <c r="H7688" s="28" t="s">
        <v>293</v>
      </c>
      <c r="I7688" s="28">
        <v>3</v>
      </c>
      <c r="J7688" s="28">
        <v>3.5672441992266602E-7</v>
      </c>
      <c r="K7688" s="28">
        <v>3.1415884857957002E-7</v>
      </c>
      <c r="L7688" s="28">
        <v>3.8731901078850298E-7</v>
      </c>
      <c r="M7688" t="str">
        <f>VLOOKUP(Table_3[[#This Row],[cause_name]],ref_causegroups!A:B,2,FALSE)</f>
        <v>Neoplasms</v>
      </c>
      <c r="O7688">
        <v>7687</v>
      </c>
    </row>
    <row r="7689" spans="1:15" ht="15.75" customHeight="1">
      <c r="A7689" s="28" t="s">
        <v>21445</v>
      </c>
      <c r="B7689" s="28">
        <v>44566</v>
      </c>
      <c r="C7689" s="28">
        <v>22</v>
      </c>
      <c r="D7689" s="28">
        <v>2</v>
      </c>
      <c r="E7689" s="28">
        <v>2021</v>
      </c>
      <c r="F7689" s="28" t="s">
        <v>545</v>
      </c>
      <c r="G7689" s="28">
        <v>3</v>
      </c>
      <c r="H7689" s="28" t="s">
        <v>293</v>
      </c>
      <c r="I7689" s="28">
        <v>3</v>
      </c>
      <c r="J7689" s="28">
        <v>8.7336045851540499E-8</v>
      </c>
      <c r="K7689" s="28">
        <v>7.5654585455131596E-8</v>
      </c>
      <c r="L7689" s="28">
        <v>9.8018953291869899E-8</v>
      </c>
      <c r="M7689" t="str">
        <f>VLOOKUP(Table_3[[#This Row],[cause_name]],ref_causegroups!A:B,2,FALSE)</f>
        <v>Neoplasms</v>
      </c>
      <c r="O7689">
        <v>7688</v>
      </c>
    </row>
    <row r="7690" spans="1:15" ht="15.75" customHeight="1">
      <c r="A7690" s="28" t="s">
        <v>21445</v>
      </c>
      <c r="B7690" s="28">
        <v>44566</v>
      </c>
      <c r="C7690" s="28">
        <v>22</v>
      </c>
      <c r="D7690" s="28">
        <v>2</v>
      </c>
      <c r="E7690" s="28">
        <v>2021</v>
      </c>
      <c r="F7690" s="28" t="s">
        <v>325</v>
      </c>
      <c r="G7690" s="28">
        <v>3</v>
      </c>
      <c r="H7690" s="28" t="s">
        <v>293</v>
      </c>
      <c r="I7690" s="28">
        <v>3</v>
      </c>
      <c r="J7690" s="28">
        <v>2.8034193242384301E-7</v>
      </c>
      <c r="K7690" s="28">
        <v>1.66492835535017E-7</v>
      </c>
      <c r="L7690" s="28">
        <v>4.2751025130436202E-7</v>
      </c>
      <c r="M7690" t="str">
        <f>VLOOKUP(Table_3[[#This Row],[cause_name]],ref_causegroups!A:B,2,FALSE)</f>
        <v>Other non-communicable diseases</v>
      </c>
      <c r="O7690">
        <v>7689</v>
      </c>
    </row>
    <row r="7691" spans="1:15" ht="15.75" customHeight="1">
      <c r="A7691" s="28" t="s">
        <v>21445</v>
      </c>
      <c r="B7691" s="28">
        <v>44566</v>
      </c>
      <c r="C7691" s="28">
        <v>22</v>
      </c>
      <c r="D7691" s="28">
        <v>2</v>
      </c>
      <c r="E7691" s="28">
        <v>2021</v>
      </c>
      <c r="F7691" s="28" t="s">
        <v>326</v>
      </c>
      <c r="G7691" s="28">
        <v>3</v>
      </c>
      <c r="H7691" s="28" t="s">
        <v>293</v>
      </c>
      <c r="I7691" s="28">
        <v>3</v>
      </c>
      <c r="J7691" s="28">
        <v>3.2689099583951998E-6</v>
      </c>
      <c r="K7691" s="28">
        <v>2.5663299842332901E-6</v>
      </c>
      <c r="L7691" s="28">
        <v>4.07376507266681E-6</v>
      </c>
      <c r="M7691" t="str">
        <f>VLOOKUP(Table_3[[#This Row],[cause_name]],ref_causegroups!A:B,2,FALSE)</f>
        <v>Substance use disorders</v>
      </c>
      <c r="O7691">
        <v>7690</v>
      </c>
    </row>
    <row r="7692" spans="1:15" ht="15.75" customHeight="1">
      <c r="A7692" s="28" t="s">
        <v>21445</v>
      </c>
      <c r="B7692" s="28">
        <v>44566</v>
      </c>
      <c r="C7692" s="28">
        <v>22</v>
      </c>
      <c r="D7692" s="28">
        <v>2</v>
      </c>
      <c r="E7692" s="28">
        <v>2021</v>
      </c>
      <c r="F7692" s="28" t="s">
        <v>327</v>
      </c>
      <c r="G7692" s="28">
        <v>3</v>
      </c>
      <c r="H7692" s="28" t="s">
        <v>293</v>
      </c>
      <c r="I7692" s="28">
        <v>3</v>
      </c>
      <c r="J7692" s="28">
        <v>1.47774885424632E-6</v>
      </c>
      <c r="K7692" s="28">
        <v>1.16830869521483E-6</v>
      </c>
      <c r="L7692" s="28">
        <v>1.77571639976585E-6</v>
      </c>
      <c r="M7692" t="str">
        <f>VLOOKUP(Table_3[[#This Row],[cause_name]],ref_causegroups!A:B,2,FALSE)</f>
        <v>Substance use disorders</v>
      </c>
      <c r="O7692">
        <v>7691</v>
      </c>
    </row>
    <row r="7693" spans="1:15" ht="15.75" customHeight="1">
      <c r="A7693" s="28" t="s">
        <v>21445</v>
      </c>
      <c r="B7693" s="28">
        <v>44566</v>
      </c>
      <c r="C7693" s="28">
        <v>22</v>
      </c>
      <c r="D7693" s="28">
        <v>2</v>
      </c>
      <c r="E7693" s="28">
        <v>2021</v>
      </c>
      <c r="F7693" s="28" t="s">
        <v>549</v>
      </c>
      <c r="G7693" s="28">
        <v>3</v>
      </c>
      <c r="H7693" s="28" t="s">
        <v>293</v>
      </c>
      <c r="I7693" s="28">
        <v>3</v>
      </c>
      <c r="J7693" s="28">
        <v>3.7442003584981702E-4</v>
      </c>
      <c r="K7693" s="28">
        <v>3.8197792221216498E-5</v>
      </c>
      <c r="L7693" s="28">
        <v>1.44032704631626E-3</v>
      </c>
      <c r="M7693" t="str">
        <f>VLOOKUP(Table_3[[#This Row],[cause_name]],ref_causegroups!A:B,2,FALSE)</f>
        <v>Respiratory infections and tuberculosis</v>
      </c>
      <c r="O7693">
        <v>7692</v>
      </c>
    </row>
    <row r="7694" spans="1:15" ht="15.75" customHeight="1">
      <c r="A7694" s="28" t="s">
        <v>21445</v>
      </c>
      <c r="B7694" s="28">
        <v>44566</v>
      </c>
      <c r="C7694" s="28">
        <v>22</v>
      </c>
      <c r="D7694" s="28">
        <v>2</v>
      </c>
      <c r="E7694" s="28">
        <v>2021</v>
      </c>
      <c r="F7694" s="28" t="s">
        <v>301</v>
      </c>
      <c r="G7694" s="28">
        <v>3</v>
      </c>
      <c r="H7694" s="28" t="s">
        <v>293</v>
      </c>
      <c r="I7694" s="28">
        <v>1</v>
      </c>
      <c r="J7694" s="28">
        <v>1107.9094931267</v>
      </c>
      <c r="K7694" s="28">
        <v>974.205227529083</v>
      </c>
      <c r="L7694" s="28">
        <v>1188.04933130732</v>
      </c>
      <c r="M7694" t="str">
        <f>VLOOKUP(Table_3[[#This Row],[cause_name]],ref_causegroups!A:B,2,FALSE)</f>
        <v>Neoplasms</v>
      </c>
      <c r="O7694">
        <v>7693</v>
      </c>
    </row>
    <row r="7695" spans="1:15" ht="15.75" customHeight="1">
      <c r="A7695" s="28" t="s">
        <v>21445</v>
      </c>
      <c r="B7695" s="28">
        <v>44566</v>
      </c>
      <c r="C7695" s="28">
        <v>22</v>
      </c>
      <c r="D7695" s="28">
        <v>2</v>
      </c>
      <c r="E7695" s="28">
        <v>2021</v>
      </c>
      <c r="F7695" s="28" t="s">
        <v>355</v>
      </c>
      <c r="G7695" s="28">
        <v>3</v>
      </c>
      <c r="H7695" s="28" t="s">
        <v>293</v>
      </c>
      <c r="I7695" s="28">
        <v>1</v>
      </c>
      <c r="J7695" s="28">
        <v>211.38455697240701</v>
      </c>
      <c r="K7695" s="28">
        <v>155.70552065973101</v>
      </c>
      <c r="L7695" s="28">
        <v>279.68014646356102</v>
      </c>
      <c r="M7695" t="str">
        <f>VLOOKUP(Table_3[[#This Row],[cause_name]],ref_causegroups!A:B,2,FALSE)</f>
        <v>Neoplasms</v>
      </c>
      <c r="O7695">
        <v>7694</v>
      </c>
    </row>
    <row r="7696" spans="1:15" ht="15.75" customHeight="1">
      <c r="A7696" s="28" t="s">
        <v>21445</v>
      </c>
      <c r="B7696" s="28">
        <v>44566</v>
      </c>
      <c r="C7696" s="28">
        <v>22</v>
      </c>
      <c r="D7696" s="28">
        <v>2</v>
      </c>
      <c r="E7696" s="28">
        <v>2021</v>
      </c>
      <c r="F7696" s="28" t="s">
        <v>359</v>
      </c>
      <c r="G7696" s="28">
        <v>3</v>
      </c>
      <c r="H7696" s="28" t="s">
        <v>293</v>
      </c>
      <c r="I7696" s="28">
        <v>1</v>
      </c>
      <c r="J7696" s="28">
        <v>967.81577156887602</v>
      </c>
      <c r="K7696" s="28">
        <v>820.71084725616299</v>
      </c>
      <c r="L7696" s="28">
        <v>1116.4938603093899</v>
      </c>
      <c r="M7696" t="str">
        <f>VLOOKUP(Table_3[[#This Row],[cause_name]],ref_causegroups!A:B,2,FALSE)</f>
        <v>Neoplasms</v>
      </c>
      <c r="O7696">
        <v>7695</v>
      </c>
    </row>
    <row r="7697" spans="1:15" ht="15.75" customHeight="1">
      <c r="A7697" s="28" t="s">
        <v>21445</v>
      </c>
      <c r="B7697" s="28">
        <v>44566</v>
      </c>
      <c r="C7697" s="28">
        <v>22</v>
      </c>
      <c r="D7697" s="28">
        <v>2</v>
      </c>
      <c r="E7697" s="28">
        <v>2021</v>
      </c>
      <c r="F7697" s="28" t="s">
        <v>302</v>
      </c>
      <c r="G7697" s="28">
        <v>3</v>
      </c>
      <c r="H7697" s="28" t="s">
        <v>293</v>
      </c>
      <c r="I7697" s="28">
        <v>1</v>
      </c>
      <c r="J7697" s="28">
        <v>326.603178582986</v>
      </c>
      <c r="K7697" s="28">
        <v>256.69576784812301</v>
      </c>
      <c r="L7697" s="28">
        <v>418.53081062714</v>
      </c>
      <c r="M7697" t="str">
        <f>VLOOKUP(Table_3[[#This Row],[cause_name]],ref_causegroups!A:B,2,FALSE)</f>
        <v>Neoplasms</v>
      </c>
      <c r="O7697">
        <v>7696</v>
      </c>
    </row>
    <row r="7698" spans="1:15" ht="15.75" customHeight="1">
      <c r="A7698" s="28" t="s">
        <v>21445</v>
      </c>
      <c r="B7698" s="28">
        <v>44566</v>
      </c>
      <c r="C7698" s="28">
        <v>22</v>
      </c>
      <c r="D7698" s="28">
        <v>2</v>
      </c>
      <c r="E7698" s="28">
        <v>2021</v>
      </c>
      <c r="F7698" s="28" t="s">
        <v>363</v>
      </c>
      <c r="G7698" s="28">
        <v>3</v>
      </c>
      <c r="H7698" s="28" t="s">
        <v>293</v>
      </c>
      <c r="I7698" s="28">
        <v>1</v>
      </c>
      <c r="J7698" s="28">
        <v>99.1752934280738</v>
      </c>
      <c r="K7698" s="28">
        <v>76.2388705066885</v>
      </c>
      <c r="L7698" s="28">
        <v>128.94031409140101</v>
      </c>
      <c r="M7698" t="str">
        <f>VLOOKUP(Table_3[[#This Row],[cause_name]],ref_causegroups!A:B,2,FALSE)</f>
        <v>Neoplasms</v>
      </c>
      <c r="O7698">
        <v>7697</v>
      </c>
    </row>
    <row r="7699" spans="1:15" ht="15.75" customHeight="1">
      <c r="A7699" s="28" t="s">
        <v>21445</v>
      </c>
      <c r="B7699" s="28">
        <v>44566</v>
      </c>
      <c r="C7699" s="28">
        <v>22</v>
      </c>
      <c r="D7699" s="28">
        <v>2</v>
      </c>
      <c r="E7699" s="28">
        <v>2021</v>
      </c>
      <c r="F7699" s="28" t="s">
        <v>303</v>
      </c>
      <c r="G7699" s="28">
        <v>3</v>
      </c>
      <c r="H7699" s="28" t="s">
        <v>293</v>
      </c>
      <c r="I7699" s="28">
        <v>1</v>
      </c>
      <c r="J7699" s="28">
        <v>268.884065123531</v>
      </c>
      <c r="K7699" s="28">
        <v>242.37873155953801</v>
      </c>
      <c r="L7699" s="28">
        <v>291.26886658596197</v>
      </c>
      <c r="M7699" t="str">
        <f>VLOOKUP(Table_3[[#This Row],[cause_name]],ref_causegroups!A:B,2,FALSE)</f>
        <v>Neoplasms</v>
      </c>
      <c r="O7699">
        <v>7698</v>
      </c>
    </row>
    <row r="7700" spans="1:15" ht="15.75" customHeight="1">
      <c r="A7700" s="28" t="s">
        <v>21445</v>
      </c>
      <c r="B7700" s="28">
        <v>44566</v>
      </c>
      <c r="C7700" s="28">
        <v>22</v>
      </c>
      <c r="D7700" s="28">
        <v>2</v>
      </c>
      <c r="E7700" s="28">
        <v>2021</v>
      </c>
      <c r="F7700" s="28" t="s">
        <v>304</v>
      </c>
      <c r="G7700" s="28">
        <v>3</v>
      </c>
      <c r="H7700" s="28" t="s">
        <v>293</v>
      </c>
      <c r="I7700" s="28">
        <v>1</v>
      </c>
      <c r="J7700" s="28">
        <v>13443.024014586999</v>
      </c>
      <c r="K7700" s="28">
        <v>11912.5116444266</v>
      </c>
      <c r="L7700" s="28">
        <v>14582.063947193799</v>
      </c>
      <c r="M7700" t="str">
        <f>VLOOKUP(Table_3[[#This Row],[cause_name]],ref_causegroups!A:B,2,FALSE)</f>
        <v>Neoplasms</v>
      </c>
      <c r="O7700">
        <v>7699</v>
      </c>
    </row>
    <row r="7701" spans="1:15" ht="15.75" customHeight="1">
      <c r="A7701" s="28" t="s">
        <v>21445</v>
      </c>
      <c r="B7701" s="28">
        <v>44566</v>
      </c>
      <c r="C7701" s="28">
        <v>22</v>
      </c>
      <c r="D7701" s="28">
        <v>2</v>
      </c>
      <c r="E7701" s="28">
        <v>2021</v>
      </c>
      <c r="F7701" s="28" t="s">
        <v>281</v>
      </c>
      <c r="G7701" s="28">
        <v>3</v>
      </c>
      <c r="H7701" s="28" t="s">
        <v>293</v>
      </c>
      <c r="I7701" s="28">
        <v>1</v>
      </c>
      <c r="J7701" s="28">
        <v>2773.1285224188</v>
      </c>
      <c r="K7701" s="28">
        <v>2481.19642707712</v>
      </c>
      <c r="L7701" s="28">
        <v>3041.0976656908301</v>
      </c>
      <c r="M7701" t="str">
        <f>VLOOKUP(Table_3[[#This Row],[cause_name]],ref_causegroups!A:B,2,FALSE)</f>
        <v>Neoplasms</v>
      </c>
      <c r="O7701">
        <v>7700</v>
      </c>
    </row>
    <row r="7702" spans="1:15" ht="15.75" customHeight="1">
      <c r="A7702" s="28" t="s">
        <v>21445</v>
      </c>
      <c r="B7702" s="28">
        <v>44566</v>
      </c>
      <c r="C7702" s="28">
        <v>22</v>
      </c>
      <c r="D7702" s="28">
        <v>2</v>
      </c>
      <c r="E7702" s="28">
        <v>2021</v>
      </c>
      <c r="F7702" s="28" t="s">
        <v>282</v>
      </c>
      <c r="G7702" s="28">
        <v>3</v>
      </c>
      <c r="H7702" s="28" t="s">
        <v>293</v>
      </c>
      <c r="I7702" s="28">
        <v>1</v>
      </c>
      <c r="J7702" s="28">
        <v>4152.4058058353103</v>
      </c>
      <c r="K7702" s="28">
        <v>3674.8307890183601</v>
      </c>
      <c r="L7702" s="28">
        <v>4576.7783743679702</v>
      </c>
      <c r="M7702" t="str">
        <f>VLOOKUP(Table_3[[#This Row],[cause_name]],ref_causegroups!A:B,2,FALSE)</f>
        <v>Neoplasms</v>
      </c>
      <c r="O7702">
        <v>7701</v>
      </c>
    </row>
    <row r="7703" spans="1:15" ht="15.75" customHeight="1">
      <c r="A7703" s="28" t="s">
        <v>21445</v>
      </c>
      <c r="B7703" s="28">
        <v>44566</v>
      </c>
      <c r="C7703" s="28">
        <v>22</v>
      </c>
      <c r="D7703" s="28">
        <v>2</v>
      </c>
      <c r="E7703" s="28">
        <v>2021</v>
      </c>
      <c r="F7703" s="28" t="s">
        <v>305</v>
      </c>
      <c r="G7703" s="28">
        <v>3</v>
      </c>
      <c r="H7703" s="28" t="s">
        <v>293</v>
      </c>
      <c r="I7703" s="28">
        <v>1</v>
      </c>
      <c r="J7703" s="28">
        <v>1278.4221682258501</v>
      </c>
      <c r="K7703" s="28">
        <v>1115.41090230388</v>
      </c>
      <c r="L7703" s="28">
        <v>1392.12530458278</v>
      </c>
      <c r="M7703" t="str">
        <f>VLOOKUP(Table_3[[#This Row],[cause_name]],ref_causegroups!A:B,2,FALSE)</f>
        <v>Neoplasms</v>
      </c>
      <c r="O7703">
        <v>7702</v>
      </c>
    </row>
    <row r="7704" spans="1:15" ht="15.75" customHeight="1">
      <c r="A7704" s="28" t="s">
        <v>21445</v>
      </c>
      <c r="B7704" s="28">
        <v>44566</v>
      </c>
      <c r="C7704" s="28">
        <v>22</v>
      </c>
      <c r="D7704" s="28">
        <v>2</v>
      </c>
      <c r="E7704" s="28">
        <v>2021</v>
      </c>
      <c r="F7704" s="28" t="s">
        <v>367</v>
      </c>
      <c r="G7704" s="28">
        <v>3</v>
      </c>
      <c r="H7704" s="28" t="s">
        <v>293</v>
      </c>
      <c r="I7704" s="28">
        <v>1</v>
      </c>
      <c r="J7704" s="28">
        <v>86.6294144314395</v>
      </c>
      <c r="K7704" s="28">
        <v>77.423865884446997</v>
      </c>
      <c r="L7704" s="28">
        <v>94.682853548235002</v>
      </c>
      <c r="M7704" t="str">
        <f>VLOOKUP(Table_3[[#This Row],[cause_name]],ref_causegroups!A:B,2,FALSE)</f>
        <v>Neoplasms</v>
      </c>
      <c r="O7704">
        <v>7703</v>
      </c>
    </row>
    <row r="7705" spans="1:15" ht="15.75" customHeight="1">
      <c r="A7705" s="28" t="s">
        <v>21445</v>
      </c>
      <c r="B7705" s="28">
        <v>44566</v>
      </c>
      <c r="C7705" s="28">
        <v>22</v>
      </c>
      <c r="D7705" s="28">
        <v>2</v>
      </c>
      <c r="E7705" s="28">
        <v>2021</v>
      </c>
      <c r="F7705" s="28" t="s">
        <v>306</v>
      </c>
      <c r="G7705" s="28">
        <v>3</v>
      </c>
      <c r="H7705" s="28" t="s">
        <v>293</v>
      </c>
      <c r="I7705" s="28">
        <v>1</v>
      </c>
      <c r="J7705" s="28">
        <v>505.97024970312498</v>
      </c>
      <c r="K7705" s="28">
        <v>461.10218219254898</v>
      </c>
      <c r="L7705" s="28">
        <v>549.41534893555297</v>
      </c>
      <c r="M7705" t="str">
        <f>VLOOKUP(Table_3[[#This Row],[cause_name]],ref_causegroups!A:B,2,FALSE)</f>
        <v>Neoplasms</v>
      </c>
      <c r="O7705">
        <v>7704</v>
      </c>
    </row>
    <row r="7706" spans="1:15" ht="15.75" customHeight="1">
      <c r="A7706" s="28" t="s">
        <v>21445</v>
      </c>
      <c r="B7706" s="28">
        <v>44566</v>
      </c>
      <c r="C7706" s="28">
        <v>22</v>
      </c>
      <c r="D7706" s="28">
        <v>2</v>
      </c>
      <c r="E7706" s="28">
        <v>2021</v>
      </c>
      <c r="F7706" s="28" t="s">
        <v>307</v>
      </c>
      <c r="G7706" s="28">
        <v>3</v>
      </c>
      <c r="H7706" s="28" t="s">
        <v>293</v>
      </c>
      <c r="I7706" s="28">
        <v>1</v>
      </c>
      <c r="J7706" s="28">
        <v>1604.38833384488</v>
      </c>
      <c r="K7706" s="28">
        <v>1376.07380369054</v>
      </c>
      <c r="L7706" s="28">
        <v>1752.8461499576499</v>
      </c>
      <c r="M7706" t="str">
        <f>VLOOKUP(Table_3[[#This Row],[cause_name]],ref_causegroups!A:B,2,FALSE)</f>
        <v>Neoplasms</v>
      </c>
      <c r="O7706">
        <v>7705</v>
      </c>
    </row>
    <row r="7707" spans="1:15" ht="15.75" customHeight="1">
      <c r="A7707" s="28" t="s">
        <v>21445</v>
      </c>
      <c r="B7707" s="28">
        <v>44566</v>
      </c>
      <c r="C7707" s="28">
        <v>22</v>
      </c>
      <c r="D7707" s="28">
        <v>2</v>
      </c>
      <c r="E7707" s="28">
        <v>2021</v>
      </c>
      <c r="F7707" s="28" t="s">
        <v>308</v>
      </c>
      <c r="G7707" s="28">
        <v>3</v>
      </c>
      <c r="H7707" s="28" t="s">
        <v>293</v>
      </c>
      <c r="I7707" s="28">
        <v>1</v>
      </c>
      <c r="J7707" s="28">
        <v>5732.2394807660503</v>
      </c>
      <c r="K7707" s="28">
        <v>5036.3977021195296</v>
      </c>
      <c r="L7707" s="28">
        <v>6152.1627227541903</v>
      </c>
      <c r="M7707" t="str">
        <f>VLOOKUP(Table_3[[#This Row],[cause_name]],ref_causegroups!A:B,2,FALSE)</f>
        <v>Neoplasms</v>
      </c>
      <c r="O7707">
        <v>7706</v>
      </c>
    </row>
    <row r="7708" spans="1:15" ht="15.75" customHeight="1">
      <c r="A7708" s="28" t="s">
        <v>21445</v>
      </c>
      <c r="B7708" s="28">
        <v>44566</v>
      </c>
      <c r="C7708" s="28">
        <v>22</v>
      </c>
      <c r="D7708" s="28">
        <v>2</v>
      </c>
      <c r="E7708" s="28">
        <v>2021</v>
      </c>
      <c r="F7708" s="28" t="s">
        <v>309</v>
      </c>
      <c r="G7708" s="28">
        <v>3</v>
      </c>
      <c r="H7708" s="28" t="s">
        <v>293</v>
      </c>
      <c r="I7708" s="28">
        <v>1</v>
      </c>
      <c r="J7708" s="28">
        <v>1441.3013105362099</v>
      </c>
      <c r="K7708" s="28">
        <v>1262.9166457200799</v>
      </c>
      <c r="L7708" s="28">
        <v>1573.14783227881</v>
      </c>
      <c r="M7708" t="str">
        <f>VLOOKUP(Table_3[[#This Row],[cause_name]],ref_causegroups!A:B,2,FALSE)</f>
        <v>Neoplasms</v>
      </c>
      <c r="O7708">
        <v>7707</v>
      </c>
    </row>
    <row r="7709" spans="1:15" ht="15.75" customHeight="1">
      <c r="A7709" s="28" t="s">
        <v>21445</v>
      </c>
      <c r="B7709" s="28">
        <v>44566</v>
      </c>
      <c r="C7709" s="28">
        <v>22</v>
      </c>
      <c r="D7709" s="28">
        <v>2</v>
      </c>
      <c r="E7709" s="28">
        <v>2021</v>
      </c>
      <c r="F7709" s="28" t="s">
        <v>283</v>
      </c>
      <c r="G7709" s="28">
        <v>3</v>
      </c>
      <c r="H7709" s="28" t="s">
        <v>293</v>
      </c>
      <c r="I7709" s="28">
        <v>1</v>
      </c>
      <c r="J7709" s="28">
        <v>4144.5201340686099</v>
      </c>
      <c r="K7709" s="28">
        <v>3692.2814404894898</v>
      </c>
      <c r="L7709" s="28">
        <v>4490.3278170720596</v>
      </c>
      <c r="M7709" t="str">
        <f>VLOOKUP(Table_3[[#This Row],[cause_name]],ref_causegroups!A:B,2,FALSE)</f>
        <v>Neoplasms</v>
      </c>
      <c r="O7709">
        <v>7708</v>
      </c>
    </row>
    <row r="7710" spans="1:15" ht="15.75" customHeight="1">
      <c r="A7710" s="28" t="s">
        <v>21445</v>
      </c>
      <c r="B7710" s="28">
        <v>44566</v>
      </c>
      <c r="C7710" s="28">
        <v>22</v>
      </c>
      <c r="D7710" s="28">
        <v>2</v>
      </c>
      <c r="E7710" s="28">
        <v>2021</v>
      </c>
      <c r="F7710" s="28" t="s">
        <v>371</v>
      </c>
      <c r="G7710" s="28">
        <v>3</v>
      </c>
      <c r="H7710" s="28" t="s">
        <v>293</v>
      </c>
      <c r="I7710" s="28">
        <v>1</v>
      </c>
      <c r="J7710" s="28">
        <v>2338.5457012868901</v>
      </c>
      <c r="K7710" s="28">
        <v>2060.1437099407899</v>
      </c>
      <c r="L7710" s="28">
        <v>2536.3148167500999</v>
      </c>
      <c r="M7710" t="str">
        <f>VLOOKUP(Table_3[[#This Row],[cause_name]],ref_causegroups!A:B,2,FALSE)</f>
        <v>Neoplasms</v>
      </c>
      <c r="O7710">
        <v>7709</v>
      </c>
    </row>
    <row r="7711" spans="1:15" ht="15.75" customHeight="1">
      <c r="A7711" s="28" t="s">
        <v>21445</v>
      </c>
      <c r="B7711" s="28">
        <v>44566</v>
      </c>
      <c r="C7711" s="28">
        <v>22</v>
      </c>
      <c r="D7711" s="28">
        <v>2</v>
      </c>
      <c r="E7711" s="28">
        <v>2021</v>
      </c>
      <c r="F7711" s="28" t="s">
        <v>310</v>
      </c>
      <c r="G7711" s="28">
        <v>3</v>
      </c>
      <c r="H7711" s="28" t="s">
        <v>293</v>
      </c>
      <c r="I7711" s="28">
        <v>1</v>
      </c>
      <c r="J7711" s="28">
        <v>1839.9404507904301</v>
      </c>
      <c r="K7711" s="28">
        <v>1552.22824957238</v>
      </c>
      <c r="L7711" s="28">
        <v>2003.5487795659401</v>
      </c>
      <c r="M7711" t="str">
        <f>VLOOKUP(Table_3[[#This Row],[cause_name]],ref_causegroups!A:B,2,FALSE)</f>
        <v>Neoplasms</v>
      </c>
      <c r="O7711">
        <v>7710</v>
      </c>
    </row>
    <row r="7712" spans="1:15" ht="15.75" customHeight="1">
      <c r="A7712" s="28" t="s">
        <v>21445</v>
      </c>
      <c r="B7712" s="28">
        <v>44566</v>
      </c>
      <c r="C7712" s="28">
        <v>22</v>
      </c>
      <c r="D7712" s="28">
        <v>2</v>
      </c>
      <c r="E7712" s="28">
        <v>2021</v>
      </c>
      <c r="F7712" s="28" t="s">
        <v>375</v>
      </c>
      <c r="G7712" s="28">
        <v>3</v>
      </c>
      <c r="H7712" s="28" t="s">
        <v>293</v>
      </c>
      <c r="I7712" s="28">
        <v>1</v>
      </c>
      <c r="J7712" s="28">
        <v>2404.67890252698</v>
      </c>
      <c r="K7712" s="28">
        <v>2139.88566169449</v>
      </c>
      <c r="L7712" s="28">
        <v>2611.4198637433001</v>
      </c>
      <c r="M7712" t="str">
        <f>VLOOKUP(Table_3[[#This Row],[cause_name]],ref_causegroups!A:B,2,FALSE)</f>
        <v>Neoplasms</v>
      </c>
      <c r="O7712">
        <v>7711</v>
      </c>
    </row>
    <row r="7713" spans="1:15" ht="15.75" customHeight="1">
      <c r="A7713" s="28" t="s">
        <v>21445</v>
      </c>
      <c r="B7713" s="28">
        <v>44566</v>
      </c>
      <c r="C7713" s="28">
        <v>22</v>
      </c>
      <c r="D7713" s="28">
        <v>2</v>
      </c>
      <c r="E7713" s="28">
        <v>2021</v>
      </c>
      <c r="F7713" s="28" t="s">
        <v>379</v>
      </c>
      <c r="G7713" s="28">
        <v>3</v>
      </c>
      <c r="H7713" s="28" t="s">
        <v>293</v>
      </c>
      <c r="I7713" s="28">
        <v>1</v>
      </c>
      <c r="J7713" s="28">
        <v>409.78533504916402</v>
      </c>
      <c r="K7713" s="28">
        <v>361.11442277710199</v>
      </c>
      <c r="L7713" s="28">
        <v>443.34895978512202</v>
      </c>
      <c r="M7713" t="str">
        <f>VLOOKUP(Table_3[[#This Row],[cause_name]],ref_causegroups!A:B,2,FALSE)</f>
        <v>Neoplasms</v>
      </c>
      <c r="O7713">
        <v>7712</v>
      </c>
    </row>
    <row r="7714" spans="1:15" ht="15.75" customHeight="1">
      <c r="A7714" s="28" t="s">
        <v>21445</v>
      </c>
      <c r="B7714" s="28">
        <v>44566</v>
      </c>
      <c r="C7714" s="28">
        <v>22</v>
      </c>
      <c r="D7714" s="28">
        <v>2</v>
      </c>
      <c r="E7714" s="28">
        <v>2021</v>
      </c>
      <c r="F7714" s="28" t="s">
        <v>311</v>
      </c>
      <c r="G7714" s="28">
        <v>3</v>
      </c>
      <c r="H7714" s="28" t="s">
        <v>293</v>
      </c>
      <c r="I7714" s="28">
        <v>1</v>
      </c>
      <c r="J7714" s="28">
        <v>247.438117885015</v>
      </c>
      <c r="K7714" s="28">
        <v>215.35279963543201</v>
      </c>
      <c r="L7714" s="28">
        <v>267.60141783331699</v>
      </c>
      <c r="M7714" t="str">
        <f>VLOOKUP(Table_3[[#This Row],[cause_name]],ref_causegroups!A:B,2,FALSE)</f>
        <v>Neoplasms</v>
      </c>
      <c r="O7714">
        <v>7713</v>
      </c>
    </row>
    <row r="7715" spans="1:15" ht="15.75" customHeight="1">
      <c r="A7715" s="28" t="s">
        <v>21445</v>
      </c>
      <c r="B7715" s="28">
        <v>44566</v>
      </c>
      <c r="C7715" s="28">
        <v>22</v>
      </c>
      <c r="D7715" s="28">
        <v>2</v>
      </c>
      <c r="E7715" s="28">
        <v>2021</v>
      </c>
      <c r="F7715" s="28" t="s">
        <v>383</v>
      </c>
      <c r="G7715" s="28">
        <v>3</v>
      </c>
      <c r="H7715" s="28" t="s">
        <v>293</v>
      </c>
      <c r="I7715" s="28">
        <v>1</v>
      </c>
      <c r="J7715" s="28">
        <v>224.07143610788199</v>
      </c>
      <c r="K7715" s="28">
        <v>200.28956668160799</v>
      </c>
      <c r="L7715" s="28">
        <v>243.77239647846</v>
      </c>
      <c r="M7715" t="str">
        <f>VLOOKUP(Table_3[[#This Row],[cause_name]],ref_causegroups!A:B,2,FALSE)</f>
        <v>Neoplasms</v>
      </c>
      <c r="O7715">
        <v>7714</v>
      </c>
    </row>
    <row r="7716" spans="1:15" ht="15.75" customHeight="1">
      <c r="A7716" s="28" t="s">
        <v>21445</v>
      </c>
      <c r="B7716" s="28">
        <v>44566</v>
      </c>
      <c r="C7716" s="28">
        <v>22</v>
      </c>
      <c r="D7716" s="28">
        <v>2</v>
      </c>
      <c r="E7716" s="28">
        <v>2021</v>
      </c>
      <c r="F7716" s="28" t="s">
        <v>312</v>
      </c>
      <c r="G7716" s="28">
        <v>3</v>
      </c>
      <c r="H7716" s="28" t="s">
        <v>293</v>
      </c>
      <c r="I7716" s="28">
        <v>1</v>
      </c>
      <c r="J7716" s="28">
        <v>1694.42195060877</v>
      </c>
      <c r="K7716" s="28">
        <v>1441.5240685680899</v>
      </c>
      <c r="L7716" s="28">
        <v>1866.2147817191101</v>
      </c>
      <c r="M7716" t="str">
        <f>VLOOKUP(Table_3[[#This Row],[cause_name]],ref_causegroups!A:B,2,FALSE)</f>
        <v>Neoplasms</v>
      </c>
      <c r="O7716">
        <v>7715</v>
      </c>
    </row>
    <row r="7717" spans="1:15" ht="15.75" customHeight="1">
      <c r="A7717" s="28" t="s">
        <v>21445</v>
      </c>
      <c r="B7717" s="28">
        <v>44566</v>
      </c>
      <c r="C7717" s="28">
        <v>22</v>
      </c>
      <c r="D7717" s="28">
        <v>2</v>
      </c>
      <c r="E7717" s="28">
        <v>2021</v>
      </c>
      <c r="F7717" s="28" t="s">
        <v>387</v>
      </c>
      <c r="G7717" s="28">
        <v>3</v>
      </c>
      <c r="H7717" s="28" t="s">
        <v>293</v>
      </c>
      <c r="I7717" s="28">
        <v>1</v>
      </c>
      <c r="J7717" s="28">
        <v>502067.00969003001</v>
      </c>
      <c r="K7717" s="28">
        <v>401107.44041724899</v>
      </c>
      <c r="L7717" s="28">
        <v>619522.41446421004</v>
      </c>
      <c r="M7717" t="str">
        <f>VLOOKUP(Table_3[[#This Row],[cause_name]],ref_causegroups!A:B,2,FALSE)</f>
        <v>Cardiovascular diseases</v>
      </c>
      <c r="O7717">
        <v>7716</v>
      </c>
    </row>
    <row r="7718" spans="1:15" ht="15.75" customHeight="1">
      <c r="A7718" s="28" t="s">
        <v>21445</v>
      </c>
      <c r="B7718" s="28">
        <v>44566</v>
      </c>
      <c r="C7718" s="28">
        <v>22</v>
      </c>
      <c r="D7718" s="28">
        <v>2</v>
      </c>
      <c r="E7718" s="28">
        <v>2021</v>
      </c>
      <c r="F7718" s="28" t="s">
        <v>391</v>
      </c>
      <c r="G7718" s="28">
        <v>3</v>
      </c>
      <c r="H7718" s="28" t="s">
        <v>293</v>
      </c>
      <c r="I7718" s="28">
        <v>1</v>
      </c>
      <c r="J7718" s="28">
        <v>73044.231503387404</v>
      </c>
      <c r="K7718" s="28">
        <v>64058.033667889598</v>
      </c>
      <c r="L7718" s="28">
        <v>82913.013051580099</v>
      </c>
      <c r="M7718" t="str">
        <f>VLOOKUP(Table_3[[#This Row],[cause_name]],ref_causegroups!A:B,2,FALSE)</f>
        <v>Cardiovascular diseases</v>
      </c>
      <c r="O7718">
        <v>7717</v>
      </c>
    </row>
    <row r="7719" spans="1:15" ht="15.75" customHeight="1">
      <c r="A7719" s="28" t="s">
        <v>21445</v>
      </c>
      <c r="B7719" s="28">
        <v>44566</v>
      </c>
      <c r="C7719" s="28">
        <v>22</v>
      </c>
      <c r="D7719" s="28">
        <v>2</v>
      </c>
      <c r="E7719" s="28">
        <v>2021</v>
      </c>
      <c r="F7719" s="28" t="s">
        <v>395</v>
      </c>
      <c r="G7719" s="28">
        <v>3</v>
      </c>
      <c r="H7719" s="28" t="s">
        <v>293</v>
      </c>
      <c r="I7719" s="28">
        <v>1</v>
      </c>
      <c r="J7719" s="28">
        <v>520920.60017232102</v>
      </c>
      <c r="K7719" s="28">
        <v>241362.92121062099</v>
      </c>
      <c r="L7719" s="28">
        <v>1105591.05515207</v>
      </c>
      <c r="M7719" t="str">
        <f>VLOOKUP(Table_3[[#This Row],[cause_name]],ref_causegroups!A:B,2,FALSE)</f>
        <v>Neurological disorders</v>
      </c>
      <c r="O7719">
        <v>7718</v>
      </c>
    </row>
    <row r="7720" spans="1:15" ht="15.75" customHeight="1">
      <c r="A7720" s="28" t="s">
        <v>21445</v>
      </c>
      <c r="B7720" s="28">
        <v>44566</v>
      </c>
      <c r="C7720" s="28">
        <v>22</v>
      </c>
      <c r="D7720" s="28">
        <v>2</v>
      </c>
      <c r="E7720" s="28">
        <v>2021</v>
      </c>
      <c r="F7720" s="28" t="s">
        <v>399</v>
      </c>
      <c r="G7720" s="28">
        <v>3</v>
      </c>
      <c r="H7720" s="28" t="s">
        <v>293</v>
      </c>
      <c r="I7720" s="28">
        <v>1</v>
      </c>
      <c r="J7720" s="28">
        <v>58975.754785733501</v>
      </c>
      <c r="K7720" s="28">
        <v>45962.369366900501</v>
      </c>
      <c r="L7720" s="28">
        <v>72892.7763271859</v>
      </c>
      <c r="M7720" t="str">
        <f>VLOOKUP(Table_3[[#This Row],[cause_name]],ref_causegroups!A:B,2,FALSE)</f>
        <v>Neurological disorders</v>
      </c>
      <c r="O7720">
        <v>7719</v>
      </c>
    </row>
    <row r="7721" spans="1:15" ht="15.75" customHeight="1">
      <c r="A7721" s="28" t="s">
        <v>21445</v>
      </c>
      <c r="B7721" s="28">
        <v>44566</v>
      </c>
      <c r="C7721" s="28">
        <v>22</v>
      </c>
      <c r="D7721" s="28">
        <v>2</v>
      </c>
      <c r="E7721" s="28">
        <v>2021</v>
      </c>
      <c r="F7721" s="28" t="s">
        <v>403</v>
      </c>
      <c r="G7721" s="28">
        <v>3</v>
      </c>
      <c r="H7721" s="28" t="s">
        <v>293</v>
      </c>
      <c r="I7721" s="28">
        <v>1</v>
      </c>
      <c r="J7721" s="28">
        <v>1312964.05611559</v>
      </c>
      <c r="K7721" s="28">
        <v>1130860.5497513299</v>
      </c>
      <c r="L7721" s="28">
        <v>1539261.6545222001</v>
      </c>
      <c r="M7721" t="str">
        <f>VLOOKUP(Table_3[[#This Row],[cause_name]],ref_causegroups!A:B,2,FALSE)</f>
        <v>Mental disorders</v>
      </c>
      <c r="O7721">
        <v>7720</v>
      </c>
    </row>
    <row r="7722" spans="1:15" ht="15.75" customHeight="1">
      <c r="A7722" s="28" t="s">
        <v>21445</v>
      </c>
      <c r="B7722" s="28">
        <v>44566</v>
      </c>
      <c r="C7722" s="28">
        <v>22</v>
      </c>
      <c r="D7722" s="28">
        <v>2</v>
      </c>
      <c r="E7722" s="28">
        <v>2021</v>
      </c>
      <c r="F7722" s="28" t="s">
        <v>407</v>
      </c>
      <c r="G7722" s="28">
        <v>3</v>
      </c>
      <c r="H7722" s="28" t="s">
        <v>293</v>
      </c>
      <c r="I7722" s="28">
        <v>1</v>
      </c>
      <c r="J7722" s="28">
        <v>342398.83939154702</v>
      </c>
      <c r="K7722" s="28">
        <v>217571.99884800499</v>
      </c>
      <c r="L7722" s="28">
        <v>516588.10307060101</v>
      </c>
      <c r="M7722" t="str">
        <f>VLOOKUP(Table_3[[#This Row],[cause_name]],ref_causegroups!A:B,2,FALSE)</f>
        <v>Substance use disorders</v>
      </c>
      <c r="O7722">
        <v>7721</v>
      </c>
    </row>
    <row r="7723" spans="1:15" ht="15.75" customHeight="1">
      <c r="A7723" s="28" t="s">
        <v>21445</v>
      </c>
      <c r="B7723" s="28">
        <v>44566</v>
      </c>
      <c r="C7723" s="28">
        <v>22</v>
      </c>
      <c r="D7723" s="28">
        <v>2</v>
      </c>
      <c r="E7723" s="28">
        <v>2021</v>
      </c>
      <c r="F7723" s="28" t="s">
        <v>411</v>
      </c>
      <c r="G7723" s="28">
        <v>3</v>
      </c>
      <c r="H7723" s="28" t="s">
        <v>293</v>
      </c>
      <c r="I7723" s="28">
        <v>1</v>
      </c>
      <c r="J7723" s="28">
        <v>2568610.9489902002</v>
      </c>
      <c r="K7723" s="28">
        <v>1003773.9891541901</v>
      </c>
      <c r="L7723" s="28">
        <v>4716978.3209051099</v>
      </c>
      <c r="M7723" t="str">
        <f>VLOOKUP(Table_3[[#This Row],[cause_name]],ref_causegroups!A:B,2,FALSE)</f>
        <v>Mental disorders</v>
      </c>
      <c r="O7723">
        <v>7722</v>
      </c>
    </row>
    <row r="7724" spans="1:15" ht="15.75" customHeight="1">
      <c r="A7724" s="28" t="s">
        <v>21445</v>
      </c>
      <c r="B7724" s="28">
        <v>44566</v>
      </c>
      <c r="C7724" s="28">
        <v>22</v>
      </c>
      <c r="D7724" s="28">
        <v>2</v>
      </c>
      <c r="E7724" s="28">
        <v>2021</v>
      </c>
      <c r="F7724" s="28" t="s">
        <v>415</v>
      </c>
      <c r="G7724" s="28">
        <v>3</v>
      </c>
      <c r="H7724" s="28" t="s">
        <v>293</v>
      </c>
      <c r="I7724" s="28">
        <v>1</v>
      </c>
      <c r="J7724" s="28">
        <v>202058.21290828401</v>
      </c>
      <c r="K7724" s="28">
        <v>109251.761192701</v>
      </c>
      <c r="L7724" s="28">
        <v>326296.50129778998</v>
      </c>
      <c r="M7724" t="str">
        <f>VLOOKUP(Table_3[[#This Row],[cause_name]],ref_causegroups!A:B,2,FALSE)</f>
        <v>Musculoskeletal disorders</v>
      </c>
      <c r="O7724">
        <v>7723</v>
      </c>
    </row>
    <row r="7725" spans="1:15" ht="15.75" customHeight="1">
      <c r="A7725" s="28" t="s">
        <v>21445</v>
      </c>
      <c r="B7725" s="28">
        <v>44566</v>
      </c>
      <c r="C7725" s="28">
        <v>22</v>
      </c>
      <c r="D7725" s="28">
        <v>2</v>
      </c>
      <c r="E7725" s="28">
        <v>2021</v>
      </c>
      <c r="F7725" s="28" t="s">
        <v>313</v>
      </c>
      <c r="G7725" s="28">
        <v>3</v>
      </c>
      <c r="H7725" s="28" t="s">
        <v>293</v>
      </c>
      <c r="I7725" s="28">
        <v>1</v>
      </c>
      <c r="J7725" s="28">
        <v>27600.583300581799</v>
      </c>
      <c r="K7725" s="28">
        <v>21919.1195983578</v>
      </c>
      <c r="L7725" s="28">
        <v>33360.851551800399</v>
      </c>
      <c r="M7725" t="str">
        <f>VLOOKUP(Table_3[[#This Row],[cause_name]],ref_causegroups!A:B,2,FALSE)</f>
        <v>Musculoskeletal disorders</v>
      </c>
      <c r="O7725">
        <v>7724</v>
      </c>
    </row>
    <row r="7726" spans="1:15" ht="15.75" customHeight="1">
      <c r="A7726" s="28" t="s">
        <v>21445</v>
      </c>
      <c r="B7726" s="28">
        <v>44566</v>
      </c>
      <c r="C7726" s="28">
        <v>22</v>
      </c>
      <c r="D7726" s="28">
        <v>2</v>
      </c>
      <c r="E7726" s="28">
        <v>2021</v>
      </c>
      <c r="F7726" s="28" t="s">
        <v>419</v>
      </c>
      <c r="G7726" s="28">
        <v>3</v>
      </c>
      <c r="H7726" s="28" t="s">
        <v>293</v>
      </c>
      <c r="I7726" s="28">
        <v>1</v>
      </c>
      <c r="J7726" s="28">
        <v>1850477.6365183899</v>
      </c>
      <c r="K7726" s="28">
        <v>1036842.78243736</v>
      </c>
      <c r="L7726" s="28">
        <v>2700579.6704253699</v>
      </c>
      <c r="M7726" t="str">
        <f>VLOOKUP(Table_3[[#This Row],[cause_name]],ref_causegroups!A:B,2,FALSE)</f>
        <v>Musculoskeletal disorders</v>
      </c>
      <c r="O7726">
        <v>7725</v>
      </c>
    </row>
    <row r="7727" spans="1:15" ht="15.75" customHeight="1">
      <c r="A7727" s="28" t="s">
        <v>21445</v>
      </c>
      <c r="B7727" s="28">
        <v>44566</v>
      </c>
      <c r="C7727" s="28">
        <v>22</v>
      </c>
      <c r="D7727" s="28">
        <v>2</v>
      </c>
      <c r="E7727" s="28">
        <v>2021</v>
      </c>
      <c r="F7727" s="28" t="s">
        <v>423</v>
      </c>
      <c r="G7727" s="28">
        <v>3</v>
      </c>
      <c r="H7727" s="28" t="s">
        <v>293</v>
      </c>
      <c r="I7727" s="28">
        <v>1</v>
      </c>
      <c r="J7727" s="28">
        <v>174997.41208998201</v>
      </c>
      <c r="K7727" s="28">
        <v>576.80039451168602</v>
      </c>
      <c r="L7727" s="28">
        <v>780661.35880051902</v>
      </c>
      <c r="M7727" t="str">
        <f>VLOOKUP(Table_3[[#This Row],[cause_name]],ref_causegroups!A:B,2,FALSE)</f>
        <v>Skin and subcutaneous diseases</v>
      </c>
      <c r="O7727">
        <v>7726</v>
      </c>
    </row>
    <row r="7728" spans="1:15" ht="15.75" customHeight="1">
      <c r="A7728" s="28" t="s">
        <v>21445</v>
      </c>
      <c r="B7728" s="28">
        <v>44566</v>
      </c>
      <c r="C7728" s="28">
        <v>22</v>
      </c>
      <c r="D7728" s="28">
        <v>2</v>
      </c>
      <c r="E7728" s="28">
        <v>2021</v>
      </c>
      <c r="F7728" s="28" t="s">
        <v>427</v>
      </c>
      <c r="G7728" s="28">
        <v>3</v>
      </c>
      <c r="H7728" s="28" t="s">
        <v>293</v>
      </c>
      <c r="I7728" s="28">
        <v>1</v>
      </c>
      <c r="J7728" s="28">
        <v>420349.46270765999</v>
      </c>
      <c r="K7728" s="28">
        <v>296276.46845904703</v>
      </c>
      <c r="L7728" s="28">
        <v>557627.31117983302</v>
      </c>
      <c r="M7728" t="str">
        <f>VLOOKUP(Table_3[[#This Row],[cause_name]],ref_causegroups!A:B,2,FALSE)</f>
        <v>Skin and subcutaneous diseases</v>
      </c>
      <c r="O7728">
        <v>7727</v>
      </c>
    </row>
    <row r="7729" spans="1:15" ht="15.75" customHeight="1">
      <c r="A7729" s="28" t="s">
        <v>21445</v>
      </c>
      <c r="B7729" s="28">
        <v>44566</v>
      </c>
      <c r="C7729" s="28">
        <v>22</v>
      </c>
      <c r="D7729" s="28">
        <v>2</v>
      </c>
      <c r="E7729" s="28">
        <v>2021</v>
      </c>
      <c r="F7729" s="28" t="s">
        <v>431</v>
      </c>
      <c r="G7729" s="28">
        <v>3</v>
      </c>
      <c r="H7729" s="28" t="s">
        <v>293</v>
      </c>
      <c r="I7729" s="28">
        <v>1</v>
      </c>
      <c r="J7729" s="28">
        <v>296860.45523986698</v>
      </c>
      <c r="K7729" s="28">
        <v>264167.12312066799</v>
      </c>
      <c r="L7729" s="28">
        <v>328750.95173029602</v>
      </c>
      <c r="M7729" t="str">
        <f>VLOOKUP(Table_3[[#This Row],[cause_name]],ref_causegroups!A:B,2,FALSE)</f>
        <v>Maternal and neonatal disorders</v>
      </c>
      <c r="O7729">
        <v>7728</v>
      </c>
    </row>
    <row r="7730" spans="1:15" ht="15.75" customHeight="1">
      <c r="A7730" s="28" t="s">
        <v>21445</v>
      </c>
      <c r="B7730" s="28">
        <v>44566</v>
      </c>
      <c r="C7730" s="28">
        <v>22</v>
      </c>
      <c r="D7730" s="28">
        <v>2</v>
      </c>
      <c r="E7730" s="28">
        <v>2021</v>
      </c>
      <c r="F7730" s="28" t="s">
        <v>435</v>
      </c>
      <c r="G7730" s="28">
        <v>3</v>
      </c>
      <c r="H7730" s="28" t="s">
        <v>293</v>
      </c>
      <c r="I7730" s="28">
        <v>1</v>
      </c>
      <c r="J7730" s="28">
        <v>13.386805414156299</v>
      </c>
      <c r="K7730" s="28">
        <v>10.880008701404799</v>
      </c>
      <c r="L7730" s="28">
        <v>16.444903155712002</v>
      </c>
      <c r="M7730" t="str">
        <f>VLOOKUP(Table_3[[#This Row],[cause_name]],ref_causegroups!A:B,2,FALSE)</f>
        <v>Other infectious diseases</v>
      </c>
      <c r="O7730">
        <v>7729</v>
      </c>
    </row>
    <row r="7731" spans="1:15" ht="15.75" customHeight="1">
      <c r="A7731" s="28" t="s">
        <v>21445</v>
      </c>
      <c r="B7731" s="28">
        <v>44566</v>
      </c>
      <c r="C7731" s="28">
        <v>22</v>
      </c>
      <c r="D7731" s="28">
        <v>2</v>
      </c>
      <c r="E7731" s="28">
        <v>2021</v>
      </c>
      <c r="F7731" s="28" t="s">
        <v>439</v>
      </c>
      <c r="G7731" s="28">
        <v>3</v>
      </c>
      <c r="H7731" s="28" t="s">
        <v>293</v>
      </c>
      <c r="I7731" s="28">
        <v>1</v>
      </c>
      <c r="J7731" s="28">
        <v>21345.4742393938</v>
      </c>
      <c r="K7731" s="28">
        <v>18557.377214339998</v>
      </c>
      <c r="L7731" s="28">
        <v>24508.873480717299</v>
      </c>
      <c r="M7731" t="str">
        <f>VLOOKUP(Table_3[[#This Row],[cause_name]],ref_causegroups!A:B,2,FALSE)</f>
        <v>Maternal and neonatal disorders</v>
      </c>
      <c r="O7731">
        <v>7730</v>
      </c>
    </row>
    <row r="7732" spans="1:15" ht="15.75" customHeight="1">
      <c r="A7732" s="28" t="s">
        <v>21445</v>
      </c>
      <c r="B7732" s="28">
        <v>44566</v>
      </c>
      <c r="C7732" s="28">
        <v>22</v>
      </c>
      <c r="D7732" s="28">
        <v>2</v>
      </c>
      <c r="E7732" s="28">
        <v>2021</v>
      </c>
      <c r="F7732" s="28" t="s">
        <v>443</v>
      </c>
      <c r="G7732" s="28">
        <v>3</v>
      </c>
      <c r="H7732" s="28" t="s">
        <v>293</v>
      </c>
      <c r="I7732" s="28">
        <v>1</v>
      </c>
      <c r="J7732" s="28">
        <v>95752.949183057804</v>
      </c>
      <c r="K7732" s="28">
        <v>84580.494851789801</v>
      </c>
      <c r="L7732" s="28">
        <v>108134.501781884</v>
      </c>
      <c r="M7732" t="str">
        <f>VLOOKUP(Table_3[[#This Row],[cause_name]],ref_causegroups!A:B,2,FALSE)</f>
        <v>Maternal and neonatal disorders</v>
      </c>
      <c r="O7732">
        <v>7731</v>
      </c>
    </row>
    <row r="7733" spans="1:15" ht="15.75" customHeight="1">
      <c r="A7733" s="28" t="s">
        <v>21445</v>
      </c>
      <c r="B7733" s="28">
        <v>44566</v>
      </c>
      <c r="C7733" s="28">
        <v>22</v>
      </c>
      <c r="D7733" s="28">
        <v>2</v>
      </c>
      <c r="E7733" s="28">
        <v>2021</v>
      </c>
      <c r="F7733" s="28" t="s">
        <v>447</v>
      </c>
      <c r="G7733" s="28">
        <v>3</v>
      </c>
      <c r="H7733" s="28" t="s">
        <v>293</v>
      </c>
      <c r="I7733" s="28">
        <v>1</v>
      </c>
      <c r="J7733" s="28">
        <v>56.551731655715898</v>
      </c>
      <c r="K7733" s="28">
        <v>3.2865260145098598</v>
      </c>
      <c r="L7733" s="28">
        <v>177.79131025459299</v>
      </c>
      <c r="M7733" t="str">
        <f>VLOOKUP(Table_3[[#This Row],[cause_name]],ref_causegroups!A:B,2,FALSE)</f>
        <v>Other infectious diseases</v>
      </c>
      <c r="O7733">
        <v>7732</v>
      </c>
    </row>
    <row r="7734" spans="1:15" ht="15.75" customHeight="1">
      <c r="A7734" s="28" t="s">
        <v>21445</v>
      </c>
      <c r="B7734" s="28">
        <v>44566</v>
      </c>
      <c r="C7734" s="28">
        <v>22</v>
      </c>
      <c r="D7734" s="28">
        <v>2</v>
      </c>
      <c r="E7734" s="28">
        <v>2021</v>
      </c>
      <c r="F7734" s="28" t="s">
        <v>314</v>
      </c>
      <c r="G7734" s="28">
        <v>3</v>
      </c>
      <c r="H7734" s="28" t="s">
        <v>293</v>
      </c>
      <c r="I7734" s="28">
        <v>1</v>
      </c>
      <c r="J7734" s="28">
        <v>451502.19802768598</v>
      </c>
      <c r="K7734" s="28">
        <v>325836.79111172701</v>
      </c>
      <c r="L7734" s="28">
        <v>608926.99766809796</v>
      </c>
      <c r="M7734" t="str">
        <f>VLOOKUP(Table_3[[#This Row],[cause_name]],ref_causegroups!A:B,2,FALSE)</f>
        <v>Substance use disorders</v>
      </c>
      <c r="O7734">
        <v>7733</v>
      </c>
    </row>
    <row r="7735" spans="1:15" ht="15.75" customHeight="1">
      <c r="A7735" s="28" t="s">
        <v>21445</v>
      </c>
      <c r="B7735" s="28">
        <v>44566</v>
      </c>
      <c r="C7735" s="28">
        <v>22</v>
      </c>
      <c r="D7735" s="28">
        <v>2</v>
      </c>
      <c r="E7735" s="28">
        <v>2021</v>
      </c>
      <c r="F7735" s="28" t="s">
        <v>315</v>
      </c>
      <c r="G7735" s="28">
        <v>3</v>
      </c>
      <c r="H7735" s="28" t="s">
        <v>293</v>
      </c>
      <c r="I7735" s="28">
        <v>1</v>
      </c>
      <c r="J7735" s="28">
        <v>16.162867211365</v>
      </c>
      <c r="K7735" s="28">
        <v>11.211592695097</v>
      </c>
      <c r="L7735" s="28">
        <v>21.899987272569199</v>
      </c>
      <c r="M7735" t="str">
        <f>VLOOKUP(Table_3[[#This Row],[cause_name]],ref_causegroups!A:B,2,FALSE)</f>
        <v>Chronic respiratory diseases</v>
      </c>
      <c r="O7735">
        <v>7734</v>
      </c>
    </row>
    <row r="7736" spans="1:15" ht="15.75" customHeight="1">
      <c r="A7736" s="28" t="s">
        <v>21445</v>
      </c>
      <c r="B7736" s="28">
        <v>44566</v>
      </c>
      <c r="C7736" s="28">
        <v>22</v>
      </c>
      <c r="D7736" s="28">
        <v>2</v>
      </c>
      <c r="E7736" s="28">
        <v>2021</v>
      </c>
      <c r="F7736" s="28" t="s">
        <v>316</v>
      </c>
      <c r="G7736" s="28">
        <v>3</v>
      </c>
      <c r="H7736" s="28" t="s">
        <v>293</v>
      </c>
      <c r="I7736" s="28">
        <v>1</v>
      </c>
      <c r="J7736" s="28">
        <v>25.763061377947</v>
      </c>
      <c r="K7736" s="28">
        <v>17.8855623648791</v>
      </c>
      <c r="L7736" s="28">
        <v>34.607742789760998</v>
      </c>
      <c r="M7736" t="str">
        <f>VLOOKUP(Table_3[[#This Row],[cause_name]],ref_causegroups!A:B,2,FALSE)</f>
        <v>Chronic respiratory diseases</v>
      </c>
      <c r="O7736">
        <v>7735</v>
      </c>
    </row>
    <row r="7737" spans="1:15" ht="15.75" customHeight="1">
      <c r="A7737" s="28" t="s">
        <v>21445</v>
      </c>
      <c r="B7737" s="28">
        <v>44566</v>
      </c>
      <c r="C7737" s="28">
        <v>22</v>
      </c>
      <c r="D7737" s="28">
        <v>2</v>
      </c>
      <c r="E7737" s="28">
        <v>2021</v>
      </c>
      <c r="F7737" s="28" t="s">
        <v>317</v>
      </c>
      <c r="G7737" s="28">
        <v>3</v>
      </c>
      <c r="H7737" s="28" t="s">
        <v>293</v>
      </c>
      <c r="I7737" s="28">
        <v>1</v>
      </c>
      <c r="J7737" s="28">
        <v>2.38286134028625</v>
      </c>
      <c r="K7737" s="28">
        <v>1.7293600299510801</v>
      </c>
      <c r="L7737" s="28">
        <v>3.1062145075971199</v>
      </c>
      <c r="M7737" t="str">
        <f>VLOOKUP(Table_3[[#This Row],[cause_name]],ref_causegroups!A:B,2,FALSE)</f>
        <v>Chronic respiratory diseases</v>
      </c>
      <c r="O7737">
        <v>7736</v>
      </c>
    </row>
    <row r="7738" spans="1:15" ht="15.75" customHeight="1">
      <c r="A7738" s="28" t="s">
        <v>21445</v>
      </c>
      <c r="B7738" s="28">
        <v>44566</v>
      </c>
      <c r="C7738" s="28">
        <v>22</v>
      </c>
      <c r="D7738" s="28">
        <v>2</v>
      </c>
      <c r="E7738" s="28">
        <v>2021</v>
      </c>
      <c r="F7738" s="28" t="s">
        <v>318</v>
      </c>
      <c r="G7738" s="28">
        <v>3</v>
      </c>
      <c r="H7738" s="28" t="s">
        <v>293</v>
      </c>
      <c r="I7738" s="28">
        <v>1</v>
      </c>
      <c r="J7738" s="28">
        <v>12.619505969771099</v>
      </c>
      <c r="K7738" s="28">
        <v>8.2819523444240204</v>
      </c>
      <c r="L7738" s="28">
        <v>17.0158173591763</v>
      </c>
      <c r="M7738" t="str">
        <f>VLOOKUP(Table_3[[#This Row],[cause_name]],ref_causegroups!A:B,2,FALSE)</f>
        <v>Chronic respiratory diseases</v>
      </c>
      <c r="O7738">
        <v>7737</v>
      </c>
    </row>
    <row r="7739" spans="1:15" ht="15.75" customHeight="1">
      <c r="A7739" s="28" t="s">
        <v>21445</v>
      </c>
      <c r="B7739" s="28">
        <v>44566</v>
      </c>
      <c r="C7739" s="28">
        <v>22</v>
      </c>
      <c r="D7739" s="28">
        <v>2</v>
      </c>
      <c r="E7739" s="28">
        <v>2021</v>
      </c>
      <c r="F7739" s="28" t="s">
        <v>455</v>
      </c>
      <c r="G7739" s="28">
        <v>3</v>
      </c>
      <c r="H7739" s="28" t="s">
        <v>293</v>
      </c>
      <c r="I7739" s="28">
        <v>1</v>
      </c>
      <c r="J7739" s="28">
        <v>2644.5219918963398</v>
      </c>
      <c r="K7739" s="28">
        <v>2256.2721336997502</v>
      </c>
      <c r="L7739" s="28">
        <v>3073.9319537144402</v>
      </c>
      <c r="M7739" t="str">
        <f>VLOOKUP(Table_3[[#This Row],[cause_name]],ref_causegroups!A:B,2,FALSE)</f>
        <v>Neurological disorders</v>
      </c>
      <c r="O7739">
        <v>7738</v>
      </c>
    </row>
    <row r="7740" spans="1:15" ht="15.75" customHeight="1">
      <c r="A7740" s="28" t="s">
        <v>21445</v>
      </c>
      <c r="B7740" s="28">
        <v>44566</v>
      </c>
      <c r="C7740" s="28">
        <v>22</v>
      </c>
      <c r="D7740" s="28">
        <v>2</v>
      </c>
      <c r="E7740" s="28">
        <v>2021</v>
      </c>
      <c r="F7740" s="28" t="s">
        <v>459</v>
      </c>
      <c r="G7740" s="28">
        <v>3</v>
      </c>
      <c r="H7740" s="28" t="s">
        <v>293</v>
      </c>
      <c r="I7740" s="28">
        <v>1</v>
      </c>
      <c r="J7740" s="28">
        <v>209.74173081634501</v>
      </c>
      <c r="K7740" s="28">
        <v>187.548580669253</v>
      </c>
      <c r="L7740" s="28">
        <v>228.21844857595801</v>
      </c>
      <c r="M7740" t="str">
        <f>VLOOKUP(Table_3[[#This Row],[cause_name]],ref_causegroups!A:B,2,FALSE)</f>
        <v>Neoplasms</v>
      </c>
      <c r="O7740">
        <v>7739</v>
      </c>
    </row>
    <row r="7741" spans="1:15" ht="15.75" customHeight="1">
      <c r="A7741" s="28" t="s">
        <v>21445</v>
      </c>
      <c r="B7741" s="28">
        <v>44566</v>
      </c>
      <c r="C7741" s="28">
        <v>22</v>
      </c>
      <c r="D7741" s="28">
        <v>2</v>
      </c>
      <c r="E7741" s="28">
        <v>2021</v>
      </c>
      <c r="F7741" s="28" t="s">
        <v>462</v>
      </c>
      <c r="G7741" s="28">
        <v>3</v>
      </c>
      <c r="H7741" s="28" t="s">
        <v>293</v>
      </c>
      <c r="I7741" s="28">
        <v>1</v>
      </c>
      <c r="J7741" s="28">
        <v>1227.9551688828301</v>
      </c>
      <c r="K7741" s="28">
        <v>1103.7568031394301</v>
      </c>
      <c r="L7741" s="28">
        <v>1339.5534976137601</v>
      </c>
      <c r="M7741" t="str">
        <f>VLOOKUP(Table_3[[#This Row],[cause_name]],ref_causegroups!A:B,2,FALSE)</f>
        <v>Neoplasms</v>
      </c>
      <c r="O7741">
        <v>7740</v>
      </c>
    </row>
    <row r="7742" spans="1:15" ht="15.75" customHeight="1">
      <c r="A7742" s="28" t="s">
        <v>21445</v>
      </c>
      <c r="B7742" s="28">
        <v>44566</v>
      </c>
      <c r="C7742" s="28">
        <v>22</v>
      </c>
      <c r="D7742" s="28">
        <v>2</v>
      </c>
      <c r="E7742" s="28">
        <v>2021</v>
      </c>
      <c r="F7742" s="28" t="s">
        <v>319</v>
      </c>
      <c r="G7742" s="28">
        <v>3</v>
      </c>
      <c r="H7742" s="28" t="s">
        <v>293</v>
      </c>
      <c r="I7742" s="28">
        <v>1</v>
      </c>
      <c r="J7742" s="28">
        <v>879.73093297483194</v>
      </c>
      <c r="K7742" s="28">
        <v>716.51603862923105</v>
      </c>
      <c r="L7742" s="28">
        <v>977.81072407453405</v>
      </c>
      <c r="M7742" t="str">
        <f>VLOOKUP(Table_3[[#This Row],[cause_name]],ref_causegroups!A:B,2,FALSE)</f>
        <v>Neoplasms</v>
      </c>
      <c r="O7742">
        <v>7741</v>
      </c>
    </row>
    <row r="7743" spans="1:15" ht="15.75" customHeight="1">
      <c r="A7743" s="28" t="s">
        <v>21445</v>
      </c>
      <c r="B7743" s="28">
        <v>44566</v>
      </c>
      <c r="C7743" s="28">
        <v>22</v>
      </c>
      <c r="D7743" s="28">
        <v>2</v>
      </c>
      <c r="E7743" s="28">
        <v>2021</v>
      </c>
      <c r="F7743" s="28" t="s">
        <v>466</v>
      </c>
      <c r="G7743" s="28">
        <v>3</v>
      </c>
      <c r="H7743" s="28" t="s">
        <v>293</v>
      </c>
      <c r="I7743" s="28">
        <v>1</v>
      </c>
      <c r="J7743" s="28">
        <v>302.95206198433903</v>
      </c>
      <c r="K7743" s="28">
        <v>262.54053702145501</v>
      </c>
      <c r="L7743" s="28">
        <v>346.08377067729498</v>
      </c>
      <c r="M7743" t="str">
        <f>VLOOKUP(Table_3[[#This Row],[cause_name]],ref_causegroups!A:B,2,FALSE)</f>
        <v>Neoplasms</v>
      </c>
      <c r="O7743">
        <v>7742</v>
      </c>
    </row>
    <row r="7744" spans="1:15" ht="15.75" customHeight="1">
      <c r="A7744" s="28" t="s">
        <v>21445</v>
      </c>
      <c r="B7744" s="28">
        <v>44566</v>
      </c>
      <c r="C7744" s="28">
        <v>22</v>
      </c>
      <c r="D7744" s="28">
        <v>2</v>
      </c>
      <c r="E7744" s="28">
        <v>2021</v>
      </c>
      <c r="F7744" s="28" t="s">
        <v>470</v>
      </c>
      <c r="G7744" s="28">
        <v>3</v>
      </c>
      <c r="H7744" s="28" t="s">
        <v>293</v>
      </c>
      <c r="I7744" s="28">
        <v>1</v>
      </c>
      <c r="J7744" s="28">
        <v>140090.52474285499</v>
      </c>
      <c r="K7744" s="28">
        <v>96211.015457478294</v>
      </c>
      <c r="L7744" s="28">
        <v>189033.92799871799</v>
      </c>
      <c r="M7744" t="str">
        <f>VLOOKUP(Table_3[[#This Row],[cause_name]],ref_causegroups!A:B,2,FALSE)</f>
        <v>Maternal and neonatal disorders</v>
      </c>
      <c r="O7744">
        <v>7743</v>
      </c>
    </row>
    <row r="7745" spans="1:15" ht="15.75" customHeight="1">
      <c r="A7745" s="28" t="s">
        <v>21445</v>
      </c>
      <c r="B7745" s="28">
        <v>44566</v>
      </c>
      <c r="C7745" s="28">
        <v>22</v>
      </c>
      <c r="D7745" s="28">
        <v>2</v>
      </c>
      <c r="E7745" s="28">
        <v>2021</v>
      </c>
      <c r="F7745" s="28" t="s">
        <v>320</v>
      </c>
      <c r="G7745" s="28">
        <v>3</v>
      </c>
      <c r="H7745" s="28" t="s">
        <v>293</v>
      </c>
      <c r="I7745" s="28">
        <v>1</v>
      </c>
      <c r="J7745" s="28">
        <v>222.33061114028999</v>
      </c>
      <c r="K7745" s="28">
        <v>187.57349715007601</v>
      </c>
      <c r="L7745" s="28">
        <v>263.871535479957</v>
      </c>
      <c r="M7745" t="str">
        <f>VLOOKUP(Table_3[[#This Row],[cause_name]],ref_causegroups!A:B,2,FALSE)</f>
        <v>Other non-communicable diseases</v>
      </c>
      <c r="O7745">
        <v>7744</v>
      </c>
    </row>
    <row r="7746" spans="1:15" ht="15.75" customHeight="1">
      <c r="A7746" s="28" t="s">
        <v>21445</v>
      </c>
      <c r="B7746" s="28">
        <v>44566</v>
      </c>
      <c r="C7746" s="28">
        <v>22</v>
      </c>
      <c r="D7746" s="28">
        <v>2</v>
      </c>
      <c r="E7746" s="28">
        <v>2021</v>
      </c>
      <c r="F7746" s="28" t="s">
        <v>474</v>
      </c>
      <c r="G7746" s="28">
        <v>3</v>
      </c>
      <c r="H7746" s="28" t="s">
        <v>293</v>
      </c>
      <c r="I7746" s="28">
        <v>1</v>
      </c>
      <c r="J7746" s="28">
        <v>2645.66322436359</v>
      </c>
      <c r="K7746" s="28">
        <v>1898.1207100475101</v>
      </c>
      <c r="L7746" s="28">
        <v>3552.4961229052901</v>
      </c>
      <c r="M7746" t="str">
        <f>VLOOKUP(Table_3[[#This Row],[cause_name]],ref_causegroups!A:B,2,FALSE)</f>
        <v>Other non-communicable diseases</v>
      </c>
      <c r="O7746">
        <v>7745</v>
      </c>
    </row>
    <row r="7747" spans="1:15" ht="15.75" customHeight="1">
      <c r="A7747" s="28" t="s">
        <v>21445</v>
      </c>
      <c r="B7747" s="28">
        <v>44566</v>
      </c>
      <c r="C7747" s="28">
        <v>22</v>
      </c>
      <c r="D7747" s="28">
        <v>2</v>
      </c>
      <c r="E7747" s="28">
        <v>2021</v>
      </c>
      <c r="F7747" s="28" t="s">
        <v>321</v>
      </c>
      <c r="G7747" s="28">
        <v>3</v>
      </c>
      <c r="H7747" s="28" t="s">
        <v>293</v>
      </c>
      <c r="I7747" s="28">
        <v>1</v>
      </c>
      <c r="J7747" s="28">
        <v>43265.897238898302</v>
      </c>
      <c r="K7747" s="28">
        <v>33530.899037033603</v>
      </c>
      <c r="L7747" s="28">
        <v>55014.174384203798</v>
      </c>
      <c r="M7747" t="str">
        <f>VLOOKUP(Table_3[[#This Row],[cause_name]],ref_causegroups!A:B,2,FALSE)</f>
        <v>Diabetes and kidney diseases</v>
      </c>
      <c r="O7747">
        <v>7746</v>
      </c>
    </row>
    <row r="7748" spans="1:15" ht="15.75" customHeight="1">
      <c r="A7748" s="28" t="s">
        <v>21445</v>
      </c>
      <c r="B7748" s="28">
        <v>44566</v>
      </c>
      <c r="C7748" s="28">
        <v>22</v>
      </c>
      <c r="D7748" s="28">
        <v>2</v>
      </c>
      <c r="E7748" s="28">
        <v>2021</v>
      </c>
      <c r="F7748" s="28" t="s">
        <v>478</v>
      </c>
      <c r="G7748" s="28">
        <v>3</v>
      </c>
      <c r="H7748" s="28" t="s">
        <v>293</v>
      </c>
      <c r="I7748" s="28">
        <v>1</v>
      </c>
      <c r="J7748" s="28">
        <v>91747.630569063796</v>
      </c>
      <c r="K7748" s="28">
        <v>72902.942700350395</v>
      </c>
      <c r="L7748" s="28">
        <v>109843.413310403</v>
      </c>
      <c r="M7748" t="str">
        <f>VLOOKUP(Table_3[[#This Row],[cause_name]],ref_causegroups!A:B,2,FALSE)</f>
        <v>Diabetes and kidney diseases</v>
      </c>
      <c r="O7748">
        <v>7747</v>
      </c>
    </row>
    <row r="7749" spans="1:15" ht="15.75" customHeight="1">
      <c r="A7749" s="28" t="s">
        <v>21445</v>
      </c>
      <c r="B7749" s="28">
        <v>44566</v>
      </c>
      <c r="C7749" s="28">
        <v>22</v>
      </c>
      <c r="D7749" s="28">
        <v>2</v>
      </c>
      <c r="E7749" s="28">
        <v>2021</v>
      </c>
      <c r="F7749" s="28" t="s">
        <v>482</v>
      </c>
      <c r="G7749" s="28">
        <v>3</v>
      </c>
      <c r="H7749" s="28" t="s">
        <v>293</v>
      </c>
      <c r="I7749" s="28">
        <v>1</v>
      </c>
      <c r="J7749" s="28">
        <v>227510.913704595</v>
      </c>
      <c r="K7749" s="28">
        <v>186953.03864852499</v>
      </c>
      <c r="L7749" s="28">
        <v>285924.86693130899</v>
      </c>
      <c r="M7749" t="str">
        <f>VLOOKUP(Table_3[[#This Row],[cause_name]],ref_causegroups!A:B,2,FALSE)</f>
        <v>Diabetes and kidney diseases</v>
      </c>
      <c r="O7749">
        <v>7748</v>
      </c>
    </row>
    <row r="7750" spans="1:15" ht="15.75" customHeight="1">
      <c r="A7750" s="28" t="s">
        <v>21445</v>
      </c>
      <c r="B7750" s="28">
        <v>44566</v>
      </c>
      <c r="C7750" s="28">
        <v>22</v>
      </c>
      <c r="D7750" s="28">
        <v>2</v>
      </c>
      <c r="E7750" s="28">
        <v>2021</v>
      </c>
      <c r="F7750" s="28" t="s">
        <v>490</v>
      </c>
      <c r="G7750" s="28">
        <v>3</v>
      </c>
      <c r="H7750" s="28" t="s">
        <v>293</v>
      </c>
      <c r="I7750" s="28">
        <v>1</v>
      </c>
      <c r="J7750" s="28">
        <v>199.934736973311</v>
      </c>
      <c r="K7750" s="28">
        <v>166.37131747359601</v>
      </c>
      <c r="L7750" s="28">
        <v>224.43916164411499</v>
      </c>
      <c r="M7750" t="str">
        <f>VLOOKUP(Table_3[[#This Row],[cause_name]],ref_causegroups!A:B,2,FALSE)</f>
        <v>Neoplasms</v>
      </c>
      <c r="O7750">
        <v>7749</v>
      </c>
    </row>
    <row r="7751" spans="1:15" ht="15.75" customHeight="1">
      <c r="A7751" s="28" t="s">
        <v>21445</v>
      </c>
      <c r="B7751" s="28">
        <v>44566</v>
      </c>
      <c r="C7751" s="28">
        <v>22</v>
      </c>
      <c r="D7751" s="28">
        <v>2</v>
      </c>
      <c r="E7751" s="28">
        <v>2021</v>
      </c>
      <c r="F7751" s="28" t="s">
        <v>497</v>
      </c>
      <c r="G7751" s="28">
        <v>3</v>
      </c>
      <c r="H7751" s="28" t="s">
        <v>293</v>
      </c>
      <c r="I7751" s="28">
        <v>1</v>
      </c>
      <c r="J7751" s="28">
        <v>3532.9155622508902</v>
      </c>
      <c r="K7751" s="28">
        <v>1896.01012072604</v>
      </c>
      <c r="L7751" s="28">
        <v>5505.4874005429501</v>
      </c>
      <c r="M7751" t="str">
        <f>VLOOKUP(Table_3[[#This Row],[cause_name]],ref_causegroups!A:B,2,FALSE)</f>
        <v>Other non-communicable diseases</v>
      </c>
      <c r="O7751">
        <v>7750</v>
      </c>
    </row>
    <row r="7752" spans="1:15" ht="15.75" customHeight="1">
      <c r="A7752" s="28" t="s">
        <v>21445</v>
      </c>
      <c r="B7752" s="28">
        <v>44566</v>
      </c>
      <c r="C7752" s="28">
        <v>22</v>
      </c>
      <c r="D7752" s="28">
        <v>2</v>
      </c>
      <c r="E7752" s="28">
        <v>2021</v>
      </c>
      <c r="F7752" s="28" t="s">
        <v>322</v>
      </c>
      <c r="G7752" s="28">
        <v>3</v>
      </c>
      <c r="H7752" s="28" t="s">
        <v>293</v>
      </c>
      <c r="I7752" s="28">
        <v>1</v>
      </c>
      <c r="J7752" s="28">
        <v>11.7550923240548</v>
      </c>
      <c r="K7752" s="28">
        <v>5.3832371087648996</v>
      </c>
      <c r="L7752" s="28">
        <v>21.894842198511999</v>
      </c>
      <c r="M7752" t="str">
        <f>VLOOKUP(Table_3[[#This Row],[cause_name]],ref_causegroups!A:B,2,FALSE)</f>
        <v>HIV/AIDS and sexually transmitted infections</v>
      </c>
      <c r="O7752">
        <v>7751</v>
      </c>
    </row>
    <row r="7753" spans="1:15" ht="15.75" customHeight="1">
      <c r="A7753" s="28" t="s">
        <v>21445</v>
      </c>
      <c r="B7753" s="28">
        <v>44566</v>
      </c>
      <c r="C7753" s="28">
        <v>22</v>
      </c>
      <c r="D7753" s="28">
        <v>2</v>
      </c>
      <c r="E7753" s="28">
        <v>2021</v>
      </c>
      <c r="F7753" s="28" t="s">
        <v>500</v>
      </c>
      <c r="G7753" s="28">
        <v>3</v>
      </c>
      <c r="H7753" s="28" t="s">
        <v>293</v>
      </c>
      <c r="I7753" s="28">
        <v>1</v>
      </c>
      <c r="J7753" s="28">
        <v>19312.9873549068</v>
      </c>
      <c r="K7753" s="28">
        <v>9901.5446247806103</v>
      </c>
      <c r="L7753" s="28">
        <v>36872.386164707103</v>
      </c>
      <c r="M7753" t="str">
        <f>VLOOKUP(Table_3[[#This Row],[cause_name]],ref_causegroups!A:B,2,FALSE)</f>
        <v>HIV/AIDS and sexually transmitted infections</v>
      </c>
      <c r="O7753">
        <v>7752</v>
      </c>
    </row>
    <row r="7754" spans="1:15" ht="15.75" customHeight="1">
      <c r="A7754" s="28" t="s">
        <v>21445</v>
      </c>
      <c r="B7754" s="28">
        <v>44566</v>
      </c>
      <c r="C7754" s="28">
        <v>22</v>
      </c>
      <c r="D7754" s="28">
        <v>2</v>
      </c>
      <c r="E7754" s="28">
        <v>2021</v>
      </c>
      <c r="F7754" s="28" t="s">
        <v>504</v>
      </c>
      <c r="G7754" s="28">
        <v>3</v>
      </c>
      <c r="H7754" s="28" t="s">
        <v>293</v>
      </c>
      <c r="I7754" s="28">
        <v>1</v>
      </c>
      <c r="J7754" s="28">
        <v>52861.610686643202</v>
      </c>
      <c r="K7754" s="28">
        <v>46212.226639749599</v>
      </c>
      <c r="L7754" s="28">
        <v>61635.324781707102</v>
      </c>
      <c r="M7754" t="str">
        <f>VLOOKUP(Table_3[[#This Row],[cause_name]],ref_causegroups!A:B,2,FALSE)</f>
        <v>Cardiovascular diseases</v>
      </c>
      <c r="O7754">
        <v>7753</v>
      </c>
    </row>
    <row r="7755" spans="1:15" ht="15.75" customHeight="1">
      <c r="A7755" s="28" t="s">
        <v>21445</v>
      </c>
      <c r="B7755" s="28">
        <v>44566</v>
      </c>
      <c r="C7755" s="28">
        <v>22</v>
      </c>
      <c r="D7755" s="28">
        <v>2</v>
      </c>
      <c r="E7755" s="28">
        <v>2021</v>
      </c>
      <c r="F7755" s="28" t="s">
        <v>508</v>
      </c>
      <c r="G7755" s="28">
        <v>3</v>
      </c>
      <c r="H7755" s="28" t="s">
        <v>293</v>
      </c>
      <c r="I7755" s="28">
        <v>1</v>
      </c>
      <c r="J7755" s="28">
        <v>23519.505281319001</v>
      </c>
      <c r="K7755" s="28">
        <v>16567.002281499899</v>
      </c>
      <c r="L7755" s="28">
        <v>33325.049794874903</v>
      </c>
      <c r="M7755" t="str">
        <f>VLOOKUP(Table_3[[#This Row],[cause_name]],ref_causegroups!A:B,2,FALSE)</f>
        <v>Diabetes and kidney diseases</v>
      </c>
      <c r="O7755">
        <v>7754</v>
      </c>
    </row>
    <row r="7756" spans="1:15" ht="15.75" customHeight="1">
      <c r="A7756" s="28" t="s">
        <v>21445</v>
      </c>
      <c r="B7756" s="28">
        <v>44566</v>
      </c>
      <c r="C7756" s="28">
        <v>22</v>
      </c>
      <c r="D7756" s="28">
        <v>2</v>
      </c>
      <c r="E7756" s="28">
        <v>2021</v>
      </c>
      <c r="F7756" s="28" t="s">
        <v>323</v>
      </c>
      <c r="G7756" s="28">
        <v>3</v>
      </c>
      <c r="H7756" s="28" t="s">
        <v>293</v>
      </c>
      <c r="I7756" s="28">
        <v>1</v>
      </c>
      <c r="J7756" s="28">
        <v>38205.179670457102</v>
      </c>
      <c r="K7756" s="28">
        <v>29970.617026421001</v>
      </c>
      <c r="L7756" s="28">
        <v>47236.716834950697</v>
      </c>
      <c r="M7756" t="str">
        <f>VLOOKUP(Table_3[[#This Row],[cause_name]],ref_causegroups!A:B,2,FALSE)</f>
        <v>Diabetes and kidney diseases</v>
      </c>
      <c r="O7756">
        <v>7755</v>
      </c>
    </row>
    <row r="7757" spans="1:15" ht="15.75" customHeight="1">
      <c r="A7757" s="28" t="s">
        <v>21445</v>
      </c>
      <c r="B7757" s="28">
        <v>44566</v>
      </c>
      <c r="C7757" s="28">
        <v>22</v>
      </c>
      <c r="D7757" s="28">
        <v>2</v>
      </c>
      <c r="E7757" s="28">
        <v>2021</v>
      </c>
      <c r="F7757" s="28" t="s">
        <v>324</v>
      </c>
      <c r="G7757" s="28">
        <v>3</v>
      </c>
      <c r="H7757" s="28" t="s">
        <v>293</v>
      </c>
      <c r="I7757" s="28">
        <v>1</v>
      </c>
      <c r="J7757" s="28">
        <v>213.59762935743001</v>
      </c>
      <c r="K7757" s="28">
        <v>159.921726065619</v>
      </c>
      <c r="L7757" s="28">
        <v>282.81498638784399</v>
      </c>
      <c r="M7757" t="str">
        <f>VLOOKUP(Table_3[[#This Row],[cause_name]],ref_causegroups!A:B,2,FALSE)</f>
        <v>Neoplasms</v>
      </c>
      <c r="O7757">
        <v>7756</v>
      </c>
    </row>
    <row r="7758" spans="1:15" ht="15.75" customHeight="1">
      <c r="A7758" s="28" t="s">
        <v>21445</v>
      </c>
      <c r="B7758" s="28">
        <v>44566</v>
      </c>
      <c r="C7758" s="28">
        <v>22</v>
      </c>
      <c r="D7758" s="28">
        <v>2</v>
      </c>
      <c r="E7758" s="28">
        <v>2021</v>
      </c>
      <c r="F7758" s="28" t="s">
        <v>511</v>
      </c>
      <c r="G7758" s="28">
        <v>3</v>
      </c>
      <c r="H7758" s="28" t="s">
        <v>293</v>
      </c>
      <c r="I7758" s="28">
        <v>1</v>
      </c>
      <c r="J7758" s="28">
        <v>3090.5010364821201</v>
      </c>
      <c r="K7758" s="28">
        <v>2720.3361161337498</v>
      </c>
      <c r="L7758" s="28">
        <v>3341.1474697365702</v>
      </c>
      <c r="M7758" t="str">
        <f>VLOOKUP(Table_3[[#This Row],[cause_name]],ref_causegroups!A:B,2,FALSE)</f>
        <v>Neoplasms</v>
      </c>
      <c r="O7758">
        <v>7757</v>
      </c>
    </row>
    <row r="7759" spans="1:15" ht="15.75" customHeight="1">
      <c r="A7759" s="28" t="s">
        <v>21445</v>
      </c>
      <c r="B7759" s="28">
        <v>44566</v>
      </c>
      <c r="C7759" s="28">
        <v>22</v>
      </c>
      <c r="D7759" s="28">
        <v>2</v>
      </c>
      <c r="E7759" s="28">
        <v>2021</v>
      </c>
      <c r="F7759" s="28" t="s">
        <v>515</v>
      </c>
      <c r="G7759" s="28">
        <v>3</v>
      </c>
      <c r="H7759" s="28" t="s">
        <v>293</v>
      </c>
      <c r="I7759" s="28">
        <v>1</v>
      </c>
      <c r="J7759" s="28">
        <v>19.419158562884299</v>
      </c>
      <c r="K7759" s="28">
        <v>0.89779723291571201</v>
      </c>
      <c r="L7759" s="28">
        <v>65.914419350033597</v>
      </c>
      <c r="M7759" t="str">
        <f>VLOOKUP(Table_3[[#This Row],[cause_name]],ref_causegroups!A:B,2,FALSE)</f>
        <v>Other infectious diseases</v>
      </c>
      <c r="O7759">
        <v>7758</v>
      </c>
    </row>
    <row r="7760" spans="1:15" ht="15.75" customHeight="1">
      <c r="A7760" s="28" t="s">
        <v>21445</v>
      </c>
      <c r="B7760" s="28">
        <v>44566</v>
      </c>
      <c r="C7760" s="28">
        <v>22</v>
      </c>
      <c r="D7760" s="28">
        <v>2</v>
      </c>
      <c r="E7760" s="28">
        <v>2021</v>
      </c>
      <c r="F7760" s="28" t="s">
        <v>519</v>
      </c>
      <c r="G7760" s="28">
        <v>3</v>
      </c>
      <c r="H7760" s="28" t="s">
        <v>293</v>
      </c>
      <c r="I7760" s="28">
        <v>1</v>
      </c>
      <c r="J7760" s="28">
        <v>68.871885614917005</v>
      </c>
      <c r="K7760" s="28">
        <v>18.277881992602001</v>
      </c>
      <c r="L7760" s="28">
        <v>165.51015715361899</v>
      </c>
      <c r="M7760" t="str">
        <f>VLOOKUP(Table_3[[#This Row],[cause_name]],ref_causegroups!A:B,2,FALSE)</f>
        <v>Neoplasms</v>
      </c>
      <c r="O7760">
        <v>7759</v>
      </c>
    </row>
    <row r="7761" spans="1:15" ht="15.75" customHeight="1">
      <c r="A7761" s="28" t="s">
        <v>21445</v>
      </c>
      <c r="B7761" s="28">
        <v>44566</v>
      </c>
      <c r="C7761" s="28">
        <v>22</v>
      </c>
      <c r="D7761" s="28">
        <v>2</v>
      </c>
      <c r="E7761" s="28">
        <v>2021</v>
      </c>
      <c r="F7761" s="28" t="s">
        <v>523</v>
      </c>
      <c r="G7761" s="28">
        <v>3</v>
      </c>
      <c r="H7761" s="28" t="s">
        <v>293</v>
      </c>
      <c r="I7761" s="28">
        <v>1</v>
      </c>
      <c r="J7761" s="28">
        <v>2953.6858703408202</v>
      </c>
      <c r="K7761" s="28">
        <v>2520.9399094815199</v>
      </c>
      <c r="L7761" s="28">
        <v>3238.5611666464001</v>
      </c>
      <c r="M7761" t="str">
        <f>VLOOKUP(Table_3[[#This Row],[cause_name]],ref_causegroups!A:B,2,FALSE)</f>
        <v>Neoplasms</v>
      </c>
      <c r="O7761">
        <v>7760</v>
      </c>
    </row>
    <row r="7762" spans="1:15" ht="15.75" customHeight="1">
      <c r="A7762" s="28" t="s">
        <v>21445</v>
      </c>
      <c r="B7762" s="28">
        <v>44566</v>
      </c>
      <c r="C7762" s="28">
        <v>22</v>
      </c>
      <c r="D7762" s="28">
        <v>2</v>
      </c>
      <c r="E7762" s="28">
        <v>2021</v>
      </c>
      <c r="F7762" s="28" t="s">
        <v>291</v>
      </c>
      <c r="G7762" s="28">
        <v>3</v>
      </c>
      <c r="H7762" s="28" t="s">
        <v>293</v>
      </c>
      <c r="I7762" s="28">
        <v>1</v>
      </c>
      <c r="J7762" s="28">
        <v>0.45851520747721802</v>
      </c>
      <c r="K7762" s="28">
        <v>0.16276197179731999</v>
      </c>
      <c r="L7762" s="28">
        <v>0.95741060218113305</v>
      </c>
      <c r="M7762" t="str">
        <f>VLOOKUP(Table_3[[#This Row],[cause_name]],ref_causegroups!A:B,2,FALSE)</f>
        <v>Neoplasms</v>
      </c>
      <c r="O7762">
        <v>7761</v>
      </c>
    </row>
    <row r="7763" spans="1:15" ht="15.75" customHeight="1">
      <c r="A7763" s="28" t="s">
        <v>21445</v>
      </c>
      <c r="B7763" s="28">
        <v>44566</v>
      </c>
      <c r="C7763" s="28">
        <v>22</v>
      </c>
      <c r="D7763" s="28">
        <v>2</v>
      </c>
      <c r="E7763" s="28">
        <v>2021</v>
      </c>
      <c r="F7763" s="28" t="s">
        <v>292</v>
      </c>
      <c r="G7763" s="28">
        <v>3</v>
      </c>
      <c r="H7763" s="28" t="s">
        <v>293</v>
      </c>
      <c r="I7763" s="28">
        <v>1</v>
      </c>
      <c r="J7763" s="28">
        <v>0.94324545544666705</v>
      </c>
      <c r="K7763" s="28">
        <v>0.65966581520563095</v>
      </c>
      <c r="L7763" s="28">
        <v>1.21476920562152</v>
      </c>
      <c r="M7763" t="str">
        <f>VLOOKUP(Table_3[[#This Row],[cause_name]],ref_causegroups!A:B,2,FALSE)</f>
        <v>Neoplasms</v>
      </c>
      <c r="O7763">
        <v>7762</v>
      </c>
    </row>
    <row r="7764" spans="1:15" ht="15.75" customHeight="1">
      <c r="A7764" s="28" t="s">
        <v>21445</v>
      </c>
      <c r="B7764" s="28">
        <v>44566</v>
      </c>
      <c r="C7764" s="28">
        <v>22</v>
      </c>
      <c r="D7764" s="28">
        <v>2</v>
      </c>
      <c r="E7764" s="28">
        <v>2021</v>
      </c>
      <c r="F7764" s="28" t="s">
        <v>533</v>
      </c>
      <c r="G7764" s="28">
        <v>3</v>
      </c>
      <c r="H7764" s="28" t="s">
        <v>293</v>
      </c>
      <c r="I7764" s="28">
        <v>1</v>
      </c>
      <c r="J7764" s="28">
        <v>132.80084377992301</v>
      </c>
      <c r="K7764" s="28">
        <v>107.76546059197599</v>
      </c>
      <c r="L7764" s="28">
        <v>154.675096068214</v>
      </c>
      <c r="M7764" t="str">
        <f>VLOOKUP(Table_3[[#This Row],[cause_name]],ref_causegroups!A:B,2,FALSE)</f>
        <v>Neoplasms</v>
      </c>
      <c r="O7764">
        <v>7763</v>
      </c>
    </row>
    <row r="7765" spans="1:15" ht="15.75" customHeight="1">
      <c r="A7765" s="28" t="s">
        <v>21445</v>
      </c>
      <c r="B7765" s="28">
        <v>44566</v>
      </c>
      <c r="C7765" s="28">
        <v>22</v>
      </c>
      <c r="D7765" s="28">
        <v>2</v>
      </c>
      <c r="E7765" s="28">
        <v>2021</v>
      </c>
      <c r="F7765" s="28" t="s">
        <v>537</v>
      </c>
      <c r="G7765" s="28">
        <v>3</v>
      </c>
      <c r="H7765" s="28" t="s">
        <v>293</v>
      </c>
      <c r="I7765" s="28">
        <v>1</v>
      </c>
      <c r="J7765" s="28">
        <v>578.61829454222698</v>
      </c>
      <c r="K7765" s="28">
        <v>506.98593036921801</v>
      </c>
      <c r="L7765" s="28">
        <v>627.07001442328203</v>
      </c>
      <c r="M7765" t="str">
        <f>VLOOKUP(Table_3[[#This Row],[cause_name]],ref_causegroups!A:B,2,FALSE)</f>
        <v>Neoplasms</v>
      </c>
      <c r="O7765">
        <v>7764</v>
      </c>
    </row>
    <row r="7766" spans="1:15" ht="15.75" customHeight="1">
      <c r="A7766" s="28" t="s">
        <v>21445</v>
      </c>
      <c r="B7766" s="28">
        <v>44566</v>
      </c>
      <c r="C7766" s="28">
        <v>22</v>
      </c>
      <c r="D7766" s="28">
        <v>2</v>
      </c>
      <c r="E7766" s="28">
        <v>2021</v>
      </c>
      <c r="F7766" s="28" t="s">
        <v>541</v>
      </c>
      <c r="G7766" s="28">
        <v>3</v>
      </c>
      <c r="H7766" s="28" t="s">
        <v>293</v>
      </c>
      <c r="I7766" s="28">
        <v>1</v>
      </c>
      <c r="J7766" s="28">
        <v>170.65553848576801</v>
      </c>
      <c r="K7766" s="28">
        <v>150.29233907238</v>
      </c>
      <c r="L7766" s="28">
        <v>185.29186862569301</v>
      </c>
      <c r="M7766" t="str">
        <f>VLOOKUP(Table_3[[#This Row],[cause_name]],ref_causegroups!A:B,2,FALSE)</f>
        <v>Neoplasms</v>
      </c>
      <c r="O7766">
        <v>7765</v>
      </c>
    </row>
    <row r="7767" spans="1:15" ht="15.75" customHeight="1">
      <c r="A7767" s="28" t="s">
        <v>21445</v>
      </c>
      <c r="B7767" s="28">
        <v>44566</v>
      </c>
      <c r="C7767" s="28">
        <v>22</v>
      </c>
      <c r="D7767" s="28">
        <v>2</v>
      </c>
      <c r="E7767" s="28">
        <v>2021</v>
      </c>
      <c r="F7767" s="28" t="s">
        <v>545</v>
      </c>
      <c r="G7767" s="28">
        <v>3</v>
      </c>
      <c r="H7767" s="28" t="s">
        <v>293</v>
      </c>
      <c r="I7767" s="28">
        <v>1</v>
      </c>
      <c r="J7767" s="28">
        <v>41.781215699344301</v>
      </c>
      <c r="K7767" s="28">
        <v>36.1928516768265</v>
      </c>
      <c r="L7767" s="28">
        <v>46.8918759737888</v>
      </c>
      <c r="M7767" t="str">
        <f>VLOOKUP(Table_3[[#This Row],[cause_name]],ref_causegroups!A:B,2,FALSE)</f>
        <v>Neoplasms</v>
      </c>
      <c r="O7767">
        <v>7766</v>
      </c>
    </row>
    <row r="7768" spans="1:15" ht="15.75" customHeight="1">
      <c r="A7768" s="28" t="s">
        <v>21445</v>
      </c>
      <c r="B7768" s="28">
        <v>44566</v>
      </c>
      <c r="C7768" s="28">
        <v>22</v>
      </c>
      <c r="D7768" s="28">
        <v>2</v>
      </c>
      <c r="E7768" s="28">
        <v>2021</v>
      </c>
      <c r="F7768" s="28" t="s">
        <v>325</v>
      </c>
      <c r="G7768" s="28">
        <v>3</v>
      </c>
      <c r="H7768" s="28" t="s">
        <v>293</v>
      </c>
      <c r="I7768" s="28">
        <v>1</v>
      </c>
      <c r="J7768" s="28">
        <v>134.114461376946</v>
      </c>
      <c r="K7768" s="28">
        <v>79.649507898591395</v>
      </c>
      <c r="L7768" s="28">
        <v>204.519197649402</v>
      </c>
      <c r="M7768" t="str">
        <f>VLOOKUP(Table_3[[#This Row],[cause_name]],ref_causegroups!A:B,2,FALSE)</f>
        <v>Other non-communicable diseases</v>
      </c>
      <c r="O7768">
        <v>7767</v>
      </c>
    </row>
    <row r="7769" spans="1:15" ht="15.75" customHeight="1">
      <c r="A7769" s="28" t="s">
        <v>21445</v>
      </c>
      <c r="B7769" s="28">
        <v>44566</v>
      </c>
      <c r="C7769" s="28">
        <v>22</v>
      </c>
      <c r="D7769" s="28">
        <v>2</v>
      </c>
      <c r="E7769" s="28">
        <v>2021</v>
      </c>
      <c r="F7769" s="28" t="s">
        <v>326</v>
      </c>
      <c r="G7769" s="28">
        <v>3</v>
      </c>
      <c r="H7769" s="28" t="s">
        <v>293</v>
      </c>
      <c r="I7769" s="28">
        <v>1</v>
      </c>
      <c r="J7769" s="28">
        <v>1563.83347496188</v>
      </c>
      <c r="K7769" s="28">
        <v>1227.72201994595</v>
      </c>
      <c r="L7769" s="28">
        <v>1948.8729487349999</v>
      </c>
      <c r="M7769" t="str">
        <f>VLOOKUP(Table_3[[#This Row],[cause_name]],ref_causegroups!A:B,2,FALSE)</f>
        <v>Substance use disorders</v>
      </c>
      <c r="O7769">
        <v>7768</v>
      </c>
    </row>
    <row r="7770" spans="1:15" ht="15.75" customHeight="1">
      <c r="A7770" s="28" t="s">
        <v>21445</v>
      </c>
      <c r="B7770" s="28">
        <v>44566</v>
      </c>
      <c r="C7770" s="28">
        <v>22</v>
      </c>
      <c r="D7770" s="28">
        <v>2</v>
      </c>
      <c r="E7770" s="28">
        <v>2021</v>
      </c>
      <c r="F7770" s="28" t="s">
        <v>327</v>
      </c>
      <c r="G7770" s="28">
        <v>3</v>
      </c>
      <c r="H7770" s="28" t="s">
        <v>293</v>
      </c>
      <c r="I7770" s="28">
        <v>1</v>
      </c>
      <c r="J7770" s="28">
        <v>706.94915285811601</v>
      </c>
      <c r="K7770" s="28">
        <v>558.91421602904495</v>
      </c>
      <c r="L7770" s="28">
        <v>849.49563718050501</v>
      </c>
      <c r="M7770" t="str">
        <f>VLOOKUP(Table_3[[#This Row],[cause_name]],ref_causegroups!A:B,2,FALSE)</f>
        <v>Substance use disorders</v>
      </c>
      <c r="O7770">
        <v>7769</v>
      </c>
    </row>
    <row r="7771" spans="1:15" ht="15.75" customHeight="1">
      <c r="A7771" s="28" t="s">
        <v>21445</v>
      </c>
      <c r="B7771" s="28">
        <v>44566</v>
      </c>
      <c r="C7771" s="28">
        <v>22</v>
      </c>
      <c r="D7771" s="28">
        <v>2</v>
      </c>
      <c r="E7771" s="28">
        <v>2021</v>
      </c>
      <c r="F7771" s="28" t="s">
        <v>549</v>
      </c>
      <c r="G7771" s="28">
        <v>3</v>
      </c>
      <c r="H7771" s="28" t="s">
        <v>293</v>
      </c>
      <c r="I7771" s="28">
        <v>1</v>
      </c>
      <c r="J7771" s="28">
        <v>179121.05050633501</v>
      </c>
      <c r="K7771" s="28">
        <v>18273.671317181899</v>
      </c>
      <c r="L7771" s="28">
        <v>689046.70932818297</v>
      </c>
      <c r="M7771" t="str">
        <f>VLOOKUP(Table_3[[#This Row],[cause_name]],ref_causegroups!A:B,2,FALSE)</f>
        <v>Respiratory infections and tuberculosis</v>
      </c>
      <c r="O7771">
        <v>7770</v>
      </c>
    </row>
    <row r="7772" spans="1:15" ht="15.75" customHeight="1">
      <c r="A7772" s="28" t="s">
        <v>21443</v>
      </c>
      <c r="B7772" s="28">
        <v>44564</v>
      </c>
      <c r="C7772" s="28">
        <v>22</v>
      </c>
      <c r="D7772" s="28">
        <v>2</v>
      </c>
      <c r="E7772" s="28">
        <v>2021</v>
      </c>
      <c r="F7772" s="28" t="s">
        <v>301</v>
      </c>
      <c r="G7772" s="28">
        <v>3</v>
      </c>
      <c r="H7772" s="28" t="s">
        <v>293</v>
      </c>
      <c r="I7772" s="28">
        <v>1</v>
      </c>
      <c r="J7772" s="28">
        <v>854.79198223505398</v>
      </c>
      <c r="K7772" s="28">
        <v>777.30108947392296</v>
      </c>
      <c r="L7772" s="28">
        <v>913.84382787178004</v>
      </c>
      <c r="M7772" t="str">
        <f>VLOOKUP(Table_3[[#This Row],[cause_name]],ref_causegroups!A:B,2,FALSE)</f>
        <v>Neoplasms</v>
      </c>
      <c r="O7772">
        <v>7771</v>
      </c>
    </row>
    <row r="7773" spans="1:15" ht="15.75" customHeight="1">
      <c r="A7773" s="28" t="s">
        <v>21443</v>
      </c>
      <c r="B7773" s="28">
        <v>44564</v>
      </c>
      <c r="C7773" s="28">
        <v>22</v>
      </c>
      <c r="D7773" s="28">
        <v>2</v>
      </c>
      <c r="E7773" s="28">
        <v>2021</v>
      </c>
      <c r="F7773" s="28" t="s">
        <v>355</v>
      </c>
      <c r="G7773" s="28">
        <v>3</v>
      </c>
      <c r="H7773" s="28" t="s">
        <v>293</v>
      </c>
      <c r="I7773" s="28">
        <v>1</v>
      </c>
      <c r="J7773" s="28">
        <v>179.928269787201</v>
      </c>
      <c r="K7773" s="28">
        <v>145.51059416440501</v>
      </c>
      <c r="L7773" s="28">
        <v>221.14044544808499</v>
      </c>
      <c r="M7773" t="str">
        <f>VLOOKUP(Table_3[[#This Row],[cause_name]],ref_causegroups!A:B,2,FALSE)</f>
        <v>Neoplasms</v>
      </c>
      <c r="O7773">
        <v>7772</v>
      </c>
    </row>
    <row r="7774" spans="1:15" ht="15.75" customHeight="1">
      <c r="A7774" s="28" t="s">
        <v>21443</v>
      </c>
      <c r="B7774" s="28">
        <v>44564</v>
      </c>
      <c r="C7774" s="28">
        <v>22</v>
      </c>
      <c r="D7774" s="28">
        <v>2</v>
      </c>
      <c r="E7774" s="28">
        <v>2021</v>
      </c>
      <c r="F7774" s="28" t="s">
        <v>359</v>
      </c>
      <c r="G7774" s="28">
        <v>3</v>
      </c>
      <c r="H7774" s="28" t="s">
        <v>293</v>
      </c>
      <c r="I7774" s="28">
        <v>1</v>
      </c>
      <c r="J7774" s="28">
        <v>806.99641174354895</v>
      </c>
      <c r="K7774" s="28">
        <v>720.80593096368705</v>
      </c>
      <c r="L7774" s="28">
        <v>894.04470921023301</v>
      </c>
      <c r="M7774" t="str">
        <f>VLOOKUP(Table_3[[#This Row],[cause_name]],ref_causegroups!A:B,2,FALSE)</f>
        <v>Neoplasms</v>
      </c>
      <c r="O7774">
        <v>7773</v>
      </c>
    </row>
    <row r="7775" spans="1:15" ht="15.75" customHeight="1">
      <c r="A7775" s="28" t="s">
        <v>21443</v>
      </c>
      <c r="B7775" s="28">
        <v>44564</v>
      </c>
      <c r="C7775" s="28">
        <v>22</v>
      </c>
      <c r="D7775" s="28">
        <v>2</v>
      </c>
      <c r="E7775" s="28">
        <v>2021</v>
      </c>
      <c r="F7775" s="28" t="s">
        <v>302</v>
      </c>
      <c r="G7775" s="28">
        <v>3</v>
      </c>
      <c r="H7775" s="28" t="s">
        <v>293</v>
      </c>
      <c r="I7775" s="28">
        <v>1</v>
      </c>
      <c r="J7775" s="28">
        <v>272.18462109805603</v>
      </c>
      <c r="K7775" s="28">
        <v>228.99247066641499</v>
      </c>
      <c r="L7775" s="28">
        <v>328.80348387672899</v>
      </c>
      <c r="M7775" t="str">
        <f>VLOOKUP(Table_3[[#This Row],[cause_name]],ref_causegroups!A:B,2,FALSE)</f>
        <v>Neoplasms</v>
      </c>
      <c r="O7775">
        <v>7774</v>
      </c>
    </row>
    <row r="7776" spans="1:15" ht="15.75" customHeight="1">
      <c r="A7776" s="28" t="s">
        <v>21443</v>
      </c>
      <c r="B7776" s="28">
        <v>44564</v>
      </c>
      <c r="C7776" s="28">
        <v>22</v>
      </c>
      <c r="D7776" s="28">
        <v>2</v>
      </c>
      <c r="E7776" s="28">
        <v>2021</v>
      </c>
      <c r="F7776" s="28" t="s">
        <v>363</v>
      </c>
      <c r="G7776" s="28">
        <v>3</v>
      </c>
      <c r="H7776" s="28" t="s">
        <v>293</v>
      </c>
      <c r="I7776" s="28">
        <v>1</v>
      </c>
      <c r="J7776" s="28">
        <v>152.30664343249299</v>
      </c>
      <c r="K7776" s="28">
        <v>127.729683312893</v>
      </c>
      <c r="L7776" s="28">
        <v>175.20321285555301</v>
      </c>
      <c r="M7776" t="str">
        <f>VLOOKUP(Table_3[[#This Row],[cause_name]],ref_causegroups!A:B,2,FALSE)</f>
        <v>Neoplasms</v>
      </c>
      <c r="O7776">
        <v>7775</v>
      </c>
    </row>
    <row r="7777" spans="1:15" ht="15.75" customHeight="1">
      <c r="A7777" s="28" t="s">
        <v>21443</v>
      </c>
      <c r="B7777" s="28">
        <v>44564</v>
      </c>
      <c r="C7777" s="28">
        <v>22</v>
      </c>
      <c r="D7777" s="28">
        <v>2</v>
      </c>
      <c r="E7777" s="28">
        <v>2021</v>
      </c>
      <c r="F7777" s="28" t="s">
        <v>303</v>
      </c>
      <c r="G7777" s="28">
        <v>3</v>
      </c>
      <c r="H7777" s="28" t="s">
        <v>293</v>
      </c>
      <c r="I7777" s="28">
        <v>1</v>
      </c>
      <c r="J7777" s="28">
        <v>286.41247683155899</v>
      </c>
      <c r="K7777" s="28">
        <v>265.42756969641999</v>
      </c>
      <c r="L7777" s="28">
        <v>302.829775291266</v>
      </c>
      <c r="M7777" t="str">
        <f>VLOOKUP(Table_3[[#This Row],[cause_name]],ref_causegroups!A:B,2,FALSE)</f>
        <v>Neoplasms</v>
      </c>
      <c r="O7777">
        <v>7776</v>
      </c>
    </row>
    <row r="7778" spans="1:15" ht="15.75" customHeight="1">
      <c r="A7778" s="28" t="s">
        <v>21443</v>
      </c>
      <c r="B7778" s="28">
        <v>44564</v>
      </c>
      <c r="C7778" s="28">
        <v>22</v>
      </c>
      <c r="D7778" s="28">
        <v>2</v>
      </c>
      <c r="E7778" s="28">
        <v>2021</v>
      </c>
      <c r="F7778" s="28" t="s">
        <v>304</v>
      </c>
      <c r="G7778" s="28">
        <v>3</v>
      </c>
      <c r="H7778" s="28" t="s">
        <v>293</v>
      </c>
      <c r="I7778" s="28">
        <v>1</v>
      </c>
      <c r="J7778" s="28">
        <v>11633.305846901399</v>
      </c>
      <c r="K7778" s="28">
        <v>10503.5211940682</v>
      </c>
      <c r="L7778" s="28">
        <v>12460.592175493901</v>
      </c>
      <c r="M7778" t="str">
        <f>VLOOKUP(Table_3[[#This Row],[cause_name]],ref_causegroups!A:B,2,FALSE)</f>
        <v>Neoplasms</v>
      </c>
      <c r="O7778">
        <v>7777</v>
      </c>
    </row>
    <row r="7779" spans="1:15" ht="15.75" customHeight="1">
      <c r="A7779" s="28" t="s">
        <v>21443</v>
      </c>
      <c r="B7779" s="28">
        <v>44564</v>
      </c>
      <c r="C7779" s="28">
        <v>22</v>
      </c>
      <c r="D7779" s="28">
        <v>2</v>
      </c>
      <c r="E7779" s="28">
        <v>2021</v>
      </c>
      <c r="F7779" s="28" t="s">
        <v>281</v>
      </c>
      <c r="G7779" s="28">
        <v>3</v>
      </c>
      <c r="H7779" s="28" t="s">
        <v>293</v>
      </c>
      <c r="I7779" s="28">
        <v>1</v>
      </c>
      <c r="J7779" s="28">
        <v>4749.8796938984497</v>
      </c>
      <c r="K7779" s="28">
        <v>4171.3529094836904</v>
      </c>
      <c r="L7779" s="28">
        <v>5219.5553870673702</v>
      </c>
      <c r="M7779" t="str">
        <f>VLOOKUP(Table_3[[#This Row],[cause_name]],ref_causegroups!A:B,2,FALSE)</f>
        <v>Neoplasms</v>
      </c>
      <c r="O7779">
        <v>7778</v>
      </c>
    </row>
    <row r="7780" spans="1:15" ht="15.75" customHeight="1">
      <c r="A7780" s="28" t="s">
        <v>21443</v>
      </c>
      <c r="B7780" s="28">
        <v>44564</v>
      </c>
      <c r="C7780" s="28">
        <v>22</v>
      </c>
      <c r="D7780" s="28">
        <v>2</v>
      </c>
      <c r="E7780" s="28">
        <v>2021</v>
      </c>
      <c r="F7780" s="28" t="s">
        <v>282</v>
      </c>
      <c r="G7780" s="28">
        <v>3</v>
      </c>
      <c r="H7780" s="28" t="s">
        <v>293</v>
      </c>
      <c r="I7780" s="28">
        <v>1</v>
      </c>
      <c r="J7780" s="28">
        <v>3255.0414961316601</v>
      </c>
      <c r="K7780" s="28">
        <v>2950.8119071450601</v>
      </c>
      <c r="L7780" s="28">
        <v>3470.54102631863</v>
      </c>
      <c r="M7780" t="str">
        <f>VLOOKUP(Table_3[[#This Row],[cause_name]],ref_causegroups!A:B,2,FALSE)</f>
        <v>Neoplasms</v>
      </c>
      <c r="O7780">
        <v>7779</v>
      </c>
    </row>
    <row r="7781" spans="1:15" ht="15.75" customHeight="1">
      <c r="A7781" s="28" t="s">
        <v>21443</v>
      </c>
      <c r="B7781" s="28">
        <v>44564</v>
      </c>
      <c r="C7781" s="28">
        <v>22</v>
      </c>
      <c r="D7781" s="28">
        <v>2</v>
      </c>
      <c r="E7781" s="28">
        <v>2021</v>
      </c>
      <c r="F7781" s="28" t="s">
        <v>305</v>
      </c>
      <c r="G7781" s="28">
        <v>3</v>
      </c>
      <c r="H7781" s="28" t="s">
        <v>293</v>
      </c>
      <c r="I7781" s="28">
        <v>1</v>
      </c>
      <c r="J7781" s="28">
        <v>968.39406873334201</v>
      </c>
      <c r="K7781" s="28">
        <v>869.64247199730698</v>
      </c>
      <c r="L7781" s="28">
        <v>1033.5970009432101</v>
      </c>
      <c r="M7781" t="str">
        <f>VLOOKUP(Table_3[[#This Row],[cause_name]],ref_causegroups!A:B,2,FALSE)</f>
        <v>Neoplasms</v>
      </c>
      <c r="O7781">
        <v>7780</v>
      </c>
    </row>
    <row r="7782" spans="1:15" ht="15.75" customHeight="1">
      <c r="A7782" s="28" t="s">
        <v>21443</v>
      </c>
      <c r="B7782" s="28">
        <v>44564</v>
      </c>
      <c r="C7782" s="28">
        <v>22</v>
      </c>
      <c r="D7782" s="28">
        <v>2</v>
      </c>
      <c r="E7782" s="28">
        <v>2021</v>
      </c>
      <c r="F7782" s="28" t="s">
        <v>367</v>
      </c>
      <c r="G7782" s="28">
        <v>3</v>
      </c>
      <c r="H7782" s="28" t="s">
        <v>293</v>
      </c>
      <c r="I7782" s="28">
        <v>1</v>
      </c>
      <c r="J7782" s="28">
        <v>64.132689858396702</v>
      </c>
      <c r="K7782" s="28">
        <v>59.970517617359498</v>
      </c>
      <c r="L7782" s="28">
        <v>68.318784121215302</v>
      </c>
      <c r="M7782" t="str">
        <f>VLOOKUP(Table_3[[#This Row],[cause_name]],ref_causegroups!A:B,2,FALSE)</f>
        <v>Neoplasms</v>
      </c>
      <c r="O7782">
        <v>7781</v>
      </c>
    </row>
    <row r="7783" spans="1:15" ht="15.75" customHeight="1">
      <c r="A7783" s="28" t="s">
        <v>21443</v>
      </c>
      <c r="B7783" s="28">
        <v>44564</v>
      </c>
      <c r="C7783" s="28">
        <v>22</v>
      </c>
      <c r="D7783" s="28">
        <v>2</v>
      </c>
      <c r="E7783" s="28">
        <v>2021</v>
      </c>
      <c r="F7783" s="28" t="s">
        <v>306</v>
      </c>
      <c r="G7783" s="28">
        <v>3</v>
      </c>
      <c r="H7783" s="28" t="s">
        <v>293</v>
      </c>
      <c r="I7783" s="28">
        <v>1</v>
      </c>
      <c r="J7783" s="28">
        <v>303.59371549102502</v>
      </c>
      <c r="K7783" s="28">
        <v>282.03652945595701</v>
      </c>
      <c r="L7783" s="28">
        <v>319.82645025108098</v>
      </c>
      <c r="M7783" t="str">
        <f>VLOOKUP(Table_3[[#This Row],[cause_name]],ref_causegroups!A:B,2,FALSE)</f>
        <v>Neoplasms</v>
      </c>
      <c r="O7783">
        <v>7782</v>
      </c>
    </row>
    <row r="7784" spans="1:15" ht="15.75" customHeight="1">
      <c r="A7784" s="28" t="s">
        <v>21443</v>
      </c>
      <c r="B7784" s="28">
        <v>44564</v>
      </c>
      <c r="C7784" s="28">
        <v>22</v>
      </c>
      <c r="D7784" s="28">
        <v>2</v>
      </c>
      <c r="E7784" s="28">
        <v>2021</v>
      </c>
      <c r="F7784" s="28" t="s">
        <v>307</v>
      </c>
      <c r="G7784" s="28">
        <v>3</v>
      </c>
      <c r="H7784" s="28" t="s">
        <v>293</v>
      </c>
      <c r="I7784" s="28">
        <v>1</v>
      </c>
      <c r="J7784" s="28">
        <v>1446.89590547432</v>
      </c>
      <c r="K7784" s="28">
        <v>1292.86148575675</v>
      </c>
      <c r="L7784" s="28">
        <v>1571.31663171013</v>
      </c>
      <c r="M7784" t="str">
        <f>VLOOKUP(Table_3[[#This Row],[cause_name]],ref_causegroups!A:B,2,FALSE)</f>
        <v>Neoplasms</v>
      </c>
      <c r="O7784">
        <v>7783</v>
      </c>
    </row>
    <row r="7785" spans="1:15" ht="15.75" customHeight="1">
      <c r="A7785" s="28" t="s">
        <v>21443</v>
      </c>
      <c r="B7785" s="28">
        <v>44564</v>
      </c>
      <c r="C7785" s="28">
        <v>22</v>
      </c>
      <c r="D7785" s="28">
        <v>2</v>
      </c>
      <c r="E7785" s="28">
        <v>2021</v>
      </c>
      <c r="F7785" s="28" t="s">
        <v>308</v>
      </c>
      <c r="G7785" s="28">
        <v>3</v>
      </c>
      <c r="H7785" s="28" t="s">
        <v>293</v>
      </c>
      <c r="I7785" s="28">
        <v>1</v>
      </c>
      <c r="J7785" s="28">
        <v>4241.5523110404902</v>
      </c>
      <c r="K7785" s="28">
        <v>3807.44415024823</v>
      </c>
      <c r="L7785" s="28">
        <v>4535.7432739569704</v>
      </c>
      <c r="M7785" t="str">
        <f>VLOOKUP(Table_3[[#This Row],[cause_name]],ref_causegroups!A:B,2,FALSE)</f>
        <v>Neoplasms</v>
      </c>
      <c r="O7785">
        <v>7784</v>
      </c>
    </row>
    <row r="7786" spans="1:15" ht="15.75" customHeight="1">
      <c r="A7786" s="28" t="s">
        <v>21443</v>
      </c>
      <c r="B7786" s="28">
        <v>44564</v>
      </c>
      <c r="C7786" s="28">
        <v>22</v>
      </c>
      <c r="D7786" s="28">
        <v>2</v>
      </c>
      <c r="E7786" s="28">
        <v>2021</v>
      </c>
      <c r="F7786" s="28" t="s">
        <v>309</v>
      </c>
      <c r="G7786" s="28">
        <v>3</v>
      </c>
      <c r="H7786" s="28" t="s">
        <v>293</v>
      </c>
      <c r="I7786" s="28">
        <v>1</v>
      </c>
      <c r="J7786" s="28">
        <v>947.04969988694495</v>
      </c>
      <c r="K7786" s="28">
        <v>829.02303107486</v>
      </c>
      <c r="L7786" s="28">
        <v>1023.7338226299401</v>
      </c>
      <c r="M7786" t="str">
        <f>VLOOKUP(Table_3[[#This Row],[cause_name]],ref_causegroups!A:B,2,FALSE)</f>
        <v>Neoplasms</v>
      </c>
      <c r="O7786">
        <v>7785</v>
      </c>
    </row>
    <row r="7787" spans="1:15" ht="15.75" customHeight="1">
      <c r="A7787" s="28" t="s">
        <v>21443</v>
      </c>
      <c r="B7787" s="28">
        <v>44564</v>
      </c>
      <c r="C7787" s="28">
        <v>22</v>
      </c>
      <c r="D7787" s="28">
        <v>2</v>
      </c>
      <c r="E7787" s="28">
        <v>2021</v>
      </c>
      <c r="F7787" s="28" t="s">
        <v>283</v>
      </c>
      <c r="G7787" s="28">
        <v>3</v>
      </c>
      <c r="H7787" s="28" t="s">
        <v>293</v>
      </c>
      <c r="I7787" s="28">
        <v>1</v>
      </c>
      <c r="J7787" s="28">
        <v>3177.8997134015499</v>
      </c>
      <c r="K7787" s="28">
        <v>2942.49505761816</v>
      </c>
      <c r="L7787" s="28">
        <v>3421.0779515893701</v>
      </c>
      <c r="M7787" t="str">
        <f>VLOOKUP(Table_3[[#This Row],[cause_name]],ref_causegroups!A:B,2,FALSE)</f>
        <v>Neoplasms</v>
      </c>
      <c r="O7787">
        <v>7786</v>
      </c>
    </row>
    <row r="7788" spans="1:15" ht="15.75" customHeight="1">
      <c r="A7788" s="28" t="s">
        <v>21443</v>
      </c>
      <c r="B7788" s="28">
        <v>44564</v>
      </c>
      <c r="C7788" s="28">
        <v>22</v>
      </c>
      <c r="D7788" s="28">
        <v>2</v>
      </c>
      <c r="E7788" s="28">
        <v>2021</v>
      </c>
      <c r="F7788" s="28" t="s">
        <v>371</v>
      </c>
      <c r="G7788" s="28">
        <v>3</v>
      </c>
      <c r="H7788" s="28" t="s">
        <v>293</v>
      </c>
      <c r="I7788" s="28">
        <v>1</v>
      </c>
      <c r="J7788" s="28">
        <v>1591.8485775767799</v>
      </c>
      <c r="K7788" s="28">
        <v>1429.89450011896</v>
      </c>
      <c r="L7788" s="28">
        <v>1702.47079944917</v>
      </c>
      <c r="M7788" t="str">
        <f>VLOOKUP(Table_3[[#This Row],[cause_name]],ref_causegroups!A:B,2,FALSE)</f>
        <v>Neoplasms</v>
      </c>
      <c r="O7788">
        <v>7787</v>
      </c>
    </row>
    <row r="7789" spans="1:15" ht="15.75" customHeight="1">
      <c r="A7789" s="28" t="s">
        <v>21443</v>
      </c>
      <c r="B7789" s="28">
        <v>44564</v>
      </c>
      <c r="C7789" s="28">
        <v>22</v>
      </c>
      <c r="D7789" s="28">
        <v>2</v>
      </c>
      <c r="E7789" s="28">
        <v>2021</v>
      </c>
      <c r="F7789" s="28" t="s">
        <v>310</v>
      </c>
      <c r="G7789" s="28">
        <v>3</v>
      </c>
      <c r="H7789" s="28" t="s">
        <v>293</v>
      </c>
      <c r="I7789" s="28">
        <v>1</v>
      </c>
      <c r="J7789" s="28">
        <v>1342.0603506569801</v>
      </c>
      <c r="K7789" s="28">
        <v>1164.46074554295</v>
      </c>
      <c r="L7789" s="28">
        <v>1443.14591685403</v>
      </c>
      <c r="M7789" t="str">
        <f>VLOOKUP(Table_3[[#This Row],[cause_name]],ref_causegroups!A:B,2,FALSE)</f>
        <v>Neoplasms</v>
      </c>
      <c r="O7789">
        <v>7788</v>
      </c>
    </row>
    <row r="7790" spans="1:15" ht="15.75" customHeight="1">
      <c r="A7790" s="28" t="s">
        <v>21443</v>
      </c>
      <c r="B7790" s="28">
        <v>44564</v>
      </c>
      <c r="C7790" s="28">
        <v>22</v>
      </c>
      <c r="D7790" s="28">
        <v>2</v>
      </c>
      <c r="E7790" s="28">
        <v>2021</v>
      </c>
      <c r="F7790" s="28" t="s">
        <v>375</v>
      </c>
      <c r="G7790" s="28">
        <v>3</v>
      </c>
      <c r="H7790" s="28" t="s">
        <v>293</v>
      </c>
      <c r="I7790" s="28">
        <v>1</v>
      </c>
      <c r="J7790" s="28">
        <v>1960.5603644754101</v>
      </c>
      <c r="K7790" s="28">
        <v>1806.3003540565601</v>
      </c>
      <c r="L7790" s="28">
        <v>2086.00727043391</v>
      </c>
      <c r="M7790" t="str">
        <f>VLOOKUP(Table_3[[#This Row],[cause_name]],ref_causegroups!A:B,2,FALSE)</f>
        <v>Neoplasms</v>
      </c>
      <c r="O7790">
        <v>7789</v>
      </c>
    </row>
    <row r="7791" spans="1:15" ht="15.75" customHeight="1">
      <c r="A7791" s="28" t="s">
        <v>21443</v>
      </c>
      <c r="B7791" s="28">
        <v>44564</v>
      </c>
      <c r="C7791" s="28">
        <v>22</v>
      </c>
      <c r="D7791" s="28">
        <v>2</v>
      </c>
      <c r="E7791" s="28">
        <v>2021</v>
      </c>
      <c r="F7791" s="28" t="s">
        <v>379</v>
      </c>
      <c r="G7791" s="28">
        <v>3</v>
      </c>
      <c r="H7791" s="28" t="s">
        <v>293</v>
      </c>
      <c r="I7791" s="28">
        <v>1</v>
      </c>
      <c r="J7791" s="28">
        <v>422.69226415019199</v>
      </c>
      <c r="K7791" s="28">
        <v>378.50751337477601</v>
      </c>
      <c r="L7791" s="28">
        <v>458.70421460922898</v>
      </c>
      <c r="M7791" t="str">
        <f>VLOOKUP(Table_3[[#This Row],[cause_name]],ref_causegroups!A:B,2,FALSE)</f>
        <v>Neoplasms</v>
      </c>
      <c r="O7791">
        <v>7790</v>
      </c>
    </row>
    <row r="7792" spans="1:15" ht="15.75" customHeight="1">
      <c r="A7792" s="28" t="s">
        <v>21443</v>
      </c>
      <c r="B7792" s="28">
        <v>44564</v>
      </c>
      <c r="C7792" s="28">
        <v>22</v>
      </c>
      <c r="D7792" s="28">
        <v>2</v>
      </c>
      <c r="E7792" s="28">
        <v>2021</v>
      </c>
      <c r="F7792" s="28" t="s">
        <v>311</v>
      </c>
      <c r="G7792" s="28">
        <v>3</v>
      </c>
      <c r="H7792" s="28" t="s">
        <v>293</v>
      </c>
      <c r="I7792" s="28">
        <v>1</v>
      </c>
      <c r="J7792" s="28">
        <v>132.02514669559801</v>
      </c>
      <c r="K7792" s="28">
        <v>119.21361550077</v>
      </c>
      <c r="L7792" s="28">
        <v>142.20736039720401</v>
      </c>
      <c r="M7792" t="str">
        <f>VLOOKUP(Table_3[[#This Row],[cause_name]],ref_causegroups!A:B,2,FALSE)</f>
        <v>Neoplasms</v>
      </c>
      <c r="O7792">
        <v>7791</v>
      </c>
    </row>
    <row r="7793" spans="1:15" ht="15.75" customHeight="1">
      <c r="A7793" s="28" t="s">
        <v>21443</v>
      </c>
      <c r="B7793" s="28">
        <v>44564</v>
      </c>
      <c r="C7793" s="28">
        <v>22</v>
      </c>
      <c r="D7793" s="28">
        <v>2</v>
      </c>
      <c r="E7793" s="28">
        <v>2021</v>
      </c>
      <c r="F7793" s="28" t="s">
        <v>383</v>
      </c>
      <c r="G7793" s="28">
        <v>3</v>
      </c>
      <c r="H7793" s="28" t="s">
        <v>293</v>
      </c>
      <c r="I7793" s="28">
        <v>1</v>
      </c>
      <c r="J7793" s="28">
        <v>173.63224386343299</v>
      </c>
      <c r="K7793" s="28">
        <v>160.446113925123</v>
      </c>
      <c r="L7793" s="28">
        <v>185.636499757661</v>
      </c>
      <c r="M7793" t="str">
        <f>VLOOKUP(Table_3[[#This Row],[cause_name]],ref_causegroups!A:B,2,FALSE)</f>
        <v>Neoplasms</v>
      </c>
      <c r="O7793">
        <v>7792</v>
      </c>
    </row>
    <row r="7794" spans="1:15" ht="15.75" customHeight="1">
      <c r="A7794" s="28" t="s">
        <v>21443</v>
      </c>
      <c r="B7794" s="28">
        <v>44564</v>
      </c>
      <c r="C7794" s="28">
        <v>22</v>
      </c>
      <c r="D7794" s="28">
        <v>2</v>
      </c>
      <c r="E7794" s="28">
        <v>2021</v>
      </c>
      <c r="F7794" s="28" t="s">
        <v>312</v>
      </c>
      <c r="G7794" s="28">
        <v>3</v>
      </c>
      <c r="H7794" s="28" t="s">
        <v>293</v>
      </c>
      <c r="I7794" s="28">
        <v>1</v>
      </c>
      <c r="J7794" s="28">
        <v>1106.3720230410399</v>
      </c>
      <c r="K7794" s="28">
        <v>990.54366368548006</v>
      </c>
      <c r="L7794" s="28">
        <v>1187.60095790932</v>
      </c>
      <c r="M7794" t="str">
        <f>VLOOKUP(Table_3[[#This Row],[cause_name]],ref_causegroups!A:B,2,FALSE)</f>
        <v>Neoplasms</v>
      </c>
      <c r="O7794">
        <v>7793</v>
      </c>
    </row>
    <row r="7795" spans="1:15" ht="15.75" customHeight="1">
      <c r="A7795" s="28" t="s">
        <v>21443</v>
      </c>
      <c r="B7795" s="28">
        <v>44564</v>
      </c>
      <c r="C7795" s="28">
        <v>22</v>
      </c>
      <c r="D7795" s="28">
        <v>2</v>
      </c>
      <c r="E7795" s="28">
        <v>2021</v>
      </c>
      <c r="F7795" s="28" t="s">
        <v>387</v>
      </c>
      <c r="G7795" s="28">
        <v>3</v>
      </c>
      <c r="H7795" s="28" t="s">
        <v>293</v>
      </c>
      <c r="I7795" s="28">
        <v>1</v>
      </c>
      <c r="J7795" s="28">
        <v>188438.24057828001</v>
      </c>
      <c r="K7795" s="28">
        <v>140118.66708542101</v>
      </c>
      <c r="L7795" s="28">
        <v>269871.37000255799</v>
      </c>
      <c r="M7795" t="str">
        <f>VLOOKUP(Table_3[[#This Row],[cause_name]],ref_causegroups!A:B,2,FALSE)</f>
        <v>Cardiovascular diseases</v>
      </c>
      <c r="O7795">
        <v>7794</v>
      </c>
    </row>
    <row r="7796" spans="1:15" ht="15.75" customHeight="1">
      <c r="A7796" s="28" t="s">
        <v>21443</v>
      </c>
      <c r="B7796" s="28">
        <v>44564</v>
      </c>
      <c r="C7796" s="28">
        <v>22</v>
      </c>
      <c r="D7796" s="28">
        <v>2</v>
      </c>
      <c r="E7796" s="28">
        <v>2021</v>
      </c>
      <c r="F7796" s="28" t="s">
        <v>391</v>
      </c>
      <c r="G7796" s="28">
        <v>3</v>
      </c>
      <c r="H7796" s="28" t="s">
        <v>293</v>
      </c>
      <c r="I7796" s="28">
        <v>1</v>
      </c>
      <c r="J7796" s="28">
        <v>43510.848778665299</v>
      </c>
      <c r="K7796" s="28">
        <v>36173.483025170601</v>
      </c>
      <c r="L7796" s="28">
        <v>53431.141232257003</v>
      </c>
      <c r="M7796" t="str">
        <f>VLOOKUP(Table_3[[#This Row],[cause_name]],ref_causegroups!A:B,2,FALSE)</f>
        <v>Cardiovascular diseases</v>
      </c>
      <c r="O7796">
        <v>7795</v>
      </c>
    </row>
    <row r="7797" spans="1:15" ht="15.75" customHeight="1">
      <c r="A7797" s="28" t="s">
        <v>21443</v>
      </c>
      <c r="B7797" s="28">
        <v>44564</v>
      </c>
      <c r="C7797" s="28">
        <v>22</v>
      </c>
      <c r="D7797" s="28">
        <v>2</v>
      </c>
      <c r="E7797" s="28">
        <v>2021</v>
      </c>
      <c r="F7797" s="28" t="s">
        <v>395</v>
      </c>
      <c r="G7797" s="28">
        <v>3</v>
      </c>
      <c r="H7797" s="28" t="s">
        <v>293</v>
      </c>
      <c r="I7797" s="28">
        <v>1</v>
      </c>
      <c r="J7797" s="28">
        <v>784535.08111513103</v>
      </c>
      <c r="K7797" s="28">
        <v>431125.58843009401</v>
      </c>
      <c r="L7797" s="28">
        <v>1338911.8806147301</v>
      </c>
      <c r="M7797" t="str">
        <f>VLOOKUP(Table_3[[#This Row],[cause_name]],ref_causegroups!A:B,2,FALSE)</f>
        <v>Neurological disorders</v>
      </c>
      <c r="O7797">
        <v>7796</v>
      </c>
    </row>
    <row r="7798" spans="1:15" ht="15.75" customHeight="1">
      <c r="A7798" s="28" t="s">
        <v>21443</v>
      </c>
      <c r="B7798" s="28">
        <v>44564</v>
      </c>
      <c r="C7798" s="28">
        <v>22</v>
      </c>
      <c r="D7798" s="28">
        <v>2</v>
      </c>
      <c r="E7798" s="28">
        <v>2021</v>
      </c>
      <c r="F7798" s="28" t="s">
        <v>399</v>
      </c>
      <c r="G7798" s="28">
        <v>3</v>
      </c>
      <c r="H7798" s="28" t="s">
        <v>293</v>
      </c>
      <c r="I7798" s="28">
        <v>1</v>
      </c>
      <c r="J7798" s="28">
        <v>49901.9438050959</v>
      </c>
      <c r="K7798" s="28">
        <v>39221.728854558198</v>
      </c>
      <c r="L7798" s="28">
        <v>61644.107949136502</v>
      </c>
      <c r="M7798" t="str">
        <f>VLOOKUP(Table_3[[#This Row],[cause_name]],ref_causegroups!A:B,2,FALSE)</f>
        <v>Neurological disorders</v>
      </c>
      <c r="O7798">
        <v>7797</v>
      </c>
    </row>
    <row r="7799" spans="1:15" ht="15.75" customHeight="1">
      <c r="A7799" s="28" t="s">
        <v>21443</v>
      </c>
      <c r="B7799" s="28">
        <v>44564</v>
      </c>
      <c r="C7799" s="28">
        <v>22</v>
      </c>
      <c r="D7799" s="28">
        <v>2</v>
      </c>
      <c r="E7799" s="28">
        <v>2021</v>
      </c>
      <c r="F7799" s="28" t="s">
        <v>403</v>
      </c>
      <c r="G7799" s="28">
        <v>3</v>
      </c>
      <c r="H7799" s="28" t="s">
        <v>293</v>
      </c>
      <c r="I7799" s="28">
        <v>1</v>
      </c>
      <c r="J7799" s="28">
        <v>1574083.5545604499</v>
      </c>
      <c r="K7799" s="28">
        <v>1381171.2812284899</v>
      </c>
      <c r="L7799" s="28">
        <v>1813718.79650463</v>
      </c>
      <c r="M7799" t="str">
        <f>VLOOKUP(Table_3[[#This Row],[cause_name]],ref_causegroups!A:B,2,FALSE)</f>
        <v>Mental disorders</v>
      </c>
      <c r="O7799">
        <v>7798</v>
      </c>
    </row>
    <row r="7800" spans="1:15" ht="15.75" customHeight="1">
      <c r="A7800" s="28" t="s">
        <v>21443</v>
      </c>
      <c r="B7800" s="28">
        <v>44564</v>
      </c>
      <c r="C7800" s="28">
        <v>22</v>
      </c>
      <c r="D7800" s="28">
        <v>2</v>
      </c>
      <c r="E7800" s="28">
        <v>2021</v>
      </c>
      <c r="F7800" s="28" t="s">
        <v>407</v>
      </c>
      <c r="G7800" s="28">
        <v>3</v>
      </c>
      <c r="H7800" s="28" t="s">
        <v>293</v>
      </c>
      <c r="I7800" s="28">
        <v>1</v>
      </c>
      <c r="J7800" s="28">
        <v>322054.97859656799</v>
      </c>
      <c r="K7800" s="28">
        <v>210211.14499868301</v>
      </c>
      <c r="L7800" s="28">
        <v>478482.17855943</v>
      </c>
      <c r="M7800" t="str">
        <f>VLOOKUP(Table_3[[#This Row],[cause_name]],ref_causegroups!A:B,2,FALSE)</f>
        <v>Substance use disorders</v>
      </c>
      <c r="O7800">
        <v>7799</v>
      </c>
    </row>
    <row r="7801" spans="1:15" ht="15.75" customHeight="1">
      <c r="A7801" s="28" t="s">
        <v>21443</v>
      </c>
      <c r="B7801" s="28">
        <v>44564</v>
      </c>
      <c r="C7801" s="28">
        <v>22</v>
      </c>
      <c r="D7801" s="28">
        <v>2</v>
      </c>
      <c r="E7801" s="28">
        <v>2021</v>
      </c>
      <c r="F7801" s="28" t="s">
        <v>411</v>
      </c>
      <c r="G7801" s="28">
        <v>3</v>
      </c>
      <c r="H7801" s="28" t="s">
        <v>293</v>
      </c>
      <c r="I7801" s="28">
        <v>1</v>
      </c>
      <c r="J7801" s="28">
        <v>2961345.3858927302</v>
      </c>
      <c r="K7801" s="28">
        <v>1113864.7155897301</v>
      </c>
      <c r="L7801" s="28">
        <v>5299357.9480466396</v>
      </c>
      <c r="M7801" t="str">
        <f>VLOOKUP(Table_3[[#This Row],[cause_name]],ref_causegroups!A:B,2,FALSE)</f>
        <v>Mental disorders</v>
      </c>
      <c r="O7801">
        <v>7800</v>
      </c>
    </row>
    <row r="7802" spans="1:15" ht="15.75" customHeight="1">
      <c r="A7802" s="28" t="s">
        <v>21443</v>
      </c>
      <c r="B7802" s="28">
        <v>44564</v>
      </c>
      <c r="C7802" s="28">
        <v>22</v>
      </c>
      <c r="D7802" s="28">
        <v>2</v>
      </c>
      <c r="E7802" s="28">
        <v>2021</v>
      </c>
      <c r="F7802" s="28" t="s">
        <v>415</v>
      </c>
      <c r="G7802" s="28">
        <v>3</v>
      </c>
      <c r="H7802" s="28" t="s">
        <v>293</v>
      </c>
      <c r="I7802" s="28">
        <v>1</v>
      </c>
      <c r="J7802" s="28">
        <v>225072.81301332399</v>
      </c>
      <c r="K7802" s="28">
        <v>121542.648940217</v>
      </c>
      <c r="L7802" s="28">
        <v>365610.49045660498</v>
      </c>
      <c r="M7802" t="str">
        <f>VLOOKUP(Table_3[[#This Row],[cause_name]],ref_causegroups!A:B,2,FALSE)</f>
        <v>Musculoskeletal disorders</v>
      </c>
      <c r="O7802">
        <v>7801</v>
      </c>
    </row>
    <row r="7803" spans="1:15" ht="15.75" customHeight="1">
      <c r="A7803" s="28" t="s">
        <v>21443</v>
      </c>
      <c r="B7803" s="28">
        <v>44564</v>
      </c>
      <c r="C7803" s="28">
        <v>22</v>
      </c>
      <c r="D7803" s="28">
        <v>2</v>
      </c>
      <c r="E7803" s="28">
        <v>2021</v>
      </c>
      <c r="F7803" s="28" t="s">
        <v>313</v>
      </c>
      <c r="G7803" s="28">
        <v>3</v>
      </c>
      <c r="H7803" s="28" t="s">
        <v>293</v>
      </c>
      <c r="I7803" s="28">
        <v>1</v>
      </c>
      <c r="J7803" s="28">
        <v>38620.132320320998</v>
      </c>
      <c r="K7803" s="28">
        <v>31297.666131796599</v>
      </c>
      <c r="L7803" s="28">
        <v>46534.683167627998</v>
      </c>
      <c r="M7803" t="str">
        <f>VLOOKUP(Table_3[[#This Row],[cause_name]],ref_causegroups!A:B,2,FALSE)</f>
        <v>Musculoskeletal disorders</v>
      </c>
      <c r="O7803">
        <v>7802</v>
      </c>
    </row>
    <row r="7804" spans="1:15" ht="15.75" customHeight="1">
      <c r="A7804" s="28" t="s">
        <v>21443</v>
      </c>
      <c r="B7804" s="28">
        <v>44564</v>
      </c>
      <c r="C7804" s="28">
        <v>22</v>
      </c>
      <c r="D7804" s="28">
        <v>2</v>
      </c>
      <c r="E7804" s="28">
        <v>2021</v>
      </c>
      <c r="F7804" s="28" t="s">
        <v>419</v>
      </c>
      <c r="G7804" s="28">
        <v>3</v>
      </c>
      <c r="H7804" s="28" t="s">
        <v>293</v>
      </c>
      <c r="I7804" s="28">
        <v>1</v>
      </c>
      <c r="J7804" s="28">
        <v>4464428.8558027605</v>
      </c>
      <c r="K7804" s="28">
        <v>2584325.1650835499</v>
      </c>
      <c r="L7804" s="28">
        <v>6530061.3931519398</v>
      </c>
      <c r="M7804" t="str">
        <f>VLOOKUP(Table_3[[#This Row],[cause_name]],ref_causegroups!A:B,2,FALSE)</f>
        <v>Musculoskeletal disorders</v>
      </c>
      <c r="O7804">
        <v>7803</v>
      </c>
    </row>
    <row r="7805" spans="1:15" ht="15.75" customHeight="1">
      <c r="A7805" s="28" t="s">
        <v>21443</v>
      </c>
      <c r="B7805" s="28">
        <v>44564</v>
      </c>
      <c r="C7805" s="28">
        <v>22</v>
      </c>
      <c r="D7805" s="28">
        <v>2</v>
      </c>
      <c r="E7805" s="28">
        <v>2021</v>
      </c>
      <c r="F7805" s="28" t="s">
        <v>423</v>
      </c>
      <c r="G7805" s="28">
        <v>3</v>
      </c>
      <c r="H7805" s="28" t="s">
        <v>293</v>
      </c>
      <c r="I7805" s="28">
        <v>1</v>
      </c>
      <c r="J7805" s="28">
        <v>143080.67784489199</v>
      </c>
      <c r="K7805" s="28">
        <v>471.69951088298501</v>
      </c>
      <c r="L7805" s="28">
        <v>640034.455594623</v>
      </c>
      <c r="M7805" t="str">
        <f>VLOOKUP(Table_3[[#This Row],[cause_name]],ref_causegroups!A:B,2,FALSE)</f>
        <v>Skin and subcutaneous diseases</v>
      </c>
      <c r="O7805">
        <v>7804</v>
      </c>
    </row>
    <row r="7806" spans="1:15" ht="15.75" customHeight="1">
      <c r="A7806" s="28" t="s">
        <v>21443</v>
      </c>
      <c r="B7806" s="28">
        <v>44564</v>
      </c>
      <c r="C7806" s="28">
        <v>22</v>
      </c>
      <c r="D7806" s="28">
        <v>2</v>
      </c>
      <c r="E7806" s="28">
        <v>2021</v>
      </c>
      <c r="F7806" s="28" t="s">
        <v>427</v>
      </c>
      <c r="G7806" s="28">
        <v>3</v>
      </c>
      <c r="H7806" s="28" t="s">
        <v>293</v>
      </c>
      <c r="I7806" s="28">
        <v>1</v>
      </c>
      <c r="J7806" s="28">
        <v>397712.92507800699</v>
      </c>
      <c r="K7806" s="28">
        <v>279855.90944672702</v>
      </c>
      <c r="L7806" s="28">
        <v>526629.65006798599</v>
      </c>
      <c r="M7806" t="str">
        <f>VLOOKUP(Table_3[[#This Row],[cause_name]],ref_causegroups!A:B,2,FALSE)</f>
        <v>Skin and subcutaneous diseases</v>
      </c>
      <c r="O7806">
        <v>7805</v>
      </c>
    </row>
    <row r="7807" spans="1:15" ht="15.75" customHeight="1">
      <c r="A7807" s="28" t="s">
        <v>21443</v>
      </c>
      <c r="B7807" s="28">
        <v>44564</v>
      </c>
      <c r="C7807" s="28">
        <v>22</v>
      </c>
      <c r="D7807" s="28">
        <v>2</v>
      </c>
      <c r="E7807" s="28">
        <v>2021</v>
      </c>
      <c r="F7807" s="28" t="s">
        <v>431</v>
      </c>
      <c r="G7807" s="28">
        <v>3</v>
      </c>
      <c r="H7807" s="28" t="s">
        <v>293</v>
      </c>
      <c r="I7807" s="28">
        <v>1</v>
      </c>
      <c r="J7807" s="28">
        <v>475805.90746053198</v>
      </c>
      <c r="K7807" s="28">
        <v>421964.52802210703</v>
      </c>
      <c r="L7807" s="28">
        <v>527187.07465548301</v>
      </c>
      <c r="M7807" t="str">
        <f>VLOOKUP(Table_3[[#This Row],[cause_name]],ref_causegroups!A:B,2,FALSE)</f>
        <v>Maternal and neonatal disorders</v>
      </c>
      <c r="O7807">
        <v>7806</v>
      </c>
    </row>
    <row r="7808" spans="1:15" ht="15.75" customHeight="1">
      <c r="A7808" s="28" t="s">
        <v>21443</v>
      </c>
      <c r="B7808" s="28">
        <v>44564</v>
      </c>
      <c r="C7808" s="28">
        <v>22</v>
      </c>
      <c r="D7808" s="28">
        <v>2</v>
      </c>
      <c r="E7808" s="28">
        <v>2021</v>
      </c>
      <c r="F7808" s="28" t="s">
        <v>435</v>
      </c>
      <c r="G7808" s="28">
        <v>3</v>
      </c>
      <c r="H7808" s="28" t="s">
        <v>293</v>
      </c>
      <c r="I7808" s="28">
        <v>1</v>
      </c>
      <c r="J7808" s="28">
        <v>4.1921732342383802</v>
      </c>
      <c r="K7808" s="28">
        <v>1.5741575159116099</v>
      </c>
      <c r="L7808" s="28">
        <v>7.9638400024204499</v>
      </c>
      <c r="M7808" t="str">
        <f>VLOOKUP(Table_3[[#This Row],[cause_name]],ref_causegroups!A:B,2,FALSE)</f>
        <v>Other infectious diseases</v>
      </c>
      <c r="O7808">
        <v>7807</v>
      </c>
    </row>
    <row r="7809" spans="1:15" ht="15.75" customHeight="1">
      <c r="A7809" s="28" t="s">
        <v>21443</v>
      </c>
      <c r="B7809" s="28">
        <v>44564</v>
      </c>
      <c r="C7809" s="28">
        <v>22</v>
      </c>
      <c r="D7809" s="28">
        <v>2</v>
      </c>
      <c r="E7809" s="28">
        <v>2021</v>
      </c>
      <c r="F7809" s="28" t="s">
        <v>439</v>
      </c>
      <c r="G7809" s="28">
        <v>3</v>
      </c>
      <c r="H7809" s="28" t="s">
        <v>293</v>
      </c>
      <c r="I7809" s="28">
        <v>1</v>
      </c>
      <c r="J7809" s="28">
        <v>38820.629856092499</v>
      </c>
      <c r="K7809" s="28">
        <v>34072.0267493668</v>
      </c>
      <c r="L7809" s="28">
        <v>44214.858423396101</v>
      </c>
      <c r="M7809" t="str">
        <f>VLOOKUP(Table_3[[#This Row],[cause_name]],ref_causegroups!A:B,2,FALSE)</f>
        <v>Maternal and neonatal disorders</v>
      </c>
      <c r="O7809">
        <v>7808</v>
      </c>
    </row>
    <row r="7810" spans="1:15" ht="15.75" customHeight="1">
      <c r="A7810" s="28" t="s">
        <v>21443</v>
      </c>
      <c r="B7810" s="28">
        <v>44564</v>
      </c>
      <c r="C7810" s="28">
        <v>22</v>
      </c>
      <c r="D7810" s="28">
        <v>2</v>
      </c>
      <c r="E7810" s="28">
        <v>2021</v>
      </c>
      <c r="F7810" s="28" t="s">
        <v>443</v>
      </c>
      <c r="G7810" s="28">
        <v>3</v>
      </c>
      <c r="H7810" s="28" t="s">
        <v>293</v>
      </c>
      <c r="I7810" s="28">
        <v>1</v>
      </c>
      <c r="J7810" s="28">
        <v>160654.24057995999</v>
      </c>
      <c r="K7810" s="28">
        <v>135468.870490164</v>
      </c>
      <c r="L7810" s="28">
        <v>186845.58800828701</v>
      </c>
      <c r="M7810" t="str">
        <f>VLOOKUP(Table_3[[#This Row],[cause_name]],ref_causegroups!A:B,2,FALSE)</f>
        <v>Maternal and neonatal disorders</v>
      </c>
      <c r="O7810">
        <v>7809</v>
      </c>
    </row>
    <row r="7811" spans="1:15" ht="15.75" customHeight="1">
      <c r="A7811" s="28" t="s">
        <v>21443</v>
      </c>
      <c r="B7811" s="28">
        <v>44564</v>
      </c>
      <c r="C7811" s="28">
        <v>22</v>
      </c>
      <c r="D7811" s="28">
        <v>2</v>
      </c>
      <c r="E7811" s="28">
        <v>2021</v>
      </c>
      <c r="F7811" s="28" t="s">
        <v>314</v>
      </c>
      <c r="G7811" s="28">
        <v>3</v>
      </c>
      <c r="H7811" s="28" t="s">
        <v>293</v>
      </c>
      <c r="I7811" s="28">
        <v>1</v>
      </c>
      <c r="J7811" s="28">
        <v>1808374.55085278</v>
      </c>
      <c r="K7811" s="28">
        <v>1317025.26566412</v>
      </c>
      <c r="L7811" s="28">
        <v>2501301.5458092801</v>
      </c>
      <c r="M7811" t="str">
        <f>VLOOKUP(Table_3[[#This Row],[cause_name]],ref_causegroups!A:B,2,FALSE)</f>
        <v>Substance use disorders</v>
      </c>
      <c r="O7811">
        <v>7810</v>
      </c>
    </row>
    <row r="7812" spans="1:15" ht="15.75" customHeight="1">
      <c r="A7812" s="28" t="s">
        <v>21443</v>
      </c>
      <c r="B7812" s="28">
        <v>44564</v>
      </c>
      <c r="C7812" s="28">
        <v>22</v>
      </c>
      <c r="D7812" s="28">
        <v>2</v>
      </c>
      <c r="E7812" s="28">
        <v>2021</v>
      </c>
      <c r="F7812" s="28" t="s">
        <v>451</v>
      </c>
      <c r="G7812" s="28">
        <v>3</v>
      </c>
      <c r="H7812" s="28" t="s">
        <v>293</v>
      </c>
      <c r="I7812" s="28">
        <v>1</v>
      </c>
      <c r="J7812" s="28">
        <v>318.34068085622499</v>
      </c>
      <c r="K7812" s="28">
        <v>232.482098990743</v>
      </c>
      <c r="L7812" s="28">
        <v>407.01185651361999</v>
      </c>
      <c r="M7812" t="str">
        <f>VLOOKUP(Table_3[[#This Row],[cause_name]],ref_causegroups!A:B,2,FALSE)</f>
        <v>Neglected tropical diseases and malaria</v>
      </c>
      <c r="O7812">
        <v>7811</v>
      </c>
    </row>
    <row r="7813" spans="1:15" ht="15.75" customHeight="1">
      <c r="A7813" s="28" t="s">
        <v>21443</v>
      </c>
      <c r="B7813" s="28">
        <v>44564</v>
      </c>
      <c r="C7813" s="28">
        <v>22</v>
      </c>
      <c r="D7813" s="28">
        <v>2</v>
      </c>
      <c r="E7813" s="28">
        <v>2021</v>
      </c>
      <c r="F7813" s="28" t="s">
        <v>315</v>
      </c>
      <c r="G7813" s="28">
        <v>3</v>
      </c>
      <c r="H7813" s="28" t="s">
        <v>293</v>
      </c>
      <c r="I7813" s="28">
        <v>1</v>
      </c>
      <c r="J7813" s="28">
        <v>9.5567040037337296</v>
      </c>
      <c r="K7813" s="28">
        <v>6.8804546132037796</v>
      </c>
      <c r="L7813" s="28">
        <v>12.5581355736064</v>
      </c>
      <c r="M7813" t="str">
        <f>VLOOKUP(Table_3[[#This Row],[cause_name]],ref_causegroups!A:B,2,FALSE)</f>
        <v>Chronic respiratory diseases</v>
      </c>
      <c r="O7813">
        <v>7812</v>
      </c>
    </row>
    <row r="7814" spans="1:15" ht="15.75" customHeight="1">
      <c r="A7814" s="28" t="s">
        <v>21443</v>
      </c>
      <c r="B7814" s="28">
        <v>44564</v>
      </c>
      <c r="C7814" s="28">
        <v>22</v>
      </c>
      <c r="D7814" s="28">
        <v>2</v>
      </c>
      <c r="E7814" s="28">
        <v>2021</v>
      </c>
      <c r="F7814" s="28" t="s">
        <v>316</v>
      </c>
      <c r="G7814" s="28">
        <v>3</v>
      </c>
      <c r="H7814" s="28" t="s">
        <v>293</v>
      </c>
      <c r="I7814" s="28">
        <v>1</v>
      </c>
      <c r="J7814" s="28">
        <v>11.3180408881479</v>
      </c>
      <c r="K7814" s="28">
        <v>7.36094643794614</v>
      </c>
      <c r="L7814" s="28">
        <v>15.0690577227508</v>
      </c>
      <c r="M7814" t="str">
        <f>VLOOKUP(Table_3[[#This Row],[cause_name]],ref_causegroups!A:B,2,FALSE)</f>
        <v>Chronic respiratory diseases</v>
      </c>
      <c r="O7814">
        <v>7813</v>
      </c>
    </row>
    <row r="7815" spans="1:15" ht="15.75" customHeight="1">
      <c r="A7815" s="28" t="s">
        <v>21443</v>
      </c>
      <c r="B7815" s="28">
        <v>44564</v>
      </c>
      <c r="C7815" s="28">
        <v>22</v>
      </c>
      <c r="D7815" s="28">
        <v>2</v>
      </c>
      <c r="E7815" s="28">
        <v>2021</v>
      </c>
      <c r="F7815" s="28" t="s">
        <v>317</v>
      </c>
      <c r="G7815" s="28">
        <v>3</v>
      </c>
      <c r="H7815" s="28" t="s">
        <v>293</v>
      </c>
      <c r="I7815" s="28">
        <v>1</v>
      </c>
      <c r="J7815" s="28">
        <v>8.8056137646949395</v>
      </c>
      <c r="K7815" s="28">
        <v>6.0724356522801601</v>
      </c>
      <c r="L7815" s="28">
        <v>11.609571813234</v>
      </c>
      <c r="M7815" t="str">
        <f>VLOOKUP(Table_3[[#This Row],[cause_name]],ref_causegroups!A:B,2,FALSE)</f>
        <v>Chronic respiratory diseases</v>
      </c>
      <c r="O7815">
        <v>7814</v>
      </c>
    </row>
    <row r="7816" spans="1:15" ht="15.75" customHeight="1">
      <c r="A7816" s="28" t="s">
        <v>21443</v>
      </c>
      <c r="B7816" s="28">
        <v>44564</v>
      </c>
      <c r="C7816" s="28">
        <v>22</v>
      </c>
      <c r="D7816" s="28">
        <v>2</v>
      </c>
      <c r="E7816" s="28">
        <v>2021</v>
      </c>
      <c r="F7816" s="28" t="s">
        <v>318</v>
      </c>
      <c r="G7816" s="28">
        <v>3</v>
      </c>
      <c r="H7816" s="28" t="s">
        <v>293</v>
      </c>
      <c r="I7816" s="28">
        <v>1</v>
      </c>
      <c r="J7816" s="28">
        <v>26.110403109987701</v>
      </c>
      <c r="K7816" s="28">
        <v>18.990795080945801</v>
      </c>
      <c r="L7816" s="28">
        <v>33.889217532219703</v>
      </c>
      <c r="M7816" t="str">
        <f>VLOOKUP(Table_3[[#This Row],[cause_name]],ref_causegroups!A:B,2,FALSE)</f>
        <v>Chronic respiratory diseases</v>
      </c>
      <c r="O7816">
        <v>7815</v>
      </c>
    </row>
    <row r="7817" spans="1:15" ht="15.75" customHeight="1">
      <c r="A7817" s="28" t="s">
        <v>21443</v>
      </c>
      <c r="B7817" s="28">
        <v>44564</v>
      </c>
      <c r="C7817" s="28">
        <v>22</v>
      </c>
      <c r="D7817" s="28">
        <v>2</v>
      </c>
      <c r="E7817" s="28">
        <v>2021</v>
      </c>
      <c r="F7817" s="28" t="s">
        <v>455</v>
      </c>
      <c r="G7817" s="28">
        <v>3</v>
      </c>
      <c r="H7817" s="28" t="s">
        <v>293</v>
      </c>
      <c r="I7817" s="28">
        <v>1</v>
      </c>
      <c r="J7817" s="28">
        <v>2025.93959362991</v>
      </c>
      <c r="K7817" s="28">
        <v>1804.42375825457</v>
      </c>
      <c r="L7817" s="28">
        <v>2270.3054869047101</v>
      </c>
      <c r="M7817" t="str">
        <f>VLOOKUP(Table_3[[#This Row],[cause_name]],ref_causegroups!A:B,2,FALSE)</f>
        <v>Neurological disorders</v>
      </c>
      <c r="O7817">
        <v>7816</v>
      </c>
    </row>
    <row r="7818" spans="1:15" ht="15.75" customHeight="1">
      <c r="A7818" s="28" t="s">
        <v>21443</v>
      </c>
      <c r="B7818" s="28">
        <v>44564</v>
      </c>
      <c r="C7818" s="28">
        <v>22</v>
      </c>
      <c r="D7818" s="28">
        <v>2</v>
      </c>
      <c r="E7818" s="28">
        <v>2021</v>
      </c>
      <c r="F7818" s="28" t="s">
        <v>459</v>
      </c>
      <c r="G7818" s="28">
        <v>3</v>
      </c>
      <c r="H7818" s="28" t="s">
        <v>293</v>
      </c>
      <c r="I7818" s="28">
        <v>1</v>
      </c>
      <c r="J7818" s="28">
        <v>392.58717738398298</v>
      </c>
      <c r="K7818" s="28">
        <v>346.55257947474399</v>
      </c>
      <c r="L7818" s="28">
        <v>434.19919416661298</v>
      </c>
      <c r="M7818" t="str">
        <f>VLOOKUP(Table_3[[#This Row],[cause_name]],ref_causegroups!A:B,2,FALSE)</f>
        <v>Neoplasms</v>
      </c>
      <c r="O7818">
        <v>7817</v>
      </c>
    </row>
    <row r="7819" spans="1:15" ht="15.75" customHeight="1">
      <c r="A7819" s="28" t="s">
        <v>21443</v>
      </c>
      <c r="B7819" s="28">
        <v>44564</v>
      </c>
      <c r="C7819" s="28">
        <v>22</v>
      </c>
      <c r="D7819" s="28">
        <v>2</v>
      </c>
      <c r="E7819" s="28">
        <v>2021</v>
      </c>
      <c r="F7819" s="28" t="s">
        <v>462</v>
      </c>
      <c r="G7819" s="28">
        <v>3</v>
      </c>
      <c r="H7819" s="28" t="s">
        <v>293</v>
      </c>
      <c r="I7819" s="28">
        <v>1</v>
      </c>
      <c r="J7819" s="28">
        <v>1205.9729091596701</v>
      </c>
      <c r="K7819" s="28">
        <v>1087.38150363001</v>
      </c>
      <c r="L7819" s="28">
        <v>1298.93201211931</v>
      </c>
      <c r="M7819" t="str">
        <f>VLOOKUP(Table_3[[#This Row],[cause_name]],ref_causegroups!A:B,2,FALSE)</f>
        <v>Neoplasms</v>
      </c>
      <c r="O7819">
        <v>7818</v>
      </c>
    </row>
    <row r="7820" spans="1:15" ht="15.75" customHeight="1">
      <c r="A7820" s="28" t="s">
        <v>21443</v>
      </c>
      <c r="B7820" s="28">
        <v>44564</v>
      </c>
      <c r="C7820" s="28">
        <v>22</v>
      </c>
      <c r="D7820" s="28">
        <v>2</v>
      </c>
      <c r="E7820" s="28">
        <v>2021</v>
      </c>
      <c r="F7820" s="28" t="s">
        <v>319</v>
      </c>
      <c r="G7820" s="28">
        <v>3</v>
      </c>
      <c r="H7820" s="28" t="s">
        <v>293</v>
      </c>
      <c r="I7820" s="28">
        <v>1</v>
      </c>
      <c r="J7820" s="28">
        <v>492.248530657103</v>
      </c>
      <c r="K7820" s="28">
        <v>410.15874092638899</v>
      </c>
      <c r="L7820" s="28">
        <v>540.02403574113202</v>
      </c>
      <c r="M7820" t="str">
        <f>VLOOKUP(Table_3[[#This Row],[cause_name]],ref_causegroups!A:B,2,FALSE)</f>
        <v>Neoplasms</v>
      </c>
      <c r="O7820">
        <v>7819</v>
      </c>
    </row>
    <row r="7821" spans="1:15" ht="15.75" customHeight="1">
      <c r="A7821" s="28" t="s">
        <v>21443</v>
      </c>
      <c r="B7821" s="28">
        <v>44564</v>
      </c>
      <c r="C7821" s="28">
        <v>22</v>
      </c>
      <c r="D7821" s="28">
        <v>2</v>
      </c>
      <c r="E7821" s="28">
        <v>2021</v>
      </c>
      <c r="F7821" s="28" t="s">
        <v>466</v>
      </c>
      <c r="G7821" s="28">
        <v>3</v>
      </c>
      <c r="H7821" s="28" t="s">
        <v>293</v>
      </c>
      <c r="I7821" s="28">
        <v>1</v>
      </c>
      <c r="J7821" s="28">
        <v>208.004269040011</v>
      </c>
      <c r="K7821" s="28">
        <v>186.80751508818301</v>
      </c>
      <c r="L7821" s="28">
        <v>224.556400505076</v>
      </c>
      <c r="M7821" t="str">
        <f>VLOOKUP(Table_3[[#This Row],[cause_name]],ref_causegroups!A:B,2,FALSE)</f>
        <v>Neoplasms</v>
      </c>
      <c r="O7821">
        <v>7820</v>
      </c>
    </row>
    <row r="7822" spans="1:15" ht="15.75" customHeight="1">
      <c r="A7822" s="28" t="s">
        <v>21443</v>
      </c>
      <c r="B7822" s="28">
        <v>44564</v>
      </c>
      <c r="C7822" s="28">
        <v>22</v>
      </c>
      <c r="D7822" s="28">
        <v>2</v>
      </c>
      <c r="E7822" s="28">
        <v>2021</v>
      </c>
      <c r="F7822" s="28" t="s">
        <v>470</v>
      </c>
      <c r="G7822" s="28">
        <v>3</v>
      </c>
      <c r="H7822" s="28" t="s">
        <v>293</v>
      </c>
      <c r="I7822" s="28">
        <v>1</v>
      </c>
      <c r="J7822" s="28">
        <v>72626.073901094904</v>
      </c>
      <c r="K7822" s="28">
        <v>48462.571909992701</v>
      </c>
      <c r="L7822" s="28">
        <v>101909.44055069701</v>
      </c>
      <c r="M7822" t="str">
        <f>VLOOKUP(Table_3[[#This Row],[cause_name]],ref_causegroups!A:B,2,FALSE)</f>
        <v>Maternal and neonatal disorders</v>
      </c>
      <c r="O7822">
        <v>7821</v>
      </c>
    </row>
    <row r="7823" spans="1:15" ht="15.75" customHeight="1">
      <c r="A7823" s="28" t="s">
        <v>21443</v>
      </c>
      <c r="B7823" s="28">
        <v>44564</v>
      </c>
      <c r="C7823" s="28">
        <v>22</v>
      </c>
      <c r="D7823" s="28">
        <v>2</v>
      </c>
      <c r="E7823" s="28">
        <v>2021</v>
      </c>
      <c r="F7823" s="28" t="s">
        <v>320</v>
      </c>
      <c r="G7823" s="28">
        <v>3</v>
      </c>
      <c r="H7823" s="28" t="s">
        <v>293</v>
      </c>
      <c r="I7823" s="28">
        <v>1</v>
      </c>
      <c r="J7823" s="28">
        <v>50.174274102329001</v>
      </c>
      <c r="K7823" s="28">
        <v>38.984728257968101</v>
      </c>
      <c r="L7823" s="28">
        <v>60.264671727063401</v>
      </c>
      <c r="M7823" t="str">
        <f>VLOOKUP(Table_3[[#This Row],[cause_name]],ref_causegroups!A:B,2,FALSE)</f>
        <v>Other non-communicable diseases</v>
      </c>
      <c r="O7823">
        <v>7822</v>
      </c>
    </row>
    <row r="7824" spans="1:15" ht="15.75" customHeight="1">
      <c r="A7824" s="28" t="s">
        <v>21443</v>
      </c>
      <c r="B7824" s="28">
        <v>44564</v>
      </c>
      <c r="C7824" s="28">
        <v>22</v>
      </c>
      <c r="D7824" s="28">
        <v>2</v>
      </c>
      <c r="E7824" s="28">
        <v>2021</v>
      </c>
      <c r="F7824" s="28" t="s">
        <v>474</v>
      </c>
      <c r="G7824" s="28">
        <v>3</v>
      </c>
      <c r="H7824" s="28" t="s">
        <v>293</v>
      </c>
      <c r="I7824" s="28">
        <v>1</v>
      </c>
      <c r="J7824" s="28">
        <v>3471.0437543943799</v>
      </c>
      <c r="K7824" s="28">
        <v>2346.0414086645201</v>
      </c>
      <c r="L7824" s="28">
        <v>4915.5747034994401</v>
      </c>
      <c r="M7824" t="str">
        <f>VLOOKUP(Table_3[[#This Row],[cause_name]],ref_causegroups!A:B,2,FALSE)</f>
        <v>Other non-communicable diseases</v>
      </c>
      <c r="O7824">
        <v>7823</v>
      </c>
    </row>
    <row r="7825" spans="1:15" ht="15.75" customHeight="1">
      <c r="A7825" s="28" t="s">
        <v>21443</v>
      </c>
      <c r="B7825" s="28">
        <v>44564</v>
      </c>
      <c r="C7825" s="28">
        <v>22</v>
      </c>
      <c r="D7825" s="28">
        <v>2</v>
      </c>
      <c r="E7825" s="28">
        <v>2021</v>
      </c>
      <c r="F7825" s="28" t="s">
        <v>321</v>
      </c>
      <c r="G7825" s="28">
        <v>3</v>
      </c>
      <c r="H7825" s="28" t="s">
        <v>293</v>
      </c>
      <c r="I7825" s="28">
        <v>1</v>
      </c>
      <c r="J7825" s="28">
        <v>85882.005180583597</v>
      </c>
      <c r="K7825" s="28">
        <v>61123.885049178098</v>
      </c>
      <c r="L7825" s="28">
        <v>108945.67198065799</v>
      </c>
      <c r="M7825" t="str">
        <f>VLOOKUP(Table_3[[#This Row],[cause_name]],ref_causegroups!A:B,2,FALSE)</f>
        <v>Diabetes and kidney diseases</v>
      </c>
      <c r="O7825">
        <v>7824</v>
      </c>
    </row>
    <row r="7826" spans="1:15" ht="15.75" customHeight="1">
      <c r="A7826" s="28" t="s">
        <v>21443</v>
      </c>
      <c r="B7826" s="28">
        <v>44564</v>
      </c>
      <c r="C7826" s="28">
        <v>22</v>
      </c>
      <c r="D7826" s="28">
        <v>2</v>
      </c>
      <c r="E7826" s="28">
        <v>2021</v>
      </c>
      <c r="F7826" s="28" t="s">
        <v>478</v>
      </c>
      <c r="G7826" s="28">
        <v>3</v>
      </c>
      <c r="H7826" s="28" t="s">
        <v>293</v>
      </c>
      <c r="I7826" s="28">
        <v>1</v>
      </c>
      <c r="J7826" s="28">
        <v>123972.37353352401</v>
      </c>
      <c r="K7826" s="28">
        <v>98612.350485012095</v>
      </c>
      <c r="L7826" s="28">
        <v>149630.59043662701</v>
      </c>
      <c r="M7826" t="str">
        <f>VLOOKUP(Table_3[[#This Row],[cause_name]],ref_causegroups!A:B,2,FALSE)</f>
        <v>Diabetes and kidney diseases</v>
      </c>
      <c r="O7826">
        <v>7825</v>
      </c>
    </row>
    <row r="7827" spans="1:15" ht="15.75" customHeight="1">
      <c r="A7827" s="28" t="s">
        <v>21443</v>
      </c>
      <c r="B7827" s="28">
        <v>44564</v>
      </c>
      <c r="C7827" s="28">
        <v>22</v>
      </c>
      <c r="D7827" s="28">
        <v>2</v>
      </c>
      <c r="E7827" s="28">
        <v>2021</v>
      </c>
      <c r="F7827" s="28" t="s">
        <v>482</v>
      </c>
      <c r="G7827" s="28">
        <v>3</v>
      </c>
      <c r="H7827" s="28" t="s">
        <v>293</v>
      </c>
      <c r="I7827" s="28">
        <v>1</v>
      </c>
      <c r="J7827" s="28">
        <v>196218.031175101</v>
      </c>
      <c r="K7827" s="28">
        <v>153611.60415781301</v>
      </c>
      <c r="L7827" s="28">
        <v>258185.54958315301</v>
      </c>
      <c r="M7827" t="str">
        <f>VLOOKUP(Table_3[[#This Row],[cause_name]],ref_causegroups!A:B,2,FALSE)</f>
        <v>Diabetes and kidney diseases</v>
      </c>
      <c r="O7827">
        <v>7826</v>
      </c>
    </row>
    <row r="7828" spans="1:15" ht="15.75" customHeight="1">
      <c r="A7828" s="28" t="s">
        <v>21443</v>
      </c>
      <c r="B7828" s="28">
        <v>44564</v>
      </c>
      <c r="C7828" s="28">
        <v>22</v>
      </c>
      <c r="D7828" s="28">
        <v>2</v>
      </c>
      <c r="E7828" s="28">
        <v>2021</v>
      </c>
      <c r="F7828" s="28" t="s">
        <v>490</v>
      </c>
      <c r="G7828" s="28">
        <v>3</v>
      </c>
      <c r="H7828" s="28" t="s">
        <v>293</v>
      </c>
      <c r="I7828" s="28">
        <v>1</v>
      </c>
      <c r="J7828" s="28">
        <v>125.881074215551</v>
      </c>
      <c r="K7828" s="28">
        <v>109.22727656932</v>
      </c>
      <c r="L7828" s="28">
        <v>138.56190320991101</v>
      </c>
      <c r="M7828" t="str">
        <f>VLOOKUP(Table_3[[#This Row],[cause_name]],ref_causegroups!A:B,2,FALSE)</f>
        <v>Neoplasms</v>
      </c>
      <c r="O7828">
        <v>7827</v>
      </c>
    </row>
    <row r="7829" spans="1:15" ht="15.75" customHeight="1">
      <c r="A7829" s="28" t="s">
        <v>21443</v>
      </c>
      <c r="B7829" s="28">
        <v>44564</v>
      </c>
      <c r="C7829" s="28">
        <v>22</v>
      </c>
      <c r="D7829" s="28">
        <v>2</v>
      </c>
      <c r="E7829" s="28">
        <v>2021</v>
      </c>
      <c r="F7829" s="28" t="s">
        <v>294</v>
      </c>
      <c r="G7829" s="28">
        <v>3</v>
      </c>
      <c r="H7829" s="28" t="s">
        <v>293</v>
      </c>
      <c r="I7829" s="28">
        <v>1</v>
      </c>
      <c r="J7829" s="28">
        <v>59.834868024046898</v>
      </c>
      <c r="K7829" s="28">
        <v>40.7290176695792</v>
      </c>
      <c r="L7829" s="28">
        <v>84.172671294890193</v>
      </c>
      <c r="M7829" t="str">
        <f>VLOOKUP(Table_3[[#This Row],[cause_name]],ref_causegroups!A:B,2,FALSE)</f>
        <v>Neglected tropical diseases and malaria</v>
      </c>
      <c r="O7829">
        <v>7828</v>
      </c>
    </row>
    <row r="7830" spans="1:15" ht="15.75" customHeight="1">
      <c r="A7830" s="28" t="s">
        <v>21443</v>
      </c>
      <c r="B7830" s="28">
        <v>44564</v>
      </c>
      <c r="C7830" s="28">
        <v>22</v>
      </c>
      <c r="D7830" s="28">
        <v>2</v>
      </c>
      <c r="E7830" s="28">
        <v>2021</v>
      </c>
      <c r="F7830" s="28" t="s">
        <v>497</v>
      </c>
      <c r="G7830" s="28">
        <v>3</v>
      </c>
      <c r="H7830" s="28" t="s">
        <v>293</v>
      </c>
      <c r="I7830" s="28">
        <v>1</v>
      </c>
      <c r="J7830" s="28">
        <v>3500.7168822855501</v>
      </c>
      <c r="K7830" s="28">
        <v>1864.7812350245799</v>
      </c>
      <c r="L7830" s="28">
        <v>5412.5947865950102</v>
      </c>
      <c r="M7830" t="str">
        <f>VLOOKUP(Table_3[[#This Row],[cause_name]],ref_causegroups!A:B,2,FALSE)</f>
        <v>Other non-communicable diseases</v>
      </c>
      <c r="O7830">
        <v>7829</v>
      </c>
    </row>
    <row r="7831" spans="1:15" ht="15.75" customHeight="1">
      <c r="A7831" s="28" t="s">
        <v>21443</v>
      </c>
      <c r="B7831" s="28">
        <v>44564</v>
      </c>
      <c r="C7831" s="28">
        <v>22</v>
      </c>
      <c r="D7831" s="28">
        <v>2</v>
      </c>
      <c r="E7831" s="28">
        <v>2021</v>
      </c>
      <c r="F7831" s="28" t="s">
        <v>322</v>
      </c>
      <c r="G7831" s="28">
        <v>3</v>
      </c>
      <c r="H7831" s="28" t="s">
        <v>293</v>
      </c>
      <c r="I7831" s="28">
        <v>1</v>
      </c>
      <c r="J7831" s="28">
        <v>85.179601380232995</v>
      </c>
      <c r="K7831" s="28">
        <v>39.549534735609299</v>
      </c>
      <c r="L7831" s="28">
        <v>148.941677664108</v>
      </c>
      <c r="M7831" t="str">
        <f>VLOOKUP(Table_3[[#This Row],[cause_name]],ref_causegroups!A:B,2,FALSE)</f>
        <v>HIV/AIDS and sexually transmitted infections</v>
      </c>
      <c r="O7831">
        <v>7830</v>
      </c>
    </row>
    <row r="7832" spans="1:15" ht="15.75" customHeight="1">
      <c r="A7832" s="28" t="s">
        <v>21443</v>
      </c>
      <c r="B7832" s="28">
        <v>44564</v>
      </c>
      <c r="C7832" s="28">
        <v>22</v>
      </c>
      <c r="D7832" s="28">
        <v>2</v>
      </c>
      <c r="E7832" s="28">
        <v>2021</v>
      </c>
      <c r="F7832" s="28" t="s">
        <v>500</v>
      </c>
      <c r="G7832" s="28">
        <v>3</v>
      </c>
      <c r="H7832" s="28" t="s">
        <v>293</v>
      </c>
      <c r="I7832" s="28">
        <v>1</v>
      </c>
      <c r="J7832" s="28">
        <v>19708.423121940999</v>
      </c>
      <c r="K7832" s="28">
        <v>11530.8057426756</v>
      </c>
      <c r="L7832" s="28">
        <v>33022.9859695868</v>
      </c>
      <c r="M7832" t="str">
        <f>VLOOKUP(Table_3[[#This Row],[cause_name]],ref_causegroups!A:B,2,FALSE)</f>
        <v>HIV/AIDS and sexually transmitted infections</v>
      </c>
      <c r="O7832">
        <v>7831</v>
      </c>
    </row>
    <row r="7833" spans="1:15" ht="15.75" customHeight="1">
      <c r="A7833" s="28" t="s">
        <v>21443</v>
      </c>
      <c r="B7833" s="28">
        <v>44564</v>
      </c>
      <c r="C7833" s="28">
        <v>22</v>
      </c>
      <c r="D7833" s="28">
        <v>2</v>
      </c>
      <c r="E7833" s="28">
        <v>2021</v>
      </c>
      <c r="F7833" s="28" t="s">
        <v>504</v>
      </c>
      <c r="G7833" s="28">
        <v>3</v>
      </c>
      <c r="H7833" s="28" t="s">
        <v>293</v>
      </c>
      <c r="I7833" s="28">
        <v>1</v>
      </c>
      <c r="J7833" s="28">
        <v>35171.526434030398</v>
      </c>
      <c r="K7833" s="28">
        <v>29253.6982261257</v>
      </c>
      <c r="L7833" s="28">
        <v>42520.401697139103</v>
      </c>
      <c r="M7833" t="str">
        <f>VLOOKUP(Table_3[[#This Row],[cause_name]],ref_causegroups!A:B,2,FALSE)</f>
        <v>Cardiovascular diseases</v>
      </c>
      <c r="O7833">
        <v>7832</v>
      </c>
    </row>
    <row r="7834" spans="1:15" ht="15.75" customHeight="1">
      <c r="A7834" s="28" t="s">
        <v>21443</v>
      </c>
      <c r="B7834" s="28">
        <v>44564</v>
      </c>
      <c r="C7834" s="28">
        <v>22</v>
      </c>
      <c r="D7834" s="28">
        <v>2</v>
      </c>
      <c r="E7834" s="28">
        <v>2021</v>
      </c>
      <c r="F7834" s="28" t="s">
        <v>508</v>
      </c>
      <c r="G7834" s="28">
        <v>3</v>
      </c>
      <c r="H7834" s="28" t="s">
        <v>293</v>
      </c>
      <c r="I7834" s="28">
        <v>1</v>
      </c>
      <c r="J7834" s="28">
        <v>25212.261790990699</v>
      </c>
      <c r="K7834" s="28">
        <v>18352.951129230401</v>
      </c>
      <c r="L7834" s="28">
        <v>33323.912027341903</v>
      </c>
      <c r="M7834" t="str">
        <f>VLOOKUP(Table_3[[#This Row],[cause_name]],ref_causegroups!A:B,2,FALSE)</f>
        <v>Diabetes and kidney diseases</v>
      </c>
      <c r="O7834">
        <v>7833</v>
      </c>
    </row>
    <row r="7835" spans="1:15" ht="15.75" customHeight="1">
      <c r="A7835" s="28" t="s">
        <v>21443</v>
      </c>
      <c r="B7835" s="28">
        <v>44564</v>
      </c>
      <c r="C7835" s="28">
        <v>22</v>
      </c>
      <c r="D7835" s="28">
        <v>2</v>
      </c>
      <c r="E7835" s="28">
        <v>2021</v>
      </c>
      <c r="F7835" s="28" t="s">
        <v>323</v>
      </c>
      <c r="G7835" s="28">
        <v>3</v>
      </c>
      <c r="H7835" s="28" t="s">
        <v>293</v>
      </c>
      <c r="I7835" s="28">
        <v>1</v>
      </c>
      <c r="J7835" s="28">
        <v>54538.301102992598</v>
      </c>
      <c r="K7835" s="28">
        <v>42455.045282013401</v>
      </c>
      <c r="L7835" s="28">
        <v>67697.833116100897</v>
      </c>
      <c r="M7835" t="str">
        <f>VLOOKUP(Table_3[[#This Row],[cause_name]],ref_causegroups!A:B,2,FALSE)</f>
        <v>Diabetes and kidney diseases</v>
      </c>
      <c r="O7835">
        <v>7834</v>
      </c>
    </row>
    <row r="7836" spans="1:15" ht="15.75" customHeight="1">
      <c r="A7836" s="28" t="s">
        <v>21443</v>
      </c>
      <c r="B7836" s="28">
        <v>44564</v>
      </c>
      <c r="C7836" s="28">
        <v>22</v>
      </c>
      <c r="D7836" s="28">
        <v>2</v>
      </c>
      <c r="E7836" s="28">
        <v>2021</v>
      </c>
      <c r="F7836" s="28" t="s">
        <v>324</v>
      </c>
      <c r="G7836" s="28">
        <v>3</v>
      </c>
      <c r="H7836" s="28" t="s">
        <v>293</v>
      </c>
      <c r="I7836" s="28">
        <v>1</v>
      </c>
      <c r="J7836" s="28">
        <v>238.59123741705301</v>
      </c>
      <c r="K7836" s="28">
        <v>199.37165250365101</v>
      </c>
      <c r="L7836" s="28">
        <v>291.276219331373</v>
      </c>
      <c r="M7836" t="str">
        <f>VLOOKUP(Table_3[[#This Row],[cause_name]],ref_causegroups!A:B,2,FALSE)</f>
        <v>Neoplasms</v>
      </c>
      <c r="O7836">
        <v>7835</v>
      </c>
    </row>
    <row r="7837" spans="1:15" ht="15.75" customHeight="1">
      <c r="A7837" s="28" t="s">
        <v>21443</v>
      </c>
      <c r="B7837" s="28">
        <v>44564</v>
      </c>
      <c r="C7837" s="28">
        <v>22</v>
      </c>
      <c r="D7837" s="28">
        <v>2</v>
      </c>
      <c r="E7837" s="28">
        <v>2021</v>
      </c>
      <c r="F7837" s="28" t="s">
        <v>511</v>
      </c>
      <c r="G7837" s="28">
        <v>3</v>
      </c>
      <c r="H7837" s="28" t="s">
        <v>293</v>
      </c>
      <c r="I7837" s="28">
        <v>1</v>
      </c>
      <c r="J7837" s="28">
        <v>1949.1355360048501</v>
      </c>
      <c r="K7837" s="28">
        <v>1742.0953418988399</v>
      </c>
      <c r="L7837" s="28">
        <v>2079.1766867934298</v>
      </c>
      <c r="M7837" t="str">
        <f>VLOOKUP(Table_3[[#This Row],[cause_name]],ref_causegroups!A:B,2,FALSE)</f>
        <v>Neoplasms</v>
      </c>
      <c r="O7837">
        <v>7836</v>
      </c>
    </row>
    <row r="7838" spans="1:15" ht="15.75" customHeight="1">
      <c r="A7838" s="28" t="s">
        <v>21443</v>
      </c>
      <c r="B7838" s="28">
        <v>44564</v>
      </c>
      <c r="C7838" s="28">
        <v>22</v>
      </c>
      <c r="D7838" s="28">
        <v>2</v>
      </c>
      <c r="E7838" s="28">
        <v>2021</v>
      </c>
      <c r="F7838" s="28" t="s">
        <v>519</v>
      </c>
      <c r="G7838" s="28">
        <v>3</v>
      </c>
      <c r="H7838" s="28" t="s">
        <v>293</v>
      </c>
      <c r="I7838" s="28">
        <v>1</v>
      </c>
      <c r="J7838" s="28">
        <v>63.331831202509903</v>
      </c>
      <c r="K7838" s="28">
        <v>22.739682516041199</v>
      </c>
      <c r="L7838" s="28">
        <v>124.835629654523</v>
      </c>
      <c r="M7838" t="str">
        <f>VLOOKUP(Table_3[[#This Row],[cause_name]],ref_causegroups!A:B,2,FALSE)</f>
        <v>Neoplasms</v>
      </c>
      <c r="O7838">
        <v>7837</v>
      </c>
    </row>
    <row r="7839" spans="1:15" ht="15.75" customHeight="1">
      <c r="A7839" s="28" t="s">
        <v>21443</v>
      </c>
      <c r="B7839" s="28">
        <v>44564</v>
      </c>
      <c r="C7839" s="28">
        <v>22</v>
      </c>
      <c r="D7839" s="28">
        <v>2</v>
      </c>
      <c r="E7839" s="28">
        <v>2021</v>
      </c>
      <c r="F7839" s="28" t="s">
        <v>523</v>
      </c>
      <c r="G7839" s="28">
        <v>3</v>
      </c>
      <c r="H7839" s="28" t="s">
        <v>293</v>
      </c>
      <c r="I7839" s="28">
        <v>1</v>
      </c>
      <c r="J7839" s="28">
        <v>3266.8151992582102</v>
      </c>
      <c r="K7839" s="28">
        <v>2853.9625932515301</v>
      </c>
      <c r="L7839" s="28">
        <v>3552.9548677298899</v>
      </c>
      <c r="M7839" t="str">
        <f>VLOOKUP(Table_3[[#This Row],[cause_name]],ref_causegroups!A:B,2,FALSE)</f>
        <v>Neoplasms</v>
      </c>
      <c r="O7839">
        <v>7838</v>
      </c>
    </row>
    <row r="7840" spans="1:15" ht="15.75" customHeight="1">
      <c r="A7840" s="28" t="s">
        <v>21443</v>
      </c>
      <c r="B7840" s="28">
        <v>44564</v>
      </c>
      <c r="C7840" s="28">
        <v>22</v>
      </c>
      <c r="D7840" s="28">
        <v>2</v>
      </c>
      <c r="E7840" s="28">
        <v>2021</v>
      </c>
      <c r="F7840" s="28" t="s">
        <v>291</v>
      </c>
      <c r="G7840" s="28">
        <v>3</v>
      </c>
      <c r="H7840" s="28" t="s">
        <v>293</v>
      </c>
      <c r="I7840" s="28">
        <v>1</v>
      </c>
      <c r="J7840" s="28">
        <v>0.86673410962587605</v>
      </c>
      <c r="K7840" s="28">
        <v>0.232949550284346</v>
      </c>
      <c r="L7840" s="28">
        <v>2.1770586138088501</v>
      </c>
      <c r="M7840" t="str">
        <f>VLOOKUP(Table_3[[#This Row],[cause_name]],ref_causegroups!A:B,2,FALSE)</f>
        <v>Neoplasms</v>
      </c>
      <c r="O7840">
        <v>7839</v>
      </c>
    </row>
    <row r="7841" spans="1:15" ht="15.75" customHeight="1">
      <c r="A7841" s="28" t="s">
        <v>21443</v>
      </c>
      <c r="B7841" s="28">
        <v>44564</v>
      </c>
      <c r="C7841" s="28">
        <v>22</v>
      </c>
      <c r="D7841" s="28">
        <v>2</v>
      </c>
      <c r="E7841" s="28">
        <v>2021</v>
      </c>
      <c r="F7841" s="28" t="s">
        <v>292</v>
      </c>
      <c r="G7841" s="28">
        <v>3</v>
      </c>
      <c r="H7841" s="28" t="s">
        <v>293</v>
      </c>
      <c r="I7841" s="28">
        <v>1</v>
      </c>
      <c r="J7841" s="28">
        <v>1.5259608275003</v>
      </c>
      <c r="K7841" s="28">
        <v>1.11481371468765</v>
      </c>
      <c r="L7841" s="28">
        <v>2.16062967622437</v>
      </c>
      <c r="M7841" t="str">
        <f>VLOOKUP(Table_3[[#This Row],[cause_name]],ref_causegroups!A:B,2,FALSE)</f>
        <v>Neoplasms</v>
      </c>
      <c r="O7841">
        <v>7840</v>
      </c>
    </row>
    <row r="7842" spans="1:15" ht="15.75" customHeight="1">
      <c r="A7842" s="28" t="s">
        <v>21443</v>
      </c>
      <c r="B7842" s="28">
        <v>44564</v>
      </c>
      <c r="C7842" s="28">
        <v>22</v>
      </c>
      <c r="D7842" s="28">
        <v>2</v>
      </c>
      <c r="E7842" s="28">
        <v>2021</v>
      </c>
      <c r="F7842" s="28" t="s">
        <v>533</v>
      </c>
      <c r="G7842" s="28">
        <v>3</v>
      </c>
      <c r="H7842" s="28" t="s">
        <v>293</v>
      </c>
      <c r="I7842" s="28">
        <v>1</v>
      </c>
      <c r="J7842" s="28">
        <v>56.615359062493297</v>
      </c>
      <c r="K7842" s="28">
        <v>47.8126954824641</v>
      </c>
      <c r="L7842" s="28">
        <v>62.981913679663698</v>
      </c>
      <c r="M7842" t="str">
        <f>VLOOKUP(Table_3[[#This Row],[cause_name]],ref_causegroups!A:B,2,FALSE)</f>
        <v>Neoplasms</v>
      </c>
      <c r="O7842">
        <v>7841</v>
      </c>
    </row>
    <row r="7843" spans="1:15" ht="15.75" customHeight="1">
      <c r="A7843" s="28" t="s">
        <v>21443</v>
      </c>
      <c r="B7843" s="28">
        <v>44564</v>
      </c>
      <c r="C7843" s="28">
        <v>22</v>
      </c>
      <c r="D7843" s="28">
        <v>2</v>
      </c>
      <c r="E7843" s="28">
        <v>2021</v>
      </c>
      <c r="F7843" s="28" t="s">
        <v>537</v>
      </c>
      <c r="G7843" s="28">
        <v>3</v>
      </c>
      <c r="H7843" s="28" t="s">
        <v>293</v>
      </c>
      <c r="I7843" s="28">
        <v>1</v>
      </c>
      <c r="J7843" s="28">
        <v>511.32409619949499</v>
      </c>
      <c r="K7843" s="28">
        <v>465.32018567484897</v>
      </c>
      <c r="L7843" s="28">
        <v>542.46713388164005</v>
      </c>
      <c r="M7843" t="str">
        <f>VLOOKUP(Table_3[[#This Row],[cause_name]],ref_causegroups!A:B,2,FALSE)</f>
        <v>Neoplasms</v>
      </c>
      <c r="O7843">
        <v>7842</v>
      </c>
    </row>
    <row r="7844" spans="1:15" ht="15.75" customHeight="1">
      <c r="A7844" s="28" t="s">
        <v>21443</v>
      </c>
      <c r="B7844" s="28">
        <v>44564</v>
      </c>
      <c r="C7844" s="28">
        <v>22</v>
      </c>
      <c r="D7844" s="28">
        <v>2</v>
      </c>
      <c r="E7844" s="28">
        <v>2021</v>
      </c>
      <c r="F7844" s="28" t="s">
        <v>541</v>
      </c>
      <c r="G7844" s="28">
        <v>3</v>
      </c>
      <c r="H7844" s="28" t="s">
        <v>293</v>
      </c>
      <c r="I7844" s="28">
        <v>1</v>
      </c>
      <c r="J7844" s="28">
        <v>182.53359104406201</v>
      </c>
      <c r="K7844" s="28">
        <v>165.18085687796801</v>
      </c>
      <c r="L7844" s="28">
        <v>197.54590865994501</v>
      </c>
      <c r="M7844" t="str">
        <f>VLOOKUP(Table_3[[#This Row],[cause_name]],ref_causegroups!A:B,2,FALSE)</f>
        <v>Neoplasms</v>
      </c>
      <c r="O7844">
        <v>7843</v>
      </c>
    </row>
    <row r="7845" spans="1:15" ht="15.75" customHeight="1">
      <c r="A7845" s="28" t="s">
        <v>21443</v>
      </c>
      <c r="B7845" s="28">
        <v>44564</v>
      </c>
      <c r="C7845" s="28">
        <v>22</v>
      </c>
      <c r="D7845" s="28">
        <v>2</v>
      </c>
      <c r="E7845" s="28">
        <v>2021</v>
      </c>
      <c r="F7845" s="28" t="s">
        <v>545</v>
      </c>
      <c r="G7845" s="28">
        <v>3</v>
      </c>
      <c r="H7845" s="28" t="s">
        <v>293</v>
      </c>
      <c r="I7845" s="28">
        <v>1</v>
      </c>
      <c r="J7845" s="28">
        <v>37.517372058244497</v>
      </c>
      <c r="K7845" s="28">
        <v>32.736601016311901</v>
      </c>
      <c r="L7845" s="28">
        <v>42.8563776981552</v>
      </c>
      <c r="M7845" t="str">
        <f>VLOOKUP(Table_3[[#This Row],[cause_name]],ref_causegroups!A:B,2,FALSE)</f>
        <v>Neoplasms</v>
      </c>
      <c r="O7845">
        <v>7844</v>
      </c>
    </row>
    <row r="7846" spans="1:15" ht="15.75" customHeight="1">
      <c r="A7846" s="28" t="s">
        <v>21443</v>
      </c>
      <c r="B7846" s="28">
        <v>44564</v>
      </c>
      <c r="C7846" s="28">
        <v>22</v>
      </c>
      <c r="D7846" s="28">
        <v>2</v>
      </c>
      <c r="E7846" s="28">
        <v>2021</v>
      </c>
      <c r="F7846" s="28" t="s">
        <v>325</v>
      </c>
      <c r="G7846" s="28">
        <v>3</v>
      </c>
      <c r="H7846" s="28" t="s">
        <v>293</v>
      </c>
      <c r="I7846" s="28">
        <v>1</v>
      </c>
      <c r="J7846" s="28">
        <v>450.562645102982</v>
      </c>
      <c r="K7846" s="28">
        <v>272.65979326396001</v>
      </c>
      <c r="L7846" s="28">
        <v>675.36078909820696</v>
      </c>
      <c r="M7846" t="str">
        <f>VLOOKUP(Table_3[[#This Row],[cause_name]],ref_causegroups!A:B,2,FALSE)</f>
        <v>Other non-communicable diseases</v>
      </c>
      <c r="O7846">
        <v>7845</v>
      </c>
    </row>
    <row r="7847" spans="1:15" ht="15.75" customHeight="1">
      <c r="A7847" s="28" t="s">
        <v>21443</v>
      </c>
      <c r="B7847" s="28">
        <v>44564</v>
      </c>
      <c r="C7847" s="28">
        <v>22</v>
      </c>
      <c r="D7847" s="28">
        <v>2</v>
      </c>
      <c r="E7847" s="28">
        <v>2021</v>
      </c>
      <c r="F7847" s="28" t="s">
        <v>326</v>
      </c>
      <c r="G7847" s="28">
        <v>3</v>
      </c>
      <c r="H7847" s="28" t="s">
        <v>293</v>
      </c>
      <c r="I7847" s="28">
        <v>1</v>
      </c>
      <c r="J7847" s="28">
        <v>5036.8134891711297</v>
      </c>
      <c r="K7847" s="28">
        <v>4114.8182639136203</v>
      </c>
      <c r="L7847" s="28">
        <v>6112.2116627761397</v>
      </c>
      <c r="M7847" t="str">
        <f>VLOOKUP(Table_3[[#This Row],[cause_name]],ref_causegroups!A:B,2,FALSE)</f>
        <v>Substance use disorders</v>
      </c>
      <c r="O7847">
        <v>7846</v>
      </c>
    </row>
    <row r="7848" spans="1:15" ht="15.75" customHeight="1">
      <c r="A7848" s="28" t="s">
        <v>21443</v>
      </c>
      <c r="B7848" s="28">
        <v>44564</v>
      </c>
      <c r="C7848" s="28">
        <v>22</v>
      </c>
      <c r="D7848" s="28">
        <v>2</v>
      </c>
      <c r="E7848" s="28">
        <v>2021</v>
      </c>
      <c r="F7848" s="28" t="s">
        <v>327</v>
      </c>
      <c r="G7848" s="28">
        <v>3</v>
      </c>
      <c r="H7848" s="28" t="s">
        <v>293</v>
      </c>
      <c r="I7848" s="28">
        <v>1</v>
      </c>
      <c r="J7848" s="28">
        <v>7242.9857826715797</v>
      </c>
      <c r="K7848" s="28">
        <v>5881.4339522301798</v>
      </c>
      <c r="L7848" s="28">
        <v>8801.3110279685206</v>
      </c>
      <c r="M7848" t="str">
        <f>VLOOKUP(Table_3[[#This Row],[cause_name]],ref_causegroups!A:B,2,FALSE)</f>
        <v>Substance use disorders</v>
      </c>
      <c r="O7848">
        <v>7847</v>
      </c>
    </row>
    <row r="7849" spans="1:15" ht="15.75" customHeight="1">
      <c r="A7849" s="28" t="s">
        <v>21443</v>
      </c>
      <c r="B7849" s="28">
        <v>44564</v>
      </c>
      <c r="C7849" s="28">
        <v>22</v>
      </c>
      <c r="D7849" s="28">
        <v>2</v>
      </c>
      <c r="E7849" s="28">
        <v>2021</v>
      </c>
      <c r="F7849" s="28" t="s">
        <v>549</v>
      </c>
      <c r="G7849" s="28">
        <v>3</v>
      </c>
      <c r="H7849" s="28" t="s">
        <v>293</v>
      </c>
      <c r="I7849" s="28">
        <v>1</v>
      </c>
      <c r="J7849" s="28">
        <v>173651.28289298201</v>
      </c>
      <c r="K7849" s="28">
        <v>16617.0123665233</v>
      </c>
      <c r="L7849" s="28">
        <v>685320.55276343296</v>
      </c>
      <c r="M7849" t="str">
        <f>VLOOKUP(Table_3[[#This Row],[cause_name]],ref_causegroups!A:B,2,FALSE)</f>
        <v>Respiratory infections and tuberculosis</v>
      </c>
      <c r="O7849">
        <v>7848</v>
      </c>
    </row>
    <row r="7850" spans="1:15" ht="15.75" customHeight="1">
      <c r="A7850" s="28" t="s">
        <v>21443</v>
      </c>
      <c r="B7850" s="28">
        <v>44564</v>
      </c>
      <c r="C7850" s="28">
        <v>22</v>
      </c>
      <c r="D7850" s="28">
        <v>2</v>
      </c>
      <c r="E7850" s="28">
        <v>2021</v>
      </c>
      <c r="F7850" s="28" t="s">
        <v>301</v>
      </c>
      <c r="G7850" s="28">
        <v>3</v>
      </c>
      <c r="H7850" s="28" t="s">
        <v>293</v>
      </c>
      <c r="I7850" s="28">
        <v>3</v>
      </c>
      <c r="J7850" s="28">
        <v>1.6283550878395401E-6</v>
      </c>
      <c r="K7850" s="28">
        <v>1.48073708005373E-6</v>
      </c>
      <c r="L7850" s="28">
        <v>1.74084722076461E-6</v>
      </c>
      <c r="M7850" t="str">
        <f>VLOOKUP(Table_3[[#This Row],[cause_name]],ref_causegroups!A:B,2,FALSE)</f>
        <v>Neoplasms</v>
      </c>
      <c r="O7850">
        <v>7849</v>
      </c>
    </row>
    <row r="7851" spans="1:15" ht="15.75" customHeight="1">
      <c r="A7851" s="28" t="s">
        <v>21443</v>
      </c>
      <c r="B7851" s="28">
        <v>44564</v>
      </c>
      <c r="C7851" s="28">
        <v>22</v>
      </c>
      <c r="D7851" s="28">
        <v>2</v>
      </c>
      <c r="E7851" s="28">
        <v>2021</v>
      </c>
      <c r="F7851" s="28" t="s">
        <v>355</v>
      </c>
      <c r="G7851" s="28">
        <v>3</v>
      </c>
      <c r="H7851" s="28" t="s">
        <v>293</v>
      </c>
      <c r="I7851" s="28">
        <v>3</v>
      </c>
      <c r="J7851" s="28">
        <v>3.4275837822913398E-7</v>
      </c>
      <c r="K7851" s="28">
        <v>2.7719365795011298E-7</v>
      </c>
      <c r="L7851" s="28">
        <v>4.2126643318639499E-7</v>
      </c>
      <c r="M7851" t="str">
        <f>VLOOKUP(Table_3[[#This Row],[cause_name]],ref_causegroups!A:B,2,FALSE)</f>
        <v>Neoplasms</v>
      </c>
      <c r="O7851">
        <v>7850</v>
      </c>
    </row>
    <row r="7852" spans="1:15" ht="15.75" customHeight="1">
      <c r="A7852" s="28" t="s">
        <v>21443</v>
      </c>
      <c r="B7852" s="28">
        <v>44564</v>
      </c>
      <c r="C7852" s="28">
        <v>22</v>
      </c>
      <c r="D7852" s="28">
        <v>2</v>
      </c>
      <c r="E7852" s="28">
        <v>2021</v>
      </c>
      <c r="F7852" s="28" t="s">
        <v>359</v>
      </c>
      <c r="G7852" s="28">
        <v>3</v>
      </c>
      <c r="H7852" s="28" t="s">
        <v>293</v>
      </c>
      <c r="I7852" s="28">
        <v>3</v>
      </c>
      <c r="J7852" s="28">
        <v>1.5373058477863799E-6</v>
      </c>
      <c r="K7852" s="28">
        <v>1.37311536540229E-6</v>
      </c>
      <c r="L7852" s="28">
        <v>1.7031304472368999E-6</v>
      </c>
      <c r="M7852" t="str">
        <f>VLOOKUP(Table_3[[#This Row],[cause_name]],ref_causegroups!A:B,2,FALSE)</f>
        <v>Neoplasms</v>
      </c>
      <c r="O7852">
        <v>7851</v>
      </c>
    </row>
    <row r="7853" spans="1:15" ht="15.75" customHeight="1">
      <c r="A7853" s="28" t="s">
        <v>21443</v>
      </c>
      <c r="B7853" s="28">
        <v>44564</v>
      </c>
      <c r="C7853" s="28">
        <v>22</v>
      </c>
      <c r="D7853" s="28">
        <v>2</v>
      </c>
      <c r="E7853" s="28">
        <v>2021</v>
      </c>
      <c r="F7853" s="28" t="s">
        <v>302</v>
      </c>
      <c r="G7853" s="28">
        <v>3</v>
      </c>
      <c r="H7853" s="28" t="s">
        <v>293</v>
      </c>
      <c r="I7853" s="28">
        <v>3</v>
      </c>
      <c r="J7853" s="28">
        <v>5.1850417622988199E-7</v>
      </c>
      <c r="K7853" s="28">
        <v>4.3622432408832101E-7</v>
      </c>
      <c r="L7853" s="28">
        <v>6.2636154409179603E-7</v>
      </c>
      <c r="M7853" t="str">
        <f>VLOOKUP(Table_3[[#This Row],[cause_name]],ref_causegroups!A:B,2,FALSE)</f>
        <v>Neoplasms</v>
      </c>
      <c r="O7853">
        <v>7852</v>
      </c>
    </row>
    <row r="7854" spans="1:15" ht="15.75" customHeight="1">
      <c r="A7854" s="28" t="s">
        <v>21443</v>
      </c>
      <c r="B7854" s="28">
        <v>44564</v>
      </c>
      <c r="C7854" s="28">
        <v>22</v>
      </c>
      <c r="D7854" s="28">
        <v>2</v>
      </c>
      <c r="E7854" s="28">
        <v>2021</v>
      </c>
      <c r="F7854" s="28" t="s">
        <v>363</v>
      </c>
      <c r="G7854" s="28">
        <v>3</v>
      </c>
      <c r="H7854" s="28" t="s">
        <v>293</v>
      </c>
      <c r="I7854" s="28">
        <v>3</v>
      </c>
      <c r="J7854" s="28">
        <v>2.9013994386866202E-7</v>
      </c>
      <c r="K7854" s="28">
        <v>2.4332151448922799E-7</v>
      </c>
      <c r="L7854" s="28">
        <v>3.3375727544052098E-7</v>
      </c>
      <c r="M7854" t="str">
        <f>VLOOKUP(Table_3[[#This Row],[cause_name]],ref_causegroups!A:B,2,FALSE)</f>
        <v>Neoplasms</v>
      </c>
      <c r="O7854">
        <v>7853</v>
      </c>
    </row>
    <row r="7855" spans="1:15" ht="15.75" customHeight="1">
      <c r="A7855" s="28" t="s">
        <v>21443</v>
      </c>
      <c r="B7855" s="28">
        <v>44564</v>
      </c>
      <c r="C7855" s="28">
        <v>22</v>
      </c>
      <c r="D7855" s="28">
        <v>2</v>
      </c>
      <c r="E7855" s="28">
        <v>2021</v>
      </c>
      <c r="F7855" s="28" t="s">
        <v>303</v>
      </c>
      <c r="G7855" s="28">
        <v>3</v>
      </c>
      <c r="H7855" s="28" t="s">
        <v>293</v>
      </c>
      <c r="I7855" s="28">
        <v>3</v>
      </c>
      <c r="J7855" s="28">
        <v>5.4560784794673603E-7</v>
      </c>
      <c r="K7855" s="28">
        <v>5.0563218016848198E-7</v>
      </c>
      <c r="L7855" s="28">
        <v>5.7688234751041195E-7</v>
      </c>
      <c r="M7855" t="str">
        <f>VLOOKUP(Table_3[[#This Row],[cause_name]],ref_causegroups!A:B,2,FALSE)</f>
        <v>Neoplasms</v>
      </c>
      <c r="O7855">
        <v>7854</v>
      </c>
    </row>
    <row r="7856" spans="1:15" ht="15.75" customHeight="1">
      <c r="A7856" s="28" t="s">
        <v>21443</v>
      </c>
      <c r="B7856" s="28">
        <v>44564</v>
      </c>
      <c r="C7856" s="28">
        <v>22</v>
      </c>
      <c r="D7856" s="28">
        <v>2</v>
      </c>
      <c r="E7856" s="28">
        <v>2021</v>
      </c>
      <c r="F7856" s="28" t="s">
        <v>304</v>
      </c>
      <c r="G7856" s="28">
        <v>3</v>
      </c>
      <c r="H7856" s="28" t="s">
        <v>293</v>
      </c>
      <c r="I7856" s="28">
        <v>3</v>
      </c>
      <c r="J7856" s="28">
        <v>2.2161125932257799E-5</v>
      </c>
      <c r="K7856" s="28">
        <v>2.0008917411544199E-5</v>
      </c>
      <c r="L7856" s="28">
        <v>2.37370835105465E-5</v>
      </c>
      <c r="M7856" t="str">
        <f>VLOOKUP(Table_3[[#This Row],[cause_name]],ref_causegroups!A:B,2,FALSE)</f>
        <v>Neoplasms</v>
      </c>
      <c r="O7856">
        <v>7855</v>
      </c>
    </row>
    <row r="7857" spans="1:15" ht="15.75" customHeight="1">
      <c r="A7857" s="28" t="s">
        <v>21443</v>
      </c>
      <c r="B7857" s="28">
        <v>44564</v>
      </c>
      <c r="C7857" s="28">
        <v>22</v>
      </c>
      <c r="D7857" s="28">
        <v>2</v>
      </c>
      <c r="E7857" s="28">
        <v>2021</v>
      </c>
      <c r="F7857" s="28" t="s">
        <v>281</v>
      </c>
      <c r="G7857" s="28">
        <v>3</v>
      </c>
      <c r="H7857" s="28" t="s">
        <v>293</v>
      </c>
      <c r="I7857" s="28">
        <v>3</v>
      </c>
      <c r="J7857" s="28">
        <v>9.0483894642549192E-6</v>
      </c>
      <c r="K7857" s="28">
        <v>7.9463119384573406E-6</v>
      </c>
      <c r="L7857" s="28">
        <v>9.9431086713846008E-6</v>
      </c>
      <c r="M7857" t="str">
        <f>VLOOKUP(Table_3[[#This Row],[cause_name]],ref_causegroups!A:B,2,FALSE)</f>
        <v>Neoplasms</v>
      </c>
      <c r="O7857">
        <v>7856</v>
      </c>
    </row>
    <row r="7858" spans="1:15" ht="15.75" customHeight="1">
      <c r="A7858" s="28" t="s">
        <v>21443</v>
      </c>
      <c r="B7858" s="28">
        <v>44564</v>
      </c>
      <c r="C7858" s="28">
        <v>22</v>
      </c>
      <c r="D7858" s="28">
        <v>2</v>
      </c>
      <c r="E7858" s="28">
        <v>2021</v>
      </c>
      <c r="F7858" s="28" t="s">
        <v>282</v>
      </c>
      <c r="G7858" s="28">
        <v>3</v>
      </c>
      <c r="H7858" s="28" t="s">
        <v>293</v>
      </c>
      <c r="I7858" s="28">
        <v>3</v>
      </c>
      <c r="J7858" s="28">
        <v>6.2007640355911503E-6</v>
      </c>
      <c r="K7858" s="28">
        <v>5.62121508170142E-6</v>
      </c>
      <c r="L7858" s="28">
        <v>6.6112846811983602E-6</v>
      </c>
      <c r="M7858" t="str">
        <f>VLOOKUP(Table_3[[#This Row],[cause_name]],ref_causegroups!A:B,2,FALSE)</f>
        <v>Neoplasms</v>
      </c>
      <c r="O7858">
        <v>7857</v>
      </c>
    </row>
    <row r="7859" spans="1:15" ht="15.75" customHeight="1">
      <c r="A7859" s="28" t="s">
        <v>21443</v>
      </c>
      <c r="B7859" s="28">
        <v>44564</v>
      </c>
      <c r="C7859" s="28">
        <v>22</v>
      </c>
      <c r="D7859" s="28">
        <v>2</v>
      </c>
      <c r="E7859" s="28">
        <v>2021</v>
      </c>
      <c r="F7859" s="28" t="s">
        <v>305</v>
      </c>
      <c r="G7859" s="28">
        <v>3</v>
      </c>
      <c r="H7859" s="28" t="s">
        <v>293</v>
      </c>
      <c r="I7859" s="28">
        <v>3</v>
      </c>
      <c r="J7859" s="28">
        <v>1.84476392107986E-6</v>
      </c>
      <c r="K7859" s="28">
        <v>1.6566448601629101E-6</v>
      </c>
      <c r="L7859" s="28">
        <v>1.9689737038253499E-6</v>
      </c>
      <c r="M7859" t="str">
        <f>VLOOKUP(Table_3[[#This Row],[cause_name]],ref_causegroups!A:B,2,FALSE)</f>
        <v>Neoplasms</v>
      </c>
      <c r="O7859">
        <v>7858</v>
      </c>
    </row>
    <row r="7860" spans="1:15" ht="15.75" customHeight="1">
      <c r="A7860" s="28" t="s">
        <v>21443</v>
      </c>
      <c r="B7860" s="28">
        <v>44564</v>
      </c>
      <c r="C7860" s="28">
        <v>22</v>
      </c>
      <c r="D7860" s="28">
        <v>2</v>
      </c>
      <c r="E7860" s="28">
        <v>2021</v>
      </c>
      <c r="F7860" s="28" t="s">
        <v>367</v>
      </c>
      <c r="G7860" s="28">
        <v>3</v>
      </c>
      <c r="H7860" s="28" t="s">
        <v>293</v>
      </c>
      <c r="I7860" s="28">
        <v>3</v>
      </c>
      <c r="J7860" s="28">
        <v>1.22171000662286E-7</v>
      </c>
      <c r="K7860" s="28">
        <v>1.1424217764333801E-7</v>
      </c>
      <c r="L7860" s="28">
        <v>1.3014539447119001E-7</v>
      </c>
      <c r="M7860" t="str">
        <f>VLOOKUP(Table_3[[#This Row],[cause_name]],ref_causegroups!A:B,2,FALSE)</f>
        <v>Neoplasms</v>
      </c>
      <c r="O7860">
        <v>7859</v>
      </c>
    </row>
    <row r="7861" spans="1:15" ht="15.75" customHeight="1">
      <c r="A7861" s="28" t="s">
        <v>21443</v>
      </c>
      <c r="B7861" s="28">
        <v>44564</v>
      </c>
      <c r="C7861" s="28">
        <v>22</v>
      </c>
      <c r="D7861" s="28">
        <v>2</v>
      </c>
      <c r="E7861" s="28">
        <v>2021</v>
      </c>
      <c r="F7861" s="28" t="s">
        <v>306</v>
      </c>
      <c r="G7861" s="28">
        <v>3</v>
      </c>
      <c r="H7861" s="28" t="s">
        <v>293</v>
      </c>
      <c r="I7861" s="28">
        <v>3</v>
      </c>
      <c r="J7861" s="28">
        <v>5.7833763246504E-7</v>
      </c>
      <c r="K7861" s="28">
        <v>5.3727178920815398E-7</v>
      </c>
      <c r="L7861" s="28">
        <v>6.0926054328478301E-7</v>
      </c>
      <c r="M7861" t="str">
        <f>VLOOKUP(Table_3[[#This Row],[cause_name]],ref_causegroups!A:B,2,FALSE)</f>
        <v>Neoplasms</v>
      </c>
      <c r="O7861">
        <v>7860</v>
      </c>
    </row>
    <row r="7862" spans="1:15" ht="15.75" customHeight="1">
      <c r="A7862" s="28" t="s">
        <v>21443</v>
      </c>
      <c r="B7862" s="28">
        <v>44564</v>
      </c>
      <c r="C7862" s="28">
        <v>22</v>
      </c>
      <c r="D7862" s="28">
        <v>2</v>
      </c>
      <c r="E7862" s="28">
        <v>2021</v>
      </c>
      <c r="F7862" s="28" t="s">
        <v>307</v>
      </c>
      <c r="G7862" s="28">
        <v>3</v>
      </c>
      <c r="H7862" s="28" t="s">
        <v>293</v>
      </c>
      <c r="I7862" s="28">
        <v>3</v>
      </c>
      <c r="J7862" s="28">
        <v>2.7562966876371798E-6</v>
      </c>
      <c r="K7862" s="28">
        <v>2.4628653777251799E-6</v>
      </c>
      <c r="L7862" s="28">
        <v>2.99331473040008E-6</v>
      </c>
      <c r="M7862" t="str">
        <f>VLOOKUP(Table_3[[#This Row],[cause_name]],ref_causegroups!A:B,2,FALSE)</f>
        <v>Neoplasms</v>
      </c>
      <c r="O7862">
        <v>7861</v>
      </c>
    </row>
    <row r="7863" spans="1:15" ht="15.75" customHeight="1">
      <c r="A7863" s="28" t="s">
        <v>21443</v>
      </c>
      <c r="B7863" s="28">
        <v>44564</v>
      </c>
      <c r="C7863" s="28">
        <v>22</v>
      </c>
      <c r="D7863" s="28">
        <v>2</v>
      </c>
      <c r="E7863" s="28">
        <v>2021</v>
      </c>
      <c r="F7863" s="28" t="s">
        <v>308</v>
      </c>
      <c r="G7863" s="28">
        <v>3</v>
      </c>
      <c r="H7863" s="28" t="s">
        <v>293</v>
      </c>
      <c r="I7863" s="28">
        <v>3</v>
      </c>
      <c r="J7863" s="28">
        <v>8.0800398571369294E-6</v>
      </c>
      <c r="K7863" s="28">
        <v>7.2530758156043598E-6</v>
      </c>
      <c r="L7863" s="28">
        <v>8.6404655059700901E-6</v>
      </c>
      <c r="M7863" t="str">
        <f>VLOOKUP(Table_3[[#This Row],[cause_name]],ref_causegroups!A:B,2,FALSE)</f>
        <v>Neoplasms</v>
      </c>
      <c r="O7863">
        <v>7862</v>
      </c>
    </row>
    <row r="7864" spans="1:15" ht="15.75" customHeight="1">
      <c r="A7864" s="28" t="s">
        <v>21443</v>
      </c>
      <c r="B7864" s="28">
        <v>44564</v>
      </c>
      <c r="C7864" s="28">
        <v>22</v>
      </c>
      <c r="D7864" s="28">
        <v>2</v>
      </c>
      <c r="E7864" s="28">
        <v>2021</v>
      </c>
      <c r="F7864" s="28" t="s">
        <v>309</v>
      </c>
      <c r="G7864" s="28">
        <v>3</v>
      </c>
      <c r="H7864" s="28" t="s">
        <v>293</v>
      </c>
      <c r="I7864" s="28">
        <v>3</v>
      </c>
      <c r="J7864" s="28">
        <v>1.80410348868217E-6</v>
      </c>
      <c r="K7864" s="28">
        <v>1.57926594849095E-6</v>
      </c>
      <c r="L7864" s="28">
        <v>1.9501846218937599E-6</v>
      </c>
      <c r="M7864" t="str">
        <f>VLOOKUP(Table_3[[#This Row],[cause_name]],ref_causegroups!A:B,2,FALSE)</f>
        <v>Neoplasms</v>
      </c>
      <c r="O7864">
        <v>7863</v>
      </c>
    </row>
    <row r="7865" spans="1:15" ht="15.75" customHeight="1">
      <c r="A7865" s="28" t="s">
        <v>21443</v>
      </c>
      <c r="B7865" s="28">
        <v>44564</v>
      </c>
      <c r="C7865" s="28">
        <v>22</v>
      </c>
      <c r="D7865" s="28">
        <v>2</v>
      </c>
      <c r="E7865" s="28">
        <v>2021</v>
      </c>
      <c r="F7865" s="28" t="s">
        <v>283</v>
      </c>
      <c r="G7865" s="28">
        <v>3</v>
      </c>
      <c r="H7865" s="28" t="s">
        <v>293</v>
      </c>
      <c r="I7865" s="28">
        <v>3</v>
      </c>
      <c r="J7865" s="28">
        <v>6.0538110727602103E-6</v>
      </c>
      <c r="K7865" s="28">
        <v>5.6053717133458697E-6</v>
      </c>
      <c r="L7865" s="28">
        <v>6.5170588916852301E-6</v>
      </c>
      <c r="M7865" t="str">
        <f>VLOOKUP(Table_3[[#This Row],[cause_name]],ref_causegroups!A:B,2,FALSE)</f>
        <v>Neoplasms</v>
      </c>
      <c r="O7865">
        <v>7864</v>
      </c>
    </row>
    <row r="7866" spans="1:15" ht="15.75" customHeight="1">
      <c r="A7866" s="28" t="s">
        <v>21443</v>
      </c>
      <c r="B7866" s="28">
        <v>44564</v>
      </c>
      <c r="C7866" s="28">
        <v>22</v>
      </c>
      <c r="D7866" s="28">
        <v>2</v>
      </c>
      <c r="E7866" s="28">
        <v>2021</v>
      </c>
      <c r="F7866" s="28" t="s">
        <v>371</v>
      </c>
      <c r="G7866" s="28">
        <v>3</v>
      </c>
      <c r="H7866" s="28" t="s">
        <v>293</v>
      </c>
      <c r="I7866" s="28">
        <v>3</v>
      </c>
      <c r="J7866" s="28">
        <v>3.0324275194880002E-6</v>
      </c>
      <c r="K7866" s="28">
        <v>2.7239094805900999E-6</v>
      </c>
      <c r="L7866" s="28">
        <v>3.2431597930208199E-6</v>
      </c>
      <c r="M7866" t="str">
        <f>VLOOKUP(Table_3[[#This Row],[cause_name]],ref_causegroups!A:B,2,FALSE)</f>
        <v>Neoplasms</v>
      </c>
      <c r="O7866">
        <v>7865</v>
      </c>
    </row>
    <row r="7867" spans="1:15" ht="15.75" customHeight="1">
      <c r="A7867" s="28" t="s">
        <v>21443</v>
      </c>
      <c r="B7867" s="28">
        <v>44564</v>
      </c>
      <c r="C7867" s="28">
        <v>22</v>
      </c>
      <c r="D7867" s="28">
        <v>2</v>
      </c>
      <c r="E7867" s="28">
        <v>2021</v>
      </c>
      <c r="F7867" s="28" t="s">
        <v>310</v>
      </c>
      <c r="G7867" s="28">
        <v>3</v>
      </c>
      <c r="H7867" s="28" t="s">
        <v>293</v>
      </c>
      <c r="I7867" s="28">
        <v>3</v>
      </c>
      <c r="J7867" s="28">
        <v>2.55658785482042E-6</v>
      </c>
      <c r="K7867" s="28">
        <v>2.21826551839704E-6</v>
      </c>
      <c r="L7867" s="28">
        <v>2.7491530630172799E-6</v>
      </c>
      <c r="M7867" t="str">
        <f>VLOOKUP(Table_3[[#This Row],[cause_name]],ref_causegroups!A:B,2,FALSE)</f>
        <v>Neoplasms</v>
      </c>
      <c r="O7867">
        <v>7866</v>
      </c>
    </row>
    <row r="7868" spans="1:15" ht="15.75" customHeight="1">
      <c r="A7868" s="28" t="s">
        <v>21443</v>
      </c>
      <c r="B7868" s="28">
        <v>44564</v>
      </c>
      <c r="C7868" s="28">
        <v>22</v>
      </c>
      <c r="D7868" s="28">
        <v>2</v>
      </c>
      <c r="E7868" s="28">
        <v>2021</v>
      </c>
      <c r="F7868" s="28" t="s">
        <v>375</v>
      </c>
      <c r="G7868" s="28">
        <v>3</v>
      </c>
      <c r="H7868" s="28" t="s">
        <v>293</v>
      </c>
      <c r="I7868" s="28">
        <v>3</v>
      </c>
      <c r="J7868" s="28">
        <v>3.73481327721694E-6</v>
      </c>
      <c r="K7868" s="28">
        <v>3.4409522232574402E-6</v>
      </c>
      <c r="L7868" s="28">
        <v>3.97378616397371E-6</v>
      </c>
      <c r="M7868" t="str">
        <f>VLOOKUP(Table_3[[#This Row],[cause_name]],ref_causegroups!A:B,2,FALSE)</f>
        <v>Neoplasms</v>
      </c>
      <c r="O7868">
        <v>7867</v>
      </c>
    </row>
    <row r="7869" spans="1:15" ht="15.75" customHeight="1">
      <c r="A7869" s="28" t="s">
        <v>21443</v>
      </c>
      <c r="B7869" s="28">
        <v>44564</v>
      </c>
      <c r="C7869" s="28">
        <v>22</v>
      </c>
      <c r="D7869" s="28">
        <v>2</v>
      </c>
      <c r="E7869" s="28">
        <v>2021</v>
      </c>
      <c r="F7869" s="28" t="s">
        <v>379</v>
      </c>
      <c r="G7869" s="28">
        <v>3</v>
      </c>
      <c r="H7869" s="28" t="s">
        <v>293</v>
      </c>
      <c r="I7869" s="28">
        <v>3</v>
      </c>
      <c r="J7869" s="28">
        <v>8.0521707412331395E-7</v>
      </c>
      <c r="K7869" s="28">
        <v>7.2104634577611505E-7</v>
      </c>
      <c r="L7869" s="28">
        <v>8.7381884387748099E-7</v>
      </c>
      <c r="M7869" t="str">
        <f>VLOOKUP(Table_3[[#This Row],[cause_name]],ref_causegroups!A:B,2,FALSE)</f>
        <v>Neoplasms</v>
      </c>
      <c r="O7869">
        <v>7868</v>
      </c>
    </row>
    <row r="7870" spans="1:15" ht="15.75" customHeight="1">
      <c r="A7870" s="28" t="s">
        <v>21443</v>
      </c>
      <c r="B7870" s="28">
        <v>44564</v>
      </c>
      <c r="C7870" s="28">
        <v>22</v>
      </c>
      <c r="D7870" s="28">
        <v>2</v>
      </c>
      <c r="E7870" s="28">
        <v>2021</v>
      </c>
      <c r="F7870" s="28" t="s">
        <v>311</v>
      </c>
      <c r="G7870" s="28">
        <v>3</v>
      </c>
      <c r="H7870" s="28" t="s">
        <v>293</v>
      </c>
      <c r="I7870" s="28">
        <v>3</v>
      </c>
      <c r="J7870" s="28">
        <v>2.51504253447035E-7</v>
      </c>
      <c r="K7870" s="28">
        <v>2.2709864080948401E-7</v>
      </c>
      <c r="L7870" s="28">
        <v>2.7090108897083899E-7</v>
      </c>
      <c r="M7870" t="str">
        <f>VLOOKUP(Table_3[[#This Row],[cause_name]],ref_causegroups!A:B,2,FALSE)</f>
        <v>Neoplasms</v>
      </c>
      <c r="O7870">
        <v>7869</v>
      </c>
    </row>
    <row r="7871" spans="1:15" ht="15.75" customHeight="1">
      <c r="A7871" s="28" t="s">
        <v>21443</v>
      </c>
      <c r="B7871" s="28">
        <v>44564</v>
      </c>
      <c r="C7871" s="28">
        <v>22</v>
      </c>
      <c r="D7871" s="28">
        <v>2</v>
      </c>
      <c r="E7871" s="28">
        <v>2021</v>
      </c>
      <c r="F7871" s="28" t="s">
        <v>383</v>
      </c>
      <c r="G7871" s="28">
        <v>3</v>
      </c>
      <c r="H7871" s="28" t="s">
        <v>293</v>
      </c>
      <c r="I7871" s="28">
        <v>3</v>
      </c>
      <c r="J7871" s="28">
        <v>3.3076462295392402E-7</v>
      </c>
      <c r="K7871" s="28">
        <v>3.0564541006915099E-7</v>
      </c>
      <c r="L7871" s="28">
        <v>3.5363239846813101E-7</v>
      </c>
      <c r="M7871" t="str">
        <f>VLOOKUP(Table_3[[#This Row],[cause_name]],ref_causegroups!A:B,2,FALSE)</f>
        <v>Neoplasms</v>
      </c>
      <c r="O7871">
        <v>7870</v>
      </c>
    </row>
    <row r="7872" spans="1:15" ht="15.75" customHeight="1">
      <c r="A7872" s="28" t="s">
        <v>21443</v>
      </c>
      <c r="B7872" s="28">
        <v>44564</v>
      </c>
      <c r="C7872" s="28">
        <v>22</v>
      </c>
      <c r="D7872" s="28">
        <v>2</v>
      </c>
      <c r="E7872" s="28">
        <v>2021</v>
      </c>
      <c r="F7872" s="28" t="s">
        <v>312</v>
      </c>
      <c r="G7872" s="28">
        <v>3</v>
      </c>
      <c r="H7872" s="28" t="s">
        <v>293</v>
      </c>
      <c r="I7872" s="28">
        <v>3</v>
      </c>
      <c r="J7872" s="28">
        <v>2.1076081084096901E-6</v>
      </c>
      <c r="K7872" s="28">
        <v>1.88695828694136E-6</v>
      </c>
      <c r="L7872" s="28">
        <v>2.2623469830382399E-6</v>
      </c>
      <c r="M7872" t="str">
        <f>VLOOKUP(Table_3[[#This Row],[cause_name]],ref_causegroups!A:B,2,FALSE)</f>
        <v>Neoplasms</v>
      </c>
      <c r="O7872">
        <v>7871</v>
      </c>
    </row>
    <row r="7873" spans="1:15" ht="15.75" customHeight="1">
      <c r="A7873" s="28" t="s">
        <v>21443</v>
      </c>
      <c r="B7873" s="28">
        <v>44564</v>
      </c>
      <c r="C7873" s="28">
        <v>22</v>
      </c>
      <c r="D7873" s="28">
        <v>2</v>
      </c>
      <c r="E7873" s="28">
        <v>2021</v>
      </c>
      <c r="F7873" s="28" t="s">
        <v>387</v>
      </c>
      <c r="G7873" s="28">
        <v>3</v>
      </c>
      <c r="H7873" s="28" t="s">
        <v>293</v>
      </c>
      <c r="I7873" s="28">
        <v>3</v>
      </c>
      <c r="J7873" s="28">
        <v>3.5896963725239403E-4</v>
      </c>
      <c r="K7873" s="28">
        <v>2.6692218597237498E-4</v>
      </c>
      <c r="L7873" s="28">
        <v>5.1409749686333697E-4</v>
      </c>
      <c r="M7873" t="str">
        <f>VLOOKUP(Table_3[[#This Row],[cause_name]],ref_causegroups!A:B,2,FALSE)</f>
        <v>Cardiovascular diseases</v>
      </c>
      <c r="O7873">
        <v>7872</v>
      </c>
    </row>
    <row r="7874" spans="1:15" ht="15.75" customHeight="1">
      <c r="A7874" s="28" t="s">
        <v>21443</v>
      </c>
      <c r="B7874" s="28">
        <v>44564</v>
      </c>
      <c r="C7874" s="28">
        <v>22</v>
      </c>
      <c r="D7874" s="28">
        <v>2</v>
      </c>
      <c r="E7874" s="28">
        <v>2021</v>
      </c>
      <c r="F7874" s="28" t="s">
        <v>391</v>
      </c>
      <c r="G7874" s="28">
        <v>3</v>
      </c>
      <c r="H7874" s="28" t="s">
        <v>293</v>
      </c>
      <c r="I7874" s="28">
        <v>3</v>
      </c>
      <c r="J7874" s="28">
        <v>8.2886963679396501E-5</v>
      </c>
      <c r="K7874" s="28">
        <v>6.8909484825649801E-5</v>
      </c>
      <c r="L7874" s="28">
        <v>1.0178484646887299E-4</v>
      </c>
      <c r="M7874" t="str">
        <f>VLOOKUP(Table_3[[#This Row],[cause_name]],ref_causegroups!A:B,2,FALSE)</f>
        <v>Cardiovascular diseases</v>
      </c>
      <c r="O7874">
        <v>7873</v>
      </c>
    </row>
    <row r="7875" spans="1:15" ht="15.75" customHeight="1">
      <c r="A7875" s="28" t="s">
        <v>21443</v>
      </c>
      <c r="B7875" s="28">
        <v>44564</v>
      </c>
      <c r="C7875" s="28">
        <v>22</v>
      </c>
      <c r="D7875" s="28">
        <v>2</v>
      </c>
      <c r="E7875" s="28">
        <v>2021</v>
      </c>
      <c r="F7875" s="28" t="s">
        <v>395</v>
      </c>
      <c r="G7875" s="28">
        <v>3</v>
      </c>
      <c r="H7875" s="28" t="s">
        <v>293</v>
      </c>
      <c r="I7875" s="28">
        <v>3</v>
      </c>
      <c r="J7875" s="28">
        <v>1.4945176340822701E-3</v>
      </c>
      <c r="K7875" s="28">
        <v>8.2128232366235603E-4</v>
      </c>
      <c r="L7875" s="28">
        <v>2.55059010645736E-3</v>
      </c>
      <c r="M7875" t="str">
        <f>VLOOKUP(Table_3[[#This Row],[cause_name]],ref_causegroups!A:B,2,FALSE)</f>
        <v>Neurological disorders</v>
      </c>
      <c r="O7875">
        <v>7874</v>
      </c>
    </row>
    <row r="7876" spans="1:15" ht="15.75" customHeight="1">
      <c r="A7876" s="28" t="s">
        <v>21443</v>
      </c>
      <c r="B7876" s="28">
        <v>44564</v>
      </c>
      <c r="C7876" s="28">
        <v>22</v>
      </c>
      <c r="D7876" s="28">
        <v>2</v>
      </c>
      <c r="E7876" s="28">
        <v>2021</v>
      </c>
      <c r="F7876" s="28" t="s">
        <v>399</v>
      </c>
      <c r="G7876" s="28">
        <v>3</v>
      </c>
      <c r="H7876" s="28" t="s">
        <v>293</v>
      </c>
      <c r="I7876" s="28">
        <v>3</v>
      </c>
      <c r="J7876" s="28">
        <v>9.5061822966146798E-5</v>
      </c>
      <c r="K7876" s="28">
        <v>7.4716308834796801E-5</v>
      </c>
      <c r="L7876" s="28">
        <v>1.174303209441E-4</v>
      </c>
      <c r="M7876" t="str">
        <f>VLOOKUP(Table_3[[#This Row],[cause_name]],ref_causegroups!A:B,2,FALSE)</f>
        <v>Neurological disorders</v>
      </c>
      <c r="O7876">
        <v>7875</v>
      </c>
    </row>
    <row r="7877" spans="1:15" ht="15.75" customHeight="1">
      <c r="A7877" s="28" t="s">
        <v>21443</v>
      </c>
      <c r="B7877" s="28">
        <v>44564</v>
      </c>
      <c r="C7877" s="28">
        <v>22</v>
      </c>
      <c r="D7877" s="28">
        <v>2</v>
      </c>
      <c r="E7877" s="28">
        <v>2021</v>
      </c>
      <c r="F7877" s="28" t="s">
        <v>403</v>
      </c>
      <c r="G7877" s="28">
        <v>3</v>
      </c>
      <c r="H7877" s="28" t="s">
        <v>293</v>
      </c>
      <c r="I7877" s="28">
        <v>3</v>
      </c>
      <c r="J7877" s="28">
        <v>2.9985856419137802E-3</v>
      </c>
      <c r="K7877" s="28">
        <v>2.6310930959899999E-3</v>
      </c>
      <c r="L7877" s="28">
        <v>3.45508415097228E-3</v>
      </c>
      <c r="M7877" t="str">
        <f>VLOOKUP(Table_3[[#This Row],[cause_name]],ref_causegroups!A:B,2,FALSE)</f>
        <v>Mental disorders</v>
      </c>
      <c r="O7877">
        <v>7876</v>
      </c>
    </row>
    <row r="7878" spans="1:15" ht="15.75" customHeight="1">
      <c r="A7878" s="28" t="s">
        <v>21443</v>
      </c>
      <c r="B7878" s="28">
        <v>44564</v>
      </c>
      <c r="C7878" s="28">
        <v>22</v>
      </c>
      <c r="D7878" s="28">
        <v>2</v>
      </c>
      <c r="E7878" s="28">
        <v>2021</v>
      </c>
      <c r="F7878" s="28" t="s">
        <v>407</v>
      </c>
      <c r="G7878" s="28">
        <v>3</v>
      </c>
      <c r="H7878" s="28" t="s">
        <v>293</v>
      </c>
      <c r="I7878" s="28">
        <v>3</v>
      </c>
      <c r="J7878" s="28">
        <v>6.1350582815547104E-4</v>
      </c>
      <c r="K7878" s="28">
        <v>4.0044641806788998E-4</v>
      </c>
      <c r="L7878" s="28">
        <v>9.1149531826509604E-4</v>
      </c>
      <c r="M7878" t="str">
        <f>VLOOKUP(Table_3[[#This Row],[cause_name]],ref_causegroups!A:B,2,FALSE)</f>
        <v>Substance use disorders</v>
      </c>
      <c r="O7878">
        <v>7877</v>
      </c>
    </row>
    <row r="7879" spans="1:15" ht="15.75" customHeight="1">
      <c r="A7879" s="28" t="s">
        <v>21443</v>
      </c>
      <c r="B7879" s="28">
        <v>44564</v>
      </c>
      <c r="C7879" s="28">
        <v>22</v>
      </c>
      <c r="D7879" s="28">
        <v>2</v>
      </c>
      <c r="E7879" s="28">
        <v>2021</v>
      </c>
      <c r="F7879" s="28" t="s">
        <v>411</v>
      </c>
      <c r="G7879" s="28">
        <v>3</v>
      </c>
      <c r="H7879" s="28" t="s">
        <v>293</v>
      </c>
      <c r="I7879" s="28">
        <v>3</v>
      </c>
      <c r="J7879" s="28">
        <v>5.6412810674241302E-3</v>
      </c>
      <c r="K7879" s="28">
        <v>2.1218814805128998E-3</v>
      </c>
      <c r="L7879" s="28">
        <v>1.00951303431994E-2</v>
      </c>
      <c r="M7879" t="str">
        <f>VLOOKUP(Table_3[[#This Row],[cause_name]],ref_causegroups!A:B,2,FALSE)</f>
        <v>Mental disorders</v>
      </c>
      <c r="O7879">
        <v>7878</v>
      </c>
    </row>
    <row r="7880" spans="1:15" ht="15.75" customHeight="1">
      <c r="A7880" s="28" t="s">
        <v>21443</v>
      </c>
      <c r="B7880" s="28">
        <v>44564</v>
      </c>
      <c r="C7880" s="28">
        <v>22</v>
      </c>
      <c r="D7880" s="28">
        <v>2</v>
      </c>
      <c r="E7880" s="28">
        <v>2021</v>
      </c>
      <c r="F7880" s="28" t="s">
        <v>415</v>
      </c>
      <c r="G7880" s="28">
        <v>3</v>
      </c>
      <c r="H7880" s="28" t="s">
        <v>293</v>
      </c>
      <c r="I7880" s="28">
        <v>3</v>
      </c>
      <c r="J7880" s="28">
        <v>4.2875748465294098E-4</v>
      </c>
      <c r="K7880" s="28">
        <v>2.3153538510480899E-4</v>
      </c>
      <c r="L7880" s="28">
        <v>6.9647787376977304E-4</v>
      </c>
      <c r="M7880" t="str">
        <f>VLOOKUP(Table_3[[#This Row],[cause_name]],ref_causegroups!A:B,2,FALSE)</f>
        <v>Musculoskeletal disorders</v>
      </c>
      <c r="O7880">
        <v>7879</v>
      </c>
    </row>
    <row r="7881" spans="1:15" ht="15.75" customHeight="1">
      <c r="A7881" s="28" t="s">
        <v>21443</v>
      </c>
      <c r="B7881" s="28">
        <v>44564</v>
      </c>
      <c r="C7881" s="28">
        <v>22</v>
      </c>
      <c r="D7881" s="28">
        <v>2</v>
      </c>
      <c r="E7881" s="28">
        <v>2021</v>
      </c>
      <c r="F7881" s="28" t="s">
        <v>313</v>
      </c>
      <c r="G7881" s="28">
        <v>3</v>
      </c>
      <c r="H7881" s="28" t="s">
        <v>293</v>
      </c>
      <c r="I7881" s="28">
        <v>3</v>
      </c>
      <c r="J7881" s="28">
        <v>7.3570284073555805E-5</v>
      </c>
      <c r="K7881" s="28">
        <v>5.9621188479046698E-5</v>
      </c>
      <c r="L7881" s="28">
        <v>8.86472845696053E-5</v>
      </c>
      <c r="M7881" t="str">
        <f>VLOOKUP(Table_3[[#This Row],[cause_name]],ref_causegroups!A:B,2,FALSE)</f>
        <v>Musculoskeletal disorders</v>
      </c>
      <c r="O7881">
        <v>7880</v>
      </c>
    </row>
    <row r="7882" spans="1:15" ht="15.75" customHeight="1">
      <c r="A7882" s="28" t="s">
        <v>21443</v>
      </c>
      <c r="B7882" s="28">
        <v>44564</v>
      </c>
      <c r="C7882" s="28">
        <v>22</v>
      </c>
      <c r="D7882" s="28">
        <v>2</v>
      </c>
      <c r="E7882" s="28">
        <v>2021</v>
      </c>
      <c r="F7882" s="28" t="s">
        <v>419</v>
      </c>
      <c r="G7882" s="28">
        <v>3</v>
      </c>
      <c r="H7882" s="28" t="s">
        <v>293</v>
      </c>
      <c r="I7882" s="28">
        <v>3</v>
      </c>
      <c r="J7882" s="28">
        <v>8.5046135115069508E-3</v>
      </c>
      <c r="K7882" s="28">
        <v>4.9230679728560602E-3</v>
      </c>
      <c r="L7882" s="28">
        <v>1.24395863723948E-2</v>
      </c>
      <c r="M7882" t="str">
        <f>VLOOKUP(Table_3[[#This Row],[cause_name]],ref_causegroups!A:B,2,FALSE)</f>
        <v>Musculoskeletal disorders</v>
      </c>
      <c r="O7882">
        <v>7881</v>
      </c>
    </row>
    <row r="7883" spans="1:15" ht="15.75" customHeight="1">
      <c r="A7883" s="28" t="s">
        <v>21443</v>
      </c>
      <c r="B7883" s="28">
        <v>44564</v>
      </c>
      <c r="C7883" s="28">
        <v>22</v>
      </c>
      <c r="D7883" s="28">
        <v>2</v>
      </c>
      <c r="E7883" s="28">
        <v>2021</v>
      </c>
      <c r="F7883" s="28" t="s">
        <v>423</v>
      </c>
      <c r="G7883" s="28">
        <v>3</v>
      </c>
      <c r="H7883" s="28" t="s">
        <v>293</v>
      </c>
      <c r="I7883" s="28">
        <v>3</v>
      </c>
      <c r="J7883" s="28">
        <v>2.7256473455806399E-4</v>
      </c>
      <c r="K7883" s="28">
        <v>8.9857452390857198E-7</v>
      </c>
      <c r="L7883" s="28">
        <v>1.21924793846922E-3</v>
      </c>
      <c r="M7883" t="str">
        <f>VLOOKUP(Table_3[[#This Row],[cause_name]],ref_causegroups!A:B,2,FALSE)</f>
        <v>Skin and subcutaneous diseases</v>
      </c>
      <c r="O7883">
        <v>7882</v>
      </c>
    </row>
    <row r="7884" spans="1:15" ht="15.75" customHeight="1">
      <c r="A7884" s="28" t="s">
        <v>21443</v>
      </c>
      <c r="B7884" s="28">
        <v>44564</v>
      </c>
      <c r="C7884" s="28">
        <v>22</v>
      </c>
      <c r="D7884" s="28">
        <v>2</v>
      </c>
      <c r="E7884" s="28">
        <v>2021</v>
      </c>
      <c r="F7884" s="28" t="s">
        <v>427</v>
      </c>
      <c r="G7884" s="28">
        <v>3</v>
      </c>
      <c r="H7884" s="28" t="s">
        <v>293</v>
      </c>
      <c r="I7884" s="28">
        <v>3</v>
      </c>
      <c r="J7884" s="28">
        <v>7.5763212396654498E-4</v>
      </c>
      <c r="K7884" s="28">
        <v>5.3311776839318496E-4</v>
      </c>
      <c r="L7884" s="28">
        <v>1.0032149200243101E-3</v>
      </c>
      <c r="M7884" t="str">
        <f>VLOOKUP(Table_3[[#This Row],[cause_name]],ref_causegroups!A:B,2,FALSE)</f>
        <v>Skin and subcutaneous diseases</v>
      </c>
      <c r="O7884">
        <v>7883</v>
      </c>
    </row>
    <row r="7885" spans="1:15" ht="15.75" customHeight="1">
      <c r="A7885" s="28" t="s">
        <v>21443</v>
      </c>
      <c r="B7885" s="28">
        <v>44564</v>
      </c>
      <c r="C7885" s="28">
        <v>22</v>
      </c>
      <c r="D7885" s="28">
        <v>2</v>
      </c>
      <c r="E7885" s="28">
        <v>2021</v>
      </c>
      <c r="F7885" s="28" t="s">
        <v>431</v>
      </c>
      <c r="G7885" s="28">
        <v>3</v>
      </c>
      <c r="H7885" s="28" t="s">
        <v>293</v>
      </c>
      <c r="I7885" s="28">
        <v>3</v>
      </c>
      <c r="J7885" s="28">
        <v>9.0639709583098603E-4</v>
      </c>
      <c r="K7885" s="28">
        <v>8.0383075692404195E-4</v>
      </c>
      <c r="L7885" s="28">
        <v>1.0042767984485301E-3</v>
      </c>
      <c r="M7885" t="str">
        <f>VLOOKUP(Table_3[[#This Row],[cause_name]],ref_causegroups!A:B,2,FALSE)</f>
        <v>Maternal and neonatal disorders</v>
      </c>
      <c r="O7885">
        <v>7884</v>
      </c>
    </row>
    <row r="7886" spans="1:15" ht="15.75" customHeight="1">
      <c r="A7886" s="28" t="s">
        <v>21443</v>
      </c>
      <c r="B7886" s="28">
        <v>44564</v>
      </c>
      <c r="C7886" s="28">
        <v>22</v>
      </c>
      <c r="D7886" s="28">
        <v>2</v>
      </c>
      <c r="E7886" s="28">
        <v>2021</v>
      </c>
      <c r="F7886" s="28" t="s">
        <v>435</v>
      </c>
      <c r="G7886" s="28">
        <v>3</v>
      </c>
      <c r="H7886" s="28" t="s">
        <v>293</v>
      </c>
      <c r="I7886" s="28">
        <v>3</v>
      </c>
      <c r="J7886" s="28">
        <v>7.9859740813521804E-9</v>
      </c>
      <c r="K7886" s="28">
        <v>2.9987265362424199E-9</v>
      </c>
      <c r="L7886" s="28">
        <v>1.5170894973504102E-8</v>
      </c>
      <c r="M7886" t="str">
        <f>VLOOKUP(Table_3[[#This Row],[cause_name]],ref_causegroups!A:B,2,FALSE)</f>
        <v>Other infectious diseases</v>
      </c>
      <c r="O7886">
        <v>7885</v>
      </c>
    </row>
    <row r="7887" spans="1:15" ht="15.75" customHeight="1">
      <c r="A7887" s="28" t="s">
        <v>21443</v>
      </c>
      <c r="B7887" s="28">
        <v>44564</v>
      </c>
      <c r="C7887" s="28">
        <v>22</v>
      </c>
      <c r="D7887" s="28">
        <v>2</v>
      </c>
      <c r="E7887" s="28">
        <v>2021</v>
      </c>
      <c r="F7887" s="28" t="s">
        <v>439</v>
      </c>
      <c r="G7887" s="28">
        <v>3</v>
      </c>
      <c r="H7887" s="28" t="s">
        <v>293</v>
      </c>
      <c r="I7887" s="28">
        <v>3</v>
      </c>
      <c r="J7887" s="28">
        <v>7.3952226334664795E-5</v>
      </c>
      <c r="K7887" s="28">
        <v>6.4906268733671605E-5</v>
      </c>
      <c r="L7887" s="28">
        <v>8.4228082584007606E-5</v>
      </c>
      <c r="M7887" t="str">
        <f>VLOOKUP(Table_3[[#This Row],[cause_name]],ref_causegroups!A:B,2,FALSE)</f>
        <v>Maternal and neonatal disorders</v>
      </c>
      <c r="O7887">
        <v>7886</v>
      </c>
    </row>
    <row r="7888" spans="1:15" ht="15.75" customHeight="1">
      <c r="A7888" s="28" t="s">
        <v>21443</v>
      </c>
      <c r="B7888" s="28">
        <v>44564</v>
      </c>
      <c r="C7888" s="28">
        <v>22</v>
      </c>
      <c r="D7888" s="28">
        <v>2</v>
      </c>
      <c r="E7888" s="28">
        <v>2021</v>
      </c>
      <c r="F7888" s="28" t="s">
        <v>443</v>
      </c>
      <c r="G7888" s="28">
        <v>3</v>
      </c>
      <c r="H7888" s="28" t="s">
        <v>293</v>
      </c>
      <c r="I7888" s="28">
        <v>3</v>
      </c>
      <c r="J7888" s="28">
        <v>3.0604188559110599E-4</v>
      </c>
      <c r="K7888" s="28">
        <v>2.5806445204334402E-4</v>
      </c>
      <c r="L7888" s="28">
        <v>3.5593567814958698E-4</v>
      </c>
      <c r="M7888" t="str">
        <f>VLOOKUP(Table_3[[#This Row],[cause_name]],ref_causegroups!A:B,2,FALSE)</f>
        <v>Maternal and neonatal disorders</v>
      </c>
      <c r="O7888">
        <v>7887</v>
      </c>
    </row>
    <row r="7889" spans="1:15" ht="15.75" customHeight="1">
      <c r="A7889" s="28" t="s">
        <v>21443</v>
      </c>
      <c r="B7889" s="28">
        <v>44564</v>
      </c>
      <c r="C7889" s="28">
        <v>22</v>
      </c>
      <c r="D7889" s="28">
        <v>2</v>
      </c>
      <c r="E7889" s="28">
        <v>2021</v>
      </c>
      <c r="F7889" s="28" t="s">
        <v>314</v>
      </c>
      <c r="G7889" s="28">
        <v>3</v>
      </c>
      <c r="H7889" s="28" t="s">
        <v>293</v>
      </c>
      <c r="I7889" s="28">
        <v>3</v>
      </c>
      <c r="J7889" s="28">
        <v>3.4449035107946501E-3</v>
      </c>
      <c r="K7889" s="28">
        <v>2.50889671022634E-3</v>
      </c>
      <c r="L7889" s="28">
        <v>4.7649102740641098E-3</v>
      </c>
      <c r="M7889" t="str">
        <f>VLOOKUP(Table_3[[#This Row],[cause_name]],ref_causegroups!A:B,2,FALSE)</f>
        <v>Substance use disorders</v>
      </c>
      <c r="O7889">
        <v>7888</v>
      </c>
    </row>
    <row r="7890" spans="1:15" ht="15.75" customHeight="1">
      <c r="A7890" s="28" t="s">
        <v>21443</v>
      </c>
      <c r="B7890" s="28">
        <v>44564</v>
      </c>
      <c r="C7890" s="28">
        <v>22</v>
      </c>
      <c r="D7890" s="28">
        <v>2</v>
      </c>
      <c r="E7890" s="28">
        <v>2021</v>
      </c>
      <c r="F7890" s="28" t="s">
        <v>451</v>
      </c>
      <c r="G7890" s="28">
        <v>3</v>
      </c>
      <c r="H7890" s="28" t="s">
        <v>293</v>
      </c>
      <c r="I7890" s="28">
        <v>3</v>
      </c>
      <c r="J7890" s="28">
        <v>6.0643019367487601E-7</v>
      </c>
      <c r="K7890" s="28">
        <v>4.4287196954438801E-7</v>
      </c>
      <c r="L7890" s="28">
        <v>7.7534633119981597E-7</v>
      </c>
      <c r="M7890" t="str">
        <f>VLOOKUP(Table_3[[#This Row],[cause_name]],ref_causegroups!A:B,2,FALSE)</f>
        <v>Neglected tropical diseases and malaria</v>
      </c>
      <c r="O7890">
        <v>7889</v>
      </c>
    </row>
    <row r="7891" spans="1:15" ht="15.75" customHeight="1">
      <c r="A7891" s="28" t="s">
        <v>21443</v>
      </c>
      <c r="B7891" s="28">
        <v>44564</v>
      </c>
      <c r="C7891" s="28">
        <v>22</v>
      </c>
      <c r="D7891" s="28">
        <v>2</v>
      </c>
      <c r="E7891" s="28">
        <v>2021</v>
      </c>
      <c r="F7891" s="28" t="s">
        <v>315</v>
      </c>
      <c r="G7891" s="28">
        <v>3</v>
      </c>
      <c r="H7891" s="28" t="s">
        <v>293</v>
      </c>
      <c r="I7891" s="28">
        <v>3</v>
      </c>
      <c r="J7891" s="28">
        <v>1.82052568471297E-8</v>
      </c>
      <c r="K7891" s="28">
        <v>1.3107075766860099E-8</v>
      </c>
      <c r="L7891" s="28">
        <v>2.3922900986497001E-8</v>
      </c>
      <c r="M7891" t="str">
        <f>VLOOKUP(Table_3[[#This Row],[cause_name]],ref_causegroups!A:B,2,FALSE)</f>
        <v>Chronic respiratory diseases</v>
      </c>
      <c r="O7891">
        <v>7890</v>
      </c>
    </row>
    <row r="7892" spans="1:15" ht="15.75" customHeight="1">
      <c r="A7892" s="28" t="s">
        <v>21443</v>
      </c>
      <c r="B7892" s="28">
        <v>44564</v>
      </c>
      <c r="C7892" s="28">
        <v>22</v>
      </c>
      <c r="D7892" s="28">
        <v>2</v>
      </c>
      <c r="E7892" s="28">
        <v>2021</v>
      </c>
      <c r="F7892" s="28" t="s">
        <v>316</v>
      </c>
      <c r="G7892" s="28">
        <v>3</v>
      </c>
      <c r="H7892" s="28" t="s">
        <v>293</v>
      </c>
      <c r="I7892" s="28">
        <v>3</v>
      </c>
      <c r="J7892" s="28">
        <v>2.1560554904133E-8</v>
      </c>
      <c r="K7892" s="28">
        <v>1.40223994055291E-8</v>
      </c>
      <c r="L7892" s="28">
        <v>2.87061382438674E-8</v>
      </c>
      <c r="M7892" t="str">
        <f>VLOOKUP(Table_3[[#This Row],[cause_name]],ref_causegroups!A:B,2,FALSE)</f>
        <v>Chronic respiratory diseases</v>
      </c>
      <c r="O7892">
        <v>7891</v>
      </c>
    </row>
    <row r="7893" spans="1:15" ht="15.75" customHeight="1">
      <c r="A7893" s="28" t="s">
        <v>21443</v>
      </c>
      <c r="B7893" s="28">
        <v>44564</v>
      </c>
      <c r="C7893" s="28">
        <v>22</v>
      </c>
      <c r="D7893" s="28">
        <v>2</v>
      </c>
      <c r="E7893" s="28">
        <v>2021</v>
      </c>
      <c r="F7893" s="28" t="s">
        <v>317</v>
      </c>
      <c r="G7893" s="28">
        <v>3</v>
      </c>
      <c r="H7893" s="28" t="s">
        <v>293</v>
      </c>
      <c r="I7893" s="28">
        <v>3</v>
      </c>
      <c r="J7893" s="28">
        <v>1.67744507123231E-8</v>
      </c>
      <c r="K7893" s="28">
        <v>1.15678219911631E-8</v>
      </c>
      <c r="L7893" s="28">
        <v>2.2115913254459599E-8</v>
      </c>
      <c r="M7893" t="str">
        <f>VLOOKUP(Table_3[[#This Row],[cause_name]],ref_causegroups!A:B,2,FALSE)</f>
        <v>Chronic respiratory diseases</v>
      </c>
      <c r="O7893">
        <v>7892</v>
      </c>
    </row>
    <row r="7894" spans="1:15" ht="15.75" customHeight="1">
      <c r="A7894" s="28" t="s">
        <v>21443</v>
      </c>
      <c r="B7894" s="28">
        <v>44564</v>
      </c>
      <c r="C7894" s="28">
        <v>22</v>
      </c>
      <c r="D7894" s="28">
        <v>2</v>
      </c>
      <c r="E7894" s="28">
        <v>2021</v>
      </c>
      <c r="F7894" s="28" t="s">
        <v>318</v>
      </c>
      <c r="G7894" s="28">
        <v>3</v>
      </c>
      <c r="H7894" s="28" t="s">
        <v>293</v>
      </c>
      <c r="I7894" s="28">
        <v>3</v>
      </c>
      <c r="J7894" s="28">
        <v>4.9739595870470098E-8</v>
      </c>
      <c r="K7894" s="28">
        <v>3.6176939459959303E-8</v>
      </c>
      <c r="L7894" s="28">
        <v>6.4558022230391203E-8</v>
      </c>
      <c r="M7894" t="str">
        <f>VLOOKUP(Table_3[[#This Row],[cause_name]],ref_causegroups!A:B,2,FALSE)</f>
        <v>Chronic respiratory diseases</v>
      </c>
      <c r="O7894">
        <v>7893</v>
      </c>
    </row>
    <row r="7895" spans="1:15" ht="15.75" customHeight="1">
      <c r="A7895" s="28" t="s">
        <v>21443</v>
      </c>
      <c r="B7895" s="28">
        <v>44564</v>
      </c>
      <c r="C7895" s="28">
        <v>22</v>
      </c>
      <c r="D7895" s="28">
        <v>2</v>
      </c>
      <c r="E7895" s="28">
        <v>2021</v>
      </c>
      <c r="F7895" s="28" t="s">
        <v>455</v>
      </c>
      <c r="G7895" s="28">
        <v>3</v>
      </c>
      <c r="H7895" s="28" t="s">
        <v>293</v>
      </c>
      <c r="I7895" s="28">
        <v>3</v>
      </c>
      <c r="J7895" s="28">
        <v>3.8593589007666396E-6</v>
      </c>
      <c r="K7895" s="28">
        <v>3.4373773601498202E-6</v>
      </c>
      <c r="L7895" s="28">
        <v>4.3248691697891096E-6</v>
      </c>
      <c r="M7895" t="str">
        <f>VLOOKUP(Table_3[[#This Row],[cause_name]],ref_causegroups!A:B,2,FALSE)</f>
        <v>Neurological disorders</v>
      </c>
      <c r="O7895">
        <v>7894</v>
      </c>
    </row>
    <row r="7896" spans="1:15" ht="15.75" customHeight="1">
      <c r="A7896" s="28" t="s">
        <v>21443</v>
      </c>
      <c r="B7896" s="28">
        <v>44564</v>
      </c>
      <c r="C7896" s="28">
        <v>22</v>
      </c>
      <c r="D7896" s="28">
        <v>2</v>
      </c>
      <c r="E7896" s="28">
        <v>2021</v>
      </c>
      <c r="F7896" s="28" t="s">
        <v>459</v>
      </c>
      <c r="G7896" s="28">
        <v>3</v>
      </c>
      <c r="H7896" s="28" t="s">
        <v>293</v>
      </c>
      <c r="I7896" s="28">
        <v>3</v>
      </c>
      <c r="J7896" s="28">
        <v>7.4786771635626096E-7</v>
      </c>
      <c r="K7896" s="28">
        <v>6.60173080374587E-7</v>
      </c>
      <c r="L7896" s="28">
        <v>8.2713745759328995E-7</v>
      </c>
      <c r="M7896" t="str">
        <f>VLOOKUP(Table_3[[#This Row],[cause_name]],ref_causegroups!A:B,2,FALSE)</f>
        <v>Neoplasms</v>
      </c>
      <c r="O7896">
        <v>7895</v>
      </c>
    </row>
    <row r="7897" spans="1:15" ht="15.75" customHeight="1">
      <c r="A7897" s="28" t="s">
        <v>21443</v>
      </c>
      <c r="B7897" s="28">
        <v>44564</v>
      </c>
      <c r="C7897" s="28">
        <v>22</v>
      </c>
      <c r="D7897" s="28">
        <v>2</v>
      </c>
      <c r="E7897" s="28">
        <v>2021</v>
      </c>
      <c r="F7897" s="28" t="s">
        <v>462</v>
      </c>
      <c r="G7897" s="28">
        <v>3</v>
      </c>
      <c r="H7897" s="28" t="s">
        <v>293</v>
      </c>
      <c r="I7897" s="28">
        <v>3</v>
      </c>
      <c r="J7897" s="28">
        <v>2.2973450421143398E-6</v>
      </c>
      <c r="K7897" s="28">
        <v>2.0714316940932898E-6</v>
      </c>
      <c r="L7897" s="28">
        <v>2.4744295625722299E-6</v>
      </c>
      <c r="M7897" t="str">
        <f>VLOOKUP(Table_3[[#This Row],[cause_name]],ref_causegroups!A:B,2,FALSE)</f>
        <v>Neoplasms</v>
      </c>
      <c r="O7897">
        <v>7896</v>
      </c>
    </row>
    <row r="7898" spans="1:15" ht="15.75" customHeight="1">
      <c r="A7898" s="28" t="s">
        <v>21443</v>
      </c>
      <c r="B7898" s="28">
        <v>44564</v>
      </c>
      <c r="C7898" s="28">
        <v>22</v>
      </c>
      <c r="D7898" s="28">
        <v>2</v>
      </c>
      <c r="E7898" s="28">
        <v>2021</v>
      </c>
      <c r="F7898" s="28" t="s">
        <v>319</v>
      </c>
      <c r="G7898" s="28">
        <v>3</v>
      </c>
      <c r="H7898" s="28" t="s">
        <v>293</v>
      </c>
      <c r="I7898" s="28">
        <v>3</v>
      </c>
      <c r="J7898" s="28">
        <v>9.3771983831806003E-7</v>
      </c>
      <c r="K7898" s="28">
        <v>7.8134105898256595E-7</v>
      </c>
      <c r="L7898" s="28">
        <v>1.0287308543248599E-6</v>
      </c>
      <c r="M7898" t="str">
        <f>VLOOKUP(Table_3[[#This Row],[cause_name]],ref_causegroups!A:B,2,FALSE)</f>
        <v>Neoplasms</v>
      </c>
      <c r="O7898">
        <v>7897</v>
      </c>
    </row>
    <row r="7899" spans="1:15" ht="15.75" customHeight="1">
      <c r="A7899" s="28" t="s">
        <v>21443</v>
      </c>
      <c r="B7899" s="28">
        <v>44564</v>
      </c>
      <c r="C7899" s="28">
        <v>22</v>
      </c>
      <c r="D7899" s="28">
        <v>2</v>
      </c>
      <c r="E7899" s="28">
        <v>2021</v>
      </c>
      <c r="F7899" s="28" t="s">
        <v>466</v>
      </c>
      <c r="G7899" s="28">
        <v>3</v>
      </c>
      <c r="H7899" s="28" t="s">
        <v>293</v>
      </c>
      <c r="I7899" s="28">
        <v>3</v>
      </c>
      <c r="J7899" s="28">
        <v>3.9624238039531198E-7</v>
      </c>
      <c r="K7899" s="28">
        <v>3.5586315028965203E-7</v>
      </c>
      <c r="L7899" s="28">
        <v>4.27773733105539E-7</v>
      </c>
      <c r="M7899" t="str">
        <f>VLOOKUP(Table_3[[#This Row],[cause_name]],ref_causegroups!A:B,2,FALSE)</f>
        <v>Neoplasms</v>
      </c>
      <c r="O7899">
        <v>7898</v>
      </c>
    </row>
    <row r="7900" spans="1:15" ht="15.75" customHeight="1">
      <c r="A7900" s="28" t="s">
        <v>21443</v>
      </c>
      <c r="B7900" s="28">
        <v>44564</v>
      </c>
      <c r="C7900" s="28">
        <v>22</v>
      </c>
      <c r="D7900" s="28">
        <v>2</v>
      </c>
      <c r="E7900" s="28">
        <v>2021</v>
      </c>
      <c r="F7900" s="28" t="s">
        <v>470</v>
      </c>
      <c r="G7900" s="28">
        <v>3</v>
      </c>
      <c r="H7900" s="28" t="s">
        <v>293</v>
      </c>
      <c r="I7900" s="28">
        <v>3</v>
      </c>
      <c r="J7900" s="28">
        <v>1.3835066238856899E-4</v>
      </c>
      <c r="K7900" s="28">
        <v>9.2319859310198595E-5</v>
      </c>
      <c r="L7900" s="28">
        <v>1.9413466605724001E-4</v>
      </c>
      <c r="M7900" t="str">
        <f>VLOOKUP(Table_3[[#This Row],[cause_name]],ref_causegroups!A:B,2,FALSE)</f>
        <v>Maternal and neonatal disorders</v>
      </c>
      <c r="O7900">
        <v>7899</v>
      </c>
    </row>
    <row r="7901" spans="1:15" ht="15.75" customHeight="1">
      <c r="A7901" s="28" t="s">
        <v>21443</v>
      </c>
      <c r="B7901" s="28">
        <v>44564</v>
      </c>
      <c r="C7901" s="28">
        <v>22</v>
      </c>
      <c r="D7901" s="28">
        <v>2</v>
      </c>
      <c r="E7901" s="28">
        <v>2021</v>
      </c>
      <c r="F7901" s="28" t="s">
        <v>320</v>
      </c>
      <c r="G7901" s="28">
        <v>3</v>
      </c>
      <c r="H7901" s="28" t="s">
        <v>293</v>
      </c>
      <c r="I7901" s="28">
        <v>3</v>
      </c>
      <c r="J7901" s="28">
        <v>9.5580604651385496E-8</v>
      </c>
      <c r="K7901" s="28">
        <v>7.4264829252279895E-8</v>
      </c>
      <c r="L7901" s="28">
        <v>1.1480253308782E-7</v>
      </c>
      <c r="M7901" t="str">
        <f>VLOOKUP(Table_3[[#This Row],[cause_name]],ref_causegroups!A:B,2,FALSE)</f>
        <v>Other non-communicable diseases</v>
      </c>
      <c r="O7901">
        <v>7900</v>
      </c>
    </row>
    <row r="7902" spans="1:15" ht="15.75" customHeight="1">
      <c r="A7902" s="28" t="s">
        <v>21443</v>
      </c>
      <c r="B7902" s="28">
        <v>44564</v>
      </c>
      <c r="C7902" s="28">
        <v>22</v>
      </c>
      <c r="D7902" s="28">
        <v>2</v>
      </c>
      <c r="E7902" s="28">
        <v>2021</v>
      </c>
      <c r="F7902" s="28" t="s">
        <v>474</v>
      </c>
      <c r="G7902" s="28">
        <v>3</v>
      </c>
      <c r="H7902" s="28" t="s">
        <v>293</v>
      </c>
      <c r="I7902" s="28">
        <v>3</v>
      </c>
      <c r="J7902" s="28">
        <v>6.6122423642802704E-6</v>
      </c>
      <c r="K7902" s="28">
        <v>4.4691440063491401E-6</v>
      </c>
      <c r="L7902" s="28">
        <v>9.3640338754342405E-6</v>
      </c>
      <c r="M7902" t="str">
        <f>VLOOKUP(Table_3[[#This Row],[cause_name]],ref_causegroups!A:B,2,FALSE)</f>
        <v>Other non-communicable diseases</v>
      </c>
      <c r="O7902">
        <v>7901</v>
      </c>
    </row>
    <row r="7903" spans="1:15" ht="15.75" customHeight="1">
      <c r="A7903" s="28" t="s">
        <v>21443</v>
      </c>
      <c r="B7903" s="28">
        <v>44564</v>
      </c>
      <c r="C7903" s="28">
        <v>22</v>
      </c>
      <c r="D7903" s="28">
        <v>2</v>
      </c>
      <c r="E7903" s="28">
        <v>2021</v>
      </c>
      <c r="F7903" s="28" t="s">
        <v>321</v>
      </c>
      <c r="G7903" s="28">
        <v>3</v>
      </c>
      <c r="H7903" s="28" t="s">
        <v>293</v>
      </c>
      <c r="I7903" s="28">
        <v>3</v>
      </c>
      <c r="J7903" s="28">
        <v>1.6360284489801101E-4</v>
      </c>
      <c r="K7903" s="28">
        <v>1.16439310705863E-4</v>
      </c>
      <c r="L7903" s="28">
        <v>2.07538492352189E-4</v>
      </c>
      <c r="M7903" t="str">
        <f>VLOOKUP(Table_3[[#This Row],[cause_name]],ref_causegroups!A:B,2,FALSE)</f>
        <v>Diabetes and kidney diseases</v>
      </c>
      <c r="O7903">
        <v>7902</v>
      </c>
    </row>
    <row r="7904" spans="1:15" ht="15.75" customHeight="1">
      <c r="A7904" s="28" t="s">
        <v>21443</v>
      </c>
      <c r="B7904" s="28">
        <v>44564</v>
      </c>
      <c r="C7904" s="28">
        <v>22</v>
      </c>
      <c r="D7904" s="28">
        <v>2</v>
      </c>
      <c r="E7904" s="28">
        <v>2021</v>
      </c>
      <c r="F7904" s="28" t="s">
        <v>478</v>
      </c>
      <c r="G7904" s="28">
        <v>3</v>
      </c>
      <c r="H7904" s="28" t="s">
        <v>293</v>
      </c>
      <c r="I7904" s="28">
        <v>3</v>
      </c>
      <c r="J7904" s="28">
        <v>2.3616394326373799E-4</v>
      </c>
      <c r="K7904" s="28">
        <v>1.87853800659456E-4</v>
      </c>
      <c r="L7904" s="28">
        <v>2.8504213691479699E-4</v>
      </c>
      <c r="M7904" t="str">
        <f>VLOOKUP(Table_3[[#This Row],[cause_name]],ref_causegroups!A:B,2,FALSE)</f>
        <v>Diabetes and kidney diseases</v>
      </c>
      <c r="O7904">
        <v>7903</v>
      </c>
    </row>
    <row r="7905" spans="1:15" ht="15.75" customHeight="1">
      <c r="A7905" s="28" t="s">
        <v>21443</v>
      </c>
      <c r="B7905" s="28">
        <v>44564</v>
      </c>
      <c r="C7905" s="28">
        <v>22</v>
      </c>
      <c r="D7905" s="28">
        <v>2</v>
      </c>
      <c r="E7905" s="28">
        <v>2021</v>
      </c>
      <c r="F7905" s="28" t="s">
        <v>482</v>
      </c>
      <c r="G7905" s="28">
        <v>3</v>
      </c>
      <c r="H7905" s="28" t="s">
        <v>293</v>
      </c>
      <c r="I7905" s="28">
        <v>3</v>
      </c>
      <c r="J7905" s="28">
        <v>3.73789923197913E-4</v>
      </c>
      <c r="K7905" s="28">
        <v>2.92625857963165E-4</v>
      </c>
      <c r="L7905" s="28">
        <v>4.9183633212269203E-4</v>
      </c>
      <c r="M7905" t="str">
        <f>VLOOKUP(Table_3[[#This Row],[cause_name]],ref_causegroups!A:B,2,FALSE)</f>
        <v>Diabetes and kidney diseases</v>
      </c>
      <c r="O7905">
        <v>7904</v>
      </c>
    </row>
    <row r="7906" spans="1:15" ht="15.75" customHeight="1">
      <c r="A7906" s="28" t="s">
        <v>21443</v>
      </c>
      <c r="B7906" s="28">
        <v>44564</v>
      </c>
      <c r="C7906" s="28">
        <v>22</v>
      </c>
      <c r="D7906" s="28">
        <v>2</v>
      </c>
      <c r="E7906" s="28">
        <v>2021</v>
      </c>
      <c r="F7906" s="28" t="s">
        <v>490</v>
      </c>
      <c r="G7906" s="28">
        <v>3</v>
      </c>
      <c r="H7906" s="28" t="s">
        <v>293</v>
      </c>
      <c r="I7906" s="28">
        <v>3</v>
      </c>
      <c r="J7906" s="28">
        <v>2.3979996528001299E-7</v>
      </c>
      <c r="K7906" s="28">
        <v>2.0807494130612799E-7</v>
      </c>
      <c r="L7906" s="28">
        <v>2.6395659384009502E-7</v>
      </c>
      <c r="M7906" t="str">
        <f>VLOOKUP(Table_3[[#This Row],[cause_name]],ref_causegroups!A:B,2,FALSE)</f>
        <v>Neoplasms</v>
      </c>
      <c r="O7906">
        <v>7905</v>
      </c>
    </row>
    <row r="7907" spans="1:15" ht="15.75" customHeight="1">
      <c r="A7907" s="28" t="s">
        <v>21443</v>
      </c>
      <c r="B7907" s="28">
        <v>44564</v>
      </c>
      <c r="C7907" s="28">
        <v>22</v>
      </c>
      <c r="D7907" s="28">
        <v>2</v>
      </c>
      <c r="E7907" s="28">
        <v>2021</v>
      </c>
      <c r="F7907" s="28" t="s">
        <v>294</v>
      </c>
      <c r="G7907" s="28">
        <v>3</v>
      </c>
      <c r="H7907" s="28" t="s">
        <v>293</v>
      </c>
      <c r="I7907" s="28">
        <v>3</v>
      </c>
      <c r="J7907" s="28">
        <v>1.13983768919315E-7</v>
      </c>
      <c r="K7907" s="28">
        <v>7.7587652345022104E-8</v>
      </c>
      <c r="L7907" s="28">
        <v>1.60346611115486E-7</v>
      </c>
      <c r="M7907" t="str">
        <f>VLOOKUP(Table_3[[#This Row],[cause_name]],ref_causegroups!A:B,2,FALSE)</f>
        <v>Neglected tropical diseases and malaria</v>
      </c>
      <c r="O7907">
        <v>7906</v>
      </c>
    </row>
    <row r="7908" spans="1:15" ht="15.75" customHeight="1">
      <c r="A7908" s="28" t="s">
        <v>21443</v>
      </c>
      <c r="B7908" s="28">
        <v>44564</v>
      </c>
      <c r="C7908" s="28">
        <v>22</v>
      </c>
      <c r="D7908" s="28">
        <v>2</v>
      </c>
      <c r="E7908" s="28">
        <v>2021</v>
      </c>
      <c r="F7908" s="28" t="s">
        <v>497</v>
      </c>
      <c r="G7908" s="28">
        <v>3</v>
      </c>
      <c r="H7908" s="28" t="s">
        <v>293</v>
      </c>
      <c r="I7908" s="28">
        <v>3</v>
      </c>
      <c r="J7908" s="28">
        <v>6.6687688523357203E-6</v>
      </c>
      <c r="K7908" s="28">
        <v>3.5523566842780399E-6</v>
      </c>
      <c r="L7908" s="28">
        <v>1.03108433891956E-5</v>
      </c>
      <c r="M7908" t="str">
        <f>VLOOKUP(Table_3[[#This Row],[cause_name]],ref_causegroups!A:B,2,FALSE)</f>
        <v>Other non-communicable diseases</v>
      </c>
      <c r="O7908">
        <v>7907</v>
      </c>
    </row>
    <row r="7909" spans="1:15" ht="15.75" customHeight="1">
      <c r="A7909" s="28" t="s">
        <v>21443</v>
      </c>
      <c r="B7909" s="28">
        <v>44564</v>
      </c>
      <c r="C7909" s="28">
        <v>22</v>
      </c>
      <c r="D7909" s="28">
        <v>2</v>
      </c>
      <c r="E7909" s="28">
        <v>2021</v>
      </c>
      <c r="F7909" s="28" t="s">
        <v>322</v>
      </c>
      <c r="G7909" s="28">
        <v>3</v>
      </c>
      <c r="H7909" s="28" t="s">
        <v>293</v>
      </c>
      <c r="I7909" s="28">
        <v>3</v>
      </c>
      <c r="J7909" s="28">
        <v>1.6226478508253599E-7</v>
      </c>
      <c r="K7909" s="28">
        <v>7.53407699730936E-8</v>
      </c>
      <c r="L7909" s="28">
        <v>2.8372977713426298E-7</v>
      </c>
      <c r="M7909" t="str">
        <f>VLOOKUP(Table_3[[#This Row],[cause_name]],ref_causegroups!A:B,2,FALSE)</f>
        <v>HIV/AIDS and sexually transmitted infections</v>
      </c>
      <c r="O7909">
        <v>7908</v>
      </c>
    </row>
    <row r="7910" spans="1:15" ht="15.75" customHeight="1">
      <c r="A7910" s="28" t="s">
        <v>21443</v>
      </c>
      <c r="B7910" s="28">
        <v>44564</v>
      </c>
      <c r="C7910" s="28">
        <v>22</v>
      </c>
      <c r="D7910" s="28">
        <v>2</v>
      </c>
      <c r="E7910" s="28">
        <v>2021</v>
      </c>
      <c r="F7910" s="28" t="s">
        <v>500</v>
      </c>
      <c r="G7910" s="28">
        <v>3</v>
      </c>
      <c r="H7910" s="28" t="s">
        <v>293</v>
      </c>
      <c r="I7910" s="28">
        <v>3</v>
      </c>
      <c r="J7910" s="28">
        <v>3.7544001032852499E-5</v>
      </c>
      <c r="K7910" s="28">
        <v>2.1965866068233599E-5</v>
      </c>
      <c r="L7910" s="28">
        <v>6.29078750582425E-5</v>
      </c>
      <c r="M7910" t="str">
        <f>VLOOKUP(Table_3[[#This Row],[cause_name]],ref_causegroups!A:B,2,FALSE)</f>
        <v>HIV/AIDS and sexually transmitted infections</v>
      </c>
      <c r="O7910">
        <v>7909</v>
      </c>
    </row>
    <row r="7911" spans="1:15" ht="15.75" customHeight="1">
      <c r="A7911" s="28" t="s">
        <v>21443</v>
      </c>
      <c r="B7911" s="28">
        <v>44564</v>
      </c>
      <c r="C7911" s="28">
        <v>22</v>
      </c>
      <c r="D7911" s="28">
        <v>2</v>
      </c>
      <c r="E7911" s="28">
        <v>2021</v>
      </c>
      <c r="F7911" s="28" t="s">
        <v>504</v>
      </c>
      <c r="G7911" s="28">
        <v>3</v>
      </c>
      <c r="H7911" s="28" t="s">
        <v>293</v>
      </c>
      <c r="I7911" s="28">
        <v>3</v>
      </c>
      <c r="J7911" s="28">
        <v>6.7000785227518995E-5</v>
      </c>
      <c r="K7911" s="28">
        <v>5.5727486142394803E-5</v>
      </c>
      <c r="L7911" s="28">
        <v>8.1000189378797695E-5</v>
      </c>
      <c r="M7911" t="str">
        <f>VLOOKUP(Table_3[[#This Row],[cause_name]],ref_causegroups!A:B,2,FALSE)</f>
        <v>Cardiovascular diseases</v>
      </c>
      <c r="O7911">
        <v>7910</v>
      </c>
    </row>
    <row r="7912" spans="1:15" ht="15.75" customHeight="1">
      <c r="A7912" s="28" t="s">
        <v>21443</v>
      </c>
      <c r="B7912" s="28">
        <v>44564</v>
      </c>
      <c r="C7912" s="28">
        <v>22</v>
      </c>
      <c r="D7912" s="28">
        <v>2</v>
      </c>
      <c r="E7912" s="28">
        <v>2021</v>
      </c>
      <c r="F7912" s="28" t="s">
        <v>508</v>
      </c>
      <c r="G7912" s="28">
        <v>3</v>
      </c>
      <c r="H7912" s="28" t="s">
        <v>293</v>
      </c>
      <c r="I7912" s="28">
        <v>3</v>
      </c>
      <c r="J7912" s="28">
        <v>4.8028661494876699E-5</v>
      </c>
      <c r="K7912" s="28">
        <v>3.4961864370804098E-5</v>
      </c>
      <c r="L7912" s="28">
        <v>6.3481130876491798E-5</v>
      </c>
      <c r="M7912" t="str">
        <f>VLOOKUP(Table_3[[#This Row],[cause_name]],ref_causegroups!A:B,2,FALSE)</f>
        <v>Diabetes and kidney diseases</v>
      </c>
      <c r="O7912">
        <v>7911</v>
      </c>
    </row>
    <row r="7913" spans="1:15" ht="15.75" customHeight="1">
      <c r="A7913" s="28" t="s">
        <v>21443</v>
      </c>
      <c r="B7913" s="28">
        <v>44564</v>
      </c>
      <c r="C7913" s="28">
        <v>22</v>
      </c>
      <c r="D7913" s="28">
        <v>2</v>
      </c>
      <c r="E7913" s="28">
        <v>2021</v>
      </c>
      <c r="F7913" s="28" t="s">
        <v>323</v>
      </c>
      <c r="G7913" s="28">
        <v>3</v>
      </c>
      <c r="H7913" s="28" t="s">
        <v>293</v>
      </c>
      <c r="I7913" s="28">
        <v>3</v>
      </c>
      <c r="J7913" s="28">
        <v>1.03893955405354E-4</v>
      </c>
      <c r="K7913" s="28">
        <v>8.0875687215342006E-5</v>
      </c>
      <c r="L7913" s="28">
        <v>1.28962499978154E-4</v>
      </c>
      <c r="M7913" t="str">
        <f>VLOOKUP(Table_3[[#This Row],[cause_name]],ref_causegroups!A:B,2,FALSE)</f>
        <v>Diabetes and kidney diseases</v>
      </c>
      <c r="O7913">
        <v>7912</v>
      </c>
    </row>
    <row r="7914" spans="1:15" ht="15.75" customHeight="1">
      <c r="A7914" s="28" t="s">
        <v>21443</v>
      </c>
      <c r="B7914" s="28">
        <v>44564</v>
      </c>
      <c r="C7914" s="28">
        <v>22</v>
      </c>
      <c r="D7914" s="28">
        <v>2</v>
      </c>
      <c r="E7914" s="28">
        <v>2021</v>
      </c>
      <c r="F7914" s="28" t="s">
        <v>324</v>
      </c>
      <c r="G7914" s="28">
        <v>3</v>
      </c>
      <c r="H7914" s="28" t="s">
        <v>293</v>
      </c>
      <c r="I7914" s="28">
        <v>3</v>
      </c>
      <c r="J7914" s="28">
        <v>4.5450970930510499E-7</v>
      </c>
      <c r="K7914" s="28">
        <v>3.7979748461892102E-7</v>
      </c>
      <c r="L7914" s="28">
        <v>5.5487314290751095E-7</v>
      </c>
      <c r="M7914" t="str">
        <f>VLOOKUP(Table_3[[#This Row],[cause_name]],ref_causegroups!A:B,2,FALSE)</f>
        <v>Neoplasms</v>
      </c>
      <c r="O7914">
        <v>7913</v>
      </c>
    </row>
    <row r="7915" spans="1:15" ht="15.75" customHeight="1">
      <c r="A7915" s="28" t="s">
        <v>21443</v>
      </c>
      <c r="B7915" s="28">
        <v>44564</v>
      </c>
      <c r="C7915" s="28">
        <v>22</v>
      </c>
      <c r="D7915" s="28">
        <v>2</v>
      </c>
      <c r="E7915" s="28">
        <v>2021</v>
      </c>
      <c r="F7915" s="28" t="s">
        <v>511</v>
      </c>
      <c r="G7915" s="28">
        <v>3</v>
      </c>
      <c r="H7915" s="28" t="s">
        <v>293</v>
      </c>
      <c r="I7915" s="28">
        <v>3</v>
      </c>
      <c r="J7915" s="28">
        <v>3.7130492949214001E-6</v>
      </c>
      <c r="K7915" s="28">
        <v>3.3186434506149499E-6</v>
      </c>
      <c r="L7915" s="28">
        <v>3.9607740910307502E-6</v>
      </c>
      <c r="M7915" t="str">
        <f>VLOOKUP(Table_3[[#This Row],[cause_name]],ref_causegroups!A:B,2,FALSE)</f>
        <v>Neoplasms</v>
      </c>
      <c r="O7915">
        <v>7914</v>
      </c>
    </row>
    <row r="7916" spans="1:15" ht="15.75" customHeight="1">
      <c r="A7916" s="28" t="s">
        <v>21443</v>
      </c>
      <c r="B7916" s="28">
        <v>44564</v>
      </c>
      <c r="C7916" s="28">
        <v>22</v>
      </c>
      <c r="D7916" s="28">
        <v>2</v>
      </c>
      <c r="E7916" s="28">
        <v>2021</v>
      </c>
      <c r="F7916" s="28" t="s">
        <v>519</v>
      </c>
      <c r="G7916" s="28">
        <v>3</v>
      </c>
      <c r="H7916" s="28" t="s">
        <v>293</v>
      </c>
      <c r="I7916" s="28">
        <v>3</v>
      </c>
      <c r="J7916" s="28">
        <v>1.20645387069674E-7</v>
      </c>
      <c r="K7916" s="28">
        <v>4.3318466352518001E-8</v>
      </c>
      <c r="L7916" s="28">
        <v>2.37808422301856E-7</v>
      </c>
      <c r="M7916" t="str">
        <f>VLOOKUP(Table_3[[#This Row],[cause_name]],ref_causegroups!A:B,2,FALSE)</f>
        <v>Neoplasms</v>
      </c>
      <c r="O7916">
        <v>7915</v>
      </c>
    </row>
    <row r="7917" spans="1:15" ht="15.75" customHeight="1">
      <c r="A7917" s="28" t="s">
        <v>21443</v>
      </c>
      <c r="B7917" s="28">
        <v>44564</v>
      </c>
      <c r="C7917" s="28">
        <v>22</v>
      </c>
      <c r="D7917" s="28">
        <v>2</v>
      </c>
      <c r="E7917" s="28">
        <v>2021</v>
      </c>
      <c r="F7917" s="28" t="s">
        <v>523</v>
      </c>
      <c r="G7917" s="28">
        <v>3</v>
      </c>
      <c r="H7917" s="28" t="s">
        <v>293</v>
      </c>
      <c r="I7917" s="28">
        <v>3</v>
      </c>
      <c r="J7917" s="28">
        <v>6.2231926144586197E-6</v>
      </c>
      <c r="K7917" s="28">
        <v>5.4367198169939303E-6</v>
      </c>
      <c r="L7917" s="28">
        <v>6.7682807700240002E-6</v>
      </c>
      <c r="M7917" t="str">
        <f>VLOOKUP(Table_3[[#This Row],[cause_name]],ref_causegroups!A:B,2,FALSE)</f>
        <v>Neoplasms</v>
      </c>
      <c r="O7917">
        <v>7916</v>
      </c>
    </row>
    <row r="7918" spans="1:15" ht="15.75" customHeight="1">
      <c r="A7918" s="28" t="s">
        <v>21443</v>
      </c>
      <c r="B7918" s="28">
        <v>44564</v>
      </c>
      <c r="C7918" s="28">
        <v>22</v>
      </c>
      <c r="D7918" s="28">
        <v>2</v>
      </c>
      <c r="E7918" s="28">
        <v>2021</v>
      </c>
      <c r="F7918" s="28" t="s">
        <v>291</v>
      </c>
      <c r="G7918" s="28">
        <v>3</v>
      </c>
      <c r="H7918" s="28" t="s">
        <v>293</v>
      </c>
      <c r="I7918" s="28">
        <v>3</v>
      </c>
      <c r="J7918" s="28">
        <v>1.6511045102728499E-9</v>
      </c>
      <c r="K7918" s="28">
        <v>4.4376245133185899E-10</v>
      </c>
      <c r="L7918" s="28">
        <v>4.14723645517968E-9</v>
      </c>
      <c r="M7918" t="str">
        <f>VLOOKUP(Table_3[[#This Row],[cause_name]],ref_causegroups!A:B,2,FALSE)</f>
        <v>Neoplasms</v>
      </c>
      <c r="O7918">
        <v>7917</v>
      </c>
    </row>
    <row r="7919" spans="1:15" ht="15.75" customHeight="1">
      <c r="A7919" s="28" t="s">
        <v>21443</v>
      </c>
      <c r="B7919" s="28">
        <v>44564</v>
      </c>
      <c r="C7919" s="28">
        <v>22</v>
      </c>
      <c r="D7919" s="28">
        <v>2</v>
      </c>
      <c r="E7919" s="28">
        <v>2021</v>
      </c>
      <c r="F7919" s="28" t="s">
        <v>292</v>
      </c>
      <c r="G7919" s="28">
        <v>3</v>
      </c>
      <c r="H7919" s="28" t="s">
        <v>293</v>
      </c>
      <c r="I7919" s="28">
        <v>3</v>
      </c>
      <c r="J7919" s="28">
        <v>2.9069131776444898E-9</v>
      </c>
      <c r="K7919" s="28">
        <v>2.1236892975509299E-9</v>
      </c>
      <c r="L7919" s="28">
        <v>4.1159397834051804E-9</v>
      </c>
      <c r="M7919" t="str">
        <f>VLOOKUP(Table_3[[#This Row],[cause_name]],ref_causegroups!A:B,2,FALSE)</f>
        <v>Neoplasms</v>
      </c>
      <c r="O7919">
        <v>7918</v>
      </c>
    </row>
    <row r="7920" spans="1:15" ht="15.75" customHeight="1">
      <c r="A7920" s="28" t="s">
        <v>21443</v>
      </c>
      <c r="B7920" s="28">
        <v>44564</v>
      </c>
      <c r="C7920" s="28">
        <v>22</v>
      </c>
      <c r="D7920" s="28">
        <v>2</v>
      </c>
      <c r="E7920" s="28">
        <v>2021</v>
      </c>
      <c r="F7920" s="28" t="s">
        <v>533</v>
      </c>
      <c r="G7920" s="28">
        <v>3</v>
      </c>
      <c r="H7920" s="28" t="s">
        <v>293</v>
      </c>
      <c r="I7920" s="28">
        <v>3</v>
      </c>
      <c r="J7920" s="28">
        <v>1.07850693379483E-7</v>
      </c>
      <c r="K7920" s="28">
        <v>9.1081862687363898E-8</v>
      </c>
      <c r="L7920" s="28">
        <v>1.1997880386523001E-7</v>
      </c>
      <c r="M7920" t="str">
        <f>VLOOKUP(Table_3[[#This Row],[cause_name]],ref_causegroups!A:B,2,FALSE)</f>
        <v>Neoplasms</v>
      </c>
      <c r="O7920">
        <v>7919</v>
      </c>
    </row>
    <row r="7921" spans="1:15" ht="15.75" customHeight="1">
      <c r="A7921" s="28" t="s">
        <v>21443</v>
      </c>
      <c r="B7921" s="28">
        <v>44564</v>
      </c>
      <c r="C7921" s="28">
        <v>22</v>
      </c>
      <c r="D7921" s="28">
        <v>2</v>
      </c>
      <c r="E7921" s="28">
        <v>2021</v>
      </c>
      <c r="F7921" s="28" t="s">
        <v>537</v>
      </c>
      <c r="G7921" s="28">
        <v>3</v>
      </c>
      <c r="H7921" s="28" t="s">
        <v>293</v>
      </c>
      <c r="I7921" s="28">
        <v>3</v>
      </c>
      <c r="J7921" s="28">
        <v>9.740582631628419E-7</v>
      </c>
      <c r="K7921" s="28">
        <v>8.8642208580019304E-7</v>
      </c>
      <c r="L7921" s="28">
        <v>1.03338488872138E-6</v>
      </c>
      <c r="M7921" t="str">
        <f>VLOOKUP(Table_3[[#This Row],[cause_name]],ref_causegroups!A:B,2,FALSE)</f>
        <v>Neoplasms</v>
      </c>
      <c r="O7921">
        <v>7920</v>
      </c>
    </row>
    <row r="7922" spans="1:15" ht="15.75" customHeight="1">
      <c r="A7922" s="28" t="s">
        <v>21443</v>
      </c>
      <c r="B7922" s="28">
        <v>44564</v>
      </c>
      <c r="C7922" s="28">
        <v>22</v>
      </c>
      <c r="D7922" s="28">
        <v>2</v>
      </c>
      <c r="E7922" s="28">
        <v>2021</v>
      </c>
      <c r="F7922" s="28" t="s">
        <v>541</v>
      </c>
      <c r="G7922" s="28">
        <v>3</v>
      </c>
      <c r="H7922" s="28" t="s">
        <v>293</v>
      </c>
      <c r="I7922" s="28">
        <v>3</v>
      </c>
      <c r="J7922" s="28">
        <v>3.47721443176201E-7</v>
      </c>
      <c r="K7922" s="28">
        <v>3.1466496446028897E-7</v>
      </c>
      <c r="L7922" s="28">
        <v>3.7631949308557101E-7</v>
      </c>
      <c r="M7922" t="str">
        <f>VLOOKUP(Table_3[[#This Row],[cause_name]],ref_causegroups!A:B,2,FALSE)</f>
        <v>Neoplasms</v>
      </c>
      <c r="O7922">
        <v>7921</v>
      </c>
    </row>
    <row r="7923" spans="1:15" ht="15.75" customHeight="1">
      <c r="A7923" s="28" t="s">
        <v>21443</v>
      </c>
      <c r="B7923" s="28">
        <v>44564</v>
      </c>
      <c r="C7923" s="28">
        <v>22</v>
      </c>
      <c r="D7923" s="28">
        <v>2</v>
      </c>
      <c r="E7923" s="28">
        <v>2021</v>
      </c>
      <c r="F7923" s="28" t="s">
        <v>545</v>
      </c>
      <c r="G7923" s="28">
        <v>3</v>
      </c>
      <c r="H7923" s="28" t="s">
        <v>293</v>
      </c>
      <c r="I7923" s="28">
        <v>3</v>
      </c>
      <c r="J7923" s="28">
        <v>7.1469556269904397E-8</v>
      </c>
      <c r="K7923" s="28">
        <v>6.2362319641910001E-8</v>
      </c>
      <c r="L7923" s="28">
        <v>8.1640214369691994E-8</v>
      </c>
      <c r="M7923" t="str">
        <f>VLOOKUP(Table_3[[#This Row],[cause_name]],ref_causegroups!A:B,2,FALSE)</f>
        <v>Neoplasms</v>
      </c>
      <c r="O7923">
        <v>7922</v>
      </c>
    </row>
    <row r="7924" spans="1:15" ht="15.75" customHeight="1">
      <c r="A7924" s="28" t="s">
        <v>21443</v>
      </c>
      <c r="B7924" s="28">
        <v>44564</v>
      </c>
      <c r="C7924" s="28">
        <v>22</v>
      </c>
      <c r="D7924" s="28">
        <v>2</v>
      </c>
      <c r="E7924" s="28">
        <v>2021</v>
      </c>
      <c r="F7924" s="28" t="s">
        <v>325</v>
      </c>
      <c r="G7924" s="28">
        <v>3</v>
      </c>
      <c r="H7924" s="28" t="s">
        <v>293</v>
      </c>
      <c r="I7924" s="28">
        <v>3</v>
      </c>
      <c r="J7924" s="28">
        <v>8.5830937911410003E-7</v>
      </c>
      <c r="K7924" s="28">
        <v>5.1940936606557395E-7</v>
      </c>
      <c r="L7924" s="28">
        <v>1.28654362688323E-6</v>
      </c>
      <c r="M7924" t="str">
        <f>VLOOKUP(Table_3[[#This Row],[cause_name]],ref_causegroups!A:B,2,FALSE)</f>
        <v>Other non-communicable diseases</v>
      </c>
      <c r="O7924">
        <v>7923</v>
      </c>
    </row>
    <row r="7925" spans="1:15" ht="15.75" customHeight="1">
      <c r="A7925" s="28" t="s">
        <v>21443</v>
      </c>
      <c r="B7925" s="28">
        <v>44564</v>
      </c>
      <c r="C7925" s="28">
        <v>22</v>
      </c>
      <c r="D7925" s="28">
        <v>2</v>
      </c>
      <c r="E7925" s="28">
        <v>2021</v>
      </c>
      <c r="F7925" s="28" t="s">
        <v>326</v>
      </c>
      <c r="G7925" s="28">
        <v>3</v>
      </c>
      <c r="H7925" s="28" t="s">
        <v>293</v>
      </c>
      <c r="I7925" s="28">
        <v>3</v>
      </c>
      <c r="J7925" s="28">
        <v>9.5949904094154992E-6</v>
      </c>
      <c r="K7925" s="28">
        <v>7.8386150020488702E-6</v>
      </c>
      <c r="L7925" s="28">
        <v>1.16435941911968E-5</v>
      </c>
      <c r="M7925" t="str">
        <f>VLOOKUP(Table_3[[#This Row],[cause_name]],ref_causegroups!A:B,2,FALSE)</f>
        <v>Substance use disorders</v>
      </c>
      <c r="O7925">
        <v>7924</v>
      </c>
    </row>
    <row r="7926" spans="1:15" ht="15.75" customHeight="1">
      <c r="A7926" s="28" t="s">
        <v>21443</v>
      </c>
      <c r="B7926" s="28">
        <v>44564</v>
      </c>
      <c r="C7926" s="28">
        <v>22</v>
      </c>
      <c r="D7926" s="28">
        <v>2</v>
      </c>
      <c r="E7926" s="28">
        <v>2021</v>
      </c>
      <c r="F7926" s="28" t="s">
        <v>327</v>
      </c>
      <c r="G7926" s="28">
        <v>3</v>
      </c>
      <c r="H7926" s="28" t="s">
        <v>293</v>
      </c>
      <c r="I7926" s="28">
        <v>3</v>
      </c>
      <c r="J7926" s="28">
        <v>1.37976876193014E-5</v>
      </c>
      <c r="K7926" s="28">
        <v>1.1203969034506799E-5</v>
      </c>
      <c r="L7926" s="28">
        <v>1.6766254117846599E-5</v>
      </c>
      <c r="M7926" t="str">
        <f>VLOOKUP(Table_3[[#This Row],[cause_name]],ref_causegroups!A:B,2,FALSE)</f>
        <v>Substance use disorders</v>
      </c>
      <c r="O7926">
        <v>7925</v>
      </c>
    </row>
    <row r="7927" spans="1:15" ht="15.75" customHeight="1">
      <c r="A7927" s="28" t="s">
        <v>21443</v>
      </c>
      <c r="B7927" s="28">
        <v>44564</v>
      </c>
      <c r="C7927" s="28">
        <v>22</v>
      </c>
      <c r="D7927" s="28">
        <v>2</v>
      </c>
      <c r="E7927" s="28">
        <v>2021</v>
      </c>
      <c r="F7927" s="28" t="s">
        <v>549</v>
      </c>
      <c r="G7927" s="28">
        <v>3</v>
      </c>
      <c r="H7927" s="28" t="s">
        <v>293</v>
      </c>
      <c r="I7927" s="28">
        <v>3</v>
      </c>
      <c r="J7927" s="28">
        <v>3.3080089177871198E-4</v>
      </c>
      <c r="K7927" s="28">
        <v>3.1654949033295999E-5</v>
      </c>
      <c r="L7927" s="28">
        <v>1.3055167012393299E-3</v>
      </c>
      <c r="M7927" t="str">
        <f>VLOOKUP(Table_3[[#This Row],[cause_name]],ref_causegroups!A:B,2,FALSE)</f>
        <v>Respiratory infections and tuberculosis</v>
      </c>
      <c r="O7927">
        <v>7926</v>
      </c>
    </row>
    <row r="7928" spans="1:15" ht="15.75" customHeight="1">
      <c r="A7928" s="28" t="s">
        <v>21442</v>
      </c>
      <c r="B7928" s="28">
        <v>44563</v>
      </c>
      <c r="C7928" s="28">
        <v>22</v>
      </c>
      <c r="D7928" s="28">
        <v>2</v>
      </c>
      <c r="E7928" s="28">
        <v>2021</v>
      </c>
      <c r="F7928" s="28" t="s">
        <v>301</v>
      </c>
      <c r="G7928" s="28">
        <v>3</v>
      </c>
      <c r="H7928" s="28" t="s">
        <v>293</v>
      </c>
      <c r="I7928" s="28">
        <v>3</v>
      </c>
      <c r="J7928" s="28">
        <v>1.69659051337194E-6</v>
      </c>
      <c r="K7928" s="28">
        <v>1.39393361692381E-6</v>
      </c>
      <c r="L7928" s="28">
        <v>2.0828715549139599E-6</v>
      </c>
      <c r="M7928" t="str">
        <f>VLOOKUP(Table_3[[#This Row],[cause_name]],ref_causegroups!A:B,2,FALSE)</f>
        <v>Neoplasms</v>
      </c>
      <c r="O7928">
        <v>7927</v>
      </c>
    </row>
    <row r="7929" spans="1:15" ht="15.75" customHeight="1">
      <c r="A7929" s="28" t="s">
        <v>21442</v>
      </c>
      <c r="B7929" s="28">
        <v>44563</v>
      </c>
      <c r="C7929" s="28">
        <v>22</v>
      </c>
      <c r="D7929" s="28">
        <v>2</v>
      </c>
      <c r="E7929" s="28">
        <v>2021</v>
      </c>
      <c r="F7929" s="28" t="s">
        <v>355</v>
      </c>
      <c r="G7929" s="28">
        <v>3</v>
      </c>
      <c r="H7929" s="28" t="s">
        <v>293</v>
      </c>
      <c r="I7929" s="28">
        <v>3</v>
      </c>
      <c r="J7929" s="28">
        <v>5.3838090899274198E-7</v>
      </c>
      <c r="K7929" s="28">
        <v>3.89984907671229E-7</v>
      </c>
      <c r="L7929" s="28">
        <v>6.8851145401362198E-7</v>
      </c>
      <c r="M7929" t="str">
        <f>VLOOKUP(Table_3[[#This Row],[cause_name]],ref_causegroups!A:B,2,FALSE)</f>
        <v>Neoplasms</v>
      </c>
      <c r="O7929">
        <v>7928</v>
      </c>
    </row>
    <row r="7930" spans="1:15" ht="15.75" customHeight="1">
      <c r="A7930" s="28" t="s">
        <v>21442</v>
      </c>
      <c r="B7930" s="28">
        <v>44563</v>
      </c>
      <c r="C7930" s="28">
        <v>22</v>
      </c>
      <c r="D7930" s="28">
        <v>2</v>
      </c>
      <c r="E7930" s="28">
        <v>2021</v>
      </c>
      <c r="F7930" s="28" t="s">
        <v>359</v>
      </c>
      <c r="G7930" s="28">
        <v>3</v>
      </c>
      <c r="H7930" s="28" t="s">
        <v>293</v>
      </c>
      <c r="I7930" s="28">
        <v>3</v>
      </c>
      <c r="J7930" s="28">
        <v>7.0872419229409701E-7</v>
      </c>
      <c r="K7930" s="28">
        <v>5.1999175836120805E-7</v>
      </c>
      <c r="L7930" s="28">
        <v>9.1196504348571204E-7</v>
      </c>
      <c r="M7930" t="str">
        <f>VLOOKUP(Table_3[[#This Row],[cause_name]],ref_causegroups!A:B,2,FALSE)</f>
        <v>Neoplasms</v>
      </c>
      <c r="O7930">
        <v>7929</v>
      </c>
    </row>
    <row r="7931" spans="1:15" ht="15.75" customHeight="1">
      <c r="A7931" s="28" t="s">
        <v>21442</v>
      </c>
      <c r="B7931" s="28">
        <v>44563</v>
      </c>
      <c r="C7931" s="28">
        <v>22</v>
      </c>
      <c r="D7931" s="28">
        <v>2</v>
      </c>
      <c r="E7931" s="28">
        <v>2021</v>
      </c>
      <c r="F7931" s="28" t="s">
        <v>302</v>
      </c>
      <c r="G7931" s="28">
        <v>3</v>
      </c>
      <c r="H7931" s="28" t="s">
        <v>293</v>
      </c>
      <c r="I7931" s="28">
        <v>3</v>
      </c>
      <c r="J7931" s="28">
        <v>2.4144515590600199E-7</v>
      </c>
      <c r="K7931" s="28">
        <v>1.7579937578474599E-7</v>
      </c>
      <c r="L7931" s="28">
        <v>3.3971713534363101E-7</v>
      </c>
      <c r="M7931" t="str">
        <f>VLOOKUP(Table_3[[#This Row],[cause_name]],ref_causegroups!A:B,2,FALSE)</f>
        <v>Neoplasms</v>
      </c>
      <c r="O7931">
        <v>7930</v>
      </c>
    </row>
    <row r="7932" spans="1:15" ht="15.75" customHeight="1">
      <c r="A7932" s="28" t="s">
        <v>21442</v>
      </c>
      <c r="B7932" s="28">
        <v>44563</v>
      </c>
      <c r="C7932" s="28">
        <v>22</v>
      </c>
      <c r="D7932" s="28">
        <v>2</v>
      </c>
      <c r="E7932" s="28">
        <v>2021</v>
      </c>
      <c r="F7932" s="28" t="s">
        <v>363</v>
      </c>
      <c r="G7932" s="28">
        <v>3</v>
      </c>
      <c r="H7932" s="28" t="s">
        <v>293</v>
      </c>
      <c r="I7932" s="28">
        <v>3</v>
      </c>
      <c r="J7932" s="28">
        <v>1.4538504384143099E-7</v>
      </c>
      <c r="K7932" s="28">
        <v>1.09168160826607E-7</v>
      </c>
      <c r="L7932" s="28">
        <v>2.0042993667930799E-7</v>
      </c>
      <c r="M7932" t="str">
        <f>VLOOKUP(Table_3[[#This Row],[cause_name]],ref_causegroups!A:B,2,FALSE)</f>
        <v>Neoplasms</v>
      </c>
      <c r="O7932">
        <v>7931</v>
      </c>
    </row>
    <row r="7933" spans="1:15" ht="15.75" customHeight="1">
      <c r="A7933" s="28" t="s">
        <v>21442</v>
      </c>
      <c r="B7933" s="28">
        <v>44563</v>
      </c>
      <c r="C7933" s="28">
        <v>22</v>
      </c>
      <c r="D7933" s="28">
        <v>2</v>
      </c>
      <c r="E7933" s="28">
        <v>2021</v>
      </c>
      <c r="F7933" s="28" t="s">
        <v>303</v>
      </c>
      <c r="G7933" s="28">
        <v>3</v>
      </c>
      <c r="H7933" s="28" t="s">
        <v>293</v>
      </c>
      <c r="I7933" s="28">
        <v>3</v>
      </c>
      <c r="J7933" s="28">
        <v>1.03231285763298E-7</v>
      </c>
      <c r="K7933" s="28">
        <v>7.5165765189283906E-8</v>
      </c>
      <c r="L7933" s="28">
        <v>1.3248252601371199E-7</v>
      </c>
      <c r="M7933" t="str">
        <f>VLOOKUP(Table_3[[#This Row],[cause_name]],ref_causegroups!A:B,2,FALSE)</f>
        <v>Neoplasms</v>
      </c>
      <c r="O7933">
        <v>7932</v>
      </c>
    </row>
    <row r="7934" spans="1:15" ht="15.75" customHeight="1">
      <c r="A7934" s="28" t="s">
        <v>21442</v>
      </c>
      <c r="B7934" s="28">
        <v>44563</v>
      </c>
      <c r="C7934" s="28">
        <v>22</v>
      </c>
      <c r="D7934" s="28">
        <v>2</v>
      </c>
      <c r="E7934" s="28">
        <v>2021</v>
      </c>
      <c r="F7934" s="28" t="s">
        <v>304</v>
      </c>
      <c r="G7934" s="28">
        <v>3</v>
      </c>
      <c r="H7934" s="28" t="s">
        <v>293</v>
      </c>
      <c r="I7934" s="28">
        <v>3</v>
      </c>
      <c r="J7934" s="28">
        <v>6.32720885219241E-6</v>
      </c>
      <c r="K7934" s="28">
        <v>5.4123563158939502E-6</v>
      </c>
      <c r="L7934" s="28">
        <v>7.1194082621774404E-6</v>
      </c>
      <c r="M7934" t="str">
        <f>VLOOKUP(Table_3[[#This Row],[cause_name]],ref_causegroups!A:B,2,FALSE)</f>
        <v>Neoplasms</v>
      </c>
      <c r="O7934">
        <v>7933</v>
      </c>
    </row>
    <row r="7935" spans="1:15" ht="15.75" customHeight="1">
      <c r="A7935" s="28" t="s">
        <v>21442</v>
      </c>
      <c r="B7935" s="28">
        <v>44563</v>
      </c>
      <c r="C7935" s="28">
        <v>22</v>
      </c>
      <c r="D7935" s="28">
        <v>2</v>
      </c>
      <c r="E7935" s="28">
        <v>2021</v>
      </c>
      <c r="F7935" s="28" t="s">
        <v>281</v>
      </c>
      <c r="G7935" s="28">
        <v>3</v>
      </c>
      <c r="H7935" s="28" t="s">
        <v>293</v>
      </c>
      <c r="I7935" s="28">
        <v>3</v>
      </c>
      <c r="J7935" s="28">
        <v>9.57051881753327E-6</v>
      </c>
      <c r="K7935" s="28">
        <v>7.7343196768109803E-6</v>
      </c>
      <c r="L7935" s="28">
        <v>1.1059533451274101E-5</v>
      </c>
      <c r="M7935" t="str">
        <f>VLOOKUP(Table_3[[#This Row],[cause_name]],ref_causegroups!A:B,2,FALSE)</f>
        <v>Neoplasms</v>
      </c>
      <c r="O7935">
        <v>7934</v>
      </c>
    </row>
    <row r="7936" spans="1:15" ht="15.75" customHeight="1">
      <c r="A7936" s="28" t="s">
        <v>21442</v>
      </c>
      <c r="B7936" s="28">
        <v>44563</v>
      </c>
      <c r="C7936" s="28">
        <v>22</v>
      </c>
      <c r="D7936" s="28">
        <v>2</v>
      </c>
      <c r="E7936" s="28">
        <v>2021</v>
      </c>
      <c r="F7936" s="28" t="s">
        <v>282</v>
      </c>
      <c r="G7936" s="28">
        <v>3</v>
      </c>
      <c r="H7936" s="28" t="s">
        <v>293</v>
      </c>
      <c r="I7936" s="28">
        <v>3</v>
      </c>
      <c r="J7936" s="28">
        <v>7.04722202055273E-7</v>
      </c>
      <c r="K7936" s="28">
        <v>5.6941341201701504E-7</v>
      </c>
      <c r="L7936" s="28">
        <v>8.3237935656065401E-7</v>
      </c>
      <c r="M7936" t="str">
        <f>VLOOKUP(Table_3[[#This Row],[cause_name]],ref_causegroups!A:B,2,FALSE)</f>
        <v>Neoplasms</v>
      </c>
      <c r="O7936">
        <v>7935</v>
      </c>
    </row>
    <row r="7937" spans="1:15" ht="15.75" customHeight="1">
      <c r="A7937" s="28" t="s">
        <v>21442</v>
      </c>
      <c r="B7937" s="28">
        <v>44563</v>
      </c>
      <c r="C7937" s="28">
        <v>22</v>
      </c>
      <c r="D7937" s="28">
        <v>2</v>
      </c>
      <c r="E7937" s="28">
        <v>2021</v>
      </c>
      <c r="F7937" s="28" t="s">
        <v>305</v>
      </c>
      <c r="G7937" s="28">
        <v>3</v>
      </c>
      <c r="H7937" s="28" t="s">
        <v>293</v>
      </c>
      <c r="I7937" s="28">
        <v>3</v>
      </c>
      <c r="J7937" s="28">
        <v>6.1176336231879195E-7</v>
      </c>
      <c r="K7937" s="28">
        <v>5.2815468293729396E-7</v>
      </c>
      <c r="L7937" s="28">
        <v>7.2479207024777499E-7</v>
      </c>
      <c r="M7937" t="str">
        <f>VLOOKUP(Table_3[[#This Row],[cause_name]],ref_causegroups!A:B,2,FALSE)</f>
        <v>Neoplasms</v>
      </c>
      <c r="O7937">
        <v>7936</v>
      </c>
    </row>
    <row r="7938" spans="1:15" ht="15.75" customHeight="1">
      <c r="A7938" s="28" t="s">
        <v>21442</v>
      </c>
      <c r="B7938" s="28">
        <v>44563</v>
      </c>
      <c r="C7938" s="28">
        <v>22</v>
      </c>
      <c r="D7938" s="28">
        <v>2</v>
      </c>
      <c r="E7938" s="28">
        <v>2021</v>
      </c>
      <c r="F7938" s="28" t="s">
        <v>367</v>
      </c>
      <c r="G7938" s="28">
        <v>3</v>
      </c>
      <c r="H7938" s="28" t="s">
        <v>293</v>
      </c>
      <c r="I7938" s="28">
        <v>3</v>
      </c>
      <c r="J7938" s="28">
        <v>2.4654337525739399E-7</v>
      </c>
      <c r="K7938" s="28">
        <v>2.0469260428662101E-7</v>
      </c>
      <c r="L7938" s="28">
        <v>3.2234496253803402E-7</v>
      </c>
      <c r="M7938" t="str">
        <f>VLOOKUP(Table_3[[#This Row],[cause_name]],ref_causegroups!A:B,2,FALSE)</f>
        <v>Neoplasms</v>
      </c>
      <c r="O7938">
        <v>7937</v>
      </c>
    </row>
    <row r="7939" spans="1:15" ht="15.75" customHeight="1">
      <c r="A7939" s="28" t="s">
        <v>21442</v>
      </c>
      <c r="B7939" s="28">
        <v>44563</v>
      </c>
      <c r="C7939" s="28">
        <v>22</v>
      </c>
      <c r="D7939" s="28">
        <v>2</v>
      </c>
      <c r="E7939" s="28">
        <v>2021</v>
      </c>
      <c r="F7939" s="28" t="s">
        <v>306</v>
      </c>
      <c r="G7939" s="28">
        <v>3</v>
      </c>
      <c r="H7939" s="28" t="s">
        <v>293</v>
      </c>
      <c r="I7939" s="28">
        <v>3</v>
      </c>
      <c r="J7939" s="28">
        <v>1.09838486089828E-7</v>
      </c>
      <c r="K7939" s="28">
        <v>7.4364368916942906E-8</v>
      </c>
      <c r="L7939" s="28">
        <v>1.3501741256176401E-7</v>
      </c>
      <c r="M7939" t="str">
        <f>VLOOKUP(Table_3[[#This Row],[cause_name]],ref_causegroups!A:B,2,FALSE)</f>
        <v>Neoplasms</v>
      </c>
      <c r="O7939">
        <v>7938</v>
      </c>
    </row>
    <row r="7940" spans="1:15" ht="15.75" customHeight="1">
      <c r="A7940" s="28" t="s">
        <v>21442</v>
      </c>
      <c r="B7940" s="28">
        <v>44563</v>
      </c>
      <c r="C7940" s="28">
        <v>22</v>
      </c>
      <c r="D7940" s="28">
        <v>2</v>
      </c>
      <c r="E7940" s="28">
        <v>2021</v>
      </c>
      <c r="F7940" s="28" t="s">
        <v>307</v>
      </c>
      <c r="G7940" s="28">
        <v>3</v>
      </c>
      <c r="H7940" s="28" t="s">
        <v>293</v>
      </c>
      <c r="I7940" s="28">
        <v>3</v>
      </c>
      <c r="J7940" s="28">
        <v>2.8881130021840301E-7</v>
      </c>
      <c r="K7940" s="28">
        <v>1.62638456324879E-7</v>
      </c>
      <c r="L7940" s="28">
        <v>4.54700286626704E-7</v>
      </c>
      <c r="M7940" t="str">
        <f>VLOOKUP(Table_3[[#This Row],[cause_name]],ref_causegroups!A:B,2,FALSE)</f>
        <v>Neoplasms</v>
      </c>
      <c r="O7940">
        <v>7939</v>
      </c>
    </row>
    <row r="7941" spans="1:15" ht="15.75" customHeight="1">
      <c r="A7941" s="28" t="s">
        <v>21442</v>
      </c>
      <c r="B7941" s="28">
        <v>44563</v>
      </c>
      <c r="C7941" s="28">
        <v>22</v>
      </c>
      <c r="D7941" s="28">
        <v>2</v>
      </c>
      <c r="E7941" s="28">
        <v>2021</v>
      </c>
      <c r="F7941" s="28" t="s">
        <v>308</v>
      </c>
      <c r="G7941" s="28">
        <v>3</v>
      </c>
      <c r="H7941" s="28" t="s">
        <v>293</v>
      </c>
      <c r="I7941" s="28">
        <v>3</v>
      </c>
      <c r="J7941" s="28">
        <v>8.2853560149677599E-7</v>
      </c>
      <c r="K7941" s="28">
        <v>6.9524028369823598E-7</v>
      </c>
      <c r="L7941" s="28">
        <v>9.5472623567246891E-7</v>
      </c>
      <c r="M7941" t="str">
        <f>VLOOKUP(Table_3[[#This Row],[cause_name]],ref_causegroups!A:B,2,FALSE)</f>
        <v>Neoplasms</v>
      </c>
      <c r="O7941">
        <v>7940</v>
      </c>
    </row>
    <row r="7942" spans="1:15" ht="15.75" customHeight="1">
      <c r="A7942" s="28" t="s">
        <v>21442</v>
      </c>
      <c r="B7942" s="28">
        <v>44563</v>
      </c>
      <c r="C7942" s="28">
        <v>22</v>
      </c>
      <c r="D7942" s="28">
        <v>2</v>
      </c>
      <c r="E7942" s="28">
        <v>2021</v>
      </c>
      <c r="F7942" s="28" t="s">
        <v>309</v>
      </c>
      <c r="G7942" s="28">
        <v>3</v>
      </c>
      <c r="H7942" s="28" t="s">
        <v>293</v>
      </c>
      <c r="I7942" s="28">
        <v>3</v>
      </c>
      <c r="J7942" s="28">
        <v>2.9671811220532699E-7</v>
      </c>
      <c r="K7942" s="28">
        <v>1.6634735935311999E-7</v>
      </c>
      <c r="L7942" s="28">
        <v>4.0617954379453801E-7</v>
      </c>
      <c r="M7942" t="str">
        <f>VLOOKUP(Table_3[[#This Row],[cause_name]],ref_causegroups!A:B,2,FALSE)</f>
        <v>Neoplasms</v>
      </c>
      <c r="O7942">
        <v>7941</v>
      </c>
    </row>
    <row r="7943" spans="1:15" ht="15.75" customHeight="1">
      <c r="A7943" s="28" t="s">
        <v>21442</v>
      </c>
      <c r="B7943" s="28">
        <v>44563</v>
      </c>
      <c r="C7943" s="28">
        <v>22</v>
      </c>
      <c r="D7943" s="28">
        <v>2</v>
      </c>
      <c r="E7943" s="28">
        <v>2021</v>
      </c>
      <c r="F7943" s="28" t="s">
        <v>283</v>
      </c>
      <c r="G7943" s="28">
        <v>3</v>
      </c>
      <c r="H7943" s="28" t="s">
        <v>293</v>
      </c>
      <c r="I7943" s="28">
        <v>3</v>
      </c>
      <c r="J7943" s="28">
        <v>1.8300991810824499E-6</v>
      </c>
      <c r="K7943" s="28">
        <v>1.4700195741272701E-6</v>
      </c>
      <c r="L7943" s="28">
        <v>2.1081469494565098E-6</v>
      </c>
      <c r="M7943" t="str">
        <f>VLOOKUP(Table_3[[#This Row],[cause_name]],ref_causegroups!A:B,2,FALSE)</f>
        <v>Neoplasms</v>
      </c>
      <c r="O7943">
        <v>7942</v>
      </c>
    </row>
    <row r="7944" spans="1:15" ht="15.75" customHeight="1">
      <c r="A7944" s="28" t="s">
        <v>21442</v>
      </c>
      <c r="B7944" s="28">
        <v>44563</v>
      </c>
      <c r="C7944" s="28">
        <v>22</v>
      </c>
      <c r="D7944" s="28">
        <v>2</v>
      </c>
      <c r="E7944" s="28">
        <v>2021</v>
      </c>
      <c r="F7944" s="28" t="s">
        <v>371</v>
      </c>
      <c r="G7944" s="28">
        <v>3</v>
      </c>
      <c r="H7944" s="28" t="s">
        <v>293</v>
      </c>
      <c r="I7944" s="28">
        <v>3</v>
      </c>
      <c r="J7944" s="28">
        <v>2.69047846141293E-7</v>
      </c>
      <c r="K7944" s="28">
        <v>2.15704684912311E-7</v>
      </c>
      <c r="L7944" s="28">
        <v>3.3268674089513201E-7</v>
      </c>
      <c r="M7944" t="str">
        <f>VLOOKUP(Table_3[[#This Row],[cause_name]],ref_causegroups!A:B,2,FALSE)</f>
        <v>Neoplasms</v>
      </c>
      <c r="O7944">
        <v>7943</v>
      </c>
    </row>
    <row r="7945" spans="1:15" ht="15.75" customHeight="1">
      <c r="A7945" s="28" t="s">
        <v>21442</v>
      </c>
      <c r="B7945" s="28">
        <v>44563</v>
      </c>
      <c r="C7945" s="28">
        <v>22</v>
      </c>
      <c r="D7945" s="28">
        <v>2</v>
      </c>
      <c r="E7945" s="28">
        <v>2021</v>
      </c>
      <c r="F7945" s="28" t="s">
        <v>310</v>
      </c>
      <c r="G7945" s="28">
        <v>3</v>
      </c>
      <c r="H7945" s="28" t="s">
        <v>293</v>
      </c>
      <c r="I7945" s="28">
        <v>3</v>
      </c>
      <c r="J7945" s="28">
        <v>4.9907575113563299E-7</v>
      </c>
      <c r="K7945" s="28">
        <v>4.3421800555578501E-7</v>
      </c>
      <c r="L7945" s="28">
        <v>5.6900649884784497E-7</v>
      </c>
      <c r="M7945" t="str">
        <f>VLOOKUP(Table_3[[#This Row],[cause_name]],ref_causegroups!A:B,2,FALSE)</f>
        <v>Neoplasms</v>
      </c>
      <c r="O7945">
        <v>7944</v>
      </c>
    </row>
    <row r="7946" spans="1:15" ht="15.75" customHeight="1">
      <c r="A7946" s="28" t="s">
        <v>21442</v>
      </c>
      <c r="B7946" s="28">
        <v>44563</v>
      </c>
      <c r="C7946" s="28">
        <v>22</v>
      </c>
      <c r="D7946" s="28">
        <v>2</v>
      </c>
      <c r="E7946" s="28">
        <v>2021</v>
      </c>
      <c r="F7946" s="28" t="s">
        <v>375</v>
      </c>
      <c r="G7946" s="28">
        <v>3</v>
      </c>
      <c r="H7946" s="28" t="s">
        <v>293</v>
      </c>
      <c r="I7946" s="28">
        <v>3</v>
      </c>
      <c r="J7946" s="28">
        <v>5.6415380508015395E-7</v>
      </c>
      <c r="K7946" s="28">
        <v>3.9165553400246502E-7</v>
      </c>
      <c r="L7946" s="28">
        <v>6.9842683102904495E-7</v>
      </c>
      <c r="M7946" t="str">
        <f>VLOOKUP(Table_3[[#This Row],[cause_name]],ref_causegroups!A:B,2,FALSE)</f>
        <v>Neoplasms</v>
      </c>
      <c r="O7946">
        <v>7945</v>
      </c>
    </row>
    <row r="7947" spans="1:15" ht="15.75" customHeight="1">
      <c r="A7947" s="28" t="s">
        <v>21442</v>
      </c>
      <c r="B7947" s="28">
        <v>44563</v>
      </c>
      <c r="C7947" s="28">
        <v>22</v>
      </c>
      <c r="D7947" s="28">
        <v>2</v>
      </c>
      <c r="E7947" s="28">
        <v>2021</v>
      </c>
      <c r="F7947" s="28" t="s">
        <v>379</v>
      </c>
      <c r="G7947" s="28">
        <v>3</v>
      </c>
      <c r="H7947" s="28" t="s">
        <v>293</v>
      </c>
      <c r="I7947" s="28">
        <v>3</v>
      </c>
      <c r="J7947" s="28">
        <v>2.0582759247493199E-7</v>
      </c>
      <c r="K7947" s="28">
        <v>1.5590076949004101E-7</v>
      </c>
      <c r="L7947" s="28">
        <v>2.7709660714849E-7</v>
      </c>
      <c r="M7947" t="str">
        <f>VLOOKUP(Table_3[[#This Row],[cause_name]],ref_causegroups!A:B,2,FALSE)</f>
        <v>Neoplasms</v>
      </c>
      <c r="O7947">
        <v>7946</v>
      </c>
    </row>
    <row r="7948" spans="1:15" ht="15.75" customHeight="1">
      <c r="A7948" s="28" t="s">
        <v>21442</v>
      </c>
      <c r="B7948" s="28">
        <v>44563</v>
      </c>
      <c r="C7948" s="28">
        <v>22</v>
      </c>
      <c r="D7948" s="28">
        <v>2</v>
      </c>
      <c r="E7948" s="28">
        <v>2021</v>
      </c>
      <c r="F7948" s="28" t="s">
        <v>311</v>
      </c>
      <c r="G7948" s="28">
        <v>3</v>
      </c>
      <c r="H7948" s="28" t="s">
        <v>293</v>
      </c>
      <c r="I7948" s="28">
        <v>3</v>
      </c>
      <c r="J7948" s="28">
        <v>1.2060108400825E-8</v>
      </c>
      <c r="K7948" s="28">
        <v>8.4182988204666096E-9</v>
      </c>
      <c r="L7948" s="28">
        <v>1.6339859926981099E-8</v>
      </c>
      <c r="M7948" t="str">
        <f>VLOOKUP(Table_3[[#This Row],[cause_name]],ref_causegroups!A:B,2,FALSE)</f>
        <v>Neoplasms</v>
      </c>
      <c r="O7948">
        <v>7947</v>
      </c>
    </row>
    <row r="7949" spans="1:15" ht="15.75" customHeight="1">
      <c r="A7949" s="28" t="s">
        <v>21442</v>
      </c>
      <c r="B7949" s="28">
        <v>44563</v>
      </c>
      <c r="C7949" s="28">
        <v>22</v>
      </c>
      <c r="D7949" s="28">
        <v>2</v>
      </c>
      <c r="E7949" s="28">
        <v>2021</v>
      </c>
      <c r="F7949" s="28" t="s">
        <v>383</v>
      </c>
      <c r="G7949" s="28">
        <v>3</v>
      </c>
      <c r="H7949" s="28" t="s">
        <v>293</v>
      </c>
      <c r="I7949" s="28">
        <v>3</v>
      </c>
      <c r="J7949" s="28">
        <v>3.23516501861266E-7</v>
      </c>
      <c r="K7949" s="28">
        <v>1.6285417611203301E-7</v>
      </c>
      <c r="L7949" s="28">
        <v>4.53820953287398E-7</v>
      </c>
      <c r="M7949" t="str">
        <f>VLOOKUP(Table_3[[#This Row],[cause_name]],ref_causegroups!A:B,2,FALSE)</f>
        <v>Neoplasms</v>
      </c>
      <c r="O7949">
        <v>7948</v>
      </c>
    </row>
    <row r="7950" spans="1:15" ht="15.75" customHeight="1">
      <c r="A7950" s="28" t="s">
        <v>21442</v>
      </c>
      <c r="B7950" s="28">
        <v>44563</v>
      </c>
      <c r="C7950" s="28">
        <v>22</v>
      </c>
      <c r="D7950" s="28">
        <v>2</v>
      </c>
      <c r="E7950" s="28">
        <v>2021</v>
      </c>
      <c r="F7950" s="28" t="s">
        <v>312</v>
      </c>
      <c r="G7950" s="28">
        <v>3</v>
      </c>
      <c r="H7950" s="28" t="s">
        <v>293</v>
      </c>
      <c r="I7950" s="28">
        <v>3</v>
      </c>
      <c r="J7950" s="28">
        <v>3.39415793115296E-7</v>
      </c>
      <c r="K7950" s="28">
        <v>1.92583067197703E-7</v>
      </c>
      <c r="L7950" s="28">
        <v>4.2517369079991E-7</v>
      </c>
      <c r="M7950" t="str">
        <f>VLOOKUP(Table_3[[#This Row],[cause_name]],ref_causegroups!A:B,2,FALSE)</f>
        <v>Neoplasms</v>
      </c>
      <c r="O7950">
        <v>7949</v>
      </c>
    </row>
    <row r="7951" spans="1:15" ht="15.75" customHeight="1">
      <c r="A7951" s="28" t="s">
        <v>21442</v>
      </c>
      <c r="B7951" s="28">
        <v>44563</v>
      </c>
      <c r="C7951" s="28">
        <v>22</v>
      </c>
      <c r="D7951" s="28">
        <v>2</v>
      </c>
      <c r="E7951" s="28">
        <v>2021</v>
      </c>
      <c r="F7951" s="28" t="s">
        <v>387</v>
      </c>
      <c r="G7951" s="28">
        <v>3</v>
      </c>
      <c r="H7951" s="28" t="s">
        <v>293</v>
      </c>
      <c r="I7951" s="28">
        <v>3</v>
      </c>
      <c r="J7951" s="28">
        <v>7.9971040412448802E-4</v>
      </c>
      <c r="K7951" s="28">
        <v>7.5430944405713795E-4</v>
      </c>
      <c r="L7951" s="28">
        <v>8.61809081649063E-4</v>
      </c>
      <c r="M7951" t="str">
        <f>VLOOKUP(Table_3[[#This Row],[cause_name]],ref_causegroups!A:B,2,FALSE)</f>
        <v>Cardiovascular diseases</v>
      </c>
      <c r="O7951">
        <v>7950</v>
      </c>
    </row>
    <row r="7952" spans="1:15" ht="15.75" customHeight="1">
      <c r="A7952" s="28" t="s">
        <v>21442</v>
      </c>
      <c r="B7952" s="28">
        <v>44563</v>
      </c>
      <c r="C7952" s="28">
        <v>22</v>
      </c>
      <c r="D7952" s="28">
        <v>2</v>
      </c>
      <c r="E7952" s="28">
        <v>2021</v>
      </c>
      <c r="F7952" s="28" t="s">
        <v>391</v>
      </c>
      <c r="G7952" s="28">
        <v>3</v>
      </c>
      <c r="H7952" s="28" t="s">
        <v>293</v>
      </c>
      <c r="I7952" s="28">
        <v>3</v>
      </c>
      <c r="J7952" s="28">
        <v>1.8458387144492099E-4</v>
      </c>
      <c r="K7952" s="28">
        <v>1.6867019739312501E-4</v>
      </c>
      <c r="L7952" s="28">
        <v>2.0165284122894401E-4</v>
      </c>
      <c r="M7952" t="str">
        <f>VLOOKUP(Table_3[[#This Row],[cause_name]],ref_causegroups!A:B,2,FALSE)</f>
        <v>Cardiovascular diseases</v>
      </c>
      <c r="O7952">
        <v>7951</v>
      </c>
    </row>
    <row r="7953" spans="1:15" ht="15.75" customHeight="1">
      <c r="A7953" s="28" t="s">
        <v>21442</v>
      </c>
      <c r="B7953" s="28">
        <v>44563</v>
      </c>
      <c r="C7953" s="28">
        <v>22</v>
      </c>
      <c r="D7953" s="28">
        <v>2</v>
      </c>
      <c r="E7953" s="28">
        <v>2021</v>
      </c>
      <c r="F7953" s="28" t="s">
        <v>395</v>
      </c>
      <c r="G7953" s="28">
        <v>3</v>
      </c>
      <c r="H7953" s="28" t="s">
        <v>293</v>
      </c>
      <c r="I7953" s="28">
        <v>3</v>
      </c>
      <c r="J7953" s="28">
        <v>1.84330957888297E-3</v>
      </c>
      <c r="K7953" s="28">
        <v>9.8122686363826895E-4</v>
      </c>
      <c r="L7953" s="28">
        <v>2.6200364218474702E-3</v>
      </c>
      <c r="M7953" t="str">
        <f>VLOOKUP(Table_3[[#This Row],[cause_name]],ref_causegroups!A:B,2,FALSE)</f>
        <v>Neurological disorders</v>
      </c>
      <c r="O7953">
        <v>7952</v>
      </c>
    </row>
    <row r="7954" spans="1:15" ht="15.75" customHeight="1">
      <c r="A7954" s="28" t="s">
        <v>21442</v>
      </c>
      <c r="B7954" s="28">
        <v>44563</v>
      </c>
      <c r="C7954" s="28">
        <v>22</v>
      </c>
      <c r="D7954" s="28">
        <v>2</v>
      </c>
      <c r="E7954" s="28">
        <v>2021</v>
      </c>
      <c r="F7954" s="28" t="s">
        <v>399</v>
      </c>
      <c r="G7954" s="28">
        <v>3</v>
      </c>
      <c r="H7954" s="28" t="s">
        <v>293</v>
      </c>
      <c r="I7954" s="28">
        <v>3</v>
      </c>
      <c r="J7954" s="28">
        <v>9.8417149267967296E-6</v>
      </c>
      <c r="K7954" s="28">
        <v>7.3797007028537E-6</v>
      </c>
      <c r="L7954" s="28">
        <v>1.28471952516199E-5</v>
      </c>
      <c r="M7954" t="str">
        <f>VLOOKUP(Table_3[[#This Row],[cause_name]],ref_causegroups!A:B,2,FALSE)</f>
        <v>Neurological disorders</v>
      </c>
      <c r="O7954">
        <v>7953</v>
      </c>
    </row>
    <row r="7955" spans="1:15" ht="15.75" customHeight="1">
      <c r="A7955" s="28" t="s">
        <v>21442</v>
      </c>
      <c r="B7955" s="28">
        <v>44563</v>
      </c>
      <c r="C7955" s="28">
        <v>22</v>
      </c>
      <c r="D7955" s="28">
        <v>2</v>
      </c>
      <c r="E7955" s="28">
        <v>2021</v>
      </c>
      <c r="F7955" s="28" t="s">
        <v>403</v>
      </c>
      <c r="G7955" s="28">
        <v>3</v>
      </c>
      <c r="H7955" s="28" t="s">
        <v>293</v>
      </c>
      <c r="I7955" s="28">
        <v>3</v>
      </c>
      <c r="J7955" s="28">
        <v>1.9354167396508999E-3</v>
      </c>
      <c r="K7955" s="28">
        <v>1.61856374874961E-3</v>
      </c>
      <c r="L7955" s="28">
        <v>2.34908965617384E-3</v>
      </c>
      <c r="M7955" t="str">
        <f>VLOOKUP(Table_3[[#This Row],[cause_name]],ref_causegroups!A:B,2,FALSE)</f>
        <v>Mental disorders</v>
      </c>
      <c r="O7955">
        <v>7954</v>
      </c>
    </row>
    <row r="7956" spans="1:15" ht="15.75" customHeight="1">
      <c r="A7956" s="28" t="s">
        <v>21442</v>
      </c>
      <c r="B7956" s="28">
        <v>44563</v>
      </c>
      <c r="C7956" s="28">
        <v>22</v>
      </c>
      <c r="D7956" s="28">
        <v>2</v>
      </c>
      <c r="E7956" s="28">
        <v>2021</v>
      </c>
      <c r="F7956" s="28" t="s">
        <v>407</v>
      </c>
      <c r="G7956" s="28">
        <v>3</v>
      </c>
      <c r="H7956" s="28" t="s">
        <v>293</v>
      </c>
      <c r="I7956" s="28">
        <v>3</v>
      </c>
      <c r="J7956" s="28">
        <v>1.7767222642600699E-4</v>
      </c>
      <c r="K7956" s="28">
        <v>1.1606557884949899E-4</v>
      </c>
      <c r="L7956" s="28">
        <v>2.6649614074848098E-4</v>
      </c>
      <c r="M7956" t="str">
        <f>VLOOKUP(Table_3[[#This Row],[cause_name]],ref_causegroups!A:B,2,FALSE)</f>
        <v>Substance use disorders</v>
      </c>
      <c r="O7956">
        <v>7955</v>
      </c>
    </row>
    <row r="7957" spans="1:15" ht="15.75" customHeight="1">
      <c r="A7957" s="28" t="s">
        <v>21442</v>
      </c>
      <c r="B7957" s="28">
        <v>44563</v>
      </c>
      <c r="C7957" s="28">
        <v>22</v>
      </c>
      <c r="D7957" s="28">
        <v>2</v>
      </c>
      <c r="E7957" s="28">
        <v>2021</v>
      </c>
      <c r="F7957" s="28" t="s">
        <v>411</v>
      </c>
      <c r="G7957" s="28">
        <v>3</v>
      </c>
      <c r="H7957" s="28" t="s">
        <v>293</v>
      </c>
      <c r="I7957" s="28">
        <v>3</v>
      </c>
      <c r="J7957" s="28">
        <v>4.7544378305853802E-3</v>
      </c>
      <c r="K7957" s="28">
        <v>1.75263443700841E-3</v>
      </c>
      <c r="L7957" s="28">
        <v>8.4411193851708297E-3</v>
      </c>
      <c r="M7957" t="str">
        <f>VLOOKUP(Table_3[[#This Row],[cause_name]],ref_causegroups!A:B,2,FALSE)</f>
        <v>Mental disorders</v>
      </c>
      <c r="O7957">
        <v>7956</v>
      </c>
    </row>
    <row r="7958" spans="1:15" ht="15.75" customHeight="1">
      <c r="A7958" s="28" t="s">
        <v>21442</v>
      </c>
      <c r="B7958" s="28">
        <v>44563</v>
      </c>
      <c r="C7958" s="28">
        <v>22</v>
      </c>
      <c r="D7958" s="28">
        <v>2</v>
      </c>
      <c r="E7958" s="28">
        <v>2021</v>
      </c>
      <c r="F7958" s="28" t="s">
        <v>415</v>
      </c>
      <c r="G7958" s="28">
        <v>3</v>
      </c>
      <c r="H7958" s="28" t="s">
        <v>293</v>
      </c>
      <c r="I7958" s="28">
        <v>3</v>
      </c>
      <c r="J7958" s="28">
        <v>6.1315850395257703E-5</v>
      </c>
      <c r="K7958" s="28">
        <v>3.3158241774310198E-5</v>
      </c>
      <c r="L7958" s="28">
        <v>1.0261678063163801E-4</v>
      </c>
      <c r="M7958" t="str">
        <f>VLOOKUP(Table_3[[#This Row],[cause_name]],ref_causegroups!A:B,2,FALSE)</f>
        <v>Musculoskeletal disorders</v>
      </c>
      <c r="O7958">
        <v>7957</v>
      </c>
    </row>
    <row r="7959" spans="1:15" ht="15.75" customHeight="1">
      <c r="A7959" s="28" t="s">
        <v>21442</v>
      </c>
      <c r="B7959" s="28">
        <v>44563</v>
      </c>
      <c r="C7959" s="28">
        <v>22</v>
      </c>
      <c r="D7959" s="28">
        <v>2</v>
      </c>
      <c r="E7959" s="28">
        <v>2021</v>
      </c>
      <c r="F7959" s="28" t="s">
        <v>313</v>
      </c>
      <c r="G7959" s="28">
        <v>3</v>
      </c>
      <c r="H7959" s="28" t="s">
        <v>293</v>
      </c>
      <c r="I7959" s="28">
        <v>3</v>
      </c>
      <c r="J7959" s="28">
        <v>1.6305294996609599E-5</v>
      </c>
      <c r="K7959" s="28">
        <v>1.27845870218505E-5</v>
      </c>
      <c r="L7959" s="28">
        <v>1.95393637086465E-5</v>
      </c>
      <c r="M7959" t="str">
        <f>VLOOKUP(Table_3[[#This Row],[cause_name]],ref_causegroups!A:B,2,FALSE)</f>
        <v>Musculoskeletal disorders</v>
      </c>
      <c r="O7959">
        <v>7958</v>
      </c>
    </row>
    <row r="7960" spans="1:15" ht="15.75" customHeight="1">
      <c r="A7960" s="28" t="s">
        <v>21442</v>
      </c>
      <c r="B7960" s="28">
        <v>44563</v>
      </c>
      <c r="C7960" s="28">
        <v>22</v>
      </c>
      <c r="D7960" s="28">
        <v>2</v>
      </c>
      <c r="E7960" s="28">
        <v>2021</v>
      </c>
      <c r="F7960" s="28" t="s">
        <v>419</v>
      </c>
      <c r="G7960" s="28">
        <v>3</v>
      </c>
      <c r="H7960" s="28" t="s">
        <v>293</v>
      </c>
      <c r="I7960" s="28">
        <v>3</v>
      </c>
      <c r="J7960" s="28">
        <v>2.0914987866946502E-3</v>
      </c>
      <c r="K7960" s="28">
        <v>1.1780678574080401E-3</v>
      </c>
      <c r="L7960" s="28">
        <v>3.0454363605365801E-3</v>
      </c>
      <c r="M7960" t="str">
        <f>VLOOKUP(Table_3[[#This Row],[cause_name]],ref_causegroups!A:B,2,FALSE)</f>
        <v>Musculoskeletal disorders</v>
      </c>
      <c r="O7960">
        <v>7959</v>
      </c>
    </row>
    <row r="7961" spans="1:15" ht="15.75" customHeight="1">
      <c r="A7961" s="28" t="s">
        <v>21442</v>
      </c>
      <c r="B7961" s="28">
        <v>44563</v>
      </c>
      <c r="C7961" s="28">
        <v>22</v>
      </c>
      <c r="D7961" s="28">
        <v>2</v>
      </c>
      <c r="E7961" s="28">
        <v>2021</v>
      </c>
      <c r="F7961" s="28" t="s">
        <v>423</v>
      </c>
      <c r="G7961" s="28">
        <v>3</v>
      </c>
      <c r="H7961" s="28" t="s">
        <v>293</v>
      </c>
      <c r="I7961" s="28">
        <v>3</v>
      </c>
      <c r="J7961" s="28">
        <v>1.6844939207036301E-4</v>
      </c>
      <c r="K7961" s="28">
        <v>5.5330952018485295E-7</v>
      </c>
      <c r="L7961" s="28">
        <v>7.5068666484016098E-4</v>
      </c>
      <c r="M7961" t="str">
        <f>VLOOKUP(Table_3[[#This Row],[cause_name]],ref_causegroups!A:B,2,FALSE)</f>
        <v>Skin and subcutaneous diseases</v>
      </c>
      <c r="O7961">
        <v>7960</v>
      </c>
    </row>
    <row r="7962" spans="1:15" ht="15.75" customHeight="1">
      <c r="A7962" s="28" t="s">
        <v>21442</v>
      </c>
      <c r="B7962" s="28">
        <v>44563</v>
      </c>
      <c r="C7962" s="28">
        <v>22</v>
      </c>
      <c r="D7962" s="28">
        <v>2</v>
      </c>
      <c r="E7962" s="28">
        <v>2021</v>
      </c>
      <c r="F7962" s="28" t="s">
        <v>427</v>
      </c>
      <c r="G7962" s="28">
        <v>3</v>
      </c>
      <c r="H7962" s="28" t="s">
        <v>293</v>
      </c>
      <c r="I7962" s="28">
        <v>3</v>
      </c>
      <c r="J7962" s="28">
        <v>2.1913826792931501E-4</v>
      </c>
      <c r="K7962" s="28">
        <v>1.5426492555521801E-4</v>
      </c>
      <c r="L7962" s="28">
        <v>2.8752058738932803E-4</v>
      </c>
      <c r="M7962" t="str">
        <f>VLOOKUP(Table_3[[#This Row],[cause_name]],ref_causegroups!A:B,2,FALSE)</f>
        <v>Skin and subcutaneous diseases</v>
      </c>
      <c r="O7962">
        <v>7961</v>
      </c>
    </row>
    <row r="7963" spans="1:15" ht="15.75" customHeight="1">
      <c r="A7963" s="28" t="s">
        <v>21442</v>
      </c>
      <c r="B7963" s="28">
        <v>44563</v>
      </c>
      <c r="C7963" s="28">
        <v>22</v>
      </c>
      <c r="D7963" s="28">
        <v>2</v>
      </c>
      <c r="E7963" s="28">
        <v>2021</v>
      </c>
      <c r="F7963" s="28" t="s">
        <v>431</v>
      </c>
      <c r="G7963" s="28">
        <v>3</v>
      </c>
      <c r="H7963" s="28" t="s">
        <v>293</v>
      </c>
      <c r="I7963" s="28">
        <v>3</v>
      </c>
      <c r="J7963" s="28">
        <v>6.59255511772442E-4</v>
      </c>
      <c r="K7963" s="28">
        <v>5.5688395727642196E-4</v>
      </c>
      <c r="L7963" s="28">
        <v>7.9136521835806496E-4</v>
      </c>
      <c r="M7963" t="str">
        <f>VLOOKUP(Table_3[[#This Row],[cause_name]],ref_causegroups!A:B,2,FALSE)</f>
        <v>Maternal and neonatal disorders</v>
      </c>
      <c r="O7963">
        <v>7962</v>
      </c>
    </row>
    <row r="7964" spans="1:15" ht="15.75" customHeight="1">
      <c r="A7964" s="28" t="s">
        <v>21442</v>
      </c>
      <c r="B7964" s="28">
        <v>44563</v>
      </c>
      <c r="C7964" s="28">
        <v>22</v>
      </c>
      <c r="D7964" s="28">
        <v>2</v>
      </c>
      <c r="E7964" s="28">
        <v>2021</v>
      </c>
      <c r="F7964" s="28" t="s">
        <v>435</v>
      </c>
      <c r="G7964" s="28">
        <v>3</v>
      </c>
      <c r="H7964" s="28" t="s">
        <v>293</v>
      </c>
      <c r="I7964" s="28">
        <v>3</v>
      </c>
      <c r="J7964" s="28">
        <v>2.00213823930194E-7</v>
      </c>
      <c r="K7964" s="28">
        <v>1.7645470078202399E-7</v>
      </c>
      <c r="L7964" s="28">
        <v>2.2230806753689201E-7</v>
      </c>
      <c r="M7964" t="str">
        <f>VLOOKUP(Table_3[[#This Row],[cause_name]],ref_causegroups!A:B,2,FALSE)</f>
        <v>Other infectious diseases</v>
      </c>
      <c r="O7964">
        <v>7963</v>
      </c>
    </row>
    <row r="7965" spans="1:15" ht="15.75" customHeight="1">
      <c r="A7965" s="28" t="s">
        <v>21442</v>
      </c>
      <c r="B7965" s="28">
        <v>44563</v>
      </c>
      <c r="C7965" s="28">
        <v>22</v>
      </c>
      <c r="D7965" s="28">
        <v>2</v>
      </c>
      <c r="E7965" s="28">
        <v>2021</v>
      </c>
      <c r="F7965" s="28" t="s">
        <v>439</v>
      </c>
      <c r="G7965" s="28">
        <v>3</v>
      </c>
      <c r="H7965" s="28" t="s">
        <v>293</v>
      </c>
      <c r="I7965" s="28">
        <v>3</v>
      </c>
      <c r="J7965" s="28">
        <v>7.6721228464533505E-5</v>
      </c>
      <c r="K7965" s="28">
        <v>6.8415252215019894E-5</v>
      </c>
      <c r="L7965" s="28">
        <v>8.8216589845157699E-5</v>
      </c>
      <c r="M7965" t="str">
        <f>VLOOKUP(Table_3[[#This Row],[cause_name]],ref_causegroups!A:B,2,FALSE)</f>
        <v>Maternal and neonatal disorders</v>
      </c>
      <c r="O7965">
        <v>7964</v>
      </c>
    </row>
    <row r="7966" spans="1:15" ht="15.75" customHeight="1">
      <c r="A7966" s="28" t="s">
        <v>21442</v>
      </c>
      <c r="B7966" s="28">
        <v>44563</v>
      </c>
      <c r="C7966" s="28">
        <v>22</v>
      </c>
      <c r="D7966" s="28">
        <v>2</v>
      </c>
      <c r="E7966" s="28">
        <v>2021</v>
      </c>
      <c r="F7966" s="28" t="s">
        <v>443</v>
      </c>
      <c r="G7966" s="28">
        <v>3</v>
      </c>
      <c r="H7966" s="28" t="s">
        <v>293</v>
      </c>
      <c r="I7966" s="28">
        <v>3</v>
      </c>
      <c r="J7966" s="28">
        <v>4.2919629288002998E-4</v>
      </c>
      <c r="K7966" s="28">
        <v>3.0893851728501298E-4</v>
      </c>
      <c r="L7966" s="28">
        <v>5.5885248045357805E-4</v>
      </c>
      <c r="M7966" t="str">
        <f>VLOOKUP(Table_3[[#This Row],[cause_name]],ref_causegroups!A:B,2,FALSE)</f>
        <v>Maternal and neonatal disorders</v>
      </c>
      <c r="O7966">
        <v>7965</v>
      </c>
    </row>
    <row r="7967" spans="1:15" ht="15.75" customHeight="1">
      <c r="A7967" s="28" t="s">
        <v>21442</v>
      </c>
      <c r="B7967" s="28">
        <v>44563</v>
      </c>
      <c r="C7967" s="28">
        <v>22</v>
      </c>
      <c r="D7967" s="28">
        <v>2</v>
      </c>
      <c r="E7967" s="28">
        <v>2021</v>
      </c>
      <c r="F7967" s="28" t="s">
        <v>314</v>
      </c>
      <c r="G7967" s="28">
        <v>3</v>
      </c>
      <c r="H7967" s="28" t="s">
        <v>293</v>
      </c>
      <c r="I7967" s="28">
        <v>3</v>
      </c>
      <c r="J7967" s="28">
        <v>3.3893760567589999E-4</v>
      </c>
      <c r="K7967" s="28">
        <v>2.21013598872E-4</v>
      </c>
      <c r="L7967" s="28">
        <v>4.6549106220591198E-4</v>
      </c>
      <c r="M7967" t="str">
        <f>VLOOKUP(Table_3[[#This Row],[cause_name]],ref_causegroups!A:B,2,FALSE)</f>
        <v>Substance use disorders</v>
      </c>
      <c r="O7967">
        <v>7966</v>
      </c>
    </row>
    <row r="7968" spans="1:15" ht="15.75" customHeight="1">
      <c r="A7968" s="28" t="s">
        <v>21442</v>
      </c>
      <c r="B7968" s="28">
        <v>44563</v>
      </c>
      <c r="C7968" s="28">
        <v>22</v>
      </c>
      <c r="D7968" s="28">
        <v>2</v>
      </c>
      <c r="E7968" s="28">
        <v>2021</v>
      </c>
      <c r="F7968" s="28" t="s">
        <v>451</v>
      </c>
      <c r="G7968" s="28">
        <v>3</v>
      </c>
      <c r="H7968" s="28" t="s">
        <v>293</v>
      </c>
      <c r="I7968" s="28">
        <v>3</v>
      </c>
      <c r="J7968" s="28">
        <v>2.73662277113278E-4</v>
      </c>
      <c r="K7968" s="28">
        <v>2.4988537485476299E-4</v>
      </c>
      <c r="L7968" s="28">
        <v>2.99687667078592E-4</v>
      </c>
      <c r="M7968" t="str">
        <f>VLOOKUP(Table_3[[#This Row],[cause_name]],ref_causegroups!A:B,2,FALSE)</f>
        <v>Neglected tropical diseases and malaria</v>
      </c>
      <c r="O7968">
        <v>7967</v>
      </c>
    </row>
    <row r="7969" spans="1:15" ht="15.75" customHeight="1">
      <c r="A7969" s="28" t="s">
        <v>21442</v>
      </c>
      <c r="B7969" s="28">
        <v>44563</v>
      </c>
      <c r="C7969" s="28">
        <v>22</v>
      </c>
      <c r="D7969" s="28">
        <v>2</v>
      </c>
      <c r="E7969" s="28">
        <v>2021</v>
      </c>
      <c r="F7969" s="28" t="s">
        <v>315</v>
      </c>
      <c r="G7969" s="28">
        <v>3</v>
      </c>
      <c r="H7969" s="28" t="s">
        <v>293</v>
      </c>
      <c r="I7969" s="28">
        <v>3</v>
      </c>
      <c r="J7969" s="28">
        <v>3.4022260378894098E-8</v>
      </c>
      <c r="K7969" s="28">
        <v>2.63481895605203E-8</v>
      </c>
      <c r="L7969" s="28">
        <v>4.2474828520222298E-8</v>
      </c>
      <c r="M7969" t="str">
        <f>VLOOKUP(Table_3[[#This Row],[cause_name]],ref_causegroups!A:B,2,FALSE)</f>
        <v>Chronic respiratory diseases</v>
      </c>
      <c r="O7969">
        <v>7968</v>
      </c>
    </row>
    <row r="7970" spans="1:15" ht="15.75" customHeight="1">
      <c r="A7970" s="28" t="s">
        <v>21442</v>
      </c>
      <c r="B7970" s="28">
        <v>44563</v>
      </c>
      <c r="C7970" s="28">
        <v>22</v>
      </c>
      <c r="D7970" s="28">
        <v>2</v>
      </c>
      <c r="E7970" s="28">
        <v>2021</v>
      </c>
      <c r="F7970" s="28" t="s">
        <v>316</v>
      </c>
      <c r="G7970" s="28">
        <v>3</v>
      </c>
      <c r="H7970" s="28" t="s">
        <v>293</v>
      </c>
      <c r="I7970" s="28">
        <v>3</v>
      </c>
      <c r="J7970" s="28">
        <v>3.2378456951338398E-8</v>
      </c>
      <c r="K7970" s="28">
        <v>2.4452597446011599E-8</v>
      </c>
      <c r="L7970" s="28">
        <v>4.1491842004884397E-8</v>
      </c>
      <c r="M7970" t="str">
        <f>VLOOKUP(Table_3[[#This Row],[cause_name]],ref_causegroups!A:B,2,FALSE)</f>
        <v>Chronic respiratory diseases</v>
      </c>
      <c r="O7970">
        <v>7969</v>
      </c>
    </row>
    <row r="7971" spans="1:15" ht="15.75" customHeight="1">
      <c r="A7971" s="28" t="s">
        <v>21442</v>
      </c>
      <c r="B7971" s="28">
        <v>44563</v>
      </c>
      <c r="C7971" s="28">
        <v>22</v>
      </c>
      <c r="D7971" s="28">
        <v>2</v>
      </c>
      <c r="E7971" s="28">
        <v>2021</v>
      </c>
      <c r="F7971" s="28" t="s">
        <v>317</v>
      </c>
      <c r="G7971" s="28">
        <v>3</v>
      </c>
      <c r="H7971" s="28" t="s">
        <v>293</v>
      </c>
      <c r="I7971" s="28">
        <v>3</v>
      </c>
      <c r="J7971" s="28">
        <v>7.8381010965705799E-9</v>
      </c>
      <c r="K7971" s="28">
        <v>6.0967899657008302E-9</v>
      </c>
      <c r="L7971" s="28">
        <v>1.0167108607495601E-8</v>
      </c>
      <c r="M7971" t="str">
        <f>VLOOKUP(Table_3[[#This Row],[cause_name]],ref_causegroups!A:B,2,FALSE)</f>
        <v>Chronic respiratory diseases</v>
      </c>
      <c r="O7971">
        <v>7970</v>
      </c>
    </row>
    <row r="7972" spans="1:15" ht="15.75" customHeight="1">
      <c r="A7972" s="28" t="s">
        <v>21442</v>
      </c>
      <c r="B7972" s="28">
        <v>44563</v>
      </c>
      <c r="C7972" s="28">
        <v>22</v>
      </c>
      <c r="D7972" s="28">
        <v>2</v>
      </c>
      <c r="E7972" s="28">
        <v>2021</v>
      </c>
      <c r="F7972" s="28" t="s">
        <v>318</v>
      </c>
      <c r="G7972" s="28">
        <v>3</v>
      </c>
      <c r="H7972" s="28" t="s">
        <v>293</v>
      </c>
      <c r="I7972" s="28">
        <v>3</v>
      </c>
      <c r="J7972" s="28">
        <v>3.99119443039124E-8</v>
      </c>
      <c r="K7972" s="28">
        <v>3.0392141016769903E-8</v>
      </c>
      <c r="L7972" s="28">
        <v>5.00086510081058E-8</v>
      </c>
      <c r="M7972" t="str">
        <f>VLOOKUP(Table_3[[#This Row],[cause_name]],ref_causegroups!A:B,2,FALSE)</f>
        <v>Chronic respiratory diseases</v>
      </c>
      <c r="O7972">
        <v>7971</v>
      </c>
    </row>
    <row r="7973" spans="1:15" ht="15.75" customHeight="1">
      <c r="A7973" s="28" t="s">
        <v>21442</v>
      </c>
      <c r="B7973" s="28">
        <v>44563</v>
      </c>
      <c r="C7973" s="28">
        <v>22</v>
      </c>
      <c r="D7973" s="28">
        <v>2</v>
      </c>
      <c r="E7973" s="28">
        <v>2021</v>
      </c>
      <c r="F7973" s="28" t="s">
        <v>455</v>
      </c>
      <c r="G7973" s="28">
        <v>3</v>
      </c>
      <c r="H7973" s="28" t="s">
        <v>293</v>
      </c>
      <c r="I7973" s="28">
        <v>3</v>
      </c>
      <c r="J7973" s="28">
        <v>7.6438308289531899E-7</v>
      </c>
      <c r="K7973" s="28">
        <v>5.8138826965499E-7</v>
      </c>
      <c r="L7973" s="28">
        <v>9.48038864352947E-7</v>
      </c>
      <c r="M7973" t="str">
        <f>VLOOKUP(Table_3[[#This Row],[cause_name]],ref_causegroups!A:B,2,FALSE)</f>
        <v>Neurological disorders</v>
      </c>
      <c r="O7973">
        <v>7972</v>
      </c>
    </row>
    <row r="7974" spans="1:15" ht="15.75" customHeight="1">
      <c r="A7974" s="28" t="s">
        <v>21442</v>
      </c>
      <c r="B7974" s="28">
        <v>44563</v>
      </c>
      <c r="C7974" s="28">
        <v>22</v>
      </c>
      <c r="D7974" s="28">
        <v>2</v>
      </c>
      <c r="E7974" s="28">
        <v>2021</v>
      </c>
      <c r="F7974" s="28" t="s">
        <v>459</v>
      </c>
      <c r="G7974" s="28">
        <v>3</v>
      </c>
      <c r="H7974" s="28" t="s">
        <v>293</v>
      </c>
      <c r="I7974" s="28">
        <v>3</v>
      </c>
      <c r="J7974" s="28">
        <v>4.0088231280605598E-7</v>
      </c>
      <c r="K7974" s="28">
        <v>2.5704647282762298E-7</v>
      </c>
      <c r="L7974" s="28">
        <v>5.43617600526124E-7</v>
      </c>
      <c r="M7974" t="str">
        <f>VLOOKUP(Table_3[[#This Row],[cause_name]],ref_causegroups!A:B,2,FALSE)</f>
        <v>Neoplasms</v>
      </c>
      <c r="O7974">
        <v>7973</v>
      </c>
    </row>
    <row r="7975" spans="1:15" ht="15.75" customHeight="1">
      <c r="A7975" s="28" t="s">
        <v>21442</v>
      </c>
      <c r="B7975" s="28">
        <v>44563</v>
      </c>
      <c r="C7975" s="28">
        <v>22</v>
      </c>
      <c r="D7975" s="28">
        <v>2</v>
      </c>
      <c r="E7975" s="28">
        <v>2021</v>
      </c>
      <c r="F7975" s="28" t="s">
        <v>462</v>
      </c>
      <c r="G7975" s="28">
        <v>3</v>
      </c>
      <c r="H7975" s="28" t="s">
        <v>293</v>
      </c>
      <c r="I7975" s="28">
        <v>3</v>
      </c>
      <c r="J7975" s="28">
        <v>2.4698944491481402E-7</v>
      </c>
      <c r="K7975" s="28">
        <v>1.65989149554846E-7</v>
      </c>
      <c r="L7975" s="28">
        <v>3.9552741598312302E-7</v>
      </c>
      <c r="M7975" t="str">
        <f>VLOOKUP(Table_3[[#This Row],[cause_name]],ref_causegroups!A:B,2,FALSE)</f>
        <v>Neoplasms</v>
      </c>
      <c r="O7975">
        <v>7974</v>
      </c>
    </row>
    <row r="7976" spans="1:15" ht="15.75" customHeight="1">
      <c r="A7976" s="28" t="s">
        <v>21442</v>
      </c>
      <c r="B7976" s="28">
        <v>44563</v>
      </c>
      <c r="C7976" s="28">
        <v>22</v>
      </c>
      <c r="D7976" s="28">
        <v>2</v>
      </c>
      <c r="E7976" s="28">
        <v>2021</v>
      </c>
      <c r="F7976" s="28" t="s">
        <v>319</v>
      </c>
      <c r="G7976" s="28">
        <v>3</v>
      </c>
      <c r="H7976" s="28" t="s">
        <v>293</v>
      </c>
      <c r="I7976" s="28">
        <v>3</v>
      </c>
      <c r="J7976" s="28">
        <v>1.9025992826190001E-7</v>
      </c>
      <c r="K7976" s="28">
        <v>9.2944687448711104E-8</v>
      </c>
      <c r="L7976" s="28">
        <v>2.4654663993520302E-7</v>
      </c>
      <c r="M7976" t="str">
        <f>VLOOKUP(Table_3[[#This Row],[cause_name]],ref_causegroups!A:B,2,FALSE)</f>
        <v>Neoplasms</v>
      </c>
      <c r="O7976">
        <v>7975</v>
      </c>
    </row>
    <row r="7977" spans="1:15" ht="15.75" customHeight="1">
      <c r="A7977" s="28" t="s">
        <v>21442</v>
      </c>
      <c r="B7977" s="28">
        <v>44563</v>
      </c>
      <c r="C7977" s="28">
        <v>22</v>
      </c>
      <c r="D7977" s="28">
        <v>2</v>
      </c>
      <c r="E7977" s="28">
        <v>2021</v>
      </c>
      <c r="F7977" s="28" t="s">
        <v>466</v>
      </c>
      <c r="G7977" s="28">
        <v>3</v>
      </c>
      <c r="H7977" s="28" t="s">
        <v>293</v>
      </c>
      <c r="I7977" s="28">
        <v>3</v>
      </c>
      <c r="J7977" s="28">
        <v>8.0066703774780699E-8</v>
      </c>
      <c r="K7977" s="28">
        <v>3.70472496890478E-8</v>
      </c>
      <c r="L7977" s="28">
        <v>1.1882734400358399E-7</v>
      </c>
      <c r="M7977" t="str">
        <f>VLOOKUP(Table_3[[#This Row],[cause_name]],ref_causegroups!A:B,2,FALSE)</f>
        <v>Neoplasms</v>
      </c>
      <c r="O7977">
        <v>7976</v>
      </c>
    </row>
    <row r="7978" spans="1:15" ht="15.75" customHeight="1">
      <c r="A7978" s="28" t="s">
        <v>21442</v>
      </c>
      <c r="B7978" s="28">
        <v>44563</v>
      </c>
      <c r="C7978" s="28">
        <v>22</v>
      </c>
      <c r="D7978" s="28">
        <v>2</v>
      </c>
      <c r="E7978" s="28">
        <v>2021</v>
      </c>
      <c r="F7978" s="28" t="s">
        <v>470</v>
      </c>
      <c r="G7978" s="28">
        <v>3</v>
      </c>
      <c r="H7978" s="28" t="s">
        <v>293</v>
      </c>
      <c r="I7978" s="28">
        <v>3</v>
      </c>
      <c r="J7978" s="28">
        <v>2.76550510067797E-4</v>
      </c>
      <c r="K7978" s="28">
        <v>1.88254422730051E-4</v>
      </c>
      <c r="L7978" s="28">
        <v>3.9141136305921999E-4</v>
      </c>
      <c r="M7978" t="str">
        <f>VLOOKUP(Table_3[[#This Row],[cause_name]],ref_causegroups!A:B,2,FALSE)</f>
        <v>Maternal and neonatal disorders</v>
      </c>
      <c r="O7978">
        <v>7977</v>
      </c>
    </row>
    <row r="7979" spans="1:15" ht="15.75" customHeight="1">
      <c r="A7979" s="28" t="s">
        <v>21442</v>
      </c>
      <c r="B7979" s="28">
        <v>44563</v>
      </c>
      <c r="C7979" s="28">
        <v>22</v>
      </c>
      <c r="D7979" s="28">
        <v>2</v>
      </c>
      <c r="E7979" s="28">
        <v>2021</v>
      </c>
      <c r="F7979" s="28" t="s">
        <v>320</v>
      </c>
      <c r="G7979" s="28">
        <v>3</v>
      </c>
      <c r="H7979" s="28" t="s">
        <v>293</v>
      </c>
      <c r="I7979" s="28">
        <v>3</v>
      </c>
      <c r="J7979" s="28">
        <v>7.8046497679508808E-9</v>
      </c>
      <c r="K7979" s="28">
        <v>4.9828271501061299E-9</v>
      </c>
      <c r="L7979" s="28">
        <v>1.1319343934711001E-8</v>
      </c>
      <c r="M7979" t="str">
        <f>VLOOKUP(Table_3[[#This Row],[cause_name]],ref_causegroups!A:B,2,FALSE)</f>
        <v>Other non-communicable diseases</v>
      </c>
      <c r="O7979">
        <v>7978</v>
      </c>
    </row>
    <row r="7980" spans="1:15" ht="15.75" customHeight="1">
      <c r="A7980" s="28" t="s">
        <v>21442</v>
      </c>
      <c r="B7980" s="28">
        <v>44563</v>
      </c>
      <c r="C7980" s="28">
        <v>22</v>
      </c>
      <c r="D7980" s="28">
        <v>2</v>
      </c>
      <c r="E7980" s="28">
        <v>2021</v>
      </c>
      <c r="F7980" s="28" t="s">
        <v>474</v>
      </c>
      <c r="G7980" s="28">
        <v>3</v>
      </c>
      <c r="H7980" s="28" t="s">
        <v>293</v>
      </c>
      <c r="I7980" s="28">
        <v>3</v>
      </c>
      <c r="J7980" s="28">
        <v>1.0238480530289101E-5</v>
      </c>
      <c r="K7980" s="28">
        <v>6.3866901588658797E-6</v>
      </c>
      <c r="L7980" s="28">
        <v>1.5377532060588399E-5</v>
      </c>
      <c r="M7980" t="str">
        <f>VLOOKUP(Table_3[[#This Row],[cause_name]],ref_causegroups!A:B,2,FALSE)</f>
        <v>Other non-communicable diseases</v>
      </c>
      <c r="O7980">
        <v>7979</v>
      </c>
    </row>
    <row r="7981" spans="1:15" ht="15.75" customHeight="1">
      <c r="A7981" s="28" t="s">
        <v>21442</v>
      </c>
      <c r="B7981" s="28">
        <v>44563</v>
      </c>
      <c r="C7981" s="28">
        <v>22</v>
      </c>
      <c r="D7981" s="28">
        <v>2</v>
      </c>
      <c r="E7981" s="28">
        <v>2021</v>
      </c>
      <c r="F7981" s="28" t="s">
        <v>321</v>
      </c>
      <c r="G7981" s="28">
        <v>3</v>
      </c>
      <c r="H7981" s="28" t="s">
        <v>293</v>
      </c>
      <c r="I7981" s="28">
        <v>3</v>
      </c>
      <c r="J7981" s="28">
        <v>4.5848176870426703E-5</v>
      </c>
      <c r="K7981" s="28">
        <v>2.5898478573443598E-5</v>
      </c>
      <c r="L7981" s="28">
        <v>7.36313675654611E-5</v>
      </c>
      <c r="M7981" t="str">
        <f>VLOOKUP(Table_3[[#This Row],[cause_name]],ref_causegroups!A:B,2,FALSE)</f>
        <v>Diabetes and kidney diseases</v>
      </c>
      <c r="O7981">
        <v>7980</v>
      </c>
    </row>
    <row r="7982" spans="1:15" ht="15.75" customHeight="1">
      <c r="A7982" s="28" t="s">
        <v>21442</v>
      </c>
      <c r="B7982" s="28">
        <v>44563</v>
      </c>
      <c r="C7982" s="28">
        <v>22</v>
      </c>
      <c r="D7982" s="28">
        <v>2</v>
      </c>
      <c r="E7982" s="28">
        <v>2021</v>
      </c>
      <c r="F7982" s="28" t="s">
        <v>478</v>
      </c>
      <c r="G7982" s="28">
        <v>3</v>
      </c>
      <c r="H7982" s="28" t="s">
        <v>293</v>
      </c>
      <c r="I7982" s="28">
        <v>3</v>
      </c>
      <c r="J7982" s="28">
        <v>6.5218194706259997E-5</v>
      </c>
      <c r="K7982" s="28">
        <v>5.0190474770654498E-5</v>
      </c>
      <c r="L7982" s="28">
        <v>8.8844256296087304E-5</v>
      </c>
      <c r="M7982" t="str">
        <f>VLOOKUP(Table_3[[#This Row],[cause_name]],ref_causegroups!A:B,2,FALSE)</f>
        <v>Diabetes and kidney diseases</v>
      </c>
      <c r="O7982">
        <v>7981</v>
      </c>
    </row>
    <row r="7983" spans="1:15" ht="15.75" customHeight="1">
      <c r="A7983" s="28" t="s">
        <v>21442</v>
      </c>
      <c r="B7983" s="28">
        <v>44563</v>
      </c>
      <c r="C7983" s="28">
        <v>22</v>
      </c>
      <c r="D7983" s="28">
        <v>2</v>
      </c>
      <c r="E7983" s="28">
        <v>2021</v>
      </c>
      <c r="F7983" s="28" t="s">
        <v>482</v>
      </c>
      <c r="G7983" s="28">
        <v>3</v>
      </c>
      <c r="H7983" s="28" t="s">
        <v>293</v>
      </c>
      <c r="I7983" s="28">
        <v>3</v>
      </c>
      <c r="J7983" s="28">
        <v>1.3480676318327101E-4</v>
      </c>
      <c r="K7983" s="28">
        <v>9.7889933420689304E-5</v>
      </c>
      <c r="L7983" s="28">
        <v>1.71150588152747E-4</v>
      </c>
      <c r="M7983" t="str">
        <f>VLOOKUP(Table_3[[#This Row],[cause_name]],ref_causegroups!A:B,2,FALSE)</f>
        <v>Diabetes and kidney diseases</v>
      </c>
      <c r="O7983">
        <v>7982</v>
      </c>
    </row>
    <row r="7984" spans="1:15" ht="15.75" customHeight="1">
      <c r="A7984" s="28" t="s">
        <v>21442</v>
      </c>
      <c r="B7984" s="28">
        <v>44563</v>
      </c>
      <c r="C7984" s="28">
        <v>22</v>
      </c>
      <c r="D7984" s="28">
        <v>2</v>
      </c>
      <c r="E7984" s="28">
        <v>2021</v>
      </c>
      <c r="F7984" s="28" t="s">
        <v>486</v>
      </c>
      <c r="G7984" s="28">
        <v>3</v>
      </c>
      <c r="H7984" s="28" t="s">
        <v>293</v>
      </c>
      <c r="I7984" s="28">
        <v>3</v>
      </c>
      <c r="J7984" s="28">
        <v>9.9368152112844206E-7</v>
      </c>
      <c r="K7984" s="28">
        <v>4.6413748130465E-7</v>
      </c>
      <c r="L7984" s="28">
        <v>1.7938928606693901E-6</v>
      </c>
      <c r="M7984" t="str">
        <f>VLOOKUP(Table_3[[#This Row],[cause_name]],ref_causegroups!A:B,2,FALSE)</f>
        <v>Neglected tropical diseases and malaria</v>
      </c>
      <c r="O7984">
        <v>7983</v>
      </c>
    </row>
    <row r="7985" spans="1:15" ht="15.75" customHeight="1">
      <c r="A7985" s="28" t="s">
        <v>21442</v>
      </c>
      <c r="B7985" s="28">
        <v>44563</v>
      </c>
      <c r="C7985" s="28">
        <v>22</v>
      </c>
      <c r="D7985" s="28">
        <v>2</v>
      </c>
      <c r="E7985" s="28">
        <v>2021</v>
      </c>
      <c r="F7985" s="28" t="s">
        <v>490</v>
      </c>
      <c r="G7985" s="28">
        <v>3</v>
      </c>
      <c r="H7985" s="28" t="s">
        <v>293</v>
      </c>
      <c r="I7985" s="28">
        <v>3</v>
      </c>
      <c r="J7985" s="28">
        <v>6.3976277713346494E-8</v>
      </c>
      <c r="K7985" s="28">
        <v>3.4132262295242798E-8</v>
      </c>
      <c r="L7985" s="28">
        <v>1.01974342572505E-7</v>
      </c>
      <c r="M7985" t="str">
        <f>VLOOKUP(Table_3[[#This Row],[cause_name]],ref_causegroups!A:B,2,FALSE)</f>
        <v>Neoplasms</v>
      </c>
      <c r="O7985">
        <v>7984</v>
      </c>
    </row>
    <row r="7986" spans="1:15" ht="15.75" customHeight="1">
      <c r="A7986" s="28" t="s">
        <v>21442</v>
      </c>
      <c r="B7986" s="28">
        <v>44563</v>
      </c>
      <c r="C7986" s="28">
        <v>22</v>
      </c>
      <c r="D7986" s="28">
        <v>2</v>
      </c>
      <c r="E7986" s="28">
        <v>2021</v>
      </c>
      <c r="F7986" s="28" t="s">
        <v>497</v>
      </c>
      <c r="G7986" s="28">
        <v>3</v>
      </c>
      <c r="H7986" s="28" t="s">
        <v>293</v>
      </c>
      <c r="I7986" s="28">
        <v>3</v>
      </c>
      <c r="J7986" s="28">
        <v>2.1588661211472301E-5</v>
      </c>
      <c r="K7986" s="28">
        <v>1.0995195070040799E-5</v>
      </c>
      <c r="L7986" s="28">
        <v>3.4787922642953599E-5</v>
      </c>
      <c r="M7986" t="str">
        <f>VLOOKUP(Table_3[[#This Row],[cause_name]],ref_causegroups!A:B,2,FALSE)</f>
        <v>Other non-communicable diseases</v>
      </c>
      <c r="O7986">
        <v>7985</v>
      </c>
    </row>
    <row r="7987" spans="1:15" ht="15.75" customHeight="1">
      <c r="A7987" s="28" t="s">
        <v>21442</v>
      </c>
      <c r="B7987" s="28">
        <v>44563</v>
      </c>
      <c r="C7987" s="28">
        <v>22</v>
      </c>
      <c r="D7987" s="28">
        <v>2</v>
      </c>
      <c r="E7987" s="28">
        <v>2021</v>
      </c>
      <c r="F7987" s="28" t="s">
        <v>322</v>
      </c>
      <c r="G7987" s="28">
        <v>3</v>
      </c>
      <c r="H7987" s="28" t="s">
        <v>293</v>
      </c>
      <c r="I7987" s="28">
        <v>3</v>
      </c>
      <c r="J7987" s="28">
        <v>8.8137961552967998E-8</v>
      </c>
      <c r="K7987" s="28">
        <v>4.0520622968238102E-8</v>
      </c>
      <c r="L7987" s="28">
        <v>1.6004280668641301E-7</v>
      </c>
      <c r="M7987" t="str">
        <f>VLOOKUP(Table_3[[#This Row],[cause_name]],ref_causegroups!A:B,2,FALSE)</f>
        <v>HIV/AIDS and sexually transmitted infections</v>
      </c>
      <c r="O7987">
        <v>7986</v>
      </c>
    </row>
    <row r="7988" spans="1:15" ht="15.75" customHeight="1">
      <c r="A7988" s="28" t="s">
        <v>21442</v>
      </c>
      <c r="B7988" s="28">
        <v>44563</v>
      </c>
      <c r="C7988" s="28">
        <v>22</v>
      </c>
      <c r="D7988" s="28">
        <v>2</v>
      </c>
      <c r="E7988" s="28">
        <v>2021</v>
      </c>
      <c r="F7988" s="28" t="s">
        <v>500</v>
      </c>
      <c r="G7988" s="28">
        <v>3</v>
      </c>
      <c r="H7988" s="28" t="s">
        <v>293</v>
      </c>
      <c r="I7988" s="28">
        <v>3</v>
      </c>
      <c r="J7988" s="28">
        <v>8.1250810307500999E-4</v>
      </c>
      <c r="K7988" s="28">
        <v>5.4679769527716897E-4</v>
      </c>
      <c r="L7988" s="28">
        <v>1.2840361986624299E-3</v>
      </c>
      <c r="M7988" t="str">
        <f>VLOOKUP(Table_3[[#This Row],[cause_name]],ref_causegroups!A:B,2,FALSE)</f>
        <v>HIV/AIDS and sexually transmitted infections</v>
      </c>
      <c r="O7988">
        <v>7987</v>
      </c>
    </row>
    <row r="7989" spans="1:15" ht="15.75" customHeight="1">
      <c r="A7989" s="28" t="s">
        <v>21442</v>
      </c>
      <c r="B7989" s="28">
        <v>44563</v>
      </c>
      <c r="C7989" s="28">
        <v>22</v>
      </c>
      <c r="D7989" s="28">
        <v>2</v>
      </c>
      <c r="E7989" s="28">
        <v>2021</v>
      </c>
      <c r="F7989" s="28" t="s">
        <v>504</v>
      </c>
      <c r="G7989" s="28">
        <v>3</v>
      </c>
      <c r="H7989" s="28" t="s">
        <v>293</v>
      </c>
      <c r="I7989" s="28">
        <v>3</v>
      </c>
      <c r="J7989" s="28">
        <v>6.6086574361538206E-5</v>
      </c>
      <c r="K7989" s="28">
        <v>6.0894485772790798E-5</v>
      </c>
      <c r="L7989" s="28">
        <v>7.2435656581396505E-5</v>
      </c>
      <c r="M7989" t="str">
        <f>VLOOKUP(Table_3[[#This Row],[cause_name]],ref_causegroups!A:B,2,FALSE)</f>
        <v>Cardiovascular diseases</v>
      </c>
      <c r="O7989">
        <v>7988</v>
      </c>
    </row>
    <row r="7990" spans="1:15" ht="15.75" customHeight="1">
      <c r="A7990" s="28" t="s">
        <v>21442</v>
      </c>
      <c r="B7990" s="28">
        <v>44563</v>
      </c>
      <c r="C7990" s="28">
        <v>22</v>
      </c>
      <c r="D7990" s="28">
        <v>2</v>
      </c>
      <c r="E7990" s="28">
        <v>2021</v>
      </c>
      <c r="F7990" s="28" t="s">
        <v>508</v>
      </c>
      <c r="G7990" s="28">
        <v>3</v>
      </c>
      <c r="H7990" s="28" t="s">
        <v>293</v>
      </c>
      <c r="I7990" s="28">
        <v>3</v>
      </c>
      <c r="J7990" s="28">
        <v>9.9890538707647E-6</v>
      </c>
      <c r="K7990" s="28">
        <v>4.5739435772351596E-6</v>
      </c>
      <c r="L7990" s="28">
        <v>1.9929265160120801E-5</v>
      </c>
      <c r="M7990" t="str">
        <f>VLOOKUP(Table_3[[#This Row],[cause_name]],ref_causegroups!A:B,2,FALSE)</f>
        <v>Diabetes and kidney diseases</v>
      </c>
      <c r="O7990">
        <v>7989</v>
      </c>
    </row>
    <row r="7991" spans="1:15" ht="15.75" customHeight="1">
      <c r="A7991" s="28" t="s">
        <v>21442</v>
      </c>
      <c r="B7991" s="28">
        <v>44563</v>
      </c>
      <c r="C7991" s="28">
        <v>22</v>
      </c>
      <c r="D7991" s="28">
        <v>2</v>
      </c>
      <c r="E7991" s="28">
        <v>2021</v>
      </c>
      <c r="F7991" s="28" t="s">
        <v>323</v>
      </c>
      <c r="G7991" s="28">
        <v>3</v>
      </c>
      <c r="H7991" s="28" t="s">
        <v>293</v>
      </c>
      <c r="I7991" s="28">
        <v>3</v>
      </c>
      <c r="J7991" s="28">
        <v>5.2290961598638602E-5</v>
      </c>
      <c r="K7991" s="28">
        <v>3.9391275399409599E-5</v>
      </c>
      <c r="L7991" s="28">
        <v>7.0432981021948605E-5</v>
      </c>
      <c r="M7991" t="str">
        <f>VLOOKUP(Table_3[[#This Row],[cause_name]],ref_causegroups!A:B,2,FALSE)</f>
        <v>Diabetes and kidney diseases</v>
      </c>
      <c r="O7991">
        <v>7990</v>
      </c>
    </row>
    <row r="7992" spans="1:15" ht="15.75" customHeight="1">
      <c r="A7992" s="28" t="s">
        <v>21442</v>
      </c>
      <c r="B7992" s="28">
        <v>44563</v>
      </c>
      <c r="C7992" s="28">
        <v>22</v>
      </c>
      <c r="D7992" s="28">
        <v>2</v>
      </c>
      <c r="E7992" s="28">
        <v>2021</v>
      </c>
      <c r="F7992" s="28" t="s">
        <v>324</v>
      </c>
      <c r="G7992" s="28">
        <v>3</v>
      </c>
      <c r="H7992" s="28" t="s">
        <v>293</v>
      </c>
      <c r="I7992" s="28">
        <v>3</v>
      </c>
      <c r="J7992" s="28">
        <v>3.2316120490906198E-7</v>
      </c>
      <c r="K7992" s="28">
        <v>2.4898435639375202E-7</v>
      </c>
      <c r="L7992" s="28">
        <v>4.3526600768168902E-7</v>
      </c>
      <c r="M7992" t="str">
        <f>VLOOKUP(Table_3[[#This Row],[cause_name]],ref_causegroups!A:B,2,FALSE)</f>
        <v>Neoplasms</v>
      </c>
      <c r="O7992">
        <v>7991</v>
      </c>
    </row>
    <row r="7993" spans="1:15" ht="15.75" customHeight="1">
      <c r="A7993" s="28" t="s">
        <v>21442</v>
      </c>
      <c r="B7993" s="28">
        <v>44563</v>
      </c>
      <c r="C7993" s="28">
        <v>22</v>
      </c>
      <c r="D7993" s="28">
        <v>2</v>
      </c>
      <c r="E7993" s="28">
        <v>2021</v>
      </c>
      <c r="F7993" s="28" t="s">
        <v>511</v>
      </c>
      <c r="G7993" s="28">
        <v>3</v>
      </c>
      <c r="H7993" s="28" t="s">
        <v>293</v>
      </c>
      <c r="I7993" s="28">
        <v>3</v>
      </c>
      <c r="J7993" s="28">
        <v>1.13748986238829E-6</v>
      </c>
      <c r="K7993" s="28">
        <v>9.0241994834785099E-7</v>
      </c>
      <c r="L7993" s="28">
        <v>1.4360246202723099E-6</v>
      </c>
      <c r="M7993" t="str">
        <f>VLOOKUP(Table_3[[#This Row],[cause_name]],ref_causegroups!A:B,2,FALSE)</f>
        <v>Neoplasms</v>
      </c>
      <c r="O7993">
        <v>7992</v>
      </c>
    </row>
    <row r="7994" spans="1:15" ht="15.75" customHeight="1">
      <c r="A7994" s="28" t="s">
        <v>21442</v>
      </c>
      <c r="B7994" s="28">
        <v>44563</v>
      </c>
      <c r="C7994" s="28">
        <v>22</v>
      </c>
      <c r="D7994" s="28">
        <v>2</v>
      </c>
      <c r="E7994" s="28">
        <v>2021</v>
      </c>
      <c r="F7994" s="28" t="s">
        <v>519</v>
      </c>
      <c r="G7994" s="28">
        <v>3</v>
      </c>
      <c r="H7994" s="28" t="s">
        <v>293</v>
      </c>
      <c r="I7994" s="28">
        <v>3</v>
      </c>
      <c r="J7994" s="28">
        <v>4.6552687459763299E-8</v>
      </c>
      <c r="K7994" s="28">
        <v>2.1619959869660699E-8</v>
      </c>
      <c r="L7994" s="28">
        <v>6.9130501999556597E-8</v>
      </c>
      <c r="M7994" t="str">
        <f>VLOOKUP(Table_3[[#This Row],[cause_name]],ref_causegroups!A:B,2,FALSE)</f>
        <v>Neoplasms</v>
      </c>
      <c r="O7994">
        <v>7993</v>
      </c>
    </row>
    <row r="7995" spans="1:15" ht="15.75" customHeight="1">
      <c r="A7995" s="28" t="s">
        <v>21442</v>
      </c>
      <c r="B7995" s="28">
        <v>44563</v>
      </c>
      <c r="C7995" s="28">
        <v>22</v>
      </c>
      <c r="D7995" s="28">
        <v>2</v>
      </c>
      <c r="E7995" s="28">
        <v>2021</v>
      </c>
      <c r="F7995" s="28" t="s">
        <v>523</v>
      </c>
      <c r="G7995" s="28">
        <v>3</v>
      </c>
      <c r="H7995" s="28" t="s">
        <v>293</v>
      </c>
      <c r="I7995" s="28">
        <v>3</v>
      </c>
      <c r="J7995" s="28">
        <v>1.3415845873245799E-6</v>
      </c>
      <c r="K7995" s="28">
        <v>1.0877592346446401E-6</v>
      </c>
      <c r="L7995" s="28">
        <v>1.6198175150005199E-6</v>
      </c>
      <c r="M7995" t="str">
        <f>VLOOKUP(Table_3[[#This Row],[cause_name]],ref_causegroups!A:B,2,FALSE)</f>
        <v>Neoplasms</v>
      </c>
      <c r="O7995">
        <v>7994</v>
      </c>
    </row>
    <row r="7996" spans="1:15" ht="15.75" customHeight="1">
      <c r="A7996" s="28" t="s">
        <v>21442</v>
      </c>
      <c r="B7996" s="28">
        <v>44563</v>
      </c>
      <c r="C7996" s="28">
        <v>22</v>
      </c>
      <c r="D7996" s="28">
        <v>2</v>
      </c>
      <c r="E7996" s="28">
        <v>2021</v>
      </c>
      <c r="F7996" s="28" t="s">
        <v>291</v>
      </c>
      <c r="G7996" s="28">
        <v>3</v>
      </c>
      <c r="H7996" s="28" t="s">
        <v>293</v>
      </c>
      <c r="I7996" s="28">
        <v>3</v>
      </c>
      <c r="J7996" s="28">
        <v>1.7271768175991701E-8</v>
      </c>
      <c r="K7996" s="28">
        <v>1.2916794206449601E-9</v>
      </c>
      <c r="L7996" s="28">
        <v>8.69712805049318E-8</v>
      </c>
      <c r="M7996" t="str">
        <f>VLOOKUP(Table_3[[#This Row],[cause_name]],ref_causegroups!A:B,2,FALSE)</f>
        <v>Neoplasms</v>
      </c>
      <c r="O7996">
        <v>7995</v>
      </c>
    </row>
    <row r="7997" spans="1:15" ht="15.75" customHeight="1">
      <c r="A7997" s="28" t="s">
        <v>21442</v>
      </c>
      <c r="B7997" s="28">
        <v>44563</v>
      </c>
      <c r="C7997" s="28">
        <v>22</v>
      </c>
      <c r="D7997" s="28">
        <v>2</v>
      </c>
      <c r="E7997" s="28">
        <v>2021</v>
      </c>
      <c r="F7997" s="28" t="s">
        <v>292</v>
      </c>
      <c r="G7997" s="28">
        <v>3</v>
      </c>
      <c r="H7997" s="28" t="s">
        <v>293</v>
      </c>
      <c r="I7997" s="28">
        <v>3</v>
      </c>
      <c r="J7997" s="28">
        <v>1.8791523411601699E-8</v>
      </c>
      <c r="K7997" s="28">
        <v>6.1208867404795599E-9</v>
      </c>
      <c r="L7997" s="28">
        <v>3.3177706873902202E-8</v>
      </c>
      <c r="M7997" t="str">
        <f>VLOOKUP(Table_3[[#This Row],[cause_name]],ref_causegroups!A:B,2,FALSE)</f>
        <v>Neoplasms</v>
      </c>
      <c r="O7997">
        <v>7996</v>
      </c>
    </row>
    <row r="7998" spans="1:15" ht="15.75" customHeight="1">
      <c r="A7998" s="28" t="s">
        <v>21442</v>
      </c>
      <c r="B7998" s="28">
        <v>44563</v>
      </c>
      <c r="C7998" s="28">
        <v>22</v>
      </c>
      <c r="D7998" s="28">
        <v>2</v>
      </c>
      <c r="E7998" s="28">
        <v>2021</v>
      </c>
      <c r="F7998" s="28" t="s">
        <v>533</v>
      </c>
      <c r="G7998" s="28">
        <v>3</v>
      </c>
      <c r="H7998" s="28" t="s">
        <v>293</v>
      </c>
      <c r="I7998" s="28">
        <v>3</v>
      </c>
      <c r="J7998" s="28">
        <v>1.5033147833375E-7</v>
      </c>
      <c r="K7998" s="28">
        <v>9.3239586264536701E-8</v>
      </c>
      <c r="L7998" s="28">
        <v>2.3320885706522899E-7</v>
      </c>
      <c r="M7998" t="str">
        <f>VLOOKUP(Table_3[[#This Row],[cause_name]],ref_causegroups!A:B,2,FALSE)</f>
        <v>Neoplasms</v>
      </c>
      <c r="O7998">
        <v>7997</v>
      </c>
    </row>
    <row r="7999" spans="1:15" ht="15.75" customHeight="1">
      <c r="A7999" s="28" t="s">
        <v>21442</v>
      </c>
      <c r="B7999" s="28">
        <v>44563</v>
      </c>
      <c r="C7999" s="28">
        <v>22</v>
      </c>
      <c r="D7999" s="28">
        <v>2</v>
      </c>
      <c r="E7999" s="28">
        <v>2021</v>
      </c>
      <c r="F7999" s="28" t="s">
        <v>537</v>
      </c>
      <c r="G7999" s="28">
        <v>3</v>
      </c>
      <c r="H7999" s="28" t="s">
        <v>293</v>
      </c>
      <c r="I7999" s="28">
        <v>3</v>
      </c>
      <c r="J7999" s="28">
        <v>3.3215608350451099E-7</v>
      </c>
      <c r="K7999" s="28">
        <v>2.36413696411964E-7</v>
      </c>
      <c r="L7999" s="28">
        <v>5.2969568326777104E-7</v>
      </c>
      <c r="M7999" t="str">
        <f>VLOOKUP(Table_3[[#This Row],[cause_name]],ref_causegroups!A:B,2,FALSE)</f>
        <v>Neoplasms</v>
      </c>
      <c r="O7999">
        <v>7998</v>
      </c>
    </row>
    <row r="8000" spans="1:15" ht="15.75" customHeight="1">
      <c r="A8000" s="28" t="s">
        <v>21442</v>
      </c>
      <c r="B8000" s="28">
        <v>44563</v>
      </c>
      <c r="C8000" s="28">
        <v>22</v>
      </c>
      <c r="D8000" s="28">
        <v>2</v>
      </c>
      <c r="E8000" s="28">
        <v>2021</v>
      </c>
      <c r="F8000" s="28" t="s">
        <v>541</v>
      </c>
      <c r="G8000" s="28">
        <v>3</v>
      </c>
      <c r="H8000" s="28" t="s">
        <v>293</v>
      </c>
      <c r="I8000" s="28">
        <v>3</v>
      </c>
      <c r="J8000" s="28">
        <v>2.5495583234416401E-7</v>
      </c>
      <c r="K8000" s="28">
        <v>1.7958421013615001E-7</v>
      </c>
      <c r="L8000" s="28">
        <v>3.8520776177472198E-7</v>
      </c>
      <c r="M8000" t="str">
        <f>VLOOKUP(Table_3[[#This Row],[cause_name]],ref_causegroups!A:B,2,FALSE)</f>
        <v>Neoplasms</v>
      </c>
      <c r="O8000">
        <v>7999</v>
      </c>
    </row>
    <row r="8001" spans="1:15" ht="15.75" customHeight="1">
      <c r="A8001" s="28" t="s">
        <v>21442</v>
      </c>
      <c r="B8001" s="28">
        <v>44563</v>
      </c>
      <c r="C8001" s="28">
        <v>22</v>
      </c>
      <c r="D8001" s="28">
        <v>2</v>
      </c>
      <c r="E8001" s="28">
        <v>2021</v>
      </c>
      <c r="F8001" s="28" t="s">
        <v>545</v>
      </c>
      <c r="G8001" s="28">
        <v>3</v>
      </c>
      <c r="H8001" s="28" t="s">
        <v>293</v>
      </c>
      <c r="I8001" s="28">
        <v>3</v>
      </c>
      <c r="J8001" s="28">
        <v>1.42742200815071E-8</v>
      </c>
      <c r="K8001" s="28">
        <v>9.0318022226433902E-9</v>
      </c>
      <c r="L8001" s="28">
        <v>2.0834799900848001E-8</v>
      </c>
      <c r="M8001" t="str">
        <f>VLOOKUP(Table_3[[#This Row],[cause_name]],ref_causegroups!A:B,2,FALSE)</f>
        <v>Neoplasms</v>
      </c>
      <c r="O8001">
        <v>8000</v>
      </c>
    </row>
    <row r="8002" spans="1:15" ht="15.75" customHeight="1">
      <c r="A8002" s="28" t="s">
        <v>21442</v>
      </c>
      <c r="B8002" s="28">
        <v>44563</v>
      </c>
      <c r="C8002" s="28">
        <v>22</v>
      </c>
      <c r="D8002" s="28">
        <v>2</v>
      </c>
      <c r="E8002" s="28">
        <v>2021</v>
      </c>
      <c r="F8002" s="28" t="s">
        <v>325</v>
      </c>
      <c r="G8002" s="28">
        <v>3</v>
      </c>
      <c r="H8002" s="28" t="s">
        <v>293</v>
      </c>
      <c r="I8002" s="28">
        <v>3</v>
      </c>
      <c r="J8002" s="28">
        <v>1.6374487690446E-5</v>
      </c>
      <c r="K8002" s="28">
        <v>9.4278125715041503E-6</v>
      </c>
      <c r="L8002" s="28">
        <v>2.4306721199249901E-5</v>
      </c>
      <c r="M8002" t="str">
        <f>VLOOKUP(Table_3[[#This Row],[cause_name]],ref_causegroups!A:B,2,FALSE)</f>
        <v>Other non-communicable diseases</v>
      </c>
      <c r="O8002">
        <v>8001</v>
      </c>
    </row>
    <row r="8003" spans="1:15" ht="15.75" customHeight="1">
      <c r="A8003" s="28" t="s">
        <v>21442</v>
      </c>
      <c r="B8003" s="28">
        <v>44563</v>
      </c>
      <c r="C8003" s="28">
        <v>22</v>
      </c>
      <c r="D8003" s="28">
        <v>2</v>
      </c>
      <c r="E8003" s="28">
        <v>2021</v>
      </c>
      <c r="F8003" s="28" t="s">
        <v>326</v>
      </c>
      <c r="G8003" s="28">
        <v>3</v>
      </c>
      <c r="H8003" s="28" t="s">
        <v>293</v>
      </c>
      <c r="I8003" s="28">
        <v>3</v>
      </c>
      <c r="J8003" s="28">
        <v>2.3459000937626499E-6</v>
      </c>
      <c r="K8003" s="28">
        <v>1.69324887233236E-6</v>
      </c>
      <c r="L8003" s="28">
        <v>3.0782447142386001E-6</v>
      </c>
      <c r="M8003" t="str">
        <f>VLOOKUP(Table_3[[#This Row],[cause_name]],ref_causegroups!A:B,2,FALSE)</f>
        <v>Substance use disorders</v>
      </c>
      <c r="O8003">
        <v>8002</v>
      </c>
    </row>
    <row r="8004" spans="1:15" ht="15.75" customHeight="1">
      <c r="A8004" s="28" t="s">
        <v>21442</v>
      </c>
      <c r="B8004" s="28">
        <v>44563</v>
      </c>
      <c r="C8004" s="28">
        <v>22</v>
      </c>
      <c r="D8004" s="28">
        <v>2</v>
      </c>
      <c r="E8004" s="28">
        <v>2021</v>
      </c>
      <c r="F8004" s="28" t="s">
        <v>327</v>
      </c>
      <c r="G8004" s="28">
        <v>3</v>
      </c>
      <c r="H8004" s="28" t="s">
        <v>293</v>
      </c>
      <c r="I8004" s="28">
        <v>3</v>
      </c>
      <c r="J8004" s="28">
        <v>6.25000275541671E-6</v>
      </c>
      <c r="K8004" s="28">
        <v>4.5561600547569398E-6</v>
      </c>
      <c r="L8004" s="28">
        <v>8.4770756990455701E-6</v>
      </c>
      <c r="M8004" t="str">
        <f>VLOOKUP(Table_3[[#This Row],[cause_name]],ref_causegroups!A:B,2,FALSE)</f>
        <v>Substance use disorders</v>
      </c>
      <c r="O8004">
        <v>8003</v>
      </c>
    </row>
    <row r="8005" spans="1:15" ht="15.75" customHeight="1">
      <c r="A8005" s="28" t="s">
        <v>21442</v>
      </c>
      <c r="B8005" s="28">
        <v>44563</v>
      </c>
      <c r="C8005" s="28">
        <v>22</v>
      </c>
      <c r="D8005" s="28">
        <v>2</v>
      </c>
      <c r="E8005" s="28">
        <v>2021</v>
      </c>
      <c r="F8005" s="28" t="s">
        <v>549</v>
      </c>
      <c r="G8005" s="28">
        <v>3</v>
      </c>
      <c r="H8005" s="28" t="s">
        <v>293</v>
      </c>
      <c r="I8005" s="28">
        <v>3</v>
      </c>
      <c r="J8005" s="28">
        <v>3.8989119237603498E-4</v>
      </c>
      <c r="K8005" s="28">
        <v>3.3693857981776199E-5</v>
      </c>
      <c r="L8005" s="28">
        <v>1.6429104986410801E-3</v>
      </c>
      <c r="M8005" t="str">
        <f>VLOOKUP(Table_3[[#This Row],[cause_name]],ref_causegroups!A:B,2,FALSE)</f>
        <v>Respiratory infections and tuberculosis</v>
      </c>
      <c r="O8005">
        <v>8004</v>
      </c>
    </row>
    <row r="8006" spans="1:15" ht="15.75" customHeight="1">
      <c r="A8006" s="28" t="s">
        <v>21442</v>
      </c>
      <c r="B8006" s="28">
        <v>44563</v>
      </c>
      <c r="C8006" s="28">
        <v>22</v>
      </c>
      <c r="D8006" s="28">
        <v>2</v>
      </c>
      <c r="E8006" s="28">
        <v>2021</v>
      </c>
      <c r="F8006" s="28" t="s">
        <v>301</v>
      </c>
      <c r="G8006" s="28">
        <v>3</v>
      </c>
      <c r="H8006" s="28" t="s">
        <v>293</v>
      </c>
      <c r="I8006" s="28">
        <v>1</v>
      </c>
      <c r="J8006" s="28">
        <v>998.7412179813</v>
      </c>
      <c r="K8006" s="28">
        <v>820.57452719374203</v>
      </c>
      <c r="L8006" s="28">
        <v>1226.13539169149</v>
      </c>
      <c r="M8006" t="str">
        <f>VLOOKUP(Table_3[[#This Row],[cause_name]],ref_causegroups!A:B,2,FALSE)</f>
        <v>Neoplasms</v>
      </c>
      <c r="O8006">
        <v>8005</v>
      </c>
    </row>
    <row r="8007" spans="1:15" ht="15.75" customHeight="1">
      <c r="A8007" s="28" t="s">
        <v>21442</v>
      </c>
      <c r="B8007" s="28">
        <v>44563</v>
      </c>
      <c r="C8007" s="28">
        <v>22</v>
      </c>
      <c r="D8007" s="28">
        <v>2</v>
      </c>
      <c r="E8007" s="28">
        <v>2021</v>
      </c>
      <c r="F8007" s="28" t="s">
        <v>355</v>
      </c>
      <c r="G8007" s="28">
        <v>3</v>
      </c>
      <c r="H8007" s="28" t="s">
        <v>293</v>
      </c>
      <c r="I8007" s="28">
        <v>1</v>
      </c>
      <c r="J8007" s="28">
        <v>316.93163467984698</v>
      </c>
      <c r="K8007" s="28">
        <v>229.574548844893</v>
      </c>
      <c r="L8007" s="28">
        <v>405.30980384239001</v>
      </c>
      <c r="M8007" t="str">
        <f>VLOOKUP(Table_3[[#This Row],[cause_name]],ref_causegroups!A:B,2,FALSE)</f>
        <v>Neoplasms</v>
      </c>
      <c r="O8007">
        <v>8006</v>
      </c>
    </row>
    <row r="8008" spans="1:15" ht="15.75" customHeight="1">
      <c r="A8008" s="28" t="s">
        <v>21442</v>
      </c>
      <c r="B8008" s="28">
        <v>44563</v>
      </c>
      <c r="C8008" s="28">
        <v>22</v>
      </c>
      <c r="D8008" s="28">
        <v>2</v>
      </c>
      <c r="E8008" s="28">
        <v>2021</v>
      </c>
      <c r="F8008" s="28" t="s">
        <v>359</v>
      </c>
      <c r="G8008" s="28">
        <v>3</v>
      </c>
      <c r="H8008" s="28" t="s">
        <v>293</v>
      </c>
      <c r="I8008" s="28">
        <v>1</v>
      </c>
      <c r="J8008" s="28">
        <v>417.20854705111901</v>
      </c>
      <c r="K8008" s="28">
        <v>306.10639278757901</v>
      </c>
      <c r="L8008" s="28">
        <v>536.85145066446103</v>
      </c>
      <c r="M8008" t="str">
        <f>VLOOKUP(Table_3[[#This Row],[cause_name]],ref_causegroups!A:B,2,FALSE)</f>
        <v>Neoplasms</v>
      </c>
      <c r="O8008">
        <v>8007</v>
      </c>
    </row>
    <row r="8009" spans="1:15" ht="15.75" customHeight="1">
      <c r="A8009" s="28" t="s">
        <v>21442</v>
      </c>
      <c r="B8009" s="28">
        <v>44563</v>
      </c>
      <c r="C8009" s="28">
        <v>22</v>
      </c>
      <c r="D8009" s="28">
        <v>2</v>
      </c>
      <c r="E8009" s="28">
        <v>2021</v>
      </c>
      <c r="F8009" s="28" t="s">
        <v>302</v>
      </c>
      <c r="G8009" s="28">
        <v>3</v>
      </c>
      <c r="H8009" s="28" t="s">
        <v>293</v>
      </c>
      <c r="I8009" s="28">
        <v>1</v>
      </c>
      <c r="J8009" s="28">
        <v>142.132840649912</v>
      </c>
      <c r="K8009" s="28">
        <v>103.488780178696</v>
      </c>
      <c r="L8009" s="28">
        <v>199.983144340401</v>
      </c>
      <c r="M8009" t="str">
        <f>VLOOKUP(Table_3[[#This Row],[cause_name]],ref_causegroups!A:B,2,FALSE)</f>
        <v>Neoplasms</v>
      </c>
      <c r="O8009">
        <v>8008</v>
      </c>
    </row>
    <row r="8010" spans="1:15" ht="15.75" customHeight="1">
      <c r="A8010" s="28" t="s">
        <v>21442</v>
      </c>
      <c r="B8010" s="28">
        <v>44563</v>
      </c>
      <c r="C8010" s="28">
        <v>22</v>
      </c>
      <c r="D8010" s="28">
        <v>2</v>
      </c>
      <c r="E8010" s="28">
        <v>2021</v>
      </c>
      <c r="F8010" s="28" t="s">
        <v>363</v>
      </c>
      <c r="G8010" s="28">
        <v>3</v>
      </c>
      <c r="H8010" s="28" t="s">
        <v>293</v>
      </c>
      <c r="I8010" s="28">
        <v>1</v>
      </c>
      <c r="J8010" s="28">
        <v>85.584609024996595</v>
      </c>
      <c r="K8010" s="28">
        <v>64.264618391651396</v>
      </c>
      <c r="L8010" s="28">
        <v>117.988187191474</v>
      </c>
      <c r="M8010" t="str">
        <f>VLOOKUP(Table_3[[#This Row],[cause_name]],ref_causegroups!A:B,2,FALSE)</f>
        <v>Neoplasms</v>
      </c>
      <c r="O8010">
        <v>8009</v>
      </c>
    </row>
    <row r="8011" spans="1:15" ht="15.75" customHeight="1">
      <c r="A8011" s="28" t="s">
        <v>21442</v>
      </c>
      <c r="B8011" s="28">
        <v>44563</v>
      </c>
      <c r="C8011" s="28">
        <v>22</v>
      </c>
      <c r="D8011" s="28">
        <v>2</v>
      </c>
      <c r="E8011" s="28">
        <v>2021</v>
      </c>
      <c r="F8011" s="28" t="s">
        <v>303</v>
      </c>
      <c r="G8011" s="28">
        <v>3</v>
      </c>
      <c r="H8011" s="28" t="s">
        <v>293</v>
      </c>
      <c r="I8011" s="28">
        <v>1</v>
      </c>
      <c r="J8011" s="28">
        <v>60.769725672990802</v>
      </c>
      <c r="K8011" s="28">
        <v>44.248242156228599</v>
      </c>
      <c r="L8011" s="28">
        <v>77.989213277633397</v>
      </c>
      <c r="M8011" t="str">
        <f>VLOOKUP(Table_3[[#This Row],[cause_name]],ref_causegroups!A:B,2,FALSE)</f>
        <v>Neoplasms</v>
      </c>
      <c r="O8011">
        <v>8010</v>
      </c>
    </row>
    <row r="8012" spans="1:15" ht="15.75" customHeight="1">
      <c r="A8012" s="28" t="s">
        <v>21442</v>
      </c>
      <c r="B8012" s="28">
        <v>44563</v>
      </c>
      <c r="C8012" s="28">
        <v>22</v>
      </c>
      <c r="D8012" s="28">
        <v>2</v>
      </c>
      <c r="E8012" s="28">
        <v>2021</v>
      </c>
      <c r="F8012" s="28" t="s">
        <v>304</v>
      </c>
      <c r="G8012" s="28">
        <v>3</v>
      </c>
      <c r="H8012" s="28" t="s">
        <v>293</v>
      </c>
      <c r="I8012" s="28">
        <v>1</v>
      </c>
      <c r="J8012" s="28">
        <v>3724.6726453169499</v>
      </c>
      <c r="K8012" s="28">
        <v>3186.1213984636101</v>
      </c>
      <c r="L8012" s="28">
        <v>4191.02100538176</v>
      </c>
      <c r="M8012" t="str">
        <f>VLOOKUP(Table_3[[#This Row],[cause_name]],ref_causegroups!A:B,2,FALSE)</f>
        <v>Neoplasms</v>
      </c>
      <c r="O8012">
        <v>8011</v>
      </c>
    </row>
    <row r="8013" spans="1:15" ht="15.75" customHeight="1">
      <c r="A8013" s="28" t="s">
        <v>21442</v>
      </c>
      <c r="B8013" s="28">
        <v>44563</v>
      </c>
      <c r="C8013" s="28">
        <v>22</v>
      </c>
      <c r="D8013" s="28">
        <v>2</v>
      </c>
      <c r="E8013" s="28">
        <v>2021</v>
      </c>
      <c r="F8013" s="28" t="s">
        <v>281</v>
      </c>
      <c r="G8013" s="28">
        <v>3</v>
      </c>
      <c r="H8013" s="28" t="s">
        <v>293</v>
      </c>
      <c r="I8013" s="28">
        <v>1</v>
      </c>
      <c r="J8013" s="28">
        <v>5633.9296637577299</v>
      </c>
      <c r="K8013" s="28">
        <v>4553.0042714446599</v>
      </c>
      <c r="L8013" s="28">
        <v>6510.4760532213004</v>
      </c>
      <c r="M8013" t="str">
        <f>VLOOKUP(Table_3[[#This Row],[cause_name]],ref_causegroups!A:B,2,FALSE)</f>
        <v>Neoplasms</v>
      </c>
      <c r="O8013">
        <v>8012</v>
      </c>
    </row>
    <row r="8014" spans="1:15" ht="15.75" customHeight="1">
      <c r="A8014" s="28" t="s">
        <v>21442</v>
      </c>
      <c r="B8014" s="28">
        <v>44563</v>
      </c>
      <c r="C8014" s="28">
        <v>22</v>
      </c>
      <c r="D8014" s="28">
        <v>2</v>
      </c>
      <c r="E8014" s="28">
        <v>2021</v>
      </c>
      <c r="F8014" s="28" t="s">
        <v>282</v>
      </c>
      <c r="G8014" s="28">
        <v>3</v>
      </c>
      <c r="H8014" s="28" t="s">
        <v>293</v>
      </c>
      <c r="I8014" s="28">
        <v>1</v>
      </c>
      <c r="J8014" s="28">
        <v>414.85267356605101</v>
      </c>
      <c r="K8014" s="28">
        <v>335.19970798521501</v>
      </c>
      <c r="L8014" s="28">
        <v>490.00130900273803</v>
      </c>
      <c r="M8014" t="str">
        <f>VLOOKUP(Table_3[[#This Row],[cause_name]],ref_causegroups!A:B,2,FALSE)</f>
        <v>Neoplasms</v>
      </c>
      <c r="O8014">
        <v>8013</v>
      </c>
    </row>
    <row r="8015" spans="1:15" ht="15.75" customHeight="1">
      <c r="A8015" s="28" t="s">
        <v>21442</v>
      </c>
      <c r="B8015" s="28">
        <v>44563</v>
      </c>
      <c r="C8015" s="28">
        <v>22</v>
      </c>
      <c r="D8015" s="28">
        <v>2</v>
      </c>
      <c r="E8015" s="28">
        <v>2021</v>
      </c>
      <c r="F8015" s="28" t="s">
        <v>305</v>
      </c>
      <c r="G8015" s="28">
        <v>3</v>
      </c>
      <c r="H8015" s="28" t="s">
        <v>293</v>
      </c>
      <c r="I8015" s="28">
        <v>1</v>
      </c>
      <c r="J8015" s="28">
        <v>360.13008488669902</v>
      </c>
      <c r="K8015" s="28">
        <v>310.91170624957999</v>
      </c>
      <c r="L8015" s="28">
        <v>426.66731265858198</v>
      </c>
      <c r="M8015" t="str">
        <f>VLOOKUP(Table_3[[#This Row],[cause_name]],ref_causegroups!A:B,2,FALSE)</f>
        <v>Neoplasms</v>
      </c>
      <c r="O8015">
        <v>8014</v>
      </c>
    </row>
    <row r="8016" spans="1:15" ht="15.75" customHeight="1">
      <c r="A8016" s="28" t="s">
        <v>21442</v>
      </c>
      <c r="B8016" s="28">
        <v>44563</v>
      </c>
      <c r="C8016" s="28">
        <v>22</v>
      </c>
      <c r="D8016" s="28">
        <v>2</v>
      </c>
      <c r="E8016" s="28">
        <v>2021</v>
      </c>
      <c r="F8016" s="28" t="s">
        <v>367</v>
      </c>
      <c r="G8016" s="28">
        <v>3</v>
      </c>
      <c r="H8016" s="28" t="s">
        <v>293</v>
      </c>
      <c r="I8016" s="28">
        <v>1</v>
      </c>
      <c r="J8016" s="28">
        <v>145.13403732312901</v>
      </c>
      <c r="K8016" s="28">
        <v>120.497515048976</v>
      </c>
      <c r="L8016" s="28">
        <v>189.75657234786999</v>
      </c>
      <c r="M8016" t="str">
        <f>VLOOKUP(Table_3[[#This Row],[cause_name]],ref_causegroups!A:B,2,FALSE)</f>
        <v>Neoplasms</v>
      </c>
      <c r="O8016">
        <v>8015</v>
      </c>
    </row>
    <row r="8017" spans="1:15" ht="15.75" customHeight="1">
      <c r="A8017" s="28" t="s">
        <v>21442</v>
      </c>
      <c r="B8017" s="28">
        <v>44563</v>
      </c>
      <c r="C8017" s="28">
        <v>22</v>
      </c>
      <c r="D8017" s="28">
        <v>2</v>
      </c>
      <c r="E8017" s="28">
        <v>2021</v>
      </c>
      <c r="F8017" s="28" t="s">
        <v>306</v>
      </c>
      <c r="G8017" s="28">
        <v>3</v>
      </c>
      <c r="H8017" s="28" t="s">
        <v>293</v>
      </c>
      <c r="I8017" s="28">
        <v>1</v>
      </c>
      <c r="J8017" s="28">
        <v>64.659222431080295</v>
      </c>
      <c r="K8017" s="28">
        <v>43.776479828893201</v>
      </c>
      <c r="L8017" s="28">
        <v>79.481438807890498</v>
      </c>
      <c r="M8017" t="str">
        <f>VLOOKUP(Table_3[[#This Row],[cause_name]],ref_causegroups!A:B,2,FALSE)</f>
        <v>Neoplasms</v>
      </c>
      <c r="O8017">
        <v>8016</v>
      </c>
    </row>
    <row r="8018" spans="1:15" ht="15.75" customHeight="1">
      <c r="A8018" s="28" t="s">
        <v>21442</v>
      </c>
      <c r="B8018" s="28">
        <v>44563</v>
      </c>
      <c r="C8018" s="28">
        <v>22</v>
      </c>
      <c r="D8018" s="28">
        <v>2</v>
      </c>
      <c r="E8018" s="28">
        <v>2021</v>
      </c>
      <c r="F8018" s="28" t="s">
        <v>307</v>
      </c>
      <c r="G8018" s="28">
        <v>3</v>
      </c>
      <c r="H8018" s="28" t="s">
        <v>293</v>
      </c>
      <c r="I8018" s="28">
        <v>1</v>
      </c>
      <c r="J8018" s="28">
        <v>170.01612791857801</v>
      </c>
      <c r="K8018" s="28">
        <v>95.741269729060505</v>
      </c>
      <c r="L8018" s="28">
        <v>267.670904972485</v>
      </c>
      <c r="M8018" t="str">
        <f>VLOOKUP(Table_3[[#This Row],[cause_name]],ref_causegroups!A:B,2,FALSE)</f>
        <v>Neoplasms</v>
      </c>
      <c r="O8018">
        <v>8017</v>
      </c>
    </row>
    <row r="8019" spans="1:15" ht="15.75" customHeight="1">
      <c r="A8019" s="28" t="s">
        <v>21442</v>
      </c>
      <c r="B8019" s="28">
        <v>44563</v>
      </c>
      <c r="C8019" s="28">
        <v>22</v>
      </c>
      <c r="D8019" s="28">
        <v>2</v>
      </c>
      <c r="E8019" s="28">
        <v>2021</v>
      </c>
      <c r="F8019" s="28" t="s">
        <v>308</v>
      </c>
      <c r="G8019" s="28">
        <v>3</v>
      </c>
      <c r="H8019" s="28" t="s">
        <v>293</v>
      </c>
      <c r="I8019" s="28">
        <v>1</v>
      </c>
      <c r="J8019" s="28">
        <v>487.73858468366302</v>
      </c>
      <c r="K8019" s="28">
        <v>409.270900820024</v>
      </c>
      <c r="L8019" s="28">
        <v>562.02391557589999</v>
      </c>
      <c r="M8019" t="str">
        <f>VLOOKUP(Table_3[[#This Row],[cause_name]],ref_causegroups!A:B,2,FALSE)</f>
        <v>Neoplasms</v>
      </c>
      <c r="O8019">
        <v>8018</v>
      </c>
    </row>
    <row r="8020" spans="1:15" ht="15.75" customHeight="1">
      <c r="A8020" s="28" t="s">
        <v>21442</v>
      </c>
      <c r="B8020" s="28">
        <v>44563</v>
      </c>
      <c r="C8020" s="28">
        <v>22</v>
      </c>
      <c r="D8020" s="28">
        <v>2</v>
      </c>
      <c r="E8020" s="28">
        <v>2021</v>
      </c>
      <c r="F8020" s="28" t="s">
        <v>309</v>
      </c>
      <c r="G8020" s="28">
        <v>3</v>
      </c>
      <c r="H8020" s="28" t="s">
        <v>293</v>
      </c>
      <c r="I8020" s="28">
        <v>1</v>
      </c>
      <c r="J8020" s="28">
        <v>174.67067418176299</v>
      </c>
      <c r="K8020" s="28">
        <v>97.924609962666906</v>
      </c>
      <c r="L8020" s="28">
        <v>239.107933877449</v>
      </c>
      <c r="M8020" t="str">
        <f>VLOOKUP(Table_3[[#This Row],[cause_name]],ref_causegroups!A:B,2,FALSE)</f>
        <v>Neoplasms</v>
      </c>
      <c r="O8020">
        <v>8019</v>
      </c>
    </row>
    <row r="8021" spans="1:15" ht="15.75" customHeight="1">
      <c r="A8021" s="28" t="s">
        <v>21442</v>
      </c>
      <c r="B8021" s="28">
        <v>44563</v>
      </c>
      <c r="C8021" s="28">
        <v>22</v>
      </c>
      <c r="D8021" s="28">
        <v>2</v>
      </c>
      <c r="E8021" s="28">
        <v>2021</v>
      </c>
      <c r="F8021" s="28" t="s">
        <v>283</v>
      </c>
      <c r="G8021" s="28">
        <v>3</v>
      </c>
      <c r="H8021" s="28" t="s">
        <v>293</v>
      </c>
      <c r="I8021" s="28">
        <v>1</v>
      </c>
      <c r="J8021" s="28">
        <v>1077.33449570466</v>
      </c>
      <c r="K8021" s="28">
        <v>865.36446381646999</v>
      </c>
      <c r="L8021" s="28">
        <v>1241.01439645512</v>
      </c>
      <c r="M8021" t="str">
        <f>VLOOKUP(Table_3[[#This Row],[cause_name]],ref_causegroups!A:B,2,FALSE)</f>
        <v>Neoplasms</v>
      </c>
      <c r="O8021">
        <v>8020</v>
      </c>
    </row>
    <row r="8022" spans="1:15" ht="15.75" customHeight="1">
      <c r="A8022" s="28" t="s">
        <v>21442</v>
      </c>
      <c r="B8022" s="28">
        <v>44563</v>
      </c>
      <c r="C8022" s="28">
        <v>22</v>
      </c>
      <c r="D8022" s="28">
        <v>2</v>
      </c>
      <c r="E8022" s="28">
        <v>2021</v>
      </c>
      <c r="F8022" s="28" t="s">
        <v>371</v>
      </c>
      <c r="G8022" s="28">
        <v>3</v>
      </c>
      <c r="H8022" s="28" t="s">
        <v>293</v>
      </c>
      <c r="I8022" s="28">
        <v>1</v>
      </c>
      <c r="J8022" s="28">
        <v>158.38186729946199</v>
      </c>
      <c r="K8022" s="28">
        <v>126.980056787789</v>
      </c>
      <c r="L8022" s="28">
        <v>195.84452358363001</v>
      </c>
      <c r="M8022" t="str">
        <f>VLOOKUP(Table_3[[#This Row],[cause_name]],ref_causegroups!A:B,2,FALSE)</f>
        <v>Neoplasms</v>
      </c>
      <c r="O8022">
        <v>8021</v>
      </c>
    </row>
    <row r="8023" spans="1:15" ht="15.75" customHeight="1">
      <c r="A8023" s="28" t="s">
        <v>21442</v>
      </c>
      <c r="B8023" s="28">
        <v>44563</v>
      </c>
      <c r="C8023" s="28">
        <v>22</v>
      </c>
      <c r="D8023" s="28">
        <v>2</v>
      </c>
      <c r="E8023" s="28">
        <v>2021</v>
      </c>
      <c r="F8023" s="28" t="s">
        <v>310</v>
      </c>
      <c r="G8023" s="28">
        <v>3</v>
      </c>
      <c r="H8023" s="28" t="s">
        <v>293</v>
      </c>
      <c r="I8023" s="28">
        <v>1</v>
      </c>
      <c r="J8023" s="28">
        <v>293.79365240200502</v>
      </c>
      <c r="K8023" s="28">
        <v>255.61348853488701</v>
      </c>
      <c r="L8023" s="28">
        <v>334.96016818407497</v>
      </c>
      <c r="M8023" t="str">
        <f>VLOOKUP(Table_3[[#This Row],[cause_name]],ref_causegroups!A:B,2,FALSE)</f>
        <v>Neoplasms</v>
      </c>
      <c r="O8023">
        <v>8022</v>
      </c>
    </row>
    <row r="8024" spans="1:15" ht="15.75" customHeight="1">
      <c r="A8024" s="28" t="s">
        <v>21442</v>
      </c>
      <c r="B8024" s="28">
        <v>44563</v>
      </c>
      <c r="C8024" s="28">
        <v>22</v>
      </c>
      <c r="D8024" s="28">
        <v>2</v>
      </c>
      <c r="E8024" s="28">
        <v>2021</v>
      </c>
      <c r="F8024" s="28" t="s">
        <v>375</v>
      </c>
      <c r="G8024" s="28">
        <v>3</v>
      </c>
      <c r="H8024" s="28" t="s">
        <v>293</v>
      </c>
      <c r="I8024" s="28">
        <v>1</v>
      </c>
      <c r="J8024" s="28">
        <v>332.10350639925701</v>
      </c>
      <c r="K8024" s="28">
        <v>230.55800558575001</v>
      </c>
      <c r="L8024" s="28">
        <v>411.14674306789902</v>
      </c>
      <c r="M8024" t="str">
        <f>VLOOKUP(Table_3[[#This Row],[cause_name]],ref_causegroups!A:B,2,FALSE)</f>
        <v>Neoplasms</v>
      </c>
      <c r="O8024">
        <v>8023</v>
      </c>
    </row>
    <row r="8025" spans="1:15" ht="15.75" customHeight="1">
      <c r="A8025" s="28" t="s">
        <v>21442</v>
      </c>
      <c r="B8025" s="28">
        <v>44563</v>
      </c>
      <c r="C8025" s="28">
        <v>22</v>
      </c>
      <c r="D8025" s="28">
        <v>2</v>
      </c>
      <c r="E8025" s="28">
        <v>2021</v>
      </c>
      <c r="F8025" s="28" t="s">
        <v>379</v>
      </c>
      <c r="G8025" s="28">
        <v>3</v>
      </c>
      <c r="H8025" s="28" t="s">
        <v>293</v>
      </c>
      <c r="I8025" s="28">
        <v>1</v>
      </c>
      <c r="J8025" s="28">
        <v>121.16565475425701</v>
      </c>
      <c r="K8025" s="28">
        <v>91.774958764355105</v>
      </c>
      <c r="L8025" s="28">
        <v>163.11997546888199</v>
      </c>
      <c r="M8025" t="str">
        <f>VLOOKUP(Table_3[[#This Row],[cause_name]],ref_causegroups!A:B,2,FALSE)</f>
        <v>Neoplasms</v>
      </c>
      <c r="O8025">
        <v>8024</v>
      </c>
    </row>
    <row r="8026" spans="1:15" ht="15.75" customHeight="1">
      <c r="A8026" s="28" t="s">
        <v>21442</v>
      </c>
      <c r="B8026" s="28">
        <v>44563</v>
      </c>
      <c r="C8026" s="28">
        <v>22</v>
      </c>
      <c r="D8026" s="28">
        <v>2</v>
      </c>
      <c r="E8026" s="28">
        <v>2021</v>
      </c>
      <c r="F8026" s="28" t="s">
        <v>311</v>
      </c>
      <c r="G8026" s="28">
        <v>3</v>
      </c>
      <c r="H8026" s="28" t="s">
        <v>293</v>
      </c>
      <c r="I8026" s="28">
        <v>1</v>
      </c>
      <c r="J8026" s="28">
        <v>7.09948998199184</v>
      </c>
      <c r="K8026" s="28">
        <v>4.9556460153565398</v>
      </c>
      <c r="L8026" s="28">
        <v>9.6188747234491192</v>
      </c>
      <c r="M8026" t="str">
        <f>VLOOKUP(Table_3[[#This Row],[cause_name]],ref_causegroups!A:B,2,FALSE)</f>
        <v>Neoplasms</v>
      </c>
      <c r="O8026">
        <v>8025</v>
      </c>
    </row>
    <row r="8027" spans="1:15" ht="15.75" customHeight="1">
      <c r="A8027" s="28" t="s">
        <v>21442</v>
      </c>
      <c r="B8027" s="28">
        <v>44563</v>
      </c>
      <c r="C8027" s="28">
        <v>22</v>
      </c>
      <c r="D8027" s="28">
        <v>2</v>
      </c>
      <c r="E8027" s="28">
        <v>2021</v>
      </c>
      <c r="F8027" s="28" t="s">
        <v>383</v>
      </c>
      <c r="G8027" s="28">
        <v>3</v>
      </c>
      <c r="H8027" s="28" t="s">
        <v>293</v>
      </c>
      <c r="I8027" s="28">
        <v>1</v>
      </c>
      <c r="J8027" s="28">
        <v>190.44622880968299</v>
      </c>
      <c r="K8027" s="28">
        <v>95.8682586761675</v>
      </c>
      <c r="L8027" s="28">
        <v>267.15326300561799</v>
      </c>
      <c r="M8027" t="str">
        <f>VLOOKUP(Table_3[[#This Row],[cause_name]],ref_causegroups!A:B,2,FALSE)</f>
        <v>Neoplasms</v>
      </c>
      <c r="O8027">
        <v>8026</v>
      </c>
    </row>
    <row r="8028" spans="1:15" ht="15.75" customHeight="1">
      <c r="A8028" s="28" t="s">
        <v>21442</v>
      </c>
      <c r="B8028" s="28">
        <v>44563</v>
      </c>
      <c r="C8028" s="28">
        <v>22</v>
      </c>
      <c r="D8028" s="28">
        <v>2</v>
      </c>
      <c r="E8028" s="28">
        <v>2021</v>
      </c>
      <c r="F8028" s="28" t="s">
        <v>312</v>
      </c>
      <c r="G8028" s="28">
        <v>3</v>
      </c>
      <c r="H8028" s="28" t="s">
        <v>293</v>
      </c>
      <c r="I8028" s="28">
        <v>1</v>
      </c>
      <c r="J8028" s="28">
        <v>199.80575156248301</v>
      </c>
      <c r="K8028" s="28">
        <v>113.36892761078499</v>
      </c>
      <c r="L8028" s="28">
        <v>250.28932229448</v>
      </c>
      <c r="M8028" t="str">
        <f>VLOOKUP(Table_3[[#This Row],[cause_name]],ref_causegroups!A:B,2,FALSE)</f>
        <v>Neoplasms</v>
      </c>
      <c r="O8028">
        <v>8027</v>
      </c>
    </row>
    <row r="8029" spans="1:15" ht="15.75" customHeight="1">
      <c r="A8029" s="28" t="s">
        <v>21442</v>
      </c>
      <c r="B8029" s="28">
        <v>44563</v>
      </c>
      <c r="C8029" s="28">
        <v>22</v>
      </c>
      <c r="D8029" s="28">
        <v>2</v>
      </c>
      <c r="E8029" s="28">
        <v>2021</v>
      </c>
      <c r="F8029" s="28" t="s">
        <v>387</v>
      </c>
      <c r="G8029" s="28">
        <v>3</v>
      </c>
      <c r="H8029" s="28" t="s">
        <v>293</v>
      </c>
      <c r="I8029" s="28">
        <v>1</v>
      </c>
      <c r="J8029" s="28">
        <v>470769.89807057299</v>
      </c>
      <c r="K8029" s="28">
        <v>444043.46656114201</v>
      </c>
      <c r="L8029" s="28">
        <v>507325.86625328899</v>
      </c>
      <c r="M8029" t="str">
        <f>VLOOKUP(Table_3[[#This Row],[cause_name]],ref_causegroups!A:B,2,FALSE)</f>
        <v>Cardiovascular diseases</v>
      </c>
      <c r="O8029">
        <v>8028</v>
      </c>
    </row>
    <row r="8030" spans="1:15" ht="15.75" customHeight="1">
      <c r="A8030" s="28" t="s">
        <v>21442</v>
      </c>
      <c r="B8030" s="28">
        <v>44563</v>
      </c>
      <c r="C8030" s="28">
        <v>22</v>
      </c>
      <c r="D8030" s="28">
        <v>2</v>
      </c>
      <c r="E8030" s="28">
        <v>2021</v>
      </c>
      <c r="F8030" s="28" t="s">
        <v>391</v>
      </c>
      <c r="G8030" s="28">
        <v>3</v>
      </c>
      <c r="H8030" s="28" t="s">
        <v>293</v>
      </c>
      <c r="I8030" s="28">
        <v>1</v>
      </c>
      <c r="J8030" s="28">
        <v>108659.997290807</v>
      </c>
      <c r="K8030" s="28">
        <v>99292.007737771506</v>
      </c>
      <c r="L8030" s="28">
        <v>118708.081102086</v>
      </c>
      <c r="M8030" t="str">
        <f>VLOOKUP(Table_3[[#This Row],[cause_name]],ref_causegroups!A:B,2,FALSE)</f>
        <v>Cardiovascular diseases</v>
      </c>
      <c r="O8030">
        <v>8029</v>
      </c>
    </row>
    <row r="8031" spans="1:15" ht="15.75" customHeight="1">
      <c r="A8031" s="28" t="s">
        <v>21442</v>
      </c>
      <c r="B8031" s="28">
        <v>44563</v>
      </c>
      <c r="C8031" s="28">
        <v>22</v>
      </c>
      <c r="D8031" s="28">
        <v>2</v>
      </c>
      <c r="E8031" s="28">
        <v>2021</v>
      </c>
      <c r="F8031" s="28" t="s">
        <v>395</v>
      </c>
      <c r="G8031" s="28">
        <v>3</v>
      </c>
      <c r="H8031" s="28" t="s">
        <v>293</v>
      </c>
      <c r="I8031" s="28">
        <v>1</v>
      </c>
      <c r="J8031" s="28">
        <v>1085111.13283973</v>
      </c>
      <c r="K8031" s="28">
        <v>577624.18520090706</v>
      </c>
      <c r="L8031" s="28">
        <v>1542351.1722404901</v>
      </c>
      <c r="M8031" t="str">
        <f>VLOOKUP(Table_3[[#This Row],[cause_name]],ref_causegroups!A:B,2,FALSE)</f>
        <v>Neurological disorders</v>
      </c>
      <c r="O8031">
        <v>8030</v>
      </c>
    </row>
    <row r="8032" spans="1:15" ht="15.75" customHeight="1">
      <c r="A8032" s="28" t="s">
        <v>21442</v>
      </c>
      <c r="B8032" s="28">
        <v>44563</v>
      </c>
      <c r="C8032" s="28">
        <v>22</v>
      </c>
      <c r="D8032" s="28">
        <v>2</v>
      </c>
      <c r="E8032" s="28">
        <v>2021</v>
      </c>
      <c r="F8032" s="28" t="s">
        <v>399</v>
      </c>
      <c r="G8032" s="28">
        <v>3</v>
      </c>
      <c r="H8032" s="28" t="s">
        <v>293</v>
      </c>
      <c r="I8032" s="28">
        <v>1</v>
      </c>
      <c r="J8032" s="28">
        <v>5793.5761608604698</v>
      </c>
      <c r="K8032" s="28">
        <v>4344.2487802534097</v>
      </c>
      <c r="L8032" s="28">
        <v>7562.8287038721301</v>
      </c>
      <c r="M8032" t="str">
        <f>VLOOKUP(Table_3[[#This Row],[cause_name]],ref_causegroups!A:B,2,FALSE)</f>
        <v>Neurological disorders</v>
      </c>
      <c r="O8032">
        <v>8031</v>
      </c>
    </row>
    <row r="8033" spans="1:15" ht="15.75" customHeight="1">
      <c r="A8033" s="28" t="s">
        <v>21442</v>
      </c>
      <c r="B8033" s="28">
        <v>44563</v>
      </c>
      <c r="C8033" s="28">
        <v>22</v>
      </c>
      <c r="D8033" s="28">
        <v>2</v>
      </c>
      <c r="E8033" s="28">
        <v>2021</v>
      </c>
      <c r="F8033" s="28" t="s">
        <v>403</v>
      </c>
      <c r="G8033" s="28">
        <v>3</v>
      </c>
      <c r="H8033" s="28" t="s">
        <v>293</v>
      </c>
      <c r="I8033" s="28">
        <v>1</v>
      </c>
      <c r="J8033" s="28">
        <v>1139332.3590019201</v>
      </c>
      <c r="K8033" s="28">
        <v>952808.77563894296</v>
      </c>
      <c r="L8033" s="28">
        <v>1382851.4575926999</v>
      </c>
      <c r="M8033" t="str">
        <f>VLOOKUP(Table_3[[#This Row],[cause_name]],ref_causegroups!A:B,2,FALSE)</f>
        <v>Mental disorders</v>
      </c>
      <c r="O8033">
        <v>8032</v>
      </c>
    </row>
    <row r="8034" spans="1:15" ht="15.75" customHeight="1">
      <c r="A8034" s="28" t="s">
        <v>21442</v>
      </c>
      <c r="B8034" s="28">
        <v>44563</v>
      </c>
      <c r="C8034" s="28">
        <v>22</v>
      </c>
      <c r="D8034" s="28">
        <v>2</v>
      </c>
      <c r="E8034" s="28">
        <v>2021</v>
      </c>
      <c r="F8034" s="28" t="s">
        <v>407</v>
      </c>
      <c r="G8034" s="28">
        <v>3</v>
      </c>
      <c r="H8034" s="28" t="s">
        <v>293</v>
      </c>
      <c r="I8034" s="28">
        <v>1</v>
      </c>
      <c r="J8034" s="28">
        <v>104591.28141031699</v>
      </c>
      <c r="K8034" s="28">
        <v>68324.959188570094</v>
      </c>
      <c r="L8034" s="28">
        <v>156879.74092785901</v>
      </c>
      <c r="M8034" t="str">
        <f>VLOOKUP(Table_3[[#This Row],[cause_name]],ref_causegroups!A:B,2,FALSE)</f>
        <v>Substance use disorders</v>
      </c>
      <c r="O8034">
        <v>8033</v>
      </c>
    </row>
    <row r="8035" spans="1:15" ht="15.75" customHeight="1">
      <c r="A8035" s="28" t="s">
        <v>21442</v>
      </c>
      <c r="B8035" s="28">
        <v>44563</v>
      </c>
      <c r="C8035" s="28">
        <v>22</v>
      </c>
      <c r="D8035" s="28">
        <v>2</v>
      </c>
      <c r="E8035" s="28">
        <v>2021</v>
      </c>
      <c r="F8035" s="28" t="s">
        <v>411</v>
      </c>
      <c r="G8035" s="28">
        <v>3</v>
      </c>
      <c r="H8035" s="28" t="s">
        <v>293</v>
      </c>
      <c r="I8035" s="28">
        <v>1</v>
      </c>
      <c r="J8035" s="28">
        <v>2798820.9248546101</v>
      </c>
      <c r="K8035" s="28">
        <v>1031732.90107276</v>
      </c>
      <c r="L8035" s="28">
        <v>4969079.9220111398</v>
      </c>
      <c r="M8035" t="str">
        <f>VLOOKUP(Table_3[[#This Row],[cause_name]],ref_causegroups!A:B,2,FALSE)</f>
        <v>Mental disorders</v>
      </c>
      <c r="O8035">
        <v>8034</v>
      </c>
    </row>
    <row r="8036" spans="1:15" ht="15.75" customHeight="1">
      <c r="A8036" s="28" t="s">
        <v>21442</v>
      </c>
      <c r="B8036" s="28">
        <v>44563</v>
      </c>
      <c r="C8036" s="28">
        <v>22</v>
      </c>
      <c r="D8036" s="28">
        <v>2</v>
      </c>
      <c r="E8036" s="28">
        <v>2021</v>
      </c>
      <c r="F8036" s="28" t="s">
        <v>415</v>
      </c>
      <c r="G8036" s="28">
        <v>3</v>
      </c>
      <c r="H8036" s="28" t="s">
        <v>293</v>
      </c>
      <c r="I8036" s="28">
        <v>1</v>
      </c>
      <c r="J8036" s="28">
        <v>36095.137054378698</v>
      </c>
      <c r="K8036" s="28">
        <v>19519.443563299501</v>
      </c>
      <c r="L8036" s="28">
        <v>60407.981575748701</v>
      </c>
      <c r="M8036" t="str">
        <f>VLOOKUP(Table_3[[#This Row],[cause_name]],ref_causegroups!A:B,2,FALSE)</f>
        <v>Musculoskeletal disorders</v>
      </c>
      <c r="O8036">
        <v>8035</v>
      </c>
    </row>
    <row r="8037" spans="1:15" ht="15.75" customHeight="1">
      <c r="A8037" s="28" t="s">
        <v>21442</v>
      </c>
      <c r="B8037" s="28">
        <v>44563</v>
      </c>
      <c r="C8037" s="28">
        <v>22</v>
      </c>
      <c r="D8037" s="28">
        <v>2</v>
      </c>
      <c r="E8037" s="28">
        <v>2021</v>
      </c>
      <c r="F8037" s="28" t="s">
        <v>313</v>
      </c>
      <c r="G8037" s="28">
        <v>3</v>
      </c>
      <c r="H8037" s="28" t="s">
        <v>293</v>
      </c>
      <c r="I8037" s="28">
        <v>1</v>
      </c>
      <c r="J8037" s="28">
        <v>9598.5271968146408</v>
      </c>
      <c r="K8037" s="28">
        <v>7525.9727747821698</v>
      </c>
      <c r="L8037" s="28">
        <v>11502.3441161226</v>
      </c>
      <c r="M8037" t="str">
        <f>VLOOKUP(Table_3[[#This Row],[cause_name]],ref_causegroups!A:B,2,FALSE)</f>
        <v>Musculoskeletal disorders</v>
      </c>
      <c r="O8037">
        <v>8036</v>
      </c>
    </row>
    <row r="8038" spans="1:15" ht="15.75" customHeight="1">
      <c r="A8038" s="28" t="s">
        <v>21442</v>
      </c>
      <c r="B8038" s="28">
        <v>44563</v>
      </c>
      <c r="C8038" s="28">
        <v>22</v>
      </c>
      <c r="D8038" s="28">
        <v>2</v>
      </c>
      <c r="E8038" s="28">
        <v>2021</v>
      </c>
      <c r="F8038" s="28" t="s">
        <v>419</v>
      </c>
      <c r="G8038" s="28">
        <v>3</v>
      </c>
      <c r="H8038" s="28" t="s">
        <v>293</v>
      </c>
      <c r="I8038" s="28">
        <v>1</v>
      </c>
      <c r="J8038" s="28">
        <v>1231214.0314154199</v>
      </c>
      <c r="K8038" s="28">
        <v>693499.64973804099</v>
      </c>
      <c r="L8038" s="28">
        <v>1792773.6811174999</v>
      </c>
      <c r="M8038" t="str">
        <f>VLOOKUP(Table_3[[#This Row],[cause_name]],ref_causegroups!A:B,2,FALSE)</f>
        <v>Musculoskeletal disorders</v>
      </c>
      <c r="O8038">
        <v>8037</v>
      </c>
    </row>
    <row r="8039" spans="1:15" ht="15.75" customHeight="1">
      <c r="A8039" s="28" t="s">
        <v>21442</v>
      </c>
      <c r="B8039" s="28">
        <v>44563</v>
      </c>
      <c r="C8039" s="28">
        <v>22</v>
      </c>
      <c r="D8039" s="28">
        <v>2</v>
      </c>
      <c r="E8039" s="28">
        <v>2021</v>
      </c>
      <c r="F8039" s="28" t="s">
        <v>423</v>
      </c>
      <c r="G8039" s="28">
        <v>3</v>
      </c>
      <c r="H8039" s="28" t="s">
        <v>293</v>
      </c>
      <c r="I8039" s="28">
        <v>1</v>
      </c>
      <c r="J8039" s="28">
        <v>99162.025060599903</v>
      </c>
      <c r="K8039" s="28">
        <v>325.71974189090702</v>
      </c>
      <c r="L8039" s="28">
        <v>441910.82530261501</v>
      </c>
      <c r="M8039" t="str">
        <f>VLOOKUP(Table_3[[#This Row],[cause_name]],ref_causegroups!A:B,2,FALSE)</f>
        <v>Skin and subcutaneous diseases</v>
      </c>
      <c r="O8039">
        <v>8038</v>
      </c>
    </row>
    <row r="8040" spans="1:15" ht="15.75" customHeight="1">
      <c r="A8040" s="28" t="s">
        <v>21442</v>
      </c>
      <c r="B8040" s="28">
        <v>44563</v>
      </c>
      <c r="C8040" s="28">
        <v>22</v>
      </c>
      <c r="D8040" s="28">
        <v>2</v>
      </c>
      <c r="E8040" s="28">
        <v>2021</v>
      </c>
      <c r="F8040" s="28" t="s">
        <v>427</v>
      </c>
      <c r="G8040" s="28">
        <v>3</v>
      </c>
      <c r="H8040" s="28" t="s">
        <v>293</v>
      </c>
      <c r="I8040" s="28">
        <v>1</v>
      </c>
      <c r="J8040" s="28">
        <v>129001.32288435999</v>
      </c>
      <c r="K8040" s="28">
        <v>90811.977567056005</v>
      </c>
      <c r="L8040" s="28">
        <v>169256.31693719301</v>
      </c>
      <c r="M8040" t="str">
        <f>VLOOKUP(Table_3[[#This Row],[cause_name]],ref_causegroups!A:B,2,FALSE)</f>
        <v>Skin and subcutaneous diseases</v>
      </c>
      <c r="O8040">
        <v>8039</v>
      </c>
    </row>
    <row r="8041" spans="1:15" ht="15.75" customHeight="1">
      <c r="A8041" s="28" t="s">
        <v>21442</v>
      </c>
      <c r="B8041" s="28">
        <v>44563</v>
      </c>
      <c r="C8041" s="28">
        <v>22</v>
      </c>
      <c r="D8041" s="28">
        <v>2</v>
      </c>
      <c r="E8041" s="28">
        <v>2021</v>
      </c>
      <c r="F8041" s="28" t="s">
        <v>431</v>
      </c>
      <c r="G8041" s="28">
        <v>3</v>
      </c>
      <c r="H8041" s="28" t="s">
        <v>293</v>
      </c>
      <c r="I8041" s="28">
        <v>1</v>
      </c>
      <c r="J8041" s="28">
        <v>388087.54829112301</v>
      </c>
      <c r="K8041" s="28">
        <v>327823.92532603297</v>
      </c>
      <c r="L8041" s="28">
        <v>465857.291916674</v>
      </c>
      <c r="M8041" t="str">
        <f>VLOOKUP(Table_3[[#This Row],[cause_name]],ref_causegroups!A:B,2,FALSE)</f>
        <v>Maternal and neonatal disorders</v>
      </c>
      <c r="O8041">
        <v>8040</v>
      </c>
    </row>
    <row r="8042" spans="1:15" ht="15.75" customHeight="1">
      <c r="A8042" s="28" t="s">
        <v>21442</v>
      </c>
      <c r="B8042" s="28">
        <v>44563</v>
      </c>
      <c r="C8042" s="28">
        <v>22</v>
      </c>
      <c r="D8042" s="28">
        <v>2</v>
      </c>
      <c r="E8042" s="28">
        <v>2021</v>
      </c>
      <c r="F8042" s="28" t="s">
        <v>435</v>
      </c>
      <c r="G8042" s="28">
        <v>3</v>
      </c>
      <c r="H8042" s="28" t="s">
        <v>293</v>
      </c>
      <c r="I8042" s="28">
        <v>1</v>
      </c>
      <c r="J8042" s="28">
        <v>117.8609669173</v>
      </c>
      <c r="K8042" s="28">
        <v>103.874553929519</v>
      </c>
      <c r="L8042" s="28">
        <v>130.867306158389</v>
      </c>
      <c r="M8042" t="str">
        <f>VLOOKUP(Table_3[[#This Row],[cause_name]],ref_causegroups!A:B,2,FALSE)</f>
        <v>Other infectious diseases</v>
      </c>
      <c r="O8042">
        <v>8041</v>
      </c>
    </row>
    <row r="8043" spans="1:15" ht="15.75" customHeight="1">
      <c r="A8043" s="28" t="s">
        <v>21442</v>
      </c>
      <c r="B8043" s="28">
        <v>44563</v>
      </c>
      <c r="C8043" s="28">
        <v>22</v>
      </c>
      <c r="D8043" s="28">
        <v>2</v>
      </c>
      <c r="E8043" s="28">
        <v>2021</v>
      </c>
      <c r="F8043" s="28" t="s">
        <v>439</v>
      </c>
      <c r="G8043" s="28">
        <v>3</v>
      </c>
      <c r="H8043" s="28" t="s">
        <v>293</v>
      </c>
      <c r="I8043" s="28">
        <v>1</v>
      </c>
      <c r="J8043" s="28">
        <v>45163.905230967997</v>
      </c>
      <c r="K8043" s="28">
        <v>40274.380757867199</v>
      </c>
      <c r="L8043" s="28">
        <v>51930.942495370597</v>
      </c>
      <c r="M8043" t="str">
        <f>VLOOKUP(Table_3[[#This Row],[cause_name]],ref_causegroups!A:B,2,FALSE)</f>
        <v>Maternal and neonatal disorders</v>
      </c>
      <c r="O8043">
        <v>8042</v>
      </c>
    </row>
    <row r="8044" spans="1:15" ht="15.75" customHeight="1">
      <c r="A8044" s="28" t="s">
        <v>21442</v>
      </c>
      <c r="B8044" s="28">
        <v>44563</v>
      </c>
      <c r="C8044" s="28">
        <v>22</v>
      </c>
      <c r="D8044" s="28">
        <v>2</v>
      </c>
      <c r="E8044" s="28">
        <v>2021</v>
      </c>
      <c r="F8044" s="28" t="s">
        <v>443</v>
      </c>
      <c r="G8044" s="28">
        <v>3</v>
      </c>
      <c r="H8044" s="28" t="s">
        <v>293</v>
      </c>
      <c r="I8044" s="28">
        <v>1</v>
      </c>
      <c r="J8044" s="28">
        <v>252657.329464913</v>
      </c>
      <c r="K8044" s="28">
        <v>181864.52688653499</v>
      </c>
      <c r="L8044" s="28">
        <v>328982.74663269601</v>
      </c>
      <c r="M8044" t="str">
        <f>VLOOKUP(Table_3[[#This Row],[cause_name]],ref_causegroups!A:B,2,FALSE)</f>
        <v>Maternal and neonatal disorders</v>
      </c>
      <c r="O8044">
        <v>8043</v>
      </c>
    </row>
    <row r="8045" spans="1:15" ht="15.75" customHeight="1">
      <c r="A8045" s="28" t="s">
        <v>21442</v>
      </c>
      <c r="B8045" s="28">
        <v>44563</v>
      </c>
      <c r="C8045" s="28">
        <v>22</v>
      </c>
      <c r="D8045" s="28">
        <v>2</v>
      </c>
      <c r="E8045" s="28">
        <v>2021</v>
      </c>
      <c r="F8045" s="28" t="s">
        <v>314</v>
      </c>
      <c r="G8045" s="28">
        <v>3</v>
      </c>
      <c r="H8045" s="28" t="s">
        <v>293</v>
      </c>
      <c r="I8045" s="28">
        <v>1</v>
      </c>
      <c r="J8045" s="28">
        <v>199524.25434681401</v>
      </c>
      <c r="K8045" s="28">
        <v>130105.284208588</v>
      </c>
      <c r="L8045" s="28">
        <v>274023.16985903197</v>
      </c>
      <c r="M8045" t="str">
        <f>VLOOKUP(Table_3[[#This Row],[cause_name]],ref_causegroups!A:B,2,FALSE)</f>
        <v>Substance use disorders</v>
      </c>
      <c r="O8045">
        <v>8044</v>
      </c>
    </row>
    <row r="8046" spans="1:15" ht="15.75" customHeight="1">
      <c r="A8046" s="28" t="s">
        <v>21442</v>
      </c>
      <c r="B8046" s="28">
        <v>44563</v>
      </c>
      <c r="C8046" s="28">
        <v>22</v>
      </c>
      <c r="D8046" s="28">
        <v>2</v>
      </c>
      <c r="E8046" s="28">
        <v>2021</v>
      </c>
      <c r="F8046" s="28" t="s">
        <v>451</v>
      </c>
      <c r="G8046" s="28">
        <v>3</v>
      </c>
      <c r="H8046" s="28" t="s">
        <v>293</v>
      </c>
      <c r="I8046" s="28">
        <v>1</v>
      </c>
      <c r="J8046" s="28">
        <v>161098.26962101599</v>
      </c>
      <c r="K8046" s="28">
        <v>147101.39050709599</v>
      </c>
      <c r="L8046" s="28">
        <v>176418.77829269099</v>
      </c>
      <c r="M8046" t="str">
        <f>VLOOKUP(Table_3[[#This Row],[cause_name]],ref_causegroups!A:B,2,FALSE)</f>
        <v>Neglected tropical diseases and malaria</v>
      </c>
      <c r="O8046">
        <v>8045</v>
      </c>
    </row>
    <row r="8047" spans="1:15" ht="15.75" customHeight="1">
      <c r="A8047" s="28" t="s">
        <v>21442</v>
      </c>
      <c r="B8047" s="28">
        <v>44563</v>
      </c>
      <c r="C8047" s="28">
        <v>22</v>
      </c>
      <c r="D8047" s="28">
        <v>2</v>
      </c>
      <c r="E8047" s="28">
        <v>2021</v>
      </c>
      <c r="F8047" s="28" t="s">
        <v>315</v>
      </c>
      <c r="G8047" s="28">
        <v>3</v>
      </c>
      <c r="H8047" s="28" t="s">
        <v>293</v>
      </c>
      <c r="I8047" s="28">
        <v>1</v>
      </c>
      <c r="J8047" s="28">
        <v>20.028070121505099</v>
      </c>
      <c r="K8047" s="28">
        <v>15.5105328751223</v>
      </c>
      <c r="L8047" s="28">
        <v>25.003889645428998</v>
      </c>
      <c r="M8047" t="str">
        <f>VLOOKUP(Table_3[[#This Row],[cause_name]],ref_causegroups!A:B,2,FALSE)</f>
        <v>Chronic respiratory diseases</v>
      </c>
      <c r="O8047">
        <v>8046</v>
      </c>
    </row>
    <row r="8048" spans="1:15" ht="15.75" customHeight="1">
      <c r="A8048" s="28" t="s">
        <v>21442</v>
      </c>
      <c r="B8048" s="28">
        <v>44563</v>
      </c>
      <c r="C8048" s="28">
        <v>22</v>
      </c>
      <c r="D8048" s="28">
        <v>2</v>
      </c>
      <c r="E8048" s="28">
        <v>2021</v>
      </c>
      <c r="F8048" s="28" t="s">
        <v>316</v>
      </c>
      <c r="G8048" s="28">
        <v>3</v>
      </c>
      <c r="H8048" s="28" t="s">
        <v>293</v>
      </c>
      <c r="I8048" s="28">
        <v>1</v>
      </c>
      <c r="J8048" s="28">
        <v>19.0604033660805</v>
      </c>
      <c r="K8048" s="28">
        <v>14.394644296046501</v>
      </c>
      <c r="L8048" s="28">
        <v>24.425229596436601</v>
      </c>
      <c r="M8048" t="str">
        <f>VLOOKUP(Table_3[[#This Row],[cause_name]],ref_causegroups!A:B,2,FALSE)</f>
        <v>Chronic respiratory diseases</v>
      </c>
      <c r="O8048">
        <v>8047</v>
      </c>
    </row>
    <row r="8049" spans="1:15" ht="15.75" customHeight="1">
      <c r="A8049" s="28" t="s">
        <v>21442</v>
      </c>
      <c r="B8049" s="28">
        <v>44563</v>
      </c>
      <c r="C8049" s="28">
        <v>22</v>
      </c>
      <c r="D8049" s="28">
        <v>2</v>
      </c>
      <c r="E8049" s="28">
        <v>2021</v>
      </c>
      <c r="F8049" s="28" t="s">
        <v>317</v>
      </c>
      <c r="G8049" s="28">
        <v>3</v>
      </c>
      <c r="H8049" s="28" t="s">
        <v>293</v>
      </c>
      <c r="I8049" s="28">
        <v>1</v>
      </c>
      <c r="J8049" s="28">
        <v>4.61409784750653</v>
      </c>
      <c r="K8049" s="28">
        <v>3.5890306989977301</v>
      </c>
      <c r="L8049" s="28">
        <v>5.9851274388047697</v>
      </c>
      <c r="M8049" t="str">
        <f>VLOOKUP(Table_3[[#This Row],[cause_name]],ref_causegroups!A:B,2,FALSE)</f>
        <v>Chronic respiratory diseases</v>
      </c>
      <c r="O8049">
        <v>8048</v>
      </c>
    </row>
    <row r="8050" spans="1:15" ht="15.75" customHeight="1">
      <c r="A8050" s="28" t="s">
        <v>21442</v>
      </c>
      <c r="B8050" s="28">
        <v>44563</v>
      </c>
      <c r="C8050" s="28">
        <v>22</v>
      </c>
      <c r="D8050" s="28">
        <v>2</v>
      </c>
      <c r="E8050" s="28">
        <v>2021</v>
      </c>
      <c r="F8050" s="28" t="s">
        <v>318</v>
      </c>
      <c r="G8050" s="28">
        <v>3</v>
      </c>
      <c r="H8050" s="28" t="s">
        <v>293</v>
      </c>
      <c r="I8050" s="28">
        <v>1</v>
      </c>
      <c r="J8050" s="28">
        <v>23.495182574649</v>
      </c>
      <c r="K8050" s="28">
        <v>17.8911078995841</v>
      </c>
      <c r="L8050" s="28">
        <v>29.438866139933399</v>
      </c>
      <c r="M8050" t="str">
        <f>VLOOKUP(Table_3[[#This Row],[cause_name]],ref_causegroups!A:B,2,FALSE)</f>
        <v>Chronic respiratory diseases</v>
      </c>
      <c r="O8050">
        <v>8049</v>
      </c>
    </row>
    <row r="8051" spans="1:15" ht="15.75" customHeight="1">
      <c r="A8051" s="28" t="s">
        <v>21442</v>
      </c>
      <c r="B8051" s="28">
        <v>44563</v>
      </c>
      <c r="C8051" s="28">
        <v>22</v>
      </c>
      <c r="D8051" s="28">
        <v>2</v>
      </c>
      <c r="E8051" s="28">
        <v>2021</v>
      </c>
      <c r="F8051" s="28" t="s">
        <v>455</v>
      </c>
      <c r="G8051" s="28">
        <v>3</v>
      </c>
      <c r="H8051" s="28" t="s">
        <v>293</v>
      </c>
      <c r="I8051" s="28">
        <v>1</v>
      </c>
      <c r="J8051" s="28">
        <v>449.97357063955798</v>
      </c>
      <c r="K8051" s="28">
        <v>342.24901293431299</v>
      </c>
      <c r="L8051" s="28">
        <v>558.087224120825</v>
      </c>
      <c r="M8051" t="str">
        <f>VLOOKUP(Table_3[[#This Row],[cause_name]],ref_causegroups!A:B,2,FALSE)</f>
        <v>Neurological disorders</v>
      </c>
      <c r="O8051">
        <v>8050</v>
      </c>
    </row>
    <row r="8052" spans="1:15" ht="15.75" customHeight="1">
      <c r="A8052" s="28" t="s">
        <v>21442</v>
      </c>
      <c r="B8052" s="28">
        <v>44563</v>
      </c>
      <c r="C8052" s="28">
        <v>22</v>
      </c>
      <c r="D8052" s="28">
        <v>2</v>
      </c>
      <c r="E8052" s="28">
        <v>2021</v>
      </c>
      <c r="F8052" s="28" t="s">
        <v>459</v>
      </c>
      <c r="G8052" s="28">
        <v>3</v>
      </c>
      <c r="H8052" s="28" t="s">
        <v>293</v>
      </c>
      <c r="I8052" s="28">
        <v>1</v>
      </c>
      <c r="J8052" s="28">
        <v>235.98958393521701</v>
      </c>
      <c r="K8052" s="28">
        <v>151.31695322251099</v>
      </c>
      <c r="L8052" s="28">
        <v>320.01434652989002</v>
      </c>
      <c r="M8052" t="str">
        <f>VLOOKUP(Table_3[[#This Row],[cause_name]],ref_causegroups!A:B,2,FALSE)</f>
        <v>Neoplasms</v>
      </c>
      <c r="O8052">
        <v>8051</v>
      </c>
    </row>
    <row r="8053" spans="1:15" ht="15.75" customHeight="1">
      <c r="A8053" s="28" t="s">
        <v>21442</v>
      </c>
      <c r="B8053" s="28">
        <v>44563</v>
      </c>
      <c r="C8053" s="28">
        <v>22</v>
      </c>
      <c r="D8053" s="28">
        <v>2</v>
      </c>
      <c r="E8053" s="28">
        <v>2021</v>
      </c>
      <c r="F8053" s="28" t="s">
        <v>462</v>
      </c>
      <c r="G8053" s="28">
        <v>3</v>
      </c>
      <c r="H8053" s="28" t="s">
        <v>293</v>
      </c>
      <c r="I8053" s="28">
        <v>1</v>
      </c>
      <c r="J8053" s="28">
        <v>145.396627588397</v>
      </c>
      <c r="K8053" s="28">
        <v>97.713740641282996</v>
      </c>
      <c r="L8053" s="28">
        <v>232.83728753078299</v>
      </c>
      <c r="M8053" t="str">
        <f>VLOOKUP(Table_3[[#This Row],[cause_name]],ref_causegroups!A:B,2,FALSE)</f>
        <v>Neoplasms</v>
      </c>
      <c r="O8053">
        <v>8052</v>
      </c>
    </row>
    <row r="8054" spans="1:15" ht="15.75" customHeight="1">
      <c r="A8054" s="28" t="s">
        <v>21442</v>
      </c>
      <c r="B8054" s="28">
        <v>44563</v>
      </c>
      <c r="C8054" s="28">
        <v>22</v>
      </c>
      <c r="D8054" s="28">
        <v>2</v>
      </c>
      <c r="E8054" s="28">
        <v>2021</v>
      </c>
      <c r="F8054" s="28" t="s">
        <v>319</v>
      </c>
      <c r="G8054" s="28">
        <v>3</v>
      </c>
      <c r="H8054" s="28" t="s">
        <v>293</v>
      </c>
      <c r="I8054" s="28">
        <v>1</v>
      </c>
      <c r="J8054" s="28">
        <v>112.001352705706</v>
      </c>
      <c r="K8054" s="28">
        <v>54.714257574695402</v>
      </c>
      <c r="L8054" s="28">
        <v>145.13595915887299</v>
      </c>
      <c r="M8054" t="str">
        <f>VLOOKUP(Table_3[[#This Row],[cause_name]],ref_causegroups!A:B,2,FALSE)</f>
        <v>Neoplasms</v>
      </c>
      <c r="O8054">
        <v>8053</v>
      </c>
    </row>
    <row r="8055" spans="1:15" ht="15.75" customHeight="1">
      <c r="A8055" s="28" t="s">
        <v>21442</v>
      </c>
      <c r="B8055" s="28">
        <v>44563</v>
      </c>
      <c r="C8055" s="28">
        <v>22</v>
      </c>
      <c r="D8055" s="28">
        <v>2</v>
      </c>
      <c r="E8055" s="28">
        <v>2021</v>
      </c>
      <c r="F8055" s="28" t="s">
        <v>466</v>
      </c>
      <c r="G8055" s="28">
        <v>3</v>
      </c>
      <c r="H8055" s="28" t="s">
        <v>293</v>
      </c>
      <c r="I8055" s="28">
        <v>1</v>
      </c>
      <c r="J8055" s="28">
        <v>47.1333044818468</v>
      </c>
      <c r="K8055" s="28">
        <v>21.808807125626899</v>
      </c>
      <c r="L8055" s="28">
        <v>69.950742588883699</v>
      </c>
      <c r="M8055" t="str">
        <f>VLOOKUP(Table_3[[#This Row],[cause_name]],ref_causegroups!A:B,2,FALSE)</f>
        <v>Neoplasms</v>
      </c>
      <c r="O8055">
        <v>8054</v>
      </c>
    </row>
    <row r="8056" spans="1:15" ht="15.75" customHeight="1">
      <c r="A8056" s="28" t="s">
        <v>21442</v>
      </c>
      <c r="B8056" s="28">
        <v>44563</v>
      </c>
      <c r="C8056" s="28">
        <v>22</v>
      </c>
      <c r="D8056" s="28">
        <v>2</v>
      </c>
      <c r="E8056" s="28">
        <v>2021</v>
      </c>
      <c r="F8056" s="28" t="s">
        <v>470</v>
      </c>
      <c r="G8056" s="28">
        <v>3</v>
      </c>
      <c r="H8056" s="28" t="s">
        <v>293</v>
      </c>
      <c r="I8056" s="28">
        <v>1</v>
      </c>
      <c r="J8056" s="28">
        <v>162798.50151319901</v>
      </c>
      <c r="K8056" s="28">
        <v>110820.76079400899</v>
      </c>
      <c r="L8056" s="28">
        <v>230414.26814095699</v>
      </c>
      <c r="M8056" t="str">
        <f>VLOOKUP(Table_3[[#This Row],[cause_name]],ref_causegroups!A:B,2,FALSE)</f>
        <v>Maternal and neonatal disorders</v>
      </c>
      <c r="O8056">
        <v>8055</v>
      </c>
    </row>
    <row r="8057" spans="1:15" ht="15.75" customHeight="1">
      <c r="A8057" s="28" t="s">
        <v>21442</v>
      </c>
      <c r="B8057" s="28">
        <v>44563</v>
      </c>
      <c r="C8057" s="28">
        <v>22</v>
      </c>
      <c r="D8057" s="28">
        <v>2</v>
      </c>
      <c r="E8057" s="28">
        <v>2021</v>
      </c>
      <c r="F8057" s="28" t="s">
        <v>320</v>
      </c>
      <c r="G8057" s="28">
        <v>3</v>
      </c>
      <c r="H8057" s="28" t="s">
        <v>293</v>
      </c>
      <c r="I8057" s="28">
        <v>1</v>
      </c>
      <c r="J8057" s="28">
        <v>4.5944058709067503</v>
      </c>
      <c r="K8057" s="28">
        <v>2.93326811488323</v>
      </c>
      <c r="L8057" s="28">
        <v>6.6634201116885201</v>
      </c>
      <c r="M8057" t="str">
        <f>VLOOKUP(Table_3[[#This Row],[cause_name]],ref_causegroups!A:B,2,FALSE)</f>
        <v>Other non-communicable diseases</v>
      </c>
      <c r="O8057">
        <v>8056</v>
      </c>
    </row>
    <row r="8058" spans="1:15" ht="15.75" customHeight="1">
      <c r="A8058" s="28" t="s">
        <v>21442</v>
      </c>
      <c r="B8058" s="28">
        <v>44563</v>
      </c>
      <c r="C8058" s="28">
        <v>22</v>
      </c>
      <c r="D8058" s="28">
        <v>2</v>
      </c>
      <c r="E8058" s="28">
        <v>2021</v>
      </c>
      <c r="F8058" s="28" t="s">
        <v>474</v>
      </c>
      <c r="G8058" s="28">
        <v>3</v>
      </c>
      <c r="H8058" s="28" t="s">
        <v>293</v>
      </c>
      <c r="I8058" s="28">
        <v>1</v>
      </c>
      <c r="J8058" s="28">
        <v>6027.1423390052796</v>
      </c>
      <c r="K8058" s="28">
        <v>3759.6878314835399</v>
      </c>
      <c r="L8058" s="28">
        <v>9052.3759143356692</v>
      </c>
      <c r="M8058" t="str">
        <f>VLOOKUP(Table_3[[#This Row],[cause_name]],ref_causegroups!A:B,2,FALSE)</f>
        <v>Other non-communicable diseases</v>
      </c>
      <c r="O8058">
        <v>8057</v>
      </c>
    </row>
    <row r="8059" spans="1:15" ht="15.75" customHeight="1">
      <c r="A8059" s="28" t="s">
        <v>21442</v>
      </c>
      <c r="B8059" s="28">
        <v>44563</v>
      </c>
      <c r="C8059" s="28">
        <v>22</v>
      </c>
      <c r="D8059" s="28">
        <v>2</v>
      </c>
      <c r="E8059" s="28">
        <v>2021</v>
      </c>
      <c r="F8059" s="28" t="s">
        <v>321</v>
      </c>
      <c r="G8059" s="28">
        <v>3</v>
      </c>
      <c r="H8059" s="28" t="s">
        <v>293</v>
      </c>
      <c r="I8059" s="28">
        <v>1</v>
      </c>
      <c r="J8059" s="28">
        <v>26989.697071206901</v>
      </c>
      <c r="K8059" s="28">
        <v>15245.7990484078</v>
      </c>
      <c r="L8059" s="28">
        <v>43344.979913745199</v>
      </c>
      <c r="M8059" t="str">
        <f>VLOOKUP(Table_3[[#This Row],[cause_name]],ref_causegroups!A:B,2,FALSE)</f>
        <v>Diabetes and kidney diseases</v>
      </c>
      <c r="O8059">
        <v>8058</v>
      </c>
    </row>
    <row r="8060" spans="1:15" ht="15.75" customHeight="1">
      <c r="A8060" s="28" t="s">
        <v>21442</v>
      </c>
      <c r="B8060" s="28">
        <v>44563</v>
      </c>
      <c r="C8060" s="28">
        <v>22</v>
      </c>
      <c r="D8060" s="28">
        <v>2</v>
      </c>
      <c r="E8060" s="28">
        <v>2021</v>
      </c>
      <c r="F8060" s="28" t="s">
        <v>478</v>
      </c>
      <c r="G8060" s="28">
        <v>3</v>
      </c>
      <c r="H8060" s="28" t="s">
        <v>293</v>
      </c>
      <c r="I8060" s="28">
        <v>1</v>
      </c>
      <c r="J8060" s="28">
        <v>38392.351426046203</v>
      </c>
      <c r="K8060" s="28">
        <v>29545.901328822201</v>
      </c>
      <c r="L8060" s="28">
        <v>52300.434338420899</v>
      </c>
      <c r="M8060" t="str">
        <f>VLOOKUP(Table_3[[#This Row],[cause_name]],ref_causegroups!A:B,2,FALSE)</f>
        <v>Diabetes and kidney diseases</v>
      </c>
      <c r="O8060">
        <v>8059</v>
      </c>
    </row>
    <row r="8061" spans="1:15" ht="15.75" customHeight="1">
      <c r="A8061" s="28" t="s">
        <v>21442</v>
      </c>
      <c r="B8061" s="28">
        <v>44563</v>
      </c>
      <c r="C8061" s="28">
        <v>22</v>
      </c>
      <c r="D8061" s="28">
        <v>2</v>
      </c>
      <c r="E8061" s="28">
        <v>2021</v>
      </c>
      <c r="F8061" s="28" t="s">
        <v>482</v>
      </c>
      <c r="G8061" s="28">
        <v>3</v>
      </c>
      <c r="H8061" s="28" t="s">
        <v>293</v>
      </c>
      <c r="I8061" s="28">
        <v>1</v>
      </c>
      <c r="J8061" s="28">
        <v>79357.434685985805</v>
      </c>
      <c r="K8061" s="28">
        <v>57625.4025718782</v>
      </c>
      <c r="L8061" s="28">
        <v>100752.152934157</v>
      </c>
      <c r="M8061" t="str">
        <f>VLOOKUP(Table_3[[#This Row],[cause_name]],ref_causegroups!A:B,2,FALSE)</f>
        <v>Diabetes and kidney diseases</v>
      </c>
      <c r="O8061">
        <v>8060</v>
      </c>
    </row>
    <row r="8062" spans="1:15" ht="15.75" customHeight="1">
      <c r="A8062" s="28" t="s">
        <v>21442</v>
      </c>
      <c r="B8062" s="28">
        <v>44563</v>
      </c>
      <c r="C8062" s="28">
        <v>22</v>
      </c>
      <c r="D8062" s="28">
        <v>2</v>
      </c>
      <c r="E8062" s="28">
        <v>2021</v>
      </c>
      <c r="F8062" s="28" t="s">
        <v>486</v>
      </c>
      <c r="G8062" s="28">
        <v>3</v>
      </c>
      <c r="H8062" s="28" t="s">
        <v>293</v>
      </c>
      <c r="I8062" s="28">
        <v>1</v>
      </c>
      <c r="J8062" s="28">
        <v>584.95593655353798</v>
      </c>
      <c r="K8062" s="28">
        <v>273.22634998569998</v>
      </c>
      <c r="L8062" s="28">
        <v>1056.0207230158701</v>
      </c>
      <c r="M8062" t="str">
        <f>VLOOKUP(Table_3[[#This Row],[cause_name]],ref_causegroups!A:B,2,FALSE)</f>
        <v>Neglected tropical diseases and malaria</v>
      </c>
      <c r="O8062">
        <v>8061</v>
      </c>
    </row>
    <row r="8063" spans="1:15" ht="15.75" customHeight="1">
      <c r="A8063" s="28" t="s">
        <v>21442</v>
      </c>
      <c r="B8063" s="28">
        <v>44563</v>
      </c>
      <c r="C8063" s="28">
        <v>22</v>
      </c>
      <c r="D8063" s="28">
        <v>2</v>
      </c>
      <c r="E8063" s="28">
        <v>2021</v>
      </c>
      <c r="F8063" s="28" t="s">
        <v>490</v>
      </c>
      <c r="G8063" s="28">
        <v>3</v>
      </c>
      <c r="H8063" s="28" t="s">
        <v>293</v>
      </c>
      <c r="I8063" s="28">
        <v>1</v>
      </c>
      <c r="J8063" s="28">
        <v>37.661265356450699</v>
      </c>
      <c r="K8063" s="28">
        <v>20.092825551320701</v>
      </c>
      <c r="L8063" s="28">
        <v>60.029794049295504</v>
      </c>
      <c r="M8063" t="str">
        <f>VLOOKUP(Table_3[[#This Row],[cause_name]],ref_causegroups!A:B,2,FALSE)</f>
        <v>Neoplasms</v>
      </c>
      <c r="O8063">
        <v>8062</v>
      </c>
    </row>
    <row r="8064" spans="1:15" ht="15.75" customHeight="1">
      <c r="A8064" s="28" t="s">
        <v>21442</v>
      </c>
      <c r="B8064" s="28">
        <v>44563</v>
      </c>
      <c r="C8064" s="28">
        <v>22</v>
      </c>
      <c r="D8064" s="28">
        <v>2</v>
      </c>
      <c r="E8064" s="28">
        <v>2021</v>
      </c>
      <c r="F8064" s="28" t="s">
        <v>497</v>
      </c>
      <c r="G8064" s="28">
        <v>3</v>
      </c>
      <c r="H8064" s="28" t="s">
        <v>293</v>
      </c>
      <c r="I8064" s="28">
        <v>1</v>
      </c>
      <c r="J8064" s="28">
        <v>12708.715286918899</v>
      </c>
      <c r="K8064" s="28">
        <v>6472.6016264050104</v>
      </c>
      <c r="L8064" s="28">
        <v>20478.796714717799</v>
      </c>
      <c r="M8064" t="str">
        <f>VLOOKUP(Table_3[[#This Row],[cause_name]],ref_causegroups!A:B,2,FALSE)</f>
        <v>Other non-communicable diseases</v>
      </c>
      <c r="O8064">
        <v>8063</v>
      </c>
    </row>
    <row r="8065" spans="1:15" ht="15.75" customHeight="1">
      <c r="A8065" s="28" t="s">
        <v>21442</v>
      </c>
      <c r="B8065" s="28">
        <v>44563</v>
      </c>
      <c r="C8065" s="28">
        <v>22</v>
      </c>
      <c r="D8065" s="28">
        <v>2</v>
      </c>
      <c r="E8065" s="28">
        <v>2021</v>
      </c>
      <c r="F8065" s="28" t="s">
        <v>322</v>
      </c>
      <c r="G8065" s="28">
        <v>3</v>
      </c>
      <c r="H8065" s="28" t="s">
        <v>293</v>
      </c>
      <c r="I8065" s="28">
        <v>1</v>
      </c>
      <c r="J8065" s="28">
        <v>51.8846559485048</v>
      </c>
      <c r="K8065" s="28">
        <v>23.853496773494602</v>
      </c>
      <c r="L8065" s="28">
        <v>94.213274457990394</v>
      </c>
      <c r="M8065" t="str">
        <f>VLOOKUP(Table_3[[#This Row],[cause_name]],ref_causegroups!A:B,2,FALSE)</f>
        <v>HIV/AIDS and sexually transmitted infections</v>
      </c>
      <c r="O8065">
        <v>8064</v>
      </c>
    </row>
    <row r="8066" spans="1:15" ht="15.75" customHeight="1">
      <c r="A8066" s="28" t="s">
        <v>21442</v>
      </c>
      <c r="B8066" s="28">
        <v>44563</v>
      </c>
      <c r="C8066" s="28">
        <v>22</v>
      </c>
      <c r="D8066" s="28">
        <v>2</v>
      </c>
      <c r="E8066" s="28">
        <v>2021</v>
      </c>
      <c r="F8066" s="28" t="s">
        <v>500</v>
      </c>
      <c r="G8066" s="28">
        <v>3</v>
      </c>
      <c r="H8066" s="28" t="s">
        <v>293</v>
      </c>
      <c r="I8066" s="28">
        <v>1</v>
      </c>
      <c r="J8066" s="28">
        <v>478303.589516129</v>
      </c>
      <c r="K8066" s="28">
        <v>321886.39030233998</v>
      </c>
      <c r="L8066" s="28">
        <v>755880.612838867</v>
      </c>
      <c r="M8066" t="str">
        <f>VLOOKUP(Table_3[[#This Row],[cause_name]],ref_causegroups!A:B,2,FALSE)</f>
        <v>HIV/AIDS and sexually transmitted infections</v>
      </c>
      <c r="O8066">
        <v>8065</v>
      </c>
    </row>
    <row r="8067" spans="1:15" ht="15.75" customHeight="1">
      <c r="A8067" s="28" t="s">
        <v>21442</v>
      </c>
      <c r="B8067" s="28">
        <v>44563</v>
      </c>
      <c r="C8067" s="28">
        <v>22</v>
      </c>
      <c r="D8067" s="28">
        <v>2</v>
      </c>
      <c r="E8067" s="28">
        <v>2021</v>
      </c>
      <c r="F8067" s="28" t="s">
        <v>504</v>
      </c>
      <c r="G8067" s="28">
        <v>3</v>
      </c>
      <c r="H8067" s="28" t="s">
        <v>293</v>
      </c>
      <c r="I8067" s="28">
        <v>1</v>
      </c>
      <c r="J8067" s="28">
        <v>38903.545227819297</v>
      </c>
      <c r="K8067" s="28">
        <v>35847.090037175702</v>
      </c>
      <c r="L8067" s="28">
        <v>42641.094188128998</v>
      </c>
      <c r="M8067" t="str">
        <f>VLOOKUP(Table_3[[#This Row],[cause_name]],ref_causegroups!A:B,2,FALSE)</f>
        <v>Cardiovascular diseases</v>
      </c>
      <c r="O8067">
        <v>8066</v>
      </c>
    </row>
    <row r="8068" spans="1:15" ht="15.75" customHeight="1">
      <c r="A8068" s="28" t="s">
        <v>21442</v>
      </c>
      <c r="B8068" s="28">
        <v>44563</v>
      </c>
      <c r="C8068" s="28">
        <v>22</v>
      </c>
      <c r="D8068" s="28">
        <v>2</v>
      </c>
      <c r="E8068" s="28">
        <v>2021</v>
      </c>
      <c r="F8068" s="28" t="s">
        <v>508</v>
      </c>
      <c r="G8068" s="28">
        <v>3</v>
      </c>
      <c r="H8068" s="28" t="s">
        <v>293</v>
      </c>
      <c r="I8068" s="28">
        <v>1</v>
      </c>
      <c r="J8068" s="28">
        <v>5880.3109829609402</v>
      </c>
      <c r="K8068" s="28">
        <v>2692.5683854181202</v>
      </c>
      <c r="L8068" s="28">
        <v>11731.8695363516</v>
      </c>
      <c r="M8068" t="str">
        <f>VLOOKUP(Table_3[[#This Row],[cause_name]],ref_causegroups!A:B,2,FALSE)</f>
        <v>Diabetes and kidney diseases</v>
      </c>
      <c r="O8068">
        <v>8067</v>
      </c>
    </row>
    <row r="8069" spans="1:15" ht="15.75" customHeight="1">
      <c r="A8069" s="28" t="s">
        <v>21442</v>
      </c>
      <c r="B8069" s="28">
        <v>44563</v>
      </c>
      <c r="C8069" s="28">
        <v>22</v>
      </c>
      <c r="D8069" s="28">
        <v>2</v>
      </c>
      <c r="E8069" s="28">
        <v>2021</v>
      </c>
      <c r="F8069" s="28" t="s">
        <v>323</v>
      </c>
      <c r="G8069" s="28">
        <v>3</v>
      </c>
      <c r="H8069" s="28" t="s">
        <v>293</v>
      </c>
      <c r="I8069" s="28">
        <v>1</v>
      </c>
      <c r="J8069" s="28">
        <v>30782.4063996687</v>
      </c>
      <c r="K8069" s="28">
        <v>23188.677562538302</v>
      </c>
      <c r="L8069" s="28">
        <v>41462.168211766497</v>
      </c>
      <c r="M8069" t="str">
        <f>VLOOKUP(Table_3[[#This Row],[cause_name]],ref_causegroups!A:B,2,FALSE)</f>
        <v>Diabetes and kidney diseases</v>
      </c>
      <c r="O8069">
        <v>8068</v>
      </c>
    </row>
    <row r="8070" spans="1:15" ht="15.75" customHeight="1">
      <c r="A8070" s="28" t="s">
        <v>21442</v>
      </c>
      <c r="B8070" s="28">
        <v>44563</v>
      </c>
      <c r="C8070" s="28">
        <v>22</v>
      </c>
      <c r="D8070" s="28">
        <v>2</v>
      </c>
      <c r="E8070" s="28">
        <v>2021</v>
      </c>
      <c r="F8070" s="28" t="s">
        <v>324</v>
      </c>
      <c r="G8070" s="28">
        <v>3</v>
      </c>
      <c r="H8070" s="28" t="s">
        <v>293</v>
      </c>
      <c r="I8070" s="28">
        <v>1</v>
      </c>
      <c r="J8070" s="28">
        <v>190.23707420932899</v>
      </c>
      <c r="K8070" s="28">
        <v>146.57098304101501</v>
      </c>
      <c r="L8070" s="28">
        <v>256.23042167899098</v>
      </c>
      <c r="M8070" t="str">
        <f>VLOOKUP(Table_3[[#This Row],[cause_name]],ref_causegroups!A:B,2,FALSE)</f>
        <v>Neoplasms</v>
      </c>
      <c r="O8070">
        <v>8069</v>
      </c>
    </row>
    <row r="8071" spans="1:15" ht="15.75" customHeight="1">
      <c r="A8071" s="28" t="s">
        <v>21442</v>
      </c>
      <c r="B8071" s="28">
        <v>44563</v>
      </c>
      <c r="C8071" s="28">
        <v>22</v>
      </c>
      <c r="D8071" s="28">
        <v>2</v>
      </c>
      <c r="E8071" s="28">
        <v>2021</v>
      </c>
      <c r="F8071" s="28" t="s">
        <v>511</v>
      </c>
      <c r="G8071" s="28">
        <v>3</v>
      </c>
      <c r="H8071" s="28" t="s">
        <v>293</v>
      </c>
      <c r="I8071" s="28">
        <v>1</v>
      </c>
      <c r="J8071" s="28">
        <v>669.61237944515699</v>
      </c>
      <c r="K8071" s="28">
        <v>531.23248729728596</v>
      </c>
      <c r="L8071" s="28">
        <v>845.35246837577699</v>
      </c>
      <c r="M8071" t="str">
        <f>VLOOKUP(Table_3[[#This Row],[cause_name]],ref_causegroups!A:B,2,FALSE)</f>
        <v>Neoplasms</v>
      </c>
      <c r="O8071">
        <v>8070</v>
      </c>
    </row>
    <row r="8072" spans="1:15" ht="15.75" customHeight="1">
      <c r="A8072" s="28" t="s">
        <v>21442</v>
      </c>
      <c r="B8072" s="28">
        <v>44563</v>
      </c>
      <c r="C8072" s="28">
        <v>22</v>
      </c>
      <c r="D8072" s="28">
        <v>2</v>
      </c>
      <c r="E8072" s="28">
        <v>2021</v>
      </c>
      <c r="F8072" s="28" t="s">
        <v>519</v>
      </c>
      <c r="G8072" s="28">
        <v>3</v>
      </c>
      <c r="H8072" s="28" t="s">
        <v>293</v>
      </c>
      <c r="I8072" s="28">
        <v>1</v>
      </c>
      <c r="J8072" s="28">
        <v>27.404425173556302</v>
      </c>
      <c r="K8072" s="28">
        <v>12.7271400392406</v>
      </c>
      <c r="L8072" s="28">
        <v>40.695430760999201</v>
      </c>
      <c r="M8072" t="str">
        <f>VLOOKUP(Table_3[[#This Row],[cause_name]],ref_causegroups!A:B,2,FALSE)</f>
        <v>Neoplasms</v>
      </c>
      <c r="O8072">
        <v>8071</v>
      </c>
    </row>
    <row r="8073" spans="1:15" ht="15.75" customHeight="1">
      <c r="A8073" s="28" t="s">
        <v>21442</v>
      </c>
      <c r="B8073" s="28">
        <v>44563</v>
      </c>
      <c r="C8073" s="28">
        <v>22</v>
      </c>
      <c r="D8073" s="28">
        <v>2</v>
      </c>
      <c r="E8073" s="28">
        <v>2021</v>
      </c>
      <c r="F8073" s="28" t="s">
        <v>523</v>
      </c>
      <c r="G8073" s="28">
        <v>3</v>
      </c>
      <c r="H8073" s="28" t="s">
        <v>293</v>
      </c>
      <c r="I8073" s="28">
        <v>1</v>
      </c>
      <c r="J8073" s="28">
        <v>789.75793758652503</v>
      </c>
      <c r="K8073" s="28">
        <v>640.33717878111395</v>
      </c>
      <c r="L8073" s="28">
        <v>953.54683707606102</v>
      </c>
      <c r="M8073" t="str">
        <f>VLOOKUP(Table_3[[#This Row],[cause_name]],ref_causegroups!A:B,2,FALSE)</f>
        <v>Neoplasms</v>
      </c>
      <c r="O8073">
        <v>8072</v>
      </c>
    </row>
    <row r="8074" spans="1:15" ht="15.75" customHeight="1">
      <c r="A8074" s="28" t="s">
        <v>21442</v>
      </c>
      <c r="B8074" s="28">
        <v>44563</v>
      </c>
      <c r="C8074" s="28">
        <v>22</v>
      </c>
      <c r="D8074" s="28">
        <v>2</v>
      </c>
      <c r="E8074" s="28">
        <v>2021</v>
      </c>
      <c r="F8074" s="28" t="s">
        <v>291</v>
      </c>
      <c r="G8074" s="28">
        <v>3</v>
      </c>
      <c r="H8074" s="28" t="s">
        <v>293</v>
      </c>
      <c r="I8074" s="28">
        <v>1</v>
      </c>
      <c r="J8074" s="28">
        <v>10.1674662500007</v>
      </c>
      <c r="K8074" s="28">
        <v>0.76037999013230995</v>
      </c>
      <c r="L8074" s="28">
        <v>51.1978594341263</v>
      </c>
      <c r="M8074" t="str">
        <f>VLOOKUP(Table_3[[#This Row],[cause_name]],ref_causegroups!A:B,2,FALSE)</f>
        <v>Neoplasms</v>
      </c>
      <c r="O8074">
        <v>8073</v>
      </c>
    </row>
    <row r="8075" spans="1:15" ht="15.75" customHeight="1">
      <c r="A8075" s="28" t="s">
        <v>21442</v>
      </c>
      <c r="B8075" s="28">
        <v>44563</v>
      </c>
      <c r="C8075" s="28">
        <v>22</v>
      </c>
      <c r="D8075" s="28">
        <v>2</v>
      </c>
      <c r="E8075" s="28">
        <v>2021</v>
      </c>
      <c r="F8075" s="28" t="s">
        <v>292</v>
      </c>
      <c r="G8075" s="28">
        <v>3</v>
      </c>
      <c r="H8075" s="28" t="s">
        <v>293</v>
      </c>
      <c r="I8075" s="28">
        <v>1</v>
      </c>
      <c r="J8075" s="28">
        <v>11.062108877719901</v>
      </c>
      <c r="K8075" s="28">
        <v>3.6032158792178501</v>
      </c>
      <c r="L8075" s="28">
        <v>19.530902189951899</v>
      </c>
      <c r="M8075" t="str">
        <f>VLOOKUP(Table_3[[#This Row],[cause_name]],ref_causegroups!A:B,2,FALSE)</f>
        <v>Neoplasms</v>
      </c>
      <c r="O8075">
        <v>8074</v>
      </c>
    </row>
    <row r="8076" spans="1:15" ht="15.75" customHeight="1">
      <c r="A8076" s="28" t="s">
        <v>21442</v>
      </c>
      <c r="B8076" s="28">
        <v>44563</v>
      </c>
      <c r="C8076" s="28">
        <v>22</v>
      </c>
      <c r="D8076" s="28">
        <v>2</v>
      </c>
      <c r="E8076" s="28">
        <v>2021</v>
      </c>
      <c r="F8076" s="28" t="s">
        <v>533</v>
      </c>
      <c r="G8076" s="28">
        <v>3</v>
      </c>
      <c r="H8076" s="28" t="s">
        <v>293</v>
      </c>
      <c r="I8076" s="28">
        <v>1</v>
      </c>
      <c r="J8076" s="28">
        <v>88.496453674949805</v>
      </c>
      <c r="K8076" s="28">
        <v>54.887857273725601</v>
      </c>
      <c r="L8076" s="28">
        <v>137.284333558154</v>
      </c>
      <c r="M8076" t="str">
        <f>VLOOKUP(Table_3[[#This Row],[cause_name]],ref_causegroups!A:B,2,FALSE)</f>
        <v>Neoplasms</v>
      </c>
      <c r="O8076">
        <v>8075</v>
      </c>
    </row>
    <row r="8077" spans="1:15" ht="15.75" customHeight="1">
      <c r="A8077" s="28" t="s">
        <v>21442</v>
      </c>
      <c r="B8077" s="28">
        <v>44563</v>
      </c>
      <c r="C8077" s="28">
        <v>22</v>
      </c>
      <c r="D8077" s="28">
        <v>2</v>
      </c>
      <c r="E8077" s="28">
        <v>2021</v>
      </c>
      <c r="F8077" s="28" t="s">
        <v>537</v>
      </c>
      <c r="G8077" s="28">
        <v>3</v>
      </c>
      <c r="H8077" s="28" t="s">
        <v>293</v>
      </c>
      <c r="I8077" s="28">
        <v>1</v>
      </c>
      <c r="J8077" s="28">
        <v>195.53213859475801</v>
      </c>
      <c r="K8077" s="28">
        <v>139.17094386710301</v>
      </c>
      <c r="L8077" s="28">
        <v>311.81885534350602</v>
      </c>
      <c r="M8077" t="str">
        <f>VLOOKUP(Table_3[[#This Row],[cause_name]],ref_causegroups!A:B,2,FALSE)</f>
        <v>Neoplasms</v>
      </c>
      <c r="O8077">
        <v>8076</v>
      </c>
    </row>
    <row r="8078" spans="1:15" ht="15.75" customHeight="1">
      <c r="A8078" s="28" t="s">
        <v>21442</v>
      </c>
      <c r="B8078" s="28">
        <v>44563</v>
      </c>
      <c r="C8078" s="28">
        <v>22</v>
      </c>
      <c r="D8078" s="28">
        <v>2</v>
      </c>
      <c r="E8078" s="28">
        <v>2021</v>
      </c>
      <c r="F8078" s="28" t="s">
        <v>541</v>
      </c>
      <c r="G8078" s="28">
        <v>3</v>
      </c>
      <c r="H8078" s="28" t="s">
        <v>293</v>
      </c>
      <c r="I8078" s="28">
        <v>1</v>
      </c>
      <c r="J8078" s="28">
        <v>150.08624445315601</v>
      </c>
      <c r="K8078" s="28">
        <v>105.716819319659</v>
      </c>
      <c r="L8078" s="28">
        <v>226.76236023865701</v>
      </c>
      <c r="M8078" t="str">
        <f>VLOOKUP(Table_3[[#This Row],[cause_name]],ref_causegroups!A:B,2,FALSE)</f>
        <v>Neoplasms</v>
      </c>
      <c r="O8078">
        <v>8077</v>
      </c>
    </row>
    <row r="8079" spans="1:15" ht="15.75" customHeight="1">
      <c r="A8079" s="28" t="s">
        <v>21442</v>
      </c>
      <c r="B8079" s="28">
        <v>44563</v>
      </c>
      <c r="C8079" s="28">
        <v>22</v>
      </c>
      <c r="D8079" s="28">
        <v>2</v>
      </c>
      <c r="E8079" s="28">
        <v>2021</v>
      </c>
      <c r="F8079" s="28" t="s">
        <v>545</v>
      </c>
      <c r="G8079" s="28">
        <v>3</v>
      </c>
      <c r="H8079" s="28" t="s">
        <v>293</v>
      </c>
      <c r="I8079" s="28">
        <v>1</v>
      </c>
      <c r="J8079" s="28">
        <v>8.4028832164123592</v>
      </c>
      <c r="K8079" s="28">
        <v>5.3168004190245899</v>
      </c>
      <c r="L8079" s="28">
        <v>12.2649356255169</v>
      </c>
      <c r="M8079" t="str">
        <f>VLOOKUP(Table_3[[#This Row],[cause_name]],ref_causegroups!A:B,2,FALSE)</f>
        <v>Neoplasms</v>
      </c>
      <c r="O8079">
        <v>8078</v>
      </c>
    </row>
    <row r="8080" spans="1:15" ht="15.75" customHeight="1">
      <c r="A8080" s="28" t="s">
        <v>21442</v>
      </c>
      <c r="B8080" s="28">
        <v>44563</v>
      </c>
      <c r="C8080" s="28">
        <v>22</v>
      </c>
      <c r="D8080" s="28">
        <v>2</v>
      </c>
      <c r="E8080" s="28">
        <v>2021</v>
      </c>
      <c r="F8080" s="28" t="s">
        <v>325</v>
      </c>
      <c r="G8080" s="28">
        <v>3</v>
      </c>
      <c r="H8080" s="28" t="s">
        <v>293</v>
      </c>
      <c r="I8080" s="28">
        <v>1</v>
      </c>
      <c r="J8080" s="28">
        <v>9639.2592383844294</v>
      </c>
      <c r="K8080" s="28">
        <v>5549.9219972941301</v>
      </c>
      <c r="L8080" s="28">
        <v>14308.7705279115</v>
      </c>
      <c r="M8080" t="str">
        <f>VLOOKUP(Table_3[[#This Row],[cause_name]],ref_causegroups!A:B,2,FALSE)</f>
        <v>Other non-communicable diseases</v>
      </c>
      <c r="O8080">
        <v>8079</v>
      </c>
    </row>
    <row r="8081" spans="1:15" ht="15.75" customHeight="1">
      <c r="A8081" s="28" t="s">
        <v>21442</v>
      </c>
      <c r="B8081" s="28">
        <v>44563</v>
      </c>
      <c r="C8081" s="28">
        <v>22</v>
      </c>
      <c r="D8081" s="28">
        <v>2</v>
      </c>
      <c r="E8081" s="28">
        <v>2021</v>
      </c>
      <c r="F8081" s="28" t="s">
        <v>326</v>
      </c>
      <c r="G8081" s="28">
        <v>3</v>
      </c>
      <c r="H8081" s="28" t="s">
        <v>293</v>
      </c>
      <c r="I8081" s="28">
        <v>1</v>
      </c>
      <c r="J8081" s="28">
        <v>1380.97384044097</v>
      </c>
      <c r="K8081" s="28">
        <v>996.77407587150799</v>
      </c>
      <c r="L8081" s="28">
        <v>1812.0871541553699</v>
      </c>
      <c r="M8081" t="str">
        <f>VLOOKUP(Table_3[[#This Row],[cause_name]],ref_causegroups!A:B,2,FALSE)</f>
        <v>Substance use disorders</v>
      </c>
      <c r="O8081">
        <v>8080</v>
      </c>
    </row>
    <row r="8082" spans="1:15" ht="15.75" customHeight="1">
      <c r="A8082" s="28" t="s">
        <v>21442</v>
      </c>
      <c r="B8082" s="28">
        <v>44563</v>
      </c>
      <c r="C8082" s="28">
        <v>22</v>
      </c>
      <c r="D8082" s="28">
        <v>2</v>
      </c>
      <c r="E8082" s="28">
        <v>2021</v>
      </c>
      <c r="F8082" s="28" t="s">
        <v>327</v>
      </c>
      <c r="G8082" s="28">
        <v>3</v>
      </c>
      <c r="H8082" s="28" t="s">
        <v>293</v>
      </c>
      <c r="I8082" s="28">
        <v>1</v>
      </c>
      <c r="J8082" s="28">
        <v>3679.2233100049798</v>
      </c>
      <c r="K8082" s="28">
        <v>2682.0996619636999</v>
      </c>
      <c r="L8082" s="28">
        <v>4990.2465219834603</v>
      </c>
      <c r="M8082" t="str">
        <f>VLOOKUP(Table_3[[#This Row],[cause_name]],ref_causegroups!A:B,2,FALSE)</f>
        <v>Substance use disorders</v>
      </c>
      <c r="O8082">
        <v>8081</v>
      </c>
    </row>
    <row r="8083" spans="1:15" ht="15.75" customHeight="1">
      <c r="A8083" s="28" t="s">
        <v>21442</v>
      </c>
      <c r="B8083" s="28">
        <v>44563</v>
      </c>
      <c r="C8083" s="28">
        <v>22</v>
      </c>
      <c r="D8083" s="28">
        <v>2</v>
      </c>
      <c r="E8083" s="28">
        <v>2021</v>
      </c>
      <c r="F8083" s="28" t="s">
        <v>549</v>
      </c>
      <c r="G8083" s="28">
        <v>3</v>
      </c>
      <c r="H8083" s="28" t="s">
        <v>293</v>
      </c>
      <c r="I8083" s="28">
        <v>1</v>
      </c>
      <c r="J8083" s="28">
        <v>229519.38094944201</v>
      </c>
      <c r="K8083" s="28">
        <v>19834.747686008501</v>
      </c>
      <c r="L8083" s="28">
        <v>967141.11007606599</v>
      </c>
      <c r="M8083" t="str">
        <f>VLOOKUP(Table_3[[#This Row],[cause_name]],ref_causegroups!A:B,2,FALSE)</f>
        <v>Respiratory infections and tuberculosis</v>
      </c>
      <c r="O8083">
        <v>8082</v>
      </c>
    </row>
    <row r="8084" spans="1:15" ht="15.75" customHeight="1">
      <c r="A8084" s="28" t="s">
        <v>21447</v>
      </c>
      <c r="B8084" s="28">
        <v>44568</v>
      </c>
      <c r="C8084" s="28">
        <v>22</v>
      </c>
      <c r="D8084" s="28">
        <v>2</v>
      </c>
      <c r="E8084" s="28">
        <v>2021</v>
      </c>
      <c r="F8084" s="28" t="s">
        <v>301</v>
      </c>
      <c r="G8084" s="28">
        <v>3</v>
      </c>
      <c r="H8084" s="28" t="s">
        <v>293</v>
      </c>
      <c r="I8084" s="28">
        <v>1</v>
      </c>
      <c r="J8084" s="28">
        <v>6583.3536488906902</v>
      </c>
      <c r="K8084" s="28">
        <v>4920.33372686436</v>
      </c>
      <c r="L8084" s="28">
        <v>8240.4017139381103</v>
      </c>
      <c r="M8084" t="str">
        <f>VLOOKUP(Table_3[[#This Row],[cause_name]],ref_causegroups!A:B,2,FALSE)</f>
        <v>Neoplasms</v>
      </c>
      <c r="O8084">
        <v>8083</v>
      </c>
    </row>
    <row r="8085" spans="1:15" ht="15.75" customHeight="1">
      <c r="A8085" s="28" t="s">
        <v>21447</v>
      </c>
      <c r="B8085" s="28">
        <v>44568</v>
      </c>
      <c r="C8085" s="28">
        <v>22</v>
      </c>
      <c r="D8085" s="28">
        <v>2</v>
      </c>
      <c r="E8085" s="28">
        <v>2021</v>
      </c>
      <c r="F8085" s="28" t="s">
        <v>355</v>
      </c>
      <c r="G8085" s="28">
        <v>3</v>
      </c>
      <c r="H8085" s="28" t="s">
        <v>293</v>
      </c>
      <c r="I8085" s="28">
        <v>1</v>
      </c>
      <c r="J8085" s="28">
        <v>1580.0372107807</v>
      </c>
      <c r="K8085" s="28">
        <v>1188.6394478679999</v>
      </c>
      <c r="L8085" s="28">
        <v>2008.86370696423</v>
      </c>
      <c r="M8085" t="str">
        <f>VLOOKUP(Table_3[[#This Row],[cause_name]],ref_causegroups!A:B,2,FALSE)</f>
        <v>Neoplasms</v>
      </c>
      <c r="O8085">
        <v>8084</v>
      </c>
    </row>
    <row r="8086" spans="1:15" ht="15.75" customHeight="1">
      <c r="A8086" s="28" t="s">
        <v>21447</v>
      </c>
      <c r="B8086" s="28">
        <v>44568</v>
      </c>
      <c r="C8086" s="28">
        <v>22</v>
      </c>
      <c r="D8086" s="28">
        <v>2</v>
      </c>
      <c r="E8086" s="28">
        <v>2021</v>
      </c>
      <c r="F8086" s="28" t="s">
        <v>359</v>
      </c>
      <c r="G8086" s="28">
        <v>3</v>
      </c>
      <c r="H8086" s="28" t="s">
        <v>293</v>
      </c>
      <c r="I8086" s="28">
        <v>1</v>
      </c>
      <c r="J8086" s="28">
        <v>2538.8234506714002</v>
      </c>
      <c r="K8086" s="28">
        <v>2032.5388935368601</v>
      </c>
      <c r="L8086" s="28">
        <v>3049.7095045921701</v>
      </c>
      <c r="M8086" t="str">
        <f>VLOOKUP(Table_3[[#This Row],[cause_name]],ref_causegroups!A:B,2,FALSE)</f>
        <v>Neoplasms</v>
      </c>
      <c r="O8086">
        <v>8085</v>
      </c>
    </row>
    <row r="8087" spans="1:15" ht="15.75" customHeight="1">
      <c r="A8087" s="28" t="s">
        <v>21447</v>
      </c>
      <c r="B8087" s="28">
        <v>44568</v>
      </c>
      <c r="C8087" s="28">
        <v>22</v>
      </c>
      <c r="D8087" s="28">
        <v>2</v>
      </c>
      <c r="E8087" s="28">
        <v>2021</v>
      </c>
      <c r="F8087" s="28" t="s">
        <v>302</v>
      </c>
      <c r="G8087" s="28">
        <v>3</v>
      </c>
      <c r="H8087" s="28" t="s">
        <v>293</v>
      </c>
      <c r="I8087" s="28">
        <v>1</v>
      </c>
      <c r="J8087" s="28">
        <v>677.13153901919702</v>
      </c>
      <c r="K8087" s="28">
        <v>497.81618342308099</v>
      </c>
      <c r="L8087" s="28">
        <v>887.79664021459701</v>
      </c>
      <c r="M8087" t="str">
        <f>VLOOKUP(Table_3[[#This Row],[cause_name]],ref_causegroups!A:B,2,FALSE)</f>
        <v>Neoplasms</v>
      </c>
      <c r="O8087">
        <v>8086</v>
      </c>
    </row>
    <row r="8088" spans="1:15" ht="15.75" customHeight="1">
      <c r="A8088" s="28" t="s">
        <v>21447</v>
      </c>
      <c r="B8088" s="28">
        <v>44568</v>
      </c>
      <c r="C8088" s="28">
        <v>22</v>
      </c>
      <c r="D8088" s="28">
        <v>2</v>
      </c>
      <c r="E8088" s="28">
        <v>2021</v>
      </c>
      <c r="F8088" s="28" t="s">
        <v>363</v>
      </c>
      <c r="G8088" s="28">
        <v>3</v>
      </c>
      <c r="H8088" s="28" t="s">
        <v>293</v>
      </c>
      <c r="I8088" s="28">
        <v>1</v>
      </c>
      <c r="J8088" s="28">
        <v>384.30974719787503</v>
      </c>
      <c r="K8088" s="28">
        <v>281.18716691694499</v>
      </c>
      <c r="L8088" s="28">
        <v>517.09057562285102</v>
      </c>
      <c r="M8088" t="str">
        <f>VLOOKUP(Table_3[[#This Row],[cause_name]],ref_causegroups!A:B,2,FALSE)</f>
        <v>Neoplasms</v>
      </c>
      <c r="O8088">
        <v>8087</v>
      </c>
    </row>
    <row r="8089" spans="1:15" ht="15.75" customHeight="1">
      <c r="A8089" s="28" t="s">
        <v>21447</v>
      </c>
      <c r="B8089" s="28">
        <v>44568</v>
      </c>
      <c r="C8089" s="28">
        <v>22</v>
      </c>
      <c r="D8089" s="28">
        <v>2</v>
      </c>
      <c r="E8089" s="28">
        <v>2021</v>
      </c>
      <c r="F8089" s="28" t="s">
        <v>303</v>
      </c>
      <c r="G8089" s="28">
        <v>3</v>
      </c>
      <c r="H8089" s="28" t="s">
        <v>293</v>
      </c>
      <c r="I8089" s="28">
        <v>1</v>
      </c>
      <c r="J8089" s="28">
        <v>435.49696916531099</v>
      </c>
      <c r="K8089" s="28">
        <v>303.819712636644</v>
      </c>
      <c r="L8089" s="28">
        <v>577.53649345033205</v>
      </c>
      <c r="M8089" t="str">
        <f>VLOOKUP(Table_3[[#This Row],[cause_name]],ref_causegroups!A:B,2,FALSE)</f>
        <v>Neoplasms</v>
      </c>
      <c r="O8089">
        <v>8088</v>
      </c>
    </row>
    <row r="8090" spans="1:15" ht="15.75" customHeight="1">
      <c r="A8090" s="28" t="s">
        <v>21447</v>
      </c>
      <c r="B8090" s="28">
        <v>44568</v>
      </c>
      <c r="C8090" s="28">
        <v>22</v>
      </c>
      <c r="D8090" s="28">
        <v>2</v>
      </c>
      <c r="E8090" s="28">
        <v>2021</v>
      </c>
      <c r="F8090" s="28" t="s">
        <v>304</v>
      </c>
      <c r="G8090" s="28">
        <v>3</v>
      </c>
      <c r="H8090" s="28" t="s">
        <v>293</v>
      </c>
      <c r="I8090" s="28">
        <v>1</v>
      </c>
      <c r="J8090" s="28">
        <v>12622.497599004801</v>
      </c>
      <c r="K8090" s="28">
        <v>10433.4238367257</v>
      </c>
      <c r="L8090" s="28">
        <v>15077.5617050826</v>
      </c>
      <c r="M8090" t="str">
        <f>VLOOKUP(Table_3[[#This Row],[cause_name]],ref_causegroups!A:B,2,FALSE)</f>
        <v>Neoplasms</v>
      </c>
      <c r="O8090">
        <v>8089</v>
      </c>
    </row>
    <row r="8091" spans="1:15" ht="15.75" customHeight="1">
      <c r="A8091" s="28" t="s">
        <v>21447</v>
      </c>
      <c r="B8091" s="28">
        <v>44568</v>
      </c>
      <c r="C8091" s="28">
        <v>22</v>
      </c>
      <c r="D8091" s="28">
        <v>2</v>
      </c>
      <c r="E8091" s="28">
        <v>2021</v>
      </c>
      <c r="F8091" s="28" t="s">
        <v>281</v>
      </c>
      <c r="G8091" s="28">
        <v>3</v>
      </c>
      <c r="H8091" s="28" t="s">
        <v>293</v>
      </c>
      <c r="I8091" s="28">
        <v>1</v>
      </c>
      <c r="J8091" s="28">
        <v>7637.6996381894696</v>
      </c>
      <c r="K8091" s="28">
        <v>5257.0637742703302</v>
      </c>
      <c r="L8091" s="28">
        <v>9172.7832982514392</v>
      </c>
      <c r="M8091" t="str">
        <f>VLOOKUP(Table_3[[#This Row],[cause_name]],ref_causegroups!A:B,2,FALSE)</f>
        <v>Neoplasms</v>
      </c>
      <c r="O8091">
        <v>8090</v>
      </c>
    </row>
    <row r="8092" spans="1:15" ht="15.75" customHeight="1">
      <c r="A8092" s="28" t="s">
        <v>21447</v>
      </c>
      <c r="B8092" s="28">
        <v>44568</v>
      </c>
      <c r="C8092" s="28">
        <v>22</v>
      </c>
      <c r="D8092" s="28">
        <v>2</v>
      </c>
      <c r="E8092" s="28">
        <v>2021</v>
      </c>
      <c r="F8092" s="28" t="s">
        <v>282</v>
      </c>
      <c r="G8092" s="28">
        <v>3</v>
      </c>
      <c r="H8092" s="28" t="s">
        <v>293</v>
      </c>
      <c r="I8092" s="28">
        <v>1</v>
      </c>
      <c r="J8092" s="28">
        <v>2767.7011165410499</v>
      </c>
      <c r="K8092" s="28">
        <v>2123.4941873316102</v>
      </c>
      <c r="L8092" s="28">
        <v>3492.7059519193199</v>
      </c>
      <c r="M8092" t="str">
        <f>VLOOKUP(Table_3[[#This Row],[cause_name]],ref_causegroups!A:B,2,FALSE)</f>
        <v>Neoplasms</v>
      </c>
      <c r="O8092">
        <v>8091</v>
      </c>
    </row>
    <row r="8093" spans="1:15" ht="15.75" customHeight="1">
      <c r="A8093" s="28" t="s">
        <v>21447</v>
      </c>
      <c r="B8093" s="28">
        <v>44568</v>
      </c>
      <c r="C8093" s="28">
        <v>22</v>
      </c>
      <c r="D8093" s="28">
        <v>2</v>
      </c>
      <c r="E8093" s="28">
        <v>2021</v>
      </c>
      <c r="F8093" s="28" t="s">
        <v>305</v>
      </c>
      <c r="G8093" s="28">
        <v>3</v>
      </c>
      <c r="H8093" s="28" t="s">
        <v>293</v>
      </c>
      <c r="I8093" s="28">
        <v>1</v>
      </c>
      <c r="J8093" s="28">
        <v>1530.0009171434499</v>
      </c>
      <c r="K8093" s="28">
        <v>1330.1521010671099</v>
      </c>
      <c r="L8093" s="28">
        <v>1766.26791049607</v>
      </c>
      <c r="M8093" t="str">
        <f>VLOOKUP(Table_3[[#This Row],[cause_name]],ref_causegroups!A:B,2,FALSE)</f>
        <v>Neoplasms</v>
      </c>
      <c r="O8093">
        <v>8092</v>
      </c>
    </row>
    <row r="8094" spans="1:15" ht="15.75" customHeight="1">
      <c r="A8094" s="28" t="s">
        <v>21447</v>
      </c>
      <c r="B8094" s="28">
        <v>44568</v>
      </c>
      <c r="C8094" s="28">
        <v>22</v>
      </c>
      <c r="D8094" s="28">
        <v>2</v>
      </c>
      <c r="E8094" s="28">
        <v>2021</v>
      </c>
      <c r="F8094" s="28" t="s">
        <v>367</v>
      </c>
      <c r="G8094" s="28">
        <v>3</v>
      </c>
      <c r="H8094" s="28" t="s">
        <v>293</v>
      </c>
      <c r="I8094" s="28">
        <v>1</v>
      </c>
      <c r="J8094" s="28">
        <v>990.36925520519401</v>
      </c>
      <c r="K8094" s="28">
        <v>782.956979091471</v>
      </c>
      <c r="L8094" s="28">
        <v>1215.42191505342</v>
      </c>
      <c r="M8094" t="str">
        <f>VLOOKUP(Table_3[[#This Row],[cause_name]],ref_causegroups!A:B,2,FALSE)</f>
        <v>Neoplasms</v>
      </c>
      <c r="O8094">
        <v>8093</v>
      </c>
    </row>
    <row r="8095" spans="1:15" ht="15.75" customHeight="1">
      <c r="A8095" s="28" t="s">
        <v>21447</v>
      </c>
      <c r="B8095" s="28">
        <v>44568</v>
      </c>
      <c r="C8095" s="28">
        <v>22</v>
      </c>
      <c r="D8095" s="28">
        <v>2</v>
      </c>
      <c r="E8095" s="28">
        <v>2021</v>
      </c>
      <c r="F8095" s="28" t="s">
        <v>306</v>
      </c>
      <c r="G8095" s="28">
        <v>3</v>
      </c>
      <c r="H8095" s="28" t="s">
        <v>293</v>
      </c>
      <c r="I8095" s="28">
        <v>1</v>
      </c>
      <c r="J8095" s="28">
        <v>316.32064021909503</v>
      </c>
      <c r="K8095" s="28">
        <v>251.80619817370501</v>
      </c>
      <c r="L8095" s="28">
        <v>368.841124975848</v>
      </c>
      <c r="M8095" t="str">
        <f>VLOOKUP(Table_3[[#This Row],[cause_name]],ref_causegroups!A:B,2,FALSE)</f>
        <v>Neoplasms</v>
      </c>
      <c r="O8095">
        <v>8094</v>
      </c>
    </row>
    <row r="8096" spans="1:15" ht="15.75" customHeight="1">
      <c r="A8096" s="28" t="s">
        <v>21447</v>
      </c>
      <c r="B8096" s="28">
        <v>44568</v>
      </c>
      <c r="C8096" s="28">
        <v>22</v>
      </c>
      <c r="D8096" s="28">
        <v>2</v>
      </c>
      <c r="E8096" s="28">
        <v>2021</v>
      </c>
      <c r="F8096" s="28" t="s">
        <v>307</v>
      </c>
      <c r="G8096" s="28">
        <v>3</v>
      </c>
      <c r="H8096" s="28" t="s">
        <v>293</v>
      </c>
      <c r="I8096" s="28">
        <v>1</v>
      </c>
      <c r="J8096" s="28">
        <v>3309.3763185750399</v>
      </c>
      <c r="K8096" s="28">
        <v>2234.1775275080699</v>
      </c>
      <c r="L8096" s="28">
        <v>4597.5810466344201</v>
      </c>
      <c r="M8096" t="str">
        <f>VLOOKUP(Table_3[[#This Row],[cause_name]],ref_causegroups!A:B,2,FALSE)</f>
        <v>Neoplasms</v>
      </c>
      <c r="O8096">
        <v>8095</v>
      </c>
    </row>
    <row r="8097" spans="1:15" ht="15.75" customHeight="1">
      <c r="A8097" s="28" t="s">
        <v>21447</v>
      </c>
      <c r="B8097" s="28">
        <v>44568</v>
      </c>
      <c r="C8097" s="28">
        <v>22</v>
      </c>
      <c r="D8097" s="28">
        <v>2</v>
      </c>
      <c r="E8097" s="28">
        <v>2021</v>
      </c>
      <c r="F8097" s="28" t="s">
        <v>308</v>
      </c>
      <c r="G8097" s="28">
        <v>3</v>
      </c>
      <c r="H8097" s="28" t="s">
        <v>293</v>
      </c>
      <c r="I8097" s="28">
        <v>1</v>
      </c>
      <c r="J8097" s="28">
        <v>6802.96173228719</v>
      </c>
      <c r="K8097" s="28">
        <v>5672.9138112753199</v>
      </c>
      <c r="L8097" s="28">
        <v>8072.9905466226901</v>
      </c>
      <c r="M8097" t="str">
        <f>VLOOKUP(Table_3[[#This Row],[cause_name]],ref_causegroups!A:B,2,FALSE)</f>
        <v>Neoplasms</v>
      </c>
      <c r="O8097">
        <v>8096</v>
      </c>
    </row>
    <row r="8098" spans="1:15" ht="15.75" customHeight="1">
      <c r="A8098" s="28" t="s">
        <v>21447</v>
      </c>
      <c r="B8098" s="28">
        <v>44568</v>
      </c>
      <c r="C8098" s="28">
        <v>22</v>
      </c>
      <c r="D8098" s="28">
        <v>2</v>
      </c>
      <c r="E8098" s="28">
        <v>2021</v>
      </c>
      <c r="F8098" s="28" t="s">
        <v>309</v>
      </c>
      <c r="G8098" s="28">
        <v>3</v>
      </c>
      <c r="H8098" s="28" t="s">
        <v>293</v>
      </c>
      <c r="I8098" s="28">
        <v>1</v>
      </c>
      <c r="J8098" s="28">
        <v>424.40489663656001</v>
      </c>
      <c r="K8098" s="28">
        <v>284.01839525536002</v>
      </c>
      <c r="L8098" s="28">
        <v>531.33560460499098</v>
      </c>
      <c r="M8098" t="str">
        <f>VLOOKUP(Table_3[[#This Row],[cause_name]],ref_causegroups!A:B,2,FALSE)</f>
        <v>Neoplasms</v>
      </c>
      <c r="O8098">
        <v>8097</v>
      </c>
    </row>
    <row r="8099" spans="1:15" ht="15.75" customHeight="1">
      <c r="A8099" s="28" t="s">
        <v>21447</v>
      </c>
      <c r="B8099" s="28">
        <v>44568</v>
      </c>
      <c r="C8099" s="28">
        <v>22</v>
      </c>
      <c r="D8099" s="28">
        <v>2</v>
      </c>
      <c r="E8099" s="28">
        <v>2021</v>
      </c>
      <c r="F8099" s="28" t="s">
        <v>283</v>
      </c>
      <c r="G8099" s="28">
        <v>3</v>
      </c>
      <c r="H8099" s="28" t="s">
        <v>293</v>
      </c>
      <c r="I8099" s="28">
        <v>1</v>
      </c>
      <c r="J8099" s="28">
        <v>3924.7576590260401</v>
      </c>
      <c r="K8099" s="28">
        <v>3230.5488421456098</v>
      </c>
      <c r="L8099" s="28">
        <v>4772.9242803303996</v>
      </c>
      <c r="M8099" t="str">
        <f>VLOOKUP(Table_3[[#This Row],[cause_name]],ref_causegroups!A:B,2,FALSE)</f>
        <v>Neoplasms</v>
      </c>
      <c r="O8099">
        <v>8098</v>
      </c>
    </row>
    <row r="8100" spans="1:15" ht="15.75" customHeight="1">
      <c r="A8100" s="28" t="s">
        <v>21447</v>
      </c>
      <c r="B8100" s="28">
        <v>44568</v>
      </c>
      <c r="C8100" s="28">
        <v>22</v>
      </c>
      <c r="D8100" s="28">
        <v>2</v>
      </c>
      <c r="E8100" s="28">
        <v>2021</v>
      </c>
      <c r="F8100" s="28" t="s">
        <v>371</v>
      </c>
      <c r="G8100" s="28">
        <v>3</v>
      </c>
      <c r="H8100" s="28" t="s">
        <v>293</v>
      </c>
      <c r="I8100" s="28">
        <v>1</v>
      </c>
      <c r="J8100" s="28">
        <v>1371.8134405547401</v>
      </c>
      <c r="K8100" s="28">
        <v>1049.86860499001</v>
      </c>
      <c r="L8100" s="28">
        <v>1684.46967368879</v>
      </c>
      <c r="M8100" t="str">
        <f>VLOOKUP(Table_3[[#This Row],[cause_name]],ref_causegroups!A:B,2,FALSE)</f>
        <v>Neoplasms</v>
      </c>
      <c r="O8100">
        <v>8099</v>
      </c>
    </row>
    <row r="8101" spans="1:15" ht="15.75" customHeight="1">
      <c r="A8101" s="28" t="s">
        <v>21447</v>
      </c>
      <c r="B8101" s="28">
        <v>44568</v>
      </c>
      <c r="C8101" s="28">
        <v>22</v>
      </c>
      <c r="D8101" s="28">
        <v>2</v>
      </c>
      <c r="E8101" s="28">
        <v>2021</v>
      </c>
      <c r="F8101" s="28" t="s">
        <v>310</v>
      </c>
      <c r="G8101" s="28">
        <v>3</v>
      </c>
      <c r="H8101" s="28" t="s">
        <v>293</v>
      </c>
      <c r="I8101" s="28">
        <v>1</v>
      </c>
      <c r="J8101" s="28">
        <v>1552.6763737871499</v>
      </c>
      <c r="K8101" s="28">
        <v>1252.58933585308</v>
      </c>
      <c r="L8101" s="28">
        <v>1834.1655209929099</v>
      </c>
      <c r="M8101" t="str">
        <f>VLOOKUP(Table_3[[#This Row],[cause_name]],ref_causegroups!A:B,2,FALSE)</f>
        <v>Neoplasms</v>
      </c>
      <c r="O8101">
        <v>8100</v>
      </c>
    </row>
    <row r="8102" spans="1:15" ht="15.75" customHeight="1">
      <c r="A8102" s="28" t="s">
        <v>21447</v>
      </c>
      <c r="B8102" s="28">
        <v>44568</v>
      </c>
      <c r="C8102" s="28">
        <v>22</v>
      </c>
      <c r="D8102" s="28">
        <v>2</v>
      </c>
      <c r="E8102" s="28">
        <v>2021</v>
      </c>
      <c r="F8102" s="28" t="s">
        <v>375</v>
      </c>
      <c r="G8102" s="28">
        <v>3</v>
      </c>
      <c r="H8102" s="28" t="s">
        <v>293</v>
      </c>
      <c r="I8102" s="28">
        <v>1</v>
      </c>
      <c r="J8102" s="28">
        <v>4072.2271753136702</v>
      </c>
      <c r="K8102" s="28">
        <v>2515.2193411277399</v>
      </c>
      <c r="L8102" s="28">
        <v>5232.32414466305</v>
      </c>
      <c r="M8102" t="str">
        <f>VLOOKUP(Table_3[[#This Row],[cause_name]],ref_causegroups!A:B,2,FALSE)</f>
        <v>Neoplasms</v>
      </c>
      <c r="O8102">
        <v>8101</v>
      </c>
    </row>
    <row r="8103" spans="1:15" ht="15.75" customHeight="1">
      <c r="A8103" s="28" t="s">
        <v>21447</v>
      </c>
      <c r="B8103" s="28">
        <v>44568</v>
      </c>
      <c r="C8103" s="28">
        <v>22</v>
      </c>
      <c r="D8103" s="28">
        <v>2</v>
      </c>
      <c r="E8103" s="28">
        <v>2021</v>
      </c>
      <c r="F8103" s="28" t="s">
        <v>379</v>
      </c>
      <c r="G8103" s="28">
        <v>3</v>
      </c>
      <c r="H8103" s="28" t="s">
        <v>293</v>
      </c>
      <c r="I8103" s="28">
        <v>1</v>
      </c>
      <c r="J8103" s="28">
        <v>699.56298344087395</v>
      </c>
      <c r="K8103" s="28">
        <v>558.97089638759701</v>
      </c>
      <c r="L8103" s="28">
        <v>874.93148088728105</v>
      </c>
      <c r="M8103" t="str">
        <f>VLOOKUP(Table_3[[#This Row],[cause_name]],ref_causegroups!A:B,2,FALSE)</f>
        <v>Neoplasms</v>
      </c>
      <c r="O8103">
        <v>8102</v>
      </c>
    </row>
    <row r="8104" spans="1:15" ht="15.75" customHeight="1">
      <c r="A8104" s="28" t="s">
        <v>21447</v>
      </c>
      <c r="B8104" s="28">
        <v>44568</v>
      </c>
      <c r="C8104" s="28">
        <v>22</v>
      </c>
      <c r="D8104" s="28">
        <v>2</v>
      </c>
      <c r="E8104" s="28">
        <v>2021</v>
      </c>
      <c r="F8104" s="28" t="s">
        <v>311</v>
      </c>
      <c r="G8104" s="28">
        <v>3</v>
      </c>
      <c r="H8104" s="28" t="s">
        <v>293</v>
      </c>
      <c r="I8104" s="28">
        <v>1</v>
      </c>
      <c r="J8104" s="28">
        <v>149.27437951076899</v>
      </c>
      <c r="K8104" s="28">
        <v>101.541092977183</v>
      </c>
      <c r="L8104" s="28">
        <v>184.53447383802299</v>
      </c>
      <c r="M8104" t="str">
        <f>VLOOKUP(Table_3[[#This Row],[cause_name]],ref_causegroups!A:B,2,FALSE)</f>
        <v>Neoplasms</v>
      </c>
      <c r="O8104">
        <v>8103</v>
      </c>
    </row>
    <row r="8105" spans="1:15" ht="15.75" customHeight="1">
      <c r="A8105" s="28" t="s">
        <v>21447</v>
      </c>
      <c r="B8105" s="28">
        <v>44568</v>
      </c>
      <c r="C8105" s="28">
        <v>22</v>
      </c>
      <c r="D8105" s="28">
        <v>2</v>
      </c>
      <c r="E8105" s="28">
        <v>2021</v>
      </c>
      <c r="F8105" s="28" t="s">
        <v>383</v>
      </c>
      <c r="G8105" s="28">
        <v>3</v>
      </c>
      <c r="H8105" s="28" t="s">
        <v>293</v>
      </c>
      <c r="I8105" s="28">
        <v>1</v>
      </c>
      <c r="J8105" s="28">
        <v>97.449603421950798</v>
      </c>
      <c r="K8105" s="28">
        <v>64.152704886319796</v>
      </c>
      <c r="L8105" s="28">
        <v>128.343008632661</v>
      </c>
      <c r="M8105" t="str">
        <f>VLOOKUP(Table_3[[#This Row],[cause_name]],ref_causegroups!A:B,2,FALSE)</f>
        <v>Neoplasms</v>
      </c>
      <c r="O8105">
        <v>8104</v>
      </c>
    </row>
    <row r="8106" spans="1:15" ht="15.75" customHeight="1">
      <c r="A8106" s="28" t="s">
        <v>21447</v>
      </c>
      <c r="B8106" s="28">
        <v>44568</v>
      </c>
      <c r="C8106" s="28">
        <v>22</v>
      </c>
      <c r="D8106" s="28">
        <v>2</v>
      </c>
      <c r="E8106" s="28">
        <v>2021</v>
      </c>
      <c r="F8106" s="28" t="s">
        <v>312</v>
      </c>
      <c r="G8106" s="28">
        <v>3</v>
      </c>
      <c r="H8106" s="28" t="s">
        <v>293</v>
      </c>
      <c r="I8106" s="28">
        <v>1</v>
      </c>
      <c r="J8106" s="28">
        <v>916.66492424058799</v>
      </c>
      <c r="K8106" s="28">
        <v>625.70266234924998</v>
      </c>
      <c r="L8106" s="28">
        <v>1170.11445294959</v>
      </c>
      <c r="M8106" t="str">
        <f>VLOOKUP(Table_3[[#This Row],[cause_name]],ref_causegroups!A:B,2,FALSE)</f>
        <v>Neoplasms</v>
      </c>
      <c r="O8106">
        <v>8105</v>
      </c>
    </row>
    <row r="8107" spans="1:15" ht="15.75" customHeight="1">
      <c r="A8107" s="28" t="s">
        <v>21447</v>
      </c>
      <c r="B8107" s="28">
        <v>44568</v>
      </c>
      <c r="C8107" s="28">
        <v>22</v>
      </c>
      <c r="D8107" s="28">
        <v>2</v>
      </c>
      <c r="E8107" s="28">
        <v>2021</v>
      </c>
      <c r="F8107" s="28" t="s">
        <v>387</v>
      </c>
      <c r="G8107" s="28">
        <v>3</v>
      </c>
      <c r="H8107" s="28" t="s">
        <v>293</v>
      </c>
      <c r="I8107" s="28">
        <v>1</v>
      </c>
      <c r="J8107" s="28">
        <v>995343.46112429304</v>
      </c>
      <c r="K8107" s="28">
        <v>775886.20320109301</v>
      </c>
      <c r="L8107" s="28">
        <v>1400909.5638933401</v>
      </c>
      <c r="M8107" t="str">
        <f>VLOOKUP(Table_3[[#This Row],[cause_name]],ref_causegroups!A:B,2,FALSE)</f>
        <v>Cardiovascular diseases</v>
      </c>
      <c r="O8107">
        <v>8106</v>
      </c>
    </row>
    <row r="8108" spans="1:15" ht="15.75" customHeight="1">
      <c r="A8108" s="28" t="s">
        <v>21447</v>
      </c>
      <c r="B8108" s="28">
        <v>44568</v>
      </c>
      <c r="C8108" s="28">
        <v>22</v>
      </c>
      <c r="D8108" s="28">
        <v>2</v>
      </c>
      <c r="E8108" s="28">
        <v>2021</v>
      </c>
      <c r="F8108" s="28" t="s">
        <v>391</v>
      </c>
      <c r="G8108" s="28">
        <v>3</v>
      </c>
      <c r="H8108" s="28" t="s">
        <v>293</v>
      </c>
      <c r="I8108" s="28">
        <v>1</v>
      </c>
      <c r="J8108" s="28">
        <v>308348.20283558301</v>
      </c>
      <c r="K8108" s="28">
        <v>269721.47811505001</v>
      </c>
      <c r="L8108" s="28">
        <v>352100.23700311198</v>
      </c>
      <c r="M8108" t="str">
        <f>VLOOKUP(Table_3[[#This Row],[cause_name]],ref_causegroups!A:B,2,FALSE)</f>
        <v>Cardiovascular diseases</v>
      </c>
      <c r="O8108">
        <v>8107</v>
      </c>
    </row>
    <row r="8109" spans="1:15" ht="15.75" customHeight="1">
      <c r="A8109" s="28" t="s">
        <v>21447</v>
      </c>
      <c r="B8109" s="28">
        <v>44568</v>
      </c>
      <c r="C8109" s="28">
        <v>22</v>
      </c>
      <c r="D8109" s="28">
        <v>2</v>
      </c>
      <c r="E8109" s="28">
        <v>2021</v>
      </c>
      <c r="F8109" s="28" t="s">
        <v>395</v>
      </c>
      <c r="G8109" s="28">
        <v>3</v>
      </c>
      <c r="H8109" s="28" t="s">
        <v>293</v>
      </c>
      <c r="I8109" s="28">
        <v>1</v>
      </c>
      <c r="J8109" s="28">
        <v>699848.32975134195</v>
      </c>
      <c r="K8109" s="28">
        <v>359445.37917204801</v>
      </c>
      <c r="L8109" s="28">
        <v>1323978.93812057</v>
      </c>
      <c r="M8109" t="str">
        <f>VLOOKUP(Table_3[[#This Row],[cause_name]],ref_causegroups!A:B,2,FALSE)</f>
        <v>Neurological disorders</v>
      </c>
      <c r="O8109">
        <v>8108</v>
      </c>
    </row>
    <row r="8110" spans="1:15" ht="15.75" customHeight="1">
      <c r="A8110" s="28" t="s">
        <v>21447</v>
      </c>
      <c r="B8110" s="28">
        <v>44568</v>
      </c>
      <c r="C8110" s="28">
        <v>22</v>
      </c>
      <c r="D8110" s="28">
        <v>2</v>
      </c>
      <c r="E8110" s="28">
        <v>2021</v>
      </c>
      <c r="F8110" s="28" t="s">
        <v>399</v>
      </c>
      <c r="G8110" s="28">
        <v>3</v>
      </c>
      <c r="H8110" s="28" t="s">
        <v>293</v>
      </c>
      <c r="I8110" s="28">
        <v>1</v>
      </c>
      <c r="J8110" s="28">
        <v>7352.4791897462201</v>
      </c>
      <c r="K8110" s="28">
        <v>5386.3644859977803</v>
      </c>
      <c r="L8110" s="28">
        <v>9600.3878552068199</v>
      </c>
      <c r="M8110" t="str">
        <f>VLOOKUP(Table_3[[#This Row],[cause_name]],ref_causegroups!A:B,2,FALSE)</f>
        <v>Neurological disorders</v>
      </c>
      <c r="O8110">
        <v>8109</v>
      </c>
    </row>
    <row r="8111" spans="1:15" ht="15.75" customHeight="1">
      <c r="A8111" s="28" t="s">
        <v>21447</v>
      </c>
      <c r="B8111" s="28">
        <v>44568</v>
      </c>
      <c r="C8111" s="28">
        <v>22</v>
      </c>
      <c r="D8111" s="28">
        <v>2</v>
      </c>
      <c r="E8111" s="28">
        <v>2021</v>
      </c>
      <c r="F8111" s="28" t="s">
        <v>403</v>
      </c>
      <c r="G8111" s="28">
        <v>3</v>
      </c>
      <c r="H8111" s="28" t="s">
        <v>293</v>
      </c>
      <c r="I8111" s="28">
        <v>1</v>
      </c>
      <c r="J8111" s="28">
        <v>3503328.18377179</v>
      </c>
      <c r="K8111" s="28">
        <v>3076802.72244108</v>
      </c>
      <c r="L8111" s="28">
        <v>3970495.1480842698</v>
      </c>
      <c r="M8111" t="str">
        <f>VLOOKUP(Table_3[[#This Row],[cause_name]],ref_causegroups!A:B,2,FALSE)</f>
        <v>Mental disorders</v>
      </c>
      <c r="O8111">
        <v>8110</v>
      </c>
    </row>
    <row r="8112" spans="1:15" ht="15.75" customHeight="1">
      <c r="A8112" s="28" t="s">
        <v>21447</v>
      </c>
      <c r="B8112" s="28">
        <v>44568</v>
      </c>
      <c r="C8112" s="28">
        <v>22</v>
      </c>
      <c r="D8112" s="28">
        <v>2</v>
      </c>
      <c r="E8112" s="28">
        <v>2021</v>
      </c>
      <c r="F8112" s="28" t="s">
        <v>407</v>
      </c>
      <c r="G8112" s="28">
        <v>3</v>
      </c>
      <c r="H8112" s="28" t="s">
        <v>293</v>
      </c>
      <c r="I8112" s="28">
        <v>1</v>
      </c>
      <c r="J8112" s="28">
        <v>212864.16692553001</v>
      </c>
      <c r="K8112" s="28">
        <v>133534.092490857</v>
      </c>
      <c r="L8112" s="28">
        <v>323789.67800248798</v>
      </c>
      <c r="M8112" t="str">
        <f>VLOOKUP(Table_3[[#This Row],[cause_name]],ref_causegroups!A:B,2,FALSE)</f>
        <v>Substance use disorders</v>
      </c>
      <c r="O8112">
        <v>8111</v>
      </c>
    </row>
    <row r="8113" spans="1:15" ht="15.75" customHeight="1">
      <c r="A8113" s="28" t="s">
        <v>21447</v>
      </c>
      <c r="B8113" s="28">
        <v>44568</v>
      </c>
      <c r="C8113" s="28">
        <v>22</v>
      </c>
      <c r="D8113" s="28">
        <v>2</v>
      </c>
      <c r="E8113" s="28">
        <v>2021</v>
      </c>
      <c r="F8113" s="28" t="s">
        <v>411</v>
      </c>
      <c r="G8113" s="28">
        <v>3</v>
      </c>
      <c r="H8113" s="28" t="s">
        <v>293</v>
      </c>
      <c r="I8113" s="28">
        <v>1</v>
      </c>
      <c r="J8113" s="28">
        <v>2363966.3477080399</v>
      </c>
      <c r="K8113" s="28">
        <v>928836.95816009003</v>
      </c>
      <c r="L8113" s="28">
        <v>4349099.2301604403</v>
      </c>
      <c r="M8113" t="str">
        <f>VLOOKUP(Table_3[[#This Row],[cause_name]],ref_causegroups!A:B,2,FALSE)</f>
        <v>Mental disorders</v>
      </c>
      <c r="O8113">
        <v>8112</v>
      </c>
    </row>
    <row r="8114" spans="1:15" ht="15.75" customHeight="1">
      <c r="A8114" s="28" t="s">
        <v>21447</v>
      </c>
      <c r="B8114" s="28">
        <v>44568</v>
      </c>
      <c r="C8114" s="28">
        <v>22</v>
      </c>
      <c r="D8114" s="28">
        <v>2</v>
      </c>
      <c r="E8114" s="28">
        <v>2021</v>
      </c>
      <c r="F8114" s="28" t="s">
        <v>415</v>
      </c>
      <c r="G8114" s="28">
        <v>3</v>
      </c>
      <c r="H8114" s="28" t="s">
        <v>293</v>
      </c>
      <c r="I8114" s="28">
        <v>1</v>
      </c>
      <c r="J8114" s="28">
        <v>349870.96981374902</v>
      </c>
      <c r="K8114" s="28">
        <v>188086.17535585901</v>
      </c>
      <c r="L8114" s="28">
        <v>583381.89053888095</v>
      </c>
      <c r="M8114" t="str">
        <f>VLOOKUP(Table_3[[#This Row],[cause_name]],ref_causegroups!A:B,2,FALSE)</f>
        <v>Musculoskeletal disorders</v>
      </c>
      <c r="O8114">
        <v>8113</v>
      </c>
    </row>
    <row r="8115" spans="1:15" ht="15.75" customHeight="1">
      <c r="A8115" s="28" t="s">
        <v>21447</v>
      </c>
      <c r="B8115" s="28">
        <v>44568</v>
      </c>
      <c r="C8115" s="28">
        <v>22</v>
      </c>
      <c r="D8115" s="28">
        <v>2</v>
      </c>
      <c r="E8115" s="28">
        <v>2021</v>
      </c>
      <c r="F8115" s="28" t="s">
        <v>313</v>
      </c>
      <c r="G8115" s="28">
        <v>3</v>
      </c>
      <c r="H8115" s="28" t="s">
        <v>293</v>
      </c>
      <c r="I8115" s="28">
        <v>1</v>
      </c>
      <c r="J8115" s="28">
        <v>76168.043219643907</v>
      </c>
      <c r="K8115" s="28">
        <v>59902.8717108321</v>
      </c>
      <c r="L8115" s="28">
        <v>91521.109263403807</v>
      </c>
      <c r="M8115" t="str">
        <f>VLOOKUP(Table_3[[#This Row],[cause_name]],ref_causegroups!A:B,2,FALSE)</f>
        <v>Musculoskeletal disorders</v>
      </c>
      <c r="O8115">
        <v>8114</v>
      </c>
    </row>
    <row r="8116" spans="1:15" ht="15.75" customHeight="1">
      <c r="A8116" s="28" t="s">
        <v>21447</v>
      </c>
      <c r="B8116" s="28">
        <v>44568</v>
      </c>
      <c r="C8116" s="28">
        <v>22</v>
      </c>
      <c r="D8116" s="28">
        <v>2</v>
      </c>
      <c r="E8116" s="28">
        <v>2021</v>
      </c>
      <c r="F8116" s="28" t="s">
        <v>419</v>
      </c>
      <c r="G8116" s="28">
        <v>3</v>
      </c>
      <c r="H8116" s="28" t="s">
        <v>293</v>
      </c>
      <c r="I8116" s="28">
        <v>1</v>
      </c>
      <c r="J8116" s="28">
        <v>5163612.98066149</v>
      </c>
      <c r="K8116" s="28">
        <v>2906145.5474384502</v>
      </c>
      <c r="L8116" s="28">
        <v>7499053.7875013901</v>
      </c>
      <c r="M8116" t="str">
        <f>VLOOKUP(Table_3[[#This Row],[cause_name]],ref_causegroups!A:B,2,FALSE)</f>
        <v>Musculoskeletal disorders</v>
      </c>
      <c r="O8116">
        <v>8115</v>
      </c>
    </row>
    <row r="8117" spans="1:15" ht="15.75" customHeight="1">
      <c r="A8117" s="28" t="s">
        <v>21447</v>
      </c>
      <c r="B8117" s="28">
        <v>44568</v>
      </c>
      <c r="C8117" s="28">
        <v>22</v>
      </c>
      <c r="D8117" s="28">
        <v>2</v>
      </c>
      <c r="E8117" s="28">
        <v>2021</v>
      </c>
      <c r="F8117" s="28" t="s">
        <v>423</v>
      </c>
      <c r="G8117" s="28">
        <v>3</v>
      </c>
      <c r="H8117" s="28" t="s">
        <v>293</v>
      </c>
      <c r="I8117" s="28">
        <v>1</v>
      </c>
      <c r="J8117" s="28">
        <v>173689.88792585299</v>
      </c>
      <c r="K8117" s="28">
        <v>569.85622183151099</v>
      </c>
      <c r="L8117" s="28">
        <v>775386.44394536701</v>
      </c>
      <c r="M8117" t="str">
        <f>VLOOKUP(Table_3[[#This Row],[cause_name]],ref_causegroups!A:B,2,FALSE)</f>
        <v>Skin and subcutaneous diseases</v>
      </c>
      <c r="O8117">
        <v>8116</v>
      </c>
    </row>
    <row r="8118" spans="1:15" ht="15.75" customHeight="1">
      <c r="A8118" s="28" t="s">
        <v>21447</v>
      </c>
      <c r="B8118" s="28">
        <v>44568</v>
      </c>
      <c r="C8118" s="28">
        <v>22</v>
      </c>
      <c r="D8118" s="28">
        <v>2</v>
      </c>
      <c r="E8118" s="28">
        <v>2021</v>
      </c>
      <c r="F8118" s="28" t="s">
        <v>427</v>
      </c>
      <c r="G8118" s="28">
        <v>3</v>
      </c>
      <c r="H8118" s="28" t="s">
        <v>293</v>
      </c>
      <c r="I8118" s="28">
        <v>1</v>
      </c>
      <c r="J8118" s="28">
        <v>469698.08738527098</v>
      </c>
      <c r="K8118" s="28">
        <v>331028.74683138297</v>
      </c>
      <c r="L8118" s="28">
        <v>621941.49164573103</v>
      </c>
      <c r="M8118" t="str">
        <f>VLOOKUP(Table_3[[#This Row],[cause_name]],ref_causegroups!A:B,2,FALSE)</f>
        <v>Skin and subcutaneous diseases</v>
      </c>
      <c r="O8118">
        <v>8117</v>
      </c>
    </row>
    <row r="8119" spans="1:15" ht="15.75" customHeight="1">
      <c r="A8119" s="28" t="s">
        <v>21447</v>
      </c>
      <c r="B8119" s="28">
        <v>44568</v>
      </c>
      <c r="C8119" s="28">
        <v>22</v>
      </c>
      <c r="D8119" s="28">
        <v>2</v>
      </c>
      <c r="E8119" s="28">
        <v>2021</v>
      </c>
      <c r="F8119" s="28" t="s">
        <v>431</v>
      </c>
      <c r="G8119" s="28">
        <v>3</v>
      </c>
      <c r="H8119" s="28" t="s">
        <v>293</v>
      </c>
      <c r="I8119" s="28">
        <v>1</v>
      </c>
      <c r="J8119" s="28">
        <v>422913.79449752101</v>
      </c>
      <c r="K8119" s="28">
        <v>370028.71126485302</v>
      </c>
      <c r="L8119" s="28">
        <v>471971.13260509301</v>
      </c>
      <c r="M8119" t="str">
        <f>VLOOKUP(Table_3[[#This Row],[cause_name]],ref_causegroups!A:B,2,FALSE)</f>
        <v>Maternal and neonatal disorders</v>
      </c>
      <c r="O8119">
        <v>8118</v>
      </c>
    </row>
    <row r="8120" spans="1:15" ht="15.75" customHeight="1">
      <c r="A8120" s="28" t="s">
        <v>21447</v>
      </c>
      <c r="B8120" s="28">
        <v>44568</v>
      </c>
      <c r="C8120" s="28">
        <v>22</v>
      </c>
      <c r="D8120" s="28">
        <v>2</v>
      </c>
      <c r="E8120" s="28">
        <v>2021</v>
      </c>
      <c r="F8120" s="28" t="s">
        <v>435</v>
      </c>
      <c r="G8120" s="28">
        <v>3</v>
      </c>
      <c r="H8120" s="28" t="s">
        <v>293</v>
      </c>
      <c r="I8120" s="28">
        <v>1</v>
      </c>
      <c r="J8120" s="28">
        <v>114.78116070296601</v>
      </c>
      <c r="K8120" s="28">
        <v>92.587364686978802</v>
      </c>
      <c r="L8120" s="28">
        <v>144.653269876563</v>
      </c>
      <c r="M8120" t="str">
        <f>VLOOKUP(Table_3[[#This Row],[cause_name]],ref_causegroups!A:B,2,FALSE)</f>
        <v>Other infectious diseases</v>
      </c>
      <c r="O8120">
        <v>8119</v>
      </c>
    </row>
    <row r="8121" spans="1:15" ht="15.75" customHeight="1">
      <c r="A8121" s="28" t="s">
        <v>21447</v>
      </c>
      <c r="B8121" s="28">
        <v>44568</v>
      </c>
      <c r="C8121" s="28">
        <v>22</v>
      </c>
      <c r="D8121" s="28">
        <v>2</v>
      </c>
      <c r="E8121" s="28">
        <v>2021</v>
      </c>
      <c r="F8121" s="28" t="s">
        <v>439</v>
      </c>
      <c r="G8121" s="28">
        <v>3</v>
      </c>
      <c r="H8121" s="28" t="s">
        <v>293</v>
      </c>
      <c r="I8121" s="28">
        <v>1</v>
      </c>
      <c r="J8121" s="28">
        <v>33146.987130527697</v>
      </c>
      <c r="K8121" s="28">
        <v>28606.8360698262</v>
      </c>
      <c r="L8121" s="28">
        <v>38329.610441000797</v>
      </c>
      <c r="M8121" t="str">
        <f>VLOOKUP(Table_3[[#This Row],[cause_name]],ref_causegroups!A:B,2,FALSE)</f>
        <v>Maternal and neonatal disorders</v>
      </c>
      <c r="O8121">
        <v>8120</v>
      </c>
    </row>
    <row r="8122" spans="1:15" ht="15.75" customHeight="1">
      <c r="A8122" s="28" t="s">
        <v>21447</v>
      </c>
      <c r="B8122" s="28">
        <v>44568</v>
      </c>
      <c r="C8122" s="28">
        <v>22</v>
      </c>
      <c r="D8122" s="28">
        <v>2</v>
      </c>
      <c r="E8122" s="28">
        <v>2021</v>
      </c>
      <c r="F8122" s="28" t="s">
        <v>443</v>
      </c>
      <c r="G8122" s="28">
        <v>3</v>
      </c>
      <c r="H8122" s="28" t="s">
        <v>293</v>
      </c>
      <c r="I8122" s="28">
        <v>1</v>
      </c>
      <c r="J8122" s="28">
        <v>391776.567954497</v>
      </c>
      <c r="K8122" s="28">
        <v>334444.32914700999</v>
      </c>
      <c r="L8122" s="28">
        <v>456498.750018152</v>
      </c>
      <c r="M8122" t="str">
        <f>VLOOKUP(Table_3[[#This Row],[cause_name]],ref_causegroups!A:B,2,FALSE)</f>
        <v>Maternal and neonatal disorders</v>
      </c>
      <c r="O8122">
        <v>8121</v>
      </c>
    </row>
    <row r="8123" spans="1:15" ht="15.75" customHeight="1">
      <c r="A8123" s="28" t="s">
        <v>21447</v>
      </c>
      <c r="B8123" s="28">
        <v>44568</v>
      </c>
      <c r="C8123" s="28">
        <v>22</v>
      </c>
      <c r="D8123" s="28">
        <v>2</v>
      </c>
      <c r="E8123" s="28">
        <v>2021</v>
      </c>
      <c r="F8123" s="28" t="s">
        <v>447</v>
      </c>
      <c r="G8123" s="28">
        <v>3</v>
      </c>
      <c r="H8123" s="28" t="s">
        <v>293</v>
      </c>
      <c r="I8123" s="28">
        <v>1</v>
      </c>
      <c r="J8123" s="28">
        <v>45.277088654739401</v>
      </c>
      <c r="K8123" s="28">
        <v>0.67817775165752403</v>
      </c>
      <c r="L8123" s="28">
        <v>250.55930880864599</v>
      </c>
      <c r="M8123" t="str">
        <f>VLOOKUP(Table_3[[#This Row],[cause_name]],ref_causegroups!A:B,2,FALSE)</f>
        <v>Other infectious diseases</v>
      </c>
      <c r="O8123">
        <v>8122</v>
      </c>
    </row>
    <row r="8124" spans="1:15" ht="15.75" customHeight="1">
      <c r="A8124" s="28" t="s">
        <v>21447</v>
      </c>
      <c r="B8124" s="28">
        <v>44568</v>
      </c>
      <c r="C8124" s="28">
        <v>22</v>
      </c>
      <c r="D8124" s="28">
        <v>2</v>
      </c>
      <c r="E8124" s="28">
        <v>2021</v>
      </c>
      <c r="F8124" s="28" t="s">
        <v>314</v>
      </c>
      <c r="G8124" s="28">
        <v>3</v>
      </c>
      <c r="H8124" s="28" t="s">
        <v>293</v>
      </c>
      <c r="I8124" s="28">
        <v>1</v>
      </c>
      <c r="J8124" s="28">
        <v>492915.62086369999</v>
      </c>
      <c r="K8124" s="28">
        <v>318601.21623788698</v>
      </c>
      <c r="L8124" s="28">
        <v>663456.27870743198</v>
      </c>
      <c r="M8124" t="str">
        <f>VLOOKUP(Table_3[[#This Row],[cause_name]],ref_causegroups!A:B,2,FALSE)</f>
        <v>Substance use disorders</v>
      </c>
      <c r="O8124">
        <v>8123</v>
      </c>
    </row>
    <row r="8125" spans="1:15" ht="15.75" customHeight="1">
      <c r="A8125" s="28" t="s">
        <v>21447</v>
      </c>
      <c r="B8125" s="28">
        <v>44568</v>
      </c>
      <c r="C8125" s="28">
        <v>22</v>
      </c>
      <c r="D8125" s="28">
        <v>2</v>
      </c>
      <c r="E8125" s="28">
        <v>2021</v>
      </c>
      <c r="F8125" s="28" t="s">
        <v>451</v>
      </c>
      <c r="G8125" s="28">
        <v>3</v>
      </c>
      <c r="H8125" s="28" t="s">
        <v>293</v>
      </c>
      <c r="I8125" s="28">
        <v>1</v>
      </c>
      <c r="J8125" s="28">
        <v>391.355596904354</v>
      </c>
      <c r="K8125" s="28">
        <v>341.57678919863901</v>
      </c>
      <c r="L8125" s="28">
        <v>450.540974361895</v>
      </c>
      <c r="M8125" t="str">
        <f>VLOOKUP(Table_3[[#This Row],[cause_name]],ref_causegroups!A:B,2,FALSE)</f>
        <v>Neglected tropical diseases and malaria</v>
      </c>
      <c r="O8125">
        <v>8124</v>
      </c>
    </row>
    <row r="8126" spans="1:15" ht="15.75" customHeight="1">
      <c r="A8126" s="28" t="s">
        <v>21447</v>
      </c>
      <c r="B8126" s="28">
        <v>44568</v>
      </c>
      <c r="C8126" s="28">
        <v>22</v>
      </c>
      <c r="D8126" s="28">
        <v>2</v>
      </c>
      <c r="E8126" s="28">
        <v>2021</v>
      </c>
      <c r="F8126" s="28" t="s">
        <v>315</v>
      </c>
      <c r="G8126" s="28">
        <v>3</v>
      </c>
      <c r="H8126" s="28" t="s">
        <v>293</v>
      </c>
      <c r="I8126" s="28">
        <v>1</v>
      </c>
      <c r="J8126" s="28">
        <v>94.865680827483303</v>
      </c>
      <c r="K8126" s="28">
        <v>65.763185560553694</v>
      </c>
      <c r="L8126" s="28">
        <v>129.73004125634799</v>
      </c>
      <c r="M8126" t="str">
        <f>VLOOKUP(Table_3[[#This Row],[cause_name]],ref_causegroups!A:B,2,FALSE)</f>
        <v>Chronic respiratory diseases</v>
      </c>
      <c r="O8126">
        <v>8125</v>
      </c>
    </row>
    <row r="8127" spans="1:15" ht="15.75" customHeight="1">
      <c r="A8127" s="28" t="s">
        <v>21447</v>
      </c>
      <c r="B8127" s="28">
        <v>44568</v>
      </c>
      <c r="C8127" s="28">
        <v>22</v>
      </c>
      <c r="D8127" s="28">
        <v>2</v>
      </c>
      <c r="E8127" s="28">
        <v>2021</v>
      </c>
      <c r="F8127" s="28" t="s">
        <v>316</v>
      </c>
      <c r="G8127" s="28">
        <v>3</v>
      </c>
      <c r="H8127" s="28" t="s">
        <v>293</v>
      </c>
      <c r="I8127" s="28">
        <v>1</v>
      </c>
      <c r="J8127" s="28">
        <v>21.2021682672206</v>
      </c>
      <c r="K8127" s="28">
        <v>15.1308370507499</v>
      </c>
      <c r="L8127" s="28">
        <v>27.7835644432175</v>
      </c>
      <c r="M8127" t="str">
        <f>VLOOKUP(Table_3[[#This Row],[cause_name]],ref_causegroups!A:B,2,FALSE)</f>
        <v>Chronic respiratory diseases</v>
      </c>
      <c r="O8127">
        <v>8126</v>
      </c>
    </row>
    <row r="8128" spans="1:15" ht="15.75" customHeight="1">
      <c r="A8128" s="28" t="s">
        <v>21447</v>
      </c>
      <c r="B8128" s="28">
        <v>44568</v>
      </c>
      <c r="C8128" s="28">
        <v>22</v>
      </c>
      <c r="D8128" s="28">
        <v>2</v>
      </c>
      <c r="E8128" s="28">
        <v>2021</v>
      </c>
      <c r="F8128" s="28" t="s">
        <v>317</v>
      </c>
      <c r="G8128" s="28">
        <v>3</v>
      </c>
      <c r="H8128" s="28" t="s">
        <v>293</v>
      </c>
      <c r="I8128" s="28">
        <v>1</v>
      </c>
      <c r="J8128" s="28">
        <v>12.5803466406529</v>
      </c>
      <c r="K8128" s="28">
        <v>8.6796886025194802</v>
      </c>
      <c r="L8128" s="28">
        <v>16.258994699923399</v>
      </c>
      <c r="M8128" t="str">
        <f>VLOOKUP(Table_3[[#This Row],[cause_name]],ref_causegroups!A:B,2,FALSE)</f>
        <v>Chronic respiratory diseases</v>
      </c>
      <c r="O8128">
        <v>8127</v>
      </c>
    </row>
    <row r="8129" spans="1:15" ht="15.75" customHeight="1">
      <c r="A8129" s="28" t="s">
        <v>21447</v>
      </c>
      <c r="B8129" s="28">
        <v>44568</v>
      </c>
      <c r="C8129" s="28">
        <v>22</v>
      </c>
      <c r="D8129" s="28">
        <v>2</v>
      </c>
      <c r="E8129" s="28">
        <v>2021</v>
      </c>
      <c r="F8129" s="28" t="s">
        <v>318</v>
      </c>
      <c r="G8129" s="28">
        <v>3</v>
      </c>
      <c r="H8129" s="28" t="s">
        <v>293</v>
      </c>
      <c r="I8129" s="28">
        <v>1</v>
      </c>
      <c r="J8129" s="28">
        <v>28.888311643711901</v>
      </c>
      <c r="K8129" s="28">
        <v>21.018071189728499</v>
      </c>
      <c r="L8129" s="28">
        <v>37.607250451093002</v>
      </c>
      <c r="M8129" t="str">
        <f>VLOOKUP(Table_3[[#This Row],[cause_name]],ref_causegroups!A:B,2,FALSE)</f>
        <v>Chronic respiratory diseases</v>
      </c>
      <c r="O8129">
        <v>8128</v>
      </c>
    </row>
    <row r="8130" spans="1:15" ht="15.75" customHeight="1">
      <c r="A8130" s="28" t="s">
        <v>21447</v>
      </c>
      <c r="B8130" s="28">
        <v>44568</v>
      </c>
      <c r="C8130" s="28">
        <v>22</v>
      </c>
      <c r="D8130" s="28">
        <v>2</v>
      </c>
      <c r="E8130" s="28">
        <v>2021</v>
      </c>
      <c r="F8130" s="28" t="s">
        <v>455</v>
      </c>
      <c r="G8130" s="28">
        <v>3</v>
      </c>
      <c r="H8130" s="28" t="s">
        <v>293</v>
      </c>
      <c r="I8130" s="28">
        <v>1</v>
      </c>
      <c r="J8130" s="28">
        <v>1806.47336633448</v>
      </c>
      <c r="K8130" s="28">
        <v>1472.58404409066</v>
      </c>
      <c r="L8130" s="28">
        <v>2148.9116691325398</v>
      </c>
      <c r="M8130" t="str">
        <f>VLOOKUP(Table_3[[#This Row],[cause_name]],ref_causegroups!A:B,2,FALSE)</f>
        <v>Neurological disorders</v>
      </c>
      <c r="O8130">
        <v>8129</v>
      </c>
    </row>
    <row r="8131" spans="1:15" ht="15.75" customHeight="1">
      <c r="A8131" s="28" t="s">
        <v>21447</v>
      </c>
      <c r="B8131" s="28">
        <v>44568</v>
      </c>
      <c r="C8131" s="28">
        <v>22</v>
      </c>
      <c r="D8131" s="28">
        <v>2</v>
      </c>
      <c r="E8131" s="28">
        <v>2021</v>
      </c>
      <c r="F8131" s="28" t="s">
        <v>459</v>
      </c>
      <c r="G8131" s="28">
        <v>3</v>
      </c>
      <c r="H8131" s="28" t="s">
        <v>293</v>
      </c>
      <c r="I8131" s="28">
        <v>1</v>
      </c>
      <c r="J8131" s="28">
        <v>954.97170830995401</v>
      </c>
      <c r="K8131" s="28">
        <v>472.03381457468498</v>
      </c>
      <c r="L8131" s="28">
        <v>1291.1355773425801</v>
      </c>
      <c r="M8131" t="str">
        <f>VLOOKUP(Table_3[[#This Row],[cause_name]],ref_causegroups!A:B,2,FALSE)</f>
        <v>Neoplasms</v>
      </c>
      <c r="O8131">
        <v>8130</v>
      </c>
    </row>
    <row r="8132" spans="1:15" ht="15.75" customHeight="1">
      <c r="A8132" s="28" t="s">
        <v>21447</v>
      </c>
      <c r="B8132" s="28">
        <v>44568</v>
      </c>
      <c r="C8132" s="28">
        <v>22</v>
      </c>
      <c r="D8132" s="28">
        <v>2</v>
      </c>
      <c r="E8132" s="28">
        <v>2021</v>
      </c>
      <c r="F8132" s="28" t="s">
        <v>462</v>
      </c>
      <c r="G8132" s="28">
        <v>3</v>
      </c>
      <c r="H8132" s="28" t="s">
        <v>293</v>
      </c>
      <c r="I8132" s="28">
        <v>1</v>
      </c>
      <c r="J8132" s="28">
        <v>1179.3555370479</v>
      </c>
      <c r="K8132" s="28">
        <v>848.17618806466805</v>
      </c>
      <c r="L8132" s="28">
        <v>1645.29578897126</v>
      </c>
      <c r="M8132" t="str">
        <f>VLOOKUP(Table_3[[#This Row],[cause_name]],ref_causegroups!A:B,2,FALSE)</f>
        <v>Neoplasms</v>
      </c>
      <c r="O8132">
        <v>8131</v>
      </c>
    </row>
    <row r="8133" spans="1:15" ht="15.75" customHeight="1">
      <c r="A8133" s="28" t="s">
        <v>21447</v>
      </c>
      <c r="B8133" s="28">
        <v>44568</v>
      </c>
      <c r="C8133" s="28">
        <v>22</v>
      </c>
      <c r="D8133" s="28">
        <v>2</v>
      </c>
      <c r="E8133" s="28">
        <v>2021</v>
      </c>
      <c r="F8133" s="28" t="s">
        <v>319</v>
      </c>
      <c r="G8133" s="28">
        <v>3</v>
      </c>
      <c r="H8133" s="28" t="s">
        <v>293</v>
      </c>
      <c r="I8133" s="28">
        <v>1</v>
      </c>
      <c r="J8133" s="28">
        <v>469.59494723231899</v>
      </c>
      <c r="K8133" s="28">
        <v>237.81072024553899</v>
      </c>
      <c r="L8133" s="28">
        <v>674.449086023983</v>
      </c>
      <c r="M8133" t="str">
        <f>VLOOKUP(Table_3[[#This Row],[cause_name]],ref_causegroups!A:B,2,FALSE)</f>
        <v>Neoplasms</v>
      </c>
      <c r="O8133">
        <v>8132</v>
      </c>
    </row>
    <row r="8134" spans="1:15" ht="15.75" customHeight="1">
      <c r="A8134" s="28" t="s">
        <v>21447</v>
      </c>
      <c r="B8134" s="28">
        <v>44568</v>
      </c>
      <c r="C8134" s="28">
        <v>22</v>
      </c>
      <c r="D8134" s="28">
        <v>2</v>
      </c>
      <c r="E8134" s="28">
        <v>2021</v>
      </c>
      <c r="F8134" s="28" t="s">
        <v>466</v>
      </c>
      <c r="G8134" s="28">
        <v>3</v>
      </c>
      <c r="H8134" s="28" t="s">
        <v>293</v>
      </c>
      <c r="I8134" s="28">
        <v>1</v>
      </c>
      <c r="J8134" s="28">
        <v>217.18971173505599</v>
      </c>
      <c r="K8134" s="28">
        <v>135.38242306096501</v>
      </c>
      <c r="L8134" s="28">
        <v>342.49125074064898</v>
      </c>
      <c r="M8134" t="str">
        <f>VLOOKUP(Table_3[[#This Row],[cause_name]],ref_causegroups!A:B,2,FALSE)</f>
        <v>Neoplasms</v>
      </c>
      <c r="O8134">
        <v>8133</v>
      </c>
    </row>
    <row r="8135" spans="1:15" ht="15.75" customHeight="1">
      <c r="A8135" s="28" t="s">
        <v>21447</v>
      </c>
      <c r="B8135" s="28">
        <v>44568</v>
      </c>
      <c r="C8135" s="28">
        <v>22</v>
      </c>
      <c r="D8135" s="28">
        <v>2</v>
      </c>
      <c r="E8135" s="28">
        <v>2021</v>
      </c>
      <c r="F8135" s="28" t="s">
        <v>470</v>
      </c>
      <c r="G8135" s="28">
        <v>3</v>
      </c>
      <c r="H8135" s="28" t="s">
        <v>293</v>
      </c>
      <c r="I8135" s="28">
        <v>1</v>
      </c>
      <c r="J8135" s="28">
        <v>101979.180264411</v>
      </c>
      <c r="K8135" s="28">
        <v>69083.504177811003</v>
      </c>
      <c r="L8135" s="28">
        <v>141721.889885679</v>
      </c>
      <c r="M8135" t="str">
        <f>VLOOKUP(Table_3[[#This Row],[cause_name]],ref_causegroups!A:B,2,FALSE)</f>
        <v>Maternal and neonatal disorders</v>
      </c>
      <c r="O8135">
        <v>8134</v>
      </c>
    </row>
    <row r="8136" spans="1:15" ht="15.75" customHeight="1">
      <c r="A8136" s="28" t="s">
        <v>21447</v>
      </c>
      <c r="B8136" s="28">
        <v>44568</v>
      </c>
      <c r="C8136" s="28">
        <v>22</v>
      </c>
      <c r="D8136" s="28">
        <v>2</v>
      </c>
      <c r="E8136" s="28">
        <v>2021</v>
      </c>
      <c r="F8136" s="28" t="s">
        <v>320</v>
      </c>
      <c r="G8136" s="28">
        <v>3</v>
      </c>
      <c r="H8136" s="28" t="s">
        <v>293</v>
      </c>
      <c r="I8136" s="28">
        <v>1</v>
      </c>
      <c r="J8136" s="28">
        <v>25.637418510006999</v>
      </c>
      <c r="K8136" s="28">
        <v>16.0523152141057</v>
      </c>
      <c r="L8136" s="28">
        <v>36.102617430429</v>
      </c>
      <c r="M8136" t="str">
        <f>VLOOKUP(Table_3[[#This Row],[cause_name]],ref_causegroups!A:B,2,FALSE)</f>
        <v>Other non-communicable diseases</v>
      </c>
      <c r="O8136">
        <v>8135</v>
      </c>
    </row>
    <row r="8137" spans="1:15" ht="15.75" customHeight="1">
      <c r="A8137" s="28" t="s">
        <v>21447</v>
      </c>
      <c r="B8137" s="28">
        <v>44568</v>
      </c>
      <c r="C8137" s="28">
        <v>22</v>
      </c>
      <c r="D8137" s="28">
        <v>2</v>
      </c>
      <c r="E8137" s="28">
        <v>2021</v>
      </c>
      <c r="F8137" s="28" t="s">
        <v>474</v>
      </c>
      <c r="G8137" s="28">
        <v>3</v>
      </c>
      <c r="H8137" s="28" t="s">
        <v>293</v>
      </c>
      <c r="I8137" s="28">
        <v>1</v>
      </c>
      <c r="J8137" s="28">
        <v>2331.3391356570601</v>
      </c>
      <c r="K8137" s="28">
        <v>1573.3425966253001</v>
      </c>
      <c r="L8137" s="28">
        <v>3253.31134908392</v>
      </c>
      <c r="M8137" t="str">
        <f>VLOOKUP(Table_3[[#This Row],[cause_name]],ref_causegroups!A:B,2,FALSE)</f>
        <v>Other non-communicable diseases</v>
      </c>
      <c r="O8137">
        <v>8136</v>
      </c>
    </row>
    <row r="8138" spans="1:15" ht="15.75" customHeight="1">
      <c r="A8138" s="28" t="s">
        <v>21447</v>
      </c>
      <c r="B8138" s="28">
        <v>44568</v>
      </c>
      <c r="C8138" s="28">
        <v>22</v>
      </c>
      <c r="D8138" s="28">
        <v>2</v>
      </c>
      <c r="E8138" s="28">
        <v>2021</v>
      </c>
      <c r="F8138" s="28" t="s">
        <v>321</v>
      </c>
      <c r="G8138" s="28">
        <v>3</v>
      </c>
      <c r="H8138" s="28" t="s">
        <v>293</v>
      </c>
      <c r="I8138" s="28">
        <v>1</v>
      </c>
      <c r="J8138" s="28">
        <v>302263.21125219302</v>
      </c>
      <c r="K8138" s="28">
        <v>230179.10300632101</v>
      </c>
      <c r="L8138" s="28">
        <v>380001.61410786997</v>
      </c>
      <c r="M8138" t="str">
        <f>VLOOKUP(Table_3[[#This Row],[cause_name]],ref_causegroups!A:B,2,FALSE)</f>
        <v>Diabetes and kidney diseases</v>
      </c>
      <c r="O8138">
        <v>8137</v>
      </c>
    </row>
    <row r="8139" spans="1:15" ht="15.75" customHeight="1">
      <c r="A8139" s="28" t="s">
        <v>21447</v>
      </c>
      <c r="B8139" s="28">
        <v>44568</v>
      </c>
      <c r="C8139" s="28">
        <v>22</v>
      </c>
      <c r="D8139" s="28">
        <v>2</v>
      </c>
      <c r="E8139" s="28">
        <v>2021</v>
      </c>
      <c r="F8139" s="28" t="s">
        <v>478</v>
      </c>
      <c r="G8139" s="28">
        <v>3</v>
      </c>
      <c r="H8139" s="28" t="s">
        <v>293</v>
      </c>
      <c r="I8139" s="28">
        <v>1</v>
      </c>
      <c r="J8139" s="28">
        <v>148348.12082898201</v>
      </c>
      <c r="K8139" s="28">
        <v>113737.56591460999</v>
      </c>
      <c r="L8139" s="28">
        <v>204008.827048137</v>
      </c>
      <c r="M8139" t="str">
        <f>VLOOKUP(Table_3[[#This Row],[cause_name]],ref_causegroups!A:B,2,FALSE)</f>
        <v>Diabetes and kidney diseases</v>
      </c>
      <c r="O8139">
        <v>8138</v>
      </c>
    </row>
    <row r="8140" spans="1:15" ht="15.75" customHeight="1">
      <c r="A8140" s="28" t="s">
        <v>21447</v>
      </c>
      <c r="B8140" s="28">
        <v>44568</v>
      </c>
      <c r="C8140" s="28">
        <v>22</v>
      </c>
      <c r="D8140" s="28">
        <v>2</v>
      </c>
      <c r="E8140" s="28">
        <v>2021</v>
      </c>
      <c r="F8140" s="28" t="s">
        <v>482</v>
      </c>
      <c r="G8140" s="28">
        <v>3</v>
      </c>
      <c r="H8140" s="28" t="s">
        <v>293</v>
      </c>
      <c r="I8140" s="28">
        <v>1</v>
      </c>
      <c r="J8140" s="28">
        <v>400165.69625799003</v>
      </c>
      <c r="K8140" s="28">
        <v>298645.94621008099</v>
      </c>
      <c r="L8140" s="28">
        <v>521045.02939809801</v>
      </c>
      <c r="M8140" t="str">
        <f>VLOOKUP(Table_3[[#This Row],[cause_name]],ref_causegroups!A:B,2,FALSE)</f>
        <v>Diabetes and kidney diseases</v>
      </c>
      <c r="O8140">
        <v>8139</v>
      </c>
    </row>
    <row r="8141" spans="1:15" ht="15.75" customHeight="1">
      <c r="A8141" s="28" t="s">
        <v>21447</v>
      </c>
      <c r="B8141" s="28">
        <v>44568</v>
      </c>
      <c r="C8141" s="28">
        <v>22</v>
      </c>
      <c r="D8141" s="28">
        <v>2</v>
      </c>
      <c r="E8141" s="28">
        <v>2021</v>
      </c>
      <c r="F8141" s="28" t="s">
        <v>490</v>
      </c>
      <c r="G8141" s="28">
        <v>3</v>
      </c>
      <c r="H8141" s="28" t="s">
        <v>293</v>
      </c>
      <c r="I8141" s="28">
        <v>1</v>
      </c>
      <c r="J8141" s="28">
        <v>316.83019060770999</v>
      </c>
      <c r="K8141" s="28">
        <v>170.66573465935201</v>
      </c>
      <c r="L8141" s="28">
        <v>418.40399223738098</v>
      </c>
      <c r="M8141" t="str">
        <f>VLOOKUP(Table_3[[#This Row],[cause_name]],ref_causegroups!A:B,2,FALSE)</f>
        <v>Neoplasms</v>
      </c>
      <c r="O8141">
        <v>8140</v>
      </c>
    </row>
    <row r="8142" spans="1:15" ht="15.75" customHeight="1">
      <c r="A8142" s="28" t="s">
        <v>21447</v>
      </c>
      <c r="B8142" s="28">
        <v>44568</v>
      </c>
      <c r="C8142" s="28">
        <v>22</v>
      </c>
      <c r="D8142" s="28">
        <v>2</v>
      </c>
      <c r="E8142" s="28">
        <v>2021</v>
      </c>
      <c r="F8142" s="28" t="s">
        <v>497</v>
      </c>
      <c r="G8142" s="28">
        <v>3</v>
      </c>
      <c r="H8142" s="28" t="s">
        <v>293</v>
      </c>
      <c r="I8142" s="28">
        <v>1</v>
      </c>
      <c r="J8142" s="28">
        <v>3568.0542964075198</v>
      </c>
      <c r="K8142" s="28">
        <v>1956.31733478872</v>
      </c>
      <c r="L8142" s="28">
        <v>5571.5852612213403</v>
      </c>
      <c r="M8142" t="str">
        <f>VLOOKUP(Table_3[[#This Row],[cause_name]],ref_causegroups!A:B,2,FALSE)</f>
        <v>Other non-communicable diseases</v>
      </c>
      <c r="O8142">
        <v>8141</v>
      </c>
    </row>
    <row r="8143" spans="1:15" ht="15.75" customHeight="1">
      <c r="A8143" s="28" t="s">
        <v>21447</v>
      </c>
      <c r="B8143" s="28">
        <v>44568</v>
      </c>
      <c r="C8143" s="28">
        <v>22</v>
      </c>
      <c r="D8143" s="28">
        <v>2</v>
      </c>
      <c r="E8143" s="28">
        <v>2021</v>
      </c>
      <c r="F8143" s="28" t="s">
        <v>322</v>
      </c>
      <c r="G8143" s="28">
        <v>3</v>
      </c>
      <c r="H8143" s="28" t="s">
        <v>293</v>
      </c>
      <c r="I8143" s="28">
        <v>1</v>
      </c>
      <c r="J8143" s="28">
        <v>108.543319880816</v>
      </c>
      <c r="K8143" s="28">
        <v>48.967571228870099</v>
      </c>
      <c r="L8143" s="28">
        <v>201.77938421067</v>
      </c>
      <c r="M8143" t="str">
        <f>VLOOKUP(Table_3[[#This Row],[cause_name]],ref_causegroups!A:B,2,FALSE)</f>
        <v>HIV/AIDS and sexually transmitted infections</v>
      </c>
      <c r="O8143">
        <v>8142</v>
      </c>
    </row>
    <row r="8144" spans="1:15" ht="15.75" customHeight="1">
      <c r="A8144" s="28" t="s">
        <v>21447</v>
      </c>
      <c r="B8144" s="28">
        <v>44568</v>
      </c>
      <c r="C8144" s="28">
        <v>22</v>
      </c>
      <c r="D8144" s="28">
        <v>2</v>
      </c>
      <c r="E8144" s="28">
        <v>2021</v>
      </c>
      <c r="F8144" s="28" t="s">
        <v>500</v>
      </c>
      <c r="G8144" s="28">
        <v>3</v>
      </c>
      <c r="H8144" s="28" t="s">
        <v>293</v>
      </c>
      <c r="I8144" s="28">
        <v>1</v>
      </c>
      <c r="J8144" s="28">
        <v>22893.1204904644</v>
      </c>
      <c r="K8144" s="28">
        <v>6699.0593610139304</v>
      </c>
      <c r="L8144" s="28">
        <v>61234.943159891001</v>
      </c>
      <c r="M8144" t="str">
        <f>VLOOKUP(Table_3[[#This Row],[cause_name]],ref_causegroups!A:B,2,FALSE)</f>
        <v>HIV/AIDS and sexually transmitted infections</v>
      </c>
      <c r="O8144">
        <v>8143</v>
      </c>
    </row>
    <row r="8145" spans="1:15" ht="15.75" customHeight="1">
      <c r="A8145" s="28" t="s">
        <v>21447</v>
      </c>
      <c r="B8145" s="28">
        <v>44568</v>
      </c>
      <c r="C8145" s="28">
        <v>22</v>
      </c>
      <c r="D8145" s="28">
        <v>2</v>
      </c>
      <c r="E8145" s="28">
        <v>2021</v>
      </c>
      <c r="F8145" s="28" t="s">
        <v>504</v>
      </c>
      <c r="G8145" s="28">
        <v>3</v>
      </c>
      <c r="H8145" s="28" t="s">
        <v>293</v>
      </c>
      <c r="I8145" s="28">
        <v>1</v>
      </c>
      <c r="J8145" s="28">
        <v>119404.31409859299</v>
      </c>
      <c r="K8145" s="28">
        <v>100204.008059593</v>
      </c>
      <c r="L8145" s="28">
        <v>145092.53247564999</v>
      </c>
      <c r="M8145" t="str">
        <f>VLOOKUP(Table_3[[#This Row],[cause_name]],ref_causegroups!A:B,2,FALSE)</f>
        <v>Cardiovascular diseases</v>
      </c>
      <c r="O8145">
        <v>8144</v>
      </c>
    </row>
    <row r="8146" spans="1:15" ht="15.75" customHeight="1">
      <c r="A8146" s="28" t="s">
        <v>21447</v>
      </c>
      <c r="B8146" s="28">
        <v>44568</v>
      </c>
      <c r="C8146" s="28">
        <v>22</v>
      </c>
      <c r="D8146" s="28">
        <v>2</v>
      </c>
      <c r="E8146" s="28">
        <v>2021</v>
      </c>
      <c r="F8146" s="28" t="s">
        <v>508</v>
      </c>
      <c r="G8146" s="28">
        <v>3</v>
      </c>
      <c r="H8146" s="28" t="s">
        <v>293</v>
      </c>
      <c r="I8146" s="28">
        <v>1</v>
      </c>
      <c r="J8146" s="28">
        <v>91138.088567874802</v>
      </c>
      <c r="K8146" s="28">
        <v>65013.902353676502</v>
      </c>
      <c r="L8146" s="28">
        <v>125691.44300103201</v>
      </c>
      <c r="M8146" t="str">
        <f>VLOOKUP(Table_3[[#This Row],[cause_name]],ref_causegroups!A:B,2,FALSE)</f>
        <v>Diabetes and kidney diseases</v>
      </c>
      <c r="O8146">
        <v>8145</v>
      </c>
    </row>
    <row r="8147" spans="1:15" ht="15.75" customHeight="1">
      <c r="A8147" s="28" t="s">
        <v>21447</v>
      </c>
      <c r="B8147" s="28">
        <v>44568</v>
      </c>
      <c r="C8147" s="28">
        <v>22</v>
      </c>
      <c r="D8147" s="28">
        <v>2</v>
      </c>
      <c r="E8147" s="28">
        <v>2021</v>
      </c>
      <c r="F8147" s="28" t="s">
        <v>323</v>
      </c>
      <c r="G8147" s="28">
        <v>3</v>
      </c>
      <c r="H8147" s="28" t="s">
        <v>293</v>
      </c>
      <c r="I8147" s="28">
        <v>1</v>
      </c>
      <c r="J8147" s="28">
        <v>182737.882751242</v>
      </c>
      <c r="K8147" s="28">
        <v>146318.543087161</v>
      </c>
      <c r="L8147" s="28">
        <v>221737.484157158</v>
      </c>
      <c r="M8147" t="str">
        <f>VLOOKUP(Table_3[[#This Row],[cause_name]],ref_causegroups!A:B,2,FALSE)</f>
        <v>Diabetes and kidney diseases</v>
      </c>
      <c r="O8147">
        <v>8146</v>
      </c>
    </row>
    <row r="8148" spans="1:15" ht="15.75" customHeight="1">
      <c r="A8148" s="28" t="s">
        <v>21447</v>
      </c>
      <c r="B8148" s="28">
        <v>44568</v>
      </c>
      <c r="C8148" s="28">
        <v>22</v>
      </c>
      <c r="D8148" s="28">
        <v>2</v>
      </c>
      <c r="E8148" s="28">
        <v>2021</v>
      </c>
      <c r="F8148" s="28" t="s">
        <v>324</v>
      </c>
      <c r="G8148" s="28">
        <v>3</v>
      </c>
      <c r="H8148" s="28" t="s">
        <v>293</v>
      </c>
      <c r="I8148" s="28">
        <v>1</v>
      </c>
      <c r="J8148" s="28">
        <v>570.88441238391397</v>
      </c>
      <c r="K8148" s="28">
        <v>439.07881451973498</v>
      </c>
      <c r="L8148" s="28">
        <v>753.23725564342396</v>
      </c>
      <c r="M8148" t="str">
        <f>VLOOKUP(Table_3[[#This Row],[cause_name]],ref_causegroups!A:B,2,FALSE)</f>
        <v>Neoplasms</v>
      </c>
      <c r="O8148">
        <v>8147</v>
      </c>
    </row>
    <row r="8149" spans="1:15" ht="15.75" customHeight="1">
      <c r="A8149" s="28" t="s">
        <v>21447</v>
      </c>
      <c r="B8149" s="28">
        <v>44568</v>
      </c>
      <c r="C8149" s="28">
        <v>22</v>
      </c>
      <c r="D8149" s="28">
        <v>2</v>
      </c>
      <c r="E8149" s="28">
        <v>2021</v>
      </c>
      <c r="F8149" s="28" t="s">
        <v>511</v>
      </c>
      <c r="G8149" s="28">
        <v>3</v>
      </c>
      <c r="H8149" s="28" t="s">
        <v>293</v>
      </c>
      <c r="I8149" s="28">
        <v>1</v>
      </c>
      <c r="J8149" s="28">
        <v>3125.27701301663</v>
      </c>
      <c r="K8149" s="28">
        <v>2290.0168369971698</v>
      </c>
      <c r="L8149" s="28">
        <v>3903.3967799020302</v>
      </c>
      <c r="M8149" t="str">
        <f>VLOOKUP(Table_3[[#This Row],[cause_name]],ref_causegroups!A:B,2,FALSE)</f>
        <v>Neoplasms</v>
      </c>
      <c r="O8149">
        <v>8148</v>
      </c>
    </row>
    <row r="8150" spans="1:15" ht="15.75" customHeight="1">
      <c r="A8150" s="28" t="s">
        <v>21447</v>
      </c>
      <c r="B8150" s="28">
        <v>44568</v>
      </c>
      <c r="C8150" s="28">
        <v>22</v>
      </c>
      <c r="D8150" s="28">
        <v>2</v>
      </c>
      <c r="E8150" s="28">
        <v>2021</v>
      </c>
      <c r="F8150" s="28" t="s">
        <v>515</v>
      </c>
      <c r="G8150" s="28">
        <v>3</v>
      </c>
      <c r="H8150" s="28" t="s">
        <v>293</v>
      </c>
      <c r="I8150" s="28">
        <v>1</v>
      </c>
      <c r="J8150" s="28">
        <v>14.067787366775301</v>
      </c>
      <c r="K8150" s="28">
        <v>0.24244935934218101</v>
      </c>
      <c r="L8150" s="28">
        <v>62.010277884575501</v>
      </c>
      <c r="M8150" t="str">
        <f>VLOOKUP(Table_3[[#This Row],[cause_name]],ref_causegroups!A:B,2,FALSE)</f>
        <v>Other infectious diseases</v>
      </c>
      <c r="O8150">
        <v>8149</v>
      </c>
    </row>
    <row r="8151" spans="1:15" ht="15.75" customHeight="1">
      <c r="A8151" s="28" t="s">
        <v>21447</v>
      </c>
      <c r="B8151" s="28">
        <v>44568</v>
      </c>
      <c r="C8151" s="28">
        <v>22</v>
      </c>
      <c r="D8151" s="28">
        <v>2</v>
      </c>
      <c r="E8151" s="28">
        <v>2021</v>
      </c>
      <c r="F8151" s="28" t="s">
        <v>519</v>
      </c>
      <c r="G8151" s="28">
        <v>3</v>
      </c>
      <c r="H8151" s="28" t="s">
        <v>293</v>
      </c>
      <c r="I8151" s="28">
        <v>1</v>
      </c>
      <c r="J8151" s="28">
        <v>41.611367964194798</v>
      </c>
      <c r="K8151" s="28">
        <v>13.946541582757799</v>
      </c>
      <c r="L8151" s="28">
        <v>68.823619059555895</v>
      </c>
      <c r="M8151" t="str">
        <f>VLOOKUP(Table_3[[#This Row],[cause_name]],ref_causegroups!A:B,2,FALSE)</f>
        <v>Neoplasms</v>
      </c>
      <c r="O8151">
        <v>8150</v>
      </c>
    </row>
    <row r="8152" spans="1:15" ht="15.75" customHeight="1">
      <c r="A8152" s="28" t="s">
        <v>21447</v>
      </c>
      <c r="B8152" s="28">
        <v>44568</v>
      </c>
      <c r="C8152" s="28">
        <v>22</v>
      </c>
      <c r="D8152" s="28">
        <v>2</v>
      </c>
      <c r="E8152" s="28">
        <v>2021</v>
      </c>
      <c r="F8152" s="28" t="s">
        <v>523</v>
      </c>
      <c r="G8152" s="28">
        <v>3</v>
      </c>
      <c r="H8152" s="28" t="s">
        <v>293</v>
      </c>
      <c r="I8152" s="28">
        <v>1</v>
      </c>
      <c r="J8152" s="28">
        <v>2926.72414244845</v>
      </c>
      <c r="K8152" s="28">
        <v>2428.9171080864198</v>
      </c>
      <c r="L8152" s="28">
        <v>3454.5142533502099</v>
      </c>
      <c r="M8152" t="str">
        <f>VLOOKUP(Table_3[[#This Row],[cause_name]],ref_causegroups!A:B,2,FALSE)</f>
        <v>Neoplasms</v>
      </c>
      <c r="O8152">
        <v>8151</v>
      </c>
    </row>
    <row r="8153" spans="1:15" ht="15.75" customHeight="1">
      <c r="A8153" s="28" t="s">
        <v>21447</v>
      </c>
      <c r="B8153" s="28">
        <v>44568</v>
      </c>
      <c r="C8153" s="28">
        <v>22</v>
      </c>
      <c r="D8153" s="28">
        <v>2</v>
      </c>
      <c r="E8153" s="28">
        <v>2021</v>
      </c>
      <c r="F8153" s="28" t="s">
        <v>291</v>
      </c>
      <c r="G8153" s="28">
        <v>3</v>
      </c>
      <c r="H8153" s="28" t="s">
        <v>293</v>
      </c>
      <c r="I8153" s="28">
        <v>1</v>
      </c>
      <c r="J8153" s="28">
        <v>2.0085958202716401</v>
      </c>
      <c r="K8153" s="28">
        <v>0.50369321614976004</v>
      </c>
      <c r="L8153" s="28">
        <v>4.5859980769338398</v>
      </c>
      <c r="M8153" t="str">
        <f>VLOOKUP(Table_3[[#This Row],[cause_name]],ref_causegroups!A:B,2,FALSE)</f>
        <v>Neoplasms</v>
      </c>
      <c r="O8153">
        <v>8152</v>
      </c>
    </row>
    <row r="8154" spans="1:15" ht="15.75" customHeight="1">
      <c r="A8154" s="28" t="s">
        <v>21447</v>
      </c>
      <c r="B8154" s="28">
        <v>44568</v>
      </c>
      <c r="C8154" s="28">
        <v>22</v>
      </c>
      <c r="D8154" s="28">
        <v>2</v>
      </c>
      <c r="E8154" s="28">
        <v>2021</v>
      </c>
      <c r="F8154" s="28" t="s">
        <v>292</v>
      </c>
      <c r="G8154" s="28">
        <v>3</v>
      </c>
      <c r="H8154" s="28" t="s">
        <v>293</v>
      </c>
      <c r="I8154" s="28">
        <v>1</v>
      </c>
      <c r="J8154" s="28">
        <v>3.29791486633111</v>
      </c>
      <c r="K8154" s="28">
        <v>1.33141961406562</v>
      </c>
      <c r="L8154" s="28">
        <v>4.6382529433246704</v>
      </c>
      <c r="M8154" t="str">
        <f>VLOOKUP(Table_3[[#This Row],[cause_name]],ref_causegroups!A:B,2,FALSE)</f>
        <v>Neoplasms</v>
      </c>
      <c r="O8154">
        <v>8153</v>
      </c>
    </row>
    <row r="8155" spans="1:15" ht="15.75" customHeight="1">
      <c r="A8155" s="28" t="s">
        <v>21447</v>
      </c>
      <c r="B8155" s="28">
        <v>44568</v>
      </c>
      <c r="C8155" s="28">
        <v>22</v>
      </c>
      <c r="D8155" s="28">
        <v>2</v>
      </c>
      <c r="E8155" s="28">
        <v>2021</v>
      </c>
      <c r="F8155" s="28" t="s">
        <v>533</v>
      </c>
      <c r="G8155" s="28">
        <v>3</v>
      </c>
      <c r="H8155" s="28" t="s">
        <v>293</v>
      </c>
      <c r="I8155" s="28">
        <v>1</v>
      </c>
      <c r="J8155" s="28">
        <v>55.147499645835197</v>
      </c>
      <c r="K8155" s="28">
        <v>31.9951335881834</v>
      </c>
      <c r="L8155" s="28">
        <v>72.590243067845606</v>
      </c>
      <c r="M8155" t="str">
        <f>VLOOKUP(Table_3[[#This Row],[cause_name]],ref_causegroups!A:B,2,FALSE)</f>
        <v>Neoplasms</v>
      </c>
      <c r="O8155">
        <v>8154</v>
      </c>
    </row>
    <row r="8156" spans="1:15" ht="15.75" customHeight="1">
      <c r="A8156" s="28" t="s">
        <v>21447</v>
      </c>
      <c r="B8156" s="28">
        <v>44568</v>
      </c>
      <c r="C8156" s="28">
        <v>22</v>
      </c>
      <c r="D8156" s="28">
        <v>2</v>
      </c>
      <c r="E8156" s="28">
        <v>2021</v>
      </c>
      <c r="F8156" s="28" t="s">
        <v>537</v>
      </c>
      <c r="G8156" s="28">
        <v>3</v>
      </c>
      <c r="H8156" s="28" t="s">
        <v>293</v>
      </c>
      <c r="I8156" s="28">
        <v>1</v>
      </c>
      <c r="J8156" s="28">
        <v>352.271041709092</v>
      </c>
      <c r="K8156" s="28">
        <v>282.39129399814101</v>
      </c>
      <c r="L8156" s="28">
        <v>437.85778971742701</v>
      </c>
      <c r="M8156" t="str">
        <f>VLOOKUP(Table_3[[#This Row],[cause_name]],ref_causegroups!A:B,2,FALSE)</f>
        <v>Neoplasms</v>
      </c>
      <c r="O8156">
        <v>8155</v>
      </c>
    </row>
    <row r="8157" spans="1:15" ht="15.75" customHeight="1">
      <c r="A8157" s="28" t="s">
        <v>21447</v>
      </c>
      <c r="B8157" s="28">
        <v>44568</v>
      </c>
      <c r="C8157" s="28">
        <v>22</v>
      </c>
      <c r="D8157" s="28">
        <v>2</v>
      </c>
      <c r="E8157" s="28">
        <v>2021</v>
      </c>
      <c r="F8157" s="28" t="s">
        <v>541</v>
      </c>
      <c r="G8157" s="28">
        <v>3</v>
      </c>
      <c r="H8157" s="28" t="s">
        <v>293</v>
      </c>
      <c r="I8157" s="28">
        <v>1</v>
      </c>
      <c r="J8157" s="28">
        <v>582.83225104954204</v>
      </c>
      <c r="K8157" s="28">
        <v>401.831441013421</v>
      </c>
      <c r="L8157" s="28">
        <v>745.43753272030995</v>
      </c>
      <c r="M8157" t="str">
        <f>VLOOKUP(Table_3[[#This Row],[cause_name]],ref_causegroups!A:B,2,FALSE)</f>
        <v>Neoplasms</v>
      </c>
      <c r="O8157">
        <v>8156</v>
      </c>
    </row>
    <row r="8158" spans="1:15" ht="15.75" customHeight="1">
      <c r="A8158" s="28" t="s">
        <v>21447</v>
      </c>
      <c r="B8158" s="28">
        <v>44568</v>
      </c>
      <c r="C8158" s="28">
        <v>22</v>
      </c>
      <c r="D8158" s="28">
        <v>2</v>
      </c>
      <c r="E8158" s="28">
        <v>2021</v>
      </c>
      <c r="F8158" s="28" t="s">
        <v>545</v>
      </c>
      <c r="G8158" s="28">
        <v>3</v>
      </c>
      <c r="H8158" s="28" t="s">
        <v>293</v>
      </c>
      <c r="I8158" s="28">
        <v>1</v>
      </c>
      <c r="J8158" s="28">
        <v>66.579937192364994</v>
      </c>
      <c r="K8158" s="28">
        <v>42.570189229452097</v>
      </c>
      <c r="L8158" s="28">
        <v>86.132625664656103</v>
      </c>
      <c r="M8158" t="str">
        <f>VLOOKUP(Table_3[[#This Row],[cause_name]],ref_causegroups!A:B,2,FALSE)</f>
        <v>Neoplasms</v>
      </c>
      <c r="O8158">
        <v>8157</v>
      </c>
    </row>
    <row r="8159" spans="1:15" ht="15.75" customHeight="1">
      <c r="A8159" s="28" t="s">
        <v>21447</v>
      </c>
      <c r="B8159" s="28">
        <v>44568</v>
      </c>
      <c r="C8159" s="28">
        <v>22</v>
      </c>
      <c r="D8159" s="28">
        <v>2</v>
      </c>
      <c r="E8159" s="28">
        <v>2021</v>
      </c>
      <c r="F8159" s="28" t="s">
        <v>325</v>
      </c>
      <c r="G8159" s="28">
        <v>3</v>
      </c>
      <c r="H8159" s="28" t="s">
        <v>293</v>
      </c>
      <c r="I8159" s="28">
        <v>1</v>
      </c>
      <c r="J8159" s="28">
        <v>131.20248781090899</v>
      </c>
      <c r="K8159" s="28">
        <v>70.136888635120101</v>
      </c>
      <c r="L8159" s="28">
        <v>195.46196454560999</v>
      </c>
      <c r="M8159" t="str">
        <f>VLOOKUP(Table_3[[#This Row],[cause_name]],ref_causegroups!A:B,2,FALSE)</f>
        <v>Other non-communicable diseases</v>
      </c>
      <c r="O8159">
        <v>8158</v>
      </c>
    </row>
    <row r="8160" spans="1:15" ht="15.75" customHeight="1">
      <c r="A8160" s="28" t="s">
        <v>21447</v>
      </c>
      <c r="B8160" s="28">
        <v>44568</v>
      </c>
      <c r="C8160" s="28">
        <v>22</v>
      </c>
      <c r="D8160" s="28">
        <v>2</v>
      </c>
      <c r="E8160" s="28">
        <v>2021</v>
      </c>
      <c r="F8160" s="28" t="s">
        <v>326</v>
      </c>
      <c r="G8160" s="28">
        <v>3</v>
      </c>
      <c r="H8160" s="28" t="s">
        <v>293</v>
      </c>
      <c r="I8160" s="28">
        <v>1</v>
      </c>
      <c r="J8160" s="28">
        <v>2169.4207142390501</v>
      </c>
      <c r="K8160" s="28">
        <v>1652.2113973205801</v>
      </c>
      <c r="L8160" s="28">
        <v>2677.9404484740999</v>
      </c>
      <c r="M8160" t="str">
        <f>VLOOKUP(Table_3[[#This Row],[cause_name]],ref_causegroups!A:B,2,FALSE)</f>
        <v>Substance use disorders</v>
      </c>
      <c r="O8160">
        <v>8159</v>
      </c>
    </row>
    <row r="8161" spans="1:15" ht="15.75" customHeight="1">
      <c r="A8161" s="28" t="s">
        <v>21447</v>
      </c>
      <c r="B8161" s="28">
        <v>44568</v>
      </c>
      <c r="C8161" s="28">
        <v>22</v>
      </c>
      <c r="D8161" s="28">
        <v>2</v>
      </c>
      <c r="E8161" s="28">
        <v>2021</v>
      </c>
      <c r="F8161" s="28" t="s">
        <v>327</v>
      </c>
      <c r="G8161" s="28">
        <v>3</v>
      </c>
      <c r="H8161" s="28" t="s">
        <v>293</v>
      </c>
      <c r="I8161" s="28">
        <v>1</v>
      </c>
      <c r="J8161" s="28">
        <v>254.02425132006499</v>
      </c>
      <c r="K8161" s="28">
        <v>208.16332515278401</v>
      </c>
      <c r="L8161" s="28">
        <v>304.55768547089798</v>
      </c>
      <c r="M8161" t="str">
        <f>VLOOKUP(Table_3[[#This Row],[cause_name]],ref_causegroups!A:B,2,FALSE)</f>
        <v>Substance use disorders</v>
      </c>
      <c r="O8161">
        <v>8160</v>
      </c>
    </row>
    <row r="8162" spans="1:15" ht="15.75" customHeight="1">
      <c r="A8162" s="28" t="s">
        <v>21447</v>
      </c>
      <c r="B8162" s="28">
        <v>44568</v>
      </c>
      <c r="C8162" s="28">
        <v>22</v>
      </c>
      <c r="D8162" s="28">
        <v>2</v>
      </c>
      <c r="E8162" s="28">
        <v>2021</v>
      </c>
      <c r="F8162" s="28" t="s">
        <v>549</v>
      </c>
      <c r="G8162" s="28">
        <v>3</v>
      </c>
      <c r="H8162" s="28" t="s">
        <v>293</v>
      </c>
      <c r="I8162" s="28">
        <v>1</v>
      </c>
      <c r="J8162" s="28">
        <v>27227.780173121399</v>
      </c>
      <c r="K8162" s="28">
        <v>2558.7316837728099</v>
      </c>
      <c r="L8162" s="28">
        <v>109680.976720908</v>
      </c>
      <c r="M8162" t="str">
        <f>VLOOKUP(Table_3[[#This Row],[cause_name]],ref_causegroups!A:B,2,FALSE)</f>
        <v>Respiratory infections and tuberculosis</v>
      </c>
      <c r="O8162">
        <v>8161</v>
      </c>
    </row>
    <row r="8163" spans="1:15" ht="15.75" customHeight="1">
      <c r="A8163" s="28" t="s">
        <v>21447</v>
      </c>
      <c r="B8163" s="28">
        <v>44568</v>
      </c>
      <c r="C8163" s="28">
        <v>22</v>
      </c>
      <c r="D8163" s="28">
        <v>2</v>
      </c>
      <c r="E8163" s="28">
        <v>2021</v>
      </c>
      <c r="F8163" s="28" t="s">
        <v>301</v>
      </c>
      <c r="G8163" s="28">
        <v>3</v>
      </c>
      <c r="H8163" s="28" t="s">
        <v>293</v>
      </c>
      <c r="I8163" s="28">
        <v>3</v>
      </c>
      <c r="J8163" s="28">
        <v>6.8485277400645498E-6</v>
      </c>
      <c r="K8163" s="28">
        <v>5.1185222328871497E-6</v>
      </c>
      <c r="L8163" s="28">
        <v>8.5723208469424898E-6</v>
      </c>
      <c r="M8163" t="str">
        <f>VLOOKUP(Table_3[[#This Row],[cause_name]],ref_causegroups!A:B,2,FALSE)</f>
        <v>Neoplasms</v>
      </c>
      <c r="O8163">
        <v>8162</v>
      </c>
    </row>
    <row r="8164" spans="1:15" ht="15.75" customHeight="1">
      <c r="A8164" s="28" t="s">
        <v>21447</v>
      </c>
      <c r="B8164" s="28">
        <v>44568</v>
      </c>
      <c r="C8164" s="28">
        <v>22</v>
      </c>
      <c r="D8164" s="28">
        <v>2</v>
      </c>
      <c r="E8164" s="28">
        <v>2021</v>
      </c>
      <c r="F8164" s="28" t="s">
        <v>355</v>
      </c>
      <c r="G8164" s="28">
        <v>3</v>
      </c>
      <c r="H8164" s="28" t="s">
        <v>293</v>
      </c>
      <c r="I8164" s="28">
        <v>3</v>
      </c>
      <c r="J8164" s="28">
        <v>1.64368029510145E-6</v>
      </c>
      <c r="K8164" s="28">
        <v>1.2365172320692E-6</v>
      </c>
      <c r="L8164" s="28">
        <v>2.0897797014856699E-6</v>
      </c>
      <c r="M8164" t="str">
        <f>VLOOKUP(Table_3[[#This Row],[cause_name]],ref_causegroups!A:B,2,FALSE)</f>
        <v>Neoplasms</v>
      </c>
      <c r="O8164">
        <v>8163</v>
      </c>
    </row>
    <row r="8165" spans="1:15" ht="15.75" customHeight="1">
      <c r="A8165" s="28" t="s">
        <v>21447</v>
      </c>
      <c r="B8165" s="28">
        <v>44568</v>
      </c>
      <c r="C8165" s="28">
        <v>22</v>
      </c>
      <c r="D8165" s="28">
        <v>2</v>
      </c>
      <c r="E8165" s="28">
        <v>2021</v>
      </c>
      <c r="F8165" s="28" t="s">
        <v>359</v>
      </c>
      <c r="G8165" s="28">
        <v>3</v>
      </c>
      <c r="H8165" s="28" t="s">
        <v>293</v>
      </c>
      <c r="I8165" s="28">
        <v>3</v>
      </c>
      <c r="J8165" s="28">
        <v>2.6410859504683102E-6</v>
      </c>
      <c r="K8165" s="28">
        <v>2.1144085123685902E-6</v>
      </c>
      <c r="L8165" s="28">
        <v>3.17255023127267E-6</v>
      </c>
      <c r="M8165" t="str">
        <f>VLOOKUP(Table_3[[#This Row],[cause_name]],ref_causegroups!A:B,2,FALSE)</f>
        <v>Neoplasms</v>
      </c>
      <c r="O8165">
        <v>8164</v>
      </c>
    </row>
    <row r="8166" spans="1:15" ht="15.75" customHeight="1">
      <c r="A8166" s="28" t="s">
        <v>21447</v>
      </c>
      <c r="B8166" s="28">
        <v>44568</v>
      </c>
      <c r="C8166" s="28">
        <v>22</v>
      </c>
      <c r="D8166" s="28">
        <v>2</v>
      </c>
      <c r="E8166" s="28">
        <v>2021</v>
      </c>
      <c r="F8166" s="28" t="s">
        <v>302</v>
      </c>
      <c r="G8166" s="28">
        <v>3</v>
      </c>
      <c r="H8166" s="28" t="s">
        <v>293</v>
      </c>
      <c r="I8166" s="28">
        <v>3</v>
      </c>
      <c r="J8166" s="28">
        <v>7.0440604834087497E-7</v>
      </c>
      <c r="K8166" s="28">
        <v>5.1786796266071903E-7</v>
      </c>
      <c r="L8166" s="28">
        <v>9.2355663121185697E-7</v>
      </c>
      <c r="M8166" t="str">
        <f>VLOOKUP(Table_3[[#This Row],[cause_name]],ref_causegroups!A:B,2,FALSE)</f>
        <v>Neoplasms</v>
      </c>
      <c r="O8166">
        <v>8165</v>
      </c>
    </row>
    <row r="8167" spans="1:15" ht="15.75" customHeight="1">
      <c r="A8167" s="28" t="s">
        <v>21447</v>
      </c>
      <c r="B8167" s="28">
        <v>44568</v>
      </c>
      <c r="C8167" s="28">
        <v>22</v>
      </c>
      <c r="D8167" s="28">
        <v>2</v>
      </c>
      <c r="E8167" s="28">
        <v>2021</v>
      </c>
      <c r="F8167" s="28" t="s">
        <v>363</v>
      </c>
      <c r="G8167" s="28">
        <v>3</v>
      </c>
      <c r="H8167" s="28" t="s">
        <v>293</v>
      </c>
      <c r="I8167" s="28">
        <v>3</v>
      </c>
      <c r="J8167" s="28">
        <v>3.9978954569838899E-7</v>
      </c>
      <c r="K8167" s="28">
        <v>2.9251324104475899E-7</v>
      </c>
      <c r="L8167" s="28">
        <v>5.3791871744209899E-7</v>
      </c>
      <c r="M8167" t="str">
        <f>VLOOKUP(Table_3[[#This Row],[cause_name]],ref_causegroups!A:B,2,FALSE)</f>
        <v>Neoplasms</v>
      </c>
      <c r="O8167">
        <v>8166</v>
      </c>
    </row>
    <row r="8168" spans="1:15" ht="15.75" customHeight="1">
      <c r="A8168" s="28" t="s">
        <v>21447</v>
      </c>
      <c r="B8168" s="28">
        <v>44568</v>
      </c>
      <c r="C8168" s="28">
        <v>22</v>
      </c>
      <c r="D8168" s="28">
        <v>2</v>
      </c>
      <c r="E8168" s="28">
        <v>2021</v>
      </c>
      <c r="F8168" s="28" t="s">
        <v>303</v>
      </c>
      <c r="G8168" s="28">
        <v>3</v>
      </c>
      <c r="H8168" s="28" t="s">
        <v>293</v>
      </c>
      <c r="I8168" s="28">
        <v>3</v>
      </c>
      <c r="J8168" s="28">
        <v>4.5303856257900299E-7</v>
      </c>
      <c r="K8168" s="28">
        <v>3.1605741403867899E-7</v>
      </c>
      <c r="L8168" s="28">
        <v>6.0079936567902201E-7</v>
      </c>
      <c r="M8168" t="str">
        <f>VLOOKUP(Table_3[[#This Row],[cause_name]],ref_causegroups!A:B,2,FALSE)</f>
        <v>Neoplasms</v>
      </c>
      <c r="O8168">
        <v>8167</v>
      </c>
    </row>
    <row r="8169" spans="1:15" ht="15.75" customHeight="1">
      <c r="A8169" s="28" t="s">
        <v>21447</v>
      </c>
      <c r="B8169" s="28">
        <v>44568</v>
      </c>
      <c r="C8169" s="28">
        <v>22</v>
      </c>
      <c r="D8169" s="28">
        <v>2</v>
      </c>
      <c r="E8169" s="28">
        <v>2021</v>
      </c>
      <c r="F8169" s="28" t="s">
        <v>304</v>
      </c>
      <c r="G8169" s="28">
        <v>3</v>
      </c>
      <c r="H8169" s="28" t="s">
        <v>293</v>
      </c>
      <c r="I8169" s="28">
        <v>3</v>
      </c>
      <c r="J8169" s="28">
        <v>1.31309252952329E-5</v>
      </c>
      <c r="K8169" s="28">
        <v>1.08536767703049E-5</v>
      </c>
      <c r="L8169" s="28">
        <v>1.5684878117886399E-5</v>
      </c>
      <c r="M8169" t="str">
        <f>VLOOKUP(Table_3[[#This Row],[cause_name]],ref_causegroups!A:B,2,FALSE)</f>
        <v>Neoplasms</v>
      </c>
      <c r="O8169">
        <v>8168</v>
      </c>
    </row>
    <row r="8170" spans="1:15" ht="15.75" customHeight="1">
      <c r="A8170" s="28" t="s">
        <v>21447</v>
      </c>
      <c r="B8170" s="28">
        <v>44568</v>
      </c>
      <c r="C8170" s="28">
        <v>22</v>
      </c>
      <c r="D8170" s="28">
        <v>2</v>
      </c>
      <c r="E8170" s="28">
        <v>2021</v>
      </c>
      <c r="F8170" s="28" t="s">
        <v>281</v>
      </c>
      <c r="G8170" s="28">
        <v>3</v>
      </c>
      <c r="H8170" s="28" t="s">
        <v>293</v>
      </c>
      <c r="I8170" s="28">
        <v>3</v>
      </c>
      <c r="J8170" s="28">
        <v>7.9453422422833695E-6</v>
      </c>
      <c r="K8170" s="28">
        <v>5.4688155930139601E-6</v>
      </c>
      <c r="L8170" s="28">
        <v>9.5422582808172703E-6</v>
      </c>
      <c r="M8170" t="str">
        <f>VLOOKUP(Table_3[[#This Row],[cause_name]],ref_causegroups!A:B,2,FALSE)</f>
        <v>Neoplasms</v>
      </c>
      <c r="O8170">
        <v>8169</v>
      </c>
    </row>
    <row r="8171" spans="1:15" ht="15.75" customHeight="1">
      <c r="A8171" s="28" t="s">
        <v>21447</v>
      </c>
      <c r="B8171" s="28">
        <v>44568</v>
      </c>
      <c r="C8171" s="28">
        <v>22</v>
      </c>
      <c r="D8171" s="28">
        <v>2</v>
      </c>
      <c r="E8171" s="28">
        <v>2021</v>
      </c>
      <c r="F8171" s="28" t="s">
        <v>282</v>
      </c>
      <c r="G8171" s="28">
        <v>3</v>
      </c>
      <c r="H8171" s="28" t="s">
        <v>293</v>
      </c>
      <c r="I8171" s="28">
        <v>3</v>
      </c>
      <c r="J8171" s="28">
        <v>2.8791826907298099E-6</v>
      </c>
      <c r="K8171" s="28">
        <v>2.2090274385087701E-6</v>
      </c>
      <c r="L8171" s="28">
        <v>3.6333903471278E-6</v>
      </c>
      <c r="M8171" t="str">
        <f>VLOOKUP(Table_3[[#This Row],[cause_name]],ref_causegroups!A:B,2,FALSE)</f>
        <v>Neoplasms</v>
      </c>
      <c r="O8171">
        <v>8170</v>
      </c>
    </row>
    <row r="8172" spans="1:15" ht="15.75" customHeight="1">
      <c r="A8172" s="28" t="s">
        <v>21447</v>
      </c>
      <c r="B8172" s="28">
        <v>44568</v>
      </c>
      <c r="C8172" s="28">
        <v>22</v>
      </c>
      <c r="D8172" s="28">
        <v>2</v>
      </c>
      <c r="E8172" s="28">
        <v>2021</v>
      </c>
      <c r="F8172" s="28" t="s">
        <v>305</v>
      </c>
      <c r="G8172" s="28">
        <v>3</v>
      </c>
      <c r="H8172" s="28" t="s">
        <v>293</v>
      </c>
      <c r="I8172" s="28">
        <v>3</v>
      </c>
      <c r="J8172" s="28">
        <v>1.5916285653508401E-6</v>
      </c>
      <c r="K8172" s="28">
        <v>1.3837299419875799E-6</v>
      </c>
      <c r="L8172" s="28">
        <v>1.8374122713970301E-6</v>
      </c>
      <c r="M8172" t="str">
        <f>VLOOKUP(Table_3[[#This Row],[cause_name]],ref_causegroups!A:B,2,FALSE)</f>
        <v>Neoplasms</v>
      </c>
      <c r="O8172">
        <v>8171</v>
      </c>
    </row>
    <row r="8173" spans="1:15" ht="15.75" customHeight="1">
      <c r="A8173" s="28" t="s">
        <v>21447</v>
      </c>
      <c r="B8173" s="28">
        <v>44568</v>
      </c>
      <c r="C8173" s="28">
        <v>22</v>
      </c>
      <c r="D8173" s="28">
        <v>2</v>
      </c>
      <c r="E8173" s="28">
        <v>2021</v>
      </c>
      <c r="F8173" s="28" t="s">
        <v>367</v>
      </c>
      <c r="G8173" s="28">
        <v>3</v>
      </c>
      <c r="H8173" s="28" t="s">
        <v>293</v>
      </c>
      <c r="I8173" s="28">
        <v>3</v>
      </c>
      <c r="J8173" s="28">
        <v>1.0302608182567701E-6</v>
      </c>
      <c r="K8173" s="28">
        <v>8.1449408258488495E-7</v>
      </c>
      <c r="L8173" s="28">
        <v>1.2643784832261501E-6</v>
      </c>
      <c r="M8173" t="str">
        <f>VLOOKUP(Table_3[[#This Row],[cause_name]],ref_causegroups!A:B,2,FALSE)</f>
        <v>Neoplasms</v>
      </c>
      <c r="O8173">
        <v>8172</v>
      </c>
    </row>
    <row r="8174" spans="1:15" ht="15.75" customHeight="1">
      <c r="A8174" s="28" t="s">
        <v>21447</v>
      </c>
      <c r="B8174" s="28">
        <v>44568</v>
      </c>
      <c r="C8174" s="28">
        <v>22</v>
      </c>
      <c r="D8174" s="28">
        <v>2</v>
      </c>
      <c r="E8174" s="28">
        <v>2021</v>
      </c>
      <c r="F8174" s="28" t="s">
        <v>306</v>
      </c>
      <c r="G8174" s="28">
        <v>3</v>
      </c>
      <c r="H8174" s="28" t="s">
        <v>293</v>
      </c>
      <c r="I8174" s="28">
        <v>3</v>
      </c>
      <c r="J8174" s="28">
        <v>3.2906187253976298E-7</v>
      </c>
      <c r="K8174" s="28">
        <v>2.6194882202680902E-7</v>
      </c>
      <c r="L8174" s="28">
        <v>3.8369785534753198E-7</v>
      </c>
      <c r="M8174" t="str">
        <f>VLOOKUP(Table_3[[#This Row],[cause_name]],ref_causegroups!A:B,2,FALSE)</f>
        <v>Neoplasms</v>
      </c>
      <c r="O8174">
        <v>8173</v>
      </c>
    </row>
    <row r="8175" spans="1:15" ht="15.75" customHeight="1">
      <c r="A8175" s="28" t="s">
        <v>21447</v>
      </c>
      <c r="B8175" s="28">
        <v>44568</v>
      </c>
      <c r="C8175" s="28">
        <v>22</v>
      </c>
      <c r="D8175" s="28">
        <v>2</v>
      </c>
      <c r="E8175" s="28">
        <v>2021</v>
      </c>
      <c r="F8175" s="28" t="s">
        <v>307</v>
      </c>
      <c r="G8175" s="28">
        <v>3</v>
      </c>
      <c r="H8175" s="28" t="s">
        <v>293</v>
      </c>
      <c r="I8175" s="28">
        <v>3</v>
      </c>
      <c r="J8175" s="28">
        <v>3.4426762906612001E-6</v>
      </c>
      <c r="K8175" s="28">
        <v>2.3241690465688498E-6</v>
      </c>
      <c r="L8175" s="28">
        <v>4.7827692410807001E-6</v>
      </c>
      <c r="M8175" t="str">
        <f>VLOOKUP(Table_3[[#This Row],[cause_name]],ref_causegroups!A:B,2,FALSE)</f>
        <v>Neoplasms</v>
      </c>
      <c r="O8175">
        <v>8174</v>
      </c>
    </row>
    <row r="8176" spans="1:15" ht="15.75" customHeight="1">
      <c r="A8176" s="28" t="s">
        <v>21447</v>
      </c>
      <c r="B8176" s="28">
        <v>44568</v>
      </c>
      <c r="C8176" s="28">
        <v>22</v>
      </c>
      <c r="D8176" s="28">
        <v>2</v>
      </c>
      <c r="E8176" s="28">
        <v>2021</v>
      </c>
      <c r="F8176" s="28" t="s">
        <v>308</v>
      </c>
      <c r="G8176" s="28">
        <v>3</v>
      </c>
      <c r="H8176" s="28" t="s">
        <v>293</v>
      </c>
      <c r="I8176" s="28">
        <v>3</v>
      </c>
      <c r="J8176" s="28">
        <v>7.0769815238494599E-6</v>
      </c>
      <c r="K8176" s="28">
        <v>5.9014158551334801E-6</v>
      </c>
      <c r="L8176" s="28">
        <v>8.3981664441102203E-6</v>
      </c>
      <c r="M8176" t="str">
        <f>VLOOKUP(Table_3[[#This Row],[cause_name]],ref_causegroups!A:B,2,FALSE)</f>
        <v>Neoplasms</v>
      </c>
      <c r="O8176">
        <v>8175</v>
      </c>
    </row>
    <row r="8177" spans="1:15" ht="15.75" customHeight="1">
      <c r="A8177" s="28" t="s">
        <v>21447</v>
      </c>
      <c r="B8177" s="28">
        <v>44568</v>
      </c>
      <c r="C8177" s="28">
        <v>22</v>
      </c>
      <c r="D8177" s="28">
        <v>2</v>
      </c>
      <c r="E8177" s="28">
        <v>2021</v>
      </c>
      <c r="F8177" s="28" t="s">
        <v>309</v>
      </c>
      <c r="G8177" s="28">
        <v>3</v>
      </c>
      <c r="H8177" s="28" t="s">
        <v>293</v>
      </c>
      <c r="I8177" s="28">
        <v>3</v>
      </c>
      <c r="J8177" s="28">
        <v>4.4149970708689899E-7</v>
      </c>
      <c r="K8177" s="28">
        <v>2.9545850980111102E-7</v>
      </c>
      <c r="L8177" s="28">
        <v>5.5273752884814298E-7</v>
      </c>
      <c r="M8177" t="str">
        <f>VLOOKUP(Table_3[[#This Row],[cause_name]],ref_causegroups!A:B,2,FALSE)</f>
        <v>Neoplasms</v>
      </c>
      <c r="O8177">
        <v>8176</v>
      </c>
    </row>
    <row r="8178" spans="1:15" ht="15.75" customHeight="1">
      <c r="A8178" s="28" t="s">
        <v>21447</v>
      </c>
      <c r="B8178" s="28">
        <v>44568</v>
      </c>
      <c r="C8178" s="28">
        <v>22</v>
      </c>
      <c r="D8178" s="28">
        <v>2</v>
      </c>
      <c r="E8178" s="28">
        <v>2021</v>
      </c>
      <c r="F8178" s="28" t="s">
        <v>283</v>
      </c>
      <c r="G8178" s="28">
        <v>3</v>
      </c>
      <c r="H8178" s="28" t="s">
        <v>293</v>
      </c>
      <c r="I8178" s="28">
        <v>3</v>
      </c>
      <c r="J8178" s="28">
        <v>4.0828448742685603E-6</v>
      </c>
      <c r="K8178" s="28">
        <v>3.3606736841177699E-6</v>
      </c>
      <c r="L8178" s="28">
        <v>4.9651752098382599E-6</v>
      </c>
      <c r="M8178" t="str">
        <f>VLOOKUP(Table_3[[#This Row],[cause_name]],ref_causegroups!A:B,2,FALSE)</f>
        <v>Neoplasms</v>
      </c>
      <c r="O8178">
        <v>8177</v>
      </c>
    </row>
    <row r="8179" spans="1:15" ht="15.75" customHeight="1">
      <c r="A8179" s="28" t="s">
        <v>21447</v>
      </c>
      <c r="B8179" s="28">
        <v>44568</v>
      </c>
      <c r="C8179" s="28">
        <v>22</v>
      </c>
      <c r="D8179" s="28">
        <v>2</v>
      </c>
      <c r="E8179" s="28">
        <v>2021</v>
      </c>
      <c r="F8179" s="28" t="s">
        <v>371</v>
      </c>
      <c r="G8179" s="28">
        <v>3</v>
      </c>
      <c r="H8179" s="28" t="s">
        <v>293</v>
      </c>
      <c r="I8179" s="28">
        <v>3</v>
      </c>
      <c r="J8179" s="28">
        <v>1.42706937875282E-6</v>
      </c>
      <c r="K8179" s="28">
        <v>1.0921567711782499E-6</v>
      </c>
      <c r="L8179" s="28">
        <v>1.75231924377919E-6</v>
      </c>
      <c r="M8179" t="str">
        <f>VLOOKUP(Table_3[[#This Row],[cause_name]],ref_causegroups!A:B,2,FALSE)</f>
        <v>Neoplasms</v>
      </c>
      <c r="O8179">
        <v>8178</v>
      </c>
    </row>
    <row r="8180" spans="1:15" ht="15.75" customHeight="1">
      <c r="A8180" s="28" t="s">
        <v>21447</v>
      </c>
      <c r="B8180" s="28">
        <v>44568</v>
      </c>
      <c r="C8180" s="28">
        <v>22</v>
      </c>
      <c r="D8180" s="28">
        <v>2</v>
      </c>
      <c r="E8180" s="28">
        <v>2021</v>
      </c>
      <c r="F8180" s="28" t="s">
        <v>310</v>
      </c>
      <c r="G8180" s="28">
        <v>3</v>
      </c>
      <c r="H8180" s="28" t="s">
        <v>293</v>
      </c>
      <c r="I8180" s="28">
        <v>3</v>
      </c>
      <c r="J8180" s="28">
        <v>1.6152173776986599E-6</v>
      </c>
      <c r="K8180" s="28">
        <v>1.3030429885753401E-6</v>
      </c>
      <c r="L8180" s="28">
        <v>1.9080447626425898E-6</v>
      </c>
      <c r="M8180" t="str">
        <f>VLOOKUP(Table_3[[#This Row],[cause_name]],ref_causegroups!A:B,2,FALSE)</f>
        <v>Neoplasms</v>
      </c>
      <c r="O8180">
        <v>8179</v>
      </c>
    </row>
    <row r="8181" spans="1:15" ht="15.75" customHeight="1">
      <c r="A8181" s="28" t="s">
        <v>21447</v>
      </c>
      <c r="B8181" s="28">
        <v>44568</v>
      </c>
      <c r="C8181" s="28">
        <v>22</v>
      </c>
      <c r="D8181" s="28">
        <v>2</v>
      </c>
      <c r="E8181" s="28">
        <v>2021</v>
      </c>
      <c r="F8181" s="28" t="s">
        <v>375</v>
      </c>
      <c r="G8181" s="28">
        <v>3</v>
      </c>
      <c r="H8181" s="28" t="s">
        <v>293</v>
      </c>
      <c r="I8181" s="28">
        <v>3</v>
      </c>
      <c r="J8181" s="28">
        <v>4.23625438664983E-6</v>
      </c>
      <c r="K8181" s="28">
        <v>2.61653107956045E-6</v>
      </c>
      <c r="L8181" s="28">
        <v>5.4430794638796998E-6</v>
      </c>
      <c r="M8181" t="str">
        <f>VLOOKUP(Table_3[[#This Row],[cause_name]],ref_causegroups!A:B,2,FALSE)</f>
        <v>Neoplasms</v>
      </c>
      <c r="O8181">
        <v>8180</v>
      </c>
    </row>
    <row r="8182" spans="1:15" ht="15.75" customHeight="1">
      <c r="A8182" s="28" t="s">
        <v>21447</v>
      </c>
      <c r="B8182" s="28">
        <v>44568</v>
      </c>
      <c r="C8182" s="28">
        <v>22</v>
      </c>
      <c r="D8182" s="28">
        <v>2</v>
      </c>
      <c r="E8182" s="28">
        <v>2021</v>
      </c>
      <c r="F8182" s="28" t="s">
        <v>379</v>
      </c>
      <c r="G8182" s="28">
        <v>3</v>
      </c>
      <c r="H8182" s="28" t="s">
        <v>293</v>
      </c>
      <c r="I8182" s="28">
        <v>3</v>
      </c>
      <c r="J8182" s="28">
        <v>7.2774101978015903E-7</v>
      </c>
      <c r="K8182" s="28">
        <v>5.81485955937404E-7</v>
      </c>
      <c r="L8182" s="28">
        <v>9.1017326989899196E-7</v>
      </c>
      <c r="M8182" t="str">
        <f>VLOOKUP(Table_3[[#This Row],[cause_name]],ref_causegroups!A:B,2,FALSE)</f>
        <v>Neoplasms</v>
      </c>
      <c r="O8182">
        <v>8181</v>
      </c>
    </row>
    <row r="8183" spans="1:15" ht="15.75" customHeight="1">
      <c r="A8183" s="28" t="s">
        <v>21447</v>
      </c>
      <c r="B8183" s="28">
        <v>44568</v>
      </c>
      <c r="C8183" s="28">
        <v>22</v>
      </c>
      <c r="D8183" s="28">
        <v>2</v>
      </c>
      <c r="E8183" s="28">
        <v>2021</v>
      </c>
      <c r="F8183" s="28" t="s">
        <v>311</v>
      </c>
      <c r="G8183" s="28">
        <v>3</v>
      </c>
      <c r="H8183" s="28" t="s">
        <v>293</v>
      </c>
      <c r="I8183" s="28">
        <v>3</v>
      </c>
      <c r="J8183" s="28">
        <v>1.5528707456460099E-7</v>
      </c>
      <c r="K8183" s="28">
        <v>1.05631115856564E-7</v>
      </c>
      <c r="L8183" s="28">
        <v>1.91967427314324E-7</v>
      </c>
      <c r="M8183" t="str">
        <f>VLOOKUP(Table_3[[#This Row],[cause_name]],ref_causegroups!A:B,2,FALSE)</f>
        <v>Neoplasms</v>
      </c>
      <c r="O8183">
        <v>8182</v>
      </c>
    </row>
    <row r="8184" spans="1:15" ht="15.75" customHeight="1">
      <c r="A8184" s="28" t="s">
        <v>21447</v>
      </c>
      <c r="B8184" s="28">
        <v>44568</v>
      </c>
      <c r="C8184" s="28">
        <v>22</v>
      </c>
      <c r="D8184" s="28">
        <v>2</v>
      </c>
      <c r="E8184" s="28">
        <v>2021</v>
      </c>
      <c r="F8184" s="28" t="s">
        <v>383</v>
      </c>
      <c r="G8184" s="28">
        <v>3</v>
      </c>
      <c r="H8184" s="28" t="s">
        <v>293</v>
      </c>
      <c r="I8184" s="28">
        <v>3</v>
      </c>
      <c r="J8184" s="28">
        <v>1.01374823211263E-7</v>
      </c>
      <c r="K8184" s="28">
        <v>6.6736742767596505E-8</v>
      </c>
      <c r="L8184" s="28">
        <v>1.3351259885791299E-7</v>
      </c>
      <c r="M8184" t="str">
        <f>VLOOKUP(Table_3[[#This Row],[cause_name]],ref_causegroups!A:B,2,FALSE)</f>
        <v>Neoplasms</v>
      </c>
      <c r="O8184">
        <v>8183</v>
      </c>
    </row>
    <row r="8185" spans="1:15" ht="15.75" customHeight="1">
      <c r="A8185" s="28" t="s">
        <v>21447</v>
      </c>
      <c r="B8185" s="28">
        <v>44568</v>
      </c>
      <c r="C8185" s="28">
        <v>22</v>
      </c>
      <c r="D8185" s="28">
        <v>2</v>
      </c>
      <c r="E8185" s="28">
        <v>2021</v>
      </c>
      <c r="F8185" s="28" t="s">
        <v>312</v>
      </c>
      <c r="G8185" s="28">
        <v>3</v>
      </c>
      <c r="H8185" s="28" t="s">
        <v>293</v>
      </c>
      <c r="I8185" s="28">
        <v>3</v>
      </c>
      <c r="J8185" s="28">
        <v>9.5358771483644299E-7</v>
      </c>
      <c r="K8185" s="28">
        <v>6.5090564303090899E-7</v>
      </c>
      <c r="L8185" s="28">
        <v>1.2172460599053599E-6</v>
      </c>
      <c r="M8185" t="str">
        <f>VLOOKUP(Table_3[[#This Row],[cause_name]],ref_causegroups!A:B,2,FALSE)</f>
        <v>Neoplasms</v>
      </c>
      <c r="O8185">
        <v>8184</v>
      </c>
    </row>
    <row r="8186" spans="1:15" ht="15.75" customHeight="1">
      <c r="A8186" s="28" t="s">
        <v>21447</v>
      </c>
      <c r="B8186" s="28">
        <v>44568</v>
      </c>
      <c r="C8186" s="28">
        <v>22</v>
      </c>
      <c r="D8186" s="28">
        <v>2</v>
      </c>
      <c r="E8186" s="28">
        <v>2021</v>
      </c>
      <c r="F8186" s="28" t="s">
        <v>387</v>
      </c>
      <c r="G8186" s="28">
        <v>3</v>
      </c>
      <c r="H8186" s="28" t="s">
        <v>293</v>
      </c>
      <c r="I8186" s="28">
        <v>3</v>
      </c>
      <c r="J8186" s="28">
        <v>1.0354353826260299E-3</v>
      </c>
      <c r="K8186" s="28">
        <v>8.0713849948671804E-4</v>
      </c>
      <c r="L8186" s="28">
        <v>1.4573374789400701E-3</v>
      </c>
      <c r="M8186" t="str">
        <f>VLOOKUP(Table_3[[#This Row],[cause_name]],ref_causegroups!A:B,2,FALSE)</f>
        <v>Cardiovascular diseases</v>
      </c>
      <c r="O8186">
        <v>8185</v>
      </c>
    </row>
    <row r="8187" spans="1:15" ht="15.75" customHeight="1">
      <c r="A8187" s="28" t="s">
        <v>21447</v>
      </c>
      <c r="B8187" s="28">
        <v>44568</v>
      </c>
      <c r="C8187" s="28">
        <v>22</v>
      </c>
      <c r="D8187" s="28">
        <v>2</v>
      </c>
      <c r="E8187" s="28">
        <v>2021</v>
      </c>
      <c r="F8187" s="28" t="s">
        <v>391</v>
      </c>
      <c r="G8187" s="28">
        <v>3</v>
      </c>
      <c r="H8187" s="28" t="s">
        <v>293</v>
      </c>
      <c r="I8187" s="28">
        <v>3</v>
      </c>
      <c r="J8187" s="28">
        <v>3.2076830948833598E-4</v>
      </c>
      <c r="K8187" s="28">
        <v>2.8058572020863402E-4</v>
      </c>
      <c r="L8187" s="28">
        <v>3.66282653037397E-4</v>
      </c>
      <c r="M8187" t="str">
        <f>VLOOKUP(Table_3[[#This Row],[cause_name]],ref_causegroups!A:B,2,FALSE)</f>
        <v>Cardiovascular diseases</v>
      </c>
      <c r="O8187">
        <v>8186</v>
      </c>
    </row>
    <row r="8188" spans="1:15" ht="15.75" customHeight="1">
      <c r="A8188" s="28" t="s">
        <v>21447</v>
      </c>
      <c r="B8188" s="28">
        <v>44568</v>
      </c>
      <c r="C8188" s="28">
        <v>22</v>
      </c>
      <c r="D8188" s="28">
        <v>2</v>
      </c>
      <c r="E8188" s="28">
        <v>2021</v>
      </c>
      <c r="F8188" s="28" t="s">
        <v>395</v>
      </c>
      <c r="G8188" s="28">
        <v>3</v>
      </c>
      <c r="H8188" s="28" t="s">
        <v>293</v>
      </c>
      <c r="I8188" s="28">
        <v>3</v>
      </c>
      <c r="J8188" s="28">
        <v>7.2803785969291295E-4</v>
      </c>
      <c r="K8188" s="28">
        <v>3.73923653746383E-4</v>
      </c>
      <c r="L8188" s="28">
        <v>1.3773081272199E-3</v>
      </c>
      <c r="M8188" t="str">
        <f>VLOOKUP(Table_3[[#This Row],[cause_name]],ref_causegroups!A:B,2,FALSE)</f>
        <v>Neurological disorders</v>
      </c>
      <c r="O8188">
        <v>8187</v>
      </c>
    </row>
    <row r="8189" spans="1:15" ht="15.75" customHeight="1">
      <c r="A8189" s="28" t="s">
        <v>21447</v>
      </c>
      <c r="B8189" s="28">
        <v>44568</v>
      </c>
      <c r="C8189" s="28">
        <v>22</v>
      </c>
      <c r="D8189" s="28">
        <v>2</v>
      </c>
      <c r="E8189" s="28">
        <v>2021</v>
      </c>
      <c r="F8189" s="28" t="s">
        <v>399</v>
      </c>
      <c r="G8189" s="28">
        <v>3</v>
      </c>
      <c r="H8189" s="28" t="s">
        <v>293</v>
      </c>
      <c r="I8189" s="28">
        <v>3</v>
      </c>
      <c r="J8189" s="28">
        <v>7.6486332612116305E-6</v>
      </c>
      <c r="K8189" s="28">
        <v>5.6033244707536199E-6</v>
      </c>
      <c r="L8189" s="28">
        <v>9.98708652889117E-6</v>
      </c>
      <c r="M8189" t="str">
        <f>VLOOKUP(Table_3[[#This Row],[cause_name]],ref_causegroups!A:B,2,FALSE)</f>
        <v>Neurological disorders</v>
      </c>
      <c r="O8189">
        <v>8188</v>
      </c>
    </row>
    <row r="8190" spans="1:15" ht="15.75" customHeight="1">
      <c r="A8190" s="28" t="s">
        <v>21447</v>
      </c>
      <c r="B8190" s="28">
        <v>44568</v>
      </c>
      <c r="C8190" s="28">
        <v>22</v>
      </c>
      <c r="D8190" s="28">
        <v>2</v>
      </c>
      <c r="E8190" s="28">
        <v>2021</v>
      </c>
      <c r="F8190" s="28" t="s">
        <v>403</v>
      </c>
      <c r="G8190" s="28">
        <v>3</v>
      </c>
      <c r="H8190" s="28" t="s">
        <v>293</v>
      </c>
      <c r="I8190" s="28">
        <v>3</v>
      </c>
      <c r="J8190" s="28">
        <v>3.6444404370033902E-3</v>
      </c>
      <c r="K8190" s="28">
        <v>3.20073474996964E-3</v>
      </c>
      <c r="L8190" s="28">
        <v>4.1304246458078002E-3</v>
      </c>
      <c r="M8190" t="str">
        <f>VLOOKUP(Table_3[[#This Row],[cause_name]],ref_causegroups!A:B,2,FALSE)</f>
        <v>Mental disorders</v>
      </c>
      <c r="O8190">
        <v>8189</v>
      </c>
    </row>
    <row r="8191" spans="1:15" ht="15.75" customHeight="1">
      <c r="A8191" s="28" t="s">
        <v>21447</v>
      </c>
      <c r="B8191" s="28">
        <v>44568</v>
      </c>
      <c r="C8191" s="28">
        <v>22</v>
      </c>
      <c r="D8191" s="28">
        <v>2</v>
      </c>
      <c r="E8191" s="28">
        <v>2021</v>
      </c>
      <c r="F8191" s="28" t="s">
        <v>407</v>
      </c>
      <c r="G8191" s="28">
        <v>3</v>
      </c>
      <c r="H8191" s="28" t="s">
        <v>293</v>
      </c>
      <c r="I8191" s="28">
        <v>3</v>
      </c>
      <c r="J8191" s="28">
        <v>2.21438225835075E-4</v>
      </c>
      <c r="K8191" s="28">
        <v>1.3891277689784701E-4</v>
      </c>
      <c r="L8191" s="28">
        <v>3.36831759314686E-4</v>
      </c>
      <c r="M8191" t="str">
        <f>VLOOKUP(Table_3[[#This Row],[cause_name]],ref_causegroups!A:B,2,FALSE)</f>
        <v>Substance use disorders</v>
      </c>
      <c r="O8191">
        <v>8190</v>
      </c>
    </row>
    <row r="8192" spans="1:15" ht="15.75" customHeight="1">
      <c r="A8192" s="28" t="s">
        <v>21447</v>
      </c>
      <c r="B8192" s="28">
        <v>44568</v>
      </c>
      <c r="C8192" s="28">
        <v>22</v>
      </c>
      <c r="D8192" s="28">
        <v>2</v>
      </c>
      <c r="E8192" s="28">
        <v>2021</v>
      </c>
      <c r="F8192" s="28" t="s">
        <v>411</v>
      </c>
      <c r="G8192" s="28">
        <v>3</v>
      </c>
      <c r="H8192" s="28" t="s">
        <v>293</v>
      </c>
      <c r="I8192" s="28">
        <v>3</v>
      </c>
      <c r="J8192" s="28">
        <v>2.4591856935386701E-3</v>
      </c>
      <c r="K8192" s="28">
        <v>9.6625003200738295E-4</v>
      </c>
      <c r="L8192" s="28">
        <v>4.5242787051347202E-3</v>
      </c>
      <c r="M8192" t="str">
        <f>VLOOKUP(Table_3[[#This Row],[cause_name]],ref_causegroups!A:B,2,FALSE)</f>
        <v>Mental disorders</v>
      </c>
      <c r="O8192">
        <v>8191</v>
      </c>
    </row>
    <row r="8193" spans="1:15" ht="15.75" customHeight="1">
      <c r="A8193" s="28" t="s">
        <v>21447</v>
      </c>
      <c r="B8193" s="28">
        <v>44568</v>
      </c>
      <c r="C8193" s="28">
        <v>22</v>
      </c>
      <c r="D8193" s="28">
        <v>2</v>
      </c>
      <c r="E8193" s="28">
        <v>2021</v>
      </c>
      <c r="F8193" s="28" t="s">
        <v>415</v>
      </c>
      <c r="G8193" s="28">
        <v>3</v>
      </c>
      <c r="H8193" s="28" t="s">
        <v>293</v>
      </c>
      <c r="I8193" s="28">
        <v>3</v>
      </c>
      <c r="J8193" s="28">
        <v>3.6396359211486303E-4</v>
      </c>
      <c r="K8193" s="28">
        <v>1.9566218953835101E-4</v>
      </c>
      <c r="L8193" s="28">
        <v>6.0688021234892096E-4</v>
      </c>
      <c r="M8193" t="str">
        <f>VLOOKUP(Table_3[[#This Row],[cause_name]],ref_causegroups!A:B,2,FALSE)</f>
        <v>Musculoskeletal disorders</v>
      </c>
      <c r="O8193">
        <v>8192</v>
      </c>
    </row>
    <row r="8194" spans="1:15" ht="15.75" customHeight="1">
      <c r="A8194" s="28" t="s">
        <v>21447</v>
      </c>
      <c r="B8194" s="28">
        <v>44568</v>
      </c>
      <c r="C8194" s="28">
        <v>22</v>
      </c>
      <c r="D8194" s="28">
        <v>2</v>
      </c>
      <c r="E8194" s="28">
        <v>2021</v>
      </c>
      <c r="F8194" s="28" t="s">
        <v>313</v>
      </c>
      <c r="G8194" s="28">
        <v>3</v>
      </c>
      <c r="H8194" s="28" t="s">
        <v>293</v>
      </c>
      <c r="I8194" s="28">
        <v>3</v>
      </c>
      <c r="J8194" s="28">
        <v>7.9236052734925406E-5</v>
      </c>
      <c r="K8194" s="28">
        <v>6.2315728502643805E-5</v>
      </c>
      <c r="L8194" s="28">
        <v>9.5207532364225103E-5</v>
      </c>
      <c r="M8194" t="str">
        <f>VLOOKUP(Table_3[[#This Row],[cause_name]],ref_causegroups!A:B,2,FALSE)</f>
        <v>Musculoskeletal disorders</v>
      </c>
      <c r="O8194">
        <v>8193</v>
      </c>
    </row>
    <row r="8195" spans="1:15" ht="15.75" customHeight="1">
      <c r="A8195" s="28" t="s">
        <v>21447</v>
      </c>
      <c r="B8195" s="28">
        <v>44568</v>
      </c>
      <c r="C8195" s="28">
        <v>22</v>
      </c>
      <c r="D8195" s="28">
        <v>2</v>
      </c>
      <c r="E8195" s="28">
        <v>2021</v>
      </c>
      <c r="F8195" s="28" t="s">
        <v>419</v>
      </c>
      <c r="G8195" s="28">
        <v>3</v>
      </c>
      <c r="H8195" s="28" t="s">
        <v>293</v>
      </c>
      <c r="I8195" s="28">
        <v>3</v>
      </c>
      <c r="J8195" s="28">
        <v>5.3716006496136396E-3</v>
      </c>
      <c r="K8195" s="28">
        <v>3.0232035919338699E-3</v>
      </c>
      <c r="L8195" s="28">
        <v>7.8011118082032902E-3</v>
      </c>
      <c r="M8195" t="str">
        <f>VLOOKUP(Table_3[[#This Row],[cause_name]],ref_causegroups!A:B,2,FALSE)</f>
        <v>Musculoskeletal disorders</v>
      </c>
      <c r="O8195">
        <v>8194</v>
      </c>
    </row>
    <row r="8196" spans="1:15" ht="15.75" customHeight="1">
      <c r="A8196" s="28" t="s">
        <v>21447</v>
      </c>
      <c r="B8196" s="28">
        <v>44568</v>
      </c>
      <c r="C8196" s="28">
        <v>22</v>
      </c>
      <c r="D8196" s="28">
        <v>2</v>
      </c>
      <c r="E8196" s="28">
        <v>2021</v>
      </c>
      <c r="F8196" s="28" t="s">
        <v>423</v>
      </c>
      <c r="G8196" s="28">
        <v>3</v>
      </c>
      <c r="H8196" s="28" t="s">
        <v>293</v>
      </c>
      <c r="I8196" s="28">
        <v>3</v>
      </c>
      <c r="J8196" s="28">
        <v>1.8068602707213601E-4</v>
      </c>
      <c r="K8196" s="28">
        <v>5.9280973667867501E-7</v>
      </c>
      <c r="L8196" s="28">
        <v>8.0661861018580395E-4</v>
      </c>
      <c r="M8196" t="str">
        <f>VLOOKUP(Table_3[[#This Row],[cause_name]],ref_causegroups!A:B,2,FALSE)</f>
        <v>Skin and subcutaneous diseases</v>
      </c>
      <c r="O8196">
        <v>8195</v>
      </c>
    </row>
    <row r="8197" spans="1:15" ht="15.75" customHeight="1">
      <c r="A8197" s="28" t="s">
        <v>21447</v>
      </c>
      <c r="B8197" s="28">
        <v>44568</v>
      </c>
      <c r="C8197" s="28">
        <v>22</v>
      </c>
      <c r="D8197" s="28">
        <v>2</v>
      </c>
      <c r="E8197" s="28">
        <v>2021</v>
      </c>
      <c r="F8197" s="28" t="s">
        <v>427</v>
      </c>
      <c r="G8197" s="28">
        <v>3</v>
      </c>
      <c r="H8197" s="28" t="s">
        <v>293</v>
      </c>
      <c r="I8197" s="28">
        <v>3</v>
      </c>
      <c r="J8197" s="28">
        <v>4.8861728420974602E-4</v>
      </c>
      <c r="K8197" s="28">
        <v>3.4436241410417502E-4</v>
      </c>
      <c r="L8197" s="28">
        <v>6.4699297431038399E-4</v>
      </c>
      <c r="M8197" t="str">
        <f>VLOOKUP(Table_3[[#This Row],[cause_name]],ref_causegroups!A:B,2,FALSE)</f>
        <v>Skin and subcutaneous diseases</v>
      </c>
      <c r="O8197">
        <v>8196</v>
      </c>
    </row>
    <row r="8198" spans="1:15" ht="15.75" customHeight="1">
      <c r="A8198" s="28" t="s">
        <v>21447</v>
      </c>
      <c r="B8198" s="28">
        <v>44568</v>
      </c>
      <c r="C8198" s="28">
        <v>22</v>
      </c>
      <c r="D8198" s="28">
        <v>2</v>
      </c>
      <c r="E8198" s="28">
        <v>2021</v>
      </c>
      <c r="F8198" s="28" t="s">
        <v>431</v>
      </c>
      <c r="G8198" s="28">
        <v>3</v>
      </c>
      <c r="H8198" s="28" t="s">
        <v>293</v>
      </c>
      <c r="I8198" s="28">
        <v>3</v>
      </c>
      <c r="J8198" s="28">
        <v>4.3994854412238198E-4</v>
      </c>
      <c r="K8198" s="28">
        <v>3.84933277000042E-4</v>
      </c>
      <c r="L8198" s="28">
        <v>4.9098188651923902E-4</v>
      </c>
      <c r="M8198" t="str">
        <f>VLOOKUP(Table_3[[#This Row],[cause_name]],ref_causegroups!A:B,2,FALSE)</f>
        <v>Maternal and neonatal disorders</v>
      </c>
      <c r="O8198">
        <v>8197</v>
      </c>
    </row>
    <row r="8199" spans="1:15" ht="15.75" customHeight="1">
      <c r="A8199" s="28" t="s">
        <v>21447</v>
      </c>
      <c r="B8199" s="28">
        <v>44568</v>
      </c>
      <c r="C8199" s="28">
        <v>22</v>
      </c>
      <c r="D8199" s="28">
        <v>2</v>
      </c>
      <c r="E8199" s="28">
        <v>2021</v>
      </c>
      <c r="F8199" s="28" t="s">
        <v>435</v>
      </c>
      <c r="G8199" s="28">
        <v>3</v>
      </c>
      <c r="H8199" s="28" t="s">
        <v>293</v>
      </c>
      <c r="I8199" s="28">
        <v>3</v>
      </c>
      <c r="J8199" s="28">
        <v>1.19404486684917E-7</v>
      </c>
      <c r="K8199" s="28">
        <v>9.6316736006593195E-8</v>
      </c>
      <c r="L8199" s="28">
        <v>1.5047982901657E-7</v>
      </c>
      <c r="M8199" t="str">
        <f>VLOOKUP(Table_3[[#This Row],[cause_name]],ref_causegroups!A:B,2,FALSE)</f>
        <v>Other infectious diseases</v>
      </c>
      <c r="O8199">
        <v>8198</v>
      </c>
    </row>
    <row r="8200" spans="1:15" ht="15.75" customHeight="1">
      <c r="A8200" s="28" t="s">
        <v>21447</v>
      </c>
      <c r="B8200" s="28">
        <v>44568</v>
      </c>
      <c r="C8200" s="28">
        <v>22</v>
      </c>
      <c r="D8200" s="28">
        <v>2</v>
      </c>
      <c r="E8200" s="28">
        <v>2021</v>
      </c>
      <c r="F8200" s="28" t="s">
        <v>439</v>
      </c>
      <c r="G8200" s="28">
        <v>3</v>
      </c>
      <c r="H8200" s="28" t="s">
        <v>293</v>
      </c>
      <c r="I8200" s="28">
        <v>3</v>
      </c>
      <c r="J8200" s="28">
        <v>3.4482130684447299E-5</v>
      </c>
      <c r="K8200" s="28">
        <v>2.9759104679526898E-5</v>
      </c>
      <c r="L8200" s="28">
        <v>3.9873507390157202E-5</v>
      </c>
      <c r="M8200" t="str">
        <f>VLOOKUP(Table_3[[#This Row],[cause_name]],ref_causegroups!A:B,2,FALSE)</f>
        <v>Maternal and neonatal disorders</v>
      </c>
      <c r="O8200">
        <v>8199</v>
      </c>
    </row>
    <row r="8201" spans="1:15" ht="15.75" customHeight="1">
      <c r="A8201" s="28" t="s">
        <v>21447</v>
      </c>
      <c r="B8201" s="28">
        <v>44568</v>
      </c>
      <c r="C8201" s="28">
        <v>22</v>
      </c>
      <c r="D8201" s="28">
        <v>2</v>
      </c>
      <c r="E8201" s="28">
        <v>2021</v>
      </c>
      <c r="F8201" s="28" t="s">
        <v>443</v>
      </c>
      <c r="G8201" s="28">
        <v>3</v>
      </c>
      <c r="H8201" s="28" t="s">
        <v>293</v>
      </c>
      <c r="I8201" s="28">
        <v>3</v>
      </c>
      <c r="J8201" s="28">
        <v>4.0755712614584498E-4</v>
      </c>
      <c r="K8201" s="28">
        <v>3.4791557431469901E-4</v>
      </c>
      <c r="L8201" s="28">
        <v>4.7488628433790798E-4</v>
      </c>
      <c r="M8201" t="str">
        <f>VLOOKUP(Table_3[[#This Row],[cause_name]],ref_causegroups!A:B,2,FALSE)</f>
        <v>Maternal and neonatal disorders</v>
      </c>
      <c r="O8201">
        <v>8200</v>
      </c>
    </row>
    <row r="8202" spans="1:15" ht="15.75" customHeight="1">
      <c r="A8202" s="28" t="s">
        <v>21447</v>
      </c>
      <c r="B8202" s="28">
        <v>44568</v>
      </c>
      <c r="C8202" s="28">
        <v>22</v>
      </c>
      <c r="D8202" s="28">
        <v>2</v>
      </c>
      <c r="E8202" s="28">
        <v>2021</v>
      </c>
      <c r="F8202" s="28" t="s">
        <v>447</v>
      </c>
      <c r="G8202" s="28">
        <v>3</v>
      </c>
      <c r="H8202" s="28" t="s">
        <v>293</v>
      </c>
      <c r="I8202" s="28">
        <v>3</v>
      </c>
      <c r="J8202" s="28">
        <v>4.7100826444830797E-8</v>
      </c>
      <c r="K8202" s="28">
        <v>7.0549440188493799E-10</v>
      </c>
      <c r="L8202" s="28">
        <v>2.6065170860091201E-7</v>
      </c>
      <c r="M8202" t="str">
        <f>VLOOKUP(Table_3[[#This Row],[cause_name]],ref_causegroups!A:B,2,FALSE)</f>
        <v>Other infectious diseases</v>
      </c>
      <c r="O8202">
        <v>8201</v>
      </c>
    </row>
    <row r="8203" spans="1:15" ht="15.75" customHeight="1">
      <c r="A8203" s="28" t="s">
        <v>21447</v>
      </c>
      <c r="B8203" s="28">
        <v>44568</v>
      </c>
      <c r="C8203" s="28">
        <v>22</v>
      </c>
      <c r="D8203" s="28">
        <v>2</v>
      </c>
      <c r="E8203" s="28">
        <v>2021</v>
      </c>
      <c r="F8203" s="28" t="s">
        <v>314</v>
      </c>
      <c r="G8203" s="28">
        <v>3</v>
      </c>
      <c r="H8203" s="28" t="s">
        <v>293</v>
      </c>
      <c r="I8203" s="28">
        <v>3</v>
      </c>
      <c r="J8203" s="28">
        <v>5.1277000796775001E-4</v>
      </c>
      <c r="K8203" s="28">
        <v>3.3143430898492502E-4</v>
      </c>
      <c r="L8203" s="28">
        <v>6.9017995559352398E-4</v>
      </c>
      <c r="M8203" t="str">
        <f>VLOOKUP(Table_3[[#This Row],[cause_name]],ref_causegroups!A:B,2,FALSE)</f>
        <v>Substance use disorders</v>
      </c>
      <c r="O8203">
        <v>8202</v>
      </c>
    </row>
    <row r="8204" spans="1:15" ht="15.75" customHeight="1">
      <c r="A8204" s="28" t="s">
        <v>21447</v>
      </c>
      <c r="B8204" s="28">
        <v>44568</v>
      </c>
      <c r="C8204" s="28">
        <v>22</v>
      </c>
      <c r="D8204" s="28">
        <v>2</v>
      </c>
      <c r="E8204" s="28">
        <v>2021</v>
      </c>
      <c r="F8204" s="28" t="s">
        <v>451</v>
      </c>
      <c r="G8204" s="28">
        <v>3</v>
      </c>
      <c r="H8204" s="28" t="s">
        <v>293</v>
      </c>
      <c r="I8204" s="28">
        <v>3</v>
      </c>
      <c r="J8204" s="28">
        <v>4.0711919859881901E-7</v>
      </c>
      <c r="K8204" s="28">
        <v>3.5533532618033299E-7</v>
      </c>
      <c r="L8204" s="28">
        <v>4.6868853254952699E-7</v>
      </c>
      <c r="M8204" t="str">
        <f>VLOOKUP(Table_3[[#This Row],[cause_name]],ref_causegroups!A:B,2,FALSE)</f>
        <v>Neglected tropical diseases and malaria</v>
      </c>
      <c r="O8204">
        <v>8203</v>
      </c>
    </row>
    <row r="8205" spans="1:15" ht="15.75" customHeight="1">
      <c r="A8205" s="28" t="s">
        <v>21447</v>
      </c>
      <c r="B8205" s="28">
        <v>44568</v>
      </c>
      <c r="C8205" s="28">
        <v>22</v>
      </c>
      <c r="D8205" s="28">
        <v>2</v>
      </c>
      <c r="E8205" s="28">
        <v>2021</v>
      </c>
      <c r="F8205" s="28" t="s">
        <v>315</v>
      </c>
      <c r="G8205" s="28">
        <v>3</v>
      </c>
      <c r="H8205" s="28" t="s">
        <v>293</v>
      </c>
      <c r="I8205" s="28">
        <v>3</v>
      </c>
      <c r="J8205" s="28">
        <v>9.8686821546736105E-8</v>
      </c>
      <c r="K8205" s="28">
        <v>6.8412092773164998E-8</v>
      </c>
      <c r="L8205" s="28">
        <v>1.3495550044064901E-7</v>
      </c>
      <c r="M8205" t="str">
        <f>VLOOKUP(Table_3[[#This Row],[cause_name]],ref_causegroups!A:B,2,FALSE)</f>
        <v>Chronic respiratory diseases</v>
      </c>
      <c r="O8205">
        <v>8204</v>
      </c>
    </row>
    <row r="8206" spans="1:15" ht="15.75" customHeight="1">
      <c r="A8206" s="28" t="s">
        <v>21447</v>
      </c>
      <c r="B8206" s="28">
        <v>44568</v>
      </c>
      <c r="C8206" s="28">
        <v>22</v>
      </c>
      <c r="D8206" s="28">
        <v>2</v>
      </c>
      <c r="E8206" s="28">
        <v>2021</v>
      </c>
      <c r="F8206" s="28" t="s">
        <v>316</v>
      </c>
      <c r="G8206" s="28">
        <v>3</v>
      </c>
      <c r="H8206" s="28" t="s">
        <v>293</v>
      </c>
      <c r="I8206" s="28">
        <v>3</v>
      </c>
      <c r="J8206" s="28">
        <v>2.2056180675033799E-8</v>
      </c>
      <c r="K8206" s="28">
        <v>1.5740299367013099E-8</v>
      </c>
      <c r="L8206" s="28">
        <v>2.8902672096205501E-8</v>
      </c>
      <c r="M8206" t="str">
        <f>VLOOKUP(Table_3[[#This Row],[cause_name]],ref_causegroups!A:B,2,FALSE)</f>
        <v>Chronic respiratory diseases</v>
      </c>
      <c r="O8206">
        <v>8205</v>
      </c>
    </row>
    <row r="8207" spans="1:15" ht="15.75" customHeight="1">
      <c r="A8207" s="28" t="s">
        <v>21447</v>
      </c>
      <c r="B8207" s="28">
        <v>44568</v>
      </c>
      <c r="C8207" s="28">
        <v>22</v>
      </c>
      <c r="D8207" s="28">
        <v>2</v>
      </c>
      <c r="E8207" s="28">
        <v>2021</v>
      </c>
      <c r="F8207" s="28" t="s">
        <v>317</v>
      </c>
      <c r="G8207" s="28">
        <v>3</v>
      </c>
      <c r="H8207" s="28" t="s">
        <v>293</v>
      </c>
      <c r="I8207" s="28">
        <v>3</v>
      </c>
      <c r="J8207" s="28">
        <v>1.3087076518007999E-8</v>
      </c>
      <c r="K8207" s="28">
        <v>9.0293019849378794E-9</v>
      </c>
      <c r="L8207" s="28">
        <v>1.6913898624715501E-8</v>
      </c>
      <c r="M8207" t="str">
        <f>VLOOKUP(Table_3[[#This Row],[cause_name]],ref_causegroups!A:B,2,FALSE)</f>
        <v>Chronic respiratory diseases</v>
      </c>
      <c r="O8207">
        <v>8206</v>
      </c>
    </row>
    <row r="8208" spans="1:15" ht="15.75" customHeight="1">
      <c r="A8208" s="28" t="s">
        <v>21447</v>
      </c>
      <c r="B8208" s="28">
        <v>44568</v>
      </c>
      <c r="C8208" s="28">
        <v>22</v>
      </c>
      <c r="D8208" s="28">
        <v>2</v>
      </c>
      <c r="E8208" s="28">
        <v>2021</v>
      </c>
      <c r="F8208" s="28" t="s">
        <v>318</v>
      </c>
      <c r="G8208" s="28">
        <v>3</v>
      </c>
      <c r="H8208" s="28" t="s">
        <v>293</v>
      </c>
      <c r="I8208" s="28">
        <v>3</v>
      </c>
      <c r="J8208" s="28">
        <v>3.0051917944424498E-8</v>
      </c>
      <c r="K8208" s="28">
        <v>2.1864668262164801E-8</v>
      </c>
      <c r="L8208" s="28">
        <v>3.9122051112241902E-8</v>
      </c>
      <c r="M8208" t="str">
        <f>VLOOKUP(Table_3[[#This Row],[cause_name]],ref_causegroups!A:B,2,FALSE)</f>
        <v>Chronic respiratory diseases</v>
      </c>
      <c r="O8208">
        <v>8207</v>
      </c>
    </row>
    <row r="8209" spans="1:15" ht="15.75" customHeight="1">
      <c r="A8209" s="28" t="s">
        <v>21447</v>
      </c>
      <c r="B8209" s="28">
        <v>44568</v>
      </c>
      <c r="C8209" s="28">
        <v>22</v>
      </c>
      <c r="D8209" s="28">
        <v>2</v>
      </c>
      <c r="E8209" s="28">
        <v>2021</v>
      </c>
      <c r="F8209" s="28" t="s">
        <v>455</v>
      </c>
      <c r="G8209" s="28">
        <v>3</v>
      </c>
      <c r="H8209" s="28" t="s">
        <v>293</v>
      </c>
      <c r="I8209" s="28">
        <v>3</v>
      </c>
      <c r="J8209" s="28">
        <v>1.8792371822701799E-6</v>
      </c>
      <c r="K8209" s="28">
        <v>1.53189897025063E-6</v>
      </c>
      <c r="L8209" s="28">
        <v>2.2354687233736002E-6</v>
      </c>
      <c r="M8209" t="str">
        <f>VLOOKUP(Table_3[[#This Row],[cause_name]],ref_causegroups!A:B,2,FALSE)</f>
        <v>Neurological disorders</v>
      </c>
      <c r="O8209">
        <v>8208</v>
      </c>
    </row>
    <row r="8210" spans="1:15" ht="15.75" customHeight="1">
      <c r="A8210" s="28" t="s">
        <v>21447</v>
      </c>
      <c r="B8210" s="28">
        <v>44568</v>
      </c>
      <c r="C8210" s="28">
        <v>22</v>
      </c>
      <c r="D8210" s="28">
        <v>2</v>
      </c>
      <c r="E8210" s="28">
        <v>2021</v>
      </c>
      <c r="F8210" s="28" t="s">
        <v>459</v>
      </c>
      <c r="G8210" s="28">
        <v>3</v>
      </c>
      <c r="H8210" s="28" t="s">
        <v>293</v>
      </c>
      <c r="I8210" s="28">
        <v>3</v>
      </c>
      <c r="J8210" s="28">
        <v>9.9343747642048291E-7</v>
      </c>
      <c r="K8210" s="28">
        <v>4.9104709328625201E-7</v>
      </c>
      <c r="L8210" s="28">
        <v>1.3431418528009401E-6</v>
      </c>
      <c r="M8210" t="str">
        <f>VLOOKUP(Table_3[[#This Row],[cause_name]],ref_causegroups!A:B,2,FALSE)</f>
        <v>Neoplasms</v>
      </c>
      <c r="O8210">
        <v>8209</v>
      </c>
    </row>
    <row r="8211" spans="1:15" ht="15.75" customHeight="1">
      <c r="A8211" s="28" t="s">
        <v>21447</v>
      </c>
      <c r="B8211" s="28">
        <v>44568</v>
      </c>
      <c r="C8211" s="28">
        <v>22</v>
      </c>
      <c r="D8211" s="28">
        <v>2</v>
      </c>
      <c r="E8211" s="28">
        <v>2021</v>
      </c>
      <c r="F8211" s="28" t="s">
        <v>462</v>
      </c>
      <c r="G8211" s="28">
        <v>3</v>
      </c>
      <c r="H8211" s="28" t="s">
        <v>293</v>
      </c>
      <c r="I8211" s="28">
        <v>3</v>
      </c>
      <c r="J8211" s="28">
        <v>1.2268593701072501E-6</v>
      </c>
      <c r="K8211" s="28">
        <v>8.8234028767418204E-7</v>
      </c>
      <c r="L8211" s="28">
        <v>1.71156745517988E-6</v>
      </c>
      <c r="M8211" t="str">
        <f>VLOOKUP(Table_3[[#This Row],[cause_name]],ref_causegroups!A:B,2,FALSE)</f>
        <v>Neoplasms</v>
      </c>
      <c r="O8211">
        <v>8210</v>
      </c>
    </row>
    <row r="8212" spans="1:15" ht="15.75" customHeight="1">
      <c r="A8212" s="28" t="s">
        <v>21447</v>
      </c>
      <c r="B8212" s="28">
        <v>44568</v>
      </c>
      <c r="C8212" s="28">
        <v>22</v>
      </c>
      <c r="D8212" s="28">
        <v>2</v>
      </c>
      <c r="E8212" s="28">
        <v>2021</v>
      </c>
      <c r="F8212" s="28" t="s">
        <v>319</v>
      </c>
      <c r="G8212" s="28">
        <v>3</v>
      </c>
      <c r="H8212" s="28" t="s">
        <v>293</v>
      </c>
      <c r="I8212" s="28">
        <v>3</v>
      </c>
      <c r="J8212" s="28">
        <v>4.8850998962460303E-7</v>
      </c>
      <c r="K8212" s="28">
        <v>2.4738961346254502E-7</v>
      </c>
      <c r="L8212" s="28">
        <v>7.0161554752185303E-7</v>
      </c>
      <c r="M8212" t="str">
        <f>VLOOKUP(Table_3[[#This Row],[cause_name]],ref_causegroups!A:B,2,FALSE)</f>
        <v>Neoplasms</v>
      </c>
      <c r="O8212">
        <v>8211</v>
      </c>
    </row>
    <row r="8213" spans="1:15" ht="15.75" customHeight="1">
      <c r="A8213" s="28" t="s">
        <v>21447</v>
      </c>
      <c r="B8213" s="28">
        <v>44568</v>
      </c>
      <c r="C8213" s="28">
        <v>22</v>
      </c>
      <c r="D8213" s="28">
        <v>2</v>
      </c>
      <c r="E8213" s="28">
        <v>2021</v>
      </c>
      <c r="F8213" s="28" t="s">
        <v>466</v>
      </c>
      <c r="G8213" s="28">
        <v>3</v>
      </c>
      <c r="H8213" s="28" t="s">
        <v>293</v>
      </c>
      <c r="I8213" s="28">
        <v>3</v>
      </c>
      <c r="J8213" s="28">
        <v>2.25938001359654E-7</v>
      </c>
      <c r="K8213" s="28">
        <v>1.4083555727048101E-7</v>
      </c>
      <c r="L8213" s="28">
        <v>3.56286621761839E-7</v>
      </c>
      <c r="M8213" t="str">
        <f>VLOOKUP(Table_3[[#This Row],[cause_name]],ref_causegroups!A:B,2,FALSE)</f>
        <v>Neoplasms</v>
      </c>
      <c r="O8213">
        <v>8212</v>
      </c>
    </row>
    <row r="8214" spans="1:15" ht="15.75" customHeight="1">
      <c r="A8214" s="28" t="s">
        <v>21447</v>
      </c>
      <c r="B8214" s="28">
        <v>44568</v>
      </c>
      <c r="C8214" s="28">
        <v>22</v>
      </c>
      <c r="D8214" s="28">
        <v>2</v>
      </c>
      <c r="E8214" s="28">
        <v>2021</v>
      </c>
      <c r="F8214" s="28" t="s">
        <v>470</v>
      </c>
      <c r="G8214" s="28">
        <v>3</v>
      </c>
      <c r="H8214" s="28" t="s">
        <v>293</v>
      </c>
      <c r="I8214" s="28">
        <v>3</v>
      </c>
      <c r="J8214" s="28">
        <v>1.06086849073882E-4</v>
      </c>
      <c r="K8214" s="28">
        <v>7.1866152112658603E-5</v>
      </c>
      <c r="L8214" s="28">
        <v>1.47430374550818E-4</v>
      </c>
      <c r="M8214" t="str">
        <f>VLOOKUP(Table_3[[#This Row],[cause_name]],ref_causegroups!A:B,2,FALSE)</f>
        <v>Maternal and neonatal disorders</v>
      </c>
      <c r="O8214">
        <v>8213</v>
      </c>
    </row>
    <row r="8215" spans="1:15" ht="15.75" customHeight="1">
      <c r="A8215" s="28" t="s">
        <v>21447</v>
      </c>
      <c r="B8215" s="28">
        <v>44568</v>
      </c>
      <c r="C8215" s="28">
        <v>22</v>
      </c>
      <c r="D8215" s="28">
        <v>2</v>
      </c>
      <c r="E8215" s="28">
        <v>2021</v>
      </c>
      <c r="F8215" s="28" t="s">
        <v>320</v>
      </c>
      <c r="G8215" s="28">
        <v>3</v>
      </c>
      <c r="H8215" s="28" t="s">
        <v>293</v>
      </c>
      <c r="I8215" s="28">
        <v>3</v>
      </c>
      <c r="J8215" s="28">
        <v>2.6670080511171201E-8</v>
      </c>
      <c r="K8215" s="28">
        <v>1.6698894195754901E-8</v>
      </c>
      <c r="L8215" s="28">
        <v>3.7556812249163202E-8</v>
      </c>
      <c r="M8215" t="str">
        <f>VLOOKUP(Table_3[[#This Row],[cause_name]],ref_causegroups!A:B,2,FALSE)</f>
        <v>Other non-communicable diseases</v>
      </c>
      <c r="O8215">
        <v>8214</v>
      </c>
    </row>
    <row r="8216" spans="1:15" ht="15.75" customHeight="1">
      <c r="A8216" s="28" t="s">
        <v>21447</v>
      </c>
      <c r="B8216" s="28">
        <v>44568</v>
      </c>
      <c r="C8216" s="28">
        <v>22</v>
      </c>
      <c r="D8216" s="28">
        <v>2</v>
      </c>
      <c r="E8216" s="28">
        <v>2021</v>
      </c>
      <c r="F8216" s="28" t="s">
        <v>474</v>
      </c>
      <c r="G8216" s="28">
        <v>3</v>
      </c>
      <c r="H8216" s="28" t="s">
        <v>293</v>
      </c>
      <c r="I8216" s="28">
        <v>3</v>
      </c>
      <c r="J8216" s="28">
        <v>2.4252442742060301E-6</v>
      </c>
      <c r="K8216" s="28">
        <v>1.63671602533902E-6</v>
      </c>
      <c r="L8216" s="28">
        <v>3.3843530531011899E-6</v>
      </c>
      <c r="M8216" t="str">
        <f>VLOOKUP(Table_3[[#This Row],[cause_name]],ref_causegroups!A:B,2,FALSE)</f>
        <v>Other non-communicable diseases</v>
      </c>
      <c r="O8216">
        <v>8215</v>
      </c>
    </row>
    <row r="8217" spans="1:15" ht="15.75" customHeight="1">
      <c r="A8217" s="28" t="s">
        <v>21447</v>
      </c>
      <c r="B8217" s="28">
        <v>44568</v>
      </c>
      <c r="C8217" s="28">
        <v>22</v>
      </c>
      <c r="D8217" s="28">
        <v>2</v>
      </c>
      <c r="E8217" s="28">
        <v>2021</v>
      </c>
      <c r="F8217" s="28" t="s">
        <v>321</v>
      </c>
      <c r="G8217" s="28">
        <v>3</v>
      </c>
      <c r="H8217" s="28" t="s">
        <v>293</v>
      </c>
      <c r="I8217" s="28">
        <v>3</v>
      </c>
      <c r="J8217" s="28">
        <v>3.1443821758086001E-4</v>
      </c>
      <c r="K8217" s="28">
        <v>2.39450598615129E-4</v>
      </c>
      <c r="L8217" s="28">
        <v>3.9530788322841701E-4</v>
      </c>
      <c r="M8217" t="str">
        <f>VLOOKUP(Table_3[[#This Row],[cause_name]],ref_causegroups!A:B,2,FALSE)</f>
        <v>Diabetes and kidney diseases</v>
      </c>
      <c r="O8217">
        <v>8216</v>
      </c>
    </row>
    <row r="8218" spans="1:15" ht="15.75" customHeight="1">
      <c r="A8218" s="28" t="s">
        <v>21447</v>
      </c>
      <c r="B8218" s="28">
        <v>44568</v>
      </c>
      <c r="C8218" s="28">
        <v>22</v>
      </c>
      <c r="D8218" s="28">
        <v>2</v>
      </c>
      <c r="E8218" s="28">
        <v>2021</v>
      </c>
      <c r="F8218" s="28" t="s">
        <v>478</v>
      </c>
      <c r="G8218" s="28">
        <v>3</v>
      </c>
      <c r="H8218" s="28" t="s">
        <v>293</v>
      </c>
      <c r="I8218" s="28">
        <v>3</v>
      </c>
      <c r="J8218" s="28">
        <v>1.54323506660609E-4</v>
      </c>
      <c r="K8218" s="28">
        <v>1.18318856436473E-4</v>
      </c>
      <c r="L8218" s="28">
        <v>2.1222619743246199E-4</v>
      </c>
      <c r="M8218" t="str">
        <f>VLOOKUP(Table_3[[#This Row],[cause_name]],ref_causegroups!A:B,2,FALSE)</f>
        <v>Diabetes and kidney diseases</v>
      </c>
      <c r="O8218">
        <v>8217</v>
      </c>
    </row>
    <row r="8219" spans="1:15" ht="15.75" customHeight="1">
      <c r="A8219" s="28" t="s">
        <v>21447</v>
      </c>
      <c r="B8219" s="28">
        <v>44568</v>
      </c>
      <c r="C8219" s="28">
        <v>22</v>
      </c>
      <c r="D8219" s="28">
        <v>2</v>
      </c>
      <c r="E8219" s="28">
        <v>2021</v>
      </c>
      <c r="F8219" s="28" t="s">
        <v>482</v>
      </c>
      <c r="G8219" s="28">
        <v>3</v>
      </c>
      <c r="H8219" s="28" t="s">
        <v>293</v>
      </c>
      <c r="I8219" s="28">
        <v>3</v>
      </c>
      <c r="J8219" s="28">
        <v>4.16284164212699E-4</v>
      </c>
      <c r="K8219" s="28">
        <v>3.1067525096759702E-4</v>
      </c>
      <c r="L8219" s="28">
        <v>5.4203245457684103E-4</v>
      </c>
      <c r="M8219" t="str">
        <f>VLOOKUP(Table_3[[#This Row],[cause_name]],ref_causegroups!A:B,2,FALSE)</f>
        <v>Diabetes and kidney diseases</v>
      </c>
      <c r="O8219">
        <v>8218</v>
      </c>
    </row>
    <row r="8220" spans="1:15" ht="15.75" customHeight="1">
      <c r="A8220" s="28" t="s">
        <v>21447</v>
      </c>
      <c r="B8220" s="28">
        <v>44568</v>
      </c>
      <c r="C8220" s="28">
        <v>22</v>
      </c>
      <c r="D8220" s="28">
        <v>2</v>
      </c>
      <c r="E8220" s="28">
        <v>2021</v>
      </c>
      <c r="F8220" s="28" t="s">
        <v>490</v>
      </c>
      <c r="G8220" s="28">
        <v>3</v>
      </c>
      <c r="H8220" s="28" t="s">
        <v>293</v>
      </c>
      <c r="I8220" s="28">
        <v>3</v>
      </c>
      <c r="J8220" s="28">
        <v>3.2959194735535102E-7</v>
      </c>
      <c r="K8220" s="28">
        <v>1.7754006247105E-7</v>
      </c>
      <c r="L8220" s="28">
        <v>4.3525708935206403E-7</v>
      </c>
      <c r="M8220" t="str">
        <f>VLOOKUP(Table_3[[#This Row],[cause_name]],ref_causegroups!A:B,2,FALSE)</f>
        <v>Neoplasms</v>
      </c>
      <c r="O8220">
        <v>8219</v>
      </c>
    </row>
    <row r="8221" spans="1:15" ht="15.75" customHeight="1">
      <c r="A8221" s="28" t="s">
        <v>21447</v>
      </c>
      <c r="B8221" s="28">
        <v>44568</v>
      </c>
      <c r="C8221" s="28">
        <v>22</v>
      </c>
      <c r="D8221" s="28">
        <v>2</v>
      </c>
      <c r="E8221" s="28">
        <v>2021</v>
      </c>
      <c r="F8221" s="28" t="s">
        <v>497</v>
      </c>
      <c r="G8221" s="28">
        <v>3</v>
      </c>
      <c r="H8221" s="28" t="s">
        <v>293</v>
      </c>
      <c r="I8221" s="28">
        <v>3</v>
      </c>
      <c r="J8221" s="28">
        <v>3.7117736840889402E-6</v>
      </c>
      <c r="K8221" s="28">
        <v>2.0351167885272701E-6</v>
      </c>
      <c r="L8221" s="28">
        <v>5.79600584331949E-6</v>
      </c>
      <c r="M8221" t="str">
        <f>VLOOKUP(Table_3[[#This Row],[cause_name]],ref_causegroups!A:B,2,FALSE)</f>
        <v>Other non-communicable diseases</v>
      </c>
      <c r="O8221">
        <v>8220</v>
      </c>
    </row>
    <row r="8222" spans="1:15" ht="15.75" customHeight="1">
      <c r="A8222" s="28" t="s">
        <v>21447</v>
      </c>
      <c r="B8222" s="28">
        <v>44568</v>
      </c>
      <c r="C8222" s="28">
        <v>22</v>
      </c>
      <c r="D8222" s="28">
        <v>2</v>
      </c>
      <c r="E8222" s="28">
        <v>2021</v>
      </c>
      <c r="F8222" s="28" t="s">
        <v>322</v>
      </c>
      <c r="G8222" s="28">
        <v>3</v>
      </c>
      <c r="H8222" s="28" t="s">
        <v>293</v>
      </c>
      <c r="I8222" s="28">
        <v>3</v>
      </c>
      <c r="J8222" s="28">
        <v>1.12915388850138E-7</v>
      </c>
      <c r="K8222" s="28">
        <v>5.0939959754556301E-8</v>
      </c>
      <c r="L8222" s="28">
        <v>2.09906953786809E-7</v>
      </c>
      <c r="M8222" t="str">
        <f>VLOOKUP(Table_3[[#This Row],[cause_name]],ref_causegroups!A:B,2,FALSE)</f>
        <v>HIV/AIDS and sexually transmitted infections</v>
      </c>
      <c r="O8222">
        <v>8221</v>
      </c>
    </row>
    <row r="8223" spans="1:15" ht="15.75" customHeight="1">
      <c r="A8223" s="28" t="s">
        <v>21447</v>
      </c>
      <c r="B8223" s="28">
        <v>44568</v>
      </c>
      <c r="C8223" s="28">
        <v>22</v>
      </c>
      <c r="D8223" s="28">
        <v>2</v>
      </c>
      <c r="E8223" s="28">
        <v>2021</v>
      </c>
      <c r="F8223" s="28" t="s">
        <v>500</v>
      </c>
      <c r="G8223" s="28">
        <v>3</v>
      </c>
      <c r="H8223" s="28" t="s">
        <v>293</v>
      </c>
      <c r="I8223" s="28">
        <v>3</v>
      </c>
      <c r="J8223" s="28">
        <v>2.3815243582122302E-5</v>
      </c>
      <c r="K8223" s="28">
        <v>6.9688940186243298E-6</v>
      </c>
      <c r="L8223" s="28">
        <v>6.3701455102970804E-5</v>
      </c>
      <c r="M8223" t="str">
        <f>VLOOKUP(Table_3[[#This Row],[cause_name]],ref_causegroups!A:B,2,FALSE)</f>
        <v>HIV/AIDS and sexually transmitted infections</v>
      </c>
      <c r="O8223">
        <v>8222</v>
      </c>
    </row>
    <row r="8224" spans="1:15" ht="15.75" customHeight="1">
      <c r="A8224" s="28" t="s">
        <v>21447</v>
      </c>
      <c r="B8224" s="28">
        <v>44568</v>
      </c>
      <c r="C8224" s="28">
        <v>22</v>
      </c>
      <c r="D8224" s="28">
        <v>2</v>
      </c>
      <c r="E8224" s="28">
        <v>2021</v>
      </c>
      <c r="F8224" s="28" t="s">
        <v>504</v>
      </c>
      <c r="G8224" s="28">
        <v>3</v>
      </c>
      <c r="H8224" s="28" t="s">
        <v>293</v>
      </c>
      <c r="I8224" s="28">
        <v>3</v>
      </c>
      <c r="J8224" s="28">
        <v>1.24213858316025E-4</v>
      </c>
      <c r="K8224" s="28">
        <v>1.0424017384777901E-4</v>
      </c>
      <c r="L8224" s="28">
        <v>1.50936784886703E-4</v>
      </c>
      <c r="M8224" t="str">
        <f>VLOOKUP(Table_3[[#This Row],[cause_name]],ref_causegroups!A:B,2,FALSE)</f>
        <v>Cardiovascular diseases</v>
      </c>
      <c r="O8224">
        <v>8223</v>
      </c>
    </row>
    <row r="8225" spans="1:15" ht="15.75" customHeight="1">
      <c r="A8225" s="28" t="s">
        <v>21447</v>
      </c>
      <c r="B8225" s="28">
        <v>44568</v>
      </c>
      <c r="C8225" s="28">
        <v>22</v>
      </c>
      <c r="D8225" s="28">
        <v>2</v>
      </c>
      <c r="E8225" s="28">
        <v>2021</v>
      </c>
      <c r="F8225" s="28" t="s">
        <v>508</v>
      </c>
      <c r="G8225" s="28">
        <v>3</v>
      </c>
      <c r="H8225" s="28" t="s">
        <v>293</v>
      </c>
      <c r="I8225" s="28">
        <v>3</v>
      </c>
      <c r="J8225" s="28">
        <v>9.48090837925323E-5</v>
      </c>
      <c r="K8225" s="28">
        <v>6.7632628824979899E-5</v>
      </c>
      <c r="L8225" s="28">
        <v>1.30754229529559E-4</v>
      </c>
      <c r="M8225" t="str">
        <f>VLOOKUP(Table_3[[#This Row],[cause_name]],ref_causegroups!A:B,2,FALSE)</f>
        <v>Diabetes and kidney diseases</v>
      </c>
      <c r="O8225">
        <v>8224</v>
      </c>
    </row>
    <row r="8226" spans="1:15" ht="15.75" customHeight="1">
      <c r="A8226" s="28" t="s">
        <v>21447</v>
      </c>
      <c r="B8226" s="28">
        <v>44568</v>
      </c>
      <c r="C8226" s="28">
        <v>22</v>
      </c>
      <c r="D8226" s="28">
        <v>2</v>
      </c>
      <c r="E8226" s="28">
        <v>2021</v>
      </c>
      <c r="F8226" s="28" t="s">
        <v>323</v>
      </c>
      <c r="G8226" s="28">
        <v>3</v>
      </c>
      <c r="H8226" s="28" t="s">
        <v>293</v>
      </c>
      <c r="I8226" s="28">
        <v>3</v>
      </c>
      <c r="J8226" s="28">
        <v>1.9009847046473299E-4</v>
      </c>
      <c r="K8226" s="28">
        <v>1.5221217857362099E-4</v>
      </c>
      <c r="L8226" s="28">
        <v>2.3066895571048401E-4</v>
      </c>
      <c r="M8226" t="str">
        <f>VLOOKUP(Table_3[[#This Row],[cause_name]],ref_causegroups!A:B,2,FALSE)</f>
        <v>Diabetes and kidney diseases</v>
      </c>
      <c r="O8226">
        <v>8225</v>
      </c>
    </row>
    <row r="8227" spans="1:15" ht="15.75" customHeight="1">
      <c r="A8227" s="28" t="s">
        <v>21447</v>
      </c>
      <c r="B8227" s="28">
        <v>44568</v>
      </c>
      <c r="C8227" s="28">
        <v>22</v>
      </c>
      <c r="D8227" s="28">
        <v>2</v>
      </c>
      <c r="E8227" s="28">
        <v>2021</v>
      </c>
      <c r="F8227" s="28" t="s">
        <v>324</v>
      </c>
      <c r="G8227" s="28">
        <v>3</v>
      </c>
      <c r="H8227" s="28" t="s">
        <v>293</v>
      </c>
      <c r="I8227" s="28">
        <v>3</v>
      </c>
      <c r="J8227" s="28">
        <v>5.93879342216482E-7</v>
      </c>
      <c r="K8227" s="28">
        <v>4.5676468281781498E-7</v>
      </c>
      <c r="L8227" s="28">
        <v>7.8357726399725001E-7</v>
      </c>
      <c r="M8227" t="str">
        <f>VLOOKUP(Table_3[[#This Row],[cause_name]],ref_causegroups!A:B,2,FALSE)</f>
        <v>Neoplasms</v>
      </c>
      <c r="O8227">
        <v>8226</v>
      </c>
    </row>
    <row r="8228" spans="1:15" ht="15.75" customHeight="1">
      <c r="A8228" s="28" t="s">
        <v>21447</v>
      </c>
      <c r="B8228" s="28">
        <v>44568</v>
      </c>
      <c r="C8228" s="28">
        <v>22</v>
      </c>
      <c r="D8228" s="28">
        <v>2</v>
      </c>
      <c r="E8228" s="28">
        <v>2021</v>
      </c>
      <c r="F8228" s="28" t="s">
        <v>511</v>
      </c>
      <c r="G8228" s="28">
        <v>3</v>
      </c>
      <c r="H8228" s="28" t="s">
        <v>293</v>
      </c>
      <c r="I8228" s="28">
        <v>3</v>
      </c>
      <c r="J8228" s="28">
        <v>3.2511615599804498E-6</v>
      </c>
      <c r="K8228" s="28">
        <v>2.3822575346582898E-6</v>
      </c>
      <c r="L8228" s="28">
        <v>4.0606235899452503E-6</v>
      </c>
      <c r="M8228" t="str">
        <f>VLOOKUP(Table_3[[#This Row],[cause_name]],ref_causegroups!A:B,2,FALSE)</f>
        <v>Neoplasms</v>
      </c>
      <c r="O8228">
        <v>8227</v>
      </c>
    </row>
    <row r="8229" spans="1:15" ht="15.75" customHeight="1">
      <c r="A8229" s="28" t="s">
        <v>21447</v>
      </c>
      <c r="B8229" s="28">
        <v>44568</v>
      </c>
      <c r="C8229" s="28">
        <v>22</v>
      </c>
      <c r="D8229" s="28">
        <v>2</v>
      </c>
      <c r="E8229" s="28">
        <v>2021</v>
      </c>
      <c r="F8229" s="28" t="s">
        <v>515</v>
      </c>
      <c r="G8229" s="28">
        <v>3</v>
      </c>
      <c r="H8229" s="28" t="s">
        <v>293</v>
      </c>
      <c r="I8229" s="28">
        <v>3</v>
      </c>
      <c r="J8229" s="28">
        <v>1.46344305897837E-8</v>
      </c>
      <c r="K8229" s="28">
        <v>2.5221509455072099E-10</v>
      </c>
      <c r="L8229" s="28">
        <v>6.4508019910670599E-8</v>
      </c>
      <c r="M8229" t="str">
        <f>VLOOKUP(Table_3[[#This Row],[cause_name]],ref_causegroups!A:B,2,FALSE)</f>
        <v>Other infectious diseases</v>
      </c>
      <c r="O8229">
        <v>8228</v>
      </c>
    </row>
    <row r="8230" spans="1:15" ht="15.75" customHeight="1">
      <c r="A8230" s="28" t="s">
        <v>21447</v>
      </c>
      <c r="B8230" s="28">
        <v>44568</v>
      </c>
      <c r="C8230" s="28">
        <v>22</v>
      </c>
      <c r="D8230" s="28">
        <v>2</v>
      </c>
      <c r="E8230" s="28">
        <v>2021</v>
      </c>
      <c r="F8230" s="28" t="s">
        <v>519</v>
      </c>
      <c r="G8230" s="28">
        <v>3</v>
      </c>
      <c r="H8230" s="28" t="s">
        <v>293</v>
      </c>
      <c r="I8230" s="28">
        <v>3</v>
      </c>
      <c r="J8230" s="28">
        <v>4.3287452414597297E-8</v>
      </c>
      <c r="K8230" s="28">
        <v>1.45083010880898E-8</v>
      </c>
      <c r="L8230" s="28">
        <v>7.1595798955814196E-8</v>
      </c>
      <c r="M8230" t="str">
        <f>VLOOKUP(Table_3[[#This Row],[cause_name]],ref_causegroups!A:B,2,FALSE)</f>
        <v>Neoplasms</v>
      </c>
      <c r="O8230">
        <v>8229</v>
      </c>
    </row>
    <row r="8231" spans="1:15" ht="15.75" customHeight="1">
      <c r="A8231" s="28" t="s">
        <v>21447</v>
      </c>
      <c r="B8231" s="28">
        <v>44568</v>
      </c>
      <c r="C8231" s="28">
        <v>22</v>
      </c>
      <c r="D8231" s="28">
        <v>2</v>
      </c>
      <c r="E8231" s="28">
        <v>2021</v>
      </c>
      <c r="F8231" s="28" t="s">
        <v>523</v>
      </c>
      <c r="G8231" s="28">
        <v>3</v>
      </c>
      <c r="H8231" s="28" t="s">
        <v>293</v>
      </c>
      <c r="I8231" s="28">
        <v>3</v>
      </c>
      <c r="J8231" s="28">
        <v>3.0446110821423399E-6</v>
      </c>
      <c r="K8231" s="28">
        <v>2.52675263706213E-6</v>
      </c>
      <c r="L8231" s="28">
        <v>3.5936603066286401E-6</v>
      </c>
      <c r="M8231" t="str">
        <f>VLOOKUP(Table_3[[#This Row],[cause_name]],ref_causegroups!A:B,2,FALSE)</f>
        <v>Neoplasms</v>
      </c>
      <c r="O8231">
        <v>8230</v>
      </c>
    </row>
    <row r="8232" spans="1:15" ht="15.75" customHeight="1">
      <c r="A8232" s="28" t="s">
        <v>21447</v>
      </c>
      <c r="B8232" s="28">
        <v>44568</v>
      </c>
      <c r="C8232" s="28">
        <v>22</v>
      </c>
      <c r="D8232" s="28">
        <v>2</v>
      </c>
      <c r="E8232" s="28">
        <v>2021</v>
      </c>
      <c r="F8232" s="28" t="s">
        <v>291</v>
      </c>
      <c r="G8232" s="28">
        <v>3</v>
      </c>
      <c r="H8232" s="28" t="s">
        <v>293</v>
      </c>
      <c r="I8232" s="28">
        <v>3</v>
      </c>
      <c r="J8232" s="28">
        <v>2.0895010244552099E-9</v>
      </c>
      <c r="K8232" s="28">
        <v>5.2398171923594205E-10</v>
      </c>
      <c r="L8232" s="28">
        <v>4.7707197153317597E-9</v>
      </c>
      <c r="M8232" t="str">
        <f>VLOOKUP(Table_3[[#This Row],[cause_name]],ref_causegroups!A:B,2,FALSE)</f>
        <v>Neoplasms</v>
      </c>
      <c r="O8232">
        <v>8231</v>
      </c>
    </row>
    <row r="8233" spans="1:15" ht="15.75" customHeight="1">
      <c r="A8233" s="28" t="s">
        <v>21447</v>
      </c>
      <c r="B8233" s="28">
        <v>44568</v>
      </c>
      <c r="C8233" s="28">
        <v>22</v>
      </c>
      <c r="D8233" s="28">
        <v>2</v>
      </c>
      <c r="E8233" s="28">
        <v>2021</v>
      </c>
      <c r="F8233" s="28" t="s">
        <v>292</v>
      </c>
      <c r="G8233" s="28">
        <v>3</v>
      </c>
      <c r="H8233" s="28" t="s">
        <v>293</v>
      </c>
      <c r="I8233" s="28">
        <v>3</v>
      </c>
      <c r="J8233" s="28">
        <v>3.43075317702941E-9</v>
      </c>
      <c r="K8233" s="28">
        <v>1.38504850975625E-9</v>
      </c>
      <c r="L8233" s="28">
        <v>4.82507938080275E-9</v>
      </c>
      <c r="M8233" t="str">
        <f>VLOOKUP(Table_3[[#This Row],[cause_name]],ref_causegroups!A:B,2,FALSE)</f>
        <v>Neoplasms</v>
      </c>
      <c r="O8233">
        <v>8232</v>
      </c>
    </row>
    <row r="8234" spans="1:15" ht="15.75" customHeight="1">
      <c r="A8234" s="28" t="s">
        <v>21447</v>
      </c>
      <c r="B8234" s="28">
        <v>44568</v>
      </c>
      <c r="C8234" s="28">
        <v>22</v>
      </c>
      <c r="D8234" s="28">
        <v>2</v>
      </c>
      <c r="E8234" s="28">
        <v>2021</v>
      </c>
      <c r="F8234" s="28" t="s">
        <v>533</v>
      </c>
      <c r="G8234" s="28">
        <v>3</v>
      </c>
      <c r="H8234" s="28" t="s">
        <v>293</v>
      </c>
      <c r="I8234" s="28">
        <v>3</v>
      </c>
      <c r="J8234" s="28">
        <v>5.7368812502324203E-8</v>
      </c>
      <c r="K8234" s="28">
        <v>3.3283881075212701E-8</v>
      </c>
      <c r="L8234" s="28">
        <v>7.5514140637414702E-8</v>
      </c>
      <c r="M8234" t="str">
        <f>VLOOKUP(Table_3[[#This Row],[cause_name]],ref_causegroups!A:B,2,FALSE)</f>
        <v>Neoplasms</v>
      </c>
      <c r="O8234">
        <v>8233</v>
      </c>
    </row>
    <row r="8235" spans="1:15" ht="15.75" customHeight="1">
      <c r="A8235" s="28" t="s">
        <v>21447</v>
      </c>
      <c r="B8235" s="28">
        <v>44568</v>
      </c>
      <c r="C8235" s="28">
        <v>22</v>
      </c>
      <c r="D8235" s="28">
        <v>2</v>
      </c>
      <c r="E8235" s="28">
        <v>2021</v>
      </c>
      <c r="F8235" s="28" t="s">
        <v>537</v>
      </c>
      <c r="G8235" s="28">
        <v>3</v>
      </c>
      <c r="H8235" s="28" t="s">
        <v>293</v>
      </c>
      <c r="I8235" s="28">
        <v>3</v>
      </c>
      <c r="J8235" s="28">
        <v>3.6646033766888298E-7</v>
      </c>
      <c r="K8235" s="28">
        <v>2.9376586974404302E-7</v>
      </c>
      <c r="L8235" s="28">
        <v>4.5549447576592398E-7</v>
      </c>
      <c r="M8235" t="str">
        <f>VLOOKUP(Table_3[[#This Row],[cause_name]],ref_causegroups!A:B,2,FALSE)</f>
        <v>Neoplasms</v>
      </c>
      <c r="O8235">
        <v>8234</v>
      </c>
    </row>
    <row r="8236" spans="1:15" ht="15.75" customHeight="1">
      <c r="A8236" s="28" t="s">
        <v>21447</v>
      </c>
      <c r="B8236" s="28">
        <v>44568</v>
      </c>
      <c r="C8236" s="28">
        <v>22</v>
      </c>
      <c r="D8236" s="28">
        <v>2</v>
      </c>
      <c r="E8236" s="28">
        <v>2021</v>
      </c>
      <c r="F8236" s="28" t="s">
        <v>541</v>
      </c>
      <c r="G8236" s="28">
        <v>3</v>
      </c>
      <c r="H8236" s="28" t="s">
        <v>293</v>
      </c>
      <c r="I8236" s="28">
        <v>3</v>
      </c>
      <c r="J8236" s="28">
        <v>6.0630843366429799E-7</v>
      </c>
      <c r="K8236" s="28">
        <v>4.1801700430816702E-7</v>
      </c>
      <c r="L8236" s="28">
        <v>7.7546337225565099E-7</v>
      </c>
      <c r="M8236" t="str">
        <f>VLOOKUP(Table_3[[#This Row],[cause_name]],ref_causegroups!A:B,2,FALSE)</f>
        <v>Neoplasms</v>
      </c>
      <c r="O8236">
        <v>8235</v>
      </c>
    </row>
    <row r="8237" spans="1:15" ht="15.75" customHeight="1">
      <c r="A8237" s="28" t="s">
        <v>21447</v>
      </c>
      <c r="B8237" s="28">
        <v>44568</v>
      </c>
      <c r="C8237" s="28">
        <v>22</v>
      </c>
      <c r="D8237" s="28">
        <v>2</v>
      </c>
      <c r="E8237" s="28">
        <v>2021</v>
      </c>
      <c r="F8237" s="28" t="s">
        <v>545</v>
      </c>
      <c r="G8237" s="28">
        <v>3</v>
      </c>
      <c r="H8237" s="28" t="s">
        <v>293</v>
      </c>
      <c r="I8237" s="28">
        <v>3</v>
      </c>
      <c r="J8237" s="28">
        <v>6.9261742739659695E-8</v>
      </c>
      <c r="K8237" s="28">
        <v>4.4284894506134401E-8</v>
      </c>
      <c r="L8237" s="28">
        <v>8.9602003423952399E-8</v>
      </c>
      <c r="M8237" t="str">
        <f>VLOOKUP(Table_3[[#This Row],[cause_name]],ref_causegroups!A:B,2,FALSE)</f>
        <v>Neoplasms</v>
      </c>
      <c r="O8237">
        <v>8236</v>
      </c>
    </row>
    <row r="8238" spans="1:15" ht="15.75" customHeight="1">
      <c r="A8238" s="28" t="s">
        <v>21447</v>
      </c>
      <c r="B8238" s="28">
        <v>44568</v>
      </c>
      <c r="C8238" s="28">
        <v>22</v>
      </c>
      <c r="D8238" s="28">
        <v>2</v>
      </c>
      <c r="E8238" s="28">
        <v>2021</v>
      </c>
      <c r="F8238" s="28" t="s">
        <v>325</v>
      </c>
      <c r="G8238" s="28">
        <v>3</v>
      </c>
      <c r="H8238" s="28" t="s">
        <v>293</v>
      </c>
      <c r="I8238" s="28">
        <v>3</v>
      </c>
      <c r="J8238" s="28">
        <v>1.36487256383362E-7</v>
      </c>
      <c r="K8238" s="28">
        <v>7.2961966352874797E-8</v>
      </c>
      <c r="L8238" s="28">
        <v>2.0333507171435101E-7</v>
      </c>
      <c r="M8238" t="str">
        <f>VLOOKUP(Table_3[[#This Row],[cause_name]],ref_causegroups!A:B,2,FALSE)</f>
        <v>Other non-communicable diseases</v>
      </c>
      <c r="O8238">
        <v>8237</v>
      </c>
    </row>
    <row r="8239" spans="1:15" ht="15.75" customHeight="1">
      <c r="A8239" s="28" t="s">
        <v>21447</v>
      </c>
      <c r="B8239" s="28">
        <v>44568</v>
      </c>
      <c r="C8239" s="28">
        <v>22</v>
      </c>
      <c r="D8239" s="28">
        <v>2</v>
      </c>
      <c r="E8239" s="28">
        <v>2021</v>
      </c>
      <c r="F8239" s="28" t="s">
        <v>326</v>
      </c>
      <c r="G8239" s="28">
        <v>3</v>
      </c>
      <c r="H8239" s="28" t="s">
        <v>293</v>
      </c>
      <c r="I8239" s="28">
        <v>3</v>
      </c>
      <c r="J8239" s="28">
        <v>2.25680386224433E-6</v>
      </c>
      <c r="K8239" s="28">
        <v>1.7187616206684399E-6</v>
      </c>
      <c r="L8239" s="28">
        <v>2.7858065092259002E-6</v>
      </c>
      <c r="M8239" t="str">
        <f>VLOOKUP(Table_3[[#This Row],[cause_name]],ref_causegroups!A:B,2,FALSE)</f>
        <v>Substance use disorders</v>
      </c>
      <c r="O8239">
        <v>8238</v>
      </c>
    </row>
    <row r="8240" spans="1:15" ht="15.75" customHeight="1">
      <c r="A8240" s="28" t="s">
        <v>21447</v>
      </c>
      <c r="B8240" s="28">
        <v>44568</v>
      </c>
      <c r="C8240" s="28">
        <v>22</v>
      </c>
      <c r="D8240" s="28">
        <v>2</v>
      </c>
      <c r="E8240" s="28">
        <v>2021</v>
      </c>
      <c r="F8240" s="28" t="s">
        <v>327</v>
      </c>
      <c r="G8240" s="28">
        <v>3</v>
      </c>
      <c r="H8240" s="28" t="s">
        <v>293</v>
      </c>
      <c r="I8240" s="28">
        <v>3</v>
      </c>
      <c r="J8240" s="28">
        <v>2.6425621721047001E-7</v>
      </c>
      <c r="K8240" s="28">
        <v>2.1654803657906699E-7</v>
      </c>
      <c r="L8240" s="28">
        <v>3.1682511203826298E-7</v>
      </c>
      <c r="M8240" t="str">
        <f>VLOOKUP(Table_3[[#This Row],[cause_name]],ref_causegroups!A:B,2,FALSE)</f>
        <v>Substance use disorders</v>
      </c>
      <c r="O8240">
        <v>8239</v>
      </c>
    </row>
    <row r="8241" spans="1:15" ht="15.75" customHeight="1">
      <c r="A8241" s="28" t="s">
        <v>21447</v>
      </c>
      <c r="B8241" s="28">
        <v>44568</v>
      </c>
      <c r="C8241" s="28">
        <v>22</v>
      </c>
      <c r="D8241" s="28">
        <v>2</v>
      </c>
      <c r="E8241" s="28">
        <v>2021</v>
      </c>
      <c r="F8241" s="28" t="s">
        <v>549</v>
      </c>
      <c r="G8241" s="28">
        <v>3</v>
      </c>
      <c r="H8241" s="28" t="s">
        <v>293</v>
      </c>
      <c r="I8241" s="28">
        <v>3</v>
      </c>
      <c r="J8241" s="28">
        <v>2.8324501122224E-5</v>
      </c>
      <c r="K8241" s="28">
        <v>2.6617960769361E-6</v>
      </c>
      <c r="L8241" s="28">
        <v>1.14098869921272E-4</v>
      </c>
      <c r="M8241" t="str">
        <f>VLOOKUP(Table_3[[#This Row],[cause_name]],ref_causegroups!A:B,2,FALSE)</f>
        <v>Respiratory infections and tuberculosis</v>
      </c>
      <c r="O8241">
        <v>8240</v>
      </c>
    </row>
    <row r="8242" spans="1:15" ht="15.75" customHeight="1">
      <c r="A8242" s="28" t="s">
        <v>21446</v>
      </c>
      <c r="B8242" s="28">
        <v>44565</v>
      </c>
      <c r="C8242" s="28">
        <v>22</v>
      </c>
      <c r="D8242" s="28">
        <v>2</v>
      </c>
      <c r="E8242" s="28">
        <v>2021</v>
      </c>
      <c r="F8242" s="28" t="s">
        <v>301</v>
      </c>
      <c r="G8242" s="28">
        <v>3</v>
      </c>
      <c r="H8242" s="28" t="s">
        <v>293</v>
      </c>
      <c r="I8242" s="28">
        <v>3</v>
      </c>
      <c r="J8242" s="28">
        <v>1.65186778177584E-6</v>
      </c>
      <c r="K8242" s="28">
        <v>1.47593237908373E-6</v>
      </c>
      <c r="L8242" s="28">
        <v>1.85071793244547E-6</v>
      </c>
      <c r="M8242" t="str">
        <f>VLOOKUP(Table_3[[#This Row],[cause_name]],ref_causegroups!A:B,2,FALSE)</f>
        <v>Neoplasms</v>
      </c>
      <c r="O8242">
        <v>8241</v>
      </c>
    </row>
    <row r="8243" spans="1:15" ht="15.75" customHeight="1">
      <c r="A8243" s="28" t="s">
        <v>21446</v>
      </c>
      <c r="B8243" s="28">
        <v>44565</v>
      </c>
      <c r="C8243" s="28">
        <v>22</v>
      </c>
      <c r="D8243" s="28">
        <v>2</v>
      </c>
      <c r="E8243" s="28">
        <v>2021</v>
      </c>
      <c r="F8243" s="28" t="s">
        <v>355</v>
      </c>
      <c r="G8243" s="28">
        <v>3</v>
      </c>
      <c r="H8243" s="28" t="s">
        <v>293</v>
      </c>
      <c r="I8243" s="28">
        <v>3</v>
      </c>
      <c r="J8243" s="28">
        <v>4.0852024442301698E-7</v>
      </c>
      <c r="K8243" s="28">
        <v>3.0405401515567002E-7</v>
      </c>
      <c r="L8243" s="28">
        <v>5.1242188947093799E-7</v>
      </c>
      <c r="M8243" t="str">
        <f>VLOOKUP(Table_3[[#This Row],[cause_name]],ref_causegroups!A:B,2,FALSE)</f>
        <v>Neoplasms</v>
      </c>
      <c r="O8243">
        <v>8242</v>
      </c>
    </row>
    <row r="8244" spans="1:15" ht="15.75" customHeight="1">
      <c r="A8244" s="28" t="s">
        <v>21446</v>
      </c>
      <c r="B8244" s="28">
        <v>44565</v>
      </c>
      <c r="C8244" s="28">
        <v>22</v>
      </c>
      <c r="D8244" s="28">
        <v>2</v>
      </c>
      <c r="E8244" s="28">
        <v>2021</v>
      </c>
      <c r="F8244" s="28" t="s">
        <v>359</v>
      </c>
      <c r="G8244" s="28">
        <v>3</v>
      </c>
      <c r="H8244" s="28" t="s">
        <v>293</v>
      </c>
      <c r="I8244" s="28">
        <v>3</v>
      </c>
      <c r="J8244" s="28">
        <v>6.0451338007543298E-7</v>
      </c>
      <c r="K8244" s="28">
        <v>4.6935131573737999E-7</v>
      </c>
      <c r="L8244" s="28">
        <v>7.5622554657480395E-7</v>
      </c>
      <c r="M8244" t="str">
        <f>VLOOKUP(Table_3[[#This Row],[cause_name]],ref_causegroups!A:B,2,FALSE)</f>
        <v>Neoplasms</v>
      </c>
      <c r="O8244">
        <v>8243</v>
      </c>
    </row>
    <row r="8245" spans="1:15" ht="15.75" customHeight="1">
      <c r="A8245" s="28" t="s">
        <v>21446</v>
      </c>
      <c r="B8245" s="28">
        <v>44565</v>
      </c>
      <c r="C8245" s="28">
        <v>22</v>
      </c>
      <c r="D8245" s="28">
        <v>2</v>
      </c>
      <c r="E8245" s="28">
        <v>2021</v>
      </c>
      <c r="F8245" s="28" t="s">
        <v>302</v>
      </c>
      <c r="G8245" s="28">
        <v>3</v>
      </c>
      <c r="H8245" s="28" t="s">
        <v>293</v>
      </c>
      <c r="I8245" s="28">
        <v>3</v>
      </c>
      <c r="J8245" s="28">
        <v>2.4382514387811799E-7</v>
      </c>
      <c r="K8245" s="28">
        <v>1.8016363772349399E-7</v>
      </c>
      <c r="L8245" s="28">
        <v>3.0764370925901699E-7</v>
      </c>
      <c r="M8245" t="str">
        <f>VLOOKUP(Table_3[[#This Row],[cause_name]],ref_causegroups!A:B,2,FALSE)</f>
        <v>Neoplasms</v>
      </c>
      <c r="O8245">
        <v>8244</v>
      </c>
    </row>
    <row r="8246" spans="1:15" ht="15.75" customHeight="1">
      <c r="A8246" s="28" t="s">
        <v>21446</v>
      </c>
      <c r="B8246" s="28">
        <v>44565</v>
      </c>
      <c r="C8246" s="28">
        <v>22</v>
      </c>
      <c r="D8246" s="28">
        <v>2</v>
      </c>
      <c r="E8246" s="28">
        <v>2021</v>
      </c>
      <c r="F8246" s="28" t="s">
        <v>363</v>
      </c>
      <c r="G8246" s="28">
        <v>3</v>
      </c>
      <c r="H8246" s="28" t="s">
        <v>293</v>
      </c>
      <c r="I8246" s="28">
        <v>3</v>
      </c>
      <c r="J8246" s="28">
        <v>7.2534587359824206E-8</v>
      </c>
      <c r="K8246" s="28">
        <v>5.3020520772201102E-8</v>
      </c>
      <c r="L8246" s="28">
        <v>9.4440213720989001E-8</v>
      </c>
      <c r="M8246" t="str">
        <f>VLOOKUP(Table_3[[#This Row],[cause_name]],ref_causegroups!A:B,2,FALSE)</f>
        <v>Neoplasms</v>
      </c>
      <c r="O8246">
        <v>8245</v>
      </c>
    </row>
    <row r="8247" spans="1:15" ht="15.75" customHeight="1">
      <c r="A8247" s="28" t="s">
        <v>21446</v>
      </c>
      <c r="B8247" s="28">
        <v>44565</v>
      </c>
      <c r="C8247" s="28">
        <v>22</v>
      </c>
      <c r="D8247" s="28">
        <v>2</v>
      </c>
      <c r="E8247" s="28">
        <v>2021</v>
      </c>
      <c r="F8247" s="28" t="s">
        <v>303</v>
      </c>
      <c r="G8247" s="28">
        <v>3</v>
      </c>
      <c r="H8247" s="28" t="s">
        <v>293</v>
      </c>
      <c r="I8247" s="28">
        <v>3</v>
      </c>
      <c r="J8247" s="28">
        <v>4.0221381209758101E-7</v>
      </c>
      <c r="K8247" s="28">
        <v>3.32422086215264E-7</v>
      </c>
      <c r="L8247" s="28">
        <v>5.8781700147960801E-7</v>
      </c>
      <c r="M8247" t="str">
        <f>VLOOKUP(Table_3[[#This Row],[cause_name]],ref_causegroups!A:B,2,FALSE)</f>
        <v>Neoplasms</v>
      </c>
      <c r="O8247">
        <v>8246</v>
      </c>
    </row>
    <row r="8248" spans="1:15" ht="15.75" customHeight="1">
      <c r="A8248" s="28" t="s">
        <v>21446</v>
      </c>
      <c r="B8248" s="28">
        <v>44565</v>
      </c>
      <c r="C8248" s="28">
        <v>22</v>
      </c>
      <c r="D8248" s="28">
        <v>2</v>
      </c>
      <c r="E8248" s="28">
        <v>2021</v>
      </c>
      <c r="F8248" s="28" t="s">
        <v>304</v>
      </c>
      <c r="G8248" s="28">
        <v>3</v>
      </c>
      <c r="H8248" s="28" t="s">
        <v>293</v>
      </c>
      <c r="I8248" s="28">
        <v>3</v>
      </c>
      <c r="J8248" s="28">
        <v>7.9752896448502498E-6</v>
      </c>
      <c r="K8248" s="28">
        <v>6.8646947546523296E-6</v>
      </c>
      <c r="L8248" s="28">
        <v>9.4997919809805306E-6</v>
      </c>
      <c r="M8248" t="str">
        <f>VLOOKUP(Table_3[[#This Row],[cause_name]],ref_causegroups!A:B,2,FALSE)</f>
        <v>Neoplasms</v>
      </c>
      <c r="O8248">
        <v>8247</v>
      </c>
    </row>
    <row r="8249" spans="1:15" ht="15.75" customHeight="1">
      <c r="A8249" s="28" t="s">
        <v>21446</v>
      </c>
      <c r="B8249" s="28">
        <v>44565</v>
      </c>
      <c r="C8249" s="28">
        <v>22</v>
      </c>
      <c r="D8249" s="28">
        <v>2</v>
      </c>
      <c r="E8249" s="28">
        <v>2021</v>
      </c>
      <c r="F8249" s="28" t="s">
        <v>281</v>
      </c>
      <c r="G8249" s="28">
        <v>3</v>
      </c>
      <c r="H8249" s="28" t="s">
        <v>293</v>
      </c>
      <c r="I8249" s="28">
        <v>3</v>
      </c>
      <c r="J8249" s="28">
        <v>8.3574816242979704E-6</v>
      </c>
      <c r="K8249" s="28">
        <v>7.3424996479396802E-6</v>
      </c>
      <c r="L8249" s="28">
        <v>9.3843594336034593E-6</v>
      </c>
      <c r="M8249" t="str">
        <f>VLOOKUP(Table_3[[#This Row],[cause_name]],ref_causegroups!A:B,2,FALSE)</f>
        <v>Neoplasms</v>
      </c>
      <c r="O8249">
        <v>8248</v>
      </c>
    </row>
    <row r="8250" spans="1:15" ht="15.75" customHeight="1">
      <c r="A8250" s="28" t="s">
        <v>21446</v>
      </c>
      <c r="B8250" s="28">
        <v>44565</v>
      </c>
      <c r="C8250" s="28">
        <v>22</v>
      </c>
      <c r="D8250" s="28">
        <v>2</v>
      </c>
      <c r="E8250" s="28">
        <v>2021</v>
      </c>
      <c r="F8250" s="28" t="s">
        <v>282</v>
      </c>
      <c r="G8250" s="28">
        <v>3</v>
      </c>
      <c r="H8250" s="28" t="s">
        <v>293</v>
      </c>
      <c r="I8250" s="28">
        <v>3</v>
      </c>
      <c r="J8250" s="28">
        <v>1.0534854956636799E-6</v>
      </c>
      <c r="K8250" s="28">
        <v>8.9029879662946295E-7</v>
      </c>
      <c r="L8250" s="28">
        <v>1.2724073363026301E-6</v>
      </c>
      <c r="M8250" t="str">
        <f>VLOOKUP(Table_3[[#This Row],[cause_name]],ref_causegroups!A:B,2,FALSE)</f>
        <v>Neoplasms</v>
      </c>
      <c r="O8250">
        <v>8249</v>
      </c>
    </row>
    <row r="8251" spans="1:15" ht="15.75" customHeight="1">
      <c r="A8251" s="28" t="s">
        <v>21446</v>
      </c>
      <c r="B8251" s="28">
        <v>44565</v>
      </c>
      <c r="C8251" s="28">
        <v>22</v>
      </c>
      <c r="D8251" s="28">
        <v>2</v>
      </c>
      <c r="E8251" s="28">
        <v>2021</v>
      </c>
      <c r="F8251" s="28" t="s">
        <v>305</v>
      </c>
      <c r="G8251" s="28">
        <v>3</v>
      </c>
      <c r="H8251" s="28" t="s">
        <v>293</v>
      </c>
      <c r="I8251" s="28">
        <v>3</v>
      </c>
      <c r="J8251" s="28">
        <v>3.3728402352041901E-6</v>
      </c>
      <c r="K8251" s="28">
        <v>2.94080600893933E-6</v>
      </c>
      <c r="L8251" s="28">
        <v>3.87174111338921E-6</v>
      </c>
      <c r="M8251" t="str">
        <f>VLOOKUP(Table_3[[#This Row],[cause_name]],ref_causegroups!A:B,2,FALSE)</f>
        <v>Neoplasms</v>
      </c>
      <c r="O8251">
        <v>8250</v>
      </c>
    </row>
    <row r="8252" spans="1:15" ht="15.75" customHeight="1">
      <c r="A8252" s="28" t="s">
        <v>21446</v>
      </c>
      <c r="B8252" s="28">
        <v>44565</v>
      </c>
      <c r="C8252" s="28">
        <v>22</v>
      </c>
      <c r="D8252" s="28">
        <v>2</v>
      </c>
      <c r="E8252" s="28">
        <v>2021</v>
      </c>
      <c r="F8252" s="28" t="s">
        <v>367</v>
      </c>
      <c r="G8252" s="28">
        <v>3</v>
      </c>
      <c r="H8252" s="28" t="s">
        <v>293</v>
      </c>
      <c r="I8252" s="28">
        <v>3</v>
      </c>
      <c r="J8252" s="28">
        <v>4.4999950061620802E-7</v>
      </c>
      <c r="K8252" s="28">
        <v>3.9748070074145202E-7</v>
      </c>
      <c r="L8252" s="28">
        <v>4.9699968073343997E-7</v>
      </c>
      <c r="M8252" t="str">
        <f>VLOOKUP(Table_3[[#This Row],[cause_name]],ref_causegroups!A:B,2,FALSE)</f>
        <v>Neoplasms</v>
      </c>
      <c r="O8252">
        <v>8251</v>
      </c>
    </row>
    <row r="8253" spans="1:15" ht="15.75" customHeight="1">
      <c r="A8253" s="28" t="s">
        <v>21446</v>
      </c>
      <c r="B8253" s="28">
        <v>44565</v>
      </c>
      <c r="C8253" s="28">
        <v>22</v>
      </c>
      <c r="D8253" s="28">
        <v>2</v>
      </c>
      <c r="E8253" s="28">
        <v>2021</v>
      </c>
      <c r="F8253" s="28" t="s">
        <v>306</v>
      </c>
      <c r="G8253" s="28">
        <v>3</v>
      </c>
      <c r="H8253" s="28" t="s">
        <v>293</v>
      </c>
      <c r="I8253" s="28">
        <v>3</v>
      </c>
      <c r="J8253" s="28">
        <v>9.3568057523717499E-7</v>
      </c>
      <c r="K8253" s="28">
        <v>7.7191982834102701E-7</v>
      </c>
      <c r="L8253" s="28">
        <v>1.19761868654426E-6</v>
      </c>
      <c r="M8253" t="str">
        <f>VLOOKUP(Table_3[[#This Row],[cause_name]],ref_causegroups!A:B,2,FALSE)</f>
        <v>Neoplasms</v>
      </c>
      <c r="O8253">
        <v>8252</v>
      </c>
    </row>
    <row r="8254" spans="1:15" ht="15.75" customHeight="1">
      <c r="A8254" s="28" t="s">
        <v>21446</v>
      </c>
      <c r="B8254" s="28">
        <v>44565</v>
      </c>
      <c r="C8254" s="28">
        <v>22</v>
      </c>
      <c r="D8254" s="28">
        <v>2</v>
      </c>
      <c r="E8254" s="28">
        <v>2021</v>
      </c>
      <c r="F8254" s="28" t="s">
        <v>307</v>
      </c>
      <c r="G8254" s="28">
        <v>3</v>
      </c>
      <c r="H8254" s="28" t="s">
        <v>293</v>
      </c>
      <c r="I8254" s="28">
        <v>3</v>
      </c>
      <c r="J8254" s="28">
        <v>1.7584509970371699E-6</v>
      </c>
      <c r="K8254" s="28">
        <v>1.0488585971260699E-6</v>
      </c>
      <c r="L8254" s="28">
        <v>2.53505152291959E-6</v>
      </c>
      <c r="M8254" t="str">
        <f>VLOOKUP(Table_3[[#This Row],[cause_name]],ref_causegroups!A:B,2,FALSE)</f>
        <v>Neoplasms</v>
      </c>
      <c r="O8254">
        <v>8253</v>
      </c>
    </row>
    <row r="8255" spans="1:15" ht="15.75" customHeight="1">
      <c r="A8255" s="28" t="s">
        <v>21446</v>
      </c>
      <c r="B8255" s="28">
        <v>44565</v>
      </c>
      <c r="C8255" s="28">
        <v>22</v>
      </c>
      <c r="D8255" s="28">
        <v>2</v>
      </c>
      <c r="E8255" s="28">
        <v>2021</v>
      </c>
      <c r="F8255" s="28" t="s">
        <v>308</v>
      </c>
      <c r="G8255" s="28">
        <v>3</v>
      </c>
      <c r="H8255" s="28" t="s">
        <v>293</v>
      </c>
      <c r="I8255" s="28">
        <v>3</v>
      </c>
      <c r="J8255" s="28">
        <v>1.3333547755580799E-6</v>
      </c>
      <c r="K8255" s="28">
        <v>1.1186276487839399E-6</v>
      </c>
      <c r="L8255" s="28">
        <v>1.4926795568760799E-6</v>
      </c>
      <c r="M8255" t="str">
        <f>VLOOKUP(Table_3[[#This Row],[cause_name]],ref_causegroups!A:B,2,FALSE)</f>
        <v>Neoplasms</v>
      </c>
      <c r="O8255">
        <v>8254</v>
      </c>
    </row>
    <row r="8256" spans="1:15" ht="15.75" customHeight="1">
      <c r="A8256" s="28" t="s">
        <v>21446</v>
      </c>
      <c r="B8256" s="28">
        <v>44565</v>
      </c>
      <c r="C8256" s="28">
        <v>22</v>
      </c>
      <c r="D8256" s="28">
        <v>2</v>
      </c>
      <c r="E8256" s="28">
        <v>2021</v>
      </c>
      <c r="F8256" s="28" t="s">
        <v>309</v>
      </c>
      <c r="G8256" s="28">
        <v>3</v>
      </c>
      <c r="H8256" s="28" t="s">
        <v>293</v>
      </c>
      <c r="I8256" s="28">
        <v>3</v>
      </c>
      <c r="J8256" s="28">
        <v>1.3514799966944101E-7</v>
      </c>
      <c r="K8256" s="28">
        <v>9.2330641633773202E-8</v>
      </c>
      <c r="L8256" s="28">
        <v>2.07383838062335E-7</v>
      </c>
      <c r="M8256" t="str">
        <f>VLOOKUP(Table_3[[#This Row],[cause_name]],ref_causegroups!A:B,2,FALSE)</f>
        <v>Neoplasms</v>
      </c>
      <c r="O8256">
        <v>8255</v>
      </c>
    </row>
    <row r="8257" spans="1:15" ht="15.75" customHeight="1">
      <c r="A8257" s="28" t="s">
        <v>21446</v>
      </c>
      <c r="B8257" s="28">
        <v>44565</v>
      </c>
      <c r="C8257" s="28">
        <v>22</v>
      </c>
      <c r="D8257" s="28">
        <v>2</v>
      </c>
      <c r="E8257" s="28">
        <v>2021</v>
      </c>
      <c r="F8257" s="28" t="s">
        <v>283</v>
      </c>
      <c r="G8257" s="28">
        <v>3</v>
      </c>
      <c r="H8257" s="28" t="s">
        <v>293</v>
      </c>
      <c r="I8257" s="28">
        <v>3</v>
      </c>
      <c r="J8257" s="28">
        <v>3.91865751063923E-6</v>
      </c>
      <c r="K8257" s="28">
        <v>3.47779358964957E-6</v>
      </c>
      <c r="L8257" s="28">
        <v>4.4966376456280304E-6</v>
      </c>
      <c r="M8257" t="str">
        <f>VLOOKUP(Table_3[[#This Row],[cause_name]],ref_causegroups!A:B,2,FALSE)</f>
        <v>Neoplasms</v>
      </c>
      <c r="O8257">
        <v>8256</v>
      </c>
    </row>
    <row r="8258" spans="1:15" ht="15.75" customHeight="1">
      <c r="A8258" s="28" t="s">
        <v>21446</v>
      </c>
      <c r="B8258" s="28">
        <v>44565</v>
      </c>
      <c r="C8258" s="28">
        <v>22</v>
      </c>
      <c r="D8258" s="28">
        <v>2</v>
      </c>
      <c r="E8258" s="28">
        <v>2021</v>
      </c>
      <c r="F8258" s="28" t="s">
        <v>371</v>
      </c>
      <c r="G8258" s="28">
        <v>3</v>
      </c>
      <c r="H8258" s="28" t="s">
        <v>293</v>
      </c>
      <c r="I8258" s="28">
        <v>3</v>
      </c>
      <c r="J8258" s="28">
        <v>3.9552998003633001E-7</v>
      </c>
      <c r="K8258" s="28">
        <v>3.40103090479993E-7</v>
      </c>
      <c r="L8258" s="28">
        <v>4.5047717721883199E-7</v>
      </c>
      <c r="M8258" t="str">
        <f>VLOOKUP(Table_3[[#This Row],[cause_name]],ref_causegroups!A:B,2,FALSE)</f>
        <v>Neoplasms</v>
      </c>
      <c r="O8258">
        <v>8257</v>
      </c>
    </row>
    <row r="8259" spans="1:15" ht="15.75" customHeight="1">
      <c r="A8259" s="28" t="s">
        <v>21446</v>
      </c>
      <c r="B8259" s="28">
        <v>44565</v>
      </c>
      <c r="C8259" s="28">
        <v>22</v>
      </c>
      <c r="D8259" s="28">
        <v>2</v>
      </c>
      <c r="E8259" s="28">
        <v>2021</v>
      </c>
      <c r="F8259" s="28" t="s">
        <v>310</v>
      </c>
      <c r="G8259" s="28">
        <v>3</v>
      </c>
      <c r="H8259" s="28" t="s">
        <v>293</v>
      </c>
      <c r="I8259" s="28">
        <v>3</v>
      </c>
      <c r="J8259" s="28">
        <v>4.4091460778933601E-7</v>
      </c>
      <c r="K8259" s="28">
        <v>3.7532541640120299E-7</v>
      </c>
      <c r="L8259" s="28">
        <v>5.14484596251111E-7</v>
      </c>
      <c r="M8259" t="str">
        <f>VLOOKUP(Table_3[[#This Row],[cause_name]],ref_causegroups!A:B,2,FALSE)</f>
        <v>Neoplasms</v>
      </c>
      <c r="O8259">
        <v>8258</v>
      </c>
    </row>
    <row r="8260" spans="1:15" ht="15.75" customHeight="1">
      <c r="A8260" s="28" t="s">
        <v>21446</v>
      </c>
      <c r="B8260" s="28">
        <v>44565</v>
      </c>
      <c r="C8260" s="28">
        <v>22</v>
      </c>
      <c r="D8260" s="28">
        <v>2</v>
      </c>
      <c r="E8260" s="28">
        <v>2021</v>
      </c>
      <c r="F8260" s="28" t="s">
        <v>375</v>
      </c>
      <c r="G8260" s="28">
        <v>3</v>
      </c>
      <c r="H8260" s="28" t="s">
        <v>293</v>
      </c>
      <c r="I8260" s="28">
        <v>3</v>
      </c>
      <c r="J8260" s="28">
        <v>1.2645869663989399E-6</v>
      </c>
      <c r="K8260" s="28">
        <v>9.9224837331700995E-7</v>
      </c>
      <c r="L8260" s="28">
        <v>1.62650894857999E-6</v>
      </c>
      <c r="M8260" t="str">
        <f>VLOOKUP(Table_3[[#This Row],[cause_name]],ref_causegroups!A:B,2,FALSE)</f>
        <v>Neoplasms</v>
      </c>
      <c r="O8260">
        <v>8259</v>
      </c>
    </row>
    <row r="8261" spans="1:15" ht="15.75" customHeight="1">
      <c r="A8261" s="28" t="s">
        <v>21446</v>
      </c>
      <c r="B8261" s="28">
        <v>44565</v>
      </c>
      <c r="C8261" s="28">
        <v>22</v>
      </c>
      <c r="D8261" s="28">
        <v>2</v>
      </c>
      <c r="E8261" s="28">
        <v>2021</v>
      </c>
      <c r="F8261" s="28" t="s">
        <v>379</v>
      </c>
      <c r="G8261" s="28">
        <v>3</v>
      </c>
      <c r="H8261" s="28" t="s">
        <v>293</v>
      </c>
      <c r="I8261" s="28">
        <v>3</v>
      </c>
      <c r="J8261" s="28">
        <v>5.7579962777192895E-7</v>
      </c>
      <c r="K8261" s="28">
        <v>4.3219303127285302E-7</v>
      </c>
      <c r="L8261" s="28">
        <v>6.7026033487723705E-7</v>
      </c>
      <c r="M8261" t="str">
        <f>VLOOKUP(Table_3[[#This Row],[cause_name]],ref_causegroups!A:B,2,FALSE)</f>
        <v>Neoplasms</v>
      </c>
      <c r="O8261">
        <v>8260</v>
      </c>
    </row>
    <row r="8262" spans="1:15" ht="15.75" customHeight="1">
      <c r="A8262" s="28" t="s">
        <v>21446</v>
      </c>
      <c r="B8262" s="28">
        <v>44565</v>
      </c>
      <c r="C8262" s="28">
        <v>22</v>
      </c>
      <c r="D8262" s="28">
        <v>2</v>
      </c>
      <c r="E8262" s="28">
        <v>2021</v>
      </c>
      <c r="F8262" s="28" t="s">
        <v>311</v>
      </c>
      <c r="G8262" s="28">
        <v>3</v>
      </c>
      <c r="H8262" s="28" t="s">
        <v>293</v>
      </c>
      <c r="I8262" s="28">
        <v>3</v>
      </c>
      <c r="J8262" s="28">
        <v>4.0592679978522297E-8</v>
      </c>
      <c r="K8262" s="28">
        <v>2.70901712810979E-8</v>
      </c>
      <c r="L8262" s="28">
        <v>4.8513124667414302E-8</v>
      </c>
      <c r="M8262" t="str">
        <f>VLOOKUP(Table_3[[#This Row],[cause_name]],ref_causegroups!A:B,2,FALSE)</f>
        <v>Neoplasms</v>
      </c>
      <c r="O8262">
        <v>8261</v>
      </c>
    </row>
    <row r="8263" spans="1:15" ht="15.75" customHeight="1">
      <c r="A8263" s="28" t="s">
        <v>21446</v>
      </c>
      <c r="B8263" s="28">
        <v>44565</v>
      </c>
      <c r="C8263" s="28">
        <v>22</v>
      </c>
      <c r="D8263" s="28">
        <v>2</v>
      </c>
      <c r="E8263" s="28">
        <v>2021</v>
      </c>
      <c r="F8263" s="28" t="s">
        <v>383</v>
      </c>
      <c r="G8263" s="28">
        <v>3</v>
      </c>
      <c r="H8263" s="28" t="s">
        <v>293</v>
      </c>
      <c r="I8263" s="28">
        <v>3</v>
      </c>
      <c r="J8263" s="28">
        <v>1.89730236486122E-7</v>
      </c>
      <c r="K8263" s="28">
        <v>1.4235866161408999E-7</v>
      </c>
      <c r="L8263" s="28">
        <v>3.1019247825668702E-7</v>
      </c>
      <c r="M8263" t="str">
        <f>VLOOKUP(Table_3[[#This Row],[cause_name]],ref_causegroups!A:B,2,FALSE)</f>
        <v>Neoplasms</v>
      </c>
      <c r="O8263">
        <v>8262</v>
      </c>
    </row>
    <row r="8264" spans="1:15" ht="15.75" customHeight="1">
      <c r="A8264" s="28" t="s">
        <v>21446</v>
      </c>
      <c r="B8264" s="28">
        <v>44565</v>
      </c>
      <c r="C8264" s="28">
        <v>22</v>
      </c>
      <c r="D8264" s="28">
        <v>2</v>
      </c>
      <c r="E8264" s="28">
        <v>2021</v>
      </c>
      <c r="F8264" s="28" t="s">
        <v>312</v>
      </c>
      <c r="G8264" s="28">
        <v>3</v>
      </c>
      <c r="H8264" s="28" t="s">
        <v>293</v>
      </c>
      <c r="I8264" s="28">
        <v>3</v>
      </c>
      <c r="J8264" s="28">
        <v>5.4530559059685504E-7</v>
      </c>
      <c r="K8264" s="28">
        <v>4.1377734822196801E-7</v>
      </c>
      <c r="L8264" s="28">
        <v>7.9756381736580497E-7</v>
      </c>
      <c r="M8264" t="str">
        <f>VLOOKUP(Table_3[[#This Row],[cause_name]],ref_causegroups!A:B,2,FALSE)</f>
        <v>Neoplasms</v>
      </c>
      <c r="O8264">
        <v>8263</v>
      </c>
    </row>
    <row r="8265" spans="1:15" ht="15.75" customHeight="1">
      <c r="A8265" s="28" t="s">
        <v>21446</v>
      </c>
      <c r="B8265" s="28">
        <v>44565</v>
      </c>
      <c r="C8265" s="28">
        <v>22</v>
      </c>
      <c r="D8265" s="28">
        <v>2</v>
      </c>
      <c r="E8265" s="28">
        <v>2021</v>
      </c>
      <c r="F8265" s="28" t="s">
        <v>387</v>
      </c>
      <c r="G8265" s="28">
        <v>3</v>
      </c>
      <c r="H8265" s="28" t="s">
        <v>293</v>
      </c>
      <c r="I8265" s="28">
        <v>3</v>
      </c>
      <c r="J8265" s="28">
        <v>5.3145160973002196E-4</v>
      </c>
      <c r="K8265" s="28">
        <v>4.6577050284383602E-4</v>
      </c>
      <c r="L8265" s="28">
        <v>5.9695086038232795E-4</v>
      </c>
      <c r="M8265" t="str">
        <f>VLOOKUP(Table_3[[#This Row],[cause_name]],ref_causegroups!A:B,2,FALSE)</f>
        <v>Cardiovascular diseases</v>
      </c>
      <c r="O8265">
        <v>8264</v>
      </c>
    </row>
    <row r="8266" spans="1:15" ht="15.75" customHeight="1">
      <c r="A8266" s="28" t="s">
        <v>21446</v>
      </c>
      <c r="B8266" s="28">
        <v>44565</v>
      </c>
      <c r="C8266" s="28">
        <v>22</v>
      </c>
      <c r="D8266" s="28">
        <v>2</v>
      </c>
      <c r="E8266" s="28">
        <v>2021</v>
      </c>
      <c r="F8266" s="28" t="s">
        <v>391</v>
      </c>
      <c r="G8266" s="28">
        <v>3</v>
      </c>
      <c r="H8266" s="28" t="s">
        <v>293</v>
      </c>
      <c r="I8266" s="28">
        <v>3</v>
      </c>
      <c r="J8266" s="28">
        <v>2.0963128644857501E-4</v>
      </c>
      <c r="K8266" s="28">
        <v>1.90756874205867E-4</v>
      </c>
      <c r="L8266" s="28">
        <v>2.30443411994312E-4</v>
      </c>
      <c r="M8266" t="str">
        <f>VLOOKUP(Table_3[[#This Row],[cause_name]],ref_causegroups!A:B,2,FALSE)</f>
        <v>Cardiovascular diseases</v>
      </c>
      <c r="O8266">
        <v>8265</v>
      </c>
    </row>
    <row r="8267" spans="1:15" ht="15.75" customHeight="1">
      <c r="A8267" s="28" t="s">
        <v>21446</v>
      </c>
      <c r="B8267" s="28">
        <v>44565</v>
      </c>
      <c r="C8267" s="28">
        <v>22</v>
      </c>
      <c r="D8267" s="28">
        <v>2</v>
      </c>
      <c r="E8267" s="28">
        <v>2021</v>
      </c>
      <c r="F8267" s="28" t="s">
        <v>395</v>
      </c>
      <c r="G8267" s="28">
        <v>3</v>
      </c>
      <c r="H8267" s="28" t="s">
        <v>293</v>
      </c>
      <c r="I8267" s="28">
        <v>3</v>
      </c>
      <c r="J8267" s="28">
        <v>1.0596899618845301E-3</v>
      </c>
      <c r="K8267" s="28">
        <v>6.4174376214614205E-4</v>
      </c>
      <c r="L8267" s="28">
        <v>1.57556204742425E-3</v>
      </c>
      <c r="M8267" t="str">
        <f>VLOOKUP(Table_3[[#This Row],[cause_name]],ref_causegroups!A:B,2,FALSE)</f>
        <v>Neurological disorders</v>
      </c>
      <c r="O8267">
        <v>8266</v>
      </c>
    </row>
    <row r="8268" spans="1:15" ht="15.75" customHeight="1">
      <c r="A8268" s="28" t="s">
        <v>21446</v>
      </c>
      <c r="B8268" s="28">
        <v>44565</v>
      </c>
      <c r="C8268" s="28">
        <v>22</v>
      </c>
      <c r="D8268" s="28">
        <v>2</v>
      </c>
      <c r="E8268" s="28">
        <v>2021</v>
      </c>
      <c r="F8268" s="28" t="s">
        <v>399</v>
      </c>
      <c r="G8268" s="28">
        <v>3</v>
      </c>
      <c r="H8268" s="28" t="s">
        <v>293</v>
      </c>
      <c r="I8268" s="28">
        <v>3</v>
      </c>
      <c r="J8268" s="28">
        <v>1.02448311078579E-5</v>
      </c>
      <c r="K8268" s="28">
        <v>7.6050635112016003E-6</v>
      </c>
      <c r="L8268" s="28">
        <v>1.3530709671797801E-5</v>
      </c>
      <c r="M8268" t="str">
        <f>VLOOKUP(Table_3[[#This Row],[cause_name]],ref_causegroups!A:B,2,FALSE)</f>
        <v>Neurological disorders</v>
      </c>
      <c r="O8268">
        <v>8267</v>
      </c>
    </row>
    <row r="8269" spans="1:15" ht="15.75" customHeight="1">
      <c r="A8269" s="28" t="s">
        <v>21446</v>
      </c>
      <c r="B8269" s="28">
        <v>44565</v>
      </c>
      <c r="C8269" s="28">
        <v>22</v>
      </c>
      <c r="D8269" s="28">
        <v>2</v>
      </c>
      <c r="E8269" s="28">
        <v>2021</v>
      </c>
      <c r="F8269" s="28" t="s">
        <v>403</v>
      </c>
      <c r="G8269" s="28">
        <v>3</v>
      </c>
      <c r="H8269" s="28" t="s">
        <v>293</v>
      </c>
      <c r="I8269" s="28">
        <v>3</v>
      </c>
      <c r="J8269" s="28">
        <v>2.7459485881120701E-3</v>
      </c>
      <c r="K8269" s="28">
        <v>2.3707579459738498E-3</v>
      </c>
      <c r="L8269" s="28">
        <v>3.2112697042360901E-3</v>
      </c>
      <c r="M8269" t="str">
        <f>VLOOKUP(Table_3[[#This Row],[cause_name]],ref_causegroups!A:B,2,FALSE)</f>
        <v>Mental disorders</v>
      </c>
      <c r="O8269">
        <v>8268</v>
      </c>
    </row>
    <row r="8270" spans="1:15" ht="15.75" customHeight="1">
      <c r="A8270" s="28" t="s">
        <v>21446</v>
      </c>
      <c r="B8270" s="28">
        <v>44565</v>
      </c>
      <c r="C8270" s="28">
        <v>22</v>
      </c>
      <c r="D8270" s="28">
        <v>2</v>
      </c>
      <c r="E8270" s="28">
        <v>2021</v>
      </c>
      <c r="F8270" s="28" t="s">
        <v>407</v>
      </c>
      <c r="G8270" s="28">
        <v>3</v>
      </c>
      <c r="H8270" s="28" t="s">
        <v>293</v>
      </c>
      <c r="I8270" s="28">
        <v>3</v>
      </c>
      <c r="J8270" s="28">
        <v>1.6197689959550801E-4</v>
      </c>
      <c r="K8270" s="28">
        <v>1.00582576021618E-4</v>
      </c>
      <c r="L8270" s="28">
        <v>2.4515218985554502E-4</v>
      </c>
      <c r="M8270" t="str">
        <f>VLOOKUP(Table_3[[#This Row],[cause_name]],ref_causegroups!A:B,2,FALSE)</f>
        <v>Substance use disorders</v>
      </c>
      <c r="O8270">
        <v>8269</v>
      </c>
    </row>
    <row r="8271" spans="1:15" ht="15.75" customHeight="1">
      <c r="A8271" s="28" t="s">
        <v>21446</v>
      </c>
      <c r="B8271" s="28">
        <v>44565</v>
      </c>
      <c r="C8271" s="28">
        <v>22</v>
      </c>
      <c r="D8271" s="28">
        <v>2</v>
      </c>
      <c r="E8271" s="28">
        <v>2021</v>
      </c>
      <c r="F8271" s="28" t="s">
        <v>411</v>
      </c>
      <c r="G8271" s="28">
        <v>3</v>
      </c>
      <c r="H8271" s="28" t="s">
        <v>293</v>
      </c>
      <c r="I8271" s="28">
        <v>3</v>
      </c>
      <c r="J8271" s="28">
        <v>4.4273015816227203E-3</v>
      </c>
      <c r="K8271" s="28">
        <v>1.68004948025007E-3</v>
      </c>
      <c r="L8271" s="28">
        <v>7.9945079498235094E-3</v>
      </c>
      <c r="M8271" t="str">
        <f>VLOOKUP(Table_3[[#This Row],[cause_name]],ref_causegroups!A:B,2,FALSE)</f>
        <v>Mental disorders</v>
      </c>
      <c r="O8271">
        <v>8270</v>
      </c>
    </row>
    <row r="8272" spans="1:15" ht="15.75" customHeight="1">
      <c r="A8272" s="28" t="s">
        <v>21446</v>
      </c>
      <c r="B8272" s="28">
        <v>44565</v>
      </c>
      <c r="C8272" s="28">
        <v>22</v>
      </c>
      <c r="D8272" s="28">
        <v>2</v>
      </c>
      <c r="E8272" s="28">
        <v>2021</v>
      </c>
      <c r="F8272" s="28" t="s">
        <v>415</v>
      </c>
      <c r="G8272" s="28">
        <v>3</v>
      </c>
      <c r="H8272" s="28" t="s">
        <v>293</v>
      </c>
      <c r="I8272" s="28">
        <v>3</v>
      </c>
      <c r="J8272" s="28">
        <v>2.0058388168647101E-4</v>
      </c>
      <c r="K8272" s="28">
        <v>1.0729252511768701E-4</v>
      </c>
      <c r="L8272" s="28">
        <v>3.26521411713033E-4</v>
      </c>
      <c r="M8272" t="str">
        <f>VLOOKUP(Table_3[[#This Row],[cause_name]],ref_causegroups!A:B,2,FALSE)</f>
        <v>Musculoskeletal disorders</v>
      </c>
      <c r="O8272">
        <v>8271</v>
      </c>
    </row>
    <row r="8273" spans="1:15" ht="15.75" customHeight="1">
      <c r="A8273" s="28" t="s">
        <v>21446</v>
      </c>
      <c r="B8273" s="28">
        <v>44565</v>
      </c>
      <c r="C8273" s="28">
        <v>22</v>
      </c>
      <c r="D8273" s="28">
        <v>2</v>
      </c>
      <c r="E8273" s="28">
        <v>2021</v>
      </c>
      <c r="F8273" s="28" t="s">
        <v>313</v>
      </c>
      <c r="G8273" s="28">
        <v>3</v>
      </c>
      <c r="H8273" s="28" t="s">
        <v>293</v>
      </c>
      <c r="I8273" s="28">
        <v>3</v>
      </c>
      <c r="J8273" s="28">
        <v>2.9801602855333299E-5</v>
      </c>
      <c r="K8273" s="28">
        <v>2.3529424959712101E-5</v>
      </c>
      <c r="L8273" s="28">
        <v>3.61357179367389E-5</v>
      </c>
      <c r="M8273" t="str">
        <f>VLOOKUP(Table_3[[#This Row],[cause_name]],ref_causegroups!A:B,2,FALSE)</f>
        <v>Musculoskeletal disorders</v>
      </c>
      <c r="O8273">
        <v>8272</v>
      </c>
    </row>
    <row r="8274" spans="1:15" ht="15.75" customHeight="1">
      <c r="A8274" s="28" t="s">
        <v>21446</v>
      </c>
      <c r="B8274" s="28">
        <v>44565</v>
      </c>
      <c r="C8274" s="28">
        <v>22</v>
      </c>
      <c r="D8274" s="28">
        <v>2</v>
      </c>
      <c r="E8274" s="28">
        <v>2021</v>
      </c>
      <c r="F8274" s="28" t="s">
        <v>419</v>
      </c>
      <c r="G8274" s="28">
        <v>3</v>
      </c>
      <c r="H8274" s="28" t="s">
        <v>293</v>
      </c>
      <c r="I8274" s="28">
        <v>3</v>
      </c>
      <c r="J8274" s="28">
        <v>6.9556140295834101E-3</v>
      </c>
      <c r="K8274" s="28">
        <v>3.91813004997344E-3</v>
      </c>
      <c r="L8274" s="28">
        <v>1.0146296715098301E-2</v>
      </c>
      <c r="M8274" t="str">
        <f>VLOOKUP(Table_3[[#This Row],[cause_name]],ref_causegroups!A:B,2,FALSE)</f>
        <v>Musculoskeletal disorders</v>
      </c>
      <c r="O8274">
        <v>8273</v>
      </c>
    </row>
    <row r="8275" spans="1:15" ht="15.75" customHeight="1">
      <c r="A8275" s="28" t="s">
        <v>21446</v>
      </c>
      <c r="B8275" s="28">
        <v>44565</v>
      </c>
      <c r="C8275" s="28">
        <v>22</v>
      </c>
      <c r="D8275" s="28">
        <v>2</v>
      </c>
      <c r="E8275" s="28">
        <v>2021</v>
      </c>
      <c r="F8275" s="28" t="s">
        <v>423</v>
      </c>
      <c r="G8275" s="28">
        <v>3</v>
      </c>
      <c r="H8275" s="28" t="s">
        <v>293</v>
      </c>
      <c r="I8275" s="28">
        <v>3</v>
      </c>
      <c r="J8275" s="28">
        <v>1.4701017172912801E-4</v>
      </c>
      <c r="K8275" s="28">
        <v>4.8765426587389502E-7</v>
      </c>
      <c r="L8275" s="28">
        <v>6.5984167657568099E-4</v>
      </c>
      <c r="M8275" t="str">
        <f>VLOOKUP(Table_3[[#This Row],[cause_name]],ref_causegroups!A:B,2,FALSE)</f>
        <v>Skin and subcutaneous diseases</v>
      </c>
      <c r="O8275">
        <v>8274</v>
      </c>
    </row>
    <row r="8276" spans="1:15" ht="15.75" customHeight="1">
      <c r="A8276" s="28" t="s">
        <v>21446</v>
      </c>
      <c r="B8276" s="28">
        <v>44565</v>
      </c>
      <c r="C8276" s="28">
        <v>22</v>
      </c>
      <c r="D8276" s="28">
        <v>2</v>
      </c>
      <c r="E8276" s="28">
        <v>2021</v>
      </c>
      <c r="F8276" s="28" t="s">
        <v>427</v>
      </c>
      <c r="G8276" s="28">
        <v>3</v>
      </c>
      <c r="H8276" s="28" t="s">
        <v>293</v>
      </c>
      <c r="I8276" s="28">
        <v>3</v>
      </c>
      <c r="J8276" s="28">
        <v>3.7890646740100102E-4</v>
      </c>
      <c r="K8276" s="28">
        <v>2.66876610569267E-4</v>
      </c>
      <c r="L8276" s="28">
        <v>4.9704792989469296E-4</v>
      </c>
      <c r="M8276" t="str">
        <f>VLOOKUP(Table_3[[#This Row],[cause_name]],ref_causegroups!A:B,2,FALSE)</f>
        <v>Skin and subcutaneous diseases</v>
      </c>
      <c r="O8276">
        <v>8275</v>
      </c>
    </row>
    <row r="8277" spans="1:15" ht="15.75" customHeight="1">
      <c r="A8277" s="28" t="s">
        <v>21446</v>
      </c>
      <c r="B8277" s="28">
        <v>44565</v>
      </c>
      <c r="C8277" s="28">
        <v>22</v>
      </c>
      <c r="D8277" s="28">
        <v>2</v>
      </c>
      <c r="E8277" s="28">
        <v>2021</v>
      </c>
      <c r="F8277" s="28" t="s">
        <v>431</v>
      </c>
      <c r="G8277" s="28">
        <v>3</v>
      </c>
      <c r="H8277" s="28" t="s">
        <v>293</v>
      </c>
      <c r="I8277" s="28">
        <v>3</v>
      </c>
      <c r="J8277" s="28">
        <v>1.2904635569707401E-3</v>
      </c>
      <c r="K8277" s="28">
        <v>1.1001945044907199E-3</v>
      </c>
      <c r="L8277" s="28">
        <v>1.4906122283536299E-3</v>
      </c>
      <c r="M8277" t="str">
        <f>VLOOKUP(Table_3[[#This Row],[cause_name]],ref_causegroups!A:B,2,FALSE)</f>
        <v>Maternal and neonatal disorders</v>
      </c>
      <c r="O8277">
        <v>8276</v>
      </c>
    </row>
    <row r="8278" spans="1:15" ht="15.75" customHeight="1">
      <c r="A8278" s="28" t="s">
        <v>21446</v>
      </c>
      <c r="B8278" s="28">
        <v>44565</v>
      </c>
      <c r="C8278" s="28">
        <v>22</v>
      </c>
      <c r="D8278" s="28">
        <v>2</v>
      </c>
      <c r="E8278" s="28">
        <v>2021</v>
      </c>
      <c r="F8278" s="28" t="s">
        <v>435</v>
      </c>
      <c r="G8278" s="28">
        <v>3</v>
      </c>
      <c r="H8278" s="28" t="s">
        <v>293</v>
      </c>
      <c r="I8278" s="28">
        <v>3</v>
      </c>
      <c r="J8278" s="28">
        <v>2.8071145493157098E-7</v>
      </c>
      <c r="K8278" s="28">
        <v>2.4592014565036398E-7</v>
      </c>
      <c r="L8278" s="28">
        <v>3.2425363058912703E-7</v>
      </c>
      <c r="M8278" t="str">
        <f>VLOOKUP(Table_3[[#This Row],[cause_name]],ref_causegroups!A:B,2,FALSE)</f>
        <v>Other infectious diseases</v>
      </c>
      <c r="O8278">
        <v>8277</v>
      </c>
    </row>
    <row r="8279" spans="1:15" ht="15.75" customHeight="1">
      <c r="A8279" s="28" t="s">
        <v>21446</v>
      </c>
      <c r="B8279" s="28">
        <v>44565</v>
      </c>
      <c r="C8279" s="28">
        <v>22</v>
      </c>
      <c r="D8279" s="28">
        <v>2</v>
      </c>
      <c r="E8279" s="28">
        <v>2021</v>
      </c>
      <c r="F8279" s="28" t="s">
        <v>439</v>
      </c>
      <c r="G8279" s="28">
        <v>3</v>
      </c>
      <c r="H8279" s="28" t="s">
        <v>293</v>
      </c>
      <c r="I8279" s="28">
        <v>3</v>
      </c>
      <c r="J8279" s="28">
        <v>4.7287312261018498E-5</v>
      </c>
      <c r="K8279" s="28">
        <v>3.8993666375982299E-5</v>
      </c>
      <c r="L8279" s="28">
        <v>5.7374491696143297E-5</v>
      </c>
      <c r="M8279" t="str">
        <f>VLOOKUP(Table_3[[#This Row],[cause_name]],ref_causegroups!A:B,2,FALSE)</f>
        <v>Maternal and neonatal disorders</v>
      </c>
      <c r="O8279">
        <v>8278</v>
      </c>
    </row>
    <row r="8280" spans="1:15" ht="15.75" customHeight="1">
      <c r="A8280" s="28" t="s">
        <v>21446</v>
      </c>
      <c r="B8280" s="28">
        <v>44565</v>
      </c>
      <c r="C8280" s="28">
        <v>22</v>
      </c>
      <c r="D8280" s="28">
        <v>2</v>
      </c>
      <c r="E8280" s="28">
        <v>2021</v>
      </c>
      <c r="F8280" s="28" t="s">
        <v>443</v>
      </c>
      <c r="G8280" s="28">
        <v>3</v>
      </c>
      <c r="H8280" s="28" t="s">
        <v>293</v>
      </c>
      <c r="I8280" s="28">
        <v>3</v>
      </c>
      <c r="J8280" s="28">
        <v>1.97506085567664E-4</v>
      </c>
      <c r="K8280" s="28">
        <v>1.5716761074945201E-4</v>
      </c>
      <c r="L8280" s="28">
        <v>2.4869450309076597E-4</v>
      </c>
      <c r="M8280" t="str">
        <f>VLOOKUP(Table_3[[#This Row],[cause_name]],ref_causegroups!A:B,2,FALSE)</f>
        <v>Maternal and neonatal disorders</v>
      </c>
      <c r="O8280">
        <v>8279</v>
      </c>
    </row>
    <row r="8281" spans="1:15" ht="15.75" customHeight="1">
      <c r="A8281" s="28" t="s">
        <v>21446</v>
      </c>
      <c r="B8281" s="28">
        <v>44565</v>
      </c>
      <c r="C8281" s="28">
        <v>22</v>
      </c>
      <c r="D8281" s="28">
        <v>2</v>
      </c>
      <c r="E8281" s="28">
        <v>2021</v>
      </c>
      <c r="F8281" s="28" t="s">
        <v>447</v>
      </c>
      <c r="G8281" s="28">
        <v>3</v>
      </c>
      <c r="H8281" s="28" t="s">
        <v>293</v>
      </c>
      <c r="I8281" s="28">
        <v>3</v>
      </c>
      <c r="J8281" s="28">
        <v>7.0840156324771398E-5</v>
      </c>
      <c r="K8281" s="28">
        <v>3.71963701613291E-5</v>
      </c>
      <c r="L8281" s="28">
        <v>1.08925318545036E-4</v>
      </c>
      <c r="M8281" t="str">
        <f>VLOOKUP(Table_3[[#This Row],[cause_name]],ref_causegroups!A:B,2,FALSE)</f>
        <v>Other infectious diseases</v>
      </c>
      <c r="O8281">
        <v>8280</v>
      </c>
    </row>
    <row r="8282" spans="1:15" ht="15.75" customHeight="1">
      <c r="A8282" s="28" t="s">
        <v>21446</v>
      </c>
      <c r="B8282" s="28">
        <v>44565</v>
      </c>
      <c r="C8282" s="28">
        <v>22</v>
      </c>
      <c r="D8282" s="28">
        <v>2</v>
      </c>
      <c r="E8282" s="28">
        <v>2021</v>
      </c>
      <c r="F8282" s="28" t="s">
        <v>314</v>
      </c>
      <c r="G8282" s="28">
        <v>3</v>
      </c>
      <c r="H8282" s="28" t="s">
        <v>293</v>
      </c>
      <c r="I8282" s="28">
        <v>3</v>
      </c>
      <c r="J8282" s="28">
        <v>4.5345276959357498E-4</v>
      </c>
      <c r="K8282" s="28">
        <v>3.0106903733718001E-4</v>
      </c>
      <c r="L8282" s="28">
        <v>6.2499586567377197E-4</v>
      </c>
      <c r="M8282" t="str">
        <f>VLOOKUP(Table_3[[#This Row],[cause_name]],ref_causegroups!A:B,2,FALSE)</f>
        <v>Substance use disorders</v>
      </c>
      <c r="O8282">
        <v>8281</v>
      </c>
    </row>
    <row r="8283" spans="1:15" ht="15.75" customHeight="1">
      <c r="A8283" s="28" t="s">
        <v>21446</v>
      </c>
      <c r="B8283" s="28">
        <v>44565</v>
      </c>
      <c r="C8283" s="28">
        <v>22</v>
      </c>
      <c r="D8283" s="28">
        <v>2</v>
      </c>
      <c r="E8283" s="28">
        <v>2021</v>
      </c>
      <c r="F8283" s="28" t="s">
        <v>451</v>
      </c>
      <c r="G8283" s="28">
        <v>3</v>
      </c>
      <c r="H8283" s="28" t="s">
        <v>293</v>
      </c>
      <c r="I8283" s="28">
        <v>3</v>
      </c>
      <c r="J8283" s="28">
        <v>3.5583651845280302E-6</v>
      </c>
      <c r="K8283" s="28">
        <v>2.87920807519056E-6</v>
      </c>
      <c r="L8283" s="28">
        <v>4.4623572686675698E-6</v>
      </c>
      <c r="M8283" t="str">
        <f>VLOOKUP(Table_3[[#This Row],[cause_name]],ref_causegroups!A:B,2,FALSE)</f>
        <v>Neglected tropical diseases and malaria</v>
      </c>
      <c r="O8283">
        <v>8282</v>
      </c>
    </row>
    <row r="8284" spans="1:15" ht="15.75" customHeight="1">
      <c r="A8284" s="28" t="s">
        <v>21446</v>
      </c>
      <c r="B8284" s="28">
        <v>44565</v>
      </c>
      <c r="C8284" s="28">
        <v>22</v>
      </c>
      <c r="D8284" s="28">
        <v>2</v>
      </c>
      <c r="E8284" s="28">
        <v>2021</v>
      </c>
      <c r="F8284" s="28" t="s">
        <v>315</v>
      </c>
      <c r="G8284" s="28">
        <v>3</v>
      </c>
      <c r="H8284" s="28" t="s">
        <v>293</v>
      </c>
      <c r="I8284" s="28">
        <v>3</v>
      </c>
      <c r="J8284" s="28">
        <v>1.2179345910351899E-8</v>
      </c>
      <c r="K8284" s="28">
        <v>8.4876559052933099E-9</v>
      </c>
      <c r="L8284" s="28">
        <v>1.6044527685696501E-8</v>
      </c>
      <c r="M8284" t="str">
        <f>VLOOKUP(Table_3[[#This Row],[cause_name]],ref_causegroups!A:B,2,FALSE)</f>
        <v>Chronic respiratory diseases</v>
      </c>
      <c r="O8284">
        <v>8283</v>
      </c>
    </row>
    <row r="8285" spans="1:15" ht="15.75" customHeight="1">
      <c r="A8285" s="28" t="s">
        <v>21446</v>
      </c>
      <c r="B8285" s="28">
        <v>44565</v>
      </c>
      <c r="C8285" s="28">
        <v>22</v>
      </c>
      <c r="D8285" s="28">
        <v>2</v>
      </c>
      <c r="E8285" s="28">
        <v>2021</v>
      </c>
      <c r="F8285" s="28" t="s">
        <v>316</v>
      </c>
      <c r="G8285" s="28">
        <v>3</v>
      </c>
      <c r="H8285" s="28" t="s">
        <v>293</v>
      </c>
      <c r="I8285" s="28">
        <v>3</v>
      </c>
      <c r="J8285" s="28">
        <v>3.2946691023182401E-9</v>
      </c>
      <c r="K8285" s="28">
        <v>2.2394964191383501E-9</v>
      </c>
      <c r="L8285" s="28">
        <v>4.3851568793391298E-9</v>
      </c>
      <c r="M8285" t="str">
        <f>VLOOKUP(Table_3[[#This Row],[cause_name]],ref_causegroups!A:B,2,FALSE)</f>
        <v>Chronic respiratory diseases</v>
      </c>
      <c r="O8285">
        <v>8284</v>
      </c>
    </row>
    <row r="8286" spans="1:15" ht="15.75" customHeight="1">
      <c r="A8286" s="28" t="s">
        <v>21446</v>
      </c>
      <c r="B8286" s="28">
        <v>44565</v>
      </c>
      <c r="C8286" s="28">
        <v>22</v>
      </c>
      <c r="D8286" s="28">
        <v>2</v>
      </c>
      <c r="E8286" s="28">
        <v>2021</v>
      </c>
      <c r="F8286" s="28" t="s">
        <v>317</v>
      </c>
      <c r="G8286" s="28">
        <v>3</v>
      </c>
      <c r="H8286" s="28" t="s">
        <v>293</v>
      </c>
      <c r="I8286" s="28">
        <v>3</v>
      </c>
      <c r="J8286" s="28">
        <v>1.5669315925308401E-9</v>
      </c>
      <c r="K8286" s="28">
        <v>1.0562835988832701E-9</v>
      </c>
      <c r="L8286" s="28">
        <v>2.1348919968426302E-9</v>
      </c>
      <c r="M8286" t="str">
        <f>VLOOKUP(Table_3[[#This Row],[cause_name]],ref_causegroups!A:B,2,FALSE)</f>
        <v>Chronic respiratory diseases</v>
      </c>
      <c r="O8286">
        <v>8285</v>
      </c>
    </row>
    <row r="8287" spans="1:15" ht="15.75" customHeight="1">
      <c r="A8287" s="28" t="s">
        <v>21446</v>
      </c>
      <c r="B8287" s="28">
        <v>44565</v>
      </c>
      <c r="C8287" s="28">
        <v>22</v>
      </c>
      <c r="D8287" s="28">
        <v>2</v>
      </c>
      <c r="E8287" s="28">
        <v>2021</v>
      </c>
      <c r="F8287" s="28" t="s">
        <v>318</v>
      </c>
      <c r="G8287" s="28">
        <v>3</v>
      </c>
      <c r="H8287" s="28" t="s">
        <v>293</v>
      </c>
      <c r="I8287" s="28">
        <v>3</v>
      </c>
      <c r="J8287" s="28">
        <v>1.21221597815224E-8</v>
      </c>
      <c r="K8287" s="28">
        <v>8.2957545672980099E-9</v>
      </c>
      <c r="L8287" s="28">
        <v>1.65103820105568E-8</v>
      </c>
      <c r="M8287" t="str">
        <f>VLOOKUP(Table_3[[#This Row],[cause_name]],ref_causegroups!A:B,2,FALSE)</f>
        <v>Chronic respiratory diseases</v>
      </c>
      <c r="O8287">
        <v>8286</v>
      </c>
    </row>
    <row r="8288" spans="1:15" ht="15.75" customHeight="1">
      <c r="A8288" s="28" t="s">
        <v>21446</v>
      </c>
      <c r="B8288" s="28">
        <v>44565</v>
      </c>
      <c r="C8288" s="28">
        <v>22</v>
      </c>
      <c r="D8288" s="28">
        <v>2</v>
      </c>
      <c r="E8288" s="28">
        <v>2021</v>
      </c>
      <c r="F8288" s="28" t="s">
        <v>455</v>
      </c>
      <c r="G8288" s="28">
        <v>3</v>
      </c>
      <c r="H8288" s="28" t="s">
        <v>293</v>
      </c>
      <c r="I8288" s="28">
        <v>3</v>
      </c>
      <c r="J8288" s="28">
        <v>1.0241456941088899E-6</v>
      </c>
      <c r="K8288" s="28">
        <v>7.9354722053429503E-7</v>
      </c>
      <c r="L8288" s="28">
        <v>1.2639967335958701E-6</v>
      </c>
      <c r="M8288" t="str">
        <f>VLOOKUP(Table_3[[#This Row],[cause_name]],ref_causegroups!A:B,2,FALSE)</f>
        <v>Neurological disorders</v>
      </c>
      <c r="O8288">
        <v>8287</v>
      </c>
    </row>
    <row r="8289" spans="1:15" ht="15.75" customHeight="1">
      <c r="A8289" s="28" t="s">
        <v>21446</v>
      </c>
      <c r="B8289" s="28">
        <v>44565</v>
      </c>
      <c r="C8289" s="28">
        <v>22</v>
      </c>
      <c r="D8289" s="28">
        <v>2</v>
      </c>
      <c r="E8289" s="28">
        <v>2021</v>
      </c>
      <c r="F8289" s="28" t="s">
        <v>459</v>
      </c>
      <c r="G8289" s="28">
        <v>3</v>
      </c>
      <c r="H8289" s="28" t="s">
        <v>293</v>
      </c>
      <c r="I8289" s="28">
        <v>3</v>
      </c>
      <c r="J8289" s="28">
        <v>4.0796061752445699E-7</v>
      </c>
      <c r="K8289" s="28">
        <v>2.4303110724261598E-7</v>
      </c>
      <c r="L8289" s="28">
        <v>5.9164937435724603E-7</v>
      </c>
      <c r="M8289" t="str">
        <f>VLOOKUP(Table_3[[#This Row],[cause_name]],ref_causegroups!A:B,2,FALSE)</f>
        <v>Neoplasms</v>
      </c>
      <c r="O8289">
        <v>8288</v>
      </c>
    </row>
    <row r="8290" spans="1:15" ht="15.75" customHeight="1">
      <c r="A8290" s="28" t="s">
        <v>21446</v>
      </c>
      <c r="B8290" s="28">
        <v>44565</v>
      </c>
      <c r="C8290" s="28">
        <v>22</v>
      </c>
      <c r="D8290" s="28">
        <v>2</v>
      </c>
      <c r="E8290" s="28">
        <v>2021</v>
      </c>
      <c r="F8290" s="28" t="s">
        <v>462</v>
      </c>
      <c r="G8290" s="28">
        <v>3</v>
      </c>
      <c r="H8290" s="28" t="s">
        <v>293</v>
      </c>
      <c r="I8290" s="28">
        <v>3</v>
      </c>
      <c r="J8290" s="28">
        <v>8.9068527076947399E-7</v>
      </c>
      <c r="K8290" s="28">
        <v>5.5455721156842005E-7</v>
      </c>
      <c r="L8290" s="28">
        <v>1.35029975520518E-6</v>
      </c>
      <c r="M8290" t="str">
        <f>VLOOKUP(Table_3[[#This Row],[cause_name]],ref_causegroups!A:B,2,FALSE)</f>
        <v>Neoplasms</v>
      </c>
      <c r="O8290">
        <v>8289</v>
      </c>
    </row>
    <row r="8291" spans="1:15" ht="15.75" customHeight="1">
      <c r="A8291" s="28" t="s">
        <v>21446</v>
      </c>
      <c r="B8291" s="28">
        <v>44565</v>
      </c>
      <c r="C8291" s="28">
        <v>22</v>
      </c>
      <c r="D8291" s="28">
        <v>2</v>
      </c>
      <c r="E8291" s="28">
        <v>2021</v>
      </c>
      <c r="F8291" s="28" t="s">
        <v>319</v>
      </c>
      <c r="G8291" s="28">
        <v>3</v>
      </c>
      <c r="H8291" s="28" t="s">
        <v>293</v>
      </c>
      <c r="I8291" s="28">
        <v>3</v>
      </c>
      <c r="J8291" s="28">
        <v>3.05646101437767E-8</v>
      </c>
      <c r="K8291" s="28">
        <v>1.3497119955151601E-8</v>
      </c>
      <c r="L8291" s="28">
        <v>4.1160793449761403E-8</v>
      </c>
      <c r="M8291" t="str">
        <f>VLOOKUP(Table_3[[#This Row],[cause_name]],ref_causegroups!A:B,2,FALSE)</f>
        <v>Neoplasms</v>
      </c>
      <c r="O8291">
        <v>8290</v>
      </c>
    </row>
    <row r="8292" spans="1:15" ht="15.75" customHeight="1">
      <c r="A8292" s="28" t="s">
        <v>21446</v>
      </c>
      <c r="B8292" s="28">
        <v>44565</v>
      </c>
      <c r="C8292" s="28">
        <v>22</v>
      </c>
      <c r="D8292" s="28">
        <v>2</v>
      </c>
      <c r="E8292" s="28">
        <v>2021</v>
      </c>
      <c r="F8292" s="28" t="s">
        <v>466</v>
      </c>
      <c r="G8292" s="28">
        <v>3</v>
      </c>
      <c r="H8292" s="28" t="s">
        <v>293</v>
      </c>
      <c r="I8292" s="28">
        <v>3</v>
      </c>
      <c r="J8292" s="28">
        <v>2.4982539807525601E-7</v>
      </c>
      <c r="K8292" s="28">
        <v>1.7066588989781601E-7</v>
      </c>
      <c r="L8292" s="28">
        <v>4.2302094732251E-7</v>
      </c>
      <c r="M8292" t="str">
        <f>VLOOKUP(Table_3[[#This Row],[cause_name]],ref_causegroups!A:B,2,FALSE)</f>
        <v>Neoplasms</v>
      </c>
      <c r="O8292">
        <v>8291</v>
      </c>
    </row>
    <row r="8293" spans="1:15" ht="15.75" customHeight="1">
      <c r="A8293" s="28" t="s">
        <v>21446</v>
      </c>
      <c r="B8293" s="28">
        <v>44565</v>
      </c>
      <c r="C8293" s="28">
        <v>22</v>
      </c>
      <c r="D8293" s="28">
        <v>2</v>
      </c>
      <c r="E8293" s="28">
        <v>2021</v>
      </c>
      <c r="F8293" s="28" t="s">
        <v>470</v>
      </c>
      <c r="G8293" s="28">
        <v>3</v>
      </c>
      <c r="H8293" s="28" t="s">
        <v>293</v>
      </c>
      <c r="I8293" s="28">
        <v>3</v>
      </c>
      <c r="J8293" s="28">
        <v>1.3822898901842801E-4</v>
      </c>
      <c r="K8293" s="28">
        <v>9.5462820666347394E-5</v>
      </c>
      <c r="L8293" s="28">
        <v>1.9431240464167101E-4</v>
      </c>
      <c r="M8293" t="str">
        <f>VLOOKUP(Table_3[[#This Row],[cause_name]],ref_causegroups!A:B,2,FALSE)</f>
        <v>Maternal and neonatal disorders</v>
      </c>
      <c r="O8293">
        <v>8292</v>
      </c>
    </row>
    <row r="8294" spans="1:15" ht="15.75" customHeight="1">
      <c r="A8294" s="28" t="s">
        <v>21446</v>
      </c>
      <c r="B8294" s="28">
        <v>44565</v>
      </c>
      <c r="C8294" s="28">
        <v>22</v>
      </c>
      <c r="D8294" s="28">
        <v>2</v>
      </c>
      <c r="E8294" s="28">
        <v>2021</v>
      </c>
      <c r="F8294" s="28" t="s">
        <v>320</v>
      </c>
      <c r="G8294" s="28">
        <v>3</v>
      </c>
      <c r="H8294" s="28" t="s">
        <v>293</v>
      </c>
      <c r="I8294" s="28">
        <v>3</v>
      </c>
      <c r="J8294" s="28">
        <v>2.3805156390178399E-8</v>
      </c>
      <c r="K8294" s="28">
        <v>1.4525077954077101E-8</v>
      </c>
      <c r="L8294" s="28">
        <v>3.6989907844948402E-8</v>
      </c>
      <c r="M8294" t="str">
        <f>VLOOKUP(Table_3[[#This Row],[cause_name]],ref_causegroups!A:B,2,FALSE)</f>
        <v>Other non-communicable diseases</v>
      </c>
      <c r="O8294">
        <v>8293</v>
      </c>
    </row>
    <row r="8295" spans="1:15" ht="15.75" customHeight="1">
      <c r="A8295" s="28" t="s">
        <v>21446</v>
      </c>
      <c r="B8295" s="28">
        <v>44565</v>
      </c>
      <c r="C8295" s="28">
        <v>22</v>
      </c>
      <c r="D8295" s="28">
        <v>2</v>
      </c>
      <c r="E8295" s="28">
        <v>2021</v>
      </c>
      <c r="F8295" s="28" t="s">
        <v>474</v>
      </c>
      <c r="G8295" s="28">
        <v>3</v>
      </c>
      <c r="H8295" s="28" t="s">
        <v>293</v>
      </c>
      <c r="I8295" s="28">
        <v>3</v>
      </c>
      <c r="J8295" s="28">
        <v>4.7214704357468002E-6</v>
      </c>
      <c r="K8295" s="28">
        <v>3.0434889338144799E-6</v>
      </c>
      <c r="L8295" s="28">
        <v>7.04323082306877E-6</v>
      </c>
      <c r="M8295" t="str">
        <f>VLOOKUP(Table_3[[#This Row],[cause_name]],ref_causegroups!A:B,2,FALSE)</f>
        <v>Other non-communicable diseases</v>
      </c>
      <c r="O8295">
        <v>8294</v>
      </c>
    </row>
    <row r="8296" spans="1:15" ht="15.75" customHeight="1">
      <c r="A8296" s="28" t="s">
        <v>21446</v>
      </c>
      <c r="B8296" s="28">
        <v>44565</v>
      </c>
      <c r="C8296" s="28">
        <v>22</v>
      </c>
      <c r="D8296" s="28">
        <v>2</v>
      </c>
      <c r="E8296" s="28">
        <v>2021</v>
      </c>
      <c r="F8296" s="28" t="s">
        <v>321</v>
      </c>
      <c r="G8296" s="28">
        <v>3</v>
      </c>
      <c r="H8296" s="28" t="s">
        <v>293</v>
      </c>
      <c r="I8296" s="28">
        <v>3</v>
      </c>
      <c r="J8296" s="28">
        <v>1.39544616556805E-4</v>
      </c>
      <c r="K8296" s="28">
        <v>1.04236374641646E-4</v>
      </c>
      <c r="L8296" s="28">
        <v>1.9534566024521501E-4</v>
      </c>
      <c r="M8296" t="str">
        <f>VLOOKUP(Table_3[[#This Row],[cause_name]],ref_causegroups!A:B,2,FALSE)</f>
        <v>Diabetes and kidney diseases</v>
      </c>
      <c r="O8296">
        <v>8295</v>
      </c>
    </row>
    <row r="8297" spans="1:15" ht="15.75" customHeight="1">
      <c r="A8297" s="28" t="s">
        <v>21446</v>
      </c>
      <c r="B8297" s="28">
        <v>44565</v>
      </c>
      <c r="C8297" s="28">
        <v>22</v>
      </c>
      <c r="D8297" s="28">
        <v>2</v>
      </c>
      <c r="E8297" s="28">
        <v>2021</v>
      </c>
      <c r="F8297" s="28" t="s">
        <v>478</v>
      </c>
      <c r="G8297" s="28">
        <v>3</v>
      </c>
      <c r="H8297" s="28" t="s">
        <v>293</v>
      </c>
      <c r="I8297" s="28">
        <v>3</v>
      </c>
      <c r="J8297" s="28">
        <v>1.8525564812068199E-4</v>
      </c>
      <c r="K8297" s="28">
        <v>1.38136422744671E-4</v>
      </c>
      <c r="L8297" s="28">
        <v>2.4123903356518701E-4</v>
      </c>
      <c r="M8297" t="str">
        <f>VLOOKUP(Table_3[[#This Row],[cause_name]],ref_causegroups!A:B,2,FALSE)</f>
        <v>Diabetes and kidney diseases</v>
      </c>
      <c r="O8297">
        <v>8296</v>
      </c>
    </row>
    <row r="8298" spans="1:15" ht="15.75" customHeight="1">
      <c r="A8298" s="28" t="s">
        <v>21446</v>
      </c>
      <c r="B8298" s="28">
        <v>44565</v>
      </c>
      <c r="C8298" s="28">
        <v>22</v>
      </c>
      <c r="D8298" s="28">
        <v>2</v>
      </c>
      <c r="E8298" s="28">
        <v>2021</v>
      </c>
      <c r="F8298" s="28" t="s">
        <v>482</v>
      </c>
      <c r="G8298" s="28">
        <v>3</v>
      </c>
      <c r="H8298" s="28" t="s">
        <v>293</v>
      </c>
      <c r="I8298" s="28">
        <v>3</v>
      </c>
      <c r="J8298" s="28">
        <v>3.98872448287092E-4</v>
      </c>
      <c r="K8298" s="28">
        <v>3.1051144137472602E-4</v>
      </c>
      <c r="L8298" s="28">
        <v>5.1275946776427404E-4</v>
      </c>
      <c r="M8298" t="str">
        <f>VLOOKUP(Table_3[[#This Row],[cause_name]],ref_causegroups!A:B,2,FALSE)</f>
        <v>Diabetes and kidney diseases</v>
      </c>
      <c r="O8298">
        <v>8297</v>
      </c>
    </row>
    <row r="8299" spans="1:15" ht="15.75" customHeight="1">
      <c r="A8299" s="28" t="s">
        <v>21446</v>
      </c>
      <c r="B8299" s="28">
        <v>44565</v>
      </c>
      <c r="C8299" s="28">
        <v>22</v>
      </c>
      <c r="D8299" s="28">
        <v>2</v>
      </c>
      <c r="E8299" s="28">
        <v>2021</v>
      </c>
      <c r="F8299" s="28" t="s">
        <v>490</v>
      </c>
      <c r="G8299" s="28">
        <v>3</v>
      </c>
      <c r="H8299" s="28" t="s">
        <v>293</v>
      </c>
      <c r="I8299" s="28">
        <v>3</v>
      </c>
      <c r="J8299" s="28">
        <v>2.9696186470363002E-7</v>
      </c>
      <c r="K8299" s="28">
        <v>2.13519145274414E-7</v>
      </c>
      <c r="L8299" s="28">
        <v>5.0885076540719301E-7</v>
      </c>
      <c r="M8299" t="str">
        <f>VLOOKUP(Table_3[[#This Row],[cause_name]],ref_causegroups!A:B,2,FALSE)</f>
        <v>Neoplasms</v>
      </c>
      <c r="O8299">
        <v>8298</v>
      </c>
    </row>
    <row r="8300" spans="1:15" ht="15.75" customHeight="1">
      <c r="A8300" s="28" t="s">
        <v>21446</v>
      </c>
      <c r="B8300" s="28">
        <v>44565</v>
      </c>
      <c r="C8300" s="28">
        <v>22</v>
      </c>
      <c r="D8300" s="28">
        <v>2</v>
      </c>
      <c r="E8300" s="28">
        <v>2021</v>
      </c>
      <c r="F8300" s="28" t="s">
        <v>497</v>
      </c>
      <c r="G8300" s="28">
        <v>3</v>
      </c>
      <c r="H8300" s="28" t="s">
        <v>293</v>
      </c>
      <c r="I8300" s="28">
        <v>3</v>
      </c>
      <c r="J8300" s="28">
        <v>6.5448662063907899E-6</v>
      </c>
      <c r="K8300" s="28">
        <v>3.3015743413346702E-6</v>
      </c>
      <c r="L8300" s="28">
        <v>1.0106093034673399E-5</v>
      </c>
      <c r="M8300" t="str">
        <f>VLOOKUP(Table_3[[#This Row],[cause_name]],ref_causegroups!A:B,2,FALSE)</f>
        <v>Other non-communicable diseases</v>
      </c>
      <c r="O8300">
        <v>8299</v>
      </c>
    </row>
    <row r="8301" spans="1:15" ht="15.75" customHeight="1">
      <c r="A8301" s="28" t="s">
        <v>21446</v>
      </c>
      <c r="B8301" s="28">
        <v>44565</v>
      </c>
      <c r="C8301" s="28">
        <v>22</v>
      </c>
      <c r="D8301" s="28">
        <v>2</v>
      </c>
      <c r="E8301" s="28">
        <v>2021</v>
      </c>
      <c r="F8301" s="28" t="s">
        <v>322</v>
      </c>
      <c r="G8301" s="28">
        <v>3</v>
      </c>
      <c r="H8301" s="28" t="s">
        <v>293</v>
      </c>
      <c r="I8301" s="28">
        <v>3</v>
      </c>
      <c r="J8301" s="28">
        <v>4.3397621696832601E-7</v>
      </c>
      <c r="K8301" s="28">
        <v>1.9570537250271399E-7</v>
      </c>
      <c r="L8301" s="28">
        <v>7.7862370517083804E-7</v>
      </c>
      <c r="M8301" t="str">
        <f>VLOOKUP(Table_3[[#This Row],[cause_name]],ref_causegroups!A:B,2,FALSE)</f>
        <v>HIV/AIDS and sexually transmitted infections</v>
      </c>
      <c r="O8301">
        <v>8300</v>
      </c>
    </row>
    <row r="8302" spans="1:15" ht="15.75" customHeight="1">
      <c r="A8302" s="28" t="s">
        <v>21446</v>
      </c>
      <c r="B8302" s="28">
        <v>44565</v>
      </c>
      <c r="C8302" s="28">
        <v>22</v>
      </c>
      <c r="D8302" s="28">
        <v>2</v>
      </c>
      <c r="E8302" s="28">
        <v>2021</v>
      </c>
      <c r="F8302" s="28" t="s">
        <v>500</v>
      </c>
      <c r="G8302" s="28">
        <v>3</v>
      </c>
      <c r="H8302" s="28" t="s">
        <v>293</v>
      </c>
      <c r="I8302" s="28">
        <v>3</v>
      </c>
      <c r="J8302" s="28">
        <v>3.3698578580107301E-5</v>
      </c>
      <c r="K8302" s="28">
        <v>1.0583815407745099E-5</v>
      </c>
      <c r="L8302" s="28">
        <v>7.6641110128828705E-5</v>
      </c>
      <c r="M8302" t="str">
        <f>VLOOKUP(Table_3[[#This Row],[cause_name]],ref_causegroups!A:B,2,FALSE)</f>
        <v>HIV/AIDS and sexually transmitted infections</v>
      </c>
      <c r="O8302">
        <v>8301</v>
      </c>
    </row>
    <row r="8303" spans="1:15" ht="15.75" customHeight="1">
      <c r="A8303" s="28" t="s">
        <v>21446</v>
      </c>
      <c r="B8303" s="28">
        <v>44565</v>
      </c>
      <c r="C8303" s="28">
        <v>22</v>
      </c>
      <c r="D8303" s="28">
        <v>2</v>
      </c>
      <c r="E8303" s="28">
        <v>2021</v>
      </c>
      <c r="F8303" s="28" t="s">
        <v>504</v>
      </c>
      <c r="G8303" s="28">
        <v>3</v>
      </c>
      <c r="H8303" s="28" t="s">
        <v>293</v>
      </c>
      <c r="I8303" s="28">
        <v>3</v>
      </c>
      <c r="J8303" s="28">
        <v>8.3994083690593595E-5</v>
      </c>
      <c r="K8303" s="28">
        <v>7.4982906479157397E-5</v>
      </c>
      <c r="L8303" s="28">
        <v>9.2916448342224894E-5</v>
      </c>
      <c r="M8303" t="str">
        <f>VLOOKUP(Table_3[[#This Row],[cause_name]],ref_causegroups!A:B,2,FALSE)</f>
        <v>Cardiovascular diseases</v>
      </c>
      <c r="O8303">
        <v>8302</v>
      </c>
    </row>
    <row r="8304" spans="1:15" ht="15.75" customHeight="1">
      <c r="A8304" s="28" t="s">
        <v>21446</v>
      </c>
      <c r="B8304" s="28">
        <v>44565</v>
      </c>
      <c r="C8304" s="28">
        <v>22</v>
      </c>
      <c r="D8304" s="28">
        <v>2</v>
      </c>
      <c r="E8304" s="28">
        <v>2021</v>
      </c>
      <c r="F8304" s="28" t="s">
        <v>508</v>
      </c>
      <c r="G8304" s="28">
        <v>3</v>
      </c>
      <c r="H8304" s="28" t="s">
        <v>293</v>
      </c>
      <c r="I8304" s="28">
        <v>3</v>
      </c>
      <c r="J8304" s="28">
        <v>4.2623528902071203E-5</v>
      </c>
      <c r="K8304" s="28">
        <v>2.7794409073022701E-5</v>
      </c>
      <c r="L8304" s="28">
        <v>6.5497408540290695E-5</v>
      </c>
      <c r="M8304" t="str">
        <f>VLOOKUP(Table_3[[#This Row],[cause_name]],ref_causegroups!A:B,2,FALSE)</f>
        <v>Diabetes and kidney diseases</v>
      </c>
      <c r="O8304">
        <v>8303</v>
      </c>
    </row>
    <row r="8305" spans="1:15" ht="15.75" customHeight="1">
      <c r="A8305" s="28" t="s">
        <v>21446</v>
      </c>
      <c r="B8305" s="28">
        <v>44565</v>
      </c>
      <c r="C8305" s="28">
        <v>22</v>
      </c>
      <c r="D8305" s="28">
        <v>2</v>
      </c>
      <c r="E8305" s="28">
        <v>2021</v>
      </c>
      <c r="F8305" s="28" t="s">
        <v>323</v>
      </c>
      <c r="G8305" s="28">
        <v>3</v>
      </c>
      <c r="H8305" s="28" t="s">
        <v>293</v>
      </c>
      <c r="I8305" s="28">
        <v>3</v>
      </c>
      <c r="J8305" s="28">
        <v>2.1528486164260199E-4</v>
      </c>
      <c r="K8305" s="28">
        <v>1.7085441104495099E-4</v>
      </c>
      <c r="L8305" s="28">
        <v>2.7986396732791898E-4</v>
      </c>
      <c r="M8305" t="str">
        <f>VLOOKUP(Table_3[[#This Row],[cause_name]],ref_causegroups!A:B,2,FALSE)</f>
        <v>Diabetes and kidney diseases</v>
      </c>
      <c r="O8305">
        <v>8304</v>
      </c>
    </row>
    <row r="8306" spans="1:15" ht="15.75" customHeight="1">
      <c r="A8306" s="28" t="s">
        <v>21446</v>
      </c>
      <c r="B8306" s="28">
        <v>44565</v>
      </c>
      <c r="C8306" s="28">
        <v>22</v>
      </c>
      <c r="D8306" s="28">
        <v>2</v>
      </c>
      <c r="E8306" s="28">
        <v>2021</v>
      </c>
      <c r="F8306" s="28" t="s">
        <v>324</v>
      </c>
      <c r="G8306" s="28">
        <v>3</v>
      </c>
      <c r="H8306" s="28" t="s">
        <v>293</v>
      </c>
      <c r="I8306" s="28">
        <v>3</v>
      </c>
      <c r="J8306" s="28">
        <v>2.8236602333615999E-7</v>
      </c>
      <c r="K8306" s="28">
        <v>2.2134625691471001E-7</v>
      </c>
      <c r="L8306" s="28">
        <v>3.6626066764193899E-7</v>
      </c>
      <c r="M8306" t="str">
        <f>VLOOKUP(Table_3[[#This Row],[cause_name]],ref_causegroups!A:B,2,FALSE)</f>
        <v>Neoplasms</v>
      </c>
      <c r="O8306">
        <v>8305</v>
      </c>
    </row>
    <row r="8307" spans="1:15" ht="15.75" customHeight="1">
      <c r="A8307" s="28" t="s">
        <v>21446</v>
      </c>
      <c r="B8307" s="28">
        <v>44565</v>
      </c>
      <c r="C8307" s="28">
        <v>22</v>
      </c>
      <c r="D8307" s="28">
        <v>2</v>
      </c>
      <c r="E8307" s="28">
        <v>2021</v>
      </c>
      <c r="F8307" s="28" t="s">
        <v>511</v>
      </c>
      <c r="G8307" s="28">
        <v>3</v>
      </c>
      <c r="H8307" s="28" t="s">
        <v>293</v>
      </c>
      <c r="I8307" s="28">
        <v>3</v>
      </c>
      <c r="J8307" s="28">
        <v>2.03315982770936E-6</v>
      </c>
      <c r="K8307" s="28">
        <v>1.7241926566797501E-6</v>
      </c>
      <c r="L8307" s="28">
        <v>2.5727694156453399E-6</v>
      </c>
      <c r="M8307" t="str">
        <f>VLOOKUP(Table_3[[#This Row],[cause_name]],ref_causegroups!A:B,2,FALSE)</f>
        <v>Neoplasms</v>
      </c>
      <c r="O8307">
        <v>8306</v>
      </c>
    </row>
    <row r="8308" spans="1:15" ht="15.75" customHeight="1">
      <c r="A8308" s="28" t="s">
        <v>21446</v>
      </c>
      <c r="B8308" s="28">
        <v>44565</v>
      </c>
      <c r="C8308" s="28">
        <v>22</v>
      </c>
      <c r="D8308" s="28">
        <v>2</v>
      </c>
      <c r="E8308" s="28">
        <v>2021</v>
      </c>
      <c r="F8308" s="28" t="s">
        <v>515</v>
      </c>
      <c r="G8308" s="28">
        <v>3</v>
      </c>
      <c r="H8308" s="28" t="s">
        <v>293</v>
      </c>
      <c r="I8308" s="28">
        <v>3</v>
      </c>
      <c r="J8308" s="28">
        <v>4.64998349599356E-5</v>
      </c>
      <c r="K8308" s="28">
        <v>2.78332417718356E-5</v>
      </c>
      <c r="L8308" s="28">
        <v>6.3208742482176106E-5</v>
      </c>
      <c r="M8308" t="str">
        <f>VLOOKUP(Table_3[[#This Row],[cause_name]],ref_causegroups!A:B,2,FALSE)</f>
        <v>Other infectious diseases</v>
      </c>
      <c r="O8308">
        <v>8307</v>
      </c>
    </row>
    <row r="8309" spans="1:15" ht="15.75" customHeight="1">
      <c r="A8309" s="28" t="s">
        <v>21446</v>
      </c>
      <c r="B8309" s="28">
        <v>44565</v>
      </c>
      <c r="C8309" s="28">
        <v>22</v>
      </c>
      <c r="D8309" s="28">
        <v>2</v>
      </c>
      <c r="E8309" s="28">
        <v>2021</v>
      </c>
      <c r="F8309" s="28" t="s">
        <v>519</v>
      </c>
      <c r="G8309" s="28">
        <v>3</v>
      </c>
      <c r="H8309" s="28" t="s">
        <v>293</v>
      </c>
      <c r="I8309" s="28">
        <v>3</v>
      </c>
      <c r="J8309" s="28">
        <v>4.0294963814475998E-9</v>
      </c>
      <c r="K8309" s="28">
        <v>1.5764590439542E-9</v>
      </c>
      <c r="L8309" s="28">
        <v>6.0927986869450401E-9</v>
      </c>
      <c r="M8309" t="str">
        <f>VLOOKUP(Table_3[[#This Row],[cause_name]],ref_causegroups!A:B,2,FALSE)</f>
        <v>Neoplasms</v>
      </c>
      <c r="O8309">
        <v>8308</v>
      </c>
    </row>
    <row r="8310" spans="1:15" ht="15.75" customHeight="1">
      <c r="A8310" s="28" t="s">
        <v>21446</v>
      </c>
      <c r="B8310" s="28">
        <v>44565</v>
      </c>
      <c r="C8310" s="28">
        <v>22</v>
      </c>
      <c r="D8310" s="28">
        <v>2</v>
      </c>
      <c r="E8310" s="28">
        <v>2021</v>
      </c>
      <c r="F8310" s="28" t="s">
        <v>523</v>
      </c>
      <c r="G8310" s="28">
        <v>3</v>
      </c>
      <c r="H8310" s="28" t="s">
        <v>293</v>
      </c>
      <c r="I8310" s="28">
        <v>3</v>
      </c>
      <c r="J8310" s="28">
        <v>1.5911635183931001E-6</v>
      </c>
      <c r="K8310" s="28">
        <v>1.3743787099316201E-6</v>
      </c>
      <c r="L8310" s="28">
        <v>1.9988363294301701E-6</v>
      </c>
      <c r="M8310" t="str">
        <f>VLOOKUP(Table_3[[#This Row],[cause_name]],ref_causegroups!A:B,2,FALSE)</f>
        <v>Neoplasms</v>
      </c>
      <c r="O8310">
        <v>8309</v>
      </c>
    </row>
    <row r="8311" spans="1:15" ht="15.75" customHeight="1">
      <c r="A8311" s="28" t="s">
        <v>21446</v>
      </c>
      <c r="B8311" s="28">
        <v>44565</v>
      </c>
      <c r="C8311" s="28">
        <v>22</v>
      </c>
      <c r="D8311" s="28">
        <v>2</v>
      </c>
      <c r="E8311" s="28">
        <v>2021</v>
      </c>
      <c r="F8311" s="28" t="s">
        <v>291</v>
      </c>
      <c r="G8311" s="28">
        <v>3</v>
      </c>
      <c r="H8311" s="28" t="s">
        <v>293</v>
      </c>
      <c r="I8311" s="28">
        <v>3</v>
      </c>
      <c r="J8311" s="28">
        <v>3.4394369300343901E-9</v>
      </c>
      <c r="K8311" s="28">
        <v>2.8599341199277498E-10</v>
      </c>
      <c r="L8311" s="28">
        <v>1.44702040067425E-8</v>
      </c>
      <c r="M8311" t="str">
        <f>VLOOKUP(Table_3[[#This Row],[cause_name]],ref_causegroups!A:B,2,FALSE)</f>
        <v>Neoplasms</v>
      </c>
      <c r="O8311">
        <v>8310</v>
      </c>
    </row>
    <row r="8312" spans="1:15" ht="15.75" customHeight="1">
      <c r="A8312" s="28" t="s">
        <v>21446</v>
      </c>
      <c r="B8312" s="28">
        <v>44565</v>
      </c>
      <c r="C8312" s="28">
        <v>22</v>
      </c>
      <c r="D8312" s="28">
        <v>2</v>
      </c>
      <c r="E8312" s="28">
        <v>2021</v>
      </c>
      <c r="F8312" s="28" t="s">
        <v>292</v>
      </c>
      <c r="G8312" s="28">
        <v>3</v>
      </c>
      <c r="H8312" s="28" t="s">
        <v>293</v>
      </c>
      <c r="I8312" s="28">
        <v>3</v>
      </c>
      <c r="J8312" s="28">
        <v>2.29585148903767E-9</v>
      </c>
      <c r="K8312" s="28">
        <v>1.1154710254377601E-9</v>
      </c>
      <c r="L8312" s="28">
        <v>3.5888384922786099E-9</v>
      </c>
      <c r="M8312" t="str">
        <f>VLOOKUP(Table_3[[#This Row],[cause_name]],ref_causegroups!A:B,2,FALSE)</f>
        <v>Neoplasms</v>
      </c>
      <c r="O8312">
        <v>8311</v>
      </c>
    </row>
    <row r="8313" spans="1:15" ht="15.75" customHeight="1">
      <c r="A8313" s="28" t="s">
        <v>21446</v>
      </c>
      <c r="B8313" s="28">
        <v>44565</v>
      </c>
      <c r="C8313" s="28">
        <v>22</v>
      </c>
      <c r="D8313" s="28">
        <v>2</v>
      </c>
      <c r="E8313" s="28">
        <v>2021</v>
      </c>
      <c r="F8313" s="28" t="s">
        <v>533</v>
      </c>
      <c r="G8313" s="28">
        <v>3</v>
      </c>
      <c r="H8313" s="28" t="s">
        <v>293</v>
      </c>
      <c r="I8313" s="28">
        <v>3</v>
      </c>
      <c r="J8313" s="28">
        <v>1.87932072199737E-8</v>
      </c>
      <c r="K8313" s="28">
        <v>1.3687990850273599E-8</v>
      </c>
      <c r="L8313" s="28">
        <v>2.6394082752775602E-8</v>
      </c>
      <c r="M8313" t="str">
        <f>VLOOKUP(Table_3[[#This Row],[cause_name]],ref_causegroups!A:B,2,FALSE)</f>
        <v>Neoplasms</v>
      </c>
      <c r="O8313">
        <v>8312</v>
      </c>
    </row>
    <row r="8314" spans="1:15" ht="15.75" customHeight="1">
      <c r="A8314" s="28" t="s">
        <v>21446</v>
      </c>
      <c r="B8314" s="28">
        <v>44565</v>
      </c>
      <c r="C8314" s="28">
        <v>22</v>
      </c>
      <c r="D8314" s="28">
        <v>2</v>
      </c>
      <c r="E8314" s="28">
        <v>2021</v>
      </c>
      <c r="F8314" s="28" t="s">
        <v>537</v>
      </c>
      <c r="G8314" s="28">
        <v>3</v>
      </c>
      <c r="H8314" s="28" t="s">
        <v>293</v>
      </c>
      <c r="I8314" s="28">
        <v>3</v>
      </c>
      <c r="J8314" s="28">
        <v>3.22825430278316E-7</v>
      </c>
      <c r="K8314" s="28">
        <v>2.5298303160281701E-7</v>
      </c>
      <c r="L8314" s="28">
        <v>4.7081252896456499E-7</v>
      </c>
      <c r="M8314" t="str">
        <f>VLOOKUP(Table_3[[#This Row],[cause_name]],ref_causegroups!A:B,2,FALSE)</f>
        <v>Neoplasms</v>
      </c>
      <c r="O8314">
        <v>8313</v>
      </c>
    </row>
    <row r="8315" spans="1:15" ht="15.75" customHeight="1">
      <c r="A8315" s="28" t="s">
        <v>21446</v>
      </c>
      <c r="B8315" s="28">
        <v>44565</v>
      </c>
      <c r="C8315" s="28">
        <v>22</v>
      </c>
      <c r="D8315" s="28">
        <v>2</v>
      </c>
      <c r="E8315" s="28">
        <v>2021</v>
      </c>
      <c r="F8315" s="28" t="s">
        <v>541</v>
      </c>
      <c r="G8315" s="28">
        <v>3</v>
      </c>
      <c r="H8315" s="28" t="s">
        <v>293</v>
      </c>
      <c r="I8315" s="28">
        <v>3</v>
      </c>
      <c r="J8315" s="28">
        <v>3.58813713433497E-7</v>
      </c>
      <c r="K8315" s="28">
        <v>2.73494883292675E-7</v>
      </c>
      <c r="L8315" s="28">
        <v>4.1596838883006499E-7</v>
      </c>
      <c r="M8315" t="str">
        <f>VLOOKUP(Table_3[[#This Row],[cause_name]],ref_causegroups!A:B,2,FALSE)</f>
        <v>Neoplasms</v>
      </c>
      <c r="O8315">
        <v>8314</v>
      </c>
    </row>
    <row r="8316" spans="1:15" ht="15.75" customHeight="1">
      <c r="A8316" s="28" t="s">
        <v>21446</v>
      </c>
      <c r="B8316" s="28">
        <v>44565</v>
      </c>
      <c r="C8316" s="28">
        <v>22</v>
      </c>
      <c r="D8316" s="28">
        <v>2</v>
      </c>
      <c r="E8316" s="28">
        <v>2021</v>
      </c>
      <c r="F8316" s="28" t="s">
        <v>545</v>
      </c>
      <c r="G8316" s="28">
        <v>3</v>
      </c>
      <c r="H8316" s="28" t="s">
        <v>293</v>
      </c>
      <c r="I8316" s="28">
        <v>3</v>
      </c>
      <c r="J8316" s="28">
        <v>2.2800974221055199E-8</v>
      </c>
      <c r="K8316" s="28">
        <v>1.8106829954120699E-8</v>
      </c>
      <c r="L8316" s="28">
        <v>3.2271397285647299E-8</v>
      </c>
      <c r="M8316" t="str">
        <f>VLOOKUP(Table_3[[#This Row],[cause_name]],ref_causegroups!A:B,2,FALSE)</f>
        <v>Neoplasms</v>
      </c>
      <c r="O8316">
        <v>8315</v>
      </c>
    </row>
    <row r="8317" spans="1:15" ht="15.75" customHeight="1">
      <c r="A8317" s="28" t="s">
        <v>21446</v>
      </c>
      <c r="B8317" s="28">
        <v>44565</v>
      </c>
      <c r="C8317" s="28">
        <v>22</v>
      </c>
      <c r="D8317" s="28">
        <v>2</v>
      </c>
      <c r="E8317" s="28">
        <v>2021</v>
      </c>
      <c r="F8317" s="28" t="s">
        <v>325</v>
      </c>
      <c r="G8317" s="28">
        <v>3</v>
      </c>
      <c r="H8317" s="28" t="s">
        <v>293</v>
      </c>
      <c r="I8317" s="28">
        <v>3</v>
      </c>
      <c r="J8317" s="28">
        <v>1.97831881884409E-6</v>
      </c>
      <c r="K8317" s="28">
        <v>1.08867937759713E-6</v>
      </c>
      <c r="L8317" s="28">
        <v>2.9235241364322798E-6</v>
      </c>
      <c r="M8317" t="str">
        <f>VLOOKUP(Table_3[[#This Row],[cause_name]],ref_causegroups!A:B,2,FALSE)</f>
        <v>Other non-communicable diseases</v>
      </c>
      <c r="O8317">
        <v>8316</v>
      </c>
    </row>
    <row r="8318" spans="1:15" ht="15.75" customHeight="1">
      <c r="A8318" s="28" t="s">
        <v>21446</v>
      </c>
      <c r="B8318" s="28">
        <v>44565</v>
      </c>
      <c r="C8318" s="28">
        <v>22</v>
      </c>
      <c r="D8318" s="28">
        <v>2</v>
      </c>
      <c r="E8318" s="28">
        <v>2021</v>
      </c>
      <c r="F8318" s="28" t="s">
        <v>326</v>
      </c>
      <c r="G8318" s="28">
        <v>3</v>
      </c>
      <c r="H8318" s="28" t="s">
        <v>293</v>
      </c>
      <c r="I8318" s="28">
        <v>3</v>
      </c>
      <c r="J8318" s="28">
        <v>2.6670110242464001E-7</v>
      </c>
      <c r="K8318" s="28">
        <v>2.0890639878236401E-7</v>
      </c>
      <c r="L8318" s="28">
        <v>3.38921415223502E-7</v>
      </c>
      <c r="M8318" t="str">
        <f>VLOOKUP(Table_3[[#This Row],[cause_name]],ref_causegroups!A:B,2,FALSE)</f>
        <v>Substance use disorders</v>
      </c>
      <c r="O8318">
        <v>8317</v>
      </c>
    </row>
    <row r="8319" spans="1:15" ht="15.75" customHeight="1">
      <c r="A8319" s="28" t="s">
        <v>21446</v>
      </c>
      <c r="B8319" s="28">
        <v>44565</v>
      </c>
      <c r="C8319" s="28">
        <v>22</v>
      </c>
      <c r="D8319" s="28">
        <v>2</v>
      </c>
      <c r="E8319" s="28">
        <v>2021</v>
      </c>
      <c r="F8319" s="28" t="s">
        <v>327</v>
      </c>
      <c r="G8319" s="28">
        <v>3</v>
      </c>
      <c r="H8319" s="28" t="s">
        <v>293</v>
      </c>
      <c r="I8319" s="28">
        <v>3</v>
      </c>
      <c r="J8319" s="28">
        <v>5.0259129523340897E-7</v>
      </c>
      <c r="K8319" s="28">
        <v>4.02319459738756E-7</v>
      </c>
      <c r="L8319" s="28">
        <v>6.1836703031276895E-7</v>
      </c>
      <c r="M8319" t="str">
        <f>VLOOKUP(Table_3[[#This Row],[cause_name]],ref_causegroups!A:B,2,FALSE)</f>
        <v>Substance use disorders</v>
      </c>
      <c r="O8319">
        <v>8318</v>
      </c>
    </row>
    <row r="8320" spans="1:15" ht="15.75" customHeight="1">
      <c r="A8320" s="28" t="s">
        <v>21446</v>
      </c>
      <c r="B8320" s="28">
        <v>44565</v>
      </c>
      <c r="C8320" s="28">
        <v>22</v>
      </c>
      <c r="D8320" s="28">
        <v>2</v>
      </c>
      <c r="E8320" s="28">
        <v>2021</v>
      </c>
      <c r="F8320" s="28" t="s">
        <v>549</v>
      </c>
      <c r="G8320" s="28">
        <v>3</v>
      </c>
      <c r="H8320" s="28" t="s">
        <v>293</v>
      </c>
      <c r="I8320" s="28">
        <v>3</v>
      </c>
      <c r="J8320" s="28">
        <v>4.2366729850596801E-4</v>
      </c>
      <c r="K8320" s="28">
        <v>3.9138713827613403E-5</v>
      </c>
      <c r="L8320" s="28">
        <v>1.7032688377587801E-3</v>
      </c>
      <c r="M8320" t="str">
        <f>VLOOKUP(Table_3[[#This Row],[cause_name]],ref_causegroups!A:B,2,FALSE)</f>
        <v>Respiratory infections and tuberculosis</v>
      </c>
      <c r="O8320">
        <v>8319</v>
      </c>
    </row>
    <row r="8321" spans="1:15" ht="15.75" customHeight="1">
      <c r="A8321" s="28" t="s">
        <v>21446</v>
      </c>
      <c r="B8321" s="28">
        <v>44565</v>
      </c>
      <c r="C8321" s="28">
        <v>22</v>
      </c>
      <c r="D8321" s="28">
        <v>2</v>
      </c>
      <c r="E8321" s="28">
        <v>2021</v>
      </c>
      <c r="F8321" s="28" t="s">
        <v>301</v>
      </c>
      <c r="G8321" s="28">
        <v>3</v>
      </c>
      <c r="H8321" s="28" t="s">
        <v>293</v>
      </c>
      <c r="I8321" s="28">
        <v>1</v>
      </c>
      <c r="J8321" s="28">
        <v>1687.3122588163201</v>
      </c>
      <c r="K8321" s="28">
        <v>1507.60177290622</v>
      </c>
      <c r="L8321" s="28">
        <v>1890.42917930716</v>
      </c>
      <c r="M8321" t="str">
        <f>VLOOKUP(Table_3[[#This Row],[cause_name]],ref_causegroups!A:B,2,FALSE)</f>
        <v>Neoplasms</v>
      </c>
      <c r="O8321">
        <v>8320</v>
      </c>
    </row>
    <row r="8322" spans="1:15" ht="15.75" customHeight="1">
      <c r="A8322" s="28" t="s">
        <v>21446</v>
      </c>
      <c r="B8322" s="28">
        <v>44565</v>
      </c>
      <c r="C8322" s="28">
        <v>22</v>
      </c>
      <c r="D8322" s="28">
        <v>2</v>
      </c>
      <c r="E8322" s="28">
        <v>2021</v>
      </c>
      <c r="F8322" s="28" t="s">
        <v>355</v>
      </c>
      <c r="G8322" s="28">
        <v>3</v>
      </c>
      <c r="H8322" s="28" t="s">
        <v>293</v>
      </c>
      <c r="I8322" s="28">
        <v>1</v>
      </c>
      <c r="J8322" s="28">
        <v>417.28594987703201</v>
      </c>
      <c r="K8322" s="28">
        <v>310.57816659088098</v>
      </c>
      <c r="L8322" s="28">
        <v>523.41703454051901</v>
      </c>
      <c r="M8322" t="str">
        <f>VLOOKUP(Table_3[[#This Row],[cause_name]],ref_causegroups!A:B,2,FALSE)</f>
        <v>Neoplasms</v>
      </c>
      <c r="O8322">
        <v>8321</v>
      </c>
    </row>
    <row r="8323" spans="1:15" ht="15.75" customHeight="1">
      <c r="A8323" s="28" t="s">
        <v>21446</v>
      </c>
      <c r="B8323" s="28">
        <v>44565</v>
      </c>
      <c r="C8323" s="28">
        <v>22</v>
      </c>
      <c r="D8323" s="28">
        <v>2</v>
      </c>
      <c r="E8323" s="28">
        <v>2021</v>
      </c>
      <c r="F8323" s="28" t="s">
        <v>359</v>
      </c>
      <c r="G8323" s="28">
        <v>3</v>
      </c>
      <c r="H8323" s="28" t="s">
        <v>293</v>
      </c>
      <c r="I8323" s="28">
        <v>1</v>
      </c>
      <c r="J8323" s="28">
        <v>617.48455177400206</v>
      </c>
      <c r="K8323" s="28">
        <v>479.42228637928503</v>
      </c>
      <c r="L8323" s="28">
        <v>772.45203837923896</v>
      </c>
      <c r="M8323" t="str">
        <f>VLOOKUP(Table_3[[#This Row],[cause_name]],ref_causegroups!A:B,2,FALSE)</f>
        <v>Neoplasms</v>
      </c>
      <c r="O8323">
        <v>8322</v>
      </c>
    </row>
    <row r="8324" spans="1:15" ht="15.75" customHeight="1">
      <c r="A8324" s="28" t="s">
        <v>21446</v>
      </c>
      <c r="B8324" s="28">
        <v>44565</v>
      </c>
      <c r="C8324" s="28">
        <v>22</v>
      </c>
      <c r="D8324" s="28">
        <v>2</v>
      </c>
      <c r="E8324" s="28">
        <v>2021</v>
      </c>
      <c r="F8324" s="28" t="s">
        <v>302</v>
      </c>
      <c r="G8324" s="28">
        <v>3</v>
      </c>
      <c r="H8324" s="28" t="s">
        <v>293</v>
      </c>
      <c r="I8324" s="28">
        <v>1</v>
      </c>
      <c r="J8324" s="28">
        <v>249.05695165924001</v>
      </c>
      <c r="K8324" s="28">
        <v>184.02944707656201</v>
      </c>
      <c r="L8324" s="28">
        <v>314.24488552129498</v>
      </c>
      <c r="M8324" t="str">
        <f>VLOOKUP(Table_3[[#This Row],[cause_name]],ref_causegroups!A:B,2,FALSE)</f>
        <v>Neoplasms</v>
      </c>
      <c r="O8324">
        <v>8323</v>
      </c>
    </row>
    <row r="8325" spans="1:15" ht="15.75" customHeight="1">
      <c r="A8325" s="28" t="s">
        <v>21446</v>
      </c>
      <c r="B8325" s="28">
        <v>44565</v>
      </c>
      <c r="C8325" s="28">
        <v>22</v>
      </c>
      <c r="D8325" s="28">
        <v>2</v>
      </c>
      <c r="E8325" s="28">
        <v>2021</v>
      </c>
      <c r="F8325" s="28" t="s">
        <v>363</v>
      </c>
      <c r="G8325" s="28">
        <v>3</v>
      </c>
      <c r="H8325" s="28" t="s">
        <v>293</v>
      </c>
      <c r="I8325" s="28">
        <v>1</v>
      </c>
      <c r="J8325" s="28">
        <v>74.090977371591507</v>
      </c>
      <c r="K8325" s="28">
        <v>54.158193321976398</v>
      </c>
      <c r="L8325" s="28">
        <v>96.466637399603997</v>
      </c>
      <c r="M8325" t="str">
        <f>VLOOKUP(Table_3[[#This Row],[cause_name]],ref_causegroups!A:B,2,FALSE)</f>
        <v>Neoplasms</v>
      </c>
      <c r="O8325">
        <v>8324</v>
      </c>
    </row>
    <row r="8326" spans="1:15" ht="15.75" customHeight="1">
      <c r="A8326" s="28" t="s">
        <v>21446</v>
      </c>
      <c r="B8326" s="28">
        <v>44565</v>
      </c>
      <c r="C8326" s="28">
        <v>22</v>
      </c>
      <c r="D8326" s="28">
        <v>2</v>
      </c>
      <c r="E8326" s="28">
        <v>2021</v>
      </c>
      <c r="F8326" s="28" t="s">
        <v>303</v>
      </c>
      <c r="G8326" s="28">
        <v>3</v>
      </c>
      <c r="H8326" s="28" t="s">
        <v>293</v>
      </c>
      <c r="I8326" s="28">
        <v>1</v>
      </c>
      <c r="J8326" s="28">
        <v>410.844199096794</v>
      </c>
      <c r="K8326" s="28">
        <v>339.55493736267198</v>
      </c>
      <c r="L8326" s="28">
        <v>600.42991544452002</v>
      </c>
      <c r="M8326" t="str">
        <f>VLOOKUP(Table_3[[#This Row],[cause_name]],ref_causegroups!A:B,2,FALSE)</f>
        <v>Neoplasms</v>
      </c>
      <c r="O8326">
        <v>8325</v>
      </c>
    </row>
    <row r="8327" spans="1:15" ht="15.75" customHeight="1">
      <c r="A8327" s="28" t="s">
        <v>21446</v>
      </c>
      <c r="B8327" s="28">
        <v>44565</v>
      </c>
      <c r="C8327" s="28">
        <v>22</v>
      </c>
      <c r="D8327" s="28">
        <v>2</v>
      </c>
      <c r="E8327" s="28">
        <v>2021</v>
      </c>
      <c r="F8327" s="28" t="s">
        <v>304</v>
      </c>
      <c r="G8327" s="28">
        <v>3</v>
      </c>
      <c r="H8327" s="28" t="s">
        <v>293</v>
      </c>
      <c r="I8327" s="28">
        <v>1</v>
      </c>
      <c r="J8327" s="28">
        <v>8146.41712480158</v>
      </c>
      <c r="K8327" s="28">
        <v>7011.9919646987701</v>
      </c>
      <c r="L8327" s="28">
        <v>9703.6310306151408</v>
      </c>
      <c r="M8327" t="str">
        <f>VLOOKUP(Table_3[[#This Row],[cause_name]],ref_causegroups!A:B,2,FALSE)</f>
        <v>Neoplasms</v>
      </c>
      <c r="O8327">
        <v>8326</v>
      </c>
    </row>
    <row r="8328" spans="1:15" ht="15.75" customHeight="1">
      <c r="A8328" s="28" t="s">
        <v>21446</v>
      </c>
      <c r="B8328" s="28">
        <v>44565</v>
      </c>
      <c r="C8328" s="28">
        <v>22</v>
      </c>
      <c r="D8328" s="28">
        <v>2</v>
      </c>
      <c r="E8328" s="28">
        <v>2021</v>
      </c>
      <c r="F8328" s="28" t="s">
        <v>281</v>
      </c>
      <c r="G8328" s="28">
        <v>3</v>
      </c>
      <c r="H8328" s="28" t="s">
        <v>293</v>
      </c>
      <c r="I8328" s="28">
        <v>1</v>
      </c>
      <c r="J8328" s="28">
        <v>8536.8098785425209</v>
      </c>
      <c r="K8328" s="28">
        <v>7500.0492188329199</v>
      </c>
      <c r="L8328" s="28">
        <v>9585.7216226077198</v>
      </c>
      <c r="M8328" t="str">
        <f>VLOOKUP(Table_3[[#This Row],[cause_name]],ref_causegroups!A:B,2,FALSE)</f>
        <v>Neoplasms</v>
      </c>
      <c r="O8328">
        <v>8327</v>
      </c>
    </row>
    <row r="8329" spans="1:15" ht="15.75" customHeight="1">
      <c r="A8329" s="28" t="s">
        <v>21446</v>
      </c>
      <c r="B8329" s="28">
        <v>44565</v>
      </c>
      <c r="C8329" s="28">
        <v>22</v>
      </c>
      <c r="D8329" s="28">
        <v>2</v>
      </c>
      <c r="E8329" s="28">
        <v>2021</v>
      </c>
      <c r="F8329" s="28" t="s">
        <v>282</v>
      </c>
      <c r="G8329" s="28">
        <v>3</v>
      </c>
      <c r="H8329" s="28" t="s">
        <v>293</v>
      </c>
      <c r="I8329" s="28">
        <v>1</v>
      </c>
      <c r="J8329" s="28">
        <v>1076.0903571880001</v>
      </c>
      <c r="K8329" s="28">
        <v>909.402126571753</v>
      </c>
      <c r="L8329" s="28">
        <v>1299.7096501532201</v>
      </c>
      <c r="M8329" t="str">
        <f>VLOOKUP(Table_3[[#This Row],[cause_name]],ref_causegroups!A:B,2,FALSE)</f>
        <v>Neoplasms</v>
      </c>
      <c r="O8329">
        <v>8328</v>
      </c>
    </row>
    <row r="8330" spans="1:15" ht="15.75" customHeight="1">
      <c r="A8330" s="28" t="s">
        <v>21446</v>
      </c>
      <c r="B8330" s="28">
        <v>44565</v>
      </c>
      <c r="C8330" s="28">
        <v>22</v>
      </c>
      <c r="D8330" s="28">
        <v>2</v>
      </c>
      <c r="E8330" s="28">
        <v>2021</v>
      </c>
      <c r="F8330" s="28" t="s">
        <v>305</v>
      </c>
      <c r="G8330" s="28">
        <v>3</v>
      </c>
      <c r="H8330" s="28" t="s">
        <v>293</v>
      </c>
      <c r="I8330" s="28">
        <v>1</v>
      </c>
      <c r="J8330" s="28">
        <v>3445.2119828687601</v>
      </c>
      <c r="K8330" s="28">
        <v>3003.9075066586602</v>
      </c>
      <c r="L8330" s="28">
        <v>3954.8178829189601</v>
      </c>
      <c r="M8330" t="str">
        <f>VLOOKUP(Table_3[[#This Row],[cause_name]],ref_causegroups!A:B,2,FALSE)</f>
        <v>Neoplasms</v>
      </c>
      <c r="O8330">
        <v>8329</v>
      </c>
    </row>
    <row r="8331" spans="1:15" ht="15.75" customHeight="1">
      <c r="A8331" s="28" t="s">
        <v>21446</v>
      </c>
      <c r="B8331" s="28">
        <v>44565</v>
      </c>
      <c r="C8331" s="28">
        <v>22</v>
      </c>
      <c r="D8331" s="28">
        <v>2</v>
      </c>
      <c r="E8331" s="28">
        <v>2021</v>
      </c>
      <c r="F8331" s="28" t="s">
        <v>367</v>
      </c>
      <c r="G8331" s="28">
        <v>3</v>
      </c>
      <c r="H8331" s="28" t="s">
        <v>293</v>
      </c>
      <c r="I8331" s="28">
        <v>1</v>
      </c>
      <c r="J8331" s="28">
        <v>459.655235260219</v>
      </c>
      <c r="K8331" s="28">
        <v>406.00952836730397</v>
      </c>
      <c r="L8331" s="28">
        <v>507.663908202024</v>
      </c>
      <c r="M8331" t="str">
        <f>VLOOKUP(Table_3[[#This Row],[cause_name]],ref_causegroups!A:B,2,FALSE)</f>
        <v>Neoplasms</v>
      </c>
      <c r="O8331">
        <v>8330</v>
      </c>
    </row>
    <row r="8332" spans="1:15" ht="15.75" customHeight="1">
      <c r="A8332" s="28" t="s">
        <v>21446</v>
      </c>
      <c r="B8332" s="28">
        <v>44565</v>
      </c>
      <c r="C8332" s="28">
        <v>22</v>
      </c>
      <c r="D8332" s="28">
        <v>2</v>
      </c>
      <c r="E8332" s="28">
        <v>2021</v>
      </c>
      <c r="F8332" s="28" t="s">
        <v>306</v>
      </c>
      <c r="G8332" s="28">
        <v>3</v>
      </c>
      <c r="H8332" s="28" t="s">
        <v>293</v>
      </c>
      <c r="I8332" s="28">
        <v>1</v>
      </c>
      <c r="J8332" s="28">
        <v>955.75767161989302</v>
      </c>
      <c r="K8332" s="28">
        <v>788.48307567509198</v>
      </c>
      <c r="L8332" s="28">
        <v>1223.31624448854</v>
      </c>
      <c r="M8332" t="str">
        <f>VLOOKUP(Table_3[[#This Row],[cause_name]],ref_causegroups!A:B,2,FALSE)</f>
        <v>Neoplasms</v>
      </c>
      <c r="O8332">
        <v>8331</v>
      </c>
    </row>
    <row r="8333" spans="1:15" ht="15.75" customHeight="1">
      <c r="A8333" s="28" t="s">
        <v>21446</v>
      </c>
      <c r="B8333" s="28">
        <v>44565</v>
      </c>
      <c r="C8333" s="28">
        <v>22</v>
      </c>
      <c r="D8333" s="28">
        <v>2</v>
      </c>
      <c r="E8333" s="28">
        <v>2021</v>
      </c>
      <c r="F8333" s="28" t="s">
        <v>307</v>
      </c>
      <c r="G8333" s="28">
        <v>3</v>
      </c>
      <c r="H8333" s="28" t="s">
        <v>293</v>
      </c>
      <c r="I8333" s="28">
        <v>1</v>
      </c>
      <c r="J8333" s="28">
        <v>1796.18245271354</v>
      </c>
      <c r="K8333" s="28">
        <v>1071.36417830798</v>
      </c>
      <c r="L8333" s="28">
        <v>2589.44666064906</v>
      </c>
      <c r="M8333" t="str">
        <f>VLOOKUP(Table_3[[#This Row],[cause_name]],ref_causegroups!A:B,2,FALSE)</f>
        <v>Neoplasms</v>
      </c>
      <c r="O8333">
        <v>8332</v>
      </c>
    </row>
    <row r="8334" spans="1:15" ht="15.75" customHeight="1">
      <c r="A8334" s="28" t="s">
        <v>21446</v>
      </c>
      <c r="B8334" s="28">
        <v>44565</v>
      </c>
      <c r="C8334" s="28">
        <v>22</v>
      </c>
      <c r="D8334" s="28">
        <v>2</v>
      </c>
      <c r="E8334" s="28">
        <v>2021</v>
      </c>
      <c r="F8334" s="28" t="s">
        <v>308</v>
      </c>
      <c r="G8334" s="28">
        <v>3</v>
      </c>
      <c r="H8334" s="28" t="s">
        <v>293</v>
      </c>
      <c r="I8334" s="28">
        <v>1</v>
      </c>
      <c r="J8334" s="28">
        <v>1361.9648515281301</v>
      </c>
      <c r="K8334" s="28">
        <v>1142.6302792920201</v>
      </c>
      <c r="L8334" s="28">
        <v>1524.7082984413501</v>
      </c>
      <c r="M8334" t="str">
        <f>VLOOKUP(Table_3[[#This Row],[cause_name]],ref_causegroups!A:B,2,FALSE)</f>
        <v>Neoplasms</v>
      </c>
      <c r="O8334">
        <v>8333</v>
      </c>
    </row>
    <row r="8335" spans="1:15" ht="15.75" customHeight="1">
      <c r="A8335" s="28" t="s">
        <v>21446</v>
      </c>
      <c r="B8335" s="28">
        <v>44565</v>
      </c>
      <c r="C8335" s="28">
        <v>22</v>
      </c>
      <c r="D8335" s="28">
        <v>2</v>
      </c>
      <c r="E8335" s="28">
        <v>2021</v>
      </c>
      <c r="F8335" s="28" t="s">
        <v>309</v>
      </c>
      <c r="G8335" s="28">
        <v>3</v>
      </c>
      <c r="H8335" s="28" t="s">
        <v>293</v>
      </c>
      <c r="I8335" s="28">
        <v>1</v>
      </c>
      <c r="J8335" s="28">
        <v>138.047898937529</v>
      </c>
      <c r="K8335" s="28">
        <v>94.311799777073901</v>
      </c>
      <c r="L8335" s="28">
        <v>211.83371702229999</v>
      </c>
      <c r="M8335" t="str">
        <f>VLOOKUP(Table_3[[#This Row],[cause_name]],ref_causegroups!A:B,2,FALSE)</f>
        <v>Neoplasms</v>
      </c>
      <c r="O8335">
        <v>8334</v>
      </c>
    </row>
    <row r="8336" spans="1:15" ht="15.75" customHeight="1">
      <c r="A8336" s="28" t="s">
        <v>21446</v>
      </c>
      <c r="B8336" s="28">
        <v>44565</v>
      </c>
      <c r="C8336" s="28">
        <v>22</v>
      </c>
      <c r="D8336" s="28">
        <v>2</v>
      </c>
      <c r="E8336" s="28">
        <v>2021</v>
      </c>
      <c r="F8336" s="28" t="s">
        <v>283</v>
      </c>
      <c r="G8336" s="28">
        <v>3</v>
      </c>
      <c r="H8336" s="28" t="s">
        <v>293</v>
      </c>
      <c r="I8336" s="28">
        <v>1</v>
      </c>
      <c r="J8336" s="28">
        <v>4002.7409752468202</v>
      </c>
      <c r="K8336" s="28">
        <v>3552.4173436811102</v>
      </c>
      <c r="L8336" s="28">
        <v>4593.1229524717101</v>
      </c>
      <c r="M8336" t="str">
        <f>VLOOKUP(Table_3[[#This Row],[cause_name]],ref_causegroups!A:B,2,FALSE)</f>
        <v>Neoplasms</v>
      </c>
      <c r="O8336">
        <v>8335</v>
      </c>
    </row>
    <row r="8337" spans="1:15" ht="15.75" customHeight="1">
      <c r="A8337" s="28" t="s">
        <v>21446</v>
      </c>
      <c r="B8337" s="28">
        <v>44565</v>
      </c>
      <c r="C8337" s="28">
        <v>22</v>
      </c>
      <c r="D8337" s="28">
        <v>2</v>
      </c>
      <c r="E8337" s="28">
        <v>2021</v>
      </c>
      <c r="F8337" s="28" t="s">
        <v>371</v>
      </c>
      <c r="G8337" s="28">
        <v>3</v>
      </c>
      <c r="H8337" s="28" t="s">
        <v>293</v>
      </c>
      <c r="I8337" s="28">
        <v>1</v>
      </c>
      <c r="J8337" s="28">
        <v>404.01695063463598</v>
      </c>
      <c r="K8337" s="28">
        <v>347.40075456358898</v>
      </c>
      <c r="L8337" s="28">
        <v>460.14316147093001</v>
      </c>
      <c r="M8337" t="str">
        <f>VLOOKUP(Table_3[[#This Row],[cause_name]],ref_causegroups!A:B,2,FALSE)</f>
        <v>Neoplasms</v>
      </c>
      <c r="O8337">
        <v>8336</v>
      </c>
    </row>
    <row r="8338" spans="1:15" ht="15.75" customHeight="1">
      <c r="A8338" s="28" t="s">
        <v>21446</v>
      </c>
      <c r="B8338" s="28">
        <v>44565</v>
      </c>
      <c r="C8338" s="28">
        <v>22</v>
      </c>
      <c r="D8338" s="28">
        <v>2</v>
      </c>
      <c r="E8338" s="28">
        <v>2021</v>
      </c>
      <c r="F8338" s="28" t="s">
        <v>310</v>
      </c>
      <c r="G8338" s="28">
        <v>3</v>
      </c>
      <c r="H8338" s="28" t="s">
        <v>293</v>
      </c>
      <c r="I8338" s="28">
        <v>1</v>
      </c>
      <c r="J8338" s="28">
        <v>450.37540596278399</v>
      </c>
      <c r="K8338" s="28">
        <v>383.378853396046</v>
      </c>
      <c r="L8338" s="28">
        <v>525.52400125718202</v>
      </c>
      <c r="M8338" t="str">
        <f>VLOOKUP(Table_3[[#This Row],[cause_name]],ref_causegroups!A:B,2,FALSE)</f>
        <v>Neoplasms</v>
      </c>
      <c r="O8338">
        <v>8337</v>
      </c>
    </row>
    <row r="8339" spans="1:15" ht="15.75" customHeight="1">
      <c r="A8339" s="28" t="s">
        <v>21446</v>
      </c>
      <c r="B8339" s="28">
        <v>44565</v>
      </c>
      <c r="C8339" s="28">
        <v>22</v>
      </c>
      <c r="D8339" s="28">
        <v>2</v>
      </c>
      <c r="E8339" s="28">
        <v>2021</v>
      </c>
      <c r="F8339" s="28" t="s">
        <v>375</v>
      </c>
      <c r="G8339" s="28">
        <v>3</v>
      </c>
      <c r="H8339" s="28" t="s">
        <v>293</v>
      </c>
      <c r="I8339" s="28">
        <v>1</v>
      </c>
      <c r="J8339" s="28">
        <v>1291.7214769152999</v>
      </c>
      <c r="K8339" s="28">
        <v>1013.5392569304</v>
      </c>
      <c r="L8339" s="28">
        <v>1661.40929576281</v>
      </c>
      <c r="M8339" t="str">
        <f>VLOOKUP(Table_3[[#This Row],[cause_name]],ref_causegroups!A:B,2,FALSE)</f>
        <v>Neoplasms</v>
      </c>
      <c r="O8339">
        <v>8338</v>
      </c>
    </row>
    <row r="8340" spans="1:15" ht="15.75" customHeight="1">
      <c r="A8340" s="28" t="s">
        <v>21446</v>
      </c>
      <c r="B8340" s="28">
        <v>44565</v>
      </c>
      <c r="C8340" s="28">
        <v>22</v>
      </c>
      <c r="D8340" s="28">
        <v>2</v>
      </c>
      <c r="E8340" s="28">
        <v>2021</v>
      </c>
      <c r="F8340" s="28" t="s">
        <v>379</v>
      </c>
      <c r="G8340" s="28">
        <v>3</v>
      </c>
      <c r="H8340" s="28" t="s">
        <v>293</v>
      </c>
      <c r="I8340" s="28">
        <v>1</v>
      </c>
      <c r="J8340" s="28">
        <v>588.15468240259702</v>
      </c>
      <c r="K8340" s="28">
        <v>441.46668873079898</v>
      </c>
      <c r="L8340" s="28">
        <v>684.64225291741002</v>
      </c>
      <c r="M8340" t="str">
        <f>VLOOKUP(Table_3[[#This Row],[cause_name]],ref_causegroups!A:B,2,FALSE)</f>
        <v>Neoplasms</v>
      </c>
      <c r="O8340">
        <v>8339</v>
      </c>
    </row>
    <row r="8341" spans="1:15" ht="15.75" customHeight="1">
      <c r="A8341" s="28" t="s">
        <v>21446</v>
      </c>
      <c r="B8341" s="28">
        <v>44565</v>
      </c>
      <c r="C8341" s="28">
        <v>22</v>
      </c>
      <c r="D8341" s="28">
        <v>2</v>
      </c>
      <c r="E8341" s="28">
        <v>2021</v>
      </c>
      <c r="F8341" s="28" t="s">
        <v>311</v>
      </c>
      <c r="G8341" s="28">
        <v>3</v>
      </c>
      <c r="H8341" s="28" t="s">
        <v>293</v>
      </c>
      <c r="I8341" s="28">
        <v>1</v>
      </c>
      <c r="J8341" s="28">
        <v>41.4636857148068</v>
      </c>
      <c r="K8341" s="28">
        <v>27.671450826948298</v>
      </c>
      <c r="L8341" s="28">
        <v>49.554081063807999</v>
      </c>
      <c r="M8341" t="str">
        <f>VLOOKUP(Table_3[[#This Row],[cause_name]],ref_causegroups!A:B,2,FALSE)</f>
        <v>Neoplasms</v>
      </c>
      <c r="O8341">
        <v>8340</v>
      </c>
    </row>
    <row r="8342" spans="1:15" ht="15.75" customHeight="1">
      <c r="A8342" s="28" t="s">
        <v>21446</v>
      </c>
      <c r="B8342" s="28">
        <v>44565</v>
      </c>
      <c r="C8342" s="28">
        <v>22</v>
      </c>
      <c r="D8342" s="28">
        <v>2</v>
      </c>
      <c r="E8342" s="28">
        <v>2021</v>
      </c>
      <c r="F8342" s="28" t="s">
        <v>383</v>
      </c>
      <c r="G8342" s="28">
        <v>3</v>
      </c>
      <c r="H8342" s="28" t="s">
        <v>293</v>
      </c>
      <c r="I8342" s="28">
        <v>1</v>
      </c>
      <c r="J8342" s="28">
        <v>193.801318376095</v>
      </c>
      <c r="K8342" s="28">
        <v>145.413281583535</v>
      </c>
      <c r="L8342" s="28">
        <v>316.84834399545701</v>
      </c>
      <c r="M8342" t="str">
        <f>VLOOKUP(Table_3[[#This Row],[cause_name]],ref_causegroups!A:B,2,FALSE)</f>
        <v>Neoplasms</v>
      </c>
      <c r="O8342">
        <v>8341</v>
      </c>
    </row>
    <row r="8343" spans="1:15" ht="15.75" customHeight="1">
      <c r="A8343" s="28" t="s">
        <v>21446</v>
      </c>
      <c r="B8343" s="28">
        <v>44565</v>
      </c>
      <c r="C8343" s="28">
        <v>22</v>
      </c>
      <c r="D8343" s="28">
        <v>2</v>
      </c>
      <c r="E8343" s="28">
        <v>2021</v>
      </c>
      <c r="F8343" s="28" t="s">
        <v>312</v>
      </c>
      <c r="G8343" s="28">
        <v>3</v>
      </c>
      <c r="H8343" s="28" t="s">
        <v>293</v>
      </c>
      <c r="I8343" s="28">
        <v>1</v>
      </c>
      <c r="J8343" s="28">
        <v>557.00632820987198</v>
      </c>
      <c r="K8343" s="28">
        <v>422.65585646622901</v>
      </c>
      <c r="L8343" s="28">
        <v>814.67731320658697</v>
      </c>
      <c r="M8343" t="str">
        <f>VLOOKUP(Table_3[[#This Row],[cause_name]],ref_causegroups!A:B,2,FALSE)</f>
        <v>Neoplasms</v>
      </c>
      <c r="O8343">
        <v>8342</v>
      </c>
    </row>
    <row r="8344" spans="1:15" ht="15.75" customHeight="1">
      <c r="A8344" s="28" t="s">
        <v>21446</v>
      </c>
      <c r="B8344" s="28">
        <v>44565</v>
      </c>
      <c r="C8344" s="28">
        <v>22</v>
      </c>
      <c r="D8344" s="28">
        <v>2</v>
      </c>
      <c r="E8344" s="28">
        <v>2021</v>
      </c>
      <c r="F8344" s="28" t="s">
        <v>387</v>
      </c>
      <c r="G8344" s="28">
        <v>3</v>
      </c>
      <c r="H8344" s="28" t="s">
        <v>293</v>
      </c>
      <c r="I8344" s="28">
        <v>1</v>
      </c>
      <c r="J8344" s="28">
        <v>542855.07953978598</v>
      </c>
      <c r="K8344" s="28">
        <v>475764.63922467502</v>
      </c>
      <c r="L8344" s="28">
        <v>609759.76149327005</v>
      </c>
      <c r="M8344" t="str">
        <f>VLOOKUP(Table_3[[#This Row],[cause_name]],ref_causegroups!A:B,2,FALSE)</f>
        <v>Cardiovascular diseases</v>
      </c>
      <c r="O8344">
        <v>8343</v>
      </c>
    </row>
    <row r="8345" spans="1:15" ht="15.75" customHeight="1">
      <c r="A8345" s="28" t="s">
        <v>21446</v>
      </c>
      <c r="B8345" s="28">
        <v>44565</v>
      </c>
      <c r="C8345" s="28">
        <v>22</v>
      </c>
      <c r="D8345" s="28">
        <v>2</v>
      </c>
      <c r="E8345" s="28">
        <v>2021</v>
      </c>
      <c r="F8345" s="28" t="s">
        <v>391</v>
      </c>
      <c r="G8345" s="28">
        <v>3</v>
      </c>
      <c r="H8345" s="28" t="s">
        <v>293</v>
      </c>
      <c r="I8345" s="28">
        <v>1</v>
      </c>
      <c r="J8345" s="28">
        <v>214129.38938481899</v>
      </c>
      <c r="K8345" s="28">
        <v>194849.984878947</v>
      </c>
      <c r="L8345" s="28">
        <v>235388.08511868399</v>
      </c>
      <c r="M8345" t="str">
        <f>VLOOKUP(Table_3[[#This Row],[cause_name]],ref_causegroups!A:B,2,FALSE)</f>
        <v>Cardiovascular diseases</v>
      </c>
      <c r="O8345">
        <v>8344</v>
      </c>
    </row>
    <row r="8346" spans="1:15" ht="15.75" customHeight="1">
      <c r="A8346" s="28" t="s">
        <v>21446</v>
      </c>
      <c r="B8346" s="28">
        <v>44565</v>
      </c>
      <c r="C8346" s="28">
        <v>22</v>
      </c>
      <c r="D8346" s="28">
        <v>2</v>
      </c>
      <c r="E8346" s="28">
        <v>2021</v>
      </c>
      <c r="F8346" s="28" t="s">
        <v>395</v>
      </c>
      <c r="G8346" s="28">
        <v>3</v>
      </c>
      <c r="H8346" s="28" t="s">
        <v>293</v>
      </c>
      <c r="I8346" s="28">
        <v>1</v>
      </c>
      <c r="J8346" s="28">
        <v>1082427.95395534</v>
      </c>
      <c r="K8346" s="28">
        <v>655513.79404228297</v>
      </c>
      <c r="L8346" s="28">
        <v>1609369.21615282</v>
      </c>
      <c r="M8346" t="str">
        <f>VLOOKUP(Table_3[[#This Row],[cause_name]],ref_causegroups!A:B,2,FALSE)</f>
        <v>Neurological disorders</v>
      </c>
      <c r="O8346">
        <v>8345</v>
      </c>
    </row>
    <row r="8347" spans="1:15" ht="15.75" customHeight="1">
      <c r="A8347" s="28" t="s">
        <v>21446</v>
      </c>
      <c r="B8347" s="28">
        <v>44565</v>
      </c>
      <c r="C8347" s="28">
        <v>22</v>
      </c>
      <c r="D8347" s="28">
        <v>2</v>
      </c>
      <c r="E8347" s="28">
        <v>2021</v>
      </c>
      <c r="F8347" s="28" t="s">
        <v>399</v>
      </c>
      <c r="G8347" s="28">
        <v>3</v>
      </c>
      <c r="H8347" s="28" t="s">
        <v>293</v>
      </c>
      <c r="I8347" s="28">
        <v>1</v>
      </c>
      <c r="J8347" s="28">
        <v>10464.656619919</v>
      </c>
      <c r="K8347" s="28">
        <v>7768.2469705486901</v>
      </c>
      <c r="L8347" s="28">
        <v>13821.0409765152</v>
      </c>
      <c r="M8347" t="str">
        <f>VLOOKUP(Table_3[[#This Row],[cause_name]],ref_causegroups!A:B,2,FALSE)</f>
        <v>Neurological disorders</v>
      </c>
      <c r="O8347">
        <v>8346</v>
      </c>
    </row>
    <row r="8348" spans="1:15" ht="15.75" customHeight="1">
      <c r="A8348" s="28" t="s">
        <v>21446</v>
      </c>
      <c r="B8348" s="28">
        <v>44565</v>
      </c>
      <c r="C8348" s="28">
        <v>22</v>
      </c>
      <c r="D8348" s="28">
        <v>2</v>
      </c>
      <c r="E8348" s="28">
        <v>2021</v>
      </c>
      <c r="F8348" s="28" t="s">
        <v>403</v>
      </c>
      <c r="G8348" s="28">
        <v>3</v>
      </c>
      <c r="H8348" s="28" t="s">
        <v>293</v>
      </c>
      <c r="I8348" s="28">
        <v>1</v>
      </c>
      <c r="J8348" s="28">
        <v>2804868.9888605201</v>
      </c>
      <c r="K8348" s="28">
        <v>2421627.8016073802</v>
      </c>
      <c r="L8348" s="28">
        <v>3280174.5987793002</v>
      </c>
      <c r="M8348" t="str">
        <f>VLOOKUP(Table_3[[#This Row],[cause_name]],ref_causegroups!A:B,2,FALSE)</f>
        <v>Mental disorders</v>
      </c>
      <c r="O8348">
        <v>8347</v>
      </c>
    </row>
    <row r="8349" spans="1:15" ht="15.75" customHeight="1">
      <c r="A8349" s="28" t="s">
        <v>21446</v>
      </c>
      <c r="B8349" s="28">
        <v>44565</v>
      </c>
      <c r="C8349" s="28">
        <v>22</v>
      </c>
      <c r="D8349" s="28">
        <v>2</v>
      </c>
      <c r="E8349" s="28">
        <v>2021</v>
      </c>
      <c r="F8349" s="28" t="s">
        <v>407</v>
      </c>
      <c r="G8349" s="28">
        <v>3</v>
      </c>
      <c r="H8349" s="28" t="s">
        <v>293</v>
      </c>
      <c r="I8349" s="28">
        <v>1</v>
      </c>
      <c r="J8349" s="28">
        <v>165452.472254616</v>
      </c>
      <c r="K8349" s="28">
        <v>102740.797669744</v>
      </c>
      <c r="L8349" s="28">
        <v>250412.47234341901</v>
      </c>
      <c r="M8349" t="str">
        <f>VLOOKUP(Table_3[[#This Row],[cause_name]],ref_causegroups!A:B,2,FALSE)</f>
        <v>Substance use disorders</v>
      </c>
      <c r="O8349">
        <v>8348</v>
      </c>
    </row>
    <row r="8350" spans="1:15" ht="15.75" customHeight="1">
      <c r="A8350" s="28" t="s">
        <v>21446</v>
      </c>
      <c r="B8350" s="28">
        <v>44565</v>
      </c>
      <c r="C8350" s="28">
        <v>22</v>
      </c>
      <c r="D8350" s="28">
        <v>2</v>
      </c>
      <c r="E8350" s="28">
        <v>2021</v>
      </c>
      <c r="F8350" s="28" t="s">
        <v>411</v>
      </c>
      <c r="G8350" s="28">
        <v>3</v>
      </c>
      <c r="H8350" s="28" t="s">
        <v>293</v>
      </c>
      <c r="I8350" s="28">
        <v>1</v>
      </c>
      <c r="J8350" s="28">
        <v>4522299.12984805</v>
      </c>
      <c r="K8350" s="28">
        <v>1716098.6579666899</v>
      </c>
      <c r="L8350" s="28">
        <v>8166047.8010171996</v>
      </c>
      <c r="M8350" t="str">
        <f>VLOOKUP(Table_3[[#This Row],[cause_name]],ref_causegroups!A:B,2,FALSE)</f>
        <v>Mental disorders</v>
      </c>
      <c r="O8350">
        <v>8349</v>
      </c>
    </row>
    <row r="8351" spans="1:15" ht="15.75" customHeight="1">
      <c r="A8351" s="28" t="s">
        <v>21446</v>
      </c>
      <c r="B8351" s="28">
        <v>44565</v>
      </c>
      <c r="C8351" s="28">
        <v>22</v>
      </c>
      <c r="D8351" s="28">
        <v>2</v>
      </c>
      <c r="E8351" s="28">
        <v>2021</v>
      </c>
      <c r="F8351" s="28" t="s">
        <v>415</v>
      </c>
      <c r="G8351" s="28">
        <v>3</v>
      </c>
      <c r="H8351" s="28" t="s">
        <v>293</v>
      </c>
      <c r="I8351" s="28">
        <v>1</v>
      </c>
      <c r="J8351" s="28">
        <v>204887.85254150099</v>
      </c>
      <c r="K8351" s="28">
        <v>109594.723565472</v>
      </c>
      <c r="L8351" s="28">
        <v>333527.65083723603</v>
      </c>
      <c r="M8351" t="str">
        <f>VLOOKUP(Table_3[[#This Row],[cause_name]],ref_causegroups!A:B,2,FALSE)</f>
        <v>Musculoskeletal disorders</v>
      </c>
      <c r="O8351">
        <v>8350</v>
      </c>
    </row>
    <row r="8352" spans="1:15" ht="15.75" customHeight="1">
      <c r="A8352" s="28" t="s">
        <v>21446</v>
      </c>
      <c r="B8352" s="28">
        <v>44565</v>
      </c>
      <c r="C8352" s="28">
        <v>22</v>
      </c>
      <c r="D8352" s="28">
        <v>2</v>
      </c>
      <c r="E8352" s="28">
        <v>2021</v>
      </c>
      <c r="F8352" s="28" t="s">
        <v>313</v>
      </c>
      <c r="G8352" s="28">
        <v>3</v>
      </c>
      <c r="H8352" s="28" t="s">
        <v>293</v>
      </c>
      <c r="I8352" s="28">
        <v>1</v>
      </c>
      <c r="J8352" s="28">
        <v>30441.062163051</v>
      </c>
      <c r="K8352" s="28">
        <v>24034.300817187599</v>
      </c>
      <c r="L8352" s="28">
        <v>36911.089694019101</v>
      </c>
      <c r="M8352" t="str">
        <f>VLOOKUP(Table_3[[#This Row],[cause_name]],ref_causegroups!A:B,2,FALSE)</f>
        <v>Musculoskeletal disorders</v>
      </c>
      <c r="O8352">
        <v>8351</v>
      </c>
    </row>
    <row r="8353" spans="1:15" ht="15.75" customHeight="1">
      <c r="A8353" s="28" t="s">
        <v>21446</v>
      </c>
      <c r="B8353" s="28">
        <v>44565</v>
      </c>
      <c r="C8353" s="28">
        <v>22</v>
      </c>
      <c r="D8353" s="28">
        <v>2</v>
      </c>
      <c r="E8353" s="28">
        <v>2021</v>
      </c>
      <c r="F8353" s="28" t="s">
        <v>419</v>
      </c>
      <c r="G8353" s="28">
        <v>3</v>
      </c>
      <c r="H8353" s="28" t="s">
        <v>293</v>
      </c>
      <c r="I8353" s="28">
        <v>1</v>
      </c>
      <c r="J8353" s="28">
        <v>7104862.1137787402</v>
      </c>
      <c r="K8353" s="28">
        <v>4002202.19674575</v>
      </c>
      <c r="L8353" s="28">
        <v>10364007.953813599</v>
      </c>
      <c r="M8353" t="str">
        <f>VLOOKUP(Table_3[[#This Row],[cause_name]],ref_causegroups!A:B,2,FALSE)</f>
        <v>Musculoskeletal disorders</v>
      </c>
      <c r="O8353">
        <v>8352</v>
      </c>
    </row>
    <row r="8354" spans="1:15" ht="15.75" customHeight="1">
      <c r="A8354" s="28" t="s">
        <v>21446</v>
      </c>
      <c r="B8354" s="28">
        <v>44565</v>
      </c>
      <c r="C8354" s="28">
        <v>22</v>
      </c>
      <c r="D8354" s="28">
        <v>2</v>
      </c>
      <c r="E8354" s="28">
        <v>2021</v>
      </c>
      <c r="F8354" s="28" t="s">
        <v>423</v>
      </c>
      <c r="G8354" s="28">
        <v>3</v>
      </c>
      <c r="H8354" s="28" t="s">
        <v>293</v>
      </c>
      <c r="I8354" s="28">
        <v>1</v>
      </c>
      <c r="J8354" s="28">
        <v>150164.600136811</v>
      </c>
      <c r="K8354" s="28">
        <v>498.11796679545398</v>
      </c>
      <c r="L8354" s="28">
        <v>674000.03925686202</v>
      </c>
      <c r="M8354" t="str">
        <f>VLOOKUP(Table_3[[#This Row],[cause_name]],ref_causegroups!A:B,2,FALSE)</f>
        <v>Skin and subcutaneous diseases</v>
      </c>
      <c r="O8354">
        <v>8353</v>
      </c>
    </row>
    <row r="8355" spans="1:15" ht="15.75" customHeight="1">
      <c r="A8355" s="28" t="s">
        <v>21446</v>
      </c>
      <c r="B8355" s="28">
        <v>44565</v>
      </c>
      <c r="C8355" s="28">
        <v>22</v>
      </c>
      <c r="D8355" s="28">
        <v>2</v>
      </c>
      <c r="E8355" s="28">
        <v>2021</v>
      </c>
      <c r="F8355" s="28" t="s">
        <v>427</v>
      </c>
      <c r="G8355" s="28">
        <v>3</v>
      </c>
      <c r="H8355" s="28" t="s">
        <v>293</v>
      </c>
      <c r="I8355" s="28">
        <v>1</v>
      </c>
      <c r="J8355" s="28">
        <v>387036.74376600602</v>
      </c>
      <c r="K8355" s="28">
        <v>272603.03855601198</v>
      </c>
      <c r="L8355" s="28">
        <v>507713.19265575497</v>
      </c>
      <c r="M8355" t="str">
        <f>VLOOKUP(Table_3[[#This Row],[cause_name]],ref_causegroups!A:B,2,FALSE)</f>
        <v>Skin and subcutaneous diseases</v>
      </c>
      <c r="O8355">
        <v>8354</v>
      </c>
    </row>
    <row r="8356" spans="1:15" ht="15.75" customHeight="1">
      <c r="A8356" s="28" t="s">
        <v>21446</v>
      </c>
      <c r="B8356" s="28">
        <v>44565</v>
      </c>
      <c r="C8356" s="28">
        <v>22</v>
      </c>
      <c r="D8356" s="28">
        <v>2</v>
      </c>
      <c r="E8356" s="28">
        <v>2021</v>
      </c>
      <c r="F8356" s="28" t="s">
        <v>431</v>
      </c>
      <c r="G8356" s="28">
        <v>3</v>
      </c>
      <c r="H8356" s="28" t="s">
        <v>293</v>
      </c>
      <c r="I8356" s="28">
        <v>1</v>
      </c>
      <c r="J8356" s="28">
        <v>1318153.3069744899</v>
      </c>
      <c r="K8356" s="28">
        <v>1123801.6111155399</v>
      </c>
      <c r="L8356" s="28">
        <v>1522596.6108126999</v>
      </c>
      <c r="M8356" t="str">
        <f>VLOOKUP(Table_3[[#This Row],[cause_name]],ref_causegroups!A:B,2,FALSE)</f>
        <v>Maternal and neonatal disorders</v>
      </c>
      <c r="O8356">
        <v>8355</v>
      </c>
    </row>
    <row r="8357" spans="1:15" ht="15.75" customHeight="1">
      <c r="A8357" s="28" t="s">
        <v>21446</v>
      </c>
      <c r="B8357" s="28">
        <v>44565</v>
      </c>
      <c r="C8357" s="28">
        <v>22</v>
      </c>
      <c r="D8357" s="28">
        <v>2</v>
      </c>
      <c r="E8357" s="28">
        <v>2021</v>
      </c>
      <c r="F8357" s="28" t="s">
        <v>435</v>
      </c>
      <c r="G8357" s="28">
        <v>3</v>
      </c>
      <c r="H8357" s="28" t="s">
        <v>293</v>
      </c>
      <c r="I8357" s="28">
        <v>1</v>
      </c>
      <c r="J8357" s="28">
        <v>286.73474010553701</v>
      </c>
      <c r="K8357" s="28">
        <v>251.19690632846499</v>
      </c>
      <c r="L8357" s="28">
        <v>331.21120945318899</v>
      </c>
      <c r="M8357" t="str">
        <f>VLOOKUP(Table_3[[#This Row],[cause_name]],ref_causegroups!A:B,2,FALSE)</f>
        <v>Other infectious diseases</v>
      </c>
      <c r="O8357">
        <v>8356</v>
      </c>
    </row>
    <row r="8358" spans="1:15" ht="15.75" customHeight="1">
      <c r="A8358" s="28" t="s">
        <v>21446</v>
      </c>
      <c r="B8358" s="28">
        <v>44565</v>
      </c>
      <c r="C8358" s="28">
        <v>22</v>
      </c>
      <c r="D8358" s="28">
        <v>2</v>
      </c>
      <c r="E8358" s="28">
        <v>2021</v>
      </c>
      <c r="F8358" s="28" t="s">
        <v>439</v>
      </c>
      <c r="G8358" s="28">
        <v>3</v>
      </c>
      <c r="H8358" s="28" t="s">
        <v>293</v>
      </c>
      <c r="I8358" s="28">
        <v>1</v>
      </c>
      <c r="J8358" s="28">
        <v>48301.966140846504</v>
      </c>
      <c r="K8358" s="28">
        <v>39830.361738550499</v>
      </c>
      <c r="L8358" s="28">
        <v>58605.588322682597</v>
      </c>
      <c r="M8358" t="str">
        <f>VLOOKUP(Table_3[[#This Row],[cause_name]],ref_causegroups!A:B,2,FALSE)</f>
        <v>Maternal and neonatal disorders</v>
      </c>
      <c r="O8358">
        <v>8357</v>
      </c>
    </row>
    <row r="8359" spans="1:15" ht="15.75" customHeight="1">
      <c r="A8359" s="28" t="s">
        <v>21446</v>
      </c>
      <c r="B8359" s="28">
        <v>44565</v>
      </c>
      <c r="C8359" s="28">
        <v>22</v>
      </c>
      <c r="D8359" s="28">
        <v>2</v>
      </c>
      <c r="E8359" s="28">
        <v>2021</v>
      </c>
      <c r="F8359" s="28" t="s">
        <v>443</v>
      </c>
      <c r="G8359" s="28">
        <v>3</v>
      </c>
      <c r="H8359" s="28" t="s">
        <v>293</v>
      </c>
      <c r="I8359" s="28">
        <v>1</v>
      </c>
      <c r="J8359" s="28">
        <v>201744.01549915801</v>
      </c>
      <c r="K8359" s="28">
        <v>160539.98947865501</v>
      </c>
      <c r="L8359" s="28">
        <v>254030.79374437901</v>
      </c>
      <c r="M8359" t="str">
        <f>VLOOKUP(Table_3[[#This Row],[cause_name]],ref_causegroups!A:B,2,FALSE)</f>
        <v>Maternal and neonatal disorders</v>
      </c>
      <c r="O8359">
        <v>8358</v>
      </c>
    </row>
    <row r="8360" spans="1:15" ht="15.75" customHeight="1">
      <c r="A8360" s="28" t="s">
        <v>21446</v>
      </c>
      <c r="B8360" s="28">
        <v>44565</v>
      </c>
      <c r="C8360" s="28">
        <v>22</v>
      </c>
      <c r="D8360" s="28">
        <v>2</v>
      </c>
      <c r="E8360" s="28">
        <v>2021</v>
      </c>
      <c r="F8360" s="28" t="s">
        <v>447</v>
      </c>
      <c r="G8360" s="28">
        <v>3</v>
      </c>
      <c r="H8360" s="28" t="s">
        <v>293</v>
      </c>
      <c r="I8360" s="28">
        <v>1</v>
      </c>
      <c r="J8360" s="28">
        <v>72360.188570753104</v>
      </c>
      <c r="K8360" s="28">
        <v>37994.500558154898</v>
      </c>
      <c r="L8360" s="28">
        <v>111262.55218739501</v>
      </c>
      <c r="M8360" t="str">
        <f>VLOOKUP(Table_3[[#This Row],[cause_name]],ref_causegroups!A:B,2,FALSE)</f>
        <v>Other infectious diseases</v>
      </c>
      <c r="O8360">
        <v>8359</v>
      </c>
    </row>
    <row r="8361" spans="1:15" ht="15.75" customHeight="1">
      <c r="A8361" s="28" t="s">
        <v>21446</v>
      </c>
      <c r="B8361" s="28">
        <v>44565</v>
      </c>
      <c r="C8361" s="28">
        <v>22</v>
      </c>
      <c r="D8361" s="28">
        <v>2</v>
      </c>
      <c r="E8361" s="28">
        <v>2021</v>
      </c>
      <c r="F8361" s="28" t="s">
        <v>314</v>
      </c>
      <c r="G8361" s="28">
        <v>3</v>
      </c>
      <c r="H8361" s="28" t="s">
        <v>293</v>
      </c>
      <c r="I8361" s="28">
        <v>1</v>
      </c>
      <c r="J8361" s="28">
        <v>463182.60176181502</v>
      </c>
      <c r="K8361" s="28">
        <v>307529.13947079401</v>
      </c>
      <c r="L8361" s="28">
        <v>638406.53440626198</v>
      </c>
      <c r="M8361" t="str">
        <f>VLOOKUP(Table_3[[#This Row],[cause_name]],ref_causegroups!A:B,2,FALSE)</f>
        <v>Substance use disorders</v>
      </c>
      <c r="O8361">
        <v>8360</v>
      </c>
    </row>
    <row r="8362" spans="1:15" ht="15.75" customHeight="1">
      <c r="A8362" s="28" t="s">
        <v>21446</v>
      </c>
      <c r="B8362" s="28">
        <v>44565</v>
      </c>
      <c r="C8362" s="28">
        <v>22</v>
      </c>
      <c r="D8362" s="28">
        <v>2</v>
      </c>
      <c r="E8362" s="28">
        <v>2021</v>
      </c>
      <c r="F8362" s="28" t="s">
        <v>451</v>
      </c>
      <c r="G8362" s="28">
        <v>3</v>
      </c>
      <c r="H8362" s="28" t="s">
        <v>293</v>
      </c>
      <c r="I8362" s="28">
        <v>1</v>
      </c>
      <c r="J8362" s="28">
        <v>3634.7177803447798</v>
      </c>
      <c r="K8362" s="28">
        <v>2940.9878529922398</v>
      </c>
      <c r="L8362" s="28">
        <v>4558.1070141984601</v>
      </c>
      <c r="M8362" t="str">
        <f>VLOOKUP(Table_3[[#This Row],[cause_name]],ref_causegroups!A:B,2,FALSE)</f>
        <v>Neglected tropical diseases and malaria</v>
      </c>
      <c r="O8362">
        <v>8361</v>
      </c>
    </row>
    <row r="8363" spans="1:15" ht="15.75" customHeight="1">
      <c r="A8363" s="28" t="s">
        <v>21446</v>
      </c>
      <c r="B8363" s="28">
        <v>44565</v>
      </c>
      <c r="C8363" s="28">
        <v>22</v>
      </c>
      <c r="D8363" s="28">
        <v>2</v>
      </c>
      <c r="E8363" s="28">
        <v>2021</v>
      </c>
      <c r="F8363" s="28" t="s">
        <v>315</v>
      </c>
      <c r="G8363" s="28">
        <v>3</v>
      </c>
      <c r="H8363" s="28" t="s">
        <v>293</v>
      </c>
      <c r="I8363" s="28">
        <v>1</v>
      </c>
      <c r="J8363" s="28">
        <v>12.440680716472601</v>
      </c>
      <c r="K8363" s="28">
        <v>8.6697773366703892</v>
      </c>
      <c r="L8363" s="28">
        <v>16.388798516240598</v>
      </c>
      <c r="M8363" t="str">
        <f>VLOOKUP(Table_3[[#This Row],[cause_name]],ref_causegroups!A:B,2,FALSE)</f>
        <v>Chronic respiratory diseases</v>
      </c>
      <c r="O8363">
        <v>8362</v>
      </c>
    </row>
    <row r="8364" spans="1:15" ht="15.75" customHeight="1">
      <c r="A8364" s="28" t="s">
        <v>21446</v>
      </c>
      <c r="B8364" s="28">
        <v>44565</v>
      </c>
      <c r="C8364" s="28">
        <v>22</v>
      </c>
      <c r="D8364" s="28">
        <v>2</v>
      </c>
      <c r="E8364" s="28">
        <v>2021</v>
      </c>
      <c r="F8364" s="28" t="s">
        <v>316</v>
      </c>
      <c r="G8364" s="28">
        <v>3</v>
      </c>
      <c r="H8364" s="28" t="s">
        <v>293</v>
      </c>
      <c r="I8364" s="28">
        <v>1</v>
      </c>
      <c r="J8364" s="28">
        <v>3.3653635154192401</v>
      </c>
      <c r="K8364" s="28">
        <v>2.2875497683749701</v>
      </c>
      <c r="L8364" s="28">
        <v>4.4792501197566796</v>
      </c>
      <c r="M8364" t="str">
        <f>VLOOKUP(Table_3[[#This Row],[cause_name]],ref_causegroups!A:B,2,FALSE)</f>
        <v>Chronic respiratory diseases</v>
      </c>
      <c r="O8364">
        <v>8363</v>
      </c>
    </row>
    <row r="8365" spans="1:15" ht="15.75" customHeight="1">
      <c r="A8365" s="28" t="s">
        <v>21446</v>
      </c>
      <c r="B8365" s="28">
        <v>44565</v>
      </c>
      <c r="C8365" s="28">
        <v>22</v>
      </c>
      <c r="D8365" s="28">
        <v>2</v>
      </c>
      <c r="E8365" s="28">
        <v>2021</v>
      </c>
      <c r="F8365" s="28" t="s">
        <v>317</v>
      </c>
      <c r="G8365" s="28">
        <v>3</v>
      </c>
      <c r="H8365" s="28" t="s">
        <v>293</v>
      </c>
      <c r="I8365" s="28">
        <v>1</v>
      </c>
      <c r="J8365" s="28">
        <v>1.6005535757598901</v>
      </c>
      <c r="K8365" s="28">
        <v>1.0789484999013199</v>
      </c>
      <c r="L8365" s="28">
        <v>2.1807008268233501</v>
      </c>
      <c r="M8365" t="str">
        <f>VLOOKUP(Table_3[[#This Row],[cause_name]],ref_causegroups!A:B,2,FALSE)</f>
        <v>Chronic respiratory diseases</v>
      </c>
      <c r="O8365">
        <v>8364</v>
      </c>
    </row>
    <row r="8366" spans="1:15" ht="15.75" customHeight="1">
      <c r="A8366" s="28" t="s">
        <v>21446</v>
      </c>
      <c r="B8366" s="28">
        <v>44565</v>
      </c>
      <c r="C8366" s="28">
        <v>22</v>
      </c>
      <c r="D8366" s="28">
        <v>2</v>
      </c>
      <c r="E8366" s="28">
        <v>2021</v>
      </c>
      <c r="F8366" s="28" t="s">
        <v>318</v>
      </c>
      <c r="G8366" s="28">
        <v>3</v>
      </c>
      <c r="H8366" s="28" t="s">
        <v>293</v>
      </c>
      <c r="I8366" s="28">
        <v>1</v>
      </c>
      <c r="J8366" s="28">
        <v>12.382267532758499</v>
      </c>
      <c r="K8366" s="28">
        <v>8.4737583309999494</v>
      </c>
      <c r="L8366" s="28">
        <v>16.864648776068499</v>
      </c>
      <c r="M8366" t="str">
        <f>VLOOKUP(Table_3[[#This Row],[cause_name]],ref_causegroups!A:B,2,FALSE)</f>
        <v>Chronic respiratory diseases</v>
      </c>
      <c r="O8366">
        <v>8365</v>
      </c>
    </row>
    <row r="8367" spans="1:15" ht="15.75" customHeight="1">
      <c r="A8367" s="28" t="s">
        <v>21446</v>
      </c>
      <c r="B8367" s="28">
        <v>44565</v>
      </c>
      <c r="C8367" s="28">
        <v>22</v>
      </c>
      <c r="D8367" s="28">
        <v>2</v>
      </c>
      <c r="E8367" s="28">
        <v>2021</v>
      </c>
      <c r="F8367" s="28" t="s">
        <v>455</v>
      </c>
      <c r="G8367" s="28">
        <v>3</v>
      </c>
      <c r="H8367" s="28" t="s">
        <v>293</v>
      </c>
      <c r="I8367" s="28">
        <v>1</v>
      </c>
      <c r="J8367" s="28">
        <v>1046.12100529386</v>
      </c>
      <c r="K8367" s="28">
        <v>810.57453140570703</v>
      </c>
      <c r="L8367" s="28">
        <v>1291.1185793618999</v>
      </c>
      <c r="M8367" t="str">
        <f>VLOOKUP(Table_3[[#This Row],[cause_name]],ref_causegroups!A:B,2,FALSE)</f>
        <v>Neurological disorders</v>
      </c>
      <c r="O8367">
        <v>8366</v>
      </c>
    </row>
    <row r="8368" spans="1:15" ht="15.75" customHeight="1">
      <c r="A8368" s="28" t="s">
        <v>21446</v>
      </c>
      <c r="B8368" s="28">
        <v>44565</v>
      </c>
      <c r="C8368" s="28">
        <v>22</v>
      </c>
      <c r="D8368" s="28">
        <v>2</v>
      </c>
      <c r="E8368" s="28">
        <v>2021</v>
      </c>
      <c r="F8368" s="28" t="s">
        <v>459</v>
      </c>
      <c r="G8368" s="28">
        <v>3</v>
      </c>
      <c r="H8368" s="28" t="s">
        <v>293</v>
      </c>
      <c r="I8368" s="28">
        <v>1</v>
      </c>
      <c r="J8368" s="28">
        <v>416.71431494551899</v>
      </c>
      <c r="K8368" s="28">
        <v>248.24587721138599</v>
      </c>
      <c r="L8368" s="28">
        <v>604.34452035911102</v>
      </c>
      <c r="M8368" t="str">
        <f>VLOOKUP(Table_3[[#This Row],[cause_name]],ref_causegroups!A:B,2,FALSE)</f>
        <v>Neoplasms</v>
      </c>
      <c r="O8368">
        <v>8367</v>
      </c>
    </row>
    <row r="8369" spans="1:15" ht="15.75" customHeight="1">
      <c r="A8369" s="28" t="s">
        <v>21446</v>
      </c>
      <c r="B8369" s="28">
        <v>44565</v>
      </c>
      <c r="C8369" s="28">
        <v>22</v>
      </c>
      <c r="D8369" s="28">
        <v>2</v>
      </c>
      <c r="E8369" s="28">
        <v>2021</v>
      </c>
      <c r="F8369" s="28" t="s">
        <v>462</v>
      </c>
      <c r="G8369" s="28">
        <v>3</v>
      </c>
      <c r="H8369" s="28" t="s">
        <v>293</v>
      </c>
      <c r="I8369" s="28">
        <v>1</v>
      </c>
      <c r="J8369" s="28">
        <v>909.796893369283</v>
      </c>
      <c r="K8369" s="28">
        <v>566.45646317313299</v>
      </c>
      <c r="L8369" s="28">
        <v>1379.27342319433</v>
      </c>
      <c r="M8369" t="str">
        <f>VLOOKUP(Table_3[[#This Row],[cause_name]],ref_causegroups!A:B,2,FALSE)</f>
        <v>Neoplasms</v>
      </c>
      <c r="O8369">
        <v>8368</v>
      </c>
    </row>
    <row r="8370" spans="1:15" ht="15.75" customHeight="1">
      <c r="A8370" s="28" t="s">
        <v>21446</v>
      </c>
      <c r="B8370" s="28">
        <v>44565</v>
      </c>
      <c r="C8370" s="28">
        <v>22</v>
      </c>
      <c r="D8370" s="28">
        <v>2</v>
      </c>
      <c r="E8370" s="28">
        <v>2021</v>
      </c>
      <c r="F8370" s="28" t="s">
        <v>319</v>
      </c>
      <c r="G8370" s="28">
        <v>3</v>
      </c>
      <c r="H8370" s="28" t="s">
        <v>293</v>
      </c>
      <c r="I8370" s="28">
        <v>1</v>
      </c>
      <c r="J8370" s="28">
        <v>31.220441460571202</v>
      </c>
      <c r="K8370" s="28">
        <v>13.7867305182008</v>
      </c>
      <c r="L8370" s="28">
        <v>42.043989317187098</v>
      </c>
      <c r="M8370" t="str">
        <f>VLOOKUP(Table_3[[#This Row],[cause_name]],ref_causegroups!A:B,2,FALSE)</f>
        <v>Neoplasms</v>
      </c>
      <c r="O8370">
        <v>8369</v>
      </c>
    </row>
    <row r="8371" spans="1:15" ht="15.75" customHeight="1">
      <c r="A8371" s="28" t="s">
        <v>21446</v>
      </c>
      <c r="B8371" s="28">
        <v>44565</v>
      </c>
      <c r="C8371" s="28">
        <v>22</v>
      </c>
      <c r="D8371" s="28">
        <v>2</v>
      </c>
      <c r="E8371" s="28">
        <v>2021</v>
      </c>
      <c r="F8371" s="28" t="s">
        <v>466</v>
      </c>
      <c r="G8371" s="28">
        <v>3</v>
      </c>
      <c r="H8371" s="28" t="s">
        <v>293</v>
      </c>
      <c r="I8371" s="28">
        <v>1</v>
      </c>
      <c r="J8371" s="28">
        <v>255.185954582199</v>
      </c>
      <c r="K8371" s="28">
        <v>174.32790406312199</v>
      </c>
      <c r="L8371" s="28">
        <v>432.09779743147999</v>
      </c>
      <c r="M8371" t="str">
        <f>VLOOKUP(Table_3[[#This Row],[cause_name]],ref_causegroups!A:B,2,FALSE)</f>
        <v>Neoplasms</v>
      </c>
      <c r="O8371">
        <v>8370</v>
      </c>
    </row>
    <row r="8372" spans="1:15" ht="15.75" customHeight="1">
      <c r="A8372" s="28" t="s">
        <v>21446</v>
      </c>
      <c r="B8372" s="28">
        <v>44565</v>
      </c>
      <c r="C8372" s="28">
        <v>22</v>
      </c>
      <c r="D8372" s="28">
        <v>2</v>
      </c>
      <c r="E8372" s="28">
        <v>2021</v>
      </c>
      <c r="F8372" s="28" t="s">
        <v>470</v>
      </c>
      <c r="G8372" s="28">
        <v>3</v>
      </c>
      <c r="H8372" s="28" t="s">
        <v>293</v>
      </c>
      <c r="I8372" s="28">
        <v>1</v>
      </c>
      <c r="J8372" s="28">
        <v>141194.99772787001</v>
      </c>
      <c r="K8372" s="28">
        <v>97511.186638889398</v>
      </c>
      <c r="L8372" s="28">
        <v>198481.807084764</v>
      </c>
      <c r="M8372" t="str">
        <f>VLOOKUP(Table_3[[#This Row],[cause_name]],ref_causegroups!A:B,2,FALSE)</f>
        <v>Maternal and neonatal disorders</v>
      </c>
      <c r="O8372">
        <v>8371</v>
      </c>
    </row>
    <row r="8373" spans="1:15" ht="15.75" customHeight="1">
      <c r="A8373" s="28" t="s">
        <v>21446</v>
      </c>
      <c r="B8373" s="28">
        <v>44565</v>
      </c>
      <c r="C8373" s="28">
        <v>22</v>
      </c>
      <c r="D8373" s="28">
        <v>2</v>
      </c>
      <c r="E8373" s="28">
        <v>2021</v>
      </c>
      <c r="F8373" s="28" t="s">
        <v>320</v>
      </c>
      <c r="G8373" s="28">
        <v>3</v>
      </c>
      <c r="H8373" s="28" t="s">
        <v>293</v>
      </c>
      <c r="I8373" s="28">
        <v>1</v>
      </c>
      <c r="J8373" s="28">
        <v>24.315948675387599</v>
      </c>
      <c r="K8373" s="28">
        <v>14.8367456297436</v>
      </c>
      <c r="L8373" s="28">
        <v>37.783608136100199</v>
      </c>
      <c r="M8373" t="str">
        <f>VLOOKUP(Table_3[[#This Row],[cause_name]],ref_causegroups!A:B,2,FALSE)</f>
        <v>Other non-communicable diseases</v>
      </c>
      <c r="O8373">
        <v>8372</v>
      </c>
    </row>
    <row r="8374" spans="1:15" ht="15.75" customHeight="1">
      <c r="A8374" s="28" t="s">
        <v>21446</v>
      </c>
      <c r="B8374" s="28">
        <v>44565</v>
      </c>
      <c r="C8374" s="28">
        <v>22</v>
      </c>
      <c r="D8374" s="28">
        <v>2</v>
      </c>
      <c r="E8374" s="28">
        <v>2021</v>
      </c>
      <c r="F8374" s="28" t="s">
        <v>474</v>
      </c>
      <c r="G8374" s="28">
        <v>3</v>
      </c>
      <c r="H8374" s="28" t="s">
        <v>293</v>
      </c>
      <c r="I8374" s="28">
        <v>1</v>
      </c>
      <c r="J8374" s="28">
        <v>4822.7800274123201</v>
      </c>
      <c r="K8374" s="28">
        <v>3108.7937208123699</v>
      </c>
      <c r="L8374" s="28">
        <v>7194.3589193687603</v>
      </c>
      <c r="M8374" t="str">
        <f>VLOOKUP(Table_3[[#This Row],[cause_name]],ref_causegroups!A:B,2,FALSE)</f>
        <v>Other non-communicable diseases</v>
      </c>
      <c r="O8374">
        <v>8373</v>
      </c>
    </row>
    <row r="8375" spans="1:15" ht="15.75" customHeight="1">
      <c r="A8375" s="28" t="s">
        <v>21446</v>
      </c>
      <c r="B8375" s="28">
        <v>44565</v>
      </c>
      <c r="C8375" s="28">
        <v>22</v>
      </c>
      <c r="D8375" s="28">
        <v>2</v>
      </c>
      <c r="E8375" s="28">
        <v>2021</v>
      </c>
      <c r="F8375" s="28" t="s">
        <v>321</v>
      </c>
      <c r="G8375" s="28">
        <v>3</v>
      </c>
      <c r="H8375" s="28" t="s">
        <v>293</v>
      </c>
      <c r="I8375" s="28">
        <v>1</v>
      </c>
      <c r="J8375" s="28">
        <v>142538.85496513199</v>
      </c>
      <c r="K8375" s="28">
        <v>106472.996621037</v>
      </c>
      <c r="L8375" s="28">
        <v>199537.23347275</v>
      </c>
      <c r="M8375" t="str">
        <f>VLOOKUP(Table_3[[#This Row],[cause_name]],ref_causegroups!A:B,2,FALSE)</f>
        <v>Diabetes and kidney diseases</v>
      </c>
      <c r="O8375">
        <v>8374</v>
      </c>
    </row>
    <row r="8376" spans="1:15" ht="15.75" customHeight="1">
      <c r="A8376" s="28" t="s">
        <v>21446</v>
      </c>
      <c r="B8376" s="28">
        <v>44565</v>
      </c>
      <c r="C8376" s="28">
        <v>22</v>
      </c>
      <c r="D8376" s="28">
        <v>2</v>
      </c>
      <c r="E8376" s="28">
        <v>2021</v>
      </c>
      <c r="F8376" s="28" t="s">
        <v>478</v>
      </c>
      <c r="G8376" s="28">
        <v>3</v>
      </c>
      <c r="H8376" s="28" t="s">
        <v>293</v>
      </c>
      <c r="I8376" s="28">
        <v>1</v>
      </c>
      <c r="J8376" s="28">
        <v>189230.71781988899</v>
      </c>
      <c r="K8376" s="28">
        <v>141100.445239961</v>
      </c>
      <c r="L8376" s="28">
        <v>246415.35062930299</v>
      </c>
      <c r="M8376" t="str">
        <f>VLOOKUP(Table_3[[#This Row],[cause_name]],ref_causegroups!A:B,2,FALSE)</f>
        <v>Diabetes and kidney diseases</v>
      </c>
      <c r="O8376">
        <v>8375</v>
      </c>
    </row>
    <row r="8377" spans="1:15" ht="15.75" customHeight="1">
      <c r="A8377" s="28" t="s">
        <v>21446</v>
      </c>
      <c r="B8377" s="28">
        <v>44565</v>
      </c>
      <c r="C8377" s="28">
        <v>22</v>
      </c>
      <c r="D8377" s="28">
        <v>2</v>
      </c>
      <c r="E8377" s="28">
        <v>2021</v>
      </c>
      <c r="F8377" s="28" t="s">
        <v>482</v>
      </c>
      <c r="G8377" s="28">
        <v>3</v>
      </c>
      <c r="H8377" s="28" t="s">
        <v>293</v>
      </c>
      <c r="I8377" s="28">
        <v>1</v>
      </c>
      <c r="J8377" s="28">
        <v>407431.13893495599</v>
      </c>
      <c r="K8377" s="28">
        <v>317174.15117271099</v>
      </c>
      <c r="L8377" s="28">
        <v>523761.856322832</v>
      </c>
      <c r="M8377" t="str">
        <f>VLOOKUP(Table_3[[#This Row],[cause_name]],ref_causegroups!A:B,2,FALSE)</f>
        <v>Diabetes and kidney diseases</v>
      </c>
      <c r="O8377">
        <v>8376</v>
      </c>
    </row>
    <row r="8378" spans="1:15" ht="15.75" customHeight="1">
      <c r="A8378" s="28" t="s">
        <v>21446</v>
      </c>
      <c r="B8378" s="28">
        <v>44565</v>
      </c>
      <c r="C8378" s="28">
        <v>22</v>
      </c>
      <c r="D8378" s="28">
        <v>2</v>
      </c>
      <c r="E8378" s="28">
        <v>2021</v>
      </c>
      <c r="F8378" s="28" t="s">
        <v>490</v>
      </c>
      <c r="G8378" s="28">
        <v>3</v>
      </c>
      <c r="H8378" s="28" t="s">
        <v>293</v>
      </c>
      <c r="I8378" s="28">
        <v>1</v>
      </c>
      <c r="J8378" s="28">
        <v>303.33383836369597</v>
      </c>
      <c r="K8378" s="28">
        <v>218.10067082135899</v>
      </c>
      <c r="L8378" s="28">
        <v>519.76928411098197</v>
      </c>
      <c r="M8378" t="str">
        <f>VLOOKUP(Table_3[[#This Row],[cause_name]],ref_causegroups!A:B,2,FALSE)</f>
        <v>Neoplasms</v>
      </c>
      <c r="O8378">
        <v>8377</v>
      </c>
    </row>
    <row r="8379" spans="1:15" ht="15.75" customHeight="1">
      <c r="A8379" s="28" t="s">
        <v>21446</v>
      </c>
      <c r="B8379" s="28">
        <v>44565</v>
      </c>
      <c r="C8379" s="28">
        <v>22</v>
      </c>
      <c r="D8379" s="28">
        <v>2</v>
      </c>
      <c r="E8379" s="28">
        <v>2021</v>
      </c>
      <c r="F8379" s="28" t="s">
        <v>497</v>
      </c>
      <c r="G8379" s="28">
        <v>3</v>
      </c>
      <c r="H8379" s="28" t="s">
        <v>293</v>
      </c>
      <c r="I8379" s="28">
        <v>1</v>
      </c>
      <c r="J8379" s="28">
        <v>6685.3007875024005</v>
      </c>
      <c r="K8379" s="28">
        <v>3372.4169216125401</v>
      </c>
      <c r="L8379" s="28">
        <v>10322.941614498201</v>
      </c>
      <c r="M8379" t="str">
        <f>VLOOKUP(Table_3[[#This Row],[cause_name]],ref_causegroups!A:B,2,FALSE)</f>
        <v>Other non-communicable diseases</v>
      </c>
      <c r="O8379">
        <v>8378</v>
      </c>
    </row>
    <row r="8380" spans="1:15" ht="15.75" customHeight="1">
      <c r="A8380" s="28" t="s">
        <v>21446</v>
      </c>
      <c r="B8380" s="28">
        <v>44565</v>
      </c>
      <c r="C8380" s="28">
        <v>22</v>
      </c>
      <c r="D8380" s="28">
        <v>2</v>
      </c>
      <c r="E8380" s="28">
        <v>2021</v>
      </c>
      <c r="F8380" s="28" t="s">
        <v>322</v>
      </c>
      <c r="G8380" s="28">
        <v>3</v>
      </c>
      <c r="H8380" s="28" t="s">
        <v>293</v>
      </c>
      <c r="I8380" s="28">
        <v>1</v>
      </c>
      <c r="J8380" s="28">
        <v>443.28813661961402</v>
      </c>
      <c r="K8380" s="28">
        <v>199.90466415238501</v>
      </c>
      <c r="L8380" s="28">
        <v>795.33079901065696</v>
      </c>
      <c r="M8380" t="str">
        <f>VLOOKUP(Table_3[[#This Row],[cause_name]],ref_causegroups!A:B,2,FALSE)</f>
        <v>HIV/AIDS and sexually transmitted infections</v>
      </c>
      <c r="O8380">
        <v>8379</v>
      </c>
    </row>
    <row r="8381" spans="1:15" ht="15.75" customHeight="1">
      <c r="A8381" s="28" t="s">
        <v>21446</v>
      </c>
      <c r="B8381" s="28">
        <v>44565</v>
      </c>
      <c r="C8381" s="28">
        <v>22</v>
      </c>
      <c r="D8381" s="28">
        <v>2</v>
      </c>
      <c r="E8381" s="28">
        <v>2021</v>
      </c>
      <c r="F8381" s="28" t="s">
        <v>500</v>
      </c>
      <c r="G8381" s="28">
        <v>3</v>
      </c>
      <c r="H8381" s="28" t="s">
        <v>293</v>
      </c>
      <c r="I8381" s="28">
        <v>1</v>
      </c>
      <c r="J8381" s="28">
        <v>34421.656121758599</v>
      </c>
      <c r="K8381" s="28">
        <v>10810.9145777629</v>
      </c>
      <c r="L8381" s="28">
        <v>78285.6146698628</v>
      </c>
      <c r="M8381" t="str">
        <f>VLOOKUP(Table_3[[#This Row],[cause_name]],ref_causegroups!A:B,2,FALSE)</f>
        <v>HIV/AIDS and sexually transmitted infections</v>
      </c>
      <c r="O8381">
        <v>8380</v>
      </c>
    </row>
    <row r="8382" spans="1:15" ht="15.75" customHeight="1">
      <c r="A8382" s="28" t="s">
        <v>21446</v>
      </c>
      <c r="B8382" s="28">
        <v>44565</v>
      </c>
      <c r="C8382" s="28">
        <v>22</v>
      </c>
      <c r="D8382" s="28">
        <v>2</v>
      </c>
      <c r="E8382" s="28">
        <v>2021</v>
      </c>
      <c r="F8382" s="28" t="s">
        <v>504</v>
      </c>
      <c r="G8382" s="28">
        <v>3</v>
      </c>
      <c r="H8382" s="28" t="s">
        <v>293</v>
      </c>
      <c r="I8382" s="28">
        <v>1</v>
      </c>
      <c r="J8382" s="28">
        <v>85796.3625435094</v>
      </c>
      <c r="K8382" s="28">
        <v>76591.830593090897</v>
      </c>
      <c r="L8382" s="28">
        <v>94910.176264206995</v>
      </c>
      <c r="M8382" t="str">
        <f>VLOOKUP(Table_3[[#This Row],[cause_name]],ref_causegroups!A:B,2,FALSE)</f>
        <v>Cardiovascular diseases</v>
      </c>
      <c r="O8382">
        <v>8381</v>
      </c>
    </row>
    <row r="8383" spans="1:15" ht="15.75" customHeight="1">
      <c r="A8383" s="28" t="s">
        <v>21446</v>
      </c>
      <c r="B8383" s="28">
        <v>44565</v>
      </c>
      <c r="C8383" s="28">
        <v>22</v>
      </c>
      <c r="D8383" s="28">
        <v>2</v>
      </c>
      <c r="E8383" s="28">
        <v>2021</v>
      </c>
      <c r="F8383" s="28" t="s">
        <v>508</v>
      </c>
      <c r="G8383" s="28">
        <v>3</v>
      </c>
      <c r="H8383" s="28" t="s">
        <v>293</v>
      </c>
      <c r="I8383" s="28">
        <v>1</v>
      </c>
      <c r="J8383" s="28">
        <v>43538.1109940651</v>
      </c>
      <c r="K8383" s="28">
        <v>28390.7995984093</v>
      </c>
      <c r="L8383" s="28">
        <v>66902.800314880296</v>
      </c>
      <c r="M8383" t="str">
        <f>VLOOKUP(Table_3[[#This Row],[cause_name]],ref_causegroups!A:B,2,FALSE)</f>
        <v>Diabetes and kidney diseases</v>
      </c>
      <c r="O8383">
        <v>8382</v>
      </c>
    </row>
    <row r="8384" spans="1:15" ht="15.75" customHeight="1">
      <c r="A8384" s="28" t="s">
        <v>21446</v>
      </c>
      <c r="B8384" s="28">
        <v>44565</v>
      </c>
      <c r="C8384" s="28">
        <v>22</v>
      </c>
      <c r="D8384" s="28">
        <v>2</v>
      </c>
      <c r="E8384" s="28">
        <v>2021</v>
      </c>
      <c r="F8384" s="28" t="s">
        <v>323</v>
      </c>
      <c r="G8384" s="28">
        <v>3</v>
      </c>
      <c r="H8384" s="28" t="s">
        <v>293</v>
      </c>
      <c r="I8384" s="28">
        <v>1</v>
      </c>
      <c r="J8384" s="28">
        <v>219904.274539832</v>
      </c>
      <c r="K8384" s="28">
        <v>174520.47034846101</v>
      </c>
      <c r="L8384" s="28">
        <v>285869.067780782</v>
      </c>
      <c r="M8384" t="str">
        <f>VLOOKUP(Table_3[[#This Row],[cause_name]],ref_causegroups!A:B,2,FALSE)</f>
        <v>Diabetes and kidney diseases</v>
      </c>
      <c r="O8384">
        <v>8383</v>
      </c>
    </row>
    <row r="8385" spans="1:15" ht="15.75" customHeight="1">
      <c r="A8385" s="28" t="s">
        <v>21446</v>
      </c>
      <c r="B8385" s="28">
        <v>44565</v>
      </c>
      <c r="C8385" s="28">
        <v>22</v>
      </c>
      <c r="D8385" s="28">
        <v>2</v>
      </c>
      <c r="E8385" s="28">
        <v>2021</v>
      </c>
      <c r="F8385" s="28" t="s">
        <v>324</v>
      </c>
      <c r="G8385" s="28">
        <v>3</v>
      </c>
      <c r="H8385" s="28" t="s">
        <v>293</v>
      </c>
      <c r="I8385" s="28">
        <v>1</v>
      </c>
      <c r="J8385" s="28">
        <v>288.42481093500299</v>
      </c>
      <c r="K8385" s="28">
        <v>226.09573045476299</v>
      </c>
      <c r="L8385" s="28">
        <v>374.11960040174603</v>
      </c>
      <c r="M8385" t="str">
        <f>VLOOKUP(Table_3[[#This Row],[cause_name]],ref_causegroups!A:B,2,FALSE)</f>
        <v>Neoplasms</v>
      </c>
      <c r="O8385">
        <v>8384</v>
      </c>
    </row>
    <row r="8386" spans="1:15" ht="15.75" customHeight="1">
      <c r="A8386" s="28" t="s">
        <v>21446</v>
      </c>
      <c r="B8386" s="28">
        <v>44565</v>
      </c>
      <c r="C8386" s="28">
        <v>22</v>
      </c>
      <c r="D8386" s="28">
        <v>2</v>
      </c>
      <c r="E8386" s="28">
        <v>2021</v>
      </c>
      <c r="F8386" s="28" t="s">
        <v>511</v>
      </c>
      <c r="G8386" s="28">
        <v>3</v>
      </c>
      <c r="H8386" s="28" t="s">
        <v>293</v>
      </c>
      <c r="I8386" s="28">
        <v>1</v>
      </c>
      <c r="J8386" s="28">
        <v>2076.7857689789398</v>
      </c>
      <c r="K8386" s="28">
        <v>1761.1890238874</v>
      </c>
      <c r="L8386" s="28">
        <v>2627.97387419181</v>
      </c>
      <c r="M8386" t="str">
        <f>VLOOKUP(Table_3[[#This Row],[cause_name]],ref_causegroups!A:B,2,FALSE)</f>
        <v>Neoplasms</v>
      </c>
      <c r="O8386">
        <v>8385</v>
      </c>
    </row>
    <row r="8387" spans="1:15" ht="15.75" customHeight="1">
      <c r="A8387" s="28" t="s">
        <v>21446</v>
      </c>
      <c r="B8387" s="28">
        <v>44565</v>
      </c>
      <c r="C8387" s="28">
        <v>22</v>
      </c>
      <c r="D8387" s="28">
        <v>2</v>
      </c>
      <c r="E8387" s="28">
        <v>2021</v>
      </c>
      <c r="F8387" s="28" t="s">
        <v>515</v>
      </c>
      <c r="G8387" s="28">
        <v>3</v>
      </c>
      <c r="H8387" s="28" t="s">
        <v>293</v>
      </c>
      <c r="I8387" s="28">
        <v>1</v>
      </c>
      <c r="J8387" s="28">
        <v>47497.591772440202</v>
      </c>
      <c r="K8387" s="28">
        <v>28430.465538669701</v>
      </c>
      <c r="L8387" s="28">
        <v>64565.025864166098</v>
      </c>
      <c r="M8387" t="str">
        <f>VLOOKUP(Table_3[[#This Row],[cause_name]],ref_causegroups!A:B,2,FALSE)</f>
        <v>Other infectious diseases</v>
      </c>
      <c r="O8387">
        <v>8386</v>
      </c>
    </row>
    <row r="8388" spans="1:15" ht="15.75" customHeight="1">
      <c r="A8388" s="28" t="s">
        <v>21446</v>
      </c>
      <c r="B8388" s="28">
        <v>44565</v>
      </c>
      <c r="C8388" s="28">
        <v>22</v>
      </c>
      <c r="D8388" s="28">
        <v>2</v>
      </c>
      <c r="E8388" s="28">
        <v>2021</v>
      </c>
      <c r="F8388" s="28" t="s">
        <v>519</v>
      </c>
      <c r="G8388" s="28">
        <v>3</v>
      </c>
      <c r="H8388" s="28" t="s">
        <v>293</v>
      </c>
      <c r="I8388" s="28">
        <v>1</v>
      </c>
      <c r="J8388" s="28">
        <v>4.1159581391939604</v>
      </c>
      <c r="K8388" s="28">
        <v>1.6102854597273999</v>
      </c>
      <c r="L8388" s="28">
        <v>6.2235331594943704</v>
      </c>
      <c r="M8388" t="str">
        <f>VLOOKUP(Table_3[[#This Row],[cause_name]],ref_causegroups!A:B,2,FALSE)</f>
        <v>Neoplasms</v>
      </c>
      <c r="O8388">
        <v>8387</v>
      </c>
    </row>
    <row r="8389" spans="1:15" ht="15.75" customHeight="1">
      <c r="A8389" s="28" t="s">
        <v>21446</v>
      </c>
      <c r="B8389" s="28">
        <v>44565</v>
      </c>
      <c r="C8389" s="28">
        <v>22</v>
      </c>
      <c r="D8389" s="28">
        <v>2</v>
      </c>
      <c r="E8389" s="28">
        <v>2021</v>
      </c>
      <c r="F8389" s="28" t="s">
        <v>523</v>
      </c>
      <c r="G8389" s="28">
        <v>3</v>
      </c>
      <c r="H8389" s="28" t="s">
        <v>293</v>
      </c>
      <c r="I8389" s="28">
        <v>1</v>
      </c>
      <c r="J8389" s="28">
        <v>1625.3054511903599</v>
      </c>
      <c r="K8389" s="28">
        <v>1403.86904515489</v>
      </c>
      <c r="L8389" s="28">
        <v>2041.7257841236999</v>
      </c>
      <c r="M8389" t="str">
        <f>VLOOKUP(Table_3[[#This Row],[cause_name]],ref_causegroups!A:B,2,FALSE)</f>
        <v>Neoplasms</v>
      </c>
      <c r="O8389">
        <v>8388</v>
      </c>
    </row>
    <row r="8390" spans="1:15" ht="15.75" customHeight="1">
      <c r="A8390" s="28" t="s">
        <v>21446</v>
      </c>
      <c r="B8390" s="28">
        <v>44565</v>
      </c>
      <c r="C8390" s="28">
        <v>22</v>
      </c>
      <c r="D8390" s="28">
        <v>2</v>
      </c>
      <c r="E8390" s="28">
        <v>2021</v>
      </c>
      <c r="F8390" s="28" t="s">
        <v>291</v>
      </c>
      <c r="G8390" s="28">
        <v>3</v>
      </c>
      <c r="H8390" s="28" t="s">
        <v>293</v>
      </c>
      <c r="I8390" s="28">
        <v>1</v>
      </c>
      <c r="J8390" s="28">
        <v>3.5132376570924202</v>
      </c>
      <c r="K8390" s="28">
        <v>0.29213003323870201</v>
      </c>
      <c r="L8390" s="28">
        <v>14.7806942404927</v>
      </c>
      <c r="M8390" t="str">
        <f>VLOOKUP(Table_3[[#This Row],[cause_name]],ref_causegroups!A:B,2,FALSE)</f>
        <v>Neoplasms</v>
      </c>
      <c r="O8390">
        <v>8389</v>
      </c>
    </row>
    <row r="8391" spans="1:15" ht="15.75" customHeight="1">
      <c r="A8391" s="28" t="s">
        <v>21446</v>
      </c>
      <c r="B8391" s="28">
        <v>44565</v>
      </c>
      <c r="C8391" s="28">
        <v>22</v>
      </c>
      <c r="D8391" s="28">
        <v>2</v>
      </c>
      <c r="E8391" s="28">
        <v>2021</v>
      </c>
      <c r="F8391" s="28" t="s">
        <v>292</v>
      </c>
      <c r="G8391" s="28">
        <v>3</v>
      </c>
      <c r="H8391" s="28" t="s">
        <v>293</v>
      </c>
      <c r="I8391" s="28">
        <v>1</v>
      </c>
      <c r="J8391" s="28">
        <v>2.3451140609513099</v>
      </c>
      <c r="K8391" s="28">
        <v>1.13940592360978</v>
      </c>
      <c r="L8391" s="28">
        <v>3.6658449603173699</v>
      </c>
      <c r="M8391" t="str">
        <f>VLOOKUP(Table_3[[#This Row],[cause_name]],ref_causegroups!A:B,2,FALSE)</f>
        <v>Neoplasms</v>
      </c>
      <c r="O8391">
        <v>8390</v>
      </c>
    </row>
    <row r="8392" spans="1:15" ht="15.75" customHeight="1">
      <c r="A8392" s="28" t="s">
        <v>21446</v>
      </c>
      <c r="B8392" s="28">
        <v>44565</v>
      </c>
      <c r="C8392" s="28">
        <v>22</v>
      </c>
      <c r="D8392" s="28">
        <v>2</v>
      </c>
      <c r="E8392" s="28">
        <v>2021</v>
      </c>
      <c r="F8392" s="28" t="s">
        <v>533</v>
      </c>
      <c r="G8392" s="28">
        <v>3</v>
      </c>
      <c r="H8392" s="28" t="s">
        <v>293</v>
      </c>
      <c r="I8392" s="28">
        <v>1</v>
      </c>
      <c r="J8392" s="28">
        <v>19.196457049756798</v>
      </c>
      <c r="K8392" s="28">
        <v>13.981696970566899</v>
      </c>
      <c r="L8392" s="28">
        <v>26.9604261795659</v>
      </c>
      <c r="M8392" t="str">
        <f>VLOOKUP(Table_3[[#This Row],[cause_name]],ref_causegroups!A:B,2,FALSE)</f>
        <v>Neoplasms</v>
      </c>
      <c r="O8392">
        <v>8391</v>
      </c>
    </row>
    <row r="8393" spans="1:15" ht="15.75" customHeight="1">
      <c r="A8393" s="28" t="s">
        <v>21446</v>
      </c>
      <c r="B8393" s="28">
        <v>44565</v>
      </c>
      <c r="C8393" s="28">
        <v>22</v>
      </c>
      <c r="D8393" s="28">
        <v>2</v>
      </c>
      <c r="E8393" s="28">
        <v>2021</v>
      </c>
      <c r="F8393" s="28" t="s">
        <v>537</v>
      </c>
      <c r="G8393" s="28">
        <v>3</v>
      </c>
      <c r="H8393" s="28" t="s">
        <v>293</v>
      </c>
      <c r="I8393" s="28">
        <v>1</v>
      </c>
      <c r="J8393" s="28">
        <v>329.75236394566002</v>
      </c>
      <c r="K8393" s="28">
        <v>258.41134212149399</v>
      </c>
      <c r="L8393" s="28">
        <v>480.91485316833098</v>
      </c>
      <c r="M8393" t="str">
        <f>VLOOKUP(Table_3[[#This Row],[cause_name]],ref_causegroups!A:B,2,FALSE)</f>
        <v>Neoplasms</v>
      </c>
      <c r="O8393">
        <v>8392</v>
      </c>
    </row>
    <row r="8394" spans="1:15" ht="15.75" customHeight="1">
      <c r="A8394" s="28" t="s">
        <v>21446</v>
      </c>
      <c r="B8394" s="28">
        <v>44565</v>
      </c>
      <c r="C8394" s="28">
        <v>22</v>
      </c>
      <c r="D8394" s="28">
        <v>2</v>
      </c>
      <c r="E8394" s="28">
        <v>2021</v>
      </c>
      <c r="F8394" s="28" t="s">
        <v>541</v>
      </c>
      <c r="G8394" s="28">
        <v>3</v>
      </c>
      <c r="H8394" s="28" t="s">
        <v>293</v>
      </c>
      <c r="I8394" s="28">
        <v>1</v>
      </c>
      <c r="J8394" s="28">
        <v>366.51285531876999</v>
      </c>
      <c r="K8394" s="28">
        <v>279.36332095972301</v>
      </c>
      <c r="L8394" s="28">
        <v>424.89391069695603</v>
      </c>
      <c r="M8394" t="str">
        <f>VLOOKUP(Table_3[[#This Row],[cause_name]],ref_causegroups!A:B,2,FALSE)</f>
        <v>Neoplasms</v>
      </c>
      <c r="O8394">
        <v>8393</v>
      </c>
    </row>
    <row r="8395" spans="1:15" ht="15.75" customHeight="1">
      <c r="A8395" s="28" t="s">
        <v>21446</v>
      </c>
      <c r="B8395" s="28">
        <v>44565</v>
      </c>
      <c r="C8395" s="28">
        <v>22</v>
      </c>
      <c r="D8395" s="28">
        <v>2</v>
      </c>
      <c r="E8395" s="28">
        <v>2021</v>
      </c>
      <c r="F8395" s="28" t="s">
        <v>545</v>
      </c>
      <c r="G8395" s="28">
        <v>3</v>
      </c>
      <c r="H8395" s="28" t="s">
        <v>293</v>
      </c>
      <c r="I8395" s="28">
        <v>1</v>
      </c>
      <c r="J8395" s="28">
        <v>23.290219556665502</v>
      </c>
      <c r="K8395" s="28">
        <v>18.4953520414604</v>
      </c>
      <c r="L8395" s="28">
        <v>32.963851495829701</v>
      </c>
      <c r="M8395" t="str">
        <f>VLOOKUP(Table_3[[#This Row],[cause_name]],ref_causegroups!A:B,2,FALSE)</f>
        <v>Neoplasms</v>
      </c>
      <c r="O8395">
        <v>8394</v>
      </c>
    </row>
    <row r="8396" spans="1:15" ht="15.75" customHeight="1">
      <c r="A8396" s="28" t="s">
        <v>21446</v>
      </c>
      <c r="B8396" s="28">
        <v>44565</v>
      </c>
      <c r="C8396" s="28">
        <v>22</v>
      </c>
      <c r="D8396" s="28">
        <v>2</v>
      </c>
      <c r="E8396" s="28">
        <v>2021</v>
      </c>
      <c r="F8396" s="28" t="s">
        <v>325</v>
      </c>
      <c r="G8396" s="28">
        <v>3</v>
      </c>
      <c r="H8396" s="28" t="s">
        <v>293</v>
      </c>
      <c r="I8396" s="28">
        <v>1</v>
      </c>
      <c r="J8396" s="28">
        <v>2020.76802496511</v>
      </c>
      <c r="K8396" s="28">
        <v>1112.0394017040201</v>
      </c>
      <c r="L8396" s="28">
        <v>2986.25481335103</v>
      </c>
      <c r="M8396" t="str">
        <f>VLOOKUP(Table_3[[#This Row],[cause_name]],ref_causegroups!A:B,2,FALSE)</f>
        <v>Other non-communicable diseases</v>
      </c>
      <c r="O8396">
        <v>8395</v>
      </c>
    </row>
    <row r="8397" spans="1:15" ht="15.75" customHeight="1">
      <c r="A8397" s="28" t="s">
        <v>21446</v>
      </c>
      <c r="B8397" s="28">
        <v>44565</v>
      </c>
      <c r="C8397" s="28">
        <v>22</v>
      </c>
      <c r="D8397" s="28">
        <v>2</v>
      </c>
      <c r="E8397" s="28">
        <v>2021</v>
      </c>
      <c r="F8397" s="28" t="s">
        <v>326</v>
      </c>
      <c r="G8397" s="28">
        <v>3</v>
      </c>
      <c r="H8397" s="28" t="s">
        <v>293</v>
      </c>
      <c r="I8397" s="28">
        <v>1</v>
      </c>
      <c r="J8397" s="28">
        <v>272.42376449593399</v>
      </c>
      <c r="K8397" s="28">
        <v>213.388947650343</v>
      </c>
      <c r="L8397" s="28">
        <v>346.19372385071102</v>
      </c>
      <c r="M8397" t="str">
        <f>VLOOKUP(Table_3[[#This Row],[cause_name]],ref_causegroups!A:B,2,FALSE)</f>
        <v>Substance use disorders</v>
      </c>
      <c r="O8397">
        <v>8396</v>
      </c>
    </row>
    <row r="8398" spans="1:15" ht="15.75" customHeight="1">
      <c r="A8398" s="28" t="s">
        <v>21446</v>
      </c>
      <c r="B8398" s="28">
        <v>44565</v>
      </c>
      <c r="C8398" s="28">
        <v>22</v>
      </c>
      <c r="D8398" s="28">
        <v>2</v>
      </c>
      <c r="E8398" s="28">
        <v>2021</v>
      </c>
      <c r="F8398" s="28" t="s">
        <v>327</v>
      </c>
      <c r="G8398" s="28">
        <v>3</v>
      </c>
      <c r="H8398" s="28" t="s">
        <v>293</v>
      </c>
      <c r="I8398" s="28">
        <v>1</v>
      </c>
      <c r="J8398" s="28">
        <v>513.37550315923704</v>
      </c>
      <c r="K8398" s="28">
        <v>410.95211364179403</v>
      </c>
      <c r="L8398" s="28">
        <v>631.63546272020301</v>
      </c>
      <c r="M8398" t="str">
        <f>VLOOKUP(Table_3[[#This Row],[cause_name]],ref_causegroups!A:B,2,FALSE)</f>
        <v>Substance use disorders</v>
      </c>
      <c r="O8398">
        <v>8397</v>
      </c>
    </row>
    <row r="8399" spans="1:15" ht="15.75" customHeight="1">
      <c r="A8399" s="28" t="s">
        <v>21446</v>
      </c>
      <c r="B8399" s="28">
        <v>44565</v>
      </c>
      <c r="C8399" s="28">
        <v>22</v>
      </c>
      <c r="D8399" s="28">
        <v>2</v>
      </c>
      <c r="E8399" s="28">
        <v>2021</v>
      </c>
      <c r="F8399" s="28" t="s">
        <v>549</v>
      </c>
      <c r="G8399" s="28">
        <v>3</v>
      </c>
      <c r="H8399" s="28" t="s">
        <v>293</v>
      </c>
      <c r="I8399" s="28">
        <v>1</v>
      </c>
      <c r="J8399" s="28">
        <v>432758.01750924898</v>
      </c>
      <c r="K8399" s="28">
        <v>39978.521504088203</v>
      </c>
      <c r="L8399" s="28">
        <v>1739816.23814987</v>
      </c>
      <c r="M8399" t="str">
        <f>VLOOKUP(Table_3[[#This Row],[cause_name]],ref_causegroups!A:B,2,FALSE)</f>
        <v>Respiratory infections and tuberculosis</v>
      </c>
      <c r="O8399">
        <v>8398</v>
      </c>
    </row>
    <row r="8400" spans="1:15" ht="15.75" customHeight="1">
      <c r="A8400" s="28" t="s">
        <v>21444</v>
      </c>
      <c r="B8400" s="28">
        <v>44567</v>
      </c>
      <c r="C8400" s="28">
        <v>22</v>
      </c>
      <c r="D8400" s="28">
        <v>2</v>
      </c>
      <c r="E8400" s="28">
        <v>2021</v>
      </c>
      <c r="F8400" s="28" t="s">
        <v>301</v>
      </c>
      <c r="G8400" s="28">
        <v>3</v>
      </c>
      <c r="H8400" s="28" t="s">
        <v>293</v>
      </c>
      <c r="I8400" s="28">
        <v>1</v>
      </c>
      <c r="J8400" s="28">
        <v>608.51200174324504</v>
      </c>
      <c r="K8400" s="28">
        <v>492.91089492361402</v>
      </c>
      <c r="L8400" s="28">
        <v>720.97008003650103</v>
      </c>
      <c r="M8400" t="str">
        <f>VLOOKUP(Table_3[[#This Row],[cause_name]],ref_causegroups!A:B,2,FALSE)</f>
        <v>Neoplasms</v>
      </c>
      <c r="O8400">
        <v>8399</v>
      </c>
    </row>
    <row r="8401" spans="1:15" ht="15.75" customHeight="1">
      <c r="A8401" s="28" t="s">
        <v>21444</v>
      </c>
      <c r="B8401" s="28">
        <v>44567</v>
      </c>
      <c r="C8401" s="28">
        <v>22</v>
      </c>
      <c r="D8401" s="28">
        <v>2</v>
      </c>
      <c r="E8401" s="28">
        <v>2021</v>
      </c>
      <c r="F8401" s="28" t="s">
        <v>355</v>
      </c>
      <c r="G8401" s="28">
        <v>3</v>
      </c>
      <c r="H8401" s="28" t="s">
        <v>293</v>
      </c>
      <c r="I8401" s="28">
        <v>1</v>
      </c>
      <c r="J8401" s="28">
        <v>136.14750557850999</v>
      </c>
      <c r="K8401" s="28">
        <v>97.716139645127399</v>
      </c>
      <c r="L8401" s="28">
        <v>183.32977299287899</v>
      </c>
      <c r="M8401" t="str">
        <f>VLOOKUP(Table_3[[#This Row],[cause_name]],ref_causegroups!A:B,2,FALSE)</f>
        <v>Neoplasms</v>
      </c>
      <c r="O8401">
        <v>8400</v>
      </c>
    </row>
    <row r="8402" spans="1:15" ht="15.75" customHeight="1">
      <c r="A8402" s="28" t="s">
        <v>21444</v>
      </c>
      <c r="B8402" s="28">
        <v>44567</v>
      </c>
      <c r="C8402" s="28">
        <v>22</v>
      </c>
      <c r="D8402" s="28">
        <v>2</v>
      </c>
      <c r="E8402" s="28">
        <v>2021</v>
      </c>
      <c r="F8402" s="28" t="s">
        <v>359</v>
      </c>
      <c r="G8402" s="28">
        <v>3</v>
      </c>
      <c r="H8402" s="28" t="s">
        <v>293</v>
      </c>
      <c r="I8402" s="28">
        <v>1</v>
      </c>
      <c r="J8402" s="28">
        <v>331.60971244749999</v>
      </c>
      <c r="K8402" s="28">
        <v>270.50666280752699</v>
      </c>
      <c r="L8402" s="28">
        <v>413.929637194451</v>
      </c>
      <c r="M8402" t="str">
        <f>VLOOKUP(Table_3[[#This Row],[cause_name]],ref_causegroups!A:B,2,FALSE)</f>
        <v>Neoplasms</v>
      </c>
      <c r="O8402">
        <v>8401</v>
      </c>
    </row>
    <row r="8403" spans="1:15" ht="15.75" customHeight="1">
      <c r="A8403" s="28" t="s">
        <v>21444</v>
      </c>
      <c r="B8403" s="28">
        <v>44567</v>
      </c>
      <c r="C8403" s="28">
        <v>22</v>
      </c>
      <c r="D8403" s="28">
        <v>2</v>
      </c>
      <c r="E8403" s="28">
        <v>2021</v>
      </c>
      <c r="F8403" s="28" t="s">
        <v>302</v>
      </c>
      <c r="G8403" s="28">
        <v>3</v>
      </c>
      <c r="H8403" s="28" t="s">
        <v>293</v>
      </c>
      <c r="I8403" s="28">
        <v>1</v>
      </c>
      <c r="J8403" s="28">
        <v>42.289436174328401</v>
      </c>
      <c r="K8403" s="28">
        <v>31.130888585678701</v>
      </c>
      <c r="L8403" s="28">
        <v>59.936923796654298</v>
      </c>
      <c r="M8403" t="str">
        <f>VLOOKUP(Table_3[[#This Row],[cause_name]],ref_causegroups!A:B,2,FALSE)</f>
        <v>Neoplasms</v>
      </c>
      <c r="O8403">
        <v>8402</v>
      </c>
    </row>
    <row r="8404" spans="1:15" ht="15.75" customHeight="1">
      <c r="A8404" s="28" t="s">
        <v>21444</v>
      </c>
      <c r="B8404" s="28">
        <v>44567</v>
      </c>
      <c r="C8404" s="28">
        <v>22</v>
      </c>
      <c r="D8404" s="28">
        <v>2</v>
      </c>
      <c r="E8404" s="28">
        <v>2021</v>
      </c>
      <c r="F8404" s="28" t="s">
        <v>363</v>
      </c>
      <c r="G8404" s="28">
        <v>3</v>
      </c>
      <c r="H8404" s="28" t="s">
        <v>293</v>
      </c>
      <c r="I8404" s="28">
        <v>1</v>
      </c>
      <c r="J8404" s="28">
        <v>58.6459787933793</v>
      </c>
      <c r="K8404" s="28">
        <v>41.161140651516703</v>
      </c>
      <c r="L8404" s="28">
        <v>83.462033058518699</v>
      </c>
      <c r="M8404" t="str">
        <f>VLOOKUP(Table_3[[#This Row],[cause_name]],ref_causegroups!A:B,2,FALSE)</f>
        <v>Neoplasms</v>
      </c>
      <c r="O8404">
        <v>8403</v>
      </c>
    </row>
    <row r="8405" spans="1:15" ht="15.75" customHeight="1">
      <c r="A8405" s="28" t="s">
        <v>21444</v>
      </c>
      <c r="B8405" s="28">
        <v>44567</v>
      </c>
      <c r="C8405" s="28">
        <v>22</v>
      </c>
      <c r="D8405" s="28">
        <v>2</v>
      </c>
      <c r="E8405" s="28">
        <v>2021</v>
      </c>
      <c r="F8405" s="28" t="s">
        <v>303</v>
      </c>
      <c r="G8405" s="28">
        <v>3</v>
      </c>
      <c r="H8405" s="28" t="s">
        <v>293</v>
      </c>
      <c r="I8405" s="28">
        <v>1</v>
      </c>
      <c r="J8405" s="28">
        <v>154.26793069223001</v>
      </c>
      <c r="K8405" s="28">
        <v>102.38613388059601</v>
      </c>
      <c r="L8405" s="28">
        <v>199.26236675900699</v>
      </c>
      <c r="M8405" t="str">
        <f>VLOOKUP(Table_3[[#This Row],[cause_name]],ref_causegroups!A:B,2,FALSE)</f>
        <v>Neoplasms</v>
      </c>
      <c r="O8405">
        <v>8404</v>
      </c>
    </row>
    <row r="8406" spans="1:15" ht="15.75" customHeight="1">
      <c r="A8406" s="28" t="s">
        <v>21444</v>
      </c>
      <c r="B8406" s="28">
        <v>44567</v>
      </c>
      <c r="C8406" s="28">
        <v>22</v>
      </c>
      <c r="D8406" s="28">
        <v>2</v>
      </c>
      <c r="E8406" s="28">
        <v>2021</v>
      </c>
      <c r="F8406" s="28" t="s">
        <v>304</v>
      </c>
      <c r="G8406" s="28">
        <v>3</v>
      </c>
      <c r="H8406" s="28" t="s">
        <v>293</v>
      </c>
      <c r="I8406" s="28">
        <v>1</v>
      </c>
      <c r="J8406" s="28">
        <v>3391.88966084088</v>
      </c>
      <c r="K8406" s="28">
        <v>2901.5579370925898</v>
      </c>
      <c r="L8406" s="28">
        <v>3852.5119519872201</v>
      </c>
      <c r="M8406" t="str">
        <f>VLOOKUP(Table_3[[#This Row],[cause_name]],ref_causegroups!A:B,2,FALSE)</f>
        <v>Neoplasms</v>
      </c>
      <c r="O8406">
        <v>8405</v>
      </c>
    </row>
    <row r="8407" spans="1:15" ht="15.75" customHeight="1">
      <c r="A8407" s="28" t="s">
        <v>21444</v>
      </c>
      <c r="B8407" s="28">
        <v>44567</v>
      </c>
      <c r="C8407" s="28">
        <v>22</v>
      </c>
      <c r="D8407" s="28">
        <v>2</v>
      </c>
      <c r="E8407" s="28">
        <v>2021</v>
      </c>
      <c r="F8407" s="28" t="s">
        <v>281</v>
      </c>
      <c r="G8407" s="28">
        <v>3</v>
      </c>
      <c r="H8407" s="28" t="s">
        <v>293</v>
      </c>
      <c r="I8407" s="28">
        <v>1</v>
      </c>
      <c r="J8407" s="28">
        <v>1038.96081703249</v>
      </c>
      <c r="K8407" s="28">
        <v>796.91602753293</v>
      </c>
      <c r="L8407" s="28">
        <v>1234.89371004942</v>
      </c>
      <c r="M8407" t="str">
        <f>VLOOKUP(Table_3[[#This Row],[cause_name]],ref_causegroups!A:B,2,FALSE)</f>
        <v>Neoplasms</v>
      </c>
      <c r="O8407">
        <v>8406</v>
      </c>
    </row>
    <row r="8408" spans="1:15" ht="15.75" customHeight="1">
      <c r="A8408" s="28" t="s">
        <v>21444</v>
      </c>
      <c r="B8408" s="28">
        <v>44567</v>
      </c>
      <c r="C8408" s="28">
        <v>22</v>
      </c>
      <c r="D8408" s="28">
        <v>2</v>
      </c>
      <c r="E8408" s="28">
        <v>2021</v>
      </c>
      <c r="F8408" s="28" t="s">
        <v>282</v>
      </c>
      <c r="G8408" s="28">
        <v>3</v>
      </c>
      <c r="H8408" s="28" t="s">
        <v>293</v>
      </c>
      <c r="I8408" s="28">
        <v>1</v>
      </c>
      <c r="J8408" s="28">
        <v>449.72122284583003</v>
      </c>
      <c r="K8408" s="28">
        <v>352.80502448832402</v>
      </c>
      <c r="L8408" s="28">
        <v>538.05275787593405</v>
      </c>
      <c r="M8408" t="str">
        <f>VLOOKUP(Table_3[[#This Row],[cause_name]],ref_causegroups!A:B,2,FALSE)</f>
        <v>Neoplasms</v>
      </c>
      <c r="O8408">
        <v>8407</v>
      </c>
    </row>
    <row r="8409" spans="1:15" ht="15.75" customHeight="1">
      <c r="A8409" s="28" t="s">
        <v>21444</v>
      </c>
      <c r="B8409" s="28">
        <v>44567</v>
      </c>
      <c r="C8409" s="28">
        <v>22</v>
      </c>
      <c r="D8409" s="28">
        <v>2</v>
      </c>
      <c r="E8409" s="28">
        <v>2021</v>
      </c>
      <c r="F8409" s="28" t="s">
        <v>305</v>
      </c>
      <c r="G8409" s="28">
        <v>3</v>
      </c>
      <c r="H8409" s="28" t="s">
        <v>293</v>
      </c>
      <c r="I8409" s="28">
        <v>1</v>
      </c>
      <c r="J8409" s="28">
        <v>1047.0820724007899</v>
      </c>
      <c r="K8409" s="28">
        <v>762.50182699803895</v>
      </c>
      <c r="L8409" s="28">
        <v>1365.19911964573</v>
      </c>
      <c r="M8409" t="str">
        <f>VLOOKUP(Table_3[[#This Row],[cause_name]],ref_causegroups!A:B,2,FALSE)</f>
        <v>Neoplasms</v>
      </c>
      <c r="O8409">
        <v>8408</v>
      </c>
    </row>
    <row r="8410" spans="1:15" ht="15.75" customHeight="1">
      <c r="A8410" s="28" t="s">
        <v>21444</v>
      </c>
      <c r="B8410" s="28">
        <v>44567</v>
      </c>
      <c r="C8410" s="28">
        <v>22</v>
      </c>
      <c r="D8410" s="28">
        <v>2</v>
      </c>
      <c r="E8410" s="28">
        <v>2021</v>
      </c>
      <c r="F8410" s="28" t="s">
        <v>367</v>
      </c>
      <c r="G8410" s="28">
        <v>3</v>
      </c>
      <c r="H8410" s="28" t="s">
        <v>293</v>
      </c>
      <c r="I8410" s="28">
        <v>1</v>
      </c>
      <c r="J8410" s="28">
        <v>92.214921955260706</v>
      </c>
      <c r="K8410" s="28">
        <v>75.381605135372794</v>
      </c>
      <c r="L8410" s="28">
        <v>111.5784841477</v>
      </c>
      <c r="M8410" t="str">
        <f>VLOOKUP(Table_3[[#This Row],[cause_name]],ref_causegroups!A:B,2,FALSE)</f>
        <v>Neoplasms</v>
      </c>
      <c r="O8410">
        <v>8409</v>
      </c>
    </row>
    <row r="8411" spans="1:15" ht="15.75" customHeight="1">
      <c r="A8411" s="28" t="s">
        <v>21444</v>
      </c>
      <c r="B8411" s="28">
        <v>44567</v>
      </c>
      <c r="C8411" s="28">
        <v>22</v>
      </c>
      <c r="D8411" s="28">
        <v>2</v>
      </c>
      <c r="E8411" s="28">
        <v>2021</v>
      </c>
      <c r="F8411" s="28" t="s">
        <v>306</v>
      </c>
      <c r="G8411" s="28">
        <v>3</v>
      </c>
      <c r="H8411" s="28" t="s">
        <v>293</v>
      </c>
      <c r="I8411" s="28">
        <v>1</v>
      </c>
      <c r="J8411" s="28">
        <v>154.77292487661001</v>
      </c>
      <c r="K8411" s="28">
        <v>106.158790891211</v>
      </c>
      <c r="L8411" s="28">
        <v>191.420334849412</v>
      </c>
      <c r="M8411" t="str">
        <f>VLOOKUP(Table_3[[#This Row],[cause_name]],ref_causegroups!A:B,2,FALSE)</f>
        <v>Neoplasms</v>
      </c>
      <c r="O8411">
        <v>8410</v>
      </c>
    </row>
    <row r="8412" spans="1:15" ht="15.75" customHeight="1">
      <c r="A8412" s="28" t="s">
        <v>21444</v>
      </c>
      <c r="B8412" s="28">
        <v>44567</v>
      </c>
      <c r="C8412" s="28">
        <v>22</v>
      </c>
      <c r="D8412" s="28">
        <v>2</v>
      </c>
      <c r="E8412" s="28">
        <v>2021</v>
      </c>
      <c r="F8412" s="28" t="s">
        <v>307</v>
      </c>
      <c r="G8412" s="28">
        <v>3</v>
      </c>
      <c r="H8412" s="28" t="s">
        <v>293</v>
      </c>
      <c r="I8412" s="28">
        <v>1</v>
      </c>
      <c r="J8412" s="28">
        <v>402.47108157156799</v>
      </c>
      <c r="K8412" s="28">
        <v>248.28387669208101</v>
      </c>
      <c r="L8412" s="28">
        <v>601.29070746993398</v>
      </c>
      <c r="M8412" t="str">
        <f>VLOOKUP(Table_3[[#This Row],[cause_name]],ref_causegroups!A:B,2,FALSE)</f>
        <v>Neoplasms</v>
      </c>
      <c r="O8412">
        <v>8411</v>
      </c>
    </row>
    <row r="8413" spans="1:15" ht="15.75" customHeight="1">
      <c r="A8413" s="28" t="s">
        <v>21444</v>
      </c>
      <c r="B8413" s="28">
        <v>44567</v>
      </c>
      <c r="C8413" s="28">
        <v>22</v>
      </c>
      <c r="D8413" s="28">
        <v>2</v>
      </c>
      <c r="E8413" s="28">
        <v>2021</v>
      </c>
      <c r="F8413" s="28" t="s">
        <v>308</v>
      </c>
      <c r="G8413" s="28">
        <v>3</v>
      </c>
      <c r="H8413" s="28" t="s">
        <v>293</v>
      </c>
      <c r="I8413" s="28">
        <v>1</v>
      </c>
      <c r="J8413" s="28">
        <v>428.32082069248003</v>
      </c>
      <c r="K8413" s="28">
        <v>348.161671424931</v>
      </c>
      <c r="L8413" s="28">
        <v>503.15528320765202</v>
      </c>
      <c r="M8413" t="str">
        <f>VLOOKUP(Table_3[[#This Row],[cause_name]],ref_causegroups!A:B,2,FALSE)</f>
        <v>Neoplasms</v>
      </c>
      <c r="O8413">
        <v>8412</v>
      </c>
    </row>
    <row r="8414" spans="1:15" ht="15.75" customHeight="1">
      <c r="A8414" s="28" t="s">
        <v>21444</v>
      </c>
      <c r="B8414" s="28">
        <v>44567</v>
      </c>
      <c r="C8414" s="28">
        <v>22</v>
      </c>
      <c r="D8414" s="28">
        <v>2</v>
      </c>
      <c r="E8414" s="28">
        <v>2021</v>
      </c>
      <c r="F8414" s="28" t="s">
        <v>309</v>
      </c>
      <c r="G8414" s="28">
        <v>3</v>
      </c>
      <c r="H8414" s="28" t="s">
        <v>293</v>
      </c>
      <c r="I8414" s="28">
        <v>1</v>
      </c>
      <c r="J8414" s="28">
        <v>126.857290004772</v>
      </c>
      <c r="K8414" s="28">
        <v>61.803189477473403</v>
      </c>
      <c r="L8414" s="28">
        <v>156.99714343775801</v>
      </c>
      <c r="M8414" t="str">
        <f>VLOOKUP(Table_3[[#This Row],[cause_name]],ref_causegroups!A:B,2,FALSE)</f>
        <v>Neoplasms</v>
      </c>
      <c r="O8414">
        <v>8413</v>
      </c>
    </row>
    <row r="8415" spans="1:15" ht="15.75" customHeight="1">
      <c r="A8415" s="28" t="s">
        <v>21444</v>
      </c>
      <c r="B8415" s="28">
        <v>44567</v>
      </c>
      <c r="C8415" s="28">
        <v>22</v>
      </c>
      <c r="D8415" s="28">
        <v>2</v>
      </c>
      <c r="E8415" s="28">
        <v>2021</v>
      </c>
      <c r="F8415" s="28" t="s">
        <v>283</v>
      </c>
      <c r="G8415" s="28">
        <v>3</v>
      </c>
      <c r="H8415" s="28" t="s">
        <v>293</v>
      </c>
      <c r="I8415" s="28">
        <v>1</v>
      </c>
      <c r="J8415" s="28">
        <v>1027.2995948883899</v>
      </c>
      <c r="K8415" s="28">
        <v>774.88171421642198</v>
      </c>
      <c r="L8415" s="28">
        <v>1323.3211715370001</v>
      </c>
      <c r="M8415" t="str">
        <f>VLOOKUP(Table_3[[#This Row],[cause_name]],ref_causegroups!A:B,2,FALSE)</f>
        <v>Neoplasms</v>
      </c>
      <c r="O8415">
        <v>8414</v>
      </c>
    </row>
    <row r="8416" spans="1:15" ht="15.75" customHeight="1">
      <c r="A8416" s="28" t="s">
        <v>21444</v>
      </c>
      <c r="B8416" s="28">
        <v>44567</v>
      </c>
      <c r="C8416" s="28">
        <v>22</v>
      </c>
      <c r="D8416" s="28">
        <v>2</v>
      </c>
      <c r="E8416" s="28">
        <v>2021</v>
      </c>
      <c r="F8416" s="28" t="s">
        <v>371</v>
      </c>
      <c r="G8416" s="28">
        <v>3</v>
      </c>
      <c r="H8416" s="28" t="s">
        <v>293</v>
      </c>
      <c r="I8416" s="28">
        <v>1</v>
      </c>
      <c r="J8416" s="28">
        <v>161.323435113041</v>
      </c>
      <c r="K8416" s="28">
        <v>132.25297618714501</v>
      </c>
      <c r="L8416" s="28">
        <v>186.82498789393</v>
      </c>
      <c r="M8416" t="str">
        <f>VLOOKUP(Table_3[[#This Row],[cause_name]],ref_causegroups!A:B,2,FALSE)</f>
        <v>Neoplasms</v>
      </c>
      <c r="O8416">
        <v>8415</v>
      </c>
    </row>
    <row r="8417" spans="1:15" ht="15.75" customHeight="1">
      <c r="A8417" s="28" t="s">
        <v>21444</v>
      </c>
      <c r="B8417" s="28">
        <v>44567</v>
      </c>
      <c r="C8417" s="28">
        <v>22</v>
      </c>
      <c r="D8417" s="28">
        <v>2</v>
      </c>
      <c r="E8417" s="28">
        <v>2021</v>
      </c>
      <c r="F8417" s="28" t="s">
        <v>310</v>
      </c>
      <c r="G8417" s="28">
        <v>3</v>
      </c>
      <c r="H8417" s="28" t="s">
        <v>293</v>
      </c>
      <c r="I8417" s="28">
        <v>1</v>
      </c>
      <c r="J8417" s="28">
        <v>284.81333824192399</v>
      </c>
      <c r="K8417" s="28">
        <v>237.32230654172099</v>
      </c>
      <c r="L8417" s="28">
        <v>326.544450432681</v>
      </c>
      <c r="M8417" t="str">
        <f>VLOOKUP(Table_3[[#This Row],[cause_name]],ref_causegroups!A:B,2,FALSE)</f>
        <v>Neoplasms</v>
      </c>
      <c r="O8417">
        <v>8416</v>
      </c>
    </row>
    <row r="8418" spans="1:15" ht="15.75" customHeight="1">
      <c r="A8418" s="28" t="s">
        <v>21444</v>
      </c>
      <c r="B8418" s="28">
        <v>44567</v>
      </c>
      <c r="C8418" s="28">
        <v>22</v>
      </c>
      <c r="D8418" s="28">
        <v>2</v>
      </c>
      <c r="E8418" s="28">
        <v>2021</v>
      </c>
      <c r="F8418" s="28" t="s">
        <v>375</v>
      </c>
      <c r="G8418" s="28">
        <v>3</v>
      </c>
      <c r="H8418" s="28" t="s">
        <v>293</v>
      </c>
      <c r="I8418" s="28">
        <v>1</v>
      </c>
      <c r="J8418" s="28">
        <v>803.34710290543205</v>
      </c>
      <c r="K8418" s="28">
        <v>605.46006443043098</v>
      </c>
      <c r="L8418" s="28">
        <v>933.09399623565196</v>
      </c>
      <c r="M8418" t="str">
        <f>VLOOKUP(Table_3[[#This Row],[cause_name]],ref_causegroups!A:B,2,FALSE)</f>
        <v>Neoplasms</v>
      </c>
      <c r="O8418">
        <v>8417</v>
      </c>
    </row>
    <row r="8419" spans="1:15" ht="15.75" customHeight="1">
      <c r="A8419" s="28" t="s">
        <v>21444</v>
      </c>
      <c r="B8419" s="28">
        <v>44567</v>
      </c>
      <c r="C8419" s="28">
        <v>22</v>
      </c>
      <c r="D8419" s="28">
        <v>2</v>
      </c>
      <c r="E8419" s="28">
        <v>2021</v>
      </c>
      <c r="F8419" s="28" t="s">
        <v>379</v>
      </c>
      <c r="G8419" s="28">
        <v>3</v>
      </c>
      <c r="H8419" s="28" t="s">
        <v>293</v>
      </c>
      <c r="I8419" s="28">
        <v>1</v>
      </c>
      <c r="J8419" s="28">
        <v>178.90724798638601</v>
      </c>
      <c r="K8419" s="28">
        <v>136.511774495309</v>
      </c>
      <c r="L8419" s="28">
        <v>219.467898201194</v>
      </c>
      <c r="M8419" t="str">
        <f>VLOOKUP(Table_3[[#This Row],[cause_name]],ref_causegroups!A:B,2,FALSE)</f>
        <v>Neoplasms</v>
      </c>
      <c r="O8419">
        <v>8418</v>
      </c>
    </row>
    <row r="8420" spans="1:15" ht="15.75" customHeight="1">
      <c r="A8420" s="28" t="s">
        <v>21444</v>
      </c>
      <c r="B8420" s="28">
        <v>44567</v>
      </c>
      <c r="C8420" s="28">
        <v>22</v>
      </c>
      <c r="D8420" s="28">
        <v>2</v>
      </c>
      <c r="E8420" s="28">
        <v>2021</v>
      </c>
      <c r="F8420" s="28" t="s">
        <v>311</v>
      </c>
      <c r="G8420" s="28">
        <v>3</v>
      </c>
      <c r="H8420" s="28" t="s">
        <v>293</v>
      </c>
      <c r="I8420" s="28">
        <v>1</v>
      </c>
      <c r="J8420" s="28">
        <v>8.3290038504372195</v>
      </c>
      <c r="K8420" s="28">
        <v>6.01365399475337</v>
      </c>
      <c r="L8420" s="28">
        <v>10.11658522824</v>
      </c>
      <c r="M8420" t="str">
        <f>VLOOKUP(Table_3[[#This Row],[cause_name]],ref_causegroups!A:B,2,FALSE)</f>
        <v>Neoplasms</v>
      </c>
      <c r="O8420">
        <v>8419</v>
      </c>
    </row>
    <row r="8421" spans="1:15" ht="15.75" customHeight="1">
      <c r="A8421" s="28" t="s">
        <v>21444</v>
      </c>
      <c r="B8421" s="28">
        <v>44567</v>
      </c>
      <c r="C8421" s="28">
        <v>22</v>
      </c>
      <c r="D8421" s="28">
        <v>2</v>
      </c>
      <c r="E8421" s="28">
        <v>2021</v>
      </c>
      <c r="F8421" s="28" t="s">
        <v>383</v>
      </c>
      <c r="G8421" s="28">
        <v>3</v>
      </c>
      <c r="H8421" s="28" t="s">
        <v>293</v>
      </c>
      <c r="I8421" s="28">
        <v>1</v>
      </c>
      <c r="J8421" s="28">
        <v>120.820317806433</v>
      </c>
      <c r="K8421" s="28">
        <v>73.8711183485905</v>
      </c>
      <c r="L8421" s="28">
        <v>151.928615380812</v>
      </c>
      <c r="M8421" t="str">
        <f>VLOOKUP(Table_3[[#This Row],[cause_name]],ref_causegroups!A:B,2,FALSE)</f>
        <v>Neoplasms</v>
      </c>
      <c r="O8421">
        <v>8420</v>
      </c>
    </row>
    <row r="8422" spans="1:15" ht="15.75" customHeight="1">
      <c r="A8422" s="28" t="s">
        <v>21444</v>
      </c>
      <c r="B8422" s="28">
        <v>44567</v>
      </c>
      <c r="C8422" s="28">
        <v>22</v>
      </c>
      <c r="D8422" s="28">
        <v>2</v>
      </c>
      <c r="E8422" s="28">
        <v>2021</v>
      </c>
      <c r="F8422" s="28" t="s">
        <v>312</v>
      </c>
      <c r="G8422" s="28">
        <v>3</v>
      </c>
      <c r="H8422" s="28" t="s">
        <v>293</v>
      </c>
      <c r="I8422" s="28">
        <v>1</v>
      </c>
      <c r="J8422" s="28">
        <v>173.82418447762799</v>
      </c>
      <c r="K8422" s="28">
        <v>114.578528781982</v>
      </c>
      <c r="L8422" s="28">
        <v>227.05594329866699</v>
      </c>
      <c r="M8422" t="str">
        <f>VLOOKUP(Table_3[[#This Row],[cause_name]],ref_causegroups!A:B,2,FALSE)</f>
        <v>Neoplasms</v>
      </c>
      <c r="O8422">
        <v>8421</v>
      </c>
    </row>
    <row r="8423" spans="1:15" ht="15.75" customHeight="1">
      <c r="A8423" s="28" t="s">
        <v>21444</v>
      </c>
      <c r="B8423" s="28">
        <v>44567</v>
      </c>
      <c r="C8423" s="28">
        <v>22</v>
      </c>
      <c r="D8423" s="28">
        <v>2</v>
      </c>
      <c r="E8423" s="28">
        <v>2021</v>
      </c>
      <c r="F8423" s="28" t="s">
        <v>387</v>
      </c>
      <c r="G8423" s="28">
        <v>3</v>
      </c>
      <c r="H8423" s="28" t="s">
        <v>293</v>
      </c>
      <c r="I8423" s="28">
        <v>1</v>
      </c>
      <c r="J8423" s="28">
        <v>168249.465719945</v>
      </c>
      <c r="K8423" s="28">
        <v>153304.34654833601</v>
      </c>
      <c r="L8423" s="28">
        <v>183867.814974593</v>
      </c>
      <c r="M8423" t="str">
        <f>VLOOKUP(Table_3[[#This Row],[cause_name]],ref_causegroups!A:B,2,FALSE)</f>
        <v>Cardiovascular diseases</v>
      </c>
      <c r="O8423">
        <v>8422</v>
      </c>
    </row>
    <row r="8424" spans="1:15" ht="15.75" customHeight="1">
      <c r="A8424" s="28" t="s">
        <v>21444</v>
      </c>
      <c r="B8424" s="28">
        <v>44567</v>
      </c>
      <c r="C8424" s="28">
        <v>22</v>
      </c>
      <c r="D8424" s="28">
        <v>2</v>
      </c>
      <c r="E8424" s="28">
        <v>2021</v>
      </c>
      <c r="F8424" s="28" t="s">
        <v>391</v>
      </c>
      <c r="G8424" s="28">
        <v>3</v>
      </c>
      <c r="H8424" s="28" t="s">
        <v>293</v>
      </c>
      <c r="I8424" s="28">
        <v>1</v>
      </c>
      <c r="J8424" s="28">
        <v>45153.610962976098</v>
      </c>
      <c r="K8424" s="28">
        <v>41794.595457885604</v>
      </c>
      <c r="L8424" s="28">
        <v>49083.479306362897</v>
      </c>
      <c r="M8424" t="str">
        <f>VLOOKUP(Table_3[[#This Row],[cause_name]],ref_causegroups!A:B,2,FALSE)</f>
        <v>Cardiovascular diseases</v>
      </c>
      <c r="O8424">
        <v>8423</v>
      </c>
    </row>
    <row r="8425" spans="1:15" ht="15.75" customHeight="1">
      <c r="A8425" s="28" t="s">
        <v>21444</v>
      </c>
      <c r="B8425" s="28">
        <v>44567</v>
      </c>
      <c r="C8425" s="28">
        <v>22</v>
      </c>
      <c r="D8425" s="28">
        <v>2</v>
      </c>
      <c r="E8425" s="28">
        <v>2021</v>
      </c>
      <c r="F8425" s="28" t="s">
        <v>395</v>
      </c>
      <c r="G8425" s="28">
        <v>3</v>
      </c>
      <c r="H8425" s="28" t="s">
        <v>293</v>
      </c>
      <c r="I8425" s="28">
        <v>1</v>
      </c>
      <c r="J8425" s="28">
        <v>503470.06008950202</v>
      </c>
      <c r="K8425" s="28">
        <v>287474.58661743999</v>
      </c>
      <c r="L8425" s="28">
        <v>836194.74749814603</v>
      </c>
      <c r="M8425" t="str">
        <f>VLOOKUP(Table_3[[#This Row],[cause_name]],ref_causegroups!A:B,2,FALSE)</f>
        <v>Neurological disorders</v>
      </c>
      <c r="O8425">
        <v>8424</v>
      </c>
    </row>
    <row r="8426" spans="1:15" ht="15.75" customHeight="1">
      <c r="A8426" s="28" t="s">
        <v>21444</v>
      </c>
      <c r="B8426" s="28">
        <v>44567</v>
      </c>
      <c r="C8426" s="28">
        <v>22</v>
      </c>
      <c r="D8426" s="28">
        <v>2</v>
      </c>
      <c r="E8426" s="28">
        <v>2021</v>
      </c>
      <c r="F8426" s="28" t="s">
        <v>399</v>
      </c>
      <c r="G8426" s="28">
        <v>3</v>
      </c>
      <c r="H8426" s="28" t="s">
        <v>293</v>
      </c>
      <c r="I8426" s="28">
        <v>1</v>
      </c>
      <c r="J8426" s="28">
        <v>17115.103915736101</v>
      </c>
      <c r="K8426" s="28">
        <v>12964.5722043149</v>
      </c>
      <c r="L8426" s="28">
        <v>22078.379959866601</v>
      </c>
      <c r="M8426" t="str">
        <f>VLOOKUP(Table_3[[#This Row],[cause_name]],ref_causegroups!A:B,2,FALSE)</f>
        <v>Neurological disorders</v>
      </c>
      <c r="O8426">
        <v>8425</v>
      </c>
    </row>
    <row r="8427" spans="1:15" ht="15.75" customHeight="1">
      <c r="A8427" s="28" t="s">
        <v>21444</v>
      </c>
      <c r="B8427" s="28">
        <v>44567</v>
      </c>
      <c r="C8427" s="28">
        <v>22</v>
      </c>
      <c r="D8427" s="28">
        <v>2</v>
      </c>
      <c r="E8427" s="28">
        <v>2021</v>
      </c>
      <c r="F8427" s="28" t="s">
        <v>403</v>
      </c>
      <c r="G8427" s="28">
        <v>3</v>
      </c>
      <c r="H8427" s="28" t="s">
        <v>293</v>
      </c>
      <c r="I8427" s="28">
        <v>1</v>
      </c>
      <c r="J8427" s="28">
        <v>848711.83841308497</v>
      </c>
      <c r="K8427" s="28">
        <v>706150.93246285897</v>
      </c>
      <c r="L8427" s="28">
        <v>1029972.95694175</v>
      </c>
      <c r="M8427" t="str">
        <f>VLOOKUP(Table_3[[#This Row],[cause_name]],ref_causegroups!A:B,2,FALSE)</f>
        <v>Mental disorders</v>
      </c>
      <c r="O8427">
        <v>8426</v>
      </c>
    </row>
    <row r="8428" spans="1:15" ht="15.75" customHeight="1">
      <c r="A8428" s="28" t="s">
        <v>21444</v>
      </c>
      <c r="B8428" s="28">
        <v>44567</v>
      </c>
      <c r="C8428" s="28">
        <v>22</v>
      </c>
      <c r="D8428" s="28">
        <v>2</v>
      </c>
      <c r="E8428" s="28">
        <v>2021</v>
      </c>
      <c r="F8428" s="28" t="s">
        <v>407</v>
      </c>
      <c r="G8428" s="28">
        <v>3</v>
      </c>
      <c r="H8428" s="28" t="s">
        <v>293</v>
      </c>
      <c r="I8428" s="28">
        <v>1</v>
      </c>
      <c r="J8428" s="28">
        <v>40314.194889915198</v>
      </c>
      <c r="K8428" s="28">
        <v>25623.753748494601</v>
      </c>
      <c r="L8428" s="28">
        <v>61332.1019043833</v>
      </c>
      <c r="M8428" t="str">
        <f>VLOOKUP(Table_3[[#This Row],[cause_name]],ref_causegroups!A:B,2,FALSE)</f>
        <v>Substance use disorders</v>
      </c>
      <c r="O8428">
        <v>8427</v>
      </c>
    </row>
    <row r="8429" spans="1:15" ht="15.75" customHeight="1">
      <c r="A8429" s="28" t="s">
        <v>21444</v>
      </c>
      <c r="B8429" s="28">
        <v>44567</v>
      </c>
      <c r="C8429" s="28">
        <v>22</v>
      </c>
      <c r="D8429" s="28">
        <v>2</v>
      </c>
      <c r="E8429" s="28">
        <v>2021</v>
      </c>
      <c r="F8429" s="28" t="s">
        <v>411</v>
      </c>
      <c r="G8429" s="28">
        <v>3</v>
      </c>
      <c r="H8429" s="28" t="s">
        <v>293</v>
      </c>
      <c r="I8429" s="28">
        <v>1</v>
      </c>
      <c r="J8429" s="28">
        <v>1952119.54768049</v>
      </c>
      <c r="K8429" s="28">
        <v>714427.15886522201</v>
      </c>
      <c r="L8429" s="28">
        <v>3569979.1371597</v>
      </c>
      <c r="M8429" t="str">
        <f>VLOOKUP(Table_3[[#This Row],[cause_name]],ref_causegroups!A:B,2,FALSE)</f>
        <v>Mental disorders</v>
      </c>
      <c r="O8429">
        <v>8428</v>
      </c>
    </row>
    <row r="8430" spans="1:15" ht="15.75" customHeight="1">
      <c r="A8430" s="28" t="s">
        <v>21444</v>
      </c>
      <c r="B8430" s="28">
        <v>44567</v>
      </c>
      <c r="C8430" s="28">
        <v>22</v>
      </c>
      <c r="D8430" s="28">
        <v>2</v>
      </c>
      <c r="E8430" s="28">
        <v>2021</v>
      </c>
      <c r="F8430" s="28" t="s">
        <v>415</v>
      </c>
      <c r="G8430" s="28">
        <v>3</v>
      </c>
      <c r="H8430" s="28" t="s">
        <v>293</v>
      </c>
      <c r="I8430" s="28">
        <v>1</v>
      </c>
      <c r="J8430" s="28">
        <v>47351.9694103644</v>
      </c>
      <c r="K8430" s="28">
        <v>25066.994341368001</v>
      </c>
      <c r="L8430" s="28">
        <v>81076.538642398402</v>
      </c>
      <c r="M8430" t="str">
        <f>VLOOKUP(Table_3[[#This Row],[cause_name]],ref_causegroups!A:B,2,FALSE)</f>
        <v>Musculoskeletal disorders</v>
      </c>
      <c r="O8430">
        <v>8429</v>
      </c>
    </row>
    <row r="8431" spans="1:15" ht="15.75" customHeight="1">
      <c r="A8431" s="28" t="s">
        <v>21444</v>
      </c>
      <c r="B8431" s="28">
        <v>44567</v>
      </c>
      <c r="C8431" s="28">
        <v>22</v>
      </c>
      <c r="D8431" s="28">
        <v>2</v>
      </c>
      <c r="E8431" s="28">
        <v>2021</v>
      </c>
      <c r="F8431" s="28" t="s">
        <v>313</v>
      </c>
      <c r="G8431" s="28">
        <v>3</v>
      </c>
      <c r="H8431" s="28" t="s">
        <v>293</v>
      </c>
      <c r="I8431" s="28">
        <v>1</v>
      </c>
      <c r="J8431" s="28">
        <v>8082.08869647136</v>
      </c>
      <c r="K8431" s="28">
        <v>6249.2459849743</v>
      </c>
      <c r="L8431" s="28">
        <v>9773.56492077037</v>
      </c>
      <c r="M8431" t="str">
        <f>VLOOKUP(Table_3[[#This Row],[cause_name]],ref_causegroups!A:B,2,FALSE)</f>
        <v>Musculoskeletal disorders</v>
      </c>
      <c r="O8431">
        <v>8430</v>
      </c>
    </row>
    <row r="8432" spans="1:15" ht="15.75" customHeight="1">
      <c r="A8432" s="28" t="s">
        <v>21444</v>
      </c>
      <c r="B8432" s="28">
        <v>44567</v>
      </c>
      <c r="C8432" s="28">
        <v>22</v>
      </c>
      <c r="D8432" s="28">
        <v>2</v>
      </c>
      <c r="E8432" s="28">
        <v>2021</v>
      </c>
      <c r="F8432" s="28" t="s">
        <v>419</v>
      </c>
      <c r="G8432" s="28">
        <v>3</v>
      </c>
      <c r="H8432" s="28" t="s">
        <v>293</v>
      </c>
      <c r="I8432" s="28">
        <v>1</v>
      </c>
      <c r="J8432" s="28">
        <v>1488941.9382720201</v>
      </c>
      <c r="K8432" s="28">
        <v>834736.00342709804</v>
      </c>
      <c r="L8432" s="28">
        <v>2169481.5144318398</v>
      </c>
      <c r="M8432" t="str">
        <f>VLOOKUP(Table_3[[#This Row],[cause_name]],ref_causegroups!A:B,2,FALSE)</f>
        <v>Musculoskeletal disorders</v>
      </c>
      <c r="O8432">
        <v>8431</v>
      </c>
    </row>
    <row r="8433" spans="1:15" ht="15.75" customHeight="1">
      <c r="A8433" s="28" t="s">
        <v>21444</v>
      </c>
      <c r="B8433" s="28">
        <v>44567</v>
      </c>
      <c r="C8433" s="28">
        <v>22</v>
      </c>
      <c r="D8433" s="28">
        <v>2</v>
      </c>
      <c r="E8433" s="28">
        <v>2021</v>
      </c>
      <c r="F8433" s="28" t="s">
        <v>423</v>
      </c>
      <c r="G8433" s="28">
        <v>3</v>
      </c>
      <c r="H8433" s="28" t="s">
        <v>293</v>
      </c>
      <c r="I8433" s="28">
        <v>1</v>
      </c>
      <c r="J8433" s="28">
        <v>59745.284337216399</v>
      </c>
      <c r="K8433" s="28">
        <v>197.008205950421</v>
      </c>
      <c r="L8433" s="28">
        <v>267403.33393589099</v>
      </c>
      <c r="M8433" t="str">
        <f>VLOOKUP(Table_3[[#This Row],[cause_name]],ref_causegroups!A:B,2,FALSE)</f>
        <v>Skin and subcutaneous diseases</v>
      </c>
      <c r="O8433">
        <v>8432</v>
      </c>
    </row>
    <row r="8434" spans="1:15" ht="15.75" customHeight="1">
      <c r="A8434" s="28" t="s">
        <v>21444</v>
      </c>
      <c r="B8434" s="28">
        <v>44567</v>
      </c>
      <c r="C8434" s="28">
        <v>22</v>
      </c>
      <c r="D8434" s="28">
        <v>2</v>
      </c>
      <c r="E8434" s="28">
        <v>2021</v>
      </c>
      <c r="F8434" s="28" t="s">
        <v>427</v>
      </c>
      <c r="G8434" s="28">
        <v>3</v>
      </c>
      <c r="H8434" s="28" t="s">
        <v>293</v>
      </c>
      <c r="I8434" s="28">
        <v>1</v>
      </c>
      <c r="J8434" s="28">
        <v>134327.76920300399</v>
      </c>
      <c r="K8434" s="28">
        <v>94354.0458420168</v>
      </c>
      <c r="L8434" s="28">
        <v>175918.21579667801</v>
      </c>
      <c r="M8434" t="str">
        <f>VLOOKUP(Table_3[[#This Row],[cause_name]],ref_causegroups!A:B,2,FALSE)</f>
        <v>Skin and subcutaneous diseases</v>
      </c>
      <c r="O8434">
        <v>8433</v>
      </c>
    </row>
    <row r="8435" spans="1:15" ht="15.75" customHeight="1">
      <c r="A8435" s="28" t="s">
        <v>21444</v>
      </c>
      <c r="B8435" s="28">
        <v>44567</v>
      </c>
      <c r="C8435" s="28">
        <v>22</v>
      </c>
      <c r="D8435" s="28">
        <v>2</v>
      </c>
      <c r="E8435" s="28">
        <v>2021</v>
      </c>
      <c r="F8435" s="28" t="s">
        <v>431</v>
      </c>
      <c r="G8435" s="28">
        <v>3</v>
      </c>
      <c r="H8435" s="28" t="s">
        <v>293</v>
      </c>
      <c r="I8435" s="28">
        <v>1</v>
      </c>
      <c r="J8435" s="28">
        <v>450653.69461133698</v>
      </c>
      <c r="K8435" s="28">
        <v>393174.50409829098</v>
      </c>
      <c r="L8435" s="28">
        <v>506114.10015368898</v>
      </c>
      <c r="M8435" t="str">
        <f>VLOOKUP(Table_3[[#This Row],[cause_name]],ref_causegroups!A:B,2,FALSE)</f>
        <v>Maternal and neonatal disorders</v>
      </c>
      <c r="O8435">
        <v>8434</v>
      </c>
    </row>
    <row r="8436" spans="1:15" ht="15.75" customHeight="1">
      <c r="A8436" s="28" t="s">
        <v>21444</v>
      </c>
      <c r="B8436" s="28">
        <v>44567</v>
      </c>
      <c r="C8436" s="28">
        <v>22</v>
      </c>
      <c r="D8436" s="28">
        <v>2</v>
      </c>
      <c r="E8436" s="28">
        <v>2021</v>
      </c>
      <c r="F8436" s="28" t="s">
        <v>435</v>
      </c>
      <c r="G8436" s="28">
        <v>3</v>
      </c>
      <c r="H8436" s="28" t="s">
        <v>293</v>
      </c>
      <c r="I8436" s="28">
        <v>1</v>
      </c>
      <c r="J8436" s="28">
        <v>98.999259015558707</v>
      </c>
      <c r="K8436" s="28">
        <v>86.694004791451604</v>
      </c>
      <c r="L8436" s="28">
        <v>112.830119449972</v>
      </c>
      <c r="M8436" t="str">
        <f>VLOOKUP(Table_3[[#This Row],[cause_name]],ref_causegroups!A:B,2,FALSE)</f>
        <v>Other infectious diseases</v>
      </c>
      <c r="O8436">
        <v>8435</v>
      </c>
    </row>
    <row r="8437" spans="1:15" ht="15.75" customHeight="1">
      <c r="A8437" s="28" t="s">
        <v>21444</v>
      </c>
      <c r="B8437" s="28">
        <v>44567</v>
      </c>
      <c r="C8437" s="28">
        <v>22</v>
      </c>
      <c r="D8437" s="28">
        <v>2</v>
      </c>
      <c r="E8437" s="28">
        <v>2021</v>
      </c>
      <c r="F8437" s="28" t="s">
        <v>439</v>
      </c>
      <c r="G8437" s="28">
        <v>3</v>
      </c>
      <c r="H8437" s="28" t="s">
        <v>293</v>
      </c>
      <c r="I8437" s="28">
        <v>1</v>
      </c>
      <c r="J8437" s="28">
        <v>46408.2993104122</v>
      </c>
      <c r="K8437" s="28">
        <v>39848.979352148497</v>
      </c>
      <c r="L8437" s="28">
        <v>53551.339709907603</v>
      </c>
      <c r="M8437" t="str">
        <f>VLOOKUP(Table_3[[#This Row],[cause_name]],ref_causegroups!A:B,2,FALSE)</f>
        <v>Maternal and neonatal disorders</v>
      </c>
      <c r="O8437">
        <v>8436</v>
      </c>
    </row>
    <row r="8438" spans="1:15" ht="15.75" customHeight="1">
      <c r="A8438" s="28" t="s">
        <v>21444</v>
      </c>
      <c r="B8438" s="28">
        <v>44567</v>
      </c>
      <c r="C8438" s="28">
        <v>22</v>
      </c>
      <c r="D8438" s="28">
        <v>2</v>
      </c>
      <c r="E8438" s="28">
        <v>2021</v>
      </c>
      <c r="F8438" s="28" t="s">
        <v>443</v>
      </c>
      <c r="G8438" s="28">
        <v>3</v>
      </c>
      <c r="H8438" s="28" t="s">
        <v>293</v>
      </c>
      <c r="I8438" s="28">
        <v>1</v>
      </c>
      <c r="J8438" s="28">
        <v>96335.164933711203</v>
      </c>
      <c r="K8438" s="28">
        <v>77486.404662446206</v>
      </c>
      <c r="L8438" s="28">
        <v>117602.281193445</v>
      </c>
      <c r="M8438" t="str">
        <f>VLOOKUP(Table_3[[#This Row],[cause_name]],ref_causegroups!A:B,2,FALSE)</f>
        <v>Maternal and neonatal disorders</v>
      </c>
      <c r="O8438">
        <v>8437</v>
      </c>
    </row>
    <row r="8439" spans="1:15" ht="15.75" customHeight="1">
      <c r="A8439" s="28" t="s">
        <v>21444</v>
      </c>
      <c r="B8439" s="28">
        <v>44567</v>
      </c>
      <c r="C8439" s="28">
        <v>22</v>
      </c>
      <c r="D8439" s="28">
        <v>2</v>
      </c>
      <c r="E8439" s="28">
        <v>2021</v>
      </c>
      <c r="F8439" s="28" t="s">
        <v>447</v>
      </c>
      <c r="G8439" s="28">
        <v>3</v>
      </c>
      <c r="H8439" s="28" t="s">
        <v>293</v>
      </c>
      <c r="I8439" s="28">
        <v>1</v>
      </c>
      <c r="J8439" s="28">
        <v>775.93104665797603</v>
      </c>
      <c r="K8439" s="28">
        <v>20.8244792681677</v>
      </c>
      <c r="L8439" s="28">
        <v>2422.0266699856202</v>
      </c>
      <c r="M8439" t="str">
        <f>VLOOKUP(Table_3[[#This Row],[cause_name]],ref_causegroups!A:B,2,FALSE)</f>
        <v>Other infectious diseases</v>
      </c>
      <c r="O8439">
        <v>8438</v>
      </c>
    </row>
    <row r="8440" spans="1:15" ht="15.75" customHeight="1">
      <c r="A8440" s="28" t="s">
        <v>21444</v>
      </c>
      <c r="B8440" s="28">
        <v>44567</v>
      </c>
      <c r="C8440" s="28">
        <v>22</v>
      </c>
      <c r="D8440" s="28">
        <v>2</v>
      </c>
      <c r="E8440" s="28">
        <v>2021</v>
      </c>
      <c r="F8440" s="28" t="s">
        <v>314</v>
      </c>
      <c r="G8440" s="28">
        <v>3</v>
      </c>
      <c r="H8440" s="28" t="s">
        <v>293</v>
      </c>
      <c r="I8440" s="28">
        <v>1</v>
      </c>
      <c r="J8440" s="28">
        <v>337328.98114029999</v>
      </c>
      <c r="K8440" s="28">
        <v>241120.574290263</v>
      </c>
      <c r="L8440" s="28">
        <v>463784.31108839199</v>
      </c>
      <c r="M8440" t="str">
        <f>VLOOKUP(Table_3[[#This Row],[cause_name]],ref_causegroups!A:B,2,FALSE)</f>
        <v>Substance use disorders</v>
      </c>
      <c r="O8440">
        <v>8439</v>
      </c>
    </row>
    <row r="8441" spans="1:15" ht="15.75" customHeight="1">
      <c r="A8441" s="28" t="s">
        <v>21444</v>
      </c>
      <c r="B8441" s="28">
        <v>44567</v>
      </c>
      <c r="C8441" s="28">
        <v>22</v>
      </c>
      <c r="D8441" s="28">
        <v>2</v>
      </c>
      <c r="E8441" s="28">
        <v>2021</v>
      </c>
      <c r="F8441" s="28" t="s">
        <v>451</v>
      </c>
      <c r="G8441" s="28">
        <v>3</v>
      </c>
      <c r="H8441" s="28" t="s">
        <v>293</v>
      </c>
      <c r="I8441" s="28">
        <v>1</v>
      </c>
      <c r="J8441" s="28">
        <v>3533.4410245938998</v>
      </c>
      <c r="K8441" s="28">
        <v>3093.99250567626</v>
      </c>
      <c r="L8441" s="28">
        <v>3986.3822701200602</v>
      </c>
      <c r="M8441" t="str">
        <f>VLOOKUP(Table_3[[#This Row],[cause_name]],ref_causegroups!A:B,2,FALSE)</f>
        <v>Neglected tropical diseases and malaria</v>
      </c>
      <c r="O8441">
        <v>8440</v>
      </c>
    </row>
    <row r="8442" spans="1:15" ht="15.75" customHeight="1">
      <c r="A8442" s="28" t="s">
        <v>21444</v>
      </c>
      <c r="B8442" s="28">
        <v>44567</v>
      </c>
      <c r="C8442" s="28">
        <v>22</v>
      </c>
      <c r="D8442" s="28">
        <v>2</v>
      </c>
      <c r="E8442" s="28">
        <v>2021</v>
      </c>
      <c r="F8442" s="28" t="s">
        <v>315</v>
      </c>
      <c r="G8442" s="28">
        <v>3</v>
      </c>
      <c r="H8442" s="28" t="s">
        <v>293</v>
      </c>
      <c r="I8442" s="28">
        <v>1</v>
      </c>
      <c r="J8442" s="28">
        <v>4.7724312345722399</v>
      </c>
      <c r="K8442" s="28">
        <v>3.5250083405827199</v>
      </c>
      <c r="L8442" s="28">
        <v>6.35911918905754</v>
      </c>
      <c r="M8442" t="str">
        <f>VLOOKUP(Table_3[[#This Row],[cause_name]],ref_causegroups!A:B,2,FALSE)</f>
        <v>Chronic respiratory diseases</v>
      </c>
      <c r="O8442">
        <v>8441</v>
      </c>
    </row>
    <row r="8443" spans="1:15" ht="15.75" customHeight="1">
      <c r="A8443" s="28" t="s">
        <v>21444</v>
      </c>
      <c r="B8443" s="28">
        <v>44567</v>
      </c>
      <c r="C8443" s="28">
        <v>22</v>
      </c>
      <c r="D8443" s="28">
        <v>2</v>
      </c>
      <c r="E8443" s="28">
        <v>2021</v>
      </c>
      <c r="F8443" s="28" t="s">
        <v>316</v>
      </c>
      <c r="G8443" s="28">
        <v>3</v>
      </c>
      <c r="H8443" s="28" t="s">
        <v>293</v>
      </c>
      <c r="I8443" s="28">
        <v>1</v>
      </c>
      <c r="J8443" s="28">
        <v>2.8775405514927801</v>
      </c>
      <c r="K8443" s="28">
        <v>2.2108731722643999</v>
      </c>
      <c r="L8443" s="28">
        <v>3.7507961251188902</v>
      </c>
      <c r="M8443" t="str">
        <f>VLOOKUP(Table_3[[#This Row],[cause_name]],ref_causegroups!A:B,2,FALSE)</f>
        <v>Chronic respiratory diseases</v>
      </c>
      <c r="O8443">
        <v>8442</v>
      </c>
    </row>
    <row r="8444" spans="1:15" ht="15.75" customHeight="1">
      <c r="A8444" s="28" t="s">
        <v>21444</v>
      </c>
      <c r="B8444" s="28">
        <v>44567</v>
      </c>
      <c r="C8444" s="28">
        <v>22</v>
      </c>
      <c r="D8444" s="28">
        <v>2</v>
      </c>
      <c r="E8444" s="28">
        <v>2021</v>
      </c>
      <c r="F8444" s="28" t="s">
        <v>317</v>
      </c>
      <c r="G8444" s="28">
        <v>3</v>
      </c>
      <c r="H8444" s="28" t="s">
        <v>293</v>
      </c>
      <c r="I8444" s="28">
        <v>1</v>
      </c>
      <c r="J8444" s="28">
        <v>2.83412784519401</v>
      </c>
      <c r="K8444" s="28">
        <v>2.1035355902329802</v>
      </c>
      <c r="L8444" s="28">
        <v>3.6558775955837501</v>
      </c>
      <c r="M8444" t="str">
        <f>VLOOKUP(Table_3[[#This Row],[cause_name]],ref_causegroups!A:B,2,FALSE)</f>
        <v>Chronic respiratory diseases</v>
      </c>
      <c r="O8444">
        <v>8443</v>
      </c>
    </row>
    <row r="8445" spans="1:15" ht="15.75" customHeight="1">
      <c r="A8445" s="28" t="s">
        <v>21444</v>
      </c>
      <c r="B8445" s="28">
        <v>44567</v>
      </c>
      <c r="C8445" s="28">
        <v>22</v>
      </c>
      <c r="D8445" s="28">
        <v>2</v>
      </c>
      <c r="E8445" s="28">
        <v>2021</v>
      </c>
      <c r="F8445" s="28" t="s">
        <v>318</v>
      </c>
      <c r="G8445" s="28">
        <v>3</v>
      </c>
      <c r="H8445" s="28" t="s">
        <v>293</v>
      </c>
      <c r="I8445" s="28">
        <v>1</v>
      </c>
      <c r="J8445" s="28">
        <v>11.557277482920499</v>
      </c>
      <c r="K8445" s="28">
        <v>8.9245187058784197</v>
      </c>
      <c r="L8445" s="28">
        <v>15.1906911379596</v>
      </c>
      <c r="M8445" t="str">
        <f>VLOOKUP(Table_3[[#This Row],[cause_name]],ref_causegroups!A:B,2,FALSE)</f>
        <v>Chronic respiratory diseases</v>
      </c>
      <c r="O8445">
        <v>8444</v>
      </c>
    </row>
    <row r="8446" spans="1:15" ht="15.75" customHeight="1">
      <c r="A8446" s="28" t="s">
        <v>21444</v>
      </c>
      <c r="B8446" s="28">
        <v>44567</v>
      </c>
      <c r="C8446" s="28">
        <v>22</v>
      </c>
      <c r="D8446" s="28">
        <v>2</v>
      </c>
      <c r="E8446" s="28">
        <v>2021</v>
      </c>
      <c r="F8446" s="28" t="s">
        <v>455</v>
      </c>
      <c r="G8446" s="28">
        <v>3</v>
      </c>
      <c r="H8446" s="28" t="s">
        <v>293</v>
      </c>
      <c r="I8446" s="28">
        <v>1</v>
      </c>
      <c r="J8446" s="28">
        <v>498.94631052187498</v>
      </c>
      <c r="K8446" s="28">
        <v>395.37013186216399</v>
      </c>
      <c r="L8446" s="28">
        <v>607.56326186127797</v>
      </c>
      <c r="M8446" t="str">
        <f>VLOOKUP(Table_3[[#This Row],[cause_name]],ref_causegroups!A:B,2,FALSE)</f>
        <v>Neurological disorders</v>
      </c>
      <c r="O8446">
        <v>8445</v>
      </c>
    </row>
    <row r="8447" spans="1:15" ht="15.75" customHeight="1">
      <c r="A8447" s="28" t="s">
        <v>21444</v>
      </c>
      <c r="B8447" s="28">
        <v>44567</v>
      </c>
      <c r="C8447" s="28">
        <v>22</v>
      </c>
      <c r="D8447" s="28">
        <v>2</v>
      </c>
      <c r="E8447" s="28">
        <v>2021</v>
      </c>
      <c r="F8447" s="28" t="s">
        <v>459</v>
      </c>
      <c r="G8447" s="28">
        <v>3</v>
      </c>
      <c r="H8447" s="28" t="s">
        <v>293</v>
      </c>
      <c r="I8447" s="28">
        <v>1</v>
      </c>
      <c r="J8447" s="28">
        <v>300.588082334506</v>
      </c>
      <c r="K8447" s="28">
        <v>176.65983909006201</v>
      </c>
      <c r="L8447" s="28">
        <v>399.029915630017</v>
      </c>
      <c r="M8447" t="str">
        <f>VLOOKUP(Table_3[[#This Row],[cause_name]],ref_causegroups!A:B,2,FALSE)</f>
        <v>Neoplasms</v>
      </c>
      <c r="O8447">
        <v>8446</v>
      </c>
    </row>
    <row r="8448" spans="1:15" ht="15.75" customHeight="1">
      <c r="A8448" s="28" t="s">
        <v>21444</v>
      </c>
      <c r="B8448" s="28">
        <v>44567</v>
      </c>
      <c r="C8448" s="28">
        <v>22</v>
      </c>
      <c r="D8448" s="28">
        <v>2</v>
      </c>
      <c r="E8448" s="28">
        <v>2021</v>
      </c>
      <c r="F8448" s="28" t="s">
        <v>462</v>
      </c>
      <c r="G8448" s="28">
        <v>3</v>
      </c>
      <c r="H8448" s="28" t="s">
        <v>293</v>
      </c>
      <c r="I8448" s="28">
        <v>1</v>
      </c>
      <c r="J8448" s="28">
        <v>392.221512013265</v>
      </c>
      <c r="K8448" s="28">
        <v>266.91469630198998</v>
      </c>
      <c r="L8448" s="28">
        <v>576.46705642337099</v>
      </c>
      <c r="M8448" t="str">
        <f>VLOOKUP(Table_3[[#This Row],[cause_name]],ref_causegroups!A:B,2,FALSE)</f>
        <v>Neoplasms</v>
      </c>
      <c r="O8448">
        <v>8447</v>
      </c>
    </row>
    <row r="8449" spans="1:15" ht="15.75" customHeight="1">
      <c r="A8449" s="28" t="s">
        <v>21444</v>
      </c>
      <c r="B8449" s="28">
        <v>44567</v>
      </c>
      <c r="C8449" s="28">
        <v>22</v>
      </c>
      <c r="D8449" s="28">
        <v>2</v>
      </c>
      <c r="E8449" s="28">
        <v>2021</v>
      </c>
      <c r="F8449" s="28" t="s">
        <v>319</v>
      </c>
      <c r="G8449" s="28">
        <v>3</v>
      </c>
      <c r="H8449" s="28" t="s">
        <v>293</v>
      </c>
      <c r="I8449" s="28">
        <v>1</v>
      </c>
      <c r="J8449" s="28">
        <v>61.198719900305903</v>
      </c>
      <c r="K8449" s="28">
        <v>16.522688219789199</v>
      </c>
      <c r="L8449" s="28">
        <v>80.577212506462402</v>
      </c>
      <c r="M8449" t="str">
        <f>VLOOKUP(Table_3[[#This Row],[cause_name]],ref_causegroups!A:B,2,FALSE)</f>
        <v>Neoplasms</v>
      </c>
      <c r="O8449">
        <v>8448</v>
      </c>
    </row>
    <row r="8450" spans="1:15" ht="15.75" customHeight="1">
      <c r="A8450" s="28" t="s">
        <v>21444</v>
      </c>
      <c r="B8450" s="28">
        <v>44567</v>
      </c>
      <c r="C8450" s="28">
        <v>22</v>
      </c>
      <c r="D8450" s="28">
        <v>2</v>
      </c>
      <c r="E8450" s="28">
        <v>2021</v>
      </c>
      <c r="F8450" s="28" t="s">
        <v>466</v>
      </c>
      <c r="G8450" s="28">
        <v>3</v>
      </c>
      <c r="H8450" s="28" t="s">
        <v>293</v>
      </c>
      <c r="I8450" s="28">
        <v>1</v>
      </c>
      <c r="J8450" s="28">
        <v>122.145217799338</v>
      </c>
      <c r="K8450" s="28">
        <v>64.367363467775704</v>
      </c>
      <c r="L8450" s="28">
        <v>152.612899398385</v>
      </c>
      <c r="M8450" t="str">
        <f>VLOOKUP(Table_3[[#This Row],[cause_name]],ref_causegroups!A:B,2,FALSE)</f>
        <v>Neoplasms</v>
      </c>
      <c r="O8450">
        <v>8449</v>
      </c>
    </row>
    <row r="8451" spans="1:15" ht="15.75" customHeight="1">
      <c r="A8451" s="28" t="s">
        <v>21444</v>
      </c>
      <c r="B8451" s="28">
        <v>44567</v>
      </c>
      <c r="C8451" s="28">
        <v>22</v>
      </c>
      <c r="D8451" s="28">
        <v>2</v>
      </c>
      <c r="E8451" s="28">
        <v>2021</v>
      </c>
      <c r="F8451" s="28" t="s">
        <v>470</v>
      </c>
      <c r="G8451" s="28">
        <v>3</v>
      </c>
      <c r="H8451" s="28" t="s">
        <v>293</v>
      </c>
      <c r="I8451" s="28">
        <v>1</v>
      </c>
      <c r="J8451" s="28">
        <v>83509.102427695398</v>
      </c>
      <c r="K8451" s="28">
        <v>56438.820183059601</v>
      </c>
      <c r="L8451" s="28">
        <v>118182.44997219701</v>
      </c>
      <c r="M8451" t="str">
        <f>VLOOKUP(Table_3[[#This Row],[cause_name]],ref_causegroups!A:B,2,FALSE)</f>
        <v>Maternal and neonatal disorders</v>
      </c>
      <c r="O8451">
        <v>8450</v>
      </c>
    </row>
    <row r="8452" spans="1:15" ht="15.75" customHeight="1">
      <c r="A8452" s="28" t="s">
        <v>21444</v>
      </c>
      <c r="B8452" s="28">
        <v>44567</v>
      </c>
      <c r="C8452" s="28">
        <v>22</v>
      </c>
      <c r="D8452" s="28">
        <v>2</v>
      </c>
      <c r="E8452" s="28">
        <v>2021</v>
      </c>
      <c r="F8452" s="28" t="s">
        <v>320</v>
      </c>
      <c r="G8452" s="28">
        <v>3</v>
      </c>
      <c r="H8452" s="28" t="s">
        <v>293</v>
      </c>
      <c r="I8452" s="28">
        <v>1</v>
      </c>
      <c r="J8452" s="28">
        <v>5.4436113759507396</v>
      </c>
      <c r="K8452" s="28">
        <v>3.3539531779262699</v>
      </c>
      <c r="L8452" s="28">
        <v>7.6833396243023104</v>
      </c>
      <c r="M8452" t="str">
        <f>VLOOKUP(Table_3[[#This Row],[cause_name]],ref_causegroups!A:B,2,FALSE)</f>
        <v>Other non-communicable diseases</v>
      </c>
      <c r="O8452">
        <v>8451</v>
      </c>
    </row>
    <row r="8453" spans="1:15" ht="15.75" customHeight="1">
      <c r="A8453" s="28" t="s">
        <v>21444</v>
      </c>
      <c r="B8453" s="28">
        <v>44567</v>
      </c>
      <c r="C8453" s="28">
        <v>22</v>
      </c>
      <c r="D8453" s="28">
        <v>2</v>
      </c>
      <c r="E8453" s="28">
        <v>2021</v>
      </c>
      <c r="F8453" s="28" t="s">
        <v>474</v>
      </c>
      <c r="G8453" s="28">
        <v>3</v>
      </c>
      <c r="H8453" s="28" t="s">
        <v>293</v>
      </c>
      <c r="I8453" s="28">
        <v>1</v>
      </c>
      <c r="J8453" s="28">
        <v>2802.8062891068098</v>
      </c>
      <c r="K8453" s="28">
        <v>1793.1477683384801</v>
      </c>
      <c r="L8453" s="28">
        <v>4207.6635724991702</v>
      </c>
      <c r="M8453" t="str">
        <f>VLOOKUP(Table_3[[#This Row],[cause_name]],ref_causegroups!A:B,2,FALSE)</f>
        <v>Other non-communicable diseases</v>
      </c>
      <c r="O8453">
        <v>8452</v>
      </c>
    </row>
    <row r="8454" spans="1:15" ht="15.75" customHeight="1">
      <c r="A8454" s="28" t="s">
        <v>21444</v>
      </c>
      <c r="B8454" s="28">
        <v>44567</v>
      </c>
      <c r="C8454" s="28">
        <v>22</v>
      </c>
      <c r="D8454" s="28">
        <v>2</v>
      </c>
      <c r="E8454" s="28">
        <v>2021</v>
      </c>
      <c r="F8454" s="28" t="s">
        <v>321</v>
      </c>
      <c r="G8454" s="28">
        <v>3</v>
      </c>
      <c r="H8454" s="28" t="s">
        <v>293</v>
      </c>
      <c r="I8454" s="28">
        <v>1</v>
      </c>
      <c r="J8454" s="28">
        <v>29610.914718978001</v>
      </c>
      <c r="K8454" s="28">
        <v>22185.045421694402</v>
      </c>
      <c r="L8454" s="28">
        <v>41384.2442259362</v>
      </c>
      <c r="M8454" t="str">
        <f>VLOOKUP(Table_3[[#This Row],[cause_name]],ref_causegroups!A:B,2,FALSE)</f>
        <v>Diabetes and kidney diseases</v>
      </c>
      <c r="O8454">
        <v>8453</v>
      </c>
    </row>
    <row r="8455" spans="1:15" ht="15.75" customHeight="1">
      <c r="A8455" s="28" t="s">
        <v>21444</v>
      </c>
      <c r="B8455" s="28">
        <v>44567</v>
      </c>
      <c r="C8455" s="28">
        <v>22</v>
      </c>
      <c r="D8455" s="28">
        <v>2</v>
      </c>
      <c r="E8455" s="28">
        <v>2021</v>
      </c>
      <c r="F8455" s="28" t="s">
        <v>478</v>
      </c>
      <c r="G8455" s="28">
        <v>3</v>
      </c>
      <c r="H8455" s="28" t="s">
        <v>293</v>
      </c>
      <c r="I8455" s="28">
        <v>1</v>
      </c>
      <c r="J8455" s="28">
        <v>31526.054800112201</v>
      </c>
      <c r="K8455" s="28">
        <v>23962.8500164912</v>
      </c>
      <c r="L8455" s="28">
        <v>41814.981080015597</v>
      </c>
      <c r="M8455" t="str">
        <f>VLOOKUP(Table_3[[#This Row],[cause_name]],ref_causegroups!A:B,2,FALSE)</f>
        <v>Diabetes and kidney diseases</v>
      </c>
      <c r="O8455">
        <v>8454</v>
      </c>
    </row>
    <row r="8456" spans="1:15" ht="15.75" customHeight="1">
      <c r="A8456" s="28" t="s">
        <v>21444</v>
      </c>
      <c r="B8456" s="28">
        <v>44567</v>
      </c>
      <c r="C8456" s="28">
        <v>22</v>
      </c>
      <c r="D8456" s="28">
        <v>2</v>
      </c>
      <c r="E8456" s="28">
        <v>2021</v>
      </c>
      <c r="F8456" s="28" t="s">
        <v>482</v>
      </c>
      <c r="G8456" s="28">
        <v>3</v>
      </c>
      <c r="H8456" s="28" t="s">
        <v>293</v>
      </c>
      <c r="I8456" s="28">
        <v>1</v>
      </c>
      <c r="J8456" s="28">
        <v>70073.315885640506</v>
      </c>
      <c r="K8456" s="28">
        <v>55613.583495904502</v>
      </c>
      <c r="L8456" s="28">
        <v>87255.861936011206</v>
      </c>
      <c r="M8456" t="str">
        <f>VLOOKUP(Table_3[[#This Row],[cause_name]],ref_causegroups!A:B,2,FALSE)</f>
        <v>Diabetes and kidney diseases</v>
      </c>
      <c r="O8456">
        <v>8455</v>
      </c>
    </row>
    <row r="8457" spans="1:15" ht="15.75" customHeight="1">
      <c r="A8457" s="28" t="s">
        <v>21444</v>
      </c>
      <c r="B8457" s="28">
        <v>44567</v>
      </c>
      <c r="C8457" s="28">
        <v>22</v>
      </c>
      <c r="D8457" s="28">
        <v>2</v>
      </c>
      <c r="E8457" s="28">
        <v>2021</v>
      </c>
      <c r="F8457" s="28" t="s">
        <v>490</v>
      </c>
      <c r="G8457" s="28">
        <v>3</v>
      </c>
      <c r="H8457" s="28" t="s">
        <v>293</v>
      </c>
      <c r="I8457" s="28">
        <v>1</v>
      </c>
      <c r="J8457" s="28">
        <v>66.549264566863499</v>
      </c>
      <c r="K8457" s="28">
        <v>37.332837847579903</v>
      </c>
      <c r="L8457" s="28">
        <v>106.950367285461</v>
      </c>
      <c r="M8457" t="str">
        <f>VLOOKUP(Table_3[[#This Row],[cause_name]],ref_causegroups!A:B,2,FALSE)</f>
        <v>Neoplasms</v>
      </c>
      <c r="O8457">
        <v>8456</v>
      </c>
    </row>
    <row r="8458" spans="1:15" ht="15.75" customHeight="1">
      <c r="A8458" s="28" t="s">
        <v>21444</v>
      </c>
      <c r="B8458" s="28">
        <v>44567</v>
      </c>
      <c r="C8458" s="28">
        <v>22</v>
      </c>
      <c r="D8458" s="28">
        <v>2</v>
      </c>
      <c r="E8458" s="28">
        <v>2021</v>
      </c>
      <c r="F8458" s="28" t="s">
        <v>497</v>
      </c>
      <c r="G8458" s="28">
        <v>3</v>
      </c>
      <c r="H8458" s="28" t="s">
        <v>293</v>
      </c>
      <c r="I8458" s="28">
        <v>1</v>
      </c>
      <c r="J8458" s="28">
        <v>3970.5053279723002</v>
      </c>
      <c r="K8458" s="28">
        <v>2020.4576446564699</v>
      </c>
      <c r="L8458" s="28">
        <v>6215.1613260816903</v>
      </c>
      <c r="M8458" t="str">
        <f>VLOOKUP(Table_3[[#This Row],[cause_name]],ref_causegroups!A:B,2,FALSE)</f>
        <v>Other non-communicable diseases</v>
      </c>
      <c r="O8458">
        <v>8457</v>
      </c>
    </row>
    <row r="8459" spans="1:15" ht="15.75" customHeight="1">
      <c r="A8459" s="28" t="s">
        <v>21444</v>
      </c>
      <c r="B8459" s="28">
        <v>44567</v>
      </c>
      <c r="C8459" s="28">
        <v>22</v>
      </c>
      <c r="D8459" s="28">
        <v>2</v>
      </c>
      <c r="E8459" s="28">
        <v>2021</v>
      </c>
      <c r="F8459" s="28" t="s">
        <v>322</v>
      </c>
      <c r="G8459" s="28">
        <v>3</v>
      </c>
      <c r="H8459" s="28" t="s">
        <v>293</v>
      </c>
      <c r="I8459" s="28">
        <v>1</v>
      </c>
      <c r="J8459" s="28">
        <v>38.710301496781703</v>
      </c>
      <c r="K8459" s="28">
        <v>17.429967002706899</v>
      </c>
      <c r="L8459" s="28">
        <v>69.836839355675593</v>
      </c>
      <c r="M8459" t="str">
        <f>VLOOKUP(Table_3[[#This Row],[cause_name]],ref_causegroups!A:B,2,FALSE)</f>
        <v>HIV/AIDS and sexually transmitted infections</v>
      </c>
      <c r="O8459">
        <v>8458</v>
      </c>
    </row>
    <row r="8460" spans="1:15" ht="15.75" customHeight="1">
      <c r="A8460" s="28" t="s">
        <v>21444</v>
      </c>
      <c r="B8460" s="28">
        <v>44567</v>
      </c>
      <c r="C8460" s="28">
        <v>22</v>
      </c>
      <c r="D8460" s="28">
        <v>2</v>
      </c>
      <c r="E8460" s="28">
        <v>2021</v>
      </c>
      <c r="F8460" s="28" t="s">
        <v>500</v>
      </c>
      <c r="G8460" s="28">
        <v>3</v>
      </c>
      <c r="H8460" s="28" t="s">
        <v>293</v>
      </c>
      <c r="I8460" s="28">
        <v>1</v>
      </c>
      <c r="J8460" s="28">
        <v>20131.2748269845</v>
      </c>
      <c r="K8460" s="28">
        <v>4591.3594487753498</v>
      </c>
      <c r="L8460" s="28">
        <v>54093.989724330699</v>
      </c>
      <c r="M8460" t="str">
        <f>VLOOKUP(Table_3[[#This Row],[cause_name]],ref_causegroups!A:B,2,FALSE)</f>
        <v>HIV/AIDS and sexually transmitted infections</v>
      </c>
      <c r="O8460">
        <v>8459</v>
      </c>
    </row>
    <row r="8461" spans="1:15" ht="15.75" customHeight="1">
      <c r="A8461" s="28" t="s">
        <v>21444</v>
      </c>
      <c r="B8461" s="28">
        <v>44567</v>
      </c>
      <c r="C8461" s="28">
        <v>22</v>
      </c>
      <c r="D8461" s="28">
        <v>2</v>
      </c>
      <c r="E8461" s="28">
        <v>2021</v>
      </c>
      <c r="F8461" s="28" t="s">
        <v>504</v>
      </c>
      <c r="G8461" s="28">
        <v>3</v>
      </c>
      <c r="H8461" s="28" t="s">
        <v>293</v>
      </c>
      <c r="I8461" s="28">
        <v>1</v>
      </c>
      <c r="J8461" s="28">
        <v>22412.8493109023</v>
      </c>
      <c r="K8461" s="28">
        <v>20180.349656174501</v>
      </c>
      <c r="L8461" s="28">
        <v>24584.236111939801</v>
      </c>
      <c r="M8461" t="str">
        <f>VLOOKUP(Table_3[[#This Row],[cause_name]],ref_causegroups!A:B,2,FALSE)</f>
        <v>Cardiovascular diseases</v>
      </c>
      <c r="O8461">
        <v>8460</v>
      </c>
    </row>
    <row r="8462" spans="1:15" ht="15.75" customHeight="1">
      <c r="A8462" s="28" t="s">
        <v>21444</v>
      </c>
      <c r="B8462" s="28">
        <v>44567</v>
      </c>
      <c r="C8462" s="28">
        <v>22</v>
      </c>
      <c r="D8462" s="28">
        <v>2</v>
      </c>
      <c r="E8462" s="28">
        <v>2021</v>
      </c>
      <c r="F8462" s="28" t="s">
        <v>508</v>
      </c>
      <c r="G8462" s="28">
        <v>3</v>
      </c>
      <c r="H8462" s="28" t="s">
        <v>293</v>
      </c>
      <c r="I8462" s="28">
        <v>1</v>
      </c>
      <c r="J8462" s="28">
        <v>7346.3479772502997</v>
      </c>
      <c r="K8462" s="28">
        <v>4740.3453903659502</v>
      </c>
      <c r="L8462" s="28">
        <v>11168.9836644641</v>
      </c>
      <c r="M8462" t="str">
        <f>VLOOKUP(Table_3[[#This Row],[cause_name]],ref_causegroups!A:B,2,FALSE)</f>
        <v>Diabetes and kidney diseases</v>
      </c>
      <c r="O8462">
        <v>8461</v>
      </c>
    </row>
    <row r="8463" spans="1:15" ht="15.75" customHeight="1">
      <c r="A8463" s="28" t="s">
        <v>21444</v>
      </c>
      <c r="B8463" s="28">
        <v>44567</v>
      </c>
      <c r="C8463" s="28">
        <v>22</v>
      </c>
      <c r="D8463" s="28">
        <v>2</v>
      </c>
      <c r="E8463" s="28">
        <v>2021</v>
      </c>
      <c r="F8463" s="28" t="s">
        <v>323</v>
      </c>
      <c r="G8463" s="28">
        <v>3</v>
      </c>
      <c r="H8463" s="28" t="s">
        <v>293</v>
      </c>
      <c r="I8463" s="28">
        <v>1</v>
      </c>
      <c r="J8463" s="28">
        <v>24380.335215353902</v>
      </c>
      <c r="K8463" s="28">
        <v>19393.691105198701</v>
      </c>
      <c r="L8463" s="28">
        <v>31303.2816651959</v>
      </c>
      <c r="M8463" t="str">
        <f>VLOOKUP(Table_3[[#This Row],[cause_name]],ref_causegroups!A:B,2,FALSE)</f>
        <v>Diabetes and kidney diseases</v>
      </c>
      <c r="O8463">
        <v>8462</v>
      </c>
    </row>
    <row r="8464" spans="1:15" ht="15.75" customHeight="1">
      <c r="A8464" s="28" t="s">
        <v>21444</v>
      </c>
      <c r="B8464" s="28">
        <v>44567</v>
      </c>
      <c r="C8464" s="28">
        <v>22</v>
      </c>
      <c r="D8464" s="28">
        <v>2</v>
      </c>
      <c r="E8464" s="28">
        <v>2021</v>
      </c>
      <c r="F8464" s="28" t="s">
        <v>324</v>
      </c>
      <c r="G8464" s="28">
        <v>3</v>
      </c>
      <c r="H8464" s="28" t="s">
        <v>293</v>
      </c>
      <c r="I8464" s="28">
        <v>1</v>
      </c>
      <c r="J8464" s="28">
        <v>105.885519441323</v>
      </c>
      <c r="K8464" s="28">
        <v>78.233748666157098</v>
      </c>
      <c r="L8464" s="28">
        <v>137.10736446381301</v>
      </c>
      <c r="M8464" t="str">
        <f>VLOOKUP(Table_3[[#This Row],[cause_name]],ref_causegroups!A:B,2,FALSE)</f>
        <v>Neoplasms</v>
      </c>
      <c r="O8464">
        <v>8463</v>
      </c>
    </row>
    <row r="8465" spans="1:15" ht="15.75" customHeight="1">
      <c r="A8465" s="28" t="s">
        <v>21444</v>
      </c>
      <c r="B8465" s="28">
        <v>44567</v>
      </c>
      <c r="C8465" s="28">
        <v>22</v>
      </c>
      <c r="D8465" s="28">
        <v>2</v>
      </c>
      <c r="E8465" s="28">
        <v>2021</v>
      </c>
      <c r="F8465" s="28" t="s">
        <v>511</v>
      </c>
      <c r="G8465" s="28">
        <v>3</v>
      </c>
      <c r="H8465" s="28" t="s">
        <v>293</v>
      </c>
      <c r="I8465" s="28">
        <v>1</v>
      </c>
      <c r="J8465" s="28">
        <v>620.67873341914697</v>
      </c>
      <c r="K8465" s="28">
        <v>446.94680814807703</v>
      </c>
      <c r="L8465" s="28">
        <v>737.39813640715602</v>
      </c>
      <c r="M8465" t="str">
        <f>VLOOKUP(Table_3[[#This Row],[cause_name]],ref_causegroups!A:B,2,FALSE)</f>
        <v>Neoplasms</v>
      </c>
      <c r="O8465">
        <v>8464</v>
      </c>
    </row>
    <row r="8466" spans="1:15" ht="15.75" customHeight="1">
      <c r="A8466" s="28" t="s">
        <v>21444</v>
      </c>
      <c r="B8466" s="28">
        <v>44567</v>
      </c>
      <c r="C8466" s="28">
        <v>22</v>
      </c>
      <c r="D8466" s="28">
        <v>2</v>
      </c>
      <c r="E8466" s="28">
        <v>2021</v>
      </c>
      <c r="F8466" s="28" t="s">
        <v>515</v>
      </c>
      <c r="G8466" s="28">
        <v>3</v>
      </c>
      <c r="H8466" s="28" t="s">
        <v>293</v>
      </c>
      <c r="I8466" s="28">
        <v>1</v>
      </c>
      <c r="J8466" s="28">
        <v>1521.6482137149001</v>
      </c>
      <c r="K8466" s="28">
        <v>41.5696924366855</v>
      </c>
      <c r="L8466" s="28">
        <v>5054.9552323889502</v>
      </c>
      <c r="M8466" t="str">
        <f>VLOOKUP(Table_3[[#This Row],[cause_name]],ref_causegroups!A:B,2,FALSE)</f>
        <v>Other infectious diseases</v>
      </c>
      <c r="O8466">
        <v>8465</v>
      </c>
    </row>
    <row r="8467" spans="1:15" ht="15.75" customHeight="1">
      <c r="A8467" s="28" t="s">
        <v>21444</v>
      </c>
      <c r="B8467" s="28">
        <v>44567</v>
      </c>
      <c r="C8467" s="28">
        <v>22</v>
      </c>
      <c r="D8467" s="28">
        <v>2</v>
      </c>
      <c r="E8467" s="28">
        <v>2021</v>
      </c>
      <c r="F8467" s="28" t="s">
        <v>519</v>
      </c>
      <c r="G8467" s="28">
        <v>3</v>
      </c>
      <c r="H8467" s="28" t="s">
        <v>293</v>
      </c>
      <c r="I8467" s="28">
        <v>1</v>
      </c>
      <c r="J8467" s="28">
        <v>4.3302673152809597</v>
      </c>
      <c r="K8467" s="28">
        <v>1.9254783500524599</v>
      </c>
      <c r="L8467" s="28">
        <v>6.0337142177119096</v>
      </c>
      <c r="M8467" t="str">
        <f>VLOOKUP(Table_3[[#This Row],[cause_name]],ref_causegroups!A:B,2,FALSE)</f>
        <v>Neoplasms</v>
      </c>
      <c r="O8467">
        <v>8466</v>
      </c>
    </row>
    <row r="8468" spans="1:15" ht="15.75" customHeight="1">
      <c r="A8468" s="28" t="s">
        <v>21444</v>
      </c>
      <c r="B8468" s="28">
        <v>44567</v>
      </c>
      <c r="C8468" s="28">
        <v>22</v>
      </c>
      <c r="D8468" s="28">
        <v>2</v>
      </c>
      <c r="E8468" s="28">
        <v>2021</v>
      </c>
      <c r="F8468" s="28" t="s">
        <v>523</v>
      </c>
      <c r="G8468" s="28">
        <v>3</v>
      </c>
      <c r="H8468" s="28" t="s">
        <v>293</v>
      </c>
      <c r="I8468" s="28">
        <v>1</v>
      </c>
      <c r="J8468" s="28">
        <v>722.03726215066797</v>
      </c>
      <c r="K8468" s="28">
        <v>584.82238794684497</v>
      </c>
      <c r="L8468" s="28">
        <v>926.632739768997</v>
      </c>
      <c r="M8468" t="str">
        <f>VLOOKUP(Table_3[[#This Row],[cause_name]],ref_causegroups!A:B,2,FALSE)</f>
        <v>Neoplasms</v>
      </c>
      <c r="O8468">
        <v>8467</v>
      </c>
    </row>
    <row r="8469" spans="1:15" ht="15.75" customHeight="1">
      <c r="A8469" s="28" t="s">
        <v>21444</v>
      </c>
      <c r="B8469" s="28">
        <v>44567</v>
      </c>
      <c r="C8469" s="28">
        <v>22</v>
      </c>
      <c r="D8469" s="28">
        <v>2</v>
      </c>
      <c r="E8469" s="28">
        <v>2021</v>
      </c>
      <c r="F8469" s="28" t="s">
        <v>291</v>
      </c>
      <c r="G8469" s="28">
        <v>3</v>
      </c>
      <c r="H8469" s="28" t="s">
        <v>293</v>
      </c>
      <c r="I8469" s="28">
        <v>1</v>
      </c>
      <c r="J8469" s="28">
        <v>4.7345875027248798</v>
      </c>
      <c r="K8469" s="28">
        <v>0.39509576291263898</v>
      </c>
      <c r="L8469" s="28">
        <v>22.7631134857237</v>
      </c>
      <c r="M8469" t="str">
        <f>VLOOKUP(Table_3[[#This Row],[cause_name]],ref_causegroups!A:B,2,FALSE)</f>
        <v>Neoplasms</v>
      </c>
      <c r="O8469">
        <v>8468</v>
      </c>
    </row>
    <row r="8470" spans="1:15" ht="15.75" customHeight="1">
      <c r="A8470" s="28" t="s">
        <v>21444</v>
      </c>
      <c r="B8470" s="28">
        <v>44567</v>
      </c>
      <c r="C8470" s="28">
        <v>22</v>
      </c>
      <c r="D8470" s="28">
        <v>2</v>
      </c>
      <c r="E8470" s="28">
        <v>2021</v>
      </c>
      <c r="F8470" s="28" t="s">
        <v>292</v>
      </c>
      <c r="G8470" s="28">
        <v>3</v>
      </c>
      <c r="H8470" s="28" t="s">
        <v>293</v>
      </c>
      <c r="I8470" s="28">
        <v>1</v>
      </c>
      <c r="J8470" s="28">
        <v>1.50535361877785</v>
      </c>
      <c r="K8470" s="28">
        <v>0.80379964566862405</v>
      </c>
      <c r="L8470" s="28">
        <v>2.7833568668650499</v>
      </c>
      <c r="M8470" t="str">
        <f>VLOOKUP(Table_3[[#This Row],[cause_name]],ref_causegroups!A:B,2,FALSE)</f>
        <v>Neoplasms</v>
      </c>
      <c r="O8470">
        <v>8469</v>
      </c>
    </row>
    <row r="8471" spans="1:15" ht="15.75" customHeight="1">
      <c r="A8471" s="28" t="s">
        <v>21444</v>
      </c>
      <c r="B8471" s="28">
        <v>44567</v>
      </c>
      <c r="C8471" s="28">
        <v>22</v>
      </c>
      <c r="D8471" s="28">
        <v>2</v>
      </c>
      <c r="E8471" s="28">
        <v>2021</v>
      </c>
      <c r="F8471" s="28" t="s">
        <v>533</v>
      </c>
      <c r="G8471" s="28">
        <v>3</v>
      </c>
      <c r="H8471" s="28" t="s">
        <v>293</v>
      </c>
      <c r="I8471" s="28">
        <v>1</v>
      </c>
      <c r="J8471" s="28">
        <v>11.788989407141401</v>
      </c>
      <c r="K8471" s="28">
        <v>7.1111097539271801</v>
      </c>
      <c r="L8471" s="28">
        <v>20.789239962623501</v>
      </c>
      <c r="M8471" t="str">
        <f>VLOOKUP(Table_3[[#This Row],[cause_name]],ref_causegroups!A:B,2,FALSE)</f>
        <v>Neoplasms</v>
      </c>
      <c r="O8471">
        <v>8470</v>
      </c>
    </row>
    <row r="8472" spans="1:15" ht="15.75" customHeight="1">
      <c r="A8472" s="28" t="s">
        <v>21444</v>
      </c>
      <c r="B8472" s="28">
        <v>44567</v>
      </c>
      <c r="C8472" s="28">
        <v>22</v>
      </c>
      <c r="D8472" s="28">
        <v>2</v>
      </c>
      <c r="E8472" s="28">
        <v>2021</v>
      </c>
      <c r="F8472" s="28" t="s">
        <v>537</v>
      </c>
      <c r="G8472" s="28">
        <v>3</v>
      </c>
      <c r="H8472" s="28" t="s">
        <v>293</v>
      </c>
      <c r="I8472" s="28">
        <v>1</v>
      </c>
      <c r="J8472" s="28">
        <v>136.60265646497299</v>
      </c>
      <c r="K8472" s="28">
        <v>107.856141825218</v>
      </c>
      <c r="L8472" s="28">
        <v>211.96203744353801</v>
      </c>
      <c r="M8472" t="str">
        <f>VLOOKUP(Table_3[[#This Row],[cause_name]],ref_causegroups!A:B,2,FALSE)</f>
        <v>Neoplasms</v>
      </c>
      <c r="O8472">
        <v>8471</v>
      </c>
    </row>
    <row r="8473" spans="1:15" ht="15.75" customHeight="1">
      <c r="A8473" s="28" t="s">
        <v>21444</v>
      </c>
      <c r="B8473" s="28">
        <v>44567</v>
      </c>
      <c r="C8473" s="28">
        <v>22</v>
      </c>
      <c r="D8473" s="28">
        <v>2</v>
      </c>
      <c r="E8473" s="28">
        <v>2021</v>
      </c>
      <c r="F8473" s="28" t="s">
        <v>541</v>
      </c>
      <c r="G8473" s="28">
        <v>3</v>
      </c>
      <c r="H8473" s="28" t="s">
        <v>293</v>
      </c>
      <c r="I8473" s="28">
        <v>1</v>
      </c>
      <c r="J8473" s="28">
        <v>160.285829311041</v>
      </c>
      <c r="K8473" s="28">
        <v>125.159329207206</v>
      </c>
      <c r="L8473" s="28">
        <v>205.13142927643901</v>
      </c>
      <c r="M8473" t="str">
        <f>VLOOKUP(Table_3[[#This Row],[cause_name]],ref_causegroups!A:B,2,FALSE)</f>
        <v>Neoplasms</v>
      </c>
      <c r="O8473">
        <v>8472</v>
      </c>
    </row>
    <row r="8474" spans="1:15" ht="15.75" customHeight="1">
      <c r="A8474" s="28" t="s">
        <v>21444</v>
      </c>
      <c r="B8474" s="28">
        <v>44567</v>
      </c>
      <c r="C8474" s="28">
        <v>22</v>
      </c>
      <c r="D8474" s="28">
        <v>2</v>
      </c>
      <c r="E8474" s="28">
        <v>2021</v>
      </c>
      <c r="F8474" s="28" t="s">
        <v>545</v>
      </c>
      <c r="G8474" s="28">
        <v>3</v>
      </c>
      <c r="H8474" s="28" t="s">
        <v>293</v>
      </c>
      <c r="I8474" s="28">
        <v>1</v>
      </c>
      <c r="J8474" s="28">
        <v>7.7984831122531899</v>
      </c>
      <c r="K8474" s="28">
        <v>4.0528626417953397</v>
      </c>
      <c r="L8474" s="28">
        <v>11.820468814368301</v>
      </c>
      <c r="M8474" t="str">
        <f>VLOOKUP(Table_3[[#This Row],[cause_name]],ref_causegroups!A:B,2,FALSE)</f>
        <v>Neoplasms</v>
      </c>
      <c r="O8474">
        <v>8473</v>
      </c>
    </row>
    <row r="8475" spans="1:15" ht="15.75" customHeight="1">
      <c r="A8475" s="28" t="s">
        <v>21444</v>
      </c>
      <c r="B8475" s="28">
        <v>44567</v>
      </c>
      <c r="C8475" s="28">
        <v>22</v>
      </c>
      <c r="D8475" s="28">
        <v>2</v>
      </c>
      <c r="E8475" s="28">
        <v>2021</v>
      </c>
      <c r="F8475" s="28" t="s">
        <v>325</v>
      </c>
      <c r="G8475" s="28">
        <v>3</v>
      </c>
      <c r="H8475" s="28" t="s">
        <v>293</v>
      </c>
      <c r="I8475" s="28">
        <v>1</v>
      </c>
      <c r="J8475" s="28">
        <v>2190.0085099088601</v>
      </c>
      <c r="K8475" s="28">
        <v>1256.95935984622</v>
      </c>
      <c r="L8475" s="28">
        <v>3193.9177003339501</v>
      </c>
      <c r="M8475" t="str">
        <f>VLOOKUP(Table_3[[#This Row],[cause_name]],ref_causegroups!A:B,2,FALSE)</f>
        <v>Other non-communicable diseases</v>
      </c>
      <c r="O8475">
        <v>8474</v>
      </c>
    </row>
    <row r="8476" spans="1:15" ht="15.75" customHeight="1">
      <c r="A8476" s="28" t="s">
        <v>21444</v>
      </c>
      <c r="B8476" s="28">
        <v>44567</v>
      </c>
      <c r="C8476" s="28">
        <v>22</v>
      </c>
      <c r="D8476" s="28">
        <v>2</v>
      </c>
      <c r="E8476" s="28">
        <v>2021</v>
      </c>
      <c r="F8476" s="28" t="s">
        <v>326</v>
      </c>
      <c r="G8476" s="28">
        <v>3</v>
      </c>
      <c r="H8476" s="28" t="s">
        <v>293</v>
      </c>
      <c r="I8476" s="28">
        <v>1</v>
      </c>
      <c r="J8476" s="28">
        <v>235.86757936002201</v>
      </c>
      <c r="K8476" s="28">
        <v>183.11016639149301</v>
      </c>
      <c r="L8476" s="28">
        <v>298.67247150512202</v>
      </c>
      <c r="M8476" t="str">
        <f>VLOOKUP(Table_3[[#This Row],[cause_name]],ref_causegroups!A:B,2,FALSE)</f>
        <v>Substance use disorders</v>
      </c>
      <c r="O8476">
        <v>8475</v>
      </c>
    </row>
    <row r="8477" spans="1:15" ht="15.75" customHeight="1">
      <c r="A8477" s="28" t="s">
        <v>21444</v>
      </c>
      <c r="B8477" s="28">
        <v>44567</v>
      </c>
      <c r="C8477" s="28">
        <v>22</v>
      </c>
      <c r="D8477" s="28">
        <v>2</v>
      </c>
      <c r="E8477" s="28">
        <v>2021</v>
      </c>
      <c r="F8477" s="28" t="s">
        <v>327</v>
      </c>
      <c r="G8477" s="28">
        <v>3</v>
      </c>
      <c r="H8477" s="28" t="s">
        <v>293</v>
      </c>
      <c r="I8477" s="28">
        <v>1</v>
      </c>
      <c r="J8477" s="28">
        <v>420.46687518266401</v>
      </c>
      <c r="K8477" s="28">
        <v>342.36308381790298</v>
      </c>
      <c r="L8477" s="28">
        <v>531.85138843177401</v>
      </c>
      <c r="M8477" t="str">
        <f>VLOOKUP(Table_3[[#This Row],[cause_name]],ref_causegroups!A:B,2,FALSE)</f>
        <v>Substance use disorders</v>
      </c>
      <c r="O8477">
        <v>8476</v>
      </c>
    </row>
    <row r="8478" spans="1:15" ht="15.75" customHeight="1">
      <c r="A8478" s="28" t="s">
        <v>21444</v>
      </c>
      <c r="B8478" s="28">
        <v>44567</v>
      </c>
      <c r="C8478" s="28">
        <v>22</v>
      </c>
      <c r="D8478" s="28">
        <v>2</v>
      </c>
      <c r="E8478" s="28">
        <v>2021</v>
      </c>
      <c r="F8478" s="28" t="s">
        <v>549</v>
      </c>
      <c r="G8478" s="28">
        <v>3</v>
      </c>
      <c r="H8478" s="28" t="s">
        <v>293</v>
      </c>
      <c r="I8478" s="28">
        <v>1</v>
      </c>
      <c r="J8478" s="28">
        <v>138036.166374858</v>
      </c>
      <c r="K8478" s="28">
        <v>12103.694380859301</v>
      </c>
      <c r="L8478" s="28">
        <v>571732.49501030997</v>
      </c>
      <c r="M8478" t="str">
        <f>VLOOKUP(Table_3[[#This Row],[cause_name]],ref_causegroups!A:B,2,FALSE)</f>
        <v>Respiratory infections and tuberculosis</v>
      </c>
      <c r="O8478">
        <v>8477</v>
      </c>
    </row>
    <row r="8479" spans="1:15" ht="15.75" customHeight="1">
      <c r="A8479" s="28" t="s">
        <v>21444</v>
      </c>
      <c r="B8479" s="28">
        <v>44567</v>
      </c>
      <c r="C8479" s="28">
        <v>22</v>
      </c>
      <c r="D8479" s="28">
        <v>2</v>
      </c>
      <c r="E8479" s="28">
        <v>2021</v>
      </c>
      <c r="F8479" s="28" t="s">
        <v>301</v>
      </c>
      <c r="G8479" s="28">
        <v>3</v>
      </c>
      <c r="H8479" s="28" t="s">
        <v>293</v>
      </c>
      <c r="I8479" s="28">
        <v>3</v>
      </c>
      <c r="J8479" s="28">
        <v>1.6347607230179401E-6</v>
      </c>
      <c r="K8479" s="28">
        <v>1.3241996356034699E-6</v>
      </c>
      <c r="L8479" s="28">
        <v>1.9368780992623298E-6</v>
      </c>
      <c r="M8479" t="str">
        <f>VLOOKUP(Table_3[[#This Row],[cause_name]],ref_causegroups!A:B,2,FALSE)</f>
        <v>Neoplasms</v>
      </c>
      <c r="O8479">
        <v>8478</v>
      </c>
    </row>
    <row r="8480" spans="1:15" ht="15.75" customHeight="1">
      <c r="A8480" s="28" t="s">
        <v>21444</v>
      </c>
      <c r="B8480" s="28">
        <v>44567</v>
      </c>
      <c r="C8480" s="28">
        <v>22</v>
      </c>
      <c r="D8480" s="28">
        <v>2</v>
      </c>
      <c r="E8480" s="28">
        <v>2021</v>
      </c>
      <c r="F8480" s="28" t="s">
        <v>355</v>
      </c>
      <c r="G8480" s="28">
        <v>3</v>
      </c>
      <c r="H8480" s="28" t="s">
        <v>293</v>
      </c>
      <c r="I8480" s="28">
        <v>3</v>
      </c>
      <c r="J8480" s="28">
        <v>3.6575875910254198E-7</v>
      </c>
      <c r="K8480" s="28">
        <v>2.6251332206951601E-7</v>
      </c>
      <c r="L8480" s="28">
        <v>4.9251339561090297E-7</v>
      </c>
      <c r="M8480" t="str">
        <f>VLOOKUP(Table_3[[#This Row],[cause_name]],ref_causegroups!A:B,2,FALSE)</f>
        <v>Neoplasms</v>
      </c>
      <c r="O8480">
        <v>8479</v>
      </c>
    </row>
    <row r="8481" spans="1:15" ht="15.75" customHeight="1">
      <c r="A8481" s="28" t="s">
        <v>21444</v>
      </c>
      <c r="B8481" s="28">
        <v>44567</v>
      </c>
      <c r="C8481" s="28">
        <v>22</v>
      </c>
      <c r="D8481" s="28">
        <v>2</v>
      </c>
      <c r="E8481" s="28">
        <v>2021</v>
      </c>
      <c r="F8481" s="28" t="s">
        <v>359</v>
      </c>
      <c r="G8481" s="28">
        <v>3</v>
      </c>
      <c r="H8481" s="28" t="s">
        <v>293</v>
      </c>
      <c r="I8481" s="28">
        <v>3</v>
      </c>
      <c r="J8481" s="28">
        <v>8.90865803348905E-7</v>
      </c>
      <c r="K8481" s="28">
        <v>7.2671314025945697E-7</v>
      </c>
      <c r="L8481" s="28">
        <v>1.1120173653765799E-6</v>
      </c>
      <c r="M8481" t="str">
        <f>VLOOKUP(Table_3[[#This Row],[cause_name]],ref_causegroups!A:B,2,FALSE)</f>
        <v>Neoplasms</v>
      </c>
      <c r="O8481">
        <v>8480</v>
      </c>
    </row>
    <row r="8482" spans="1:15" ht="15.75" customHeight="1">
      <c r="A8482" s="28" t="s">
        <v>21444</v>
      </c>
      <c r="B8482" s="28">
        <v>44567</v>
      </c>
      <c r="C8482" s="28">
        <v>22</v>
      </c>
      <c r="D8482" s="28">
        <v>2</v>
      </c>
      <c r="E8482" s="28">
        <v>2021</v>
      </c>
      <c r="F8482" s="28" t="s">
        <v>302</v>
      </c>
      <c r="G8482" s="28">
        <v>3</v>
      </c>
      <c r="H8482" s="28" t="s">
        <v>293</v>
      </c>
      <c r="I8482" s="28">
        <v>3</v>
      </c>
      <c r="J8482" s="28">
        <v>1.13610099814491E-7</v>
      </c>
      <c r="K8482" s="28">
        <v>8.3632785855862306E-8</v>
      </c>
      <c r="L8482" s="28">
        <v>1.61019878984461E-7</v>
      </c>
      <c r="M8482" t="str">
        <f>VLOOKUP(Table_3[[#This Row],[cause_name]],ref_causegroups!A:B,2,FALSE)</f>
        <v>Neoplasms</v>
      </c>
      <c r="O8482">
        <v>8481</v>
      </c>
    </row>
    <row r="8483" spans="1:15" ht="15.75" customHeight="1">
      <c r="A8483" s="28" t="s">
        <v>21444</v>
      </c>
      <c r="B8483" s="28">
        <v>44567</v>
      </c>
      <c r="C8483" s="28">
        <v>22</v>
      </c>
      <c r="D8483" s="28">
        <v>2</v>
      </c>
      <c r="E8483" s="28">
        <v>2021</v>
      </c>
      <c r="F8483" s="28" t="s">
        <v>363</v>
      </c>
      <c r="G8483" s="28">
        <v>3</v>
      </c>
      <c r="H8483" s="28" t="s">
        <v>293</v>
      </c>
      <c r="I8483" s="28">
        <v>3</v>
      </c>
      <c r="J8483" s="28">
        <v>1.5755176959486101E-7</v>
      </c>
      <c r="K8483" s="28">
        <v>1.10578946444689E-7</v>
      </c>
      <c r="L8483" s="28">
        <v>2.24219823300808E-7</v>
      </c>
      <c r="M8483" t="str">
        <f>VLOOKUP(Table_3[[#This Row],[cause_name]],ref_causegroups!A:B,2,FALSE)</f>
        <v>Neoplasms</v>
      </c>
      <c r="O8483">
        <v>8482</v>
      </c>
    </row>
    <row r="8484" spans="1:15" ht="15.75" customHeight="1">
      <c r="A8484" s="28" t="s">
        <v>21444</v>
      </c>
      <c r="B8484" s="28">
        <v>44567</v>
      </c>
      <c r="C8484" s="28">
        <v>22</v>
      </c>
      <c r="D8484" s="28">
        <v>2</v>
      </c>
      <c r="E8484" s="28">
        <v>2021</v>
      </c>
      <c r="F8484" s="28" t="s">
        <v>303</v>
      </c>
      <c r="G8484" s="28">
        <v>3</v>
      </c>
      <c r="H8484" s="28" t="s">
        <v>293</v>
      </c>
      <c r="I8484" s="28">
        <v>3</v>
      </c>
      <c r="J8484" s="28">
        <v>4.1443907958173798E-7</v>
      </c>
      <c r="K8484" s="28">
        <v>2.7505920962965302E-7</v>
      </c>
      <c r="L8484" s="28">
        <v>5.3531613151430501E-7</v>
      </c>
      <c r="M8484" t="str">
        <f>VLOOKUP(Table_3[[#This Row],[cause_name]],ref_causegroups!A:B,2,FALSE)</f>
        <v>Neoplasms</v>
      </c>
      <c r="O8484">
        <v>8483</v>
      </c>
    </row>
    <row r="8485" spans="1:15" ht="15.75" customHeight="1">
      <c r="A8485" s="28" t="s">
        <v>21444</v>
      </c>
      <c r="B8485" s="28">
        <v>44567</v>
      </c>
      <c r="C8485" s="28">
        <v>22</v>
      </c>
      <c r="D8485" s="28">
        <v>2</v>
      </c>
      <c r="E8485" s="28">
        <v>2021</v>
      </c>
      <c r="F8485" s="28" t="s">
        <v>304</v>
      </c>
      <c r="G8485" s="28">
        <v>3</v>
      </c>
      <c r="H8485" s="28" t="s">
        <v>293</v>
      </c>
      <c r="I8485" s="28">
        <v>3</v>
      </c>
      <c r="J8485" s="28">
        <v>9.1122738392478305E-6</v>
      </c>
      <c r="K8485" s="28">
        <v>7.7950031183137202E-6</v>
      </c>
      <c r="L8485" s="28">
        <v>1.0349730500012701E-5</v>
      </c>
      <c r="M8485" t="str">
        <f>VLOOKUP(Table_3[[#This Row],[cause_name]],ref_causegroups!A:B,2,FALSE)</f>
        <v>Neoplasms</v>
      </c>
      <c r="O8485">
        <v>8484</v>
      </c>
    </row>
    <row r="8486" spans="1:15" ht="15.75" customHeight="1">
      <c r="A8486" s="28" t="s">
        <v>21444</v>
      </c>
      <c r="B8486" s="28">
        <v>44567</v>
      </c>
      <c r="C8486" s="28">
        <v>22</v>
      </c>
      <c r="D8486" s="28">
        <v>2</v>
      </c>
      <c r="E8486" s="28">
        <v>2021</v>
      </c>
      <c r="F8486" s="28" t="s">
        <v>281</v>
      </c>
      <c r="G8486" s="28">
        <v>3</v>
      </c>
      <c r="H8486" s="28" t="s">
        <v>293</v>
      </c>
      <c r="I8486" s="28">
        <v>3</v>
      </c>
      <c r="J8486" s="28">
        <v>2.79115667657117E-6</v>
      </c>
      <c r="K8486" s="28">
        <v>2.1409060423166499E-6</v>
      </c>
      <c r="L8486" s="28">
        <v>3.31752821391761E-6</v>
      </c>
      <c r="M8486" t="str">
        <f>VLOOKUP(Table_3[[#This Row],[cause_name]],ref_causegroups!A:B,2,FALSE)</f>
        <v>Neoplasms</v>
      </c>
      <c r="O8486">
        <v>8485</v>
      </c>
    </row>
    <row r="8487" spans="1:15" ht="15.75" customHeight="1">
      <c r="A8487" s="28" t="s">
        <v>21444</v>
      </c>
      <c r="B8487" s="28">
        <v>44567</v>
      </c>
      <c r="C8487" s="28">
        <v>22</v>
      </c>
      <c r="D8487" s="28">
        <v>2</v>
      </c>
      <c r="E8487" s="28">
        <v>2021</v>
      </c>
      <c r="F8487" s="28" t="s">
        <v>282</v>
      </c>
      <c r="G8487" s="28">
        <v>3</v>
      </c>
      <c r="H8487" s="28" t="s">
        <v>293</v>
      </c>
      <c r="I8487" s="28">
        <v>3</v>
      </c>
      <c r="J8487" s="28">
        <v>1.2081710620494301E-6</v>
      </c>
      <c r="K8487" s="28">
        <v>9.478067733498E-7</v>
      </c>
      <c r="L8487" s="28">
        <v>1.4454727482239401E-6</v>
      </c>
      <c r="M8487" t="str">
        <f>VLOOKUP(Table_3[[#This Row],[cause_name]],ref_causegroups!A:B,2,FALSE)</f>
        <v>Neoplasms</v>
      </c>
      <c r="O8487">
        <v>8486</v>
      </c>
    </row>
    <row r="8488" spans="1:15" ht="15.75" customHeight="1">
      <c r="A8488" s="28" t="s">
        <v>21444</v>
      </c>
      <c r="B8488" s="28">
        <v>44567</v>
      </c>
      <c r="C8488" s="28">
        <v>22</v>
      </c>
      <c r="D8488" s="28">
        <v>2</v>
      </c>
      <c r="E8488" s="28">
        <v>2021</v>
      </c>
      <c r="F8488" s="28" t="s">
        <v>305</v>
      </c>
      <c r="G8488" s="28">
        <v>3</v>
      </c>
      <c r="H8488" s="28" t="s">
        <v>293</v>
      </c>
      <c r="I8488" s="28">
        <v>3</v>
      </c>
      <c r="J8488" s="28">
        <v>2.8129743387695501E-6</v>
      </c>
      <c r="K8488" s="28">
        <v>2.0484526754359102E-6</v>
      </c>
      <c r="L8488" s="28">
        <v>3.6675922471569999E-6</v>
      </c>
      <c r="M8488" t="str">
        <f>VLOOKUP(Table_3[[#This Row],[cause_name]],ref_causegroups!A:B,2,FALSE)</f>
        <v>Neoplasms</v>
      </c>
      <c r="O8488">
        <v>8487</v>
      </c>
    </row>
    <row r="8489" spans="1:15" ht="15.75" customHeight="1">
      <c r="A8489" s="28" t="s">
        <v>21444</v>
      </c>
      <c r="B8489" s="28">
        <v>44567</v>
      </c>
      <c r="C8489" s="28">
        <v>22</v>
      </c>
      <c r="D8489" s="28">
        <v>2</v>
      </c>
      <c r="E8489" s="28">
        <v>2021</v>
      </c>
      <c r="F8489" s="28" t="s">
        <v>367</v>
      </c>
      <c r="G8489" s="28">
        <v>3</v>
      </c>
      <c r="H8489" s="28" t="s">
        <v>293</v>
      </c>
      <c r="I8489" s="28">
        <v>3</v>
      </c>
      <c r="J8489" s="28">
        <v>2.4773436194645799E-7</v>
      </c>
      <c r="K8489" s="28">
        <v>2.0251184357962901E-7</v>
      </c>
      <c r="L8489" s="28">
        <v>2.9975435635779502E-7</v>
      </c>
      <c r="M8489" t="str">
        <f>VLOOKUP(Table_3[[#This Row],[cause_name]],ref_causegroups!A:B,2,FALSE)</f>
        <v>Neoplasms</v>
      </c>
      <c r="O8489">
        <v>8488</v>
      </c>
    </row>
    <row r="8490" spans="1:15" ht="15.75" customHeight="1">
      <c r="A8490" s="28" t="s">
        <v>21444</v>
      </c>
      <c r="B8490" s="28">
        <v>44567</v>
      </c>
      <c r="C8490" s="28">
        <v>22</v>
      </c>
      <c r="D8490" s="28">
        <v>2</v>
      </c>
      <c r="E8490" s="28">
        <v>2021</v>
      </c>
      <c r="F8490" s="28" t="s">
        <v>306</v>
      </c>
      <c r="G8490" s="28">
        <v>3</v>
      </c>
      <c r="H8490" s="28" t="s">
        <v>293</v>
      </c>
      <c r="I8490" s="28">
        <v>3</v>
      </c>
      <c r="J8490" s="28">
        <v>4.1579574084004102E-7</v>
      </c>
      <c r="K8490" s="28">
        <v>2.8519441071804998E-7</v>
      </c>
      <c r="L8490" s="28">
        <v>5.1424860003138595E-7</v>
      </c>
      <c r="M8490" t="str">
        <f>VLOOKUP(Table_3[[#This Row],[cause_name]],ref_causegroups!A:B,2,FALSE)</f>
        <v>Neoplasms</v>
      </c>
      <c r="O8490">
        <v>8489</v>
      </c>
    </row>
    <row r="8491" spans="1:15" ht="15.75" customHeight="1">
      <c r="A8491" s="28" t="s">
        <v>21444</v>
      </c>
      <c r="B8491" s="28">
        <v>44567</v>
      </c>
      <c r="C8491" s="28">
        <v>22</v>
      </c>
      <c r="D8491" s="28">
        <v>2</v>
      </c>
      <c r="E8491" s="28">
        <v>2021</v>
      </c>
      <c r="F8491" s="28" t="s">
        <v>307</v>
      </c>
      <c r="G8491" s="28">
        <v>3</v>
      </c>
      <c r="H8491" s="28" t="s">
        <v>293</v>
      </c>
      <c r="I8491" s="28">
        <v>3</v>
      </c>
      <c r="J8491" s="28">
        <v>1.0812340831715599E-6</v>
      </c>
      <c r="K8491" s="28">
        <v>6.6701187258768597E-7</v>
      </c>
      <c r="L8491" s="28">
        <v>1.6153607962892199E-6</v>
      </c>
      <c r="M8491" t="str">
        <f>VLOOKUP(Table_3[[#This Row],[cause_name]],ref_causegroups!A:B,2,FALSE)</f>
        <v>Neoplasms</v>
      </c>
      <c r="O8491">
        <v>8490</v>
      </c>
    </row>
    <row r="8492" spans="1:15" ht="15.75" customHeight="1">
      <c r="A8492" s="28" t="s">
        <v>21444</v>
      </c>
      <c r="B8492" s="28">
        <v>44567</v>
      </c>
      <c r="C8492" s="28">
        <v>22</v>
      </c>
      <c r="D8492" s="28">
        <v>2</v>
      </c>
      <c r="E8492" s="28">
        <v>2021</v>
      </c>
      <c r="F8492" s="28" t="s">
        <v>308</v>
      </c>
      <c r="G8492" s="28">
        <v>3</v>
      </c>
      <c r="H8492" s="28" t="s">
        <v>293</v>
      </c>
      <c r="I8492" s="28">
        <v>3</v>
      </c>
      <c r="J8492" s="28">
        <v>1.15067911974285E-6</v>
      </c>
      <c r="K8492" s="28">
        <v>9.3533245700206503E-7</v>
      </c>
      <c r="L8492" s="28">
        <v>1.3517210707602399E-6</v>
      </c>
      <c r="M8492" t="str">
        <f>VLOOKUP(Table_3[[#This Row],[cause_name]],ref_causegroups!A:B,2,FALSE)</f>
        <v>Neoplasms</v>
      </c>
      <c r="O8492">
        <v>8491</v>
      </c>
    </row>
    <row r="8493" spans="1:15" ht="15.75" customHeight="1">
      <c r="A8493" s="28" t="s">
        <v>21444</v>
      </c>
      <c r="B8493" s="28">
        <v>44567</v>
      </c>
      <c r="C8493" s="28">
        <v>22</v>
      </c>
      <c r="D8493" s="28">
        <v>2</v>
      </c>
      <c r="E8493" s="28">
        <v>2021</v>
      </c>
      <c r="F8493" s="28" t="s">
        <v>309</v>
      </c>
      <c r="G8493" s="28">
        <v>3</v>
      </c>
      <c r="H8493" s="28" t="s">
        <v>293</v>
      </c>
      <c r="I8493" s="28">
        <v>3</v>
      </c>
      <c r="J8493" s="28">
        <v>3.4080069831687399E-7</v>
      </c>
      <c r="K8493" s="28">
        <v>1.6603358097386999E-7</v>
      </c>
      <c r="L8493" s="28">
        <v>4.2177107926024398E-7</v>
      </c>
      <c r="M8493" t="str">
        <f>VLOOKUP(Table_3[[#This Row],[cause_name]],ref_causegroups!A:B,2,FALSE)</f>
        <v>Neoplasms</v>
      </c>
      <c r="O8493">
        <v>8492</v>
      </c>
    </row>
    <row r="8494" spans="1:15" ht="15.75" customHeight="1">
      <c r="A8494" s="28" t="s">
        <v>21444</v>
      </c>
      <c r="B8494" s="28">
        <v>44567</v>
      </c>
      <c r="C8494" s="28">
        <v>22</v>
      </c>
      <c r="D8494" s="28">
        <v>2</v>
      </c>
      <c r="E8494" s="28">
        <v>2021</v>
      </c>
      <c r="F8494" s="28" t="s">
        <v>283</v>
      </c>
      <c r="G8494" s="28">
        <v>3</v>
      </c>
      <c r="H8494" s="28" t="s">
        <v>293</v>
      </c>
      <c r="I8494" s="28">
        <v>3</v>
      </c>
      <c r="J8494" s="28">
        <v>2.75982893301154E-6</v>
      </c>
      <c r="K8494" s="28">
        <v>2.0817111047224801E-6</v>
      </c>
      <c r="L8494" s="28">
        <v>3.55508760545293E-6</v>
      </c>
      <c r="M8494" t="str">
        <f>VLOOKUP(Table_3[[#This Row],[cause_name]],ref_causegroups!A:B,2,FALSE)</f>
        <v>Neoplasms</v>
      </c>
      <c r="O8494">
        <v>8493</v>
      </c>
    </row>
    <row r="8495" spans="1:15" ht="15.75" customHeight="1">
      <c r="A8495" s="28" t="s">
        <v>21444</v>
      </c>
      <c r="B8495" s="28">
        <v>44567</v>
      </c>
      <c r="C8495" s="28">
        <v>22</v>
      </c>
      <c r="D8495" s="28">
        <v>2</v>
      </c>
      <c r="E8495" s="28">
        <v>2021</v>
      </c>
      <c r="F8495" s="28" t="s">
        <v>371</v>
      </c>
      <c r="G8495" s="28">
        <v>3</v>
      </c>
      <c r="H8495" s="28" t="s">
        <v>293</v>
      </c>
      <c r="I8495" s="28">
        <v>3</v>
      </c>
      <c r="J8495" s="28">
        <v>4.3339361371611598E-7</v>
      </c>
      <c r="K8495" s="28">
        <v>3.5529614921908303E-7</v>
      </c>
      <c r="L8495" s="28">
        <v>5.0190325155848604E-7</v>
      </c>
      <c r="M8495" t="str">
        <f>VLOOKUP(Table_3[[#This Row],[cause_name]],ref_causegroups!A:B,2,FALSE)</f>
        <v>Neoplasms</v>
      </c>
      <c r="O8495">
        <v>8494</v>
      </c>
    </row>
    <row r="8496" spans="1:15" ht="15.75" customHeight="1">
      <c r="A8496" s="28" t="s">
        <v>21444</v>
      </c>
      <c r="B8496" s="28">
        <v>44567</v>
      </c>
      <c r="C8496" s="28">
        <v>22</v>
      </c>
      <c r="D8496" s="28">
        <v>2</v>
      </c>
      <c r="E8496" s="28">
        <v>2021</v>
      </c>
      <c r="F8496" s="28" t="s">
        <v>310</v>
      </c>
      <c r="G8496" s="28">
        <v>3</v>
      </c>
      <c r="H8496" s="28" t="s">
        <v>293</v>
      </c>
      <c r="I8496" s="28">
        <v>3</v>
      </c>
      <c r="J8496" s="28">
        <v>7.6514786465292304E-7</v>
      </c>
      <c r="K8496" s="28">
        <v>6.3756373632565802E-7</v>
      </c>
      <c r="L8496" s="28">
        <v>8.7725803329687496E-7</v>
      </c>
      <c r="M8496" t="str">
        <f>VLOOKUP(Table_3[[#This Row],[cause_name]],ref_causegroups!A:B,2,FALSE)</f>
        <v>Neoplasms</v>
      </c>
      <c r="O8496">
        <v>8495</v>
      </c>
    </row>
    <row r="8497" spans="1:15" ht="15.75" customHeight="1">
      <c r="A8497" s="28" t="s">
        <v>21444</v>
      </c>
      <c r="B8497" s="28">
        <v>44567</v>
      </c>
      <c r="C8497" s="28">
        <v>22</v>
      </c>
      <c r="D8497" s="28">
        <v>2</v>
      </c>
      <c r="E8497" s="28">
        <v>2021</v>
      </c>
      <c r="F8497" s="28" t="s">
        <v>375</v>
      </c>
      <c r="G8497" s="28">
        <v>3</v>
      </c>
      <c r="H8497" s="28" t="s">
        <v>293</v>
      </c>
      <c r="I8497" s="28">
        <v>3</v>
      </c>
      <c r="J8497" s="28">
        <v>2.1581830547594901E-6</v>
      </c>
      <c r="K8497" s="28">
        <v>1.62656172737971E-6</v>
      </c>
      <c r="L8497" s="28">
        <v>2.5067466402634902E-6</v>
      </c>
      <c r="M8497" t="str">
        <f>VLOOKUP(Table_3[[#This Row],[cause_name]],ref_causegroups!A:B,2,FALSE)</f>
        <v>Neoplasms</v>
      </c>
      <c r="O8497">
        <v>8496</v>
      </c>
    </row>
    <row r="8498" spans="1:15" ht="15.75" customHeight="1">
      <c r="A8498" s="28" t="s">
        <v>21444</v>
      </c>
      <c r="B8498" s="28">
        <v>44567</v>
      </c>
      <c r="C8498" s="28">
        <v>22</v>
      </c>
      <c r="D8498" s="28">
        <v>2</v>
      </c>
      <c r="E8498" s="28">
        <v>2021</v>
      </c>
      <c r="F8498" s="28" t="s">
        <v>379</v>
      </c>
      <c r="G8498" s="28">
        <v>3</v>
      </c>
      <c r="H8498" s="28" t="s">
        <v>293</v>
      </c>
      <c r="I8498" s="28">
        <v>3</v>
      </c>
      <c r="J8498" s="28">
        <v>4.8063233138132795E-7</v>
      </c>
      <c r="K8498" s="28">
        <v>3.6673736349504902E-7</v>
      </c>
      <c r="L8498" s="28">
        <v>5.8959806694822195E-7</v>
      </c>
      <c r="M8498" t="str">
        <f>VLOOKUP(Table_3[[#This Row],[cause_name]],ref_causegroups!A:B,2,FALSE)</f>
        <v>Neoplasms</v>
      </c>
      <c r="O8498">
        <v>8497</v>
      </c>
    </row>
    <row r="8499" spans="1:15" ht="15.75" customHeight="1">
      <c r="A8499" s="28" t="s">
        <v>21444</v>
      </c>
      <c r="B8499" s="28">
        <v>44567</v>
      </c>
      <c r="C8499" s="28">
        <v>22</v>
      </c>
      <c r="D8499" s="28">
        <v>2</v>
      </c>
      <c r="E8499" s="28">
        <v>2021</v>
      </c>
      <c r="F8499" s="28" t="s">
        <v>311</v>
      </c>
      <c r="G8499" s="28">
        <v>3</v>
      </c>
      <c r="H8499" s="28" t="s">
        <v>293</v>
      </c>
      <c r="I8499" s="28">
        <v>3</v>
      </c>
      <c r="J8499" s="28">
        <v>2.2375776184452399E-8</v>
      </c>
      <c r="K8499" s="28">
        <v>1.61556145553079E-8</v>
      </c>
      <c r="L8499" s="28">
        <v>2.7178093669167099E-8</v>
      </c>
      <c r="M8499" t="str">
        <f>VLOOKUP(Table_3[[#This Row],[cause_name]],ref_causegroups!A:B,2,FALSE)</f>
        <v>Neoplasms</v>
      </c>
      <c r="O8499">
        <v>8498</v>
      </c>
    </row>
    <row r="8500" spans="1:15" ht="15.75" customHeight="1">
      <c r="A8500" s="28" t="s">
        <v>21444</v>
      </c>
      <c r="B8500" s="28">
        <v>44567</v>
      </c>
      <c r="C8500" s="28">
        <v>22</v>
      </c>
      <c r="D8500" s="28">
        <v>2</v>
      </c>
      <c r="E8500" s="28">
        <v>2021</v>
      </c>
      <c r="F8500" s="28" t="s">
        <v>383</v>
      </c>
      <c r="G8500" s="28">
        <v>3</v>
      </c>
      <c r="H8500" s="28" t="s">
        <v>293</v>
      </c>
      <c r="I8500" s="28">
        <v>3</v>
      </c>
      <c r="J8500" s="28">
        <v>3.2458243966704699E-7</v>
      </c>
      <c r="K8500" s="28">
        <v>1.9845393763102699E-7</v>
      </c>
      <c r="L8500" s="28">
        <v>4.0815453502237898E-7</v>
      </c>
      <c r="M8500" t="str">
        <f>VLOOKUP(Table_3[[#This Row],[cause_name]],ref_causegroups!A:B,2,FALSE)</f>
        <v>Neoplasms</v>
      </c>
      <c r="O8500">
        <v>8499</v>
      </c>
    </row>
    <row r="8501" spans="1:15" ht="15.75" customHeight="1">
      <c r="A8501" s="28" t="s">
        <v>21444</v>
      </c>
      <c r="B8501" s="28">
        <v>44567</v>
      </c>
      <c r="C8501" s="28">
        <v>22</v>
      </c>
      <c r="D8501" s="28">
        <v>2</v>
      </c>
      <c r="E8501" s="28">
        <v>2021</v>
      </c>
      <c r="F8501" s="28" t="s">
        <v>312</v>
      </c>
      <c r="G8501" s="28">
        <v>3</v>
      </c>
      <c r="H8501" s="28" t="s">
        <v>293</v>
      </c>
      <c r="I8501" s="28">
        <v>3</v>
      </c>
      <c r="J8501" s="28">
        <v>4.6697673781387302E-7</v>
      </c>
      <c r="K8501" s="28">
        <v>3.0781394289244901E-7</v>
      </c>
      <c r="L8501" s="28">
        <v>6.0998326568596704E-7</v>
      </c>
      <c r="M8501" t="str">
        <f>VLOOKUP(Table_3[[#This Row],[cause_name]],ref_causegroups!A:B,2,FALSE)</f>
        <v>Neoplasms</v>
      </c>
      <c r="O8501">
        <v>8500</v>
      </c>
    </row>
    <row r="8502" spans="1:15" ht="15.75" customHeight="1">
      <c r="A8502" s="28" t="s">
        <v>21444</v>
      </c>
      <c r="B8502" s="28">
        <v>44567</v>
      </c>
      <c r="C8502" s="28">
        <v>22</v>
      </c>
      <c r="D8502" s="28">
        <v>2</v>
      </c>
      <c r="E8502" s="28">
        <v>2021</v>
      </c>
      <c r="F8502" s="28" t="s">
        <v>387</v>
      </c>
      <c r="G8502" s="28">
        <v>3</v>
      </c>
      <c r="H8502" s="28" t="s">
        <v>293</v>
      </c>
      <c r="I8502" s="28">
        <v>3</v>
      </c>
      <c r="J8502" s="28">
        <v>4.5200031788982198E-4</v>
      </c>
      <c r="K8502" s="28">
        <v>4.1185042149899002E-4</v>
      </c>
      <c r="L8502" s="28">
        <v>4.9395883940908897E-4</v>
      </c>
      <c r="M8502" t="str">
        <f>VLOOKUP(Table_3[[#This Row],[cause_name]],ref_causegroups!A:B,2,FALSE)</f>
        <v>Cardiovascular diseases</v>
      </c>
      <c r="O8502">
        <v>8501</v>
      </c>
    </row>
    <row r="8503" spans="1:15" ht="15.75" customHeight="1">
      <c r="A8503" s="28" t="s">
        <v>21444</v>
      </c>
      <c r="B8503" s="28">
        <v>44567</v>
      </c>
      <c r="C8503" s="28">
        <v>22</v>
      </c>
      <c r="D8503" s="28">
        <v>2</v>
      </c>
      <c r="E8503" s="28">
        <v>2021</v>
      </c>
      <c r="F8503" s="28" t="s">
        <v>391</v>
      </c>
      <c r="G8503" s="28">
        <v>3</v>
      </c>
      <c r="H8503" s="28" t="s">
        <v>293</v>
      </c>
      <c r="I8503" s="28">
        <v>3</v>
      </c>
      <c r="J8503" s="28">
        <v>1.21304673520393E-4</v>
      </c>
      <c r="K8503" s="28">
        <v>1.12280715734846E-4</v>
      </c>
      <c r="L8503" s="28">
        <v>1.31862221105315E-4</v>
      </c>
      <c r="M8503" t="str">
        <f>VLOOKUP(Table_3[[#This Row],[cause_name]],ref_causegroups!A:B,2,FALSE)</f>
        <v>Cardiovascular diseases</v>
      </c>
      <c r="O8503">
        <v>8502</v>
      </c>
    </row>
    <row r="8504" spans="1:15" ht="15.75" customHeight="1">
      <c r="A8504" s="28" t="s">
        <v>21444</v>
      </c>
      <c r="B8504" s="28">
        <v>44567</v>
      </c>
      <c r="C8504" s="28">
        <v>22</v>
      </c>
      <c r="D8504" s="28">
        <v>2</v>
      </c>
      <c r="E8504" s="28">
        <v>2021</v>
      </c>
      <c r="F8504" s="28" t="s">
        <v>395</v>
      </c>
      <c r="G8504" s="28">
        <v>3</v>
      </c>
      <c r="H8504" s="28" t="s">
        <v>293</v>
      </c>
      <c r="I8504" s="28">
        <v>3</v>
      </c>
      <c r="J8504" s="28">
        <v>1.3525667153514501E-3</v>
      </c>
      <c r="K8504" s="28">
        <v>7.7229727880749404E-4</v>
      </c>
      <c r="L8504" s="28">
        <v>2.2464278865294298E-3</v>
      </c>
      <c r="M8504" t="str">
        <f>VLOOKUP(Table_3[[#This Row],[cause_name]],ref_causegroups!A:B,2,FALSE)</f>
        <v>Neurological disorders</v>
      </c>
      <c r="O8504">
        <v>8503</v>
      </c>
    </row>
    <row r="8505" spans="1:15" ht="15.75" customHeight="1">
      <c r="A8505" s="28" t="s">
        <v>21444</v>
      </c>
      <c r="B8505" s="28">
        <v>44567</v>
      </c>
      <c r="C8505" s="28">
        <v>22</v>
      </c>
      <c r="D8505" s="28">
        <v>2</v>
      </c>
      <c r="E8505" s="28">
        <v>2021</v>
      </c>
      <c r="F8505" s="28" t="s">
        <v>399</v>
      </c>
      <c r="G8505" s="28">
        <v>3</v>
      </c>
      <c r="H8505" s="28" t="s">
        <v>293</v>
      </c>
      <c r="I8505" s="28">
        <v>3</v>
      </c>
      <c r="J8505" s="28">
        <v>4.5979536264958399E-5</v>
      </c>
      <c r="K8505" s="28">
        <v>3.4829178996680902E-5</v>
      </c>
      <c r="L8505" s="28">
        <v>5.9313322141319397E-5</v>
      </c>
      <c r="M8505" t="str">
        <f>VLOOKUP(Table_3[[#This Row],[cause_name]],ref_causegroups!A:B,2,FALSE)</f>
        <v>Neurological disorders</v>
      </c>
      <c r="O8505">
        <v>8504</v>
      </c>
    </row>
    <row r="8506" spans="1:15" ht="15.75" customHeight="1">
      <c r="A8506" s="28" t="s">
        <v>21444</v>
      </c>
      <c r="B8506" s="28">
        <v>44567</v>
      </c>
      <c r="C8506" s="28">
        <v>22</v>
      </c>
      <c r="D8506" s="28">
        <v>2</v>
      </c>
      <c r="E8506" s="28">
        <v>2021</v>
      </c>
      <c r="F8506" s="28" t="s">
        <v>403</v>
      </c>
      <c r="G8506" s="28">
        <v>3</v>
      </c>
      <c r="H8506" s="28" t="s">
        <v>293</v>
      </c>
      <c r="I8506" s="28">
        <v>3</v>
      </c>
      <c r="J8506" s="28">
        <v>2.2800549120204098E-3</v>
      </c>
      <c r="K8506" s="28">
        <v>1.89706662416801E-3</v>
      </c>
      <c r="L8506" s="28">
        <v>2.7670108904268801E-3</v>
      </c>
      <c r="M8506" t="str">
        <f>VLOOKUP(Table_3[[#This Row],[cause_name]],ref_causegroups!A:B,2,FALSE)</f>
        <v>Mental disorders</v>
      </c>
      <c r="O8506">
        <v>8505</v>
      </c>
    </row>
    <row r="8507" spans="1:15" ht="15.75" customHeight="1">
      <c r="A8507" s="28" t="s">
        <v>21444</v>
      </c>
      <c r="B8507" s="28">
        <v>44567</v>
      </c>
      <c r="C8507" s="28">
        <v>22</v>
      </c>
      <c r="D8507" s="28">
        <v>2</v>
      </c>
      <c r="E8507" s="28">
        <v>2021</v>
      </c>
      <c r="F8507" s="28" t="s">
        <v>407</v>
      </c>
      <c r="G8507" s="28">
        <v>3</v>
      </c>
      <c r="H8507" s="28" t="s">
        <v>293</v>
      </c>
      <c r="I8507" s="28">
        <v>3</v>
      </c>
      <c r="J8507" s="28">
        <v>1.08303636078375E-4</v>
      </c>
      <c r="K8507" s="28">
        <v>6.8837929382364204E-5</v>
      </c>
      <c r="L8507" s="28">
        <v>1.6476800944958901E-4</v>
      </c>
      <c r="M8507" t="str">
        <f>VLOOKUP(Table_3[[#This Row],[cause_name]],ref_causegroups!A:B,2,FALSE)</f>
        <v>Substance use disorders</v>
      </c>
      <c r="O8507">
        <v>8506</v>
      </c>
    </row>
    <row r="8508" spans="1:15" ht="15.75" customHeight="1">
      <c r="A8508" s="28" t="s">
        <v>21444</v>
      </c>
      <c r="B8508" s="28">
        <v>44567</v>
      </c>
      <c r="C8508" s="28">
        <v>22</v>
      </c>
      <c r="D8508" s="28">
        <v>2</v>
      </c>
      <c r="E8508" s="28">
        <v>2021</v>
      </c>
      <c r="F8508" s="28" t="s">
        <v>411</v>
      </c>
      <c r="G8508" s="28">
        <v>3</v>
      </c>
      <c r="H8508" s="28" t="s">
        <v>293</v>
      </c>
      <c r="I8508" s="28">
        <v>3</v>
      </c>
      <c r="J8508" s="28">
        <v>5.2443474476122397E-3</v>
      </c>
      <c r="K8508" s="28">
        <v>1.91930061432536E-3</v>
      </c>
      <c r="L8508" s="28">
        <v>9.5907092361419092E-3</v>
      </c>
      <c r="M8508" t="str">
        <f>VLOOKUP(Table_3[[#This Row],[cause_name]],ref_causegroups!A:B,2,FALSE)</f>
        <v>Mental disorders</v>
      </c>
      <c r="O8508">
        <v>8507</v>
      </c>
    </row>
    <row r="8509" spans="1:15" ht="15.75" customHeight="1">
      <c r="A8509" s="28" t="s">
        <v>21444</v>
      </c>
      <c r="B8509" s="28">
        <v>44567</v>
      </c>
      <c r="C8509" s="28">
        <v>22</v>
      </c>
      <c r="D8509" s="28">
        <v>2</v>
      </c>
      <c r="E8509" s="28">
        <v>2021</v>
      </c>
      <c r="F8509" s="28" t="s">
        <v>415</v>
      </c>
      <c r="G8509" s="28">
        <v>3</v>
      </c>
      <c r="H8509" s="28" t="s">
        <v>293</v>
      </c>
      <c r="I8509" s="28">
        <v>3</v>
      </c>
      <c r="J8509" s="28">
        <v>1.2721053903267499E-4</v>
      </c>
      <c r="K8509" s="28">
        <v>6.7342201429038996E-5</v>
      </c>
      <c r="L8509" s="28">
        <v>2.1781121909040499E-4</v>
      </c>
      <c r="M8509" t="str">
        <f>VLOOKUP(Table_3[[#This Row],[cause_name]],ref_causegroups!A:B,2,FALSE)</f>
        <v>Musculoskeletal disorders</v>
      </c>
      <c r="O8509">
        <v>8508</v>
      </c>
    </row>
    <row r="8510" spans="1:15" ht="15.75" customHeight="1">
      <c r="A8510" s="28" t="s">
        <v>21444</v>
      </c>
      <c r="B8510" s="28">
        <v>44567</v>
      </c>
      <c r="C8510" s="28">
        <v>22</v>
      </c>
      <c r="D8510" s="28">
        <v>2</v>
      </c>
      <c r="E8510" s="28">
        <v>2021</v>
      </c>
      <c r="F8510" s="28" t="s">
        <v>313</v>
      </c>
      <c r="G8510" s="28">
        <v>3</v>
      </c>
      <c r="H8510" s="28" t="s">
        <v>293</v>
      </c>
      <c r="I8510" s="28">
        <v>3</v>
      </c>
      <c r="J8510" s="28">
        <v>2.1712441370241701E-5</v>
      </c>
      <c r="K8510" s="28">
        <v>1.6788529816087499E-5</v>
      </c>
      <c r="L8510" s="28">
        <v>2.6256573429233399E-5</v>
      </c>
      <c r="M8510" t="str">
        <f>VLOOKUP(Table_3[[#This Row],[cause_name]],ref_causegroups!A:B,2,FALSE)</f>
        <v>Musculoskeletal disorders</v>
      </c>
      <c r="O8510">
        <v>8509</v>
      </c>
    </row>
    <row r="8511" spans="1:15" ht="15.75" customHeight="1">
      <c r="A8511" s="28" t="s">
        <v>21444</v>
      </c>
      <c r="B8511" s="28">
        <v>44567</v>
      </c>
      <c r="C8511" s="28">
        <v>22</v>
      </c>
      <c r="D8511" s="28">
        <v>2</v>
      </c>
      <c r="E8511" s="28">
        <v>2021</v>
      </c>
      <c r="F8511" s="28" t="s">
        <v>419</v>
      </c>
      <c r="G8511" s="28">
        <v>3</v>
      </c>
      <c r="H8511" s="28" t="s">
        <v>293</v>
      </c>
      <c r="I8511" s="28">
        <v>3</v>
      </c>
      <c r="J8511" s="28">
        <v>4.0000259527638998E-3</v>
      </c>
      <c r="K8511" s="28">
        <v>2.2425089868110099E-3</v>
      </c>
      <c r="L8511" s="28">
        <v>5.8282879531488503E-3</v>
      </c>
      <c r="M8511" t="str">
        <f>VLOOKUP(Table_3[[#This Row],[cause_name]],ref_causegroups!A:B,2,FALSE)</f>
        <v>Musculoskeletal disorders</v>
      </c>
      <c r="O8511">
        <v>8510</v>
      </c>
    </row>
    <row r="8512" spans="1:15" ht="15.75" customHeight="1">
      <c r="A8512" s="28" t="s">
        <v>21444</v>
      </c>
      <c r="B8512" s="28">
        <v>44567</v>
      </c>
      <c r="C8512" s="28">
        <v>22</v>
      </c>
      <c r="D8512" s="28">
        <v>2</v>
      </c>
      <c r="E8512" s="28">
        <v>2021</v>
      </c>
      <c r="F8512" s="28" t="s">
        <v>423</v>
      </c>
      <c r="G8512" s="28">
        <v>3</v>
      </c>
      <c r="H8512" s="28" t="s">
        <v>293</v>
      </c>
      <c r="I8512" s="28">
        <v>3</v>
      </c>
      <c r="J8512" s="28">
        <v>1.6050504170866099E-4</v>
      </c>
      <c r="K8512" s="28">
        <v>5.2926035357946299E-7</v>
      </c>
      <c r="L8512" s="28">
        <v>7.1837608177018498E-4</v>
      </c>
      <c r="M8512" t="str">
        <f>VLOOKUP(Table_3[[#This Row],[cause_name]],ref_causegroups!A:B,2,FALSE)</f>
        <v>Skin and subcutaneous diseases</v>
      </c>
      <c r="O8512">
        <v>8511</v>
      </c>
    </row>
    <row r="8513" spans="1:15" ht="15.75" customHeight="1">
      <c r="A8513" s="28" t="s">
        <v>21444</v>
      </c>
      <c r="B8513" s="28">
        <v>44567</v>
      </c>
      <c r="C8513" s="28">
        <v>22</v>
      </c>
      <c r="D8513" s="28">
        <v>2</v>
      </c>
      <c r="E8513" s="28">
        <v>2021</v>
      </c>
      <c r="F8513" s="28" t="s">
        <v>427</v>
      </c>
      <c r="G8513" s="28">
        <v>3</v>
      </c>
      <c r="H8513" s="28" t="s">
        <v>293</v>
      </c>
      <c r="I8513" s="28">
        <v>3</v>
      </c>
      <c r="J8513" s="28">
        <v>3.60870057574221E-4</v>
      </c>
      <c r="K8513" s="28">
        <v>2.53481094470583E-4</v>
      </c>
      <c r="L8513" s="28">
        <v>4.7260232965650899E-4</v>
      </c>
      <c r="M8513" t="str">
        <f>VLOOKUP(Table_3[[#This Row],[cause_name]],ref_causegroups!A:B,2,FALSE)</f>
        <v>Skin and subcutaneous diseases</v>
      </c>
      <c r="O8513">
        <v>8512</v>
      </c>
    </row>
    <row r="8514" spans="1:15" ht="15.75" customHeight="1">
      <c r="A8514" s="28" t="s">
        <v>21444</v>
      </c>
      <c r="B8514" s="28">
        <v>44567</v>
      </c>
      <c r="C8514" s="28">
        <v>22</v>
      </c>
      <c r="D8514" s="28">
        <v>2</v>
      </c>
      <c r="E8514" s="28">
        <v>2021</v>
      </c>
      <c r="F8514" s="28" t="s">
        <v>431</v>
      </c>
      <c r="G8514" s="28">
        <v>3</v>
      </c>
      <c r="H8514" s="28" t="s">
        <v>293</v>
      </c>
      <c r="I8514" s="28">
        <v>3</v>
      </c>
      <c r="J8514" s="28">
        <v>1.2106761370737601E-3</v>
      </c>
      <c r="K8514" s="28">
        <v>1.0562589312135601E-3</v>
      </c>
      <c r="L8514" s="28">
        <v>1.35966989956908E-3</v>
      </c>
      <c r="M8514" t="str">
        <f>VLOOKUP(Table_3[[#This Row],[cause_name]],ref_causegroups!A:B,2,FALSE)</f>
        <v>Maternal and neonatal disorders</v>
      </c>
      <c r="O8514">
        <v>8513</v>
      </c>
    </row>
    <row r="8515" spans="1:15" ht="15.75" customHeight="1">
      <c r="A8515" s="28" t="s">
        <v>21444</v>
      </c>
      <c r="B8515" s="28">
        <v>44567</v>
      </c>
      <c r="C8515" s="28">
        <v>22</v>
      </c>
      <c r="D8515" s="28">
        <v>2</v>
      </c>
      <c r="E8515" s="28">
        <v>2021</v>
      </c>
      <c r="F8515" s="28" t="s">
        <v>435</v>
      </c>
      <c r="G8515" s="28">
        <v>3</v>
      </c>
      <c r="H8515" s="28" t="s">
        <v>293</v>
      </c>
      <c r="I8515" s="28">
        <v>3</v>
      </c>
      <c r="J8515" s="28">
        <v>2.6596040798354102E-7</v>
      </c>
      <c r="K8515" s="28">
        <v>2.3290247940580901E-7</v>
      </c>
      <c r="L8515" s="28">
        <v>3.0311686067296802E-7</v>
      </c>
      <c r="M8515" t="str">
        <f>VLOOKUP(Table_3[[#This Row],[cause_name]],ref_causegroups!A:B,2,FALSE)</f>
        <v>Other infectious diseases</v>
      </c>
      <c r="O8515">
        <v>8514</v>
      </c>
    </row>
    <row r="8516" spans="1:15" ht="15.75" customHeight="1">
      <c r="A8516" s="28" t="s">
        <v>21444</v>
      </c>
      <c r="B8516" s="28">
        <v>44567</v>
      </c>
      <c r="C8516" s="28">
        <v>22</v>
      </c>
      <c r="D8516" s="28">
        <v>2</v>
      </c>
      <c r="E8516" s="28">
        <v>2021</v>
      </c>
      <c r="F8516" s="28" t="s">
        <v>439</v>
      </c>
      <c r="G8516" s="28">
        <v>3</v>
      </c>
      <c r="H8516" s="28" t="s">
        <v>293</v>
      </c>
      <c r="I8516" s="28">
        <v>3</v>
      </c>
      <c r="J8516" s="28">
        <v>1.24675379807436E-4</v>
      </c>
      <c r="K8516" s="28">
        <v>1.0705383971166401E-4</v>
      </c>
      <c r="L8516" s="28">
        <v>1.43865078374717E-4</v>
      </c>
      <c r="M8516" t="str">
        <f>VLOOKUP(Table_3[[#This Row],[cause_name]],ref_causegroups!A:B,2,FALSE)</f>
        <v>Maternal and neonatal disorders</v>
      </c>
      <c r="O8516">
        <v>8515</v>
      </c>
    </row>
    <row r="8517" spans="1:15" ht="15.75" customHeight="1">
      <c r="A8517" s="28" t="s">
        <v>21444</v>
      </c>
      <c r="B8517" s="28">
        <v>44567</v>
      </c>
      <c r="C8517" s="28">
        <v>22</v>
      </c>
      <c r="D8517" s="28">
        <v>2</v>
      </c>
      <c r="E8517" s="28">
        <v>2021</v>
      </c>
      <c r="F8517" s="28" t="s">
        <v>443</v>
      </c>
      <c r="G8517" s="28">
        <v>3</v>
      </c>
      <c r="H8517" s="28" t="s">
        <v>293</v>
      </c>
      <c r="I8517" s="28">
        <v>3</v>
      </c>
      <c r="J8517" s="28">
        <v>2.5880334887057001E-4</v>
      </c>
      <c r="K8517" s="28">
        <v>2.0816636409332301E-4</v>
      </c>
      <c r="L8517" s="28">
        <v>3.1593722010675099E-4</v>
      </c>
      <c r="M8517" t="str">
        <f>VLOOKUP(Table_3[[#This Row],[cause_name]],ref_causegroups!A:B,2,FALSE)</f>
        <v>Maternal and neonatal disorders</v>
      </c>
      <c r="O8517">
        <v>8516</v>
      </c>
    </row>
    <row r="8518" spans="1:15" ht="15.75" customHeight="1">
      <c r="A8518" s="28" t="s">
        <v>21444</v>
      </c>
      <c r="B8518" s="28">
        <v>44567</v>
      </c>
      <c r="C8518" s="28">
        <v>22</v>
      </c>
      <c r="D8518" s="28">
        <v>2</v>
      </c>
      <c r="E8518" s="28">
        <v>2021</v>
      </c>
      <c r="F8518" s="28" t="s">
        <v>447</v>
      </c>
      <c r="G8518" s="28">
        <v>3</v>
      </c>
      <c r="H8518" s="28" t="s">
        <v>293</v>
      </c>
      <c r="I8518" s="28">
        <v>3</v>
      </c>
      <c r="J8518" s="28">
        <v>2.0845301246529401E-6</v>
      </c>
      <c r="K8518" s="28">
        <v>5.5944731882652197E-8</v>
      </c>
      <c r="L8518" s="28">
        <v>6.5067477039919796E-6</v>
      </c>
      <c r="M8518" t="str">
        <f>VLOOKUP(Table_3[[#This Row],[cause_name]],ref_causegroups!A:B,2,FALSE)</f>
        <v>Other infectious diseases</v>
      </c>
      <c r="O8518">
        <v>8517</v>
      </c>
    </row>
    <row r="8519" spans="1:15" ht="15.75" customHeight="1">
      <c r="A8519" s="28" t="s">
        <v>21444</v>
      </c>
      <c r="B8519" s="28">
        <v>44567</v>
      </c>
      <c r="C8519" s="28">
        <v>22</v>
      </c>
      <c r="D8519" s="28">
        <v>2</v>
      </c>
      <c r="E8519" s="28">
        <v>2021</v>
      </c>
      <c r="F8519" s="28" t="s">
        <v>314</v>
      </c>
      <c r="G8519" s="28">
        <v>3</v>
      </c>
      <c r="H8519" s="28" t="s">
        <v>293</v>
      </c>
      <c r="I8519" s="28">
        <v>3</v>
      </c>
      <c r="J8519" s="28">
        <v>9.0623055506553602E-4</v>
      </c>
      <c r="K8519" s="28">
        <v>6.4776774037657802E-4</v>
      </c>
      <c r="L8519" s="28">
        <v>1.24595139216193E-3</v>
      </c>
      <c r="M8519" t="str">
        <f>VLOOKUP(Table_3[[#This Row],[cause_name]],ref_causegroups!A:B,2,FALSE)</f>
        <v>Substance use disorders</v>
      </c>
      <c r="O8519">
        <v>8518</v>
      </c>
    </row>
    <row r="8520" spans="1:15" ht="15.75" customHeight="1">
      <c r="A8520" s="28" t="s">
        <v>21444</v>
      </c>
      <c r="B8520" s="28">
        <v>44567</v>
      </c>
      <c r="C8520" s="28">
        <v>22</v>
      </c>
      <c r="D8520" s="28">
        <v>2</v>
      </c>
      <c r="E8520" s="28">
        <v>2021</v>
      </c>
      <c r="F8520" s="28" t="s">
        <v>451</v>
      </c>
      <c r="G8520" s="28">
        <v>3</v>
      </c>
      <c r="H8520" s="28" t="s">
        <v>293</v>
      </c>
      <c r="I8520" s="28">
        <v>3</v>
      </c>
      <c r="J8520" s="28">
        <v>9.4925500032185501E-6</v>
      </c>
      <c r="K8520" s="28">
        <v>8.3119764459889002E-6</v>
      </c>
      <c r="L8520" s="28">
        <v>1.0709371620376101E-5</v>
      </c>
      <c r="M8520" t="str">
        <f>VLOOKUP(Table_3[[#This Row],[cause_name]],ref_causegroups!A:B,2,FALSE)</f>
        <v>Neglected tropical diseases and malaria</v>
      </c>
      <c r="O8520">
        <v>8519</v>
      </c>
    </row>
    <row r="8521" spans="1:15" ht="15.75" customHeight="1">
      <c r="A8521" s="28" t="s">
        <v>21444</v>
      </c>
      <c r="B8521" s="28">
        <v>44567</v>
      </c>
      <c r="C8521" s="28">
        <v>22</v>
      </c>
      <c r="D8521" s="28">
        <v>2</v>
      </c>
      <c r="E8521" s="28">
        <v>2021</v>
      </c>
      <c r="F8521" s="28" t="s">
        <v>315</v>
      </c>
      <c r="G8521" s="28">
        <v>3</v>
      </c>
      <c r="H8521" s="28" t="s">
        <v>293</v>
      </c>
      <c r="I8521" s="28">
        <v>3</v>
      </c>
      <c r="J8521" s="28">
        <v>1.2821083418621801E-8</v>
      </c>
      <c r="K8521" s="28">
        <v>9.4698956914357008E-9</v>
      </c>
      <c r="L8521" s="28">
        <v>1.7083702956523199E-8</v>
      </c>
      <c r="M8521" t="str">
        <f>VLOOKUP(Table_3[[#This Row],[cause_name]],ref_causegroups!A:B,2,FALSE)</f>
        <v>Chronic respiratory diseases</v>
      </c>
      <c r="O8521">
        <v>8520</v>
      </c>
    </row>
    <row r="8522" spans="1:15" ht="15.75" customHeight="1">
      <c r="A8522" s="28" t="s">
        <v>21444</v>
      </c>
      <c r="B8522" s="28">
        <v>44567</v>
      </c>
      <c r="C8522" s="28">
        <v>22</v>
      </c>
      <c r="D8522" s="28">
        <v>2</v>
      </c>
      <c r="E8522" s="28">
        <v>2021</v>
      </c>
      <c r="F8522" s="28" t="s">
        <v>316</v>
      </c>
      <c r="G8522" s="28">
        <v>3</v>
      </c>
      <c r="H8522" s="28" t="s">
        <v>293</v>
      </c>
      <c r="I8522" s="28">
        <v>3</v>
      </c>
      <c r="J8522" s="28">
        <v>7.7304806790920304E-9</v>
      </c>
      <c r="K8522" s="28">
        <v>5.9394861814358996E-9</v>
      </c>
      <c r="L8522" s="28">
        <v>1.0076472062714401E-8</v>
      </c>
      <c r="M8522" t="str">
        <f>VLOOKUP(Table_3[[#This Row],[cause_name]],ref_causegroups!A:B,2,FALSE)</f>
        <v>Chronic respiratory diseases</v>
      </c>
      <c r="O8522">
        <v>8521</v>
      </c>
    </row>
    <row r="8523" spans="1:15" ht="15.75" customHeight="1">
      <c r="A8523" s="28" t="s">
        <v>21444</v>
      </c>
      <c r="B8523" s="28">
        <v>44567</v>
      </c>
      <c r="C8523" s="28">
        <v>22</v>
      </c>
      <c r="D8523" s="28">
        <v>2</v>
      </c>
      <c r="E8523" s="28">
        <v>2021</v>
      </c>
      <c r="F8523" s="28" t="s">
        <v>317</v>
      </c>
      <c r="G8523" s="28">
        <v>3</v>
      </c>
      <c r="H8523" s="28" t="s">
        <v>293</v>
      </c>
      <c r="I8523" s="28">
        <v>3</v>
      </c>
      <c r="J8523" s="28">
        <v>7.6138529265845598E-9</v>
      </c>
      <c r="K8523" s="28">
        <v>5.6511249614336798E-9</v>
      </c>
      <c r="L8523" s="28">
        <v>9.8214744890821206E-9</v>
      </c>
      <c r="M8523" t="str">
        <f>VLOOKUP(Table_3[[#This Row],[cause_name]],ref_causegroups!A:B,2,FALSE)</f>
        <v>Chronic respiratory diseases</v>
      </c>
      <c r="O8523">
        <v>8522</v>
      </c>
    </row>
    <row r="8524" spans="1:15" ht="15.75" customHeight="1">
      <c r="A8524" s="28" t="s">
        <v>21444</v>
      </c>
      <c r="B8524" s="28">
        <v>44567</v>
      </c>
      <c r="C8524" s="28">
        <v>22</v>
      </c>
      <c r="D8524" s="28">
        <v>2</v>
      </c>
      <c r="E8524" s="28">
        <v>2021</v>
      </c>
      <c r="F8524" s="28" t="s">
        <v>318</v>
      </c>
      <c r="G8524" s="28">
        <v>3</v>
      </c>
      <c r="H8524" s="28" t="s">
        <v>293</v>
      </c>
      <c r="I8524" s="28">
        <v>3</v>
      </c>
      <c r="J8524" s="28">
        <v>3.1048497383737501E-8</v>
      </c>
      <c r="K8524" s="28">
        <v>2.39756202185225E-8</v>
      </c>
      <c r="L8524" s="28">
        <v>4.0809622746456703E-8</v>
      </c>
      <c r="M8524" t="str">
        <f>VLOOKUP(Table_3[[#This Row],[cause_name]],ref_causegroups!A:B,2,FALSE)</f>
        <v>Chronic respiratory diseases</v>
      </c>
      <c r="O8524">
        <v>8523</v>
      </c>
    </row>
    <row r="8525" spans="1:15" ht="15.75" customHeight="1">
      <c r="A8525" s="28" t="s">
        <v>21444</v>
      </c>
      <c r="B8525" s="28">
        <v>44567</v>
      </c>
      <c r="C8525" s="28">
        <v>22</v>
      </c>
      <c r="D8525" s="28">
        <v>2</v>
      </c>
      <c r="E8525" s="28">
        <v>2021</v>
      </c>
      <c r="F8525" s="28" t="s">
        <v>455</v>
      </c>
      <c r="G8525" s="28">
        <v>3</v>
      </c>
      <c r="H8525" s="28" t="s">
        <v>293</v>
      </c>
      <c r="I8525" s="28">
        <v>3</v>
      </c>
      <c r="J8525" s="28">
        <v>1.34041371246451E-6</v>
      </c>
      <c r="K8525" s="28">
        <v>1.06215746077495E-6</v>
      </c>
      <c r="L8525" s="28">
        <v>1.63221194387972E-6</v>
      </c>
      <c r="M8525" t="str">
        <f>VLOOKUP(Table_3[[#This Row],[cause_name]],ref_causegroups!A:B,2,FALSE)</f>
        <v>Neurological disorders</v>
      </c>
      <c r="O8525">
        <v>8524</v>
      </c>
    </row>
    <row r="8526" spans="1:15" ht="15.75" customHeight="1">
      <c r="A8526" s="28" t="s">
        <v>21444</v>
      </c>
      <c r="B8526" s="28">
        <v>44567</v>
      </c>
      <c r="C8526" s="28">
        <v>22</v>
      </c>
      <c r="D8526" s="28">
        <v>2</v>
      </c>
      <c r="E8526" s="28">
        <v>2021</v>
      </c>
      <c r="F8526" s="28" t="s">
        <v>459</v>
      </c>
      <c r="G8526" s="28">
        <v>3</v>
      </c>
      <c r="H8526" s="28" t="s">
        <v>293</v>
      </c>
      <c r="I8526" s="28">
        <v>3</v>
      </c>
      <c r="J8526" s="28">
        <v>8.0752653916441399E-7</v>
      </c>
      <c r="K8526" s="28">
        <v>4.7459469238366399E-7</v>
      </c>
      <c r="L8526" s="28">
        <v>1.0719894291523799E-6</v>
      </c>
      <c r="M8526" t="str">
        <f>VLOOKUP(Table_3[[#This Row],[cause_name]],ref_causegroups!A:B,2,FALSE)</f>
        <v>Neoplasms</v>
      </c>
      <c r="O8526">
        <v>8525</v>
      </c>
    </row>
    <row r="8527" spans="1:15" ht="15.75" customHeight="1">
      <c r="A8527" s="28" t="s">
        <v>21444</v>
      </c>
      <c r="B8527" s="28">
        <v>44567</v>
      </c>
      <c r="C8527" s="28">
        <v>22</v>
      </c>
      <c r="D8527" s="28">
        <v>2</v>
      </c>
      <c r="E8527" s="28">
        <v>2021</v>
      </c>
      <c r="F8527" s="28" t="s">
        <v>462</v>
      </c>
      <c r="G8527" s="28">
        <v>3</v>
      </c>
      <c r="H8527" s="28" t="s">
        <v>293</v>
      </c>
      <c r="I8527" s="28">
        <v>3</v>
      </c>
      <c r="J8527" s="28">
        <v>1.05369872857912E-6</v>
      </c>
      <c r="K8527" s="28">
        <v>7.1706336220277996E-7</v>
      </c>
      <c r="L8527" s="28">
        <v>1.5486723339145E-6</v>
      </c>
      <c r="M8527" t="str">
        <f>VLOOKUP(Table_3[[#This Row],[cause_name]],ref_causegroups!A:B,2,FALSE)</f>
        <v>Neoplasms</v>
      </c>
      <c r="O8527">
        <v>8526</v>
      </c>
    </row>
    <row r="8528" spans="1:15" ht="15.75" customHeight="1">
      <c r="A8528" s="28" t="s">
        <v>21444</v>
      </c>
      <c r="B8528" s="28">
        <v>44567</v>
      </c>
      <c r="C8528" s="28">
        <v>22</v>
      </c>
      <c r="D8528" s="28">
        <v>2</v>
      </c>
      <c r="E8528" s="28">
        <v>2021</v>
      </c>
      <c r="F8528" s="28" t="s">
        <v>319</v>
      </c>
      <c r="G8528" s="28">
        <v>3</v>
      </c>
      <c r="H8528" s="28" t="s">
        <v>293</v>
      </c>
      <c r="I8528" s="28">
        <v>3</v>
      </c>
      <c r="J8528" s="28">
        <v>1.6440968017950299E-7</v>
      </c>
      <c r="K8528" s="28">
        <v>4.4388018088391699E-8</v>
      </c>
      <c r="L8528" s="28">
        <v>2.1646978498119099E-7</v>
      </c>
      <c r="M8528" t="str">
        <f>VLOOKUP(Table_3[[#This Row],[cause_name]],ref_causegroups!A:B,2,FALSE)</f>
        <v>Neoplasms</v>
      </c>
      <c r="O8528">
        <v>8527</v>
      </c>
    </row>
    <row r="8529" spans="1:15" ht="15.75" customHeight="1">
      <c r="A8529" s="28" t="s">
        <v>21444</v>
      </c>
      <c r="B8529" s="28">
        <v>44567</v>
      </c>
      <c r="C8529" s="28">
        <v>22</v>
      </c>
      <c r="D8529" s="28">
        <v>2</v>
      </c>
      <c r="E8529" s="28">
        <v>2021</v>
      </c>
      <c r="F8529" s="28" t="s">
        <v>466</v>
      </c>
      <c r="G8529" s="28">
        <v>3</v>
      </c>
      <c r="H8529" s="28" t="s">
        <v>293</v>
      </c>
      <c r="I8529" s="28">
        <v>3</v>
      </c>
      <c r="J8529" s="28">
        <v>3.2814176875854101E-7</v>
      </c>
      <c r="K8529" s="28">
        <v>1.72922205872511E-7</v>
      </c>
      <c r="L8529" s="28">
        <v>4.09992856422962E-7</v>
      </c>
      <c r="M8529" t="str">
        <f>VLOOKUP(Table_3[[#This Row],[cause_name]],ref_causegroups!A:B,2,FALSE)</f>
        <v>Neoplasms</v>
      </c>
      <c r="O8529">
        <v>8528</v>
      </c>
    </row>
    <row r="8530" spans="1:15" ht="15.75" customHeight="1">
      <c r="A8530" s="28" t="s">
        <v>21444</v>
      </c>
      <c r="B8530" s="28">
        <v>44567</v>
      </c>
      <c r="C8530" s="28">
        <v>22</v>
      </c>
      <c r="D8530" s="28">
        <v>2</v>
      </c>
      <c r="E8530" s="28">
        <v>2021</v>
      </c>
      <c r="F8530" s="28" t="s">
        <v>470</v>
      </c>
      <c r="G8530" s="28">
        <v>3</v>
      </c>
      <c r="H8530" s="28" t="s">
        <v>293</v>
      </c>
      <c r="I8530" s="28">
        <v>3</v>
      </c>
      <c r="J8530" s="28">
        <v>2.24346274637456E-4</v>
      </c>
      <c r="K8530" s="28">
        <v>1.51622262542765E-4</v>
      </c>
      <c r="L8530" s="28">
        <v>3.1749583707651899E-4</v>
      </c>
      <c r="M8530" t="str">
        <f>VLOOKUP(Table_3[[#This Row],[cause_name]],ref_causegroups!A:B,2,FALSE)</f>
        <v>Maternal and neonatal disorders</v>
      </c>
      <c r="O8530">
        <v>8529</v>
      </c>
    </row>
    <row r="8531" spans="1:15" ht="15.75" customHeight="1">
      <c r="A8531" s="28" t="s">
        <v>21444</v>
      </c>
      <c r="B8531" s="28">
        <v>44567</v>
      </c>
      <c r="C8531" s="28">
        <v>22</v>
      </c>
      <c r="D8531" s="28">
        <v>2</v>
      </c>
      <c r="E8531" s="28">
        <v>2021</v>
      </c>
      <c r="F8531" s="28" t="s">
        <v>320</v>
      </c>
      <c r="G8531" s="28">
        <v>3</v>
      </c>
      <c r="H8531" s="28" t="s">
        <v>293</v>
      </c>
      <c r="I8531" s="28">
        <v>3</v>
      </c>
      <c r="J8531" s="28">
        <v>1.462420140159E-8</v>
      </c>
      <c r="K8531" s="28">
        <v>9.0103578999391998E-9</v>
      </c>
      <c r="L8531" s="28">
        <v>2.06412064239228E-8</v>
      </c>
      <c r="M8531" t="str">
        <f>VLOOKUP(Table_3[[#This Row],[cause_name]],ref_causegroups!A:B,2,FALSE)</f>
        <v>Other non-communicable diseases</v>
      </c>
      <c r="O8531">
        <v>8530</v>
      </c>
    </row>
    <row r="8532" spans="1:15" ht="15.75" customHeight="1">
      <c r="A8532" s="28" t="s">
        <v>21444</v>
      </c>
      <c r="B8532" s="28">
        <v>44567</v>
      </c>
      <c r="C8532" s="28">
        <v>22</v>
      </c>
      <c r="D8532" s="28">
        <v>2</v>
      </c>
      <c r="E8532" s="28">
        <v>2021</v>
      </c>
      <c r="F8532" s="28" t="s">
        <v>474</v>
      </c>
      <c r="G8532" s="28">
        <v>3</v>
      </c>
      <c r="H8532" s="28" t="s">
        <v>293</v>
      </c>
      <c r="I8532" s="28">
        <v>3</v>
      </c>
      <c r="J8532" s="28">
        <v>7.5297079146070099E-6</v>
      </c>
      <c r="K8532" s="28">
        <v>4.8172715309629599E-6</v>
      </c>
      <c r="L8532" s="28">
        <v>1.1303841377474199E-5</v>
      </c>
      <c r="M8532" t="str">
        <f>VLOOKUP(Table_3[[#This Row],[cause_name]],ref_causegroups!A:B,2,FALSE)</f>
        <v>Other non-communicable diseases</v>
      </c>
      <c r="O8532">
        <v>8531</v>
      </c>
    </row>
    <row r="8533" spans="1:15" ht="15.75" customHeight="1">
      <c r="A8533" s="28" t="s">
        <v>21444</v>
      </c>
      <c r="B8533" s="28">
        <v>44567</v>
      </c>
      <c r="C8533" s="28">
        <v>22</v>
      </c>
      <c r="D8533" s="28">
        <v>2</v>
      </c>
      <c r="E8533" s="28">
        <v>2021</v>
      </c>
      <c r="F8533" s="28" t="s">
        <v>321</v>
      </c>
      <c r="G8533" s="28">
        <v>3</v>
      </c>
      <c r="H8533" s="28" t="s">
        <v>293</v>
      </c>
      <c r="I8533" s="28">
        <v>3</v>
      </c>
      <c r="J8533" s="28">
        <v>7.9549392972603304E-5</v>
      </c>
      <c r="K8533" s="28">
        <v>5.9599877717871897E-5</v>
      </c>
      <c r="L8533" s="28">
        <v>1.1117831171535E-4</v>
      </c>
      <c r="M8533" t="str">
        <f>VLOOKUP(Table_3[[#This Row],[cause_name]],ref_causegroups!A:B,2,FALSE)</f>
        <v>Diabetes and kidney diseases</v>
      </c>
      <c r="O8533">
        <v>8532</v>
      </c>
    </row>
    <row r="8534" spans="1:15" ht="15.75" customHeight="1">
      <c r="A8534" s="28" t="s">
        <v>21444</v>
      </c>
      <c r="B8534" s="28">
        <v>44567</v>
      </c>
      <c r="C8534" s="28">
        <v>22</v>
      </c>
      <c r="D8534" s="28">
        <v>2</v>
      </c>
      <c r="E8534" s="28">
        <v>2021</v>
      </c>
      <c r="F8534" s="28" t="s">
        <v>478</v>
      </c>
      <c r="G8534" s="28">
        <v>3</v>
      </c>
      <c r="H8534" s="28" t="s">
        <v>293</v>
      </c>
      <c r="I8534" s="28">
        <v>3</v>
      </c>
      <c r="J8534" s="28">
        <v>8.4694395494733804E-5</v>
      </c>
      <c r="K8534" s="28">
        <v>6.43759299838072E-5</v>
      </c>
      <c r="L8534" s="28">
        <v>1.12335481481909E-4</v>
      </c>
      <c r="M8534" t="str">
        <f>VLOOKUP(Table_3[[#This Row],[cause_name]],ref_causegroups!A:B,2,FALSE)</f>
        <v>Diabetes and kidney diseases</v>
      </c>
      <c r="O8534">
        <v>8533</v>
      </c>
    </row>
    <row r="8535" spans="1:15" ht="15.75" customHeight="1">
      <c r="A8535" s="28" t="s">
        <v>21444</v>
      </c>
      <c r="B8535" s="28">
        <v>44567</v>
      </c>
      <c r="C8535" s="28">
        <v>22</v>
      </c>
      <c r="D8535" s="28">
        <v>2</v>
      </c>
      <c r="E8535" s="28">
        <v>2021</v>
      </c>
      <c r="F8535" s="28" t="s">
        <v>482</v>
      </c>
      <c r="G8535" s="28">
        <v>3</v>
      </c>
      <c r="H8535" s="28" t="s">
        <v>293</v>
      </c>
      <c r="I8535" s="28">
        <v>3</v>
      </c>
      <c r="J8535" s="28">
        <v>1.8825118356467299E-4</v>
      </c>
      <c r="K8535" s="28">
        <v>1.4940527336344001E-4</v>
      </c>
      <c r="L8535" s="28">
        <v>2.34411902374036E-4</v>
      </c>
      <c r="M8535" t="str">
        <f>VLOOKUP(Table_3[[#This Row],[cause_name]],ref_causegroups!A:B,2,FALSE)</f>
        <v>Diabetes and kidney diseases</v>
      </c>
      <c r="O8535">
        <v>8534</v>
      </c>
    </row>
    <row r="8536" spans="1:15" ht="15.75" customHeight="1">
      <c r="A8536" s="28" t="s">
        <v>21444</v>
      </c>
      <c r="B8536" s="28">
        <v>44567</v>
      </c>
      <c r="C8536" s="28">
        <v>22</v>
      </c>
      <c r="D8536" s="28">
        <v>2</v>
      </c>
      <c r="E8536" s="28">
        <v>2021</v>
      </c>
      <c r="F8536" s="28" t="s">
        <v>490</v>
      </c>
      <c r="G8536" s="28">
        <v>3</v>
      </c>
      <c r="H8536" s="28" t="s">
        <v>293</v>
      </c>
      <c r="I8536" s="28">
        <v>3</v>
      </c>
      <c r="J8536" s="28">
        <v>1.78783858901671E-7</v>
      </c>
      <c r="K8536" s="28">
        <v>1.00294253551588E-7</v>
      </c>
      <c r="L8536" s="28">
        <v>2.8732097189495599E-7</v>
      </c>
      <c r="M8536" t="str">
        <f>VLOOKUP(Table_3[[#This Row],[cause_name]],ref_causegroups!A:B,2,FALSE)</f>
        <v>Neoplasms</v>
      </c>
      <c r="O8536">
        <v>8535</v>
      </c>
    </row>
    <row r="8537" spans="1:15" ht="15.75" customHeight="1">
      <c r="A8537" s="28" t="s">
        <v>21444</v>
      </c>
      <c r="B8537" s="28">
        <v>44567</v>
      </c>
      <c r="C8537" s="28">
        <v>22</v>
      </c>
      <c r="D8537" s="28">
        <v>2</v>
      </c>
      <c r="E8537" s="28">
        <v>2021</v>
      </c>
      <c r="F8537" s="28" t="s">
        <v>497</v>
      </c>
      <c r="G8537" s="28">
        <v>3</v>
      </c>
      <c r="H8537" s="28" t="s">
        <v>293</v>
      </c>
      <c r="I8537" s="28">
        <v>3</v>
      </c>
      <c r="J8537" s="28">
        <v>1.06667183919263E-5</v>
      </c>
      <c r="K8537" s="28">
        <v>5.4279369848803396E-6</v>
      </c>
      <c r="L8537" s="28">
        <v>1.6696961759162599E-5</v>
      </c>
      <c r="M8537" t="str">
        <f>VLOOKUP(Table_3[[#This Row],[cause_name]],ref_causegroups!A:B,2,FALSE)</f>
        <v>Other non-communicable diseases</v>
      </c>
      <c r="O8537">
        <v>8536</v>
      </c>
    </row>
    <row r="8538" spans="1:15" ht="15.75" customHeight="1">
      <c r="A8538" s="28" t="s">
        <v>21444</v>
      </c>
      <c r="B8538" s="28">
        <v>44567</v>
      </c>
      <c r="C8538" s="28">
        <v>22</v>
      </c>
      <c r="D8538" s="28">
        <v>2</v>
      </c>
      <c r="E8538" s="28">
        <v>2021</v>
      </c>
      <c r="F8538" s="28" t="s">
        <v>322</v>
      </c>
      <c r="G8538" s="28">
        <v>3</v>
      </c>
      <c r="H8538" s="28" t="s">
        <v>293</v>
      </c>
      <c r="I8538" s="28">
        <v>3</v>
      </c>
      <c r="J8538" s="28">
        <v>1.03994794320955E-7</v>
      </c>
      <c r="K8538" s="28">
        <v>4.6825412445269302E-8</v>
      </c>
      <c r="L8538" s="28">
        <v>1.8761589199771101E-7</v>
      </c>
      <c r="M8538" t="str">
        <f>VLOOKUP(Table_3[[#This Row],[cause_name]],ref_causegroups!A:B,2,FALSE)</f>
        <v>HIV/AIDS and sexually transmitted infections</v>
      </c>
      <c r="O8538">
        <v>8537</v>
      </c>
    </row>
    <row r="8539" spans="1:15" ht="15.75" customHeight="1">
      <c r="A8539" s="28" t="s">
        <v>21444</v>
      </c>
      <c r="B8539" s="28">
        <v>44567</v>
      </c>
      <c r="C8539" s="28">
        <v>22</v>
      </c>
      <c r="D8539" s="28">
        <v>2</v>
      </c>
      <c r="E8539" s="28">
        <v>2021</v>
      </c>
      <c r="F8539" s="28" t="s">
        <v>500</v>
      </c>
      <c r="G8539" s="28">
        <v>3</v>
      </c>
      <c r="H8539" s="28" t="s">
        <v>293</v>
      </c>
      <c r="I8539" s="28">
        <v>3</v>
      </c>
      <c r="J8539" s="28">
        <v>5.4082445863278001E-5</v>
      </c>
      <c r="K8539" s="28">
        <v>1.2334636080492999E-5</v>
      </c>
      <c r="L8539" s="28">
        <v>1.4532290160151001E-4</v>
      </c>
      <c r="M8539" t="str">
        <f>VLOOKUP(Table_3[[#This Row],[cause_name]],ref_causegroups!A:B,2,FALSE)</f>
        <v>HIV/AIDS and sexually transmitted infections</v>
      </c>
      <c r="O8539">
        <v>8538</v>
      </c>
    </row>
    <row r="8540" spans="1:15" ht="15.75" customHeight="1">
      <c r="A8540" s="28" t="s">
        <v>21444</v>
      </c>
      <c r="B8540" s="28">
        <v>44567</v>
      </c>
      <c r="C8540" s="28">
        <v>22</v>
      </c>
      <c r="D8540" s="28">
        <v>2</v>
      </c>
      <c r="E8540" s="28">
        <v>2021</v>
      </c>
      <c r="F8540" s="28" t="s">
        <v>504</v>
      </c>
      <c r="G8540" s="28">
        <v>3</v>
      </c>
      <c r="H8540" s="28" t="s">
        <v>293</v>
      </c>
      <c r="I8540" s="28">
        <v>3</v>
      </c>
      <c r="J8540" s="28">
        <v>6.02118703319224E-5</v>
      </c>
      <c r="K8540" s="28">
        <v>5.4214284845941898E-5</v>
      </c>
      <c r="L8540" s="28">
        <v>6.6045276816340895E-5</v>
      </c>
      <c r="M8540" t="str">
        <f>VLOOKUP(Table_3[[#This Row],[cause_name]],ref_causegroups!A:B,2,FALSE)</f>
        <v>Cardiovascular diseases</v>
      </c>
      <c r="O8540">
        <v>8539</v>
      </c>
    </row>
    <row r="8541" spans="1:15" ht="15.75" customHeight="1">
      <c r="A8541" s="28" t="s">
        <v>21444</v>
      </c>
      <c r="B8541" s="28">
        <v>44567</v>
      </c>
      <c r="C8541" s="28">
        <v>22</v>
      </c>
      <c r="D8541" s="28">
        <v>2</v>
      </c>
      <c r="E8541" s="28">
        <v>2021</v>
      </c>
      <c r="F8541" s="28" t="s">
        <v>508</v>
      </c>
      <c r="G8541" s="28">
        <v>3</v>
      </c>
      <c r="H8541" s="28" t="s">
        <v>293</v>
      </c>
      <c r="I8541" s="28">
        <v>3</v>
      </c>
      <c r="J8541" s="28">
        <v>1.9735882113132701E-5</v>
      </c>
      <c r="K8541" s="28">
        <v>1.2734885155115E-5</v>
      </c>
      <c r="L8541" s="28">
        <v>3.0005350360203599E-5</v>
      </c>
      <c r="M8541" t="str">
        <f>VLOOKUP(Table_3[[#This Row],[cause_name]],ref_causegroups!A:B,2,FALSE)</f>
        <v>Diabetes and kidney diseases</v>
      </c>
      <c r="O8541">
        <v>8540</v>
      </c>
    </row>
    <row r="8542" spans="1:15" ht="15.75" customHeight="1">
      <c r="A8542" s="28" t="s">
        <v>21444</v>
      </c>
      <c r="B8542" s="28">
        <v>44567</v>
      </c>
      <c r="C8542" s="28">
        <v>22</v>
      </c>
      <c r="D8542" s="28">
        <v>2</v>
      </c>
      <c r="E8542" s="28">
        <v>2021</v>
      </c>
      <c r="F8542" s="28" t="s">
        <v>323</v>
      </c>
      <c r="G8542" s="28">
        <v>3</v>
      </c>
      <c r="H8542" s="28" t="s">
        <v>293</v>
      </c>
      <c r="I8542" s="28">
        <v>3</v>
      </c>
      <c r="J8542" s="28">
        <v>6.5497499326050098E-5</v>
      </c>
      <c r="K8542" s="28">
        <v>5.2100935400282099E-5</v>
      </c>
      <c r="L8542" s="28">
        <v>8.4095917946120998E-5</v>
      </c>
      <c r="M8542" t="str">
        <f>VLOOKUP(Table_3[[#This Row],[cause_name]],ref_causegroups!A:B,2,FALSE)</f>
        <v>Diabetes and kidney diseases</v>
      </c>
      <c r="O8542">
        <v>8541</v>
      </c>
    </row>
    <row r="8543" spans="1:15" ht="15.75" customHeight="1">
      <c r="A8543" s="28" t="s">
        <v>21444</v>
      </c>
      <c r="B8543" s="28">
        <v>44567</v>
      </c>
      <c r="C8543" s="28">
        <v>22</v>
      </c>
      <c r="D8543" s="28">
        <v>2</v>
      </c>
      <c r="E8543" s="28">
        <v>2021</v>
      </c>
      <c r="F8543" s="28" t="s">
        <v>324</v>
      </c>
      <c r="G8543" s="28">
        <v>3</v>
      </c>
      <c r="H8543" s="28" t="s">
        <v>293</v>
      </c>
      <c r="I8543" s="28">
        <v>3</v>
      </c>
      <c r="J8543" s="28">
        <v>2.84460270008057E-7</v>
      </c>
      <c r="K8543" s="28">
        <v>2.10174095445128E-7</v>
      </c>
      <c r="L8543" s="28">
        <v>3.6833740931952698E-7</v>
      </c>
      <c r="M8543" t="str">
        <f>VLOOKUP(Table_3[[#This Row],[cause_name]],ref_causegroups!A:B,2,FALSE)</f>
        <v>Neoplasms</v>
      </c>
      <c r="O8543">
        <v>8542</v>
      </c>
    </row>
    <row r="8544" spans="1:15" ht="15.75" customHeight="1">
      <c r="A8544" s="28" t="s">
        <v>21444</v>
      </c>
      <c r="B8544" s="28">
        <v>44567</v>
      </c>
      <c r="C8544" s="28">
        <v>22</v>
      </c>
      <c r="D8544" s="28">
        <v>2</v>
      </c>
      <c r="E8544" s="28">
        <v>2021</v>
      </c>
      <c r="F8544" s="28" t="s">
        <v>511</v>
      </c>
      <c r="G8544" s="28">
        <v>3</v>
      </c>
      <c r="H8544" s="28" t="s">
        <v>293</v>
      </c>
      <c r="I8544" s="28">
        <v>3</v>
      </c>
      <c r="J8544" s="28">
        <v>1.66744651231097E-6</v>
      </c>
      <c r="K8544" s="28">
        <v>1.2007176278291399E-6</v>
      </c>
      <c r="L8544" s="28">
        <v>1.9810118899407902E-6</v>
      </c>
      <c r="M8544" t="str">
        <f>VLOOKUP(Table_3[[#This Row],[cause_name]],ref_causegroups!A:B,2,FALSE)</f>
        <v>Neoplasms</v>
      </c>
      <c r="O8544">
        <v>8543</v>
      </c>
    </row>
    <row r="8545" spans="1:15" ht="15.75" customHeight="1">
      <c r="A8545" s="28" t="s">
        <v>21444</v>
      </c>
      <c r="B8545" s="28">
        <v>44567</v>
      </c>
      <c r="C8545" s="28">
        <v>22</v>
      </c>
      <c r="D8545" s="28">
        <v>2</v>
      </c>
      <c r="E8545" s="28">
        <v>2021</v>
      </c>
      <c r="F8545" s="28" t="s">
        <v>515</v>
      </c>
      <c r="G8545" s="28">
        <v>3</v>
      </c>
      <c r="H8545" s="28" t="s">
        <v>293</v>
      </c>
      <c r="I8545" s="28">
        <v>3</v>
      </c>
      <c r="J8545" s="28">
        <v>4.0878909978855396E-6</v>
      </c>
      <c r="K8545" s="28">
        <v>1.11676516270427E-7</v>
      </c>
      <c r="L8545" s="28">
        <v>1.35800809956912E-5</v>
      </c>
      <c r="M8545" t="str">
        <f>VLOOKUP(Table_3[[#This Row],[cause_name]],ref_causegroups!A:B,2,FALSE)</f>
        <v>Other infectious diseases</v>
      </c>
      <c r="O8545">
        <v>8544</v>
      </c>
    </row>
    <row r="8546" spans="1:15" ht="15.75" customHeight="1">
      <c r="A8546" s="28" t="s">
        <v>21444</v>
      </c>
      <c r="B8546" s="28">
        <v>44567</v>
      </c>
      <c r="C8546" s="28">
        <v>22</v>
      </c>
      <c r="D8546" s="28">
        <v>2</v>
      </c>
      <c r="E8546" s="28">
        <v>2021</v>
      </c>
      <c r="F8546" s="28" t="s">
        <v>519</v>
      </c>
      <c r="G8546" s="28">
        <v>3</v>
      </c>
      <c r="H8546" s="28" t="s">
        <v>293</v>
      </c>
      <c r="I8546" s="28">
        <v>3</v>
      </c>
      <c r="J8546" s="28">
        <v>1.1633214968497101E-8</v>
      </c>
      <c r="K8546" s="28">
        <v>5.1727761665665401E-9</v>
      </c>
      <c r="L8546" s="28">
        <v>1.6209506121117101E-8</v>
      </c>
      <c r="M8546" t="str">
        <f>VLOOKUP(Table_3[[#This Row],[cause_name]],ref_causegroups!A:B,2,FALSE)</f>
        <v>Neoplasms</v>
      </c>
      <c r="O8546">
        <v>8545</v>
      </c>
    </row>
    <row r="8547" spans="1:15" ht="15.75" customHeight="1">
      <c r="A8547" s="28" t="s">
        <v>21444</v>
      </c>
      <c r="B8547" s="28">
        <v>44567</v>
      </c>
      <c r="C8547" s="28">
        <v>22</v>
      </c>
      <c r="D8547" s="28">
        <v>2</v>
      </c>
      <c r="E8547" s="28">
        <v>2021</v>
      </c>
      <c r="F8547" s="28" t="s">
        <v>523</v>
      </c>
      <c r="G8547" s="28">
        <v>3</v>
      </c>
      <c r="H8547" s="28" t="s">
        <v>293</v>
      </c>
      <c r="I8547" s="28">
        <v>3</v>
      </c>
      <c r="J8547" s="28">
        <v>1.93974507213969E-6</v>
      </c>
      <c r="K8547" s="28">
        <v>1.5711188390996701E-6</v>
      </c>
      <c r="L8547" s="28">
        <v>2.4893885466469701E-6</v>
      </c>
      <c r="M8547" t="str">
        <f>VLOOKUP(Table_3[[#This Row],[cause_name]],ref_causegroups!A:B,2,FALSE)</f>
        <v>Neoplasms</v>
      </c>
      <c r="O8547">
        <v>8546</v>
      </c>
    </row>
    <row r="8548" spans="1:15" ht="15.75" customHeight="1">
      <c r="A8548" s="28" t="s">
        <v>21444</v>
      </c>
      <c r="B8548" s="28">
        <v>44567</v>
      </c>
      <c r="C8548" s="28">
        <v>22</v>
      </c>
      <c r="D8548" s="28">
        <v>2</v>
      </c>
      <c r="E8548" s="28">
        <v>2021</v>
      </c>
      <c r="F8548" s="28" t="s">
        <v>291</v>
      </c>
      <c r="G8548" s="28">
        <v>3</v>
      </c>
      <c r="H8548" s="28" t="s">
        <v>293</v>
      </c>
      <c r="I8548" s="28">
        <v>3</v>
      </c>
      <c r="J8548" s="28">
        <v>1.27194166540235E-8</v>
      </c>
      <c r="K8548" s="28">
        <v>1.06142037164439E-9</v>
      </c>
      <c r="L8548" s="28">
        <v>6.1152851140908597E-8</v>
      </c>
      <c r="M8548" t="str">
        <f>VLOOKUP(Table_3[[#This Row],[cause_name]],ref_causegroups!A:B,2,FALSE)</f>
        <v>Neoplasms</v>
      </c>
      <c r="O8548">
        <v>8547</v>
      </c>
    </row>
    <row r="8549" spans="1:15" ht="15.75" customHeight="1">
      <c r="A8549" s="28" t="s">
        <v>21444</v>
      </c>
      <c r="B8549" s="28">
        <v>44567</v>
      </c>
      <c r="C8549" s="28">
        <v>22</v>
      </c>
      <c r="D8549" s="28">
        <v>2</v>
      </c>
      <c r="E8549" s="28">
        <v>2021</v>
      </c>
      <c r="F8549" s="28" t="s">
        <v>292</v>
      </c>
      <c r="G8549" s="28">
        <v>3</v>
      </c>
      <c r="H8549" s="28" t="s">
        <v>293</v>
      </c>
      <c r="I8549" s="28">
        <v>3</v>
      </c>
      <c r="J8549" s="28">
        <v>4.0441157498637197E-9</v>
      </c>
      <c r="K8549" s="28">
        <v>2.1593988058582898E-9</v>
      </c>
      <c r="L8549" s="28">
        <v>7.4774572581283605E-9</v>
      </c>
      <c r="M8549" t="str">
        <f>VLOOKUP(Table_3[[#This Row],[cause_name]],ref_causegroups!A:B,2,FALSE)</f>
        <v>Neoplasms</v>
      </c>
      <c r="O8549">
        <v>8548</v>
      </c>
    </row>
    <row r="8550" spans="1:15" ht="15.75" customHeight="1">
      <c r="A8550" s="28" t="s">
        <v>21444</v>
      </c>
      <c r="B8550" s="28">
        <v>44567</v>
      </c>
      <c r="C8550" s="28">
        <v>22</v>
      </c>
      <c r="D8550" s="28">
        <v>2</v>
      </c>
      <c r="E8550" s="28">
        <v>2021</v>
      </c>
      <c r="F8550" s="28" t="s">
        <v>533</v>
      </c>
      <c r="G8550" s="28">
        <v>3</v>
      </c>
      <c r="H8550" s="28" t="s">
        <v>293</v>
      </c>
      <c r="I8550" s="28">
        <v>3</v>
      </c>
      <c r="J8550" s="28">
        <v>3.1670988890373402E-8</v>
      </c>
      <c r="K8550" s="28">
        <v>1.91039172431885E-8</v>
      </c>
      <c r="L8550" s="28">
        <v>5.5850061880343203E-8</v>
      </c>
      <c r="M8550" t="str">
        <f>VLOOKUP(Table_3[[#This Row],[cause_name]],ref_causegroups!A:B,2,FALSE)</f>
        <v>Neoplasms</v>
      </c>
      <c r="O8550">
        <v>8549</v>
      </c>
    </row>
    <row r="8551" spans="1:15" ht="15.75" customHeight="1">
      <c r="A8551" s="28" t="s">
        <v>21444</v>
      </c>
      <c r="B8551" s="28">
        <v>44567</v>
      </c>
      <c r="C8551" s="28">
        <v>22</v>
      </c>
      <c r="D8551" s="28">
        <v>2</v>
      </c>
      <c r="E8551" s="28">
        <v>2021</v>
      </c>
      <c r="F8551" s="28" t="s">
        <v>537</v>
      </c>
      <c r="G8551" s="28">
        <v>3</v>
      </c>
      <c r="H8551" s="28" t="s">
        <v>293</v>
      </c>
      <c r="I8551" s="28">
        <v>3</v>
      </c>
      <c r="J8551" s="28">
        <v>3.6698151689549399E-7</v>
      </c>
      <c r="K8551" s="28">
        <v>2.8975432511931701E-7</v>
      </c>
      <c r="L8551" s="28">
        <v>5.6943365552510199E-7</v>
      </c>
      <c r="M8551" t="str">
        <f>VLOOKUP(Table_3[[#This Row],[cause_name]],ref_causegroups!A:B,2,FALSE)</f>
        <v>Neoplasms</v>
      </c>
      <c r="O8551">
        <v>8550</v>
      </c>
    </row>
    <row r="8552" spans="1:15" ht="15.75" customHeight="1">
      <c r="A8552" s="28" t="s">
        <v>21444</v>
      </c>
      <c r="B8552" s="28">
        <v>44567</v>
      </c>
      <c r="C8552" s="28">
        <v>22</v>
      </c>
      <c r="D8552" s="28">
        <v>2</v>
      </c>
      <c r="E8552" s="28">
        <v>2021</v>
      </c>
      <c r="F8552" s="28" t="s">
        <v>541</v>
      </c>
      <c r="G8552" s="28">
        <v>3</v>
      </c>
      <c r="H8552" s="28" t="s">
        <v>293</v>
      </c>
      <c r="I8552" s="28">
        <v>3</v>
      </c>
      <c r="J8552" s="28">
        <v>4.3060609727235502E-7</v>
      </c>
      <c r="K8552" s="28">
        <v>3.3623914552394199E-7</v>
      </c>
      <c r="L8552" s="28">
        <v>5.5108330267436104E-7</v>
      </c>
      <c r="M8552" t="str">
        <f>VLOOKUP(Table_3[[#This Row],[cause_name]],ref_causegroups!A:B,2,FALSE)</f>
        <v>Neoplasms</v>
      </c>
      <c r="O8552">
        <v>8551</v>
      </c>
    </row>
    <row r="8553" spans="1:15" ht="15.75" customHeight="1">
      <c r="A8553" s="28" t="s">
        <v>21444</v>
      </c>
      <c r="B8553" s="28">
        <v>44567</v>
      </c>
      <c r="C8553" s="28">
        <v>22</v>
      </c>
      <c r="D8553" s="28">
        <v>2</v>
      </c>
      <c r="E8553" s="28">
        <v>2021</v>
      </c>
      <c r="F8553" s="28" t="s">
        <v>545</v>
      </c>
      <c r="G8553" s="28">
        <v>3</v>
      </c>
      <c r="H8553" s="28" t="s">
        <v>293</v>
      </c>
      <c r="I8553" s="28">
        <v>3</v>
      </c>
      <c r="J8553" s="28">
        <v>2.0950538123337399E-8</v>
      </c>
      <c r="K8553" s="28">
        <v>1.08879703992909E-8</v>
      </c>
      <c r="L8553" s="28">
        <v>3.1755557967681797E-8</v>
      </c>
      <c r="M8553" t="str">
        <f>VLOOKUP(Table_3[[#This Row],[cause_name]],ref_causegroups!A:B,2,FALSE)</f>
        <v>Neoplasms</v>
      </c>
      <c r="O8553">
        <v>8552</v>
      </c>
    </row>
    <row r="8554" spans="1:15" ht="15.75" customHeight="1">
      <c r="A8554" s="28" t="s">
        <v>21444</v>
      </c>
      <c r="B8554" s="28">
        <v>44567</v>
      </c>
      <c r="C8554" s="28">
        <v>22</v>
      </c>
      <c r="D8554" s="28">
        <v>2</v>
      </c>
      <c r="E8554" s="28">
        <v>2021</v>
      </c>
      <c r="F8554" s="28" t="s">
        <v>325</v>
      </c>
      <c r="G8554" s="28">
        <v>3</v>
      </c>
      <c r="H8554" s="28" t="s">
        <v>293</v>
      </c>
      <c r="I8554" s="28">
        <v>3</v>
      </c>
      <c r="J8554" s="28">
        <v>5.8834334981360704E-6</v>
      </c>
      <c r="K8554" s="28">
        <v>3.37680733661747E-6</v>
      </c>
      <c r="L8554" s="28">
        <v>8.5804243697740194E-6</v>
      </c>
      <c r="M8554" t="str">
        <f>VLOOKUP(Table_3[[#This Row],[cause_name]],ref_causegroups!A:B,2,FALSE)</f>
        <v>Other non-communicable diseases</v>
      </c>
      <c r="O8554">
        <v>8553</v>
      </c>
    </row>
    <row r="8555" spans="1:15" ht="15.75" customHeight="1">
      <c r="A8555" s="28" t="s">
        <v>21444</v>
      </c>
      <c r="B8555" s="28">
        <v>44567</v>
      </c>
      <c r="C8555" s="28">
        <v>22</v>
      </c>
      <c r="D8555" s="28">
        <v>2</v>
      </c>
      <c r="E8555" s="28">
        <v>2021</v>
      </c>
      <c r="F8555" s="28" t="s">
        <v>326</v>
      </c>
      <c r="G8555" s="28">
        <v>3</v>
      </c>
      <c r="H8555" s="28" t="s">
        <v>293</v>
      </c>
      <c r="I8555" s="28">
        <v>3</v>
      </c>
      <c r="J8555" s="28">
        <v>6.3365562793578902E-7</v>
      </c>
      <c r="K8555" s="28">
        <v>4.9192342491939101E-7</v>
      </c>
      <c r="L8555" s="28">
        <v>8.0238027198234704E-7</v>
      </c>
      <c r="M8555" t="str">
        <f>VLOOKUP(Table_3[[#This Row],[cause_name]],ref_causegroups!A:B,2,FALSE)</f>
        <v>Substance use disorders</v>
      </c>
      <c r="O8555">
        <v>8554</v>
      </c>
    </row>
    <row r="8556" spans="1:15" ht="15.75" customHeight="1">
      <c r="A8556" s="28" t="s">
        <v>21444</v>
      </c>
      <c r="B8556" s="28">
        <v>44567</v>
      </c>
      <c r="C8556" s="28">
        <v>22</v>
      </c>
      <c r="D8556" s="28">
        <v>2</v>
      </c>
      <c r="E8556" s="28">
        <v>2021</v>
      </c>
      <c r="F8556" s="28" t="s">
        <v>327</v>
      </c>
      <c r="G8556" s="28">
        <v>3</v>
      </c>
      <c r="H8556" s="28" t="s">
        <v>293</v>
      </c>
      <c r="I8556" s="28">
        <v>3</v>
      </c>
      <c r="J8556" s="28">
        <v>1.1295795825054701E-6</v>
      </c>
      <c r="K8556" s="28">
        <v>9.1975461590477696E-7</v>
      </c>
      <c r="L8556" s="28">
        <v>1.42881283820212E-6</v>
      </c>
      <c r="M8556" t="str">
        <f>VLOOKUP(Table_3[[#This Row],[cause_name]],ref_causegroups!A:B,2,FALSE)</f>
        <v>Substance use disorders</v>
      </c>
      <c r="O8556">
        <v>8555</v>
      </c>
    </row>
    <row r="8557" spans="1:15" ht="15.75" customHeight="1">
      <c r="A8557" s="28" t="s">
        <v>21444</v>
      </c>
      <c r="B8557" s="28">
        <v>44567</v>
      </c>
      <c r="C8557" s="28">
        <v>22</v>
      </c>
      <c r="D8557" s="28">
        <v>2</v>
      </c>
      <c r="E8557" s="28">
        <v>2021</v>
      </c>
      <c r="F8557" s="28" t="s">
        <v>549</v>
      </c>
      <c r="G8557" s="28">
        <v>3</v>
      </c>
      <c r="H8557" s="28" t="s">
        <v>293</v>
      </c>
      <c r="I8557" s="28">
        <v>3</v>
      </c>
      <c r="J8557" s="28">
        <v>3.7083262532067602E-4</v>
      </c>
      <c r="K8557" s="28">
        <v>3.2516440301189699E-5</v>
      </c>
      <c r="L8557" s="28">
        <v>1.5359529873500599E-3</v>
      </c>
      <c r="M8557" t="str">
        <f>VLOOKUP(Table_3[[#This Row],[cause_name]],ref_causegroups!A:B,2,FALSE)</f>
        <v>Respiratory infections and tuberculosis</v>
      </c>
      <c r="O8557">
        <v>8556</v>
      </c>
    </row>
    <row r="8558" spans="1:15" ht="15.75" customHeight="1">
      <c r="A8558" s="28" t="s">
        <v>21444</v>
      </c>
      <c r="B8558" s="28">
        <v>44567</v>
      </c>
      <c r="C8558" s="28">
        <v>22</v>
      </c>
      <c r="D8558" s="28">
        <v>1</v>
      </c>
      <c r="E8558" s="28">
        <v>2021</v>
      </c>
      <c r="F8558" s="28" t="s">
        <v>301</v>
      </c>
      <c r="G8558" s="28">
        <v>3</v>
      </c>
      <c r="H8558" s="28" t="s">
        <v>293</v>
      </c>
      <c r="I8558" s="28">
        <v>3</v>
      </c>
      <c r="J8558" s="28">
        <v>1.71854403435164E-6</v>
      </c>
      <c r="K8558" s="28">
        <v>1.3129836894817199E-6</v>
      </c>
      <c r="L8558" s="28">
        <v>2.04055997263539E-6</v>
      </c>
      <c r="M8558" t="str">
        <f>VLOOKUP(Table_3[[#This Row],[cause_name]],ref_causegroups!A:B,2,FALSE)</f>
        <v>Neoplasms</v>
      </c>
      <c r="O8558">
        <v>8557</v>
      </c>
    </row>
    <row r="8559" spans="1:15" ht="15.75" customHeight="1">
      <c r="A8559" s="28" t="s">
        <v>21444</v>
      </c>
      <c r="B8559" s="28">
        <v>44567</v>
      </c>
      <c r="C8559" s="28">
        <v>22</v>
      </c>
      <c r="D8559" s="28">
        <v>1</v>
      </c>
      <c r="E8559" s="28">
        <v>2021</v>
      </c>
      <c r="F8559" s="28" t="s">
        <v>355</v>
      </c>
      <c r="G8559" s="28">
        <v>3</v>
      </c>
      <c r="H8559" s="28" t="s">
        <v>293</v>
      </c>
      <c r="I8559" s="28">
        <v>3</v>
      </c>
      <c r="J8559" s="28">
        <v>8.1789822911768196E-7</v>
      </c>
      <c r="K8559" s="28">
        <v>6.0937875142120105E-7</v>
      </c>
      <c r="L8559" s="28">
        <v>1.06663485240745E-6</v>
      </c>
      <c r="M8559" t="str">
        <f>VLOOKUP(Table_3[[#This Row],[cause_name]],ref_causegroups!A:B,2,FALSE)</f>
        <v>Neoplasms</v>
      </c>
      <c r="O8559">
        <v>8558</v>
      </c>
    </row>
    <row r="8560" spans="1:15" ht="15.75" customHeight="1">
      <c r="A8560" s="28" t="s">
        <v>21444</v>
      </c>
      <c r="B8560" s="28">
        <v>44567</v>
      </c>
      <c r="C8560" s="28">
        <v>22</v>
      </c>
      <c r="D8560" s="28">
        <v>1</v>
      </c>
      <c r="E8560" s="28">
        <v>2021</v>
      </c>
      <c r="F8560" s="28" t="s">
        <v>359</v>
      </c>
      <c r="G8560" s="28">
        <v>3</v>
      </c>
      <c r="H8560" s="28" t="s">
        <v>293</v>
      </c>
      <c r="I8560" s="28">
        <v>3</v>
      </c>
      <c r="J8560" s="28">
        <v>1.5307355591924399E-6</v>
      </c>
      <c r="K8560" s="28">
        <v>1.2400808602977601E-6</v>
      </c>
      <c r="L8560" s="28">
        <v>1.8840016842061799E-6</v>
      </c>
      <c r="M8560" t="str">
        <f>VLOOKUP(Table_3[[#This Row],[cause_name]],ref_causegroups!A:B,2,FALSE)</f>
        <v>Neoplasms</v>
      </c>
      <c r="O8560">
        <v>8559</v>
      </c>
    </row>
    <row r="8561" spans="1:15" ht="15.75" customHeight="1">
      <c r="A8561" s="28" t="s">
        <v>21444</v>
      </c>
      <c r="B8561" s="28">
        <v>44567</v>
      </c>
      <c r="C8561" s="28">
        <v>22</v>
      </c>
      <c r="D8561" s="28">
        <v>1</v>
      </c>
      <c r="E8561" s="28">
        <v>2021</v>
      </c>
      <c r="F8561" s="28" t="s">
        <v>302</v>
      </c>
      <c r="G8561" s="28">
        <v>3</v>
      </c>
      <c r="H8561" s="28" t="s">
        <v>293</v>
      </c>
      <c r="I8561" s="28">
        <v>3</v>
      </c>
      <c r="J8561" s="28">
        <v>3.9986271508195201E-7</v>
      </c>
      <c r="K8561" s="28">
        <v>3.00837620649885E-7</v>
      </c>
      <c r="L8561" s="28">
        <v>5.3172678617963504E-7</v>
      </c>
      <c r="M8561" t="str">
        <f>VLOOKUP(Table_3[[#This Row],[cause_name]],ref_causegroups!A:B,2,FALSE)</f>
        <v>Neoplasms</v>
      </c>
      <c r="O8561">
        <v>8560</v>
      </c>
    </row>
    <row r="8562" spans="1:15" ht="15.75" customHeight="1">
      <c r="A8562" s="28" t="s">
        <v>21444</v>
      </c>
      <c r="B8562" s="28">
        <v>44567</v>
      </c>
      <c r="C8562" s="28">
        <v>22</v>
      </c>
      <c r="D8562" s="28">
        <v>1</v>
      </c>
      <c r="E8562" s="28">
        <v>2021</v>
      </c>
      <c r="F8562" s="28" t="s">
        <v>363</v>
      </c>
      <c r="G8562" s="28">
        <v>3</v>
      </c>
      <c r="H8562" s="28" t="s">
        <v>293</v>
      </c>
      <c r="I8562" s="28">
        <v>3</v>
      </c>
      <c r="J8562" s="28">
        <v>1.2662294606089399E-7</v>
      </c>
      <c r="K8562" s="28">
        <v>8.3762933735950706E-8</v>
      </c>
      <c r="L8562" s="28">
        <v>1.7055557164067001E-7</v>
      </c>
      <c r="M8562" t="str">
        <f>VLOOKUP(Table_3[[#This Row],[cause_name]],ref_causegroups!A:B,2,FALSE)</f>
        <v>Neoplasms</v>
      </c>
      <c r="O8562">
        <v>8561</v>
      </c>
    </row>
    <row r="8563" spans="1:15" ht="15.75" customHeight="1">
      <c r="A8563" s="28" t="s">
        <v>21444</v>
      </c>
      <c r="B8563" s="28">
        <v>44567</v>
      </c>
      <c r="C8563" s="28">
        <v>22</v>
      </c>
      <c r="D8563" s="28">
        <v>1</v>
      </c>
      <c r="E8563" s="28">
        <v>2021</v>
      </c>
      <c r="F8563" s="28" t="s">
        <v>303</v>
      </c>
      <c r="G8563" s="28">
        <v>3</v>
      </c>
      <c r="H8563" s="28" t="s">
        <v>293</v>
      </c>
      <c r="I8563" s="28">
        <v>3</v>
      </c>
      <c r="J8563" s="28">
        <v>1.7496849909604201E-6</v>
      </c>
      <c r="K8563" s="28">
        <v>1.33407859153045E-6</v>
      </c>
      <c r="L8563" s="28">
        <v>2.1344545883004499E-6</v>
      </c>
      <c r="M8563" t="str">
        <f>VLOOKUP(Table_3[[#This Row],[cause_name]],ref_causegroups!A:B,2,FALSE)</f>
        <v>Neoplasms</v>
      </c>
      <c r="O8563">
        <v>8562</v>
      </c>
    </row>
    <row r="8564" spans="1:15" ht="15.75" customHeight="1">
      <c r="A8564" s="28" t="s">
        <v>21444</v>
      </c>
      <c r="B8564" s="28">
        <v>44567</v>
      </c>
      <c r="C8564" s="28">
        <v>22</v>
      </c>
      <c r="D8564" s="28">
        <v>1</v>
      </c>
      <c r="E8564" s="28">
        <v>2021</v>
      </c>
      <c r="F8564" s="28" t="s">
        <v>304</v>
      </c>
      <c r="G8564" s="28">
        <v>3</v>
      </c>
      <c r="H8564" s="28" t="s">
        <v>293</v>
      </c>
      <c r="I8564" s="28">
        <v>3</v>
      </c>
      <c r="J8564" s="28">
        <v>1.7511613736041801E-7</v>
      </c>
      <c r="K8564" s="28">
        <v>1.19861062490097E-7</v>
      </c>
      <c r="L8564" s="28">
        <v>2.4052216261518001E-7</v>
      </c>
      <c r="M8564" t="str">
        <f>VLOOKUP(Table_3[[#This Row],[cause_name]],ref_causegroups!A:B,2,FALSE)</f>
        <v>Neoplasms</v>
      </c>
      <c r="O8564">
        <v>8563</v>
      </c>
    </row>
    <row r="8565" spans="1:15" ht="15.75" customHeight="1">
      <c r="A8565" s="28" t="s">
        <v>21444</v>
      </c>
      <c r="B8565" s="28">
        <v>44567</v>
      </c>
      <c r="C8565" s="28">
        <v>22</v>
      </c>
      <c r="D8565" s="28">
        <v>1</v>
      </c>
      <c r="E8565" s="28">
        <v>2021</v>
      </c>
      <c r="F8565" s="28" t="s">
        <v>305</v>
      </c>
      <c r="G8565" s="28">
        <v>3</v>
      </c>
      <c r="H8565" s="28" t="s">
        <v>293</v>
      </c>
      <c r="I8565" s="28">
        <v>3</v>
      </c>
      <c r="J8565" s="28">
        <v>2.8278557416912902E-6</v>
      </c>
      <c r="K8565" s="28">
        <v>1.9595678835320399E-6</v>
      </c>
      <c r="L8565" s="28">
        <v>3.7737854470490801E-6</v>
      </c>
      <c r="M8565" t="str">
        <f>VLOOKUP(Table_3[[#This Row],[cause_name]],ref_causegroups!A:B,2,FALSE)</f>
        <v>Neoplasms</v>
      </c>
      <c r="O8565">
        <v>8564</v>
      </c>
    </row>
    <row r="8566" spans="1:15" ht="15.75" customHeight="1">
      <c r="A8566" s="28" t="s">
        <v>21444</v>
      </c>
      <c r="B8566" s="28">
        <v>44567</v>
      </c>
      <c r="C8566" s="28">
        <v>22</v>
      </c>
      <c r="D8566" s="28">
        <v>1</v>
      </c>
      <c r="E8566" s="28">
        <v>2021</v>
      </c>
      <c r="F8566" s="28" t="s">
        <v>367</v>
      </c>
      <c r="G8566" s="28">
        <v>3</v>
      </c>
      <c r="H8566" s="28" t="s">
        <v>293</v>
      </c>
      <c r="I8566" s="28">
        <v>3</v>
      </c>
      <c r="J8566" s="28">
        <v>4.6510636679411701E-7</v>
      </c>
      <c r="K8566" s="28">
        <v>3.4486118105235699E-7</v>
      </c>
      <c r="L8566" s="28">
        <v>5.7123405404845897E-7</v>
      </c>
      <c r="M8566" t="str">
        <f>VLOOKUP(Table_3[[#This Row],[cause_name]],ref_causegroups!A:B,2,FALSE)</f>
        <v>Neoplasms</v>
      </c>
      <c r="O8566">
        <v>8565</v>
      </c>
    </row>
    <row r="8567" spans="1:15" ht="15.75" customHeight="1">
      <c r="A8567" s="28" t="s">
        <v>21444</v>
      </c>
      <c r="B8567" s="28">
        <v>44567</v>
      </c>
      <c r="C8567" s="28">
        <v>22</v>
      </c>
      <c r="D8567" s="28">
        <v>1</v>
      </c>
      <c r="E8567" s="28">
        <v>2021</v>
      </c>
      <c r="F8567" s="28" t="s">
        <v>306</v>
      </c>
      <c r="G8567" s="28">
        <v>3</v>
      </c>
      <c r="H8567" s="28" t="s">
        <v>293</v>
      </c>
      <c r="I8567" s="28">
        <v>3</v>
      </c>
      <c r="J8567" s="28">
        <v>8.2305049919491002E-7</v>
      </c>
      <c r="K8567" s="28">
        <v>5.2236504914216995E-7</v>
      </c>
      <c r="L8567" s="28">
        <v>1.18569098659403E-6</v>
      </c>
      <c r="M8567" t="str">
        <f>VLOOKUP(Table_3[[#This Row],[cause_name]],ref_causegroups!A:B,2,FALSE)</f>
        <v>Neoplasms</v>
      </c>
      <c r="O8567">
        <v>8566</v>
      </c>
    </row>
    <row r="8568" spans="1:15" ht="15.75" customHeight="1">
      <c r="A8568" s="28" t="s">
        <v>21444</v>
      </c>
      <c r="B8568" s="28">
        <v>44567</v>
      </c>
      <c r="C8568" s="28">
        <v>22</v>
      </c>
      <c r="D8568" s="28">
        <v>1</v>
      </c>
      <c r="E8568" s="28">
        <v>2021</v>
      </c>
      <c r="F8568" s="28" t="s">
        <v>307</v>
      </c>
      <c r="G8568" s="28">
        <v>3</v>
      </c>
      <c r="H8568" s="28" t="s">
        <v>293</v>
      </c>
      <c r="I8568" s="28">
        <v>3</v>
      </c>
      <c r="J8568" s="28">
        <v>4.4370883780913999E-7</v>
      </c>
      <c r="K8568" s="28">
        <v>2.3441059051428999E-7</v>
      </c>
      <c r="L8568" s="28">
        <v>5.6709472899177603E-7</v>
      </c>
      <c r="M8568" t="str">
        <f>VLOOKUP(Table_3[[#This Row],[cause_name]],ref_causegroups!A:B,2,FALSE)</f>
        <v>Neoplasms</v>
      </c>
      <c r="O8568">
        <v>8567</v>
      </c>
    </row>
    <row r="8569" spans="1:15" ht="15.75" customHeight="1">
      <c r="A8569" s="28" t="s">
        <v>21444</v>
      </c>
      <c r="B8569" s="28">
        <v>44567</v>
      </c>
      <c r="C8569" s="28">
        <v>22</v>
      </c>
      <c r="D8569" s="28">
        <v>1</v>
      </c>
      <c r="E8569" s="28">
        <v>2021</v>
      </c>
      <c r="F8569" s="28" t="s">
        <v>308</v>
      </c>
      <c r="G8569" s="28">
        <v>3</v>
      </c>
      <c r="H8569" s="28" t="s">
        <v>293</v>
      </c>
      <c r="I8569" s="28">
        <v>3</v>
      </c>
      <c r="J8569" s="28">
        <v>1.7052521955749301E-6</v>
      </c>
      <c r="K8569" s="28">
        <v>1.37235534486575E-6</v>
      </c>
      <c r="L8569" s="28">
        <v>1.99297614292443E-6</v>
      </c>
      <c r="M8569" t="str">
        <f>VLOOKUP(Table_3[[#This Row],[cause_name]],ref_causegroups!A:B,2,FALSE)</f>
        <v>Neoplasms</v>
      </c>
      <c r="O8569">
        <v>8568</v>
      </c>
    </row>
    <row r="8570" spans="1:15" ht="15.75" customHeight="1">
      <c r="A8570" s="28" t="s">
        <v>21444</v>
      </c>
      <c r="B8570" s="28">
        <v>44567</v>
      </c>
      <c r="C8570" s="28">
        <v>22</v>
      </c>
      <c r="D8570" s="28">
        <v>1</v>
      </c>
      <c r="E8570" s="28">
        <v>2021</v>
      </c>
      <c r="F8570" s="28" t="s">
        <v>309</v>
      </c>
      <c r="G8570" s="28">
        <v>3</v>
      </c>
      <c r="H8570" s="28" t="s">
        <v>293</v>
      </c>
      <c r="I8570" s="28">
        <v>3</v>
      </c>
      <c r="J8570" s="28">
        <v>3.4268670662072699E-7</v>
      </c>
      <c r="K8570" s="28">
        <v>1.86256935813418E-7</v>
      </c>
      <c r="L8570" s="28">
        <v>4.28574077365652E-7</v>
      </c>
      <c r="M8570" t="str">
        <f>VLOOKUP(Table_3[[#This Row],[cause_name]],ref_causegroups!A:B,2,FALSE)</f>
        <v>Neoplasms</v>
      </c>
      <c r="O8570">
        <v>8569</v>
      </c>
    </row>
    <row r="8571" spans="1:15" ht="15.75" customHeight="1">
      <c r="A8571" s="28" t="s">
        <v>21444</v>
      </c>
      <c r="B8571" s="28">
        <v>44567</v>
      </c>
      <c r="C8571" s="28">
        <v>22</v>
      </c>
      <c r="D8571" s="28">
        <v>1</v>
      </c>
      <c r="E8571" s="28">
        <v>2021</v>
      </c>
      <c r="F8571" s="28" t="s">
        <v>297</v>
      </c>
      <c r="G8571" s="28">
        <v>3</v>
      </c>
      <c r="H8571" s="28" t="s">
        <v>293</v>
      </c>
      <c r="I8571" s="28">
        <v>3</v>
      </c>
      <c r="J8571" s="28">
        <v>3.9235074758568998E-7</v>
      </c>
      <c r="K8571" s="28">
        <v>2.76816844014149E-7</v>
      </c>
      <c r="L8571" s="28">
        <v>5.2087393607196505E-7</v>
      </c>
      <c r="M8571" t="str">
        <f>VLOOKUP(Table_3[[#This Row],[cause_name]],ref_causegroups!A:B,2,FALSE)</f>
        <v>Neoplasms</v>
      </c>
      <c r="O8571">
        <v>8570</v>
      </c>
    </row>
    <row r="8572" spans="1:15" ht="15.75" customHeight="1">
      <c r="A8572" s="28" t="s">
        <v>21444</v>
      </c>
      <c r="B8572" s="28">
        <v>44567</v>
      </c>
      <c r="C8572" s="28">
        <v>22</v>
      </c>
      <c r="D8572" s="28">
        <v>1</v>
      </c>
      <c r="E8572" s="28">
        <v>2021</v>
      </c>
      <c r="F8572" s="28" t="s">
        <v>371</v>
      </c>
      <c r="G8572" s="28">
        <v>3</v>
      </c>
      <c r="H8572" s="28" t="s">
        <v>293</v>
      </c>
      <c r="I8572" s="28">
        <v>3</v>
      </c>
      <c r="J8572" s="28">
        <v>6.9787354111381102E-7</v>
      </c>
      <c r="K8572" s="28">
        <v>5.4510689035241704E-7</v>
      </c>
      <c r="L8572" s="28">
        <v>8.1680910077855005E-7</v>
      </c>
      <c r="M8572" t="str">
        <f>VLOOKUP(Table_3[[#This Row],[cause_name]],ref_causegroups!A:B,2,FALSE)</f>
        <v>Neoplasms</v>
      </c>
      <c r="O8572">
        <v>8571</v>
      </c>
    </row>
    <row r="8573" spans="1:15" ht="15.75" customHeight="1">
      <c r="A8573" s="28" t="s">
        <v>21444</v>
      </c>
      <c r="B8573" s="28">
        <v>44567</v>
      </c>
      <c r="C8573" s="28">
        <v>22</v>
      </c>
      <c r="D8573" s="28">
        <v>1</v>
      </c>
      <c r="E8573" s="28">
        <v>2021</v>
      </c>
      <c r="F8573" s="28" t="s">
        <v>310</v>
      </c>
      <c r="G8573" s="28">
        <v>3</v>
      </c>
      <c r="H8573" s="28" t="s">
        <v>293</v>
      </c>
      <c r="I8573" s="28">
        <v>3</v>
      </c>
      <c r="J8573" s="28">
        <v>2.90823221868794E-6</v>
      </c>
      <c r="K8573" s="28">
        <v>2.36223664254898E-6</v>
      </c>
      <c r="L8573" s="28">
        <v>3.8682397233146201E-6</v>
      </c>
      <c r="M8573" t="str">
        <f>VLOOKUP(Table_3[[#This Row],[cause_name]],ref_causegroups!A:B,2,FALSE)</f>
        <v>Neoplasms</v>
      </c>
      <c r="O8573">
        <v>8572</v>
      </c>
    </row>
    <row r="8574" spans="1:15" ht="15.75" customHeight="1">
      <c r="A8574" s="28" t="s">
        <v>21444</v>
      </c>
      <c r="B8574" s="28">
        <v>44567</v>
      </c>
      <c r="C8574" s="28">
        <v>22</v>
      </c>
      <c r="D8574" s="28">
        <v>1</v>
      </c>
      <c r="E8574" s="28">
        <v>2021</v>
      </c>
      <c r="F8574" s="28" t="s">
        <v>375</v>
      </c>
      <c r="G8574" s="28">
        <v>3</v>
      </c>
      <c r="H8574" s="28" t="s">
        <v>293</v>
      </c>
      <c r="I8574" s="28">
        <v>3</v>
      </c>
      <c r="J8574" s="28">
        <v>2.4941153455277401E-6</v>
      </c>
      <c r="K8574" s="28">
        <v>1.40529320159269E-6</v>
      </c>
      <c r="L8574" s="28">
        <v>3.2379734213073698E-6</v>
      </c>
      <c r="M8574" t="str">
        <f>VLOOKUP(Table_3[[#This Row],[cause_name]],ref_causegroups!A:B,2,FALSE)</f>
        <v>Neoplasms</v>
      </c>
      <c r="O8574">
        <v>8573</v>
      </c>
    </row>
    <row r="8575" spans="1:15" ht="15.75" customHeight="1">
      <c r="A8575" s="28" t="s">
        <v>21444</v>
      </c>
      <c r="B8575" s="28">
        <v>44567</v>
      </c>
      <c r="C8575" s="28">
        <v>22</v>
      </c>
      <c r="D8575" s="28">
        <v>1</v>
      </c>
      <c r="E8575" s="28">
        <v>2021</v>
      </c>
      <c r="F8575" s="28" t="s">
        <v>379</v>
      </c>
      <c r="G8575" s="28">
        <v>3</v>
      </c>
      <c r="H8575" s="28" t="s">
        <v>293</v>
      </c>
      <c r="I8575" s="28">
        <v>3</v>
      </c>
      <c r="J8575" s="28">
        <v>2.3652209781450801E-7</v>
      </c>
      <c r="K8575" s="28">
        <v>1.8460456336963301E-7</v>
      </c>
      <c r="L8575" s="28">
        <v>2.8026150958494001E-7</v>
      </c>
      <c r="M8575" t="str">
        <f>VLOOKUP(Table_3[[#This Row],[cause_name]],ref_causegroups!A:B,2,FALSE)</f>
        <v>Neoplasms</v>
      </c>
      <c r="O8575">
        <v>8574</v>
      </c>
    </row>
    <row r="8576" spans="1:15" ht="15.75" customHeight="1">
      <c r="A8576" s="28" t="s">
        <v>21444</v>
      </c>
      <c r="B8576" s="28">
        <v>44567</v>
      </c>
      <c r="C8576" s="28">
        <v>22</v>
      </c>
      <c r="D8576" s="28">
        <v>1</v>
      </c>
      <c r="E8576" s="28">
        <v>2021</v>
      </c>
      <c r="F8576" s="28" t="s">
        <v>311</v>
      </c>
      <c r="G8576" s="28">
        <v>3</v>
      </c>
      <c r="H8576" s="28" t="s">
        <v>293</v>
      </c>
      <c r="I8576" s="28">
        <v>3</v>
      </c>
      <c r="J8576" s="28">
        <v>1.06940930247593E-7</v>
      </c>
      <c r="K8576" s="28">
        <v>7.8250320173442197E-8</v>
      </c>
      <c r="L8576" s="28">
        <v>1.2946380800994501E-7</v>
      </c>
      <c r="M8576" t="str">
        <f>VLOOKUP(Table_3[[#This Row],[cause_name]],ref_causegroups!A:B,2,FALSE)</f>
        <v>Neoplasms</v>
      </c>
      <c r="O8576">
        <v>8575</v>
      </c>
    </row>
    <row r="8577" spans="1:15" ht="15.75" customHeight="1">
      <c r="A8577" s="28" t="s">
        <v>21444</v>
      </c>
      <c r="B8577" s="28">
        <v>44567</v>
      </c>
      <c r="C8577" s="28">
        <v>22</v>
      </c>
      <c r="D8577" s="28">
        <v>1</v>
      </c>
      <c r="E8577" s="28">
        <v>2021</v>
      </c>
      <c r="F8577" s="28" t="s">
        <v>383</v>
      </c>
      <c r="G8577" s="28">
        <v>3</v>
      </c>
      <c r="H8577" s="28" t="s">
        <v>293</v>
      </c>
      <c r="I8577" s="28">
        <v>3</v>
      </c>
      <c r="J8577" s="28">
        <v>5.9909466786333403E-7</v>
      </c>
      <c r="K8577" s="28">
        <v>3.0202565263729802E-7</v>
      </c>
      <c r="L8577" s="28">
        <v>9.7477397475204392E-7</v>
      </c>
      <c r="M8577" t="str">
        <f>VLOOKUP(Table_3[[#This Row],[cause_name]],ref_causegroups!A:B,2,FALSE)</f>
        <v>Neoplasms</v>
      </c>
      <c r="O8577">
        <v>8576</v>
      </c>
    </row>
    <row r="8578" spans="1:15" ht="15.75" customHeight="1">
      <c r="A8578" s="28" t="s">
        <v>21444</v>
      </c>
      <c r="B8578" s="28">
        <v>44567</v>
      </c>
      <c r="C8578" s="28">
        <v>22</v>
      </c>
      <c r="D8578" s="28">
        <v>1</v>
      </c>
      <c r="E8578" s="28">
        <v>2021</v>
      </c>
      <c r="F8578" s="28" t="s">
        <v>312</v>
      </c>
      <c r="G8578" s="28">
        <v>3</v>
      </c>
      <c r="H8578" s="28" t="s">
        <v>293</v>
      </c>
      <c r="I8578" s="28">
        <v>3</v>
      </c>
      <c r="J8578" s="28">
        <v>5.3595191822632996E-7</v>
      </c>
      <c r="K8578" s="28">
        <v>3.6166783003082898E-7</v>
      </c>
      <c r="L8578" s="28">
        <v>7.4870336107475102E-7</v>
      </c>
      <c r="M8578" t="str">
        <f>VLOOKUP(Table_3[[#This Row],[cause_name]],ref_causegroups!A:B,2,FALSE)</f>
        <v>Neoplasms</v>
      </c>
      <c r="O8578">
        <v>8577</v>
      </c>
    </row>
    <row r="8579" spans="1:15" ht="15.75" customHeight="1">
      <c r="A8579" s="28" t="s">
        <v>21444</v>
      </c>
      <c r="B8579" s="28">
        <v>44567</v>
      </c>
      <c r="C8579" s="28">
        <v>22</v>
      </c>
      <c r="D8579" s="28">
        <v>1</v>
      </c>
      <c r="E8579" s="28">
        <v>2021</v>
      </c>
      <c r="F8579" s="28" t="s">
        <v>387</v>
      </c>
      <c r="G8579" s="28">
        <v>3</v>
      </c>
      <c r="H8579" s="28" t="s">
        <v>293</v>
      </c>
      <c r="I8579" s="28">
        <v>3</v>
      </c>
      <c r="J8579" s="28">
        <v>4.2425446227846398E-4</v>
      </c>
      <c r="K8579" s="28">
        <v>3.7948513928094798E-4</v>
      </c>
      <c r="L8579" s="28">
        <v>4.7779549687645398E-4</v>
      </c>
      <c r="M8579" t="str">
        <f>VLOOKUP(Table_3[[#This Row],[cause_name]],ref_causegroups!A:B,2,FALSE)</f>
        <v>Cardiovascular diseases</v>
      </c>
      <c r="O8579">
        <v>8578</v>
      </c>
    </row>
    <row r="8580" spans="1:15" ht="15.75" customHeight="1">
      <c r="A8580" s="28" t="s">
        <v>21444</v>
      </c>
      <c r="B8580" s="28">
        <v>44567</v>
      </c>
      <c r="C8580" s="28">
        <v>22</v>
      </c>
      <c r="D8580" s="28">
        <v>1</v>
      </c>
      <c r="E8580" s="28">
        <v>2021</v>
      </c>
      <c r="F8580" s="28" t="s">
        <v>391</v>
      </c>
      <c r="G8580" s="28">
        <v>3</v>
      </c>
      <c r="H8580" s="28" t="s">
        <v>293</v>
      </c>
      <c r="I8580" s="28">
        <v>3</v>
      </c>
      <c r="J8580" s="28">
        <v>1.21923937785878E-4</v>
      </c>
      <c r="K8580" s="28">
        <v>1.11884294952596E-4</v>
      </c>
      <c r="L8580" s="28">
        <v>1.3241825838731201E-4</v>
      </c>
      <c r="M8580" t="str">
        <f>VLOOKUP(Table_3[[#This Row],[cause_name]],ref_causegroups!A:B,2,FALSE)</f>
        <v>Cardiovascular diseases</v>
      </c>
      <c r="O8580">
        <v>8579</v>
      </c>
    </row>
    <row r="8581" spans="1:15" ht="15.75" customHeight="1">
      <c r="A8581" s="28" t="s">
        <v>21444</v>
      </c>
      <c r="B8581" s="28">
        <v>44567</v>
      </c>
      <c r="C8581" s="28">
        <v>22</v>
      </c>
      <c r="D8581" s="28">
        <v>1</v>
      </c>
      <c r="E8581" s="28">
        <v>2021</v>
      </c>
      <c r="F8581" s="28" t="s">
        <v>395</v>
      </c>
      <c r="G8581" s="28">
        <v>3</v>
      </c>
      <c r="H8581" s="28" t="s">
        <v>293</v>
      </c>
      <c r="I8581" s="28">
        <v>3</v>
      </c>
      <c r="J8581" s="28">
        <v>1.2951880812099401E-3</v>
      </c>
      <c r="K8581" s="28">
        <v>7.3015004548842698E-4</v>
      </c>
      <c r="L8581" s="28">
        <v>2.1416342463051099E-3</v>
      </c>
      <c r="M8581" t="str">
        <f>VLOOKUP(Table_3[[#This Row],[cause_name]],ref_causegroups!A:B,2,FALSE)</f>
        <v>Neurological disorders</v>
      </c>
      <c r="O8581">
        <v>8580</v>
      </c>
    </row>
    <row r="8582" spans="1:15" ht="15.75" customHeight="1">
      <c r="A8582" s="28" t="s">
        <v>21444</v>
      </c>
      <c r="B8582" s="28">
        <v>44567</v>
      </c>
      <c r="C8582" s="28">
        <v>22</v>
      </c>
      <c r="D8582" s="28">
        <v>1</v>
      </c>
      <c r="E8582" s="28">
        <v>2021</v>
      </c>
      <c r="F8582" s="28" t="s">
        <v>399</v>
      </c>
      <c r="G8582" s="28">
        <v>3</v>
      </c>
      <c r="H8582" s="28" t="s">
        <v>293</v>
      </c>
      <c r="I8582" s="28">
        <v>3</v>
      </c>
      <c r="J8582" s="28">
        <v>2.2424570016988601E-5</v>
      </c>
      <c r="K8582" s="28">
        <v>1.68621523158944E-5</v>
      </c>
      <c r="L8582" s="28">
        <v>2.9009871439683001E-5</v>
      </c>
      <c r="M8582" t="str">
        <f>VLOOKUP(Table_3[[#This Row],[cause_name]],ref_causegroups!A:B,2,FALSE)</f>
        <v>Neurological disorders</v>
      </c>
      <c r="O8582">
        <v>8581</v>
      </c>
    </row>
    <row r="8583" spans="1:15" ht="15.75" customHeight="1">
      <c r="A8583" s="28" t="s">
        <v>21444</v>
      </c>
      <c r="B8583" s="28">
        <v>44567</v>
      </c>
      <c r="C8583" s="28">
        <v>22</v>
      </c>
      <c r="D8583" s="28">
        <v>1</v>
      </c>
      <c r="E8583" s="28">
        <v>2021</v>
      </c>
      <c r="F8583" s="28" t="s">
        <v>403</v>
      </c>
      <c r="G8583" s="28">
        <v>3</v>
      </c>
      <c r="H8583" s="28" t="s">
        <v>293</v>
      </c>
      <c r="I8583" s="28">
        <v>3</v>
      </c>
      <c r="J8583" s="28">
        <v>2.6073832379257598E-3</v>
      </c>
      <c r="K8583" s="28">
        <v>2.18205904641224E-3</v>
      </c>
      <c r="L8583" s="28">
        <v>3.1597177300511899E-3</v>
      </c>
      <c r="M8583" t="str">
        <f>VLOOKUP(Table_3[[#This Row],[cause_name]],ref_causegroups!A:B,2,FALSE)</f>
        <v>Mental disorders</v>
      </c>
      <c r="O8583">
        <v>8582</v>
      </c>
    </row>
    <row r="8584" spans="1:15" ht="15.75" customHeight="1">
      <c r="A8584" s="28" t="s">
        <v>21444</v>
      </c>
      <c r="B8584" s="28">
        <v>44567</v>
      </c>
      <c r="C8584" s="28">
        <v>22</v>
      </c>
      <c r="D8584" s="28">
        <v>1</v>
      </c>
      <c r="E8584" s="28">
        <v>2021</v>
      </c>
      <c r="F8584" s="28" t="s">
        <v>407</v>
      </c>
      <c r="G8584" s="28">
        <v>3</v>
      </c>
      <c r="H8584" s="28" t="s">
        <v>293</v>
      </c>
      <c r="I8584" s="28">
        <v>3</v>
      </c>
      <c r="J8584" s="28">
        <v>5.8125007983341099E-4</v>
      </c>
      <c r="K8584" s="28">
        <v>3.6617794731898202E-4</v>
      </c>
      <c r="L8584" s="28">
        <v>8.5428628761152704E-4</v>
      </c>
      <c r="M8584" t="str">
        <f>VLOOKUP(Table_3[[#This Row],[cause_name]],ref_causegroups!A:B,2,FALSE)</f>
        <v>Substance use disorders</v>
      </c>
      <c r="O8584">
        <v>8583</v>
      </c>
    </row>
    <row r="8585" spans="1:15" ht="15.75" customHeight="1">
      <c r="A8585" s="28" t="s">
        <v>21444</v>
      </c>
      <c r="B8585" s="28">
        <v>44567</v>
      </c>
      <c r="C8585" s="28">
        <v>22</v>
      </c>
      <c r="D8585" s="28">
        <v>1</v>
      </c>
      <c r="E8585" s="28">
        <v>2021</v>
      </c>
      <c r="F8585" s="28" t="s">
        <v>411</v>
      </c>
      <c r="G8585" s="28">
        <v>3</v>
      </c>
      <c r="H8585" s="28" t="s">
        <v>293</v>
      </c>
      <c r="I8585" s="28">
        <v>3</v>
      </c>
      <c r="J8585" s="28">
        <v>3.1828919194276301E-3</v>
      </c>
      <c r="K8585" s="28">
        <v>1.1597149049806701E-3</v>
      </c>
      <c r="L8585" s="28">
        <v>5.7850826885348702E-3</v>
      </c>
      <c r="M8585" t="str">
        <f>VLOOKUP(Table_3[[#This Row],[cause_name]],ref_causegroups!A:B,2,FALSE)</f>
        <v>Mental disorders</v>
      </c>
      <c r="O8585">
        <v>8584</v>
      </c>
    </row>
    <row r="8586" spans="1:15" ht="15.75" customHeight="1">
      <c r="A8586" s="28" t="s">
        <v>21444</v>
      </c>
      <c r="B8586" s="28">
        <v>44567</v>
      </c>
      <c r="C8586" s="28">
        <v>22</v>
      </c>
      <c r="D8586" s="28">
        <v>1</v>
      </c>
      <c r="E8586" s="28">
        <v>2021</v>
      </c>
      <c r="F8586" s="28" t="s">
        <v>415</v>
      </c>
      <c r="G8586" s="28">
        <v>3</v>
      </c>
      <c r="H8586" s="28" t="s">
        <v>293</v>
      </c>
      <c r="I8586" s="28">
        <v>3</v>
      </c>
      <c r="J8586" s="28">
        <v>4.2069126812000699E-5</v>
      </c>
      <c r="K8586" s="28">
        <v>2.2248014657529101E-5</v>
      </c>
      <c r="L8586" s="28">
        <v>7.0392149083579994E-5</v>
      </c>
      <c r="M8586" t="str">
        <f>VLOOKUP(Table_3[[#This Row],[cause_name]],ref_causegroups!A:B,2,FALSE)</f>
        <v>Musculoskeletal disorders</v>
      </c>
      <c r="O8586">
        <v>8585</v>
      </c>
    </row>
    <row r="8587" spans="1:15" ht="15.75" customHeight="1">
      <c r="A8587" s="28" t="s">
        <v>21444</v>
      </c>
      <c r="B8587" s="28">
        <v>44567</v>
      </c>
      <c r="C8587" s="28">
        <v>22</v>
      </c>
      <c r="D8587" s="28">
        <v>1</v>
      </c>
      <c r="E8587" s="28">
        <v>2021</v>
      </c>
      <c r="F8587" s="28" t="s">
        <v>313</v>
      </c>
      <c r="G8587" s="28">
        <v>3</v>
      </c>
      <c r="H8587" s="28" t="s">
        <v>293</v>
      </c>
      <c r="I8587" s="28">
        <v>3</v>
      </c>
      <c r="J8587" s="28">
        <v>6.7092465599816501E-5</v>
      </c>
      <c r="K8587" s="28">
        <v>5.1969735292919403E-5</v>
      </c>
      <c r="L8587" s="28">
        <v>8.2756950778506305E-5</v>
      </c>
      <c r="M8587" t="str">
        <f>VLOOKUP(Table_3[[#This Row],[cause_name]],ref_causegroups!A:B,2,FALSE)</f>
        <v>Musculoskeletal disorders</v>
      </c>
      <c r="O8587">
        <v>8586</v>
      </c>
    </row>
    <row r="8588" spans="1:15" ht="15.75" customHeight="1">
      <c r="A8588" s="28" t="s">
        <v>21444</v>
      </c>
      <c r="B8588" s="28">
        <v>44567</v>
      </c>
      <c r="C8588" s="28">
        <v>22</v>
      </c>
      <c r="D8588" s="28">
        <v>1</v>
      </c>
      <c r="E8588" s="28">
        <v>2021</v>
      </c>
      <c r="F8588" s="28" t="s">
        <v>419</v>
      </c>
      <c r="G8588" s="28">
        <v>3</v>
      </c>
      <c r="H8588" s="28" t="s">
        <v>293</v>
      </c>
      <c r="I8588" s="28">
        <v>3</v>
      </c>
      <c r="J8588" s="28">
        <v>2.1563121383452702E-3</v>
      </c>
      <c r="K8588" s="28">
        <v>1.18166569227878E-3</v>
      </c>
      <c r="L8588" s="28">
        <v>3.2788845729714499E-3</v>
      </c>
      <c r="M8588" t="str">
        <f>VLOOKUP(Table_3[[#This Row],[cause_name]],ref_causegroups!A:B,2,FALSE)</f>
        <v>Musculoskeletal disorders</v>
      </c>
      <c r="O8588">
        <v>8587</v>
      </c>
    </row>
    <row r="8589" spans="1:15" ht="15.75" customHeight="1">
      <c r="A8589" s="28" t="s">
        <v>21444</v>
      </c>
      <c r="B8589" s="28">
        <v>44567</v>
      </c>
      <c r="C8589" s="28">
        <v>22</v>
      </c>
      <c r="D8589" s="28">
        <v>1</v>
      </c>
      <c r="E8589" s="28">
        <v>2021</v>
      </c>
      <c r="F8589" s="28" t="s">
        <v>423</v>
      </c>
      <c r="G8589" s="28">
        <v>3</v>
      </c>
      <c r="H8589" s="28" t="s">
        <v>293</v>
      </c>
      <c r="I8589" s="28">
        <v>3</v>
      </c>
      <c r="J8589" s="28">
        <v>1.29927810477159E-4</v>
      </c>
      <c r="K8589" s="28">
        <v>4.2628372339277302E-7</v>
      </c>
      <c r="L8589" s="28">
        <v>5.8200608478747395E-4</v>
      </c>
      <c r="M8589" t="str">
        <f>VLOOKUP(Table_3[[#This Row],[cause_name]],ref_causegroups!A:B,2,FALSE)</f>
        <v>Skin and subcutaneous diseases</v>
      </c>
      <c r="O8589">
        <v>8588</v>
      </c>
    </row>
    <row r="8590" spans="1:15" ht="15.75" customHeight="1">
      <c r="A8590" s="28" t="s">
        <v>21444</v>
      </c>
      <c r="B8590" s="28">
        <v>44567</v>
      </c>
      <c r="C8590" s="28">
        <v>22</v>
      </c>
      <c r="D8590" s="28">
        <v>1</v>
      </c>
      <c r="E8590" s="28">
        <v>2021</v>
      </c>
      <c r="F8590" s="28" t="s">
        <v>427</v>
      </c>
      <c r="G8590" s="28">
        <v>3</v>
      </c>
      <c r="H8590" s="28" t="s">
        <v>293</v>
      </c>
      <c r="I8590" s="28">
        <v>3</v>
      </c>
      <c r="J8590" s="28">
        <v>3.3443425294343003E-4</v>
      </c>
      <c r="K8590" s="28">
        <v>2.35374130879022E-4</v>
      </c>
      <c r="L8590" s="28">
        <v>4.3802855018929801E-4</v>
      </c>
      <c r="M8590" t="str">
        <f>VLOOKUP(Table_3[[#This Row],[cause_name]],ref_causegroups!A:B,2,FALSE)</f>
        <v>Skin and subcutaneous diseases</v>
      </c>
      <c r="O8590">
        <v>8589</v>
      </c>
    </row>
    <row r="8591" spans="1:15" ht="15.75" customHeight="1">
      <c r="A8591" s="28" t="s">
        <v>21444</v>
      </c>
      <c r="B8591" s="28">
        <v>44567</v>
      </c>
      <c r="C8591" s="28">
        <v>22</v>
      </c>
      <c r="D8591" s="28">
        <v>1</v>
      </c>
      <c r="E8591" s="28">
        <v>2021</v>
      </c>
      <c r="F8591" s="28" t="s">
        <v>431</v>
      </c>
      <c r="G8591" s="28">
        <v>3</v>
      </c>
      <c r="H8591" s="28" t="s">
        <v>293</v>
      </c>
      <c r="I8591" s="28">
        <v>3</v>
      </c>
      <c r="J8591" s="28">
        <v>1.13264188649011E-3</v>
      </c>
      <c r="K8591" s="28">
        <v>9.8060686520629005E-4</v>
      </c>
      <c r="L8591" s="28">
        <v>1.2754562281476799E-3</v>
      </c>
      <c r="M8591" t="str">
        <f>VLOOKUP(Table_3[[#This Row],[cause_name]],ref_causegroups!A:B,2,FALSE)</f>
        <v>Maternal and neonatal disorders</v>
      </c>
      <c r="O8591">
        <v>8590</v>
      </c>
    </row>
    <row r="8592" spans="1:15" ht="15.75" customHeight="1">
      <c r="A8592" s="28" t="s">
        <v>21444</v>
      </c>
      <c r="B8592" s="28">
        <v>44567</v>
      </c>
      <c r="C8592" s="28">
        <v>22</v>
      </c>
      <c r="D8592" s="28">
        <v>1</v>
      </c>
      <c r="E8592" s="28">
        <v>2021</v>
      </c>
      <c r="F8592" s="28" t="s">
        <v>435</v>
      </c>
      <c r="G8592" s="28">
        <v>3</v>
      </c>
      <c r="H8592" s="28" t="s">
        <v>293</v>
      </c>
      <c r="I8592" s="28">
        <v>3</v>
      </c>
      <c r="J8592" s="28">
        <v>2.8787504263681199E-7</v>
      </c>
      <c r="K8592" s="28">
        <v>2.5263416011309098E-7</v>
      </c>
      <c r="L8592" s="28">
        <v>3.2694913332352501E-7</v>
      </c>
      <c r="M8592" t="str">
        <f>VLOOKUP(Table_3[[#This Row],[cause_name]],ref_causegroups!A:B,2,FALSE)</f>
        <v>Other infectious diseases</v>
      </c>
      <c r="O8592">
        <v>8591</v>
      </c>
    </row>
    <row r="8593" spans="1:15" ht="15.75" customHeight="1">
      <c r="A8593" s="28" t="s">
        <v>21444</v>
      </c>
      <c r="B8593" s="28">
        <v>44567</v>
      </c>
      <c r="C8593" s="28">
        <v>22</v>
      </c>
      <c r="D8593" s="28">
        <v>1</v>
      </c>
      <c r="E8593" s="28">
        <v>2021</v>
      </c>
      <c r="F8593" s="28" t="s">
        <v>439</v>
      </c>
      <c r="G8593" s="28">
        <v>3</v>
      </c>
      <c r="H8593" s="28" t="s">
        <v>293</v>
      </c>
      <c r="I8593" s="28">
        <v>3</v>
      </c>
      <c r="J8593" s="28">
        <v>1.1213332365257699E-4</v>
      </c>
      <c r="K8593" s="28">
        <v>9.6364131157036703E-5</v>
      </c>
      <c r="L8593" s="28">
        <v>1.2852182609253499E-4</v>
      </c>
      <c r="M8593" t="str">
        <f>VLOOKUP(Table_3[[#This Row],[cause_name]],ref_causegroups!A:B,2,FALSE)</f>
        <v>Maternal and neonatal disorders</v>
      </c>
      <c r="O8593">
        <v>8592</v>
      </c>
    </row>
    <row r="8594" spans="1:15" ht="15.75" customHeight="1">
      <c r="A8594" s="28" t="s">
        <v>21444</v>
      </c>
      <c r="B8594" s="28">
        <v>44567</v>
      </c>
      <c r="C8594" s="28">
        <v>22</v>
      </c>
      <c r="D8594" s="28">
        <v>1</v>
      </c>
      <c r="E8594" s="28">
        <v>2021</v>
      </c>
      <c r="F8594" s="28" t="s">
        <v>443</v>
      </c>
      <c r="G8594" s="28">
        <v>3</v>
      </c>
      <c r="H8594" s="28" t="s">
        <v>293</v>
      </c>
      <c r="I8594" s="28">
        <v>3</v>
      </c>
      <c r="J8594" s="28">
        <v>3.1502488938473303E-4</v>
      </c>
      <c r="K8594" s="28">
        <v>2.57474188682731E-4</v>
      </c>
      <c r="L8594" s="28">
        <v>3.75214974010936E-4</v>
      </c>
      <c r="M8594" t="str">
        <f>VLOOKUP(Table_3[[#This Row],[cause_name]],ref_causegroups!A:B,2,FALSE)</f>
        <v>Maternal and neonatal disorders</v>
      </c>
      <c r="O8594">
        <v>8593</v>
      </c>
    </row>
    <row r="8595" spans="1:15" ht="15.75" customHeight="1">
      <c r="A8595" s="28" t="s">
        <v>21444</v>
      </c>
      <c r="B8595" s="28">
        <v>44567</v>
      </c>
      <c r="C8595" s="28">
        <v>22</v>
      </c>
      <c r="D8595" s="28">
        <v>1</v>
      </c>
      <c r="E8595" s="28">
        <v>2021</v>
      </c>
      <c r="F8595" s="28" t="s">
        <v>447</v>
      </c>
      <c r="G8595" s="28">
        <v>3</v>
      </c>
      <c r="H8595" s="28" t="s">
        <v>293</v>
      </c>
      <c r="I8595" s="28">
        <v>3</v>
      </c>
      <c r="J8595" s="28">
        <v>9.9503267221923997E-6</v>
      </c>
      <c r="K8595" s="28">
        <v>7.2741002389487994E-8</v>
      </c>
      <c r="L8595" s="28">
        <v>3.7511997699742003E-5</v>
      </c>
      <c r="M8595" t="str">
        <f>VLOOKUP(Table_3[[#This Row],[cause_name]],ref_causegroups!A:B,2,FALSE)</f>
        <v>Other infectious diseases</v>
      </c>
      <c r="O8595">
        <v>8594</v>
      </c>
    </row>
    <row r="8596" spans="1:15" ht="15.75" customHeight="1">
      <c r="A8596" s="28" t="s">
        <v>21444</v>
      </c>
      <c r="B8596" s="28">
        <v>44567</v>
      </c>
      <c r="C8596" s="28">
        <v>22</v>
      </c>
      <c r="D8596" s="28">
        <v>1</v>
      </c>
      <c r="E8596" s="28">
        <v>2021</v>
      </c>
      <c r="F8596" s="28" t="s">
        <v>314</v>
      </c>
      <c r="G8596" s="28">
        <v>3</v>
      </c>
      <c r="H8596" s="28" t="s">
        <v>293</v>
      </c>
      <c r="I8596" s="28">
        <v>3</v>
      </c>
      <c r="J8596" s="28">
        <v>8.3565391753994897E-4</v>
      </c>
      <c r="K8596" s="28">
        <v>6.0533025005375402E-4</v>
      </c>
      <c r="L8596" s="28">
        <v>1.1295815335569299E-3</v>
      </c>
      <c r="M8596" t="str">
        <f>VLOOKUP(Table_3[[#This Row],[cause_name]],ref_causegroups!A:B,2,FALSE)</f>
        <v>Substance use disorders</v>
      </c>
      <c r="O8596">
        <v>8595</v>
      </c>
    </row>
    <row r="8597" spans="1:15" ht="15.75" customHeight="1">
      <c r="A8597" s="28" t="s">
        <v>21444</v>
      </c>
      <c r="B8597" s="28">
        <v>44567</v>
      </c>
      <c r="C8597" s="28">
        <v>22</v>
      </c>
      <c r="D8597" s="28">
        <v>1</v>
      </c>
      <c r="E8597" s="28">
        <v>2021</v>
      </c>
      <c r="F8597" s="28" t="s">
        <v>451</v>
      </c>
      <c r="G8597" s="28">
        <v>3</v>
      </c>
      <c r="H8597" s="28" t="s">
        <v>293</v>
      </c>
      <c r="I8597" s="28">
        <v>3</v>
      </c>
      <c r="J8597" s="28">
        <v>8.8201771235580202E-6</v>
      </c>
      <c r="K8597" s="28">
        <v>7.8491588868864398E-6</v>
      </c>
      <c r="L8597" s="28">
        <v>1.00189825293409E-5</v>
      </c>
      <c r="M8597" t="str">
        <f>VLOOKUP(Table_3[[#This Row],[cause_name]],ref_causegroups!A:B,2,FALSE)</f>
        <v>Neglected tropical diseases and malaria</v>
      </c>
      <c r="O8597">
        <v>8596</v>
      </c>
    </row>
    <row r="8598" spans="1:15" ht="15.75" customHeight="1">
      <c r="A8598" s="28" t="s">
        <v>21444</v>
      </c>
      <c r="B8598" s="28">
        <v>44567</v>
      </c>
      <c r="C8598" s="28">
        <v>22</v>
      </c>
      <c r="D8598" s="28">
        <v>1</v>
      </c>
      <c r="E8598" s="28">
        <v>2021</v>
      </c>
      <c r="F8598" s="28" t="s">
        <v>315</v>
      </c>
      <c r="G8598" s="28">
        <v>3</v>
      </c>
      <c r="H8598" s="28" t="s">
        <v>293</v>
      </c>
      <c r="I8598" s="28">
        <v>3</v>
      </c>
      <c r="J8598" s="28">
        <v>2.49531873436998E-8</v>
      </c>
      <c r="K8598" s="28">
        <v>1.8392127545562001E-8</v>
      </c>
      <c r="L8598" s="28">
        <v>3.1654200640619698E-8</v>
      </c>
      <c r="M8598" t="str">
        <f>VLOOKUP(Table_3[[#This Row],[cause_name]],ref_causegroups!A:B,2,FALSE)</f>
        <v>Chronic respiratory diseases</v>
      </c>
      <c r="O8598">
        <v>8597</v>
      </c>
    </row>
    <row r="8599" spans="1:15" ht="15.75" customHeight="1">
      <c r="A8599" s="28" t="s">
        <v>21444</v>
      </c>
      <c r="B8599" s="28">
        <v>44567</v>
      </c>
      <c r="C8599" s="28">
        <v>22</v>
      </c>
      <c r="D8599" s="28">
        <v>1</v>
      </c>
      <c r="E8599" s="28">
        <v>2021</v>
      </c>
      <c r="F8599" s="28" t="s">
        <v>316</v>
      </c>
      <c r="G8599" s="28">
        <v>3</v>
      </c>
      <c r="H8599" s="28" t="s">
        <v>293</v>
      </c>
      <c r="I8599" s="28">
        <v>3</v>
      </c>
      <c r="J8599" s="28">
        <v>1.8388423454280401E-8</v>
      </c>
      <c r="K8599" s="28">
        <v>1.40061416735993E-8</v>
      </c>
      <c r="L8599" s="28">
        <v>2.33629535665139E-8</v>
      </c>
      <c r="M8599" t="str">
        <f>VLOOKUP(Table_3[[#This Row],[cause_name]],ref_causegroups!A:B,2,FALSE)</f>
        <v>Chronic respiratory diseases</v>
      </c>
      <c r="O8599">
        <v>8598</v>
      </c>
    </row>
    <row r="8600" spans="1:15" ht="15.75" customHeight="1">
      <c r="A8600" s="28" t="s">
        <v>21444</v>
      </c>
      <c r="B8600" s="28">
        <v>44567</v>
      </c>
      <c r="C8600" s="28">
        <v>22</v>
      </c>
      <c r="D8600" s="28">
        <v>1</v>
      </c>
      <c r="E8600" s="28">
        <v>2021</v>
      </c>
      <c r="F8600" s="28" t="s">
        <v>317</v>
      </c>
      <c r="G8600" s="28">
        <v>3</v>
      </c>
      <c r="H8600" s="28" t="s">
        <v>293</v>
      </c>
      <c r="I8600" s="28">
        <v>3</v>
      </c>
      <c r="J8600" s="28">
        <v>1.03628584427534E-8</v>
      </c>
      <c r="K8600" s="28">
        <v>7.7995953178935896E-9</v>
      </c>
      <c r="L8600" s="28">
        <v>1.30585021679901E-8</v>
      </c>
      <c r="M8600" t="str">
        <f>VLOOKUP(Table_3[[#This Row],[cause_name]],ref_causegroups!A:B,2,FALSE)</f>
        <v>Chronic respiratory diseases</v>
      </c>
      <c r="O8600">
        <v>8599</v>
      </c>
    </row>
    <row r="8601" spans="1:15" ht="15.75" customHeight="1">
      <c r="A8601" s="28" t="s">
        <v>21444</v>
      </c>
      <c r="B8601" s="28">
        <v>44567</v>
      </c>
      <c r="C8601" s="28">
        <v>22</v>
      </c>
      <c r="D8601" s="28">
        <v>1</v>
      </c>
      <c r="E8601" s="28">
        <v>2021</v>
      </c>
      <c r="F8601" s="28" t="s">
        <v>318</v>
      </c>
      <c r="G8601" s="28">
        <v>3</v>
      </c>
      <c r="H8601" s="28" t="s">
        <v>293</v>
      </c>
      <c r="I8601" s="28">
        <v>3</v>
      </c>
      <c r="J8601" s="28">
        <v>4.2887696285515698E-8</v>
      </c>
      <c r="K8601" s="28">
        <v>3.32096470363109E-8</v>
      </c>
      <c r="L8601" s="28">
        <v>5.4357120011093802E-8</v>
      </c>
      <c r="M8601" t="str">
        <f>VLOOKUP(Table_3[[#This Row],[cause_name]],ref_causegroups!A:B,2,FALSE)</f>
        <v>Chronic respiratory diseases</v>
      </c>
      <c r="O8601">
        <v>8600</v>
      </c>
    </row>
    <row r="8602" spans="1:15" ht="15.75" customHeight="1">
      <c r="A8602" s="28" t="s">
        <v>21444</v>
      </c>
      <c r="B8602" s="28">
        <v>44567</v>
      </c>
      <c r="C8602" s="28">
        <v>22</v>
      </c>
      <c r="D8602" s="28">
        <v>1</v>
      </c>
      <c r="E8602" s="28">
        <v>2021</v>
      </c>
      <c r="F8602" s="28" t="s">
        <v>455</v>
      </c>
      <c r="G8602" s="28">
        <v>3</v>
      </c>
      <c r="H8602" s="28" t="s">
        <v>293</v>
      </c>
      <c r="I8602" s="28">
        <v>3</v>
      </c>
      <c r="J8602" s="28">
        <v>1.40315945873044E-6</v>
      </c>
      <c r="K8602" s="28">
        <v>1.1082521715919899E-6</v>
      </c>
      <c r="L8602" s="28">
        <v>1.6890794145122799E-6</v>
      </c>
      <c r="M8602" t="str">
        <f>VLOOKUP(Table_3[[#This Row],[cause_name]],ref_causegroups!A:B,2,FALSE)</f>
        <v>Neurological disorders</v>
      </c>
      <c r="O8602">
        <v>8601</v>
      </c>
    </row>
    <row r="8603" spans="1:15" ht="15.75" customHeight="1">
      <c r="A8603" s="28" t="s">
        <v>21444</v>
      </c>
      <c r="B8603" s="28">
        <v>44567</v>
      </c>
      <c r="C8603" s="28">
        <v>22</v>
      </c>
      <c r="D8603" s="28">
        <v>1</v>
      </c>
      <c r="E8603" s="28">
        <v>2021</v>
      </c>
      <c r="F8603" s="28" t="s">
        <v>459</v>
      </c>
      <c r="G8603" s="28">
        <v>3</v>
      </c>
      <c r="H8603" s="28" t="s">
        <v>293</v>
      </c>
      <c r="I8603" s="28">
        <v>3</v>
      </c>
      <c r="J8603" s="28">
        <v>7.9342186024427995E-7</v>
      </c>
      <c r="K8603" s="28">
        <v>4.1943246848345099E-7</v>
      </c>
      <c r="L8603" s="28">
        <v>1.0708721848091101E-6</v>
      </c>
      <c r="M8603" t="str">
        <f>VLOOKUP(Table_3[[#This Row],[cause_name]],ref_causegroups!A:B,2,FALSE)</f>
        <v>Neoplasms</v>
      </c>
      <c r="O8603">
        <v>8602</v>
      </c>
    </row>
    <row r="8604" spans="1:15" ht="15.75" customHeight="1">
      <c r="A8604" s="28" t="s">
        <v>21444</v>
      </c>
      <c r="B8604" s="28">
        <v>44567</v>
      </c>
      <c r="C8604" s="28">
        <v>22</v>
      </c>
      <c r="D8604" s="28">
        <v>1</v>
      </c>
      <c r="E8604" s="28">
        <v>2021</v>
      </c>
      <c r="F8604" s="28" t="s">
        <v>462</v>
      </c>
      <c r="G8604" s="28">
        <v>3</v>
      </c>
      <c r="H8604" s="28" t="s">
        <v>293</v>
      </c>
      <c r="I8604" s="28">
        <v>3</v>
      </c>
      <c r="J8604" s="28">
        <v>1.0185150106086801E-6</v>
      </c>
      <c r="K8604" s="28">
        <v>6.5698325398786397E-7</v>
      </c>
      <c r="L8604" s="28">
        <v>1.5546860909589E-6</v>
      </c>
      <c r="M8604" t="str">
        <f>VLOOKUP(Table_3[[#This Row],[cause_name]],ref_causegroups!A:B,2,FALSE)</f>
        <v>Neoplasms</v>
      </c>
      <c r="O8604">
        <v>8603</v>
      </c>
    </row>
    <row r="8605" spans="1:15" ht="15.75" customHeight="1">
      <c r="A8605" s="28" t="s">
        <v>21444</v>
      </c>
      <c r="B8605" s="28">
        <v>44567</v>
      </c>
      <c r="C8605" s="28">
        <v>22</v>
      </c>
      <c r="D8605" s="28">
        <v>1</v>
      </c>
      <c r="E8605" s="28">
        <v>2021</v>
      </c>
      <c r="F8605" s="28" t="s">
        <v>319</v>
      </c>
      <c r="G8605" s="28">
        <v>3</v>
      </c>
      <c r="H8605" s="28" t="s">
        <v>293</v>
      </c>
      <c r="I8605" s="28">
        <v>3</v>
      </c>
      <c r="J8605" s="28">
        <v>3.44214962355912E-7</v>
      </c>
      <c r="K8605" s="28">
        <v>1.26133178917899E-7</v>
      </c>
      <c r="L8605" s="28">
        <v>4.72736071335159E-7</v>
      </c>
      <c r="M8605" t="str">
        <f>VLOOKUP(Table_3[[#This Row],[cause_name]],ref_causegroups!A:B,2,FALSE)</f>
        <v>Neoplasms</v>
      </c>
      <c r="O8605">
        <v>8604</v>
      </c>
    </row>
    <row r="8606" spans="1:15" ht="15.75" customHeight="1">
      <c r="A8606" s="28" t="s">
        <v>21444</v>
      </c>
      <c r="B8606" s="28">
        <v>44567</v>
      </c>
      <c r="C8606" s="28">
        <v>22</v>
      </c>
      <c r="D8606" s="28">
        <v>1</v>
      </c>
      <c r="E8606" s="28">
        <v>2021</v>
      </c>
      <c r="F8606" s="28" t="s">
        <v>466</v>
      </c>
      <c r="G8606" s="28">
        <v>3</v>
      </c>
      <c r="H8606" s="28" t="s">
        <v>293</v>
      </c>
      <c r="I8606" s="28">
        <v>3</v>
      </c>
      <c r="J8606" s="28">
        <v>3.55615836049996E-7</v>
      </c>
      <c r="K8606" s="28">
        <v>7.4342053627017805E-8</v>
      </c>
      <c r="L8606" s="28">
        <v>5.0466817955075002E-7</v>
      </c>
      <c r="M8606" t="str">
        <f>VLOOKUP(Table_3[[#This Row],[cause_name]],ref_causegroups!A:B,2,FALSE)</f>
        <v>Neoplasms</v>
      </c>
      <c r="O8606">
        <v>8605</v>
      </c>
    </row>
    <row r="8607" spans="1:15" ht="15.75" customHeight="1">
      <c r="A8607" s="28" t="s">
        <v>21444</v>
      </c>
      <c r="B8607" s="28">
        <v>44567</v>
      </c>
      <c r="C8607" s="28">
        <v>22</v>
      </c>
      <c r="D8607" s="28">
        <v>1</v>
      </c>
      <c r="E8607" s="28">
        <v>2021</v>
      </c>
      <c r="F8607" s="28" t="s">
        <v>470</v>
      </c>
      <c r="G8607" s="28">
        <v>3</v>
      </c>
      <c r="H8607" s="28" t="s">
        <v>293</v>
      </c>
      <c r="I8607" s="28">
        <v>3</v>
      </c>
      <c r="J8607" s="28">
        <v>2.6443310405944098E-4</v>
      </c>
      <c r="K8607" s="28">
        <v>1.80090074944055E-4</v>
      </c>
      <c r="L8607" s="28">
        <v>3.71472493047083E-4</v>
      </c>
      <c r="M8607" t="str">
        <f>VLOOKUP(Table_3[[#This Row],[cause_name]],ref_causegroups!A:B,2,FALSE)</f>
        <v>Maternal and neonatal disorders</v>
      </c>
      <c r="O8607">
        <v>8606</v>
      </c>
    </row>
    <row r="8608" spans="1:15" ht="15.75" customHeight="1">
      <c r="A8608" s="28" t="s">
        <v>21444</v>
      </c>
      <c r="B8608" s="28">
        <v>44567</v>
      </c>
      <c r="C8608" s="28">
        <v>22</v>
      </c>
      <c r="D8608" s="28">
        <v>1</v>
      </c>
      <c r="E8608" s="28">
        <v>2021</v>
      </c>
      <c r="F8608" s="28" t="s">
        <v>320</v>
      </c>
      <c r="G8608" s="28">
        <v>3</v>
      </c>
      <c r="H8608" s="28" t="s">
        <v>293</v>
      </c>
      <c r="I8608" s="28">
        <v>3</v>
      </c>
      <c r="J8608" s="28">
        <v>1.08804522130234E-8</v>
      </c>
      <c r="K8608" s="28">
        <v>6.2444344215914198E-9</v>
      </c>
      <c r="L8608" s="28">
        <v>1.6379315768531699E-8</v>
      </c>
      <c r="M8608" t="str">
        <f>VLOOKUP(Table_3[[#This Row],[cause_name]],ref_causegroups!A:B,2,FALSE)</f>
        <v>Other non-communicable diseases</v>
      </c>
      <c r="O8608">
        <v>8607</v>
      </c>
    </row>
    <row r="8609" spans="1:15" ht="15.75" customHeight="1">
      <c r="A8609" s="28" t="s">
        <v>21444</v>
      </c>
      <c r="B8609" s="28">
        <v>44567</v>
      </c>
      <c r="C8609" s="28">
        <v>22</v>
      </c>
      <c r="D8609" s="28">
        <v>1</v>
      </c>
      <c r="E8609" s="28">
        <v>2021</v>
      </c>
      <c r="F8609" s="28" t="s">
        <v>474</v>
      </c>
      <c r="G8609" s="28">
        <v>3</v>
      </c>
      <c r="H8609" s="28" t="s">
        <v>293</v>
      </c>
      <c r="I8609" s="28">
        <v>3</v>
      </c>
      <c r="J8609" s="28">
        <v>6.81176913401001E-6</v>
      </c>
      <c r="K8609" s="28">
        <v>4.4068179402436797E-6</v>
      </c>
      <c r="L8609" s="28">
        <v>1.01150098785165E-5</v>
      </c>
      <c r="M8609" t="str">
        <f>VLOOKUP(Table_3[[#This Row],[cause_name]],ref_causegroups!A:B,2,FALSE)</f>
        <v>Other non-communicable diseases</v>
      </c>
      <c r="O8609">
        <v>8608</v>
      </c>
    </row>
    <row r="8610" spans="1:15" ht="15.75" customHeight="1">
      <c r="A8610" s="28" t="s">
        <v>21444</v>
      </c>
      <c r="B8610" s="28">
        <v>44567</v>
      </c>
      <c r="C8610" s="28">
        <v>22</v>
      </c>
      <c r="D8610" s="28">
        <v>1</v>
      </c>
      <c r="E8610" s="28">
        <v>2021</v>
      </c>
      <c r="F8610" s="28" t="s">
        <v>321</v>
      </c>
      <c r="G8610" s="28">
        <v>3</v>
      </c>
      <c r="H8610" s="28" t="s">
        <v>293</v>
      </c>
      <c r="I8610" s="28">
        <v>3</v>
      </c>
      <c r="J8610" s="28">
        <v>9.4548476257918306E-5</v>
      </c>
      <c r="K8610" s="28">
        <v>7.2006778389905294E-5</v>
      </c>
      <c r="L8610" s="28">
        <v>1.1814648103044E-4</v>
      </c>
      <c r="M8610" t="str">
        <f>VLOOKUP(Table_3[[#This Row],[cause_name]],ref_causegroups!A:B,2,FALSE)</f>
        <v>Diabetes and kidney diseases</v>
      </c>
      <c r="O8610">
        <v>8609</v>
      </c>
    </row>
    <row r="8611" spans="1:15" ht="15.75" customHeight="1">
      <c r="A8611" s="28" t="s">
        <v>21444</v>
      </c>
      <c r="B8611" s="28">
        <v>44567</v>
      </c>
      <c r="C8611" s="28">
        <v>22</v>
      </c>
      <c r="D8611" s="28">
        <v>1</v>
      </c>
      <c r="E8611" s="28">
        <v>2021</v>
      </c>
      <c r="F8611" s="28" t="s">
        <v>478</v>
      </c>
      <c r="G8611" s="28">
        <v>3</v>
      </c>
      <c r="H8611" s="28" t="s">
        <v>293</v>
      </c>
      <c r="I8611" s="28">
        <v>3</v>
      </c>
      <c r="J8611" s="28">
        <v>1.35356236925258E-4</v>
      </c>
      <c r="K8611" s="28">
        <v>1.0017186520363E-4</v>
      </c>
      <c r="L8611" s="28">
        <v>1.7269226309357799E-4</v>
      </c>
      <c r="M8611" t="str">
        <f>VLOOKUP(Table_3[[#This Row],[cause_name]],ref_causegroups!A:B,2,FALSE)</f>
        <v>Diabetes and kidney diseases</v>
      </c>
      <c r="O8611">
        <v>8610</v>
      </c>
    </row>
    <row r="8612" spans="1:15" ht="15.75" customHeight="1">
      <c r="A8612" s="28" t="s">
        <v>21444</v>
      </c>
      <c r="B8612" s="28">
        <v>44567</v>
      </c>
      <c r="C8612" s="28">
        <v>22</v>
      </c>
      <c r="D8612" s="28">
        <v>1</v>
      </c>
      <c r="E8612" s="28">
        <v>2021</v>
      </c>
      <c r="F8612" s="28" t="s">
        <v>482</v>
      </c>
      <c r="G8612" s="28">
        <v>3</v>
      </c>
      <c r="H8612" s="28" t="s">
        <v>293</v>
      </c>
      <c r="I8612" s="28">
        <v>3</v>
      </c>
      <c r="J8612" s="28">
        <v>2.0624646752412501E-4</v>
      </c>
      <c r="K8612" s="28">
        <v>1.6444117606664399E-4</v>
      </c>
      <c r="L8612" s="28">
        <v>2.6093334919253597E-4</v>
      </c>
      <c r="M8612" t="str">
        <f>VLOOKUP(Table_3[[#This Row],[cause_name]],ref_causegroups!A:B,2,FALSE)</f>
        <v>Diabetes and kidney diseases</v>
      </c>
      <c r="O8612">
        <v>8611</v>
      </c>
    </row>
    <row r="8613" spans="1:15" ht="15.75" customHeight="1">
      <c r="A8613" s="28" t="s">
        <v>21444</v>
      </c>
      <c r="B8613" s="28">
        <v>44567</v>
      </c>
      <c r="C8613" s="28">
        <v>22</v>
      </c>
      <c r="D8613" s="28">
        <v>1</v>
      </c>
      <c r="E8613" s="28">
        <v>2021</v>
      </c>
      <c r="F8613" s="28" t="s">
        <v>490</v>
      </c>
      <c r="G8613" s="28">
        <v>3</v>
      </c>
      <c r="H8613" s="28" t="s">
        <v>293</v>
      </c>
      <c r="I8613" s="28">
        <v>3</v>
      </c>
      <c r="J8613" s="28">
        <v>2.76940229590148E-7</v>
      </c>
      <c r="K8613" s="28">
        <v>1.2613935042224001E-7</v>
      </c>
      <c r="L8613" s="28">
        <v>5.2129063962466003E-7</v>
      </c>
      <c r="M8613" t="str">
        <f>VLOOKUP(Table_3[[#This Row],[cause_name]],ref_causegroups!A:B,2,FALSE)</f>
        <v>Neoplasms</v>
      </c>
      <c r="O8613">
        <v>8612</v>
      </c>
    </row>
    <row r="8614" spans="1:15" ht="15.75" customHeight="1">
      <c r="A8614" s="28" t="s">
        <v>21444</v>
      </c>
      <c r="B8614" s="28">
        <v>44567</v>
      </c>
      <c r="C8614" s="28">
        <v>22</v>
      </c>
      <c r="D8614" s="28">
        <v>1</v>
      </c>
      <c r="E8614" s="28">
        <v>2021</v>
      </c>
      <c r="F8614" s="28" t="s">
        <v>497</v>
      </c>
      <c r="G8614" s="28">
        <v>3</v>
      </c>
      <c r="H8614" s="28" t="s">
        <v>293</v>
      </c>
      <c r="I8614" s="28">
        <v>3</v>
      </c>
      <c r="J8614" s="28">
        <v>1.0009537936122899E-5</v>
      </c>
      <c r="K8614" s="28">
        <v>5.0664892258026297E-6</v>
      </c>
      <c r="L8614" s="28">
        <v>1.5732920181714501E-5</v>
      </c>
      <c r="M8614" t="str">
        <f>VLOOKUP(Table_3[[#This Row],[cause_name]],ref_causegroups!A:B,2,FALSE)</f>
        <v>Other non-communicable diseases</v>
      </c>
      <c r="O8614">
        <v>8613</v>
      </c>
    </row>
    <row r="8615" spans="1:15" ht="15.75" customHeight="1">
      <c r="A8615" s="28" t="s">
        <v>21444</v>
      </c>
      <c r="B8615" s="28">
        <v>44567</v>
      </c>
      <c r="C8615" s="28">
        <v>22</v>
      </c>
      <c r="D8615" s="28">
        <v>1</v>
      </c>
      <c r="E8615" s="28">
        <v>2021</v>
      </c>
      <c r="F8615" s="28" t="s">
        <v>322</v>
      </c>
      <c r="G8615" s="28">
        <v>3</v>
      </c>
      <c r="H8615" s="28" t="s">
        <v>293</v>
      </c>
      <c r="I8615" s="28">
        <v>3</v>
      </c>
      <c r="J8615" s="28">
        <v>1.1578771424367E-6</v>
      </c>
      <c r="K8615" s="28">
        <v>8.0485256134587699E-7</v>
      </c>
      <c r="L8615" s="28">
        <v>1.63391654561694E-6</v>
      </c>
      <c r="M8615" t="str">
        <f>VLOOKUP(Table_3[[#This Row],[cause_name]],ref_causegroups!A:B,2,FALSE)</f>
        <v>HIV/AIDS and sexually transmitted infections</v>
      </c>
      <c r="O8615">
        <v>8614</v>
      </c>
    </row>
    <row r="8616" spans="1:15" ht="15.75" customHeight="1">
      <c r="A8616" s="28" t="s">
        <v>21444</v>
      </c>
      <c r="B8616" s="28">
        <v>44567</v>
      </c>
      <c r="C8616" s="28">
        <v>22</v>
      </c>
      <c r="D8616" s="28">
        <v>1</v>
      </c>
      <c r="E8616" s="28">
        <v>2021</v>
      </c>
      <c r="F8616" s="28" t="s">
        <v>500</v>
      </c>
      <c r="G8616" s="28">
        <v>3</v>
      </c>
      <c r="H8616" s="28" t="s">
        <v>293</v>
      </c>
      <c r="I8616" s="28">
        <v>3</v>
      </c>
      <c r="J8616" s="28">
        <v>4.5104491831146902E-5</v>
      </c>
      <c r="K8616" s="28">
        <v>9.1691767906887895E-6</v>
      </c>
      <c r="L8616" s="28">
        <v>1.1736922584806199E-4</v>
      </c>
      <c r="M8616" t="str">
        <f>VLOOKUP(Table_3[[#This Row],[cause_name]],ref_causegroups!A:B,2,FALSE)</f>
        <v>HIV/AIDS and sexually transmitted infections</v>
      </c>
      <c r="O8616">
        <v>8615</v>
      </c>
    </row>
    <row r="8617" spans="1:15" ht="15.75" customHeight="1">
      <c r="A8617" s="28" t="s">
        <v>21444</v>
      </c>
      <c r="B8617" s="28">
        <v>44567</v>
      </c>
      <c r="C8617" s="28">
        <v>22</v>
      </c>
      <c r="D8617" s="28">
        <v>1</v>
      </c>
      <c r="E8617" s="28">
        <v>2021</v>
      </c>
      <c r="F8617" s="28" t="s">
        <v>504</v>
      </c>
      <c r="G8617" s="28">
        <v>3</v>
      </c>
      <c r="H8617" s="28" t="s">
        <v>293</v>
      </c>
      <c r="I8617" s="28">
        <v>3</v>
      </c>
      <c r="J8617" s="28">
        <v>4.6547953910201798E-5</v>
      </c>
      <c r="K8617" s="28">
        <v>4.2731701411033802E-5</v>
      </c>
      <c r="L8617" s="28">
        <v>5.1761784705237998E-5</v>
      </c>
      <c r="M8617" t="str">
        <f>VLOOKUP(Table_3[[#This Row],[cause_name]],ref_causegroups!A:B,2,FALSE)</f>
        <v>Cardiovascular diseases</v>
      </c>
      <c r="O8617">
        <v>8616</v>
      </c>
    </row>
    <row r="8618" spans="1:15" ht="15.75" customHeight="1">
      <c r="A8618" s="28" t="s">
        <v>21444</v>
      </c>
      <c r="B8618" s="28">
        <v>44567</v>
      </c>
      <c r="C8618" s="28">
        <v>22</v>
      </c>
      <c r="D8618" s="28">
        <v>1</v>
      </c>
      <c r="E8618" s="28">
        <v>2021</v>
      </c>
      <c r="F8618" s="28" t="s">
        <v>508</v>
      </c>
      <c r="G8618" s="28">
        <v>3</v>
      </c>
      <c r="H8618" s="28" t="s">
        <v>293</v>
      </c>
      <c r="I8618" s="28">
        <v>3</v>
      </c>
      <c r="J8618" s="28">
        <v>3.4141920700474103E-5</v>
      </c>
      <c r="K8618" s="28">
        <v>2.5016403161811999E-5</v>
      </c>
      <c r="L8618" s="28">
        <v>4.7141540207983003E-5</v>
      </c>
      <c r="M8618" t="str">
        <f>VLOOKUP(Table_3[[#This Row],[cause_name]],ref_causegroups!A:B,2,FALSE)</f>
        <v>Diabetes and kidney diseases</v>
      </c>
      <c r="O8618">
        <v>8617</v>
      </c>
    </row>
    <row r="8619" spans="1:15" ht="15.75" customHeight="1">
      <c r="A8619" s="28" t="s">
        <v>21444</v>
      </c>
      <c r="B8619" s="28">
        <v>44567</v>
      </c>
      <c r="C8619" s="28">
        <v>22</v>
      </c>
      <c r="D8619" s="28">
        <v>1</v>
      </c>
      <c r="E8619" s="28">
        <v>2021</v>
      </c>
      <c r="F8619" s="28" t="s">
        <v>323</v>
      </c>
      <c r="G8619" s="28">
        <v>3</v>
      </c>
      <c r="H8619" s="28" t="s">
        <v>293</v>
      </c>
      <c r="I8619" s="28">
        <v>3</v>
      </c>
      <c r="J8619" s="28">
        <v>4.6680104968394498E-5</v>
      </c>
      <c r="K8619" s="28">
        <v>3.7712575869438399E-5</v>
      </c>
      <c r="L8619" s="28">
        <v>6.2028970062841398E-5</v>
      </c>
      <c r="M8619" t="str">
        <f>VLOOKUP(Table_3[[#This Row],[cause_name]],ref_causegroups!A:B,2,FALSE)</f>
        <v>Diabetes and kidney diseases</v>
      </c>
      <c r="O8619">
        <v>8618</v>
      </c>
    </row>
    <row r="8620" spans="1:15" ht="15.75" customHeight="1">
      <c r="A8620" s="28" t="s">
        <v>21444</v>
      </c>
      <c r="B8620" s="28">
        <v>44567</v>
      </c>
      <c r="C8620" s="28">
        <v>22</v>
      </c>
      <c r="D8620" s="28">
        <v>1</v>
      </c>
      <c r="E8620" s="28">
        <v>2021</v>
      </c>
      <c r="F8620" s="28" t="s">
        <v>324</v>
      </c>
      <c r="G8620" s="28">
        <v>3</v>
      </c>
      <c r="H8620" s="28" t="s">
        <v>293</v>
      </c>
      <c r="I8620" s="28">
        <v>3</v>
      </c>
      <c r="J8620" s="28">
        <v>2.89496747919383E-7</v>
      </c>
      <c r="K8620" s="28">
        <v>2.1258480963674499E-7</v>
      </c>
      <c r="L8620" s="28">
        <v>3.8867804183503001E-7</v>
      </c>
      <c r="M8620" t="str">
        <f>VLOOKUP(Table_3[[#This Row],[cause_name]],ref_causegroups!A:B,2,FALSE)</f>
        <v>Neoplasms</v>
      </c>
      <c r="O8620">
        <v>8619</v>
      </c>
    </row>
    <row r="8621" spans="1:15" ht="15.75" customHeight="1">
      <c r="A8621" s="28" t="s">
        <v>21444</v>
      </c>
      <c r="B8621" s="28">
        <v>44567</v>
      </c>
      <c r="C8621" s="28">
        <v>22</v>
      </c>
      <c r="D8621" s="28">
        <v>1</v>
      </c>
      <c r="E8621" s="28">
        <v>2021</v>
      </c>
      <c r="F8621" s="28" t="s">
        <v>511</v>
      </c>
      <c r="G8621" s="28">
        <v>3</v>
      </c>
      <c r="H8621" s="28" t="s">
        <v>293</v>
      </c>
      <c r="I8621" s="28">
        <v>3</v>
      </c>
      <c r="J8621" s="28">
        <v>9.9502676021208105E-7</v>
      </c>
      <c r="K8621" s="28">
        <v>7.24785709431863E-7</v>
      </c>
      <c r="L8621" s="28">
        <v>1.21795768221926E-6</v>
      </c>
      <c r="M8621" t="str">
        <f>VLOOKUP(Table_3[[#This Row],[cause_name]],ref_causegroups!A:B,2,FALSE)</f>
        <v>Neoplasms</v>
      </c>
      <c r="O8621">
        <v>8620</v>
      </c>
    </row>
    <row r="8622" spans="1:15" ht="15.75" customHeight="1">
      <c r="A8622" s="28" t="s">
        <v>21444</v>
      </c>
      <c r="B8622" s="28">
        <v>44567</v>
      </c>
      <c r="C8622" s="28">
        <v>22</v>
      </c>
      <c r="D8622" s="28">
        <v>1</v>
      </c>
      <c r="E8622" s="28">
        <v>2021</v>
      </c>
      <c r="F8622" s="28" t="s">
        <v>515</v>
      </c>
      <c r="G8622" s="28">
        <v>3</v>
      </c>
      <c r="H8622" s="28" t="s">
        <v>293</v>
      </c>
      <c r="I8622" s="28">
        <v>3</v>
      </c>
      <c r="J8622" s="28">
        <v>1.1243211484568101E-5</v>
      </c>
      <c r="K8622" s="28">
        <v>2.77874641944626E-8</v>
      </c>
      <c r="L8622" s="28">
        <v>4.3979210472363801E-5</v>
      </c>
      <c r="M8622" t="str">
        <f>VLOOKUP(Table_3[[#This Row],[cause_name]],ref_causegroups!A:B,2,FALSE)</f>
        <v>Other infectious diseases</v>
      </c>
      <c r="O8622">
        <v>8621</v>
      </c>
    </row>
    <row r="8623" spans="1:15" ht="15.75" customHeight="1">
      <c r="A8623" s="28" t="s">
        <v>21444</v>
      </c>
      <c r="B8623" s="28">
        <v>44567</v>
      </c>
      <c r="C8623" s="28">
        <v>22</v>
      </c>
      <c r="D8623" s="28">
        <v>1</v>
      </c>
      <c r="E8623" s="28">
        <v>2021</v>
      </c>
      <c r="F8623" s="28" t="s">
        <v>519</v>
      </c>
      <c r="G8623" s="28">
        <v>3</v>
      </c>
      <c r="H8623" s="28" t="s">
        <v>293</v>
      </c>
      <c r="I8623" s="28">
        <v>3</v>
      </c>
      <c r="J8623" s="28">
        <v>1.7794685738690499E-8</v>
      </c>
      <c r="K8623" s="28">
        <v>1.2031651396468501E-8</v>
      </c>
      <c r="L8623" s="28">
        <v>2.60641781937057E-8</v>
      </c>
      <c r="M8623" t="str">
        <f>VLOOKUP(Table_3[[#This Row],[cause_name]],ref_causegroups!A:B,2,FALSE)</f>
        <v>Neoplasms</v>
      </c>
      <c r="O8623">
        <v>8622</v>
      </c>
    </row>
    <row r="8624" spans="1:15" ht="15.75" customHeight="1">
      <c r="A8624" s="28" t="s">
        <v>21444</v>
      </c>
      <c r="B8624" s="28">
        <v>44567</v>
      </c>
      <c r="C8624" s="28">
        <v>22</v>
      </c>
      <c r="D8624" s="28">
        <v>1</v>
      </c>
      <c r="E8624" s="28">
        <v>2021</v>
      </c>
      <c r="F8624" s="28" t="s">
        <v>523</v>
      </c>
      <c r="G8624" s="28">
        <v>3</v>
      </c>
      <c r="H8624" s="28" t="s">
        <v>293</v>
      </c>
      <c r="I8624" s="28">
        <v>3</v>
      </c>
      <c r="J8624" s="28">
        <v>2.3348472147235699E-6</v>
      </c>
      <c r="K8624" s="28">
        <v>1.8540453287029499E-6</v>
      </c>
      <c r="L8624" s="28">
        <v>2.8498233130782201E-6</v>
      </c>
      <c r="M8624" t="str">
        <f>VLOOKUP(Table_3[[#This Row],[cause_name]],ref_causegroups!A:B,2,FALSE)</f>
        <v>Neoplasms</v>
      </c>
      <c r="O8624">
        <v>8623</v>
      </c>
    </row>
    <row r="8625" spans="1:15" ht="15.75" customHeight="1">
      <c r="A8625" s="28" t="s">
        <v>21444</v>
      </c>
      <c r="B8625" s="28">
        <v>44567</v>
      </c>
      <c r="C8625" s="28">
        <v>22</v>
      </c>
      <c r="D8625" s="28">
        <v>1</v>
      </c>
      <c r="E8625" s="28">
        <v>2021</v>
      </c>
      <c r="F8625" s="28" t="s">
        <v>291</v>
      </c>
      <c r="G8625" s="28">
        <v>3</v>
      </c>
      <c r="H8625" s="28" t="s">
        <v>293</v>
      </c>
      <c r="I8625" s="28">
        <v>3</v>
      </c>
      <c r="J8625" s="28">
        <v>1.2185609326782901E-8</v>
      </c>
      <c r="K8625" s="28">
        <v>2.30297671277821E-9</v>
      </c>
      <c r="L8625" s="28">
        <v>3.9615561976165401E-8</v>
      </c>
      <c r="M8625" t="str">
        <f>VLOOKUP(Table_3[[#This Row],[cause_name]],ref_causegroups!A:B,2,FALSE)</f>
        <v>Neoplasms</v>
      </c>
      <c r="O8625">
        <v>8624</v>
      </c>
    </row>
    <row r="8626" spans="1:15" ht="15.75" customHeight="1">
      <c r="A8626" s="28" t="s">
        <v>21444</v>
      </c>
      <c r="B8626" s="28">
        <v>44567</v>
      </c>
      <c r="C8626" s="28">
        <v>22</v>
      </c>
      <c r="D8626" s="28">
        <v>1</v>
      </c>
      <c r="E8626" s="28">
        <v>2021</v>
      </c>
      <c r="F8626" s="28" t="s">
        <v>292</v>
      </c>
      <c r="G8626" s="28">
        <v>3</v>
      </c>
      <c r="H8626" s="28" t="s">
        <v>293</v>
      </c>
      <c r="I8626" s="28">
        <v>3</v>
      </c>
      <c r="J8626" s="28">
        <v>3.4073651825605798E-9</v>
      </c>
      <c r="K8626" s="28">
        <v>1.8700041736884398E-9</v>
      </c>
      <c r="L8626" s="28">
        <v>6.2928603990945696E-9</v>
      </c>
      <c r="M8626" t="str">
        <f>VLOOKUP(Table_3[[#This Row],[cause_name]],ref_causegroups!A:B,2,FALSE)</f>
        <v>Neoplasms</v>
      </c>
      <c r="O8626">
        <v>8625</v>
      </c>
    </row>
    <row r="8627" spans="1:15" ht="15.75" customHeight="1">
      <c r="A8627" s="28" t="s">
        <v>21444</v>
      </c>
      <c r="B8627" s="28">
        <v>44567</v>
      </c>
      <c r="C8627" s="28">
        <v>22</v>
      </c>
      <c r="D8627" s="28">
        <v>1</v>
      </c>
      <c r="E8627" s="28">
        <v>2021</v>
      </c>
      <c r="F8627" s="28" t="s">
        <v>533</v>
      </c>
      <c r="G8627" s="28">
        <v>3</v>
      </c>
      <c r="H8627" s="28" t="s">
        <v>293</v>
      </c>
      <c r="I8627" s="28">
        <v>3</v>
      </c>
      <c r="J8627" s="28">
        <v>4.4187550484459899E-8</v>
      </c>
      <c r="K8627" s="28">
        <v>2.2635787308037901E-8</v>
      </c>
      <c r="L8627" s="28">
        <v>8.5513994188452402E-8</v>
      </c>
      <c r="M8627" t="str">
        <f>VLOOKUP(Table_3[[#This Row],[cause_name]],ref_causegroups!A:B,2,FALSE)</f>
        <v>Neoplasms</v>
      </c>
      <c r="O8627">
        <v>8626</v>
      </c>
    </row>
    <row r="8628" spans="1:15" ht="15.75" customHeight="1">
      <c r="A8628" s="28" t="s">
        <v>21444</v>
      </c>
      <c r="B8628" s="28">
        <v>44567</v>
      </c>
      <c r="C8628" s="28">
        <v>22</v>
      </c>
      <c r="D8628" s="28">
        <v>1</v>
      </c>
      <c r="E8628" s="28">
        <v>2021</v>
      </c>
      <c r="F8628" s="28" t="s">
        <v>537</v>
      </c>
      <c r="G8628" s="28">
        <v>3</v>
      </c>
      <c r="H8628" s="28" t="s">
        <v>293</v>
      </c>
      <c r="I8628" s="28">
        <v>3</v>
      </c>
      <c r="J8628" s="28">
        <v>3.9736798683004302E-7</v>
      </c>
      <c r="K8628" s="28">
        <v>2.6087696514879298E-7</v>
      </c>
      <c r="L8628" s="28">
        <v>7.1818958036666496E-7</v>
      </c>
      <c r="M8628" t="str">
        <f>VLOOKUP(Table_3[[#This Row],[cause_name]],ref_causegroups!A:B,2,FALSE)</f>
        <v>Neoplasms</v>
      </c>
      <c r="O8628">
        <v>8627</v>
      </c>
    </row>
    <row r="8629" spans="1:15" ht="15.75" customHeight="1">
      <c r="A8629" s="28" t="s">
        <v>21444</v>
      </c>
      <c r="B8629" s="28">
        <v>44567</v>
      </c>
      <c r="C8629" s="28">
        <v>22</v>
      </c>
      <c r="D8629" s="28">
        <v>1</v>
      </c>
      <c r="E8629" s="28">
        <v>2021</v>
      </c>
      <c r="F8629" s="28" t="s">
        <v>541</v>
      </c>
      <c r="G8629" s="28">
        <v>3</v>
      </c>
      <c r="H8629" s="28" t="s">
        <v>293</v>
      </c>
      <c r="I8629" s="28">
        <v>3</v>
      </c>
      <c r="J8629" s="28">
        <v>4.5044755726694401E-7</v>
      </c>
      <c r="K8629" s="28">
        <v>3.5296615218428597E-7</v>
      </c>
      <c r="L8629" s="28">
        <v>6.9417997217665205E-7</v>
      </c>
      <c r="M8629" t="str">
        <f>VLOOKUP(Table_3[[#This Row],[cause_name]],ref_causegroups!A:B,2,FALSE)</f>
        <v>Neoplasms</v>
      </c>
      <c r="O8629">
        <v>8628</v>
      </c>
    </row>
    <row r="8630" spans="1:15" ht="15.75" customHeight="1">
      <c r="A8630" s="28" t="s">
        <v>21444</v>
      </c>
      <c r="B8630" s="28">
        <v>44567</v>
      </c>
      <c r="C8630" s="28">
        <v>22</v>
      </c>
      <c r="D8630" s="28">
        <v>1</v>
      </c>
      <c r="E8630" s="28">
        <v>2021</v>
      </c>
      <c r="F8630" s="28" t="s">
        <v>545</v>
      </c>
      <c r="G8630" s="28">
        <v>3</v>
      </c>
      <c r="H8630" s="28" t="s">
        <v>293</v>
      </c>
      <c r="I8630" s="28">
        <v>3</v>
      </c>
      <c r="J8630" s="28">
        <v>2.69956342555007E-8</v>
      </c>
      <c r="K8630" s="28">
        <v>1.9882689865366598E-8</v>
      </c>
      <c r="L8630" s="28">
        <v>3.6223922925154401E-8</v>
      </c>
      <c r="M8630" t="str">
        <f>VLOOKUP(Table_3[[#This Row],[cause_name]],ref_causegroups!A:B,2,FALSE)</f>
        <v>Neoplasms</v>
      </c>
      <c r="O8630">
        <v>8629</v>
      </c>
    </row>
    <row r="8631" spans="1:15" ht="15.75" customHeight="1">
      <c r="A8631" s="28" t="s">
        <v>21444</v>
      </c>
      <c r="B8631" s="28">
        <v>44567</v>
      </c>
      <c r="C8631" s="28">
        <v>22</v>
      </c>
      <c r="D8631" s="28">
        <v>1</v>
      </c>
      <c r="E8631" s="28">
        <v>2021</v>
      </c>
      <c r="F8631" s="28" t="s">
        <v>325</v>
      </c>
      <c r="G8631" s="28">
        <v>3</v>
      </c>
      <c r="H8631" s="28" t="s">
        <v>293</v>
      </c>
      <c r="I8631" s="28">
        <v>3</v>
      </c>
      <c r="J8631" s="28">
        <v>7.1688587046960097E-6</v>
      </c>
      <c r="K8631" s="28">
        <v>4.0111846184521899E-6</v>
      </c>
      <c r="L8631" s="28">
        <v>1.0501952181660501E-5</v>
      </c>
      <c r="M8631" t="str">
        <f>VLOOKUP(Table_3[[#This Row],[cause_name]],ref_causegroups!A:B,2,FALSE)</f>
        <v>Other non-communicable diseases</v>
      </c>
      <c r="O8631">
        <v>8630</v>
      </c>
    </row>
    <row r="8632" spans="1:15" ht="15.75" customHeight="1">
      <c r="A8632" s="28" t="s">
        <v>21444</v>
      </c>
      <c r="B8632" s="28">
        <v>44567</v>
      </c>
      <c r="C8632" s="28">
        <v>22</v>
      </c>
      <c r="D8632" s="28">
        <v>1</v>
      </c>
      <c r="E8632" s="28">
        <v>2021</v>
      </c>
      <c r="F8632" s="28" t="s">
        <v>326</v>
      </c>
      <c r="G8632" s="28">
        <v>3</v>
      </c>
      <c r="H8632" s="28" t="s">
        <v>293</v>
      </c>
      <c r="I8632" s="28">
        <v>3</v>
      </c>
      <c r="J8632" s="28">
        <v>1.2031273713153701E-6</v>
      </c>
      <c r="K8632" s="28">
        <v>9.5655617756500807E-7</v>
      </c>
      <c r="L8632" s="28">
        <v>1.5194479538018399E-6</v>
      </c>
      <c r="M8632" t="str">
        <f>VLOOKUP(Table_3[[#This Row],[cause_name]],ref_causegroups!A:B,2,FALSE)</f>
        <v>Substance use disorders</v>
      </c>
      <c r="O8632">
        <v>8631</v>
      </c>
    </row>
    <row r="8633" spans="1:15" ht="15.75" customHeight="1">
      <c r="A8633" s="28" t="s">
        <v>21444</v>
      </c>
      <c r="B8633" s="28">
        <v>44567</v>
      </c>
      <c r="C8633" s="28">
        <v>22</v>
      </c>
      <c r="D8633" s="28">
        <v>1</v>
      </c>
      <c r="E8633" s="28">
        <v>2021</v>
      </c>
      <c r="F8633" s="28" t="s">
        <v>327</v>
      </c>
      <c r="G8633" s="28">
        <v>3</v>
      </c>
      <c r="H8633" s="28" t="s">
        <v>293</v>
      </c>
      <c r="I8633" s="28">
        <v>3</v>
      </c>
      <c r="J8633" s="28">
        <v>2.4683915029698398E-6</v>
      </c>
      <c r="K8633" s="28">
        <v>2.0024037212444202E-6</v>
      </c>
      <c r="L8633" s="28">
        <v>3.0763944349919101E-6</v>
      </c>
      <c r="M8633" t="str">
        <f>VLOOKUP(Table_3[[#This Row],[cause_name]],ref_causegroups!A:B,2,FALSE)</f>
        <v>Substance use disorders</v>
      </c>
      <c r="O8633">
        <v>8632</v>
      </c>
    </row>
    <row r="8634" spans="1:15" ht="15.75" customHeight="1">
      <c r="A8634" s="28" t="s">
        <v>21444</v>
      </c>
      <c r="B8634" s="28">
        <v>44567</v>
      </c>
      <c r="C8634" s="28">
        <v>22</v>
      </c>
      <c r="D8634" s="28">
        <v>1</v>
      </c>
      <c r="E8634" s="28">
        <v>2021</v>
      </c>
      <c r="F8634" s="28" t="s">
        <v>549</v>
      </c>
      <c r="G8634" s="28">
        <v>3</v>
      </c>
      <c r="H8634" s="28" t="s">
        <v>293</v>
      </c>
      <c r="I8634" s="28">
        <v>3</v>
      </c>
      <c r="J8634" s="28">
        <v>2.13538378945841E-4</v>
      </c>
      <c r="K8634" s="28">
        <v>1.6699666582578401E-5</v>
      </c>
      <c r="L8634" s="28">
        <v>8.4542602139181305E-4</v>
      </c>
      <c r="M8634" t="str">
        <f>VLOOKUP(Table_3[[#This Row],[cause_name]],ref_causegroups!A:B,2,FALSE)</f>
        <v>Respiratory infections and tuberculosis</v>
      </c>
      <c r="O8634">
        <v>8633</v>
      </c>
    </row>
    <row r="8635" spans="1:15" ht="15.75" customHeight="1">
      <c r="A8635" s="28" t="s">
        <v>21444</v>
      </c>
      <c r="B8635" s="28">
        <v>44567</v>
      </c>
      <c r="C8635" s="28">
        <v>22</v>
      </c>
      <c r="D8635" s="28">
        <v>1</v>
      </c>
      <c r="E8635" s="28">
        <v>2021</v>
      </c>
      <c r="F8635" s="28" t="s">
        <v>301</v>
      </c>
      <c r="G8635" s="28">
        <v>3</v>
      </c>
      <c r="H8635" s="28" t="s">
        <v>293</v>
      </c>
      <c r="I8635" s="28">
        <v>1</v>
      </c>
      <c r="J8635" s="28">
        <v>688.54261240213498</v>
      </c>
      <c r="K8635" s="28">
        <v>526.05298527494995</v>
      </c>
      <c r="L8635" s="28">
        <v>817.55978679456496</v>
      </c>
      <c r="M8635" t="str">
        <f>VLOOKUP(Table_3[[#This Row],[cause_name]],ref_causegroups!A:B,2,FALSE)</f>
        <v>Neoplasms</v>
      </c>
      <c r="O8635">
        <v>8634</v>
      </c>
    </row>
    <row r="8636" spans="1:15" ht="15.75" customHeight="1">
      <c r="A8636" s="28" t="s">
        <v>21444</v>
      </c>
      <c r="B8636" s="28">
        <v>44567</v>
      </c>
      <c r="C8636" s="28">
        <v>22</v>
      </c>
      <c r="D8636" s="28">
        <v>1</v>
      </c>
      <c r="E8636" s="28">
        <v>2021</v>
      </c>
      <c r="F8636" s="28" t="s">
        <v>355</v>
      </c>
      <c r="G8636" s="28">
        <v>3</v>
      </c>
      <c r="H8636" s="28" t="s">
        <v>293</v>
      </c>
      <c r="I8636" s="28">
        <v>1</v>
      </c>
      <c r="J8636" s="28">
        <v>327.69470673949399</v>
      </c>
      <c r="K8636" s="28">
        <v>244.15041398936401</v>
      </c>
      <c r="L8636" s="28">
        <v>427.352184800354</v>
      </c>
      <c r="M8636" t="str">
        <f>VLOOKUP(Table_3[[#This Row],[cause_name]],ref_causegroups!A:B,2,FALSE)</f>
        <v>Neoplasms</v>
      </c>
      <c r="O8636">
        <v>8635</v>
      </c>
    </row>
    <row r="8637" spans="1:15" ht="15.75" customHeight="1">
      <c r="A8637" s="28" t="s">
        <v>21444</v>
      </c>
      <c r="B8637" s="28">
        <v>44567</v>
      </c>
      <c r="C8637" s="28">
        <v>22</v>
      </c>
      <c r="D8637" s="28">
        <v>1</v>
      </c>
      <c r="E8637" s="28">
        <v>2021</v>
      </c>
      <c r="F8637" s="28" t="s">
        <v>359</v>
      </c>
      <c r="G8637" s="28">
        <v>3</v>
      </c>
      <c r="H8637" s="28" t="s">
        <v>293</v>
      </c>
      <c r="I8637" s="28">
        <v>1</v>
      </c>
      <c r="J8637" s="28">
        <v>613.29627856806303</v>
      </c>
      <c r="K8637" s="28">
        <v>496.84412972370501</v>
      </c>
      <c r="L8637" s="28">
        <v>754.83398474729597</v>
      </c>
      <c r="M8637" t="str">
        <f>VLOOKUP(Table_3[[#This Row],[cause_name]],ref_causegroups!A:B,2,FALSE)</f>
        <v>Neoplasms</v>
      </c>
      <c r="O8637">
        <v>8636</v>
      </c>
    </row>
    <row r="8638" spans="1:15" ht="15.75" customHeight="1">
      <c r="A8638" s="28" t="s">
        <v>21444</v>
      </c>
      <c r="B8638" s="28">
        <v>44567</v>
      </c>
      <c r="C8638" s="28">
        <v>22</v>
      </c>
      <c r="D8638" s="28">
        <v>1</v>
      </c>
      <c r="E8638" s="28">
        <v>2021</v>
      </c>
      <c r="F8638" s="28" t="s">
        <v>302</v>
      </c>
      <c r="G8638" s="28">
        <v>3</v>
      </c>
      <c r="H8638" s="28" t="s">
        <v>293</v>
      </c>
      <c r="I8638" s="28">
        <v>1</v>
      </c>
      <c r="J8638" s="28">
        <v>160.206845411796</v>
      </c>
      <c r="K8638" s="28">
        <v>120.531983522472</v>
      </c>
      <c r="L8638" s="28">
        <v>213.038795120803</v>
      </c>
      <c r="M8638" t="str">
        <f>VLOOKUP(Table_3[[#This Row],[cause_name]],ref_causegroups!A:B,2,FALSE)</f>
        <v>Neoplasms</v>
      </c>
      <c r="O8638">
        <v>8637</v>
      </c>
    </row>
    <row r="8639" spans="1:15" ht="15.75" customHeight="1">
      <c r="A8639" s="28" t="s">
        <v>21444</v>
      </c>
      <c r="B8639" s="28">
        <v>44567</v>
      </c>
      <c r="C8639" s="28">
        <v>22</v>
      </c>
      <c r="D8639" s="28">
        <v>1</v>
      </c>
      <c r="E8639" s="28">
        <v>2021</v>
      </c>
      <c r="F8639" s="28" t="s">
        <v>363</v>
      </c>
      <c r="G8639" s="28">
        <v>3</v>
      </c>
      <c r="H8639" s="28" t="s">
        <v>293</v>
      </c>
      <c r="I8639" s="28">
        <v>1</v>
      </c>
      <c r="J8639" s="28">
        <v>50.732068732655499</v>
      </c>
      <c r="K8639" s="28">
        <v>33.560006647590697</v>
      </c>
      <c r="L8639" s="28">
        <v>68.333878277091102</v>
      </c>
      <c r="M8639" t="str">
        <f>VLOOKUP(Table_3[[#This Row],[cause_name]],ref_causegroups!A:B,2,FALSE)</f>
        <v>Neoplasms</v>
      </c>
      <c r="O8639">
        <v>8638</v>
      </c>
    </row>
    <row r="8640" spans="1:15" ht="15.75" customHeight="1">
      <c r="A8640" s="28" t="s">
        <v>21444</v>
      </c>
      <c r="B8640" s="28">
        <v>44567</v>
      </c>
      <c r="C8640" s="28">
        <v>22</v>
      </c>
      <c r="D8640" s="28">
        <v>1</v>
      </c>
      <c r="E8640" s="28">
        <v>2021</v>
      </c>
      <c r="F8640" s="28" t="s">
        <v>303</v>
      </c>
      <c r="G8640" s="28">
        <v>3</v>
      </c>
      <c r="H8640" s="28" t="s">
        <v>293</v>
      </c>
      <c r="I8640" s="28">
        <v>1</v>
      </c>
      <c r="J8640" s="28">
        <v>701.01938063589296</v>
      </c>
      <c r="K8640" s="28">
        <v>534.50475530508595</v>
      </c>
      <c r="L8640" s="28">
        <v>855.17909864705803</v>
      </c>
      <c r="M8640" t="str">
        <f>VLOOKUP(Table_3[[#This Row],[cause_name]],ref_causegroups!A:B,2,FALSE)</f>
        <v>Neoplasms</v>
      </c>
      <c r="O8640">
        <v>8639</v>
      </c>
    </row>
    <row r="8641" spans="1:15" ht="15.75" customHeight="1">
      <c r="A8641" s="28" t="s">
        <v>21444</v>
      </c>
      <c r="B8641" s="28">
        <v>44567</v>
      </c>
      <c r="C8641" s="28">
        <v>22</v>
      </c>
      <c r="D8641" s="28">
        <v>1</v>
      </c>
      <c r="E8641" s="28">
        <v>2021</v>
      </c>
      <c r="F8641" s="28" t="s">
        <v>304</v>
      </c>
      <c r="G8641" s="28">
        <v>3</v>
      </c>
      <c r="H8641" s="28" t="s">
        <v>293</v>
      </c>
      <c r="I8641" s="28">
        <v>1</v>
      </c>
      <c r="J8641" s="28">
        <v>70.161090016761193</v>
      </c>
      <c r="K8641" s="28">
        <v>48.022888819001302</v>
      </c>
      <c r="L8641" s="28">
        <v>96.366316415131806</v>
      </c>
      <c r="M8641" t="str">
        <f>VLOOKUP(Table_3[[#This Row],[cause_name]],ref_causegroups!A:B,2,FALSE)</f>
        <v>Neoplasms</v>
      </c>
      <c r="O8641">
        <v>8640</v>
      </c>
    </row>
    <row r="8642" spans="1:15" ht="15.75" customHeight="1">
      <c r="A8642" s="28" t="s">
        <v>21444</v>
      </c>
      <c r="B8642" s="28">
        <v>44567</v>
      </c>
      <c r="C8642" s="28">
        <v>22</v>
      </c>
      <c r="D8642" s="28">
        <v>1</v>
      </c>
      <c r="E8642" s="28">
        <v>2021</v>
      </c>
      <c r="F8642" s="28" t="s">
        <v>305</v>
      </c>
      <c r="G8642" s="28">
        <v>3</v>
      </c>
      <c r="H8642" s="28" t="s">
        <v>293</v>
      </c>
      <c r="I8642" s="28">
        <v>1</v>
      </c>
      <c r="J8642" s="28">
        <v>1132.99347643139</v>
      </c>
      <c r="K8642" s="28">
        <v>785.10993185897803</v>
      </c>
      <c r="L8642" s="28">
        <v>1511.98458603165</v>
      </c>
      <c r="M8642" t="str">
        <f>VLOOKUP(Table_3[[#This Row],[cause_name]],ref_causegroups!A:B,2,FALSE)</f>
        <v>Neoplasms</v>
      </c>
      <c r="O8642">
        <v>8641</v>
      </c>
    </row>
    <row r="8643" spans="1:15" ht="15.75" customHeight="1">
      <c r="A8643" s="28" t="s">
        <v>21444</v>
      </c>
      <c r="B8643" s="28">
        <v>44567</v>
      </c>
      <c r="C8643" s="28">
        <v>22</v>
      </c>
      <c r="D8643" s="28">
        <v>1</v>
      </c>
      <c r="E8643" s="28">
        <v>2021</v>
      </c>
      <c r="F8643" s="28" t="s">
        <v>367</v>
      </c>
      <c r="G8643" s="28">
        <v>3</v>
      </c>
      <c r="H8643" s="28" t="s">
        <v>293</v>
      </c>
      <c r="I8643" s="28">
        <v>1</v>
      </c>
      <c r="J8643" s="28">
        <v>186.347016099652</v>
      </c>
      <c r="K8643" s="28">
        <v>138.17022652402301</v>
      </c>
      <c r="L8643" s="28">
        <v>228.86756463937601</v>
      </c>
      <c r="M8643" t="str">
        <f>VLOOKUP(Table_3[[#This Row],[cause_name]],ref_causegroups!A:B,2,FALSE)</f>
        <v>Neoplasms</v>
      </c>
      <c r="O8643">
        <v>8642</v>
      </c>
    </row>
    <row r="8644" spans="1:15" ht="15.75" customHeight="1">
      <c r="A8644" s="28" t="s">
        <v>21444</v>
      </c>
      <c r="B8644" s="28">
        <v>44567</v>
      </c>
      <c r="C8644" s="28">
        <v>22</v>
      </c>
      <c r="D8644" s="28">
        <v>1</v>
      </c>
      <c r="E8644" s="28">
        <v>2021</v>
      </c>
      <c r="F8644" s="28" t="s">
        <v>306</v>
      </c>
      <c r="G8644" s="28">
        <v>3</v>
      </c>
      <c r="H8644" s="28" t="s">
        <v>293</v>
      </c>
      <c r="I8644" s="28">
        <v>1</v>
      </c>
      <c r="J8644" s="28">
        <v>329.75898756550998</v>
      </c>
      <c r="K8644" s="28">
        <v>209.28797189628801</v>
      </c>
      <c r="L8644" s="28">
        <v>475.05257537327202</v>
      </c>
      <c r="M8644" t="str">
        <f>VLOOKUP(Table_3[[#This Row],[cause_name]],ref_causegroups!A:B,2,FALSE)</f>
        <v>Neoplasms</v>
      </c>
      <c r="O8644">
        <v>8643</v>
      </c>
    </row>
    <row r="8645" spans="1:15" ht="15.75" customHeight="1">
      <c r="A8645" s="28" t="s">
        <v>21444</v>
      </c>
      <c r="B8645" s="28">
        <v>44567</v>
      </c>
      <c r="C8645" s="28">
        <v>22</v>
      </c>
      <c r="D8645" s="28">
        <v>1</v>
      </c>
      <c r="E8645" s="28">
        <v>2021</v>
      </c>
      <c r="F8645" s="28" t="s">
        <v>307</v>
      </c>
      <c r="G8645" s="28">
        <v>3</v>
      </c>
      <c r="H8645" s="28" t="s">
        <v>293</v>
      </c>
      <c r="I8645" s="28">
        <v>1</v>
      </c>
      <c r="J8645" s="28">
        <v>177.77399718842901</v>
      </c>
      <c r="K8645" s="28">
        <v>93.917686798364898</v>
      </c>
      <c r="L8645" s="28">
        <v>227.20912491881001</v>
      </c>
      <c r="M8645" t="str">
        <f>VLOOKUP(Table_3[[#This Row],[cause_name]],ref_causegroups!A:B,2,FALSE)</f>
        <v>Neoplasms</v>
      </c>
      <c r="O8645">
        <v>8644</v>
      </c>
    </row>
    <row r="8646" spans="1:15" ht="15.75" customHeight="1">
      <c r="A8646" s="28" t="s">
        <v>21444</v>
      </c>
      <c r="B8646" s="28">
        <v>44567</v>
      </c>
      <c r="C8646" s="28">
        <v>22</v>
      </c>
      <c r="D8646" s="28">
        <v>1</v>
      </c>
      <c r="E8646" s="28">
        <v>2021</v>
      </c>
      <c r="F8646" s="28" t="s">
        <v>308</v>
      </c>
      <c r="G8646" s="28">
        <v>3</v>
      </c>
      <c r="H8646" s="28" t="s">
        <v>293</v>
      </c>
      <c r="I8646" s="28">
        <v>1</v>
      </c>
      <c r="J8646" s="28">
        <v>683.21717574645004</v>
      </c>
      <c r="K8646" s="28">
        <v>549.84051348698199</v>
      </c>
      <c r="L8646" s="28">
        <v>798.49510543500901</v>
      </c>
      <c r="M8646" t="str">
        <f>VLOOKUP(Table_3[[#This Row],[cause_name]],ref_causegroups!A:B,2,FALSE)</f>
        <v>Neoplasms</v>
      </c>
      <c r="O8646">
        <v>8645</v>
      </c>
    </row>
    <row r="8647" spans="1:15" ht="15.75" customHeight="1">
      <c r="A8647" s="28" t="s">
        <v>21444</v>
      </c>
      <c r="B8647" s="28">
        <v>44567</v>
      </c>
      <c r="C8647" s="28">
        <v>22</v>
      </c>
      <c r="D8647" s="28">
        <v>1</v>
      </c>
      <c r="E8647" s="28">
        <v>2021</v>
      </c>
      <c r="F8647" s="28" t="s">
        <v>309</v>
      </c>
      <c r="G8647" s="28">
        <v>3</v>
      </c>
      <c r="H8647" s="28" t="s">
        <v>293</v>
      </c>
      <c r="I8647" s="28">
        <v>1</v>
      </c>
      <c r="J8647" s="28">
        <v>137.29901329013001</v>
      </c>
      <c r="K8647" s="28">
        <v>74.624702422228594</v>
      </c>
      <c r="L8647" s="28">
        <v>171.71018544689801</v>
      </c>
      <c r="M8647" t="str">
        <f>VLOOKUP(Table_3[[#This Row],[cause_name]],ref_causegroups!A:B,2,FALSE)</f>
        <v>Neoplasms</v>
      </c>
      <c r="O8647">
        <v>8646</v>
      </c>
    </row>
    <row r="8648" spans="1:15" ht="15.75" customHeight="1">
      <c r="A8648" s="28" t="s">
        <v>21444</v>
      </c>
      <c r="B8648" s="28">
        <v>44567</v>
      </c>
      <c r="C8648" s="28">
        <v>22</v>
      </c>
      <c r="D8648" s="28">
        <v>1</v>
      </c>
      <c r="E8648" s="28">
        <v>2021</v>
      </c>
      <c r="F8648" s="28" t="s">
        <v>297</v>
      </c>
      <c r="G8648" s="28">
        <v>3</v>
      </c>
      <c r="H8648" s="28" t="s">
        <v>293</v>
      </c>
      <c r="I8648" s="28">
        <v>1</v>
      </c>
      <c r="J8648" s="28">
        <v>157.19714090567399</v>
      </c>
      <c r="K8648" s="28">
        <v>110.907948312377</v>
      </c>
      <c r="L8648" s="28">
        <v>208.69055055111201</v>
      </c>
      <c r="M8648" t="str">
        <f>VLOOKUP(Table_3[[#This Row],[cause_name]],ref_causegroups!A:B,2,FALSE)</f>
        <v>Neoplasms</v>
      </c>
      <c r="O8648">
        <v>8647</v>
      </c>
    </row>
    <row r="8649" spans="1:15" ht="15.75" customHeight="1">
      <c r="A8649" s="28" t="s">
        <v>21444</v>
      </c>
      <c r="B8649" s="28">
        <v>44567</v>
      </c>
      <c r="C8649" s="28">
        <v>22</v>
      </c>
      <c r="D8649" s="28">
        <v>1</v>
      </c>
      <c r="E8649" s="28">
        <v>2021</v>
      </c>
      <c r="F8649" s="28" t="s">
        <v>371</v>
      </c>
      <c r="G8649" s="28">
        <v>3</v>
      </c>
      <c r="H8649" s="28" t="s">
        <v>293</v>
      </c>
      <c r="I8649" s="28">
        <v>1</v>
      </c>
      <c r="J8649" s="28">
        <v>279.606260601938</v>
      </c>
      <c r="K8649" s="28">
        <v>218.39959571548499</v>
      </c>
      <c r="L8649" s="28">
        <v>327.25834243524798</v>
      </c>
      <c r="M8649" t="str">
        <f>VLOOKUP(Table_3[[#This Row],[cause_name]],ref_causegroups!A:B,2,FALSE)</f>
        <v>Neoplasms</v>
      </c>
      <c r="O8649">
        <v>8648</v>
      </c>
    </row>
    <row r="8650" spans="1:15" ht="15.75" customHeight="1">
      <c r="A8650" s="28" t="s">
        <v>21444</v>
      </c>
      <c r="B8650" s="28">
        <v>44567</v>
      </c>
      <c r="C8650" s="28">
        <v>22</v>
      </c>
      <c r="D8650" s="28">
        <v>1</v>
      </c>
      <c r="E8650" s="28">
        <v>2021</v>
      </c>
      <c r="F8650" s="28" t="s">
        <v>310</v>
      </c>
      <c r="G8650" s="28">
        <v>3</v>
      </c>
      <c r="H8650" s="28" t="s">
        <v>293</v>
      </c>
      <c r="I8650" s="28">
        <v>1</v>
      </c>
      <c r="J8650" s="28">
        <v>1165.1966835303799</v>
      </c>
      <c r="K8650" s="28">
        <v>946.44103174601196</v>
      </c>
      <c r="L8650" s="28">
        <v>1549.8281284911</v>
      </c>
      <c r="M8650" t="str">
        <f>VLOOKUP(Table_3[[#This Row],[cause_name]],ref_causegroups!A:B,2,FALSE)</f>
        <v>Neoplasms</v>
      </c>
      <c r="O8650">
        <v>8649</v>
      </c>
    </row>
    <row r="8651" spans="1:15" ht="15.75" customHeight="1">
      <c r="A8651" s="28" t="s">
        <v>21444</v>
      </c>
      <c r="B8651" s="28">
        <v>44567</v>
      </c>
      <c r="C8651" s="28">
        <v>22</v>
      </c>
      <c r="D8651" s="28">
        <v>1</v>
      </c>
      <c r="E8651" s="28">
        <v>2021</v>
      </c>
      <c r="F8651" s="28" t="s">
        <v>375</v>
      </c>
      <c r="G8651" s="28">
        <v>3</v>
      </c>
      <c r="H8651" s="28" t="s">
        <v>293</v>
      </c>
      <c r="I8651" s="28">
        <v>1</v>
      </c>
      <c r="J8651" s="28">
        <v>999.27884378581803</v>
      </c>
      <c r="K8651" s="28">
        <v>563.03721806036901</v>
      </c>
      <c r="L8651" s="28">
        <v>1297.30902079374</v>
      </c>
      <c r="M8651" t="str">
        <f>VLOOKUP(Table_3[[#This Row],[cause_name]],ref_causegroups!A:B,2,FALSE)</f>
        <v>Neoplasms</v>
      </c>
      <c r="O8651">
        <v>8650</v>
      </c>
    </row>
    <row r="8652" spans="1:15" ht="15.75" customHeight="1">
      <c r="A8652" s="28" t="s">
        <v>21444</v>
      </c>
      <c r="B8652" s="28">
        <v>44567</v>
      </c>
      <c r="C8652" s="28">
        <v>22</v>
      </c>
      <c r="D8652" s="28">
        <v>1</v>
      </c>
      <c r="E8652" s="28">
        <v>2021</v>
      </c>
      <c r="F8652" s="28" t="s">
        <v>379</v>
      </c>
      <c r="G8652" s="28">
        <v>3</v>
      </c>
      <c r="H8652" s="28" t="s">
        <v>293</v>
      </c>
      <c r="I8652" s="28">
        <v>1</v>
      </c>
      <c r="J8652" s="28">
        <v>94.763671959953896</v>
      </c>
      <c r="K8652" s="28">
        <v>73.962671763506293</v>
      </c>
      <c r="L8652" s="28">
        <v>112.288069498425</v>
      </c>
      <c r="M8652" t="str">
        <f>VLOOKUP(Table_3[[#This Row],[cause_name]],ref_causegroups!A:B,2,FALSE)</f>
        <v>Neoplasms</v>
      </c>
      <c r="O8652">
        <v>8651</v>
      </c>
    </row>
    <row r="8653" spans="1:15" ht="15.75" customHeight="1">
      <c r="A8653" s="28" t="s">
        <v>21444</v>
      </c>
      <c r="B8653" s="28">
        <v>44567</v>
      </c>
      <c r="C8653" s="28">
        <v>22</v>
      </c>
      <c r="D8653" s="28">
        <v>1</v>
      </c>
      <c r="E8653" s="28">
        <v>2021</v>
      </c>
      <c r="F8653" s="28" t="s">
        <v>311</v>
      </c>
      <c r="G8653" s="28">
        <v>3</v>
      </c>
      <c r="H8653" s="28" t="s">
        <v>293</v>
      </c>
      <c r="I8653" s="28">
        <v>1</v>
      </c>
      <c r="J8653" s="28">
        <v>42.846378104691503</v>
      </c>
      <c r="K8653" s="28">
        <v>31.351352538285301</v>
      </c>
      <c r="L8653" s="28">
        <v>51.870273206194803</v>
      </c>
      <c r="M8653" t="str">
        <f>VLOOKUP(Table_3[[#This Row],[cause_name]],ref_causegroups!A:B,2,FALSE)</f>
        <v>Neoplasms</v>
      </c>
      <c r="O8653">
        <v>8652</v>
      </c>
    </row>
    <row r="8654" spans="1:15" ht="15.75" customHeight="1">
      <c r="A8654" s="28" t="s">
        <v>21444</v>
      </c>
      <c r="B8654" s="28">
        <v>44567</v>
      </c>
      <c r="C8654" s="28">
        <v>22</v>
      </c>
      <c r="D8654" s="28">
        <v>1</v>
      </c>
      <c r="E8654" s="28">
        <v>2021</v>
      </c>
      <c r="F8654" s="28" t="s">
        <v>383</v>
      </c>
      <c r="G8654" s="28">
        <v>3</v>
      </c>
      <c r="H8654" s="28" t="s">
        <v>293</v>
      </c>
      <c r="I8654" s="28">
        <v>1</v>
      </c>
      <c r="J8654" s="28">
        <v>240.03004836732899</v>
      </c>
      <c r="K8654" s="28">
        <v>121.007974030646</v>
      </c>
      <c r="L8654" s="28">
        <v>390.54769948364998</v>
      </c>
      <c r="M8654" t="str">
        <f>VLOOKUP(Table_3[[#This Row],[cause_name]],ref_causegroups!A:B,2,FALSE)</f>
        <v>Neoplasms</v>
      </c>
      <c r="O8654">
        <v>8653</v>
      </c>
    </row>
    <row r="8655" spans="1:15" ht="15.75" customHeight="1">
      <c r="A8655" s="28" t="s">
        <v>21444</v>
      </c>
      <c r="B8655" s="28">
        <v>44567</v>
      </c>
      <c r="C8655" s="28">
        <v>22</v>
      </c>
      <c r="D8655" s="28">
        <v>1</v>
      </c>
      <c r="E8655" s="28">
        <v>2021</v>
      </c>
      <c r="F8655" s="28" t="s">
        <v>312</v>
      </c>
      <c r="G8655" s="28">
        <v>3</v>
      </c>
      <c r="H8655" s="28" t="s">
        <v>293</v>
      </c>
      <c r="I8655" s="28">
        <v>1</v>
      </c>
      <c r="J8655" s="28">
        <v>214.73161380861299</v>
      </c>
      <c r="K8655" s="28">
        <v>144.903888136441</v>
      </c>
      <c r="L8655" s="28">
        <v>299.97146296175998</v>
      </c>
      <c r="M8655" t="str">
        <f>VLOOKUP(Table_3[[#This Row],[cause_name]],ref_causegroups!A:B,2,FALSE)</f>
        <v>Neoplasms</v>
      </c>
      <c r="O8655">
        <v>8654</v>
      </c>
    </row>
    <row r="8656" spans="1:15" ht="15.75" customHeight="1">
      <c r="A8656" s="28" t="s">
        <v>21444</v>
      </c>
      <c r="B8656" s="28">
        <v>44567</v>
      </c>
      <c r="C8656" s="28">
        <v>22</v>
      </c>
      <c r="D8656" s="28">
        <v>1</v>
      </c>
      <c r="E8656" s="28">
        <v>2021</v>
      </c>
      <c r="F8656" s="28" t="s">
        <v>387</v>
      </c>
      <c r="G8656" s="28">
        <v>3</v>
      </c>
      <c r="H8656" s="28" t="s">
        <v>293</v>
      </c>
      <c r="I8656" s="28">
        <v>1</v>
      </c>
      <c r="J8656" s="28">
        <v>169979.51169210699</v>
      </c>
      <c r="K8656" s="28">
        <v>152042.47545910001</v>
      </c>
      <c r="L8656" s="28">
        <v>191430.97473054001</v>
      </c>
      <c r="M8656" t="str">
        <f>VLOOKUP(Table_3[[#This Row],[cause_name]],ref_causegroups!A:B,2,FALSE)</f>
        <v>Cardiovascular diseases</v>
      </c>
      <c r="O8656">
        <v>8655</v>
      </c>
    </row>
    <row r="8657" spans="1:15" ht="15.75" customHeight="1">
      <c r="A8657" s="28" t="s">
        <v>21444</v>
      </c>
      <c r="B8657" s="28">
        <v>44567</v>
      </c>
      <c r="C8657" s="28">
        <v>22</v>
      </c>
      <c r="D8657" s="28">
        <v>1</v>
      </c>
      <c r="E8657" s="28">
        <v>2021</v>
      </c>
      <c r="F8657" s="28" t="s">
        <v>391</v>
      </c>
      <c r="G8657" s="28">
        <v>3</v>
      </c>
      <c r="H8657" s="28" t="s">
        <v>293</v>
      </c>
      <c r="I8657" s="28">
        <v>1</v>
      </c>
      <c r="J8657" s="28">
        <v>48849.389343180803</v>
      </c>
      <c r="K8657" s="28">
        <v>44826.960027530302</v>
      </c>
      <c r="L8657" s="28">
        <v>53053.987408672299</v>
      </c>
      <c r="M8657" t="str">
        <f>VLOOKUP(Table_3[[#This Row],[cause_name]],ref_causegroups!A:B,2,FALSE)</f>
        <v>Cardiovascular diseases</v>
      </c>
      <c r="O8657">
        <v>8656</v>
      </c>
    </row>
    <row r="8658" spans="1:15" ht="15.75" customHeight="1">
      <c r="A8658" s="28" t="s">
        <v>21444</v>
      </c>
      <c r="B8658" s="28">
        <v>44567</v>
      </c>
      <c r="C8658" s="28">
        <v>22</v>
      </c>
      <c r="D8658" s="28">
        <v>1</v>
      </c>
      <c r="E8658" s="28">
        <v>2021</v>
      </c>
      <c r="F8658" s="28" t="s">
        <v>395</v>
      </c>
      <c r="G8658" s="28">
        <v>3</v>
      </c>
      <c r="H8658" s="28" t="s">
        <v>293</v>
      </c>
      <c r="I8658" s="28">
        <v>1</v>
      </c>
      <c r="J8658" s="28">
        <v>518923.09254958702</v>
      </c>
      <c r="K8658" s="28">
        <v>292537.99129785399</v>
      </c>
      <c r="L8658" s="28">
        <v>858055.66181906301</v>
      </c>
      <c r="M8658" t="str">
        <f>VLOOKUP(Table_3[[#This Row],[cause_name]],ref_causegroups!A:B,2,FALSE)</f>
        <v>Neurological disorders</v>
      </c>
      <c r="O8658">
        <v>8657</v>
      </c>
    </row>
    <row r="8659" spans="1:15" ht="15.75" customHeight="1">
      <c r="A8659" s="28" t="s">
        <v>21444</v>
      </c>
      <c r="B8659" s="28">
        <v>44567</v>
      </c>
      <c r="C8659" s="28">
        <v>22</v>
      </c>
      <c r="D8659" s="28">
        <v>1</v>
      </c>
      <c r="E8659" s="28">
        <v>2021</v>
      </c>
      <c r="F8659" s="28" t="s">
        <v>399</v>
      </c>
      <c r="G8659" s="28">
        <v>3</v>
      </c>
      <c r="H8659" s="28" t="s">
        <v>293</v>
      </c>
      <c r="I8659" s="28">
        <v>1</v>
      </c>
      <c r="J8659" s="28">
        <v>8984.5076488349205</v>
      </c>
      <c r="K8659" s="28">
        <v>6755.8992811545304</v>
      </c>
      <c r="L8659" s="28">
        <v>11622.9391084909</v>
      </c>
      <c r="M8659" t="str">
        <f>VLOOKUP(Table_3[[#This Row],[cause_name]],ref_causegroups!A:B,2,FALSE)</f>
        <v>Neurological disorders</v>
      </c>
      <c r="O8659">
        <v>8658</v>
      </c>
    </row>
    <row r="8660" spans="1:15" ht="15.75" customHeight="1">
      <c r="A8660" s="28" t="s">
        <v>21444</v>
      </c>
      <c r="B8660" s="28">
        <v>44567</v>
      </c>
      <c r="C8660" s="28">
        <v>22</v>
      </c>
      <c r="D8660" s="28">
        <v>1</v>
      </c>
      <c r="E8660" s="28">
        <v>2021</v>
      </c>
      <c r="F8660" s="28" t="s">
        <v>403</v>
      </c>
      <c r="G8660" s="28">
        <v>3</v>
      </c>
      <c r="H8660" s="28" t="s">
        <v>293</v>
      </c>
      <c r="I8660" s="28">
        <v>1</v>
      </c>
      <c r="J8660" s="28">
        <v>1044660.1485264</v>
      </c>
      <c r="K8660" s="28">
        <v>874252.04487077601</v>
      </c>
      <c r="L8660" s="28">
        <v>1265955.51630632</v>
      </c>
      <c r="M8660" t="str">
        <f>VLOOKUP(Table_3[[#This Row],[cause_name]],ref_causegroups!A:B,2,FALSE)</f>
        <v>Mental disorders</v>
      </c>
      <c r="O8660">
        <v>8659</v>
      </c>
    </row>
    <row r="8661" spans="1:15" ht="15.75" customHeight="1">
      <c r="A8661" s="28" t="s">
        <v>21444</v>
      </c>
      <c r="B8661" s="28">
        <v>44567</v>
      </c>
      <c r="C8661" s="28">
        <v>22</v>
      </c>
      <c r="D8661" s="28">
        <v>1</v>
      </c>
      <c r="E8661" s="28">
        <v>2021</v>
      </c>
      <c r="F8661" s="28" t="s">
        <v>407</v>
      </c>
      <c r="G8661" s="28">
        <v>3</v>
      </c>
      <c r="H8661" s="28" t="s">
        <v>293</v>
      </c>
      <c r="I8661" s="28">
        <v>1</v>
      </c>
      <c r="J8661" s="28">
        <v>232880.531675429</v>
      </c>
      <c r="K8661" s="28">
        <v>146710.887478763</v>
      </c>
      <c r="L8661" s="28">
        <v>342273.75060149602</v>
      </c>
      <c r="M8661" t="str">
        <f>VLOOKUP(Table_3[[#This Row],[cause_name]],ref_causegroups!A:B,2,FALSE)</f>
        <v>Substance use disorders</v>
      </c>
      <c r="O8661">
        <v>8660</v>
      </c>
    </row>
    <row r="8662" spans="1:15" ht="15.75" customHeight="1">
      <c r="A8662" s="28" t="s">
        <v>21444</v>
      </c>
      <c r="B8662" s="28">
        <v>44567</v>
      </c>
      <c r="C8662" s="28">
        <v>22</v>
      </c>
      <c r="D8662" s="28">
        <v>1</v>
      </c>
      <c r="E8662" s="28">
        <v>2021</v>
      </c>
      <c r="F8662" s="28" t="s">
        <v>411</v>
      </c>
      <c r="G8662" s="28">
        <v>3</v>
      </c>
      <c r="H8662" s="28" t="s">
        <v>293</v>
      </c>
      <c r="I8662" s="28">
        <v>1</v>
      </c>
      <c r="J8662" s="28">
        <v>1275240.36241711</v>
      </c>
      <c r="K8662" s="28">
        <v>464645.138184276</v>
      </c>
      <c r="L8662" s="28">
        <v>2317820.12430595</v>
      </c>
      <c r="M8662" t="str">
        <f>VLOOKUP(Table_3[[#This Row],[cause_name]],ref_causegroups!A:B,2,FALSE)</f>
        <v>Mental disorders</v>
      </c>
      <c r="O8662">
        <v>8661</v>
      </c>
    </row>
    <row r="8663" spans="1:15" ht="15.75" customHeight="1">
      <c r="A8663" s="28" t="s">
        <v>21444</v>
      </c>
      <c r="B8663" s="28">
        <v>44567</v>
      </c>
      <c r="C8663" s="28">
        <v>22</v>
      </c>
      <c r="D8663" s="28">
        <v>1</v>
      </c>
      <c r="E8663" s="28">
        <v>2021</v>
      </c>
      <c r="F8663" s="28" t="s">
        <v>415</v>
      </c>
      <c r="G8663" s="28">
        <v>3</v>
      </c>
      <c r="H8663" s="28" t="s">
        <v>293</v>
      </c>
      <c r="I8663" s="28">
        <v>1</v>
      </c>
      <c r="J8663" s="28">
        <v>16855.1901479439</v>
      </c>
      <c r="K8663" s="28">
        <v>8913.7699278304408</v>
      </c>
      <c r="L8663" s="28">
        <v>28202.939961846401</v>
      </c>
      <c r="M8663" t="str">
        <f>VLOOKUP(Table_3[[#This Row],[cause_name]],ref_causegroups!A:B,2,FALSE)</f>
        <v>Musculoskeletal disorders</v>
      </c>
      <c r="O8663">
        <v>8662</v>
      </c>
    </row>
    <row r="8664" spans="1:15" ht="15.75" customHeight="1">
      <c r="A8664" s="28" t="s">
        <v>21444</v>
      </c>
      <c r="B8664" s="28">
        <v>44567</v>
      </c>
      <c r="C8664" s="28">
        <v>22</v>
      </c>
      <c r="D8664" s="28">
        <v>1</v>
      </c>
      <c r="E8664" s="28">
        <v>2021</v>
      </c>
      <c r="F8664" s="28" t="s">
        <v>313</v>
      </c>
      <c r="G8664" s="28">
        <v>3</v>
      </c>
      <c r="H8664" s="28" t="s">
        <v>293</v>
      </c>
      <c r="I8664" s="28">
        <v>1</v>
      </c>
      <c r="J8664" s="28">
        <v>26880.906519236501</v>
      </c>
      <c r="K8664" s="28">
        <v>20821.914707547301</v>
      </c>
      <c r="L8664" s="28">
        <v>33156.954924908401</v>
      </c>
      <c r="M8664" t="str">
        <f>VLOOKUP(Table_3[[#This Row],[cause_name]],ref_causegroups!A:B,2,FALSE)</f>
        <v>Musculoskeletal disorders</v>
      </c>
      <c r="O8664">
        <v>8663</v>
      </c>
    </row>
    <row r="8665" spans="1:15" ht="15.75" customHeight="1">
      <c r="A8665" s="28" t="s">
        <v>21444</v>
      </c>
      <c r="B8665" s="28">
        <v>44567</v>
      </c>
      <c r="C8665" s="28">
        <v>22</v>
      </c>
      <c r="D8665" s="28">
        <v>1</v>
      </c>
      <c r="E8665" s="28">
        <v>2021</v>
      </c>
      <c r="F8665" s="28" t="s">
        <v>419</v>
      </c>
      <c r="G8665" s="28">
        <v>3</v>
      </c>
      <c r="H8665" s="28" t="s">
        <v>293</v>
      </c>
      <c r="I8665" s="28">
        <v>1</v>
      </c>
      <c r="J8665" s="28">
        <v>863936.42712263903</v>
      </c>
      <c r="K8665" s="28">
        <v>473439.822596438</v>
      </c>
      <c r="L8665" s="28">
        <v>1313700.26284521</v>
      </c>
      <c r="M8665" t="str">
        <f>VLOOKUP(Table_3[[#This Row],[cause_name]],ref_causegroups!A:B,2,FALSE)</f>
        <v>Musculoskeletal disorders</v>
      </c>
      <c r="O8665">
        <v>8664</v>
      </c>
    </row>
    <row r="8666" spans="1:15" ht="15.75" customHeight="1">
      <c r="A8666" s="28" t="s">
        <v>21444</v>
      </c>
      <c r="B8666" s="28">
        <v>44567</v>
      </c>
      <c r="C8666" s="28">
        <v>22</v>
      </c>
      <c r="D8666" s="28">
        <v>1</v>
      </c>
      <c r="E8666" s="28">
        <v>2021</v>
      </c>
      <c r="F8666" s="28" t="s">
        <v>423</v>
      </c>
      <c r="G8666" s="28">
        <v>3</v>
      </c>
      <c r="H8666" s="28" t="s">
        <v>293</v>
      </c>
      <c r="I8666" s="28">
        <v>1</v>
      </c>
      <c r="J8666" s="28">
        <v>52056.177939824098</v>
      </c>
      <c r="K8666" s="28">
        <v>170.79254453907799</v>
      </c>
      <c r="L8666" s="28">
        <v>233183.428555377</v>
      </c>
      <c r="M8666" t="str">
        <f>VLOOKUP(Table_3[[#This Row],[cause_name]],ref_causegroups!A:B,2,FALSE)</f>
        <v>Skin and subcutaneous diseases</v>
      </c>
      <c r="O8666">
        <v>8665</v>
      </c>
    </row>
    <row r="8667" spans="1:15" ht="15.75" customHeight="1">
      <c r="A8667" s="28" t="s">
        <v>21444</v>
      </c>
      <c r="B8667" s="28">
        <v>44567</v>
      </c>
      <c r="C8667" s="28">
        <v>22</v>
      </c>
      <c r="D8667" s="28">
        <v>1</v>
      </c>
      <c r="E8667" s="28">
        <v>2021</v>
      </c>
      <c r="F8667" s="28" t="s">
        <v>427</v>
      </c>
      <c r="G8667" s="28">
        <v>3</v>
      </c>
      <c r="H8667" s="28" t="s">
        <v>293</v>
      </c>
      <c r="I8667" s="28">
        <v>1</v>
      </c>
      <c r="J8667" s="28">
        <v>133992.62957221901</v>
      </c>
      <c r="K8667" s="28">
        <v>94303.733700059907</v>
      </c>
      <c r="L8667" s="28">
        <v>175498.16369287501</v>
      </c>
      <c r="M8667" t="str">
        <f>VLOOKUP(Table_3[[#This Row],[cause_name]],ref_causegroups!A:B,2,FALSE)</f>
        <v>Skin and subcutaneous diseases</v>
      </c>
      <c r="O8667">
        <v>8666</v>
      </c>
    </row>
    <row r="8668" spans="1:15" ht="15.75" customHeight="1">
      <c r="A8668" s="28" t="s">
        <v>21444</v>
      </c>
      <c r="B8668" s="28">
        <v>44567</v>
      </c>
      <c r="C8668" s="28">
        <v>22</v>
      </c>
      <c r="D8668" s="28">
        <v>1</v>
      </c>
      <c r="E8668" s="28">
        <v>2021</v>
      </c>
      <c r="F8668" s="28" t="s">
        <v>431</v>
      </c>
      <c r="G8668" s="28">
        <v>3</v>
      </c>
      <c r="H8668" s="28" t="s">
        <v>293</v>
      </c>
      <c r="I8668" s="28">
        <v>1</v>
      </c>
      <c r="J8668" s="28">
        <v>453798.208164162</v>
      </c>
      <c r="K8668" s="28">
        <v>392884.67401030898</v>
      </c>
      <c r="L8668" s="28">
        <v>511017.43439742603</v>
      </c>
      <c r="M8668" t="str">
        <f>VLOOKUP(Table_3[[#This Row],[cause_name]],ref_causegroups!A:B,2,FALSE)</f>
        <v>Maternal and neonatal disorders</v>
      </c>
      <c r="O8668">
        <v>8667</v>
      </c>
    </row>
    <row r="8669" spans="1:15" ht="15.75" customHeight="1">
      <c r="A8669" s="28" t="s">
        <v>21444</v>
      </c>
      <c r="B8669" s="28">
        <v>44567</v>
      </c>
      <c r="C8669" s="28">
        <v>22</v>
      </c>
      <c r="D8669" s="28">
        <v>1</v>
      </c>
      <c r="E8669" s="28">
        <v>2021</v>
      </c>
      <c r="F8669" s="28" t="s">
        <v>435</v>
      </c>
      <c r="G8669" s="28">
        <v>3</v>
      </c>
      <c r="H8669" s="28" t="s">
        <v>293</v>
      </c>
      <c r="I8669" s="28">
        <v>1</v>
      </c>
      <c r="J8669" s="28">
        <v>115.33846671395099</v>
      </c>
      <c r="K8669" s="28">
        <v>101.219044207915</v>
      </c>
      <c r="L8669" s="28">
        <v>130.99368179187999</v>
      </c>
      <c r="M8669" t="str">
        <f>VLOOKUP(Table_3[[#This Row],[cause_name]],ref_causegroups!A:B,2,FALSE)</f>
        <v>Other infectious diseases</v>
      </c>
      <c r="O8669">
        <v>8668</v>
      </c>
    </row>
    <row r="8670" spans="1:15" ht="15.75" customHeight="1">
      <c r="A8670" s="28" t="s">
        <v>21444</v>
      </c>
      <c r="B8670" s="28">
        <v>44567</v>
      </c>
      <c r="C8670" s="28">
        <v>22</v>
      </c>
      <c r="D8670" s="28">
        <v>1</v>
      </c>
      <c r="E8670" s="28">
        <v>2021</v>
      </c>
      <c r="F8670" s="28" t="s">
        <v>439</v>
      </c>
      <c r="G8670" s="28">
        <v>3</v>
      </c>
      <c r="H8670" s="28" t="s">
        <v>293</v>
      </c>
      <c r="I8670" s="28">
        <v>1</v>
      </c>
      <c r="J8670" s="28">
        <v>44926.734527467503</v>
      </c>
      <c r="K8670" s="28">
        <v>38608.734651224797</v>
      </c>
      <c r="L8670" s="28">
        <v>51492.8637960868</v>
      </c>
      <c r="M8670" t="str">
        <f>VLOOKUP(Table_3[[#This Row],[cause_name]],ref_causegroups!A:B,2,FALSE)</f>
        <v>Maternal and neonatal disorders</v>
      </c>
      <c r="O8670">
        <v>8669</v>
      </c>
    </row>
    <row r="8671" spans="1:15" ht="15.75" customHeight="1">
      <c r="A8671" s="28" t="s">
        <v>21444</v>
      </c>
      <c r="B8671" s="28">
        <v>44567</v>
      </c>
      <c r="C8671" s="28">
        <v>22</v>
      </c>
      <c r="D8671" s="28">
        <v>1</v>
      </c>
      <c r="E8671" s="28">
        <v>2021</v>
      </c>
      <c r="F8671" s="28" t="s">
        <v>443</v>
      </c>
      <c r="G8671" s="28">
        <v>3</v>
      </c>
      <c r="H8671" s="28" t="s">
        <v>293</v>
      </c>
      <c r="I8671" s="28">
        <v>1</v>
      </c>
      <c r="J8671" s="28">
        <v>126216.17833056601</v>
      </c>
      <c r="K8671" s="28">
        <v>103158.224030385</v>
      </c>
      <c r="L8671" s="28">
        <v>150331.61400217301</v>
      </c>
      <c r="M8671" t="str">
        <f>VLOOKUP(Table_3[[#This Row],[cause_name]],ref_causegroups!A:B,2,FALSE)</f>
        <v>Maternal and neonatal disorders</v>
      </c>
      <c r="O8671">
        <v>8670</v>
      </c>
    </row>
    <row r="8672" spans="1:15" ht="15.75" customHeight="1">
      <c r="A8672" s="28" t="s">
        <v>21444</v>
      </c>
      <c r="B8672" s="28">
        <v>44567</v>
      </c>
      <c r="C8672" s="28">
        <v>22</v>
      </c>
      <c r="D8672" s="28">
        <v>1</v>
      </c>
      <c r="E8672" s="28">
        <v>2021</v>
      </c>
      <c r="F8672" s="28" t="s">
        <v>447</v>
      </c>
      <c r="G8672" s="28">
        <v>3</v>
      </c>
      <c r="H8672" s="28" t="s">
        <v>293</v>
      </c>
      <c r="I8672" s="28">
        <v>1</v>
      </c>
      <c r="J8672" s="28">
        <v>3986.6444028231699</v>
      </c>
      <c r="K8672" s="28">
        <v>29.144018897894401</v>
      </c>
      <c r="L8672" s="28">
        <v>15029.3553009526</v>
      </c>
      <c r="M8672" t="str">
        <f>VLOOKUP(Table_3[[#This Row],[cause_name]],ref_causegroups!A:B,2,FALSE)</f>
        <v>Other infectious diseases</v>
      </c>
      <c r="O8672">
        <v>8671</v>
      </c>
    </row>
    <row r="8673" spans="1:15" ht="15.75" customHeight="1">
      <c r="A8673" s="28" t="s">
        <v>21444</v>
      </c>
      <c r="B8673" s="28">
        <v>44567</v>
      </c>
      <c r="C8673" s="28">
        <v>22</v>
      </c>
      <c r="D8673" s="28">
        <v>1</v>
      </c>
      <c r="E8673" s="28">
        <v>2021</v>
      </c>
      <c r="F8673" s="28" t="s">
        <v>314</v>
      </c>
      <c r="G8673" s="28">
        <v>3</v>
      </c>
      <c r="H8673" s="28" t="s">
        <v>293</v>
      </c>
      <c r="I8673" s="28">
        <v>1</v>
      </c>
      <c r="J8673" s="28">
        <v>334808.60539259401</v>
      </c>
      <c r="K8673" s="28">
        <v>242528.36319977901</v>
      </c>
      <c r="L8673" s="28">
        <v>452572.06361309701</v>
      </c>
      <c r="M8673" t="str">
        <f>VLOOKUP(Table_3[[#This Row],[cause_name]],ref_causegroups!A:B,2,FALSE)</f>
        <v>Substance use disorders</v>
      </c>
      <c r="O8673">
        <v>8672</v>
      </c>
    </row>
    <row r="8674" spans="1:15" ht="15.75" customHeight="1">
      <c r="A8674" s="28" t="s">
        <v>21444</v>
      </c>
      <c r="B8674" s="28">
        <v>44567</v>
      </c>
      <c r="C8674" s="28">
        <v>22</v>
      </c>
      <c r="D8674" s="28">
        <v>1</v>
      </c>
      <c r="E8674" s="28">
        <v>2021</v>
      </c>
      <c r="F8674" s="28" t="s">
        <v>451</v>
      </c>
      <c r="G8674" s="28">
        <v>3</v>
      </c>
      <c r="H8674" s="28" t="s">
        <v>293</v>
      </c>
      <c r="I8674" s="28">
        <v>1</v>
      </c>
      <c r="J8674" s="28">
        <v>3533.84474131056</v>
      </c>
      <c r="K8674" s="28">
        <v>3144.8017956520798</v>
      </c>
      <c r="L8674" s="28">
        <v>4014.1516693614099</v>
      </c>
      <c r="M8674" t="str">
        <f>VLOOKUP(Table_3[[#This Row],[cause_name]],ref_causegroups!A:B,2,FALSE)</f>
        <v>Neglected tropical diseases and malaria</v>
      </c>
      <c r="O8674">
        <v>8673</v>
      </c>
    </row>
    <row r="8675" spans="1:15" ht="15.75" customHeight="1">
      <c r="A8675" s="28" t="s">
        <v>21444</v>
      </c>
      <c r="B8675" s="28">
        <v>44567</v>
      </c>
      <c r="C8675" s="28">
        <v>22</v>
      </c>
      <c r="D8675" s="28">
        <v>1</v>
      </c>
      <c r="E8675" s="28">
        <v>2021</v>
      </c>
      <c r="F8675" s="28" t="s">
        <v>315</v>
      </c>
      <c r="G8675" s="28">
        <v>3</v>
      </c>
      <c r="H8675" s="28" t="s">
        <v>293</v>
      </c>
      <c r="I8675" s="28">
        <v>1</v>
      </c>
      <c r="J8675" s="28">
        <v>9.9976098708887502</v>
      </c>
      <c r="K8675" s="28">
        <v>7.3688909301833299</v>
      </c>
      <c r="L8675" s="28">
        <v>12.6824018279033</v>
      </c>
      <c r="M8675" t="str">
        <f>VLOOKUP(Table_3[[#This Row],[cause_name]],ref_causegroups!A:B,2,FALSE)</f>
        <v>Chronic respiratory diseases</v>
      </c>
      <c r="O8675">
        <v>8674</v>
      </c>
    </row>
    <row r="8676" spans="1:15" ht="15.75" customHeight="1">
      <c r="A8676" s="28" t="s">
        <v>21444</v>
      </c>
      <c r="B8676" s="28">
        <v>44567</v>
      </c>
      <c r="C8676" s="28">
        <v>22</v>
      </c>
      <c r="D8676" s="28">
        <v>1</v>
      </c>
      <c r="E8676" s="28">
        <v>2021</v>
      </c>
      <c r="F8676" s="28" t="s">
        <v>316</v>
      </c>
      <c r="G8676" s="28">
        <v>3</v>
      </c>
      <c r="H8676" s="28" t="s">
        <v>293</v>
      </c>
      <c r="I8676" s="28">
        <v>1</v>
      </c>
      <c r="J8676" s="28">
        <v>7.3674068688869001</v>
      </c>
      <c r="K8676" s="28">
        <v>5.61162541363265</v>
      </c>
      <c r="L8676" s="28">
        <v>9.3604753562140601</v>
      </c>
      <c r="M8676" t="str">
        <f>VLOOKUP(Table_3[[#This Row],[cause_name]],ref_causegroups!A:B,2,FALSE)</f>
        <v>Chronic respiratory diseases</v>
      </c>
      <c r="O8676">
        <v>8675</v>
      </c>
    </row>
    <row r="8677" spans="1:15" ht="15.75" customHeight="1">
      <c r="A8677" s="28" t="s">
        <v>21444</v>
      </c>
      <c r="B8677" s="28">
        <v>44567</v>
      </c>
      <c r="C8677" s="28">
        <v>22</v>
      </c>
      <c r="D8677" s="28">
        <v>1</v>
      </c>
      <c r="E8677" s="28">
        <v>2021</v>
      </c>
      <c r="F8677" s="28" t="s">
        <v>317</v>
      </c>
      <c r="G8677" s="28">
        <v>3</v>
      </c>
      <c r="H8677" s="28" t="s">
        <v>293</v>
      </c>
      <c r="I8677" s="28">
        <v>1</v>
      </c>
      <c r="J8677" s="28">
        <v>4.1519271438505001</v>
      </c>
      <c r="K8677" s="28">
        <v>3.12494392259666</v>
      </c>
      <c r="L8677" s="28">
        <v>5.2319492646570502</v>
      </c>
      <c r="M8677" t="str">
        <f>VLOOKUP(Table_3[[#This Row],[cause_name]],ref_causegroups!A:B,2,FALSE)</f>
        <v>Chronic respiratory diseases</v>
      </c>
      <c r="O8677">
        <v>8676</v>
      </c>
    </row>
    <row r="8678" spans="1:15" ht="15.75" customHeight="1">
      <c r="A8678" s="28" t="s">
        <v>21444</v>
      </c>
      <c r="B8678" s="28">
        <v>44567</v>
      </c>
      <c r="C8678" s="28">
        <v>22</v>
      </c>
      <c r="D8678" s="28">
        <v>1</v>
      </c>
      <c r="E8678" s="28">
        <v>2021</v>
      </c>
      <c r="F8678" s="28" t="s">
        <v>318</v>
      </c>
      <c r="G8678" s="28">
        <v>3</v>
      </c>
      <c r="H8678" s="28" t="s">
        <v>293</v>
      </c>
      <c r="I8678" s="28">
        <v>1</v>
      </c>
      <c r="J8678" s="28">
        <v>17.183153791854501</v>
      </c>
      <c r="K8678" s="28">
        <v>13.3055986173558</v>
      </c>
      <c r="L8678" s="28">
        <v>21.7784314320552</v>
      </c>
      <c r="M8678" t="str">
        <f>VLOOKUP(Table_3[[#This Row],[cause_name]],ref_causegroups!A:B,2,FALSE)</f>
        <v>Chronic respiratory diseases</v>
      </c>
      <c r="O8678">
        <v>8677</v>
      </c>
    </row>
    <row r="8679" spans="1:15" ht="15.75" customHeight="1">
      <c r="A8679" s="28" t="s">
        <v>21444</v>
      </c>
      <c r="B8679" s="28">
        <v>44567</v>
      </c>
      <c r="C8679" s="28">
        <v>22</v>
      </c>
      <c r="D8679" s="28">
        <v>1</v>
      </c>
      <c r="E8679" s="28">
        <v>2021</v>
      </c>
      <c r="F8679" s="28" t="s">
        <v>455</v>
      </c>
      <c r="G8679" s="28">
        <v>3</v>
      </c>
      <c r="H8679" s="28" t="s">
        <v>293</v>
      </c>
      <c r="I8679" s="28">
        <v>1</v>
      </c>
      <c r="J8679" s="28">
        <v>562.18232411805195</v>
      </c>
      <c r="K8679" s="28">
        <v>444.02635613359399</v>
      </c>
      <c r="L8679" s="28">
        <v>676.737476244954</v>
      </c>
      <c r="M8679" t="str">
        <f>VLOOKUP(Table_3[[#This Row],[cause_name]],ref_causegroups!A:B,2,FALSE)</f>
        <v>Neurological disorders</v>
      </c>
      <c r="O8679">
        <v>8678</v>
      </c>
    </row>
    <row r="8680" spans="1:15" ht="15.75" customHeight="1">
      <c r="A8680" s="28" t="s">
        <v>21444</v>
      </c>
      <c r="B8680" s="28">
        <v>44567</v>
      </c>
      <c r="C8680" s="28">
        <v>22</v>
      </c>
      <c r="D8680" s="28">
        <v>1</v>
      </c>
      <c r="E8680" s="28">
        <v>2021</v>
      </c>
      <c r="F8680" s="28" t="s">
        <v>459</v>
      </c>
      <c r="G8680" s="28">
        <v>3</v>
      </c>
      <c r="H8680" s="28" t="s">
        <v>293</v>
      </c>
      <c r="I8680" s="28">
        <v>1</v>
      </c>
      <c r="J8680" s="28">
        <v>317.88813639312002</v>
      </c>
      <c r="K8680" s="28">
        <v>168.04755758546901</v>
      </c>
      <c r="L8680" s="28">
        <v>429.04989161678498</v>
      </c>
      <c r="M8680" t="str">
        <f>VLOOKUP(Table_3[[#This Row],[cause_name]],ref_causegroups!A:B,2,FALSE)</f>
        <v>Neoplasms</v>
      </c>
      <c r="O8680">
        <v>8679</v>
      </c>
    </row>
    <row r="8681" spans="1:15" ht="15.75" customHeight="1">
      <c r="A8681" s="28" t="s">
        <v>21444</v>
      </c>
      <c r="B8681" s="28">
        <v>44567</v>
      </c>
      <c r="C8681" s="28">
        <v>22</v>
      </c>
      <c r="D8681" s="28">
        <v>1</v>
      </c>
      <c r="E8681" s="28">
        <v>2021</v>
      </c>
      <c r="F8681" s="28" t="s">
        <v>462</v>
      </c>
      <c r="G8681" s="28">
        <v>3</v>
      </c>
      <c r="H8681" s="28" t="s">
        <v>293</v>
      </c>
      <c r="I8681" s="28">
        <v>1</v>
      </c>
      <c r="J8681" s="28">
        <v>408.07274771976603</v>
      </c>
      <c r="K8681" s="28">
        <v>263.22337802413199</v>
      </c>
      <c r="L8681" s="28">
        <v>622.89216984653001</v>
      </c>
      <c r="M8681" t="str">
        <f>VLOOKUP(Table_3[[#This Row],[cause_name]],ref_causegroups!A:B,2,FALSE)</f>
        <v>Neoplasms</v>
      </c>
      <c r="O8681">
        <v>8680</v>
      </c>
    </row>
    <row r="8682" spans="1:15" ht="15.75" customHeight="1">
      <c r="A8682" s="28" t="s">
        <v>21444</v>
      </c>
      <c r="B8682" s="28">
        <v>44567</v>
      </c>
      <c r="C8682" s="28">
        <v>22</v>
      </c>
      <c r="D8682" s="28">
        <v>1</v>
      </c>
      <c r="E8682" s="28">
        <v>2021</v>
      </c>
      <c r="F8682" s="28" t="s">
        <v>319</v>
      </c>
      <c r="G8682" s="28">
        <v>3</v>
      </c>
      <c r="H8682" s="28" t="s">
        <v>293</v>
      </c>
      <c r="I8682" s="28">
        <v>1</v>
      </c>
      <c r="J8682" s="28">
        <v>137.911316015745</v>
      </c>
      <c r="K8682" s="28">
        <v>50.535841262561199</v>
      </c>
      <c r="L8682" s="28">
        <v>189.403892497078</v>
      </c>
      <c r="M8682" t="str">
        <f>VLOOKUP(Table_3[[#This Row],[cause_name]],ref_causegroups!A:B,2,FALSE)</f>
        <v>Neoplasms</v>
      </c>
      <c r="O8682">
        <v>8681</v>
      </c>
    </row>
    <row r="8683" spans="1:15" ht="15.75" customHeight="1">
      <c r="A8683" s="28" t="s">
        <v>21444</v>
      </c>
      <c r="B8683" s="28">
        <v>44567</v>
      </c>
      <c r="C8683" s="28">
        <v>22</v>
      </c>
      <c r="D8683" s="28">
        <v>1</v>
      </c>
      <c r="E8683" s="28">
        <v>2021</v>
      </c>
      <c r="F8683" s="28" t="s">
        <v>466</v>
      </c>
      <c r="G8683" s="28">
        <v>3</v>
      </c>
      <c r="H8683" s="28" t="s">
        <v>293</v>
      </c>
      <c r="I8683" s="28">
        <v>1</v>
      </c>
      <c r="J8683" s="28">
        <v>142.47912876891201</v>
      </c>
      <c r="K8683" s="28">
        <v>29.785487478066301</v>
      </c>
      <c r="L8683" s="28">
        <v>202.19763927969399</v>
      </c>
      <c r="M8683" t="str">
        <f>VLOOKUP(Table_3[[#This Row],[cause_name]],ref_causegroups!A:B,2,FALSE)</f>
        <v>Neoplasms</v>
      </c>
      <c r="O8683">
        <v>8682</v>
      </c>
    </row>
    <row r="8684" spans="1:15" ht="15.75" customHeight="1">
      <c r="A8684" s="28" t="s">
        <v>21444</v>
      </c>
      <c r="B8684" s="28">
        <v>44567</v>
      </c>
      <c r="C8684" s="28">
        <v>22</v>
      </c>
      <c r="D8684" s="28">
        <v>1</v>
      </c>
      <c r="E8684" s="28">
        <v>2021</v>
      </c>
      <c r="F8684" s="28" t="s">
        <v>470</v>
      </c>
      <c r="G8684" s="28">
        <v>3</v>
      </c>
      <c r="H8684" s="28" t="s">
        <v>293</v>
      </c>
      <c r="I8684" s="28">
        <v>1</v>
      </c>
      <c r="J8684" s="28">
        <v>105946.34564797999</v>
      </c>
      <c r="K8684" s="28">
        <v>72153.921104766603</v>
      </c>
      <c r="L8684" s="28">
        <v>148832.17170205899</v>
      </c>
      <c r="M8684" t="str">
        <f>VLOOKUP(Table_3[[#This Row],[cause_name]],ref_causegroups!A:B,2,FALSE)</f>
        <v>Maternal and neonatal disorders</v>
      </c>
      <c r="O8684">
        <v>8683</v>
      </c>
    </row>
    <row r="8685" spans="1:15" ht="15.75" customHeight="1">
      <c r="A8685" s="28" t="s">
        <v>21444</v>
      </c>
      <c r="B8685" s="28">
        <v>44567</v>
      </c>
      <c r="C8685" s="28">
        <v>22</v>
      </c>
      <c r="D8685" s="28">
        <v>1</v>
      </c>
      <c r="E8685" s="28">
        <v>2021</v>
      </c>
      <c r="F8685" s="28" t="s">
        <v>320</v>
      </c>
      <c r="G8685" s="28">
        <v>3</v>
      </c>
      <c r="H8685" s="28" t="s">
        <v>293</v>
      </c>
      <c r="I8685" s="28">
        <v>1</v>
      </c>
      <c r="J8685" s="28">
        <v>4.3593034808084701</v>
      </c>
      <c r="K8685" s="28">
        <v>2.5018615197942702</v>
      </c>
      <c r="L8685" s="28">
        <v>6.56244858624125</v>
      </c>
      <c r="M8685" t="str">
        <f>VLOOKUP(Table_3[[#This Row],[cause_name]],ref_causegroups!A:B,2,FALSE)</f>
        <v>Other non-communicable diseases</v>
      </c>
      <c r="O8685">
        <v>8684</v>
      </c>
    </row>
    <row r="8686" spans="1:15" ht="15.75" customHeight="1">
      <c r="A8686" s="28" t="s">
        <v>21444</v>
      </c>
      <c r="B8686" s="28">
        <v>44567</v>
      </c>
      <c r="C8686" s="28">
        <v>22</v>
      </c>
      <c r="D8686" s="28">
        <v>1</v>
      </c>
      <c r="E8686" s="28">
        <v>2021</v>
      </c>
      <c r="F8686" s="28" t="s">
        <v>474</v>
      </c>
      <c r="G8686" s="28">
        <v>3</v>
      </c>
      <c r="H8686" s="28" t="s">
        <v>293</v>
      </c>
      <c r="I8686" s="28">
        <v>1</v>
      </c>
      <c r="J8686" s="28">
        <v>2729.1667951825002</v>
      </c>
      <c r="K8686" s="28">
        <v>1765.6119810166699</v>
      </c>
      <c r="L8686" s="28">
        <v>4052.6254707548001</v>
      </c>
      <c r="M8686" t="str">
        <f>VLOOKUP(Table_3[[#This Row],[cause_name]],ref_causegroups!A:B,2,FALSE)</f>
        <v>Other non-communicable diseases</v>
      </c>
      <c r="O8686">
        <v>8685</v>
      </c>
    </row>
    <row r="8687" spans="1:15" ht="15.75" customHeight="1">
      <c r="A8687" s="28" t="s">
        <v>21444</v>
      </c>
      <c r="B8687" s="28">
        <v>44567</v>
      </c>
      <c r="C8687" s="28">
        <v>22</v>
      </c>
      <c r="D8687" s="28">
        <v>1</v>
      </c>
      <c r="E8687" s="28">
        <v>2021</v>
      </c>
      <c r="F8687" s="28" t="s">
        <v>321</v>
      </c>
      <c r="G8687" s="28">
        <v>3</v>
      </c>
      <c r="H8687" s="28" t="s">
        <v>293</v>
      </c>
      <c r="I8687" s="28">
        <v>1</v>
      </c>
      <c r="J8687" s="28">
        <v>37881.284121898498</v>
      </c>
      <c r="K8687" s="28">
        <v>28849.848658054299</v>
      </c>
      <c r="L8687" s="28">
        <v>47335.933830469898</v>
      </c>
      <c r="M8687" t="str">
        <f>VLOOKUP(Table_3[[#This Row],[cause_name]],ref_causegroups!A:B,2,FALSE)</f>
        <v>Diabetes and kidney diseases</v>
      </c>
      <c r="O8687">
        <v>8686</v>
      </c>
    </row>
    <row r="8688" spans="1:15" ht="15.75" customHeight="1">
      <c r="A8688" s="28" t="s">
        <v>21444</v>
      </c>
      <c r="B8688" s="28">
        <v>44567</v>
      </c>
      <c r="C8688" s="28">
        <v>22</v>
      </c>
      <c r="D8688" s="28">
        <v>1</v>
      </c>
      <c r="E8688" s="28">
        <v>2021</v>
      </c>
      <c r="F8688" s="28" t="s">
        <v>478</v>
      </c>
      <c r="G8688" s="28">
        <v>3</v>
      </c>
      <c r="H8688" s="28" t="s">
        <v>293</v>
      </c>
      <c r="I8688" s="28">
        <v>1</v>
      </c>
      <c r="J8688" s="28">
        <v>54231.102092533998</v>
      </c>
      <c r="K8688" s="28">
        <v>40134.320900612402</v>
      </c>
      <c r="L8688" s="28">
        <v>69189.953585884796</v>
      </c>
      <c r="M8688" t="str">
        <f>VLOOKUP(Table_3[[#This Row],[cause_name]],ref_causegroups!A:B,2,FALSE)</f>
        <v>Diabetes and kidney diseases</v>
      </c>
      <c r="O8688">
        <v>8687</v>
      </c>
    </row>
    <row r="8689" spans="1:15" ht="15.75" customHeight="1">
      <c r="A8689" s="28" t="s">
        <v>21444</v>
      </c>
      <c r="B8689" s="28">
        <v>44567</v>
      </c>
      <c r="C8689" s="28">
        <v>22</v>
      </c>
      <c r="D8689" s="28">
        <v>1</v>
      </c>
      <c r="E8689" s="28">
        <v>2021</v>
      </c>
      <c r="F8689" s="28" t="s">
        <v>482</v>
      </c>
      <c r="G8689" s="28">
        <v>3</v>
      </c>
      <c r="H8689" s="28" t="s">
        <v>293</v>
      </c>
      <c r="I8689" s="28">
        <v>1</v>
      </c>
      <c r="J8689" s="28">
        <v>82633.600716172106</v>
      </c>
      <c r="K8689" s="28">
        <v>65884.117422759693</v>
      </c>
      <c r="L8689" s="28">
        <v>104544.15268076</v>
      </c>
      <c r="M8689" t="str">
        <f>VLOOKUP(Table_3[[#This Row],[cause_name]],ref_causegroups!A:B,2,FALSE)</f>
        <v>Diabetes and kidney diseases</v>
      </c>
      <c r="O8689">
        <v>8688</v>
      </c>
    </row>
    <row r="8690" spans="1:15" ht="15.75" customHeight="1">
      <c r="A8690" s="28" t="s">
        <v>21444</v>
      </c>
      <c r="B8690" s="28">
        <v>44567</v>
      </c>
      <c r="C8690" s="28">
        <v>22</v>
      </c>
      <c r="D8690" s="28">
        <v>1</v>
      </c>
      <c r="E8690" s="28">
        <v>2021</v>
      </c>
      <c r="F8690" s="28" t="s">
        <v>490</v>
      </c>
      <c r="G8690" s="28">
        <v>3</v>
      </c>
      <c r="H8690" s="28" t="s">
        <v>293</v>
      </c>
      <c r="I8690" s="28">
        <v>1</v>
      </c>
      <c r="J8690" s="28">
        <v>110.957383313828</v>
      </c>
      <c r="K8690" s="28">
        <v>50.538313904306797</v>
      </c>
      <c r="L8690" s="28">
        <v>208.85750475597101</v>
      </c>
      <c r="M8690" t="str">
        <f>VLOOKUP(Table_3[[#This Row],[cause_name]],ref_causegroups!A:B,2,FALSE)</f>
        <v>Neoplasms</v>
      </c>
      <c r="O8690">
        <v>8689</v>
      </c>
    </row>
    <row r="8691" spans="1:15" ht="15.75" customHeight="1">
      <c r="A8691" s="28" t="s">
        <v>21444</v>
      </c>
      <c r="B8691" s="28">
        <v>44567</v>
      </c>
      <c r="C8691" s="28">
        <v>22</v>
      </c>
      <c r="D8691" s="28">
        <v>1</v>
      </c>
      <c r="E8691" s="28">
        <v>2021</v>
      </c>
      <c r="F8691" s="28" t="s">
        <v>497</v>
      </c>
      <c r="G8691" s="28">
        <v>3</v>
      </c>
      <c r="H8691" s="28" t="s">
        <v>293</v>
      </c>
      <c r="I8691" s="28">
        <v>1</v>
      </c>
      <c r="J8691" s="28">
        <v>4010.3676494251099</v>
      </c>
      <c r="K8691" s="28">
        <v>2029.91233131685</v>
      </c>
      <c r="L8691" s="28">
        <v>6303.4672060171297</v>
      </c>
      <c r="M8691" t="str">
        <f>VLOOKUP(Table_3[[#This Row],[cause_name]],ref_causegroups!A:B,2,FALSE)</f>
        <v>Other non-communicable diseases</v>
      </c>
      <c r="O8691">
        <v>8690</v>
      </c>
    </row>
    <row r="8692" spans="1:15" ht="15.75" customHeight="1">
      <c r="A8692" s="28" t="s">
        <v>21444</v>
      </c>
      <c r="B8692" s="28">
        <v>44567</v>
      </c>
      <c r="C8692" s="28">
        <v>22</v>
      </c>
      <c r="D8692" s="28">
        <v>1</v>
      </c>
      <c r="E8692" s="28">
        <v>2021</v>
      </c>
      <c r="F8692" s="28" t="s">
        <v>322</v>
      </c>
      <c r="G8692" s="28">
        <v>3</v>
      </c>
      <c r="H8692" s="28" t="s">
        <v>293</v>
      </c>
      <c r="I8692" s="28">
        <v>1</v>
      </c>
      <c r="J8692" s="28">
        <v>463.908830124833</v>
      </c>
      <c r="K8692" s="28">
        <v>322.46789963500402</v>
      </c>
      <c r="L8692" s="28">
        <v>654.63621779735195</v>
      </c>
      <c r="M8692" t="str">
        <f>VLOOKUP(Table_3[[#This Row],[cause_name]],ref_causegroups!A:B,2,FALSE)</f>
        <v>HIV/AIDS and sexually transmitted infections</v>
      </c>
      <c r="O8692">
        <v>8691</v>
      </c>
    </row>
    <row r="8693" spans="1:15" ht="15.75" customHeight="1">
      <c r="A8693" s="28" t="s">
        <v>21444</v>
      </c>
      <c r="B8693" s="28">
        <v>44567</v>
      </c>
      <c r="C8693" s="28">
        <v>22</v>
      </c>
      <c r="D8693" s="28">
        <v>1</v>
      </c>
      <c r="E8693" s="28">
        <v>2021</v>
      </c>
      <c r="F8693" s="28" t="s">
        <v>500</v>
      </c>
      <c r="G8693" s="28">
        <v>3</v>
      </c>
      <c r="H8693" s="28" t="s">
        <v>293</v>
      </c>
      <c r="I8693" s="28">
        <v>1</v>
      </c>
      <c r="J8693" s="28">
        <v>18071.323175728401</v>
      </c>
      <c r="K8693" s="28">
        <v>3673.6730714146302</v>
      </c>
      <c r="L8693" s="28">
        <v>47024.522948304701</v>
      </c>
      <c r="M8693" t="str">
        <f>VLOOKUP(Table_3[[#This Row],[cause_name]],ref_causegroups!A:B,2,FALSE)</f>
        <v>HIV/AIDS and sexually transmitted infections</v>
      </c>
      <c r="O8693">
        <v>8692</v>
      </c>
    </row>
    <row r="8694" spans="1:15" ht="15.75" customHeight="1">
      <c r="A8694" s="28" t="s">
        <v>21444</v>
      </c>
      <c r="B8694" s="28">
        <v>44567</v>
      </c>
      <c r="C8694" s="28">
        <v>22</v>
      </c>
      <c r="D8694" s="28">
        <v>1</v>
      </c>
      <c r="E8694" s="28">
        <v>2021</v>
      </c>
      <c r="F8694" s="28" t="s">
        <v>504</v>
      </c>
      <c r="G8694" s="28">
        <v>3</v>
      </c>
      <c r="H8694" s="28" t="s">
        <v>293</v>
      </c>
      <c r="I8694" s="28">
        <v>1</v>
      </c>
      <c r="J8694" s="28">
        <v>18649.652931003398</v>
      </c>
      <c r="K8694" s="28">
        <v>17120.6537242099</v>
      </c>
      <c r="L8694" s="28">
        <v>20738.598343211801</v>
      </c>
      <c r="M8694" t="str">
        <f>VLOOKUP(Table_3[[#This Row],[cause_name]],ref_causegroups!A:B,2,FALSE)</f>
        <v>Cardiovascular diseases</v>
      </c>
      <c r="O8694">
        <v>8693</v>
      </c>
    </row>
    <row r="8695" spans="1:15" ht="15.75" customHeight="1">
      <c r="A8695" s="28" t="s">
        <v>21444</v>
      </c>
      <c r="B8695" s="28">
        <v>44567</v>
      </c>
      <c r="C8695" s="28">
        <v>22</v>
      </c>
      <c r="D8695" s="28">
        <v>1</v>
      </c>
      <c r="E8695" s="28">
        <v>2021</v>
      </c>
      <c r="F8695" s="28" t="s">
        <v>508</v>
      </c>
      <c r="G8695" s="28">
        <v>3</v>
      </c>
      <c r="H8695" s="28" t="s">
        <v>293</v>
      </c>
      <c r="I8695" s="28">
        <v>1</v>
      </c>
      <c r="J8695" s="28">
        <v>13679.1183709179</v>
      </c>
      <c r="K8695" s="28">
        <v>10022.937580669801</v>
      </c>
      <c r="L8695" s="28">
        <v>18887.476025431501</v>
      </c>
      <c r="M8695" t="str">
        <f>VLOOKUP(Table_3[[#This Row],[cause_name]],ref_causegroups!A:B,2,FALSE)</f>
        <v>Diabetes and kidney diseases</v>
      </c>
      <c r="O8695">
        <v>8694</v>
      </c>
    </row>
    <row r="8696" spans="1:15" ht="15.75" customHeight="1">
      <c r="A8696" s="28" t="s">
        <v>21444</v>
      </c>
      <c r="B8696" s="28">
        <v>44567</v>
      </c>
      <c r="C8696" s="28">
        <v>22</v>
      </c>
      <c r="D8696" s="28">
        <v>1</v>
      </c>
      <c r="E8696" s="28">
        <v>2021</v>
      </c>
      <c r="F8696" s="28" t="s">
        <v>323</v>
      </c>
      <c r="G8696" s="28">
        <v>3</v>
      </c>
      <c r="H8696" s="28" t="s">
        <v>293</v>
      </c>
      <c r="I8696" s="28">
        <v>1</v>
      </c>
      <c r="J8696" s="28">
        <v>18702.5998634188</v>
      </c>
      <c r="K8696" s="28">
        <v>15109.717871938799</v>
      </c>
      <c r="L8696" s="28">
        <v>24852.193623188501</v>
      </c>
      <c r="M8696" t="str">
        <f>VLOOKUP(Table_3[[#This Row],[cause_name]],ref_causegroups!A:B,2,FALSE)</f>
        <v>Diabetes and kidney diseases</v>
      </c>
      <c r="O8696">
        <v>8695</v>
      </c>
    </row>
    <row r="8697" spans="1:15" ht="15.75" customHeight="1">
      <c r="A8697" s="28" t="s">
        <v>21444</v>
      </c>
      <c r="B8697" s="28">
        <v>44567</v>
      </c>
      <c r="C8697" s="28">
        <v>22</v>
      </c>
      <c r="D8697" s="28">
        <v>1</v>
      </c>
      <c r="E8697" s="28">
        <v>2021</v>
      </c>
      <c r="F8697" s="28" t="s">
        <v>324</v>
      </c>
      <c r="G8697" s="28">
        <v>3</v>
      </c>
      <c r="H8697" s="28" t="s">
        <v>293</v>
      </c>
      <c r="I8697" s="28">
        <v>1</v>
      </c>
      <c r="J8697" s="28">
        <v>115.988210432755</v>
      </c>
      <c r="K8697" s="28">
        <v>85.173086786523498</v>
      </c>
      <c r="L8697" s="28">
        <v>155.725654367305</v>
      </c>
      <c r="M8697" t="str">
        <f>VLOOKUP(Table_3[[#This Row],[cause_name]],ref_causegroups!A:B,2,FALSE)</f>
        <v>Neoplasms</v>
      </c>
      <c r="O8697">
        <v>8696</v>
      </c>
    </row>
    <row r="8698" spans="1:15" ht="15.75" customHeight="1">
      <c r="A8698" s="28" t="s">
        <v>21444</v>
      </c>
      <c r="B8698" s="28">
        <v>44567</v>
      </c>
      <c r="C8698" s="28">
        <v>22</v>
      </c>
      <c r="D8698" s="28">
        <v>1</v>
      </c>
      <c r="E8698" s="28">
        <v>2021</v>
      </c>
      <c r="F8698" s="28" t="s">
        <v>511</v>
      </c>
      <c r="G8698" s="28">
        <v>3</v>
      </c>
      <c r="H8698" s="28" t="s">
        <v>293</v>
      </c>
      <c r="I8698" s="28">
        <v>1</v>
      </c>
      <c r="J8698" s="28">
        <v>398.66207160931702</v>
      </c>
      <c r="K8698" s="28">
        <v>290.38874525681001</v>
      </c>
      <c r="L8698" s="28">
        <v>487.98037614839501</v>
      </c>
      <c r="M8698" t="str">
        <f>VLOOKUP(Table_3[[#This Row],[cause_name]],ref_causegroups!A:B,2,FALSE)</f>
        <v>Neoplasms</v>
      </c>
      <c r="O8698">
        <v>8697</v>
      </c>
    </row>
    <row r="8699" spans="1:15" ht="15.75" customHeight="1">
      <c r="A8699" s="28" t="s">
        <v>21444</v>
      </c>
      <c r="B8699" s="28">
        <v>44567</v>
      </c>
      <c r="C8699" s="28">
        <v>22</v>
      </c>
      <c r="D8699" s="28">
        <v>1</v>
      </c>
      <c r="E8699" s="28">
        <v>2021</v>
      </c>
      <c r="F8699" s="28" t="s">
        <v>515</v>
      </c>
      <c r="G8699" s="28">
        <v>3</v>
      </c>
      <c r="H8699" s="28" t="s">
        <v>293</v>
      </c>
      <c r="I8699" s="28">
        <v>1</v>
      </c>
      <c r="J8699" s="28">
        <v>4504.6446600333102</v>
      </c>
      <c r="K8699" s="28">
        <v>11.1331759943552</v>
      </c>
      <c r="L8699" s="28">
        <v>17620.4739970187</v>
      </c>
      <c r="M8699" t="str">
        <f>VLOOKUP(Table_3[[#This Row],[cause_name]],ref_causegroups!A:B,2,FALSE)</f>
        <v>Other infectious diseases</v>
      </c>
      <c r="O8699">
        <v>8698</v>
      </c>
    </row>
    <row r="8700" spans="1:15" ht="15.75" customHeight="1">
      <c r="A8700" s="28" t="s">
        <v>21444</v>
      </c>
      <c r="B8700" s="28">
        <v>44567</v>
      </c>
      <c r="C8700" s="28">
        <v>22</v>
      </c>
      <c r="D8700" s="28">
        <v>1</v>
      </c>
      <c r="E8700" s="28">
        <v>2021</v>
      </c>
      <c r="F8700" s="28" t="s">
        <v>519</v>
      </c>
      <c r="G8700" s="28">
        <v>3</v>
      </c>
      <c r="H8700" s="28" t="s">
        <v>293</v>
      </c>
      <c r="I8700" s="28">
        <v>1</v>
      </c>
      <c r="J8700" s="28">
        <v>7.1295231082138004</v>
      </c>
      <c r="K8700" s="28">
        <v>4.8205367557902896</v>
      </c>
      <c r="L8700" s="28">
        <v>10.442733491190101</v>
      </c>
      <c r="M8700" t="str">
        <f>VLOOKUP(Table_3[[#This Row],[cause_name]],ref_causegroups!A:B,2,FALSE)</f>
        <v>Neoplasms</v>
      </c>
      <c r="O8700">
        <v>8699</v>
      </c>
    </row>
    <row r="8701" spans="1:15" ht="15.75" customHeight="1">
      <c r="A8701" s="28" t="s">
        <v>21444</v>
      </c>
      <c r="B8701" s="28">
        <v>44567</v>
      </c>
      <c r="C8701" s="28">
        <v>22</v>
      </c>
      <c r="D8701" s="28">
        <v>1</v>
      </c>
      <c r="E8701" s="28">
        <v>2021</v>
      </c>
      <c r="F8701" s="28" t="s">
        <v>523</v>
      </c>
      <c r="G8701" s="28">
        <v>3</v>
      </c>
      <c r="H8701" s="28" t="s">
        <v>293</v>
      </c>
      <c r="I8701" s="28">
        <v>1</v>
      </c>
      <c r="J8701" s="28">
        <v>935.46733086308802</v>
      </c>
      <c r="K8701" s="28">
        <v>742.83183242303301</v>
      </c>
      <c r="L8701" s="28">
        <v>1141.79488546633</v>
      </c>
      <c r="M8701" t="str">
        <f>VLOOKUP(Table_3[[#This Row],[cause_name]],ref_causegroups!A:B,2,FALSE)</f>
        <v>Neoplasms</v>
      </c>
      <c r="O8701">
        <v>8700</v>
      </c>
    </row>
    <row r="8702" spans="1:15" ht="15.75" customHeight="1">
      <c r="A8702" s="28" t="s">
        <v>21444</v>
      </c>
      <c r="B8702" s="28">
        <v>44567</v>
      </c>
      <c r="C8702" s="28">
        <v>22</v>
      </c>
      <c r="D8702" s="28">
        <v>1</v>
      </c>
      <c r="E8702" s="28">
        <v>2021</v>
      </c>
      <c r="F8702" s="28" t="s">
        <v>291</v>
      </c>
      <c r="G8702" s="28">
        <v>3</v>
      </c>
      <c r="H8702" s="28" t="s">
        <v>293</v>
      </c>
      <c r="I8702" s="28">
        <v>1</v>
      </c>
      <c r="J8702" s="28">
        <v>4.88222071233709</v>
      </c>
      <c r="K8702" s="28">
        <v>0.92269826691745305</v>
      </c>
      <c r="L8702" s="28">
        <v>15.872158053336401</v>
      </c>
      <c r="M8702" t="str">
        <f>VLOOKUP(Table_3[[#This Row],[cause_name]],ref_causegroups!A:B,2,FALSE)</f>
        <v>Neoplasms</v>
      </c>
      <c r="O8702">
        <v>8701</v>
      </c>
    </row>
    <row r="8703" spans="1:15" ht="15.75" customHeight="1">
      <c r="A8703" s="28" t="s">
        <v>21444</v>
      </c>
      <c r="B8703" s="28">
        <v>44567</v>
      </c>
      <c r="C8703" s="28">
        <v>22</v>
      </c>
      <c r="D8703" s="28">
        <v>1</v>
      </c>
      <c r="E8703" s="28">
        <v>2021</v>
      </c>
      <c r="F8703" s="28" t="s">
        <v>292</v>
      </c>
      <c r="G8703" s="28">
        <v>3</v>
      </c>
      <c r="H8703" s="28" t="s">
        <v>293</v>
      </c>
      <c r="I8703" s="28">
        <v>1</v>
      </c>
      <c r="J8703" s="28">
        <v>1.36517661305866</v>
      </c>
      <c r="K8703" s="28">
        <v>0.74922581744616001</v>
      </c>
      <c r="L8703" s="28">
        <v>2.5212636115601201</v>
      </c>
      <c r="M8703" t="str">
        <f>VLOOKUP(Table_3[[#This Row],[cause_name]],ref_causegroups!A:B,2,FALSE)</f>
        <v>Neoplasms</v>
      </c>
      <c r="O8703">
        <v>8702</v>
      </c>
    </row>
    <row r="8704" spans="1:15" ht="15.75" customHeight="1">
      <c r="A8704" s="28" t="s">
        <v>21444</v>
      </c>
      <c r="B8704" s="28">
        <v>44567</v>
      </c>
      <c r="C8704" s="28">
        <v>22</v>
      </c>
      <c r="D8704" s="28">
        <v>1</v>
      </c>
      <c r="E8704" s="28">
        <v>2021</v>
      </c>
      <c r="F8704" s="28" t="s">
        <v>533</v>
      </c>
      <c r="G8704" s="28">
        <v>3</v>
      </c>
      <c r="H8704" s="28" t="s">
        <v>293</v>
      </c>
      <c r="I8704" s="28">
        <v>1</v>
      </c>
      <c r="J8704" s="28">
        <v>17.703946386046301</v>
      </c>
      <c r="K8704" s="28">
        <v>9.0691328329771697</v>
      </c>
      <c r="L8704" s="28">
        <v>34.261577113252002</v>
      </c>
      <c r="M8704" t="str">
        <f>VLOOKUP(Table_3[[#This Row],[cause_name]],ref_causegroups!A:B,2,FALSE)</f>
        <v>Neoplasms</v>
      </c>
      <c r="O8704">
        <v>8703</v>
      </c>
    </row>
    <row r="8705" spans="1:15" ht="15.75" customHeight="1">
      <c r="A8705" s="28" t="s">
        <v>21444</v>
      </c>
      <c r="B8705" s="28">
        <v>44567</v>
      </c>
      <c r="C8705" s="28">
        <v>22</v>
      </c>
      <c r="D8705" s="28">
        <v>1</v>
      </c>
      <c r="E8705" s="28">
        <v>2021</v>
      </c>
      <c r="F8705" s="28" t="s">
        <v>537</v>
      </c>
      <c r="G8705" s="28">
        <v>3</v>
      </c>
      <c r="H8705" s="28" t="s">
        <v>293</v>
      </c>
      <c r="I8705" s="28">
        <v>1</v>
      </c>
      <c r="J8705" s="28">
        <v>159.20732100423501</v>
      </c>
      <c r="K8705" s="28">
        <v>104.52156215296399</v>
      </c>
      <c r="L8705" s="28">
        <v>287.74597565212702</v>
      </c>
      <c r="M8705" t="str">
        <f>VLOOKUP(Table_3[[#This Row],[cause_name]],ref_causegroups!A:B,2,FALSE)</f>
        <v>Neoplasms</v>
      </c>
      <c r="O8705">
        <v>8704</v>
      </c>
    </row>
    <row r="8706" spans="1:15" ht="15.75" customHeight="1">
      <c r="A8706" s="28" t="s">
        <v>21444</v>
      </c>
      <c r="B8706" s="28">
        <v>44567</v>
      </c>
      <c r="C8706" s="28">
        <v>22</v>
      </c>
      <c r="D8706" s="28">
        <v>1</v>
      </c>
      <c r="E8706" s="28">
        <v>2021</v>
      </c>
      <c r="F8706" s="28" t="s">
        <v>541</v>
      </c>
      <c r="G8706" s="28">
        <v>3</v>
      </c>
      <c r="H8706" s="28" t="s">
        <v>293</v>
      </c>
      <c r="I8706" s="28">
        <v>1</v>
      </c>
      <c r="J8706" s="28">
        <v>180.47389629312201</v>
      </c>
      <c r="K8706" s="28">
        <v>141.41752067830299</v>
      </c>
      <c r="L8706" s="28">
        <v>278.12641513144501</v>
      </c>
      <c r="M8706" t="str">
        <f>VLOOKUP(Table_3[[#This Row],[cause_name]],ref_causegroups!A:B,2,FALSE)</f>
        <v>Neoplasms</v>
      </c>
      <c r="O8706">
        <v>8705</v>
      </c>
    </row>
    <row r="8707" spans="1:15" ht="15.75" customHeight="1">
      <c r="A8707" s="28" t="s">
        <v>21444</v>
      </c>
      <c r="B8707" s="28">
        <v>44567</v>
      </c>
      <c r="C8707" s="28">
        <v>22</v>
      </c>
      <c r="D8707" s="28">
        <v>1</v>
      </c>
      <c r="E8707" s="28">
        <v>2021</v>
      </c>
      <c r="F8707" s="28" t="s">
        <v>545</v>
      </c>
      <c r="G8707" s="28">
        <v>3</v>
      </c>
      <c r="H8707" s="28" t="s">
        <v>293</v>
      </c>
      <c r="I8707" s="28">
        <v>1</v>
      </c>
      <c r="J8707" s="28">
        <v>10.8159256685835</v>
      </c>
      <c r="K8707" s="28">
        <v>7.9660916146648697</v>
      </c>
      <c r="L8707" s="28">
        <v>14.513282187586899</v>
      </c>
      <c r="M8707" t="str">
        <f>VLOOKUP(Table_3[[#This Row],[cause_name]],ref_causegroups!A:B,2,FALSE)</f>
        <v>Neoplasms</v>
      </c>
      <c r="O8707">
        <v>8706</v>
      </c>
    </row>
    <row r="8708" spans="1:15" ht="15.75" customHeight="1">
      <c r="A8708" s="28" t="s">
        <v>21444</v>
      </c>
      <c r="B8708" s="28">
        <v>44567</v>
      </c>
      <c r="C8708" s="28">
        <v>22</v>
      </c>
      <c r="D8708" s="28">
        <v>1</v>
      </c>
      <c r="E8708" s="28">
        <v>2021</v>
      </c>
      <c r="F8708" s="28" t="s">
        <v>325</v>
      </c>
      <c r="G8708" s="28">
        <v>3</v>
      </c>
      <c r="H8708" s="28" t="s">
        <v>293</v>
      </c>
      <c r="I8708" s="28">
        <v>1</v>
      </c>
      <c r="J8708" s="28">
        <v>2872.23638254658</v>
      </c>
      <c r="K8708" s="28">
        <v>1607.0996615797001</v>
      </c>
      <c r="L8708" s="28">
        <v>4207.6556933909796</v>
      </c>
      <c r="M8708" t="str">
        <f>VLOOKUP(Table_3[[#This Row],[cause_name]],ref_causegroups!A:B,2,FALSE)</f>
        <v>Other non-communicable diseases</v>
      </c>
      <c r="O8708">
        <v>8707</v>
      </c>
    </row>
    <row r="8709" spans="1:15" ht="15.75" customHeight="1">
      <c r="A8709" s="28" t="s">
        <v>21444</v>
      </c>
      <c r="B8709" s="28">
        <v>44567</v>
      </c>
      <c r="C8709" s="28">
        <v>22</v>
      </c>
      <c r="D8709" s="28">
        <v>1</v>
      </c>
      <c r="E8709" s="28">
        <v>2021</v>
      </c>
      <c r="F8709" s="28" t="s">
        <v>326</v>
      </c>
      <c r="G8709" s="28">
        <v>3</v>
      </c>
      <c r="H8709" s="28" t="s">
        <v>293</v>
      </c>
      <c r="I8709" s="28">
        <v>1</v>
      </c>
      <c r="J8709" s="28">
        <v>482.03854352241399</v>
      </c>
      <c r="K8709" s="28">
        <v>383.24865481756098</v>
      </c>
      <c r="L8709" s="28">
        <v>608.77384728433697</v>
      </c>
      <c r="M8709" t="str">
        <f>VLOOKUP(Table_3[[#This Row],[cause_name]],ref_causegroups!A:B,2,FALSE)</f>
        <v>Substance use disorders</v>
      </c>
      <c r="O8709">
        <v>8708</v>
      </c>
    </row>
    <row r="8710" spans="1:15" ht="15.75" customHeight="1">
      <c r="A8710" s="28" t="s">
        <v>21444</v>
      </c>
      <c r="B8710" s="28">
        <v>44567</v>
      </c>
      <c r="C8710" s="28">
        <v>22</v>
      </c>
      <c r="D8710" s="28">
        <v>1</v>
      </c>
      <c r="E8710" s="28">
        <v>2021</v>
      </c>
      <c r="F8710" s="28" t="s">
        <v>327</v>
      </c>
      <c r="G8710" s="28">
        <v>3</v>
      </c>
      <c r="H8710" s="28" t="s">
        <v>293</v>
      </c>
      <c r="I8710" s="28">
        <v>1</v>
      </c>
      <c r="J8710" s="28">
        <v>988.97246734052703</v>
      </c>
      <c r="K8710" s="28">
        <v>802.27230827375797</v>
      </c>
      <c r="L8710" s="28">
        <v>1232.5716529270501</v>
      </c>
      <c r="M8710" t="str">
        <f>VLOOKUP(Table_3[[#This Row],[cause_name]],ref_causegroups!A:B,2,FALSE)</f>
        <v>Substance use disorders</v>
      </c>
      <c r="O8710">
        <v>8709</v>
      </c>
    </row>
    <row r="8711" spans="1:15" ht="15.75" customHeight="1">
      <c r="A8711" s="28" t="s">
        <v>21444</v>
      </c>
      <c r="B8711" s="28">
        <v>44567</v>
      </c>
      <c r="C8711" s="28">
        <v>22</v>
      </c>
      <c r="D8711" s="28">
        <v>1</v>
      </c>
      <c r="E8711" s="28">
        <v>2021</v>
      </c>
      <c r="F8711" s="28" t="s">
        <v>549</v>
      </c>
      <c r="G8711" s="28">
        <v>3</v>
      </c>
      <c r="H8711" s="28" t="s">
        <v>293</v>
      </c>
      <c r="I8711" s="28">
        <v>1</v>
      </c>
      <c r="J8711" s="28">
        <v>85555.1387386805</v>
      </c>
      <c r="K8711" s="28">
        <v>6690.79862091006</v>
      </c>
      <c r="L8711" s="28">
        <v>338723.84397847299</v>
      </c>
      <c r="M8711" t="str">
        <f>VLOOKUP(Table_3[[#This Row],[cause_name]],ref_causegroups!A:B,2,FALSE)</f>
        <v>Respiratory infections and tuberculosis</v>
      </c>
      <c r="O8711">
        <v>8710</v>
      </c>
    </row>
    <row r="8712" spans="1:15" ht="15.75" customHeight="1">
      <c r="A8712" s="28" t="s">
        <v>21446</v>
      </c>
      <c r="B8712" s="28">
        <v>44565</v>
      </c>
      <c r="C8712" s="28">
        <v>22</v>
      </c>
      <c r="D8712" s="28">
        <v>1</v>
      </c>
      <c r="E8712" s="28">
        <v>2021</v>
      </c>
      <c r="F8712" s="28" t="s">
        <v>301</v>
      </c>
      <c r="G8712" s="28">
        <v>3</v>
      </c>
      <c r="H8712" s="28" t="s">
        <v>293</v>
      </c>
      <c r="I8712" s="28">
        <v>1</v>
      </c>
      <c r="J8712" s="28">
        <v>2764.0225009597898</v>
      </c>
      <c r="K8712" s="28">
        <v>2461.8190165188898</v>
      </c>
      <c r="L8712" s="28">
        <v>3102.01431394573</v>
      </c>
      <c r="M8712" t="str">
        <f>VLOOKUP(Table_3[[#This Row],[cause_name]],ref_causegroups!A:B,2,FALSE)</f>
        <v>Neoplasms</v>
      </c>
      <c r="O8712">
        <v>8711</v>
      </c>
    </row>
    <row r="8713" spans="1:15" ht="15.75" customHeight="1">
      <c r="A8713" s="28" t="s">
        <v>21446</v>
      </c>
      <c r="B8713" s="28">
        <v>44565</v>
      </c>
      <c r="C8713" s="28">
        <v>22</v>
      </c>
      <c r="D8713" s="28">
        <v>1</v>
      </c>
      <c r="E8713" s="28">
        <v>2021</v>
      </c>
      <c r="F8713" s="28" t="s">
        <v>355</v>
      </c>
      <c r="G8713" s="28">
        <v>3</v>
      </c>
      <c r="H8713" s="28" t="s">
        <v>293</v>
      </c>
      <c r="I8713" s="28">
        <v>1</v>
      </c>
      <c r="J8713" s="28">
        <v>1452.1942803756499</v>
      </c>
      <c r="K8713" s="28">
        <v>1156.84494988343</v>
      </c>
      <c r="L8713" s="28">
        <v>1890.2289315586099</v>
      </c>
      <c r="M8713" t="str">
        <f>VLOOKUP(Table_3[[#This Row],[cause_name]],ref_causegroups!A:B,2,FALSE)</f>
        <v>Neoplasms</v>
      </c>
      <c r="O8713">
        <v>8712</v>
      </c>
    </row>
    <row r="8714" spans="1:15" ht="15.75" customHeight="1">
      <c r="A8714" s="28" t="s">
        <v>21446</v>
      </c>
      <c r="B8714" s="28">
        <v>44565</v>
      </c>
      <c r="C8714" s="28">
        <v>22</v>
      </c>
      <c r="D8714" s="28">
        <v>1</v>
      </c>
      <c r="E8714" s="28">
        <v>2021</v>
      </c>
      <c r="F8714" s="28" t="s">
        <v>359</v>
      </c>
      <c r="G8714" s="28">
        <v>3</v>
      </c>
      <c r="H8714" s="28" t="s">
        <v>293</v>
      </c>
      <c r="I8714" s="28">
        <v>1</v>
      </c>
      <c r="J8714" s="28">
        <v>589.44552157146995</v>
      </c>
      <c r="K8714" s="28">
        <v>462.44567415115603</v>
      </c>
      <c r="L8714" s="28">
        <v>776.83749087042997</v>
      </c>
      <c r="M8714" t="str">
        <f>VLOOKUP(Table_3[[#This Row],[cause_name]],ref_causegroups!A:B,2,FALSE)</f>
        <v>Neoplasms</v>
      </c>
      <c r="O8714">
        <v>8713</v>
      </c>
    </row>
    <row r="8715" spans="1:15" ht="15.75" customHeight="1">
      <c r="A8715" s="28" t="s">
        <v>21446</v>
      </c>
      <c r="B8715" s="28">
        <v>44565</v>
      </c>
      <c r="C8715" s="28">
        <v>22</v>
      </c>
      <c r="D8715" s="28">
        <v>1</v>
      </c>
      <c r="E8715" s="28">
        <v>2021</v>
      </c>
      <c r="F8715" s="28" t="s">
        <v>302</v>
      </c>
      <c r="G8715" s="28">
        <v>3</v>
      </c>
      <c r="H8715" s="28" t="s">
        <v>293</v>
      </c>
      <c r="I8715" s="28">
        <v>1</v>
      </c>
      <c r="J8715" s="28">
        <v>1028.97288040337</v>
      </c>
      <c r="K8715" s="28">
        <v>832.85106217769498</v>
      </c>
      <c r="L8715" s="28">
        <v>1323.9374359124299</v>
      </c>
      <c r="M8715" t="str">
        <f>VLOOKUP(Table_3[[#This Row],[cause_name]],ref_causegroups!A:B,2,FALSE)</f>
        <v>Neoplasms</v>
      </c>
      <c r="O8715">
        <v>8714</v>
      </c>
    </row>
    <row r="8716" spans="1:15" ht="15.75" customHeight="1">
      <c r="A8716" s="28" t="s">
        <v>21446</v>
      </c>
      <c r="B8716" s="28">
        <v>44565</v>
      </c>
      <c r="C8716" s="28">
        <v>22</v>
      </c>
      <c r="D8716" s="28">
        <v>1</v>
      </c>
      <c r="E8716" s="28">
        <v>2021</v>
      </c>
      <c r="F8716" s="28" t="s">
        <v>363</v>
      </c>
      <c r="G8716" s="28">
        <v>3</v>
      </c>
      <c r="H8716" s="28" t="s">
        <v>293</v>
      </c>
      <c r="I8716" s="28">
        <v>1</v>
      </c>
      <c r="J8716" s="28">
        <v>81.876148486982999</v>
      </c>
      <c r="K8716" s="28">
        <v>63.686424048131002</v>
      </c>
      <c r="L8716" s="28">
        <v>106.34073559555399</v>
      </c>
      <c r="M8716" t="str">
        <f>VLOOKUP(Table_3[[#This Row],[cause_name]],ref_causegroups!A:B,2,FALSE)</f>
        <v>Neoplasms</v>
      </c>
      <c r="O8716">
        <v>8715</v>
      </c>
    </row>
    <row r="8717" spans="1:15" ht="15.75" customHeight="1">
      <c r="A8717" s="28" t="s">
        <v>21446</v>
      </c>
      <c r="B8717" s="28">
        <v>44565</v>
      </c>
      <c r="C8717" s="28">
        <v>22</v>
      </c>
      <c r="D8717" s="28">
        <v>1</v>
      </c>
      <c r="E8717" s="28">
        <v>2021</v>
      </c>
      <c r="F8717" s="28" t="s">
        <v>303</v>
      </c>
      <c r="G8717" s="28">
        <v>3</v>
      </c>
      <c r="H8717" s="28" t="s">
        <v>293</v>
      </c>
      <c r="I8717" s="28">
        <v>1</v>
      </c>
      <c r="J8717" s="28">
        <v>2348.0680504122602</v>
      </c>
      <c r="K8717" s="28">
        <v>2069.2917433339098</v>
      </c>
      <c r="L8717" s="28">
        <v>2642.5671640389101</v>
      </c>
      <c r="M8717" t="str">
        <f>VLOOKUP(Table_3[[#This Row],[cause_name]],ref_causegroups!A:B,2,FALSE)</f>
        <v>Neoplasms</v>
      </c>
      <c r="O8717">
        <v>8716</v>
      </c>
    </row>
    <row r="8718" spans="1:15" ht="15.75" customHeight="1">
      <c r="A8718" s="28" t="s">
        <v>21446</v>
      </c>
      <c r="B8718" s="28">
        <v>44565</v>
      </c>
      <c r="C8718" s="28">
        <v>22</v>
      </c>
      <c r="D8718" s="28">
        <v>1</v>
      </c>
      <c r="E8718" s="28">
        <v>2021</v>
      </c>
      <c r="F8718" s="28" t="s">
        <v>304</v>
      </c>
      <c r="G8718" s="28">
        <v>3</v>
      </c>
      <c r="H8718" s="28" t="s">
        <v>293</v>
      </c>
      <c r="I8718" s="28">
        <v>1</v>
      </c>
      <c r="J8718" s="28">
        <v>204.044432608546</v>
      </c>
      <c r="K8718" s="28">
        <v>114.250943460971</v>
      </c>
      <c r="L8718" s="28">
        <v>258.15646098087501</v>
      </c>
      <c r="M8718" t="str">
        <f>VLOOKUP(Table_3[[#This Row],[cause_name]],ref_causegroups!A:B,2,FALSE)</f>
        <v>Neoplasms</v>
      </c>
      <c r="O8718">
        <v>8717</v>
      </c>
    </row>
    <row r="8719" spans="1:15" ht="15.75" customHeight="1">
      <c r="A8719" s="28" t="s">
        <v>21446</v>
      </c>
      <c r="B8719" s="28">
        <v>44565</v>
      </c>
      <c r="C8719" s="28">
        <v>22</v>
      </c>
      <c r="D8719" s="28">
        <v>1</v>
      </c>
      <c r="E8719" s="28">
        <v>2021</v>
      </c>
      <c r="F8719" s="28" t="s">
        <v>305</v>
      </c>
      <c r="G8719" s="28">
        <v>3</v>
      </c>
      <c r="H8719" s="28" t="s">
        <v>293</v>
      </c>
      <c r="I8719" s="28">
        <v>1</v>
      </c>
      <c r="J8719" s="28">
        <v>5845.6194502972303</v>
      </c>
      <c r="K8719" s="28">
        <v>4950.48047566082</v>
      </c>
      <c r="L8719" s="28">
        <v>6596.7435131600596</v>
      </c>
      <c r="M8719" t="str">
        <f>VLOOKUP(Table_3[[#This Row],[cause_name]],ref_causegroups!A:B,2,FALSE)</f>
        <v>Neoplasms</v>
      </c>
      <c r="O8719">
        <v>8718</v>
      </c>
    </row>
    <row r="8720" spans="1:15" ht="15.75" customHeight="1">
      <c r="A8720" s="28" t="s">
        <v>21446</v>
      </c>
      <c r="B8720" s="28">
        <v>44565</v>
      </c>
      <c r="C8720" s="28">
        <v>22</v>
      </c>
      <c r="D8720" s="28">
        <v>1</v>
      </c>
      <c r="E8720" s="28">
        <v>2021</v>
      </c>
      <c r="F8720" s="28" t="s">
        <v>367</v>
      </c>
      <c r="G8720" s="28">
        <v>3</v>
      </c>
      <c r="H8720" s="28" t="s">
        <v>293</v>
      </c>
      <c r="I8720" s="28">
        <v>1</v>
      </c>
      <c r="J8720" s="28">
        <v>993.15377131780997</v>
      </c>
      <c r="K8720" s="28">
        <v>822.50874538039398</v>
      </c>
      <c r="L8720" s="28">
        <v>1172.3836860326601</v>
      </c>
      <c r="M8720" t="str">
        <f>VLOOKUP(Table_3[[#This Row],[cause_name]],ref_causegroups!A:B,2,FALSE)</f>
        <v>Neoplasms</v>
      </c>
      <c r="O8720">
        <v>8719</v>
      </c>
    </row>
    <row r="8721" spans="1:15" ht="15.75" customHeight="1">
      <c r="A8721" s="28" t="s">
        <v>21446</v>
      </c>
      <c r="B8721" s="28">
        <v>44565</v>
      </c>
      <c r="C8721" s="28">
        <v>22</v>
      </c>
      <c r="D8721" s="28">
        <v>1</v>
      </c>
      <c r="E8721" s="28">
        <v>2021</v>
      </c>
      <c r="F8721" s="28" t="s">
        <v>306</v>
      </c>
      <c r="G8721" s="28">
        <v>3</v>
      </c>
      <c r="H8721" s="28" t="s">
        <v>293</v>
      </c>
      <c r="I8721" s="28">
        <v>1</v>
      </c>
      <c r="J8721" s="28">
        <v>3989.8911052553399</v>
      </c>
      <c r="K8721" s="28">
        <v>3537.78758377754</v>
      </c>
      <c r="L8721" s="28">
        <v>4482.6921176859096</v>
      </c>
      <c r="M8721" t="str">
        <f>VLOOKUP(Table_3[[#This Row],[cause_name]],ref_causegroups!A:B,2,FALSE)</f>
        <v>Neoplasms</v>
      </c>
      <c r="O8721">
        <v>8720</v>
      </c>
    </row>
    <row r="8722" spans="1:15" ht="15.75" customHeight="1">
      <c r="A8722" s="28" t="s">
        <v>21446</v>
      </c>
      <c r="B8722" s="28">
        <v>44565</v>
      </c>
      <c r="C8722" s="28">
        <v>22</v>
      </c>
      <c r="D8722" s="28">
        <v>1</v>
      </c>
      <c r="E8722" s="28">
        <v>2021</v>
      </c>
      <c r="F8722" s="28" t="s">
        <v>307</v>
      </c>
      <c r="G8722" s="28">
        <v>3</v>
      </c>
      <c r="H8722" s="28" t="s">
        <v>293</v>
      </c>
      <c r="I8722" s="28">
        <v>1</v>
      </c>
      <c r="J8722" s="28">
        <v>1327.75036618847</v>
      </c>
      <c r="K8722" s="28">
        <v>652.02979543373397</v>
      </c>
      <c r="L8722" s="28">
        <v>1658.74801369535</v>
      </c>
      <c r="M8722" t="str">
        <f>VLOOKUP(Table_3[[#This Row],[cause_name]],ref_causegroups!A:B,2,FALSE)</f>
        <v>Neoplasms</v>
      </c>
      <c r="O8722">
        <v>8721</v>
      </c>
    </row>
    <row r="8723" spans="1:15" ht="15.75" customHeight="1">
      <c r="A8723" s="28" t="s">
        <v>21446</v>
      </c>
      <c r="B8723" s="28">
        <v>44565</v>
      </c>
      <c r="C8723" s="28">
        <v>22</v>
      </c>
      <c r="D8723" s="28">
        <v>1</v>
      </c>
      <c r="E8723" s="28">
        <v>2021</v>
      </c>
      <c r="F8723" s="28" t="s">
        <v>308</v>
      </c>
      <c r="G8723" s="28">
        <v>3</v>
      </c>
      <c r="H8723" s="28" t="s">
        <v>293</v>
      </c>
      <c r="I8723" s="28">
        <v>1</v>
      </c>
      <c r="J8723" s="28">
        <v>1702.3743963099</v>
      </c>
      <c r="K8723" s="28">
        <v>1521.33882705617</v>
      </c>
      <c r="L8723" s="28">
        <v>1880.1911121143801</v>
      </c>
      <c r="M8723" t="str">
        <f>VLOOKUP(Table_3[[#This Row],[cause_name]],ref_causegroups!A:B,2,FALSE)</f>
        <v>Neoplasms</v>
      </c>
      <c r="O8723">
        <v>8722</v>
      </c>
    </row>
    <row r="8724" spans="1:15" ht="15.75" customHeight="1">
      <c r="A8724" s="28" t="s">
        <v>21446</v>
      </c>
      <c r="B8724" s="28">
        <v>44565</v>
      </c>
      <c r="C8724" s="28">
        <v>22</v>
      </c>
      <c r="D8724" s="28">
        <v>1</v>
      </c>
      <c r="E8724" s="28">
        <v>2021</v>
      </c>
      <c r="F8724" s="28" t="s">
        <v>309</v>
      </c>
      <c r="G8724" s="28">
        <v>3</v>
      </c>
      <c r="H8724" s="28" t="s">
        <v>293</v>
      </c>
      <c r="I8724" s="28">
        <v>1</v>
      </c>
      <c r="J8724" s="28">
        <v>196.24073820580799</v>
      </c>
      <c r="K8724" s="28">
        <v>112.29992375877001</v>
      </c>
      <c r="L8724" s="28">
        <v>260.369783442092</v>
      </c>
      <c r="M8724" t="str">
        <f>VLOOKUP(Table_3[[#This Row],[cause_name]],ref_causegroups!A:B,2,FALSE)</f>
        <v>Neoplasms</v>
      </c>
      <c r="O8724">
        <v>8723</v>
      </c>
    </row>
    <row r="8725" spans="1:15" ht="15.75" customHeight="1">
      <c r="A8725" s="28" t="s">
        <v>21446</v>
      </c>
      <c r="B8725" s="28">
        <v>44565</v>
      </c>
      <c r="C8725" s="28">
        <v>22</v>
      </c>
      <c r="D8725" s="28">
        <v>1</v>
      </c>
      <c r="E8725" s="28">
        <v>2021</v>
      </c>
      <c r="F8725" s="28" t="s">
        <v>297</v>
      </c>
      <c r="G8725" s="28">
        <v>3</v>
      </c>
      <c r="H8725" s="28" t="s">
        <v>293</v>
      </c>
      <c r="I8725" s="28">
        <v>1</v>
      </c>
      <c r="J8725" s="28">
        <v>368.21233770367598</v>
      </c>
      <c r="K8725" s="28">
        <v>317.91319862417203</v>
      </c>
      <c r="L8725" s="28">
        <v>428.534588838974</v>
      </c>
      <c r="M8725" t="str">
        <f>VLOOKUP(Table_3[[#This Row],[cause_name]],ref_causegroups!A:B,2,FALSE)</f>
        <v>Neoplasms</v>
      </c>
      <c r="O8725">
        <v>8724</v>
      </c>
    </row>
    <row r="8726" spans="1:15" ht="15.75" customHeight="1">
      <c r="A8726" s="28" t="s">
        <v>21446</v>
      </c>
      <c r="B8726" s="28">
        <v>44565</v>
      </c>
      <c r="C8726" s="28">
        <v>22</v>
      </c>
      <c r="D8726" s="28">
        <v>1</v>
      </c>
      <c r="E8726" s="28">
        <v>2021</v>
      </c>
      <c r="F8726" s="28" t="s">
        <v>371</v>
      </c>
      <c r="G8726" s="28">
        <v>3</v>
      </c>
      <c r="H8726" s="28" t="s">
        <v>293</v>
      </c>
      <c r="I8726" s="28">
        <v>1</v>
      </c>
      <c r="J8726" s="28">
        <v>892.19375956538101</v>
      </c>
      <c r="K8726" s="28">
        <v>805.81936730783696</v>
      </c>
      <c r="L8726" s="28">
        <v>1000.74914945327</v>
      </c>
      <c r="M8726" t="str">
        <f>VLOOKUP(Table_3[[#This Row],[cause_name]],ref_causegroups!A:B,2,FALSE)</f>
        <v>Neoplasms</v>
      </c>
      <c r="O8726">
        <v>8725</v>
      </c>
    </row>
    <row r="8727" spans="1:15" ht="15.75" customHeight="1">
      <c r="A8727" s="28" t="s">
        <v>21446</v>
      </c>
      <c r="B8727" s="28">
        <v>44565</v>
      </c>
      <c r="C8727" s="28">
        <v>22</v>
      </c>
      <c r="D8727" s="28">
        <v>1</v>
      </c>
      <c r="E8727" s="28">
        <v>2021</v>
      </c>
      <c r="F8727" s="28" t="s">
        <v>310</v>
      </c>
      <c r="G8727" s="28">
        <v>3</v>
      </c>
      <c r="H8727" s="28" t="s">
        <v>293</v>
      </c>
      <c r="I8727" s="28">
        <v>1</v>
      </c>
      <c r="J8727" s="28">
        <v>1521.47476871456</v>
      </c>
      <c r="K8727" s="28">
        <v>1338.79400011814</v>
      </c>
      <c r="L8727" s="28">
        <v>2100.45587417144</v>
      </c>
      <c r="M8727" t="str">
        <f>VLOOKUP(Table_3[[#This Row],[cause_name]],ref_causegroups!A:B,2,FALSE)</f>
        <v>Neoplasms</v>
      </c>
      <c r="O8727">
        <v>8726</v>
      </c>
    </row>
    <row r="8728" spans="1:15" ht="15.75" customHeight="1">
      <c r="A8728" s="28" t="s">
        <v>21446</v>
      </c>
      <c r="B8728" s="28">
        <v>44565</v>
      </c>
      <c r="C8728" s="28">
        <v>22</v>
      </c>
      <c r="D8728" s="28">
        <v>1</v>
      </c>
      <c r="E8728" s="28">
        <v>2021</v>
      </c>
      <c r="F8728" s="28" t="s">
        <v>375</v>
      </c>
      <c r="G8728" s="28">
        <v>3</v>
      </c>
      <c r="H8728" s="28" t="s">
        <v>293</v>
      </c>
      <c r="I8728" s="28">
        <v>1</v>
      </c>
      <c r="J8728" s="28">
        <v>1698.6827165985201</v>
      </c>
      <c r="K8728" s="28">
        <v>1089.36936171361</v>
      </c>
      <c r="L8728" s="28">
        <v>2254.58764265022</v>
      </c>
      <c r="M8728" t="str">
        <f>VLOOKUP(Table_3[[#This Row],[cause_name]],ref_causegroups!A:B,2,FALSE)</f>
        <v>Neoplasms</v>
      </c>
      <c r="O8728">
        <v>8727</v>
      </c>
    </row>
    <row r="8729" spans="1:15" ht="15.75" customHeight="1">
      <c r="A8729" s="28" t="s">
        <v>21446</v>
      </c>
      <c r="B8729" s="28">
        <v>44565</v>
      </c>
      <c r="C8729" s="28">
        <v>22</v>
      </c>
      <c r="D8729" s="28">
        <v>1</v>
      </c>
      <c r="E8729" s="28">
        <v>2021</v>
      </c>
      <c r="F8729" s="28" t="s">
        <v>379</v>
      </c>
      <c r="G8729" s="28">
        <v>3</v>
      </c>
      <c r="H8729" s="28" t="s">
        <v>293</v>
      </c>
      <c r="I8729" s="28">
        <v>1</v>
      </c>
      <c r="J8729" s="28">
        <v>339.947391213728</v>
      </c>
      <c r="K8729" s="28">
        <v>282.224615962065</v>
      </c>
      <c r="L8729" s="28">
        <v>390.16349783326598</v>
      </c>
      <c r="M8729" t="str">
        <f>VLOOKUP(Table_3[[#This Row],[cause_name]],ref_causegroups!A:B,2,FALSE)</f>
        <v>Neoplasms</v>
      </c>
      <c r="O8729">
        <v>8728</v>
      </c>
    </row>
    <row r="8730" spans="1:15" ht="15.75" customHeight="1">
      <c r="A8730" s="28" t="s">
        <v>21446</v>
      </c>
      <c r="B8730" s="28">
        <v>44565</v>
      </c>
      <c r="C8730" s="28">
        <v>22</v>
      </c>
      <c r="D8730" s="28">
        <v>1</v>
      </c>
      <c r="E8730" s="28">
        <v>2021</v>
      </c>
      <c r="F8730" s="28" t="s">
        <v>311</v>
      </c>
      <c r="G8730" s="28">
        <v>3</v>
      </c>
      <c r="H8730" s="28" t="s">
        <v>293</v>
      </c>
      <c r="I8730" s="28">
        <v>1</v>
      </c>
      <c r="J8730" s="28">
        <v>159.56782331951001</v>
      </c>
      <c r="K8730" s="28">
        <v>132.872619433073</v>
      </c>
      <c r="L8730" s="28">
        <v>186.512576925562</v>
      </c>
      <c r="M8730" t="str">
        <f>VLOOKUP(Table_3[[#This Row],[cause_name]],ref_causegroups!A:B,2,FALSE)</f>
        <v>Neoplasms</v>
      </c>
      <c r="O8730">
        <v>8729</v>
      </c>
    </row>
    <row r="8731" spans="1:15" ht="15.75" customHeight="1">
      <c r="A8731" s="28" t="s">
        <v>21446</v>
      </c>
      <c r="B8731" s="28">
        <v>44565</v>
      </c>
      <c r="C8731" s="28">
        <v>22</v>
      </c>
      <c r="D8731" s="28">
        <v>1</v>
      </c>
      <c r="E8731" s="28">
        <v>2021</v>
      </c>
      <c r="F8731" s="28" t="s">
        <v>383</v>
      </c>
      <c r="G8731" s="28">
        <v>3</v>
      </c>
      <c r="H8731" s="28" t="s">
        <v>293</v>
      </c>
      <c r="I8731" s="28">
        <v>1</v>
      </c>
      <c r="J8731" s="28">
        <v>362.33487188207499</v>
      </c>
      <c r="K8731" s="28">
        <v>207.498757778494</v>
      </c>
      <c r="L8731" s="28">
        <v>611.02414051351195</v>
      </c>
      <c r="M8731" t="str">
        <f>VLOOKUP(Table_3[[#This Row],[cause_name]],ref_causegroups!A:B,2,FALSE)</f>
        <v>Neoplasms</v>
      </c>
      <c r="O8731">
        <v>8730</v>
      </c>
    </row>
    <row r="8732" spans="1:15" ht="15.75" customHeight="1">
      <c r="A8732" s="28" t="s">
        <v>21446</v>
      </c>
      <c r="B8732" s="28">
        <v>44565</v>
      </c>
      <c r="C8732" s="28">
        <v>22</v>
      </c>
      <c r="D8732" s="28">
        <v>1</v>
      </c>
      <c r="E8732" s="28">
        <v>2021</v>
      </c>
      <c r="F8732" s="28" t="s">
        <v>312</v>
      </c>
      <c r="G8732" s="28">
        <v>3</v>
      </c>
      <c r="H8732" s="28" t="s">
        <v>293</v>
      </c>
      <c r="I8732" s="28">
        <v>1</v>
      </c>
      <c r="J8732" s="28">
        <v>719.22170302294296</v>
      </c>
      <c r="K8732" s="28">
        <v>566.71678550466697</v>
      </c>
      <c r="L8732" s="28">
        <v>1020.96284585986</v>
      </c>
      <c r="M8732" t="str">
        <f>VLOOKUP(Table_3[[#This Row],[cause_name]],ref_causegroups!A:B,2,FALSE)</f>
        <v>Neoplasms</v>
      </c>
      <c r="O8732">
        <v>8731</v>
      </c>
    </row>
    <row r="8733" spans="1:15" ht="15.75" customHeight="1">
      <c r="A8733" s="28" t="s">
        <v>21446</v>
      </c>
      <c r="B8733" s="28">
        <v>44565</v>
      </c>
      <c r="C8733" s="28">
        <v>22</v>
      </c>
      <c r="D8733" s="28">
        <v>1</v>
      </c>
      <c r="E8733" s="28">
        <v>2021</v>
      </c>
      <c r="F8733" s="28" t="s">
        <v>387</v>
      </c>
      <c r="G8733" s="28">
        <v>3</v>
      </c>
      <c r="H8733" s="28" t="s">
        <v>293</v>
      </c>
      <c r="I8733" s="28">
        <v>1</v>
      </c>
      <c r="J8733" s="28">
        <v>510562.62060841901</v>
      </c>
      <c r="K8733" s="28">
        <v>455622.97096645401</v>
      </c>
      <c r="L8733" s="28">
        <v>576463.29081418097</v>
      </c>
      <c r="M8733" t="str">
        <f>VLOOKUP(Table_3[[#This Row],[cause_name]],ref_causegroups!A:B,2,FALSE)</f>
        <v>Cardiovascular diseases</v>
      </c>
      <c r="O8733">
        <v>8732</v>
      </c>
    </row>
    <row r="8734" spans="1:15" ht="15.75" customHeight="1">
      <c r="A8734" s="28" t="s">
        <v>21446</v>
      </c>
      <c r="B8734" s="28">
        <v>44565</v>
      </c>
      <c r="C8734" s="28">
        <v>22</v>
      </c>
      <c r="D8734" s="28">
        <v>1</v>
      </c>
      <c r="E8734" s="28">
        <v>2021</v>
      </c>
      <c r="F8734" s="28" t="s">
        <v>391</v>
      </c>
      <c r="G8734" s="28">
        <v>3</v>
      </c>
      <c r="H8734" s="28" t="s">
        <v>293</v>
      </c>
      <c r="I8734" s="28">
        <v>1</v>
      </c>
      <c r="J8734" s="28">
        <v>237629.46250300799</v>
      </c>
      <c r="K8734" s="28">
        <v>213647.632724094</v>
      </c>
      <c r="L8734" s="28">
        <v>265214.75621054601</v>
      </c>
      <c r="M8734" t="str">
        <f>VLOOKUP(Table_3[[#This Row],[cause_name]],ref_causegroups!A:B,2,FALSE)</f>
        <v>Cardiovascular diseases</v>
      </c>
      <c r="O8734">
        <v>8733</v>
      </c>
    </row>
    <row r="8735" spans="1:15" ht="15.75" customHeight="1">
      <c r="A8735" s="28" t="s">
        <v>21446</v>
      </c>
      <c r="B8735" s="28">
        <v>44565</v>
      </c>
      <c r="C8735" s="28">
        <v>22</v>
      </c>
      <c r="D8735" s="28">
        <v>1</v>
      </c>
      <c r="E8735" s="28">
        <v>2021</v>
      </c>
      <c r="F8735" s="28" t="s">
        <v>395</v>
      </c>
      <c r="G8735" s="28">
        <v>3</v>
      </c>
      <c r="H8735" s="28" t="s">
        <v>293</v>
      </c>
      <c r="I8735" s="28">
        <v>1</v>
      </c>
      <c r="J8735" s="28">
        <v>1233425.33842186</v>
      </c>
      <c r="K8735" s="28">
        <v>732905.31537700701</v>
      </c>
      <c r="L8735" s="28">
        <v>1814369.8816010901</v>
      </c>
      <c r="M8735" t="str">
        <f>VLOOKUP(Table_3[[#This Row],[cause_name]],ref_causegroups!A:B,2,FALSE)</f>
        <v>Neurological disorders</v>
      </c>
      <c r="O8735">
        <v>8734</v>
      </c>
    </row>
    <row r="8736" spans="1:15" ht="15.75" customHeight="1">
      <c r="A8736" s="28" t="s">
        <v>21446</v>
      </c>
      <c r="B8736" s="28">
        <v>44565</v>
      </c>
      <c r="C8736" s="28">
        <v>22</v>
      </c>
      <c r="D8736" s="28">
        <v>1</v>
      </c>
      <c r="E8736" s="28">
        <v>2021</v>
      </c>
      <c r="F8736" s="28" t="s">
        <v>399</v>
      </c>
      <c r="G8736" s="28">
        <v>3</v>
      </c>
      <c r="H8736" s="28" t="s">
        <v>293</v>
      </c>
      <c r="I8736" s="28">
        <v>1</v>
      </c>
      <c r="J8736" s="28">
        <v>6540.9489477713196</v>
      </c>
      <c r="K8736" s="28">
        <v>4751.8364359794996</v>
      </c>
      <c r="L8736" s="28">
        <v>8784.0719291910591</v>
      </c>
      <c r="M8736" t="str">
        <f>VLOOKUP(Table_3[[#This Row],[cause_name]],ref_causegroups!A:B,2,FALSE)</f>
        <v>Neurological disorders</v>
      </c>
      <c r="O8736">
        <v>8735</v>
      </c>
    </row>
    <row r="8737" spans="1:15" ht="15.75" customHeight="1">
      <c r="A8737" s="28" t="s">
        <v>21446</v>
      </c>
      <c r="B8737" s="28">
        <v>44565</v>
      </c>
      <c r="C8737" s="28">
        <v>22</v>
      </c>
      <c r="D8737" s="28">
        <v>1</v>
      </c>
      <c r="E8737" s="28">
        <v>2021</v>
      </c>
      <c r="F8737" s="28" t="s">
        <v>403</v>
      </c>
      <c r="G8737" s="28">
        <v>3</v>
      </c>
      <c r="H8737" s="28" t="s">
        <v>293</v>
      </c>
      <c r="I8737" s="28">
        <v>1</v>
      </c>
      <c r="J8737" s="28">
        <v>3592111.8254984398</v>
      </c>
      <c r="K8737" s="28">
        <v>3073170.9467853401</v>
      </c>
      <c r="L8737" s="28">
        <v>4159744.2232620101</v>
      </c>
      <c r="M8737" t="str">
        <f>VLOOKUP(Table_3[[#This Row],[cause_name]],ref_causegroups!A:B,2,FALSE)</f>
        <v>Mental disorders</v>
      </c>
      <c r="O8737">
        <v>8736</v>
      </c>
    </row>
    <row r="8738" spans="1:15" ht="15.75" customHeight="1">
      <c r="A8738" s="28" t="s">
        <v>21446</v>
      </c>
      <c r="B8738" s="28">
        <v>44565</v>
      </c>
      <c r="C8738" s="28">
        <v>22</v>
      </c>
      <c r="D8738" s="28">
        <v>1</v>
      </c>
      <c r="E8738" s="28">
        <v>2021</v>
      </c>
      <c r="F8738" s="28" t="s">
        <v>407</v>
      </c>
      <c r="G8738" s="28">
        <v>3</v>
      </c>
      <c r="H8738" s="28" t="s">
        <v>293</v>
      </c>
      <c r="I8738" s="28">
        <v>1</v>
      </c>
      <c r="J8738" s="28">
        <v>915557.94104023802</v>
      </c>
      <c r="K8738" s="28">
        <v>577500.29518750496</v>
      </c>
      <c r="L8738" s="28">
        <v>1361899.5303950701</v>
      </c>
      <c r="M8738" t="str">
        <f>VLOOKUP(Table_3[[#This Row],[cause_name]],ref_causegroups!A:B,2,FALSE)</f>
        <v>Substance use disorders</v>
      </c>
      <c r="O8738">
        <v>8737</v>
      </c>
    </row>
    <row r="8739" spans="1:15" ht="15.75" customHeight="1">
      <c r="A8739" s="28" t="s">
        <v>21446</v>
      </c>
      <c r="B8739" s="28">
        <v>44565</v>
      </c>
      <c r="C8739" s="28">
        <v>22</v>
      </c>
      <c r="D8739" s="28">
        <v>1</v>
      </c>
      <c r="E8739" s="28">
        <v>2021</v>
      </c>
      <c r="F8739" s="28" t="s">
        <v>411</v>
      </c>
      <c r="G8739" s="28">
        <v>3</v>
      </c>
      <c r="H8739" s="28" t="s">
        <v>293</v>
      </c>
      <c r="I8739" s="28">
        <v>1</v>
      </c>
      <c r="J8739" s="28">
        <v>3023694.55953279</v>
      </c>
      <c r="K8739" s="28">
        <v>1144763.8077545301</v>
      </c>
      <c r="L8739" s="28">
        <v>5505749.7219103603</v>
      </c>
      <c r="M8739" t="str">
        <f>VLOOKUP(Table_3[[#This Row],[cause_name]],ref_causegroups!A:B,2,FALSE)</f>
        <v>Mental disorders</v>
      </c>
      <c r="O8739">
        <v>8738</v>
      </c>
    </row>
    <row r="8740" spans="1:15" ht="15.75" customHeight="1">
      <c r="A8740" s="28" t="s">
        <v>21446</v>
      </c>
      <c r="B8740" s="28">
        <v>44565</v>
      </c>
      <c r="C8740" s="28">
        <v>22</v>
      </c>
      <c r="D8740" s="28">
        <v>1</v>
      </c>
      <c r="E8740" s="28">
        <v>2021</v>
      </c>
      <c r="F8740" s="28" t="s">
        <v>415</v>
      </c>
      <c r="G8740" s="28">
        <v>3</v>
      </c>
      <c r="H8740" s="28" t="s">
        <v>293</v>
      </c>
      <c r="I8740" s="28">
        <v>1</v>
      </c>
      <c r="J8740" s="28">
        <v>74121.844012531903</v>
      </c>
      <c r="K8740" s="28">
        <v>40035.935920734199</v>
      </c>
      <c r="L8740" s="28">
        <v>118316.699932141</v>
      </c>
      <c r="M8740" t="str">
        <f>VLOOKUP(Table_3[[#This Row],[cause_name]],ref_causegroups!A:B,2,FALSE)</f>
        <v>Musculoskeletal disorders</v>
      </c>
      <c r="O8740">
        <v>8739</v>
      </c>
    </row>
    <row r="8741" spans="1:15" ht="15.75" customHeight="1">
      <c r="A8741" s="28" t="s">
        <v>21446</v>
      </c>
      <c r="B8741" s="28">
        <v>44565</v>
      </c>
      <c r="C8741" s="28">
        <v>22</v>
      </c>
      <c r="D8741" s="28">
        <v>1</v>
      </c>
      <c r="E8741" s="28">
        <v>2021</v>
      </c>
      <c r="F8741" s="28" t="s">
        <v>313</v>
      </c>
      <c r="G8741" s="28">
        <v>3</v>
      </c>
      <c r="H8741" s="28" t="s">
        <v>293</v>
      </c>
      <c r="I8741" s="28">
        <v>1</v>
      </c>
      <c r="J8741" s="28">
        <v>93755.564727452598</v>
      </c>
      <c r="K8741" s="28">
        <v>74169.387530616295</v>
      </c>
      <c r="L8741" s="28">
        <v>114096.790807574</v>
      </c>
      <c r="M8741" t="str">
        <f>VLOOKUP(Table_3[[#This Row],[cause_name]],ref_causegroups!A:B,2,FALSE)</f>
        <v>Musculoskeletal disorders</v>
      </c>
      <c r="O8741">
        <v>8740</v>
      </c>
    </row>
    <row r="8742" spans="1:15" ht="15.75" customHeight="1">
      <c r="A8742" s="28" t="s">
        <v>21446</v>
      </c>
      <c r="B8742" s="28">
        <v>44565</v>
      </c>
      <c r="C8742" s="28">
        <v>22</v>
      </c>
      <c r="D8742" s="28">
        <v>1</v>
      </c>
      <c r="E8742" s="28">
        <v>2021</v>
      </c>
      <c r="F8742" s="28" t="s">
        <v>419</v>
      </c>
      <c r="G8742" s="28">
        <v>3</v>
      </c>
      <c r="H8742" s="28" t="s">
        <v>293</v>
      </c>
      <c r="I8742" s="28">
        <v>1</v>
      </c>
      <c r="J8742" s="28">
        <v>4735850.59803019</v>
      </c>
      <c r="K8742" s="28">
        <v>2658030.8946284698</v>
      </c>
      <c r="L8742" s="28">
        <v>6810399.5820473898</v>
      </c>
      <c r="M8742" t="str">
        <f>VLOOKUP(Table_3[[#This Row],[cause_name]],ref_causegroups!A:B,2,FALSE)</f>
        <v>Musculoskeletal disorders</v>
      </c>
      <c r="O8742">
        <v>8741</v>
      </c>
    </row>
    <row r="8743" spans="1:15" ht="15.75" customHeight="1">
      <c r="A8743" s="28" t="s">
        <v>21446</v>
      </c>
      <c r="B8743" s="28">
        <v>44565</v>
      </c>
      <c r="C8743" s="28">
        <v>22</v>
      </c>
      <c r="D8743" s="28">
        <v>1</v>
      </c>
      <c r="E8743" s="28">
        <v>2021</v>
      </c>
      <c r="F8743" s="28" t="s">
        <v>423</v>
      </c>
      <c r="G8743" s="28">
        <v>3</v>
      </c>
      <c r="H8743" s="28" t="s">
        <v>293</v>
      </c>
      <c r="I8743" s="28">
        <v>1</v>
      </c>
      <c r="J8743" s="28">
        <v>120885.837067015</v>
      </c>
      <c r="K8743" s="28">
        <v>399.63799721930599</v>
      </c>
      <c r="L8743" s="28">
        <v>536594.50761042605</v>
      </c>
      <c r="M8743" t="str">
        <f>VLOOKUP(Table_3[[#This Row],[cause_name]],ref_causegroups!A:B,2,FALSE)</f>
        <v>Skin and subcutaneous diseases</v>
      </c>
      <c r="O8743">
        <v>8742</v>
      </c>
    </row>
    <row r="8744" spans="1:15" ht="15.75" customHeight="1">
      <c r="A8744" s="28" t="s">
        <v>21446</v>
      </c>
      <c r="B8744" s="28">
        <v>44565</v>
      </c>
      <c r="C8744" s="28">
        <v>22</v>
      </c>
      <c r="D8744" s="28">
        <v>1</v>
      </c>
      <c r="E8744" s="28">
        <v>2021</v>
      </c>
      <c r="F8744" s="28" t="s">
        <v>427</v>
      </c>
      <c r="G8744" s="28">
        <v>3</v>
      </c>
      <c r="H8744" s="28" t="s">
        <v>293</v>
      </c>
      <c r="I8744" s="28">
        <v>1</v>
      </c>
      <c r="J8744" s="28">
        <v>386534.98470077501</v>
      </c>
      <c r="K8744" s="28">
        <v>272220.03083748103</v>
      </c>
      <c r="L8744" s="28">
        <v>507867.75142905797</v>
      </c>
      <c r="M8744" t="str">
        <f>VLOOKUP(Table_3[[#This Row],[cause_name]],ref_causegroups!A:B,2,FALSE)</f>
        <v>Skin and subcutaneous diseases</v>
      </c>
      <c r="O8744">
        <v>8743</v>
      </c>
    </row>
    <row r="8745" spans="1:15" ht="15.75" customHeight="1">
      <c r="A8745" s="28" t="s">
        <v>21446</v>
      </c>
      <c r="B8745" s="28">
        <v>44565</v>
      </c>
      <c r="C8745" s="28">
        <v>22</v>
      </c>
      <c r="D8745" s="28">
        <v>1</v>
      </c>
      <c r="E8745" s="28">
        <v>2021</v>
      </c>
      <c r="F8745" s="28" t="s">
        <v>431</v>
      </c>
      <c r="G8745" s="28">
        <v>3</v>
      </c>
      <c r="H8745" s="28" t="s">
        <v>293</v>
      </c>
      <c r="I8745" s="28">
        <v>1</v>
      </c>
      <c r="J8745" s="28">
        <v>1456511.8979176399</v>
      </c>
      <c r="K8745" s="28">
        <v>1208727.93878341</v>
      </c>
      <c r="L8745" s="28">
        <v>1716586.89250832</v>
      </c>
      <c r="M8745" t="str">
        <f>VLOOKUP(Table_3[[#This Row],[cause_name]],ref_causegroups!A:B,2,FALSE)</f>
        <v>Maternal and neonatal disorders</v>
      </c>
      <c r="O8745">
        <v>8744</v>
      </c>
    </row>
    <row r="8746" spans="1:15" ht="15.75" customHeight="1">
      <c r="A8746" s="28" t="s">
        <v>21446</v>
      </c>
      <c r="B8746" s="28">
        <v>44565</v>
      </c>
      <c r="C8746" s="28">
        <v>22</v>
      </c>
      <c r="D8746" s="28">
        <v>1</v>
      </c>
      <c r="E8746" s="28">
        <v>2021</v>
      </c>
      <c r="F8746" s="28" t="s">
        <v>435</v>
      </c>
      <c r="G8746" s="28">
        <v>3</v>
      </c>
      <c r="H8746" s="28" t="s">
        <v>293</v>
      </c>
      <c r="I8746" s="28">
        <v>1</v>
      </c>
      <c r="J8746" s="28">
        <v>240.01701045215901</v>
      </c>
      <c r="K8746" s="28">
        <v>201.24013043738401</v>
      </c>
      <c r="L8746" s="28">
        <v>287.909435187074</v>
      </c>
      <c r="M8746" t="str">
        <f>VLOOKUP(Table_3[[#This Row],[cause_name]],ref_causegroups!A:B,2,FALSE)</f>
        <v>Other infectious diseases</v>
      </c>
      <c r="O8746">
        <v>8745</v>
      </c>
    </row>
    <row r="8747" spans="1:15" ht="15.75" customHeight="1">
      <c r="A8747" s="28" t="s">
        <v>21446</v>
      </c>
      <c r="B8747" s="28">
        <v>44565</v>
      </c>
      <c r="C8747" s="28">
        <v>22</v>
      </c>
      <c r="D8747" s="28">
        <v>1</v>
      </c>
      <c r="E8747" s="28">
        <v>2021</v>
      </c>
      <c r="F8747" s="28" t="s">
        <v>439</v>
      </c>
      <c r="G8747" s="28">
        <v>3</v>
      </c>
      <c r="H8747" s="28" t="s">
        <v>293</v>
      </c>
      <c r="I8747" s="28">
        <v>1</v>
      </c>
      <c r="J8747" s="28">
        <v>45750.540570322599</v>
      </c>
      <c r="K8747" s="28">
        <v>37382.9667049614</v>
      </c>
      <c r="L8747" s="28">
        <v>55932.679813611801</v>
      </c>
      <c r="M8747" t="str">
        <f>VLOOKUP(Table_3[[#This Row],[cause_name]],ref_causegroups!A:B,2,FALSE)</f>
        <v>Maternal and neonatal disorders</v>
      </c>
      <c r="O8747">
        <v>8746</v>
      </c>
    </row>
    <row r="8748" spans="1:15" ht="15.75" customHeight="1">
      <c r="A8748" s="28" t="s">
        <v>21446</v>
      </c>
      <c r="B8748" s="28">
        <v>44565</v>
      </c>
      <c r="C8748" s="28">
        <v>22</v>
      </c>
      <c r="D8748" s="28">
        <v>1</v>
      </c>
      <c r="E8748" s="28">
        <v>2021</v>
      </c>
      <c r="F8748" s="28" t="s">
        <v>443</v>
      </c>
      <c r="G8748" s="28">
        <v>3</v>
      </c>
      <c r="H8748" s="28" t="s">
        <v>293</v>
      </c>
      <c r="I8748" s="28">
        <v>1</v>
      </c>
      <c r="J8748" s="28">
        <v>294973.31829124299</v>
      </c>
      <c r="K8748" s="28">
        <v>233218.09465570899</v>
      </c>
      <c r="L8748" s="28">
        <v>367117.796820916</v>
      </c>
      <c r="M8748" t="str">
        <f>VLOOKUP(Table_3[[#This Row],[cause_name]],ref_causegroups!A:B,2,FALSE)</f>
        <v>Maternal and neonatal disorders</v>
      </c>
      <c r="O8748">
        <v>8747</v>
      </c>
    </row>
    <row r="8749" spans="1:15" ht="15.75" customHeight="1">
      <c r="A8749" s="28" t="s">
        <v>21446</v>
      </c>
      <c r="B8749" s="28">
        <v>44565</v>
      </c>
      <c r="C8749" s="28">
        <v>22</v>
      </c>
      <c r="D8749" s="28">
        <v>1</v>
      </c>
      <c r="E8749" s="28">
        <v>2021</v>
      </c>
      <c r="F8749" s="28" t="s">
        <v>447</v>
      </c>
      <c r="G8749" s="28">
        <v>3</v>
      </c>
      <c r="H8749" s="28" t="s">
        <v>293</v>
      </c>
      <c r="I8749" s="28">
        <v>1</v>
      </c>
      <c r="J8749" s="28">
        <v>41695.197210804399</v>
      </c>
      <c r="K8749" s="28">
        <v>7531.7209319252897</v>
      </c>
      <c r="L8749" s="28">
        <v>80638.675447479705</v>
      </c>
      <c r="M8749" t="str">
        <f>VLOOKUP(Table_3[[#This Row],[cause_name]],ref_causegroups!A:B,2,FALSE)</f>
        <v>Other infectious diseases</v>
      </c>
      <c r="O8749">
        <v>8748</v>
      </c>
    </row>
    <row r="8750" spans="1:15" ht="15.75" customHeight="1">
      <c r="A8750" s="28" t="s">
        <v>21446</v>
      </c>
      <c r="B8750" s="28">
        <v>44565</v>
      </c>
      <c r="C8750" s="28">
        <v>22</v>
      </c>
      <c r="D8750" s="28">
        <v>1</v>
      </c>
      <c r="E8750" s="28">
        <v>2021</v>
      </c>
      <c r="F8750" s="28" t="s">
        <v>314</v>
      </c>
      <c r="G8750" s="28">
        <v>3</v>
      </c>
      <c r="H8750" s="28" t="s">
        <v>293</v>
      </c>
      <c r="I8750" s="28">
        <v>1</v>
      </c>
      <c r="J8750" s="28">
        <v>505450.80358937202</v>
      </c>
      <c r="K8750" s="28">
        <v>354457.35081430897</v>
      </c>
      <c r="L8750" s="28">
        <v>696801.64837726206</v>
      </c>
      <c r="M8750" t="str">
        <f>VLOOKUP(Table_3[[#This Row],[cause_name]],ref_causegroups!A:B,2,FALSE)</f>
        <v>Substance use disorders</v>
      </c>
      <c r="O8750">
        <v>8749</v>
      </c>
    </row>
    <row r="8751" spans="1:15" ht="15.75" customHeight="1">
      <c r="A8751" s="28" t="s">
        <v>21446</v>
      </c>
      <c r="B8751" s="28">
        <v>44565</v>
      </c>
      <c r="C8751" s="28">
        <v>22</v>
      </c>
      <c r="D8751" s="28">
        <v>1</v>
      </c>
      <c r="E8751" s="28">
        <v>2021</v>
      </c>
      <c r="F8751" s="28" t="s">
        <v>451</v>
      </c>
      <c r="G8751" s="28">
        <v>3</v>
      </c>
      <c r="H8751" s="28" t="s">
        <v>293</v>
      </c>
      <c r="I8751" s="28">
        <v>1</v>
      </c>
      <c r="J8751" s="28">
        <v>3222.64784528874</v>
      </c>
      <c r="K8751" s="28">
        <v>2571.2207763059</v>
      </c>
      <c r="L8751" s="28">
        <v>4045.73663244523</v>
      </c>
      <c r="M8751" t="str">
        <f>VLOOKUP(Table_3[[#This Row],[cause_name]],ref_causegroups!A:B,2,FALSE)</f>
        <v>Neglected tropical diseases and malaria</v>
      </c>
      <c r="O8751">
        <v>8750</v>
      </c>
    </row>
    <row r="8752" spans="1:15" ht="15.75" customHeight="1">
      <c r="A8752" s="28" t="s">
        <v>21446</v>
      </c>
      <c r="B8752" s="28">
        <v>44565</v>
      </c>
      <c r="C8752" s="28">
        <v>22</v>
      </c>
      <c r="D8752" s="28">
        <v>1</v>
      </c>
      <c r="E8752" s="28">
        <v>2021</v>
      </c>
      <c r="F8752" s="28" t="s">
        <v>315</v>
      </c>
      <c r="G8752" s="28">
        <v>3</v>
      </c>
      <c r="H8752" s="28" t="s">
        <v>293</v>
      </c>
      <c r="I8752" s="28">
        <v>1</v>
      </c>
      <c r="J8752" s="28">
        <v>80.058339946633197</v>
      </c>
      <c r="K8752" s="28">
        <v>55.678644704921801</v>
      </c>
      <c r="L8752" s="28">
        <v>109.998248852722</v>
      </c>
      <c r="M8752" t="str">
        <f>VLOOKUP(Table_3[[#This Row],[cause_name]],ref_causegroups!A:B,2,FALSE)</f>
        <v>Chronic respiratory diseases</v>
      </c>
      <c r="O8752">
        <v>8751</v>
      </c>
    </row>
    <row r="8753" spans="1:15" ht="15.75" customHeight="1">
      <c r="A8753" s="28" t="s">
        <v>21446</v>
      </c>
      <c r="B8753" s="28">
        <v>44565</v>
      </c>
      <c r="C8753" s="28">
        <v>22</v>
      </c>
      <c r="D8753" s="28">
        <v>1</v>
      </c>
      <c r="E8753" s="28">
        <v>2021</v>
      </c>
      <c r="F8753" s="28" t="s">
        <v>316</v>
      </c>
      <c r="G8753" s="28">
        <v>3</v>
      </c>
      <c r="H8753" s="28" t="s">
        <v>293</v>
      </c>
      <c r="I8753" s="28">
        <v>1</v>
      </c>
      <c r="J8753" s="28">
        <v>20.987317580560799</v>
      </c>
      <c r="K8753" s="28">
        <v>14.420318408429001</v>
      </c>
      <c r="L8753" s="28">
        <v>28.969868250062699</v>
      </c>
      <c r="M8753" t="str">
        <f>VLOOKUP(Table_3[[#This Row],[cause_name]],ref_causegroups!A:B,2,FALSE)</f>
        <v>Chronic respiratory diseases</v>
      </c>
      <c r="O8753">
        <v>8752</v>
      </c>
    </row>
    <row r="8754" spans="1:15" ht="15.75" customHeight="1">
      <c r="A8754" s="28" t="s">
        <v>21446</v>
      </c>
      <c r="B8754" s="28">
        <v>44565</v>
      </c>
      <c r="C8754" s="28">
        <v>22</v>
      </c>
      <c r="D8754" s="28">
        <v>1</v>
      </c>
      <c r="E8754" s="28">
        <v>2021</v>
      </c>
      <c r="F8754" s="28" t="s">
        <v>317</v>
      </c>
      <c r="G8754" s="28">
        <v>3</v>
      </c>
      <c r="H8754" s="28" t="s">
        <v>293</v>
      </c>
      <c r="I8754" s="28">
        <v>1</v>
      </c>
      <c r="J8754" s="28">
        <v>12.0740991458536</v>
      </c>
      <c r="K8754" s="28">
        <v>8.4082345018153095</v>
      </c>
      <c r="L8754" s="28">
        <v>16.431559069651001</v>
      </c>
      <c r="M8754" t="str">
        <f>VLOOKUP(Table_3[[#This Row],[cause_name]],ref_causegroups!A:B,2,FALSE)</f>
        <v>Chronic respiratory diseases</v>
      </c>
      <c r="O8754">
        <v>8753</v>
      </c>
    </row>
    <row r="8755" spans="1:15" ht="15.75" customHeight="1">
      <c r="A8755" s="28" t="s">
        <v>21446</v>
      </c>
      <c r="B8755" s="28">
        <v>44565</v>
      </c>
      <c r="C8755" s="28">
        <v>22</v>
      </c>
      <c r="D8755" s="28">
        <v>1</v>
      </c>
      <c r="E8755" s="28">
        <v>2021</v>
      </c>
      <c r="F8755" s="28" t="s">
        <v>318</v>
      </c>
      <c r="G8755" s="28">
        <v>3</v>
      </c>
      <c r="H8755" s="28" t="s">
        <v>293</v>
      </c>
      <c r="I8755" s="28">
        <v>1</v>
      </c>
      <c r="J8755" s="28">
        <v>37.865902633988597</v>
      </c>
      <c r="K8755" s="28">
        <v>26.061627616344701</v>
      </c>
      <c r="L8755" s="28">
        <v>51.602762741346702</v>
      </c>
      <c r="M8755" t="str">
        <f>VLOOKUP(Table_3[[#This Row],[cause_name]],ref_causegroups!A:B,2,FALSE)</f>
        <v>Chronic respiratory diseases</v>
      </c>
      <c r="O8755">
        <v>8754</v>
      </c>
    </row>
    <row r="8756" spans="1:15" ht="15.75" customHeight="1">
      <c r="A8756" s="28" t="s">
        <v>21446</v>
      </c>
      <c r="B8756" s="28">
        <v>44565</v>
      </c>
      <c r="C8756" s="28">
        <v>22</v>
      </c>
      <c r="D8756" s="28">
        <v>1</v>
      </c>
      <c r="E8756" s="28">
        <v>2021</v>
      </c>
      <c r="F8756" s="28" t="s">
        <v>455</v>
      </c>
      <c r="G8756" s="28">
        <v>3</v>
      </c>
      <c r="H8756" s="28" t="s">
        <v>293</v>
      </c>
      <c r="I8756" s="28">
        <v>1</v>
      </c>
      <c r="J8756" s="28">
        <v>1153.3298170293599</v>
      </c>
      <c r="K8756" s="28">
        <v>885.58128487142903</v>
      </c>
      <c r="L8756" s="28">
        <v>1418.7923284959099</v>
      </c>
      <c r="M8756" t="str">
        <f>VLOOKUP(Table_3[[#This Row],[cause_name]],ref_causegroups!A:B,2,FALSE)</f>
        <v>Neurological disorders</v>
      </c>
      <c r="O8756">
        <v>8755</v>
      </c>
    </row>
    <row r="8757" spans="1:15" ht="15.75" customHeight="1">
      <c r="A8757" s="28" t="s">
        <v>21446</v>
      </c>
      <c r="B8757" s="28">
        <v>44565</v>
      </c>
      <c r="C8757" s="28">
        <v>22</v>
      </c>
      <c r="D8757" s="28">
        <v>1</v>
      </c>
      <c r="E8757" s="28">
        <v>2021</v>
      </c>
      <c r="F8757" s="28" t="s">
        <v>459</v>
      </c>
      <c r="G8757" s="28">
        <v>3</v>
      </c>
      <c r="H8757" s="28" t="s">
        <v>293</v>
      </c>
      <c r="I8757" s="28">
        <v>1</v>
      </c>
      <c r="J8757" s="28">
        <v>723.22346066008697</v>
      </c>
      <c r="K8757" s="28">
        <v>495.95685594475799</v>
      </c>
      <c r="L8757" s="28">
        <v>1004.97446818919</v>
      </c>
      <c r="M8757" t="str">
        <f>VLOOKUP(Table_3[[#This Row],[cause_name]],ref_causegroups!A:B,2,FALSE)</f>
        <v>Neoplasms</v>
      </c>
      <c r="O8757">
        <v>8756</v>
      </c>
    </row>
    <row r="8758" spans="1:15" ht="15.75" customHeight="1">
      <c r="A8758" s="28" t="s">
        <v>21446</v>
      </c>
      <c r="B8758" s="28">
        <v>44565</v>
      </c>
      <c r="C8758" s="28">
        <v>22</v>
      </c>
      <c r="D8758" s="28">
        <v>1</v>
      </c>
      <c r="E8758" s="28">
        <v>2021</v>
      </c>
      <c r="F8758" s="28" t="s">
        <v>462</v>
      </c>
      <c r="G8758" s="28">
        <v>3</v>
      </c>
      <c r="H8758" s="28" t="s">
        <v>293</v>
      </c>
      <c r="I8758" s="28">
        <v>1</v>
      </c>
      <c r="J8758" s="28">
        <v>889.35721942535895</v>
      </c>
      <c r="K8758" s="28">
        <v>521.424632846706</v>
      </c>
      <c r="L8758" s="28">
        <v>1271.32143238443</v>
      </c>
      <c r="M8758" t="str">
        <f>VLOOKUP(Table_3[[#This Row],[cause_name]],ref_causegroups!A:B,2,FALSE)</f>
        <v>Neoplasms</v>
      </c>
      <c r="O8758">
        <v>8757</v>
      </c>
    </row>
    <row r="8759" spans="1:15" ht="15.75" customHeight="1">
      <c r="A8759" s="28" t="s">
        <v>21446</v>
      </c>
      <c r="B8759" s="28">
        <v>44565</v>
      </c>
      <c r="C8759" s="28">
        <v>22</v>
      </c>
      <c r="D8759" s="28">
        <v>1</v>
      </c>
      <c r="E8759" s="28">
        <v>2021</v>
      </c>
      <c r="F8759" s="28" t="s">
        <v>319</v>
      </c>
      <c r="G8759" s="28">
        <v>3</v>
      </c>
      <c r="H8759" s="28" t="s">
        <v>293</v>
      </c>
      <c r="I8759" s="28">
        <v>1</v>
      </c>
      <c r="J8759" s="28">
        <v>134.15936346164901</v>
      </c>
      <c r="K8759" s="28">
        <v>77.1278599806963</v>
      </c>
      <c r="L8759" s="28">
        <v>179.95653411331</v>
      </c>
      <c r="M8759" t="str">
        <f>VLOOKUP(Table_3[[#This Row],[cause_name]],ref_causegroups!A:B,2,FALSE)</f>
        <v>Neoplasms</v>
      </c>
      <c r="O8759">
        <v>8758</v>
      </c>
    </row>
    <row r="8760" spans="1:15" ht="15.75" customHeight="1">
      <c r="A8760" s="28" t="s">
        <v>21446</v>
      </c>
      <c r="B8760" s="28">
        <v>44565</v>
      </c>
      <c r="C8760" s="28">
        <v>22</v>
      </c>
      <c r="D8760" s="28">
        <v>1</v>
      </c>
      <c r="E8760" s="28">
        <v>2021</v>
      </c>
      <c r="F8760" s="28" t="s">
        <v>466</v>
      </c>
      <c r="G8760" s="28">
        <v>3</v>
      </c>
      <c r="H8760" s="28" t="s">
        <v>293</v>
      </c>
      <c r="I8760" s="28">
        <v>1</v>
      </c>
      <c r="J8760" s="28">
        <v>301.25913846667203</v>
      </c>
      <c r="K8760" s="28">
        <v>58.429138902840897</v>
      </c>
      <c r="L8760" s="28">
        <v>434.79415703641598</v>
      </c>
      <c r="M8760" t="str">
        <f>VLOOKUP(Table_3[[#This Row],[cause_name]],ref_causegroups!A:B,2,FALSE)</f>
        <v>Neoplasms</v>
      </c>
      <c r="O8760">
        <v>8759</v>
      </c>
    </row>
    <row r="8761" spans="1:15" ht="15.75" customHeight="1">
      <c r="A8761" s="28" t="s">
        <v>21446</v>
      </c>
      <c r="B8761" s="28">
        <v>44565</v>
      </c>
      <c r="C8761" s="28">
        <v>22</v>
      </c>
      <c r="D8761" s="28">
        <v>1</v>
      </c>
      <c r="E8761" s="28">
        <v>2021</v>
      </c>
      <c r="F8761" s="28" t="s">
        <v>470</v>
      </c>
      <c r="G8761" s="28">
        <v>3</v>
      </c>
      <c r="H8761" s="28" t="s">
        <v>293</v>
      </c>
      <c r="I8761" s="28">
        <v>1</v>
      </c>
      <c r="J8761" s="28">
        <v>236711.70549160501</v>
      </c>
      <c r="K8761" s="28">
        <v>163750.27606967601</v>
      </c>
      <c r="L8761" s="28">
        <v>329403.25207702199</v>
      </c>
      <c r="M8761" t="str">
        <f>VLOOKUP(Table_3[[#This Row],[cause_name]],ref_causegroups!A:B,2,FALSE)</f>
        <v>Maternal and neonatal disorders</v>
      </c>
      <c r="O8761">
        <v>8760</v>
      </c>
    </row>
    <row r="8762" spans="1:15" ht="15.75" customHeight="1">
      <c r="A8762" s="28" t="s">
        <v>21446</v>
      </c>
      <c r="B8762" s="28">
        <v>44565</v>
      </c>
      <c r="C8762" s="28">
        <v>22</v>
      </c>
      <c r="D8762" s="28">
        <v>1</v>
      </c>
      <c r="E8762" s="28">
        <v>2021</v>
      </c>
      <c r="F8762" s="28" t="s">
        <v>320</v>
      </c>
      <c r="G8762" s="28">
        <v>3</v>
      </c>
      <c r="H8762" s="28" t="s">
        <v>293</v>
      </c>
      <c r="I8762" s="28">
        <v>1</v>
      </c>
      <c r="J8762" s="28">
        <v>11.7526573580248</v>
      </c>
      <c r="K8762" s="28">
        <v>6.7693010105082703</v>
      </c>
      <c r="L8762" s="28">
        <v>19.357517350405399</v>
      </c>
      <c r="M8762" t="str">
        <f>VLOOKUP(Table_3[[#This Row],[cause_name]],ref_causegroups!A:B,2,FALSE)</f>
        <v>Other non-communicable diseases</v>
      </c>
      <c r="O8762">
        <v>8761</v>
      </c>
    </row>
    <row r="8763" spans="1:15" ht="15.75" customHeight="1">
      <c r="A8763" s="28" t="s">
        <v>21446</v>
      </c>
      <c r="B8763" s="28">
        <v>44565</v>
      </c>
      <c r="C8763" s="28">
        <v>22</v>
      </c>
      <c r="D8763" s="28">
        <v>1</v>
      </c>
      <c r="E8763" s="28">
        <v>2021</v>
      </c>
      <c r="F8763" s="28" t="s">
        <v>474</v>
      </c>
      <c r="G8763" s="28">
        <v>3</v>
      </c>
      <c r="H8763" s="28" t="s">
        <v>293</v>
      </c>
      <c r="I8763" s="28">
        <v>1</v>
      </c>
      <c r="J8763" s="28">
        <v>4858.0604773887198</v>
      </c>
      <c r="K8763" s="28">
        <v>3151.65455403654</v>
      </c>
      <c r="L8763" s="28">
        <v>7261.7483160211405</v>
      </c>
      <c r="M8763" t="str">
        <f>VLOOKUP(Table_3[[#This Row],[cause_name]],ref_causegroups!A:B,2,FALSE)</f>
        <v>Other non-communicable diseases</v>
      </c>
      <c r="O8763">
        <v>8762</v>
      </c>
    </row>
    <row r="8764" spans="1:15" ht="15.75" customHeight="1">
      <c r="A8764" s="28" t="s">
        <v>21446</v>
      </c>
      <c r="B8764" s="28">
        <v>44565</v>
      </c>
      <c r="C8764" s="28">
        <v>22</v>
      </c>
      <c r="D8764" s="28">
        <v>1</v>
      </c>
      <c r="E8764" s="28">
        <v>2021</v>
      </c>
      <c r="F8764" s="28" t="s">
        <v>321</v>
      </c>
      <c r="G8764" s="28">
        <v>3</v>
      </c>
      <c r="H8764" s="28" t="s">
        <v>293</v>
      </c>
      <c r="I8764" s="28">
        <v>1</v>
      </c>
      <c r="J8764" s="28">
        <v>173141.13213608001</v>
      </c>
      <c r="K8764" s="28">
        <v>137583.52267990701</v>
      </c>
      <c r="L8764" s="28">
        <v>215385.57480922301</v>
      </c>
      <c r="M8764" t="str">
        <f>VLOOKUP(Table_3[[#This Row],[cause_name]],ref_causegroups!A:B,2,FALSE)</f>
        <v>Diabetes and kidney diseases</v>
      </c>
      <c r="O8764">
        <v>8763</v>
      </c>
    </row>
    <row r="8765" spans="1:15" ht="15.75" customHeight="1">
      <c r="A8765" s="28" t="s">
        <v>21446</v>
      </c>
      <c r="B8765" s="28">
        <v>44565</v>
      </c>
      <c r="C8765" s="28">
        <v>22</v>
      </c>
      <c r="D8765" s="28">
        <v>1</v>
      </c>
      <c r="E8765" s="28">
        <v>2021</v>
      </c>
      <c r="F8765" s="28" t="s">
        <v>478</v>
      </c>
      <c r="G8765" s="28">
        <v>3</v>
      </c>
      <c r="H8765" s="28" t="s">
        <v>293</v>
      </c>
      <c r="I8765" s="28">
        <v>1</v>
      </c>
      <c r="J8765" s="28">
        <v>280857.76464910601</v>
      </c>
      <c r="K8765" s="28">
        <v>215662.976324191</v>
      </c>
      <c r="L8765" s="28">
        <v>348695.25665738899</v>
      </c>
      <c r="M8765" t="str">
        <f>VLOOKUP(Table_3[[#This Row],[cause_name]],ref_causegroups!A:B,2,FALSE)</f>
        <v>Diabetes and kidney diseases</v>
      </c>
      <c r="O8765">
        <v>8764</v>
      </c>
    </row>
    <row r="8766" spans="1:15" ht="15.75" customHeight="1">
      <c r="A8766" s="28" t="s">
        <v>21446</v>
      </c>
      <c r="B8766" s="28">
        <v>44565</v>
      </c>
      <c r="C8766" s="28">
        <v>22</v>
      </c>
      <c r="D8766" s="28">
        <v>1</v>
      </c>
      <c r="E8766" s="28">
        <v>2021</v>
      </c>
      <c r="F8766" s="28" t="s">
        <v>482</v>
      </c>
      <c r="G8766" s="28">
        <v>3</v>
      </c>
      <c r="H8766" s="28" t="s">
        <v>293</v>
      </c>
      <c r="I8766" s="28">
        <v>1</v>
      </c>
      <c r="J8766" s="28">
        <v>340240.78216473298</v>
      </c>
      <c r="K8766" s="28">
        <v>270449.27081546601</v>
      </c>
      <c r="L8766" s="28">
        <v>427204.03042744601</v>
      </c>
      <c r="M8766" t="str">
        <f>VLOOKUP(Table_3[[#This Row],[cause_name]],ref_causegroups!A:B,2,FALSE)</f>
        <v>Diabetes and kidney diseases</v>
      </c>
      <c r="O8766">
        <v>8765</v>
      </c>
    </row>
    <row r="8767" spans="1:15" ht="15.75" customHeight="1">
      <c r="A8767" s="28" t="s">
        <v>21446</v>
      </c>
      <c r="B8767" s="28">
        <v>44565</v>
      </c>
      <c r="C8767" s="28">
        <v>22</v>
      </c>
      <c r="D8767" s="28">
        <v>1</v>
      </c>
      <c r="E8767" s="28">
        <v>2021</v>
      </c>
      <c r="F8767" s="28" t="s">
        <v>490</v>
      </c>
      <c r="G8767" s="28">
        <v>3</v>
      </c>
      <c r="H8767" s="28" t="s">
        <v>293</v>
      </c>
      <c r="I8767" s="28">
        <v>1</v>
      </c>
      <c r="J8767" s="28">
        <v>401.44131232745701</v>
      </c>
      <c r="K8767" s="28">
        <v>255.15113435603001</v>
      </c>
      <c r="L8767" s="28">
        <v>709.31269345372596</v>
      </c>
      <c r="M8767" t="str">
        <f>VLOOKUP(Table_3[[#This Row],[cause_name]],ref_causegroups!A:B,2,FALSE)</f>
        <v>Neoplasms</v>
      </c>
      <c r="O8767">
        <v>8766</v>
      </c>
    </row>
    <row r="8768" spans="1:15" ht="15.75" customHeight="1">
      <c r="A8768" s="28" t="s">
        <v>21446</v>
      </c>
      <c r="B8768" s="28">
        <v>44565</v>
      </c>
      <c r="C8768" s="28">
        <v>22</v>
      </c>
      <c r="D8768" s="28">
        <v>1</v>
      </c>
      <c r="E8768" s="28">
        <v>2021</v>
      </c>
      <c r="F8768" s="28" t="s">
        <v>497</v>
      </c>
      <c r="G8768" s="28">
        <v>3</v>
      </c>
      <c r="H8768" s="28" t="s">
        <v>293</v>
      </c>
      <c r="I8768" s="28">
        <v>1</v>
      </c>
      <c r="J8768" s="28">
        <v>7847.4751576891604</v>
      </c>
      <c r="K8768" s="28">
        <v>3868.8061691909702</v>
      </c>
      <c r="L8768" s="28">
        <v>12303.648889529601</v>
      </c>
      <c r="M8768" t="str">
        <f>VLOOKUP(Table_3[[#This Row],[cause_name]],ref_causegroups!A:B,2,FALSE)</f>
        <v>Other non-communicable diseases</v>
      </c>
      <c r="O8768">
        <v>8767</v>
      </c>
    </row>
    <row r="8769" spans="1:15" ht="15.75" customHeight="1">
      <c r="A8769" s="28" t="s">
        <v>21446</v>
      </c>
      <c r="B8769" s="28">
        <v>44565</v>
      </c>
      <c r="C8769" s="28">
        <v>22</v>
      </c>
      <c r="D8769" s="28">
        <v>1</v>
      </c>
      <c r="E8769" s="28">
        <v>2021</v>
      </c>
      <c r="F8769" s="28" t="s">
        <v>322</v>
      </c>
      <c r="G8769" s="28">
        <v>3</v>
      </c>
      <c r="H8769" s="28" t="s">
        <v>293</v>
      </c>
      <c r="I8769" s="28">
        <v>1</v>
      </c>
      <c r="J8769" s="28">
        <v>3083.2827121482901</v>
      </c>
      <c r="K8769" s="28">
        <v>2056.45172552743</v>
      </c>
      <c r="L8769" s="28">
        <v>4303.2923068746404</v>
      </c>
      <c r="M8769" t="str">
        <f>VLOOKUP(Table_3[[#This Row],[cause_name]],ref_causegroups!A:B,2,FALSE)</f>
        <v>HIV/AIDS and sexually transmitted infections</v>
      </c>
      <c r="O8769">
        <v>8768</v>
      </c>
    </row>
    <row r="8770" spans="1:15" ht="15.75" customHeight="1">
      <c r="A8770" s="28" t="s">
        <v>21446</v>
      </c>
      <c r="B8770" s="28">
        <v>44565</v>
      </c>
      <c r="C8770" s="28">
        <v>22</v>
      </c>
      <c r="D8770" s="28">
        <v>1</v>
      </c>
      <c r="E8770" s="28">
        <v>2021</v>
      </c>
      <c r="F8770" s="28" t="s">
        <v>500</v>
      </c>
      <c r="G8770" s="28">
        <v>3</v>
      </c>
      <c r="H8770" s="28" t="s">
        <v>293</v>
      </c>
      <c r="I8770" s="28">
        <v>1</v>
      </c>
      <c r="J8770" s="28">
        <v>21824.214476597001</v>
      </c>
      <c r="K8770" s="28">
        <v>5916.1288375229196</v>
      </c>
      <c r="L8770" s="28">
        <v>65955.165054893005</v>
      </c>
      <c r="M8770" t="str">
        <f>VLOOKUP(Table_3[[#This Row],[cause_name]],ref_causegroups!A:B,2,FALSE)</f>
        <v>HIV/AIDS and sexually transmitted infections</v>
      </c>
      <c r="O8770">
        <v>8769</v>
      </c>
    </row>
    <row r="8771" spans="1:15" ht="15.75" customHeight="1">
      <c r="A8771" s="28" t="s">
        <v>21446</v>
      </c>
      <c r="B8771" s="28">
        <v>44565</v>
      </c>
      <c r="C8771" s="28">
        <v>22</v>
      </c>
      <c r="D8771" s="28">
        <v>1</v>
      </c>
      <c r="E8771" s="28">
        <v>2021</v>
      </c>
      <c r="F8771" s="28" t="s">
        <v>504</v>
      </c>
      <c r="G8771" s="28">
        <v>3</v>
      </c>
      <c r="H8771" s="28" t="s">
        <v>293</v>
      </c>
      <c r="I8771" s="28">
        <v>1</v>
      </c>
      <c r="J8771" s="28">
        <v>78022.596503263107</v>
      </c>
      <c r="K8771" s="28">
        <v>70952.614415313103</v>
      </c>
      <c r="L8771" s="28">
        <v>85672.496595835095</v>
      </c>
      <c r="M8771" t="str">
        <f>VLOOKUP(Table_3[[#This Row],[cause_name]],ref_causegroups!A:B,2,FALSE)</f>
        <v>Cardiovascular diseases</v>
      </c>
      <c r="O8771">
        <v>8770</v>
      </c>
    </row>
    <row r="8772" spans="1:15" ht="15.75" customHeight="1">
      <c r="A8772" s="28" t="s">
        <v>21446</v>
      </c>
      <c r="B8772" s="28">
        <v>44565</v>
      </c>
      <c r="C8772" s="28">
        <v>22</v>
      </c>
      <c r="D8772" s="28">
        <v>1</v>
      </c>
      <c r="E8772" s="28">
        <v>2021</v>
      </c>
      <c r="F8772" s="28" t="s">
        <v>508</v>
      </c>
      <c r="G8772" s="28">
        <v>3</v>
      </c>
      <c r="H8772" s="28" t="s">
        <v>293</v>
      </c>
      <c r="I8772" s="28">
        <v>1</v>
      </c>
      <c r="J8772" s="28">
        <v>78725.9819339721</v>
      </c>
      <c r="K8772" s="28">
        <v>59428.327849290799</v>
      </c>
      <c r="L8772" s="28">
        <v>105184.414148899</v>
      </c>
      <c r="M8772" t="str">
        <f>VLOOKUP(Table_3[[#This Row],[cause_name]],ref_causegroups!A:B,2,FALSE)</f>
        <v>Diabetes and kidney diseases</v>
      </c>
      <c r="O8772">
        <v>8771</v>
      </c>
    </row>
    <row r="8773" spans="1:15" ht="15.75" customHeight="1">
      <c r="A8773" s="28" t="s">
        <v>21446</v>
      </c>
      <c r="B8773" s="28">
        <v>44565</v>
      </c>
      <c r="C8773" s="28">
        <v>22</v>
      </c>
      <c r="D8773" s="28">
        <v>1</v>
      </c>
      <c r="E8773" s="28">
        <v>2021</v>
      </c>
      <c r="F8773" s="28" t="s">
        <v>323</v>
      </c>
      <c r="G8773" s="28">
        <v>3</v>
      </c>
      <c r="H8773" s="28" t="s">
        <v>293</v>
      </c>
      <c r="I8773" s="28">
        <v>1</v>
      </c>
      <c r="J8773" s="28">
        <v>171484.47685545601</v>
      </c>
      <c r="K8773" s="28">
        <v>139147.440775714</v>
      </c>
      <c r="L8773" s="28">
        <v>212366.85132247399</v>
      </c>
      <c r="M8773" t="str">
        <f>VLOOKUP(Table_3[[#This Row],[cause_name]],ref_causegroups!A:B,2,FALSE)</f>
        <v>Diabetes and kidney diseases</v>
      </c>
      <c r="O8773">
        <v>8772</v>
      </c>
    </row>
    <row r="8774" spans="1:15" ht="15.75" customHeight="1">
      <c r="A8774" s="28" t="s">
        <v>21446</v>
      </c>
      <c r="B8774" s="28">
        <v>44565</v>
      </c>
      <c r="C8774" s="28">
        <v>22</v>
      </c>
      <c r="D8774" s="28">
        <v>1</v>
      </c>
      <c r="E8774" s="28">
        <v>2021</v>
      </c>
      <c r="F8774" s="28" t="s">
        <v>324</v>
      </c>
      <c r="G8774" s="28">
        <v>3</v>
      </c>
      <c r="H8774" s="28" t="s">
        <v>293</v>
      </c>
      <c r="I8774" s="28">
        <v>1</v>
      </c>
      <c r="J8774" s="28">
        <v>324.78519523106098</v>
      </c>
      <c r="K8774" s="28">
        <v>259.06234051464202</v>
      </c>
      <c r="L8774" s="28">
        <v>427.58634227818197</v>
      </c>
      <c r="M8774" t="str">
        <f>VLOOKUP(Table_3[[#This Row],[cause_name]],ref_causegroups!A:B,2,FALSE)</f>
        <v>Neoplasms</v>
      </c>
      <c r="O8774">
        <v>8773</v>
      </c>
    </row>
    <row r="8775" spans="1:15" ht="15.75" customHeight="1">
      <c r="A8775" s="28" t="s">
        <v>21446</v>
      </c>
      <c r="B8775" s="28">
        <v>44565</v>
      </c>
      <c r="C8775" s="28">
        <v>22</v>
      </c>
      <c r="D8775" s="28">
        <v>1</v>
      </c>
      <c r="E8775" s="28">
        <v>2021</v>
      </c>
      <c r="F8775" s="28" t="s">
        <v>511</v>
      </c>
      <c r="G8775" s="28">
        <v>3</v>
      </c>
      <c r="H8775" s="28" t="s">
        <v>293</v>
      </c>
      <c r="I8775" s="28">
        <v>1</v>
      </c>
      <c r="J8775" s="28">
        <v>2265.0451503424501</v>
      </c>
      <c r="K8775" s="28">
        <v>1561.21714756033</v>
      </c>
      <c r="L8775" s="28">
        <v>2805.7119457419099</v>
      </c>
      <c r="M8775" t="str">
        <f>VLOOKUP(Table_3[[#This Row],[cause_name]],ref_causegroups!A:B,2,FALSE)</f>
        <v>Neoplasms</v>
      </c>
      <c r="O8775">
        <v>8774</v>
      </c>
    </row>
    <row r="8776" spans="1:15" ht="15.75" customHeight="1">
      <c r="A8776" s="28" t="s">
        <v>21446</v>
      </c>
      <c r="B8776" s="28">
        <v>44565</v>
      </c>
      <c r="C8776" s="28">
        <v>22</v>
      </c>
      <c r="D8776" s="28">
        <v>1</v>
      </c>
      <c r="E8776" s="28">
        <v>2021</v>
      </c>
      <c r="F8776" s="28" t="s">
        <v>515</v>
      </c>
      <c r="G8776" s="28">
        <v>3</v>
      </c>
      <c r="H8776" s="28" t="s">
        <v>293</v>
      </c>
      <c r="I8776" s="28">
        <v>1</v>
      </c>
      <c r="J8776" s="28">
        <v>27368.487682159099</v>
      </c>
      <c r="K8776" s="28">
        <v>4529.8968461902195</v>
      </c>
      <c r="L8776" s="28">
        <v>49472.753685836498</v>
      </c>
      <c r="M8776" t="str">
        <f>VLOOKUP(Table_3[[#This Row],[cause_name]],ref_causegroups!A:B,2,FALSE)</f>
        <v>Other infectious diseases</v>
      </c>
      <c r="O8776">
        <v>8775</v>
      </c>
    </row>
    <row r="8777" spans="1:15" ht="15.75" customHeight="1">
      <c r="A8777" s="28" t="s">
        <v>21446</v>
      </c>
      <c r="B8777" s="28">
        <v>44565</v>
      </c>
      <c r="C8777" s="28">
        <v>22</v>
      </c>
      <c r="D8777" s="28">
        <v>1</v>
      </c>
      <c r="E8777" s="28">
        <v>2021</v>
      </c>
      <c r="F8777" s="28" t="s">
        <v>519</v>
      </c>
      <c r="G8777" s="28">
        <v>3</v>
      </c>
      <c r="H8777" s="28" t="s">
        <v>293</v>
      </c>
      <c r="I8777" s="28">
        <v>1</v>
      </c>
      <c r="J8777" s="28">
        <v>7.4076250451404402</v>
      </c>
      <c r="K8777" s="28">
        <v>3.6215629406527898</v>
      </c>
      <c r="L8777" s="28">
        <v>11.494037270972299</v>
      </c>
      <c r="M8777" t="str">
        <f>VLOOKUP(Table_3[[#This Row],[cause_name]],ref_causegroups!A:B,2,FALSE)</f>
        <v>Neoplasms</v>
      </c>
      <c r="O8777">
        <v>8776</v>
      </c>
    </row>
    <row r="8778" spans="1:15" ht="15.75" customHeight="1">
      <c r="A8778" s="28" t="s">
        <v>21446</v>
      </c>
      <c r="B8778" s="28">
        <v>44565</v>
      </c>
      <c r="C8778" s="28">
        <v>22</v>
      </c>
      <c r="D8778" s="28">
        <v>1</v>
      </c>
      <c r="E8778" s="28">
        <v>2021</v>
      </c>
      <c r="F8778" s="28" t="s">
        <v>523</v>
      </c>
      <c r="G8778" s="28">
        <v>3</v>
      </c>
      <c r="H8778" s="28" t="s">
        <v>293</v>
      </c>
      <c r="I8778" s="28">
        <v>1</v>
      </c>
      <c r="J8778" s="28">
        <v>2382.44089981568</v>
      </c>
      <c r="K8778" s="28">
        <v>2091.3132495825298</v>
      </c>
      <c r="L8778" s="28">
        <v>3075.5043678910101</v>
      </c>
      <c r="M8778" t="str">
        <f>VLOOKUP(Table_3[[#This Row],[cause_name]],ref_causegroups!A:B,2,FALSE)</f>
        <v>Neoplasms</v>
      </c>
      <c r="O8778">
        <v>8777</v>
      </c>
    </row>
    <row r="8779" spans="1:15" ht="15.75" customHeight="1">
      <c r="A8779" s="28" t="s">
        <v>21446</v>
      </c>
      <c r="B8779" s="28">
        <v>44565</v>
      </c>
      <c r="C8779" s="28">
        <v>22</v>
      </c>
      <c r="D8779" s="28">
        <v>1</v>
      </c>
      <c r="E8779" s="28">
        <v>2021</v>
      </c>
      <c r="F8779" s="28" t="s">
        <v>291</v>
      </c>
      <c r="G8779" s="28">
        <v>3</v>
      </c>
      <c r="H8779" s="28" t="s">
        <v>293</v>
      </c>
      <c r="I8779" s="28">
        <v>1</v>
      </c>
      <c r="J8779" s="28">
        <v>4.1372094305830904</v>
      </c>
      <c r="K8779" s="28">
        <v>0.82181651818014601</v>
      </c>
      <c r="L8779" s="28">
        <v>15.7729615126513</v>
      </c>
      <c r="M8779" t="str">
        <f>VLOOKUP(Table_3[[#This Row],[cause_name]],ref_causegroups!A:B,2,FALSE)</f>
        <v>Neoplasms</v>
      </c>
      <c r="O8779">
        <v>8778</v>
      </c>
    </row>
    <row r="8780" spans="1:15" ht="15.75" customHeight="1">
      <c r="A8780" s="28" t="s">
        <v>21446</v>
      </c>
      <c r="B8780" s="28">
        <v>44565</v>
      </c>
      <c r="C8780" s="28">
        <v>22</v>
      </c>
      <c r="D8780" s="28">
        <v>1</v>
      </c>
      <c r="E8780" s="28">
        <v>2021</v>
      </c>
      <c r="F8780" s="28" t="s">
        <v>292</v>
      </c>
      <c r="G8780" s="28">
        <v>3</v>
      </c>
      <c r="H8780" s="28" t="s">
        <v>293</v>
      </c>
      <c r="I8780" s="28">
        <v>1</v>
      </c>
      <c r="J8780" s="28">
        <v>2.8834871061923502</v>
      </c>
      <c r="K8780" s="28">
        <v>1.4823031261356301</v>
      </c>
      <c r="L8780" s="28">
        <v>4.77109661129915</v>
      </c>
      <c r="M8780" t="str">
        <f>VLOOKUP(Table_3[[#This Row],[cause_name]],ref_causegroups!A:B,2,FALSE)</f>
        <v>Neoplasms</v>
      </c>
      <c r="O8780">
        <v>8779</v>
      </c>
    </row>
    <row r="8781" spans="1:15" ht="15.75" customHeight="1">
      <c r="A8781" s="28" t="s">
        <v>21446</v>
      </c>
      <c r="B8781" s="28">
        <v>44565</v>
      </c>
      <c r="C8781" s="28">
        <v>22</v>
      </c>
      <c r="D8781" s="28">
        <v>1</v>
      </c>
      <c r="E8781" s="28">
        <v>2021</v>
      </c>
      <c r="F8781" s="28" t="s">
        <v>533</v>
      </c>
      <c r="G8781" s="28">
        <v>3</v>
      </c>
      <c r="H8781" s="28" t="s">
        <v>293</v>
      </c>
      <c r="I8781" s="28">
        <v>1</v>
      </c>
      <c r="J8781" s="28">
        <v>28.782913071421</v>
      </c>
      <c r="K8781" s="28">
        <v>11.8146395760148</v>
      </c>
      <c r="L8781" s="28">
        <v>45.266796715100199</v>
      </c>
      <c r="M8781" t="str">
        <f>VLOOKUP(Table_3[[#This Row],[cause_name]],ref_causegroups!A:B,2,FALSE)</f>
        <v>Neoplasms</v>
      </c>
      <c r="O8781">
        <v>8780</v>
      </c>
    </row>
    <row r="8782" spans="1:15" ht="15.75" customHeight="1">
      <c r="A8782" s="28" t="s">
        <v>21446</v>
      </c>
      <c r="B8782" s="28">
        <v>44565</v>
      </c>
      <c r="C8782" s="28">
        <v>22</v>
      </c>
      <c r="D8782" s="28">
        <v>1</v>
      </c>
      <c r="E8782" s="28">
        <v>2021</v>
      </c>
      <c r="F8782" s="28" t="s">
        <v>537</v>
      </c>
      <c r="G8782" s="28">
        <v>3</v>
      </c>
      <c r="H8782" s="28" t="s">
        <v>293</v>
      </c>
      <c r="I8782" s="28">
        <v>1</v>
      </c>
      <c r="J8782" s="28">
        <v>375.48878070284201</v>
      </c>
      <c r="K8782" s="28">
        <v>220.03659903940601</v>
      </c>
      <c r="L8782" s="28">
        <v>605.00972917199397</v>
      </c>
      <c r="M8782" t="str">
        <f>VLOOKUP(Table_3[[#This Row],[cause_name]],ref_causegroups!A:B,2,FALSE)</f>
        <v>Neoplasms</v>
      </c>
      <c r="O8782">
        <v>8781</v>
      </c>
    </row>
    <row r="8783" spans="1:15" ht="15.75" customHeight="1">
      <c r="A8783" s="28" t="s">
        <v>21446</v>
      </c>
      <c r="B8783" s="28">
        <v>44565</v>
      </c>
      <c r="C8783" s="28">
        <v>22</v>
      </c>
      <c r="D8783" s="28">
        <v>1</v>
      </c>
      <c r="E8783" s="28">
        <v>2021</v>
      </c>
      <c r="F8783" s="28" t="s">
        <v>541</v>
      </c>
      <c r="G8783" s="28">
        <v>3</v>
      </c>
      <c r="H8783" s="28" t="s">
        <v>293</v>
      </c>
      <c r="I8783" s="28">
        <v>1</v>
      </c>
      <c r="J8783" s="28">
        <v>480.07965031459003</v>
      </c>
      <c r="K8783" s="28">
        <v>332.44051615498802</v>
      </c>
      <c r="L8783" s="28">
        <v>669.462495816093</v>
      </c>
      <c r="M8783" t="str">
        <f>VLOOKUP(Table_3[[#This Row],[cause_name]],ref_causegroups!A:B,2,FALSE)</f>
        <v>Neoplasms</v>
      </c>
      <c r="O8783">
        <v>8782</v>
      </c>
    </row>
    <row r="8784" spans="1:15" ht="15.75" customHeight="1">
      <c r="A8784" s="28" t="s">
        <v>21446</v>
      </c>
      <c r="B8784" s="28">
        <v>44565</v>
      </c>
      <c r="C8784" s="28">
        <v>22</v>
      </c>
      <c r="D8784" s="28">
        <v>1</v>
      </c>
      <c r="E8784" s="28">
        <v>2021</v>
      </c>
      <c r="F8784" s="28" t="s">
        <v>545</v>
      </c>
      <c r="G8784" s="28">
        <v>3</v>
      </c>
      <c r="H8784" s="28" t="s">
        <v>293</v>
      </c>
      <c r="I8784" s="28">
        <v>1</v>
      </c>
      <c r="J8784" s="28">
        <v>30.637976888264198</v>
      </c>
      <c r="K8784" s="28">
        <v>24.018215505712</v>
      </c>
      <c r="L8784" s="28">
        <v>40.920352899560697</v>
      </c>
      <c r="M8784" t="str">
        <f>VLOOKUP(Table_3[[#This Row],[cause_name]],ref_causegroups!A:B,2,FALSE)</f>
        <v>Neoplasms</v>
      </c>
      <c r="O8784">
        <v>8783</v>
      </c>
    </row>
    <row r="8785" spans="1:15" ht="15.75" customHeight="1">
      <c r="A8785" s="28" t="s">
        <v>21446</v>
      </c>
      <c r="B8785" s="28">
        <v>44565</v>
      </c>
      <c r="C8785" s="28">
        <v>22</v>
      </c>
      <c r="D8785" s="28">
        <v>1</v>
      </c>
      <c r="E8785" s="28">
        <v>2021</v>
      </c>
      <c r="F8785" s="28" t="s">
        <v>325</v>
      </c>
      <c r="G8785" s="28">
        <v>3</v>
      </c>
      <c r="H8785" s="28" t="s">
        <v>293</v>
      </c>
      <c r="I8785" s="28">
        <v>1</v>
      </c>
      <c r="J8785" s="28">
        <v>1787.90225887837</v>
      </c>
      <c r="K8785" s="28">
        <v>933.081112127442</v>
      </c>
      <c r="L8785" s="28">
        <v>2601.5411319739601</v>
      </c>
      <c r="M8785" t="str">
        <f>VLOOKUP(Table_3[[#This Row],[cause_name]],ref_causegroups!A:B,2,FALSE)</f>
        <v>Other non-communicable diseases</v>
      </c>
      <c r="O8785">
        <v>8784</v>
      </c>
    </row>
    <row r="8786" spans="1:15" ht="15.75" customHeight="1">
      <c r="A8786" s="28" t="s">
        <v>21446</v>
      </c>
      <c r="B8786" s="28">
        <v>44565</v>
      </c>
      <c r="C8786" s="28">
        <v>22</v>
      </c>
      <c r="D8786" s="28">
        <v>1</v>
      </c>
      <c r="E8786" s="28">
        <v>2021</v>
      </c>
      <c r="F8786" s="28" t="s">
        <v>326</v>
      </c>
      <c r="G8786" s="28">
        <v>3</v>
      </c>
      <c r="H8786" s="28" t="s">
        <v>293</v>
      </c>
      <c r="I8786" s="28">
        <v>1</v>
      </c>
      <c r="J8786" s="28">
        <v>312.70228612669501</v>
      </c>
      <c r="K8786" s="28">
        <v>248.691448264808</v>
      </c>
      <c r="L8786" s="28">
        <v>374.33566457015701</v>
      </c>
      <c r="M8786" t="str">
        <f>VLOOKUP(Table_3[[#This Row],[cause_name]],ref_causegroups!A:B,2,FALSE)</f>
        <v>Substance use disorders</v>
      </c>
      <c r="O8786">
        <v>8785</v>
      </c>
    </row>
    <row r="8787" spans="1:15" ht="15.75" customHeight="1">
      <c r="A8787" s="28" t="s">
        <v>21446</v>
      </c>
      <c r="B8787" s="28">
        <v>44565</v>
      </c>
      <c r="C8787" s="28">
        <v>22</v>
      </c>
      <c r="D8787" s="28">
        <v>1</v>
      </c>
      <c r="E8787" s="28">
        <v>2021</v>
      </c>
      <c r="F8787" s="28" t="s">
        <v>327</v>
      </c>
      <c r="G8787" s="28">
        <v>3</v>
      </c>
      <c r="H8787" s="28" t="s">
        <v>293</v>
      </c>
      <c r="I8787" s="28">
        <v>1</v>
      </c>
      <c r="J8787" s="28">
        <v>676.71987256774196</v>
      </c>
      <c r="K8787" s="28">
        <v>534.73418850282098</v>
      </c>
      <c r="L8787" s="28">
        <v>819.63199841778305</v>
      </c>
      <c r="M8787" t="str">
        <f>VLOOKUP(Table_3[[#This Row],[cause_name]],ref_causegroups!A:B,2,FALSE)</f>
        <v>Substance use disorders</v>
      </c>
      <c r="O8787">
        <v>8786</v>
      </c>
    </row>
    <row r="8788" spans="1:15" ht="15.75" customHeight="1">
      <c r="A8788" s="28" t="s">
        <v>21446</v>
      </c>
      <c r="B8788" s="28">
        <v>44565</v>
      </c>
      <c r="C8788" s="28">
        <v>22</v>
      </c>
      <c r="D8788" s="28">
        <v>1</v>
      </c>
      <c r="E8788" s="28">
        <v>2021</v>
      </c>
      <c r="F8788" s="28" t="s">
        <v>549</v>
      </c>
      <c r="G8788" s="28">
        <v>3</v>
      </c>
      <c r="H8788" s="28" t="s">
        <v>293</v>
      </c>
      <c r="I8788" s="28">
        <v>1</v>
      </c>
      <c r="J8788" s="28">
        <v>258075.405874177</v>
      </c>
      <c r="K8788" s="28">
        <v>22118.926931760801</v>
      </c>
      <c r="L8788" s="28">
        <v>1066773.87537894</v>
      </c>
      <c r="M8788" t="str">
        <f>VLOOKUP(Table_3[[#This Row],[cause_name]],ref_causegroups!A:B,2,FALSE)</f>
        <v>Respiratory infections and tuberculosis</v>
      </c>
      <c r="O8788">
        <v>8787</v>
      </c>
    </row>
    <row r="8789" spans="1:15" ht="15.75" customHeight="1">
      <c r="A8789" s="28" t="s">
        <v>21446</v>
      </c>
      <c r="B8789" s="28">
        <v>44565</v>
      </c>
      <c r="C8789" s="28">
        <v>22</v>
      </c>
      <c r="D8789" s="28">
        <v>1</v>
      </c>
      <c r="E8789" s="28">
        <v>2021</v>
      </c>
      <c r="F8789" s="28" t="s">
        <v>301</v>
      </c>
      <c r="G8789" s="28">
        <v>3</v>
      </c>
      <c r="H8789" s="28" t="s">
        <v>293</v>
      </c>
      <c r="I8789" s="28">
        <v>3</v>
      </c>
      <c r="J8789" s="28">
        <v>2.6283215139893001E-6</v>
      </c>
      <c r="K8789" s="28">
        <v>2.34095485200202E-6</v>
      </c>
      <c r="L8789" s="28">
        <v>2.94971945966982E-6</v>
      </c>
      <c r="M8789" t="str">
        <f>VLOOKUP(Table_3[[#This Row],[cause_name]],ref_causegroups!A:B,2,FALSE)</f>
        <v>Neoplasms</v>
      </c>
      <c r="O8789">
        <v>8788</v>
      </c>
    </row>
    <row r="8790" spans="1:15" ht="15.75" customHeight="1">
      <c r="A8790" s="28" t="s">
        <v>21446</v>
      </c>
      <c r="B8790" s="28">
        <v>44565</v>
      </c>
      <c r="C8790" s="28">
        <v>22</v>
      </c>
      <c r="D8790" s="28">
        <v>1</v>
      </c>
      <c r="E8790" s="28">
        <v>2021</v>
      </c>
      <c r="F8790" s="28" t="s">
        <v>355</v>
      </c>
      <c r="G8790" s="28">
        <v>3</v>
      </c>
      <c r="H8790" s="28" t="s">
        <v>293</v>
      </c>
      <c r="I8790" s="28">
        <v>3</v>
      </c>
      <c r="J8790" s="28">
        <v>1.38089811797052E-6</v>
      </c>
      <c r="K8790" s="28">
        <v>1.1000491020144299E-6</v>
      </c>
      <c r="L8790" s="28">
        <v>1.79742725157098E-6</v>
      </c>
      <c r="M8790" t="str">
        <f>VLOOKUP(Table_3[[#This Row],[cause_name]],ref_causegroups!A:B,2,FALSE)</f>
        <v>Neoplasms</v>
      </c>
      <c r="O8790">
        <v>8789</v>
      </c>
    </row>
    <row r="8791" spans="1:15" ht="15.75" customHeight="1">
      <c r="A8791" s="28" t="s">
        <v>21446</v>
      </c>
      <c r="B8791" s="28">
        <v>44565</v>
      </c>
      <c r="C8791" s="28">
        <v>22</v>
      </c>
      <c r="D8791" s="28">
        <v>1</v>
      </c>
      <c r="E8791" s="28">
        <v>2021</v>
      </c>
      <c r="F8791" s="28" t="s">
        <v>359</v>
      </c>
      <c r="G8791" s="28">
        <v>3</v>
      </c>
      <c r="H8791" s="28" t="s">
        <v>293</v>
      </c>
      <c r="I8791" s="28">
        <v>3</v>
      </c>
      <c r="J8791" s="28">
        <v>5.6050641596910696E-7</v>
      </c>
      <c r="K8791" s="28">
        <v>4.3974168589463802E-7</v>
      </c>
      <c r="L8791" s="28">
        <v>7.3869828824447801E-7</v>
      </c>
      <c r="M8791" t="str">
        <f>VLOOKUP(Table_3[[#This Row],[cause_name]],ref_causegroups!A:B,2,FALSE)</f>
        <v>Neoplasms</v>
      </c>
      <c r="O8791">
        <v>8790</v>
      </c>
    </row>
    <row r="8792" spans="1:15" ht="15.75" customHeight="1">
      <c r="A8792" s="28" t="s">
        <v>21446</v>
      </c>
      <c r="B8792" s="28">
        <v>44565</v>
      </c>
      <c r="C8792" s="28">
        <v>22</v>
      </c>
      <c r="D8792" s="28">
        <v>1</v>
      </c>
      <c r="E8792" s="28">
        <v>2021</v>
      </c>
      <c r="F8792" s="28" t="s">
        <v>302</v>
      </c>
      <c r="G8792" s="28">
        <v>3</v>
      </c>
      <c r="H8792" s="28" t="s">
        <v>293</v>
      </c>
      <c r="I8792" s="28">
        <v>3</v>
      </c>
      <c r="J8792" s="28">
        <v>9.7845497203318904E-7</v>
      </c>
      <c r="K8792" s="28">
        <v>7.91961846877281E-7</v>
      </c>
      <c r="L8792" s="28">
        <v>1.2589381037152001E-6</v>
      </c>
      <c r="M8792" t="str">
        <f>VLOOKUP(Table_3[[#This Row],[cause_name]],ref_causegroups!A:B,2,FALSE)</f>
        <v>Neoplasms</v>
      </c>
      <c r="O8792">
        <v>8791</v>
      </c>
    </row>
    <row r="8793" spans="1:15" ht="15.75" customHeight="1">
      <c r="A8793" s="28" t="s">
        <v>21446</v>
      </c>
      <c r="B8793" s="28">
        <v>44565</v>
      </c>
      <c r="C8793" s="28">
        <v>22</v>
      </c>
      <c r="D8793" s="28">
        <v>1</v>
      </c>
      <c r="E8793" s="28">
        <v>2021</v>
      </c>
      <c r="F8793" s="28" t="s">
        <v>363</v>
      </c>
      <c r="G8793" s="28">
        <v>3</v>
      </c>
      <c r="H8793" s="28" t="s">
        <v>293</v>
      </c>
      <c r="I8793" s="28">
        <v>3</v>
      </c>
      <c r="J8793" s="28">
        <v>7.7856400400573502E-8</v>
      </c>
      <c r="K8793" s="28">
        <v>6.0559709053245296E-8</v>
      </c>
      <c r="L8793" s="28">
        <v>1.0111988707841201E-7</v>
      </c>
      <c r="M8793" t="str">
        <f>VLOOKUP(Table_3[[#This Row],[cause_name]],ref_causegroups!A:B,2,FALSE)</f>
        <v>Neoplasms</v>
      </c>
      <c r="O8793">
        <v>8792</v>
      </c>
    </row>
    <row r="8794" spans="1:15" ht="15.75" customHeight="1">
      <c r="A8794" s="28" t="s">
        <v>21446</v>
      </c>
      <c r="B8794" s="28">
        <v>44565</v>
      </c>
      <c r="C8794" s="28">
        <v>22</v>
      </c>
      <c r="D8794" s="28">
        <v>1</v>
      </c>
      <c r="E8794" s="28">
        <v>2021</v>
      </c>
      <c r="F8794" s="28" t="s">
        <v>303</v>
      </c>
      <c r="G8794" s="28">
        <v>3</v>
      </c>
      <c r="H8794" s="28" t="s">
        <v>293</v>
      </c>
      <c r="I8794" s="28">
        <v>3</v>
      </c>
      <c r="J8794" s="28">
        <v>2.23278854317085E-6</v>
      </c>
      <c r="K8794" s="28">
        <v>1.9676988902356499E-6</v>
      </c>
      <c r="L8794" s="28">
        <v>2.51282908405897E-6</v>
      </c>
      <c r="M8794" t="str">
        <f>VLOOKUP(Table_3[[#This Row],[cause_name]],ref_causegroups!A:B,2,FALSE)</f>
        <v>Neoplasms</v>
      </c>
      <c r="O8794">
        <v>8793</v>
      </c>
    </row>
    <row r="8795" spans="1:15" ht="15.75" customHeight="1">
      <c r="A8795" s="28" t="s">
        <v>21446</v>
      </c>
      <c r="B8795" s="28">
        <v>44565</v>
      </c>
      <c r="C8795" s="28">
        <v>22</v>
      </c>
      <c r="D8795" s="28">
        <v>1</v>
      </c>
      <c r="E8795" s="28">
        <v>2021</v>
      </c>
      <c r="F8795" s="28" t="s">
        <v>304</v>
      </c>
      <c r="G8795" s="28">
        <v>3</v>
      </c>
      <c r="H8795" s="28" t="s">
        <v>293</v>
      </c>
      <c r="I8795" s="28">
        <v>3</v>
      </c>
      <c r="J8795" s="28">
        <v>1.9402677505286401E-7</v>
      </c>
      <c r="K8795" s="28">
        <v>1.08641739561733E-7</v>
      </c>
      <c r="L8795" s="28">
        <v>2.4548214789704601E-7</v>
      </c>
      <c r="M8795" t="str">
        <f>VLOOKUP(Table_3[[#This Row],[cause_name]],ref_causegroups!A:B,2,FALSE)</f>
        <v>Neoplasms</v>
      </c>
      <c r="O8795">
        <v>8794</v>
      </c>
    </row>
    <row r="8796" spans="1:15" ht="15.75" customHeight="1">
      <c r="A8796" s="28" t="s">
        <v>21446</v>
      </c>
      <c r="B8796" s="28">
        <v>44565</v>
      </c>
      <c r="C8796" s="28">
        <v>22</v>
      </c>
      <c r="D8796" s="28">
        <v>1</v>
      </c>
      <c r="E8796" s="28">
        <v>2021</v>
      </c>
      <c r="F8796" s="28" t="s">
        <v>305</v>
      </c>
      <c r="G8796" s="28">
        <v>3</v>
      </c>
      <c r="H8796" s="28" t="s">
        <v>293</v>
      </c>
      <c r="I8796" s="28">
        <v>3</v>
      </c>
      <c r="J8796" s="28">
        <v>5.55862600918604E-6</v>
      </c>
      <c r="K8796" s="28">
        <v>4.7074343042595198E-6</v>
      </c>
      <c r="L8796" s="28">
        <v>6.2728732822859803E-6</v>
      </c>
      <c r="M8796" t="str">
        <f>VLOOKUP(Table_3[[#This Row],[cause_name]],ref_causegroups!A:B,2,FALSE)</f>
        <v>Neoplasms</v>
      </c>
      <c r="O8796">
        <v>8795</v>
      </c>
    </row>
    <row r="8797" spans="1:15" ht="15.75" customHeight="1">
      <c r="A8797" s="28" t="s">
        <v>21446</v>
      </c>
      <c r="B8797" s="28">
        <v>44565</v>
      </c>
      <c r="C8797" s="28">
        <v>22</v>
      </c>
      <c r="D8797" s="28">
        <v>1</v>
      </c>
      <c r="E8797" s="28">
        <v>2021</v>
      </c>
      <c r="F8797" s="28" t="s">
        <v>367</v>
      </c>
      <c r="G8797" s="28">
        <v>3</v>
      </c>
      <c r="H8797" s="28" t="s">
        <v>293</v>
      </c>
      <c r="I8797" s="28">
        <v>3</v>
      </c>
      <c r="J8797" s="28">
        <v>9.4439441898457404E-7</v>
      </c>
      <c r="K8797" s="28">
        <v>7.8212729099598802E-7</v>
      </c>
      <c r="L8797" s="28">
        <v>1.11482495659124E-6</v>
      </c>
      <c r="M8797" t="str">
        <f>VLOOKUP(Table_3[[#This Row],[cause_name]],ref_causegroups!A:B,2,FALSE)</f>
        <v>Neoplasms</v>
      </c>
      <c r="O8797">
        <v>8796</v>
      </c>
    </row>
    <row r="8798" spans="1:15" ht="15.75" customHeight="1">
      <c r="A8798" s="28" t="s">
        <v>21446</v>
      </c>
      <c r="B8798" s="28">
        <v>44565</v>
      </c>
      <c r="C8798" s="28">
        <v>22</v>
      </c>
      <c r="D8798" s="28">
        <v>1</v>
      </c>
      <c r="E8798" s="28">
        <v>2021</v>
      </c>
      <c r="F8798" s="28" t="s">
        <v>306</v>
      </c>
      <c r="G8798" s="28">
        <v>3</v>
      </c>
      <c r="H8798" s="28" t="s">
        <v>293</v>
      </c>
      <c r="I8798" s="28">
        <v>3</v>
      </c>
      <c r="J8798" s="28">
        <v>3.7940055215815801E-6</v>
      </c>
      <c r="K8798" s="28">
        <v>3.3640982355020298E-6</v>
      </c>
      <c r="L8798" s="28">
        <v>4.2626122361207001E-6</v>
      </c>
      <c r="M8798" t="str">
        <f>VLOOKUP(Table_3[[#This Row],[cause_name]],ref_causegroups!A:B,2,FALSE)</f>
        <v>Neoplasms</v>
      </c>
      <c r="O8798">
        <v>8797</v>
      </c>
    </row>
    <row r="8799" spans="1:15" ht="15.75" customHeight="1">
      <c r="A8799" s="28" t="s">
        <v>21446</v>
      </c>
      <c r="B8799" s="28">
        <v>44565</v>
      </c>
      <c r="C8799" s="28">
        <v>22</v>
      </c>
      <c r="D8799" s="28">
        <v>1</v>
      </c>
      <c r="E8799" s="28">
        <v>2021</v>
      </c>
      <c r="F8799" s="28" t="s">
        <v>307</v>
      </c>
      <c r="G8799" s="28">
        <v>3</v>
      </c>
      <c r="H8799" s="28" t="s">
        <v>293</v>
      </c>
      <c r="I8799" s="28">
        <v>3</v>
      </c>
      <c r="J8799" s="28">
        <v>1.26256383638286E-6</v>
      </c>
      <c r="K8799" s="28">
        <v>6.2001808541914499E-7</v>
      </c>
      <c r="L8799" s="28">
        <v>1.5773109984338501E-6</v>
      </c>
      <c r="M8799" t="str">
        <f>VLOOKUP(Table_3[[#This Row],[cause_name]],ref_causegroups!A:B,2,FALSE)</f>
        <v>Neoplasms</v>
      </c>
      <c r="O8799">
        <v>8798</v>
      </c>
    </row>
    <row r="8800" spans="1:15" ht="15.75" customHeight="1">
      <c r="A8800" s="28" t="s">
        <v>21446</v>
      </c>
      <c r="B8800" s="28">
        <v>44565</v>
      </c>
      <c r="C8800" s="28">
        <v>22</v>
      </c>
      <c r="D8800" s="28">
        <v>1</v>
      </c>
      <c r="E8800" s="28">
        <v>2021</v>
      </c>
      <c r="F8800" s="28" t="s">
        <v>308</v>
      </c>
      <c r="G8800" s="28">
        <v>3</v>
      </c>
      <c r="H8800" s="28" t="s">
        <v>293</v>
      </c>
      <c r="I8800" s="28">
        <v>3</v>
      </c>
      <c r="J8800" s="28">
        <v>1.61879552323911E-6</v>
      </c>
      <c r="K8800" s="28">
        <v>1.4466479805538899E-6</v>
      </c>
      <c r="L8800" s="28">
        <v>1.7878822436017499E-6</v>
      </c>
      <c r="M8800" t="str">
        <f>VLOOKUP(Table_3[[#This Row],[cause_name]],ref_causegroups!A:B,2,FALSE)</f>
        <v>Neoplasms</v>
      </c>
      <c r="O8800">
        <v>8799</v>
      </c>
    </row>
    <row r="8801" spans="1:15" ht="15.75" customHeight="1">
      <c r="A8801" s="28" t="s">
        <v>21446</v>
      </c>
      <c r="B8801" s="28">
        <v>44565</v>
      </c>
      <c r="C8801" s="28">
        <v>22</v>
      </c>
      <c r="D8801" s="28">
        <v>1</v>
      </c>
      <c r="E8801" s="28">
        <v>2021</v>
      </c>
      <c r="F8801" s="28" t="s">
        <v>309</v>
      </c>
      <c r="G8801" s="28">
        <v>3</v>
      </c>
      <c r="H8801" s="28" t="s">
        <v>293</v>
      </c>
      <c r="I8801" s="28">
        <v>3</v>
      </c>
      <c r="J8801" s="28">
        <v>1.8660620670358699E-7</v>
      </c>
      <c r="K8801" s="28">
        <v>1.06786506091047E-7</v>
      </c>
      <c r="L8801" s="28">
        <v>2.4758680624920902E-7</v>
      </c>
      <c r="M8801" t="str">
        <f>VLOOKUP(Table_3[[#This Row],[cause_name]],ref_causegroups!A:B,2,FALSE)</f>
        <v>Neoplasms</v>
      </c>
      <c r="O8801">
        <v>8800</v>
      </c>
    </row>
    <row r="8802" spans="1:15" ht="15.75" customHeight="1">
      <c r="A8802" s="28" t="s">
        <v>21446</v>
      </c>
      <c r="B8802" s="28">
        <v>44565</v>
      </c>
      <c r="C8802" s="28">
        <v>22</v>
      </c>
      <c r="D8802" s="28">
        <v>1</v>
      </c>
      <c r="E8802" s="28">
        <v>2021</v>
      </c>
      <c r="F8802" s="28" t="s">
        <v>297</v>
      </c>
      <c r="G8802" s="28">
        <v>3</v>
      </c>
      <c r="H8802" s="28" t="s">
        <v>293</v>
      </c>
      <c r="I8802" s="28">
        <v>3</v>
      </c>
      <c r="J8802" s="28">
        <v>3.5013477949865099E-7</v>
      </c>
      <c r="K8802" s="28">
        <v>3.0230510035099798E-7</v>
      </c>
      <c r="L8802" s="28">
        <v>4.0749548129326899E-7</v>
      </c>
      <c r="M8802" t="str">
        <f>VLOOKUP(Table_3[[#This Row],[cause_name]],ref_causegroups!A:B,2,FALSE)</f>
        <v>Neoplasms</v>
      </c>
      <c r="O8802">
        <v>8801</v>
      </c>
    </row>
    <row r="8803" spans="1:15" ht="15.75" customHeight="1">
      <c r="A8803" s="28" t="s">
        <v>21446</v>
      </c>
      <c r="B8803" s="28">
        <v>44565</v>
      </c>
      <c r="C8803" s="28">
        <v>22</v>
      </c>
      <c r="D8803" s="28">
        <v>1</v>
      </c>
      <c r="E8803" s="28">
        <v>2021</v>
      </c>
      <c r="F8803" s="28" t="s">
        <v>371</v>
      </c>
      <c r="G8803" s="28">
        <v>3</v>
      </c>
      <c r="H8803" s="28" t="s">
        <v>293</v>
      </c>
      <c r="I8803" s="28">
        <v>3</v>
      </c>
      <c r="J8803" s="28">
        <v>8.4839108657704899E-7</v>
      </c>
      <c r="K8803" s="28">
        <v>7.6625728580320495E-7</v>
      </c>
      <c r="L8803" s="28">
        <v>9.5161689845186605E-7</v>
      </c>
      <c r="M8803" t="str">
        <f>VLOOKUP(Table_3[[#This Row],[cause_name]],ref_causegroups!A:B,2,FALSE)</f>
        <v>Neoplasms</v>
      </c>
      <c r="O8803">
        <v>8802</v>
      </c>
    </row>
    <row r="8804" spans="1:15" ht="15.75" customHeight="1">
      <c r="A8804" s="28" t="s">
        <v>21446</v>
      </c>
      <c r="B8804" s="28">
        <v>44565</v>
      </c>
      <c r="C8804" s="28">
        <v>22</v>
      </c>
      <c r="D8804" s="28">
        <v>1</v>
      </c>
      <c r="E8804" s="28">
        <v>2021</v>
      </c>
      <c r="F8804" s="28" t="s">
        <v>310</v>
      </c>
      <c r="G8804" s="28">
        <v>3</v>
      </c>
      <c r="H8804" s="28" t="s">
        <v>293</v>
      </c>
      <c r="I8804" s="28">
        <v>3</v>
      </c>
      <c r="J8804" s="28">
        <v>1.4467772480924999E-6</v>
      </c>
      <c r="K8804" s="28">
        <v>1.2730652779014699E-6</v>
      </c>
      <c r="L8804" s="28">
        <v>1.99733300338654E-6</v>
      </c>
      <c r="M8804" t="str">
        <f>VLOOKUP(Table_3[[#This Row],[cause_name]],ref_causegroups!A:B,2,FALSE)</f>
        <v>Neoplasms</v>
      </c>
      <c r="O8804">
        <v>8803</v>
      </c>
    </row>
    <row r="8805" spans="1:15" ht="15.75" customHeight="1">
      <c r="A8805" s="28" t="s">
        <v>21446</v>
      </c>
      <c r="B8805" s="28">
        <v>44565</v>
      </c>
      <c r="C8805" s="28">
        <v>22</v>
      </c>
      <c r="D8805" s="28">
        <v>1</v>
      </c>
      <c r="E8805" s="28">
        <v>2021</v>
      </c>
      <c r="F8805" s="28" t="s">
        <v>375</v>
      </c>
      <c r="G8805" s="28">
        <v>3</v>
      </c>
      <c r="H8805" s="28" t="s">
        <v>293</v>
      </c>
      <c r="I8805" s="28">
        <v>3</v>
      </c>
      <c r="J8805" s="28">
        <v>1.61528508828251E-6</v>
      </c>
      <c r="K8805" s="28">
        <v>1.0358862596373399E-6</v>
      </c>
      <c r="L8805" s="28">
        <v>2.14389760007174E-6</v>
      </c>
      <c r="M8805" t="str">
        <f>VLOOKUP(Table_3[[#This Row],[cause_name]],ref_causegroups!A:B,2,FALSE)</f>
        <v>Neoplasms</v>
      </c>
      <c r="O8805">
        <v>8804</v>
      </c>
    </row>
    <row r="8806" spans="1:15" ht="15.75" customHeight="1">
      <c r="A8806" s="28" t="s">
        <v>21446</v>
      </c>
      <c r="B8806" s="28">
        <v>44565</v>
      </c>
      <c r="C8806" s="28">
        <v>22</v>
      </c>
      <c r="D8806" s="28">
        <v>1</v>
      </c>
      <c r="E8806" s="28">
        <v>2021</v>
      </c>
      <c r="F8806" s="28" t="s">
        <v>379</v>
      </c>
      <c r="G8806" s="28">
        <v>3</v>
      </c>
      <c r="H8806" s="28" t="s">
        <v>293</v>
      </c>
      <c r="I8806" s="28">
        <v>3</v>
      </c>
      <c r="J8806" s="28">
        <v>3.2325751387382701E-7</v>
      </c>
      <c r="K8806" s="28">
        <v>2.6836866546957801E-7</v>
      </c>
      <c r="L8806" s="28">
        <v>3.7100823707925697E-7</v>
      </c>
      <c r="M8806" t="str">
        <f>VLOOKUP(Table_3[[#This Row],[cause_name]],ref_causegroups!A:B,2,FALSE)</f>
        <v>Neoplasms</v>
      </c>
      <c r="O8806">
        <v>8805</v>
      </c>
    </row>
    <row r="8807" spans="1:15" ht="15.75" customHeight="1">
      <c r="A8807" s="28" t="s">
        <v>21446</v>
      </c>
      <c r="B8807" s="28">
        <v>44565</v>
      </c>
      <c r="C8807" s="28">
        <v>22</v>
      </c>
      <c r="D8807" s="28">
        <v>1</v>
      </c>
      <c r="E8807" s="28">
        <v>2021</v>
      </c>
      <c r="F8807" s="28" t="s">
        <v>311</v>
      </c>
      <c r="G8807" s="28">
        <v>3</v>
      </c>
      <c r="H8807" s="28" t="s">
        <v>293</v>
      </c>
      <c r="I8807" s="28">
        <v>3</v>
      </c>
      <c r="J8807" s="28">
        <v>1.5173376585229699E-7</v>
      </c>
      <c r="K8807" s="28">
        <v>1.26349175578271E-7</v>
      </c>
      <c r="L8807" s="28">
        <v>1.77355654084877E-7</v>
      </c>
      <c r="M8807" t="str">
        <f>VLOOKUP(Table_3[[#This Row],[cause_name]],ref_causegroups!A:B,2,FALSE)</f>
        <v>Neoplasms</v>
      </c>
      <c r="O8807">
        <v>8806</v>
      </c>
    </row>
    <row r="8808" spans="1:15" ht="15.75" customHeight="1">
      <c r="A8808" s="28" t="s">
        <v>21446</v>
      </c>
      <c r="B8808" s="28">
        <v>44565</v>
      </c>
      <c r="C8808" s="28">
        <v>22</v>
      </c>
      <c r="D8808" s="28">
        <v>1</v>
      </c>
      <c r="E8808" s="28">
        <v>2021</v>
      </c>
      <c r="F8808" s="28" t="s">
        <v>383</v>
      </c>
      <c r="G8808" s="28">
        <v>3</v>
      </c>
      <c r="H8808" s="28" t="s">
        <v>293</v>
      </c>
      <c r="I8808" s="28">
        <v>3</v>
      </c>
      <c r="J8808" s="28">
        <v>3.44545870630765E-7</v>
      </c>
      <c r="K8808" s="28">
        <v>1.9731150850106801E-7</v>
      </c>
      <c r="L8808" s="28">
        <v>5.8102562244729302E-7</v>
      </c>
      <c r="M8808" t="str">
        <f>VLOOKUP(Table_3[[#This Row],[cause_name]],ref_causegroups!A:B,2,FALSE)</f>
        <v>Neoplasms</v>
      </c>
      <c r="O8808">
        <v>8807</v>
      </c>
    </row>
    <row r="8809" spans="1:15" ht="15.75" customHeight="1">
      <c r="A8809" s="28" t="s">
        <v>21446</v>
      </c>
      <c r="B8809" s="28">
        <v>44565</v>
      </c>
      <c r="C8809" s="28">
        <v>22</v>
      </c>
      <c r="D8809" s="28">
        <v>1</v>
      </c>
      <c r="E8809" s="28">
        <v>2021</v>
      </c>
      <c r="F8809" s="28" t="s">
        <v>312</v>
      </c>
      <c r="G8809" s="28">
        <v>3</v>
      </c>
      <c r="H8809" s="28" t="s">
        <v>293</v>
      </c>
      <c r="I8809" s="28">
        <v>3</v>
      </c>
      <c r="J8809" s="28">
        <v>6.8391117464738899E-7</v>
      </c>
      <c r="K8809" s="28">
        <v>5.3889355790828504E-7</v>
      </c>
      <c r="L8809" s="28">
        <v>9.7083819390956901E-7</v>
      </c>
      <c r="M8809" t="str">
        <f>VLOOKUP(Table_3[[#This Row],[cause_name]],ref_causegroups!A:B,2,FALSE)</f>
        <v>Neoplasms</v>
      </c>
      <c r="O8809">
        <v>8808</v>
      </c>
    </row>
    <row r="8810" spans="1:15" ht="15.75" customHeight="1">
      <c r="A8810" s="28" t="s">
        <v>21446</v>
      </c>
      <c r="B8810" s="28">
        <v>44565</v>
      </c>
      <c r="C8810" s="28">
        <v>22</v>
      </c>
      <c r="D8810" s="28">
        <v>1</v>
      </c>
      <c r="E8810" s="28">
        <v>2021</v>
      </c>
      <c r="F8810" s="28" t="s">
        <v>387</v>
      </c>
      <c r="G8810" s="28">
        <v>3</v>
      </c>
      <c r="H8810" s="28" t="s">
        <v>293</v>
      </c>
      <c r="I8810" s="28">
        <v>3</v>
      </c>
      <c r="J8810" s="28">
        <v>4.8549630819499202E-4</v>
      </c>
      <c r="K8810" s="28">
        <v>4.3325394653734599E-4</v>
      </c>
      <c r="L8810" s="28">
        <v>5.4816155394750302E-4</v>
      </c>
      <c r="M8810" t="str">
        <f>VLOOKUP(Table_3[[#This Row],[cause_name]],ref_causegroups!A:B,2,FALSE)</f>
        <v>Cardiovascular diseases</v>
      </c>
      <c r="O8810">
        <v>8809</v>
      </c>
    </row>
    <row r="8811" spans="1:15" ht="15.75" customHeight="1">
      <c r="A8811" s="28" t="s">
        <v>21446</v>
      </c>
      <c r="B8811" s="28">
        <v>44565</v>
      </c>
      <c r="C8811" s="28">
        <v>22</v>
      </c>
      <c r="D8811" s="28">
        <v>1</v>
      </c>
      <c r="E8811" s="28">
        <v>2021</v>
      </c>
      <c r="F8811" s="28" t="s">
        <v>391</v>
      </c>
      <c r="G8811" s="28">
        <v>3</v>
      </c>
      <c r="H8811" s="28" t="s">
        <v>293</v>
      </c>
      <c r="I8811" s="28">
        <v>3</v>
      </c>
      <c r="J8811" s="28">
        <v>2.2596293208086899E-4</v>
      </c>
      <c r="K8811" s="28">
        <v>2.0315850153413399E-4</v>
      </c>
      <c r="L8811" s="28">
        <v>2.5219391279685801E-4</v>
      </c>
      <c r="M8811" t="str">
        <f>VLOOKUP(Table_3[[#This Row],[cause_name]],ref_causegroups!A:B,2,FALSE)</f>
        <v>Cardiovascular diseases</v>
      </c>
      <c r="O8811">
        <v>8810</v>
      </c>
    </row>
    <row r="8812" spans="1:15" ht="15.75" customHeight="1">
      <c r="A8812" s="28" t="s">
        <v>21446</v>
      </c>
      <c r="B8812" s="28">
        <v>44565</v>
      </c>
      <c r="C8812" s="28">
        <v>22</v>
      </c>
      <c r="D8812" s="28">
        <v>1</v>
      </c>
      <c r="E8812" s="28">
        <v>2021</v>
      </c>
      <c r="F8812" s="28" t="s">
        <v>395</v>
      </c>
      <c r="G8812" s="28">
        <v>3</v>
      </c>
      <c r="H8812" s="28" t="s">
        <v>293</v>
      </c>
      <c r="I8812" s="28">
        <v>3</v>
      </c>
      <c r="J8812" s="28">
        <v>1.1728697402962501E-3</v>
      </c>
      <c r="K8812" s="28">
        <v>6.9692298360581398E-4</v>
      </c>
      <c r="L8812" s="28">
        <v>1.7252925374125799E-3</v>
      </c>
      <c r="M8812" t="str">
        <f>VLOOKUP(Table_3[[#This Row],[cause_name]],ref_causegroups!A:B,2,FALSE)</f>
        <v>Neurological disorders</v>
      </c>
      <c r="O8812">
        <v>8811</v>
      </c>
    </row>
    <row r="8813" spans="1:15" ht="15.75" customHeight="1">
      <c r="A8813" s="28" t="s">
        <v>21446</v>
      </c>
      <c r="B8813" s="28">
        <v>44565</v>
      </c>
      <c r="C8813" s="28">
        <v>22</v>
      </c>
      <c r="D8813" s="28">
        <v>1</v>
      </c>
      <c r="E8813" s="28">
        <v>2021</v>
      </c>
      <c r="F8813" s="28" t="s">
        <v>399</v>
      </c>
      <c r="G8813" s="28">
        <v>3</v>
      </c>
      <c r="H8813" s="28" t="s">
        <v>293</v>
      </c>
      <c r="I8813" s="28">
        <v>3</v>
      </c>
      <c r="J8813" s="28">
        <v>6.2198179773729499E-6</v>
      </c>
      <c r="K8813" s="28">
        <v>4.5185427872986904E-6</v>
      </c>
      <c r="L8813" s="28">
        <v>8.3528137791589703E-6</v>
      </c>
      <c r="M8813" t="str">
        <f>VLOOKUP(Table_3[[#This Row],[cause_name]],ref_causegroups!A:B,2,FALSE)</f>
        <v>Neurological disorders</v>
      </c>
      <c r="O8813">
        <v>8812</v>
      </c>
    </row>
    <row r="8814" spans="1:15" ht="15.75" customHeight="1">
      <c r="A8814" s="28" t="s">
        <v>21446</v>
      </c>
      <c r="B8814" s="28">
        <v>44565</v>
      </c>
      <c r="C8814" s="28">
        <v>22</v>
      </c>
      <c r="D8814" s="28">
        <v>1</v>
      </c>
      <c r="E8814" s="28">
        <v>2021</v>
      </c>
      <c r="F8814" s="28" t="s">
        <v>403</v>
      </c>
      <c r="G8814" s="28">
        <v>3</v>
      </c>
      <c r="H8814" s="28" t="s">
        <v>293</v>
      </c>
      <c r="I8814" s="28">
        <v>3</v>
      </c>
      <c r="J8814" s="28">
        <v>3.4157554029804501E-3</v>
      </c>
      <c r="K8814" s="28">
        <v>2.92229217120989E-3</v>
      </c>
      <c r="L8814" s="28">
        <v>3.9555196207323798E-3</v>
      </c>
      <c r="M8814" t="str">
        <f>VLOOKUP(Table_3[[#This Row],[cause_name]],ref_causegroups!A:B,2,FALSE)</f>
        <v>Mental disorders</v>
      </c>
      <c r="O8814">
        <v>8813</v>
      </c>
    </row>
    <row r="8815" spans="1:15" ht="15.75" customHeight="1">
      <c r="A8815" s="28" t="s">
        <v>21446</v>
      </c>
      <c r="B8815" s="28">
        <v>44565</v>
      </c>
      <c r="C8815" s="28">
        <v>22</v>
      </c>
      <c r="D8815" s="28">
        <v>1</v>
      </c>
      <c r="E8815" s="28">
        <v>2021</v>
      </c>
      <c r="F8815" s="28" t="s">
        <v>407</v>
      </c>
      <c r="G8815" s="28">
        <v>3</v>
      </c>
      <c r="H8815" s="28" t="s">
        <v>293</v>
      </c>
      <c r="I8815" s="28">
        <v>3</v>
      </c>
      <c r="J8815" s="28">
        <v>8.7060819255422304E-4</v>
      </c>
      <c r="K8815" s="28">
        <v>5.4914764610252797E-4</v>
      </c>
      <c r="L8815" s="28">
        <v>1.2950364312831501E-3</v>
      </c>
      <c r="M8815" t="str">
        <f>VLOOKUP(Table_3[[#This Row],[cause_name]],ref_causegroups!A:B,2,FALSE)</f>
        <v>Substance use disorders</v>
      </c>
      <c r="O8815">
        <v>8814</v>
      </c>
    </row>
    <row r="8816" spans="1:15" ht="15.75" customHeight="1">
      <c r="A8816" s="28" t="s">
        <v>21446</v>
      </c>
      <c r="B8816" s="28">
        <v>44565</v>
      </c>
      <c r="C8816" s="28">
        <v>22</v>
      </c>
      <c r="D8816" s="28">
        <v>1</v>
      </c>
      <c r="E8816" s="28">
        <v>2021</v>
      </c>
      <c r="F8816" s="28" t="s">
        <v>411</v>
      </c>
      <c r="G8816" s="28">
        <v>3</v>
      </c>
      <c r="H8816" s="28" t="s">
        <v>293</v>
      </c>
      <c r="I8816" s="28">
        <v>3</v>
      </c>
      <c r="J8816" s="28">
        <v>2.8752448505006099E-3</v>
      </c>
      <c r="K8816" s="28">
        <v>1.08856108925045E-3</v>
      </c>
      <c r="L8816" s="28">
        <v>5.2354423452459897E-3</v>
      </c>
      <c r="M8816" t="str">
        <f>VLOOKUP(Table_3[[#This Row],[cause_name]],ref_causegroups!A:B,2,FALSE)</f>
        <v>Mental disorders</v>
      </c>
      <c r="O8816">
        <v>8815</v>
      </c>
    </row>
    <row r="8817" spans="1:15" ht="15.75" customHeight="1">
      <c r="A8817" s="28" t="s">
        <v>21446</v>
      </c>
      <c r="B8817" s="28">
        <v>44565</v>
      </c>
      <c r="C8817" s="28">
        <v>22</v>
      </c>
      <c r="D8817" s="28">
        <v>1</v>
      </c>
      <c r="E8817" s="28">
        <v>2021</v>
      </c>
      <c r="F8817" s="28" t="s">
        <v>415</v>
      </c>
      <c r="G8817" s="28">
        <v>3</v>
      </c>
      <c r="H8817" s="28" t="s">
        <v>293</v>
      </c>
      <c r="I8817" s="28">
        <v>3</v>
      </c>
      <c r="J8817" s="28">
        <v>7.0482797157782906E-5</v>
      </c>
      <c r="K8817" s="28">
        <v>3.8070352783533201E-5</v>
      </c>
      <c r="L8817" s="28">
        <v>1.12507885803346E-4</v>
      </c>
      <c r="M8817" t="str">
        <f>VLOOKUP(Table_3[[#This Row],[cause_name]],ref_causegroups!A:B,2,FALSE)</f>
        <v>Musculoskeletal disorders</v>
      </c>
      <c r="O8817">
        <v>8816</v>
      </c>
    </row>
    <row r="8818" spans="1:15" ht="15.75" customHeight="1">
      <c r="A8818" s="28" t="s">
        <v>21446</v>
      </c>
      <c r="B8818" s="28">
        <v>44565</v>
      </c>
      <c r="C8818" s="28">
        <v>22</v>
      </c>
      <c r="D8818" s="28">
        <v>1</v>
      </c>
      <c r="E8818" s="28">
        <v>2021</v>
      </c>
      <c r="F8818" s="28" t="s">
        <v>313</v>
      </c>
      <c r="G8818" s="28">
        <v>3</v>
      </c>
      <c r="H8818" s="28" t="s">
        <v>293</v>
      </c>
      <c r="I8818" s="28">
        <v>3</v>
      </c>
      <c r="J8818" s="28">
        <v>8.9152591103658604E-5</v>
      </c>
      <c r="K8818" s="28">
        <v>7.0528006504446504E-5</v>
      </c>
      <c r="L8818" s="28">
        <v>1.08495155105486E-4</v>
      </c>
      <c r="M8818" t="str">
        <f>VLOOKUP(Table_3[[#This Row],[cause_name]],ref_causegroups!A:B,2,FALSE)</f>
        <v>Musculoskeletal disorders</v>
      </c>
      <c r="O8818">
        <v>8817</v>
      </c>
    </row>
    <row r="8819" spans="1:15" ht="15.75" customHeight="1">
      <c r="A8819" s="28" t="s">
        <v>21446</v>
      </c>
      <c r="B8819" s="28">
        <v>44565</v>
      </c>
      <c r="C8819" s="28">
        <v>22</v>
      </c>
      <c r="D8819" s="28">
        <v>1</v>
      </c>
      <c r="E8819" s="28">
        <v>2021</v>
      </c>
      <c r="F8819" s="28" t="s">
        <v>419</v>
      </c>
      <c r="G8819" s="28">
        <v>3</v>
      </c>
      <c r="H8819" s="28" t="s">
        <v>293</v>
      </c>
      <c r="I8819" s="28">
        <v>3</v>
      </c>
      <c r="J8819" s="28">
        <v>4.5033417815953302E-3</v>
      </c>
      <c r="K8819" s="28">
        <v>2.5275336155094002E-3</v>
      </c>
      <c r="L8819" s="28">
        <v>6.4760398058059396E-3</v>
      </c>
      <c r="M8819" t="str">
        <f>VLOOKUP(Table_3[[#This Row],[cause_name]],ref_causegroups!A:B,2,FALSE)</f>
        <v>Musculoskeletal disorders</v>
      </c>
      <c r="O8819">
        <v>8818</v>
      </c>
    </row>
    <row r="8820" spans="1:15" ht="15.75" customHeight="1">
      <c r="A8820" s="28" t="s">
        <v>21446</v>
      </c>
      <c r="B8820" s="28">
        <v>44565</v>
      </c>
      <c r="C8820" s="28">
        <v>22</v>
      </c>
      <c r="D8820" s="28">
        <v>1</v>
      </c>
      <c r="E8820" s="28">
        <v>2021</v>
      </c>
      <c r="F8820" s="28" t="s">
        <v>423</v>
      </c>
      <c r="G8820" s="28">
        <v>3</v>
      </c>
      <c r="H8820" s="28" t="s">
        <v>293</v>
      </c>
      <c r="I8820" s="28">
        <v>3</v>
      </c>
      <c r="J8820" s="28">
        <v>1.1495088994011801E-4</v>
      </c>
      <c r="K8820" s="28">
        <v>3.8001758145397202E-7</v>
      </c>
      <c r="L8820" s="28">
        <v>5.1025014743955402E-4</v>
      </c>
      <c r="M8820" t="str">
        <f>VLOOKUP(Table_3[[#This Row],[cause_name]],ref_causegroups!A:B,2,FALSE)</f>
        <v>Skin and subcutaneous diseases</v>
      </c>
      <c r="O8820">
        <v>8819</v>
      </c>
    </row>
    <row r="8821" spans="1:15" ht="15.75" customHeight="1">
      <c r="A8821" s="28" t="s">
        <v>21446</v>
      </c>
      <c r="B8821" s="28">
        <v>44565</v>
      </c>
      <c r="C8821" s="28">
        <v>22</v>
      </c>
      <c r="D8821" s="28">
        <v>1</v>
      </c>
      <c r="E8821" s="28">
        <v>2021</v>
      </c>
      <c r="F8821" s="28" t="s">
        <v>427</v>
      </c>
      <c r="G8821" s="28">
        <v>3</v>
      </c>
      <c r="H8821" s="28" t="s">
        <v>293</v>
      </c>
      <c r="I8821" s="28">
        <v>3</v>
      </c>
      <c r="J8821" s="28">
        <v>3.67557867508601E-4</v>
      </c>
      <c r="K8821" s="28">
        <v>2.5885526016540598E-4</v>
      </c>
      <c r="L8821" s="28">
        <v>4.8293374488769499E-4</v>
      </c>
      <c r="M8821" t="str">
        <f>VLOOKUP(Table_3[[#This Row],[cause_name]],ref_causegroups!A:B,2,FALSE)</f>
        <v>Skin and subcutaneous diseases</v>
      </c>
      <c r="O8821">
        <v>8820</v>
      </c>
    </row>
    <row r="8822" spans="1:15" ht="15.75" customHeight="1">
      <c r="A8822" s="28" t="s">
        <v>21446</v>
      </c>
      <c r="B8822" s="28">
        <v>44565</v>
      </c>
      <c r="C8822" s="28">
        <v>22</v>
      </c>
      <c r="D8822" s="28">
        <v>1</v>
      </c>
      <c r="E8822" s="28">
        <v>2021</v>
      </c>
      <c r="F8822" s="28" t="s">
        <v>431</v>
      </c>
      <c r="G8822" s="28">
        <v>3</v>
      </c>
      <c r="H8822" s="28" t="s">
        <v>293</v>
      </c>
      <c r="I8822" s="28">
        <v>3</v>
      </c>
      <c r="J8822" s="28">
        <v>1.3850037600450101E-3</v>
      </c>
      <c r="K8822" s="28">
        <v>1.14938487112938E-3</v>
      </c>
      <c r="L8822" s="28">
        <v>1.63231025024036E-3</v>
      </c>
      <c r="M8822" t="str">
        <f>VLOOKUP(Table_3[[#This Row],[cause_name]],ref_causegroups!A:B,2,FALSE)</f>
        <v>Maternal and neonatal disorders</v>
      </c>
      <c r="O8822">
        <v>8821</v>
      </c>
    </row>
    <row r="8823" spans="1:15" ht="15.75" customHeight="1">
      <c r="A8823" s="28" t="s">
        <v>21446</v>
      </c>
      <c r="B8823" s="28">
        <v>44565</v>
      </c>
      <c r="C8823" s="28">
        <v>22</v>
      </c>
      <c r="D8823" s="28">
        <v>1</v>
      </c>
      <c r="E8823" s="28">
        <v>2021</v>
      </c>
      <c r="F8823" s="28" t="s">
        <v>435</v>
      </c>
      <c r="G8823" s="28">
        <v>3</v>
      </c>
      <c r="H8823" s="28" t="s">
        <v>293</v>
      </c>
      <c r="I8823" s="28">
        <v>3</v>
      </c>
      <c r="J8823" s="28">
        <v>2.2823326223854801E-7</v>
      </c>
      <c r="K8823" s="28">
        <v>1.9136015141806E-7</v>
      </c>
      <c r="L8823" s="28">
        <v>2.7377438581629801E-7</v>
      </c>
      <c r="M8823" t="str">
        <f>VLOOKUP(Table_3[[#This Row],[cause_name]],ref_causegroups!A:B,2,FALSE)</f>
        <v>Other infectious diseases</v>
      </c>
      <c r="O8823">
        <v>8822</v>
      </c>
    </row>
    <row r="8824" spans="1:15" ht="15.75" customHeight="1">
      <c r="A8824" s="28" t="s">
        <v>21446</v>
      </c>
      <c r="B8824" s="28">
        <v>44565</v>
      </c>
      <c r="C8824" s="28">
        <v>22</v>
      </c>
      <c r="D8824" s="28">
        <v>1</v>
      </c>
      <c r="E8824" s="28">
        <v>2021</v>
      </c>
      <c r="F8824" s="28" t="s">
        <v>439</v>
      </c>
      <c r="G8824" s="28">
        <v>3</v>
      </c>
      <c r="H8824" s="28" t="s">
        <v>293</v>
      </c>
      <c r="I8824" s="28">
        <v>3</v>
      </c>
      <c r="J8824" s="28">
        <v>4.3504396225379501E-5</v>
      </c>
      <c r="K8824" s="28">
        <v>3.5547632341371102E-5</v>
      </c>
      <c r="L8824" s="28">
        <v>5.3186638545143202E-5</v>
      </c>
      <c r="M8824" t="str">
        <f>VLOOKUP(Table_3[[#This Row],[cause_name]],ref_causegroups!A:B,2,FALSE)</f>
        <v>Maternal and neonatal disorders</v>
      </c>
      <c r="O8824">
        <v>8823</v>
      </c>
    </row>
    <row r="8825" spans="1:15" ht="15.75" customHeight="1">
      <c r="A8825" s="28" t="s">
        <v>21446</v>
      </c>
      <c r="B8825" s="28">
        <v>44565</v>
      </c>
      <c r="C8825" s="28">
        <v>22</v>
      </c>
      <c r="D8825" s="28">
        <v>1</v>
      </c>
      <c r="E8825" s="28">
        <v>2021</v>
      </c>
      <c r="F8825" s="28" t="s">
        <v>443</v>
      </c>
      <c r="G8825" s="28">
        <v>3</v>
      </c>
      <c r="H8825" s="28" t="s">
        <v>293</v>
      </c>
      <c r="I8825" s="28">
        <v>3</v>
      </c>
      <c r="J8825" s="28">
        <v>2.8049146425127702E-4</v>
      </c>
      <c r="K8825" s="28">
        <v>2.21768142416476E-4</v>
      </c>
      <c r="L8825" s="28">
        <v>3.49093975616229E-4</v>
      </c>
      <c r="M8825" t="str">
        <f>VLOOKUP(Table_3[[#This Row],[cause_name]],ref_causegroups!A:B,2,FALSE)</f>
        <v>Maternal and neonatal disorders</v>
      </c>
      <c r="O8825">
        <v>8824</v>
      </c>
    </row>
    <row r="8826" spans="1:15" ht="15.75" customHeight="1">
      <c r="A8826" s="28" t="s">
        <v>21446</v>
      </c>
      <c r="B8826" s="28">
        <v>44565</v>
      </c>
      <c r="C8826" s="28">
        <v>22</v>
      </c>
      <c r="D8826" s="28">
        <v>1</v>
      </c>
      <c r="E8826" s="28">
        <v>2021</v>
      </c>
      <c r="F8826" s="28" t="s">
        <v>447</v>
      </c>
      <c r="G8826" s="28">
        <v>3</v>
      </c>
      <c r="H8826" s="28" t="s">
        <v>293</v>
      </c>
      <c r="I8826" s="28">
        <v>3</v>
      </c>
      <c r="J8826" s="28">
        <v>3.9648151858796402E-5</v>
      </c>
      <c r="K8826" s="28">
        <v>7.1619475441566796E-6</v>
      </c>
      <c r="L8826" s="28">
        <v>7.6679681682987499E-5</v>
      </c>
      <c r="M8826" t="str">
        <f>VLOOKUP(Table_3[[#This Row],[cause_name]],ref_causegroups!A:B,2,FALSE)</f>
        <v>Other infectious diseases</v>
      </c>
      <c r="O8826">
        <v>8825</v>
      </c>
    </row>
    <row r="8827" spans="1:15" ht="15.75" customHeight="1">
      <c r="A8827" s="28" t="s">
        <v>21446</v>
      </c>
      <c r="B8827" s="28">
        <v>44565</v>
      </c>
      <c r="C8827" s="28">
        <v>22</v>
      </c>
      <c r="D8827" s="28">
        <v>1</v>
      </c>
      <c r="E8827" s="28">
        <v>2021</v>
      </c>
      <c r="F8827" s="28" t="s">
        <v>314</v>
      </c>
      <c r="G8827" s="28">
        <v>3</v>
      </c>
      <c r="H8827" s="28" t="s">
        <v>293</v>
      </c>
      <c r="I8827" s="28">
        <v>3</v>
      </c>
      <c r="J8827" s="28">
        <v>4.8063545824095802E-4</v>
      </c>
      <c r="K8827" s="28">
        <v>3.3705510017136199E-4</v>
      </c>
      <c r="L8827" s="28">
        <v>6.6259184314788205E-4</v>
      </c>
      <c r="M8827" t="str">
        <f>VLOOKUP(Table_3[[#This Row],[cause_name]],ref_causegroups!A:B,2,FALSE)</f>
        <v>Substance use disorders</v>
      </c>
      <c r="O8827">
        <v>8826</v>
      </c>
    </row>
    <row r="8828" spans="1:15" ht="15.75" customHeight="1">
      <c r="A8828" s="28" t="s">
        <v>21446</v>
      </c>
      <c r="B8828" s="28">
        <v>44565</v>
      </c>
      <c r="C8828" s="28">
        <v>22</v>
      </c>
      <c r="D8828" s="28">
        <v>1</v>
      </c>
      <c r="E8828" s="28">
        <v>2021</v>
      </c>
      <c r="F8828" s="28" t="s">
        <v>451</v>
      </c>
      <c r="G8828" s="28">
        <v>3</v>
      </c>
      <c r="H8828" s="28" t="s">
        <v>293</v>
      </c>
      <c r="I8828" s="28">
        <v>3</v>
      </c>
      <c r="J8828" s="28">
        <v>3.0644304309543201E-6</v>
      </c>
      <c r="K8828" s="28">
        <v>2.4449854808469899E-6</v>
      </c>
      <c r="L8828" s="28">
        <v>3.8471092863021197E-6</v>
      </c>
      <c r="M8828" t="str">
        <f>VLOOKUP(Table_3[[#This Row],[cause_name]],ref_causegroups!A:B,2,FALSE)</f>
        <v>Neglected tropical diseases and malaria</v>
      </c>
      <c r="O8828">
        <v>8827</v>
      </c>
    </row>
    <row r="8829" spans="1:15" ht="15.75" customHeight="1">
      <c r="A8829" s="28" t="s">
        <v>21446</v>
      </c>
      <c r="B8829" s="28">
        <v>44565</v>
      </c>
      <c r="C8829" s="28">
        <v>22</v>
      </c>
      <c r="D8829" s="28">
        <v>1</v>
      </c>
      <c r="E8829" s="28">
        <v>2021</v>
      </c>
      <c r="F8829" s="28" t="s">
        <v>315</v>
      </c>
      <c r="G8829" s="28">
        <v>3</v>
      </c>
      <c r="H8829" s="28" t="s">
        <v>293</v>
      </c>
      <c r="I8829" s="28">
        <v>3</v>
      </c>
      <c r="J8829" s="28">
        <v>7.6127838026983703E-8</v>
      </c>
      <c r="K8829" s="28">
        <v>5.2945075409804502E-8</v>
      </c>
      <c r="L8829" s="28">
        <v>1.0459783299895899E-7</v>
      </c>
      <c r="M8829" t="str">
        <f>VLOOKUP(Table_3[[#This Row],[cause_name]],ref_causegroups!A:B,2,FALSE)</f>
        <v>Chronic respiratory diseases</v>
      </c>
      <c r="O8829">
        <v>8828</v>
      </c>
    </row>
    <row r="8830" spans="1:15" ht="15.75" customHeight="1">
      <c r="A8830" s="28" t="s">
        <v>21446</v>
      </c>
      <c r="B8830" s="28">
        <v>44565</v>
      </c>
      <c r="C8830" s="28">
        <v>22</v>
      </c>
      <c r="D8830" s="28">
        <v>1</v>
      </c>
      <c r="E8830" s="28">
        <v>2021</v>
      </c>
      <c r="F8830" s="28" t="s">
        <v>316</v>
      </c>
      <c r="G8830" s="28">
        <v>3</v>
      </c>
      <c r="H8830" s="28" t="s">
        <v>293</v>
      </c>
      <c r="I8830" s="28">
        <v>3</v>
      </c>
      <c r="J8830" s="28">
        <v>1.9956935335642E-8</v>
      </c>
      <c r="K8830" s="28">
        <v>1.37123460819472E-8</v>
      </c>
      <c r="L8830" s="28">
        <v>2.75475789189978E-8</v>
      </c>
      <c r="M8830" t="str">
        <f>VLOOKUP(Table_3[[#This Row],[cause_name]],ref_causegroups!A:B,2,FALSE)</f>
        <v>Chronic respiratory diseases</v>
      </c>
      <c r="O8830">
        <v>8829</v>
      </c>
    </row>
    <row r="8831" spans="1:15" ht="15.75" customHeight="1">
      <c r="A8831" s="28" t="s">
        <v>21446</v>
      </c>
      <c r="B8831" s="28">
        <v>44565</v>
      </c>
      <c r="C8831" s="28">
        <v>22</v>
      </c>
      <c r="D8831" s="28">
        <v>1</v>
      </c>
      <c r="E8831" s="28">
        <v>2021</v>
      </c>
      <c r="F8831" s="28" t="s">
        <v>317</v>
      </c>
      <c r="G8831" s="28">
        <v>3</v>
      </c>
      <c r="H8831" s="28" t="s">
        <v>293</v>
      </c>
      <c r="I8831" s="28">
        <v>3</v>
      </c>
      <c r="J8831" s="28">
        <v>1.14813155595033E-8</v>
      </c>
      <c r="K8831" s="28">
        <v>7.9954282673583006E-9</v>
      </c>
      <c r="L8831" s="28">
        <v>1.5624843935298402E-8</v>
      </c>
      <c r="M8831" t="str">
        <f>VLOOKUP(Table_3[[#This Row],[cause_name]],ref_causegroups!A:B,2,FALSE)</f>
        <v>Chronic respiratory diseases</v>
      </c>
      <c r="O8831">
        <v>8830</v>
      </c>
    </row>
    <row r="8832" spans="1:15" ht="15.75" customHeight="1">
      <c r="A8832" s="28" t="s">
        <v>21446</v>
      </c>
      <c r="B8832" s="28">
        <v>44565</v>
      </c>
      <c r="C8832" s="28">
        <v>22</v>
      </c>
      <c r="D8832" s="28">
        <v>1</v>
      </c>
      <c r="E8832" s="28">
        <v>2021</v>
      </c>
      <c r="F8832" s="28" t="s">
        <v>318</v>
      </c>
      <c r="G8832" s="28">
        <v>3</v>
      </c>
      <c r="H8832" s="28" t="s">
        <v>293</v>
      </c>
      <c r="I8832" s="28">
        <v>3</v>
      </c>
      <c r="J8832" s="28">
        <v>3.6006858303424599E-8</v>
      </c>
      <c r="K8832" s="28">
        <v>2.4782119729427198E-8</v>
      </c>
      <c r="L8832" s="28">
        <v>4.9069300791607502E-8</v>
      </c>
      <c r="M8832" t="str">
        <f>VLOOKUP(Table_3[[#This Row],[cause_name]],ref_causegroups!A:B,2,FALSE)</f>
        <v>Chronic respiratory diseases</v>
      </c>
      <c r="O8832">
        <v>8831</v>
      </c>
    </row>
    <row r="8833" spans="1:15" ht="15.75" customHeight="1">
      <c r="A8833" s="28" t="s">
        <v>21446</v>
      </c>
      <c r="B8833" s="28">
        <v>44565</v>
      </c>
      <c r="C8833" s="28">
        <v>22</v>
      </c>
      <c r="D8833" s="28">
        <v>1</v>
      </c>
      <c r="E8833" s="28">
        <v>2021</v>
      </c>
      <c r="F8833" s="28" t="s">
        <v>455</v>
      </c>
      <c r="G8833" s="28">
        <v>3</v>
      </c>
      <c r="H8833" s="28" t="s">
        <v>293</v>
      </c>
      <c r="I8833" s="28">
        <v>3</v>
      </c>
      <c r="J8833" s="28">
        <v>1.0967065462640101E-6</v>
      </c>
      <c r="K8833" s="28">
        <v>8.4210325444370402E-7</v>
      </c>
      <c r="L8833" s="28">
        <v>1.3491360506558401E-6</v>
      </c>
      <c r="M8833" t="str">
        <f>VLOOKUP(Table_3[[#This Row],[cause_name]],ref_causegroups!A:B,2,FALSE)</f>
        <v>Neurological disorders</v>
      </c>
      <c r="O8833">
        <v>8832</v>
      </c>
    </row>
    <row r="8834" spans="1:15" ht="15.75" customHeight="1">
      <c r="A8834" s="28" t="s">
        <v>21446</v>
      </c>
      <c r="B8834" s="28">
        <v>44565</v>
      </c>
      <c r="C8834" s="28">
        <v>22</v>
      </c>
      <c r="D8834" s="28">
        <v>1</v>
      </c>
      <c r="E8834" s="28">
        <v>2021</v>
      </c>
      <c r="F8834" s="28" t="s">
        <v>459</v>
      </c>
      <c r="G8834" s="28">
        <v>3</v>
      </c>
      <c r="H8834" s="28" t="s">
        <v>293</v>
      </c>
      <c r="I8834" s="28">
        <v>3</v>
      </c>
      <c r="J8834" s="28">
        <v>6.87716464107885E-7</v>
      </c>
      <c r="K8834" s="28">
        <v>4.7160762042908701E-7</v>
      </c>
      <c r="L8834" s="28">
        <v>9.5563477317365704E-7</v>
      </c>
      <c r="M8834" t="str">
        <f>VLOOKUP(Table_3[[#This Row],[cause_name]],ref_causegroups!A:B,2,FALSE)</f>
        <v>Neoplasms</v>
      </c>
      <c r="O8834">
        <v>8833</v>
      </c>
    </row>
    <row r="8835" spans="1:15" ht="15.75" customHeight="1">
      <c r="A8835" s="28" t="s">
        <v>21446</v>
      </c>
      <c r="B8835" s="28">
        <v>44565</v>
      </c>
      <c r="C8835" s="28">
        <v>22</v>
      </c>
      <c r="D8835" s="28">
        <v>1</v>
      </c>
      <c r="E8835" s="28">
        <v>2021</v>
      </c>
      <c r="F8835" s="28" t="s">
        <v>462</v>
      </c>
      <c r="G8835" s="28">
        <v>3</v>
      </c>
      <c r="H8835" s="28" t="s">
        <v>293</v>
      </c>
      <c r="I8835" s="28">
        <v>3</v>
      </c>
      <c r="J8835" s="28">
        <v>8.4569380771165399E-7</v>
      </c>
      <c r="K8835" s="28">
        <v>4.9582504482473701E-7</v>
      </c>
      <c r="L8835" s="28">
        <v>1.20890530767076E-6</v>
      </c>
      <c r="M8835" t="str">
        <f>VLOOKUP(Table_3[[#This Row],[cause_name]],ref_causegroups!A:B,2,FALSE)</f>
        <v>Neoplasms</v>
      </c>
      <c r="O8835">
        <v>8834</v>
      </c>
    </row>
    <row r="8836" spans="1:15" ht="15.75" customHeight="1">
      <c r="A8836" s="28" t="s">
        <v>21446</v>
      </c>
      <c r="B8836" s="28">
        <v>44565</v>
      </c>
      <c r="C8836" s="28">
        <v>22</v>
      </c>
      <c r="D8836" s="28">
        <v>1</v>
      </c>
      <c r="E8836" s="28">
        <v>2021</v>
      </c>
      <c r="F8836" s="28" t="s">
        <v>319</v>
      </c>
      <c r="G8836" s="28">
        <v>3</v>
      </c>
      <c r="H8836" s="28" t="s">
        <v>293</v>
      </c>
      <c r="I8836" s="28">
        <v>3</v>
      </c>
      <c r="J8836" s="28">
        <v>1.27572746302507E-7</v>
      </c>
      <c r="K8836" s="28">
        <v>7.3341231355687702E-8</v>
      </c>
      <c r="L8836" s="28">
        <v>1.71121483283411E-7</v>
      </c>
      <c r="M8836" t="str">
        <f>VLOOKUP(Table_3[[#This Row],[cause_name]],ref_causegroups!A:B,2,FALSE)</f>
        <v>Neoplasms</v>
      </c>
      <c r="O8836">
        <v>8835</v>
      </c>
    </row>
    <row r="8837" spans="1:15" ht="15.75" customHeight="1">
      <c r="A8837" s="28" t="s">
        <v>21446</v>
      </c>
      <c r="B8837" s="28">
        <v>44565</v>
      </c>
      <c r="C8837" s="28">
        <v>22</v>
      </c>
      <c r="D8837" s="28">
        <v>1</v>
      </c>
      <c r="E8837" s="28">
        <v>2021</v>
      </c>
      <c r="F8837" s="28" t="s">
        <v>466</v>
      </c>
      <c r="G8837" s="28">
        <v>3</v>
      </c>
      <c r="H8837" s="28" t="s">
        <v>293</v>
      </c>
      <c r="I8837" s="28">
        <v>3</v>
      </c>
      <c r="J8837" s="28">
        <v>2.8646867912359102E-7</v>
      </c>
      <c r="K8837" s="28">
        <v>5.5560532799164799E-8</v>
      </c>
      <c r="L8837" s="28">
        <v>4.1344773304082399E-7</v>
      </c>
      <c r="M8837" t="str">
        <f>VLOOKUP(Table_3[[#This Row],[cause_name]],ref_causegroups!A:B,2,FALSE)</f>
        <v>Neoplasms</v>
      </c>
      <c r="O8837">
        <v>8836</v>
      </c>
    </row>
    <row r="8838" spans="1:15" ht="15.75" customHeight="1">
      <c r="A8838" s="28" t="s">
        <v>21446</v>
      </c>
      <c r="B8838" s="28">
        <v>44565</v>
      </c>
      <c r="C8838" s="28">
        <v>22</v>
      </c>
      <c r="D8838" s="28">
        <v>1</v>
      </c>
      <c r="E8838" s="28">
        <v>2021</v>
      </c>
      <c r="F8838" s="28" t="s">
        <v>470</v>
      </c>
      <c r="G8838" s="28">
        <v>3</v>
      </c>
      <c r="H8838" s="28" t="s">
        <v>293</v>
      </c>
      <c r="I8838" s="28">
        <v>3</v>
      </c>
      <c r="J8838" s="28">
        <v>2.25090232782347E-4</v>
      </c>
      <c r="K8838" s="28">
        <v>1.5571087911410501E-4</v>
      </c>
      <c r="L8838" s="28">
        <v>3.13231044215972E-4</v>
      </c>
      <c r="M8838" t="str">
        <f>VLOOKUP(Table_3[[#This Row],[cause_name]],ref_causegroups!A:B,2,FALSE)</f>
        <v>Maternal and neonatal disorders</v>
      </c>
      <c r="O8838">
        <v>8837</v>
      </c>
    </row>
    <row r="8839" spans="1:15" ht="15.75" customHeight="1">
      <c r="A8839" s="28" t="s">
        <v>21446</v>
      </c>
      <c r="B8839" s="28">
        <v>44565</v>
      </c>
      <c r="C8839" s="28">
        <v>22</v>
      </c>
      <c r="D8839" s="28">
        <v>1</v>
      </c>
      <c r="E8839" s="28">
        <v>2021</v>
      </c>
      <c r="F8839" s="28" t="s">
        <v>320</v>
      </c>
      <c r="G8839" s="28">
        <v>3</v>
      </c>
      <c r="H8839" s="28" t="s">
        <v>293</v>
      </c>
      <c r="I8839" s="28">
        <v>3</v>
      </c>
      <c r="J8839" s="28">
        <v>1.11756551076972E-8</v>
      </c>
      <c r="K8839" s="28">
        <v>6.4369589880003698E-9</v>
      </c>
      <c r="L8839" s="28">
        <v>1.8407150915676202E-8</v>
      </c>
      <c r="M8839" t="str">
        <f>VLOOKUP(Table_3[[#This Row],[cause_name]],ref_causegroups!A:B,2,FALSE)</f>
        <v>Other non-communicable diseases</v>
      </c>
      <c r="O8839">
        <v>8838</v>
      </c>
    </row>
    <row r="8840" spans="1:15" ht="15.75" customHeight="1">
      <c r="A8840" s="28" t="s">
        <v>21446</v>
      </c>
      <c r="B8840" s="28">
        <v>44565</v>
      </c>
      <c r="C8840" s="28">
        <v>22</v>
      </c>
      <c r="D8840" s="28">
        <v>1</v>
      </c>
      <c r="E8840" s="28">
        <v>2021</v>
      </c>
      <c r="F8840" s="28" t="s">
        <v>474</v>
      </c>
      <c r="G8840" s="28">
        <v>3</v>
      </c>
      <c r="H8840" s="28" t="s">
        <v>293</v>
      </c>
      <c r="I8840" s="28">
        <v>3</v>
      </c>
      <c r="J8840" s="28">
        <v>4.6195517093468302E-6</v>
      </c>
      <c r="K8840" s="28">
        <v>2.9969225887850702E-6</v>
      </c>
      <c r="L8840" s="28">
        <v>6.9052293610295704E-6</v>
      </c>
      <c r="M8840" t="str">
        <f>VLOOKUP(Table_3[[#This Row],[cause_name]],ref_causegroups!A:B,2,FALSE)</f>
        <v>Other non-communicable diseases</v>
      </c>
      <c r="O8840">
        <v>8839</v>
      </c>
    </row>
    <row r="8841" spans="1:15" ht="15.75" customHeight="1">
      <c r="A8841" s="28" t="s">
        <v>21446</v>
      </c>
      <c r="B8841" s="28">
        <v>44565</v>
      </c>
      <c r="C8841" s="28">
        <v>22</v>
      </c>
      <c r="D8841" s="28">
        <v>1</v>
      </c>
      <c r="E8841" s="28">
        <v>2021</v>
      </c>
      <c r="F8841" s="28" t="s">
        <v>321</v>
      </c>
      <c r="G8841" s="28">
        <v>3</v>
      </c>
      <c r="H8841" s="28" t="s">
        <v>293</v>
      </c>
      <c r="I8841" s="28">
        <v>3</v>
      </c>
      <c r="J8841" s="28">
        <v>1.6464068667736999E-4</v>
      </c>
      <c r="K8841" s="28">
        <v>1.3082879481063101E-4</v>
      </c>
      <c r="L8841" s="28">
        <v>2.0481111853375199E-4</v>
      </c>
      <c r="M8841" t="str">
        <f>VLOOKUP(Table_3[[#This Row],[cause_name]],ref_causegroups!A:B,2,FALSE)</f>
        <v>Diabetes and kidney diseases</v>
      </c>
      <c r="O8841">
        <v>8840</v>
      </c>
    </row>
    <row r="8842" spans="1:15" ht="15.75" customHeight="1">
      <c r="A8842" s="28" t="s">
        <v>21446</v>
      </c>
      <c r="B8842" s="28">
        <v>44565</v>
      </c>
      <c r="C8842" s="28">
        <v>22</v>
      </c>
      <c r="D8842" s="28">
        <v>1</v>
      </c>
      <c r="E8842" s="28">
        <v>2021</v>
      </c>
      <c r="F8842" s="28" t="s">
        <v>478</v>
      </c>
      <c r="G8842" s="28">
        <v>3</v>
      </c>
      <c r="H8842" s="28" t="s">
        <v>293</v>
      </c>
      <c r="I8842" s="28">
        <v>3</v>
      </c>
      <c r="J8842" s="28">
        <v>2.6706892036582898E-4</v>
      </c>
      <c r="K8842" s="28">
        <v>2.05074900890643E-4</v>
      </c>
      <c r="L8842" s="28">
        <v>3.31575898741922E-4</v>
      </c>
      <c r="M8842" t="str">
        <f>VLOOKUP(Table_3[[#This Row],[cause_name]],ref_causegroups!A:B,2,FALSE)</f>
        <v>Diabetes and kidney diseases</v>
      </c>
      <c r="O8842">
        <v>8841</v>
      </c>
    </row>
    <row r="8843" spans="1:15" ht="15.75" customHeight="1">
      <c r="A8843" s="28" t="s">
        <v>21446</v>
      </c>
      <c r="B8843" s="28">
        <v>44565</v>
      </c>
      <c r="C8843" s="28">
        <v>22</v>
      </c>
      <c r="D8843" s="28">
        <v>1</v>
      </c>
      <c r="E8843" s="28">
        <v>2021</v>
      </c>
      <c r="F8843" s="28" t="s">
        <v>482</v>
      </c>
      <c r="G8843" s="28">
        <v>3</v>
      </c>
      <c r="H8843" s="28" t="s">
        <v>293</v>
      </c>
      <c r="I8843" s="28">
        <v>3</v>
      </c>
      <c r="J8843" s="28">
        <v>3.23536500657859E-4</v>
      </c>
      <c r="K8843" s="28">
        <v>2.5717143644097602E-4</v>
      </c>
      <c r="L8843" s="28">
        <v>4.0623024727385498E-4</v>
      </c>
      <c r="M8843" t="str">
        <f>VLOOKUP(Table_3[[#This Row],[cause_name]],ref_causegroups!A:B,2,FALSE)</f>
        <v>Diabetes and kidney diseases</v>
      </c>
      <c r="O8843">
        <v>8842</v>
      </c>
    </row>
    <row r="8844" spans="1:15" ht="15.75" customHeight="1">
      <c r="A8844" s="28" t="s">
        <v>21446</v>
      </c>
      <c r="B8844" s="28">
        <v>44565</v>
      </c>
      <c r="C8844" s="28">
        <v>22</v>
      </c>
      <c r="D8844" s="28">
        <v>1</v>
      </c>
      <c r="E8844" s="28">
        <v>2021</v>
      </c>
      <c r="F8844" s="28" t="s">
        <v>490</v>
      </c>
      <c r="G8844" s="28">
        <v>3</v>
      </c>
      <c r="H8844" s="28" t="s">
        <v>293</v>
      </c>
      <c r="I8844" s="28">
        <v>3</v>
      </c>
      <c r="J8844" s="28">
        <v>3.8173236195724502E-7</v>
      </c>
      <c r="K8844" s="28">
        <v>2.42624369198825E-7</v>
      </c>
      <c r="L8844" s="28">
        <v>6.7448865257166305E-7</v>
      </c>
      <c r="M8844" t="str">
        <f>VLOOKUP(Table_3[[#This Row],[cause_name]],ref_causegroups!A:B,2,FALSE)</f>
        <v>Neoplasms</v>
      </c>
      <c r="O8844">
        <v>8843</v>
      </c>
    </row>
    <row r="8845" spans="1:15" ht="15.75" customHeight="1">
      <c r="A8845" s="28" t="s">
        <v>21446</v>
      </c>
      <c r="B8845" s="28">
        <v>44565</v>
      </c>
      <c r="C8845" s="28">
        <v>22</v>
      </c>
      <c r="D8845" s="28">
        <v>1</v>
      </c>
      <c r="E8845" s="28">
        <v>2021</v>
      </c>
      <c r="F8845" s="28" t="s">
        <v>497</v>
      </c>
      <c r="G8845" s="28">
        <v>3</v>
      </c>
      <c r="H8845" s="28" t="s">
        <v>293</v>
      </c>
      <c r="I8845" s="28">
        <v>3</v>
      </c>
      <c r="J8845" s="28">
        <v>7.4621996674371699E-6</v>
      </c>
      <c r="K8845" s="28">
        <v>3.6788653075031902E-6</v>
      </c>
      <c r="L8845" s="28">
        <v>1.16995954503598E-5</v>
      </c>
      <c r="M8845" t="str">
        <f>VLOOKUP(Table_3[[#This Row],[cause_name]],ref_causegroups!A:B,2,FALSE)</f>
        <v>Other non-communicable diseases</v>
      </c>
      <c r="O8845">
        <v>8844</v>
      </c>
    </row>
    <row r="8846" spans="1:15" ht="15.75" customHeight="1">
      <c r="A8846" s="28" t="s">
        <v>21446</v>
      </c>
      <c r="B8846" s="28">
        <v>44565</v>
      </c>
      <c r="C8846" s="28">
        <v>22</v>
      </c>
      <c r="D8846" s="28">
        <v>1</v>
      </c>
      <c r="E8846" s="28">
        <v>2021</v>
      </c>
      <c r="F8846" s="28" t="s">
        <v>322</v>
      </c>
      <c r="G8846" s="28">
        <v>3</v>
      </c>
      <c r="H8846" s="28" t="s">
        <v>293</v>
      </c>
      <c r="I8846" s="28">
        <v>3</v>
      </c>
      <c r="J8846" s="28">
        <v>2.9319074946881301E-6</v>
      </c>
      <c r="K8846" s="28">
        <v>1.9554892591530299E-6</v>
      </c>
      <c r="L8846" s="28">
        <v>4.0920201435465098E-6</v>
      </c>
      <c r="M8846" t="str">
        <f>VLOOKUP(Table_3[[#This Row],[cause_name]],ref_causegroups!A:B,2,FALSE)</f>
        <v>HIV/AIDS and sexually transmitted infections</v>
      </c>
      <c r="O8846">
        <v>8845</v>
      </c>
    </row>
    <row r="8847" spans="1:15" ht="15.75" customHeight="1">
      <c r="A8847" s="28" t="s">
        <v>21446</v>
      </c>
      <c r="B8847" s="28">
        <v>44565</v>
      </c>
      <c r="C8847" s="28">
        <v>22</v>
      </c>
      <c r="D8847" s="28">
        <v>1</v>
      </c>
      <c r="E8847" s="28">
        <v>2021</v>
      </c>
      <c r="F8847" s="28" t="s">
        <v>500</v>
      </c>
      <c r="G8847" s="28">
        <v>3</v>
      </c>
      <c r="H8847" s="28" t="s">
        <v>293</v>
      </c>
      <c r="I8847" s="28">
        <v>3</v>
      </c>
      <c r="J8847" s="28">
        <v>2.07527443842582E-5</v>
      </c>
      <c r="K8847" s="28">
        <v>5.6256737048249598E-6</v>
      </c>
      <c r="L8847" s="28">
        <v>6.2717065151349298E-5</v>
      </c>
      <c r="M8847" t="str">
        <f>VLOOKUP(Table_3[[#This Row],[cause_name]],ref_causegroups!A:B,2,FALSE)</f>
        <v>HIV/AIDS and sexually transmitted infections</v>
      </c>
      <c r="O8847">
        <v>8846</v>
      </c>
    </row>
    <row r="8848" spans="1:15" ht="15.75" customHeight="1">
      <c r="A8848" s="28" t="s">
        <v>21446</v>
      </c>
      <c r="B8848" s="28">
        <v>44565</v>
      </c>
      <c r="C8848" s="28">
        <v>22</v>
      </c>
      <c r="D8848" s="28">
        <v>1</v>
      </c>
      <c r="E8848" s="28">
        <v>2021</v>
      </c>
      <c r="F8848" s="28" t="s">
        <v>504</v>
      </c>
      <c r="G8848" s="28">
        <v>3</v>
      </c>
      <c r="H8848" s="28" t="s">
        <v>293</v>
      </c>
      <c r="I8848" s="28">
        <v>3</v>
      </c>
      <c r="J8848" s="28">
        <v>7.4192040367118594E-5</v>
      </c>
      <c r="K8848" s="28">
        <v>6.7469162380841196E-5</v>
      </c>
      <c r="L8848" s="28">
        <v>8.1466365010349198E-5</v>
      </c>
      <c r="M8848" t="str">
        <f>VLOOKUP(Table_3[[#This Row],[cause_name]],ref_causegroups!A:B,2,FALSE)</f>
        <v>Cardiovascular diseases</v>
      </c>
      <c r="O8848">
        <v>8847</v>
      </c>
    </row>
    <row r="8849" spans="1:15" ht="15.75" customHeight="1">
      <c r="A8849" s="28" t="s">
        <v>21446</v>
      </c>
      <c r="B8849" s="28">
        <v>44565</v>
      </c>
      <c r="C8849" s="28">
        <v>22</v>
      </c>
      <c r="D8849" s="28">
        <v>1</v>
      </c>
      <c r="E8849" s="28">
        <v>2021</v>
      </c>
      <c r="F8849" s="28" t="s">
        <v>508</v>
      </c>
      <c r="G8849" s="28">
        <v>3</v>
      </c>
      <c r="H8849" s="28" t="s">
        <v>293</v>
      </c>
      <c r="I8849" s="28">
        <v>3</v>
      </c>
      <c r="J8849" s="28">
        <v>7.4860892758702601E-5</v>
      </c>
      <c r="K8849" s="28">
        <v>5.6510666093514898E-5</v>
      </c>
      <c r="L8849" s="28">
        <v>1.00020335777988E-4</v>
      </c>
      <c r="M8849" t="str">
        <f>VLOOKUP(Table_3[[#This Row],[cause_name]],ref_causegroups!A:B,2,FALSE)</f>
        <v>Diabetes and kidney diseases</v>
      </c>
      <c r="O8849">
        <v>8848</v>
      </c>
    </row>
    <row r="8850" spans="1:15" ht="15.75" customHeight="1">
      <c r="A8850" s="28" t="s">
        <v>21446</v>
      </c>
      <c r="B8850" s="28">
        <v>44565</v>
      </c>
      <c r="C8850" s="28">
        <v>22</v>
      </c>
      <c r="D8850" s="28">
        <v>1</v>
      </c>
      <c r="E8850" s="28">
        <v>2021</v>
      </c>
      <c r="F8850" s="28" t="s">
        <v>323</v>
      </c>
      <c r="G8850" s="28">
        <v>3</v>
      </c>
      <c r="H8850" s="28" t="s">
        <v>293</v>
      </c>
      <c r="I8850" s="28">
        <v>3</v>
      </c>
      <c r="J8850" s="28">
        <v>1.63065365668292E-4</v>
      </c>
      <c r="K8850" s="28">
        <v>1.32315931610674E-4</v>
      </c>
      <c r="L8850" s="28">
        <v>2.0194060069887401E-4</v>
      </c>
      <c r="M8850" t="str">
        <f>VLOOKUP(Table_3[[#This Row],[cause_name]],ref_causegroups!A:B,2,FALSE)</f>
        <v>Diabetes and kidney diseases</v>
      </c>
      <c r="O8850">
        <v>8849</v>
      </c>
    </row>
    <row r="8851" spans="1:15" ht="15.75" customHeight="1">
      <c r="A8851" s="28" t="s">
        <v>21446</v>
      </c>
      <c r="B8851" s="28">
        <v>44565</v>
      </c>
      <c r="C8851" s="28">
        <v>22</v>
      </c>
      <c r="D8851" s="28">
        <v>1</v>
      </c>
      <c r="E8851" s="28">
        <v>2021</v>
      </c>
      <c r="F8851" s="28" t="s">
        <v>324</v>
      </c>
      <c r="G8851" s="28">
        <v>3</v>
      </c>
      <c r="H8851" s="28" t="s">
        <v>293</v>
      </c>
      <c r="I8851" s="28">
        <v>3</v>
      </c>
      <c r="J8851" s="28">
        <v>3.0883971304668901E-7</v>
      </c>
      <c r="K8851" s="28">
        <v>2.46343552848292E-7</v>
      </c>
      <c r="L8851" s="28">
        <v>4.0659378934415099E-7</v>
      </c>
      <c r="M8851" t="str">
        <f>VLOOKUP(Table_3[[#This Row],[cause_name]],ref_causegroups!A:B,2,FALSE)</f>
        <v>Neoplasms</v>
      </c>
      <c r="O8851">
        <v>8850</v>
      </c>
    </row>
    <row r="8852" spans="1:15" ht="15.75" customHeight="1">
      <c r="A8852" s="28" t="s">
        <v>21446</v>
      </c>
      <c r="B8852" s="28">
        <v>44565</v>
      </c>
      <c r="C8852" s="28">
        <v>22</v>
      </c>
      <c r="D8852" s="28">
        <v>1</v>
      </c>
      <c r="E8852" s="28">
        <v>2021</v>
      </c>
      <c r="F8852" s="28" t="s">
        <v>511</v>
      </c>
      <c r="G8852" s="28">
        <v>3</v>
      </c>
      <c r="H8852" s="28" t="s">
        <v>293</v>
      </c>
      <c r="I8852" s="28">
        <v>3</v>
      </c>
      <c r="J8852" s="28">
        <v>2.15384169149671E-6</v>
      </c>
      <c r="K8852" s="28">
        <v>1.4845684561239801E-6</v>
      </c>
      <c r="L8852" s="28">
        <v>2.6679641958376101E-6</v>
      </c>
      <c r="M8852" t="str">
        <f>VLOOKUP(Table_3[[#This Row],[cause_name]],ref_causegroups!A:B,2,FALSE)</f>
        <v>Neoplasms</v>
      </c>
      <c r="O8852">
        <v>8851</v>
      </c>
    </row>
    <row r="8853" spans="1:15" ht="15.75" customHeight="1">
      <c r="A8853" s="28" t="s">
        <v>21446</v>
      </c>
      <c r="B8853" s="28">
        <v>44565</v>
      </c>
      <c r="C8853" s="28">
        <v>22</v>
      </c>
      <c r="D8853" s="28">
        <v>1</v>
      </c>
      <c r="E8853" s="28">
        <v>2021</v>
      </c>
      <c r="F8853" s="28" t="s">
        <v>515</v>
      </c>
      <c r="G8853" s="28">
        <v>3</v>
      </c>
      <c r="H8853" s="28" t="s">
        <v>293</v>
      </c>
      <c r="I8853" s="28">
        <v>3</v>
      </c>
      <c r="J8853" s="28">
        <v>2.6024818884575498E-5</v>
      </c>
      <c r="K8853" s="28">
        <v>4.3074994262382899E-6</v>
      </c>
      <c r="L8853" s="28">
        <v>4.70438655342441E-5</v>
      </c>
      <c r="M8853" t="str">
        <f>VLOOKUP(Table_3[[#This Row],[cause_name]],ref_causegroups!A:B,2,FALSE)</f>
        <v>Other infectious diseases</v>
      </c>
      <c r="O8853">
        <v>8852</v>
      </c>
    </row>
    <row r="8854" spans="1:15" ht="15.75" customHeight="1">
      <c r="A8854" s="28" t="s">
        <v>21446</v>
      </c>
      <c r="B8854" s="28">
        <v>44565</v>
      </c>
      <c r="C8854" s="28">
        <v>22</v>
      </c>
      <c r="D8854" s="28">
        <v>1</v>
      </c>
      <c r="E8854" s="28">
        <v>2021</v>
      </c>
      <c r="F8854" s="28" t="s">
        <v>519</v>
      </c>
      <c r="G8854" s="28">
        <v>3</v>
      </c>
      <c r="H8854" s="28" t="s">
        <v>293</v>
      </c>
      <c r="I8854" s="28">
        <v>3</v>
      </c>
      <c r="J8854" s="28">
        <v>7.0439442034020603E-9</v>
      </c>
      <c r="K8854" s="28">
        <v>3.44376060176022E-9</v>
      </c>
      <c r="L8854" s="28">
        <v>1.0929732095669E-8</v>
      </c>
      <c r="M8854" t="str">
        <f>VLOOKUP(Table_3[[#This Row],[cause_name]],ref_causegroups!A:B,2,FALSE)</f>
        <v>Neoplasms</v>
      </c>
      <c r="O8854">
        <v>8853</v>
      </c>
    </row>
    <row r="8855" spans="1:15" ht="15.75" customHeight="1">
      <c r="A8855" s="28" t="s">
        <v>21446</v>
      </c>
      <c r="B8855" s="28">
        <v>44565</v>
      </c>
      <c r="C8855" s="28">
        <v>22</v>
      </c>
      <c r="D8855" s="28">
        <v>1</v>
      </c>
      <c r="E8855" s="28">
        <v>2021</v>
      </c>
      <c r="F8855" s="28" t="s">
        <v>523</v>
      </c>
      <c r="G8855" s="28">
        <v>3</v>
      </c>
      <c r="H8855" s="28" t="s">
        <v>293</v>
      </c>
      <c r="I8855" s="28">
        <v>3</v>
      </c>
      <c r="J8855" s="28">
        <v>2.2654738413378298E-6</v>
      </c>
      <c r="K8855" s="28">
        <v>1.9886392402594199E-6</v>
      </c>
      <c r="L8855" s="28">
        <v>2.9245110319069699E-6</v>
      </c>
      <c r="M8855" t="str">
        <f>VLOOKUP(Table_3[[#This Row],[cause_name]],ref_causegroups!A:B,2,FALSE)</f>
        <v>Neoplasms</v>
      </c>
      <c r="O8855">
        <v>8854</v>
      </c>
    </row>
    <row r="8856" spans="1:15" ht="15.75" customHeight="1">
      <c r="A8856" s="28" t="s">
        <v>21446</v>
      </c>
      <c r="B8856" s="28">
        <v>44565</v>
      </c>
      <c r="C8856" s="28">
        <v>22</v>
      </c>
      <c r="D8856" s="28">
        <v>1</v>
      </c>
      <c r="E8856" s="28">
        <v>2021</v>
      </c>
      <c r="F8856" s="28" t="s">
        <v>291</v>
      </c>
      <c r="G8856" s="28">
        <v>3</v>
      </c>
      <c r="H8856" s="28" t="s">
        <v>293</v>
      </c>
      <c r="I8856" s="28">
        <v>3</v>
      </c>
      <c r="J8856" s="28">
        <v>3.9340911843174497E-9</v>
      </c>
      <c r="K8856" s="28">
        <v>7.81469049016283E-10</v>
      </c>
      <c r="L8856" s="28">
        <v>1.49985805356617E-8</v>
      </c>
      <c r="M8856" t="str">
        <f>VLOOKUP(Table_3[[#This Row],[cause_name]],ref_causegroups!A:B,2,FALSE)</f>
        <v>Neoplasms</v>
      </c>
      <c r="O8856">
        <v>8855</v>
      </c>
    </row>
    <row r="8857" spans="1:15" ht="15.75" customHeight="1">
      <c r="A8857" s="28" t="s">
        <v>21446</v>
      </c>
      <c r="B8857" s="28">
        <v>44565</v>
      </c>
      <c r="C8857" s="28">
        <v>22</v>
      </c>
      <c r="D8857" s="28">
        <v>1</v>
      </c>
      <c r="E8857" s="28">
        <v>2021</v>
      </c>
      <c r="F8857" s="28" t="s">
        <v>292</v>
      </c>
      <c r="G8857" s="28">
        <v>3</v>
      </c>
      <c r="H8857" s="28" t="s">
        <v>293</v>
      </c>
      <c r="I8857" s="28">
        <v>3</v>
      </c>
      <c r="J8857" s="28">
        <v>2.7419209481415E-9</v>
      </c>
      <c r="K8857" s="28">
        <v>1.4095287557619499E-9</v>
      </c>
      <c r="L8857" s="28">
        <v>4.5368573752364802E-9</v>
      </c>
      <c r="M8857" t="str">
        <f>VLOOKUP(Table_3[[#This Row],[cause_name]],ref_causegroups!A:B,2,FALSE)</f>
        <v>Neoplasms</v>
      </c>
      <c r="O8857">
        <v>8856</v>
      </c>
    </row>
    <row r="8858" spans="1:15" ht="15.75" customHeight="1">
      <c r="A8858" s="28" t="s">
        <v>21446</v>
      </c>
      <c r="B8858" s="28">
        <v>44565</v>
      </c>
      <c r="C8858" s="28">
        <v>22</v>
      </c>
      <c r="D8858" s="28">
        <v>1</v>
      </c>
      <c r="E8858" s="28">
        <v>2021</v>
      </c>
      <c r="F8858" s="28" t="s">
        <v>533</v>
      </c>
      <c r="G8858" s="28">
        <v>3</v>
      </c>
      <c r="H8858" s="28" t="s">
        <v>293</v>
      </c>
      <c r="I8858" s="28">
        <v>3</v>
      </c>
      <c r="J8858" s="28">
        <v>2.7369802392936499E-8</v>
      </c>
      <c r="K8858" s="28">
        <v>1.12345942794917E-8</v>
      </c>
      <c r="L8858" s="28">
        <v>4.3044402002648097E-8</v>
      </c>
      <c r="M8858" t="str">
        <f>VLOOKUP(Table_3[[#This Row],[cause_name]],ref_causegroups!A:B,2,FALSE)</f>
        <v>Neoplasms</v>
      </c>
      <c r="O8858">
        <v>8857</v>
      </c>
    </row>
    <row r="8859" spans="1:15" ht="15.75" customHeight="1">
      <c r="A8859" s="28" t="s">
        <v>21446</v>
      </c>
      <c r="B8859" s="28">
        <v>44565</v>
      </c>
      <c r="C8859" s="28">
        <v>22</v>
      </c>
      <c r="D8859" s="28">
        <v>1</v>
      </c>
      <c r="E8859" s="28">
        <v>2021</v>
      </c>
      <c r="F8859" s="28" t="s">
        <v>537</v>
      </c>
      <c r="G8859" s="28">
        <v>3</v>
      </c>
      <c r="H8859" s="28" t="s">
        <v>293</v>
      </c>
      <c r="I8859" s="28">
        <v>3</v>
      </c>
      <c r="J8859" s="28">
        <v>3.5705398210043198E-7</v>
      </c>
      <c r="K8859" s="28">
        <v>2.0923379853799601E-7</v>
      </c>
      <c r="L8859" s="28">
        <v>5.7530649146431197E-7</v>
      </c>
      <c r="M8859" t="str">
        <f>VLOOKUP(Table_3[[#This Row],[cause_name]],ref_causegroups!A:B,2,FALSE)</f>
        <v>Neoplasms</v>
      </c>
      <c r="O8859">
        <v>8858</v>
      </c>
    </row>
    <row r="8860" spans="1:15" ht="15.75" customHeight="1">
      <c r="A8860" s="28" t="s">
        <v>21446</v>
      </c>
      <c r="B8860" s="28">
        <v>44565</v>
      </c>
      <c r="C8860" s="28">
        <v>22</v>
      </c>
      <c r="D8860" s="28">
        <v>1</v>
      </c>
      <c r="E8860" s="28">
        <v>2021</v>
      </c>
      <c r="F8860" s="28" t="s">
        <v>541</v>
      </c>
      <c r="G8860" s="28">
        <v>3</v>
      </c>
      <c r="H8860" s="28" t="s">
        <v>293</v>
      </c>
      <c r="I8860" s="28">
        <v>3</v>
      </c>
      <c r="J8860" s="28">
        <v>4.5650991368997399E-7</v>
      </c>
      <c r="K8860" s="28">
        <v>3.1611919238300499E-7</v>
      </c>
      <c r="L8860" s="28">
        <v>6.3659491916271001E-7</v>
      </c>
      <c r="M8860" t="str">
        <f>VLOOKUP(Table_3[[#This Row],[cause_name]],ref_causegroups!A:B,2,FALSE)</f>
        <v>Neoplasms</v>
      </c>
      <c r="O8860">
        <v>8859</v>
      </c>
    </row>
    <row r="8861" spans="1:15" ht="15.75" customHeight="1">
      <c r="A8861" s="28" t="s">
        <v>21446</v>
      </c>
      <c r="B8861" s="28">
        <v>44565</v>
      </c>
      <c r="C8861" s="28">
        <v>22</v>
      </c>
      <c r="D8861" s="28">
        <v>1</v>
      </c>
      <c r="E8861" s="28">
        <v>2021</v>
      </c>
      <c r="F8861" s="28" t="s">
        <v>545</v>
      </c>
      <c r="G8861" s="28">
        <v>3</v>
      </c>
      <c r="H8861" s="28" t="s">
        <v>293</v>
      </c>
      <c r="I8861" s="28">
        <v>3</v>
      </c>
      <c r="J8861" s="28">
        <v>2.9133790977667299E-8</v>
      </c>
      <c r="K8861" s="28">
        <v>2.2839029899132001E-8</v>
      </c>
      <c r="L8861" s="28">
        <v>3.8911348894085702E-8</v>
      </c>
      <c r="M8861" t="str">
        <f>VLOOKUP(Table_3[[#This Row],[cause_name]],ref_causegroups!A:B,2,FALSE)</f>
        <v>Neoplasms</v>
      </c>
      <c r="O8861">
        <v>8860</v>
      </c>
    </row>
    <row r="8862" spans="1:15" ht="15.75" customHeight="1">
      <c r="A8862" s="28" t="s">
        <v>21446</v>
      </c>
      <c r="B8862" s="28">
        <v>44565</v>
      </c>
      <c r="C8862" s="28">
        <v>22</v>
      </c>
      <c r="D8862" s="28">
        <v>1</v>
      </c>
      <c r="E8862" s="28">
        <v>2021</v>
      </c>
      <c r="F8862" s="28" t="s">
        <v>325</v>
      </c>
      <c r="G8862" s="28">
        <v>3</v>
      </c>
      <c r="H8862" s="28" t="s">
        <v>293</v>
      </c>
      <c r="I8862" s="28">
        <v>3</v>
      </c>
      <c r="J8862" s="28">
        <v>1.7001243550978001E-6</v>
      </c>
      <c r="K8862" s="28">
        <v>8.8727105530075302E-7</v>
      </c>
      <c r="L8862" s="28">
        <v>2.4738172443679001E-6</v>
      </c>
      <c r="M8862" t="str">
        <f>VLOOKUP(Table_3[[#This Row],[cause_name]],ref_causegroups!A:B,2,FALSE)</f>
        <v>Other non-communicable diseases</v>
      </c>
      <c r="O8862">
        <v>8861</v>
      </c>
    </row>
    <row r="8863" spans="1:15" ht="15.75" customHeight="1">
      <c r="A8863" s="28" t="s">
        <v>21446</v>
      </c>
      <c r="B8863" s="28">
        <v>44565</v>
      </c>
      <c r="C8863" s="28">
        <v>22</v>
      </c>
      <c r="D8863" s="28">
        <v>1</v>
      </c>
      <c r="E8863" s="28">
        <v>2021</v>
      </c>
      <c r="F8863" s="28" t="s">
        <v>326</v>
      </c>
      <c r="G8863" s="28">
        <v>3</v>
      </c>
      <c r="H8863" s="28" t="s">
        <v>293</v>
      </c>
      <c r="I8863" s="28">
        <v>3</v>
      </c>
      <c r="J8863" s="28">
        <v>2.9735002005773701E-7</v>
      </c>
      <c r="K8863" s="28">
        <v>2.36481824439772E-7</v>
      </c>
      <c r="L8863" s="28">
        <v>3.5595747874757903E-7</v>
      </c>
      <c r="M8863" t="str">
        <f>VLOOKUP(Table_3[[#This Row],[cause_name]],ref_causegroups!A:B,2,FALSE)</f>
        <v>Substance use disorders</v>
      </c>
      <c r="O8863">
        <v>8862</v>
      </c>
    </row>
    <row r="8864" spans="1:15" ht="15.75" customHeight="1">
      <c r="A8864" s="28" t="s">
        <v>21446</v>
      </c>
      <c r="B8864" s="28">
        <v>44565</v>
      </c>
      <c r="C8864" s="28">
        <v>22</v>
      </c>
      <c r="D8864" s="28">
        <v>1</v>
      </c>
      <c r="E8864" s="28">
        <v>2021</v>
      </c>
      <c r="F8864" s="28" t="s">
        <v>327</v>
      </c>
      <c r="G8864" s="28">
        <v>3</v>
      </c>
      <c r="H8864" s="28" t="s">
        <v>293</v>
      </c>
      <c r="I8864" s="28">
        <v>3</v>
      </c>
      <c r="J8864" s="28">
        <v>6.4349599158337999E-7</v>
      </c>
      <c r="K8864" s="28">
        <v>5.08481161575038E-7</v>
      </c>
      <c r="L8864" s="28">
        <v>7.7939177928090295E-7</v>
      </c>
      <c r="M8864" t="str">
        <f>VLOOKUP(Table_3[[#This Row],[cause_name]],ref_causegroups!A:B,2,FALSE)</f>
        <v>Substance use disorders</v>
      </c>
      <c r="O8864">
        <v>8863</v>
      </c>
    </row>
    <row r="8865" spans="1:15" ht="15.75" customHeight="1">
      <c r="A8865" s="28" t="s">
        <v>21446</v>
      </c>
      <c r="B8865" s="28">
        <v>44565</v>
      </c>
      <c r="C8865" s="28">
        <v>22</v>
      </c>
      <c r="D8865" s="28">
        <v>1</v>
      </c>
      <c r="E8865" s="28">
        <v>2021</v>
      </c>
      <c r="F8865" s="28" t="s">
        <v>549</v>
      </c>
      <c r="G8865" s="28">
        <v>3</v>
      </c>
      <c r="H8865" s="28" t="s">
        <v>293</v>
      </c>
      <c r="I8865" s="28">
        <v>3</v>
      </c>
      <c r="J8865" s="28">
        <v>2.4540507222899999E-4</v>
      </c>
      <c r="K8865" s="28">
        <v>2.1032987792580199E-5</v>
      </c>
      <c r="L8865" s="28">
        <v>1.0144001093502701E-3</v>
      </c>
      <c r="M8865" t="str">
        <f>VLOOKUP(Table_3[[#This Row],[cause_name]],ref_causegroups!A:B,2,FALSE)</f>
        <v>Respiratory infections and tuberculosis</v>
      </c>
      <c r="O8865">
        <v>8864</v>
      </c>
    </row>
    <row r="8866" spans="1:15" ht="15.75" customHeight="1">
      <c r="A8866" s="28" t="s">
        <v>21442</v>
      </c>
      <c r="B8866" s="28">
        <v>44563</v>
      </c>
      <c r="C8866" s="28">
        <v>22</v>
      </c>
      <c r="D8866" s="28">
        <v>1</v>
      </c>
      <c r="E8866" s="28">
        <v>2021</v>
      </c>
      <c r="F8866" s="28" t="s">
        <v>301</v>
      </c>
      <c r="G8866" s="28">
        <v>3</v>
      </c>
      <c r="H8866" s="28" t="s">
        <v>293</v>
      </c>
      <c r="I8866" s="28">
        <v>3</v>
      </c>
      <c r="J8866" s="28">
        <v>2.6340843185793701E-6</v>
      </c>
      <c r="K8866" s="28">
        <v>2.07776751735935E-6</v>
      </c>
      <c r="L8866" s="28">
        <v>3.22105141623699E-6</v>
      </c>
      <c r="M8866" t="str">
        <f>VLOOKUP(Table_3[[#This Row],[cause_name]],ref_causegroups!A:B,2,FALSE)</f>
        <v>Neoplasms</v>
      </c>
      <c r="O8866">
        <v>8865</v>
      </c>
    </row>
    <row r="8867" spans="1:15" ht="15.75" customHeight="1">
      <c r="A8867" s="28" t="s">
        <v>21442</v>
      </c>
      <c r="B8867" s="28">
        <v>44563</v>
      </c>
      <c r="C8867" s="28">
        <v>22</v>
      </c>
      <c r="D8867" s="28">
        <v>1</v>
      </c>
      <c r="E8867" s="28">
        <v>2021</v>
      </c>
      <c r="F8867" s="28" t="s">
        <v>355</v>
      </c>
      <c r="G8867" s="28">
        <v>3</v>
      </c>
      <c r="H8867" s="28" t="s">
        <v>293</v>
      </c>
      <c r="I8867" s="28">
        <v>3</v>
      </c>
      <c r="J8867" s="28">
        <v>1.5281659423029301E-6</v>
      </c>
      <c r="K8867" s="28">
        <v>1.1777691101401699E-6</v>
      </c>
      <c r="L8867" s="28">
        <v>1.91312743337557E-6</v>
      </c>
      <c r="M8867" t="str">
        <f>VLOOKUP(Table_3[[#This Row],[cause_name]],ref_causegroups!A:B,2,FALSE)</f>
        <v>Neoplasms</v>
      </c>
      <c r="O8867">
        <v>8866</v>
      </c>
    </row>
    <row r="8868" spans="1:15" ht="15.75" customHeight="1">
      <c r="A8868" s="28" t="s">
        <v>21442</v>
      </c>
      <c r="B8868" s="28">
        <v>44563</v>
      </c>
      <c r="C8868" s="28">
        <v>22</v>
      </c>
      <c r="D8868" s="28">
        <v>1</v>
      </c>
      <c r="E8868" s="28">
        <v>2021</v>
      </c>
      <c r="F8868" s="28" t="s">
        <v>359</v>
      </c>
      <c r="G8868" s="28">
        <v>3</v>
      </c>
      <c r="H8868" s="28" t="s">
        <v>293</v>
      </c>
      <c r="I8868" s="28">
        <v>3</v>
      </c>
      <c r="J8868" s="28">
        <v>4.65853006009914E-7</v>
      </c>
      <c r="K8868" s="28">
        <v>3.1471305097098599E-7</v>
      </c>
      <c r="L8868" s="28">
        <v>7.2001686216098005E-7</v>
      </c>
      <c r="M8868" t="str">
        <f>VLOOKUP(Table_3[[#This Row],[cause_name]],ref_causegroups!A:B,2,FALSE)</f>
        <v>Neoplasms</v>
      </c>
      <c r="O8868">
        <v>8867</v>
      </c>
    </row>
    <row r="8869" spans="1:15" ht="15.75" customHeight="1">
      <c r="A8869" s="28" t="s">
        <v>21442</v>
      </c>
      <c r="B8869" s="28">
        <v>44563</v>
      </c>
      <c r="C8869" s="28">
        <v>22</v>
      </c>
      <c r="D8869" s="28">
        <v>1</v>
      </c>
      <c r="E8869" s="28">
        <v>2021</v>
      </c>
      <c r="F8869" s="28" t="s">
        <v>302</v>
      </c>
      <c r="G8869" s="28">
        <v>3</v>
      </c>
      <c r="H8869" s="28" t="s">
        <v>293</v>
      </c>
      <c r="I8869" s="28">
        <v>3</v>
      </c>
      <c r="J8869" s="28">
        <v>6.6063984790803996E-7</v>
      </c>
      <c r="K8869" s="28">
        <v>4.9340425583676605E-7</v>
      </c>
      <c r="L8869" s="28">
        <v>8.8469552652363201E-7</v>
      </c>
      <c r="M8869" t="str">
        <f>VLOOKUP(Table_3[[#This Row],[cause_name]],ref_causegroups!A:B,2,FALSE)</f>
        <v>Neoplasms</v>
      </c>
      <c r="O8869">
        <v>8868</v>
      </c>
    </row>
    <row r="8870" spans="1:15" ht="15.75" customHeight="1">
      <c r="A8870" s="28" t="s">
        <v>21442</v>
      </c>
      <c r="B8870" s="28">
        <v>44563</v>
      </c>
      <c r="C8870" s="28">
        <v>22</v>
      </c>
      <c r="D8870" s="28">
        <v>1</v>
      </c>
      <c r="E8870" s="28">
        <v>2021</v>
      </c>
      <c r="F8870" s="28" t="s">
        <v>363</v>
      </c>
      <c r="G8870" s="28">
        <v>3</v>
      </c>
      <c r="H8870" s="28" t="s">
        <v>293</v>
      </c>
      <c r="I8870" s="28">
        <v>3</v>
      </c>
      <c r="J8870" s="28">
        <v>1.06765309979147E-7</v>
      </c>
      <c r="K8870" s="28">
        <v>7.81460992371187E-8</v>
      </c>
      <c r="L8870" s="28">
        <v>1.44821064621987E-7</v>
      </c>
      <c r="M8870" t="str">
        <f>VLOOKUP(Table_3[[#This Row],[cause_name]],ref_causegroups!A:B,2,FALSE)</f>
        <v>Neoplasms</v>
      </c>
      <c r="O8870">
        <v>8869</v>
      </c>
    </row>
    <row r="8871" spans="1:15" ht="15.75" customHeight="1">
      <c r="A8871" s="28" t="s">
        <v>21442</v>
      </c>
      <c r="B8871" s="28">
        <v>44563</v>
      </c>
      <c r="C8871" s="28">
        <v>22</v>
      </c>
      <c r="D8871" s="28">
        <v>1</v>
      </c>
      <c r="E8871" s="28">
        <v>2021</v>
      </c>
      <c r="F8871" s="28" t="s">
        <v>303</v>
      </c>
      <c r="G8871" s="28">
        <v>3</v>
      </c>
      <c r="H8871" s="28" t="s">
        <v>293</v>
      </c>
      <c r="I8871" s="28">
        <v>3</v>
      </c>
      <c r="J8871" s="28">
        <v>7.23081257661923E-7</v>
      </c>
      <c r="K8871" s="28">
        <v>6.0193732049502603E-7</v>
      </c>
      <c r="L8871" s="28">
        <v>8.22332171263083E-7</v>
      </c>
      <c r="M8871" t="str">
        <f>VLOOKUP(Table_3[[#This Row],[cause_name]],ref_causegroups!A:B,2,FALSE)</f>
        <v>Neoplasms</v>
      </c>
      <c r="O8871">
        <v>8870</v>
      </c>
    </row>
    <row r="8872" spans="1:15" ht="15.75" customHeight="1">
      <c r="A8872" s="28" t="s">
        <v>21442</v>
      </c>
      <c r="B8872" s="28">
        <v>44563</v>
      </c>
      <c r="C8872" s="28">
        <v>22</v>
      </c>
      <c r="D8872" s="28">
        <v>1</v>
      </c>
      <c r="E8872" s="28">
        <v>2021</v>
      </c>
      <c r="F8872" s="28" t="s">
        <v>304</v>
      </c>
      <c r="G8872" s="28">
        <v>3</v>
      </c>
      <c r="H8872" s="28" t="s">
        <v>293</v>
      </c>
      <c r="I8872" s="28">
        <v>3</v>
      </c>
      <c r="J8872" s="28">
        <v>3.0601288346648497E-7</v>
      </c>
      <c r="K8872" s="28">
        <v>2.0558750559874099E-7</v>
      </c>
      <c r="L8872" s="28">
        <v>4.6283078353070802E-7</v>
      </c>
      <c r="M8872" t="str">
        <f>VLOOKUP(Table_3[[#This Row],[cause_name]],ref_causegroups!A:B,2,FALSE)</f>
        <v>Neoplasms</v>
      </c>
      <c r="O8872">
        <v>8871</v>
      </c>
    </row>
    <row r="8873" spans="1:15" ht="15.75" customHeight="1">
      <c r="A8873" s="28" t="s">
        <v>21442</v>
      </c>
      <c r="B8873" s="28">
        <v>44563</v>
      </c>
      <c r="C8873" s="28">
        <v>22</v>
      </c>
      <c r="D8873" s="28">
        <v>1</v>
      </c>
      <c r="E8873" s="28">
        <v>2021</v>
      </c>
      <c r="F8873" s="28" t="s">
        <v>305</v>
      </c>
      <c r="G8873" s="28">
        <v>3</v>
      </c>
      <c r="H8873" s="28" t="s">
        <v>293</v>
      </c>
      <c r="I8873" s="28">
        <v>3</v>
      </c>
      <c r="J8873" s="28">
        <v>9.0837622997447098E-7</v>
      </c>
      <c r="K8873" s="28">
        <v>7.8697198001636599E-7</v>
      </c>
      <c r="L8873" s="28">
        <v>1.04561286541454E-6</v>
      </c>
      <c r="M8873" t="str">
        <f>VLOOKUP(Table_3[[#This Row],[cause_name]],ref_causegroups!A:B,2,FALSE)</f>
        <v>Neoplasms</v>
      </c>
      <c r="O8873">
        <v>8872</v>
      </c>
    </row>
    <row r="8874" spans="1:15" ht="15.75" customHeight="1">
      <c r="A8874" s="28" t="s">
        <v>21442</v>
      </c>
      <c r="B8874" s="28">
        <v>44563</v>
      </c>
      <c r="C8874" s="28">
        <v>22</v>
      </c>
      <c r="D8874" s="28">
        <v>1</v>
      </c>
      <c r="E8874" s="28">
        <v>2021</v>
      </c>
      <c r="F8874" s="28" t="s">
        <v>367</v>
      </c>
      <c r="G8874" s="28">
        <v>3</v>
      </c>
      <c r="H8874" s="28" t="s">
        <v>293</v>
      </c>
      <c r="I8874" s="28">
        <v>3</v>
      </c>
      <c r="J8874" s="28">
        <v>4.3639701441662701E-7</v>
      </c>
      <c r="K8874" s="28">
        <v>3.3422373688947002E-7</v>
      </c>
      <c r="L8874" s="28">
        <v>5.2718927304083298E-7</v>
      </c>
      <c r="M8874" t="str">
        <f>VLOOKUP(Table_3[[#This Row],[cause_name]],ref_causegroups!A:B,2,FALSE)</f>
        <v>Neoplasms</v>
      </c>
      <c r="O8874">
        <v>8873</v>
      </c>
    </row>
    <row r="8875" spans="1:15" ht="15.75" customHeight="1">
      <c r="A8875" s="28" t="s">
        <v>21442</v>
      </c>
      <c r="B8875" s="28">
        <v>44563</v>
      </c>
      <c r="C8875" s="28">
        <v>22</v>
      </c>
      <c r="D8875" s="28">
        <v>1</v>
      </c>
      <c r="E8875" s="28">
        <v>2021</v>
      </c>
      <c r="F8875" s="28" t="s">
        <v>306</v>
      </c>
      <c r="G8875" s="28">
        <v>3</v>
      </c>
      <c r="H8875" s="28" t="s">
        <v>293</v>
      </c>
      <c r="I8875" s="28">
        <v>3</v>
      </c>
      <c r="J8875" s="28">
        <v>2.9473276470218302E-7</v>
      </c>
      <c r="K8875" s="28">
        <v>2.36671168673559E-7</v>
      </c>
      <c r="L8875" s="28">
        <v>3.6859575369727297E-7</v>
      </c>
      <c r="M8875" t="str">
        <f>VLOOKUP(Table_3[[#This Row],[cause_name]],ref_causegroups!A:B,2,FALSE)</f>
        <v>Neoplasms</v>
      </c>
      <c r="O8875">
        <v>8874</v>
      </c>
    </row>
    <row r="8876" spans="1:15" ht="15.75" customHeight="1">
      <c r="A8876" s="28" t="s">
        <v>21442</v>
      </c>
      <c r="B8876" s="28">
        <v>44563</v>
      </c>
      <c r="C8876" s="28">
        <v>22</v>
      </c>
      <c r="D8876" s="28">
        <v>1</v>
      </c>
      <c r="E8876" s="28">
        <v>2021</v>
      </c>
      <c r="F8876" s="28" t="s">
        <v>307</v>
      </c>
      <c r="G8876" s="28">
        <v>3</v>
      </c>
      <c r="H8876" s="28" t="s">
        <v>293</v>
      </c>
      <c r="I8876" s="28">
        <v>3</v>
      </c>
      <c r="J8876" s="28">
        <v>1.46197289436849E-7</v>
      </c>
      <c r="K8876" s="28">
        <v>7.1720612251600899E-8</v>
      </c>
      <c r="L8876" s="28">
        <v>1.8322363232173301E-7</v>
      </c>
      <c r="M8876" t="str">
        <f>VLOOKUP(Table_3[[#This Row],[cause_name]],ref_causegroups!A:B,2,FALSE)</f>
        <v>Neoplasms</v>
      </c>
      <c r="O8876">
        <v>8875</v>
      </c>
    </row>
    <row r="8877" spans="1:15" ht="15.75" customHeight="1">
      <c r="A8877" s="28" t="s">
        <v>21442</v>
      </c>
      <c r="B8877" s="28">
        <v>44563</v>
      </c>
      <c r="C8877" s="28">
        <v>22</v>
      </c>
      <c r="D8877" s="28">
        <v>1</v>
      </c>
      <c r="E8877" s="28">
        <v>2021</v>
      </c>
      <c r="F8877" s="28" t="s">
        <v>308</v>
      </c>
      <c r="G8877" s="28">
        <v>3</v>
      </c>
      <c r="H8877" s="28" t="s">
        <v>293</v>
      </c>
      <c r="I8877" s="28">
        <v>3</v>
      </c>
      <c r="J8877" s="28">
        <v>8.6506580423887497E-7</v>
      </c>
      <c r="K8877" s="28">
        <v>7.2160647244344004E-7</v>
      </c>
      <c r="L8877" s="28">
        <v>1.0032585791665E-6</v>
      </c>
      <c r="M8877" t="str">
        <f>VLOOKUP(Table_3[[#This Row],[cause_name]],ref_causegroups!A:B,2,FALSE)</f>
        <v>Neoplasms</v>
      </c>
      <c r="O8877">
        <v>8876</v>
      </c>
    </row>
    <row r="8878" spans="1:15" ht="15.75" customHeight="1">
      <c r="A8878" s="28" t="s">
        <v>21442</v>
      </c>
      <c r="B8878" s="28">
        <v>44563</v>
      </c>
      <c r="C8878" s="28">
        <v>22</v>
      </c>
      <c r="D8878" s="28">
        <v>1</v>
      </c>
      <c r="E8878" s="28">
        <v>2021</v>
      </c>
      <c r="F8878" s="28" t="s">
        <v>309</v>
      </c>
      <c r="G8878" s="28">
        <v>3</v>
      </c>
      <c r="H8878" s="28" t="s">
        <v>293</v>
      </c>
      <c r="I8878" s="28">
        <v>3</v>
      </c>
      <c r="J8878" s="28">
        <v>3.0205041304493901E-7</v>
      </c>
      <c r="K8878" s="28">
        <v>1.6455846310895599E-7</v>
      </c>
      <c r="L8878" s="28">
        <v>4.1040136873879199E-7</v>
      </c>
      <c r="M8878" t="str">
        <f>VLOOKUP(Table_3[[#This Row],[cause_name]],ref_causegroups!A:B,2,FALSE)</f>
        <v>Neoplasms</v>
      </c>
      <c r="O8878">
        <v>8877</v>
      </c>
    </row>
    <row r="8879" spans="1:15" ht="15.75" customHeight="1">
      <c r="A8879" s="28" t="s">
        <v>21442</v>
      </c>
      <c r="B8879" s="28">
        <v>44563</v>
      </c>
      <c r="C8879" s="28">
        <v>22</v>
      </c>
      <c r="D8879" s="28">
        <v>1</v>
      </c>
      <c r="E8879" s="28">
        <v>2021</v>
      </c>
      <c r="F8879" s="28" t="s">
        <v>297</v>
      </c>
      <c r="G8879" s="28">
        <v>3</v>
      </c>
      <c r="H8879" s="28" t="s">
        <v>293</v>
      </c>
      <c r="I8879" s="28">
        <v>3</v>
      </c>
      <c r="J8879" s="28">
        <v>2.05188188757401E-7</v>
      </c>
      <c r="K8879" s="28">
        <v>1.7093549675622899E-7</v>
      </c>
      <c r="L8879" s="28">
        <v>2.38758517768329E-7</v>
      </c>
      <c r="M8879" t="str">
        <f>VLOOKUP(Table_3[[#This Row],[cause_name]],ref_causegroups!A:B,2,FALSE)</f>
        <v>Neoplasms</v>
      </c>
      <c r="O8879">
        <v>8878</v>
      </c>
    </row>
    <row r="8880" spans="1:15" ht="15.75" customHeight="1">
      <c r="A8880" s="28" t="s">
        <v>21442</v>
      </c>
      <c r="B8880" s="28">
        <v>44563</v>
      </c>
      <c r="C8880" s="28">
        <v>22</v>
      </c>
      <c r="D8880" s="28">
        <v>1</v>
      </c>
      <c r="E8880" s="28">
        <v>2021</v>
      </c>
      <c r="F8880" s="28" t="s">
        <v>371</v>
      </c>
      <c r="G8880" s="28">
        <v>3</v>
      </c>
      <c r="H8880" s="28" t="s">
        <v>293</v>
      </c>
      <c r="I8880" s="28">
        <v>3</v>
      </c>
      <c r="J8880" s="28">
        <v>4.9893018400475695E-7</v>
      </c>
      <c r="K8880" s="28">
        <v>4.0331976168971597E-7</v>
      </c>
      <c r="L8880" s="28">
        <v>6.0140151171695299E-7</v>
      </c>
      <c r="M8880" t="str">
        <f>VLOOKUP(Table_3[[#This Row],[cause_name]],ref_causegroups!A:B,2,FALSE)</f>
        <v>Neoplasms</v>
      </c>
      <c r="O8880">
        <v>8879</v>
      </c>
    </row>
    <row r="8881" spans="1:15" ht="15.75" customHeight="1">
      <c r="A8881" s="28" t="s">
        <v>21442</v>
      </c>
      <c r="B8881" s="28">
        <v>44563</v>
      </c>
      <c r="C8881" s="28">
        <v>22</v>
      </c>
      <c r="D8881" s="28">
        <v>1</v>
      </c>
      <c r="E8881" s="28">
        <v>2021</v>
      </c>
      <c r="F8881" s="28" t="s">
        <v>310</v>
      </c>
      <c r="G8881" s="28">
        <v>3</v>
      </c>
      <c r="H8881" s="28" t="s">
        <v>293</v>
      </c>
      <c r="I8881" s="28">
        <v>3</v>
      </c>
      <c r="J8881" s="28">
        <v>1.00201915515363E-6</v>
      </c>
      <c r="K8881" s="28">
        <v>8.0511698746660496E-7</v>
      </c>
      <c r="L8881" s="28">
        <v>1.2695998602962301E-6</v>
      </c>
      <c r="M8881" t="str">
        <f>VLOOKUP(Table_3[[#This Row],[cause_name]],ref_causegroups!A:B,2,FALSE)</f>
        <v>Neoplasms</v>
      </c>
      <c r="O8881">
        <v>8880</v>
      </c>
    </row>
    <row r="8882" spans="1:15" ht="15.75" customHeight="1">
      <c r="A8882" s="28" t="s">
        <v>21442</v>
      </c>
      <c r="B8882" s="28">
        <v>44563</v>
      </c>
      <c r="C8882" s="28">
        <v>22</v>
      </c>
      <c r="D8882" s="28">
        <v>1</v>
      </c>
      <c r="E8882" s="28">
        <v>2021</v>
      </c>
      <c r="F8882" s="28" t="s">
        <v>375</v>
      </c>
      <c r="G8882" s="28">
        <v>3</v>
      </c>
      <c r="H8882" s="28" t="s">
        <v>293</v>
      </c>
      <c r="I8882" s="28">
        <v>3</v>
      </c>
      <c r="J8882" s="28">
        <v>6.6198322635401795E-7</v>
      </c>
      <c r="K8882" s="28">
        <v>3.5273004563116698E-7</v>
      </c>
      <c r="L8882" s="28">
        <v>8.35867670811886E-7</v>
      </c>
      <c r="M8882" t="str">
        <f>VLOOKUP(Table_3[[#This Row],[cause_name]],ref_causegroups!A:B,2,FALSE)</f>
        <v>Neoplasms</v>
      </c>
      <c r="O8882">
        <v>8881</v>
      </c>
    </row>
    <row r="8883" spans="1:15" ht="15.75" customHeight="1">
      <c r="A8883" s="28" t="s">
        <v>21442</v>
      </c>
      <c r="B8883" s="28">
        <v>44563</v>
      </c>
      <c r="C8883" s="28">
        <v>22</v>
      </c>
      <c r="D8883" s="28">
        <v>1</v>
      </c>
      <c r="E8883" s="28">
        <v>2021</v>
      </c>
      <c r="F8883" s="28" t="s">
        <v>379</v>
      </c>
      <c r="G8883" s="28">
        <v>3</v>
      </c>
      <c r="H8883" s="28" t="s">
        <v>293</v>
      </c>
      <c r="I8883" s="28">
        <v>3</v>
      </c>
      <c r="J8883" s="28">
        <v>1.2136929633256001E-7</v>
      </c>
      <c r="K8883" s="28">
        <v>9.32921442023647E-8</v>
      </c>
      <c r="L8883" s="28">
        <v>1.53219974652536E-7</v>
      </c>
      <c r="M8883" t="str">
        <f>VLOOKUP(Table_3[[#This Row],[cause_name]],ref_causegroups!A:B,2,FALSE)</f>
        <v>Neoplasms</v>
      </c>
      <c r="O8883">
        <v>8882</v>
      </c>
    </row>
    <row r="8884" spans="1:15" ht="15.75" customHeight="1">
      <c r="A8884" s="28" t="s">
        <v>21442</v>
      </c>
      <c r="B8884" s="28">
        <v>44563</v>
      </c>
      <c r="C8884" s="28">
        <v>22</v>
      </c>
      <c r="D8884" s="28">
        <v>1</v>
      </c>
      <c r="E8884" s="28">
        <v>2021</v>
      </c>
      <c r="F8884" s="28" t="s">
        <v>311</v>
      </c>
      <c r="G8884" s="28">
        <v>3</v>
      </c>
      <c r="H8884" s="28" t="s">
        <v>293</v>
      </c>
      <c r="I8884" s="28">
        <v>3</v>
      </c>
      <c r="J8884" s="28">
        <v>7.6296231796359494E-8</v>
      </c>
      <c r="K8884" s="28">
        <v>4.8601912057596301E-8</v>
      </c>
      <c r="L8884" s="28">
        <v>1.27154668715157E-7</v>
      </c>
      <c r="M8884" t="str">
        <f>VLOOKUP(Table_3[[#This Row],[cause_name]],ref_causegroups!A:B,2,FALSE)</f>
        <v>Neoplasms</v>
      </c>
      <c r="O8884">
        <v>8883</v>
      </c>
    </row>
    <row r="8885" spans="1:15" ht="15.75" customHeight="1">
      <c r="A8885" s="28" t="s">
        <v>21442</v>
      </c>
      <c r="B8885" s="28">
        <v>44563</v>
      </c>
      <c r="C8885" s="28">
        <v>22</v>
      </c>
      <c r="D8885" s="28">
        <v>1</v>
      </c>
      <c r="E8885" s="28">
        <v>2021</v>
      </c>
      <c r="F8885" s="28" t="s">
        <v>383</v>
      </c>
      <c r="G8885" s="28">
        <v>3</v>
      </c>
      <c r="H8885" s="28" t="s">
        <v>293</v>
      </c>
      <c r="I8885" s="28">
        <v>3</v>
      </c>
      <c r="J8885" s="28">
        <v>5.2158338865983305E-7</v>
      </c>
      <c r="K8885" s="28">
        <v>2.29246077934137E-7</v>
      </c>
      <c r="L8885" s="28">
        <v>7.0803822762853604E-7</v>
      </c>
      <c r="M8885" t="str">
        <f>VLOOKUP(Table_3[[#This Row],[cause_name]],ref_causegroups!A:B,2,FALSE)</f>
        <v>Neoplasms</v>
      </c>
      <c r="O8885">
        <v>8884</v>
      </c>
    </row>
    <row r="8886" spans="1:15" ht="15.75" customHeight="1">
      <c r="A8886" s="28" t="s">
        <v>21442</v>
      </c>
      <c r="B8886" s="28">
        <v>44563</v>
      </c>
      <c r="C8886" s="28">
        <v>22</v>
      </c>
      <c r="D8886" s="28">
        <v>1</v>
      </c>
      <c r="E8886" s="28">
        <v>2021</v>
      </c>
      <c r="F8886" s="28" t="s">
        <v>312</v>
      </c>
      <c r="G8886" s="28">
        <v>3</v>
      </c>
      <c r="H8886" s="28" t="s">
        <v>293</v>
      </c>
      <c r="I8886" s="28">
        <v>3</v>
      </c>
      <c r="J8886" s="28">
        <v>3.10323685917569E-7</v>
      </c>
      <c r="K8886" s="28">
        <v>2.0458430225528701E-7</v>
      </c>
      <c r="L8886" s="28">
        <v>3.9060495084536199E-7</v>
      </c>
      <c r="M8886" t="str">
        <f>VLOOKUP(Table_3[[#This Row],[cause_name]],ref_causegroups!A:B,2,FALSE)</f>
        <v>Neoplasms</v>
      </c>
      <c r="O8886">
        <v>8885</v>
      </c>
    </row>
    <row r="8887" spans="1:15" ht="15.75" customHeight="1">
      <c r="A8887" s="28" t="s">
        <v>21442</v>
      </c>
      <c r="B8887" s="28">
        <v>44563</v>
      </c>
      <c r="C8887" s="28">
        <v>22</v>
      </c>
      <c r="D8887" s="28">
        <v>1</v>
      </c>
      <c r="E8887" s="28">
        <v>2021</v>
      </c>
      <c r="F8887" s="28" t="s">
        <v>387</v>
      </c>
      <c r="G8887" s="28">
        <v>3</v>
      </c>
      <c r="H8887" s="28" t="s">
        <v>293</v>
      </c>
      <c r="I8887" s="28">
        <v>3</v>
      </c>
      <c r="J8887" s="28">
        <v>5.3125233443547298E-4</v>
      </c>
      <c r="K8887" s="28">
        <v>4.9679303284941604E-4</v>
      </c>
      <c r="L8887" s="28">
        <v>5.6509377286675998E-4</v>
      </c>
      <c r="M8887" t="str">
        <f>VLOOKUP(Table_3[[#This Row],[cause_name]],ref_causegroups!A:B,2,FALSE)</f>
        <v>Cardiovascular diseases</v>
      </c>
      <c r="O8887">
        <v>8886</v>
      </c>
    </row>
    <row r="8888" spans="1:15" ht="15.75" customHeight="1">
      <c r="A8888" s="28" t="s">
        <v>21442</v>
      </c>
      <c r="B8888" s="28">
        <v>44563</v>
      </c>
      <c r="C8888" s="28">
        <v>22</v>
      </c>
      <c r="D8888" s="28">
        <v>1</v>
      </c>
      <c r="E8888" s="28">
        <v>2021</v>
      </c>
      <c r="F8888" s="28" t="s">
        <v>391</v>
      </c>
      <c r="G8888" s="28">
        <v>3</v>
      </c>
      <c r="H8888" s="28" t="s">
        <v>293</v>
      </c>
      <c r="I8888" s="28">
        <v>3</v>
      </c>
      <c r="J8888" s="28">
        <v>2.1368282441576499E-4</v>
      </c>
      <c r="K8888" s="28">
        <v>1.97784564082929E-4</v>
      </c>
      <c r="L8888" s="28">
        <v>2.30442245226859E-4</v>
      </c>
      <c r="M8888" t="str">
        <f>VLOOKUP(Table_3[[#This Row],[cause_name]],ref_causegroups!A:B,2,FALSE)</f>
        <v>Cardiovascular diseases</v>
      </c>
      <c r="O8888">
        <v>8887</v>
      </c>
    </row>
    <row r="8889" spans="1:15" ht="15.75" customHeight="1">
      <c r="A8889" s="28" t="s">
        <v>21442</v>
      </c>
      <c r="B8889" s="28">
        <v>44563</v>
      </c>
      <c r="C8889" s="28">
        <v>22</v>
      </c>
      <c r="D8889" s="28">
        <v>1</v>
      </c>
      <c r="E8889" s="28">
        <v>2021</v>
      </c>
      <c r="F8889" s="28" t="s">
        <v>395</v>
      </c>
      <c r="G8889" s="28">
        <v>3</v>
      </c>
      <c r="H8889" s="28" t="s">
        <v>293</v>
      </c>
      <c r="I8889" s="28">
        <v>3</v>
      </c>
      <c r="J8889" s="28">
        <v>2.08319101609061E-3</v>
      </c>
      <c r="K8889" s="28">
        <v>1.1559864983090801E-3</v>
      </c>
      <c r="L8889" s="28">
        <v>2.99764840281466E-3</v>
      </c>
      <c r="M8889" t="str">
        <f>VLOOKUP(Table_3[[#This Row],[cause_name]],ref_causegroups!A:B,2,FALSE)</f>
        <v>Neurological disorders</v>
      </c>
      <c r="O8889">
        <v>8888</v>
      </c>
    </row>
    <row r="8890" spans="1:15" ht="15.75" customHeight="1">
      <c r="A8890" s="28" t="s">
        <v>21442</v>
      </c>
      <c r="B8890" s="28">
        <v>44563</v>
      </c>
      <c r="C8890" s="28">
        <v>22</v>
      </c>
      <c r="D8890" s="28">
        <v>1</v>
      </c>
      <c r="E8890" s="28">
        <v>2021</v>
      </c>
      <c r="F8890" s="28" t="s">
        <v>399</v>
      </c>
      <c r="G8890" s="28">
        <v>3</v>
      </c>
      <c r="H8890" s="28" t="s">
        <v>293</v>
      </c>
      <c r="I8890" s="28">
        <v>3</v>
      </c>
      <c r="J8890" s="28">
        <v>4.6873464327456497E-6</v>
      </c>
      <c r="K8890" s="28">
        <v>3.4708837713007299E-6</v>
      </c>
      <c r="L8890" s="28">
        <v>6.3138991141905898E-6</v>
      </c>
      <c r="M8890" t="str">
        <f>VLOOKUP(Table_3[[#This Row],[cause_name]],ref_causegroups!A:B,2,FALSE)</f>
        <v>Neurological disorders</v>
      </c>
      <c r="O8890">
        <v>8889</v>
      </c>
    </row>
    <row r="8891" spans="1:15" ht="15.75" customHeight="1">
      <c r="A8891" s="28" t="s">
        <v>21442</v>
      </c>
      <c r="B8891" s="28">
        <v>44563</v>
      </c>
      <c r="C8891" s="28">
        <v>22</v>
      </c>
      <c r="D8891" s="28">
        <v>1</v>
      </c>
      <c r="E8891" s="28">
        <v>2021</v>
      </c>
      <c r="F8891" s="28" t="s">
        <v>403</v>
      </c>
      <c r="G8891" s="28">
        <v>3</v>
      </c>
      <c r="H8891" s="28" t="s">
        <v>293</v>
      </c>
      <c r="I8891" s="28">
        <v>3</v>
      </c>
      <c r="J8891" s="28">
        <v>1.62849324890648E-3</v>
      </c>
      <c r="K8891" s="28">
        <v>1.3425734575045201E-3</v>
      </c>
      <c r="L8891" s="28">
        <v>1.9856354267919602E-3</v>
      </c>
      <c r="M8891" t="str">
        <f>VLOOKUP(Table_3[[#This Row],[cause_name]],ref_causegroups!A:B,2,FALSE)</f>
        <v>Mental disorders</v>
      </c>
      <c r="O8891">
        <v>8890</v>
      </c>
    </row>
    <row r="8892" spans="1:15" ht="15.75" customHeight="1">
      <c r="A8892" s="28" t="s">
        <v>21442</v>
      </c>
      <c r="B8892" s="28">
        <v>44563</v>
      </c>
      <c r="C8892" s="28">
        <v>22</v>
      </c>
      <c r="D8892" s="28">
        <v>1</v>
      </c>
      <c r="E8892" s="28">
        <v>2021</v>
      </c>
      <c r="F8892" s="28" t="s">
        <v>407</v>
      </c>
      <c r="G8892" s="28">
        <v>3</v>
      </c>
      <c r="H8892" s="28" t="s">
        <v>293</v>
      </c>
      <c r="I8892" s="28">
        <v>3</v>
      </c>
      <c r="J8892" s="28">
        <v>5.8231641630093799E-4</v>
      </c>
      <c r="K8892" s="28">
        <v>3.8121248880702602E-4</v>
      </c>
      <c r="L8892" s="28">
        <v>8.6321930861914102E-4</v>
      </c>
      <c r="M8892" t="str">
        <f>VLOOKUP(Table_3[[#This Row],[cause_name]],ref_causegroups!A:B,2,FALSE)</f>
        <v>Substance use disorders</v>
      </c>
      <c r="O8892">
        <v>8891</v>
      </c>
    </row>
    <row r="8893" spans="1:15" ht="15.75" customHeight="1">
      <c r="A8893" s="28" t="s">
        <v>21442</v>
      </c>
      <c r="B8893" s="28">
        <v>44563</v>
      </c>
      <c r="C8893" s="28">
        <v>22</v>
      </c>
      <c r="D8893" s="28">
        <v>1</v>
      </c>
      <c r="E8893" s="28">
        <v>2021</v>
      </c>
      <c r="F8893" s="28" t="s">
        <v>411</v>
      </c>
      <c r="G8893" s="28">
        <v>3</v>
      </c>
      <c r="H8893" s="28" t="s">
        <v>293</v>
      </c>
      <c r="I8893" s="28">
        <v>3</v>
      </c>
      <c r="J8893" s="28">
        <v>3.0363253271327101E-3</v>
      </c>
      <c r="K8893" s="28">
        <v>1.12240541406701E-3</v>
      </c>
      <c r="L8893" s="28">
        <v>5.42475669160982E-3</v>
      </c>
      <c r="M8893" t="str">
        <f>VLOOKUP(Table_3[[#This Row],[cause_name]],ref_causegroups!A:B,2,FALSE)</f>
        <v>Mental disorders</v>
      </c>
      <c r="O8893">
        <v>8892</v>
      </c>
    </row>
    <row r="8894" spans="1:15" ht="15.75" customHeight="1">
      <c r="A8894" s="28" t="s">
        <v>21442</v>
      </c>
      <c r="B8894" s="28">
        <v>44563</v>
      </c>
      <c r="C8894" s="28">
        <v>22</v>
      </c>
      <c r="D8894" s="28">
        <v>1</v>
      </c>
      <c r="E8894" s="28">
        <v>2021</v>
      </c>
      <c r="F8894" s="28" t="s">
        <v>415</v>
      </c>
      <c r="G8894" s="28">
        <v>3</v>
      </c>
      <c r="H8894" s="28" t="s">
        <v>293</v>
      </c>
      <c r="I8894" s="28">
        <v>3</v>
      </c>
      <c r="J8894" s="28">
        <v>3.5283064176380201E-5</v>
      </c>
      <c r="K8894" s="28">
        <v>1.90529102220773E-5</v>
      </c>
      <c r="L8894" s="28">
        <v>5.7985333348919101E-5</v>
      </c>
      <c r="M8894" t="str">
        <f>VLOOKUP(Table_3[[#This Row],[cause_name]],ref_causegroups!A:B,2,FALSE)</f>
        <v>Musculoskeletal disorders</v>
      </c>
      <c r="O8894">
        <v>8893</v>
      </c>
    </row>
    <row r="8895" spans="1:15" ht="15.75" customHeight="1">
      <c r="A8895" s="28" t="s">
        <v>21442</v>
      </c>
      <c r="B8895" s="28">
        <v>44563</v>
      </c>
      <c r="C8895" s="28">
        <v>22</v>
      </c>
      <c r="D8895" s="28">
        <v>1</v>
      </c>
      <c r="E8895" s="28">
        <v>2021</v>
      </c>
      <c r="F8895" s="28" t="s">
        <v>313</v>
      </c>
      <c r="G8895" s="28">
        <v>3</v>
      </c>
      <c r="H8895" s="28" t="s">
        <v>293</v>
      </c>
      <c r="I8895" s="28">
        <v>3</v>
      </c>
      <c r="J8895" s="28">
        <v>4.34244225940207E-5</v>
      </c>
      <c r="K8895" s="28">
        <v>3.37515317651432E-5</v>
      </c>
      <c r="L8895" s="28">
        <v>5.3660197709422901E-5</v>
      </c>
      <c r="M8895" t="str">
        <f>VLOOKUP(Table_3[[#This Row],[cause_name]],ref_causegroups!A:B,2,FALSE)</f>
        <v>Musculoskeletal disorders</v>
      </c>
      <c r="O8895">
        <v>8894</v>
      </c>
    </row>
    <row r="8896" spans="1:15" ht="15.75" customHeight="1">
      <c r="A8896" s="28" t="s">
        <v>21442</v>
      </c>
      <c r="B8896" s="28">
        <v>44563</v>
      </c>
      <c r="C8896" s="28">
        <v>22</v>
      </c>
      <c r="D8896" s="28">
        <v>1</v>
      </c>
      <c r="E8896" s="28">
        <v>2021</v>
      </c>
      <c r="F8896" s="28" t="s">
        <v>419</v>
      </c>
      <c r="G8896" s="28">
        <v>3</v>
      </c>
      <c r="H8896" s="28" t="s">
        <v>293</v>
      </c>
      <c r="I8896" s="28">
        <v>3</v>
      </c>
      <c r="J8896" s="28">
        <v>1.4835242497095299E-3</v>
      </c>
      <c r="K8896" s="28">
        <v>8.2329139995084802E-4</v>
      </c>
      <c r="L8896" s="28">
        <v>2.1920376839940298E-3</v>
      </c>
      <c r="M8896" t="str">
        <f>VLOOKUP(Table_3[[#This Row],[cause_name]],ref_causegroups!A:B,2,FALSE)</f>
        <v>Musculoskeletal disorders</v>
      </c>
      <c r="O8896">
        <v>8895</v>
      </c>
    </row>
    <row r="8897" spans="1:15" ht="15.75" customHeight="1">
      <c r="A8897" s="28" t="s">
        <v>21442</v>
      </c>
      <c r="B8897" s="28">
        <v>44563</v>
      </c>
      <c r="C8897" s="28">
        <v>22</v>
      </c>
      <c r="D8897" s="28">
        <v>1</v>
      </c>
      <c r="E8897" s="28">
        <v>2021</v>
      </c>
      <c r="F8897" s="28" t="s">
        <v>423</v>
      </c>
      <c r="G8897" s="28">
        <v>3</v>
      </c>
      <c r="H8897" s="28" t="s">
        <v>293</v>
      </c>
      <c r="I8897" s="28">
        <v>3</v>
      </c>
      <c r="J8897" s="28">
        <v>1.40507190743776E-4</v>
      </c>
      <c r="K8897" s="28">
        <v>4.6038750863312798E-7</v>
      </c>
      <c r="L8897" s="28">
        <v>6.2532870710650505E-4</v>
      </c>
      <c r="M8897" t="str">
        <f>VLOOKUP(Table_3[[#This Row],[cause_name]],ref_causegroups!A:B,2,FALSE)</f>
        <v>Skin and subcutaneous diseases</v>
      </c>
      <c r="O8897">
        <v>8896</v>
      </c>
    </row>
    <row r="8898" spans="1:15" ht="15.75" customHeight="1">
      <c r="A8898" s="28" t="s">
        <v>21442</v>
      </c>
      <c r="B8898" s="28">
        <v>44563</v>
      </c>
      <c r="C8898" s="28">
        <v>22</v>
      </c>
      <c r="D8898" s="28">
        <v>1</v>
      </c>
      <c r="E8898" s="28">
        <v>2021</v>
      </c>
      <c r="F8898" s="28" t="s">
        <v>427</v>
      </c>
      <c r="G8898" s="28">
        <v>3</v>
      </c>
      <c r="H8898" s="28" t="s">
        <v>293</v>
      </c>
      <c r="I8898" s="28">
        <v>3</v>
      </c>
      <c r="J8898" s="28">
        <v>2.0124930534929199E-4</v>
      </c>
      <c r="K8898" s="28">
        <v>1.4137229771193799E-4</v>
      </c>
      <c r="L8898" s="28">
        <v>2.6366998399451902E-4</v>
      </c>
      <c r="M8898" t="str">
        <f>VLOOKUP(Table_3[[#This Row],[cause_name]],ref_causegroups!A:B,2,FALSE)</f>
        <v>Skin and subcutaneous diseases</v>
      </c>
      <c r="O8898">
        <v>8897</v>
      </c>
    </row>
    <row r="8899" spans="1:15" ht="15.75" customHeight="1">
      <c r="A8899" s="28" t="s">
        <v>21442</v>
      </c>
      <c r="B8899" s="28">
        <v>44563</v>
      </c>
      <c r="C8899" s="28">
        <v>22</v>
      </c>
      <c r="D8899" s="28">
        <v>1</v>
      </c>
      <c r="E8899" s="28">
        <v>2021</v>
      </c>
      <c r="F8899" s="28" t="s">
        <v>431</v>
      </c>
      <c r="G8899" s="28">
        <v>3</v>
      </c>
      <c r="H8899" s="28" t="s">
        <v>293</v>
      </c>
      <c r="I8899" s="28">
        <v>3</v>
      </c>
      <c r="J8899" s="28">
        <v>6.9125047259506098E-4</v>
      </c>
      <c r="K8899" s="28">
        <v>5.7968894821425697E-4</v>
      </c>
      <c r="L8899" s="28">
        <v>8.3870381099979E-4</v>
      </c>
      <c r="M8899" t="str">
        <f>VLOOKUP(Table_3[[#This Row],[cause_name]],ref_causegroups!A:B,2,FALSE)</f>
        <v>Maternal and neonatal disorders</v>
      </c>
      <c r="O8899">
        <v>8898</v>
      </c>
    </row>
    <row r="8900" spans="1:15" ht="15.75" customHeight="1">
      <c r="A8900" s="28" t="s">
        <v>21442</v>
      </c>
      <c r="B8900" s="28">
        <v>44563</v>
      </c>
      <c r="C8900" s="28">
        <v>22</v>
      </c>
      <c r="D8900" s="28">
        <v>1</v>
      </c>
      <c r="E8900" s="28">
        <v>2021</v>
      </c>
      <c r="F8900" s="28" t="s">
        <v>435</v>
      </c>
      <c r="G8900" s="28">
        <v>3</v>
      </c>
      <c r="H8900" s="28" t="s">
        <v>293</v>
      </c>
      <c r="I8900" s="28">
        <v>3</v>
      </c>
      <c r="J8900" s="28">
        <v>2.2570850472858301E-7</v>
      </c>
      <c r="K8900" s="28">
        <v>2.0109186901299699E-7</v>
      </c>
      <c r="L8900" s="28">
        <v>2.50880515887889E-7</v>
      </c>
      <c r="M8900" t="str">
        <f>VLOOKUP(Table_3[[#This Row],[cause_name]],ref_causegroups!A:B,2,FALSE)</f>
        <v>Other infectious diseases</v>
      </c>
      <c r="O8900">
        <v>8899</v>
      </c>
    </row>
    <row r="8901" spans="1:15" ht="15.75" customHeight="1">
      <c r="A8901" s="28" t="s">
        <v>21442</v>
      </c>
      <c r="B8901" s="28">
        <v>44563</v>
      </c>
      <c r="C8901" s="28">
        <v>22</v>
      </c>
      <c r="D8901" s="28">
        <v>1</v>
      </c>
      <c r="E8901" s="28">
        <v>2021</v>
      </c>
      <c r="F8901" s="28" t="s">
        <v>439</v>
      </c>
      <c r="G8901" s="28">
        <v>3</v>
      </c>
      <c r="H8901" s="28" t="s">
        <v>293</v>
      </c>
      <c r="I8901" s="28">
        <v>3</v>
      </c>
      <c r="J8901" s="28">
        <v>7.3595911228196607E-5</v>
      </c>
      <c r="K8901" s="28">
        <v>6.5802926158089095E-5</v>
      </c>
      <c r="L8901" s="28">
        <v>8.4228696338317906E-5</v>
      </c>
      <c r="M8901" t="str">
        <f>VLOOKUP(Table_3[[#This Row],[cause_name]],ref_causegroups!A:B,2,FALSE)</f>
        <v>Maternal and neonatal disorders</v>
      </c>
      <c r="O8901">
        <v>8900</v>
      </c>
    </row>
    <row r="8902" spans="1:15" ht="15.75" customHeight="1">
      <c r="A8902" s="28" t="s">
        <v>21442</v>
      </c>
      <c r="B8902" s="28">
        <v>44563</v>
      </c>
      <c r="C8902" s="28">
        <v>22</v>
      </c>
      <c r="D8902" s="28">
        <v>1</v>
      </c>
      <c r="E8902" s="28">
        <v>2021</v>
      </c>
      <c r="F8902" s="28" t="s">
        <v>443</v>
      </c>
      <c r="G8902" s="28">
        <v>3</v>
      </c>
      <c r="H8902" s="28" t="s">
        <v>293</v>
      </c>
      <c r="I8902" s="28">
        <v>3</v>
      </c>
      <c r="J8902" s="28">
        <v>4.9954619312136701E-4</v>
      </c>
      <c r="K8902" s="28">
        <v>3.6266880783919698E-4</v>
      </c>
      <c r="L8902" s="28">
        <v>6.4884065356525902E-4</v>
      </c>
      <c r="M8902" t="str">
        <f>VLOOKUP(Table_3[[#This Row],[cause_name]],ref_causegroups!A:B,2,FALSE)</f>
        <v>Maternal and neonatal disorders</v>
      </c>
      <c r="O8902">
        <v>8901</v>
      </c>
    </row>
    <row r="8903" spans="1:15" ht="15.75" customHeight="1">
      <c r="A8903" s="28" t="s">
        <v>21442</v>
      </c>
      <c r="B8903" s="28">
        <v>44563</v>
      </c>
      <c r="C8903" s="28">
        <v>22</v>
      </c>
      <c r="D8903" s="28">
        <v>1</v>
      </c>
      <c r="E8903" s="28">
        <v>2021</v>
      </c>
      <c r="F8903" s="28" t="s">
        <v>314</v>
      </c>
      <c r="G8903" s="28">
        <v>3</v>
      </c>
      <c r="H8903" s="28" t="s">
        <v>293</v>
      </c>
      <c r="I8903" s="28">
        <v>3</v>
      </c>
      <c r="J8903" s="28">
        <v>2.5491009690415501E-4</v>
      </c>
      <c r="K8903" s="28">
        <v>1.75394324355397E-4</v>
      </c>
      <c r="L8903" s="28">
        <v>3.45606176730599E-4</v>
      </c>
      <c r="M8903" t="str">
        <f>VLOOKUP(Table_3[[#This Row],[cause_name]],ref_causegroups!A:B,2,FALSE)</f>
        <v>Substance use disorders</v>
      </c>
      <c r="O8903">
        <v>8902</v>
      </c>
    </row>
    <row r="8904" spans="1:15" ht="15.75" customHeight="1">
      <c r="A8904" s="28" t="s">
        <v>21442</v>
      </c>
      <c r="B8904" s="28">
        <v>44563</v>
      </c>
      <c r="C8904" s="28">
        <v>22</v>
      </c>
      <c r="D8904" s="28">
        <v>1</v>
      </c>
      <c r="E8904" s="28">
        <v>2021</v>
      </c>
      <c r="F8904" s="28" t="s">
        <v>451</v>
      </c>
      <c r="G8904" s="28">
        <v>3</v>
      </c>
      <c r="H8904" s="28" t="s">
        <v>293</v>
      </c>
      <c r="I8904" s="28">
        <v>3</v>
      </c>
      <c r="J8904" s="28">
        <v>2.53894739286709E-4</v>
      </c>
      <c r="K8904" s="28">
        <v>2.30836753644107E-4</v>
      </c>
      <c r="L8904" s="28">
        <v>2.7802182303829999E-4</v>
      </c>
      <c r="M8904" t="str">
        <f>VLOOKUP(Table_3[[#This Row],[cause_name]],ref_causegroups!A:B,2,FALSE)</f>
        <v>Neglected tropical diseases and malaria</v>
      </c>
      <c r="O8904">
        <v>8903</v>
      </c>
    </row>
    <row r="8905" spans="1:15" ht="15.75" customHeight="1">
      <c r="A8905" s="28" t="s">
        <v>21442</v>
      </c>
      <c r="B8905" s="28">
        <v>44563</v>
      </c>
      <c r="C8905" s="28">
        <v>22</v>
      </c>
      <c r="D8905" s="28">
        <v>1</v>
      </c>
      <c r="E8905" s="28">
        <v>2021</v>
      </c>
      <c r="F8905" s="28" t="s">
        <v>315</v>
      </c>
      <c r="G8905" s="28">
        <v>3</v>
      </c>
      <c r="H8905" s="28" t="s">
        <v>293</v>
      </c>
      <c r="I8905" s="28">
        <v>3</v>
      </c>
      <c r="J8905" s="28">
        <v>8.66871315163626E-8</v>
      </c>
      <c r="K8905" s="28">
        <v>6.6807155273833699E-8</v>
      </c>
      <c r="L8905" s="28">
        <v>1.08963051563169E-7</v>
      </c>
      <c r="M8905" t="str">
        <f>VLOOKUP(Table_3[[#This Row],[cause_name]],ref_causegroups!A:B,2,FALSE)</f>
        <v>Chronic respiratory diseases</v>
      </c>
      <c r="O8905">
        <v>8904</v>
      </c>
    </row>
    <row r="8906" spans="1:15" ht="15.75" customHeight="1">
      <c r="A8906" s="28" t="s">
        <v>21442</v>
      </c>
      <c r="B8906" s="28">
        <v>44563</v>
      </c>
      <c r="C8906" s="28">
        <v>22</v>
      </c>
      <c r="D8906" s="28">
        <v>1</v>
      </c>
      <c r="E8906" s="28">
        <v>2021</v>
      </c>
      <c r="F8906" s="28" t="s">
        <v>316</v>
      </c>
      <c r="G8906" s="28">
        <v>3</v>
      </c>
      <c r="H8906" s="28" t="s">
        <v>293</v>
      </c>
      <c r="I8906" s="28">
        <v>3</v>
      </c>
      <c r="J8906" s="28">
        <v>7.4559859971153402E-8</v>
      </c>
      <c r="K8906" s="28">
        <v>6.0287816833837998E-8</v>
      </c>
      <c r="L8906" s="28">
        <v>9.1843874938468795E-8</v>
      </c>
      <c r="M8906" t="str">
        <f>VLOOKUP(Table_3[[#This Row],[cause_name]],ref_causegroups!A:B,2,FALSE)</f>
        <v>Chronic respiratory diseases</v>
      </c>
      <c r="O8906">
        <v>8905</v>
      </c>
    </row>
    <row r="8907" spans="1:15" ht="15.75" customHeight="1">
      <c r="A8907" s="28" t="s">
        <v>21442</v>
      </c>
      <c r="B8907" s="28">
        <v>44563</v>
      </c>
      <c r="C8907" s="28">
        <v>22</v>
      </c>
      <c r="D8907" s="28">
        <v>1</v>
      </c>
      <c r="E8907" s="28">
        <v>2021</v>
      </c>
      <c r="F8907" s="28" t="s">
        <v>317</v>
      </c>
      <c r="G8907" s="28">
        <v>3</v>
      </c>
      <c r="H8907" s="28" t="s">
        <v>293</v>
      </c>
      <c r="I8907" s="28">
        <v>3</v>
      </c>
      <c r="J8907" s="28">
        <v>5.7786756981185099E-9</v>
      </c>
      <c r="K8907" s="28">
        <v>4.4895106295936697E-9</v>
      </c>
      <c r="L8907" s="28">
        <v>7.3016854650946801E-9</v>
      </c>
      <c r="M8907" t="str">
        <f>VLOOKUP(Table_3[[#This Row],[cause_name]],ref_causegroups!A:B,2,FALSE)</f>
        <v>Chronic respiratory diseases</v>
      </c>
      <c r="O8907">
        <v>8906</v>
      </c>
    </row>
    <row r="8908" spans="1:15" ht="15.75" customHeight="1">
      <c r="A8908" s="28" t="s">
        <v>21442</v>
      </c>
      <c r="B8908" s="28">
        <v>44563</v>
      </c>
      <c r="C8908" s="28">
        <v>22</v>
      </c>
      <c r="D8908" s="28">
        <v>1</v>
      </c>
      <c r="E8908" s="28">
        <v>2021</v>
      </c>
      <c r="F8908" s="28" t="s">
        <v>318</v>
      </c>
      <c r="G8908" s="28">
        <v>3</v>
      </c>
      <c r="H8908" s="28" t="s">
        <v>293</v>
      </c>
      <c r="I8908" s="28">
        <v>3</v>
      </c>
      <c r="J8908" s="28">
        <v>3.2973768337770501E-8</v>
      </c>
      <c r="K8908" s="28">
        <v>2.4887035720232301E-8</v>
      </c>
      <c r="L8908" s="28">
        <v>4.1777751767925002E-8</v>
      </c>
      <c r="M8908" t="str">
        <f>VLOOKUP(Table_3[[#This Row],[cause_name]],ref_causegroups!A:B,2,FALSE)</f>
        <v>Chronic respiratory diseases</v>
      </c>
      <c r="O8908">
        <v>8907</v>
      </c>
    </row>
    <row r="8909" spans="1:15" ht="15.75" customHeight="1">
      <c r="A8909" s="28" t="s">
        <v>21442</v>
      </c>
      <c r="B8909" s="28">
        <v>44563</v>
      </c>
      <c r="C8909" s="28">
        <v>22</v>
      </c>
      <c r="D8909" s="28">
        <v>1</v>
      </c>
      <c r="E8909" s="28">
        <v>2021</v>
      </c>
      <c r="F8909" s="28" t="s">
        <v>455</v>
      </c>
      <c r="G8909" s="28">
        <v>3</v>
      </c>
      <c r="H8909" s="28" t="s">
        <v>293</v>
      </c>
      <c r="I8909" s="28">
        <v>3</v>
      </c>
      <c r="J8909" s="28">
        <v>8.5318753024789099E-7</v>
      </c>
      <c r="K8909" s="28">
        <v>6.4926796739878102E-7</v>
      </c>
      <c r="L8909" s="28">
        <v>1.0707738048997199E-6</v>
      </c>
      <c r="M8909" t="str">
        <f>VLOOKUP(Table_3[[#This Row],[cause_name]],ref_causegroups!A:B,2,FALSE)</f>
        <v>Neurological disorders</v>
      </c>
      <c r="O8909">
        <v>8908</v>
      </c>
    </row>
    <row r="8910" spans="1:15" ht="15.75" customHeight="1">
      <c r="A8910" s="28" t="s">
        <v>21442</v>
      </c>
      <c r="B8910" s="28">
        <v>44563</v>
      </c>
      <c r="C8910" s="28">
        <v>22</v>
      </c>
      <c r="D8910" s="28">
        <v>1</v>
      </c>
      <c r="E8910" s="28">
        <v>2021</v>
      </c>
      <c r="F8910" s="28" t="s">
        <v>459</v>
      </c>
      <c r="G8910" s="28">
        <v>3</v>
      </c>
      <c r="H8910" s="28" t="s">
        <v>293</v>
      </c>
      <c r="I8910" s="28">
        <v>3</v>
      </c>
      <c r="J8910" s="28">
        <v>5.0729715091332199E-7</v>
      </c>
      <c r="K8910" s="28">
        <v>3.0807931294886598E-7</v>
      </c>
      <c r="L8910" s="28">
        <v>6.8518708480087798E-7</v>
      </c>
      <c r="M8910" t="str">
        <f>VLOOKUP(Table_3[[#This Row],[cause_name]],ref_causegroups!A:B,2,FALSE)</f>
        <v>Neoplasms</v>
      </c>
      <c r="O8910">
        <v>8909</v>
      </c>
    </row>
    <row r="8911" spans="1:15" ht="15.75" customHeight="1">
      <c r="A8911" s="28" t="s">
        <v>21442</v>
      </c>
      <c r="B8911" s="28">
        <v>44563</v>
      </c>
      <c r="C8911" s="28">
        <v>22</v>
      </c>
      <c r="D8911" s="28">
        <v>1</v>
      </c>
      <c r="E8911" s="28">
        <v>2021</v>
      </c>
      <c r="F8911" s="28" t="s">
        <v>462</v>
      </c>
      <c r="G8911" s="28">
        <v>3</v>
      </c>
      <c r="H8911" s="28" t="s">
        <v>293</v>
      </c>
      <c r="I8911" s="28">
        <v>3</v>
      </c>
      <c r="J8911" s="28">
        <v>2.7998895102243098E-7</v>
      </c>
      <c r="K8911" s="28">
        <v>1.53649003686619E-7</v>
      </c>
      <c r="L8911" s="28">
        <v>4.3376273331456501E-7</v>
      </c>
      <c r="M8911" t="str">
        <f>VLOOKUP(Table_3[[#This Row],[cause_name]],ref_causegroups!A:B,2,FALSE)</f>
        <v>Neoplasms</v>
      </c>
      <c r="O8911">
        <v>8910</v>
      </c>
    </row>
    <row r="8912" spans="1:15" ht="15.75" customHeight="1">
      <c r="A8912" s="28" t="s">
        <v>21442</v>
      </c>
      <c r="B8912" s="28">
        <v>44563</v>
      </c>
      <c r="C8912" s="28">
        <v>22</v>
      </c>
      <c r="D8912" s="28">
        <v>1</v>
      </c>
      <c r="E8912" s="28">
        <v>2021</v>
      </c>
      <c r="F8912" s="28" t="s">
        <v>319</v>
      </c>
      <c r="G8912" s="28">
        <v>3</v>
      </c>
      <c r="H8912" s="28" t="s">
        <v>293</v>
      </c>
      <c r="I8912" s="28">
        <v>3</v>
      </c>
      <c r="J8912" s="28">
        <v>1.4497918226380901E-7</v>
      </c>
      <c r="K8912" s="28">
        <v>6.9817492673797697E-8</v>
      </c>
      <c r="L8912" s="28">
        <v>1.9377116960012001E-7</v>
      </c>
      <c r="M8912" t="str">
        <f>VLOOKUP(Table_3[[#This Row],[cause_name]],ref_causegroups!A:B,2,FALSE)</f>
        <v>Neoplasms</v>
      </c>
      <c r="O8912">
        <v>8911</v>
      </c>
    </row>
    <row r="8913" spans="1:15" ht="15.75" customHeight="1">
      <c r="A8913" s="28" t="s">
        <v>21442</v>
      </c>
      <c r="B8913" s="28">
        <v>44563</v>
      </c>
      <c r="C8913" s="28">
        <v>22</v>
      </c>
      <c r="D8913" s="28">
        <v>1</v>
      </c>
      <c r="E8913" s="28">
        <v>2021</v>
      </c>
      <c r="F8913" s="28" t="s">
        <v>466</v>
      </c>
      <c r="G8913" s="28">
        <v>3</v>
      </c>
      <c r="H8913" s="28" t="s">
        <v>293</v>
      </c>
      <c r="I8913" s="28">
        <v>3</v>
      </c>
      <c r="J8913" s="28">
        <v>3.4459506599245E-8</v>
      </c>
      <c r="K8913" s="28">
        <v>5.6487648952316398E-9</v>
      </c>
      <c r="L8913" s="28">
        <v>5.00143027459721E-8</v>
      </c>
      <c r="M8913" t="str">
        <f>VLOOKUP(Table_3[[#This Row],[cause_name]],ref_causegroups!A:B,2,FALSE)</f>
        <v>Neoplasms</v>
      </c>
      <c r="O8913">
        <v>8912</v>
      </c>
    </row>
    <row r="8914" spans="1:15" ht="15.75" customHeight="1">
      <c r="A8914" s="28" t="s">
        <v>21442</v>
      </c>
      <c r="B8914" s="28">
        <v>44563</v>
      </c>
      <c r="C8914" s="28">
        <v>22</v>
      </c>
      <c r="D8914" s="28">
        <v>1</v>
      </c>
      <c r="E8914" s="28">
        <v>2021</v>
      </c>
      <c r="F8914" s="28" t="s">
        <v>470</v>
      </c>
      <c r="G8914" s="28">
        <v>3</v>
      </c>
      <c r="H8914" s="28" t="s">
        <v>293</v>
      </c>
      <c r="I8914" s="28">
        <v>3</v>
      </c>
      <c r="J8914" s="28">
        <v>3.5753318066664901E-4</v>
      </c>
      <c r="K8914" s="28">
        <v>2.3981040306286601E-4</v>
      </c>
      <c r="L8914" s="28">
        <v>5.1097095945608502E-4</v>
      </c>
      <c r="M8914" t="str">
        <f>VLOOKUP(Table_3[[#This Row],[cause_name]],ref_causegroups!A:B,2,FALSE)</f>
        <v>Maternal and neonatal disorders</v>
      </c>
      <c r="O8914">
        <v>8913</v>
      </c>
    </row>
    <row r="8915" spans="1:15" ht="15.75" customHeight="1">
      <c r="A8915" s="28" t="s">
        <v>21442</v>
      </c>
      <c r="B8915" s="28">
        <v>44563</v>
      </c>
      <c r="C8915" s="28">
        <v>22</v>
      </c>
      <c r="D8915" s="28">
        <v>1</v>
      </c>
      <c r="E8915" s="28">
        <v>2021</v>
      </c>
      <c r="F8915" s="28" t="s">
        <v>320</v>
      </c>
      <c r="G8915" s="28">
        <v>3</v>
      </c>
      <c r="H8915" s="28" t="s">
        <v>293</v>
      </c>
      <c r="I8915" s="28">
        <v>3</v>
      </c>
      <c r="J8915" s="28">
        <v>6.4901145368639002E-9</v>
      </c>
      <c r="K8915" s="28">
        <v>2.13021993443489E-9</v>
      </c>
      <c r="L8915" s="28">
        <v>1.0892931109294501E-8</v>
      </c>
      <c r="M8915" t="str">
        <f>VLOOKUP(Table_3[[#This Row],[cause_name]],ref_causegroups!A:B,2,FALSE)</f>
        <v>Other non-communicable diseases</v>
      </c>
      <c r="O8915">
        <v>8914</v>
      </c>
    </row>
    <row r="8916" spans="1:15" ht="15.75" customHeight="1">
      <c r="A8916" s="28" t="s">
        <v>21442</v>
      </c>
      <c r="B8916" s="28">
        <v>44563</v>
      </c>
      <c r="C8916" s="28">
        <v>22</v>
      </c>
      <c r="D8916" s="28">
        <v>1</v>
      </c>
      <c r="E8916" s="28">
        <v>2021</v>
      </c>
      <c r="F8916" s="28" t="s">
        <v>474</v>
      </c>
      <c r="G8916" s="28">
        <v>3</v>
      </c>
      <c r="H8916" s="28" t="s">
        <v>293</v>
      </c>
      <c r="I8916" s="28">
        <v>3</v>
      </c>
      <c r="J8916" s="28">
        <v>9.9934048462516907E-6</v>
      </c>
      <c r="K8916" s="28">
        <v>6.3969118877383596E-6</v>
      </c>
      <c r="L8916" s="28">
        <v>1.5374147318824398E-5</v>
      </c>
      <c r="M8916" t="str">
        <f>VLOOKUP(Table_3[[#This Row],[cause_name]],ref_causegroups!A:B,2,FALSE)</f>
        <v>Other non-communicable diseases</v>
      </c>
      <c r="O8916">
        <v>8915</v>
      </c>
    </row>
    <row r="8917" spans="1:15" ht="15.75" customHeight="1">
      <c r="A8917" s="28" t="s">
        <v>21442</v>
      </c>
      <c r="B8917" s="28">
        <v>44563</v>
      </c>
      <c r="C8917" s="28">
        <v>22</v>
      </c>
      <c r="D8917" s="28">
        <v>1</v>
      </c>
      <c r="E8917" s="28">
        <v>2021</v>
      </c>
      <c r="F8917" s="28" t="s">
        <v>321</v>
      </c>
      <c r="G8917" s="28">
        <v>3</v>
      </c>
      <c r="H8917" s="28" t="s">
        <v>293</v>
      </c>
      <c r="I8917" s="28">
        <v>3</v>
      </c>
      <c r="J8917" s="28">
        <v>3.68398834296796E-5</v>
      </c>
      <c r="K8917" s="28">
        <v>2.7439618640341299E-5</v>
      </c>
      <c r="L8917" s="28">
        <v>5.05713117688103E-5</v>
      </c>
      <c r="M8917" t="str">
        <f>VLOOKUP(Table_3[[#This Row],[cause_name]],ref_causegroups!A:B,2,FALSE)</f>
        <v>Diabetes and kidney diseases</v>
      </c>
      <c r="O8917">
        <v>8916</v>
      </c>
    </row>
    <row r="8918" spans="1:15" ht="15.75" customHeight="1">
      <c r="A8918" s="28" t="s">
        <v>21442</v>
      </c>
      <c r="B8918" s="28">
        <v>44563</v>
      </c>
      <c r="C8918" s="28">
        <v>22</v>
      </c>
      <c r="D8918" s="28">
        <v>1</v>
      </c>
      <c r="E8918" s="28">
        <v>2021</v>
      </c>
      <c r="F8918" s="28" t="s">
        <v>478</v>
      </c>
      <c r="G8918" s="28">
        <v>3</v>
      </c>
      <c r="H8918" s="28" t="s">
        <v>293</v>
      </c>
      <c r="I8918" s="28">
        <v>3</v>
      </c>
      <c r="J8918" s="28">
        <v>6.0736427538123803E-5</v>
      </c>
      <c r="K8918" s="28">
        <v>4.7703855772426298E-5</v>
      </c>
      <c r="L8918" s="28">
        <v>8.0588435169541998E-5</v>
      </c>
      <c r="M8918" t="str">
        <f>VLOOKUP(Table_3[[#This Row],[cause_name]],ref_causegroups!A:B,2,FALSE)</f>
        <v>Diabetes and kidney diseases</v>
      </c>
      <c r="O8918">
        <v>8917</v>
      </c>
    </row>
    <row r="8919" spans="1:15" ht="15.75" customHeight="1">
      <c r="A8919" s="28" t="s">
        <v>21442</v>
      </c>
      <c r="B8919" s="28">
        <v>44563</v>
      </c>
      <c r="C8919" s="28">
        <v>22</v>
      </c>
      <c r="D8919" s="28">
        <v>1</v>
      </c>
      <c r="E8919" s="28">
        <v>2021</v>
      </c>
      <c r="F8919" s="28" t="s">
        <v>482</v>
      </c>
      <c r="G8919" s="28">
        <v>3</v>
      </c>
      <c r="H8919" s="28" t="s">
        <v>293</v>
      </c>
      <c r="I8919" s="28">
        <v>3</v>
      </c>
      <c r="J8919" s="28">
        <v>5.7837700583779197E-5</v>
      </c>
      <c r="K8919" s="28">
        <v>4.0184927026466503E-5</v>
      </c>
      <c r="L8919" s="28">
        <v>7.8420063112844498E-5</v>
      </c>
      <c r="M8919" t="str">
        <f>VLOOKUP(Table_3[[#This Row],[cause_name]],ref_causegroups!A:B,2,FALSE)</f>
        <v>Diabetes and kidney diseases</v>
      </c>
      <c r="O8919">
        <v>8918</v>
      </c>
    </row>
    <row r="8920" spans="1:15" ht="15.75" customHeight="1">
      <c r="A8920" s="28" t="s">
        <v>21442</v>
      </c>
      <c r="B8920" s="28">
        <v>44563</v>
      </c>
      <c r="C8920" s="28">
        <v>22</v>
      </c>
      <c r="D8920" s="28">
        <v>1</v>
      </c>
      <c r="E8920" s="28">
        <v>2021</v>
      </c>
      <c r="F8920" s="28" t="s">
        <v>486</v>
      </c>
      <c r="G8920" s="28">
        <v>3</v>
      </c>
      <c r="H8920" s="28" t="s">
        <v>293</v>
      </c>
      <c r="I8920" s="28">
        <v>3</v>
      </c>
      <c r="J8920" s="28">
        <v>9.70001165408043E-7</v>
      </c>
      <c r="K8920" s="28">
        <v>4.5463248134680201E-7</v>
      </c>
      <c r="L8920" s="28">
        <v>1.74560904575553E-6</v>
      </c>
      <c r="M8920" t="str">
        <f>VLOOKUP(Table_3[[#This Row],[cause_name]],ref_causegroups!A:B,2,FALSE)</f>
        <v>Neglected tropical diseases and malaria</v>
      </c>
      <c r="O8920">
        <v>8919</v>
      </c>
    </row>
    <row r="8921" spans="1:15" ht="15.75" customHeight="1">
      <c r="A8921" s="28" t="s">
        <v>21442</v>
      </c>
      <c r="B8921" s="28">
        <v>44563</v>
      </c>
      <c r="C8921" s="28">
        <v>22</v>
      </c>
      <c r="D8921" s="28">
        <v>1</v>
      </c>
      <c r="E8921" s="28">
        <v>2021</v>
      </c>
      <c r="F8921" s="28" t="s">
        <v>490</v>
      </c>
      <c r="G8921" s="28">
        <v>3</v>
      </c>
      <c r="H8921" s="28" t="s">
        <v>293</v>
      </c>
      <c r="I8921" s="28">
        <v>3</v>
      </c>
      <c r="J8921" s="28">
        <v>1.01897097227279E-7</v>
      </c>
      <c r="K8921" s="28">
        <v>4.2977931886105297E-8</v>
      </c>
      <c r="L8921" s="28">
        <v>1.44508150706475E-7</v>
      </c>
      <c r="M8921" t="str">
        <f>VLOOKUP(Table_3[[#This Row],[cause_name]],ref_causegroups!A:B,2,FALSE)</f>
        <v>Neoplasms</v>
      </c>
      <c r="O8921">
        <v>8920</v>
      </c>
    </row>
    <row r="8922" spans="1:15" ht="15.75" customHeight="1">
      <c r="A8922" s="28" t="s">
        <v>21442</v>
      </c>
      <c r="B8922" s="28">
        <v>44563</v>
      </c>
      <c r="C8922" s="28">
        <v>22</v>
      </c>
      <c r="D8922" s="28">
        <v>1</v>
      </c>
      <c r="E8922" s="28">
        <v>2021</v>
      </c>
      <c r="F8922" s="28" t="s">
        <v>497</v>
      </c>
      <c r="G8922" s="28">
        <v>3</v>
      </c>
      <c r="H8922" s="28" t="s">
        <v>293</v>
      </c>
      <c r="I8922" s="28">
        <v>3</v>
      </c>
      <c r="J8922" s="28">
        <v>2.1147473769305101E-5</v>
      </c>
      <c r="K8922" s="28">
        <v>1.0757271819317399E-5</v>
      </c>
      <c r="L8922" s="28">
        <v>3.3967988351875699E-5</v>
      </c>
      <c r="M8922" t="str">
        <f>VLOOKUP(Table_3[[#This Row],[cause_name]],ref_causegroups!A:B,2,FALSE)</f>
        <v>Other non-communicable diseases</v>
      </c>
      <c r="O8922">
        <v>8921</v>
      </c>
    </row>
    <row r="8923" spans="1:15" ht="15.75" customHeight="1">
      <c r="A8923" s="28" t="s">
        <v>21442</v>
      </c>
      <c r="B8923" s="28">
        <v>44563</v>
      </c>
      <c r="C8923" s="28">
        <v>22</v>
      </c>
      <c r="D8923" s="28">
        <v>1</v>
      </c>
      <c r="E8923" s="28">
        <v>2021</v>
      </c>
      <c r="F8923" s="28" t="s">
        <v>322</v>
      </c>
      <c r="G8923" s="28">
        <v>3</v>
      </c>
      <c r="H8923" s="28" t="s">
        <v>293</v>
      </c>
      <c r="I8923" s="28">
        <v>3</v>
      </c>
      <c r="J8923" s="28">
        <v>6.5316176716106698E-6</v>
      </c>
      <c r="K8923" s="28">
        <v>4.9515527166750498E-6</v>
      </c>
      <c r="L8923" s="28">
        <v>8.2971202648216596E-6</v>
      </c>
      <c r="M8923" t="str">
        <f>VLOOKUP(Table_3[[#This Row],[cause_name]],ref_causegroups!A:B,2,FALSE)</f>
        <v>HIV/AIDS and sexually transmitted infections</v>
      </c>
      <c r="O8923">
        <v>8922</v>
      </c>
    </row>
    <row r="8924" spans="1:15" ht="15.75" customHeight="1">
      <c r="A8924" s="28" t="s">
        <v>21442</v>
      </c>
      <c r="B8924" s="28">
        <v>44563</v>
      </c>
      <c r="C8924" s="28">
        <v>22</v>
      </c>
      <c r="D8924" s="28">
        <v>1</v>
      </c>
      <c r="E8924" s="28">
        <v>2021</v>
      </c>
      <c r="F8924" s="28" t="s">
        <v>500</v>
      </c>
      <c r="G8924" s="28">
        <v>3</v>
      </c>
      <c r="H8924" s="28" t="s">
        <v>293</v>
      </c>
      <c r="I8924" s="28">
        <v>3</v>
      </c>
      <c r="J8924" s="28">
        <v>8.9696326709374499E-4</v>
      </c>
      <c r="K8924" s="28">
        <v>5.70293302234305E-4</v>
      </c>
      <c r="L8924" s="28">
        <v>1.43757672302191E-3</v>
      </c>
      <c r="M8924" t="str">
        <f>VLOOKUP(Table_3[[#This Row],[cause_name]],ref_causegroups!A:B,2,FALSE)</f>
        <v>HIV/AIDS and sexually transmitted infections</v>
      </c>
      <c r="O8924">
        <v>8923</v>
      </c>
    </row>
    <row r="8925" spans="1:15" ht="15.75" customHeight="1">
      <c r="A8925" s="28" t="s">
        <v>21442</v>
      </c>
      <c r="B8925" s="28">
        <v>44563</v>
      </c>
      <c r="C8925" s="28">
        <v>22</v>
      </c>
      <c r="D8925" s="28">
        <v>1</v>
      </c>
      <c r="E8925" s="28">
        <v>2021</v>
      </c>
      <c r="F8925" s="28" t="s">
        <v>504</v>
      </c>
      <c r="G8925" s="28">
        <v>3</v>
      </c>
      <c r="H8925" s="28" t="s">
        <v>293</v>
      </c>
      <c r="I8925" s="28">
        <v>3</v>
      </c>
      <c r="J8925" s="28">
        <v>6.5619250958570802E-5</v>
      </c>
      <c r="K8925" s="28">
        <v>6.0522852158016502E-5</v>
      </c>
      <c r="L8925" s="28">
        <v>7.2099375193488896E-5</v>
      </c>
      <c r="M8925" t="str">
        <f>VLOOKUP(Table_3[[#This Row],[cause_name]],ref_causegroups!A:B,2,FALSE)</f>
        <v>Cardiovascular diseases</v>
      </c>
      <c r="O8925">
        <v>8924</v>
      </c>
    </row>
    <row r="8926" spans="1:15" ht="15.75" customHeight="1">
      <c r="A8926" s="28" t="s">
        <v>21442</v>
      </c>
      <c r="B8926" s="28">
        <v>44563</v>
      </c>
      <c r="C8926" s="28">
        <v>22</v>
      </c>
      <c r="D8926" s="28">
        <v>1</v>
      </c>
      <c r="E8926" s="28">
        <v>2021</v>
      </c>
      <c r="F8926" s="28" t="s">
        <v>508</v>
      </c>
      <c r="G8926" s="28">
        <v>3</v>
      </c>
      <c r="H8926" s="28" t="s">
        <v>293</v>
      </c>
      <c r="I8926" s="28">
        <v>3</v>
      </c>
      <c r="J8926" s="28">
        <v>1.4363274900609E-5</v>
      </c>
      <c r="K8926" s="28">
        <v>8.8142224963479405E-6</v>
      </c>
      <c r="L8926" s="28">
        <v>2.1822899988023399E-5</v>
      </c>
      <c r="M8926" t="str">
        <f>VLOOKUP(Table_3[[#This Row],[cause_name]],ref_causegroups!A:B,2,FALSE)</f>
        <v>Diabetes and kidney diseases</v>
      </c>
      <c r="O8926">
        <v>8925</v>
      </c>
    </row>
    <row r="8927" spans="1:15" ht="15.75" customHeight="1">
      <c r="A8927" s="28" t="s">
        <v>21442</v>
      </c>
      <c r="B8927" s="28">
        <v>44563</v>
      </c>
      <c r="C8927" s="28">
        <v>22</v>
      </c>
      <c r="D8927" s="28">
        <v>1</v>
      </c>
      <c r="E8927" s="28">
        <v>2021</v>
      </c>
      <c r="F8927" s="28" t="s">
        <v>323</v>
      </c>
      <c r="G8927" s="28">
        <v>3</v>
      </c>
      <c r="H8927" s="28" t="s">
        <v>293</v>
      </c>
      <c r="I8927" s="28">
        <v>3</v>
      </c>
      <c r="J8927" s="28">
        <v>1.88718142616825E-5</v>
      </c>
      <c r="K8927" s="28">
        <v>1.46596576450766E-5</v>
      </c>
      <c r="L8927" s="28">
        <v>2.4654544399034599E-5</v>
      </c>
      <c r="M8927" t="str">
        <f>VLOOKUP(Table_3[[#This Row],[cause_name]],ref_causegroups!A:B,2,FALSE)</f>
        <v>Diabetes and kidney diseases</v>
      </c>
      <c r="O8927">
        <v>8926</v>
      </c>
    </row>
    <row r="8928" spans="1:15" ht="15.75" customHeight="1">
      <c r="A8928" s="28" t="s">
        <v>21442</v>
      </c>
      <c r="B8928" s="28">
        <v>44563</v>
      </c>
      <c r="C8928" s="28">
        <v>22</v>
      </c>
      <c r="D8928" s="28">
        <v>1</v>
      </c>
      <c r="E8928" s="28">
        <v>2021</v>
      </c>
      <c r="F8928" s="28" t="s">
        <v>324</v>
      </c>
      <c r="G8928" s="28">
        <v>3</v>
      </c>
      <c r="H8928" s="28" t="s">
        <v>293</v>
      </c>
      <c r="I8928" s="28">
        <v>3</v>
      </c>
      <c r="J8928" s="28">
        <v>2.45514905320221E-7</v>
      </c>
      <c r="K8928" s="28">
        <v>1.7392006525508401E-7</v>
      </c>
      <c r="L8928" s="28">
        <v>3.24825959990819E-7</v>
      </c>
      <c r="M8928" t="str">
        <f>VLOOKUP(Table_3[[#This Row],[cause_name]],ref_causegroups!A:B,2,FALSE)</f>
        <v>Neoplasms</v>
      </c>
      <c r="O8928">
        <v>8927</v>
      </c>
    </row>
    <row r="8929" spans="1:15" ht="15.75" customHeight="1">
      <c r="A8929" s="28" t="s">
        <v>21442</v>
      </c>
      <c r="B8929" s="28">
        <v>44563</v>
      </c>
      <c r="C8929" s="28">
        <v>22</v>
      </c>
      <c r="D8929" s="28">
        <v>1</v>
      </c>
      <c r="E8929" s="28">
        <v>2021</v>
      </c>
      <c r="F8929" s="28" t="s">
        <v>511</v>
      </c>
      <c r="G8929" s="28">
        <v>3</v>
      </c>
      <c r="H8929" s="28" t="s">
        <v>293</v>
      </c>
      <c r="I8929" s="28">
        <v>3</v>
      </c>
      <c r="J8929" s="28">
        <v>8.46445312554227E-7</v>
      </c>
      <c r="K8929" s="28">
        <v>5.8675277489089902E-7</v>
      </c>
      <c r="L8929" s="28">
        <v>1.1283099106879E-6</v>
      </c>
      <c r="M8929" t="str">
        <f>VLOOKUP(Table_3[[#This Row],[cause_name]],ref_causegroups!A:B,2,FALSE)</f>
        <v>Neoplasms</v>
      </c>
      <c r="O8929">
        <v>8928</v>
      </c>
    </row>
    <row r="8930" spans="1:15" ht="15.75" customHeight="1">
      <c r="A8930" s="28" t="s">
        <v>21442</v>
      </c>
      <c r="B8930" s="28">
        <v>44563</v>
      </c>
      <c r="C8930" s="28">
        <v>22</v>
      </c>
      <c r="D8930" s="28">
        <v>1</v>
      </c>
      <c r="E8930" s="28">
        <v>2021</v>
      </c>
      <c r="F8930" s="28" t="s">
        <v>519</v>
      </c>
      <c r="G8930" s="28">
        <v>3</v>
      </c>
      <c r="H8930" s="28" t="s">
        <v>293</v>
      </c>
      <c r="I8930" s="28">
        <v>3</v>
      </c>
      <c r="J8930" s="28">
        <v>8.5534048201465098E-8</v>
      </c>
      <c r="K8930" s="28">
        <v>4.72261465226656E-8</v>
      </c>
      <c r="L8930" s="28">
        <v>1.4410986608230101E-7</v>
      </c>
      <c r="M8930" t="str">
        <f>VLOOKUP(Table_3[[#This Row],[cause_name]],ref_causegroups!A:B,2,FALSE)</f>
        <v>Neoplasms</v>
      </c>
      <c r="O8930">
        <v>8929</v>
      </c>
    </row>
    <row r="8931" spans="1:15" ht="15.75" customHeight="1">
      <c r="A8931" s="28" t="s">
        <v>21442</v>
      </c>
      <c r="B8931" s="28">
        <v>44563</v>
      </c>
      <c r="C8931" s="28">
        <v>22</v>
      </c>
      <c r="D8931" s="28">
        <v>1</v>
      </c>
      <c r="E8931" s="28">
        <v>2021</v>
      </c>
      <c r="F8931" s="28" t="s">
        <v>523</v>
      </c>
      <c r="G8931" s="28">
        <v>3</v>
      </c>
      <c r="H8931" s="28" t="s">
        <v>293</v>
      </c>
      <c r="I8931" s="28">
        <v>3</v>
      </c>
      <c r="J8931" s="28">
        <v>1.77837831880989E-6</v>
      </c>
      <c r="K8931" s="28">
        <v>1.49336902116147E-6</v>
      </c>
      <c r="L8931" s="28">
        <v>2.1323940688878601E-6</v>
      </c>
      <c r="M8931" t="str">
        <f>VLOOKUP(Table_3[[#This Row],[cause_name]],ref_causegroups!A:B,2,FALSE)</f>
        <v>Neoplasms</v>
      </c>
      <c r="O8931">
        <v>8930</v>
      </c>
    </row>
    <row r="8932" spans="1:15" ht="15.75" customHeight="1">
      <c r="A8932" s="28" t="s">
        <v>21442</v>
      </c>
      <c r="B8932" s="28">
        <v>44563</v>
      </c>
      <c r="C8932" s="28">
        <v>22</v>
      </c>
      <c r="D8932" s="28">
        <v>1</v>
      </c>
      <c r="E8932" s="28">
        <v>2021</v>
      </c>
      <c r="F8932" s="28" t="s">
        <v>291</v>
      </c>
      <c r="G8932" s="28">
        <v>3</v>
      </c>
      <c r="H8932" s="28" t="s">
        <v>293</v>
      </c>
      <c r="I8932" s="28">
        <v>3</v>
      </c>
      <c r="J8932" s="28">
        <v>1.8299157829935899E-8</v>
      </c>
      <c r="K8932" s="28">
        <v>3.5788376653351602E-9</v>
      </c>
      <c r="L8932" s="28">
        <v>8.0803715608902404E-8</v>
      </c>
      <c r="M8932" t="str">
        <f>VLOOKUP(Table_3[[#This Row],[cause_name]],ref_causegroups!A:B,2,FALSE)</f>
        <v>Neoplasms</v>
      </c>
      <c r="O8932">
        <v>8931</v>
      </c>
    </row>
    <row r="8933" spans="1:15" ht="15.75" customHeight="1">
      <c r="A8933" s="28" t="s">
        <v>21442</v>
      </c>
      <c r="B8933" s="28">
        <v>44563</v>
      </c>
      <c r="C8933" s="28">
        <v>22</v>
      </c>
      <c r="D8933" s="28">
        <v>1</v>
      </c>
      <c r="E8933" s="28">
        <v>2021</v>
      </c>
      <c r="F8933" s="28" t="s">
        <v>292</v>
      </c>
      <c r="G8933" s="28">
        <v>3</v>
      </c>
      <c r="H8933" s="28" t="s">
        <v>293</v>
      </c>
      <c r="I8933" s="28">
        <v>3</v>
      </c>
      <c r="J8933" s="28">
        <v>1.42982938648453E-8</v>
      </c>
      <c r="K8933" s="28">
        <v>7.5541006441560707E-9</v>
      </c>
      <c r="L8933" s="28">
        <v>2.4283506113603201E-8</v>
      </c>
      <c r="M8933" t="str">
        <f>VLOOKUP(Table_3[[#This Row],[cause_name]],ref_causegroups!A:B,2,FALSE)</f>
        <v>Neoplasms</v>
      </c>
      <c r="O8933">
        <v>8932</v>
      </c>
    </row>
    <row r="8934" spans="1:15" ht="15.75" customHeight="1">
      <c r="A8934" s="28" t="s">
        <v>21442</v>
      </c>
      <c r="B8934" s="28">
        <v>44563</v>
      </c>
      <c r="C8934" s="28">
        <v>22</v>
      </c>
      <c r="D8934" s="28">
        <v>1</v>
      </c>
      <c r="E8934" s="28">
        <v>2021</v>
      </c>
      <c r="F8934" s="28" t="s">
        <v>533</v>
      </c>
      <c r="G8934" s="28">
        <v>3</v>
      </c>
      <c r="H8934" s="28" t="s">
        <v>293</v>
      </c>
      <c r="I8934" s="28">
        <v>3</v>
      </c>
      <c r="J8934" s="28">
        <v>1.5565960235875299E-7</v>
      </c>
      <c r="K8934" s="28">
        <v>7.0169997765370198E-8</v>
      </c>
      <c r="L8934" s="28">
        <v>2.70967397783689E-7</v>
      </c>
      <c r="M8934" t="str">
        <f>VLOOKUP(Table_3[[#This Row],[cause_name]],ref_causegroups!A:B,2,FALSE)</f>
        <v>Neoplasms</v>
      </c>
      <c r="O8934">
        <v>8933</v>
      </c>
    </row>
    <row r="8935" spans="1:15" ht="15.75" customHeight="1">
      <c r="A8935" s="28" t="s">
        <v>21442</v>
      </c>
      <c r="B8935" s="28">
        <v>44563</v>
      </c>
      <c r="C8935" s="28">
        <v>22</v>
      </c>
      <c r="D8935" s="28">
        <v>1</v>
      </c>
      <c r="E8935" s="28">
        <v>2021</v>
      </c>
      <c r="F8935" s="28" t="s">
        <v>537</v>
      </c>
      <c r="G8935" s="28">
        <v>3</v>
      </c>
      <c r="H8935" s="28" t="s">
        <v>293</v>
      </c>
      <c r="I8935" s="28">
        <v>3</v>
      </c>
      <c r="J8935" s="28">
        <v>4.8963493616544505E-7</v>
      </c>
      <c r="K8935" s="28">
        <v>3.4097579316692898E-7</v>
      </c>
      <c r="L8935" s="28">
        <v>9.3369587655097198E-7</v>
      </c>
      <c r="M8935" t="str">
        <f>VLOOKUP(Table_3[[#This Row],[cause_name]],ref_causegroups!A:B,2,FALSE)</f>
        <v>Neoplasms</v>
      </c>
      <c r="O8935">
        <v>8934</v>
      </c>
    </row>
    <row r="8936" spans="1:15" ht="15.75" customHeight="1">
      <c r="A8936" s="28" t="s">
        <v>21442</v>
      </c>
      <c r="B8936" s="28">
        <v>44563</v>
      </c>
      <c r="C8936" s="28">
        <v>22</v>
      </c>
      <c r="D8936" s="28">
        <v>1</v>
      </c>
      <c r="E8936" s="28">
        <v>2021</v>
      </c>
      <c r="F8936" s="28" t="s">
        <v>541</v>
      </c>
      <c r="G8936" s="28">
        <v>3</v>
      </c>
      <c r="H8936" s="28" t="s">
        <v>293</v>
      </c>
      <c r="I8936" s="28">
        <v>3</v>
      </c>
      <c r="J8936" s="28">
        <v>3.4954471537711399E-7</v>
      </c>
      <c r="K8936" s="28">
        <v>2.35369247652845E-7</v>
      </c>
      <c r="L8936" s="28">
        <v>5.9008363537720305E-7</v>
      </c>
      <c r="M8936" t="str">
        <f>VLOOKUP(Table_3[[#This Row],[cause_name]],ref_causegroups!A:B,2,FALSE)</f>
        <v>Neoplasms</v>
      </c>
      <c r="O8936">
        <v>8935</v>
      </c>
    </row>
    <row r="8937" spans="1:15" ht="15.75" customHeight="1">
      <c r="A8937" s="28" t="s">
        <v>21442</v>
      </c>
      <c r="B8937" s="28">
        <v>44563</v>
      </c>
      <c r="C8937" s="28">
        <v>22</v>
      </c>
      <c r="D8937" s="28">
        <v>1</v>
      </c>
      <c r="E8937" s="28">
        <v>2021</v>
      </c>
      <c r="F8937" s="28" t="s">
        <v>545</v>
      </c>
      <c r="G8937" s="28">
        <v>3</v>
      </c>
      <c r="H8937" s="28" t="s">
        <v>293</v>
      </c>
      <c r="I8937" s="28">
        <v>3</v>
      </c>
      <c r="J8937" s="28">
        <v>2.49067206776632E-8</v>
      </c>
      <c r="K8937" s="28">
        <v>1.749035741902E-8</v>
      </c>
      <c r="L8937" s="28">
        <v>3.3294838858755601E-8</v>
      </c>
      <c r="M8937" t="str">
        <f>VLOOKUP(Table_3[[#This Row],[cause_name]],ref_causegroups!A:B,2,FALSE)</f>
        <v>Neoplasms</v>
      </c>
      <c r="O8937">
        <v>8936</v>
      </c>
    </row>
    <row r="8938" spans="1:15" ht="15.75" customHeight="1">
      <c r="A8938" s="28" t="s">
        <v>21442</v>
      </c>
      <c r="B8938" s="28">
        <v>44563</v>
      </c>
      <c r="C8938" s="28">
        <v>22</v>
      </c>
      <c r="D8938" s="28">
        <v>1</v>
      </c>
      <c r="E8938" s="28">
        <v>2021</v>
      </c>
      <c r="F8938" s="28" t="s">
        <v>325</v>
      </c>
      <c r="G8938" s="28">
        <v>3</v>
      </c>
      <c r="H8938" s="28" t="s">
        <v>293</v>
      </c>
      <c r="I8938" s="28">
        <v>3</v>
      </c>
      <c r="J8938" s="28">
        <v>1.5488044404314899E-5</v>
      </c>
      <c r="K8938" s="28">
        <v>8.8789400269720499E-6</v>
      </c>
      <c r="L8938" s="28">
        <v>2.3180952963031002E-5</v>
      </c>
      <c r="M8938" t="str">
        <f>VLOOKUP(Table_3[[#This Row],[cause_name]],ref_causegroups!A:B,2,FALSE)</f>
        <v>Other non-communicable diseases</v>
      </c>
      <c r="O8938">
        <v>8937</v>
      </c>
    </row>
    <row r="8939" spans="1:15" ht="15.75" customHeight="1">
      <c r="A8939" s="28" t="s">
        <v>21442</v>
      </c>
      <c r="B8939" s="28">
        <v>44563</v>
      </c>
      <c r="C8939" s="28">
        <v>22</v>
      </c>
      <c r="D8939" s="28">
        <v>1</v>
      </c>
      <c r="E8939" s="28">
        <v>2021</v>
      </c>
      <c r="F8939" s="28" t="s">
        <v>326</v>
      </c>
      <c r="G8939" s="28">
        <v>3</v>
      </c>
      <c r="H8939" s="28" t="s">
        <v>293</v>
      </c>
      <c r="I8939" s="28">
        <v>3</v>
      </c>
      <c r="J8939" s="28">
        <v>3.3366741841606099E-6</v>
      </c>
      <c r="K8939" s="28">
        <v>2.3475223287963601E-6</v>
      </c>
      <c r="L8939" s="28">
        <v>4.5710145761401504E-6</v>
      </c>
      <c r="M8939" t="str">
        <f>VLOOKUP(Table_3[[#This Row],[cause_name]],ref_causegroups!A:B,2,FALSE)</f>
        <v>Substance use disorders</v>
      </c>
      <c r="O8939">
        <v>8938</v>
      </c>
    </row>
    <row r="8940" spans="1:15" ht="15.75" customHeight="1">
      <c r="A8940" s="28" t="s">
        <v>21442</v>
      </c>
      <c r="B8940" s="28">
        <v>44563</v>
      </c>
      <c r="C8940" s="28">
        <v>22</v>
      </c>
      <c r="D8940" s="28">
        <v>1</v>
      </c>
      <c r="E8940" s="28">
        <v>2021</v>
      </c>
      <c r="F8940" s="28" t="s">
        <v>327</v>
      </c>
      <c r="G8940" s="28">
        <v>3</v>
      </c>
      <c r="H8940" s="28" t="s">
        <v>293</v>
      </c>
      <c r="I8940" s="28">
        <v>3</v>
      </c>
      <c r="J8940" s="28">
        <v>6.4830689333441297E-6</v>
      </c>
      <c r="K8940" s="28">
        <v>4.6779408869759802E-6</v>
      </c>
      <c r="L8940" s="28">
        <v>9.1566056676549793E-6</v>
      </c>
      <c r="M8940" t="str">
        <f>VLOOKUP(Table_3[[#This Row],[cause_name]],ref_causegroups!A:B,2,FALSE)</f>
        <v>Substance use disorders</v>
      </c>
      <c r="O8940">
        <v>8939</v>
      </c>
    </row>
    <row r="8941" spans="1:15" ht="15.75" customHeight="1">
      <c r="A8941" s="28" t="s">
        <v>21442</v>
      </c>
      <c r="B8941" s="28">
        <v>44563</v>
      </c>
      <c r="C8941" s="28">
        <v>22</v>
      </c>
      <c r="D8941" s="28">
        <v>1</v>
      </c>
      <c r="E8941" s="28">
        <v>2021</v>
      </c>
      <c r="F8941" s="28" t="s">
        <v>549</v>
      </c>
      <c r="G8941" s="28">
        <v>3</v>
      </c>
      <c r="H8941" s="28" t="s">
        <v>293</v>
      </c>
      <c r="I8941" s="28">
        <v>3</v>
      </c>
      <c r="J8941" s="28">
        <v>2.2521276036739901E-4</v>
      </c>
      <c r="K8941" s="28">
        <v>1.6226980320888299E-5</v>
      </c>
      <c r="L8941" s="28">
        <v>8.9315252749108903E-4</v>
      </c>
      <c r="M8941" t="str">
        <f>VLOOKUP(Table_3[[#This Row],[cause_name]],ref_causegroups!A:B,2,FALSE)</f>
        <v>Respiratory infections and tuberculosis</v>
      </c>
      <c r="O8941">
        <v>8940</v>
      </c>
    </row>
    <row r="8942" spans="1:15" ht="15.75" customHeight="1">
      <c r="A8942" s="28" t="s">
        <v>21442</v>
      </c>
      <c r="B8942" s="28">
        <v>44563</v>
      </c>
      <c r="C8942" s="28">
        <v>22</v>
      </c>
      <c r="D8942" s="28">
        <v>1</v>
      </c>
      <c r="E8942" s="28">
        <v>2021</v>
      </c>
      <c r="F8942" s="28" t="s">
        <v>301</v>
      </c>
      <c r="G8942" s="28">
        <v>3</v>
      </c>
      <c r="H8942" s="28" t="s">
        <v>293</v>
      </c>
      <c r="I8942" s="28">
        <v>1</v>
      </c>
      <c r="J8942" s="28">
        <v>1505.6942732493301</v>
      </c>
      <c r="K8942" s="28">
        <v>1187.69267557795</v>
      </c>
      <c r="L8942" s="28">
        <v>1841.2161816768901</v>
      </c>
      <c r="M8942" t="str">
        <f>VLOOKUP(Table_3[[#This Row],[cause_name]],ref_causegroups!A:B,2,FALSE)</f>
        <v>Neoplasms</v>
      </c>
      <c r="O8942">
        <v>8941</v>
      </c>
    </row>
    <row r="8943" spans="1:15" ht="15.75" customHeight="1">
      <c r="A8943" s="28" t="s">
        <v>21442</v>
      </c>
      <c r="B8943" s="28">
        <v>44563</v>
      </c>
      <c r="C8943" s="28">
        <v>22</v>
      </c>
      <c r="D8943" s="28">
        <v>1</v>
      </c>
      <c r="E8943" s="28">
        <v>2021</v>
      </c>
      <c r="F8943" s="28" t="s">
        <v>355</v>
      </c>
      <c r="G8943" s="28">
        <v>3</v>
      </c>
      <c r="H8943" s="28" t="s">
        <v>293</v>
      </c>
      <c r="I8943" s="28">
        <v>1</v>
      </c>
      <c r="J8943" s="28">
        <v>873.52963292426398</v>
      </c>
      <c r="K8943" s="28">
        <v>673.23592940427898</v>
      </c>
      <c r="L8943" s="28">
        <v>1093.58117358345</v>
      </c>
      <c r="M8943" t="str">
        <f>VLOOKUP(Table_3[[#This Row],[cause_name]],ref_causegroups!A:B,2,FALSE)</f>
        <v>Neoplasms</v>
      </c>
      <c r="O8943">
        <v>8942</v>
      </c>
    </row>
    <row r="8944" spans="1:15" ht="15.75" customHeight="1">
      <c r="A8944" s="28" t="s">
        <v>21442</v>
      </c>
      <c r="B8944" s="28">
        <v>44563</v>
      </c>
      <c r="C8944" s="28">
        <v>22</v>
      </c>
      <c r="D8944" s="28">
        <v>1</v>
      </c>
      <c r="E8944" s="28">
        <v>2021</v>
      </c>
      <c r="F8944" s="28" t="s">
        <v>359</v>
      </c>
      <c r="G8944" s="28">
        <v>3</v>
      </c>
      <c r="H8944" s="28" t="s">
        <v>293</v>
      </c>
      <c r="I8944" s="28">
        <v>1</v>
      </c>
      <c r="J8944" s="28">
        <v>266.29071756648102</v>
      </c>
      <c r="K8944" s="28">
        <v>179.89615412896299</v>
      </c>
      <c r="L8944" s="28">
        <v>411.575764052777</v>
      </c>
      <c r="M8944" t="str">
        <f>VLOOKUP(Table_3[[#This Row],[cause_name]],ref_causegroups!A:B,2,FALSE)</f>
        <v>Neoplasms</v>
      </c>
      <c r="O8944">
        <v>8943</v>
      </c>
    </row>
    <row r="8945" spans="1:15" ht="15.75" customHeight="1">
      <c r="A8945" s="28" t="s">
        <v>21442</v>
      </c>
      <c r="B8945" s="28">
        <v>44563</v>
      </c>
      <c r="C8945" s="28">
        <v>22</v>
      </c>
      <c r="D8945" s="28">
        <v>1</v>
      </c>
      <c r="E8945" s="28">
        <v>2021</v>
      </c>
      <c r="F8945" s="28" t="s">
        <v>302</v>
      </c>
      <c r="G8945" s="28">
        <v>3</v>
      </c>
      <c r="H8945" s="28" t="s">
        <v>293</v>
      </c>
      <c r="I8945" s="28">
        <v>1</v>
      </c>
      <c r="J8945" s="28">
        <v>377.63469781860499</v>
      </c>
      <c r="K8945" s="28">
        <v>282.03955248134997</v>
      </c>
      <c r="L8945" s="28">
        <v>505.70931934872999</v>
      </c>
      <c r="M8945" t="str">
        <f>VLOOKUP(Table_3[[#This Row],[cause_name]],ref_causegroups!A:B,2,FALSE)</f>
        <v>Neoplasms</v>
      </c>
      <c r="O8945">
        <v>8944</v>
      </c>
    </row>
    <row r="8946" spans="1:15" ht="15.75" customHeight="1">
      <c r="A8946" s="28" t="s">
        <v>21442</v>
      </c>
      <c r="B8946" s="28">
        <v>44563</v>
      </c>
      <c r="C8946" s="28">
        <v>22</v>
      </c>
      <c r="D8946" s="28">
        <v>1</v>
      </c>
      <c r="E8946" s="28">
        <v>2021</v>
      </c>
      <c r="F8946" s="28" t="s">
        <v>363</v>
      </c>
      <c r="G8946" s="28">
        <v>3</v>
      </c>
      <c r="H8946" s="28" t="s">
        <v>293</v>
      </c>
      <c r="I8946" s="28">
        <v>1</v>
      </c>
      <c r="J8946" s="28">
        <v>61.029145757942899</v>
      </c>
      <c r="K8946" s="28">
        <v>44.669843432180997</v>
      </c>
      <c r="L8946" s="28">
        <v>82.782561708123396</v>
      </c>
      <c r="M8946" t="str">
        <f>VLOOKUP(Table_3[[#This Row],[cause_name]],ref_causegroups!A:B,2,FALSE)</f>
        <v>Neoplasms</v>
      </c>
      <c r="O8946">
        <v>8945</v>
      </c>
    </row>
    <row r="8947" spans="1:15" ht="15.75" customHeight="1">
      <c r="A8947" s="28" t="s">
        <v>21442</v>
      </c>
      <c r="B8947" s="28">
        <v>44563</v>
      </c>
      <c r="C8947" s="28">
        <v>22</v>
      </c>
      <c r="D8947" s="28">
        <v>1</v>
      </c>
      <c r="E8947" s="28">
        <v>2021</v>
      </c>
      <c r="F8947" s="28" t="s">
        <v>303</v>
      </c>
      <c r="G8947" s="28">
        <v>3</v>
      </c>
      <c r="H8947" s="28" t="s">
        <v>293</v>
      </c>
      <c r="I8947" s="28">
        <v>1</v>
      </c>
      <c r="J8947" s="28">
        <v>413.32743263992</v>
      </c>
      <c r="K8947" s="28">
        <v>344.07918149454599</v>
      </c>
      <c r="L8947" s="28">
        <v>470.06120200711598</v>
      </c>
      <c r="M8947" t="str">
        <f>VLOOKUP(Table_3[[#This Row],[cause_name]],ref_causegroups!A:B,2,FALSE)</f>
        <v>Neoplasms</v>
      </c>
      <c r="O8947">
        <v>8946</v>
      </c>
    </row>
    <row r="8948" spans="1:15" ht="15.75" customHeight="1">
      <c r="A8948" s="28" t="s">
        <v>21442</v>
      </c>
      <c r="B8948" s="28">
        <v>44563</v>
      </c>
      <c r="C8948" s="28">
        <v>22</v>
      </c>
      <c r="D8948" s="28">
        <v>1</v>
      </c>
      <c r="E8948" s="28">
        <v>2021</v>
      </c>
      <c r="F8948" s="28" t="s">
        <v>304</v>
      </c>
      <c r="G8948" s="28">
        <v>3</v>
      </c>
      <c r="H8948" s="28" t="s">
        <v>293</v>
      </c>
      <c r="I8948" s="28">
        <v>1</v>
      </c>
      <c r="J8948" s="28">
        <v>174.922967699266</v>
      </c>
      <c r="K8948" s="28">
        <v>117.517851516078</v>
      </c>
      <c r="L8948" s="28">
        <v>264.56315590593402</v>
      </c>
      <c r="M8948" t="str">
        <f>VLOOKUP(Table_3[[#This Row],[cause_name]],ref_causegroups!A:B,2,FALSE)</f>
        <v>Neoplasms</v>
      </c>
      <c r="O8948">
        <v>8947</v>
      </c>
    </row>
    <row r="8949" spans="1:15" ht="15.75" customHeight="1">
      <c r="A8949" s="28" t="s">
        <v>21442</v>
      </c>
      <c r="B8949" s="28">
        <v>44563</v>
      </c>
      <c r="C8949" s="28">
        <v>22</v>
      </c>
      <c r="D8949" s="28">
        <v>1</v>
      </c>
      <c r="E8949" s="28">
        <v>2021</v>
      </c>
      <c r="F8949" s="28" t="s">
        <v>305</v>
      </c>
      <c r="G8949" s="28">
        <v>3</v>
      </c>
      <c r="H8949" s="28" t="s">
        <v>293</v>
      </c>
      <c r="I8949" s="28">
        <v>1</v>
      </c>
      <c r="J8949" s="28">
        <v>519.24567402080595</v>
      </c>
      <c r="K8949" s="28">
        <v>449.84862297703501</v>
      </c>
      <c r="L8949" s="28">
        <v>597.69282721351897</v>
      </c>
      <c r="M8949" t="str">
        <f>VLOOKUP(Table_3[[#This Row],[cause_name]],ref_causegroups!A:B,2,FALSE)</f>
        <v>Neoplasms</v>
      </c>
      <c r="O8949">
        <v>8948</v>
      </c>
    </row>
    <row r="8950" spans="1:15" ht="15.75" customHeight="1">
      <c r="A8950" s="28" t="s">
        <v>21442</v>
      </c>
      <c r="B8950" s="28">
        <v>44563</v>
      </c>
      <c r="C8950" s="28">
        <v>22</v>
      </c>
      <c r="D8950" s="28">
        <v>1</v>
      </c>
      <c r="E8950" s="28">
        <v>2021</v>
      </c>
      <c r="F8950" s="28" t="s">
        <v>367</v>
      </c>
      <c r="G8950" s="28">
        <v>3</v>
      </c>
      <c r="H8950" s="28" t="s">
        <v>293</v>
      </c>
      <c r="I8950" s="28">
        <v>1</v>
      </c>
      <c r="J8950" s="28">
        <v>249.453094889765</v>
      </c>
      <c r="K8950" s="28">
        <v>191.04884497011</v>
      </c>
      <c r="L8950" s="28">
        <v>301.35173112612102</v>
      </c>
      <c r="M8950" t="str">
        <f>VLOOKUP(Table_3[[#This Row],[cause_name]],ref_causegroups!A:B,2,FALSE)</f>
        <v>Neoplasms</v>
      </c>
      <c r="O8950">
        <v>8949</v>
      </c>
    </row>
    <row r="8951" spans="1:15" ht="15.75" customHeight="1">
      <c r="A8951" s="28" t="s">
        <v>21442</v>
      </c>
      <c r="B8951" s="28">
        <v>44563</v>
      </c>
      <c r="C8951" s="28">
        <v>22</v>
      </c>
      <c r="D8951" s="28">
        <v>1</v>
      </c>
      <c r="E8951" s="28">
        <v>2021</v>
      </c>
      <c r="F8951" s="28" t="s">
        <v>306</v>
      </c>
      <c r="G8951" s="28">
        <v>3</v>
      </c>
      <c r="H8951" s="28" t="s">
        <v>293</v>
      </c>
      <c r="I8951" s="28">
        <v>1</v>
      </c>
      <c r="J8951" s="28">
        <v>168.475030514726</v>
      </c>
      <c r="K8951" s="28">
        <v>135.28588314408901</v>
      </c>
      <c r="L8951" s="28">
        <v>210.69656410441999</v>
      </c>
      <c r="M8951" t="str">
        <f>VLOOKUP(Table_3[[#This Row],[cause_name]],ref_causegroups!A:B,2,FALSE)</f>
        <v>Neoplasms</v>
      </c>
      <c r="O8951">
        <v>8950</v>
      </c>
    </row>
    <row r="8952" spans="1:15" ht="15.75" customHeight="1">
      <c r="A8952" s="28" t="s">
        <v>21442</v>
      </c>
      <c r="B8952" s="28">
        <v>44563</v>
      </c>
      <c r="C8952" s="28">
        <v>22</v>
      </c>
      <c r="D8952" s="28">
        <v>1</v>
      </c>
      <c r="E8952" s="28">
        <v>2021</v>
      </c>
      <c r="F8952" s="28" t="s">
        <v>307</v>
      </c>
      <c r="G8952" s="28">
        <v>3</v>
      </c>
      <c r="H8952" s="28" t="s">
        <v>293</v>
      </c>
      <c r="I8952" s="28">
        <v>1</v>
      </c>
      <c r="J8952" s="28">
        <v>83.569238811747894</v>
      </c>
      <c r="K8952" s="28">
        <v>40.996909012925201</v>
      </c>
      <c r="L8952" s="28">
        <v>104.73422280558</v>
      </c>
      <c r="M8952" t="str">
        <f>VLOOKUP(Table_3[[#This Row],[cause_name]],ref_causegroups!A:B,2,FALSE)</f>
        <v>Neoplasms</v>
      </c>
      <c r="O8952">
        <v>8951</v>
      </c>
    </row>
    <row r="8953" spans="1:15" ht="15.75" customHeight="1">
      <c r="A8953" s="28" t="s">
        <v>21442</v>
      </c>
      <c r="B8953" s="28">
        <v>44563</v>
      </c>
      <c r="C8953" s="28">
        <v>22</v>
      </c>
      <c r="D8953" s="28">
        <v>1</v>
      </c>
      <c r="E8953" s="28">
        <v>2021</v>
      </c>
      <c r="F8953" s="28" t="s">
        <v>308</v>
      </c>
      <c r="G8953" s="28">
        <v>3</v>
      </c>
      <c r="H8953" s="28" t="s">
        <v>293</v>
      </c>
      <c r="I8953" s="28">
        <v>1</v>
      </c>
      <c r="J8953" s="28">
        <v>494.48858498530802</v>
      </c>
      <c r="K8953" s="28">
        <v>412.48441647598003</v>
      </c>
      <c r="L8953" s="28">
        <v>573.48228626712103</v>
      </c>
      <c r="M8953" t="str">
        <f>VLOOKUP(Table_3[[#This Row],[cause_name]],ref_causegroups!A:B,2,FALSE)</f>
        <v>Neoplasms</v>
      </c>
      <c r="O8953">
        <v>8952</v>
      </c>
    </row>
    <row r="8954" spans="1:15" ht="15.75" customHeight="1">
      <c r="A8954" s="28" t="s">
        <v>21442</v>
      </c>
      <c r="B8954" s="28">
        <v>44563</v>
      </c>
      <c r="C8954" s="28">
        <v>22</v>
      </c>
      <c r="D8954" s="28">
        <v>1</v>
      </c>
      <c r="E8954" s="28">
        <v>2021</v>
      </c>
      <c r="F8954" s="28" t="s">
        <v>309</v>
      </c>
      <c r="G8954" s="28">
        <v>3</v>
      </c>
      <c r="H8954" s="28" t="s">
        <v>293</v>
      </c>
      <c r="I8954" s="28">
        <v>1</v>
      </c>
      <c r="J8954" s="28">
        <v>172.65794186863499</v>
      </c>
      <c r="K8954" s="28">
        <v>94.064845901173697</v>
      </c>
      <c r="L8954" s="28">
        <v>234.593473825074</v>
      </c>
      <c r="M8954" t="str">
        <f>VLOOKUP(Table_3[[#This Row],[cause_name]],ref_causegroups!A:B,2,FALSE)</f>
        <v>Neoplasms</v>
      </c>
      <c r="O8954">
        <v>8953</v>
      </c>
    </row>
    <row r="8955" spans="1:15" ht="15.75" customHeight="1">
      <c r="A8955" s="28" t="s">
        <v>21442</v>
      </c>
      <c r="B8955" s="28">
        <v>44563</v>
      </c>
      <c r="C8955" s="28">
        <v>22</v>
      </c>
      <c r="D8955" s="28">
        <v>1</v>
      </c>
      <c r="E8955" s="28">
        <v>2021</v>
      </c>
      <c r="F8955" s="28" t="s">
        <v>297</v>
      </c>
      <c r="G8955" s="28">
        <v>3</v>
      </c>
      <c r="H8955" s="28" t="s">
        <v>293</v>
      </c>
      <c r="I8955" s="28">
        <v>1</v>
      </c>
      <c r="J8955" s="28">
        <v>117.289594175576</v>
      </c>
      <c r="K8955" s="28">
        <v>97.710083441707894</v>
      </c>
      <c r="L8955" s="28">
        <v>136.47905283729</v>
      </c>
      <c r="M8955" t="str">
        <f>VLOOKUP(Table_3[[#This Row],[cause_name]],ref_causegroups!A:B,2,FALSE)</f>
        <v>Neoplasms</v>
      </c>
      <c r="O8955">
        <v>8954</v>
      </c>
    </row>
    <row r="8956" spans="1:15" ht="15.75" customHeight="1">
      <c r="A8956" s="28" t="s">
        <v>21442</v>
      </c>
      <c r="B8956" s="28">
        <v>44563</v>
      </c>
      <c r="C8956" s="28">
        <v>22</v>
      </c>
      <c r="D8956" s="28">
        <v>1</v>
      </c>
      <c r="E8956" s="28">
        <v>2021</v>
      </c>
      <c r="F8956" s="28" t="s">
        <v>371</v>
      </c>
      <c r="G8956" s="28">
        <v>3</v>
      </c>
      <c r="H8956" s="28" t="s">
        <v>293</v>
      </c>
      <c r="I8956" s="28">
        <v>1</v>
      </c>
      <c r="J8956" s="28">
        <v>285.19828143252499</v>
      </c>
      <c r="K8956" s="28">
        <v>230.545488305405</v>
      </c>
      <c r="L8956" s="28">
        <v>343.772902685242</v>
      </c>
      <c r="M8956" t="str">
        <f>VLOOKUP(Table_3[[#This Row],[cause_name]],ref_causegroups!A:B,2,FALSE)</f>
        <v>Neoplasms</v>
      </c>
      <c r="O8956">
        <v>8955</v>
      </c>
    </row>
    <row r="8957" spans="1:15" ht="15.75" customHeight="1">
      <c r="A8957" s="28" t="s">
        <v>21442</v>
      </c>
      <c r="B8957" s="28">
        <v>44563</v>
      </c>
      <c r="C8957" s="28">
        <v>22</v>
      </c>
      <c r="D8957" s="28">
        <v>1</v>
      </c>
      <c r="E8957" s="28">
        <v>2021</v>
      </c>
      <c r="F8957" s="28" t="s">
        <v>310</v>
      </c>
      <c r="G8957" s="28">
        <v>3</v>
      </c>
      <c r="H8957" s="28" t="s">
        <v>293</v>
      </c>
      <c r="I8957" s="28">
        <v>1</v>
      </c>
      <c r="J8957" s="28">
        <v>572.773807185735</v>
      </c>
      <c r="K8957" s="28">
        <v>460.22066521318698</v>
      </c>
      <c r="L8957" s="28">
        <v>725.72818777387602</v>
      </c>
      <c r="M8957" t="str">
        <f>VLOOKUP(Table_3[[#This Row],[cause_name]],ref_causegroups!A:B,2,FALSE)</f>
        <v>Neoplasms</v>
      </c>
      <c r="O8957">
        <v>8956</v>
      </c>
    </row>
    <row r="8958" spans="1:15" ht="15.75" customHeight="1">
      <c r="A8958" s="28" t="s">
        <v>21442</v>
      </c>
      <c r="B8958" s="28">
        <v>44563</v>
      </c>
      <c r="C8958" s="28">
        <v>22</v>
      </c>
      <c r="D8958" s="28">
        <v>1</v>
      </c>
      <c r="E8958" s="28">
        <v>2021</v>
      </c>
      <c r="F8958" s="28" t="s">
        <v>375</v>
      </c>
      <c r="G8958" s="28">
        <v>3</v>
      </c>
      <c r="H8958" s="28" t="s">
        <v>293</v>
      </c>
      <c r="I8958" s="28">
        <v>1</v>
      </c>
      <c r="J8958" s="28">
        <v>378.40259929337901</v>
      </c>
      <c r="K8958" s="28">
        <v>201.627414112644</v>
      </c>
      <c r="L8958" s="28">
        <v>477.79835909523598</v>
      </c>
      <c r="M8958" t="str">
        <f>VLOOKUP(Table_3[[#This Row],[cause_name]],ref_causegroups!A:B,2,FALSE)</f>
        <v>Neoplasms</v>
      </c>
      <c r="O8958">
        <v>8957</v>
      </c>
    </row>
    <row r="8959" spans="1:15" ht="15.75" customHeight="1">
      <c r="A8959" s="28" t="s">
        <v>21442</v>
      </c>
      <c r="B8959" s="28">
        <v>44563</v>
      </c>
      <c r="C8959" s="28">
        <v>22</v>
      </c>
      <c r="D8959" s="28">
        <v>1</v>
      </c>
      <c r="E8959" s="28">
        <v>2021</v>
      </c>
      <c r="F8959" s="28" t="s">
        <v>379</v>
      </c>
      <c r="G8959" s="28">
        <v>3</v>
      </c>
      <c r="H8959" s="28" t="s">
        <v>293</v>
      </c>
      <c r="I8959" s="28">
        <v>1</v>
      </c>
      <c r="J8959" s="28">
        <v>69.377070865672096</v>
      </c>
      <c r="K8959" s="28">
        <v>53.327619876804199</v>
      </c>
      <c r="L8959" s="28">
        <v>87.583543455493896</v>
      </c>
      <c r="M8959" t="str">
        <f>VLOOKUP(Table_3[[#This Row],[cause_name]],ref_causegroups!A:B,2,FALSE)</f>
        <v>Neoplasms</v>
      </c>
      <c r="O8959">
        <v>8958</v>
      </c>
    </row>
    <row r="8960" spans="1:15" ht="15.75" customHeight="1">
      <c r="A8960" s="28" t="s">
        <v>21442</v>
      </c>
      <c r="B8960" s="28">
        <v>44563</v>
      </c>
      <c r="C8960" s="28">
        <v>22</v>
      </c>
      <c r="D8960" s="28">
        <v>1</v>
      </c>
      <c r="E8960" s="28">
        <v>2021</v>
      </c>
      <c r="F8960" s="28" t="s">
        <v>311</v>
      </c>
      <c r="G8960" s="28">
        <v>3</v>
      </c>
      <c r="H8960" s="28" t="s">
        <v>293</v>
      </c>
      <c r="I8960" s="28">
        <v>1</v>
      </c>
      <c r="J8960" s="28">
        <v>43.612422911442501</v>
      </c>
      <c r="K8960" s="28">
        <v>27.781806428109402</v>
      </c>
      <c r="L8960" s="28">
        <v>72.684103219818596</v>
      </c>
      <c r="M8960" t="str">
        <f>VLOOKUP(Table_3[[#This Row],[cause_name]],ref_causegroups!A:B,2,FALSE)</f>
        <v>Neoplasms</v>
      </c>
      <c r="O8960">
        <v>8959</v>
      </c>
    </row>
    <row r="8961" spans="1:15" ht="15.75" customHeight="1">
      <c r="A8961" s="28" t="s">
        <v>21442</v>
      </c>
      <c r="B8961" s="28">
        <v>44563</v>
      </c>
      <c r="C8961" s="28">
        <v>22</v>
      </c>
      <c r="D8961" s="28">
        <v>1</v>
      </c>
      <c r="E8961" s="28">
        <v>2021</v>
      </c>
      <c r="F8961" s="28" t="s">
        <v>383</v>
      </c>
      <c r="G8961" s="28">
        <v>3</v>
      </c>
      <c r="H8961" s="28" t="s">
        <v>293</v>
      </c>
      <c r="I8961" s="28">
        <v>1</v>
      </c>
      <c r="J8961" s="28">
        <v>298.14729763497098</v>
      </c>
      <c r="K8961" s="28">
        <v>131.04155560838799</v>
      </c>
      <c r="L8961" s="28">
        <v>404.72854155134399</v>
      </c>
      <c r="M8961" t="str">
        <f>VLOOKUP(Table_3[[#This Row],[cause_name]],ref_causegroups!A:B,2,FALSE)</f>
        <v>Neoplasms</v>
      </c>
      <c r="O8961">
        <v>8960</v>
      </c>
    </row>
    <row r="8962" spans="1:15" ht="15.75" customHeight="1">
      <c r="A8962" s="28" t="s">
        <v>21442</v>
      </c>
      <c r="B8962" s="28">
        <v>44563</v>
      </c>
      <c r="C8962" s="28">
        <v>22</v>
      </c>
      <c r="D8962" s="28">
        <v>1</v>
      </c>
      <c r="E8962" s="28">
        <v>2021</v>
      </c>
      <c r="F8962" s="28" t="s">
        <v>312</v>
      </c>
      <c r="G8962" s="28">
        <v>3</v>
      </c>
      <c r="H8962" s="28" t="s">
        <v>293</v>
      </c>
      <c r="I8962" s="28">
        <v>1</v>
      </c>
      <c r="J8962" s="28">
        <v>177.38710695172799</v>
      </c>
      <c r="K8962" s="28">
        <v>116.944400803628</v>
      </c>
      <c r="L8962" s="28">
        <v>223.277452981419</v>
      </c>
      <c r="M8962" t="str">
        <f>VLOOKUP(Table_3[[#This Row],[cause_name]],ref_causegroups!A:B,2,FALSE)</f>
        <v>Neoplasms</v>
      </c>
      <c r="O8962">
        <v>8961</v>
      </c>
    </row>
    <row r="8963" spans="1:15" ht="15.75" customHeight="1">
      <c r="A8963" s="28" t="s">
        <v>21442</v>
      </c>
      <c r="B8963" s="28">
        <v>44563</v>
      </c>
      <c r="C8963" s="28">
        <v>22</v>
      </c>
      <c r="D8963" s="28">
        <v>1</v>
      </c>
      <c r="E8963" s="28">
        <v>2021</v>
      </c>
      <c r="F8963" s="28" t="s">
        <v>387</v>
      </c>
      <c r="G8963" s="28">
        <v>3</v>
      </c>
      <c r="H8963" s="28" t="s">
        <v>293</v>
      </c>
      <c r="I8963" s="28">
        <v>1</v>
      </c>
      <c r="J8963" s="28">
        <v>303674.25673041499</v>
      </c>
      <c r="K8963" s="28">
        <v>283976.64390445902</v>
      </c>
      <c r="L8963" s="28">
        <v>323018.68685556302</v>
      </c>
      <c r="M8963" t="str">
        <f>VLOOKUP(Table_3[[#This Row],[cause_name]],ref_causegroups!A:B,2,FALSE)</f>
        <v>Cardiovascular diseases</v>
      </c>
      <c r="O8963">
        <v>8962</v>
      </c>
    </row>
    <row r="8964" spans="1:15" ht="15.75" customHeight="1">
      <c r="A8964" s="28" t="s">
        <v>21442</v>
      </c>
      <c r="B8964" s="28">
        <v>44563</v>
      </c>
      <c r="C8964" s="28">
        <v>22</v>
      </c>
      <c r="D8964" s="28">
        <v>1</v>
      </c>
      <c r="E8964" s="28">
        <v>2021</v>
      </c>
      <c r="F8964" s="28" t="s">
        <v>391</v>
      </c>
      <c r="G8964" s="28">
        <v>3</v>
      </c>
      <c r="H8964" s="28" t="s">
        <v>293</v>
      </c>
      <c r="I8964" s="28">
        <v>1</v>
      </c>
      <c r="J8964" s="28">
        <v>122145.294569797</v>
      </c>
      <c r="K8964" s="28">
        <v>113057.537063732</v>
      </c>
      <c r="L8964" s="28">
        <v>131725.3082999</v>
      </c>
      <c r="M8964" t="str">
        <f>VLOOKUP(Table_3[[#This Row],[cause_name]],ref_causegroups!A:B,2,FALSE)</f>
        <v>Cardiovascular diseases</v>
      </c>
      <c r="O8964">
        <v>8963</v>
      </c>
    </row>
    <row r="8965" spans="1:15" ht="15.75" customHeight="1">
      <c r="A8965" s="28" t="s">
        <v>21442</v>
      </c>
      <c r="B8965" s="28">
        <v>44563</v>
      </c>
      <c r="C8965" s="28">
        <v>22</v>
      </c>
      <c r="D8965" s="28">
        <v>1</v>
      </c>
      <c r="E8965" s="28">
        <v>2021</v>
      </c>
      <c r="F8965" s="28" t="s">
        <v>395</v>
      </c>
      <c r="G8965" s="28">
        <v>3</v>
      </c>
      <c r="H8965" s="28" t="s">
        <v>293</v>
      </c>
      <c r="I8965" s="28">
        <v>1</v>
      </c>
      <c r="J8965" s="28">
        <v>1190792.8538535801</v>
      </c>
      <c r="K8965" s="28">
        <v>660784.56113973598</v>
      </c>
      <c r="L8965" s="28">
        <v>1713514.6363755399</v>
      </c>
      <c r="M8965" t="str">
        <f>VLOOKUP(Table_3[[#This Row],[cause_name]],ref_causegroups!A:B,2,FALSE)</f>
        <v>Neurological disorders</v>
      </c>
      <c r="O8965">
        <v>8964</v>
      </c>
    </row>
    <row r="8966" spans="1:15" ht="15.75" customHeight="1">
      <c r="A8966" s="28" t="s">
        <v>21442</v>
      </c>
      <c r="B8966" s="28">
        <v>44563</v>
      </c>
      <c r="C8966" s="28">
        <v>22</v>
      </c>
      <c r="D8966" s="28">
        <v>1</v>
      </c>
      <c r="E8966" s="28">
        <v>2021</v>
      </c>
      <c r="F8966" s="28" t="s">
        <v>399</v>
      </c>
      <c r="G8966" s="28">
        <v>3</v>
      </c>
      <c r="H8966" s="28" t="s">
        <v>293</v>
      </c>
      <c r="I8966" s="28">
        <v>1</v>
      </c>
      <c r="J8966" s="28">
        <v>2679.3791796031901</v>
      </c>
      <c r="K8966" s="28">
        <v>1984.0252571641799</v>
      </c>
      <c r="L8966" s="28">
        <v>3609.1486028200002</v>
      </c>
      <c r="M8966" t="str">
        <f>VLOOKUP(Table_3[[#This Row],[cause_name]],ref_causegroups!A:B,2,FALSE)</f>
        <v>Neurological disorders</v>
      </c>
      <c r="O8966">
        <v>8965</v>
      </c>
    </row>
    <row r="8967" spans="1:15" ht="15.75" customHeight="1">
      <c r="A8967" s="28" t="s">
        <v>21442</v>
      </c>
      <c r="B8967" s="28">
        <v>44563</v>
      </c>
      <c r="C8967" s="28">
        <v>22</v>
      </c>
      <c r="D8967" s="28">
        <v>1</v>
      </c>
      <c r="E8967" s="28">
        <v>2021</v>
      </c>
      <c r="F8967" s="28" t="s">
        <v>403</v>
      </c>
      <c r="G8967" s="28">
        <v>3</v>
      </c>
      <c r="H8967" s="28" t="s">
        <v>293</v>
      </c>
      <c r="I8967" s="28">
        <v>1</v>
      </c>
      <c r="J8967" s="28">
        <v>930878.68964882998</v>
      </c>
      <c r="K8967" s="28">
        <v>767441.32756971498</v>
      </c>
      <c r="L8967" s="28">
        <v>1135028.16511739</v>
      </c>
      <c r="M8967" t="str">
        <f>VLOOKUP(Table_3[[#This Row],[cause_name]],ref_causegroups!A:B,2,FALSE)</f>
        <v>Mental disorders</v>
      </c>
      <c r="O8967">
        <v>8966</v>
      </c>
    </row>
    <row r="8968" spans="1:15" ht="15.75" customHeight="1">
      <c r="A8968" s="28" t="s">
        <v>21442</v>
      </c>
      <c r="B8968" s="28">
        <v>44563</v>
      </c>
      <c r="C8968" s="28">
        <v>22</v>
      </c>
      <c r="D8968" s="28">
        <v>1</v>
      </c>
      <c r="E8968" s="28">
        <v>2021</v>
      </c>
      <c r="F8968" s="28" t="s">
        <v>407</v>
      </c>
      <c r="G8968" s="28">
        <v>3</v>
      </c>
      <c r="H8968" s="28" t="s">
        <v>293</v>
      </c>
      <c r="I8968" s="28">
        <v>1</v>
      </c>
      <c r="J8968" s="28">
        <v>332863.48772474902</v>
      </c>
      <c r="K8968" s="28">
        <v>217908.537414411</v>
      </c>
      <c r="L8968" s="28">
        <v>493433.091863618</v>
      </c>
      <c r="M8968" t="str">
        <f>VLOOKUP(Table_3[[#This Row],[cause_name]],ref_causegroups!A:B,2,FALSE)</f>
        <v>Substance use disorders</v>
      </c>
      <c r="O8968">
        <v>8967</v>
      </c>
    </row>
    <row r="8969" spans="1:15" ht="15.75" customHeight="1">
      <c r="A8969" s="28" t="s">
        <v>21442</v>
      </c>
      <c r="B8969" s="28">
        <v>44563</v>
      </c>
      <c r="C8969" s="28">
        <v>22</v>
      </c>
      <c r="D8969" s="28">
        <v>1</v>
      </c>
      <c r="E8969" s="28">
        <v>2021</v>
      </c>
      <c r="F8969" s="28" t="s">
        <v>411</v>
      </c>
      <c r="G8969" s="28">
        <v>3</v>
      </c>
      <c r="H8969" s="28" t="s">
        <v>293</v>
      </c>
      <c r="I8969" s="28">
        <v>1</v>
      </c>
      <c r="J8969" s="28">
        <v>1735623.1250984799</v>
      </c>
      <c r="K8969" s="28">
        <v>641588.95457690198</v>
      </c>
      <c r="L8969" s="28">
        <v>3100897.3504436398</v>
      </c>
      <c r="M8969" t="str">
        <f>VLOOKUP(Table_3[[#This Row],[cause_name]],ref_causegroups!A:B,2,FALSE)</f>
        <v>Mental disorders</v>
      </c>
      <c r="O8969">
        <v>8968</v>
      </c>
    </row>
    <row r="8970" spans="1:15" ht="15.75" customHeight="1">
      <c r="A8970" s="28" t="s">
        <v>21442</v>
      </c>
      <c r="B8970" s="28">
        <v>44563</v>
      </c>
      <c r="C8970" s="28">
        <v>22</v>
      </c>
      <c r="D8970" s="28">
        <v>1</v>
      </c>
      <c r="E8970" s="28">
        <v>2021</v>
      </c>
      <c r="F8970" s="28" t="s">
        <v>415</v>
      </c>
      <c r="G8970" s="28">
        <v>3</v>
      </c>
      <c r="H8970" s="28" t="s">
        <v>293</v>
      </c>
      <c r="I8970" s="28">
        <v>1</v>
      </c>
      <c r="J8970" s="28">
        <v>20168.491683560202</v>
      </c>
      <c r="K8970" s="28">
        <v>10891.0172722138</v>
      </c>
      <c r="L8970" s="28">
        <v>33145.554126759598</v>
      </c>
      <c r="M8970" t="str">
        <f>VLOOKUP(Table_3[[#This Row],[cause_name]],ref_causegroups!A:B,2,FALSE)</f>
        <v>Musculoskeletal disorders</v>
      </c>
      <c r="O8970">
        <v>8969</v>
      </c>
    </row>
    <row r="8971" spans="1:15" ht="15.75" customHeight="1">
      <c r="A8971" s="28" t="s">
        <v>21442</v>
      </c>
      <c r="B8971" s="28">
        <v>44563</v>
      </c>
      <c r="C8971" s="28">
        <v>22</v>
      </c>
      <c r="D8971" s="28">
        <v>1</v>
      </c>
      <c r="E8971" s="28">
        <v>2021</v>
      </c>
      <c r="F8971" s="28" t="s">
        <v>313</v>
      </c>
      <c r="G8971" s="28">
        <v>3</v>
      </c>
      <c r="H8971" s="28" t="s">
        <v>293</v>
      </c>
      <c r="I8971" s="28">
        <v>1</v>
      </c>
      <c r="J8971" s="28">
        <v>24822.251876219001</v>
      </c>
      <c r="K8971" s="28">
        <v>19293.0377109482</v>
      </c>
      <c r="L8971" s="28">
        <v>30673.221742605499</v>
      </c>
      <c r="M8971" t="str">
        <f>VLOOKUP(Table_3[[#This Row],[cause_name]],ref_causegroups!A:B,2,FALSE)</f>
        <v>Musculoskeletal disorders</v>
      </c>
      <c r="O8971">
        <v>8970</v>
      </c>
    </row>
    <row r="8972" spans="1:15" ht="15.75" customHeight="1">
      <c r="A8972" s="28" t="s">
        <v>21442</v>
      </c>
      <c r="B8972" s="28">
        <v>44563</v>
      </c>
      <c r="C8972" s="28">
        <v>22</v>
      </c>
      <c r="D8972" s="28">
        <v>1</v>
      </c>
      <c r="E8972" s="28">
        <v>2021</v>
      </c>
      <c r="F8972" s="28" t="s">
        <v>419</v>
      </c>
      <c r="G8972" s="28">
        <v>3</v>
      </c>
      <c r="H8972" s="28" t="s">
        <v>293</v>
      </c>
      <c r="I8972" s="28">
        <v>1</v>
      </c>
      <c r="J8972" s="28">
        <v>848011.56563540304</v>
      </c>
      <c r="K8972" s="28">
        <v>470609.515943659</v>
      </c>
      <c r="L8972" s="28">
        <v>1253011.74463413</v>
      </c>
      <c r="M8972" t="str">
        <f>VLOOKUP(Table_3[[#This Row],[cause_name]],ref_causegroups!A:B,2,FALSE)</f>
        <v>Musculoskeletal disorders</v>
      </c>
      <c r="O8972">
        <v>8971</v>
      </c>
    </row>
    <row r="8973" spans="1:15" ht="15.75" customHeight="1">
      <c r="A8973" s="28" t="s">
        <v>21442</v>
      </c>
      <c r="B8973" s="28">
        <v>44563</v>
      </c>
      <c r="C8973" s="28">
        <v>22</v>
      </c>
      <c r="D8973" s="28">
        <v>1</v>
      </c>
      <c r="E8973" s="28">
        <v>2021</v>
      </c>
      <c r="F8973" s="28" t="s">
        <v>423</v>
      </c>
      <c r="G8973" s="28">
        <v>3</v>
      </c>
      <c r="H8973" s="28" t="s">
        <v>293</v>
      </c>
      <c r="I8973" s="28">
        <v>1</v>
      </c>
      <c r="J8973" s="28">
        <v>80316.666767659102</v>
      </c>
      <c r="K8973" s="28">
        <v>263.16653204111998</v>
      </c>
      <c r="L8973" s="28">
        <v>357450.15698528598</v>
      </c>
      <c r="M8973" t="str">
        <f>VLOOKUP(Table_3[[#This Row],[cause_name]],ref_causegroups!A:B,2,FALSE)</f>
        <v>Skin and subcutaneous diseases</v>
      </c>
      <c r="O8973">
        <v>8972</v>
      </c>
    </row>
    <row r="8974" spans="1:15" ht="15.75" customHeight="1">
      <c r="A8974" s="28" t="s">
        <v>21442</v>
      </c>
      <c r="B8974" s="28">
        <v>44563</v>
      </c>
      <c r="C8974" s="28">
        <v>22</v>
      </c>
      <c r="D8974" s="28">
        <v>1</v>
      </c>
      <c r="E8974" s="28">
        <v>2021</v>
      </c>
      <c r="F8974" s="28" t="s">
        <v>427</v>
      </c>
      <c r="G8974" s="28">
        <v>3</v>
      </c>
      <c r="H8974" s="28" t="s">
        <v>293</v>
      </c>
      <c r="I8974" s="28">
        <v>1</v>
      </c>
      <c r="J8974" s="28">
        <v>115038.051144567</v>
      </c>
      <c r="K8974" s="28">
        <v>80811.178882750202</v>
      </c>
      <c r="L8974" s="28">
        <v>150718.935657461</v>
      </c>
      <c r="M8974" t="str">
        <f>VLOOKUP(Table_3[[#This Row],[cause_name]],ref_causegroups!A:B,2,FALSE)</f>
        <v>Skin and subcutaneous diseases</v>
      </c>
      <c r="O8974">
        <v>8973</v>
      </c>
    </row>
    <row r="8975" spans="1:15" ht="15.75" customHeight="1">
      <c r="A8975" s="28" t="s">
        <v>21442</v>
      </c>
      <c r="B8975" s="28">
        <v>44563</v>
      </c>
      <c r="C8975" s="28">
        <v>22</v>
      </c>
      <c r="D8975" s="28">
        <v>1</v>
      </c>
      <c r="E8975" s="28">
        <v>2021</v>
      </c>
      <c r="F8975" s="28" t="s">
        <v>431</v>
      </c>
      <c r="G8975" s="28">
        <v>3</v>
      </c>
      <c r="H8975" s="28" t="s">
        <v>293</v>
      </c>
      <c r="I8975" s="28">
        <v>1</v>
      </c>
      <c r="J8975" s="28">
        <v>395132.331423853</v>
      </c>
      <c r="K8975" s="28">
        <v>331361.57541945297</v>
      </c>
      <c r="L8975" s="28">
        <v>479419.55246742198</v>
      </c>
      <c r="M8975" t="str">
        <f>VLOOKUP(Table_3[[#This Row],[cause_name]],ref_causegroups!A:B,2,FALSE)</f>
        <v>Maternal and neonatal disorders</v>
      </c>
      <c r="O8975">
        <v>8974</v>
      </c>
    </row>
    <row r="8976" spans="1:15" ht="15.75" customHeight="1">
      <c r="A8976" s="28" t="s">
        <v>21442</v>
      </c>
      <c r="B8976" s="28">
        <v>44563</v>
      </c>
      <c r="C8976" s="28">
        <v>22</v>
      </c>
      <c r="D8976" s="28">
        <v>1</v>
      </c>
      <c r="E8976" s="28">
        <v>2021</v>
      </c>
      <c r="F8976" s="28" t="s">
        <v>435</v>
      </c>
      <c r="G8976" s="28">
        <v>3</v>
      </c>
      <c r="H8976" s="28" t="s">
        <v>293</v>
      </c>
      <c r="I8976" s="28">
        <v>1</v>
      </c>
      <c r="J8976" s="28">
        <v>129.01940936225901</v>
      </c>
      <c r="K8976" s="28">
        <v>114.948057446078</v>
      </c>
      <c r="L8976" s="28">
        <v>143.40822477769501</v>
      </c>
      <c r="M8976" t="str">
        <f>VLOOKUP(Table_3[[#This Row],[cause_name]],ref_causegroups!A:B,2,FALSE)</f>
        <v>Other infectious diseases</v>
      </c>
      <c r="O8976">
        <v>8975</v>
      </c>
    </row>
    <row r="8977" spans="1:15" ht="15.75" customHeight="1">
      <c r="A8977" s="28" t="s">
        <v>21442</v>
      </c>
      <c r="B8977" s="28">
        <v>44563</v>
      </c>
      <c r="C8977" s="28">
        <v>22</v>
      </c>
      <c r="D8977" s="28">
        <v>1</v>
      </c>
      <c r="E8977" s="28">
        <v>2021</v>
      </c>
      <c r="F8977" s="28" t="s">
        <v>439</v>
      </c>
      <c r="G8977" s="28">
        <v>3</v>
      </c>
      <c r="H8977" s="28" t="s">
        <v>293</v>
      </c>
      <c r="I8977" s="28">
        <v>1</v>
      </c>
      <c r="J8977" s="28">
        <v>42068.866698476202</v>
      </c>
      <c r="K8977" s="28">
        <v>37614.243545825302</v>
      </c>
      <c r="L8977" s="28">
        <v>48146.7752665796</v>
      </c>
      <c r="M8977" t="str">
        <f>VLOOKUP(Table_3[[#This Row],[cause_name]],ref_causegroups!A:B,2,FALSE)</f>
        <v>Maternal and neonatal disorders</v>
      </c>
      <c r="O8977">
        <v>8976</v>
      </c>
    </row>
    <row r="8978" spans="1:15" ht="15.75" customHeight="1">
      <c r="A8978" s="28" t="s">
        <v>21442</v>
      </c>
      <c r="B8978" s="28">
        <v>44563</v>
      </c>
      <c r="C8978" s="28">
        <v>22</v>
      </c>
      <c r="D8978" s="28">
        <v>1</v>
      </c>
      <c r="E8978" s="28">
        <v>2021</v>
      </c>
      <c r="F8978" s="28" t="s">
        <v>443</v>
      </c>
      <c r="G8978" s="28">
        <v>3</v>
      </c>
      <c r="H8978" s="28" t="s">
        <v>293</v>
      </c>
      <c r="I8978" s="28">
        <v>1</v>
      </c>
      <c r="J8978" s="28">
        <v>285550.40432874602</v>
      </c>
      <c r="K8978" s="28">
        <v>207308.60557423299</v>
      </c>
      <c r="L8978" s="28">
        <v>370890.04684992903</v>
      </c>
      <c r="M8978" t="str">
        <f>VLOOKUP(Table_3[[#This Row],[cause_name]],ref_causegroups!A:B,2,FALSE)</f>
        <v>Maternal and neonatal disorders</v>
      </c>
      <c r="O8978">
        <v>8977</v>
      </c>
    </row>
    <row r="8979" spans="1:15" ht="15.75" customHeight="1">
      <c r="A8979" s="28" t="s">
        <v>21442</v>
      </c>
      <c r="B8979" s="28">
        <v>44563</v>
      </c>
      <c r="C8979" s="28">
        <v>22</v>
      </c>
      <c r="D8979" s="28">
        <v>1</v>
      </c>
      <c r="E8979" s="28">
        <v>2021</v>
      </c>
      <c r="F8979" s="28" t="s">
        <v>314</v>
      </c>
      <c r="G8979" s="28">
        <v>3</v>
      </c>
      <c r="H8979" s="28" t="s">
        <v>293</v>
      </c>
      <c r="I8979" s="28">
        <v>1</v>
      </c>
      <c r="J8979" s="28">
        <v>145711.61234087599</v>
      </c>
      <c r="K8979" s="28">
        <v>100258.83677284401</v>
      </c>
      <c r="L8979" s="28">
        <v>197555.27088954899</v>
      </c>
      <c r="M8979" t="str">
        <f>VLOOKUP(Table_3[[#This Row],[cause_name]],ref_causegroups!A:B,2,FALSE)</f>
        <v>Substance use disorders</v>
      </c>
      <c r="O8979">
        <v>8978</v>
      </c>
    </row>
    <row r="8980" spans="1:15" ht="15.75" customHeight="1">
      <c r="A8980" s="28" t="s">
        <v>21442</v>
      </c>
      <c r="B8980" s="28">
        <v>44563</v>
      </c>
      <c r="C8980" s="28">
        <v>22</v>
      </c>
      <c r="D8980" s="28">
        <v>1</v>
      </c>
      <c r="E8980" s="28">
        <v>2021</v>
      </c>
      <c r="F8980" s="28" t="s">
        <v>451</v>
      </c>
      <c r="G8980" s="28">
        <v>3</v>
      </c>
      <c r="H8980" s="28" t="s">
        <v>293</v>
      </c>
      <c r="I8980" s="28">
        <v>1</v>
      </c>
      <c r="J8980" s="28">
        <v>145131.214006964</v>
      </c>
      <c r="K8980" s="28">
        <v>131950.81705085799</v>
      </c>
      <c r="L8980" s="28">
        <v>158922.728416256</v>
      </c>
      <c r="M8980" t="str">
        <f>VLOOKUP(Table_3[[#This Row],[cause_name]],ref_causegroups!A:B,2,FALSE)</f>
        <v>Neglected tropical diseases and malaria</v>
      </c>
      <c r="O8980">
        <v>8979</v>
      </c>
    </row>
    <row r="8981" spans="1:15" ht="15.75" customHeight="1">
      <c r="A8981" s="28" t="s">
        <v>21442</v>
      </c>
      <c r="B8981" s="28">
        <v>44563</v>
      </c>
      <c r="C8981" s="28">
        <v>22</v>
      </c>
      <c r="D8981" s="28">
        <v>1</v>
      </c>
      <c r="E8981" s="28">
        <v>2021</v>
      </c>
      <c r="F8981" s="28" t="s">
        <v>315</v>
      </c>
      <c r="G8981" s="28">
        <v>3</v>
      </c>
      <c r="H8981" s="28" t="s">
        <v>293</v>
      </c>
      <c r="I8981" s="28">
        <v>1</v>
      </c>
      <c r="J8981" s="28">
        <v>49.552065045128899</v>
      </c>
      <c r="K8981" s="28">
        <v>38.188280609840902</v>
      </c>
      <c r="L8981" s="28">
        <v>62.285417963734503</v>
      </c>
      <c r="M8981" t="str">
        <f>VLOOKUP(Table_3[[#This Row],[cause_name]],ref_causegroups!A:B,2,FALSE)</f>
        <v>Chronic respiratory diseases</v>
      </c>
      <c r="O8981">
        <v>8980</v>
      </c>
    </row>
    <row r="8982" spans="1:15" ht="15.75" customHeight="1">
      <c r="A8982" s="28" t="s">
        <v>21442</v>
      </c>
      <c r="B8982" s="28">
        <v>44563</v>
      </c>
      <c r="C8982" s="28">
        <v>22</v>
      </c>
      <c r="D8982" s="28">
        <v>1</v>
      </c>
      <c r="E8982" s="28">
        <v>2021</v>
      </c>
      <c r="F8982" s="28" t="s">
        <v>316</v>
      </c>
      <c r="G8982" s="28">
        <v>3</v>
      </c>
      <c r="H8982" s="28" t="s">
        <v>293</v>
      </c>
      <c r="I8982" s="28">
        <v>1</v>
      </c>
      <c r="J8982" s="28">
        <v>42.619878711166301</v>
      </c>
      <c r="K8982" s="28">
        <v>34.461698857981901</v>
      </c>
      <c r="L8982" s="28">
        <v>52.499760752709399</v>
      </c>
      <c r="M8982" t="str">
        <f>VLOOKUP(Table_3[[#This Row],[cause_name]],ref_causegroups!A:B,2,FALSE)</f>
        <v>Chronic respiratory diseases</v>
      </c>
      <c r="O8982">
        <v>8981</v>
      </c>
    </row>
    <row r="8983" spans="1:15" ht="15.75" customHeight="1">
      <c r="A8983" s="28" t="s">
        <v>21442</v>
      </c>
      <c r="B8983" s="28">
        <v>44563</v>
      </c>
      <c r="C8983" s="28">
        <v>22</v>
      </c>
      <c r="D8983" s="28">
        <v>1</v>
      </c>
      <c r="E8983" s="28">
        <v>2021</v>
      </c>
      <c r="F8983" s="28" t="s">
        <v>317</v>
      </c>
      <c r="G8983" s="28">
        <v>3</v>
      </c>
      <c r="H8983" s="28" t="s">
        <v>293</v>
      </c>
      <c r="I8983" s="28">
        <v>1</v>
      </c>
      <c r="J8983" s="28">
        <v>3.3032043979194898</v>
      </c>
      <c r="K8983" s="28">
        <v>2.5662923532823498</v>
      </c>
      <c r="L8983" s="28">
        <v>4.1737866598706104</v>
      </c>
      <c r="M8983" t="str">
        <f>VLOOKUP(Table_3[[#This Row],[cause_name]],ref_causegroups!A:B,2,FALSE)</f>
        <v>Chronic respiratory diseases</v>
      </c>
      <c r="O8983">
        <v>8982</v>
      </c>
    </row>
    <row r="8984" spans="1:15" ht="15.75" customHeight="1">
      <c r="A8984" s="28" t="s">
        <v>21442</v>
      </c>
      <c r="B8984" s="28">
        <v>44563</v>
      </c>
      <c r="C8984" s="28">
        <v>22</v>
      </c>
      <c r="D8984" s="28">
        <v>1</v>
      </c>
      <c r="E8984" s="28">
        <v>2021</v>
      </c>
      <c r="F8984" s="28" t="s">
        <v>318</v>
      </c>
      <c r="G8984" s="28">
        <v>3</v>
      </c>
      <c r="H8984" s="28" t="s">
        <v>293</v>
      </c>
      <c r="I8984" s="28">
        <v>1</v>
      </c>
      <c r="J8984" s="28">
        <v>18.848452877320199</v>
      </c>
      <c r="K8984" s="28">
        <v>14.2259178636754</v>
      </c>
      <c r="L8984" s="28">
        <v>23.880982526832302</v>
      </c>
      <c r="M8984" t="str">
        <f>VLOOKUP(Table_3[[#This Row],[cause_name]],ref_causegroups!A:B,2,FALSE)</f>
        <v>Chronic respiratory diseases</v>
      </c>
      <c r="O8984">
        <v>8983</v>
      </c>
    </row>
    <row r="8985" spans="1:15" ht="15.75" customHeight="1">
      <c r="A8985" s="28" t="s">
        <v>21442</v>
      </c>
      <c r="B8985" s="28">
        <v>44563</v>
      </c>
      <c r="C8985" s="28">
        <v>22</v>
      </c>
      <c r="D8985" s="28">
        <v>1</v>
      </c>
      <c r="E8985" s="28">
        <v>2021</v>
      </c>
      <c r="F8985" s="28" t="s">
        <v>455</v>
      </c>
      <c r="G8985" s="28">
        <v>3</v>
      </c>
      <c r="H8985" s="28" t="s">
        <v>293</v>
      </c>
      <c r="I8985" s="28">
        <v>1</v>
      </c>
      <c r="J8985" s="28">
        <v>487.69873053829701</v>
      </c>
      <c r="K8985" s="28">
        <v>371.13430782042099</v>
      </c>
      <c r="L8985" s="28">
        <v>612.07531384281299</v>
      </c>
      <c r="M8985" t="str">
        <f>VLOOKUP(Table_3[[#This Row],[cause_name]],ref_causegroups!A:B,2,FALSE)</f>
        <v>Neurological disorders</v>
      </c>
      <c r="O8985">
        <v>8984</v>
      </c>
    </row>
    <row r="8986" spans="1:15" ht="15.75" customHeight="1">
      <c r="A8986" s="28" t="s">
        <v>21442</v>
      </c>
      <c r="B8986" s="28">
        <v>44563</v>
      </c>
      <c r="C8986" s="28">
        <v>22</v>
      </c>
      <c r="D8986" s="28">
        <v>1</v>
      </c>
      <c r="E8986" s="28">
        <v>2021</v>
      </c>
      <c r="F8986" s="28" t="s">
        <v>459</v>
      </c>
      <c r="G8986" s="28">
        <v>3</v>
      </c>
      <c r="H8986" s="28" t="s">
        <v>293</v>
      </c>
      <c r="I8986" s="28">
        <v>1</v>
      </c>
      <c r="J8986" s="28">
        <v>289.98100386469298</v>
      </c>
      <c r="K8986" s="28">
        <v>176.104179331615</v>
      </c>
      <c r="L8986" s="28">
        <v>391.66638000620298</v>
      </c>
      <c r="M8986" t="str">
        <f>VLOOKUP(Table_3[[#This Row],[cause_name]],ref_causegroups!A:B,2,FALSE)</f>
        <v>Neoplasms</v>
      </c>
      <c r="O8986">
        <v>8985</v>
      </c>
    </row>
    <row r="8987" spans="1:15" ht="15.75" customHeight="1">
      <c r="A8987" s="28" t="s">
        <v>21442</v>
      </c>
      <c r="B8987" s="28">
        <v>44563</v>
      </c>
      <c r="C8987" s="28">
        <v>22</v>
      </c>
      <c r="D8987" s="28">
        <v>1</v>
      </c>
      <c r="E8987" s="28">
        <v>2021</v>
      </c>
      <c r="F8987" s="28" t="s">
        <v>462</v>
      </c>
      <c r="G8987" s="28">
        <v>3</v>
      </c>
      <c r="H8987" s="28" t="s">
        <v>293</v>
      </c>
      <c r="I8987" s="28">
        <v>1</v>
      </c>
      <c r="J8987" s="28">
        <v>160.04717736405999</v>
      </c>
      <c r="K8987" s="28">
        <v>87.8287848682766</v>
      </c>
      <c r="L8987" s="28">
        <v>247.94728813121699</v>
      </c>
      <c r="M8987" t="str">
        <f>VLOOKUP(Table_3[[#This Row],[cause_name]],ref_causegroups!A:B,2,FALSE)</f>
        <v>Neoplasms</v>
      </c>
      <c r="O8987">
        <v>8986</v>
      </c>
    </row>
    <row r="8988" spans="1:15" ht="15.75" customHeight="1">
      <c r="A8988" s="28" t="s">
        <v>21442</v>
      </c>
      <c r="B8988" s="28">
        <v>44563</v>
      </c>
      <c r="C8988" s="28">
        <v>22</v>
      </c>
      <c r="D8988" s="28">
        <v>1</v>
      </c>
      <c r="E8988" s="28">
        <v>2021</v>
      </c>
      <c r="F8988" s="28" t="s">
        <v>319</v>
      </c>
      <c r="G8988" s="28">
        <v>3</v>
      </c>
      <c r="H8988" s="28" t="s">
        <v>293</v>
      </c>
      <c r="I8988" s="28">
        <v>1</v>
      </c>
      <c r="J8988" s="28">
        <v>82.872944854218204</v>
      </c>
      <c r="K8988" s="28">
        <v>39.909048525925897</v>
      </c>
      <c r="L8988" s="28">
        <v>110.76340204063</v>
      </c>
      <c r="M8988" t="str">
        <f>VLOOKUP(Table_3[[#This Row],[cause_name]],ref_causegroups!A:B,2,FALSE)</f>
        <v>Neoplasms</v>
      </c>
      <c r="O8988">
        <v>8987</v>
      </c>
    </row>
    <row r="8989" spans="1:15" ht="15.75" customHeight="1">
      <c r="A8989" s="28" t="s">
        <v>21442</v>
      </c>
      <c r="B8989" s="28">
        <v>44563</v>
      </c>
      <c r="C8989" s="28">
        <v>22</v>
      </c>
      <c r="D8989" s="28">
        <v>1</v>
      </c>
      <c r="E8989" s="28">
        <v>2021</v>
      </c>
      <c r="F8989" s="28" t="s">
        <v>466</v>
      </c>
      <c r="G8989" s="28">
        <v>3</v>
      </c>
      <c r="H8989" s="28" t="s">
        <v>293</v>
      </c>
      <c r="I8989" s="28">
        <v>1</v>
      </c>
      <c r="J8989" s="28">
        <v>19.697730015516001</v>
      </c>
      <c r="K8989" s="28">
        <v>3.2289448343359402</v>
      </c>
      <c r="L8989" s="28">
        <v>28.589156654553602</v>
      </c>
      <c r="M8989" t="str">
        <f>VLOOKUP(Table_3[[#This Row],[cause_name]],ref_causegroups!A:B,2,FALSE)</f>
        <v>Neoplasms</v>
      </c>
      <c r="O8989">
        <v>8988</v>
      </c>
    </row>
    <row r="8990" spans="1:15" ht="15.75" customHeight="1">
      <c r="A8990" s="28" t="s">
        <v>21442</v>
      </c>
      <c r="B8990" s="28">
        <v>44563</v>
      </c>
      <c r="C8990" s="28">
        <v>22</v>
      </c>
      <c r="D8990" s="28">
        <v>1</v>
      </c>
      <c r="E8990" s="28">
        <v>2021</v>
      </c>
      <c r="F8990" s="28" t="s">
        <v>470</v>
      </c>
      <c r="G8990" s="28">
        <v>3</v>
      </c>
      <c r="H8990" s="28" t="s">
        <v>293</v>
      </c>
      <c r="I8990" s="28">
        <v>1</v>
      </c>
      <c r="J8990" s="28">
        <v>204372.98032916899</v>
      </c>
      <c r="K8990" s="28">
        <v>137080.331108046</v>
      </c>
      <c r="L8990" s="28">
        <v>292081.02490230202</v>
      </c>
      <c r="M8990" t="str">
        <f>VLOOKUP(Table_3[[#This Row],[cause_name]],ref_causegroups!A:B,2,FALSE)</f>
        <v>Maternal and neonatal disorders</v>
      </c>
      <c r="O8990">
        <v>8989</v>
      </c>
    </row>
    <row r="8991" spans="1:15" ht="15.75" customHeight="1">
      <c r="A8991" s="28" t="s">
        <v>21442</v>
      </c>
      <c r="B8991" s="28">
        <v>44563</v>
      </c>
      <c r="C8991" s="28">
        <v>22</v>
      </c>
      <c r="D8991" s="28">
        <v>1</v>
      </c>
      <c r="E8991" s="28">
        <v>2021</v>
      </c>
      <c r="F8991" s="28" t="s">
        <v>320</v>
      </c>
      <c r="G8991" s="28">
        <v>3</v>
      </c>
      <c r="H8991" s="28" t="s">
        <v>293</v>
      </c>
      <c r="I8991" s="28">
        <v>1</v>
      </c>
      <c r="J8991" s="28">
        <v>3.7098767955000702</v>
      </c>
      <c r="K8991" s="28">
        <v>1.2176755062154001</v>
      </c>
      <c r="L8991" s="28">
        <v>6.2266131249018004</v>
      </c>
      <c r="M8991" t="str">
        <f>VLOOKUP(Table_3[[#This Row],[cause_name]],ref_causegroups!A:B,2,FALSE)</f>
        <v>Other non-communicable diseases</v>
      </c>
      <c r="O8991">
        <v>8990</v>
      </c>
    </row>
    <row r="8992" spans="1:15" ht="15.75" customHeight="1">
      <c r="A8992" s="28" t="s">
        <v>21442</v>
      </c>
      <c r="B8992" s="28">
        <v>44563</v>
      </c>
      <c r="C8992" s="28">
        <v>22</v>
      </c>
      <c r="D8992" s="28">
        <v>1</v>
      </c>
      <c r="E8992" s="28">
        <v>2021</v>
      </c>
      <c r="F8992" s="28" t="s">
        <v>474</v>
      </c>
      <c r="G8992" s="28">
        <v>3</v>
      </c>
      <c r="H8992" s="28" t="s">
        <v>293</v>
      </c>
      <c r="I8992" s="28">
        <v>1</v>
      </c>
      <c r="J8992" s="28">
        <v>5712.4262656020601</v>
      </c>
      <c r="K8992" s="28">
        <v>3656.60033276494</v>
      </c>
      <c r="L8992" s="28">
        <v>8788.1642249516899</v>
      </c>
      <c r="M8992" t="str">
        <f>VLOOKUP(Table_3[[#This Row],[cause_name]],ref_causegroups!A:B,2,FALSE)</f>
        <v>Other non-communicable diseases</v>
      </c>
      <c r="O8992">
        <v>8991</v>
      </c>
    </row>
    <row r="8993" spans="1:15" ht="15.75" customHeight="1">
      <c r="A8993" s="28" t="s">
        <v>21442</v>
      </c>
      <c r="B8993" s="28">
        <v>44563</v>
      </c>
      <c r="C8993" s="28">
        <v>22</v>
      </c>
      <c r="D8993" s="28">
        <v>1</v>
      </c>
      <c r="E8993" s="28">
        <v>2021</v>
      </c>
      <c r="F8993" s="28" t="s">
        <v>321</v>
      </c>
      <c r="G8993" s="28">
        <v>3</v>
      </c>
      <c r="H8993" s="28" t="s">
        <v>293</v>
      </c>
      <c r="I8993" s="28">
        <v>1</v>
      </c>
      <c r="J8993" s="28">
        <v>21058.400111184601</v>
      </c>
      <c r="K8993" s="28">
        <v>15685.0243386249</v>
      </c>
      <c r="L8993" s="28">
        <v>28907.553939682199</v>
      </c>
      <c r="M8993" t="str">
        <f>VLOOKUP(Table_3[[#This Row],[cause_name]],ref_causegroups!A:B,2,FALSE)</f>
        <v>Diabetes and kidney diseases</v>
      </c>
      <c r="O8993">
        <v>8992</v>
      </c>
    </row>
    <row r="8994" spans="1:15" ht="15.75" customHeight="1">
      <c r="A8994" s="28" t="s">
        <v>21442</v>
      </c>
      <c r="B8994" s="28">
        <v>44563</v>
      </c>
      <c r="C8994" s="28">
        <v>22</v>
      </c>
      <c r="D8994" s="28">
        <v>1</v>
      </c>
      <c r="E8994" s="28">
        <v>2021</v>
      </c>
      <c r="F8994" s="28" t="s">
        <v>478</v>
      </c>
      <c r="G8994" s="28">
        <v>3</v>
      </c>
      <c r="H8994" s="28" t="s">
        <v>293</v>
      </c>
      <c r="I8994" s="28">
        <v>1</v>
      </c>
      <c r="J8994" s="28">
        <v>34718.133537615002</v>
      </c>
      <c r="K8994" s="28">
        <v>27268.459837000501</v>
      </c>
      <c r="L8994" s="28">
        <v>46065.930566090297</v>
      </c>
      <c r="M8994" t="str">
        <f>VLOOKUP(Table_3[[#This Row],[cause_name]],ref_causegroups!A:B,2,FALSE)</f>
        <v>Diabetes and kidney diseases</v>
      </c>
      <c r="O8994">
        <v>8993</v>
      </c>
    </row>
    <row r="8995" spans="1:15" ht="15.75" customHeight="1">
      <c r="A8995" s="28" t="s">
        <v>21442</v>
      </c>
      <c r="B8995" s="28">
        <v>44563</v>
      </c>
      <c r="C8995" s="28">
        <v>22</v>
      </c>
      <c r="D8995" s="28">
        <v>1</v>
      </c>
      <c r="E8995" s="28">
        <v>2021</v>
      </c>
      <c r="F8995" s="28" t="s">
        <v>482</v>
      </c>
      <c r="G8995" s="28">
        <v>3</v>
      </c>
      <c r="H8995" s="28" t="s">
        <v>293</v>
      </c>
      <c r="I8995" s="28">
        <v>1</v>
      </c>
      <c r="J8995" s="28">
        <v>33061.164341874101</v>
      </c>
      <c r="K8995" s="28">
        <v>22970.4926558029</v>
      </c>
      <c r="L8995" s="28">
        <v>44826.446558302698</v>
      </c>
      <c r="M8995" t="str">
        <f>VLOOKUP(Table_3[[#This Row],[cause_name]],ref_causegroups!A:B,2,FALSE)</f>
        <v>Diabetes and kidney diseases</v>
      </c>
      <c r="O8995">
        <v>8994</v>
      </c>
    </row>
    <row r="8996" spans="1:15" ht="15.75" customHeight="1">
      <c r="A8996" s="28" t="s">
        <v>21442</v>
      </c>
      <c r="B8996" s="28">
        <v>44563</v>
      </c>
      <c r="C8996" s="28">
        <v>22</v>
      </c>
      <c r="D8996" s="28">
        <v>1</v>
      </c>
      <c r="E8996" s="28">
        <v>2021</v>
      </c>
      <c r="F8996" s="28" t="s">
        <v>486</v>
      </c>
      <c r="G8996" s="28">
        <v>3</v>
      </c>
      <c r="H8996" s="28" t="s">
        <v>293</v>
      </c>
      <c r="I8996" s="28">
        <v>1</v>
      </c>
      <c r="J8996" s="28">
        <v>554.47169610263995</v>
      </c>
      <c r="K8996" s="28">
        <v>259.87684553932701</v>
      </c>
      <c r="L8996" s="28">
        <v>997.82437676250095</v>
      </c>
      <c r="M8996" t="str">
        <f>VLOOKUP(Table_3[[#This Row],[cause_name]],ref_causegroups!A:B,2,FALSE)</f>
        <v>Neglected tropical diseases and malaria</v>
      </c>
      <c r="O8996">
        <v>8995</v>
      </c>
    </row>
    <row r="8997" spans="1:15" ht="15.75" customHeight="1">
      <c r="A8997" s="28" t="s">
        <v>21442</v>
      </c>
      <c r="B8997" s="28">
        <v>44563</v>
      </c>
      <c r="C8997" s="28">
        <v>22</v>
      </c>
      <c r="D8997" s="28">
        <v>1</v>
      </c>
      <c r="E8997" s="28">
        <v>2021</v>
      </c>
      <c r="F8997" s="28" t="s">
        <v>490</v>
      </c>
      <c r="G8997" s="28">
        <v>3</v>
      </c>
      <c r="H8997" s="28" t="s">
        <v>293</v>
      </c>
      <c r="I8997" s="28">
        <v>1</v>
      </c>
      <c r="J8997" s="28">
        <v>58.246379842005801</v>
      </c>
      <c r="K8997" s="28">
        <v>24.5670290281024</v>
      </c>
      <c r="L8997" s="28">
        <v>82.6036939751191</v>
      </c>
      <c r="M8997" t="str">
        <f>VLOOKUP(Table_3[[#This Row],[cause_name]],ref_causegroups!A:B,2,FALSE)</f>
        <v>Neoplasms</v>
      </c>
      <c r="O8997">
        <v>8996</v>
      </c>
    </row>
    <row r="8998" spans="1:15" ht="15.75" customHeight="1">
      <c r="A8998" s="28" t="s">
        <v>21442</v>
      </c>
      <c r="B8998" s="28">
        <v>44563</v>
      </c>
      <c r="C8998" s="28">
        <v>22</v>
      </c>
      <c r="D8998" s="28">
        <v>1</v>
      </c>
      <c r="E8998" s="28">
        <v>2021</v>
      </c>
      <c r="F8998" s="28" t="s">
        <v>497</v>
      </c>
      <c r="G8998" s="28">
        <v>3</v>
      </c>
      <c r="H8998" s="28" t="s">
        <v>293</v>
      </c>
      <c r="I8998" s="28">
        <v>1</v>
      </c>
      <c r="J8998" s="28">
        <v>12088.310887977201</v>
      </c>
      <c r="K8998" s="28">
        <v>6149.0676133208099</v>
      </c>
      <c r="L8998" s="28">
        <v>19416.7685424753</v>
      </c>
      <c r="M8998" t="str">
        <f>VLOOKUP(Table_3[[#This Row],[cause_name]],ref_causegroups!A:B,2,FALSE)</f>
        <v>Other non-communicable diseases</v>
      </c>
      <c r="O8998">
        <v>8997</v>
      </c>
    </row>
    <row r="8999" spans="1:15" ht="15.75" customHeight="1">
      <c r="A8999" s="28" t="s">
        <v>21442</v>
      </c>
      <c r="B8999" s="28">
        <v>44563</v>
      </c>
      <c r="C8999" s="28">
        <v>22</v>
      </c>
      <c r="D8999" s="28">
        <v>1</v>
      </c>
      <c r="E8999" s="28">
        <v>2021</v>
      </c>
      <c r="F8999" s="28" t="s">
        <v>322</v>
      </c>
      <c r="G8999" s="28">
        <v>3</v>
      </c>
      <c r="H8999" s="28" t="s">
        <v>293</v>
      </c>
      <c r="I8999" s="28">
        <v>1</v>
      </c>
      <c r="J8999" s="28">
        <v>3733.6008015500402</v>
      </c>
      <c r="K8999" s="28">
        <v>2830.4046748248202</v>
      </c>
      <c r="L8999" s="28">
        <v>4742.7967203193903</v>
      </c>
      <c r="M8999" t="str">
        <f>VLOOKUP(Table_3[[#This Row],[cause_name]],ref_causegroups!A:B,2,FALSE)</f>
        <v>HIV/AIDS and sexually transmitted infections</v>
      </c>
      <c r="O8999">
        <v>8998</v>
      </c>
    </row>
    <row r="9000" spans="1:15" ht="15.75" customHeight="1">
      <c r="A9000" s="28" t="s">
        <v>21442</v>
      </c>
      <c r="B9000" s="28">
        <v>44563</v>
      </c>
      <c r="C9000" s="28">
        <v>22</v>
      </c>
      <c r="D9000" s="28">
        <v>1</v>
      </c>
      <c r="E9000" s="28">
        <v>2021</v>
      </c>
      <c r="F9000" s="28" t="s">
        <v>500</v>
      </c>
      <c r="G9000" s="28">
        <v>3</v>
      </c>
      <c r="H9000" s="28" t="s">
        <v>293</v>
      </c>
      <c r="I9000" s="28">
        <v>1</v>
      </c>
      <c r="J9000" s="28">
        <v>512721.80053311703</v>
      </c>
      <c r="K9000" s="28">
        <v>325990.83984895202</v>
      </c>
      <c r="L9000" s="28">
        <v>821747.05795979896</v>
      </c>
      <c r="M9000" t="str">
        <f>VLOOKUP(Table_3[[#This Row],[cause_name]],ref_causegroups!A:B,2,FALSE)</f>
        <v>HIV/AIDS and sexually transmitted infections</v>
      </c>
      <c r="O9000">
        <v>8999</v>
      </c>
    </row>
    <row r="9001" spans="1:15" ht="15.75" customHeight="1">
      <c r="A9001" s="28" t="s">
        <v>21442</v>
      </c>
      <c r="B9001" s="28">
        <v>44563</v>
      </c>
      <c r="C9001" s="28">
        <v>22</v>
      </c>
      <c r="D9001" s="28">
        <v>1</v>
      </c>
      <c r="E9001" s="28">
        <v>2021</v>
      </c>
      <c r="F9001" s="28" t="s">
        <v>504</v>
      </c>
      <c r="G9001" s="28">
        <v>3</v>
      </c>
      <c r="H9001" s="28" t="s">
        <v>293</v>
      </c>
      <c r="I9001" s="28">
        <v>1</v>
      </c>
      <c r="J9001" s="28">
        <v>37509.251198350998</v>
      </c>
      <c r="K9001" s="28">
        <v>34596.049660319797</v>
      </c>
      <c r="L9001" s="28">
        <v>41213.417341264299</v>
      </c>
      <c r="M9001" t="str">
        <f>VLOOKUP(Table_3[[#This Row],[cause_name]],ref_causegroups!A:B,2,FALSE)</f>
        <v>Cardiovascular diseases</v>
      </c>
      <c r="O9001">
        <v>9000</v>
      </c>
    </row>
    <row r="9002" spans="1:15" ht="15.75" customHeight="1">
      <c r="A9002" s="28" t="s">
        <v>21442</v>
      </c>
      <c r="B9002" s="28">
        <v>44563</v>
      </c>
      <c r="C9002" s="28">
        <v>22</v>
      </c>
      <c r="D9002" s="28">
        <v>1</v>
      </c>
      <c r="E9002" s="28">
        <v>2021</v>
      </c>
      <c r="F9002" s="28" t="s">
        <v>508</v>
      </c>
      <c r="G9002" s="28">
        <v>3</v>
      </c>
      <c r="H9002" s="28" t="s">
        <v>293</v>
      </c>
      <c r="I9002" s="28">
        <v>1</v>
      </c>
      <c r="J9002" s="28">
        <v>8210.3297189122204</v>
      </c>
      <c r="K9002" s="28">
        <v>5038.3825006233001</v>
      </c>
      <c r="L9002" s="28">
        <v>12474.397765437299</v>
      </c>
      <c r="M9002" t="str">
        <f>VLOOKUP(Table_3[[#This Row],[cause_name]],ref_causegroups!A:B,2,FALSE)</f>
        <v>Diabetes and kidney diseases</v>
      </c>
      <c r="O9002">
        <v>9001</v>
      </c>
    </row>
    <row r="9003" spans="1:15" ht="15.75" customHeight="1">
      <c r="A9003" s="28" t="s">
        <v>21442</v>
      </c>
      <c r="B9003" s="28">
        <v>44563</v>
      </c>
      <c r="C9003" s="28">
        <v>22</v>
      </c>
      <c r="D9003" s="28">
        <v>1</v>
      </c>
      <c r="E9003" s="28">
        <v>2021</v>
      </c>
      <c r="F9003" s="28" t="s">
        <v>323</v>
      </c>
      <c r="G9003" s="28">
        <v>3</v>
      </c>
      <c r="H9003" s="28" t="s">
        <v>293</v>
      </c>
      <c r="I9003" s="28">
        <v>1</v>
      </c>
      <c r="J9003" s="28">
        <v>10787.4992684234</v>
      </c>
      <c r="K9003" s="28">
        <v>8379.7479102309899</v>
      </c>
      <c r="L9003" s="28">
        <v>14093.0212633508</v>
      </c>
      <c r="M9003" t="str">
        <f>VLOOKUP(Table_3[[#This Row],[cause_name]],ref_causegroups!A:B,2,FALSE)</f>
        <v>Diabetes and kidney diseases</v>
      </c>
      <c r="O9003">
        <v>9002</v>
      </c>
    </row>
    <row r="9004" spans="1:15" ht="15.75" customHeight="1">
      <c r="A9004" s="28" t="s">
        <v>21442</v>
      </c>
      <c r="B9004" s="28">
        <v>44563</v>
      </c>
      <c r="C9004" s="28">
        <v>22</v>
      </c>
      <c r="D9004" s="28">
        <v>1</v>
      </c>
      <c r="E9004" s="28">
        <v>2021</v>
      </c>
      <c r="F9004" s="28" t="s">
        <v>324</v>
      </c>
      <c r="G9004" s="28">
        <v>3</v>
      </c>
      <c r="H9004" s="28" t="s">
        <v>293</v>
      </c>
      <c r="I9004" s="28">
        <v>1</v>
      </c>
      <c r="J9004" s="28">
        <v>140.34113651205399</v>
      </c>
      <c r="K9004" s="28">
        <v>99.416121348372101</v>
      </c>
      <c r="L9004" s="28">
        <v>185.67689132467501</v>
      </c>
      <c r="M9004" t="str">
        <f>VLOOKUP(Table_3[[#This Row],[cause_name]],ref_causegroups!A:B,2,FALSE)</f>
        <v>Neoplasms</v>
      </c>
      <c r="O9004">
        <v>9003</v>
      </c>
    </row>
    <row r="9005" spans="1:15" ht="15.75" customHeight="1">
      <c r="A9005" s="28" t="s">
        <v>21442</v>
      </c>
      <c r="B9005" s="28">
        <v>44563</v>
      </c>
      <c r="C9005" s="28">
        <v>22</v>
      </c>
      <c r="D9005" s="28">
        <v>1</v>
      </c>
      <c r="E9005" s="28">
        <v>2021</v>
      </c>
      <c r="F9005" s="28" t="s">
        <v>511</v>
      </c>
      <c r="G9005" s="28">
        <v>3</v>
      </c>
      <c r="H9005" s="28" t="s">
        <v>293</v>
      </c>
      <c r="I9005" s="28">
        <v>1</v>
      </c>
      <c r="J9005" s="28">
        <v>483.84474663248602</v>
      </c>
      <c r="K9005" s="28">
        <v>335.39939732941502</v>
      </c>
      <c r="L9005" s="28">
        <v>644.96408068269</v>
      </c>
      <c r="M9005" t="str">
        <f>VLOOKUP(Table_3[[#This Row],[cause_name]],ref_causegroups!A:B,2,FALSE)</f>
        <v>Neoplasms</v>
      </c>
      <c r="O9005">
        <v>9004</v>
      </c>
    </row>
    <row r="9006" spans="1:15" ht="15.75" customHeight="1">
      <c r="A9006" s="28" t="s">
        <v>21442</v>
      </c>
      <c r="B9006" s="28">
        <v>44563</v>
      </c>
      <c r="C9006" s="28">
        <v>22</v>
      </c>
      <c r="D9006" s="28">
        <v>1</v>
      </c>
      <c r="E9006" s="28">
        <v>2021</v>
      </c>
      <c r="F9006" s="28" t="s">
        <v>519</v>
      </c>
      <c r="G9006" s="28">
        <v>3</v>
      </c>
      <c r="H9006" s="28" t="s">
        <v>293</v>
      </c>
      <c r="I9006" s="28">
        <v>1</v>
      </c>
      <c r="J9006" s="28">
        <v>48.892940000583302</v>
      </c>
      <c r="K9006" s="28">
        <v>26.995391857904501</v>
      </c>
      <c r="L9006" s="28">
        <v>82.376026670199906</v>
      </c>
      <c r="M9006" t="str">
        <f>VLOOKUP(Table_3[[#This Row],[cause_name]],ref_causegroups!A:B,2,FALSE)</f>
        <v>Neoplasms</v>
      </c>
      <c r="O9006">
        <v>9005</v>
      </c>
    </row>
    <row r="9007" spans="1:15" ht="15.75" customHeight="1">
      <c r="A9007" s="28" t="s">
        <v>21442</v>
      </c>
      <c r="B9007" s="28">
        <v>44563</v>
      </c>
      <c r="C9007" s="28">
        <v>22</v>
      </c>
      <c r="D9007" s="28">
        <v>1</v>
      </c>
      <c r="E9007" s="28">
        <v>2021</v>
      </c>
      <c r="F9007" s="28" t="s">
        <v>523</v>
      </c>
      <c r="G9007" s="28">
        <v>3</v>
      </c>
      <c r="H9007" s="28" t="s">
        <v>293</v>
      </c>
      <c r="I9007" s="28">
        <v>1</v>
      </c>
      <c r="J9007" s="28">
        <v>1016.55593612393</v>
      </c>
      <c r="K9007" s="28">
        <v>853.63903013685501</v>
      </c>
      <c r="L9007" s="28">
        <v>1218.9182841219499</v>
      </c>
      <c r="M9007" t="str">
        <f>VLOOKUP(Table_3[[#This Row],[cause_name]],ref_causegroups!A:B,2,FALSE)</f>
        <v>Neoplasms</v>
      </c>
      <c r="O9007">
        <v>9006</v>
      </c>
    </row>
    <row r="9008" spans="1:15" ht="15.75" customHeight="1">
      <c r="A9008" s="28" t="s">
        <v>21442</v>
      </c>
      <c r="B9008" s="28">
        <v>44563</v>
      </c>
      <c r="C9008" s="28">
        <v>22</v>
      </c>
      <c r="D9008" s="28">
        <v>1</v>
      </c>
      <c r="E9008" s="28">
        <v>2021</v>
      </c>
      <c r="F9008" s="28" t="s">
        <v>291</v>
      </c>
      <c r="G9008" s="28">
        <v>3</v>
      </c>
      <c r="H9008" s="28" t="s">
        <v>293</v>
      </c>
      <c r="I9008" s="28">
        <v>1</v>
      </c>
      <c r="J9008" s="28">
        <v>10.460157617384199</v>
      </c>
      <c r="K9008" s="28">
        <v>2.04573382088634</v>
      </c>
      <c r="L9008" s="28">
        <v>46.188989088705199</v>
      </c>
      <c r="M9008" t="str">
        <f>VLOOKUP(Table_3[[#This Row],[cause_name]],ref_causegroups!A:B,2,FALSE)</f>
        <v>Neoplasms</v>
      </c>
      <c r="O9008">
        <v>9007</v>
      </c>
    </row>
    <row r="9009" spans="1:15" ht="15.75" customHeight="1">
      <c r="A9009" s="28" t="s">
        <v>21442</v>
      </c>
      <c r="B9009" s="28">
        <v>44563</v>
      </c>
      <c r="C9009" s="28">
        <v>22</v>
      </c>
      <c r="D9009" s="28">
        <v>1</v>
      </c>
      <c r="E9009" s="28">
        <v>2021</v>
      </c>
      <c r="F9009" s="28" t="s">
        <v>292</v>
      </c>
      <c r="G9009" s="28">
        <v>3</v>
      </c>
      <c r="H9009" s="28" t="s">
        <v>293</v>
      </c>
      <c r="I9009" s="28">
        <v>1</v>
      </c>
      <c r="J9009" s="28">
        <v>8.1731852840400698</v>
      </c>
      <c r="K9009" s="28">
        <v>4.3180721282260501</v>
      </c>
      <c r="L9009" s="28">
        <v>13.8809285001883</v>
      </c>
      <c r="M9009" t="str">
        <f>VLOOKUP(Table_3[[#This Row],[cause_name]],ref_causegroups!A:B,2,FALSE)</f>
        <v>Neoplasms</v>
      </c>
      <c r="O9009">
        <v>9008</v>
      </c>
    </row>
    <row r="9010" spans="1:15" ht="15.75" customHeight="1">
      <c r="A9010" s="28" t="s">
        <v>21442</v>
      </c>
      <c r="B9010" s="28">
        <v>44563</v>
      </c>
      <c r="C9010" s="28">
        <v>22</v>
      </c>
      <c r="D9010" s="28">
        <v>1</v>
      </c>
      <c r="E9010" s="28">
        <v>2021</v>
      </c>
      <c r="F9010" s="28" t="s">
        <v>533</v>
      </c>
      <c r="G9010" s="28">
        <v>3</v>
      </c>
      <c r="H9010" s="28" t="s">
        <v>293</v>
      </c>
      <c r="I9010" s="28">
        <v>1</v>
      </c>
      <c r="J9010" s="28">
        <v>88.978082514172598</v>
      </c>
      <c r="K9010" s="28">
        <v>40.110547351885302</v>
      </c>
      <c r="L9010" s="28">
        <v>154.89028054356899</v>
      </c>
      <c r="M9010" t="str">
        <f>VLOOKUP(Table_3[[#This Row],[cause_name]],ref_causegroups!A:B,2,FALSE)</f>
        <v>Neoplasms</v>
      </c>
      <c r="O9010">
        <v>9009</v>
      </c>
    </row>
    <row r="9011" spans="1:15" ht="15.75" customHeight="1">
      <c r="A9011" s="28" t="s">
        <v>21442</v>
      </c>
      <c r="B9011" s="28">
        <v>44563</v>
      </c>
      <c r="C9011" s="28">
        <v>22</v>
      </c>
      <c r="D9011" s="28">
        <v>1</v>
      </c>
      <c r="E9011" s="28">
        <v>2021</v>
      </c>
      <c r="F9011" s="28" t="s">
        <v>537</v>
      </c>
      <c r="G9011" s="28">
        <v>3</v>
      </c>
      <c r="H9011" s="28" t="s">
        <v>293</v>
      </c>
      <c r="I9011" s="28">
        <v>1</v>
      </c>
      <c r="J9011" s="28">
        <v>279.88493540887299</v>
      </c>
      <c r="K9011" s="28">
        <v>194.90845280343399</v>
      </c>
      <c r="L9011" s="28">
        <v>533.71888073709499</v>
      </c>
      <c r="M9011" t="str">
        <f>VLOOKUP(Table_3[[#This Row],[cause_name]],ref_causegroups!A:B,2,FALSE)</f>
        <v>Neoplasms</v>
      </c>
      <c r="O9011">
        <v>9010</v>
      </c>
    </row>
    <row r="9012" spans="1:15" ht="15.75" customHeight="1">
      <c r="A9012" s="28" t="s">
        <v>21442</v>
      </c>
      <c r="B9012" s="28">
        <v>44563</v>
      </c>
      <c r="C9012" s="28">
        <v>22</v>
      </c>
      <c r="D9012" s="28">
        <v>1</v>
      </c>
      <c r="E9012" s="28">
        <v>2021</v>
      </c>
      <c r="F9012" s="28" t="s">
        <v>541</v>
      </c>
      <c r="G9012" s="28">
        <v>3</v>
      </c>
      <c r="H9012" s="28" t="s">
        <v>293</v>
      </c>
      <c r="I9012" s="28">
        <v>1</v>
      </c>
      <c r="J9012" s="28">
        <v>199.80661684806699</v>
      </c>
      <c r="K9012" s="28">
        <v>134.54167954692801</v>
      </c>
      <c r="L9012" s="28">
        <v>337.30338252982898</v>
      </c>
      <c r="M9012" t="str">
        <f>VLOOKUP(Table_3[[#This Row],[cause_name]],ref_causegroups!A:B,2,FALSE)</f>
        <v>Neoplasms</v>
      </c>
      <c r="O9012">
        <v>9011</v>
      </c>
    </row>
    <row r="9013" spans="1:15" ht="15.75" customHeight="1">
      <c r="A9013" s="28" t="s">
        <v>21442</v>
      </c>
      <c r="B9013" s="28">
        <v>44563</v>
      </c>
      <c r="C9013" s="28">
        <v>22</v>
      </c>
      <c r="D9013" s="28">
        <v>1</v>
      </c>
      <c r="E9013" s="28">
        <v>2021</v>
      </c>
      <c r="F9013" s="28" t="s">
        <v>545</v>
      </c>
      <c r="G9013" s="28">
        <v>3</v>
      </c>
      <c r="H9013" s="28" t="s">
        <v>293</v>
      </c>
      <c r="I9013" s="28">
        <v>1</v>
      </c>
      <c r="J9013" s="28">
        <v>14.237170171531901</v>
      </c>
      <c r="K9013" s="28">
        <v>9.9978314350641995</v>
      </c>
      <c r="L9013" s="28">
        <v>19.031983086033101</v>
      </c>
      <c r="M9013" t="str">
        <f>VLOOKUP(Table_3[[#This Row],[cause_name]],ref_causegroups!A:B,2,FALSE)</f>
        <v>Neoplasms</v>
      </c>
      <c r="O9013">
        <v>9012</v>
      </c>
    </row>
    <row r="9014" spans="1:15" ht="15.75" customHeight="1">
      <c r="A9014" s="28" t="s">
        <v>21442</v>
      </c>
      <c r="B9014" s="28">
        <v>44563</v>
      </c>
      <c r="C9014" s="28">
        <v>22</v>
      </c>
      <c r="D9014" s="28">
        <v>1</v>
      </c>
      <c r="E9014" s="28">
        <v>2021</v>
      </c>
      <c r="F9014" s="28" t="s">
        <v>325</v>
      </c>
      <c r="G9014" s="28">
        <v>3</v>
      </c>
      <c r="H9014" s="28" t="s">
        <v>293</v>
      </c>
      <c r="I9014" s="28">
        <v>1</v>
      </c>
      <c r="J9014" s="28">
        <v>8853.2700335065692</v>
      </c>
      <c r="K9014" s="28">
        <v>5075.3763107880804</v>
      </c>
      <c r="L9014" s="28">
        <v>13250.687488896399</v>
      </c>
      <c r="M9014" t="str">
        <f>VLOOKUP(Table_3[[#This Row],[cause_name]],ref_causegroups!A:B,2,FALSE)</f>
        <v>Other non-communicable diseases</v>
      </c>
      <c r="O9014">
        <v>9013</v>
      </c>
    </row>
    <row r="9015" spans="1:15" ht="15.75" customHeight="1">
      <c r="A9015" s="28" t="s">
        <v>21442</v>
      </c>
      <c r="B9015" s="28">
        <v>44563</v>
      </c>
      <c r="C9015" s="28">
        <v>22</v>
      </c>
      <c r="D9015" s="28">
        <v>1</v>
      </c>
      <c r="E9015" s="28">
        <v>2021</v>
      </c>
      <c r="F9015" s="28" t="s">
        <v>326</v>
      </c>
      <c r="G9015" s="28">
        <v>3</v>
      </c>
      <c r="H9015" s="28" t="s">
        <v>293</v>
      </c>
      <c r="I9015" s="28">
        <v>1</v>
      </c>
      <c r="J9015" s="28">
        <v>1907.30842416582</v>
      </c>
      <c r="K9015" s="28">
        <v>1341.88981797665</v>
      </c>
      <c r="L9015" s="28">
        <v>2612.8816081124501</v>
      </c>
      <c r="M9015" t="str">
        <f>VLOOKUP(Table_3[[#This Row],[cause_name]],ref_causegroups!A:B,2,FALSE)</f>
        <v>Substance use disorders</v>
      </c>
      <c r="O9015">
        <v>9014</v>
      </c>
    </row>
    <row r="9016" spans="1:15" ht="15.75" customHeight="1">
      <c r="A9016" s="28" t="s">
        <v>21442</v>
      </c>
      <c r="B9016" s="28">
        <v>44563</v>
      </c>
      <c r="C9016" s="28">
        <v>22</v>
      </c>
      <c r="D9016" s="28">
        <v>1</v>
      </c>
      <c r="E9016" s="28">
        <v>2021</v>
      </c>
      <c r="F9016" s="28" t="s">
        <v>327</v>
      </c>
      <c r="G9016" s="28">
        <v>3</v>
      </c>
      <c r="H9016" s="28" t="s">
        <v>293</v>
      </c>
      <c r="I9016" s="28">
        <v>1</v>
      </c>
      <c r="J9016" s="28">
        <v>3705.8493903040899</v>
      </c>
      <c r="K9016" s="28">
        <v>2674.0027851186701</v>
      </c>
      <c r="L9016" s="28">
        <v>5234.09543838225</v>
      </c>
      <c r="M9016" t="str">
        <f>VLOOKUP(Table_3[[#This Row],[cause_name]],ref_causegroups!A:B,2,FALSE)</f>
        <v>Substance use disorders</v>
      </c>
      <c r="O9016">
        <v>9015</v>
      </c>
    </row>
    <row r="9017" spans="1:15" ht="15.75" customHeight="1">
      <c r="A9017" s="28" t="s">
        <v>21442</v>
      </c>
      <c r="B9017" s="28">
        <v>44563</v>
      </c>
      <c r="C9017" s="28">
        <v>22</v>
      </c>
      <c r="D9017" s="28">
        <v>1</v>
      </c>
      <c r="E9017" s="28">
        <v>2021</v>
      </c>
      <c r="F9017" s="28" t="s">
        <v>549</v>
      </c>
      <c r="G9017" s="28">
        <v>3</v>
      </c>
      <c r="H9017" s="28" t="s">
        <v>293</v>
      </c>
      <c r="I9017" s="28">
        <v>1</v>
      </c>
      <c r="J9017" s="28">
        <v>128736.032159651</v>
      </c>
      <c r="K9017" s="28">
        <v>9275.6603002247193</v>
      </c>
      <c r="L9017" s="28">
        <v>510543.507015293</v>
      </c>
      <c r="M9017" t="str">
        <f>VLOOKUP(Table_3[[#This Row],[cause_name]],ref_causegroups!A:B,2,FALSE)</f>
        <v>Respiratory infections and tuberculosis</v>
      </c>
      <c r="O9017">
        <v>9016</v>
      </c>
    </row>
    <row r="9018" spans="1:15" ht="15.75" customHeight="1">
      <c r="A9018" s="28" t="s">
        <v>21443</v>
      </c>
      <c r="B9018" s="28">
        <v>44564</v>
      </c>
      <c r="C9018" s="28">
        <v>22</v>
      </c>
      <c r="D9018" s="28">
        <v>1</v>
      </c>
      <c r="E9018" s="28">
        <v>2021</v>
      </c>
      <c r="F9018" s="28" t="s">
        <v>301</v>
      </c>
      <c r="G9018" s="28">
        <v>3</v>
      </c>
      <c r="H9018" s="28" t="s">
        <v>293</v>
      </c>
      <c r="I9018" s="28">
        <v>1</v>
      </c>
      <c r="J9018" s="28">
        <v>2824.7980902374302</v>
      </c>
      <c r="K9018" s="28">
        <v>2674.8475621349999</v>
      </c>
      <c r="L9018" s="28">
        <v>2972.0054164967801</v>
      </c>
      <c r="M9018" t="str">
        <f>VLOOKUP(Table_3[[#This Row],[cause_name]],ref_causegroups!A:B,2,FALSE)</f>
        <v>Neoplasms</v>
      </c>
      <c r="O9018">
        <v>9017</v>
      </c>
    </row>
    <row r="9019" spans="1:15" ht="15.75" customHeight="1">
      <c r="A9019" s="28" t="s">
        <v>21443</v>
      </c>
      <c r="B9019" s="28">
        <v>44564</v>
      </c>
      <c r="C9019" s="28">
        <v>22</v>
      </c>
      <c r="D9019" s="28">
        <v>1</v>
      </c>
      <c r="E9019" s="28">
        <v>2021</v>
      </c>
      <c r="F9019" s="28" t="s">
        <v>355</v>
      </c>
      <c r="G9019" s="28">
        <v>3</v>
      </c>
      <c r="H9019" s="28" t="s">
        <v>293</v>
      </c>
      <c r="I9019" s="28">
        <v>1</v>
      </c>
      <c r="J9019" s="28">
        <v>375.59962362993298</v>
      </c>
      <c r="K9019" s="28">
        <v>310.23386938665999</v>
      </c>
      <c r="L9019" s="28">
        <v>457.490051214451</v>
      </c>
      <c r="M9019" t="str">
        <f>VLOOKUP(Table_3[[#This Row],[cause_name]],ref_causegroups!A:B,2,FALSE)</f>
        <v>Neoplasms</v>
      </c>
      <c r="O9019">
        <v>9018</v>
      </c>
    </row>
    <row r="9020" spans="1:15" ht="15.75" customHeight="1">
      <c r="A9020" s="28" t="s">
        <v>21443</v>
      </c>
      <c r="B9020" s="28">
        <v>44564</v>
      </c>
      <c r="C9020" s="28">
        <v>22</v>
      </c>
      <c r="D9020" s="28">
        <v>1</v>
      </c>
      <c r="E9020" s="28">
        <v>2021</v>
      </c>
      <c r="F9020" s="28" t="s">
        <v>359</v>
      </c>
      <c r="G9020" s="28">
        <v>3</v>
      </c>
      <c r="H9020" s="28" t="s">
        <v>293</v>
      </c>
      <c r="I9020" s="28">
        <v>1</v>
      </c>
      <c r="J9020" s="28">
        <v>813.88825327021402</v>
      </c>
      <c r="K9020" s="28">
        <v>711.34640038108796</v>
      </c>
      <c r="L9020" s="28">
        <v>913.52093052013697</v>
      </c>
      <c r="M9020" t="str">
        <f>VLOOKUP(Table_3[[#This Row],[cause_name]],ref_causegroups!A:B,2,FALSE)</f>
        <v>Neoplasms</v>
      </c>
      <c r="O9020">
        <v>9019</v>
      </c>
    </row>
    <row r="9021" spans="1:15" ht="15.75" customHeight="1">
      <c r="A9021" s="28" t="s">
        <v>21443</v>
      </c>
      <c r="B9021" s="28">
        <v>44564</v>
      </c>
      <c r="C9021" s="28">
        <v>22</v>
      </c>
      <c r="D9021" s="28">
        <v>1</v>
      </c>
      <c r="E9021" s="28">
        <v>2021</v>
      </c>
      <c r="F9021" s="28" t="s">
        <v>302</v>
      </c>
      <c r="G9021" s="28">
        <v>3</v>
      </c>
      <c r="H9021" s="28" t="s">
        <v>293</v>
      </c>
      <c r="I9021" s="28">
        <v>1</v>
      </c>
      <c r="J9021" s="28">
        <v>1049.2346680918499</v>
      </c>
      <c r="K9021" s="28">
        <v>928.64136082602204</v>
      </c>
      <c r="L9021" s="28">
        <v>1187.3669061892299</v>
      </c>
      <c r="M9021" t="str">
        <f>VLOOKUP(Table_3[[#This Row],[cause_name]],ref_causegroups!A:B,2,FALSE)</f>
        <v>Neoplasms</v>
      </c>
      <c r="O9021">
        <v>9020</v>
      </c>
    </row>
    <row r="9022" spans="1:15" ht="15.75" customHeight="1">
      <c r="A9022" s="28" t="s">
        <v>21443</v>
      </c>
      <c r="B9022" s="28">
        <v>44564</v>
      </c>
      <c r="C9022" s="28">
        <v>22</v>
      </c>
      <c r="D9022" s="28">
        <v>1</v>
      </c>
      <c r="E9022" s="28">
        <v>2021</v>
      </c>
      <c r="F9022" s="28" t="s">
        <v>363</v>
      </c>
      <c r="G9022" s="28">
        <v>3</v>
      </c>
      <c r="H9022" s="28" t="s">
        <v>293</v>
      </c>
      <c r="I9022" s="28">
        <v>1</v>
      </c>
      <c r="J9022" s="28">
        <v>153.71124891725501</v>
      </c>
      <c r="K9022" s="28">
        <v>128.00650543745101</v>
      </c>
      <c r="L9022" s="28">
        <v>180.021482270538</v>
      </c>
      <c r="M9022" t="str">
        <f>VLOOKUP(Table_3[[#This Row],[cause_name]],ref_causegroups!A:B,2,FALSE)</f>
        <v>Neoplasms</v>
      </c>
      <c r="O9022">
        <v>9021</v>
      </c>
    </row>
    <row r="9023" spans="1:15" ht="15.75" customHeight="1">
      <c r="A9023" s="28" t="s">
        <v>21443</v>
      </c>
      <c r="B9023" s="28">
        <v>44564</v>
      </c>
      <c r="C9023" s="28">
        <v>22</v>
      </c>
      <c r="D9023" s="28">
        <v>1</v>
      </c>
      <c r="E9023" s="28">
        <v>2021</v>
      </c>
      <c r="F9023" s="28" t="s">
        <v>303</v>
      </c>
      <c r="G9023" s="28">
        <v>3</v>
      </c>
      <c r="H9023" s="28" t="s">
        <v>293</v>
      </c>
      <c r="I9023" s="28">
        <v>1</v>
      </c>
      <c r="J9023" s="28">
        <v>1373.0666754566801</v>
      </c>
      <c r="K9023" s="28">
        <v>1301.8909379823299</v>
      </c>
      <c r="L9023" s="28">
        <v>1437.51118703014</v>
      </c>
      <c r="M9023" t="str">
        <f>VLOOKUP(Table_3[[#This Row],[cause_name]],ref_causegroups!A:B,2,FALSE)</f>
        <v>Neoplasms</v>
      </c>
      <c r="O9023">
        <v>9022</v>
      </c>
    </row>
    <row r="9024" spans="1:15" ht="15.75" customHeight="1">
      <c r="A9024" s="28" t="s">
        <v>21443</v>
      </c>
      <c r="B9024" s="28">
        <v>44564</v>
      </c>
      <c r="C9024" s="28">
        <v>22</v>
      </c>
      <c r="D9024" s="28">
        <v>1</v>
      </c>
      <c r="E9024" s="28">
        <v>2021</v>
      </c>
      <c r="F9024" s="28" t="s">
        <v>304</v>
      </c>
      <c r="G9024" s="28">
        <v>3</v>
      </c>
      <c r="H9024" s="28" t="s">
        <v>293</v>
      </c>
      <c r="I9024" s="28">
        <v>1</v>
      </c>
      <c r="J9024" s="28">
        <v>180.46425524871799</v>
      </c>
      <c r="K9024" s="28">
        <v>169.22779829838299</v>
      </c>
      <c r="L9024" s="28">
        <v>188.87869885267</v>
      </c>
      <c r="M9024" t="str">
        <f>VLOOKUP(Table_3[[#This Row],[cause_name]],ref_causegroups!A:B,2,FALSE)</f>
        <v>Neoplasms</v>
      </c>
      <c r="O9024">
        <v>9023</v>
      </c>
    </row>
    <row r="9025" spans="1:15" ht="15.75" customHeight="1">
      <c r="A9025" s="28" t="s">
        <v>21443</v>
      </c>
      <c r="B9025" s="28">
        <v>44564</v>
      </c>
      <c r="C9025" s="28">
        <v>22</v>
      </c>
      <c r="D9025" s="28">
        <v>1</v>
      </c>
      <c r="E9025" s="28">
        <v>2021</v>
      </c>
      <c r="F9025" s="28" t="s">
        <v>305</v>
      </c>
      <c r="G9025" s="28">
        <v>3</v>
      </c>
      <c r="H9025" s="28" t="s">
        <v>293</v>
      </c>
      <c r="I9025" s="28">
        <v>1</v>
      </c>
      <c r="J9025" s="28">
        <v>1940.9280039625301</v>
      </c>
      <c r="K9025" s="28">
        <v>1833.17297408741</v>
      </c>
      <c r="L9025" s="28">
        <v>2044.0707964879</v>
      </c>
      <c r="M9025" t="str">
        <f>VLOOKUP(Table_3[[#This Row],[cause_name]],ref_causegroups!A:B,2,FALSE)</f>
        <v>Neoplasms</v>
      </c>
      <c r="O9025">
        <v>9024</v>
      </c>
    </row>
    <row r="9026" spans="1:15" ht="15.75" customHeight="1">
      <c r="A9026" s="28" t="s">
        <v>21443</v>
      </c>
      <c r="B9026" s="28">
        <v>44564</v>
      </c>
      <c r="C9026" s="28">
        <v>22</v>
      </c>
      <c r="D9026" s="28">
        <v>1</v>
      </c>
      <c r="E9026" s="28">
        <v>2021</v>
      </c>
      <c r="F9026" s="28" t="s">
        <v>367</v>
      </c>
      <c r="G9026" s="28">
        <v>3</v>
      </c>
      <c r="H9026" s="28" t="s">
        <v>293</v>
      </c>
      <c r="I9026" s="28">
        <v>1</v>
      </c>
      <c r="J9026" s="28">
        <v>165.32690446290599</v>
      </c>
      <c r="K9026" s="28">
        <v>157.25836981393499</v>
      </c>
      <c r="L9026" s="28">
        <v>173.300591237742</v>
      </c>
      <c r="M9026" t="str">
        <f>VLOOKUP(Table_3[[#This Row],[cause_name]],ref_causegroups!A:B,2,FALSE)</f>
        <v>Neoplasms</v>
      </c>
      <c r="O9026">
        <v>9025</v>
      </c>
    </row>
    <row r="9027" spans="1:15" ht="15.75" customHeight="1">
      <c r="A9027" s="28" t="s">
        <v>21443</v>
      </c>
      <c r="B9027" s="28">
        <v>44564</v>
      </c>
      <c r="C9027" s="28">
        <v>22</v>
      </c>
      <c r="D9027" s="28">
        <v>1</v>
      </c>
      <c r="E9027" s="28">
        <v>2021</v>
      </c>
      <c r="F9027" s="28" t="s">
        <v>306</v>
      </c>
      <c r="G9027" s="28">
        <v>3</v>
      </c>
      <c r="H9027" s="28" t="s">
        <v>293</v>
      </c>
      <c r="I9027" s="28">
        <v>1</v>
      </c>
      <c r="J9027" s="28">
        <v>1258.9414859517001</v>
      </c>
      <c r="K9027" s="28">
        <v>1206.1321152278699</v>
      </c>
      <c r="L9027" s="28">
        <v>1311.60968008996</v>
      </c>
      <c r="M9027" t="str">
        <f>VLOOKUP(Table_3[[#This Row],[cause_name]],ref_causegroups!A:B,2,FALSE)</f>
        <v>Neoplasms</v>
      </c>
      <c r="O9027">
        <v>9026</v>
      </c>
    </row>
    <row r="9028" spans="1:15" ht="15.75" customHeight="1">
      <c r="A9028" s="28" t="s">
        <v>21443</v>
      </c>
      <c r="B9028" s="28">
        <v>44564</v>
      </c>
      <c r="C9028" s="28">
        <v>22</v>
      </c>
      <c r="D9028" s="28">
        <v>1</v>
      </c>
      <c r="E9028" s="28">
        <v>2021</v>
      </c>
      <c r="F9028" s="28" t="s">
        <v>307</v>
      </c>
      <c r="G9028" s="28">
        <v>3</v>
      </c>
      <c r="H9028" s="28" t="s">
        <v>293</v>
      </c>
      <c r="I9028" s="28">
        <v>1</v>
      </c>
      <c r="J9028" s="28">
        <v>977.57714387141596</v>
      </c>
      <c r="K9028" s="28">
        <v>917.87527144208104</v>
      </c>
      <c r="L9028" s="28">
        <v>1028.80294413043</v>
      </c>
      <c r="M9028" t="str">
        <f>VLOOKUP(Table_3[[#This Row],[cause_name]],ref_causegroups!A:B,2,FALSE)</f>
        <v>Neoplasms</v>
      </c>
      <c r="O9028">
        <v>9027</v>
      </c>
    </row>
    <row r="9029" spans="1:15" ht="15.75" customHeight="1">
      <c r="A9029" s="28" t="s">
        <v>21443</v>
      </c>
      <c r="B9029" s="28">
        <v>44564</v>
      </c>
      <c r="C9029" s="28">
        <v>22</v>
      </c>
      <c r="D9029" s="28">
        <v>1</v>
      </c>
      <c r="E9029" s="28">
        <v>2021</v>
      </c>
      <c r="F9029" s="28" t="s">
        <v>308</v>
      </c>
      <c r="G9029" s="28">
        <v>3</v>
      </c>
      <c r="H9029" s="28" t="s">
        <v>293</v>
      </c>
      <c r="I9029" s="28">
        <v>1</v>
      </c>
      <c r="J9029" s="28">
        <v>4272.6135227246496</v>
      </c>
      <c r="K9029" s="28">
        <v>4028.7326412447401</v>
      </c>
      <c r="L9029" s="28">
        <v>4468.9753818817599</v>
      </c>
      <c r="M9029" t="str">
        <f>VLOOKUP(Table_3[[#This Row],[cause_name]],ref_causegroups!A:B,2,FALSE)</f>
        <v>Neoplasms</v>
      </c>
      <c r="O9029">
        <v>9028</v>
      </c>
    </row>
    <row r="9030" spans="1:15" ht="15.75" customHeight="1">
      <c r="A9030" s="28" t="s">
        <v>21443</v>
      </c>
      <c r="B9030" s="28">
        <v>44564</v>
      </c>
      <c r="C9030" s="28">
        <v>22</v>
      </c>
      <c r="D9030" s="28">
        <v>1</v>
      </c>
      <c r="E9030" s="28">
        <v>2021</v>
      </c>
      <c r="F9030" s="28" t="s">
        <v>309</v>
      </c>
      <c r="G9030" s="28">
        <v>3</v>
      </c>
      <c r="H9030" s="28" t="s">
        <v>293</v>
      </c>
      <c r="I9030" s="28">
        <v>1</v>
      </c>
      <c r="J9030" s="28">
        <v>1842.7644427287901</v>
      </c>
      <c r="K9030" s="28">
        <v>1678.19073010134</v>
      </c>
      <c r="L9030" s="28">
        <v>1947.70165622534</v>
      </c>
      <c r="M9030" t="str">
        <f>VLOOKUP(Table_3[[#This Row],[cause_name]],ref_causegroups!A:B,2,FALSE)</f>
        <v>Neoplasms</v>
      </c>
      <c r="O9030">
        <v>9029</v>
      </c>
    </row>
    <row r="9031" spans="1:15" ht="15.75" customHeight="1">
      <c r="A9031" s="28" t="s">
        <v>21443</v>
      </c>
      <c r="B9031" s="28">
        <v>44564</v>
      </c>
      <c r="C9031" s="28">
        <v>22</v>
      </c>
      <c r="D9031" s="28">
        <v>1</v>
      </c>
      <c r="E9031" s="28">
        <v>2021</v>
      </c>
      <c r="F9031" s="28" t="s">
        <v>297</v>
      </c>
      <c r="G9031" s="28">
        <v>3</v>
      </c>
      <c r="H9031" s="28" t="s">
        <v>293</v>
      </c>
      <c r="I9031" s="28">
        <v>1</v>
      </c>
      <c r="J9031" s="28">
        <v>670.89602818240701</v>
      </c>
      <c r="K9031" s="28">
        <v>603.36358420957504</v>
      </c>
      <c r="L9031" s="28">
        <v>737.65655034584802</v>
      </c>
      <c r="M9031" t="str">
        <f>VLOOKUP(Table_3[[#This Row],[cause_name]],ref_causegroups!A:B,2,FALSE)</f>
        <v>Neoplasms</v>
      </c>
      <c r="O9031">
        <v>9030</v>
      </c>
    </row>
    <row r="9032" spans="1:15" ht="15.75" customHeight="1">
      <c r="A9032" s="28" t="s">
        <v>21443</v>
      </c>
      <c r="B9032" s="28">
        <v>44564</v>
      </c>
      <c r="C9032" s="28">
        <v>22</v>
      </c>
      <c r="D9032" s="28">
        <v>1</v>
      </c>
      <c r="E9032" s="28">
        <v>2021</v>
      </c>
      <c r="F9032" s="28" t="s">
        <v>371</v>
      </c>
      <c r="G9032" s="28">
        <v>3</v>
      </c>
      <c r="H9032" s="28" t="s">
        <v>293</v>
      </c>
      <c r="I9032" s="28">
        <v>1</v>
      </c>
      <c r="J9032" s="28">
        <v>3136.6075257995799</v>
      </c>
      <c r="K9032" s="28">
        <v>2962.0697073535398</v>
      </c>
      <c r="L9032" s="28">
        <v>3263.0182997386501</v>
      </c>
      <c r="M9032" t="str">
        <f>VLOOKUP(Table_3[[#This Row],[cause_name]],ref_causegroups!A:B,2,FALSE)</f>
        <v>Neoplasms</v>
      </c>
      <c r="O9032">
        <v>9031</v>
      </c>
    </row>
    <row r="9033" spans="1:15" ht="15.75" customHeight="1">
      <c r="A9033" s="28" t="s">
        <v>21443</v>
      </c>
      <c r="B9033" s="28">
        <v>44564</v>
      </c>
      <c r="C9033" s="28">
        <v>22</v>
      </c>
      <c r="D9033" s="28">
        <v>1</v>
      </c>
      <c r="E9033" s="28">
        <v>2021</v>
      </c>
      <c r="F9033" s="28" t="s">
        <v>310</v>
      </c>
      <c r="G9033" s="28">
        <v>3</v>
      </c>
      <c r="H9033" s="28" t="s">
        <v>293</v>
      </c>
      <c r="I9033" s="28">
        <v>1</v>
      </c>
      <c r="J9033" s="28">
        <v>3662.79544342178</v>
      </c>
      <c r="K9033" s="28">
        <v>3315.2519192493201</v>
      </c>
      <c r="L9033" s="28">
        <v>3851.24872578445</v>
      </c>
      <c r="M9033" t="str">
        <f>VLOOKUP(Table_3[[#This Row],[cause_name]],ref_causegroups!A:B,2,FALSE)</f>
        <v>Neoplasms</v>
      </c>
      <c r="O9033">
        <v>9032</v>
      </c>
    </row>
    <row r="9034" spans="1:15" ht="15.75" customHeight="1">
      <c r="A9034" s="28" t="s">
        <v>21443</v>
      </c>
      <c r="B9034" s="28">
        <v>44564</v>
      </c>
      <c r="C9034" s="28">
        <v>22</v>
      </c>
      <c r="D9034" s="28">
        <v>1</v>
      </c>
      <c r="E9034" s="28">
        <v>2021</v>
      </c>
      <c r="F9034" s="28" t="s">
        <v>375</v>
      </c>
      <c r="G9034" s="28">
        <v>3</v>
      </c>
      <c r="H9034" s="28" t="s">
        <v>293</v>
      </c>
      <c r="I9034" s="28">
        <v>1</v>
      </c>
      <c r="J9034" s="28">
        <v>2398.6464653016301</v>
      </c>
      <c r="K9034" s="28">
        <v>2241.5902315389098</v>
      </c>
      <c r="L9034" s="28">
        <v>2501.13926050195</v>
      </c>
      <c r="M9034" t="str">
        <f>VLOOKUP(Table_3[[#This Row],[cause_name]],ref_causegroups!A:B,2,FALSE)</f>
        <v>Neoplasms</v>
      </c>
      <c r="O9034">
        <v>9033</v>
      </c>
    </row>
    <row r="9035" spans="1:15" ht="15.75" customHeight="1">
      <c r="A9035" s="28" t="s">
        <v>21443</v>
      </c>
      <c r="B9035" s="28">
        <v>44564</v>
      </c>
      <c r="C9035" s="28">
        <v>22</v>
      </c>
      <c r="D9035" s="28">
        <v>1</v>
      </c>
      <c r="E9035" s="28">
        <v>2021</v>
      </c>
      <c r="F9035" s="28" t="s">
        <v>379</v>
      </c>
      <c r="G9035" s="28">
        <v>3</v>
      </c>
      <c r="H9035" s="28" t="s">
        <v>293</v>
      </c>
      <c r="I9035" s="28">
        <v>1</v>
      </c>
      <c r="J9035" s="28">
        <v>338.25312948712502</v>
      </c>
      <c r="K9035" s="28">
        <v>318.08627684801502</v>
      </c>
      <c r="L9035" s="28">
        <v>356.64354156087899</v>
      </c>
      <c r="M9035" t="str">
        <f>VLOOKUP(Table_3[[#This Row],[cause_name]],ref_causegroups!A:B,2,FALSE)</f>
        <v>Neoplasms</v>
      </c>
      <c r="O9035">
        <v>9034</v>
      </c>
    </row>
    <row r="9036" spans="1:15" ht="15.75" customHeight="1">
      <c r="A9036" s="28" t="s">
        <v>21443</v>
      </c>
      <c r="B9036" s="28">
        <v>44564</v>
      </c>
      <c r="C9036" s="28">
        <v>22</v>
      </c>
      <c r="D9036" s="28">
        <v>1</v>
      </c>
      <c r="E9036" s="28">
        <v>2021</v>
      </c>
      <c r="F9036" s="28" t="s">
        <v>311</v>
      </c>
      <c r="G9036" s="28">
        <v>3</v>
      </c>
      <c r="H9036" s="28" t="s">
        <v>293</v>
      </c>
      <c r="I9036" s="28">
        <v>1</v>
      </c>
      <c r="J9036" s="28">
        <v>324.44860465386699</v>
      </c>
      <c r="K9036" s="28">
        <v>300.47489055268102</v>
      </c>
      <c r="L9036" s="28">
        <v>340.32091705140499</v>
      </c>
      <c r="M9036" t="str">
        <f>VLOOKUP(Table_3[[#This Row],[cause_name]],ref_causegroups!A:B,2,FALSE)</f>
        <v>Neoplasms</v>
      </c>
      <c r="O9036">
        <v>9035</v>
      </c>
    </row>
    <row r="9037" spans="1:15" ht="15.75" customHeight="1">
      <c r="A9037" s="28" t="s">
        <v>21443</v>
      </c>
      <c r="B9037" s="28">
        <v>44564</v>
      </c>
      <c r="C9037" s="28">
        <v>22</v>
      </c>
      <c r="D9037" s="28">
        <v>1</v>
      </c>
      <c r="E9037" s="28">
        <v>2021</v>
      </c>
      <c r="F9037" s="28" t="s">
        <v>383</v>
      </c>
      <c r="G9037" s="28">
        <v>3</v>
      </c>
      <c r="H9037" s="28" t="s">
        <v>293</v>
      </c>
      <c r="I9037" s="28">
        <v>1</v>
      </c>
      <c r="J9037" s="28">
        <v>259.90769775333803</v>
      </c>
      <c r="K9037" s="28">
        <v>244.38196097206301</v>
      </c>
      <c r="L9037" s="28">
        <v>275.77372683943901</v>
      </c>
      <c r="M9037" t="str">
        <f>VLOOKUP(Table_3[[#This Row],[cause_name]],ref_causegroups!A:B,2,FALSE)</f>
        <v>Neoplasms</v>
      </c>
      <c r="O9037">
        <v>9036</v>
      </c>
    </row>
    <row r="9038" spans="1:15" ht="15.75" customHeight="1">
      <c r="A9038" s="28" t="s">
        <v>21443</v>
      </c>
      <c r="B9038" s="28">
        <v>44564</v>
      </c>
      <c r="C9038" s="28">
        <v>22</v>
      </c>
      <c r="D9038" s="28">
        <v>1</v>
      </c>
      <c r="E9038" s="28">
        <v>2021</v>
      </c>
      <c r="F9038" s="28" t="s">
        <v>312</v>
      </c>
      <c r="G9038" s="28">
        <v>3</v>
      </c>
      <c r="H9038" s="28" t="s">
        <v>293</v>
      </c>
      <c r="I9038" s="28">
        <v>1</v>
      </c>
      <c r="J9038" s="28">
        <v>1433.80257255072</v>
      </c>
      <c r="K9038" s="28">
        <v>1334.93068543969</v>
      </c>
      <c r="L9038" s="28">
        <v>1506.70268423777</v>
      </c>
      <c r="M9038" t="str">
        <f>VLOOKUP(Table_3[[#This Row],[cause_name]],ref_causegroups!A:B,2,FALSE)</f>
        <v>Neoplasms</v>
      </c>
      <c r="O9038">
        <v>9037</v>
      </c>
    </row>
    <row r="9039" spans="1:15" ht="15.75" customHeight="1">
      <c r="A9039" s="28" t="s">
        <v>21443</v>
      </c>
      <c r="B9039" s="28">
        <v>44564</v>
      </c>
      <c r="C9039" s="28">
        <v>22</v>
      </c>
      <c r="D9039" s="28">
        <v>1</v>
      </c>
      <c r="E9039" s="28">
        <v>2021</v>
      </c>
      <c r="F9039" s="28" t="s">
        <v>387</v>
      </c>
      <c r="G9039" s="28">
        <v>3</v>
      </c>
      <c r="H9039" s="28" t="s">
        <v>293</v>
      </c>
      <c r="I9039" s="28">
        <v>1</v>
      </c>
      <c r="J9039" s="28">
        <v>175376.030468579</v>
      </c>
      <c r="K9039" s="28">
        <v>131837.42524912101</v>
      </c>
      <c r="L9039" s="28">
        <v>239637.32780142201</v>
      </c>
      <c r="M9039" t="str">
        <f>VLOOKUP(Table_3[[#This Row],[cause_name]],ref_causegroups!A:B,2,FALSE)</f>
        <v>Cardiovascular diseases</v>
      </c>
      <c r="O9039">
        <v>9038</v>
      </c>
    </row>
    <row r="9040" spans="1:15" ht="15.75" customHeight="1">
      <c r="A9040" s="28" t="s">
        <v>21443</v>
      </c>
      <c r="B9040" s="28">
        <v>44564</v>
      </c>
      <c r="C9040" s="28">
        <v>22</v>
      </c>
      <c r="D9040" s="28">
        <v>1</v>
      </c>
      <c r="E9040" s="28">
        <v>2021</v>
      </c>
      <c r="F9040" s="28" t="s">
        <v>391</v>
      </c>
      <c r="G9040" s="28">
        <v>3</v>
      </c>
      <c r="H9040" s="28" t="s">
        <v>293</v>
      </c>
      <c r="I9040" s="28">
        <v>1</v>
      </c>
      <c r="J9040" s="28">
        <v>39427.382598966302</v>
      </c>
      <c r="K9040" s="28">
        <v>32481.683358426199</v>
      </c>
      <c r="L9040" s="28">
        <v>47757.570742236603</v>
      </c>
      <c r="M9040" t="str">
        <f>VLOOKUP(Table_3[[#This Row],[cause_name]],ref_causegroups!A:B,2,FALSE)</f>
        <v>Cardiovascular diseases</v>
      </c>
      <c r="O9040">
        <v>9039</v>
      </c>
    </row>
    <row r="9041" spans="1:15" ht="15.75" customHeight="1">
      <c r="A9041" s="28" t="s">
        <v>21443</v>
      </c>
      <c r="B9041" s="28">
        <v>44564</v>
      </c>
      <c r="C9041" s="28">
        <v>22</v>
      </c>
      <c r="D9041" s="28">
        <v>1</v>
      </c>
      <c r="E9041" s="28">
        <v>2021</v>
      </c>
      <c r="F9041" s="28" t="s">
        <v>395</v>
      </c>
      <c r="G9041" s="28">
        <v>3</v>
      </c>
      <c r="H9041" s="28" t="s">
        <v>293</v>
      </c>
      <c r="I9041" s="28">
        <v>1</v>
      </c>
      <c r="J9041" s="28">
        <v>780381.41520764097</v>
      </c>
      <c r="K9041" s="28">
        <v>430992.20641679299</v>
      </c>
      <c r="L9041" s="28">
        <v>1328400.93991683</v>
      </c>
      <c r="M9041" t="str">
        <f>VLOOKUP(Table_3[[#This Row],[cause_name]],ref_causegroups!A:B,2,FALSE)</f>
        <v>Neurological disorders</v>
      </c>
      <c r="O9041">
        <v>9040</v>
      </c>
    </row>
    <row r="9042" spans="1:15" ht="15.75" customHeight="1">
      <c r="A9042" s="28" t="s">
        <v>21443</v>
      </c>
      <c r="B9042" s="28">
        <v>44564</v>
      </c>
      <c r="C9042" s="28">
        <v>22</v>
      </c>
      <c r="D9042" s="28">
        <v>1</v>
      </c>
      <c r="E9042" s="28">
        <v>2021</v>
      </c>
      <c r="F9042" s="28" t="s">
        <v>399</v>
      </c>
      <c r="G9042" s="28">
        <v>3</v>
      </c>
      <c r="H9042" s="28" t="s">
        <v>293</v>
      </c>
      <c r="I9042" s="28">
        <v>1</v>
      </c>
      <c r="J9042" s="28">
        <v>20610.484490228901</v>
      </c>
      <c r="K9042" s="28">
        <v>16102.8009187528</v>
      </c>
      <c r="L9042" s="28">
        <v>25629.1928507302</v>
      </c>
      <c r="M9042" t="str">
        <f>VLOOKUP(Table_3[[#This Row],[cause_name]],ref_causegroups!A:B,2,FALSE)</f>
        <v>Neurological disorders</v>
      </c>
      <c r="O9042">
        <v>9041</v>
      </c>
    </row>
    <row r="9043" spans="1:15" ht="15.75" customHeight="1">
      <c r="A9043" s="28" t="s">
        <v>21443</v>
      </c>
      <c r="B9043" s="28">
        <v>44564</v>
      </c>
      <c r="C9043" s="28">
        <v>22</v>
      </c>
      <c r="D9043" s="28">
        <v>1</v>
      </c>
      <c r="E9043" s="28">
        <v>2021</v>
      </c>
      <c r="F9043" s="28" t="s">
        <v>403</v>
      </c>
      <c r="G9043" s="28">
        <v>3</v>
      </c>
      <c r="H9043" s="28" t="s">
        <v>293</v>
      </c>
      <c r="I9043" s="28">
        <v>1</v>
      </c>
      <c r="J9043" s="28">
        <v>1638945.4313731899</v>
      </c>
      <c r="K9043" s="28">
        <v>1433043.40702611</v>
      </c>
      <c r="L9043" s="28">
        <v>1892187.7456717801</v>
      </c>
      <c r="M9043" t="str">
        <f>VLOOKUP(Table_3[[#This Row],[cause_name]],ref_causegroups!A:B,2,FALSE)</f>
        <v>Mental disorders</v>
      </c>
      <c r="O9043">
        <v>9042</v>
      </c>
    </row>
    <row r="9044" spans="1:15" ht="15.75" customHeight="1">
      <c r="A9044" s="28" t="s">
        <v>21443</v>
      </c>
      <c r="B9044" s="28">
        <v>44564</v>
      </c>
      <c r="C9044" s="28">
        <v>22</v>
      </c>
      <c r="D9044" s="28">
        <v>1</v>
      </c>
      <c r="E9044" s="28">
        <v>2021</v>
      </c>
      <c r="F9044" s="28" t="s">
        <v>407</v>
      </c>
      <c r="G9044" s="28">
        <v>3</v>
      </c>
      <c r="H9044" s="28" t="s">
        <v>293</v>
      </c>
      <c r="I9044" s="28">
        <v>1</v>
      </c>
      <c r="J9044" s="28">
        <v>788327.84684341995</v>
      </c>
      <c r="K9044" s="28">
        <v>499437.20368497202</v>
      </c>
      <c r="L9044" s="28">
        <v>1185955.19611086</v>
      </c>
      <c r="M9044" t="str">
        <f>VLOOKUP(Table_3[[#This Row],[cause_name]],ref_causegroups!A:B,2,FALSE)</f>
        <v>Substance use disorders</v>
      </c>
      <c r="O9044">
        <v>9043</v>
      </c>
    </row>
    <row r="9045" spans="1:15" ht="15.75" customHeight="1">
      <c r="A9045" s="28" t="s">
        <v>21443</v>
      </c>
      <c r="B9045" s="28">
        <v>44564</v>
      </c>
      <c r="C9045" s="28">
        <v>22</v>
      </c>
      <c r="D9045" s="28">
        <v>1</v>
      </c>
      <c r="E9045" s="28">
        <v>2021</v>
      </c>
      <c r="F9045" s="28" t="s">
        <v>411</v>
      </c>
      <c r="G9045" s="28">
        <v>3</v>
      </c>
      <c r="H9045" s="28" t="s">
        <v>293</v>
      </c>
      <c r="I9045" s="28">
        <v>1</v>
      </c>
      <c r="J9045" s="28">
        <v>1394353.56220235</v>
      </c>
      <c r="K9045" s="28">
        <v>528027.22676862602</v>
      </c>
      <c r="L9045" s="28">
        <v>2545030.4867924098</v>
      </c>
      <c r="M9045" t="str">
        <f>VLOOKUP(Table_3[[#This Row],[cause_name]],ref_causegroups!A:B,2,FALSE)</f>
        <v>Mental disorders</v>
      </c>
      <c r="O9045">
        <v>9044</v>
      </c>
    </row>
    <row r="9046" spans="1:15" ht="15.75" customHeight="1">
      <c r="A9046" s="28" t="s">
        <v>21443</v>
      </c>
      <c r="B9046" s="28">
        <v>44564</v>
      </c>
      <c r="C9046" s="28">
        <v>22</v>
      </c>
      <c r="D9046" s="28">
        <v>1</v>
      </c>
      <c r="E9046" s="28">
        <v>2021</v>
      </c>
      <c r="F9046" s="28" t="s">
        <v>415</v>
      </c>
      <c r="G9046" s="28">
        <v>3</v>
      </c>
      <c r="H9046" s="28" t="s">
        <v>293</v>
      </c>
      <c r="I9046" s="28">
        <v>1</v>
      </c>
      <c r="J9046" s="28">
        <v>68486.481115543298</v>
      </c>
      <c r="K9046" s="28">
        <v>36753.632834507604</v>
      </c>
      <c r="L9046" s="28">
        <v>108534.50181934801</v>
      </c>
      <c r="M9046" t="str">
        <f>VLOOKUP(Table_3[[#This Row],[cause_name]],ref_causegroups!A:B,2,FALSE)</f>
        <v>Musculoskeletal disorders</v>
      </c>
      <c r="O9046">
        <v>9045</v>
      </c>
    </row>
    <row r="9047" spans="1:15" ht="15.75" customHeight="1">
      <c r="A9047" s="28" t="s">
        <v>21443</v>
      </c>
      <c r="B9047" s="28">
        <v>44564</v>
      </c>
      <c r="C9047" s="28">
        <v>22</v>
      </c>
      <c r="D9047" s="28">
        <v>1</v>
      </c>
      <c r="E9047" s="28">
        <v>2021</v>
      </c>
      <c r="F9047" s="28" t="s">
        <v>313</v>
      </c>
      <c r="G9047" s="28">
        <v>3</v>
      </c>
      <c r="H9047" s="28" t="s">
        <v>293</v>
      </c>
      <c r="I9047" s="28">
        <v>1</v>
      </c>
      <c r="J9047" s="28">
        <v>121020.762676928</v>
      </c>
      <c r="K9047" s="28">
        <v>100031.465024278</v>
      </c>
      <c r="L9047" s="28">
        <v>146989.59204025599</v>
      </c>
      <c r="M9047" t="str">
        <f>VLOOKUP(Table_3[[#This Row],[cause_name]],ref_causegroups!A:B,2,FALSE)</f>
        <v>Musculoskeletal disorders</v>
      </c>
      <c r="O9047">
        <v>9046</v>
      </c>
    </row>
    <row r="9048" spans="1:15" ht="15.75" customHeight="1">
      <c r="A9048" s="28" t="s">
        <v>21443</v>
      </c>
      <c r="B9048" s="28">
        <v>44564</v>
      </c>
      <c r="C9048" s="28">
        <v>22</v>
      </c>
      <c r="D9048" s="28">
        <v>1</v>
      </c>
      <c r="E9048" s="28">
        <v>2021</v>
      </c>
      <c r="F9048" s="28" t="s">
        <v>419</v>
      </c>
      <c r="G9048" s="28">
        <v>3</v>
      </c>
      <c r="H9048" s="28" t="s">
        <v>293</v>
      </c>
      <c r="I9048" s="28">
        <v>1</v>
      </c>
      <c r="J9048" s="28">
        <v>2917766.3416275699</v>
      </c>
      <c r="K9048" s="28">
        <v>1685733.0945997599</v>
      </c>
      <c r="L9048" s="28">
        <v>4233153.0334075401</v>
      </c>
      <c r="M9048" t="str">
        <f>VLOOKUP(Table_3[[#This Row],[cause_name]],ref_causegroups!A:B,2,FALSE)</f>
        <v>Musculoskeletal disorders</v>
      </c>
      <c r="O9048">
        <v>9047</v>
      </c>
    </row>
    <row r="9049" spans="1:15" ht="15.75" customHeight="1">
      <c r="A9049" s="28" t="s">
        <v>21443</v>
      </c>
      <c r="B9049" s="28">
        <v>44564</v>
      </c>
      <c r="C9049" s="28">
        <v>22</v>
      </c>
      <c r="D9049" s="28">
        <v>1</v>
      </c>
      <c r="E9049" s="28">
        <v>2021</v>
      </c>
      <c r="F9049" s="28" t="s">
        <v>423</v>
      </c>
      <c r="G9049" s="28">
        <v>3</v>
      </c>
      <c r="H9049" s="28" t="s">
        <v>293</v>
      </c>
      <c r="I9049" s="28">
        <v>1</v>
      </c>
      <c r="J9049" s="28">
        <v>111099.410233535</v>
      </c>
      <c r="K9049" s="28">
        <v>366.135372839041</v>
      </c>
      <c r="L9049" s="28">
        <v>495740.93564209098</v>
      </c>
      <c r="M9049" t="str">
        <f>VLOOKUP(Table_3[[#This Row],[cause_name]],ref_causegroups!A:B,2,FALSE)</f>
        <v>Skin and subcutaneous diseases</v>
      </c>
      <c r="O9049">
        <v>9048</v>
      </c>
    </row>
    <row r="9050" spans="1:15" ht="15.75" customHeight="1">
      <c r="A9050" s="28" t="s">
        <v>21443</v>
      </c>
      <c r="B9050" s="28">
        <v>44564</v>
      </c>
      <c r="C9050" s="28">
        <v>22</v>
      </c>
      <c r="D9050" s="28">
        <v>1</v>
      </c>
      <c r="E9050" s="28">
        <v>2021</v>
      </c>
      <c r="F9050" s="28" t="s">
        <v>427</v>
      </c>
      <c r="G9050" s="28">
        <v>3</v>
      </c>
      <c r="H9050" s="28" t="s">
        <v>293</v>
      </c>
      <c r="I9050" s="28">
        <v>1</v>
      </c>
      <c r="J9050" s="28">
        <v>363847.73530353699</v>
      </c>
      <c r="K9050" s="28">
        <v>255891.33754841899</v>
      </c>
      <c r="L9050" s="28">
        <v>481477.96644706099</v>
      </c>
      <c r="M9050" t="str">
        <f>VLOOKUP(Table_3[[#This Row],[cause_name]],ref_causegroups!A:B,2,FALSE)</f>
        <v>Skin and subcutaneous diseases</v>
      </c>
      <c r="O9050">
        <v>9049</v>
      </c>
    </row>
    <row r="9051" spans="1:15" ht="15.75" customHeight="1">
      <c r="A9051" s="28" t="s">
        <v>21443</v>
      </c>
      <c r="B9051" s="28">
        <v>44564</v>
      </c>
      <c r="C9051" s="28">
        <v>22</v>
      </c>
      <c r="D9051" s="28">
        <v>1</v>
      </c>
      <c r="E9051" s="28">
        <v>2021</v>
      </c>
      <c r="F9051" s="28" t="s">
        <v>431</v>
      </c>
      <c r="G9051" s="28">
        <v>3</v>
      </c>
      <c r="H9051" s="28" t="s">
        <v>293</v>
      </c>
      <c r="I9051" s="28">
        <v>1</v>
      </c>
      <c r="J9051" s="28">
        <v>423859.50769501802</v>
      </c>
      <c r="K9051" s="28">
        <v>373209.62968763598</v>
      </c>
      <c r="L9051" s="28">
        <v>474691.011722458</v>
      </c>
      <c r="M9051" t="str">
        <f>VLOOKUP(Table_3[[#This Row],[cause_name]],ref_causegroups!A:B,2,FALSE)</f>
        <v>Maternal and neonatal disorders</v>
      </c>
      <c r="O9051">
        <v>9050</v>
      </c>
    </row>
    <row r="9052" spans="1:15" ht="15.75" customHeight="1">
      <c r="A9052" s="28" t="s">
        <v>21443</v>
      </c>
      <c r="B9052" s="28">
        <v>44564</v>
      </c>
      <c r="C9052" s="28">
        <v>22</v>
      </c>
      <c r="D9052" s="28">
        <v>1</v>
      </c>
      <c r="E9052" s="28">
        <v>2021</v>
      </c>
      <c r="F9052" s="28" t="s">
        <v>435</v>
      </c>
      <c r="G9052" s="28">
        <v>3</v>
      </c>
      <c r="H9052" s="28" t="s">
        <v>293</v>
      </c>
      <c r="I9052" s="28">
        <v>1</v>
      </c>
      <c r="J9052" s="28">
        <v>8.4646359083898606</v>
      </c>
      <c r="K9052" s="28">
        <v>5.7331350149329996</v>
      </c>
      <c r="L9052" s="28">
        <v>12.461978126951699</v>
      </c>
      <c r="M9052" t="str">
        <f>VLOOKUP(Table_3[[#This Row],[cause_name]],ref_causegroups!A:B,2,FALSE)</f>
        <v>Other infectious diseases</v>
      </c>
      <c r="O9052">
        <v>9051</v>
      </c>
    </row>
    <row r="9053" spans="1:15" ht="15.75" customHeight="1">
      <c r="A9053" s="28" t="s">
        <v>21443</v>
      </c>
      <c r="B9053" s="28">
        <v>44564</v>
      </c>
      <c r="C9053" s="28">
        <v>22</v>
      </c>
      <c r="D9053" s="28">
        <v>1</v>
      </c>
      <c r="E9053" s="28">
        <v>2021</v>
      </c>
      <c r="F9053" s="28" t="s">
        <v>439</v>
      </c>
      <c r="G9053" s="28">
        <v>3</v>
      </c>
      <c r="H9053" s="28" t="s">
        <v>293</v>
      </c>
      <c r="I9053" s="28">
        <v>1</v>
      </c>
      <c r="J9053" s="28">
        <v>34844.536156055699</v>
      </c>
      <c r="K9053" s="28">
        <v>30710.135702351901</v>
      </c>
      <c r="L9053" s="28">
        <v>39551.943148603801</v>
      </c>
      <c r="M9053" t="str">
        <f>VLOOKUP(Table_3[[#This Row],[cause_name]],ref_causegroups!A:B,2,FALSE)</f>
        <v>Maternal and neonatal disorders</v>
      </c>
      <c r="O9053">
        <v>9052</v>
      </c>
    </row>
    <row r="9054" spans="1:15" ht="15.75" customHeight="1">
      <c r="A9054" s="28" t="s">
        <v>21443</v>
      </c>
      <c r="B9054" s="28">
        <v>44564</v>
      </c>
      <c r="C9054" s="28">
        <v>22</v>
      </c>
      <c r="D9054" s="28">
        <v>1</v>
      </c>
      <c r="E9054" s="28">
        <v>2021</v>
      </c>
      <c r="F9054" s="28" t="s">
        <v>443</v>
      </c>
      <c r="G9054" s="28">
        <v>3</v>
      </c>
      <c r="H9054" s="28" t="s">
        <v>293</v>
      </c>
      <c r="I9054" s="28">
        <v>1</v>
      </c>
      <c r="J9054" s="28">
        <v>228437.00050385899</v>
      </c>
      <c r="K9054" s="28">
        <v>194081.38435742</v>
      </c>
      <c r="L9054" s="28">
        <v>262354.853780573</v>
      </c>
      <c r="M9054" t="str">
        <f>VLOOKUP(Table_3[[#This Row],[cause_name]],ref_causegroups!A:B,2,FALSE)</f>
        <v>Maternal and neonatal disorders</v>
      </c>
      <c r="O9054">
        <v>9053</v>
      </c>
    </row>
    <row r="9055" spans="1:15" ht="15.75" customHeight="1">
      <c r="A9055" s="28" t="s">
        <v>21443</v>
      </c>
      <c r="B9055" s="28">
        <v>44564</v>
      </c>
      <c r="C9055" s="28">
        <v>22</v>
      </c>
      <c r="D9055" s="28">
        <v>1</v>
      </c>
      <c r="E9055" s="28">
        <v>2021</v>
      </c>
      <c r="F9055" s="28" t="s">
        <v>314</v>
      </c>
      <c r="G9055" s="28">
        <v>3</v>
      </c>
      <c r="H9055" s="28" t="s">
        <v>293</v>
      </c>
      <c r="I9055" s="28">
        <v>1</v>
      </c>
      <c r="J9055" s="28">
        <v>1703075.7998732899</v>
      </c>
      <c r="K9055" s="28">
        <v>1230339.24071239</v>
      </c>
      <c r="L9055" s="28">
        <v>2366937.9006993598</v>
      </c>
      <c r="M9055" t="str">
        <f>VLOOKUP(Table_3[[#This Row],[cause_name]],ref_causegroups!A:B,2,FALSE)</f>
        <v>Substance use disorders</v>
      </c>
      <c r="O9055">
        <v>9054</v>
      </c>
    </row>
    <row r="9056" spans="1:15" ht="15.75" customHeight="1">
      <c r="A9056" s="28" t="s">
        <v>21443</v>
      </c>
      <c r="B9056" s="28">
        <v>44564</v>
      </c>
      <c r="C9056" s="28">
        <v>22</v>
      </c>
      <c r="D9056" s="28">
        <v>1</v>
      </c>
      <c r="E9056" s="28">
        <v>2021</v>
      </c>
      <c r="F9056" s="28" t="s">
        <v>451</v>
      </c>
      <c r="G9056" s="28">
        <v>3</v>
      </c>
      <c r="H9056" s="28" t="s">
        <v>293</v>
      </c>
      <c r="I9056" s="28">
        <v>1</v>
      </c>
      <c r="J9056" s="28">
        <v>257.34706110215501</v>
      </c>
      <c r="K9056" s="28">
        <v>196.42862225987699</v>
      </c>
      <c r="L9056" s="28">
        <v>342.60644282950199</v>
      </c>
      <c r="M9056" t="str">
        <f>VLOOKUP(Table_3[[#This Row],[cause_name]],ref_causegroups!A:B,2,FALSE)</f>
        <v>Neglected tropical diseases and malaria</v>
      </c>
      <c r="O9056">
        <v>9055</v>
      </c>
    </row>
    <row r="9057" spans="1:15" ht="15.75" customHeight="1">
      <c r="A9057" s="28" t="s">
        <v>21443</v>
      </c>
      <c r="B9057" s="28">
        <v>44564</v>
      </c>
      <c r="C9057" s="28">
        <v>22</v>
      </c>
      <c r="D9057" s="28">
        <v>1</v>
      </c>
      <c r="E9057" s="28">
        <v>2021</v>
      </c>
      <c r="F9057" s="28" t="s">
        <v>315</v>
      </c>
      <c r="G9057" s="28">
        <v>3</v>
      </c>
      <c r="H9057" s="28" t="s">
        <v>293</v>
      </c>
      <c r="I9057" s="28">
        <v>1</v>
      </c>
      <c r="J9057" s="28">
        <v>102.16013390373701</v>
      </c>
      <c r="K9057" s="28">
        <v>74.262095155285706</v>
      </c>
      <c r="L9057" s="28">
        <v>131.020503177238</v>
      </c>
      <c r="M9057" t="str">
        <f>VLOOKUP(Table_3[[#This Row],[cause_name]],ref_causegroups!A:B,2,FALSE)</f>
        <v>Chronic respiratory diseases</v>
      </c>
      <c r="O9057">
        <v>9056</v>
      </c>
    </row>
    <row r="9058" spans="1:15" ht="15.75" customHeight="1">
      <c r="A9058" s="28" t="s">
        <v>21443</v>
      </c>
      <c r="B9058" s="28">
        <v>44564</v>
      </c>
      <c r="C9058" s="28">
        <v>22</v>
      </c>
      <c r="D9058" s="28">
        <v>1</v>
      </c>
      <c r="E9058" s="28">
        <v>2021</v>
      </c>
      <c r="F9058" s="28" t="s">
        <v>316</v>
      </c>
      <c r="G9058" s="28">
        <v>3</v>
      </c>
      <c r="H9058" s="28" t="s">
        <v>293</v>
      </c>
      <c r="I9058" s="28">
        <v>1</v>
      </c>
      <c r="J9058" s="28">
        <v>140.345635517696</v>
      </c>
      <c r="K9058" s="28">
        <v>83.029128712389493</v>
      </c>
      <c r="L9058" s="28">
        <v>197.308788101765</v>
      </c>
      <c r="M9058" t="str">
        <f>VLOOKUP(Table_3[[#This Row],[cause_name]],ref_causegroups!A:B,2,FALSE)</f>
        <v>Chronic respiratory diseases</v>
      </c>
      <c r="O9058">
        <v>9057</v>
      </c>
    </row>
    <row r="9059" spans="1:15" ht="15.75" customHeight="1">
      <c r="A9059" s="28" t="s">
        <v>21443</v>
      </c>
      <c r="B9059" s="28">
        <v>44564</v>
      </c>
      <c r="C9059" s="28">
        <v>22</v>
      </c>
      <c r="D9059" s="28">
        <v>1</v>
      </c>
      <c r="E9059" s="28">
        <v>2021</v>
      </c>
      <c r="F9059" s="28" t="s">
        <v>317</v>
      </c>
      <c r="G9059" s="28">
        <v>3</v>
      </c>
      <c r="H9059" s="28" t="s">
        <v>293</v>
      </c>
      <c r="I9059" s="28">
        <v>1</v>
      </c>
      <c r="J9059" s="28">
        <v>47.623570585283403</v>
      </c>
      <c r="K9059" s="28">
        <v>30.5597901705836</v>
      </c>
      <c r="L9059" s="28">
        <v>65.5581551298622</v>
      </c>
      <c r="M9059" t="str">
        <f>VLOOKUP(Table_3[[#This Row],[cause_name]],ref_causegroups!A:B,2,FALSE)</f>
        <v>Chronic respiratory diseases</v>
      </c>
      <c r="O9059">
        <v>9058</v>
      </c>
    </row>
    <row r="9060" spans="1:15" ht="15.75" customHeight="1">
      <c r="A9060" s="28" t="s">
        <v>21443</v>
      </c>
      <c r="B9060" s="28">
        <v>44564</v>
      </c>
      <c r="C9060" s="28">
        <v>22</v>
      </c>
      <c r="D9060" s="28">
        <v>1</v>
      </c>
      <c r="E9060" s="28">
        <v>2021</v>
      </c>
      <c r="F9060" s="28" t="s">
        <v>318</v>
      </c>
      <c r="G9060" s="28">
        <v>3</v>
      </c>
      <c r="H9060" s="28" t="s">
        <v>293</v>
      </c>
      <c r="I9060" s="28">
        <v>1</v>
      </c>
      <c r="J9060" s="28">
        <v>37.098499844057599</v>
      </c>
      <c r="K9060" s="28">
        <v>27.963908611187399</v>
      </c>
      <c r="L9060" s="28">
        <v>47.354941014902401</v>
      </c>
      <c r="M9060" t="str">
        <f>VLOOKUP(Table_3[[#This Row],[cause_name]],ref_causegroups!A:B,2,FALSE)</f>
        <v>Chronic respiratory diseases</v>
      </c>
      <c r="O9060">
        <v>9059</v>
      </c>
    </row>
    <row r="9061" spans="1:15" ht="15.75" customHeight="1">
      <c r="A9061" s="28" t="s">
        <v>21443</v>
      </c>
      <c r="B9061" s="28">
        <v>44564</v>
      </c>
      <c r="C9061" s="28">
        <v>22</v>
      </c>
      <c r="D9061" s="28">
        <v>1</v>
      </c>
      <c r="E9061" s="28">
        <v>2021</v>
      </c>
      <c r="F9061" s="28" t="s">
        <v>455</v>
      </c>
      <c r="G9061" s="28">
        <v>3</v>
      </c>
      <c r="H9061" s="28" t="s">
        <v>293</v>
      </c>
      <c r="I9061" s="28">
        <v>1</v>
      </c>
      <c r="J9061" s="28">
        <v>2397.8087397326899</v>
      </c>
      <c r="K9061" s="28">
        <v>2167.2495150745399</v>
      </c>
      <c r="L9061" s="28">
        <v>2669.6816454980699</v>
      </c>
      <c r="M9061" t="str">
        <f>VLOOKUP(Table_3[[#This Row],[cause_name]],ref_causegroups!A:B,2,FALSE)</f>
        <v>Neurological disorders</v>
      </c>
      <c r="O9061">
        <v>9060</v>
      </c>
    </row>
    <row r="9062" spans="1:15" ht="15.75" customHeight="1">
      <c r="A9062" s="28" t="s">
        <v>21443</v>
      </c>
      <c r="B9062" s="28">
        <v>44564</v>
      </c>
      <c r="C9062" s="28">
        <v>22</v>
      </c>
      <c r="D9062" s="28">
        <v>1</v>
      </c>
      <c r="E9062" s="28">
        <v>2021</v>
      </c>
      <c r="F9062" s="28" t="s">
        <v>459</v>
      </c>
      <c r="G9062" s="28">
        <v>3</v>
      </c>
      <c r="H9062" s="28" t="s">
        <v>293</v>
      </c>
      <c r="I9062" s="28">
        <v>1</v>
      </c>
      <c r="J9062" s="28">
        <v>463.458945531648</v>
      </c>
      <c r="K9062" s="28">
        <v>417.82693673857801</v>
      </c>
      <c r="L9062" s="28">
        <v>509.10725521722497</v>
      </c>
      <c r="M9062" t="str">
        <f>VLOOKUP(Table_3[[#This Row],[cause_name]],ref_causegroups!A:B,2,FALSE)</f>
        <v>Neoplasms</v>
      </c>
      <c r="O9062">
        <v>9061</v>
      </c>
    </row>
    <row r="9063" spans="1:15" ht="15.75" customHeight="1">
      <c r="A9063" s="28" t="s">
        <v>21443</v>
      </c>
      <c r="B9063" s="28">
        <v>44564</v>
      </c>
      <c r="C9063" s="28">
        <v>22</v>
      </c>
      <c r="D9063" s="28">
        <v>1</v>
      </c>
      <c r="E9063" s="28">
        <v>2021</v>
      </c>
      <c r="F9063" s="28" t="s">
        <v>462</v>
      </c>
      <c r="G9063" s="28">
        <v>3</v>
      </c>
      <c r="H9063" s="28" t="s">
        <v>293</v>
      </c>
      <c r="I9063" s="28">
        <v>1</v>
      </c>
      <c r="J9063" s="28">
        <v>1492.22877969552</v>
      </c>
      <c r="K9063" s="28">
        <v>1404.93003623867</v>
      </c>
      <c r="L9063" s="28">
        <v>1575.31423918371</v>
      </c>
      <c r="M9063" t="str">
        <f>VLOOKUP(Table_3[[#This Row],[cause_name]],ref_causegroups!A:B,2,FALSE)</f>
        <v>Neoplasms</v>
      </c>
      <c r="O9063">
        <v>9062</v>
      </c>
    </row>
    <row r="9064" spans="1:15" ht="15.75" customHeight="1">
      <c r="A9064" s="28" t="s">
        <v>21443</v>
      </c>
      <c r="B9064" s="28">
        <v>44564</v>
      </c>
      <c r="C9064" s="28">
        <v>22</v>
      </c>
      <c r="D9064" s="28">
        <v>1</v>
      </c>
      <c r="E9064" s="28">
        <v>2021</v>
      </c>
      <c r="F9064" s="28" t="s">
        <v>319</v>
      </c>
      <c r="G9064" s="28">
        <v>3</v>
      </c>
      <c r="H9064" s="28" t="s">
        <v>293</v>
      </c>
      <c r="I9064" s="28">
        <v>1</v>
      </c>
      <c r="J9064" s="28">
        <v>735.72608924974497</v>
      </c>
      <c r="K9064" s="28">
        <v>667.00840063912506</v>
      </c>
      <c r="L9064" s="28">
        <v>778.02967124981399</v>
      </c>
      <c r="M9064" t="str">
        <f>VLOOKUP(Table_3[[#This Row],[cause_name]],ref_causegroups!A:B,2,FALSE)</f>
        <v>Neoplasms</v>
      </c>
      <c r="O9064">
        <v>9063</v>
      </c>
    </row>
    <row r="9065" spans="1:15" ht="15.75" customHeight="1">
      <c r="A9065" s="28" t="s">
        <v>21443</v>
      </c>
      <c r="B9065" s="28">
        <v>44564</v>
      </c>
      <c r="C9065" s="28">
        <v>22</v>
      </c>
      <c r="D9065" s="28">
        <v>1</v>
      </c>
      <c r="E9065" s="28">
        <v>2021</v>
      </c>
      <c r="F9065" s="28" t="s">
        <v>466</v>
      </c>
      <c r="G9065" s="28">
        <v>3</v>
      </c>
      <c r="H9065" s="28" t="s">
        <v>293</v>
      </c>
      <c r="I9065" s="28">
        <v>1</v>
      </c>
      <c r="J9065" s="28">
        <v>366.42327142361802</v>
      </c>
      <c r="K9065" s="28">
        <v>334.384848879267</v>
      </c>
      <c r="L9065" s="28">
        <v>393.38532386680799</v>
      </c>
      <c r="M9065" t="str">
        <f>VLOOKUP(Table_3[[#This Row],[cause_name]],ref_causegroups!A:B,2,FALSE)</f>
        <v>Neoplasms</v>
      </c>
      <c r="O9065">
        <v>9064</v>
      </c>
    </row>
    <row r="9066" spans="1:15" ht="15.75" customHeight="1">
      <c r="A9066" s="28" t="s">
        <v>21443</v>
      </c>
      <c r="B9066" s="28">
        <v>44564</v>
      </c>
      <c r="C9066" s="28">
        <v>22</v>
      </c>
      <c r="D9066" s="28">
        <v>1</v>
      </c>
      <c r="E9066" s="28">
        <v>2021</v>
      </c>
      <c r="F9066" s="28" t="s">
        <v>470</v>
      </c>
      <c r="G9066" s="28">
        <v>3</v>
      </c>
      <c r="H9066" s="28" t="s">
        <v>293</v>
      </c>
      <c r="I9066" s="28">
        <v>1</v>
      </c>
      <c r="J9066" s="28">
        <v>82679.2281444541</v>
      </c>
      <c r="K9066" s="28">
        <v>55635.508216064401</v>
      </c>
      <c r="L9066" s="28">
        <v>116552.804079856</v>
      </c>
      <c r="M9066" t="str">
        <f>VLOOKUP(Table_3[[#This Row],[cause_name]],ref_causegroups!A:B,2,FALSE)</f>
        <v>Maternal and neonatal disorders</v>
      </c>
      <c r="O9066">
        <v>9065</v>
      </c>
    </row>
    <row r="9067" spans="1:15" ht="15.75" customHeight="1">
      <c r="A9067" s="28" t="s">
        <v>21443</v>
      </c>
      <c r="B9067" s="28">
        <v>44564</v>
      </c>
      <c r="C9067" s="28">
        <v>22</v>
      </c>
      <c r="D9067" s="28">
        <v>1</v>
      </c>
      <c r="E9067" s="28">
        <v>2021</v>
      </c>
      <c r="F9067" s="28" t="s">
        <v>320</v>
      </c>
      <c r="G9067" s="28">
        <v>3</v>
      </c>
      <c r="H9067" s="28" t="s">
        <v>293</v>
      </c>
      <c r="I9067" s="28">
        <v>1</v>
      </c>
      <c r="J9067" s="28">
        <v>50.506067227690899</v>
      </c>
      <c r="K9067" s="28">
        <v>36.611954256540997</v>
      </c>
      <c r="L9067" s="28">
        <v>62.764639587543698</v>
      </c>
      <c r="M9067" t="str">
        <f>VLOOKUP(Table_3[[#This Row],[cause_name]],ref_causegroups!A:B,2,FALSE)</f>
        <v>Other non-communicable diseases</v>
      </c>
      <c r="O9067">
        <v>9066</v>
      </c>
    </row>
    <row r="9068" spans="1:15" ht="15.75" customHeight="1">
      <c r="A9068" s="28" t="s">
        <v>21443</v>
      </c>
      <c r="B9068" s="28">
        <v>44564</v>
      </c>
      <c r="C9068" s="28">
        <v>22</v>
      </c>
      <c r="D9068" s="28">
        <v>1</v>
      </c>
      <c r="E9068" s="28">
        <v>2021</v>
      </c>
      <c r="F9068" s="28" t="s">
        <v>474</v>
      </c>
      <c r="G9068" s="28">
        <v>3</v>
      </c>
      <c r="H9068" s="28" t="s">
        <v>293</v>
      </c>
      <c r="I9068" s="28">
        <v>1</v>
      </c>
      <c r="J9068" s="28">
        <v>2806.01311489195</v>
      </c>
      <c r="K9068" s="28">
        <v>1851.7564973281801</v>
      </c>
      <c r="L9068" s="28">
        <v>4025.4723450538499</v>
      </c>
      <c r="M9068" t="str">
        <f>VLOOKUP(Table_3[[#This Row],[cause_name]],ref_causegroups!A:B,2,FALSE)</f>
        <v>Other non-communicable diseases</v>
      </c>
      <c r="O9068">
        <v>9067</v>
      </c>
    </row>
    <row r="9069" spans="1:15" ht="15.75" customHeight="1">
      <c r="A9069" s="28" t="s">
        <v>21443</v>
      </c>
      <c r="B9069" s="28">
        <v>44564</v>
      </c>
      <c r="C9069" s="28">
        <v>22</v>
      </c>
      <c r="D9069" s="28">
        <v>1</v>
      </c>
      <c r="E9069" s="28">
        <v>2021</v>
      </c>
      <c r="F9069" s="28" t="s">
        <v>321</v>
      </c>
      <c r="G9069" s="28">
        <v>3</v>
      </c>
      <c r="H9069" s="28" t="s">
        <v>293</v>
      </c>
      <c r="I9069" s="28">
        <v>1</v>
      </c>
      <c r="J9069" s="28">
        <v>95428.890752511099</v>
      </c>
      <c r="K9069" s="28">
        <v>67203.736400389404</v>
      </c>
      <c r="L9069" s="28">
        <v>121136.047448703</v>
      </c>
      <c r="M9069" t="str">
        <f>VLOOKUP(Table_3[[#This Row],[cause_name]],ref_causegroups!A:B,2,FALSE)</f>
        <v>Diabetes and kidney diseases</v>
      </c>
      <c r="O9069">
        <v>9068</v>
      </c>
    </row>
    <row r="9070" spans="1:15" ht="15.75" customHeight="1">
      <c r="A9070" s="28" t="s">
        <v>21443</v>
      </c>
      <c r="B9070" s="28">
        <v>44564</v>
      </c>
      <c r="C9070" s="28">
        <v>22</v>
      </c>
      <c r="D9070" s="28">
        <v>1</v>
      </c>
      <c r="E9070" s="28">
        <v>2021</v>
      </c>
      <c r="F9070" s="28" t="s">
        <v>478</v>
      </c>
      <c r="G9070" s="28">
        <v>3</v>
      </c>
      <c r="H9070" s="28" t="s">
        <v>293</v>
      </c>
      <c r="I9070" s="28">
        <v>1</v>
      </c>
      <c r="J9070" s="28">
        <v>164348.56427750201</v>
      </c>
      <c r="K9070" s="28">
        <v>136659.293977933</v>
      </c>
      <c r="L9070" s="28">
        <v>199047.587718697</v>
      </c>
      <c r="M9070" t="str">
        <f>VLOOKUP(Table_3[[#This Row],[cause_name]],ref_causegroups!A:B,2,FALSE)</f>
        <v>Diabetes and kidney diseases</v>
      </c>
      <c r="O9070">
        <v>9069</v>
      </c>
    </row>
    <row r="9071" spans="1:15" ht="15.75" customHeight="1">
      <c r="A9071" s="28" t="s">
        <v>21443</v>
      </c>
      <c r="B9071" s="28">
        <v>44564</v>
      </c>
      <c r="C9071" s="28">
        <v>22</v>
      </c>
      <c r="D9071" s="28">
        <v>1</v>
      </c>
      <c r="E9071" s="28">
        <v>2021</v>
      </c>
      <c r="F9071" s="28" t="s">
        <v>482</v>
      </c>
      <c r="G9071" s="28">
        <v>3</v>
      </c>
      <c r="H9071" s="28" t="s">
        <v>293</v>
      </c>
      <c r="I9071" s="28">
        <v>1</v>
      </c>
      <c r="J9071" s="28">
        <v>191417.89189904</v>
      </c>
      <c r="K9071" s="28">
        <v>151332.74296308399</v>
      </c>
      <c r="L9071" s="28">
        <v>235951.495371842</v>
      </c>
      <c r="M9071" t="str">
        <f>VLOOKUP(Table_3[[#This Row],[cause_name]],ref_causegroups!A:B,2,FALSE)</f>
        <v>Diabetes and kidney diseases</v>
      </c>
      <c r="O9071">
        <v>9070</v>
      </c>
    </row>
    <row r="9072" spans="1:15" ht="15.75" customHeight="1">
      <c r="A9072" s="28" t="s">
        <v>21443</v>
      </c>
      <c r="B9072" s="28">
        <v>44564</v>
      </c>
      <c r="C9072" s="28">
        <v>22</v>
      </c>
      <c r="D9072" s="28">
        <v>1</v>
      </c>
      <c r="E9072" s="28">
        <v>2021</v>
      </c>
      <c r="F9072" s="28" t="s">
        <v>490</v>
      </c>
      <c r="G9072" s="28">
        <v>3</v>
      </c>
      <c r="H9072" s="28" t="s">
        <v>293</v>
      </c>
      <c r="I9072" s="28">
        <v>1</v>
      </c>
      <c r="J9072" s="28">
        <v>182.69456428037901</v>
      </c>
      <c r="K9072" s="28">
        <v>163.43145040866401</v>
      </c>
      <c r="L9072" s="28">
        <v>194.964639636031</v>
      </c>
      <c r="M9072" t="str">
        <f>VLOOKUP(Table_3[[#This Row],[cause_name]],ref_causegroups!A:B,2,FALSE)</f>
        <v>Neoplasms</v>
      </c>
      <c r="O9072">
        <v>9071</v>
      </c>
    </row>
    <row r="9073" spans="1:15" ht="15.75" customHeight="1">
      <c r="A9073" s="28" t="s">
        <v>21443</v>
      </c>
      <c r="B9073" s="28">
        <v>44564</v>
      </c>
      <c r="C9073" s="28">
        <v>22</v>
      </c>
      <c r="D9073" s="28">
        <v>1</v>
      </c>
      <c r="E9073" s="28">
        <v>2021</v>
      </c>
      <c r="F9073" s="28" t="s">
        <v>294</v>
      </c>
      <c r="G9073" s="28">
        <v>3</v>
      </c>
      <c r="H9073" s="28" t="s">
        <v>293</v>
      </c>
      <c r="I9073" s="28">
        <v>1</v>
      </c>
      <c r="J9073" s="28">
        <v>65.736855230305906</v>
      </c>
      <c r="K9073" s="28">
        <v>44.746000044463898</v>
      </c>
      <c r="L9073" s="28">
        <v>92.481093329407202</v>
      </c>
      <c r="M9073" t="str">
        <f>VLOOKUP(Table_3[[#This Row],[cause_name]],ref_causegroups!A:B,2,FALSE)</f>
        <v>Neglected tropical diseases and malaria</v>
      </c>
      <c r="O9073">
        <v>9072</v>
      </c>
    </row>
    <row r="9074" spans="1:15" ht="15.75" customHeight="1">
      <c r="A9074" s="28" t="s">
        <v>21443</v>
      </c>
      <c r="B9074" s="28">
        <v>44564</v>
      </c>
      <c r="C9074" s="28">
        <v>22</v>
      </c>
      <c r="D9074" s="28">
        <v>1</v>
      </c>
      <c r="E9074" s="28">
        <v>2021</v>
      </c>
      <c r="F9074" s="28" t="s">
        <v>497</v>
      </c>
      <c r="G9074" s="28">
        <v>3</v>
      </c>
      <c r="H9074" s="28" t="s">
        <v>293</v>
      </c>
      <c r="I9074" s="28">
        <v>1</v>
      </c>
      <c r="J9074" s="28">
        <v>2960.6283930208501</v>
      </c>
      <c r="K9074" s="28">
        <v>1584.0705960545399</v>
      </c>
      <c r="L9074" s="28">
        <v>4634.9631974916101</v>
      </c>
      <c r="M9074" t="str">
        <f>VLOOKUP(Table_3[[#This Row],[cause_name]],ref_causegroups!A:B,2,FALSE)</f>
        <v>Other non-communicable diseases</v>
      </c>
      <c r="O9074">
        <v>9073</v>
      </c>
    </row>
    <row r="9075" spans="1:15" ht="15.75" customHeight="1">
      <c r="A9075" s="28" t="s">
        <v>21443</v>
      </c>
      <c r="B9075" s="28">
        <v>44564</v>
      </c>
      <c r="C9075" s="28">
        <v>22</v>
      </c>
      <c r="D9075" s="28">
        <v>1</v>
      </c>
      <c r="E9075" s="28">
        <v>2021</v>
      </c>
      <c r="F9075" s="28" t="s">
        <v>322</v>
      </c>
      <c r="G9075" s="28">
        <v>3</v>
      </c>
      <c r="H9075" s="28" t="s">
        <v>293</v>
      </c>
      <c r="I9075" s="28">
        <v>1</v>
      </c>
      <c r="J9075" s="28">
        <v>1756.0274645772099</v>
      </c>
      <c r="K9075" s="28">
        <v>1200.3551003713701</v>
      </c>
      <c r="L9075" s="28">
        <v>2452.6478278714198</v>
      </c>
      <c r="M9075" t="str">
        <f>VLOOKUP(Table_3[[#This Row],[cause_name]],ref_causegroups!A:B,2,FALSE)</f>
        <v>HIV/AIDS and sexually transmitted infections</v>
      </c>
      <c r="O9075">
        <v>9074</v>
      </c>
    </row>
    <row r="9076" spans="1:15" ht="15.75" customHeight="1">
      <c r="A9076" s="28" t="s">
        <v>21443</v>
      </c>
      <c r="B9076" s="28">
        <v>44564</v>
      </c>
      <c r="C9076" s="28">
        <v>22</v>
      </c>
      <c r="D9076" s="28">
        <v>1</v>
      </c>
      <c r="E9076" s="28">
        <v>2021</v>
      </c>
      <c r="F9076" s="28" t="s">
        <v>500</v>
      </c>
      <c r="G9076" s="28">
        <v>3</v>
      </c>
      <c r="H9076" s="28" t="s">
        <v>293</v>
      </c>
      <c r="I9076" s="28">
        <v>1</v>
      </c>
      <c r="J9076" s="28">
        <v>36373.736928493403</v>
      </c>
      <c r="K9076" s="28">
        <v>20104.875643830299</v>
      </c>
      <c r="L9076" s="28">
        <v>61780.627375913697</v>
      </c>
      <c r="M9076" t="str">
        <f>VLOOKUP(Table_3[[#This Row],[cause_name]],ref_causegroups!A:B,2,FALSE)</f>
        <v>HIV/AIDS and sexually transmitted infections</v>
      </c>
      <c r="O9076">
        <v>9075</v>
      </c>
    </row>
    <row r="9077" spans="1:15" ht="15.75" customHeight="1">
      <c r="A9077" s="28" t="s">
        <v>21443</v>
      </c>
      <c r="B9077" s="28">
        <v>44564</v>
      </c>
      <c r="C9077" s="28">
        <v>22</v>
      </c>
      <c r="D9077" s="28">
        <v>1</v>
      </c>
      <c r="E9077" s="28">
        <v>2021</v>
      </c>
      <c r="F9077" s="28" t="s">
        <v>504</v>
      </c>
      <c r="G9077" s="28">
        <v>3</v>
      </c>
      <c r="H9077" s="28" t="s">
        <v>293</v>
      </c>
      <c r="I9077" s="28">
        <v>1</v>
      </c>
      <c r="J9077" s="28">
        <v>19120.504610247401</v>
      </c>
      <c r="K9077" s="28">
        <v>16528.607354781099</v>
      </c>
      <c r="L9077" s="28">
        <v>22457.8305066709</v>
      </c>
      <c r="M9077" t="str">
        <f>VLOOKUP(Table_3[[#This Row],[cause_name]],ref_causegroups!A:B,2,FALSE)</f>
        <v>Cardiovascular diseases</v>
      </c>
      <c r="O9077">
        <v>9076</v>
      </c>
    </row>
    <row r="9078" spans="1:15" ht="15.75" customHeight="1">
      <c r="A9078" s="28" t="s">
        <v>21443</v>
      </c>
      <c r="B9078" s="28">
        <v>44564</v>
      </c>
      <c r="C9078" s="28">
        <v>22</v>
      </c>
      <c r="D9078" s="28">
        <v>1</v>
      </c>
      <c r="E9078" s="28">
        <v>2021</v>
      </c>
      <c r="F9078" s="28" t="s">
        <v>508</v>
      </c>
      <c r="G9078" s="28">
        <v>3</v>
      </c>
      <c r="H9078" s="28" t="s">
        <v>293</v>
      </c>
      <c r="I9078" s="28">
        <v>1</v>
      </c>
      <c r="J9078" s="28">
        <v>35193.889006983103</v>
      </c>
      <c r="K9078" s="28">
        <v>25739.297281601499</v>
      </c>
      <c r="L9078" s="28">
        <v>43383.410745279201</v>
      </c>
      <c r="M9078" t="str">
        <f>VLOOKUP(Table_3[[#This Row],[cause_name]],ref_causegroups!A:B,2,FALSE)</f>
        <v>Diabetes and kidney diseases</v>
      </c>
      <c r="O9078">
        <v>9077</v>
      </c>
    </row>
    <row r="9079" spans="1:15" ht="15.75" customHeight="1">
      <c r="A9079" s="28" t="s">
        <v>21443</v>
      </c>
      <c r="B9079" s="28">
        <v>44564</v>
      </c>
      <c r="C9079" s="28">
        <v>22</v>
      </c>
      <c r="D9079" s="28">
        <v>1</v>
      </c>
      <c r="E9079" s="28">
        <v>2021</v>
      </c>
      <c r="F9079" s="28" t="s">
        <v>323</v>
      </c>
      <c r="G9079" s="28">
        <v>3</v>
      </c>
      <c r="H9079" s="28" t="s">
        <v>293</v>
      </c>
      <c r="I9079" s="28">
        <v>1</v>
      </c>
      <c r="J9079" s="28">
        <v>30898.818321290601</v>
      </c>
      <c r="K9079" s="28">
        <v>24265.690675976199</v>
      </c>
      <c r="L9079" s="28">
        <v>39299.0708096776</v>
      </c>
      <c r="M9079" t="str">
        <f>VLOOKUP(Table_3[[#This Row],[cause_name]],ref_causegroups!A:B,2,FALSE)</f>
        <v>Diabetes and kidney diseases</v>
      </c>
      <c r="O9079">
        <v>9078</v>
      </c>
    </row>
    <row r="9080" spans="1:15" ht="15.75" customHeight="1">
      <c r="A9080" s="28" t="s">
        <v>21443</v>
      </c>
      <c r="B9080" s="28">
        <v>44564</v>
      </c>
      <c r="C9080" s="28">
        <v>22</v>
      </c>
      <c r="D9080" s="28">
        <v>1</v>
      </c>
      <c r="E9080" s="28">
        <v>2021</v>
      </c>
      <c r="F9080" s="28" t="s">
        <v>324</v>
      </c>
      <c r="G9080" s="28">
        <v>3</v>
      </c>
      <c r="H9080" s="28" t="s">
        <v>293</v>
      </c>
      <c r="I9080" s="28">
        <v>1</v>
      </c>
      <c r="J9080" s="28">
        <v>234.63563279853099</v>
      </c>
      <c r="K9080" s="28">
        <v>189.36399350004899</v>
      </c>
      <c r="L9080" s="28">
        <v>280.15895680766101</v>
      </c>
      <c r="M9080" t="str">
        <f>VLOOKUP(Table_3[[#This Row],[cause_name]],ref_causegroups!A:B,2,FALSE)</f>
        <v>Neoplasms</v>
      </c>
      <c r="O9080">
        <v>9079</v>
      </c>
    </row>
    <row r="9081" spans="1:15" ht="15.75" customHeight="1">
      <c r="A9081" s="28" t="s">
        <v>21443</v>
      </c>
      <c r="B9081" s="28">
        <v>44564</v>
      </c>
      <c r="C9081" s="28">
        <v>22</v>
      </c>
      <c r="D9081" s="28">
        <v>1</v>
      </c>
      <c r="E9081" s="28">
        <v>2021</v>
      </c>
      <c r="F9081" s="28" t="s">
        <v>511</v>
      </c>
      <c r="G9081" s="28">
        <v>3</v>
      </c>
      <c r="H9081" s="28" t="s">
        <v>293</v>
      </c>
      <c r="I9081" s="28">
        <v>1</v>
      </c>
      <c r="J9081" s="28">
        <v>1581.89184496045</v>
      </c>
      <c r="K9081" s="28">
        <v>1462.8190214107899</v>
      </c>
      <c r="L9081" s="28">
        <v>1660.4686074643801</v>
      </c>
      <c r="M9081" t="str">
        <f>VLOOKUP(Table_3[[#This Row],[cause_name]],ref_causegroups!A:B,2,FALSE)</f>
        <v>Neoplasms</v>
      </c>
      <c r="O9081">
        <v>9080</v>
      </c>
    </row>
    <row r="9082" spans="1:15" ht="15.75" customHeight="1">
      <c r="A9082" s="28" t="s">
        <v>21443</v>
      </c>
      <c r="B9082" s="28">
        <v>44564</v>
      </c>
      <c r="C9082" s="28">
        <v>22</v>
      </c>
      <c r="D9082" s="28">
        <v>1</v>
      </c>
      <c r="E9082" s="28">
        <v>2021</v>
      </c>
      <c r="F9082" s="28" t="s">
        <v>519</v>
      </c>
      <c r="G9082" s="28">
        <v>3</v>
      </c>
      <c r="H9082" s="28" t="s">
        <v>293</v>
      </c>
      <c r="I9082" s="28">
        <v>1</v>
      </c>
      <c r="J9082" s="28">
        <v>115.13215183785</v>
      </c>
      <c r="K9082" s="28">
        <v>45.2297258826773</v>
      </c>
      <c r="L9082" s="28">
        <v>191.36992321682899</v>
      </c>
      <c r="M9082" t="str">
        <f>VLOOKUP(Table_3[[#This Row],[cause_name]],ref_causegroups!A:B,2,FALSE)</f>
        <v>Neoplasms</v>
      </c>
      <c r="O9082">
        <v>9081</v>
      </c>
    </row>
    <row r="9083" spans="1:15" ht="15.75" customHeight="1">
      <c r="A9083" s="28" t="s">
        <v>21443</v>
      </c>
      <c r="B9083" s="28">
        <v>44564</v>
      </c>
      <c r="C9083" s="28">
        <v>22</v>
      </c>
      <c r="D9083" s="28">
        <v>1</v>
      </c>
      <c r="E9083" s="28">
        <v>2021</v>
      </c>
      <c r="F9083" s="28" t="s">
        <v>523</v>
      </c>
      <c r="G9083" s="28">
        <v>3</v>
      </c>
      <c r="H9083" s="28" t="s">
        <v>293</v>
      </c>
      <c r="I9083" s="28">
        <v>1</v>
      </c>
      <c r="J9083" s="28">
        <v>4208.5226669656304</v>
      </c>
      <c r="K9083" s="28">
        <v>3867.79517998032</v>
      </c>
      <c r="L9083" s="28">
        <v>4459.2224401711201</v>
      </c>
      <c r="M9083" t="str">
        <f>VLOOKUP(Table_3[[#This Row],[cause_name]],ref_causegroups!A:B,2,FALSE)</f>
        <v>Neoplasms</v>
      </c>
      <c r="O9083">
        <v>9082</v>
      </c>
    </row>
    <row r="9084" spans="1:15" ht="15.75" customHeight="1">
      <c r="A9084" s="28" t="s">
        <v>21443</v>
      </c>
      <c r="B9084" s="28">
        <v>44564</v>
      </c>
      <c r="C9084" s="28">
        <v>22</v>
      </c>
      <c r="D9084" s="28">
        <v>1</v>
      </c>
      <c r="E9084" s="28">
        <v>2021</v>
      </c>
      <c r="F9084" s="28" t="s">
        <v>291</v>
      </c>
      <c r="G9084" s="28">
        <v>3</v>
      </c>
      <c r="H9084" s="28" t="s">
        <v>293</v>
      </c>
      <c r="I9084" s="28">
        <v>1</v>
      </c>
      <c r="J9084" s="28">
        <v>1.6602758918346701</v>
      </c>
      <c r="K9084" s="28">
        <v>0.70579204666440598</v>
      </c>
      <c r="L9084" s="28">
        <v>3.2583805064601599</v>
      </c>
      <c r="M9084" t="str">
        <f>VLOOKUP(Table_3[[#This Row],[cause_name]],ref_causegroups!A:B,2,FALSE)</f>
        <v>Neoplasms</v>
      </c>
      <c r="O9084">
        <v>9083</v>
      </c>
    </row>
    <row r="9085" spans="1:15" ht="15.75" customHeight="1">
      <c r="A9085" s="28" t="s">
        <v>21443</v>
      </c>
      <c r="B9085" s="28">
        <v>44564</v>
      </c>
      <c r="C9085" s="28">
        <v>22</v>
      </c>
      <c r="D9085" s="28">
        <v>1</v>
      </c>
      <c r="E9085" s="28">
        <v>2021</v>
      </c>
      <c r="F9085" s="28" t="s">
        <v>292</v>
      </c>
      <c r="G9085" s="28">
        <v>3</v>
      </c>
      <c r="H9085" s="28" t="s">
        <v>293</v>
      </c>
      <c r="I9085" s="28">
        <v>1</v>
      </c>
      <c r="J9085" s="28">
        <v>1.6297953237069001</v>
      </c>
      <c r="K9085" s="28">
        <v>1.15978798625417</v>
      </c>
      <c r="L9085" s="28">
        <v>2.30916865745625</v>
      </c>
      <c r="M9085" t="str">
        <f>VLOOKUP(Table_3[[#This Row],[cause_name]],ref_causegroups!A:B,2,FALSE)</f>
        <v>Neoplasms</v>
      </c>
      <c r="O9085">
        <v>9084</v>
      </c>
    </row>
    <row r="9086" spans="1:15" ht="15.75" customHeight="1">
      <c r="A9086" s="28" t="s">
        <v>21443</v>
      </c>
      <c r="B9086" s="28">
        <v>44564</v>
      </c>
      <c r="C9086" s="28">
        <v>22</v>
      </c>
      <c r="D9086" s="28">
        <v>1</v>
      </c>
      <c r="E9086" s="28">
        <v>2021</v>
      </c>
      <c r="F9086" s="28" t="s">
        <v>533</v>
      </c>
      <c r="G9086" s="28">
        <v>3</v>
      </c>
      <c r="H9086" s="28" t="s">
        <v>293</v>
      </c>
      <c r="I9086" s="28">
        <v>1</v>
      </c>
      <c r="J9086" s="28">
        <v>71.073238861504706</v>
      </c>
      <c r="K9086" s="28">
        <v>63.425595073886399</v>
      </c>
      <c r="L9086" s="28">
        <v>78.660958254857505</v>
      </c>
      <c r="M9086" t="str">
        <f>VLOOKUP(Table_3[[#This Row],[cause_name]],ref_causegroups!A:B,2,FALSE)</f>
        <v>Neoplasms</v>
      </c>
      <c r="O9086">
        <v>9085</v>
      </c>
    </row>
    <row r="9087" spans="1:15" ht="15.75" customHeight="1">
      <c r="A9087" s="28" t="s">
        <v>21443</v>
      </c>
      <c r="B9087" s="28">
        <v>44564</v>
      </c>
      <c r="C9087" s="28">
        <v>22</v>
      </c>
      <c r="D9087" s="28">
        <v>1</v>
      </c>
      <c r="E9087" s="28">
        <v>2021</v>
      </c>
      <c r="F9087" s="28" t="s">
        <v>537</v>
      </c>
      <c r="G9087" s="28">
        <v>3</v>
      </c>
      <c r="H9087" s="28" t="s">
        <v>293</v>
      </c>
      <c r="I9087" s="28">
        <v>1</v>
      </c>
      <c r="J9087" s="28">
        <v>585.29352232932899</v>
      </c>
      <c r="K9087" s="28">
        <v>547.52732473485798</v>
      </c>
      <c r="L9087" s="28">
        <v>614.17235574825202</v>
      </c>
      <c r="M9087" t="str">
        <f>VLOOKUP(Table_3[[#This Row],[cause_name]],ref_causegroups!A:B,2,FALSE)</f>
        <v>Neoplasms</v>
      </c>
      <c r="O9087">
        <v>9086</v>
      </c>
    </row>
    <row r="9088" spans="1:15" ht="15.75" customHeight="1">
      <c r="A9088" s="28" t="s">
        <v>21443</v>
      </c>
      <c r="B9088" s="28">
        <v>44564</v>
      </c>
      <c r="C9088" s="28">
        <v>22</v>
      </c>
      <c r="D9088" s="28">
        <v>1</v>
      </c>
      <c r="E9088" s="28">
        <v>2021</v>
      </c>
      <c r="F9088" s="28" t="s">
        <v>541</v>
      </c>
      <c r="G9088" s="28">
        <v>3</v>
      </c>
      <c r="H9088" s="28" t="s">
        <v>293</v>
      </c>
      <c r="I9088" s="28">
        <v>1</v>
      </c>
      <c r="J9088" s="28">
        <v>251.35559870242699</v>
      </c>
      <c r="K9088" s="28">
        <v>235.17011747893301</v>
      </c>
      <c r="L9088" s="28">
        <v>267.26719618270499</v>
      </c>
      <c r="M9088" t="str">
        <f>VLOOKUP(Table_3[[#This Row],[cause_name]],ref_causegroups!A:B,2,FALSE)</f>
        <v>Neoplasms</v>
      </c>
      <c r="O9088">
        <v>9087</v>
      </c>
    </row>
    <row r="9089" spans="1:15" ht="15.75" customHeight="1">
      <c r="A9089" s="28" t="s">
        <v>21443</v>
      </c>
      <c r="B9089" s="28">
        <v>44564</v>
      </c>
      <c r="C9089" s="28">
        <v>22</v>
      </c>
      <c r="D9089" s="28">
        <v>1</v>
      </c>
      <c r="E9089" s="28">
        <v>2021</v>
      </c>
      <c r="F9089" s="28" t="s">
        <v>545</v>
      </c>
      <c r="G9089" s="28">
        <v>3</v>
      </c>
      <c r="H9089" s="28" t="s">
        <v>293</v>
      </c>
      <c r="I9089" s="28">
        <v>1</v>
      </c>
      <c r="J9089" s="28">
        <v>43.972131913198297</v>
      </c>
      <c r="K9089" s="28">
        <v>37.5979820739106</v>
      </c>
      <c r="L9089" s="28">
        <v>49.250757649544902</v>
      </c>
      <c r="M9089" t="str">
        <f>VLOOKUP(Table_3[[#This Row],[cause_name]],ref_causegroups!A:B,2,FALSE)</f>
        <v>Neoplasms</v>
      </c>
      <c r="O9089">
        <v>9088</v>
      </c>
    </row>
    <row r="9090" spans="1:15" ht="15.75" customHeight="1">
      <c r="A9090" s="28" t="s">
        <v>21443</v>
      </c>
      <c r="B9090" s="28">
        <v>44564</v>
      </c>
      <c r="C9090" s="28">
        <v>22</v>
      </c>
      <c r="D9090" s="28">
        <v>1</v>
      </c>
      <c r="E9090" s="28">
        <v>2021</v>
      </c>
      <c r="F9090" s="28" t="s">
        <v>325</v>
      </c>
      <c r="G9090" s="28">
        <v>3</v>
      </c>
      <c r="H9090" s="28" t="s">
        <v>293</v>
      </c>
      <c r="I9090" s="28">
        <v>1</v>
      </c>
      <c r="J9090" s="28">
        <v>358.55978379031001</v>
      </c>
      <c r="K9090" s="28">
        <v>216.799517232011</v>
      </c>
      <c r="L9090" s="28">
        <v>525.80564688561003</v>
      </c>
      <c r="M9090" t="str">
        <f>VLOOKUP(Table_3[[#This Row],[cause_name]],ref_causegroups!A:B,2,FALSE)</f>
        <v>Other non-communicable diseases</v>
      </c>
      <c r="O9090">
        <v>9089</v>
      </c>
    </row>
    <row r="9091" spans="1:15" ht="15.75" customHeight="1">
      <c r="A9091" s="28" t="s">
        <v>21443</v>
      </c>
      <c r="B9091" s="28">
        <v>44564</v>
      </c>
      <c r="C9091" s="28">
        <v>22</v>
      </c>
      <c r="D9091" s="28">
        <v>1</v>
      </c>
      <c r="E9091" s="28">
        <v>2021</v>
      </c>
      <c r="F9091" s="28" t="s">
        <v>326</v>
      </c>
      <c r="G9091" s="28">
        <v>3</v>
      </c>
      <c r="H9091" s="28" t="s">
        <v>293</v>
      </c>
      <c r="I9091" s="28">
        <v>1</v>
      </c>
      <c r="J9091" s="28">
        <v>8941.3055218858899</v>
      </c>
      <c r="K9091" s="28">
        <v>7401.8130035575396</v>
      </c>
      <c r="L9091" s="28">
        <v>10959.8382093737</v>
      </c>
      <c r="M9091" t="str">
        <f>VLOOKUP(Table_3[[#This Row],[cause_name]],ref_causegroups!A:B,2,FALSE)</f>
        <v>Substance use disorders</v>
      </c>
      <c r="O9091">
        <v>9090</v>
      </c>
    </row>
    <row r="9092" spans="1:15" ht="15.75" customHeight="1">
      <c r="A9092" s="28" t="s">
        <v>21443</v>
      </c>
      <c r="B9092" s="28">
        <v>44564</v>
      </c>
      <c r="C9092" s="28">
        <v>22</v>
      </c>
      <c r="D9092" s="28">
        <v>1</v>
      </c>
      <c r="E9092" s="28">
        <v>2021</v>
      </c>
      <c r="F9092" s="28" t="s">
        <v>327</v>
      </c>
      <c r="G9092" s="28">
        <v>3</v>
      </c>
      <c r="H9092" s="28" t="s">
        <v>293</v>
      </c>
      <c r="I9092" s="28">
        <v>1</v>
      </c>
      <c r="J9092" s="28">
        <v>13647.7566441734</v>
      </c>
      <c r="K9092" s="28">
        <v>11280.213101253299</v>
      </c>
      <c r="L9092" s="28">
        <v>16356.0823513457</v>
      </c>
      <c r="M9092" t="str">
        <f>VLOOKUP(Table_3[[#This Row],[cause_name]],ref_causegroups!A:B,2,FALSE)</f>
        <v>Substance use disorders</v>
      </c>
      <c r="O9092">
        <v>9091</v>
      </c>
    </row>
    <row r="9093" spans="1:15" ht="15.75" customHeight="1">
      <c r="A9093" s="28" t="s">
        <v>21443</v>
      </c>
      <c r="B9093" s="28">
        <v>44564</v>
      </c>
      <c r="C9093" s="28">
        <v>22</v>
      </c>
      <c r="D9093" s="28">
        <v>1</v>
      </c>
      <c r="E9093" s="28">
        <v>2021</v>
      </c>
      <c r="F9093" s="28" t="s">
        <v>549</v>
      </c>
      <c r="G9093" s="28">
        <v>3</v>
      </c>
      <c r="H9093" s="28" t="s">
        <v>293</v>
      </c>
      <c r="I9093" s="28">
        <v>1</v>
      </c>
      <c r="J9093" s="28">
        <v>94429.735410418099</v>
      </c>
      <c r="K9093" s="28">
        <v>8404.4803435539397</v>
      </c>
      <c r="L9093" s="28">
        <v>370883.77742500801</v>
      </c>
      <c r="M9093" t="str">
        <f>VLOOKUP(Table_3[[#This Row],[cause_name]],ref_causegroups!A:B,2,FALSE)</f>
        <v>Respiratory infections and tuberculosis</v>
      </c>
      <c r="O9093">
        <v>9092</v>
      </c>
    </row>
    <row r="9094" spans="1:15" ht="15.75" customHeight="1">
      <c r="A9094" s="28" t="s">
        <v>21443</v>
      </c>
      <c r="B9094" s="28">
        <v>44564</v>
      </c>
      <c r="C9094" s="28">
        <v>22</v>
      </c>
      <c r="D9094" s="28">
        <v>1</v>
      </c>
      <c r="E9094" s="28">
        <v>2021</v>
      </c>
      <c r="F9094" s="28" t="s">
        <v>301</v>
      </c>
      <c r="G9094" s="28">
        <v>3</v>
      </c>
      <c r="H9094" s="28" t="s">
        <v>293</v>
      </c>
      <c r="I9094" s="28">
        <v>3</v>
      </c>
      <c r="J9094" s="28">
        <v>5.58509472914937E-6</v>
      </c>
      <c r="K9094" s="28">
        <v>5.2886176439260402E-6</v>
      </c>
      <c r="L9094" s="28">
        <v>5.8761480489688297E-6</v>
      </c>
      <c r="M9094" t="str">
        <f>VLOOKUP(Table_3[[#This Row],[cause_name]],ref_causegroups!A:B,2,FALSE)</f>
        <v>Neoplasms</v>
      </c>
      <c r="O9094">
        <v>9093</v>
      </c>
    </row>
    <row r="9095" spans="1:15" ht="15.75" customHeight="1">
      <c r="A9095" s="28" t="s">
        <v>21443</v>
      </c>
      <c r="B9095" s="28">
        <v>44564</v>
      </c>
      <c r="C9095" s="28">
        <v>22</v>
      </c>
      <c r="D9095" s="28">
        <v>1</v>
      </c>
      <c r="E9095" s="28">
        <v>2021</v>
      </c>
      <c r="F9095" s="28" t="s">
        <v>355</v>
      </c>
      <c r="G9095" s="28">
        <v>3</v>
      </c>
      <c r="H9095" s="28" t="s">
        <v>293</v>
      </c>
      <c r="I9095" s="28">
        <v>3</v>
      </c>
      <c r="J9095" s="28">
        <v>7.4262280389381904E-7</v>
      </c>
      <c r="K9095" s="28">
        <v>6.1338385731116498E-7</v>
      </c>
      <c r="L9095" s="28">
        <v>9.0453377269925205E-7</v>
      </c>
      <c r="M9095" t="str">
        <f>VLOOKUP(Table_3[[#This Row],[cause_name]],ref_causegroups!A:B,2,FALSE)</f>
        <v>Neoplasms</v>
      </c>
      <c r="O9095">
        <v>9094</v>
      </c>
    </row>
    <row r="9096" spans="1:15" ht="15.75" customHeight="1">
      <c r="A9096" s="28" t="s">
        <v>21443</v>
      </c>
      <c r="B9096" s="28">
        <v>44564</v>
      </c>
      <c r="C9096" s="28">
        <v>22</v>
      </c>
      <c r="D9096" s="28">
        <v>1</v>
      </c>
      <c r="E9096" s="28">
        <v>2021</v>
      </c>
      <c r="F9096" s="28" t="s">
        <v>359</v>
      </c>
      <c r="G9096" s="28">
        <v>3</v>
      </c>
      <c r="H9096" s="28" t="s">
        <v>293</v>
      </c>
      <c r="I9096" s="28">
        <v>3</v>
      </c>
      <c r="J9096" s="28">
        <v>1.6091921787847099E-6</v>
      </c>
      <c r="K9096" s="28">
        <v>1.4064499141012399E-6</v>
      </c>
      <c r="L9096" s="28">
        <v>1.8061825203184E-6</v>
      </c>
      <c r="M9096" t="str">
        <f>VLOOKUP(Table_3[[#This Row],[cause_name]],ref_causegroups!A:B,2,FALSE)</f>
        <v>Neoplasms</v>
      </c>
      <c r="O9096">
        <v>9095</v>
      </c>
    </row>
    <row r="9097" spans="1:15" ht="15.75" customHeight="1">
      <c r="A9097" s="28" t="s">
        <v>21443</v>
      </c>
      <c r="B9097" s="28">
        <v>44564</v>
      </c>
      <c r="C9097" s="28">
        <v>22</v>
      </c>
      <c r="D9097" s="28">
        <v>1</v>
      </c>
      <c r="E9097" s="28">
        <v>2021</v>
      </c>
      <c r="F9097" s="28" t="s">
        <v>302</v>
      </c>
      <c r="G9097" s="28">
        <v>3</v>
      </c>
      <c r="H9097" s="28" t="s">
        <v>293</v>
      </c>
      <c r="I9097" s="28">
        <v>3</v>
      </c>
      <c r="J9097" s="28">
        <v>2.07451110741441E-6</v>
      </c>
      <c r="K9097" s="28">
        <v>1.8360781209617601E-6</v>
      </c>
      <c r="L9097" s="28">
        <v>2.3476214715107302E-6</v>
      </c>
      <c r="M9097" t="str">
        <f>VLOOKUP(Table_3[[#This Row],[cause_name]],ref_causegroups!A:B,2,FALSE)</f>
        <v>Neoplasms</v>
      </c>
      <c r="O9097">
        <v>9096</v>
      </c>
    </row>
    <row r="9098" spans="1:15" ht="15.75" customHeight="1">
      <c r="A9098" s="28" t="s">
        <v>21443</v>
      </c>
      <c r="B9098" s="28">
        <v>44564</v>
      </c>
      <c r="C9098" s="28">
        <v>22</v>
      </c>
      <c r="D9098" s="28">
        <v>1</v>
      </c>
      <c r="E9098" s="28">
        <v>2021</v>
      </c>
      <c r="F9098" s="28" t="s">
        <v>363</v>
      </c>
      <c r="G9098" s="28">
        <v>3</v>
      </c>
      <c r="H9098" s="28" t="s">
        <v>293</v>
      </c>
      <c r="I9098" s="28">
        <v>3</v>
      </c>
      <c r="J9098" s="28">
        <v>3.03912654538283E-7</v>
      </c>
      <c r="K9098" s="28">
        <v>2.5309010979805901E-7</v>
      </c>
      <c r="L9098" s="28">
        <v>3.5593235326717801E-7</v>
      </c>
      <c r="M9098" t="str">
        <f>VLOOKUP(Table_3[[#This Row],[cause_name]],ref_causegroups!A:B,2,FALSE)</f>
        <v>Neoplasms</v>
      </c>
      <c r="O9098">
        <v>9097</v>
      </c>
    </row>
    <row r="9099" spans="1:15" ht="15.75" customHeight="1">
      <c r="A9099" s="28" t="s">
        <v>21443</v>
      </c>
      <c r="B9099" s="28">
        <v>44564</v>
      </c>
      <c r="C9099" s="28">
        <v>22</v>
      </c>
      <c r="D9099" s="28">
        <v>1</v>
      </c>
      <c r="E9099" s="28">
        <v>2021</v>
      </c>
      <c r="F9099" s="28" t="s">
        <v>303</v>
      </c>
      <c r="G9099" s="28">
        <v>3</v>
      </c>
      <c r="H9099" s="28" t="s">
        <v>293</v>
      </c>
      <c r="I9099" s="28">
        <v>3</v>
      </c>
      <c r="J9099" s="28">
        <v>2.7147807407428499E-6</v>
      </c>
      <c r="K9099" s="28">
        <v>2.5740544928792801E-6</v>
      </c>
      <c r="L9099" s="28">
        <v>2.8421982376448199E-6</v>
      </c>
      <c r="M9099" t="str">
        <f>VLOOKUP(Table_3[[#This Row],[cause_name]],ref_causegroups!A:B,2,FALSE)</f>
        <v>Neoplasms</v>
      </c>
      <c r="O9099">
        <v>9098</v>
      </c>
    </row>
    <row r="9100" spans="1:15" ht="15.75" customHeight="1">
      <c r="A9100" s="28" t="s">
        <v>21443</v>
      </c>
      <c r="B9100" s="28">
        <v>44564</v>
      </c>
      <c r="C9100" s="28">
        <v>22</v>
      </c>
      <c r="D9100" s="28">
        <v>1</v>
      </c>
      <c r="E9100" s="28">
        <v>2021</v>
      </c>
      <c r="F9100" s="28" t="s">
        <v>304</v>
      </c>
      <c r="G9100" s="28">
        <v>3</v>
      </c>
      <c r="H9100" s="28" t="s">
        <v>293</v>
      </c>
      <c r="I9100" s="28">
        <v>3</v>
      </c>
      <c r="J9100" s="28">
        <v>3.5680778894351498E-7</v>
      </c>
      <c r="K9100" s="28">
        <v>3.3459144834752099E-7</v>
      </c>
      <c r="L9100" s="28">
        <v>3.7344454071121698E-7</v>
      </c>
      <c r="M9100" t="str">
        <f>VLOOKUP(Table_3[[#This Row],[cause_name]],ref_causegroups!A:B,2,FALSE)</f>
        <v>Neoplasms</v>
      </c>
      <c r="O9100">
        <v>9099</v>
      </c>
    </row>
    <row r="9101" spans="1:15" ht="15.75" customHeight="1">
      <c r="A9101" s="28" t="s">
        <v>21443</v>
      </c>
      <c r="B9101" s="28">
        <v>44564</v>
      </c>
      <c r="C9101" s="28">
        <v>22</v>
      </c>
      <c r="D9101" s="28">
        <v>1</v>
      </c>
      <c r="E9101" s="28">
        <v>2021</v>
      </c>
      <c r="F9101" s="28" t="s">
        <v>305</v>
      </c>
      <c r="G9101" s="28">
        <v>3</v>
      </c>
      <c r="H9101" s="28" t="s">
        <v>293</v>
      </c>
      <c r="I9101" s="28">
        <v>3</v>
      </c>
      <c r="J9101" s="28">
        <v>3.8375368498207998E-6</v>
      </c>
      <c r="K9101" s="28">
        <v>3.6244872688702998E-6</v>
      </c>
      <c r="L9101" s="28">
        <v>4.04146727191859E-6</v>
      </c>
      <c r="M9101" t="str">
        <f>VLOOKUP(Table_3[[#This Row],[cause_name]],ref_causegroups!A:B,2,FALSE)</f>
        <v>Neoplasms</v>
      </c>
      <c r="O9101">
        <v>9100</v>
      </c>
    </row>
    <row r="9102" spans="1:15" ht="15.75" customHeight="1">
      <c r="A9102" s="28" t="s">
        <v>21443</v>
      </c>
      <c r="B9102" s="28">
        <v>44564</v>
      </c>
      <c r="C9102" s="28">
        <v>22</v>
      </c>
      <c r="D9102" s="28">
        <v>1</v>
      </c>
      <c r="E9102" s="28">
        <v>2021</v>
      </c>
      <c r="F9102" s="28" t="s">
        <v>367</v>
      </c>
      <c r="G9102" s="28">
        <v>3</v>
      </c>
      <c r="H9102" s="28" t="s">
        <v>293</v>
      </c>
      <c r="I9102" s="28">
        <v>3</v>
      </c>
      <c r="J9102" s="28">
        <v>3.2687873370260799E-7</v>
      </c>
      <c r="K9102" s="28">
        <v>3.1092590135835502E-7</v>
      </c>
      <c r="L9102" s="28">
        <v>3.4264403605534501E-7</v>
      </c>
      <c r="M9102" t="str">
        <f>VLOOKUP(Table_3[[#This Row],[cause_name]],ref_causegroups!A:B,2,FALSE)</f>
        <v>Neoplasms</v>
      </c>
      <c r="O9102">
        <v>9101</v>
      </c>
    </row>
    <row r="9103" spans="1:15" ht="15.75" customHeight="1">
      <c r="A9103" s="28" t="s">
        <v>21443</v>
      </c>
      <c r="B9103" s="28">
        <v>44564</v>
      </c>
      <c r="C9103" s="28">
        <v>22</v>
      </c>
      <c r="D9103" s="28">
        <v>1</v>
      </c>
      <c r="E9103" s="28">
        <v>2021</v>
      </c>
      <c r="F9103" s="28" t="s">
        <v>306</v>
      </c>
      <c r="G9103" s="28">
        <v>3</v>
      </c>
      <c r="H9103" s="28" t="s">
        <v>293</v>
      </c>
      <c r="I9103" s="28">
        <v>3</v>
      </c>
      <c r="J9103" s="28">
        <v>2.4891362967840802E-6</v>
      </c>
      <c r="K9103" s="28">
        <v>2.3847234047268699E-6</v>
      </c>
      <c r="L9103" s="28">
        <v>2.5932700592968801E-6</v>
      </c>
      <c r="M9103" t="str">
        <f>VLOOKUP(Table_3[[#This Row],[cause_name]],ref_causegroups!A:B,2,FALSE)</f>
        <v>Neoplasms</v>
      </c>
      <c r="O9103">
        <v>9102</v>
      </c>
    </row>
    <row r="9104" spans="1:15" ht="15.75" customHeight="1">
      <c r="A9104" s="28" t="s">
        <v>21443</v>
      </c>
      <c r="B9104" s="28">
        <v>44564</v>
      </c>
      <c r="C9104" s="28">
        <v>22</v>
      </c>
      <c r="D9104" s="28">
        <v>1</v>
      </c>
      <c r="E9104" s="28">
        <v>2021</v>
      </c>
      <c r="F9104" s="28" t="s">
        <v>307</v>
      </c>
      <c r="G9104" s="28">
        <v>3</v>
      </c>
      <c r="H9104" s="28" t="s">
        <v>293</v>
      </c>
      <c r="I9104" s="28">
        <v>3</v>
      </c>
      <c r="J9104" s="28">
        <v>1.9328322871792299E-6</v>
      </c>
      <c r="K9104" s="28">
        <v>1.81479177512359E-6</v>
      </c>
      <c r="L9104" s="28">
        <v>2.0341141975613798E-6</v>
      </c>
      <c r="M9104" t="str">
        <f>VLOOKUP(Table_3[[#This Row],[cause_name]],ref_causegroups!A:B,2,FALSE)</f>
        <v>Neoplasms</v>
      </c>
      <c r="O9104">
        <v>9103</v>
      </c>
    </row>
    <row r="9105" spans="1:15" ht="15.75" customHeight="1">
      <c r="A9105" s="28" t="s">
        <v>21443</v>
      </c>
      <c r="B9105" s="28">
        <v>44564</v>
      </c>
      <c r="C9105" s="28">
        <v>22</v>
      </c>
      <c r="D9105" s="28">
        <v>1</v>
      </c>
      <c r="E9105" s="28">
        <v>2021</v>
      </c>
      <c r="F9105" s="28" t="s">
        <v>308</v>
      </c>
      <c r="G9105" s="28">
        <v>3</v>
      </c>
      <c r="H9105" s="28" t="s">
        <v>293</v>
      </c>
      <c r="I9105" s="28">
        <v>3</v>
      </c>
      <c r="J9105" s="28">
        <v>8.4476661705248008E-6</v>
      </c>
      <c r="K9105" s="28">
        <v>7.9654731846256604E-6</v>
      </c>
      <c r="L9105" s="28">
        <v>8.8359061613314103E-6</v>
      </c>
      <c r="M9105" t="str">
        <f>VLOOKUP(Table_3[[#This Row],[cause_name]],ref_causegroups!A:B,2,FALSE)</f>
        <v>Neoplasms</v>
      </c>
      <c r="O9105">
        <v>9104</v>
      </c>
    </row>
    <row r="9106" spans="1:15" ht="15.75" customHeight="1">
      <c r="A9106" s="28" t="s">
        <v>21443</v>
      </c>
      <c r="B9106" s="28">
        <v>44564</v>
      </c>
      <c r="C9106" s="28">
        <v>22</v>
      </c>
      <c r="D9106" s="28">
        <v>1</v>
      </c>
      <c r="E9106" s="28">
        <v>2021</v>
      </c>
      <c r="F9106" s="28" t="s">
        <v>309</v>
      </c>
      <c r="G9106" s="28">
        <v>3</v>
      </c>
      <c r="H9106" s="28" t="s">
        <v>293</v>
      </c>
      <c r="I9106" s="28">
        <v>3</v>
      </c>
      <c r="J9106" s="28">
        <v>3.64345119451825E-6</v>
      </c>
      <c r="K9106" s="28">
        <v>3.3180616461010498E-6</v>
      </c>
      <c r="L9106" s="28">
        <v>3.8509294847425197E-6</v>
      </c>
      <c r="M9106" t="str">
        <f>VLOOKUP(Table_3[[#This Row],[cause_name]],ref_causegroups!A:B,2,FALSE)</f>
        <v>Neoplasms</v>
      </c>
      <c r="O9106">
        <v>9105</v>
      </c>
    </row>
    <row r="9107" spans="1:15" ht="15.75" customHeight="1">
      <c r="A9107" s="28" t="s">
        <v>21443</v>
      </c>
      <c r="B9107" s="28">
        <v>44564</v>
      </c>
      <c r="C9107" s="28">
        <v>22</v>
      </c>
      <c r="D9107" s="28">
        <v>1</v>
      </c>
      <c r="E9107" s="28">
        <v>2021</v>
      </c>
      <c r="F9107" s="28" t="s">
        <v>297</v>
      </c>
      <c r="G9107" s="28">
        <v>3</v>
      </c>
      <c r="H9107" s="28" t="s">
        <v>293</v>
      </c>
      <c r="I9107" s="28">
        <v>3</v>
      </c>
      <c r="J9107" s="28">
        <v>1.3264728136706799E-6</v>
      </c>
      <c r="K9107" s="28">
        <v>1.19294996183119E-6</v>
      </c>
      <c r="L9107" s="28">
        <v>1.4584694479571899E-6</v>
      </c>
      <c r="M9107" t="str">
        <f>VLOOKUP(Table_3[[#This Row],[cause_name]],ref_causegroups!A:B,2,FALSE)</f>
        <v>Neoplasms</v>
      </c>
      <c r="O9107">
        <v>9106</v>
      </c>
    </row>
    <row r="9108" spans="1:15" ht="15.75" customHeight="1">
      <c r="A9108" s="28" t="s">
        <v>21443</v>
      </c>
      <c r="B9108" s="28">
        <v>44564</v>
      </c>
      <c r="C9108" s="28">
        <v>22</v>
      </c>
      <c r="D9108" s="28">
        <v>1</v>
      </c>
      <c r="E9108" s="28">
        <v>2021</v>
      </c>
      <c r="F9108" s="28" t="s">
        <v>371</v>
      </c>
      <c r="G9108" s="28">
        <v>3</v>
      </c>
      <c r="H9108" s="28" t="s">
        <v>293</v>
      </c>
      <c r="I9108" s="28">
        <v>3</v>
      </c>
      <c r="J9108" s="28">
        <v>6.2015937423269204E-6</v>
      </c>
      <c r="K9108" s="28">
        <v>5.85650350270619E-6</v>
      </c>
      <c r="L9108" s="28">
        <v>6.4515288260678704E-6</v>
      </c>
      <c r="M9108" t="str">
        <f>VLOOKUP(Table_3[[#This Row],[cause_name]],ref_causegroups!A:B,2,FALSE)</f>
        <v>Neoplasms</v>
      </c>
      <c r="O9108">
        <v>9107</v>
      </c>
    </row>
    <row r="9109" spans="1:15" ht="15.75" customHeight="1">
      <c r="A9109" s="28" t="s">
        <v>21443</v>
      </c>
      <c r="B9109" s="28">
        <v>44564</v>
      </c>
      <c r="C9109" s="28">
        <v>22</v>
      </c>
      <c r="D9109" s="28">
        <v>1</v>
      </c>
      <c r="E9109" s="28">
        <v>2021</v>
      </c>
      <c r="F9109" s="28" t="s">
        <v>310</v>
      </c>
      <c r="G9109" s="28">
        <v>3</v>
      </c>
      <c r="H9109" s="28" t="s">
        <v>293</v>
      </c>
      <c r="I9109" s="28">
        <v>3</v>
      </c>
      <c r="J9109" s="28">
        <v>7.2419546004747898E-6</v>
      </c>
      <c r="K9109" s="28">
        <v>6.5548033624043503E-6</v>
      </c>
      <c r="L9109" s="28">
        <v>7.6145580221678899E-6</v>
      </c>
      <c r="M9109" t="str">
        <f>VLOOKUP(Table_3[[#This Row],[cause_name]],ref_causegroups!A:B,2,FALSE)</f>
        <v>Neoplasms</v>
      </c>
      <c r="O9109">
        <v>9108</v>
      </c>
    </row>
    <row r="9110" spans="1:15" ht="15.75" customHeight="1">
      <c r="A9110" s="28" t="s">
        <v>21443</v>
      </c>
      <c r="B9110" s="28">
        <v>44564</v>
      </c>
      <c r="C9110" s="28">
        <v>22</v>
      </c>
      <c r="D9110" s="28">
        <v>1</v>
      </c>
      <c r="E9110" s="28">
        <v>2021</v>
      </c>
      <c r="F9110" s="28" t="s">
        <v>375</v>
      </c>
      <c r="G9110" s="28">
        <v>3</v>
      </c>
      <c r="H9110" s="28" t="s">
        <v>293</v>
      </c>
      <c r="I9110" s="28">
        <v>3</v>
      </c>
      <c r="J9110" s="28">
        <v>4.7425222272516096E-6</v>
      </c>
      <c r="K9110" s="28">
        <v>4.4319959824202496E-6</v>
      </c>
      <c r="L9110" s="28">
        <v>4.9451674967409297E-6</v>
      </c>
      <c r="M9110" t="str">
        <f>VLOOKUP(Table_3[[#This Row],[cause_name]],ref_causegroups!A:B,2,FALSE)</f>
        <v>Neoplasms</v>
      </c>
      <c r="O9110">
        <v>9109</v>
      </c>
    </row>
    <row r="9111" spans="1:15" ht="15.75" customHeight="1">
      <c r="A9111" s="28" t="s">
        <v>21443</v>
      </c>
      <c r="B9111" s="28">
        <v>44564</v>
      </c>
      <c r="C9111" s="28">
        <v>22</v>
      </c>
      <c r="D9111" s="28">
        <v>1</v>
      </c>
      <c r="E9111" s="28">
        <v>2021</v>
      </c>
      <c r="F9111" s="28" t="s">
        <v>379</v>
      </c>
      <c r="G9111" s="28">
        <v>3</v>
      </c>
      <c r="H9111" s="28" t="s">
        <v>293</v>
      </c>
      <c r="I9111" s="28">
        <v>3</v>
      </c>
      <c r="J9111" s="28">
        <v>6.6878258561058295E-7</v>
      </c>
      <c r="K9111" s="28">
        <v>6.28909370329288E-7</v>
      </c>
      <c r="L9111" s="28">
        <v>7.0514348301241201E-7</v>
      </c>
      <c r="M9111" t="str">
        <f>VLOOKUP(Table_3[[#This Row],[cause_name]],ref_causegroups!A:B,2,FALSE)</f>
        <v>Neoplasms</v>
      </c>
      <c r="O9111">
        <v>9110</v>
      </c>
    </row>
    <row r="9112" spans="1:15" ht="15.75" customHeight="1">
      <c r="A9112" s="28" t="s">
        <v>21443</v>
      </c>
      <c r="B9112" s="28">
        <v>44564</v>
      </c>
      <c r="C9112" s="28">
        <v>22</v>
      </c>
      <c r="D9112" s="28">
        <v>1</v>
      </c>
      <c r="E9112" s="28">
        <v>2021</v>
      </c>
      <c r="F9112" s="28" t="s">
        <v>311</v>
      </c>
      <c r="G9112" s="28">
        <v>3</v>
      </c>
      <c r="H9112" s="28" t="s">
        <v>293</v>
      </c>
      <c r="I9112" s="28">
        <v>3</v>
      </c>
      <c r="J9112" s="28">
        <v>6.4148874852144605E-7</v>
      </c>
      <c r="K9112" s="28">
        <v>5.9408873620643703E-7</v>
      </c>
      <c r="L9112" s="28">
        <v>6.7287094486931097E-7</v>
      </c>
      <c r="M9112" t="str">
        <f>VLOOKUP(Table_3[[#This Row],[cause_name]],ref_causegroups!A:B,2,FALSE)</f>
        <v>Neoplasms</v>
      </c>
      <c r="O9112">
        <v>9111</v>
      </c>
    </row>
    <row r="9113" spans="1:15" ht="15.75" customHeight="1">
      <c r="A9113" s="28" t="s">
        <v>21443</v>
      </c>
      <c r="B9113" s="28">
        <v>44564</v>
      </c>
      <c r="C9113" s="28">
        <v>22</v>
      </c>
      <c r="D9113" s="28">
        <v>1</v>
      </c>
      <c r="E9113" s="28">
        <v>2021</v>
      </c>
      <c r="F9113" s="28" t="s">
        <v>383</v>
      </c>
      <c r="G9113" s="28">
        <v>3</v>
      </c>
      <c r="H9113" s="28" t="s">
        <v>293</v>
      </c>
      <c r="I9113" s="28">
        <v>3</v>
      </c>
      <c r="J9113" s="28">
        <v>5.1388066205662999E-7</v>
      </c>
      <c r="K9113" s="28">
        <v>4.8318370323223097E-7</v>
      </c>
      <c r="L9113" s="28">
        <v>5.4525043525477902E-7</v>
      </c>
      <c r="M9113" t="str">
        <f>VLOOKUP(Table_3[[#This Row],[cause_name]],ref_causegroups!A:B,2,FALSE)</f>
        <v>Neoplasms</v>
      </c>
      <c r="O9113">
        <v>9112</v>
      </c>
    </row>
    <row r="9114" spans="1:15" ht="15.75" customHeight="1">
      <c r="A9114" s="28" t="s">
        <v>21443</v>
      </c>
      <c r="B9114" s="28">
        <v>44564</v>
      </c>
      <c r="C9114" s="28">
        <v>22</v>
      </c>
      <c r="D9114" s="28">
        <v>1</v>
      </c>
      <c r="E9114" s="28">
        <v>2021</v>
      </c>
      <c r="F9114" s="28" t="s">
        <v>312</v>
      </c>
      <c r="G9114" s="28">
        <v>3</v>
      </c>
      <c r="H9114" s="28" t="s">
        <v>293</v>
      </c>
      <c r="I9114" s="28">
        <v>3</v>
      </c>
      <c r="J9114" s="28">
        <v>2.8348656912044E-6</v>
      </c>
      <c r="K9114" s="28">
        <v>2.6393795580633202E-6</v>
      </c>
      <c r="L9114" s="28">
        <v>2.9790013131254602E-6</v>
      </c>
      <c r="M9114" t="str">
        <f>VLOOKUP(Table_3[[#This Row],[cause_name]],ref_causegroups!A:B,2,FALSE)</f>
        <v>Neoplasms</v>
      </c>
      <c r="O9114">
        <v>9113</v>
      </c>
    </row>
    <row r="9115" spans="1:15" ht="15.75" customHeight="1">
      <c r="A9115" s="28" t="s">
        <v>21443</v>
      </c>
      <c r="B9115" s="28">
        <v>44564</v>
      </c>
      <c r="C9115" s="28">
        <v>22</v>
      </c>
      <c r="D9115" s="28">
        <v>1</v>
      </c>
      <c r="E9115" s="28">
        <v>2021</v>
      </c>
      <c r="F9115" s="28" t="s">
        <v>387</v>
      </c>
      <c r="G9115" s="28">
        <v>3</v>
      </c>
      <c r="H9115" s="28" t="s">
        <v>293</v>
      </c>
      <c r="I9115" s="28">
        <v>3</v>
      </c>
      <c r="J9115" s="28">
        <v>3.4674752392900202E-4</v>
      </c>
      <c r="K9115" s="28">
        <v>2.6066447418250698E-4</v>
      </c>
      <c r="L9115" s="28">
        <v>4.7380277586447499E-4</v>
      </c>
      <c r="M9115" t="str">
        <f>VLOOKUP(Table_3[[#This Row],[cause_name]],ref_causegroups!A:B,2,FALSE)</f>
        <v>Cardiovascular diseases</v>
      </c>
      <c r="O9115">
        <v>9114</v>
      </c>
    </row>
    <row r="9116" spans="1:15" ht="15.75" customHeight="1">
      <c r="A9116" s="28" t="s">
        <v>21443</v>
      </c>
      <c r="B9116" s="28">
        <v>44564</v>
      </c>
      <c r="C9116" s="28">
        <v>22</v>
      </c>
      <c r="D9116" s="28">
        <v>1</v>
      </c>
      <c r="E9116" s="28">
        <v>2021</v>
      </c>
      <c r="F9116" s="28" t="s">
        <v>391</v>
      </c>
      <c r="G9116" s="28">
        <v>3</v>
      </c>
      <c r="H9116" s="28" t="s">
        <v>293</v>
      </c>
      <c r="I9116" s="28">
        <v>3</v>
      </c>
      <c r="J9116" s="28">
        <v>7.7954480179903197E-5</v>
      </c>
      <c r="K9116" s="28">
        <v>6.4221679824131106E-5</v>
      </c>
      <c r="L9116" s="28">
        <v>9.4424644915780395E-5</v>
      </c>
      <c r="M9116" t="str">
        <f>VLOOKUP(Table_3[[#This Row],[cause_name]],ref_causegroups!A:B,2,FALSE)</f>
        <v>Cardiovascular diseases</v>
      </c>
      <c r="O9116">
        <v>9115</v>
      </c>
    </row>
    <row r="9117" spans="1:15" ht="15.75" customHeight="1">
      <c r="A9117" s="28" t="s">
        <v>21443</v>
      </c>
      <c r="B9117" s="28">
        <v>44564</v>
      </c>
      <c r="C9117" s="28">
        <v>22</v>
      </c>
      <c r="D9117" s="28">
        <v>1</v>
      </c>
      <c r="E9117" s="28">
        <v>2021</v>
      </c>
      <c r="F9117" s="28" t="s">
        <v>395</v>
      </c>
      <c r="G9117" s="28">
        <v>3</v>
      </c>
      <c r="H9117" s="28" t="s">
        <v>293</v>
      </c>
      <c r="I9117" s="28">
        <v>3</v>
      </c>
      <c r="J9117" s="28">
        <v>1.54294359793906E-3</v>
      </c>
      <c r="K9117" s="28">
        <v>8.5214313500210604E-4</v>
      </c>
      <c r="L9117" s="28">
        <v>2.62646916725398E-3</v>
      </c>
      <c r="M9117" t="str">
        <f>VLOOKUP(Table_3[[#This Row],[cause_name]],ref_causegroups!A:B,2,FALSE)</f>
        <v>Neurological disorders</v>
      </c>
      <c r="O9117">
        <v>9116</v>
      </c>
    </row>
    <row r="9118" spans="1:15" ht="15.75" customHeight="1">
      <c r="A9118" s="28" t="s">
        <v>21443</v>
      </c>
      <c r="B9118" s="28">
        <v>44564</v>
      </c>
      <c r="C9118" s="28">
        <v>22</v>
      </c>
      <c r="D9118" s="28">
        <v>1</v>
      </c>
      <c r="E9118" s="28">
        <v>2021</v>
      </c>
      <c r="F9118" s="28" t="s">
        <v>399</v>
      </c>
      <c r="G9118" s="28">
        <v>3</v>
      </c>
      <c r="H9118" s="28" t="s">
        <v>293</v>
      </c>
      <c r="I9118" s="28">
        <v>3</v>
      </c>
      <c r="J9118" s="28">
        <v>4.0750349092000798E-5</v>
      </c>
      <c r="K9118" s="28">
        <v>3.1837910414442599E-5</v>
      </c>
      <c r="L9118" s="28">
        <v>5.0673168605454001E-5</v>
      </c>
      <c r="M9118" t="str">
        <f>VLOOKUP(Table_3[[#This Row],[cause_name]],ref_causegroups!A:B,2,FALSE)</f>
        <v>Neurological disorders</v>
      </c>
      <c r="O9118">
        <v>9117</v>
      </c>
    </row>
    <row r="9119" spans="1:15" ht="15.75" customHeight="1">
      <c r="A9119" s="28" t="s">
        <v>21443</v>
      </c>
      <c r="B9119" s="28">
        <v>44564</v>
      </c>
      <c r="C9119" s="28">
        <v>22</v>
      </c>
      <c r="D9119" s="28">
        <v>1</v>
      </c>
      <c r="E9119" s="28">
        <v>2021</v>
      </c>
      <c r="F9119" s="28" t="s">
        <v>403</v>
      </c>
      <c r="G9119" s="28">
        <v>3</v>
      </c>
      <c r="H9119" s="28" t="s">
        <v>293</v>
      </c>
      <c r="I9119" s="28">
        <v>3</v>
      </c>
      <c r="J9119" s="28">
        <v>3.2404671759589301E-3</v>
      </c>
      <c r="K9119" s="28">
        <v>2.8333646949439198E-3</v>
      </c>
      <c r="L9119" s="28">
        <v>3.7411692684995602E-3</v>
      </c>
      <c r="M9119" t="str">
        <f>VLOOKUP(Table_3[[#This Row],[cause_name]],ref_causegroups!A:B,2,FALSE)</f>
        <v>Mental disorders</v>
      </c>
      <c r="O9119">
        <v>9118</v>
      </c>
    </row>
    <row r="9120" spans="1:15" ht="15.75" customHeight="1">
      <c r="A9120" s="28" t="s">
        <v>21443</v>
      </c>
      <c r="B9120" s="28">
        <v>44564</v>
      </c>
      <c r="C9120" s="28">
        <v>22</v>
      </c>
      <c r="D9120" s="28">
        <v>1</v>
      </c>
      <c r="E9120" s="28">
        <v>2021</v>
      </c>
      <c r="F9120" s="28" t="s">
        <v>407</v>
      </c>
      <c r="G9120" s="28">
        <v>3</v>
      </c>
      <c r="H9120" s="28" t="s">
        <v>293</v>
      </c>
      <c r="I9120" s="28">
        <v>3</v>
      </c>
      <c r="J9120" s="28">
        <v>1.55865501235764E-3</v>
      </c>
      <c r="K9120" s="28">
        <v>9.8747025618655293E-4</v>
      </c>
      <c r="L9120" s="28">
        <v>2.3448302863477702E-3</v>
      </c>
      <c r="M9120" t="str">
        <f>VLOOKUP(Table_3[[#This Row],[cause_name]],ref_causegroups!A:B,2,FALSE)</f>
        <v>Substance use disorders</v>
      </c>
      <c r="O9120">
        <v>9119</v>
      </c>
    </row>
    <row r="9121" spans="1:15" ht="15.75" customHeight="1">
      <c r="A9121" s="28" t="s">
        <v>21443</v>
      </c>
      <c r="B9121" s="28">
        <v>44564</v>
      </c>
      <c r="C9121" s="28">
        <v>22</v>
      </c>
      <c r="D9121" s="28">
        <v>1</v>
      </c>
      <c r="E9121" s="28">
        <v>2021</v>
      </c>
      <c r="F9121" s="28" t="s">
        <v>411</v>
      </c>
      <c r="G9121" s="28">
        <v>3</v>
      </c>
      <c r="H9121" s="28" t="s">
        <v>293</v>
      </c>
      <c r="I9121" s="28">
        <v>3</v>
      </c>
      <c r="J9121" s="28">
        <v>2.7568684493738298E-3</v>
      </c>
      <c r="K9121" s="28">
        <v>1.0439974776480199E-3</v>
      </c>
      <c r="L9121" s="28">
        <v>5.0319477368784404E-3</v>
      </c>
      <c r="M9121" t="str">
        <f>VLOOKUP(Table_3[[#This Row],[cause_name]],ref_causegroups!A:B,2,FALSE)</f>
        <v>Mental disorders</v>
      </c>
      <c r="O9121">
        <v>9120</v>
      </c>
    </row>
    <row r="9122" spans="1:15" ht="15.75" customHeight="1">
      <c r="A9122" s="28" t="s">
        <v>21443</v>
      </c>
      <c r="B9122" s="28">
        <v>44564</v>
      </c>
      <c r="C9122" s="28">
        <v>22</v>
      </c>
      <c r="D9122" s="28">
        <v>1</v>
      </c>
      <c r="E9122" s="28">
        <v>2021</v>
      </c>
      <c r="F9122" s="28" t="s">
        <v>415</v>
      </c>
      <c r="G9122" s="28">
        <v>3</v>
      </c>
      <c r="H9122" s="28" t="s">
        <v>293</v>
      </c>
      <c r="I9122" s="28">
        <v>3</v>
      </c>
      <c r="J9122" s="28">
        <v>1.35409141636831E-4</v>
      </c>
      <c r="K9122" s="28">
        <v>7.2668033064213005E-5</v>
      </c>
      <c r="L9122" s="28">
        <v>2.1459072637334701E-4</v>
      </c>
      <c r="M9122" t="str">
        <f>VLOOKUP(Table_3[[#This Row],[cause_name]],ref_causegroups!A:B,2,FALSE)</f>
        <v>Musculoskeletal disorders</v>
      </c>
      <c r="O9122">
        <v>9121</v>
      </c>
    </row>
    <row r="9123" spans="1:15" ht="15.75" customHeight="1">
      <c r="A9123" s="28" t="s">
        <v>21443</v>
      </c>
      <c r="B9123" s="28">
        <v>44564</v>
      </c>
      <c r="C9123" s="28">
        <v>22</v>
      </c>
      <c r="D9123" s="28">
        <v>1</v>
      </c>
      <c r="E9123" s="28">
        <v>2021</v>
      </c>
      <c r="F9123" s="28" t="s">
        <v>313</v>
      </c>
      <c r="G9123" s="28">
        <v>3</v>
      </c>
      <c r="H9123" s="28" t="s">
        <v>293</v>
      </c>
      <c r="I9123" s="28">
        <v>3</v>
      </c>
      <c r="J9123" s="28">
        <v>2.3927813675622301E-4</v>
      </c>
      <c r="K9123" s="28">
        <v>1.97778811160703E-4</v>
      </c>
      <c r="L9123" s="28">
        <v>2.9062282312533198E-4</v>
      </c>
      <c r="M9123" t="str">
        <f>VLOOKUP(Table_3[[#This Row],[cause_name]],ref_causegroups!A:B,2,FALSE)</f>
        <v>Musculoskeletal disorders</v>
      </c>
      <c r="O9123">
        <v>9122</v>
      </c>
    </row>
    <row r="9124" spans="1:15" ht="15.75" customHeight="1">
      <c r="A9124" s="28" t="s">
        <v>21443</v>
      </c>
      <c r="B9124" s="28">
        <v>44564</v>
      </c>
      <c r="C9124" s="28">
        <v>22</v>
      </c>
      <c r="D9124" s="28">
        <v>1</v>
      </c>
      <c r="E9124" s="28">
        <v>2021</v>
      </c>
      <c r="F9124" s="28" t="s">
        <v>419</v>
      </c>
      <c r="G9124" s="28">
        <v>3</v>
      </c>
      <c r="H9124" s="28" t="s">
        <v>293</v>
      </c>
      <c r="I9124" s="28">
        <v>3</v>
      </c>
      <c r="J9124" s="28">
        <v>5.7689083944912596E-3</v>
      </c>
      <c r="K9124" s="28">
        <v>3.33297415271561E-3</v>
      </c>
      <c r="L9124" s="28">
        <v>8.3696462328675305E-3</v>
      </c>
      <c r="M9124" t="str">
        <f>VLOOKUP(Table_3[[#This Row],[cause_name]],ref_causegroups!A:B,2,FALSE)</f>
        <v>Musculoskeletal disorders</v>
      </c>
      <c r="O9124">
        <v>9123</v>
      </c>
    </row>
    <row r="9125" spans="1:15" ht="15.75" customHeight="1">
      <c r="A9125" s="28" t="s">
        <v>21443</v>
      </c>
      <c r="B9125" s="28">
        <v>44564</v>
      </c>
      <c r="C9125" s="28">
        <v>22</v>
      </c>
      <c r="D9125" s="28">
        <v>1</v>
      </c>
      <c r="E9125" s="28">
        <v>2021</v>
      </c>
      <c r="F9125" s="28" t="s">
        <v>423</v>
      </c>
      <c r="G9125" s="28">
        <v>3</v>
      </c>
      <c r="H9125" s="28" t="s">
        <v>293</v>
      </c>
      <c r="I9125" s="28">
        <v>3</v>
      </c>
      <c r="J9125" s="28">
        <v>2.1966197607233801E-4</v>
      </c>
      <c r="K9125" s="28">
        <v>7.2391040905390404E-7</v>
      </c>
      <c r="L9125" s="28">
        <v>9.8016212070063495E-4</v>
      </c>
      <c r="M9125" t="str">
        <f>VLOOKUP(Table_3[[#This Row],[cause_name]],ref_causegroups!A:B,2,FALSE)</f>
        <v>Skin and subcutaneous diseases</v>
      </c>
      <c r="O9125">
        <v>9124</v>
      </c>
    </row>
    <row r="9126" spans="1:15" ht="15.75" customHeight="1">
      <c r="A9126" s="28" t="s">
        <v>21443</v>
      </c>
      <c r="B9126" s="28">
        <v>44564</v>
      </c>
      <c r="C9126" s="28">
        <v>22</v>
      </c>
      <c r="D9126" s="28">
        <v>1</v>
      </c>
      <c r="E9126" s="28">
        <v>2021</v>
      </c>
      <c r="F9126" s="28" t="s">
        <v>427</v>
      </c>
      <c r="G9126" s="28">
        <v>3</v>
      </c>
      <c r="H9126" s="28" t="s">
        <v>293</v>
      </c>
      <c r="I9126" s="28">
        <v>3</v>
      </c>
      <c r="J9126" s="28">
        <v>7.1938736990788399E-4</v>
      </c>
      <c r="K9126" s="28">
        <v>5.0593965123239305E-4</v>
      </c>
      <c r="L9126" s="28">
        <v>9.5196186300841601E-4</v>
      </c>
      <c r="M9126" t="str">
        <f>VLOOKUP(Table_3[[#This Row],[cause_name]],ref_causegroups!A:B,2,FALSE)</f>
        <v>Skin and subcutaneous diseases</v>
      </c>
      <c r="O9126">
        <v>9125</v>
      </c>
    </row>
    <row r="9127" spans="1:15" ht="15.75" customHeight="1">
      <c r="A9127" s="28" t="s">
        <v>21443</v>
      </c>
      <c r="B9127" s="28">
        <v>44564</v>
      </c>
      <c r="C9127" s="28">
        <v>22</v>
      </c>
      <c r="D9127" s="28">
        <v>1</v>
      </c>
      <c r="E9127" s="28">
        <v>2021</v>
      </c>
      <c r="F9127" s="28" t="s">
        <v>431</v>
      </c>
      <c r="G9127" s="28">
        <v>3</v>
      </c>
      <c r="H9127" s="28" t="s">
        <v>293</v>
      </c>
      <c r="I9127" s="28">
        <v>3</v>
      </c>
      <c r="J9127" s="28">
        <v>8.3804060563079505E-4</v>
      </c>
      <c r="K9127" s="28">
        <v>7.3789738914082996E-4</v>
      </c>
      <c r="L9127" s="28">
        <v>9.3854292691158004E-4</v>
      </c>
      <c r="M9127" t="str">
        <f>VLOOKUP(Table_3[[#This Row],[cause_name]],ref_causegroups!A:B,2,FALSE)</f>
        <v>Maternal and neonatal disorders</v>
      </c>
      <c r="O9127">
        <v>9126</v>
      </c>
    </row>
    <row r="9128" spans="1:15" ht="15.75" customHeight="1">
      <c r="A9128" s="28" t="s">
        <v>21443</v>
      </c>
      <c r="B9128" s="28">
        <v>44564</v>
      </c>
      <c r="C9128" s="28">
        <v>22</v>
      </c>
      <c r="D9128" s="28">
        <v>1</v>
      </c>
      <c r="E9128" s="28">
        <v>2021</v>
      </c>
      <c r="F9128" s="28" t="s">
        <v>435</v>
      </c>
      <c r="G9128" s="28">
        <v>3</v>
      </c>
      <c r="H9128" s="28" t="s">
        <v>293</v>
      </c>
      <c r="I9128" s="28">
        <v>3</v>
      </c>
      <c r="J9128" s="28">
        <v>1.6735990285289E-8</v>
      </c>
      <c r="K9128" s="28">
        <v>1.1335359601122E-8</v>
      </c>
      <c r="L9128" s="28">
        <v>2.4639399393590801E-8</v>
      </c>
      <c r="M9128" t="str">
        <f>VLOOKUP(Table_3[[#This Row],[cause_name]],ref_causegroups!A:B,2,FALSE)</f>
        <v>Other infectious diseases</v>
      </c>
      <c r="O9128">
        <v>9127</v>
      </c>
    </row>
    <row r="9129" spans="1:15" ht="15.75" customHeight="1">
      <c r="A9129" s="28" t="s">
        <v>21443</v>
      </c>
      <c r="B9129" s="28">
        <v>44564</v>
      </c>
      <c r="C9129" s="28">
        <v>22</v>
      </c>
      <c r="D9129" s="28">
        <v>1</v>
      </c>
      <c r="E9129" s="28">
        <v>2021</v>
      </c>
      <c r="F9129" s="28" t="s">
        <v>439</v>
      </c>
      <c r="G9129" s="28">
        <v>3</v>
      </c>
      <c r="H9129" s="28" t="s">
        <v>293</v>
      </c>
      <c r="I9129" s="28">
        <v>3</v>
      </c>
      <c r="J9129" s="28">
        <v>6.8893432028794703E-5</v>
      </c>
      <c r="K9129" s="28">
        <v>6.0719036038519397E-5</v>
      </c>
      <c r="L9129" s="28">
        <v>7.8200757063070494E-5</v>
      </c>
      <c r="M9129" t="str">
        <f>VLOOKUP(Table_3[[#This Row],[cause_name]],ref_causegroups!A:B,2,FALSE)</f>
        <v>Maternal and neonatal disorders</v>
      </c>
      <c r="O9129">
        <v>9128</v>
      </c>
    </row>
    <row r="9130" spans="1:15" ht="15.75" customHeight="1">
      <c r="A9130" s="28" t="s">
        <v>21443</v>
      </c>
      <c r="B9130" s="28">
        <v>44564</v>
      </c>
      <c r="C9130" s="28">
        <v>22</v>
      </c>
      <c r="D9130" s="28">
        <v>1</v>
      </c>
      <c r="E9130" s="28">
        <v>2021</v>
      </c>
      <c r="F9130" s="28" t="s">
        <v>443</v>
      </c>
      <c r="G9130" s="28">
        <v>3</v>
      </c>
      <c r="H9130" s="28" t="s">
        <v>293</v>
      </c>
      <c r="I9130" s="28">
        <v>3</v>
      </c>
      <c r="J9130" s="28">
        <v>4.5165786958938298E-4</v>
      </c>
      <c r="K9130" s="28">
        <v>3.8373111357829201E-4</v>
      </c>
      <c r="L9130" s="28">
        <v>5.1871909574020998E-4</v>
      </c>
      <c r="M9130" t="str">
        <f>VLOOKUP(Table_3[[#This Row],[cause_name]],ref_causegroups!A:B,2,FALSE)</f>
        <v>Maternal and neonatal disorders</v>
      </c>
      <c r="O9130">
        <v>9129</v>
      </c>
    </row>
    <row r="9131" spans="1:15" ht="15.75" customHeight="1">
      <c r="A9131" s="28" t="s">
        <v>21443</v>
      </c>
      <c r="B9131" s="28">
        <v>44564</v>
      </c>
      <c r="C9131" s="28">
        <v>22</v>
      </c>
      <c r="D9131" s="28">
        <v>1</v>
      </c>
      <c r="E9131" s="28">
        <v>2021</v>
      </c>
      <c r="F9131" s="28" t="s">
        <v>314</v>
      </c>
      <c r="G9131" s="28">
        <v>3</v>
      </c>
      <c r="H9131" s="28" t="s">
        <v>293</v>
      </c>
      <c r="I9131" s="28">
        <v>3</v>
      </c>
      <c r="J9131" s="28">
        <v>3.3672635598584301E-3</v>
      </c>
      <c r="K9131" s="28">
        <v>2.4325849100920501E-3</v>
      </c>
      <c r="L9131" s="28">
        <v>4.6798291315428998E-3</v>
      </c>
      <c r="M9131" t="str">
        <f>VLOOKUP(Table_3[[#This Row],[cause_name]],ref_causegroups!A:B,2,FALSE)</f>
        <v>Substance use disorders</v>
      </c>
      <c r="O9131">
        <v>9130</v>
      </c>
    </row>
    <row r="9132" spans="1:15" ht="15.75" customHeight="1">
      <c r="A9132" s="28" t="s">
        <v>21443</v>
      </c>
      <c r="B9132" s="28">
        <v>44564</v>
      </c>
      <c r="C9132" s="28">
        <v>22</v>
      </c>
      <c r="D9132" s="28">
        <v>1</v>
      </c>
      <c r="E9132" s="28">
        <v>2021</v>
      </c>
      <c r="F9132" s="28" t="s">
        <v>451</v>
      </c>
      <c r="G9132" s="28">
        <v>3</v>
      </c>
      <c r="H9132" s="28" t="s">
        <v>293</v>
      </c>
      <c r="I9132" s="28">
        <v>3</v>
      </c>
      <c r="J9132" s="28">
        <v>5.0881785834219304E-7</v>
      </c>
      <c r="K9132" s="28">
        <v>3.8837199254319201E-7</v>
      </c>
      <c r="L9132" s="28">
        <v>6.7738980872039395E-7</v>
      </c>
      <c r="M9132" t="str">
        <f>VLOOKUP(Table_3[[#This Row],[cause_name]],ref_causegroups!A:B,2,FALSE)</f>
        <v>Neglected tropical diseases and malaria</v>
      </c>
      <c r="O9132">
        <v>9131</v>
      </c>
    </row>
    <row r="9133" spans="1:15" ht="15.75" customHeight="1">
      <c r="A9133" s="28" t="s">
        <v>21443</v>
      </c>
      <c r="B9133" s="28">
        <v>44564</v>
      </c>
      <c r="C9133" s="28">
        <v>22</v>
      </c>
      <c r="D9133" s="28">
        <v>1</v>
      </c>
      <c r="E9133" s="28">
        <v>2021</v>
      </c>
      <c r="F9133" s="28" t="s">
        <v>315</v>
      </c>
      <c r="G9133" s="28">
        <v>3</v>
      </c>
      <c r="H9133" s="28" t="s">
        <v>293</v>
      </c>
      <c r="I9133" s="28">
        <v>3</v>
      </c>
      <c r="J9133" s="28">
        <v>2.01987542885587E-7</v>
      </c>
      <c r="K9133" s="28">
        <v>1.4682848932134299E-7</v>
      </c>
      <c r="L9133" s="28">
        <v>2.5904928364072402E-7</v>
      </c>
      <c r="M9133" t="str">
        <f>VLOOKUP(Table_3[[#This Row],[cause_name]],ref_causegroups!A:B,2,FALSE)</f>
        <v>Chronic respiratory diseases</v>
      </c>
      <c r="O9133">
        <v>9132</v>
      </c>
    </row>
    <row r="9134" spans="1:15" ht="15.75" customHeight="1">
      <c r="A9134" s="28" t="s">
        <v>21443</v>
      </c>
      <c r="B9134" s="28">
        <v>44564</v>
      </c>
      <c r="C9134" s="28">
        <v>22</v>
      </c>
      <c r="D9134" s="28">
        <v>1</v>
      </c>
      <c r="E9134" s="28">
        <v>2021</v>
      </c>
      <c r="F9134" s="28" t="s">
        <v>316</v>
      </c>
      <c r="G9134" s="28">
        <v>3</v>
      </c>
      <c r="H9134" s="28" t="s">
        <v>293</v>
      </c>
      <c r="I9134" s="28">
        <v>3</v>
      </c>
      <c r="J9134" s="28">
        <v>2.7748661821104598E-7</v>
      </c>
      <c r="K9134" s="28">
        <v>1.6416236995489301E-7</v>
      </c>
      <c r="L9134" s="28">
        <v>3.9011222651647698E-7</v>
      </c>
      <c r="M9134" t="str">
        <f>VLOOKUP(Table_3[[#This Row],[cause_name]],ref_causegroups!A:B,2,FALSE)</f>
        <v>Chronic respiratory diseases</v>
      </c>
      <c r="O9134">
        <v>9133</v>
      </c>
    </row>
    <row r="9135" spans="1:15" ht="15.75" customHeight="1">
      <c r="A9135" s="28" t="s">
        <v>21443</v>
      </c>
      <c r="B9135" s="28">
        <v>44564</v>
      </c>
      <c r="C9135" s="28">
        <v>22</v>
      </c>
      <c r="D9135" s="28">
        <v>1</v>
      </c>
      <c r="E9135" s="28">
        <v>2021</v>
      </c>
      <c r="F9135" s="28" t="s">
        <v>317</v>
      </c>
      <c r="G9135" s="28">
        <v>3</v>
      </c>
      <c r="H9135" s="28" t="s">
        <v>293</v>
      </c>
      <c r="I9135" s="28">
        <v>3</v>
      </c>
      <c r="J9135" s="28">
        <v>9.4159704362014499E-8</v>
      </c>
      <c r="K9135" s="28">
        <v>6.04217779654797E-8</v>
      </c>
      <c r="L9135" s="28">
        <v>1.29619355073188E-7</v>
      </c>
      <c r="M9135" t="str">
        <f>VLOOKUP(Table_3[[#This Row],[cause_name]],ref_causegroups!A:B,2,FALSE)</f>
        <v>Chronic respiratory diseases</v>
      </c>
      <c r="O9135">
        <v>9134</v>
      </c>
    </row>
    <row r="9136" spans="1:15" ht="15.75" customHeight="1">
      <c r="A9136" s="28" t="s">
        <v>21443</v>
      </c>
      <c r="B9136" s="28">
        <v>44564</v>
      </c>
      <c r="C9136" s="28">
        <v>22</v>
      </c>
      <c r="D9136" s="28">
        <v>1</v>
      </c>
      <c r="E9136" s="28">
        <v>2021</v>
      </c>
      <c r="F9136" s="28" t="s">
        <v>318</v>
      </c>
      <c r="G9136" s="28">
        <v>3</v>
      </c>
      <c r="H9136" s="28" t="s">
        <v>293</v>
      </c>
      <c r="I9136" s="28">
        <v>3</v>
      </c>
      <c r="J9136" s="28">
        <v>7.3349892388584594E-8</v>
      </c>
      <c r="K9136" s="28">
        <v>5.5289289216996801E-8</v>
      </c>
      <c r="L9136" s="28">
        <v>9.36285791099783E-8</v>
      </c>
      <c r="M9136" t="str">
        <f>VLOOKUP(Table_3[[#This Row],[cause_name]],ref_causegroups!A:B,2,FALSE)</f>
        <v>Chronic respiratory diseases</v>
      </c>
      <c r="O9136">
        <v>9135</v>
      </c>
    </row>
    <row r="9137" spans="1:15" ht="15.75" customHeight="1">
      <c r="A9137" s="28" t="s">
        <v>21443</v>
      </c>
      <c r="B9137" s="28">
        <v>44564</v>
      </c>
      <c r="C9137" s="28">
        <v>22</v>
      </c>
      <c r="D9137" s="28">
        <v>1</v>
      </c>
      <c r="E9137" s="28">
        <v>2021</v>
      </c>
      <c r="F9137" s="28" t="s">
        <v>455</v>
      </c>
      <c r="G9137" s="28">
        <v>3</v>
      </c>
      <c r="H9137" s="28" t="s">
        <v>293</v>
      </c>
      <c r="I9137" s="28">
        <v>3</v>
      </c>
      <c r="J9137" s="28">
        <v>4.74086590474284E-6</v>
      </c>
      <c r="K9137" s="28">
        <v>4.2850120457200399E-6</v>
      </c>
      <c r="L9137" s="28">
        <v>5.2784037692141204E-6</v>
      </c>
      <c r="M9137" t="str">
        <f>VLOOKUP(Table_3[[#This Row],[cause_name]],ref_causegroups!A:B,2,FALSE)</f>
        <v>Neurological disorders</v>
      </c>
      <c r="O9137">
        <v>9136</v>
      </c>
    </row>
    <row r="9138" spans="1:15" ht="15.75" customHeight="1">
      <c r="A9138" s="28" t="s">
        <v>21443</v>
      </c>
      <c r="B9138" s="28">
        <v>44564</v>
      </c>
      <c r="C9138" s="28">
        <v>22</v>
      </c>
      <c r="D9138" s="28">
        <v>1</v>
      </c>
      <c r="E9138" s="28">
        <v>2021</v>
      </c>
      <c r="F9138" s="28" t="s">
        <v>459</v>
      </c>
      <c r="G9138" s="28">
        <v>3</v>
      </c>
      <c r="H9138" s="28" t="s">
        <v>293</v>
      </c>
      <c r="I9138" s="28">
        <v>3</v>
      </c>
      <c r="J9138" s="28">
        <v>9.1633526757601496E-7</v>
      </c>
      <c r="K9138" s="28">
        <v>8.2611321146819204E-7</v>
      </c>
      <c r="L9138" s="28">
        <v>1.00658955325421E-6</v>
      </c>
      <c r="M9138" t="str">
        <f>VLOOKUP(Table_3[[#This Row],[cause_name]],ref_causegroups!A:B,2,FALSE)</f>
        <v>Neoplasms</v>
      </c>
      <c r="O9138">
        <v>9137</v>
      </c>
    </row>
    <row r="9139" spans="1:15" ht="15.75" customHeight="1">
      <c r="A9139" s="28" t="s">
        <v>21443</v>
      </c>
      <c r="B9139" s="28">
        <v>44564</v>
      </c>
      <c r="C9139" s="28">
        <v>22</v>
      </c>
      <c r="D9139" s="28">
        <v>1</v>
      </c>
      <c r="E9139" s="28">
        <v>2021</v>
      </c>
      <c r="F9139" s="28" t="s">
        <v>462</v>
      </c>
      <c r="G9139" s="28">
        <v>3</v>
      </c>
      <c r="H9139" s="28" t="s">
        <v>293</v>
      </c>
      <c r="I9139" s="28">
        <v>3</v>
      </c>
      <c r="J9139" s="28">
        <v>2.9503840012373802E-6</v>
      </c>
      <c r="K9139" s="28">
        <v>2.7777798941943898E-6</v>
      </c>
      <c r="L9139" s="28">
        <v>3.11465774648671E-6</v>
      </c>
      <c r="M9139" t="str">
        <f>VLOOKUP(Table_3[[#This Row],[cause_name]],ref_causegroups!A:B,2,FALSE)</f>
        <v>Neoplasms</v>
      </c>
      <c r="O9139">
        <v>9138</v>
      </c>
    </row>
    <row r="9140" spans="1:15" ht="15.75" customHeight="1">
      <c r="A9140" s="28" t="s">
        <v>21443</v>
      </c>
      <c r="B9140" s="28">
        <v>44564</v>
      </c>
      <c r="C9140" s="28">
        <v>22</v>
      </c>
      <c r="D9140" s="28">
        <v>1</v>
      </c>
      <c r="E9140" s="28">
        <v>2021</v>
      </c>
      <c r="F9140" s="28" t="s">
        <v>319</v>
      </c>
      <c r="G9140" s="28">
        <v>3</v>
      </c>
      <c r="H9140" s="28" t="s">
        <v>293</v>
      </c>
      <c r="I9140" s="28">
        <v>3</v>
      </c>
      <c r="J9140" s="28">
        <v>1.45465260592167E-6</v>
      </c>
      <c r="K9140" s="28">
        <v>1.3187863286875899E-6</v>
      </c>
      <c r="L9140" s="28">
        <v>1.53829380975471E-6</v>
      </c>
      <c r="M9140" t="str">
        <f>VLOOKUP(Table_3[[#This Row],[cause_name]],ref_causegroups!A:B,2,FALSE)</f>
        <v>Neoplasms</v>
      </c>
      <c r="O9140">
        <v>9139</v>
      </c>
    </row>
    <row r="9141" spans="1:15" ht="15.75" customHeight="1">
      <c r="A9141" s="28" t="s">
        <v>21443</v>
      </c>
      <c r="B9141" s="28">
        <v>44564</v>
      </c>
      <c r="C9141" s="28">
        <v>22</v>
      </c>
      <c r="D9141" s="28">
        <v>1</v>
      </c>
      <c r="E9141" s="28">
        <v>2021</v>
      </c>
      <c r="F9141" s="28" t="s">
        <v>466</v>
      </c>
      <c r="G9141" s="28">
        <v>3</v>
      </c>
      <c r="H9141" s="28" t="s">
        <v>293</v>
      </c>
      <c r="I9141" s="28">
        <v>3</v>
      </c>
      <c r="J9141" s="28">
        <v>7.2447963234558396E-7</v>
      </c>
      <c r="K9141" s="28">
        <v>6.6113435273033203E-7</v>
      </c>
      <c r="L9141" s="28">
        <v>7.7778808561448595E-7</v>
      </c>
      <c r="M9141" t="str">
        <f>VLOOKUP(Table_3[[#This Row],[cause_name]],ref_causegroups!A:B,2,FALSE)</f>
        <v>Neoplasms</v>
      </c>
      <c r="O9141">
        <v>9140</v>
      </c>
    </row>
    <row r="9142" spans="1:15" ht="15.75" customHeight="1">
      <c r="A9142" s="28" t="s">
        <v>21443</v>
      </c>
      <c r="B9142" s="28">
        <v>44564</v>
      </c>
      <c r="C9142" s="28">
        <v>22</v>
      </c>
      <c r="D9142" s="28">
        <v>1</v>
      </c>
      <c r="E9142" s="28">
        <v>2021</v>
      </c>
      <c r="F9142" s="28" t="s">
        <v>470</v>
      </c>
      <c r="G9142" s="28">
        <v>3</v>
      </c>
      <c r="H9142" s="28" t="s">
        <v>293</v>
      </c>
      <c r="I9142" s="28">
        <v>3</v>
      </c>
      <c r="J9142" s="28">
        <v>1.63470558450043E-4</v>
      </c>
      <c r="K9142" s="28">
        <v>1.10000635006437E-4</v>
      </c>
      <c r="L9142" s="28">
        <v>2.3044424094724201E-4</v>
      </c>
      <c r="M9142" t="str">
        <f>VLOOKUP(Table_3[[#This Row],[cause_name]],ref_causegroups!A:B,2,FALSE)</f>
        <v>Maternal and neonatal disorders</v>
      </c>
      <c r="O9142">
        <v>9141</v>
      </c>
    </row>
    <row r="9143" spans="1:15" ht="15.75" customHeight="1">
      <c r="A9143" s="28" t="s">
        <v>21443</v>
      </c>
      <c r="B9143" s="28">
        <v>44564</v>
      </c>
      <c r="C9143" s="28">
        <v>22</v>
      </c>
      <c r="D9143" s="28">
        <v>1</v>
      </c>
      <c r="E9143" s="28">
        <v>2021</v>
      </c>
      <c r="F9143" s="28" t="s">
        <v>320</v>
      </c>
      <c r="G9143" s="28">
        <v>3</v>
      </c>
      <c r="H9143" s="28" t="s">
        <v>293</v>
      </c>
      <c r="I9143" s="28">
        <v>3</v>
      </c>
      <c r="J9143" s="28">
        <v>9.9858878706524106E-8</v>
      </c>
      <c r="K9143" s="28">
        <v>7.2387910997517605E-8</v>
      </c>
      <c r="L9143" s="28">
        <v>1.24096111134048E-7</v>
      </c>
      <c r="M9143" t="str">
        <f>VLOOKUP(Table_3[[#This Row],[cause_name]],ref_causegroups!A:B,2,FALSE)</f>
        <v>Other non-communicable diseases</v>
      </c>
      <c r="O9143">
        <v>9142</v>
      </c>
    </row>
    <row r="9144" spans="1:15" ht="15.75" customHeight="1">
      <c r="A9144" s="28" t="s">
        <v>21443</v>
      </c>
      <c r="B9144" s="28">
        <v>44564</v>
      </c>
      <c r="C9144" s="28">
        <v>22</v>
      </c>
      <c r="D9144" s="28">
        <v>1</v>
      </c>
      <c r="E9144" s="28">
        <v>2021</v>
      </c>
      <c r="F9144" s="28" t="s">
        <v>474</v>
      </c>
      <c r="G9144" s="28">
        <v>3</v>
      </c>
      <c r="H9144" s="28" t="s">
        <v>293</v>
      </c>
      <c r="I9144" s="28">
        <v>3</v>
      </c>
      <c r="J9144" s="28">
        <v>5.5479537146634797E-6</v>
      </c>
      <c r="K9144" s="28">
        <v>3.66122997910497E-6</v>
      </c>
      <c r="L9144" s="28">
        <v>7.9590270378606398E-6</v>
      </c>
      <c r="M9144" t="str">
        <f>VLOOKUP(Table_3[[#This Row],[cause_name]],ref_causegroups!A:B,2,FALSE)</f>
        <v>Other non-communicable diseases</v>
      </c>
      <c r="O9144">
        <v>9143</v>
      </c>
    </row>
    <row r="9145" spans="1:15" ht="15.75" customHeight="1">
      <c r="A9145" s="28" t="s">
        <v>21443</v>
      </c>
      <c r="B9145" s="28">
        <v>44564</v>
      </c>
      <c r="C9145" s="28">
        <v>22</v>
      </c>
      <c r="D9145" s="28">
        <v>1</v>
      </c>
      <c r="E9145" s="28">
        <v>2021</v>
      </c>
      <c r="F9145" s="28" t="s">
        <v>321</v>
      </c>
      <c r="G9145" s="28">
        <v>3</v>
      </c>
      <c r="H9145" s="28" t="s">
        <v>293</v>
      </c>
      <c r="I9145" s="28">
        <v>3</v>
      </c>
      <c r="J9145" s="28">
        <v>1.88678757817208E-4</v>
      </c>
      <c r="K9145" s="28">
        <v>1.32872942404677E-4</v>
      </c>
      <c r="L9145" s="28">
        <v>2.3950607388681399E-4</v>
      </c>
      <c r="M9145" t="str">
        <f>VLOOKUP(Table_3[[#This Row],[cause_name]],ref_causegroups!A:B,2,FALSE)</f>
        <v>Diabetes and kidney diseases</v>
      </c>
      <c r="O9145">
        <v>9144</v>
      </c>
    </row>
    <row r="9146" spans="1:15" ht="15.75" customHeight="1">
      <c r="A9146" s="28" t="s">
        <v>21443</v>
      </c>
      <c r="B9146" s="28">
        <v>44564</v>
      </c>
      <c r="C9146" s="28">
        <v>22</v>
      </c>
      <c r="D9146" s="28">
        <v>1</v>
      </c>
      <c r="E9146" s="28">
        <v>2021</v>
      </c>
      <c r="F9146" s="28" t="s">
        <v>478</v>
      </c>
      <c r="G9146" s="28">
        <v>3</v>
      </c>
      <c r="H9146" s="28" t="s">
        <v>293</v>
      </c>
      <c r="I9146" s="28">
        <v>3</v>
      </c>
      <c r="J9146" s="28">
        <v>3.2494439275565799E-4</v>
      </c>
      <c r="K9146" s="28">
        <v>2.70198109069549E-4</v>
      </c>
      <c r="L9146" s="28">
        <v>3.93550121992667E-4</v>
      </c>
      <c r="M9146" t="str">
        <f>VLOOKUP(Table_3[[#This Row],[cause_name]],ref_causegroups!A:B,2,FALSE)</f>
        <v>Diabetes and kidney diseases</v>
      </c>
      <c r="O9146">
        <v>9145</v>
      </c>
    </row>
    <row r="9147" spans="1:15" ht="15.75" customHeight="1">
      <c r="A9147" s="28" t="s">
        <v>21443</v>
      </c>
      <c r="B9147" s="28">
        <v>44564</v>
      </c>
      <c r="C9147" s="28">
        <v>22</v>
      </c>
      <c r="D9147" s="28">
        <v>1</v>
      </c>
      <c r="E9147" s="28">
        <v>2021</v>
      </c>
      <c r="F9147" s="28" t="s">
        <v>482</v>
      </c>
      <c r="G9147" s="28">
        <v>3</v>
      </c>
      <c r="H9147" s="28" t="s">
        <v>293</v>
      </c>
      <c r="I9147" s="28">
        <v>3</v>
      </c>
      <c r="J9147" s="28">
        <v>3.7846494685938898E-4</v>
      </c>
      <c r="K9147" s="28">
        <v>2.9920995344477798E-4</v>
      </c>
      <c r="L9147" s="28">
        <v>4.6651527331832102E-4</v>
      </c>
      <c r="M9147" t="str">
        <f>VLOOKUP(Table_3[[#This Row],[cause_name]],ref_causegroups!A:B,2,FALSE)</f>
        <v>Diabetes and kidney diseases</v>
      </c>
      <c r="O9147">
        <v>9146</v>
      </c>
    </row>
    <row r="9148" spans="1:15" ht="15.75" customHeight="1">
      <c r="A9148" s="28" t="s">
        <v>21443</v>
      </c>
      <c r="B9148" s="28">
        <v>44564</v>
      </c>
      <c r="C9148" s="28">
        <v>22</v>
      </c>
      <c r="D9148" s="28">
        <v>1</v>
      </c>
      <c r="E9148" s="28">
        <v>2021</v>
      </c>
      <c r="F9148" s="28" t="s">
        <v>490</v>
      </c>
      <c r="G9148" s="28">
        <v>3</v>
      </c>
      <c r="H9148" s="28" t="s">
        <v>293</v>
      </c>
      <c r="I9148" s="28">
        <v>3</v>
      </c>
      <c r="J9148" s="28">
        <v>3.61217480121145E-7</v>
      </c>
      <c r="K9148" s="28">
        <v>3.2313110639987102E-7</v>
      </c>
      <c r="L9148" s="28">
        <v>3.8547745588081301E-7</v>
      </c>
      <c r="M9148" t="str">
        <f>VLOOKUP(Table_3[[#This Row],[cause_name]],ref_causegroups!A:B,2,FALSE)</f>
        <v>Neoplasms</v>
      </c>
      <c r="O9148">
        <v>9147</v>
      </c>
    </row>
    <row r="9149" spans="1:15" ht="15.75" customHeight="1">
      <c r="A9149" s="28" t="s">
        <v>21443</v>
      </c>
      <c r="B9149" s="28">
        <v>44564</v>
      </c>
      <c r="C9149" s="28">
        <v>22</v>
      </c>
      <c r="D9149" s="28">
        <v>1</v>
      </c>
      <c r="E9149" s="28">
        <v>2021</v>
      </c>
      <c r="F9149" s="28" t="s">
        <v>294</v>
      </c>
      <c r="G9149" s="28">
        <v>3</v>
      </c>
      <c r="H9149" s="28" t="s">
        <v>293</v>
      </c>
      <c r="I9149" s="28">
        <v>3</v>
      </c>
      <c r="J9149" s="28">
        <v>1.2997267483524E-7</v>
      </c>
      <c r="K9149" s="28">
        <v>8.84702697380567E-8</v>
      </c>
      <c r="L9149" s="28">
        <v>1.8285047298960399E-7</v>
      </c>
      <c r="M9149" t="str">
        <f>VLOOKUP(Table_3[[#This Row],[cause_name]],ref_causegroups!A:B,2,FALSE)</f>
        <v>Neglected tropical diseases and malaria</v>
      </c>
      <c r="O9149">
        <v>9148</v>
      </c>
    </row>
    <row r="9150" spans="1:15" ht="15.75" customHeight="1">
      <c r="A9150" s="28" t="s">
        <v>21443</v>
      </c>
      <c r="B9150" s="28">
        <v>44564</v>
      </c>
      <c r="C9150" s="28">
        <v>22</v>
      </c>
      <c r="D9150" s="28">
        <v>1</v>
      </c>
      <c r="E9150" s="28">
        <v>2021</v>
      </c>
      <c r="F9150" s="28" t="s">
        <v>497</v>
      </c>
      <c r="G9150" s="28">
        <v>3</v>
      </c>
      <c r="H9150" s="28" t="s">
        <v>293</v>
      </c>
      <c r="I9150" s="28">
        <v>3</v>
      </c>
      <c r="J9150" s="28">
        <v>5.8536537850182797E-6</v>
      </c>
      <c r="K9150" s="28">
        <v>3.1319705175392198E-6</v>
      </c>
      <c r="L9150" s="28">
        <v>9.1640916260800302E-6</v>
      </c>
      <c r="M9150" t="str">
        <f>VLOOKUP(Table_3[[#This Row],[cause_name]],ref_causegroups!A:B,2,FALSE)</f>
        <v>Other non-communicable diseases</v>
      </c>
      <c r="O9150">
        <v>9149</v>
      </c>
    </row>
    <row r="9151" spans="1:15" ht="15.75" customHeight="1">
      <c r="A9151" s="28" t="s">
        <v>21443</v>
      </c>
      <c r="B9151" s="28">
        <v>44564</v>
      </c>
      <c r="C9151" s="28">
        <v>22</v>
      </c>
      <c r="D9151" s="28">
        <v>1</v>
      </c>
      <c r="E9151" s="28">
        <v>2021</v>
      </c>
      <c r="F9151" s="28" t="s">
        <v>322</v>
      </c>
      <c r="G9151" s="28">
        <v>3</v>
      </c>
      <c r="H9151" s="28" t="s">
        <v>293</v>
      </c>
      <c r="I9151" s="28">
        <v>3</v>
      </c>
      <c r="J9151" s="28">
        <v>3.47195779073448E-6</v>
      </c>
      <c r="K9151" s="28">
        <v>2.37330128739509E-6</v>
      </c>
      <c r="L9151" s="28">
        <v>4.84929188505397E-6</v>
      </c>
      <c r="M9151" t="str">
        <f>VLOOKUP(Table_3[[#This Row],[cause_name]],ref_causegroups!A:B,2,FALSE)</f>
        <v>HIV/AIDS and sexually transmitted infections</v>
      </c>
      <c r="O9151">
        <v>9150</v>
      </c>
    </row>
    <row r="9152" spans="1:15" ht="15.75" customHeight="1">
      <c r="A9152" s="28" t="s">
        <v>21443</v>
      </c>
      <c r="B9152" s="28">
        <v>44564</v>
      </c>
      <c r="C9152" s="28">
        <v>22</v>
      </c>
      <c r="D9152" s="28">
        <v>1</v>
      </c>
      <c r="E9152" s="28">
        <v>2021</v>
      </c>
      <c r="F9152" s="28" t="s">
        <v>500</v>
      </c>
      <c r="G9152" s="28">
        <v>3</v>
      </c>
      <c r="H9152" s="28" t="s">
        <v>293</v>
      </c>
      <c r="I9152" s="28">
        <v>3</v>
      </c>
      <c r="J9152" s="28">
        <v>7.1916915796880503E-5</v>
      </c>
      <c r="K9152" s="28">
        <v>3.9750676473702403E-5</v>
      </c>
      <c r="L9152" s="28">
        <v>1.22150555649715E-4</v>
      </c>
      <c r="M9152" t="str">
        <f>VLOOKUP(Table_3[[#This Row],[cause_name]],ref_causegroups!A:B,2,FALSE)</f>
        <v>HIV/AIDS and sexually transmitted infections</v>
      </c>
      <c r="O9152">
        <v>9151</v>
      </c>
    </row>
    <row r="9153" spans="1:15" ht="15.75" customHeight="1">
      <c r="A9153" s="28" t="s">
        <v>21443</v>
      </c>
      <c r="B9153" s="28">
        <v>44564</v>
      </c>
      <c r="C9153" s="28">
        <v>22</v>
      </c>
      <c r="D9153" s="28">
        <v>1</v>
      </c>
      <c r="E9153" s="28">
        <v>2021</v>
      </c>
      <c r="F9153" s="28" t="s">
        <v>504</v>
      </c>
      <c r="G9153" s="28">
        <v>3</v>
      </c>
      <c r="H9153" s="28" t="s">
        <v>293</v>
      </c>
      <c r="I9153" s="28">
        <v>3</v>
      </c>
      <c r="J9153" s="28">
        <v>3.7804411538806003E-5</v>
      </c>
      <c r="K9153" s="28">
        <v>3.2679800420570403E-5</v>
      </c>
      <c r="L9153" s="28">
        <v>4.4402858818272201E-5</v>
      </c>
      <c r="M9153" t="str">
        <f>VLOOKUP(Table_3[[#This Row],[cause_name]],ref_causegroups!A:B,2,FALSE)</f>
        <v>Cardiovascular diseases</v>
      </c>
      <c r="O9153">
        <v>9152</v>
      </c>
    </row>
    <row r="9154" spans="1:15" ht="15.75" customHeight="1">
      <c r="A9154" s="28" t="s">
        <v>21443</v>
      </c>
      <c r="B9154" s="28">
        <v>44564</v>
      </c>
      <c r="C9154" s="28">
        <v>22</v>
      </c>
      <c r="D9154" s="28">
        <v>1</v>
      </c>
      <c r="E9154" s="28">
        <v>2021</v>
      </c>
      <c r="F9154" s="28" t="s">
        <v>508</v>
      </c>
      <c r="G9154" s="28">
        <v>3</v>
      </c>
      <c r="H9154" s="28" t="s">
        <v>293</v>
      </c>
      <c r="I9154" s="28">
        <v>3</v>
      </c>
      <c r="J9154" s="28">
        <v>6.9584160606200204E-5</v>
      </c>
      <c r="K9154" s="28">
        <v>5.0890863342164803E-5</v>
      </c>
      <c r="L9154" s="28">
        <v>8.5776204509404406E-5</v>
      </c>
      <c r="M9154" t="str">
        <f>VLOOKUP(Table_3[[#This Row],[cause_name]],ref_causegroups!A:B,2,FALSE)</f>
        <v>Diabetes and kidney diseases</v>
      </c>
      <c r="O9154">
        <v>9153</v>
      </c>
    </row>
    <row r="9155" spans="1:15" ht="15.75" customHeight="1">
      <c r="A9155" s="28" t="s">
        <v>21443</v>
      </c>
      <c r="B9155" s="28">
        <v>44564</v>
      </c>
      <c r="C9155" s="28">
        <v>22</v>
      </c>
      <c r="D9155" s="28">
        <v>1</v>
      </c>
      <c r="E9155" s="28">
        <v>2021</v>
      </c>
      <c r="F9155" s="28" t="s">
        <v>323</v>
      </c>
      <c r="G9155" s="28">
        <v>3</v>
      </c>
      <c r="H9155" s="28" t="s">
        <v>293</v>
      </c>
      <c r="I9155" s="28">
        <v>3</v>
      </c>
      <c r="J9155" s="28">
        <v>6.1092092896692404E-5</v>
      </c>
      <c r="K9155" s="28">
        <v>4.79772984702678E-5</v>
      </c>
      <c r="L9155" s="28">
        <v>7.7700786473255395E-5</v>
      </c>
      <c r="M9155" t="str">
        <f>VLOOKUP(Table_3[[#This Row],[cause_name]],ref_causegroups!A:B,2,FALSE)</f>
        <v>Diabetes and kidney diseases</v>
      </c>
      <c r="O9155">
        <v>9154</v>
      </c>
    </row>
    <row r="9156" spans="1:15" ht="15.75" customHeight="1">
      <c r="A9156" s="28" t="s">
        <v>21443</v>
      </c>
      <c r="B9156" s="28">
        <v>44564</v>
      </c>
      <c r="C9156" s="28">
        <v>22</v>
      </c>
      <c r="D9156" s="28">
        <v>1</v>
      </c>
      <c r="E9156" s="28">
        <v>2021</v>
      </c>
      <c r="F9156" s="28" t="s">
        <v>324</v>
      </c>
      <c r="G9156" s="28">
        <v>3</v>
      </c>
      <c r="H9156" s="28" t="s">
        <v>293</v>
      </c>
      <c r="I9156" s="28">
        <v>3</v>
      </c>
      <c r="J9156" s="28">
        <v>4.6391359458316402E-7</v>
      </c>
      <c r="K9156" s="28">
        <v>3.7440404878598001E-7</v>
      </c>
      <c r="L9156" s="28">
        <v>5.5392076283191503E-7</v>
      </c>
      <c r="M9156" t="str">
        <f>VLOOKUP(Table_3[[#This Row],[cause_name]],ref_causegroups!A:B,2,FALSE)</f>
        <v>Neoplasms</v>
      </c>
      <c r="O9156">
        <v>9155</v>
      </c>
    </row>
    <row r="9157" spans="1:15" ht="15.75" customHeight="1">
      <c r="A9157" s="28" t="s">
        <v>21443</v>
      </c>
      <c r="B9157" s="28">
        <v>44564</v>
      </c>
      <c r="C9157" s="28">
        <v>22</v>
      </c>
      <c r="D9157" s="28">
        <v>1</v>
      </c>
      <c r="E9157" s="28">
        <v>2021</v>
      </c>
      <c r="F9157" s="28" t="s">
        <v>511</v>
      </c>
      <c r="G9157" s="28">
        <v>3</v>
      </c>
      <c r="H9157" s="28" t="s">
        <v>293</v>
      </c>
      <c r="I9157" s="28">
        <v>3</v>
      </c>
      <c r="J9157" s="28">
        <v>3.1276627649625701E-6</v>
      </c>
      <c r="K9157" s="28">
        <v>2.89223602721076E-6</v>
      </c>
      <c r="L9157" s="28">
        <v>3.28302206784905E-6</v>
      </c>
      <c r="M9157" t="str">
        <f>VLOOKUP(Table_3[[#This Row],[cause_name]],ref_causegroups!A:B,2,FALSE)</f>
        <v>Neoplasms</v>
      </c>
      <c r="O9157">
        <v>9156</v>
      </c>
    </row>
    <row r="9158" spans="1:15" ht="15.75" customHeight="1">
      <c r="A9158" s="28" t="s">
        <v>21443</v>
      </c>
      <c r="B9158" s="28">
        <v>44564</v>
      </c>
      <c r="C9158" s="28">
        <v>22</v>
      </c>
      <c r="D9158" s="28">
        <v>1</v>
      </c>
      <c r="E9158" s="28">
        <v>2021</v>
      </c>
      <c r="F9158" s="28" t="s">
        <v>519</v>
      </c>
      <c r="G9158" s="28">
        <v>3</v>
      </c>
      <c r="H9158" s="28" t="s">
        <v>293</v>
      </c>
      <c r="I9158" s="28">
        <v>3</v>
      </c>
      <c r="J9158" s="28">
        <v>2.2763537564242401E-7</v>
      </c>
      <c r="K9158" s="28">
        <v>8.9426676016684498E-8</v>
      </c>
      <c r="L9158" s="28">
        <v>3.7837010481205602E-7</v>
      </c>
      <c r="M9158" t="str">
        <f>VLOOKUP(Table_3[[#This Row],[cause_name]],ref_causegroups!A:B,2,FALSE)</f>
        <v>Neoplasms</v>
      </c>
      <c r="O9158">
        <v>9157</v>
      </c>
    </row>
    <row r="9159" spans="1:15" ht="15.75" customHeight="1">
      <c r="A9159" s="28" t="s">
        <v>21443</v>
      </c>
      <c r="B9159" s="28">
        <v>44564</v>
      </c>
      <c r="C9159" s="28">
        <v>22</v>
      </c>
      <c r="D9159" s="28">
        <v>1</v>
      </c>
      <c r="E9159" s="28">
        <v>2021</v>
      </c>
      <c r="F9159" s="28" t="s">
        <v>523</v>
      </c>
      <c r="G9159" s="28">
        <v>3</v>
      </c>
      <c r="H9159" s="28" t="s">
        <v>293</v>
      </c>
      <c r="I9159" s="28">
        <v>3</v>
      </c>
      <c r="J9159" s="28">
        <v>8.3209479098733599E-6</v>
      </c>
      <c r="K9159" s="28">
        <v>7.6472731087557998E-6</v>
      </c>
      <c r="L9159" s="28">
        <v>8.8166229766216594E-6</v>
      </c>
      <c r="M9159" t="str">
        <f>VLOOKUP(Table_3[[#This Row],[cause_name]],ref_causegroups!A:B,2,FALSE)</f>
        <v>Neoplasms</v>
      </c>
      <c r="O9159">
        <v>9158</v>
      </c>
    </row>
    <row r="9160" spans="1:15" ht="15.75" customHeight="1">
      <c r="A9160" s="28" t="s">
        <v>21443</v>
      </c>
      <c r="B9160" s="28">
        <v>44564</v>
      </c>
      <c r="C9160" s="28">
        <v>22</v>
      </c>
      <c r="D9160" s="28">
        <v>1</v>
      </c>
      <c r="E9160" s="28">
        <v>2021</v>
      </c>
      <c r="F9160" s="28" t="s">
        <v>291</v>
      </c>
      <c r="G9160" s="28">
        <v>3</v>
      </c>
      <c r="H9160" s="28" t="s">
        <v>293</v>
      </c>
      <c r="I9160" s="28">
        <v>3</v>
      </c>
      <c r="J9160" s="28">
        <v>3.2826410370591002E-9</v>
      </c>
      <c r="K9160" s="28">
        <v>1.3954680348037199E-9</v>
      </c>
      <c r="L9160" s="28">
        <v>6.4423591389018801E-9</v>
      </c>
      <c r="M9160" t="str">
        <f>VLOOKUP(Table_3[[#This Row],[cause_name]],ref_causegroups!A:B,2,FALSE)</f>
        <v>Neoplasms</v>
      </c>
      <c r="O9160">
        <v>9159</v>
      </c>
    </row>
    <row r="9161" spans="1:15" ht="15.75" customHeight="1">
      <c r="A9161" s="28" t="s">
        <v>21443</v>
      </c>
      <c r="B9161" s="28">
        <v>44564</v>
      </c>
      <c r="C9161" s="28">
        <v>22</v>
      </c>
      <c r="D9161" s="28">
        <v>1</v>
      </c>
      <c r="E9161" s="28">
        <v>2021</v>
      </c>
      <c r="F9161" s="28" t="s">
        <v>292</v>
      </c>
      <c r="G9161" s="28">
        <v>3</v>
      </c>
      <c r="H9161" s="28" t="s">
        <v>293</v>
      </c>
      <c r="I9161" s="28">
        <v>3</v>
      </c>
      <c r="J9161" s="28">
        <v>3.2223758942227999E-9</v>
      </c>
      <c r="K9161" s="28">
        <v>2.2930933688129498E-9</v>
      </c>
      <c r="L9161" s="28">
        <v>4.5656097481968404E-9</v>
      </c>
      <c r="M9161" t="str">
        <f>VLOOKUP(Table_3[[#This Row],[cause_name]],ref_causegroups!A:B,2,FALSE)</f>
        <v>Neoplasms</v>
      </c>
      <c r="O9161">
        <v>9160</v>
      </c>
    </row>
    <row r="9162" spans="1:15" ht="15.75" customHeight="1">
      <c r="A9162" s="28" t="s">
        <v>21443</v>
      </c>
      <c r="B9162" s="28">
        <v>44564</v>
      </c>
      <c r="C9162" s="28">
        <v>22</v>
      </c>
      <c r="D9162" s="28">
        <v>1</v>
      </c>
      <c r="E9162" s="28">
        <v>2021</v>
      </c>
      <c r="F9162" s="28" t="s">
        <v>533</v>
      </c>
      <c r="G9162" s="28">
        <v>3</v>
      </c>
      <c r="H9162" s="28" t="s">
        <v>293</v>
      </c>
      <c r="I9162" s="28">
        <v>3</v>
      </c>
      <c r="J9162" s="28">
        <v>1.40523591091638E-7</v>
      </c>
      <c r="K9162" s="28">
        <v>1.2540292984641301E-7</v>
      </c>
      <c r="L9162" s="28">
        <v>1.55525771862199E-7</v>
      </c>
      <c r="M9162" t="str">
        <f>VLOOKUP(Table_3[[#This Row],[cause_name]],ref_causegroups!A:B,2,FALSE)</f>
        <v>Neoplasms</v>
      </c>
      <c r="O9162">
        <v>9161</v>
      </c>
    </row>
    <row r="9163" spans="1:15" ht="15.75" customHeight="1">
      <c r="A9163" s="28" t="s">
        <v>21443</v>
      </c>
      <c r="B9163" s="28">
        <v>44564</v>
      </c>
      <c r="C9163" s="28">
        <v>22</v>
      </c>
      <c r="D9163" s="28">
        <v>1</v>
      </c>
      <c r="E9163" s="28">
        <v>2021</v>
      </c>
      <c r="F9163" s="28" t="s">
        <v>537</v>
      </c>
      <c r="G9163" s="28">
        <v>3</v>
      </c>
      <c r="H9163" s="28" t="s">
        <v>293</v>
      </c>
      <c r="I9163" s="28">
        <v>3</v>
      </c>
      <c r="J9163" s="28">
        <v>1.1572224499387299E-6</v>
      </c>
      <c r="K9163" s="28">
        <v>1.08255240826253E-6</v>
      </c>
      <c r="L9163" s="28">
        <v>1.21432069737434E-6</v>
      </c>
      <c r="M9163" t="str">
        <f>VLOOKUP(Table_3[[#This Row],[cause_name]],ref_causegroups!A:B,2,FALSE)</f>
        <v>Neoplasms</v>
      </c>
      <c r="O9163">
        <v>9162</v>
      </c>
    </row>
    <row r="9164" spans="1:15" ht="15.75" customHeight="1">
      <c r="A9164" s="28" t="s">
        <v>21443</v>
      </c>
      <c r="B9164" s="28">
        <v>44564</v>
      </c>
      <c r="C9164" s="28">
        <v>22</v>
      </c>
      <c r="D9164" s="28">
        <v>1</v>
      </c>
      <c r="E9164" s="28">
        <v>2021</v>
      </c>
      <c r="F9164" s="28" t="s">
        <v>541</v>
      </c>
      <c r="G9164" s="28">
        <v>3</v>
      </c>
      <c r="H9164" s="28" t="s">
        <v>293</v>
      </c>
      <c r="I9164" s="28">
        <v>3</v>
      </c>
      <c r="J9164" s="28">
        <v>4.9697174262006004E-7</v>
      </c>
      <c r="K9164" s="28">
        <v>4.6497035951855499E-7</v>
      </c>
      <c r="L9164" s="28">
        <v>5.2843161209766004E-7</v>
      </c>
      <c r="M9164" t="str">
        <f>VLOOKUP(Table_3[[#This Row],[cause_name]],ref_causegroups!A:B,2,FALSE)</f>
        <v>Neoplasms</v>
      </c>
      <c r="O9164">
        <v>9163</v>
      </c>
    </row>
    <row r="9165" spans="1:15" ht="15.75" customHeight="1">
      <c r="A9165" s="28" t="s">
        <v>21443</v>
      </c>
      <c r="B9165" s="28">
        <v>44564</v>
      </c>
      <c r="C9165" s="28">
        <v>22</v>
      </c>
      <c r="D9165" s="28">
        <v>1</v>
      </c>
      <c r="E9165" s="28">
        <v>2021</v>
      </c>
      <c r="F9165" s="28" t="s">
        <v>545</v>
      </c>
      <c r="G9165" s="28">
        <v>3</v>
      </c>
      <c r="H9165" s="28" t="s">
        <v>293</v>
      </c>
      <c r="I9165" s="28">
        <v>3</v>
      </c>
      <c r="J9165" s="28">
        <v>8.6940203983649202E-8</v>
      </c>
      <c r="K9165" s="28">
        <v>7.4337451668979495E-8</v>
      </c>
      <c r="L9165" s="28">
        <v>9.7376923294353502E-8</v>
      </c>
      <c r="M9165" t="str">
        <f>VLOOKUP(Table_3[[#This Row],[cause_name]],ref_causegroups!A:B,2,FALSE)</f>
        <v>Neoplasms</v>
      </c>
      <c r="O9165">
        <v>9164</v>
      </c>
    </row>
    <row r="9166" spans="1:15" ht="15.75" customHeight="1">
      <c r="A9166" s="28" t="s">
        <v>21443</v>
      </c>
      <c r="B9166" s="28">
        <v>44564</v>
      </c>
      <c r="C9166" s="28">
        <v>22</v>
      </c>
      <c r="D9166" s="28">
        <v>1</v>
      </c>
      <c r="E9166" s="28">
        <v>2021</v>
      </c>
      <c r="F9166" s="28" t="s">
        <v>325</v>
      </c>
      <c r="G9166" s="28">
        <v>3</v>
      </c>
      <c r="H9166" s="28" t="s">
        <v>293</v>
      </c>
      <c r="I9166" s="28">
        <v>3</v>
      </c>
      <c r="J9166" s="28">
        <v>7.0893221198824801E-7</v>
      </c>
      <c r="K9166" s="28">
        <v>4.2864863338705402E-7</v>
      </c>
      <c r="L9166" s="28">
        <v>1.0396050454462601E-6</v>
      </c>
      <c r="M9166" t="str">
        <f>VLOOKUP(Table_3[[#This Row],[cause_name]],ref_causegroups!A:B,2,FALSE)</f>
        <v>Other non-communicable diseases</v>
      </c>
      <c r="O9166">
        <v>9165</v>
      </c>
    </row>
    <row r="9167" spans="1:15" ht="15.75" customHeight="1">
      <c r="A9167" s="28" t="s">
        <v>21443</v>
      </c>
      <c r="B9167" s="28">
        <v>44564</v>
      </c>
      <c r="C9167" s="28">
        <v>22</v>
      </c>
      <c r="D9167" s="28">
        <v>1</v>
      </c>
      <c r="E9167" s="28">
        <v>2021</v>
      </c>
      <c r="F9167" s="28" t="s">
        <v>326</v>
      </c>
      <c r="G9167" s="28">
        <v>3</v>
      </c>
      <c r="H9167" s="28" t="s">
        <v>293</v>
      </c>
      <c r="I9167" s="28">
        <v>3</v>
      </c>
      <c r="J9167" s="28">
        <v>1.7678445236346698E-5</v>
      </c>
      <c r="K9167" s="28">
        <v>1.46346129782479E-5</v>
      </c>
      <c r="L9167" s="28">
        <v>2.1669419427552099E-5</v>
      </c>
      <c r="M9167" t="str">
        <f>VLOOKUP(Table_3[[#This Row],[cause_name]],ref_causegroups!A:B,2,FALSE)</f>
        <v>Substance use disorders</v>
      </c>
      <c r="O9167">
        <v>9166</v>
      </c>
    </row>
    <row r="9168" spans="1:15" ht="15.75" customHeight="1">
      <c r="A9168" s="28" t="s">
        <v>21443</v>
      </c>
      <c r="B9168" s="28">
        <v>44564</v>
      </c>
      <c r="C9168" s="28">
        <v>22</v>
      </c>
      <c r="D9168" s="28">
        <v>1</v>
      </c>
      <c r="E9168" s="28">
        <v>2021</v>
      </c>
      <c r="F9168" s="28" t="s">
        <v>327</v>
      </c>
      <c r="G9168" s="28">
        <v>3</v>
      </c>
      <c r="H9168" s="28" t="s">
        <v>293</v>
      </c>
      <c r="I9168" s="28">
        <v>3</v>
      </c>
      <c r="J9168" s="28">
        <v>2.69838803564469E-5</v>
      </c>
      <c r="K9168" s="28">
        <v>2.2302853769699501E-5</v>
      </c>
      <c r="L9168" s="28">
        <v>3.2338689850344601E-5</v>
      </c>
      <c r="M9168" t="str">
        <f>VLOOKUP(Table_3[[#This Row],[cause_name]],ref_causegroups!A:B,2,FALSE)</f>
        <v>Substance use disorders</v>
      </c>
      <c r="O9168">
        <v>9167</v>
      </c>
    </row>
    <row r="9169" spans="1:15" ht="15.75" customHeight="1">
      <c r="A9169" s="28" t="s">
        <v>21443</v>
      </c>
      <c r="B9169" s="28">
        <v>44564</v>
      </c>
      <c r="C9169" s="28">
        <v>22</v>
      </c>
      <c r="D9169" s="28">
        <v>1</v>
      </c>
      <c r="E9169" s="28">
        <v>2021</v>
      </c>
      <c r="F9169" s="28" t="s">
        <v>549</v>
      </c>
      <c r="G9169" s="28">
        <v>3</v>
      </c>
      <c r="H9169" s="28" t="s">
        <v>293</v>
      </c>
      <c r="I9169" s="28">
        <v>3</v>
      </c>
      <c r="J9169" s="28">
        <v>1.86703261850254E-4</v>
      </c>
      <c r="K9169" s="28">
        <v>1.66170527480345E-5</v>
      </c>
      <c r="L9169" s="28">
        <v>7.3329879313580103E-4</v>
      </c>
      <c r="M9169" t="str">
        <f>VLOOKUP(Table_3[[#This Row],[cause_name]],ref_causegroups!A:B,2,FALSE)</f>
        <v>Respiratory infections and tuberculosis</v>
      </c>
      <c r="O9169">
        <v>9168</v>
      </c>
    </row>
    <row r="9170" spans="1:15" ht="15.75" customHeight="1">
      <c r="A9170" s="28" t="s">
        <v>21447</v>
      </c>
      <c r="B9170" s="28">
        <v>44568</v>
      </c>
      <c r="C9170" s="28">
        <v>22</v>
      </c>
      <c r="D9170" s="28">
        <v>1</v>
      </c>
      <c r="E9170" s="28">
        <v>2021</v>
      </c>
      <c r="F9170" s="28" t="s">
        <v>301</v>
      </c>
      <c r="G9170" s="28">
        <v>3</v>
      </c>
      <c r="H9170" s="28" t="s">
        <v>293</v>
      </c>
      <c r="I9170" s="28">
        <v>3</v>
      </c>
      <c r="J9170" s="28">
        <v>2.1822734854610799E-5</v>
      </c>
      <c r="K9170" s="28">
        <v>1.6870187509207599E-5</v>
      </c>
      <c r="L9170" s="28">
        <v>2.6522869398049901E-5</v>
      </c>
      <c r="M9170" t="str">
        <f>VLOOKUP(Table_3[[#This Row],[cause_name]],ref_causegroups!A:B,2,FALSE)</f>
        <v>Neoplasms</v>
      </c>
      <c r="O9170">
        <v>9169</v>
      </c>
    </row>
    <row r="9171" spans="1:15" ht="15.75" customHeight="1">
      <c r="A9171" s="28" t="s">
        <v>21447</v>
      </c>
      <c r="B9171" s="28">
        <v>44568</v>
      </c>
      <c r="C9171" s="28">
        <v>22</v>
      </c>
      <c r="D9171" s="28">
        <v>1</v>
      </c>
      <c r="E9171" s="28">
        <v>2021</v>
      </c>
      <c r="F9171" s="28" t="s">
        <v>355</v>
      </c>
      <c r="G9171" s="28">
        <v>3</v>
      </c>
      <c r="H9171" s="28" t="s">
        <v>293</v>
      </c>
      <c r="I9171" s="28">
        <v>3</v>
      </c>
      <c r="J9171" s="28">
        <v>9.86562521880935E-6</v>
      </c>
      <c r="K9171" s="28">
        <v>7.6470092071306293E-6</v>
      </c>
      <c r="L9171" s="28">
        <v>1.24992839646668E-5</v>
      </c>
      <c r="M9171" t="str">
        <f>VLOOKUP(Table_3[[#This Row],[cause_name]],ref_causegroups!A:B,2,FALSE)</f>
        <v>Neoplasms</v>
      </c>
      <c r="O9171">
        <v>9170</v>
      </c>
    </row>
    <row r="9172" spans="1:15" ht="15.75" customHeight="1">
      <c r="A9172" s="28" t="s">
        <v>21447</v>
      </c>
      <c r="B9172" s="28">
        <v>44568</v>
      </c>
      <c r="C9172" s="28">
        <v>22</v>
      </c>
      <c r="D9172" s="28">
        <v>1</v>
      </c>
      <c r="E9172" s="28">
        <v>2021</v>
      </c>
      <c r="F9172" s="28" t="s">
        <v>359</v>
      </c>
      <c r="G9172" s="28">
        <v>3</v>
      </c>
      <c r="H9172" s="28" t="s">
        <v>293</v>
      </c>
      <c r="I9172" s="28">
        <v>3</v>
      </c>
      <c r="J9172" s="28">
        <v>3.0757201519056701E-6</v>
      </c>
      <c r="K9172" s="28">
        <v>2.5534014133816899E-6</v>
      </c>
      <c r="L9172" s="28">
        <v>3.6941369947033102E-6</v>
      </c>
      <c r="M9172" t="str">
        <f>VLOOKUP(Table_3[[#This Row],[cause_name]],ref_causegroups!A:B,2,FALSE)</f>
        <v>Neoplasms</v>
      </c>
      <c r="O9172">
        <v>9171</v>
      </c>
    </row>
    <row r="9173" spans="1:15" ht="15.75" customHeight="1">
      <c r="A9173" s="28" t="s">
        <v>21447</v>
      </c>
      <c r="B9173" s="28">
        <v>44568</v>
      </c>
      <c r="C9173" s="28">
        <v>22</v>
      </c>
      <c r="D9173" s="28">
        <v>1</v>
      </c>
      <c r="E9173" s="28">
        <v>2021</v>
      </c>
      <c r="F9173" s="28" t="s">
        <v>302</v>
      </c>
      <c r="G9173" s="28">
        <v>3</v>
      </c>
      <c r="H9173" s="28" t="s">
        <v>293</v>
      </c>
      <c r="I9173" s="28">
        <v>3</v>
      </c>
      <c r="J9173" s="28">
        <v>2.0570626535194799E-6</v>
      </c>
      <c r="K9173" s="28">
        <v>1.6175829948500199E-6</v>
      </c>
      <c r="L9173" s="28">
        <v>2.65066063698013E-6</v>
      </c>
      <c r="M9173" t="str">
        <f>VLOOKUP(Table_3[[#This Row],[cause_name]],ref_causegroups!A:B,2,FALSE)</f>
        <v>Neoplasms</v>
      </c>
      <c r="O9173">
        <v>9172</v>
      </c>
    </row>
    <row r="9174" spans="1:15" ht="15.75" customHeight="1">
      <c r="A9174" s="28" t="s">
        <v>21447</v>
      </c>
      <c r="B9174" s="28">
        <v>44568</v>
      </c>
      <c r="C9174" s="28">
        <v>22</v>
      </c>
      <c r="D9174" s="28">
        <v>1</v>
      </c>
      <c r="E9174" s="28">
        <v>2021</v>
      </c>
      <c r="F9174" s="28" t="s">
        <v>363</v>
      </c>
      <c r="G9174" s="28">
        <v>3</v>
      </c>
      <c r="H9174" s="28" t="s">
        <v>293</v>
      </c>
      <c r="I9174" s="28">
        <v>3</v>
      </c>
      <c r="J9174" s="28">
        <v>5.05331440795598E-7</v>
      </c>
      <c r="K9174" s="28">
        <v>3.71917602637913E-7</v>
      </c>
      <c r="L9174" s="28">
        <v>7.0583479881217204E-7</v>
      </c>
      <c r="M9174" t="str">
        <f>VLOOKUP(Table_3[[#This Row],[cause_name]],ref_causegroups!A:B,2,FALSE)</f>
        <v>Neoplasms</v>
      </c>
      <c r="O9174">
        <v>9173</v>
      </c>
    </row>
    <row r="9175" spans="1:15" ht="15.75" customHeight="1">
      <c r="A9175" s="28" t="s">
        <v>21447</v>
      </c>
      <c r="B9175" s="28">
        <v>44568</v>
      </c>
      <c r="C9175" s="28">
        <v>22</v>
      </c>
      <c r="D9175" s="28">
        <v>1</v>
      </c>
      <c r="E9175" s="28">
        <v>2021</v>
      </c>
      <c r="F9175" s="28" t="s">
        <v>303</v>
      </c>
      <c r="G9175" s="28">
        <v>3</v>
      </c>
      <c r="H9175" s="28" t="s">
        <v>293</v>
      </c>
      <c r="I9175" s="28">
        <v>3</v>
      </c>
      <c r="J9175" s="28">
        <v>2.2909852589231099E-6</v>
      </c>
      <c r="K9175" s="28">
        <v>1.8555217046974101E-6</v>
      </c>
      <c r="L9175" s="28">
        <v>2.77561115509014E-6</v>
      </c>
      <c r="M9175" t="str">
        <f>VLOOKUP(Table_3[[#This Row],[cause_name]],ref_causegroups!A:B,2,FALSE)</f>
        <v>Neoplasms</v>
      </c>
      <c r="O9175">
        <v>9174</v>
      </c>
    </row>
    <row r="9176" spans="1:15" ht="15.75" customHeight="1">
      <c r="A9176" s="28" t="s">
        <v>21447</v>
      </c>
      <c r="B9176" s="28">
        <v>44568</v>
      </c>
      <c r="C9176" s="28">
        <v>22</v>
      </c>
      <c r="D9176" s="28">
        <v>1</v>
      </c>
      <c r="E9176" s="28">
        <v>2021</v>
      </c>
      <c r="F9176" s="28" t="s">
        <v>304</v>
      </c>
      <c r="G9176" s="28">
        <v>3</v>
      </c>
      <c r="H9176" s="28" t="s">
        <v>293</v>
      </c>
      <c r="I9176" s="28">
        <v>3</v>
      </c>
      <c r="J9176" s="28">
        <v>6.6877812088414696E-7</v>
      </c>
      <c r="K9176" s="28">
        <v>2.9806925886554001E-7</v>
      </c>
      <c r="L9176" s="28">
        <v>9.1650465918492105E-7</v>
      </c>
      <c r="M9176" t="str">
        <f>VLOOKUP(Table_3[[#This Row],[cause_name]],ref_causegroups!A:B,2,FALSE)</f>
        <v>Neoplasms</v>
      </c>
      <c r="O9176">
        <v>9175</v>
      </c>
    </row>
    <row r="9177" spans="1:15" ht="15.75" customHeight="1">
      <c r="A9177" s="28" t="s">
        <v>21447</v>
      </c>
      <c r="B9177" s="28">
        <v>44568</v>
      </c>
      <c r="C9177" s="28">
        <v>22</v>
      </c>
      <c r="D9177" s="28">
        <v>1</v>
      </c>
      <c r="E9177" s="28">
        <v>2021</v>
      </c>
      <c r="F9177" s="28" t="s">
        <v>305</v>
      </c>
      <c r="G9177" s="28">
        <v>3</v>
      </c>
      <c r="H9177" s="28" t="s">
        <v>293</v>
      </c>
      <c r="I9177" s="28">
        <v>3</v>
      </c>
      <c r="J9177" s="28">
        <v>3.7844052982641998E-6</v>
      </c>
      <c r="K9177" s="28">
        <v>3.0981854784905899E-6</v>
      </c>
      <c r="L9177" s="28">
        <v>4.52197789915815E-6</v>
      </c>
      <c r="M9177" t="str">
        <f>VLOOKUP(Table_3[[#This Row],[cause_name]],ref_causegroups!A:B,2,FALSE)</f>
        <v>Neoplasms</v>
      </c>
      <c r="O9177">
        <v>9176</v>
      </c>
    </row>
    <row r="9178" spans="1:15" ht="15.75" customHeight="1">
      <c r="A9178" s="28" t="s">
        <v>21447</v>
      </c>
      <c r="B9178" s="28">
        <v>44568</v>
      </c>
      <c r="C9178" s="28">
        <v>22</v>
      </c>
      <c r="D9178" s="28">
        <v>1</v>
      </c>
      <c r="E9178" s="28">
        <v>2021</v>
      </c>
      <c r="F9178" s="28" t="s">
        <v>367</v>
      </c>
      <c r="G9178" s="28">
        <v>3</v>
      </c>
      <c r="H9178" s="28" t="s">
        <v>293</v>
      </c>
      <c r="I9178" s="28">
        <v>3</v>
      </c>
      <c r="J9178" s="28">
        <v>3.0657379343048602E-6</v>
      </c>
      <c r="K9178" s="28">
        <v>2.43435305385593E-6</v>
      </c>
      <c r="L9178" s="28">
        <v>3.9243412345278397E-6</v>
      </c>
      <c r="M9178" t="str">
        <f>VLOOKUP(Table_3[[#This Row],[cause_name]],ref_causegroups!A:B,2,FALSE)</f>
        <v>Neoplasms</v>
      </c>
      <c r="O9178">
        <v>9177</v>
      </c>
    </row>
    <row r="9179" spans="1:15" ht="15.75" customHeight="1">
      <c r="A9179" s="28" t="s">
        <v>21447</v>
      </c>
      <c r="B9179" s="28">
        <v>44568</v>
      </c>
      <c r="C9179" s="28">
        <v>22</v>
      </c>
      <c r="D9179" s="28">
        <v>1</v>
      </c>
      <c r="E9179" s="28">
        <v>2021</v>
      </c>
      <c r="F9179" s="28" t="s">
        <v>306</v>
      </c>
      <c r="G9179" s="28">
        <v>3</v>
      </c>
      <c r="H9179" s="28" t="s">
        <v>293</v>
      </c>
      <c r="I9179" s="28">
        <v>3</v>
      </c>
      <c r="J9179" s="28">
        <v>1.62379537963503E-6</v>
      </c>
      <c r="K9179" s="28">
        <v>1.44183912809724E-6</v>
      </c>
      <c r="L9179" s="28">
        <v>1.8664625901463401E-6</v>
      </c>
      <c r="M9179" t="str">
        <f>VLOOKUP(Table_3[[#This Row],[cause_name]],ref_causegroups!A:B,2,FALSE)</f>
        <v>Neoplasms</v>
      </c>
      <c r="O9179">
        <v>9178</v>
      </c>
    </row>
    <row r="9180" spans="1:15" ht="15.75" customHeight="1">
      <c r="A9180" s="28" t="s">
        <v>21447</v>
      </c>
      <c r="B9180" s="28">
        <v>44568</v>
      </c>
      <c r="C9180" s="28">
        <v>22</v>
      </c>
      <c r="D9180" s="28">
        <v>1</v>
      </c>
      <c r="E9180" s="28">
        <v>2021</v>
      </c>
      <c r="F9180" s="28" t="s">
        <v>307</v>
      </c>
      <c r="G9180" s="28">
        <v>3</v>
      </c>
      <c r="H9180" s="28" t="s">
        <v>293</v>
      </c>
      <c r="I9180" s="28">
        <v>3</v>
      </c>
      <c r="J9180" s="28">
        <v>3.4445378517359598E-6</v>
      </c>
      <c r="K9180" s="28">
        <v>2.3080309676924701E-6</v>
      </c>
      <c r="L9180" s="28">
        <v>4.3871716176599199E-6</v>
      </c>
      <c r="M9180" t="str">
        <f>VLOOKUP(Table_3[[#This Row],[cause_name]],ref_causegroups!A:B,2,FALSE)</f>
        <v>Neoplasms</v>
      </c>
      <c r="O9180">
        <v>9179</v>
      </c>
    </row>
    <row r="9181" spans="1:15" ht="15.75" customHeight="1">
      <c r="A9181" s="28" t="s">
        <v>21447</v>
      </c>
      <c r="B9181" s="28">
        <v>44568</v>
      </c>
      <c r="C9181" s="28">
        <v>22</v>
      </c>
      <c r="D9181" s="28">
        <v>1</v>
      </c>
      <c r="E9181" s="28">
        <v>2021</v>
      </c>
      <c r="F9181" s="28" t="s">
        <v>308</v>
      </c>
      <c r="G9181" s="28">
        <v>3</v>
      </c>
      <c r="H9181" s="28" t="s">
        <v>293</v>
      </c>
      <c r="I9181" s="28">
        <v>3</v>
      </c>
      <c r="J9181" s="28">
        <v>9.0045537681796194E-6</v>
      </c>
      <c r="K9181" s="28">
        <v>7.5768601305754499E-6</v>
      </c>
      <c r="L9181" s="28">
        <v>1.0580565758002299E-5</v>
      </c>
      <c r="M9181" t="str">
        <f>VLOOKUP(Table_3[[#This Row],[cause_name]],ref_causegroups!A:B,2,FALSE)</f>
        <v>Neoplasms</v>
      </c>
      <c r="O9181">
        <v>9180</v>
      </c>
    </row>
    <row r="9182" spans="1:15" ht="15.75" customHeight="1">
      <c r="A9182" s="28" t="s">
        <v>21447</v>
      </c>
      <c r="B9182" s="28">
        <v>44568</v>
      </c>
      <c r="C9182" s="28">
        <v>22</v>
      </c>
      <c r="D9182" s="28">
        <v>1</v>
      </c>
      <c r="E9182" s="28">
        <v>2021</v>
      </c>
      <c r="F9182" s="28" t="s">
        <v>309</v>
      </c>
      <c r="G9182" s="28">
        <v>3</v>
      </c>
      <c r="H9182" s="28" t="s">
        <v>293</v>
      </c>
      <c r="I9182" s="28">
        <v>3</v>
      </c>
      <c r="J9182" s="28">
        <v>5.5273803416864397E-7</v>
      </c>
      <c r="K9182" s="28">
        <v>4.1952616820518099E-7</v>
      </c>
      <c r="L9182" s="28">
        <v>6.9482991350767098E-7</v>
      </c>
      <c r="M9182" t="str">
        <f>VLOOKUP(Table_3[[#This Row],[cause_name]],ref_causegroups!A:B,2,FALSE)</f>
        <v>Neoplasms</v>
      </c>
      <c r="O9182">
        <v>9181</v>
      </c>
    </row>
    <row r="9183" spans="1:15" ht="15.75" customHeight="1">
      <c r="A9183" s="28" t="s">
        <v>21447</v>
      </c>
      <c r="B9183" s="28">
        <v>44568</v>
      </c>
      <c r="C9183" s="28">
        <v>22</v>
      </c>
      <c r="D9183" s="28">
        <v>1</v>
      </c>
      <c r="E9183" s="28">
        <v>2021</v>
      </c>
      <c r="F9183" s="28" t="s">
        <v>297</v>
      </c>
      <c r="G9183" s="28">
        <v>3</v>
      </c>
      <c r="H9183" s="28" t="s">
        <v>293</v>
      </c>
      <c r="I9183" s="28">
        <v>3</v>
      </c>
      <c r="J9183" s="28">
        <v>1.9879436625766401E-7</v>
      </c>
      <c r="K9183" s="28">
        <v>1.70150765343089E-7</v>
      </c>
      <c r="L9183" s="28">
        <v>2.3289768551680301E-7</v>
      </c>
      <c r="M9183" t="str">
        <f>VLOOKUP(Table_3[[#This Row],[cause_name]],ref_causegroups!A:B,2,FALSE)</f>
        <v>Neoplasms</v>
      </c>
      <c r="O9183">
        <v>9182</v>
      </c>
    </row>
    <row r="9184" spans="1:15" ht="15.75" customHeight="1">
      <c r="A9184" s="28" t="s">
        <v>21447</v>
      </c>
      <c r="B9184" s="28">
        <v>44568</v>
      </c>
      <c r="C9184" s="28">
        <v>22</v>
      </c>
      <c r="D9184" s="28">
        <v>1</v>
      </c>
      <c r="E9184" s="28">
        <v>2021</v>
      </c>
      <c r="F9184" s="28" t="s">
        <v>371</v>
      </c>
      <c r="G9184" s="28">
        <v>3</v>
      </c>
      <c r="H9184" s="28" t="s">
        <v>293</v>
      </c>
      <c r="I9184" s="28">
        <v>3</v>
      </c>
      <c r="J9184" s="28">
        <v>3.1387992621116999E-6</v>
      </c>
      <c r="K9184" s="28">
        <v>2.5929384607087899E-6</v>
      </c>
      <c r="L9184" s="28">
        <v>3.72197583140922E-6</v>
      </c>
      <c r="M9184" t="str">
        <f>VLOOKUP(Table_3[[#This Row],[cause_name]],ref_causegroups!A:B,2,FALSE)</f>
        <v>Neoplasms</v>
      </c>
      <c r="O9184">
        <v>9183</v>
      </c>
    </row>
    <row r="9185" spans="1:15" ht="15.75" customHeight="1">
      <c r="A9185" s="28" t="s">
        <v>21447</v>
      </c>
      <c r="B9185" s="28">
        <v>44568</v>
      </c>
      <c r="C9185" s="28">
        <v>22</v>
      </c>
      <c r="D9185" s="28">
        <v>1</v>
      </c>
      <c r="E9185" s="28">
        <v>2021</v>
      </c>
      <c r="F9185" s="28" t="s">
        <v>310</v>
      </c>
      <c r="G9185" s="28">
        <v>3</v>
      </c>
      <c r="H9185" s="28" t="s">
        <v>293</v>
      </c>
      <c r="I9185" s="28">
        <v>3</v>
      </c>
      <c r="J9185" s="28">
        <v>5.3864617721067404E-6</v>
      </c>
      <c r="K9185" s="28">
        <v>4.4149761262785096E-6</v>
      </c>
      <c r="L9185" s="28">
        <v>6.6391701873423397E-6</v>
      </c>
      <c r="M9185" t="str">
        <f>VLOOKUP(Table_3[[#This Row],[cause_name]],ref_causegroups!A:B,2,FALSE)</f>
        <v>Neoplasms</v>
      </c>
      <c r="O9185">
        <v>9184</v>
      </c>
    </row>
    <row r="9186" spans="1:15" ht="15.75" customHeight="1">
      <c r="A9186" s="28" t="s">
        <v>21447</v>
      </c>
      <c r="B9186" s="28">
        <v>44568</v>
      </c>
      <c r="C9186" s="28">
        <v>22</v>
      </c>
      <c r="D9186" s="28">
        <v>1</v>
      </c>
      <c r="E9186" s="28">
        <v>2021</v>
      </c>
      <c r="F9186" s="28" t="s">
        <v>375</v>
      </c>
      <c r="G9186" s="28">
        <v>3</v>
      </c>
      <c r="H9186" s="28" t="s">
        <v>293</v>
      </c>
      <c r="I9186" s="28">
        <v>3</v>
      </c>
      <c r="J9186" s="28">
        <v>4.6558803278426801E-6</v>
      </c>
      <c r="K9186" s="28">
        <v>2.8578419799816001E-6</v>
      </c>
      <c r="L9186" s="28">
        <v>5.96688927580127E-6</v>
      </c>
      <c r="M9186" t="str">
        <f>VLOOKUP(Table_3[[#This Row],[cause_name]],ref_causegroups!A:B,2,FALSE)</f>
        <v>Neoplasms</v>
      </c>
      <c r="O9186">
        <v>9185</v>
      </c>
    </row>
    <row r="9187" spans="1:15" ht="15.75" customHeight="1">
      <c r="A9187" s="28" t="s">
        <v>21447</v>
      </c>
      <c r="B9187" s="28">
        <v>44568</v>
      </c>
      <c r="C9187" s="28">
        <v>22</v>
      </c>
      <c r="D9187" s="28">
        <v>1</v>
      </c>
      <c r="E9187" s="28">
        <v>2021</v>
      </c>
      <c r="F9187" s="28" t="s">
        <v>379</v>
      </c>
      <c r="G9187" s="28">
        <v>3</v>
      </c>
      <c r="H9187" s="28" t="s">
        <v>293</v>
      </c>
      <c r="I9187" s="28">
        <v>3</v>
      </c>
      <c r="J9187" s="28">
        <v>5.8662229264008596E-7</v>
      </c>
      <c r="K9187" s="28">
        <v>4.5996871994686702E-7</v>
      </c>
      <c r="L9187" s="28">
        <v>7.0267150080987998E-7</v>
      </c>
      <c r="M9187" t="str">
        <f>VLOOKUP(Table_3[[#This Row],[cause_name]],ref_causegroups!A:B,2,FALSE)</f>
        <v>Neoplasms</v>
      </c>
      <c r="O9187">
        <v>9186</v>
      </c>
    </row>
    <row r="9188" spans="1:15" ht="15.75" customHeight="1">
      <c r="A9188" s="28" t="s">
        <v>21447</v>
      </c>
      <c r="B9188" s="28">
        <v>44568</v>
      </c>
      <c r="C9188" s="28">
        <v>22</v>
      </c>
      <c r="D9188" s="28">
        <v>1</v>
      </c>
      <c r="E9188" s="28">
        <v>2021</v>
      </c>
      <c r="F9188" s="28" t="s">
        <v>311</v>
      </c>
      <c r="G9188" s="28">
        <v>3</v>
      </c>
      <c r="H9188" s="28" t="s">
        <v>293</v>
      </c>
      <c r="I9188" s="28">
        <v>3</v>
      </c>
      <c r="J9188" s="28">
        <v>3.5237356126374602E-7</v>
      </c>
      <c r="K9188" s="28">
        <v>3.0834134392669599E-7</v>
      </c>
      <c r="L9188" s="28">
        <v>4.0006767798686702E-7</v>
      </c>
      <c r="M9188" t="str">
        <f>VLOOKUP(Table_3[[#This Row],[cause_name]],ref_causegroups!A:B,2,FALSE)</f>
        <v>Neoplasms</v>
      </c>
      <c r="O9188">
        <v>9187</v>
      </c>
    </row>
    <row r="9189" spans="1:15" ht="15.75" customHeight="1">
      <c r="A9189" s="28" t="s">
        <v>21447</v>
      </c>
      <c r="B9189" s="28">
        <v>44568</v>
      </c>
      <c r="C9189" s="28">
        <v>22</v>
      </c>
      <c r="D9189" s="28">
        <v>1</v>
      </c>
      <c r="E9189" s="28">
        <v>2021</v>
      </c>
      <c r="F9189" s="28" t="s">
        <v>383</v>
      </c>
      <c r="G9189" s="28">
        <v>3</v>
      </c>
      <c r="H9189" s="28" t="s">
        <v>293</v>
      </c>
      <c r="I9189" s="28">
        <v>3</v>
      </c>
      <c r="J9189" s="28">
        <v>1.7756380875137599E-7</v>
      </c>
      <c r="K9189" s="28">
        <v>1.04077997975592E-7</v>
      </c>
      <c r="L9189" s="28">
        <v>2.3525920129789899E-7</v>
      </c>
      <c r="M9189" t="str">
        <f>VLOOKUP(Table_3[[#This Row],[cause_name]],ref_causegroups!A:B,2,FALSE)</f>
        <v>Neoplasms</v>
      </c>
      <c r="O9189">
        <v>9188</v>
      </c>
    </row>
    <row r="9190" spans="1:15" ht="15.75" customHeight="1">
      <c r="A9190" s="28" t="s">
        <v>21447</v>
      </c>
      <c r="B9190" s="28">
        <v>44568</v>
      </c>
      <c r="C9190" s="28">
        <v>22</v>
      </c>
      <c r="D9190" s="28">
        <v>1</v>
      </c>
      <c r="E9190" s="28">
        <v>2021</v>
      </c>
      <c r="F9190" s="28" t="s">
        <v>312</v>
      </c>
      <c r="G9190" s="28">
        <v>3</v>
      </c>
      <c r="H9190" s="28" t="s">
        <v>293</v>
      </c>
      <c r="I9190" s="28">
        <v>3</v>
      </c>
      <c r="J9190" s="28">
        <v>1.29751952427277E-6</v>
      </c>
      <c r="K9190" s="28">
        <v>9.7759738898952699E-7</v>
      </c>
      <c r="L9190" s="28">
        <v>1.53532094355821E-6</v>
      </c>
      <c r="M9190" t="str">
        <f>VLOOKUP(Table_3[[#This Row],[cause_name]],ref_causegroups!A:B,2,FALSE)</f>
        <v>Neoplasms</v>
      </c>
      <c r="O9190">
        <v>9189</v>
      </c>
    </row>
    <row r="9191" spans="1:15" ht="15.75" customHeight="1">
      <c r="A9191" s="28" t="s">
        <v>21447</v>
      </c>
      <c r="B9191" s="28">
        <v>44568</v>
      </c>
      <c r="C9191" s="28">
        <v>22</v>
      </c>
      <c r="D9191" s="28">
        <v>1</v>
      </c>
      <c r="E9191" s="28">
        <v>2021</v>
      </c>
      <c r="F9191" s="28" t="s">
        <v>387</v>
      </c>
      <c r="G9191" s="28">
        <v>3</v>
      </c>
      <c r="H9191" s="28" t="s">
        <v>293</v>
      </c>
      <c r="I9191" s="28">
        <v>3</v>
      </c>
      <c r="J9191" s="28">
        <v>1.2551061796707301E-3</v>
      </c>
      <c r="K9191" s="28">
        <v>1.04109848123014E-3</v>
      </c>
      <c r="L9191" s="28">
        <v>1.48188531448882E-3</v>
      </c>
      <c r="M9191" t="str">
        <f>VLOOKUP(Table_3[[#This Row],[cause_name]],ref_causegroups!A:B,2,FALSE)</f>
        <v>Cardiovascular diseases</v>
      </c>
      <c r="O9191">
        <v>9190</v>
      </c>
    </row>
    <row r="9192" spans="1:15" ht="15.75" customHeight="1">
      <c r="A9192" s="28" t="s">
        <v>21447</v>
      </c>
      <c r="B9192" s="28">
        <v>44568</v>
      </c>
      <c r="C9192" s="28">
        <v>22</v>
      </c>
      <c r="D9192" s="28">
        <v>1</v>
      </c>
      <c r="E9192" s="28">
        <v>2021</v>
      </c>
      <c r="F9192" s="28" t="s">
        <v>391</v>
      </c>
      <c r="G9192" s="28">
        <v>3</v>
      </c>
      <c r="H9192" s="28" t="s">
        <v>293</v>
      </c>
      <c r="I9192" s="28">
        <v>3</v>
      </c>
      <c r="J9192" s="28">
        <v>3.9708412895627699E-4</v>
      </c>
      <c r="K9192" s="28">
        <v>3.4887519410523499E-4</v>
      </c>
      <c r="L9192" s="28">
        <v>4.4506339151122501E-4</v>
      </c>
      <c r="M9192" t="str">
        <f>VLOOKUP(Table_3[[#This Row],[cause_name]],ref_causegroups!A:B,2,FALSE)</f>
        <v>Cardiovascular diseases</v>
      </c>
      <c r="O9192">
        <v>9191</v>
      </c>
    </row>
    <row r="9193" spans="1:15" ht="15.75" customHeight="1">
      <c r="A9193" s="28" t="s">
        <v>21447</v>
      </c>
      <c r="B9193" s="28">
        <v>44568</v>
      </c>
      <c r="C9193" s="28">
        <v>22</v>
      </c>
      <c r="D9193" s="28">
        <v>1</v>
      </c>
      <c r="E9193" s="28">
        <v>2021</v>
      </c>
      <c r="F9193" s="28" t="s">
        <v>395</v>
      </c>
      <c r="G9193" s="28">
        <v>3</v>
      </c>
      <c r="H9193" s="28" t="s">
        <v>293</v>
      </c>
      <c r="I9193" s="28">
        <v>3</v>
      </c>
      <c r="J9193" s="28">
        <v>7.8814482101899504E-4</v>
      </c>
      <c r="K9193" s="28">
        <v>3.9820567595334403E-4</v>
      </c>
      <c r="L9193" s="28">
        <v>1.51180925594475E-3</v>
      </c>
      <c r="M9193" t="str">
        <f>VLOOKUP(Table_3[[#This Row],[cause_name]],ref_causegroups!A:B,2,FALSE)</f>
        <v>Neurological disorders</v>
      </c>
      <c r="O9193">
        <v>9192</v>
      </c>
    </row>
    <row r="9194" spans="1:15" ht="15.75" customHeight="1">
      <c r="A9194" s="28" t="s">
        <v>21447</v>
      </c>
      <c r="B9194" s="28">
        <v>44568</v>
      </c>
      <c r="C9194" s="28">
        <v>22</v>
      </c>
      <c r="D9194" s="28">
        <v>1</v>
      </c>
      <c r="E9194" s="28">
        <v>2021</v>
      </c>
      <c r="F9194" s="28" t="s">
        <v>399</v>
      </c>
      <c r="G9194" s="28">
        <v>3</v>
      </c>
      <c r="H9194" s="28" t="s">
        <v>293</v>
      </c>
      <c r="I9194" s="28">
        <v>3</v>
      </c>
      <c r="J9194" s="28">
        <v>4.4462884931470396E-6</v>
      </c>
      <c r="K9194" s="28">
        <v>3.23208423318189E-6</v>
      </c>
      <c r="L9194" s="28">
        <v>5.8449753910313099E-6</v>
      </c>
      <c r="M9194" t="str">
        <f>VLOOKUP(Table_3[[#This Row],[cause_name]],ref_causegroups!A:B,2,FALSE)</f>
        <v>Neurological disorders</v>
      </c>
      <c r="O9194">
        <v>9193</v>
      </c>
    </row>
    <row r="9195" spans="1:15" ht="15.75" customHeight="1">
      <c r="A9195" s="28" t="s">
        <v>21447</v>
      </c>
      <c r="B9195" s="28">
        <v>44568</v>
      </c>
      <c r="C9195" s="28">
        <v>22</v>
      </c>
      <c r="D9195" s="28">
        <v>1</v>
      </c>
      <c r="E9195" s="28">
        <v>2021</v>
      </c>
      <c r="F9195" s="28" t="s">
        <v>403</v>
      </c>
      <c r="G9195" s="28">
        <v>3</v>
      </c>
      <c r="H9195" s="28" t="s">
        <v>293</v>
      </c>
      <c r="I9195" s="28">
        <v>3</v>
      </c>
      <c r="J9195" s="28">
        <v>3.8257106344097599E-3</v>
      </c>
      <c r="K9195" s="28">
        <v>3.35938443090604E-3</v>
      </c>
      <c r="L9195" s="28">
        <v>4.3494503413368897E-3</v>
      </c>
      <c r="M9195" t="str">
        <f>VLOOKUP(Table_3[[#This Row],[cause_name]],ref_causegroups!A:B,2,FALSE)</f>
        <v>Mental disorders</v>
      </c>
      <c r="O9195">
        <v>9194</v>
      </c>
    </row>
    <row r="9196" spans="1:15" ht="15.75" customHeight="1">
      <c r="A9196" s="28" t="s">
        <v>21447</v>
      </c>
      <c r="B9196" s="28">
        <v>44568</v>
      </c>
      <c r="C9196" s="28">
        <v>22</v>
      </c>
      <c r="D9196" s="28">
        <v>1</v>
      </c>
      <c r="E9196" s="28">
        <v>2021</v>
      </c>
      <c r="F9196" s="28" t="s">
        <v>407</v>
      </c>
      <c r="G9196" s="28">
        <v>3</v>
      </c>
      <c r="H9196" s="28" t="s">
        <v>293</v>
      </c>
      <c r="I9196" s="28">
        <v>3</v>
      </c>
      <c r="J9196" s="28">
        <v>1.06492175562236E-3</v>
      </c>
      <c r="K9196" s="28">
        <v>6.7091008153215303E-4</v>
      </c>
      <c r="L9196" s="28">
        <v>1.5936593100150901E-3</v>
      </c>
      <c r="M9196" t="str">
        <f>VLOOKUP(Table_3[[#This Row],[cause_name]],ref_causegroups!A:B,2,FALSE)</f>
        <v>Substance use disorders</v>
      </c>
      <c r="O9196">
        <v>9195</v>
      </c>
    </row>
    <row r="9197" spans="1:15" ht="15.75" customHeight="1">
      <c r="A9197" s="28" t="s">
        <v>21447</v>
      </c>
      <c r="B9197" s="28">
        <v>44568</v>
      </c>
      <c r="C9197" s="28">
        <v>22</v>
      </c>
      <c r="D9197" s="28">
        <v>1</v>
      </c>
      <c r="E9197" s="28">
        <v>2021</v>
      </c>
      <c r="F9197" s="28" t="s">
        <v>411</v>
      </c>
      <c r="G9197" s="28">
        <v>3</v>
      </c>
      <c r="H9197" s="28" t="s">
        <v>293</v>
      </c>
      <c r="I9197" s="28">
        <v>3</v>
      </c>
      <c r="J9197" s="28">
        <v>1.4583122570267801E-3</v>
      </c>
      <c r="K9197" s="28">
        <v>5.6650935177899003E-4</v>
      </c>
      <c r="L9197" s="28">
        <v>2.66266553130902E-3</v>
      </c>
      <c r="M9197" t="str">
        <f>VLOOKUP(Table_3[[#This Row],[cause_name]],ref_causegroups!A:B,2,FALSE)</f>
        <v>Mental disorders</v>
      </c>
      <c r="O9197">
        <v>9196</v>
      </c>
    </row>
    <row r="9198" spans="1:15" ht="15.75" customHeight="1">
      <c r="A9198" s="28" t="s">
        <v>21447</v>
      </c>
      <c r="B9198" s="28">
        <v>44568</v>
      </c>
      <c r="C9198" s="28">
        <v>22</v>
      </c>
      <c r="D9198" s="28">
        <v>1</v>
      </c>
      <c r="E9198" s="28">
        <v>2021</v>
      </c>
      <c r="F9198" s="28" t="s">
        <v>415</v>
      </c>
      <c r="G9198" s="28">
        <v>3</v>
      </c>
      <c r="H9198" s="28" t="s">
        <v>293</v>
      </c>
      <c r="I9198" s="28">
        <v>3</v>
      </c>
      <c r="J9198" s="28">
        <v>1.6300020536954001E-4</v>
      </c>
      <c r="K9198" s="28">
        <v>8.8067431963198306E-5</v>
      </c>
      <c r="L9198" s="28">
        <v>2.6080859756925999E-4</v>
      </c>
      <c r="M9198" t="str">
        <f>VLOOKUP(Table_3[[#This Row],[cause_name]],ref_causegroups!A:B,2,FALSE)</f>
        <v>Musculoskeletal disorders</v>
      </c>
      <c r="O9198">
        <v>9197</v>
      </c>
    </row>
    <row r="9199" spans="1:15" ht="15.75" customHeight="1">
      <c r="A9199" s="28" t="s">
        <v>21447</v>
      </c>
      <c r="B9199" s="28">
        <v>44568</v>
      </c>
      <c r="C9199" s="28">
        <v>22</v>
      </c>
      <c r="D9199" s="28">
        <v>1</v>
      </c>
      <c r="E9199" s="28">
        <v>2021</v>
      </c>
      <c r="F9199" s="28" t="s">
        <v>313</v>
      </c>
      <c r="G9199" s="28">
        <v>3</v>
      </c>
      <c r="H9199" s="28" t="s">
        <v>293</v>
      </c>
      <c r="I9199" s="28">
        <v>3</v>
      </c>
      <c r="J9199" s="28">
        <v>2.2639109146323E-4</v>
      </c>
      <c r="K9199" s="28">
        <v>1.79950190755002E-4</v>
      </c>
      <c r="L9199" s="28">
        <v>2.7724354552648899E-4</v>
      </c>
      <c r="M9199" t="str">
        <f>VLOOKUP(Table_3[[#This Row],[cause_name]],ref_causegroups!A:B,2,FALSE)</f>
        <v>Musculoskeletal disorders</v>
      </c>
      <c r="O9199">
        <v>9198</v>
      </c>
    </row>
    <row r="9200" spans="1:15" ht="15.75" customHeight="1">
      <c r="A9200" s="28" t="s">
        <v>21447</v>
      </c>
      <c r="B9200" s="28">
        <v>44568</v>
      </c>
      <c r="C9200" s="28">
        <v>22</v>
      </c>
      <c r="D9200" s="28">
        <v>1</v>
      </c>
      <c r="E9200" s="28">
        <v>2021</v>
      </c>
      <c r="F9200" s="28" t="s">
        <v>419</v>
      </c>
      <c r="G9200" s="28">
        <v>3</v>
      </c>
      <c r="H9200" s="28" t="s">
        <v>293</v>
      </c>
      <c r="I9200" s="28">
        <v>3</v>
      </c>
      <c r="J9200" s="28">
        <v>3.7998061177193401E-3</v>
      </c>
      <c r="K9200" s="28">
        <v>2.14745590329121E-3</v>
      </c>
      <c r="L9200" s="28">
        <v>5.4988272242204699E-3</v>
      </c>
      <c r="M9200" t="str">
        <f>VLOOKUP(Table_3[[#This Row],[cause_name]],ref_causegroups!A:B,2,FALSE)</f>
        <v>Musculoskeletal disorders</v>
      </c>
      <c r="O9200">
        <v>9199</v>
      </c>
    </row>
    <row r="9201" spans="1:15" ht="15.75" customHeight="1">
      <c r="A9201" s="28" t="s">
        <v>21447</v>
      </c>
      <c r="B9201" s="28">
        <v>44568</v>
      </c>
      <c r="C9201" s="28">
        <v>22</v>
      </c>
      <c r="D9201" s="28">
        <v>1</v>
      </c>
      <c r="E9201" s="28">
        <v>2021</v>
      </c>
      <c r="F9201" s="28" t="s">
        <v>423</v>
      </c>
      <c r="G9201" s="28">
        <v>3</v>
      </c>
      <c r="H9201" s="28" t="s">
        <v>293</v>
      </c>
      <c r="I9201" s="28">
        <v>3</v>
      </c>
      <c r="J9201" s="28">
        <v>1.3989830277918999E-4</v>
      </c>
      <c r="K9201" s="28">
        <v>4.5854958382340201E-7</v>
      </c>
      <c r="L9201" s="28">
        <v>6.23841386695949E-4</v>
      </c>
      <c r="M9201" t="str">
        <f>VLOOKUP(Table_3[[#This Row],[cause_name]],ref_causegroups!A:B,2,FALSE)</f>
        <v>Skin and subcutaneous diseases</v>
      </c>
      <c r="O9201">
        <v>9200</v>
      </c>
    </row>
    <row r="9202" spans="1:15" ht="15.75" customHeight="1">
      <c r="A9202" s="28" t="s">
        <v>21447</v>
      </c>
      <c r="B9202" s="28">
        <v>44568</v>
      </c>
      <c r="C9202" s="28">
        <v>22</v>
      </c>
      <c r="D9202" s="28">
        <v>1</v>
      </c>
      <c r="E9202" s="28">
        <v>2021</v>
      </c>
      <c r="F9202" s="28" t="s">
        <v>427</v>
      </c>
      <c r="G9202" s="28">
        <v>3</v>
      </c>
      <c r="H9202" s="28" t="s">
        <v>293</v>
      </c>
      <c r="I9202" s="28">
        <v>3</v>
      </c>
      <c r="J9202" s="28">
        <v>5.6629493795407298E-4</v>
      </c>
      <c r="K9202" s="28">
        <v>3.9892871153902502E-4</v>
      </c>
      <c r="L9202" s="28">
        <v>7.5048334577318399E-4</v>
      </c>
      <c r="M9202" t="str">
        <f>VLOOKUP(Table_3[[#This Row],[cause_name]],ref_causegroups!A:B,2,FALSE)</f>
        <v>Skin and subcutaneous diseases</v>
      </c>
      <c r="O9202">
        <v>9201</v>
      </c>
    </row>
    <row r="9203" spans="1:15" ht="15.75" customHeight="1">
      <c r="A9203" s="28" t="s">
        <v>21447</v>
      </c>
      <c r="B9203" s="28">
        <v>44568</v>
      </c>
      <c r="C9203" s="28">
        <v>22</v>
      </c>
      <c r="D9203" s="28">
        <v>1</v>
      </c>
      <c r="E9203" s="28">
        <v>2021</v>
      </c>
      <c r="F9203" s="28" t="s">
        <v>431</v>
      </c>
      <c r="G9203" s="28">
        <v>3</v>
      </c>
      <c r="H9203" s="28" t="s">
        <v>293</v>
      </c>
      <c r="I9203" s="28">
        <v>3</v>
      </c>
      <c r="J9203" s="28">
        <v>4.6645548440480799E-4</v>
      </c>
      <c r="K9203" s="28">
        <v>4.0760630669032301E-4</v>
      </c>
      <c r="L9203" s="28">
        <v>5.2073986947592701E-4</v>
      </c>
      <c r="M9203" t="str">
        <f>VLOOKUP(Table_3[[#This Row],[cause_name]],ref_causegroups!A:B,2,FALSE)</f>
        <v>Maternal and neonatal disorders</v>
      </c>
      <c r="O9203">
        <v>9202</v>
      </c>
    </row>
    <row r="9204" spans="1:15" ht="15.75" customHeight="1">
      <c r="A9204" s="28" t="s">
        <v>21447</v>
      </c>
      <c r="B9204" s="28">
        <v>44568</v>
      </c>
      <c r="C9204" s="28">
        <v>22</v>
      </c>
      <c r="D9204" s="28">
        <v>1</v>
      </c>
      <c r="E9204" s="28">
        <v>2021</v>
      </c>
      <c r="F9204" s="28" t="s">
        <v>435</v>
      </c>
      <c r="G9204" s="28">
        <v>3</v>
      </c>
      <c r="H9204" s="28" t="s">
        <v>293</v>
      </c>
      <c r="I9204" s="28">
        <v>3</v>
      </c>
      <c r="J9204" s="28">
        <v>1.00833606991196E-7</v>
      </c>
      <c r="K9204" s="28">
        <v>7.8926681760144198E-8</v>
      </c>
      <c r="L9204" s="28">
        <v>1.3333555582564999E-7</v>
      </c>
      <c r="M9204" t="str">
        <f>VLOOKUP(Table_3[[#This Row],[cause_name]],ref_causegroups!A:B,2,FALSE)</f>
        <v>Other infectious diseases</v>
      </c>
      <c r="O9204">
        <v>9203</v>
      </c>
    </row>
    <row r="9205" spans="1:15" ht="15.75" customHeight="1">
      <c r="A9205" s="28" t="s">
        <v>21447</v>
      </c>
      <c r="B9205" s="28">
        <v>44568</v>
      </c>
      <c r="C9205" s="28">
        <v>22</v>
      </c>
      <c r="D9205" s="28">
        <v>1</v>
      </c>
      <c r="E9205" s="28">
        <v>2021</v>
      </c>
      <c r="F9205" s="28" t="s">
        <v>439</v>
      </c>
      <c r="G9205" s="28">
        <v>3</v>
      </c>
      <c r="H9205" s="28" t="s">
        <v>293</v>
      </c>
      <c r="I9205" s="28">
        <v>3</v>
      </c>
      <c r="J9205" s="28">
        <v>3.4780259307796402E-5</v>
      </c>
      <c r="K9205" s="28">
        <v>2.9854006449513099E-5</v>
      </c>
      <c r="L9205" s="28">
        <v>4.00835613448694E-5</v>
      </c>
      <c r="M9205" t="str">
        <f>VLOOKUP(Table_3[[#This Row],[cause_name]],ref_causegroups!A:B,2,FALSE)</f>
        <v>Maternal and neonatal disorders</v>
      </c>
      <c r="O9205">
        <v>9204</v>
      </c>
    </row>
    <row r="9206" spans="1:15" ht="15.75" customHeight="1">
      <c r="A9206" s="28" t="s">
        <v>21447</v>
      </c>
      <c r="B9206" s="28">
        <v>44568</v>
      </c>
      <c r="C9206" s="28">
        <v>22</v>
      </c>
      <c r="D9206" s="28">
        <v>1</v>
      </c>
      <c r="E9206" s="28">
        <v>2021</v>
      </c>
      <c r="F9206" s="28" t="s">
        <v>443</v>
      </c>
      <c r="G9206" s="28">
        <v>3</v>
      </c>
      <c r="H9206" s="28" t="s">
        <v>293</v>
      </c>
      <c r="I9206" s="28">
        <v>3</v>
      </c>
      <c r="J9206" s="28">
        <v>5.7465715776957302E-4</v>
      </c>
      <c r="K9206" s="28">
        <v>4.8696840737670198E-4</v>
      </c>
      <c r="L9206" s="28">
        <v>6.5919552974848597E-4</v>
      </c>
      <c r="M9206" t="str">
        <f>VLOOKUP(Table_3[[#This Row],[cause_name]],ref_causegroups!A:B,2,FALSE)</f>
        <v>Maternal and neonatal disorders</v>
      </c>
      <c r="O9206">
        <v>9205</v>
      </c>
    </row>
    <row r="9207" spans="1:15" ht="15.75" customHeight="1">
      <c r="A9207" s="28" t="s">
        <v>21447</v>
      </c>
      <c r="B9207" s="28">
        <v>44568</v>
      </c>
      <c r="C9207" s="28">
        <v>22</v>
      </c>
      <c r="D9207" s="28">
        <v>1</v>
      </c>
      <c r="E9207" s="28">
        <v>2021</v>
      </c>
      <c r="F9207" s="28" t="s">
        <v>314</v>
      </c>
      <c r="G9207" s="28">
        <v>3</v>
      </c>
      <c r="H9207" s="28" t="s">
        <v>293</v>
      </c>
      <c r="I9207" s="28">
        <v>3</v>
      </c>
      <c r="J9207" s="28">
        <v>4.6735711534303699E-4</v>
      </c>
      <c r="K9207" s="28">
        <v>3.3131833995761798E-4</v>
      </c>
      <c r="L9207" s="28">
        <v>6.2550683734469603E-4</v>
      </c>
      <c r="M9207" t="str">
        <f>VLOOKUP(Table_3[[#This Row],[cause_name]],ref_causegroups!A:B,2,FALSE)</f>
        <v>Substance use disorders</v>
      </c>
      <c r="O9207">
        <v>9206</v>
      </c>
    </row>
    <row r="9208" spans="1:15" ht="15.75" customHeight="1">
      <c r="A9208" s="28" t="s">
        <v>21447</v>
      </c>
      <c r="B9208" s="28">
        <v>44568</v>
      </c>
      <c r="C9208" s="28">
        <v>22</v>
      </c>
      <c r="D9208" s="28">
        <v>1</v>
      </c>
      <c r="E9208" s="28">
        <v>2021</v>
      </c>
      <c r="F9208" s="28" t="s">
        <v>451</v>
      </c>
      <c r="G9208" s="28">
        <v>3</v>
      </c>
      <c r="H9208" s="28" t="s">
        <v>293</v>
      </c>
      <c r="I9208" s="28">
        <v>3</v>
      </c>
      <c r="J9208" s="28">
        <v>3.89164461005797E-7</v>
      </c>
      <c r="K9208" s="28">
        <v>3.38058724442121E-7</v>
      </c>
      <c r="L9208" s="28">
        <v>4.4828197959361802E-7</v>
      </c>
      <c r="M9208" t="str">
        <f>VLOOKUP(Table_3[[#This Row],[cause_name]],ref_causegroups!A:B,2,FALSE)</f>
        <v>Neglected tropical diseases and malaria</v>
      </c>
      <c r="O9208">
        <v>9207</v>
      </c>
    </row>
    <row r="9209" spans="1:15" ht="15.75" customHeight="1">
      <c r="A9209" s="28" t="s">
        <v>21447</v>
      </c>
      <c r="B9209" s="28">
        <v>44568</v>
      </c>
      <c r="C9209" s="28">
        <v>22</v>
      </c>
      <c r="D9209" s="28">
        <v>1</v>
      </c>
      <c r="E9209" s="28">
        <v>2021</v>
      </c>
      <c r="F9209" s="28" t="s">
        <v>315</v>
      </c>
      <c r="G9209" s="28">
        <v>3</v>
      </c>
      <c r="H9209" s="28" t="s">
        <v>293</v>
      </c>
      <c r="I9209" s="28">
        <v>3</v>
      </c>
      <c r="J9209" s="28">
        <v>1.3057935308378E-6</v>
      </c>
      <c r="K9209" s="28">
        <v>8.8843042282583104E-7</v>
      </c>
      <c r="L9209" s="28">
        <v>1.7219263320363699E-6</v>
      </c>
      <c r="M9209" t="str">
        <f>VLOOKUP(Table_3[[#This Row],[cause_name]],ref_causegroups!A:B,2,FALSE)</f>
        <v>Chronic respiratory diseases</v>
      </c>
      <c r="O9209">
        <v>9208</v>
      </c>
    </row>
    <row r="9210" spans="1:15" ht="15.75" customHeight="1">
      <c r="A9210" s="28" t="s">
        <v>21447</v>
      </c>
      <c r="B9210" s="28">
        <v>44568</v>
      </c>
      <c r="C9210" s="28">
        <v>22</v>
      </c>
      <c r="D9210" s="28">
        <v>1</v>
      </c>
      <c r="E9210" s="28">
        <v>2021</v>
      </c>
      <c r="F9210" s="28" t="s">
        <v>316</v>
      </c>
      <c r="G9210" s="28">
        <v>3</v>
      </c>
      <c r="H9210" s="28" t="s">
        <v>293</v>
      </c>
      <c r="I9210" s="28">
        <v>3</v>
      </c>
      <c r="J9210" s="28">
        <v>1.68643280625776E-7</v>
      </c>
      <c r="K9210" s="28">
        <v>1.18641907088415E-7</v>
      </c>
      <c r="L9210" s="28">
        <v>2.30694632346816E-7</v>
      </c>
      <c r="M9210" t="str">
        <f>VLOOKUP(Table_3[[#This Row],[cause_name]],ref_causegroups!A:B,2,FALSE)</f>
        <v>Chronic respiratory diseases</v>
      </c>
      <c r="O9210">
        <v>9209</v>
      </c>
    </row>
    <row r="9211" spans="1:15" ht="15.75" customHeight="1">
      <c r="A9211" s="28" t="s">
        <v>21447</v>
      </c>
      <c r="B9211" s="28">
        <v>44568</v>
      </c>
      <c r="C9211" s="28">
        <v>22</v>
      </c>
      <c r="D9211" s="28">
        <v>1</v>
      </c>
      <c r="E9211" s="28">
        <v>2021</v>
      </c>
      <c r="F9211" s="28" t="s">
        <v>317</v>
      </c>
      <c r="G9211" s="28">
        <v>3</v>
      </c>
      <c r="H9211" s="28" t="s">
        <v>293</v>
      </c>
      <c r="I9211" s="28">
        <v>3</v>
      </c>
      <c r="J9211" s="28">
        <v>3.5329087028317602E-7</v>
      </c>
      <c r="K9211" s="28">
        <v>2.41119625316103E-7</v>
      </c>
      <c r="L9211" s="28">
        <v>4.6706262596168102E-7</v>
      </c>
      <c r="M9211" t="str">
        <f>VLOOKUP(Table_3[[#This Row],[cause_name]],ref_causegroups!A:B,2,FALSE)</f>
        <v>Chronic respiratory diseases</v>
      </c>
      <c r="O9211">
        <v>9210</v>
      </c>
    </row>
    <row r="9212" spans="1:15" ht="15.75" customHeight="1">
      <c r="A9212" s="28" t="s">
        <v>21447</v>
      </c>
      <c r="B9212" s="28">
        <v>44568</v>
      </c>
      <c r="C9212" s="28">
        <v>22</v>
      </c>
      <c r="D9212" s="28">
        <v>1</v>
      </c>
      <c r="E9212" s="28">
        <v>2021</v>
      </c>
      <c r="F9212" s="28" t="s">
        <v>318</v>
      </c>
      <c r="G9212" s="28">
        <v>3</v>
      </c>
      <c r="H9212" s="28" t="s">
        <v>293</v>
      </c>
      <c r="I9212" s="28">
        <v>3</v>
      </c>
      <c r="J9212" s="28">
        <v>1.2005806627490701E-7</v>
      </c>
      <c r="K9212" s="28">
        <v>8.5467043749963995E-8</v>
      </c>
      <c r="L9212" s="28">
        <v>1.53181146903007E-7</v>
      </c>
      <c r="M9212" t="str">
        <f>VLOOKUP(Table_3[[#This Row],[cause_name]],ref_causegroups!A:B,2,FALSE)</f>
        <v>Chronic respiratory diseases</v>
      </c>
      <c r="O9212">
        <v>9211</v>
      </c>
    </row>
    <row r="9213" spans="1:15" ht="15.75" customHeight="1">
      <c r="A9213" s="28" t="s">
        <v>21447</v>
      </c>
      <c r="B9213" s="28">
        <v>44568</v>
      </c>
      <c r="C9213" s="28">
        <v>22</v>
      </c>
      <c r="D9213" s="28">
        <v>1</v>
      </c>
      <c r="E9213" s="28">
        <v>2021</v>
      </c>
      <c r="F9213" s="28" t="s">
        <v>455</v>
      </c>
      <c r="G9213" s="28">
        <v>3</v>
      </c>
      <c r="H9213" s="28" t="s">
        <v>293</v>
      </c>
      <c r="I9213" s="28">
        <v>3</v>
      </c>
      <c r="J9213" s="28">
        <v>2.02430171100844E-6</v>
      </c>
      <c r="K9213" s="28">
        <v>1.6717413555367999E-6</v>
      </c>
      <c r="L9213" s="28">
        <v>2.3646001470689599E-6</v>
      </c>
      <c r="M9213" t="str">
        <f>VLOOKUP(Table_3[[#This Row],[cause_name]],ref_causegroups!A:B,2,FALSE)</f>
        <v>Neurological disorders</v>
      </c>
      <c r="O9213">
        <v>9212</v>
      </c>
    </row>
    <row r="9214" spans="1:15" ht="15.75" customHeight="1">
      <c r="A9214" s="28" t="s">
        <v>21447</v>
      </c>
      <c r="B9214" s="28">
        <v>44568</v>
      </c>
      <c r="C9214" s="28">
        <v>22</v>
      </c>
      <c r="D9214" s="28">
        <v>1</v>
      </c>
      <c r="E9214" s="28">
        <v>2021</v>
      </c>
      <c r="F9214" s="28" t="s">
        <v>459</v>
      </c>
      <c r="G9214" s="28">
        <v>3</v>
      </c>
      <c r="H9214" s="28" t="s">
        <v>293</v>
      </c>
      <c r="I9214" s="28">
        <v>3</v>
      </c>
      <c r="J9214" s="28">
        <v>1.3346736292343701E-6</v>
      </c>
      <c r="K9214" s="28">
        <v>7.4393220607645703E-7</v>
      </c>
      <c r="L9214" s="28">
        <v>1.7614894887214601E-6</v>
      </c>
      <c r="M9214" t="str">
        <f>VLOOKUP(Table_3[[#This Row],[cause_name]],ref_causegroups!A:B,2,FALSE)</f>
        <v>Neoplasms</v>
      </c>
      <c r="O9214">
        <v>9213</v>
      </c>
    </row>
    <row r="9215" spans="1:15" ht="15.75" customHeight="1">
      <c r="A9215" s="28" t="s">
        <v>21447</v>
      </c>
      <c r="B9215" s="28">
        <v>44568</v>
      </c>
      <c r="C9215" s="28">
        <v>22</v>
      </c>
      <c r="D9215" s="28">
        <v>1</v>
      </c>
      <c r="E9215" s="28">
        <v>2021</v>
      </c>
      <c r="F9215" s="28" t="s">
        <v>462</v>
      </c>
      <c r="G9215" s="28">
        <v>3</v>
      </c>
      <c r="H9215" s="28" t="s">
        <v>293</v>
      </c>
      <c r="I9215" s="28">
        <v>3</v>
      </c>
      <c r="J9215" s="28">
        <v>1.4494928478405299E-6</v>
      </c>
      <c r="K9215" s="28">
        <v>1.0323498986881601E-6</v>
      </c>
      <c r="L9215" s="28">
        <v>2.00997896118739E-6</v>
      </c>
      <c r="M9215" t="str">
        <f>VLOOKUP(Table_3[[#This Row],[cause_name]],ref_causegroups!A:B,2,FALSE)</f>
        <v>Neoplasms</v>
      </c>
      <c r="O9215">
        <v>9214</v>
      </c>
    </row>
    <row r="9216" spans="1:15" ht="15.75" customHeight="1">
      <c r="A9216" s="28" t="s">
        <v>21447</v>
      </c>
      <c r="B9216" s="28">
        <v>44568</v>
      </c>
      <c r="C9216" s="28">
        <v>22</v>
      </c>
      <c r="D9216" s="28">
        <v>1</v>
      </c>
      <c r="E9216" s="28">
        <v>2021</v>
      </c>
      <c r="F9216" s="28" t="s">
        <v>319</v>
      </c>
      <c r="G9216" s="28">
        <v>3</v>
      </c>
      <c r="H9216" s="28" t="s">
        <v>293</v>
      </c>
      <c r="I9216" s="28">
        <v>3</v>
      </c>
      <c r="J9216" s="28">
        <v>7.6100273871624299E-7</v>
      </c>
      <c r="K9216" s="28">
        <v>4.4408812525460998E-7</v>
      </c>
      <c r="L9216" s="28">
        <v>1.24180150030136E-6</v>
      </c>
      <c r="M9216" t="str">
        <f>VLOOKUP(Table_3[[#This Row],[cause_name]],ref_causegroups!A:B,2,FALSE)</f>
        <v>Neoplasms</v>
      </c>
      <c r="O9216">
        <v>9215</v>
      </c>
    </row>
    <row r="9217" spans="1:15" ht="15.75" customHeight="1">
      <c r="A9217" s="28" t="s">
        <v>21447</v>
      </c>
      <c r="B9217" s="28">
        <v>44568</v>
      </c>
      <c r="C9217" s="28">
        <v>22</v>
      </c>
      <c r="D9217" s="28">
        <v>1</v>
      </c>
      <c r="E9217" s="28">
        <v>2021</v>
      </c>
      <c r="F9217" s="28" t="s">
        <v>466</v>
      </c>
      <c r="G9217" s="28">
        <v>3</v>
      </c>
      <c r="H9217" s="28" t="s">
        <v>293</v>
      </c>
      <c r="I9217" s="28">
        <v>3</v>
      </c>
      <c r="J9217" s="28">
        <v>2.5945930839549901E-7</v>
      </c>
      <c r="K9217" s="28">
        <v>9.6466062266011595E-8</v>
      </c>
      <c r="L9217" s="28">
        <v>3.6448591819005399E-7</v>
      </c>
      <c r="M9217" t="str">
        <f>VLOOKUP(Table_3[[#This Row],[cause_name]],ref_causegroups!A:B,2,FALSE)</f>
        <v>Neoplasms</v>
      </c>
      <c r="O9217">
        <v>9216</v>
      </c>
    </row>
    <row r="9218" spans="1:15" ht="15.75" customHeight="1">
      <c r="A9218" s="28" t="s">
        <v>21447</v>
      </c>
      <c r="B9218" s="28">
        <v>44568</v>
      </c>
      <c r="C9218" s="28">
        <v>22</v>
      </c>
      <c r="D9218" s="28">
        <v>1</v>
      </c>
      <c r="E9218" s="28">
        <v>2021</v>
      </c>
      <c r="F9218" s="28" t="s">
        <v>470</v>
      </c>
      <c r="G9218" s="28">
        <v>3</v>
      </c>
      <c r="H9218" s="28" t="s">
        <v>293</v>
      </c>
      <c r="I9218" s="28">
        <v>3</v>
      </c>
      <c r="J9218" s="28">
        <v>1.4563985935378001E-4</v>
      </c>
      <c r="K9218" s="28">
        <v>9.9649876241893803E-5</v>
      </c>
      <c r="L9218" s="28">
        <v>1.99294976139053E-4</v>
      </c>
      <c r="M9218" t="str">
        <f>VLOOKUP(Table_3[[#This Row],[cause_name]],ref_causegroups!A:B,2,FALSE)</f>
        <v>Maternal and neonatal disorders</v>
      </c>
      <c r="O9218">
        <v>9217</v>
      </c>
    </row>
    <row r="9219" spans="1:15" ht="15.75" customHeight="1">
      <c r="A9219" s="28" t="s">
        <v>21447</v>
      </c>
      <c r="B9219" s="28">
        <v>44568</v>
      </c>
      <c r="C9219" s="28">
        <v>22</v>
      </c>
      <c r="D9219" s="28">
        <v>1</v>
      </c>
      <c r="E9219" s="28">
        <v>2021</v>
      </c>
      <c r="F9219" s="28" t="s">
        <v>320</v>
      </c>
      <c r="G9219" s="28">
        <v>3</v>
      </c>
      <c r="H9219" s="28" t="s">
        <v>293</v>
      </c>
      <c r="I9219" s="28">
        <v>3</v>
      </c>
      <c r="J9219" s="28">
        <v>1.5370778352899401E-8</v>
      </c>
      <c r="K9219" s="28">
        <v>3.7630464286894702E-9</v>
      </c>
      <c r="L9219" s="28">
        <v>2.3733704934075801E-8</v>
      </c>
      <c r="M9219" t="str">
        <f>VLOOKUP(Table_3[[#This Row],[cause_name]],ref_causegroups!A:B,2,FALSE)</f>
        <v>Other non-communicable diseases</v>
      </c>
      <c r="O9219">
        <v>9218</v>
      </c>
    </row>
    <row r="9220" spans="1:15" ht="15.75" customHeight="1">
      <c r="A9220" s="28" t="s">
        <v>21447</v>
      </c>
      <c r="B9220" s="28">
        <v>44568</v>
      </c>
      <c r="C9220" s="28">
        <v>22</v>
      </c>
      <c r="D9220" s="28">
        <v>1</v>
      </c>
      <c r="E9220" s="28">
        <v>2021</v>
      </c>
      <c r="F9220" s="28" t="s">
        <v>474</v>
      </c>
      <c r="G9220" s="28">
        <v>3</v>
      </c>
      <c r="H9220" s="28" t="s">
        <v>293</v>
      </c>
      <c r="I9220" s="28">
        <v>3</v>
      </c>
      <c r="J9220" s="28">
        <v>2.4348210250874802E-6</v>
      </c>
      <c r="K9220" s="28">
        <v>1.6327308677228701E-6</v>
      </c>
      <c r="L9220" s="28">
        <v>3.4499417803705398E-6</v>
      </c>
      <c r="M9220" t="str">
        <f>VLOOKUP(Table_3[[#This Row],[cause_name]],ref_causegroups!A:B,2,FALSE)</f>
        <v>Other non-communicable diseases</v>
      </c>
      <c r="O9220">
        <v>9219</v>
      </c>
    </row>
    <row r="9221" spans="1:15" ht="15.75" customHeight="1">
      <c r="A9221" s="28" t="s">
        <v>21447</v>
      </c>
      <c r="B9221" s="28">
        <v>44568</v>
      </c>
      <c r="C9221" s="28">
        <v>22</v>
      </c>
      <c r="D9221" s="28">
        <v>1</v>
      </c>
      <c r="E9221" s="28">
        <v>2021</v>
      </c>
      <c r="F9221" s="28" t="s">
        <v>321</v>
      </c>
      <c r="G9221" s="28">
        <v>3</v>
      </c>
      <c r="H9221" s="28" t="s">
        <v>293</v>
      </c>
      <c r="I9221" s="28">
        <v>3</v>
      </c>
      <c r="J9221" s="28">
        <v>2.7819843282084498E-4</v>
      </c>
      <c r="K9221" s="28">
        <v>2.10070120915831E-4</v>
      </c>
      <c r="L9221" s="28">
        <v>3.5654782739206401E-4</v>
      </c>
      <c r="M9221" t="str">
        <f>VLOOKUP(Table_3[[#This Row],[cause_name]],ref_causegroups!A:B,2,FALSE)</f>
        <v>Diabetes and kidney diseases</v>
      </c>
      <c r="O9221">
        <v>9220</v>
      </c>
    </row>
    <row r="9222" spans="1:15" ht="15.75" customHeight="1">
      <c r="A9222" s="28" t="s">
        <v>21447</v>
      </c>
      <c r="B9222" s="28">
        <v>44568</v>
      </c>
      <c r="C9222" s="28">
        <v>22</v>
      </c>
      <c r="D9222" s="28">
        <v>1</v>
      </c>
      <c r="E9222" s="28">
        <v>2021</v>
      </c>
      <c r="F9222" s="28" t="s">
        <v>478</v>
      </c>
      <c r="G9222" s="28">
        <v>3</v>
      </c>
      <c r="H9222" s="28" t="s">
        <v>293</v>
      </c>
      <c r="I9222" s="28">
        <v>3</v>
      </c>
      <c r="J9222" s="28">
        <v>1.83936393850415E-4</v>
      </c>
      <c r="K9222" s="28">
        <v>1.4129362158891599E-4</v>
      </c>
      <c r="L9222" s="28">
        <v>2.39489290913854E-4</v>
      </c>
      <c r="M9222" t="str">
        <f>VLOOKUP(Table_3[[#This Row],[cause_name]],ref_causegroups!A:B,2,FALSE)</f>
        <v>Diabetes and kidney diseases</v>
      </c>
      <c r="O9222">
        <v>9221</v>
      </c>
    </row>
    <row r="9223" spans="1:15" ht="15.75" customHeight="1">
      <c r="A9223" s="28" t="s">
        <v>21447</v>
      </c>
      <c r="B9223" s="28">
        <v>44568</v>
      </c>
      <c r="C9223" s="28">
        <v>22</v>
      </c>
      <c r="D9223" s="28">
        <v>1</v>
      </c>
      <c r="E9223" s="28">
        <v>2021</v>
      </c>
      <c r="F9223" s="28" t="s">
        <v>482</v>
      </c>
      <c r="G9223" s="28">
        <v>3</v>
      </c>
      <c r="H9223" s="28" t="s">
        <v>293</v>
      </c>
      <c r="I9223" s="28">
        <v>3</v>
      </c>
      <c r="J9223" s="28">
        <v>3.2854682386389403E-4</v>
      </c>
      <c r="K9223" s="28">
        <v>2.5250692116982997E-4</v>
      </c>
      <c r="L9223" s="28">
        <v>4.1078705415134001E-4</v>
      </c>
      <c r="M9223" t="str">
        <f>VLOOKUP(Table_3[[#This Row],[cause_name]],ref_causegroups!A:B,2,FALSE)</f>
        <v>Diabetes and kidney diseases</v>
      </c>
      <c r="O9223">
        <v>9222</v>
      </c>
    </row>
    <row r="9224" spans="1:15" ht="15.75" customHeight="1">
      <c r="A9224" s="28" t="s">
        <v>21447</v>
      </c>
      <c r="B9224" s="28">
        <v>44568</v>
      </c>
      <c r="C9224" s="28">
        <v>22</v>
      </c>
      <c r="D9224" s="28">
        <v>1</v>
      </c>
      <c r="E9224" s="28">
        <v>2021</v>
      </c>
      <c r="F9224" s="28" t="s">
        <v>490</v>
      </c>
      <c r="G9224" s="28">
        <v>3</v>
      </c>
      <c r="H9224" s="28" t="s">
        <v>293</v>
      </c>
      <c r="I9224" s="28">
        <v>3</v>
      </c>
      <c r="J9224" s="28">
        <v>5.0718299397759304E-7</v>
      </c>
      <c r="K9224" s="28">
        <v>3.1594000972201701E-7</v>
      </c>
      <c r="L9224" s="28">
        <v>7.5869366855209898E-7</v>
      </c>
      <c r="M9224" t="str">
        <f>VLOOKUP(Table_3[[#This Row],[cause_name]],ref_causegroups!A:B,2,FALSE)</f>
        <v>Neoplasms</v>
      </c>
      <c r="O9224">
        <v>9223</v>
      </c>
    </row>
    <row r="9225" spans="1:15" ht="15.75" customHeight="1">
      <c r="A9225" s="28" t="s">
        <v>21447</v>
      </c>
      <c r="B9225" s="28">
        <v>44568</v>
      </c>
      <c r="C9225" s="28">
        <v>22</v>
      </c>
      <c r="D9225" s="28">
        <v>1</v>
      </c>
      <c r="E9225" s="28">
        <v>2021</v>
      </c>
      <c r="F9225" s="28" t="s">
        <v>497</v>
      </c>
      <c r="G9225" s="28">
        <v>3</v>
      </c>
      <c r="H9225" s="28" t="s">
        <v>293</v>
      </c>
      <c r="I9225" s="28">
        <v>3</v>
      </c>
      <c r="J9225" s="28">
        <v>4.1241290472108901E-6</v>
      </c>
      <c r="K9225" s="28">
        <v>2.26294663403576E-6</v>
      </c>
      <c r="L9225" s="28">
        <v>6.37995019353668E-6</v>
      </c>
      <c r="M9225" t="str">
        <f>VLOOKUP(Table_3[[#This Row],[cause_name]],ref_causegroups!A:B,2,FALSE)</f>
        <v>Other non-communicable diseases</v>
      </c>
      <c r="O9225">
        <v>9224</v>
      </c>
    </row>
    <row r="9226" spans="1:15" ht="15.75" customHeight="1">
      <c r="A9226" s="28" t="s">
        <v>21447</v>
      </c>
      <c r="B9226" s="28">
        <v>44568</v>
      </c>
      <c r="C9226" s="28">
        <v>22</v>
      </c>
      <c r="D9226" s="28">
        <v>1</v>
      </c>
      <c r="E9226" s="28">
        <v>2021</v>
      </c>
      <c r="F9226" s="28" t="s">
        <v>322</v>
      </c>
      <c r="G9226" s="28">
        <v>3</v>
      </c>
      <c r="H9226" s="28" t="s">
        <v>293</v>
      </c>
      <c r="I9226" s="28">
        <v>3</v>
      </c>
      <c r="J9226" s="28">
        <v>2.5932795341400102E-6</v>
      </c>
      <c r="K9226" s="28">
        <v>1.7264253248405299E-6</v>
      </c>
      <c r="L9226" s="28">
        <v>3.7211977992196299E-6</v>
      </c>
      <c r="M9226" t="str">
        <f>VLOOKUP(Table_3[[#This Row],[cause_name]],ref_causegroups!A:B,2,FALSE)</f>
        <v>HIV/AIDS and sexually transmitted infections</v>
      </c>
      <c r="O9226">
        <v>9225</v>
      </c>
    </row>
    <row r="9227" spans="1:15" ht="15.75" customHeight="1">
      <c r="A9227" s="28" t="s">
        <v>21447</v>
      </c>
      <c r="B9227" s="28">
        <v>44568</v>
      </c>
      <c r="C9227" s="28">
        <v>22</v>
      </c>
      <c r="D9227" s="28">
        <v>1</v>
      </c>
      <c r="E9227" s="28">
        <v>2021</v>
      </c>
      <c r="F9227" s="28" t="s">
        <v>500</v>
      </c>
      <c r="G9227" s="28">
        <v>3</v>
      </c>
      <c r="H9227" s="28" t="s">
        <v>293</v>
      </c>
      <c r="I9227" s="28">
        <v>3</v>
      </c>
      <c r="J9227" s="28">
        <v>5.5610736690923302E-5</v>
      </c>
      <c r="K9227" s="28">
        <v>1.60974289245131E-5</v>
      </c>
      <c r="L9227" s="28">
        <v>1.4912087957583901E-4</v>
      </c>
      <c r="M9227" t="str">
        <f>VLOOKUP(Table_3[[#This Row],[cause_name]],ref_causegroups!A:B,2,FALSE)</f>
        <v>HIV/AIDS and sexually transmitted infections</v>
      </c>
      <c r="O9227">
        <v>9226</v>
      </c>
    </row>
    <row r="9228" spans="1:15" ht="15.75" customHeight="1">
      <c r="A9228" s="28" t="s">
        <v>21447</v>
      </c>
      <c r="B9228" s="28">
        <v>44568</v>
      </c>
      <c r="C9228" s="28">
        <v>22</v>
      </c>
      <c r="D9228" s="28">
        <v>1</v>
      </c>
      <c r="E9228" s="28">
        <v>2021</v>
      </c>
      <c r="F9228" s="28" t="s">
        <v>504</v>
      </c>
      <c r="G9228" s="28">
        <v>3</v>
      </c>
      <c r="H9228" s="28" t="s">
        <v>293</v>
      </c>
      <c r="I9228" s="28">
        <v>3</v>
      </c>
      <c r="J9228" s="28">
        <v>9.9446505190846604E-5</v>
      </c>
      <c r="K9228" s="28">
        <v>8.8392186193925597E-5</v>
      </c>
      <c r="L9228" s="28">
        <v>1.10782450689626E-4</v>
      </c>
      <c r="M9228" t="str">
        <f>VLOOKUP(Table_3[[#This Row],[cause_name]],ref_causegroups!A:B,2,FALSE)</f>
        <v>Cardiovascular diseases</v>
      </c>
      <c r="O9228">
        <v>9227</v>
      </c>
    </row>
    <row r="9229" spans="1:15" ht="15.75" customHeight="1">
      <c r="A9229" s="28" t="s">
        <v>21447</v>
      </c>
      <c r="B9229" s="28">
        <v>44568</v>
      </c>
      <c r="C9229" s="28">
        <v>22</v>
      </c>
      <c r="D9229" s="28">
        <v>1</v>
      </c>
      <c r="E9229" s="28">
        <v>2021</v>
      </c>
      <c r="F9229" s="28" t="s">
        <v>508</v>
      </c>
      <c r="G9229" s="28">
        <v>3</v>
      </c>
      <c r="H9229" s="28" t="s">
        <v>293</v>
      </c>
      <c r="I9229" s="28">
        <v>3</v>
      </c>
      <c r="J9229" s="28">
        <v>1.01881704072385E-4</v>
      </c>
      <c r="K9229" s="28">
        <v>7.2932333864119496E-5</v>
      </c>
      <c r="L9229" s="28">
        <v>1.37500020712189E-4</v>
      </c>
      <c r="M9229" t="str">
        <f>VLOOKUP(Table_3[[#This Row],[cause_name]],ref_causegroups!A:B,2,FALSE)</f>
        <v>Diabetes and kidney diseases</v>
      </c>
      <c r="O9229">
        <v>9228</v>
      </c>
    </row>
    <row r="9230" spans="1:15" ht="15.75" customHeight="1">
      <c r="A9230" s="28" t="s">
        <v>21447</v>
      </c>
      <c r="B9230" s="28">
        <v>44568</v>
      </c>
      <c r="C9230" s="28">
        <v>22</v>
      </c>
      <c r="D9230" s="28">
        <v>1</v>
      </c>
      <c r="E9230" s="28">
        <v>2021</v>
      </c>
      <c r="F9230" s="28" t="s">
        <v>323</v>
      </c>
      <c r="G9230" s="28">
        <v>3</v>
      </c>
      <c r="H9230" s="28" t="s">
        <v>293</v>
      </c>
      <c r="I9230" s="28">
        <v>3</v>
      </c>
      <c r="J9230" s="28">
        <v>1.0374986428531E-4</v>
      </c>
      <c r="K9230" s="28">
        <v>8.2112983741206594E-5</v>
      </c>
      <c r="L9230" s="28">
        <v>1.3039677731895599E-4</v>
      </c>
      <c r="M9230" t="str">
        <f>VLOOKUP(Table_3[[#This Row],[cause_name]],ref_causegroups!A:B,2,FALSE)</f>
        <v>Diabetes and kidney diseases</v>
      </c>
      <c r="O9230">
        <v>9229</v>
      </c>
    </row>
    <row r="9231" spans="1:15" ht="15.75" customHeight="1">
      <c r="A9231" s="28" t="s">
        <v>21447</v>
      </c>
      <c r="B9231" s="28">
        <v>44568</v>
      </c>
      <c r="C9231" s="28">
        <v>22</v>
      </c>
      <c r="D9231" s="28">
        <v>1</v>
      </c>
      <c r="E9231" s="28">
        <v>2021</v>
      </c>
      <c r="F9231" s="28" t="s">
        <v>324</v>
      </c>
      <c r="G9231" s="28">
        <v>3</v>
      </c>
      <c r="H9231" s="28" t="s">
        <v>293</v>
      </c>
      <c r="I9231" s="28">
        <v>3</v>
      </c>
      <c r="J9231" s="28">
        <v>7.1080789225272305E-7</v>
      </c>
      <c r="K9231" s="28">
        <v>5.4171715663780005E-7</v>
      </c>
      <c r="L9231" s="28">
        <v>9.52546486665794E-7</v>
      </c>
      <c r="M9231" t="str">
        <f>VLOOKUP(Table_3[[#This Row],[cause_name]],ref_causegroups!A:B,2,FALSE)</f>
        <v>Neoplasms</v>
      </c>
      <c r="O9231">
        <v>9230</v>
      </c>
    </row>
    <row r="9232" spans="1:15" ht="15.75" customHeight="1">
      <c r="A9232" s="28" t="s">
        <v>21447</v>
      </c>
      <c r="B9232" s="28">
        <v>44568</v>
      </c>
      <c r="C9232" s="28">
        <v>22</v>
      </c>
      <c r="D9232" s="28">
        <v>1</v>
      </c>
      <c r="E9232" s="28">
        <v>2021</v>
      </c>
      <c r="F9232" s="28" t="s">
        <v>511</v>
      </c>
      <c r="G9232" s="28">
        <v>3</v>
      </c>
      <c r="H9232" s="28" t="s">
        <v>293</v>
      </c>
      <c r="I9232" s="28">
        <v>3</v>
      </c>
      <c r="J9232" s="28">
        <v>4.3299442536565803E-6</v>
      </c>
      <c r="K9232" s="28">
        <v>3.2201650307919001E-6</v>
      </c>
      <c r="L9232" s="28">
        <v>5.60548526859318E-6</v>
      </c>
      <c r="M9232" t="str">
        <f>VLOOKUP(Table_3[[#This Row],[cause_name]],ref_causegroups!A:B,2,FALSE)</f>
        <v>Neoplasms</v>
      </c>
      <c r="O9232">
        <v>9231</v>
      </c>
    </row>
    <row r="9233" spans="1:15" ht="15.75" customHeight="1">
      <c r="A9233" s="28" t="s">
        <v>21447</v>
      </c>
      <c r="B9233" s="28">
        <v>44568</v>
      </c>
      <c r="C9233" s="28">
        <v>22</v>
      </c>
      <c r="D9233" s="28">
        <v>1</v>
      </c>
      <c r="E9233" s="28">
        <v>2021</v>
      </c>
      <c r="F9233" s="28" t="s">
        <v>519</v>
      </c>
      <c r="G9233" s="28">
        <v>3</v>
      </c>
      <c r="H9233" s="28" t="s">
        <v>293</v>
      </c>
      <c r="I9233" s="28">
        <v>3</v>
      </c>
      <c r="J9233" s="28">
        <v>7.2031001484323905E-8</v>
      </c>
      <c r="K9233" s="28">
        <v>3.4236054964050602E-8</v>
      </c>
      <c r="L9233" s="28">
        <v>1.15230107655341E-7</v>
      </c>
      <c r="M9233" t="str">
        <f>VLOOKUP(Table_3[[#This Row],[cause_name]],ref_causegroups!A:B,2,FALSE)</f>
        <v>Neoplasms</v>
      </c>
      <c r="O9233">
        <v>9232</v>
      </c>
    </row>
    <row r="9234" spans="1:15" ht="15.75" customHeight="1">
      <c r="A9234" s="28" t="s">
        <v>21447</v>
      </c>
      <c r="B9234" s="28">
        <v>44568</v>
      </c>
      <c r="C9234" s="28">
        <v>22</v>
      </c>
      <c r="D9234" s="28">
        <v>1</v>
      </c>
      <c r="E9234" s="28">
        <v>2021</v>
      </c>
      <c r="F9234" s="28" t="s">
        <v>523</v>
      </c>
      <c r="G9234" s="28">
        <v>3</v>
      </c>
      <c r="H9234" s="28" t="s">
        <v>293</v>
      </c>
      <c r="I9234" s="28">
        <v>3</v>
      </c>
      <c r="J9234" s="28">
        <v>5.0110862923394103E-6</v>
      </c>
      <c r="K9234" s="28">
        <v>4.0890534407452196E-6</v>
      </c>
      <c r="L9234" s="28">
        <v>5.9124202834014296E-6</v>
      </c>
      <c r="M9234" t="str">
        <f>VLOOKUP(Table_3[[#This Row],[cause_name]],ref_causegroups!A:B,2,FALSE)</f>
        <v>Neoplasms</v>
      </c>
      <c r="O9234">
        <v>9233</v>
      </c>
    </row>
    <row r="9235" spans="1:15" ht="15.75" customHeight="1">
      <c r="A9235" s="28" t="s">
        <v>21447</v>
      </c>
      <c r="B9235" s="28">
        <v>44568</v>
      </c>
      <c r="C9235" s="28">
        <v>22</v>
      </c>
      <c r="D9235" s="28">
        <v>1</v>
      </c>
      <c r="E9235" s="28">
        <v>2021</v>
      </c>
      <c r="F9235" s="28" t="s">
        <v>291</v>
      </c>
      <c r="G9235" s="28">
        <v>3</v>
      </c>
      <c r="H9235" s="28" t="s">
        <v>293</v>
      </c>
      <c r="I9235" s="28">
        <v>3</v>
      </c>
      <c r="J9235" s="28">
        <v>3.9267303355216702E-9</v>
      </c>
      <c r="K9235" s="28">
        <v>1.49965219950987E-9</v>
      </c>
      <c r="L9235" s="28">
        <v>8.5367027699301006E-9</v>
      </c>
      <c r="M9235" t="str">
        <f>VLOOKUP(Table_3[[#This Row],[cause_name]],ref_causegroups!A:B,2,FALSE)</f>
        <v>Neoplasms</v>
      </c>
      <c r="O9235">
        <v>9234</v>
      </c>
    </row>
    <row r="9236" spans="1:15" ht="15.75" customHeight="1">
      <c r="A9236" s="28" t="s">
        <v>21447</v>
      </c>
      <c r="B9236" s="28">
        <v>44568</v>
      </c>
      <c r="C9236" s="28">
        <v>22</v>
      </c>
      <c r="D9236" s="28">
        <v>1</v>
      </c>
      <c r="E9236" s="28">
        <v>2021</v>
      </c>
      <c r="F9236" s="28" t="s">
        <v>292</v>
      </c>
      <c r="G9236" s="28">
        <v>3</v>
      </c>
      <c r="H9236" s="28" t="s">
        <v>293</v>
      </c>
      <c r="I9236" s="28">
        <v>3</v>
      </c>
      <c r="J9236" s="28">
        <v>3.2319869795398799E-9</v>
      </c>
      <c r="K9236" s="28">
        <v>1.3857923379812801E-9</v>
      </c>
      <c r="L9236" s="28">
        <v>4.98058495821125E-9</v>
      </c>
      <c r="M9236" t="str">
        <f>VLOOKUP(Table_3[[#This Row],[cause_name]],ref_causegroups!A:B,2,FALSE)</f>
        <v>Neoplasms</v>
      </c>
      <c r="O9236">
        <v>9235</v>
      </c>
    </row>
    <row r="9237" spans="1:15" ht="15.75" customHeight="1">
      <c r="A9237" s="28" t="s">
        <v>21447</v>
      </c>
      <c r="B9237" s="28">
        <v>44568</v>
      </c>
      <c r="C9237" s="28">
        <v>22</v>
      </c>
      <c r="D9237" s="28">
        <v>1</v>
      </c>
      <c r="E9237" s="28">
        <v>2021</v>
      </c>
      <c r="F9237" s="28" t="s">
        <v>533</v>
      </c>
      <c r="G9237" s="28">
        <v>3</v>
      </c>
      <c r="H9237" s="28" t="s">
        <v>293</v>
      </c>
      <c r="I9237" s="28">
        <v>3</v>
      </c>
      <c r="J9237" s="28">
        <v>5.8186376252618203E-8</v>
      </c>
      <c r="K9237" s="28">
        <v>3.0871889760478099E-8</v>
      </c>
      <c r="L9237" s="28">
        <v>7.7853372146832104E-8</v>
      </c>
      <c r="M9237" t="str">
        <f>VLOOKUP(Table_3[[#This Row],[cause_name]],ref_causegroups!A:B,2,FALSE)</f>
        <v>Neoplasms</v>
      </c>
      <c r="O9237">
        <v>9236</v>
      </c>
    </row>
    <row r="9238" spans="1:15" ht="15.75" customHeight="1">
      <c r="A9238" s="28" t="s">
        <v>21447</v>
      </c>
      <c r="B9238" s="28">
        <v>44568</v>
      </c>
      <c r="C9238" s="28">
        <v>22</v>
      </c>
      <c r="D9238" s="28">
        <v>1</v>
      </c>
      <c r="E9238" s="28">
        <v>2021</v>
      </c>
      <c r="F9238" s="28" t="s">
        <v>537</v>
      </c>
      <c r="G9238" s="28">
        <v>3</v>
      </c>
      <c r="H9238" s="28" t="s">
        <v>293</v>
      </c>
      <c r="I9238" s="28">
        <v>3</v>
      </c>
      <c r="J9238" s="28">
        <v>4.8350532696686096E-7</v>
      </c>
      <c r="K9238" s="28">
        <v>3.4097291427538698E-7</v>
      </c>
      <c r="L9238" s="28">
        <v>7.1062176200614298E-7</v>
      </c>
      <c r="M9238" t="str">
        <f>VLOOKUP(Table_3[[#This Row],[cause_name]],ref_causegroups!A:B,2,FALSE)</f>
        <v>Neoplasms</v>
      </c>
      <c r="O9238">
        <v>9237</v>
      </c>
    </row>
    <row r="9239" spans="1:15" ht="15.75" customHeight="1">
      <c r="A9239" s="28" t="s">
        <v>21447</v>
      </c>
      <c r="B9239" s="28">
        <v>44568</v>
      </c>
      <c r="C9239" s="28">
        <v>22</v>
      </c>
      <c r="D9239" s="28">
        <v>1</v>
      </c>
      <c r="E9239" s="28">
        <v>2021</v>
      </c>
      <c r="F9239" s="28" t="s">
        <v>541</v>
      </c>
      <c r="G9239" s="28">
        <v>3</v>
      </c>
      <c r="H9239" s="28" t="s">
        <v>293</v>
      </c>
      <c r="I9239" s="28">
        <v>3</v>
      </c>
      <c r="J9239" s="28">
        <v>8.1476556118357102E-7</v>
      </c>
      <c r="K9239" s="28">
        <v>4.7674332308282299E-7</v>
      </c>
      <c r="L9239" s="28">
        <v>1.0698142319894001E-6</v>
      </c>
      <c r="M9239" t="str">
        <f>VLOOKUP(Table_3[[#This Row],[cause_name]],ref_causegroups!A:B,2,FALSE)</f>
        <v>Neoplasms</v>
      </c>
      <c r="O9239">
        <v>9238</v>
      </c>
    </row>
    <row r="9240" spans="1:15" ht="15.75" customHeight="1">
      <c r="A9240" s="28" t="s">
        <v>21447</v>
      </c>
      <c r="B9240" s="28">
        <v>44568</v>
      </c>
      <c r="C9240" s="28">
        <v>22</v>
      </c>
      <c r="D9240" s="28">
        <v>1</v>
      </c>
      <c r="E9240" s="28">
        <v>2021</v>
      </c>
      <c r="F9240" s="28" t="s">
        <v>545</v>
      </c>
      <c r="G9240" s="28">
        <v>3</v>
      </c>
      <c r="H9240" s="28" t="s">
        <v>293</v>
      </c>
      <c r="I9240" s="28">
        <v>3</v>
      </c>
      <c r="J9240" s="28">
        <v>1.06312013977606E-7</v>
      </c>
      <c r="K9240" s="28">
        <v>8.4336329605921403E-8</v>
      </c>
      <c r="L9240" s="28">
        <v>1.3077480649921201E-7</v>
      </c>
      <c r="M9240" t="str">
        <f>VLOOKUP(Table_3[[#This Row],[cause_name]],ref_causegroups!A:B,2,FALSE)</f>
        <v>Neoplasms</v>
      </c>
      <c r="O9240">
        <v>9239</v>
      </c>
    </row>
    <row r="9241" spans="1:15" ht="15.75" customHeight="1">
      <c r="A9241" s="28" t="s">
        <v>21447</v>
      </c>
      <c r="B9241" s="28">
        <v>44568</v>
      </c>
      <c r="C9241" s="28">
        <v>22</v>
      </c>
      <c r="D9241" s="28">
        <v>1</v>
      </c>
      <c r="E9241" s="28">
        <v>2021</v>
      </c>
      <c r="F9241" s="28" t="s">
        <v>325</v>
      </c>
      <c r="G9241" s="28">
        <v>3</v>
      </c>
      <c r="H9241" s="28" t="s">
        <v>293</v>
      </c>
      <c r="I9241" s="28">
        <v>3</v>
      </c>
      <c r="J9241" s="28">
        <v>6.2336784645108996E-8</v>
      </c>
      <c r="K9241" s="28">
        <v>3.3769352280669902E-8</v>
      </c>
      <c r="L9241" s="28">
        <v>9.4071266116299206E-8</v>
      </c>
      <c r="M9241" t="str">
        <f>VLOOKUP(Table_3[[#This Row],[cause_name]],ref_causegroups!A:B,2,FALSE)</f>
        <v>Other non-communicable diseases</v>
      </c>
      <c r="O9241">
        <v>9240</v>
      </c>
    </row>
    <row r="9242" spans="1:15" ht="15.75" customHeight="1">
      <c r="A9242" s="28" t="s">
        <v>21447</v>
      </c>
      <c r="B9242" s="28">
        <v>44568</v>
      </c>
      <c r="C9242" s="28">
        <v>22</v>
      </c>
      <c r="D9242" s="28">
        <v>1</v>
      </c>
      <c r="E9242" s="28">
        <v>2021</v>
      </c>
      <c r="F9242" s="28" t="s">
        <v>326</v>
      </c>
      <c r="G9242" s="28">
        <v>3</v>
      </c>
      <c r="H9242" s="28" t="s">
        <v>293</v>
      </c>
      <c r="I9242" s="28">
        <v>3</v>
      </c>
      <c r="J9242" s="28">
        <v>4.11307476022086E-6</v>
      </c>
      <c r="K9242" s="28">
        <v>3.17913653398475E-6</v>
      </c>
      <c r="L9242" s="28">
        <v>4.9330602824327796E-6</v>
      </c>
      <c r="M9242" t="str">
        <f>VLOOKUP(Table_3[[#This Row],[cause_name]],ref_causegroups!A:B,2,FALSE)</f>
        <v>Substance use disorders</v>
      </c>
      <c r="O9242">
        <v>9241</v>
      </c>
    </row>
    <row r="9243" spans="1:15" ht="15.75" customHeight="1">
      <c r="A9243" s="28" t="s">
        <v>21447</v>
      </c>
      <c r="B9243" s="28">
        <v>44568</v>
      </c>
      <c r="C9243" s="28">
        <v>22</v>
      </c>
      <c r="D9243" s="28">
        <v>1</v>
      </c>
      <c r="E9243" s="28">
        <v>2021</v>
      </c>
      <c r="F9243" s="28" t="s">
        <v>327</v>
      </c>
      <c r="G9243" s="28">
        <v>3</v>
      </c>
      <c r="H9243" s="28" t="s">
        <v>293</v>
      </c>
      <c r="I9243" s="28">
        <v>3</v>
      </c>
      <c r="J9243" s="28">
        <v>4.9569460989757996E-7</v>
      </c>
      <c r="K9243" s="28">
        <v>4.0654350930893198E-7</v>
      </c>
      <c r="L9243" s="28">
        <v>6.1364265389018798E-7</v>
      </c>
      <c r="M9243" t="str">
        <f>VLOOKUP(Table_3[[#This Row],[cause_name]],ref_causegroups!A:B,2,FALSE)</f>
        <v>Substance use disorders</v>
      </c>
      <c r="O9243">
        <v>9242</v>
      </c>
    </row>
    <row r="9244" spans="1:15" ht="15.75" customHeight="1">
      <c r="A9244" s="28" t="s">
        <v>21447</v>
      </c>
      <c r="B9244" s="28">
        <v>44568</v>
      </c>
      <c r="C9244" s="28">
        <v>22</v>
      </c>
      <c r="D9244" s="28">
        <v>1</v>
      </c>
      <c r="E9244" s="28">
        <v>2021</v>
      </c>
      <c r="F9244" s="28" t="s">
        <v>549</v>
      </c>
      <c r="G9244" s="28">
        <v>3</v>
      </c>
      <c r="H9244" s="28" t="s">
        <v>293</v>
      </c>
      <c r="I9244" s="28">
        <v>3</v>
      </c>
      <c r="J9244" s="28">
        <v>1.6265406777322402E-5</v>
      </c>
      <c r="K9244" s="28">
        <v>1.37851675957218E-6</v>
      </c>
      <c r="L9244" s="28">
        <v>6.3033208659534195E-5</v>
      </c>
      <c r="M9244" t="str">
        <f>VLOOKUP(Table_3[[#This Row],[cause_name]],ref_causegroups!A:B,2,FALSE)</f>
        <v>Respiratory infections and tuberculosis</v>
      </c>
      <c r="O9244">
        <v>9243</v>
      </c>
    </row>
    <row r="9245" spans="1:15" ht="15.75" customHeight="1">
      <c r="A9245" s="28" t="s">
        <v>21447</v>
      </c>
      <c r="B9245" s="28">
        <v>44568</v>
      </c>
      <c r="C9245" s="28">
        <v>22</v>
      </c>
      <c r="D9245" s="28">
        <v>1</v>
      </c>
      <c r="E9245" s="28">
        <v>2021</v>
      </c>
      <c r="F9245" s="28" t="s">
        <v>301</v>
      </c>
      <c r="G9245" s="28">
        <v>3</v>
      </c>
      <c r="H9245" s="28" t="s">
        <v>293</v>
      </c>
      <c r="I9245" s="28">
        <v>1</v>
      </c>
      <c r="J9245" s="28">
        <v>21789.344232224899</v>
      </c>
      <c r="K9245" s="28">
        <v>16844.374701397199</v>
      </c>
      <c r="L9245" s="28">
        <v>26482.287173935401</v>
      </c>
      <c r="M9245" t="str">
        <f>VLOOKUP(Table_3[[#This Row],[cause_name]],ref_causegroups!A:B,2,FALSE)</f>
        <v>Neoplasms</v>
      </c>
      <c r="O9245">
        <v>9244</v>
      </c>
    </row>
    <row r="9246" spans="1:15" ht="15.75" customHeight="1">
      <c r="A9246" s="28" t="s">
        <v>21447</v>
      </c>
      <c r="B9246" s="28">
        <v>44568</v>
      </c>
      <c r="C9246" s="28">
        <v>22</v>
      </c>
      <c r="D9246" s="28">
        <v>1</v>
      </c>
      <c r="E9246" s="28">
        <v>2021</v>
      </c>
      <c r="F9246" s="28" t="s">
        <v>355</v>
      </c>
      <c r="G9246" s="28">
        <v>3</v>
      </c>
      <c r="H9246" s="28" t="s">
        <v>293</v>
      </c>
      <c r="I9246" s="28">
        <v>1</v>
      </c>
      <c r="J9246" s="28">
        <v>9850.5299812748599</v>
      </c>
      <c r="K9246" s="28">
        <v>7635.3086389608598</v>
      </c>
      <c r="L9246" s="28">
        <v>12480.159007426601</v>
      </c>
      <c r="M9246" t="str">
        <f>VLOOKUP(Table_3[[#This Row],[cause_name]],ref_causegroups!A:B,2,FALSE)</f>
        <v>Neoplasms</v>
      </c>
      <c r="O9246">
        <v>9245</v>
      </c>
    </row>
    <row r="9247" spans="1:15" ht="15.75" customHeight="1">
      <c r="A9247" s="28" t="s">
        <v>21447</v>
      </c>
      <c r="B9247" s="28">
        <v>44568</v>
      </c>
      <c r="C9247" s="28">
        <v>22</v>
      </c>
      <c r="D9247" s="28">
        <v>1</v>
      </c>
      <c r="E9247" s="28">
        <v>2021</v>
      </c>
      <c r="F9247" s="28" t="s">
        <v>359</v>
      </c>
      <c r="G9247" s="28">
        <v>3</v>
      </c>
      <c r="H9247" s="28" t="s">
        <v>293</v>
      </c>
      <c r="I9247" s="28">
        <v>1</v>
      </c>
      <c r="J9247" s="28">
        <v>3071.0140410152899</v>
      </c>
      <c r="K9247" s="28">
        <v>2549.49449415447</v>
      </c>
      <c r="L9247" s="28">
        <v>3688.4846539562</v>
      </c>
      <c r="M9247" t="str">
        <f>VLOOKUP(Table_3[[#This Row],[cause_name]],ref_causegroups!A:B,2,FALSE)</f>
        <v>Neoplasms</v>
      </c>
      <c r="O9247">
        <v>9246</v>
      </c>
    </row>
    <row r="9248" spans="1:15" ht="15.75" customHeight="1">
      <c r="A9248" s="28" t="s">
        <v>21447</v>
      </c>
      <c r="B9248" s="28">
        <v>44568</v>
      </c>
      <c r="C9248" s="28">
        <v>22</v>
      </c>
      <c r="D9248" s="28">
        <v>1</v>
      </c>
      <c r="E9248" s="28">
        <v>2021</v>
      </c>
      <c r="F9248" s="28" t="s">
        <v>302</v>
      </c>
      <c r="G9248" s="28">
        <v>3</v>
      </c>
      <c r="H9248" s="28" t="s">
        <v>293</v>
      </c>
      <c r="I9248" s="28">
        <v>1</v>
      </c>
      <c r="J9248" s="28">
        <v>2053.91517439986</v>
      </c>
      <c r="K9248" s="28">
        <v>1615.1079566241201</v>
      </c>
      <c r="L9248" s="28">
        <v>2646.60490294897</v>
      </c>
      <c r="M9248" t="str">
        <f>VLOOKUP(Table_3[[#This Row],[cause_name]],ref_causegroups!A:B,2,FALSE)</f>
        <v>Neoplasms</v>
      </c>
      <c r="O9248">
        <v>9247</v>
      </c>
    </row>
    <row r="9249" spans="1:15" ht="15.75" customHeight="1">
      <c r="A9249" s="28" t="s">
        <v>21447</v>
      </c>
      <c r="B9249" s="28">
        <v>44568</v>
      </c>
      <c r="C9249" s="28">
        <v>22</v>
      </c>
      <c r="D9249" s="28">
        <v>1</v>
      </c>
      <c r="E9249" s="28">
        <v>2021</v>
      </c>
      <c r="F9249" s="28" t="s">
        <v>363</v>
      </c>
      <c r="G9249" s="28">
        <v>3</v>
      </c>
      <c r="H9249" s="28" t="s">
        <v>293</v>
      </c>
      <c r="I9249" s="28">
        <v>1</v>
      </c>
      <c r="J9249" s="28">
        <v>504.55824112874802</v>
      </c>
      <c r="K9249" s="28">
        <v>371.34853738045899</v>
      </c>
      <c r="L9249" s="28">
        <v>704.75481211980696</v>
      </c>
      <c r="M9249" t="str">
        <f>VLOOKUP(Table_3[[#This Row],[cause_name]],ref_causegroups!A:B,2,FALSE)</f>
        <v>Neoplasms</v>
      </c>
      <c r="O9249">
        <v>9248</v>
      </c>
    </row>
    <row r="9250" spans="1:15" ht="15.75" customHeight="1">
      <c r="A9250" s="28" t="s">
        <v>21447</v>
      </c>
      <c r="B9250" s="28">
        <v>44568</v>
      </c>
      <c r="C9250" s="28">
        <v>22</v>
      </c>
      <c r="D9250" s="28">
        <v>1</v>
      </c>
      <c r="E9250" s="28">
        <v>2021</v>
      </c>
      <c r="F9250" s="28" t="s">
        <v>303</v>
      </c>
      <c r="G9250" s="28">
        <v>3</v>
      </c>
      <c r="H9250" s="28" t="s">
        <v>293</v>
      </c>
      <c r="I9250" s="28">
        <v>1</v>
      </c>
      <c r="J9250" s="28">
        <v>2287.47985851467</v>
      </c>
      <c r="K9250" s="28">
        <v>1852.68260020462</v>
      </c>
      <c r="L9250" s="28">
        <v>2771.3642362421001</v>
      </c>
      <c r="M9250" t="str">
        <f>VLOOKUP(Table_3[[#This Row],[cause_name]],ref_causegroups!A:B,2,FALSE)</f>
        <v>Neoplasms</v>
      </c>
      <c r="O9250">
        <v>9249</v>
      </c>
    </row>
    <row r="9251" spans="1:15" ht="15.75" customHeight="1">
      <c r="A9251" s="28" t="s">
        <v>21447</v>
      </c>
      <c r="B9251" s="28">
        <v>44568</v>
      </c>
      <c r="C9251" s="28">
        <v>22</v>
      </c>
      <c r="D9251" s="28">
        <v>1</v>
      </c>
      <c r="E9251" s="28">
        <v>2021</v>
      </c>
      <c r="F9251" s="28" t="s">
        <v>304</v>
      </c>
      <c r="G9251" s="28">
        <v>3</v>
      </c>
      <c r="H9251" s="28" t="s">
        <v>293</v>
      </c>
      <c r="I9251" s="28">
        <v>1</v>
      </c>
      <c r="J9251" s="28">
        <v>667.75483403017597</v>
      </c>
      <c r="K9251" s="28">
        <v>297.61318779406599</v>
      </c>
      <c r="L9251" s="28">
        <v>915.10232986214396</v>
      </c>
      <c r="M9251" t="str">
        <f>VLOOKUP(Table_3[[#This Row],[cause_name]],ref_causegroups!A:B,2,FALSE)</f>
        <v>Neoplasms</v>
      </c>
      <c r="O9251">
        <v>9250</v>
      </c>
    </row>
    <row r="9252" spans="1:15" ht="15.75" customHeight="1">
      <c r="A9252" s="28" t="s">
        <v>21447</v>
      </c>
      <c r="B9252" s="28">
        <v>44568</v>
      </c>
      <c r="C9252" s="28">
        <v>22</v>
      </c>
      <c r="D9252" s="28">
        <v>1</v>
      </c>
      <c r="E9252" s="28">
        <v>2021</v>
      </c>
      <c r="F9252" s="28" t="s">
        <v>305</v>
      </c>
      <c r="G9252" s="28">
        <v>3</v>
      </c>
      <c r="H9252" s="28" t="s">
        <v>293</v>
      </c>
      <c r="I9252" s="28">
        <v>1</v>
      </c>
      <c r="J9252" s="28">
        <v>3778.6148394096299</v>
      </c>
      <c r="K9252" s="28">
        <v>3093.4449937583499</v>
      </c>
      <c r="L9252" s="28">
        <v>4515.0588921008602</v>
      </c>
      <c r="M9252" t="str">
        <f>VLOOKUP(Table_3[[#This Row],[cause_name]],ref_causegroups!A:B,2,FALSE)</f>
        <v>Neoplasms</v>
      </c>
      <c r="O9252">
        <v>9251</v>
      </c>
    </row>
    <row r="9253" spans="1:15" ht="15.75" customHeight="1">
      <c r="A9253" s="28" t="s">
        <v>21447</v>
      </c>
      <c r="B9253" s="28">
        <v>44568</v>
      </c>
      <c r="C9253" s="28">
        <v>22</v>
      </c>
      <c r="D9253" s="28">
        <v>1</v>
      </c>
      <c r="E9253" s="28">
        <v>2021</v>
      </c>
      <c r="F9253" s="28" t="s">
        <v>367</v>
      </c>
      <c r="G9253" s="28">
        <v>3</v>
      </c>
      <c r="H9253" s="28" t="s">
        <v>293</v>
      </c>
      <c r="I9253" s="28">
        <v>1</v>
      </c>
      <c r="J9253" s="28">
        <v>3061.0470970481801</v>
      </c>
      <c r="K9253" s="28">
        <v>2430.6282886458498</v>
      </c>
      <c r="L9253" s="28">
        <v>3918.33666190444</v>
      </c>
      <c r="M9253" t="str">
        <f>VLOOKUP(Table_3[[#This Row],[cause_name]],ref_causegroups!A:B,2,FALSE)</f>
        <v>Neoplasms</v>
      </c>
      <c r="O9253">
        <v>9252</v>
      </c>
    </row>
    <row r="9254" spans="1:15" ht="15.75" customHeight="1">
      <c r="A9254" s="28" t="s">
        <v>21447</v>
      </c>
      <c r="B9254" s="28">
        <v>44568</v>
      </c>
      <c r="C9254" s="28">
        <v>22</v>
      </c>
      <c r="D9254" s="28">
        <v>1</v>
      </c>
      <c r="E9254" s="28">
        <v>2021</v>
      </c>
      <c r="F9254" s="28" t="s">
        <v>306</v>
      </c>
      <c r="G9254" s="28">
        <v>3</v>
      </c>
      <c r="H9254" s="28" t="s">
        <v>293</v>
      </c>
      <c r="I9254" s="28">
        <v>1</v>
      </c>
      <c r="J9254" s="28">
        <v>1621.3108359371499</v>
      </c>
      <c r="K9254" s="28">
        <v>1439.63299278981</v>
      </c>
      <c r="L9254" s="28">
        <v>1863.6067451773099</v>
      </c>
      <c r="M9254" t="str">
        <f>VLOOKUP(Table_3[[#This Row],[cause_name]],ref_causegroups!A:B,2,FALSE)</f>
        <v>Neoplasms</v>
      </c>
      <c r="O9254">
        <v>9253</v>
      </c>
    </row>
    <row r="9255" spans="1:15" ht="15.75" customHeight="1">
      <c r="A9255" s="28" t="s">
        <v>21447</v>
      </c>
      <c r="B9255" s="28">
        <v>44568</v>
      </c>
      <c r="C9255" s="28">
        <v>22</v>
      </c>
      <c r="D9255" s="28">
        <v>1</v>
      </c>
      <c r="E9255" s="28">
        <v>2021</v>
      </c>
      <c r="F9255" s="28" t="s">
        <v>307</v>
      </c>
      <c r="G9255" s="28">
        <v>3</v>
      </c>
      <c r="H9255" s="28" t="s">
        <v>293</v>
      </c>
      <c r="I9255" s="28">
        <v>1</v>
      </c>
      <c r="J9255" s="28">
        <v>3439.26741870052</v>
      </c>
      <c r="K9255" s="28">
        <v>2304.4994859139101</v>
      </c>
      <c r="L9255" s="28">
        <v>4380.4588755676205</v>
      </c>
      <c r="M9255" t="str">
        <f>VLOOKUP(Table_3[[#This Row],[cause_name]],ref_causegroups!A:B,2,FALSE)</f>
        <v>Neoplasms</v>
      </c>
      <c r="O9255">
        <v>9254</v>
      </c>
    </row>
    <row r="9256" spans="1:15" ht="15.75" customHeight="1">
      <c r="A9256" s="28" t="s">
        <v>21447</v>
      </c>
      <c r="B9256" s="28">
        <v>44568</v>
      </c>
      <c r="C9256" s="28">
        <v>22</v>
      </c>
      <c r="D9256" s="28">
        <v>1</v>
      </c>
      <c r="E9256" s="28">
        <v>2021</v>
      </c>
      <c r="F9256" s="28" t="s">
        <v>308</v>
      </c>
      <c r="G9256" s="28">
        <v>3</v>
      </c>
      <c r="H9256" s="28" t="s">
        <v>293</v>
      </c>
      <c r="I9256" s="28">
        <v>1</v>
      </c>
      <c r="J9256" s="28">
        <v>8990.7760424898606</v>
      </c>
      <c r="K9256" s="28">
        <v>7565.26689640124</v>
      </c>
      <c r="L9256" s="28">
        <v>10564.3766012257</v>
      </c>
      <c r="M9256" t="str">
        <f>VLOOKUP(Table_3[[#This Row],[cause_name]],ref_causegroups!A:B,2,FALSE)</f>
        <v>Neoplasms</v>
      </c>
      <c r="O9256">
        <v>9255</v>
      </c>
    </row>
    <row r="9257" spans="1:15" ht="15.75" customHeight="1">
      <c r="A9257" s="28" t="s">
        <v>21447</v>
      </c>
      <c r="B9257" s="28">
        <v>44568</v>
      </c>
      <c r="C9257" s="28">
        <v>22</v>
      </c>
      <c r="D9257" s="28">
        <v>1</v>
      </c>
      <c r="E9257" s="28">
        <v>2021</v>
      </c>
      <c r="F9257" s="28" t="s">
        <v>309</v>
      </c>
      <c r="G9257" s="28">
        <v>3</v>
      </c>
      <c r="H9257" s="28" t="s">
        <v>293</v>
      </c>
      <c r="I9257" s="28">
        <v>1</v>
      </c>
      <c r="J9257" s="28">
        <v>551.89229842102804</v>
      </c>
      <c r="K9257" s="28">
        <v>418.88425783249397</v>
      </c>
      <c r="L9257" s="28">
        <v>693.76676521672698</v>
      </c>
      <c r="M9257" t="str">
        <f>VLOOKUP(Table_3[[#This Row],[cause_name]],ref_causegroups!A:B,2,FALSE)</f>
        <v>Neoplasms</v>
      </c>
      <c r="O9257">
        <v>9256</v>
      </c>
    </row>
    <row r="9258" spans="1:15" ht="15.75" customHeight="1">
      <c r="A9258" s="28" t="s">
        <v>21447</v>
      </c>
      <c r="B9258" s="28">
        <v>44568</v>
      </c>
      <c r="C9258" s="28">
        <v>22</v>
      </c>
      <c r="D9258" s="28">
        <v>1</v>
      </c>
      <c r="E9258" s="28">
        <v>2021</v>
      </c>
      <c r="F9258" s="28" t="s">
        <v>297</v>
      </c>
      <c r="G9258" s="28">
        <v>3</v>
      </c>
      <c r="H9258" s="28" t="s">
        <v>293</v>
      </c>
      <c r="I9258" s="28">
        <v>1</v>
      </c>
      <c r="J9258" s="28">
        <v>198.49019413348299</v>
      </c>
      <c r="K9258" s="28">
        <v>169.89042034086501</v>
      </c>
      <c r="L9258" s="28">
        <v>232.54133244174301</v>
      </c>
      <c r="M9258" t="str">
        <f>VLOOKUP(Table_3[[#This Row],[cause_name]],ref_causegroups!A:B,2,FALSE)</f>
        <v>Neoplasms</v>
      </c>
      <c r="O9258">
        <v>9257</v>
      </c>
    </row>
    <row r="9259" spans="1:15" ht="15.75" customHeight="1">
      <c r="A9259" s="28" t="s">
        <v>21447</v>
      </c>
      <c r="B9259" s="28">
        <v>44568</v>
      </c>
      <c r="C9259" s="28">
        <v>22</v>
      </c>
      <c r="D9259" s="28">
        <v>1</v>
      </c>
      <c r="E9259" s="28">
        <v>2021</v>
      </c>
      <c r="F9259" s="28" t="s">
        <v>371</v>
      </c>
      <c r="G9259" s="28">
        <v>3</v>
      </c>
      <c r="H9259" s="28" t="s">
        <v>293</v>
      </c>
      <c r="I9259" s="28">
        <v>1</v>
      </c>
      <c r="J9259" s="28">
        <v>3133.9966348697599</v>
      </c>
      <c r="K9259" s="28">
        <v>2588.9710464690902</v>
      </c>
      <c r="L9259" s="28">
        <v>3716.2808948971801</v>
      </c>
      <c r="M9259" t="str">
        <f>VLOOKUP(Table_3[[#This Row],[cause_name]],ref_causegroups!A:B,2,FALSE)</f>
        <v>Neoplasms</v>
      </c>
      <c r="O9259">
        <v>9258</v>
      </c>
    </row>
    <row r="9260" spans="1:15" ht="15.75" customHeight="1">
      <c r="A9260" s="28" t="s">
        <v>21447</v>
      </c>
      <c r="B9260" s="28">
        <v>44568</v>
      </c>
      <c r="C9260" s="28">
        <v>22</v>
      </c>
      <c r="D9260" s="28">
        <v>1</v>
      </c>
      <c r="E9260" s="28">
        <v>2021</v>
      </c>
      <c r="F9260" s="28" t="s">
        <v>310</v>
      </c>
      <c r="G9260" s="28">
        <v>3</v>
      </c>
      <c r="H9260" s="28" t="s">
        <v>293</v>
      </c>
      <c r="I9260" s="28">
        <v>1</v>
      </c>
      <c r="J9260" s="28">
        <v>5378.2200319111598</v>
      </c>
      <c r="K9260" s="28">
        <v>4408.22084094614</v>
      </c>
      <c r="L9260" s="28">
        <v>6629.01169775987</v>
      </c>
      <c r="M9260" t="str">
        <f>VLOOKUP(Table_3[[#This Row],[cause_name]],ref_causegroups!A:B,2,FALSE)</f>
        <v>Neoplasms</v>
      </c>
      <c r="O9260">
        <v>9259</v>
      </c>
    </row>
    <row r="9261" spans="1:15" ht="15.75" customHeight="1">
      <c r="A9261" s="28" t="s">
        <v>21447</v>
      </c>
      <c r="B9261" s="28">
        <v>44568</v>
      </c>
      <c r="C9261" s="28">
        <v>22</v>
      </c>
      <c r="D9261" s="28">
        <v>1</v>
      </c>
      <c r="E9261" s="28">
        <v>2021</v>
      </c>
      <c r="F9261" s="28" t="s">
        <v>375</v>
      </c>
      <c r="G9261" s="28">
        <v>3</v>
      </c>
      <c r="H9261" s="28" t="s">
        <v>293</v>
      </c>
      <c r="I9261" s="28">
        <v>1</v>
      </c>
      <c r="J9261" s="28">
        <v>4648.7564387913399</v>
      </c>
      <c r="K9261" s="28">
        <v>2853.46924104544</v>
      </c>
      <c r="L9261" s="28">
        <v>5957.7594326375001</v>
      </c>
      <c r="M9261" t="str">
        <f>VLOOKUP(Table_3[[#This Row],[cause_name]],ref_causegroups!A:B,2,FALSE)</f>
        <v>Neoplasms</v>
      </c>
      <c r="O9261">
        <v>9260</v>
      </c>
    </row>
    <row r="9262" spans="1:15" ht="15.75" customHeight="1">
      <c r="A9262" s="28" t="s">
        <v>21447</v>
      </c>
      <c r="B9262" s="28">
        <v>44568</v>
      </c>
      <c r="C9262" s="28">
        <v>22</v>
      </c>
      <c r="D9262" s="28">
        <v>1</v>
      </c>
      <c r="E9262" s="28">
        <v>2021</v>
      </c>
      <c r="F9262" s="28" t="s">
        <v>379</v>
      </c>
      <c r="G9262" s="28">
        <v>3</v>
      </c>
      <c r="H9262" s="28" t="s">
        <v>293</v>
      </c>
      <c r="I9262" s="28">
        <v>1</v>
      </c>
      <c r="J9262" s="28">
        <v>585.724711123048</v>
      </c>
      <c r="K9262" s="28">
        <v>459.26492906367002</v>
      </c>
      <c r="L9262" s="28">
        <v>701.59635422989197</v>
      </c>
      <c r="M9262" t="str">
        <f>VLOOKUP(Table_3[[#This Row],[cause_name]],ref_causegroups!A:B,2,FALSE)</f>
        <v>Neoplasms</v>
      </c>
      <c r="O9262">
        <v>9261</v>
      </c>
    </row>
    <row r="9263" spans="1:15" ht="15.75" customHeight="1">
      <c r="A9263" s="28" t="s">
        <v>21447</v>
      </c>
      <c r="B9263" s="28">
        <v>44568</v>
      </c>
      <c r="C9263" s="28">
        <v>22</v>
      </c>
      <c r="D9263" s="28">
        <v>1</v>
      </c>
      <c r="E9263" s="28">
        <v>2021</v>
      </c>
      <c r="F9263" s="28" t="s">
        <v>311</v>
      </c>
      <c r="G9263" s="28">
        <v>3</v>
      </c>
      <c r="H9263" s="28" t="s">
        <v>293</v>
      </c>
      <c r="I9263" s="28">
        <v>1</v>
      </c>
      <c r="J9263" s="28">
        <v>351.83440003572701</v>
      </c>
      <c r="K9263" s="28">
        <v>307.86955569989402</v>
      </c>
      <c r="L9263" s="28">
        <v>399.45554074313998</v>
      </c>
      <c r="M9263" t="str">
        <f>VLOOKUP(Table_3[[#This Row],[cause_name]],ref_causegroups!A:B,2,FALSE)</f>
        <v>Neoplasms</v>
      </c>
      <c r="O9263">
        <v>9262</v>
      </c>
    </row>
    <row r="9264" spans="1:15" ht="15.75" customHeight="1">
      <c r="A9264" s="28" t="s">
        <v>21447</v>
      </c>
      <c r="B9264" s="28">
        <v>44568</v>
      </c>
      <c r="C9264" s="28">
        <v>22</v>
      </c>
      <c r="D9264" s="28">
        <v>1</v>
      </c>
      <c r="E9264" s="28">
        <v>2021</v>
      </c>
      <c r="F9264" s="28" t="s">
        <v>383</v>
      </c>
      <c r="G9264" s="28">
        <v>3</v>
      </c>
      <c r="H9264" s="28" t="s">
        <v>293</v>
      </c>
      <c r="I9264" s="28">
        <v>1</v>
      </c>
      <c r="J9264" s="28">
        <v>177.29212116836101</v>
      </c>
      <c r="K9264" s="28">
        <v>103.918749872536</v>
      </c>
      <c r="L9264" s="28">
        <v>234.899234904792</v>
      </c>
      <c r="M9264" t="str">
        <f>VLOOKUP(Table_3[[#This Row],[cause_name]],ref_causegroups!A:B,2,FALSE)</f>
        <v>Neoplasms</v>
      </c>
      <c r="O9264">
        <v>9263</v>
      </c>
    </row>
    <row r="9265" spans="1:15" ht="15.75" customHeight="1">
      <c r="A9265" s="28" t="s">
        <v>21447</v>
      </c>
      <c r="B9265" s="28">
        <v>44568</v>
      </c>
      <c r="C9265" s="28">
        <v>22</v>
      </c>
      <c r="D9265" s="28">
        <v>1</v>
      </c>
      <c r="E9265" s="28">
        <v>2021</v>
      </c>
      <c r="F9265" s="28" t="s">
        <v>312</v>
      </c>
      <c r="G9265" s="28">
        <v>3</v>
      </c>
      <c r="H9265" s="28" t="s">
        <v>293</v>
      </c>
      <c r="I9265" s="28">
        <v>1</v>
      </c>
      <c r="J9265" s="28">
        <v>1295.5342101147601</v>
      </c>
      <c r="K9265" s="28">
        <v>976.10158264450604</v>
      </c>
      <c r="L9265" s="28">
        <v>1532.9717731994499</v>
      </c>
      <c r="M9265" t="str">
        <f>VLOOKUP(Table_3[[#This Row],[cause_name]],ref_causegroups!A:B,2,FALSE)</f>
        <v>Neoplasms</v>
      </c>
      <c r="O9265">
        <v>9264</v>
      </c>
    </row>
    <row r="9266" spans="1:15" ht="15.75" customHeight="1">
      <c r="A9266" s="28" t="s">
        <v>21447</v>
      </c>
      <c r="B9266" s="28">
        <v>44568</v>
      </c>
      <c r="C9266" s="28">
        <v>22</v>
      </c>
      <c r="D9266" s="28">
        <v>1</v>
      </c>
      <c r="E9266" s="28">
        <v>2021</v>
      </c>
      <c r="F9266" s="28" t="s">
        <v>387</v>
      </c>
      <c r="G9266" s="28">
        <v>3</v>
      </c>
      <c r="H9266" s="28" t="s">
        <v>293</v>
      </c>
      <c r="I9266" s="28">
        <v>1</v>
      </c>
      <c r="J9266" s="28">
        <v>1253185.7615022999</v>
      </c>
      <c r="K9266" s="28">
        <v>1039505.5128654999</v>
      </c>
      <c r="L9266" s="28">
        <v>1479617.90514324</v>
      </c>
      <c r="M9266" t="str">
        <f>VLOOKUP(Table_3[[#This Row],[cause_name]],ref_causegroups!A:B,2,FALSE)</f>
        <v>Cardiovascular diseases</v>
      </c>
      <c r="O9266">
        <v>9265</v>
      </c>
    </row>
    <row r="9267" spans="1:15" ht="15.75" customHeight="1">
      <c r="A9267" s="28" t="s">
        <v>21447</v>
      </c>
      <c r="B9267" s="28">
        <v>44568</v>
      </c>
      <c r="C9267" s="28">
        <v>22</v>
      </c>
      <c r="D9267" s="28">
        <v>1</v>
      </c>
      <c r="E9267" s="28">
        <v>2021</v>
      </c>
      <c r="F9267" s="28" t="s">
        <v>391</v>
      </c>
      <c r="G9267" s="28">
        <v>3</v>
      </c>
      <c r="H9267" s="28" t="s">
        <v>293</v>
      </c>
      <c r="I9267" s="28">
        <v>1</v>
      </c>
      <c r="J9267" s="28">
        <v>396476.55679386202</v>
      </c>
      <c r="K9267" s="28">
        <v>348341.38567362499</v>
      </c>
      <c r="L9267" s="28">
        <v>444382.40703596303</v>
      </c>
      <c r="M9267" t="str">
        <f>VLOOKUP(Table_3[[#This Row],[cause_name]],ref_causegroups!A:B,2,FALSE)</f>
        <v>Cardiovascular diseases</v>
      </c>
      <c r="O9267">
        <v>9266</v>
      </c>
    </row>
    <row r="9268" spans="1:15" ht="15.75" customHeight="1">
      <c r="A9268" s="28" t="s">
        <v>21447</v>
      </c>
      <c r="B9268" s="28">
        <v>44568</v>
      </c>
      <c r="C9268" s="28">
        <v>22</v>
      </c>
      <c r="D9268" s="28">
        <v>1</v>
      </c>
      <c r="E9268" s="28">
        <v>2021</v>
      </c>
      <c r="F9268" s="28" t="s">
        <v>395</v>
      </c>
      <c r="G9268" s="28">
        <v>3</v>
      </c>
      <c r="H9268" s="28" t="s">
        <v>293</v>
      </c>
      <c r="I9268" s="28">
        <v>1</v>
      </c>
      <c r="J9268" s="28">
        <v>786938.89305994601</v>
      </c>
      <c r="K9268" s="28">
        <v>397596.38772955898</v>
      </c>
      <c r="L9268" s="28">
        <v>1509496.0604483499</v>
      </c>
      <c r="M9268" t="str">
        <f>VLOOKUP(Table_3[[#This Row],[cause_name]],ref_causegroups!A:B,2,FALSE)</f>
        <v>Neurological disorders</v>
      </c>
      <c r="O9268">
        <v>9267</v>
      </c>
    </row>
    <row r="9269" spans="1:15" ht="15.75" customHeight="1">
      <c r="A9269" s="28" t="s">
        <v>21447</v>
      </c>
      <c r="B9269" s="28">
        <v>44568</v>
      </c>
      <c r="C9269" s="28">
        <v>22</v>
      </c>
      <c r="D9269" s="28">
        <v>1</v>
      </c>
      <c r="E9269" s="28">
        <v>2021</v>
      </c>
      <c r="F9269" s="28" t="s">
        <v>399</v>
      </c>
      <c r="G9269" s="28">
        <v>3</v>
      </c>
      <c r="H9269" s="28" t="s">
        <v>293</v>
      </c>
      <c r="I9269" s="28">
        <v>1</v>
      </c>
      <c r="J9269" s="28">
        <v>4439.4852972560202</v>
      </c>
      <c r="K9269" s="28">
        <v>3227.1388720771201</v>
      </c>
      <c r="L9269" s="28">
        <v>5836.0320863796496</v>
      </c>
      <c r="M9269" t="str">
        <f>VLOOKUP(Table_3[[#This Row],[cause_name]],ref_causegroups!A:B,2,FALSE)</f>
        <v>Neurological disorders</v>
      </c>
      <c r="O9269">
        <v>9268</v>
      </c>
    </row>
    <row r="9270" spans="1:15" ht="15.75" customHeight="1">
      <c r="A9270" s="28" t="s">
        <v>21447</v>
      </c>
      <c r="B9270" s="28">
        <v>44568</v>
      </c>
      <c r="C9270" s="28">
        <v>22</v>
      </c>
      <c r="D9270" s="28">
        <v>1</v>
      </c>
      <c r="E9270" s="28">
        <v>2021</v>
      </c>
      <c r="F9270" s="28" t="s">
        <v>403</v>
      </c>
      <c r="G9270" s="28">
        <v>3</v>
      </c>
      <c r="H9270" s="28" t="s">
        <v>293</v>
      </c>
      <c r="I9270" s="28">
        <v>1</v>
      </c>
      <c r="J9270" s="28">
        <v>3819856.9749118802</v>
      </c>
      <c r="K9270" s="28">
        <v>3354244.28977666</v>
      </c>
      <c r="L9270" s="28">
        <v>4342795.3159745103</v>
      </c>
      <c r="M9270" t="str">
        <f>VLOOKUP(Table_3[[#This Row],[cause_name]],ref_causegroups!A:B,2,FALSE)</f>
        <v>Mental disorders</v>
      </c>
      <c r="O9270">
        <v>9269</v>
      </c>
    </row>
    <row r="9271" spans="1:15" ht="15.75" customHeight="1">
      <c r="A9271" s="28" t="s">
        <v>21447</v>
      </c>
      <c r="B9271" s="28">
        <v>44568</v>
      </c>
      <c r="C9271" s="28">
        <v>22</v>
      </c>
      <c r="D9271" s="28">
        <v>1</v>
      </c>
      <c r="E9271" s="28">
        <v>2021</v>
      </c>
      <c r="F9271" s="28" t="s">
        <v>407</v>
      </c>
      <c r="G9271" s="28">
        <v>3</v>
      </c>
      <c r="H9271" s="28" t="s">
        <v>293</v>
      </c>
      <c r="I9271" s="28">
        <v>1</v>
      </c>
      <c r="J9271" s="28">
        <v>1063292.3356413399</v>
      </c>
      <c r="K9271" s="28">
        <v>669883.53259882203</v>
      </c>
      <c r="L9271" s="28">
        <v>1591220.8770419999</v>
      </c>
      <c r="M9271" t="str">
        <f>VLOOKUP(Table_3[[#This Row],[cause_name]],ref_causegroups!A:B,2,FALSE)</f>
        <v>Substance use disorders</v>
      </c>
      <c r="O9271">
        <v>9270</v>
      </c>
    </row>
    <row r="9272" spans="1:15" ht="15.75" customHeight="1">
      <c r="A9272" s="28" t="s">
        <v>21447</v>
      </c>
      <c r="B9272" s="28">
        <v>44568</v>
      </c>
      <c r="C9272" s="28">
        <v>22</v>
      </c>
      <c r="D9272" s="28">
        <v>1</v>
      </c>
      <c r="E9272" s="28">
        <v>2021</v>
      </c>
      <c r="F9272" s="28" t="s">
        <v>411</v>
      </c>
      <c r="G9272" s="28">
        <v>3</v>
      </c>
      <c r="H9272" s="28" t="s">
        <v>293</v>
      </c>
      <c r="I9272" s="28">
        <v>1</v>
      </c>
      <c r="J9272" s="28">
        <v>1456080.9164446001</v>
      </c>
      <c r="K9272" s="28">
        <v>565642.54475551797</v>
      </c>
      <c r="L9272" s="28">
        <v>2658591.42877841</v>
      </c>
      <c r="M9272" t="str">
        <f>VLOOKUP(Table_3[[#This Row],[cause_name]],ref_causegroups!A:B,2,FALSE)</f>
        <v>Mental disorders</v>
      </c>
      <c r="O9272">
        <v>9271</v>
      </c>
    </row>
    <row r="9273" spans="1:15" ht="15.75" customHeight="1">
      <c r="A9273" s="28" t="s">
        <v>21447</v>
      </c>
      <c r="B9273" s="28">
        <v>44568</v>
      </c>
      <c r="C9273" s="28">
        <v>22</v>
      </c>
      <c r="D9273" s="28">
        <v>1</v>
      </c>
      <c r="E9273" s="28">
        <v>2021</v>
      </c>
      <c r="F9273" s="28" t="s">
        <v>415</v>
      </c>
      <c r="G9273" s="28">
        <v>3</v>
      </c>
      <c r="H9273" s="28" t="s">
        <v>293</v>
      </c>
      <c r="I9273" s="28">
        <v>1</v>
      </c>
      <c r="J9273" s="28">
        <v>162750.80132634399</v>
      </c>
      <c r="K9273" s="28">
        <v>87932.6813746595</v>
      </c>
      <c r="L9273" s="28">
        <v>260409.538447914</v>
      </c>
      <c r="M9273" t="str">
        <f>VLOOKUP(Table_3[[#This Row],[cause_name]],ref_causegroups!A:B,2,FALSE)</f>
        <v>Musculoskeletal disorders</v>
      </c>
      <c r="O9273">
        <v>9272</v>
      </c>
    </row>
    <row r="9274" spans="1:15" ht="15.75" customHeight="1">
      <c r="A9274" s="28" t="s">
        <v>21447</v>
      </c>
      <c r="B9274" s="28">
        <v>44568</v>
      </c>
      <c r="C9274" s="28">
        <v>22</v>
      </c>
      <c r="D9274" s="28">
        <v>1</v>
      </c>
      <c r="E9274" s="28">
        <v>2021</v>
      </c>
      <c r="F9274" s="28" t="s">
        <v>313</v>
      </c>
      <c r="G9274" s="28">
        <v>3</v>
      </c>
      <c r="H9274" s="28" t="s">
        <v>293</v>
      </c>
      <c r="I9274" s="28">
        <v>1</v>
      </c>
      <c r="J9274" s="28">
        <v>226044.69402510099</v>
      </c>
      <c r="K9274" s="28">
        <v>179674.85180652401</v>
      </c>
      <c r="L9274" s="28">
        <v>276819.33955050597</v>
      </c>
      <c r="M9274" t="str">
        <f>VLOOKUP(Table_3[[#This Row],[cause_name]],ref_causegroups!A:B,2,FALSE)</f>
        <v>Musculoskeletal disorders</v>
      </c>
      <c r="O9274">
        <v>9273</v>
      </c>
    </row>
    <row r="9275" spans="1:15" ht="15.75" customHeight="1">
      <c r="A9275" s="28" t="s">
        <v>21447</v>
      </c>
      <c r="B9275" s="28">
        <v>44568</v>
      </c>
      <c r="C9275" s="28">
        <v>22</v>
      </c>
      <c r="D9275" s="28">
        <v>1</v>
      </c>
      <c r="E9275" s="28">
        <v>2021</v>
      </c>
      <c r="F9275" s="28" t="s">
        <v>419</v>
      </c>
      <c r="G9275" s="28">
        <v>3</v>
      </c>
      <c r="H9275" s="28" t="s">
        <v>293</v>
      </c>
      <c r="I9275" s="28">
        <v>1</v>
      </c>
      <c r="J9275" s="28">
        <v>3793992.0943138399</v>
      </c>
      <c r="K9275" s="28">
        <v>2144170.1148859099</v>
      </c>
      <c r="L9275" s="28">
        <v>5490413.5554189701</v>
      </c>
      <c r="M9275" t="str">
        <f>VLOOKUP(Table_3[[#This Row],[cause_name]],ref_causegroups!A:B,2,FALSE)</f>
        <v>Musculoskeletal disorders</v>
      </c>
      <c r="O9275">
        <v>9274</v>
      </c>
    </row>
    <row r="9276" spans="1:15" ht="15.75" customHeight="1">
      <c r="A9276" s="28" t="s">
        <v>21447</v>
      </c>
      <c r="B9276" s="28">
        <v>44568</v>
      </c>
      <c r="C9276" s="28">
        <v>22</v>
      </c>
      <c r="D9276" s="28">
        <v>1</v>
      </c>
      <c r="E9276" s="28">
        <v>2021</v>
      </c>
      <c r="F9276" s="28" t="s">
        <v>423</v>
      </c>
      <c r="G9276" s="28">
        <v>3</v>
      </c>
      <c r="H9276" s="28" t="s">
        <v>293</v>
      </c>
      <c r="I9276" s="28">
        <v>1</v>
      </c>
      <c r="J9276" s="28">
        <v>139684.246592757</v>
      </c>
      <c r="K9276" s="28">
        <v>457.84796433800398</v>
      </c>
      <c r="L9276" s="28">
        <v>622886.85683016095</v>
      </c>
      <c r="M9276" t="str">
        <f>VLOOKUP(Table_3[[#This Row],[cause_name]],ref_causegroups!A:B,2,FALSE)</f>
        <v>Skin and subcutaneous diseases</v>
      </c>
      <c r="O9276">
        <v>9275</v>
      </c>
    </row>
    <row r="9277" spans="1:15" ht="15.75" customHeight="1">
      <c r="A9277" s="28" t="s">
        <v>21447</v>
      </c>
      <c r="B9277" s="28">
        <v>44568</v>
      </c>
      <c r="C9277" s="28">
        <v>22</v>
      </c>
      <c r="D9277" s="28">
        <v>1</v>
      </c>
      <c r="E9277" s="28">
        <v>2021</v>
      </c>
      <c r="F9277" s="28" t="s">
        <v>427</v>
      </c>
      <c r="G9277" s="28">
        <v>3</v>
      </c>
      <c r="H9277" s="28" t="s">
        <v>293</v>
      </c>
      <c r="I9277" s="28">
        <v>1</v>
      </c>
      <c r="J9277" s="28">
        <v>565428.45900181204</v>
      </c>
      <c r="K9277" s="28">
        <v>398318.31700989499</v>
      </c>
      <c r="L9277" s="28">
        <v>749335.043043365</v>
      </c>
      <c r="M9277" t="str">
        <f>VLOOKUP(Table_3[[#This Row],[cause_name]],ref_causegroups!A:B,2,FALSE)</f>
        <v>Skin and subcutaneous diseases</v>
      </c>
      <c r="O9277">
        <v>9276</v>
      </c>
    </row>
    <row r="9278" spans="1:15" ht="15.75" customHeight="1">
      <c r="A9278" s="28" t="s">
        <v>21447</v>
      </c>
      <c r="B9278" s="28">
        <v>44568</v>
      </c>
      <c r="C9278" s="28">
        <v>22</v>
      </c>
      <c r="D9278" s="28">
        <v>1</v>
      </c>
      <c r="E9278" s="28">
        <v>2021</v>
      </c>
      <c r="F9278" s="28" t="s">
        <v>431</v>
      </c>
      <c r="G9278" s="28">
        <v>3</v>
      </c>
      <c r="H9278" s="28" t="s">
        <v>293</v>
      </c>
      <c r="I9278" s="28">
        <v>1</v>
      </c>
      <c r="J9278" s="28">
        <v>465741.76822563098</v>
      </c>
      <c r="K9278" s="28">
        <v>406982.63470972498</v>
      </c>
      <c r="L9278" s="28">
        <v>519943.09361539298</v>
      </c>
      <c r="M9278" t="str">
        <f>VLOOKUP(Table_3[[#This Row],[cause_name]],ref_causegroups!A:B,2,FALSE)</f>
        <v>Maternal and neonatal disorders</v>
      </c>
      <c r="O9278">
        <v>9277</v>
      </c>
    </row>
    <row r="9279" spans="1:15" ht="15.75" customHeight="1">
      <c r="A9279" s="28" t="s">
        <v>21447</v>
      </c>
      <c r="B9279" s="28">
        <v>44568</v>
      </c>
      <c r="C9279" s="28">
        <v>22</v>
      </c>
      <c r="D9279" s="28">
        <v>1</v>
      </c>
      <c r="E9279" s="28">
        <v>2021</v>
      </c>
      <c r="F9279" s="28" t="s">
        <v>435</v>
      </c>
      <c r="G9279" s="28">
        <v>3</v>
      </c>
      <c r="H9279" s="28" t="s">
        <v>293</v>
      </c>
      <c r="I9279" s="28">
        <v>1</v>
      </c>
      <c r="J9279" s="28">
        <v>100.679323079611</v>
      </c>
      <c r="K9279" s="28">
        <v>78.805917289311907</v>
      </c>
      <c r="L9279" s="28">
        <v>133.13154119481399</v>
      </c>
      <c r="M9279" t="str">
        <f>VLOOKUP(Table_3[[#This Row],[cause_name]],ref_causegroups!A:B,2,FALSE)</f>
        <v>Other infectious diseases</v>
      </c>
      <c r="O9279">
        <v>9278</v>
      </c>
    </row>
    <row r="9280" spans="1:15" ht="15.75" customHeight="1">
      <c r="A9280" s="28" t="s">
        <v>21447</v>
      </c>
      <c r="B9280" s="28">
        <v>44568</v>
      </c>
      <c r="C9280" s="28">
        <v>22</v>
      </c>
      <c r="D9280" s="28">
        <v>1</v>
      </c>
      <c r="E9280" s="28">
        <v>2021</v>
      </c>
      <c r="F9280" s="28" t="s">
        <v>439</v>
      </c>
      <c r="G9280" s="28">
        <v>3</v>
      </c>
      <c r="H9280" s="28" t="s">
        <v>293</v>
      </c>
      <c r="I9280" s="28">
        <v>1</v>
      </c>
      <c r="J9280" s="28">
        <v>34727.042581626702</v>
      </c>
      <c r="K9280" s="28">
        <v>29808.327305138901</v>
      </c>
      <c r="L9280" s="28">
        <v>40022.230119902997</v>
      </c>
      <c r="M9280" t="str">
        <f>VLOOKUP(Table_3[[#This Row],[cause_name]],ref_causegroups!A:B,2,FALSE)</f>
        <v>Maternal and neonatal disorders</v>
      </c>
      <c r="O9280">
        <v>9279</v>
      </c>
    </row>
    <row r="9281" spans="1:15" ht="15.75" customHeight="1">
      <c r="A9281" s="28" t="s">
        <v>21447</v>
      </c>
      <c r="B9281" s="28">
        <v>44568</v>
      </c>
      <c r="C9281" s="28">
        <v>22</v>
      </c>
      <c r="D9281" s="28">
        <v>1</v>
      </c>
      <c r="E9281" s="28">
        <v>2021</v>
      </c>
      <c r="F9281" s="28" t="s">
        <v>443</v>
      </c>
      <c r="G9281" s="28">
        <v>3</v>
      </c>
      <c r="H9281" s="28" t="s">
        <v>293</v>
      </c>
      <c r="I9281" s="28">
        <v>1</v>
      </c>
      <c r="J9281" s="28">
        <v>573777.88391667104</v>
      </c>
      <c r="K9281" s="28">
        <v>486223.304697641</v>
      </c>
      <c r="L9281" s="28">
        <v>658186.90506606305</v>
      </c>
      <c r="M9281" t="str">
        <f>VLOOKUP(Table_3[[#This Row],[cause_name]],ref_causegroups!A:B,2,FALSE)</f>
        <v>Maternal and neonatal disorders</v>
      </c>
      <c r="O9281">
        <v>9280</v>
      </c>
    </row>
    <row r="9282" spans="1:15" ht="15.75" customHeight="1">
      <c r="A9282" s="28" t="s">
        <v>21447</v>
      </c>
      <c r="B9282" s="28">
        <v>44568</v>
      </c>
      <c r="C9282" s="28">
        <v>22</v>
      </c>
      <c r="D9282" s="28">
        <v>1</v>
      </c>
      <c r="E9282" s="28">
        <v>2021</v>
      </c>
      <c r="F9282" s="28" t="s">
        <v>314</v>
      </c>
      <c r="G9282" s="28">
        <v>3</v>
      </c>
      <c r="H9282" s="28" t="s">
        <v>293</v>
      </c>
      <c r="I9282" s="28">
        <v>1</v>
      </c>
      <c r="J9282" s="28">
        <v>466642.01959258399</v>
      </c>
      <c r="K9282" s="28">
        <v>330811.39499161002</v>
      </c>
      <c r="L9282" s="28">
        <v>624549.75919914094</v>
      </c>
      <c r="M9282" t="str">
        <f>VLOOKUP(Table_3[[#This Row],[cause_name]],ref_causegroups!A:B,2,FALSE)</f>
        <v>Substance use disorders</v>
      </c>
      <c r="O9282">
        <v>9281</v>
      </c>
    </row>
    <row r="9283" spans="1:15" ht="15.75" customHeight="1">
      <c r="A9283" s="28" t="s">
        <v>21447</v>
      </c>
      <c r="B9283" s="28">
        <v>44568</v>
      </c>
      <c r="C9283" s="28">
        <v>22</v>
      </c>
      <c r="D9283" s="28">
        <v>1</v>
      </c>
      <c r="E9283" s="28">
        <v>2021</v>
      </c>
      <c r="F9283" s="28" t="s">
        <v>451</v>
      </c>
      <c r="G9283" s="28">
        <v>3</v>
      </c>
      <c r="H9283" s="28" t="s">
        <v>293</v>
      </c>
      <c r="I9283" s="28">
        <v>1</v>
      </c>
      <c r="J9283" s="28">
        <v>388.56900660239398</v>
      </c>
      <c r="K9283" s="28">
        <v>337.54146612013199</v>
      </c>
      <c r="L9283" s="28">
        <v>447.59607040749802</v>
      </c>
      <c r="M9283" t="str">
        <f>VLOOKUP(Table_3[[#This Row],[cause_name]],ref_causegroups!A:B,2,FALSE)</f>
        <v>Neglected tropical diseases and malaria</v>
      </c>
      <c r="O9283">
        <v>9282</v>
      </c>
    </row>
    <row r="9284" spans="1:15" ht="15.75" customHeight="1">
      <c r="A9284" s="28" t="s">
        <v>21447</v>
      </c>
      <c r="B9284" s="28">
        <v>44568</v>
      </c>
      <c r="C9284" s="28">
        <v>22</v>
      </c>
      <c r="D9284" s="28">
        <v>1</v>
      </c>
      <c r="E9284" s="28">
        <v>2021</v>
      </c>
      <c r="F9284" s="28" t="s">
        <v>315</v>
      </c>
      <c r="G9284" s="28">
        <v>3</v>
      </c>
      <c r="H9284" s="28" t="s">
        <v>293</v>
      </c>
      <c r="I9284" s="28">
        <v>1</v>
      </c>
      <c r="J9284" s="28">
        <v>1303.79555675285</v>
      </c>
      <c r="K9284" s="28">
        <v>887.07104944928597</v>
      </c>
      <c r="L9284" s="28">
        <v>1719.29163971606</v>
      </c>
      <c r="M9284" t="str">
        <f>VLOOKUP(Table_3[[#This Row],[cause_name]],ref_causegroups!A:B,2,FALSE)</f>
        <v>Chronic respiratory diseases</v>
      </c>
      <c r="O9284">
        <v>9283</v>
      </c>
    </row>
    <row r="9285" spans="1:15" ht="15.75" customHeight="1">
      <c r="A9285" s="28" t="s">
        <v>21447</v>
      </c>
      <c r="B9285" s="28">
        <v>44568</v>
      </c>
      <c r="C9285" s="28">
        <v>22</v>
      </c>
      <c r="D9285" s="28">
        <v>1</v>
      </c>
      <c r="E9285" s="28">
        <v>2021</v>
      </c>
      <c r="F9285" s="28" t="s">
        <v>316</v>
      </c>
      <c r="G9285" s="28">
        <v>3</v>
      </c>
      <c r="H9285" s="28" t="s">
        <v>293</v>
      </c>
      <c r="I9285" s="28">
        <v>1</v>
      </c>
      <c r="J9285" s="28">
        <v>168.385242202141</v>
      </c>
      <c r="K9285" s="28">
        <v>118.460374977746</v>
      </c>
      <c r="L9285" s="28">
        <v>230.341650128662</v>
      </c>
      <c r="M9285" t="str">
        <f>VLOOKUP(Table_3[[#This Row],[cause_name]],ref_causegroups!A:B,2,FALSE)</f>
        <v>Chronic respiratory diseases</v>
      </c>
      <c r="O9285">
        <v>9284</v>
      </c>
    </row>
    <row r="9286" spans="1:15" ht="15.75" customHeight="1">
      <c r="A9286" s="28" t="s">
        <v>21447</v>
      </c>
      <c r="B9286" s="28">
        <v>44568</v>
      </c>
      <c r="C9286" s="28">
        <v>22</v>
      </c>
      <c r="D9286" s="28">
        <v>1</v>
      </c>
      <c r="E9286" s="28">
        <v>2021</v>
      </c>
      <c r="F9286" s="28" t="s">
        <v>317</v>
      </c>
      <c r="G9286" s="28">
        <v>3</v>
      </c>
      <c r="H9286" s="28" t="s">
        <v>293</v>
      </c>
      <c r="I9286" s="28">
        <v>1</v>
      </c>
      <c r="J9286" s="28">
        <v>352.75030549509501</v>
      </c>
      <c r="K9286" s="28">
        <v>240.75069198064301</v>
      </c>
      <c r="L9286" s="28">
        <v>466.34798080478498</v>
      </c>
      <c r="M9286" t="str">
        <f>VLOOKUP(Table_3[[#This Row],[cause_name]],ref_causegroups!A:B,2,FALSE)</f>
        <v>Chronic respiratory diseases</v>
      </c>
      <c r="O9286">
        <v>9285</v>
      </c>
    </row>
    <row r="9287" spans="1:15" ht="15.75" customHeight="1">
      <c r="A9287" s="28" t="s">
        <v>21447</v>
      </c>
      <c r="B9287" s="28">
        <v>44568</v>
      </c>
      <c r="C9287" s="28">
        <v>22</v>
      </c>
      <c r="D9287" s="28">
        <v>1</v>
      </c>
      <c r="E9287" s="28">
        <v>2021</v>
      </c>
      <c r="F9287" s="28" t="s">
        <v>318</v>
      </c>
      <c r="G9287" s="28">
        <v>3</v>
      </c>
      <c r="H9287" s="28" t="s">
        <v>293</v>
      </c>
      <c r="I9287" s="28">
        <v>1</v>
      </c>
      <c r="J9287" s="28">
        <v>119.874367321403</v>
      </c>
      <c r="K9287" s="28">
        <v>85.336271974413805</v>
      </c>
      <c r="L9287" s="28">
        <v>152.946766846293</v>
      </c>
      <c r="M9287" t="str">
        <f>VLOOKUP(Table_3[[#This Row],[cause_name]],ref_causegroups!A:B,2,FALSE)</f>
        <v>Chronic respiratory diseases</v>
      </c>
      <c r="O9287">
        <v>9286</v>
      </c>
    </row>
    <row r="9288" spans="1:15" ht="15.75" customHeight="1">
      <c r="A9288" s="28" t="s">
        <v>21447</v>
      </c>
      <c r="B9288" s="28">
        <v>44568</v>
      </c>
      <c r="C9288" s="28">
        <v>22</v>
      </c>
      <c r="D9288" s="28">
        <v>1</v>
      </c>
      <c r="E9288" s="28">
        <v>2021</v>
      </c>
      <c r="F9288" s="28" t="s">
        <v>455</v>
      </c>
      <c r="G9288" s="28">
        <v>3</v>
      </c>
      <c r="H9288" s="28" t="s">
        <v>293</v>
      </c>
      <c r="I9288" s="28">
        <v>1</v>
      </c>
      <c r="J9288" s="28">
        <v>2021.2043588902</v>
      </c>
      <c r="K9288" s="28">
        <v>1669.1834504574599</v>
      </c>
      <c r="L9288" s="28">
        <v>2360.9821096813198</v>
      </c>
      <c r="M9288" t="str">
        <f>VLOOKUP(Table_3[[#This Row],[cause_name]],ref_causegroups!A:B,2,FALSE)</f>
        <v>Neurological disorders</v>
      </c>
      <c r="O9288">
        <v>9287</v>
      </c>
    </row>
    <row r="9289" spans="1:15" ht="15.75" customHeight="1">
      <c r="A9289" s="28" t="s">
        <v>21447</v>
      </c>
      <c r="B9289" s="28">
        <v>44568</v>
      </c>
      <c r="C9289" s="28">
        <v>22</v>
      </c>
      <c r="D9289" s="28">
        <v>1</v>
      </c>
      <c r="E9289" s="28">
        <v>2021</v>
      </c>
      <c r="F9289" s="28" t="s">
        <v>459</v>
      </c>
      <c r="G9289" s="28">
        <v>3</v>
      </c>
      <c r="H9289" s="28" t="s">
        <v>293</v>
      </c>
      <c r="I9289" s="28">
        <v>1</v>
      </c>
      <c r="J9289" s="28">
        <v>1332.6314661664001</v>
      </c>
      <c r="K9289" s="28">
        <v>742.79392714215601</v>
      </c>
      <c r="L9289" s="28">
        <v>1758.79426143916</v>
      </c>
      <c r="M9289" t="str">
        <f>VLOOKUP(Table_3[[#This Row],[cause_name]],ref_causegroups!A:B,2,FALSE)</f>
        <v>Neoplasms</v>
      </c>
      <c r="O9289">
        <v>9288</v>
      </c>
    </row>
    <row r="9290" spans="1:15" ht="15.75" customHeight="1">
      <c r="A9290" s="28" t="s">
        <v>21447</v>
      </c>
      <c r="B9290" s="28">
        <v>44568</v>
      </c>
      <c r="C9290" s="28">
        <v>22</v>
      </c>
      <c r="D9290" s="28">
        <v>1</v>
      </c>
      <c r="E9290" s="28">
        <v>2021</v>
      </c>
      <c r="F9290" s="28" t="s">
        <v>462</v>
      </c>
      <c r="G9290" s="28">
        <v>3</v>
      </c>
      <c r="H9290" s="28" t="s">
        <v>293</v>
      </c>
      <c r="I9290" s="28">
        <v>1</v>
      </c>
      <c r="J9290" s="28">
        <v>1447.27500169724</v>
      </c>
      <c r="K9290" s="28">
        <v>1030.7703163916799</v>
      </c>
      <c r="L9290" s="28">
        <v>2006.90352408274</v>
      </c>
      <c r="M9290" t="str">
        <f>VLOOKUP(Table_3[[#This Row],[cause_name]],ref_causegroups!A:B,2,FALSE)</f>
        <v>Neoplasms</v>
      </c>
      <c r="O9290">
        <v>9289</v>
      </c>
    </row>
    <row r="9291" spans="1:15" ht="15.75" customHeight="1">
      <c r="A9291" s="28" t="s">
        <v>21447</v>
      </c>
      <c r="B9291" s="28">
        <v>44568</v>
      </c>
      <c r="C9291" s="28">
        <v>22</v>
      </c>
      <c r="D9291" s="28">
        <v>1</v>
      </c>
      <c r="E9291" s="28">
        <v>2021</v>
      </c>
      <c r="F9291" s="28" t="s">
        <v>319</v>
      </c>
      <c r="G9291" s="28">
        <v>3</v>
      </c>
      <c r="H9291" s="28" t="s">
        <v>293</v>
      </c>
      <c r="I9291" s="28">
        <v>1</v>
      </c>
      <c r="J9291" s="28">
        <v>759.83834042920705</v>
      </c>
      <c r="K9291" s="28">
        <v>443.40863301886299</v>
      </c>
      <c r="L9291" s="28">
        <v>1239.9014394129699</v>
      </c>
      <c r="M9291" t="str">
        <f>VLOOKUP(Table_3[[#This Row],[cause_name]],ref_causegroups!A:B,2,FALSE)</f>
        <v>Neoplasms</v>
      </c>
      <c r="O9291">
        <v>9290</v>
      </c>
    </row>
    <row r="9292" spans="1:15" ht="15.75" customHeight="1">
      <c r="A9292" s="28" t="s">
        <v>21447</v>
      </c>
      <c r="B9292" s="28">
        <v>44568</v>
      </c>
      <c r="C9292" s="28">
        <v>22</v>
      </c>
      <c r="D9292" s="28">
        <v>1</v>
      </c>
      <c r="E9292" s="28">
        <v>2021</v>
      </c>
      <c r="F9292" s="28" t="s">
        <v>466</v>
      </c>
      <c r="G9292" s="28">
        <v>3</v>
      </c>
      <c r="H9292" s="28" t="s">
        <v>293</v>
      </c>
      <c r="I9292" s="28">
        <v>1</v>
      </c>
      <c r="J9292" s="28">
        <v>259.06231380023502</v>
      </c>
      <c r="K9292" s="28">
        <v>96.318461065720101</v>
      </c>
      <c r="L9292" s="28">
        <v>363.92822403575298</v>
      </c>
      <c r="M9292" t="str">
        <f>VLOOKUP(Table_3[[#This Row],[cause_name]],ref_causegroups!A:B,2,FALSE)</f>
        <v>Neoplasms</v>
      </c>
      <c r="O9292">
        <v>9291</v>
      </c>
    </row>
    <row r="9293" spans="1:15" ht="15.75" customHeight="1">
      <c r="A9293" s="28" t="s">
        <v>21447</v>
      </c>
      <c r="B9293" s="28">
        <v>44568</v>
      </c>
      <c r="C9293" s="28">
        <v>22</v>
      </c>
      <c r="D9293" s="28">
        <v>1</v>
      </c>
      <c r="E9293" s="28">
        <v>2021</v>
      </c>
      <c r="F9293" s="28" t="s">
        <v>470</v>
      </c>
      <c r="G9293" s="28">
        <v>3</v>
      </c>
      <c r="H9293" s="28" t="s">
        <v>293</v>
      </c>
      <c r="I9293" s="28">
        <v>1</v>
      </c>
      <c r="J9293" s="28">
        <v>145417.01810219401</v>
      </c>
      <c r="K9293" s="28">
        <v>99497.403538056795</v>
      </c>
      <c r="L9293" s="28">
        <v>198990.03803958901</v>
      </c>
      <c r="M9293" t="str">
        <f>VLOOKUP(Table_3[[#This Row],[cause_name]],ref_causegroups!A:B,2,FALSE)</f>
        <v>Maternal and neonatal disorders</v>
      </c>
      <c r="O9293">
        <v>9292</v>
      </c>
    </row>
    <row r="9294" spans="1:15" ht="15.75" customHeight="1">
      <c r="A9294" s="28" t="s">
        <v>21447</v>
      </c>
      <c r="B9294" s="28">
        <v>44568</v>
      </c>
      <c r="C9294" s="28">
        <v>22</v>
      </c>
      <c r="D9294" s="28">
        <v>1</v>
      </c>
      <c r="E9294" s="28">
        <v>2021</v>
      </c>
      <c r="F9294" s="28" t="s">
        <v>320</v>
      </c>
      <c r="G9294" s="28">
        <v>3</v>
      </c>
      <c r="H9294" s="28" t="s">
        <v>293</v>
      </c>
      <c r="I9294" s="28">
        <v>1</v>
      </c>
      <c r="J9294" s="28">
        <v>15.347259767388501</v>
      </c>
      <c r="K9294" s="28">
        <v>3.7572886507043401</v>
      </c>
      <c r="L9294" s="28">
        <v>23.6973903665134</v>
      </c>
      <c r="M9294" t="str">
        <f>VLOOKUP(Table_3[[#This Row],[cause_name]],ref_causegroups!A:B,2,FALSE)</f>
        <v>Other non-communicable diseases</v>
      </c>
      <c r="O9294">
        <v>9293</v>
      </c>
    </row>
    <row r="9295" spans="1:15" ht="15.75" customHeight="1">
      <c r="A9295" s="28" t="s">
        <v>21447</v>
      </c>
      <c r="B9295" s="28">
        <v>44568</v>
      </c>
      <c r="C9295" s="28">
        <v>22</v>
      </c>
      <c r="D9295" s="28">
        <v>1</v>
      </c>
      <c r="E9295" s="28">
        <v>2021</v>
      </c>
      <c r="F9295" s="28" t="s">
        <v>474</v>
      </c>
      <c r="G9295" s="28">
        <v>3</v>
      </c>
      <c r="H9295" s="28" t="s">
        <v>293</v>
      </c>
      <c r="I9295" s="28">
        <v>1</v>
      </c>
      <c r="J9295" s="28">
        <v>2431.0955438419901</v>
      </c>
      <c r="K9295" s="28">
        <v>1630.23265197561</v>
      </c>
      <c r="L9295" s="28">
        <v>3444.66307886913</v>
      </c>
      <c r="M9295" t="str">
        <f>VLOOKUP(Table_3[[#This Row],[cause_name]],ref_causegroups!A:B,2,FALSE)</f>
        <v>Other non-communicable diseases</v>
      </c>
      <c r="O9295">
        <v>9294</v>
      </c>
    </row>
    <row r="9296" spans="1:15" ht="15.75" customHeight="1">
      <c r="A9296" s="28" t="s">
        <v>21447</v>
      </c>
      <c r="B9296" s="28">
        <v>44568</v>
      </c>
      <c r="C9296" s="28">
        <v>22</v>
      </c>
      <c r="D9296" s="28">
        <v>1</v>
      </c>
      <c r="E9296" s="28">
        <v>2021</v>
      </c>
      <c r="F9296" s="28" t="s">
        <v>321</v>
      </c>
      <c r="G9296" s="28">
        <v>3</v>
      </c>
      <c r="H9296" s="28" t="s">
        <v>293</v>
      </c>
      <c r="I9296" s="28">
        <v>1</v>
      </c>
      <c r="J9296" s="28">
        <v>277772.76578687498</v>
      </c>
      <c r="K9296" s="28">
        <v>209748.69593730301</v>
      </c>
      <c r="L9296" s="28">
        <v>356002.279185283</v>
      </c>
      <c r="M9296" t="str">
        <f>VLOOKUP(Table_3[[#This Row],[cause_name]],ref_causegroups!A:B,2,FALSE)</f>
        <v>Diabetes and kidney diseases</v>
      </c>
      <c r="O9296">
        <v>9295</v>
      </c>
    </row>
    <row r="9297" spans="1:15" ht="15.75" customHeight="1">
      <c r="A9297" s="28" t="s">
        <v>21447</v>
      </c>
      <c r="B9297" s="28">
        <v>44568</v>
      </c>
      <c r="C9297" s="28">
        <v>22</v>
      </c>
      <c r="D9297" s="28">
        <v>1</v>
      </c>
      <c r="E9297" s="28">
        <v>2021</v>
      </c>
      <c r="F9297" s="28" t="s">
        <v>478</v>
      </c>
      <c r="G9297" s="28">
        <v>3</v>
      </c>
      <c r="H9297" s="28" t="s">
        <v>293</v>
      </c>
      <c r="I9297" s="28">
        <v>1</v>
      </c>
      <c r="J9297" s="28">
        <v>183654.955675456</v>
      </c>
      <c r="K9297" s="28">
        <v>141077.43044718</v>
      </c>
      <c r="L9297" s="28">
        <v>239122.85212734799</v>
      </c>
      <c r="M9297" t="str">
        <f>VLOOKUP(Table_3[[#This Row],[cause_name]],ref_causegroups!A:B,2,FALSE)</f>
        <v>Diabetes and kidney diseases</v>
      </c>
      <c r="O9297">
        <v>9296</v>
      </c>
    </row>
    <row r="9298" spans="1:15" ht="15.75" customHeight="1">
      <c r="A9298" s="28" t="s">
        <v>21447</v>
      </c>
      <c r="B9298" s="28">
        <v>44568</v>
      </c>
      <c r="C9298" s="28">
        <v>22</v>
      </c>
      <c r="D9298" s="28">
        <v>1</v>
      </c>
      <c r="E9298" s="28">
        <v>2021</v>
      </c>
      <c r="F9298" s="28" t="s">
        <v>482</v>
      </c>
      <c r="G9298" s="28">
        <v>3</v>
      </c>
      <c r="H9298" s="28" t="s">
        <v>293</v>
      </c>
      <c r="I9298" s="28">
        <v>1</v>
      </c>
      <c r="J9298" s="28">
        <v>328044.119550945</v>
      </c>
      <c r="K9298" s="28">
        <v>252120.56431259899</v>
      </c>
      <c r="L9298" s="28">
        <v>410158.51535922301</v>
      </c>
      <c r="M9298" t="str">
        <f>VLOOKUP(Table_3[[#This Row],[cause_name]],ref_causegroups!A:B,2,FALSE)</f>
        <v>Diabetes and kidney diseases</v>
      </c>
      <c r="O9298">
        <v>9297</v>
      </c>
    </row>
    <row r="9299" spans="1:15" ht="15.75" customHeight="1">
      <c r="A9299" s="28" t="s">
        <v>21447</v>
      </c>
      <c r="B9299" s="28">
        <v>44568</v>
      </c>
      <c r="C9299" s="28">
        <v>22</v>
      </c>
      <c r="D9299" s="28">
        <v>1</v>
      </c>
      <c r="E9299" s="28">
        <v>2021</v>
      </c>
      <c r="F9299" s="28" t="s">
        <v>490</v>
      </c>
      <c r="G9299" s="28">
        <v>3</v>
      </c>
      <c r="H9299" s="28" t="s">
        <v>293</v>
      </c>
      <c r="I9299" s="28">
        <v>1</v>
      </c>
      <c r="J9299" s="28">
        <v>506.40696127842398</v>
      </c>
      <c r="K9299" s="28">
        <v>315.45659489653701</v>
      </c>
      <c r="L9299" s="28">
        <v>757.53280333689997</v>
      </c>
      <c r="M9299" t="str">
        <f>VLOOKUP(Table_3[[#This Row],[cause_name]],ref_causegroups!A:B,2,FALSE)</f>
        <v>Neoplasms</v>
      </c>
      <c r="O9299">
        <v>9298</v>
      </c>
    </row>
    <row r="9300" spans="1:15" ht="15.75" customHeight="1">
      <c r="A9300" s="28" t="s">
        <v>21447</v>
      </c>
      <c r="B9300" s="28">
        <v>44568</v>
      </c>
      <c r="C9300" s="28">
        <v>22</v>
      </c>
      <c r="D9300" s="28">
        <v>1</v>
      </c>
      <c r="E9300" s="28">
        <v>2021</v>
      </c>
      <c r="F9300" s="28" t="s">
        <v>497</v>
      </c>
      <c r="G9300" s="28">
        <v>3</v>
      </c>
      <c r="H9300" s="28" t="s">
        <v>293</v>
      </c>
      <c r="I9300" s="28">
        <v>1</v>
      </c>
      <c r="J9300" s="28">
        <v>4117.8187824065999</v>
      </c>
      <c r="K9300" s="28">
        <v>2259.4841350850002</v>
      </c>
      <c r="L9300" s="28">
        <v>6370.1883323780003</v>
      </c>
      <c r="M9300" t="str">
        <f>VLOOKUP(Table_3[[#This Row],[cause_name]],ref_causegroups!A:B,2,FALSE)</f>
        <v>Other non-communicable diseases</v>
      </c>
      <c r="O9300">
        <v>9299</v>
      </c>
    </row>
    <row r="9301" spans="1:15" ht="15.75" customHeight="1">
      <c r="A9301" s="28" t="s">
        <v>21447</v>
      </c>
      <c r="B9301" s="28">
        <v>44568</v>
      </c>
      <c r="C9301" s="28">
        <v>22</v>
      </c>
      <c r="D9301" s="28">
        <v>1</v>
      </c>
      <c r="E9301" s="28">
        <v>2021</v>
      </c>
      <c r="F9301" s="28" t="s">
        <v>322</v>
      </c>
      <c r="G9301" s="28">
        <v>3</v>
      </c>
      <c r="H9301" s="28" t="s">
        <v>293</v>
      </c>
      <c r="I9301" s="28">
        <v>1</v>
      </c>
      <c r="J9301" s="28">
        <v>2589.31159802923</v>
      </c>
      <c r="K9301" s="28">
        <v>1723.7837486823</v>
      </c>
      <c r="L9301" s="28">
        <v>3715.5040531623699</v>
      </c>
      <c r="M9301" t="str">
        <f>VLOOKUP(Table_3[[#This Row],[cause_name]],ref_causegroups!A:B,2,FALSE)</f>
        <v>HIV/AIDS and sexually transmitted infections</v>
      </c>
      <c r="O9301">
        <v>9300</v>
      </c>
    </row>
    <row r="9302" spans="1:15" ht="15.75" customHeight="1">
      <c r="A9302" s="28" t="s">
        <v>21447</v>
      </c>
      <c r="B9302" s="28">
        <v>44568</v>
      </c>
      <c r="C9302" s="28">
        <v>22</v>
      </c>
      <c r="D9302" s="28">
        <v>1</v>
      </c>
      <c r="E9302" s="28">
        <v>2021</v>
      </c>
      <c r="F9302" s="28" t="s">
        <v>500</v>
      </c>
      <c r="G9302" s="28">
        <v>3</v>
      </c>
      <c r="H9302" s="28" t="s">
        <v>293</v>
      </c>
      <c r="I9302" s="28">
        <v>1</v>
      </c>
      <c r="J9302" s="28">
        <v>55525.647579873599</v>
      </c>
      <c r="K9302" s="28">
        <v>16072.798502424201</v>
      </c>
      <c r="L9302" s="28">
        <v>148892.71207011901</v>
      </c>
      <c r="M9302" t="str">
        <f>VLOOKUP(Table_3[[#This Row],[cause_name]],ref_causegroups!A:B,2,FALSE)</f>
        <v>HIV/AIDS and sexually transmitted infections</v>
      </c>
      <c r="O9302">
        <v>9301</v>
      </c>
    </row>
    <row r="9303" spans="1:15" ht="15.75" customHeight="1">
      <c r="A9303" s="28" t="s">
        <v>21447</v>
      </c>
      <c r="B9303" s="28">
        <v>44568</v>
      </c>
      <c r="C9303" s="28">
        <v>22</v>
      </c>
      <c r="D9303" s="28">
        <v>1</v>
      </c>
      <c r="E9303" s="28">
        <v>2021</v>
      </c>
      <c r="F9303" s="28" t="s">
        <v>504</v>
      </c>
      <c r="G9303" s="28">
        <v>3</v>
      </c>
      <c r="H9303" s="28" t="s">
        <v>293</v>
      </c>
      <c r="I9303" s="28">
        <v>1</v>
      </c>
      <c r="J9303" s="28">
        <v>99294.343661847</v>
      </c>
      <c r="K9303" s="28">
        <v>88256.9387040609</v>
      </c>
      <c r="L9303" s="28">
        <v>110612.94420922401</v>
      </c>
      <c r="M9303" t="str">
        <f>VLOOKUP(Table_3[[#This Row],[cause_name]],ref_causegroups!A:B,2,FALSE)</f>
        <v>Cardiovascular diseases</v>
      </c>
      <c r="O9303">
        <v>9302</v>
      </c>
    </row>
    <row r="9304" spans="1:15" ht="15.75" customHeight="1">
      <c r="A9304" s="28" t="s">
        <v>21447</v>
      </c>
      <c r="B9304" s="28">
        <v>44568</v>
      </c>
      <c r="C9304" s="28">
        <v>22</v>
      </c>
      <c r="D9304" s="28">
        <v>1</v>
      </c>
      <c r="E9304" s="28">
        <v>2021</v>
      </c>
      <c r="F9304" s="28" t="s">
        <v>508</v>
      </c>
      <c r="G9304" s="28">
        <v>3</v>
      </c>
      <c r="H9304" s="28" t="s">
        <v>293</v>
      </c>
      <c r="I9304" s="28">
        <v>1</v>
      </c>
      <c r="J9304" s="28">
        <v>101725.816483988</v>
      </c>
      <c r="K9304" s="28">
        <v>72820.741250452702</v>
      </c>
      <c r="L9304" s="28">
        <v>137289.63409931699</v>
      </c>
      <c r="M9304" t="str">
        <f>VLOOKUP(Table_3[[#This Row],[cause_name]],ref_causegroups!A:B,2,FALSE)</f>
        <v>Diabetes and kidney diseases</v>
      </c>
      <c r="O9304">
        <v>9303</v>
      </c>
    </row>
    <row r="9305" spans="1:15" ht="15.75" customHeight="1">
      <c r="A9305" s="28" t="s">
        <v>21447</v>
      </c>
      <c r="B9305" s="28">
        <v>44568</v>
      </c>
      <c r="C9305" s="28">
        <v>22</v>
      </c>
      <c r="D9305" s="28">
        <v>1</v>
      </c>
      <c r="E9305" s="28">
        <v>2021</v>
      </c>
      <c r="F9305" s="28" t="s">
        <v>323</v>
      </c>
      <c r="G9305" s="28">
        <v>3</v>
      </c>
      <c r="H9305" s="28" t="s">
        <v>293</v>
      </c>
      <c r="I9305" s="28">
        <v>1</v>
      </c>
      <c r="J9305" s="28">
        <v>103591.118254438</v>
      </c>
      <c r="K9305" s="28">
        <v>81987.343959971404</v>
      </c>
      <c r="L9305" s="28">
        <v>130197.25926675901</v>
      </c>
      <c r="M9305" t="str">
        <f>VLOOKUP(Table_3[[#This Row],[cause_name]],ref_causegroups!A:B,2,FALSE)</f>
        <v>Diabetes and kidney diseases</v>
      </c>
      <c r="O9305">
        <v>9304</v>
      </c>
    </row>
    <row r="9306" spans="1:15" ht="15.75" customHeight="1">
      <c r="A9306" s="28" t="s">
        <v>21447</v>
      </c>
      <c r="B9306" s="28">
        <v>44568</v>
      </c>
      <c r="C9306" s="28">
        <v>22</v>
      </c>
      <c r="D9306" s="28">
        <v>1</v>
      </c>
      <c r="E9306" s="28">
        <v>2021</v>
      </c>
      <c r="F9306" s="28" t="s">
        <v>324</v>
      </c>
      <c r="G9306" s="28">
        <v>3</v>
      </c>
      <c r="H9306" s="28" t="s">
        <v>293</v>
      </c>
      <c r="I9306" s="28">
        <v>1</v>
      </c>
      <c r="J9306" s="28">
        <v>709.72029630852603</v>
      </c>
      <c r="K9306" s="28">
        <v>540.88828376105903</v>
      </c>
      <c r="L9306" s="28">
        <v>951.08901031128505</v>
      </c>
      <c r="M9306" t="str">
        <f>VLOOKUP(Table_3[[#This Row],[cause_name]],ref_causegroups!A:B,2,FALSE)</f>
        <v>Neoplasms</v>
      </c>
      <c r="O9306">
        <v>9305</v>
      </c>
    </row>
    <row r="9307" spans="1:15" ht="15.75" customHeight="1">
      <c r="A9307" s="28" t="s">
        <v>21447</v>
      </c>
      <c r="B9307" s="28">
        <v>44568</v>
      </c>
      <c r="C9307" s="28">
        <v>22</v>
      </c>
      <c r="D9307" s="28">
        <v>1</v>
      </c>
      <c r="E9307" s="28">
        <v>2021</v>
      </c>
      <c r="F9307" s="28" t="s">
        <v>511</v>
      </c>
      <c r="G9307" s="28">
        <v>3</v>
      </c>
      <c r="H9307" s="28" t="s">
        <v>293</v>
      </c>
      <c r="I9307" s="28">
        <v>1</v>
      </c>
      <c r="J9307" s="28">
        <v>4323.3190742512797</v>
      </c>
      <c r="K9307" s="28">
        <v>3215.2379070707002</v>
      </c>
      <c r="L9307" s="28">
        <v>5596.9084040003299</v>
      </c>
      <c r="M9307" t="str">
        <f>VLOOKUP(Table_3[[#This Row],[cause_name]],ref_causegroups!A:B,2,FALSE)</f>
        <v>Neoplasms</v>
      </c>
      <c r="O9307">
        <v>9306</v>
      </c>
    </row>
    <row r="9308" spans="1:15" ht="15.75" customHeight="1">
      <c r="A9308" s="28" t="s">
        <v>21447</v>
      </c>
      <c r="B9308" s="28">
        <v>44568</v>
      </c>
      <c r="C9308" s="28">
        <v>22</v>
      </c>
      <c r="D9308" s="28">
        <v>1</v>
      </c>
      <c r="E9308" s="28">
        <v>2021</v>
      </c>
      <c r="F9308" s="28" t="s">
        <v>519</v>
      </c>
      <c r="G9308" s="28">
        <v>3</v>
      </c>
      <c r="H9308" s="28" t="s">
        <v>293</v>
      </c>
      <c r="I9308" s="28">
        <v>1</v>
      </c>
      <c r="J9308" s="28">
        <v>71.920787985114501</v>
      </c>
      <c r="K9308" s="28">
        <v>34.183670916363397</v>
      </c>
      <c r="L9308" s="28">
        <v>115.053795885169</v>
      </c>
      <c r="M9308" t="str">
        <f>VLOOKUP(Table_3[[#This Row],[cause_name]],ref_causegroups!A:B,2,FALSE)</f>
        <v>Neoplasms</v>
      </c>
      <c r="O9308">
        <v>9307</v>
      </c>
    </row>
    <row r="9309" spans="1:15" ht="15.75" customHeight="1">
      <c r="A9309" s="28" t="s">
        <v>21447</v>
      </c>
      <c r="B9309" s="28">
        <v>44568</v>
      </c>
      <c r="C9309" s="28">
        <v>22</v>
      </c>
      <c r="D9309" s="28">
        <v>1</v>
      </c>
      <c r="E9309" s="28">
        <v>2021</v>
      </c>
      <c r="F9309" s="28" t="s">
        <v>523</v>
      </c>
      <c r="G9309" s="28">
        <v>3</v>
      </c>
      <c r="H9309" s="28" t="s">
        <v>293</v>
      </c>
      <c r="I9309" s="28">
        <v>1</v>
      </c>
      <c r="J9309" s="28">
        <v>5003.41890824454</v>
      </c>
      <c r="K9309" s="28">
        <v>4082.7968445731299</v>
      </c>
      <c r="L9309" s="28">
        <v>5903.3737823837901</v>
      </c>
      <c r="M9309" t="str">
        <f>VLOOKUP(Table_3[[#This Row],[cause_name]],ref_causegroups!A:B,2,FALSE)</f>
        <v>Neoplasms</v>
      </c>
      <c r="O9309">
        <v>9308</v>
      </c>
    </row>
    <row r="9310" spans="1:15" ht="15.75" customHeight="1">
      <c r="A9310" s="28" t="s">
        <v>21447</v>
      </c>
      <c r="B9310" s="28">
        <v>44568</v>
      </c>
      <c r="C9310" s="28">
        <v>22</v>
      </c>
      <c r="D9310" s="28">
        <v>1</v>
      </c>
      <c r="E9310" s="28">
        <v>2021</v>
      </c>
      <c r="F9310" s="28" t="s">
        <v>291</v>
      </c>
      <c r="G9310" s="28">
        <v>3</v>
      </c>
      <c r="H9310" s="28" t="s">
        <v>293</v>
      </c>
      <c r="I9310" s="28">
        <v>1</v>
      </c>
      <c r="J9310" s="28">
        <v>3.9207221073725198</v>
      </c>
      <c r="K9310" s="28">
        <v>1.49735760533377</v>
      </c>
      <c r="L9310" s="28">
        <v>8.5236408956732301</v>
      </c>
      <c r="M9310" t="str">
        <f>VLOOKUP(Table_3[[#This Row],[cause_name]],ref_causegroups!A:B,2,FALSE)</f>
        <v>Neoplasms</v>
      </c>
      <c r="O9310">
        <v>9309</v>
      </c>
    </row>
    <row r="9311" spans="1:15" ht="15.75" customHeight="1">
      <c r="A9311" s="28" t="s">
        <v>21447</v>
      </c>
      <c r="B9311" s="28">
        <v>44568</v>
      </c>
      <c r="C9311" s="28">
        <v>22</v>
      </c>
      <c r="D9311" s="28">
        <v>1</v>
      </c>
      <c r="E9311" s="28">
        <v>2021</v>
      </c>
      <c r="F9311" s="28" t="s">
        <v>292</v>
      </c>
      <c r="G9311" s="28">
        <v>3</v>
      </c>
      <c r="H9311" s="28" t="s">
        <v>293</v>
      </c>
      <c r="I9311" s="28">
        <v>1</v>
      </c>
      <c r="J9311" s="28">
        <v>3.2270417672413698</v>
      </c>
      <c r="K9311" s="28">
        <v>1.3836719589833599</v>
      </c>
      <c r="L9311" s="28">
        <v>4.9729642437266204</v>
      </c>
      <c r="M9311" t="str">
        <f>VLOOKUP(Table_3[[#This Row],[cause_name]],ref_causegroups!A:B,2,FALSE)</f>
        <v>Neoplasms</v>
      </c>
      <c r="O9311">
        <v>9310</v>
      </c>
    </row>
    <row r="9312" spans="1:15" ht="15.75" customHeight="1">
      <c r="A9312" s="28" t="s">
        <v>21447</v>
      </c>
      <c r="B9312" s="28">
        <v>44568</v>
      </c>
      <c r="C9312" s="28">
        <v>22</v>
      </c>
      <c r="D9312" s="28">
        <v>1</v>
      </c>
      <c r="E9312" s="28">
        <v>2021</v>
      </c>
      <c r="F9312" s="28" t="s">
        <v>533</v>
      </c>
      <c r="G9312" s="28">
        <v>3</v>
      </c>
      <c r="H9312" s="28" t="s">
        <v>293</v>
      </c>
      <c r="I9312" s="28">
        <v>1</v>
      </c>
      <c r="J9312" s="28">
        <v>58.097346196101398</v>
      </c>
      <c r="K9312" s="28">
        <v>30.824653168905101</v>
      </c>
      <c r="L9312" s="28">
        <v>77.734249930109598</v>
      </c>
      <c r="M9312" t="str">
        <f>VLOOKUP(Table_3[[#This Row],[cause_name]],ref_causegroups!A:B,2,FALSE)</f>
        <v>Neoplasms</v>
      </c>
      <c r="O9312">
        <v>9311</v>
      </c>
    </row>
    <row r="9313" spans="1:15" ht="15.75" customHeight="1">
      <c r="A9313" s="28" t="s">
        <v>21447</v>
      </c>
      <c r="B9313" s="28">
        <v>44568</v>
      </c>
      <c r="C9313" s="28">
        <v>22</v>
      </c>
      <c r="D9313" s="28">
        <v>1</v>
      </c>
      <c r="E9313" s="28">
        <v>2021</v>
      </c>
      <c r="F9313" s="28" t="s">
        <v>537</v>
      </c>
      <c r="G9313" s="28">
        <v>3</v>
      </c>
      <c r="H9313" s="28" t="s">
        <v>293</v>
      </c>
      <c r="I9313" s="28">
        <v>1</v>
      </c>
      <c r="J9313" s="28">
        <v>482.76552309251201</v>
      </c>
      <c r="K9313" s="28">
        <v>340.45119699749898</v>
      </c>
      <c r="L9313" s="28">
        <v>709.534450856901</v>
      </c>
      <c r="M9313" t="str">
        <f>VLOOKUP(Table_3[[#This Row],[cause_name]],ref_causegroups!A:B,2,FALSE)</f>
        <v>Neoplasms</v>
      </c>
      <c r="O9313">
        <v>9312</v>
      </c>
    </row>
    <row r="9314" spans="1:15" ht="15.75" customHeight="1">
      <c r="A9314" s="28" t="s">
        <v>21447</v>
      </c>
      <c r="B9314" s="28">
        <v>44568</v>
      </c>
      <c r="C9314" s="28">
        <v>22</v>
      </c>
      <c r="D9314" s="28">
        <v>1</v>
      </c>
      <c r="E9314" s="28">
        <v>2021</v>
      </c>
      <c r="F9314" s="28" t="s">
        <v>541</v>
      </c>
      <c r="G9314" s="28">
        <v>3</v>
      </c>
      <c r="H9314" s="28" t="s">
        <v>293</v>
      </c>
      <c r="I9314" s="28">
        <v>1</v>
      </c>
      <c r="J9314" s="28">
        <v>813.51890124989097</v>
      </c>
      <c r="K9314" s="28">
        <v>476.01386564395801</v>
      </c>
      <c r="L9314" s="28">
        <v>1068.17732610746</v>
      </c>
      <c r="M9314" t="str">
        <f>VLOOKUP(Table_3[[#This Row],[cause_name]],ref_causegroups!A:B,2,FALSE)</f>
        <v>Neoplasms</v>
      </c>
      <c r="O9314">
        <v>9313</v>
      </c>
    </row>
    <row r="9315" spans="1:15" ht="15.75" customHeight="1">
      <c r="A9315" s="28" t="s">
        <v>21447</v>
      </c>
      <c r="B9315" s="28">
        <v>44568</v>
      </c>
      <c r="C9315" s="28">
        <v>22</v>
      </c>
      <c r="D9315" s="28">
        <v>1</v>
      </c>
      <c r="E9315" s="28">
        <v>2021</v>
      </c>
      <c r="F9315" s="28" t="s">
        <v>545</v>
      </c>
      <c r="G9315" s="28">
        <v>3</v>
      </c>
      <c r="H9315" s="28" t="s">
        <v>293</v>
      </c>
      <c r="I9315" s="28">
        <v>1</v>
      </c>
      <c r="J9315" s="28">
        <v>106.14934764190301</v>
      </c>
      <c r="K9315" s="28">
        <v>84.207287918247999</v>
      </c>
      <c r="L9315" s="28">
        <v>130.57471003052899</v>
      </c>
      <c r="M9315" t="str">
        <f>VLOOKUP(Table_3[[#This Row],[cause_name]],ref_causegroups!A:B,2,FALSE)</f>
        <v>Neoplasms</v>
      </c>
      <c r="O9315">
        <v>9314</v>
      </c>
    </row>
    <row r="9316" spans="1:15" ht="15.75" customHeight="1">
      <c r="A9316" s="28" t="s">
        <v>21447</v>
      </c>
      <c r="B9316" s="28">
        <v>44568</v>
      </c>
      <c r="C9316" s="28">
        <v>22</v>
      </c>
      <c r="D9316" s="28">
        <v>1</v>
      </c>
      <c r="E9316" s="28">
        <v>2021</v>
      </c>
      <c r="F9316" s="28" t="s">
        <v>325</v>
      </c>
      <c r="G9316" s="28">
        <v>3</v>
      </c>
      <c r="H9316" s="28" t="s">
        <v>293</v>
      </c>
      <c r="I9316" s="28">
        <v>1</v>
      </c>
      <c r="J9316" s="28">
        <v>62.241404114176099</v>
      </c>
      <c r="K9316" s="28">
        <v>33.7176823273971</v>
      </c>
      <c r="L9316" s="28">
        <v>93.927329155822704</v>
      </c>
      <c r="M9316" t="str">
        <f>VLOOKUP(Table_3[[#This Row],[cause_name]],ref_causegroups!A:B,2,FALSE)</f>
        <v>Other non-communicable diseases</v>
      </c>
      <c r="O9316">
        <v>9315</v>
      </c>
    </row>
    <row r="9317" spans="1:15" ht="15.75" customHeight="1">
      <c r="A9317" s="28" t="s">
        <v>21447</v>
      </c>
      <c r="B9317" s="28">
        <v>44568</v>
      </c>
      <c r="C9317" s="28">
        <v>22</v>
      </c>
      <c r="D9317" s="28">
        <v>1</v>
      </c>
      <c r="E9317" s="28">
        <v>2021</v>
      </c>
      <c r="F9317" s="28" t="s">
        <v>326</v>
      </c>
      <c r="G9317" s="28">
        <v>3</v>
      </c>
      <c r="H9317" s="28" t="s">
        <v>293</v>
      </c>
      <c r="I9317" s="28">
        <v>1</v>
      </c>
      <c r="J9317" s="28">
        <v>4106.7814094067298</v>
      </c>
      <c r="K9317" s="28">
        <v>3174.27218731936</v>
      </c>
      <c r="L9317" s="28">
        <v>4925.5122847049397</v>
      </c>
      <c r="M9317" t="str">
        <f>VLOOKUP(Table_3[[#This Row],[cause_name]],ref_causegroups!A:B,2,FALSE)</f>
        <v>Substance use disorders</v>
      </c>
      <c r="O9317">
        <v>9316</v>
      </c>
    </row>
    <row r="9318" spans="1:15" ht="15.75" customHeight="1">
      <c r="A9318" s="28" t="s">
        <v>21447</v>
      </c>
      <c r="B9318" s="28">
        <v>44568</v>
      </c>
      <c r="C9318" s="28">
        <v>22</v>
      </c>
      <c r="D9318" s="28">
        <v>1</v>
      </c>
      <c r="E9318" s="28">
        <v>2021</v>
      </c>
      <c r="F9318" s="28" t="s">
        <v>327</v>
      </c>
      <c r="G9318" s="28">
        <v>3</v>
      </c>
      <c r="H9318" s="28" t="s">
        <v>293</v>
      </c>
      <c r="I9318" s="28">
        <v>1</v>
      </c>
      <c r="J9318" s="28">
        <v>494.93615539368301</v>
      </c>
      <c r="K9318" s="28">
        <v>405.921463497844</v>
      </c>
      <c r="L9318" s="28">
        <v>612.70372894459899</v>
      </c>
      <c r="M9318" t="str">
        <f>VLOOKUP(Table_3[[#This Row],[cause_name]],ref_causegroups!A:B,2,FALSE)</f>
        <v>Substance use disorders</v>
      </c>
      <c r="O9318">
        <v>9317</v>
      </c>
    </row>
    <row r="9319" spans="1:15" ht="15.75" customHeight="1">
      <c r="A9319" s="28" t="s">
        <v>21447</v>
      </c>
      <c r="B9319" s="28">
        <v>44568</v>
      </c>
      <c r="C9319" s="28">
        <v>22</v>
      </c>
      <c r="D9319" s="28">
        <v>1</v>
      </c>
      <c r="E9319" s="28">
        <v>2021</v>
      </c>
      <c r="F9319" s="28" t="s">
        <v>549</v>
      </c>
      <c r="G9319" s="28">
        <v>3</v>
      </c>
      <c r="H9319" s="28" t="s">
        <v>293</v>
      </c>
      <c r="I9319" s="28">
        <v>1</v>
      </c>
      <c r="J9319" s="28">
        <v>16240.5193349705</v>
      </c>
      <c r="K9319" s="28">
        <v>1376.40751282202</v>
      </c>
      <c r="L9319" s="28">
        <v>62936.762541201802</v>
      </c>
      <c r="M9319" t="str">
        <f>VLOOKUP(Table_3[[#This Row],[cause_name]],ref_causegroups!A:B,2,FALSE)</f>
        <v>Respiratory infections and tuberculosis</v>
      </c>
      <c r="O9319">
        <v>9318</v>
      </c>
    </row>
    <row r="9320" spans="1:15" ht="15.75" customHeight="1">
      <c r="A9320" s="28" t="s">
        <v>21445</v>
      </c>
      <c r="B9320" s="28">
        <v>44566</v>
      </c>
      <c r="C9320" s="28">
        <v>22</v>
      </c>
      <c r="D9320" s="28">
        <v>1</v>
      </c>
      <c r="E9320" s="28">
        <v>2021</v>
      </c>
      <c r="F9320" s="28" t="s">
        <v>301</v>
      </c>
      <c r="G9320" s="28">
        <v>3</v>
      </c>
      <c r="H9320" s="28" t="s">
        <v>293</v>
      </c>
      <c r="I9320" s="28">
        <v>1</v>
      </c>
      <c r="J9320" s="28">
        <v>3196.4637453722398</v>
      </c>
      <c r="K9320" s="28">
        <v>2969.0351904166</v>
      </c>
      <c r="L9320" s="28">
        <v>3381.7843244303799</v>
      </c>
      <c r="M9320" t="str">
        <f>VLOOKUP(Table_3[[#This Row],[cause_name]],ref_causegroups!A:B,2,FALSE)</f>
        <v>Neoplasms</v>
      </c>
      <c r="O9320">
        <v>9319</v>
      </c>
    </row>
    <row r="9321" spans="1:15" ht="15.75" customHeight="1">
      <c r="A9321" s="28" t="s">
        <v>21445</v>
      </c>
      <c r="B9321" s="28">
        <v>44566</v>
      </c>
      <c r="C9321" s="28">
        <v>22</v>
      </c>
      <c r="D9321" s="28">
        <v>1</v>
      </c>
      <c r="E9321" s="28">
        <v>2021</v>
      </c>
      <c r="F9321" s="28" t="s">
        <v>355</v>
      </c>
      <c r="G9321" s="28">
        <v>3</v>
      </c>
      <c r="H9321" s="28" t="s">
        <v>293</v>
      </c>
      <c r="I9321" s="28">
        <v>1</v>
      </c>
      <c r="J9321" s="28">
        <v>611.97178538286005</v>
      </c>
      <c r="K9321" s="28">
        <v>455.02532474699302</v>
      </c>
      <c r="L9321" s="28">
        <v>792.560179907009</v>
      </c>
      <c r="M9321" t="str">
        <f>VLOOKUP(Table_3[[#This Row],[cause_name]],ref_causegroups!A:B,2,FALSE)</f>
        <v>Neoplasms</v>
      </c>
      <c r="O9321">
        <v>9320</v>
      </c>
    </row>
    <row r="9322" spans="1:15" ht="15.75" customHeight="1">
      <c r="A9322" s="28" t="s">
        <v>21445</v>
      </c>
      <c r="B9322" s="28">
        <v>44566</v>
      </c>
      <c r="C9322" s="28">
        <v>22</v>
      </c>
      <c r="D9322" s="28">
        <v>1</v>
      </c>
      <c r="E9322" s="28">
        <v>2021</v>
      </c>
      <c r="F9322" s="28" t="s">
        <v>359</v>
      </c>
      <c r="G9322" s="28">
        <v>3</v>
      </c>
      <c r="H9322" s="28" t="s">
        <v>293</v>
      </c>
      <c r="I9322" s="28">
        <v>1</v>
      </c>
      <c r="J9322" s="28">
        <v>1125.0737294540299</v>
      </c>
      <c r="K9322" s="28">
        <v>913.37082452544803</v>
      </c>
      <c r="L9322" s="28">
        <v>1352.94654996636</v>
      </c>
      <c r="M9322" t="str">
        <f>VLOOKUP(Table_3[[#This Row],[cause_name]],ref_causegroups!A:B,2,FALSE)</f>
        <v>Neoplasms</v>
      </c>
      <c r="O9322">
        <v>9321</v>
      </c>
    </row>
    <row r="9323" spans="1:15" ht="15.75" customHeight="1">
      <c r="A9323" s="28" t="s">
        <v>21445</v>
      </c>
      <c r="B9323" s="28">
        <v>44566</v>
      </c>
      <c r="C9323" s="28">
        <v>22</v>
      </c>
      <c r="D9323" s="28">
        <v>1</v>
      </c>
      <c r="E9323" s="28">
        <v>2021</v>
      </c>
      <c r="F9323" s="28" t="s">
        <v>302</v>
      </c>
      <c r="G9323" s="28">
        <v>3</v>
      </c>
      <c r="H9323" s="28" t="s">
        <v>293</v>
      </c>
      <c r="I9323" s="28">
        <v>1</v>
      </c>
      <c r="J9323" s="28">
        <v>1583.6228635458699</v>
      </c>
      <c r="K9323" s="28">
        <v>1332.01915199104</v>
      </c>
      <c r="L9323" s="28">
        <v>1861.32899343443</v>
      </c>
      <c r="M9323" t="str">
        <f>VLOOKUP(Table_3[[#This Row],[cause_name]],ref_causegroups!A:B,2,FALSE)</f>
        <v>Neoplasms</v>
      </c>
      <c r="O9323">
        <v>9322</v>
      </c>
    </row>
    <row r="9324" spans="1:15" ht="15.75" customHeight="1">
      <c r="A9324" s="28" t="s">
        <v>21445</v>
      </c>
      <c r="B9324" s="28">
        <v>44566</v>
      </c>
      <c r="C9324" s="28">
        <v>22</v>
      </c>
      <c r="D9324" s="28">
        <v>1</v>
      </c>
      <c r="E9324" s="28">
        <v>2021</v>
      </c>
      <c r="F9324" s="28" t="s">
        <v>363</v>
      </c>
      <c r="G9324" s="28">
        <v>3</v>
      </c>
      <c r="H9324" s="28" t="s">
        <v>293</v>
      </c>
      <c r="I9324" s="28">
        <v>1</v>
      </c>
      <c r="J9324" s="28">
        <v>98.202131096947497</v>
      </c>
      <c r="K9324" s="28">
        <v>71.907222306842897</v>
      </c>
      <c r="L9324" s="28">
        <v>125.91827089749</v>
      </c>
      <c r="M9324" t="str">
        <f>VLOOKUP(Table_3[[#This Row],[cause_name]],ref_causegroups!A:B,2,FALSE)</f>
        <v>Neoplasms</v>
      </c>
      <c r="O9324">
        <v>9323</v>
      </c>
    </row>
    <row r="9325" spans="1:15" ht="15.75" customHeight="1">
      <c r="A9325" s="28" t="s">
        <v>21445</v>
      </c>
      <c r="B9325" s="28">
        <v>44566</v>
      </c>
      <c r="C9325" s="28">
        <v>22</v>
      </c>
      <c r="D9325" s="28">
        <v>1</v>
      </c>
      <c r="E9325" s="28">
        <v>2021</v>
      </c>
      <c r="F9325" s="28" t="s">
        <v>303</v>
      </c>
      <c r="G9325" s="28">
        <v>3</v>
      </c>
      <c r="H9325" s="28" t="s">
        <v>293</v>
      </c>
      <c r="I9325" s="28">
        <v>1</v>
      </c>
      <c r="J9325" s="28">
        <v>2085.67332739515</v>
      </c>
      <c r="K9325" s="28">
        <v>1942.2003837672</v>
      </c>
      <c r="L9325" s="28">
        <v>2239.6779378542801</v>
      </c>
      <c r="M9325" t="str">
        <f>VLOOKUP(Table_3[[#This Row],[cause_name]],ref_causegroups!A:B,2,FALSE)</f>
        <v>Neoplasms</v>
      </c>
      <c r="O9325">
        <v>9324</v>
      </c>
    </row>
    <row r="9326" spans="1:15" ht="15.75" customHeight="1">
      <c r="A9326" s="28" t="s">
        <v>21445</v>
      </c>
      <c r="B9326" s="28">
        <v>44566</v>
      </c>
      <c r="C9326" s="28">
        <v>22</v>
      </c>
      <c r="D9326" s="28">
        <v>1</v>
      </c>
      <c r="E9326" s="28">
        <v>2021</v>
      </c>
      <c r="F9326" s="28" t="s">
        <v>304</v>
      </c>
      <c r="G9326" s="28">
        <v>3</v>
      </c>
      <c r="H9326" s="28" t="s">
        <v>293</v>
      </c>
      <c r="I9326" s="28">
        <v>1</v>
      </c>
      <c r="J9326" s="28">
        <v>210.44174103835101</v>
      </c>
      <c r="K9326" s="28">
        <v>190.91768007293399</v>
      </c>
      <c r="L9326" s="28">
        <v>227.89883946292201</v>
      </c>
      <c r="M9326" t="str">
        <f>VLOOKUP(Table_3[[#This Row],[cause_name]],ref_causegroups!A:B,2,FALSE)</f>
        <v>Neoplasms</v>
      </c>
      <c r="O9326">
        <v>9325</v>
      </c>
    </row>
    <row r="9327" spans="1:15" ht="15.75" customHeight="1">
      <c r="A9327" s="28" t="s">
        <v>21445</v>
      </c>
      <c r="B9327" s="28">
        <v>44566</v>
      </c>
      <c r="C9327" s="28">
        <v>22</v>
      </c>
      <c r="D9327" s="28">
        <v>1</v>
      </c>
      <c r="E9327" s="28">
        <v>2021</v>
      </c>
      <c r="F9327" s="28" t="s">
        <v>305</v>
      </c>
      <c r="G9327" s="28">
        <v>3</v>
      </c>
      <c r="H9327" s="28" t="s">
        <v>293</v>
      </c>
      <c r="I9327" s="28">
        <v>1</v>
      </c>
      <c r="J9327" s="28">
        <v>3058.52388151895</v>
      </c>
      <c r="K9327" s="28">
        <v>2840.85177575019</v>
      </c>
      <c r="L9327" s="28">
        <v>3248.9672888928098</v>
      </c>
      <c r="M9327" t="str">
        <f>VLOOKUP(Table_3[[#This Row],[cause_name]],ref_causegroups!A:B,2,FALSE)</f>
        <v>Neoplasms</v>
      </c>
      <c r="O9327">
        <v>9326</v>
      </c>
    </row>
    <row r="9328" spans="1:15" ht="15.75" customHeight="1">
      <c r="A9328" s="28" t="s">
        <v>21445</v>
      </c>
      <c r="B9328" s="28">
        <v>44566</v>
      </c>
      <c r="C9328" s="28">
        <v>22</v>
      </c>
      <c r="D9328" s="28">
        <v>1</v>
      </c>
      <c r="E9328" s="28">
        <v>2021</v>
      </c>
      <c r="F9328" s="28" t="s">
        <v>367</v>
      </c>
      <c r="G9328" s="28">
        <v>3</v>
      </c>
      <c r="H9328" s="28" t="s">
        <v>293</v>
      </c>
      <c r="I9328" s="28">
        <v>1</v>
      </c>
      <c r="J9328" s="28">
        <v>240.474195876398</v>
      </c>
      <c r="K9328" s="28">
        <v>223.60604802988999</v>
      </c>
      <c r="L9328" s="28">
        <v>263.23095136878601</v>
      </c>
      <c r="M9328" t="str">
        <f>VLOOKUP(Table_3[[#This Row],[cause_name]],ref_causegroups!A:B,2,FALSE)</f>
        <v>Neoplasms</v>
      </c>
      <c r="O9328">
        <v>9327</v>
      </c>
    </row>
    <row r="9329" spans="1:15" ht="15.75" customHeight="1">
      <c r="A9329" s="28" t="s">
        <v>21445</v>
      </c>
      <c r="B9329" s="28">
        <v>44566</v>
      </c>
      <c r="C9329" s="28">
        <v>22</v>
      </c>
      <c r="D9329" s="28">
        <v>1</v>
      </c>
      <c r="E9329" s="28">
        <v>2021</v>
      </c>
      <c r="F9329" s="28" t="s">
        <v>306</v>
      </c>
      <c r="G9329" s="28">
        <v>3</v>
      </c>
      <c r="H9329" s="28" t="s">
        <v>293</v>
      </c>
      <c r="I9329" s="28">
        <v>1</v>
      </c>
      <c r="J9329" s="28">
        <v>2391.26938680894</v>
      </c>
      <c r="K9329" s="28">
        <v>2185.7055133935401</v>
      </c>
      <c r="L9329" s="28">
        <v>2573.4068259753299</v>
      </c>
      <c r="M9329" t="str">
        <f>VLOOKUP(Table_3[[#This Row],[cause_name]],ref_causegroups!A:B,2,FALSE)</f>
        <v>Neoplasms</v>
      </c>
      <c r="O9329">
        <v>9328</v>
      </c>
    </row>
    <row r="9330" spans="1:15" ht="15.75" customHeight="1">
      <c r="A9330" s="28" t="s">
        <v>21445</v>
      </c>
      <c r="B9330" s="28">
        <v>44566</v>
      </c>
      <c r="C9330" s="28">
        <v>22</v>
      </c>
      <c r="D9330" s="28">
        <v>1</v>
      </c>
      <c r="E9330" s="28">
        <v>2021</v>
      </c>
      <c r="F9330" s="28" t="s">
        <v>307</v>
      </c>
      <c r="G9330" s="28">
        <v>3</v>
      </c>
      <c r="H9330" s="28" t="s">
        <v>293</v>
      </c>
      <c r="I9330" s="28">
        <v>1</v>
      </c>
      <c r="J9330" s="28">
        <v>1296.5953173375201</v>
      </c>
      <c r="K9330" s="28">
        <v>1205.6118566433699</v>
      </c>
      <c r="L9330" s="28">
        <v>1385.4437843493399</v>
      </c>
      <c r="M9330" t="str">
        <f>VLOOKUP(Table_3[[#This Row],[cause_name]],ref_causegroups!A:B,2,FALSE)</f>
        <v>Neoplasms</v>
      </c>
      <c r="O9330">
        <v>9329</v>
      </c>
    </row>
    <row r="9331" spans="1:15" ht="15.75" customHeight="1">
      <c r="A9331" s="28" t="s">
        <v>21445</v>
      </c>
      <c r="B9331" s="28">
        <v>44566</v>
      </c>
      <c r="C9331" s="28">
        <v>22</v>
      </c>
      <c r="D9331" s="28">
        <v>1</v>
      </c>
      <c r="E9331" s="28">
        <v>2021</v>
      </c>
      <c r="F9331" s="28" t="s">
        <v>308</v>
      </c>
      <c r="G9331" s="28">
        <v>3</v>
      </c>
      <c r="H9331" s="28" t="s">
        <v>293</v>
      </c>
      <c r="I9331" s="28">
        <v>1</v>
      </c>
      <c r="J9331" s="28">
        <v>5985.4597080003005</v>
      </c>
      <c r="K9331" s="28">
        <v>5565.7238148772003</v>
      </c>
      <c r="L9331" s="28">
        <v>6343.4214612168098</v>
      </c>
      <c r="M9331" t="str">
        <f>VLOOKUP(Table_3[[#This Row],[cause_name]],ref_causegroups!A:B,2,FALSE)</f>
        <v>Neoplasms</v>
      </c>
      <c r="O9331">
        <v>9330</v>
      </c>
    </row>
    <row r="9332" spans="1:15" ht="15.75" customHeight="1">
      <c r="A9332" s="28" t="s">
        <v>21445</v>
      </c>
      <c r="B9332" s="28">
        <v>44566</v>
      </c>
      <c r="C9332" s="28">
        <v>22</v>
      </c>
      <c r="D9332" s="28">
        <v>1</v>
      </c>
      <c r="E9332" s="28">
        <v>2021</v>
      </c>
      <c r="F9332" s="28" t="s">
        <v>309</v>
      </c>
      <c r="G9332" s="28">
        <v>3</v>
      </c>
      <c r="H9332" s="28" t="s">
        <v>293</v>
      </c>
      <c r="I9332" s="28">
        <v>1</v>
      </c>
      <c r="J9332" s="28">
        <v>1921.57336090274</v>
      </c>
      <c r="K9332" s="28">
        <v>1752.19827592517</v>
      </c>
      <c r="L9332" s="28">
        <v>2054.4273450482601</v>
      </c>
      <c r="M9332" t="str">
        <f>VLOOKUP(Table_3[[#This Row],[cause_name]],ref_causegroups!A:B,2,FALSE)</f>
        <v>Neoplasms</v>
      </c>
      <c r="O9332">
        <v>9331</v>
      </c>
    </row>
    <row r="9333" spans="1:15" ht="15.75" customHeight="1">
      <c r="A9333" s="28" t="s">
        <v>21445</v>
      </c>
      <c r="B9333" s="28">
        <v>44566</v>
      </c>
      <c r="C9333" s="28">
        <v>22</v>
      </c>
      <c r="D9333" s="28">
        <v>1</v>
      </c>
      <c r="E9333" s="28">
        <v>2021</v>
      </c>
      <c r="F9333" s="28" t="s">
        <v>297</v>
      </c>
      <c r="G9333" s="28">
        <v>3</v>
      </c>
      <c r="H9333" s="28" t="s">
        <v>293</v>
      </c>
      <c r="I9333" s="28">
        <v>1</v>
      </c>
      <c r="J9333" s="28">
        <v>325.64924527999102</v>
      </c>
      <c r="K9333" s="28">
        <v>303.48497679544698</v>
      </c>
      <c r="L9333" s="28">
        <v>349.05427115418001</v>
      </c>
      <c r="M9333" t="str">
        <f>VLOOKUP(Table_3[[#This Row],[cause_name]],ref_causegroups!A:B,2,FALSE)</f>
        <v>Neoplasms</v>
      </c>
      <c r="O9333">
        <v>9332</v>
      </c>
    </row>
    <row r="9334" spans="1:15" ht="15.75" customHeight="1">
      <c r="A9334" s="28" t="s">
        <v>21445</v>
      </c>
      <c r="B9334" s="28">
        <v>44566</v>
      </c>
      <c r="C9334" s="28">
        <v>22</v>
      </c>
      <c r="D9334" s="28">
        <v>1</v>
      </c>
      <c r="E9334" s="28">
        <v>2021</v>
      </c>
      <c r="F9334" s="28" t="s">
        <v>371</v>
      </c>
      <c r="G9334" s="28">
        <v>3</v>
      </c>
      <c r="H9334" s="28" t="s">
        <v>293</v>
      </c>
      <c r="I9334" s="28">
        <v>1</v>
      </c>
      <c r="J9334" s="28">
        <v>4265.4901071874601</v>
      </c>
      <c r="K9334" s="28">
        <v>3912.9399233947902</v>
      </c>
      <c r="L9334" s="28">
        <v>4538.5427521880802</v>
      </c>
      <c r="M9334" t="str">
        <f>VLOOKUP(Table_3[[#This Row],[cause_name]],ref_causegroups!A:B,2,FALSE)</f>
        <v>Neoplasms</v>
      </c>
      <c r="O9334">
        <v>9333</v>
      </c>
    </row>
    <row r="9335" spans="1:15" ht="15.75" customHeight="1">
      <c r="A9335" s="28" t="s">
        <v>21445</v>
      </c>
      <c r="B9335" s="28">
        <v>44566</v>
      </c>
      <c r="C9335" s="28">
        <v>22</v>
      </c>
      <c r="D9335" s="28">
        <v>1</v>
      </c>
      <c r="E9335" s="28">
        <v>2021</v>
      </c>
      <c r="F9335" s="28" t="s">
        <v>310</v>
      </c>
      <c r="G9335" s="28">
        <v>3</v>
      </c>
      <c r="H9335" s="28" t="s">
        <v>293</v>
      </c>
      <c r="I9335" s="28">
        <v>1</v>
      </c>
      <c r="J9335" s="28">
        <v>6712.6372760511204</v>
      </c>
      <c r="K9335" s="28">
        <v>6123.4542608156498</v>
      </c>
      <c r="L9335" s="28">
        <v>7128.43944148845</v>
      </c>
      <c r="M9335" t="str">
        <f>VLOOKUP(Table_3[[#This Row],[cause_name]],ref_causegroups!A:B,2,FALSE)</f>
        <v>Neoplasms</v>
      </c>
      <c r="O9335">
        <v>9334</v>
      </c>
    </row>
    <row r="9336" spans="1:15" ht="15.75" customHeight="1">
      <c r="A9336" s="28" t="s">
        <v>21445</v>
      </c>
      <c r="B9336" s="28">
        <v>44566</v>
      </c>
      <c r="C9336" s="28">
        <v>22</v>
      </c>
      <c r="D9336" s="28">
        <v>1</v>
      </c>
      <c r="E9336" s="28">
        <v>2021</v>
      </c>
      <c r="F9336" s="28" t="s">
        <v>375</v>
      </c>
      <c r="G9336" s="28">
        <v>3</v>
      </c>
      <c r="H9336" s="28" t="s">
        <v>293</v>
      </c>
      <c r="I9336" s="28">
        <v>1</v>
      </c>
      <c r="J9336" s="28">
        <v>3079.2001295990599</v>
      </c>
      <c r="K9336" s="28">
        <v>2884.3268932282899</v>
      </c>
      <c r="L9336" s="28">
        <v>3277.0085704917601</v>
      </c>
      <c r="M9336" t="str">
        <f>VLOOKUP(Table_3[[#This Row],[cause_name]],ref_causegroups!A:B,2,FALSE)</f>
        <v>Neoplasms</v>
      </c>
      <c r="O9336">
        <v>9335</v>
      </c>
    </row>
    <row r="9337" spans="1:15" ht="15.75" customHeight="1">
      <c r="A9337" s="28" t="s">
        <v>21445</v>
      </c>
      <c r="B9337" s="28">
        <v>44566</v>
      </c>
      <c r="C9337" s="28">
        <v>22</v>
      </c>
      <c r="D9337" s="28">
        <v>1</v>
      </c>
      <c r="E9337" s="28">
        <v>2021</v>
      </c>
      <c r="F9337" s="28" t="s">
        <v>379</v>
      </c>
      <c r="G9337" s="28">
        <v>3</v>
      </c>
      <c r="H9337" s="28" t="s">
        <v>293</v>
      </c>
      <c r="I9337" s="28">
        <v>1</v>
      </c>
      <c r="J9337" s="28">
        <v>303.07716074537001</v>
      </c>
      <c r="K9337" s="28">
        <v>281.31383848991999</v>
      </c>
      <c r="L9337" s="28">
        <v>323.02842838027601</v>
      </c>
      <c r="M9337" t="str">
        <f>VLOOKUP(Table_3[[#This Row],[cause_name]],ref_causegroups!A:B,2,FALSE)</f>
        <v>Neoplasms</v>
      </c>
      <c r="O9337">
        <v>9336</v>
      </c>
    </row>
    <row r="9338" spans="1:15" ht="15.75" customHeight="1">
      <c r="A9338" s="28" t="s">
        <v>21445</v>
      </c>
      <c r="B9338" s="28">
        <v>44566</v>
      </c>
      <c r="C9338" s="28">
        <v>22</v>
      </c>
      <c r="D9338" s="28">
        <v>1</v>
      </c>
      <c r="E9338" s="28">
        <v>2021</v>
      </c>
      <c r="F9338" s="28" t="s">
        <v>311</v>
      </c>
      <c r="G9338" s="28">
        <v>3</v>
      </c>
      <c r="H9338" s="28" t="s">
        <v>293</v>
      </c>
      <c r="I9338" s="28">
        <v>1</v>
      </c>
      <c r="J9338" s="28">
        <v>815.12788835828997</v>
      </c>
      <c r="K9338" s="28">
        <v>753.31658372995901</v>
      </c>
      <c r="L9338" s="28">
        <v>858.71059872555895</v>
      </c>
      <c r="M9338" t="str">
        <f>VLOOKUP(Table_3[[#This Row],[cause_name]],ref_causegroups!A:B,2,FALSE)</f>
        <v>Neoplasms</v>
      </c>
      <c r="O9338">
        <v>9337</v>
      </c>
    </row>
    <row r="9339" spans="1:15" ht="15.75" customHeight="1">
      <c r="A9339" s="28" t="s">
        <v>21445</v>
      </c>
      <c r="B9339" s="28">
        <v>44566</v>
      </c>
      <c r="C9339" s="28">
        <v>22</v>
      </c>
      <c r="D9339" s="28">
        <v>1</v>
      </c>
      <c r="E9339" s="28">
        <v>2021</v>
      </c>
      <c r="F9339" s="28" t="s">
        <v>383</v>
      </c>
      <c r="G9339" s="28">
        <v>3</v>
      </c>
      <c r="H9339" s="28" t="s">
        <v>293</v>
      </c>
      <c r="I9339" s="28">
        <v>1</v>
      </c>
      <c r="J9339" s="28">
        <v>346.87107684883699</v>
      </c>
      <c r="K9339" s="28">
        <v>324.77955881669499</v>
      </c>
      <c r="L9339" s="28">
        <v>368.95460915061398</v>
      </c>
      <c r="M9339" t="str">
        <f>VLOOKUP(Table_3[[#This Row],[cause_name]],ref_causegroups!A:B,2,FALSE)</f>
        <v>Neoplasms</v>
      </c>
      <c r="O9339">
        <v>9338</v>
      </c>
    </row>
    <row r="9340" spans="1:15" ht="15.75" customHeight="1">
      <c r="A9340" s="28" t="s">
        <v>21445</v>
      </c>
      <c r="B9340" s="28">
        <v>44566</v>
      </c>
      <c r="C9340" s="28">
        <v>22</v>
      </c>
      <c r="D9340" s="28">
        <v>1</v>
      </c>
      <c r="E9340" s="28">
        <v>2021</v>
      </c>
      <c r="F9340" s="28" t="s">
        <v>312</v>
      </c>
      <c r="G9340" s="28">
        <v>3</v>
      </c>
      <c r="H9340" s="28" t="s">
        <v>293</v>
      </c>
      <c r="I9340" s="28">
        <v>1</v>
      </c>
      <c r="J9340" s="28">
        <v>2026.67712740551</v>
      </c>
      <c r="K9340" s="28">
        <v>1865.7955692659</v>
      </c>
      <c r="L9340" s="28">
        <v>2155.91285644654</v>
      </c>
      <c r="M9340" t="str">
        <f>VLOOKUP(Table_3[[#This Row],[cause_name]],ref_causegroups!A:B,2,FALSE)</f>
        <v>Neoplasms</v>
      </c>
      <c r="O9340">
        <v>9339</v>
      </c>
    </row>
    <row r="9341" spans="1:15" ht="15.75" customHeight="1">
      <c r="A9341" s="28" t="s">
        <v>21445</v>
      </c>
      <c r="B9341" s="28">
        <v>44566</v>
      </c>
      <c r="C9341" s="28">
        <v>22</v>
      </c>
      <c r="D9341" s="28">
        <v>1</v>
      </c>
      <c r="E9341" s="28">
        <v>2021</v>
      </c>
      <c r="F9341" s="28" t="s">
        <v>387</v>
      </c>
      <c r="G9341" s="28">
        <v>3</v>
      </c>
      <c r="H9341" s="28" t="s">
        <v>293</v>
      </c>
      <c r="I9341" s="28">
        <v>1</v>
      </c>
      <c r="J9341" s="28">
        <v>485806.28452741902</v>
      </c>
      <c r="K9341" s="28">
        <v>427378.03821773798</v>
      </c>
      <c r="L9341" s="28">
        <v>555462.351689804</v>
      </c>
      <c r="M9341" t="str">
        <f>VLOOKUP(Table_3[[#This Row],[cause_name]],ref_causegroups!A:B,2,FALSE)</f>
        <v>Cardiovascular diseases</v>
      </c>
      <c r="O9341">
        <v>9340</v>
      </c>
    </row>
    <row r="9342" spans="1:15" ht="15.75" customHeight="1">
      <c r="A9342" s="28" t="s">
        <v>21445</v>
      </c>
      <c r="B9342" s="28">
        <v>44566</v>
      </c>
      <c r="C9342" s="28">
        <v>22</v>
      </c>
      <c r="D9342" s="28">
        <v>1</v>
      </c>
      <c r="E9342" s="28">
        <v>2021</v>
      </c>
      <c r="F9342" s="28" t="s">
        <v>391</v>
      </c>
      <c r="G9342" s="28">
        <v>3</v>
      </c>
      <c r="H9342" s="28" t="s">
        <v>293</v>
      </c>
      <c r="I9342" s="28">
        <v>1</v>
      </c>
      <c r="J9342" s="28">
        <v>77100.451856494794</v>
      </c>
      <c r="K9342" s="28">
        <v>70378.743676867904</v>
      </c>
      <c r="L9342" s="28">
        <v>84545.1894287779</v>
      </c>
      <c r="M9342" t="str">
        <f>VLOOKUP(Table_3[[#This Row],[cause_name]],ref_causegroups!A:B,2,FALSE)</f>
        <v>Cardiovascular diseases</v>
      </c>
      <c r="O9342">
        <v>9341</v>
      </c>
    </row>
    <row r="9343" spans="1:15" ht="15.75" customHeight="1">
      <c r="A9343" s="28" t="s">
        <v>21445</v>
      </c>
      <c r="B9343" s="28">
        <v>44566</v>
      </c>
      <c r="C9343" s="28">
        <v>22</v>
      </c>
      <c r="D9343" s="28">
        <v>1</v>
      </c>
      <c r="E9343" s="28">
        <v>2021</v>
      </c>
      <c r="F9343" s="28" t="s">
        <v>395</v>
      </c>
      <c r="G9343" s="28">
        <v>3</v>
      </c>
      <c r="H9343" s="28" t="s">
        <v>293</v>
      </c>
      <c r="I9343" s="28">
        <v>1</v>
      </c>
      <c r="J9343" s="28">
        <v>571525.28403910703</v>
      </c>
      <c r="K9343" s="28">
        <v>259417.76833976901</v>
      </c>
      <c r="L9343" s="28">
        <v>1210093.00888272</v>
      </c>
      <c r="M9343" t="str">
        <f>VLOOKUP(Table_3[[#This Row],[cause_name]],ref_causegroups!A:B,2,FALSE)</f>
        <v>Neurological disorders</v>
      </c>
      <c r="O9343">
        <v>9342</v>
      </c>
    </row>
    <row r="9344" spans="1:15" ht="15.75" customHeight="1">
      <c r="A9344" s="28" t="s">
        <v>21445</v>
      </c>
      <c r="B9344" s="28">
        <v>44566</v>
      </c>
      <c r="C9344" s="28">
        <v>22</v>
      </c>
      <c r="D9344" s="28">
        <v>1</v>
      </c>
      <c r="E9344" s="28">
        <v>2021</v>
      </c>
      <c r="F9344" s="28" t="s">
        <v>399</v>
      </c>
      <c r="G9344" s="28">
        <v>3</v>
      </c>
      <c r="H9344" s="28" t="s">
        <v>293</v>
      </c>
      <c r="I9344" s="28">
        <v>1</v>
      </c>
      <c r="J9344" s="28">
        <v>29376.282369802899</v>
      </c>
      <c r="K9344" s="28">
        <v>22657.362440974099</v>
      </c>
      <c r="L9344" s="28">
        <v>36730.718370088201</v>
      </c>
      <c r="M9344" t="str">
        <f>VLOOKUP(Table_3[[#This Row],[cause_name]],ref_causegroups!A:B,2,FALSE)</f>
        <v>Neurological disorders</v>
      </c>
      <c r="O9344">
        <v>9343</v>
      </c>
    </row>
    <row r="9345" spans="1:15" ht="15.75" customHeight="1">
      <c r="A9345" s="28" t="s">
        <v>21445</v>
      </c>
      <c r="B9345" s="28">
        <v>44566</v>
      </c>
      <c r="C9345" s="28">
        <v>22</v>
      </c>
      <c r="D9345" s="28">
        <v>1</v>
      </c>
      <c r="E9345" s="28">
        <v>2021</v>
      </c>
      <c r="F9345" s="28" t="s">
        <v>403</v>
      </c>
      <c r="G9345" s="28">
        <v>3</v>
      </c>
      <c r="H9345" s="28" t="s">
        <v>293</v>
      </c>
      <c r="I9345" s="28">
        <v>1</v>
      </c>
      <c r="J9345" s="28">
        <v>1291222.76902181</v>
      </c>
      <c r="K9345" s="28">
        <v>1112153.79814929</v>
      </c>
      <c r="L9345" s="28">
        <v>1514009.57063141</v>
      </c>
      <c r="M9345" t="str">
        <f>VLOOKUP(Table_3[[#This Row],[cause_name]],ref_causegroups!A:B,2,FALSE)</f>
        <v>Mental disorders</v>
      </c>
      <c r="O9345">
        <v>9344</v>
      </c>
    </row>
    <row r="9346" spans="1:15" ht="15.75" customHeight="1">
      <c r="A9346" s="28" t="s">
        <v>21445</v>
      </c>
      <c r="B9346" s="28">
        <v>44566</v>
      </c>
      <c r="C9346" s="28">
        <v>22</v>
      </c>
      <c r="D9346" s="28">
        <v>1</v>
      </c>
      <c r="E9346" s="28">
        <v>2021</v>
      </c>
      <c r="F9346" s="28" t="s">
        <v>407</v>
      </c>
      <c r="G9346" s="28">
        <v>3</v>
      </c>
      <c r="H9346" s="28" t="s">
        <v>293</v>
      </c>
      <c r="I9346" s="28">
        <v>1</v>
      </c>
      <c r="J9346" s="28">
        <v>843258.35850423202</v>
      </c>
      <c r="K9346" s="28">
        <v>531503.98774384405</v>
      </c>
      <c r="L9346" s="28">
        <v>1256637.1444960299</v>
      </c>
      <c r="M9346" t="str">
        <f>VLOOKUP(Table_3[[#This Row],[cause_name]],ref_causegroups!A:B,2,FALSE)</f>
        <v>Substance use disorders</v>
      </c>
      <c r="O9346">
        <v>9345</v>
      </c>
    </row>
    <row r="9347" spans="1:15" ht="15.75" customHeight="1">
      <c r="A9347" s="28" t="s">
        <v>21445</v>
      </c>
      <c r="B9347" s="28">
        <v>44566</v>
      </c>
      <c r="C9347" s="28">
        <v>22</v>
      </c>
      <c r="D9347" s="28">
        <v>1</v>
      </c>
      <c r="E9347" s="28">
        <v>2021</v>
      </c>
      <c r="F9347" s="28" t="s">
        <v>411</v>
      </c>
      <c r="G9347" s="28">
        <v>3</v>
      </c>
      <c r="H9347" s="28" t="s">
        <v>293</v>
      </c>
      <c r="I9347" s="28">
        <v>1</v>
      </c>
      <c r="J9347" s="28">
        <v>1311701.89481814</v>
      </c>
      <c r="K9347" s="28">
        <v>502729.01697700599</v>
      </c>
      <c r="L9347" s="28">
        <v>2410393.3377921898</v>
      </c>
      <c r="M9347" t="str">
        <f>VLOOKUP(Table_3[[#This Row],[cause_name]],ref_causegroups!A:B,2,FALSE)</f>
        <v>Mental disorders</v>
      </c>
      <c r="O9347">
        <v>9346</v>
      </c>
    </row>
    <row r="9348" spans="1:15" ht="15.75" customHeight="1">
      <c r="A9348" s="28" t="s">
        <v>21445</v>
      </c>
      <c r="B9348" s="28">
        <v>44566</v>
      </c>
      <c r="C9348" s="28">
        <v>22</v>
      </c>
      <c r="D9348" s="28">
        <v>1</v>
      </c>
      <c r="E9348" s="28">
        <v>2021</v>
      </c>
      <c r="F9348" s="28" t="s">
        <v>415</v>
      </c>
      <c r="G9348" s="28">
        <v>3</v>
      </c>
      <c r="H9348" s="28" t="s">
        <v>293</v>
      </c>
      <c r="I9348" s="28">
        <v>1</v>
      </c>
      <c r="J9348" s="28">
        <v>65772.6730647691</v>
      </c>
      <c r="K9348" s="28">
        <v>35675.188032499696</v>
      </c>
      <c r="L9348" s="28">
        <v>105435.246430778</v>
      </c>
      <c r="M9348" t="str">
        <f>VLOOKUP(Table_3[[#This Row],[cause_name]],ref_causegroups!A:B,2,FALSE)</f>
        <v>Musculoskeletal disorders</v>
      </c>
      <c r="O9348">
        <v>9347</v>
      </c>
    </row>
    <row r="9349" spans="1:15" ht="15.75" customHeight="1">
      <c r="A9349" s="28" t="s">
        <v>21445</v>
      </c>
      <c r="B9349" s="28">
        <v>44566</v>
      </c>
      <c r="C9349" s="28">
        <v>22</v>
      </c>
      <c r="D9349" s="28">
        <v>1</v>
      </c>
      <c r="E9349" s="28">
        <v>2021</v>
      </c>
      <c r="F9349" s="28" t="s">
        <v>313</v>
      </c>
      <c r="G9349" s="28">
        <v>3</v>
      </c>
      <c r="H9349" s="28" t="s">
        <v>293</v>
      </c>
      <c r="I9349" s="28">
        <v>1</v>
      </c>
      <c r="J9349" s="28">
        <v>78325.406050530204</v>
      </c>
      <c r="K9349" s="28">
        <v>62227.279828834202</v>
      </c>
      <c r="L9349" s="28">
        <v>96972.540251865896</v>
      </c>
      <c r="M9349" t="str">
        <f>VLOOKUP(Table_3[[#This Row],[cause_name]],ref_causegroups!A:B,2,FALSE)</f>
        <v>Musculoskeletal disorders</v>
      </c>
      <c r="O9349">
        <v>9348</v>
      </c>
    </row>
    <row r="9350" spans="1:15" ht="15.75" customHeight="1">
      <c r="A9350" s="28" t="s">
        <v>21445</v>
      </c>
      <c r="B9350" s="28">
        <v>44566</v>
      </c>
      <c r="C9350" s="28">
        <v>22</v>
      </c>
      <c r="D9350" s="28">
        <v>1</v>
      </c>
      <c r="E9350" s="28">
        <v>2021</v>
      </c>
      <c r="F9350" s="28" t="s">
        <v>419</v>
      </c>
      <c r="G9350" s="28">
        <v>3</v>
      </c>
      <c r="H9350" s="28" t="s">
        <v>293</v>
      </c>
      <c r="I9350" s="28">
        <v>1</v>
      </c>
      <c r="J9350" s="28">
        <v>920395.55772952398</v>
      </c>
      <c r="K9350" s="28">
        <v>508281.92581978702</v>
      </c>
      <c r="L9350" s="28">
        <v>1357539.39564116</v>
      </c>
      <c r="M9350" t="str">
        <f>VLOOKUP(Table_3[[#This Row],[cause_name]],ref_causegroups!A:B,2,FALSE)</f>
        <v>Musculoskeletal disorders</v>
      </c>
      <c r="O9350">
        <v>9349</v>
      </c>
    </row>
    <row r="9351" spans="1:15" ht="15.75" customHeight="1">
      <c r="A9351" s="28" t="s">
        <v>21445</v>
      </c>
      <c r="B9351" s="28">
        <v>44566</v>
      </c>
      <c r="C9351" s="28">
        <v>22</v>
      </c>
      <c r="D9351" s="28">
        <v>1</v>
      </c>
      <c r="E9351" s="28">
        <v>2021</v>
      </c>
      <c r="F9351" s="28" t="s">
        <v>423</v>
      </c>
      <c r="G9351" s="28">
        <v>3</v>
      </c>
      <c r="H9351" s="28" t="s">
        <v>293</v>
      </c>
      <c r="I9351" s="28">
        <v>1</v>
      </c>
      <c r="J9351" s="28">
        <v>123897.014663553</v>
      </c>
      <c r="K9351" s="28">
        <v>407.80679158328098</v>
      </c>
      <c r="L9351" s="28">
        <v>550038.82044643397</v>
      </c>
      <c r="M9351" t="str">
        <f>VLOOKUP(Table_3[[#This Row],[cause_name]],ref_causegroups!A:B,2,FALSE)</f>
        <v>Skin and subcutaneous diseases</v>
      </c>
      <c r="O9351">
        <v>9350</v>
      </c>
    </row>
    <row r="9352" spans="1:15" ht="15.75" customHeight="1">
      <c r="A9352" s="28" t="s">
        <v>21445</v>
      </c>
      <c r="B9352" s="28">
        <v>44566</v>
      </c>
      <c r="C9352" s="28">
        <v>22</v>
      </c>
      <c r="D9352" s="28">
        <v>1</v>
      </c>
      <c r="E9352" s="28">
        <v>2021</v>
      </c>
      <c r="F9352" s="28" t="s">
        <v>427</v>
      </c>
      <c r="G9352" s="28">
        <v>3</v>
      </c>
      <c r="H9352" s="28" t="s">
        <v>293</v>
      </c>
      <c r="I9352" s="28">
        <v>1</v>
      </c>
      <c r="J9352" s="28">
        <v>414198.63882461598</v>
      </c>
      <c r="K9352" s="28">
        <v>291510.51931728597</v>
      </c>
      <c r="L9352" s="28">
        <v>547878.55128193495</v>
      </c>
      <c r="M9352" t="str">
        <f>VLOOKUP(Table_3[[#This Row],[cause_name]],ref_causegroups!A:B,2,FALSE)</f>
        <v>Skin and subcutaneous diseases</v>
      </c>
      <c r="O9352">
        <v>9351</v>
      </c>
    </row>
    <row r="9353" spans="1:15" ht="15.75" customHeight="1">
      <c r="A9353" s="28" t="s">
        <v>21445</v>
      </c>
      <c r="B9353" s="28">
        <v>44566</v>
      </c>
      <c r="C9353" s="28">
        <v>22</v>
      </c>
      <c r="D9353" s="28">
        <v>1</v>
      </c>
      <c r="E9353" s="28">
        <v>2021</v>
      </c>
      <c r="F9353" s="28" t="s">
        <v>431</v>
      </c>
      <c r="G9353" s="28">
        <v>3</v>
      </c>
      <c r="H9353" s="28" t="s">
        <v>293</v>
      </c>
      <c r="I9353" s="28">
        <v>1</v>
      </c>
      <c r="J9353" s="28">
        <v>274682.85355700401</v>
      </c>
      <c r="K9353" s="28">
        <v>243903.48810653301</v>
      </c>
      <c r="L9353" s="28">
        <v>306566.375284401</v>
      </c>
      <c r="M9353" t="str">
        <f>VLOOKUP(Table_3[[#This Row],[cause_name]],ref_causegroups!A:B,2,FALSE)</f>
        <v>Maternal and neonatal disorders</v>
      </c>
      <c r="O9353">
        <v>9352</v>
      </c>
    </row>
    <row r="9354" spans="1:15" ht="15.75" customHeight="1">
      <c r="A9354" s="28" t="s">
        <v>21445</v>
      </c>
      <c r="B9354" s="28">
        <v>44566</v>
      </c>
      <c r="C9354" s="28">
        <v>22</v>
      </c>
      <c r="D9354" s="28">
        <v>1</v>
      </c>
      <c r="E9354" s="28">
        <v>2021</v>
      </c>
      <c r="F9354" s="28" t="s">
        <v>435</v>
      </c>
      <c r="G9354" s="28">
        <v>3</v>
      </c>
      <c r="H9354" s="28" t="s">
        <v>293</v>
      </c>
      <c r="I9354" s="28">
        <v>1</v>
      </c>
      <c r="J9354" s="28">
        <v>15.2152246851442</v>
      </c>
      <c r="K9354" s="28">
        <v>12.880086832046899</v>
      </c>
      <c r="L9354" s="28">
        <v>17.657426204731902</v>
      </c>
      <c r="M9354" t="str">
        <f>VLOOKUP(Table_3[[#This Row],[cause_name]],ref_causegroups!A:B,2,FALSE)</f>
        <v>Other infectious diseases</v>
      </c>
      <c r="O9354">
        <v>9353</v>
      </c>
    </row>
    <row r="9355" spans="1:15" ht="15.75" customHeight="1">
      <c r="A9355" s="28" t="s">
        <v>21445</v>
      </c>
      <c r="B9355" s="28">
        <v>44566</v>
      </c>
      <c r="C9355" s="28">
        <v>22</v>
      </c>
      <c r="D9355" s="28">
        <v>1</v>
      </c>
      <c r="E9355" s="28">
        <v>2021</v>
      </c>
      <c r="F9355" s="28" t="s">
        <v>439</v>
      </c>
      <c r="G9355" s="28">
        <v>3</v>
      </c>
      <c r="H9355" s="28" t="s">
        <v>293</v>
      </c>
      <c r="I9355" s="28">
        <v>1</v>
      </c>
      <c r="J9355" s="28">
        <v>20229.218406805601</v>
      </c>
      <c r="K9355" s="28">
        <v>17525.8575520302</v>
      </c>
      <c r="L9355" s="28">
        <v>23379.141907483801</v>
      </c>
      <c r="M9355" t="str">
        <f>VLOOKUP(Table_3[[#This Row],[cause_name]],ref_causegroups!A:B,2,FALSE)</f>
        <v>Maternal and neonatal disorders</v>
      </c>
      <c r="O9355">
        <v>9354</v>
      </c>
    </row>
    <row r="9356" spans="1:15" ht="15.75" customHeight="1">
      <c r="A9356" s="28" t="s">
        <v>21445</v>
      </c>
      <c r="B9356" s="28">
        <v>44566</v>
      </c>
      <c r="C9356" s="28">
        <v>22</v>
      </c>
      <c r="D9356" s="28">
        <v>1</v>
      </c>
      <c r="E9356" s="28">
        <v>2021</v>
      </c>
      <c r="F9356" s="28" t="s">
        <v>443</v>
      </c>
      <c r="G9356" s="28">
        <v>3</v>
      </c>
      <c r="H9356" s="28" t="s">
        <v>293</v>
      </c>
      <c r="I9356" s="28">
        <v>1</v>
      </c>
      <c r="J9356" s="28">
        <v>168632.24201319501</v>
      </c>
      <c r="K9356" s="28">
        <v>151283.143560419</v>
      </c>
      <c r="L9356" s="28">
        <v>189422.60019375701</v>
      </c>
      <c r="M9356" t="str">
        <f>VLOOKUP(Table_3[[#This Row],[cause_name]],ref_causegroups!A:B,2,FALSE)</f>
        <v>Maternal and neonatal disorders</v>
      </c>
      <c r="O9356">
        <v>9355</v>
      </c>
    </row>
    <row r="9357" spans="1:15" ht="15.75" customHeight="1">
      <c r="A9357" s="28" t="s">
        <v>21445</v>
      </c>
      <c r="B9357" s="28">
        <v>44566</v>
      </c>
      <c r="C9357" s="28">
        <v>22</v>
      </c>
      <c r="D9357" s="28">
        <v>1</v>
      </c>
      <c r="E9357" s="28">
        <v>2021</v>
      </c>
      <c r="F9357" s="28" t="s">
        <v>314</v>
      </c>
      <c r="G9357" s="28">
        <v>3</v>
      </c>
      <c r="H9357" s="28" t="s">
        <v>293</v>
      </c>
      <c r="I9357" s="28">
        <v>1</v>
      </c>
      <c r="J9357" s="28">
        <v>657107.63325740397</v>
      </c>
      <c r="K9357" s="28">
        <v>476202.50732657302</v>
      </c>
      <c r="L9357" s="28">
        <v>868460.24655107595</v>
      </c>
      <c r="M9357" t="str">
        <f>VLOOKUP(Table_3[[#This Row],[cause_name]],ref_causegroups!A:B,2,FALSE)</f>
        <v>Substance use disorders</v>
      </c>
      <c r="O9357">
        <v>9356</v>
      </c>
    </row>
    <row r="9358" spans="1:15" ht="15.75" customHeight="1">
      <c r="A9358" s="28" t="s">
        <v>21445</v>
      </c>
      <c r="B9358" s="28">
        <v>44566</v>
      </c>
      <c r="C9358" s="28">
        <v>22</v>
      </c>
      <c r="D9358" s="28">
        <v>1</v>
      </c>
      <c r="E9358" s="28">
        <v>2021</v>
      </c>
      <c r="F9358" s="28" t="s">
        <v>315</v>
      </c>
      <c r="G9358" s="28">
        <v>3</v>
      </c>
      <c r="H9358" s="28" t="s">
        <v>293</v>
      </c>
      <c r="I9358" s="28">
        <v>1</v>
      </c>
      <c r="J9358" s="28">
        <v>278.411969396757</v>
      </c>
      <c r="K9358" s="28">
        <v>201.080649327587</v>
      </c>
      <c r="L9358" s="28">
        <v>363.868949852686</v>
      </c>
      <c r="M9358" t="str">
        <f>VLOOKUP(Table_3[[#This Row],[cause_name]],ref_causegroups!A:B,2,FALSE)</f>
        <v>Chronic respiratory diseases</v>
      </c>
      <c r="O9358">
        <v>9357</v>
      </c>
    </row>
    <row r="9359" spans="1:15" ht="15.75" customHeight="1">
      <c r="A9359" s="28" t="s">
        <v>21445</v>
      </c>
      <c r="B9359" s="28">
        <v>44566</v>
      </c>
      <c r="C9359" s="28">
        <v>22</v>
      </c>
      <c r="D9359" s="28">
        <v>1</v>
      </c>
      <c r="E9359" s="28">
        <v>2021</v>
      </c>
      <c r="F9359" s="28" t="s">
        <v>316</v>
      </c>
      <c r="G9359" s="28">
        <v>3</v>
      </c>
      <c r="H9359" s="28" t="s">
        <v>293</v>
      </c>
      <c r="I9359" s="28">
        <v>1</v>
      </c>
      <c r="J9359" s="28">
        <v>239.51200482279299</v>
      </c>
      <c r="K9359" s="28">
        <v>162.39272050832699</v>
      </c>
      <c r="L9359" s="28">
        <v>330.880047977233</v>
      </c>
      <c r="M9359" t="str">
        <f>VLOOKUP(Table_3[[#This Row],[cause_name]],ref_causegroups!A:B,2,FALSE)</f>
        <v>Chronic respiratory diseases</v>
      </c>
      <c r="O9359">
        <v>9358</v>
      </c>
    </row>
    <row r="9360" spans="1:15" ht="15.75" customHeight="1">
      <c r="A9360" s="28" t="s">
        <v>21445</v>
      </c>
      <c r="B9360" s="28">
        <v>44566</v>
      </c>
      <c r="C9360" s="28">
        <v>22</v>
      </c>
      <c r="D9360" s="28">
        <v>1</v>
      </c>
      <c r="E9360" s="28">
        <v>2021</v>
      </c>
      <c r="F9360" s="28" t="s">
        <v>317</v>
      </c>
      <c r="G9360" s="28">
        <v>3</v>
      </c>
      <c r="H9360" s="28" t="s">
        <v>293</v>
      </c>
      <c r="I9360" s="28">
        <v>1</v>
      </c>
      <c r="J9360" s="28">
        <v>60.696373152989104</v>
      </c>
      <c r="K9360" s="28">
        <v>42.689488003336102</v>
      </c>
      <c r="L9360" s="28">
        <v>85.199365367322301</v>
      </c>
      <c r="M9360" t="str">
        <f>VLOOKUP(Table_3[[#This Row],[cause_name]],ref_causegroups!A:B,2,FALSE)</f>
        <v>Chronic respiratory diseases</v>
      </c>
      <c r="O9360">
        <v>9359</v>
      </c>
    </row>
    <row r="9361" spans="1:15" ht="15.75" customHeight="1">
      <c r="A9361" s="28" t="s">
        <v>21445</v>
      </c>
      <c r="B9361" s="28">
        <v>44566</v>
      </c>
      <c r="C9361" s="28">
        <v>22</v>
      </c>
      <c r="D9361" s="28">
        <v>1</v>
      </c>
      <c r="E9361" s="28">
        <v>2021</v>
      </c>
      <c r="F9361" s="28" t="s">
        <v>318</v>
      </c>
      <c r="G9361" s="28">
        <v>3</v>
      </c>
      <c r="H9361" s="28" t="s">
        <v>293</v>
      </c>
      <c r="I9361" s="28">
        <v>1</v>
      </c>
      <c r="J9361" s="28">
        <v>11.8230062374083</v>
      </c>
      <c r="K9361" s="28">
        <v>8.0084959678045706</v>
      </c>
      <c r="L9361" s="28">
        <v>16.263048021198799</v>
      </c>
      <c r="M9361" t="str">
        <f>VLOOKUP(Table_3[[#This Row],[cause_name]],ref_causegroups!A:B,2,FALSE)</f>
        <v>Chronic respiratory diseases</v>
      </c>
      <c r="O9361">
        <v>9360</v>
      </c>
    </row>
    <row r="9362" spans="1:15" ht="15.75" customHeight="1">
      <c r="A9362" s="28" t="s">
        <v>21445</v>
      </c>
      <c r="B9362" s="28">
        <v>44566</v>
      </c>
      <c r="C9362" s="28">
        <v>22</v>
      </c>
      <c r="D9362" s="28">
        <v>1</v>
      </c>
      <c r="E9362" s="28">
        <v>2021</v>
      </c>
      <c r="F9362" s="28" t="s">
        <v>455</v>
      </c>
      <c r="G9362" s="28">
        <v>3</v>
      </c>
      <c r="H9362" s="28" t="s">
        <v>293</v>
      </c>
      <c r="I9362" s="28">
        <v>1</v>
      </c>
      <c r="J9362" s="28">
        <v>3057.1793566423798</v>
      </c>
      <c r="K9362" s="28">
        <v>2656.6895180940201</v>
      </c>
      <c r="L9362" s="28">
        <v>3554.1804860233101</v>
      </c>
      <c r="M9362" t="str">
        <f>VLOOKUP(Table_3[[#This Row],[cause_name]],ref_causegroups!A:B,2,FALSE)</f>
        <v>Neurological disorders</v>
      </c>
      <c r="O9362">
        <v>9361</v>
      </c>
    </row>
    <row r="9363" spans="1:15" ht="15.75" customHeight="1">
      <c r="A9363" s="28" t="s">
        <v>21445</v>
      </c>
      <c r="B9363" s="28">
        <v>44566</v>
      </c>
      <c r="C9363" s="28">
        <v>22</v>
      </c>
      <c r="D9363" s="28">
        <v>1</v>
      </c>
      <c r="E9363" s="28">
        <v>2021</v>
      </c>
      <c r="F9363" s="28" t="s">
        <v>459</v>
      </c>
      <c r="G9363" s="28">
        <v>3</v>
      </c>
      <c r="H9363" s="28" t="s">
        <v>293</v>
      </c>
      <c r="I9363" s="28">
        <v>1</v>
      </c>
      <c r="J9363" s="28">
        <v>286.47724954049397</v>
      </c>
      <c r="K9363" s="28">
        <v>261.478092774934</v>
      </c>
      <c r="L9363" s="28">
        <v>313.51821504673097</v>
      </c>
      <c r="M9363" t="str">
        <f>VLOOKUP(Table_3[[#This Row],[cause_name]],ref_causegroups!A:B,2,FALSE)</f>
        <v>Neoplasms</v>
      </c>
      <c r="O9363">
        <v>9362</v>
      </c>
    </row>
    <row r="9364" spans="1:15" ht="15.75" customHeight="1">
      <c r="A9364" s="28" t="s">
        <v>21445</v>
      </c>
      <c r="B9364" s="28">
        <v>44566</v>
      </c>
      <c r="C9364" s="28">
        <v>22</v>
      </c>
      <c r="D9364" s="28">
        <v>1</v>
      </c>
      <c r="E9364" s="28">
        <v>2021</v>
      </c>
      <c r="F9364" s="28" t="s">
        <v>462</v>
      </c>
      <c r="G9364" s="28">
        <v>3</v>
      </c>
      <c r="H9364" s="28" t="s">
        <v>293</v>
      </c>
      <c r="I9364" s="28">
        <v>1</v>
      </c>
      <c r="J9364" s="28">
        <v>1439.0731583386901</v>
      </c>
      <c r="K9364" s="28">
        <v>1343.0817556612301</v>
      </c>
      <c r="L9364" s="28">
        <v>1519.4346401927301</v>
      </c>
      <c r="M9364" t="str">
        <f>VLOOKUP(Table_3[[#This Row],[cause_name]],ref_causegroups!A:B,2,FALSE)</f>
        <v>Neoplasms</v>
      </c>
      <c r="O9364">
        <v>9363</v>
      </c>
    </row>
    <row r="9365" spans="1:15" ht="15.75" customHeight="1">
      <c r="A9365" s="28" t="s">
        <v>21445</v>
      </c>
      <c r="B9365" s="28">
        <v>44566</v>
      </c>
      <c r="C9365" s="28">
        <v>22</v>
      </c>
      <c r="D9365" s="28">
        <v>1</v>
      </c>
      <c r="E9365" s="28">
        <v>2021</v>
      </c>
      <c r="F9365" s="28" t="s">
        <v>319</v>
      </c>
      <c r="G9365" s="28">
        <v>3</v>
      </c>
      <c r="H9365" s="28" t="s">
        <v>293</v>
      </c>
      <c r="I9365" s="28">
        <v>1</v>
      </c>
      <c r="J9365" s="28">
        <v>1276.2633432320799</v>
      </c>
      <c r="K9365" s="28">
        <v>1129.9151406471699</v>
      </c>
      <c r="L9365" s="28">
        <v>1378.45176178924</v>
      </c>
      <c r="M9365" t="str">
        <f>VLOOKUP(Table_3[[#This Row],[cause_name]],ref_causegroups!A:B,2,FALSE)</f>
        <v>Neoplasms</v>
      </c>
      <c r="O9365">
        <v>9364</v>
      </c>
    </row>
    <row r="9366" spans="1:15" ht="15.75" customHeight="1">
      <c r="A9366" s="28" t="s">
        <v>21445</v>
      </c>
      <c r="B9366" s="28">
        <v>44566</v>
      </c>
      <c r="C9366" s="28">
        <v>22</v>
      </c>
      <c r="D9366" s="28">
        <v>1</v>
      </c>
      <c r="E9366" s="28">
        <v>2021</v>
      </c>
      <c r="F9366" s="28" t="s">
        <v>466</v>
      </c>
      <c r="G9366" s="28">
        <v>3</v>
      </c>
      <c r="H9366" s="28" t="s">
        <v>293</v>
      </c>
      <c r="I9366" s="28">
        <v>1</v>
      </c>
      <c r="J9366" s="28">
        <v>367.17303680630903</v>
      </c>
      <c r="K9366" s="28">
        <v>315.435227831188</v>
      </c>
      <c r="L9366" s="28">
        <v>409.64647858976099</v>
      </c>
      <c r="M9366" t="str">
        <f>VLOOKUP(Table_3[[#This Row],[cause_name]],ref_causegroups!A:B,2,FALSE)</f>
        <v>Neoplasms</v>
      </c>
      <c r="O9366">
        <v>9365</v>
      </c>
    </row>
    <row r="9367" spans="1:15" ht="15.75" customHeight="1">
      <c r="A9367" s="28" t="s">
        <v>21445</v>
      </c>
      <c r="B9367" s="28">
        <v>44566</v>
      </c>
      <c r="C9367" s="28">
        <v>22</v>
      </c>
      <c r="D9367" s="28">
        <v>1</v>
      </c>
      <c r="E9367" s="28">
        <v>2021</v>
      </c>
      <c r="F9367" s="28" t="s">
        <v>470</v>
      </c>
      <c r="G9367" s="28">
        <v>3</v>
      </c>
      <c r="H9367" s="28" t="s">
        <v>293</v>
      </c>
      <c r="I9367" s="28">
        <v>1</v>
      </c>
      <c r="J9367" s="28">
        <v>148021.55033336399</v>
      </c>
      <c r="K9367" s="28">
        <v>101381.25147387201</v>
      </c>
      <c r="L9367" s="28">
        <v>202672.32536516301</v>
      </c>
      <c r="M9367" t="str">
        <f>VLOOKUP(Table_3[[#This Row],[cause_name]],ref_causegroups!A:B,2,FALSE)</f>
        <v>Maternal and neonatal disorders</v>
      </c>
      <c r="O9367">
        <v>9366</v>
      </c>
    </row>
    <row r="9368" spans="1:15" ht="15.75" customHeight="1">
      <c r="A9368" s="28" t="s">
        <v>21445</v>
      </c>
      <c r="B9368" s="28">
        <v>44566</v>
      </c>
      <c r="C9368" s="28">
        <v>22</v>
      </c>
      <c r="D9368" s="28">
        <v>1</v>
      </c>
      <c r="E9368" s="28">
        <v>2021</v>
      </c>
      <c r="F9368" s="28" t="s">
        <v>320</v>
      </c>
      <c r="G9368" s="28">
        <v>3</v>
      </c>
      <c r="H9368" s="28" t="s">
        <v>293</v>
      </c>
      <c r="I9368" s="28">
        <v>1</v>
      </c>
      <c r="J9368" s="28">
        <v>129.565197118138</v>
      </c>
      <c r="K9368" s="28">
        <v>71.574668471881594</v>
      </c>
      <c r="L9368" s="28">
        <v>170.50107949878199</v>
      </c>
      <c r="M9368" t="str">
        <f>VLOOKUP(Table_3[[#This Row],[cause_name]],ref_causegroups!A:B,2,FALSE)</f>
        <v>Other non-communicable diseases</v>
      </c>
      <c r="O9368">
        <v>9367</v>
      </c>
    </row>
    <row r="9369" spans="1:15" ht="15.75" customHeight="1">
      <c r="A9369" s="28" t="s">
        <v>21445</v>
      </c>
      <c r="B9369" s="28">
        <v>44566</v>
      </c>
      <c r="C9369" s="28">
        <v>22</v>
      </c>
      <c r="D9369" s="28">
        <v>1</v>
      </c>
      <c r="E9369" s="28">
        <v>2021</v>
      </c>
      <c r="F9369" s="28" t="s">
        <v>474</v>
      </c>
      <c r="G9369" s="28">
        <v>3</v>
      </c>
      <c r="H9369" s="28" t="s">
        <v>293</v>
      </c>
      <c r="I9369" s="28">
        <v>1</v>
      </c>
      <c r="J9369" s="28">
        <v>2518.5422725723101</v>
      </c>
      <c r="K9369" s="28">
        <v>1772.7991876911599</v>
      </c>
      <c r="L9369" s="28">
        <v>3432.4952243563698</v>
      </c>
      <c r="M9369" t="str">
        <f>VLOOKUP(Table_3[[#This Row],[cause_name]],ref_causegroups!A:B,2,FALSE)</f>
        <v>Other non-communicable diseases</v>
      </c>
      <c r="O9369">
        <v>9368</v>
      </c>
    </row>
    <row r="9370" spans="1:15" ht="15.75" customHeight="1">
      <c r="A9370" s="28" t="s">
        <v>21445</v>
      </c>
      <c r="B9370" s="28">
        <v>44566</v>
      </c>
      <c r="C9370" s="28">
        <v>22</v>
      </c>
      <c r="D9370" s="28">
        <v>1</v>
      </c>
      <c r="E9370" s="28">
        <v>2021</v>
      </c>
      <c r="F9370" s="28" t="s">
        <v>321</v>
      </c>
      <c r="G9370" s="28">
        <v>3</v>
      </c>
      <c r="H9370" s="28" t="s">
        <v>293</v>
      </c>
      <c r="I9370" s="28">
        <v>1</v>
      </c>
      <c r="J9370" s="28">
        <v>51330.559623378504</v>
      </c>
      <c r="K9370" s="28">
        <v>38527.691789143602</v>
      </c>
      <c r="L9370" s="28">
        <v>63283.790672585499</v>
      </c>
      <c r="M9370" t="str">
        <f>VLOOKUP(Table_3[[#This Row],[cause_name]],ref_causegroups!A:B,2,FALSE)</f>
        <v>Diabetes and kidney diseases</v>
      </c>
      <c r="O9370">
        <v>9369</v>
      </c>
    </row>
    <row r="9371" spans="1:15" ht="15.75" customHeight="1">
      <c r="A9371" s="28" t="s">
        <v>21445</v>
      </c>
      <c r="B9371" s="28">
        <v>44566</v>
      </c>
      <c r="C9371" s="28">
        <v>22</v>
      </c>
      <c r="D9371" s="28">
        <v>1</v>
      </c>
      <c r="E9371" s="28">
        <v>2021</v>
      </c>
      <c r="F9371" s="28" t="s">
        <v>478</v>
      </c>
      <c r="G9371" s="28">
        <v>3</v>
      </c>
      <c r="H9371" s="28" t="s">
        <v>293</v>
      </c>
      <c r="I9371" s="28">
        <v>1</v>
      </c>
      <c r="J9371" s="28">
        <v>127059.068020487</v>
      </c>
      <c r="K9371" s="28">
        <v>106610.20136370001</v>
      </c>
      <c r="L9371" s="28">
        <v>148824.43298291101</v>
      </c>
      <c r="M9371" t="str">
        <f>VLOOKUP(Table_3[[#This Row],[cause_name]],ref_causegroups!A:B,2,FALSE)</f>
        <v>Diabetes and kidney diseases</v>
      </c>
      <c r="O9371">
        <v>9370</v>
      </c>
    </row>
    <row r="9372" spans="1:15" ht="15.75" customHeight="1">
      <c r="A9372" s="28" t="s">
        <v>21445</v>
      </c>
      <c r="B9372" s="28">
        <v>44566</v>
      </c>
      <c r="C9372" s="28">
        <v>22</v>
      </c>
      <c r="D9372" s="28">
        <v>1</v>
      </c>
      <c r="E9372" s="28">
        <v>2021</v>
      </c>
      <c r="F9372" s="28" t="s">
        <v>482</v>
      </c>
      <c r="G9372" s="28">
        <v>3</v>
      </c>
      <c r="H9372" s="28" t="s">
        <v>293</v>
      </c>
      <c r="I9372" s="28">
        <v>1</v>
      </c>
      <c r="J9372" s="28">
        <v>220736.194407659</v>
      </c>
      <c r="K9372" s="28">
        <v>182336.32332699999</v>
      </c>
      <c r="L9372" s="28">
        <v>266222.20807783201</v>
      </c>
      <c r="M9372" t="str">
        <f>VLOOKUP(Table_3[[#This Row],[cause_name]],ref_causegroups!A:B,2,FALSE)</f>
        <v>Diabetes and kidney diseases</v>
      </c>
      <c r="O9372">
        <v>9371</v>
      </c>
    </row>
    <row r="9373" spans="1:15" ht="15.75" customHeight="1">
      <c r="A9373" s="28" t="s">
        <v>21445</v>
      </c>
      <c r="B9373" s="28">
        <v>44566</v>
      </c>
      <c r="C9373" s="28">
        <v>22</v>
      </c>
      <c r="D9373" s="28">
        <v>1</v>
      </c>
      <c r="E9373" s="28">
        <v>2021</v>
      </c>
      <c r="F9373" s="28" t="s">
        <v>490</v>
      </c>
      <c r="G9373" s="28">
        <v>3</v>
      </c>
      <c r="H9373" s="28" t="s">
        <v>293</v>
      </c>
      <c r="I9373" s="28">
        <v>1</v>
      </c>
      <c r="J9373" s="28">
        <v>278.10813032138401</v>
      </c>
      <c r="K9373" s="28">
        <v>243.430839263557</v>
      </c>
      <c r="L9373" s="28">
        <v>306.94785595825402</v>
      </c>
      <c r="M9373" t="str">
        <f>VLOOKUP(Table_3[[#This Row],[cause_name]],ref_causegroups!A:B,2,FALSE)</f>
        <v>Neoplasms</v>
      </c>
      <c r="O9373">
        <v>9372</v>
      </c>
    </row>
    <row r="9374" spans="1:15" ht="15.75" customHeight="1">
      <c r="A9374" s="28" t="s">
        <v>21445</v>
      </c>
      <c r="B9374" s="28">
        <v>44566</v>
      </c>
      <c r="C9374" s="28">
        <v>22</v>
      </c>
      <c r="D9374" s="28">
        <v>1</v>
      </c>
      <c r="E9374" s="28">
        <v>2021</v>
      </c>
      <c r="F9374" s="28" t="s">
        <v>497</v>
      </c>
      <c r="G9374" s="28">
        <v>3</v>
      </c>
      <c r="H9374" s="28" t="s">
        <v>293</v>
      </c>
      <c r="I9374" s="28">
        <v>1</v>
      </c>
      <c r="J9374" s="28">
        <v>3361.00605562074</v>
      </c>
      <c r="K9374" s="28">
        <v>1816.7904805375099</v>
      </c>
      <c r="L9374" s="28">
        <v>5278.8920251955196</v>
      </c>
      <c r="M9374" t="str">
        <f>VLOOKUP(Table_3[[#This Row],[cause_name]],ref_causegroups!A:B,2,FALSE)</f>
        <v>Other non-communicable diseases</v>
      </c>
      <c r="O9374">
        <v>9373</v>
      </c>
    </row>
    <row r="9375" spans="1:15" ht="15.75" customHeight="1">
      <c r="A9375" s="28" t="s">
        <v>21445</v>
      </c>
      <c r="B9375" s="28">
        <v>44566</v>
      </c>
      <c r="C9375" s="28">
        <v>22</v>
      </c>
      <c r="D9375" s="28">
        <v>1</v>
      </c>
      <c r="E9375" s="28">
        <v>2021</v>
      </c>
      <c r="F9375" s="28" t="s">
        <v>322</v>
      </c>
      <c r="G9375" s="28">
        <v>3</v>
      </c>
      <c r="H9375" s="28" t="s">
        <v>293</v>
      </c>
      <c r="I9375" s="28">
        <v>1</v>
      </c>
      <c r="J9375" s="28">
        <v>1877.20047947593</v>
      </c>
      <c r="K9375" s="28">
        <v>1284.27718010988</v>
      </c>
      <c r="L9375" s="28">
        <v>2623.7076181881198</v>
      </c>
      <c r="M9375" t="str">
        <f>VLOOKUP(Table_3[[#This Row],[cause_name]],ref_causegroups!A:B,2,FALSE)</f>
        <v>HIV/AIDS and sexually transmitted infections</v>
      </c>
      <c r="O9375">
        <v>9374</v>
      </c>
    </row>
    <row r="9376" spans="1:15" ht="15.75" customHeight="1">
      <c r="A9376" s="28" t="s">
        <v>21445</v>
      </c>
      <c r="B9376" s="28">
        <v>44566</v>
      </c>
      <c r="C9376" s="28">
        <v>22</v>
      </c>
      <c r="D9376" s="28">
        <v>1</v>
      </c>
      <c r="E9376" s="28">
        <v>2021</v>
      </c>
      <c r="F9376" s="28" t="s">
        <v>500</v>
      </c>
      <c r="G9376" s="28">
        <v>3</v>
      </c>
      <c r="H9376" s="28" t="s">
        <v>293</v>
      </c>
      <c r="I9376" s="28">
        <v>1</v>
      </c>
      <c r="J9376" s="28">
        <v>37166.838991680597</v>
      </c>
      <c r="K9376" s="28">
        <v>18971.000334194399</v>
      </c>
      <c r="L9376" s="28">
        <v>69332.371664175793</v>
      </c>
      <c r="M9376" t="str">
        <f>VLOOKUP(Table_3[[#This Row],[cause_name]],ref_causegroups!A:B,2,FALSE)</f>
        <v>HIV/AIDS and sexually transmitted infections</v>
      </c>
      <c r="O9376">
        <v>9375</v>
      </c>
    </row>
    <row r="9377" spans="1:15" ht="15.75" customHeight="1">
      <c r="A9377" s="28" t="s">
        <v>21445</v>
      </c>
      <c r="B9377" s="28">
        <v>44566</v>
      </c>
      <c r="C9377" s="28">
        <v>22</v>
      </c>
      <c r="D9377" s="28">
        <v>1</v>
      </c>
      <c r="E9377" s="28">
        <v>2021</v>
      </c>
      <c r="F9377" s="28" t="s">
        <v>504</v>
      </c>
      <c r="G9377" s="28">
        <v>3</v>
      </c>
      <c r="H9377" s="28" t="s">
        <v>293</v>
      </c>
      <c r="I9377" s="28">
        <v>1</v>
      </c>
      <c r="J9377" s="28">
        <v>39612.322357596</v>
      </c>
      <c r="K9377" s="28">
        <v>35867.699847202697</v>
      </c>
      <c r="L9377" s="28">
        <v>43887.989249974496</v>
      </c>
      <c r="M9377" t="str">
        <f>VLOOKUP(Table_3[[#This Row],[cause_name]],ref_causegroups!A:B,2,FALSE)</f>
        <v>Cardiovascular diseases</v>
      </c>
      <c r="O9377">
        <v>9376</v>
      </c>
    </row>
    <row r="9378" spans="1:15" ht="15.75" customHeight="1">
      <c r="A9378" s="28" t="s">
        <v>21445</v>
      </c>
      <c r="B9378" s="28">
        <v>44566</v>
      </c>
      <c r="C9378" s="28">
        <v>22</v>
      </c>
      <c r="D9378" s="28">
        <v>1</v>
      </c>
      <c r="E9378" s="28">
        <v>2021</v>
      </c>
      <c r="F9378" s="28" t="s">
        <v>508</v>
      </c>
      <c r="G9378" s="28">
        <v>3</v>
      </c>
      <c r="H9378" s="28" t="s">
        <v>293</v>
      </c>
      <c r="I9378" s="28">
        <v>1</v>
      </c>
      <c r="J9378" s="28">
        <v>40330.896751071203</v>
      </c>
      <c r="K9378" s="28">
        <v>29132.192693334498</v>
      </c>
      <c r="L9378" s="28">
        <v>51924.214910046103</v>
      </c>
      <c r="M9378" t="str">
        <f>VLOOKUP(Table_3[[#This Row],[cause_name]],ref_causegroups!A:B,2,FALSE)</f>
        <v>Diabetes and kidney diseases</v>
      </c>
      <c r="O9378">
        <v>9377</v>
      </c>
    </row>
    <row r="9379" spans="1:15" ht="15.75" customHeight="1">
      <c r="A9379" s="28" t="s">
        <v>21445</v>
      </c>
      <c r="B9379" s="28">
        <v>44566</v>
      </c>
      <c r="C9379" s="28">
        <v>22</v>
      </c>
      <c r="D9379" s="28">
        <v>1</v>
      </c>
      <c r="E9379" s="28">
        <v>2021</v>
      </c>
      <c r="F9379" s="28" t="s">
        <v>323</v>
      </c>
      <c r="G9379" s="28">
        <v>3</v>
      </c>
      <c r="H9379" s="28" t="s">
        <v>293</v>
      </c>
      <c r="I9379" s="28">
        <v>1</v>
      </c>
      <c r="J9379" s="28">
        <v>18323.2356671581</v>
      </c>
      <c r="K9379" s="28">
        <v>14889.020962578499</v>
      </c>
      <c r="L9379" s="28">
        <v>22127.905163728199</v>
      </c>
      <c r="M9379" t="str">
        <f>VLOOKUP(Table_3[[#This Row],[cause_name]],ref_causegroups!A:B,2,FALSE)</f>
        <v>Diabetes and kidney diseases</v>
      </c>
      <c r="O9379">
        <v>9378</v>
      </c>
    </row>
    <row r="9380" spans="1:15" ht="15.75" customHeight="1">
      <c r="A9380" s="28" t="s">
        <v>21445</v>
      </c>
      <c r="B9380" s="28">
        <v>44566</v>
      </c>
      <c r="C9380" s="28">
        <v>22</v>
      </c>
      <c r="D9380" s="28">
        <v>1</v>
      </c>
      <c r="E9380" s="28">
        <v>2021</v>
      </c>
      <c r="F9380" s="28" t="s">
        <v>324</v>
      </c>
      <c r="G9380" s="28">
        <v>3</v>
      </c>
      <c r="H9380" s="28" t="s">
        <v>293</v>
      </c>
      <c r="I9380" s="28">
        <v>1</v>
      </c>
      <c r="J9380" s="28">
        <v>213.701499398376</v>
      </c>
      <c r="K9380" s="28">
        <v>155.997022463734</v>
      </c>
      <c r="L9380" s="28">
        <v>291.22149064131099</v>
      </c>
      <c r="M9380" t="str">
        <f>VLOOKUP(Table_3[[#This Row],[cause_name]],ref_causegroups!A:B,2,FALSE)</f>
        <v>Neoplasms</v>
      </c>
      <c r="O9380">
        <v>9379</v>
      </c>
    </row>
    <row r="9381" spans="1:15" ht="15.75" customHeight="1">
      <c r="A9381" s="28" t="s">
        <v>21445</v>
      </c>
      <c r="B9381" s="28">
        <v>44566</v>
      </c>
      <c r="C9381" s="28">
        <v>22</v>
      </c>
      <c r="D9381" s="28">
        <v>1</v>
      </c>
      <c r="E9381" s="28">
        <v>2021</v>
      </c>
      <c r="F9381" s="28" t="s">
        <v>511</v>
      </c>
      <c r="G9381" s="28">
        <v>3</v>
      </c>
      <c r="H9381" s="28" t="s">
        <v>293</v>
      </c>
      <c r="I9381" s="28">
        <v>1</v>
      </c>
      <c r="J9381" s="28">
        <v>2453.8729168445998</v>
      </c>
      <c r="K9381" s="28">
        <v>2293.5521354748398</v>
      </c>
      <c r="L9381" s="28">
        <v>2610.1210295190699</v>
      </c>
      <c r="M9381" t="str">
        <f>VLOOKUP(Table_3[[#This Row],[cause_name]],ref_causegroups!A:B,2,FALSE)</f>
        <v>Neoplasms</v>
      </c>
      <c r="O9381">
        <v>9380</v>
      </c>
    </row>
    <row r="9382" spans="1:15" ht="15.75" customHeight="1">
      <c r="A9382" s="28" t="s">
        <v>21445</v>
      </c>
      <c r="B9382" s="28">
        <v>44566</v>
      </c>
      <c r="C9382" s="28">
        <v>22</v>
      </c>
      <c r="D9382" s="28">
        <v>1</v>
      </c>
      <c r="E9382" s="28">
        <v>2021</v>
      </c>
      <c r="F9382" s="28" t="s">
        <v>519</v>
      </c>
      <c r="G9382" s="28">
        <v>3</v>
      </c>
      <c r="H9382" s="28" t="s">
        <v>293</v>
      </c>
      <c r="I9382" s="28">
        <v>1</v>
      </c>
      <c r="J9382" s="28">
        <v>131.41390045493799</v>
      </c>
      <c r="K9382" s="28">
        <v>39.142133680323802</v>
      </c>
      <c r="L9382" s="28">
        <v>299.07265933987401</v>
      </c>
      <c r="M9382" t="str">
        <f>VLOOKUP(Table_3[[#This Row],[cause_name]],ref_causegroups!A:B,2,FALSE)</f>
        <v>Neoplasms</v>
      </c>
      <c r="O9382">
        <v>9381</v>
      </c>
    </row>
    <row r="9383" spans="1:15" ht="15.75" customHeight="1">
      <c r="A9383" s="28" t="s">
        <v>21445</v>
      </c>
      <c r="B9383" s="28">
        <v>44566</v>
      </c>
      <c r="C9383" s="28">
        <v>22</v>
      </c>
      <c r="D9383" s="28">
        <v>1</v>
      </c>
      <c r="E9383" s="28">
        <v>2021</v>
      </c>
      <c r="F9383" s="28" t="s">
        <v>523</v>
      </c>
      <c r="G9383" s="28">
        <v>3</v>
      </c>
      <c r="H9383" s="28" t="s">
        <v>293</v>
      </c>
      <c r="I9383" s="28">
        <v>1</v>
      </c>
      <c r="J9383" s="28">
        <v>3852.3475074869498</v>
      </c>
      <c r="K9383" s="28">
        <v>3535.20589833436</v>
      </c>
      <c r="L9383" s="28">
        <v>4142.4372288426803</v>
      </c>
      <c r="M9383" t="str">
        <f>VLOOKUP(Table_3[[#This Row],[cause_name]],ref_causegroups!A:B,2,FALSE)</f>
        <v>Neoplasms</v>
      </c>
      <c r="O9383">
        <v>9382</v>
      </c>
    </row>
    <row r="9384" spans="1:15" ht="15.75" customHeight="1">
      <c r="A9384" s="28" t="s">
        <v>21445</v>
      </c>
      <c r="B9384" s="28">
        <v>44566</v>
      </c>
      <c r="C9384" s="28">
        <v>22</v>
      </c>
      <c r="D9384" s="28">
        <v>1</v>
      </c>
      <c r="E9384" s="28">
        <v>2021</v>
      </c>
      <c r="F9384" s="28" t="s">
        <v>291</v>
      </c>
      <c r="G9384" s="28">
        <v>3</v>
      </c>
      <c r="H9384" s="28" t="s">
        <v>293</v>
      </c>
      <c r="I9384" s="28">
        <v>1</v>
      </c>
      <c r="J9384" s="28">
        <v>0.87265321010475305</v>
      </c>
      <c r="K9384" s="28">
        <v>0.48164515229746102</v>
      </c>
      <c r="L9384" s="28">
        <v>1.6161831974834799</v>
      </c>
      <c r="M9384" t="str">
        <f>VLOOKUP(Table_3[[#This Row],[cause_name]],ref_causegroups!A:B,2,FALSE)</f>
        <v>Neoplasms</v>
      </c>
      <c r="O9384">
        <v>9383</v>
      </c>
    </row>
    <row r="9385" spans="1:15" ht="15.75" customHeight="1">
      <c r="A9385" s="28" t="s">
        <v>21445</v>
      </c>
      <c r="B9385" s="28">
        <v>44566</v>
      </c>
      <c r="C9385" s="28">
        <v>22</v>
      </c>
      <c r="D9385" s="28">
        <v>1</v>
      </c>
      <c r="E9385" s="28">
        <v>2021</v>
      </c>
      <c r="F9385" s="28" t="s">
        <v>292</v>
      </c>
      <c r="G9385" s="28">
        <v>3</v>
      </c>
      <c r="H9385" s="28" t="s">
        <v>293</v>
      </c>
      <c r="I9385" s="28">
        <v>1</v>
      </c>
      <c r="J9385" s="28">
        <v>1.1632803408466601</v>
      </c>
      <c r="K9385" s="28">
        <v>0.90390625679034098</v>
      </c>
      <c r="L9385" s="28">
        <v>1.42822885547748</v>
      </c>
      <c r="M9385" t="str">
        <f>VLOOKUP(Table_3[[#This Row],[cause_name]],ref_causegroups!A:B,2,FALSE)</f>
        <v>Neoplasms</v>
      </c>
      <c r="O9385">
        <v>9384</v>
      </c>
    </row>
    <row r="9386" spans="1:15" ht="15.75" customHeight="1">
      <c r="A9386" s="28" t="s">
        <v>21445</v>
      </c>
      <c r="B9386" s="28">
        <v>44566</v>
      </c>
      <c r="C9386" s="28">
        <v>22</v>
      </c>
      <c r="D9386" s="28">
        <v>1</v>
      </c>
      <c r="E9386" s="28">
        <v>2021</v>
      </c>
      <c r="F9386" s="28" t="s">
        <v>533</v>
      </c>
      <c r="G9386" s="28">
        <v>3</v>
      </c>
      <c r="H9386" s="28" t="s">
        <v>293</v>
      </c>
      <c r="I9386" s="28">
        <v>1</v>
      </c>
      <c r="J9386" s="28">
        <v>137.206333502994</v>
      </c>
      <c r="K9386" s="28">
        <v>120.07838849851601</v>
      </c>
      <c r="L9386" s="28">
        <v>155.69909517386199</v>
      </c>
      <c r="M9386" t="str">
        <f>VLOOKUP(Table_3[[#This Row],[cause_name]],ref_causegroups!A:B,2,FALSE)</f>
        <v>Neoplasms</v>
      </c>
      <c r="O9386">
        <v>9385</v>
      </c>
    </row>
    <row r="9387" spans="1:15" ht="15.75" customHeight="1">
      <c r="A9387" s="28" t="s">
        <v>21445</v>
      </c>
      <c r="B9387" s="28">
        <v>44566</v>
      </c>
      <c r="C9387" s="28">
        <v>22</v>
      </c>
      <c r="D9387" s="28">
        <v>1</v>
      </c>
      <c r="E9387" s="28">
        <v>2021</v>
      </c>
      <c r="F9387" s="28" t="s">
        <v>537</v>
      </c>
      <c r="G9387" s="28">
        <v>3</v>
      </c>
      <c r="H9387" s="28" t="s">
        <v>293</v>
      </c>
      <c r="I9387" s="28">
        <v>1</v>
      </c>
      <c r="J9387" s="28">
        <v>687.95789333784296</v>
      </c>
      <c r="K9387" s="28">
        <v>626.31070743709495</v>
      </c>
      <c r="L9387" s="28">
        <v>733.88357944723305</v>
      </c>
      <c r="M9387" t="str">
        <f>VLOOKUP(Table_3[[#This Row],[cause_name]],ref_causegroups!A:B,2,FALSE)</f>
        <v>Neoplasms</v>
      </c>
      <c r="O9387">
        <v>9386</v>
      </c>
    </row>
    <row r="9388" spans="1:15" ht="15.75" customHeight="1">
      <c r="A9388" s="28" t="s">
        <v>21445</v>
      </c>
      <c r="B9388" s="28">
        <v>44566</v>
      </c>
      <c r="C9388" s="28">
        <v>22</v>
      </c>
      <c r="D9388" s="28">
        <v>1</v>
      </c>
      <c r="E9388" s="28">
        <v>2021</v>
      </c>
      <c r="F9388" s="28" t="s">
        <v>541</v>
      </c>
      <c r="G9388" s="28">
        <v>3</v>
      </c>
      <c r="H9388" s="28" t="s">
        <v>293</v>
      </c>
      <c r="I9388" s="28">
        <v>1</v>
      </c>
      <c r="J9388" s="28">
        <v>249.03538996272101</v>
      </c>
      <c r="K9388" s="28">
        <v>230.71321215056</v>
      </c>
      <c r="L9388" s="28">
        <v>267.65927410037602</v>
      </c>
      <c r="M9388" t="str">
        <f>VLOOKUP(Table_3[[#This Row],[cause_name]],ref_causegroups!A:B,2,FALSE)</f>
        <v>Neoplasms</v>
      </c>
      <c r="O9388">
        <v>9387</v>
      </c>
    </row>
    <row r="9389" spans="1:15" ht="15.75" customHeight="1">
      <c r="A9389" s="28" t="s">
        <v>21445</v>
      </c>
      <c r="B9389" s="28">
        <v>44566</v>
      </c>
      <c r="C9389" s="28">
        <v>22</v>
      </c>
      <c r="D9389" s="28">
        <v>1</v>
      </c>
      <c r="E9389" s="28">
        <v>2021</v>
      </c>
      <c r="F9389" s="28" t="s">
        <v>545</v>
      </c>
      <c r="G9389" s="28">
        <v>3</v>
      </c>
      <c r="H9389" s="28" t="s">
        <v>293</v>
      </c>
      <c r="I9389" s="28">
        <v>1</v>
      </c>
      <c r="J9389" s="28">
        <v>55.258301466913601</v>
      </c>
      <c r="K9389" s="28">
        <v>48.465404302246597</v>
      </c>
      <c r="L9389" s="28">
        <v>61.886063816384599</v>
      </c>
      <c r="M9389" t="str">
        <f>VLOOKUP(Table_3[[#This Row],[cause_name]],ref_causegroups!A:B,2,FALSE)</f>
        <v>Neoplasms</v>
      </c>
      <c r="O9389">
        <v>9388</v>
      </c>
    </row>
    <row r="9390" spans="1:15" ht="15.75" customHeight="1">
      <c r="A9390" s="28" t="s">
        <v>21445</v>
      </c>
      <c r="B9390" s="28">
        <v>44566</v>
      </c>
      <c r="C9390" s="28">
        <v>22</v>
      </c>
      <c r="D9390" s="28">
        <v>1</v>
      </c>
      <c r="E9390" s="28">
        <v>2021</v>
      </c>
      <c r="F9390" s="28" t="s">
        <v>325</v>
      </c>
      <c r="G9390" s="28">
        <v>3</v>
      </c>
      <c r="H9390" s="28" t="s">
        <v>293</v>
      </c>
      <c r="I9390" s="28">
        <v>1</v>
      </c>
      <c r="J9390" s="28">
        <v>150.66433715479101</v>
      </c>
      <c r="K9390" s="28">
        <v>88.135858857151305</v>
      </c>
      <c r="L9390" s="28">
        <v>228.66254948763</v>
      </c>
      <c r="M9390" t="str">
        <f>VLOOKUP(Table_3[[#This Row],[cause_name]],ref_causegroups!A:B,2,FALSE)</f>
        <v>Other non-communicable diseases</v>
      </c>
      <c r="O9390">
        <v>9389</v>
      </c>
    </row>
    <row r="9391" spans="1:15" ht="15.75" customHeight="1">
      <c r="A9391" s="28" t="s">
        <v>21445</v>
      </c>
      <c r="B9391" s="28">
        <v>44566</v>
      </c>
      <c r="C9391" s="28">
        <v>22</v>
      </c>
      <c r="D9391" s="28">
        <v>1</v>
      </c>
      <c r="E9391" s="28">
        <v>2021</v>
      </c>
      <c r="F9391" s="28" t="s">
        <v>326</v>
      </c>
      <c r="G9391" s="28">
        <v>3</v>
      </c>
      <c r="H9391" s="28" t="s">
        <v>293</v>
      </c>
      <c r="I9391" s="28">
        <v>1</v>
      </c>
      <c r="J9391" s="28">
        <v>2877.5747485945199</v>
      </c>
      <c r="K9391" s="28">
        <v>2337.0910677884799</v>
      </c>
      <c r="L9391" s="28">
        <v>3509.47888154053</v>
      </c>
      <c r="M9391" t="str">
        <f>VLOOKUP(Table_3[[#This Row],[cause_name]],ref_causegroups!A:B,2,FALSE)</f>
        <v>Substance use disorders</v>
      </c>
      <c r="O9391">
        <v>9390</v>
      </c>
    </row>
    <row r="9392" spans="1:15" ht="15.75" customHeight="1">
      <c r="A9392" s="28" t="s">
        <v>21445</v>
      </c>
      <c r="B9392" s="28">
        <v>44566</v>
      </c>
      <c r="C9392" s="28">
        <v>22</v>
      </c>
      <c r="D9392" s="28">
        <v>1</v>
      </c>
      <c r="E9392" s="28">
        <v>2021</v>
      </c>
      <c r="F9392" s="28" t="s">
        <v>327</v>
      </c>
      <c r="G9392" s="28">
        <v>3</v>
      </c>
      <c r="H9392" s="28" t="s">
        <v>293</v>
      </c>
      <c r="I9392" s="28">
        <v>1</v>
      </c>
      <c r="J9392" s="28">
        <v>1849.5173127185799</v>
      </c>
      <c r="K9392" s="28">
        <v>1501.4838673329</v>
      </c>
      <c r="L9392" s="28">
        <v>2211.1087352797099</v>
      </c>
      <c r="M9392" t="str">
        <f>VLOOKUP(Table_3[[#This Row],[cause_name]],ref_causegroups!A:B,2,FALSE)</f>
        <v>Substance use disorders</v>
      </c>
      <c r="O9392">
        <v>9391</v>
      </c>
    </row>
    <row r="9393" spans="1:15" ht="15.75" customHeight="1">
      <c r="A9393" s="28" t="s">
        <v>21445</v>
      </c>
      <c r="B9393" s="28">
        <v>44566</v>
      </c>
      <c r="C9393" s="28">
        <v>22</v>
      </c>
      <c r="D9393" s="28">
        <v>1</v>
      </c>
      <c r="E9393" s="28">
        <v>2021</v>
      </c>
      <c r="F9393" s="28" t="s">
        <v>549</v>
      </c>
      <c r="G9393" s="28">
        <v>3</v>
      </c>
      <c r="H9393" s="28" t="s">
        <v>293</v>
      </c>
      <c r="I9393" s="28">
        <v>1</v>
      </c>
      <c r="J9393" s="28">
        <v>91535.792589893099</v>
      </c>
      <c r="K9393" s="28">
        <v>8604.0724068181298</v>
      </c>
      <c r="L9393" s="28">
        <v>350502.911951722</v>
      </c>
      <c r="M9393" t="str">
        <f>VLOOKUP(Table_3[[#This Row],[cause_name]],ref_causegroups!A:B,2,FALSE)</f>
        <v>Respiratory infections and tuberculosis</v>
      </c>
      <c r="O9393">
        <v>9392</v>
      </c>
    </row>
    <row r="9394" spans="1:15" ht="15.75" customHeight="1">
      <c r="A9394" s="28" t="s">
        <v>21445</v>
      </c>
      <c r="B9394" s="28">
        <v>44566</v>
      </c>
      <c r="C9394" s="28">
        <v>22</v>
      </c>
      <c r="D9394" s="28">
        <v>1</v>
      </c>
      <c r="E9394" s="28">
        <v>2021</v>
      </c>
      <c r="F9394" s="28" t="s">
        <v>301</v>
      </c>
      <c r="G9394" s="28">
        <v>3</v>
      </c>
      <c r="H9394" s="28" t="s">
        <v>293</v>
      </c>
      <c r="I9394" s="28">
        <v>3</v>
      </c>
      <c r="J9394" s="28">
        <v>7.04834336834729E-6</v>
      </c>
      <c r="K9394" s="28">
        <v>6.5468533860457102E-6</v>
      </c>
      <c r="L9394" s="28">
        <v>7.4569834088651297E-6</v>
      </c>
      <c r="M9394" t="str">
        <f>VLOOKUP(Table_3[[#This Row],[cause_name]],ref_causegroups!A:B,2,FALSE)</f>
        <v>Neoplasms</v>
      </c>
      <c r="O9394">
        <v>9393</v>
      </c>
    </row>
    <row r="9395" spans="1:15" ht="15.75" customHeight="1">
      <c r="A9395" s="28" t="s">
        <v>21445</v>
      </c>
      <c r="B9395" s="28">
        <v>44566</v>
      </c>
      <c r="C9395" s="28">
        <v>22</v>
      </c>
      <c r="D9395" s="28">
        <v>1</v>
      </c>
      <c r="E9395" s="28">
        <v>2021</v>
      </c>
      <c r="F9395" s="28" t="s">
        <v>355</v>
      </c>
      <c r="G9395" s="28">
        <v>3</v>
      </c>
      <c r="H9395" s="28" t="s">
        <v>293</v>
      </c>
      <c r="I9395" s="28">
        <v>3</v>
      </c>
      <c r="J9395" s="28">
        <v>1.34942474519342E-6</v>
      </c>
      <c r="K9395" s="28">
        <v>1.0033508857260801E-6</v>
      </c>
      <c r="L9395" s="28">
        <v>1.7476301103528301E-6</v>
      </c>
      <c r="M9395" t="str">
        <f>VLOOKUP(Table_3[[#This Row],[cause_name]],ref_causegroups!A:B,2,FALSE)</f>
        <v>Neoplasms</v>
      </c>
      <c r="O9395">
        <v>9394</v>
      </c>
    </row>
    <row r="9396" spans="1:15" ht="15.75" customHeight="1">
      <c r="A9396" s="28" t="s">
        <v>21445</v>
      </c>
      <c r="B9396" s="28">
        <v>44566</v>
      </c>
      <c r="C9396" s="28">
        <v>22</v>
      </c>
      <c r="D9396" s="28">
        <v>1</v>
      </c>
      <c r="E9396" s="28">
        <v>2021</v>
      </c>
      <c r="F9396" s="28" t="s">
        <v>359</v>
      </c>
      <c r="G9396" s="28">
        <v>3</v>
      </c>
      <c r="H9396" s="28" t="s">
        <v>293</v>
      </c>
      <c r="I9396" s="28">
        <v>3</v>
      </c>
      <c r="J9396" s="28">
        <v>2.48083713490565E-6</v>
      </c>
      <c r="K9396" s="28">
        <v>2.0140229036560299E-6</v>
      </c>
      <c r="L9396" s="28">
        <v>2.9833067423304102E-6</v>
      </c>
      <c r="M9396" t="str">
        <f>VLOOKUP(Table_3[[#This Row],[cause_name]],ref_causegroups!A:B,2,FALSE)</f>
        <v>Neoplasms</v>
      </c>
      <c r="O9396">
        <v>9395</v>
      </c>
    </row>
    <row r="9397" spans="1:15" ht="15.75" customHeight="1">
      <c r="A9397" s="28" t="s">
        <v>21445</v>
      </c>
      <c r="B9397" s="28">
        <v>44566</v>
      </c>
      <c r="C9397" s="28">
        <v>22</v>
      </c>
      <c r="D9397" s="28">
        <v>1</v>
      </c>
      <c r="E9397" s="28">
        <v>2021</v>
      </c>
      <c r="F9397" s="28" t="s">
        <v>302</v>
      </c>
      <c r="G9397" s="28">
        <v>3</v>
      </c>
      <c r="H9397" s="28" t="s">
        <v>293</v>
      </c>
      <c r="I9397" s="28">
        <v>3</v>
      </c>
      <c r="J9397" s="28">
        <v>3.4919581754670698E-6</v>
      </c>
      <c r="K9397" s="28">
        <v>2.93716090790648E-6</v>
      </c>
      <c r="L9397" s="28">
        <v>4.1043124253105997E-6</v>
      </c>
      <c r="M9397" t="str">
        <f>VLOOKUP(Table_3[[#This Row],[cause_name]],ref_causegroups!A:B,2,FALSE)</f>
        <v>Neoplasms</v>
      </c>
      <c r="O9397">
        <v>9396</v>
      </c>
    </row>
    <row r="9398" spans="1:15" ht="15.75" customHeight="1">
      <c r="A9398" s="28" t="s">
        <v>21445</v>
      </c>
      <c r="B9398" s="28">
        <v>44566</v>
      </c>
      <c r="C9398" s="28">
        <v>22</v>
      </c>
      <c r="D9398" s="28">
        <v>1</v>
      </c>
      <c r="E9398" s="28">
        <v>2021</v>
      </c>
      <c r="F9398" s="28" t="s">
        <v>363</v>
      </c>
      <c r="G9398" s="28">
        <v>3</v>
      </c>
      <c r="H9398" s="28" t="s">
        <v>293</v>
      </c>
      <c r="I9398" s="28">
        <v>3</v>
      </c>
      <c r="J9398" s="28">
        <v>2.1654002504387399E-7</v>
      </c>
      <c r="K9398" s="28">
        <v>1.5855859282511201E-7</v>
      </c>
      <c r="L9398" s="28">
        <v>2.7765533424835501E-7</v>
      </c>
      <c r="M9398" t="str">
        <f>VLOOKUP(Table_3[[#This Row],[cause_name]],ref_causegroups!A:B,2,FALSE)</f>
        <v>Neoplasms</v>
      </c>
      <c r="O9398">
        <v>9397</v>
      </c>
    </row>
    <row r="9399" spans="1:15" ht="15.75" customHeight="1">
      <c r="A9399" s="28" t="s">
        <v>21445</v>
      </c>
      <c r="B9399" s="28">
        <v>44566</v>
      </c>
      <c r="C9399" s="28">
        <v>22</v>
      </c>
      <c r="D9399" s="28">
        <v>1</v>
      </c>
      <c r="E9399" s="28">
        <v>2021</v>
      </c>
      <c r="F9399" s="28" t="s">
        <v>303</v>
      </c>
      <c r="G9399" s="28">
        <v>3</v>
      </c>
      <c r="H9399" s="28" t="s">
        <v>293</v>
      </c>
      <c r="I9399" s="28">
        <v>3</v>
      </c>
      <c r="J9399" s="28">
        <v>4.59900156445307E-6</v>
      </c>
      <c r="K9399" s="28">
        <v>4.2826374035201101E-6</v>
      </c>
      <c r="L9399" s="28">
        <v>4.9385885146870598E-6</v>
      </c>
      <c r="M9399" t="str">
        <f>VLOOKUP(Table_3[[#This Row],[cause_name]],ref_causegroups!A:B,2,FALSE)</f>
        <v>Neoplasms</v>
      </c>
      <c r="O9399">
        <v>9398</v>
      </c>
    </row>
    <row r="9400" spans="1:15" ht="15.75" customHeight="1">
      <c r="A9400" s="28" t="s">
        <v>21445</v>
      </c>
      <c r="B9400" s="28">
        <v>44566</v>
      </c>
      <c r="C9400" s="28">
        <v>22</v>
      </c>
      <c r="D9400" s="28">
        <v>1</v>
      </c>
      <c r="E9400" s="28">
        <v>2021</v>
      </c>
      <c r="F9400" s="28" t="s">
        <v>304</v>
      </c>
      <c r="G9400" s="28">
        <v>3</v>
      </c>
      <c r="H9400" s="28" t="s">
        <v>293</v>
      </c>
      <c r="I9400" s="28">
        <v>3</v>
      </c>
      <c r="J9400" s="28">
        <v>4.6403330931519302E-7</v>
      </c>
      <c r="K9400" s="28">
        <v>4.2098189481752099E-7</v>
      </c>
      <c r="L9400" s="28">
        <v>5.0252698035699801E-7</v>
      </c>
      <c r="M9400" t="str">
        <f>VLOOKUP(Table_3[[#This Row],[cause_name]],ref_causegroups!A:B,2,FALSE)</f>
        <v>Neoplasms</v>
      </c>
      <c r="O9400">
        <v>9399</v>
      </c>
    </row>
    <row r="9401" spans="1:15" ht="15.75" customHeight="1">
      <c r="A9401" s="28" t="s">
        <v>21445</v>
      </c>
      <c r="B9401" s="28">
        <v>44566</v>
      </c>
      <c r="C9401" s="28">
        <v>22</v>
      </c>
      <c r="D9401" s="28">
        <v>1</v>
      </c>
      <c r="E9401" s="28">
        <v>2021</v>
      </c>
      <c r="F9401" s="28" t="s">
        <v>305</v>
      </c>
      <c r="G9401" s="28">
        <v>3</v>
      </c>
      <c r="H9401" s="28" t="s">
        <v>293</v>
      </c>
      <c r="I9401" s="28">
        <v>3</v>
      </c>
      <c r="J9401" s="28">
        <v>6.7441798920592602E-6</v>
      </c>
      <c r="K9401" s="28">
        <v>6.2642033100033598E-6</v>
      </c>
      <c r="L9401" s="28">
        <v>7.1641159946827898E-6</v>
      </c>
      <c r="M9401" t="str">
        <f>VLOOKUP(Table_3[[#This Row],[cause_name]],ref_causegroups!A:B,2,FALSE)</f>
        <v>Neoplasms</v>
      </c>
      <c r="O9401">
        <v>9400</v>
      </c>
    </row>
    <row r="9402" spans="1:15" ht="15.75" customHeight="1">
      <c r="A9402" s="28" t="s">
        <v>21445</v>
      </c>
      <c r="B9402" s="28">
        <v>44566</v>
      </c>
      <c r="C9402" s="28">
        <v>22</v>
      </c>
      <c r="D9402" s="28">
        <v>1</v>
      </c>
      <c r="E9402" s="28">
        <v>2021</v>
      </c>
      <c r="F9402" s="28" t="s">
        <v>367</v>
      </c>
      <c r="G9402" s="28">
        <v>3</v>
      </c>
      <c r="H9402" s="28" t="s">
        <v>293</v>
      </c>
      <c r="I9402" s="28">
        <v>3</v>
      </c>
      <c r="J9402" s="28">
        <v>5.3025619521508798E-7</v>
      </c>
      <c r="K9402" s="28">
        <v>4.9306118614221398E-7</v>
      </c>
      <c r="L9402" s="28">
        <v>5.8043584355056399E-7</v>
      </c>
      <c r="M9402" t="str">
        <f>VLOOKUP(Table_3[[#This Row],[cause_name]],ref_causegroups!A:B,2,FALSE)</f>
        <v>Neoplasms</v>
      </c>
      <c r="O9402">
        <v>9401</v>
      </c>
    </row>
    <row r="9403" spans="1:15" ht="15.75" customHeight="1">
      <c r="A9403" s="28" t="s">
        <v>21445</v>
      </c>
      <c r="B9403" s="28">
        <v>44566</v>
      </c>
      <c r="C9403" s="28">
        <v>22</v>
      </c>
      <c r="D9403" s="28">
        <v>1</v>
      </c>
      <c r="E9403" s="28">
        <v>2021</v>
      </c>
      <c r="F9403" s="28" t="s">
        <v>306</v>
      </c>
      <c r="G9403" s="28">
        <v>3</v>
      </c>
      <c r="H9403" s="28" t="s">
        <v>293</v>
      </c>
      <c r="I9403" s="28">
        <v>3</v>
      </c>
      <c r="J9403" s="28">
        <v>5.2728543374997501E-6</v>
      </c>
      <c r="K9403" s="28">
        <v>4.8195769411717398E-6</v>
      </c>
      <c r="L9403" s="28">
        <v>5.6744754143334197E-6</v>
      </c>
      <c r="M9403" t="str">
        <f>VLOOKUP(Table_3[[#This Row],[cause_name]],ref_causegroups!A:B,2,FALSE)</f>
        <v>Neoplasms</v>
      </c>
      <c r="O9403">
        <v>9402</v>
      </c>
    </row>
    <row r="9404" spans="1:15" ht="15.75" customHeight="1">
      <c r="A9404" s="28" t="s">
        <v>21445</v>
      </c>
      <c r="B9404" s="28">
        <v>44566</v>
      </c>
      <c r="C9404" s="28">
        <v>22</v>
      </c>
      <c r="D9404" s="28">
        <v>1</v>
      </c>
      <c r="E9404" s="28">
        <v>2021</v>
      </c>
      <c r="F9404" s="28" t="s">
        <v>307</v>
      </c>
      <c r="G9404" s="28">
        <v>3</v>
      </c>
      <c r="H9404" s="28" t="s">
        <v>293</v>
      </c>
      <c r="I9404" s="28">
        <v>3</v>
      </c>
      <c r="J9404" s="28">
        <v>2.8590497920137798E-6</v>
      </c>
      <c r="K9404" s="28">
        <v>2.6584272532030799E-6</v>
      </c>
      <c r="L9404" s="28">
        <v>3.0549645757047199E-6</v>
      </c>
      <c r="M9404" t="str">
        <f>VLOOKUP(Table_3[[#This Row],[cause_name]],ref_causegroups!A:B,2,FALSE)</f>
        <v>Neoplasms</v>
      </c>
      <c r="O9404">
        <v>9403</v>
      </c>
    </row>
    <row r="9405" spans="1:15" ht="15.75" customHeight="1">
      <c r="A9405" s="28" t="s">
        <v>21445</v>
      </c>
      <c r="B9405" s="28">
        <v>44566</v>
      </c>
      <c r="C9405" s="28">
        <v>22</v>
      </c>
      <c r="D9405" s="28">
        <v>1</v>
      </c>
      <c r="E9405" s="28">
        <v>2021</v>
      </c>
      <c r="F9405" s="28" t="s">
        <v>308</v>
      </c>
      <c r="G9405" s="28">
        <v>3</v>
      </c>
      <c r="H9405" s="28" t="s">
        <v>293</v>
      </c>
      <c r="I9405" s="28">
        <v>3</v>
      </c>
      <c r="J9405" s="28">
        <v>1.31982023260774E-5</v>
      </c>
      <c r="K9405" s="28">
        <v>1.2272666191643001E-5</v>
      </c>
      <c r="L9405" s="28">
        <v>1.39875237607592E-5</v>
      </c>
      <c r="M9405" t="str">
        <f>VLOOKUP(Table_3[[#This Row],[cause_name]],ref_causegroups!A:B,2,FALSE)</f>
        <v>Neoplasms</v>
      </c>
      <c r="O9405">
        <v>9404</v>
      </c>
    </row>
    <row r="9406" spans="1:15" ht="15.75" customHeight="1">
      <c r="A9406" s="28" t="s">
        <v>21445</v>
      </c>
      <c r="B9406" s="28">
        <v>44566</v>
      </c>
      <c r="C9406" s="28">
        <v>22</v>
      </c>
      <c r="D9406" s="28">
        <v>1</v>
      </c>
      <c r="E9406" s="28">
        <v>2021</v>
      </c>
      <c r="F9406" s="28" t="s">
        <v>309</v>
      </c>
      <c r="G9406" s="28">
        <v>3</v>
      </c>
      <c r="H9406" s="28" t="s">
        <v>293</v>
      </c>
      <c r="I9406" s="28">
        <v>3</v>
      </c>
      <c r="J9406" s="28">
        <v>4.2371539094476504E-6</v>
      </c>
      <c r="K9406" s="28">
        <v>3.8636743858042803E-6</v>
      </c>
      <c r="L9406" s="28">
        <v>4.5301027969381597E-6</v>
      </c>
      <c r="M9406" t="str">
        <f>VLOOKUP(Table_3[[#This Row],[cause_name]],ref_causegroups!A:B,2,FALSE)</f>
        <v>Neoplasms</v>
      </c>
      <c r="O9406">
        <v>9405</v>
      </c>
    </row>
    <row r="9407" spans="1:15" ht="15.75" customHeight="1">
      <c r="A9407" s="28" t="s">
        <v>21445</v>
      </c>
      <c r="B9407" s="28">
        <v>44566</v>
      </c>
      <c r="C9407" s="28">
        <v>22</v>
      </c>
      <c r="D9407" s="28">
        <v>1</v>
      </c>
      <c r="E9407" s="28">
        <v>2021</v>
      </c>
      <c r="F9407" s="28" t="s">
        <v>297</v>
      </c>
      <c r="G9407" s="28">
        <v>3</v>
      </c>
      <c r="H9407" s="28" t="s">
        <v>293</v>
      </c>
      <c r="I9407" s="28">
        <v>3</v>
      </c>
      <c r="J9407" s="28">
        <v>7.1807093125945505E-7</v>
      </c>
      <c r="K9407" s="28">
        <v>6.6919774287636099E-7</v>
      </c>
      <c r="L9407" s="28">
        <v>7.6968004434423996E-7</v>
      </c>
      <c r="M9407" t="str">
        <f>VLOOKUP(Table_3[[#This Row],[cause_name]],ref_causegroups!A:B,2,FALSE)</f>
        <v>Neoplasms</v>
      </c>
      <c r="O9407">
        <v>9406</v>
      </c>
    </row>
    <row r="9408" spans="1:15" ht="15.75" customHeight="1">
      <c r="A9408" s="28" t="s">
        <v>21445</v>
      </c>
      <c r="B9408" s="28">
        <v>44566</v>
      </c>
      <c r="C9408" s="28">
        <v>22</v>
      </c>
      <c r="D9408" s="28">
        <v>1</v>
      </c>
      <c r="E9408" s="28">
        <v>2021</v>
      </c>
      <c r="F9408" s="28" t="s">
        <v>371</v>
      </c>
      <c r="G9408" s="28">
        <v>3</v>
      </c>
      <c r="H9408" s="28" t="s">
        <v>293</v>
      </c>
      <c r="I9408" s="28">
        <v>3</v>
      </c>
      <c r="J9408" s="28">
        <v>9.4055935886251106E-6</v>
      </c>
      <c r="K9408" s="28">
        <v>8.6282049029119403E-6</v>
      </c>
      <c r="L9408" s="28">
        <v>1.00076866992966E-5</v>
      </c>
      <c r="M9408" t="str">
        <f>VLOOKUP(Table_3[[#This Row],[cause_name]],ref_causegroups!A:B,2,FALSE)</f>
        <v>Neoplasms</v>
      </c>
      <c r="O9408">
        <v>9407</v>
      </c>
    </row>
    <row r="9409" spans="1:15" ht="15.75" customHeight="1">
      <c r="A9409" s="28" t="s">
        <v>21445</v>
      </c>
      <c r="B9409" s="28">
        <v>44566</v>
      </c>
      <c r="C9409" s="28">
        <v>22</v>
      </c>
      <c r="D9409" s="28">
        <v>1</v>
      </c>
      <c r="E9409" s="28">
        <v>2021</v>
      </c>
      <c r="F9409" s="28" t="s">
        <v>310</v>
      </c>
      <c r="G9409" s="28">
        <v>3</v>
      </c>
      <c r="H9409" s="28" t="s">
        <v>293</v>
      </c>
      <c r="I9409" s="28">
        <v>3</v>
      </c>
      <c r="J9409" s="28">
        <v>1.4801660897069199E-5</v>
      </c>
      <c r="K9409" s="28">
        <v>1.3502486393935899E-5</v>
      </c>
      <c r="L9409" s="28">
        <v>1.57185229886689E-5</v>
      </c>
      <c r="M9409" t="str">
        <f>VLOOKUP(Table_3[[#This Row],[cause_name]],ref_causegroups!A:B,2,FALSE)</f>
        <v>Neoplasms</v>
      </c>
      <c r="O9409">
        <v>9408</v>
      </c>
    </row>
    <row r="9410" spans="1:15" ht="15.75" customHeight="1">
      <c r="A9410" s="28" t="s">
        <v>21445</v>
      </c>
      <c r="B9410" s="28">
        <v>44566</v>
      </c>
      <c r="C9410" s="28">
        <v>22</v>
      </c>
      <c r="D9410" s="28">
        <v>1</v>
      </c>
      <c r="E9410" s="28">
        <v>2021</v>
      </c>
      <c r="F9410" s="28" t="s">
        <v>375</v>
      </c>
      <c r="G9410" s="28">
        <v>3</v>
      </c>
      <c r="H9410" s="28" t="s">
        <v>293</v>
      </c>
      <c r="I9410" s="28">
        <v>3</v>
      </c>
      <c r="J9410" s="28">
        <v>6.7897719299006899E-6</v>
      </c>
      <c r="K9410" s="28">
        <v>6.3600678591973001E-6</v>
      </c>
      <c r="L9410" s="28">
        <v>7.2259482558758303E-6</v>
      </c>
      <c r="M9410" t="str">
        <f>VLOOKUP(Table_3[[#This Row],[cause_name]],ref_causegroups!A:B,2,FALSE)</f>
        <v>Neoplasms</v>
      </c>
      <c r="O9410">
        <v>9409</v>
      </c>
    </row>
    <row r="9411" spans="1:15" ht="15.75" customHeight="1">
      <c r="A9411" s="28" t="s">
        <v>21445</v>
      </c>
      <c r="B9411" s="28">
        <v>44566</v>
      </c>
      <c r="C9411" s="28">
        <v>22</v>
      </c>
      <c r="D9411" s="28">
        <v>1</v>
      </c>
      <c r="E9411" s="28">
        <v>2021</v>
      </c>
      <c r="F9411" s="28" t="s">
        <v>379</v>
      </c>
      <c r="G9411" s="28">
        <v>3</v>
      </c>
      <c r="H9411" s="28" t="s">
        <v>293</v>
      </c>
      <c r="I9411" s="28">
        <v>3</v>
      </c>
      <c r="J9411" s="28">
        <v>6.6829849052093304E-7</v>
      </c>
      <c r="K9411" s="28">
        <v>6.2030940623537303E-7</v>
      </c>
      <c r="L9411" s="28">
        <v>7.1229191454402898E-7</v>
      </c>
      <c r="M9411" t="str">
        <f>VLOOKUP(Table_3[[#This Row],[cause_name]],ref_causegroups!A:B,2,FALSE)</f>
        <v>Neoplasms</v>
      </c>
      <c r="O9411">
        <v>9410</v>
      </c>
    </row>
    <row r="9412" spans="1:15" ht="15.75" customHeight="1">
      <c r="A9412" s="28" t="s">
        <v>21445</v>
      </c>
      <c r="B9412" s="28">
        <v>44566</v>
      </c>
      <c r="C9412" s="28">
        <v>22</v>
      </c>
      <c r="D9412" s="28">
        <v>1</v>
      </c>
      <c r="E9412" s="28">
        <v>2021</v>
      </c>
      <c r="F9412" s="28" t="s">
        <v>311</v>
      </c>
      <c r="G9412" s="28">
        <v>3</v>
      </c>
      <c r="H9412" s="28" t="s">
        <v>293</v>
      </c>
      <c r="I9412" s="28">
        <v>3</v>
      </c>
      <c r="J9412" s="28">
        <v>1.79739290163481E-6</v>
      </c>
      <c r="K9412" s="28">
        <v>1.6610962520335999E-6</v>
      </c>
      <c r="L9412" s="28">
        <v>1.89349469788902E-6</v>
      </c>
      <c r="M9412" t="str">
        <f>VLOOKUP(Table_3[[#This Row],[cause_name]],ref_causegroups!A:B,2,FALSE)</f>
        <v>Neoplasms</v>
      </c>
      <c r="O9412">
        <v>9411</v>
      </c>
    </row>
    <row r="9413" spans="1:15" ht="15.75" customHeight="1">
      <c r="A9413" s="28" t="s">
        <v>21445</v>
      </c>
      <c r="B9413" s="28">
        <v>44566</v>
      </c>
      <c r="C9413" s="28">
        <v>22</v>
      </c>
      <c r="D9413" s="28">
        <v>1</v>
      </c>
      <c r="E9413" s="28">
        <v>2021</v>
      </c>
      <c r="F9413" s="28" t="s">
        <v>383</v>
      </c>
      <c r="G9413" s="28">
        <v>3</v>
      </c>
      <c r="H9413" s="28" t="s">
        <v>293</v>
      </c>
      <c r="I9413" s="28">
        <v>3</v>
      </c>
      <c r="J9413" s="28">
        <v>7.6486600472744397E-7</v>
      </c>
      <c r="K9413" s="28">
        <v>7.1615323429668197E-7</v>
      </c>
      <c r="L9413" s="28">
        <v>8.1356116627096603E-7</v>
      </c>
      <c r="M9413" t="str">
        <f>VLOOKUP(Table_3[[#This Row],[cause_name]],ref_causegroups!A:B,2,FALSE)</f>
        <v>Neoplasms</v>
      </c>
      <c r="O9413">
        <v>9412</v>
      </c>
    </row>
    <row r="9414" spans="1:15" ht="15.75" customHeight="1">
      <c r="A9414" s="28" t="s">
        <v>21445</v>
      </c>
      <c r="B9414" s="28">
        <v>44566</v>
      </c>
      <c r="C9414" s="28">
        <v>22</v>
      </c>
      <c r="D9414" s="28">
        <v>1</v>
      </c>
      <c r="E9414" s="28">
        <v>2021</v>
      </c>
      <c r="F9414" s="28" t="s">
        <v>312</v>
      </c>
      <c r="G9414" s="28">
        <v>3</v>
      </c>
      <c r="H9414" s="28" t="s">
        <v>293</v>
      </c>
      <c r="I9414" s="28">
        <v>3</v>
      </c>
      <c r="J9414" s="28">
        <v>4.4689123445904298E-6</v>
      </c>
      <c r="K9414" s="28">
        <v>4.1141614217794203E-6</v>
      </c>
      <c r="L9414" s="28">
        <v>4.7538828201850998E-6</v>
      </c>
      <c r="M9414" t="str">
        <f>VLOOKUP(Table_3[[#This Row],[cause_name]],ref_causegroups!A:B,2,FALSE)</f>
        <v>Neoplasms</v>
      </c>
      <c r="O9414">
        <v>9413</v>
      </c>
    </row>
    <row r="9415" spans="1:15" ht="15.75" customHeight="1">
      <c r="A9415" s="28" t="s">
        <v>21445</v>
      </c>
      <c r="B9415" s="28">
        <v>44566</v>
      </c>
      <c r="C9415" s="28">
        <v>22</v>
      </c>
      <c r="D9415" s="28">
        <v>1</v>
      </c>
      <c r="E9415" s="28">
        <v>2021</v>
      </c>
      <c r="F9415" s="28" t="s">
        <v>387</v>
      </c>
      <c r="G9415" s="28">
        <v>3</v>
      </c>
      <c r="H9415" s="28" t="s">
        <v>293</v>
      </c>
      <c r="I9415" s="28">
        <v>3</v>
      </c>
      <c r="J9415" s="28">
        <v>1.0712242579968699E-3</v>
      </c>
      <c r="K9415" s="28">
        <v>9.4238740101789504E-4</v>
      </c>
      <c r="L9415" s="28">
        <v>1.2248189545611399E-3</v>
      </c>
      <c r="M9415" t="str">
        <f>VLOOKUP(Table_3[[#This Row],[cause_name]],ref_causegroups!A:B,2,FALSE)</f>
        <v>Cardiovascular diseases</v>
      </c>
      <c r="O9415">
        <v>9414</v>
      </c>
    </row>
    <row r="9416" spans="1:15" ht="15.75" customHeight="1">
      <c r="A9416" s="28" t="s">
        <v>21445</v>
      </c>
      <c r="B9416" s="28">
        <v>44566</v>
      </c>
      <c r="C9416" s="28">
        <v>22</v>
      </c>
      <c r="D9416" s="28">
        <v>1</v>
      </c>
      <c r="E9416" s="28">
        <v>2021</v>
      </c>
      <c r="F9416" s="28" t="s">
        <v>391</v>
      </c>
      <c r="G9416" s="28">
        <v>3</v>
      </c>
      <c r="H9416" s="28" t="s">
        <v>293</v>
      </c>
      <c r="I9416" s="28">
        <v>3</v>
      </c>
      <c r="J9416" s="28">
        <v>1.7000989275291201E-4</v>
      </c>
      <c r="K9416" s="28">
        <v>1.5518823011386899E-4</v>
      </c>
      <c r="L9416" s="28">
        <v>1.8642586705346699E-4</v>
      </c>
      <c r="M9416" t="str">
        <f>VLOOKUP(Table_3[[#This Row],[cause_name]],ref_causegroups!A:B,2,FALSE)</f>
        <v>Cardiovascular diseases</v>
      </c>
      <c r="O9416">
        <v>9415</v>
      </c>
    </row>
    <row r="9417" spans="1:15" ht="15.75" customHeight="1">
      <c r="A9417" s="28" t="s">
        <v>21445</v>
      </c>
      <c r="B9417" s="28">
        <v>44566</v>
      </c>
      <c r="C9417" s="28">
        <v>22</v>
      </c>
      <c r="D9417" s="28">
        <v>1</v>
      </c>
      <c r="E9417" s="28">
        <v>2021</v>
      </c>
      <c r="F9417" s="28" t="s">
        <v>395</v>
      </c>
      <c r="G9417" s="28">
        <v>3</v>
      </c>
      <c r="H9417" s="28" t="s">
        <v>293</v>
      </c>
      <c r="I9417" s="28">
        <v>3</v>
      </c>
      <c r="J9417" s="28">
        <v>1.2602384279915299E-3</v>
      </c>
      <c r="K9417" s="28">
        <v>5.7202760699422096E-4</v>
      </c>
      <c r="L9417" s="28">
        <v>2.6683083912934199E-3</v>
      </c>
      <c r="M9417" t="str">
        <f>VLOOKUP(Table_3[[#This Row],[cause_name]],ref_causegroups!A:B,2,FALSE)</f>
        <v>Neurological disorders</v>
      </c>
      <c r="O9417">
        <v>9416</v>
      </c>
    </row>
    <row r="9418" spans="1:15" ht="15.75" customHeight="1">
      <c r="A9418" s="28" t="s">
        <v>21445</v>
      </c>
      <c r="B9418" s="28">
        <v>44566</v>
      </c>
      <c r="C9418" s="28">
        <v>22</v>
      </c>
      <c r="D9418" s="28">
        <v>1</v>
      </c>
      <c r="E9418" s="28">
        <v>2021</v>
      </c>
      <c r="F9418" s="28" t="s">
        <v>399</v>
      </c>
      <c r="G9418" s="28">
        <v>3</v>
      </c>
      <c r="H9418" s="28" t="s">
        <v>293</v>
      </c>
      <c r="I9418" s="28">
        <v>3</v>
      </c>
      <c r="J9418" s="28">
        <v>6.4775996701875698E-5</v>
      </c>
      <c r="K9418" s="28">
        <v>4.9960482278669999E-5</v>
      </c>
      <c r="L9418" s="28">
        <v>8.0992852058234203E-5</v>
      </c>
      <c r="M9418" t="str">
        <f>VLOOKUP(Table_3[[#This Row],[cause_name]],ref_causegroups!A:B,2,FALSE)</f>
        <v>Neurological disorders</v>
      </c>
      <c r="O9418">
        <v>9417</v>
      </c>
    </row>
    <row r="9419" spans="1:15" ht="15.75" customHeight="1">
      <c r="A9419" s="28" t="s">
        <v>21445</v>
      </c>
      <c r="B9419" s="28">
        <v>44566</v>
      </c>
      <c r="C9419" s="28">
        <v>22</v>
      </c>
      <c r="D9419" s="28">
        <v>1</v>
      </c>
      <c r="E9419" s="28">
        <v>2021</v>
      </c>
      <c r="F9419" s="28" t="s">
        <v>403</v>
      </c>
      <c r="G9419" s="28">
        <v>3</v>
      </c>
      <c r="H9419" s="28" t="s">
        <v>293</v>
      </c>
      <c r="I9419" s="28">
        <v>3</v>
      </c>
      <c r="J9419" s="28">
        <v>2.8472030863075201E-3</v>
      </c>
      <c r="K9419" s="28">
        <v>2.4523481172331902E-3</v>
      </c>
      <c r="L9419" s="28">
        <v>3.3384577980037598E-3</v>
      </c>
      <c r="M9419" t="str">
        <f>VLOOKUP(Table_3[[#This Row],[cause_name]],ref_causegroups!A:B,2,FALSE)</f>
        <v>Mental disorders</v>
      </c>
      <c r="O9419">
        <v>9418</v>
      </c>
    </row>
    <row r="9420" spans="1:15" ht="15.75" customHeight="1">
      <c r="A9420" s="28" t="s">
        <v>21445</v>
      </c>
      <c r="B9420" s="28">
        <v>44566</v>
      </c>
      <c r="C9420" s="28">
        <v>22</v>
      </c>
      <c r="D9420" s="28">
        <v>1</v>
      </c>
      <c r="E9420" s="28">
        <v>2021</v>
      </c>
      <c r="F9420" s="28" t="s">
        <v>407</v>
      </c>
      <c r="G9420" s="28">
        <v>3</v>
      </c>
      <c r="H9420" s="28" t="s">
        <v>293</v>
      </c>
      <c r="I9420" s="28">
        <v>3</v>
      </c>
      <c r="J9420" s="28">
        <v>1.85942182750287E-3</v>
      </c>
      <c r="K9420" s="28">
        <v>1.17198970665259E-3</v>
      </c>
      <c r="L9420" s="28">
        <v>2.7709402606711101E-3</v>
      </c>
      <c r="M9420" t="str">
        <f>VLOOKUP(Table_3[[#This Row],[cause_name]],ref_causegroups!A:B,2,FALSE)</f>
        <v>Substance use disorders</v>
      </c>
      <c r="O9420">
        <v>9419</v>
      </c>
    </row>
    <row r="9421" spans="1:15" ht="15.75" customHeight="1">
      <c r="A9421" s="28" t="s">
        <v>21445</v>
      </c>
      <c r="B9421" s="28">
        <v>44566</v>
      </c>
      <c r="C9421" s="28">
        <v>22</v>
      </c>
      <c r="D9421" s="28">
        <v>1</v>
      </c>
      <c r="E9421" s="28">
        <v>2021</v>
      </c>
      <c r="F9421" s="28" t="s">
        <v>411</v>
      </c>
      <c r="G9421" s="28">
        <v>3</v>
      </c>
      <c r="H9421" s="28" t="s">
        <v>293</v>
      </c>
      <c r="I9421" s="28">
        <v>3</v>
      </c>
      <c r="J9421" s="28">
        <v>2.8923604608296098E-3</v>
      </c>
      <c r="K9421" s="28">
        <v>1.10853962852408E-3</v>
      </c>
      <c r="L9421" s="28">
        <v>5.3150234918612101E-3</v>
      </c>
      <c r="M9421" t="str">
        <f>VLOOKUP(Table_3[[#This Row],[cause_name]],ref_causegroups!A:B,2,FALSE)</f>
        <v>Mental disorders</v>
      </c>
      <c r="O9421">
        <v>9420</v>
      </c>
    </row>
    <row r="9422" spans="1:15" ht="15.75" customHeight="1">
      <c r="A9422" s="28" t="s">
        <v>21445</v>
      </c>
      <c r="B9422" s="28">
        <v>44566</v>
      </c>
      <c r="C9422" s="28">
        <v>22</v>
      </c>
      <c r="D9422" s="28">
        <v>1</v>
      </c>
      <c r="E9422" s="28">
        <v>2021</v>
      </c>
      <c r="F9422" s="28" t="s">
        <v>415</v>
      </c>
      <c r="G9422" s="28">
        <v>3</v>
      </c>
      <c r="H9422" s="28" t="s">
        <v>293</v>
      </c>
      <c r="I9422" s="28">
        <v>3</v>
      </c>
      <c r="J9422" s="28">
        <v>1.4503164150874901E-4</v>
      </c>
      <c r="K9422" s="28">
        <v>7.8665361165899901E-5</v>
      </c>
      <c r="L9422" s="28">
        <v>2.3248936298631299E-4</v>
      </c>
      <c r="M9422" t="str">
        <f>VLOOKUP(Table_3[[#This Row],[cause_name]],ref_causegroups!A:B,2,FALSE)</f>
        <v>Musculoskeletal disorders</v>
      </c>
      <c r="O9422">
        <v>9421</v>
      </c>
    </row>
    <row r="9423" spans="1:15" ht="15.75" customHeight="1">
      <c r="A9423" s="28" t="s">
        <v>21445</v>
      </c>
      <c r="B9423" s="28">
        <v>44566</v>
      </c>
      <c r="C9423" s="28">
        <v>22</v>
      </c>
      <c r="D9423" s="28">
        <v>1</v>
      </c>
      <c r="E9423" s="28">
        <v>2021</v>
      </c>
      <c r="F9423" s="28" t="s">
        <v>313</v>
      </c>
      <c r="G9423" s="28">
        <v>3</v>
      </c>
      <c r="H9423" s="28" t="s">
        <v>293</v>
      </c>
      <c r="I9423" s="28">
        <v>3</v>
      </c>
      <c r="J9423" s="28">
        <v>1.7271097071212799E-4</v>
      </c>
      <c r="K9423" s="28">
        <v>1.3721389324275899E-4</v>
      </c>
      <c r="L9423" s="28">
        <v>2.1382872306484899E-4</v>
      </c>
      <c r="M9423" t="str">
        <f>VLOOKUP(Table_3[[#This Row],[cause_name]],ref_causegroups!A:B,2,FALSE)</f>
        <v>Musculoskeletal disorders</v>
      </c>
      <c r="O9423">
        <v>9422</v>
      </c>
    </row>
    <row r="9424" spans="1:15" ht="15.75" customHeight="1">
      <c r="A9424" s="28" t="s">
        <v>21445</v>
      </c>
      <c r="B9424" s="28">
        <v>44566</v>
      </c>
      <c r="C9424" s="28">
        <v>22</v>
      </c>
      <c r="D9424" s="28">
        <v>1</v>
      </c>
      <c r="E9424" s="28">
        <v>2021</v>
      </c>
      <c r="F9424" s="28" t="s">
        <v>419</v>
      </c>
      <c r="G9424" s="28">
        <v>3</v>
      </c>
      <c r="H9424" s="28" t="s">
        <v>293</v>
      </c>
      <c r="I9424" s="28">
        <v>3</v>
      </c>
      <c r="J9424" s="28">
        <v>2.0295127498227701E-3</v>
      </c>
      <c r="K9424" s="28">
        <v>1.1207840371377301E-3</v>
      </c>
      <c r="L9424" s="28">
        <v>2.99343416936621E-3</v>
      </c>
      <c r="M9424" t="str">
        <f>VLOOKUP(Table_3[[#This Row],[cause_name]],ref_causegroups!A:B,2,FALSE)</f>
        <v>Musculoskeletal disorders</v>
      </c>
      <c r="O9424">
        <v>9423</v>
      </c>
    </row>
    <row r="9425" spans="1:15" ht="15.75" customHeight="1">
      <c r="A9425" s="28" t="s">
        <v>21445</v>
      </c>
      <c r="B9425" s="28">
        <v>44566</v>
      </c>
      <c r="C9425" s="28">
        <v>22</v>
      </c>
      <c r="D9425" s="28">
        <v>1</v>
      </c>
      <c r="E9425" s="28">
        <v>2021</v>
      </c>
      <c r="F9425" s="28" t="s">
        <v>423</v>
      </c>
      <c r="G9425" s="28">
        <v>3</v>
      </c>
      <c r="H9425" s="28" t="s">
        <v>293</v>
      </c>
      <c r="I9425" s="28">
        <v>3</v>
      </c>
      <c r="J9425" s="28">
        <v>2.7319837521266399E-4</v>
      </c>
      <c r="K9425" s="28">
        <v>8.9923194004137696E-7</v>
      </c>
      <c r="L9425" s="28">
        <v>1.21285982925351E-3</v>
      </c>
      <c r="M9425" t="str">
        <f>VLOOKUP(Table_3[[#This Row],[cause_name]],ref_causegroups!A:B,2,FALSE)</f>
        <v>Skin and subcutaneous diseases</v>
      </c>
      <c r="O9425">
        <v>9424</v>
      </c>
    </row>
    <row r="9426" spans="1:15" ht="15.75" customHeight="1">
      <c r="A9426" s="28" t="s">
        <v>21445</v>
      </c>
      <c r="B9426" s="28">
        <v>44566</v>
      </c>
      <c r="C9426" s="28">
        <v>22</v>
      </c>
      <c r="D9426" s="28">
        <v>1</v>
      </c>
      <c r="E9426" s="28">
        <v>2021</v>
      </c>
      <c r="F9426" s="28" t="s">
        <v>427</v>
      </c>
      <c r="G9426" s="28">
        <v>3</v>
      </c>
      <c r="H9426" s="28" t="s">
        <v>293</v>
      </c>
      <c r="I9426" s="28">
        <v>3</v>
      </c>
      <c r="J9426" s="28">
        <v>9.1332624478053699E-4</v>
      </c>
      <c r="K9426" s="28">
        <v>6.4279353664128405E-4</v>
      </c>
      <c r="L9426" s="28">
        <v>1.20809634058216E-3</v>
      </c>
      <c r="M9426" t="str">
        <f>VLOOKUP(Table_3[[#This Row],[cause_name]],ref_causegroups!A:B,2,FALSE)</f>
        <v>Skin and subcutaneous diseases</v>
      </c>
      <c r="O9426">
        <v>9425</v>
      </c>
    </row>
    <row r="9427" spans="1:15" ht="15.75" customHeight="1">
      <c r="A9427" s="28" t="s">
        <v>21445</v>
      </c>
      <c r="B9427" s="28">
        <v>44566</v>
      </c>
      <c r="C9427" s="28">
        <v>22</v>
      </c>
      <c r="D9427" s="28">
        <v>1</v>
      </c>
      <c r="E9427" s="28">
        <v>2021</v>
      </c>
      <c r="F9427" s="28" t="s">
        <v>431</v>
      </c>
      <c r="G9427" s="28">
        <v>3</v>
      </c>
      <c r="H9427" s="28" t="s">
        <v>293</v>
      </c>
      <c r="I9427" s="28">
        <v>3</v>
      </c>
      <c r="J9427" s="28">
        <v>6.0568779235184499E-4</v>
      </c>
      <c r="K9427" s="28">
        <v>5.3781793564883901E-4</v>
      </c>
      <c r="L9427" s="28">
        <v>6.7599236228548095E-4</v>
      </c>
      <c r="M9427" t="str">
        <f>VLOOKUP(Table_3[[#This Row],[cause_name]],ref_causegroups!A:B,2,FALSE)</f>
        <v>Maternal and neonatal disorders</v>
      </c>
      <c r="O9427">
        <v>9426</v>
      </c>
    </row>
    <row r="9428" spans="1:15" ht="15.75" customHeight="1">
      <c r="A9428" s="28" t="s">
        <v>21445</v>
      </c>
      <c r="B9428" s="28">
        <v>44566</v>
      </c>
      <c r="C9428" s="28">
        <v>22</v>
      </c>
      <c r="D9428" s="28">
        <v>1</v>
      </c>
      <c r="E9428" s="28">
        <v>2021</v>
      </c>
      <c r="F9428" s="28" t="s">
        <v>435</v>
      </c>
      <c r="G9428" s="28">
        <v>3</v>
      </c>
      <c r="H9428" s="28" t="s">
        <v>293</v>
      </c>
      <c r="I9428" s="28">
        <v>3</v>
      </c>
      <c r="J9428" s="28">
        <v>3.3550240687920399E-8</v>
      </c>
      <c r="K9428" s="28">
        <v>2.8401158854946701E-8</v>
      </c>
      <c r="L9428" s="28">
        <v>3.8935402621846499E-8</v>
      </c>
      <c r="M9428" t="str">
        <f>VLOOKUP(Table_3[[#This Row],[cause_name]],ref_causegroups!A:B,2,FALSE)</f>
        <v>Other infectious diseases</v>
      </c>
      <c r="O9428">
        <v>9427</v>
      </c>
    </row>
    <row r="9429" spans="1:15" ht="15.75" customHeight="1">
      <c r="A9429" s="28" t="s">
        <v>21445</v>
      </c>
      <c r="B9429" s="28">
        <v>44566</v>
      </c>
      <c r="C9429" s="28">
        <v>22</v>
      </c>
      <c r="D9429" s="28">
        <v>1</v>
      </c>
      <c r="E9429" s="28">
        <v>2021</v>
      </c>
      <c r="F9429" s="28" t="s">
        <v>439</v>
      </c>
      <c r="G9429" s="28">
        <v>3</v>
      </c>
      <c r="H9429" s="28" t="s">
        <v>293</v>
      </c>
      <c r="I9429" s="28">
        <v>3</v>
      </c>
      <c r="J9429" s="28">
        <v>4.46063177193499E-5</v>
      </c>
      <c r="K9429" s="28">
        <v>3.8645287946810703E-5</v>
      </c>
      <c r="L9429" s="28">
        <v>5.1552037797967898E-5</v>
      </c>
      <c r="M9429" t="str">
        <f>VLOOKUP(Table_3[[#This Row],[cause_name]],ref_causegroups!A:B,2,FALSE)</f>
        <v>Maternal and neonatal disorders</v>
      </c>
      <c r="O9429">
        <v>9428</v>
      </c>
    </row>
    <row r="9430" spans="1:15" ht="15.75" customHeight="1">
      <c r="A9430" s="28" t="s">
        <v>21445</v>
      </c>
      <c r="B9430" s="28">
        <v>44566</v>
      </c>
      <c r="C9430" s="28">
        <v>22</v>
      </c>
      <c r="D9430" s="28">
        <v>1</v>
      </c>
      <c r="E9430" s="28">
        <v>2021</v>
      </c>
      <c r="F9430" s="28" t="s">
        <v>443</v>
      </c>
      <c r="G9430" s="28">
        <v>3</v>
      </c>
      <c r="H9430" s="28" t="s">
        <v>293</v>
      </c>
      <c r="I9430" s="28">
        <v>3</v>
      </c>
      <c r="J9430" s="28">
        <v>3.7184152218339199E-4</v>
      </c>
      <c r="K9430" s="28">
        <v>3.3358599583698298E-4</v>
      </c>
      <c r="L9430" s="28">
        <v>4.1768517782305998E-4</v>
      </c>
      <c r="M9430" t="str">
        <f>VLOOKUP(Table_3[[#This Row],[cause_name]],ref_causegroups!A:B,2,FALSE)</f>
        <v>Maternal and neonatal disorders</v>
      </c>
      <c r="O9430">
        <v>9429</v>
      </c>
    </row>
    <row r="9431" spans="1:15" ht="15.75" customHeight="1">
      <c r="A9431" s="28" t="s">
        <v>21445</v>
      </c>
      <c r="B9431" s="28">
        <v>44566</v>
      </c>
      <c r="C9431" s="28">
        <v>22</v>
      </c>
      <c r="D9431" s="28">
        <v>1</v>
      </c>
      <c r="E9431" s="28">
        <v>2021</v>
      </c>
      <c r="F9431" s="28" t="s">
        <v>314</v>
      </c>
      <c r="G9431" s="28">
        <v>3</v>
      </c>
      <c r="H9431" s="28" t="s">
        <v>293</v>
      </c>
      <c r="I9431" s="28">
        <v>3</v>
      </c>
      <c r="J9431" s="28">
        <v>1.4489512780695899E-3</v>
      </c>
      <c r="K9431" s="28">
        <v>1.0500475062058701E-3</v>
      </c>
      <c r="L9431" s="28">
        <v>1.9149931008332799E-3</v>
      </c>
      <c r="M9431" t="str">
        <f>VLOOKUP(Table_3[[#This Row],[cause_name]],ref_causegroups!A:B,2,FALSE)</f>
        <v>Substance use disorders</v>
      </c>
      <c r="O9431">
        <v>9430</v>
      </c>
    </row>
    <row r="9432" spans="1:15" ht="15.75" customHeight="1">
      <c r="A9432" s="28" t="s">
        <v>21445</v>
      </c>
      <c r="B9432" s="28">
        <v>44566</v>
      </c>
      <c r="C9432" s="28">
        <v>22</v>
      </c>
      <c r="D9432" s="28">
        <v>1</v>
      </c>
      <c r="E9432" s="28">
        <v>2021</v>
      </c>
      <c r="F9432" s="28" t="s">
        <v>315</v>
      </c>
      <c r="G9432" s="28">
        <v>3</v>
      </c>
      <c r="H9432" s="28" t="s">
        <v>293</v>
      </c>
      <c r="I9432" s="28">
        <v>3</v>
      </c>
      <c r="J9432" s="28">
        <v>6.1391065705255498E-7</v>
      </c>
      <c r="K9432" s="28">
        <v>4.4339168972054799E-7</v>
      </c>
      <c r="L9432" s="28">
        <v>8.0234706348687599E-7</v>
      </c>
      <c r="M9432" t="str">
        <f>VLOOKUP(Table_3[[#This Row],[cause_name]],ref_causegroups!A:B,2,FALSE)</f>
        <v>Chronic respiratory diseases</v>
      </c>
      <c r="O9432">
        <v>9431</v>
      </c>
    </row>
    <row r="9433" spans="1:15" ht="15.75" customHeight="1">
      <c r="A9433" s="28" t="s">
        <v>21445</v>
      </c>
      <c r="B9433" s="28">
        <v>44566</v>
      </c>
      <c r="C9433" s="28">
        <v>22</v>
      </c>
      <c r="D9433" s="28">
        <v>1</v>
      </c>
      <c r="E9433" s="28">
        <v>2021</v>
      </c>
      <c r="F9433" s="28" t="s">
        <v>316</v>
      </c>
      <c r="G9433" s="28">
        <v>3</v>
      </c>
      <c r="H9433" s="28" t="s">
        <v>293</v>
      </c>
      <c r="I9433" s="28">
        <v>3</v>
      </c>
      <c r="J9433" s="28">
        <v>5.2813452155569696E-7</v>
      </c>
      <c r="K9433" s="28">
        <v>3.58083102403357E-7</v>
      </c>
      <c r="L9433" s="28">
        <v>7.2960508163285101E-7</v>
      </c>
      <c r="M9433" t="str">
        <f>VLOOKUP(Table_3[[#This Row],[cause_name]],ref_causegroups!A:B,2,FALSE)</f>
        <v>Chronic respiratory diseases</v>
      </c>
      <c r="O9433">
        <v>9432</v>
      </c>
    </row>
    <row r="9434" spans="1:15" ht="15.75" customHeight="1">
      <c r="A9434" s="28" t="s">
        <v>21445</v>
      </c>
      <c r="B9434" s="28">
        <v>44566</v>
      </c>
      <c r="C9434" s="28">
        <v>22</v>
      </c>
      <c r="D9434" s="28">
        <v>1</v>
      </c>
      <c r="E9434" s="28">
        <v>2021</v>
      </c>
      <c r="F9434" s="28" t="s">
        <v>317</v>
      </c>
      <c r="G9434" s="28">
        <v>3</v>
      </c>
      <c r="H9434" s="28" t="s">
        <v>293</v>
      </c>
      <c r="I9434" s="28">
        <v>3</v>
      </c>
      <c r="J9434" s="28">
        <v>1.3383817658341201E-7</v>
      </c>
      <c r="K9434" s="28">
        <v>9.4132201593738306E-8</v>
      </c>
      <c r="L9434" s="28">
        <v>1.87868353815548E-7</v>
      </c>
      <c r="M9434" t="str">
        <f>VLOOKUP(Table_3[[#This Row],[cause_name]],ref_causegroups!A:B,2,FALSE)</f>
        <v>Chronic respiratory diseases</v>
      </c>
      <c r="O9434">
        <v>9433</v>
      </c>
    </row>
    <row r="9435" spans="1:15" ht="15.75" customHeight="1">
      <c r="A9435" s="28" t="s">
        <v>21445</v>
      </c>
      <c r="B9435" s="28">
        <v>44566</v>
      </c>
      <c r="C9435" s="28">
        <v>22</v>
      </c>
      <c r="D9435" s="28">
        <v>1</v>
      </c>
      <c r="E9435" s="28">
        <v>2021</v>
      </c>
      <c r="F9435" s="28" t="s">
        <v>318</v>
      </c>
      <c r="G9435" s="28">
        <v>3</v>
      </c>
      <c r="H9435" s="28" t="s">
        <v>293</v>
      </c>
      <c r="I9435" s="28">
        <v>3</v>
      </c>
      <c r="J9435" s="28">
        <v>2.6070249577525402E-8</v>
      </c>
      <c r="K9435" s="28">
        <v>1.7659086397220498E-8</v>
      </c>
      <c r="L9435" s="28">
        <v>3.5860737302365899E-8</v>
      </c>
      <c r="M9435" t="str">
        <f>VLOOKUP(Table_3[[#This Row],[cause_name]],ref_causegroups!A:B,2,FALSE)</f>
        <v>Chronic respiratory diseases</v>
      </c>
      <c r="O9435">
        <v>9434</v>
      </c>
    </row>
    <row r="9436" spans="1:15" ht="15.75" customHeight="1">
      <c r="A9436" s="28" t="s">
        <v>21445</v>
      </c>
      <c r="B9436" s="28">
        <v>44566</v>
      </c>
      <c r="C9436" s="28">
        <v>22</v>
      </c>
      <c r="D9436" s="28">
        <v>1</v>
      </c>
      <c r="E9436" s="28">
        <v>2021</v>
      </c>
      <c r="F9436" s="28" t="s">
        <v>455</v>
      </c>
      <c r="G9436" s="28">
        <v>3</v>
      </c>
      <c r="H9436" s="28" t="s">
        <v>293</v>
      </c>
      <c r="I9436" s="28">
        <v>3</v>
      </c>
      <c r="J9436" s="28">
        <v>6.7412151554777604E-6</v>
      </c>
      <c r="K9436" s="28">
        <v>5.8581174192029301E-6</v>
      </c>
      <c r="L9436" s="28">
        <v>7.8371245395290594E-6</v>
      </c>
      <c r="M9436" t="str">
        <f>VLOOKUP(Table_3[[#This Row],[cause_name]],ref_causegroups!A:B,2,FALSE)</f>
        <v>Neurological disorders</v>
      </c>
      <c r="O9436">
        <v>9435</v>
      </c>
    </row>
    <row r="9437" spans="1:15" ht="15.75" customHeight="1">
      <c r="A9437" s="28" t="s">
        <v>21445</v>
      </c>
      <c r="B9437" s="28">
        <v>44566</v>
      </c>
      <c r="C9437" s="28">
        <v>22</v>
      </c>
      <c r="D9437" s="28">
        <v>1</v>
      </c>
      <c r="E9437" s="28">
        <v>2021</v>
      </c>
      <c r="F9437" s="28" t="s">
        <v>459</v>
      </c>
      <c r="G9437" s="28">
        <v>3</v>
      </c>
      <c r="H9437" s="28" t="s">
        <v>293</v>
      </c>
      <c r="I9437" s="28">
        <v>3</v>
      </c>
      <c r="J9437" s="28">
        <v>6.3169495505914899E-7</v>
      </c>
      <c r="K9437" s="28">
        <v>5.7657071313464401E-7</v>
      </c>
      <c r="L9437" s="28">
        <v>6.9132147520208197E-7</v>
      </c>
      <c r="M9437" t="str">
        <f>VLOOKUP(Table_3[[#This Row],[cause_name]],ref_causegroups!A:B,2,FALSE)</f>
        <v>Neoplasms</v>
      </c>
      <c r="O9437">
        <v>9436</v>
      </c>
    </row>
    <row r="9438" spans="1:15" ht="15.75" customHeight="1">
      <c r="A9438" s="28" t="s">
        <v>21445</v>
      </c>
      <c r="B9438" s="28">
        <v>44566</v>
      </c>
      <c r="C9438" s="28">
        <v>22</v>
      </c>
      <c r="D9438" s="28">
        <v>1</v>
      </c>
      <c r="E9438" s="28">
        <v>2021</v>
      </c>
      <c r="F9438" s="28" t="s">
        <v>462</v>
      </c>
      <c r="G9438" s="28">
        <v>3</v>
      </c>
      <c r="H9438" s="28" t="s">
        <v>293</v>
      </c>
      <c r="I9438" s="28">
        <v>3</v>
      </c>
      <c r="J9438" s="28">
        <v>3.17321970781867E-6</v>
      </c>
      <c r="K9438" s="28">
        <v>2.9615544363262098E-6</v>
      </c>
      <c r="L9438" s="28">
        <v>3.3504203153702299E-6</v>
      </c>
      <c r="M9438" t="str">
        <f>VLOOKUP(Table_3[[#This Row],[cause_name]],ref_causegroups!A:B,2,FALSE)</f>
        <v>Neoplasms</v>
      </c>
      <c r="O9438">
        <v>9437</v>
      </c>
    </row>
    <row r="9439" spans="1:15" ht="15.75" customHeight="1">
      <c r="A9439" s="28" t="s">
        <v>21445</v>
      </c>
      <c r="B9439" s="28">
        <v>44566</v>
      </c>
      <c r="C9439" s="28">
        <v>22</v>
      </c>
      <c r="D9439" s="28">
        <v>1</v>
      </c>
      <c r="E9439" s="28">
        <v>2021</v>
      </c>
      <c r="F9439" s="28" t="s">
        <v>319</v>
      </c>
      <c r="G9439" s="28">
        <v>3</v>
      </c>
      <c r="H9439" s="28" t="s">
        <v>293</v>
      </c>
      <c r="I9439" s="28">
        <v>3</v>
      </c>
      <c r="J9439" s="28">
        <v>2.8142168934523599E-6</v>
      </c>
      <c r="K9439" s="28">
        <v>2.4915126598591202E-6</v>
      </c>
      <c r="L9439" s="28">
        <v>3.0395468579489102E-6</v>
      </c>
      <c r="M9439" t="str">
        <f>VLOOKUP(Table_3[[#This Row],[cause_name]],ref_causegroups!A:B,2,FALSE)</f>
        <v>Neoplasms</v>
      </c>
      <c r="O9439">
        <v>9438</v>
      </c>
    </row>
    <row r="9440" spans="1:15" ht="15.75" customHeight="1">
      <c r="A9440" s="28" t="s">
        <v>21445</v>
      </c>
      <c r="B9440" s="28">
        <v>44566</v>
      </c>
      <c r="C9440" s="28">
        <v>22</v>
      </c>
      <c r="D9440" s="28">
        <v>1</v>
      </c>
      <c r="E9440" s="28">
        <v>2021</v>
      </c>
      <c r="F9440" s="28" t="s">
        <v>466</v>
      </c>
      <c r="G9440" s="28">
        <v>3</v>
      </c>
      <c r="H9440" s="28" t="s">
        <v>293</v>
      </c>
      <c r="I9440" s="28">
        <v>3</v>
      </c>
      <c r="J9440" s="28">
        <v>8.0963272077040595E-7</v>
      </c>
      <c r="K9440" s="28">
        <v>6.9554857283956504E-7</v>
      </c>
      <c r="L9440" s="28">
        <v>9.0328853093208501E-7</v>
      </c>
      <c r="M9440" t="str">
        <f>VLOOKUP(Table_3[[#This Row],[cause_name]],ref_causegroups!A:B,2,FALSE)</f>
        <v>Neoplasms</v>
      </c>
      <c r="O9440">
        <v>9439</v>
      </c>
    </row>
    <row r="9441" spans="1:15" ht="15.75" customHeight="1">
      <c r="A9441" s="28" t="s">
        <v>21445</v>
      </c>
      <c r="B9441" s="28">
        <v>44566</v>
      </c>
      <c r="C9441" s="28">
        <v>22</v>
      </c>
      <c r="D9441" s="28">
        <v>1</v>
      </c>
      <c r="E9441" s="28">
        <v>2021</v>
      </c>
      <c r="F9441" s="28" t="s">
        <v>470</v>
      </c>
      <c r="G9441" s="28">
        <v>3</v>
      </c>
      <c r="H9441" s="28" t="s">
        <v>293</v>
      </c>
      <c r="I9441" s="28">
        <v>3</v>
      </c>
      <c r="J9441" s="28">
        <v>3.2639403909245798E-4</v>
      </c>
      <c r="K9441" s="28">
        <v>2.23550125520788E-4</v>
      </c>
      <c r="L9441" s="28">
        <v>4.46901405499507E-4</v>
      </c>
      <c r="M9441" t="str">
        <f>VLOOKUP(Table_3[[#This Row],[cause_name]],ref_causegroups!A:B,2,FALSE)</f>
        <v>Maternal and neonatal disorders</v>
      </c>
      <c r="O9441">
        <v>9440</v>
      </c>
    </row>
    <row r="9442" spans="1:15" ht="15.75" customHeight="1">
      <c r="A9442" s="28" t="s">
        <v>21445</v>
      </c>
      <c r="B9442" s="28">
        <v>44566</v>
      </c>
      <c r="C9442" s="28">
        <v>22</v>
      </c>
      <c r="D9442" s="28">
        <v>1</v>
      </c>
      <c r="E9442" s="28">
        <v>2021</v>
      </c>
      <c r="F9442" s="28" t="s">
        <v>320</v>
      </c>
      <c r="G9442" s="28">
        <v>3</v>
      </c>
      <c r="H9442" s="28" t="s">
        <v>293</v>
      </c>
      <c r="I9442" s="28">
        <v>3</v>
      </c>
      <c r="J9442" s="28">
        <v>2.85696967218344E-7</v>
      </c>
      <c r="K9442" s="28">
        <v>1.57825296969446E-7</v>
      </c>
      <c r="L9442" s="28">
        <v>3.7596239116466001E-7</v>
      </c>
      <c r="M9442" t="str">
        <f>VLOOKUP(Table_3[[#This Row],[cause_name]],ref_causegroups!A:B,2,FALSE)</f>
        <v>Other non-communicable diseases</v>
      </c>
      <c r="O9442">
        <v>9441</v>
      </c>
    </row>
    <row r="9443" spans="1:15" ht="15.75" customHeight="1">
      <c r="A9443" s="28" t="s">
        <v>21445</v>
      </c>
      <c r="B9443" s="28">
        <v>44566</v>
      </c>
      <c r="C9443" s="28">
        <v>22</v>
      </c>
      <c r="D9443" s="28">
        <v>1</v>
      </c>
      <c r="E9443" s="28">
        <v>2021</v>
      </c>
      <c r="F9443" s="28" t="s">
        <v>474</v>
      </c>
      <c r="G9443" s="28">
        <v>3</v>
      </c>
      <c r="H9443" s="28" t="s">
        <v>293</v>
      </c>
      <c r="I9443" s="28">
        <v>3</v>
      </c>
      <c r="J9443" s="28">
        <v>5.55349665720051E-6</v>
      </c>
      <c r="K9443" s="28">
        <v>3.9091003037543603E-6</v>
      </c>
      <c r="L9443" s="28">
        <v>7.5688031771055101E-6</v>
      </c>
      <c r="M9443" t="str">
        <f>VLOOKUP(Table_3[[#This Row],[cause_name]],ref_causegroups!A:B,2,FALSE)</f>
        <v>Other non-communicable diseases</v>
      </c>
      <c r="O9443">
        <v>9442</v>
      </c>
    </row>
    <row r="9444" spans="1:15" ht="15.75" customHeight="1">
      <c r="A9444" s="28" t="s">
        <v>21445</v>
      </c>
      <c r="B9444" s="28">
        <v>44566</v>
      </c>
      <c r="C9444" s="28">
        <v>22</v>
      </c>
      <c r="D9444" s="28">
        <v>1</v>
      </c>
      <c r="E9444" s="28">
        <v>2021</v>
      </c>
      <c r="F9444" s="28" t="s">
        <v>321</v>
      </c>
      <c r="G9444" s="28">
        <v>3</v>
      </c>
      <c r="H9444" s="28" t="s">
        <v>293</v>
      </c>
      <c r="I9444" s="28">
        <v>3</v>
      </c>
      <c r="J9444" s="28">
        <v>1.1318614517020401E-4</v>
      </c>
      <c r="K9444" s="28">
        <v>8.4955257607063802E-5</v>
      </c>
      <c r="L9444" s="28">
        <v>1.39543546194375E-4</v>
      </c>
      <c r="M9444" t="str">
        <f>VLOOKUP(Table_3[[#This Row],[cause_name]],ref_causegroups!A:B,2,FALSE)</f>
        <v>Diabetes and kidney diseases</v>
      </c>
      <c r="O9444">
        <v>9443</v>
      </c>
    </row>
    <row r="9445" spans="1:15" ht="15.75" customHeight="1">
      <c r="A9445" s="28" t="s">
        <v>21445</v>
      </c>
      <c r="B9445" s="28">
        <v>44566</v>
      </c>
      <c r="C9445" s="28">
        <v>22</v>
      </c>
      <c r="D9445" s="28">
        <v>1</v>
      </c>
      <c r="E9445" s="28">
        <v>2021</v>
      </c>
      <c r="F9445" s="28" t="s">
        <v>478</v>
      </c>
      <c r="G9445" s="28">
        <v>3</v>
      </c>
      <c r="H9445" s="28" t="s">
        <v>293</v>
      </c>
      <c r="I9445" s="28">
        <v>3</v>
      </c>
      <c r="J9445" s="28">
        <v>2.8017084215866599E-4</v>
      </c>
      <c r="K9445" s="28">
        <v>2.3508019037222E-4</v>
      </c>
      <c r="L9445" s="28">
        <v>3.2816443070308998E-4</v>
      </c>
      <c r="M9445" t="str">
        <f>VLOOKUP(Table_3[[#This Row],[cause_name]],ref_causegroups!A:B,2,FALSE)</f>
        <v>Diabetes and kidney diseases</v>
      </c>
      <c r="O9445">
        <v>9444</v>
      </c>
    </row>
    <row r="9446" spans="1:15" ht="15.75" customHeight="1">
      <c r="A9446" s="28" t="s">
        <v>21445</v>
      </c>
      <c r="B9446" s="28">
        <v>44566</v>
      </c>
      <c r="C9446" s="28">
        <v>22</v>
      </c>
      <c r="D9446" s="28">
        <v>1</v>
      </c>
      <c r="E9446" s="28">
        <v>2021</v>
      </c>
      <c r="F9446" s="28" t="s">
        <v>482</v>
      </c>
      <c r="G9446" s="28">
        <v>3</v>
      </c>
      <c r="H9446" s="28" t="s">
        <v>293</v>
      </c>
      <c r="I9446" s="28">
        <v>3</v>
      </c>
      <c r="J9446" s="28">
        <v>4.8673303248313997E-4</v>
      </c>
      <c r="K9446" s="28">
        <v>4.0205962516900898E-4</v>
      </c>
      <c r="L9446" s="28">
        <v>5.8703169636408403E-4</v>
      </c>
      <c r="M9446" t="str">
        <f>VLOOKUP(Table_3[[#This Row],[cause_name]],ref_causegroups!A:B,2,FALSE)</f>
        <v>Diabetes and kidney diseases</v>
      </c>
      <c r="O9446">
        <v>9445</v>
      </c>
    </row>
    <row r="9447" spans="1:15" ht="15.75" customHeight="1">
      <c r="A9447" s="28" t="s">
        <v>21445</v>
      </c>
      <c r="B9447" s="28">
        <v>44566</v>
      </c>
      <c r="C9447" s="28">
        <v>22</v>
      </c>
      <c r="D9447" s="28">
        <v>1</v>
      </c>
      <c r="E9447" s="28">
        <v>2021</v>
      </c>
      <c r="F9447" s="28" t="s">
        <v>490</v>
      </c>
      <c r="G9447" s="28">
        <v>3</v>
      </c>
      <c r="H9447" s="28" t="s">
        <v>293</v>
      </c>
      <c r="I9447" s="28">
        <v>3</v>
      </c>
      <c r="J9447" s="28">
        <v>6.13240678506717E-7</v>
      </c>
      <c r="K9447" s="28">
        <v>5.3677572412907101E-7</v>
      </c>
      <c r="L9447" s="28">
        <v>6.76833543976216E-7</v>
      </c>
      <c r="M9447" t="str">
        <f>VLOOKUP(Table_3[[#This Row],[cause_name]],ref_causegroups!A:B,2,FALSE)</f>
        <v>Neoplasms</v>
      </c>
      <c r="O9447">
        <v>9446</v>
      </c>
    </row>
    <row r="9448" spans="1:15" ht="15.75" customHeight="1">
      <c r="A9448" s="28" t="s">
        <v>21445</v>
      </c>
      <c r="B9448" s="28">
        <v>44566</v>
      </c>
      <c r="C9448" s="28">
        <v>22</v>
      </c>
      <c r="D9448" s="28">
        <v>1</v>
      </c>
      <c r="E9448" s="28">
        <v>2021</v>
      </c>
      <c r="F9448" s="28" t="s">
        <v>497</v>
      </c>
      <c r="G9448" s="28">
        <v>3</v>
      </c>
      <c r="H9448" s="28" t="s">
        <v>293</v>
      </c>
      <c r="I9448" s="28">
        <v>3</v>
      </c>
      <c r="J9448" s="28">
        <v>7.4111664108209098E-6</v>
      </c>
      <c r="K9448" s="28">
        <v>4.0061030423737299E-6</v>
      </c>
      <c r="L9448" s="28">
        <v>1.16401894599544E-5</v>
      </c>
      <c r="M9448" t="str">
        <f>VLOOKUP(Table_3[[#This Row],[cause_name]],ref_causegroups!A:B,2,FALSE)</f>
        <v>Other non-communicable diseases</v>
      </c>
      <c r="O9448">
        <v>9447</v>
      </c>
    </row>
    <row r="9449" spans="1:15" ht="15.75" customHeight="1">
      <c r="A9449" s="28" t="s">
        <v>21445</v>
      </c>
      <c r="B9449" s="28">
        <v>44566</v>
      </c>
      <c r="C9449" s="28">
        <v>22</v>
      </c>
      <c r="D9449" s="28">
        <v>1</v>
      </c>
      <c r="E9449" s="28">
        <v>2021</v>
      </c>
      <c r="F9449" s="28" t="s">
        <v>322</v>
      </c>
      <c r="G9449" s="28">
        <v>3</v>
      </c>
      <c r="H9449" s="28" t="s">
        <v>293</v>
      </c>
      <c r="I9449" s="28">
        <v>3</v>
      </c>
      <c r="J9449" s="28">
        <v>4.1393097511987197E-6</v>
      </c>
      <c r="K9449" s="28">
        <v>2.8318877567913901E-6</v>
      </c>
      <c r="L9449" s="28">
        <v>5.7853908770002299E-6</v>
      </c>
      <c r="M9449" t="str">
        <f>VLOOKUP(Table_3[[#This Row],[cause_name]],ref_causegroups!A:B,2,FALSE)</f>
        <v>HIV/AIDS and sexually transmitted infections</v>
      </c>
      <c r="O9449">
        <v>9448</v>
      </c>
    </row>
    <row r="9450" spans="1:15" ht="15.75" customHeight="1">
      <c r="A9450" s="28" t="s">
        <v>21445</v>
      </c>
      <c r="B9450" s="28">
        <v>44566</v>
      </c>
      <c r="C9450" s="28">
        <v>22</v>
      </c>
      <c r="D9450" s="28">
        <v>1</v>
      </c>
      <c r="E9450" s="28">
        <v>2021</v>
      </c>
      <c r="F9450" s="28" t="s">
        <v>500</v>
      </c>
      <c r="G9450" s="28">
        <v>3</v>
      </c>
      <c r="H9450" s="28" t="s">
        <v>293</v>
      </c>
      <c r="I9450" s="28">
        <v>3</v>
      </c>
      <c r="J9450" s="28">
        <v>8.1954517240719299E-5</v>
      </c>
      <c r="K9450" s="28">
        <v>4.18318914425422E-5</v>
      </c>
      <c r="L9450" s="28">
        <v>1.5288093373137099E-4</v>
      </c>
      <c r="M9450" t="str">
        <f>VLOOKUP(Table_3[[#This Row],[cause_name]],ref_causegroups!A:B,2,FALSE)</f>
        <v>HIV/AIDS and sexually transmitted infections</v>
      </c>
      <c r="O9450">
        <v>9449</v>
      </c>
    </row>
    <row r="9451" spans="1:15" ht="15.75" customHeight="1">
      <c r="A9451" s="28" t="s">
        <v>21445</v>
      </c>
      <c r="B9451" s="28">
        <v>44566</v>
      </c>
      <c r="C9451" s="28">
        <v>22</v>
      </c>
      <c r="D9451" s="28">
        <v>1</v>
      </c>
      <c r="E9451" s="28">
        <v>2021</v>
      </c>
      <c r="F9451" s="28" t="s">
        <v>504</v>
      </c>
      <c r="G9451" s="28">
        <v>3</v>
      </c>
      <c r="H9451" s="28" t="s">
        <v>293</v>
      </c>
      <c r="I9451" s="28">
        <v>3</v>
      </c>
      <c r="J9451" s="28">
        <v>8.7346915790369198E-5</v>
      </c>
      <c r="K9451" s="28">
        <v>7.9089858197801101E-5</v>
      </c>
      <c r="L9451" s="28">
        <v>9.6774949638645706E-5</v>
      </c>
      <c r="M9451" t="str">
        <f>VLOOKUP(Table_3[[#This Row],[cause_name]],ref_causegroups!A:B,2,FALSE)</f>
        <v>Cardiovascular diseases</v>
      </c>
      <c r="O9451">
        <v>9450</v>
      </c>
    </row>
    <row r="9452" spans="1:15" ht="15.75" customHeight="1">
      <c r="A9452" s="28" t="s">
        <v>21445</v>
      </c>
      <c r="B9452" s="28">
        <v>44566</v>
      </c>
      <c r="C9452" s="28">
        <v>22</v>
      </c>
      <c r="D9452" s="28">
        <v>1</v>
      </c>
      <c r="E9452" s="28">
        <v>2021</v>
      </c>
      <c r="F9452" s="28" t="s">
        <v>508</v>
      </c>
      <c r="G9452" s="28">
        <v>3</v>
      </c>
      <c r="H9452" s="28" t="s">
        <v>293</v>
      </c>
      <c r="I9452" s="28">
        <v>3</v>
      </c>
      <c r="J9452" s="28">
        <v>8.8931403982436905E-5</v>
      </c>
      <c r="K9452" s="28">
        <v>6.4237768212687001E-5</v>
      </c>
      <c r="L9452" s="28">
        <v>1.14495181228856E-4</v>
      </c>
      <c r="M9452" t="str">
        <f>VLOOKUP(Table_3[[#This Row],[cause_name]],ref_causegroups!A:B,2,FALSE)</f>
        <v>Diabetes and kidney diseases</v>
      </c>
      <c r="O9452">
        <v>9451</v>
      </c>
    </row>
    <row r="9453" spans="1:15" ht="15.75" customHeight="1">
      <c r="A9453" s="28" t="s">
        <v>21445</v>
      </c>
      <c r="B9453" s="28">
        <v>44566</v>
      </c>
      <c r="C9453" s="28">
        <v>22</v>
      </c>
      <c r="D9453" s="28">
        <v>1</v>
      </c>
      <c r="E9453" s="28">
        <v>2021</v>
      </c>
      <c r="F9453" s="28" t="s">
        <v>323</v>
      </c>
      <c r="G9453" s="28">
        <v>3</v>
      </c>
      <c r="H9453" s="28" t="s">
        <v>293</v>
      </c>
      <c r="I9453" s="28">
        <v>3</v>
      </c>
      <c r="J9453" s="28">
        <v>4.0403541816564101E-5</v>
      </c>
      <c r="K9453" s="28">
        <v>3.28309471098202E-5</v>
      </c>
      <c r="L9453" s="28">
        <v>4.8793005658826501E-5</v>
      </c>
      <c r="M9453" t="str">
        <f>VLOOKUP(Table_3[[#This Row],[cause_name]],ref_causegroups!A:B,2,FALSE)</f>
        <v>Diabetes and kidney diseases</v>
      </c>
      <c r="O9453">
        <v>9452</v>
      </c>
    </row>
    <row r="9454" spans="1:15" ht="15.75" customHeight="1">
      <c r="A9454" s="28" t="s">
        <v>21445</v>
      </c>
      <c r="B9454" s="28">
        <v>44566</v>
      </c>
      <c r="C9454" s="28">
        <v>22</v>
      </c>
      <c r="D9454" s="28">
        <v>1</v>
      </c>
      <c r="E9454" s="28">
        <v>2021</v>
      </c>
      <c r="F9454" s="28" t="s">
        <v>324</v>
      </c>
      <c r="G9454" s="28">
        <v>3</v>
      </c>
      <c r="H9454" s="28" t="s">
        <v>293</v>
      </c>
      <c r="I9454" s="28">
        <v>3</v>
      </c>
      <c r="J9454" s="28">
        <v>4.7122122009708902E-7</v>
      </c>
      <c r="K9454" s="28">
        <v>3.4398030647337801E-7</v>
      </c>
      <c r="L9454" s="28">
        <v>6.4215621567854301E-7</v>
      </c>
      <c r="M9454" t="str">
        <f>VLOOKUP(Table_3[[#This Row],[cause_name]],ref_causegroups!A:B,2,FALSE)</f>
        <v>Neoplasms</v>
      </c>
      <c r="O9454">
        <v>9453</v>
      </c>
    </row>
    <row r="9455" spans="1:15" ht="15.75" customHeight="1">
      <c r="A9455" s="28" t="s">
        <v>21445</v>
      </c>
      <c r="B9455" s="28">
        <v>44566</v>
      </c>
      <c r="C9455" s="28">
        <v>22</v>
      </c>
      <c r="D9455" s="28">
        <v>1</v>
      </c>
      <c r="E9455" s="28">
        <v>2021</v>
      </c>
      <c r="F9455" s="28" t="s">
        <v>511</v>
      </c>
      <c r="G9455" s="28">
        <v>3</v>
      </c>
      <c r="H9455" s="28" t="s">
        <v>293</v>
      </c>
      <c r="I9455" s="28">
        <v>3</v>
      </c>
      <c r="J9455" s="28">
        <v>5.4108978790230297E-6</v>
      </c>
      <c r="K9455" s="28">
        <v>5.0573834936927503E-6</v>
      </c>
      <c r="L9455" s="28">
        <v>5.7554318504720499E-6</v>
      </c>
      <c r="M9455" t="str">
        <f>VLOOKUP(Table_3[[#This Row],[cause_name]],ref_causegroups!A:B,2,FALSE)</f>
        <v>Neoplasms</v>
      </c>
      <c r="O9455">
        <v>9454</v>
      </c>
    </row>
    <row r="9456" spans="1:15" ht="15.75" customHeight="1">
      <c r="A9456" s="28" t="s">
        <v>21445</v>
      </c>
      <c r="B9456" s="28">
        <v>44566</v>
      </c>
      <c r="C9456" s="28">
        <v>22</v>
      </c>
      <c r="D9456" s="28">
        <v>1</v>
      </c>
      <c r="E9456" s="28">
        <v>2021</v>
      </c>
      <c r="F9456" s="28" t="s">
        <v>519</v>
      </c>
      <c r="G9456" s="28">
        <v>3</v>
      </c>
      <c r="H9456" s="28" t="s">
        <v>293</v>
      </c>
      <c r="I9456" s="28">
        <v>3</v>
      </c>
      <c r="J9456" s="28">
        <v>2.8977343951459402E-7</v>
      </c>
      <c r="K9456" s="28">
        <v>8.6310129044352896E-8</v>
      </c>
      <c r="L9456" s="28">
        <v>6.5946838851654599E-7</v>
      </c>
      <c r="M9456" t="str">
        <f>VLOOKUP(Table_3[[#This Row],[cause_name]],ref_causegroups!A:B,2,FALSE)</f>
        <v>Neoplasms</v>
      </c>
      <c r="O9456">
        <v>9455</v>
      </c>
    </row>
    <row r="9457" spans="1:15" ht="15.75" customHeight="1">
      <c r="A9457" s="28" t="s">
        <v>21445</v>
      </c>
      <c r="B9457" s="28">
        <v>44566</v>
      </c>
      <c r="C9457" s="28">
        <v>22</v>
      </c>
      <c r="D9457" s="28">
        <v>1</v>
      </c>
      <c r="E9457" s="28">
        <v>2021</v>
      </c>
      <c r="F9457" s="28" t="s">
        <v>523</v>
      </c>
      <c r="G9457" s="28">
        <v>3</v>
      </c>
      <c r="H9457" s="28" t="s">
        <v>293</v>
      </c>
      <c r="I9457" s="28">
        <v>3</v>
      </c>
      <c r="J9457" s="28">
        <v>8.4945959566335807E-6</v>
      </c>
      <c r="K9457" s="28">
        <v>7.7952847378112498E-6</v>
      </c>
      <c r="L9457" s="28">
        <v>9.1342565711810195E-6</v>
      </c>
      <c r="M9457" t="str">
        <f>VLOOKUP(Table_3[[#This Row],[cause_name]],ref_causegroups!A:B,2,FALSE)</f>
        <v>Neoplasms</v>
      </c>
      <c r="O9457">
        <v>9456</v>
      </c>
    </row>
    <row r="9458" spans="1:15" ht="15.75" customHeight="1">
      <c r="A9458" s="28" t="s">
        <v>21445</v>
      </c>
      <c r="B9458" s="28">
        <v>44566</v>
      </c>
      <c r="C9458" s="28">
        <v>22</v>
      </c>
      <c r="D9458" s="28">
        <v>1</v>
      </c>
      <c r="E9458" s="28">
        <v>2021</v>
      </c>
      <c r="F9458" s="28" t="s">
        <v>291</v>
      </c>
      <c r="G9458" s="28">
        <v>3</v>
      </c>
      <c r="H9458" s="28" t="s">
        <v>293</v>
      </c>
      <c r="I9458" s="28">
        <v>3</v>
      </c>
      <c r="J9458" s="28">
        <v>1.9242387701764898E-9</v>
      </c>
      <c r="K9458" s="28">
        <v>1.06204877812468E-9</v>
      </c>
      <c r="L9458" s="28">
        <v>3.56375514613899E-9</v>
      </c>
      <c r="M9458" t="str">
        <f>VLOOKUP(Table_3[[#This Row],[cause_name]],ref_causegroups!A:B,2,FALSE)</f>
        <v>Neoplasms</v>
      </c>
      <c r="O9458">
        <v>9457</v>
      </c>
    </row>
    <row r="9459" spans="1:15" ht="15.75" customHeight="1">
      <c r="A9459" s="28" t="s">
        <v>21445</v>
      </c>
      <c r="B9459" s="28">
        <v>44566</v>
      </c>
      <c r="C9459" s="28">
        <v>22</v>
      </c>
      <c r="D9459" s="28">
        <v>1</v>
      </c>
      <c r="E9459" s="28">
        <v>2021</v>
      </c>
      <c r="F9459" s="28" t="s">
        <v>292</v>
      </c>
      <c r="G9459" s="28">
        <v>3</v>
      </c>
      <c r="H9459" s="28" t="s">
        <v>293</v>
      </c>
      <c r="I9459" s="28">
        <v>3</v>
      </c>
      <c r="J9459" s="28">
        <v>2.5650843960942601E-9</v>
      </c>
      <c r="K9459" s="28">
        <v>1.9931531148694099E-9</v>
      </c>
      <c r="L9459" s="28">
        <v>3.1493075422992701E-9</v>
      </c>
      <c r="M9459" t="str">
        <f>VLOOKUP(Table_3[[#This Row],[cause_name]],ref_causegroups!A:B,2,FALSE)</f>
        <v>Neoplasms</v>
      </c>
      <c r="O9459">
        <v>9458</v>
      </c>
    </row>
    <row r="9460" spans="1:15" ht="15.75" customHeight="1">
      <c r="A9460" s="28" t="s">
        <v>21445</v>
      </c>
      <c r="B9460" s="28">
        <v>44566</v>
      </c>
      <c r="C9460" s="28">
        <v>22</v>
      </c>
      <c r="D9460" s="28">
        <v>1</v>
      </c>
      <c r="E9460" s="28">
        <v>2021</v>
      </c>
      <c r="F9460" s="28" t="s">
        <v>533</v>
      </c>
      <c r="G9460" s="28">
        <v>3</v>
      </c>
      <c r="H9460" s="28" t="s">
        <v>293</v>
      </c>
      <c r="I9460" s="28">
        <v>3</v>
      </c>
      <c r="J9460" s="28">
        <v>3.0254600955233297E-7</v>
      </c>
      <c r="K9460" s="28">
        <v>2.6477813630161502E-7</v>
      </c>
      <c r="L9460" s="28">
        <v>3.4332336367499299E-7</v>
      </c>
      <c r="M9460" t="str">
        <f>VLOOKUP(Table_3[[#This Row],[cause_name]],ref_causegroups!A:B,2,FALSE)</f>
        <v>Neoplasms</v>
      </c>
      <c r="O9460">
        <v>9459</v>
      </c>
    </row>
    <row r="9461" spans="1:15" ht="15.75" customHeight="1">
      <c r="A9461" s="28" t="s">
        <v>21445</v>
      </c>
      <c r="B9461" s="28">
        <v>44566</v>
      </c>
      <c r="C9461" s="28">
        <v>22</v>
      </c>
      <c r="D9461" s="28">
        <v>1</v>
      </c>
      <c r="E9461" s="28">
        <v>2021</v>
      </c>
      <c r="F9461" s="28" t="s">
        <v>537</v>
      </c>
      <c r="G9461" s="28">
        <v>3</v>
      </c>
      <c r="H9461" s="28" t="s">
        <v>293</v>
      </c>
      <c r="I9461" s="28">
        <v>3</v>
      </c>
      <c r="J9461" s="28">
        <v>1.51697746055471E-6</v>
      </c>
      <c r="K9461" s="28">
        <v>1.38104269997752E-6</v>
      </c>
      <c r="L9461" s="28">
        <v>1.61824562153246E-6</v>
      </c>
      <c r="M9461" t="str">
        <f>VLOOKUP(Table_3[[#This Row],[cause_name]],ref_causegroups!A:B,2,FALSE)</f>
        <v>Neoplasms</v>
      </c>
      <c r="O9461">
        <v>9460</v>
      </c>
    </row>
    <row r="9462" spans="1:15" ht="15.75" customHeight="1">
      <c r="A9462" s="28" t="s">
        <v>21445</v>
      </c>
      <c r="B9462" s="28">
        <v>44566</v>
      </c>
      <c r="C9462" s="28">
        <v>22</v>
      </c>
      <c r="D9462" s="28">
        <v>1</v>
      </c>
      <c r="E9462" s="28">
        <v>2021</v>
      </c>
      <c r="F9462" s="28" t="s">
        <v>541</v>
      </c>
      <c r="G9462" s="28">
        <v>3</v>
      </c>
      <c r="H9462" s="28" t="s">
        <v>293</v>
      </c>
      <c r="I9462" s="28">
        <v>3</v>
      </c>
      <c r="J9462" s="28">
        <v>5.4913400531096005E-7</v>
      </c>
      <c r="K9462" s="28">
        <v>5.0873279611126504E-7</v>
      </c>
      <c r="L9462" s="28">
        <v>5.9020049024905697E-7</v>
      </c>
      <c r="M9462" t="str">
        <f>VLOOKUP(Table_3[[#This Row],[cause_name]],ref_causegroups!A:B,2,FALSE)</f>
        <v>Neoplasms</v>
      </c>
      <c r="O9462">
        <v>9461</v>
      </c>
    </row>
    <row r="9463" spans="1:15" ht="15.75" customHeight="1">
      <c r="A9463" s="28" t="s">
        <v>21445</v>
      </c>
      <c r="B9463" s="28">
        <v>44566</v>
      </c>
      <c r="C9463" s="28">
        <v>22</v>
      </c>
      <c r="D9463" s="28">
        <v>1</v>
      </c>
      <c r="E9463" s="28">
        <v>2021</v>
      </c>
      <c r="F9463" s="28" t="s">
        <v>545</v>
      </c>
      <c r="G9463" s="28">
        <v>3</v>
      </c>
      <c r="H9463" s="28" t="s">
        <v>293</v>
      </c>
      <c r="I9463" s="28">
        <v>3</v>
      </c>
      <c r="J9463" s="28">
        <v>1.21846988959075E-7</v>
      </c>
      <c r="K9463" s="28">
        <v>1.0686835147202001E-7</v>
      </c>
      <c r="L9463" s="28">
        <v>1.36461496904147E-7</v>
      </c>
      <c r="M9463" t="str">
        <f>VLOOKUP(Table_3[[#This Row],[cause_name]],ref_causegroups!A:B,2,FALSE)</f>
        <v>Neoplasms</v>
      </c>
      <c r="O9463">
        <v>9462</v>
      </c>
    </row>
    <row r="9464" spans="1:15" ht="15.75" customHeight="1">
      <c r="A9464" s="28" t="s">
        <v>21445</v>
      </c>
      <c r="B9464" s="28">
        <v>44566</v>
      </c>
      <c r="C9464" s="28">
        <v>22</v>
      </c>
      <c r="D9464" s="28">
        <v>1</v>
      </c>
      <c r="E9464" s="28">
        <v>2021</v>
      </c>
      <c r="F9464" s="28" t="s">
        <v>325</v>
      </c>
      <c r="G9464" s="28">
        <v>3</v>
      </c>
      <c r="H9464" s="28" t="s">
        <v>293</v>
      </c>
      <c r="I9464" s="28">
        <v>3</v>
      </c>
      <c r="J9464" s="28">
        <v>3.3222150045307198E-7</v>
      </c>
      <c r="K9464" s="28">
        <v>1.9434345131827999E-7</v>
      </c>
      <c r="L9464" s="28">
        <v>5.0421099460423799E-7</v>
      </c>
      <c r="M9464" t="str">
        <f>VLOOKUP(Table_3[[#This Row],[cause_name]],ref_causegroups!A:B,2,FALSE)</f>
        <v>Other non-communicable diseases</v>
      </c>
      <c r="O9464">
        <v>9463</v>
      </c>
    </row>
    <row r="9465" spans="1:15" ht="15.75" customHeight="1">
      <c r="A9465" s="28" t="s">
        <v>21445</v>
      </c>
      <c r="B9465" s="28">
        <v>44566</v>
      </c>
      <c r="C9465" s="28">
        <v>22</v>
      </c>
      <c r="D9465" s="28">
        <v>1</v>
      </c>
      <c r="E9465" s="28">
        <v>2021</v>
      </c>
      <c r="F9465" s="28" t="s">
        <v>326</v>
      </c>
      <c r="G9465" s="28">
        <v>3</v>
      </c>
      <c r="H9465" s="28" t="s">
        <v>293</v>
      </c>
      <c r="I9465" s="28">
        <v>3</v>
      </c>
      <c r="J9465" s="28">
        <v>6.3451790828360901E-6</v>
      </c>
      <c r="K9465" s="28">
        <v>5.1533887574102099E-6</v>
      </c>
      <c r="L9465" s="28">
        <v>7.7385555324609104E-6</v>
      </c>
      <c r="M9465" t="str">
        <f>VLOOKUP(Table_3[[#This Row],[cause_name]],ref_causegroups!A:B,2,FALSE)</f>
        <v>Substance use disorders</v>
      </c>
      <c r="O9465">
        <v>9464</v>
      </c>
    </row>
    <row r="9466" spans="1:15" ht="15.75" customHeight="1">
      <c r="A9466" s="28" t="s">
        <v>21445</v>
      </c>
      <c r="B9466" s="28">
        <v>44566</v>
      </c>
      <c r="C9466" s="28">
        <v>22</v>
      </c>
      <c r="D9466" s="28">
        <v>1</v>
      </c>
      <c r="E9466" s="28">
        <v>2021</v>
      </c>
      <c r="F9466" s="28" t="s">
        <v>327</v>
      </c>
      <c r="G9466" s="28">
        <v>3</v>
      </c>
      <c r="H9466" s="28" t="s">
        <v>293</v>
      </c>
      <c r="I9466" s="28">
        <v>3</v>
      </c>
      <c r="J9466" s="28">
        <v>4.0782671490069996E-6</v>
      </c>
      <c r="K9466" s="28">
        <v>3.3108380704514702E-6</v>
      </c>
      <c r="L9466" s="28">
        <v>4.8755921644869604E-6</v>
      </c>
      <c r="M9466" t="str">
        <f>VLOOKUP(Table_3[[#This Row],[cause_name]],ref_causegroups!A:B,2,FALSE)</f>
        <v>Substance use disorders</v>
      </c>
      <c r="O9466">
        <v>9465</v>
      </c>
    </row>
    <row r="9467" spans="1:15" ht="15.75" customHeight="1">
      <c r="A9467" s="28" t="s">
        <v>21445</v>
      </c>
      <c r="B9467" s="28">
        <v>44566</v>
      </c>
      <c r="C9467" s="28">
        <v>22</v>
      </c>
      <c r="D9467" s="28">
        <v>1</v>
      </c>
      <c r="E9467" s="28">
        <v>2021</v>
      </c>
      <c r="F9467" s="28" t="s">
        <v>549</v>
      </c>
      <c r="G9467" s="28">
        <v>3</v>
      </c>
      <c r="H9467" s="28" t="s">
        <v>293</v>
      </c>
      <c r="I9467" s="28">
        <v>3</v>
      </c>
      <c r="J9467" s="28">
        <v>2.0184045497198501E-4</v>
      </c>
      <c r="K9467" s="28">
        <v>1.8972358681425998E-5</v>
      </c>
      <c r="L9467" s="28">
        <v>7.7287436111797396E-4</v>
      </c>
      <c r="M9467" t="str">
        <f>VLOOKUP(Table_3[[#This Row],[cause_name]],ref_causegroups!A:B,2,FALSE)</f>
        <v>Respiratory infections and tuberculosis</v>
      </c>
      <c r="O9467">
        <v>9466</v>
      </c>
    </row>
    <row r="9468" spans="1:15" ht="15.75" customHeight="1">
      <c r="A9468" s="28" t="s">
        <v>21442</v>
      </c>
      <c r="B9468" s="28">
        <v>44563</v>
      </c>
      <c r="C9468" s="28">
        <v>22</v>
      </c>
      <c r="D9468" s="28">
        <v>1</v>
      </c>
      <c r="E9468" s="28">
        <v>2021</v>
      </c>
      <c r="F9468" s="28" t="s">
        <v>447</v>
      </c>
      <c r="G9468" s="28">
        <v>3</v>
      </c>
      <c r="H9468" s="28" t="s">
        <v>293</v>
      </c>
      <c r="I9468" s="28">
        <v>3</v>
      </c>
      <c r="J9468" s="28">
        <v>1.5282918012248099E-9</v>
      </c>
      <c r="K9468" s="28">
        <v>0</v>
      </c>
      <c r="L9468" s="28">
        <v>6.4570327435453997E-9</v>
      </c>
      <c r="M9468" t="str">
        <f>VLOOKUP(Table_3[[#This Row],[cause_name]],ref_causegroups!A:B,2,FALSE)</f>
        <v>Other infectious diseases</v>
      </c>
      <c r="O9468">
        <v>9467</v>
      </c>
    </row>
    <row r="9469" spans="1:15" ht="15.75" customHeight="1">
      <c r="A9469" s="28" t="s">
        <v>21442</v>
      </c>
      <c r="B9469" s="28">
        <v>44563</v>
      </c>
      <c r="C9469" s="28">
        <v>22</v>
      </c>
      <c r="D9469" s="28">
        <v>1</v>
      </c>
      <c r="E9469" s="28">
        <v>2021</v>
      </c>
      <c r="F9469" s="28" t="s">
        <v>515</v>
      </c>
      <c r="G9469" s="28">
        <v>3</v>
      </c>
      <c r="H9469" s="28" t="s">
        <v>293</v>
      </c>
      <c r="I9469" s="28">
        <v>3</v>
      </c>
      <c r="J9469" s="28">
        <v>7.32616755653243E-9</v>
      </c>
      <c r="K9469" s="28">
        <v>0</v>
      </c>
      <c r="L9469" s="28">
        <v>3.6304502159466598E-8</v>
      </c>
      <c r="M9469" t="str">
        <f>VLOOKUP(Table_3[[#This Row],[cause_name]],ref_causegroups!A:B,2,FALSE)</f>
        <v>Other infectious diseases</v>
      </c>
      <c r="O9469">
        <v>9468</v>
      </c>
    </row>
    <row r="9470" spans="1:15" ht="15.75" customHeight="1">
      <c r="A9470" s="28" t="s">
        <v>21442</v>
      </c>
      <c r="B9470" s="28">
        <v>44563</v>
      </c>
      <c r="C9470" s="28">
        <v>22</v>
      </c>
      <c r="D9470" s="28">
        <v>2</v>
      </c>
      <c r="E9470" s="28">
        <v>2021</v>
      </c>
      <c r="F9470" s="28" t="s">
        <v>447</v>
      </c>
      <c r="G9470" s="28">
        <v>3</v>
      </c>
      <c r="H9470" s="28" t="s">
        <v>293</v>
      </c>
      <c r="I9470" s="28">
        <v>3</v>
      </c>
      <c r="J9470" s="28">
        <v>6.4352955562267097E-9</v>
      </c>
      <c r="K9470" s="28">
        <v>0</v>
      </c>
      <c r="L9470" s="28">
        <v>2.3598185759675101E-8</v>
      </c>
      <c r="M9470" t="str">
        <f>VLOOKUP(Table_3[[#This Row],[cause_name]],ref_causegroups!A:B,2,FALSE)</f>
        <v>Other infectious diseases</v>
      </c>
      <c r="O9470">
        <v>9469</v>
      </c>
    </row>
    <row r="9471" spans="1:15" ht="15.75" customHeight="1">
      <c r="A9471" s="28" t="s">
        <v>21442</v>
      </c>
      <c r="B9471" s="28">
        <v>44563</v>
      </c>
      <c r="C9471" s="28">
        <v>22</v>
      </c>
      <c r="D9471" s="28">
        <v>2</v>
      </c>
      <c r="E9471" s="28">
        <v>2021</v>
      </c>
      <c r="F9471" s="28" t="s">
        <v>515</v>
      </c>
      <c r="G9471" s="28">
        <v>3</v>
      </c>
      <c r="H9471" s="28" t="s">
        <v>293</v>
      </c>
      <c r="I9471" s="28">
        <v>3</v>
      </c>
      <c r="J9471" s="28">
        <v>2.9334138292847501E-8</v>
      </c>
      <c r="K9471" s="28">
        <v>0</v>
      </c>
      <c r="L9471" s="28">
        <v>1.4272629599351201E-7</v>
      </c>
      <c r="M9471" t="str">
        <f>VLOOKUP(Table_3[[#This Row],[cause_name]],ref_causegroups!A:B,2,FALSE)</f>
        <v>Other infectious diseases</v>
      </c>
      <c r="O9471">
        <v>9470</v>
      </c>
    </row>
    <row r="9472" spans="1:15" ht="15.75" customHeight="1">
      <c r="A9472" s="28" t="s">
        <v>21442</v>
      </c>
      <c r="B9472" s="28">
        <v>44563</v>
      </c>
      <c r="C9472" s="28">
        <v>22</v>
      </c>
      <c r="D9472" s="28">
        <v>3</v>
      </c>
      <c r="E9472" s="28">
        <v>2021</v>
      </c>
      <c r="F9472" s="28" t="s">
        <v>447</v>
      </c>
      <c r="G9472" s="28">
        <v>3</v>
      </c>
      <c r="H9472" s="28" t="s">
        <v>293</v>
      </c>
      <c r="I9472" s="28">
        <v>3</v>
      </c>
      <c r="J9472" s="28">
        <v>4.0178591281978804E-9</v>
      </c>
      <c r="K9472" s="28">
        <v>0</v>
      </c>
      <c r="L9472" s="28">
        <v>1.49124657342175E-8</v>
      </c>
      <c r="M9472" t="str">
        <f>VLOOKUP(Table_3[[#This Row],[cause_name]],ref_causegroups!A:B,2,FALSE)</f>
        <v>Other infectious diseases</v>
      </c>
      <c r="O9472">
        <v>9471</v>
      </c>
    </row>
    <row r="9473" spans="1:15" ht="15.75" customHeight="1">
      <c r="A9473" s="28" t="s">
        <v>21442</v>
      </c>
      <c r="B9473" s="28">
        <v>44563</v>
      </c>
      <c r="C9473" s="28">
        <v>22</v>
      </c>
      <c r="D9473" s="28">
        <v>3</v>
      </c>
      <c r="E9473" s="28">
        <v>2021</v>
      </c>
      <c r="F9473" s="28" t="s">
        <v>515</v>
      </c>
      <c r="G9473" s="28">
        <v>3</v>
      </c>
      <c r="H9473" s="28" t="s">
        <v>293</v>
      </c>
      <c r="I9473" s="28">
        <v>3</v>
      </c>
      <c r="J9473" s="28">
        <v>1.8491906898439302E-8</v>
      </c>
      <c r="K9473" s="28">
        <v>0</v>
      </c>
      <c r="L9473" s="28">
        <v>8.9931572328901302E-8</v>
      </c>
      <c r="M9473" t="str">
        <f>VLOOKUP(Table_3[[#This Row],[cause_name]],ref_causegroups!A:B,2,FALSE)</f>
        <v>Other infectious diseases</v>
      </c>
      <c r="O9473">
        <v>9472</v>
      </c>
    </row>
    <row r="9474" spans="1:15" ht="15.75" customHeight="1">
      <c r="A9474" s="28" t="s">
        <v>21442</v>
      </c>
      <c r="B9474" s="28">
        <v>44563</v>
      </c>
      <c r="C9474" s="28">
        <v>22</v>
      </c>
      <c r="D9474" s="28">
        <v>1</v>
      </c>
      <c r="E9474" s="28">
        <v>2021</v>
      </c>
      <c r="F9474" s="28" t="s">
        <v>447</v>
      </c>
      <c r="G9474" s="28">
        <v>3</v>
      </c>
      <c r="H9474" s="28" t="s">
        <v>293</v>
      </c>
      <c r="I9474" s="28">
        <v>1</v>
      </c>
      <c r="J9474" s="28">
        <v>0.87360157635317004</v>
      </c>
      <c r="K9474" s="28">
        <v>0</v>
      </c>
      <c r="L9474" s="28">
        <v>3.6909665934244802</v>
      </c>
      <c r="M9474" t="str">
        <f>VLOOKUP(Table_3[[#This Row],[cause_name]],ref_causegroups!A:B,2,FALSE)</f>
        <v>Other infectious diseases</v>
      </c>
      <c r="O9474">
        <v>9473</v>
      </c>
    </row>
    <row r="9475" spans="1:15" ht="15.75" customHeight="1">
      <c r="A9475" s="28" t="s">
        <v>21442</v>
      </c>
      <c r="B9475" s="28">
        <v>44563</v>
      </c>
      <c r="C9475" s="28">
        <v>22</v>
      </c>
      <c r="D9475" s="28">
        <v>1</v>
      </c>
      <c r="E9475" s="28">
        <v>2021</v>
      </c>
      <c r="F9475" s="28" t="s">
        <v>515</v>
      </c>
      <c r="G9475" s="28">
        <v>3</v>
      </c>
      <c r="H9475" s="28" t="s">
        <v>293</v>
      </c>
      <c r="I9475" s="28">
        <v>1</v>
      </c>
      <c r="J9475" s="28">
        <v>4.1877811036380299</v>
      </c>
      <c r="K9475" s="28">
        <v>0</v>
      </c>
      <c r="L9475" s="28">
        <v>20.752365673760298</v>
      </c>
      <c r="M9475" t="str">
        <f>VLOOKUP(Table_3[[#This Row],[cause_name]],ref_causegroups!A:B,2,FALSE)</f>
        <v>Other infectious diseases</v>
      </c>
      <c r="O9475">
        <v>9474</v>
      </c>
    </row>
    <row r="9476" spans="1:15" ht="15.75" customHeight="1">
      <c r="A9476" s="28" t="s">
        <v>21442</v>
      </c>
      <c r="B9476" s="28">
        <v>44563</v>
      </c>
      <c r="C9476" s="28">
        <v>22</v>
      </c>
      <c r="D9476" s="28">
        <v>2</v>
      </c>
      <c r="E9476" s="28">
        <v>2021</v>
      </c>
      <c r="F9476" s="28" t="s">
        <v>447</v>
      </c>
      <c r="G9476" s="28">
        <v>3</v>
      </c>
      <c r="H9476" s="28" t="s">
        <v>293</v>
      </c>
      <c r="I9476" s="28">
        <v>1</v>
      </c>
      <c r="J9476" s="28">
        <v>3.7883006366230298</v>
      </c>
      <c r="K9476" s="28">
        <v>0</v>
      </c>
      <c r="L9476" s="28">
        <v>13.8916730949562</v>
      </c>
      <c r="M9476" t="str">
        <f>VLOOKUP(Table_3[[#This Row],[cause_name]],ref_causegroups!A:B,2,FALSE)</f>
        <v>Other infectious diseases</v>
      </c>
      <c r="O9476">
        <v>9475</v>
      </c>
    </row>
    <row r="9477" spans="1:15" ht="15.75" customHeight="1">
      <c r="A9477" s="28" t="s">
        <v>21442</v>
      </c>
      <c r="B9477" s="28">
        <v>44563</v>
      </c>
      <c r="C9477" s="28">
        <v>22</v>
      </c>
      <c r="D9477" s="28">
        <v>2</v>
      </c>
      <c r="E9477" s="28">
        <v>2021</v>
      </c>
      <c r="F9477" s="28" t="s">
        <v>515</v>
      </c>
      <c r="G9477" s="28">
        <v>3</v>
      </c>
      <c r="H9477" s="28" t="s">
        <v>293</v>
      </c>
      <c r="I9477" s="28">
        <v>1</v>
      </c>
      <c r="J9477" s="28">
        <v>17.268287648740099</v>
      </c>
      <c r="K9477" s="28">
        <v>0</v>
      </c>
      <c r="L9477" s="28">
        <v>84.019469385816194</v>
      </c>
      <c r="M9477" t="str">
        <f>VLOOKUP(Table_3[[#This Row],[cause_name]],ref_causegroups!A:B,2,FALSE)</f>
        <v>Other infectious diseases</v>
      </c>
      <c r="O9477">
        <v>9476</v>
      </c>
    </row>
    <row r="9478" spans="1:15" ht="15.75" customHeight="1">
      <c r="A9478" s="28" t="s">
        <v>21442</v>
      </c>
      <c r="B9478" s="28">
        <v>44563</v>
      </c>
      <c r="C9478" s="28">
        <v>22</v>
      </c>
      <c r="D9478" s="28">
        <v>3</v>
      </c>
      <c r="E9478" s="28">
        <v>2021</v>
      </c>
      <c r="F9478" s="28" t="s">
        <v>447</v>
      </c>
      <c r="G9478" s="28">
        <v>3</v>
      </c>
      <c r="H9478" s="28" t="s">
        <v>293</v>
      </c>
      <c r="I9478" s="28">
        <v>1</v>
      </c>
      <c r="J9478" s="28">
        <v>4.6619022129761998</v>
      </c>
      <c r="K9478" s="28">
        <v>0</v>
      </c>
      <c r="L9478" s="28">
        <v>17.302860749740201</v>
      </c>
      <c r="M9478" t="str">
        <f>VLOOKUP(Table_3[[#This Row],[cause_name]],ref_causegroups!A:B,2,FALSE)</f>
        <v>Other infectious diseases</v>
      </c>
      <c r="O9478">
        <v>9477</v>
      </c>
    </row>
    <row r="9479" spans="1:15" ht="15.75" customHeight="1">
      <c r="A9479" s="28" t="s">
        <v>21442</v>
      </c>
      <c r="B9479" s="28">
        <v>44563</v>
      </c>
      <c r="C9479" s="28">
        <v>22</v>
      </c>
      <c r="D9479" s="28">
        <v>3</v>
      </c>
      <c r="E9479" s="28">
        <v>2021</v>
      </c>
      <c r="F9479" s="28" t="s">
        <v>515</v>
      </c>
      <c r="G9479" s="28">
        <v>3</v>
      </c>
      <c r="H9479" s="28" t="s">
        <v>293</v>
      </c>
      <c r="I9479" s="28">
        <v>1</v>
      </c>
      <c r="J9479" s="28">
        <v>21.456068752378201</v>
      </c>
      <c r="K9479" s="28">
        <v>0</v>
      </c>
      <c r="L9479" s="28">
        <v>104.347161679753</v>
      </c>
      <c r="M9479" t="str">
        <f>VLOOKUP(Table_3[[#This Row],[cause_name]],ref_causegroups!A:B,2,FALSE)</f>
        <v>Other infectious diseases</v>
      </c>
      <c r="O9479">
        <v>9478</v>
      </c>
    </row>
    <row r="9480" spans="1:15" ht="15.75" customHeight="1">
      <c r="A9480" s="28" t="s">
        <v>21443</v>
      </c>
      <c r="B9480" s="28">
        <v>44564</v>
      </c>
      <c r="C9480" s="28">
        <v>22</v>
      </c>
      <c r="D9480" s="28">
        <v>1</v>
      </c>
      <c r="E9480" s="28">
        <v>2021</v>
      </c>
      <c r="F9480" s="28" t="s">
        <v>447</v>
      </c>
      <c r="G9480" s="28">
        <v>3</v>
      </c>
      <c r="H9480" s="28" t="s">
        <v>293</v>
      </c>
      <c r="I9480" s="28">
        <v>3</v>
      </c>
      <c r="J9480" s="28">
        <v>8.4632610316849301E-10</v>
      </c>
      <c r="K9480" s="28">
        <v>0</v>
      </c>
      <c r="L9480" s="28">
        <v>1.69765488516155E-8</v>
      </c>
      <c r="M9480" t="str">
        <f>VLOOKUP(Table_3[[#This Row],[cause_name]],ref_causegroups!A:B,2,FALSE)</f>
        <v>Other infectious diseases</v>
      </c>
      <c r="O9480">
        <v>9479</v>
      </c>
    </row>
    <row r="9481" spans="1:15" ht="15.75" customHeight="1">
      <c r="A9481" s="28" t="s">
        <v>21443</v>
      </c>
      <c r="B9481" s="28">
        <v>44564</v>
      </c>
      <c r="C9481" s="28">
        <v>22</v>
      </c>
      <c r="D9481" s="28">
        <v>1</v>
      </c>
      <c r="E9481" s="28">
        <v>2021</v>
      </c>
      <c r="F9481" s="28" t="s">
        <v>515</v>
      </c>
      <c r="G9481" s="28">
        <v>3</v>
      </c>
      <c r="H9481" s="28" t="s">
        <v>293</v>
      </c>
      <c r="I9481" s="28">
        <v>3</v>
      </c>
      <c r="J9481" s="28">
        <v>1.32285623020798E-9</v>
      </c>
      <c r="K9481" s="28">
        <v>0</v>
      </c>
      <c r="L9481" s="28">
        <v>2.4558896905098699E-8</v>
      </c>
      <c r="M9481" t="str">
        <f>VLOOKUP(Table_3[[#This Row],[cause_name]],ref_causegroups!A:B,2,FALSE)</f>
        <v>Other infectious diseases</v>
      </c>
      <c r="O9481">
        <v>9480</v>
      </c>
    </row>
    <row r="9482" spans="1:15" ht="15.75" customHeight="1">
      <c r="A9482" s="28" t="s">
        <v>21443</v>
      </c>
      <c r="B9482" s="28">
        <v>44564</v>
      </c>
      <c r="C9482" s="28">
        <v>22</v>
      </c>
      <c r="D9482" s="28">
        <v>2</v>
      </c>
      <c r="E9482" s="28">
        <v>2021</v>
      </c>
      <c r="F9482" s="28" t="s">
        <v>447</v>
      </c>
      <c r="G9482" s="28">
        <v>3</v>
      </c>
      <c r="H9482" s="28" t="s">
        <v>293</v>
      </c>
      <c r="I9482" s="28">
        <v>3</v>
      </c>
      <c r="J9482" s="28">
        <v>1.0501690870427201E-8</v>
      </c>
      <c r="K9482" s="28">
        <v>0</v>
      </c>
      <c r="L9482" s="28">
        <v>4.61884790714503E-8</v>
      </c>
      <c r="M9482" t="str">
        <f>VLOOKUP(Table_3[[#This Row],[cause_name]],ref_causegroups!A:B,2,FALSE)</f>
        <v>Other infectious diseases</v>
      </c>
      <c r="O9482">
        <v>9481</v>
      </c>
    </row>
    <row r="9483" spans="1:15" ht="15.75" customHeight="1">
      <c r="A9483" s="28" t="s">
        <v>21443</v>
      </c>
      <c r="B9483" s="28">
        <v>44564</v>
      </c>
      <c r="C9483" s="28">
        <v>22</v>
      </c>
      <c r="D9483" s="28">
        <v>2</v>
      </c>
      <c r="E9483" s="28">
        <v>2021</v>
      </c>
      <c r="F9483" s="28" t="s">
        <v>515</v>
      </c>
      <c r="G9483" s="28">
        <v>3</v>
      </c>
      <c r="H9483" s="28" t="s">
        <v>293</v>
      </c>
      <c r="I9483" s="28">
        <v>3</v>
      </c>
      <c r="J9483" s="28">
        <v>1.3216460369780599E-8</v>
      </c>
      <c r="K9483" s="28">
        <v>0</v>
      </c>
      <c r="L9483" s="28">
        <v>5.9435107283721303E-8</v>
      </c>
      <c r="M9483" t="str">
        <f>VLOOKUP(Table_3[[#This Row],[cause_name]],ref_causegroups!A:B,2,FALSE)</f>
        <v>Other infectious diseases</v>
      </c>
      <c r="O9483">
        <v>9482</v>
      </c>
    </row>
    <row r="9484" spans="1:15" ht="15.75" customHeight="1">
      <c r="A9484" s="28" t="s">
        <v>21443</v>
      </c>
      <c r="B9484" s="28">
        <v>44564</v>
      </c>
      <c r="C9484" s="28">
        <v>22</v>
      </c>
      <c r="D9484" s="28">
        <v>3</v>
      </c>
      <c r="E9484" s="28">
        <v>2021</v>
      </c>
      <c r="F9484" s="28" t="s">
        <v>447</v>
      </c>
      <c r="G9484" s="28">
        <v>3</v>
      </c>
      <c r="H9484" s="28" t="s">
        <v>293</v>
      </c>
      <c r="I9484" s="28">
        <v>3</v>
      </c>
      <c r="J9484" s="28">
        <v>5.7637858157625998E-9</v>
      </c>
      <c r="K9484" s="28">
        <v>0</v>
      </c>
      <c r="L9484" s="28">
        <v>3.29545969113287E-8</v>
      </c>
      <c r="M9484" t="str">
        <f>VLOOKUP(Table_3[[#This Row],[cause_name]],ref_causegroups!A:B,2,FALSE)</f>
        <v>Other infectious diseases</v>
      </c>
      <c r="O9484">
        <v>9483</v>
      </c>
    </row>
    <row r="9485" spans="1:15" ht="15.75" customHeight="1">
      <c r="A9485" s="28" t="s">
        <v>21443</v>
      </c>
      <c r="B9485" s="28">
        <v>44564</v>
      </c>
      <c r="C9485" s="28">
        <v>22</v>
      </c>
      <c r="D9485" s="28">
        <v>3</v>
      </c>
      <c r="E9485" s="28">
        <v>2021</v>
      </c>
      <c r="F9485" s="28" t="s">
        <v>515</v>
      </c>
      <c r="G9485" s="28">
        <v>3</v>
      </c>
      <c r="H9485" s="28" t="s">
        <v>293</v>
      </c>
      <c r="I9485" s="28">
        <v>3</v>
      </c>
      <c r="J9485" s="28">
        <v>7.3802471837033301E-9</v>
      </c>
      <c r="K9485" s="28">
        <v>0</v>
      </c>
      <c r="L9485" s="28">
        <v>4.5807753016512503E-8</v>
      </c>
      <c r="M9485" t="str">
        <f>VLOOKUP(Table_3[[#This Row],[cause_name]],ref_causegroups!A:B,2,FALSE)</f>
        <v>Other infectious diseases</v>
      </c>
      <c r="O9485">
        <v>9484</v>
      </c>
    </row>
    <row r="9486" spans="1:15" ht="15.75" customHeight="1">
      <c r="A9486" s="28" t="s">
        <v>21443</v>
      </c>
      <c r="B9486" s="28">
        <v>44564</v>
      </c>
      <c r="C9486" s="28">
        <v>22</v>
      </c>
      <c r="D9486" s="28">
        <v>1</v>
      </c>
      <c r="E9486" s="28">
        <v>2021</v>
      </c>
      <c r="F9486" s="28" t="s">
        <v>447</v>
      </c>
      <c r="G9486" s="28">
        <v>3</v>
      </c>
      <c r="H9486" s="28" t="s">
        <v>293</v>
      </c>
      <c r="I9486" s="28">
        <v>1</v>
      </c>
      <c r="J9486" s="28">
        <v>0.42805010047028502</v>
      </c>
      <c r="K9486" s="28">
        <v>0</v>
      </c>
      <c r="L9486" s="28">
        <v>8.5863042795998705</v>
      </c>
      <c r="M9486" t="str">
        <f>VLOOKUP(Table_3[[#This Row],[cause_name]],ref_causegroups!A:B,2,FALSE)</f>
        <v>Other infectious diseases</v>
      </c>
      <c r="O9486">
        <v>9485</v>
      </c>
    </row>
    <row r="9487" spans="1:15" ht="15.75" customHeight="1">
      <c r="A9487" s="28" t="s">
        <v>21443</v>
      </c>
      <c r="B9487" s="28">
        <v>44564</v>
      </c>
      <c r="C9487" s="28">
        <v>22</v>
      </c>
      <c r="D9487" s="28">
        <v>1</v>
      </c>
      <c r="E9487" s="28">
        <v>2021</v>
      </c>
      <c r="F9487" s="28" t="s">
        <v>515</v>
      </c>
      <c r="G9487" s="28">
        <v>3</v>
      </c>
      <c r="H9487" s="28" t="s">
        <v>293</v>
      </c>
      <c r="I9487" s="28">
        <v>1</v>
      </c>
      <c r="J9487" s="28">
        <v>0.66906685275136202</v>
      </c>
      <c r="K9487" s="28">
        <v>0</v>
      </c>
      <c r="L9487" s="28">
        <v>12.4212620269069</v>
      </c>
      <c r="M9487" t="str">
        <f>VLOOKUP(Table_3[[#This Row],[cause_name]],ref_causegroups!A:B,2,FALSE)</f>
        <v>Other infectious diseases</v>
      </c>
      <c r="O9487">
        <v>9486</v>
      </c>
    </row>
    <row r="9488" spans="1:15" ht="15.75" customHeight="1">
      <c r="A9488" s="28" t="s">
        <v>21443</v>
      </c>
      <c r="B9488" s="28">
        <v>44564</v>
      </c>
      <c r="C9488" s="28">
        <v>22</v>
      </c>
      <c r="D9488" s="28">
        <v>2</v>
      </c>
      <c r="E9488" s="28">
        <v>2021</v>
      </c>
      <c r="F9488" s="28" t="s">
        <v>447</v>
      </c>
      <c r="G9488" s="28">
        <v>3</v>
      </c>
      <c r="H9488" s="28" t="s">
        <v>293</v>
      </c>
      <c r="I9488" s="28">
        <v>1</v>
      </c>
      <c r="J9488" s="28">
        <v>5.5127786457574199</v>
      </c>
      <c r="K9488" s="28">
        <v>0</v>
      </c>
      <c r="L9488" s="28">
        <v>24.2462727428147</v>
      </c>
      <c r="M9488" t="str">
        <f>VLOOKUP(Table_3[[#This Row],[cause_name]],ref_causegroups!A:B,2,FALSE)</f>
        <v>Other infectious diseases</v>
      </c>
      <c r="O9488">
        <v>9487</v>
      </c>
    </row>
    <row r="9489" spans="1:15" ht="15.75" customHeight="1">
      <c r="A9489" s="28" t="s">
        <v>21443</v>
      </c>
      <c r="B9489" s="28">
        <v>44564</v>
      </c>
      <c r="C9489" s="28">
        <v>22</v>
      </c>
      <c r="D9489" s="28">
        <v>2</v>
      </c>
      <c r="E9489" s="28">
        <v>2021</v>
      </c>
      <c r="F9489" s="28" t="s">
        <v>515</v>
      </c>
      <c r="G9489" s="28">
        <v>3</v>
      </c>
      <c r="H9489" s="28" t="s">
        <v>293</v>
      </c>
      <c r="I9489" s="28">
        <v>1</v>
      </c>
      <c r="J9489" s="28">
        <v>6.9378751858139198</v>
      </c>
      <c r="K9489" s="28">
        <v>0</v>
      </c>
      <c r="L9489" s="28">
        <v>31.1999842963071</v>
      </c>
      <c r="M9489" t="str">
        <f>VLOOKUP(Table_3[[#This Row],[cause_name]],ref_causegroups!A:B,2,FALSE)</f>
        <v>Other infectious diseases</v>
      </c>
      <c r="O9489">
        <v>9488</v>
      </c>
    </row>
    <row r="9490" spans="1:15" ht="15.75" customHeight="1">
      <c r="A9490" s="28" t="s">
        <v>21443</v>
      </c>
      <c r="B9490" s="28">
        <v>44564</v>
      </c>
      <c r="C9490" s="28">
        <v>22</v>
      </c>
      <c r="D9490" s="28">
        <v>3</v>
      </c>
      <c r="E9490" s="28">
        <v>2021</v>
      </c>
      <c r="F9490" s="28" t="s">
        <v>447</v>
      </c>
      <c r="G9490" s="28">
        <v>3</v>
      </c>
      <c r="H9490" s="28" t="s">
        <v>293</v>
      </c>
      <c r="I9490" s="28">
        <v>1</v>
      </c>
      <c r="J9490" s="28">
        <v>5.9408287462277096</v>
      </c>
      <c r="K9490" s="28">
        <v>0</v>
      </c>
      <c r="L9490" s="28">
        <v>33.966844520100402</v>
      </c>
      <c r="M9490" t="str">
        <f>VLOOKUP(Table_3[[#This Row],[cause_name]],ref_causegroups!A:B,2,FALSE)</f>
        <v>Other infectious diseases</v>
      </c>
      <c r="O9490">
        <v>9489</v>
      </c>
    </row>
    <row r="9491" spans="1:15" ht="15.75" customHeight="1">
      <c r="A9491" s="28" t="s">
        <v>21443</v>
      </c>
      <c r="B9491" s="28">
        <v>44564</v>
      </c>
      <c r="C9491" s="28">
        <v>22</v>
      </c>
      <c r="D9491" s="28">
        <v>3</v>
      </c>
      <c r="E9491" s="28">
        <v>2021</v>
      </c>
      <c r="F9491" s="28" t="s">
        <v>515</v>
      </c>
      <c r="G9491" s="28">
        <v>3</v>
      </c>
      <c r="H9491" s="28" t="s">
        <v>293</v>
      </c>
      <c r="I9491" s="28">
        <v>1</v>
      </c>
      <c r="J9491" s="28">
        <v>7.60694203856528</v>
      </c>
      <c r="K9491" s="28">
        <v>0</v>
      </c>
      <c r="L9491" s="28">
        <v>47.214803710500199</v>
      </c>
      <c r="M9491" t="str">
        <f>VLOOKUP(Table_3[[#This Row],[cause_name]],ref_causegroups!A:B,2,FALSE)</f>
        <v>Other infectious diseases</v>
      </c>
      <c r="O9491">
        <v>9490</v>
      </c>
    </row>
    <row r="9492" spans="1:15" ht="15.75" customHeight="1">
      <c r="A9492" s="28" t="s">
        <v>21445</v>
      </c>
      <c r="B9492" s="28">
        <v>44566</v>
      </c>
      <c r="C9492" s="28">
        <v>22</v>
      </c>
      <c r="D9492" s="28">
        <v>1</v>
      </c>
      <c r="E9492" s="28">
        <v>2021</v>
      </c>
      <c r="F9492" s="28" t="s">
        <v>447</v>
      </c>
      <c r="G9492" s="28">
        <v>3</v>
      </c>
      <c r="H9492" s="28" t="s">
        <v>293</v>
      </c>
      <c r="I9492" s="28">
        <v>3</v>
      </c>
      <c r="J9492" s="28">
        <v>1.9140592181564899E-8</v>
      </c>
      <c r="K9492" s="28">
        <v>0</v>
      </c>
      <c r="L9492" s="28">
        <v>1.4624498924933999E-7</v>
      </c>
      <c r="M9492" t="str">
        <f>VLOOKUP(Table_3[[#This Row],[cause_name]],ref_causegroups!A:B,2,FALSE)</f>
        <v>Other infectious diseases</v>
      </c>
      <c r="O9492">
        <v>9491</v>
      </c>
    </row>
    <row r="9493" spans="1:15" ht="15.75" customHeight="1">
      <c r="A9493" s="28" t="s">
        <v>21445</v>
      </c>
      <c r="B9493" s="28">
        <v>44566</v>
      </c>
      <c r="C9493" s="28">
        <v>22</v>
      </c>
      <c r="D9493" s="28">
        <v>1</v>
      </c>
      <c r="E9493" s="28">
        <v>2021</v>
      </c>
      <c r="F9493" s="28" t="s">
        <v>515</v>
      </c>
      <c r="G9493" s="28">
        <v>3</v>
      </c>
      <c r="H9493" s="28" t="s">
        <v>293</v>
      </c>
      <c r="I9493" s="28">
        <v>3</v>
      </c>
      <c r="J9493" s="28">
        <v>6.9333172798870101E-9</v>
      </c>
      <c r="K9493" s="28">
        <v>0</v>
      </c>
      <c r="L9493" s="28">
        <v>6.3807934952714598E-8</v>
      </c>
      <c r="M9493" t="str">
        <f>VLOOKUP(Table_3[[#This Row],[cause_name]],ref_causegroups!A:B,2,FALSE)</f>
        <v>Other infectious diseases</v>
      </c>
      <c r="O9493">
        <v>9492</v>
      </c>
    </row>
    <row r="9494" spans="1:15" ht="15.75" customHeight="1">
      <c r="A9494" s="28" t="s">
        <v>21445</v>
      </c>
      <c r="B9494" s="28">
        <v>44566</v>
      </c>
      <c r="C9494" s="28">
        <v>22</v>
      </c>
      <c r="D9494" s="28">
        <v>1</v>
      </c>
      <c r="E9494" s="28">
        <v>2021</v>
      </c>
      <c r="F9494" s="28" t="s">
        <v>447</v>
      </c>
      <c r="G9494" s="28">
        <v>3</v>
      </c>
      <c r="H9494" s="28" t="s">
        <v>293</v>
      </c>
      <c r="I9494" s="28">
        <v>1</v>
      </c>
      <c r="J9494" s="28">
        <v>8.6803672545359607</v>
      </c>
      <c r="K9494" s="28">
        <v>0</v>
      </c>
      <c r="L9494" s="28">
        <v>66.322933155777804</v>
      </c>
      <c r="M9494" t="str">
        <f>VLOOKUP(Table_3[[#This Row],[cause_name]],ref_causegroups!A:B,2,FALSE)</f>
        <v>Other infectious diseases</v>
      </c>
      <c r="O9494">
        <v>9493</v>
      </c>
    </row>
    <row r="9495" spans="1:15" ht="15.75" customHeight="1">
      <c r="A9495" s="28" t="s">
        <v>21445</v>
      </c>
      <c r="B9495" s="28">
        <v>44566</v>
      </c>
      <c r="C9495" s="28">
        <v>22</v>
      </c>
      <c r="D9495" s="28">
        <v>1</v>
      </c>
      <c r="E9495" s="28">
        <v>2021</v>
      </c>
      <c r="F9495" s="28" t="s">
        <v>515</v>
      </c>
      <c r="G9495" s="28">
        <v>3</v>
      </c>
      <c r="H9495" s="28" t="s">
        <v>293</v>
      </c>
      <c r="I9495" s="28">
        <v>1</v>
      </c>
      <c r="J9495" s="28">
        <v>3.1442987610177</v>
      </c>
      <c r="K9495" s="28">
        <v>0</v>
      </c>
      <c r="L9495" s="28">
        <v>28.937260868896502</v>
      </c>
      <c r="M9495" t="str">
        <f>VLOOKUP(Table_3[[#This Row],[cause_name]],ref_causegroups!A:B,2,FALSE)</f>
        <v>Other infectious diseases</v>
      </c>
      <c r="O9495">
        <v>9494</v>
      </c>
    </row>
    <row r="9496" spans="1:15" ht="15.75" customHeight="1">
      <c r="A9496" s="28" t="s">
        <v>21447</v>
      </c>
      <c r="B9496" s="28">
        <v>44568</v>
      </c>
      <c r="C9496" s="28">
        <v>22</v>
      </c>
      <c r="D9496" s="28">
        <v>1</v>
      </c>
      <c r="E9496" s="28">
        <v>2021</v>
      </c>
      <c r="F9496" s="28" t="s">
        <v>447</v>
      </c>
      <c r="G9496" s="28">
        <v>3</v>
      </c>
      <c r="H9496" s="28" t="s">
        <v>293</v>
      </c>
      <c r="I9496" s="28">
        <v>3</v>
      </c>
      <c r="J9496" s="28">
        <v>4.0362666492180301E-9</v>
      </c>
      <c r="K9496" s="28">
        <v>0</v>
      </c>
      <c r="L9496" s="28">
        <v>1.85746229136175E-8</v>
      </c>
      <c r="M9496" t="str">
        <f>VLOOKUP(Table_3[[#This Row],[cause_name]],ref_causegroups!A:B,2,FALSE)</f>
        <v>Other infectious diseases</v>
      </c>
      <c r="O9496">
        <v>9495</v>
      </c>
    </row>
    <row r="9497" spans="1:15" ht="15.75" customHeight="1">
      <c r="A9497" s="28" t="s">
        <v>21447</v>
      </c>
      <c r="B9497" s="28">
        <v>44568</v>
      </c>
      <c r="C9497" s="28">
        <v>22</v>
      </c>
      <c r="D9497" s="28">
        <v>1</v>
      </c>
      <c r="E9497" s="28">
        <v>2021</v>
      </c>
      <c r="F9497" s="28" t="s">
        <v>515</v>
      </c>
      <c r="G9497" s="28">
        <v>3</v>
      </c>
      <c r="H9497" s="28" t="s">
        <v>293</v>
      </c>
      <c r="I9497" s="28">
        <v>3</v>
      </c>
      <c r="J9497" s="28">
        <v>1.0051845925099601E-9</v>
      </c>
      <c r="K9497" s="28">
        <v>0</v>
      </c>
      <c r="L9497" s="28">
        <v>6.01475458649222E-9</v>
      </c>
      <c r="M9497" t="str">
        <f>VLOOKUP(Table_3[[#This Row],[cause_name]],ref_causegroups!A:B,2,FALSE)</f>
        <v>Other infectious diseases</v>
      </c>
      <c r="O9497">
        <v>9496</v>
      </c>
    </row>
    <row r="9498" spans="1:15" ht="15.75" customHeight="1">
      <c r="A9498" s="28" t="s">
        <v>21447</v>
      </c>
      <c r="B9498" s="28">
        <v>44568</v>
      </c>
      <c r="C9498" s="28">
        <v>22</v>
      </c>
      <c r="D9498" s="28">
        <v>1</v>
      </c>
      <c r="E9498" s="28">
        <v>2021</v>
      </c>
      <c r="F9498" s="28" t="s">
        <v>447</v>
      </c>
      <c r="G9498" s="28">
        <v>3</v>
      </c>
      <c r="H9498" s="28" t="s">
        <v>293</v>
      </c>
      <c r="I9498" s="28">
        <v>1</v>
      </c>
      <c r="J9498" s="28">
        <v>4.0300908212830402</v>
      </c>
      <c r="K9498" s="28">
        <v>0</v>
      </c>
      <c r="L9498" s="28">
        <v>18.546202176079198</v>
      </c>
      <c r="M9498" t="str">
        <f>VLOOKUP(Table_3[[#This Row],[cause_name]],ref_causegroups!A:B,2,FALSE)</f>
        <v>Other infectious diseases</v>
      </c>
      <c r="O9498">
        <v>9497</v>
      </c>
    </row>
    <row r="9499" spans="1:15" ht="15.75" customHeight="1">
      <c r="A9499" s="28" t="s">
        <v>21447</v>
      </c>
      <c r="B9499" s="28">
        <v>44568</v>
      </c>
      <c r="C9499" s="28">
        <v>22</v>
      </c>
      <c r="D9499" s="28">
        <v>1</v>
      </c>
      <c r="E9499" s="28">
        <v>2021</v>
      </c>
      <c r="F9499" s="28" t="s">
        <v>515</v>
      </c>
      <c r="G9499" s="28">
        <v>3</v>
      </c>
      <c r="H9499" s="28" t="s">
        <v>293</v>
      </c>
      <c r="I9499" s="28">
        <v>1</v>
      </c>
      <c r="J9499" s="28">
        <v>1.0036465754199799</v>
      </c>
      <c r="K9499" s="28">
        <v>0</v>
      </c>
      <c r="L9499" s="28">
        <v>6.0055515053715602</v>
      </c>
      <c r="M9499" t="str">
        <f>VLOOKUP(Table_3[[#This Row],[cause_name]],ref_causegroups!A:B,2,FALSE)</f>
        <v>Other infectious diseases</v>
      </c>
      <c r="O9499">
        <v>9498</v>
      </c>
    </row>
    <row r="9500" spans="1:15" ht="15.75" customHeight="1">
      <c r="A9500" s="28" t="s">
        <v>21442</v>
      </c>
      <c r="B9500" s="28">
        <v>44563</v>
      </c>
      <c r="C9500" s="28">
        <v>22</v>
      </c>
      <c r="D9500" s="28">
        <v>1</v>
      </c>
      <c r="E9500" s="28">
        <v>2021</v>
      </c>
      <c r="F9500" s="28" t="s">
        <v>294</v>
      </c>
      <c r="G9500" s="28">
        <v>3</v>
      </c>
      <c r="H9500" s="28" t="s">
        <v>293</v>
      </c>
      <c r="I9500" s="28">
        <v>3</v>
      </c>
      <c r="J9500" s="28">
        <v>0</v>
      </c>
      <c r="K9500" s="28">
        <v>0</v>
      </c>
      <c r="L9500" s="28">
        <v>0</v>
      </c>
      <c r="M9500" t="str">
        <f>VLOOKUP(Table_3[[#This Row],[cause_name]],ref_causegroups!A:B,2,FALSE)</f>
        <v>Neglected tropical diseases and malaria</v>
      </c>
      <c r="O9500">
        <v>9499</v>
      </c>
    </row>
    <row r="9501" spans="1:15" ht="15.75" customHeight="1">
      <c r="A9501" s="28" t="s">
        <v>21442</v>
      </c>
      <c r="B9501" s="28">
        <v>44563</v>
      </c>
      <c r="C9501" s="28">
        <v>22</v>
      </c>
      <c r="D9501" s="28">
        <v>2</v>
      </c>
      <c r="E9501" s="28">
        <v>2021</v>
      </c>
      <c r="F9501" s="28" t="s">
        <v>294</v>
      </c>
      <c r="G9501" s="28">
        <v>3</v>
      </c>
      <c r="H9501" s="28" t="s">
        <v>293</v>
      </c>
      <c r="I9501" s="28">
        <v>3</v>
      </c>
      <c r="J9501" s="28">
        <v>0</v>
      </c>
      <c r="K9501" s="28">
        <v>0</v>
      </c>
      <c r="L9501" s="28">
        <v>0</v>
      </c>
      <c r="M9501" t="str">
        <f>VLOOKUP(Table_3[[#This Row],[cause_name]],ref_causegroups!A:B,2,FALSE)</f>
        <v>Neglected tropical diseases and malaria</v>
      </c>
      <c r="O9501">
        <v>9500</v>
      </c>
    </row>
    <row r="9502" spans="1:15" ht="15.75" customHeight="1">
      <c r="A9502" s="28" t="s">
        <v>21442</v>
      </c>
      <c r="B9502" s="28">
        <v>44563</v>
      </c>
      <c r="C9502" s="28">
        <v>22</v>
      </c>
      <c r="D9502" s="28">
        <v>3</v>
      </c>
      <c r="E9502" s="28">
        <v>2021</v>
      </c>
      <c r="F9502" s="28" t="s">
        <v>294</v>
      </c>
      <c r="G9502" s="28">
        <v>3</v>
      </c>
      <c r="H9502" s="28" t="s">
        <v>293</v>
      </c>
      <c r="I9502" s="28">
        <v>3</v>
      </c>
      <c r="J9502" s="28">
        <v>0</v>
      </c>
      <c r="K9502" s="28">
        <v>0</v>
      </c>
      <c r="L9502" s="28">
        <v>0</v>
      </c>
      <c r="M9502" t="str">
        <f>VLOOKUP(Table_3[[#This Row],[cause_name]],ref_causegroups!A:B,2,FALSE)</f>
        <v>Neglected tropical diseases and malaria</v>
      </c>
      <c r="O9502">
        <v>9501</v>
      </c>
    </row>
    <row r="9503" spans="1:15" ht="15.75" customHeight="1">
      <c r="A9503" s="28" t="s">
        <v>21442</v>
      </c>
      <c r="B9503" s="28">
        <v>44563</v>
      </c>
      <c r="C9503" s="28">
        <v>22</v>
      </c>
      <c r="D9503" s="28">
        <v>1</v>
      </c>
      <c r="E9503" s="28">
        <v>2021</v>
      </c>
      <c r="F9503" s="28" t="s">
        <v>281</v>
      </c>
      <c r="G9503" s="28">
        <v>3</v>
      </c>
      <c r="H9503" s="28" t="s">
        <v>293</v>
      </c>
      <c r="I9503" s="28">
        <v>3</v>
      </c>
      <c r="J9503" s="28">
        <v>0</v>
      </c>
      <c r="K9503" s="28">
        <v>0</v>
      </c>
      <c r="L9503" s="28">
        <v>0</v>
      </c>
      <c r="M9503" t="str">
        <f>VLOOKUP(Table_3[[#This Row],[cause_name]],ref_causegroups!A:B,2,FALSE)</f>
        <v>Neoplasms</v>
      </c>
      <c r="O9503">
        <v>9502</v>
      </c>
    </row>
    <row r="9504" spans="1:15" ht="15.75" customHeight="1">
      <c r="A9504" s="28" t="s">
        <v>21442</v>
      </c>
      <c r="B9504" s="28">
        <v>44563</v>
      </c>
      <c r="C9504" s="28">
        <v>22</v>
      </c>
      <c r="D9504" s="28">
        <v>1</v>
      </c>
      <c r="E9504" s="28">
        <v>2021</v>
      </c>
      <c r="F9504" s="28" t="s">
        <v>282</v>
      </c>
      <c r="G9504" s="28">
        <v>3</v>
      </c>
      <c r="H9504" s="28" t="s">
        <v>293</v>
      </c>
      <c r="I9504" s="28">
        <v>3</v>
      </c>
      <c r="J9504" s="28">
        <v>0</v>
      </c>
      <c r="K9504" s="28">
        <v>0</v>
      </c>
      <c r="L9504" s="28">
        <v>0</v>
      </c>
      <c r="M9504" t="str">
        <f>VLOOKUP(Table_3[[#This Row],[cause_name]],ref_causegroups!A:B,2,FALSE)</f>
        <v>Neoplasms</v>
      </c>
      <c r="O9504">
        <v>9503</v>
      </c>
    </row>
    <row r="9505" spans="1:15" ht="15.75" customHeight="1">
      <c r="A9505" s="28" t="s">
        <v>21442</v>
      </c>
      <c r="B9505" s="28">
        <v>44563</v>
      </c>
      <c r="C9505" s="28">
        <v>22</v>
      </c>
      <c r="D9505" s="28">
        <v>1</v>
      </c>
      <c r="E9505" s="28">
        <v>2021</v>
      </c>
      <c r="F9505" s="28" t="s">
        <v>283</v>
      </c>
      <c r="G9505" s="28">
        <v>3</v>
      </c>
      <c r="H9505" s="28" t="s">
        <v>293</v>
      </c>
      <c r="I9505" s="28">
        <v>3</v>
      </c>
      <c r="J9505" s="28">
        <v>0</v>
      </c>
      <c r="K9505" s="28">
        <v>0</v>
      </c>
      <c r="L9505" s="28">
        <v>0</v>
      </c>
      <c r="M9505" t="str">
        <f>VLOOKUP(Table_3[[#This Row],[cause_name]],ref_causegroups!A:B,2,FALSE)</f>
        <v>Neoplasms</v>
      </c>
      <c r="O9505">
        <v>9504</v>
      </c>
    </row>
    <row r="9506" spans="1:15" ht="15.75" customHeight="1">
      <c r="A9506" s="28" t="s">
        <v>21442</v>
      </c>
      <c r="B9506" s="28">
        <v>44563</v>
      </c>
      <c r="C9506" s="28">
        <v>22</v>
      </c>
      <c r="D9506" s="28">
        <v>2</v>
      </c>
      <c r="E9506" s="28">
        <v>2021</v>
      </c>
      <c r="F9506" s="28" t="s">
        <v>297</v>
      </c>
      <c r="G9506" s="28">
        <v>3</v>
      </c>
      <c r="H9506" s="28" t="s">
        <v>293</v>
      </c>
      <c r="I9506" s="28">
        <v>3</v>
      </c>
      <c r="J9506" s="28">
        <v>0</v>
      </c>
      <c r="K9506" s="28">
        <v>0</v>
      </c>
      <c r="L9506" s="28">
        <v>0</v>
      </c>
      <c r="M9506" t="str">
        <f>VLOOKUP(Table_3[[#This Row],[cause_name]],ref_causegroups!A:B,2,FALSE)</f>
        <v>Neoplasms</v>
      </c>
      <c r="O9506">
        <v>9505</v>
      </c>
    </row>
    <row r="9507" spans="1:15" ht="15.75" customHeight="1">
      <c r="A9507" s="28" t="s">
        <v>21442</v>
      </c>
      <c r="B9507" s="28">
        <v>44563</v>
      </c>
      <c r="C9507" s="28">
        <v>22</v>
      </c>
      <c r="D9507" s="28">
        <v>1</v>
      </c>
      <c r="E9507" s="28">
        <v>2021</v>
      </c>
      <c r="F9507" s="28" t="s">
        <v>294</v>
      </c>
      <c r="G9507" s="28">
        <v>3</v>
      </c>
      <c r="H9507" s="28" t="s">
        <v>293</v>
      </c>
      <c r="I9507" s="28">
        <v>1</v>
      </c>
      <c r="J9507" s="28">
        <v>0</v>
      </c>
      <c r="K9507" s="28">
        <v>0</v>
      </c>
      <c r="L9507" s="28">
        <v>0</v>
      </c>
      <c r="M9507" t="str">
        <f>VLOOKUP(Table_3[[#This Row],[cause_name]],ref_causegroups!A:B,2,FALSE)</f>
        <v>Neglected tropical diseases and malaria</v>
      </c>
      <c r="O9507">
        <v>9506</v>
      </c>
    </row>
    <row r="9508" spans="1:15" ht="15.75" customHeight="1">
      <c r="A9508" s="28" t="s">
        <v>21442</v>
      </c>
      <c r="B9508" s="28">
        <v>44563</v>
      </c>
      <c r="C9508" s="28">
        <v>22</v>
      </c>
      <c r="D9508" s="28">
        <v>2</v>
      </c>
      <c r="E9508" s="28">
        <v>2021</v>
      </c>
      <c r="F9508" s="28" t="s">
        <v>294</v>
      </c>
      <c r="G9508" s="28">
        <v>3</v>
      </c>
      <c r="H9508" s="28" t="s">
        <v>293</v>
      </c>
      <c r="I9508" s="28">
        <v>1</v>
      </c>
      <c r="J9508" s="28">
        <v>0</v>
      </c>
      <c r="K9508" s="28">
        <v>0</v>
      </c>
      <c r="L9508" s="28">
        <v>0</v>
      </c>
      <c r="M9508" t="str">
        <f>VLOOKUP(Table_3[[#This Row],[cause_name]],ref_causegroups!A:B,2,FALSE)</f>
        <v>Neglected tropical diseases and malaria</v>
      </c>
      <c r="O9508">
        <v>9507</v>
      </c>
    </row>
    <row r="9509" spans="1:15" ht="15.75" customHeight="1">
      <c r="A9509" s="28" t="s">
        <v>21442</v>
      </c>
      <c r="B9509" s="28">
        <v>44563</v>
      </c>
      <c r="C9509" s="28">
        <v>22</v>
      </c>
      <c r="D9509" s="28">
        <v>3</v>
      </c>
      <c r="E9509" s="28">
        <v>2021</v>
      </c>
      <c r="F9509" s="28" t="s">
        <v>294</v>
      </c>
      <c r="G9509" s="28">
        <v>3</v>
      </c>
      <c r="H9509" s="28" t="s">
        <v>293</v>
      </c>
      <c r="I9509" s="28">
        <v>1</v>
      </c>
      <c r="J9509" s="28">
        <v>0</v>
      </c>
      <c r="K9509" s="28">
        <v>0</v>
      </c>
      <c r="L9509" s="28">
        <v>0</v>
      </c>
      <c r="M9509" t="str">
        <f>VLOOKUP(Table_3[[#This Row],[cause_name]],ref_causegroups!A:B,2,FALSE)</f>
        <v>Neglected tropical diseases and malaria</v>
      </c>
      <c r="O9509">
        <v>9508</v>
      </c>
    </row>
    <row r="9510" spans="1:15" ht="15.75" customHeight="1">
      <c r="A9510" s="28" t="s">
        <v>21442</v>
      </c>
      <c r="B9510" s="28">
        <v>44563</v>
      </c>
      <c r="C9510" s="28">
        <v>22</v>
      </c>
      <c r="D9510" s="28">
        <v>1</v>
      </c>
      <c r="E9510" s="28">
        <v>2021</v>
      </c>
      <c r="F9510" s="28" t="s">
        <v>281</v>
      </c>
      <c r="G9510" s="28">
        <v>3</v>
      </c>
      <c r="H9510" s="28" t="s">
        <v>293</v>
      </c>
      <c r="I9510" s="28">
        <v>1</v>
      </c>
      <c r="J9510" s="28">
        <v>0</v>
      </c>
      <c r="K9510" s="28">
        <v>0</v>
      </c>
      <c r="L9510" s="28">
        <v>0</v>
      </c>
      <c r="M9510" t="str">
        <f>VLOOKUP(Table_3[[#This Row],[cause_name]],ref_causegroups!A:B,2,FALSE)</f>
        <v>Neoplasms</v>
      </c>
      <c r="O9510">
        <v>9509</v>
      </c>
    </row>
    <row r="9511" spans="1:15" ht="15.75" customHeight="1">
      <c r="A9511" s="28" t="s">
        <v>21442</v>
      </c>
      <c r="B9511" s="28">
        <v>44563</v>
      </c>
      <c r="C9511" s="28">
        <v>22</v>
      </c>
      <c r="D9511" s="28">
        <v>1</v>
      </c>
      <c r="E9511" s="28">
        <v>2021</v>
      </c>
      <c r="F9511" s="28" t="s">
        <v>282</v>
      </c>
      <c r="G9511" s="28">
        <v>3</v>
      </c>
      <c r="H9511" s="28" t="s">
        <v>293</v>
      </c>
      <c r="I9511" s="28">
        <v>1</v>
      </c>
      <c r="J9511" s="28">
        <v>0</v>
      </c>
      <c r="K9511" s="28">
        <v>0</v>
      </c>
      <c r="L9511" s="28">
        <v>0</v>
      </c>
      <c r="M9511" t="str">
        <f>VLOOKUP(Table_3[[#This Row],[cause_name]],ref_causegroups!A:B,2,FALSE)</f>
        <v>Neoplasms</v>
      </c>
      <c r="O9511">
        <v>9510</v>
      </c>
    </row>
    <row r="9512" spans="1:15" ht="15.75" customHeight="1">
      <c r="A9512" s="28" t="s">
        <v>21442</v>
      </c>
      <c r="B9512" s="28">
        <v>44563</v>
      </c>
      <c r="C9512" s="28">
        <v>22</v>
      </c>
      <c r="D9512" s="28">
        <v>1</v>
      </c>
      <c r="E9512" s="28">
        <v>2021</v>
      </c>
      <c r="F9512" s="28" t="s">
        <v>283</v>
      </c>
      <c r="G9512" s="28">
        <v>3</v>
      </c>
      <c r="H9512" s="28" t="s">
        <v>293</v>
      </c>
      <c r="I9512" s="28">
        <v>1</v>
      </c>
      <c r="J9512" s="28">
        <v>0</v>
      </c>
      <c r="K9512" s="28">
        <v>0</v>
      </c>
      <c r="L9512" s="28">
        <v>0</v>
      </c>
      <c r="M9512" t="str">
        <f>VLOOKUP(Table_3[[#This Row],[cause_name]],ref_causegroups!A:B,2,FALSE)</f>
        <v>Neoplasms</v>
      </c>
      <c r="O9512">
        <v>9511</v>
      </c>
    </row>
    <row r="9513" spans="1:15" ht="15.75" customHeight="1">
      <c r="A9513" s="28" t="s">
        <v>21442</v>
      </c>
      <c r="B9513" s="28">
        <v>44563</v>
      </c>
      <c r="C9513" s="28">
        <v>22</v>
      </c>
      <c r="D9513" s="28">
        <v>2</v>
      </c>
      <c r="E9513" s="28">
        <v>2021</v>
      </c>
      <c r="F9513" s="28" t="s">
        <v>297</v>
      </c>
      <c r="G9513" s="28">
        <v>3</v>
      </c>
      <c r="H9513" s="28" t="s">
        <v>293</v>
      </c>
      <c r="I9513" s="28">
        <v>1</v>
      </c>
      <c r="J9513" s="28">
        <v>0</v>
      </c>
      <c r="K9513" s="28">
        <v>0</v>
      </c>
      <c r="L9513" s="28">
        <v>0</v>
      </c>
      <c r="M9513" t="str">
        <f>VLOOKUP(Table_3[[#This Row],[cause_name]],ref_causegroups!A:B,2,FALSE)</f>
        <v>Neoplasms</v>
      </c>
      <c r="O9513">
        <v>9512</v>
      </c>
    </row>
    <row r="9514" spans="1:15" ht="15.75" customHeight="1">
      <c r="A9514" s="28" t="s">
        <v>21443</v>
      </c>
      <c r="B9514" s="28">
        <v>44564</v>
      </c>
      <c r="C9514" s="28">
        <v>22</v>
      </c>
      <c r="D9514" s="28">
        <v>1</v>
      </c>
      <c r="E9514" s="28">
        <v>2021</v>
      </c>
      <c r="F9514" s="28" t="s">
        <v>486</v>
      </c>
      <c r="G9514" s="28">
        <v>3</v>
      </c>
      <c r="H9514" s="28" t="s">
        <v>293</v>
      </c>
      <c r="I9514" s="28">
        <v>3</v>
      </c>
      <c r="J9514" s="28">
        <v>0</v>
      </c>
      <c r="K9514" s="28">
        <v>0</v>
      </c>
      <c r="L9514" s="28">
        <v>0</v>
      </c>
      <c r="M9514" t="str">
        <f>VLOOKUP(Table_3[[#This Row],[cause_name]],ref_causegroups!A:B,2,FALSE)</f>
        <v>Neglected tropical diseases and malaria</v>
      </c>
      <c r="O9514">
        <v>9513</v>
      </c>
    </row>
    <row r="9515" spans="1:15" ht="15.75" customHeight="1">
      <c r="A9515" s="28" t="s">
        <v>21443</v>
      </c>
      <c r="B9515" s="28">
        <v>44564</v>
      </c>
      <c r="C9515" s="28">
        <v>22</v>
      </c>
      <c r="D9515" s="28">
        <v>2</v>
      </c>
      <c r="E9515" s="28">
        <v>2021</v>
      </c>
      <c r="F9515" s="28" t="s">
        <v>486</v>
      </c>
      <c r="G9515" s="28">
        <v>3</v>
      </c>
      <c r="H9515" s="28" t="s">
        <v>293</v>
      </c>
      <c r="I9515" s="28">
        <v>3</v>
      </c>
      <c r="J9515" s="28">
        <v>0</v>
      </c>
      <c r="K9515" s="28">
        <v>0</v>
      </c>
      <c r="L9515" s="28">
        <v>0</v>
      </c>
      <c r="M9515" t="str">
        <f>VLOOKUP(Table_3[[#This Row],[cause_name]],ref_causegroups!A:B,2,FALSE)</f>
        <v>Neglected tropical diseases and malaria</v>
      </c>
      <c r="O9515">
        <v>9514</v>
      </c>
    </row>
    <row r="9516" spans="1:15" ht="15.75" customHeight="1">
      <c r="A9516" s="28" t="s">
        <v>21443</v>
      </c>
      <c r="B9516" s="28">
        <v>44564</v>
      </c>
      <c r="C9516" s="28">
        <v>22</v>
      </c>
      <c r="D9516" s="28">
        <v>3</v>
      </c>
      <c r="E9516" s="28">
        <v>2021</v>
      </c>
      <c r="F9516" s="28" t="s">
        <v>486</v>
      </c>
      <c r="G9516" s="28">
        <v>3</v>
      </c>
      <c r="H9516" s="28" t="s">
        <v>293</v>
      </c>
      <c r="I9516" s="28">
        <v>3</v>
      </c>
      <c r="J9516" s="28">
        <v>0</v>
      </c>
      <c r="K9516" s="28">
        <v>0</v>
      </c>
      <c r="L9516" s="28">
        <v>0</v>
      </c>
      <c r="M9516" t="str">
        <f>VLOOKUP(Table_3[[#This Row],[cause_name]],ref_causegroups!A:B,2,FALSE)</f>
        <v>Neglected tropical diseases and malaria</v>
      </c>
      <c r="O9516">
        <v>9515</v>
      </c>
    </row>
    <row r="9517" spans="1:15" ht="15.75" customHeight="1">
      <c r="A9517" s="28" t="s">
        <v>21443</v>
      </c>
      <c r="B9517" s="28">
        <v>44564</v>
      </c>
      <c r="C9517" s="28">
        <v>22</v>
      </c>
      <c r="D9517" s="28">
        <v>1</v>
      </c>
      <c r="E9517" s="28">
        <v>2021</v>
      </c>
      <c r="F9517" s="28" t="s">
        <v>281</v>
      </c>
      <c r="G9517" s="28">
        <v>3</v>
      </c>
      <c r="H9517" s="28" t="s">
        <v>293</v>
      </c>
      <c r="I9517" s="28">
        <v>3</v>
      </c>
      <c r="J9517" s="28">
        <v>0</v>
      </c>
      <c r="K9517" s="28">
        <v>0</v>
      </c>
      <c r="L9517" s="28">
        <v>0</v>
      </c>
      <c r="M9517" t="str">
        <f>VLOOKUP(Table_3[[#This Row],[cause_name]],ref_causegroups!A:B,2,FALSE)</f>
        <v>Neoplasms</v>
      </c>
      <c r="O9517">
        <v>9516</v>
      </c>
    </row>
    <row r="9518" spans="1:15" ht="15.75" customHeight="1">
      <c r="A9518" s="28" t="s">
        <v>21443</v>
      </c>
      <c r="B9518" s="28">
        <v>44564</v>
      </c>
      <c r="C9518" s="28">
        <v>22</v>
      </c>
      <c r="D9518" s="28">
        <v>1</v>
      </c>
      <c r="E9518" s="28">
        <v>2021</v>
      </c>
      <c r="F9518" s="28" t="s">
        <v>282</v>
      </c>
      <c r="G9518" s="28">
        <v>3</v>
      </c>
      <c r="H9518" s="28" t="s">
        <v>293</v>
      </c>
      <c r="I9518" s="28">
        <v>3</v>
      </c>
      <c r="J9518" s="28">
        <v>0</v>
      </c>
      <c r="K9518" s="28">
        <v>0</v>
      </c>
      <c r="L9518" s="28">
        <v>0</v>
      </c>
      <c r="M9518" t="str">
        <f>VLOOKUP(Table_3[[#This Row],[cause_name]],ref_causegroups!A:B,2,FALSE)</f>
        <v>Neoplasms</v>
      </c>
      <c r="O9518">
        <v>9517</v>
      </c>
    </row>
    <row r="9519" spans="1:15" ht="15.75" customHeight="1">
      <c r="A9519" s="28" t="s">
        <v>21443</v>
      </c>
      <c r="B9519" s="28">
        <v>44564</v>
      </c>
      <c r="C9519" s="28">
        <v>22</v>
      </c>
      <c r="D9519" s="28">
        <v>1</v>
      </c>
      <c r="E9519" s="28">
        <v>2021</v>
      </c>
      <c r="F9519" s="28" t="s">
        <v>283</v>
      </c>
      <c r="G9519" s="28">
        <v>3</v>
      </c>
      <c r="H9519" s="28" t="s">
        <v>293</v>
      </c>
      <c r="I9519" s="28">
        <v>3</v>
      </c>
      <c r="J9519" s="28">
        <v>0</v>
      </c>
      <c r="K9519" s="28">
        <v>0</v>
      </c>
      <c r="L9519" s="28">
        <v>0</v>
      </c>
      <c r="M9519" t="str">
        <f>VLOOKUP(Table_3[[#This Row],[cause_name]],ref_causegroups!A:B,2,FALSE)</f>
        <v>Neoplasms</v>
      </c>
      <c r="O9519">
        <v>9518</v>
      </c>
    </row>
    <row r="9520" spans="1:15" ht="15.75" customHeight="1">
      <c r="A9520" s="28" t="s">
        <v>21443</v>
      </c>
      <c r="B9520" s="28">
        <v>44564</v>
      </c>
      <c r="C9520" s="28">
        <v>22</v>
      </c>
      <c r="D9520" s="28">
        <v>2</v>
      </c>
      <c r="E9520" s="28">
        <v>2021</v>
      </c>
      <c r="F9520" s="28" t="s">
        <v>297</v>
      </c>
      <c r="G9520" s="28">
        <v>3</v>
      </c>
      <c r="H9520" s="28" t="s">
        <v>293</v>
      </c>
      <c r="I9520" s="28">
        <v>3</v>
      </c>
      <c r="J9520" s="28">
        <v>0</v>
      </c>
      <c r="K9520" s="28">
        <v>0</v>
      </c>
      <c r="L9520" s="28">
        <v>0</v>
      </c>
      <c r="M9520" t="str">
        <f>VLOOKUP(Table_3[[#This Row],[cause_name]],ref_causegroups!A:B,2,FALSE)</f>
        <v>Neoplasms</v>
      </c>
      <c r="O9520">
        <v>9519</v>
      </c>
    </row>
    <row r="9521" spans="1:15" ht="15.75" customHeight="1">
      <c r="A9521" s="28" t="s">
        <v>21443</v>
      </c>
      <c r="B9521" s="28">
        <v>44564</v>
      </c>
      <c r="C9521" s="28">
        <v>22</v>
      </c>
      <c r="D9521" s="28">
        <v>1</v>
      </c>
      <c r="E9521" s="28">
        <v>2021</v>
      </c>
      <c r="F9521" s="28" t="s">
        <v>486</v>
      </c>
      <c r="G9521" s="28">
        <v>3</v>
      </c>
      <c r="H9521" s="28" t="s">
        <v>293</v>
      </c>
      <c r="I9521" s="28">
        <v>1</v>
      </c>
      <c r="J9521" s="28">
        <v>0</v>
      </c>
      <c r="K9521" s="28">
        <v>0</v>
      </c>
      <c r="L9521" s="28">
        <v>0</v>
      </c>
      <c r="M9521" t="str">
        <f>VLOOKUP(Table_3[[#This Row],[cause_name]],ref_causegroups!A:B,2,FALSE)</f>
        <v>Neglected tropical diseases and malaria</v>
      </c>
      <c r="O9521">
        <v>9520</v>
      </c>
    </row>
    <row r="9522" spans="1:15" ht="15.75" customHeight="1">
      <c r="A9522" s="28" t="s">
        <v>21443</v>
      </c>
      <c r="B9522" s="28">
        <v>44564</v>
      </c>
      <c r="C9522" s="28">
        <v>22</v>
      </c>
      <c r="D9522" s="28">
        <v>2</v>
      </c>
      <c r="E9522" s="28">
        <v>2021</v>
      </c>
      <c r="F9522" s="28" t="s">
        <v>486</v>
      </c>
      <c r="G9522" s="28">
        <v>3</v>
      </c>
      <c r="H9522" s="28" t="s">
        <v>293</v>
      </c>
      <c r="I9522" s="28">
        <v>1</v>
      </c>
      <c r="J9522" s="28">
        <v>0</v>
      </c>
      <c r="K9522" s="28">
        <v>0</v>
      </c>
      <c r="L9522" s="28">
        <v>0</v>
      </c>
      <c r="M9522" t="str">
        <f>VLOOKUP(Table_3[[#This Row],[cause_name]],ref_causegroups!A:B,2,FALSE)</f>
        <v>Neglected tropical diseases and malaria</v>
      </c>
      <c r="O9522">
        <v>9521</v>
      </c>
    </row>
    <row r="9523" spans="1:15" ht="15.75" customHeight="1">
      <c r="A9523" s="28" t="s">
        <v>21443</v>
      </c>
      <c r="B9523" s="28">
        <v>44564</v>
      </c>
      <c r="C9523" s="28">
        <v>22</v>
      </c>
      <c r="D9523" s="28">
        <v>3</v>
      </c>
      <c r="E9523" s="28">
        <v>2021</v>
      </c>
      <c r="F9523" s="28" t="s">
        <v>486</v>
      </c>
      <c r="G9523" s="28">
        <v>3</v>
      </c>
      <c r="H9523" s="28" t="s">
        <v>293</v>
      </c>
      <c r="I9523" s="28">
        <v>1</v>
      </c>
      <c r="J9523" s="28">
        <v>0</v>
      </c>
      <c r="K9523" s="28">
        <v>0</v>
      </c>
      <c r="L9523" s="28">
        <v>0</v>
      </c>
      <c r="M9523" t="str">
        <f>VLOOKUP(Table_3[[#This Row],[cause_name]],ref_causegroups!A:B,2,FALSE)</f>
        <v>Neglected tropical diseases and malaria</v>
      </c>
      <c r="O9523">
        <v>9522</v>
      </c>
    </row>
    <row r="9524" spans="1:15" ht="15.75" customHeight="1">
      <c r="A9524" s="28" t="s">
        <v>21443</v>
      </c>
      <c r="B9524" s="28">
        <v>44564</v>
      </c>
      <c r="C9524" s="28">
        <v>22</v>
      </c>
      <c r="D9524" s="28">
        <v>1</v>
      </c>
      <c r="E9524" s="28">
        <v>2021</v>
      </c>
      <c r="F9524" s="28" t="s">
        <v>281</v>
      </c>
      <c r="G9524" s="28">
        <v>3</v>
      </c>
      <c r="H9524" s="28" t="s">
        <v>293</v>
      </c>
      <c r="I9524" s="28">
        <v>1</v>
      </c>
      <c r="J9524" s="28">
        <v>0</v>
      </c>
      <c r="K9524" s="28">
        <v>0</v>
      </c>
      <c r="L9524" s="28">
        <v>0</v>
      </c>
      <c r="M9524" t="str">
        <f>VLOOKUP(Table_3[[#This Row],[cause_name]],ref_causegroups!A:B,2,FALSE)</f>
        <v>Neoplasms</v>
      </c>
      <c r="O9524">
        <v>9523</v>
      </c>
    </row>
    <row r="9525" spans="1:15" ht="15.75" customHeight="1">
      <c r="A9525" s="28" t="s">
        <v>21443</v>
      </c>
      <c r="B9525" s="28">
        <v>44564</v>
      </c>
      <c r="C9525" s="28">
        <v>22</v>
      </c>
      <c r="D9525" s="28">
        <v>1</v>
      </c>
      <c r="E9525" s="28">
        <v>2021</v>
      </c>
      <c r="F9525" s="28" t="s">
        <v>282</v>
      </c>
      <c r="G9525" s="28">
        <v>3</v>
      </c>
      <c r="H9525" s="28" t="s">
        <v>293</v>
      </c>
      <c r="I9525" s="28">
        <v>1</v>
      </c>
      <c r="J9525" s="28">
        <v>0</v>
      </c>
      <c r="K9525" s="28">
        <v>0</v>
      </c>
      <c r="L9525" s="28">
        <v>0</v>
      </c>
      <c r="M9525" t="str">
        <f>VLOOKUP(Table_3[[#This Row],[cause_name]],ref_causegroups!A:B,2,FALSE)</f>
        <v>Neoplasms</v>
      </c>
      <c r="O9525">
        <v>9524</v>
      </c>
    </row>
    <row r="9526" spans="1:15" ht="15.75" customHeight="1">
      <c r="A9526" s="28" t="s">
        <v>21443</v>
      </c>
      <c r="B9526" s="28">
        <v>44564</v>
      </c>
      <c r="C9526" s="28">
        <v>22</v>
      </c>
      <c r="D9526" s="28">
        <v>1</v>
      </c>
      <c r="E9526" s="28">
        <v>2021</v>
      </c>
      <c r="F9526" s="28" t="s">
        <v>283</v>
      </c>
      <c r="G9526" s="28">
        <v>3</v>
      </c>
      <c r="H9526" s="28" t="s">
        <v>293</v>
      </c>
      <c r="I9526" s="28">
        <v>1</v>
      </c>
      <c r="J9526" s="28">
        <v>0</v>
      </c>
      <c r="K9526" s="28">
        <v>0</v>
      </c>
      <c r="L9526" s="28">
        <v>0</v>
      </c>
      <c r="M9526" t="str">
        <f>VLOOKUP(Table_3[[#This Row],[cause_name]],ref_causegroups!A:B,2,FALSE)</f>
        <v>Neoplasms</v>
      </c>
      <c r="O9526">
        <v>9525</v>
      </c>
    </row>
    <row r="9527" spans="1:15" ht="15.75" customHeight="1">
      <c r="A9527" s="28" t="s">
        <v>21443</v>
      </c>
      <c r="B9527" s="28">
        <v>44564</v>
      </c>
      <c r="C9527" s="28">
        <v>22</v>
      </c>
      <c r="D9527" s="28">
        <v>2</v>
      </c>
      <c r="E9527" s="28">
        <v>2021</v>
      </c>
      <c r="F9527" s="28" t="s">
        <v>297</v>
      </c>
      <c r="G9527" s="28">
        <v>3</v>
      </c>
      <c r="H9527" s="28" t="s">
        <v>293</v>
      </c>
      <c r="I9527" s="28">
        <v>1</v>
      </c>
      <c r="J9527" s="28">
        <v>0</v>
      </c>
      <c r="K9527" s="28">
        <v>0</v>
      </c>
      <c r="L9527" s="28">
        <v>0</v>
      </c>
      <c r="M9527" t="str">
        <f>VLOOKUP(Table_3[[#This Row],[cause_name]],ref_causegroups!A:B,2,FALSE)</f>
        <v>Neoplasms</v>
      </c>
      <c r="O9527">
        <v>9526</v>
      </c>
    </row>
    <row r="9528" spans="1:15" ht="15.75" customHeight="1">
      <c r="A9528" s="28" t="s">
        <v>21444</v>
      </c>
      <c r="B9528" s="28">
        <v>44567</v>
      </c>
      <c r="C9528" s="28">
        <v>22</v>
      </c>
      <c r="D9528" s="28">
        <v>1</v>
      </c>
      <c r="E9528" s="28">
        <v>2021</v>
      </c>
      <c r="F9528" s="28" t="s">
        <v>486</v>
      </c>
      <c r="G9528" s="28">
        <v>3</v>
      </c>
      <c r="H9528" s="28" t="s">
        <v>293</v>
      </c>
      <c r="I9528" s="28">
        <v>3</v>
      </c>
      <c r="J9528" s="28">
        <v>0</v>
      </c>
      <c r="K9528" s="28">
        <v>0</v>
      </c>
      <c r="L9528" s="28">
        <v>0</v>
      </c>
      <c r="M9528" t="str">
        <f>VLOOKUP(Table_3[[#This Row],[cause_name]],ref_causegroups!A:B,2,FALSE)</f>
        <v>Neglected tropical diseases and malaria</v>
      </c>
      <c r="O9528">
        <v>9527</v>
      </c>
    </row>
    <row r="9529" spans="1:15" ht="15.75" customHeight="1">
      <c r="A9529" s="28" t="s">
        <v>21444</v>
      </c>
      <c r="B9529" s="28">
        <v>44567</v>
      </c>
      <c r="C9529" s="28">
        <v>22</v>
      </c>
      <c r="D9529" s="28">
        <v>1</v>
      </c>
      <c r="E9529" s="28">
        <v>2021</v>
      </c>
      <c r="F9529" s="28" t="s">
        <v>294</v>
      </c>
      <c r="G9529" s="28">
        <v>3</v>
      </c>
      <c r="H9529" s="28" t="s">
        <v>293</v>
      </c>
      <c r="I9529" s="28">
        <v>3</v>
      </c>
      <c r="J9529" s="28">
        <v>0</v>
      </c>
      <c r="K9529" s="28">
        <v>0</v>
      </c>
      <c r="L9529" s="28">
        <v>0</v>
      </c>
      <c r="M9529" t="str">
        <f>VLOOKUP(Table_3[[#This Row],[cause_name]],ref_causegroups!A:B,2,FALSE)</f>
        <v>Neglected tropical diseases and malaria</v>
      </c>
      <c r="O9529">
        <v>9528</v>
      </c>
    </row>
    <row r="9530" spans="1:15" ht="15.75" customHeight="1">
      <c r="A9530" s="28" t="s">
        <v>21444</v>
      </c>
      <c r="B9530" s="28">
        <v>44567</v>
      </c>
      <c r="C9530" s="28">
        <v>22</v>
      </c>
      <c r="D9530" s="28">
        <v>2</v>
      </c>
      <c r="E9530" s="28">
        <v>2021</v>
      </c>
      <c r="F9530" s="28" t="s">
        <v>486</v>
      </c>
      <c r="G9530" s="28">
        <v>3</v>
      </c>
      <c r="H9530" s="28" t="s">
        <v>293</v>
      </c>
      <c r="I9530" s="28">
        <v>3</v>
      </c>
      <c r="J9530" s="28">
        <v>0</v>
      </c>
      <c r="K9530" s="28">
        <v>0</v>
      </c>
      <c r="L9530" s="28">
        <v>0</v>
      </c>
      <c r="M9530" t="str">
        <f>VLOOKUP(Table_3[[#This Row],[cause_name]],ref_causegroups!A:B,2,FALSE)</f>
        <v>Neglected tropical diseases and malaria</v>
      </c>
      <c r="O9530">
        <v>9529</v>
      </c>
    </row>
    <row r="9531" spans="1:15" ht="15.75" customHeight="1">
      <c r="A9531" s="28" t="s">
        <v>21444</v>
      </c>
      <c r="B9531" s="28">
        <v>44567</v>
      </c>
      <c r="C9531" s="28">
        <v>22</v>
      </c>
      <c r="D9531" s="28">
        <v>2</v>
      </c>
      <c r="E9531" s="28">
        <v>2021</v>
      </c>
      <c r="F9531" s="28" t="s">
        <v>294</v>
      </c>
      <c r="G9531" s="28">
        <v>3</v>
      </c>
      <c r="H9531" s="28" t="s">
        <v>293</v>
      </c>
      <c r="I9531" s="28">
        <v>3</v>
      </c>
      <c r="J9531" s="28">
        <v>0</v>
      </c>
      <c r="K9531" s="28">
        <v>0</v>
      </c>
      <c r="L9531" s="28">
        <v>0</v>
      </c>
      <c r="M9531" t="str">
        <f>VLOOKUP(Table_3[[#This Row],[cause_name]],ref_causegroups!A:B,2,FALSE)</f>
        <v>Neglected tropical diseases and malaria</v>
      </c>
      <c r="O9531">
        <v>9530</v>
      </c>
    </row>
    <row r="9532" spans="1:15" ht="15.75" customHeight="1">
      <c r="A9532" s="28" t="s">
        <v>21444</v>
      </c>
      <c r="B9532" s="28">
        <v>44567</v>
      </c>
      <c r="C9532" s="28">
        <v>22</v>
      </c>
      <c r="D9532" s="28">
        <v>3</v>
      </c>
      <c r="E9532" s="28">
        <v>2021</v>
      </c>
      <c r="F9532" s="28" t="s">
        <v>486</v>
      </c>
      <c r="G9532" s="28">
        <v>3</v>
      </c>
      <c r="H9532" s="28" t="s">
        <v>293</v>
      </c>
      <c r="I9532" s="28">
        <v>3</v>
      </c>
      <c r="J9532" s="28">
        <v>0</v>
      </c>
      <c r="K9532" s="28">
        <v>0</v>
      </c>
      <c r="L9532" s="28">
        <v>0</v>
      </c>
      <c r="M9532" t="str">
        <f>VLOOKUP(Table_3[[#This Row],[cause_name]],ref_causegroups!A:B,2,FALSE)</f>
        <v>Neglected tropical diseases and malaria</v>
      </c>
      <c r="O9532">
        <v>9531</v>
      </c>
    </row>
    <row r="9533" spans="1:15" ht="15.75" customHeight="1">
      <c r="A9533" s="28" t="s">
        <v>21444</v>
      </c>
      <c r="B9533" s="28">
        <v>44567</v>
      </c>
      <c r="C9533" s="28">
        <v>22</v>
      </c>
      <c r="D9533" s="28">
        <v>3</v>
      </c>
      <c r="E9533" s="28">
        <v>2021</v>
      </c>
      <c r="F9533" s="28" t="s">
        <v>294</v>
      </c>
      <c r="G9533" s="28">
        <v>3</v>
      </c>
      <c r="H9533" s="28" t="s">
        <v>293</v>
      </c>
      <c r="I9533" s="28">
        <v>3</v>
      </c>
      <c r="J9533" s="28">
        <v>0</v>
      </c>
      <c r="K9533" s="28">
        <v>0</v>
      </c>
      <c r="L9533" s="28">
        <v>0</v>
      </c>
      <c r="M9533" t="str">
        <f>VLOOKUP(Table_3[[#This Row],[cause_name]],ref_causegroups!A:B,2,FALSE)</f>
        <v>Neglected tropical diseases and malaria</v>
      </c>
      <c r="O9533">
        <v>9532</v>
      </c>
    </row>
    <row r="9534" spans="1:15" ht="15.75" customHeight="1">
      <c r="A9534" s="28" t="s">
        <v>21444</v>
      </c>
      <c r="B9534" s="28">
        <v>44567</v>
      </c>
      <c r="C9534" s="28">
        <v>22</v>
      </c>
      <c r="D9534" s="28">
        <v>1</v>
      </c>
      <c r="E9534" s="28">
        <v>2021</v>
      </c>
      <c r="F9534" s="28" t="s">
        <v>281</v>
      </c>
      <c r="G9534" s="28">
        <v>3</v>
      </c>
      <c r="H9534" s="28" t="s">
        <v>293</v>
      </c>
      <c r="I9534" s="28">
        <v>3</v>
      </c>
      <c r="J9534" s="28">
        <v>0</v>
      </c>
      <c r="K9534" s="28">
        <v>0</v>
      </c>
      <c r="L9534" s="28">
        <v>0</v>
      </c>
      <c r="M9534" t="str">
        <f>VLOOKUP(Table_3[[#This Row],[cause_name]],ref_causegroups!A:B,2,FALSE)</f>
        <v>Neoplasms</v>
      </c>
      <c r="O9534">
        <v>9533</v>
      </c>
    </row>
    <row r="9535" spans="1:15" ht="15.75" customHeight="1">
      <c r="A9535" s="28" t="s">
        <v>21444</v>
      </c>
      <c r="B9535" s="28">
        <v>44567</v>
      </c>
      <c r="C9535" s="28">
        <v>22</v>
      </c>
      <c r="D9535" s="28">
        <v>1</v>
      </c>
      <c r="E9535" s="28">
        <v>2021</v>
      </c>
      <c r="F9535" s="28" t="s">
        <v>282</v>
      </c>
      <c r="G9535" s="28">
        <v>3</v>
      </c>
      <c r="H9535" s="28" t="s">
        <v>293</v>
      </c>
      <c r="I9535" s="28">
        <v>3</v>
      </c>
      <c r="J9535" s="28">
        <v>0</v>
      </c>
      <c r="K9535" s="28">
        <v>0</v>
      </c>
      <c r="L9535" s="28">
        <v>0</v>
      </c>
      <c r="M9535" t="str">
        <f>VLOOKUP(Table_3[[#This Row],[cause_name]],ref_causegroups!A:B,2,FALSE)</f>
        <v>Neoplasms</v>
      </c>
      <c r="O9535">
        <v>9534</v>
      </c>
    </row>
    <row r="9536" spans="1:15" ht="15.75" customHeight="1">
      <c r="A9536" s="28" t="s">
        <v>21444</v>
      </c>
      <c r="B9536" s="28">
        <v>44567</v>
      </c>
      <c r="C9536" s="28">
        <v>22</v>
      </c>
      <c r="D9536" s="28">
        <v>1</v>
      </c>
      <c r="E9536" s="28">
        <v>2021</v>
      </c>
      <c r="F9536" s="28" t="s">
        <v>283</v>
      </c>
      <c r="G9536" s="28">
        <v>3</v>
      </c>
      <c r="H9536" s="28" t="s">
        <v>293</v>
      </c>
      <c r="I9536" s="28">
        <v>3</v>
      </c>
      <c r="J9536" s="28">
        <v>0</v>
      </c>
      <c r="K9536" s="28">
        <v>0</v>
      </c>
      <c r="L9536" s="28">
        <v>0</v>
      </c>
      <c r="M9536" t="str">
        <f>VLOOKUP(Table_3[[#This Row],[cause_name]],ref_causegroups!A:B,2,FALSE)</f>
        <v>Neoplasms</v>
      </c>
      <c r="O9536">
        <v>9535</v>
      </c>
    </row>
    <row r="9537" spans="1:15" ht="15.75" customHeight="1">
      <c r="A9537" s="28" t="s">
        <v>21444</v>
      </c>
      <c r="B9537" s="28">
        <v>44567</v>
      </c>
      <c r="C9537" s="28">
        <v>22</v>
      </c>
      <c r="D9537" s="28">
        <v>2</v>
      </c>
      <c r="E9537" s="28">
        <v>2021</v>
      </c>
      <c r="F9537" s="28" t="s">
        <v>297</v>
      </c>
      <c r="G9537" s="28">
        <v>3</v>
      </c>
      <c r="H9537" s="28" t="s">
        <v>293</v>
      </c>
      <c r="I9537" s="28">
        <v>3</v>
      </c>
      <c r="J9537" s="28">
        <v>0</v>
      </c>
      <c r="K9537" s="28">
        <v>0</v>
      </c>
      <c r="L9537" s="28">
        <v>0</v>
      </c>
      <c r="M9537" t="str">
        <f>VLOOKUP(Table_3[[#This Row],[cause_name]],ref_causegroups!A:B,2,FALSE)</f>
        <v>Neoplasms</v>
      </c>
      <c r="O9537">
        <v>9536</v>
      </c>
    </row>
    <row r="9538" spans="1:15" ht="15.75" customHeight="1">
      <c r="A9538" s="28" t="s">
        <v>21444</v>
      </c>
      <c r="B9538" s="28">
        <v>44567</v>
      </c>
      <c r="C9538" s="28">
        <v>22</v>
      </c>
      <c r="D9538" s="28">
        <v>1</v>
      </c>
      <c r="E9538" s="28">
        <v>2021</v>
      </c>
      <c r="F9538" s="28" t="s">
        <v>486</v>
      </c>
      <c r="G9538" s="28">
        <v>3</v>
      </c>
      <c r="H9538" s="28" t="s">
        <v>293</v>
      </c>
      <c r="I9538" s="28">
        <v>1</v>
      </c>
      <c r="J9538" s="28">
        <v>0</v>
      </c>
      <c r="K9538" s="28">
        <v>0</v>
      </c>
      <c r="L9538" s="28">
        <v>0</v>
      </c>
      <c r="M9538" t="str">
        <f>VLOOKUP(Table_3[[#This Row],[cause_name]],ref_causegroups!A:B,2,FALSE)</f>
        <v>Neglected tropical diseases and malaria</v>
      </c>
      <c r="O9538">
        <v>9537</v>
      </c>
    </row>
    <row r="9539" spans="1:15" ht="15.75" customHeight="1">
      <c r="A9539" s="28" t="s">
        <v>21444</v>
      </c>
      <c r="B9539" s="28">
        <v>44567</v>
      </c>
      <c r="C9539" s="28">
        <v>22</v>
      </c>
      <c r="D9539" s="28">
        <v>1</v>
      </c>
      <c r="E9539" s="28">
        <v>2021</v>
      </c>
      <c r="F9539" s="28" t="s">
        <v>294</v>
      </c>
      <c r="G9539" s="28">
        <v>3</v>
      </c>
      <c r="H9539" s="28" t="s">
        <v>293</v>
      </c>
      <c r="I9539" s="28">
        <v>1</v>
      </c>
      <c r="J9539" s="28">
        <v>0</v>
      </c>
      <c r="K9539" s="28">
        <v>0</v>
      </c>
      <c r="L9539" s="28">
        <v>0</v>
      </c>
      <c r="M9539" t="str">
        <f>VLOOKUP(Table_3[[#This Row],[cause_name]],ref_causegroups!A:B,2,FALSE)</f>
        <v>Neglected tropical diseases and malaria</v>
      </c>
      <c r="O9539">
        <v>9538</v>
      </c>
    </row>
    <row r="9540" spans="1:15" ht="15.75" customHeight="1">
      <c r="A9540" s="28" t="s">
        <v>21444</v>
      </c>
      <c r="B9540" s="28">
        <v>44567</v>
      </c>
      <c r="C9540" s="28">
        <v>22</v>
      </c>
      <c r="D9540" s="28">
        <v>2</v>
      </c>
      <c r="E9540" s="28">
        <v>2021</v>
      </c>
      <c r="F9540" s="28" t="s">
        <v>486</v>
      </c>
      <c r="G9540" s="28">
        <v>3</v>
      </c>
      <c r="H9540" s="28" t="s">
        <v>293</v>
      </c>
      <c r="I9540" s="28">
        <v>1</v>
      </c>
      <c r="J9540" s="28">
        <v>0</v>
      </c>
      <c r="K9540" s="28">
        <v>0</v>
      </c>
      <c r="L9540" s="28">
        <v>0</v>
      </c>
      <c r="M9540" t="str">
        <f>VLOOKUP(Table_3[[#This Row],[cause_name]],ref_causegroups!A:B,2,FALSE)</f>
        <v>Neglected tropical diseases and malaria</v>
      </c>
      <c r="O9540">
        <v>9539</v>
      </c>
    </row>
    <row r="9541" spans="1:15" ht="15.75" customHeight="1">
      <c r="A9541" s="28" t="s">
        <v>21444</v>
      </c>
      <c r="B9541" s="28">
        <v>44567</v>
      </c>
      <c r="C9541" s="28">
        <v>22</v>
      </c>
      <c r="D9541" s="28">
        <v>2</v>
      </c>
      <c r="E9541" s="28">
        <v>2021</v>
      </c>
      <c r="F9541" s="28" t="s">
        <v>294</v>
      </c>
      <c r="G9541" s="28">
        <v>3</v>
      </c>
      <c r="H9541" s="28" t="s">
        <v>293</v>
      </c>
      <c r="I9541" s="28">
        <v>1</v>
      </c>
      <c r="J9541" s="28">
        <v>0</v>
      </c>
      <c r="K9541" s="28">
        <v>0</v>
      </c>
      <c r="L9541" s="28">
        <v>0</v>
      </c>
      <c r="M9541" t="str">
        <f>VLOOKUP(Table_3[[#This Row],[cause_name]],ref_causegroups!A:B,2,FALSE)</f>
        <v>Neglected tropical diseases and malaria</v>
      </c>
      <c r="O9541">
        <v>9540</v>
      </c>
    </row>
    <row r="9542" spans="1:15" ht="15.75" customHeight="1">
      <c r="A9542" s="28" t="s">
        <v>21444</v>
      </c>
      <c r="B9542" s="28">
        <v>44567</v>
      </c>
      <c r="C9542" s="28">
        <v>22</v>
      </c>
      <c r="D9542" s="28">
        <v>3</v>
      </c>
      <c r="E9542" s="28">
        <v>2021</v>
      </c>
      <c r="F9542" s="28" t="s">
        <v>486</v>
      </c>
      <c r="G9542" s="28">
        <v>3</v>
      </c>
      <c r="H9542" s="28" t="s">
        <v>293</v>
      </c>
      <c r="I9542" s="28">
        <v>1</v>
      </c>
      <c r="J9542" s="28">
        <v>0</v>
      </c>
      <c r="K9542" s="28">
        <v>0</v>
      </c>
      <c r="L9542" s="28">
        <v>0</v>
      </c>
      <c r="M9542" t="str">
        <f>VLOOKUP(Table_3[[#This Row],[cause_name]],ref_causegroups!A:B,2,FALSE)</f>
        <v>Neglected tropical diseases and malaria</v>
      </c>
      <c r="O9542">
        <v>9541</v>
      </c>
    </row>
    <row r="9543" spans="1:15" ht="15.75" customHeight="1">
      <c r="A9543" s="28" t="s">
        <v>21444</v>
      </c>
      <c r="B9543" s="28">
        <v>44567</v>
      </c>
      <c r="C9543" s="28">
        <v>22</v>
      </c>
      <c r="D9543" s="28">
        <v>3</v>
      </c>
      <c r="E9543" s="28">
        <v>2021</v>
      </c>
      <c r="F9543" s="28" t="s">
        <v>294</v>
      </c>
      <c r="G9543" s="28">
        <v>3</v>
      </c>
      <c r="H9543" s="28" t="s">
        <v>293</v>
      </c>
      <c r="I9543" s="28">
        <v>1</v>
      </c>
      <c r="J9543" s="28">
        <v>0</v>
      </c>
      <c r="K9543" s="28">
        <v>0</v>
      </c>
      <c r="L9543" s="28">
        <v>0</v>
      </c>
      <c r="M9543" t="str">
        <f>VLOOKUP(Table_3[[#This Row],[cause_name]],ref_causegroups!A:B,2,FALSE)</f>
        <v>Neglected tropical diseases and malaria</v>
      </c>
      <c r="O9543">
        <v>9542</v>
      </c>
    </row>
    <row r="9544" spans="1:15" ht="15.75" customHeight="1">
      <c r="A9544" s="28" t="s">
        <v>21444</v>
      </c>
      <c r="B9544" s="28">
        <v>44567</v>
      </c>
      <c r="C9544" s="28">
        <v>22</v>
      </c>
      <c r="D9544" s="28">
        <v>1</v>
      </c>
      <c r="E9544" s="28">
        <v>2021</v>
      </c>
      <c r="F9544" s="28" t="s">
        <v>281</v>
      </c>
      <c r="G9544" s="28">
        <v>3</v>
      </c>
      <c r="H9544" s="28" t="s">
        <v>293</v>
      </c>
      <c r="I9544" s="28">
        <v>1</v>
      </c>
      <c r="J9544" s="28">
        <v>0</v>
      </c>
      <c r="K9544" s="28">
        <v>0</v>
      </c>
      <c r="L9544" s="28">
        <v>0</v>
      </c>
      <c r="M9544" t="str">
        <f>VLOOKUP(Table_3[[#This Row],[cause_name]],ref_causegroups!A:B,2,FALSE)</f>
        <v>Neoplasms</v>
      </c>
      <c r="O9544">
        <v>9543</v>
      </c>
    </row>
    <row r="9545" spans="1:15" ht="15.75" customHeight="1">
      <c r="A9545" s="28" t="s">
        <v>21444</v>
      </c>
      <c r="B9545" s="28">
        <v>44567</v>
      </c>
      <c r="C9545" s="28">
        <v>22</v>
      </c>
      <c r="D9545" s="28">
        <v>1</v>
      </c>
      <c r="E9545" s="28">
        <v>2021</v>
      </c>
      <c r="F9545" s="28" t="s">
        <v>282</v>
      </c>
      <c r="G9545" s="28">
        <v>3</v>
      </c>
      <c r="H9545" s="28" t="s">
        <v>293</v>
      </c>
      <c r="I9545" s="28">
        <v>1</v>
      </c>
      <c r="J9545" s="28">
        <v>0</v>
      </c>
      <c r="K9545" s="28">
        <v>0</v>
      </c>
      <c r="L9545" s="28">
        <v>0</v>
      </c>
      <c r="M9545" t="str">
        <f>VLOOKUP(Table_3[[#This Row],[cause_name]],ref_causegroups!A:B,2,FALSE)</f>
        <v>Neoplasms</v>
      </c>
      <c r="O9545">
        <v>9544</v>
      </c>
    </row>
    <row r="9546" spans="1:15" ht="15.75" customHeight="1">
      <c r="A9546" s="28" t="s">
        <v>21444</v>
      </c>
      <c r="B9546" s="28">
        <v>44567</v>
      </c>
      <c r="C9546" s="28">
        <v>22</v>
      </c>
      <c r="D9546" s="28">
        <v>1</v>
      </c>
      <c r="E9546" s="28">
        <v>2021</v>
      </c>
      <c r="F9546" s="28" t="s">
        <v>283</v>
      </c>
      <c r="G9546" s="28">
        <v>3</v>
      </c>
      <c r="H9546" s="28" t="s">
        <v>293</v>
      </c>
      <c r="I9546" s="28">
        <v>1</v>
      </c>
      <c r="J9546" s="28">
        <v>0</v>
      </c>
      <c r="K9546" s="28">
        <v>0</v>
      </c>
      <c r="L9546" s="28">
        <v>0</v>
      </c>
      <c r="M9546" t="str">
        <f>VLOOKUP(Table_3[[#This Row],[cause_name]],ref_causegroups!A:B,2,FALSE)</f>
        <v>Neoplasms</v>
      </c>
      <c r="O9546">
        <v>9545</v>
      </c>
    </row>
    <row r="9547" spans="1:15" ht="15.75" customHeight="1">
      <c r="A9547" s="28" t="s">
        <v>21444</v>
      </c>
      <c r="B9547" s="28">
        <v>44567</v>
      </c>
      <c r="C9547" s="28">
        <v>22</v>
      </c>
      <c r="D9547" s="28">
        <v>2</v>
      </c>
      <c r="E9547" s="28">
        <v>2021</v>
      </c>
      <c r="F9547" s="28" t="s">
        <v>297</v>
      </c>
      <c r="G9547" s="28">
        <v>3</v>
      </c>
      <c r="H9547" s="28" t="s">
        <v>293</v>
      </c>
      <c r="I9547" s="28">
        <v>1</v>
      </c>
      <c r="J9547" s="28">
        <v>0</v>
      </c>
      <c r="K9547" s="28">
        <v>0</v>
      </c>
      <c r="L9547" s="28">
        <v>0</v>
      </c>
      <c r="M9547" t="str">
        <f>VLOOKUP(Table_3[[#This Row],[cause_name]],ref_causegroups!A:B,2,FALSE)</f>
        <v>Neoplasms</v>
      </c>
      <c r="O9547">
        <v>9546</v>
      </c>
    </row>
    <row r="9548" spans="1:15" ht="15.75" customHeight="1">
      <c r="A9548" s="28" t="s">
        <v>21445</v>
      </c>
      <c r="B9548" s="28">
        <v>44566</v>
      </c>
      <c r="C9548" s="28">
        <v>22</v>
      </c>
      <c r="D9548" s="28">
        <v>1</v>
      </c>
      <c r="E9548" s="28">
        <v>2021</v>
      </c>
      <c r="F9548" s="28" t="s">
        <v>451</v>
      </c>
      <c r="G9548" s="28">
        <v>3</v>
      </c>
      <c r="H9548" s="28" t="s">
        <v>293</v>
      </c>
      <c r="I9548" s="28">
        <v>3</v>
      </c>
      <c r="J9548" s="28">
        <v>0</v>
      </c>
      <c r="K9548" s="28">
        <v>0</v>
      </c>
      <c r="L9548" s="28">
        <v>0</v>
      </c>
      <c r="M9548" t="str">
        <f>VLOOKUP(Table_3[[#This Row],[cause_name]],ref_causegroups!A:B,2,FALSE)</f>
        <v>Neglected tropical diseases and malaria</v>
      </c>
      <c r="O9548">
        <v>9547</v>
      </c>
    </row>
    <row r="9549" spans="1:15" ht="15.75" customHeight="1">
      <c r="A9549" s="28" t="s">
        <v>21445</v>
      </c>
      <c r="B9549" s="28">
        <v>44566</v>
      </c>
      <c r="C9549" s="28">
        <v>22</v>
      </c>
      <c r="D9549" s="28">
        <v>1</v>
      </c>
      <c r="E9549" s="28">
        <v>2021</v>
      </c>
      <c r="F9549" s="28" t="s">
        <v>486</v>
      </c>
      <c r="G9549" s="28">
        <v>3</v>
      </c>
      <c r="H9549" s="28" t="s">
        <v>293</v>
      </c>
      <c r="I9549" s="28">
        <v>3</v>
      </c>
      <c r="J9549" s="28">
        <v>0</v>
      </c>
      <c r="K9549" s="28">
        <v>0</v>
      </c>
      <c r="L9549" s="28">
        <v>0</v>
      </c>
      <c r="M9549" t="str">
        <f>VLOOKUP(Table_3[[#This Row],[cause_name]],ref_causegroups!A:B,2,FALSE)</f>
        <v>Neglected tropical diseases and malaria</v>
      </c>
      <c r="O9549">
        <v>9548</v>
      </c>
    </row>
    <row r="9550" spans="1:15" ht="15.75" customHeight="1">
      <c r="A9550" s="28" t="s">
        <v>21445</v>
      </c>
      <c r="B9550" s="28">
        <v>44566</v>
      </c>
      <c r="C9550" s="28">
        <v>22</v>
      </c>
      <c r="D9550" s="28">
        <v>1</v>
      </c>
      <c r="E9550" s="28">
        <v>2021</v>
      </c>
      <c r="F9550" s="28" t="s">
        <v>294</v>
      </c>
      <c r="G9550" s="28">
        <v>3</v>
      </c>
      <c r="H9550" s="28" t="s">
        <v>293</v>
      </c>
      <c r="I9550" s="28">
        <v>3</v>
      </c>
      <c r="J9550" s="28">
        <v>0</v>
      </c>
      <c r="K9550" s="28">
        <v>0</v>
      </c>
      <c r="L9550" s="28">
        <v>0</v>
      </c>
      <c r="M9550" t="str">
        <f>VLOOKUP(Table_3[[#This Row],[cause_name]],ref_causegroups!A:B,2,FALSE)</f>
        <v>Neglected tropical diseases and malaria</v>
      </c>
      <c r="O9550">
        <v>9549</v>
      </c>
    </row>
    <row r="9551" spans="1:15" ht="15.75" customHeight="1">
      <c r="A9551" s="28" t="s">
        <v>21445</v>
      </c>
      <c r="B9551" s="28">
        <v>44566</v>
      </c>
      <c r="C9551" s="28">
        <v>22</v>
      </c>
      <c r="D9551" s="28">
        <v>2</v>
      </c>
      <c r="E9551" s="28">
        <v>2021</v>
      </c>
      <c r="F9551" s="28" t="s">
        <v>451</v>
      </c>
      <c r="G9551" s="28">
        <v>3</v>
      </c>
      <c r="H9551" s="28" t="s">
        <v>293</v>
      </c>
      <c r="I9551" s="28">
        <v>3</v>
      </c>
      <c r="J9551" s="28">
        <v>0</v>
      </c>
      <c r="K9551" s="28">
        <v>0</v>
      </c>
      <c r="L9551" s="28">
        <v>0</v>
      </c>
      <c r="M9551" t="str">
        <f>VLOOKUP(Table_3[[#This Row],[cause_name]],ref_causegroups!A:B,2,FALSE)</f>
        <v>Neglected tropical diseases and malaria</v>
      </c>
      <c r="O9551">
        <v>9550</v>
      </c>
    </row>
    <row r="9552" spans="1:15" ht="15.75" customHeight="1">
      <c r="A9552" s="28" t="s">
        <v>21445</v>
      </c>
      <c r="B9552" s="28">
        <v>44566</v>
      </c>
      <c r="C9552" s="28">
        <v>22</v>
      </c>
      <c r="D9552" s="28">
        <v>2</v>
      </c>
      <c r="E9552" s="28">
        <v>2021</v>
      </c>
      <c r="F9552" s="28" t="s">
        <v>486</v>
      </c>
      <c r="G9552" s="28">
        <v>3</v>
      </c>
      <c r="H9552" s="28" t="s">
        <v>293</v>
      </c>
      <c r="I9552" s="28">
        <v>3</v>
      </c>
      <c r="J9552" s="28">
        <v>0</v>
      </c>
      <c r="K9552" s="28">
        <v>0</v>
      </c>
      <c r="L9552" s="28">
        <v>0</v>
      </c>
      <c r="M9552" t="str">
        <f>VLOOKUP(Table_3[[#This Row],[cause_name]],ref_causegroups!A:B,2,FALSE)</f>
        <v>Neglected tropical diseases and malaria</v>
      </c>
      <c r="O9552">
        <v>9551</v>
      </c>
    </row>
    <row r="9553" spans="1:15" ht="15.75" customHeight="1">
      <c r="A9553" s="28" t="s">
        <v>21445</v>
      </c>
      <c r="B9553" s="28">
        <v>44566</v>
      </c>
      <c r="C9553" s="28">
        <v>22</v>
      </c>
      <c r="D9553" s="28">
        <v>2</v>
      </c>
      <c r="E9553" s="28">
        <v>2021</v>
      </c>
      <c r="F9553" s="28" t="s">
        <v>294</v>
      </c>
      <c r="G9553" s="28">
        <v>3</v>
      </c>
      <c r="H9553" s="28" t="s">
        <v>293</v>
      </c>
      <c r="I9553" s="28">
        <v>3</v>
      </c>
      <c r="J9553" s="28">
        <v>0</v>
      </c>
      <c r="K9553" s="28">
        <v>0</v>
      </c>
      <c r="L9553" s="28">
        <v>0</v>
      </c>
      <c r="M9553" t="str">
        <f>VLOOKUP(Table_3[[#This Row],[cause_name]],ref_causegroups!A:B,2,FALSE)</f>
        <v>Neglected tropical diseases and malaria</v>
      </c>
      <c r="O9553">
        <v>9552</v>
      </c>
    </row>
    <row r="9554" spans="1:15" ht="15.75" customHeight="1">
      <c r="A9554" s="28" t="s">
        <v>21445</v>
      </c>
      <c r="B9554" s="28">
        <v>44566</v>
      </c>
      <c r="C9554" s="28">
        <v>22</v>
      </c>
      <c r="D9554" s="28">
        <v>3</v>
      </c>
      <c r="E9554" s="28">
        <v>2021</v>
      </c>
      <c r="F9554" s="28" t="s">
        <v>451</v>
      </c>
      <c r="G9554" s="28">
        <v>3</v>
      </c>
      <c r="H9554" s="28" t="s">
        <v>293</v>
      </c>
      <c r="I9554" s="28">
        <v>3</v>
      </c>
      <c r="J9554" s="28">
        <v>0</v>
      </c>
      <c r="K9554" s="28">
        <v>0</v>
      </c>
      <c r="L9554" s="28">
        <v>0</v>
      </c>
      <c r="M9554" t="str">
        <f>VLOOKUP(Table_3[[#This Row],[cause_name]],ref_causegroups!A:B,2,FALSE)</f>
        <v>Neglected tropical diseases and malaria</v>
      </c>
      <c r="O9554">
        <v>9553</v>
      </c>
    </row>
    <row r="9555" spans="1:15" ht="15.75" customHeight="1">
      <c r="A9555" s="28" t="s">
        <v>21445</v>
      </c>
      <c r="B9555" s="28">
        <v>44566</v>
      </c>
      <c r="C9555" s="28">
        <v>22</v>
      </c>
      <c r="D9555" s="28">
        <v>3</v>
      </c>
      <c r="E9555" s="28">
        <v>2021</v>
      </c>
      <c r="F9555" s="28" t="s">
        <v>486</v>
      </c>
      <c r="G9555" s="28">
        <v>3</v>
      </c>
      <c r="H9555" s="28" t="s">
        <v>293</v>
      </c>
      <c r="I9555" s="28">
        <v>3</v>
      </c>
      <c r="J9555" s="28">
        <v>0</v>
      </c>
      <c r="K9555" s="28">
        <v>0</v>
      </c>
      <c r="L9555" s="28">
        <v>0</v>
      </c>
      <c r="M9555" t="str">
        <f>VLOOKUP(Table_3[[#This Row],[cause_name]],ref_causegroups!A:B,2,FALSE)</f>
        <v>Neglected tropical diseases and malaria</v>
      </c>
      <c r="O9555">
        <v>9554</v>
      </c>
    </row>
    <row r="9556" spans="1:15" ht="15.75" customHeight="1">
      <c r="A9556" s="28" t="s">
        <v>21445</v>
      </c>
      <c r="B9556" s="28">
        <v>44566</v>
      </c>
      <c r="C9556" s="28">
        <v>22</v>
      </c>
      <c r="D9556" s="28">
        <v>3</v>
      </c>
      <c r="E9556" s="28">
        <v>2021</v>
      </c>
      <c r="F9556" s="28" t="s">
        <v>294</v>
      </c>
      <c r="G9556" s="28">
        <v>3</v>
      </c>
      <c r="H9556" s="28" t="s">
        <v>293</v>
      </c>
      <c r="I9556" s="28">
        <v>3</v>
      </c>
      <c r="J9556" s="28">
        <v>0</v>
      </c>
      <c r="K9556" s="28">
        <v>0</v>
      </c>
      <c r="L9556" s="28">
        <v>0</v>
      </c>
      <c r="M9556" t="str">
        <f>VLOOKUP(Table_3[[#This Row],[cause_name]],ref_causegroups!A:B,2,FALSE)</f>
        <v>Neglected tropical diseases and malaria</v>
      </c>
      <c r="O9556">
        <v>9555</v>
      </c>
    </row>
    <row r="9557" spans="1:15" ht="15.75" customHeight="1">
      <c r="A9557" s="28" t="s">
        <v>21445</v>
      </c>
      <c r="B9557" s="28">
        <v>44566</v>
      </c>
      <c r="C9557" s="28">
        <v>22</v>
      </c>
      <c r="D9557" s="28">
        <v>1</v>
      </c>
      <c r="E9557" s="28">
        <v>2021</v>
      </c>
      <c r="F9557" s="28" t="s">
        <v>281</v>
      </c>
      <c r="G9557" s="28">
        <v>3</v>
      </c>
      <c r="H9557" s="28" t="s">
        <v>293</v>
      </c>
      <c r="I9557" s="28">
        <v>3</v>
      </c>
      <c r="J9557" s="28">
        <v>0</v>
      </c>
      <c r="K9557" s="28">
        <v>0</v>
      </c>
      <c r="L9557" s="28">
        <v>0</v>
      </c>
      <c r="M9557" t="str">
        <f>VLOOKUP(Table_3[[#This Row],[cause_name]],ref_causegroups!A:B,2,FALSE)</f>
        <v>Neoplasms</v>
      </c>
      <c r="O9557">
        <v>9556</v>
      </c>
    </row>
    <row r="9558" spans="1:15" ht="15.75" customHeight="1">
      <c r="A9558" s="28" t="s">
        <v>21445</v>
      </c>
      <c r="B9558" s="28">
        <v>44566</v>
      </c>
      <c r="C9558" s="28">
        <v>22</v>
      </c>
      <c r="D9558" s="28">
        <v>1</v>
      </c>
      <c r="E9558" s="28">
        <v>2021</v>
      </c>
      <c r="F9558" s="28" t="s">
        <v>282</v>
      </c>
      <c r="G9558" s="28">
        <v>3</v>
      </c>
      <c r="H9558" s="28" t="s">
        <v>293</v>
      </c>
      <c r="I9558" s="28">
        <v>3</v>
      </c>
      <c r="J9558" s="28">
        <v>0</v>
      </c>
      <c r="K9558" s="28">
        <v>0</v>
      </c>
      <c r="L9558" s="28">
        <v>0</v>
      </c>
      <c r="M9558" t="str">
        <f>VLOOKUP(Table_3[[#This Row],[cause_name]],ref_causegroups!A:B,2,FALSE)</f>
        <v>Neoplasms</v>
      </c>
      <c r="O9558">
        <v>9557</v>
      </c>
    </row>
    <row r="9559" spans="1:15" ht="15.75" customHeight="1">
      <c r="A9559" s="28" t="s">
        <v>21445</v>
      </c>
      <c r="B9559" s="28">
        <v>44566</v>
      </c>
      <c r="C9559" s="28">
        <v>22</v>
      </c>
      <c r="D9559" s="28">
        <v>1</v>
      </c>
      <c r="E9559" s="28">
        <v>2021</v>
      </c>
      <c r="F9559" s="28" t="s">
        <v>283</v>
      </c>
      <c r="G9559" s="28">
        <v>3</v>
      </c>
      <c r="H9559" s="28" t="s">
        <v>293</v>
      </c>
      <c r="I9559" s="28">
        <v>3</v>
      </c>
      <c r="J9559" s="28">
        <v>0</v>
      </c>
      <c r="K9559" s="28">
        <v>0</v>
      </c>
      <c r="L9559" s="28">
        <v>0</v>
      </c>
      <c r="M9559" t="str">
        <f>VLOOKUP(Table_3[[#This Row],[cause_name]],ref_causegroups!A:B,2,FALSE)</f>
        <v>Neoplasms</v>
      </c>
      <c r="O9559">
        <v>9558</v>
      </c>
    </row>
    <row r="9560" spans="1:15" ht="15.75" customHeight="1">
      <c r="A9560" s="28" t="s">
        <v>21445</v>
      </c>
      <c r="B9560" s="28">
        <v>44566</v>
      </c>
      <c r="C9560" s="28">
        <v>22</v>
      </c>
      <c r="D9560" s="28">
        <v>2</v>
      </c>
      <c r="E9560" s="28">
        <v>2021</v>
      </c>
      <c r="F9560" s="28" t="s">
        <v>297</v>
      </c>
      <c r="G9560" s="28">
        <v>3</v>
      </c>
      <c r="H9560" s="28" t="s">
        <v>293</v>
      </c>
      <c r="I9560" s="28">
        <v>3</v>
      </c>
      <c r="J9560" s="28">
        <v>0</v>
      </c>
      <c r="K9560" s="28">
        <v>0</v>
      </c>
      <c r="L9560" s="28">
        <v>0</v>
      </c>
      <c r="M9560" t="str">
        <f>VLOOKUP(Table_3[[#This Row],[cause_name]],ref_causegroups!A:B,2,FALSE)</f>
        <v>Neoplasms</v>
      </c>
      <c r="O9560">
        <v>9559</v>
      </c>
    </row>
    <row r="9561" spans="1:15" ht="15.75" customHeight="1">
      <c r="A9561" s="28" t="s">
        <v>21445</v>
      </c>
      <c r="B9561" s="28">
        <v>44566</v>
      </c>
      <c r="C9561" s="28">
        <v>22</v>
      </c>
      <c r="D9561" s="28">
        <v>1</v>
      </c>
      <c r="E9561" s="28">
        <v>2021</v>
      </c>
      <c r="F9561" s="28" t="s">
        <v>451</v>
      </c>
      <c r="G9561" s="28">
        <v>3</v>
      </c>
      <c r="H9561" s="28" t="s">
        <v>293</v>
      </c>
      <c r="I9561" s="28">
        <v>1</v>
      </c>
      <c r="J9561" s="28">
        <v>0</v>
      </c>
      <c r="K9561" s="28">
        <v>0</v>
      </c>
      <c r="L9561" s="28">
        <v>0</v>
      </c>
      <c r="M9561" t="str">
        <f>VLOOKUP(Table_3[[#This Row],[cause_name]],ref_causegroups!A:B,2,FALSE)</f>
        <v>Neglected tropical diseases and malaria</v>
      </c>
      <c r="O9561">
        <v>9560</v>
      </c>
    </row>
    <row r="9562" spans="1:15" ht="15.75" customHeight="1">
      <c r="A9562" s="28" t="s">
        <v>21445</v>
      </c>
      <c r="B9562" s="28">
        <v>44566</v>
      </c>
      <c r="C9562" s="28">
        <v>22</v>
      </c>
      <c r="D9562" s="28">
        <v>1</v>
      </c>
      <c r="E9562" s="28">
        <v>2021</v>
      </c>
      <c r="F9562" s="28" t="s">
        <v>486</v>
      </c>
      <c r="G9562" s="28">
        <v>3</v>
      </c>
      <c r="H9562" s="28" t="s">
        <v>293</v>
      </c>
      <c r="I9562" s="28">
        <v>1</v>
      </c>
      <c r="J9562" s="28">
        <v>0</v>
      </c>
      <c r="K9562" s="28">
        <v>0</v>
      </c>
      <c r="L9562" s="28">
        <v>0</v>
      </c>
      <c r="M9562" t="str">
        <f>VLOOKUP(Table_3[[#This Row],[cause_name]],ref_causegroups!A:B,2,FALSE)</f>
        <v>Neglected tropical diseases and malaria</v>
      </c>
      <c r="O9562">
        <v>9561</v>
      </c>
    </row>
    <row r="9563" spans="1:15" ht="15.75" customHeight="1">
      <c r="A9563" s="28" t="s">
        <v>21445</v>
      </c>
      <c r="B9563" s="28">
        <v>44566</v>
      </c>
      <c r="C9563" s="28">
        <v>22</v>
      </c>
      <c r="D9563" s="28">
        <v>1</v>
      </c>
      <c r="E9563" s="28">
        <v>2021</v>
      </c>
      <c r="F9563" s="28" t="s">
        <v>294</v>
      </c>
      <c r="G9563" s="28">
        <v>3</v>
      </c>
      <c r="H9563" s="28" t="s">
        <v>293</v>
      </c>
      <c r="I9563" s="28">
        <v>1</v>
      </c>
      <c r="J9563" s="28">
        <v>0</v>
      </c>
      <c r="K9563" s="28">
        <v>0</v>
      </c>
      <c r="L9563" s="28">
        <v>0</v>
      </c>
      <c r="M9563" t="str">
        <f>VLOOKUP(Table_3[[#This Row],[cause_name]],ref_causegroups!A:B,2,FALSE)</f>
        <v>Neglected tropical diseases and malaria</v>
      </c>
      <c r="O9563">
        <v>9562</v>
      </c>
    </row>
    <row r="9564" spans="1:15" ht="15.75" customHeight="1">
      <c r="A9564" s="28" t="s">
        <v>21445</v>
      </c>
      <c r="B9564" s="28">
        <v>44566</v>
      </c>
      <c r="C9564" s="28">
        <v>22</v>
      </c>
      <c r="D9564" s="28">
        <v>2</v>
      </c>
      <c r="E9564" s="28">
        <v>2021</v>
      </c>
      <c r="F9564" s="28" t="s">
        <v>451</v>
      </c>
      <c r="G9564" s="28">
        <v>3</v>
      </c>
      <c r="H9564" s="28" t="s">
        <v>293</v>
      </c>
      <c r="I9564" s="28">
        <v>1</v>
      </c>
      <c r="J9564" s="28">
        <v>0</v>
      </c>
      <c r="K9564" s="28">
        <v>0</v>
      </c>
      <c r="L9564" s="28">
        <v>0</v>
      </c>
      <c r="M9564" t="str">
        <f>VLOOKUP(Table_3[[#This Row],[cause_name]],ref_causegroups!A:B,2,FALSE)</f>
        <v>Neglected tropical diseases and malaria</v>
      </c>
      <c r="O9564">
        <v>9563</v>
      </c>
    </row>
    <row r="9565" spans="1:15" ht="15.75" customHeight="1">
      <c r="A9565" s="28" t="s">
        <v>21445</v>
      </c>
      <c r="B9565" s="28">
        <v>44566</v>
      </c>
      <c r="C9565" s="28">
        <v>22</v>
      </c>
      <c r="D9565" s="28">
        <v>2</v>
      </c>
      <c r="E9565" s="28">
        <v>2021</v>
      </c>
      <c r="F9565" s="28" t="s">
        <v>486</v>
      </c>
      <c r="G9565" s="28">
        <v>3</v>
      </c>
      <c r="H9565" s="28" t="s">
        <v>293</v>
      </c>
      <c r="I9565" s="28">
        <v>1</v>
      </c>
      <c r="J9565" s="28">
        <v>0</v>
      </c>
      <c r="K9565" s="28">
        <v>0</v>
      </c>
      <c r="L9565" s="28">
        <v>0</v>
      </c>
      <c r="M9565" t="str">
        <f>VLOOKUP(Table_3[[#This Row],[cause_name]],ref_causegroups!A:B,2,FALSE)</f>
        <v>Neglected tropical diseases and malaria</v>
      </c>
      <c r="O9565">
        <v>9564</v>
      </c>
    </row>
    <row r="9566" spans="1:15" ht="15.75" customHeight="1">
      <c r="A9566" s="28" t="s">
        <v>21445</v>
      </c>
      <c r="B9566" s="28">
        <v>44566</v>
      </c>
      <c r="C9566" s="28">
        <v>22</v>
      </c>
      <c r="D9566" s="28">
        <v>2</v>
      </c>
      <c r="E9566" s="28">
        <v>2021</v>
      </c>
      <c r="F9566" s="28" t="s">
        <v>294</v>
      </c>
      <c r="G9566" s="28">
        <v>3</v>
      </c>
      <c r="H9566" s="28" t="s">
        <v>293</v>
      </c>
      <c r="I9566" s="28">
        <v>1</v>
      </c>
      <c r="J9566" s="28">
        <v>0</v>
      </c>
      <c r="K9566" s="28">
        <v>0</v>
      </c>
      <c r="L9566" s="28">
        <v>0</v>
      </c>
      <c r="M9566" t="str">
        <f>VLOOKUP(Table_3[[#This Row],[cause_name]],ref_causegroups!A:B,2,FALSE)</f>
        <v>Neglected tropical diseases and malaria</v>
      </c>
      <c r="O9566">
        <v>9565</v>
      </c>
    </row>
    <row r="9567" spans="1:15" ht="15.75" customHeight="1">
      <c r="A9567" s="28" t="s">
        <v>21445</v>
      </c>
      <c r="B9567" s="28">
        <v>44566</v>
      </c>
      <c r="C9567" s="28">
        <v>22</v>
      </c>
      <c r="D9567" s="28">
        <v>3</v>
      </c>
      <c r="E9567" s="28">
        <v>2021</v>
      </c>
      <c r="F9567" s="28" t="s">
        <v>451</v>
      </c>
      <c r="G9567" s="28">
        <v>3</v>
      </c>
      <c r="H9567" s="28" t="s">
        <v>293</v>
      </c>
      <c r="I9567" s="28">
        <v>1</v>
      </c>
      <c r="J9567" s="28">
        <v>0</v>
      </c>
      <c r="K9567" s="28">
        <v>0</v>
      </c>
      <c r="L9567" s="28">
        <v>0</v>
      </c>
      <c r="M9567" t="str">
        <f>VLOOKUP(Table_3[[#This Row],[cause_name]],ref_causegroups!A:B,2,FALSE)</f>
        <v>Neglected tropical diseases and malaria</v>
      </c>
      <c r="O9567">
        <v>9566</v>
      </c>
    </row>
    <row r="9568" spans="1:15" ht="15.75" customHeight="1">
      <c r="A9568" s="28" t="s">
        <v>21445</v>
      </c>
      <c r="B9568" s="28">
        <v>44566</v>
      </c>
      <c r="C9568" s="28">
        <v>22</v>
      </c>
      <c r="D9568" s="28">
        <v>3</v>
      </c>
      <c r="E9568" s="28">
        <v>2021</v>
      </c>
      <c r="F9568" s="28" t="s">
        <v>486</v>
      </c>
      <c r="G9568" s="28">
        <v>3</v>
      </c>
      <c r="H9568" s="28" t="s">
        <v>293</v>
      </c>
      <c r="I9568" s="28">
        <v>1</v>
      </c>
      <c r="J9568" s="28">
        <v>0</v>
      </c>
      <c r="K9568" s="28">
        <v>0</v>
      </c>
      <c r="L9568" s="28">
        <v>0</v>
      </c>
      <c r="M9568" t="str">
        <f>VLOOKUP(Table_3[[#This Row],[cause_name]],ref_causegroups!A:B,2,FALSE)</f>
        <v>Neglected tropical diseases and malaria</v>
      </c>
      <c r="O9568">
        <v>9567</v>
      </c>
    </row>
    <row r="9569" spans="1:15" ht="15.75" customHeight="1">
      <c r="A9569" s="28" t="s">
        <v>21445</v>
      </c>
      <c r="B9569" s="28">
        <v>44566</v>
      </c>
      <c r="C9569" s="28">
        <v>22</v>
      </c>
      <c r="D9569" s="28">
        <v>3</v>
      </c>
      <c r="E9569" s="28">
        <v>2021</v>
      </c>
      <c r="F9569" s="28" t="s">
        <v>294</v>
      </c>
      <c r="G9569" s="28">
        <v>3</v>
      </c>
      <c r="H9569" s="28" t="s">
        <v>293</v>
      </c>
      <c r="I9569" s="28">
        <v>1</v>
      </c>
      <c r="J9569" s="28">
        <v>0</v>
      </c>
      <c r="K9569" s="28">
        <v>0</v>
      </c>
      <c r="L9569" s="28">
        <v>0</v>
      </c>
      <c r="M9569" t="str">
        <f>VLOOKUP(Table_3[[#This Row],[cause_name]],ref_causegroups!A:B,2,FALSE)</f>
        <v>Neglected tropical diseases and malaria</v>
      </c>
      <c r="O9569">
        <v>9568</v>
      </c>
    </row>
    <row r="9570" spans="1:15" ht="15.75" customHeight="1">
      <c r="A9570" s="28" t="s">
        <v>21445</v>
      </c>
      <c r="B9570" s="28">
        <v>44566</v>
      </c>
      <c r="C9570" s="28">
        <v>22</v>
      </c>
      <c r="D9570" s="28">
        <v>1</v>
      </c>
      <c r="E9570" s="28">
        <v>2021</v>
      </c>
      <c r="F9570" s="28" t="s">
        <v>281</v>
      </c>
      <c r="G9570" s="28">
        <v>3</v>
      </c>
      <c r="H9570" s="28" t="s">
        <v>293</v>
      </c>
      <c r="I9570" s="28">
        <v>1</v>
      </c>
      <c r="J9570" s="28">
        <v>0</v>
      </c>
      <c r="K9570" s="28">
        <v>0</v>
      </c>
      <c r="L9570" s="28">
        <v>0</v>
      </c>
      <c r="M9570" t="str">
        <f>VLOOKUP(Table_3[[#This Row],[cause_name]],ref_causegroups!A:B,2,FALSE)</f>
        <v>Neoplasms</v>
      </c>
      <c r="O9570">
        <v>9569</v>
      </c>
    </row>
    <row r="9571" spans="1:15" ht="15.75" customHeight="1">
      <c r="A9571" s="28" t="s">
        <v>21445</v>
      </c>
      <c r="B9571" s="28">
        <v>44566</v>
      </c>
      <c r="C9571" s="28">
        <v>22</v>
      </c>
      <c r="D9571" s="28">
        <v>1</v>
      </c>
      <c r="E9571" s="28">
        <v>2021</v>
      </c>
      <c r="F9571" s="28" t="s">
        <v>282</v>
      </c>
      <c r="G9571" s="28">
        <v>3</v>
      </c>
      <c r="H9571" s="28" t="s">
        <v>293</v>
      </c>
      <c r="I9571" s="28">
        <v>1</v>
      </c>
      <c r="J9571" s="28">
        <v>0</v>
      </c>
      <c r="K9571" s="28">
        <v>0</v>
      </c>
      <c r="L9571" s="28">
        <v>0</v>
      </c>
      <c r="M9571" t="str">
        <f>VLOOKUP(Table_3[[#This Row],[cause_name]],ref_causegroups!A:B,2,FALSE)</f>
        <v>Neoplasms</v>
      </c>
      <c r="O9571">
        <v>9570</v>
      </c>
    </row>
    <row r="9572" spans="1:15" ht="15.75" customHeight="1">
      <c r="A9572" s="28" t="s">
        <v>21445</v>
      </c>
      <c r="B9572" s="28">
        <v>44566</v>
      </c>
      <c r="C9572" s="28">
        <v>22</v>
      </c>
      <c r="D9572" s="28">
        <v>1</v>
      </c>
      <c r="E9572" s="28">
        <v>2021</v>
      </c>
      <c r="F9572" s="28" t="s">
        <v>283</v>
      </c>
      <c r="G9572" s="28">
        <v>3</v>
      </c>
      <c r="H9572" s="28" t="s">
        <v>293</v>
      </c>
      <c r="I9572" s="28">
        <v>1</v>
      </c>
      <c r="J9572" s="28">
        <v>0</v>
      </c>
      <c r="K9572" s="28">
        <v>0</v>
      </c>
      <c r="L9572" s="28">
        <v>0</v>
      </c>
      <c r="M9572" t="str">
        <f>VLOOKUP(Table_3[[#This Row],[cause_name]],ref_causegroups!A:B,2,FALSE)</f>
        <v>Neoplasms</v>
      </c>
      <c r="O9572">
        <v>9571</v>
      </c>
    </row>
    <row r="9573" spans="1:15" ht="15.75" customHeight="1">
      <c r="A9573" s="28" t="s">
        <v>21445</v>
      </c>
      <c r="B9573" s="28">
        <v>44566</v>
      </c>
      <c r="C9573" s="28">
        <v>22</v>
      </c>
      <c r="D9573" s="28">
        <v>2</v>
      </c>
      <c r="E9573" s="28">
        <v>2021</v>
      </c>
      <c r="F9573" s="28" t="s">
        <v>297</v>
      </c>
      <c r="G9573" s="28">
        <v>3</v>
      </c>
      <c r="H9573" s="28" t="s">
        <v>293</v>
      </c>
      <c r="I9573" s="28">
        <v>1</v>
      </c>
      <c r="J9573" s="28">
        <v>0</v>
      </c>
      <c r="K9573" s="28">
        <v>0</v>
      </c>
      <c r="L9573" s="28">
        <v>0</v>
      </c>
      <c r="M9573" t="str">
        <f>VLOOKUP(Table_3[[#This Row],[cause_name]],ref_causegroups!A:B,2,FALSE)</f>
        <v>Neoplasms</v>
      </c>
      <c r="O9573">
        <v>9572</v>
      </c>
    </row>
    <row r="9574" spans="1:15" ht="15.75" customHeight="1">
      <c r="A9574" s="28" t="s">
        <v>21446</v>
      </c>
      <c r="B9574" s="28">
        <v>44565</v>
      </c>
      <c r="C9574" s="28">
        <v>22</v>
      </c>
      <c r="D9574" s="28">
        <v>1</v>
      </c>
      <c r="E9574" s="28">
        <v>2021</v>
      </c>
      <c r="F9574" s="28" t="s">
        <v>486</v>
      </c>
      <c r="G9574" s="28">
        <v>3</v>
      </c>
      <c r="H9574" s="28" t="s">
        <v>293</v>
      </c>
      <c r="I9574" s="28">
        <v>3</v>
      </c>
      <c r="J9574" s="28">
        <v>0</v>
      </c>
      <c r="K9574" s="28">
        <v>0</v>
      </c>
      <c r="L9574" s="28">
        <v>0</v>
      </c>
      <c r="M9574" t="str">
        <f>VLOOKUP(Table_3[[#This Row],[cause_name]],ref_causegroups!A:B,2,FALSE)</f>
        <v>Neglected tropical diseases and malaria</v>
      </c>
      <c r="O9574">
        <v>9573</v>
      </c>
    </row>
    <row r="9575" spans="1:15" ht="15.75" customHeight="1">
      <c r="A9575" s="28" t="s">
        <v>21446</v>
      </c>
      <c r="B9575" s="28">
        <v>44565</v>
      </c>
      <c r="C9575" s="28">
        <v>22</v>
      </c>
      <c r="D9575" s="28">
        <v>1</v>
      </c>
      <c r="E9575" s="28">
        <v>2021</v>
      </c>
      <c r="F9575" s="28" t="s">
        <v>294</v>
      </c>
      <c r="G9575" s="28">
        <v>3</v>
      </c>
      <c r="H9575" s="28" t="s">
        <v>293</v>
      </c>
      <c r="I9575" s="28">
        <v>3</v>
      </c>
      <c r="J9575" s="28">
        <v>0</v>
      </c>
      <c r="K9575" s="28">
        <v>0</v>
      </c>
      <c r="L9575" s="28">
        <v>0</v>
      </c>
      <c r="M9575" t="str">
        <f>VLOOKUP(Table_3[[#This Row],[cause_name]],ref_causegroups!A:B,2,FALSE)</f>
        <v>Neglected tropical diseases and malaria</v>
      </c>
      <c r="O9575">
        <v>9574</v>
      </c>
    </row>
    <row r="9576" spans="1:15" ht="15.75" customHeight="1">
      <c r="A9576" s="28" t="s">
        <v>21446</v>
      </c>
      <c r="B9576" s="28">
        <v>44565</v>
      </c>
      <c r="C9576" s="28">
        <v>22</v>
      </c>
      <c r="D9576" s="28">
        <v>2</v>
      </c>
      <c r="E9576" s="28">
        <v>2021</v>
      </c>
      <c r="F9576" s="28" t="s">
        <v>486</v>
      </c>
      <c r="G9576" s="28">
        <v>3</v>
      </c>
      <c r="H9576" s="28" t="s">
        <v>293</v>
      </c>
      <c r="I9576" s="28">
        <v>3</v>
      </c>
      <c r="J9576" s="28">
        <v>0</v>
      </c>
      <c r="K9576" s="28">
        <v>0</v>
      </c>
      <c r="L9576" s="28">
        <v>0</v>
      </c>
      <c r="M9576" t="str">
        <f>VLOOKUP(Table_3[[#This Row],[cause_name]],ref_causegroups!A:B,2,FALSE)</f>
        <v>Neglected tropical diseases and malaria</v>
      </c>
      <c r="O9576">
        <v>9575</v>
      </c>
    </row>
    <row r="9577" spans="1:15" ht="15.75" customHeight="1">
      <c r="A9577" s="28" t="s">
        <v>21446</v>
      </c>
      <c r="B9577" s="28">
        <v>44565</v>
      </c>
      <c r="C9577" s="28">
        <v>22</v>
      </c>
      <c r="D9577" s="28">
        <v>2</v>
      </c>
      <c r="E9577" s="28">
        <v>2021</v>
      </c>
      <c r="F9577" s="28" t="s">
        <v>294</v>
      </c>
      <c r="G9577" s="28">
        <v>3</v>
      </c>
      <c r="H9577" s="28" t="s">
        <v>293</v>
      </c>
      <c r="I9577" s="28">
        <v>3</v>
      </c>
      <c r="J9577" s="28">
        <v>0</v>
      </c>
      <c r="K9577" s="28">
        <v>0</v>
      </c>
      <c r="L9577" s="28">
        <v>0</v>
      </c>
      <c r="M9577" t="str">
        <f>VLOOKUP(Table_3[[#This Row],[cause_name]],ref_causegroups!A:B,2,FALSE)</f>
        <v>Neglected tropical diseases and malaria</v>
      </c>
      <c r="O9577">
        <v>9576</v>
      </c>
    </row>
    <row r="9578" spans="1:15" ht="15.75" customHeight="1">
      <c r="A9578" s="28" t="s">
        <v>21446</v>
      </c>
      <c r="B9578" s="28">
        <v>44565</v>
      </c>
      <c r="C9578" s="28">
        <v>22</v>
      </c>
      <c r="D9578" s="28">
        <v>3</v>
      </c>
      <c r="E9578" s="28">
        <v>2021</v>
      </c>
      <c r="F9578" s="28" t="s">
        <v>486</v>
      </c>
      <c r="G9578" s="28">
        <v>3</v>
      </c>
      <c r="H9578" s="28" t="s">
        <v>293</v>
      </c>
      <c r="I9578" s="28">
        <v>3</v>
      </c>
      <c r="J9578" s="28">
        <v>0</v>
      </c>
      <c r="K9578" s="28">
        <v>0</v>
      </c>
      <c r="L9578" s="28">
        <v>0</v>
      </c>
      <c r="M9578" t="str">
        <f>VLOOKUP(Table_3[[#This Row],[cause_name]],ref_causegroups!A:B,2,FALSE)</f>
        <v>Neglected tropical diseases and malaria</v>
      </c>
      <c r="O9578">
        <v>9577</v>
      </c>
    </row>
    <row r="9579" spans="1:15" ht="15.75" customHeight="1">
      <c r="A9579" s="28" t="s">
        <v>21446</v>
      </c>
      <c r="B9579" s="28">
        <v>44565</v>
      </c>
      <c r="C9579" s="28">
        <v>22</v>
      </c>
      <c r="D9579" s="28">
        <v>3</v>
      </c>
      <c r="E9579" s="28">
        <v>2021</v>
      </c>
      <c r="F9579" s="28" t="s">
        <v>294</v>
      </c>
      <c r="G9579" s="28">
        <v>3</v>
      </c>
      <c r="H9579" s="28" t="s">
        <v>293</v>
      </c>
      <c r="I9579" s="28">
        <v>3</v>
      </c>
      <c r="J9579" s="28">
        <v>0</v>
      </c>
      <c r="K9579" s="28">
        <v>0</v>
      </c>
      <c r="L9579" s="28">
        <v>0</v>
      </c>
      <c r="M9579" t="str">
        <f>VLOOKUP(Table_3[[#This Row],[cause_name]],ref_causegroups!A:B,2,FALSE)</f>
        <v>Neglected tropical diseases and malaria</v>
      </c>
      <c r="O9579">
        <v>9578</v>
      </c>
    </row>
    <row r="9580" spans="1:15" ht="15.75" customHeight="1">
      <c r="A9580" s="28" t="s">
        <v>21446</v>
      </c>
      <c r="B9580" s="28">
        <v>44565</v>
      </c>
      <c r="C9580" s="28">
        <v>22</v>
      </c>
      <c r="D9580" s="28">
        <v>1</v>
      </c>
      <c r="E9580" s="28">
        <v>2021</v>
      </c>
      <c r="F9580" s="28" t="s">
        <v>281</v>
      </c>
      <c r="G9580" s="28">
        <v>3</v>
      </c>
      <c r="H9580" s="28" t="s">
        <v>293</v>
      </c>
      <c r="I9580" s="28">
        <v>3</v>
      </c>
      <c r="J9580" s="28">
        <v>0</v>
      </c>
      <c r="K9580" s="28">
        <v>0</v>
      </c>
      <c r="L9580" s="28">
        <v>0</v>
      </c>
      <c r="M9580" t="str">
        <f>VLOOKUP(Table_3[[#This Row],[cause_name]],ref_causegroups!A:B,2,FALSE)</f>
        <v>Neoplasms</v>
      </c>
      <c r="O9580">
        <v>9579</v>
      </c>
    </row>
    <row r="9581" spans="1:15" ht="15.75" customHeight="1">
      <c r="A9581" s="28" t="s">
        <v>21446</v>
      </c>
      <c r="B9581" s="28">
        <v>44565</v>
      </c>
      <c r="C9581" s="28">
        <v>22</v>
      </c>
      <c r="D9581" s="28">
        <v>1</v>
      </c>
      <c r="E9581" s="28">
        <v>2021</v>
      </c>
      <c r="F9581" s="28" t="s">
        <v>282</v>
      </c>
      <c r="G9581" s="28">
        <v>3</v>
      </c>
      <c r="H9581" s="28" t="s">
        <v>293</v>
      </c>
      <c r="I9581" s="28">
        <v>3</v>
      </c>
      <c r="J9581" s="28">
        <v>0</v>
      </c>
      <c r="K9581" s="28">
        <v>0</v>
      </c>
      <c r="L9581" s="28">
        <v>0</v>
      </c>
      <c r="M9581" t="str">
        <f>VLOOKUP(Table_3[[#This Row],[cause_name]],ref_causegroups!A:B,2,FALSE)</f>
        <v>Neoplasms</v>
      </c>
      <c r="O9581">
        <v>9580</v>
      </c>
    </row>
    <row r="9582" spans="1:15" ht="15.75" customHeight="1">
      <c r="A9582" s="28" t="s">
        <v>21446</v>
      </c>
      <c r="B9582" s="28">
        <v>44565</v>
      </c>
      <c r="C9582" s="28">
        <v>22</v>
      </c>
      <c r="D9582" s="28">
        <v>1</v>
      </c>
      <c r="E9582" s="28">
        <v>2021</v>
      </c>
      <c r="F9582" s="28" t="s">
        <v>283</v>
      </c>
      <c r="G9582" s="28">
        <v>3</v>
      </c>
      <c r="H9582" s="28" t="s">
        <v>293</v>
      </c>
      <c r="I9582" s="28">
        <v>3</v>
      </c>
      <c r="J9582" s="28">
        <v>0</v>
      </c>
      <c r="K9582" s="28">
        <v>0</v>
      </c>
      <c r="L9582" s="28">
        <v>0</v>
      </c>
      <c r="M9582" t="str">
        <f>VLOOKUP(Table_3[[#This Row],[cause_name]],ref_causegroups!A:B,2,FALSE)</f>
        <v>Neoplasms</v>
      </c>
      <c r="O9582">
        <v>9581</v>
      </c>
    </row>
    <row r="9583" spans="1:15" ht="15.75" customHeight="1">
      <c r="A9583" s="28" t="s">
        <v>21446</v>
      </c>
      <c r="B9583" s="28">
        <v>44565</v>
      </c>
      <c r="C9583" s="28">
        <v>22</v>
      </c>
      <c r="D9583" s="28">
        <v>2</v>
      </c>
      <c r="E9583" s="28">
        <v>2021</v>
      </c>
      <c r="F9583" s="28" t="s">
        <v>297</v>
      </c>
      <c r="G9583" s="28">
        <v>3</v>
      </c>
      <c r="H9583" s="28" t="s">
        <v>293</v>
      </c>
      <c r="I9583" s="28">
        <v>3</v>
      </c>
      <c r="J9583" s="28">
        <v>0</v>
      </c>
      <c r="K9583" s="28">
        <v>0</v>
      </c>
      <c r="L9583" s="28">
        <v>0</v>
      </c>
      <c r="M9583" t="str">
        <f>VLOOKUP(Table_3[[#This Row],[cause_name]],ref_causegroups!A:B,2,FALSE)</f>
        <v>Neoplasms</v>
      </c>
      <c r="O9583">
        <v>9582</v>
      </c>
    </row>
    <row r="9584" spans="1:15" ht="15.75" customHeight="1">
      <c r="A9584" s="28" t="s">
        <v>21446</v>
      </c>
      <c r="B9584" s="28">
        <v>44565</v>
      </c>
      <c r="C9584" s="28">
        <v>22</v>
      </c>
      <c r="D9584" s="28">
        <v>1</v>
      </c>
      <c r="E9584" s="28">
        <v>2021</v>
      </c>
      <c r="F9584" s="28" t="s">
        <v>486</v>
      </c>
      <c r="G9584" s="28">
        <v>3</v>
      </c>
      <c r="H9584" s="28" t="s">
        <v>293</v>
      </c>
      <c r="I9584" s="28">
        <v>1</v>
      </c>
      <c r="J9584" s="28">
        <v>0</v>
      </c>
      <c r="K9584" s="28">
        <v>0</v>
      </c>
      <c r="L9584" s="28">
        <v>0</v>
      </c>
      <c r="M9584" t="str">
        <f>VLOOKUP(Table_3[[#This Row],[cause_name]],ref_causegroups!A:B,2,FALSE)</f>
        <v>Neglected tropical diseases and malaria</v>
      </c>
      <c r="O9584">
        <v>9583</v>
      </c>
    </row>
    <row r="9585" spans="1:15" ht="15.75" customHeight="1">
      <c r="A9585" s="28" t="s">
        <v>21446</v>
      </c>
      <c r="B9585" s="28">
        <v>44565</v>
      </c>
      <c r="C9585" s="28">
        <v>22</v>
      </c>
      <c r="D9585" s="28">
        <v>1</v>
      </c>
      <c r="E9585" s="28">
        <v>2021</v>
      </c>
      <c r="F9585" s="28" t="s">
        <v>294</v>
      </c>
      <c r="G9585" s="28">
        <v>3</v>
      </c>
      <c r="H9585" s="28" t="s">
        <v>293</v>
      </c>
      <c r="I9585" s="28">
        <v>1</v>
      </c>
      <c r="J9585" s="28">
        <v>0</v>
      </c>
      <c r="K9585" s="28">
        <v>0</v>
      </c>
      <c r="L9585" s="28">
        <v>0</v>
      </c>
      <c r="M9585" t="str">
        <f>VLOOKUP(Table_3[[#This Row],[cause_name]],ref_causegroups!A:B,2,FALSE)</f>
        <v>Neglected tropical diseases and malaria</v>
      </c>
      <c r="O9585">
        <v>9584</v>
      </c>
    </row>
    <row r="9586" spans="1:15" ht="15.75" customHeight="1">
      <c r="A9586" s="28" t="s">
        <v>21446</v>
      </c>
      <c r="B9586" s="28">
        <v>44565</v>
      </c>
      <c r="C9586" s="28">
        <v>22</v>
      </c>
      <c r="D9586" s="28">
        <v>2</v>
      </c>
      <c r="E9586" s="28">
        <v>2021</v>
      </c>
      <c r="F9586" s="28" t="s">
        <v>486</v>
      </c>
      <c r="G9586" s="28">
        <v>3</v>
      </c>
      <c r="H9586" s="28" t="s">
        <v>293</v>
      </c>
      <c r="I9586" s="28">
        <v>1</v>
      </c>
      <c r="J9586" s="28">
        <v>0</v>
      </c>
      <c r="K9586" s="28">
        <v>0</v>
      </c>
      <c r="L9586" s="28">
        <v>0</v>
      </c>
      <c r="M9586" t="str">
        <f>VLOOKUP(Table_3[[#This Row],[cause_name]],ref_causegroups!A:B,2,FALSE)</f>
        <v>Neglected tropical diseases and malaria</v>
      </c>
      <c r="O9586">
        <v>9585</v>
      </c>
    </row>
    <row r="9587" spans="1:15" ht="15.75" customHeight="1">
      <c r="A9587" s="28" t="s">
        <v>21446</v>
      </c>
      <c r="B9587" s="28">
        <v>44565</v>
      </c>
      <c r="C9587" s="28">
        <v>22</v>
      </c>
      <c r="D9587" s="28">
        <v>2</v>
      </c>
      <c r="E9587" s="28">
        <v>2021</v>
      </c>
      <c r="F9587" s="28" t="s">
        <v>294</v>
      </c>
      <c r="G9587" s="28">
        <v>3</v>
      </c>
      <c r="H9587" s="28" t="s">
        <v>293</v>
      </c>
      <c r="I9587" s="28">
        <v>1</v>
      </c>
      <c r="J9587" s="28">
        <v>0</v>
      </c>
      <c r="K9587" s="28">
        <v>0</v>
      </c>
      <c r="L9587" s="28">
        <v>0</v>
      </c>
      <c r="M9587" t="str">
        <f>VLOOKUP(Table_3[[#This Row],[cause_name]],ref_causegroups!A:B,2,FALSE)</f>
        <v>Neglected tropical diseases and malaria</v>
      </c>
      <c r="O9587">
        <v>9586</v>
      </c>
    </row>
    <row r="9588" spans="1:15" ht="15.75" customHeight="1">
      <c r="A9588" s="28" t="s">
        <v>21446</v>
      </c>
      <c r="B9588" s="28">
        <v>44565</v>
      </c>
      <c r="C9588" s="28">
        <v>22</v>
      </c>
      <c r="D9588" s="28">
        <v>3</v>
      </c>
      <c r="E9588" s="28">
        <v>2021</v>
      </c>
      <c r="F9588" s="28" t="s">
        <v>486</v>
      </c>
      <c r="G9588" s="28">
        <v>3</v>
      </c>
      <c r="H9588" s="28" t="s">
        <v>293</v>
      </c>
      <c r="I9588" s="28">
        <v>1</v>
      </c>
      <c r="J9588" s="28">
        <v>0</v>
      </c>
      <c r="K9588" s="28">
        <v>0</v>
      </c>
      <c r="L9588" s="28">
        <v>0</v>
      </c>
      <c r="M9588" t="str">
        <f>VLOOKUP(Table_3[[#This Row],[cause_name]],ref_causegroups!A:B,2,FALSE)</f>
        <v>Neglected tropical diseases and malaria</v>
      </c>
      <c r="O9588">
        <v>9587</v>
      </c>
    </row>
    <row r="9589" spans="1:15" ht="15.75" customHeight="1">
      <c r="A9589" s="28" t="s">
        <v>21446</v>
      </c>
      <c r="B9589" s="28">
        <v>44565</v>
      </c>
      <c r="C9589" s="28">
        <v>22</v>
      </c>
      <c r="D9589" s="28">
        <v>3</v>
      </c>
      <c r="E9589" s="28">
        <v>2021</v>
      </c>
      <c r="F9589" s="28" t="s">
        <v>294</v>
      </c>
      <c r="G9589" s="28">
        <v>3</v>
      </c>
      <c r="H9589" s="28" t="s">
        <v>293</v>
      </c>
      <c r="I9589" s="28">
        <v>1</v>
      </c>
      <c r="J9589" s="28">
        <v>0</v>
      </c>
      <c r="K9589" s="28">
        <v>0</v>
      </c>
      <c r="L9589" s="28">
        <v>0</v>
      </c>
      <c r="M9589" t="str">
        <f>VLOOKUP(Table_3[[#This Row],[cause_name]],ref_causegroups!A:B,2,FALSE)</f>
        <v>Neglected tropical diseases and malaria</v>
      </c>
      <c r="O9589">
        <v>9588</v>
      </c>
    </row>
    <row r="9590" spans="1:15" ht="15.75" customHeight="1">
      <c r="A9590" s="28" t="s">
        <v>21446</v>
      </c>
      <c r="B9590" s="28">
        <v>44565</v>
      </c>
      <c r="C9590" s="28">
        <v>22</v>
      </c>
      <c r="D9590" s="28">
        <v>1</v>
      </c>
      <c r="E9590" s="28">
        <v>2021</v>
      </c>
      <c r="F9590" s="28" t="s">
        <v>281</v>
      </c>
      <c r="G9590" s="28">
        <v>3</v>
      </c>
      <c r="H9590" s="28" t="s">
        <v>293</v>
      </c>
      <c r="I9590" s="28">
        <v>1</v>
      </c>
      <c r="J9590" s="28">
        <v>0</v>
      </c>
      <c r="K9590" s="28">
        <v>0</v>
      </c>
      <c r="L9590" s="28">
        <v>0</v>
      </c>
      <c r="M9590" t="str">
        <f>VLOOKUP(Table_3[[#This Row],[cause_name]],ref_causegroups!A:B,2,FALSE)</f>
        <v>Neoplasms</v>
      </c>
      <c r="O9590">
        <v>9589</v>
      </c>
    </row>
    <row r="9591" spans="1:15" ht="15.75" customHeight="1">
      <c r="A9591" s="28" t="s">
        <v>21446</v>
      </c>
      <c r="B9591" s="28">
        <v>44565</v>
      </c>
      <c r="C9591" s="28">
        <v>22</v>
      </c>
      <c r="D9591" s="28">
        <v>1</v>
      </c>
      <c r="E9591" s="28">
        <v>2021</v>
      </c>
      <c r="F9591" s="28" t="s">
        <v>282</v>
      </c>
      <c r="G9591" s="28">
        <v>3</v>
      </c>
      <c r="H9591" s="28" t="s">
        <v>293</v>
      </c>
      <c r="I9591" s="28">
        <v>1</v>
      </c>
      <c r="J9591" s="28">
        <v>0</v>
      </c>
      <c r="K9591" s="28">
        <v>0</v>
      </c>
      <c r="L9591" s="28">
        <v>0</v>
      </c>
      <c r="M9591" t="str">
        <f>VLOOKUP(Table_3[[#This Row],[cause_name]],ref_causegroups!A:B,2,FALSE)</f>
        <v>Neoplasms</v>
      </c>
      <c r="O9591">
        <v>9590</v>
      </c>
    </row>
    <row r="9592" spans="1:15" ht="15.75" customHeight="1">
      <c r="A9592" s="28" t="s">
        <v>21446</v>
      </c>
      <c r="B9592" s="28">
        <v>44565</v>
      </c>
      <c r="C9592" s="28">
        <v>22</v>
      </c>
      <c r="D9592" s="28">
        <v>1</v>
      </c>
      <c r="E9592" s="28">
        <v>2021</v>
      </c>
      <c r="F9592" s="28" t="s">
        <v>283</v>
      </c>
      <c r="G9592" s="28">
        <v>3</v>
      </c>
      <c r="H9592" s="28" t="s">
        <v>293</v>
      </c>
      <c r="I9592" s="28">
        <v>1</v>
      </c>
      <c r="J9592" s="28">
        <v>0</v>
      </c>
      <c r="K9592" s="28">
        <v>0</v>
      </c>
      <c r="L9592" s="28">
        <v>0</v>
      </c>
      <c r="M9592" t="str">
        <f>VLOOKUP(Table_3[[#This Row],[cause_name]],ref_causegroups!A:B,2,FALSE)</f>
        <v>Neoplasms</v>
      </c>
      <c r="O9592">
        <v>9591</v>
      </c>
    </row>
    <row r="9593" spans="1:15" ht="15.75" customHeight="1">
      <c r="A9593" s="28" t="s">
        <v>21446</v>
      </c>
      <c r="B9593" s="28">
        <v>44565</v>
      </c>
      <c r="C9593" s="28">
        <v>22</v>
      </c>
      <c r="D9593" s="28">
        <v>2</v>
      </c>
      <c r="E9593" s="28">
        <v>2021</v>
      </c>
      <c r="F9593" s="28" t="s">
        <v>297</v>
      </c>
      <c r="G9593" s="28">
        <v>3</v>
      </c>
      <c r="H9593" s="28" t="s">
        <v>293</v>
      </c>
      <c r="I9593" s="28">
        <v>1</v>
      </c>
      <c r="J9593" s="28">
        <v>0</v>
      </c>
      <c r="K9593" s="28">
        <v>0</v>
      </c>
      <c r="L9593" s="28">
        <v>0</v>
      </c>
      <c r="M9593" t="str">
        <f>VLOOKUP(Table_3[[#This Row],[cause_name]],ref_causegroups!A:B,2,FALSE)</f>
        <v>Neoplasms</v>
      </c>
      <c r="O9593">
        <v>9592</v>
      </c>
    </row>
    <row r="9594" spans="1:15" ht="15.75" customHeight="1">
      <c r="A9594" s="28" t="s">
        <v>21447</v>
      </c>
      <c r="B9594" s="28">
        <v>44568</v>
      </c>
      <c r="C9594" s="28">
        <v>22</v>
      </c>
      <c r="D9594" s="28">
        <v>1</v>
      </c>
      <c r="E9594" s="28">
        <v>2021</v>
      </c>
      <c r="F9594" s="28" t="s">
        <v>486</v>
      </c>
      <c r="G9594" s="28">
        <v>3</v>
      </c>
      <c r="H9594" s="28" t="s">
        <v>293</v>
      </c>
      <c r="I9594" s="28">
        <v>3</v>
      </c>
      <c r="J9594" s="28">
        <v>0</v>
      </c>
      <c r="K9594" s="28">
        <v>0</v>
      </c>
      <c r="L9594" s="28">
        <v>0</v>
      </c>
      <c r="M9594" t="str">
        <f>VLOOKUP(Table_3[[#This Row],[cause_name]],ref_causegroups!A:B,2,FALSE)</f>
        <v>Neglected tropical diseases and malaria</v>
      </c>
      <c r="O9594">
        <v>9593</v>
      </c>
    </row>
    <row r="9595" spans="1:15" ht="15.75" customHeight="1">
      <c r="A9595" s="28" t="s">
        <v>21447</v>
      </c>
      <c r="B9595" s="28">
        <v>44568</v>
      </c>
      <c r="C9595" s="28">
        <v>22</v>
      </c>
      <c r="D9595" s="28">
        <v>1</v>
      </c>
      <c r="E9595" s="28">
        <v>2021</v>
      </c>
      <c r="F9595" s="28" t="s">
        <v>294</v>
      </c>
      <c r="G9595" s="28">
        <v>3</v>
      </c>
      <c r="H9595" s="28" t="s">
        <v>293</v>
      </c>
      <c r="I9595" s="28">
        <v>3</v>
      </c>
      <c r="J9595" s="28">
        <v>0</v>
      </c>
      <c r="K9595" s="28">
        <v>0</v>
      </c>
      <c r="L9595" s="28">
        <v>0</v>
      </c>
      <c r="M9595" t="str">
        <f>VLOOKUP(Table_3[[#This Row],[cause_name]],ref_causegroups!A:B,2,FALSE)</f>
        <v>Neglected tropical diseases and malaria</v>
      </c>
      <c r="O9595">
        <v>9594</v>
      </c>
    </row>
    <row r="9596" spans="1:15" ht="15.75" customHeight="1">
      <c r="A9596" s="28" t="s">
        <v>21447</v>
      </c>
      <c r="B9596" s="28">
        <v>44568</v>
      </c>
      <c r="C9596" s="28">
        <v>22</v>
      </c>
      <c r="D9596" s="28">
        <v>2</v>
      </c>
      <c r="E9596" s="28">
        <v>2021</v>
      </c>
      <c r="F9596" s="28" t="s">
        <v>486</v>
      </c>
      <c r="G9596" s="28">
        <v>3</v>
      </c>
      <c r="H9596" s="28" t="s">
        <v>293</v>
      </c>
      <c r="I9596" s="28">
        <v>3</v>
      </c>
      <c r="J9596" s="28">
        <v>0</v>
      </c>
      <c r="K9596" s="28">
        <v>0</v>
      </c>
      <c r="L9596" s="28">
        <v>0</v>
      </c>
      <c r="M9596" t="str">
        <f>VLOOKUP(Table_3[[#This Row],[cause_name]],ref_causegroups!A:B,2,FALSE)</f>
        <v>Neglected tropical diseases and malaria</v>
      </c>
      <c r="O9596">
        <v>9595</v>
      </c>
    </row>
    <row r="9597" spans="1:15" ht="15.75" customHeight="1">
      <c r="A9597" s="28" t="s">
        <v>21447</v>
      </c>
      <c r="B9597" s="28">
        <v>44568</v>
      </c>
      <c r="C9597" s="28">
        <v>22</v>
      </c>
      <c r="D9597" s="28">
        <v>2</v>
      </c>
      <c r="E9597" s="28">
        <v>2021</v>
      </c>
      <c r="F9597" s="28" t="s">
        <v>294</v>
      </c>
      <c r="G9597" s="28">
        <v>3</v>
      </c>
      <c r="H9597" s="28" t="s">
        <v>293</v>
      </c>
      <c r="I9597" s="28">
        <v>3</v>
      </c>
      <c r="J9597" s="28">
        <v>0</v>
      </c>
      <c r="K9597" s="28">
        <v>0</v>
      </c>
      <c r="L9597" s="28">
        <v>0</v>
      </c>
      <c r="M9597" t="str">
        <f>VLOOKUP(Table_3[[#This Row],[cause_name]],ref_causegroups!A:B,2,FALSE)</f>
        <v>Neglected tropical diseases and malaria</v>
      </c>
      <c r="O9597">
        <v>9596</v>
      </c>
    </row>
    <row r="9598" spans="1:15" ht="15.75" customHeight="1">
      <c r="A9598" s="28" t="s">
        <v>21447</v>
      </c>
      <c r="B9598" s="28">
        <v>44568</v>
      </c>
      <c r="C9598" s="28">
        <v>22</v>
      </c>
      <c r="D9598" s="28">
        <v>3</v>
      </c>
      <c r="E9598" s="28">
        <v>2021</v>
      </c>
      <c r="F9598" s="28" t="s">
        <v>486</v>
      </c>
      <c r="G9598" s="28">
        <v>3</v>
      </c>
      <c r="H9598" s="28" t="s">
        <v>293</v>
      </c>
      <c r="I9598" s="28">
        <v>3</v>
      </c>
      <c r="J9598" s="28">
        <v>0</v>
      </c>
      <c r="K9598" s="28">
        <v>0</v>
      </c>
      <c r="L9598" s="28">
        <v>0</v>
      </c>
      <c r="M9598" t="str">
        <f>VLOOKUP(Table_3[[#This Row],[cause_name]],ref_causegroups!A:B,2,FALSE)</f>
        <v>Neglected tropical diseases and malaria</v>
      </c>
      <c r="O9598">
        <v>9597</v>
      </c>
    </row>
    <row r="9599" spans="1:15" ht="15.75" customHeight="1">
      <c r="A9599" s="28" t="s">
        <v>21447</v>
      </c>
      <c r="B9599" s="28">
        <v>44568</v>
      </c>
      <c r="C9599" s="28">
        <v>22</v>
      </c>
      <c r="D9599" s="28">
        <v>3</v>
      </c>
      <c r="E9599" s="28">
        <v>2021</v>
      </c>
      <c r="F9599" s="28" t="s">
        <v>294</v>
      </c>
      <c r="G9599" s="28">
        <v>3</v>
      </c>
      <c r="H9599" s="28" t="s">
        <v>293</v>
      </c>
      <c r="I9599" s="28">
        <v>3</v>
      </c>
      <c r="J9599" s="28">
        <v>0</v>
      </c>
      <c r="K9599" s="28">
        <v>0</v>
      </c>
      <c r="L9599" s="28">
        <v>0</v>
      </c>
      <c r="M9599" t="str">
        <f>VLOOKUP(Table_3[[#This Row],[cause_name]],ref_causegroups!A:B,2,FALSE)</f>
        <v>Neglected tropical diseases and malaria</v>
      </c>
      <c r="O9599">
        <v>9598</v>
      </c>
    </row>
    <row r="9600" spans="1:15" ht="15.75" customHeight="1">
      <c r="A9600" s="28" t="s">
        <v>21447</v>
      </c>
      <c r="B9600" s="28">
        <v>44568</v>
      </c>
      <c r="C9600" s="28">
        <v>22</v>
      </c>
      <c r="D9600" s="28">
        <v>1</v>
      </c>
      <c r="E9600" s="28">
        <v>2021</v>
      </c>
      <c r="F9600" s="28" t="s">
        <v>281</v>
      </c>
      <c r="G9600" s="28">
        <v>3</v>
      </c>
      <c r="H9600" s="28" t="s">
        <v>293</v>
      </c>
      <c r="I9600" s="28">
        <v>3</v>
      </c>
      <c r="J9600" s="28">
        <v>0</v>
      </c>
      <c r="K9600" s="28">
        <v>0</v>
      </c>
      <c r="L9600" s="28">
        <v>0</v>
      </c>
      <c r="M9600" t="str">
        <f>VLOOKUP(Table_3[[#This Row],[cause_name]],ref_causegroups!A:B,2,FALSE)</f>
        <v>Neoplasms</v>
      </c>
      <c r="O9600">
        <v>9599</v>
      </c>
    </row>
    <row r="9601" spans="1:15" ht="15.75" customHeight="1">
      <c r="A9601" s="28" t="s">
        <v>21447</v>
      </c>
      <c r="B9601" s="28">
        <v>44568</v>
      </c>
      <c r="C9601" s="28">
        <v>22</v>
      </c>
      <c r="D9601" s="28">
        <v>1</v>
      </c>
      <c r="E9601" s="28">
        <v>2021</v>
      </c>
      <c r="F9601" s="28" t="s">
        <v>282</v>
      </c>
      <c r="G9601" s="28">
        <v>3</v>
      </c>
      <c r="H9601" s="28" t="s">
        <v>293</v>
      </c>
      <c r="I9601" s="28">
        <v>3</v>
      </c>
      <c r="J9601" s="28">
        <v>0</v>
      </c>
      <c r="K9601" s="28">
        <v>0</v>
      </c>
      <c r="L9601" s="28">
        <v>0</v>
      </c>
      <c r="M9601" t="str">
        <f>VLOOKUP(Table_3[[#This Row],[cause_name]],ref_causegroups!A:B,2,FALSE)</f>
        <v>Neoplasms</v>
      </c>
      <c r="O9601">
        <v>9600</v>
      </c>
    </row>
    <row r="9602" spans="1:15" ht="15.75" customHeight="1">
      <c r="A9602" s="28" t="s">
        <v>21447</v>
      </c>
      <c r="B9602" s="28">
        <v>44568</v>
      </c>
      <c r="C9602" s="28">
        <v>22</v>
      </c>
      <c r="D9602" s="28">
        <v>1</v>
      </c>
      <c r="E9602" s="28">
        <v>2021</v>
      </c>
      <c r="F9602" s="28" t="s">
        <v>283</v>
      </c>
      <c r="G9602" s="28">
        <v>3</v>
      </c>
      <c r="H9602" s="28" t="s">
        <v>293</v>
      </c>
      <c r="I9602" s="28">
        <v>3</v>
      </c>
      <c r="J9602" s="28">
        <v>0</v>
      </c>
      <c r="K9602" s="28">
        <v>0</v>
      </c>
      <c r="L9602" s="28">
        <v>0</v>
      </c>
      <c r="M9602" t="str">
        <f>VLOOKUP(Table_3[[#This Row],[cause_name]],ref_causegroups!A:B,2,FALSE)</f>
        <v>Neoplasms</v>
      </c>
      <c r="O9602">
        <v>9601</v>
      </c>
    </row>
    <row r="9603" spans="1:15" ht="15.75" customHeight="1">
      <c r="A9603" s="28" t="s">
        <v>21447</v>
      </c>
      <c r="B9603" s="28">
        <v>44568</v>
      </c>
      <c r="C9603" s="28">
        <v>22</v>
      </c>
      <c r="D9603" s="28">
        <v>2</v>
      </c>
      <c r="E9603" s="28">
        <v>2021</v>
      </c>
      <c r="F9603" s="28" t="s">
        <v>297</v>
      </c>
      <c r="G9603" s="28">
        <v>3</v>
      </c>
      <c r="H9603" s="28" t="s">
        <v>293</v>
      </c>
      <c r="I9603" s="28">
        <v>3</v>
      </c>
      <c r="J9603" s="28">
        <v>0</v>
      </c>
      <c r="K9603" s="28">
        <v>0</v>
      </c>
      <c r="L9603" s="28">
        <v>0</v>
      </c>
      <c r="M9603" t="str">
        <f>VLOOKUP(Table_3[[#This Row],[cause_name]],ref_causegroups!A:B,2,FALSE)</f>
        <v>Neoplasms</v>
      </c>
      <c r="O9603">
        <v>9602</v>
      </c>
    </row>
    <row r="9604" spans="1:15" ht="15.75" customHeight="1">
      <c r="A9604" s="28" t="s">
        <v>21447</v>
      </c>
      <c r="B9604" s="28">
        <v>44568</v>
      </c>
      <c r="C9604" s="28">
        <v>22</v>
      </c>
      <c r="D9604" s="28">
        <v>1</v>
      </c>
      <c r="E9604" s="28">
        <v>2021</v>
      </c>
      <c r="F9604" s="28" t="s">
        <v>486</v>
      </c>
      <c r="G9604" s="28">
        <v>3</v>
      </c>
      <c r="H9604" s="28" t="s">
        <v>293</v>
      </c>
      <c r="I9604" s="28">
        <v>1</v>
      </c>
      <c r="J9604" s="28">
        <v>0</v>
      </c>
      <c r="K9604" s="28">
        <v>0</v>
      </c>
      <c r="L9604" s="28">
        <v>0</v>
      </c>
      <c r="M9604" t="str">
        <f>VLOOKUP(Table_3[[#This Row],[cause_name]],ref_causegroups!A:B,2,FALSE)</f>
        <v>Neglected tropical diseases and malaria</v>
      </c>
      <c r="O9604">
        <v>9603</v>
      </c>
    </row>
    <row r="9605" spans="1:15" ht="15.75" customHeight="1">
      <c r="A9605" s="28" t="s">
        <v>21447</v>
      </c>
      <c r="B9605" s="28">
        <v>44568</v>
      </c>
      <c r="C9605" s="28">
        <v>22</v>
      </c>
      <c r="D9605" s="28">
        <v>1</v>
      </c>
      <c r="E9605" s="28">
        <v>2021</v>
      </c>
      <c r="F9605" s="28" t="s">
        <v>294</v>
      </c>
      <c r="G9605" s="28">
        <v>3</v>
      </c>
      <c r="H9605" s="28" t="s">
        <v>293</v>
      </c>
      <c r="I9605" s="28">
        <v>1</v>
      </c>
      <c r="J9605" s="28">
        <v>0</v>
      </c>
      <c r="K9605" s="28">
        <v>0</v>
      </c>
      <c r="L9605" s="28">
        <v>0</v>
      </c>
      <c r="M9605" t="str">
        <f>VLOOKUP(Table_3[[#This Row],[cause_name]],ref_causegroups!A:B,2,FALSE)</f>
        <v>Neglected tropical diseases and malaria</v>
      </c>
      <c r="O9605">
        <v>9604</v>
      </c>
    </row>
    <row r="9606" spans="1:15" ht="15.75" customHeight="1">
      <c r="A9606" s="28" t="s">
        <v>21447</v>
      </c>
      <c r="B9606" s="28">
        <v>44568</v>
      </c>
      <c r="C9606" s="28">
        <v>22</v>
      </c>
      <c r="D9606" s="28">
        <v>2</v>
      </c>
      <c r="E9606" s="28">
        <v>2021</v>
      </c>
      <c r="F9606" s="28" t="s">
        <v>486</v>
      </c>
      <c r="G9606" s="28">
        <v>3</v>
      </c>
      <c r="H9606" s="28" t="s">
        <v>293</v>
      </c>
      <c r="I9606" s="28">
        <v>1</v>
      </c>
      <c r="J9606" s="28">
        <v>0</v>
      </c>
      <c r="K9606" s="28">
        <v>0</v>
      </c>
      <c r="L9606" s="28">
        <v>0</v>
      </c>
      <c r="M9606" t="str">
        <f>VLOOKUP(Table_3[[#This Row],[cause_name]],ref_causegroups!A:B,2,FALSE)</f>
        <v>Neglected tropical diseases and malaria</v>
      </c>
      <c r="O9606">
        <v>9605</v>
      </c>
    </row>
    <row r="9607" spans="1:15" ht="15.75" customHeight="1">
      <c r="A9607" s="28" t="s">
        <v>21447</v>
      </c>
      <c r="B9607" s="28">
        <v>44568</v>
      </c>
      <c r="C9607" s="28">
        <v>22</v>
      </c>
      <c r="D9607" s="28">
        <v>2</v>
      </c>
      <c r="E9607" s="28">
        <v>2021</v>
      </c>
      <c r="F9607" s="28" t="s">
        <v>294</v>
      </c>
      <c r="G9607" s="28">
        <v>3</v>
      </c>
      <c r="H9607" s="28" t="s">
        <v>293</v>
      </c>
      <c r="I9607" s="28">
        <v>1</v>
      </c>
      <c r="J9607" s="28">
        <v>0</v>
      </c>
      <c r="K9607" s="28">
        <v>0</v>
      </c>
      <c r="L9607" s="28">
        <v>0</v>
      </c>
      <c r="M9607" t="str">
        <f>VLOOKUP(Table_3[[#This Row],[cause_name]],ref_causegroups!A:B,2,FALSE)</f>
        <v>Neglected tropical diseases and malaria</v>
      </c>
      <c r="O9607">
        <v>9606</v>
      </c>
    </row>
    <row r="9608" spans="1:15" ht="15.75" customHeight="1">
      <c r="A9608" s="28" t="s">
        <v>21447</v>
      </c>
      <c r="B9608" s="28">
        <v>44568</v>
      </c>
      <c r="C9608" s="28">
        <v>22</v>
      </c>
      <c r="D9608" s="28">
        <v>3</v>
      </c>
      <c r="E9608" s="28">
        <v>2021</v>
      </c>
      <c r="F9608" s="28" t="s">
        <v>486</v>
      </c>
      <c r="G9608" s="28">
        <v>3</v>
      </c>
      <c r="H9608" s="28" t="s">
        <v>293</v>
      </c>
      <c r="I9608" s="28">
        <v>1</v>
      </c>
      <c r="J9608" s="28">
        <v>0</v>
      </c>
      <c r="K9608" s="28">
        <v>0</v>
      </c>
      <c r="L9608" s="28">
        <v>0</v>
      </c>
      <c r="M9608" t="str">
        <f>VLOOKUP(Table_3[[#This Row],[cause_name]],ref_causegroups!A:B,2,FALSE)</f>
        <v>Neglected tropical diseases and malaria</v>
      </c>
      <c r="O9608">
        <v>9607</v>
      </c>
    </row>
    <row r="9609" spans="1:15" ht="15.75" customHeight="1">
      <c r="A9609" s="28" t="s">
        <v>21447</v>
      </c>
      <c r="B9609" s="28">
        <v>44568</v>
      </c>
      <c r="C9609" s="28">
        <v>22</v>
      </c>
      <c r="D9609" s="28">
        <v>3</v>
      </c>
      <c r="E9609" s="28">
        <v>2021</v>
      </c>
      <c r="F9609" s="28" t="s">
        <v>294</v>
      </c>
      <c r="G9609" s="28">
        <v>3</v>
      </c>
      <c r="H9609" s="28" t="s">
        <v>293</v>
      </c>
      <c r="I9609" s="28">
        <v>1</v>
      </c>
      <c r="J9609" s="28">
        <v>0</v>
      </c>
      <c r="K9609" s="28">
        <v>0</v>
      </c>
      <c r="L9609" s="28">
        <v>0</v>
      </c>
      <c r="M9609" t="str">
        <f>VLOOKUP(Table_3[[#This Row],[cause_name]],ref_causegroups!A:B,2,FALSE)</f>
        <v>Neglected tropical diseases and malaria</v>
      </c>
      <c r="O9609">
        <v>9608</v>
      </c>
    </row>
    <row r="9610" spans="1:15" ht="15.75" customHeight="1">
      <c r="A9610" s="28" t="s">
        <v>21447</v>
      </c>
      <c r="B9610" s="28">
        <v>44568</v>
      </c>
      <c r="C9610" s="28">
        <v>22</v>
      </c>
      <c r="D9610" s="28">
        <v>1</v>
      </c>
      <c r="E9610" s="28">
        <v>2021</v>
      </c>
      <c r="F9610" s="28" t="s">
        <v>281</v>
      </c>
      <c r="G9610" s="28">
        <v>3</v>
      </c>
      <c r="H9610" s="28" t="s">
        <v>293</v>
      </c>
      <c r="I9610" s="28">
        <v>1</v>
      </c>
      <c r="J9610" s="28">
        <v>0</v>
      </c>
      <c r="K9610" s="28">
        <v>0</v>
      </c>
      <c r="L9610" s="28">
        <v>0</v>
      </c>
      <c r="M9610" t="str">
        <f>VLOOKUP(Table_3[[#This Row],[cause_name]],ref_causegroups!A:B,2,FALSE)</f>
        <v>Neoplasms</v>
      </c>
      <c r="O9610">
        <v>9609</v>
      </c>
    </row>
    <row r="9611" spans="1:15" ht="15.75" customHeight="1">
      <c r="A9611" s="28" t="s">
        <v>21447</v>
      </c>
      <c r="B9611" s="28">
        <v>44568</v>
      </c>
      <c r="C9611" s="28">
        <v>22</v>
      </c>
      <c r="D9611" s="28">
        <v>1</v>
      </c>
      <c r="E9611" s="28">
        <v>2021</v>
      </c>
      <c r="F9611" s="28" t="s">
        <v>282</v>
      </c>
      <c r="G9611" s="28">
        <v>3</v>
      </c>
      <c r="H9611" s="28" t="s">
        <v>293</v>
      </c>
      <c r="I9611" s="28">
        <v>1</v>
      </c>
      <c r="J9611" s="28">
        <v>0</v>
      </c>
      <c r="K9611" s="28">
        <v>0</v>
      </c>
      <c r="L9611" s="28">
        <v>0</v>
      </c>
      <c r="M9611" t="str">
        <f>VLOOKUP(Table_3[[#This Row],[cause_name]],ref_causegroups!A:B,2,FALSE)</f>
        <v>Neoplasms</v>
      </c>
      <c r="O9611">
        <v>9610</v>
      </c>
    </row>
    <row r="9612" spans="1:15" ht="15.75" customHeight="1">
      <c r="A9612" s="28" t="s">
        <v>21447</v>
      </c>
      <c r="B9612" s="28">
        <v>44568</v>
      </c>
      <c r="C9612" s="28">
        <v>22</v>
      </c>
      <c r="D9612" s="28">
        <v>1</v>
      </c>
      <c r="E9612" s="28">
        <v>2021</v>
      </c>
      <c r="F9612" s="28" t="s">
        <v>283</v>
      </c>
      <c r="G9612" s="28">
        <v>3</v>
      </c>
      <c r="H9612" s="28" t="s">
        <v>293</v>
      </c>
      <c r="I9612" s="28">
        <v>1</v>
      </c>
      <c r="J9612" s="28">
        <v>0</v>
      </c>
      <c r="K9612" s="28">
        <v>0</v>
      </c>
      <c r="L9612" s="28">
        <v>0</v>
      </c>
      <c r="M9612" t="str">
        <f>VLOOKUP(Table_3[[#This Row],[cause_name]],ref_causegroups!A:B,2,FALSE)</f>
        <v>Neoplasms</v>
      </c>
      <c r="O9612">
        <v>9611</v>
      </c>
    </row>
    <row r="9613" spans="1:15" ht="15.75" customHeight="1">
      <c r="A9613" s="28" t="s">
        <v>21447</v>
      </c>
      <c r="B9613" s="28">
        <v>44568</v>
      </c>
      <c r="C9613" s="28">
        <v>22</v>
      </c>
      <c r="D9613" s="28">
        <v>2</v>
      </c>
      <c r="E9613" s="28">
        <v>2021</v>
      </c>
      <c r="F9613" s="28" t="s">
        <v>297</v>
      </c>
      <c r="G9613" s="28">
        <v>3</v>
      </c>
      <c r="H9613" s="28" t="s">
        <v>293</v>
      </c>
      <c r="I9613" s="28">
        <v>1</v>
      </c>
      <c r="J9613" s="28">
        <v>0</v>
      </c>
      <c r="K9613" s="28">
        <v>0</v>
      </c>
      <c r="L9613" s="28">
        <v>0</v>
      </c>
      <c r="M9613" t="str">
        <f>VLOOKUP(Table_3[[#This Row],[cause_name]],ref_causegroups!A:B,2,FALSE)</f>
        <v>Neoplasms</v>
      </c>
      <c r="O9613">
        <v>9612</v>
      </c>
    </row>
    <row r="9614" spans="1:15" ht="15.75" customHeight="1">
      <c r="A9614" s="28" t="s">
        <v>21442</v>
      </c>
      <c r="B9614" s="28">
        <v>44563</v>
      </c>
      <c r="C9614" s="28">
        <v>22</v>
      </c>
      <c r="D9614" s="28">
        <v>3</v>
      </c>
      <c r="E9614" s="28">
        <v>2021</v>
      </c>
      <c r="F9614" s="39" t="s">
        <v>18417</v>
      </c>
      <c r="G9614" s="28">
        <v>2</v>
      </c>
      <c r="H9614" s="28" t="s">
        <v>274</v>
      </c>
      <c r="I9614" s="28">
        <v>3</v>
      </c>
      <c r="J9614" s="28">
        <v>4.7728602111884099E-3</v>
      </c>
      <c r="K9614" s="28">
        <v>3.7313177604127701E-3</v>
      </c>
      <c r="L9614" s="28">
        <v>5.9448998186295201E-3</v>
      </c>
      <c r="M9614" t="str">
        <f>Table_3[[#This Row],[cause_name]]</f>
        <v>Skin and subcutaneous diseases</v>
      </c>
      <c r="O9614">
        <v>9613</v>
      </c>
    </row>
    <row r="9615" spans="1:15" ht="15.75" customHeight="1">
      <c r="A9615" s="28" t="s">
        <v>21442</v>
      </c>
      <c r="B9615" s="28">
        <v>44563</v>
      </c>
      <c r="C9615" s="28">
        <v>22</v>
      </c>
      <c r="D9615" s="28">
        <v>3</v>
      </c>
      <c r="E9615" s="28">
        <v>2021</v>
      </c>
      <c r="F9615" s="28" t="s">
        <v>18421</v>
      </c>
      <c r="G9615" s="28">
        <v>2</v>
      </c>
      <c r="H9615" s="28" t="s">
        <v>274</v>
      </c>
      <c r="I9615" s="28">
        <v>3</v>
      </c>
      <c r="J9615" s="28">
        <v>3.8434800791581201E-4</v>
      </c>
      <c r="K9615" s="28">
        <v>3.2667997381054199E-4</v>
      </c>
      <c r="L9615" s="28">
        <v>4.2586783245721798E-4</v>
      </c>
      <c r="M9615" t="str">
        <f>Table_3[[#This Row],[cause_name]]</f>
        <v>Neoplasms</v>
      </c>
      <c r="O9615">
        <v>9614</v>
      </c>
    </row>
    <row r="9616" spans="1:15" ht="15.75" customHeight="1">
      <c r="A9616" s="28" t="s">
        <v>21442</v>
      </c>
      <c r="B9616" s="28">
        <v>44563</v>
      </c>
      <c r="C9616" s="28">
        <v>22</v>
      </c>
      <c r="D9616" s="28">
        <v>3</v>
      </c>
      <c r="E9616" s="28">
        <v>2021</v>
      </c>
      <c r="F9616" s="28" t="s">
        <v>18425</v>
      </c>
      <c r="G9616" s="28">
        <v>2</v>
      </c>
      <c r="H9616" s="28" t="s">
        <v>274</v>
      </c>
      <c r="I9616" s="28">
        <v>3</v>
      </c>
      <c r="J9616" s="28">
        <v>7.2081054083332702E-3</v>
      </c>
      <c r="K9616" s="28">
        <v>5.3247756591453602E-3</v>
      </c>
      <c r="L9616" s="28">
        <v>8.7724391241730901E-3</v>
      </c>
      <c r="M9616" t="str">
        <f>Table_3[[#This Row],[cause_name]]</f>
        <v>Neglected tropical diseases and malaria</v>
      </c>
      <c r="O9616">
        <v>9615</v>
      </c>
    </row>
    <row r="9617" spans="1:15" ht="15.75" customHeight="1">
      <c r="A9617" s="28" t="s">
        <v>21442</v>
      </c>
      <c r="B9617" s="28">
        <v>44563</v>
      </c>
      <c r="C9617" s="28">
        <v>22</v>
      </c>
      <c r="D9617" s="28">
        <v>3</v>
      </c>
      <c r="E9617" s="28">
        <v>2021</v>
      </c>
      <c r="F9617" s="28" t="s">
        <v>18429</v>
      </c>
      <c r="G9617" s="28">
        <v>2</v>
      </c>
      <c r="H9617" s="28" t="s">
        <v>274</v>
      </c>
      <c r="I9617" s="28">
        <v>3</v>
      </c>
      <c r="J9617" s="28">
        <v>8.5872638554494105E-3</v>
      </c>
      <c r="K9617" s="28">
        <v>7.6865075146664097E-3</v>
      </c>
      <c r="L9617" s="28">
        <v>9.65719125052872E-3</v>
      </c>
      <c r="M9617" t="str">
        <f>Table_3[[#This Row],[cause_name]]</f>
        <v>Sense organ diseases</v>
      </c>
      <c r="O9617">
        <v>9616</v>
      </c>
    </row>
    <row r="9618" spans="1:15" ht="15.75" customHeight="1">
      <c r="A9618" s="28" t="s">
        <v>21442</v>
      </c>
      <c r="B9618" s="28">
        <v>44563</v>
      </c>
      <c r="C9618" s="28">
        <v>22</v>
      </c>
      <c r="D9618" s="28">
        <v>3</v>
      </c>
      <c r="E9618" s="28">
        <v>2021</v>
      </c>
      <c r="F9618" s="28" t="s">
        <v>18433</v>
      </c>
      <c r="G9618" s="28">
        <v>2</v>
      </c>
      <c r="H9618" s="28" t="s">
        <v>274</v>
      </c>
      <c r="I9618" s="28">
        <v>3</v>
      </c>
      <c r="J9618" s="28">
        <v>1.7477971380861E-3</v>
      </c>
      <c r="K9618" s="28">
        <v>1.45907359894608E-3</v>
      </c>
      <c r="L9618" s="28">
        <v>2.0616435517361799E-3</v>
      </c>
      <c r="M9618" t="str">
        <f>Table_3[[#This Row],[cause_name]]</f>
        <v>Substance use disorders</v>
      </c>
      <c r="O9618">
        <v>9617</v>
      </c>
    </row>
    <row r="9619" spans="1:15" ht="15.75" customHeight="1">
      <c r="A9619" s="28" t="s">
        <v>21442</v>
      </c>
      <c r="B9619" s="28">
        <v>44563</v>
      </c>
      <c r="C9619" s="28">
        <v>22</v>
      </c>
      <c r="D9619" s="28">
        <v>3</v>
      </c>
      <c r="E9619" s="28">
        <v>2021</v>
      </c>
      <c r="F9619" s="28" t="s">
        <v>18437</v>
      </c>
      <c r="G9619" s="28">
        <v>2</v>
      </c>
      <c r="H9619" s="28" t="s">
        <v>274</v>
      </c>
      <c r="I9619" s="28">
        <v>3</v>
      </c>
      <c r="J9619" s="28">
        <v>5.2223553389265601E-3</v>
      </c>
      <c r="K9619" s="28">
        <v>4.5332456641974002E-3</v>
      </c>
      <c r="L9619" s="28">
        <v>5.8884264437268899E-3</v>
      </c>
      <c r="M9619" t="str">
        <f>Table_3[[#This Row],[cause_name]]</f>
        <v>Cardiovascular diseases</v>
      </c>
      <c r="O9619">
        <v>9618</v>
      </c>
    </row>
    <row r="9620" spans="1:15" ht="15.75" customHeight="1">
      <c r="A9620" s="28" t="s">
        <v>21442</v>
      </c>
      <c r="B9620" s="28">
        <v>44563</v>
      </c>
      <c r="C9620" s="28">
        <v>22</v>
      </c>
      <c r="D9620" s="28">
        <v>3</v>
      </c>
      <c r="E9620" s="28">
        <v>2021</v>
      </c>
      <c r="F9620" s="28" t="s">
        <v>18441</v>
      </c>
      <c r="G9620" s="28">
        <v>2</v>
      </c>
      <c r="H9620" s="28" t="s">
        <v>274</v>
      </c>
      <c r="I9620" s="28">
        <v>3</v>
      </c>
      <c r="J9620" s="28">
        <v>1.7484106782455301E-2</v>
      </c>
      <c r="K9620" s="28">
        <v>9.0328667416328407E-3</v>
      </c>
      <c r="L9620" s="28">
        <v>2.84113165427663E-2</v>
      </c>
      <c r="M9620" t="str">
        <f>Table_3[[#This Row],[cause_name]]</f>
        <v>Neurological disorders</v>
      </c>
      <c r="O9620">
        <v>9619</v>
      </c>
    </row>
    <row r="9621" spans="1:15" ht="15.75" customHeight="1">
      <c r="A9621" s="28" t="s">
        <v>21442</v>
      </c>
      <c r="B9621" s="28">
        <v>44563</v>
      </c>
      <c r="C9621" s="28">
        <v>22</v>
      </c>
      <c r="D9621" s="28">
        <v>3</v>
      </c>
      <c r="E9621" s="28">
        <v>2021</v>
      </c>
      <c r="F9621" s="28" t="s">
        <v>18445</v>
      </c>
      <c r="G9621" s="28">
        <v>2</v>
      </c>
      <c r="H9621" s="28" t="s">
        <v>274</v>
      </c>
      <c r="I9621" s="28">
        <v>3</v>
      </c>
      <c r="J9621" s="28">
        <v>3.1479246160164703E-2</v>
      </c>
      <c r="K9621" s="28">
        <v>2.6052585023505902E-2</v>
      </c>
      <c r="L9621" s="28">
        <v>3.6888450265487899E-2</v>
      </c>
      <c r="M9621" t="str">
        <f>Table_3[[#This Row],[cause_name]]</f>
        <v>Mental disorders</v>
      </c>
      <c r="O9621">
        <v>9620</v>
      </c>
    </row>
    <row r="9622" spans="1:15" ht="15.75" customHeight="1">
      <c r="A9622" s="28" t="s">
        <v>21442</v>
      </c>
      <c r="B9622" s="28">
        <v>44563</v>
      </c>
      <c r="C9622" s="28">
        <v>22</v>
      </c>
      <c r="D9622" s="28">
        <v>3</v>
      </c>
      <c r="E9622" s="28">
        <v>2021</v>
      </c>
      <c r="F9622" s="28" t="s">
        <v>18449</v>
      </c>
      <c r="G9622" s="28">
        <v>2</v>
      </c>
      <c r="H9622" s="28" t="s">
        <v>274</v>
      </c>
      <c r="I9622" s="28">
        <v>3</v>
      </c>
      <c r="J9622" s="28">
        <v>2.6616305509120099E-3</v>
      </c>
      <c r="K9622" s="28">
        <v>2.2995206074241702E-3</v>
      </c>
      <c r="L9622" s="28">
        <v>3.1341411111230799E-3</v>
      </c>
      <c r="M9622" t="str">
        <f>Table_3[[#This Row],[cause_name]]</f>
        <v>Chronic respiratory diseases</v>
      </c>
      <c r="O9622">
        <v>9621</v>
      </c>
    </row>
    <row r="9623" spans="1:15" ht="15.75" customHeight="1">
      <c r="A9623" s="28" t="s">
        <v>21442</v>
      </c>
      <c r="B9623" s="28">
        <v>44563</v>
      </c>
      <c r="C9623" s="28">
        <v>22</v>
      </c>
      <c r="D9623" s="28">
        <v>3</v>
      </c>
      <c r="E9623" s="28">
        <v>2021</v>
      </c>
      <c r="F9623" s="28" t="s">
        <v>18453</v>
      </c>
      <c r="G9623" s="28">
        <v>2</v>
      </c>
      <c r="H9623" s="28" t="s">
        <v>274</v>
      </c>
      <c r="I9623" s="28">
        <v>3</v>
      </c>
      <c r="J9623" s="28">
        <v>1.09427147726372E-2</v>
      </c>
      <c r="K9623" s="28">
        <v>5.7787458816502798E-3</v>
      </c>
      <c r="L9623" s="28">
        <v>2.0737205587145601E-2</v>
      </c>
      <c r="M9623" t="str">
        <f>Table_3[[#This Row],[cause_name]]</f>
        <v>Respiratory infections and tuberculosis</v>
      </c>
      <c r="O9623">
        <v>9622</v>
      </c>
    </row>
    <row r="9624" spans="1:15" ht="15.75" customHeight="1">
      <c r="A9624" s="28" t="s">
        <v>21442</v>
      </c>
      <c r="B9624" s="28">
        <v>44563</v>
      </c>
      <c r="C9624" s="28">
        <v>22</v>
      </c>
      <c r="D9624" s="28">
        <v>3</v>
      </c>
      <c r="E9624" s="28">
        <v>2021</v>
      </c>
      <c r="F9624" s="28" t="s">
        <v>18461</v>
      </c>
      <c r="G9624" s="28">
        <v>2</v>
      </c>
      <c r="H9624" s="28" t="s">
        <v>274</v>
      </c>
      <c r="I9624" s="28">
        <v>3</v>
      </c>
      <c r="J9624" s="28">
        <v>1.01153849514932E-3</v>
      </c>
      <c r="K9624" s="28">
        <v>8.6845271651581903E-4</v>
      </c>
      <c r="L9624" s="28">
        <v>1.1697615727115499E-3</v>
      </c>
      <c r="M9624" t="str">
        <f>Table_3[[#This Row],[cause_name]]</f>
        <v>Diabetes and kidney diseases</v>
      </c>
      <c r="O9624">
        <v>9623</v>
      </c>
    </row>
    <row r="9625" spans="1:15" ht="15.75" customHeight="1">
      <c r="A9625" s="28" t="s">
        <v>21442</v>
      </c>
      <c r="B9625" s="28">
        <v>44563</v>
      </c>
      <c r="C9625" s="28">
        <v>22</v>
      </c>
      <c r="D9625" s="28">
        <v>3</v>
      </c>
      <c r="E9625" s="28">
        <v>2021</v>
      </c>
      <c r="F9625" s="28" t="s">
        <v>18465</v>
      </c>
      <c r="G9625" s="28">
        <v>2</v>
      </c>
      <c r="H9625" s="28" t="s">
        <v>274</v>
      </c>
      <c r="I9625" s="28">
        <v>3</v>
      </c>
      <c r="J9625" s="28">
        <v>8.9533369883274504E-4</v>
      </c>
      <c r="K9625" s="28">
        <v>8.0915116807518705E-4</v>
      </c>
      <c r="L9625" s="28">
        <v>9.9467940737487E-4</v>
      </c>
      <c r="M9625" t="str">
        <f>Table_3[[#This Row],[cause_name]]</f>
        <v>Digestive diseases</v>
      </c>
      <c r="O9625">
        <v>9624</v>
      </c>
    </row>
    <row r="9626" spans="1:15" ht="15.75" customHeight="1">
      <c r="A9626" s="28" t="s">
        <v>21442</v>
      </c>
      <c r="B9626" s="28">
        <v>44563</v>
      </c>
      <c r="C9626" s="28">
        <v>22</v>
      </c>
      <c r="D9626" s="28">
        <v>3</v>
      </c>
      <c r="E9626" s="28">
        <v>2021</v>
      </c>
      <c r="F9626" s="28" t="s">
        <v>18469</v>
      </c>
      <c r="G9626" s="28">
        <v>2</v>
      </c>
      <c r="H9626" s="28" t="s">
        <v>274</v>
      </c>
      <c r="I9626" s="28">
        <v>3</v>
      </c>
      <c r="J9626" s="28">
        <v>9.0199850778967493E-3</v>
      </c>
      <c r="K9626" s="28">
        <v>7.5804216757460402E-3</v>
      </c>
      <c r="L9626" s="28">
        <v>1.1072236927506401E-2</v>
      </c>
      <c r="M9626" t="str">
        <f>Table_3[[#This Row],[cause_name]]</f>
        <v>Other non-communicable diseases</v>
      </c>
      <c r="O9626">
        <v>9625</v>
      </c>
    </row>
    <row r="9627" spans="1:15" ht="15.75" customHeight="1">
      <c r="A9627" s="28" t="s">
        <v>21442</v>
      </c>
      <c r="B9627" s="28">
        <v>44563</v>
      </c>
      <c r="C9627" s="28">
        <v>22</v>
      </c>
      <c r="D9627" s="28">
        <v>3</v>
      </c>
      <c r="E9627" s="28">
        <v>2021</v>
      </c>
      <c r="F9627" s="28" t="s">
        <v>18473</v>
      </c>
      <c r="G9627" s="28">
        <v>2</v>
      </c>
      <c r="H9627" s="28" t="s">
        <v>274</v>
      </c>
      <c r="I9627" s="28">
        <v>3</v>
      </c>
      <c r="J9627" s="28">
        <v>1.77024039985752E-6</v>
      </c>
      <c r="K9627" s="28">
        <v>1.1845954721894399E-6</v>
      </c>
      <c r="L9627" s="28">
        <v>2.49383149958984E-6</v>
      </c>
      <c r="M9627" t="str">
        <f>Table_3[[#This Row],[cause_name]]</f>
        <v>Enteric infections</v>
      </c>
      <c r="O9627">
        <v>9626</v>
      </c>
    </row>
    <row r="9628" spans="1:15" ht="15.75" customHeight="1">
      <c r="A9628" s="28" t="s">
        <v>21442</v>
      </c>
      <c r="B9628" s="28">
        <v>44563</v>
      </c>
      <c r="C9628" s="28">
        <v>22</v>
      </c>
      <c r="D9628" s="28">
        <v>3</v>
      </c>
      <c r="E9628" s="28">
        <v>2021</v>
      </c>
      <c r="F9628" s="28" t="s">
        <v>18474</v>
      </c>
      <c r="G9628" s="28">
        <v>2</v>
      </c>
      <c r="H9628" s="28" t="s">
        <v>274</v>
      </c>
      <c r="I9628" s="28">
        <v>3</v>
      </c>
      <c r="J9628" s="28">
        <v>5.1962999659176698E-4</v>
      </c>
      <c r="K9628" s="28">
        <v>4.6819470751675E-4</v>
      </c>
      <c r="L9628" s="28">
        <v>5.7711294327746998E-4</v>
      </c>
      <c r="M9628" t="str">
        <f>Table_3[[#This Row],[cause_name]]</f>
        <v>Other infectious diseases</v>
      </c>
      <c r="O9628">
        <v>9627</v>
      </c>
    </row>
    <row r="9629" spans="1:15" ht="15.75" customHeight="1">
      <c r="A9629" s="28" t="s">
        <v>21442</v>
      </c>
      <c r="B9629" s="28">
        <v>44563</v>
      </c>
      <c r="C9629" s="28">
        <v>22</v>
      </c>
      <c r="D9629" s="28">
        <v>3</v>
      </c>
      <c r="E9629" s="28">
        <v>2021</v>
      </c>
      <c r="F9629" s="28" t="s">
        <v>18478</v>
      </c>
      <c r="G9629" s="28">
        <v>2</v>
      </c>
      <c r="H9629" s="28" t="s">
        <v>274</v>
      </c>
      <c r="I9629" s="28">
        <v>3</v>
      </c>
      <c r="J9629" s="28">
        <v>2.5258903671132999E-2</v>
      </c>
      <c r="K9629" s="28">
        <v>2.13254204364491E-2</v>
      </c>
      <c r="L9629" s="28">
        <v>3.2289887279752502E-2</v>
      </c>
      <c r="M9629" t="str">
        <f>Table_3[[#This Row],[cause_name]]</f>
        <v>Musculoskeletal disorders</v>
      </c>
      <c r="O9629">
        <v>9628</v>
      </c>
    </row>
    <row r="9630" spans="1:15" ht="15.75" customHeight="1">
      <c r="A9630" s="28" t="s">
        <v>21442</v>
      </c>
      <c r="B9630" s="28">
        <v>44563</v>
      </c>
      <c r="C9630" s="28">
        <v>22</v>
      </c>
      <c r="D9630" s="28">
        <v>3</v>
      </c>
      <c r="E9630" s="28">
        <v>2021</v>
      </c>
      <c r="F9630" s="28" t="s">
        <v>18457</v>
      </c>
      <c r="G9630" s="28">
        <v>2</v>
      </c>
      <c r="H9630" s="28" t="s">
        <v>274</v>
      </c>
      <c r="I9630" s="28">
        <v>3</v>
      </c>
      <c r="J9630" s="28">
        <v>3.6482808720767002E-3</v>
      </c>
      <c r="K9630" s="28">
        <v>3.3004652265074502E-3</v>
      </c>
      <c r="L9630" s="28">
        <v>4.0073428628286502E-3</v>
      </c>
      <c r="M9630" t="str">
        <f>Table_3[[#This Row],[cause_name]]</f>
        <v>HIV/AIDS and sexually transmitted infections</v>
      </c>
      <c r="O9630">
        <v>9629</v>
      </c>
    </row>
    <row r="9631" spans="1:15" ht="15.75" customHeight="1">
      <c r="A9631" s="28" t="s">
        <v>21442</v>
      </c>
      <c r="B9631" s="28">
        <v>44563</v>
      </c>
      <c r="C9631" s="28">
        <v>22</v>
      </c>
      <c r="D9631" s="28">
        <v>3</v>
      </c>
      <c r="E9631" s="28">
        <v>2021</v>
      </c>
      <c r="F9631" s="28" t="s">
        <v>18482</v>
      </c>
      <c r="G9631" s="28">
        <v>2</v>
      </c>
      <c r="H9631" s="28" t="s">
        <v>274</v>
      </c>
      <c r="I9631" s="28">
        <v>3</v>
      </c>
      <c r="J9631" s="28">
        <v>5.2347796962628201E-3</v>
      </c>
      <c r="K9631" s="28">
        <v>4.7362080390428597E-3</v>
      </c>
      <c r="L9631" s="28">
        <v>5.7576019033494198E-3</v>
      </c>
      <c r="M9631" t="str">
        <f>Table_3[[#This Row],[cause_name]]</f>
        <v>Maternal and neonatal disorders</v>
      </c>
      <c r="O9631">
        <v>9630</v>
      </c>
    </row>
    <row r="9632" spans="1:15" ht="15.75" customHeight="1">
      <c r="A9632" s="28" t="s">
        <v>21442</v>
      </c>
      <c r="B9632" s="28">
        <v>44563</v>
      </c>
      <c r="C9632" s="28">
        <v>22</v>
      </c>
      <c r="D9632" s="28">
        <v>3</v>
      </c>
      <c r="E9632" s="28">
        <v>2021</v>
      </c>
      <c r="F9632" s="28" t="s">
        <v>18486</v>
      </c>
      <c r="G9632" s="28">
        <v>2</v>
      </c>
      <c r="H9632" s="28" t="s">
        <v>274</v>
      </c>
      <c r="I9632" s="28">
        <v>3</v>
      </c>
      <c r="J9632" s="28">
        <v>4.1601206409766001E-4</v>
      </c>
      <c r="K9632" s="28">
        <v>2.9481227031486E-4</v>
      </c>
      <c r="L9632" s="28">
        <v>5.2601240820477398E-4</v>
      </c>
      <c r="M9632" t="str">
        <f>Table_3[[#This Row],[cause_name]]</f>
        <v>Nutritional deficiencies</v>
      </c>
      <c r="O9632">
        <v>9631</v>
      </c>
    </row>
    <row r="9633" spans="1:15" ht="15.75" customHeight="1">
      <c r="A9633" s="28" t="s">
        <v>21442</v>
      </c>
      <c r="B9633" s="28">
        <v>44563</v>
      </c>
      <c r="C9633" s="28">
        <v>22</v>
      </c>
      <c r="D9633" s="28">
        <v>3</v>
      </c>
      <c r="E9633" s="28">
        <v>2021</v>
      </c>
      <c r="F9633" s="28" t="s">
        <v>18417</v>
      </c>
      <c r="G9633" s="28">
        <v>2</v>
      </c>
      <c r="H9633" s="28" t="s">
        <v>274</v>
      </c>
      <c r="I9633" s="28">
        <v>1</v>
      </c>
      <c r="J9633" s="28">
        <v>5537926.2614280097</v>
      </c>
      <c r="K9633" s="28">
        <v>4329429.6712657101</v>
      </c>
      <c r="L9633" s="28">
        <v>6897838.0615403596</v>
      </c>
      <c r="M9633" t="str">
        <f>Table_3[[#This Row],[cause_name]]</f>
        <v>Skin and subcutaneous diseases</v>
      </c>
      <c r="O9633">
        <v>9632</v>
      </c>
    </row>
    <row r="9634" spans="1:15" ht="15.75" customHeight="1">
      <c r="A9634" s="28" t="s">
        <v>21442</v>
      </c>
      <c r="B9634" s="28">
        <v>44563</v>
      </c>
      <c r="C9634" s="28">
        <v>22</v>
      </c>
      <c r="D9634" s="28">
        <v>3</v>
      </c>
      <c r="E9634" s="28">
        <v>2021</v>
      </c>
      <c r="F9634" s="28" t="s">
        <v>18421</v>
      </c>
      <c r="G9634" s="28">
        <v>2</v>
      </c>
      <c r="H9634" s="28" t="s">
        <v>274</v>
      </c>
      <c r="I9634" s="28">
        <v>1</v>
      </c>
      <c r="J9634" s="28">
        <v>445957.10588275001</v>
      </c>
      <c r="K9634" s="28">
        <v>379045.16914346302</v>
      </c>
      <c r="L9634" s="28">
        <v>494132.35437603999</v>
      </c>
      <c r="M9634" t="str">
        <f>Table_3[[#This Row],[cause_name]]</f>
        <v>Neoplasms</v>
      </c>
      <c r="O9634">
        <v>9633</v>
      </c>
    </row>
    <row r="9635" spans="1:15" ht="15.75" customHeight="1">
      <c r="A9635" s="28" t="s">
        <v>21442</v>
      </c>
      <c r="B9635" s="28">
        <v>44563</v>
      </c>
      <c r="C9635" s="28">
        <v>22</v>
      </c>
      <c r="D9635" s="28">
        <v>3</v>
      </c>
      <c r="E9635" s="28">
        <v>2021</v>
      </c>
      <c r="F9635" s="28" t="s">
        <v>18425</v>
      </c>
      <c r="G9635" s="28">
        <v>2</v>
      </c>
      <c r="H9635" s="28" t="s">
        <v>274</v>
      </c>
      <c r="I9635" s="28">
        <v>1</v>
      </c>
      <c r="J9635" s="28">
        <v>8363529.3031158699</v>
      </c>
      <c r="K9635" s="28">
        <v>6178311.0449931603</v>
      </c>
      <c r="L9635" s="28">
        <v>10178618.030474501</v>
      </c>
      <c r="M9635" t="str">
        <f>Table_3[[#This Row],[cause_name]]</f>
        <v>Neglected tropical diseases and malaria</v>
      </c>
      <c r="O9635">
        <v>9634</v>
      </c>
    </row>
    <row r="9636" spans="1:15" ht="15.75" customHeight="1">
      <c r="A9636" s="28" t="s">
        <v>21442</v>
      </c>
      <c r="B9636" s="28">
        <v>44563</v>
      </c>
      <c r="C9636" s="28">
        <v>22</v>
      </c>
      <c r="D9636" s="28">
        <v>3</v>
      </c>
      <c r="E9636" s="28">
        <v>2021</v>
      </c>
      <c r="F9636" s="28" t="s">
        <v>18429</v>
      </c>
      <c r="G9636" s="28">
        <v>2</v>
      </c>
      <c r="H9636" s="28" t="s">
        <v>274</v>
      </c>
      <c r="I9636" s="28">
        <v>1</v>
      </c>
      <c r="J9636" s="28">
        <v>9963760.0756515302</v>
      </c>
      <c r="K9636" s="28">
        <v>8918616.9174512401</v>
      </c>
      <c r="L9636" s="28">
        <v>11205191.5772784</v>
      </c>
      <c r="M9636" t="str">
        <f>Table_3[[#This Row],[cause_name]]</f>
        <v>Sense organ diseases</v>
      </c>
      <c r="O9636">
        <v>9635</v>
      </c>
    </row>
    <row r="9637" spans="1:15" ht="15.75" customHeight="1">
      <c r="A9637" s="28" t="s">
        <v>21442</v>
      </c>
      <c r="B9637" s="28">
        <v>44563</v>
      </c>
      <c r="C9637" s="28">
        <v>22</v>
      </c>
      <c r="D9637" s="28">
        <v>3</v>
      </c>
      <c r="E9637" s="28">
        <v>2021</v>
      </c>
      <c r="F9637" s="28" t="s">
        <v>18433</v>
      </c>
      <c r="G9637" s="28">
        <v>2</v>
      </c>
      <c r="H9637" s="28" t="s">
        <v>274</v>
      </c>
      <c r="I9637" s="28">
        <v>1</v>
      </c>
      <c r="J9637" s="28">
        <v>2027960.4351214999</v>
      </c>
      <c r="K9637" s="28">
        <v>1692955.9307055101</v>
      </c>
      <c r="L9637" s="28">
        <v>2392114.88744203</v>
      </c>
      <c r="M9637" t="str">
        <f>Table_3[[#This Row],[cause_name]]</f>
        <v>Substance use disorders</v>
      </c>
      <c r="O9637">
        <v>9636</v>
      </c>
    </row>
    <row r="9638" spans="1:15" ht="15.75" customHeight="1">
      <c r="A9638" s="28" t="s">
        <v>21442</v>
      </c>
      <c r="B9638" s="28">
        <v>44563</v>
      </c>
      <c r="C9638" s="28">
        <v>22</v>
      </c>
      <c r="D9638" s="28">
        <v>3</v>
      </c>
      <c r="E9638" s="28">
        <v>2021</v>
      </c>
      <c r="F9638" s="28" t="s">
        <v>18437</v>
      </c>
      <c r="G9638" s="28">
        <v>2</v>
      </c>
      <c r="H9638" s="28" t="s">
        <v>274</v>
      </c>
      <c r="I9638" s="28">
        <v>1</v>
      </c>
      <c r="J9638" s="28">
        <v>6059473.2504744697</v>
      </c>
      <c r="K9638" s="28">
        <v>5259902.6794066699</v>
      </c>
      <c r="L9638" s="28">
        <v>6832312.2820063997</v>
      </c>
      <c r="M9638" t="str">
        <f>Table_3[[#This Row],[cause_name]]</f>
        <v>Cardiovascular diseases</v>
      </c>
      <c r="O9638">
        <v>9637</v>
      </c>
    </row>
    <row r="9639" spans="1:15" ht="15.75" customHeight="1">
      <c r="A9639" s="28" t="s">
        <v>21442</v>
      </c>
      <c r="B9639" s="28">
        <v>44563</v>
      </c>
      <c r="C9639" s="28">
        <v>22</v>
      </c>
      <c r="D9639" s="28">
        <v>3</v>
      </c>
      <c r="E9639" s="28">
        <v>2021</v>
      </c>
      <c r="F9639" s="28" t="s">
        <v>18441</v>
      </c>
      <c r="G9639" s="28">
        <v>2</v>
      </c>
      <c r="H9639" s="28" t="s">
        <v>274</v>
      </c>
      <c r="I9639" s="28">
        <v>1</v>
      </c>
      <c r="J9639" s="28">
        <v>20286723.227551199</v>
      </c>
      <c r="K9639" s="28">
        <v>10480790.915938601</v>
      </c>
      <c r="L9639" s="28">
        <v>32965511.044110999</v>
      </c>
      <c r="M9639" t="str">
        <f>Table_3[[#This Row],[cause_name]]</f>
        <v>Neurological disorders</v>
      </c>
      <c r="O9639">
        <v>9638</v>
      </c>
    </row>
    <row r="9640" spans="1:15" ht="15.75" customHeight="1">
      <c r="A9640" s="28" t="s">
        <v>21442</v>
      </c>
      <c r="B9640" s="28">
        <v>44563</v>
      </c>
      <c r="C9640" s="28">
        <v>22</v>
      </c>
      <c r="D9640" s="28">
        <v>3</v>
      </c>
      <c r="E9640" s="28">
        <v>2021</v>
      </c>
      <c r="F9640" s="28" t="s">
        <v>18445</v>
      </c>
      <c r="G9640" s="28">
        <v>2</v>
      </c>
      <c r="H9640" s="28" t="s">
        <v>274</v>
      </c>
      <c r="I9640" s="28">
        <v>1</v>
      </c>
      <c r="J9640" s="28">
        <v>36525214.711227797</v>
      </c>
      <c r="K9640" s="28">
        <v>30228686.447080199</v>
      </c>
      <c r="L9640" s="28">
        <v>42801487.6676559</v>
      </c>
      <c r="M9640" t="str">
        <f>Table_3[[#This Row],[cause_name]]</f>
        <v>Mental disorders</v>
      </c>
      <c r="O9640">
        <v>9639</v>
      </c>
    </row>
    <row r="9641" spans="1:15" ht="15.75" customHeight="1">
      <c r="A9641" s="28" t="s">
        <v>21442</v>
      </c>
      <c r="B9641" s="28">
        <v>44563</v>
      </c>
      <c r="C9641" s="28">
        <v>22</v>
      </c>
      <c r="D9641" s="28">
        <v>3</v>
      </c>
      <c r="E9641" s="28">
        <v>2021</v>
      </c>
      <c r="F9641" s="28" t="s">
        <v>18449</v>
      </c>
      <c r="G9641" s="28">
        <v>2</v>
      </c>
      <c r="H9641" s="28" t="s">
        <v>274</v>
      </c>
      <c r="I9641" s="28">
        <v>1</v>
      </c>
      <c r="J9641" s="28">
        <v>3088276.8557859301</v>
      </c>
      <c r="K9641" s="28">
        <v>2668122.4668380502</v>
      </c>
      <c r="L9641" s="28">
        <v>3636528.53809183</v>
      </c>
      <c r="M9641" t="str">
        <f>Table_3[[#This Row],[cause_name]]</f>
        <v>Chronic respiratory diseases</v>
      </c>
      <c r="O9641">
        <v>9640</v>
      </c>
    </row>
    <row r="9642" spans="1:15" ht="15.75" customHeight="1">
      <c r="A9642" s="28" t="s">
        <v>21442</v>
      </c>
      <c r="B9642" s="28">
        <v>44563</v>
      </c>
      <c r="C9642" s="28">
        <v>22</v>
      </c>
      <c r="D9642" s="28">
        <v>3</v>
      </c>
      <c r="E9642" s="28">
        <v>2021</v>
      </c>
      <c r="F9642" s="28" t="s">
        <v>18453</v>
      </c>
      <c r="G9642" s="28">
        <v>2</v>
      </c>
      <c r="H9642" s="28" t="s">
        <v>274</v>
      </c>
      <c r="I9642" s="28">
        <v>1</v>
      </c>
      <c r="J9642" s="28">
        <v>12696778.2062099</v>
      </c>
      <c r="K9642" s="28">
        <v>6705050.4645183496</v>
      </c>
      <c r="L9642" s="28">
        <v>24061277.7932356</v>
      </c>
      <c r="M9642" t="str">
        <f>Table_3[[#This Row],[cause_name]]</f>
        <v>Respiratory infections and tuberculosis</v>
      </c>
      <c r="O9642">
        <v>9641</v>
      </c>
    </row>
    <row r="9643" spans="1:15" ht="15.75" customHeight="1">
      <c r="A9643" s="28" t="s">
        <v>21442</v>
      </c>
      <c r="B9643" s="28">
        <v>44563</v>
      </c>
      <c r="C9643" s="28">
        <v>22</v>
      </c>
      <c r="D9643" s="28">
        <v>3</v>
      </c>
      <c r="E9643" s="28">
        <v>2021</v>
      </c>
      <c r="F9643" s="28" t="s">
        <v>18461</v>
      </c>
      <c r="G9643" s="28">
        <v>2</v>
      </c>
      <c r="H9643" s="28" t="s">
        <v>274</v>
      </c>
      <c r="I9643" s="28">
        <v>1</v>
      </c>
      <c r="J9643" s="28">
        <v>1173683.1478116901</v>
      </c>
      <c r="K9643" s="28">
        <v>1007661.42162038</v>
      </c>
      <c r="L9643" s="28">
        <v>1357268.6076040801</v>
      </c>
      <c r="M9643" t="str">
        <f>Table_3[[#This Row],[cause_name]]</f>
        <v>Diabetes and kidney diseases</v>
      </c>
      <c r="O9643">
        <v>9642</v>
      </c>
    </row>
    <row r="9644" spans="1:15" ht="15.75" customHeight="1">
      <c r="A9644" s="28" t="s">
        <v>21442</v>
      </c>
      <c r="B9644" s="28">
        <v>44563</v>
      </c>
      <c r="C9644" s="28">
        <v>22</v>
      </c>
      <c r="D9644" s="28">
        <v>3</v>
      </c>
      <c r="E9644" s="28">
        <v>2021</v>
      </c>
      <c r="F9644" s="28" t="s">
        <v>18465</v>
      </c>
      <c r="G9644" s="28">
        <v>2</v>
      </c>
      <c r="H9644" s="28" t="s">
        <v>274</v>
      </c>
      <c r="I9644" s="28">
        <v>1</v>
      </c>
      <c r="J9644" s="28">
        <v>1038851.29337839</v>
      </c>
      <c r="K9644" s="28">
        <v>938854.12622067495</v>
      </c>
      <c r="L9644" s="28">
        <v>1154121.6310693901</v>
      </c>
      <c r="M9644" t="str">
        <f>Table_3[[#This Row],[cause_name]]</f>
        <v>Digestive diseases</v>
      </c>
      <c r="O9644">
        <v>9643</v>
      </c>
    </row>
    <row r="9645" spans="1:15" ht="15.75" customHeight="1">
      <c r="A9645" s="28" t="s">
        <v>21442</v>
      </c>
      <c r="B9645" s="28">
        <v>44563</v>
      </c>
      <c r="C9645" s="28">
        <v>22</v>
      </c>
      <c r="D9645" s="28">
        <v>3</v>
      </c>
      <c r="E9645" s="28">
        <v>2021</v>
      </c>
      <c r="F9645" s="28" t="s">
        <v>18469</v>
      </c>
      <c r="G9645" s="28">
        <v>2</v>
      </c>
      <c r="H9645" s="28" t="s">
        <v>274</v>
      </c>
      <c r="I9645" s="28">
        <v>1</v>
      </c>
      <c r="J9645" s="28">
        <v>10465844.3847731</v>
      </c>
      <c r="K9645" s="28">
        <v>8795526.0395861007</v>
      </c>
      <c r="L9645" s="28">
        <v>12847062.126364499</v>
      </c>
      <c r="M9645" t="str">
        <f>Table_3[[#This Row],[cause_name]]</f>
        <v>Other non-communicable diseases</v>
      </c>
      <c r="O9645">
        <v>9644</v>
      </c>
    </row>
    <row r="9646" spans="1:15" ht="15.75" customHeight="1">
      <c r="A9646" s="28" t="s">
        <v>21442</v>
      </c>
      <c r="B9646" s="28">
        <v>44563</v>
      </c>
      <c r="C9646" s="28">
        <v>22</v>
      </c>
      <c r="D9646" s="28">
        <v>3</v>
      </c>
      <c r="E9646" s="28">
        <v>2021</v>
      </c>
      <c r="F9646" s="28" t="s">
        <v>18473</v>
      </c>
      <c r="G9646" s="28">
        <v>2</v>
      </c>
      <c r="H9646" s="28" t="s">
        <v>274</v>
      </c>
      <c r="I9646" s="28">
        <v>1</v>
      </c>
      <c r="J9646" s="28">
        <v>2054.0012415261499</v>
      </c>
      <c r="K9646" s="28">
        <v>1374.48030831248</v>
      </c>
      <c r="L9646" s="28">
        <v>2893.5804406717002</v>
      </c>
      <c r="M9646" t="str">
        <f>Table_3[[#This Row],[cause_name]]</f>
        <v>Enteric infections</v>
      </c>
      <c r="O9646">
        <v>9645</v>
      </c>
    </row>
    <row r="9647" spans="1:15" ht="15.75" customHeight="1">
      <c r="A9647" s="28" t="s">
        <v>21442</v>
      </c>
      <c r="B9647" s="28">
        <v>44563</v>
      </c>
      <c r="C9647" s="28">
        <v>22</v>
      </c>
      <c r="D9647" s="28">
        <v>3</v>
      </c>
      <c r="E9647" s="28">
        <v>2021</v>
      </c>
      <c r="F9647" s="28" t="s">
        <v>18474</v>
      </c>
      <c r="G9647" s="28">
        <v>2</v>
      </c>
      <c r="H9647" s="28" t="s">
        <v>274</v>
      </c>
      <c r="I9647" s="28">
        <v>1</v>
      </c>
      <c r="J9647" s="28">
        <v>602924.13291416503</v>
      </c>
      <c r="K9647" s="28">
        <v>543244.01962173101</v>
      </c>
      <c r="L9647" s="28">
        <v>669621.31362957496</v>
      </c>
      <c r="M9647" t="str">
        <f>Table_3[[#This Row],[cause_name]]</f>
        <v>Other infectious diseases</v>
      </c>
      <c r="O9647">
        <v>9646</v>
      </c>
    </row>
    <row r="9648" spans="1:15" ht="15.75" customHeight="1">
      <c r="A9648" s="28" t="s">
        <v>21442</v>
      </c>
      <c r="B9648" s="28">
        <v>44563</v>
      </c>
      <c r="C9648" s="28">
        <v>22</v>
      </c>
      <c r="D9648" s="28">
        <v>3</v>
      </c>
      <c r="E9648" s="28">
        <v>2021</v>
      </c>
      <c r="F9648" s="28" t="s">
        <v>18478</v>
      </c>
      <c r="G9648" s="28">
        <v>2</v>
      </c>
      <c r="H9648" s="28" t="s">
        <v>274</v>
      </c>
      <c r="I9648" s="28">
        <v>1</v>
      </c>
      <c r="J9648" s="28">
        <v>29307781.872039799</v>
      </c>
      <c r="K9648" s="28">
        <v>24743780.5939008</v>
      </c>
      <c r="L9648" s="28">
        <v>37465797.620870702</v>
      </c>
      <c r="M9648" t="str">
        <f>Table_3[[#This Row],[cause_name]]</f>
        <v>Musculoskeletal disorders</v>
      </c>
      <c r="O9648">
        <v>9647</v>
      </c>
    </row>
    <row r="9649" spans="1:15" ht="15.75" customHeight="1">
      <c r="A9649" s="28" t="s">
        <v>21442</v>
      </c>
      <c r="B9649" s="28">
        <v>44563</v>
      </c>
      <c r="C9649" s="28">
        <v>22</v>
      </c>
      <c r="D9649" s="28">
        <v>3</v>
      </c>
      <c r="E9649" s="28">
        <v>2021</v>
      </c>
      <c r="F9649" s="28" t="s">
        <v>18457</v>
      </c>
      <c r="G9649" s="28">
        <v>2</v>
      </c>
      <c r="H9649" s="28" t="s">
        <v>274</v>
      </c>
      <c r="I9649" s="28">
        <v>1</v>
      </c>
      <c r="J9649" s="28">
        <v>4233082.3775600102</v>
      </c>
      <c r="K9649" s="28">
        <v>3829513.5922814901</v>
      </c>
      <c r="L9649" s="28">
        <v>4649700.2419182798</v>
      </c>
      <c r="M9649" t="str">
        <f>Table_3[[#This Row],[cause_name]]</f>
        <v>HIV/AIDS and sexually transmitted infections</v>
      </c>
      <c r="O9649">
        <v>9648</v>
      </c>
    </row>
    <row r="9650" spans="1:15" ht="15.75" customHeight="1">
      <c r="A9650" s="28" t="s">
        <v>21442</v>
      </c>
      <c r="B9650" s="28">
        <v>44563</v>
      </c>
      <c r="C9650" s="28">
        <v>22</v>
      </c>
      <c r="D9650" s="28">
        <v>3</v>
      </c>
      <c r="E9650" s="28">
        <v>2021</v>
      </c>
      <c r="F9650" s="28" t="s">
        <v>18482</v>
      </c>
      <c r="G9650" s="28">
        <v>2</v>
      </c>
      <c r="H9650" s="28" t="s">
        <v>274</v>
      </c>
      <c r="I9650" s="28">
        <v>1</v>
      </c>
      <c r="J9650" s="28">
        <v>6073889.1712702699</v>
      </c>
      <c r="K9650" s="28">
        <v>5495398.9261024501</v>
      </c>
      <c r="L9650" s="28">
        <v>6680517.2103432398</v>
      </c>
      <c r="M9650" t="str">
        <f>Table_3[[#This Row],[cause_name]]</f>
        <v>Maternal and neonatal disorders</v>
      </c>
      <c r="O9650">
        <v>9649</v>
      </c>
    </row>
    <row r="9651" spans="1:15" ht="15.75" customHeight="1">
      <c r="A9651" s="28" t="s">
        <v>21442</v>
      </c>
      <c r="B9651" s="28">
        <v>44563</v>
      </c>
      <c r="C9651" s="28">
        <v>22</v>
      </c>
      <c r="D9651" s="28">
        <v>3</v>
      </c>
      <c r="E9651" s="28">
        <v>2021</v>
      </c>
      <c r="F9651" s="28" t="s">
        <v>18486</v>
      </c>
      <c r="G9651" s="28">
        <v>2</v>
      </c>
      <c r="H9651" s="28" t="s">
        <v>274</v>
      </c>
      <c r="I9651" s="28">
        <v>1</v>
      </c>
      <c r="J9651" s="28">
        <v>482696.75475445401</v>
      </c>
      <c r="K9651" s="28">
        <v>342069.22929371899</v>
      </c>
      <c r="L9651" s="28">
        <v>610329.61376191</v>
      </c>
      <c r="M9651" t="str">
        <f>Table_3[[#This Row],[cause_name]]</f>
        <v>Nutritional deficiencies</v>
      </c>
      <c r="O9651">
        <v>9650</v>
      </c>
    </row>
    <row r="9652" spans="1:15" ht="15.75" customHeight="1">
      <c r="A9652" s="28" t="s">
        <v>21443</v>
      </c>
      <c r="B9652" s="28">
        <v>44564</v>
      </c>
      <c r="C9652" s="28">
        <v>22</v>
      </c>
      <c r="D9652" s="28">
        <v>3</v>
      </c>
      <c r="E9652" s="28">
        <v>2021</v>
      </c>
      <c r="F9652" s="28" t="s">
        <v>18417</v>
      </c>
      <c r="G9652" s="28">
        <v>2</v>
      </c>
      <c r="H9652" s="28" t="s">
        <v>274</v>
      </c>
      <c r="I9652" s="28">
        <v>3</v>
      </c>
      <c r="J9652" s="28">
        <v>6.40276648970463E-3</v>
      </c>
      <c r="K9652" s="28">
        <v>4.9766650047732598E-3</v>
      </c>
      <c r="L9652" s="28">
        <v>7.9944695340794705E-3</v>
      </c>
      <c r="M9652" t="str">
        <f>Table_3[[#This Row],[cause_name]]</f>
        <v>Skin and subcutaneous diseases</v>
      </c>
      <c r="O9652">
        <v>9651</v>
      </c>
    </row>
    <row r="9653" spans="1:15" ht="15.75" customHeight="1">
      <c r="A9653" s="28" t="s">
        <v>21443</v>
      </c>
      <c r="B9653" s="28">
        <v>44564</v>
      </c>
      <c r="C9653" s="28">
        <v>22</v>
      </c>
      <c r="D9653" s="28">
        <v>3</v>
      </c>
      <c r="E9653" s="28">
        <v>2021</v>
      </c>
      <c r="F9653" s="28" t="s">
        <v>18421</v>
      </c>
      <c r="G9653" s="28">
        <v>2</v>
      </c>
      <c r="H9653" s="28" t="s">
        <v>274</v>
      </c>
      <c r="I9653" s="28">
        <v>3</v>
      </c>
      <c r="J9653" s="28">
        <v>2.4095841203620001E-3</v>
      </c>
      <c r="K9653" s="28">
        <v>2.2765182935002301E-3</v>
      </c>
      <c r="L9653" s="28">
        <v>2.5379307117761899E-3</v>
      </c>
      <c r="M9653" t="str">
        <f>Table_3[[#This Row],[cause_name]]</f>
        <v>Neoplasms</v>
      </c>
      <c r="O9653">
        <v>9652</v>
      </c>
    </row>
    <row r="9654" spans="1:15" ht="15.75" customHeight="1">
      <c r="A9654" s="28" t="s">
        <v>21443</v>
      </c>
      <c r="B9654" s="28">
        <v>44564</v>
      </c>
      <c r="C9654" s="28">
        <v>22</v>
      </c>
      <c r="D9654" s="28">
        <v>3</v>
      </c>
      <c r="E9654" s="28">
        <v>2021</v>
      </c>
      <c r="F9654" s="28" t="s">
        <v>18425</v>
      </c>
      <c r="G9654" s="28">
        <v>2</v>
      </c>
      <c r="H9654" s="28" t="s">
        <v>274</v>
      </c>
      <c r="I9654" s="28">
        <v>3</v>
      </c>
      <c r="J9654" s="28">
        <v>2.3100028670551302E-3</v>
      </c>
      <c r="K9654" s="28">
        <v>1.64238274488294E-3</v>
      </c>
      <c r="L9654" s="28">
        <v>3.0678099095006999E-3</v>
      </c>
      <c r="M9654" t="str">
        <f>Table_3[[#This Row],[cause_name]]</f>
        <v>Neglected tropical diseases and malaria</v>
      </c>
      <c r="O9654">
        <v>9653</v>
      </c>
    </row>
    <row r="9655" spans="1:15" ht="15.75" customHeight="1">
      <c r="A9655" s="28" t="s">
        <v>21443</v>
      </c>
      <c r="B9655" s="28">
        <v>44564</v>
      </c>
      <c r="C9655" s="28">
        <v>22</v>
      </c>
      <c r="D9655" s="28">
        <v>3</v>
      </c>
      <c r="E9655" s="28">
        <v>2021</v>
      </c>
      <c r="F9655" s="28" t="s">
        <v>18429</v>
      </c>
      <c r="G9655" s="28">
        <v>2</v>
      </c>
      <c r="H9655" s="28" t="s">
        <v>274</v>
      </c>
      <c r="I9655" s="28">
        <v>3</v>
      </c>
      <c r="J9655" s="28">
        <v>1.1156888132059299E-2</v>
      </c>
      <c r="K9655" s="28">
        <v>1.00772448798733E-2</v>
      </c>
      <c r="L9655" s="28">
        <v>1.22784369590569E-2</v>
      </c>
      <c r="M9655" t="str">
        <f>Table_3[[#This Row],[cause_name]]</f>
        <v>Sense organ diseases</v>
      </c>
      <c r="O9655">
        <v>9654</v>
      </c>
    </row>
    <row r="9656" spans="1:15" ht="15.75" customHeight="1">
      <c r="A9656" s="28" t="s">
        <v>21443</v>
      </c>
      <c r="B9656" s="28">
        <v>44564</v>
      </c>
      <c r="C9656" s="28">
        <v>22</v>
      </c>
      <c r="D9656" s="28">
        <v>3</v>
      </c>
      <c r="E9656" s="28">
        <v>2021</v>
      </c>
      <c r="F9656" s="28" t="s">
        <v>18433</v>
      </c>
      <c r="G9656" s="28">
        <v>2</v>
      </c>
      <c r="H9656" s="28" t="s">
        <v>274</v>
      </c>
      <c r="I9656" s="28">
        <v>3</v>
      </c>
      <c r="J9656" s="28">
        <v>1.0270015794467501E-2</v>
      </c>
      <c r="K9656" s="28">
        <v>8.9639124647291398E-3</v>
      </c>
      <c r="L9656" s="28">
        <v>1.16466879538834E-2</v>
      </c>
      <c r="M9656" t="str">
        <f>Table_3[[#This Row],[cause_name]]</f>
        <v>Substance use disorders</v>
      </c>
      <c r="O9656">
        <v>9655</v>
      </c>
    </row>
    <row r="9657" spans="1:15" ht="15.75" customHeight="1">
      <c r="A9657" s="28" t="s">
        <v>21443</v>
      </c>
      <c r="B9657" s="28">
        <v>44564</v>
      </c>
      <c r="C9657" s="28">
        <v>22</v>
      </c>
      <c r="D9657" s="28">
        <v>3</v>
      </c>
      <c r="E9657" s="28">
        <v>2021</v>
      </c>
      <c r="F9657" s="28" t="s">
        <v>18437</v>
      </c>
      <c r="G9657" s="28">
        <v>2</v>
      </c>
      <c r="H9657" s="28" t="s">
        <v>274</v>
      </c>
      <c r="I9657" s="28">
        <v>3</v>
      </c>
      <c r="J9657" s="28">
        <v>1.4057007263395401E-2</v>
      </c>
      <c r="K9657" s="28">
        <v>1.26188844594705E-2</v>
      </c>
      <c r="L9657" s="28">
        <v>1.5822818831742701E-2</v>
      </c>
      <c r="M9657" t="str">
        <f>Table_3[[#This Row],[cause_name]]</f>
        <v>Cardiovascular diseases</v>
      </c>
      <c r="O9657">
        <v>9656</v>
      </c>
    </row>
    <row r="9658" spans="1:15" ht="15.75" customHeight="1">
      <c r="A9658" s="28" t="s">
        <v>21443</v>
      </c>
      <c r="B9658" s="28">
        <v>44564</v>
      </c>
      <c r="C9658" s="28">
        <v>22</v>
      </c>
      <c r="D9658" s="28">
        <v>3</v>
      </c>
      <c r="E9658" s="28">
        <v>2021</v>
      </c>
      <c r="F9658" s="28" t="s">
        <v>18441</v>
      </c>
      <c r="G9658" s="28">
        <v>2</v>
      </c>
      <c r="H9658" s="28" t="s">
        <v>274</v>
      </c>
      <c r="I9658" s="28">
        <v>3</v>
      </c>
      <c r="J9658" s="28">
        <v>2.8037865216524901E-2</v>
      </c>
      <c r="K9658" s="28">
        <v>1.5301473257723E-2</v>
      </c>
      <c r="L9658" s="28">
        <v>4.4530862619078099E-2</v>
      </c>
      <c r="M9658" t="str">
        <f>Table_3[[#This Row],[cause_name]]</f>
        <v>Neurological disorders</v>
      </c>
      <c r="O9658">
        <v>9657</v>
      </c>
    </row>
    <row r="9659" spans="1:15" ht="15.75" customHeight="1">
      <c r="A9659" s="28" t="s">
        <v>21443</v>
      </c>
      <c r="B9659" s="28">
        <v>44564</v>
      </c>
      <c r="C9659" s="28">
        <v>22</v>
      </c>
      <c r="D9659" s="28">
        <v>3</v>
      </c>
      <c r="E9659" s="28">
        <v>2021</v>
      </c>
      <c r="F9659" s="28" t="s">
        <v>18445</v>
      </c>
      <c r="G9659" s="28">
        <v>2</v>
      </c>
      <c r="H9659" s="28" t="s">
        <v>274</v>
      </c>
      <c r="I9659" s="28">
        <v>3</v>
      </c>
      <c r="J9659" s="28">
        <v>4.15800634855929E-2</v>
      </c>
      <c r="K9659" s="28">
        <v>3.4571035022249702E-2</v>
      </c>
      <c r="L9659" s="28">
        <v>4.9275532048489702E-2</v>
      </c>
      <c r="M9659" t="str">
        <f>Table_3[[#This Row],[cause_name]]</f>
        <v>Mental disorders</v>
      </c>
      <c r="O9659">
        <v>9658</v>
      </c>
    </row>
    <row r="9660" spans="1:15" ht="15.75" customHeight="1">
      <c r="A9660" s="28" t="s">
        <v>21443</v>
      </c>
      <c r="B9660" s="28">
        <v>44564</v>
      </c>
      <c r="C9660" s="28">
        <v>22</v>
      </c>
      <c r="D9660" s="28">
        <v>3</v>
      </c>
      <c r="E9660" s="28">
        <v>2021</v>
      </c>
      <c r="F9660" s="28" t="s">
        <v>18449</v>
      </c>
      <c r="G9660" s="28">
        <v>2</v>
      </c>
      <c r="H9660" s="28" t="s">
        <v>274</v>
      </c>
      <c r="I9660" s="28">
        <v>3</v>
      </c>
      <c r="J9660" s="28">
        <v>7.0785838098082598E-3</v>
      </c>
      <c r="K9660" s="28">
        <v>5.9859605577070301E-3</v>
      </c>
      <c r="L9660" s="28">
        <v>8.8412050045364801E-3</v>
      </c>
      <c r="M9660" t="str">
        <f>Table_3[[#This Row],[cause_name]]</f>
        <v>Chronic respiratory diseases</v>
      </c>
      <c r="O9660">
        <v>9659</v>
      </c>
    </row>
    <row r="9661" spans="1:15" ht="15.75" customHeight="1">
      <c r="A9661" s="28" t="s">
        <v>21443</v>
      </c>
      <c r="B9661" s="28">
        <v>44564</v>
      </c>
      <c r="C9661" s="28">
        <v>22</v>
      </c>
      <c r="D9661" s="28">
        <v>3</v>
      </c>
      <c r="E9661" s="28">
        <v>2021</v>
      </c>
      <c r="F9661" s="28" t="s">
        <v>18453</v>
      </c>
      <c r="G9661" s="28">
        <v>2</v>
      </c>
      <c r="H9661" s="28" t="s">
        <v>274</v>
      </c>
      <c r="I9661" s="28">
        <v>3</v>
      </c>
      <c r="J9661" s="28">
        <v>6.7138048040245703E-3</v>
      </c>
      <c r="K9661" s="28">
        <v>2.6492173319265502E-3</v>
      </c>
      <c r="L9661" s="28">
        <v>1.4715705720776099E-2</v>
      </c>
      <c r="M9661" t="str">
        <f>Table_3[[#This Row],[cause_name]]</f>
        <v>Respiratory infections and tuberculosis</v>
      </c>
      <c r="O9661">
        <v>9660</v>
      </c>
    </row>
    <row r="9662" spans="1:15" ht="15.75" customHeight="1">
      <c r="A9662" s="28" t="s">
        <v>21443</v>
      </c>
      <c r="B9662" s="28">
        <v>44564</v>
      </c>
      <c r="C9662" s="28">
        <v>22</v>
      </c>
      <c r="D9662" s="28">
        <v>3</v>
      </c>
      <c r="E9662" s="28">
        <v>2021</v>
      </c>
      <c r="F9662" s="28" t="s">
        <v>18461</v>
      </c>
      <c r="G9662" s="28">
        <v>2</v>
      </c>
      <c r="H9662" s="28" t="s">
        <v>274</v>
      </c>
      <c r="I9662" s="28">
        <v>3</v>
      </c>
      <c r="J9662" s="28">
        <v>3.6788760654951798E-3</v>
      </c>
      <c r="K9662" s="28">
        <v>3.1853052656953601E-3</v>
      </c>
      <c r="L9662" s="28">
        <v>4.36025867271932E-3</v>
      </c>
      <c r="M9662" t="str">
        <f>Table_3[[#This Row],[cause_name]]</f>
        <v>Diabetes and kidney diseases</v>
      </c>
      <c r="O9662">
        <v>9661</v>
      </c>
    </row>
    <row r="9663" spans="1:15" ht="15.75" customHeight="1">
      <c r="A9663" s="28" t="s">
        <v>21443</v>
      </c>
      <c r="B9663" s="28">
        <v>44564</v>
      </c>
      <c r="C9663" s="28">
        <v>22</v>
      </c>
      <c r="D9663" s="28">
        <v>3</v>
      </c>
      <c r="E9663" s="28">
        <v>2021</v>
      </c>
      <c r="F9663" s="28" t="s">
        <v>18465</v>
      </c>
      <c r="G9663" s="28">
        <v>2</v>
      </c>
      <c r="H9663" s="28" t="s">
        <v>274</v>
      </c>
      <c r="I9663" s="28">
        <v>3</v>
      </c>
      <c r="J9663" s="28">
        <v>1.66976996191625E-3</v>
      </c>
      <c r="K9663" s="28">
        <v>1.5000288344595701E-3</v>
      </c>
      <c r="L9663" s="28">
        <v>1.81688438024085E-3</v>
      </c>
      <c r="M9663" t="str">
        <f>Table_3[[#This Row],[cause_name]]</f>
        <v>Digestive diseases</v>
      </c>
      <c r="O9663">
        <v>9662</v>
      </c>
    </row>
    <row r="9664" spans="1:15" ht="15.75" customHeight="1">
      <c r="A9664" s="28" t="s">
        <v>21443</v>
      </c>
      <c r="B9664" s="28">
        <v>44564</v>
      </c>
      <c r="C9664" s="28">
        <v>22</v>
      </c>
      <c r="D9664" s="28">
        <v>3</v>
      </c>
      <c r="E9664" s="28">
        <v>2021</v>
      </c>
      <c r="F9664" s="28" t="s">
        <v>18469</v>
      </c>
      <c r="G9664" s="28">
        <v>2</v>
      </c>
      <c r="H9664" s="28" t="s">
        <v>274</v>
      </c>
      <c r="I9664" s="28">
        <v>3</v>
      </c>
      <c r="J9664" s="28">
        <v>5.41601545843917E-3</v>
      </c>
      <c r="K9664" s="28">
        <v>4.5119306152182799E-3</v>
      </c>
      <c r="L9664" s="28">
        <v>6.67400191606416E-3</v>
      </c>
      <c r="M9664" t="str">
        <f>Table_3[[#This Row],[cause_name]]</f>
        <v>Other non-communicable diseases</v>
      </c>
      <c r="O9664">
        <v>9663</v>
      </c>
    </row>
    <row r="9665" spans="1:15" ht="15.75" customHeight="1">
      <c r="A9665" s="28" t="s">
        <v>21443</v>
      </c>
      <c r="B9665" s="28">
        <v>44564</v>
      </c>
      <c r="C9665" s="28">
        <v>22</v>
      </c>
      <c r="D9665" s="28">
        <v>3</v>
      </c>
      <c r="E9665" s="28">
        <v>2021</v>
      </c>
      <c r="F9665" s="28" t="s">
        <v>18473</v>
      </c>
      <c r="G9665" s="28">
        <v>2</v>
      </c>
      <c r="H9665" s="28" t="s">
        <v>274</v>
      </c>
      <c r="I9665" s="28">
        <v>3</v>
      </c>
      <c r="J9665" s="28">
        <v>4.3537678777806899E-6</v>
      </c>
      <c r="K9665" s="28">
        <v>3.1645603589776401E-6</v>
      </c>
      <c r="L9665" s="28">
        <v>5.6719704393904196E-6</v>
      </c>
      <c r="M9665" t="str">
        <f>Table_3[[#This Row],[cause_name]]</f>
        <v>Enteric infections</v>
      </c>
      <c r="O9665">
        <v>9664</v>
      </c>
    </row>
    <row r="9666" spans="1:15" ht="15.75" customHeight="1">
      <c r="A9666" s="28" t="s">
        <v>21443</v>
      </c>
      <c r="B9666" s="28">
        <v>44564</v>
      </c>
      <c r="C9666" s="28">
        <v>22</v>
      </c>
      <c r="D9666" s="28">
        <v>3</v>
      </c>
      <c r="E9666" s="28">
        <v>2021</v>
      </c>
      <c r="F9666" s="28" t="s">
        <v>18474</v>
      </c>
      <c r="G9666" s="28">
        <v>2</v>
      </c>
      <c r="H9666" s="28" t="s">
        <v>274</v>
      </c>
      <c r="I9666" s="28">
        <v>3</v>
      </c>
      <c r="J9666" s="28">
        <v>9.7259538977202399E-5</v>
      </c>
      <c r="K9666" s="28">
        <v>9.1368879649736295E-5</v>
      </c>
      <c r="L9666" s="28">
        <v>1.04702766998991E-4</v>
      </c>
      <c r="M9666" t="str">
        <f>Table_3[[#This Row],[cause_name]]</f>
        <v>Other infectious diseases</v>
      </c>
      <c r="O9666">
        <v>9665</v>
      </c>
    </row>
    <row r="9667" spans="1:15" ht="15.75" customHeight="1">
      <c r="A9667" s="28" t="s">
        <v>21443</v>
      </c>
      <c r="B9667" s="28">
        <v>44564</v>
      </c>
      <c r="C9667" s="28">
        <v>22</v>
      </c>
      <c r="D9667" s="28">
        <v>3</v>
      </c>
      <c r="E9667" s="28">
        <v>2021</v>
      </c>
      <c r="F9667" s="28" t="s">
        <v>18478</v>
      </c>
      <c r="G9667" s="28">
        <v>2</v>
      </c>
      <c r="H9667" s="28" t="s">
        <v>274</v>
      </c>
      <c r="I9667" s="28">
        <v>3</v>
      </c>
      <c r="J9667" s="28">
        <v>6.5648496072028495E-2</v>
      </c>
      <c r="K9667" s="28">
        <v>5.3125563950925797E-2</v>
      </c>
      <c r="L9667" s="28">
        <v>9.0475139471138805E-2</v>
      </c>
      <c r="M9667" t="str">
        <f>Table_3[[#This Row],[cause_name]]</f>
        <v>Musculoskeletal disorders</v>
      </c>
      <c r="O9667">
        <v>9666</v>
      </c>
    </row>
    <row r="9668" spans="1:15" ht="15.75" customHeight="1">
      <c r="A9668" s="28" t="s">
        <v>21443</v>
      </c>
      <c r="B9668" s="28">
        <v>44564</v>
      </c>
      <c r="C9668" s="28">
        <v>22</v>
      </c>
      <c r="D9668" s="28">
        <v>3</v>
      </c>
      <c r="E9668" s="28">
        <v>2021</v>
      </c>
      <c r="F9668" s="28" t="s">
        <v>18457</v>
      </c>
      <c r="G9668" s="28">
        <v>2</v>
      </c>
      <c r="H9668" s="28" t="s">
        <v>274</v>
      </c>
      <c r="I9668" s="28">
        <v>3</v>
      </c>
      <c r="J9668" s="28">
        <v>3.0128038075259402E-4</v>
      </c>
      <c r="K9668" s="28">
        <v>2.39032243099143E-4</v>
      </c>
      <c r="L9668" s="28">
        <v>3.68791715184562E-4</v>
      </c>
      <c r="M9668" t="str">
        <f>Table_3[[#This Row],[cause_name]]</f>
        <v>HIV/AIDS and sexually transmitted infections</v>
      </c>
      <c r="O9668">
        <v>9667</v>
      </c>
    </row>
    <row r="9669" spans="1:15" ht="15.75" customHeight="1">
      <c r="A9669" s="28" t="s">
        <v>21443</v>
      </c>
      <c r="B9669" s="28">
        <v>44564</v>
      </c>
      <c r="C9669" s="28">
        <v>22</v>
      </c>
      <c r="D9669" s="28">
        <v>3</v>
      </c>
      <c r="E9669" s="28">
        <v>2021</v>
      </c>
      <c r="F9669" s="28" t="s">
        <v>18482</v>
      </c>
      <c r="G9669" s="28">
        <v>2</v>
      </c>
      <c r="H9669" s="28" t="s">
        <v>274</v>
      </c>
      <c r="I9669" s="28">
        <v>3</v>
      </c>
      <c r="J9669" s="28">
        <v>4.2952094437852598E-3</v>
      </c>
      <c r="K9669" s="28">
        <v>3.9825323997470597E-3</v>
      </c>
      <c r="L9669" s="28">
        <v>4.5598588987124603E-3</v>
      </c>
      <c r="M9669" t="str">
        <f>Table_3[[#This Row],[cause_name]]</f>
        <v>Maternal and neonatal disorders</v>
      </c>
      <c r="O9669">
        <v>9668</v>
      </c>
    </row>
    <row r="9670" spans="1:15" ht="15.75" customHeight="1">
      <c r="A9670" s="28" t="s">
        <v>21443</v>
      </c>
      <c r="B9670" s="28">
        <v>44564</v>
      </c>
      <c r="C9670" s="28">
        <v>22</v>
      </c>
      <c r="D9670" s="28">
        <v>3</v>
      </c>
      <c r="E9670" s="28">
        <v>2021</v>
      </c>
      <c r="F9670" s="28" t="s">
        <v>18486</v>
      </c>
      <c r="G9670" s="28">
        <v>2</v>
      </c>
      <c r="H9670" s="28" t="s">
        <v>274</v>
      </c>
      <c r="I9670" s="28">
        <v>3</v>
      </c>
      <c r="J9670" s="28">
        <v>7.9262268771467797E-5</v>
      </c>
      <c r="K9670" s="28">
        <v>5.4476269973996499E-5</v>
      </c>
      <c r="L9670" s="28">
        <v>1.02093769443315E-4</v>
      </c>
      <c r="M9670" t="str">
        <f>Table_3[[#This Row],[cause_name]]</f>
        <v>Nutritional deficiencies</v>
      </c>
      <c r="O9670">
        <v>9669</v>
      </c>
    </row>
    <row r="9671" spans="1:15" ht="15.75" customHeight="1">
      <c r="A9671" s="28" t="s">
        <v>21443</v>
      </c>
      <c r="B9671" s="28">
        <v>44564</v>
      </c>
      <c r="C9671" s="28">
        <v>22</v>
      </c>
      <c r="D9671" s="28">
        <v>3</v>
      </c>
      <c r="E9671" s="28">
        <v>2021</v>
      </c>
      <c r="F9671" s="28" t="s">
        <v>18417</v>
      </c>
      <c r="G9671" s="28">
        <v>2</v>
      </c>
      <c r="H9671" s="28" t="s">
        <v>274</v>
      </c>
      <c r="I9671" s="28">
        <v>1</v>
      </c>
      <c r="J9671" s="28">
        <v>6599436.6260794103</v>
      </c>
      <c r="K9671" s="28">
        <v>5129530.39300102</v>
      </c>
      <c r="L9671" s="28">
        <v>8240031.10750865</v>
      </c>
      <c r="M9671" t="str">
        <f>Table_3[[#This Row],[cause_name]]</f>
        <v>Skin and subcutaneous diseases</v>
      </c>
      <c r="O9671">
        <v>9670</v>
      </c>
    </row>
    <row r="9672" spans="1:15" ht="15.75" customHeight="1">
      <c r="A9672" s="28" t="s">
        <v>21443</v>
      </c>
      <c r="B9672" s="28">
        <v>44564</v>
      </c>
      <c r="C9672" s="28">
        <v>22</v>
      </c>
      <c r="D9672" s="28">
        <v>3</v>
      </c>
      <c r="E9672" s="28">
        <v>2021</v>
      </c>
      <c r="F9672" s="28" t="s">
        <v>18421</v>
      </c>
      <c r="G9672" s="28">
        <v>2</v>
      </c>
      <c r="H9672" s="28" t="s">
        <v>274</v>
      </c>
      <c r="I9672" s="28">
        <v>1</v>
      </c>
      <c r="J9672" s="28">
        <v>2483597.9452172602</v>
      </c>
      <c r="K9672" s="28">
        <v>2346444.8110395302</v>
      </c>
      <c r="L9672" s="28">
        <v>2615886.88587646</v>
      </c>
      <c r="M9672" t="str">
        <f>Table_3[[#This Row],[cause_name]]</f>
        <v>Neoplasms</v>
      </c>
      <c r="O9672">
        <v>9671</v>
      </c>
    </row>
    <row r="9673" spans="1:15" ht="15.75" customHeight="1">
      <c r="A9673" s="28" t="s">
        <v>21443</v>
      </c>
      <c r="B9673" s="28">
        <v>44564</v>
      </c>
      <c r="C9673" s="28">
        <v>22</v>
      </c>
      <c r="D9673" s="28">
        <v>3</v>
      </c>
      <c r="E9673" s="28">
        <v>2021</v>
      </c>
      <c r="F9673" s="28" t="s">
        <v>18425</v>
      </c>
      <c r="G9673" s="28">
        <v>2</v>
      </c>
      <c r="H9673" s="28" t="s">
        <v>274</v>
      </c>
      <c r="I9673" s="28">
        <v>1</v>
      </c>
      <c r="J9673" s="28">
        <v>2380957.9111943101</v>
      </c>
      <c r="K9673" s="28">
        <v>1692830.88147125</v>
      </c>
      <c r="L9673" s="28">
        <v>3162042.0815225202</v>
      </c>
      <c r="M9673" t="str">
        <f>Table_3[[#This Row],[cause_name]]</f>
        <v>Neglected tropical diseases and malaria</v>
      </c>
      <c r="O9673">
        <v>9672</v>
      </c>
    </row>
    <row r="9674" spans="1:15" ht="15.75" customHeight="1">
      <c r="A9674" s="28" t="s">
        <v>21443</v>
      </c>
      <c r="B9674" s="28">
        <v>44564</v>
      </c>
      <c r="C9674" s="28">
        <v>22</v>
      </c>
      <c r="D9674" s="28">
        <v>3</v>
      </c>
      <c r="E9674" s="28">
        <v>2021</v>
      </c>
      <c r="F9674" s="28" t="s">
        <v>18429</v>
      </c>
      <c r="G9674" s="28">
        <v>2</v>
      </c>
      <c r="H9674" s="28" t="s">
        <v>274</v>
      </c>
      <c r="I9674" s="28">
        <v>1</v>
      </c>
      <c r="J9674" s="28">
        <v>11499587.918780901</v>
      </c>
      <c r="K9674" s="28">
        <v>10386781.878917901</v>
      </c>
      <c r="L9674" s="28">
        <v>12655586.7231612</v>
      </c>
      <c r="M9674" t="str">
        <f>Table_3[[#This Row],[cause_name]]</f>
        <v>Sense organ diseases</v>
      </c>
      <c r="O9674">
        <v>9673</v>
      </c>
    </row>
    <row r="9675" spans="1:15" ht="15.75" customHeight="1">
      <c r="A9675" s="28" t="s">
        <v>21443</v>
      </c>
      <c r="B9675" s="28">
        <v>44564</v>
      </c>
      <c r="C9675" s="28">
        <v>22</v>
      </c>
      <c r="D9675" s="28">
        <v>3</v>
      </c>
      <c r="E9675" s="28">
        <v>2021</v>
      </c>
      <c r="F9675" s="28" t="s">
        <v>18433</v>
      </c>
      <c r="G9675" s="28">
        <v>2</v>
      </c>
      <c r="H9675" s="28" t="s">
        <v>274</v>
      </c>
      <c r="I9675" s="28">
        <v>1</v>
      </c>
      <c r="J9675" s="28">
        <v>10585474.0280478</v>
      </c>
      <c r="K9675" s="28">
        <v>9239251.8652405608</v>
      </c>
      <c r="L9675" s="28">
        <v>12004432.643134199</v>
      </c>
      <c r="M9675" t="str">
        <f>Table_3[[#This Row],[cause_name]]</f>
        <v>Substance use disorders</v>
      </c>
      <c r="O9675">
        <v>9674</v>
      </c>
    </row>
    <row r="9676" spans="1:15" ht="15.75" customHeight="1">
      <c r="A9676" s="28" t="s">
        <v>21443</v>
      </c>
      <c r="B9676" s="28">
        <v>44564</v>
      </c>
      <c r="C9676" s="28">
        <v>22</v>
      </c>
      <c r="D9676" s="28">
        <v>3</v>
      </c>
      <c r="E9676" s="28">
        <v>2021</v>
      </c>
      <c r="F9676" s="28" t="s">
        <v>18437</v>
      </c>
      <c r="G9676" s="28">
        <v>2</v>
      </c>
      <c r="H9676" s="28" t="s">
        <v>274</v>
      </c>
      <c r="I9676" s="28">
        <v>1</v>
      </c>
      <c r="J9676" s="28">
        <v>14488788.3598885</v>
      </c>
      <c r="K9676" s="28">
        <v>13006491.5557987</v>
      </c>
      <c r="L9676" s="28">
        <v>16308839.357788101</v>
      </c>
      <c r="M9676" t="str">
        <f>Table_3[[#This Row],[cause_name]]</f>
        <v>Cardiovascular diseases</v>
      </c>
      <c r="O9676">
        <v>9675</v>
      </c>
    </row>
    <row r="9677" spans="1:15" ht="15.75" customHeight="1">
      <c r="A9677" s="28" t="s">
        <v>21443</v>
      </c>
      <c r="B9677" s="28">
        <v>44564</v>
      </c>
      <c r="C9677" s="28">
        <v>22</v>
      </c>
      <c r="D9677" s="28">
        <v>3</v>
      </c>
      <c r="E9677" s="28">
        <v>2021</v>
      </c>
      <c r="F9677" s="28" t="s">
        <v>18441</v>
      </c>
      <c r="G9677" s="28">
        <v>2</v>
      </c>
      <c r="H9677" s="28" t="s">
        <v>274</v>
      </c>
      <c r="I9677" s="28">
        <v>1</v>
      </c>
      <c r="J9677" s="28">
        <v>28899088.3744611</v>
      </c>
      <c r="K9677" s="28">
        <v>15771479.9083123</v>
      </c>
      <c r="L9677" s="28">
        <v>45898691.797022298</v>
      </c>
      <c r="M9677" t="str">
        <f>Table_3[[#This Row],[cause_name]]</f>
        <v>Neurological disorders</v>
      </c>
      <c r="O9677">
        <v>9676</v>
      </c>
    </row>
    <row r="9678" spans="1:15" ht="15.75" customHeight="1">
      <c r="A9678" s="28" t="s">
        <v>21443</v>
      </c>
      <c r="B9678" s="28">
        <v>44564</v>
      </c>
      <c r="C9678" s="28">
        <v>22</v>
      </c>
      <c r="D9678" s="28">
        <v>3</v>
      </c>
      <c r="E9678" s="28">
        <v>2021</v>
      </c>
      <c r="F9678" s="28" t="s">
        <v>18445</v>
      </c>
      <c r="G9678" s="28">
        <v>2</v>
      </c>
      <c r="H9678" s="28" t="s">
        <v>274</v>
      </c>
      <c r="I9678" s="28">
        <v>1</v>
      </c>
      <c r="J9678" s="28">
        <v>42857254.644966401</v>
      </c>
      <c r="K9678" s="28">
        <v>35632933.841045603</v>
      </c>
      <c r="L9678" s="28">
        <v>50789100.538532101</v>
      </c>
      <c r="M9678" t="str">
        <f>Table_3[[#This Row],[cause_name]]</f>
        <v>Mental disorders</v>
      </c>
      <c r="O9678">
        <v>9677</v>
      </c>
    </row>
    <row r="9679" spans="1:15" ht="15.75" customHeight="1">
      <c r="A9679" s="28" t="s">
        <v>21443</v>
      </c>
      <c r="B9679" s="28">
        <v>44564</v>
      </c>
      <c r="C9679" s="28">
        <v>22</v>
      </c>
      <c r="D9679" s="28">
        <v>3</v>
      </c>
      <c r="E9679" s="28">
        <v>2021</v>
      </c>
      <c r="F9679" s="28" t="s">
        <v>18449</v>
      </c>
      <c r="G9679" s="28">
        <v>2</v>
      </c>
      <c r="H9679" s="28" t="s">
        <v>274</v>
      </c>
      <c r="I9679" s="28">
        <v>1</v>
      </c>
      <c r="J9679" s="28">
        <v>7296012.6424002098</v>
      </c>
      <c r="K9679" s="28">
        <v>6169827.90334759</v>
      </c>
      <c r="L9679" s="28">
        <v>9112775.2697890904</v>
      </c>
      <c r="M9679" t="str">
        <f>Table_3[[#This Row],[cause_name]]</f>
        <v>Chronic respiratory diseases</v>
      </c>
      <c r="O9679">
        <v>9678</v>
      </c>
    </row>
    <row r="9680" spans="1:15" ht="15.75" customHeight="1">
      <c r="A9680" s="28" t="s">
        <v>21443</v>
      </c>
      <c r="B9680" s="28">
        <v>44564</v>
      </c>
      <c r="C9680" s="28">
        <v>22</v>
      </c>
      <c r="D9680" s="28">
        <v>3</v>
      </c>
      <c r="E9680" s="28">
        <v>2021</v>
      </c>
      <c r="F9680" s="28" t="s">
        <v>18453</v>
      </c>
      <c r="G9680" s="28">
        <v>2</v>
      </c>
      <c r="H9680" s="28" t="s">
        <v>274</v>
      </c>
      <c r="I9680" s="28">
        <v>1</v>
      </c>
      <c r="J9680" s="28">
        <v>6920028.9273819197</v>
      </c>
      <c r="K9680" s="28">
        <v>2730591.8338382202</v>
      </c>
      <c r="L9680" s="28">
        <v>15167719.6831172</v>
      </c>
      <c r="M9680" t="str">
        <f>Table_3[[#This Row],[cause_name]]</f>
        <v>Respiratory infections and tuberculosis</v>
      </c>
      <c r="O9680">
        <v>9679</v>
      </c>
    </row>
    <row r="9681" spans="1:15" ht="15.75" customHeight="1">
      <c r="A9681" s="28" t="s">
        <v>21443</v>
      </c>
      <c r="B9681" s="28">
        <v>44564</v>
      </c>
      <c r="C9681" s="28">
        <v>22</v>
      </c>
      <c r="D9681" s="28">
        <v>3</v>
      </c>
      <c r="E9681" s="28">
        <v>2021</v>
      </c>
      <c r="F9681" s="28" t="s">
        <v>18461</v>
      </c>
      <c r="G9681" s="28">
        <v>2</v>
      </c>
      <c r="H9681" s="28" t="s">
        <v>274</v>
      </c>
      <c r="I9681" s="28">
        <v>1</v>
      </c>
      <c r="J9681" s="28">
        <v>3791878.0090566501</v>
      </c>
      <c r="K9681" s="28">
        <v>3283146.4757421301</v>
      </c>
      <c r="L9681" s="28">
        <v>4494190.2582569001</v>
      </c>
      <c r="M9681" t="str">
        <f>Table_3[[#This Row],[cause_name]]</f>
        <v>Diabetes and kidney diseases</v>
      </c>
      <c r="O9681">
        <v>9680</v>
      </c>
    </row>
    <row r="9682" spans="1:15" ht="15.75" customHeight="1">
      <c r="A9682" s="28" t="s">
        <v>21443</v>
      </c>
      <c r="B9682" s="28">
        <v>44564</v>
      </c>
      <c r="C9682" s="28">
        <v>22</v>
      </c>
      <c r="D9682" s="28">
        <v>3</v>
      </c>
      <c r="E9682" s="28">
        <v>2021</v>
      </c>
      <c r="F9682" s="28" t="s">
        <v>18465</v>
      </c>
      <c r="G9682" s="28">
        <v>2</v>
      </c>
      <c r="H9682" s="28" t="s">
        <v>274</v>
      </c>
      <c r="I9682" s="28">
        <v>1</v>
      </c>
      <c r="J9682" s="28">
        <v>1721059.3360723499</v>
      </c>
      <c r="K9682" s="28">
        <v>1546104.36695222</v>
      </c>
      <c r="L9682" s="28">
        <v>1872692.5843060401</v>
      </c>
      <c r="M9682" t="str">
        <f>Table_3[[#This Row],[cause_name]]</f>
        <v>Digestive diseases</v>
      </c>
      <c r="O9682">
        <v>9681</v>
      </c>
    </row>
    <row r="9683" spans="1:15" ht="15.75" customHeight="1">
      <c r="A9683" s="28" t="s">
        <v>21443</v>
      </c>
      <c r="B9683" s="28">
        <v>44564</v>
      </c>
      <c r="C9683" s="28">
        <v>22</v>
      </c>
      <c r="D9683" s="28">
        <v>3</v>
      </c>
      <c r="E9683" s="28">
        <v>2021</v>
      </c>
      <c r="F9683" s="28" t="s">
        <v>18469</v>
      </c>
      <c r="G9683" s="28">
        <v>2</v>
      </c>
      <c r="H9683" s="28" t="s">
        <v>274</v>
      </c>
      <c r="I9683" s="28">
        <v>1</v>
      </c>
      <c r="J9683" s="28">
        <v>5582376.1246499196</v>
      </c>
      <c r="K9683" s="28">
        <v>4650521.0215427</v>
      </c>
      <c r="L9683" s="28">
        <v>6879003.4367519002</v>
      </c>
      <c r="M9683" t="str">
        <f>Table_3[[#This Row],[cause_name]]</f>
        <v>Other non-communicable diseases</v>
      </c>
      <c r="O9683">
        <v>9682</v>
      </c>
    </row>
    <row r="9684" spans="1:15" ht="15.75" customHeight="1">
      <c r="A9684" s="28" t="s">
        <v>21443</v>
      </c>
      <c r="B9684" s="28">
        <v>44564</v>
      </c>
      <c r="C9684" s="28">
        <v>22</v>
      </c>
      <c r="D9684" s="28">
        <v>3</v>
      </c>
      <c r="E9684" s="28">
        <v>2021</v>
      </c>
      <c r="F9684" s="28" t="s">
        <v>18473</v>
      </c>
      <c r="G9684" s="28">
        <v>2</v>
      </c>
      <c r="H9684" s="28" t="s">
        <v>274</v>
      </c>
      <c r="I9684" s="28">
        <v>1</v>
      </c>
      <c r="J9684" s="28">
        <v>4487.5000892621001</v>
      </c>
      <c r="K9684" s="28">
        <v>3261.7643595244499</v>
      </c>
      <c r="L9684" s="28">
        <v>5846.1931291640203</v>
      </c>
      <c r="M9684" t="str">
        <f>Table_3[[#This Row],[cause_name]]</f>
        <v>Enteric infections</v>
      </c>
      <c r="O9684">
        <v>9683</v>
      </c>
    </row>
    <row r="9685" spans="1:15" ht="15.75" customHeight="1">
      <c r="A9685" s="28" t="s">
        <v>21443</v>
      </c>
      <c r="B9685" s="28">
        <v>44564</v>
      </c>
      <c r="C9685" s="28">
        <v>22</v>
      </c>
      <c r="D9685" s="28">
        <v>3</v>
      </c>
      <c r="E9685" s="28">
        <v>2021</v>
      </c>
      <c r="F9685" s="28" t="s">
        <v>18474</v>
      </c>
      <c r="G9685" s="28">
        <v>2</v>
      </c>
      <c r="H9685" s="28" t="s">
        <v>274</v>
      </c>
      <c r="I9685" s="28">
        <v>1</v>
      </c>
      <c r="J9685" s="28">
        <v>100247.004914802</v>
      </c>
      <c r="K9685" s="28">
        <v>94175.405555377103</v>
      </c>
      <c r="L9685" s="28">
        <v>107918.862338033</v>
      </c>
      <c r="M9685" t="str">
        <f>Table_3[[#This Row],[cause_name]]</f>
        <v>Other infectious diseases</v>
      </c>
      <c r="O9685">
        <v>9684</v>
      </c>
    </row>
    <row r="9686" spans="1:15" ht="15.75" customHeight="1">
      <c r="A9686" s="28" t="s">
        <v>21443</v>
      </c>
      <c r="B9686" s="28">
        <v>44564</v>
      </c>
      <c r="C9686" s="28">
        <v>22</v>
      </c>
      <c r="D9686" s="28">
        <v>3</v>
      </c>
      <c r="E9686" s="28">
        <v>2021</v>
      </c>
      <c r="F9686" s="28" t="s">
        <v>18478</v>
      </c>
      <c r="G9686" s="28">
        <v>2</v>
      </c>
      <c r="H9686" s="28" t="s">
        <v>274</v>
      </c>
      <c r="I9686" s="28">
        <v>1</v>
      </c>
      <c r="J9686" s="28">
        <v>67664983.585050493</v>
      </c>
      <c r="K9686" s="28">
        <v>54757391.681019701</v>
      </c>
      <c r="L9686" s="28">
        <v>93254212.868072495</v>
      </c>
      <c r="M9686" t="str">
        <f>Table_3[[#This Row],[cause_name]]</f>
        <v>Musculoskeletal disorders</v>
      </c>
      <c r="O9686">
        <v>9685</v>
      </c>
    </row>
    <row r="9687" spans="1:15" ht="15.75" customHeight="1">
      <c r="A9687" s="28" t="s">
        <v>21443</v>
      </c>
      <c r="B9687" s="28">
        <v>44564</v>
      </c>
      <c r="C9687" s="28">
        <v>22</v>
      </c>
      <c r="D9687" s="28">
        <v>3</v>
      </c>
      <c r="E9687" s="28">
        <v>2021</v>
      </c>
      <c r="F9687" s="28" t="s">
        <v>18457</v>
      </c>
      <c r="G9687" s="28">
        <v>2</v>
      </c>
      <c r="H9687" s="28" t="s">
        <v>274</v>
      </c>
      <c r="I9687" s="28">
        <v>1</v>
      </c>
      <c r="J9687" s="28">
        <v>310534.63884008402</v>
      </c>
      <c r="K9687" s="28">
        <v>246374.46054903301</v>
      </c>
      <c r="L9687" s="28">
        <v>380119.68053139502</v>
      </c>
      <c r="M9687" t="str">
        <f>Table_3[[#This Row],[cause_name]]</f>
        <v>HIV/AIDS and sexually transmitted infections</v>
      </c>
      <c r="O9687">
        <v>9686</v>
      </c>
    </row>
    <row r="9688" spans="1:15" ht="15.75" customHeight="1">
      <c r="A9688" s="28" t="s">
        <v>21443</v>
      </c>
      <c r="B9688" s="28">
        <v>44564</v>
      </c>
      <c r="C9688" s="28">
        <v>22</v>
      </c>
      <c r="D9688" s="28">
        <v>3</v>
      </c>
      <c r="E9688" s="28">
        <v>2021</v>
      </c>
      <c r="F9688" s="28" t="s">
        <v>18482</v>
      </c>
      <c r="G9688" s="28">
        <v>2</v>
      </c>
      <c r="H9688" s="28" t="s">
        <v>274</v>
      </c>
      <c r="I9688" s="28">
        <v>1</v>
      </c>
      <c r="J9688" s="28">
        <v>4427142.9491576403</v>
      </c>
      <c r="K9688" s="28">
        <v>4104861.5822082199</v>
      </c>
      <c r="L9688" s="28">
        <v>4699921.4908593902</v>
      </c>
      <c r="M9688" t="str">
        <f>Table_3[[#This Row],[cause_name]]</f>
        <v>Maternal and neonatal disorders</v>
      </c>
      <c r="O9688">
        <v>9687</v>
      </c>
    </row>
    <row r="9689" spans="1:15" ht="15.75" customHeight="1">
      <c r="A9689" s="28" t="s">
        <v>21443</v>
      </c>
      <c r="B9689" s="28">
        <v>44564</v>
      </c>
      <c r="C9689" s="28">
        <v>22</v>
      </c>
      <c r="D9689" s="28">
        <v>3</v>
      </c>
      <c r="E9689" s="28">
        <v>2021</v>
      </c>
      <c r="F9689" s="28" t="s">
        <v>18486</v>
      </c>
      <c r="G9689" s="28">
        <v>2</v>
      </c>
      <c r="H9689" s="28" t="s">
        <v>274</v>
      </c>
      <c r="I9689" s="28">
        <v>1</v>
      </c>
      <c r="J9689" s="28">
        <v>81696.922796993298</v>
      </c>
      <c r="K9689" s="28">
        <v>56149.5865727204</v>
      </c>
      <c r="L9689" s="28">
        <v>105229.72568843501</v>
      </c>
      <c r="M9689" t="str">
        <f>Table_3[[#This Row],[cause_name]]</f>
        <v>Nutritional deficiencies</v>
      </c>
      <c r="O9689">
        <v>9688</v>
      </c>
    </row>
    <row r="9690" spans="1:15" ht="15.75" customHeight="1">
      <c r="A9690" s="28" t="s">
        <v>21444</v>
      </c>
      <c r="B9690" s="28">
        <v>44567</v>
      </c>
      <c r="C9690" s="28">
        <v>22</v>
      </c>
      <c r="D9690" s="28">
        <v>3</v>
      </c>
      <c r="E9690" s="28">
        <v>2021</v>
      </c>
      <c r="F9690" s="28" t="s">
        <v>18417</v>
      </c>
      <c r="G9690" s="28">
        <v>2</v>
      </c>
      <c r="H9690" s="28" t="s">
        <v>274</v>
      </c>
      <c r="I9690" s="28">
        <v>3</v>
      </c>
      <c r="J9690" s="28">
        <v>5.2211587922891397E-3</v>
      </c>
      <c r="K9690" s="28">
        <v>4.22976096748793E-3</v>
      </c>
      <c r="L9690" s="28">
        <v>6.2213493837914996E-3</v>
      </c>
      <c r="M9690" t="str">
        <f>Table_3[[#This Row],[cause_name]]</f>
        <v>Skin and subcutaneous diseases</v>
      </c>
      <c r="O9690">
        <v>9689</v>
      </c>
    </row>
    <row r="9691" spans="1:15" ht="15.75" customHeight="1">
      <c r="A9691" s="28" t="s">
        <v>21444</v>
      </c>
      <c r="B9691" s="28">
        <v>44567</v>
      </c>
      <c r="C9691" s="28">
        <v>22</v>
      </c>
      <c r="D9691" s="28">
        <v>3</v>
      </c>
      <c r="E9691" s="28">
        <v>2021</v>
      </c>
      <c r="F9691" s="28" t="s">
        <v>18421</v>
      </c>
      <c r="G9691" s="28">
        <v>2</v>
      </c>
      <c r="H9691" s="28" t="s">
        <v>274</v>
      </c>
      <c r="I9691" s="28">
        <v>3</v>
      </c>
      <c r="J9691" s="28">
        <v>5.88261146594176E-4</v>
      </c>
      <c r="K9691" s="28">
        <v>4.7884598080357902E-4</v>
      </c>
      <c r="L9691" s="28">
        <v>6.5724350315509296E-4</v>
      </c>
      <c r="M9691" t="str">
        <f>Table_3[[#This Row],[cause_name]]</f>
        <v>Neoplasms</v>
      </c>
      <c r="O9691">
        <v>9690</v>
      </c>
    </row>
    <row r="9692" spans="1:15" ht="15.75" customHeight="1">
      <c r="A9692" s="28" t="s">
        <v>21444</v>
      </c>
      <c r="B9692" s="28">
        <v>44567</v>
      </c>
      <c r="C9692" s="28">
        <v>22</v>
      </c>
      <c r="D9692" s="28">
        <v>3</v>
      </c>
      <c r="E9692" s="28">
        <v>2021</v>
      </c>
      <c r="F9692" s="28" t="s">
        <v>18425</v>
      </c>
      <c r="G9692" s="28">
        <v>2</v>
      </c>
      <c r="H9692" s="28" t="s">
        <v>274</v>
      </c>
      <c r="I9692" s="28">
        <v>3</v>
      </c>
      <c r="J9692" s="28">
        <v>3.8579633585796399E-4</v>
      </c>
      <c r="K9692" s="28">
        <v>2.1368999555184699E-4</v>
      </c>
      <c r="L9692" s="28">
        <v>6.7758158809925399E-4</v>
      </c>
      <c r="M9692" t="str">
        <f>Table_3[[#This Row],[cause_name]]</f>
        <v>Neglected tropical diseases and malaria</v>
      </c>
      <c r="O9692">
        <v>9691</v>
      </c>
    </row>
    <row r="9693" spans="1:15" ht="15.75" customHeight="1">
      <c r="A9693" s="28" t="s">
        <v>21444</v>
      </c>
      <c r="B9693" s="28">
        <v>44567</v>
      </c>
      <c r="C9693" s="28">
        <v>22</v>
      </c>
      <c r="D9693" s="28">
        <v>3</v>
      </c>
      <c r="E9693" s="28">
        <v>2021</v>
      </c>
      <c r="F9693" s="28" t="s">
        <v>18429</v>
      </c>
      <c r="G9693" s="28">
        <v>2</v>
      </c>
      <c r="H9693" s="28" t="s">
        <v>274</v>
      </c>
      <c r="I9693" s="28">
        <v>3</v>
      </c>
      <c r="J9693" s="28">
        <v>1.19848294703826E-2</v>
      </c>
      <c r="K9693" s="28">
        <v>1.0996658030582101E-2</v>
      </c>
      <c r="L9693" s="28">
        <v>1.3162009528669E-2</v>
      </c>
      <c r="M9693" t="str">
        <f>Table_3[[#This Row],[cause_name]]</f>
        <v>Sense organ diseases</v>
      </c>
      <c r="O9693">
        <v>9692</v>
      </c>
    </row>
    <row r="9694" spans="1:15" ht="15.75" customHeight="1">
      <c r="A9694" s="28" t="s">
        <v>21444</v>
      </c>
      <c r="B9694" s="28">
        <v>44567</v>
      </c>
      <c r="C9694" s="28">
        <v>22</v>
      </c>
      <c r="D9694" s="28">
        <v>3</v>
      </c>
      <c r="E9694" s="28">
        <v>2021</v>
      </c>
      <c r="F9694" s="28" t="s">
        <v>18433</v>
      </c>
      <c r="G9694" s="28">
        <v>2</v>
      </c>
      <c r="H9694" s="28" t="s">
        <v>274</v>
      </c>
      <c r="I9694" s="28">
        <v>3</v>
      </c>
      <c r="J9694" s="28">
        <v>2.71135039465195E-3</v>
      </c>
      <c r="K9694" s="28">
        <v>2.3001103140114598E-3</v>
      </c>
      <c r="L9694" s="28">
        <v>3.0791777517362499E-3</v>
      </c>
      <c r="M9694" t="str">
        <f>Table_3[[#This Row],[cause_name]]</f>
        <v>Substance use disorders</v>
      </c>
      <c r="O9694">
        <v>9693</v>
      </c>
    </row>
    <row r="9695" spans="1:15" ht="15.75" customHeight="1">
      <c r="A9695" s="28" t="s">
        <v>21444</v>
      </c>
      <c r="B9695" s="28">
        <v>44567</v>
      </c>
      <c r="C9695" s="28">
        <v>22</v>
      </c>
      <c r="D9695" s="28">
        <v>3</v>
      </c>
      <c r="E9695" s="28">
        <v>2021</v>
      </c>
      <c r="F9695" s="28" t="s">
        <v>18437</v>
      </c>
      <c r="G9695" s="28">
        <v>2</v>
      </c>
      <c r="H9695" s="28" t="s">
        <v>274</v>
      </c>
      <c r="I9695" s="28">
        <v>3</v>
      </c>
      <c r="J9695" s="28">
        <v>6.1612979805956199E-3</v>
      </c>
      <c r="K9695" s="28">
        <v>5.43057344835772E-3</v>
      </c>
      <c r="L9695" s="28">
        <v>6.9856643877004299E-3</v>
      </c>
      <c r="M9695" t="str">
        <f>Table_3[[#This Row],[cause_name]]</f>
        <v>Cardiovascular diseases</v>
      </c>
      <c r="O9695">
        <v>9694</v>
      </c>
    </row>
    <row r="9696" spans="1:15" ht="15.75" customHeight="1">
      <c r="A9696" s="28" t="s">
        <v>21444</v>
      </c>
      <c r="B9696" s="28">
        <v>44567</v>
      </c>
      <c r="C9696" s="28">
        <v>22</v>
      </c>
      <c r="D9696" s="28">
        <v>3</v>
      </c>
      <c r="E9696" s="28">
        <v>2021</v>
      </c>
      <c r="F9696" s="28" t="s">
        <v>18441</v>
      </c>
      <c r="G9696" s="28">
        <v>2</v>
      </c>
      <c r="H9696" s="28" t="s">
        <v>274</v>
      </c>
      <c r="I9696" s="28">
        <v>3</v>
      </c>
      <c r="J9696" s="28">
        <v>2.21189705850455E-2</v>
      </c>
      <c r="K9696" s="28">
        <v>1.04102662673636E-2</v>
      </c>
      <c r="L9696" s="28">
        <v>3.7140430918060602E-2</v>
      </c>
      <c r="M9696" t="str">
        <f>Table_3[[#This Row],[cause_name]]</f>
        <v>Neurological disorders</v>
      </c>
      <c r="O9696">
        <v>9695</v>
      </c>
    </row>
    <row r="9697" spans="1:15" ht="15.75" customHeight="1">
      <c r="A9697" s="28" t="s">
        <v>21444</v>
      </c>
      <c r="B9697" s="28">
        <v>44567</v>
      </c>
      <c r="C9697" s="28">
        <v>22</v>
      </c>
      <c r="D9697" s="28">
        <v>3</v>
      </c>
      <c r="E9697" s="28">
        <v>2021</v>
      </c>
      <c r="F9697" s="28" t="s">
        <v>18445</v>
      </c>
      <c r="G9697" s="28">
        <v>2</v>
      </c>
      <c r="H9697" s="28" t="s">
        <v>274</v>
      </c>
      <c r="I9697" s="28">
        <v>3</v>
      </c>
      <c r="J9697" s="28">
        <v>3.5613207570555798E-2</v>
      </c>
      <c r="K9697" s="28">
        <v>3.0053480019963101E-2</v>
      </c>
      <c r="L9697" s="28">
        <v>4.1928413241569901E-2</v>
      </c>
      <c r="M9697" t="str">
        <f>Table_3[[#This Row],[cause_name]]</f>
        <v>Mental disorders</v>
      </c>
      <c r="O9697">
        <v>9696</v>
      </c>
    </row>
    <row r="9698" spans="1:15" ht="15.75" customHeight="1">
      <c r="A9698" s="28" t="s">
        <v>21444</v>
      </c>
      <c r="B9698" s="28">
        <v>44567</v>
      </c>
      <c r="C9698" s="28">
        <v>22</v>
      </c>
      <c r="D9698" s="28">
        <v>3</v>
      </c>
      <c r="E9698" s="28">
        <v>2021</v>
      </c>
      <c r="F9698" s="28" t="s">
        <v>18449</v>
      </c>
      <c r="G9698" s="28">
        <v>2</v>
      </c>
      <c r="H9698" s="28" t="s">
        <v>274</v>
      </c>
      <c r="I9698" s="28">
        <v>3</v>
      </c>
      <c r="J9698" s="28">
        <v>3.9756182926524199E-3</v>
      </c>
      <c r="K9698" s="28">
        <v>3.4439155343933998E-3</v>
      </c>
      <c r="L9698" s="28">
        <v>4.6395964185528002E-3</v>
      </c>
      <c r="M9698" t="str">
        <f>Table_3[[#This Row],[cause_name]]</f>
        <v>Chronic respiratory diseases</v>
      </c>
      <c r="O9698">
        <v>9697</v>
      </c>
    </row>
    <row r="9699" spans="1:15" ht="15.75" customHeight="1">
      <c r="A9699" s="28" t="s">
        <v>21444</v>
      </c>
      <c r="B9699" s="28">
        <v>44567</v>
      </c>
      <c r="C9699" s="28">
        <v>22</v>
      </c>
      <c r="D9699" s="28">
        <v>3</v>
      </c>
      <c r="E9699" s="28">
        <v>2021</v>
      </c>
      <c r="F9699" s="28" t="s">
        <v>18453</v>
      </c>
      <c r="G9699" s="28">
        <v>2</v>
      </c>
      <c r="H9699" s="28" t="s">
        <v>274</v>
      </c>
      <c r="I9699" s="28">
        <v>3</v>
      </c>
      <c r="J9699" s="28">
        <v>8.5212230076430803E-3</v>
      </c>
      <c r="K9699" s="28">
        <v>3.8335669162427701E-3</v>
      </c>
      <c r="L9699" s="28">
        <v>1.7496318789283798E-2</v>
      </c>
      <c r="M9699" t="str">
        <f>Table_3[[#This Row],[cause_name]]</f>
        <v>Respiratory infections and tuberculosis</v>
      </c>
      <c r="O9699">
        <v>9698</v>
      </c>
    </row>
    <row r="9700" spans="1:15" ht="15.75" customHeight="1">
      <c r="A9700" s="28" t="s">
        <v>21444</v>
      </c>
      <c r="B9700" s="28">
        <v>44567</v>
      </c>
      <c r="C9700" s="28">
        <v>22</v>
      </c>
      <c r="D9700" s="28">
        <v>3</v>
      </c>
      <c r="E9700" s="28">
        <v>2021</v>
      </c>
      <c r="F9700" s="28" t="s">
        <v>18461</v>
      </c>
      <c r="G9700" s="28">
        <v>2</v>
      </c>
      <c r="H9700" s="28" t="s">
        <v>274</v>
      </c>
      <c r="I9700" s="28">
        <v>3</v>
      </c>
      <c r="J9700" s="28">
        <v>1.8585881622432401E-3</v>
      </c>
      <c r="K9700" s="28">
        <v>1.5573631520911001E-3</v>
      </c>
      <c r="L9700" s="28">
        <v>2.1928719406443999E-3</v>
      </c>
      <c r="M9700" t="str">
        <f>Table_3[[#This Row],[cause_name]]</f>
        <v>Diabetes and kidney diseases</v>
      </c>
      <c r="O9700">
        <v>9699</v>
      </c>
    </row>
    <row r="9701" spans="1:15" ht="15.75" customHeight="1">
      <c r="A9701" s="28" t="s">
        <v>21444</v>
      </c>
      <c r="B9701" s="28">
        <v>44567</v>
      </c>
      <c r="C9701" s="28">
        <v>22</v>
      </c>
      <c r="D9701" s="28">
        <v>3</v>
      </c>
      <c r="E9701" s="28">
        <v>2021</v>
      </c>
      <c r="F9701" s="28" t="s">
        <v>18465</v>
      </c>
      <c r="G9701" s="28">
        <v>2</v>
      </c>
      <c r="H9701" s="28" t="s">
        <v>274</v>
      </c>
      <c r="I9701" s="28">
        <v>3</v>
      </c>
      <c r="J9701" s="28">
        <v>1.1390580950057399E-3</v>
      </c>
      <c r="K9701" s="28">
        <v>1.0241085919669901E-3</v>
      </c>
      <c r="L9701" s="28">
        <v>1.2669507862293199E-3</v>
      </c>
      <c r="M9701" t="str">
        <f>Table_3[[#This Row],[cause_name]]</f>
        <v>Digestive diseases</v>
      </c>
      <c r="O9701">
        <v>9700</v>
      </c>
    </row>
    <row r="9702" spans="1:15" ht="15.75" customHeight="1">
      <c r="A9702" s="28" t="s">
        <v>21444</v>
      </c>
      <c r="B9702" s="28">
        <v>44567</v>
      </c>
      <c r="C9702" s="28">
        <v>22</v>
      </c>
      <c r="D9702" s="28">
        <v>3</v>
      </c>
      <c r="E9702" s="28">
        <v>2021</v>
      </c>
      <c r="F9702" s="28" t="s">
        <v>18469</v>
      </c>
      <c r="G9702" s="28">
        <v>2</v>
      </c>
      <c r="H9702" s="28" t="s">
        <v>274</v>
      </c>
      <c r="I9702" s="28">
        <v>3</v>
      </c>
      <c r="J9702" s="28">
        <v>8.8111812042389794E-3</v>
      </c>
      <c r="K9702" s="28">
        <v>7.2080678920819503E-3</v>
      </c>
      <c r="L9702" s="28">
        <v>1.1175167965878001E-2</v>
      </c>
      <c r="M9702" t="str">
        <f>Table_3[[#This Row],[cause_name]]</f>
        <v>Other non-communicable diseases</v>
      </c>
      <c r="O9702">
        <v>9701</v>
      </c>
    </row>
    <row r="9703" spans="1:15" ht="15.75" customHeight="1">
      <c r="A9703" s="28" t="s">
        <v>21444</v>
      </c>
      <c r="B9703" s="28">
        <v>44567</v>
      </c>
      <c r="C9703" s="28">
        <v>22</v>
      </c>
      <c r="D9703" s="28">
        <v>3</v>
      </c>
      <c r="E9703" s="28">
        <v>2021</v>
      </c>
      <c r="F9703" s="28" t="s">
        <v>18473</v>
      </c>
      <c r="G9703" s="28">
        <v>2</v>
      </c>
      <c r="H9703" s="28" t="s">
        <v>274</v>
      </c>
      <c r="I9703" s="28">
        <v>3</v>
      </c>
      <c r="J9703" s="28">
        <v>1.88031622884224E-6</v>
      </c>
      <c r="K9703" s="28">
        <v>1.28419529304286E-6</v>
      </c>
      <c r="L9703" s="28">
        <v>2.6290206080579899E-6</v>
      </c>
      <c r="M9703" t="str">
        <f>Table_3[[#This Row],[cause_name]]</f>
        <v>Enteric infections</v>
      </c>
      <c r="O9703">
        <v>9702</v>
      </c>
    </row>
    <row r="9704" spans="1:15" ht="15.75" customHeight="1">
      <c r="A9704" s="28" t="s">
        <v>21444</v>
      </c>
      <c r="B9704" s="28">
        <v>44567</v>
      </c>
      <c r="C9704" s="28">
        <v>22</v>
      </c>
      <c r="D9704" s="28">
        <v>3</v>
      </c>
      <c r="E9704" s="28">
        <v>2021</v>
      </c>
      <c r="F9704" s="28" t="s">
        <v>18474</v>
      </c>
      <c r="G9704" s="28">
        <v>2</v>
      </c>
      <c r="H9704" s="28" t="s">
        <v>274</v>
      </c>
      <c r="I9704" s="28">
        <v>3</v>
      </c>
      <c r="J9704" s="28">
        <v>4.2496701027814498E-4</v>
      </c>
      <c r="K9704" s="28">
        <v>3.8808704523150199E-4</v>
      </c>
      <c r="L9704" s="28">
        <v>4.6397742016280003E-4</v>
      </c>
      <c r="M9704" t="str">
        <f>Table_3[[#This Row],[cause_name]]</f>
        <v>Other infectious diseases</v>
      </c>
      <c r="O9704">
        <v>9703</v>
      </c>
    </row>
    <row r="9705" spans="1:15" ht="15.75" customHeight="1">
      <c r="A9705" s="28" t="s">
        <v>21444</v>
      </c>
      <c r="B9705" s="28">
        <v>44567</v>
      </c>
      <c r="C9705" s="28">
        <v>22</v>
      </c>
      <c r="D9705" s="28">
        <v>3</v>
      </c>
      <c r="E9705" s="28">
        <v>2021</v>
      </c>
      <c r="F9705" s="28" t="s">
        <v>18478</v>
      </c>
      <c r="G9705" s="28">
        <v>2</v>
      </c>
      <c r="H9705" s="28" t="s">
        <v>274</v>
      </c>
      <c r="I9705" s="28">
        <v>3</v>
      </c>
      <c r="J9705" s="28">
        <v>3.7177986870486901E-2</v>
      </c>
      <c r="K9705" s="28">
        <v>3.1763091997339302E-2</v>
      </c>
      <c r="L9705" s="28">
        <v>4.6353869822748903E-2</v>
      </c>
      <c r="M9705" t="str">
        <f>Table_3[[#This Row],[cause_name]]</f>
        <v>Musculoskeletal disorders</v>
      </c>
      <c r="O9705">
        <v>9704</v>
      </c>
    </row>
    <row r="9706" spans="1:15" ht="15.75" customHeight="1">
      <c r="A9706" s="28" t="s">
        <v>21444</v>
      </c>
      <c r="B9706" s="28">
        <v>44567</v>
      </c>
      <c r="C9706" s="28">
        <v>22</v>
      </c>
      <c r="D9706" s="28">
        <v>3</v>
      </c>
      <c r="E9706" s="28">
        <v>2021</v>
      </c>
      <c r="F9706" s="28" t="s">
        <v>18457</v>
      </c>
      <c r="G9706" s="28">
        <v>2</v>
      </c>
      <c r="H9706" s="28" t="s">
        <v>274</v>
      </c>
      <c r="I9706" s="28">
        <v>3</v>
      </c>
      <c r="J9706" s="28">
        <v>2.2520702076846499E-4</v>
      </c>
      <c r="K9706" s="28">
        <v>1.2621783717157E-4</v>
      </c>
      <c r="L9706" s="28">
        <v>4.51593513506645E-4</v>
      </c>
      <c r="M9706" t="str">
        <f>Table_3[[#This Row],[cause_name]]</f>
        <v>HIV/AIDS and sexually transmitted infections</v>
      </c>
      <c r="O9706">
        <v>9705</v>
      </c>
    </row>
    <row r="9707" spans="1:15" ht="15.75" customHeight="1">
      <c r="A9707" s="28" t="s">
        <v>21444</v>
      </c>
      <c r="B9707" s="28">
        <v>44567</v>
      </c>
      <c r="C9707" s="28">
        <v>22</v>
      </c>
      <c r="D9707" s="28">
        <v>3</v>
      </c>
      <c r="E9707" s="28">
        <v>2021</v>
      </c>
      <c r="F9707" s="28" t="s">
        <v>18482</v>
      </c>
      <c r="G9707" s="28">
        <v>2</v>
      </c>
      <c r="H9707" s="28" t="s">
        <v>274</v>
      </c>
      <c r="I9707" s="28">
        <v>3</v>
      </c>
      <c r="J9707" s="28">
        <v>6.2037223244988697E-3</v>
      </c>
      <c r="K9707" s="28">
        <v>5.6961988754891703E-3</v>
      </c>
      <c r="L9707" s="28">
        <v>6.7375583939224401E-3</v>
      </c>
      <c r="M9707" t="str">
        <f>Table_3[[#This Row],[cause_name]]</f>
        <v>Maternal and neonatal disorders</v>
      </c>
      <c r="O9707">
        <v>9706</v>
      </c>
    </row>
    <row r="9708" spans="1:15" ht="15.75" customHeight="1">
      <c r="A9708" s="28" t="s">
        <v>21444</v>
      </c>
      <c r="B9708" s="28">
        <v>44567</v>
      </c>
      <c r="C9708" s="28">
        <v>22</v>
      </c>
      <c r="D9708" s="28">
        <v>3</v>
      </c>
      <c r="E9708" s="28">
        <v>2021</v>
      </c>
      <c r="F9708" s="28" t="s">
        <v>18486</v>
      </c>
      <c r="G9708" s="28">
        <v>2</v>
      </c>
      <c r="H9708" s="28" t="s">
        <v>274</v>
      </c>
      <c r="I9708" s="28">
        <v>3</v>
      </c>
      <c r="J9708" s="28">
        <v>6.0836459396615904E-4</v>
      </c>
      <c r="K9708" s="28">
        <v>4.4492867566171601E-4</v>
      </c>
      <c r="L9708" s="28">
        <v>7.8006301026186102E-4</v>
      </c>
      <c r="M9708" t="str">
        <f>Table_3[[#This Row],[cause_name]]</f>
        <v>Nutritional deficiencies</v>
      </c>
      <c r="O9708">
        <v>9707</v>
      </c>
    </row>
    <row r="9709" spans="1:15" ht="15.75" customHeight="1">
      <c r="A9709" s="28" t="s">
        <v>21444</v>
      </c>
      <c r="B9709" s="28">
        <v>44567</v>
      </c>
      <c r="C9709" s="28">
        <v>22</v>
      </c>
      <c r="D9709" s="28">
        <v>3</v>
      </c>
      <c r="E9709" s="28">
        <v>2021</v>
      </c>
      <c r="F9709" s="28" t="s">
        <v>18417</v>
      </c>
      <c r="G9709" s="28">
        <v>2</v>
      </c>
      <c r="H9709" s="28" t="s">
        <v>274</v>
      </c>
      <c r="I9709" s="28">
        <v>1</v>
      </c>
      <c r="J9709" s="28">
        <v>4035369.37151916</v>
      </c>
      <c r="K9709" s="28">
        <v>3269130.1942886398</v>
      </c>
      <c r="L9709" s="28">
        <v>4808404.3699166495</v>
      </c>
      <c r="M9709" t="str">
        <f>Table_3[[#This Row],[cause_name]]</f>
        <v>Skin and subcutaneous diseases</v>
      </c>
      <c r="O9709">
        <v>9708</v>
      </c>
    </row>
    <row r="9710" spans="1:15" ht="15.75" customHeight="1">
      <c r="A9710" s="28" t="s">
        <v>21444</v>
      </c>
      <c r="B9710" s="28">
        <v>44567</v>
      </c>
      <c r="C9710" s="28">
        <v>22</v>
      </c>
      <c r="D9710" s="28">
        <v>3</v>
      </c>
      <c r="E9710" s="28">
        <v>2021</v>
      </c>
      <c r="F9710" s="28" t="s">
        <v>18421</v>
      </c>
      <c r="G9710" s="28">
        <v>2</v>
      </c>
      <c r="H9710" s="28" t="s">
        <v>274</v>
      </c>
      <c r="I9710" s="28">
        <v>1</v>
      </c>
      <c r="J9710" s="28">
        <v>454659.80022034602</v>
      </c>
      <c r="K9710" s="28">
        <v>370094.16520017799</v>
      </c>
      <c r="L9710" s="28">
        <v>507975.41461082298</v>
      </c>
      <c r="M9710" t="str">
        <f>Table_3[[#This Row],[cause_name]]</f>
        <v>Neoplasms</v>
      </c>
      <c r="O9710">
        <v>9709</v>
      </c>
    </row>
    <row r="9711" spans="1:15" ht="15.75" customHeight="1">
      <c r="A9711" s="28" t="s">
        <v>21444</v>
      </c>
      <c r="B9711" s="28">
        <v>44567</v>
      </c>
      <c r="C9711" s="28">
        <v>22</v>
      </c>
      <c r="D9711" s="28">
        <v>3</v>
      </c>
      <c r="E9711" s="28">
        <v>2021</v>
      </c>
      <c r="F9711" s="28" t="s">
        <v>18425</v>
      </c>
      <c r="G9711" s="28">
        <v>2</v>
      </c>
      <c r="H9711" s="28" t="s">
        <v>274</v>
      </c>
      <c r="I9711" s="28">
        <v>1</v>
      </c>
      <c r="J9711" s="28">
        <v>298177.23982361</v>
      </c>
      <c r="K9711" s="28">
        <v>165158.36758757499</v>
      </c>
      <c r="L9711" s="28">
        <v>523694.47015462897</v>
      </c>
      <c r="M9711" t="str">
        <f>Table_3[[#This Row],[cause_name]]</f>
        <v>Neglected tropical diseases and malaria</v>
      </c>
      <c r="O9711">
        <v>9710</v>
      </c>
    </row>
    <row r="9712" spans="1:15" ht="15.75" customHeight="1">
      <c r="A9712" s="28" t="s">
        <v>21444</v>
      </c>
      <c r="B9712" s="28">
        <v>44567</v>
      </c>
      <c r="C9712" s="28">
        <v>22</v>
      </c>
      <c r="D9712" s="28">
        <v>3</v>
      </c>
      <c r="E9712" s="28">
        <v>2021</v>
      </c>
      <c r="F9712" s="28" t="s">
        <v>18429</v>
      </c>
      <c r="G9712" s="28">
        <v>2</v>
      </c>
      <c r="H9712" s="28" t="s">
        <v>274</v>
      </c>
      <c r="I9712" s="28">
        <v>1</v>
      </c>
      <c r="J9712" s="28">
        <v>9262927.1952209994</v>
      </c>
      <c r="K9712" s="28">
        <v>8499181.6512490008</v>
      </c>
      <c r="L9712" s="28">
        <v>10172755.174210601</v>
      </c>
      <c r="M9712" t="str">
        <f>Table_3[[#This Row],[cause_name]]</f>
        <v>Sense organ diseases</v>
      </c>
      <c r="O9712">
        <v>9711</v>
      </c>
    </row>
    <row r="9713" spans="1:15" ht="15.75" customHeight="1">
      <c r="A9713" s="28" t="s">
        <v>21444</v>
      </c>
      <c r="B9713" s="28">
        <v>44567</v>
      </c>
      <c r="C9713" s="28">
        <v>22</v>
      </c>
      <c r="D9713" s="28">
        <v>3</v>
      </c>
      <c r="E9713" s="28">
        <v>2021</v>
      </c>
      <c r="F9713" s="28" t="s">
        <v>18433</v>
      </c>
      <c r="G9713" s="28">
        <v>2</v>
      </c>
      <c r="H9713" s="28" t="s">
        <v>274</v>
      </c>
      <c r="I9713" s="28">
        <v>1</v>
      </c>
      <c r="J9713" s="28">
        <v>2095569.3502740201</v>
      </c>
      <c r="K9713" s="28">
        <v>1777726.9532550799</v>
      </c>
      <c r="L9713" s="28">
        <v>2379858.5875554001</v>
      </c>
      <c r="M9713" t="str">
        <f>Table_3[[#This Row],[cause_name]]</f>
        <v>Substance use disorders</v>
      </c>
      <c r="O9713">
        <v>9712</v>
      </c>
    </row>
    <row r="9714" spans="1:15" ht="15.75" customHeight="1">
      <c r="A9714" s="28" t="s">
        <v>21444</v>
      </c>
      <c r="B9714" s="28">
        <v>44567</v>
      </c>
      <c r="C9714" s="28">
        <v>22</v>
      </c>
      <c r="D9714" s="28">
        <v>3</v>
      </c>
      <c r="E9714" s="28">
        <v>2021</v>
      </c>
      <c r="F9714" s="28" t="s">
        <v>18437</v>
      </c>
      <c r="G9714" s="28">
        <v>2</v>
      </c>
      <c r="H9714" s="28" t="s">
        <v>274</v>
      </c>
      <c r="I9714" s="28">
        <v>1</v>
      </c>
      <c r="J9714" s="28">
        <v>4761991.3794649402</v>
      </c>
      <c r="K9714" s="28">
        <v>4197223.3818385601</v>
      </c>
      <c r="L9714" s="28">
        <v>5399134.0296852197</v>
      </c>
      <c r="M9714" t="str">
        <f>Table_3[[#This Row],[cause_name]]</f>
        <v>Cardiovascular diseases</v>
      </c>
      <c r="O9714">
        <v>9713</v>
      </c>
    </row>
    <row r="9715" spans="1:15" ht="15.75" customHeight="1">
      <c r="A9715" s="28" t="s">
        <v>21444</v>
      </c>
      <c r="B9715" s="28">
        <v>44567</v>
      </c>
      <c r="C9715" s="28">
        <v>22</v>
      </c>
      <c r="D9715" s="28">
        <v>3</v>
      </c>
      <c r="E9715" s="28">
        <v>2021</v>
      </c>
      <c r="F9715" s="28" t="s">
        <v>18441</v>
      </c>
      <c r="G9715" s="28">
        <v>2</v>
      </c>
      <c r="H9715" s="28" t="s">
        <v>274</v>
      </c>
      <c r="I9715" s="28">
        <v>1</v>
      </c>
      <c r="J9715" s="28">
        <v>17095480.137521699</v>
      </c>
      <c r="K9715" s="28">
        <v>8045966.6744324202</v>
      </c>
      <c r="L9715" s="28">
        <v>28705381.9533526</v>
      </c>
      <c r="M9715" t="str">
        <f>Table_3[[#This Row],[cause_name]]</f>
        <v>Neurological disorders</v>
      </c>
      <c r="O9715">
        <v>9714</v>
      </c>
    </row>
    <row r="9716" spans="1:15" ht="15.75" customHeight="1">
      <c r="A9716" s="28" t="s">
        <v>21444</v>
      </c>
      <c r="B9716" s="28">
        <v>44567</v>
      </c>
      <c r="C9716" s="28">
        <v>22</v>
      </c>
      <c r="D9716" s="28">
        <v>3</v>
      </c>
      <c r="E9716" s="28">
        <v>2021</v>
      </c>
      <c r="F9716" s="28" t="s">
        <v>18445</v>
      </c>
      <c r="G9716" s="28">
        <v>2</v>
      </c>
      <c r="H9716" s="28" t="s">
        <v>274</v>
      </c>
      <c r="I9716" s="28">
        <v>1</v>
      </c>
      <c r="J9716" s="28">
        <v>27525009.824259099</v>
      </c>
      <c r="K9716" s="28">
        <v>23227964.826358099</v>
      </c>
      <c r="L9716" s="28">
        <v>32405954.563440502</v>
      </c>
      <c r="M9716" t="str">
        <f>Table_3[[#This Row],[cause_name]]</f>
        <v>Mental disorders</v>
      </c>
      <c r="O9716">
        <v>9715</v>
      </c>
    </row>
    <row r="9717" spans="1:15" ht="15.75" customHeight="1">
      <c r="A9717" s="28" t="s">
        <v>21444</v>
      </c>
      <c r="B9717" s="28">
        <v>44567</v>
      </c>
      <c r="C9717" s="28">
        <v>22</v>
      </c>
      <c r="D9717" s="28">
        <v>3</v>
      </c>
      <c r="E9717" s="28">
        <v>2021</v>
      </c>
      <c r="F9717" s="28" t="s">
        <v>18449</v>
      </c>
      <c r="G9717" s="28">
        <v>2</v>
      </c>
      <c r="H9717" s="28" t="s">
        <v>274</v>
      </c>
      <c r="I9717" s="28">
        <v>1</v>
      </c>
      <c r="J9717" s="28">
        <v>3072706.4487512</v>
      </c>
      <c r="K9717" s="28">
        <v>2661759.9307867498</v>
      </c>
      <c r="L9717" s="28">
        <v>3585886.9703959702</v>
      </c>
      <c r="M9717" t="str">
        <f>Table_3[[#This Row],[cause_name]]</f>
        <v>Chronic respiratory diseases</v>
      </c>
      <c r="O9717">
        <v>9716</v>
      </c>
    </row>
    <row r="9718" spans="1:15" ht="15.75" customHeight="1">
      <c r="A9718" s="28" t="s">
        <v>21444</v>
      </c>
      <c r="B9718" s="28">
        <v>44567</v>
      </c>
      <c r="C9718" s="28">
        <v>22</v>
      </c>
      <c r="D9718" s="28">
        <v>3</v>
      </c>
      <c r="E9718" s="28">
        <v>2021</v>
      </c>
      <c r="F9718" s="28" t="s">
        <v>18453</v>
      </c>
      <c r="G9718" s="28">
        <v>2</v>
      </c>
      <c r="H9718" s="28" t="s">
        <v>274</v>
      </c>
      <c r="I9718" s="28">
        <v>1</v>
      </c>
      <c r="J9718" s="28">
        <v>6585948.3882602099</v>
      </c>
      <c r="K9718" s="28">
        <v>2962916.6882114098</v>
      </c>
      <c r="L9718" s="28">
        <v>13522689.4575362</v>
      </c>
      <c r="M9718" t="str">
        <f>Table_3[[#This Row],[cause_name]]</f>
        <v>Respiratory infections and tuberculosis</v>
      </c>
      <c r="O9718">
        <v>9717</v>
      </c>
    </row>
    <row r="9719" spans="1:15" ht="15.75" customHeight="1">
      <c r="A9719" s="28" t="s">
        <v>21444</v>
      </c>
      <c r="B9719" s="28">
        <v>44567</v>
      </c>
      <c r="C9719" s="28">
        <v>22</v>
      </c>
      <c r="D9719" s="28">
        <v>3</v>
      </c>
      <c r="E9719" s="28">
        <v>2021</v>
      </c>
      <c r="F9719" s="28" t="s">
        <v>18461</v>
      </c>
      <c r="G9719" s="28">
        <v>2</v>
      </c>
      <c r="H9719" s="28" t="s">
        <v>274</v>
      </c>
      <c r="I9719" s="28">
        <v>1</v>
      </c>
      <c r="J9719" s="28">
        <v>1436479.9161559599</v>
      </c>
      <c r="K9719" s="28">
        <v>1203666.81311479</v>
      </c>
      <c r="L9719" s="28">
        <v>1694843.7343083499</v>
      </c>
      <c r="M9719" t="str">
        <f>Table_3[[#This Row],[cause_name]]</f>
        <v>Diabetes and kidney diseases</v>
      </c>
      <c r="O9719">
        <v>9718</v>
      </c>
    </row>
    <row r="9720" spans="1:15" ht="15.75" customHeight="1">
      <c r="A9720" s="28" t="s">
        <v>21444</v>
      </c>
      <c r="B9720" s="28">
        <v>44567</v>
      </c>
      <c r="C9720" s="28">
        <v>22</v>
      </c>
      <c r="D9720" s="28">
        <v>3</v>
      </c>
      <c r="E9720" s="28">
        <v>2021</v>
      </c>
      <c r="F9720" s="28" t="s">
        <v>18465</v>
      </c>
      <c r="G9720" s="28">
        <v>2</v>
      </c>
      <c r="H9720" s="28" t="s">
        <v>274</v>
      </c>
      <c r="I9720" s="28">
        <v>1</v>
      </c>
      <c r="J9720" s="28">
        <v>880363.98275331</v>
      </c>
      <c r="K9720" s="28">
        <v>791520.92658751004</v>
      </c>
      <c r="L9720" s="28">
        <v>979210.66976979596</v>
      </c>
      <c r="M9720" t="str">
        <f>Table_3[[#This Row],[cause_name]]</f>
        <v>Digestive diseases</v>
      </c>
      <c r="O9720">
        <v>9719</v>
      </c>
    </row>
    <row r="9721" spans="1:15" ht="15.75" customHeight="1">
      <c r="A9721" s="28" t="s">
        <v>21444</v>
      </c>
      <c r="B9721" s="28">
        <v>44567</v>
      </c>
      <c r="C9721" s="28">
        <v>22</v>
      </c>
      <c r="D9721" s="28">
        <v>3</v>
      </c>
      <c r="E9721" s="28">
        <v>2021</v>
      </c>
      <c r="F9721" s="28" t="s">
        <v>18469</v>
      </c>
      <c r="G9721" s="28">
        <v>2</v>
      </c>
      <c r="H9721" s="28" t="s">
        <v>274</v>
      </c>
      <c r="I9721" s="28">
        <v>1</v>
      </c>
      <c r="J9721" s="28">
        <v>6810053.50976926</v>
      </c>
      <c r="K9721" s="28">
        <v>5571026.9610063601</v>
      </c>
      <c r="L9721" s="28">
        <v>8637149.7832408193</v>
      </c>
      <c r="M9721" t="str">
        <f>Table_3[[#This Row],[cause_name]]</f>
        <v>Other non-communicable diseases</v>
      </c>
      <c r="O9721">
        <v>9720</v>
      </c>
    </row>
    <row r="9722" spans="1:15" ht="15.75" customHeight="1">
      <c r="A9722" s="28" t="s">
        <v>21444</v>
      </c>
      <c r="B9722" s="28">
        <v>44567</v>
      </c>
      <c r="C9722" s="28">
        <v>22</v>
      </c>
      <c r="D9722" s="28">
        <v>3</v>
      </c>
      <c r="E9722" s="28">
        <v>2021</v>
      </c>
      <c r="F9722" s="28" t="s">
        <v>18473</v>
      </c>
      <c r="G9722" s="28">
        <v>2</v>
      </c>
      <c r="H9722" s="28" t="s">
        <v>274</v>
      </c>
      <c r="I9722" s="28">
        <v>1</v>
      </c>
      <c r="J9722" s="28">
        <v>1453.2732714136901</v>
      </c>
      <c r="K9722" s="28">
        <v>992.538736850443</v>
      </c>
      <c r="L9722" s="28">
        <v>2031.9376714835601</v>
      </c>
      <c r="M9722" t="str">
        <f>Table_3[[#This Row],[cause_name]]</f>
        <v>Enteric infections</v>
      </c>
      <c r="O9722">
        <v>9721</v>
      </c>
    </row>
    <row r="9723" spans="1:15" ht="15.75" customHeight="1">
      <c r="A9723" s="28" t="s">
        <v>21444</v>
      </c>
      <c r="B9723" s="28">
        <v>44567</v>
      </c>
      <c r="C9723" s="28">
        <v>22</v>
      </c>
      <c r="D9723" s="28">
        <v>3</v>
      </c>
      <c r="E9723" s="28">
        <v>2021</v>
      </c>
      <c r="F9723" s="28" t="s">
        <v>18474</v>
      </c>
      <c r="G9723" s="28">
        <v>2</v>
      </c>
      <c r="H9723" s="28" t="s">
        <v>274</v>
      </c>
      <c r="I9723" s="28">
        <v>1</v>
      </c>
      <c r="J9723" s="28">
        <v>328451.77199267299</v>
      </c>
      <c r="K9723" s="28">
        <v>299947.70090567501</v>
      </c>
      <c r="L9723" s="28">
        <v>358602.43767467397</v>
      </c>
      <c r="M9723" t="str">
        <f>Table_3[[#This Row],[cause_name]]</f>
        <v>Other infectious diseases</v>
      </c>
      <c r="O9723">
        <v>9722</v>
      </c>
    </row>
    <row r="9724" spans="1:15" ht="15.75" customHeight="1">
      <c r="A9724" s="28" t="s">
        <v>21444</v>
      </c>
      <c r="B9724" s="28">
        <v>44567</v>
      </c>
      <c r="C9724" s="28">
        <v>22</v>
      </c>
      <c r="D9724" s="28">
        <v>3</v>
      </c>
      <c r="E9724" s="28">
        <v>2021</v>
      </c>
      <c r="F9724" s="28" t="s">
        <v>18478</v>
      </c>
      <c r="G9724" s="28">
        <v>2</v>
      </c>
      <c r="H9724" s="28" t="s">
        <v>274</v>
      </c>
      <c r="I9724" s="28">
        <v>1</v>
      </c>
      <c r="J9724" s="28">
        <v>28734408.486765701</v>
      </c>
      <c r="K9724" s="28">
        <v>24549302.8827441</v>
      </c>
      <c r="L9724" s="28">
        <v>35826335.489041097</v>
      </c>
      <c r="M9724" t="str">
        <f>Table_3[[#This Row],[cause_name]]</f>
        <v>Musculoskeletal disorders</v>
      </c>
      <c r="O9724">
        <v>9723</v>
      </c>
    </row>
    <row r="9725" spans="1:15" ht="15.75" customHeight="1">
      <c r="A9725" s="28" t="s">
        <v>21444</v>
      </c>
      <c r="B9725" s="28">
        <v>44567</v>
      </c>
      <c r="C9725" s="28">
        <v>22</v>
      </c>
      <c r="D9725" s="28">
        <v>3</v>
      </c>
      <c r="E9725" s="28">
        <v>2021</v>
      </c>
      <c r="F9725" s="28" t="s">
        <v>18457</v>
      </c>
      <c r="G9725" s="28">
        <v>2</v>
      </c>
      <c r="H9725" s="28" t="s">
        <v>274</v>
      </c>
      <c r="I9725" s="28">
        <v>1</v>
      </c>
      <c r="J9725" s="28">
        <v>174059.734632529</v>
      </c>
      <c r="K9725" s="28">
        <v>97552.212932837298</v>
      </c>
      <c r="L9725" s="28">
        <v>349031.06863418402</v>
      </c>
      <c r="M9725" t="str">
        <f>Table_3[[#This Row],[cause_name]]</f>
        <v>HIV/AIDS and sexually transmitted infections</v>
      </c>
      <c r="O9725">
        <v>9724</v>
      </c>
    </row>
    <row r="9726" spans="1:15" ht="15.75" customHeight="1">
      <c r="A9726" s="28" t="s">
        <v>21444</v>
      </c>
      <c r="B9726" s="28">
        <v>44567</v>
      </c>
      <c r="C9726" s="28">
        <v>22</v>
      </c>
      <c r="D9726" s="28">
        <v>3</v>
      </c>
      <c r="E9726" s="28">
        <v>2021</v>
      </c>
      <c r="F9726" s="28" t="s">
        <v>18482</v>
      </c>
      <c r="G9726" s="28">
        <v>2</v>
      </c>
      <c r="H9726" s="28" t="s">
        <v>274</v>
      </c>
      <c r="I9726" s="28">
        <v>1</v>
      </c>
      <c r="J9726" s="28">
        <v>4794780.6327331597</v>
      </c>
      <c r="K9726" s="28">
        <v>4402522.0053023696</v>
      </c>
      <c r="L9726" s="28">
        <v>5207375.9606411103</v>
      </c>
      <c r="M9726" t="str">
        <f>Table_3[[#This Row],[cause_name]]</f>
        <v>Maternal and neonatal disorders</v>
      </c>
      <c r="O9726">
        <v>9725</v>
      </c>
    </row>
    <row r="9727" spans="1:15" ht="15.75" customHeight="1">
      <c r="A9727" s="28" t="s">
        <v>21444</v>
      </c>
      <c r="B9727" s="28">
        <v>44567</v>
      </c>
      <c r="C9727" s="28">
        <v>22</v>
      </c>
      <c r="D9727" s="28">
        <v>3</v>
      </c>
      <c r="E9727" s="28">
        <v>2021</v>
      </c>
      <c r="F9727" s="28" t="s">
        <v>18486</v>
      </c>
      <c r="G9727" s="28">
        <v>2</v>
      </c>
      <c r="H9727" s="28" t="s">
        <v>274</v>
      </c>
      <c r="I9727" s="28">
        <v>1</v>
      </c>
      <c r="J9727" s="28">
        <v>470197.50727240002</v>
      </c>
      <c r="K9727" s="28">
        <v>343879.897490856</v>
      </c>
      <c r="L9727" s="28">
        <v>602901.100061281</v>
      </c>
      <c r="M9727" t="str">
        <f>Table_3[[#This Row],[cause_name]]</f>
        <v>Nutritional deficiencies</v>
      </c>
      <c r="O9727">
        <v>9726</v>
      </c>
    </row>
    <row r="9728" spans="1:15" ht="15.75" customHeight="1">
      <c r="A9728" s="28" t="s">
        <v>21445</v>
      </c>
      <c r="B9728" s="28">
        <v>44566</v>
      </c>
      <c r="C9728" s="28">
        <v>22</v>
      </c>
      <c r="D9728" s="28">
        <v>3</v>
      </c>
      <c r="E9728" s="28">
        <v>2021</v>
      </c>
      <c r="F9728" s="28" t="s">
        <v>18417</v>
      </c>
      <c r="G9728" s="28">
        <v>2</v>
      </c>
      <c r="H9728" s="28" t="s">
        <v>274</v>
      </c>
      <c r="I9728" s="28">
        <v>3</v>
      </c>
      <c r="J9728" s="28">
        <v>7.0200514320901799E-3</v>
      </c>
      <c r="K9728" s="28">
        <v>5.2269467192234097E-3</v>
      </c>
      <c r="L9728" s="28">
        <v>8.8709527774683394E-3</v>
      </c>
      <c r="M9728" t="str">
        <f>Table_3[[#This Row],[cause_name]]</f>
        <v>Skin and subcutaneous diseases</v>
      </c>
      <c r="O9728">
        <v>9727</v>
      </c>
    </row>
    <row r="9729" spans="1:15" ht="15.75" customHeight="1">
      <c r="A9729" s="28" t="s">
        <v>21445</v>
      </c>
      <c r="B9729" s="28">
        <v>44566</v>
      </c>
      <c r="C9729" s="28">
        <v>22</v>
      </c>
      <c r="D9729" s="28">
        <v>3</v>
      </c>
      <c r="E9729" s="28">
        <v>2021</v>
      </c>
      <c r="F9729" s="28" t="s">
        <v>18421</v>
      </c>
      <c r="G9729" s="28">
        <v>2</v>
      </c>
      <c r="H9729" s="28" t="s">
        <v>274</v>
      </c>
      <c r="I9729" s="28">
        <v>3</v>
      </c>
      <c r="J9729" s="28">
        <v>3.1351524560041602E-3</v>
      </c>
      <c r="K9729" s="28">
        <v>2.8767219360159701E-3</v>
      </c>
      <c r="L9729" s="28">
        <v>3.2988620967751201E-3</v>
      </c>
      <c r="M9729" t="str">
        <f>Table_3[[#This Row],[cause_name]]</f>
        <v>Neoplasms</v>
      </c>
      <c r="O9729">
        <v>9728</v>
      </c>
    </row>
    <row r="9730" spans="1:15" ht="15.75" customHeight="1">
      <c r="A9730" s="28" t="s">
        <v>21445</v>
      </c>
      <c r="B9730" s="28">
        <v>44566</v>
      </c>
      <c r="C9730" s="28">
        <v>22</v>
      </c>
      <c r="D9730" s="28">
        <v>3</v>
      </c>
      <c r="E9730" s="28">
        <v>2021</v>
      </c>
      <c r="F9730" s="28" t="s">
        <v>18425</v>
      </c>
      <c r="G9730" s="28">
        <v>2</v>
      </c>
      <c r="H9730" s="28" t="s">
        <v>274</v>
      </c>
      <c r="I9730" s="28">
        <v>3</v>
      </c>
      <c r="J9730" s="28">
        <v>4.7375725580008001E-4</v>
      </c>
      <c r="K9730" s="28">
        <v>3.4743581044787401E-4</v>
      </c>
      <c r="L9730" s="28">
        <v>6.1874675175639204E-4</v>
      </c>
      <c r="M9730" t="str">
        <f>Table_3[[#This Row],[cause_name]]</f>
        <v>Neglected tropical diseases and malaria</v>
      </c>
      <c r="O9730">
        <v>9729</v>
      </c>
    </row>
    <row r="9731" spans="1:15" ht="15.75" customHeight="1">
      <c r="A9731" s="28" t="s">
        <v>21445</v>
      </c>
      <c r="B9731" s="28">
        <v>44566</v>
      </c>
      <c r="C9731" s="28">
        <v>22</v>
      </c>
      <c r="D9731" s="28">
        <v>3</v>
      </c>
      <c r="E9731" s="28">
        <v>2021</v>
      </c>
      <c r="F9731" s="28" t="s">
        <v>18429</v>
      </c>
      <c r="G9731" s="28">
        <v>2</v>
      </c>
      <c r="H9731" s="28" t="s">
        <v>274</v>
      </c>
      <c r="I9731" s="28">
        <v>3</v>
      </c>
      <c r="J9731" s="28">
        <v>1.2175787144898999E-2</v>
      </c>
      <c r="K9731" s="28">
        <v>1.08781450261174E-2</v>
      </c>
      <c r="L9731" s="28">
        <v>1.35525916834592E-2</v>
      </c>
      <c r="M9731" t="str">
        <f>Table_3[[#This Row],[cause_name]]</f>
        <v>Sense organ diseases</v>
      </c>
      <c r="O9731">
        <v>9730</v>
      </c>
    </row>
    <row r="9732" spans="1:15" ht="15.75" customHeight="1">
      <c r="A9732" s="28" t="s">
        <v>21445</v>
      </c>
      <c r="B9732" s="28">
        <v>44566</v>
      </c>
      <c r="C9732" s="28">
        <v>22</v>
      </c>
      <c r="D9732" s="28">
        <v>3</v>
      </c>
      <c r="E9732" s="28">
        <v>2021</v>
      </c>
      <c r="F9732" s="28" t="s">
        <v>18433</v>
      </c>
      <c r="G9732" s="28">
        <v>2</v>
      </c>
      <c r="H9732" s="28" t="s">
        <v>274</v>
      </c>
      <c r="I9732" s="28">
        <v>3</v>
      </c>
      <c r="J9732" s="28">
        <v>6.1454241344604697E-3</v>
      </c>
      <c r="K9732" s="28">
        <v>5.2404091016292897E-3</v>
      </c>
      <c r="L9732" s="28">
        <v>6.9793688986042697E-3</v>
      </c>
      <c r="M9732" t="str">
        <f>Table_3[[#This Row],[cause_name]]</f>
        <v>Substance use disorders</v>
      </c>
      <c r="O9732">
        <v>9731</v>
      </c>
    </row>
    <row r="9733" spans="1:15" ht="15.75" customHeight="1">
      <c r="A9733" s="28" t="s">
        <v>21445</v>
      </c>
      <c r="B9733" s="28">
        <v>44566</v>
      </c>
      <c r="C9733" s="28">
        <v>22</v>
      </c>
      <c r="D9733" s="28">
        <v>3</v>
      </c>
      <c r="E9733" s="28">
        <v>2021</v>
      </c>
      <c r="F9733" s="28" t="s">
        <v>18437</v>
      </c>
      <c r="G9733" s="28">
        <v>2</v>
      </c>
      <c r="H9733" s="28" t="s">
        <v>274</v>
      </c>
      <c r="I9733" s="28">
        <v>3</v>
      </c>
      <c r="J9733" s="28">
        <v>1.89150196133713E-2</v>
      </c>
      <c r="K9733" s="28">
        <v>1.6812737874600199E-2</v>
      </c>
      <c r="L9733" s="28">
        <v>2.1367679760894698E-2</v>
      </c>
      <c r="M9733" t="str">
        <f>Table_3[[#This Row],[cause_name]]</f>
        <v>Cardiovascular diseases</v>
      </c>
      <c r="O9733">
        <v>9732</v>
      </c>
    </row>
    <row r="9734" spans="1:15" ht="15.75" customHeight="1">
      <c r="A9734" s="28" t="s">
        <v>21445</v>
      </c>
      <c r="B9734" s="28">
        <v>44566</v>
      </c>
      <c r="C9734" s="28">
        <v>22</v>
      </c>
      <c r="D9734" s="28">
        <v>3</v>
      </c>
      <c r="E9734" s="28">
        <v>2021</v>
      </c>
      <c r="F9734" s="28" t="s">
        <v>18441</v>
      </c>
      <c r="G9734" s="28">
        <v>2</v>
      </c>
      <c r="H9734" s="28" t="s">
        <v>274</v>
      </c>
      <c r="I9734" s="28">
        <v>3</v>
      </c>
      <c r="J9734" s="28">
        <v>3.3583214929765501E-2</v>
      </c>
      <c r="K9734" s="28">
        <v>2.1159567102301501E-2</v>
      </c>
      <c r="L9734" s="28">
        <v>5.0614761027315498E-2</v>
      </c>
      <c r="M9734" t="str">
        <f>Table_3[[#This Row],[cause_name]]</f>
        <v>Neurological disorders</v>
      </c>
      <c r="O9734">
        <v>9733</v>
      </c>
    </row>
    <row r="9735" spans="1:15" ht="15.75" customHeight="1">
      <c r="A9735" s="28" t="s">
        <v>21445</v>
      </c>
      <c r="B9735" s="28">
        <v>44566</v>
      </c>
      <c r="C9735" s="28">
        <v>22</v>
      </c>
      <c r="D9735" s="28">
        <v>3</v>
      </c>
      <c r="E9735" s="28">
        <v>2021</v>
      </c>
      <c r="F9735" s="28" t="s">
        <v>18445</v>
      </c>
      <c r="G9735" s="28">
        <v>2</v>
      </c>
      <c r="H9735" s="28" t="s">
        <v>274</v>
      </c>
      <c r="I9735" s="28">
        <v>3</v>
      </c>
      <c r="J9735" s="28">
        <v>3.76716724666172E-2</v>
      </c>
      <c r="K9735" s="28">
        <v>3.1557032232375597E-2</v>
      </c>
      <c r="L9735" s="28">
        <v>4.4423049072873103E-2</v>
      </c>
      <c r="M9735" t="str">
        <f>Table_3[[#This Row],[cause_name]]</f>
        <v>Mental disorders</v>
      </c>
      <c r="O9735">
        <v>9734</v>
      </c>
    </row>
    <row r="9736" spans="1:15" ht="15.75" customHeight="1">
      <c r="A9736" s="28" t="s">
        <v>21445</v>
      </c>
      <c r="B9736" s="28">
        <v>44566</v>
      </c>
      <c r="C9736" s="28">
        <v>22</v>
      </c>
      <c r="D9736" s="28">
        <v>3</v>
      </c>
      <c r="E9736" s="28">
        <v>2021</v>
      </c>
      <c r="F9736" s="28" t="s">
        <v>18449</v>
      </c>
      <c r="G9736" s="28">
        <v>2</v>
      </c>
      <c r="H9736" s="28" t="s">
        <v>274</v>
      </c>
      <c r="I9736" s="28">
        <v>3</v>
      </c>
      <c r="J9736" s="28">
        <v>6.1838016573531E-3</v>
      </c>
      <c r="K9736" s="28">
        <v>4.9513029687087203E-3</v>
      </c>
      <c r="L9736" s="28">
        <v>8.1692862730878401E-3</v>
      </c>
      <c r="M9736" t="str">
        <f>Table_3[[#This Row],[cause_name]]</f>
        <v>Chronic respiratory diseases</v>
      </c>
      <c r="O9736">
        <v>9735</v>
      </c>
    </row>
    <row r="9737" spans="1:15" ht="15.75" customHeight="1">
      <c r="A9737" s="28" t="s">
        <v>21445</v>
      </c>
      <c r="B9737" s="28">
        <v>44566</v>
      </c>
      <c r="C9737" s="28">
        <v>22</v>
      </c>
      <c r="D9737" s="28">
        <v>3</v>
      </c>
      <c r="E9737" s="28">
        <v>2021</v>
      </c>
      <c r="F9737" s="28" t="s">
        <v>18453</v>
      </c>
      <c r="G9737" s="28">
        <v>2</v>
      </c>
      <c r="H9737" s="28" t="s">
        <v>274</v>
      </c>
      <c r="I9737" s="28">
        <v>3</v>
      </c>
      <c r="J9737" s="28">
        <v>7.37217275315016E-3</v>
      </c>
      <c r="K9737" s="28">
        <v>3.04122940638817E-3</v>
      </c>
      <c r="L9737" s="28">
        <v>1.5781710868672E-2</v>
      </c>
      <c r="M9737" t="str">
        <f>Table_3[[#This Row],[cause_name]]</f>
        <v>Respiratory infections and tuberculosis</v>
      </c>
      <c r="O9737">
        <v>9736</v>
      </c>
    </row>
    <row r="9738" spans="1:15" ht="15.75" customHeight="1">
      <c r="A9738" s="28" t="s">
        <v>21445</v>
      </c>
      <c r="B9738" s="28">
        <v>44566</v>
      </c>
      <c r="C9738" s="28">
        <v>22</v>
      </c>
      <c r="D9738" s="28">
        <v>3</v>
      </c>
      <c r="E9738" s="28">
        <v>2021</v>
      </c>
      <c r="F9738" s="28" t="s">
        <v>18461</v>
      </c>
      <c r="G9738" s="28">
        <v>2</v>
      </c>
      <c r="H9738" s="28" t="s">
        <v>274</v>
      </c>
      <c r="I9738" s="28">
        <v>3</v>
      </c>
      <c r="J9738" s="28">
        <v>3.13391695717462E-3</v>
      </c>
      <c r="K9738" s="28">
        <v>2.7044284911733E-3</v>
      </c>
      <c r="L9738" s="28">
        <v>3.7145331667777699E-3</v>
      </c>
      <c r="M9738" t="str">
        <f>Table_3[[#This Row],[cause_name]]</f>
        <v>Diabetes and kidney diseases</v>
      </c>
      <c r="O9738">
        <v>9737</v>
      </c>
    </row>
    <row r="9739" spans="1:15" ht="15.75" customHeight="1">
      <c r="A9739" s="28" t="s">
        <v>21445</v>
      </c>
      <c r="B9739" s="28">
        <v>44566</v>
      </c>
      <c r="C9739" s="28">
        <v>22</v>
      </c>
      <c r="D9739" s="28">
        <v>3</v>
      </c>
      <c r="E9739" s="28">
        <v>2021</v>
      </c>
      <c r="F9739" s="28" t="s">
        <v>18465</v>
      </c>
      <c r="G9739" s="28">
        <v>2</v>
      </c>
      <c r="H9739" s="28" t="s">
        <v>274</v>
      </c>
      <c r="I9739" s="28">
        <v>3</v>
      </c>
      <c r="J9739" s="28">
        <v>2.2906860748156399E-3</v>
      </c>
      <c r="K9739" s="28">
        <v>1.9674339685812098E-3</v>
      </c>
      <c r="L9739" s="28">
        <v>2.6702233983936902E-3</v>
      </c>
      <c r="M9739" t="str">
        <f>Table_3[[#This Row],[cause_name]]</f>
        <v>Digestive diseases</v>
      </c>
      <c r="O9739">
        <v>9738</v>
      </c>
    </row>
    <row r="9740" spans="1:15" ht="15.75" customHeight="1">
      <c r="A9740" s="28" t="s">
        <v>21445</v>
      </c>
      <c r="B9740" s="28">
        <v>44566</v>
      </c>
      <c r="C9740" s="28">
        <v>22</v>
      </c>
      <c r="D9740" s="28">
        <v>3</v>
      </c>
      <c r="E9740" s="28">
        <v>2021</v>
      </c>
      <c r="F9740" s="28" t="s">
        <v>18469</v>
      </c>
      <c r="G9740" s="28">
        <v>2</v>
      </c>
      <c r="H9740" s="28" t="s">
        <v>274</v>
      </c>
      <c r="I9740" s="28">
        <v>3</v>
      </c>
      <c r="J9740" s="28">
        <v>8.37933516013388E-3</v>
      </c>
      <c r="K9740" s="28">
        <v>6.7073172594348199E-3</v>
      </c>
      <c r="L9740" s="28">
        <v>1.09268580710452E-2</v>
      </c>
      <c r="M9740" t="str">
        <f>Table_3[[#This Row],[cause_name]]</f>
        <v>Other non-communicable diseases</v>
      </c>
      <c r="O9740">
        <v>9739</v>
      </c>
    </row>
    <row r="9741" spans="1:15" ht="15.75" customHeight="1">
      <c r="A9741" s="28" t="s">
        <v>21445</v>
      </c>
      <c r="B9741" s="28">
        <v>44566</v>
      </c>
      <c r="C9741" s="28">
        <v>22</v>
      </c>
      <c r="D9741" s="28">
        <v>3</v>
      </c>
      <c r="E9741" s="28">
        <v>2021</v>
      </c>
      <c r="F9741" s="28" t="s">
        <v>18473</v>
      </c>
      <c r="G9741" s="28">
        <v>2</v>
      </c>
      <c r="H9741" s="28" t="s">
        <v>274</v>
      </c>
      <c r="I9741" s="28">
        <v>3</v>
      </c>
      <c r="J9741" s="28">
        <v>2.4582875308767902E-6</v>
      </c>
      <c r="K9741" s="28">
        <v>1.72492051593944E-6</v>
      </c>
      <c r="L9741" s="28">
        <v>3.2787484747256899E-6</v>
      </c>
      <c r="M9741" t="str">
        <f>Table_3[[#This Row],[cause_name]]</f>
        <v>Enteric infections</v>
      </c>
      <c r="O9741">
        <v>9740</v>
      </c>
    </row>
    <row r="9742" spans="1:15" ht="15.75" customHeight="1">
      <c r="A9742" s="28" t="s">
        <v>21445</v>
      </c>
      <c r="B9742" s="28">
        <v>44566</v>
      </c>
      <c r="C9742" s="28">
        <v>22</v>
      </c>
      <c r="D9742" s="28">
        <v>3</v>
      </c>
      <c r="E9742" s="28">
        <v>2021</v>
      </c>
      <c r="F9742" s="28" t="s">
        <v>18474</v>
      </c>
      <c r="G9742" s="28">
        <v>2</v>
      </c>
      <c r="H9742" s="28" t="s">
        <v>274</v>
      </c>
      <c r="I9742" s="28">
        <v>3</v>
      </c>
      <c r="J9742" s="28">
        <v>8.6524262313084394E-5</v>
      </c>
      <c r="K9742" s="28">
        <v>8.0175338795137694E-5</v>
      </c>
      <c r="L9742" s="28">
        <v>9.6298555037447703E-5</v>
      </c>
      <c r="M9742" t="str">
        <f>Table_3[[#This Row],[cause_name]]</f>
        <v>Other infectious diseases</v>
      </c>
      <c r="O9742">
        <v>9741</v>
      </c>
    </row>
    <row r="9743" spans="1:15" ht="15.75" customHeight="1">
      <c r="A9743" s="28" t="s">
        <v>21445</v>
      </c>
      <c r="B9743" s="28">
        <v>44566</v>
      </c>
      <c r="C9743" s="28">
        <v>22</v>
      </c>
      <c r="D9743" s="28">
        <v>3</v>
      </c>
      <c r="E9743" s="28">
        <v>2021</v>
      </c>
      <c r="F9743" s="28" t="s">
        <v>18478</v>
      </c>
      <c r="G9743" s="28">
        <v>2</v>
      </c>
      <c r="H9743" s="28" t="s">
        <v>274</v>
      </c>
      <c r="I9743" s="28">
        <v>3</v>
      </c>
      <c r="J9743" s="28">
        <v>6.5387265596004301E-2</v>
      </c>
      <c r="K9743" s="28">
        <v>5.17863898143123E-2</v>
      </c>
      <c r="L9743" s="28">
        <v>9.2566989189771298E-2</v>
      </c>
      <c r="M9743" t="str">
        <f>Table_3[[#This Row],[cause_name]]</f>
        <v>Musculoskeletal disorders</v>
      </c>
      <c r="O9743">
        <v>9742</v>
      </c>
    </row>
    <row r="9744" spans="1:15" ht="15.75" customHeight="1">
      <c r="A9744" s="28" t="s">
        <v>21445</v>
      </c>
      <c r="B9744" s="28">
        <v>44566</v>
      </c>
      <c r="C9744" s="28">
        <v>22</v>
      </c>
      <c r="D9744" s="28">
        <v>3</v>
      </c>
      <c r="E9744" s="28">
        <v>2021</v>
      </c>
      <c r="F9744" s="28" t="s">
        <v>18457</v>
      </c>
      <c r="G9744" s="28">
        <v>2</v>
      </c>
      <c r="H9744" s="28" t="s">
        <v>274</v>
      </c>
      <c r="I9744" s="28">
        <v>3</v>
      </c>
      <c r="J9744" s="28">
        <v>2.7305226936014701E-4</v>
      </c>
      <c r="K9744" s="28">
        <v>2.08382679315597E-4</v>
      </c>
      <c r="L9744" s="28">
        <v>3.5535274085666998E-4</v>
      </c>
      <c r="M9744" t="str">
        <f>Table_3[[#This Row],[cause_name]]</f>
        <v>HIV/AIDS and sexually transmitted infections</v>
      </c>
      <c r="O9744">
        <v>9743</v>
      </c>
    </row>
    <row r="9745" spans="1:15" ht="15.75" customHeight="1">
      <c r="A9745" s="28" t="s">
        <v>21445</v>
      </c>
      <c r="B9745" s="28">
        <v>44566</v>
      </c>
      <c r="C9745" s="28">
        <v>22</v>
      </c>
      <c r="D9745" s="28">
        <v>3</v>
      </c>
      <c r="E9745" s="28">
        <v>2021</v>
      </c>
      <c r="F9745" s="28" t="s">
        <v>18482</v>
      </c>
      <c r="G9745" s="28">
        <v>2</v>
      </c>
      <c r="H9745" s="28" t="s">
        <v>274</v>
      </c>
      <c r="I9745" s="28">
        <v>3</v>
      </c>
      <c r="J9745" s="28">
        <v>3.7009251152750398E-3</v>
      </c>
      <c r="K9745" s="28">
        <v>3.4100110198271799E-3</v>
      </c>
      <c r="L9745" s="28">
        <v>3.9958492751580197E-3</v>
      </c>
      <c r="M9745" t="str">
        <f>Table_3[[#This Row],[cause_name]]</f>
        <v>Maternal and neonatal disorders</v>
      </c>
      <c r="O9745">
        <v>9744</v>
      </c>
    </row>
    <row r="9746" spans="1:15" ht="15.75" customHeight="1">
      <c r="A9746" s="28" t="s">
        <v>21445</v>
      </c>
      <c r="B9746" s="28">
        <v>44566</v>
      </c>
      <c r="C9746" s="28">
        <v>22</v>
      </c>
      <c r="D9746" s="28">
        <v>3</v>
      </c>
      <c r="E9746" s="28">
        <v>2021</v>
      </c>
      <c r="F9746" s="28" t="s">
        <v>18486</v>
      </c>
      <c r="G9746" s="28">
        <v>2</v>
      </c>
      <c r="H9746" s="28" t="s">
        <v>274</v>
      </c>
      <c r="I9746" s="28">
        <v>3</v>
      </c>
      <c r="J9746" s="28">
        <v>5.5774376588610703E-5</v>
      </c>
      <c r="K9746" s="28">
        <v>2.1854791245959599E-5</v>
      </c>
      <c r="L9746" s="28">
        <v>7.5238129159398495E-5</v>
      </c>
      <c r="M9746" t="str">
        <f>Table_3[[#This Row],[cause_name]]</f>
        <v>Nutritional deficiencies</v>
      </c>
      <c r="O9746">
        <v>9745</v>
      </c>
    </row>
    <row r="9747" spans="1:15" ht="15.75" customHeight="1">
      <c r="A9747" s="28" t="s">
        <v>21445</v>
      </c>
      <c r="B9747" s="28">
        <v>44566</v>
      </c>
      <c r="C9747" s="28">
        <v>22</v>
      </c>
      <c r="D9747" s="28">
        <v>3</v>
      </c>
      <c r="E9747" s="28">
        <v>2021</v>
      </c>
      <c r="F9747" s="28" t="s">
        <v>18417</v>
      </c>
      <c r="G9747" s="28">
        <v>2</v>
      </c>
      <c r="H9747" s="28" t="s">
        <v>274</v>
      </c>
      <c r="I9747" s="28">
        <v>1</v>
      </c>
      <c r="J9747" s="28">
        <v>6541997.7734357901</v>
      </c>
      <c r="K9747" s="28">
        <v>4871000.4662808897</v>
      </c>
      <c r="L9747" s="28">
        <v>8266855.8599395799</v>
      </c>
      <c r="M9747" t="str">
        <f>Table_3[[#This Row],[cause_name]]</f>
        <v>Skin and subcutaneous diseases</v>
      </c>
      <c r="O9747">
        <v>9746</v>
      </c>
    </row>
    <row r="9748" spans="1:15" ht="15.75" customHeight="1">
      <c r="A9748" s="28" t="s">
        <v>21445</v>
      </c>
      <c r="B9748" s="28">
        <v>44566</v>
      </c>
      <c r="C9748" s="28">
        <v>22</v>
      </c>
      <c r="D9748" s="28">
        <v>3</v>
      </c>
      <c r="E9748" s="28">
        <v>2021</v>
      </c>
      <c r="F9748" s="28" t="s">
        <v>18421</v>
      </c>
      <c r="G9748" s="28">
        <v>2</v>
      </c>
      <c r="H9748" s="28" t="s">
        <v>274</v>
      </c>
      <c r="I9748" s="28">
        <v>1</v>
      </c>
      <c r="J9748" s="28">
        <v>2921653.8632188002</v>
      </c>
      <c r="K9748" s="28">
        <v>2680822.0256310902</v>
      </c>
      <c r="L9748" s="28">
        <v>3074215.1536557698</v>
      </c>
      <c r="M9748" t="str">
        <f>Table_3[[#This Row],[cause_name]]</f>
        <v>Neoplasms</v>
      </c>
      <c r="O9748">
        <v>9747</v>
      </c>
    </row>
    <row r="9749" spans="1:15" ht="15.75" customHeight="1">
      <c r="A9749" s="28" t="s">
        <v>21445</v>
      </c>
      <c r="B9749" s="28">
        <v>44566</v>
      </c>
      <c r="C9749" s="28">
        <v>22</v>
      </c>
      <c r="D9749" s="28">
        <v>3</v>
      </c>
      <c r="E9749" s="28">
        <v>2021</v>
      </c>
      <c r="F9749" s="28" t="s">
        <v>18425</v>
      </c>
      <c r="G9749" s="28">
        <v>2</v>
      </c>
      <c r="H9749" s="28" t="s">
        <v>274</v>
      </c>
      <c r="I9749" s="28">
        <v>1</v>
      </c>
      <c r="J9749" s="28">
        <v>441495.18597905402</v>
      </c>
      <c r="K9749" s="28">
        <v>323776.01793226501</v>
      </c>
      <c r="L9749" s="28">
        <v>576611.14187958697</v>
      </c>
      <c r="M9749" t="str">
        <f>Table_3[[#This Row],[cause_name]]</f>
        <v>Neglected tropical diseases and malaria</v>
      </c>
      <c r="O9749">
        <v>9748</v>
      </c>
    </row>
    <row r="9750" spans="1:15" ht="15.75" customHeight="1">
      <c r="A9750" s="28" t="s">
        <v>21445</v>
      </c>
      <c r="B9750" s="28">
        <v>44566</v>
      </c>
      <c r="C9750" s="28">
        <v>22</v>
      </c>
      <c r="D9750" s="28">
        <v>3</v>
      </c>
      <c r="E9750" s="28">
        <v>2021</v>
      </c>
      <c r="F9750" s="28" t="s">
        <v>18429</v>
      </c>
      <c r="G9750" s="28">
        <v>2</v>
      </c>
      <c r="H9750" s="28" t="s">
        <v>274</v>
      </c>
      <c r="I9750" s="28">
        <v>1</v>
      </c>
      <c r="J9750" s="28">
        <v>11346636.5826954</v>
      </c>
      <c r="K9750" s="28">
        <v>10137361.7028875</v>
      </c>
      <c r="L9750" s="28">
        <v>12629683.055053599</v>
      </c>
      <c r="M9750" t="str">
        <f>Table_3[[#This Row],[cause_name]]</f>
        <v>Sense organ diseases</v>
      </c>
      <c r="O9750">
        <v>9749</v>
      </c>
    </row>
    <row r="9751" spans="1:15" ht="15.75" customHeight="1">
      <c r="A9751" s="28" t="s">
        <v>21445</v>
      </c>
      <c r="B9751" s="28">
        <v>44566</v>
      </c>
      <c r="C9751" s="28">
        <v>22</v>
      </c>
      <c r="D9751" s="28">
        <v>3</v>
      </c>
      <c r="E9751" s="28">
        <v>2021</v>
      </c>
      <c r="F9751" s="28" t="s">
        <v>18433</v>
      </c>
      <c r="G9751" s="28">
        <v>2</v>
      </c>
      <c r="H9751" s="28" t="s">
        <v>274</v>
      </c>
      <c r="I9751" s="28">
        <v>1</v>
      </c>
      <c r="J9751" s="28">
        <v>5726931.1191483196</v>
      </c>
      <c r="K9751" s="28">
        <v>4883546.0831579696</v>
      </c>
      <c r="L9751" s="28">
        <v>6504085.6518427897</v>
      </c>
      <c r="M9751" t="str">
        <f>Table_3[[#This Row],[cause_name]]</f>
        <v>Substance use disorders</v>
      </c>
      <c r="O9751">
        <v>9750</v>
      </c>
    </row>
    <row r="9752" spans="1:15" ht="15.75" customHeight="1">
      <c r="A9752" s="28" t="s">
        <v>21445</v>
      </c>
      <c r="B9752" s="28">
        <v>44566</v>
      </c>
      <c r="C9752" s="28">
        <v>22</v>
      </c>
      <c r="D9752" s="28">
        <v>3</v>
      </c>
      <c r="E9752" s="28">
        <v>2021</v>
      </c>
      <c r="F9752" s="28" t="s">
        <v>18437</v>
      </c>
      <c r="G9752" s="28">
        <v>2</v>
      </c>
      <c r="H9752" s="28" t="s">
        <v>274</v>
      </c>
      <c r="I9752" s="28">
        <v>1</v>
      </c>
      <c r="J9752" s="28">
        <v>17626938.690152299</v>
      </c>
      <c r="K9752" s="28">
        <v>15667818.7909295</v>
      </c>
      <c r="L9752" s="28">
        <v>19912576.819631901</v>
      </c>
      <c r="M9752" t="str">
        <f>Table_3[[#This Row],[cause_name]]</f>
        <v>Cardiovascular diseases</v>
      </c>
      <c r="O9752">
        <v>9751</v>
      </c>
    </row>
    <row r="9753" spans="1:15" ht="15.75" customHeight="1">
      <c r="A9753" s="28" t="s">
        <v>21445</v>
      </c>
      <c r="B9753" s="28">
        <v>44566</v>
      </c>
      <c r="C9753" s="28">
        <v>22</v>
      </c>
      <c r="D9753" s="28">
        <v>3</v>
      </c>
      <c r="E9753" s="28">
        <v>2021</v>
      </c>
      <c r="F9753" s="28" t="s">
        <v>18441</v>
      </c>
      <c r="G9753" s="28">
        <v>2</v>
      </c>
      <c r="H9753" s="28" t="s">
        <v>274</v>
      </c>
      <c r="I9753" s="28">
        <v>1</v>
      </c>
      <c r="J9753" s="28">
        <v>31296254.652927399</v>
      </c>
      <c r="K9753" s="28">
        <v>19718636.281971801</v>
      </c>
      <c r="L9753" s="28">
        <v>47167981.195985802</v>
      </c>
      <c r="M9753" t="str">
        <f>Table_3[[#This Row],[cause_name]]</f>
        <v>Neurological disorders</v>
      </c>
      <c r="O9753">
        <v>9752</v>
      </c>
    </row>
    <row r="9754" spans="1:15" ht="15.75" customHeight="1">
      <c r="A9754" s="28" t="s">
        <v>21445</v>
      </c>
      <c r="B9754" s="28">
        <v>44566</v>
      </c>
      <c r="C9754" s="28">
        <v>22</v>
      </c>
      <c r="D9754" s="28">
        <v>3</v>
      </c>
      <c r="E9754" s="28">
        <v>2021</v>
      </c>
      <c r="F9754" s="28" t="s">
        <v>18445</v>
      </c>
      <c r="G9754" s="28">
        <v>2</v>
      </c>
      <c r="H9754" s="28" t="s">
        <v>274</v>
      </c>
      <c r="I9754" s="28">
        <v>1</v>
      </c>
      <c r="J9754" s="28">
        <v>35106295.129355498</v>
      </c>
      <c r="K9754" s="28">
        <v>29408051.578758098</v>
      </c>
      <c r="L9754" s="28">
        <v>41397914.379301898</v>
      </c>
      <c r="M9754" t="str">
        <f>Table_3[[#This Row],[cause_name]]</f>
        <v>Mental disorders</v>
      </c>
      <c r="O9754">
        <v>9753</v>
      </c>
    </row>
    <row r="9755" spans="1:15" ht="15.75" customHeight="1">
      <c r="A9755" s="28" t="s">
        <v>21445</v>
      </c>
      <c r="B9755" s="28">
        <v>44566</v>
      </c>
      <c r="C9755" s="28">
        <v>22</v>
      </c>
      <c r="D9755" s="28">
        <v>3</v>
      </c>
      <c r="E9755" s="28">
        <v>2021</v>
      </c>
      <c r="F9755" s="28" t="s">
        <v>18449</v>
      </c>
      <c r="G9755" s="28">
        <v>2</v>
      </c>
      <c r="H9755" s="28" t="s">
        <v>274</v>
      </c>
      <c r="I9755" s="28">
        <v>1</v>
      </c>
      <c r="J9755" s="28">
        <v>5762695.1974805603</v>
      </c>
      <c r="K9755" s="28">
        <v>4614127.5901242401</v>
      </c>
      <c r="L9755" s="28">
        <v>7612971.6606916403</v>
      </c>
      <c r="M9755" t="str">
        <f>Table_3[[#This Row],[cause_name]]</f>
        <v>Chronic respiratory diseases</v>
      </c>
      <c r="O9755">
        <v>9754</v>
      </c>
    </row>
    <row r="9756" spans="1:15" ht="15.75" customHeight="1">
      <c r="A9756" s="28" t="s">
        <v>21445</v>
      </c>
      <c r="B9756" s="28">
        <v>44566</v>
      </c>
      <c r="C9756" s="28">
        <v>22</v>
      </c>
      <c r="D9756" s="28">
        <v>3</v>
      </c>
      <c r="E9756" s="28">
        <v>2021</v>
      </c>
      <c r="F9756" s="28" t="s">
        <v>18453</v>
      </c>
      <c r="G9756" s="28">
        <v>2</v>
      </c>
      <c r="H9756" s="28" t="s">
        <v>274</v>
      </c>
      <c r="I9756" s="28">
        <v>1</v>
      </c>
      <c r="J9756" s="28">
        <v>6870140.2266126396</v>
      </c>
      <c r="K9756" s="28">
        <v>2834126.8148195101</v>
      </c>
      <c r="L9756" s="28">
        <v>14707002.9846092</v>
      </c>
      <c r="M9756" t="str">
        <f>Table_3[[#This Row],[cause_name]]</f>
        <v>Respiratory infections and tuberculosis</v>
      </c>
      <c r="O9756">
        <v>9755</v>
      </c>
    </row>
    <row r="9757" spans="1:15" ht="15.75" customHeight="1">
      <c r="A9757" s="28" t="s">
        <v>21445</v>
      </c>
      <c r="B9757" s="28">
        <v>44566</v>
      </c>
      <c r="C9757" s="28">
        <v>22</v>
      </c>
      <c r="D9757" s="28">
        <v>3</v>
      </c>
      <c r="E9757" s="28">
        <v>2021</v>
      </c>
      <c r="F9757" s="28" t="s">
        <v>18461</v>
      </c>
      <c r="G9757" s="28">
        <v>2</v>
      </c>
      <c r="H9757" s="28" t="s">
        <v>274</v>
      </c>
      <c r="I9757" s="28">
        <v>1</v>
      </c>
      <c r="J9757" s="28">
        <v>2920502.4997750898</v>
      </c>
      <c r="K9757" s="28">
        <v>2520261.4736975301</v>
      </c>
      <c r="L9757" s="28">
        <v>3461579.7250901698</v>
      </c>
      <c r="M9757" t="str">
        <f>Table_3[[#This Row],[cause_name]]</f>
        <v>Diabetes and kidney diseases</v>
      </c>
      <c r="O9757">
        <v>9756</v>
      </c>
    </row>
    <row r="9758" spans="1:15" ht="15.75" customHeight="1">
      <c r="A9758" s="28" t="s">
        <v>21445</v>
      </c>
      <c r="B9758" s="28">
        <v>44566</v>
      </c>
      <c r="C9758" s="28">
        <v>22</v>
      </c>
      <c r="D9758" s="28">
        <v>3</v>
      </c>
      <c r="E9758" s="28">
        <v>2021</v>
      </c>
      <c r="F9758" s="28" t="s">
        <v>18465</v>
      </c>
      <c r="G9758" s="28">
        <v>2</v>
      </c>
      <c r="H9758" s="28" t="s">
        <v>274</v>
      </c>
      <c r="I9758" s="28">
        <v>1</v>
      </c>
      <c r="J9758" s="28">
        <v>2134694.2178488299</v>
      </c>
      <c r="K9758" s="28">
        <v>1833455.03467458</v>
      </c>
      <c r="L9758" s="28">
        <v>2488385.6900271298</v>
      </c>
      <c r="M9758" t="str">
        <f>Table_3[[#This Row],[cause_name]]</f>
        <v>Digestive diseases</v>
      </c>
      <c r="O9758">
        <v>9757</v>
      </c>
    </row>
    <row r="9759" spans="1:15" ht="15.75" customHeight="1">
      <c r="A9759" s="28" t="s">
        <v>21445</v>
      </c>
      <c r="B9759" s="28">
        <v>44566</v>
      </c>
      <c r="C9759" s="28">
        <v>22</v>
      </c>
      <c r="D9759" s="28">
        <v>3</v>
      </c>
      <c r="E9759" s="28">
        <v>2021</v>
      </c>
      <c r="F9759" s="28" t="s">
        <v>18469</v>
      </c>
      <c r="G9759" s="28">
        <v>2</v>
      </c>
      <c r="H9759" s="28" t="s">
        <v>274</v>
      </c>
      <c r="I9759" s="28">
        <v>1</v>
      </c>
      <c r="J9759" s="28">
        <v>7808716.5729135498</v>
      </c>
      <c r="K9759" s="28">
        <v>6250560.2703091996</v>
      </c>
      <c r="L9759" s="28">
        <v>10182757.4716419</v>
      </c>
      <c r="M9759" t="str">
        <f>Table_3[[#This Row],[cause_name]]</f>
        <v>Other non-communicable diseases</v>
      </c>
      <c r="O9759">
        <v>9758</v>
      </c>
    </row>
    <row r="9760" spans="1:15" ht="15.75" customHeight="1">
      <c r="A9760" s="28" t="s">
        <v>21445</v>
      </c>
      <c r="B9760" s="28">
        <v>44566</v>
      </c>
      <c r="C9760" s="28">
        <v>22</v>
      </c>
      <c r="D9760" s="28">
        <v>3</v>
      </c>
      <c r="E9760" s="28">
        <v>2021</v>
      </c>
      <c r="F9760" s="28" t="s">
        <v>18473</v>
      </c>
      <c r="G9760" s="28">
        <v>2</v>
      </c>
      <c r="H9760" s="28" t="s">
        <v>274</v>
      </c>
      <c r="I9760" s="28">
        <v>1</v>
      </c>
      <c r="J9760" s="28">
        <v>2290.8822975208</v>
      </c>
      <c r="K9760" s="28">
        <v>1607.45633900144</v>
      </c>
      <c r="L9760" s="28">
        <v>3055.4712353332402</v>
      </c>
      <c r="M9760" t="str">
        <f>Table_3[[#This Row],[cause_name]]</f>
        <v>Enteric infections</v>
      </c>
      <c r="O9760">
        <v>9759</v>
      </c>
    </row>
    <row r="9761" spans="1:15" ht="15.75" customHeight="1">
      <c r="A9761" s="28" t="s">
        <v>21445</v>
      </c>
      <c r="B9761" s="28">
        <v>44566</v>
      </c>
      <c r="C9761" s="28">
        <v>22</v>
      </c>
      <c r="D9761" s="28">
        <v>3</v>
      </c>
      <c r="E9761" s="28">
        <v>2021</v>
      </c>
      <c r="F9761" s="28" t="s">
        <v>18474</v>
      </c>
      <c r="G9761" s="28">
        <v>2</v>
      </c>
      <c r="H9761" s="28" t="s">
        <v>274</v>
      </c>
      <c r="I9761" s="28">
        <v>1</v>
      </c>
      <c r="J9761" s="28">
        <v>80632.106028863796</v>
      </c>
      <c r="K9761" s="28">
        <v>74715.533490910995</v>
      </c>
      <c r="L9761" s="28">
        <v>89740.785909383703</v>
      </c>
      <c r="M9761" t="str">
        <f>Table_3[[#This Row],[cause_name]]</f>
        <v>Other infectious diseases</v>
      </c>
      <c r="O9761">
        <v>9760</v>
      </c>
    </row>
    <row r="9762" spans="1:15" ht="15.75" customHeight="1">
      <c r="A9762" s="28" t="s">
        <v>21445</v>
      </c>
      <c r="B9762" s="28">
        <v>44566</v>
      </c>
      <c r="C9762" s="28">
        <v>22</v>
      </c>
      <c r="D9762" s="28">
        <v>3</v>
      </c>
      <c r="E9762" s="28">
        <v>2021</v>
      </c>
      <c r="F9762" s="28" t="s">
        <v>18478</v>
      </c>
      <c r="G9762" s="28">
        <v>2</v>
      </c>
      <c r="H9762" s="28" t="s">
        <v>274</v>
      </c>
      <c r="I9762" s="28">
        <v>1</v>
      </c>
      <c r="J9762" s="28">
        <v>60934503.126959398</v>
      </c>
      <c r="K9762" s="28">
        <v>48259824.039300203</v>
      </c>
      <c r="L9762" s="28">
        <v>86263333.400227398</v>
      </c>
      <c r="M9762" t="str">
        <f>Table_3[[#This Row],[cause_name]]</f>
        <v>Musculoskeletal disorders</v>
      </c>
      <c r="O9762">
        <v>9761</v>
      </c>
    </row>
    <row r="9763" spans="1:15" ht="15.75" customHeight="1">
      <c r="A9763" s="28" t="s">
        <v>21445</v>
      </c>
      <c r="B9763" s="28">
        <v>44566</v>
      </c>
      <c r="C9763" s="28">
        <v>22</v>
      </c>
      <c r="D9763" s="28">
        <v>3</v>
      </c>
      <c r="E9763" s="28">
        <v>2021</v>
      </c>
      <c r="F9763" s="28" t="s">
        <v>18457</v>
      </c>
      <c r="G9763" s="28">
        <v>2</v>
      </c>
      <c r="H9763" s="28" t="s">
        <v>274</v>
      </c>
      <c r="I9763" s="28">
        <v>1</v>
      </c>
      <c r="J9763" s="28">
        <v>254457.87049651501</v>
      </c>
      <c r="K9763" s="28">
        <v>194192.170426781</v>
      </c>
      <c r="L9763" s="28">
        <v>331153.818737261</v>
      </c>
      <c r="M9763" t="str">
        <f>Table_3[[#This Row],[cause_name]]</f>
        <v>HIV/AIDS and sexually transmitted infections</v>
      </c>
      <c r="O9763">
        <v>9762</v>
      </c>
    </row>
    <row r="9764" spans="1:15" ht="15.75" customHeight="1">
      <c r="A9764" s="28" t="s">
        <v>21445</v>
      </c>
      <c r="B9764" s="28">
        <v>44566</v>
      </c>
      <c r="C9764" s="28">
        <v>22</v>
      </c>
      <c r="D9764" s="28">
        <v>3</v>
      </c>
      <c r="E9764" s="28">
        <v>2021</v>
      </c>
      <c r="F9764" s="28" t="s">
        <v>18482</v>
      </c>
      <c r="G9764" s="28">
        <v>2</v>
      </c>
      <c r="H9764" s="28" t="s">
        <v>274</v>
      </c>
      <c r="I9764" s="28">
        <v>1</v>
      </c>
      <c r="J9764" s="28">
        <v>3448898.3589359699</v>
      </c>
      <c r="K9764" s="28">
        <v>3177795.0225727502</v>
      </c>
      <c r="L9764" s="28">
        <v>3723738.6811118401</v>
      </c>
      <c r="M9764" t="str">
        <f>Table_3[[#This Row],[cause_name]]</f>
        <v>Maternal and neonatal disorders</v>
      </c>
      <c r="O9764">
        <v>9763</v>
      </c>
    </row>
    <row r="9765" spans="1:15" ht="15.75" customHeight="1">
      <c r="A9765" s="28" t="s">
        <v>21445</v>
      </c>
      <c r="B9765" s="28">
        <v>44566</v>
      </c>
      <c r="C9765" s="28">
        <v>22</v>
      </c>
      <c r="D9765" s="28">
        <v>3</v>
      </c>
      <c r="E9765" s="28">
        <v>2021</v>
      </c>
      <c r="F9765" s="28" t="s">
        <v>18486</v>
      </c>
      <c r="G9765" s="28">
        <v>2</v>
      </c>
      <c r="H9765" s="28" t="s">
        <v>274</v>
      </c>
      <c r="I9765" s="28">
        <v>1</v>
      </c>
      <c r="J9765" s="28">
        <v>51976.235642595697</v>
      </c>
      <c r="K9765" s="28">
        <v>20366.516834393398</v>
      </c>
      <c r="L9765" s="28">
        <v>70114.539501558495</v>
      </c>
      <c r="M9765" t="str">
        <f>Table_3[[#This Row],[cause_name]]</f>
        <v>Nutritional deficiencies</v>
      </c>
      <c r="O9765">
        <v>9764</v>
      </c>
    </row>
    <row r="9766" spans="1:15" ht="15.75" customHeight="1">
      <c r="A9766" s="28" t="s">
        <v>21446</v>
      </c>
      <c r="B9766" s="28">
        <v>44565</v>
      </c>
      <c r="C9766" s="28">
        <v>22</v>
      </c>
      <c r="D9766" s="28">
        <v>3</v>
      </c>
      <c r="E9766" s="28">
        <v>2021</v>
      </c>
      <c r="F9766" s="28" t="s">
        <v>18417</v>
      </c>
      <c r="G9766" s="28">
        <v>2</v>
      </c>
      <c r="H9766" s="28" t="s">
        <v>274</v>
      </c>
      <c r="I9766" s="28">
        <v>3</v>
      </c>
      <c r="J9766" s="28">
        <v>4.9684678473232496E-3</v>
      </c>
      <c r="K9766" s="28">
        <v>4.0309953196548398E-3</v>
      </c>
      <c r="L9766" s="28">
        <v>5.9245647645546897E-3</v>
      </c>
      <c r="M9766" t="str">
        <f>Table_3[[#This Row],[cause_name]]</f>
        <v>Skin and subcutaneous diseases</v>
      </c>
      <c r="O9766">
        <v>9765</v>
      </c>
    </row>
    <row r="9767" spans="1:15" ht="15.75" customHeight="1">
      <c r="A9767" s="28" t="s">
        <v>21446</v>
      </c>
      <c r="B9767" s="28">
        <v>44565</v>
      </c>
      <c r="C9767" s="28">
        <v>22</v>
      </c>
      <c r="D9767" s="28">
        <v>3</v>
      </c>
      <c r="E9767" s="28">
        <v>2021</v>
      </c>
      <c r="F9767" s="28" t="s">
        <v>18421</v>
      </c>
      <c r="G9767" s="28">
        <v>2</v>
      </c>
      <c r="H9767" s="28" t="s">
        <v>274</v>
      </c>
      <c r="I9767" s="28">
        <v>3</v>
      </c>
      <c r="J9767" s="28">
        <v>5.8403189663268199E-4</v>
      </c>
      <c r="K9767" s="28">
        <v>5.3912400750032196E-4</v>
      </c>
      <c r="L9767" s="28">
        <v>6.3672487055793799E-4</v>
      </c>
      <c r="M9767" t="str">
        <f>Table_3[[#This Row],[cause_name]]</f>
        <v>Neoplasms</v>
      </c>
      <c r="O9767">
        <v>9766</v>
      </c>
    </row>
    <row r="9768" spans="1:15" ht="15.75" customHeight="1">
      <c r="A9768" s="28" t="s">
        <v>21446</v>
      </c>
      <c r="B9768" s="28">
        <v>44565</v>
      </c>
      <c r="C9768" s="28">
        <v>22</v>
      </c>
      <c r="D9768" s="28">
        <v>3</v>
      </c>
      <c r="E9768" s="28">
        <v>2021</v>
      </c>
      <c r="F9768" s="28" t="s">
        <v>18425</v>
      </c>
      <c r="G9768" s="28">
        <v>2</v>
      </c>
      <c r="H9768" s="28" t="s">
        <v>274</v>
      </c>
      <c r="I9768" s="28">
        <v>3</v>
      </c>
      <c r="J9768" s="28">
        <v>1.16682001548649E-3</v>
      </c>
      <c r="K9768" s="28">
        <v>5.0513398458580303E-4</v>
      </c>
      <c r="L9768" s="28">
        <v>1.7917734575612499E-3</v>
      </c>
      <c r="M9768" t="str">
        <f>Table_3[[#This Row],[cause_name]]</f>
        <v>Neglected tropical diseases and malaria</v>
      </c>
      <c r="O9768">
        <v>9767</v>
      </c>
    </row>
    <row r="9769" spans="1:15" ht="15.75" customHeight="1">
      <c r="A9769" s="28" t="s">
        <v>21446</v>
      </c>
      <c r="B9769" s="28">
        <v>44565</v>
      </c>
      <c r="C9769" s="28">
        <v>22</v>
      </c>
      <c r="D9769" s="28">
        <v>3</v>
      </c>
      <c r="E9769" s="28">
        <v>2021</v>
      </c>
      <c r="F9769" s="28" t="s">
        <v>18429</v>
      </c>
      <c r="G9769" s="28">
        <v>2</v>
      </c>
      <c r="H9769" s="28" t="s">
        <v>274</v>
      </c>
      <c r="I9769" s="28">
        <v>3</v>
      </c>
      <c r="J9769" s="28">
        <v>1.52725108248152E-2</v>
      </c>
      <c r="K9769" s="28">
        <v>1.3864367217892E-2</v>
      </c>
      <c r="L9769" s="28">
        <v>1.6719179491041999E-2</v>
      </c>
      <c r="M9769" t="str">
        <f>Table_3[[#This Row],[cause_name]]</f>
        <v>Sense organ diseases</v>
      </c>
      <c r="O9769">
        <v>9768</v>
      </c>
    </row>
    <row r="9770" spans="1:15" ht="15.75" customHeight="1">
      <c r="A9770" s="28" t="s">
        <v>21446</v>
      </c>
      <c r="B9770" s="28">
        <v>44565</v>
      </c>
      <c r="C9770" s="28">
        <v>22</v>
      </c>
      <c r="D9770" s="28">
        <v>3</v>
      </c>
      <c r="E9770" s="28">
        <v>2021</v>
      </c>
      <c r="F9770" s="28" t="s">
        <v>18433</v>
      </c>
      <c r="G9770" s="28">
        <v>2</v>
      </c>
      <c r="H9770" s="28" t="s">
        <v>274</v>
      </c>
      <c r="I9770" s="28">
        <v>3</v>
      </c>
      <c r="J9770" s="28">
        <v>2.5067380904765799E-3</v>
      </c>
      <c r="K9770" s="28">
        <v>2.0960076060921201E-3</v>
      </c>
      <c r="L9770" s="28">
        <v>2.8762955049724702E-3</v>
      </c>
      <c r="M9770" t="str">
        <f>Table_3[[#This Row],[cause_name]]</f>
        <v>Substance use disorders</v>
      </c>
      <c r="O9770">
        <v>9769</v>
      </c>
    </row>
    <row r="9771" spans="1:15" ht="15.75" customHeight="1">
      <c r="A9771" s="28" t="s">
        <v>21446</v>
      </c>
      <c r="B9771" s="28">
        <v>44565</v>
      </c>
      <c r="C9771" s="28">
        <v>22</v>
      </c>
      <c r="D9771" s="28">
        <v>3</v>
      </c>
      <c r="E9771" s="28">
        <v>2021</v>
      </c>
      <c r="F9771" s="28" t="s">
        <v>18437</v>
      </c>
      <c r="G9771" s="28">
        <v>2</v>
      </c>
      <c r="H9771" s="28" t="s">
        <v>274</v>
      </c>
      <c r="I9771" s="28">
        <v>3</v>
      </c>
      <c r="J9771" s="28">
        <v>7.0869206620111803E-3</v>
      </c>
      <c r="K9771" s="28">
        <v>6.42758984776577E-3</v>
      </c>
      <c r="L9771" s="28">
        <v>7.8526522022944502E-3</v>
      </c>
      <c r="M9771" t="str">
        <f>Table_3[[#This Row],[cause_name]]</f>
        <v>Cardiovascular diseases</v>
      </c>
      <c r="O9771">
        <v>9770</v>
      </c>
    </row>
    <row r="9772" spans="1:15" ht="15.75" customHeight="1">
      <c r="A9772" s="28" t="s">
        <v>21446</v>
      </c>
      <c r="B9772" s="28">
        <v>44565</v>
      </c>
      <c r="C9772" s="28">
        <v>22</v>
      </c>
      <c r="D9772" s="28">
        <v>3</v>
      </c>
      <c r="E9772" s="28">
        <v>2021</v>
      </c>
      <c r="F9772" s="28" t="s">
        <v>18441</v>
      </c>
      <c r="G9772" s="28">
        <v>2</v>
      </c>
      <c r="H9772" s="28" t="s">
        <v>274</v>
      </c>
      <c r="I9772" s="28">
        <v>3</v>
      </c>
      <c r="J9772" s="28">
        <v>2.19052331264325E-2</v>
      </c>
      <c r="K9772" s="28">
        <v>9.3727368566003007E-3</v>
      </c>
      <c r="L9772" s="28">
        <v>3.9037689621686099E-2</v>
      </c>
      <c r="M9772" t="str">
        <f>Table_3[[#This Row],[cause_name]]</f>
        <v>Neurological disorders</v>
      </c>
      <c r="O9772">
        <v>9771</v>
      </c>
    </row>
    <row r="9773" spans="1:15" ht="15.75" customHeight="1">
      <c r="A9773" s="28" t="s">
        <v>21446</v>
      </c>
      <c r="B9773" s="28">
        <v>44565</v>
      </c>
      <c r="C9773" s="28">
        <v>22</v>
      </c>
      <c r="D9773" s="28">
        <v>3</v>
      </c>
      <c r="E9773" s="28">
        <v>2021</v>
      </c>
      <c r="F9773" s="28" t="s">
        <v>18445</v>
      </c>
      <c r="G9773" s="28">
        <v>2</v>
      </c>
      <c r="H9773" s="28" t="s">
        <v>274</v>
      </c>
      <c r="I9773" s="28">
        <v>3</v>
      </c>
      <c r="J9773" s="28">
        <v>3.1368307931824498E-2</v>
      </c>
      <c r="K9773" s="28">
        <v>2.6071339296061698E-2</v>
      </c>
      <c r="L9773" s="28">
        <v>3.6903906783545097E-2</v>
      </c>
      <c r="M9773" t="str">
        <f>Table_3[[#This Row],[cause_name]]</f>
        <v>Mental disorders</v>
      </c>
      <c r="O9773">
        <v>9772</v>
      </c>
    </row>
    <row r="9774" spans="1:15" ht="15.75" customHeight="1">
      <c r="A9774" s="28" t="s">
        <v>21446</v>
      </c>
      <c r="B9774" s="28">
        <v>44565</v>
      </c>
      <c r="C9774" s="28">
        <v>22</v>
      </c>
      <c r="D9774" s="28">
        <v>3</v>
      </c>
      <c r="E9774" s="28">
        <v>2021</v>
      </c>
      <c r="F9774" s="28" t="s">
        <v>18449</v>
      </c>
      <c r="G9774" s="28">
        <v>2</v>
      </c>
      <c r="H9774" s="28" t="s">
        <v>274</v>
      </c>
      <c r="I9774" s="28">
        <v>3</v>
      </c>
      <c r="J9774" s="28">
        <v>8.0079761375157106E-3</v>
      </c>
      <c r="K9774" s="28">
        <v>6.9100518845988303E-3</v>
      </c>
      <c r="L9774" s="28">
        <v>9.2996405765617303E-3</v>
      </c>
      <c r="M9774" t="str">
        <f>Table_3[[#This Row],[cause_name]]</f>
        <v>Chronic respiratory diseases</v>
      </c>
      <c r="O9774">
        <v>9773</v>
      </c>
    </row>
    <row r="9775" spans="1:15" ht="15.75" customHeight="1">
      <c r="A9775" s="28" t="s">
        <v>21446</v>
      </c>
      <c r="B9775" s="28">
        <v>44565</v>
      </c>
      <c r="C9775" s="28">
        <v>22</v>
      </c>
      <c r="D9775" s="28">
        <v>3</v>
      </c>
      <c r="E9775" s="28">
        <v>2021</v>
      </c>
      <c r="F9775" s="28" t="s">
        <v>18453</v>
      </c>
      <c r="G9775" s="28">
        <v>2</v>
      </c>
      <c r="H9775" s="28" t="s">
        <v>274</v>
      </c>
      <c r="I9775" s="28">
        <v>3</v>
      </c>
      <c r="J9775" s="28">
        <v>1.1620923354978699E-2</v>
      </c>
      <c r="K9775" s="28">
        <v>6.2544691146203396E-3</v>
      </c>
      <c r="L9775" s="28">
        <v>2.2062271342294101E-2</v>
      </c>
      <c r="M9775" t="str">
        <f>Table_3[[#This Row],[cause_name]]</f>
        <v>Respiratory infections and tuberculosis</v>
      </c>
      <c r="O9775">
        <v>9774</v>
      </c>
    </row>
    <row r="9776" spans="1:15" ht="15.75" customHeight="1">
      <c r="A9776" s="28" t="s">
        <v>21446</v>
      </c>
      <c r="B9776" s="28">
        <v>44565</v>
      </c>
      <c r="C9776" s="28">
        <v>22</v>
      </c>
      <c r="D9776" s="28">
        <v>3</v>
      </c>
      <c r="E9776" s="28">
        <v>2021</v>
      </c>
      <c r="F9776" s="28" t="s">
        <v>18461</v>
      </c>
      <c r="G9776" s="28">
        <v>2</v>
      </c>
      <c r="H9776" s="28" t="s">
        <v>274</v>
      </c>
      <c r="I9776" s="28">
        <v>3</v>
      </c>
      <c r="J9776" s="28">
        <v>3.0859336595459499E-3</v>
      </c>
      <c r="K9776" s="28">
        <v>2.68966153997001E-3</v>
      </c>
      <c r="L9776" s="28">
        <v>3.5878681462319299E-3</v>
      </c>
      <c r="M9776" t="str">
        <f>Table_3[[#This Row],[cause_name]]</f>
        <v>Diabetes and kidney diseases</v>
      </c>
      <c r="O9776">
        <v>9775</v>
      </c>
    </row>
    <row r="9777" spans="1:15" ht="15.75" customHeight="1">
      <c r="A9777" s="28" t="s">
        <v>21446</v>
      </c>
      <c r="B9777" s="28">
        <v>44565</v>
      </c>
      <c r="C9777" s="28">
        <v>22</v>
      </c>
      <c r="D9777" s="28">
        <v>3</v>
      </c>
      <c r="E9777" s="28">
        <v>2021</v>
      </c>
      <c r="F9777" s="28" t="s">
        <v>18465</v>
      </c>
      <c r="G9777" s="28">
        <v>2</v>
      </c>
      <c r="H9777" s="28" t="s">
        <v>274</v>
      </c>
      <c r="I9777" s="28">
        <v>3</v>
      </c>
      <c r="J9777" s="28">
        <v>1.31379809706493E-3</v>
      </c>
      <c r="K9777" s="28">
        <v>1.1926803117307701E-3</v>
      </c>
      <c r="L9777" s="28">
        <v>1.4516279184553899E-3</v>
      </c>
      <c r="M9777" t="str">
        <f>Table_3[[#This Row],[cause_name]]</f>
        <v>Digestive diseases</v>
      </c>
      <c r="O9777">
        <v>9776</v>
      </c>
    </row>
    <row r="9778" spans="1:15" ht="15.75" customHeight="1">
      <c r="A9778" s="28" t="s">
        <v>21446</v>
      </c>
      <c r="B9778" s="28">
        <v>44565</v>
      </c>
      <c r="C9778" s="28">
        <v>22</v>
      </c>
      <c r="D9778" s="28">
        <v>3</v>
      </c>
      <c r="E9778" s="28">
        <v>2021</v>
      </c>
      <c r="F9778" s="28" t="s">
        <v>18469</v>
      </c>
      <c r="G9778" s="28">
        <v>2</v>
      </c>
      <c r="H9778" s="28" t="s">
        <v>274</v>
      </c>
      <c r="I9778" s="28">
        <v>3</v>
      </c>
      <c r="J9778" s="28">
        <v>6.0622389743678297E-3</v>
      </c>
      <c r="K9778" s="28">
        <v>4.9363029286708998E-3</v>
      </c>
      <c r="L9778" s="28">
        <v>7.58848629634411E-3</v>
      </c>
      <c r="M9778" t="str">
        <f>Table_3[[#This Row],[cause_name]]</f>
        <v>Other non-communicable diseases</v>
      </c>
      <c r="O9778">
        <v>9777</v>
      </c>
    </row>
    <row r="9779" spans="1:15" ht="15.75" customHeight="1">
      <c r="A9779" s="28" t="s">
        <v>21446</v>
      </c>
      <c r="B9779" s="28">
        <v>44565</v>
      </c>
      <c r="C9779" s="28">
        <v>22</v>
      </c>
      <c r="D9779" s="28">
        <v>3</v>
      </c>
      <c r="E9779" s="28">
        <v>2021</v>
      </c>
      <c r="F9779" s="28" t="s">
        <v>18473</v>
      </c>
      <c r="G9779" s="28">
        <v>2</v>
      </c>
      <c r="H9779" s="28" t="s">
        <v>274</v>
      </c>
      <c r="I9779" s="28">
        <v>3</v>
      </c>
      <c r="J9779" s="28">
        <v>2.5119626989549198E-6</v>
      </c>
      <c r="K9779" s="28">
        <v>1.70675854251686E-6</v>
      </c>
      <c r="L9779" s="28">
        <v>3.44745950823309E-6</v>
      </c>
      <c r="M9779" t="str">
        <f>Table_3[[#This Row],[cause_name]]</f>
        <v>Enteric infections</v>
      </c>
      <c r="O9779">
        <v>9778</v>
      </c>
    </row>
    <row r="9780" spans="1:15" ht="15.75" customHeight="1">
      <c r="A9780" s="28" t="s">
        <v>21446</v>
      </c>
      <c r="B9780" s="28">
        <v>44565</v>
      </c>
      <c r="C9780" s="28">
        <v>22</v>
      </c>
      <c r="D9780" s="28">
        <v>3</v>
      </c>
      <c r="E9780" s="28">
        <v>2021</v>
      </c>
      <c r="F9780" s="28" t="s">
        <v>18474</v>
      </c>
      <c r="G9780" s="28">
        <v>2</v>
      </c>
      <c r="H9780" s="28" t="s">
        <v>274</v>
      </c>
      <c r="I9780" s="28">
        <v>3</v>
      </c>
      <c r="J9780" s="28">
        <v>5.5355145997333698E-4</v>
      </c>
      <c r="K9780" s="28">
        <v>5.1310873712452404E-4</v>
      </c>
      <c r="L9780" s="28">
        <v>6.0438855144611401E-4</v>
      </c>
      <c r="M9780" t="str">
        <f>Table_3[[#This Row],[cause_name]]</f>
        <v>Other infectious diseases</v>
      </c>
      <c r="O9780">
        <v>9779</v>
      </c>
    </row>
    <row r="9781" spans="1:15" ht="15.75" customHeight="1">
      <c r="A9781" s="28" t="s">
        <v>21446</v>
      </c>
      <c r="B9781" s="28">
        <v>44565</v>
      </c>
      <c r="C9781" s="28">
        <v>22</v>
      </c>
      <c r="D9781" s="28">
        <v>3</v>
      </c>
      <c r="E9781" s="28">
        <v>2021</v>
      </c>
      <c r="F9781" s="28" t="s">
        <v>18478</v>
      </c>
      <c r="G9781" s="28">
        <v>2</v>
      </c>
      <c r="H9781" s="28" t="s">
        <v>274</v>
      </c>
      <c r="I9781" s="28">
        <v>3</v>
      </c>
      <c r="J9781" s="28">
        <v>4.2665500176080097E-2</v>
      </c>
      <c r="K9781" s="28">
        <v>3.6132625147282299E-2</v>
      </c>
      <c r="L9781" s="28">
        <v>5.4257541602154798E-2</v>
      </c>
      <c r="M9781" t="str">
        <f>Table_3[[#This Row],[cause_name]]</f>
        <v>Musculoskeletal disorders</v>
      </c>
      <c r="O9781">
        <v>9780</v>
      </c>
    </row>
    <row r="9782" spans="1:15" ht="15.75" customHeight="1">
      <c r="A9782" s="28" t="s">
        <v>21446</v>
      </c>
      <c r="B9782" s="28">
        <v>44565</v>
      </c>
      <c r="C9782" s="28">
        <v>22</v>
      </c>
      <c r="D9782" s="28">
        <v>3</v>
      </c>
      <c r="E9782" s="28">
        <v>2021</v>
      </c>
      <c r="F9782" s="28" t="s">
        <v>18457</v>
      </c>
      <c r="G9782" s="28">
        <v>2</v>
      </c>
      <c r="H9782" s="28" t="s">
        <v>274</v>
      </c>
      <c r="I9782" s="28">
        <v>3</v>
      </c>
      <c r="J9782" s="28">
        <v>2.6729565398013699E-4</v>
      </c>
      <c r="K9782" s="28">
        <v>2.2040909237089001E-4</v>
      </c>
      <c r="L9782" s="28">
        <v>3.2798962282295201E-4</v>
      </c>
      <c r="M9782" t="str">
        <f>Table_3[[#This Row],[cause_name]]</f>
        <v>HIV/AIDS and sexually transmitted infections</v>
      </c>
      <c r="O9782">
        <v>9781</v>
      </c>
    </row>
    <row r="9783" spans="1:15" ht="15.75" customHeight="1">
      <c r="A9783" s="28" t="s">
        <v>21446</v>
      </c>
      <c r="B9783" s="28">
        <v>44565</v>
      </c>
      <c r="C9783" s="28">
        <v>22</v>
      </c>
      <c r="D9783" s="28">
        <v>3</v>
      </c>
      <c r="E9783" s="28">
        <v>2021</v>
      </c>
      <c r="F9783" s="28" t="s">
        <v>18482</v>
      </c>
      <c r="G9783" s="28">
        <v>2</v>
      </c>
      <c r="H9783" s="28" t="s">
        <v>274</v>
      </c>
      <c r="I9783" s="28">
        <v>3</v>
      </c>
      <c r="J9783" s="28">
        <v>9.3237907731392698E-3</v>
      </c>
      <c r="K9783" s="28">
        <v>8.4302615795076898E-3</v>
      </c>
      <c r="L9783" s="28">
        <v>1.03098592406267E-2</v>
      </c>
      <c r="M9783" t="str">
        <f>Table_3[[#This Row],[cause_name]]</f>
        <v>Maternal and neonatal disorders</v>
      </c>
      <c r="O9783">
        <v>9782</v>
      </c>
    </row>
    <row r="9784" spans="1:15" ht="15.75" customHeight="1">
      <c r="A9784" s="28" t="s">
        <v>21446</v>
      </c>
      <c r="B9784" s="28">
        <v>44565</v>
      </c>
      <c r="C9784" s="28">
        <v>22</v>
      </c>
      <c r="D9784" s="28">
        <v>3</v>
      </c>
      <c r="E9784" s="28">
        <v>2021</v>
      </c>
      <c r="F9784" s="28" t="s">
        <v>18486</v>
      </c>
      <c r="G9784" s="28">
        <v>2</v>
      </c>
      <c r="H9784" s="28" t="s">
        <v>274</v>
      </c>
      <c r="I9784" s="28">
        <v>3</v>
      </c>
      <c r="J9784" s="28">
        <v>4.2890305505355997E-4</v>
      </c>
      <c r="K9784" s="28">
        <v>3.1512639584576198E-4</v>
      </c>
      <c r="L9784" s="28">
        <v>5.3518551588717898E-4</v>
      </c>
      <c r="M9784" t="str">
        <f>Table_3[[#This Row],[cause_name]]</f>
        <v>Nutritional deficiencies</v>
      </c>
      <c r="O9784">
        <v>9783</v>
      </c>
    </row>
    <row r="9785" spans="1:15" ht="15.75" customHeight="1">
      <c r="A9785" s="28" t="s">
        <v>21446</v>
      </c>
      <c r="B9785" s="28">
        <v>44565</v>
      </c>
      <c r="C9785" s="28">
        <v>22</v>
      </c>
      <c r="D9785" s="28">
        <v>3</v>
      </c>
      <c r="E9785" s="28">
        <v>2021</v>
      </c>
      <c r="F9785" s="28" t="s">
        <v>18417</v>
      </c>
      <c r="G9785" s="28">
        <v>2</v>
      </c>
      <c r="H9785" s="28" t="s">
        <v>274</v>
      </c>
      <c r="I9785" s="28">
        <v>1</v>
      </c>
      <c r="J9785" s="28">
        <v>10300068.569552099</v>
      </c>
      <c r="K9785" s="28">
        <v>8356605.99441271</v>
      </c>
      <c r="L9785" s="28">
        <v>12282141.1338189</v>
      </c>
      <c r="M9785" t="str">
        <f>Table_3[[#This Row],[cause_name]]</f>
        <v>Skin and subcutaneous diseases</v>
      </c>
      <c r="O9785">
        <v>9784</v>
      </c>
    </row>
    <row r="9786" spans="1:15" ht="15.75" customHeight="1">
      <c r="A9786" s="28" t="s">
        <v>21446</v>
      </c>
      <c r="B9786" s="28">
        <v>44565</v>
      </c>
      <c r="C9786" s="28">
        <v>22</v>
      </c>
      <c r="D9786" s="28">
        <v>3</v>
      </c>
      <c r="E9786" s="28">
        <v>2021</v>
      </c>
      <c r="F9786" s="28" t="s">
        <v>18421</v>
      </c>
      <c r="G9786" s="28">
        <v>2</v>
      </c>
      <c r="H9786" s="28" t="s">
        <v>274</v>
      </c>
      <c r="I9786" s="28">
        <v>1</v>
      </c>
      <c r="J9786" s="28">
        <v>1210749.2222905401</v>
      </c>
      <c r="K9786" s="28">
        <v>1117651.23884956</v>
      </c>
      <c r="L9786" s="28">
        <v>1319986.36767252</v>
      </c>
      <c r="M9786" t="str">
        <f>Table_3[[#This Row],[cause_name]]</f>
        <v>Neoplasms</v>
      </c>
      <c r="O9786">
        <v>9785</v>
      </c>
    </row>
    <row r="9787" spans="1:15" ht="15.75" customHeight="1">
      <c r="A9787" s="28" t="s">
        <v>21446</v>
      </c>
      <c r="B9787" s="28">
        <v>44565</v>
      </c>
      <c r="C9787" s="28">
        <v>22</v>
      </c>
      <c r="D9787" s="28">
        <v>3</v>
      </c>
      <c r="E9787" s="28">
        <v>2021</v>
      </c>
      <c r="F9787" s="28" t="s">
        <v>18425</v>
      </c>
      <c r="G9787" s="28">
        <v>2</v>
      </c>
      <c r="H9787" s="28" t="s">
        <v>274</v>
      </c>
      <c r="I9787" s="28">
        <v>1</v>
      </c>
      <c r="J9787" s="28">
        <v>2418919.9844196499</v>
      </c>
      <c r="K9787" s="28">
        <v>1047186.94734995</v>
      </c>
      <c r="L9787" s="28">
        <v>3714503.15089129</v>
      </c>
      <c r="M9787" t="str">
        <f>Table_3[[#This Row],[cause_name]]</f>
        <v>Neglected tropical diseases and malaria</v>
      </c>
      <c r="O9787">
        <v>9786</v>
      </c>
    </row>
    <row r="9788" spans="1:15" ht="15.75" customHeight="1">
      <c r="A9788" s="28" t="s">
        <v>21446</v>
      </c>
      <c r="B9788" s="28">
        <v>44565</v>
      </c>
      <c r="C9788" s="28">
        <v>22</v>
      </c>
      <c r="D9788" s="28">
        <v>3</v>
      </c>
      <c r="E9788" s="28">
        <v>2021</v>
      </c>
      <c r="F9788" s="28" t="s">
        <v>18429</v>
      </c>
      <c r="G9788" s="28">
        <v>2</v>
      </c>
      <c r="H9788" s="28" t="s">
        <v>274</v>
      </c>
      <c r="I9788" s="28">
        <v>1</v>
      </c>
      <c r="J9788" s="28">
        <v>31661251.226486601</v>
      </c>
      <c r="K9788" s="28">
        <v>28742046.322121799</v>
      </c>
      <c r="L9788" s="28">
        <v>34660321.949584201</v>
      </c>
      <c r="M9788" t="str">
        <f>Table_3[[#This Row],[cause_name]]</f>
        <v>Sense organ diseases</v>
      </c>
      <c r="O9788">
        <v>9787</v>
      </c>
    </row>
    <row r="9789" spans="1:15" ht="15.75" customHeight="1">
      <c r="A9789" s="28" t="s">
        <v>21446</v>
      </c>
      <c r="B9789" s="28">
        <v>44565</v>
      </c>
      <c r="C9789" s="28">
        <v>22</v>
      </c>
      <c r="D9789" s="28">
        <v>3</v>
      </c>
      <c r="E9789" s="28">
        <v>2021</v>
      </c>
      <c r="F9789" s="28" t="s">
        <v>18433</v>
      </c>
      <c r="G9789" s="28">
        <v>2</v>
      </c>
      <c r="H9789" s="28" t="s">
        <v>274</v>
      </c>
      <c r="I9789" s="28">
        <v>1</v>
      </c>
      <c r="J9789" s="28">
        <v>5196687.3916124897</v>
      </c>
      <c r="K9789" s="28">
        <v>4345207.1601273399</v>
      </c>
      <c r="L9789" s="28">
        <v>5962812.2467315104</v>
      </c>
      <c r="M9789" t="str">
        <f>Table_3[[#This Row],[cause_name]]</f>
        <v>Substance use disorders</v>
      </c>
      <c r="O9789">
        <v>9788</v>
      </c>
    </row>
    <row r="9790" spans="1:15" ht="15.75" customHeight="1">
      <c r="A9790" s="28" t="s">
        <v>21446</v>
      </c>
      <c r="B9790" s="28">
        <v>44565</v>
      </c>
      <c r="C9790" s="28">
        <v>22</v>
      </c>
      <c r="D9790" s="28">
        <v>3</v>
      </c>
      <c r="E9790" s="28">
        <v>2021</v>
      </c>
      <c r="F9790" s="28" t="s">
        <v>18437</v>
      </c>
      <c r="G9790" s="28">
        <v>2</v>
      </c>
      <c r="H9790" s="28" t="s">
        <v>274</v>
      </c>
      <c r="I9790" s="28">
        <v>1</v>
      </c>
      <c r="J9790" s="28">
        <v>14691806.610968901</v>
      </c>
      <c r="K9790" s="28">
        <v>13324956.1440982</v>
      </c>
      <c r="L9790" s="28">
        <v>16279235.0925753</v>
      </c>
      <c r="M9790" t="str">
        <f>Table_3[[#This Row],[cause_name]]</f>
        <v>Cardiovascular diseases</v>
      </c>
      <c r="O9790">
        <v>9789</v>
      </c>
    </row>
    <row r="9791" spans="1:15" ht="15.75" customHeight="1">
      <c r="A9791" s="28" t="s">
        <v>21446</v>
      </c>
      <c r="B9791" s="28">
        <v>44565</v>
      </c>
      <c r="C9791" s="28">
        <v>22</v>
      </c>
      <c r="D9791" s="28">
        <v>3</v>
      </c>
      <c r="E9791" s="28">
        <v>2021</v>
      </c>
      <c r="F9791" s="28" t="s">
        <v>18441</v>
      </c>
      <c r="G9791" s="28">
        <v>2</v>
      </c>
      <c r="H9791" s="28" t="s">
        <v>274</v>
      </c>
      <c r="I9791" s="28">
        <v>1</v>
      </c>
      <c r="J9791" s="28">
        <v>45411464.895728998</v>
      </c>
      <c r="K9791" s="28">
        <v>19430503.5825806</v>
      </c>
      <c r="L9791" s="28">
        <v>80928546.235210702</v>
      </c>
      <c r="M9791" t="str">
        <f>Table_3[[#This Row],[cause_name]]</f>
        <v>Neurological disorders</v>
      </c>
      <c r="O9791">
        <v>9790</v>
      </c>
    </row>
    <row r="9792" spans="1:15" ht="15.75" customHeight="1">
      <c r="A9792" s="28" t="s">
        <v>21446</v>
      </c>
      <c r="B9792" s="28">
        <v>44565</v>
      </c>
      <c r="C9792" s="28">
        <v>22</v>
      </c>
      <c r="D9792" s="28">
        <v>3</v>
      </c>
      <c r="E9792" s="28">
        <v>2021</v>
      </c>
      <c r="F9792" s="28" t="s">
        <v>18445</v>
      </c>
      <c r="G9792" s="28">
        <v>2</v>
      </c>
      <c r="H9792" s="28" t="s">
        <v>274</v>
      </c>
      <c r="I9792" s="28">
        <v>1</v>
      </c>
      <c r="J9792" s="28">
        <v>65029246.950382002</v>
      </c>
      <c r="K9792" s="28">
        <v>54048167.503824301</v>
      </c>
      <c r="L9792" s="28">
        <v>76505027.713856995</v>
      </c>
      <c r="M9792" t="str">
        <f>Table_3[[#This Row],[cause_name]]</f>
        <v>Mental disorders</v>
      </c>
      <c r="O9792">
        <v>9791</v>
      </c>
    </row>
    <row r="9793" spans="1:15" ht="15.75" customHeight="1">
      <c r="A9793" s="28" t="s">
        <v>21446</v>
      </c>
      <c r="B9793" s="28">
        <v>44565</v>
      </c>
      <c r="C9793" s="28">
        <v>22</v>
      </c>
      <c r="D9793" s="28">
        <v>3</v>
      </c>
      <c r="E9793" s="28">
        <v>2021</v>
      </c>
      <c r="F9793" s="28" t="s">
        <v>18449</v>
      </c>
      <c r="G9793" s="28">
        <v>2</v>
      </c>
      <c r="H9793" s="28" t="s">
        <v>274</v>
      </c>
      <c r="I9793" s="28">
        <v>1</v>
      </c>
      <c r="J9793" s="28">
        <v>16601235.200542901</v>
      </c>
      <c r="K9793" s="28">
        <v>14325142.160047401</v>
      </c>
      <c r="L9793" s="28">
        <v>19278968.598414</v>
      </c>
      <c r="M9793" t="str">
        <f>Table_3[[#This Row],[cause_name]]</f>
        <v>Chronic respiratory diseases</v>
      </c>
      <c r="O9793">
        <v>9792</v>
      </c>
    </row>
    <row r="9794" spans="1:15" ht="15.75" customHeight="1">
      <c r="A9794" s="28" t="s">
        <v>21446</v>
      </c>
      <c r="B9794" s="28">
        <v>44565</v>
      </c>
      <c r="C9794" s="28">
        <v>22</v>
      </c>
      <c r="D9794" s="28">
        <v>3</v>
      </c>
      <c r="E9794" s="28">
        <v>2021</v>
      </c>
      <c r="F9794" s="28" t="s">
        <v>18453</v>
      </c>
      <c r="G9794" s="28">
        <v>2</v>
      </c>
      <c r="H9794" s="28" t="s">
        <v>274</v>
      </c>
      <c r="I9794" s="28">
        <v>1</v>
      </c>
      <c r="J9794" s="28">
        <v>24091190.9014921</v>
      </c>
      <c r="K9794" s="28">
        <v>12966061.716881599</v>
      </c>
      <c r="L9794" s="28">
        <v>45737018.857457101</v>
      </c>
      <c r="M9794" t="str">
        <f>Table_3[[#This Row],[cause_name]]</f>
        <v>Respiratory infections and tuberculosis</v>
      </c>
      <c r="O9794">
        <v>9793</v>
      </c>
    </row>
    <row r="9795" spans="1:15" ht="15.75" customHeight="1">
      <c r="A9795" s="28" t="s">
        <v>21446</v>
      </c>
      <c r="B9795" s="28">
        <v>44565</v>
      </c>
      <c r="C9795" s="28">
        <v>22</v>
      </c>
      <c r="D9795" s="28">
        <v>3</v>
      </c>
      <c r="E9795" s="28">
        <v>2021</v>
      </c>
      <c r="F9795" s="28" t="s">
        <v>18461</v>
      </c>
      <c r="G9795" s="28">
        <v>2</v>
      </c>
      <c r="H9795" s="28" t="s">
        <v>274</v>
      </c>
      <c r="I9795" s="28">
        <v>1</v>
      </c>
      <c r="J9795" s="28">
        <v>6397410.4837039895</v>
      </c>
      <c r="K9795" s="28">
        <v>5575903.7075188803</v>
      </c>
      <c r="L9795" s="28">
        <v>7437964.5919637196</v>
      </c>
      <c r="M9795" t="str">
        <f>Table_3[[#This Row],[cause_name]]</f>
        <v>Diabetes and kidney diseases</v>
      </c>
      <c r="O9795">
        <v>9794</v>
      </c>
    </row>
    <row r="9796" spans="1:15" ht="15.75" customHeight="1">
      <c r="A9796" s="28" t="s">
        <v>21446</v>
      </c>
      <c r="B9796" s="28">
        <v>44565</v>
      </c>
      <c r="C9796" s="28">
        <v>22</v>
      </c>
      <c r="D9796" s="28">
        <v>3</v>
      </c>
      <c r="E9796" s="28">
        <v>2021</v>
      </c>
      <c r="F9796" s="28" t="s">
        <v>18465</v>
      </c>
      <c r="G9796" s="28">
        <v>2</v>
      </c>
      <c r="H9796" s="28" t="s">
        <v>274</v>
      </c>
      <c r="I9796" s="28">
        <v>1</v>
      </c>
      <c r="J9796" s="28">
        <v>2723618.4075552002</v>
      </c>
      <c r="K9796" s="28">
        <v>2472530.6412116601</v>
      </c>
      <c r="L9796" s="28">
        <v>3009351.6868830998</v>
      </c>
      <c r="M9796" t="str">
        <f>Table_3[[#This Row],[cause_name]]</f>
        <v>Digestive diseases</v>
      </c>
      <c r="O9796">
        <v>9795</v>
      </c>
    </row>
    <row r="9797" spans="1:15" ht="15.75" customHeight="1">
      <c r="A9797" s="28" t="s">
        <v>21446</v>
      </c>
      <c r="B9797" s="28">
        <v>44565</v>
      </c>
      <c r="C9797" s="28">
        <v>22</v>
      </c>
      <c r="D9797" s="28">
        <v>3</v>
      </c>
      <c r="E9797" s="28">
        <v>2021</v>
      </c>
      <c r="F9797" s="28" t="s">
        <v>18469</v>
      </c>
      <c r="G9797" s="28">
        <v>2</v>
      </c>
      <c r="H9797" s="28" t="s">
        <v>274</v>
      </c>
      <c r="I9797" s="28">
        <v>1</v>
      </c>
      <c r="J9797" s="28">
        <v>12567551.8167316</v>
      </c>
      <c r="K9797" s="28">
        <v>10233387.878877601</v>
      </c>
      <c r="L9797" s="28">
        <v>15731596.056027601</v>
      </c>
      <c r="M9797" t="str">
        <f>Table_3[[#This Row],[cause_name]]</f>
        <v>Other non-communicable diseases</v>
      </c>
      <c r="O9797">
        <v>9796</v>
      </c>
    </row>
    <row r="9798" spans="1:15" ht="15.75" customHeight="1">
      <c r="A9798" s="28" t="s">
        <v>21446</v>
      </c>
      <c r="B9798" s="28">
        <v>44565</v>
      </c>
      <c r="C9798" s="28">
        <v>22</v>
      </c>
      <c r="D9798" s="28">
        <v>3</v>
      </c>
      <c r="E9798" s="28">
        <v>2021</v>
      </c>
      <c r="F9798" s="28" t="s">
        <v>18473</v>
      </c>
      <c r="G9798" s="28">
        <v>2</v>
      </c>
      <c r="H9798" s="28" t="s">
        <v>274</v>
      </c>
      <c r="I9798" s="28">
        <v>1</v>
      </c>
      <c r="J9798" s="28">
        <v>5207.5184621214703</v>
      </c>
      <c r="K9798" s="28">
        <v>3538.2597935223398</v>
      </c>
      <c r="L9798" s="28">
        <v>7146.8852001699897</v>
      </c>
      <c r="M9798" t="str">
        <f>Table_3[[#This Row],[cause_name]]</f>
        <v>Enteric infections</v>
      </c>
      <c r="O9798">
        <v>9797</v>
      </c>
    </row>
    <row r="9799" spans="1:15" ht="15.75" customHeight="1">
      <c r="A9799" s="28" t="s">
        <v>21446</v>
      </c>
      <c r="B9799" s="28">
        <v>44565</v>
      </c>
      <c r="C9799" s="28">
        <v>22</v>
      </c>
      <c r="D9799" s="28">
        <v>3</v>
      </c>
      <c r="E9799" s="28">
        <v>2021</v>
      </c>
      <c r="F9799" s="28" t="s">
        <v>18474</v>
      </c>
      <c r="G9799" s="28">
        <v>2</v>
      </c>
      <c r="H9799" s="28" t="s">
        <v>274</v>
      </c>
      <c r="I9799" s="28">
        <v>1</v>
      </c>
      <c r="J9799" s="28">
        <v>1147560.61017337</v>
      </c>
      <c r="K9799" s="28">
        <v>1063719.3071232501</v>
      </c>
      <c r="L9799" s="28">
        <v>1252950.3488487001</v>
      </c>
      <c r="M9799" t="str">
        <f>Table_3[[#This Row],[cause_name]]</f>
        <v>Other infectious diseases</v>
      </c>
      <c r="O9799">
        <v>9798</v>
      </c>
    </row>
    <row r="9800" spans="1:15" ht="15.75" customHeight="1">
      <c r="A9800" s="28" t="s">
        <v>21446</v>
      </c>
      <c r="B9800" s="28">
        <v>44565</v>
      </c>
      <c r="C9800" s="28">
        <v>22</v>
      </c>
      <c r="D9800" s="28">
        <v>3</v>
      </c>
      <c r="E9800" s="28">
        <v>2021</v>
      </c>
      <c r="F9800" s="28" t="s">
        <v>18478</v>
      </c>
      <c r="G9800" s="28">
        <v>2</v>
      </c>
      <c r="H9800" s="28" t="s">
        <v>274</v>
      </c>
      <c r="I9800" s="28">
        <v>1</v>
      </c>
      <c r="J9800" s="28">
        <v>88449314.934103295</v>
      </c>
      <c r="K9800" s="28">
        <v>74906093.397672594</v>
      </c>
      <c r="L9800" s="28">
        <v>112480631.06991801</v>
      </c>
      <c r="M9800" t="str">
        <f>Table_3[[#This Row],[cause_name]]</f>
        <v>Musculoskeletal disorders</v>
      </c>
      <c r="O9800">
        <v>9799</v>
      </c>
    </row>
    <row r="9801" spans="1:15" ht="15.75" customHeight="1">
      <c r="A9801" s="28" t="s">
        <v>21446</v>
      </c>
      <c r="B9801" s="28">
        <v>44565</v>
      </c>
      <c r="C9801" s="28">
        <v>22</v>
      </c>
      <c r="D9801" s="28">
        <v>3</v>
      </c>
      <c r="E9801" s="28">
        <v>2021</v>
      </c>
      <c r="F9801" s="28" t="s">
        <v>18457</v>
      </c>
      <c r="G9801" s="28">
        <v>2</v>
      </c>
      <c r="H9801" s="28" t="s">
        <v>274</v>
      </c>
      <c r="I9801" s="28">
        <v>1</v>
      </c>
      <c r="J9801" s="28">
        <v>554127.27805452805</v>
      </c>
      <c r="K9801" s="28">
        <v>456927.33344263898</v>
      </c>
      <c r="L9801" s="28">
        <v>679951.18595725298</v>
      </c>
      <c r="M9801" t="str">
        <f>Table_3[[#This Row],[cause_name]]</f>
        <v>HIV/AIDS and sexually transmitted infections</v>
      </c>
      <c r="O9801">
        <v>9800</v>
      </c>
    </row>
    <row r="9802" spans="1:15" ht="15.75" customHeight="1">
      <c r="A9802" s="28" t="s">
        <v>21446</v>
      </c>
      <c r="B9802" s="28">
        <v>44565</v>
      </c>
      <c r="C9802" s="28">
        <v>22</v>
      </c>
      <c r="D9802" s="28">
        <v>3</v>
      </c>
      <c r="E9802" s="28">
        <v>2021</v>
      </c>
      <c r="F9802" s="28" t="s">
        <v>18482</v>
      </c>
      <c r="G9802" s="28">
        <v>2</v>
      </c>
      <c r="H9802" s="28" t="s">
        <v>274</v>
      </c>
      <c r="I9802" s="28">
        <v>1</v>
      </c>
      <c r="J9802" s="28">
        <v>19329034.0689696</v>
      </c>
      <c r="K9802" s="28">
        <v>17476669.870163299</v>
      </c>
      <c r="L9802" s="28">
        <v>21373240.279313799</v>
      </c>
      <c r="M9802" t="str">
        <f>Table_3[[#This Row],[cause_name]]</f>
        <v>Maternal and neonatal disorders</v>
      </c>
      <c r="O9802">
        <v>9801</v>
      </c>
    </row>
    <row r="9803" spans="1:15" ht="15.75" customHeight="1">
      <c r="A9803" s="28" t="s">
        <v>21446</v>
      </c>
      <c r="B9803" s="28">
        <v>44565</v>
      </c>
      <c r="C9803" s="28">
        <v>22</v>
      </c>
      <c r="D9803" s="28">
        <v>3</v>
      </c>
      <c r="E9803" s="28">
        <v>2021</v>
      </c>
      <c r="F9803" s="28" t="s">
        <v>18486</v>
      </c>
      <c r="G9803" s="28">
        <v>2</v>
      </c>
      <c r="H9803" s="28" t="s">
        <v>274</v>
      </c>
      <c r="I9803" s="28">
        <v>1</v>
      </c>
      <c r="J9803" s="28">
        <v>889153.56051304098</v>
      </c>
      <c r="K9803" s="28">
        <v>653284.59095007204</v>
      </c>
      <c r="L9803" s="28">
        <v>1109486.40113246</v>
      </c>
      <c r="M9803" t="str">
        <f>Table_3[[#This Row],[cause_name]]</f>
        <v>Nutritional deficiencies</v>
      </c>
      <c r="O9803">
        <v>9802</v>
      </c>
    </row>
    <row r="9804" spans="1:15" ht="15.75" customHeight="1">
      <c r="A9804" s="28" t="s">
        <v>21447</v>
      </c>
      <c r="B9804" s="28">
        <v>44568</v>
      </c>
      <c r="C9804" s="28">
        <v>22</v>
      </c>
      <c r="D9804" s="28">
        <v>3</v>
      </c>
      <c r="E9804" s="28">
        <v>2021</v>
      </c>
      <c r="F9804" s="28" t="s">
        <v>18417</v>
      </c>
      <c r="G9804" s="28">
        <v>2</v>
      </c>
      <c r="H9804" s="28" t="s">
        <v>274</v>
      </c>
      <c r="I9804" s="28">
        <v>3</v>
      </c>
      <c r="J9804" s="28">
        <v>5.3286630228023399E-3</v>
      </c>
      <c r="K9804" s="28">
        <v>4.2761042648054399E-3</v>
      </c>
      <c r="L9804" s="28">
        <v>6.42710600482617E-3</v>
      </c>
      <c r="M9804" t="str">
        <f>Table_3[[#This Row],[cause_name]]</f>
        <v>Skin and subcutaneous diseases</v>
      </c>
      <c r="O9804">
        <v>9803</v>
      </c>
    </row>
    <row r="9805" spans="1:15" ht="15.75" customHeight="1">
      <c r="A9805" s="28" t="s">
        <v>21447</v>
      </c>
      <c r="B9805" s="28">
        <v>44568</v>
      </c>
      <c r="C9805" s="28">
        <v>22</v>
      </c>
      <c r="D9805" s="28">
        <v>3</v>
      </c>
      <c r="E9805" s="28">
        <v>2021</v>
      </c>
      <c r="F9805" s="28" t="s">
        <v>18421</v>
      </c>
      <c r="G9805" s="28">
        <v>2</v>
      </c>
      <c r="H9805" s="28" t="s">
        <v>274</v>
      </c>
      <c r="I9805" s="28">
        <v>3</v>
      </c>
      <c r="J9805" s="28">
        <v>2.05186731949811E-3</v>
      </c>
      <c r="K9805" s="28">
        <v>1.7970975778122599E-3</v>
      </c>
      <c r="L9805" s="28">
        <v>2.3180534809789499E-3</v>
      </c>
      <c r="M9805" t="str">
        <f>Table_3[[#This Row],[cause_name]]</f>
        <v>Neoplasms</v>
      </c>
      <c r="O9805">
        <v>9804</v>
      </c>
    </row>
    <row r="9806" spans="1:15" ht="15.75" customHeight="1">
      <c r="A9806" s="28" t="s">
        <v>21447</v>
      </c>
      <c r="B9806" s="28">
        <v>44568</v>
      </c>
      <c r="C9806" s="28">
        <v>22</v>
      </c>
      <c r="D9806" s="28">
        <v>3</v>
      </c>
      <c r="E9806" s="28">
        <v>2021</v>
      </c>
      <c r="F9806" s="28" t="s">
        <v>18425</v>
      </c>
      <c r="G9806" s="28">
        <v>2</v>
      </c>
      <c r="H9806" s="28" t="s">
        <v>274</v>
      </c>
      <c r="I9806" s="28">
        <v>3</v>
      </c>
      <c r="J9806" s="28">
        <v>1.2558545045040399E-3</v>
      </c>
      <c r="K9806" s="28">
        <v>7.0874575173120896E-4</v>
      </c>
      <c r="L9806" s="28">
        <v>2.1112548678742398E-3</v>
      </c>
      <c r="M9806" t="str">
        <f>Table_3[[#This Row],[cause_name]]</f>
        <v>Neglected tropical diseases and malaria</v>
      </c>
      <c r="O9806">
        <v>9805</v>
      </c>
    </row>
    <row r="9807" spans="1:15" ht="15.75" customHeight="1">
      <c r="A9807" s="28" t="s">
        <v>21447</v>
      </c>
      <c r="B9807" s="28">
        <v>44568</v>
      </c>
      <c r="C9807" s="28">
        <v>22</v>
      </c>
      <c r="D9807" s="28">
        <v>3</v>
      </c>
      <c r="E9807" s="28">
        <v>2021</v>
      </c>
      <c r="F9807" s="28" t="s">
        <v>18429</v>
      </c>
      <c r="G9807" s="28">
        <v>2</v>
      </c>
      <c r="H9807" s="28" t="s">
        <v>274</v>
      </c>
      <c r="I9807" s="28">
        <v>3</v>
      </c>
      <c r="J9807" s="28">
        <v>1.3670417797407601E-2</v>
      </c>
      <c r="K9807" s="28">
        <v>1.2445190788521E-2</v>
      </c>
      <c r="L9807" s="28">
        <v>1.5241029848947599E-2</v>
      </c>
      <c r="M9807" t="str">
        <f>Table_3[[#This Row],[cause_name]]</f>
        <v>Sense organ diseases</v>
      </c>
      <c r="O9807">
        <v>9806</v>
      </c>
    </row>
    <row r="9808" spans="1:15" ht="15.75" customHeight="1">
      <c r="A9808" s="28" t="s">
        <v>21447</v>
      </c>
      <c r="B9808" s="28">
        <v>44568</v>
      </c>
      <c r="C9808" s="28">
        <v>22</v>
      </c>
      <c r="D9808" s="28">
        <v>3</v>
      </c>
      <c r="E9808" s="28">
        <v>2021</v>
      </c>
      <c r="F9808" s="28" t="s">
        <v>18433</v>
      </c>
      <c r="G9808" s="28">
        <v>2</v>
      </c>
      <c r="H9808" s="28" t="s">
        <v>274</v>
      </c>
      <c r="I9808" s="28">
        <v>3</v>
      </c>
      <c r="J9808" s="28">
        <v>3.2944505863980299E-3</v>
      </c>
      <c r="K9808" s="28">
        <v>2.7743862184289401E-3</v>
      </c>
      <c r="L9808" s="28">
        <v>3.8162956545547602E-3</v>
      </c>
      <c r="M9808" t="str">
        <f>Table_3[[#This Row],[cause_name]]</f>
        <v>Substance use disorders</v>
      </c>
      <c r="O9808">
        <v>9807</v>
      </c>
    </row>
    <row r="9809" spans="1:15" ht="15.75" customHeight="1">
      <c r="A9809" s="28" t="s">
        <v>21447</v>
      </c>
      <c r="B9809" s="28">
        <v>44568</v>
      </c>
      <c r="C9809" s="28">
        <v>22</v>
      </c>
      <c r="D9809" s="28">
        <v>3</v>
      </c>
      <c r="E9809" s="28">
        <v>2021</v>
      </c>
      <c r="F9809" s="28" t="s">
        <v>18437</v>
      </c>
      <c r="G9809" s="28">
        <v>2</v>
      </c>
      <c r="H9809" s="28" t="s">
        <v>274</v>
      </c>
      <c r="I9809" s="28">
        <v>3</v>
      </c>
      <c r="J9809" s="28">
        <v>1.3864672463583401E-2</v>
      </c>
      <c r="K9809" s="28">
        <v>1.28859672071418E-2</v>
      </c>
      <c r="L9809" s="28">
        <v>1.5113722952732399E-2</v>
      </c>
      <c r="M9809" t="str">
        <f>Table_3[[#This Row],[cause_name]]</f>
        <v>Cardiovascular diseases</v>
      </c>
      <c r="O9809">
        <v>9808</v>
      </c>
    </row>
    <row r="9810" spans="1:15" ht="15.75" customHeight="1">
      <c r="A9810" s="28" t="s">
        <v>21447</v>
      </c>
      <c r="B9810" s="28">
        <v>44568</v>
      </c>
      <c r="C9810" s="28">
        <v>22</v>
      </c>
      <c r="D9810" s="28">
        <v>3</v>
      </c>
      <c r="E9810" s="28">
        <v>2021</v>
      </c>
      <c r="F9810" s="28" t="s">
        <v>18441</v>
      </c>
      <c r="G9810" s="28">
        <v>2</v>
      </c>
      <c r="H9810" s="28" t="s">
        <v>274</v>
      </c>
      <c r="I9810" s="28">
        <v>3</v>
      </c>
      <c r="J9810" s="28">
        <v>2.51418435734031E-2</v>
      </c>
      <c r="K9810" s="28">
        <v>1.46646751688113E-2</v>
      </c>
      <c r="L9810" s="28">
        <v>3.9378995716309199E-2</v>
      </c>
      <c r="M9810" t="str">
        <f>Table_3[[#This Row],[cause_name]]</f>
        <v>Neurological disorders</v>
      </c>
      <c r="O9810">
        <v>9809</v>
      </c>
    </row>
    <row r="9811" spans="1:15" ht="15.75" customHeight="1">
      <c r="A9811" s="28" t="s">
        <v>21447</v>
      </c>
      <c r="B9811" s="28">
        <v>44568</v>
      </c>
      <c r="C9811" s="28">
        <v>22</v>
      </c>
      <c r="D9811" s="28">
        <v>3</v>
      </c>
      <c r="E9811" s="28">
        <v>2021</v>
      </c>
      <c r="F9811" s="28" t="s">
        <v>18445</v>
      </c>
      <c r="G9811" s="28">
        <v>2</v>
      </c>
      <c r="H9811" s="28" t="s">
        <v>274</v>
      </c>
      <c r="I9811" s="28">
        <v>3</v>
      </c>
      <c r="J9811" s="28">
        <v>2.40240862656073E-2</v>
      </c>
      <c r="K9811" s="28">
        <v>2.0232623312355501E-2</v>
      </c>
      <c r="L9811" s="28">
        <v>2.77524995726415E-2</v>
      </c>
      <c r="M9811" t="str">
        <f>Table_3[[#This Row],[cause_name]]</f>
        <v>Mental disorders</v>
      </c>
      <c r="O9811">
        <v>9810</v>
      </c>
    </row>
    <row r="9812" spans="1:15" ht="15.75" customHeight="1">
      <c r="A9812" s="28" t="s">
        <v>21447</v>
      </c>
      <c r="B9812" s="28">
        <v>44568</v>
      </c>
      <c r="C9812" s="28">
        <v>22</v>
      </c>
      <c r="D9812" s="28">
        <v>3</v>
      </c>
      <c r="E9812" s="28">
        <v>2021</v>
      </c>
      <c r="F9812" s="28" t="s">
        <v>18449</v>
      </c>
      <c r="G9812" s="28">
        <v>2</v>
      </c>
      <c r="H9812" s="28" t="s">
        <v>274</v>
      </c>
      <c r="I9812" s="28">
        <v>3</v>
      </c>
      <c r="J9812" s="28">
        <v>8.1526877098276902E-3</v>
      </c>
      <c r="K9812" s="28">
        <v>6.9806052426480804E-3</v>
      </c>
      <c r="L9812" s="28">
        <v>9.5819344515602495E-3</v>
      </c>
      <c r="M9812" t="str">
        <f>Table_3[[#This Row],[cause_name]]</f>
        <v>Chronic respiratory diseases</v>
      </c>
      <c r="O9812">
        <v>9811</v>
      </c>
    </row>
    <row r="9813" spans="1:15" ht="15.75" customHeight="1">
      <c r="A9813" s="28" t="s">
        <v>21447</v>
      </c>
      <c r="B9813" s="28">
        <v>44568</v>
      </c>
      <c r="C9813" s="28">
        <v>22</v>
      </c>
      <c r="D9813" s="28">
        <v>3</v>
      </c>
      <c r="E9813" s="28">
        <v>2021</v>
      </c>
      <c r="F9813" s="28" t="s">
        <v>18453</v>
      </c>
      <c r="G9813" s="28">
        <v>2</v>
      </c>
      <c r="H9813" s="28" t="s">
        <v>274</v>
      </c>
      <c r="I9813" s="28">
        <v>3</v>
      </c>
      <c r="J9813" s="28">
        <v>1.7279361372448301E-3</v>
      </c>
      <c r="K9813" s="28">
        <v>1.3406238269039401E-3</v>
      </c>
      <c r="L9813" s="28">
        <v>2.4451466684726102E-3</v>
      </c>
      <c r="M9813" t="str">
        <f>Table_3[[#This Row],[cause_name]]</f>
        <v>Respiratory infections and tuberculosis</v>
      </c>
      <c r="O9813">
        <v>9812</v>
      </c>
    </row>
    <row r="9814" spans="1:15" ht="15.75" customHeight="1">
      <c r="A9814" s="28" t="s">
        <v>21447</v>
      </c>
      <c r="B9814" s="28">
        <v>44568</v>
      </c>
      <c r="C9814" s="28">
        <v>22</v>
      </c>
      <c r="D9814" s="28">
        <v>3</v>
      </c>
      <c r="E9814" s="28">
        <v>2021</v>
      </c>
      <c r="F9814" s="28" t="s">
        <v>18461</v>
      </c>
      <c r="G9814" s="28">
        <v>2</v>
      </c>
      <c r="H9814" s="28" t="s">
        <v>274</v>
      </c>
      <c r="I9814" s="28">
        <v>3</v>
      </c>
      <c r="J9814" s="28">
        <v>2.63931545878711E-3</v>
      </c>
      <c r="K9814" s="28">
        <v>2.2913798162808698E-3</v>
      </c>
      <c r="L9814" s="28">
        <v>3.0987840212615999E-3</v>
      </c>
      <c r="M9814" t="str">
        <f>Table_3[[#This Row],[cause_name]]</f>
        <v>Diabetes and kidney diseases</v>
      </c>
      <c r="O9814">
        <v>9813</v>
      </c>
    </row>
    <row r="9815" spans="1:15" ht="15.75" customHeight="1">
      <c r="A9815" s="28" t="s">
        <v>21447</v>
      </c>
      <c r="B9815" s="28">
        <v>44568</v>
      </c>
      <c r="C9815" s="28">
        <v>22</v>
      </c>
      <c r="D9815" s="28">
        <v>3</v>
      </c>
      <c r="E9815" s="28">
        <v>2021</v>
      </c>
      <c r="F9815" s="28" t="s">
        <v>18465</v>
      </c>
      <c r="G9815" s="28">
        <v>2</v>
      </c>
      <c r="H9815" s="28" t="s">
        <v>274</v>
      </c>
      <c r="I9815" s="28">
        <v>3</v>
      </c>
      <c r="J9815" s="28">
        <v>7.8928181844310904E-4</v>
      </c>
      <c r="K9815" s="28">
        <v>7.0826778533765998E-4</v>
      </c>
      <c r="L9815" s="28">
        <v>8.7760989618783597E-4</v>
      </c>
      <c r="M9815" t="str">
        <f>Table_3[[#This Row],[cause_name]]</f>
        <v>Digestive diseases</v>
      </c>
      <c r="O9815">
        <v>9814</v>
      </c>
    </row>
    <row r="9816" spans="1:15" ht="15.75" customHeight="1">
      <c r="A9816" s="28" t="s">
        <v>21447</v>
      </c>
      <c r="B9816" s="28">
        <v>44568</v>
      </c>
      <c r="C9816" s="28">
        <v>22</v>
      </c>
      <c r="D9816" s="28">
        <v>3</v>
      </c>
      <c r="E9816" s="28">
        <v>2021</v>
      </c>
      <c r="F9816" s="28" t="s">
        <v>18469</v>
      </c>
      <c r="G9816" s="28">
        <v>2</v>
      </c>
      <c r="H9816" s="28" t="s">
        <v>274</v>
      </c>
      <c r="I9816" s="28">
        <v>3</v>
      </c>
      <c r="J9816" s="28">
        <v>4.7312373699784898E-3</v>
      </c>
      <c r="K9816" s="28">
        <v>3.9576839480203897E-3</v>
      </c>
      <c r="L9816" s="28">
        <v>5.8964311682572898E-3</v>
      </c>
      <c r="M9816" t="str">
        <f>Table_3[[#This Row],[cause_name]]</f>
        <v>Other non-communicable diseases</v>
      </c>
      <c r="O9816">
        <v>9815</v>
      </c>
    </row>
    <row r="9817" spans="1:15" ht="15.75" customHeight="1">
      <c r="A9817" s="28" t="s">
        <v>21447</v>
      </c>
      <c r="B9817" s="28">
        <v>44568</v>
      </c>
      <c r="C9817" s="28">
        <v>22</v>
      </c>
      <c r="D9817" s="28">
        <v>3</v>
      </c>
      <c r="E9817" s="28">
        <v>2021</v>
      </c>
      <c r="F9817" s="28" t="s">
        <v>18473</v>
      </c>
      <c r="G9817" s="28">
        <v>2</v>
      </c>
      <c r="H9817" s="28" t="s">
        <v>274</v>
      </c>
      <c r="I9817" s="28">
        <v>3</v>
      </c>
      <c r="J9817" s="28">
        <v>1.4992889602047501E-6</v>
      </c>
      <c r="K9817" s="28">
        <v>1.01421356951728E-6</v>
      </c>
      <c r="L9817" s="28">
        <v>2.0415367752296501E-6</v>
      </c>
      <c r="M9817" t="str">
        <f>Table_3[[#This Row],[cause_name]]</f>
        <v>Enteric infections</v>
      </c>
      <c r="O9817">
        <v>9816</v>
      </c>
    </row>
    <row r="9818" spans="1:15" ht="15.75" customHeight="1">
      <c r="A9818" s="28" t="s">
        <v>21447</v>
      </c>
      <c r="B9818" s="28">
        <v>44568</v>
      </c>
      <c r="C9818" s="28">
        <v>22</v>
      </c>
      <c r="D9818" s="28">
        <v>3</v>
      </c>
      <c r="E9818" s="28">
        <v>2021</v>
      </c>
      <c r="F9818" s="28" t="s">
        <v>18474</v>
      </c>
      <c r="G9818" s="28">
        <v>2</v>
      </c>
      <c r="H9818" s="28" t="s">
        <v>274</v>
      </c>
      <c r="I9818" s="28">
        <v>3</v>
      </c>
      <c r="J9818" s="28">
        <v>1.6438970369290801E-4</v>
      </c>
      <c r="K9818" s="28">
        <v>1.4855205346872601E-4</v>
      </c>
      <c r="L9818" s="28">
        <v>1.8397993356951401E-4</v>
      </c>
      <c r="M9818" t="str">
        <f>Table_3[[#This Row],[cause_name]]</f>
        <v>Other infectious diseases</v>
      </c>
      <c r="O9818">
        <v>9817</v>
      </c>
    </row>
    <row r="9819" spans="1:15" ht="15.75" customHeight="1">
      <c r="A9819" s="28" t="s">
        <v>21447</v>
      </c>
      <c r="B9819" s="28">
        <v>44568</v>
      </c>
      <c r="C9819" s="28">
        <v>22</v>
      </c>
      <c r="D9819" s="28">
        <v>3</v>
      </c>
      <c r="E9819" s="28">
        <v>2021</v>
      </c>
      <c r="F9819" s="28" t="s">
        <v>18478</v>
      </c>
      <c r="G9819" s="28">
        <v>2</v>
      </c>
      <c r="H9819" s="28" t="s">
        <v>274</v>
      </c>
      <c r="I9819" s="28">
        <v>3</v>
      </c>
      <c r="J9819" s="28">
        <v>5.1632936743290399E-2</v>
      </c>
      <c r="K9819" s="28">
        <v>4.04105610495058E-2</v>
      </c>
      <c r="L9819" s="28">
        <v>7.5023896318980404E-2</v>
      </c>
      <c r="M9819" t="str">
        <f>Table_3[[#This Row],[cause_name]]</f>
        <v>Musculoskeletal disorders</v>
      </c>
      <c r="O9819">
        <v>9818</v>
      </c>
    </row>
    <row r="9820" spans="1:15" ht="15.75" customHeight="1">
      <c r="A9820" s="28" t="s">
        <v>21447</v>
      </c>
      <c r="B9820" s="28">
        <v>44568</v>
      </c>
      <c r="C9820" s="28">
        <v>22</v>
      </c>
      <c r="D9820" s="28">
        <v>3</v>
      </c>
      <c r="E9820" s="28">
        <v>2021</v>
      </c>
      <c r="F9820" s="28" t="s">
        <v>18457</v>
      </c>
      <c r="G9820" s="28">
        <v>2</v>
      </c>
      <c r="H9820" s="28" t="s">
        <v>274</v>
      </c>
      <c r="I9820" s="28">
        <v>3</v>
      </c>
      <c r="J9820" s="28">
        <v>1.7130461994467201E-4</v>
      </c>
      <c r="K9820" s="28">
        <v>1.25681844026558E-4</v>
      </c>
      <c r="L9820" s="28">
        <v>2.7326508753587299E-4</v>
      </c>
      <c r="M9820" t="str">
        <f>Table_3[[#This Row],[cause_name]]</f>
        <v>HIV/AIDS and sexually transmitted infections</v>
      </c>
      <c r="O9820">
        <v>9819</v>
      </c>
    </row>
    <row r="9821" spans="1:15" ht="15.75" customHeight="1">
      <c r="A9821" s="28" t="s">
        <v>21447</v>
      </c>
      <c r="B9821" s="28">
        <v>44568</v>
      </c>
      <c r="C9821" s="28">
        <v>22</v>
      </c>
      <c r="D9821" s="28">
        <v>3</v>
      </c>
      <c r="E9821" s="28">
        <v>2021</v>
      </c>
      <c r="F9821" s="28" t="s">
        <v>18482</v>
      </c>
      <c r="G9821" s="28">
        <v>2</v>
      </c>
      <c r="H9821" s="28" t="s">
        <v>274</v>
      </c>
      <c r="I9821" s="28">
        <v>3</v>
      </c>
      <c r="J9821" s="28">
        <v>3.303598502418E-3</v>
      </c>
      <c r="K9821" s="28">
        <v>3.0634599359332798E-3</v>
      </c>
      <c r="L9821" s="28">
        <v>3.5030599890345801E-3</v>
      </c>
      <c r="M9821" t="str">
        <f>Table_3[[#This Row],[cause_name]]</f>
        <v>Maternal and neonatal disorders</v>
      </c>
      <c r="O9821">
        <v>9820</v>
      </c>
    </row>
    <row r="9822" spans="1:15" ht="15.75" customHeight="1">
      <c r="A9822" s="28" t="s">
        <v>21447</v>
      </c>
      <c r="B9822" s="28">
        <v>44568</v>
      </c>
      <c r="C9822" s="28">
        <v>22</v>
      </c>
      <c r="D9822" s="28">
        <v>3</v>
      </c>
      <c r="E9822" s="28">
        <v>2021</v>
      </c>
      <c r="F9822" s="28" t="s">
        <v>18486</v>
      </c>
      <c r="G9822" s="28">
        <v>2</v>
      </c>
      <c r="H9822" s="28" t="s">
        <v>274</v>
      </c>
      <c r="I9822" s="28">
        <v>3</v>
      </c>
      <c r="J9822" s="28">
        <v>1.14797639262089E-4</v>
      </c>
      <c r="K9822" s="28">
        <v>8.9965192326030098E-5</v>
      </c>
      <c r="L9822" s="28">
        <v>1.48734502810699E-4</v>
      </c>
      <c r="M9822" t="str">
        <f>Table_3[[#This Row],[cause_name]]</f>
        <v>Nutritional deficiencies</v>
      </c>
      <c r="O9822">
        <v>9821</v>
      </c>
    </row>
    <row r="9823" spans="1:15" ht="15.75" customHeight="1">
      <c r="A9823" s="28" t="s">
        <v>21447</v>
      </c>
      <c r="B9823" s="28">
        <v>44568</v>
      </c>
      <c r="C9823" s="28">
        <v>22</v>
      </c>
      <c r="D9823" s="28">
        <v>3</v>
      </c>
      <c r="E9823" s="28">
        <v>2021</v>
      </c>
      <c r="F9823" s="28" t="s">
        <v>18417</v>
      </c>
      <c r="G9823" s="28">
        <v>2</v>
      </c>
      <c r="H9823" s="28" t="s">
        <v>274</v>
      </c>
      <c r="I9823" s="28">
        <v>1</v>
      </c>
      <c r="J9823" s="28">
        <v>10442847.6126607</v>
      </c>
      <c r="K9823" s="28">
        <v>8380095.5365588097</v>
      </c>
      <c r="L9823" s="28">
        <v>12595521.2989842</v>
      </c>
      <c r="M9823" t="str">
        <f>Table_3[[#This Row],[cause_name]]</f>
        <v>Skin and subcutaneous diseases</v>
      </c>
      <c r="O9823">
        <v>9822</v>
      </c>
    </row>
    <row r="9824" spans="1:15" ht="15.75" customHeight="1">
      <c r="A9824" s="28" t="s">
        <v>21447</v>
      </c>
      <c r="B9824" s="28">
        <v>44568</v>
      </c>
      <c r="C9824" s="28">
        <v>22</v>
      </c>
      <c r="D9824" s="28">
        <v>3</v>
      </c>
      <c r="E9824" s="28">
        <v>2021</v>
      </c>
      <c r="F9824" s="28" t="s">
        <v>18421</v>
      </c>
      <c r="G9824" s="28">
        <v>2</v>
      </c>
      <c r="H9824" s="28" t="s">
        <v>274</v>
      </c>
      <c r="I9824" s="28">
        <v>1</v>
      </c>
      <c r="J9824" s="28">
        <v>4021147.0770859201</v>
      </c>
      <c r="K9824" s="28">
        <v>3521862.06368622</v>
      </c>
      <c r="L9824" s="28">
        <v>4542805.4197224202</v>
      </c>
      <c r="M9824" t="str">
        <f>Table_3[[#This Row],[cause_name]]</f>
        <v>Neoplasms</v>
      </c>
      <c r="O9824">
        <v>9823</v>
      </c>
    </row>
    <row r="9825" spans="1:15" ht="15.75" customHeight="1">
      <c r="A9825" s="28" t="s">
        <v>21447</v>
      </c>
      <c r="B9825" s="28">
        <v>44568</v>
      </c>
      <c r="C9825" s="28">
        <v>22</v>
      </c>
      <c r="D9825" s="28">
        <v>3</v>
      </c>
      <c r="E9825" s="28">
        <v>2021</v>
      </c>
      <c r="F9825" s="28" t="s">
        <v>18425</v>
      </c>
      <c r="G9825" s="28">
        <v>2</v>
      </c>
      <c r="H9825" s="28" t="s">
        <v>274</v>
      </c>
      <c r="I9825" s="28">
        <v>1</v>
      </c>
      <c r="J9825" s="28">
        <v>2461160.9249992101</v>
      </c>
      <c r="K9825" s="28">
        <v>1388964.5207021099</v>
      </c>
      <c r="L9825" s="28">
        <v>4137531.8278437601</v>
      </c>
      <c r="M9825" t="str">
        <f>Table_3[[#This Row],[cause_name]]</f>
        <v>Neglected tropical diseases and malaria</v>
      </c>
      <c r="O9825">
        <v>9824</v>
      </c>
    </row>
    <row r="9826" spans="1:15" ht="15.75" customHeight="1">
      <c r="A9826" s="28" t="s">
        <v>21447</v>
      </c>
      <c r="B9826" s="28">
        <v>44568</v>
      </c>
      <c r="C9826" s="28">
        <v>22</v>
      </c>
      <c r="D9826" s="28">
        <v>3</v>
      </c>
      <c r="E9826" s="28">
        <v>2021</v>
      </c>
      <c r="F9826" s="28" t="s">
        <v>18429</v>
      </c>
      <c r="G9826" s="28">
        <v>2</v>
      </c>
      <c r="H9826" s="28" t="s">
        <v>274</v>
      </c>
      <c r="I9826" s="28">
        <v>1</v>
      </c>
      <c r="J9826" s="28">
        <v>26790601.929385301</v>
      </c>
      <c r="K9826" s="28">
        <v>24389463.240380801</v>
      </c>
      <c r="L9826" s="28">
        <v>29868608.972175501</v>
      </c>
      <c r="M9826" t="str">
        <f>Table_3[[#This Row],[cause_name]]</f>
        <v>Sense organ diseases</v>
      </c>
      <c r="O9826">
        <v>9825</v>
      </c>
    </row>
    <row r="9827" spans="1:15" ht="15.75" customHeight="1">
      <c r="A9827" s="28" t="s">
        <v>21447</v>
      </c>
      <c r="B9827" s="28">
        <v>44568</v>
      </c>
      <c r="C9827" s="28">
        <v>22</v>
      </c>
      <c r="D9827" s="28">
        <v>3</v>
      </c>
      <c r="E9827" s="28">
        <v>2021</v>
      </c>
      <c r="F9827" s="28" t="s">
        <v>18433</v>
      </c>
      <c r="G9827" s="28">
        <v>2</v>
      </c>
      <c r="H9827" s="28" t="s">
        <v>274</v>
      </c>
      <c r="I9827" s="28">
        <v>1</v>
      </c>
      <c r="J9827" s="28">
        <v>6456299.69355853</v>
      </c>
      <c r="K9827" s="28">
        <v>5437103.5236682799</v>
      </c>
      <c r="L9827" s="28">
        <v>7478985.5907262899</v>
      </c>
      <c r="M9827" t="str">
        <f>Table_3[[#This Row],[cause_name]]</f>
        <v>Substance use disorders</v>
      </c>
      <c r="O9827">
        <v>9826</v>
      </c>
    </row>
    <row r="9828" spans="1:15" ht="15.75" customHeight="1">
      <c r="A9828" s="28" t="s">
        <v>21447</v>
      </c>
      <c r="B9828" s="28">
        <v>44568</v>
      </c>
      <c r="C9828" s="28">
        <v>22</v>
      </c>
      <c r="D9828" s="28">
        <v>3</v>
      </c>
      <c r="E9828" s="28">
        <v>2021</v>
      </c>
      <c r="F9828" s="28" t="s">
        <v>18437</v>
      </c>
      <c r="G9828" s="28">
        <v>2</v>
      </c>
      <c r="H9828" s="28" t="s">
        <v>274</v>
      </c>
      <c r="I9828" s="28">
        <v>1</v>
      </c>
      <c r="J9828" s="28">
        <v>27171292.520672798</v>
      </c>
      <c r="K9828" s="28">
        <v>25253274.847760402</v>
      </c>
      <c r="L9828" s="28">
        <v>29619119.276256099</v>
      </c>
      <c r="M9828" t="str">
        <f>Table_3[[#This Row],[cause_name]]</f>
        <v>Cardiovascular diseases</v>
      </c>
      <c r="O9828">
        <v>9827</v>
      </c>
    </row>
    <row r="9829" spans="1:15" ht="15.75" customHeight="1">
      <c r="A9829" s="28" t="s">
        <v>21447</v>
      </c>
      <c r="B9829" s="28">
        <v>44568</v>
      </c>
      <c r="C9829" s="28">
        <v>22</v>
      </c>
      <c r="D9829" s="28">
        <v>3</v>
      </c>
      <c r="E9829" s="28">
        <v>2021</v>
      </c>
      <c r="F9829" s="28" t="s">
        <v>18441</v>
      </c>
      <c r="G9829" s="28">
        <v>2</v>
      </c>
      <c r="H9829" s="28" t="s">
        <v>274</v>
      </c>
      <c r="I9829" s="28">
        <v>1</v>
      </c>
      <c r="J9829" s="28">
        <v>49271729.140103601</v>
      </c>
      <c r="K9829" s="28">
        <v>28739097.860335302</v>
      </c>
      <c r="L9829" s="28">
        <v>77172988.730064407</v>
      </c>
      <c r="M9829" t="str">
        <f>Table_3[[#This Row],[cause_name]]</f>
        <v>Neurological disorders</v>
      </c>
      <c r="O9829">
        <v>9828</v>
      </c>
    </row>
    <row r="9830" spans="1:15" ht="15.75" customHeight="1">
      <c r="A9830" s="28" t="s">
        <v>21447</v>
      </c>
      <c r="B9830" s="28">
        <v>44568</v>
      </c>
      <c r="C9830" s="28">
        <v>22</v>
      </c>
      <c r="D9830" s="28">
        <v>3</v>
      </c>
      <c r="E9830" s="28">
        <v>2021</v>
      </c>
      <c r="F9830" s="28" t="s">
        <v>18445</v>
      </c>
      <c r="G9830" s="28">
        <v>2</v>
      </c>
      <c r="H9830" s="28" t="s">
        <v>274</v>
      </c>
      <c r="I9830" s="28">
        <v>1</v>
      </c>
      <c r="J9830" s="28">
        <v>47081204.2029287</v>
      </c>
      <c r="K9830" s="28">
        <v>39650884.499763399</v>
      </c>
      <c r="L9830" s="28">
        <v>54387962.358916998</v>
      </c>
      <c r="M9830" t="str">
        <f>Table_3[[#This Row],[cause_name]]</f>
        <v>Mental disorders</v>
      </c>
      <c r="O9830">
        <v>9829</v>
      </c>
    </row>
    <row r="9831" spans="1:15" ht="15.75" customHeight="1">
      <c r="A9831" s="28" t="s">
        <v>21447</v>
      </c>
      <c r="B9831" s="28">
        <v>44568</v>
      </c>
      <c r="C9831" s="28">
        <v>22</v>
      </c>
      <c r="D9831" s="28">
        <v>3</v>
      </c>
      <c r="E9831" s="28">
        <v>2021</v>
      </c>
      <c r="F9831" s="28" t="s">
        <v>18449</v>
      </c>
      <c r="G9831" s="28">
        <v>2</v>
      </c>
      <c r="H9831" s="28" t="s">
        <v>274</v>
      </c>
      <c r="I9831" s="28">
        <v>1</v>
      </c>
      <c r="J9831" s="28">
        <v>15977230.1275244</v>
      </c>
      <c r="K9831" s="28">
        <v>13680241.4566605</v>
      </c>
      <c r="L9831" s="28">
        <v>18778196.4976882</v>
      </c>
      <c r="M9831" t="str">
        <f>Table_3[[#This Row],[cause_name]]</f>
        <v>Chronic respiratory diseases</v>
      </c>
      <c r="O9831">
        <v>9830</v>
      </c>
    </row>
    <row r="9832" spans="1:15" ht="15.75" customHeight="1">
      <c r="A9832" s="28" t="s">
        <v>21447</v>
      </c>
      <c r="B9832" s="28">
        <v>44568</v>
      </c>
      <c r="C9832" s="28">
        <v>22</v>
      </c>
      <c r="D9832" s="28">
        <v>3</v>
      </c>
      <c r="E9832" s="28">
        <v>2021</v>
      </c>
      <c r="F9832" s="28" t="s">
        <v>18453</v>
      </c>
      <c r="G9832" s="28">
        <v>2</v>
      </c>
      <c r="H9832" s="28" t="s">
        <v>274</v>
      </c>
      <c r="I9832" s="28">
        <v>1</v>
      </c>
      <c r="J9832" s="28">
        <v>3386322.9272411</v>
      </c>
      <c r="K9832" s="28">
        <v>2627287.6086086798</v>
      </c>
      <c r="L9832" s="28">
        <v>4791876.2999646403</v>
      </c>
      <c r="M9832" t="str">
        <f>Table_3[[#This Row],[cause_name]]</f>
        <v>Respiratory infections and tuberculosis</v>
      </c>
      <c r="O9832">
        <v>9831</v>
      </c>
    </row>
    <row r="9833" spans="1:15" ht="15.75" customHeight="1">
      <c r="A9833" s="28" t="s">
        <v>21447</v>
      </c>
      <c r="B9833" s="28">
        <v>44568</v>
      </c>
      <c r="C9833" s="28">
        <v>22</v>
      </c>
      <c r="D9833" s="28">
        <v>3</v>
      </c>
      <c r="E9833" s="28">
        <v>2021</v>
      </c>
      <c r="F9833" s="28" t="s">
        <v>18461</v>
      </c>
      <c r="G9833" s="28">
        <v>2</v>
      </c>
      <c r="H9833" s="28" t="s">
        <v>274</v>
      </c>
      <c r="I9833" s="28">
        <v>1</v>
      </c>
      <c r="J9833" s="28">
        <v>5172398.5960288299</v>
      </c>
      <c r="K9833" s="28">
        <v>4490531.7040602798</v>
      </c>
      <c r="L9833" s="28">
        <v>6072842.1332157599</v>
      </c>
      <c r="M9833" t="str">
        <f>Table_3[[#This Row],[cause_name]]</f>
        <v>Diabetes and kidney diseases</v>
      </c>
      <c r="O9833">
        <v>9832</v>
      </c>
    </row>
    <row r="9834" spans="1:15" ht="15.75" customHeight="1">
      <c r="A9834" s="28" t="s">
        <v>21447</v>
      </c>
      <c r="B9834" s="28">
        <v>44568</v>
      </c>
      <c r="C9834" s="28">
        <v>22</v>
      </c>
      <c r="D9834" s="28">
        <v>3</v>
      </c>
      <c r="E9834" s="28">
        <v>2021</v>
      </c>
      <c r="F9834" s="28" t="s">
        <v>18465</v>
      </c>
      <c r="G9834" s="28">
        <v>2</v>
      </c>
      <c r="H9834" s="28" t="s">
        <v>274</v>
      </c>
      <c r="I9834" s="28">
        <v>1</v>
      </c>
      <c r="J9834" s="28">
        <v>1546795.0812754701</v>
      </c>
      <c r="K9834" s="28">
        <v>1388027.8260395899</v>
      </c>
      <c r="L9834" s="28">
        <v>1719896.0358414301</v>
      </c>
      <c r="M9834" t="str">
        <f>Table_3[[#This Row],[cause_name]]</f>
        <v>Digestive diseases</v>
      </c>
      <c r="O9834">
        <v>9833</v>
      </c>
    </row>
    <row r="9835" spans="1:15" ht="15.75" customHeight="1">
      <c r="A9835" s="28" t="s">
        <v>21447</v>
      </c>
      <c r="B9835" s="28">
        <v>44568</v>
      </c>
      <c r="C9835" s="28">
        <v>22</v>
      </c>
      <c r="D9835" s="28">
        <v>3</v>
      </c>
      <c r="E9835" s="28">
        <v>2021</v>
      </c>
      <c r="F9835" s="28" t="s">
        <v>18469</v>
      </c>
      <c r="G9835" s="28">
        <v>2</v>
      </c>
      <c r="H9835" s="28" t="s">
        <v>274</v>
      </c>
      <c r="I9835" s="28">
        <v>1</v>
      </c>
      <c r="J9835" s="28">
        <v>9272042.6610928196</v>
      </c>
      <c r="K9835" s="28">
        <v>7756071.3055777503</v>
      </c>
      <c r="L9835" s="28">
        <v>11555531.2627503</v>
      </c>
      <c r="M9835" t="str">
        <f>Table_3[[#This Row],[cause_name]]</f>
        <v>Other non-communicable diseases</v>
      </c>
      <c r="O9835">
        <v>9834</v>
      </c>
    </row>
    <row r="9836" spans="1:15" ht="15.75" customHeight="1">
      <c r="A9836" s="28" t="s">
        <v>21447</v>
      </c>
      <c r="B9836" s="28">
        <v>44568</v>
      </c>
      <c r="C9836" s="28">
        <v>22</v>
      </c>
      <c r="D9836" s="28">
        <v>3</v>
      </c>
      <c r="E9836" s="28">
        <v>2021</v>
      </c>
      <c r="F9836" s="28" t="s">
        <v>18473</v>
      </c>
      <c r="G9836" s="28">
        <v>2</v>
      </c>
      <c r="H9836" s="28" t="s">
        <v>274</v>
      </c>
      <c r="I9836" s="28">
        <v>1</v>
      </c>
      <c r="J9836" s="28">
        <v>2938.2316111497698</v>
      </c>
      <c r="K9836" s="28">
        <v>1987.60509115319</v>
      </c>
      <c r="L9836" s="28">
        <v>4000.9017924639102</v>
      </c>
      <c r="M9836" t="str">
        <f>Table_3[[#This Row],[cause_name]]</f>
        <v>Enteric infections</v>
      </c>
      <c r="O9836">
        <v>9835</v>
      </c>
    </row>
    <row r="9837" spans="1:15" ht="15.75" customHeight="1">
      <c r="A9837" s="28" t="s">
        <v>21447</v>
      </c>
      <c r="B9837" s="28">
        <v>44568</v>
      </c>
      <c r="C9837" s="28">
        <v>22</v>
      </c>
      <c r="D9837" s="28">
        <v>3</v>
      </c>
      <c r="E9837" s="28">
        <v>2021</v>
      </c>
      <c r="F9837" s="28" t="s">
        <v>18474</v>
      </c>
      <c r="G9837" s="28">
        <v>2</v>
      </c>
      <c r="H9837" s="28" t="s">
        <v>274</v>
      </c>
      <c r="I9837" s="28">
        <v>1</v>
      </c>
      <c r="J9837" s="28">
        <v>322162.72963957698</v>
      </c>
      <c r="K9837" s="28">
        <v>291124.89385862899</v>
      </c>
      <c r="L9837" s="28">
        <v>360554.68357304402</v>
      </c>
      <c r="M9837" t="str">
        <f>Table_3[[#This Row],[cause_name]]</f>
        <v>Other infectious diseases</v>
      </c>
      <c r="O9837">
        <v>9836</v>
      </c>
    </row>
    <row r="9838" spans="1:15" ht="15.75" customHeight="1">
      <c r="A9838" s="28" t="s">
        <v>21447</v>
      </c>
      <c r="B9838" s="28">
        <v>44568</v>
      </c>
      <c r="C9838" s="28">
        <v>22</v>
      </c>
      <c r="D9838" s="28">
        <v>3</v>
      </c>
      <c r="E9838" s="28">
        <v>2021</v>
      </c>
      <c r="F9838" s="28" t="s">
        <v>18478</v>
      </c>
      <c r="G9838" s="28">
        <v>2</v>
      </c>
      <c r="H9838" s="28" t="s">
        <v>274</v>
      </c>
      <c r="I9838" s="28">
        <v>1</v>
      </c>
      <c r="J9838" s="28">
        <v>101187650.241161</v>
      </c>
      <c r="K9838" s="28">
        <v>79194598.940914497</v>
      </c>
      <c r="L9838" s="28">
        <v>147028084.383378</v>
      </c>
      <c r="M9838" t="str">
        <f>Table_3[[#This Row],[cause_name]]</f>
        <v>Musculoskeletal disorders</v>
      </c>
      <c r="O9838">
        <v>9837</v>
      </c>
    </row>
    <row r="9839" spans="1:15" ht="15.75" customHeight="1">
      <c r="A9839" s="28" t="s">
        <v>21447</v>
      </c>
      <c r="B9839" s="28">
        <v>44568</v>
      </c>
      <c r="C9839" s="28">
        <v>22</v>
      </c>
      <c r="D9839" s="28">
        <v>3</v>
      </c>
      <c r="E9839" s="28">
        <v>2021</v>
      </c>
      <c r="F9839" s="28" t="s">
        <v>18457</v>
      </c>
      <c r="G9839" s="28">
        <v>2</v>
      </c>
      <c r="H9839" s="28" t="s">
        <v>274</v>
      </c>
      <c r="I9839" s="28">
        <v>1</v>
      </c>
      <c r="J9839" s="28">
        <v>335714.23709322599</v>
      </c>
      <c r="K9839" s="28">
        <v>246304.99981537799</v>
      </c>
      <c r="L9839" s="28">
        <v>535531.26830992103</v>
      </c>
      <c r="M9839" t="str">
        <f>Table_3[[#This Row],[cause_name]]</f>
        <v>HIV/AIDS and sexually transmitted infections</v>
      </c>
      <c r="O9839">
        <v>9838</v>
      </c>
    </row>
    <row r="9840" spans="1:15" ht="15.75" customHeight="1">
      <c r="A9840" s="28" t="s">
        <v>21447</v>
      </c>
      <c r="B9840" s="28">
        <v>44568</v>
      </c>
      <c r="C9840" s="28">
        <v>22</v>
      </c>
      <c r="D9840" s="28">
        <v>3</v>
      </c>
      <c r="E9840" s="28">
        <v>2021</v>
      </c>
      <c r="F9840" s="28" t="s">
        <v>18482</v>
      </c>
      <c r="G9840" s="28">
        <v>2</v>
      </c>
      <c r="H9840" s="28" t="s">
        <v>274</v>
      </c>
      <c r="I9840" s="28">
        <v>1</v>
      </c>
      <c r="J9840" s="28">
        <v>6474227.3224142399</v>
      </c>
      <c r="K9840" s="28">
        <v>6003615.7553116297</v>
      </c>
      <c r="L9840" s="28">
        <v>6865121.98030842</v>
      </c>
      <c r="M9840" t="str">
        <f>Table_3[[#This Row],[cause_name]]</f>
        <v>Maternal and neonatal disorders</v>
      </c>
      <c r="O9840">
        <v>9839</v>
      </c>
    </row>
    <row r="9841" spans="1:15" ht="15.75" customHeight="1">
      <c r="A9841" s="28" t="s">
        <v>21447</v>
      </c>
      <c r="B9841" s="28">
        <v>44568</v>
      </c>
      <c r="C9841" s="28">
        <v>22</v>
      </c>
      <c r="D9841" s="28">
        <v>3</v>
      </c>
      <c r="E9841" s="28">
        <v>2021</v>
      </c>
      <c r="F9841" s="28" t="s">
        <v>18486</v>
      </c>
      <c r="G9841" s="28">
        <v>2</v>
      </c>
      <c r="H9841" s="28" t="s">
        <v>274</v>
      </c>
      <c r="I9841" s="28">
        <v>1</v>
      </c>
      <c r="J9841" s="28">
        <v>224974.679009958</v>
      </c>
      <c r="K9841" s="28">
        <v>176309.289944622</v>
      </c>
      <c r="L9841" s="28">
        <v>291482.44896524702</v>
      </c>
      <c r="M9841" t="str">
        <f>Table_3[[#This Row],[cause_name]]</f>
        <v>Nutritional deficiencies</v>
      </c>
      <c r="O9841">
        <v>9840</v>
      </c>
    </row>
    <row r="9842" spans="1:15" ht="15.75" customHeight="1">
      <c r="A9842" s="28" t="s">
        <v>21442</v>
      </c>
      <c r="B9842" s="28">
        <v>44563</v>
      </c>
      <c r="C9842" s="28">
        <v>22</v>
      </c>
      <c r="D9842" s="28">
        <v>3</v>
      </c>
      <c r="E9842" s="28">
        <v>2021</v>
      </c>
      <c r="F9842" s="28" t="s">
        <v>18421</v>
      </c>
      <c r="G9842" s="28">
        <v>2</v>
      </c>
      <c r="H9842" s="28" t="s">
        <v>293</v>
      </c>
      <c r="I9842" s="28">
        <v>3</v>
      </c>
      <c r="J9842" s="28">
        <v>2.4561564114960501E-5</v>
      </c>
      <c r="K9842" s="28">
        <v>2.0308004939514698E-5</v>
      </c>
      <c r="L9842" s="28">
        <v>2.7036671920477499E-5</v>
      </c>
      <c r="M9842" t="str">
        <f>Table_3[[#This Row],[cause_name]]</f>
        <v>Neoplasms</v>
      </c>
      <c r="O9842">
        <v>9841</v>
      </c>
    </row>
    <row r="9843" spans="1:15" ht="15.75" customHeight="1">
      <c r="A9843" s="28" t="s">
        <v>21442</v>
      </c>
      <c r="B9843" s="28">
        <v>44563</v>
      </c>
      <c r="C9843" s="28">
        <v>22</v>
      </c>
      <c r="D9843" s="28">
        <v>3</v>
      </c>
      <c r="E9843" s="28">
        <v>2021</v>
      </c>
      <c r="F9843" s="28" t="s">
        <v>18425</v>
      </c>
      <c r="G9843" s="28">
        <v>2</v>
      </c>
      <c r="H9843" s="28" t="s">
        <v>293</v>
      </c>
      <c r="I9843" s="28">
        <v>3</v>
      </c>
      <c r="J9843" s="28">
        <v>2.6490542880494398E-4</v>
      </c>
      <c r="K9843" s="28">
        <v>2.4180435135152199E-4</v>
      </c>
      <c r="L9843" s="28">
        <v>2.8977848843134401E-4</v>
      </c>
      <c r="M9843" t="str">
        <f>Table_3[[#This Row],[cause_name]]</f>
        <v>Neglected tropical diseases and malaria</v>
      </c>
      <c r="O9843">
        <v>9842</v>
      </c>
    </row>
    <row r="9844" spans="1:15" ht="15.75" customHeight="1">
      <c r="A9844" s="28" t="s">
        <v>21442</v>
      </c>
      <c r="B9844" s="28">
        <v>44563</v>
      </c>
      <c r="C9844" s="28">
        <v>22</v>
      </c>
      <c r="D9844" s="28">
        <v>3</v>
      </c>
      <c r="E9844" s="28">
        <v>2021</v>
      </c>
      <c r="F9844" s="28" t="s">
        <v>18433</v>
      </c>
      <c r="G9844" s="28">
        <v>2</v>
      </c>
      <c r="H9844" s="28" t="s">
        <v>293</v>
      </c>
      <c r="I9844" s="28">
        <v>3</v>
      </c>
      <c r="J9844" s="28">
        <v>6.8354440642877704E-4</v>
      </c>
      <c r="K9844" s="28">
        <v>5.1320302013117304E-4</v>
      </c>
      <c r="L9844" s="28">
        <v>9.11974274975098E-4</v>
      </c>
      <c r="M9844" t="str">
        <f>Table_3[[#This Row],[cause_name]]</f>
        <v>Substance use disorders</v>
      </c>
      <c r="O9844">
        <v>9843</v>
      </c>
    </row>
    <row r="9845" spans="1:15" ht="15.75" customHeight="1">
      <c r="A9845" s="28" t="s">
        <v>21442</v>
      </c>
      <c r="B9845" s="28">
        <v>44563</v>
      </c>
      <c r="C9845" s="28">
        <v>22</v>
      </c>
      <c r="D9845" s="28">
        <v>3</v>
      </c>
      <c r="E9845" s="28">
        <v>2021</v>
      </c>
      <c r="F9845" s="28" t="s">
        <v>18449</v>
      </c>
      <c r="G9845" s="28">
        <v>2</v>
      </c>
      <c r="H9845" s="28" t="s">
        <v>293</v>
      </c>
      <c r="I9845" s="28">
        <v>3</v>
      </c>
      <c r="J9845" s="28">
        <v>1.5644401445504899E-7</v>
      </c>
      <c r="K9845" s="28">
        <v>1.2231503298578899E-7</v>
      </c>
      <c r="L9845" s="28">
        <v>1.9389852099763899E-7</v>
      </c>
      <c r="M9845" t="str">
        <f>Table_3[[#This Row],[cause_name]]</f>
        <v>Chronic respiratory diseases</v>
      </c>
      <c r="O9845">
        <v>9844</v>
      </c>
    </row>
    <row r="9846" spans="1:15" ht="15.75" customHeight="1">
      <c r="A9846" s="28" t="s">
        <v>21442</v>
      </c>
      <c r="B9846" s="28">
        <v>44563</v>
      </c>
      <c r="C9846" s="28">
        <v>22</v>
      </c>
      <c r="D9846" s="28">
        <v>3</v>
      </c>
      <c r="E9846" s="28">
        <v>2021</v>
      </c>
      <c r="F9846" s="28" t="s">
        <v>18417</v>
      </c>
      <c r="G9846" s="28">
        <v>2</v>
      </c>
      <c r="H9846" s="28" t="s">
        <v>293</v>
      </c>
      <c r="I9846" s="28">
        <v>3</v>
      </c>
      <c r="J9846" s="28">
        <v>3.6498605790071599E-4</v>
      </c>
      <c r="K9846" s="28">
        <v>1.7825258706962799E-4</v>
      </c>
      <c r="L9846" s="28">
        <v>8.6746082955925995E-4</v>
      </c>
      <c r="M9846" t="str">
        <f>Table_3[[#This Row],[cause_name]]</f>
        <v>Skin and subcutaneous diseases</v>
      </c>
      <c r="O9846">
        <v>9845</v>
      </c>
    </row>
    <row r="9847" spans="1:15" ht="15.75" customHeight="1">
      <c r="A9847" s="28" t="s">
        <v>21442</v>
      </c>
      <c r="B9847" s="28">
        <v>44563</v>
      </c>
      <c r="C9847" s="28">
        <v>22</v>
      </c>
      <c r="D9847" s="28">
        <v>3</v>
      </c>
      <c r="E9847" s="28">
        <v>2021</v>
      </c>
      <c r="F9847" s="28" t="s">
        <v>18453</v>
      </c>
      <c r="G9847" s="28">
        <v>2</v>
      </c>
      <c r="H9847" s="28" t="s">
        <v>293</v>
      </c>
      <c r="I9847" s="28">
        <v>3</v>
      </c>
      <c r="J9847" s="28">
        <v>3.0876232834316198E-4</v>
      </c>
      <c r="K9847" s="28">
        <v>2.4455486889192601E-5</v>
      </c>
      <c r="L9847" s="28">
        <v>1.2502284200991999E-3</v>
      </c>
      <c r="M9847" t="str">
        <f>Table_3[[#This Row],[cause_name]]</f>
        <v>Respiratory infections and tuberculosis</v>
      </c>
      <c r="O9847">
        <v>9846</v>
      </c>
    </row>
    <row r="9848" spans="1:15" ht="15.75" customHeight="1">
      <c r="A9848" s="28" t="s">
        <v>21442</v>
      </c>
      <c r="B9848" s="28">
        <v>44563</v>
      </c>
      <c r="C9848" s="28">
        <v>22</v>
      </c>
      <c r="D9848" s="28">
        <v>3</v>
      </c>
      <c r="E9848" s="28">
        <v>2021</v>
      </c>
      <c r="F9848" s="28" t="s">
        <v>18461</v>
      </c>
      <c r="G9848" s="28">
        <v>2</v>
      </c>
      <c r="H9848" s="28" t="s">
        <v>293</v>
      </c>
      <c r="I9848" s="28">
        <v>3</v>
      </c>
      <c r="J9848" s="28">
        <v>2.4919965782485099E-4</v>
      </c>
      <c r="K9848" s="28">
        <v>1.9701723108209201E-4</v>
      </c>
      <c r="L9848" s="28">
        <v>3.2477996142903797E-4</v>
      </c>
      <c r="M9848" t="str">
        <f>Table_3[[#This Row],[cause_name]]</f>
        <v>Diabetes and kidney diseases</v>
      </c>
      <c r="O9848">
        <v>9847</v>
      </c>
    </row>
    <row r="9849" spans="1:15" ht="15.75" customHeight="1">
      <c r="A9849" s="28" t="s">
        <v>21442</v>
      </c>
      <c r="B9849" s="28">
        <v>44563</v>
      </c>
      <c r="C9849" s="28">
        <v>22</v>
      </c>
      <c r="D9849" s="28">
        <v>3</v>
      </c>
      <c r="E9849" s="28">
        <v>2021</v>
      </c>
      <c r="F9849" s="28" t="s">
        <v>18469</v>
      </c>
      <c r="G9849" s="28">
        <v>2</v>
      </c>
      <c r="H9849" s="28" t="s">
        <v>293</v>
      </c>
      <c r="I9849" s="28">
        <v>3</v>
      </c>
      <c r="J9849" s="28">
        <v>4.7433040308959402E-5</v>
      </c>
      <c r="K9849" s="28">
        <v>3.4514037953679901E-5</v>
      </c>
      <c r="L9849" s="28">
        <v>6.5878944873016006E-5</v>
      </c>
      <c r="M9849" t="str">
        <f>Table_3[[#This Row],[cause_name]]</f>
        <v>Other non-communicable diseases</v>
      </c>
      <c r="O9849">
        <v>9848</v>
      </c>
    </row>
    <row r="9850" spans="1:15" ht="15.75" customHeight="1">
      <c r="A9850" s="28" t="s">
        <v>21442</v>
      </c>
      <c r="B9850" s="28">
        <v>44563</v>
      </c>
      <c r="C9850" s="28">
        <v>22</v>
      </c>
      <c r="D9850" s="28">
        <v>3</v>
      </c>
      <c r="E9850" s="28">
        <v>2021</v>
      </c>
      <c r="F9850" s="28" t="s">
        <v>18474</v>
      </c>
      <c r="G9850" s="28">
        <v>2</v>
      </c>
      <c r="H9850" s="28" t="s">
        <v>293</v>
      </c>
      <c r="I9850" s="28">
        <v>3</v>
      </c>
      <c r="J9850" s="28">
        <v>2.35283489472428E-7</v>
      </c>
      <c r="K9850" s="28">
        <v>1.9807356793961899E-7</v>
      </c>
      <c r="L9850" s="28">
        <v>3.2535726570604498E-7</v>
      </c>
      <c r="M9850" t="str">
        <f>Table_3[[#This Row],[cause_name]]</f>
        <v>Other infectious diseases</v>
      </c>
      <c r="O9850">
        <v>9849</v>
      </c>
    </row>
    <row r="9851" spans="1:15" ht="15.75" customHeight="1">
      <c r="A9851" s="28" t="s">
        <v>21442</v>
      </c>
      <c r="B9851" s="28">
        <v>44563</v>
      </c>
      <c r="C9851" s="28">
        <v>22</v>
      </c>
      <c r="D9851" s="28">
        <v>3</v>
      </c>
      <c r="E9851" s="28">
        <v>2021</v>
      </c>
      <c r="F9851" s="28" t="s">
        <v>18478</v>
      </c>
      <c r="G9851" s="28">
        <v>2</v>
      </c>
      <c r="H9851" s="28" t="s">
        <v>293</v>
      </c>
      <c r="I9851" s="28">
        <v>3</v>
      </c>
      <c r="J9851" s="28">
        <v>1.8697455830941599E-3</v>
      </c>
      <c r="K9851" s="28">
        <v>1.0775328782905999E-3</v>
      </c>
      <c r="L9851" s="28">
        <v>2.70089248474383E-3</v>
      </c>
      <c r="M9851" t="str">
        <f>Table_3[[#This Row],[cause_name]]</f>
        <v>Musculoskeletal disorders</v>
      </c>
      <c r="O9851">
        <v>9850</v>
      </c>
    </row>
    <row r="9852" spans="1:15" ht="15.75" customHeight="1">
      <c r="A9852" s="28" t="s">
        <v>21442</v>
      </c>
      <c r="B9852" s="28">
        <v>44563</v>
      </c>
      <c r="C9852" s="28">
        <v>22</v>
      </c>
      <c r="D9852" s="28">
        <v>3</v>
      </c>
      <c r="E9852" s="28">
        <v>2021</v>
      </c>
      <c r="F9852" s="28" t="s">
        <v>18457</v>
      </c>
      <c r="G9852" s="28">
        <v>2</v>
      </c>
      <c r="H9852" s="28" t="s">
        <v>293</v>
      </c>
      <c r="I9852" s="28">
        <v>3</v>
      </c>
      <c r="J9852" s="28">
        <v>8.5736821471521897E-4</v>
      </c>
      <c r="K9852" s="28">
        <v>5.89575032771638E-4</v>
      </c>
      <c r="L9852" s="28">
        <v>1.33401444981012E-3</v>
      </c>
      <c r="M9852" t="str">
        <f>Table_3[[#This Row],[cause_name]]</f>
        <v>HIV/AIDS and sexually transmitted infections</v>
      </c>
      <c r="O9852">
        <v>9851</v>
      </c>
    </row>
    <row r="9853" spans="1:15" ht="15.75" customHeight="1">
      <c r="A9853" s="28" t="s">
        <v>21442</v>
      </c>
      <c r="B9853" s="28">
        <v>44563</v>
      </c>
      <c r="C9853" s="28">
        <v>22</v>
      </c>
      <c r="D9853" s="28">
        <v>3</v>
      </c>
      <c r="E9853" s="28">
        <v>2021</v>
      </c>
      <c r="F9853" s="28" t="s">
        <v>18482</v>
      </c>
      <c r="G9853" s="28">
        <v>2</v>
      </c>
      <c r="H9853" s="28" t="s">
        <v>293</v>
      </c>
      <c r="I9853" s="28">
        <v>3</v>
      </c>
      <c r="J9853" s="28">
        <v>1.5296292298129801E-3</v>
      </c>
      <c r="K9853" s="28">
        <v>1.33438998858243E-3</v>
      </c>
      <c r="L9853" s="28">
        <v>1.7086554651886601E-3</v>
      </c>
      <c r="M9853" t="str">
        <f>Table_3[[#This Row],[cause_name]]</f>
        <v>Maternal and neonatal disorders</v>
      </c>
      <c r="O9853">
        <v>9852</v>
      </c>
    </row>
    <row r="9854" spans="1:15" ht="15.75" customHeight="1">
      <c r="A9854" s="28" t="s">
        <v>21442</v>
      </c>
      <c r="B9854" s="28">
        <v>44563</v>
      </c>
      <c r="C9854" s="28">
        <v>22</v>
      </c>
      <c r="D9854" s="28">
        <v>3</v>
      </c>
      <c r="E9854" s="28">
        <v>2021</v>
      </c>
      <c r="F9854" s="28" t="s">
        <v>18441</v>
      </c>
      <c r="G9854" s="28">
        <v>2</v>
      </c>
      <c r="H9854" s="28" t="s">
        <v>293</v>
      </c>
      <c r="I9854" s="28">
        <v>3</v>
      </c>
      <c r="J9854" s="28">
        <v>1.9695850688526799E-3</v>
      </c>
      <c r="K9854" s="28">
        <v>1.07873979043593E-3</v>
      </c>
      <c r="L9854" s="28">
        <v>2.8134768953348602E-3</v>
      </c>
      <c r="M9854" t="str">
        <f>Table_3[[#This Row],[cause_name]]</f>
        <v>Neurological disorders</v>
      </c>
      <c r="O9854">
        <v>9853</v>
      </c>
    </row>
    <row r="9855" spans="1:15" ht="15.75" customHeight="1">
      <c r="A9855" s="28" t="s">
        <v>21442</v>
      </c>
      <c r="B9855" s="28">
        <v>44563</v>
      </c>
      <c r="C9855" s="28">
        <v>22</v>
      </c>
      <c r="D9855" s="28">
        <v>3</v>
      </c>
      <c r="E9855" s="28">
        <v>2021</v>
      </c>
      <c r="F9855" s="28" t="s">
        <v>18437</v>
      </c>
      <c r="G9855" s="28">
        <v>2</v>
      </c>
      <c r="H9855" s="28" t="s">
        <v>293</v>
      </c>
      <c r="I9855" s="28">
        <v>3</v>
      </c>
      <c r="J9855" s="28">
        <v>9.3141833279308296E-4</v>
      </c>
      <c r="K9855" s="28">
        <v>8.8470722217059798E-4</v>
      </c>
      <c r="L9855" s="28">
        <v>9.8119691140834109E-4</v>
      </c>
      <c r="M9855" t="str">
        <f>Table_3[[#This Row],[cause_name]]</f>
        <v>Cardiovascular diseases</v>
      </c>
      <c r="O9855">
        <v>9854</v>
      </c>
    </row>
    <row r="9856" spans="1:15" ht="15.75" customHeight="1">
      <c r="A9856" s="28" t="s">
        <v>21442</v>
      </c>
      <c r="B9856" s="28">
        <v>44563</v>
      </c>
      <c r="C9856" s="28">
        <v>22</v>
      </c>
      <c r="D9856" s="28">
        <v>3</v>
      </c>
      <c r="E9856" s="28">
        <v>2021</v>
      </c>
      <c r="F9856" s="28" t="s">
        <v>18445</v>
      </c>
      <c r="G9856" s="28">
        <v>2</v>
      </c>
      <c r="H9856" s="28" t="s">
        <v>293</v>
      </c>
      <c r="I9856" s="28">
        <v>3</v>
      </c>
      <c r="J9856" s="28">
        <v>5.68047815524162E-3</v>
      </c>
      <c r="K9856" s="28">
        <v>3.0642574331287802E-3</v>
      </c>
      <c r="L9856" s="28">
        <v>8.75581291751369E-3</v>
      </c>
      <c r="M9856" t="str">
        <f>Table_3[[#This Row],[cause_name]]</f>
        <v>Mental disorders</v>
      </c>
      <c r="O9856">
        <v>9855</v>
      </c>
    </row>
    <row r="9857" spans="1:15" ht="15.75" customHeight="1">
      <c r="A9857" s="28" t="s">
        <v>21442</v>
      </c>
      <c r="B9857" s="28">
        <v>44563</v>
      </c>
      <c r="C9857" s="28">
        <v>22</v>
      </c>
      <c r="D9857" s="28">
        <v>3</v>
      </c>
      <c r="E9857" s="28">
        <v>2021</v>
      </c>
      <c r="F9857" s="28" t="s">
        <v>18421</v>
      </c>
      <c r="G9857" s="28">
        <v>2</v>
      </c>
      <c r="H9857" s="28" t="s">
        <v>293</v>
      </c>
      <c r="I9857" s="28">
        <v>1</v>
      </c>
      <c r="J9857" s="28">
        <v>28498.6622099538</v>
      </c>
      <c r="K9857" s="28">
        <v>23563.278389782401</v>
      </c>
      <c r="L9857" s="28">
        <v>31370.5176403531</v>
      </c>
      <c r="M9857" t="str">
        <f>Table_3[[#This Row],[cause_name]]</f>
        <v>Neoplasms</v>
      </c>
      <c r="O9857">
        <v>9856</v>
      </c>
    </row>
    <row r="9858" spans="1:15" ht="15.75" customHeight="1">
      <c r="A9858" s="28" t="s">
        <v>21442</v>
      </c>
      <c r="B9858" s="28">
        <v>44563</v>
      </c>
      <c r="C9858" s="28">
        <v>22</v>
      </c>
      <c r="D9858" s="28">
        <v>3</v>
      </c>
      <c r="E9858" s="28">
        <v>2021</v>
      </c>
      <c r="F9858" s="28" t="s">
        <v>18425</v>
      </c>
      <c r="G9858" s="28">
        <v>2</v>
      </c>
      <c r="H9858" s="28" t="s">
        <v>293</v>
      </c>
      <c r="I9858" s="28">
        <v>1</v>
      </c>
      <c r="J9858" s="28">
        <v>307368.46797540499</v>
      </c>
      <c r="K9858" s="28">
        <v>280564.40126574098</v>
      </c>
      <c r="L9858" s="28">
        <v>336228.55689738999</v>
      </c>
      <c r="M9858" t="str">
        <f>Table_3[[#This Row],[cause_name]]</f>
        <v>Neglected tropical diseases and malaria</v>
      </c>
      <c r="O9858">
        <v>9857</v>
      </c>
    </row>
    <row r="9859" spans="1:15" ht="15.75" customHeight="1">
      <c r="A9859" s="28" t="s">
        <v>21442</v>
      </c>
      <c r="B9859" s="28">
        <v>44563</v>
      </c>
      <c r="C9859" s="28">
        <v>22</v>
      </c>
      <c r="D9859" s="28">
        <v>3</v>
      </c>
      <c r="E9859" s="28">
        <v>2021</v>
      </c>
      <c r="F9859" s="28" t="s">
        <v>18433</v>
      </c>
      <c r="G9859" s="28">
        <v>2</v>
      </c>
      <c r="H9859" s="28" t="s">
        <v>293</v>
      </c>
      <c r="I9859" s="28">
        <v>1</v>
      </c>
      <c r="J9859" s="28">
        <v>793113.21759234997</v>
      </c>
      <c r="K9859" s="28">
        <v>595466.94369264401</v>
      </c>
      <c r="L9859" s="28">
        <v>1058159.27214718</v>
      </c>
      <c r="M9859" t="str">
        <f>Table_3[[#This Row],[cause_name]]</f>
        <v>Substance use disorders</v>
      </c>
      <c r="O9859">
        <v>9858</v>
      </c>
    </row>
    <row r="9860" spans="1:15" ht="15.75" customHeight="1">
      <c r="A9860" s="28" t="s">
        <v>21442</v>
      </c>
      <c r="B9860" s="28">
        <v>44563</v>
      </c>
      <c r="C9860" s="28">
        <v>22</v>
      </c>
      <c r="D9860" s="28">
        <v>3</v>
      </c>
      <c r="E9860" s="28">
        <v>2021</v>
      </c>
      <c r="F9860" s="28" t="s">
        <v>18449</v>
      </c>
      <c r="G9860" s="28">
        <v>2</v>
      </c>
      <c r="H9860" s="28" t="s">
        <v>293</v>
      </c>
      <c r="I9860" s="28">
        <v>1</v>
      </c>
      <c r="J9860" s="28">
        <v>181.52122160689001</v>
      </c>
      <c r="K9860" s="28">
        <v>141.921532030533</v>
      </c>
      <c r="L9860" s="28">
        <v>224.97950159271599</v>
      </c>
      <c r="M9860" t="str">
        <f>Table_3[[#This Row],[cause_name]]</f>
        <v>Chronic respiratory diseases</v>
      </c>
      <c r="O9860">
        <v>9859</v>
      </c>
    </row>
    <row r="9861" spans="1:15" ht="15.75" customHeight="1">
      <c r="A9861" s="28" t="s">
        <v>21442</v>
      </c>
      <c r="B9861" s="28">
        <v>44563</v>
      </c>
      <c r="C9861" s="28">
        <v>22</v>
      </c>
      <c r="D9861" s="28">
        <v>3</v>
      </c>
      <c r="E9861" s="28">
        <v>2021</v>
      </c>
      <c r="F9861" s="28" t="s">
        <v>18417</v>
      </c>
      <c r="G9861" s="28">
        <v>2</v>
      </c>
      <c r="H9861" s="28" t="s">
        <v>293</v>
      </c>
      <c r="I9861" s="28">
        <v>1</v>
      </c>
      <c r="J9861" s="28">
        <v>423491.53037528001</v>
      </c>
      <c r="K9861" s="28">
        <v>206825.60130010199</v>
      </c>
      <c r="L9861" s="28">
        <v>1006510.54005627</v>
      </c>
      <c r="M9861" t="str">
        <f>Table_3[[#This Row],[cause_name]]</f>
        <v>Skin and subcutaneous diseases</v>
      </c>
      <c r="O9861">
        <v>9860</v>
      </c>
    </row>
    <row r="9862" spans="1:15" ht="15.75" customHeight="1">
      <c r="A9862" s="28" t="s">
        <v>21442</v>
      </c>
      <c r="B9862" s="28">
        <v>44563</v>
      </c>
      <c r="C9862" s="28">
        <v>22</v>
      </c>
      <c r="D9862" s="28">
        <v>3</v>
      </c>
      <c r="E9862" s="28">
        <v>2021</v>
      </c>
      <c r="F9862" s="28" t="s">
        <v>18453</v>
      </c>
      <c r="G9862" s="28">
        <v>2</v>
      </c>
      <c r="H9862" s="28" t="s">
        <v>293</v>
      </c>
      <c r="I9862" s="28">
        <v>1</v>
      </c>
      <c r="J9862" s="28">
        <v>358255.41310909297</v>
      </c>
      <c r="K9862" s="28">
        <v>28375.5813258872</v>
      </c>
      <c r="L9862" s="28">
        <v>1450633.8954199301</v>
      </c>
      <c r="M9862" t="str">
        <f>Table_3[[#This Row],[cause_name]]</f>
        <v>Respiratory infections and tuberculosis</v>
      </c>
      <c r="O9862">
        <v>9861</v>
      </c>
    </row>
    <row r="9863" spans="1:15" ht="15.75" customHeight="1">
      <c r="A9863" s="28" t="s">
        <v>21442</v>
      </c>
      <c r="B9863" s="28">
        <v>44563</v>
      </c>
      <c r="C9863" s="28">
        <v>22</v>
      </c>
      <c r="D9863" s="28">
        <v>3</v>
      </c>
      <c r="E9863" s="28">
        <v>2021</v>
      </c>
      <c r="F9863" s="28" t="s">
        <v>18461</v>
      </c>
      <c r="G9863" s="28">
        <v>2</v>
      </c>
      <c r="H9863" s="28" t="s">
        <v>293</v>
      </c>
      <c r="I9863" s="28">
        <v>1</v>
      </c>
      <c r="J9863" s="28">
        <v>289145.13904514501</v>
      </c>
      <c r="K9863" s="28">
        <v>228598.125586351</v>
      </c>
      <c r="L9863" s="28">
        <v>376840.59410899901</v>
      </c>
      <c r="M9863" t="str">
        <f>Table_3[[#This Row],[cause_name]]</f>
        <v>Diabetes and kidney diseases</v>
      </c>
      <c r="O9863">
        <v>9862</v>
      </c>
    </row>
    <row r="9864" spans="1:15" ht="15.75" customHeight="1">
      <c r="A9864" s="28" t="s">
        <v>21442</v>
      </c>
      <c r="B9864" s="28">
        <v>44563</v>
      </c>
      <c r="C9864" s="28">
        <v>22</v>
      </c>
      <c r="D9864" s="28">
        <v>3</v>
      </c>
      <c r="E9864" s="28">
        <v>2021</v>
      </c>
      <c r="F9864" s="28" t="s">
        <v>18469</v>
      </c>
      <c r="G9864" s="28">
        <v>2</v>
      </c>
      <c r="H9864" s="28" t="s">
        <v>293</v>
      </c>
      <c r="I9864" s="28">
        <v>1</v>
      </c>
      <c r="J9864" s="28">
        <v>55036.323705980401</v>
      </c>
      <c r="K9864" s="28">
        <v>40046.468724047401</v>
      </c>
      <c r="L9864" s="28">
        <v>76439.016175711993</v>
      </c>
      <c r="M9864" t="str">
        <f>Table_3[[#This Row],[cause_name]]</f>
        <v>Other non-communicable diseases</v>
      </c>
      <c r="O9864">
        <v>9863</v>
      </c>
    </row>
    <row r="9865" spans="1:15" ht="15.75" customHeight="1">
      <c r="A9865" s="28" t="s">
        <v>21442</v>
      </c>
      <c r="B9865" s="28">
        <v>44563</v>
      </c>
      <c r="C9865" s="28">
        <v>22</v>
      </c>
      <c r="D9865" s="28">
        <v>3</v>
      </c>
      <c r="E9865" s="28">
        <v>2021</v>
      </c>
      <c r="F9865" s="28" t="s">
        <v>18474</v>
      </c>
      <c r="G9865" s="28">
        <v>2</v>
      </c>
      <c r="H9865" s="28" t="s">
        <v>293</v>
      </c>
      <c r="I9865" s="28">
        <v>1</v>
      </c>
      <c r="J9865" s="28">
        <v>272.998277254247</v>
      </c>
      <c r="K9865" s="28">
        <v>229.823788054006</v>
      </c>
      <c r="L9865" s="28">
        <v>377.51043742621601</v>
      </c>
      <c r="M9865" t="str">
        <f>Table_3[[#This Row],[cause_name]]</f>
        <v>Other infectious diseases</v>
      </c>
      <c r="O9865">
        <v>9864</v>
      </c>
    </row>
    <row r="9866" spans="1:15" ht="15.75" customHeight="1">
      <c r="A9866" s="28" t="s">
        <v>21442</v>
      </c>
      <c r="B9866" s="28">
        <v>44563</v>
      </c>
      <c r="C9866" s="28">
        <v>22</v>
      </c>
      <c r="D9866" s="28">
        <v>3</v>
      </c>
      <c r="E9866" s="28">
        <v>2021</v>
      </c>
      <c r="F9866" s="28" t="s">
        <v>18478</v>
      </c>
      <c r="G9866" s="28">
        <v>2</v>
      </c>
      <c r="H9866" s="28" t="s">
        <v>293</v>
      </c>
      <c r="I9866" s="28">
        <v>1</v>
      </c>
      <c r="J9866" s="28">
        <v>2169456.6169219399</v>
      </c>
      <c r="K9866" s="28">
        <v>1250256.1064430999</v>
      </c>
      <c r="L9866" s="28">
        <v>3133832.2847783798</v>
      </c>
      <c r="M9866" t="str">
        <f>Table_3[[#This Row],[cause_name]]</f>
        <v>Musculoskeletal disorders</v>
      </c>
      <c r="O9866">
        <v>9865</v>
      </c>
    </row>
    <row r="9867" spans="1:15" ht="15.75" customHeight="1">
      <c r="A9867" s="28" t="s">
        <v>21442</v>
      </c>
      <c r="B9867" s="28">
        <v>44563</v>
      </c>
      <c r="C9867" s="28">
        <v>22</v>
      </c>
      <c r="D9867" s="28">
        <v>3</v>
      </c>
      <c r="E9867" s="28">
        <v>2021</v>
      </c>
      <c r="F9867" s="28" t="s">
        <v>18457</v>
      </c>
      <c r="G9867" s="28">
        <v>2</v>
      </c>
      <c r="H9867" s="28" t="s">
        <v>293</v>
      </c>
      <c r="I9867" s="28">
        <v>1</v>
      </c>
      <c r="J9867" s="28">
        <v>994800.12862199999</v>
      </c>
      <c r="K9867" s="28">
        <v>684081.01486285997</v>
      </c>
      <c r="L9867" s="28">
        <v>1547850.41418349</v>
      </c>
      <c r="M9867" t="str">
        <f>Table_3[[#This Row],[cause_name]]</f>
        <v>HIV/AIDS and sexually transmitted infections</v>
      </c>
      <c r="O9867">
        <v>9866</v>
      </c>
    </row>
    <row r="9868" spans="1:15" ht="15.75" customHeight="1">
      <c r="A9868" s="28" t="s">
        <v>21442</v>
      </c>
      <c r="B9868" s="28">
        <v>44563</v>
      </c>
      <c r="C9868" s="28">
        <v>22</v>
      </c>
      <c r="D9868" s="28">
        <v>3</v>
      </c>
      <c r="E9868" s="28">
        <v>2021</v>
      </c>
      <c r="F9868" s="28" t="s">
        <v>18482</v>
      </c>
      <c r="G9868" s="28">
        <v>2</v>
      </c>
      <c r="H9868" s="28" t="s">
        <v>293</v>
      </c>
      <c r="I9868" s="28">
        <v>1</v>
      </c>
      <c r="J9868" s="28">
        <v>1774821.28267067</v>
      </c>
      <c r="K9868" s="28">
        <v>1548286.1499765699</v>
      </c>
      <c r="L9868" s="28">
        <v>1982544.5443005499</v>
      </c>
      <c r="M9868" t="str">
        <f>Table_3[[#This Row],[cause_name]]</f>
        <v>Maternal and neonatal disorders</v>
      </c>
      <c r="O9868">
        <v>9867</v>
      </c>
    </row>
    <row r="9869" spans="1:15" ht="15.75" customHeight="1">
      <c r="A9869" s="28" t="s">
        <v>21442</v>
      </c>
      <c r="B9869" s="28">
        <v>44563</v>
      </c>
      <c r="C9869" s="28">
        <v>22</v>
      </c>
      <c r="D9869" s="28">
        <v>3</v>
      </c>
      <c r="E9869" s="28">
        <v>2021</v>
      </c>
      <c r="F9869" s="28" t="s">
        <v>18441</v>
      </c>
      <c r="G9869" s="28">
        <v>2</v>
      </c>
      <c r="H9869" s="28" t="s">
        <v>293</v>
      </c>
      <c r="I9869" s="28">
        <v>1</v>
      </c>
      <c r="J9869" s="28">
        <v>2285299.8818919701</v>
      </c>
      <c r="K9869" s="28">
        <v>1251656.4806776501</v>
      </c>
      <c r="L9869" s="28">
        <v>3264463.4234356401</v>
      </c>
      <c r="M9869" t="str">
        <f>Table_3[[#This Row],[cause_name]]</f>
        <v>Neurological disorders</v>
      </c>
      <c r="O9869">
        <v>9868</v>
      </c>
    </row>
    <row r="9870" spans="1:15" ht="15.75" customHeight="1">
      <c r="A9870" s="28" t="s">
        <v>21442</v>
      </c>
      <c r="B9870" s="28">
        <v>44563</v>
      </c>
      <c r="C9870" s="28">
        <v>22</v>
      </c>
      <c r="D9870" s="28">
        <v>3</v>
      </c>
      <c r="E9870" s="28">
        <v>2021</v>
      </c>
      <c r="F9870" s="28" t="s">
        <v>18437</v>
      </c>
      <c r="G9870" s="28">
        <v>2</v>
      </c>
      <c r="H9870" s="28" t="s">
        <v>293</v>
      </c>
      <c r="I9870" s="28">
        <v>1</v>
      </c>
      <c r="J9870" s="28">
        <v>1080720.1169350699</v>
      </c>
      <c r="K9870" s="28">
        <v>1026521.4446986</v>
      </c>
      <c r="L9870" s="28">
        <v>1138477.9572178801</v>
      </c>
      <c r="M9870" t="str">
        <f>Table_3[[#This Row],[cause_name]]</f>
        <v>Cardiovascular diseases</v>
      </c>
      <c r="O9870">
        <v>9869</v>
      </c>
    </row>
    <row r="9871" spans="1:15" ht="15.75" customHeight="1">
      <c r="A9871" s="28" t="s">
        <v>21442</v>
      </c>
      <c r="B9871" s="28">
        <v>44563</v>
      </c>
      <c r="C9871" s="28">
        <v>22</v>
      </c>
      <c r="D9871" s="28">
        <v>3</v>
      </c>
      <c r="E9871" s="28">
        <v>2021</v>
      </c>
      <c r="F9871" s="28" t="s">
        <v>18445</v>
      </c>
      <c r="G9871" s="28">
        <v>2</v>
      </c>
      <c r="H9871" s="28" t="s">
        <v>293</v>
      </c>
      <c r="I9871" s="28">
        <v>1</v>
      </c>
      <c r="J9871" s="28">
        <v>6591030.90420237</v>
      </c>
      <c r="K9871" s="28">
        <v>3555442.8497445001</v>
      </c>
      <c r="L9871" s="28">
        <v>10159326.7245462</v>
      </c>
      <c r="M9871" t="str">
        <f>Table_3[[#This Row],[cause_name]]</f>
        <v>Mental disorders</v>
      </c>
      <c r="O9871">
        <v>9870</v>
      </c>
    </row>
    <row r="9872" spans="1:15" ht="15.75" customHeight="1">
      <c r="A9872" s="28" t="s">
        <v>21443</v>
      </c>
      <c r="B9872" s="28">
        <v>44564</v>
      </c>
      <c r="C9872" s="28">
        <v>22</v>
      </c>
      <c r="D9872" s="28">
        <v>3</v>
      </c>
      <c r="E9872" s="28">
        <v>2021</v>
      </c>
      <c r="F9872" s="28" t="s">
        <v>18421</v>
      </c>
      <c r="G9872" s="28">
        <v>2</v>
      </c>
      <c r="H9872" s="28" t="s">
        <v>293</v>
      </c>
      <c r="I9872" s="28">
        <v>3</v>
      </c>
      <c r="J9872" s="28">
        <v>8.5936045280247202E-5</v>
      </c>
      <c r="K9872" s="28">
        <v>7.9460293280783002E-5</v>
      </c>
      <c r="L9872" s="28">
        <v>9.0785007977652006E-5</v>
      </c>
      <c r="M9872" t="str">
        <f>Table_3[[#This Row],[cause_name]]</f>
        <v>Neoplasms</v>
      </c>
      <c r="O9872">
        <v>9871</v>
      </c>
    </row>
    <row r="9873" spans="1:15" ht="15.75" customHeight="1">
      <c r="A9873" s="28" t="s">
        <v>21443</v>
      </c>
      <c r="B9873" s="28">
        <v>44564</v>
      </c>
      <c r="C9873" s="28">
        <v>22</v>
      </c>
      <c r="D9873" s="28">
        <v>3</v>
      </c>
      <c r="E9873" s="28">
        <v>2021</v>
      </c>
      <c r="F9873" s="28" t="s">
        <v>18425</v>
      </c>
      <c r="G9873" s="28">
        <v>2</v>
      </c>
      <c r="H9873" s="28" t="s">
        <v>293</v>
      </c>
      <c r="I9873" s="28">
        <v>3</v>
      </c>
      <c r="J9873" s="28">
        <v>6.8036119278445195E-7</v>
      </c>
      <c r="K9873" s="28">
        <v>5.3687412496371305E-7</v>
      </c>
      <c r="L9873" s="28">
        <v>8.4066532381760104E-7</v>
      </c>
      <c r="M9873" t="str">
        <f>Table_3[[#This Row],[cause_name]]</f>
        <v>Neglected tropical diseases and malaria</v>
      </c>
      <c r="O9873">
        <v>9872</v>
      </c>
    </row>
    <row r="9874" spans="1:15" ht="15.75" customHeight="1">
      <c r="A9874" s="28" t="s">
        <v>21443</v>
      </c>
      <c r="B9874" s="28">
        <v>44564</v>
      </c>
      <c r="C9874" s="28">
        <v>22</v>
      </c>
      <c r="D9874" s="28">
        <v>3</v>
      </c>
      <c r="E9874" s="28">
        <v>2021</v>
      </c>
      <c r="F9874" s="28" t="s">
        <v>18433</v>
      </c>
      <c r="G9874" s="28">
        <v>2</v>
      </c>
      <c r="H9874" s="28" t="s">
        <v>293</v>
      </c>
      <c r="I9874" s="28">
        <v>3</v>
      </c>
      <c r="J9874" s="28">
        <v>4.5117240503110799E-3</v>
      </c>
      <c r="K9874" s="28">
        <v>3.4263791618275698E-3</v>
      </c>
      <c r="L9874" s="28">
        <v>5.8908229621557496E-3</v>
      </c>
      <c r="M9874" t="str">
        <f>Table_3[[#This Row],[cause_name]]</f>
        <v>Substance use disorders</v>
      </c>
      <c r="O9874">
        <v>9873</v>
      </c>
    </row>
    <row r="9875" spans="1:15" ht="15.75" customHeight="1">
      <c r="A9875" s="28" t="s">
        <v>21443</v>
      </c>
      <c r="B9875" s="28">
        <v>44564</v>
      </c>
      <c r="C9875" s="28">
        <v>22</v>
      </c>
      <c r="D9875" s="28">
        <v>3</v>
      </c>
      <c r="E9875" s="28">
        <v>2021</v>
      </c>
      <c r="F9875" s="28" t="s">
        <v>18449</v>
      </c>
      <c r="G9875" s="28">
        <v>2</v>
      </c>
      <c r="H9875" s="28" t="s">
        <v>293</v>
      </c>
      <c r="I9875" s="28">
        <v>3</v>
      </c>
      <c r="J9875" s="28">
        <v>3.7160359578736502E-7</v>
      </c>
      <c r="K9875" s="28">
        <v>2.4986790212858099E-7</v>
      </c>
      <c r="L9875" s="28">
        <v>4.9593364525655999E-7</v>
      </c>
      <c r="M9875" t="str">
        <f>Table_3[[#This Row],[cause_name]]</f>
        <v>Chronic respiratory diseases</v>
      </c>
      <c r="O9875">
        <v>9874</v>
      </c>
    </row>
    <row r="9876" spans="1:15" ht="15.75" customHeight="1">
      <c r="A9876" s="28" t="s">
        <v>21443</v>
      </c>
      <c r="B9876" s="28">
        <v>44564</v>
      </c>
      <c r="C9876" s="28">
        <v>22</v>
      </c>
      <c r="D9876" s="28">
        <v>3</v>
      </c>
      <c r="E9876" s="28">
        <v>2021</v>
      </c>
      <c r="F9876" s="28" t="s">
        <v>18417</v>
      </c>
      <c r="G9876" s="28">
        <v>2</v>
      </c>
      <c r="H9876" s="28" t="s">
        <v>293</v>
      </c>
      <c r="I9876" s="28">
        <v>3</v>
      </c>
      <c r="J9876" s="28">
        <v>9.8532937438546605E-4</v>
      </c>
      <c r="K9876" s="28">
        <v>5.8672425472116902E-4</v>
      </c>
      <c r="L9876" s="28">
        <v>1.79655487059753E-3</v>
      </c>
      <c r="M9876" t="str">
        <f>Table_3[[#This Row],[cause_name]]</f>
        <v>Skin and subcutaneous diseases</v>
      </c>
      <c r="O9876">
        <v>9875</v>
      </c>
    </row>
    <row r="9877" spans="1:15" ht="15.75" customHeight="1">
      <c r="A9877" s="28" t="s">
        <v>21443</v>
      </c>
      <c r="B9877" s="28">
        <v>44564</v>
      </c>
      <c r="C9877" s="28">
        <v>22</v>
      </c>
      <c r="D9877" s="28">
        <v>3</v>
      </c>
      <c r="E9877" s="28">
        <v>2021</v>
      </c>
      <c r="F9877" s="28" t="s">
        <v>18453</v>
      </c>
      <c r="G9877" s="28">
        <v>2</v>
      </c>
      <c r="H9877" s="28" t="s">
        <v>293</v>
      </c>
      <c r="I9877" s="28">
        <v>3</v>
      </c>
      <c r="J9877" s="28">
        <v>2.60091922655315E-4</v>
      </c>
      <c r="K9877" s="28">
        <v>2.4275825971777699E-5</v>
      </c>
      <c r="L9877" s="28">
        <v>1.0045082415525599E-3</v>
      </c>
      <c r="M9877" t="str">
        <f>Table_3[[#This Row],[cause_name]]</f>
        <v>Respiratory infections and tuberculosis</v>
      </c>
      <c r="O9877">
        <v>9876</v>
      </c>
    </row>
    <row r="9878" spans="1:15" ht="15.75" customHeight="1">
      <c r="A9878" s="28" t="s">
        <v>21443</v>
      </c>
      <c r="B9878" s="28">
        <v>44564</v>
      </c>
      <c r="C9878" s="28">
        <v>22</v>
      </c>
      <c r="D9878" s="28">
        <v>3</v>
      </c>
      <c r="E9878" s="28">
        <v>2021</v>
      </c>
      <c r="F9878" s="28" t="s">
        <v>18461</v>
      </c>
      <c r="G9878" s="28">
        <v>2</v>
      </c>
      <c r="H9878" s="28" t="s">
        <v>293</v>
      </c>
      <c r="I9878" s="28">
        <v>3</v>
      </c>
      <c r="J9878" s="28">
        <v>9.7246655037888402E-4</v>
      </c>
      <c r="K9878" s="28">
        <v>8.11640648311753E-4</v>
      </c>
      <c r="L9878" s="28">
        <v>1.12970094872687E-3</v>
      </c>
      <c r="M9878" t="str">
        <f>Table_3[[#This Row],[cause_name]]</f>
        <v>Diabetes and kidney diseases</v>
      </c>
      <c r="O9878">
        <v>9877</v>
      </c>
    </row>
    <row r="9879" spans="1:15" ht="15.75" customHeight="1">
      <c r="A9879" s="28" t="s">
        <v>21443</v>
      </c>
      <c r="B9879" s="28">
        <v>44564</v>
      </c>
      <c r="C9879" s="28">
        <v>22</v>
      </c>
      <c r="D9879" s="28">
        <v>3</v>
      </c>
      <c r="E9879" s="28">
        <v>2021</v>
      </c>
      <c r="F9879" s="28" t="s">
        <v>18469</v>
      </c>
      <c r="G9879" s="28">
        <v>2</v>
      </c>
      <c r="H9879" s="28" t="s">
        <v>293</v>
      </c>
      <c r="I9879" s="28">
        <v>3</v>
      </c>
      <c r="J9879" s="28">
        <v>1.3241378188358701E-5</v>
      </c>
      <c r="K9879" s="28">
        <v>8.9864060864961101E-6</v>
      </c>
      <c r="L9879" s="28">
        <v>1.7531075006155701E-5</v>
      </c>
      <c r="M9879" t="str">
        <f>Table_3[[#This Row],[cause_name]]</f>
        <v>Other non-communicable diseases</v>
      </c>
      <c r="O9879">
        <v>9878</v>
      </c>
    </row>
    <row r="9880" spans="1:15" ht="15.75" customHeight="1">
      <c r="A9880" s="28" t="s">
        <v>21443</v>
      </c>
      <c r="B9880" s="28">
        <v>44564</v>
      </c>
      <c r="C9880" s="28">
        <v>22</v>
      </c>
      <c r="D9880" s="28">
        <v>3</v>
      </c>
      <c r="E9880" s="28">
        <v>2021</v>
      </c>
      <c r="F9880" s="28" t="s">
        <v>18474</v>
      </c>
      <c r="G9880" s="28">
        <v>2</v>
      </c>
      <c r="H9880" s="28" t="s">
        <v>293</v>
      </c>
      <c r="I9880" s="28">
        <v>3</v>
      </c>
      <c r="J9880" s="28">
        <v>2.5423647417671999E-8</v>
      </c>
      <c r="K9880" s="28">
        <v>8.0630706795673701E-9</v>
      </c>
      <c r="L9880" s="28">
        <v>9.2452884184124704E-8</v>
      </c>
      <c r="M9880" t="str">
        <f>Table_3[[#This Row],[cause_name]]</f>
        <v>Other infectious diseases</v>
      </c>
      <c r="O9880">
        <v>9879</v>
      </c>
    </row>
    <row r="9881" spans="1:15" ht="15.75" customHeight="1">
      <c r="A9881" s="28" t="s">
        <v>21443</v>
      </c>
      <c r="B9881" s="28">
        <v>44564</v>
      </c>
      <c r="C9881" s="28">
        <v>22</v>
      </c>
      <c r="D9881" s="28">
        <v>3</v>
      </c>
      <c r="E9881" s="28">
        <v>2021</v>
      </c>
      <c r="F9881" s="28" t="s">
        <v>18478</v>
      </c>
      <c r="G9881" s="28">
        <v>2</v>
      </c>
      <c r="H9881" s="28" t="s">
        <v>293</v>
      </c>
      <c r="I9881" s="28">
        <v>3</v>
      </c>
      <c r="J9881" s="28">
        <v>7.5964742423533004E-3</v>
      </c>
      <c r="K9881" s="28">
        <v>4.6243227878707801E-3</v>
      </c>
      <c r="L9881" s="28">
        <v>1.09314066129634E-2</v>
      </c>
      <c r="M9881" t="str">
        <f>Table_3[[#This Row],[cause_name]]</f>
        <v>Musculoskeletal disorders</v>
      </c>
      <c r="O9881">
        <v>9880</v>
      </c>
    </row>
    <row r="9882" spans="1:15" ht="15.75" customHeight="1">
      <c r="A9882" s="28" t="s">
        <v>21443</v>
      </c>
      <c r="B9882" s="28">
        <v>44564</v>
      </c>
      <c r="C9882" s="28">
        <v>22</v>
      </c>
      <c r="D9882" s="28">
        <v>3</v>
      </c>
      <c r="E9882" s="28">
        <v>2021</v>
      </c>
      <c r="F9882" s="28" t="s">
        <v>18457</v>
      </c>
      <c r="G9882" s="28">
        <v>2</v>
      </c>
      <c r="H9882" s="28" t="s">
        <v>293</v>
      </c>
      <c r="I9882" s="28">
        <v>3</v>
      </c>
      <c r="J9882" s="28">
        <v>5.6196904508691703E-5</v>
      </c>
      <c r="K9882" s="28">
        <v>3.31053178531394E-5</v>
      </c>
      <c r="L9882" s="28">
        <v>9.1771823855143299E-5</v>
      </c>
      <c r="M9882" t="str">
        <f>Table_3[[#This Row],[cause_name]]</f>
        <v>HIV/AIDS and sexually transmitted infections</v>
      </c>
      <c r="O9882">
        <v>9881</v>
      </c>
    </row>
    <row r="9883" spans="1:15" ht="15.75" customHeight="1">
      <c r="A9883" s="28" t="s">
        <v>21443</v>
      </c>
      <c r="B9883" s="28">
        <v>44564</v>
      </c>
      <c r="C9883" s="28">
        <v>22</v>
      </c>
      <c r="D9883" s="28">
        <v>3</v>
      </c>
      <c r="E9883" s="28">
        <v>2021</v>
      </c>
      <c r="F9883" s="28" t="s">
        <v>18482</v>
      </c>
      <c r="G9883" s="28">
        <v>2</v>
      </c>
      <c r="H9883" s="28" t="s">
        <v>293</v>
      </c>
      <c r="I9883" s="28">
        <v>3</v>
      </c>
      <c r="J9883" s="28">
        <v>1.4718391457618401E-3</v>
      </c>
      <c r="K9883" s="28">
        <v>1.35384901399136E-3</v>
      </c>
      <c r="L9883" s="28">
        <v>1.5866352126241701E-3</v>
      </c>
      <c r="M9883" t="str">
        <f>Table_3[[#This Row],[cause_name]]</f>
        <v>Maternal and neonatal disorders</v>
      </c>
      <c r="O9883">
        <v>9882</v>
      </c>
    </row>
    <row r="9884" spans="1:15" ht="15.75" customHeight="1">
      <c r="A9884" s="28" t="s">
        <v>21443</v>
      </c>
      <c r="B9884" s="28">
        <v>44564</v>
      </c>
      <c r="C9884" s="28">
        <v>22</v>
      </c>
      <c r="D9884" s="28">
        <v>3</v>
      </c>
      <c r="E9884" s="28">
        <v>2021</v>
      </c>
      <c r="F9884" s="28" t="s">
        <v>18441</v>
      </c>
      <c r="G9884" s="28">
        <v>2</v>
      </c>
      <c r="H9884" s="28" t="s">
        <v>293</v>
      </c>
      <c r="I9884" s="28">
        <v>3</v>
      </c>
      <c r="J9884" s="28">
        <v>1.59089767190248E-3</v>
      </c>
      <c r="K9884" s="28">
        <v>8.9845121163704402E-4</v>
      </c>
      <c r="L9884" s="28">
        <v>2.6703083164799899E-3</v>
      </c>
      <c r="M9884" t="str">
        <f>Table_3[[#This Row],[cause_name]]</f>
        <v>Neurological disorders</v>
      </c>
      <c r="O9884">
        <v>9883</v>
      </c>
    </row>
    <row r="9885" spans="1:15" ht="15.75" customHeight="1">
      <c r="A9885" s="28" t="s">
        <v>21443</v>
      </c>
      <c r="B9885" s="28">
        <v>44564</v>
      </c>
      <c r="C9885" s="28">
        <v>22</v>
      </c>
      <c r="D9885" s="28">
        <v>3</v>
      </c>
      <c r="E9885" s="28">
        <v>2021</v>
      </c>
      <c r="F9885" s="28" t="s">
        <v>18437</v>
      </c>
      <c r="G9885" s="28">
        <v>2</v>
      </c>
      <c r="H9885" s="28" t="s">
        <v>293</v>
      </c>
      <c r="I9885" s="28">
        <v>3</v>
      </c>
      <c r="J9885" s="28">
        <v>4.85937872875757E-4</v>
      </c>
      <c r="K9885" s="28">
        <v>3.7953694458714199E-4</v>
      </c>
      <c r="L9885" s="28">
        <v>6.53226590655102E-4</v>
      </c>
      <c r="M9885" t="str">
        <f>Table_3[[#This Row],[cause_name]]</f>
        <v>Cardiovascular diseases</v>
      </c>
      <c r="O9885">
        <v>9884</v>
      </c>
    </row>
    <row r="9886" spans="1:15" ht="15.75" customHeight="1">
      <c r="A9886" s="28" t="s">
        <v>21443</v>
      </c>
      <c r="B9886" s="28">
        <v>44564</v>
      </c>
      <c r="C9886" s="28">
        <v>22</v>
      </c>
      <c r="D9886" s="28">
        <v>3</v>
      </c>
      <c r="E9886" s="28">
        <v>2021</v>
      </c>
      <c r="F9886" s="28" t="s">
        <v>18445</v>
      </c>
      <c r="G9886" s="28">
        <v>2</v>
      </c>
      <c r="H9886" s="28" t="s">
        <v>293</v>
      </c>
      <c r="I9886" s="28">
        <v>3</v>
      </c>
      <c r="J9886" s="28">
        <v>7.3265859364609401E-3</v>
      </c>
      <c r="K9886" s="28">
        <v>4.4705597747254303E-3</v>
      </c>
      <c r="L9886" s="28">
        <v>1.0792532053144699E-2</v>
      </c>
      <c r="M9886" t="str">
        <f>Table_3[[#This Row],[cause_name]]</f>
        <v>Mental disorders</v>
      </c>
      <c r="O9886">
        <v>9885</v>
      </c>
    </row>
    <row r="9887" spans="1:15" ht="15.75" customHeight="1">
      <c r="A9887" s="28" t="s">
        <v>21443</v>
      </c>
      <c r="B9887" s="28">
        <v>44564</v>
      </c>
      <c r="C9887" s="28">
        <v>22</v>
      </c>
      <c r="D9887" s="28">
        <v>3</v>
      </c>
      <c r="E9887" s="28">
        <v>2021</v>
      </c>
      <c r="F9887" s="28" t="s">
        <v>18421</v>
      </c>
      <c r="G9887" s="28">
        <v>2</v>
      </c>
      <c r="H9887" s="28" t="s">
        <v>293</v>
      </c>
      <c r="I9887" s="28">
        <v>1</v>
      </c>
      <c r="J9887" s="28">
        <v>88575.693902753104</v>
      </c>
      <c r="K9887" s="28">
        <v>81901.0299125249</v>
      </c>
      <c r="L9887" s="28">
        <v>93573.599429247202</v>
      </c>
      <c r="M9887" t="str">
        <f>Table_3[[#This Row],[cause_name]]</f>
        <v>Neoplasms</v>
      </c>
      <c r="O9887">
        <v>9886</v>
      </c>
    </row>
    <row r="9888" spans="1:15" ht="15.75" customHeight="1">
      <c r="A9888" s="28" t="s">
        <v>21443</v>
      </c>
      <c r="B9888" s="28">
        <v>44564</v>
      </c>
      <c r="C9888" s="28">
        <v>22</v>
      </c>
      <c r="D9888" s="28">
        <v>3</v>
      </c>
      <c r="E9888" s="28">
        <v>2021</v>
      </c>
      <c r="F9888" s="28" t="s">
        <v>18425</v>
      </c>
      <c r="G9888" s="28">
        <v>2</v>
      </c>
      <c r="H9888" s="28" t="s">
        <v>293</v>
      </c>
      <c r="I9888" s="28">
        <v>1</v>
      </c>
      <c r="J9888" s="28">
        <v>701.25946055420195</v>
      </c>
      <c r="K9888" s="28">
        <v>553.36498208656496</v>
      </c>
      <c r="L9888" s="28">
        <v>866.48756239940894</v>
      </c>
      <c r="M9888" t="str">
        <f>Table_3[[#This Row],[cause_name]]</f>
        <v>Neglected tropical diseases and malaria</v>
      </c>
      <c r="O9888">
        <v>9887</v>
      </c>
    </row>
    <row r="9889" spans="1:15" ht="15.75" customHeight="1">
      <c r="A9889" s="28" t="s">
        <v>21443</v>
      </c>
      <c r="B9889" s="28">
        <v>44564</v>
      </c>
      <c r="C9889" s="28">
        <v>22</v>
      </c>
      <c r="D9889" s="28">
        <v>3</v>
      </c>
      <c r="E9889" s="28">
        <v>2021</v>
      </c>
      <c r="F9889" s="28" t="s">
        <v>18433</v>
      </c>
      <c r="G9889" s="28">
        <v>2</v>
      </c>
      <c r="H9889" s="28" t="s">
        <v>293</v>
      </c>
      <c r="I9889" s="28">
        <v>1</v>
      </c>
      <c r="J9889" s="28">
        <v>4650308.1116987299</v>
      </c>
      <c r="K9889" s="28">
        <v>3531625.30161916</v>
      </c>
      <c r="L9889" s="28">
        <v>6071768.0203879699</v>
      </c>
      <c r="M9889" t="str">
        <f>Table_3[[#This Row],[cause_name]]</f>
        <v>Substance use disorders</v>
      </c>
      <c r="O9889">
        <v>9888</v>
      </c>
    </row>
    <row r="9890" spans="1:15" ht="15.75" customHeight="1">
      <c r="A9890" s="28" t="s">
        <v>21443</v>
      </c>
      <c r="B9890" s="28">
        <v>44564</v>
      </c>
      <c r="C9890" s="28">
        <v>22</v>
      </c>
      <c r="D9890" s="28">
        <v>3</v>
      </c>
      <c r="E9890" s="28">
        <v>2021</v>
      </c>
      <c r="F9890" s="28" t="s">
        <v>18449</v>
      </c>
      <c r="G9890" s="28">
        <v>2</v>
      </c>
      <c r="H9890" s="28" t="s">
        <v>293</v>
      </c>
      <c r="I9890" s="28">
        <v>1</v>
      </c>
      <c r="J9890" s="28">
        <v>383.01793207127901</v>
      </c>
      <c r="K9890" s="28">
        <v>257.54295235356199</v>
      </c>
      <c r="L9890" s="28">
        <v>511.16695695116698</v>
      </c>
      <c r="M9890" t="str">
        <f>Table_3[[#This Row],[cause_name]]</f>
        <v>Chronic respiratory diseases</v>
      </c>
      <c r="O9890">
        <v>9889</v>
      </c>
    </row>
    <row r="9891" spans="1:15" ht="15.75" customHeight="1">
      <c r="A9891" s="28" t="s">
        <v>21443</v>
      </c>
      <c r="B9891" s="28">
        <v>44564</v>
      </c>
      <c r="C9891" s="28">
        <v>22</v>
      </c>
      <c r="D9891" s="28">
        <v>3</v>
      </c>
      <c r="E9891" s="28">
        <v>2021</v>
      </c>
      <c r="F9891" s="28" t="s">
        <v>18417</v>
      </c>
      <c r="G9891" s="28">
        <v>2</v>
      </c>
      <c r="H9891" s="28" t="s">
        <v>293</v>
      </c>
      <c r="I9891" s="28">
        <v>1</v>
      </c>
      <c r="J9891" s="28">
        <v>1015595.1763237501</v>
      </c>
      <c r="K9891" s="28">
        <v>604746.32992506004</v>
      </c>
      <c r="L9891" s="28">
        <v>1851738.6246784099</v>
      </c>
      <c r="M9891" t="str">
        <f>Table_3[[#This Row],[cause_name]]</f>
        <v>Skin and subcutaneous diseases</v>
      </c>
      <c r="O9891">
        <v>9890</v>
      </c>
    </row>
    <row r="9892" spans="1:15" ht="15.75" customHeight="1">
      <c r="A9892" s="28" t="s">
        <v>21443</v>
      </c>
      <c r="B9892" s="28">
        <v>44564</v>
      </c>
      <c r="C9892" s="28">
        <v>22</v>
      </c>
      <c r="D9892" s="28">
        <v>3</v>
      </c>
      <c r="E9892" s="28">
        <v>2021</v>
      </c>
      <c r="F9892" s="28" t="s">
        <v>18453</v>
      </c>
      <c r="G9892" s="28">
        <v>2</v>
      </c>
      <c r="H9892" s="28" t="s">
        <v>293</v>
      </c>
      <c r="I9892" s="28">
        <v>1</v>
      </c>
      <c r="J9892" s="28">
        <v>268081.01830339897</v>
      </c>
      <c r="K9892" s="28">
        <v>25021.492710078601</v>
      </c>
      <c r="L9892" s="28">
        <v>1035363.14984469</v>
      </c>
      <c r="M9892" t="str">
        <f>Table_3[[#This Row],[cause_name]]</f>
        <v>Respiratory infections and tuberculosis</v>
      </c>
      <c r="O9892">
        <v>9891</v>
      </c>
    </row>
    <row r="9893" spans="1:15" ht="15.75" customHeight="1">
      <c r="A9893" s="28" t="s">
        <v>21443</v>
      </c>
      <c r="B9893" s="28">
        <v>44564</v>
      </c>
      <c r="C9893" s="28">
        <v>22</v>
      </c>
      <c r="D9893" s="28">
        <v>3</v>
      </c>
      <c r="E9893" s="28">
        <v>2021</v>
      </c>
      <c r="F9893" s="28" t="s">
        <v>18461</v>
      </c>
      <c r="G9893" s="28">
        <v>2</v>
      </c>
      <c r="H9893" s="28" t="s">
        <v>293</v>
      </c>
      <c r="I9893" s="28">
        <v>1</v>
      </c>
      <c r="J9893" s="28">
        <v>1002337.25226852</v>
      </c>
      <c r="K9893" s="28">
        <v>836571.35244526505</v>
      </c>
      <c r="L9893" s="28">
        <v>1164401.3301957401</v>
      </c>
      <c r="M9893" t="str">
        <f>Table_3[[#This Row],[cause_name]]</f>
        <v>Diabetes and kidney diseases</v>
      </c>
      <c r="O9893">
        <v>9892</v>
      </c>
    </row>
    <row r="9894" spans="1:15" ht="15.75" customHeight="1">
      <c r="A9894" s="28" t="s">
        <v>21443</v>
      </c>
      <c r="B9894" s="28">
        <v>44564</v>
      </c>
      <c r="C9894" s="28">
        <v>22</v>
      </c>
      <c r="D9894" s="28">
        <v>3</v>
      </c>
      <c r="E9894" s="28">
        <v>2021</v>
      </c>
      <c r="F9894" s="28" t="s">
        <v>18469</v>
      </c>
      <c r="G9894" s="28">
        <v>2</v>
      </c>
      <c r="H9894" s="28" t="s">
        <v>293</v>
      </c>
      <c r="I9894" s="28">
        <v>1</v>
      </c>
      <c r="J9894" s="28">
        <v>13648.1060704831</v>
      </c>
      <c r="K9894" s="28">
        <v>9262.4364107929905</v>
      </c>
      <c r="L9894" s="28">
        <v>18069.567065455602</v>
      </c>
      <c r="M9894" t="str">
        <f>Table_3[[#This Row],[cause_name]]</f>
        <v>Other non-communicable diseases</v>
      </c>
      <c r="O9894">
        <v>9893</v>
      </c>
    </row>
    <row r="9895" spans="1:15" ht="15.75" customHeight="1">
      <c r="A9895" s="28" t="s">
        <v>21443</v>
      </c>
      <c r="B9895" s="28">
        <v>44564</v>
      </c>
      <c r="C9895" s="28">
        <v>22</v>
      </c>
      <c r="D9895" s="28">
        <v>3</v>
      </c>
      <c r="E9895" s="28">
        <v>2021</v>
      </c>
      <c r="F9895" s="28" t="s">
        <v>18474</v>
      </c>
      <c r="G9895" s="28">
        <v>2</v>
      </c>
      <c r="H9895" s="28" t="s">
        <v>293</v>
      </c>
      <c r="I9895" s="28">
        <v>1</v>
      </c>
      <c r="J9895" s="28">
        <v>26.204571134446301</v>
      </c>
      <c r="K9895" s="28">
        <v>8.3107394353622102</v>
      </c>
      <c r="L9895" s="28">
        <v>95.292706840467204</v>
      </c>
      <c r="M9895" t="str">
        <f>Table_3[[#This Row],[cause_name]]</f>
        <v>Other infectious diseases</v>
      </c>
      <c r="O9895">
        <v>9894</v>
      </c>
    </row>
    <row r="9896" spans="1:15" ht="15.75" customHeight="1">
      <c r="A9896" s="28" t="s">
        <v>21443</v>
      </c>
      <c r="B9896" s="28">
        <v>44564</v>
      </c>
      <c r="C9896" s="28">
        <v>22</v>
      </c>
      <c r="D9896" s="28">
        <v>3</v>
      </c>
      <c r="E9896" s="28">
        <v>2021</v>
      </c>
      <c r="F9896" s="28" t="s">
        <v>18478</v>
      </c>
      <c r="G9896" s="28">
        <v>2</v>
      </c>
      <c r="H9896" s="28" t="s">
        <v>293</v>
      </c>
      <c r="I9896" s="28">
        <v>1</v>
      </c>
      <c r="J9896" s="28">
        <v>7829810.82078599</v>
      </c>
      <c r="K9896" s="28">
        <v>4766365.4806339704</v>
      </c>
      <c r="L9896" s="28">
        <v>11267180.4121168</v>
      </c>
      <c r="M9896" t="str">
        <f>Table_3[[#This Row],[cause_name]]</f>
        <v>Musculoskeletal disorders</v>
      </c>
      <c r="O9896">
        <v>9895</v>
      </c>
    </row>
    <row r="9897" spans="1:15" ht="15.75" customHeight="1">
      <c r="A9897" s="28" t="s">
        <v>21443</v>
      </c>
      <c r="B9897" s="28">
        <v>44564</v>
      </c>
      <c r="C9897" s="28">
        <v>22</v>
      </c>
      <c r="D9897" s="28">
        <v>3</v>
      </c>
      <c r="E9897" s="28">
        <v>2021</v>
      </c>
      <c r="F9897" s="28" t="s">
        <v>18457</v>
      </c>
      <c r="G9897" s="28">
        <v>2</v>
      </c>
      <c r="H9897" s="28" t="s">
        <v>293</v>
      </c>
      <c r="I9897" s="28">
        <v>1</v>
      </c>
      <c r="J9897" s="28">
        <v>57923.072859722</v>
      </c>
      <c r="K9897" s="28">
        <v>34122.195071350798</v>
      </c>
      <c r="L9897" s="28">
        <v>94590.726768747205</v>
      </c>
      <c r="M9897" t="str">
        <f>Table_3[[#This Row],[cause_name]]</f>
        <v>HIV/AIDS and sexually transmitted infections</v>
      </c>
      <c r="O9897">
        <v>9896</v>
      </c>
    </row>
    <row r="9898" spans="1:15" ht="15.75" customHeight="1">
      <c r="A9898" s="28" t="s">
        <v>21443</v>
      </c>
      <c r="B9898" s="28">
        <v>44564</v>
      </c>
      <c r="C9898" s="28">
        <v>22</v>
      </c>
      <c r="D9898" s="28">
        <v>3</v>
      </c>
      <c r="E9898" s="28">
        <v>2021</v>
      </c>
      <c r="F9898" s="28" t="s">
        <v>18482</v>
      </c>
      <c r="G9898" s="28">
        <v>2</v>
      </c>
      <c r="H9898" s="28" t="s">
        <v>293</v>
      </c>
      <c r="I9898" s="28">
        <v>1</v>
      </c>
      <c r="J9898" s="28">
        <v>1517048.7916210501</v>
      </c>
      <c r="K9898" s="28">
        <v>1395434.4240856799</v>
      </c>
      <c r="L9898" s="28">
        <v>1635370.98397325</v>
      </c>
      <c r="M9898" t="str">
        <f>Table_3[[#This Row],[cause_name]]</f>
        <v>Maternal and neonatal disorders</v>
      </c>
      <c r="O9898">
        <v>9897</v>
      </c>
    </row>
    <row r="9899" spans="1:15" ht="15.75" customHeight="1">
      <c r="A9899" s="28" t="s">
        <v>21443</v>
      </c>
      <c r="B9899" s="28">
        <v>44564</v>
      </c>
      <c r="C9899" s="28">
        <v>22</v>
      </c>
      <c r="D9899" s="28">
        <v>3</v>
      </c>
      <c r="E9899" s="28">
        <v>2021</v>
      </c>
      <c r="F9899" s="28" t="s">
        <v>18441</v>
      </c>
      <c r="G9899" s="28">
        <v>2</v>
      </c>
      <c r="H9899" s="28" t="s">
        <v>293</v>
      </c>
      <c r="I9899" s="28">
        <v>1</v>
      </c>
      <c r="J9899" s="28">
        <v>1639764.37078873</v>
      </c>
      <c r="K9899" s="28">
        <v>926048.426466426</v>
      </c>
      <c r="L9899" s="28">
        <v>2752330.65816765</v>
      </c>
      <c r="M9899" t="str">
        <f>Table_3[[#This Row],[cause_name]]</f>
        <v>Neurological disorders</v>
      </c>
      <c r="O9899">
        <v>9898</v>
      </c>
    </row>
    <row r="9900" spans="1:15" ht="15.75" customHeight="1">
      <c r="A9900" s="28" t="s">
        <v>21443</v>
      </c>
      <c r="B9900" s="28">
        <v>44564</v>
      </c>
      <c r="C9900" s="28">
        <v>22</v>
      </c>
      <c r="D9900" s="28">
        <v>3</v>
      </c>
      <c r="E9900" s="28">
        <v>2021</v>
      </c>
      <c r="F9900" s="28" t="s">
        <v>18437</v>
      </c>
      <c r="G9900" s="28">
        <v>2</v>
      </c>
      <c r="H9900" s="28" t="s">
        <v>293</v>
      </c>
      <c r="I9900" s="28">
        <v>1</v>
      </c>
      <c r="J9900" s="28">
        <v>500864.150115731</v>
      </c>
      <c r="K9900" s="28">
        <v>391194.965033655</v>
      </c>
      <c r="L9900" s="28">
        <v>673291.38028538902</v>
      </c>
      <c r="M9900" t="str">
        <f>Table_3[[#This Row],[cause_name]]</f>
        <v>Cardiovascular diseases</v>
      </c>
      <c r="O9900">
        <v>9899</v>
      </c>
    </row>
    <row r="9901" spans="1:15" ht="15.75" customHeight="1">
      <c r="A9901" s="28" t="s">
        <v>21443</v>
      </c>
      <c r="B9901" s="28">
        <v>44564</v>
      </c>
      <c r="C9901" s="28">
        <v>22</v>
      </c>
      <c r="D9901" s="28">
        <v>3</v>
      </c>
      <c r="E9901" s="28">
        <v>2021</v>
      </c>
      <c r="F9901" s="28" t="s">
        <v>18445</v>
      </c>
      <c r="G9901" s="28">
        <v>2</v>
      </c>
      <c r="H9901" s="28" t="s">
        <v>293</v>
      </c>
      <c r="I9901" s="28">
        <v>1</v>
      </c>
      <c r="J9901" s="28">
        <v>7551632.5093138302</v>
      </c>
      <c r="K9901" s="28">
        <v>4607879.41647413</v>
      </c>
      <c r="L9901" s="28">
        <v>11124040.121435801</v>
      </c>
      <c r="M9901" t="str">
        <f>Table_3[[#This Row],[cause_name]]</f>
        <v>Mental disorders</v>
      </c>
      <c r="O9901">
        <v>9900</v>
      </c>
    </row>
    <row r="9902" spans="1:15" ht="15.75" customHeight="1">
      <c r="A9902" s="28" t="s">
        <v>21444</v>
      </c>
      <c r="B9902" s="28">
        <v>44567</v>
      </c>
      <c r="C9902" s="28">
        <v>22</v>
      </c>
      <c r="D9902" s="28">
        <v>3</v>
      </c>
      <c r="E9902" s="28">
        <v>2021</v>
      </c>
      <c r="F9902" s="28" t="s">
        <v>18421</v>
      </c>
      <c r="G9902" s="28">
        <v>2</v>
      </c>
      <c r="H9902" s="28" t="s">
        <v>293</v>
      </c>
      <c r="I9902" s="28">
        <v>3</v>
      </c>
      <c r="J9902" s="28">
        <v>3.2786751583369197E-5</v>
      </c>
      <c r="K9902" s="28">
        <v>2.78570665339124E-5</v>
      </c>
      <c r="L9902" s="28">
        <v>3.6797752352962801E-5</v>
      </c>
      <c r="M9902" t="str">
        <f>Table_3[[#This Row],[cause_name]]</f>
        <v>Neoplasms</v>
      </c>
      <c r="O9902">
        <v>9901</v>
      </c>
    </row>
    <row r="9903" spans="1:15" ht="15.75" customHeight="1">
      <c r="A9903" s="28" t="s">
        <v>21444</v>
      </c>
      <c r="B9903" s="28">
        <v>44567</v>
      </c>
      <c r="C9903" s="28">
        <v>22</v>
      </c>
      <c r="D9903" s="28">
        <v>3</v>
      </c>
      <c r="E9903" s="28">
        <v>2021</v>
      </c>
      <c r="F9903" s="28" t="s">
        <v>18425</v>
      </c>
      <c r="G9903" s="28">
        <v>2</v>
      </c>
      <c r="H9903" s="28" t="s">
        <v>293</v>
      </c>
      <c r="I9903" s="28">
        <v>3</v>
      </c>
      <c r="J9903" s="28">
        <v>9.1440009122090706E-6</v>
      </c>
      <c r="K9903" s="28">
        <v>8.0119262234128204E-6</v>
      </c>
      <c r="L9903" s="28">
        <v>1.0334000134336699E-5</v>
      </c>
      <c r="M9903" t="str">
        <f>Table_3[[#This Row],[cause_name]]</f>
        <v>Neglected tropical diseases and malaria</v>
      </c>
      <c r="O9903">
        <v>9902</v>
      </c>
    </row>
    <row r="9904" spans="1:15" ht="15.75" customHeight="1">
      <c r="A9904" s="28" t="s">
        <v>21444</v>
      </c>
      <c r="B9904" s="28">
        <v>44567</v>
      </c>
      <c r="C9904" s="28">
        <v>22</v>
      </c>
      <c r="D9904" s="28">
        <v>3</v>
      </c>
      <c r="E9904" s="28">
        <v>2021</v>
      </c>
      <c r="F9904" s="28" t="s">
        <v>18433</v>
      </c>
      <c r="G9904" s="28">
        <v>2</v>
      </c>
      <c r="H9904" s="28" t="s">
        <v>293</v>
      </c>
      <c r="I9904" s="28">
        <v>3</v>
      </c>
      <c r="J9904" s="28">
        <v>1.22553013269363E-3</v>
      </c>
      <c r="K9904" s="28">
        <v>9.4074677613446899E-4</v>
      </c>
      <c r="L9904" s="28">
        <v>1.6083206515849499E-3</v>
      </c>
      <c r="M9904" t="str">
        <f>Table_3[[#This Row],[cause_name]]</f>
        <v>Substance use disorders</v>
      </c>
      <c r="O9904">
        <v>9903</v>
      </c>
    </row>
    <row r="9905" spans="1:15" ht="15.75" customHeight="1">
      <c r="A9905" s="28" t="s">
        <v>21444</v>
      </c>
      <c r="B9905" s="28">
        <v>44567</v>
      </c>
      <c r="C9905" s="28">
        <v>22</v>
      </c>
      <c r="D9905" s="28">
        <v>3</v>
      </c>
      <c r="E9905" s="28">
        <v>2021</v>
      </c>
      <c r="F9905" s="28" t="s">
        <v>18449</v>
      </c>
      <c r="G9905" s="28">
        <v>2</v>
      </c>
      <c r="H9905" s="28" t="s">
        <v>293</v>
      </c>
      <c r="I9905" s="28">
        <v>3</v>
      </c>
      <c r="J9905" s="28">
        <v>7.8590279627775501E-8</v>
      </c>
      <c r="K9905" s="28">
        <v>6.1901886253599299E-8</v>
      </c>
      <c r="L9905" s="28">
        <v>9.80930079629533E-8</v>
      </c>
      <c r="M9905" t="str">
        <f>Table_3[[#This Row],[cause_name]]</f>
        <v>Chronic respiratory diseases</v>
      </c>
      <c r="O9905">
        <v>9904</v>
      </c>
    </row>
    <row r="9906" spans="1:15" ht="15.75" customHeight="1">
      <c r="A9906" s="28" t="s">
        <v>21444</v>
      </c>
      <c r="B9906" s="28">
        <v>44567</v>
      </c>
      <c r="C9906" s="28">
        <v>22</v>
      </c>
      <c r="D9906" s="28">
        <v>3</v>
      </c>
      <c r="E9906" s="28">
        <v>2021</v>
      </c>
      <c r="F9906" s="28" t="s">
        <v>18417</v>
      </c>
      <c r="G9906" s="28">
        <v>2</v>
      </c>
      <c r="H9906" s="28" t="s">
        <v>293</v>
      </c>
      <c r="I9906" s="28">
        <v>3</v>
      </c>
      <c r="J9906" s="28">
        <v>4.91788040101705E-4</v>
      </c>
      <c r="K9906" s="28">
        <v>2.81407843199468E-4</v>
      </c>
      <c r="L9906" s="28">
        <v>9.6419589273235098E-4</v>
      </c>
      <c r="M9906" t="str">
        <f>Table_3[[#This Row],[cause_name]]</f>
        <v>Skin and subcutaneous diseases</v>
      </c>
      <c r="O9906">
        <v>9905</v>
      </c>
    </row>
    <row r="9907" spans="1:15" ht="15.75" customHeight="1">
      <c r="A9907" s="28" t="s">
        <v>21444</v>
      </c>
      <c r="B9907" s="28">
        <v>44567</v>
      </c>
      <c r="C9907" s="28">
        <v>22</v>
      </c>
      <c r="D9907" s="28">
        <v>3</v>
      </c>
      <c r="E9907" s="28">
        <v>2021</v>
      </c>
      <c r="F9907" s="28" t="s">
        <v>18453</v>
      </c>
      <c r="G9907" s="28">
        <v>2</v>
      </c>
      <c r="H9907" s="28" t="s">
        <v>293</v>
      </c>
      <c r="I9907" s="28">
        <v>3</v>
      </c>
      <c r="J9907" s="28">
        <v>2.8929339574519999E-4</v>
      </c>
      <c r="K9907" s="28">
        <v>2.37745033242122E-5</v>
      </c>
      <c r="L9907" s="28">
        <v>1.1820494843277E-3</v>
      </c>
      <c r="M9907" t="str">
        <f>Table_3[[#This Row],[cause_name]]</f>
        <v>Respiratory infections and tuberculosis</v>
      </c>
      <c r="O9907">
        <v>9906</v>
      </c>
    </row>
    <row r="9908" spans="1:15" ht="15.75" customHeight="1">
      <c r="A9908" s="28" t="s">
        <v>21444</v>
      </c>
      <c r="B9908" s="28">
        <v>44567</v>
      </c>
      <c r="C9908" s="28">
        <v>22</v>
      </c>
      <c r="D9908" s="28">
        <v>3</v>
      </c>
      <c r="E9908" s="28">
        <v>2021</v>
      </c>
      <c r="F9908" s="28" t="s">
        <v>18461</v>
      </c>
      <c r="G9908" s="28">
        <v>2</v>
      </c>
      <c r="H9908" s="28" t="s">
        <v>293</v>
      </c>
      <c r="I9908" s="28">
        <v>3</v>
      </c>
      <c r="J9908" s="28">
        <v>4.7860003298127801E-4</v>
      </c>
      <c r="K9908" s="28">
        <v>3.8537983230096798E-4</v>
      </c>
      <c r="L9908" s="28">
        <v>5.95958985402764E-4</v>
      </c>
      <c r="M9908" t="str">
        <f>Table_3[[#This Row],[cause_name]]</f>
        <v>Diabetes and kidney diseases</v>
      </c>
      <c r="O9908">
        <v>9907</v>
      </c>
    </row>
    <row r="9909" spans="1:15" ht="15.75" customHeight="1">
      <c r="A9909" s="28" t="s">
        <v>21444</v>
      </c>
      <c r="B9909" s="28">
        <v>44567</v>
      </c>
      <c r="C9909" s="28">
        <v>22</v>
      </c>
      <c r="D9909" s="28">
        <v>3</v>
      </c>
      <c r="E9909" s="28">
        <v>2021</v>
      </c>
      <c r="F9909" s="28" t="s">
        <v>18469</v>
      </c>
      <c r="G9909" s="28">
        <v>2</v>
      </c>
      <c r="H9909" s="28" t="s">
        <v>293</v>
      </c>
      <c r="I9909" s="28">
        <v>3</v>
      </c>
      <c r="J9909" s="28">
        <v>2.40457801775327E-5</v>
      </c>
      <c r="K9909" s="28">
        <v>1.79362882229946E-5</v>
      </c>
      <c r="L9909" s="28">
        <v>3.24181923003091E-5</v>
      </c>
      <c r="M9909" t="str">
        <f>Table_3[[#This Row],[cause_name]]</f>
        <v>Other non-communicable diseases</v>
      </c>
      <c r="O9909">
        <v>9908</v>
      </c>
    </row>
    <row r="9910" spans="1:15" ht="15.75" customHeight="1">
      <c r="A9910" s="28" t="s">
        <v>21444</v>
      </c>
      <c r="B9910" s="28">
        <v>44567</v>
      </c>
      <c r="C9910" s="28">
        <v>22</v>
      </c>
      <c r="D9910" s="28">
        <v>3</v>
      </c>
      <c r="E9910" s="28">
        <v>2021</v>
      </c>
      <c r="F9910" s="28" t="s">
        <v>18474</v>
      </c>
      <c r="G9910" s="28">
        <v>2</v>
      </c>
      <c r="H9910" s="28" t="s">
        <v>293</v>
      </c>
      <c r="I9910" s="28">
        <v>3</v>
      </c>
      <c r="J9910" s="28">
        <v>1.42361297906662E-5</v>
      </c>
      <c r="K9910" s="28">
        <v>4.2406658530931897E-7</v>
      </c>
      <c r="L9910" s="28">
        <v>5.1530156026835897E-5</v>
      </c>
      <c r="M9910" t="str">
        <f>Table_3[[#This Row],[cause_name]]</f>
        <v>Other infectious diseases</v>
      </c>
      <c r="O9910">
        <v>9909</v>
      </c>
    </row>
    <row r="9911" spans="1:15" ht="15.75" customHeight="1">
      <c r="A9911" s="28" t="s">
        <v>21444</v>
      </c>
      <c r="B9911" s="28">
        <v>44567</v>
      </c>
      <c r="C9911" s="28">
        <v>22</v>
      </c>
      <c r="D9911" s="28">
        <v>3</v>
      </c>
      <c r="E9911" s="28">
        <v>2021</v>
      </c>
      <c r="F9911" s="28" t="s">
        <v>18478</v>
      </c>
      <c r="G9911" s="28">
        <v>2</v>
      </c>
      <c r="H9911" s="28" t="s">
        <v>293</v>
      </c>
      <c r="I9911" s="28">
        <v>3</v>
      </c>
      <c r="J9911" s="28">
        <v>3.1717338902965699E-3</v>
      </c>
      <c r="K9911" s="28">
        <v>1.81315751794334E-3</v>
      </c>
      <c r="L9911" s="28">
        <v>4.6302771038760704E-3</v>
      </c>
      <c r="M9911" t="str">
        <f>Table_3[[#This Row],[cause_name]]</f>
        <v>Musculoskeletal disorders</v>
      </c>
      <c r="O9911">
        <v>9910</v>
      </c>
    </row>
    <row r="9912" spans="1:15" ht="15.75" customHeight="1">
      <c r="A9912" s="28" t="s">
        <v>21444</v>
      </c>
      <c r="B9912" s="28">
        <v>44567</v>
      </c>
      <c r="C9912" s="28">
        <v>22</v>
      </c>
      <c r="D9912" s="28">
        <v>3</v>
      </c>
      <c r="E9912" s="28">
        <v>2021</v>
      </c>
      <c r="F9912" s="28" t="s">
        <v>18457</v>
      </c>
      <c r="G9912" s="28">
        <v>2</v>
      </c>
      <c r="H9912" s="28" t="s">
        <v>293</v>
      </c>
      <c r="I9912" s="28">
        <v>3</v>
      </c>
      <c r="J9912" s="28">
        <v>5.0078546925587702E-5</v>
      </c>
      <c r="K9912" s="28">
        <v>1.1409003844763601E-5</v>
      </c>
      <c r="L9912" s="28">
        <v>1.16929949880134E-4</v>
      </c>
      <c r="M9912" t="str">
        <f>Table_3[[#This Row],[cause_name]]</f>
        <v>HIV/AIDS and sexually transmitted infections</v>
      </c>
      <c r="O9912">
        <v>9911</v>
      </c>
    </row>
    <row r="9913" spans="1:15" ht="15.75" customHeight="1">
      <c r="A9913" s="28" t="s">
        <v>21444</v>
      </c>
      <c r="B9913" s="28">
        <v>44567</v>
      </c>
      <c r="C9913" s="28">
        <v>22</v>
      </c>
      <c r="D9913" s="28">
        <v>3</v>
      </c>
      <c r="E9913" s="28">
        <v>2021</v>
      </c>
      <c r="F9913" s="28" t="s">
        <v>18482</v>
      </c>
      <c r="G9913" s="28">
        <v>2</v>
      </c>
      <c r="H9913" s="28" t="s">
        <v>293</v>
      </c>
      <c r="I9913" s="28">
        <v>3</v>
      </c>
      <c r="J9913" s="28">
        <v>1.8205814335737599E-3</v>
      </c>
      <c r="K9913" s="28">
        <v>1.6421499358643199E-3</v>
      </c>
      <c r="L9913" s="28">
        <v>1.9754605650164599E-3</v>
      </c>
      <c r="M9913" t="str">
        <f>Table_3[[#This Row],[cause_name]]</f>
        <v>Maternal and neonatal disorders</v>
      </c>
      <c r="O9913">
        <v>9912</v>
      </c>
    </row>
    <row r="9914" spans="1:15" ht="15.75" customHeight="1">
      <c r="A9914" s="28" t="s">
        <v>21444</v>
      </c>
      <c r="B9914" s="28">
        <v>44567</v>
      </c>
      <c r="C9914" s="28">
        <v>22</v>
      </c>
      <c r="D9914" s="28">
        <v>3</v>
      </c>
      <c r="E9914" s="28">
        <v>2021</v>
      </c>
      <c r="F9914" s="28" t="s">
        <v>18441</v>
      </c>
      <c r="G9914" s="28">
        <v>2</v>
      </c>
      <c r="H9914" s="28" t="s">
        <v>293</v>
      </c>
      <c r="I9914" s="28">
        <v>3</v>
      </c>
      <c r="J9914" s="28">
        <v>1.3579279862071701E-3</v>
      </c>
      <c r="K9914" s="28">
        <v>7.9361225342781396E-4</v>
      </c>
      <c r="L9914" s="28">
        <v>2.23627886523445E-3</v>
      </c>
      <c r="M9914" t="str">
        <f>Table_3[[#This Row],[cause_name]]</f>
        <v>Neurological disorders</v>
      </c>
      <c r="O9914">
        <v>9913</v>
      </c>
    </row>
    <row r="9915" spans="1:15" ht="15.75" customHeight="1">
      <c r="A9915" s="28" t="s">
        <v>21444</v>
      </c>
      <c r="B9915" s="28">
        <v>44567</v>
      </c>
      <c r="C9915" s="28">
        <v>22</v>
      </c>
      <c r="D9915" s="28">
        <v>3</v>
      </c>
      <c r="E9915" s="28">
        <v>2021</v>
      </c>
      <c r="F9915" s="28" t="s">
        <v>18437</v>
      </c>
      <c r="G9915" s="28">
        <v>2</v>
      </c>
      <c r="H9915" s="28" t="s">
        <v>293</v>
      </c>
      <c r="I9915" s="28">
        <v>3</v>
      </c>
      <c r="J9915" s="28">
        <v>6.12166687984277E-4</v>
      </c>
      <c r="K9915" s="28">
        <v>5.66626162195225E-4</v>
      </c>
      <c r="L9915" s="28">
        <v>6.6639522682628103E-4</v>
      </c>
      <c r="M9915" t="str">
        <f>Table_3[[#This Row],[cause_name]]</f>
        <v>Cardiovascular diseases</v>
      </c>
      <c r="O9915">
        <v>9914</v>
      </c>
    </row>
    <row r="9916" spans="1:15" ht="15.75" customHeight="1">
      <c r="A9916" s="28" t="s">
        <v>21444</v>
      </c>
      <c r="B9916" s="28">
        <v>44567</v>
      </c>
      <c r="C9916" s="28">
        <v>22</v>
      </c>
      <c r="D9916" s="28">
        <v>3</v>
      </c>
      <c r="E9916" s="28">
        <v>2021</v>
      </c>
      <c r="F9916" s="28" t="s">
        <v>18445</v>
      </c>
      <c r="G9916" s="28">
        <v>2</v>
      </c>
      <c r="H9916" s="28" t="s">
        <v>293</v>
      </c>
      <c r="I9916" s="28">
        <v>3</v>
      </c>
      <c r="J9916" s="28">
        <v>6.6105359929025101E-3</v>
      </c>
      <c r="K9916" s="28">
        <v>3.80642652652645E-3</v>
      </c>
      <c r="L9916" s="28">
        <v>1.01165889001165E-2</v>
      </c>
      <c r="M9916" t="str">
        <f>Table_3[[#This Row],[cause_name]]</f>
        <v>Mental disorders</v>
      </c>
      <c r="O9916">
        <v>9915</v>
      </c>
    </row>
    <row r="9917" spans="1:15" ht="15.75" customHeight="1">
      <c r="A9917" s="28" t="s">
        <v>21444</v>
      </c>
      <c r="B9917" s="28">
        <v>44567</v>
      </c>
      <c r="C9917" s="28">
        <v>22</v>
      </c>
      <c r="D9917" s="28">
        <v>3</v>
      </c>
      <c r="E9917" s="28">
        <v>2021</v>
      </c>
      <c r="F9917" s="28" t="s">
        <v>18421</v>
      </c>
      <c r="G9917" s="28">
        <v>2</v>
      </c>
      <c r="H9917" s="28" t="s">
        <v>293</v>
      </c>
      <c r="I9917" s="28">
        <v>1</v>
      </c>
      <c r="J9917" s="28">
        <v>25340.476778168999</v>
      </c>
      <c r="K9917" s="28">
        <v>21530.3838751925</v>
      </c>
      <c r="L9917" s="28">
        <v>28440.529907880598</v>
      </c>
      <c r="M9917" t="str">
        <f>Table_3[[#This Row],[cause_name]]</f>
        <v>Neoplasms</v>
      </c>
      <c r="O9917">
        <v>9916</v>
      </c>
    </row>
    <row r="9918" spans="1:15" ht="15.75" customHeight="1">
      <c r="A9918" s="28" t="s">
        <v>21444</v>
      </c>
      <c r="B9918" s="28">
        <v>44567</v>
      </c>
      <c r="C9918" s="28">
        <v>22</v>
      </c>
      <c r="D9918" s="28">
        <v>3</v>
      </c>
      <c r="E9918" s="28">
        <v>2021</v>
      </c>
      <c r="F9918" s="28" t="s">
        <v>18425</v>
      </c>
      <c r="G9918" s="28">
        <v>2</v>
      </c>
      <c r="H9918" s="28" t="s">
        <v>293</v>
      </c>
      <c r="I9918" s="28">
        <v>1</v>
      </c>
      <c r="J9918" s="28">
        <v>7067.2857659044303</v>
      </c>
      <c r="K9918" s="28">
        <v>6192.3191718626504</v>
      </c>
      <c r="L9918" s="28">
        <v>7987.0215188559296</v>
      </c>
      <c r="M9918" t="str">
        <f>Table_3[[#This Row],[cause_name]]</f>
        <v>Neglected tropical diseases and malaria</v>
      </c>
      <c r="O9918">
        <v>9917</v>
      </c>
    </row>
    <row r="9919" spans="1:15" ht="15.75" customHeight="1">
      <c r="A9919" s="28" t="s">
        <v>21444</v>
      </c>
      <c r="B9919" s="28">
        <v>44567</v>
      </c>
      <c r="C9919" s="28">
        <v>22</v>
      </c>
      <c r="D9919" s="28">
        <v>3</v>
      </c>
      <c r="E9919" s="28">
        <v>2021</v>
      </c>
      <c r="F9919" s="28" t="s">
        <v>18433</v>
      </c>
      <c r="G9919" s="28">
        <v>2</v>
      </c>
      <c r="H9919" s="28" t="s">
        <v>293</v>
      </c>
      <c r="I9919" s="28">
        <v>1</v>
      </c>
      <c r="J9919" s="28">
        <v>947197.15643381502</v>
      </c>
      <c r="K9919" s="28">
        <v>727091.60510018095</v>
      </c>
      <c r="L9919" s="28">
        <v>1243051.23731778</v>
      </c>
      <c r="M9919" t="str">
        <f>Table_3[[#This Row],[cause_name]]</f>
        <v>Substance use disorders</v>
      </c>
      <c r="O9919">
        <v>9918</v>
      </c>
    </row>
    <row r="9920" spans="1:15" ht="15.75" customHeight="1">
      <c r="A9920" s="28" t="s">
        <v>21444</v>
      </c>
      <c r="B9920" s="28">
        <v>44567</v>
      </c>
      <c r="C9920" s="28">
        <v>22</v>
      </c>
      <c r="D9920" s="28">
        <v>3</v>
      </c>
      <c r="E9920" s="28">
        <v>2021</v>
      </c>
      <c r="F9920" s="28" t="s">
        <v>18449</v>
      </c>
      <c r="G9920" s="28">
        <v>2</v>
      </c>
      <c r="H9920" s="28" t="s">
        <v>293</v>
      </c>
      <c r="I9920" s="28">
        <v>1</v>
      </c>
      <c r="J9920" s="28">
        <v>60.741459880021402</v>
      </c>
      <c r="K9920" s="28">
        <v>47.8432060323371</v>
      </c>
      <c r="L9920" s="28">
        <v>75.814878581836098</v>
      </c>
      <c r="M9920" t="str">
        <f>Table_3[[#This Row],[cause_name]]</f>
        <v>Chronic respiratory diseases</v>
      </c>
      <c r="O9920">
        <v>9919</v>
      </c>
    </row>
    <row r="9921" spans="1:15" ht="15.75" customHeight="1">
      <c r="A9921" s="28" t="s">
        <v>21444</v>
      </c>
      <c r="B9921" s="28">
        <v>44567</v>
      </c>
      <c r="C9921" s="28">
        <v>22</v>
      </c>
      <c r="D9921" s="28">
        <v>3</v>
      </c>
      <c r="E9921" s="28">
        <v>2021</v>
      </c>
      <c r="F9921" s="28" t="s">
        <v>18417</v>
      </c>
      <c r="G9921" s="28">
        <v>2</v>
      </c>
      <c r="H9921" s="28" t="s">
        <v>293</v>
      </c>
      <c r="I9921" s="28">
        <v>1</v>
      </c>
      <c r="J9921" s="28">
        <v>380096.92354822397</v>
      </c>
      <c r="K9921" s="28">
        <v>217496.65860181901</v>
      </c>
      <c r="L9921" s="28">
        <v>745215.13872034603</v>
      </c>
      <c r="M9921" t="str">
        <f>Table_3[[#This Row],[cause_name]]</f>
        <v>Skin and subcutaneous diseases</v>
      </c>
      <c r="O9921">
        <v>9920</v>
      </c>
    </row>
    <row r="9922" spans="1:15" ht="15.75" customHeight="1">
      <c r="A9922" s="28" t="s">
        <v>21444</v>
      </c>
      <c r="B9922" s="28">
        <v>44567</v>
      </c>
      <c r="C9922" s="28">
        <v>22</v>
      </c>
      <c r="D9922" s="28">
        <v>3</v>
      </c>
      <c r="E9922" s="28">
        <v>2021</v>
      </c>
      <c r="F9922" s="28" t="s">
        <v>18453</v>
      </c>
      <c r="G9922" s="28">
        <v>2</v>
      </c>
      <c r="H9922" s="28" t="s">
        <v>293</v>
      </c>
      <c r="I9922" s="28">
        <v>1</v>
      </c>
      <c r="J9922" s="28">
        <v>223591.30511353799</v>
      </c>
      <c r="K9922" s="28">
        <v>18375.021016272</v>
      </c>
      <c r="L9922" s="28">
        <v>913591.498446782</v>
      </c>
      <c r="M9922" t="str">
        <f>Table_3[[#This Row],[cause_name]]</f>
        <v>Respiratory infections and tuberculosis</v>
      </c>
      <c r="O9922">
        <v>9921</v>
      </c>
    </row>
    <row r="9923" spans="1:15" ht="15.75" customHeight="1">
      <c r="A9923" s="28" t="s">
        <v>21444</v>
      </c>
      <c r="B9923" s="28">
        <v>44567</v>
      </c>
      <c r="C9923" s="28">
        <v>22</v>
      </c>
      <c r="D9923" s="28">
        <v>3</v>
      </c>
      <c r="E9923" s="28">
        <v>2021</v>
      </c>
      <c r="F9923" s="28" t="s">
        <v>18461</v>
      </c>
      <c r="G9923" s="28">
        <v>2</v>
      </c>
      <c r="H9923" s="28" t="s">
        <v>293</v>
      </c>
      <c r="I9923" s="28">
        <v>1</v>
      </c>
      <c r="J9923" s="28">
        <v>369904.07515530603</v>
      </c>
      <c r="K9923" s="28">
        <v>297855.32935049501</v>
      </c>
      <c r="L9923" s="28">
        <v>460609.36509489903</v>
      </c>
      <c r="M9923" t="str">
        <f>Table_3[[#This Row],[cause_name]]</f>
        <v>Diabetes and kidney diseases</v>
      </c>
      <c r="O9923">
        <v>9922</v>
      </c>
    </row>
    <row r="9924" spans="1:15" ht="15.75" customHeight="1">
      <c r="A9924" s="28" t="s">
        <v>21444</v>
      </c>
      <c r="B9924" s="28">
        <v>44567</v>
      </c>
      <c r="C9924" s="28">
        <v>22</v>
      </c>
      <c r="D9924" s="28">
        <v>3</v>
      </c>
      <c r="E9924" s="28">
        <v>2021</v>
      </c>
      <c r="F9924" s="28" t="s">
        <v>18469</v>
      </c>
      <c r="G9924" s="28">
        <v>2</v>
      </c>
      <c r="H9924" s="28" t="s">
        <v>293</v>
      </c>
      <c r="I9924" s="28">
        <v>1</v>
      </c>
      <c r="J9924" s="28">
        <v>18584.687557482899</v>
      </c>
      <c r="K9924" s="28">
        <v>13862.7364179587</v>
      </c>
      <c r="L9924" s="28">
        <v>25055.621844309</v>
      </c>
      <c r="M9924" t="str">
        <f>Table_3[[#This Row],[cause_name]]</f>
        <v>Other non-communicable diseases</v>
      </c>
      <c r="O9924">
        <v>9923</v>
      </c>
    </row>
    <row r="9925" spans="1:15" ht="15.75" customHeight="1">
      <c r="A9925" s="28" t="s">
        <v>21444</v>
      </c>
      <c r="B9925" s="28">
        <v>44567</v>
      </c>
      <c r="C9925" s="28">
        <v>22</v>
      </c>
      <c r="D9925" s="28">
        <v>3</v>
      </c>
      <c r="E9925" s="28">
        <v>2021</v>
      </c>
      <c r="F9925" s="28" t="s">
        <v>18474</v>
      </c>
      <c r="G9925" s="28">
        <v>2</v>
      </c>
      <c r="H9925" s="28" t="s">
        <v>293</v>
      </c>
      <c r="I9925" s="28">
        <v>1</v>
      </c>
      <c r="J9925" s="28">
        <v>11002.9295050493</v>
      </c>
      <c r="K9925" s="28">
        <v>327.75584461618502</v>
      </c>
      <c r="L9925" s="28">
        <v>39827.023389405003</v>
      </c>
      <c r="M9925" t="str">
        <f>Table_3[[#This Row],[cause_name]]</f>
        <v>Other infectious diseases</v>
      </c>
      <c r="O9925">
        <v>9924</v>
      </c>
    </row>
    <row r="9926" spans="1:15" ht="15.75" customHeight="1">
      <c r="A9926" s="28" t="s">
        <v>21444</v>
      </c>
      <c r="B9926" s="28">
        <v>44567</v>
      </c>
      <c r="C9926" s="28">
        <v>22</v>
      </c>
      <c r="D9926" s="28">
        <v>3</v>
      </c>
      <c r="E9926" s="28">
        <v>2021</v>
      </c>
      <c r="F9926" s="28" t="s">
        <v>18478</v>
      </c>
      <c r="G9926" s="28">
        <v>2</v>
      </c>
      <c r="H9926" s="28" t="s">
        <v>293</v>
      </c>
      <c r="I9926" s="28">
        <v>1</v>
      </c>
      <c r="J9926" s="28">
        <v>2451394.0879205698</v>
      </c>
      <c r="K9926" s="28">
        <v>1401367.1303109999</v>
      </c>
      <c r="L9926" s="28">
        <v>3578684.1867791298</v>
      </c>
      <c r="M9926" t="str">
        <f>Table_3[[#This Row],[cause_name]]</f>
        <v>Musculoskeletal disorders</v>
      </c>
      <c r="O9926">
        <v>9925</v>
      </c>
    </row>
    <row r="9927" spans="1:15" ht="15.75" customHeight="1">
      <c r="A9927" s="28" t="s">
        <v>21444</v>
      </c>
      <c r="B9927" s="28">
        <v>44567</v>
      </c>
      <c r="C9927" s="28">
        <v>22</v>
      </c>
      <c r="D9927" s="28">
        <v>3</v>
      </c>
      <c r="E9927" s="28">
        <v>2021</v>
      </c>
      <c r="F9927" s="28" t="s">
        <v>18457</v>
      </c>
      <c r="G9927" s="28">
        <v>2</v>
      </c>
      <c r="H9927" s="28" t="s">
        <v>293</v>
      </c>
      <c r="I9927" s="28">
        <v>1</v>
      </c>
      <c r="J9927" s="28">
        <v>38705.092580626297</v>
      </c>
      <c r="K9927" s="28">
        <v>8817.8786561130692</v>
      </c>
      <c r="L9927" s="28">
        <v>90373.719155300001</v>
      </c>
      <c r="M9927" t="str">
        <f>Table_3[[#This Row],[cause_name]]</f>
        <v>HIV/AIDS and sexually transmitted infections</v>
      </c>
      <c r="O9927">
        <v>9926</v>
      </c>
    </row>
    <row r="9928" spans="1:15" ht="15.75" customHeight="1">
      <c r="A9928" s="28" t="s">
        <v>21444</v>
      </c>
      <c r="B9928" s="28">
        <v>44567</v>
      </c>
      <c r="C9928" s="28">
        <v>22</v>
      </c>
      <c r="D9928" s="28">
        <v>3</v>
      </c>
      <c r="E9928" s="28">
        <v>2021</v>
      </c>
      <c r="F9928" s="28" t="s">
        <v>18482</v>
      </c>
      <c r="G9928" s="28">
        <v>2</v>
      </c>
      <c r="H9928" s="28" t="s">
        <v>293</v>
      </c>
      <c r="I9928" s="28">
        <v>1</v>
      </c>
      <c r="J9928" s="28">
        <v>1407104.98333243</v>
      </c>
      <c r="K9928" s="28">
        <v>1269197.4747858001</v>
      </c>
      <c r="L9928" s="28">
        <v>1526809.1578605899</v>
      </c>
      <c r="M9928" t="str">
        <f>Table_3[[#This Row],[cause_name]]</f>
        <v>Maternal and neonatal disorders</v>
      </c>
      <c r="O9928">
        <v>9927</v>
      </c>
    </row>
    <row r="9929" spans="1:15" ht="15.75" customHeight="1">
      <c r="A9929" s="28" t="s">
        <v>21444</v>
      </c>
      <c r="B9929" s="28">
        <v>44567</v>
      </c>
      <c r="C9929" s="28">
        <v>22</v>
      </c>
      <c r="D9929" s="28">
        <v>3</v>
      </c>
      <c r="E9929" s="28">
        <v>2021</v>
      </c>
      <c r="F9929" s="28" t="s">
        <v>18441</v>
      </c>
      <c r="G9929" s="28">
        <v>2</v>
      </c>
      <c r="H9929" s="28" t="s">
        <v>293</v>
      </c>
      <c r="I9929" s="28">
        <v>1</v>
      </c>
      <c r="J9929" s="28">
        <v>1049525.82793725</v>
      </c>
      <c r="K9929" s="28">
        <v>613373.14334789803</v>
      </c>
      <c r="L9929" s="28">
        <v>1728392.41209636</v>
      </c>
      <c r="M9929" t="str">
        <f>Table_3[[#This Row],[cause_name]]</f>
        <v>Neurological disorders</v>
      </c>
      <c r="O9929">
        <v>9928</v>
      </c>
    </row>
    <row r="9930" spans="1:15" ht="15.75" customHeight="1">
      <c r="A9930" s="28" t="s">
        <v>21444</v>
      </c>
      <c r="B9930" s="28">
        <v>44567</v>
      </c>
      <c r="C9930" s="28">
        <v>22</v>
      </c>
      <c r="D9930" s="28">
        <v>3</v>
      </c>
      <c r="E9930" s="28">
        <v>2021</v>
      </c>
      <c r="F9930" s="28" t="s">
        <v>18437</v>
      </c>
      <c r="G9930" s="28">
        <v>2</v>
      </c>
      <c r="H9930" s="28" t="s">
        <v>293</v>
      </c>
      <c r="I9930" s="28">
        <v>1</v>
      </c>
      <c r="J9930" s="28">
        <v>473136.09894500201</v>
      </c>
      <c r="K9930" s="28">
        <v>437938.38704943098</v>
      </c>
      <c r="L9930" s="28">
        <v>515048.66920209501</v>
      </c>
      <c r="M9930" t="str">
        <f>Table_3[[#This Row],[cause_name]]</f>
        <v>Cardiovascular diseases</v>
      </c>
      <c r="O9930">
        <v>9929</v>
      </c>
    </row>
    <row r="9931" spans="1:15" ht="15.75" customHeight="1">
      <c r="A9931" s="28" t="s">
        <v>21444</v>
      </c>
      <c r="B9931" s="28">
        <v>44567</v>
      </c>
      <c r="C9931" s="28">
        <v>22</v>
      </c>
      <c r="D9931" s="28">
        <v>3</v>
      </c>
      <c r="E9931" s="28">
        <v>2021</v>
      </c>
      <c r="F9931" s="28" t="s">
        <v>18445</v>
      </c>
      <c r="G9931" s="28">
        <v>2</v>
      </c>
      <c r="H9931" s="28" t="s">
        <v>293</v>
      </c>
      <c r="I9931" s="28">
        <v>1</v>
      </c>
      <c r="J9931" s="28">
        <v>5109201.9102119897</v>
      </c>
      <c r="K9931" s="28">
        <v>2941940.2150280899</v>
      </c>
      <c r="L9931" s="28">
        <v>7818987.0517004402</v>
      </c>
      <c r="M9931" t="str">
        <f>Table_3[[#This Row],[cause_name]]</f>
        <v>Mental disorders</v>
      </c>
      <c r="O9931">
        <v>9930</v>
      </c>
    </row>
    <row r="9932" spans="1:15" ht="15.75" customHeight="1">
      <c r="A9932" s="28" t="s">
        <v>21445</v>
      </c>
      <c r="B9932" s="28">
        <v>44566</v>
      </c>
      <c r="C9932" s="28">
        <v>22</v>
      </c>
      <c r="D9932" s="28">
        <v>3</v>
      </c>
      <c r="E9932" s="28">
        <v>2021</v>
      </c>
      <c r="F9932" s="28" t="s">
        <v>18421</v>
      </c>
      <c r="G9932" s="28">
        <v>2</v>
      </c>
      <c r="H9932" s="28" t="s">
        <v>293</v>
      </c>
      <c r="I9932" s="28">
        <v>3</v>
      </c>
      <c r="J9932" s="28">
        <v>1.1853287336172101E-4</v>
      </c>
      <c r="K9932" s="28">
        <v>1.07869078838576E-4</v>
      </c>
      <c r="L9932" s="28">
        <v>1.2528744724965801E-4</v>
      </c>
      <c r="M9932" t="str">
        <f>Table_3[[#This Row],[cause_name]]</f>
        <v>Neoplasms</v>
      </c>
      <c r="O9932">
        <v>9931</v>
      </c>
    </row>
    <row r="9933" spans="1:15" ht="15.75" customHeight="1">
      <c r="A9933" s="28" t="s">
        <v>21445</v>
      </c>
      <c r="B9933" s="28">
        <v>44566</v>
      </c>
      <c r="C9933" s="28">
        <v>22</v>
      </c>
      <c r="D9933" s="28">
        <v>3</v>
      </c>
      <c r="E9933" s="28">
        <v>2021</v>
      </c>
      <c r="F9933" s="28" t="s">
        <v>18425</v>
      </c>
      <c r="G9933" s="28">
        <v>2</v>
      </c>
      <c r="H9933" s="28" t="s">
        <v>293</v>
      </c>
      <c r="I9933" s="28">
        <v>3</v>
      </c>
      <c r="J9933" s="28">
        <v>0</v>
      </c>
      <c r="K9933" s="28">
        <v>0</v>
      </c>
      <c r="L9933" s="28">
        <v>0</v>
      </c>
      <c r="M9933" t="str">
        <f>Table_3[[#This Row],[cause_name]]</f>
        <v>Neglected tropical diseases and malaria</v>
      </c>
      <c r="O9933">
        <v>9932</v>
      </c>
    </row>
    <row r="9934" spans="1:15" ht="15.75" customHeight="1">
      <c r="A9934" s="28" t="s">
        <v>21445</v>
      </c>
      <c r="B9934" s="28">
        <v>44566</v>
      </c>
      <c r="C9934" s="28">
        <v>22</v>
      </c>
      <c r="D9934" s="28">
        <v>3</v>
      </c>
      <c r="E9934" s="28">
        <v>2021</v>
      </c>
      <c r="F9934" s="28" t="s">
        <v>18433</v>
      </c>
      <c r="G9934" s="28">
        <v>2</v>
      </c>
      <c r="H9934" s="28" t="s">
        <v>293</v>
      </c>
      <c r="I9934" s="28">
        <v>3</v>
      </c>
      <c r="J9934" s="28">
        <v>2.4668421778777602E-3</v>
      </c>
      <c r="K9934" s="28">
        <v>1.92493624496997E-3</v>
      </c>
      <c r="L9934" s="28">
        <v>3.2283164653304701E-3</v>
      </c>
      <c r="M9934" t="str">
        <f>Table_3[[#This Row],[cause_name]]</f>
        <v>Substance use disorders</v>
      </c>
      <c r="O9934">
        <v>9933</v>
      </c>
    </row>
    <row r="9935" spans="1:15" ht="15.75" customHeight="1">
      <c r="A9935" s="28" t="s">
        <v>21445</v>
      </c>
      <c r="B9935" s="28">
        <v>44566</v>
      </c>
      <c r="C9935" s="28">
        <v>22</v>
      </c>
      <c r="D9935" s="28">
        <v>3</v>
      </c>
      <c r="E9935" s="28">
        <v>2021</v>
      </c>
      <c r="F9935" s="28" t="s">
        <v>18449</v>
      </c>
      <c r="G9935" s="28">
        <v>2</v>
      </c>
      <c r="H9935" s="28" t="s">
        <v>293</v>
      </c>
      <c r="I9935" s="28">
        <v>3</v>
      </c>
      <c r="J9935" s="28">
        <v>6.9467367268313196E-7</v>
      </c>
      <c r="K9935" s="28">
        <v>4.8525551010341098E-7</v>
      </c>
      <c r="L9935" s="28">
        <v>9.37864113819222E-7</v>
      </c>
      <c r="M9935" t="str">
        <f>Table_3[[#This Row],[cause_name]]</f>
        <v>Chronic respiratory diseases</v>
      </c>
      <c r="O9935">
        <v>9934</v>
      </c>
    </row>
    <row r="9936" spans="1:15" ht="15.75" customHeight="1">
      <c r="A9936" s="28" t="s">
        <v>21445</v>
      </c>
      <c r="B9936" s="28">
        <v>44566</v>
      </c>
      <c r="C9936" s="28">
        <v>22</v>
      </c>
      <c r="D9936" s="28">
        <v>3</v>
      </c>
      <c r="E9936" s="28">
        <v>2021</v>
      </c>
      <c r="F9936" s="28" t="s">
        <v>18417</v>
      </c>
      <c r="G9936" s="28">
        <v>2</v>
      </c>
      <c r="H9936" s="28" t="s">
        <v>293</v>
      </c>
      <c r="I9936" s="28">
        <v>3</v>
      </c>
      <c r="J9936" s="28">
        <v>1.2160682545184201E-3</v>
      </c>
      <c r="K9936" s="28">
        <v>7.1686650792100195E-4</v>
      </c>
      <c r="L9936" s="28">
        <v>2.2651819621884199E-3</v>
      </c>
      <c r="M9936" t="str">
        <f>Table_3[[#This Row],[cause_name]]</f>
        <v>Skin and subcutaneous diseases</v>
      </c>
      <c r="O9936">
        <v>9935</v>
      </c>
    </row>
    <row r="9937" spans="1:15" ht="15.75" customHeight="1">
      <c r="A9937" s="28" t="s">
        <v>21445</v>
      </c>
      <c r="B9937" s="28">
        <v>44566</v>
      </c>
      <c r="C9937" s="28">
        <v>22</v>
      </c>
      <c r="D9937" s="28">
        <v>3</v>
      </c>
      <c r="E9937" s="28">
        <v>2021</v>
      </c>
      <c r="F9937" s="28" t="s">
        <v>18453</v>
      </c>
      <c r="G9937" s="28">
        <v>2</v>
      </c>
      <c r="H9937" s="28" t="s">
        <v>293</v>
      </c>
      <c r="I9937" s="28">
        <v>3</v>
      </c>
      <c r="J9937" s="28">
        <v>2.9043497487844799E-4</v>
      </c>
      <c r="K9937" s="28">
        <v>2.8841823225188901E-5</v>
      </c>
      <c r="L9937" s="28">
        <v>1.08667502799698E-3</v>
      </c>
      <c r="M9937" t="str">
        <f>Table_3[[#This Row],[cause_name]]</f>
        <v>Respiratory infections and tuberculosis</v>
      </c>
      <c r="O9937">
        <v>9936</v>
      </c>
    </row>
    <row r="9938" spans="1:15" ht="15.75" customHeight="1">
      <c r="A9938" s="28" t="s">
        <v>21445</v>
      </c>
      <c r="B9938" s="28">
        <v>44566</v>
      </c>
      <c r="C9938" s="28">
        <v>22</v>
      </c>
      <c r="D9938" s="28">
        <v>3</v>
      </c>
      <c r="E9938" s="28">
        <v>2021</v>
      </c>
      <c r="F9938" s="28" t="s">
        <v>18461</v>
      </c>
      <c r="G9938" s="28">
        <v>2</v>
      </c>
      <c r="H9938" s="28" t="s">
        <v>293</v>
      </c>
      <c r="I9938" s="28">
        <v>3</v>
      </c>
      <c r="J9938" s="28">
        <v>9.4587625713385404E-4</v>
      </c>
      <c r="K9938" s="28">
        <v>7.9975754446400796E-4</v>
      </c>
      <c r="L9938" s="28">
        <v>1.1347690579709799E-3</v>
      </c>
      <c r="M9938" t="str">
        <f>Table_3[[#This Row],[cause_name]]</f>
        <v>Diabetes and kidney diseases</v>
      </c>
      <c r="O9938">
        <v>9937</v>
      </c>
    </row>
    <row r="9939" spans="1:15" ht="15.75" customHeight="1">
      <c r="A9939" s="28" t="s">
        <v>21445</v>
      </c>
      <c r="B9939" s="28">
        <v>44566</v>
      </c>
      <c r="C9939" s="28">
        <v>22</v>
      </c>
      <c r="D9939" s="28">
        <v>3</v>
      </c>
      <c r="E9939" s="28">
        <v>2021</v>
      </c>
      <c r="F9939" s="28" t="s">
        <v>18469</v>
      </c>
      <c r="G9939" s="28">
        <v>2</v>
      </c>
      <c r="H9939" s="28" t="s">
        <v>293</v>
      </c>
      <c r="I9939" s="28">
        <v>3</v>
      </c>
      <c r="J9939" s="28">
        <v>1.36223865232928E-5</v>
      </c>
      <c r="K9939" s="28">
        <v>9.2787875107332008E-6</v>
      </c>
      <c r="L9939" s="28">
        <v>1.81545273009174E-5</v>
      </c>
      <c r="M9939" t="str">
        <f>Table_3[[#This Row],[cause_name]]</f>
        <v>Other non-communicable diseases</v>
      </c>
      <c r="O9939">
        <v>9938</v>
      </c>
    </row>
    <row r="9940" spans="1:15" ht="15.75" customHeight="1">
      <c r="A9940" s="28" t="s">
        <v>21445</v>
      </c>
      <c r="B9940" s="28">
        <v>44566</v>
      </c>
      <c r="C9940" s="28">
        <v>22</v>
      </c>
      <c r="D9940" s="28">
        <v>3</v>
      </c>
      <c r="E9940" s="28">
        <v>2021</v>
      </c>
      <c r="F9940" s="28" t="s">
        <v>18474</v>
      </c>
      <c r="G9940" s="28">
        <v>2</v>
      </c>
      <c r="H9940" s="28" t="s">
        <v>293</v>
      </c>
      <c r="I9940" s="28">
        <v>3</v>
      </c>
      <c r="J9940" s="28">
        <v>1.2490311402150001E-7</v>
      </c>
      <c r="K9940" s="28">
        <v>3.4895389425402099E-8</v>
      </c>
      <c r="L9940" s="28">
        <v>3.6316495409866298E-7</v>
      </c>
      <c r="M9940" t="str">
        <f>Table_3[[#This Row],[cause_name]]</f>
        <v>Other infectious diseases</v>
      </c>
      <c r="O9940">
        <v>9939</v>
      </c>
    </row>
    <row r="9941" spans="1:15" ht="15.75" customHeight="1">
      <c r="A9941" s="28" t="s">
        <v>21445</v>
      </c>
      <c r="B9941" s="28">
        <v>44566</v>
      </c>
      <c r="C9941" s="28">
        <v>22</v>
      </c>
      <c r="D9941" s="28">
        <v>3</v>
      </c>
      <c r="E9941" s="28">
        <v>2021</v>
      </c>
      <c r="F9941" s="28" t="s">
        <v>18478</v>
      </c>
      <c r="G9941" s="28">
        <v>2</v>
      </c>
      <c r="H9941" s="28" t="s">
        <v>293</v>
      </c>
      <c r="I9941" s="28">
        <v>3</v>
      </c>
      <c r="J9941" s="28">
        <v>3.37253546554857E-3</v>
      </c>
      <c r="K9941" s="28">
        <v>2.0667040442505099E-3</v>
      </c>
      <c r="L9941" s="28">
        <v>4.6925358914482003E-3</v>
      </c>
      <c r="M9941" t="str">
        <f>Table_3[[#This Row],[cause_name]]</f>
        <v>Musculoskeletal disorders</v>
      </c>
      <c r="O9941">
        <v>9940</v>
      </c>
    </row>
    <row r="9942" spans="1:15" ht="15.75" customHeight="1">
      <c r="A9942" s="28" t="s">
        <v>21445</v>
      </c>
      <c r="B9942" s="28">
        <v>44566</v>
      </c>
      <c r="C9942" s="28">
        <v>22</v>
      </c>
      <c r="D9942" s="28">
        <v>3</v>
      </c>
      <c r="E9942" s="28">
        <v>2021</v>
      </c>
      <c r="F9942" s="28" t="s">
        <v>18457</v>
      </c>
      <c r="G9942" s="28">
        <v>2</v>
      </c>
      <c r="H9942" s="28" t="s">
        <v>293</v>
      </c>
      <c r="I9942" s="28">
        <v>3</v>
      </c>
      <c r="J9942" s="28">
        <v>6.2633670081807297E-5</v>
      </c>
      <c r="K9942" s="28">
        <v>3.3776630947031502E-5</v>
      </c>
      <c r="L9942" s="28">
        <v>1.12907727321086E-4</v>
      </c>
      <c r="M9942" t="str">
        <f>Table_3[[#This Row],[cause_name]]</f>
        <v>HIV/AIDS and sexually transmitted infections</v>
      </c>
      <c r="O9942">
        <v>9941</v>
      </c>
    </row>
    <row r="9943" spans="1:15" ht="15.75" customHeight="1">
      <c r="A9943" s="28" t="s">
        <v>21445</v>
      </c>
      <c r="B9943" s="28">
        <v>44566</v>
      </c>
      <c r="C9943" s="28">
        <v>22</v>
      </c>
      <c r="D9943" s="28">
        <v>3</v>
      </c>
      <c r="E9943" s="28">
        <v>2021</v>
      </c>
      <c r="F9943" s="28" t="s">
        <v>18482</v>
      </c>
      <c r="G9943" s="28">
        <v>2</v>
      </c>
      <c r="H9943" s="28" t="s">
        <v>293</v>
      </c>
      <c r="I9943" s="28">
        <v>3</v>
      </c>
      <c r="J9943" s="28">
        <v>1.2502363477753201E-3</v>
      </c>
      <c r="K9943" s="28">
        <v>1.1424016181907099E-3</v>
      </c>
      <c r="L9943" s="28">
        <v>1.3661972676776899E-3</v>
      </c>
      <c r="M9943" t="str">
        <f>Table_3[[#This Row],[cause_name]]</f>
        <v>Maternal and neonatal disorders</v>
      </c>
      <c r="O9943">
        <v>9942</v>
      </c>
    </row>
    <row r="9944" spans="1:15" ht="15.75" customHeight="1">
      <c r="A9944" s="28" t="s">
        <v>21445</v>
      </c>
      <c r="B9944" s="28">
        <v>44566</v>
      </c>
      <c r="C9944" s="28">
        <v>22</v>
      </c>
      <c r="D9944" s="28">
        <v>3</v>
      </c>
      <c r="E9944" s="28">
        <v>2021</v>
      </c>
      <c r="F9944" s="28" t="s">
        <v>18441</v>
      </c>
      <c r="G9944" s="28">
        <v>2</v>
      </c>
      <c r="H9944" s="28" t="s">
        <v>293</v>
      </c>
      <c r="I9944" s="28">
        <v>3</v>
      </c>
      <c r="J9944" s="28">
        <v>1.27308244902155E-3</v>
      </c>
      <c r="K9944" s="28">
        <v>6.3950577906877202E-4</v>
      </c>
      <c r="L9944" s="28">
        <v>2.5834368453505302E-3</v>
      </c>
      <c r="M9944" t="str">
        <f>Table_3[[#This Row],[cause_name]]</f>
        <v>Neurological disorders</v>
      </c>
      <c r="O9944">
        <v>9943</v>
      </c>
    </row>
    <row r="9945" spans="1:15" ht="15.75" customHeight="1">
      <c r="A9945" s="28" t="s">
        <v>21445</v>
      </c>
      <c r="B9945" s="28">
        <v>44566</v>
      </c>
      <c r="C9945" s="28">
        <v>22</v>
      </c>
      <c r="D9945" s="28">
        <v>3</v>
      </c>
      <c r="E9945" s="28">
        <v>2021</v>
      </c>
      <c r="F9945" s="28" t="s">
        <v>18437</v>
      </c>
      <c r="G9945" s="28">
        <v>2</v>
      </c>
      <c r="H9945" s="28" t="s">
        <v>293</v>
      </c>
      <c r="I9945" s="28">
        <v>3</v>
      </c>
      <c r="J9945" s="28">
        <v>1.3197329130362899E-3</v>
      </c>
      <c r="K9945" s="28">
        <v>1.1311980103062701E-3</v>
      </c>
      <c r="L9945" s="28">
        <v>1.5475819227801599E-3</v>
      </c>
      <c r="M9945" t="str">
        <f>Table_3[[#This Row],[cause_name]]</f>
        <v>Cardiovascular diseases</v>
      </c>
      <c r="O9945">
        <v>9944</v>
      </c>
    </row>
    <row r="9946" spans="1:15" ht="15.75" customHeight="1">
      <c r="A9946" s="28" t="s">
        <v>21445</v>
      </c>
      <c r="B9946" s="28">
        <v>44566</v>
      </c>
      <c r="C9946" s="28">
        <v>22</v>
      </c>
      <c r="D9946" s="28">
        <v>3</v>
      </c>
      <c r="E9946" s="28">
        <v>2021</v>
      </c>
      <c r="F9946" s="28" t="s">
        <v>18445</v>
      </c>
      <c r="G9946" s="28">
        <v>2</v>
      </c>
      <c r="H9946" s="28" t="s">
        <v>293</v>
      </c>
      <c r="I9946" s="28">
        <v>3</v>
      </c>
      <c r="J9946" s="28">
        <v>6.9446103802559998E-3</v>
      </c>
      <c r="K9946" s="28">
        <v>4.2508025176028804E-3</v>
      </c>
      <c r="L9946" s="28">
        <v>1.04394966632551E-2</v>
      </c>
      <c r="M9946" t="str">
        <f>Table_3[[#This Row],[cause_name]]</f>
        <v>Mental disorders</v>
      </c>
      <c r="O9946">
        <v>9945</v>
      </c>
    </row>
    <row r="9947" spans="1:15" ht="15.75" customHeight="1">
      <c r="A9947" s="28" t="s">
        <v>21445</v>
      </c>
      <c r="B9947" s="28">
        <v>44566</v>
      </c>
      <c r="C9947" s="28">
        <v>22</v>
      </c>
      <c r="D9947" s="28">
        <v>3</v>
      </c>
      <c r="E9947" s="28">
        <v>2021</v>
      </c>
      <c r="F9947" s="28" t="s">
        <v>18421</v>
      </c>
      <c r="G9947" s="28">
        <v>2</v>
      </c>
      <c r="H9947" s="28" t="s">
        <v>293</v>
      </c>
      <c r="I9947" s="28">
        <v>1</v>
      </c>
      <c r="J9947" s="28">
        <v>110460.984668377</v>
      </c>
      <c r="K9947" s="28">
        <v>100523.37656085</v>
      </c>
      <c r="L9947" s="28">
        <v>116755.58347051599</v>
      </c>
      <c r="M9947" t="str">
        <f>Table_3[[#This Row],[cause_name]]</f>
        <v>Neoplasms</v>
      </c>
      <c r="O9947">
        <v>9946</v>
      </c>
    </row>
    <row r="9948" spans="1:15" ht="15.75" customHeight="1">
      <c r="A9948" s="28" t="s">
        <v>21445</v>
      </c>
      <c r="B9948" s="28">
        <v>44566</v>
      </c>
      <c r="C9948" s="28">
        <v>22</v>
      </c>
      <c r="D9948" s="28">
        <v>3</v>
      </c>
      <c r="E9948" s="28">
        <v>2021</v>
      </c>
      <c r="F9948" s="28" t="s">
        <v>18425</v>
      </c>
      <c r="G9948" s="28">
        <v>2</v>
      </c>
      <c r="H9948" s="28" t="s">
        <v>293</v>
      </c>
      <c r="I9948" s="28">
        <v>1</v>
      </c>
      <c r="J9948" s="28">
        <v>0</v>
      </c>
      <c r="K9948" s="28">
        <v>0</v>
      </c>
      <c r="L9948" s="28">
        <v>0</v>
      </c>
      <c r="M9948" t="str">
        <f>Table_3[[#This Row],[cause_name]]</f>
        <v>Neglected tropical diseases and malaria</v>
      </c>
      <c r="O9948">
        <v>9947</v>
      </c>
    </row>
    <row r="9949" spans="1:15" ht="15.75" customHeight="1">
      <c r="A9949" s="28" t="s">
        <v>21445</v>
      </c>
      <c r="B9949" s="28">
        <v>44566</v>
      </c>
      <c r="C9949" s="28">
        <v>22</v>
      </c>
      <c r="D9949" s="28">
        <v>3</v>
      </c>
      <c r="E9949" s="28">
        <v>2021</v>
      </c>
      <c r="F9949" s="28" t="s">
        <v>18433</v>
      </c>
      <c r="G9949" s="28">
        <v>2</v>
      </c>
      <c r="H9949" s="28" t="s">
        <v>293</v>
      </c>
      <c r="I9949" s="28">
        <v>1</v>
      </c>
      <c r="J9949" s="28">
        <v>2298854.3874939601</v>
      </c>
      <c r="K9949" s="28">
        <v>1793851.3343412899</v>
      </c>
      <c r="L9949" s="28">
        <v>3008473.5606915401</v>
      </c>
      <c r="M9949" t="str">
        <f>Table_3[[#This Row],[cause_name]]</f>
        <v>Substance use disorders</v>
      </c>
      <c r="O9949">
        <v>9948</v>
      </c>
    </row>
    <row r="9950" spans="1:15" ht="15.75" customHeight="1">
      <c r="A9950" s="28" t="s">
        <v>21445</v>
      </c>
      <c r="B9950" s="28">
        <v>44566</v>
      </c>
      <c r="C9950" s="28">
        <v>22</v>
      </c>
      <c r="D9950" s="28">
        <v>3</v>
      </c>
      <c r="E9950" s="28">
        <v>2021</v>
      </c>
      <c r="F9950" s="28" t="s">
        <v>18449</v>
      </c>
      <c r="G9950" s="28">
        <v>2</v>
      </c>
      <c r="H9950" s="28" t="s">
        <v>293</v>
      </c>
      <c r="I9950" s="28">
        <v>1</v>
      </c>
      <c r="J9950" s="28">
        <v>647.367567591225</v>
      </c>
      <c r="K9950" s="28">
        <v>452.21042856359298</v>
      </c>
      <c r="L9950" s="28">
        <v>873.99714998439504</v>
      </c>
      <c r="M9950" t="str">
        <f>Table_3[[#This Row],[cause_name]]</f>
        <v>Chronic respiratory diseases</v>
      </c>
      <c r="O9950">
        <v>9949</v>
      </c>
    </row>
    <row r="9951" spans="1:15" ht="15.75" customHeight="1">
      <c r="A9951" s="28" t="s">
        <v>21445</v>
      </c>
      <c r="B9951" s="28">
        <v>44566</v>
      </c>
      <c r="C9951" s="28">
        <v>22</v>
      </c>
      <c r="D9951" s="28">
        <v>3</v>
      </c>
      <c r="E9951" s="28">
        <v>2021</v>
      </c>
      <c r="F9951" s="28" t="s">
        <v>18417</v>
      </c>
      <c r="G9951" s="28">
        <v>2</v>
      </c>
      <c r="H9951" s="28" t="s">
        <v>293</v>
      </c>
      <c r="I9951" s="28">
        <v>1</v>
      </c>
      <c r="J9951" s="28">
        <v>1133256.05807374</v>
      </c>
      <c r="K9951" s="28">
        <v>668049.10819200997</v>
      </c>
      <c r="L9951" s="28">
        <v>2110926.8922622902</v>
      </c>
      <c r="M9951" t="str">
        <f>Table_3[[#This Row],[cause_name]]</f>
        <v>Skin and subcutaneous diseases</v>
      </c>
      <c r="O9951">
        <v>9950</v>
      </c>
    </row>
    <row r="9952" spans="1:15" ht="15.75" customHeight="1">
      <c r="A9952" s="28" t="s">
        <v>21445</v>
      </c>
      <c r="B9952" s="28">
        <v>44566</v>
      </c>
      <c r="C9952" s="28">
        <v>22</v>
      </c>
      <c r="D9952" s="28">
        <v>3</v>
      </c>
      <c r="E9952" s="28">
        <v>2021</v>
      </c>
      <c r="F9952" s="28" t="s">
        <v>18453</v>
      </c>
      <c r="G9952" s="28">
        <v>2</v>
      </c>
      <c r="H9952" s="28" t="s">
        <v>293</v>
      </c>
      <c r="I9952" s="28">
        <v>1</v>
      </c>
      <c r="J9952" s="28">
        <v>270656.84309622803</v>
      </c>
      <c r="K9952" s="28">
        <v>26877.7437239994</v>
      </c>
      <c r="L9952" s="28">
        <v>1012674.29197279</v>
      </c>
      <c r="M9952" t="str">
        <f>Table_3[[#This Row],[cause_name]]</f>
        <v>Respiratory infections and tuberculosis</v>
      </c>
      <c r="O9952">
        <v>9951</v>
      </c>
    </row>
    <row r="9953" spans="1:15" ht="15.75" customHeight="1">
      <c r="A9953" s="28" t="s">
        <v>21445</v>
      </c>
      <c r="B9953" s="28">
        <v>44566</v>
      </c>
      <c r="C9953" s="28">
        <v>22</v>
      </c>
      <c r="D9953" s="28">
        <v>3</v>
      </c>
      <c r="E9953" s="28">
        <v>2021</v>
      </c>
      <c r="F9953" s="28" t="s">
        <v>18461</v>
      </c>
      <c r="G9953" s="28">
        <v>2</v>
      </c>
      <c r="H9953" s="28" t="s">
        <v>293</v>
      </c>
      <c r="I9953" s="28">
        <v>1</v>
      </c>
      <c r="J9953" s="28">
        <v>881463.67985697801</v>
      </c>
      <c r="K9953" s="28">
        <v>745295.40499594598</v>
      </c>
      <c r="L9953" s="28">
        <v>1057493.19964735</v>
      </c>
      <c r="M9953" t="str">
        <f>Table_3[[#This Row],[cause_name]]</f>
        <v>Diabetes and kidney diseases</v>
      </c>
      <c r="O9953">
        <v>9952</v>
      </c>
    </row>
    <row r="9954" spans="1:15" ht="15.75" customHeight="1">
      <c r="A9954" s="28" t="s">
        <v>21445</v>
      </c>
      <c r="B9954" s="28">
        <v>44566</v>
      </c>
      <c r="C9954" s="28">
        <v>22</v>
      </c>
      <c r="D9954" s="28">
        <v>3</v>
      </c>
      <c r="E9954" s="28">
        <v>2021</v>
      </c>
      <c r="F9954" s="28" t="s">
        <v>18469</v>
      </c>
      <c r="G9954" s="28">
        <v>2</v>
      </c>
      <c r="H9954" s="28" t="s">
        <v>293</v>
      </c>
      <c r="I9954" s="28">
        <v>1</v>
      </c>
      <c r="J9954" s="28">
        <v>12694.7249840488</v>
      </c>
      <c r="K9954" s="28">
        <v>8646.9177359469595</v>
      </c>
      <c r="L9954" s="28">
        <v>16918.234621112901</v>
      </c>
      <c r="M9954" t="str">
        <f>Table_3[[#This Row],[cause_name]]</f>
        <v>Other non-communicable diseases</v>
      </c>
      <c r="O9954">
        <v>9953</v>
      </c>
    </row>
    <row r="9955" spans="1:15" ht="15.75" customHeight="1">
      <c r="A9955" s="28" t="s">
        <v>21445</v>
      </c>
      <c r="B9955" s="28">
        <v>44566</v>
      </c>
      <c r="C9955" s="28">
        <v>22</v>
      </c>
      <c r="D9955" s="28">
        <v>3</v>
      </c>
      <c r="E9955" s="28">
        <v>2021</v>
      </c>
      <c r="F9955" s="28" t="s">
        <v>18474</v>
      </c>
      <c r="G9955" s="28">
        <v>2</v>
      </c>
      <c r="H9955" s="28" t="s">
        <v>293</v>
      </c>
      <c r="I9955" s="28">
        <v>1</v>
      </c>
      <c r="J9955" s="28">
        <v>116.397422686768</v>
      </c>
      <c r="K9955" s="28">
        <v>32.519072279244703</v>
      </c>
      <c r="L9955" s="28">
        <v>338.43403343784001</v>
      </c>
      <c r="M9955" t="str">
        <f>Table_3[[#This Row],[cause_name]]</f>
        <v>Other infectious diseases</v>
      </c>
      <c r="O9955">
        <v>9954</v>
      </c>
    </row>
    <row r="9956" spans="1:15" ht="15.75" customHeight="1">
      <c r="A9956" s="28" t="s">
        <v>21445</v>
      </c>
      <c r="B9956" s="28">
        <v>44566</v>
      </c>
      <c r="C9956" s="28">
        <v>22</v>
      </c>
      <c r="D9956" s="28">
        <v>3</v>
      </c>
      <c r="E9956" s="28">
        <v>2021</v>
      </c>
      <c r="F9956" s="28" t="s">
        <v>18478</v>
      </c>
      <c r="G9956" s="28">
        <v>2</v>
      </c>
      <c r="H9956" s="28" t="s">
        <v>293</v>
      </c>
      <c r="I9956" s="28">
        <v>1</v>
      </c>
      <c r="J9956" s="28">
        <v>3142871.4903136902</v>
      </c>
      <c r="K9956" s="28">
        <v>1925964.9856741801</v>
      </c>
      <c r="L9956" s="28">
        <v>4372982.1142466096</v>
      </c>
      <c r="M9956" t="str">
        <f>Table_3[[#This Row],[cause_name]]</f>
        <v>Musculoskeletal disorders</v>
      </c>
      <c r="O9956">
        <v>9955</v>
      </c>
    </row>
    <row r="9957" spans="1:15" ht="15.75" customHeight="1">
      <c r="A9957" s="28" t="s">
        <v>21445</v>
      </c>
      <c r="B9957" s="28">
        <v>44566</v>
      </c>
      <c r="C9957" s="28">
        <v>22</v>
      </c>
      <c r="D9957" s="28">
        <v>3</v>
      </c>
      <c r="E9957" s="28">
        <v>2021</v>
      </c>
      <c r="F9957" s="28" t="s">
        <v>18457</v>
      </c>
      <c r="G9957" s="28">
        <v>2</v>
      </c>
      <c r="H9957" s="28" t="s">
        <v>293</v>
      </c>
      <c r="I9957" s="28">
        <v>1</v>
      </c>
      <c r="J9957" s="28">
        <v>58368.422821553999</v>
      </c>
      <c r="K9957" s="28">
        <v>31476.499365739099</v>
      </c>
      <c r="L9957" s="28">
        <v>105218.90158265</v>
      </c>
      <c r="M9957" t="str">
        <f>Table_3[[#This Row],[cause_name]]</f>
        <v>HIV/AIDS and sexually transmitted infections</v>
      </c>
      <c r="O9957">
        <v>9956</v>
      </c>
    </row>
    <row r="9958" spans="1:15" ht="15.75" customHeight="1">
      <c r="A9958" s="28" t="s">
        <v>21445</v>
      </c>
      <c r="B9958" s="28">
        <v>44566</v>
      </c>
      <c r="C9958" s="28">
        <v>22</v>
      </c>
      <c r="D9958" s="28">
        <v>3</v>
      </c>
      <c r="E9958" s="28">
        <v>2021</v>
      </c>
      <c r="F9958" s="28" t="s">
        <v>18482</v>
      </c>
      <c r="G9958" s="28">
        <v>2</v>
      </c>
      <c r="H9958" s="28" t="s">
        <v>293</v>
      </c>
      <c r="I9958" s="28">
        <v>1</v>
      </c>
      <c r="J9958" s="28">
        <v>1165097.3618265099</v>
      </c>
      <c r="K9958" s="28">
        <v>1064605.9953933801</v>
      </c>
      <c r="L9958" s="28">
        <v>1273161.5387268399</v>
      </c>
      <c r="M9958" t="str">
        <f>Table_3[[#This Row],[cause_name]]</f>
        <v>Maternal and neonatal disorders</v>
      </c>
      <c r="O9958">
        <v>9957</v>
      </c>
    </row>
    <row r="9959" spans="1:15" ht="15.75" customHeight="1">
      <c r="A9959" s="28" t="s">
        <v>21445</v>
      </c>
      <c r="B9959" s="28">
        <v>44566</v>
      </c>
      <c r="C9959" s="28">
        <v>22</v>
      </c>
      <c r="D9959" s="28">
        <v>3</v>
      </c>
      <c r="E9959" s="28">
        <v>2021</v>
      </c>
      <c r="F9959" s="28" t="s">
        <v>18441</v>
      </c>
      <c r="G9959" s="28">
        <v>2</v>
      </c>
      <c r="H9959" s="28" t="s">
        <v>293</v>
      </c>
      <c r="I9959" s="28">
        <v>1</v>
      </c>
      <c r="J9959" s="28">
        <v>1186387.6821226401</v>
      </c>
      <c r="K9959" s="28">
        <v>595956.51445556001</v>
      </c>
      <c r="L9959" s="28">
        <v>2407509.1548243901</v>
      </c>
      <c r="M9959" t="str">
        <f>Table_3[[#This Row],[cause_name]]</f>
        <v>Neurological disorders</v>
      </c>
      <c r="O9959">
        <v>9958</v>
      </c>
    </row>
    <row r="9960" spans="1:15" ht="15.75" customHeight="1">
      <c r="A9960" s="28" t="s">
        <v>21445</v>
      </c>
      <c r="B9960" s="28">
        <v>44566</v>
      </c>
      <c r="C9960" s="28">
        <v>22</v>
      </c>
      <c r="D9960" s="28">
        <v>3</v>
      </c>
      <c r="E9960" s="28">
        <v>2021</v>
      </c>
      <c r="F9960" s="28" t="s">
        <v>18437</v>
      </c>
      <c r="G9960" s="28">
        <v>2</v>
      </c>
      <c r="H9960" s="28" t="s">
        <v>293</v>
      </c>
      <c r="I9960" s="28">
        <v>1</v>
      </c>
      <c r="J9960" s="28">
        <v>1229861.32824425</v>
      </c>
      <c r="K9960" s="28">
        <v>1054165.3343037199</v>
      </c>
      <c r="L9960" s="28">
        <v>1442194.2048397199</v>
      </c>
      <c r="M9960" t="str">
        <f>Table_3[[#This Row],[cause_name]]</f>
        <v>Cardiovascular diseases</v>
      </c>
      <c r="O9960">
        <v>9959</v>
      </c>
    </row>
    <row r="9961" spans="1:15" ht="15.75" customHeight="1">
      <c r="A9961" s="28" t="s">
        <v>21445</v>
      </c>
      <c r="B9961" s="28">
        <v>44566</v>
      </c>
      <c r="C9961" s="28">
        <v>22</v>
      </c>
      <c r="D9961" s="28">
        <v>3</v>
      </c>
      <c r="E9961" s="28">
        <v>2021</v>
      </c>
      <c r="F9961" s="28" t="s">
        <v>18445</v>
      </c>
      <c r="G9961" s="28">
        <v>2</v>
      </c>
      <c r="H9961" s="28" t="s">
        <v>293</v>
      </c>
      <c r="I9961" s="28">
        <v>1</v>
      </c>
      <c r="J9961" s="28">
        <v>6471694.1299512396</v>
      </c>
      <c r="K9961" s="28">
        <v>3961330.0378902499</v>
      </c>
      <c r="L9961" s="28">
        <v>9728584.5534710698</v>
      </c>
      <c r="M9961" t="str">
        <f>Table_3[[#This Row],[cause_name]]</f>
        <v>Mental disorders</v>
      </c>
      <c r="O9961">
        <v>9960</v>
      </c>
    </row>
    <row r="9962" spans="1:15" ht="15.75" customHeight="1">
      <c r="A9962" s="28" t="s">
        <v>21446</v>
      </c>
      <c r="B9962" s="28">
        <v>44565</v>
      </c>
      <c r="C9962" s="28">
        <v>22</v>
      </c>
      <c r="D9962" s="28">
        <v>3</v>
      </c>
      <c r="E9962" s="28">
        <v>2021</v>
      </c>
      <c r="F9962" s="28" t="s">
        <v>18421</v>
      </c>
      <c r="G9962" s="28">
        <v>2</v>
      </c>
      <c r="H9962" s="28" t="s">
        <v>293</v>
      </c>
      <c r="I9962" s="28">
        <v>3</v>
      </c>
      <c r="J9962" s="28">
        <v>3.8825193916190297E-5</v>
      </c>
      <c r="K9962" s="28">
        <v>3.5805978816982402E-5</v>
      </c>
      <c r="L9962" s="28">
        <v>4.1940600380580302E-5</v>
      </c>
      <c r="M9962" t="str">
        <f>Table_3[[#This Row],[cause_name]]</f>
        <v>Neoplasms</v>
      </c>
      <c r="O9962">
        <v>9961</v>
      </c>
    </row>
    <row r="9963" spans="1:15" ht="15.75" customHeight="1">
      <c r="A9963" s="28" t="s">
        <v>21446</v>
      </c>
      <c r="B9963" s="28">
        <v>44565</v>
      </c>
      <c r="C9963" s="28">
        <v>22</v>
      </c>
      <c r="D9963" s="28">
        <v>3</v>
      </c>
      <c r="E9963" s="28">
        <v>2021</v>
      </c>
      <c r="F9963" s="28" t="s">
        <v>18425</v>
      </c>
      <c r="G9963" s="28">
        <v>2</v>
      </c>
      <c r="H9963" s="28" t="s">
        <v>293</v>
      </c>
      <c r="I9963" s="28">
        <v>3</v>
      </c>
      <c r="J9963" s="28">
        <v>3.3078032828841001E-6</v>
      </c>
      <c r="K9963" s="28">
        <v>2.6704647041012301E-6</v>
      </c>
      <c r="L9963" s="28">
        <v>4.1502559165613301E-6</v>
      </c>
      <c r="M9963" t="str">
        <f>Table_3[[#This Row],[cause_name]]</f>
        <v>Neglected tropical diseases and malaria</v>
      </c>
      <c r="O9963">
        <v>9962</v>
      </c>
    </row>
    <row r="9964" spans="1:15" ht="15.75" customHeight="1">
      <c r="A9964" s="28" t="s">
        <v>21446</v>
      </c>
      <c r="B9964" s="28">
        <v>44565</v>
      </c>
      <c r="C9964" s="28">
        <v>22</v>
      </c>
      <c r="D9964" s="28">
        <v>3</v>
      </c>
      <c r="E9964" s="28">
        <v>2021</v>
      </c>
      <c r="F9964" s="28" t="s">
        <v>18433</v>
      </c>
      <c r="G9964" s="28">
        <v>2</v>
      </c>
      <c r="H9964" s="28" t="s">
        <v>293</v>
      </c>
      <c r="I9964" s="28">
        <v>3</v>
      </c>
      <c r="J9964" s="28">
        <v>9.8918293373675796E-4</v>
      </c>
      <c r="K9964" s="28">
        <v>7.4306688681388103E-4</v>
      </c>
      <c r="L9964" s="28">
        <v>1.31278116557071E-3</v>
      </c>
      <c r="M9964" t="str">
        <f>Table_3[[#This Row],[cause_name]]</f>
        <v>Substance use disorders</v>
      </c>
      <c r="O9964">
        <v>9963</v>
      </c>
    </row>
    <row r="9965" spans="1:15" ht="15.75" customHeight="1">
      <c r="A9965" s="28" t="s">
        <v>21446</v>
      </c>
      <c r="B9965" s="28">
        <v>44565</v>
      </c>
      <c r="C9965" s="28">
        <v>22</v>
      </c>
      <c r="D9965" s="28">
        <v>3</v>
      </c>
      <c r="E9965" s="28">
        <v>2021</v>
      </c>
      <c r="F9965" s="28" t="s">
        <v>18449</v>
      </c>
      <c r="G9965" s="28">
        <v>2</v>
      </c>
      <c r="H9965" s="28" t="s">
        <v>293</v>
      </c>
      <c r="I9965" s="28">
        <v>3</v>
      </c>
      <c r="J9965" s="28">
        <v>8.7200559088018995E-8</v>
      </c>
      <c r="K9965" s="28">
        <v>6.0398999334722202E-8</v>
      </c>
      <c r="L9965" s="28">
        <v>1.1867491797582701E-7</v>
      </c>
      <c r="M9965" t="str">
        <f>Table_3[[#This Row],[cause_name]]</f>
        <v>Chronic respiratory diseases</v>
      </c>
      <c r="O9965">
        <v>9964</v>
      </c>
    </row>
    <row r="9966" spans="1:15" ht="15.75" customHeight="1">
      <c r="A9966" s="28" t="s">
        <v>21446</v>
      </c>
      <c r="B9966" s="28">
        <v>44565</v>
      </c>
      <c r="C9966" s="28">
        <v>22</v>
      </c>
      <c r="D9966" s="28">
        <v>3</v>
      </c>
      <c r="E9966" s="28">
        <v>2021</v>
      </c>
      <c r="F9966" s="28" t="s">
        <v>18417</v>
      </c>
      <c r="G9966" s="28">
        <v>2</v>
      </c>
      <c r="H9966" s="28" t="s">
        <v>293</v>
      </c>
      <c r="I9966" s="28">
        <v>3</v>
      </c>
      <c r="J9966" s="28">
        <v>5.0386315957363698E-4</v>
      </c>
      <c r="K9966" s="28">
        <v>2.9782261916561098E-4</v>
      </c>
      <c r="L9966" s="28">
        <v>9.3950200010724499E-4</v>
      </c>
      <c r="M9966" t="str">
        <f>Table_3[[#This Row],[cause_name]]</f>
        <v>Skin and subcutaneous diseases</v>
      </c>
      <c r="O9966">
        <v>9965</v>
      </c>
    </row>
    <row r="9967" spans="1:15" ht="15.75" customHeight="1">
      <c r="A9967" s="28" t="s">
        <v>21446</v>
      </c>
      <c r="B9967" s="28">
        <v>44565</v>
      </c>
      <c r="C9967" s="28">
        <v>22</v>
      </c>
      <c r="D9967" s="28">
        <v>3</v>
      </c>
      <c r="E9967" s="28">
        <v>2021</v>
      </c>
      <c r="F9967" s="28" t="s">
        <v>18453</v>
      </c>
      <c r="G9967" s="28">
        <v>2</v>
      </c>
      <c r="H9967" s="28" t="s">
        <v>293</v>
      </c>
      <c r="I9967" s="28">
        <v>3</v>
      </c>
      <c r="J9967" s="28">
        <v>3.3323891280522498E-4</v>
      </c>
      <c r="K9967" s="28">
        <v>2.9954089516097298E-5</v>
      </c>
      <c r="L9967" s="28">
        <v>1.3580736135769701E-3</v>
      </c>
      <c r="M9967" t="str">
        <f>Table_3[[#This Row],[cause_name]]</f>
        <v>Respiratory infections and tuberculosis</v>
      </c>
      <c r="O9967">
        <v>9966</v>
      </c>
    </row>
    <row r="9968" spans="1:15" ht="15.75" customHeight="1">
      <c r="A9968" s="28" t="s">
        <v>21446</v>
      </c>
      <c r="B9968" s="28">
        <v>44565</v>
      </c>
      <c r="C9968" s="28">
        <v>22</v>
      </c>
      <c r="D9968" s="28">
        <v>3</v>
      </c>
      <c r="E9968" s="28">
        <v>2021</v>
      </c>
      <c r="F9968" s="28" t="s">
        <v>18461</v>
      </c>
      <c r="G9968" s="28">
        <v>2</v>
      </c>
      <c r="H9968" s="28" t="s">
        <v>293</v>
      </c>
      <c r="I9968" s="28">
        <v>3</v>
      </c>
      <c r="J9968" s="28">
        <v>9.8653499557709305E-4</v>
      </c>
      <c r="K9968" s="28">
        <v>8.0033681857357396E-4</v>
      </c>
      <c r="L9968" s="28">
        <v>1.2112976868766899E-3</v>
      </c>
      <c r="M9968" t="str">
        <f>Table_3[[#This Row],[cause_name]]</f>
        <v>Diabetes and kidney diseases</v>
      </c>
      <c r="O9968">
        <v>9967</v>
      </c>
    </row>
    <row r="9969" spans="1:15" ht="15.75" customHeight="1">
      <c r="A9969" s="28" t="s">
        <v>21446</v>
      </c>
      <c r="B9969" s="28">
        <v>44565</v>
      </c>
      <c r="C9969" s="28">
        <v>22</v>
      </c>
      <c r="D9969" s="28">
        <v>3</v>
      </c>
      <c r="E9969" s="28">
        <v>2021</v>
      </c>
      <c r="F9969" s="28" t="s">
        <v>18469</v>
      </c>
      <c r="G9969" s="28">
        <v>2</v>
      </c>
      <c r="H9969" s="28" t="s">
        <v>293</v>
      </c>
      <c r="I9969" s="28">
        <v>3</v>
      </c>
      <c r="J9969" s="28">
        <v>1.3534482291627601E-5</v>
      </c>
      <c r="K9969" s="28">
        <v>9.4283605965349301E-6</v>
      </c>
      <c r="L9969" s="28">
        <v>1.8030764577655499E-5</v>
      </c>
      <c r="M9969" t="str">
        <f>Table_3[[#This Row],[cause_name]]</f>
        <v>Other non-communicable diseases</v>
      </c>
      <c r="O9969">
        <v>9968</v>
      </c>
    </row>
    <row r="9970" spans="1:15" ht="15.75" customHeight="1">
      <c r="A9970" s="28" t="s">
        <v>21446</v>
      </c>
      <c r="B9970" s="28">
        <v>44565</v>
      </c>
      <c r="C9970" s="28">
        <v>22</v>
      </c>
      <c r="D9970" s="28">
        <v>3</v>
      </c>
      <c r="E9970" s="28">
        <v>2021</v>
      </c>
      <c r="F9970" s="28" t="s">
        <v>18474</v>
      </c>
      <c r="G9970" s="28">
        <v>2</v>
      </c>
      <c r="H9970" s="28" t="s">
        <v>293</v>
      </c>
      <c r="I9970" s="28">
        <v>3</v>
      </c>
      <c r="J9970" s="28">
        <v>9.1380807945469096E-5</v>
      </c>
      <c r="K9970" s="28">
        <v>3.87740025085908E-5</v>
      </c>
      <c r="L9970" s="28">
        <v>1.46273722088178E-4</v>
      </c>
      <c r="M9970" t="str">
        <f>Table_3[[#This Row],[cause_name]]</f>
        <v>Other infectious diseases</v>
      </c>
      <c r="O9970">
        <v>9969</v>
      </c>
    </row>
    <row r="9971" spans="1:15" ht="15.75" customHeight="1">
      <c r="A9971" s="28" t="s">
        <v>21446</v>
      </c>
      <c r="B9971" s="28">
        <v>44565</v>
      </c>
      <c r="C9971" s="28">
        <v>22</v>
      </c>
      <c r="D9971" s="28">
        <v>3</v>
      </c>
      <c r="E9971" s="28">
        <v>2021</v>
      </c>
      <c r="F9971" s="28" t="s">
        <v>18478</v>
      </c>
      <c r="G9971" s="28">
        <v>2</v>
      </c>
      <c r="H9971" s="28" t="s">
        <v>293</v>
      </c>
      <c r="I9971" s="28">
        <v>3</v>
      </c>
      <c r="J9971" s="28">
        <v>5.9039670068516698E-3</v>
      </c>
      <c r="K9971" s="28">
        <v>3.4357405035149199E-3</v>
      </c>
      <c r="L9971" s="28">
        <v>8.4969326330328002E-3</v>
      </c>
      <c r="M9971" t="str">
        <f>Table_3[[#This Row],[cause_name]]</f>
        <v>Musculoskeletal disorders</v>
      </c>
      <c r="O9971">
        <v>9970</v>
      </c>
    </row>
    <row r="9972" spans="1:15" ht="15.75" customHeight="1">
      <c r="A9972" s="28" t="s">
        <v>21446</v>
      </c>
      <c r="B9972" s="28">
        <v>44565</v>
      </c>
      <c r="C9972" s="28">
        <v>22</v>
      </c>
      <c r="D9972" s="28">
        <v>3</v>
      </c>
      <c r="E9972" s="28">
        <v>2021</v>
      </c>
      <c r="F9972" s="28" t="s">
        <v>18457</v>
      </c>
      <c r="G9972" s="28">
        <v>2</v>
      </c>
      <c r="H9972" s="28" t="s">
        <v>293</v>
      </c>
      <c r="I9972" s="28">
        <v>3</v>
      </c>
      <c r="J9972" s="28">
        <v>2.8832512515882701E-5</v>
      </c>
      <c r="K9972" s="28">
        <v>9.8918061294144104E-6</v>
      </c>
      <c r="L9972" s="28">
        <v>7.1282771866330101E-5</v>
      </c>
      <c r="M9972" t="str">
        <f>Table_3[[#This Row],[cause_name]]</f>
        <v>HIV/AIDS and sexually transmitted infections</v>
      </c>
      <c r="O9972">
        <v>9971</v>
      </c>
    </row>
    <row r="9973" spans="1:15" ht="15.75" customHeight="1">
      <c r="A9973" s="28" t="s">
        <v>21446</v>
      </c>
      <c r="B9973" s="28">
        <v>44565</v>
      </c>
      <c r="C9973" s="28">
        <v>22</v>
      </c>
      <c r="D9973" s="28">
        <v>3</v>
      </c>
      <c r="E9973" s="28">
        <v>2021</v>
      </c>
      <c r="F9973" s="28" t="s">
        <v>18482</v>
      </c>
      <c r="G9973" s="28">
        <v>2</v>
      </c>
      <c r="H9973" s="28" t="s">
        <v>293</v>
      </c>
      <c r="I9973" s="28">
        <v>3</v>
      </c>
      <c r="J9973" s="28">
        <v>1.80501149266241E-3</v>
      </c>
      <c r="K9973" s="28">
        <v>1.60539060290593E-3</v>
      </c>
      <c r="L9973" s="28">
        <v>2.0407024119524198E-3</v>
      </c>
      <c r="M9973" t="str">
        <f>Table_3[[#This Row],[cause_name]]</f>
        <v>Maternal and neonatal disorders</v>
      </c>
      <c r="O9973">
        <v>9972</v>
      </c>
    </row>
    <row r="9974" spans="1:15" ht="15.75" customHeight="1">
      <c r="A9974" s="28" t="s">
        <v>21446</v>
      </c>
      <c r="B9974" s="28">
        <v>44565</v>
      </c>
      <c r="C9974" s="28">
        <v>22</v>
      </c>
      <c r="D9974" s="28">
        <v>3</v>
      </c>
      <c r="E9974" s="28">
        <v>2021</v>
      </c>
      <c r="F9974" s="28" t="s">
        <v>18441</v>
      </c>
      <c r="G9974" s="28">
        <v>2</v>
      </c>
      <c r="H9974" s="28" t="s">
        <v>293</v>
      </c>
      <c r="I9974" s="28">
        <v>3</v>
      </c>
      <c r="J9974" s="28">
        <v>1.12635780464211E-3</v>
      </c>
      <c r="K9974" s="28">
        <v>6.7814781705949302E-4</v>
      </c>
      <c r="L9974" s="28">
        <v>1.6601412184145199E-3</v>
      </c>
      <c r="M9974" t="str">
        <f>Table_3[[#This Row],[cause_name]]</f>
        <v>Neurological disorders</v>
      </c>
      <c r="O9974">
        <v>9973</v>
      </c>
    </row>
    <row r="9975" spans="1:15" ht="15.75" customHeight="1">
      <c r="A9975" s="28" t="s">
        <v>21446</v>
      </c>
      <c r="B9975" s="28">
        <v>44565</v>
      </c>
      <c r="C9975" s="28">
        <v>22</v>
      </c>
      <c r="D9975" s="28">
        <v>3</v>
      </c>
      <c r="E9975" s="28">
        <v>2021</v>
      </c>
      <c r="F9975" s="28" t="s">
        <v>18437</v>
      </c>
      <c r="G9975" s="28">
        <v>2</v>
      </c>
      <c r="H9975" s="28" t="s">
        <v>293</v>
      </c>
      <c r="I9975" s="28">
        <v>3</v>
      </c>
      <c r="J9975" s="28">
        <v>8.0457957769757699E-4</v>
      </c>
      <c r="K9975" s="28">
        <v>7.2894606095539097E-4</v>
      </c>
      <c r="L9975" s="28">
        <v>8.7925860301186196E-4</v>
      </c>
      <c r="M9975" t="str">
        <f>Table_3[[#This Row],[cause_name]]</f>
        <v>Cardiovascular diseases</v>
      </c>
      <c r="O9975">
        <v>9974</v>
      </c>
    </row>
    <row r="9976" spans="1:15" ht="15.75" customHeight="1">
      <c r="A9976" s="28" t="s">
        <v>21446</v>
      </c>
      <c r="B9976" s="28">
        <v>44565</v>
      </c>
      <c r="C9976" s="28">
        <v>22</v>
      </c>
      <c r="D9976" s="28">
        <v>3</v>
      </c>
      <c r="E9976" s="28">
        <v>2021</v>
      </c>
      <c r="F9976" s="28" t="s">
        <v>18445</v>
      </c>
      <c r="G9976" s="28">
        <v>2</v>
      </c>
      <c r="H9976" s="28" t="s">
        <v>293</v>
      </c>
      <c r="I9976" s="28">
        <v>3</v>
      </c>
      <c r="J9976" s="28">
        <v>6.7107468499746298E-3</v>
      </c>
      <c r="K9976" s="28">
        <v>4.2026653127568104E-3</v>
      </c>
      <c r="L9976" s="28">
        <v>9.7891132323431693E-3</v>
      </c>
      <c r="M9976" t="str">
        <f>Table_3[[#This Row],[cause_name]]</f>
        <v>Mental disorders</v>
      </c>
      <c r="O9976">
        <v>9975</v>
      </c>
    </row>
    <row r="9977" spans="1:15" ht="15.75" customHeight="1">
      <c r="A9977" s="28" t="s">
        <v>21446</v>
      </c>
      <c r="B9977" s="28">
        <v>44565</v>
      </c>
      <c r="C9977" s="28">
        <v>22</v>
      </c>
      <c r="D9977" s="28">
        <v>3</v>
      </c>
      <c r="E9977" s="28">
        <v>2021</v>
      </c>
      <c r="F9977" s="28" t="s">
        <v>18421</v>
      </c>
      <c r="G9977" s="28">
        <v>2</v>
      </c>
      <c r="H9977" s="28" t="s">
        <v>293</v>
      </c>
      <c r="I9977" s="28">
        <v>1</v>
      </c>
      <c r="J9977" s="28">
        <v>80488.024045151498</v>
      </c>
      <c r="K9977" s="28">
        <v>74228.926974648595</v>
      </c>
      <c r="L9977" s="28">
        <v>86946.534232055506</v>
      </c>
      <c r="M9977" t="str">
        <f>Table_3[[#This Row],[cause_name]]</f>
        <v>Neoplasms</v>
      </c>
      <c r="O9977">
        <v>9976</v>
      </c>
    </row>
    <row r="9978" spans="1:15" ht="15.75" customHeight="1">
      <c r="A9978" s="28" t="s">
        <v>21446</v>
      </c>
      <c r="B9978" s="28">
        <v>44565</v>
      </c>
      <c r="C9978" s="28">
        <v>22</v>
      </c>
      <c r="D9978" s="28">
        <v>3</v>
      </c>
      <c r="E9978" s="28">
        <v>2021</v>
      </c>
      <c r="F9978" s="28" t="s">
        <v>18425</v>
      </c>
      <c r="G9978" s="28">
        <v>2</v>
      </c>
      <c r="H9978" s="28" t="s">
        <v>293</v>
      </c>
      <c r="I9978" s="28">
        <v>1</v>
      </c>
      <c r="J9978" s="28">
        <v>6857.3656256326703</v>
      </c>
      <c r="K9978" s="28">
        <v>5536.1069871127402</v>
      </c>
      <c r="L9978" s="28">
        <v>8603.8436466487692</v>
      </c>
      <c r="M9978" t="str">
        <f>Table_3[[#This Row],[cause_name]]</f>
        <v>Neglected tropical diseases and malaria</v>
      </c>
      <c r="O9978">
        <v>9977</v>
      </c>
    </row>
    <row r="9979" spans="1:15" ht="15.75" customHeight="1">
      <c r="A9979" s="28" t="s">
        <v>21446</v>
      </c>
      <c r="B9979" s="28">
        <v>44565</v>
      </c>
      <c r="C9979" s="28">
        <v>22</v>
      </c>
      <c r="D9979" s="28">
        <v>3</v>
      </c>
      <c r="E9979" s="28">
        <v>2021</v>
      </c>
      <c r="F9979" s="28" t="s">
        <v>18433</v>
      </c>
      <c r="G9979" s="28">
        <v>2</v>
      </c>
      <c r="H9979" s="28" t="s">
        <v>293</v>
      </c>
      <c r="I9979" s="28">
        <v>1</v>
      </c>
      <c r="J9979" s="28">
        <v>2050662.7713830101</v>
      </c>
      <c r="K9979" s="28">
        <v>1540442.67189329</v>
      </c>
      <c r="L9979" s="28">
        <v>2721510.2195900399</v>
      </c>
      <c r="M9979" t="str">
        <f>Table_3[[#This Row],[cause_name]]</f>
        <v>Substance use disorders</v>
      </c>
      <c r="O9979">
        <v>9978</v>
      </c>
    </row>
    <row r="9980" spans="1:15" ht="15.75" customHeight="1">
      <c r="A9980" s="28" t="s">
        <v>21446</v>
      </c>
      <c r="B9980" s="28">
        <v>44565</v>
      </c>
      <c r="C9980" s="28">
        <v>22</v>
      </c>
      <c r="D9980" s="28">
        <v>3</v>
      </c>
      <c r="E9980" s="28">
        <v>2021</v>
      </c>
      <c r="F9980" s="28" t="s">
        <v>18449</v>
      </c>
      <c r="G9980" s="28">
        <v>2</v>
      </c>
      <c r="H9980" s="28" t="s">
        <v>293</v>
      </c>
      <c r="I9980" s="28">
        <v>1</v>
      </c>
      <c r="J9980" s="28">
        <v>180.77438870692501</v>
      </c>
      <c r="K9980" s="28">
        <v>125.212410303738</v>
      </c>
      <c r="L9980" s="28">
        <v>246.02348856811599</v>
      </c>
      <c r="M9980" t="str">
        <f>Table_3[[#This Row],[cause_name]]</f>
        <v>Chronic respiratory diseases</v>
      </c>
      <c r="O9980">
        <v>9979</v>
      </c>
    </row>
    <row r="9981" spans="1:15" ht="15.75" customHeight="1">
      <c r="A9981" s="28" t="s">
        <v>21446</v>
      </c>
      <c r="B9981" s="28">
        <v>44565</v>
      </c>
      <c r="C9981" s="28">
        <v>22</v>
      </c>
      <c r="D9981" s="28">
        <v>3</v>
      </c>
      <c r="E9981" s="28">
        <v>2021</v>
      </c>
      <c r="F9981" s="28" t="s">
        <v>18417</v>
      </c>
      <c r="G9981" s="28">
        <v>2</v>
      </c>
      <c r="H9981" s="28" t="s">
        <v>293</v>
      </c>
      <c r="I9981" s="28">
        <v>1</v>
      </c>
      <c r="J9981" s="28">
        <v>1044552.41590737</v>
      </c>
      <c r="K9981" s="28">
        <v>617412.34787743306</v>
      </c>
      <c r="L9981" s="28">
        <v>1947669.84907618</v>
      </c>
      <c r="M9981" t="str">
        <f>Table_3[[#This Row],[cause_name]]</f>
        <v>Skin and subcutaneous diseases</v>
      </c>
      <c r="O9981">
        <v>9980</v>
      </c>
    </row>
    <row r="9982" spans="1:15" ht="15.75" customHeight="1">
      <c r="A9982" s="28" t="s">
        <v>21446</v>
      </c>
      <c r="B9982" s="28">
        <v>44565</v>
      </c>
      <c r="C9982" s="28">
        <v>22</v>
      </c>
      <c r="D9982" s="28">
        <v>3</v>
      </c>
      <c r="E9982" s="28">
        <v>2021</v>
      </c>
      <c r="F9982" s="28" t="s">
        <v>18453</v>
      </c>
      <c r="G9982" s="28">
        <v>2</v>
      </c>
      <c r="H9982" s="28" t="s">
        <v>293</v>
      </c>
      <c r="I9982" s="28">
        <v>1</v>
      </c>
      <c r="J9982" s="28">
        <v>690833.42338342604</v>
      </c>
      <c r="K9982" s="28">
        <v>62097.448435843697</v>
      </c>
      <c r="L9982" s="28">
        <v>2815405.4272240698</v>
      </c>
      <c r="M9982" t="str">
        <f>Table_3[[#This Row],[cause_name]]</f>
        <v>Respiratory infections and tuberculosis</v>
      </c>
      <c r="O9982">
        <v>9981</v>
      </c>
    </row>
    <row r="9983" spans="1:15" ht="15.75" customHeight="1">
      <c r="A9983" s="28" t="s">
        <v>21446</v>
      </c>
      <c r="B9983" s="28">
        <v>44565</v>
      </c>
      <c r="C9983" s="28">
        <v>22</v>
      </c>
      <c r="D9983" s="28">
        <v>3</v>
      </c>
      <c r="E9983" s="28">
        <v>2021</v>
      </c>
      <c r="F9983" s="28" t="s">
        <v>18461</v>
      </c>
      <c r="G9983" s="28">
        <v>2</v>
      </c>
      <c r="H9983" s="28" t="s">
        <v>293</v>
      </c>
      <c r="I9983" s="28">
        <v>1</v>
      </c>
      <c r="J9983" s="28">
        <v>2045173.3638935001</v>
      </c>
      <c r="K9983" s="28">
        <v>1659168.25133248</v>
      </c>
      <c r="L9983" s="28">
        <v>2511126.08883871</v>
      </c>
      <c r="M9983" t="str">
        <f>Table_3[[#This Row],[cause_name]]</f>
        <v>Diabetes and kidney diseases</v>
      </c>
      <c r="O9983">
        <v>9982</v>
      </c>
    </row>
    <row r="9984" spans="1:15" ht="15.75" customHeight="1">
      <c r="A9984" s="28" t="s">
        <v>21446</v>
      </c>
      <c r="B9984" s="28">
        <v>44565</v>
      </c>
      <c r="C9984" s="28">
        <v>22</v>
      </c>
      <c r="D9984" s="28">
        <v>3</v>
      </c>
      <c r="E9984" s="28">
        <v>2021</v>
      </c>
      <c r="F9984" s="28" t="s">
        <v>18469</v>
      </c>
      <c r="G9984" s="28">
        <v>2</v>
      </c>
      <c r="H9984" s="28" t="s">
        <v>293</v>
      </c>
      <c r="I9984" s="28">
        <v>1</v>
      </c>
      <c r="J9984" s="28">
        <v>28058.166006298499</v>
      </c>
      <c r="K9984" s="28">
        <v>19545.816462330899</v>
      </c>
      <c r="L9984" s="28">
        <v>37379.352592843497</v>
      </c>
      <c r="M9984" t="str">
        <f>Table_3[[#This Row],[cause_name]]</f>
        <v>Other non-communicable diseases</v>
      </c>
      <c r="O9984">
        <v>9983</v>
      </c>
    </row>
    <row r="9985" spans="1:15" ht="15.75" customHeight="1">
      <c r="A9985" s="28" t="s">
        <v>21446</v>
      </c>
      <c r="B9985" s="28">
        <v>44565</v>
      </c>
      <c r="C9985" s="28">
        <v>22</v>
      </c>
      <c r="D9985" s="28">
        <v>3</v>
      </c>
      <c r="E9985" s="28">
        <v>2021</v>
      </c>
      <c r="F9985" s="28" t="s">
        <v>18474</v>
      </c>
      <c r="G9985" s="28">
        <v>2</v>
      </c>
      <c r="H9985" s="28" t="s">
        <v>293</v>
      </c>
      <c r="I9985" s="28">
        <v>1</v>
      </c>
      <c r="J9985" s="28">
        <v>189440.41034430399</v>
      </c>
      <c r="K9985" s="28">
        <v>80381.899778144099</v>
      </c>
      <c r="L9985" s="28">
        <v>303238.22428347298</v>
      </c>
      <c r="M9985" t="str">
        <f>Table_3[[#This Row],[cause_name]]</f>
        <v>Other infectious diseases</v>
      </c>
      <c r="O9985">
        <v>9984</v>
      </c>
    </row>
    <row r="9986" spans="1:15" ht="15.75" customHeight="1">
      <c r="A9986" s="28" t="s">
        <v>21446</v>
      </c>
      <c r="B9986" s="28">
        <v>44565</v>
      </c>
      <c r="C9986" s="28">
        <v>22</v>
      </c>
      <c r="D9986" s="28">
        <v>3</v>
      </c>
      <c r="E9986" s="28">
        <v>2021</v>
      </c>
      <c r="F9986" s="28" t="s">
        <v>18478</v>
      </c>
      <c r="G9986" s="28">
        <v>2</v>
      </c>
      <c r="H9986" s="28" t="s">
        <v>293</v>
      </c>
      <c r="I9986" s="28">
        <v>1</v>
      </c>
      <c r="J9986" s="28">
        <v>12239440.179874999</v>
      </c>
      <c r="K9986" s="28">
        <v>7122590.6780208703</v>
      </c>
      <c r="L9986" s="28">
        <v>17614884.797584601</v>
      </c>
      <c r="M9986" t="str">
        <f>Table_3[[#This Row],[cause_name]]</f>
        <v>Musculoskeletal disorders</v>
      </c>
      <c r="O9986">
        <v>9985</v>
      </c>
    </row>
    <row r="9987" spans="1:15" ht="15.75" customHeight="1">
      <c r="A9987" s="28" t="s">
        <v>21446</v>
      </c>
      <c r="B9987" s="28">
        <v>44565</v>
      </c>
      <c r="C9987" s="28">
        <v>22</v>
      </c>
      <c r="D9987" s="28">
        <v>3</v>
      </c>
      <c r="E9987" s="28">
        <v>2021</v>
      </c>
      <c r="F9987" s="28" t="s">
        <v>18457</v>
      </c>
      <c r="G9987" s="28">
        <v>2</v>
      </c>
      <c r="H9987" s="28" t="s">
        <v>293</v>
      </c>
      <c r="I9987" s="28">
        <v>1</v>
      </c>
      <c r="J9987" s="28">
        <v>59772.3211806744</v>
      </c>
      <c r="K9987" s="28">
        <v>20506.579601712601</v>
      </c>
      <c r="L9987" s="28">
        <v>147775.42305048701</v>
      </c>
      <c r="M9987" t="str">
        <f>Table_3[[#This Row],[cause_name]]</f>
        <v>HIV/AIDS and sexually transmitted infections</v>
      </c>
      <c r="O9987">
        <v>9986</v>
      </c>
    </row>
    <row r="9988" spans="1:15" ht="15.75" customHeight="1">
      <c r="A9988" s="28" t="s">
        <v>21446</v>
      </c>
      <c r="B9988" s="28">
        <v>44565</v>
      </c>
      <c r="C9988" s="28">
        <v>22</v>
      </c>
      <c r="D9988" s="28">
        <v>3</v>
      </c>
      <c r="E9988" s="28">
        <v>2021</v>
      </c>
      <c r="F9988" s="28" t="s">
        <v>18482</v>
      </c>
      <c r="G9988" s="28">
        <v>2</v>
      </c>
      <c r="H9988" s="28" t="s">
        <v>293</v>
      </c>
      <c r="I9988" s="28">
        <v>1</v>
      </c>
      <c r="J9988" s="28">
        <v>3741946.7559337299</v>
      </c>
      <c r="K9988" s="28">
        <v>3328115.1853994899</v>
      </c>
      <c r="L9988" s="28">
        <v>4230554.6536814803</v>
      </c>
      <c r="M9988" t="str">
        <f>Table_3[[#This Row],[cause_name]]</f>
        <v>Maternal and neonatal disorders</v>
      </c>
      <c r="O9988">
        <v>9987</v>
      </c>
    </row>
    <row r="9989" spans="1:15" ht="15.75" customHeight="1">
      <c r="A9989" s="28" t="s">
        <v>21446</v>
      </c>
      <c r="B9989" s="28">
        <v>44565</v>
      </c>
      <c r="C9989" s="28">
        <v>22</v>
      </c>
      <c r="D9989" s="28">
        <v>3</v>
      </c>
      <c r="E9989" s="28">
        <v>2021</v>
      </c>
      <c r="F9989" s="28" t="s">
        <v>18441</v>
      </c>
      <c r="G9989" s="28">
        <v>2</v>
      </c>
      <c r="H9989" s="28" t="s">
        <v>293</v>
      </c>
      <c r="I9989" s="28">
        <v>1</v>
      </c>
      <c r="J9989" s="28">
        <v>2335038.2810495901</v>
      </c>
      <c r="K9989" s="28">
        <v>1405859.76012061</v>
      </c>
      <c r="L9989" s="28">
        <v>3441618.0018195501</v>
      </c>
      <c r="M9989" t="str">
        <f>Table_3[[#This Row],[cause_name]]</f>
        <v>Neurological disorders</v>
      </c>
      <c r="O9989">
        <v>9988</v>
      </c>
    </row>
    <row r="9990" spans="1:15" ht="15.75" customHeight="1">
      <c r="A9990" s="28" t="s">
        <v>21446</v>
      </c>
      <c r="B9990" s="28">
        <v>44565</v>
      </c>
      <c r="C9990" s="28">
        <v>22</v>
      </c>
      <c r="D9990" s="28">
        <v>3</v>
      </c>
      <c r="E9990" s="28">
        <v>2021</v>
      </c>
      <c r="F9990" s="28" t="s">
        <v>18437</v>
      </c>
      <c r="G9990" s="28">
        <v>2</v>
      </c>
      <c r="H9990" s="28" t="s">
        <v>293</v>
      </c>
      <c r="I9990" s="28">
        <v>1</v>
      </c>
      <c r="J9990" s="28">
        <v>1667963.8622218301</v>
      </c>
      <c r="K9990" s="28">
        <v>1511168.96437006</v>
      </c>
      <c r="L9990" s="28">
        <v>1822780.0158291999</v>
      </c>
      <c r="M9990" t="str">
        <f>Table_3[[#This Row],[cause_name]]</f>
        <v>Cardiovascular diseases</v>
      </c>
      <c r="O9990">
        <v>9989</v>
      </c>
    </row>
    <row r="9991" spans="1:15" ht="15.75" customHeight="1">
      <c r="A9991" s="28" t="s">
        <v>21446</v>
      </c>
      <c r="B9991" s="28">
        <v>44565</v>
      </c>
      <c r="C9991" s="28">
        <v>22</v>
      </c>
      <c r="D9991" s="28">
        <v>3</v>
      </c>
      <c r="E9991" s="28">
        <v>2021</v>
      </c>
      <c r="F9991" s="28" t="s">
        <v>18445</v>
      </c>
      <c r="G9991" s="28">
        <v>2</v>
      </c>
      <c r="H9991" s="28" t="s">
        <v>293</v>
      </c>
      <c r="I9991" s="28">
        <v>1</v>
      </c>
      <c r="J9991" s="28">
        <v>13911965.384838499</v>
      </c>
      <c r="K9991" s="28">
        <v>8712492.9105849601</v>
      </c>
      <c r="L9991" s="28">
        <v>20293688.240845799</v>
      </c>
      <c r="M9991" t="str">
        <f>Table_3[[#This Row],[cause_name]]</f>
        <v>Mental disorders</v>
      </c>
      <c r="O9991">
        <v>9990</v>
      </c>
    </row>
    <row r="9992" spans="1:15" ht="15.75" customHeight="1">
      <c r="A9992" s="28" t="s">
        <v>21447</v>
      </c>
      <c r="B9992" s="28">
        <v>44568</v>
      </c>
      <c r="C9992" s="28">
        <v>22</v>
      </c>
      <c r="D9992" s="28">
        <v>3</v>
      </c>
      <c r="E9992" s="28">
        <v>2021</v>
      </c>
      <c r="F9992" s="28" t="s">
        <v>18421</v>
      </c>
      <c r="G9992" s="28">
        <v>2</v>
      </c>
      <c r="H9992" s="28" t="s">
        <v>293</v>
      </c>
      <c r="I9992" s="28">
        <v>3</v>
      </c>
      <c r="J9992" s="28">
        <v>8.4473256365734498E-5</v>
      </c>
      <c r="K9992" s="28">
        <v>7.4660205974995503E-5</v>
      </c>
      <c r="L9992" s="28">
        <v>9.4400912687579299E-5</v>
      </c>
      <c r="M9992" t="str">
        <f>Table_3[[#This Row],[cause_name]]</f>
        <v>Neoplasms</v>
      </c>
      <c r="O9992">
        <v>9991</v>
      </c>
    </row>
    <row r="9993" spans="1:15" ht="15.75" customHeight="1">
      <c r="A9993" s="28" t="s">
        <v>21447</v>
      </c>
      <c r="B9993" s="28">
        <v>44568</v>
      </c>
      <c r="C9993" s="28">
        <v>22</v>
      </c>
      <c r="D9993" s="28">
        <v>3</v>
      </c>
      <c r="E9993" s="28">
        <v>2021</v>
      </c>
      <c r="F9993" s="28" t="s">
        <v>18425</v>
      </c>
      <c r="G9993" s="28">
        <v>2</v>
      </c>
      <c r="H9993" s="28" t="s">
        <v>293</v>
      </c>
      <c r="I9993" s="28">
        <v>3</v>
      </c>
      <c r="J9993" s="28">
        <v>3.9797146807370498E-7</v>
      </c>
      <c r="K9993" s="28">
        <v>3.4879668754664801E-7</v>
      </c>
      <c r="L9993" s="28">
        <v>4.55430092264496E-7</v>
      </c>
      <c r="M9993" t="str">
        <f>Table_3[[#This Row],[cause_name]]</f>
        <v>Neglected tropical diseases and malaria</v>
      </c>
      <c r="O9993">
        <v>9992</v>
      </c>
    </row>
    <row r="9994" spans="1:15" ht="15.75" customHeight="1">
      <c r="A9994" s="28" t="s">
        <v>21447</v>
      </c>
      <c r="B9994" s="28">
        <v>44568</v>
      </c>
      <c r="C9994" s="28">
        <v>22</v>
      </c>
      <c r="D9994" s="28">
        <v>3</v>
      </c>
      <c r="E9994" s="28">
        <v>2021</v>
      </c>
      <c r="F9994" s="28" t="s">
        <v>18433</v>
      </c>
      <c r="G9994" s="28">
        <v>2</v>
      </c>
      <c r="H9994" s="28" t="s">
        <v>293</v>
      </c>
      <c r="I9994" s="28">
        <v>3</v>
      </c>
      <c r="J9994" s="28">
        <v>1.1439586850692999E-3</v>
      </c>
      <c r="K9994" s="28">
        <v>8.4476175729239597E-4</v>
      </c>
      <c r="L9994" s="28">
        <v>1.50756930001265E-3</v>
      </c>
      <c r="M9994" t="str">
        <f>Table_3[[#This Row],[cause_name]]</f>
        <v>Substance use disorders</v>
      </c>
      <c r="O9994">
        <v>9993</v>
      </c>
    </row>
    <row r="9995" spans="1:15" ht="15.75" customHeight="1">
      <c r="A9995" s="28" t="s">
        <v>21447</v>
      </c>
      <c r="B9995" s="28">
        <v>44568</v>
      </c>
      <c r="C9995" s="28">
        <v>22</v>
      </c>
      <c r="D9995" s="28">
        <v>3</v>
      </c>
      <c r="E9995" s="28">
        <v>2021</v>
      </c>
      <c r="F9995" s="28" t="s">
        <v>18449</v>
      </c>
      <c r="G9995" s="28">
        <v>2</v>
      </c>
      <c r="H9995" s="28" t="s">
        <v>293</v>
      </c>
      <c r="I9995" s="28">
        <v>3</v>
      </c>
      <c r="J9995" s="28">
        <v>1.0727581724747499E-6</v>
      </c>
      <c r="K9995" s="28">
        <v>7.4269146938111302E-7</v>
      </c>
      <c r="L9995" s="28">
        <v>1.41169097393698E-6</v>
      </c>
      <c r="M9995" t="str">
        <f>Table_3[[#This Row],[cause_name]]</f>
        <v>Chronic respiratory diseases</v>
      </c>
      <c r="O9995">
        <v>9994</v>
      </c>
    </row>
    <row r="9996" spans="1:15" ht="15.75" customHeight="1">
      <c r="A9996" s="28" t="s">
        <v>21447</v>
      </c>
      <c r="B9996" s="28">
        <v>44568</v>
      </c>
      <c r="C9996" s="28">
        <v>22</v>
      </c>
      <c r="D9996" s="28">
        <v>3</v>
      </c>
      <c r="E9996" s="28">
        <v>2021</v>
      </c>
      <c r="F9996" s="28" t="s">
        <v>18417</v>
      </c>
      <c r="G9996" s="28">
        <v>2</v>
      </c>
      <c r="H9996" s="28" t="s">
        <v>293</v>
      </c>
      <c r="I9996" s="28">
        <v>3</v>
      </c>
      <c r="J9996" s="28">
        <v>6.8804172430378201E-4</v>
      </c>
      <c r="K9996" s="28">
        <v>4.1277030276168499E-4</v>
      </c>
      <c r="L9996" s="28">
        <v>1.22267344635386E-3</v>
      </c>
      <c r="M9996" t="str">
        <f>Table_3[[#This Row],[cause_name]]</f>
        <v>Skin and subcutaneous diseases</v>
      </c>
      <c r="O9996">
        <v>9995</v>
      </c>
    </row>
    <row r="9997" spans="1:15" ht="15.75" customHeight="1">
      <c r="A9997" s="28" t="s">
        <v>21447</v>
      </c>
      <c r="B9997" s="28">
        <v>44568</v>
      </c>
      <c r="C9997" s="28">
        <v>22</v>
      </c>
      <c r="D9997" s="28">
        <v>3</v>
      </c>
      <c r="E9997" s="28">
        <v>2021</v>
      </c>
      <c r="F9997" s="28" t="s">
        <v>18453</v>
      </c>
      <c r="G9997" s="28">
        <v>2</v>
      </c>
      <c r="H9997" s="28" t="s">
        <v>293</v>
      </c>
      <c r="I9997" s="28">
        <v>3</v>
      </c>
      <c r="J9997" s="28">
        <v>2.2180532441366199E-5</v>
      </c>
      <c r="K9997" s="28">
        <v>2.0165981157353999E-6</v>
      </c>
      <c r="L9997" s="28">
        <v>8.9777312438078005E-5</v>
      </c>
      <c r="M9997" t="str">
        <f>Table_3[[#This Row],[cause_name]]</f>
        <v>Respiratory infections and tuberculosis</v>
      </c>
      <c r="O9997">
        <v>9996</v>
      </c>
    </row>
    <row r="9998" spans="1:15" ht="15.75" customHeight="1">
      <c r="A9998" s="28" t="s">
        <v>21447</v>
      </c>
      <c r="B9998" s="28">
        <v>44568</v>
      </c>
      <c r="C9998" s="28">
        <v>22</v>
      </c>
      <c r="D9998" s="28">
        <v>3</v>
      </c>
      <c r="E9998" s="28">
        <v>2021</v>
      </c>
      <c r="F9998" s="28" t="s">
        <v>18461</v>
      </c>
      <c r="G9998" s="28">
        <v>2</v>
      </c>
      <c r="H9998" s="28" t="s">
        <v>293</v>
      </c>
      <c r="I9998" s="28">
        <v>3</v>
      </c>
      <c r="J9998" s="28">
        <v>1.08052083470471E-3</v>
      </c>
      <c r="K9998" s="28">
        <v>9.0475913450144101E-4</v>
      </c>
      <c r="L9998" s="28">
        <v>1.3135834792974499E-3</v>
      </c>
      <c r="M9998" t="str">
        <f>Table_3[[#This Row],[cause_name]]</f>
        <v>Diabetes and kidney diseases</v>
      </c>
      <c r="O9998">
        <v>9997</v>
      </c>
    </row>
    <row r="9999" spans="1:15" ht="15.75" customHeight="1">
      <c r="A9999" s="28" t="s">
        <v>21447</v>
      </c>
      <c r="B9999" s="28">
        <v>44568</v>
      </c>
      <c r="C9999" s="28">
        <v>22</v>
      </c>
      <c r="D9999" s="28">
        <v>3</v>
      </c>
      <c r="E9999" s="28">
        <v>2021</v>
      </c>
      <c r="F9999" s="28" t="s">
        <v>18469</v>
      </c>
      <c r="G9999" s="28">
        <v>2</v>
      </c>
      <c r="H9999" s="28" t="s">
        <v>293</v>
      </c>
      <c r="I9999" s="28">
        <v>3</v>
      </c>
      <c r="J9999" s="28">
        <v>6.4715796086694802E-6</v>
      </c>
      <c r="K9999" s="28">
        <v>4.2224355791522499E-6</v>
      </c>
      <c r="L9999" s="28">
        <v>8.6547697912345103E-6</v>
      </c>
      <c r="M9999" t="str">
        <f>Table_3[[#This Row],[cause_name]]</f>
        <v>Other non-communicable diseases</v>
      </c>
      <c r="O9999">
        <v>9998</v>
      </c>
    </row>
    <row r="10000" spans="1:15" ht="15.75" customHeight="1">
      <c r="A10000" s="28" t="s">
        <v>21447</v>
      </c>
      <c r="B10000" s="28">
        <v>44568</v>
      </c>
      <c r="C10000" s="28">
        <v>22</v>
      </c>
      <c r="D10000" s="28">
        <v>3</v>
      </c>
      <c r="E10000" s="28">
        <v>2021</v>
      </c>
      <c r="F10000" s="28" t="s">
        <v>18474</v>
      </c>
      <c r="G10000" s="28">
        <v>2</v>
      </c>
      <c r="H10000" s="28" t="s">
        <v>293</v>
      </c>
      <c r="I10000" s="28">
        <v>3</v>
      </c>
      <c r="J10000" s="28">
        <v>1.42793230476792E-7</v>
      </c>
      <c r="K10000" s="28">
        <v>9.6329102856492996E-8</v>
      </c>
      <c r="L10000" s="28">
        <v>2.8238569566993199E-7</v>
      </c>
      <c r="M10000" t="str">
        <f>Table_3[[#This Row],[cause_name]]</f>
        <v>Other infectious diseases</v>
      </c>
      <c r="O10000">
        <v>9999</v>
      </c>
    </row>
    <row r="10001" spans="1:15" ht="15.75" customHeight="1">
      <c r="A10001" s="28" t="s">
        <v>21447</v>
      </c>
      <c r="B10001" s="28">
        <v>44568</v>
      </c>
      <c r="C10001" s="28">
        <v>22</v>
      </c>
      <c r="D10001" s="28">
        <v>3</v>
      </c>
      <c r="E10001" s="28">
        <v>2021</v>
      </c>
      <c r="F10001" s="28" t="s">
        <v>18478</v>
      </c>
      <c r="G10001" s="28">
        <v>2</v>
      </c>
      <c r="H10001" s="28" t="s">
        <v>293</v>
      </c>
      <c r="I10001" s="28">
        <v>3</v>
      </c>
      <c r="J10001" s="28">
        <v>4.9836008027436696E-3</v>
      </c>
      <c r="K10001" s="28">
        <v>2.9901569430410401E-3</v>
      </c>
      <c r="L10001" s="28">
        <v>7.0405696207237398E-3</v>
      </c>
      <c r="M10001" t="str">
        <f>Table_3[[#This Row],[cause_name]]</f>
        <v>Musculoskeletal disorders</v>
      </c>
      <c r="O10001">
        <v>10000</v>
      </c>
    </row>
    <row r="10002" spans="1:15" ht="15.75" customHeight="1">
      <c r="A10002" s="28" t="s">
        <v>21447</v>
      </c>
      <c r="B10002" s="28">
        <v>44568</v>
      </c>
      <c r="C10002" s="28">
        <v>22</v>
      </c>
      <c r="D10002" s="28">
        <v>3</v>
      </c>
      <c r="E10002" s="28">
        <v>2021</v>
      </c>
      <c r="F10002" s="28" t="s">
        <v>18457</v>
      </c>
      <c r="G10002" s="28">
        <v>2</v>
      </c>
      <c r="H10002" s="28" t="s">
        <v>293</v>
      </c>
      <c r="I10002" s="28">
        <v>3</v>
      </c>
      <c r="J10002" s="28">
        <v>4.1391204376543403E-5</v>
      </c>
      <c r="K10002" s="28">
        <v>1.3244377935425499E-5</v>
      </c>
      <c r="L10002" s="28">
        <v>1.0848926285185301E-4</v>
      </c>
      <c r="M10002" t="str">
        <f>Table_3[[#This Row],[cause_name]]</f>
        <v>HIV/AIDS and sexually transmitted infections</v>
      </c>
      <c r="O10002">
        <v>10001</v>
      </c>
    </row>
    <row r="10003" spans="1:15" ht="15.75" customHeight="1">
      <c r="A10003" s="28" t="s">
        <v>21447</v>
      </c>
      <c r="B10003" s="28">
        <v>44568</v>
      </c>
      <c r="C10003" s="28">
        <v>22</v>
      </c>
      <c r="D10003" s="28">
        <v>3</v>
      </c>
      <c r="E10003" s="28">
        <v>2021</v>
      </c>
      <c r="F10003" s="28" t="s">
        <v>18482</v>
      </c>
      <c r="G10003" s="28">
        <v>2</v>
      </c>
      <c r="H10003" s="28" t="s">
        <v>293</v>
      </c>
      <c r="I10003" s="28">
        <v>3</v>
      </c>
      <c r="J10003" s="28">
        <v>1.1066067333729099E-3</v>
      </c>
      <c r="K10003" s="28">
        <v>1.0041441533539201E-3</v>
      </c>
      <c r="L10003" s="28">
        <v>1.20697577047599E-3</v>
      </c>
      <c r="M10003" t="str">
        <f>Table_3[[#This Row],[cause_name]]</f>
        <v>Maternal and neonatal disorders</v>
      </c>
      <c r="O10003">
        <v>10002</v>
      </c>
    </row>
    <row r="10004" spans="1:15" ht="15.75" customHeight="1">
      <c r="A10004" s="28" t="s">
        <v>21447</v>
      </c>
      <c r="B10004" s="28">
        <v>44568</v>
      </c>
      <c r="C10004" s="28">
        <v>22</v>
      </c>
      <c r="D10004" s="28">
        <v>3</v>
      </c>
      <c r="E10004" s="28">
        <v>2021</v>
      </c>
      <c r="F10004" s="28" t="s">
        <v>18441</v>
      </c>
      <c r="G10004" s="28">
        <v>2</v>
      </c>
      <c r="H10004" s="28" t="s">
        <v>293</v>
      </c>
      <c r="I10004" s="28">
        <v>3</v>
      </c>
      <c r="J10004" s="28">
        <v>7.6662548997197396E-4</v>
      </c>
      <c r="K10004" s="28">
        <v>3.9436964769440402E-4</v>
      </c>
      <c r="L10004" s="28">
        <v>1.4534266010426901E-3</v>
      </c>
      <c r="M10004" t="str">
        <f>Table_3[[#This Row],[cause_name]]</f>
        <v>Neurological disorders</v>
      </c>
      <c r="O10004">
        <v>10003</v>
      </c>
    </row>
    <row r="10005" spans="1:15" ht="15.75" customHeight="1">
      <c r="A10005" s="28" t="s">
        <v>21447</v>
      </c>
      <c r="B10005" s="28">
        <v>44568</v>
      </c>
      <c r="C10005" s="28">
        <v>22</v>
      </c>
      <c r="D10005" s="28">
        <v>3</v>
      </c>
      <c r="E10005" s="28">
        <v>2021</v>
      </c>
      <c r="F10005" s="28" t="s">
        <v>18437</v>
      </c>
      <c r="G10005" s="28">
        <v>2</v>
      </c>
      <c r="H10005" s="28" t="s">
        <v>293</v>
      </c>
      <c r="I10005" s="28">
        <v>3</v>
      </c>
      <c r="J10005" s="28">
        <v>1.61728453207842E-3</v>
      </c>
      <c r="K10005" s="28">
        <v>1.3568663867413299E-3</v>
      </c>
      <c r="L10005" s="28">
        <v>1.98054149196471E-3</v>
      </c>
      <c r="M10005" t="str">
        <f>Table_3[[#This Row],[cause_name]]</f>
        <v>Cardiovascular diseases</v>
      </c>
      <c r="O10005">
        <v>10004</v>
      </c>
    </row>
    <row r="10006" spans="1:15" ht="15.75" customHeight="1">
      <c r="A10006" s="28" t="s">
        <v>21447</v>
      </c>
      <c r="B10006" s="28">
        <v>44568</v>
      </c>
      <c r="C10006" s="28">
        <v>22</v>
      </c>
      <c r="D10006" s="28">
        <v>3</v>
      </c>
      <c r="E10006" s="28">
        <v>2021</v>
      </c>
      <c r="F10006" s="28" t="s">
        <v>18445</v>
      </c>
      <c r="G10006" s="28">
        <v>2</v>
      </c>
      <c r="H10006" s="28" t="s">
        <v>293</v>
      </c>
      <c r="I10006" s="28">
        <v>3</v>
      </c>
      <c r="J10006" s="28">
        <v>5.6778931093660404E-3</v>
      </c>
      <c r="K10006" s="28">
        <v>4.2903934288744698E-3</v>
      </c>
      <c r="L10006" s="28">
        <v>7.1864517017480103E-3</v>
      </c>
      <c r="M10006" t="str">
        <f>Table_3[[#This Row],[cause_name]]</f>
        <v>Mental disorders</v>
      </c>
      <c r="O10006">
        <v>10005</v>
      </c>
    </row>
    <row r="10007" spans="1:15" ht="15.75" customHeight="1">
      <c r="A10007" s="28" t="s">
        <v>21447</v>
      </c>
      <c r="B10007" s="28">
        <v>44568</v>
      </c>
      <c r="C10007" s="28">
        <v>22</v>
      </c>
      <c r="D10007" s="28">
        <v>3</v>
      </c>
      <c r="E10007" s="28">
        <v>2021</v>
      </c>
      <c r="F10007" s="28" t="s">
        <v>18421</v>
      </c>
      <c r="G10007" s="28">
        <v>2</v>
      </c>
      <c r="H10007" s="28" t="s">
        <v>293</v>
      </c>
      <c r="I10007" s="28">
        <v>1</v>
      </c>
      <c r="J10007" s="28">
        <v>165546.46818493499</v>
      </c>
      <c r="K10007" s="28">
        <v>146315.342214437</v>
      </c>
      <c r="L10007" s="28">
        <v>185002.193134375</v>
      </c>
      <c r="M10007" t="str">
        <f>Table_3[[#This Row],[cause_name]]</f>
        <v>Neoplasms</v>
      </c>
      <c r="O10007">
        <v>10006</v>
      </c>
    </row>
    <row r="10008" spans="1:15" ht="15.75" customHeight="1">
      <c r="A10008" s="28" t="s">
        <v>21447</v>
      </c>
      <c r="B10008" s="28">
        <v>44568</v>
      </c>
      <c r="C10008" s="28">
        <v>22</v>
      </c>
      <c r="D10008" s="28">
        <v>3</v>
      </c>
      <c r="E10008" s="28">
        <v>2021</v>
      </c>
      <c r="F10008" s="28" t="s">
        <v>18425</v>
      </c>
      <c r="G10008" s="28">
        <v>2</v>
      </c>
      <c r="H10008" s="28" t="s">
        <v>293</v>
      </c>
      <c r="I10008" s="28">
        <v>1</v>
      </c>
      <c r="J10008" s="28">
        <v>779.924603506822</v>
      </c>
      <c r="K10008" s="28">
        <v>683.55432502746896</v>
      </c>
      <c r="L10008" s="28">
        <v>892.52914500061195</v>
      </c>
      <c r="M10008" t="str">
        <f>Table_3[[#This Row],[cause_name]]</f>
        <v>Neglected tropical diseases and malaria</v>
      </c>
      <c r="O10008">
        <v>10007</v>
      </c>
    </row>
    <row r="10009" spans="1:15" ht="15.75" customHeight="1">
      <c r="A10009" s="28" t="s">
        <v>21447</v>
      </c>
      <c r="B10009" s="28">
        <v>44568</v>
      </c>
      <c r="C10009" s="28">
        <v>22</v>
      </c>
      <c r="D10009" s="28">
        <v>3</v>
      </c>
      <c r="E10009" s="28">
        <v>2021</v>
      </c>
      <c r="F10009" s="28" t="s">
        <v>18433</v>
      </c>
      <c r="G10009" s="28">
        <v>2</v>
      </c>
      <c r="H10009" s="28" t="s">
        <v>293</v>
      </c>
      <c r="I10009" s="28">
        <v>1</v>
      </c>
      <c r="J10009" s="28">
        <v>2241873.08753405</v>
      </c>
      <c r="K10009" s="28">
        <v>1655521.89407703</v>
      </c>
      <c r="L10009" s="28">
        <v>2954459.0074825799</v>
      </c>
      <c r="M10009" t="str">
        <f>Table_3[[#This Row],[cause_name]]</f>
        <v>Substance use disorders</v>
      </c>
      <c r="O10009">
        <v>10008</v>
      </c>
    </row>
    <row r="10010" spans="1:15" ht="15.75" customHeight="1">
      <c r="A10010" s="28" t="s">
        <v>21447</v>
      </c>
      <c r="B10010" s="28">
        <v>44568</v>
      </c>
      <c r="C10010" s="28">
        <v>22</v>
      </c>
      <c r="D10010" s="28">
        <v>3</v>
      </c>
      <c r="E10010" s="28">
        <v>2021</v>
      </c>
      <c r="F10010" s="28" t="s">
        <v>18449</v>
      </c>
      <c r="G10010" s="28">
        <v>2</v>
      </c>
      <c r="H10010" s="28" t="s">
        <v>293</v>
      </c>
      <c r="I10010" s="28">
        <v>1</v>
      </c>
      <c r="J10010" s="28">
        <v>2102.3378795866902</v>
      </c>
      <c r="K10010" s="28">
        <v>1455.48964248283</v>
      </c>
      <c r="L10010" s="28">
        <v>2766.56145339055</v>
      </c>
      <c r="M10010" t="str">
        <f>Table_3[[#This Row],[cause_name]]</f>
        <v>Chronic respiratory diseases</v>
      </c>
      <c r="O10010">
        <v>10009</v>
      </c>
    </row>
    <row r="10011" spans="1:15" ht="15.75" customHeight="1">
      <c r="A10011" s="28" t="s">
        <v>21447</v>
      </c>
      <c r="B10011" s="28">
        <v>44568</v>
      </c>
      <c r="C10011" s="28">
        <v>22</v>
      </c>
      <c r="D10011" s="28">
        <v>3</v>
      </c>
      <c r="E10011" s="28">
        <v>2021</v>
      </c>
      <c r="F10011" s="28" t="s">
        <v>18417</v>
      </c>
      <c r="G10011" s="28">
        <v>2</v>
      </c>
      <c r="H10011" s="28" t="s">
        <v>293</v>
      </c>
      <c r="I10011" s="28">
        <v>1</v>
      </c>
      <c r="J10011" s="28">
        <v>1348389.8019653901</v>
      </c>
      <c r="K10011" s="28">
        <v>808926.62049123505</v>
      </c>
      <c r="L10011" s="28">
        <v>2396134.3447094699</v>
      </c>
      <c r="M10011" t="str">
        <f>Table_3[[#This Row],[cause_name]]</f>
        <v>Skin and subcutaneous diseases</v>
      </c>
      <c r="O10011">
        <v>10010</v>
      </c>
    </row>
    <row r="10012" spans="1:15" ht="15.75" customHeight="1">
      <c r="A10012" s="28" t="s">
        <v>21447</v>
      </c>
      <c r="B10012" s="28">
        <v>44568</v>
      </c>
      <c r="C10012" s="28">
        <v>22</v>
      </c>
      <c r="D10012" s="28">
        <v>3</v>
      </c>
      <c r="E10012" s="28">
        <v>2021</v>
      </c>
      <c r="F10012" s="28" t="s">
        <v>18453</v>
      </c>
      <c r="G10012" s="28">
        <v>2</v>
      </c>
      <c r="H10012" s="28" t="s">
        <v>293</v>
      </c>
      <c r="I10012" s="28">
        <v>1</v>
      </c>
      <c r="J10012" s="28">
        <v>43468.299508091499</v>
      </c>
      <c r="K10012" s="28">
        <v>3952.0282533325999</v>
      </c>
      <c r="L10012" s="28">
        <v>175941.092325262</v>
      </c>
      <c r="M10012" t="str">
        <f>Table_3[[#This Row],[cause_name]]</f>
        <v>Respiratory infections and tuberculosis</v>
      </c>
      <c r="O10012">
        <v>10011</v>
      </c>
    </row>
    <row r="10013" spans="1:15" ht="15.75" customHeight="1">
      <c r="A10013" s="28" t="s">
        <v>21447</v>
      </c>
      <c r="B10013" s="28">
        <v>44568</v>
      </c>
      <c r="C10013" s="28">
        <v>22</v>
      </c>
      <c r="D10013" s="28">
        <v>3</v>
      </c>
      <c r="E10013" s="28">
        <v>2021</v>
      </c>
      <c r="F10013" s="28" t="s">
        <v>18461</v>
      </c>
      <c r="G10013" s="28">
        <v>2</v>
      </c>
      <c r="H10013" s="28" t="s">
        <v>293</v>
      </c>
      <c r="I10013" s="28">
        <v>1</v>
      </c>
      <c r="J10013" s="28">
        <v>2117550.75726147</v>
      </c>
      <c r="K10013" s="28">
        <v>1773101.7569192301</v>
      </c>
      <c r="L10013" s="28">
        <v>2574295.2860993501</v>
      </c>
      <c r="M10013" t="str">
        <f>Table_3[[#This Row],[cause_name]]</f>
        <v>Diabetes and kidney diseases</v>
      </c>
      <c r="O10013">
        <v>10012</v>
      </c>
    </row>
    <row r="10014" spans="1:15" ht="15.75" customHeight="1">
      <c r="A10014" s="28" t="s">
        <v>21447</v>
      </c>
      <c r="B10014" s="28">
        <v>44568</v>
      </c>
      <c r="C10014" s="28">
        <v>22</v>
      </c>
      <c r="D10014" s="28">
        <v>3</v>
      </c>
      <c r="E10014" s="28">
        <v>2021</v>
      </c>
      <c r="F10014" s="28" t="s">
        <v>18469</v>
      </c>
      <c r="G10014" s="28">
        <v>2</v>
      </c>
      <c r="H10014" s="28" t="s">
        <v>293</v>
      </c>
      <c r="I10014" s="28">
        <v>1</v>
      </c>
      <c r="J10014" s="28">
        <v>12682.6784462337</v>
      </c>
      <c r="K10014" s="28">
        <v>8274.9183272945302</v>
      </c>
      <c r="L10014" s="28">
        <v>16961.185510468</v>
      </c>
      <c r="M10014" t="str">
        <f>Table_3[[#This Row],[cause_name]]</f>
        <v>Other non-communicable diseases</v>
      </c>
      <c r="O10014">
        <v>10013</v>
      </c>
    </row>
    <row r="10015" spans="1:15" ht="15.75" customHeight="1">
      <c r="A10015" s="28" t="s">
        <v>21447</v>
      </c>
      <c r="B10015" s="28">
        <v>44568</v>
      </c>
      <c r="C10015" s="28">
        <v>22</v>
      </c>
      <c r="D10015" s="28">
        <v>3</v>
      </c>
      <c r="E10015" s="28">
        <v>2021</v>
      </c>
      <c r="F10015" s="28" t="s">
        <v>18474</v>
      </c>
      <c r="G10015" s="28">
        <v>2</v>
      </c>
      <c r="H10015" s="28" t="s">
        <v>293</v>
      </c>
      <c r="I10015" s="28">
        <v>1</v>
      </c>
      <c r="J10015" s="28">
        <v>279.83904022598102</v>
      </c>
      <c r="K10015" s="28">
        <v>188.78096390971399</v>
      </c>
      <c r="L10015" s="28">
        <v>553.40538053492003</v>
      </c>
      <c r="M10015" t="str">
        <f>Table_3[[#This Row],[cause_name]]</f>
        <v>Other infectious diseases</v>
      </c>
      <c r="O10015">
        <v>10014</v>
      </c>
    </row>
    <row r="10016" spans="1:15" ht="15.75" customHeight="1">
      <c r="A10016" s="28" t="s">
        <v>21447</v>
      </c>
      <c r="B10016" s="28">
        <v>44568</v>
      </c>
      <c r="C10016" s="28">
        <v>22</v>
      </c>
      <c r="D10016" s="28">
        <v>3</v>
      </c>
      <c r="E10016" s="28">
        <v>2021</v>
      </c>
      <c r="F10016" s="28" t="s">
        <v>18478</v>
      </c>
      <c r="G10016" s="28">
        <v>2</v>
      </c>
      <c r="H10016" s="28" t="s">
        <v>293</v>
      </c>
      <c r="I10016" s="28">
        <v>1</v>
      </c>
      <c r="J10016" s="28">
        <v>9766611.9104706496</v>
      </c>
      <c r="K10016" s="28">
        <v>5859960.2115007397</v>
      </c>
      <c r="L10016" s="28">
        <v>13797756.649449499</v>
      </c>
      <c r="M10016" t="str">
        <f>Table_3[[#This Row],[cause_name]]</f>
        <v>Musculoskeletal disorders</v>
      </c>
      <c r="O10016">
        <v>10015</v>
      </c>
    </row>
    <row r="10017" spans="1:15" ht="15.75" customHeight="1">
      <c r="A10017" s="28" t="s">
        <v>21447</v>
      </c>
      <c r="B10017" s="28">
        <v>44568</v>
      </c>
      <c r="C10017" s="28">
        <v>22</v>
      </c>
      <c r="D10017" s="28">
        <v>3</v>
      </c>
      <c r="E10017" s="28">
        <v>2021</v>
      </c>
      <c r="F10017" s="28" t="s">
        <v>18457</v>
      </c>
      <c r="G10017" s="28">
        <v>2</v>
      </c>
      <c r="H10017" s="28" t="s">
        <v>293</v>
      </c>
      <c r="I10017" s="28">
        <v>1</v>
      </c>
      <c r="J10017" s="28">
        <v>81116.414747769697</v>
      </c>
      <c r="K10017" s="28">
        <v>25955.670289580001</v>
      </c>
      <c r="L10017" s="28">
        <v>212611.83803962701</v>
      </c>
      <c r="M10017" t="str">
        <f>Table_3[[#This Row],[cause_name]]</f>
        <v>HIV/AIDS and sexually transmitted infections</v>
      </c>
      <c r="O10017">
        <v>10016</v>
      </c>
    </row>
    <row r="10018" spans="1:15" ht="15.75" customHeight="1">
      <c r="A10018" s="28" t="s">
        <v>21447</v>
      </c>
      <c r="B10018" s="28">
        <v>44568</v>
      </c>
      <c r="C10018" s="28">
        <v>22</v>
      </c>
      <c r="D10018" s="28">
        <v>3</v>
      </c>
      <c r="E10018" s="28">
        <v>2021</v>
      </c>
      <c r="F10018" s="28" t="s">
        <v>18482</v>
      </c>
      <c r="G10018" s="28">
        <v>2</v>
      </c>
      <c r="H10018" s="28" t="s">
        <v>293</v>
      </c>
      <c r="I10018" s="28">
        <v>1</v>
      </c>
      <c r="J10018" s="28">
        <v>2168672.5984185501</v>
      </c>
      <c r="K10018" s="28">
        <v>1967871.55234758</v>
      </c>
      <c r="L10018" s="28">
        <v>2365370.82366037</v>
      </c>
      <c r="M10018" t="str">
        <f>Table_3[[#This Row],[cause_name]]</f>
        <v>Maternal and neonatal disorders</v>
      </c>
      <c r="O10018">
        <v>10017</v>
      </c>
    </row>
    <row r="10019" spans="1:15" ht="15.75" customHeight="1">
      <c r="A10019" s="28" t="s">
        <v>21447</v>
      </c>
      <c r="B10019" s="28">
        <v>44568</v>
      </c>
      <c r="C10019" s="28">
        <v>22</v>
      </c>
      <c r="D10019" s="28">
        <v>3</v>
      </c>
      <c r="E10019" s="28">
        <v>2021</v>
      </c>
      <c r="F10019" s="28" t="s">
        <v>18441</v>
      </c>
      <c r="G10019" s="28">
        <v>2</v>
      </c>
      <c r="H10019" s="28" t="s">
        <v>293</v>
      </c>
      <c r="I10019" s="28">
        <v>1</v>
      </c>
      <c r="J10019" s="28">
        <v>1502394.34047538</v>
      </c>
      <c r="K10019" s="28">
        <v>772865.93584698497</v>
      </c>
      <c r="L10019" s="28">
        <v>2848352.8505982002</v>
      </c>
      <c r="M10019" t="str">
        <f>Table_3[[#This Row],[cause_name]]</f>
        <v>Neurological disorders</v>
      </c>
      <c r="O10019">
        <v>10018</v>
      </c>
    </row>
    <row r="10020" spans="1:15" ht="15.75" customHeight="1">
      <c r="A10020" s="28" t="s">
        <v>21447</v>
      </c>
      <c r="B10020" s="28">
        <v>44568</v>
      </c>
      <c r="C10020" s="28">
        <v>22</v>
      </c>
      <c r="D10020" s="28">
        <v>3</v>
      </c>
      <c r="E10020" s="28">
        <v>2021</v>
      </c>
      <c r="F10020" s="28" t="s">
        <v>18437</v>
      </c>
      <c r="G10020" s="28">
        <v>2</v>
      </c>
      <c r="H10020" s="28" t="s">
        <v>293</v>
      </c>
      <c r="I10020" s="28">
        <v>1</v>
      </c>
      <c r="J10020" s="28">
        <v>3169473.4387475499</v>
      </c>
      <c r="K10020" s="28">
        <v>2659118.9660234102</v>
      </c>
      <c r="L10020" s="28">
        <v>3881366.28318115</v>
      </c>
      <c r="M10020" t="str">
        <f>Table_3[[#This Row],[cause_name]]</f>
        <v>Cardiovascular diseases</v>
      </c>
      <c r="O10020">
        <v>10019</v>
      </c>
    </row>
    <row r="10021" spans="1:15" ht="15.75" customHeight="1">
      <c r="A10021" s="28" t="s">
        <v>21447</v>
      </c>
      <c r="B10021" s="28">
        <v>44568</v>
      </c>
      <c r="C10021" s="28">
        <v>22</v>
      </c>
      <c r="D10021" s="28">
        <v>3</v>
      </c>
      <c r="E10021" s="28">
        <v>2021</v>
      </c>
      <c r="F10021" s="28" t="s">
        <v>18445</v>
      </c>
      <c r="G10021" s="28">
        <v>2</v>
      </c>
      <c r="H10021" s="28" t="s">
        <v>293</v>
      </c>
      <c r="I10021" s="28">
        <v>1</v>
      </c>
      <c r="J10021" s="28">
        <v>11127251.2914325</v>
      </c>
      <c r="K10021" s="28">
        <v>8408098.7265234701</v>
      </c>
      <c r="L10021" s="28">
        <v>14083649.064683</v>
      </c>
      <c r="M10021" t="str">
        <f>Table_3[[#This Row],[cause_name]]</f>
        <v>Mental disorders</v>
      </c>
      <c r="O10021">
        <v>10020</v>
      </c>
    </row>
    <row r="10022" spans="1:15" ht="15.75" customHeight="1">
      <c r="A10022" s="28" t="s">
        <v>21442</v>
      </c>
      <c r="B10022" s="28">
        <v>44563</v>
      </c>
      <c r="C10022" s="28">
        <v>22</v>
      </c>
      <c r="D10022" s="28">
        <v>2</v>
      </c>
      <c r="E10022" s="28">
        <v>2021</v>
      </c>
      <c r="F10022" s="28" t="s">
        <v>18421</v>
      </c>
      <c r="G10022" s="28">
        <v>2</v>
      </c>
      <c r="H10022" s="28" t="s">
        <v>293</v>
      </c>
      <c r="I10022" s="28">
        <v>3</v>
      </c>
      <c r="J10022" s="28">
        <v>3.1077839023909601E-5</v>
      </c>
      <c r="K10022" s="28">
        <v>2.6056092537190702E-5</v>
      </c>
      <c r="L10022" s="28">
        <v>3.46648509588149E-5</v>
      </c>
      <c r="M10022" t="str">
        <f>Table_3[[#This Row],[cause_name]]</f>
        <v>Neoplasms</v>
      </c>
      <c r="O10022">
        <v>10021</v>
      </c>
    </row>
    <row r="10023" spans="1:15" ht="15.75" customHeight="1">
      <c r="A10023" s="28" t="s">
        <v>21442</v>
      </c>
      <c r="B10023" s="28">
        <v>44563</v>
      </c>
      <c r="C10023" s="28">
        <v>22</v>
      </c>
      <c r="D10023" s="28">
        <v>2</v>
      </c>
      <c r="E10023" s="28">
        <v>2021</v>
      </c>
      <c r="F10023" s="28" t="s">
        <v>18425</v>
      </c>
      <c r="G10023" s="28">
        <v>2</v>
      </c>
      <c r="H10023" s="28" t="s">
        <v>293</v>
      </c>
      <c r="I10023" s="28">
        <v>3</v>
      </c>
      <c r="J10023" s="28">
        <v>2.7465555750577002E-4</v>
      </c>
      <c r="K10023" s="28">
        <v>2.5099343828324501E-4</v>
      </c>
      <c r="L10023" s="28">
        <v>3.0060297769550801E-4</v>
      </c>
      <c r="M10023" t="str">
        <f>Table_3[[#This Row],[cause_name]]</f>
        <v>Neglected tropical diseases and malaria</v>
      </c>
      <c r="O10023">
        <v>10022</v>
      </c>
    </row>
    <row r="10024" spans="1:15" ht="15.75" customHeight="1">
      <c r="A10024" s="28" t="s">
        <v>21442</v>
      </c>
      <c r="B10024" s="28">
        <v>44563</v>
      </c>
      <c r="C10024" s="28">
        <v>22</v>
      </c>
      <c r="D10024" s="28">
        <v>2</v>
      </c>
      <c r="E10024" s="28">
        <v>2021</v>
      </c>
      <c r="F10024" s="28" t="s">
        <v>18433</v>
      </c>
      <c r="G10024" s="28">
        <v>2</v>
      </c>
      <c r="H10024" s="28" t="s">
        <v>293</v>
      </c>
      <c r="I10024" s="28">
        <v>3</v>
      </c>
      <c r="J10024" s="28">
        <v>5.2508786835896203E-4</v>
      </c>
      <c r="K10024" s="28">
        <v>3.9707146348686698E-4</v>
      </c>
      <c r="L10024" s="28">
        <v>7.1178889239168299E-4</v>
      </c>
      <c r="M10024" t="str">
        <f>Table_3[[#This Row],[cause_name]]</f>
        <v>Substance use disorders</v>
      </c>
      <c r="O10024">
        <v>10023</v>
      </c>
    </row>
    <row r="10025" spans="1:15" ht="15.75" customHeight="1">
      <c r="A10025" s="28" t="s">
        <v>21442</v>
      </c>
      <c r="B10025" s="28">
        <v>44563</v>
      </c>
      <c r="C10025" s="28">
        <v>22</v>
      </c>
      <c r="D10025" s="28">
        <v>2</v>
      </c>
      <c r="E10025" s="28">
        <v>2021</v>
      </c>
      <c r="F10025" s="28" t="s">
        <v>18449</v>
      </c>
      <c r="G10025" s="28">
        <v>2</v>
      </c>
      <c r="H10025" s="28" t="s">
        <v>293</v>
      </c>
      <c r="I10025" s="28">
        <v>3</v>
      </c>
      <c r="J10025" s="28">
        <v>1.14150688551679E-7</v>
      </c>
      <c r="K10025" s="28">
        <v>8.8018383391706496E-8</v>
      </c>
      <c r="L10025" s="28">
        <v>1.44134953529583E-7</v>
      </c>
      <c r="M10025" t="str">
        <f>Table_3[[#This Row],[cause_name]]</f>
        <v>Chronic respiratory diseases</v>
      </c>
      <c r="O10025">
        <v>10024</v>
      </c>
    </row>
    <row r="10026" spans="1:15" ht="15.75" customHeight="1">
      <c r="A10026" s="28" t="s">
        <v>21442</v>
      </c>
      <c r="B10026" s="28">
        <v>44563</v>
      </c>
      <c r="C10026" s="28">
        <v>22</v>
      </c>
      <c r="D10026" s="28">
        <v>2</v>
      </c>
      <c r="E10026" s="28">
        <v>2021</v>
      </c>
      <c r="F10026" s="28" t="s">
        <v>18417</v>
      </c>
      <c r="G10026" s="28">
        <v>2</v>
      </c>
      <c r="H10026" s="28" t="s">
        <v>293</v>
      </c>
      <c r="I10026" s="28">
        <v>3</v>
      </c>
      <c r="J10026" s="28">
        <v>3.8756171617244201E-4</v>
      </c>
      <c r="K10026" s="28">
        <v>1.8619865956265999E-4</v>
      </c>
      <c r="L10026" s="28">
        <v>9.3664808416535599E-4</v>
      </c>
      <c r="M10026" t="str">
        <f>Table_3[[#This Row],[cause_name]]</f>
        <v>Skin and subcutaneous diseases</v>
      </c>
      <c r="O10026">
        <v>10025</v>
      </c>
    </row>
    <row r="10027" spans="1:15" ht="15.75" customHeight="1">
      <c r="A10027" s="28" t="s">
        <v>21442</v>
      </c>
      <c r="B10027" s="28">
        <v>44563</v>
      </c>
      <c r="C10027" s="28">
        <v>22</v>
      </c>
      <c r="D10027" s="28">
        <v>2</v>
      </c>
      <c r="E10027" s="28">
        <v>2021</v>
      </c>
      <c r="F10027" s="28" t="s">
        <v>18453</v>
      </c>
      <c r="G10027" s="28">
        <v>2</v>
      </c>
      <c r="H10027" s="28" t="s">
        <v>293</v>
      </c>
      <c r="I10027" s="28">
        <v>3</v>
      </c>
      <c r="J10027" s="28">
        <v>3.8989119237603498E-4</v>
      </c>
      <c r="K10027" s="28">
        <v>3.3693857981778903E-5</v>
      </c>
      <c r="L10027" s="28">
        <v>1.6429104986410801E-3</v>
      </c>
      <c r="M10027" t="str">
        <f>Table_3[[#This Row],[cause_name]]</f>
        <v>Respiratory infections and tuberculosis</v>
      </c>
      <c r="O10027">
        <v>10026</v>
      </c>
    </row>
    <row r="10028" spans="1:15" ht="15.75" customHeight="1">
      <c r="A10028" s="28" t="s">
        <v>21442</v>
      </c>
      <c r="B10028" s="28">
        <v>44563</v>
      </c>
      <c r="C10028" s="28">
        <v>22</v>
      </c>
      <c r="D10028" s="28">
        <v>2</v>
      </c>
      <c r="E10028" s="28">
        <v>2021</v>
      </c>
      <c r="F10028" s="28" t="s">
        <v>18461</v>
      </c>
      <c r="G10028" s="28">
        <v>2</v>
      </c>
      <c r="H10028" s="28" t="s">
        <v>293</v>
      </c>
      <c r="I10028" s="28">
        <v>3</v>
      </c>
      <c r="J10028" s="28">
        <v>3.0804650312724898E-4</v>
      </c>
      <c r="K10028" s="28">
        <v>2.4166589601267501E-4</v>
      </c>
      <c r="L10028" s="28">
        <v>3.9556956661310699E-4</v>
      </c>
      <c r="M10028" t="str">
        <f>Table_3[[#This Row],[cause_name]]</f>
        <v>Diabetes and kidney diseases</v>
      </c>
      <c r="O10028">
        <v>10027</v>
      </c>
    </row>
    <row r="10029" spans="1:15" ht="15.75" customHeight="1">
      <c r="A10029" s="28" t="s">
        <v>21442</v>
      </c>
      <c r="B10029" s="28">
        <v>44563</v>
      </c>
      <c r="C10029" s="28">
        <v>22</v>
      </c>
      <c r="D10029" s="28">
        <v>2</v>
      </c>
      <c r="E10029" s="28">
        <v>2021</v>
      </c>
      <c r="F10029" s="28" t="s">
        <v>18469</v>
      </c>
      <c r="G10029" s="28">
        <v>2</v>
      </c>
      <c r="H10029" s="28" t="s">
        <v>293</v>
      </c>
      <c r="I10029" s="28">
        <v>3</v>
      </c>
      <c r="J10029" s="28">
        <v>4.8208460665852601E-5</v>
      </c>
      <c r="K10029" s="28">
        <v>3.5155171418726E-5</v>
      </c>
      <c r="L10029" s="28">
        <v>6.7092855376944298E-5</v>
      </c>
      <c r="M10029" t="str">
        <f>Table_3[[#This Row],[cause_name]]</f>
        <v>Other non-communicable diseases</v>
      </c>
      <c r="O10029">
        <v>10028</v>
      </c>
    </row>
    <row r="10030" spans="1:15" ht="15.75" customHeight="1">
      <c r="A10030" s="28" t="s">
        <v>21442</v>
      </c>
      <c r="B10030" s="28">
        <v>44563</v>
      </c>
      <c r="C10030" s="28">
        <v>22</v>
      </c>
      <c r="D10030" s="28">
        <v>2</v>
      </c>
      <c r="E10030" s="28">
        <v>2021</v>
      </c>
      <c r="F10030" s="28" t="s">
        <v>18474</v>
      </c>
      <c r="G10030" s="28">
        <v>2</v>
      </c>
      <c r="H10030" s="28" t="s">
        <v>293</v>
      </c>
      <c r="I10030" s="28">
        <v>3</v>
      </c>
      <c r="J10030" s="28">
        <v>2.35983160881208E-7</v>
      </c>
      <c r="K10030" s="28">
        <v>1.8706368979380399E-7</v>
      </c>
      <c r="L10030" s="28">
        <v>3.7118611426284302E-7</v>
      </c>
      <c r="M10030" t="str">
        <f>Table_3[[#This Row],[cause_name]]</f>
        <v>Other infectious diseases</v>
      </c>
      <c r="O10030">
        <v>10029</v>
      </c>
    </row>
    <row r="10031" spans="1:15" ht="15.75" customHeight="1">
      <c r="A10031" s="28" t="s">
        <v>21442</v>
      </c>
      <c r="B10031" s="28">
        <v>44563</v>
      </c>
      <c r="C10031" s="28">
        <v>22</v>
      </c>
      <c r="D10031" s="28">
        <v>2</v>
      </c>
      <c r="E10031" s="28">
        <v>2021</v>
      </c>
      <c r="F10031" s="28" t="s">
        <v>18478</v>
      </c>
      <c r="G10031" s="28">
        <v>2</v>
      </c>
      <c r="H10031" s="28" t="s">
        <v>293</v>
      </c>
      <c r="I10031" s="28">
        <v>3</v>
      </c>
      <c r="J10031" s="28">
        <v>2.1686853475970198E-3</v>
      </c>
      <c r="K10031" s="28">
        <v>1.2509937558687601E-3</v>
      </c>
      <c r="L10031" s="28">
        <v>3.14731504345496E-3</v>
      </c>
      <c r="M10031" t="str">
        <f>Table_3[[#This Row],[cause_name]]</f>
        <v>Musculoskeletal disorders</v>
      </c>
      <c r="O10031">
        <v>10030</v>
      </c>
    </row>
    <row r="10032" spans="1:15" ht="15.75" customHeight="1">
      <c r="A10032" s="28" t="s">
        <v>21442</v>
      </c>
      <c r="B10032" s="28">
        <v>44563</v>
      </c>
      <c r="C10032" s="28">
        <v>22</v>
      </c>
      <c r="D10032" s="28">
        <v>2</v>
      </c>
      <c r="E10032" s="28">
        <v>2021</v>
      </c>
      <c r="F10032" s="28" t="s">
        <v>18457</v>
      </c>
      <c r="G10032" s="28">
        <v>2</v>
      </c>
      <c r="H10032" s="28" t="s">
        <v>293</v>
      </c>
      <c r="I10032" s="28">
        <v>3</v>
      </c>
      <c r="J10032" s="28">
        <v>8.1259595557601897E-4</v>
      </c>
      <c r="K10032" s="28">
        <v>5.4691960570653396E-4</v>
      </c>
      <c r="L10032" s="28">
        <v>1.2841072295656801E-3</v>
      </c>
      <c r="M10032" t="str">
        <f>Table_3[[#This Row],[cause_name]]</f>
        <v>HIV/AIDS and sexually transmitted infections</v>
      </c>
      <c r="O10032">
        <v>10031</v>
      </c>
    </row>
    <row r="10033" spans="1:15" ht="15.75" customHeight="1">
      <c r="A10033" s="28" t="s">
        <v>21442</v>
      </c>
      <c r="B10033" s="28">
        <v>44563</v>
      </c>
      <c r="C10033" s="28">
        <v>22</v>
      </c>
      <c r="D10033" s="28">
        <v>2</v>
      </c>
      <c r="E10033" s="28">
        <v>2021</v>
      </c>
      <c r="F10033" s="28" t="s">
        <v>18482</v>
      </c>
      <c r="G10033" s="28">
        <v>2</v>
      </c>
      <c r="H10033" s="28" t="s">
        <v>293</v>
      </c>
      <c r="I10033" s="28">
        <v>3</v>
      </c>
      <c r="J10033" s="28">
        <v>1.44096872079783E-3</v>
      </c>
      <c r="K10033" s="28">
        <v>1.24702973697223E-3</v>
      </c>
      <c r="L10033" s="28">
        <v>1.62469179455972E-3</v>
      </c>
      <c r="M10033" t="str">
        <f>Table_3[[#This Row],[cause_name]]</f>
        <v>Maternal and neonatal disorders</v>
      </c>
      <c r="O10033">
        <v>10032</v>
      </c>
    </row>
    <row r="10034" spans="1:15" ht="15.75" customHeight="1">
      <c r="A10034" s="28" t="s">
        <v>21442</v>
      </c>
      <c r="B10034" s="28">
        <v>44563</v>
      </c>
      <c r="C10034" s="28">
        <v>22</v>
      </c>
      <c r="D10034" s="28">
        <v>2</v>
      </c>
      <c r="E10034" s="28">
        <v>2021</v>
      </c>
      <c r="F10034" s="28" t="s">
        <v>18441</v>
      </c>
      <c r="G10034" s="28">
        <v>2</v>
      </c>
      <c r="H10034" s="28" t="s">
        <v>293</v>
      </c>
      <c r="I10034" s="28">
        <v>3</v>
      </c>
      <c r="J10034" s="28">
        <v>1.8538999803732099E-3</v>
      </c>
      <c r="K10034" s="28">
        <v>9.9214514557882509E-4</v>
      </c>
      <c r="L10034" s="28">
        <v>2.6301010313797301E-3</v>
      </c>
      <c r="M10034" t="str">
        <f>Table_3[[#This Row],[cause_name]]</f>
        <v>Neurological disorders</v>
      </c>
      <c r="O10034">
        <v>10033</v>
      </c>
    </row>
    <row r="10035" spans="1:15" ht="15.75" customHeight="1">
      <c r="A10035" s="28" t="s">
        <v>21442</v>
      </c>
      <c r="B10035" s="28">
        <v>44563</v>
      </c>
      <c r="C10035" s="28">
        <v>22</v>
      </c>
      <c r="D10035" s="28">
        <v>2</v>
      </c>
      <c r="E10035" s="28">
        <v>2021</v>
      </c>
      <c r="F10035" s="28" t="s">
        <v>18437</v>
      </c>
      <c r="G10035" s="28">
        <v>2</v>
      </c>
      <c r="H10035" s="28" t="s">
        <v>293</v>
      </c>
      <c r="I10035" s="28">
        <v>3</v>
      </c>
      <c r="J10035" s="28">
        <v>1.0494630799339399E-3</v>
      </c>
      <c r="K10035" s="28">
        <v>9.8937938919278399E-4</v>
      </c>
      <c r="L10035" s="28">
        <v>1.11295276114264E-3</v>
      </c>
      <c r="M10035" t="str">
        <f>Table_3[[#This Row],[cause_name]]</f>
        <v>Cardiovascular diseases</v>
      </c>
      <c r="O10035">
        <v>10034</v>
      </c>
    </row>
    <row r="10036" spans="1:15" ht="15.75" customHeight="1">
      <c r="A10036" s="28" t="s">
        <v>21442</v>
      </c>
      <c r="B10036" s="28">
        <v>44563</v>
      </c>
      <c r="C10036" s="28">
        <v>22</v>
      </c>
      <c r="D10036" s="28">
        <v>2</v>
      </c>
      <c r="E10036" s="28">
        <v>2021</v>
      </c>
      <c r="F10036" s="28" t="s">
        <v>18445</v>
      </c>
      <c r="G10036" s="28">
        <v>2</v>
      </c>
      <c r="H10036" s="28" t="s">
        <v>293</v>
      </c>
      <c r="I10036" s="28">
        <v>3</v>
      </c>
      <c r="J10036" s="28">
        <v>6.6749118853585698E-3</v>
      </c>
      <c r="K10036" s="28">
        <v>3.5205022143860601E-3</v>
      </c>
      <c r="L10036" s="28">
        <v>1.0345564409630199E-2</v>
      </c>
      <c r="M10036" t="str">
        <f>Table_3[[#This Row],[cause_name]]</f>
        <v>Mental disorders</v>
      </c>
      <c r="O10036">
        <v>10035</v>
      </c>
    </row>
    <row r="10037" spans="1:15" ht="15.75" customHeight="1">
      <c r="A10037" s="28" t="s">
        <v>21442</v>
      </c>
      <c r="B10037" s="28">
        <v>44563</v>
      </c>
      <c r="C10037" s="28">
        <v>22</v>
      </c>
      <c r="D10037" s="28">
        <v>2</v>
      </c>
      <c r="E10037" s="28">
        <v>2021</v>
      </c>
      <c r="F10037" s="28" t="s">
        <v>18421</v>
      </c>
      <c r="G10037" s="28">
        <v>2</v>
      </c>
      <c r="H10037" s="28" t="s">
        <v>293</v>
      </c>
      <c r="I10037" s="28">
        <v>1</v>
      </c>
      <c r="J10037" s="28">
        <v>18294.761496265499</v>
      </c>
      <c r="K10037" s="28">
        <v>15338.582522606799</v>
      </c>
      <c r="L10037" s="28">
        <v>20406.347433204701</v>
      </c>
      <c r="M10037" t="str">
        <f>Table_3[[#This Row],[cause_name]]</f>
        <v>Neoplasms</v>
      </c>
      <c r="O10037">
        <v>10036</v>
      </c>
    </row>
    <row r="10038" spans="1:15" ht="15.75" customHeight="1">
      <c r="A10038" s="28" t="s">
        <v>21442</v>
      </c>
      <c r="B10038" s="28">
        <v>44563</v>
      </c>
      <c r="C10038" s="28">
        <v>22</v>
      </c>
      <c r="D10038" s="28">
        <v>2</v>
      </c>
      <c r="E10038" s="28">
        <v>2021</v>
      </c>
      <c r="F10038" s="28" t="s">
        <v>18425</v>
      </c>
      <c r="G10038" s="28">
        <v>2</v>
      </c>
      <c r="H10038" s="28" t="s">
        <v>293</v>
      </c>
      <c r="I10038" s="28">
        <v>1</v>
      </c>
      <c r="J10038" s="28">
        <v>161682.98942298099</v>
      </c>
      <c r="K10038" s="28">
        <v>147753.68026672801</v>
      </c>
      <c r="L10038" s="28">
        <v>176957.599200367</v>
      </c>
      <c r="M10038" t="str">
        <f>Table_3[[#This Row],[cause_name]]</f>
        <v>Neglected tropical diseases and malaria</v>
      </c>
      <c r="O10038">
        <v>10037</v>
      </c>
    </row>
    <row r="10039" spans="1:15" ht="15.75" customHeight="1">
      <c r="A10039" s="28" t="s">
        <v>21442</v>
      </c>
      <c r="B10039" s="28">
        <v>44563</v>
      </c>
      <c r="C10039" s="28">
        <v>22</v>
      </c>
      <c r="D10039" s="28">
        <v>2</v>
      </c>
      <c r="E10039" s="28">
        <v>2021</v>
      </c>
      <c r="F10039" s="28" t="s">
        <v>18433</v>
      </c>
      <c r="G10039" s="28">
        <v>2</v>
      </c>
      <c r="H10039" s="28" t="s">
        <v>293</v>
      </c>
      <c r="I10039" s="28">
        <v>1</v>
      </c>
      <c r="J10039" s="28">
        <v>309106.347736052</v>
      </c>
      <c r="K10039" s="28">
        <v>233746.230420865</v>
      </c>
      <c r="L10039" s="28">
        <v>419012.6608217</v>
      </c>
      <c r="M10039" t="str">
        <f>Table_3[[#This Row],[cause_name]]</f>
        <v>Substance use disorders</v>
      </c>
      <c r="O10039">
        <v>10038</v>
      </c>
    </row>
    <row r="10040" spans="1:15" ht="15.75" customHeight="1">
      <c r="A10040" s="28" t="s">
        <v>21442</v>
      </c>
      <c r="B10040" s="28">
        <v>44563</v>
      </c>
      <c r="C10040" s="28">
        <v>22</v>
      </c>
      <c r="D10040" s="28">
        <v>2</v>
      </c>
      <c r="E10040" s="28">
        <v>2021</v>
      </c>
      <c r="F10040" s="28" t="s">
        <v>18449</v>
      </c>
      <c r="G10040" s="28">
        <v>2</v>
      </c>
      <c r="H10040" s="28" t="s">
        <v>293</v>
      </c>
      <c r="I10040" s="28">
        <v>1</v>
      </c>
      <c r="J10040" s="28">
        <v>67.197710242362106</v>
      </c>
      <c r="K10040" s="28">
        <v>51.814263218213704</v>
      </c>
      <c r="L10040" s="28">
        <v>84.848711523035306</v>
      </c>
      <c r="M10040" t="str">
        <f>Table_3[[#This Row],[cause_name]]</f>
        <v>Chronic respiratory diseases</v>
      </c>
      <c r="O10040">
        <v>10039</v>
      </c>
    </row>
    <row r="10041" spans="1:15" ht="15.75" customHeight="1">
      <c r="A10041" s="28" t="s">
        <v>21442</v>
      </c>
      <c r="B10041" s="28">
        <v>44563</v>
      </c>
      <c r="C10041" s="28">
        <v>22</v>
      </c>
      <c r="D10041" s="28">
        <v>2</v>
      </c>
      <c r="E10041" s="28">
        <v>2021</v>
      </c>
      <c r="F10041" s="28" t="s">
        <v>18417</v>
      </c>
      <c r="G10041" s="28">
        <v>2</v>
      </c>
      <c r="H10041" s="28" t="s">
        <v>293</v>
      </c>
      <c r="I10041" s="28">
        <v>1</v>
      </c>
      <c r="J10041" s="28">
        <v>228148.07545026601</v>
      </c>
      <c r="K10041" s="28">
        <v>109610.583445086</v>
      </c>
      <c r="L10041" s="28">
        <v>551381.75123939198</v>
      </c>
      <c r="M10041" t="str">
        <f>Table_3[[#This Row],[cause_name]]</f>
        <v>Skin and subcutaneous diseases</v>
      </c>
      <c r="O10041">
        <v>10040</v>
      </c>
    </row>
    <row r="10042" spans="1:15" ht="15.75" customHeight="1">
      <c r="A10042" s="28" t="s">
        <v>21442</v>
      </c>
      <c r="B10042" s="28">
        <v>44563</v>
      </c>
      <c r="C10042" s="28">
        <v>22</v>
      </c>
      <c r="D10042" s="28">
        <v>2</v>
      </c>
      <c r="E10042" s="28">
        <v>2021</v>
      </c>
      <c r="F10042" s="28" t="s">
        <v>18453</v>
      </c>
      <c r="G10042" s="28">
        <v>2</v>
      </c>
      <c r="H10042" s="28" t="s">
        <v>293</v>
      </c>
      <c r="I10042" s="28">
        <v>1</v>
      </c>
      <c r="J10042" s="28">
        <v>229519.38094944201</v>
      </c>
      <c r="K10042" s="28">
        <v>19834.747686010101</v>
      </c>
      <c r="L10042" s="28">
        <v>967141.11007606494</v>
      </c>
      <c r="M10042" t="str">
        <f>Table_3[[#This Row],[cause_name]]</f>
        <v>Respiratory infections and tuberculosis</v>
      </c>
      <c r="O10042">
        <v>10041</v>
      </c>
    </row>
    <row r="10043" spans="1:15" ht="15.75" customHeight="1">
      <c r="A10043" s="28" t="s">
        <v>21442</v>
      </c>
      <c r="B10043" s="28">
        <v>44563</v>
      </c>
      <c r="C10043" s="28">
        <v>22</v>
      </c>
      <c r="D10043" s="28">
        <v>2</v>
      </c>
      <c r="E10043" s="28">
        <v>2021</v>
      </c>
      <c r="F10043" s="28" t="s">
        <v>18461</v>
      </c>
      <c r="G10043" s="28">
        <v>2</v>
      </c>
      <c r="H10043" s="28" t="s">
        <v>293</v>
      </c>
      <c r="I10043" s="28">
        <v>1</v>
      </c>
      <c r="J10043" s="28">
        <v>181339.42003290099</v>
      </c>
      <c r="K10043" s="28">
        <v>142262.78493597099</v>
      </c>
      <c r="L10043" s="28">
        <v>232862.10057270201</v>
      </c>
      <c r="M10043" t="str">
        <f>Table_3[[#This Row],[cause_name]]</f>
        <v>Diabetes and kidney diseases</v>
      </c>
      <c r="O10043">
        <v>10042</v>
      </c>
    </row>
    <row r="10044" spans="1:15" ht="15.75" customHeight="1">
      <c r="A10044" s="28" t="s">
        <v>21442</v>
      </c>
      <c r="B10044" s="28">
        <v>44563</v>
      </c>
      <c r="C10044" s="28">
        <v>22</v>
      </c>
      <c r="D10044" s="28">
        <v>2</v>
      </c>
      <c r="E10044" s="28">
        <v>2021</v>
      </c>
      <c r="F10044" s="28" t="s">
        <v>18469</v>
      </c>
      <c r="G10044" s="28">
        <v>2</v>
      </c>
      <c r="H10044" s="28" t="s">
        <v>293</v>
      </c>
      <c r="I10044" s="28">
        <v>1</v>
      </c>
      <c r="J10044" s="28">
        <v>28379.138243985799</v>
      </c>
      <c r="K10044" s="28">
        <v>20694.987060429601</v>
      </c>
      <c r="L10044" s="28">
        <v>39495.918177589403</v>
      </c>
      <c r="M10044" t="str">
        <f>Table_3[[#This Row],[cause_name]]</f>
        <v>Other non-communicable diseases</v>
      </c>
      <c r="O10044">
        <v>10043</v>
      </c>
    </row>
    <row r="10045" spans="1:15" ht="15.75" customHeight="1">
      <c r="A10045" s="28" t="s">
        <v>21442</v>
      </c>
      <c r="B10045" s="28">
        <v>44563</v>
      </c>
      <c r="C10045" s="28">
        <v>22</v>
      </c>
      <c r="D10045" s="28">
        <v>2</v>
      </c>
      <c r="E10045" s="28">
        <v>2021</v>
      </c>
      <c r="F10045" s="28" t="s">
        <v>18474</v>
      </c>
      <c r="G10045" s="28">
        <v>2</v>
      </c>
      <c r="H10045" s="28" t="s">
        <v>293</v>
      </c>
      <c r="I10045" s="28">
        <v>1</v>
      </c>
      <c r="J10045" s="28">
        <v>138.917498161152</v>
      </c>
      <c r="K10045" s="28">
        <v>110.11980552303299</v>
      </c>
      <c r="L10045" s="28">
        <v>218.508160298398</v>
      </c>
      <c r="M10045" t="str">
        <f>Table_3[[#This Row],[cause_name]]</f>
        <v>Other infectious diseases</v>
      </c>
      <c r="O10045">
        <v>10044</v>
      </c>
    </row>
    <row r="10046" spans="1:15" ht="15.75" customHeight="1">
      <c r="A10046" s="28" t="s">
        <v>21442</v>
      </c>
      <c r="B10046" s="28">
        <v>44563</v>
      </c>
      <c r="C10046" s="28">
        <v>22</v>
      </c>
      <c r="D10046" s="28">
        <v>2</v>
      </c>
      <c r="E10046" s="28">
        <v>2021</v>
      </c>
      <c r="F10046" s="28" t="s">
        <v>18478</v>
      </c>
      <c r="G10046" s="28">
        <v>2</v>
      </c>
      <c r="H10046" s="28" t="s">
        <v>293</v>
      </c>
      <c r="I10046" s="28">
        <v>1</v>
      </c>
      <c r="J10046" s="28">
        <v>1276651.86643797</v>
      </c>
      <c r="K10046" s="28">
        <v>736429.33729493106</v>
      </c>
      <c r="L10046" s="28">
        <v>1852747.1626749299</v>
      </c>
      <c r="M10046" t="str">
        <f>Table_3[[#This Row],[cause_name]]</f>
        <v>Musculoskeletal disorders</v>
      </c>
      <c r="O10046">
        <v>10045</v>
      </c>
    </row>
    <row r="10047" spans="1:15" ht="15.75" customHeight="1">
      <c r="A10047" s="28" t="s">
        <v>21442</v>
      </c>
      <c r="B10047" s="28">
        <v>44563</v>
      </c>
      <c r="C10047" s="28">
        <v>22</v>
      </c>
      <c r="D10047" s="28">
        <v>2</v>
      </c>
      <c r="E10047" s="28">
        <v>2021</v>
      </c>
      <c r="F10047" s="28" t="s">
        <v>18457</v>
      </c>
      <c r="G10047" s="28">
        <v>2</v>
      </c>
      <c r="H10047" s="28" t="s">
        <v>293</v>
      </c>
      <c r="I10047" s="28">
        <v>1</v>
      </c>
      <c r="J10047" s="28">
        <v>478355.30612845701</v>
      </c>
      <c r="K10047" s="28">
        <v>321958.15598165302</v>
      </c>
      <c r="L10047" s="28">
        <v>755922.42698923103</v>
      </c>
      <c r="M10047" t="str">
        <f>Table_3[[#This Row],[cause_name]]</f>
        <v>HIV/AIDS and sexually transmitted infections</v>
      </c>
      <c r="O10047">
        <v>10046</v>
      </c>
    </row>
    <row r="10048" spans="1:15" ht="15.75" customHeight="1">
      <c r="A10048" s="28" t="s">
        <v>21442</v>
      </c>
      <c r="B10048" s="28">
        <v>44563</v>
      </c>
      <c r="C10048" s="28">
        <v>22</v>
      </c>
      <c r="D10048" s="28">
        <v>2</v>
      </c>
      <c r="E10048" s="28">
        <v>2021</v>
      </c>
      <c r="F10048" s="28" t="s">
        <v>18482</v>
      </c>
      <c r="G10048" s="28">
        <v>2</v>
      </c>
      <c r="H10048" s="28" t="s">
        <v>293</v>
      </c>
      <c r="I10048" s="28">
        <v>1</v>
      </c>
      <c r="J10048" s="28">
        <v>848262.93907673203</v>
      </c>
      <c r="K10048" s="28">
        <v>734095.816607635</v>
      </c>
      <c r="L10048" s="28">
        <v>956416.20588684105</v>
      </c>
      <c r="M10048" t="str">
        <f>Table_3[[#This Row],[cause_name]]</f>
        <v>Maternal and neonatal disorders</v>
      </c>
      <c r="O10048">
        <v>10047</v>
      </c>
    </row>
    <row r="10049" spans="1:15" ht="15.75" customHeight="1">
      <c r="A10049" s="28" t="s">
        <v>21442</v>
      </c>
      <c r="B10049" s="28">
        <v>44563</v>
      </c>
      <c r="C10049" s="28">
        <v>22</v>
      </c>
      <c r="D10049" s="28">
        <v>2</v>
      </c>
      <c r="E10049" s="28">
        <v>2021</v>
      </c>
      <c r="F10049" s="28" t="s">
        <v>18441</v>
      </c>
      <c r="G10049" s="28">
        <v>2</v>
      </c>
      <c r="H10049" s="28" t="s">
        <v>293</v>
      </c>
      <c r="I10049" s="28">
        <v>1</v>
      </c>
      <c r="J10049" s="28">
        <v>1091345.44241527</v>
      </c>
      <c r="K10049" s="28">
        <v>584051.50995465799</v>
      </c>
      <c r="L10049" s="28">
        <v>1548275.960988</v>
      </c>
      <c r="M10049" t="str">
        <f>Table_3[[#This Row],[cause_name]]</f>
        <v>Neurological disorders</v>
      </c>
      <c r="O10049">
        <v>10048</v>
      </c>
    </row>
    <row r="10050" spans="1:15" ht="15.75" customHeight="1">
      <c r="A10050" s="28" t="s">
        <v>21442</v>
      </c>
      <c r="B10050" s="28">
        <v>44563</v>
      </c>
      <c r="C10050" s="28">
        <v>22</v>
      </c>
      <c r="D10050" s="28">
        <v>2</v>
      </c>
      <c r="E10050" s="28">
        <v>2021</v>
      </c>
      <c r="F10050" s="28" t="s">
        <v>18437</v>
      </c>
      <c r="G10050" s="28">
        <v>2</v>
      </c>
      <c r="H10050" s="28" t="s">
        <v>293</v>
      </c>
      <c r="I10050" s="28">
        <v>1</v>
      </c>
      <c r="J10050" s="28">
        <v>617793.17190479499</v>
      </c>
      <c r="K10050" s="28">
        <v>582423.37701399694</v>
      </c>
      <c r="L10050" s="28">
        <v>655167.98983513098</v>
      </c>
      <c r="M10050" t="str">
        <f>Table_3[[#This Row],[cause_name]]</f>
        <v>Cardiovascular diseases</v>
      </c>
      <c r="O10050">
        <v>10049</v>
      </c>
    </row>
    <row r="10051" spans="1:15" ht="15.75" customHeight="1">
      <c r="A10051" s="28" t="s">
        <v>21442</v>
      </c>
      <c r="B10051" s="28">
        <v>44563</v>
      </c>
      <c r="C10051" s="28">
        <v>22</v>
      </c>
      <c r="D10051" s="28">
        <v>2</v>
      </c>
      <c r="E10051" s="28">
        <v>2021</v>
      </c>
      <c r="F10051" s="28" t="s">
        <v>18445</v>
      </c>
      <c r="G10051" s="28">
        <v>2</v>
      </c>
      <c r="H10051" s="28" t="s">
        <v>293</v>
      </c>
      <c r="I10051" s="28">
        <v>1</v>
      </c>
      <c r="J10051" s="28">
        <v>3929356.8918119902</v>
      </c>
      <c r="K10051" s="28">
        <v>2072433.2959481699</v>
      </c>
      <c r="L10051" s="28">
        <v>6090179.9920136798</v>
      </c>
      <c r="M10051" t="str">
        <f>Table_3[[#This Row],[cause_name]]</f>
        <v>Mental disorders</v>
      </c>
      <c r="O10051">
        <v>10050</v>
      </c>
    </row>
    <row r="10052" spans="1:15" ht="15.75" customHeight="1">
      <c r="A10052" s="28" t="s">
        <v>21443</v>
      </c>
      <c r="B10052" s="28">
        <v>44564</v>
      </c>
      <c r="C10052" s="28">
        <v>22</v>
      </c>
      <c r="D10052" s="28">
        <v>2</v>
      </c>
      <c r="E10052" s="28">
        <v>2021</v>
      </c>
      <c r="F10052" s="28" t="s">
        <v>18421</v>
      </c>
      <c r="G10052" s="28">
        <v>2</v>
      </c>
      <c r="H10052" s="28" t="s">
        <v>293</v>
      </c>
      <c r="I10052" s="28">
        <v>3</v>
      </c>
      <c r="J10052" s="28">
        <v>9.2950502881845902E-5</v>
      </c>
      <c r="K10052" s="28">
        <v>8.4371764059722496E-5</v>
      </c>
      <c r="L10052" s="28">
        <v>9.9534118908562195E-5</v>
      </c>
      <c r="M10052" t="str">
        <f>Table_3[[#This Row],[cause_name]]</f>
        <v>Neoplasms</v>
      </c>
      <c r="O10052">
        <v>10051</v>
      </c>
    </row>
    <row r="10053" spans="1:15" ht="15.75" customHeight="1">
      <c r="A10053" s="28" t="s">
        <v>21443</v>
      </c>
      <c r="B10053" s="28">
        <v>44564</v>
      </c>
      <c r="C10053" s="28">
        <v>22</v>
      </c>
      <c r="D10053" s="28">
        <v>2</v>
      </c>
      <c r="E10053" s="28">
        <v>2021</v>
      </c>
      <c r="F10053" s="28" t="s">
        <v>18425</v>
      </c>
      <c r="G10053" s="28">
        <v>2</v>
      </c>
      <c r="H10053" s="28" t="s">
        <v>293</v>
      </c>
      <c r="I10053" s="28">
        <v>3</v>
      </c>
      <c r="J10053" s="28">
        <v>7.2041395825744596E-7</v>
      </c>
      <c r="K10053" s="28">
        <v>5.5663860669471002E-7</v>
      </c>
      <c r="L10053" s="28">
        <v>8.9388913866273405E-7</v>
      </c>
      <c r="M10053" t="str">
        <f>Table_3[[#This Row],[cause_name]]</f>
        <v>Neglected tropical diseases and malaria</v>
      </c>
      <c r="O10053">
        <v>10052</v>
      </c>
    </row>
    <row r="10054" spans="1:15" ht="15.75" customHeight="1">
      <c r="A10054" s="28" t="s">
        <v>21443</v>
      </c>
      <c r="B10054" s="28">
        <v>44564</v>
      </c>
      <c r="C10054" s="28">
        <v>22</v>
      </c>
      <c r="D10054" s="28">
        <v>2</v>
      </c>
      <c r="E10054" s="28">
        <v>2021</v>
      </c>
      <c r="F10054" s="28" t="s">
        <v>18433</v>
      </c>
      <c r="G10054" s="28">
        <v>2</v>
      </c>
      <c r="H10054" s="28" t="s">
        <v>293</v>
      </c>
      <c r="I10054" s="28">
        <v>3</v>
      </c>
      <c r="J10054" s="28">
        <v>4.0774243119370097E-3</v>
      </c>
      <c r="K10054" s="28">
        <v>3.03827978990961E-3</v>
      </c>
      <c r="L10054" s="28">
        <v>5.4870301845062102E-3</v>
      </c>
      <c r="M10054" t="str">
        <f>Table_3[[#This Row],[cause_name]]</f>
        <v>Substance use disorders</v>
      </c>
      <c r="O10054">
        <v>10053</v>
      </c>
    </row>
    <row r="10055" spans="1:15" ht="15.75" customHeight="1">
      <c r="A10055" s="28" t="s">
        <v>21443</v>
      </c>
      <c r="B10055" s="28">
        <v>44564</v>
      </c>
      <c r="C10055" s="28">
        <v>22</v>
      </c>
      <c r="D10055" s="28">
        <v>2</v>
      </c>
      <c r="E10055" s="28">
        <v>2021</v>
      </c>
      <c r="F10055" s="28" t="s">
        <v>18449</v>
      </c>
      <c r="G10055" s="28">
        <v>2</v>
      </c>
      <c r="H10055" s="28" t="s">
        <v>293</v>
      </c>
      <c r="I10055" s="28">
        <v>3</v>
      </c>
      <c r="J10055" s="28">
        <v>1.0627981061640699E-7</v>
      </c>
      <c r="K10055" s="28">
        <v>7.4812884668916794E-8</v>
      </c>
      <c r="L10055" s="28">
        <v>1.3797081277591801E-7</v>
      </c>
      <c r="M10055" t="str">
        <f>Table_3[[#This Row],[cause_name]]</f>
        <v>Chronic respiratory diseases</v>
      </c>
      <c r="O10055">
        <v>10054</v>
      </c>
    </row>
    <row r="10056" spans="1:15" ht="15.75" customHeight="1">
      <c r="A10056" s="28" t="s">
        <v>21443</v>
      </c>
      <c r="B10056" s="28">
        <v>44564</v>
      </c>
      <c r="C10056" s="28">
        <v>22</v>
      </c>
      <c r="D10056" s="28">
        <v>2</v>
      </c>
      <c r="E10056" s="28">
        <v>2021</v>
      </c>
      <c r="F10056" s="28" t="s">
        <v>18417</v>
      </c>
      <c r="G10056" s="28">
        <v>2</v>
      </c>
      <c r="H10056" s="28" t="s">
        <v>293</v>
      </c>
      <c r="I10056" s="28">
        <v>3</v>
      </c>
      <c r="J10056" s="28">
        <v>1.0300335129927701E-3</v>
      </c>
      <c r="K10056" s="28">
        <v>6.0885467546937199E-4</v>
      </c>
      <c r="L10056" s="28">
        <v>1.92160322781637E-3</v>
      </c>
      <c r="M10056" t="str">
        <f>Table_3[[#This Row],[cause_name]]</f>
        <v>Skin and subcutaneous diseases</v>
      </c>
      <c r="O10056">
        <v>10055</v>
      </c>
    </row>
    <row r="10057" spans="1:15" ht="15.75" customHeight="1">
      <c r="A10057" s="28" t="s">
        <v>21443</v>
      </c>
      <c r="B10057" s="28">
        <v>44564</v>
      </c>
      <c r="C10057" s="28">
        <v>22</v>
      </c>
      <c r="D10057" s="28">
        <v>2</v>
      </c>
      <c r="E10057" s="28">
        <v>2021</v>
      </c>
      <c r="F10057" s="28" t="s">
        <v>18453</v>
      </c>
      <c r="G10057" s="28">
        <v>2</v>
      </c>
      <c r="H10057" s="28" t="s">
        <v>293</v>
      </c>
      <c r="I10057" s="28">
        <v>3</v>
      </c>
      <c r="J10057" s="28">
        <v>3.3080089177871198E-4</v>
      </c>
      <c r="K10057" s="28">
        <v>3.1654949033297998E-5</v>
      </c>
      <c r="L10057" s="28">
        <v>1.3055167012393299E-3</v>
      </c>
      <c r="M10057" t="str">
        <f>Table_3[[#This Row],[cause_name]]</f>
        <v>Respiratory infections and tuberculosis</v>
      </c>
      <c r="O10057">
        <v>10056</v>
      </c>
    </row>
    <row r="10058" spans="1:15" ht="15.75" customHeight="1">
      <c r="A10058" s="28" t="s">
        <v>21443</v>
      </c>
      <c r="B10058" s="28">
        <v>44564</v>
      </c>
      <c r="C10058" s="28">
        <v>22</v>
      </c>
      <c r="D10058" s="28">
        <v>2</v>
      </c>
      <c r="E10058" s="28">
        <v>2021</v>
      </c>
      <c r="F10058" s="28" t="s">
        <v>18461</v>
      </c>
      <c r="G10058" s="28">
        <v>2</v>
      </c>
      <c r="H10058" s="28" t="s">
        <v>293</v>
      </c>
      <c r="I10058" s="28">
        <v>3</v>
      </c>
      <c r="J10058" s="28">
        <v>9.2482117779005702E-4</v>
      </c>
      <c r="K10058" s="28">
        <v>7.6134149497089198E-4</v>
      </c>
      <c r="L10058" s="28">
        <v>1.0982332426892399E-3</v>
      </c>
      <c r="M10058" t="str">
        <f>Table_3[[#This Row],[cause_name]]</f>
        <v>Diabetes and kidney diseases</v>
      </c>
      <c r="O10058">
        <v>10057</v>
      </c>
    </row>
    <row r="10059" spans="1:15" ht="15.75" customHeight="1">
      <c r="A10059" s="28" t="s">
        <v>21443</v>
      </c>
      <c r="B10059" s="28">
        <v>44564</v>
      </c>
      <c r="C10059" s="28">
        <v>22</v>
      </c>
      <c r="D10059" s="28">
        <v>2</v>
      </c>
      <c r="E10059" s="28">
        <v>2021</v>
      </c>
      <c r="F10059" s="28" t="s">
        <v>18469</v>
      </c>
      <c r="G10059" s="28">
        <v>2</v>
      </c>
      <c r="H10059" s="28" t="s">
        <v>293</v>
      </c>
      <c r="I10059" s="28">
        <v>3</v>
      </c>
      <c r="J10059" s="28">
        <v>1.4234792766156299E-5</v>
      </c>
      <c r="K10059" s="28">
        <v>9.6364971128425205E-6</v>
      </c>
      <c r="L10059" s="28">
        <v>1.8823644633370801E-5</v>
      </c>
      <c r="M10059" t="str">
        <f>Table_3[[#This Row],[cause_name]]</f>
        <v>Other non-communicable diseases</v>
      </c>
      <c r="O10059">
        <v>10058</v>
      </c>
    </row>
    <row r="10060" spans="1:15" ht="15.75" customHeight="1">
      <c r="A10060" s="28" t="s">
        <v>21443</v>
      </c>
      <c r="B10060" s="28">
        <v>44564</v>
      </c>
      <c r="C10060" s="28">
        <v>22</v>
      </c>
      <c r="D10060" s="28">
        <v>2</v>
      </c>
      <c r="E10060" s="28">
        <v>2021</v>
      </c>
      <c r="F10060" s="28" t="s">
        <v>18474</v>
      </c>
      <c r="G10060" s="28">
        <v>2</v>
      </c>
      <c r="H10060" s="28" t="s">
        <v>293</v>
      </c>
      <c r="I10060" s="28">
        <v>3</v>
      </c>
      <c r="J10060" s="28">
        <v>3.1704109541736103E-8</v>
      </c>
      <c r="K10060" s="28">
        <v>3.1511611326587098E-9</v>
      </c>
      <c r="L10060" s="28">
        <v>1.1615963640409501E-7</v>
      </c>
      <c r="M10060" t="str">
        <f>Table_3[[#This Row],[cause_name]]</f>
        <v>Other infectious diseases</v>
      </c>
      <c r="O10060">
        <v>10059</v>
      </c>
    </row>
    <row r="10061" spans="1:15" ht="15.75" customHeight="1">
      <c r="A10061" s="28" t="s">
        <v>21443</v>
      </c>
      <c r="B10061" s="28">
        <v>44564</v>
      </c>
      <c r="C10061" s="28">
        <v>22</v>
      </c>
      <c r="D10061" s="28">
        <v>2</v>
      </c>
      <c r="E10061" s="28">
        <v>2021</v>
      </c>
      <c r="F10061" s="28" t="s">
        <v>18478</v>
      </c>
      <c r="G10061" s="28">
        <v>2</v>
      </c>
      <c r="H10061" s="28" t="s">
        <v>293</v>
      </c>
      <c r="I10061" s="28">
        <v>3</v>
      </c>
      <c r="J10061" s="28">
        <v>8.9999578628304801E-3</v>
      </c>
      <c r="K10061" s="28">
        <v>5.4854687095932603E-3</v>
      </c>
      <c r="L10061" s="28">
        <v>1.3026119330738399E-2</v>
      </c>
      <c r="M10061" t="str">
        <f>Table_3[[#This Row],[cause_name]]</f>
        <v>Musculoskeletal disorders</v>
      </c>
      <c r="O10061">
        <v>10060</v>
      </c>
    </row>
    <row r="10062" spans="1:15" ht="15.75" customHeight="1">
      <c r="A10062" s="28" t="s">
        <v>21443</v>
      </c>
      <c r="B10062" s="28">
        <v>44564</v>
      </c>
      <c r="C10062" s="28">
        <v>22</v>
      </c>
      <c r="D10062" s="28">
        <v>2</v>
      </c>
      <c r="E10062" s="28">
        <v>2021</v>
      </c>
      <c r="F10062" s="28" t="s">
        <v>18457</v>
      </c>
      <c r="G10062" s="28">
        <v>2</v>
      </c>
      <c r="H10062" s="28" t="s">
        <v>293</v>
      </c>
      <c r="I10062" s="28">
        <v>3</v>
      </c>
      <c r="J10062" s="28">
        <v>3.7706258714939399E-5</v>
      </c>
      <c r="K10062" s="28">
        <v>2.21063882795261E-5</v>
      </c>
      <c r="L10062" s="28">
        <v>6.3186626987689904E-5</v>
      </c>
      <c r="M10062" t="str">
        <f>Table_3[[#This Row],[cause_name]]</f>
        <v>HIV/AIDS and sexually transmitted infections</v>
      </c>
      <c r="O10062">
        <v>10061</v>
      </c>
    </row>
    <row r="10063" spans="1:15" ht="15.75" customHeight="1">
      <c r="A10063" s="28" t="s">
        <v>21443</v>
      </c>
      <c r="B10063" s="28">
        <v>44564</v>
      </c>
      <c r="C10063" s="28">
        <v>22</v>
      </c>
      <c r="D10063" s="28">
        <v>2</v>
      </c>
      <c r="E10063" s="28">
        <v>2021</v>
      </c>
      <c r="F10063" s="28" t="s">
        <v>18482</v>
      </c>
      <c r="G10063" s="28">
        <v>2</v>
      </c>
      <c r="H10063" s="28" t="s">
        <v>293</v>
      </c>
      <c r="I10063" s="28">
        <v>3</v>
      </c>
      <c r="J10063" s="28">
        <v>1.4241639298107199E-3</v>
      </c>
      <c r="K10063" s="28">
        <v>1.3050518419925701E-3</v>
      </c>
      <c r="L10063" s="28">
        <v>1.5374681920823799E-3</v>
      </c>
      <c r="M10063" t="str">
        <f>Table_3[[#This Row],[cause_name]]</f>
        <v>Maternal and neonatal disorders</v>
      </c>
      <c r="O10063">
        <v>10062</v>
      </c>
    </row>
    <row r="10064" spans="1:15" ht="15.75" customHeight="1">
      <c r="A10064" s="28" t="s">
        <v>21443</v>
      </c>
      <c r="B10064" s="28">
        <v>44564</v>
      </c>
      <c r="C10064" s="28">
        <v>22</v>
      </c>
      <c r="D10064" s="28">
        <v>2</v>
      </c>
      <c r="E10064" s="28">
        <v>2021</v>
      </c>
      <c r="F10064" s="28" t="s">
        <v>18441</v>
      </c>
      <c r="G10064" s="28">
        <v>2</v>
      </c>
      <c r="H10064" s="28" t="s">
        <v>293</v>
      </c>
      <c r="I10064" s="28">
        <v>3</v>
      </c>
      <c r="J10064" s="28">
        <v>1.5933247366725601E-3</v>
      </c>
      <c r="K10064" s="28">
        <v>9.0514457304441398E-4</v>
      </c>
      <c r="L10064" s="28">
        <v>2.6629232173730299E-3</v>
      </c>
      <c r="M10064" t="str">
        <f>Table_3[[#This Row],[cause_name]]</f>
        <v>Neurological disorders</v>
      </c>
      <c r="O10064">
        <v>10063</v>
      </c>
    </row>
    <row r="10065" spans="1:15" ht="15.75" customHeight="1">
      <c r="A10065" s="28" t="s">
        <v>21443</v>
      </c>
      <c r="B10065" s="28">
        <v>44564</v>
      </c>
      <c r="C10065" s="28">
        <v>22</v>
      </c>
      <c r="D10065" s="28">
        <v>2</v>
      </c>
      <c r="E10065" s="28">
        <v>2021</v>
      </c>
      <c r="F10065" s="28" t="s">
        <v>18437</v>
      </c>
      <c r="G10065" s="28">
        <v>2</v>
      </c>
      <c r="H10065" s="28" t="s">
        <v>293</v>
      </c>
      <c r="I10065" s="28">
        <v>3</v>
      </c>
      <c r="J10065" s="28">
        <v>5.0867176851440298E-4</v>
      </c>
      <c r="K10065" s="28">
        <v>3.93555588741006E-4</v>
      </c>
      <c r="L10065" s="28">
        <v>6.9972678137206895E-4</v>
      </c>
      <c r="M10065" t="str">
        <f>Table_3[[#This Row],[cause_name]]</f>
        <v>Cardiovascular diseases</v>
      </c>
      <c r="O10065">
        <v>10064</v>
      </c>
    </row>
    <row r="10066" spans="1:15" ht="15.75" customHeight="1">
      <c r="A10066" s="28" t="s">
        <v>21443</v>
      </c>
      <c r="B10066" s="28">
        <v>44564</v>
      </c>
      <c r="C10066" s="28">
        <v>22</v>
      </c>
      <c r="D10066" s="28">
        <v>2</v>
      </c>
      <c r="E10066" s="28">
        <v>2021</v>
      </c>
      <c r="F10066" s="28" t="s">
        <v>18445</v>
      </c>
      <c r="G10066" s="28">
        <v>2</v>
      </c>
      <c r="H10066" s="28" t="s">
        <v>293</v>
      </c>
      <c r="I10066" s="28">
        <v>3</v>
      </c>
      <c r="J10066" s="28">
        <v>8.6184950917396995E-3</v>
      </c>
      <c r="K10066" s="28">
        <v>4.9387157659239499E-3</v>
      </c>
      <c r="L10066" s="28">
        <v>1.31022878660602E-2</v>
      </c>
      <c r="M10066" t="str">
        <f>Table_3[[#This Row],[cause_name]]</f>
        <v>Mental disorders</v>
      </c>
      <c r="O10066">
        <v>10065</v>
      </c>
    </row>
    <row r="10067" spans="1:15" ht="15.75" customHeight="1">
      <c r="A10067" s="28" t="s">
        <v>21443</v>
      </c>
      <c r="B10067" s="28">
        <v>44564</v>
      </c>
      <c r="C10067" s="28">
        <v>22</v>
      </c>
      <c r="D10067" s="28">
        <v>2</v>
      </c>
      <c r="E10067" s="28">
        <v>2021</v>
      </c>
      <c r="F10067" s="28" t="s">
        <v>18421</v>
      </c>
      <c r="G10067" s="28">
        <v>2</v>
      </c>
      <c r="H10067" s="28" t="s">
        <v>293</v>
      </c>
      <c r="I10067" s="28">
        <v>1</v>
      </c>
      <c r="J10067" s="28">
        <v>48793.6232099935</v>
      </c>
      <c r="K10067" s="28">
        <v>44290.282865125002</v>
      </c>
      <c r="L10067" s="28">
        <v>52249.639797393902</v>
      </c>
      <c r="M10067" t="str">
        <f>Table_3[[#This Row],[cause_name]]</f>
        <v>Neoplasms</v>
      </c>
      <c r="O10067">
        <v>10066</v>
      </c>
    </row>
    <row r="10068" spans="1:15" ht="15.75" customHeight="1">
      <c r="A10068" s="28" t="s">
        <v>21443</v>
      </c>
      <c r="B10068" s="28">
        <v>44564</v>
      </c>
      <c r="C10068" s="28">
        <v>22</v>
      </c>
      <c r="D10068" s="28">
        <v>2</v>
      </c>
      <c r="E10068" s="28">
        <v>2021</v>
      </c>
      <c r="F10068" s="28" t="s">
        <v>18425</v>
      </c>
      <c r="G10068" s="28">
        <v>2</v>
      </c>
      <c r="H10068" s="28" t="s">
        <v>293</v>
      </c>
      <c r="I10068" s="28">
        <v>1</v>
      </c>
      <c r="J10068" s="28">
        <v>378.17554660373202</v>
      </c>
      <c r="K10068" s="28">
        <v>292.20298542894898</v>
      </c>
      <c r="L10068" s="28">
        <v>469.23995536482101</v>
      </c>
      <c r="M10068" t="str">
        <f>Table_3[[#This Row],[cause_name]]</f>
        <v>Neglected tropical diseases and malaria</v>
      </c>
      <c r="O10068">
        <v>10067</v>
      </c>
    </row>
    <row r="10069" spans="1:15" ht="15.75" customHeight="1">
      <c r="A10069" s="28" t="s">
        <v>21443</v>
      </c>
      <c r="B10069" s="28">
        <v>44564</v>
      </c>
      <c r="C10069" s="28">
        <v>22</v>
      </c>
      <c r="D10069" s="28">
        <v>2</v>
      </c>
      <c r="E10069" s="28">
        <v>2021</v>
      </c>
      <c r="F10069" s="28" t="s">
        <v>18433</v>
      </c>
      <c r="G10069" s="28">
        <v>2</v>
      </c>
      <c r="H10069" s="28" t="s">
        <v>293</v>
      </c>
      <c r="I10069" s="28">
        <v>1</v>
      </c>
      <c r="J10069" s="28">
        <v>2140411.28746576</v>
      </c>
      <c r="K10069" s="28">
        <v>1594920.68013698</v>
      </c>
      <c r="L10069" s="28">
        <v>2880372.6183707099</v>
      </c>
      <c r="M10069" t="str">
        <f>Table_3[[#This Row],[cause_name]]</f>
        <v>Substance use disorders</v>
      </c>
      <c r="O10069">
        <v>10068</v>
      </c>
    </row>
    <row r="10070" spans="1:15" ht="15.75" customHeight="1">
      <c r="A10070" s="28" t="s">
        <v>21443</v>
      </c>
      <c r="B10070" s="28">
        <v>44564</v>
      </c>
      <c r="C10070" s="28">
        <v>22</v>
      </c>
      <c r="D10070" s="28">
        <v>2</v>
      </c>
      <c r="E10070" s="28">
        <v>2021</v>
      </c>
      <c r="F10070" s="28" t="s">
        <v>18449</v>
      </c>
      <c r="G10070" s="28">
        <v>2</v>
      </c>
      <c r="H10070" s="28" t="s">
        <v>293</v>
      </c>
      <c r="I10070" s="28">
        <v>1</v>
      </c>
      <c r="J10070" s="28">
        <v>55.7907367175658</v>
      </c>
      <c r="K10070" s="28">
        <v>39.272425566411698</v>
      </c>
      <c r="L10070" s="28">
        <v>72.426674884397499</v>
      </c>
      <c r="M10070" t="str">
        <f>Table_3[[#This Row],[cause_name]]</f>
        <v>Chronic respiratory diseases</v>
      </c>
      <c r="O10070">
        <v>10069</v>
      </c>
    </row>
    <row r="10071" spans="1:15" ht="15.75" customHeight="1">
      <c r="A10071" s="28" t="s">
        <v>21443</v>
      </c>
      <c r="B10071" s="28">
        <v>44564</v>
      </c>
      <c r="C10071" s="28">
        <v>22</v>
      </c>
      <c r="D10071" s="28">
        <v>2</v>
      </c>
      <c r="E10071" s="28">
        <v>2021</v>
      </c>
      <c r="F10071" s="28" t="s">
        <v>18417</v>
      </c>
      <c r="G10071" s="28">
        <v>2</v>
      </c>
      <c r="H10071" s="28" t="s">
        <v>293</v>
      </c>
      <c r="I10071" s="28">
        <v>1</v>
      </c>
      <c r="J10071" s="28">
        <v>540707.85599215003</v>
      </c>
      <c r="K10071" s="28">
        <v>319613.39318689902</v>
      </c>
      <c r="L10071" s="28">
        <v>1008730.24835987</v>
      </c>
      <c r="M10071" t="str">
        <f>Table_3[[#This Row],[cause_name]]</f>
        <v>Skin and subcutaneous diseases</v>
      </c>
      <c r="O10071">
        <v>10070</v>
      </c>
    </row>
    <row r="10072" spans="1:15" ht="15.75" customHeight="1">
      <c r="A10072" s="28" t="s">
        <v>21443</v>
      </c>
      <c r="B10072" s="28">
        <v>44564</v>
      </c>
      <c r="C10072" s="28">
        <v>22</v>
      </c>
      <c r="D10072" s="28">
        <v>2</v>
      </c>
      <c r="E10072" s="28">
        <v>2021</v>
      </c>
      <c r="F10072" s="28" t="s">
        <v>18453</v>
      </c>
      <c r="G10072" s="28">
        <v>2</v>
      </c>
      <c r="H10072" s="28" t="s">
        <v>293</v>
      </c>
      <c r="I10072" s="28">
        <v>1</v>
      </c>
      <c r="J10072" s="28">
        <v>173651.28289298099</v>
      </c>
      <c r="K10072" s="28">
        <v>16617.012366524399</v>
      </c>
      <c r="L10072" s="28">
        <v>685320.55276343005</v>
      </c>
      <c r="M10072" t="str">
        <f>Table_3[[#This Row],[cause_name]]</f>
        <v>Respiratory infections and tuberculosis</v>
      </c>
      <c r="O10072">
        <v>10071</v>
      </c>
    </row>
    <row r="10073" spans="1:15" ht="15.75" customHeight="1">
      <c r="A10073" s="28" t="s">
        <v>21443</v>
      </c>
      <c r="B10073" s="28">
        <v>44564</v>
      </c>
      <c r="C10073" s="28">
        <v>22</v>
      </c>
      <c r="D10073" s="28">
        <v>2</v>
      </c>
      <c r="E10073" s="28">
        <v>2021</v>
      </c>
      <c r="F10073" s="28" t="s">
        <v>18461</v>
      </c>
      <c r="G10073" s="28">
        <v>2</v>
      </c>
      <c r="H10073" s="28" t="s">
        <v>293</v>
      </c>
      <c r="I10073" s="28">
        <v>1</v>
      </c>
      <c r="J10073" s="28">
        <v>485477.48195694602</v>
      </c>
      <c r="K10073" s="28">
        <v>399660.129724789</v>
      </c>
      <c r="L10073" s="28">
        <v>576508.758737811</v>
      </c>
      <c r="M10073" t="str">
        <f>Table_3[[#This Row],[cause_name]]</f>
        <v>Diabetes and kidney diseases</v>
      </c>
      <c r="O10073">
        <v>10072</v>
      </c>
    </row>
    <row r="10074" spans="1:15" ht="15.75" customHeight="1">
      <c r="A10074" s="28" t="s">
        <v>21443</v>
      </c>
      <c r="B10074" s="28">
        <v>44564</v>
      </c>
      <c r="C10074" s="28">
        <v>22</v>
      </c>
      <c r="D10074" s="28">
        <v>2</v>
      </c>
      <c r="E10074" s="28">
        <v>2021</v>
      </c>
      <c r="F10074" s="28" t="s">
        <v>18469</v>
      </c>
      <c r="G10074" s="28">
        <v>2</v>
      </c>
      <c r="H10074" s="28" t="s">
        <v>293</v>
      </c>
      <c r="I10074" s="28">
        <v>1</v>
      </c>
      <c r="J10074" s="28">
        <v>7472.4406342058601</v>
      </c>
      <c r="K10074" s="28">
        <v>5058.6021012271704</v>
      </c>
      <c r="L10074" s="28">
        <v>9881.3217271888097</v>
      </c>
      <c r="M10074" t="str">
        <f>Table_3[[#This Row],[cause_name]]</f>
        <v>Other non-communicable diseases</v>
      </c>
      <c r="O10074">
        <v>10073</v>
      </c>
    </row>
    <row r="10075" spans="1:15" ht="15.75" customHeight="1">
      <c r="A10075" s="28" t="s">
        <v>21443</v>
      </c>
      <c r="B10075" s="28">
        <v>44564</v>
      </c>
      <c r="C10075" s="28">
        <v>22</v>
      </c>
      <c r="D10075" s="28">
        <v>2</v>
      </c>
      <c r="E10075" s="28">
        <v>2021</v>
      </c>
      <c r="F10075" s="28" t="s">
        <v>18474</v>
      </c>
      <c r="G10075" s="28">
        <v>2</v>
      </c>
      <c r="H10075" s="28" t="s">
        <v>293</v>
      </c>
      <c r="I10075" s="28">
        <v>1</v>
      </c>
      <c r="J10075" s="28">
        <v>16.642818782317399</v>
      </c>
      <c r="K10075" s="28">
        <v>1.65417683835851</v>
      </c>
      <c r="L10075" s="28">
        <v>60.977072260878003</v>
      </c>
      <c r="M10075" t="str">
        <f>Table_3[[#This Row],[cause_name]]</f>
        <v>Other infectious diseases</v>
      </c>
      <c r="O10075">
        <v>10074</v>
      </c>
    </row>
    <row r="10076" spans="1:15" ht="15.75" customHeight="1">
      <c r="A10076" s="28" t="s">
        <v>21443</v>
      </c>
      <c r="B10076" s="28">
        <v>44564</v>
      </c>
      <c r="C10076" s="28">
        <v>22</v>
      </c>
      <c r="D10076" s="28">
        <v>2</v>
      </c>
      <c r="E10076" s="28">
        <v>2021</v>
      </c>
      <c r="F10076" s="28" t="s">
        <v>18478</v>
      </c>
      <c r="G10076" s="28">
        <v>2</v>
      </c>
      <c r="H10076" s="28" t="s">
        <v>293</v>
      </c>
      <c r="I10076" s="28">
        <v>1</v>
      </c>
      <c r="J10076" s="28">
        <v>4724455.91201354</v>
      </c>
      <c r="K10076" s="28">
        <v>2879552.9346014801</v>
      </c>
      <c r="L10076" s="28">
        <v>6837957.1794291101</v>
      </c>
      <c r="M10076" t="str">
        <f>Table_3[[#This Row],[cause_name]]</f>
        <v>Musculoskeletal disorders</v>
      </c>
      <c r="O10076">
        <v>10075</v>
      </c>
    </row>
    <row r="10077" spans="1:15" ht="15.75" customHeight="1">
      <c r="A10077" s="28" t="s">
        <v>21443</v>
      </c>
      <c r="B10077" s="28">
        <v>44564</v>
      </c>
      <c r="C10077" s="28">
        <v>22</v>
      </c>
      <c r="D10077" s="28">
        <v>2</v>
      </c>
      <c r="E10077" s="28">
        <v>2021</v>
      </c>
      <c r="F10077" s="28" t="s">
        <v>18457</v>
      </c>
      <c r="G10077" s="28">
        <v>2</v>
      </c>
      <c r="H10077" s="28" t="s">
        <v>293</v>
      </c>
      <c r="I10077" s="28">
        <v>1</v>
      </c>
      <c r="J10077" s="28">
        <v>19793.598994660399</v>
      </c>
      <c r="K10077" s="28">
        <v>11604.571753808999</v>
      </c>
      <c r="L10077" s="28">
        <v>33169.314565913002</v>
      </c>
      <c r="M10077" t="str">
        <f>Table_3[[#This Row],[cause_name]]</f>
        <v>HIV/AIDS and sexually transmitted infections</v>
      </c>
      <c r="O10077">
        <v>10076</v>
      </c>
    </row>
    <row r="10078" spans="1:15" ht="15.75" customHeight="1">
      <c r="A10078" s="28" t="s">
        <v>21443</v>
      </c>
      <c r="B10078" s="28">
        <v>44564</v>
      </c>
      <c r="C10078" s="28">
        <v>22</v>
      </c>
      <c r="D10078" s="28">
        <v>2</v>
      </c>
      <c r="E10078" s="28">
        <v>2021</v>
      </c>
      <c r="F10078" s="28" t="s">
        <v>18482</v>
      </c>
      <c r="G10078" s="28">
        <v>2</v>
      </c>
      <c r="H10078" s="28" t="s">
        <v>293</v>
      </c>
      <c r="I10078" s="28">
        <v>1</v>
      </c>
      <c r="J10078" s="28">
        <v>747603.46664052305</v>
      </c>
      <c r="K10078" s="28">
        <v>685076.528619088</v>
      </c>
      <c r="L10078" s="28">
        <v>807081.63308355003</v>
      </c>
      <c r="M10078" t="str">
        <f>Table_3[[#This Row],[cause_name]]</f>
        <v>Maternal and neonatal disorders</v>
      </c>
      <c r="O10078">
        <v>10077</v>
      </c>
    </row>
    <row r="10079" spans="1:15" ht="15.75" customHeight="1">
      <c r="A10079" s="28" t="s">
        <v>21443</v>
      </c>
      <c r="B10079" s="28">
        <v>44564</v>
      </c>
      <c r="C10079" s="28">
        <v>22</v>
      </c>
      <c r="D10079" s="28">
        <v>2</v>
      </c>
      <c r="E10079" s="28">
        <v>2021</v>
      </c>
      <c r="F10079" s="28" t="s">
        <v>18441</v>
      </c>
      <c r="G10079" s="28">
        <v>2</v>
      </c>
      <c r="H10079" s="28" t="s">
        <v>293</v>
      </c>
      <c r="I10079" s="28">
        <v>1</v>
      </c>
      <c r="J10079" s="28">
        <v>836403.07950982498</v>
      </c>
      <c r="K10079" s="28">
        <v>475148.40563950798</v>
      </c>
      <c r="L10079" s="28">
        <v>1397880.24891924</v>
      </c>
      <c r="M10079" t="str">
        <f>Table_3[[#This Row],[cause_name]]</f>
        <v>Neurological disorders</v>
      </c>
      <c r="O10079">
        <v>10078</v>
      </c>
    </row>
    <row r="10080" spans="1:15" ht="15.75" customHeight="1">
      <c r="A10080" s="28" t="s">
        <v>21443</v>
      </c>
      <c r="B10080" s="28">
        <v>44564</v>
      </c>
      <c r="C10080" s="28">
        <v>22</v>
      </c>
      <c r="D10080" s="28">
        <v>2</v>
      </c>
      <c r="E10080" s="28">
        <v>2021</v>
      </c>
      <c r="F10080" s="28" t="s">
        <v>18437</v>
      </c>
      <c r="G10080" s="28">
        <v>2</v>
      </c>
      <c r="H10080" s="28" t="s">
        <v>293</v>
      </c>
      <c r="I10080" s="28">
        <v>1</v>
      </c>
      <c r="J10080" s="28">
        <v>267023.177292571</v>
      </c>
      <c r="K10080" s="28">
        <v>206593.859245987</v>
      </c>
      <c r="L10080" s="28">
        <v>367315.97852257098</v>
      </c>
      <c r="M10080" t="str">
        <f>Table_3[[#This Row],[cause_name]]</f>
        <v>Cardiovascular diseases</v>
      </c>
      <c r="O10080">
        <v>10079</v>
      </c>
    </row>
    <row r="10081" spans="1:15" ht="15.75" customHeight="1">
      <c r="A10081" s="28" t="s">
        <v>21443</v>
      </c>
      <c r="B10081" s="28">
        <v>44564</v>
      </c>
      <c r="C10081" s="28">
        <v>22</v>
      </c>
      <c r="D10081" s="28">
        <v>2</v>
      </c>
      <c r="E10081" s="28">
        <v>2021</v>
      </c>
      <c r="F10081" s="28" t="s">
        <v>18445</v>
      </c>
      <c r="G10081" s="28">
        <v>2</v>
      </c>
      <c r="H10081" s="28" t="s">
        <v>293</v>
      </c>
      <c r="I10081" s="28">
        <v>1</v>
      </c>
      <c r="J10081" s="28">
        <v>4524210.0806929404</v>
      </c>
      <c r="K10081" s="28">
        <v>2592539.3489271002</v>
      </c>
      <c r="L10081" s="28">
        <v>6877941.2429652996</v>
      </c>
      <c r="M10081" t="str">
        <f>Table_3[[#This Row],[cause_name]]</f>
        <v>Mental disorders</v>
      </c>
      <c r="O10081">
        <v>10080</v>
      </c>
    </row>
    <row r="10082" spans="1:15" ht="15.75" customHeight="1">
      <c r="A10082" s="28" t="s">
        <v>21444</v>
      </c>
      <c r="B10082" s="28">
        <v>44567</v>
      </c>
      <c r="C10082" s="28">
        <v>22</v>
      </c>
      <c r="D10082" s="28">
        <v>2</v>
      </c>
      <c r="E10082" s="28">
        <v>2021</v>
      </c>
      <c r="F10082" s="28" t="s">
        <v>18421</v>
      </c>
      <c r="G10082" s="28">
        <v>2</v>
      </c>
      <c r="H10082" s="28" t="s">
        <v>293</v>
      </c>
      <c r="I10082" s="28">
        <v>3</v>
      </c>
      <c r="J10082" s="28">
        <v>3.7448638611516802E-5</v>
      </c>
      <c r="K10082" s="28">
        <v>3.2422374385826101E-5</v>
      </c>
      <c r="L10082" s="28">
        <v>4.2962320143478797E-5</v>
      </c>
      <c r="M10082" t="str">
        <f>Table_3[[#This Row],[cause_name]]</f>
        <v>Neoplasms</v>
      </c>
      <c r="O10082">
        <v>10081</v>
      </c>
    </row>
    <row r="10083" spans="1:15" ht="15.75" customHeight="1">
      <c r="A10083" s="28" t="s">
        <v>21444</v>
      </c>
      <c r="B10083" s="28">
        <v>44567</v>
      </c>
      <c r="C10083" s="28">
        <v>22</v>
      </c>
      <c r="D10083" s="28">
        <v>2</v>
      </c>
      <c r="E10083" s="28">
        <v>2021</v>
      </c>
      <c r="F10083" s="28" t="s">
        <v>18425</v>
      </c>
      <c r="G10083" s="28">
        <v>2</v>
      </c>
      <c r="H10083" s="28" t="s">
        <v>293</v>
      </c>
      <c r="I10083" s="28">
        <v>3</v>
      </c>
      <c r="J10083" s="28">
        <v>9.4925500032184705E-6</v>
      </c>
      <c r="K10083" s="28">
        <v>8.3119764459886003E-6</v>
      </c>
      <c r="L10083" s="28">
        <v>1.07093716203785E-5</v>
      </c>
      <c r="M10083" t="str">
        <f>Table_3[[#This Row],[cause_name]]</f>
        <v>Neglected tropical diseases and malaria</v>
      </c>
      <c r="O10083">
        <v>10082</v>
      </c>
    </row>
    <row r="10084" spans="1:15" ht="15.75" customHeight="1">
      <c r="A10084" s="28" t="s">
        <v>21444</v>
      </c>
      <c r="B10084" s="28">
        <v>44567</v>
      </c>
      <c r="C10084" s="28">
        <v>22</v>
      </c>
      <c r="D10084" s="28">
        <v>2</v>
      </c>
      <c r="E10084" s="28">
        <v>2021</v>
      </c>
      <c r="F10084" s="28" t="s">
        <v>18433</v>
      </c>
      <c r="G10084" s="28">
        <v>2</v>
      </c>
      <c r="H10084" s="28" t="s">
        <v>293</v>
      </c>
      <c r="I10084" s="28">
        <v>3</v>
      </c>
      <c r="J10084" s="28">
        <v>1.0161362491861599E-3</v>
      </c>
      <c r="K10084" s="28">
        <v>7.49892010864491E-4</v>
      </c>
      <c r="L10084" s="28">
        <v>1.3731028258961401E-3</v>
      </c>
      <c r="M10084" t="str">
        <f>Table_3[[#This Row],[cause_name]]</f>
        <v>Substance use disorders</v>
      </c>
      <c r="O10084">
        <v>10083</v>
      </c>
    </row>
    <row r="10085" spans="1:15" ht="15.75" customHeight="1">
      <c r="A10085" s="28" t="s">
        <v>21444</v>
      </c>
      <c r="B10085" s="28">
        <v>44567</v>
      </c>
      <c r="C10085" s="28">
        <v>22</v>
      </c>
      <c r="D10085" s="28">
        <v>2</v>
      </c>
      <c r="E10085" s="28">
        <v>2021</v>
      </c>
      <c r="F10085" s="28" t="s">
        <v>18449</v>
      </c>
      <c r="G10085" s="28">
        <v>2</v>
      </c>
      <c r="H10085" s="28" t="s">
        <v>293</v>
      </c>
      <c r="I10085" s="28">
        <v>3</v>
      </c>
      <c r="J10085" s="28">
        <v>5.9213907332667402E-8</v>
      </c>
      <c r="K10085" s="28">
        <v>4.5483568487985501E-8</v>
      </c>
      <c r="L10085" s="28">
        <v>7.7778948220911905E-8</v>
      </c>
      <c r="M10085" t="str">
        <f>Table_3[[#This Row],[cause_name]]</f>
        <v>Chronic respiratory diseases</v>
      </c>
      <c r="O10085">
        <v>10084</v>
      </c>
    </row>
    <row r="10086" spans="1:15" ht="15.75" customHeight="1">
      <c r="A10086" s="28" t="s">
        <v>21444</v>
      </c>
      <c r="B10086" s="28">
        <v>44567</v>
      </c>
      <c r="C10086" s="28">
        <v>22</v>
      </c>
      <c r="D10086" s="28">
        <v>2</v>
      </c>
      <c r="E10086" s="28">
        <v>2021</v>
      </c>
      <c r="F10086" s="28" t="s">
        <v>18417</v>
      </c>
      <c r="G10086" s="28">
        <v>2</v>
      </c>
      <c r="H10086" s="28" t="s">
        <v>293</v>
      </c>
      <c r="I10086" s="28">
        <v>3</v>
      </c>
      <c r="J10086" s="28">
        <v>5.2133711938628403E-4</v>
      </c>
      <c r="K10086" s="28">
        <v>2.9497989029303901E-4</v>
      </c>
      <c r="L10086" s="28">
        <v>1.0479219753425999E-3</v>
      </c>
      <c r="M10086" t="str">
        <f>Table_3[[#This Row],[cause_name]]</f>
        <v>Skin and subcutaneous diseases</v>
      </c>
      <c r="O10086">
        <v>10085</v>
      </c>
    </row>
    <row r="10087" spans="1:15" ht="15.75" customHeight="1">
      <c r="A10087" s="28" t="s">
        <v>21444</v>
      </c>
      <c r="B10087" s="28">
        <v>44567</v>
      </c>
      <c r="C10087" s="28">
        <v>22</v>
      </c>
      <c r="D10087" s="28">
        <v>2</v>
      </c>
      <c r="E10087" s="28">
        <v>2021</v>
      </c>
      <c r="F10087" s="28" t="s">
        <v>18453</v>
      </c>
      <c r="G10087" s="28">
        <v>2</v>
      </c>
      <c r="H10087" s="28" t="s">
        <v>293</v>
      </c>
      <c r="I10087" s="28">
        <v>3</v>
      </c>
      <c r="J10087" s="28">
        <v>3.7083262532067499E-4</v>
      </c>
      <c r="K10087" s="28">
        <v>3.2516440301185497E-5</v>
      </c>
      <c r="L10087" s="28">
        <v>1.5359529873500599E-3</v>
      </c>
      <c r="M10087" t="str">
        <f>Table_3[[#This Row],[cause_name]]</f>
        <v>Respiratory infections and tuberculosis</v>
      </c>
      <c r="O10087">
        <v>10086</v>
      </c>
    </row>
    <row r="10088" spans="1:15" ht="15.75" customHeight="1">
      <c r="A10088" s="28" t="s">
        <v>21444</v>
      </c>
      <c r="B10088" s="28">
        <v>44567</v>
      </c>
      <c r="C10088" s="28">
        <v>22</v>
      </c>
      <c r="D10088" s="28">
        <v>2</v>
      </c>
      <c r="E10088" s="28">
        <v>2021</v>
      </c>
      <c r="F10088" s="28" t="s">
        <v>18461</v>
      </c>
      <c r="G10088" s="28">
        <v>2</v>
      </c>
      <c r="H10088" s="28" t="s">
        <v>293</v>
      </c>
      <c r="I10088" s="28">
        <v>3</v>
      </c>
      <c r="J10088" s="28">
        <v>4.3756459150898197E-4</v>
      </c>
      <c r="K10088" s="28">
        <v>3.5614471594378199E-4</v>
      </c>
      <c r="L10088" s="28">
        <v>5.4334472396790599E-4</v>
      </c>
      <c r="M10088" t="str">
        <f>Table_3[[#This Row],[cause_name]]</f>
        <v>Diabetes and kidney diseases</v>
      </c>
      <c r="O10088">
        <v>10087</v>
      </c>
    </row>
    <row r="10089" spans="1:15" ht="15.75" customHeight="1">
      <c r="A10089" s="28" t="s">
        <v>21444</v>
      </c>
      <c r="B10089" s="28">
        <v>44567</v>
      </c>
      <c r="C10089" s="28">
        <v>22</v>
      </c>
      <c r="D10089" s="28">
        <v>2</v>
      </c>
      <c r="E10089" s="28">
        <v>2021</v>
      </c>
      <c r="F10089" s="28" t="s">
        <v>18469</v>
      </c>
      <c r="G10089" s="28">
        <v>2</v>
      </c>
      <c r="H10089" s="28" t="s">
        <v>293</v>
      </c>
      <c r="I10089" s="28">
        <v>3</v>
      </c>
      <c r="J10089" s="28">
        <v>2.4094195108889101E-5</v>
      </c>
      <c r="K10089" s="28">
        <v>1.7913730991456899E-5</v>
      </c>
      <c r="L10089" s="28">
        <v>3.2546152091050599E-5</v>
      </c>
      <c r="M10089" t="str">
        <f>Table_3[[#This Row],[cause_name]]</f>
        <v>Other non-communicable diseases</v>
      </c>
      <c r="O10089">
        <v>10088</v>
      </c>
    </row>
    <row r="10090" spans="1:15" ht="15.75" customHeight="1">
      <c r="A10090" s="28" t="s">
        <v>21444</v>
      </c>
      <c r="B10090" s="28">
        <v>44567</v>
      </c>
      <c r="C10090" s="28">
        <v>22</v>
      </c>
      <c r="D10090" s="28">
        <v>2</v>
      </c>
      <c r="E10090" s="28">
        <v>2021</v>
      </c>
      <c r="F10090" s="28" t="s">
        <v>18474</v>
      </c>
      <c r="G10090" s="28">
        <v>2</v>
      </c>
      <c r="H10090" s="28" t="s">
        <v>293</v>
      </c>
      <c r="I10090" s="28">
        <v>3</v>
      </c>
      <c r="J10090" s="28">
        <v>6.4383387158778198E-6</v>
      </c>
      <c r="K10090" s="28">
        <v>4.4762829923117601E-7</v>
      </c>
      <c r="L10090" s="28">
        <v>2.0338608030377001E-5</v>
      </c>
      <c r="M10090" t="str">
        <f>Table_3[[#This Row],[cause_name]]</f>
        <v>Other infectious diseases</v>
      </c>
      <c r="O10090">
        <v>10089</v>
      </c>
    </row>
    <row r="10091" spans="1:15" ht="15.75" customHeight="1">
      <c r="A10091" s="28" t="s">
        <v>21444</v>
      </c>
      <c r="B10091" s="28">
        <v>44567</v>
      </c>
      <c r="C10091" s="28">
        <v>22</v>
      </c>
      <c r="D10091" s="28">
        <v>2</v>
      </c>
      <c r="E10091" s="28">
        <v>2021</v>
      </c>
      <c r="F10091" s="28" t="s">
        <v>18478</v>
      </c>
      <c r="G10091" s="28">
        <v>2</v>
      </c>
      <c r="H10091" s="28" t="s">
        <v>293</v>
      </c>
      <c r="I10091" s="28">
        <v>3</v>
      </c>
      <c r="J10091" s="28">
        <v>4.1477662801688601E-3</v>
      </c>
      <c r="K10091" s="28">
        <v>2.37845397327556E-3</v>
      </c>
      <c r="L10091" s="28">
        <v>6.0296748963089702E-3</v>
      </c>
      <c r="M10091" t="str">
        <f>Table_3[[#This Row],[cause_name]]</f>
        <v>Musculoskeletal disorders</v>
      </c>
      <c r="O10091">
        <v>10090</v>
      </c>
    </row>
    <row r="10092" spans="1:15" ht="15.75" customHeight="1">
      <c r="A10092" s="28" t="s">
        <v>21444</v>
      </c>
      <c r="B10092" s="28">
        <v>44567</v>
      </c>
      <c r="C10092" s="28">
        <v>22</v>
      </c>
      <c r="D10092" s="28">
        <v>2</v>
      </c>
      <c r="E10092" s="28">
        <v>2021</v>
      </c>
      <c r="F10092" s="28" t="s">
        <v>18457</v>
      </c>
      <c r="G10092" s="28">
        <v>2</v>
      </c>
      <c r="H10092" s="28" t="s">
        <v>293</v>
      </c>
      <c r="I10092" s="28">
        <v>3</v>
      </c>
      <c r="J10092" s="28">
        <v>5.41864324579683E-5</v>
      </c>
      <c r="K10092" s="28">
        <v>1.2420727571894799E-5</v>
      </c>
      <c r="L10092" s="28">
        <v>1.4548423842711101E-4</v>
      </c>
      <c r="M10092" t="str">
        <f>Table_3[[#This Row],[cause_name]]</f>
        <v>HIV/AIDS and sexually transmitted infections</v>
      </c>
      <c r="O10092">
        <v>10091</v>
      </c>
    </row>
    <row r="10093" spans="1:15" ht="15.75" customHeight="1">
      <c r="A10093" s="28" t="s">
        <v>21444</v>
      </c>
      <c r="B10093" s="28">
        <v>44567</v>
      </c>
      <c r="C10093" s="28">
        <v>22</v>
      </c>
      <c r="D10093" s="28">
        <v>2</v>
      </c>
      <c r="E10093" s="28">
        <v>2021</v>
      </c>
      <c r="F10093" s="28" t="s">
        <v>18482</v>
      </c>
      <c r="G10093" s="28">
        <v>2</v>
      </c>
      <c r="H10093" s="28" t="s">
        <v>293</v>
      </c>
      <c r="I10093" s="28">
        <v>3</v>
      </c>
      <c r="J10093" s="28">
        <v>1.8176613280986101E-3</v>
      </c>
      <c r="K10093" s="28">
        <v>1.6345638047799099E-3</v>
      </c>
      <c r="L10093" s="28">
        <v>1.9749967869106401E-3</v>
      </c>
      <c r="M10093" t="str">
        <f>Table_3[[#This Row],[cause_name]]</f>
        <v>Maternal and neonatal disorders</v>
      </c>
      <c r="O10093">
        <v>10092</v>
      </c>
    </row>
    <row r="10094" spans="1:15" ht="15.75" customHeight="1">
      <c r="A10094" s="28" t="s">
        <v>21444</v>
      </c>
      <c r="B10094" s="28">
        <v>44567</v>
      </c>
      <c r="C10094" s="28">
        <v>22</v>
      </c>
      <c r="D10094" s="28">
        <v>2</v>
      </c>
      <c r="E10094" s="28">
        <v>2021</v>
      </c>
      <c r="F10094" s="28" t="s">
        <v>18441</v>
      </c>
      <c r="G10094" s="28">
        <v>2</v>
      </c>
      <c r="H10094" s="28" t="s">
        <v>293</v>
      </c>
      <c r="I10094" s="28">
        <v>3</v>
      </c>
      <c r="J10094" s="28">
        <v>1.399837592612E-3</v>
      </c>
      <c r="K10094" s="28">
        <v>8.2431013003995697E-4</v>
      </c>
      <c r="L10094" s="28">
        <v>2.2884722878095702E-3</v>
      </c>
      <c r="M10094" t="str">
        <f>Table_3[[#This Row],[cause_name]]</f>
        <v>Neurological disorders</v>
      </c>
      <c r="O10094">
        <v>10093</v>
      </c>
    </row>
    <row r="10095" spans="1:15" ht="15.75" customHeight="1">
      <c r="A10095" s="28" t="s">
        <v>21444</v>
      </c>
      <c r="B10095" s="28">
        <v>44567</v>
      </c>
      <c r="C10095" s="28">
        <v>22</v>
      </c>
      <c r="D10095" s="28">
        <v>2</v>
      </c>
      <c r="E10095" s="28">
        <v>2021</v>
      </c>
      <c r="F10095" s="28" t="s">
        <v>18437</v>
      </c>
      <c r="G10095" s="28">
        <v>2</v>
      </c>
      <c r="H10095" s="28" t="s">
        <v>293</v>
      </c>
      <c r="I10095" s="28">
        <v>3</v>
      </c>
      <c r="J10095" s="28">
        <v>6.3330692461239396E-4</v>
      </c>
      <c r="K10095" s="28">
        <v>5.8343574143358801E-4</v>
      </c>
      <c r="L10095" s="28">
        <v>6.8312762403061002E-4</v>
      </c>
      <c r="M10095" t="str">
        <f>Table_3[[#This Row],[cause_name]]</f>
        <v>Cardiovascular diseases</v>
      </c>
      <c r="O10095">
        <v>10094</v>
      </c>
    </row>
    <row r="10096" spans="1:15" ht="15.75" customHeight="1">
      <c r="A10096" s="28" t="s">
        <v>21444</v>
      </c>
      <c r="B10096" s="28">
        <v>44567</v>
      </c>
      <c r="C10096" s="28">
        <v>22</v>
      </c>
      <c r="D10096" s="28">
        <v>2</v>
      </c>
      <c r="E10096" s="28">
        <v>2021</v>
      </c>
      <c r="F10096" s="28" t="s">
        <v>18445</v>
      </c>
      <c r="G10096" s="28">
        <v>2</v>
      </c>
      <c r="H10096" s="28" t="s">
        <v>293</v>
      </c>
      <c r="I10096" s="28">
        <v>3</v>
      </c>
      <c r="J10096" s="28">
        <v>7.5066332217777702E-3</v>
      </c>
      <c r="K10096" s="28">
        <v>4.0602293495564396E-3</v>
      </c>
      <c r="L10096" s="28">
        <v>1.1836995861857101E-2</v>
      </c>
      <c r="M10096" t="str">
        <f>Table_3[[#This Row],[cause_name]]</f>
        <v>Mental disorders</v>
      </c>
      <c r="O10096">
        <v>10095</v>
      </c>
    </row>
    <row r="10097" spans="1:15" ht="15.75" customHeight="1">
      <c r="A10097" s="28" t="s">
        <v>21444</v>
      </c>
      <c r="B10097" s="28">
        <v>44567</v>
      </c>
      <c r="C10097" s="28">
        <v>22</v>
      </c>
      <c r="D10097" s="28">
        <v>2</v>
      </c>
      <c r="E10097" s="28">
        <v>2021</v>
      </c>
      <c r="F10097" s="28" t="s">
        <v>18421</v>
      </c>
      <c r="G10097" s="28">
        <v>2</v>
      </c>
      <c r="H10097" s="28" t="s">
        <v>293</v>
      </c>
      <c r="I10097" s="28">
        <v>1</v>
      </c>
      <c r="J10097" s="28">
        <v>13939.621697042299</v>
      </c>
      <c r="K10097" s="28">
        <v>12068.679936453</v>
      </c>
      <c r="L10097" s="28">
        <v>15991.9962976475</v>
      </c>
      <c r="M10097" t="str">
        <f>Table_3[[#This Row],[cause_name]]</f>
        <v>Neoplasms</v>
      </c>
      <c r="O10097">
        <v>10096</v>
      </c>
    </row>
    <row r="10098" spans="1:15" ht="15.75" customHeight="1">
      <c r="A10098" s="28" t="s">
        <v>21444</v>
      </c>
      <c r="B10098" s="28">
        <v>44567</v>
      </c>
      <c r="C10098" s="28">
        <v>22</v>
      </c>
      <c r="D10098" s="28">
        <v>2</v>
      </c>
      <c r="E10098" s="28">
        <v>2021</v>
      </c>
      <c r="F10098" s="28" t="s">
        <v>18425</v>
      </c>
      <c r="G10098" s="28">
        <v>2</v>
      </c>
      <c r="H10098" s="28" t="s">
        <v>293</v>
      </c>
      <c r="I10098" s="28">
        <v>1</v>
      </c>
      <c r="J10098" s="28">
        <v>3533.4410245938702</v>
      </c>
      <c r="K10098" s="28">
        <v>3093.9925056761499</v>
      </c>
      <c r="L10098" s="28">
        <v>3986.3822701209501</v>
      </c>
      <c r="M10098" t="str">
        <f>Table_3[[#This Row],[cause_name]]</f>
        <v>Neglected tropical diseases and malaria</v>
      </c>
      <c r="O10098">
        <v>10097</v>
      </c>
    </row>
    <row r="10099" spans="1:15" ht="15.75" customHeight="1">
      <c r="A10099" s="28" t="s">
        <v>21444</v>
      </c>
      <c r="B10099" s="28">
        <v>44567</v>
      </c>
      <c r="C10099" s="28">
        <v>22</v>
      </c>
      <c r="D10099" s="28">
        <v>2</v>
      </c>
      <c r="E10099" s="28">
        <v>2021</v>
      </c>
      <c r="F10099" s="28" t="s">
        <v>18433</v>
      </c>
      <c r="G10099" s="28">
        <v>2</v>
      </c>
      <c r="H10099" s="28" t="s">
        <v>293</v>
      </c>
      <c r="I10099" s="28">
        <v>1</v>
      </c>
      <c r="J10099" s="28">
        <v>378239.51501271501</v>
      </c>
      <c r="K10099" s="28">
        <v>279134.60495919402</v>
      </c>
      <c r="L10099" s="28">
        <v>511114.27955208899</v>
      </c>
      <c r="M10099" t="str">
        <f>Table_3[[#This Row],[cause_name]]</f>
        <v>Substance use disorders</v>
      </c>
      <c r="O10099">
        <v>10098</v>
      </c>
    </row>
    <row r="10100" spans="1:15" ht="15.75" customHeight="1">
      <c r="A10100" s="28" t="s">
        <v>21444</v>
      </c>
      <c r="B10100" s="28">
        <v>44567</v>
      </c>
      <c r="C10100" s="28">
        <v>22</v>
      </c>
      <c r="D10100" s="28">
        <v>2</v>
      </c>
      <c r="E10100" s="28">
        <v>2021</v>
      </c>
      <c r="F10100" s="28" t="s">
        <v>18449</v>
      </c>
      <c r="G10100" s="28">
        <v>2</v>
      </c>
      <c r="H10100" s="28" t="s">
        <v>293</v>
      </c>
      <c r="I10100" s="28">
        <v>1</v>
      </c>
      <c r="J10100" s="28">
        <v>22.041374480493399</v>
      </c>
      <c r="K10100" s="28">
        <v>16.930488307765799</v>
      </c>
      <c r="L10100" s="28">
        <v>28.951896634766399</v>
      </c>
      <c r="M10100" t="str">
        <f>Table_3[[#This Row],[cause_name]]</f>
        <v>Chronic respiratory diseases</v>
      </c>
      <c r="O10100">
        <v>10099</v>
      </c>
    </row>
    <row r="10101" spans="1:15" ht="15.75" customHeight="1">
      <c r="A10101" s="28" t="s">
        <v>21444</v>
      </c>
      <c r="B10101" s="28">
        <v>44567</v>
      </c>
      <c r="C10101" s="28">
        <v>22</v>
      </c>
      <c r="D10101" s="28">
        <v>2</v>
      </c>
      <c r="E10101" s="28">
        <v>2021</v>
      </c>
      <c r="F10101" s="28" t="s">
        <v>18417</v>
      </c>
      <c r="G10101" s="28">
        <v>2</v>
      </c>
      <c r="H10101" s="28" t="s">
        <v>293</v>
      </c>
      <c r="I10101" s="28">
        <v>1</v>
      </c>
      <c r="J10101" s="28">
        <v>194058.916166732</v>
      </c>
      <c r="K10101" s="28">
        <v>109801.269989437</v>
      </c>
      <c r="L10101" s="28">
        <v>390071.21342458599</v>
      </c>
      <c r="M10101" t="str">
        <f>Table_3[[#This Row],[cause_name]]</f>
        <v>Skin and subcutaneous diseases</v>
      </c>
      <c r="O10101">
        <v>10100</v>
      </c>
    </row>
    <row r="10102" spans="1:15" ht="15.75" customHeight="1">
      <c r="A10102" s="28" t="s">
        <v>21444</v>
      </c>
      <c r="B10102" s="28">
        <v>44567</v>
      </c>
      <c r="C10102" s="28">
        <v>22</v>
      </c>
      <c r="D10102" s="28">
        <v>2</v>
      </c>
      <c r="E10102" s="28">
        <v>2021</v>
      </c>
      <c r="F10102" s="28" t="s">
        <v>18453</v>
      </c>
      <c r="G10102" s="28">
        <v>2</v>
      </c>
      <c r="H10102" s="28" t="s">
        <v>293</v>
      </c>
      <c r="I10102" s="28">
        <v>1</v>
      </c>
      <c r="J10102" s="28">
        <v>138036.166374858</v>
      </c>
      <c r="K10102" s="28">
        <v>12103.6943808577</v>
      </c>
      <c r="L10102" s="28">
        <v>571732.49501030997</v>
      </c>
      <c r="M10102" t="str">
        <f>Table_3[[#This Row],[cause_name]]</f>
        <v>Respiratory infections and tuberculosis</v>
      </c>
      <c r="O10102">
        <v>10101</v>
      </c>
    </row>
    <row r="10103" spans="1:15" ht="15.75" customHeight="1">
      <c r="A10103" s="28" t="s">
        <v>21444</v>
      </c>
      <c r="B10103" s="28">
        <v>44567</v>
      </c>
      <c r="C10103" s="28">
        <v>22</v>
      </c>
      <c r="D10103" s="28">
        <v>2</v>
      </c>
      <c r="E10103" s="28">
        <v>2021</v>
      </c>
      <c r="F10103" s="28" t="s">
        <v>18461</v>
      </c>
      <c r="G10103" s="28">
        <v>2</v>
      </c>
      <c r="H10103" s="28" t="s">
        <v>293</v>
      </c>
      <c r="I10103" s="28">
        <v>1</v>
      </c>
      <c r="J10103" s="28">
        <v>162876.010979482</v>
      </c>
      <c r="K10103" s="28">
        <v>132568.84078371199</v>
      </c>
      <c r="L10103" s="28">
        <v>202250.87437136401</v>
      </c>
      <c r="M10103" t="str">
        <f>Table_3[[#This Row],[cause_name]]</f>
        <v>Diabetes and kidney diseases</v>
      </c>
      <c r="O10103">
        <v>10102</v>
      </c>
    </row>
    <row r="10104" spans="1:15" ht="15.75" customHeight="1">
      <c r="A10104" s="28" t="s">
        <v>21444</v>
      </c>
      <c r="B10104" s="28">
        <v>44567</v>
      </c>
      <c r="C10104" s="28">
        <v>22</v>
      </c>
      <c r="D10104" s="28">
        <v>2</v>
      </c>
      <c r="E10104" s="28">
        <v>2021</v>
      </c>
      <c r="F10104" s="28" t="s">
        <v>18469</v>
      </c>
      <c r="G10104" s="28">
        <v>2</v>
      </c>
      <c r="H10104" s="28" t="s">
        <v>293</v>
      </c>
      <c r="I10104" s="28">
        <v>1</v>
      </c>
      <c r="J10104" s="28">
        <v>8968.6562012791601</v>
      </c>
      <c r="K10104" s="28">
        <v>6668.0830722294104</v>
      </c>
      <c r="L10104" s="28">
        <v>12114.754091598001</v>
      </c>
      <c r="M10104" t="str">
        <f>Table_3[[#This Row],[cause_name]]</f>
        <v>Other non-communicable diseases</v>
      </c>
      <c r="O10104">
        <v>10103</v>
      </c>
    </row>
    <row r="10105" spans="1:15" ht="15.75" customHeight="1">
      <c r="A10105" s="28" t="s">
        <v>21444</v>
      </c>
      <c r="B10105" s="28">
        <v>44567</v>
      </c>
      <c r="C10105" s="28">
        <v>22</v>
      </c>
      <c r="D10105" s="28">
        <v>2</v>
      </c>
      <c r="E10105" s="28">
        <v>2021</v>
      </c>
      <c r="F10105" s="28" t="s">
        <v>18474</v>
      </c>
      <c r="G10105" s="28">
        <v>2</v>
      </c>
      <c r="H10105" s="28" t="s">
        <v>293</v>
      </c>
      <c r="I10105" s="28">
        <v>1</v>
      </c>
      <c r="J10105" s="28">
        <v>2396.5625823619998</v>
      </c>
      <c r="K10105" s="28">
        <v>166.62205579495</v>
      </c>
      <c r="L10105" s="28">
        <v>7570.7024954624603</v>
      </c>
      <c r="M10105" t="str">
        <f>Table_3[[#This Row],[cause_name]]</f>
        <v>Other infectious diseases</v>
      </c>
      <c r="O10105">
        <v>10104</v>
      </c>
    </row>
    <row r="10106" spans="1:15" ht="15.75" customHeight="1">
      <c r="A10106" s="28" t="s">
        <v>21444</v>
      </c>
      <c r="B10106" s="28">
        <v>44567</v>
      </c>
      <c r="C10106" s="28">
        <v>22</v>
      </c>
      <c r="D10106" s="28">
        <v>2</v>
      </c>
      <c r="E10106" s="28">
        <v>2021</v>
      </c>
      <c r="F10106" s="28" t="s">
        <v>18478</v>
      </c>
      <c r="G10106" s="28">
        <v>2</v>
      </c>
      <c r="H10106" s="28" t="s">
        <v>293</v>
      </c>
      <c r="I10106" s="28">
        <v>1</v>
      </c>
      <c r="J10106" s="28">
        <v>1543935.7738233299</v>
      </c>
      <c r="K10106" s="28">
        <v>885339.22301496705</v>
      </c>
      <c r="L10106" s="28">
        <v>2244444.3944312399</v>
      </c>
      <c r="M10106" t="str">
        <f>Table_3[[#This Row],[cause_name]]</f>
        <v>Musculoskeletal disorders</v>
      </c>
      <c r="O10106">
        <v>10105</v>
      </c>
    </row>
    <row r="10107" spans="1:15" ht="15.75" customHeight="1">
      <c r="A10107" s="28" t="s">
        <v>21444</v>
      </c>
      <c r="B10107" s="28">
        <v>44567</v>
      </c>
      <c r="C10107" s="28">
        <v>22</v>
      </c>
      <c r="D10107" s="28">
        <v>2</v>
      </c>
      <c r="E10107" s="28">
        <v>2021</v>
      </c>
      <c r="F10107" s="28" t="s">
        <v>18457</v>
      </c>
      <c r="G10107" s="28">
        <v>2</v>
      </c>
      <c r="H10107" s="28" t="s">
        <v>293</v>
      </c>
      <c r="I10107" s="28">
        <v>1</v>
      </c>
      <c r="J10107" s="28">
        <v>20169.982076307599</v>
      </c>
      <c r="K10107" s="28">
        <v>4623.4055488732902</v>
      </c>
      <c r="L10107" s="28">
        <v>54154.044626139097</v>
      </c>
      <c r="M10107" t="str">
        <f>Table_3[[#This Row],[cause_name]]</f>
        <v>HIV/AIDS and sexually transmitted infections</v>
      </c>
      <c r="O10107">
        <v>10106</v>
      </c>
    </row>
    <row r="10108" spans="1:15" ht="15.75" customHeight="1">
      <c r="A10108" s="28" t="s">
        <v>21444</v>
      </c>
      <c r="B10108" s="28">
        <v>44567</v>
      </c>
      <c r="C10108" s="28">
        <v>22</v>
      </c>
      <c r="D10108" s="28">
        <v>2</v>
      </c>
      <c r="E10108" s="28">
        <v>2021</v>
      </c>
      <c r="F10108" s="28" t="s">
        <v>18482</v>
      </c>
      <c r="G10108" s="28">
        <v>2</v>
      </c>
      <c r="H10108" s="28" t="s">
        <v>293</v>
      </c>
      <c r="I10108" s="28">
        <v>1</v>
      </c>
      <c r="J10108" s="28">
        <v>676593.65537646005</v>
      </c>
      <c r="K10108" s="28">
        <v>608438.70226307504</v>
      </c>
      <c r="L10108" s="28">
        <v>735159.11614319205</v>
      </c>
      <c r="M10108" t="str">
        <f>Table_3[[#This Row],[cause_name]]</f>
        <v>Maternal and neonatal disorders</v>
      </c>
      <c r="O10108">
        <v>10107</v>
      </c>
    </row>
    <row r="10109" spans="1:15" ht="15.75" customHeight="1">
      <c r="A10109" s="28" t="s">
        <v>21444</v>
      </c>
      <c r="B10109" s="28">
        <v>44567</v>
      </c>
      <c r="C10109" s="28">
        <v>22</v>
      </c>
      <c r="D10109" s="28">
        <v>2</v>
      </c>
      <c r="E10109" s="28">
        <v>2021</v>
      </c>
      <c r="F10109" s="28" t="s">
        <v>18441</v>
      </c>
      <c r="G10109" s="28">
        <v>2</v>
      </c>
      <c r="H10109" s="28" t="s">
        <v>293</v>
      </c>
      <c r="I10109" s="28">
        <v>1</v>
      </c>
      <c r="J10109" s="28">
        <v>521065.84382773202</v>
      </c>
      <c r="K10109" s="28">
        <v>306835.48988248198</v>
      </c>
      <c r="L10109" s="28">
        <v>851845.06403978704</v>
      </c>
      <c r="M10109" t="str">
        <f>Table_3[[#This Row],[cause_name]]</f>
        <v>Neurological disorders</v>
      </c>
      <c r="O10109">
        <v>10108</v>
      </c>
    </row>
    <row r="10110" spans="1:15" ht="15.75" customHeight="1">
      <c r="A10110" s="28" t="s">
        <v>21444</v>
      </c>
      <c r="B10110" s="28">
        <v>44567</v>
      </c>
      <c r="C10110" s="28">
        <v>22</v>
      </c>
      <c r="D10110" s="28">
        <v>2</v>
      </c>
      <c r="E10110" s="28">
        <v>2021</v>
      </c>
      <c r="F10110" s="28" t="s">
        <v>18437</v>
      </c>
      <c r="G10110" s="28">
        <v>2</v>
      </c>
      <c r="H10110" s="28" t="s">
        <v>293</v>
      </c>
      <c r="I10110" s="28">
        <v>1</v>
      </c>
      <c r="J10110" s="28">
        <v>235737.78045162701</v>
      </c>
      <c r="K10110" s="28">
        <v>217174.076859939</v>
      </c>
      <c r="L10110" s="28">
        <v>254282.692318154</v>
      </c>
      <c r="M10110" t="str">
        <f>Table_3[[#This Row],[cause_name]]</f>
        <v>Cardiovascular diseases</v>
      </c>
      <c r="O10110">
        <v>10109</v>
      </c>
    </row>
    <row r="10111" spans="1:15" ht="15.75" customHeight="1">
      <c r="A10111" s="28" t="s">
        <v>21444</v>
      </c>
      <c r="B10111" s="28">
        <v>44567</v>
      </c>
      <c r="C10111" s="28">
        <v>22</v>
      </c>
      <c r="D10111" s="28">
        <v>2</v>
      </c>
      <c r="E10111" s="28">
        <v>2021</v>
      </c>
      <c r="F10111" s="28" t="s">
        <v>18445</v>
      </c>
      <c r="G10111" s="28">
        <v>2</v>
      </c>
      <c r="H10111" s="28" t="s">
        <v>293</v>
      </c>
      <c r="I10111" s="28">
        <v>1</v>
      </c>
      <c r="J10111" s="28">
        <v>2794217.1253683902</v>
      </c>
      <c r="K10111" s="28">
        <v>1511351.63345135</v>
      </c>
      <c r="L10111" s="28">
        <v>4406121.3027113499</v>
      </c>
      <c r="M10111" t="str">
        <f>Table_3[[#This Row],[cause_name]]</f>
        <v>Mental disorders</v>
      </c>
      <c r="O10111">
        <v>10110</v>
      </c>
    </row>
    <row r="10112" spans="1:15" ht="15.75" customHeight="1">
      <c r="A10112" s="28" t="s">
        <v>21445</v>
      </c>
      <c r="B10112" s="28">
        <v>44566</v>
      </c>
      <c r="C10112" s="28">
        <v>22</v>
      </c>
      <c r="D10112" s="28">
        <v>2</v>
      </c>
      <c r="E10112" s="28">
        <v>2021</v>
      </c>
      <c r="F10112" s="28" t="s">
        <v>18421</v>
      </c>
      <c r="G10112" s="28">
        <v>2</v>
      </c>
      <c r="H10112" s="28" t="s">
        <v>293</v>
      </c>
      <c r="I10112" s="28">
        <v>3</v>
      </c>
      <c r="J10112" s="28">
        <v>1.19906842663273E-4</v>
      </c>
      <c r="K10112" s="28">
        <v>1.06840275686427E-4</v>
      </c>
      <c r="L10112" s="28">
        <v>1.2934468473199299E-4</v>
      </c>
      <c r="M10112" t="str">
        <f>Table_3[[#This Row],[cause_name]]</f>
        <v>Neoplasms</v>
      </c>
      <c r="O10112">
        <v>10111</v>
      </c>
    </row>
    <row r="10113" spans="1:15" ht="15.75" customHeight="1">
      <c r="A10113" s="28" t="s">
        <v>21445</v>
      </c>
      <c r="B10113" s="28">
        <v>44566</v>
      </c>
      <c r="C10113" s="28">
        <v>22</v>
      </c>
      <c r="D10113" s="28">
        <v>2</v>
      </c>
      <c r="E10113" s="28">
        <v>2021</v>
      </c>
      <c r="F10113" s="28" t="s">
        <v>18425</v>
      </c>
      <c r="G10113" s="28">
        <v>2</v>
      </c>
      <c r="H10113" s="28" t="s">
        <v>293</v>
      </c>
      <c r="I10113" s="28">
        <v>3</v>
      </c>
      <c r="J10113" s="28">
        <v>0</v>
      </c>
      <c r="K10113" s="28">
        <v>0</v>
      </c>
      <c r="L10113" s="28">
        <v>0</v>
      </c>
      <c r="M10113" t="str">
        <f>Table_3[[#This Row],[cause_name]]</f>
        <v>Neglected tropical diseases and malaria</v>
      </c>
      <c r="O10113">
        <v>10112</v>
      </c>
    </row>
    <row r="10114" spans="1:15" ht="15.75" customHeight="1">
      <c r="A10114" s="28" t="s">
        <v>21445</v>
      </c>
      <c r="B10114" s="28">
        <v>44566</v>
      </c>
      <c r="C10114" s="28">
        <v>22</v>
      </c>
      <c r="D10114" s="28">
        <v>2</v>
      </c>
      <c r="E10114" s="28">
        <v>2021</v>
      </c>
      <c r="F10114" s="28" t="s">
        <v>18433</v>
      </c>
      <c r="G10114" s="28">
        <v>2</v>
      </c>
      <c r="H10114" s="28" t="s">
        <v>293</v>
      </c>
      <c r="I10114" s="28">
        <v>3</v>
      </c>
      <c r="J10114" s="28">
        <v>1.66329135424335E-3</v>
      </c>
      <c r="K10114" s="28">
        <v>1.30357303736427E-3</v>
      </c>
      <c r="L10114" s="28">
        <v>2.1876476731183198E-3</v>
      </c>
      <c r="M10114" t="str">
        <f>Table_3[[#This Row],[cause_name]]</f>
        <v>Substance use disorders</v>
      </c>
      <c r="O10114">
        <v>10113</v>
      </c>
    </row>
    <row r="10115" spans="1:15" ht="15.75" customHeight="1">
      <c r="A10115" s="28" t="s">
        <v>21445</v>
      </c>
      <c r="B10115" s="28">
        <v>44566</v>
      </c>
      <c r="C10115" s="28">
        <v>22</v>
      </c>
      <c r="D10115" s="28">
        <v>2</v>
      </c>
      <c r="E10115" s="28">
        <v>2021</v>
      </c>
      <c r="F10115" s="28" t="s">
        <v>18449</v>
      </c>
      <c r="G10115" s="28">
        <v>2</v>
      </c>
      <c r="H10115" s="28" t="s">
        <v>293</v>
      </c>
      <c r="I10115" s="28">
        <v>3</v>
      </c>
      <c r="J10115" s="28">
        <v>1.18998230138016E-7</v>
      </c>
      <c r="K10115" s="28">
        <v>8.1317500518222897E-8</v>
      </c>
      <c r="L10115" s="28">
        <v>1.6035799779494E-7</v>
      </c>
      <c r="M10115" t="str">
        <f>Table_3[[#This Row],[cause_name]]</f>
        <v>Chronic respiratory diseases</v>
      </c>
      <c r="O10115">
        <v>10114</v>
      </c>
    </row>
    <row r="10116" spans="1:15" ht="15.75" customHeight="1">
      <c r="A10116" s="28" t="s">
        <v>21445</v>
      </c>
      <c r="B10116" s="28">
        <v>44566</v>
      </c>
      <c r="C10116" s="28">
        <v>22</v>
      </c>
      <c r="D10116" s="28">
        <v>2</v>
      </c>
      <c r="E10116" s="28">
        <v>2021</v>
      </c>
      <c r="F10116" s="28" t="s">
        <v>18417</v>
      </c>
      <c r="G10116" s="28">
        <v>2</v>
      </c>
      <c r="H10116" s="28" t="s">
        <v>293</v>
      </c>
      <c r="I10116" s="28">
        <v>3</v>
      </c>
      <c r="J10116" s="28">
        <v>1.2442330297094001E-3</v>
      </c>
      <c r="K10116" s="28">
        <v>7.1775354497020298E-4</v>
      </c>
      <c r="L10116" s="28">
        <v>2.4249434089143201E-3</v>
      </c>
      <c r="M10116" t="str">
        <f>Table_3[[#This Row],[cause_name]]</f>
        <v>Skin and subcutaneous diseases</v>
      </c>
      <c r="O10116">
        <v>10115</v>
      </c>
    </row>
    <row r="10117" spans="1:15" ht="15.75" customHeight="1">
      <c r="A10117" s="28" t="s">
        <v>21445</v>
      </c>
      <c r="B10117" s="28">
        <v>44566</v>
      </c>
      <c r="C10117" s="28">
        <v>22</v>
      </c>
      <c r="D10117" s="28">
        <v>2</v>
      </c>
      <c r="E10117" s="28">
        <v>2021</v>
      </c>
      <c r="F10117" s="28" t="s">
        <v>18453</v>
      </c>
      <c r="G10117" s="28">
        <v>2</v>
      </c>
      <c r="H10117" s="28" t="s">
        <v>293</v>
      </c>
      <c r="I10117" s="28">
        <v>3</v>
      </c>
      <c r="J10117" s="28">
        <v>3.7442003584981599E-4</v>
      </c>
      <c r="K10117" s="28">
        <v>3.8197792221215502E-5</v>
      </c>
      <c r="L10117" s="28">
        <v>1.44032704631626E-3</v>
      </c>
      <c r="M10117" t="str">
        <f>Table_3[[#This Row],[cause_name]]</f>
        <v>Respiratory infections and tuberculosis</v>
      </c>
      <c r="O10117">
        <v>10116</v>
      </c>
    </row>
    <row r="10118" spans="1:15" ht="15.75" customHeight="1">
      <c r="A10118" s="28" t="s">
        <v>21445</v>
      </c>
      <c r="B10118" s="28">
        <v>44566</v>
      </c>
      <c r="C10118" s="28">
        <v>22</v>
      </c>
      <c r="D10118" s="28">
        <v>2</v>
      </c>
      <c r="E10118" s="28">
        <v>2021</v>
      </c>
      <c r="F10118" s="28" t="s">
        <v>18461</v>
      </c>
      <c r="G10118" s="28">
        <v>2</v>
      </c>
      <c r="H10118" s="28" t="s">
        <v>293</v>
      </c>
      <c r="I10118" s="28">
        <v>3</v>
      </c>
      <c r="J10118" s="28">
        <v>8.8630537957429701E-4</v>
      </c>
      <c r="K10118" s="28">
        <v>7.4234384844100204E-4</v>
      </c>
      <c r="L10118" s="28">
        <v>1.0889787544029099E-3</v>
      </c>
      <c r="M10118" t="str">
        <f>Table_3[[#This Row],[cause_name]]</f>
        <v>Diabetes and kidney diseases</v>
      </c>
      <c r="O10118">
        <v>10117</v>
      </c>
    </row>
    <row r="10119" spans="1:15" ht="15.75" customHeight="1">
      <c r="A10119" s="28" t="s">
        <v>21445</v>
      </c>
      <c r="B10119" s="28">
        <v>44566</v>
      </c>
      <c r="C10119" s="28">
        <v>22</v>
      </c>
      <c r="D10119" s="28">
        <v>2</v>
      </c>
      <c r="E10119" s="28">
        <v>2021</v>
      </c>
      <c r="F10119" s="28" t="s">
        <v>18469</v>
      </c>
      <c r="G10119" s="28">
        <v>2</v>
      </c>
      <c r="H10119" s="28" t="s">
        <v>293</v>
      </c>
      <c r="I10119" s="28">
        <v>3</v>
      </c>
      <c r="J10119" s="28">
        <v>1.3660201609657599E-5</v>
      </c>
      <c r="K10119" s="28">
        <v>9.3261924824999199E-6</v>
      </c>
      <c r="L10119" s="28">
        <v>1.8136317347952299E-5</v>
      </c>
      <c r="M10119" t="str">
        <f>Table_3[[#This Row],[cause_name]]</f>
        <v>Other non-communicable diseases</v>
      </c>
      <c r="O10119">
        <v>10118</v>
      </c>
    </row>
    <row r="10120" spans="1:15" ht="15.75" customHeight="1">
      <c r="A10120" s="28" t="s">
        <v>21445</v>
      </c>
      <c r="B10120" s="28">
        <v>44566</v>
      </c>
      <c r="C10120" s="28">
        <v>22</v>
      </c>
      <c r="D10120" s="28">
        <v>2</v>
      </c>
      <c r="E10120" s="28">
        <v>2021</v>
      </c>
      <c r="F10120" s="28" t="s">
        <v>18474</v>
      </c>
      <c r="G10120" s="28">
        <v>2</v>
      </c>
      <c r="H10120" s="28" t="s">
        <v>293</v>
      </c>
      <c r="I10120" s="28">
        <v>3</v>
      </c>
      <c r="J10120" s="28">
        <v>1.8678574485809601E-7</v>
      </c>
      <c r="K10120" s="28">
        <v>3.6534673392131502E-8</v>
      </c>
      <c r="L10120" s="28">
        <v>5.3809697277575005E-7</v>
      </c>
      <c r="M10120" t="str">
        <f>Table_3[[#This Row],[cause_name]]</f>
        <v>Other infectious diseases</v>
      </c>
      <c r="O10120">
        <v>10119</v>
      </c>
    </row>
    <row r="10121" spans="1:15" ht="15.75" customHeight="1">
      <c r="A10121" s="28" t="s">
        <v>21445</v>
      </c>
      <c r="B10121" s="28">
        <v>44566</v>
      </c>
      <c r="C10121" s="28">
        <v>22</v>
      </c>
      <c r="D10121" s="28">
        <v>2</v>
      </c>
      <c r="E10121" s="28">
        <v>2021</v>
      </c>
      <c r="F10121" s="28" t="s">
        <v>18478</v>
      </c>
      <c r="G10121" s="28">
        <v>2</v>
      </c>
      <c r="H10121" s="28" t="s">
        <v>293</v>
      </c>
      <c r="I10121" s="28">
        <v>3</v>
      </c>
      <c r="J10121" s="28">
        <v>4.3455236948354596E-3</v>
      </c>
      <c r="K10121" s="28">
        <v>2.6656827651446199E-3</v>
      </c>
      <c r="L10121" s="28">
        <v>6.0898880211443501E-3</v>
      </c>
      <c r="M10121" t="str">
        <f>Table_3[[#This Row],[cause_name]]</f>
        <v>Musculoskeletal disorders</v>
      </c>
      <c r="O10121">
        <v>10120</v>
      </c>
    </row>
    <row r="10122" spans="1:15" ht="15.75" customHeight="1">
      <c r="A10122" s="28" t="s">
        <v>21445</v>
      </c>
      <c r="B10122" s="28">
        <v>44566</v>
      </c>
      <c r="C10122" s="28">
        <v>22</v>
      </c>
      <c r="D10122" s="28">
        <v>2</v>
      </c>
      <c r="E10122" s="28">
        <v>2021</v>
      </c>
      <c r="F10122" s="28" t="s">
        <v>18457</v>
      </c>
      <c r="G10122" s="28">
        <v>2</v>
      </c>
      <c r="H10122" s="28" t="s">
        <v>293</v>
      </c>
      <c r="I10122" s="28">
        <v>3</v>
      </c>
      <c r="J10122" s="28">
        <v>4.0394865157584198E-5</v>
      </c>
      <c r="K10122" s="28">
        <v>2.0734230650301499E-5</v>
      </c>
      <c r="L10122" s="28">
        <v>7.7107053844989399E-5</v>
      </c>
      <c r="M10122" t="str">
        <f>Table_3[[#This Row],[cause_name]]</f>
        <v>HIV/AIDS and sexually transmitted infections</v>
      </c>
      <c r="O10122">
        <v>10121</v>
      </c>
    </row>
    <row r="10123" spans="1:15" ht="15.75" customHeight="1">
      <c r="A10123" s="28" t="s">
        <v>21445</v>
      </c>
      <c r="B10123" s="28">
        <v>44566</v>
      </c>
      <c r="C10123" s="28">
        <v>22</v>
      </c>
      <c r="D10123" s="28">
        <v>2</v>
      </c>
      <c r="E10123" s="28">
        <v>2021</v>
      </c>
      <c r="F10123" s="28" t="s">
        <v>18482</v>
      </c>
      <c r="G10123" s="28">
        <v>2</v>
      </c>
      <c r="H10123" s="28" t="s">
        <v>293</v>
      </c>
      <c r="I10123" s="28">
        <v>3</v>
      </c>
      <c r="J10123" s="28">
        <v>1.1576924104292701E-3</v>
      </c>
      <c r="K10123" s="28">
        <v>1.05999280134405E-3</v>
      </c>
      <c r="L10123" s="28">
        <v>1.26726226766753E-3</v>
      </c>
      <c r="M10123" t="str">
        <f>Table_3[[#This Row],[cause_name]]</f>
        <v>Maternal and neonatal disorders</v>
      </c>
      <c r="O10123">
        <v>10122</v>
      </c>
    </row>
    <row r="10124" spans="1:15" ht="15.75" customHeight="1">
      <c r="A10124" s="28" t="s">
        <v>21445</v>
      </c>
      <c r="B10124" s="28">
        <v>44566</v>
      </c>
      <c r="C10124" s="28">
        <v>22</v>
      </c>
      <c r="D10124" s="28">
        <v>2</v>
      </c>
      <c r="E10124" s="28">
        <v>2021</v>
      </c>
      <c r="F10124" s="28" t="s">
        <v>18441</v>
      </c>
      <c r="G10124" s="28">
        <v>2</v>
      </c>
      <c r="H10124" s="28" t="s">
        <v>293</v>
      </c>
      <c r="I10124" s="28">
        <v>3</v>
      </c>
      <c r="J10124" s="28">
        <v>1.2175514067355099E-3</v>
      </c>
      <c r="K10124" s="28">
        <v>6.3500517989968197E-4</v>
      </c>
      <c r="L10124" s="28">
        <v>2.4295640267755999E-3</v>
      </c>
      <c r="M10124" t="str">
        <f>Table_3[[#This Row],[cause_name]]</f>
        <v>Neurological disorders</v>
      </c>
      <c r="O10124">
        <v>10123</v>
      </c>
    </row>
    <row r="10125" spans="1:15" ht="15.75" customHeight="1">
      <c r="A10125" s="28" t="s">
        <v>21445</v>
      </c>
      <c r="B10125" s="28">
        <v>44566</v>
      </c>
      <c r="C10125" s="28">
        <v>22</v>
      </c>
      <c r="D10125" s="28">
        <v>2</v>
      </c>
      <c r="E10125" s="28">
        <v>2021</v>
      </c>
      <c r="F10125" s="28" t="s">
        <v>18437</v>
      </c>
      <c r="G10125" s="28">
        <v>2</v>
      </c>
      <c r="H10125" s="28" t="s">
        <v>293</v>
      </c>
      <c r="I10125" s="28">
        <v>3</v>
      </c>
      <c r="J10125" s="28">
        <v>1.31204196245249E-3</v>
      </c>
      <c r="K10125" s="28">
        <v>1.0730002050060501E-3</v>
      </c>
      <c r="L10125" s="28">
        <v>1.5999796969677299E-3</v>
      </c>
      <c r="M10125" t="str">
        <f>Table_3[[#This Row],[cause_name]]</f>
        <v>Cardiovascular diseases</v>
      </c>
      <c r="O10125">
        <v>10124</v>
      </c>
    </row>
    <row r="10126" spans="1:15" ht="15.75" customHeight="1">
      <c r="A10126" s="28" t="s">
        <v>21445</v>
      </c>
      <c r="B10126" s="28">
        <v>44566</v>
      </c>
      <c r="C10126" s="28">
        <v>22</v>
      </c>
      <c r="D10126" s="28">
        <v>2</v>
      </c>
      <c r="E10126" s="28">
        <v>2021</v>
      </c>
      <c r="F10126" s="28" t="s">
        <v>18445</v>
      </c>
      <c r="G10126" s="28">
        <v>2</v>
      </c>
      <c r="H10126" s="28" t="s">
        <v>293</v>
      </c>
      <c r="I10126" s="28">
        <v>3</v>
      </c>
      <c r="J10126" s="28">
        <v>8.09634738836113E-3</v>
      </c>
      <c r="K10126" s="28">
        <v>4.6890212581340998E-3</v>
      </c>
      <c r="L10126" s="28">
        <v>1.25925349884435E-2</v>
      </c>
      <c r="M10126" t="str">
        <f>Table_3[[#This Row],[cause_name]]</f>
        <v>Mental disorders</v>
      </c>
      <c r="O10126">
        <v>10125</v>
      </c>
    </row>
    <row r="10127" spans="1:15" ht="15.75" customHeight="1">
      <c r="A10127" s="28" t="s">
        <v>21445</v>
      </c>
      <c r="B10127" s="28">
        <v>44566</v>
      </c>
      <c r="C10127" s="28">
        <v>22</v>
      </c>
      <c r="D10127" s="28">
        <v>2</v>
      </c>
      <c r="E10127" s="28">
        <v>2021</v>
      </c>
      <c r="F10127" s="28" t="s">
        <v>18421</v>
      </c>
      <c r="G10127" s="28">
        <v>2</v>
      </c>
      <c r="H10127" s="28" t="s">
        <v>293</v>
      </c>
      <c r="I10127" s="28">
        <v>1</v>
      </c>
      <c r="J10127" s="28">
        <v>57362.954874984898</v>
      </c>
      <c r="K10127" s="28">
        <v>51111.961393581398</v>
      </c>
      <c r="L10127" s="28">
        <v>61877.980845817598</v>
      </c>
      <c r="M10127" t="str">
        <f>Table_3[[#This Row],[cause_name]]</f>
        <v>Neoplasms</v>
      </c>
      <c r="O10127">
        <v>10126</v>
      </c>
    </row>
    <row r="10128" spans="1:15" ht="15.75" customHeight="1">
      <c r="A10128" s="28" t="s">
        <v>21445</v>
      </c>
      <c r="B10128" s="28">
        <v>44566</v>
      </c>
      <c r="C10128" s="28">
        <v>22</v>
      </c>
      <c r="D10128" s="28">
        <v>2</v>
      </c>
      <c r="E10128" s="28">
        <v>2021</v>
      </c>
      <c r="F10128" s="28" t="s">
        <v>18425</v>
      </c>
      <c r="G10128" s="28">
        <v>2</v>
      </c>
      <c r="H10128" s="28" t="s">
        <v>293</v>
      </c>
      <c r="I10128" s="28">
        <v>1</v>
      </c>
      <c r="J10128" s="28">
        <v>0</v>
      </c>
      <c r="K10128" s="28">
        <v>0</v>
      </c>
      <c r="L10128" s="28">
        <v>0</v>
      </c>
      <c r="M10128" t="str">
        <f>Table_3[[#This Row],[cause_name]]</f>
        <v>Neglected tropical diseases and malaria</v>
      </c>
      <c r="O10128">
        <v>10127</v>
      </c>
    </row>
    <row r="10129" spans="1:15" ht="15.75" customHeight="1">
      <c r="A10129" s="28" t="s">
        <v>21445</v>
      </c>
      <c r="B10129" s="28">
        <v>44566</v>
      </c>
      <c r="C10129" s="28">
        <v>22</v>
      </c>
      <c r="D10129" s="28">
        <v>2</v>
      </c>
      <c r="E10129" s="28">
        <v>2021</v>
      </c>
      <c r="F10129" s="28" t="s">
        <v>18433</v>
      </c>
      <c r="G10129" s="28">
        <v>2</v>
      </c>
      <c r="H10129" s="28" t="s">
        <v>293</v>
      </c>
      <c r="I10129" s="28">
        <v>1</v>
      </c>
      <c r="J10129" s="28">
        <v>795711.94419114001</v>
      </c>
      <c r="K10129" s="28">
        <v>623624.13735273399</v>
      </c>
      <c r="L10129" s="28">
        <v>1046561.91396731</v>
      </c>
      <c r="M10129" t="str">
        <f>Table_3[[#This Row],[cause_name]]</f>
        <v>Substance use disorders</v>
      </c>
      <c r="O10129">
        <v>10128</v>
      </c>
    </row>
    <row r="10130" spans="1:15" ht="15.75" customHeight="1">
      <c r="A10130" s="28" t="s">
        <v>21445</v>
      </c>
      <c r="B10130" s="28">
        <v>44566</v>
      </c>
      <c r="C10130" s="28">
        <v>22</v>
      </c>
      <c r="D10130" s="28">
        <v>2</v>
      </c>
      <c r="E10130" s="28">
        <v>2021</v>
      </c>
      <c r="F10130" s="28" t="s">
        <v>18449</v>
      </c>
      <c r="G10130" s="28">
        <v>2</v>
      </c>
      <c r="H10130" s="28" t="s">
        <v>293</v>
      </c>
      <c r="I10130" s="28">
        <v>1</v>
      </c>
      <c r="J10130" s="28">
        <v>56.928278269984901</v>
      </c>
      <c r="K10130" s="28">
        <v>38.901967637265997</v>
      </c>
      <c r="L10130" s="28">
        <v>76.714626013346006</v>
      </c>
      <c r="M10130" t="str">
        <f>Table_3[[#This Row],[cause_name]]</f>
        <v>Chronic respiratory diseases</v>
      </c>
      <c r="O10130">
        <v>10129</v>
      </c>
    </row>
    <row r="10131" spans="1:15" ht="15.75" customHeight="1">
      <c r="A10131" s="28" t="s">
        <v>21445</v>
      </c>
      <c r="B10131" s="28">
        <v>44566</v>
      </c>
      <c r="C10131" s="28">
        <v>22</v>
      </c>
      <c r="D10131" s="28">
        <v>2</v>
      </c>
      <c r="E10131" s="28">
        <v>2021</v>
      </c>
      <c r="F10131" s="28" t="s">
        <v>18417</v>
      </c>
      <c r="G10131" s="28">
        <v>2</v>
      </c>
      <c r="H10131" s="28" t="s">
        <v>293</v>
      </c>
      <c r="I10131" s="28">
        <v>1</v>
      </c>
      <c r="J10131" s="28">
        <v>595236.11456952605</v>
      </c>
      <c r="K10131" s="28">
        <v>343370.43071935797</v>
      </c>
      <c r="L10131" s="28">
        <v>1160083.2467132499</v>
      </c>
      <c r="M10131" t="str">
        <f>Table_3[[#This Row],[cause_name]]</f>
        <v>Skin and subcutaneous diseases</v>
      </c>
      <c r="O10131">
        <v>10130</v>
      </c>
    </row>
    <row r="10132" spans="1:15" ht="15.75" customHeight="1">
      <c r="A10132" s="28" t="s">
        <v>21445</v>
      </c>
      <c r="B10132" s="28">
        <v>44566</v>
      </c>
      <c r="C10132" s="28">
        <v>22</v>
      </c>
      <c r="D10132" s="28">
        <v>2</v>
      </c>
      <c r="E10132" s="28">
        <v>2021</v>
      </c>
      <c r="F10132" s="28" t="s">
        <v>18453</v>
      </c>
      <c r="G10132" s="28">
        <v>2</v>
      </c>
      <c r="H10132" s="28" t="s">
        <v>293</v>
      </c>
      <c r="I10132" s="28">
        <v>1</v>
      </c>
      <c r="J10132" s="28">
        <v>179121.05050633501</v>
      </c>
      <c r="K10132" s="28">
        <v>18273.671317181499</v>
      </c>
      <c r="L10132" s="28">
        <v>689046.70932818204</v>
      </c>
      <c r="M10132" t="str">
        <f>Table_3[[#This Row],[cause_name]]</f>
        <v>Respiratory infections and tuberculosis</v>
      </c>
      <c r="O10132">
        <v>10131</v>
      </c>
    </row>
    <row r="10133" spans="1:15" ht="15.75" customHeight="1">
      <c r="A10133" s="28" t="s">
        <v>21445</v>
      </c>
      <c r="B10133" s="28">
        <v>44566</v>
      </c>
      <c r="C10133" s="28">
        <v>22</v>
      </c>
      <c r="D10133" s="28">
        <v>2</v>
      </c>
      <c r="E10133" s="28">
        <v>2021</v>
      </c>
      <c r="F10133" s="28" t="s">
        <v>18461</v>
      </c>
      <c r="G10133" s="28">
        <v>2</v>
      </c>
      <c r="H10133" s="28" t="s">
        <v>293</v>
      </c>
      <c r="I10133" s="28">
        <v>1</v>
      </c>
      <c r="J10133" s="28">
        <v>424004.95555329398</v>
      </c>
      <c r="K10133" s="28">
        <v>355134.33373796102</v>
      </c>
      <c r="L10133" s="28">
        <v>520963.089021147</v>
      </c>
      <c r="M10133" t="str">
        <f>Table_3[[#This Row],[cause_name]]</f>
        <v>Diabetes and kidney diseases</v>
      </c>
      <c r="O10133">
        <v>10132</v>
      </c>
    </row>
    <row r="10134" spans="1:15" ht="15.75" customHeight="1">
      <c r="A10134" s="28" t="s">
        <v>21445</v>
      </c>
      <c r="B10134" s="28">
        <v>44566</v>
      </c>
      <c r="C10134" s="28">
        <v>22</v>
      </c>
      <c r="D10134" s="28">
        <v>2</v>
      </c>
      <c r="E10134" s="28">
        <v>2021</v>
      </c>
      <c r="F10134" s="28" t="s">
        <v>18469</v>
      </c>
      <c r="G10134" s="28">
        <v>2</v>
      </c>
      <c r="H10134" s="28" t="s">
        <v>293</v>
      </c>
      <c r="I10134" s="28">
        <v>1</v>
      </c>
      <c r="J10134" s="28">
        <v>6534.9859200153796</v>
      </c>
      <c r="K10134" s="28">
        <v>4461.6132544780103</v>
      </c>
      <c r="L10134" s="28">
        <v>8676.3418210464897</v>
      </c>
      <c r="M10134" t="str">
        <f>Table_3[[#This Row],[cause_name]]</f>
        <v>Other non-communicable diseases</v>
      </c>
      <c r="O10134">
        <v>10133</v>
      </c>
    </row>
    <row r="10135" spans="1:15" ht="15.75" customHeight="1">
      <c r="A10135" s="28" t="s">
        <v>21445</v>
      </c>
      <c r="B10135" s="28">
        <v>44566</v>
      </c>
      <c r="C10135" s="28">
        <v>22</v>
      </c>
      <c r="D10135" s="28">
        <v>2</v>
      </c>
      <c r="E10135" s="28">
        <v>2021</v>
      </c>
      <c r="F10135" s="28" t="s">
        <v>18474</v>
      </c>
      <c r="G10135" s="28">
        <v>2</v>
      </c>
      <c r="H10135" s="28" t="s">
        <v>293</v>
      </c>
      <c r="I10135" s="28">
        <v>1</v>
      </c>
      <c r="J10135" s="28">
        <v>89.357554711656903</v>
      </c>
      <c r="K10135" s="28">
        <v>17.478041908337801</v>
      </c>
      <c r="L10135" s="28">
        <v>257.42344375110298</v>
      </c>
      <c r="M10135" t="str">
        <f>Table_3[[#This Row],[cause_name]]</f>
        <v>Other infectious diseases</v>
      </c>
      <c r="O10135">
        <v>10134</v>
      </c>
    </row>
    <row r="10136" spans="1:15" ht="15.75" customHeight="1">
      <c r="A10136" s="28" t="s">
        <v>21445</v>
      </c>
      <c r="B10136" s="28">
        <v>44566</v>
      </c>
      <c r="C10136" s="28">
        <v>22</v>
      </c>
      <c r="D10136" s="28">
        <v>2</v>
      </c>
      <c r="E10136" s="28">
        <v>2021</v>
      </c>
      <c r="F10136" s="28" t="s">
        <v>18478</v>
      </c>
      <c r="G10136" s="28">
        <v>2</v>
      </c>
      <c r="H10136" s="28" t="s">
        <v>293</v>
      </c>
      <c r="I10136" s="28">
        <v>1</v>
      </c>
      <c r="J10136" s="28">
        <v>2078881.1887495001</v>
      </c>
      <c r="K10136" s="28">
        <v>1275251.9937284</v>
      </c>
      <c r="L10136" s="28">
        <v>2913378.11914228</v>
      </c>
      <c r="M10136" t="str">
        <f>Table_3[[#This Row],[cause_name]]</f>
        <v>Musculoskeletal disorders</v>
      </c>
      <c r="O10136">
        <v>10135</v>
      </c>
    </row>
    <row r="10137" spans="1:15" ht="15.75" customHeight="1">
      <c r="A10137" s="28" t="s">
        <v>21445</v>
      </c>
      <c r="B10137" s="28">
        <v>44566</v>
      </c>
      <c r="C10137" s="28">
        <v>22</v>
      </c>
      <c r="D10137" s="28">
        <v>2</v>
      </c>
      <c r="E10137" s="28">
        <v>2021</v>
      </c>
      <c r="F10137" s="28" t="s">
        <v>18457</v>
      </c>
      <c r="G10137" s="28">
        <v>2</v>
      </c>
      <c r="H10137" s="28" t="s">
        <v>293</v>
      </c>
      <c r="I10137" s="28">
        <v>1</v>
      </c>
      <c r="J10137" s="28">
        <v>19324.742239463099</v>
      </c>
      <c r="K10137" s="28">
        <v>9919.1731743019209</v>
      </c>
      <c r="L10137" s="28">
        <v>36887.7067564381</v>
      </c>
      <c r="M10137" t="str">
        <f>Table_3[[#This Row],[cause_name]]</f>
        <v>HIV/AIDS and sexually transmitted infections</v>
      </c>
      <c r="O10137">
        <v>10136</v>
      </c>
    </row>
    <row r="10138" spans="1:15" ht="15.75" customHeight="1">
      <c r="A10138" s="28" t="s">
        <v>21445</v>
      </c>
      <c r="B10138" s="28">
        <v>44566</v>
      </c>
      <c r="C10138" s="28">
        <v>22</v>
      </c>
      <c r="D10138" s="28">
        <v>2</v>
      </c>
      <c r="E10138" s="28">
        <v>2021</v>
      </c>
      <c r="F10138" s="28" t="s">
        <v>18482</v>
      </c>
      <c r="G10138" s="28">
        <v>2</v>
      </c>
      <c r="H10138" s="28" t="s">
        <v>293</v>
      </c>
      <c r="I10138" s="28">
        <v>1</v>
      </c>
      <c r="J10138" s="28">
        <v>553835.42776669003</v>
      </c>
      <c r="K10138" s="28">
        <v>507096.32478657499</v>
      </c>
      <c r="L10138" s="28">
        <v>606253.21007847495</v>
      </c>
      <c r="M10138" t="str">
        <f>Table_3[[#This Row],[cause_name]]</f>
        <v>Maternal and neonatal disorders</v>
      </c>
      <c r="O10138">
        <v>10137</v>
      </c>
    </row>
    <row r="10139" spans="1:15" ht="15.75" customHeight="1">
      <c r="A10139" s="28" t="s">
        <v>21445</v>
      </c>
      <c r="B10139" s="28">
        <v>44566</v>
      </c>
      <c r="C10139" s="28">
        <v>22</v>
      </c>
      <c r="D10139" s="28">
        <v>2</v>
      </c>
      <c r="E10139" s="28">
        <v>2021</v>
      </c>
      <c r="F10139" s="28" t="s">
        <v>18441</v>
      </c>
      <c r="G10139" s="28">
        <v>2</v>
      </c>
      <c r="H10139" s="28" t="s">
        <v>293</v>
      </c>
      <c r="I10139" s="28">
        <v>1</v>
      </c>
      <c r="J10139" s="28">
        <v>582471.73264896695</v>
      </c>
      <c r="K10139" s="28">
        <v>303783.94319212902</v>
      </c>
      <c r="L10139" s="28">
        <v>1162293.73185308</v>
      </c>
      <c r="M10139" t="str">
        <f>Table_3[[#This Row],[cause_name]]</f>
        <v>Neurological disorders</v>
      </c>
      <c r="O10139">
        <v>10138</v>
      </c>
    </row>
    <row r="10140" spans="1:15" ht="15.75" customHeight="1">
      <c r="A10140" s="28" t="s">
        <v>21445</v>
      </c>
      <c r="B10140" s="28">
        <v>44566</v>
      </c>
      <c r="C10140" s="28">
        <v>22</v>
      </c>
      <c r="D10140" s="28">
        <v>2</v>
      </c>
      <c r="E10140" s="28">
        <v>2021</v>
      </c>
      <c r="F10140" s="28" t="s">
        <v>18437</v>
      </c>
      <c r="G10140" s="28">
        <v>2</v>
      </c>
      <c r="H10140" s="28" t="s">
        <v>293</v>
      </c>
      <c r="I10140" s="28">
        <v>1</v>
      </c>
      <c r="J10140" s="28">
        <v>627675.63730790699</v>
      </c>
      <c r="K10140" s="28">
        <v>513319.01477432798</v>
      </c>
      <c r="L10140" s="28">
        <v>765423.90008376003</v>
      </c>
      <c r="M10140" t="str">
        <f>Table_3[[#This Row],[cause_name]]</f>
        <v>Cardiovascular diseases</v>
      </c>
      <c r="O10140">
        <v>10139</v>
      </c>
    </row>
    <row r="10141" spans="1:15" ht="15.75" customHeight="1">
      <c r="A10141" s="28" t="s">
        <v>21445</v>
      </c>
      <c r="B10141" s="28">
        <v>44566</v>
      </c>
      <c r="C10141" s="28">
        <v>22</v>
      </c>
      <c r="D10141" s="28">
        <v>2</v>
      </c>
      <c r="E10141" s="28">
        <v>2021</v>
      </c>
      <c r="F10141" s="28" t="s">
        <v>18445</v>
      </c>
      <c r="G10141" s="28">
        <v>2</v>
      </c>
      <c r="H10141" s="28" t="s">
        <v>293</v>
      </c>
      <c r="I10141" s="28">
        <v>1</v>
      </c>
      <c r="J10141" s="28">
        <v>3873260.27085038</v>
      </c>
      <c r="K10141" s="28">
        <v>2243209.0518265199</v>
      </c>
      <c r="L10141" s="28">
        <v>6024218.4704360403</v>
      </c>
      <c r="M10141" t="str">
        <f>Table_3[[#This Row],[cause_name]]</f>
        <v>Mental disorders</v>
      </c>
      <c r="O10141">
        <v>10140</v>
      </c>
    </row>
    <row r="10142" spans="1:15" ht="15.75" customHeight="1">
      <c r="A10142" s="28" t="s">
        <v>21446</v>
      </c>
      <c r="B10142" s="28">
        <v>44565</v>
      </c>
      <c r="C10142" s="28">
        <v>22</v>
      </c>
      <c r="D10142" s="28">
        <v>2</v>
      </c>
      <c r="E10142" s="28">
        <v>2021</v>
      </c>
      <c r="F10142" s="28" t="s">
        <v>18421</v>
      </c>
      <c r="G10142" s="28">
        <v>2</v>
      </c>
      <c r="H10142" s="28" t="s">
        <v>293</v>
      </c>
      <c r="I10142" s="28">
        <v>3</v>
      </c>
      <c r="J10142" s="28">
        <v>4.2639204496252298E-5</v>
      </c>
      <c r="K10142" s="28">
        <v>3.7497059648154997E-5</v>
      </c>
      <c r="L10142" s="28">
        <v>4.85047914197425E-5</v>
      </c>
      <c r="M10142" t="str">
        <f>Table_3[[#This Row],[cause_name]]</f>
        <v>Neoplasms</v>
      </c>
      <c r="O10142">
        <v>10141</v>
      </c>
    </row>
    <row r="10143" spans="1:15" ht="15.75" customHeight="1">
      <c r="A10143" s="28" t="s">
        <v>21446</v>
      </c>
      <c r="B10143" s="28">
        <v>44565</v>
      </c>
      <c r="C10143" s="28">
        <v>22</v>
      </c>
      <c r="D10143" s="28">
        <v>2</v>
      </c>
      <c r="E10143" s="28">
        <v>2021</v>
      </c>
      <c r="F10143" s="28" t="s">
        <v>18425</v>
      </c>
      <c r="G10143" s="28">
        <v>2</v>
      </c>
      <c r="H10143" s="28" t="s">
        <v>293</v>
      </c>
      <c r="I10143" s="28">
        <v>3</v>
      </c>
      <c r="J10143" s="28">
        <v>3.5583651845277901E-6</v>
      </c>
      <c r="K10143" s="28">
        <v>2.8792080751929E-6</v>
      </c>
      <c r="L10143" s="28">
        <v>4.4623572686719896E-6</v>
      </c>
      <c r="M10143" t="str">
        <f>Table_3[[#This Row],[cause_name]]</f>
        <v>Neglected tropical diseases and malaria</v>
      </c>
      <c r="O10143">
        <v>10142</v>
      </c>
    </row>
    <row r="10144" spans="1:15" ht="15.75" customHeight="1">
      <c r="A10144" s="28" t="s">
        <v>21446</v>
      </c>
      <c r="B10144" s="28">
        <v>44565</v>
      </c>
      <c r="C10144" s="28">
        <v>22</v>
      </c>
      <c r="D10144" s="28">
        <v>2</v>
      </c>
      <c r="E10144" s="28">
        <v>2021</v>
      </c>
      <c r="F10144" s="28" t="s">
        <v>18433</v>
      </c>
      <c r="G10144" s="28">
        <v>2</v>
      </c>
      <c r="H10144" s="28" t="s">
        <v>293</v>
      </c>
      <c r="I10144" s="28">
        <v>3</v>
      </c>
      <c r="J10144" s="28">
        <v>6.1610152084323603E-4</v>
      </c>
      <c r="K10144" s="28">
        <v>4.5792076104604103E-4</v>
      </c>
      <c r="L10144" s="28">
        <v>8.3810434182448495E-4</v>
      </c>
      <c r="M10144" t="str">
        <f>Table_3[[#This Row],[cause_name]]</f>
        <v>Substance use disorders</v>
      </c>
      <c r="O10144">
        <v>10143</v>
      </c>
    </row>
    <row r="10145" spans="1:15" ht="15.75" customHeight="1">
      <c r="A10145" s="28" t="s">
        <v>21446</v>
      </c>
      <c r="B10145" s="28">
        <v>44565</v>
      </c>
      <c r="C10145" s="28">
        <v>22</v>
      </c>
      <c r="D10145" s="28">
        <v>2</v>
      </c>
      <c r="E10145" s="28">
        <v>2021</v>
      </c>
      <c r="F10145" s="28" t="s">
        <v>18449</v>
      </c>
      <c r="G10145" s="28">
        <v>2</v>
      </c>
      <c r="H10145" s="28" t="s">
        <v>293</v>
      </c>
      <c r="I10145" s="28">
        <v>3</v>
      </c>
      <c r="J10145" s="28">
        <v>2.9163101887350899E-8</v>
      </c>
      <c r="K10145" s="28">
        <v>2.0073864879193899E-8</v>
      </c>
      <c r="L10145" s="28">
        <v>3.9069934389022298E-8</v>
      </c>
      <c r="M10145" t="str">
        <f>Table_3[[#This Row],[cause_name]]</f>
        <v>Chronic respiratory diseases</v>
      </c>
      <c r="O10145">
        <v>10144</v>
      </c>
    </row>
    <row r="10146" spans="1:15" ht="15.75" customHeight="1">
      <c r="A10146" s="28" t="s">
        <v>21446</v>
      </c>
      <c r="B10146" s="28">
        <v>44565</v>
      </c>
      <c r="C10146" s="28">
        <v>22</v>
      </c>
      <c r="D10146" s="28">
        <v>2</v>
      </c>
      <c r="E10146" s="28">
        <v>2021</v>
      </c>
      <c r="F10146" s="28" t="s">
        <v>18417</v>
      </c>
      <c r="G10146" s="28">
        <v>2</v>
      </c>
      <c r="H10146" s="28" t="s">
        <v>293</v>
      </c>
      <c r="I10146" s="28">
        <v>3</v>
      </c>
      <c r="J10146" s="28">
        <v>5.2587649289928995E-4</v>
      </c>
      <c r="K10146" s="28">
        <v>3.0575971474929199E-4</v>
      </c>
      <c r="L10146" s="28">
        <v>1.0149280395303499E-3</v>
      </c>
      <c r="M10146" t="str">
        <f>Table_3[[#This Row],[cause_name]]</f>
        <v>Skin and subcutaneous diseases</v>
      </c>
      <c r="O10146">
        <v>10145</v>
      </c>
    </row>
    <row r="10147" spans="1:15" ht="15.75" customHeight="1">
      <c r="A10147" s="28" t="s">
        <v>21446</v>
      </c>
      <c r="B10147" s="28">
        <v>44565</v>
      </c>
      <c r="C10147" s="28">
        <v>22</v>
      </c>
      <c r="D10147" s="28">
        <v>2</v>
      </c>
      <c r="E10147" s="28">
        <v>2021</v>
      </c>
      <c r="F10147" s="28" t="s">
        <v>18453</v>
      </c>
      <c r="G10147" s="28">
        <v>2</v>
      </c>
      <c r="H10147" s="28" t="s">
        <v>293</v>
      </c>
      <c r="I10147" s="28">
        <v>3</v>
      </c>
      <c r="J10147" s="28">
        <v>4.2366729850596698E-4</v>
      </c>
      <c r="K10147" s="28">
        <v>3.91387138276091E-5</v>
      </c>
      <c r="L10147" s="28">
        <v>1.7032688377587801E-3</v>
      </c>
      <c r="M10147" t="str">
        <f>Table_3[[#This Row],[cause_name]]</f>
        <v>Respiratory infections and tuberculosis</v>
      </c>
      <c r="O10147">
        <v>10146</v>
      </c>
    </row>
    <row r="10148" spans="1:15" ht="15.75" customHeight="1">
      <c r="A10148" s="28" t="s">
        <v>21446</v>
      </c>
      <c r="B10148" s="28">
        <v>44565</v>
      </c>
      <c r="C10148" s="28">
        <v>22</v>
      </c>
      <c r="D10148" s="28">
        <v>2</v>
      </c>
      <c r="E10148" s="28">
        <v>2021</v>
      </c>
      <c r="F10148" s="28" t="s">
        <v>18461</v>
      </c>
      <c r="G10148" s="28">
        <v>2</v>
      </c>
      <c r="H10148" s="28" t="s">
        <v>293</v>
      </c>
      <c r="I10148" s="28">
        <v>3</v>
      </c>
      <c r="J10148" s="28">
        <v>9.8069734075027109E-4</v>
      </c>
      <c r="K10148" s="28">
        <v>7.8487664323628704E-4</v>
      </c>
      <c r="L10148" s="28">
        <v>1.2354541585024601E-3</v>
      </c>
      <c r="M10148" t="str">
        <f>Table_3[[#This Row],[cause_name]]</f>
        <v>Diabetes and kidney diseases</v>
      </c>
      <c r="O10148">
        <v>10147</v>
      </c>
    </row>
    <row r="10149" spans="1:15" ht="15.75" customHeight="1">
      <c r="A10149" s="28" t="s">
        <v>21446</v>
      </c>
      <c r="B10149" s="28">
        <v>44565</v>
      </c>
      <c r="C10149" s="28">
        <v>22</v>
      </c>
      <c r="D10149" s="28">
        <v>2</v>
      </c>
      <c r="E10149" s="28">
        <v>2021</v>
      </c>
      <c r="F10149" s="28" t="s">
        <v>18469</v>
      </c>
      <c r="G10149" s="28">
        <v>2</v>
      </c>
      <c r="H10149" s="28" t="s">
        <v>293</v>
      </c>
      <c r="I10149" s="28">
        <v>3</v>
      </c>
      <c r="J10149" s="28">
        <v>1.32683678356196E-5</v>
      </c>
      <c r="K10149" s="28">
        <v>9.3473616129191592E-6</v>
      </c>
      <c r="L10149" s="28">
        <v>1.7520491762959101E-5</v>
      </c>
      <c r="M10149" t="str">
        <f>Table_3[[#This Row],[cause_name]]</f>
        <v>Other non-communicable diseases</v>
      </c>
      <c r="O10149">
        <v>10148</v>
      </c>
    </row>
    <row r="10150" spans="1:15" ht="15.75" customHeight="1">
      <c r="A10150" s="28" t="s">
        <v>21446</v>
      </c>
      <c r="B10150" s="28">
        <v>44565</v>
      </c>
      <c r="C10150" s="28">
        <v>22</v>
      </c>
      <c r="D10150" s="28">
        <v>2</v>
      </c>
      <c r="E10150" s="28">
        <v>2021</v>
      </c>
      <c r="F10150" s="28" t="s">
        <v>18474</v>
      </c>
      <c r="G10150" s="28">
        <v>2</v>
      </c>
      <c r="H10150" s="28" t="s">
        <v>293</v>
      </c>
      <c r="I10150" s="28">
        <v>3</v>
      </c>
      <c r="J10150" s="28">
        <v>1.1761511995333E-4</v>
      </c>
      <c r="K10150" s="28">
        <v>6.4174020372008902E-5</v>
      </c>
      <c r="L10150" s="28">
        <v>1.7438247653186499E-4</v>
      </c>
      <c r="M10150" t="str">
        <f>Table_3[[#This Row],[cause_name]]</f>
        <v>Other infectious diseases</v>
      </c>
      <c r="O10150">
        <v>10149</v>
      </c>
    </row>
    <row r="10151" spans="1:15" ht="15.75" customHeight="1">
      <c r="A10151" s="28" t="s">
        <v>21446</v>
      </c>
      <c r="B10151" s="28">
        <v>44565</v>
      </c>
      <c r="C10151" s="28">
        <v>22</v>
      </c>
      <c r="D10151" s="28">
        <v>2</v>
      </c>
      <c r="E10151" s="28">
        <v>2021</v>
      </c>
      <c r="F10151" s="28" t="s">
        <v>18478</v>
      </c>
      <c r="G10151" s="28">
        <v>2</v>
      </c>
      <c r="H10151" s="28" t="s">
        <v>293</v>
      </c>
      <c r="I10151" s="28">
        <v>3</v>
      </c>
      <c r="J10151" s="28">
        <v>7.18305427155285E-3</v>
      </c>
      <c r="K10151" s="28">
        <v>4.1940812630405101E-3</v>
      </c>
      <c r="L10151" s="28">
        <v>1.0419258862702001E-2</v>
      </c>
      <c r="M10151" t="str">
        <f>Table_3[[#This Row],[cause_name]]</f>
        <v>Musculoskeletal disorders</v>
      </c>
      <c r="O10151">
        <v>10150</v>
      </c>
    </row>
    <row r="10152" spans="1:15" ht="15.75" customHeight="1">
      <c r="A10152" s="28" t="s">
        <v>21446</v>
      </c>
      <c r="B10152" s="28">
        <v>44565</v>
      </c>
      <c r="C10152" s="28">
        <v>22</v>
      </c>
      <c r="D10152" s="28">
        <v>2</v>
      </c>
      <c r="E10152" s="28">
        <v>2021</v>
      </c>
      <c r="F10152" s="28" t="s">
        <v>18457</v>
      </c>
      <c r="G10152" s="28">
        <v>2</v>
      </c>
      <c r="H10152" s="28" t="s">
        <v>293</v>
      </c>
      <c r="I10152" s="28">
        <v>3</v>
      </c>
      <c r="J10152" s="28">
        <v>3.4132537788551197E-5</v>
      </c>
      <c r="K10152" s="28">
        <v>1.10207310055061E-5</v>
      </c>
      <c r="L10152" s="28">
        <v>7.7147880996965496E-5</v>
      </c>
      <c r="M10152" t="str">
        <f>Table_3[[#This Row],[cause_name]]</f>
        <v>HIV/AIDS and sexually transmitted infections</v>
      </c>
      <c r="O10152">
        <v>10151</v>
      </c>
    </row>
    <row r="10153" spans="1:15" ht="15.75" customHeight="1">
      <c r="A10153" s="28" t="s">
        <v>21446</v>
      </c>
      <c r="B10153" s="28">
        <v>44565</v>
      </c>
      <c r="C10153" s="28">
        <v>22</v>
      </c>
      <c r="D10153" s="28">
        <v>2</v>
      </c>
      <c r="E10153" s="28">
        <v>2021</v>
      </c>
      <c r="F10153" s="28" t="s">
        <v>18482</v>
      </c>
      <c r="G10153" s="28">
        <v>2</v>
      </c>
      <c r="H10153" s="28" t="s">
        <v>293</v>
      </c>
      <c r="I10153" s="28">
        <v>3</v>
      </c>
      <c r="J10153" s="28">
        <v>1.6729691379573899E-3</v>
      </c>
      <c r="K10153" s="28">
        <v>1.49230933683587E-3</v>
      </c>
      <c r="L10153" s="28">
        <v>1.8879478767064E-3</v>
      </c>
      <c r="M10153" t="str">
        <f>Table_3[[#This Row],[cause_name]]</f>
        <v>Maternal and neonatal disorders</v>
      </c>
      <c r="O10153">
        <v>10152</v>
      </c>
    </row>
    <row r="10154" spans="1:15" ht="15.75" customHeight="1">
      <c r="A10154" s="28" t="s">
        <v>21446</v>
      </c>
      <c r="B10154" s="28">
        <v>44565</v>
      </c>
      <c r="C10154" s="28">
        <v>22</v>
      </c>
      <c r="D10154" s="28">
        <v>2</v>
      </c>
      <c r="E10154" s="28">
        <v>2021</v>
      </c>
      <c r="F10154" s="28" t="s">
        <v>18441</v>
      </c>
      <c r="G10154" s="28">
        <v>2</v>
      </c>
      <c r="H10154" s="28" t="s">
        <v>293</v>
      </c>
      <c r="I10154" s="28">
        <v>3</v>
      </c>
      <c r="J10154" s="28">
        <v>1.0709475590549499E-3</v>
      </c>
      <c r="K10154" s="28">
        <v>6.5224099312030605E-4</v>
      </c>
      <c r="L10154" s="28">
        <v>1.58609314551405E-3</v>
      </c>
      <c r="M10154" t="str">
        <f>Table_3[[#This Row],[cause_name]]</f>
        <v>Neurological disorders</v>
      </c>
      <c r="O10154">
        <v>10153</v>
      </c>
    </row>
    <row r="10155" spans="1:15" ht="15.75" customHeight="1">
      <c r="A10155" s="28" t="s">
        <v>21446</v>
      </c>
      <c r="B10155" s="28">
        <v>44565</v>
      </c>
      <c r="C10155" s="28">
        <v>22</v>
      </c>
      <c r="D10155" s="28">
        <v>2</v>
      </c>
      <c r="E10155" s="28">
        <v>2021</v>
      </c>
      <c r="F10155" s="28" t="s">
        <v>18437</v>
      </c>
      <c r="G10155" s="28">
        <v>2</v>
      </c>
      <c r="H10155" s="28" t="s">
        <v>293</v>
      </c>
      <c r="I10155" s="28">
        <v>3</v>
      </c>
      <c r="J10155" s="28">
        <v>8.2459921863028496E-4</v>
      </c>
      <c r="K10155" s="28">
        <v>7.3930710368967699E-4</v>
      </c>
      <c r="L10155" s="28">
        <v>9.0162924043363896E-4</v>
      </c>
      <c r="M10155" t="str">
        <f>Table_3[[#This Row],[cause_name]]</f>
        <v>Cardiovascular diseases</v>
      </c>
      <c r="O10155">
        <v>10154</v>
      </c>
    </row>
    <row r="10156" spans="1:15" ht="15.75" customHeight="1">
      <c r="A10156" s="28" t="s">
        <v>21446</v>
      </c>
      <c r="B10156" s="28">
        <v>44565</v>
      </c>
      <c r="C10156" s="28">
        <v>22</v>
      </c>
      <c r="D10156" s="28">
        <v>2</v>
      </c>
      <c r="E10156" s="28">
        <v>2021</v>
      </c>
      <c r="F10156" s="28" t="s">
        <v>18445</v>
      </c>
      <c r="G10156" s="28">
        <v>2</v>
      </c>
      <c r="H10156" s="28" t="s">
        <v>293</v>
      </c>
      <c r="I10156" s="28">
        <v>3</v>
      </c>
      <c r="J10156" s="28">
        <v>7.1568489590242597E-3</v>
      </c>
      <c r="K10156" s="28">
        <v>4.1899215138051097E-3</v>
      </c>
      <c r="L10156" s="28">
        <v>1.08279957553797E-2</v>
      </c>
      <c r="M10156" t="str">
        <f>Table_3[[#This Row],[cause_name]]</f>
        <v>Mental disorders</v>
      </c>
      <c r="O10156">
        <v>10155</v>
      </c>
    </row>
    <row r="10157" spans="1:15" ht="15.75" customHeight="1">
      <c r="A10157" s="28" t="s">
        <v>21446</v>
      </c>
      <c r="B10157" s="28">
        <v>44565</v>
      </c>
      <c r="C10157" s="28">
        <v>22</v>
      </c>
      <c r="D10157" s="28">
        <v>2</v>
      </c>
      <c r="E10157" s="28">
        <v>2021</v>
      </c>
      <c r="F10157" s="28" t="s">
        <v>18421</v>
      </c>
      <c r="G10157" s="28">
        <v>2</v>
      </c>
      <c r="H10157" s="28" t="s">
        <v>293</v>
      </c>
      <c r="I10157" s="28">
        <v>1</v>
      </c>
      <c r="J10157" s="28">
        <v>43554.122942792303</v>
      </c>
      <c r="K10157" s="28">
        <v>38301.642003018598</v>
      </c>
      <c r="L10157" s="28">
        <v>49545.569007874998</v>
      </c>
      <c r="M10157" t="str">
        <f>Table_3[[#This Row],[cause_name]]</f>
        <v>Neoplasms</v>
      </c>
      <c r="O10157">
        <v>10156</v>
      </c>
    </row>
    <row r="10158" spans="1:15" ht="15.75" customHeight="1">
      <c r="A10158" s="28" t="s">
        <v>21446</v>
      </c>
      <c r="B10158" s="28">
        <v>44565</v>
      </c>
      <c r="C10158" s="28">
        <v>22</v>
      </c>
      <c r="D10158" s="28">
        <v>2</v>
      </c>
      <c r="E10158" s="28">
        <v>2021</v>
      </c>
      <c r="F10158" s="28" t="s">
        <v>18425</v>
      </c>
      <c r="G10158" s="28">
        <v>2</v>
      </c>
      <c r="H10158" s="28" t="s">
        <v>293</v>
      </c>
      <c r="I10158" s="28">
        <v>1</v>
      </c>
      <c r="J10158" s="28">
        <v>3634.7177803445402</v>
      </c>
      <c r="K10158" s="28">
        <v>2940.98785299462</v>
      </c>
      <c r="L10158" s="28">
        <v>4558.1070142029803</v>
      </c>
      <c r="M10158" t="str">
        <f>Table_3[[#This Row],[cause_name]]</f>
        <v>Neglected tropical diseases and malaria</v>
      </c>
      <c r="O10158">
        <v>10157</v>
      </c>
    </row>
    <row r="10159" spans="1:15" ht="15.75" customHeight="1">
      <c r="A10159" s="28" t="s">
        <v>21446</v>
      </c>
      <c r="B10159" s="28">
        <v>44565</v>
      </c>
      <c r="C10159" s="28">
        <v>22</v>
      </c>
      <c r="D10159" s="28">
        <v>2</v>
      </c>
      <c r="E10159" s="28">
        <v>2021</v>
      </c>
      <c r="F10159" s="28" t="s">
        <v>18433</v>
      </c>
      <c r="G10159" s="28">
        <v>2</v>
      </c>
      <c r="H10159" s="28" t="s">
        <v>293</v>
      </c>
      <c r="I10159" s="28">
        <v>1</v>
      </c>
      <c r="J10159" s="28">
        <v>629321.34173389897</v>
      </c>
      <c r="K10159" s="28">
        <v>467746.46385368798</v>
      </c>
      <c r="L10159" s="28">
        <v>856087.724289509</v>
      </c>
      <c r="M10159" t="str">
        <f>Table_3[[#This Row],[cause_name]]</f>
        <v>Substance use disorders</v>
      </c>
      <c r="O10159">
        <v>10158</v>
      </c>
    </row>
    <row r="10160" spans="1:15" ht="15.75" customHeight="1">
      <c r="A10160" s="28" t="s">
        <v>21446</v>
      </c>
      <c r="B10160" s="28">
        <v>44565</v>
      </c>
      <c r="C10160" s="28">
        <v>22</v>
      </c>
      <c r="D10160" s="28">
        <v>2</v>
      </c>
      <c r="E10160" s="28">
        <v>2021</v>
      </c>
      <c r="F10160" s="28" t="s">
        <v>18449</v>
      </c>
      <c r="G10160" s="28">
        <v>2</v>
      </c>
      <c r="H10160" s="28" t="s">
        <v>293</v>
      </c>
      <c r="I10160" s="28">
        <v>1</v>
      </c>
      <c r="J10160" s="28">
        <v>29.788860744493899</v>
      </c>
      <c r="K10160" s="28">
        <v>20.5045940517548</v>
      </c>
      <c r="L10160" s="28">
        <v>39.908266250508298</v>
      </c>
      <c r="M10160" t="str">
        <f>Table_3[[#This Row],[cause_name]]</f>
        <v>Chronic respiratory diseases</v>
      </c>
      <c r="O10160">
        <v>10159</v>
      </c>
    </row>
    <row r="10161" spans="1:15" ht="15.75" customHeight="1">
      <c r="A10161" s="28" t="s">
        <v>21446</v>
      </c>
      <c r="B10161" s="28">
        <v>44565</v>
      </c>
      <c r="C10161" s="28">
        <v>22</v>
      </c>
      <c r="D10161" s="28">
        <v>2</v>
      </c>
      <c r="E10161" s="28">
        <v>2021</v>
      </c>
      <c r="F10161" s="28" t="s">
        <v>18417</v>
      </c>
      <c r="G10161" s="28">
        <v>2</v>
      </c>
      <c r="H10161" s="28" t="s">
        <v>293</v>
      </c>
      <c r="I10161" s="28">
        <v>1</v>
      </c>
      <c r="J10161" s="28">
        <v>537160.33624579594</v>
      </c>
      <c r="K10161" s="28">
        <v>312320.46574213798</v>
      </c>
      <c r="L10161" s="28">
        <v>1036705.5655477199</v>
      </c>
      <c r="M10161" t="str">
        <f>Table_3[[#This Row],[cause_name]]</f>
        <v>Skin and subcutaneous diseases</v>
      </c>
      <c r="O10161">
        <v>10160</v>
      </c>
    </row>
    <row r="10162" spans="1:15" ht="15.75" customHeight="1">
      <c r="A10162" s="28" t="s">
        <v>21446</v>
      </c>
      <c r="B10162" s="28">
        <v>44565</v>
      </c>
      <c r="C10162" s="28">
        <v>22</v>
      </c>
      <c r="D10162" s="28">
        <v>2</v>
      </c>
      <c r="E10162" s="28">
        <v>2021</v>
      </c>
      <c r="F10162" s="28" t="s">
        <v>18453</v>
      </c>
      <c r="G10162" s="28">
        <v>2</v>
      </c>
      <c r="H10162" s="28" t="s">
        <v>293</v>
      </c>
      <c r="I10162" s="28">
        <v>1</v>
      </c>
      <c r="J10162" s="28">
        <v>432758.01750924898</v>
      </c>
      <c r="K10162" s="28">
        <v>39978.521504083903</v>
      </c>
      <c r="L10162" s="28">
        <v>1739816.23814988</v>
      </c>
      <c r="M10162" t="str">
        <f>Table_3[[#This Row],[cause_name]]</f>
        <v>Respiratory infections and tuberculosis</v>
      </c>
      <c r="O10162">
        <v>10161</v>
      </c>
    </row>
    <row r="10163" spans="1:15" ht="15.75" customHeight="1">
      <c r="A10163" s="28" t="s">
        <v>21446</v>
      </c>
      <c r="B10163" s="28">
        <v>44565</v>
      </c>
      <c r="C10163" s="28">
        <v>22</v>
      </c>
      <c r="D10163" s="28">
        <v>2</v>
      </c>
      <c r="E10163" s="28">
        <v>2021</v>
      </c>
      <c r="F10163" s="28" t="s">
        <v>18461</v>
      </c>
      <c r="G10163" s="28">
        <v>2</v>
      </c>
      <c r="H10163" s="28" t="s">
        <v>293</v>
      </c>
      <c r="I10163" s="28">
        <v>1</v>
      </c>
      <c r="J10163" s="28">
        <v>1001740.3714101</v>
      </c>
      <c r="K10163" s="28">
        <v>801717.90769323497</v>
      </c>
      <c r="L10163" s="28">
        <v>1261963.5601862499</v>
      </c>
      <c r="M10163" t="str">
        <f>Table_3[[#This Row],[cause_name]]</f>
        <v>Diabetes and kidney diseases</v>
      </c>
      <c r="O10163">
        <v>10162</v>
      </c>
    </row>
    <row r="10164" spans="1:15" ht="15.75" customHeight="1">
      <c r="A10164" s="28" t="s">
        <v>21446</v>
      </c>
      <c r="B10164" s="28">
        <v>44565</v>
      </c>
      <c r="C10164" s="28">
        <v>22</v>
      </c>
      <c r="D10164" s="28">
        <v>2</v>
      </c>
      <c r="E10164" s="28">
        <v>2021</v>
      </c>
      <c r="F10164" s="28" t="s">
        <v>18469</v>
      </c>
      <c r="G10164" s="28">
        <v>2</v>
      </c>
      <c r="H10164" s="28" t="s">
        <v>293</v>
      </c>
      <c r="I10164" s="28">
        <v>1</v>
      </c>
      <c r="J10164" s="28">
        <v>13553.070015965201</v>
      </c>
      <c r="K10164" s="28">
        <v>9547.9299318447902</v>
      </c>
      <c r="L10164" s="28">
        <v>17896.4326674802</v>
      </c>
      <c r="M10164" t="str">
        <f>Table_3[[#This Row],[cause_name]]</f>
        <v>Other non-communicable diseases</v>
      </c>
      <c r="O10164">
        <v>10163</v>
      </c>
    </row>
    <row r="10165" spans="1:15" ht="15.75" customHeight="1">
      <c r="A10165" s="28" t="s">
        <v>21446</v>
      </c>
      <c r="B10165" s="28">
        <v>44565</v>
      </c>
      <c r="C10165" s="28">
        <v>22</v>
      </c>
      <c r="D10165" s="28">
        <v>2</v>
      </c>
      <c r="E10165" s="28">
        <v>2021</v>
      </c>
      <c r="F10165" s="28" t="s">
        <v>18474</v>
      </c>
      <c r="G10165" s="28">
        <v>2</v>
      </c>
      <c r="H10165" s="28" t="s">
        <v>293</v>
      </c>
      <c r="I10165" s="28">
        <v>1</v>
      </c>
      <c r="J10165" s="28">
        <v>120138.812505961</v>
      </c>
      <c r="K10165" s="28">
        <v>65551.015926232896</v>
      </c>
      <c r="L10165" s="28">
        <v>178124.23828415899</v>
      </c>
      <c r="M10165" t="str">
        <f>Table_3[[#This Row],[cause_name]]</f>
        <v>Other infectious diseases</v>
      </c>
      <c r="O10165">
        <v>10164</v>
      </c>
    </row>
    <row r="10166" spans="1:15" ht="15.75" customHeight="1">
      <c r="A10166" s="28" t="s">
        <v>21446</v>
      </c>
      <c r="B10166" s="28">
        <v>44565</v>
      </c>
      <c r="C10166" s="28">
        <v>22</v>
      </c>
      <c r="D10166" s="28">
        <v>2</v>
      </c>
      <c r="E10166" s="28">
        <v>2021</v>
      </c>
      <c r="F10166" s="28" t="s">
        <v>18478</v>
      </c>
      <c r="G10166" s="28">
        <v>2</v>
      </c>
      <c r="H10166" s="28" t="s">
        <v>293</v>
      </c>
      <c r="I10166" s="28">
        <v>1</v>
      </c>
      <c r="J10166" s="28">
        <v>7337182.5892169299</v>
      </c>
      <c r="K10166" s="28">
        <v>4284074.5534683503</v>
      </c>
      <c r="L10166" s="28">
        <v>10642827.108061699</v>
      </c>
      <c r="M10166" t="str">
        <f>Table_3[[#This Row],[cause_name]]</f>
        <v>Musculoskeletal disorders</v>
      </c>
      <c r="O10166">
        <v>10165</v>
      </c>
    </row>
    <row r="10167" spans="1:15" ht="15.75" customHeight="1">
      <c r="A10167" s="28" t="s">
        <v>21446</v>
      </c>
      <c r="B10167" s="28">
        <v>44565</v>
      </c>
      <c r="C10167" s="28">
        <v>22</v>
      </c>
      <c r="D10167" s="28">
        <v>2</v>
      </c>
      <c r="E10167" s="28">
        <v>2021</v>
      </c>
      <c r="F10167" s="28" t="s">
        <v>18457</v>
      </c>
      <c r="G10167" s="28">
        <v>2</v>
      </c>
      <c r="H10167" s="28" t="s">
        <v>293</v>
      </c>
      <c r="I10167" s="28">
        <v>1</v>
      </c>
      <c r="J10167" s="28">
        <v>34864.926884898297</v>
      </c>
      <c r="K10167" s="28">
        <v>11257.2051660918</v>
      </c>
      <c r="L10167" s="28">
        <v>78803.259427906902</v>
      </c>
      <c r="M10167" t="str">
        <f>Table_3[[#This Row],[cause_name]]</f>
        <v>HIV/AIDS and sexually transmitted infections</v>
      </c>
      <c r="O10167">
        <v>10166</v>
      </c>
    </row>
    <row r="10168" spans="1:15" ht="15.75" customHeight="1">
      <c r="A10168" s="28" t="s">
        <v>21446</v>
      </c>
      <c r="B10168" s="28">
        <v>44565</v>
      </c>
      <c r="C10168" s="28">
        <v>22</v>
      </c>
      <c r="D10168" s="28">
        <v>2</v>
      </c>
      <c r="E10168" s="28">
        <v>2021</v>
      </c>
      <c r="F10168" s="28" t="s">
        <v>18482</v>
      </c>
      <c r="G10168" s="28">
        <v>2</v>
      </c>
      <c r="H10168" s="28" t="s">
        <v>293</v>
      </c>
      <c r="I10168" s="28">
        <v>1</v>
      </c>
      <c r="J10168" s="28">
        <v>1708866.3912690401</v>
      </c>
      <c r="K10168" s="28">
        <v>1524330.1345112801</v>
      </c>
      <c r="L10168" s="28">
        <v>1928457.9743714801</v>
      </c>
      <c r="M10168" t="str">
        <f>Table_3[[#This Row],[cause_name]]</f>
        <v>Maternal and neonatal disorders</v>
      </c>
      <c r="O10168">
        <v>10167</v>
      </c>
    </row>
    <row r="10169" spans="1:15" ht="15.75" customHeight="1">
      <c r="A10169" s="28" t="s">
        <v>21446</v>
      </c>
      <c r="B10169" s="28">
        <v>44565</v>
      </c>
      <c r="C10169" s="28">
        <v>22</v>
      </c>
      <c r="D10169" s="28">
        <v>2</v>
      </c>
      <c r="E10169" s="28">
        <v>2021</v>
      </c>
      <c r="F10169" s="28" t="s">
        <v>18441</v>
      </c>
      <c r="G10169" s="28">
        <v>2</v>
      </c>
      <c r="H10169" s="28" t="s">
        <v>293</v>
      </c>
      <c r="I10169" s="28">
        <v>1</v>
      </c>
      <c r="J10169" s="28">
        <v>1093927.10777384</v>
      </c>
      <c r="K10169" s="28">
        <v>666236.26632592501</v>
      </c>
      <c r="L10169" s="28">
        <v>1620126.2822459801</v>
      </c>
      <c r="M10169" t="str">
        <f>Table_3[[#This Row],[cause_name]]</f>
        <v>Neurological disorders</v>
      </c>
      <c r="O10169">
        <v>10168</v>
      </c>
    </row>
    <row r="10170" spans="1:15" ht="15.75" customHeight="1">
      <c r="A10170" s="28" t="s">
        <v>21446</v>
      </c>
      <c r="B10170" s="28">
        <v>44565</v>
      </c>
      <c r="C10170" s="28">
        <v>22</v>
      </c>
      <c r="D10170" s="28">
        <v>2</v>
      </c>
      <c r="E10170" s="28">
        <v>2021</v>
      </c>
      <c r="F10170" s="28" t="s">
        <v>18437</v>
      </c>
      <c r="G10170" s="28">
        <v>2</v>
      </c>
      <c r="H10170" s="28" t="s">
        <v>293</v>
      </c>
      <c r="I10170" s="28">
        <v>1</v>
      </c>
      <c r="J10170" s="28">
        <v>842292.81880506396</v>
      </c>
      <c r="K10170" s="28">
        <v>755170.57287994295</v>
      </c>
      <c r="L10170" s="28">
        <v>920975.69010966597</v>
      </c>
      <c r="M10170" t="str">
        <f>Table_3[[#This Row],[cause_name]]</f>
        <v>Cardiovascular diseases</v>
      </c>
      <c r="O10170">
        <v>10169</v>
      </c>
    </row>
    <row r="10171" spans="1:15" ht="15.75" customHeight="1">
      <c r="A10171" s="28" t="s">
        <v>21446</v>
      </c>
      <c r="B10171" s="28">
        <v>44565</v>
      </c>
      <c r="C10171" s="28">
        <v>22</v>
      </c>
      <c r="D10171" s="28">
        <v>2</v>
      </c>
      <c r="E10171" s="28">
        <v>2021</v>
      </c>
      <c r="F10171" s="28" t="s">
        <v>18445</v>
      </c>
      <c r="G10171" s="28">
        <v>2</v>
      </c>
      <c r="H10171" s="28" t="s">
        <v>293</v>
      </c>
      <c r="I10171" s="28">
        <v>1</v>
      </c>
      <c r="J10171" s="28">
        <v>7310414.9837442497</v>
      </c>
      <c r="K10171" s="28">
        <v>4279825.5476121204</v>
      </c>
      <c r="L10171" s="28">
        <v>11060334.3548609</v>
      </c>
      <c r="M10171" t="str">
        <f>Table_3[[#This Row],[cause_name]]</f>
        <v>Mental disorders</v>
      </c>
      <c r="O10171">
        <v>10170</v>
      </c>
    </row>
    <row r="10172" spans="1:15" ht="15.75" customHeight="1">
      <c r="A10172" s="28" t="s">
        <v>21447</v>
      </c>
      <c r="B10172" s="28">
        <v>44568</v>
      </c>
      <c r="C10172" s="28">
        <v>22</v>
      </c>
      <c r="D10172" s="28">
        <v>2</v>
      </c>
      <c r="E10172" s="28">
        <v>2021</v>
      </c>
      <c r="F10172" s="28" t="s">
        <v>18421</v>
      </c>
      <c r="G10172" s="28">
        <v>2</v>
      </c>
      <c r="H10172" s="28" t="s">
        <v>293</v>
      </c>
      <c r="I10172" s="28">
        <v>3</v>
      </c>
      <c r="J10172" s="28">
        <v>7.5151338709198193E-5</v>
      </c>
      <c r="K10172" s="28">
        <v>6.3369386724216299E-5</v>
      </c>
      <c r="L10172" s="28">
        <v>8.9363460608006195E-5</v>
      </c>
      <c r="M10172" t="str">
        <f>Table_3[[#This Row],[cause_name]]</f>
        <v>Neoplasms</v>
      </c>
      <c r="O10172">
        <v>10171</v>
      </c>
    </row>
    <row r="10173" spans="1:15" ht="15.75" customHeight="1">
      <c r="A10173" s="28" t="s">
        <v>21447</v>
      </c>
      <c r="B10173" s="28">
        <v>44568</v>
      </c>
      <c r="C10173" s="28">
        <v>22</v>
      </c>
      <c r="D10173" s="28">
        <v>2</v>
      </c>
      <c r="E10173" s="28">
        <v>2021</v>
      </c>
      <c r="F10173" s="28" t="s">
        <v>18425</v>
      </c>
      <c r="G10173" s="28">
        <v>2</v>
      </c>
      <c r="H10173" s="28" t="s">
        <v>293</v>
      </c>
      <c r="I10173" s="28">
        <v>3</v>
      </c>
      <c r="J10173" s="28">
        <v>4.0711919859885299E-7</v>
      </c>
      <c r="K10173" s="28">
        <v>3.5533532618056301E-7</v>
      </c>
      <c r="L10173" s="28">
        <v>4.68688532549881E-7</v>
      </c>
      <c r="M10173" t="str">
        <f>Table_3[[#This Row],[cause_name]]</f>
        <v>Neglected tropical diseases and malaria</v>
      </c>
      <c r="O10173">
        <v>10172</v>
      </c>
    </row>
    <row r="10174" spans="1:15" ht="15.75" customHeight="1">
      <c r="A10174" s="28" t="s">
        <v>21447</v>
      </c>
      <c r="B10174" s="28">
        <v>44568</v>
      </c>
      <c r="C10174" s="28">
        <v>22</v>
      </c>
      <c r="D10174" s="28">
        <v>2</v>
      </c>
      <c r="E10174" s="28">
        <v>2021</v>
      </c>
      <c r="F10174" s="28" t="s">
        <v>18433</v>
      </c>
      <c r="G10174" s="28">
        <v>2</v>
      </c>
      <c r="H10174" s="28" t="s">
        <v>293</v>
      </c>
      <c r="I10174" s="28">
        <v>3</v>
      </c>
      <c r="J10174" s="28">
        <v>7.3656577546736199E-4</v>
      </c>
      <c r="K10174" s="28">
        <v>5.4469964280504004E-4</v>
      </c>
      <c r="L10174" s="28">
        <v>9.8738259457649608E-4</v>
      </c>
      <c r="M10174" t="str">
        <f>Table_3[[#This Row],[cause_name]]</f>
        <v>Substance use disorders</v>
      </c>
      <c r="O10174">
        <v>10173</v>
      </c>
    </row>
    <row r="10175" spans="1:15" ht="15.75" customHeight="1">
      <c r="A10175" s="28" t="s">
        <v>21447</v>
      </c>
      <c r="B10175" s="28">
        <v>44568</v>
      </c>
      <c r="C10175" s="28">
        <v>22</v>
      </c>
      <c r="D10175" s="28">
        <v>2</v>
      </c>
      <c r="E10175" s="28">
        <v>2021</v>
      </c>
      <c r="F10175" s="28" t="s">
        <v>18449</v>
      </c>
      <c r="G10175" s="28">
        <v>2</v>
      </c>
      <c r="H10175" s="28" t="s">
        <v>293</v>
      </c>
      <c r="I10175" s="28">
        <v>3</v>
      </c>
      <c r="J10175" s="28">
        <v>1.63881970990874E-7</v>
      </c>
      <c r="K10175" s="28">
        <v>1.15102925523621E-7</v>
      </c>
      <c r="L10175" s="28">
        <v>2.1866911541653701E-7</v>
      </c>
      <c r="M10175" t="str">
        <f>Table_3[[#This Row],[cause_name]]</f>
        <v>Chronic respiratory diseases</v>
      </c>
      <c r="O10175">
        <v>10174</v>
      </c>
    </row>
    <row r="10176" spans="1:15" ht="15.75" customHeight="1">
      <c r="A10176" s="28" t="s">
        <v>21447</v>
      </c>
      <c r="B10176" s="28">
        <v>44568</v>
      </c>
      <c r="C10176" s="28">
        <v>22</v>
      </c>
      <c r="D10176" s="28">
        <v>2</v>
      </c>
      <c r="E10176" s="28">
        <v>2021</v>
      </c>
      <c r="F10176" s="28" t="s">
        <v>18417</v>
      </c>
      <c r="G10176" s="28">
        <v>2</v>
      </c>
      <c r="H10176" s="28" t="s">
        <v>293</v>
      </c>
      <c r="I10176" s="28">
        <v>3</v>
      </c>
      <c r="J10176" s="28">
        <v>6.6923926819167803E-4</v>
      </c>
      <c r="K10176" s="28">
        <v>3.9259359577685E-4</v>
      </c>
      <c r="L10176" s="28">
        <v>1.26380916459894E-3</v>
      </c>
      <c r="M10176" t="str">
        <f>Table_3[[#This Row],[cause_name]]</f>
        <v>Skin and subcutaneous diseases</v>
      </c>
      <c r="O10176">
        <v>10175</v>
      </c>
    </row>
    <row r="10177" spans="1:15" ht="15.75" customHeight="1">
      <c r="A10177" s="28" t="s">
        <v>21447</v>
      </c>
      <c r="B10177" s="28">
        <v>44568</v>
      </c>
      <c r="C10177" s="28">
        <v>22</v>
      </c>
      <c r="D10177" s="28">
        <v>2</v>
      </c>
      <c r="E10177" s="28">
        <v>2021</v>
      </c>
      <c r="F10177" s="28" t="s">
        <v>18453</v>
      </c>
      <c r="G10177" s="28">
        <v>2</v>
      </c>
      <c r="H10177" s="28" t="s">
        <v>293</v>
      </c>
      <c r="I10177" s="28">
        <v>3</v>
      </c>
      <c r="J10177" s="28">
        <v>2.8324501122223201E-5</v>
      </c>
      <c r="K10177" s="28">
        <v>2.6617960769406998E-6</v>
      </c>
      <c r="L10177" s="28">
        <v>1.1409886992126501E-4</v>
      </c>
      <c r="M10177" t="str">
        <f>Table_3[[#This Row],[cause_name]]</f>
        <v>Respiratory infections and tuberculosis</v>
      </c>
      <c r="O10177">
        <v>10176</v>
      </c>
    </row>
    <row r="10178" spans="1:15" ht="15.75" customHeight="1">
      <c r="A10178" s="28" t="s">
        <v>21447</v>
      </c>
      <c r="B10178" s="28">
        <v>44568</v>
      </c>
      <c r="C10178" s="28">
        <v>22</v>
      </c>
      <c r="D10178" s="28">
        <v>2</v>
      </c>
      <c r="E10178" s="28">
        <v>2021</v>
      </c>
      <c r="F10178" s="28" t="s">
        <v>18461</v>
      </c>
      <c r="G10178" s="28">
        <v>2</v>
      </c>
      <c r="H10178" s="28" t="s">
        <v>293</v>
      </c>
      <c r="I10178" s="28">
        <v>3</v>
      </c>
      <c r="J10178" s="28">
        <v>1.16884252830219E-3</v>
      </c>
      <c r="K10178" s="28">
        <v>9.7638339194009696E-4</v>
      </c>
      <c r="L10178" s="28">
        <v>1.43667549372157E-3</v>
      </c>
      <c r="M10178" t="str">
        <f>Table_3[[#This Row],[cause_name]]</f>
        <v>Diabetes and kidney diseases</v>
      </c>
      <c r="O10178">
        <v>10177</v>
      </c>
    </row>
    <row r="10179" spans="1:15" ht="15.75" customHeight="1">
      <c r="A10179" s="28" t="s">
        <v>21447</v>
      </c>
      <c r="B10179" s="28">
        <v>44568</v>
      </c>
      <c r="C10179" s="28">
        <v>22</v>
      </c>
      <c r="D10179" s="28">
        <v>2</v>
      </c>
      <c r="E10179" s="28">
        <v>2021</v>
      </c>
      <c r="F10179" s="28" t="s">
        <v>18469</v>
      </c>
      <c r="G10179" s="28">
        <v>2</v>
      </c>
      <c r="H10179" s="28" t="s">
        <v>293</v>
      </c>
      <c r="I10179" s="28">
        <v>3</v>
      </c>
      <c r="J10179" s="28">
        <v>6.3001466639261903E-6</v>
      </c>
      <c r="K10179" s="28">
        <v>4.1428369028805498E-6</v>
      </c>
      <c r="L10179" s="28">
        <v>8.3817924845859192E-6</v>
      </c>
      <c r="M10179" t="str">
        <f>Table_3[[#This Row],[cause_name]]</f>
        <v>Other non-communicable diseases</v>
      </c>
      <c r="O10179">
        <v>10178</v>
      </c>
    </row>
    <row r="10180" spans="1:15" ht="15.75" customHeight="1">
      <c r="A10180" s="28" t="s">
        <v>21447</v>
      </c>
      <c r="B10180" s="28">
        <v>44568</v>
      </c>
      <c r="C10180" s="28">
        <v>22</v>
      </c>
      <c r="D10180" s="28">
        <v>2</v>
      </c>
      <c r="E10180" s="28">
        <v>2021</v>
      </c>
      <c r="F10180" s="28" t="s">
        <v>18474</v>
      </c>
      <c r="G10180" s="28">
        <v>2</v>
      </c>
      <c r="H10180" s="28" t="s">
        <v>293</v>
      </c>
      <c r="I10180" s="28">
        <v>3</v>
      </c>
      <c r="J10180" s="28">
        <v>1.8113968814645999E-7</v>
      </c>
      <c r="K10180" s="28">
        <v>1.07067085714406E-7</v>
      </c>
      <c r="L10180" s="28">
        <v>4.45488978488474E-7</v>
      </c>
      <c r="M10180" t="str">
        <f>Table_3[[#This Row],[cause_name]]</f>
        <v>Other infectious diseases</v>
      </c>
      <c r="O10180">
        <v>10179</v>
      </c>
    </row>
    <row r="10181" spans="1:15" ht="15.75" customHeight="1">
      <c r="A10181" s="28" t="s">
        <v>21447</v>
      </c>
      <c r="B10181" s="28">
        <v>44568</v>
      </c>
      <c r="C10181" s="28">
        <v>22</v>
      </c>
      <c r="D10181" s="28">
        <v>2</v>
      </c>
      <c r="E10181" s="28">
        <v>2021</v>
      </c>
      <c r="F10181" s="28" t="s">
        <v>18478</v>
      </c>
      <c r="G10181" s="28">
        <v>2</v>
      </c>
      <c r="H10181" s="28" t="s">
        <v>293</v>
      </c>
      <c r="I10181" s="28">
        <v>3</v>
      </c>
      <c r="J10181" s="28">
        <v>5.8111528988451303E-3</v>
      </c>
      <c r="K10181" s="28">
        <v>3.4725290558887002E-3</v>
      </c>
      <c r="L10181" s="28">
        <v>8.2767112111940301E-3</v>
      </c>
      <c r="M10181" t="str">
        <f>Table_3[[#This Row],[cause_name]]</f>
        <v>Musculoskeletal disorders</v>
      </c>
      <c r="O10181">
        <v>10180</v>
      </c>
    </row>
    <row r="10182" spans="1:15" ht="15.75" customHeight="1">
      <c r="A10182" s="28" t="s">
        <v>21447</v>
      </c>
      <c r="B10182" s="28">
        <v>44568</v>
      </c>
      <c r="C10182" s="28">
        <v>22</v>
      </c>
      <c r="D10182" s="28">
        <v>2</v>
      </c>
      <c r="E10182" s="28">
        <v>2021</v>
      </c>
      <c r="F10182" s="28" t="s">
        <v>18457</v>
      </c>
      <c r="G10182" s="28">
        <v>2</v>
      </c>
      <c r="H10182" s="28" t="s">
        <v>293</v>
      </c>
      <c r="I10182" s="28">
        <v>3</v>
      </c>
      <c r="J10182" s="28">
        <v>2.3928155147670798E-5</v>
      </c>
      <c r="K10182" s="28">
        <v>7.04690011401399E-6</v>
      </c>
      <c r="L10182" s="28">
        <v>6.3847592153417406E-5</v>
      </c>
      <c r="M10182" t="str">
        <f>Table_3[[#This Row],[cause_name]]</f>
        <v>HIV/AIDS and sexually transmitted infections</v>
      </c>
      <c r="O10182">
        <v>10181</v>
      </c>
    </row>
    <row r="10183" spans="1:15" ht="15.75" customHeight="1">
      <c r="A10183" s="28" t="s">
        <v>21447</v>
      </c>
      <c r="B10183" s="28">
        <v>44568</v>
      </c>
      <c r="C10183" s="28">
        <v>22</v>
      </c>
      <c r="D10183" s="28">
        <v>2</v>
      </c>
      <c r="E10183" s="28">
        <v>2021</v>
      </c>
      <c r="F10183" s="28" t="s">
        <v>18482</v>
      </c>
      <c r="G10183" s="28">
        <v>2</v>
      </c>
      <c r="H10183" s="28" t="s">
        <v>293</v>
      </c>
      <c r="I10183" s="28">
        <v>3</v>
      </c>
      <c r="J10183" s="28">
        <v>9.8775142416804794E-4</v>
      </c>
      <c r="K10183" s="28">
        <v>8.9998649196290105E-4</v>
      </c>
      <c r="L10183" s="28">
        <v>1.07802162650439E-3</v>
      </c>
      <c r="M10183" t="str">
        <f>Table_3[[#This Row],[cause_name]]</f>
        <v>Maternal and neonatal disorders</v>
      </c>
      <c r="O10183">
        <v>10182</v>
      </c>
    </row>
    <row r="10184" spans="1:15" ht="15.75" customHeight="1">
      <c r="A10184" s="28" t="s">
        <v>21447</v>
      </c>
      <c r="B10184" s="28">
        <v>44568</v>
      </c>
      <c r="C10184" s="28">
        <v>22</v>
      </c>
      <c r="D10184" s="28">
        <v>2</v>
      </c>
      <c r="E10184" s="28">
        <v>2021</v>
      </c>
      <c r="F10184" s="28" t="s">
        <v>18441</v>
      </c>
      <c r="G10184" s="28">
        <v>2</v>
      </c>
      <c r="H10184" s="28" t="s">
        <v>293</v>
      </c>
      <c r="I10184" s="28">
        <v>3</v>
      </c>
      <c r="J10184" s="28">
        <v>7.3755835815303504E-4</v>
      </c>
      <c r="K10184" s="28">
        <v>3.8307241422728001E-4</v>
      </c>
      <c r="L10184" s="28">
        <v>1.38640496218696E-3</v>
      </c>
      <c r="M10184" t="str">
        <f>Table_3[[#This Row],[cause_name]]</f>
        <v>Neurological disorders</v>
      </c>
      <c r="O10184">
        <v>10183</v>
      </c>
    </row>
    <row r="10185" spans="1:15" ht="15.75" customHeight="1">
      <c r="A10185" s="28" t="s">
        <v>21447</v>
      </c>
      <c r="B10185" s="28">
        <v>44568</v>
      </c>
      <c r="C10185" s="28">
        <v>22</v>
      </c>
      <c r="D10185" s="28">
        <v>2</v>
      </c>
      <c r="E10185" s="28">
        <v>2021</v>
      </c>
      <c r="F10185" s="28" t="s">
        <v>18437</v>
      </c>
      <c r="G10185" s="28">
        <v>2</v>
      </c>
      <c r="H10185" s="28" t="s">
        <v>293</v>
      </c>
      <c r="I10185" s="28">
        <v>3</v>
      </c>
      <c r="J10185" s="28">
        <v>1.4794254318283701E-3</v>
      </c>
      <c r="K10185" s="28">
        <v>1.1954546211652101E-3</v>
      </c>
      <c r="L10185" s="28">
        <v>1.96388315465458E-3</v>
      </c>
      <c r="M10185" t="str">
        <f>Table_3[[#This Row],[cause_name]]</f>
        <v>Cardiovascular diseases</v>
      </c>
      <c r="O10185">
        <v>10184</v>
      </c>
    </row>
    <row r="10186" spans="1:15" ht="15.75" customHeight="1">
      <c r="A10186" s="28" t="s">
        <v>21447</v>
      </c>
      <c r="B10186" s="28">
        <v>44568</v>
      </c>
      <c r="C10186" s="28">
        <v>22</v>
      </c>
      <c r="D10186" s="28">
        <v>2</v>
      </c>
      <c r="E10186" s="28">
        <v>2021</v>
      </c>
      <c r="F10186" s="28" t="s">
        <v>18445</v>
      </c>
      <c r="G10186" s="28">
        <v>2</v>
      </c>
      <c r="H10186" s="28" t="s">
        <v>293</v>
      </c>
      <c r="I10186" s="28">
        <v>3</v>
      </c>
      <c r="J10186" s="28">
        <v>6.0936880446172204E-3</v>
      </c>
      <c r="K10186" s="28">
        <v>4.4194158202408001E-3</v>
      </c>
      <c r="L10186" s="28">
        <v>7.9942943183459007E-3</v>
      </c>
      <c r="M10186" t="str">
        <f>Table_3[[#This Row],[cause_name]]</f>
        <v>Mental disorders</v>
      </c>
      <c r="O10186">
        <v>10185</v>
      </c>
    </row>
    <row r="10187" spans="1:15" ht="15.75" customHeight="1">
      <c r="A10187" s="28" t="s">
        <v>21447</v>
      </c>
      <c r="B10187" s="28">
        <v>44568</v>
      </c>
      <c r="C10187" s="28">
        <v>22</v>
      </c>
      <c r="D10187" s="28">
        <v>2</v>
      </c>
      <c r="E10187" s="28">
        <v>2021</v>
      </c>
      <c r="F10187" s="28" t="s">
        <v>18421</v>
      </c>
      <c r="G10187" s="28">
        <v>2</v>
      </c>
      <c r="H10187" s="28" t="s">
        <v>293</v>
      </c>
      <c r="I10187" s="28">
        <v>1</v>
      </c>
      <c r="J10187" s="28">
        <v>72241.488782457207</v>
      </c>
      <c r="K10187" s="28">
        <v>60915.732424981397</v>
      </c>
      <c r="L10187" s="28">
        <v>85903.3191950935</v>
      </c>
      <c r="M10187" t="str">
        <f>Table_3[[#This Row],[cause_name]]</f>
        <v>Neoplasms</v>
      </c>
      <c r="O10187">
        <v>10186</v>
      </c>
    </row>
    <row r="10188" spans="1:15" ht="15.75" customHeight="1">
      <c r="A10188" s="28" t="s">
        <v>21447</v>
      </c>
      <c r="B10188" s="28">
        <v>44568</v>
      </c>
      <c r="C10188" s="28">
        <v>22</v>
      </c>
      <c r="D10188" s="28">
        <v>2</v>
      </c>
      <c r="E10188" s="28">
        <v>2021</v>
      </c>
      <c r="F10188" s="28" t="s">
        <v>18425</v>
      </c>
      <c r="G10188" s="28">
        <v>2</v>
      </c>
      <c r="H10188" s="28" t="s">
        <v>293</v>
      </c>
      <c r="I10188" s="28">
        <v>1</v>
      </c>
      <c r="J10188" s="28">
        <v>391.35559690438703</v>
      </c>
      <c r="K10188" s="28">
        <v>341.57678919886001</v>
      </c>
      <c r="L10188" s="28">
        <v>450.54097436223498</v>
      </c>
      <c r="M10188" t="str">
        <f>Table_3[[#This Row],[cause_name]]</f>
        <v>Neglected tropical diseases and malaria</v>
      </c>
      <c r="O10188">
        <v>10187</v>
      </c>
    </row>
    <row r="10189" spans="1:15" ht="15.75" customHeight="1">
      <c r="A10189" s="28" t="s">
        <v>21447</v>
      </c>
      <c r="B10189" s="28">
        <v>44568</v>
      </c>
      <c r="C10189" s="28">
        <v>22</v>
      </c>
      <c r="D10189" s="28">
        <v>2</v>
      </c>
      <c r="E10189" s="28">
        <v>2021</v>
      </c>
      <c r="F10189" s="28" t="s">
        <v>18433</v>
      </c>
      <c r="G10189" s="28">
        <v>2</v>
      </c>
      <c r="H10189" s="28" t="s">
        <v>293</v>
      </c>
      <c r="I10189" s="28">
        <v>1</v>
      </c>
      <c r="J10189" s="28">
        <v>708046.04575133906</v>
      </c>
      <c r="K10189" s="28">
        <v>523608.94444974803</v>
      </c>
      <c r="L10189" s="28">
        <v>949151.27069268003</v>
      </c>
      <c r="M10189" t="str">
        <f>Table_3[[#This Row],[cause_name]]</f>
        <v>Substance use disorders</v>
      </c>
      <c r="O10189">
        <v>10188</v>
      </c>
    </row>
    <row r="10190" spans="1:15" ht="15.75" customHeight="1">
      <c r="A10190" s="28" t="s">
        <v>21447</v>
      </c>
      <c r="B10190" s="28">
        <v>44568</v>
      </c>
      <c r="C10190" s="28">
        <v>22</v>
      </c>
      <c r="D10190" s="28">
        <v>2</v>
      </c>
      <c r="E10190" s="28">
        <v>2021</v>
      </c>
      <c r="F10190" s="28" t="s">
        <v>18449</v>
      </c>
      <c r="G10190" s="28">
        <v>2</v>
      </c>
      <c r="H10190" s="28" t="s">
        <v>293</v>
      </c>
      <c r="I10190" s="28">
        <v>1</v>
      </c>
      <c r="J10190" s="28">
        <v>157.536482680582</v>
      </c>
      <c r="K10190" s="28">
        <v>110.64615542271</v>
      </c>
      <c r="L10190" s="28">
        <v>210.20227609731299</v>
      </c>
      <c r="M10190" t="str">
        <f>Table_3[[#This Row],[cause_name]]</f>
        <v>Chronic respiratory diseases</v>
      </c>
      <c r="O10190">
        <v>10189</v>
      </c>
    </row>
    <row r="10191" spans="1:15" ht="15.75" customHeight="1">
      <c r="A10191" s="28" t="s">
        <v>21447</v>
      </c>
      <c r="B10191" s="28">
        <v>44568</v>
      </c>
      <c r="C10191" s="28">
        <v>22</v>
      </c>
      <c r="D10191" s="28">
        <v>2</v>
      </c>
      <c r="E10191" s="28">
        <v>2021</v>
      </c>
      <c r="F10191" s="28" t="s">
        <v>18417</v>
      </c>
      <c r="G10191" s="28">
        <v>2</v>
      </c>
      <c r="H10191" s="28" t="s">
        <v>293</v>
      </c>
      <c r="I10191" s="28">
        <v>1</v>
      </c>
      <c r="J10191" s="28">
        <v>643326.41196092998</v>
      </c>
      <c r="K10191" s="28">
        <v>377392.423508571</v>
      </c>
      <c r="L10191" s="28">
        <v>1214874.6403683999</v>
      </c>
      <c r="M10191" t="str">
        <f>Table_3[[#This Row],[cause_name]]</f>
        <v>Skin and subcutaneous diseases</v>
      </c>
      <c r="O10191">
        <v>10190</v>
      </c>
    </row>
    <row r="10192" spans="1:15" ht="15.75" customHeight="1">
      <c r="A10192" s="28" t="s">
        <v>21447</v>
      </c>
      <c r="B10192" s="28">
        <v>44568</v>
      </c>
      <c r="C10192" s="28">
        <v>22</v>
      </c>
      <c r="D10192" s="28">
        <v>2</v>
      </c>
      <c r="E10192" s="28">
        <v>2021</v>
      </c>
      <c r="F10192" s="28" t="s">
        <v>18453</v>
      </c>
      <c r="G10192" s="28">
        <v>2</v>
      </c>
      <c r="H10192" s="28" t="s">
        <v>293</v>
      </c>
      <c r="I10192" s="28">
        <v>1</v>
      </c>
      <c r="J10192" s="28">
        <v>27227.7801731207</v>
      </c>
      <c r="K10192" s="28">
        <v>2558.73168377723</v>
      </c>
      <c r="L10192" s="28">
        <v>109680.976720901</v>
      </c>
      <c r="M10192" t="str">
        <f>Table_3[[#This Row],[cause_name]]</f>
        <v>Respiratory infections and tuberculosis</v>
      </c>
      <c r="O10192">
        <v>10191</v>
      </c>
    </row>
    <row r="10193" spans="1:15" ht="15.75" customHeight="1">
      <c r="A10193" s="28" t="s">
        <v>21447</v>
      </c>
      <c r="B10193" s="28">
        <v>44568</v>
      </c>
      <c r="C10193" s="28">
        <v>22</v>
      </c>
      <c r="D10193" s="28">
        <v>2</v>
      </c>
      <c r="E10193" s="28">
        <v>2021</v>
      </c>
      <c r="F10193" s="28" t="s">
        <v>18461</v>
      </c>
      <c r="G10193" s="28">
        <v>2</v>
      </c>
      <c r="H10193" s="28" t="s">
        <v>293</v>
      </c>
      <c r="I10193" s="28">
        <v>1</v>
      </c>
      <c r="J10193" s="28">
        <v>1123585.0997085001</v>
      </c>
      <c r="K10193" s="28">
        <v>938577.95573220903</v>
      </c>
      <c r="L10193" s="28">
        <v>1381047.6080183899</v>
      </c>
      <c r="M10193" t="str">
        <f>Table_3[[#This Row],[cause_name]]</f>
        <v>Diabetes and kidney diseases</v>
      </c>
      <c r="O10193">
        <v>10192</v>
      </c>
    </row>
    <row r="10194" spans="1:15" ht="15.75" customHeight="1">
      <c r="A10194" s="28" t="s">
        <v>21447</v>
      </c>
      <c r="B10194" s="28">
        <v>44568</v>
      </c>
      <c r="C10194" s="28">
        <v>22</v>
      </c>
      <c r="D10194" s="28">
        <v>2</v>
      </c>
      <c r="E10194" s="28">
        <v>2021</v>
      </c>
      <c r="F10194" s="28" t="s">
        <v>18469</v>
      </c>
      <c r="G10194" s="28">
        <v>2</v>
      </c>
      <c r="H10194" s="28" t="s">
        <v>293</v>
      </c>
      <c r="I10194" s="28">
        <v>1</v>
      </c>
      <c r="J10194" s="28">
        <v>6056.2058157209203</v>
      </c>
      <c r="K10194" s="28">
        <v>3982.4268041996102</v>
      </c>
      <c r="L10194" s="28">
        <v>8057.25058465241</v>
      </c>
      <c r="M10194" t="str">
        <f>Table_3[[#This Row],[cause_name]]</f>
        <v>Other non-communicable diseases</v>
      </c>
      <c r="O10194">
        <v>10193</v>
      </c>
    </row>
    <row r="10195" spans="1:15" ht="15.75" customHeight="1">
      <c r="A10195" s="28" t="s">
        <v>21447</v>
      </c>
      <c r="B10195" s="28">
        <v>44568</v>
      </c>
      <c r="C10195" s="28">
        <v>22</v>
      </c>
      <c r="D10195" s="28">
        <v>2</v>
      </c>
      <c r="E10195" s="28">
        <v>2021</v>
      </c>
      <c r="F10195" s="28" t="s">
        <v>18474</v>
      </c>
      <c r="G10195" s="28">
        <v>2</v>
      </c>
      <c r="H10195" s="28" t="s">
        <v>293</v>
      </c>
      <c r="I10195" s="28">
        <v>1</v>
      </c>
      <c r="J10195" s="28">
        <v>174.12598330319099</v>
      </c>
      <c r="K10195" s="28">
        <v>102.92146227145</v>
      </c>
      <c r="L10195" s="28">
        <v>428.23970397541802</v>
      </c>
      <c r="M10195" t="str">
        <f>Table_3[[#This Row],[cause_name]]</f>
        <v>Other infectious diseases</v>
      </c>
      <c r="O10195">
        <v>10194</v>
      </c>
    </row>
    <row r="10196" spans="1:15" ht="15.75" customHeight="1">
      <c r="A10196" s="28" t="s">
        <v>21447</v>
      </c>
      <c r="B10196" s="28">
        <v>44568</v>
      </c>
      <c r="C10196" s="28">
        <v>22</v>
      </c>
      <c r="D10196" s="28">
        <v>2</v>
      </c>
      <c r="E10196" s="28">
        <v>2021</v>
      </c>
      <c r="F10196" s="28" t="s">
        <v>18478</v>
      </c>
      <c r="G10196" s="28">
        <v>2</v>
      </c>
      <c r="H10196" s="28" t="s">
        <v>293</v>
      </c>
      <c r="I10196" s="28">
        <v>1</v>
      </c>
      <c r="J10196" s="28">
        <v>5586145.8247540398</v>
      </c>
      <c r="K10196" s="28">
        <v>3338073.1886687698</v>
      </c>
      <c r="L10196" s="28">
        <v>7956238.0443121605</v>
      </c>
      <c r="M10196" t="str">
        <f>Table_3[[#This Row],[cause_name]]</f>
        <v>Musculoskeletal disorders</v>
      </c>
      <c r="O10196">
        <v>10195</v>
      </c>
    </row>
    <row r="10197" spans="1:15" ht="15.75" customHeight="1">
      <c r="A10197" s="28" t="s">
        <v>21447</v>
      </c>
      <c r="B10197" s="28">
        <v>44568</v>
      </c>
      <c r="C10197" s="28">
        <v>22</v>
      </c>
      <c r="D10197" s="28">
        <v>2</v>
      </c>
      <c r="E10197" s="28">
        <v>2021</v>
      </c>
      <c r="F10197" s="28" t="s">
        <v>18457</v>
      </c>
      <c r="G10197" s="28">
        <v>2</v>
      </c>
      <c r="H10197" s="28" t="s">
        <v>293</v>
      </c>
      <c r="I10197" s="28">
        <v>1</v>
      </c>
      <c r="J10197" s="28">
        <v>23001.6601350813</v>
      </c>
      <c r="K10197" s="28">
        <v>6774.0450706745596</v>
      </c>
      <c r="L10197" s="28">
        <v>61375.421803011202</v>
      </c>
      <c r="M10197" t="str">
        <f>Table_3[[#This Row],[cause_name]]</f>
        <v>HIV/AIDS and sexually transmitted infections</v>
      </c>
      <c r="O10197">
        <v>10196</v>
      </c>
    </row>
    <row r="10198" spans="1:15" ht="15.75" customHeight="1">
      <c r="A10198" s="28" t="s">
        <v>21447</v>
      </c>
      <c r="B10198" s="28">
        <v>44568</v>
      </c>
      <c r="C10198" s="28">
        <v>22</v>
      </c>
      <c r="D10198" s="28">
        <v>2</v>
      </c>
      <c r="E10198" s="28">
        <v>2021</v>
      </c>
      <c r="F10198" s="28" t="s">
        <v>18482</v>
      </c>
      <c r="G10198" s="28">
        <v>2</v>
      </c>
      <c r="H10198" s="28" t="s">
        <v>293</v>
      </c>
      <c r="I10198" s="28">
        <v>1</v>
      </c>
      <c r="J10198" s="28">
        <v>949505.81925107399</v>
      </c>
      <c r="K10198" s="28">
        <v>865139.13364983303</v>
      </c>
      <c r="L10198" s="28">
        <v>1036280.7712543299</v>
      </c>
      <c r="M10198" t="str">
        <f>Table_3[[#This Row],[cause_name]]</f>
        <v>Maternal and neonatal disorders</v>
      </c>
      <c r="O10198">
        <v>10197</v>
      </c>
    </row>
    <row r="10199" spans="1:15" ht="15.75" customHeight="1">
      <c r="A10199" s="28" t="s">
        <v>21447</v>
      </c>
      <c r="B10199" s="28">
        <v>44568</v>
      </c>
      <c r="C10199" s="28">
        <v>22</v>
      </c>
      <c r="D10199" s="28">
        <v>2</v>
      </c>
      <c r="E10199" s="28">
        <v>2021</v>
      </c>
      <c r="F10199" s="28" t="s">
        <v>18441</v>
      </c>
      <c r="G10199" s="28">
        <v>2</v>
      </c>
      <c r="H10199" s="28" t="s">
        <v>293</v>
      </c>
      <c r="I10199" s="28">
        <v>1</v>
      </c>
      <c r="J10199" s="28">
        <v>709000.19576628704</v>
      </c>
      <c r="K10199" s="28">
        <v>368239.90085331199</v>
      </c>
      <c r="L10199" s="28">
        <v>1332723.5448370499</v>
      </c>
      <c r="M10199" t="str">
        <f>Table_3[[#This Row],[cause_name]]</f>
        <v>Neurological disorders</v>
      </c>
      <c r="O10199">
        <v>10198</v>
      </c>
    </row>
    <row r="10200" spans="1:15" ht="15.75" customHeight="1">
      <c r="A10200" s="28" t="s">
        <v>21447</v>
      </c>
      <c r="B10200" s="28">
        <v>44568</v>
      </c>
      <c r="C10200" s="28">
        <v>22</v>
      </c>
      <c r="D10200" s="28">
        <v>2</v>
      </c>
      <c r="E10200" s="28">
        <v>2021</v>
      </c>
      <c r="F10200" s="28" t="s">
        <v>18437</v>
      </c>
      <c r="G10200" s="28">
        <v>2</v>
      </c>
      <c r="H10200" s="28" t="s">
        <v>293</v>
      </c>
      <c r="I10200" s="28">
        <v>1</v>
      </c>
      <c r="J10200" s="28">
        <v>1422142.2741579199</v>
      </c>
      <c r="K10200" s="28">
        <v>1149166.7758444501</v>
      </c>
      <c r="L10200" s="28">
        <v>1887841.8578280199</v>
      </c>
      <c r="M10200" t="str">
        <f>Table_3[[#This Row],[cause_name]]</f>
        <v>Cardiovascular diseases</v>
      </c>
      <c r="O10200">
        <v>10199</v>
      </c>
    </row>
    <row r="10201" spans="1:15" ht="15.75" customHeight="1">
      <c r="A10201" s="28" t="s">
        <v>21447</v>
      </c>
      <c r="B10201" s="28">
        <v>44568</v>
      </c>
      <c r="C10201" s="28">
        <v>22</v>
      </c>
      <c r="D10201" s="28">
        <v>2</v>
      </c>
      <c r="E10201" s="28">
        <v>2021</v>
      </c>
      <c r="F10201" s="28" t="s">
        <v>18445</v>
      </c>
      <c r="G10201" s="28">
        <v>2</v>
      </c>
      <c r="H10201" s="28" t="s">
        <v>293</v>
      </c>
      <c r="I10201" s="28">
        <v>1</v>
      </c>
      <c r="J10201" s="28">
        <v>5857741.2469317401</v>
      </c>
      <c r="K10201" s="28">
        <v>4248296.6223443104</v>
      </c>
      <c r="L10201" s="28">
        <v>7684756.2963207904</v>
      </c>
      <c r="M10201" t="str">
        <f>Table_3[[#This Row],[cause_name]]</f>
        <v>Mental disorders</v>
      </c>
      <c r="O10201">
        <v>10200</v>
      </c>
    </row>
    <row r="10202" spans="1:15" ht="15.75" customHeight="1">
      <c r="A10202" s="28" t="s">
        <v>21442</v>
      </c>
      <c r="B10202" s="28">
        <v>44563</v>
      </c>
      <c r="C10202" s="28">
        <v>22</v>
      </c>
      <c r="D10202" s="28">
        <v>2</v>
      </c>
      <c r="E10202" s="28">
        <v>2021</v>
      </c>
      <c r="F10202" s="28" t="s">
        <v>18417</v>
      </c>
      <c r="G10202" s="28">
        <v>2</v>
      </c>
      <c r="H10202" s="28" t="s">
        <v>274</v>
      </c>
      <c r="I10202" s="28">
        <v>3</v>
      </c>
      <c r="J10202" s="28">
        <v>5.2968076051105803E-3</v>
      </c>
      <c r="K10202" s="28">
        <v>4.1726366014174197E-3</v>
      </c>
      <c r="L10202" s="28">
        <v>6.5951686178164597E-3</v>
      </c>
      <c r="M10202" t="str">
        <f>Table_3[[#This Row],[cause_name]]</f>
        <v>Skin and subcutaneous diseases</v>
      </c>
      <c r="O10202">
        <v>10201</v>
      </c>
    </row>
    <row r="10203" spans="1:15" ht="15.75" customHeight="1">
      <c r="A10203" s="28" t="s">
        <v>21442</v>
      </c>
      <c r="B10203" s="28">
        <v>44563</v>
      </c>
      <c r="C10203" s="28">
        <v>22</v>
      </c>
      <c r="D10203" s="28">
        <v>2</v>
      </c>
      <c r="E10203" s="28">
        <v>2021</v>
      </c>
      <c r="F10203" s="28" t="s">
        <v>18421</v>
      </c>
      <c r="G10203" s="28">
        <v>2</v>
      </c>
      <c r="H10203" s="28" t="s">
        <v>274</v>
      </c>
      <c r="I10203" s="28">
        <v>3</v>
      </c>
      <c r="J10203" s="28">
        <v>4.1201546853962198E-4</v>
      </c>
      <c r="K10203" s="28">
        <v>3.4695212146862198E-4</v>
      </c>
      <c r="L10203" s="28">
        <v>4.5741458852204897E-4</v>
      </c>
      <c r="M10203" t="str">
        <f>Table_3[[#This Row],[cause_name]]</f>
        <v>Neoplasms</v>
      </c>
      <c r="O10203">
        <v>10202</v>
      </c>
    </row>
    <row r="10204" spans="1:15" ht="15.75" customHeight="1">
      <c r="A10204" s="28" t="s">
        <v>21442</v>
      </c>
      <c r="B10204" s="28">
        <v>44563</v>
      </c>
      <c r="C10204" s="28">
        <v>22</v>
      </c>
      <c r="D10204" s="28">
        <v>2</v>
      </c>
      <c r="E10204" s="28">
        <v>2021</v>
      </c>
      <c r="F10204" s="28" t="s">
        <v>18425</v>
      </c>
      <c r="G10204" s="28">
        <v>2</v>
      </c>
      <c r="H10204" s="28" t="s">
        <v>274</v>
      </c>
      <c r="I10204" s="28">
        <v>3</v>
      </c>
      <c r="J10204" s="28">
        <v>6.8566026343048897E-3</v>
      </c>
      <c r="K10204" s="28">
        <v>5.1597052444466397E-3</v>
      </c>
      <c r="L10204" s="28">
        <v>8.3601008135713705E-3</v>
      </c>
      <c r="M10204" t="str">
        <f>Table_3[[#This Row],[cause_name]]</f>
        <v>Neglected tropical diseases and malaria</v>
      </c>
      <c r="O10204">
        <v>10203</v>
      </c>
    </row>
    <row r="10205" spans="1:15" ht="15.75" customHeight="1">
      <c r="A10205" s="28" t="s">
        <v>21442</v>
      </c>
      <c r="B10205" s="28">
        <v>44563</v>
      </c>
      <c r="C10205" s="28">
        <v>22</v>
      </c>
      <c r="D10205" s="28">
        <v>2</v>
      </c>
      <c r="E10205" s="28">
        <v>2021</v>
      </c>
      <c r="F10205" s="28" t="s">
        <v>18429</v>
      </c>
      <c r="G10205" s="28">
        <v>2</v>
      </c>
      <c r="H10205" s="28" t="s">
        <v>274</v>
      </c>
      <c r="I10205" s="28">
        <v>3</v>
      </c>
      <c r="J10205" s="28">
        <v>9.2182612208508204E-3</v>
      </c>
      <c r="K10205" s="28">
        <v>8.2692989814503494E-3</v>
      </c>
      <c r="L10205" s="28">
        <v>1.03886497345231E-2</v>
      </c>
      <c r="M10205" t="str">
        <f>Table_3[[#This Row],[cause_name]]</f>
        <v>Sense organ diseases</v>
      </c>
      <c r="O10205">
        <v>10204</v>
      </c>
    </row>
    <row r="10206" spans="1:15" ht="15.75" customHeight="1">
      <c r="A10206" s="28" t="s">
        <v>21442</v>
      </c>
      <c r="B10206" s="28">
        <v>44563</v>
      </c>
      <c r="C10206" s="28">
        <v>22</v>
      </c>
      <c r="D10206" s="28">
        <v>2</v>
      </c>
      <c r="E10206" s="28">
        <v>2021</v>
      </c>
      <c r="F10206" s="28" t="s">
        <v>18433</v>
      </c>
      <c r="G10206" s="28">
        <v>2</v>
      </c>
      <c r="H10206" s="28" t="s">
        <v>274</v>
      </c>
      <c r="I10206" s="28">
        <v>3</v>
      </c>
      <c r="J10206" s="28">
        <v>1.2415813263089901E-3</v>
      </c>
      <c r="K10206" s="28">
        <v>1.0359948359264101E-3</v>
      </c>
      <c r="L10206" s="28">
        <v>1.4661461821468601E-3</v>
      </c>
      <c r="M10206" t="str">
        <f>Table_3[[#This Row],[cause_name]]</f>
        <v>Substance use disorders</v>
      </c>
      <c r="O10206">
        <v>10205</v>
      </c>
    </row>
    <row r="10207" spans="1:15" ht="15.75" customHeight="1">
      <c r="A10207" s="28" t="s">
        <v>21442</v>
      </c>
      <c r="B10207" s="28">
        <v>44563</v>
      </c>
      <c r="C10207" s="28">
        <v>22</v>
      </c>
      <c r="D10207" s="28">
        <v>2</v>
      </c>
      <c r="E10207" s="28">
        <v>2021</v>
      </c>
      <c r="F10207" s="28" t="s">
        <v>18437</v>
      </c>
      <c r="G10207" s="28">
        <v>2</v>
      </c>
      <c r="H10207" s="28" t="s">
        <v>274</v>
      </c>
      <c r="I10207" s="28">
        <v>3</v>
      </c>
      <c r="J10207" s="28">
        <v>5.20417708916156E-3</v>
      </c>
      <c r="K10207" s="28">
        <v>4.6020556814713297E-3</v>
      </c>
      <c r="L10207" s="28">
        <v>5.8128746704493601E-3</v>
      </c>
      <c r="M10207" t="str">
        <f>Table_3[[#This Row],[cause_name]]</f>
        <v>Cardiovascular diseases</v>
      </c>
      <c r="O10207">
        <v>10206</v>
      </c>
    </row>
    <row r="10208" spans="1:15" ht="15.75" customHeight="1">
      <c r="A10208" s="28" t="s">
        <v>21442</v>
      </c>
      <c r="B10208" s="28">
        <v>44563</v>
      </c>
      <c r="C10208" s="28">
        <v>22</v>
      </c>
      <c r="D10208" s="28">
        <v>2</v>
      </c>
      <c r="E10208" s="28">
        <v>2021</v>
      </c>
      <c r="F10208" s="28" t="s">
        <v>18441</v>
      </c>
      <c r="G10208" s="28">
        <v>2</v>
      </c>
      <c r="H10208" s="28" t="s">
        <v>274</v>
      </c>
      <c r="I10208" s="28">
        <v>3</v>
      </c>
      <c r="J10208" s="28">
        <v>2.02962382280596E-2</v>
      </c>
      <c r="K10208" s="28">
        <v>1.00335413368575E-2</v>
      </c>
      <c r="L10208" s="28">
        <v>3.3395221983909297E-2</v>
      </c>
      <c r="M10208" t="str">
        <f>Table_3[[#This Row],[cause_name]]</f>
        <v>Neurological disorders</v>
      </c>
      <c r="O10208">
        <v>10207</v>
      </c>
    </row>
    <row r="10209" spans="1:15" ht="15.75" customHeight="1">
      <c r="A10209" s="28" t="s">
        <v>21442</v>
      </c>
      <c r="B10209" s="28">
        <v>44563</v>
      </c>
      <c r="C10209" s="28">
        <v>22</v>
      </c>
      <c r="D10209" s="28">
        <v>2</v>
      </c>
      <c r="E10209" s="28">
        <v>2021</v>
      </c>
      <c r="F10209" s="28" t="s">
        <v>18445</v>
      </c>
      <c r="G10209" s="28">
        <v>2</v>
      </c>
      <c r="H10209" s="28" t="s">
        <v>274</v>
      </c>
      <c r="I10209" s="28">
        <v>3</v>
      </c>
      <c r="J10209" s="28">
        <v>3.3542124412528497E-2</v>
      </c>
      <c r="K10209" s="28">
        <v>2.73191585668194E-2</v>
      </c>
      <c r="L10209" s="28">
        <v>4.0031417179876502E-2</v>
      </c>
      <c r="M10209" t="str">
        <f>Table_3[[#This Row],[cause_name]]</f>
        <v>Mental disorders</v>
      </c>
      <c r="O10209">
        <v>10208</v>
      </c>
    </row>
    <row r="10210" spans="1:15" ht="15.75" customHeight="1">
      <c r="A10210" s="28" t="s">
        <v>21442</v>
      </c>
      <c r="B10210" s="28">
        <v>44563</v>
      </c>
      <c r="C10210" s="28">
        <v>22</v>
      </c>
      <c r="D10210" s="28">
        <v>2</v>
      </c>
      <c r="E10210" s="28">
        <v>2021</v>
      </c>
      <c r="F10210" s="28" t="s">
        <v>18449</v>
      </c>
      <c r="G10210" s="28">
        <v>2</v>
      </c>
      <c r="H10210" s="28" t="s">
        <v>274</v>
      </c>
      <c r="I10210" s="28">
        <v>3</v>
      </c>
      <c r="J10210" s="28">
        <v>2.6912600103420402E-3</v>
      </c>
      <c r="K10210" s="28">
        <v>2.3009006952018399E-3</v>
      </c>
      <c r="L10210" s="28">
        <v>3.1549582195649298E-3</v>
      </c>
      <c r="M10210" t="str">
        <f>Table_3[[#This Row],[cause_name]]</f>
        <v>Chronic respiratory diseases</v>
      </c>
      <c r="O10210">
        <v>10209</v>
      </c>
    </row>
    <row r="10211" spans="1:15" ht="15.75" customHeight="1">
      <c r="A10211" s="28" t="s">
        <v>21442</v>
      </c>
      <c r="B10211" s="28">
        <v>44563</v>
      </c>
      <c r="C10211" s="28">
        <v>22</v>
      </c>
      <c r="D10211" s="28">
        <v>2</v>
      </c>
      <c r="E10211" s="28">
        <v>2021</v>
      </c>
      <c r="F10211" s="28" t="s">
        <v>18453</v>
      </c>
      <c r="G10211" s="28">
        <v>2</v>
      </c>
      <c r="H10211" s="28" t="s">
        <v>274</v>
      </c>
      <c r="I10211" s="28">
        <v>3</v>
      </c>
      <c r="J10211" s="28">
        <v>1.2862688636843899E-2</v>
      </c>
      <c r="K10211" s="28">
        <v>6.3140201312990004E-3</v>
      </c>
      <c r="L10211" s="28">
        <v>2.5333323831875101E-2</v>
      </c>
      <c r="M10211" t="str">
        <f>Table_3[[#This Row],[cause_name]]</f>
        <v>Respiratory infections and tuberculosis</v>
      </c>
      <c r="O10211">
        <v>10210</v>
      </c>
    </row>
    <row r="10212" spans="1:15" ht="15.75" customHeight="1">
      <c r="A10212" s="28" t="s">
        <v>21442</v>
      </c>
      <c r="B10212" s="28">
        <v>44563</v>
      </c>
      <c r="C10212" s="28">
        <v>22</v>
      </c>
      <c r="D10212" s="28">
        <v>2</v>
      </c>
      <c r="E10212" s="28">
        <v>2021</v>
      </c>
      <c r="F10212" s="28" t="s">
        <v>18457</v>
      </c>
      <c r="G10212" s="28">
        <v>2</v>
      </c>
      <c r="H10212" s="28" t="s">
        <v>274</v>
      </c>
      <c r="I10212" s="28">
        <v>3</v>
      </c>
      <c r="J10212" s="28">
        <v>4.0378669007732904E-3</v>
      </c>
      <c r="K10212" s="28">
        <v>3.5532691242094001E-3</v>
      </c>
      <c r="L10212" s="28">
        <v>4.4438477665419297E-3</v>
      </c>
      <c r="M10212" t="str">
        <f>Table_3[[#This Row],[cause_name]]</f>
        <v>HIV/AIDS and sexually transmitted infections</v>
      </c>
      <c r="O10212">
        <v>10211</v>
      </c>
    </row>
    <row r="10213" spans="1:15" ht="15.75" customHeight="1">
      <c r="A10213" s="28" t="s">
        <v>21442</v>
      </c>
      <c r="B10213" s="28">
        <v>44563</v>
      </c>
      <c r="C10213" s="28">
        <v>22</v>
      </c>
      <c r="D10213" s="28">
        <v>2</v>
      </c>
      <c r="E10213" s="28">
        <v>2021</v>
      </c>
      <c r="F10213" s="28" t="s">
        <v>18461</v>
      </c>
      <c r="G10213" s="28">
        <v>2</v>
      </c>
      <c r="H10213" s="28" t="s">
        <v>274</v>
      </c>
      <c r="I10213" s="28">
        <v>3</v>
      </c>
      <c r="J10213" s="28">
        <v>1.0412263445406099E-3</v>
      </c>
      <c r="K10213" s="28">
        <v>9.0230069555857502E-4</v>
      </c>
      <c r="L10213" s="28">
        <v>1.1908329302138399E-3</v>
      </c>
      <c r="M10213" t="str">
        <f>Table_3[[#This Row],[cause_name]]</f>
        <v>Diabetes and kidney diseases</v>
      </c>
      <c r="O10213">
        <v>10212</v>
      </c>
    </row>
    <row r="10214" spans="1:15" ht="15.75" customHeight="1">
      <c r="A10214" s="28" t="s">
        <v>21442</v>
      </c>
      <c r="B10214" s="28">
        <v>44563</v>
      </c>
      <c r="C10214" s="28">
        <v>22</v>
      </c>
      <c r="D10214" s="28">
        <v>2</v>
      </c>
      <c r="E10214" s="28">
        <v>2021</v>
      </c>
      <c r="F10214" s="28" t="s">
        <v>18465</v>
      </c>
      <c r="G10214" s="28">
        <v>2</v>
      </c>
      <c r="H10214" s="28" t="s">
        <v>274</v>
      </c>
      <c r="I10214" s="28">
        <v>3</v>
      </c>
      <c r="J10214" s="28">
        <v>6.9604723054043601E-4</v>
      </c>
      <c r="K10214" s="28">
        <v>6.4593879121915799E-4</v>
      </c>
      <c r="L10214" s="28">
        <v>7.6449978530243395E-4</v>
      </c>
      <c r="M10214" t="str">
        <f>Table_3[[#This Row],[cause_name]]</f>
        <v>Digestive diseases</v>
      </c>
      <c r="O10214">
        <v>10213</v>
      </c>
    </row>
    <row r="10215" spans="1:15" ht="15.75" customHeight="1">
      <c r="A10215" s="28" t="s">
        <v>21442</v>
      </c>
      <c r="B10215" s="28">
        <v>44563</v>
      </c>
      <c r="C10215" s="28">
        <v>22</v>
      </c>
      <c r="D10215" s="28">
        <v>2</v>
      </c>
      <c r="E10215" s="28">
        <v>2021</v>
      </c>
      <c r="F10215" s="28" t="s">
        <v>18469</v>
      </c>
      <c r="G10215" s="28">
        <v>2</v>
      </c>
      <c r="H10215" s="28" t="s">
        <v>274</v>
      </c>
      <c r="I10215" s="28">
        <v>3</v>
      </c>
      <c r="J10215" s="28">
        <v>1.3680074318194801E-2</v>
      </c>
      <c r="K10215" s="28">
        <v>1.11143033852911E-2</v>
      </c>
      <c r="L10215" s="28">
        <v>1.76332277523439E-2</v>
      </c>
      <c r="M10215" t="str">
        <f>Table_3[[#This Row],[cause_name]]</f>
        <v>Other non-communicable diseases</v>
      </c>
      <c r="O10215">
        <v>10214</v>
      </c>
    </row>
    <row r="10216" spans="1:15" ht="15.75" customHeight="1">
      <c r="A10216" s="28" t="s">
        <v>21442</v>
      </c>
      <c r="B10216" s="28">
        <v>44563</v>
      </c>
      <c r="C10216" s="28">
        <v>22</v>
      </c>
      <c r="D10216" s="28">
        <v>2</v>
      </c>
      <c r="E10216" s="28">
        <v>2021</v>
      </c>
      <c r="F10216" s="28" t="s">
        <v>18473</v>
      </c>
      <c r="G10216" s="28">
        <v>2</v>
      </c>
      <c r="H10216" s="28" t="s">
        <v>274</v>
      </c>
      <c r="I10216" s="28">
        <v>3</v>
      </c>
      <c r="J10216" s="28">
        <v>1.5486914610539699E-6</v>
      </c>
      <c r="K10216" s="28">
        <v>1.0304130110215801E-6</v>
      </c>
      <c r="L10216" s="28">
        <v>2.1760170363752999E-6</v>
      </c>
      <c r="M10216" t="str">
        <f>Table_3[[#This Row],[cause_name]]</f>
        <v>Enteric infections</v>
      </c>
      <c r="O10216">
        <v>10215</v>
      </c>
    </row>
    <row r="10217" spans="1:15" ht="15.75" customHeight="1">
      <c r="A10217" s="28" t="s">
        <v>21442</v>
      </c>
      <c r="B10217" s="28">
        <v>44563</v>
      </c>
      <c r="C10217" s="28">
        <v>22</v>
      </c>
      <c r="D10217" s="28">
        <v>2</v>
      </c>
      <c r="E10217" s="28">
        <v>2021</v>
      </c>
      <c r="F10217" s="28" t="s">
        <v>18474</v>
      </c>
      <c r="G10217" s="28">
        <v>2</v>
      </c>
      <c r="H10217" s="28" t="s">
        <v>274</v>
      </c>
      <c r="I10217" s="28">
        <v>3</v>
      </c>
      <c r="J10217" s="28">
        <v>5.1326755845194395E-4</v>
      </c>
      <c r="K10217" s="28">
        <v>4.5780721709506801E-4</v>
      </c>
      <c r="L10217" s="28">
        <v>5.7901386911381799E-4</v>
      </c>
      <c r="M10217" t="str">
        <f>Table_3[[#This Row],[cause_name]]</f>
        <v>Other infectious diseases</v>
      </c>
      <c r="O10217">
        <v>10216</v>
      </c>
    </row>
    <row r="10218" spans="1:15" ht="15.75" customHeight="1">
      <c r="A10218" s="28" t="s">
        <v>21442</v>
      </c>
      <c r="B10218" s="28">
        <v>44563</v>
      </c>
      <c r="C10218" s="28">
        <v>22</v>
      </c>
      <c r="D10218" s="28">
        <v>2</v>
      </c>
      <c r="E10218" s="28">
        <v>2021</v>
      </c>
      <c r="F10218" s="28" t="s">
        <v>18478</v>
      </c>
      <c r="G10218" s="28">
        <v>2</v>
      </c>
      <c r="H10218" s="28" t="s">
        <v>274</v>
      </c>
      <c r="I10218" s="28">
        <v>3</v>
      </c>
      <c r="J10218" s="28">
        <v>3.0349838539418899E-2</v>
      </c>
      <c r="K10218" s="28">
        <v>2.59422081212216E-2</v>
      </c>
      <c r="L10218" s="28">
        <v>3.8227212159219398E-2</v>
      </c>
      <c r="M10218" t="str">
        <f>Table_3[[#This Row],[cause_name]]</f>
        <v>Musculoskeletal disorders</v>
      </c>
      <c r="O10218">
        <v>10217</v>
      </c>
    </row>
    <row r="10219" spans="1:15" ht="15.75" customHeight="1">
      <c r="A10219" s="28" t="s">
        <v>21442</v>
      </c>
      <c r="B10219" s="28">
        <v>44563</v>
      </c>
      <c r="C10219" s="28">
        <v>22</v>
      </c>
      <c r="D10219" s="28">
        <v>2</v>
      </c>
      <c r="E10219" s="28">
        <v>2021</v>
      </c>
      <c r="F10219" s="28" t="s">
        <v>18482</v>
      </c>
      <c r="G10219" s="28">
        <v>2</v>
      </c>
      <c r="H10219" s="28" t="s">
        <v>274</v>
      </c>
      <c r="I10219" s="28">
        <v>3</v>
      </c>
      <c r="J10219" s="28">
        <v>5.3931202163878204E-3</v>
      </c>
      <c r="K10219" s="28">
        <v>4.9159691474961803E-3</v>
      </c>
      <c r="L10219" s="28">
        <v>5.9129267223380303E-3</v>
      </c>
      <c r="M10219" t="str">
        <f>Table_3[[#This Row],[cause_name]]</f>
        <v>Maternal and neonatal disorders</v>
      </c>
      <c r="O10219">
        <v>10218</v>
      </c>
    </row>
    <row r="10220" spans="1:15" ht="15.75" customHeight="1">
      <c r="A10220" s="28" t="s">
        <v>21442</v>
      </c>
      <c r="B10220" s="28">
        <v>44563</v>
      </c>
      <c r="C10220" s="28">
        <v>22</v>
      </c>
      <c r="D10220" s="28">
        <v>2</v>
      </c>
      <c r="E10220" s="28">
        <v>2021</v>
      </c>
      <c r="F10220" s="28" t="s">
        <v>18486</v>
      </c>
      <c r="G10220" s="28">
        <v>2</v>
      </c>
      <c r="H10220" s="28" t="s">
        <v>274</v>
      </c>
      <c r="I10220" s="28">
        <v>3</v>
      </c>
      <c r="J10220" s="28">
        <v>4.3112243081228101E-4</v>
      </c>
      <c r="K10220" s="28">
        <v>3.1183680329160398E-4</v>
      </c>
      <c r="L10220" s="28">
        <v>5.4053636160450295E-4</v>
      </c>
      <c r="M10220" t="str">
        <f>Table_3[[#This Row],[cause_name]]</f>
        <v>Nutritional deficiencies</v>
      </c>
      <c r="O10220">
        <v>10219</v>
      </c>
    </row>
    <row r="10221" spans="1:15" ht="15.75" customHeight="1">
      <c r="A10221" s="28" t="s">
        <v>21442</v>
      </c>
      <c r="B10221" s="28">
        <v>44563</v>
      </c>
      <c r="C10221" s="28">
        <v>22</v>
      </c>
      <c r="D10221" s="28">
        <v>2</v>
      </c>
      <c r="E10221" s="28">
        <v>2021</v>
      </c>
      <c r="F10221" s="28" t="s">
        <v>18417</v>
      </c>
      <c r="G10221" s="28">
        <v>2</v>
      </c>
      <c r="H10221" s="28" t="s">
        <v>274</v>
      </c>
      <c r="I10221" s="28">
        <v>1</v>
      </c>
      <c r="J10221" s="28">
        <v>3118100.7068268401</v>
      </c>
      <c r="K10221" s="28">
        <v>2456328.8127848799</v>
      </c>
      <c r="L10221" s="28">
        <v>3882413.9863064499</v>
      </c>
      <c r="M10221" t="str">
        <f>Table_3[[#This Row],[cause_name]]</f>
        <v>Skin and subcutaneous diseases</v>
      </c>
      <c r="O10221">
        <v>10220</v>
      </c>
    </row>
    <row r="10222" spans="1:15" ht="15.75" customHeight="1">
      <c r="A10222" s="28" t="s">
        <v>21442</v>
      </c>
      <c r="B10222" s="28">
        <v>44563</v>
      </c>
      <c r="C10222" s="28">
        <v>22</v>
      </c>
      <c r="D10222" s="28">
        <v>2</v>
      </c>
      <c r="E10222" s="28">
        <v>2021</v>
      </c>
      <c r="F10222" s="28" t="s">
        <v>18421</v>
      </c>
      <c r="G10222" s="28">
        <v>2</v>
      </c>
      <c r="H10222" s="28" t="s">
        <v>274</v>
      </c>
      <c r="I10222" s="28">
        <v>1</v>
      </c>
      <c r="J10222" s="28">
        <v>242543.39962007501</v>
      </c>
      <c r="K10222" s="28">
        <v>204242.20319850501</v>
      </c>
      <c r="L10222" s="28">
        <v>269268.74791664898</v>
      </c>
      <c r="M10222" t="str">
        <f>Table_3[[#This Row],[cause_name]]</f>
        <v>Neoplasms</v>
      </c>
      <c r="O10222">
        <v>10221</v>
      </c>
    </row>
    <row r="10223" spans="1:15" ht="15.75" customHeight="1">
      <c r="A10223" s="28" t="s">
        <v>21442</v>
      </c>
      <c r="B10223" s="28">
        <v>44563</v>
      </c>
      <c r="C10223" s="28">
        <v>22</v>
      </c>
      <c r="D10223" s="28">
        <v>2</v>
      </c>
      <c r="E10223" s="28">
        <v>2021</v>
      </c>
      <c r="F10223" s="28" t="s">
        <v>18425</v>
      </c>
      <c r="G10223" s="28">
        <v>2</v>
      </c>
      <c r="H10223" s="28" t="s">
        <v>274</v>
      </c>
      <c r="I10223" s="28">
        <v>1</v>
      </c>
      <c r="J10223" s="28">
        <v>4036313.7788559501</v>
      </c>
      <c r="K10223" s="28">
        <v>3037391.9102148199</v>
      </c>
      <c r="L10223" s="28">
        <v>4921386.2762901504</v>
      </c>
      <c r="M10223" t="str">
        <f>Table_3[[#This Row],[cause_name]]</f>
        <v>Neglected tropical diseases and malaria</v>
      </c>
      <c r="O10223">
        <v>10222</v>
      </c>
    </row>
    <row r="10224" spans="1:15" ht="15.75" customHeight="1">
      <c r="A10224" s="28" t="s">
        <v>21442</v>
      </c>
      <c r="B10224" s="28">
        <v>44563</v>
      </c>
      <c r="C10224" s="28">
        <v>22</v>
      </c>
      <c r="D10224" s="28">
        <v>2</v>
      </c>
      <c r="E10224" s="28">
        <v>2021</v>
      </c>
      <c r="F10224" s="28" t="s">
        <v>18429</v>
      </c>
      <c r="G10224" s="28">
        <v>2</v>
      </c>
      <c r="H10224" s="28" t="s">
        <v>274</v>
      </c>
      <c r="I10224" s="28">
        <v>1</v>
      </c>
      <c r="J10224" s="28">
        <v>5426564.2574437596</v>
      </c>
      <c r="K10224" s="28">
        <v>4867933.4650827805</v>
      </c>
      <c r="L10224" s="28">
        <v>6115543.2658983199</v>
      </c>
      <c r="M10224" t="str">
        <f>Table_3[[#This Row],[cause_name]]</f>
        <v>Sense organ diseases</v>
      </c>
      <c r="O10224">
        <v>10223</v>
      </c>
    </row>
    <row r="10225" spans="1:15" ht="15.75" customHeight="1">
      <c r="A10225" s="28" t="s">
        <v>21442</v>
      </c>
      <c r="B10225" s="28">
        <v>44563</v>
      </c>
      <c r="C10225" s="28">
        <v>22</v>
      </c>
      <c r="D10225" s="28">
        <v>2</v>
      </c>
      <c r="E10225" s="28">
        <v>2021</v>
      </c>
      <c r="F10225" s="28" t="s">
        <v>18433</v>
      </c>
      <c r="G10225" s="28">
        <v>2</v>
      </c>
      <c r="H10225" s="28" t="s">
        <v>274</v>
      </c>
      <c r="I10225" s="28">
        <v>1</v>
      </c>
      <c r="J10225" s="28">
        <v>730888.47089930298</v>
      </c>
      <c r="K10225" s="28">
        <v>609864.74703259405</v>
      </c>
      <c r="L10225" s="28">
        <v>863084.29297162301</v>
      </c>
      <c r="M10225" t="str">
        <f>Table_3[[#This Row],[cause_name]]</f>
        <v>Substance use disorders</v>
      </c>
      <c r="O10225">
        <v>10224</v>
      </c>
    </row>
    <row r="10226" spans="1:15" ht="15.75" customHeight="1">
      <c r="A10226" s="28" t="s">
        <v>21442</v>
      </c>
      <c r="B10226" s="28">
        <v>44563</v>
      </c>
      <c r="C10226" s="28">
        <v>22</v>
      </c>
      <c r="D10226" s="28">
        <v>2</v>
      </c>
      <c r="E10226" s="28">
        <v>2021</v>
      </c>
      <c r="F10226" s="28" t="s">
        <v>18437</v>
      </c>
      <c r="G10226" s="28">
        <v>2</v>
      </c>
      <c r="H10226" s="28" t="s">
        <v>274</v>
      </c>
      <c r="I10226" s="28">
        <v>1</v>
      </c>
      <c r="J10226" s="28">
        <v>3063571.3943074099</v>
      </c>
      <c r="K10226" s="28">
        <v>2709117.2915941002</v>
      </c>
      <c r="L10226" s="28">
        <v>3421896.7291045501</v>
      </c>
      <c r="M10226" t="str">
        <f>Table_3[[#This Row],[cause_name]]</f>
        <v>Cardiovascular diseases</v>
      </c>
      <c r="O10226">
        <v>10225</v>
      </c>
    </row>
    <row r="10227" spans="1:15" ht="15.75" customHeight="1">
      <c r="A10227" s="28" t="s">
        <v>21442</v>
      </c>
      <c r="B10227" s="28">
        <v>44563</v>
      </c>
      <c r="C10227" s="28">
        <v>22</v>
      </c>
      <c r="D10227" s="28">
        <v>2</v>
      </c>
      <c r="E10227" s="28">
        <v>2021</v>
      </c>
      <c r="F10227" s="28" t="s">
        <v>18441</v>
      </c>
      <c r="G10227" s="28">
        <v>2</v>
      </c>
      <c r="H10227" s="28" t="s">
        <v>274</v>
      </c>
      <c r="I10227" s="28">
        <v>1</v>
      </c>
      <c r="J10227" s="28">
        <v>11947897.579624699</v>
      </c>
      <c r="K10227" s="28">
        <v>5906499.6629754696</v>
      </c>
      <c r="L10227" s="28">
        <v>19658947.999583401</v>
      </c>
      <c r="M10227" t="str">
        <f>Table_3[[#This Row],[cause_name]]</f>
        <v>Neurological disorders</v>
      </c>
      <c r="O10227">
        <v>10226</v>
      </c>
    </row>
    <row r="10228" spans="1:15" ht="15.75" customHeight="1">
      <c r="A10228" s="28" t="s">
        <v>21442</v>
      </c>
      <c r="B10228" s="28">
        <v>44563</v>
      </c>
      <c r="C10228" s="28">
        <v>22</v>
      </c>
      <c r="D10228" s="28">
        <v>2</v>
      </c>
      <c r="E10228" s="28">
        <v>2021</v>
      </c>
      <c r="F10228" s="28" t="s">
        <v>18445</v>
      </c>
      <c r="G10228" s="28">
        <v>2</v>
      </c>
      <c r="H10228" s="28" t="s">
        <v>274</v>
      </c>
      <c r="I10228" s="28">
        <v>1</v>
      </c>
      <c r="J10228" s="28">
        <v>19745425.855805699</v>
      </c>
      <c r="K10228" s="28">
        <v>16082118.511332201</v>
      </c>
      <c r="L10228" s="28">
        <v>23565513.3260682</v>
      </c>
      <c r="M10228" t="str">
        <f>Table_3[[#This Row],[cause_name]]</f>
        <v>Mental disorders</v>
      </c>
      <c r="O10228">
        <v>10227</v>
      </c>
    </row>
    <row r="10229" spans="1:15" ht="15.75" customHeight="1">
      <c r="A10229" s="28" t="s">
        <v>21442</v>
      </c>
      <c r="B10229" s="28">
        <v>44563</v>
      </c>
      <c r="C10229" s="28">
        <v>22</v>
      </c>
      <c r="D10229" s="28">
        <v>2</v>
      </c>
      <c r="E10229" s="28">
        <v>2021</v>
      </c>
      <c r="F10229" s="28" t="s">
        <v>18449</v>
      </c>
      <c r="G10229" s="28">
        <v>2</v>
      </c>
      <c r="H10229" s="28" t="s">
        <v>274</v>
      </c>
      <c r="I10229" s="28">
        <v>1</v>
      </c>
      <c r="J10229" s="28">
        <v>1584278.75167784</v>
      </c>
      <c r="K10229" s="28">
        <v>1354483.7983401599</v>
      </c>
      <c r="L10229" s="28">
        <v>1857246.5129643299</v>
      </c>
      <c r="M10229" t="str">
        <f>Table_3[[#This Row],[cause_name]]</f>
        <v>Chronic respiratory diseases</v>
      </c>
      <c r="O10229">
        <v>10228</v>
      </c>
    </row>
    <row r="10230" spans="1:15" ht="15.75" customHeight="1">
      <c r="A10230" s="28" t="s">
        <v>21442</v>
      </c>
      <c r="B10230" s="28">
        <v>44563</v>
      </c>
      <c r="C10230" s="28">
        <v>22</v>
      </c>
      <c r="D10230" s="28">
        <v>2</v>
      </c>
      <c r="E10230" s="28">
        <v>2021</v>
      </c>
      <c r="F10230" s="28" t="s">
        <v>18453</v>
      </c>
      <c r="G10230" s="28">
        <v>2</v>
      </c>
      <c r="H10230" s="28" t="s">
        <v>274</v>
      </c>
      <c r="I10230" s="28">
        <v>1</v>
      </c>
      <c r="J10230" s="28">
        <v>7571949.2797018904</v>
      </c>
      <c r="K10230" s="28">
        <v>3716908.7688453598</v>
      </c>
      <c r="L10230" s="28">
        <v>14913106.315250801</v>
      </c>
      <c r="M10230" t="str">
        <f>Table_3[[#This Row],[cause_name]]</f>
        <v>Respiratory infections and tuberculosis</v>
      </c>
      <c r="O10230">
        <v>10229</v>
      </c>
    </row>
    <row r="10231" spans="1:15" ht="15.75" customHeight="1">
      <c r="A10231" s="28" t="s">
        <v>21442</v>
      </c>
      <c r="B10231" s="28">
        <v>44563</v>
      </c>
      <c r="C10231" s="28">
        <v>22</v>
      </c>
      <c r="D10231" s="28">
        <v>2</v>
      </c>
      <c r="E10231" s="28">
        <v>2021</v>
      </c>
      <c r="F10231" s="28" t="s">
        <v>18457</v>
      </c>
      <c r="G10231" s="28">
        <v>2</v>
      </c>
      <c r="H10231" s="28" t="s">
        <v>274</v>
      </c>
      <c r="I10231" s="28">
        <v>1</v>
      </c>
      <c r="J10231" s="28">
        <v>2376993.1959065399</v>
      </c>
      <c r="K10231" s="28">
        <v>2091722.37199127</v>
      </c>
      <c r="L10231" s="28">
        <v>2615984.1729036998</v>
      </c>
      <c r="M10231" t="str">
        <f>Table_3[[#This Row],[cause_name]]</f>
        <v>HIV/AIDS and sexually transmitted infections</v>
      </c>
      <c r="O10231">
        <v>10230</v>
      </c>
    </row>
    <row r="10232" spans="1:15" ht="15.75" customHeight="1">
      <c r="A10232" s="28" t="s">
        <v>21442</v>
      </c>
      <c r="B10232" s="28">
        <v>44563</v>
      </c>
      <c r="C10232" s="28">
        <v>22</v>
      </c>
      <c r="D10232" s="28">
        <v>2</v>
      </c>
      <c r="E10232" s="28">
        <v>2021</v>
      </c>
      <c r="F10232" s="28" t="s">
        <v>18461</v>
      </c>
      <c r="G10232" s="28">
        <v>2</v>
      </c>
      <c r="H10232" s="28" t="s">
        <v>274</v>
      </c>
      <c r="I10232" s="28">
        <v>1</v>
      </c>
      <c r="J10232" s="28">
        <v>612944.40782525402</v>
      </c>
      <c r="K10232" s="28">
        <v>531162.286105501</v>
      </c>
      <c r="L10232" s="28">
        <v>701014.13497252006</v>
      </c>
      <c r="M10232" t="str">
        <f>Table_3[[#This Row],[cause_name]]</f>
        <v>Diabetes and kidney diseases</v>
      </c>
      <c r="O10232">
        <v>10231</v>
      </c>
    </row>
    <row r="10233" spans="1:15" ht="15.75" customHeight="1">
      <c r="A10233" s="28" t="s">
        <v>21442</v>
      </c>
      <c r="B10233" s="28">
        <v>44563</v>
      </c>
      <c r="C10233" s="28">
        <v>22</v>
      </c>
      <c r="D10233" s="28">
        <v>2</v>
      </c>
      <c r="E10233" s="28">
        <v>2021</v>
      </c>
      <c r="F10233" s="28" t="s">
        <v>18465</v>
      </c>
      <c r="G10233" s="28">
        <v>2</v>
      </c>
      <c r="H10233" s="28" t="s">
        <v>274</v>
      </c>
      <c r="I10233" s="28">
        <v>1</v>
      </c>
      <c r="J10233" s="28">
        <v>409745.93063168001</v>
      </c>
      <c r="K10233" s="28">
        <v>380248.32155958301</v>
      </c>
      <c r="L10233" s="28">
        <v>450042.27048392501</v>
      </c>
      <c r="M10233" t="str">
        <f>Table_3[[#This Row],[cause_name]]</f>
        <v>Digestive diseases</v>
      </c>
      <c r="O10233">
        <v>10232</v>
      </c>
    </row>
    <row r="10234" spans="1:15" ht="15.75" customHeight="1">
      <c r="A10234" s="28" t="s">
        <v>21442</v>
      </c>
      <c r="B10234" s="28">
        <v>44563</v>
      </c>
      <c r="C10234" s="28">
        <v>22</v>
      </c>
      <c r="D10234" s="28">
        <v>2</v>
      </c>
      <c r="E10234" s="28">
        <v>2021</v>
      </c>
      <c r="F10234" s="28" t="s">
        <v>18469</v>
      </c>
      <c r="G10234" s="28">
        <v>2</v>
      </c>
      <c r="H10234" s="28" t="s">
        <v>274</v>
      </c>
      <c r="I10234" s="28">
        <v>1</v>
      </c>
      <c r="J10234" s="28">
        <v>8053124.1799023598</v>
      </c>
      <c r="K10234" s="28">
        <v>6542717.7698746398</v>
      </c>
      <c r="L10234" s="28">
        <v>10380248.6360224</v>
      </c>
      <c r="M10234" t="str">
        <f>Table_3[[#This Row],[cause_name]]</f>
        <v>Other non-communicable diseases</v>
      </c>
      <c r="O10234">
        <v>10233</v>
      </c>
    </row>
    <row r="10235" spans="1:15" ht="15.75" customHeight="1">
      <c r="A10235" s="28" t="s">
        <v>21442</v>
      </c>
      <c r="B10235" s="28">
        <v>44563</v>
      </c>
      <c r="C10235" s="28">
        <v>22</v>
      </c>
      <c r="D10235" s="28">
        <v>2</v>
      </c>
      <c r="E10235" s="28">
        <v>2021</v>
      </c>
      <c r="F10235" s="28" t="s">
        <v>18473</v>
      </c>
      <c r="G10235" s="28">
        <v>2</v>
      </c>
      <c r="H10235" s="28" t="s">
        <v>274</v>
      </c>
      <c r="I10235" s="28">
        <v>1</v>
      </c>
      <c r="J10235" s="28">
        <v>911.67667383461003</v>
      </c>
      <c r="K10235" s="28">
        <v>606.57886363287901</v>
      </c>
      <c r="L10235" s="28">
        <v>1280.9678517759601</v>
      </c>
      <c r="M10235" t="str">
        <f>Table_3[[#This Row],[cause_name]]</f>
        <v>Enteric infections</v>
      </c>
      <c r="O10235">
        <v>10234</v>
      </c>
    </row>
    <row r="10236" spans="1:15" ht="15.75" customHeight="1">
      <c r="A10236" s="28" t="s">
        <v>21442</v>
      </c>
      <c r="B10236" s="28">
        <v>44563</v>
      </c>
      <c r="C10236" s="28">
        <v>22</v>
      </c>
      <c r="D10236" s="28">
        <v>2</v>
      </c>
      <c r="E10236" s="28">
        <v>2021</v>
      </c>
      <c r="F10236" s="28" t="s">
        <v>18474</v>
      </c>
      <c r="G10236" s="28">
        <v>2</v>
      </c>
      <c r="H10236" s="28" t="s">
        <v>274</v>
      </c>
      <c r="I10236" s="28">
        <v>1</v>
      </c>
      <c r="J10236" s="28">
        <v>302148.02124512498</v>
      </c>
      <c r="K10236" s="28">
        <v>269499.87872643501</v>
      </c>
      <c r="L10236" s="28">
        <v>340851.26157959498</v>
      </c>
      <c r="M10236" t="str">
        <f>Table_3[[#This Row],[cause_name]]</f>
        <v>Other infectious diseases</v>
      </c>
      <c r="O10236">
        <v>10235</v>
      </c>
    </row>
    <row r="10237" spans="1:15" ht="15.75" customHeight="1">
      <c r="A10237" s="28" t="s">
        <v>21442</v>
      </c>
      <c r="B10237" s="28">
        <v>44563</v>
      </c>
      <c r="C10237" s="28">
        <v>22</v>
      </c>
      <c r="D10237" s="28">
        <v>2</v>
      </c>
      <c r="E10237" s="28">
        <v>2021</v>
      </c>
      <c r="F10237" s="28" t="s">
        <v>18478</v>
      </c>
      <c r="G10237" s="28">
        <v>2</v>
      </c>
      <c r="H10237" s="28" t="s">
        <v>274</v>
      </c>
      <c r="I10237" s="28">
        <v>1</v>
      </c>
      <c r="J10237" s="28">
        <v>17866205.468844201</v>
      </c>
      <c r="K10237" s="28">
        <v>15271541.560502101</v>
      </c>
      <c r="L10237" s="28">
        <v>22503422.087424099</v>
      </c>
      <c r="M10237" t="str">
        <f>Table_3[[#This Row],[cause_name]]</f>
        <v>Musculoskeletal disorders</v>
      </c>
      <c r="O10237">
        <v>10236</v>
      </c>
    </row>
    <row r="10238" spans="1:15" ht="15.75" customHeight="1">
      <c r="A10238" s="28" t="s">
        <v>21442</v>
      </c>
      <c r="B10238" s="28">
        <v>44563</v>
      </c>
      <c r="C10238" s="28">
        <v>22</v>
      </c>
      <c r="D10238" s="28">
        <v>2</v>
      </c>
      <c r="E10238" s="28">
        <v>2021</v>
      </c>
      <c r="F10238" s="28" t="s">
        <v>18482</v>
      </c>
      <c r="G10238" s="28">
        <v>2</v>
      </c>
      <c r="H10238" s="28" t="s">
        <v>274</v>
      </c>
      <c r="I10238" s="28">
        <v>1</v>
      </c>
      <c r="J10238" s="28">
        <v>3174797.57854447</v>
      </c>
      <c r="K10238" s="28">
        <v>2893910.4487686502</v>
      </c>
      <c r="L10238" s="28">
        <v>3480794.9177819202</v>
      </c>
      <c r="M10238" t="str">
        <f>Table_3[[#This Row],[cause_name]]</f>
        <v>Maternal and neonatal disorders</v>
      </c>
      <c r="O10238">
        <v>10237</v>
      </c>
    </row>
    <row r="10239" spans="1:15" ht="15.75" customHeight="1">
      <c r="A10239" s="28" t="s">
        <v>21442</v>
      </c>
      <c r="B10239" s="28">
        <v>44563</v>
      </c>
      <c r="C10239" s="28">
        <v>22</v>
      </c>
      <c r="D10239" s="28">
        <v>2</v>
      </c>
      <c r="E10239" s="28">
        <v>2021</v>
      </c>
      <c r="F10239" s="28" t="s">
        <v>18486</v>
      </c>
      <c r="G10239" s="28">
        <v>2</v>
      </c>
      <c r="H10239" s="28" t="s">
        <v>274</v>
      </c>
      <c r="I10239" s="28">
        <v>1</v>
      </c>
      <c r="J10239" s="28">
        <v>253791.199617607</v>
      </c>
      <c r="K10239" s="28">
        <v>183570.676763872</v>
      </c>
      <c r="L10239" s="28">
        <v>318200.49675929698</v>
      </c>
      <c r="M10239" t="str">
        <f>Table_3[[#This Row],[cause_name]]</f>
        <v>Nutritional deficiencies</v>
      </c>
      <c r="O10239">
        <v>10238</v>
      </c>
    </row>
    <row r="10240" spans="1:15" ht="15.75" customHeight="1">
      <c r="A10240" s="28" t="s">
        <v>21443</v>
      </c>
      <c r="B10240" s="28">
        <v>44564</v>
      </c>
      <c r="C10240" s="28">
        <v>22</v>
      </c>
      <c r="D10240" s="28">
        <v>2</v>
      </c>
      <c r="E10240" s="28">
        <v>2021</v>
      </c>
      <c r="F10240" s="28" t="s">
        <v>18417</v>
      </c>
      <c r="G10240" s="28">
        <v>2</v>
      </c>
      <c r="H10240" s="28" t="s">
        <v>274</v>
      </c>
      <c r="I10240" s="28">
        <v>3</v>
      </c>
      <c r="J10240" s="28">
        <v>7.0865109310027704E-3</v>
      </c>
      <c r="K10240" s="28">
        <v>5.5178578887105098E-3</v>
      </c>
      <c r="L10240" s="28">
        <v>8.8499712566061008E-3</v>
      </c>
      <c r="M10240" t="str">
        <f>Table_3[[#This Row],[cause_name]]</f>
        <v>Skin and subcutaneous diseases</v>
      </c>
      <c r="O10240">
        <v>10239</v>
      </c>
    </row>
    <row r="10241" spans="1:15" ht="15.75" customHeight="1">
      <c r="A10241" s="28" t="s">
        <v>21443</v>
      </c>
      <c r="B10241" s="28">
        <v>44564</v>
      </c>
      <c r="C10241" s="28">
        <v>22</v>
      </c>
      <c r="D10241" s="28">
        <v>2</v>
      </c>
      <c r="E10241" s="28">
        <v>2021</v>
      </c>
      <c r="F10241" s="28" t="s">
        <v>18421</v>
      </c>
      <c r="G10241" s="28">
        <v>2</v>
      </c>
      <c r="H10241" s="28" t="s">
        <v>274</v>
      </c>
      <c r="I10241" s="28">
        <v>3</v>
      </c>
      <c r="J10241" s="28">
        <v>1.97084018525957E-3</v>
      </c>
      <c r="K10241" s="28">
        <v>1.83248037798839E-3</v>
      </c>
      <c r="L10241" s="28">
        <v>2.0913773543620698E-3</v>
      </c>
      <c r="M10241" t="str">
        <f>Table_3[[#This Row],[cause_name]]</f>
        <v>Neoplasms</v>
      </c>
      <c r="O10241">
        <v>10240</v>
      </c>
    </row>
    <row r="10242" spans="1:15" ht="15.75" customHeight="1">
      <c r="A10242" s="28" t="s">
        <v>21443</v>
      </c>
      <c r="B10242" s="28">
        <v>44564</v>
      </c>
      <c r="C10242" s="28">
        <v>22</v>
      </c>
      <c r="D10242" s="28">
        <v>2</v>
      </c>
      <c r="E10242" s="28">
        <v>2021</v>
      </c>
      <c r="F10242" s="28" t="s">
        <v>18425</v>
      </c>
      <c r="G10242" s="28">
        <v>2</v>
      </c>
      <c r="H10242" s="28" t="s">
        <v>274</v>
      </c>
      <c r="I10242" s="28">
        <v>3</v>
      </c>
      <c r="J10242" s="28">
        <v>2.5725507259415701E-3</v>
      </c>
      <c r="K10242" s="28">
        <v>1.8536235745830101E-3</v>
      </c>
      <c r="L10242" s="28">
        <v>3.4001913345059502E-3</v>
      </c>
      <c r="M10242" t="str">
        <f>Table_3[[#This Row],[cause_name]]</f>
        <v>Neglected tropical diseases and malaria</v>
      </c>
      <c r="O10242">
        <v>10241</v>
      </c>
    </row>
    <row r="10243" spans="1:15" ht="15.75" customHeight="1">
      <c r="A10243" s="28" t="s">
        <v>21443</v>
      </c>
      <c r="B10243" s="28">
        <v>44564</v>
      </c>
      <c r="C10243" s="28">
        <v>22</v>
      </c>
      <c r="D10243" s="28">
        <v>2</v>
      </c>
      <c r="E10243" s="28">
        <v>2021</v>
      </c>
      <c r="F10243" s="28" t="s">
        <v>18429</v>
      </c>
      <c r="G10243" s="28">
        <v>2</v>
      </c>
      <c r="H10243" s="28" t="s">
        <v>274</v>
      </c>
      <c r="I10243" s="28">
        <v>3</v>
      </c>
      <c r="J10243" s="28">
        <v>1.18538798134908E-2</v>
      </c>
      <c r="K10243" s="28">
        <v>1.0663322012965401E-2</v>
      </c>
      <c r="L10243" s="28">
        <v>1.30445218827848E-2</v>
      </c>
      <c r="M10243" t="str">
        <f>Table_3[[#This Row],[cause_name]]</f>
        <v>Sense organ diseases</v>
      </c>
      <c r="O10243">
        <v>10242</v>
      </c>
    </row>
    <row r="10244" spans="1:15" ht="15.75" customHeight="1">
      <c r="A10244" s="28" t="s">
        <v>21443</v>
      </c>
      <c r="B10244" s="28">
        <v>44564</v>
      </c>
      <c r="C10244" s="28">
        <v>22</v>
      </c>
      <c r="D10244" s="28">
        <v>2</v>
      </c>
      <c r="E10244" s="28">
        <v>2021</v>
      </c>
      <c r="F10244" s="28" t="s">
        <v>18433</v>
      </c>
      <c r="G10244" s="28">
        <v>2</v>
      </c>
      <c r="H10244" s="28" t="s">
        <v>274</v>
      </c>
      <c r="I10244" s="28">
        <v>3</v>
      </c>
      <c r="J10244" s="28">
        <v>8.8113559589764103E-3</v>
      </c>
      <c r="K10244" s="28">
        <v>7.6416224448926998E-3</v>
      </c>
      <c r="L10244" s="28">
        <v>9.8825379630160005E-3</v>
      </c>
      <c r="M10244" t="str">
        <f>Table_3[[#This Row],[cause_name]]</f>
        <v>Substance use disorders</v>
      </c>
      <c r="O10244">
        <v>10243</v>
      </c>
    </row>
    <row r="10245" spans="1:15" ht="15.75" customHeight="1">
      <c r="A10245" s="28" t="s">
        <v>21443</v>
      </c>
      <c r="B10245" s="28">
        <v>44564</v>
      </c>
      <c r="C10245" s="28">
        <v>22</v>
      </c>
      <c r="D10245" s="28">
        <v>2</v>
      </c>
      <c r="E10245" s="28">
        <v>2021</v>
      </c>
      <c r="F10245" s="28" t="s">
        <v>18437</v>
      </c>
      <c r="G10245" s="28">
        <v>2</v>
      </c>
      <c r="H10245" s="28" t="s">
        <v>274</v>
      </c>
      <c r="I10245" s="28">
        <v>3</v>
      </c>
      <c r="J10245" s="28">
        <v>1.39377698031332E-2</v>
      </c>
      <c r="K10245" s="28">
        <v>1.25048881628487E-2</v>
      </c>
      <c r="L10245" s="28">
        <v>1.5645111399847401E-2</v>
      </c>
      <c r="M10245" t="str">
        <f>Table_3[[#This Row],[cause_name]]</f>
        <v>Cardiovascular diseases</v>
      </c>
      <c r="O10245">
        <v>10244</v>
      </c>
    </row>
    <row r="10246" spans="1:15" ht="15.75" customHeight="1">
      <c r="A10246" s="28" t="s">
        <v>21443</v>
      </c>
      <c r="B10246" s="28">
        <v>44564</v>
      </c>
      <c r="C10246" s="28">
        <v>22</v>
      </c>
      <c r="D10246" s="28">
        <v>2</v>
      </c>
      <c r="E10246" s="28">
        <v>2021</v>
      </c>
      <c r="F10246" s="28" t="s">
        <v>18441</v>
      </c>
      <c r="G10246" s="28">
        <v>2</v>
      </c>
      <c r="H10246" s="28" t="s">
        <v>274</v>
      </c>
      <c r="I10246" s="28">
        <v>3</v>
      </c>
      <c r="J10246" s="28">
        <v>3.5141328889588597E-2</v>
      </c>
      <c r="K10246" s="28">
        <v>1.8369906978212301E-2</v>
      </c>
      <c r="L10246" s="28">
        <v>5.7080294958385097E-2</v>
      </c>
      <c r="M10246" t="str">
        <f>Table_3[[#This Row],[cause_name]]</f>
        <v>Neurological disorders</v>
      </c>
      <c r="O10246">
        <v>10245</v>
      </c>
    </row>
    <row r="10247" spans="1:15" ht="15.75" customHeight="1">
      <c r="A10247" s="28" t="s">
        <v>21443</v>
      </c>
      <c r="B10247" s="28">
        <v>44564</v>
      </c>
      <c r="C10247" s="28">
        <v>22</v>
      </c>
      <c r="D10247" s="28">
        <v>2</v>
      </c>
      <c r="E10247" s="28">
        <v>2021</v>
      </c>
      <c r="F10247" s="28" t="s">
        <v>18445</v>
      </c>
      <c r="G10247" s="28">
        <v>2</v>
      </c>
      <c r="H10247" s="28" t="s">
        <v>274</v>
      </c>
      <c r="I10247" s="28">
        <v>3</v>
      </c>
      <c r="J10247" s="28">
        <v>4.8438302330072798E-2</v>
      </c>
      <c r="K10247" s="28">
        <v>3.9330079085506398E-2</v>
      </c>
      <c r="L10247" s="28">
        <v>5.8746715933746502E-2</v>
      </c>
      <c r="M10247" t="str">
        <f>Table_3[[#This Row],[cause_name]]</f>
        <v>Mental disorders</v>
      </c>
      <c r="O10247">
        <v>10246</v>
      </c>
    </row>
    <row r="10248" spans="1:15" ht="15.75" customHeight="1">
      <c r="A10248" s="28" t="s">
        <v>21443</v>
      </c>
      <c r="B10248" s="28">
        <v>44564</v>
      </c>
      <c r="C10248" s="28">
        <v>22</v>
      </c>
      <c r="D10248" s="28">
        <v>2</v>
      </c>
      <c r="E10248" s="28">
        <v>2021</v>
      </c>
      <c r="F10248" s="28" t="s">
        <v>18449</v>
      </c>
      <c r="G10248" s="28">
        <v>2</v>
      </c>
      <c r="H10248" s="28" t="s">
        <v>274</v>
      </c>
      <c r="I10248" s="28">
        <v>3</v>
      </c>
      <c r="J10248" s="28">
        <v>7.6607509358642698E-3</v>
      </c>
      <c r="K10248" s="28">
        <v>6.2705795346466196E-3</v>
      </c>
      <c r="L10248" s="28">
        <v>9.5852758396557103E-3</v>
      </c>
      <c r="M10248" t="str">
        <f>Table_3[[#This Row],[cause_name]]</f>
        <v>Chronic respiratory diseases</v>
      </c>
      <c r="O10248">
        <v>10247</v>
      </c>
    </row>
    <row r="10249" spans="1:15" ht="15.75" customHeight="1">
      <c r="A10249" s="28" t="s">
        <v>21443</v>
      </c>
      <c r="B10249" s="28">
        <v>44564</v>
      </c>
      <c r="C10249" s="28">
        <v>22</v>
      </c>
      <c r="D10249" s="28">
        <v>2</v>
      </c>
      <c r="E10249" s="28">
        <v>2021</v>
      </c>
      <c r="F10249" s="28" t="s">
        <v>18453</v>
      </c>
      <c r="G10249" s="28">
        <v>2</v>
      </c>
      <c r="H10249" s="28" t="s">
        <v>274</v>
      </c>
      <c r="I10249" s="28">
        <v>3</v>
      </c>
      <c r="J10249" s="28">
        <v>8.3787202743590208E-3</v>
      </c>
      <c r="K10249" s="28">
        <v>3.22987115820034E-3</v>
      </c>
      <c r="L10249" s="28">
        <v>1.8812007496964801E-2</v>
      </c>
      <c r="M10249" t="str">
        <f>Table_3[[#This Row],[cause_name]]</f>
        <v>Respiratory infections and tuberculosis</v>
      </c>
      <c r="O10249">
        <v>10248</v>
      </c>
    </row>
    <row r="10250" spans="1:15" ht="15.75" customHeight="1">
      <c r="A10250" s="28" t="s">
        <v>21443</v>
      </c>
      <c r="B10250" s="28">
        <v>44564</v>
      </c>
      <c r="C10250" s="28">
        <v>22</v>
      </c>
      <c r="D10250" s="28">
        <v>2</v>
      </c>
      <c r="E10250" s="28">
        <v>2021</v>
      </c>
      <c r="F10250" s="28" t="s">
        <v>18457</v>
      </c>
      <c r="G10250" s="28">
        <v>2</v>
      </c>
      <c r="H10250" s="28" t="s">
        <v>274</v>
      </c>
      <c r="I10250" s="28">
        <v>3</v>
      </c>
      <c r="J10250" s="28">
        <v>2.2304261413226E-4</v>
      </c>
      <c r="K10250" s="28">
        <v>1.7909057337604401E-4</v>
      </c>
      <c r="L10250" s="28">
        <v>2.7214410773087298E-4</v>
      </c>
      <c r="M10250" t="str">
        <f>Table_3[[#This Row],[cause_name]]</f>
        <v>HIV/AIDS and sexually transmitted infections</v>
      </c>
      <c r="O10250">
        <v>10249</v>
      </c>
    </row>
    <row r="10251" spans="1:15" ht="15.75" customHeight="1">
      <c r="A10251" s="28" t="s">
        <v>21443</v>
      </c>
      <c r="B10251" s="28">
        <v>44564</v>
      </c>
      <c r="C10251" s="28">
        <v>22</v>
      </c>
      <c r="D10251" s="28">
        <v>2</v>
      </c>
      <c r="E10251" s="28">
        <v>2021</v>
      </c>
      <c r="F10251" s="28" t="s">
        <v>18461</v>
      </c>
      <c r="G10251" s="28">
        <v>2</v>
      </c>
      <c r="H10251" s="28" t="s">
        <v>274</v>
      </c>
      <c r="I10251" s="28">
        <v>3</v>
      </c>
      <c r="J10251" s="28">
        <v>3.4666845412912499E-3</v>
      </c>
      <c r="K10251" s="28">
        <v>3.0273579084420699E-3</v>
      </c>
      <c r="L10251" s="28">
        <v>4.0171829315442196E-3</v>
      </c>
      <c r="M10251" t="str">
        <f>Table_3[[#This Row],[cause_name]]</f>
        <v>Diabetes and kidney diseases</v>
      </c>
      <c r="O10251">
        <v>10250</v>
      </c>
    </row>
    <row r="10252" spans="1:15" ht="15.75" customHeight="1">
      <c r="A10252" s="28" t="s">
        <v>21443</v>
      </c>
      <c r="B10252" s="28">
        <v>44564</v>
      </c>
      <c r="C10252" s="28">
        <v>22</v>
      </c>
      <c r="D10252" s="28">
        <v>2</v>
      </c>
      <c r="E10252" s="28">
        <v>2021</v>
      </c>
      <c r="F10252" s="28" t="s">
        <v>18465</v>
      </c>
      <c r="G10252" s="28">
        <v>2</v>
      </c>
      <c r="H10252" s="28" t="s">
        <v>274</v>
      </c>
      <c r="I10252" s="28">
        <v>3</v>
      </c>
      <c r="J10252" s="28">
        <v>1.4999034274054599E-3</v>
      </c>
      <c r="K10252" s="28">
        <v>1.3543004279415801E-3</v>
      </c>
      <c r="L10252" s="28">
        <v>1.61914948199798E-3</v>
      </c>
      <c r="M10252" t="str">
        <f>Table_3[[#This Row],[cause_name]]</f>
        <v>Digestive diseases</v>
      </c>
      <c r="O10252">
        <v>10251</v>
      </c>
    </row>
    <row r="10253" spans="1:15" ht="15.75" customHeight="1">
      <c r="A10253" s="28" t="s">
        <v>21443</v>
      </c>
      <c r="B10253" s="28">
        <v>44564</v>
      </c>
      <c r="C10253" s="28">
        <v>22</v>
      </c>
      <c r="D10253" s="28">
        <v>2</v>
      </c>
      <c r="E10253" s="28">
        <v>2021</v>
      </c>
      <c r="F10253" s="28" t="s">
        <v>18469</v>
      </c>
      <c r="G10253" s="28">
        <v>2</v>
      </c>
      <c r="H10253" s="28" t="s">
        <v>274</v>
      </c>
      <c r="I10253" s="28">
        <v>3</v>
      </c>
      <c r="J10253" s="28">
        <v>8.4507685877764204E-3</v>
      </c>
      <c r="K10253" s="28">
        <v>6.74482620411426E-3</v>
      </c>
      <c r="L10253" s="28">
        <v>1.0828096906350299E-2</v>
      </c>
      <c r="M10253" t="str">
        <f>Table_3[[#This Row],[cause_name]]</f>
        <v>Other non-communicable diseases</v>
      </c>
      <c r="O10253">
        <v>10252</v>
      </c>
    </row>
    <row r="10254" spans="1:15" ht="15.75" customHeight="1">
      <c r="A10254" s="28" t="s">
        <v>21443</v>
      </c>
      <c r="B10254" s="28">
        <v>44564</v>
      </c>
      <c r="C10254" s="28">
        <v>22</v>
      </c>
      <c r="D10254" s="28">
        <v>2</v>
      </c>
      <c r="E10254" s="28">
        <v>2021</v>
      </c>
      <c r="F10254" s="28" t="s">
        <v>18473</v>
      </c>
      <c r="G10254" s="28">
        <v>2</v>
      </c>
      <c r="H10254" s="28" t="s">
        <v>274</v>
      </c>
      <c r="I10254" s="28">
        <v>3</v>
      </c>
      <c r="J10254" s="28">
        <v>4.0147838160681301E-6</v>
      </c>
      <c r="K10254" s="28">
        <v>2.9283708074005101E-6</v>
      </c>
      <c r="L10254" s="28">
        <v>5.2437136188148401E-6</v>
      </c>
      <c r="M10254" t="str">
        <f>Table_3[[#This Row],[cause_name]]</f>
        <v>Enteric infections</v>
      </c>
      <c r="O10254">
        <v>10253</v>
      </c>
    </row>
    <row r="10255" spans="1:15" ht="15.75" customHeight="1">
      <c r="A10255" s="28" t="s">
        <v>21443</v>
      </c>
      <c r="B10255" s="28">
        <v>44564</v>
      </c>
      <c r="C10255" s="28">
        <v>22</v>
      </c>
      <c r="D10255" s="28">
        <v>2</v>
      </c>
      <c r="E10255" s="28">
        <v>2021</v>
      </c>
      <c r="F10255" s="28" t="s">
        <v>18474</v>
      </c>
      <c r="G10255" s="28">
        <v>2</v>
      </c>
      <c r="H10255" s="28" t="s">
        <v>274</v>
      </c>
      <c r="I10255" s="28">
        <v>3</v>
      </c>
      <c r="J10255" s="28">
        <v>1.00866379850222E-4</v>
      </c>
      <c r="K10255" s="28">
        <v>9.4307669481301902E-5</v>
      </c>
      <c r="L10255" s="28">
        <v>1.09388854620216E-4</v>
      </c>
      <c r="M10255" t="str">
        <f>Table_3[[#This Row],[cause_name]]</f>
        <v>Other infectious diseases</v>
      </c>
      <c r="O10255">
        <v>10254</v>
      </c>
    </row>
    <row r="10256" spans="1:15" ht="15.75" customHeight="1">
      <c r="A10256" s="28" t="s">
        <v>21443</v>
      </c>
      <c r="B10256" s="28">
        <v>44564</v>
      </c>
      <c r="C10256" s="28">
        <v>22</v>
      </c>
      <c r="D10256" s="28">
        <v>2</v>
      </c>
      <c r="E10256" s="28">
        <v>2021</v>
      </c>
      <c r="F10256" s="28" t="s">
        <v>18478</v>
      </c>
      <c r="G10256" s="28">
        <v>2</v>
      </c>
      <c r="H10256" s="28" t="s">
        <v>274</v>
      </c>
      <c r="I10256" s="28">
        <v>3</v>
      </c>
      <c r="J10256" s="28">
        <v>7.7479703419454607E-2</v>
      </c>
      <c r="K10256" s="28">
        <v>6.2795834881940099E-2</v>
      </c>
      <c r="L10256" s="28">
        <v>0.106503690427609</v>
      </c>
      <c r="M10256" t="str">
        <f>Table_3[[#This Row],[cause_name]]</f>
        <v>Musculoskeletal disorders</v>
      </c>
      <c r="O10256">
        <v>10255</v>
      </c>
    </row>
    <row r="10257" spans="1:15" ht="15.75" customHeight="1">
      <c r="A10257" s="28" t="s">
        <v>21443</v>
      </c>
      <c r="B10257" s="28">
        <v>44564</v>
      </c>
      <c r="C10257" s="28">
        <v>22</v>
      </c>
      <c r="D10257" s="28">
        <v>2</v>
      </c>
      <c r="E10257" s="28">
        <v>2021</v>
      </c>
      <c r="F10257" s="28" t="s">
        <v>18482</v>
      </c>
      <c r="G10257" s="28">
        <v>2</v>
      </c>
      <c r="H10257" s="28" t="s">
        <v>274</v>
      </c>
      <c r="I10257" s="28">
        <v>3</v>
      </c>
      <c r="J10257" s="28">
        <v>4.1661621513604703E-3</v>
      </c>
      <c r="K10257" s="28">
        <v>3.8446372184914698E-3</v>
      </c>
      <c r="L10257" s="28">
        <v>4.4296043283063797E-3</v>
      </c>
      <c r="M10257" t="str">
        <f>Table_3[[#This Row],[cause_name]]</f>
        <v>Maternal and neonatal disorders</v>
      </c>
      <c r="O10257">
        <v>10256</v>
      </c>
    </row>
    <row r="10258" spans="1:15" ht="15.75" customHeight="1">
      <c r="A10258" s="28" t="s">
        <v>21443</v>
      </c>
      <c r="B10258" s="28">
        <v>44564</v>
      </c>
      <c r="C10258" s="28">
        <v>22</v>
      </c>
      <c r="D10258" s="28">
        <v>2</v>
      </c>
      <c r="E10258" s="28">
        <v>2021</v>
      </c>
      <c r="F10258" s="28" t="s">
        <v>18486</v>
      </c>
      <c r="G10258" s="28">
        <v>2</v>
      </c>
      <c r="H10258" s="28" t="s">
        <v>274</v>
      </c>
      <c r="I10258" s="28">
        <v>3</v>
      </c>
      <c r="J10258" s="28">
        <v>8.4925313907164806E-5</v>
      </c>
      <c r="K10258" s="28">
        <v>5.7463636474269802E-5</v>
      </c>
      <c r="L10258" s="28">
        <v>1.08836526487919E-4</v>
      </c>
      <c r="M10258" t="str">
        <f>Table_3[[#This Row],[cause_name]]</f>
        <v>Nutritional deficiencies</v>
      </c>
      <c r="O10258">
        <v>10257</v>
      </c>
    </row>
    <row r="10259" spans="1:15" ht="15.75" customHeight="1">
      <c r="A10259" s="28" t="s">
        <v>21443</v>
      </c>
      <c r="B10259" s="28">
        <v>44564</v>
      </c>
      <c r="C10259" s="28">
        <v>22</v>
      </c>
      <c r="D10259" s="28">
        <v>2</v>
      </c>
      <c r="E10259" s="28">
        <v>2021</v>
      </c>
      <c r="F10259" s="28" t="s">
        <v>18417</v>
      </c>
      <c r="G10259" s="28">
        <v>2</v>
      </c>
      <c r="H10259" s="28" t="s">
        <v>274</v>
      </c>
      <c r="I10259" s="28">
        <v>1</v>
      </c>
      <c r="J10259" s="28">
        <v>3720007.2460111799</v>
      </c>
      <c r="K10259" s="28">
        <v>2896555.3751793099</v>
      </c>
      <c r="L10259" s="28">
        <v>4645721.6424425598</v>
      </c>
      <c r="M10259" t="str">
        <f>Table_3[[#This Row],[cause_name]]</f>
        <v>Skin and subcutaneous diseases</v>
      </c>
      <c r="O10259">
        <v>10258</v>
      </c>
    </row>
    <row r="10260" spans="1:15" ht="15.75" customHeight="1">
      <c r="A10260" s="28" t="s">
        <v>21443</v>
      </c>
      <c r="B10260" s="28">
        <v>44564</v>
      </c>
      <c r="C10260" s="28">
        <v>22</v>
      </c>
      <c r="D10260" s="28">
        <v>2</v>
      </c>
      <c r="E10260" s="28">
        <v>2021</v>
      </c>
      <c r="F10260" s="28" t="s">
        <v>18421</v>
      </c>
      <c r="G10260" s="28">
        <v>2</v>
      </c>
      <c r="H10260" s="28" t="s">
        <v>274</v>
      </c>
      <c r="I10260" s="28">
        <v>1</v>
      </c>
      <c r="J10260" s="28">
        <v>1034576.79544681</v>
      </c>
      <c r="K10260" s="28">
        <v>961945.92101271194</v>
      </c>
      <c r="L10260" s="28">
        <v>1097851.81849281</v>
      </c>
      <c r="M10260" t="str">
        <f>Table_3[[#This Row],[cause_name]]</f>
        <v>Neoplasms</v>
      </c>
      <c r="O10260">
        <v>10259</v>
      </c>
    </row>
    <row r="10261" spans="1:15" ht="15.75" customHeight="1">
      <c r="A10261" s="28" t="s">
        <v>21443</v>
      </c>
      <c r="B10261" s="28">
        <v>44564</v>
      </c>
      <c r="C10261" s="28">
        <v>22</v>
      </c>
      <c r="D10261" s="28">
        <v>2</v>
      </c>
      <c r="E10261" s="28">
        <v>2021</v>
      </c>
      <c r="F10261" s="28" t="s">
        <v>18425</v>
      </c>
      <c r="G10261" s="28">
        <v>2</v>
      </c>
      <c r="H10261" s="28" t="s">
        <v>274</v>
      </c>
      <c r="I10261" s="28">
        <v>1</v>
      </c>
      <c r="J10261" s="28">
        <v>1350439.9322050801</v>
      </c>
      <c r="K10261" s="28">
        <v>973044.87299368496</v>
      </c>
      <c r="L10261" s="28">
        <v>1784903.25145053</v>
      </c>
      <c r="M10261" t="str">
        <f>Table_3[[#This Row],[cause_name]]</f>
        <v>Neglected tropical diseases and malaria</v>
      </c>
      <c r="O10261">
        <v>10260</v>
      </c>
    </row>
    <row r="10262" spans="1:15" ht="15.75" customHeight="1">
      <c r="A10262" s="28" t="s">
        <v>21443</v>
      </c>
      <c r="B10262" s="28">
        <v>44564</v>
      </c>
      <c r="C10262" s="28">
        <v>22</v>
      </c>
      <c r="D10262" s="28">
        <v>2</v>
      </c>
      <c r="E10262" s="28">
        <v>2021</v>
      </c>
      <c r="F10262" s="28" t="s">
        <v>18429</v>
      </c>
      <c r="G10262" s="28">
        <v>2</v>
      </c>
      <c r="H10262" s="28" t="s">
        <v>274</v>
      </c>
      <c r="I10262" s="28">
        <v>1</v>
      </c>
      <c r="J10262" s="28">
        <v>6222599.4186523799</v>
      </c>
      <c r="K10262" s="28">
        <v>5597625.62155094</v>
      </c>
      <c r="L10262" s="28">
        <v>6847617.4519700296</v>
      </c>
      <c r="M10262" t="str">
        <f>Table_3[[#This Row],[cause_name]]</f>
        <v>Sense organ diseases</v>
      </c>
      <c r="O10262">
        <v>10261</v>
      </c>
    </row>
    <row r="10263" spans="1:15" ht="15.75" customHeight="1">
      <c r="A10263" s="28" t="s">
        <v>21443</v>
      </c>
      <c r="B10263" s="28">
        <v>44564</v>
      </c>
      <c r="C10263" s="28">
        <v>22</v>
      </c>
      <c r="D10263" s="28">
        <v>2</v>
      </c>
      <c r="E10263" s="28">
        <v>2021</v>
      </c>
      <c r="F10263" s="28" t="s">
        <v>18433</v>
      </c>
      <c r="G10263" s="28">
        <v>2</v>
      </c>
      <c r="H10263" s="28" t="s">
        <v>274</v>
      </c>
      <c r="I10263" s="28">
        <v>1</v>
      </c>
      <c r="J10263" s="28">
        <v>4625450.85073872</v>
      </c>
      <c r="K10263" s="28">
        <v>4011408.5962836398</v>
      </c>
      <c r="L10263" s="28">
        <v>5187759.2780623697</v>
      </c>
      <c r="M10263" t="str">
        <f>Table_3[[#This Row],[cause_name]]</f>
        <v>Substance use disorders</v>
      </c>
      <c r="O10263">
        <v>10262</v>
      </c>
    </row>
    <row r="10264" spans="1:15" ht="15.75" customHeight="1">
      <c r="A10264" s="28" t="s">
        <v>21443</v>
      </c>
      <c r="B10264" s="28">
        <v>44564</v>
      </c>
      <c r="C10264" s="28">
        <v>22</v>
      </c>
      <c r="D10264" s="28">
        <v>2</v>
      </c>
      <c r="E10264" s="28">
        <v>2021</v>
      </c>
      <c r="F10264" s="28" t="s">
        <v>18437</v>
      </c>
      <c r="G10264" s="28">
        <v>2</v>
      </c>
      <c r="H10264" s="28" t="s">
        <v>274</v>
      </c>
      <c r="I10264" s="28">
        <v>1</v>
      </c>
      <c r="J10264" s="28">
        <v>7316520.8049082197</v>
      </c>
      <c r="K10264" s="28">
        <v>6564341.0458655702</v>
      </c>
      <c r="L10264" s="28">
        <v>8212776.1233621398</v>
      </c>
      <c r="M10264" t="str">
        <f>Table_3[[#This Row],[cause_name]]</f>
        <v>Cardiovascular diseases</v>
      </c>
      <c r="O10264">
        <v>10263</v>
      </c>
    </row>
    <row r="10265" spans="1:15" ht="15.75" customHeight="1">
      <c r="A10265" s="28" t="s">
        <v>21443</v>
      </c>
      <c r="B10265" s="28">
        <v>44564</v>
      </c>
      <c r="C10265" s="28">
        <v>22</v>
      </c>
      <c r="D10265" s="28">
        <v>2</v>
      </c>
      <c r="E10265" s="28">
        <v>2021</v>
      </c>
      <c r="F10265" s="28" t="s">
        <v>18441</v>
      </c>
      <c r="G10265" s="28">
        <v>2</v>
      </c>
      <c r="H10265" s="28" t="s">
        <v>274</v>
      </c>
      <c r="I10265" s="28">
        <v>1</v>
      </c>
      <c r="J10265" s="28">
        <v>18447159.593279999</v>
      </c>
      <c r="K10265" s="28">
        <v>9643135.7734223194</v>
      </c>
      <c r="L10265" s="28">
        <v>29963844.396356702</v>
      </c>
      <c r="M10265" t="str">
        <f>Table_3[[#This Row],[cause_name]]</f>
        <v>Neurological disorders</v>
      </c>
      <c r="O10265">
        <v>10264</v>
      </c>
    </row>
    <row r="10266" spans="1:15" ht="15.75" customHeight="1">
      <c r="A10266" s="28" t="s">
        <v>21443</v>
      </c>
      <c r="B10266" s="28">
        <v>44564</v>
      </c>
      <c r="C10266" s="28">
        <v>22</v>
      </c>
      <c r="D10266" s="28">
        <v>2</v>
      </c>
      <c r="E10266" s="28">
        <v>2021</v>
      </c>
      <c r="F10266" s="28" t="s">
        <v>18445</v>
      </c>
      <c r="G10266" s="28">
        <v>2</v>
      </c>
      <c r="H10266" s="28" t="s">
        <v>274</v>
      </c>
      <c r="I10266" s="28">
        <v>1</v>
      </c>
      <c r="J10266" s="28">
        <v>25427299.471737798</v>
      </c>
      <c r="K10266" s="28">
        <v>20646010.513325099</v>
      </c>
      <c r="L10266" s="28">
        <v>30838618.761852801</v>
      </c>
      <c r="M10266" t="str">
        <f>Table_3[[#This Row],[cause_name]]</f>
        <v>Mental disorders</v>
      </c>
      <c r="O10266">
        <v>10265</v>
      </c>
    </row>
    <row r="10267" spans="1:15" ht="15.75" customHeight="1">
      <c r="A10267" s="28" t="s">
        <v>21443</v>
      </c>
      <c r="B10267" s="28">
        <v>44564</v>
      </c>
      <c r="C10267" s="28">
        <v>22</v>
      </c>
      <c r="D10267" s="28">
        <v>2</v>
      </c>
      <c r="E10267" s="28">
        <v>2021</v>
      </c>
      <c r="F10267" s="28" t="s">
        <v>18449</v>
      </c>
      <c r="G10267" s="28">
        <v>2</v>
      </c>
      <c r="H10267" s="28" t="s">
        <v>274</v>
      </c>
      <c r="I10267" s="28">
        <v>1</v>
      </c>
      <c r="J10267" s="28">
        <v>4021449.94465836</v>
      </c>
      <c r="K10267" s="28">
        <v>3291690.58408183</v>
      </c>
      <c r="L10267" s="28">
        <v>5031713.9034581902</v>
      </c>
      <c r="M10267" t="str">
        <f>Table_3[[#This Row],[cause_name]]</f>
        <v>Chronic respiratory diseases</v>
      </c>
      <c r="O10267">
        <v>10266</v>
      </c>
    </row>
    <row r="10268" spans="1:15" ht="15.75" customHeight="1">
      <c r="A10268" s="28" t="s">
        <v>21443</v>
      </c>
      <c r="B10268" s="28">
        <v>44564</v>
      </c>
      <c r="C10268" s="28">
        <v>22</v>
      </c>
      <c r="D10268" s="28">
        <v>2</v>
      </c>
      <c r="E10268" s="28">
        <v>2021</v>
      </c>
      <c r="F10268" s="28" t="s">
        <v>18453</v>
      </c>
      <c r="G10268" s="28">
        <v>2</v>
      </c>
      <c r="H10268" s="28" t="s">
        <v>274</v>
      </c>
      <c r="I10268" s="28">
        <v>1</v>
      </c>
      <c r="J10268" s="28">
        <v>4398342.2076660497</v>
      </c>
      <c r="K10268" s="28">
        <v>1695495.0368625999</v>
      </c>
      <c r="L10268" s="28">
        <v>9875212.9054887407</v>
      </c>
      <c r="M10268" t="str">
        <f>Table_3[[#This Row],[cause_name]]</f>
        <v>Respiratory infections and tuberculosis</v>
      </c>
      <c r="O10268">
        <v>10267</v>
      </c>
    </row>
    <row r="10269" spans="1:15" ht="15.75" customHeight="1">
      <c r="A10269" s="28" t="s">
        <v>21443</v>
      </c>
      <c r="B10269" s="28">
        <v>44564</v>
      </c>
      <c r="C10269" s="28">
        <v>22</v>
      </c>
      <c r="D10269" s="28">
        <v>2</v>
      </c>
      <c r="E10269" s="28">
        <v>2021</v>
      </c>
      <c r="F10269" s="28" t="s">
        <v>18457</v>
      </c>
      <c r="G10269" s="28">
        <v>2</v>
      </c>
      <c r="H10269" s="28" t="s">
        <v>274</v>
      </c>
      <c r="I10269" s="28">
        <v>1</v>
      </c>
      <c r="J10269" s="28">
        <v>117084.436730541</v>
      </c>
      <c r="K10269" s="28">
        <v>94012.164397650398</v>
      </c>
      <c r="L10269" s="28">
        <v>142859.873155496</v>
      </c>
      <c r="M10269" t="str">
        <f>Table_3[[#This Row],[cause_name]]</f>
        <v>HIV/AIDS and sexually transmitted infections</v>
      </c>
      <c r="O10269">
        <v>10268</v>
      </c>
    </row>
    <row r="10270" spans="1:15" ht="15.75" customHeight="1">
      <c r="A10270" s="28" t="s">
        <v>21443</v>
      </c>
      <c r="B10270" s="28">
        <v>44564</v>
      </c>
      <c r="C10270" s="28">
        <v>22</v>
      </c>
      <c r="D10270" s="28">
        <v>2</v>
      </c>
      <c r="E10270" s="28">
        <v>2021</v>
      </c>
      <c r="F10270" s="28" t="s">
        <v>18461</v>
      </c>
      <c r="G10270" s="28">
        <v>2</v>
      </c>
      <c r="H10270" s="28" t="s">
        <v>274</v>
      </c>
      <c r="I10270" s="28">
        <v>1</v>
      </c>
      <c r="J10270" s="28">
        <v>1819808.3286401599</v>
      </c>
      <c r="K10270" s="28">
        <v>1589187.3257973201</v>
      </c>
      <c r="L10270" s="28">
        <v>2108788.0565482001</v>
      </c>
      <c r="M10270" t="str">
        <f>Table_3[[#This Row],[cause_name]]</f>
        <v>Diabetes and kidney diseases</v>
      </c>
      <c r="O10270">
        <v>10269</v>
      </c>
    </row>
    <row r="10271" spans="1:15" ht="15.75" customHeight="1">
      <c r="A10271" s="28" t="s">
        <v>21443</v>
      </c>
      <c r="B10271" s="28">
        <v>44564</v>
      </c>
      <c r="C10271" s="28">
        <v>22</v>
      </c>
      <c r="D10271" s="28">
        <v>2</v>
      </c>
      <c r="E10271" s="28">
        <v>2021</v>
      </c>
      <c r="F10271" s="28" t="s">
        <v>18465</v>
      </c>
      <c r="G10271" s="28">
        <v>2</v>
      </c>
      <c r="H10271" s="28" t="s">
        <v>274</v>
      </c>
      <c r="I10271" s="28">
        <v>1</v>
      </c>
      <c r="J10271" s="28">
        <v>787362.31025269302</v>
      </c>
      <c r="K10271" s="28">
        <v>710929.17999715998</v>
      </c>
      <c r="L10271" s="28">
        <v>849959.57306107006</v>
      </c>
      <c r="M10271" t="str">
        <f>Table_3[[#This Row],[cause_name]]</f>
        <v>Digestive diseases</v>
      </c>
      <c r="O10271">
        <v>10270</v>
      </c>
    </row>
    <row r="10272" spans="1:15" ht="15.75" customHeight="1">
      <c r="A10272" s="28" t="s">
        <v>21443</v>
      </c>
      <c r="B10272" s="28">
        <v>44564</v>
      </c>
      <c r="C10272" s="28">
        <v>22</v>
      </c>
      <c r="D10272" s="28">
        <v>2</v>
      </c>
      <c r="E10272" s="28">
        <v>2021</v>
      </c>
      <c r="F10272" s="28" t="s">
        <v>18469</v>
      </c>
      <c r="G10272" s="28">
        <v>2</v>
      </c>
      <c r="H10272" s="28" t="s">
        <v>274</v>
      </c>
      <c r="I10272" s="28">
        <v>1</v>
      </c>
      <c r="J10272" s="28">
        <v>4436163.3936608396</v>
      </c>
      <c r="K10272" s="28">
        <v>3540642.58090979</v>
      </c>
      <c r="L10272" s="28">
        <v>5684122.8842124101</v>
      </c>
      <c r="M10272" t="str">
        <f>Table_3[[#This Row],[cause_name]]</f>
        <v>Other non-communicable diseases</v>
      </c>
      <c r="O10272">
        <v>10271</v>
      </c>
    </row>
    <row r="10273" spans="1:15" ht="15.75" customHeight="1">
      <c r="A10273" s="28" t="s">
        <v>21443</v>
      </c>
      <c r="B10273" s="28">
        <v>44564</v>
      </c>
      <c r="C10273" s="28">
        <v>22</v>
      </c>
      <c r="D10273" s="28">
        <v>2</v>
      </c>
      <c r="E10273" s="28">
        <v>2021</v>
      </c>
      <c r="F10273" s="28" t="s">
        <v>18473</v>
      </c>
      <c r="G10273" s="28">
        <v>2</v>
      </c>
      <c r="H10273" s="28" t="s">
        <v>274</v>
      </c>
      <c r="I10273" s="28">
        <v>1</v>
      </c>
      <c r="J10273" s="28">
        <v>2107.52866006353</v>
      </c>
      <c r="K10273" s="28">
        <v>1537.22483865498</v>
      </c>
      <c r="L10273" s="28">
        <v>2752.64553288969</v>
      </c>
      <c r="M10273" t="str">
        <f>Table_3[[#This Row],[cause_name]]</f>
        <v>Enteric infections</v>
      </c>
      <c r="O10273">
        <v>10272</v>
      </c>
    </row>
    <row r="10274" spans="1:15" ht="15.75" customHeight="1">
      <c r="A10274" s="28" t="s">
        <v>21443</v>
      </c>
      <c r="B10274" s="28">
        <v>44564</v>
      </c>
      <c r="C10274" s="28">
        <v>22</v>
      </c>
      <c r="D10274" s="28">
        <v>2</v>
      </c>
      <c r="E10274" s="28">
        <v>2021</v>
      </c>
      <c r="F10274" s="28" t="s">
        <v>18474</v>
      </c>
      <c r="G10274" s="28">
        <v>2</v>
      </c>
      <c r="H10274" s="28" t="s">
        <v>274</v>
      </c>
      <c r="I10274" s="28">
        <v>1</v>
      </c>
      <c r="J10274" s="28">
        <v>52948.999525306099</v>
      </c>
      <c r="K10274" s="28">
        <v>49506.056963807903</v>
      </c>
      <c r="L10274" s="28">
        <v>57422.804505924199</v>
      </c>
      <c r="M10274" t="str">
        <f>Table_3[[#This Row],[cause_name]]</f>
        <v>Other infectious diseases</v>
      </c>
      <c r="O10274">
        <v>10273</v>
      </c>
    </row>
    <row r="10275" spans="1:15" ht="15.75" customHeight="1">
      <c r="A10275" s="28" t="s">
        <v>21443</v>
      </c>
      <c r="B10275" s="28">
        <v>44564</v>
      </c>
      <c r="C10275" s="28">
        <v>22</v>
      </c>
      <c r="D10275" s="28">
        <v>2</v>
      </c>
      <c r="E10275" s="28">
        <v>2021</v>
      </c>
      <c r="F10275" s="28" t="s">
        <v>18478</v>
      </c>
      <c r="G10275" s="28">
        <v>2</v>
      </c>
      <c r="H10275" s="28" t="s">
        <v>274</v>
      </c>
      <c r="I10275" s="28">
        <v>1</v>
      </c>
      <c r="J10275" s="28">
        <v>40672350.7443152</v>
      </c>
      <c r="K10275" s="28">
        <v>32964171.374965001</v>
      </c>
      <c r="L10275" s="28">
        <v>55908260.634203799</v>
      </c>
      <c r="M10275" t="str">
        <f>Table_3[[#This Row],[cause_name]]</f>
        <v>Musculoskeletal disorders</v>
      </c>
      <c r="O10275">
        <v>10274</v>
      </c>
    </row>
    <row r="10276" spans="1:15" ht="15.75" customHeight="1">
      <c r="A10276" s="28" t="s">
        <v>21443</v>
      </c>
      <c r="B10276" s="28">
        <v>44564</v>
      </c>
      <c r="C10276" s="28">
        <v>22</v>
      </c>
      <c r="D10276" s="28">
        <v>2</v>
      </c>
      <c r="E10276" s="28">
        <v>2021</v>
      </c>
      <c r="F10276" s="28" t="s">
        <v>18482</v>
      </c>
      <c r="G10276" s="28">
        <v>2</v>
      </c>
      <c r="H10276" s="28" t="s">
        <v>274</v>
      </c>
      <c r="I10276" s="28">
        <v>1</v>
      </c>
      <c r="J10276" s="28">
        <v>2186993.5066797999</v>
      </c>
      <c r="K10276" s="28">
        <v>2018211.5642413499</v>
      </c>
      <c r="L10276" s="28">
        <v>2325285.3708546301</v>
      </c>
      <c r="M10276" t="str">
        <f>Table_3[[#This Row],[cause_name]]</f>
        <v>Maternal and neonatal disorders</v>
      </c>
      <c r="O10276">
        <v>10275</v>
      </c>
    </row>
    <row r="10277" spans="1:15" ht="15.75" customHeight="1">
      <c r="A10277" s="28" t="s">
        <v>21443</v>
      </c>
      <c r="B10277" s="28">
        <v>44564</v>
      </c>
      <c r="C10277" s="28">
        <v>22</v>
      </c>
      <c r="D10277" s="28">
        <v>2</v>
      </c>
      <c r="E10277" s="28">
        <v>2021</v>
      </c>
      <c r="F10277" s="28" t="s">
        <v>18486</v>
      </c>
      <c r="G10277" s="28">
        <v>2</v>
      </c>
      <c r="H10277" s="28" t="s">
        <v>274</v>
      </c>
      <c r="I10277" s="28">
        <v>1</v>
      </c>
      <c r="J10277" s="28">
        <v>44580.864431083603</v>
      </c>
      <c r="K10277" s="28">
        <v>30165.0764597335</v>
      </c>
      <c r="L10277" s="28">
        <v>57132.864269561498</v>
      </c>
      <c r="M10277" t="str">
        <f>Table_3[[#This Row],[cause_name]]</f>
        <v>Nutritional deficiencies</v>
      </c>
      <c r="O10277">
        <v>10276</v>
      </c>
    </row>
    <row r="10278" spans="1:15" ht="15.75" customHeight="1">
      <c r="A10278" s="28" t="s">
        <v>21444</v>
      </c>
      <c r="B10278" s="28">
        <v>44567</v>
      </c>
      <c r="C10278" s="28">
        <v>22</v>
      </c>
      <c r="D10278" s="28">
        <v>2</v>
      </c>
      <c r="E10278" s="28">
        <v>2021</v>
      </c>
      <c r="F10278" s="28" t="s">
        <v>18417</v>
      </c>
      <c r="G10278" s="28">
        <v>2</v>
      </c>
      <c r="H10278" s="28" t="s">
        <v>274</v>
      </c>
      <c r="I10278" s="28">
        <v>3</v>
      </c>
      <c r="J10278" s="28">
        <v>5.9350187433557097E-3</v>
      </c>
      <c r="K10278" s="28">
        <v>4.8394728517672202E-3</v>
      </c>
      <c r="L10278" s="28">
        <v>7.06489393461415E-3</v>
      </c>
      <c r="M10278" t="str">
        <f>Table_3[[#This Row],[cause_name]]</f>
        <v>Skin and subcutaneous diseases</v>
      </c>
      <c r="O10278">
        <v>10277</v>
      </c>
    </row>
    <row r="10279" spans="1:15" ht="15.75" customHeight="1">
      <c r="A10279" s="28" t="s">
        <v>21444</v>
      </c>
      <c r="B10279" s="28">
        <v>44567</v>
      </c>
      <c r="C10279" s="28">
        <v>22</v>
      </c>
      <c r="D10279" s="28">
        <v>2</v>
      </c>
      <c r="E10279" s="28">
        <v>2021</v>
      </c>
      <c r="F10279" s="28" t="s">
        <v>18421</v>
      </c>
      <c r="G10279" s="28">
        <v>2</v>
      </c>
      <c r="H10279" s="28" t="s">
        <v>274</v>
      </c>
      <c r="I10279" s="28">
        <v>3</v>
      </c>
      <c r="J10279" s="28">
        <v>6.0045020566700902E-4</v>
      </c>
      <c r="K10279" s="28">
        <v>5.1005039793650998E-4</v>
      </c>
      <c r="L10279" s="28">
        <v>6.7810338619308803E-4</v>
      </c>
      <c r="M10279" t="str">
        <f>Table_3[[#This Row],[cause_name]]</f>
        <v>Neoplasms</v>
      </c>
      <c r="O10279">
        <v>10278</v>
      </c>
    </row>
    <row r="10280" spans="1:15" ht="15.75" customHeight="1">
      <c r="A10280" s="28" t="s">
        <v>21444</v>
      </c>
      <c r="B10280" s="28">
        <v>44567</v>
      </c>
      <c r="C10280" s="28">
        <v>22</v>
      </c>
      <c r="D10280" s="28">
        <v>2</v>
      </c>
      <c r="E10280" s="28">
        <v>2021</v>
      </c>
      <c r="F10280" s="28" t="s">
        <v>18425</v>
      </c>
      <c r="G10280" s="28">
        <v>2</v>
      </c>
      <c r="H10280" s="28" t="s">
        <v>274</v>
      </c>
      <c r="I10280" s="28">
        <v>3</v>
      </c>
      <c r="J10280" s="28">
        <v>4.4618098515181398E-4</v>
      </c>
      <c r="K10280" s="28">
        <v>2.5098633752188102E-4</v>
      </c>
      <c r="L10280" s="28">
        <v>7.7358406850431703E-4</v>
      </c>
      <c r="M10280" t="str">
        <f>Table_3[[#This Row],[cause_name]]</f>
        <v>Neglected tropical diseases and malaria</v>
      </c>
      <c r="O10280">
        <v>10279</v>
      </c>
    </row>
    <row r="10281" spans="1:15" ht="15.75" customHeight="1">
      <c r="A10281" s="28" t="s">
        <v>21444</v>
      </c>
      <c r="B10281" s="28">
        <v>44567</v>
      </c>
      <c r="C10281" s="28">
        <v>22</v>
      </c>
      <c r="D10281" s="28">
        <v>2</v>
      </c>
      <c r="E10281" s="28">
        <v>2021</v>
      </c>
      <c r="F10281" s="28" t="s">
        <v>18429</v>
      </c>
      <c r="G10281" s="28">
        <v>2</v>
      </c>
      <c r="H10281" s="28" t="s">
        <v>274</v>
      </c>
      <c r="I10281" s="28">
        <v>3</v>
      </c>
      <c r="J10281" s="28">
        <v>1.26755659978712E-2</v>
      </c>
      <c r="K10281" s="28">
        <v>1.1653666445755899E-2</v>
      </c>
      <c r="L10281" s="28">
        <v>1.3902258707564299E-2</v>
      </c>
      <c r="M10281" t="str">
        <f>Table_3[[#This Row],[cause_name]]</f>
        <v>Sense organ diseases</v>
      </c>
      <c r="O10281">
        <v>10280</v>
      </c>
    </row>
    <row r="10282" spans="1:15" ht="15.75" customHeight="1">
      <c r="A10282" s="28" t="s">
        <v>21444</v>
      </c>
      <c r="B10282" s="28">
        <v>44567</v>
      </c>
      <c r="C10282" s="28">
        <v>22</v>
      </c>
      <c r="D10282" s="28">
        <v>2</v>
      </c>
      <c r="E10282" s="28">
        <v>2021</v>
      </c>
      <c r="F10282" s="28" t="s">
        <v>18433</v>
      </c>
      <c r="G10282" s="28">
        <v>2</v>
      </c>
      <c r="H10282" s="28" t="s">
        <v>274</v>
      </c>
      <c r="I10282" s="28">
        <v>3</v>
      </c>
      <c r="J10282" s="28">
        <v>2.0687580782945999E-3</v>
      </c>
      <c r="K10282" s="28">
        <v>1.71367608150781E-3</v>
      </c>
      <c r="L10282" s="28">
        <v>2.4520893166147099E-3</v>
      </c>
      <c r="M10282" t="str">
        <f>Table_3[[#This Row],[cause_name]]</f>
        <v>Substance use disorders</v>
      </c>
      <c r="O10282">
        <v>10281</v>
      </c>
    </row>
    <row r="10283" spans="1:15" ht="15.75" customHeight="1">
      <c r="A10283" s="28" t="s">
        <v>21444</v>
      </c>
      <c r="B10283" s="28">
        <v>44567</v>
      </c>
      <c r="C10283" s="28">
        <v>22</v>
      </c>
      <c r="D10283" s="28">
        <v>2</v>
      </c>
      <c r="E10283" s="28">
        <v>2021</v>
      </c>
      <c r="F10283" s="28" t="s">
        <v>18437</v>
      </c>
      <c r="G10283" s="28">
        <v>2</v>
      </c>
      <c r="H10283" s="28" t="s">
        <v>274</v>
      </c>
      <c r="I10283" s="28">
        <v>3</v>
      </c>
      <c r="J10283" s="28">
        <v>5.6154763898249097E-3</v>
      </c>
      <c r="K10283" s="28">
        <v>5.0493230000794396E-3</v>
      </c>
      <c r="L10283" s="28">
        <v>6.2724372233100298E-3</v>
      </c>
      <c r="M10283" t="str">
        <f>Table_3[[#This Row],[cause_name]]</f>
        <v>Cardiovascular diseases</v>
      </c>
      <c r="O10283">
        <v>10282</v>
      </c>
    </row>
    <row r="10284" spans="1:15" ht="15.75" customHeight="1">
      <c r="A10284" s="28" t="s">
        <v>21444</v>
      </c>
      <c r="B10284" s="28">
        <v>44567</v>
      </c>
      <c r="C10284" s="28">
        <v>22</v>
      </c>
      <c r="D10284" s="28">
        <v>2</v>
      </c>
      <c r="E10284" s="28">
        <v>2021</v>
      </c>
      <c r="F10284" s="28" t="s">
        <v>18441</v>
      </c>
      <c r="G10284" s="28">
        <v>2</v>
      </c>
      <c r="H10284" s="28" t="s">
        <v>274</v>
      </c>
      <c r="I10284" s="28">
        <v>3</v>
      </c>
      <c r="J10284" s="28">
        <v>2.6626740789491999E-2</v>
      </c>
      <c r="K10284" s="28">
        <v>1.21174670748374E-2</v>
      </c>
      <c r="L10284" s="28">
        <v>4.5738224794546603E-2</v>
      </c>
      <c r="M10284" t="str">
        <f>Table_3[[#This Row],[cause_name]]</f>
        <v>Neurological disorders</v>
      </c>
      <c r="O10284">
        <v>10283</v>
      </c>
    </row>
    <row r="10285" spans="1:15" ht="15.75" customHeight="1">
      <c r="A10285" s="28" t="s">
        <v>21444</v>
      </c>
      <c r="B10285" s="28">
        <v>44567</v>
      </c>
      <c r="C10285" s="28">
        <v>22</v>
      </c>
      <c r="D10285" s="28">
        <v>2</v>
      </c>
      <c r="E10285" s="28">
        <v>2021</v>
      </c>
      <c r="F10285" s="28" t="s">
        <v>18445</v>
      </c>
      <c r="G10285" s="28">
        <v>2</v>
      </c>
      <c r="H10285" s="28" t="s">
        <v>274</v>
      </c>
      <c r="I10285" s="28">
        <v>3</v>
      </c>
      <c r="J10285" s="28">
        <v>3.9051366194205801E-2</v>
      </c>
      <c r="K10285" s="28">
        <v>3.2303786583372802E-2</v>
      </c>
      <c r="L10285" s="28">
        <v>4.7040360321330597E-2</v>
      </c>
      <c r="M10285" t="str">
        <f>Table_3[[#This Row],[cause_name]]</f>
        <v>Mental disorders</v>
      </c>
      <c r="O10285">
        <v>10284</v>
      </c>
    </row>
    <row r="10286" spans="1:15" ht="15.75" customHeight="1">
      <c r="A10286" s="28" t="s">
        <v>21444</v>
      </c>
      <c r="B10286" s="28">
        <v>44567</v>
      </c>
      <c r="C10286" s="28">
        <v>22</v>
      </c>
      <c r="D10286" s="28">
        <v>2</v>
      </c>
      <c r="E10286" s="28">
        <v>2021</v>
      </c>
      <c r="F10286" s="28" t="s">
        <v>18449</v>
      </c>
      <c r="G10286" s="28">
        <v>2</v>
      </c>
      <c r="H10286" s="28" t="s">
        <v>274</v>
      </c>
      <c r="I10286" s="28">
        <v>3</v>
      </c>
      <c r="J10286" s="28">
        <v>3.8488789368848501E-3</v>
      </c>
      <c r="K10286" s="28">
        <v>3.2647895022003899E-3</v>
      </c>
      <c r="L10286" s="28">
        <v>4.5404075615779896E-3</v>
      </c>
      <c r="M10286" t="str">
        <f>Table_3[[#This Row],[cause_name]]</f>
        <v>Chronic respiratory diseases</v>
      </c>
      <c r="O10286">
        <v>10285</v>
      </c>
    </row>
    <row r="10287" spans="1:15" ht="15.75" customHeight="1">
      <c r="A10287" s="28" t="s">
        <v>21444</v>
      </c>
      <c r="B10287" s="28">
        <v>44567</v>
      </c>
      <c r="C10287" s="28">
        <v>22</v>
      </c>
      <c r="D10287" s="28">
        <v>2</v>
      </c>
      <c r="E10287" s="28">
        <v>2021</v>
      </c>
      <c r="F10287" s="28" t="s">
        <v>18453</v>
      </c>
      <c r="G10287" s="28">
        <v>2</v>
      </c>
      <c r="H10287" s="28" t="s">
        <v>274</v>
      </c>
      <c r="I10287" s="28">
        <v>3</v>
      </c>
      <c r="J10287" s="28">
        <v>1.05984453740765E-2</v>
      </c>
      <c r="K10287" s="28">
        <v>4.5457127442966603E-3</v>
      </c>
      <c r="L10287" s="28">
        <v>2.23285650205668E-2</v>
      </c>
      <c r="M10287" t="str">
        <f>Table_3[[#This Row],[cause_name]]</f>
        <v>Respiratory infections and tuberculosis</v>
      </c>
      <c r="O10287">
        <v>10286</v>
      </c>
    </row>
    <row r="10288" spans="1:15" ht="15.75" customHeight="1">
      <c r="A10288" s="28" t="s">
        <v>21444</v>
      </c>
      <c r="B10288" s="28">
        <v>44567</v>
      </c>
      <c r="C10288" s="28">
        <v>22</v>
      </c>
      <c r="D10288" s="28">
        <v>2</v>
      </c>
      <c r="E10288" s="28">
        <v>2021</v>
      </c>
      <c r="F10288" s="28" t="s">
        <v>18457</v>
      </c>
      <c r="G10288" s="28">
        <v>2</v>
      </c>
      <c r="H10288" s="28" t="s">
        <v>274</v>
      </c>
      <c r="I10288" s="28">
        <v>3</v>
      </c>
      <c r="J10288" s="28">
        <v>2.4379129354523899E-4</v>
      </c>
      <c r="K10288" s="28">
        <v>1.43802788326416E-4</v>
      </c>
      <c r="L10288" s="28">
        <v>4.3574280841797398E-4</v>
      </c>
      <c r="M10288" t="str">
        <f>Table_3[[#This Row],[cause_name]]</f>
        <v>HIV/AIDS and sexually transmitted infections</v>
      </c>
      <c r="O10288">
        <v>10287</v>
      </c>
    </row>
    <row r="10289" spans="1:15" ht="15.75" customHeight="1">
      <c r="A10289" s="28" t="s">
        <v>21444</v>
      </c>
      <c r="B10289" s="28">
        <v>44567</v>
      </c>
      <c r="C10289" s="28">
        <v>22</v>
      </c>
      <c r="D10289" s="28">
        <v>2</v>
      </c>
      <c r="E10289" s="28">
        <v>2021</v>
      </c>
      <c r="F10289" s="28" t="s">
        <v>18461</v>
      </c>
      <c r="G10289" s="28">
        <v>2</v>
      </c>
      <c r="H10289" s="28" t="s">
        <v>274</v>
      </c>
      <c r="I10289" s="28">
        <v>3</v>
      </c>
      <c r="J10289" s="28">
        <v>1.7189934351713801E-3</v>
      </c>
      <c r="K10289" s="28">
        <v>1.45389718256544E-3</v>
      </c>
      <c r="L10289" s="28">
        <v>2.0245815263126E-3</v>
      </c>
      <c r="M10289" t="str">
        <f>Table_3[[#This Row],[cause_name]]</f>
        <v>Diabetes and kidney diseases</v>
      </c>
      <c r="O10289">
        <v>10288</v>
      </c>
    </row>
    <row r="10290" spans="1:15" ht="15.75" customHeight="1">
      <c r="A10290" s="28" t="s">
        <v>21444</v>
      </c>
      <c r="B10290" s="28">
        <v>44567</v>
      </c>
      <c r="C10290" s="28">
        <v>22</v>
      </c>
      <c r="D10290" s="28">
        <v>2</v>
      </c>
      <c r="E10290" s="28">
        <v>2021</v>
      </c>
      <c r="F10290" s="28" t="s">
        <v>18465</v>
      </c>
      <c r="G10290" s="28">
        <v>2</v>
      </c>
      <c r="H10290" s="28" t="s">
        <v>274</v>
      </c>
      <c r="I10290" s="28">
        <v>3</v>
      </c>
      <c r="J10290" s="28">
        <v>1.1262061734061801E-3</v>
      </c>
      <c r="K10290" s="28">
        <v>1.02291306162802E-3</v>
      </c>
      <c r="L10290" s="28">
        <v>1.23179814779416E-3</v>
      </c>
      <c r="M10290" t="str">
        <f>Table_3[[#This Row],[cause_name]]</f>
        <v>Digestive diseases</v>
      </c>
      <c r="O10290">
        <v>10289</v>
      </c>
    </row>
    <row r="10291" spans="1:15" ht="15.75" customHeight="1">
      <c r="A10291" s="28" t="s">
        <v>21444</v>
      </c>
      <c r="B10291" s="28">
        <v>44567</v>
      </c>
      <c r="C10291" s="28">
        <v>22</v>
      </c>
      <c r="D10291" s="28">
        <v>2</v>
      </c>
      <c r="E10291" s="28">
        <v>2021</v>
      </c>
      <c r="F10291" s="28" t="s">
        <v>18469</v>
      </c>
      <c r="G10291" s="28">
        <v>2</v>
      </c>
      <c r="H10291" s="28" t="s">
        <v>274</v>
      </c>
      <c r="I10291" s="28">
        <v>3</v>
      </c>
      <c r="J10291" s="28">
        <v>1.4692864130407801E-2</v>
      </c>
      <c r="K10291" s="28">
        <v>1.1683399303122999E-2</v>
      </c>
      <c r="L10291" s="28">
        <v>1.94027165111046E-2</v>
      </c>
      <c r="M10291" t="str">
        <f>Table_3[[#This Row],[cause_name]]</f>
        <v>Other non-communicable diseases</v>
      </c>
      <c r="O10291">
        <v>10290</v>
      </c>
    </row>
    <row r="10292" spans="1:15" ht="15.75" customHeight="1">
      <c r="A10292" s="28" t="s">
        <v>21444</v>
      </c>
      <c r="B10292" s="28">
        <v>44567</v>
      </c>
      <c r="C10292" s="28">
        <v>22</v>
      </c>
      <c r="D10292" s="28">
        <v>2</v>
      </c>
      <c r="E10292" s="28">
        <v>2021</v>
      </c>
      <c r="F10292" s="28" t="s">
        <v>18473</v>
      </c>
      <c r="G10292" s="28">
        <v>2</v>
      </c>
      <c r="H10292" s="28" t="s">
        <v>274</v>
      </c>
      <c r="I10292" s="28">
        <v>3</v>
      </c>
      <c r="J10292" s="28">
        <v>1.80467976347039E-6</v>
      </c>
      <c r="K10292" s="28">
        <v>1.22894405605555E-6</v>
      </c>
      <c r="L10292" s="28">
        <v>2.52529970757879E-6</v>
      </c>
      <c r="M10292" t="str">
        <f>Table_3[[#This Row],[cause_name]]</f>
        <v>Enteric infections</v>
      </c>
      <c r="O10292">
        <v>10291</v>
      </c>
    </row>
    <row r="10293" spans="1:15" ht="15.75" customHeight="1">
      <c r="A10293" s="28" t="s">
        <v>21444</v>
      </c>
      <c r="B10293" s="28">
        <v>44567</v>
      </c>
      <c r="C10293" s="28">
        <v>22</v>
      </c>
      <c r="D10293" s="28">
        <v>2</v>
      </c>
      <c r="E10293" s="28">
        <v>2021</v>
      </c>
      <c r="F10293" s="28" t="s">
        <v>18474</v>
      </c>
      <c r="G10293" s="28">
        <v>2</v>
      </c>
      <c r="H10293" s="28" t="s">
        <v>274</v>
      </c>
      <c r="I10293" s="28">
        <v>3</v>
      </c>
      <c r="J10293" s="28">
        <v>3.7296779158096498E-4</v>
      </c>
      <c r="K10293" s="28">
        <v>3.2970686640427399E-4</v>
      </c>
      <c r="L10293" s="28">
        <v>4.1021614340217401E-4</v>
      </c>
      <c r="M10293" t="str">
        <f>Table_3[[#This Row],[cause_name]]</f>
        <v>Other infectious diseases</v>
      </c>
      <c r="O10293">
        <v>10292</v>
      </c>
    </row>
    <row r="10294" spans="1:15" ht="15.75" customHeight="1">
      <c r="A10294" s="28" t="s">
        <v>21444</v>
      </c>
      <c r="B10294" s="28">
        <v>44567</v>
      </c>
      <c r="C10294" s="28">
        <v>22</v>
      </c>
      <c r="D10294" s="28">
        <v>2</v>
      </c>
      <c r="E10294" s="28">
        <v>2021</v>
      </c>
      <c r="F10294" s="28" t="s">
        <v>18478</v>
      </c>
      <c r="G10294" s="28">
        <v>2</v>
      </c>
      <c r="H10294" s="28" t="s">
        <v>274</v>
      </c>
      <c r="I10294" s="28">
        <v>3</v>
      </c>
      <c r="J10294" s="28">
        <v>4.7801317432099602E-2</v>
      </c>
      <c r="K10294" s="28">
        <v>4.1450216724862397E-2</v>
      </c>
      <c r="L10294" s="28">
        <v>5.8208636979657599E-2</v>
      </c>
      <c r="M10294" t="str">
        <f>Table_3[[#This Row],[cause_name]]</f>
        <v>Musculoskeletal disorders</v>
      </c>
      <c r="O10294">
        <v>10293</v>
      </c>
    </row>
    <row r="10295" spans="1:15" ht="15.75" customHeight="1">
      <c r="A10295" s="28" t="s">
        <v>21444</v>
      </c>
      <c r="B10295" s="28">
        <v>44567</v>
      </c>
      <c r="C10295" s="28">
        <v>22</v>
      </c>
      <c r="D10295" s="28">
        <v>2</v>
      </c>
      <c r="E10295" s="28">
        <v>2021</v>
      </c>
      <c r="F10295" s="28" t="s">
        <v>18482</v>
      </c>
      <c r="G10295" s="28">
        <v>2</v>
      </c>
      <c r="H10295" s="28" t="s">
        <v>274</v>
      </c>
      <c r="I10295" s="28">
        <v>3</v>
      </c>
      <c r="J10295" s="28">
        <v>6.1445634021458501E-3</v>
      </c>
      <c r="K10295" s="28">
        <v>5.6295842450761798E-3</v>
      </c>
      <c r="L10295" s="28">
        <v>6.6281920231041503E-3</v>
      </c>
      <c r="M10295" t="str">
        <f>Table_3[[#This Row],[cause_name]]</f>
        <v>Maternal and neonatal disorders</v>
      </c>
      <c r="O10295">
        <v>10294</v>
      </c>
    </row>
    <row r="10296" spans="1:15" ht="15.75" customHeight="1">
      <c r="A10296" s="28" t="s">
        <v>21444</v>
      </c>
      <c r="B10296" s="28">
        <v>44567</v>
      </c>
      <c r="C10296" s="28">
        <v>22</v>
      </c>
      <c r="D10296" s="28">
        <v>2</v>
      </c>
      <c r="E10296" s="28">
        <v>2021</v>
      </c>
      <c r="F10296" s="28" t="s">
        <v>18486</v>
      </c>
      <c r="G10296" s="28">
        <v>2</v>
      </c>
      <c r="H10296" s="28" t="s">
        <v>274</v>
      </c>
      <c r="I10296" s="28">
        <v>3</v>
      </c>
      <c r="J10296" s="28">
        <v>6.5472988655418103E-4</v>
      </c>
      <c r="K10296" s="28">
        <v>4.5575565118698098E-4</v>
      </c>
      <c r="L10296" s="28">
        <v>8.3515452376399198E-4</v>
      </c>
      <c r="M10296" t="str">
        <f>Table_3[[#This Row],[cause_name]]</f>
        <v>Nutritional deficiencies</v>
      </c>
      <c r="O10296">
        <v>10295</v>
      </c>
    </row>
    <row r="10297" spans="1:15" ht="15.75" customHeight="1">
      <c r="A10297" s="28" t="s">
        <v>21444</v>
      </c>
      <c r="B10297" s="28">
        <v>44567</v>
      </c>
      <c r="C10297" s="28">
        <v>22</v>
      </c>
      <c r="D10297" s="28">
        <v>2</v>
      </c>
      <c r="E10297" s="28">
        <v>2021</v>
      </c>
      <c r="F10297" s="28" t="s">
        <v>18417</v>
      </c>
      <c r="G10297" s="28">
        <v>2</v>
      </c>
      <c r="H10297" s="28" t="s">
        <v>274</v>
      </c>
      <c r="I10297" s="28">
        <v>1</v>
      </c>
      <c r="J10297" s="28">
        <v>2209210.2440752299</v>
      </c>
      <c r="K10297" s="28">
        <v>1801411.8341272699</v>
      </c>
      <c r="L10297" s="28">
        <v>2629787.1546113701</v>
      </c>
      <c r="M10297" t="str">
        <f>Table_3[[#This Row],[cause_name]]</f>
        <v>Skin and subcutaneous diseases</v>
      </c>
      <c r="O10297">
        <v>10296</v>
      </c>
    </row>
    <row r="10298" spans="1:15" ht="15.75" customHeight="1">
      <c r="A10298" s="28" t="s">
        <v>21444</v>
      </c>
      <c r="B10298" s="28">
        <v>44567</v>
      </c>
      <c r="C10298" s="28">
        <v>22</v>
      </c>
      <c r="D10298" s="28">
        <v>2</v>
      </c>
      <c r="E10298" s="28">
        <v>2021</v>
      </c>
      <c r="F10298" s="28" t="s">
        <v>18421</v>
      </c>
      <c r="G10298" s="28">
        <v>2</v>
      </c>
      <c r="H10298" s="28" t="s">
        <v>274</v>
      </c>
      <c r="I10298" s="28">
        <v>1</v>
      </c>
      <c r="J10298" s="28">
        <v>223507.42310657099</v>
      </c>
      <c r="K10298" s="28">
        <v>189857.62519747001</v>
      </c>
      <c r="L10298" s="28">
        <v>252412.504846253</v>
      </c>
      <c r="M10298" t="str">
        <f>Table_3[[#This Row],[cause_name]]</f>
        <v>Neoplasms</v>
      </c>
      <c r="O10298">
        <v>10297</v>
      </c>
    </row>
    <row r="10299" spans="1:15" ht="15.75" customHeight="1">
      <c r="A10299" s="28" t="s">
        <v>21444</v>
      </c>
      <c r="B10299" s="28">
        <v>44567</v>
      </c>
      <c r="C10299" s="28">
        <v>22</v>
      </c>
      <c r="D10299" s="28">
        <v>2</v>
      </c>
      <c r="E10299" s="28">
        <v>2021</v>
      </c>
      <c r="F10299" s="28" t="s">
        <v>18425</v>
      </c>
      <c r="G10299" s="28">
        <v>2</v>
      </c>
      <c r="H10299" s="28" t="s">
        <v>274</v>
      </c>
      <c r="I10299" s="28">
        <v>1</v>
      </c>
      <c r="J10299" s="28">
        <v>166083.317632733</v>
      </c>
      <c r="K10299" s="28">
        <v>93425.414805472901</v>
      </c>
      <c r="L10299" s="28">
        <v>287953.57229602401</v>
      </c>
      <c r="M10299" t="str">
        <f>Table_3[[#This Row],[cause_name]]</f>
        <v>Neglected tropical diseases and malaria</v>
      </c>
      <c r="O10299">
        <v>10298</v>
      </c>
    </row>
    <row r="10300" spans="1:15" ht="15.75" customHeight="1">
      <c r="A10300" s="28" t="s">
        <v>21444</v>
      </c>
      <c r="B10300" s="28">
        <v>44567</v>
      </c>
      <c r="C10300" s="28">
        <v>22</v>
      </c>
      <c r="D10300" s="28">
        <v>2</v>
      </c>
      <c r="E10300" s="28">
        <v>2021</v>
      </c>
      <c r="F10300" s="28" t="s">
        <v>18429</v>
      </c>
      <c r="G10300" s="28">
        <v>2</v>
      </c>
      <c r="H10300" s="28" t="s">
        <v>274</v>
      </c>
      <c r="I10300" s="28">
        <v>1</v>
      </c>
      <c r="J10300" s="28">
        <v>4718264.8383879503</v>
      </c>
      <c r="K10300" s="28">
        <v>4337880.0314357802</v>
      </c>
      <c r="L10300" s="28">
        <v>5174880.4309874503</v>
      </c>
      <c r="M10300" t="str">
        <f>Table_3[[#This Row],[cause_name]]</f>
        <v>Sense organ diseases</v>
      </c>
      <c r="O10300">
        <v>10299</v>
      </c>
    </row>
    <row r="10301" spans="1:15" ht="15.75" customHeight="1">
      <c r="A10301" s="28" t="s">
        <v>21444</v>
      </c>
      <c r="B10301" s="28">
        <v>44567</v>
      </c>
      <c r="C10301" s="28">
        <v>22</v>
      </c>
      <c r="D10301" s="28">
        <v>2</v>
      </c>
      <c r="E10301" s="28">
        <v>2021</v>
      </c>
      <c r="F10301" s="28" t="s">
        <v>18433</v>
      </c>
      <c r="G10301" s="28">
        <v>2</v>
      </c>
      <c r="H10301" s="28" t="s">
        <v>274</v>
      </c>
      <c r="I10301" s="28">
        <v>1</v>
      </c>
      <c r="J10301" s="28">
        <v>770060.16943052399</v>
      </c>
      <c r="K10301" s="28">
        <v>637886.90786058095</v>
      </c>
      <c r="L10301" s="28">
        <v>912748.73288601101</v>
      </c>
      <c r="M10301" t="str">
        <f>Table_3[[#This Row],[cause_name]]</f>
        <v>Substance use disorders</v>
      </c>
      <c r="O10301">
        <v>10300</v>
      </c>
    </row>
    <row r="10302" spans="1:15" ht="15.75" customHeight="1">
      <c r="A10302" s="28" t="s">
        <v>21444</v>
      </c>
      <c r="B10302" s="28">
        <v>44567</v>
      </c>
      <c r="C10302" s="28">
        <v>22</v>
      </c>
      <c r="D10302" s="28">
        <v>2</v>
      </c>
      <c r="E10302" s="28">
        <v>2021</v>
      </c>
      <c r="F10302" s="28" t="s">
        <v>18437</v>
      </c>
      <c r="G10302" s="28">
        <v>2</v>
      </c>
      <c r="H10302" s="28" t="s">
        <v>274</v>
      </c>
      <c r="I10302" s="28">
        <v>1</v>
      </c>
      <c r="J10302" s="28">
        <v>2090266.01300158</v>
      </c>
      <c r="K10302" s="28">
        <v>1879524.99895781</v>
      </c>
      <c r="L10302" s="28">
        <v>2334808.5605573701</v>
      </c>
      <c r="M10302" t="str">
        <f>Table_3[[#This Row],[cause_name]]</f>
        <v>Cardiovascular diseases</v>
      </c>
      <c r="O10302">
        <v>10301</v>
      </c>
    </row>
    <row r="10303" spans="1:15" ht="15.75" customHeight="1">
      <c r="A10303" s="28" t="s">
        <v>21444</v>
      </c>
      <c r="B10303" s="28">
        <v>44567</v>
      </c>
      <c r="C10303" s="28">
        <v>22</v>
      </c>
      <c r="D10303" s="28">
        <v>2</v>
      </c>
      <c r="E10303" s="28">
        <v>2021</v>
      </c>
      <c r="F10303" s="28" t="s">
        <v>18441</v>
      </c>
      <c r="G10303" s="28">
        <v>2</v>
      </c>
      <c r="H10303" s="28" t="s">
        <v>274</v>
      </c>
      <c r="I10303" s="28">
        <v>1</v>
      </c>
      <c r="J10303" s="28">
        <v>9911353.4534891807</v>
      </c>
      <c r="K10303" s="28">
        <v>4510521.9632110596</v>
      </c>
      <c r="L10303" s="28">
        <v>17025279.806411602</v>
      </c>
      <c r="M10303" t="str">
        <f>Table_3[[#This Row],[cause_name]]</f>
        <v>Neurological disorders</v>
      </c>
      <c r="O10303">
        <v>10302</v>
      </c>
    </row>
    <row r="10304" spans="1:15" ht="15.75" customHeight="1">
      <c r="A10304" s="28" t="s">
        <v>21444</v>
      </c>
      <c r="B10304" s="28">
        <v>44567</v>
      </c>
      <c r="C10304" s="28">
        <v>22</v>
      </c>
      <c r="D10304" s="28">
        <v>2</v>
      </c>
      <c r="E10304" s="28">
        <v>2021</v>
      </c>
      <c r="F10304" s="28" t="s">
        <v>18445</v>
      </c>
      <c r="G10304" s="28">
        <v>2</v>
      </c>
      <c r="H10304" s="28" t="s">
        <v>274</v>
      </c>
      <c r="I10304" s="28">
        <v>1</v>
      </c>
      <c r="J10304" s="28">
        <v>14536209.904636901</v>
      </c>
      <c r="K10304" s="28">
        <v>12024537.6347466</v>
      </c>
      <c r="L10304" s="28">
        <v>17509977.7103847</v>
      </c>
      <c r="M10304" t="str">
        <f>Table_3[[#This Row],[cause_name]]</f>
        <v>Mental disorders</v>
      </c>
      <c r="O10304">
        <v>10303</v>
      </c>
    </row>
    <row r="10305" spans="1:15" ht="15.75" customHeight="1">
      <c r="A10305" s="28" t="s">
        <v>21444</v>
      </c>
      <c r="B10305" s="28">
        <v>44567</v>
      </c>
      <c r="C10305" s="28">
        <v>22</v>
      </c>
      <c r="D10305" s="28">
        <v>2</v>
      </c>
      <c r="E10305" s="28">
        <v>2021</v>
      </c>
      <c r="F10305" s="28" t="s">
        <v>18449</v>
      </c>
      <c r="G10305" s="28">
        <v>2</v>
      </c>
      <c r="H10305" s="28" t="s">
        <v>274</v>
      </c>
      <c r="I10305" s="28">
        <v>1</v>
      </c>
      <c r="J10305" s="28">
        <v>1432680.02061334</v>
      </c>
      <c r="K10305" s="28">
        <v>1215262.6175081499</v>
      </c>
      <c r="L10305" s="28">
        <v>1690089.8431945399</v>
      </c>
      <c r="M10305" t="str">
        <f>Table_3[[#This Row],[cause_name]]</f>
        <v>Chronic respiratory diseases</v>
      </c>
      <c r="O10305">
        <v>10304</v>
      </c>
    </row>
    <row r="10306" spans="1:15" ht="15.75" customHeight="1">
      <c r="A10306" s="28" t="s">
        <v>21444</v>
      </c>
      <c r="B10306" s="28">
        <v>44567</v>
      </c>
      <c r="C10306" s="28">
        <v>22</v>
      </c>
      <c r="D10306" s="28">
        <v>2</v>
      </c>
      <c r="E10306" s="28">
        <v>2021</v>
      </c>
      <c r="F10306" s="28" t="s">
        <v>18453</v>
      </c>
      <c r="G10306" s="28">
        <v>2</v>
      </c>
      <c r="H10306" s="28" t="s">
        <v>274</v>
      </c>
      <c r="I10306" s="28">
        <v>1</v>
      </c>
      <c r="J10306" s="28">
        <v>3945091.8529775199</v>
      </c>
      <c r="K10306" s="28">
        <v>1692064.6076419</v>
      </c>
      <c r="L10306" s="28">
        <v>8311430.29399186</v>
      </c>
      <c r="M10306" t="str">
        <f>Table_3[[#This Row],[cause_name]]</f>
        <v>Respiratory infections and tuberculosis</v>
      </c>
      <c r="O10306">
        <v>10305</v>
      </c>
    </row>
    <row r="10307" spans="1:15" ht="15.75" customHeight="1">
      <c r="A10307" s="28" t="s">
        <v>21444</v>
      </c>
      <c r="B10307" s="28">
        <v>44567</v>
      </c>
      <c r="C10307" s="28">
        <v>22</v>
      </c>
      <c r="D10307" s="28">
        <v>2</v>
      </c>
      <c r="E10307" s="28">
        <v>2021</v>
      </c>
      <c r="F10307" s="28" t="s">
        <v>18457</v>
      </c>
      <c r="G10307" s="28">
        <v>2</v>
      </c>
      <c r="H10307" s="28" t="s">
        <v>274</v>
      </c>
      <c r="I10307" s="28">
        <v>1</v>
      </c>
      <c r="J10307" s="28">
        <v>90747.181501228406</v>
      </c>
      <c r="K10307" s="28">
        <v>53528.153294032702</v>
      </c>
      <c r="L10307" s="28">
        <v>162197.883067647</v>
      </c>
      <c r="M10307" t="str">
        <f>Table_3[[#This Row],[cause_name]]</f>
        <v>HIV/AIDS and sexually transmitted infections</v>
      </c>
      <c r="O10307">
        <v>10306</v>
      </c>
    </row>
    <row r="10308" spans="1:15" ht="15.75" customHeight="1">
      <c r="A10308" s="28" t="s">
        <v>21444</v>
      </c>
      <c r="B10308" s="28">
        <v>44567</v>
      </c>
      <c r="C10308" s="28">
        <v>22</v>
      </c>
      <c r="D10308" s="28">
        <v>2</v>
      </c>
      <c r="E10308" s="28">
        <v>2021</v>
      </c>
      <c r="F10308" s="28" t="s">
        <v>18461</v>
      </c>
      <c r="G10308" s="28">
        <v>2</v>
      </c>
      <c r="H10308" s="28" t="s">
        <v>274</v>
      </c>
      <c r="I10308" s="28">
        <v>1</v>
      </c>
      <c r="J10308" s="28">
        <v>639866.20273611299</v>
      </c>
      <c r="K10308" s="28">
        <v>541188.61092924105</v>
      </c>
      <c r="L10308" s="28">
        <v>753616.19588859996</v>
      </c>
      <c r="M10308" t="str">
        <f>Table_3[[#This Row],[cause_name]]</f>
        <v>Diabetes and kidney diseases</v>
      </c>
      <c r="O10308">
        <v>10307</v>
      </c>
    </row>
    <row r="10309" spans="1:15" ht="15.75" customHeight="1">
      <c r="A10309" s="28" t="s">
        <v>21444</v>
      </c>
      <c r="B10309" s="28">
        <v>44567</v>
      </c>
      <c r="C10309" s="28">
        <v>22</v>
      </c>
      <c r="D10309" s="28">
        <v>2</v>
      </c>
      <c r="E10309" s="28">
        <v>2021</v>
      </c>
      <c r="F10309" s="28" t="s">
        <v>18465</v>
      </c>
      <c r="G10309" s="28">
        <v>2</v>
      </c>
      <c r="H10309" s="28" t="s">
        <v>274</v>
      </c>
      <c r="I10309" s="28">
        <v>1</v>
      </c>
      <c r="J10309" s="28">
        <v>419211.18075912597</v>
      </c>
      <c r="K10309" s="28">
        <v>380762.06870902702</v>
      </c>
      <c r="L10309" s="28">
        <v>458516.00549472199</v>
      </c>
      <c r="M10309" t="str">
        <f>Table_3[[#This Row],[cause_name]]</f>
        <v>Digestive diseases</v>
      </c>
      <c r="O10309">
        <v>10308</v>
      </c>
    </row>
    <row r="10310" spans="1:15" ht="15.75" customHeight="1">
      <c r="A10310" s="28" t="s">
        <v>21444</v>
      </c>
      <c r="B10310" s="28">
        <v>44567</v>
      </c>
      <c r="C10310" s="28">
        <v>22</v>
      </c>
      <c r="D10310" s="28">
        <v>2</v>
      </c>
      <c r="E10310" s="28">
        <v>2021</v>
      </c>
      <c r="F10310" s="28" t="s">
        <v>18469</v>
      </c>
      <c r="G10310" s="28">
        <v>2</v>
      </c>
      <c r="H10310" s="28" t="s">
        <v>274</v>
      </c>
      <c r="I10310" s="28">
        <v>1</v>
      </c>
      <c r="J10310" s="28">
        <v>5469169.9142553303</v>
      </c>
      <c r="K10310" s="28">
        <v>4348947.5841970099</v>
      </c>
      <c r="L10310" s="28">
        <v>7222332.7225726396</v>
      </c>
      <c r="M10310" t="str">
        <f>Table_3[[#This Row],[cause_name]]</f>
        <v>Other non-communicable diseases</v>
      </c>
      <c r="O10310">
        <v>10309</v>
      </c>
    </row>
    <row r="10311" spans="1:15" ht="15.75" customHeight="1">
      <c r="A10311" s="28" t="s">
        <v>21444</v>
      </c>
      <c r="B10311" s="28">
        <v>44567</v>
      </c>
      <c r="C10311" s="28">
        <v>22</v>
      </c>
      <c r="D10311" s="28">
        <v>2</v>
      </c>
      <c r="E10311" s="28">
        <v>2021</v>
      </c>
      <c r="F10311" s="28" t="s">
        <v>18473</v>
      </c>
      <c r="G10311" s="28">
        <v>2</v>
      </c>
      <c r="H10311" s="28" t="s">
        <v>274</v>
      </c>
      <c r="I10311" s="28">
        <v>1</v>
      </c>
      <c r="J10311" s="28">
        <v>671.76148772864804</v>
      </c>
      <c r="K10311" s="28">
        <v>457.45361816636802</v>
      </c>
      <c r="L10311" s="28">
        <v>940.00006143011399</v>
      </c>
      <c r="M10311" t="str">
        <f>Table_3[[#This Row],[cause_name]]</f>
        <v>Enteric infections</v>
      </c>
      <c r="O10311">
        <v>10310</v>
      </c>
    </row>
    <row r="10312" spans="1:15" ht="15.75" customHeight="1">
      <c r="A10312" s="28" t="s">
        <v>21444</v>
      </c>
      <c r="B10312" s="28">
        <v>44567</v>
      </c>
      <c r="C10312" s="28">
        <v>22</v>
      </c>
      <c r="D10312" s="28">
        <v>2</v>
      </c>
      <c r="E10312" s="28">
        <v>2021</v>
      </c>
      <c r="F10312" s="28" t="s">
        <v>18474</v>
      </c>
      <c r="G10312" s="28">
        <v>2</v>
      </c>
      <c r="H10312" s="28" t="s">
        <v>274</v>
      </c>
      <c r="I10312" s="28">
        <v>1</v>
      </c>
      <c r="J10312" s="28">
        <v>138830.94586570901</v>
      </c>
      <c r="K10312" s="28">
        <v>122727.79889999601</v>
      </c>
      <c r="L10312" s="28">
        <v>152696.014196025</v>
      </c>
      <c r="M10312" t="str">
        <f>Table_3[[#This Row],[cause_name]]</f>
        <v>Other infectious diseases</v>
      </c>
      <c r="O10312">
        <v>10311</v>
      </c>
    </row>
    <row r="10313" spans="1:15" ht="15.75" customHeight="1">
      <c r="A10313" s="28" t="s">
        <v>21444</v>
      </c>
      <c r="B10313" s="28">
        <v>44567</v>
      </c>
      <c r="C10313" s="28">
        <v>22</v>
      </c>
      <c r="D10313" s="28">
        <v>2</v>
      </c>
      <c r="E10313" s="28">
        <v>2021</v>
      </c>
      <c r="F10313" s="28" t="s">
        <v>18478</v>
      </c>
      <c r="G10313" s="28">
        <v>2</v>
      </c>
      <c r="H10313" s="28" t="s">
        <v>274</v>
      </c>
      <c r="I10313" s="28">
        <v>1</v>
      </c>
      <c r="J10313" s="28">
        <v>17793231.111445099</v>
      </c>
      <c r="K10313" s="28">
        <v>15429141.400811899</v>
      </c>
      <c r="L10313" s="28">
        <v>21667179.6113667</v>
      </c>
      <c r="M10313" t="str">
        <f>Table_3[[#This Row],[cause_name]]</f>
        <v>Musculoskeletal disorders</v>
      </c>
      <c r="O10313">
        <v>10312</v>
      </c>
    </row>
    <row r="10314" spans="1:15" ht="15.75" customHeight="1">
      <c r="A10314" s="28" t="s">
        <v>21444</v>
      </c>
      <c r="B10314" s="28">
        <v>44567</v>
      </c>
      <c r="C10314" s="28">
        <v>22</v>
      </c>
      <c r="D10314" s="28">
        <v>2</v>
      </c>
      <c r="E10314" s="28">
        <v>2021</v>
      </c>
      <c r="F10314" s="28" t="s">
        <v>18482</v>
      </c>
      <c r="G10314" s="28">
        <v>2</v>
      </c>
      <c r="H10314" s="28" t="s">
        <v>274</v>
      </c>
      <c r="I10314" s="28">
        <v>1</v>
      </c>
      <c r="J10314" s="28">
        <v>2287209.6956032799</v>
      </c>
      <c r="K10314" s="28">
        <v>2095517.4232651</v>
      </c>
      <c r="L10314" s="28">
        <v>2467232.2616558601</v>
      </c>
      <c r="M10314" t="str">
        <f>Table_3[[#This Row],[cause_name]]</f>
        <v>Maternal and neonatal disorders</v>
      </c>
      <c r="O10314">
        <v>10313</v>
      </c>
    </row>
    <row r="10315" spans="1:15" ht="15.75" customHeight="1">
      <c r="A10315" s="28" t="s">
        <v>21444</v>
      </c>
      <c r="B10315" s="28">
        <v>44567</v>
      </c>
      <c r="C10315" s="28">
        <v>22</v>
      </c>
      <c r="D10315" s="28">
        <v>2</v>
      </c>
      <c r="E10315" s="28">
        <v>2021</v>
      </c>
      <c r="F10315" s="28" t="s">
        <v>18486</v>
      </c>
      <c r="G10315" s="28">
        <v>2</v>
      </c>
      <c r="H10315" s="28" t="s">
        <v>274</v>
      </c>
      <c r="I10315" s="28">
        <v>1</v>
      </c>
      <c r="J10315" s="28">
        <v>243712.11533190301</v>
      </c>
      <c r="K10315" s="28">
        <v>169647.32495994901</v>
      </c>
      <c r="L10315" s="28">
        <v>310872.13184469001</v>
      </c>
      <c r="M10315" t="str">
        <f>Table_3[[#This Row],[cause_name]]</f>
        <v>Nutritional deficiencies</v>
      </c>
      <c r="O10315">
        <v>10314</v>
      </c>
    </row>
    <row r="10316" spans="1:15" ht="15.75" customHeight="1">
      <c r="A10316" s="28" t="s">
        <v>21445</v>
      </c>
      <c r="B10316" s="28">
        <v>44566</v>
      </c>
      <c r="C10316" s="28">
        <v>22</v>
      </c>
      <c r="D10316" s="28">
        <v>2</v>
      </c>
      <c r="E10316" s="28">
        <v>2021</v>
      </c>
      <c r="F10316" s="28" t="s">
        <v>18417</v>
      </c>
      <c r="G10316" s="28">
        <v>2</v>
      </c>
      <c r="H10316" s="28" t="s">
        <v>274</v>
      </c>
      <c r="I10316" s="28">
        <v>3</v>
      </c>
      <c r="J10316" s="28">
        <v>7.9596660916896999E-3</v>
      </c>
      <c r="K10316" s="28">
        <v>5.9197420717745199E-3</v>
      </c>
      <c r="L10316" s="28">
        <v>1.0084536765684E-2</v>
      </c>
      <c r="M10316" t="str">
        <f>Table_3[[#This Row],[cause_name]]</f>
        <v>Skin and subcutaneous diseases</v>
      </c>
      <c r="O10316">
        <v>10315</v>
      </c>
    </row>
    <row r="10317" spans="1:15" ht="15.75" customHeight="1">
      <c r="A10317" s="28" t="s">
        <v>21445</v>
      </c>
      <c r="B10317" s="28">
        <v>44566</v>
      </c>
      <c r="C10317" s="28">
        <v>22</v>
      </c>
      <c r="D10317" s="28">
        <v>2</v>
      </c>
      <c r="E10317" s="28">
        <v>2021</v>
      </c>
      <c r="F10317" s="28" t="s">
        <v>18421</v>
      </c>
      <c r="G10317" s="28">
        <v>2</v>
      </c>
      <c r="H10317" s="28" t="s">
        <v>274</v>
      </c>
      <c r="I10317" s="28">
        <v>3</v>
      </c>
      <c r="J10317" s="28">
        <v>2.44127452398401E-3</v>
      </c>
      <c r="K10317" s="28">
        <v>2.1988645278767302E-3</v>
      </c>
      <c r="L10317" s="28">
        <v>2.6210224697005998E-3</v>
      </c>
      <c r="M10317" t="str">
        <f>Table_3[[#This Row],[cause_name]]</f>
        <v>Neoplasms</v>
      </c>
      <c r="O10317">
        <v>10316</v>
      </c>
    </row>
    <row r="10318" spans="1:15" ht="15.75" customHeight="1">
      <c r="A10318" s="28" t="s">
        <v>21445</v>
      </c>
      <c r="B10318" s="28">
        <v>44566</v>
      </c>
      <c r="C10318" s="28">
        <v>22</v>
      </c>
      <c r="D10318" s="28">
        <v>2</v>
      </c>
      <c r="E10318" s="28">
        <v>2021</v>
      </c>
      <c r="F10318" s="28" t="s">
        <v>18425</v>
      </c>
      <c r="G10318" s="28">
        <v>2</v>
      </c>
      <c r="H10318" s="28" t="s">
        <v>274</v>
      </c>
      <c r="I10318" s="28">
        <v>3</v>
      </c>
      <c r="J10318" s="28">
        <v>5.0571767078073004E-4</v>
      </c>
      <c r="K10318" s="28">
        <v>3.7727318289839599E-4</v>
      </c>
      <c r="L10318" s="28">
        <v>6.7896777622815103E-4</v>
      </c>
      <c r="M10318" t="str">
        <f>Table_3[[#This Row],[cause_name]]</f>
        <v>Neglected tropical diseases and malaria</v>
      </c>
      <c r="O10318">
        <v>10317</v>
      </c>
    </row>
    <row r="10319" spans="1:15" ht="15.75" customHeight="1">
      <c r="A10319" s="28" t="s">
        <v>21445</v>
      </c>
      <c r="B10319" s="28">
        <v>44566</v>
      </c>
      <c r="C10319" s="28">
        <v>22</v>
      </c>
      <c r="D10319" s="28">
        <v>2</v>
      </c>
      <c r="E10319" s="28">
        <v>2021</v>
      </c>
      <c r="F10319" s="28" t="s">
        <v>18429</v>
      </c>
      <c r="G10319" s="28">
        <v>2</v>
      </c>
      <c r="H10319" s="28" t="s">
        <v>274</v>
      </c>
      <c r="I10319" s="28">
        <v>3</v>
      </c>
      <c r="J10319" s="28">
        <v>1.38775457974497E-2</v>
      </c>
      <c r="K10319" s="28">
        <v>1.2347435535333399E-2</v>
      </c>
      <c r="L10319" s="28">
        <v>1.54162358112783E-2</v>
      </c>
      <c r="M10319" t="str">
        <f>Table_3[[#This Row],[cause_name]]</f>
        <v>Sense organ diseases</v>
      </c>
      <c r="O10319">
        <v>10318</v>
      </c>
    </row>
    <row r="10320" spans="1:15" ht="15.75" customHeight="1">
      <c r="A10320" s="28" t="s">
        <v>21445</v>
      </c>
      <c r="B10320" s="28">
        <v>44566</v>
      </c>
      <c r="C10320" s="28">
        <v>22</v>
      </c>
      <c r="D10320" s="28">
        <v>2</v>
      </c>
      <c r="E10320" s="28">
        <v>2021</v>
      </c>
      <c r="F10320" s="28" t="s">
        <v>18433</v>
      </c>
      <c r="G10320" s="28">
        <v>2</v>
      </c>
      <c r="H10320" s="28" t="s">
        <v>274</v>
      </c>
      <c r="I10320" s="28">
        <v>3</v>
      </c>
      <c r="J10320" s="28">
        <v>4.0384938535814197E-3</v>
      </c>
      <c r="K10320" s="28">
        <v>3.4723594043545702E-3</v>
      </c>
      <c r="L10320" s="28">
        <v>4.5848536228793304E-3</v>
      </c>
      <c r="M10320" t="str">
        <f>Table_3[[#This Row],[cause_name]]</f>
        <v>Substance use disorders</v>
      </c>
      <c r="O10320">
        <v>10319</v>
      </c>
    </row>
    <row r="10321" spans="1:15" ht="15.75" customHeight="1">
      <c r="A10321" s="28" t="s">
        <v>21445</v>
      </c>
      <c r="B10321" s="28">
        <v>44566</v>
      </c>
      <c r="C10321" s="28">
        <v>22</v>
      </c>
      <c r="D10321" s="28">
        <v>2</v>
      </c>
      <c r="E10321" s="28">
        <v>2021</v>
      </c>
      <c r="F10321" s="28" t="s">
        <v>18437</v>
      </c>
      <c r="G10321" s="28">
        <v>2</v>
      </c>
      <c r="H10321" s="28" t="s">
        <v>274</v>
      </c>
      <c r="I10321" s="28">
        <v>3</v>
      </c>
      <c r="J10321" s="28">
        <v>1.8540297603488E-2</v>
      </c>
      <c r="K10321" s="28">
        <v>1.6445032437615199E-2</v>
      </c>
      <c r="L10321" s="28">
        <v>2.0900465355500799E-2</v>
      </c>
      <c r="M10321" t="str">
        <f>Table_3[[#This Row],[cause_name]]</f>
        <v>Cardiovascular diseases</v>
      </c>
      <c r="O10321">
        <v>10320</v>
      </c>
    </row>
    <row r="10322" spans="1:15" ht="15.75" customHeight="1">
      <c r="A10322" s="28" t="s">
        <v>21445</v>
      </c>
      <c r="B10322" s="28">
        <v>44566</v>
      </c>
      <c r="C10322" s="28">
        <v>22</v>
      </c>
      <c r="D10322" s="28">
        <v>2</v>
      </c>
      <c r="E10322" s="28">
        <v>2021</v>
      </c>
      <c r="F10322" s="28" t="s">
        <v>18441</v>
      </c>
      <c r="G10322" s="28">
        <v>2</v>
      </c>
      <c r="H10322" s="28" t="s">
        <v>274</v>
      </c>
      <c r="I10322" s="28">
        <v>3</v>
      </c>
      <c r="J10322" s="28">
        <v>4.3034377231760901E-2</v>
      </c>
      <c r="K10322" s="28">
        <v>2.6786752988665601E-2</v>
      </c>
      <c r="L10322" s="28">
        <v>6.42700339986184E-2</v>
      </c>
      <c r="M10322" t="str">
        <f>Table_3[[#This Row],[cause_name]]</f>
        <v>Neurological disorders</v>
      </c>
      <c r="O10322">
        <v>10321</v>
      </c>
    </row>
    <row r="10323" spans="1:15" ht="15.75" customHeight="1">
      <c r="A10323" s="28" t="s">
        <v>21445</v>
      </c>
      <c r="B10323" s="28">
        <v>44566</v>
      </c>
      <c r="C10323" s="28">
        <v>22</v>
      </c>
      <c r="D10323" s="28">
        <v>2</v>
      </c>
      <c r="E10323" s="28">
        <v>2021</v>
      </c>
      <c r="F10323" s="28" t="s">
        <v>18445</v>
      </c>
      <c r="G10323" s="28">
        <v>2</v>
      </c>
      <c r="H10323" s="28" t="s">
        <v>274</v>
      </c>
      <c r="I10323" s="28">
        <v>3</v>
      </c>
      <c r="J10323" s="28">
        <v>4.3350229620600901E-2</v>
      </c>
      <c r="K10323" s="28">
        <v>3.5675615151072301E-2</v>
      </c>
      <c r="L10323" s="28">
        <v>5.2363510027710398E-2</v>
      </c>
      <c r="M10323" t="str">
        <f>Table_3[[#This Row],[cause_name]]</f>
        <v>Mental disorders</v>
      </c>
      <c r="O10323">
        <v>10322</v>
      </c>
    </row>
    <row r="10324" spans="1:15" ht="15.75" customHeight="1">
      <c r="A10324" s="28" t="s">
        <v>21445</v>
      </c>
      <c r="B10324" s="28">
        <v>44566</v>
      </c>
      <c r="C10324" s="28">
        <v>22</v>
      </c>
      <c r="D10324" s="28">
        <v>2</v>
      </c>
      <c r="E10324" s="28">
        <v>2021</v>
      </c>
      <c r="F10324" s="28" t="s">
        <v>18449</v>
      </c>
      <c r="G10324" s="28">
        <v>2</v>
      </c>
      <c r="H10324" s="28" t="s">
        <v>274</v>
      </c>
      <c r="I10324" s="28">
        <v>3</v>
      </c>
      <c r="J10324" s="28">
        <v>6.23962238091493E-3</v>
      </c>
      <c r="K10324" s="28">
        <v>4.9669713789487497E-3</v>
      </c>
      <c r="L10324" s="28">
        <v>8.3506713556434596E-3</v>
      </c>
      <c r="M10324" t="str">
        <f>Table_3[[#This Row],[cause_name]]</f>
        <v>Chronic respiratory diseases</v>
      </c>
      <c r="O10324">
        <v>10323</v>
      </c>
    </row>
    <row r="10325" spans="1:15" ht="15.75" customHeight="1">
      <c r="A10325" s="28" t="s">
        <v>21445</v>
      </c>
      <c r="B10325" s="28">
        <v>44566</v>
      </c>
      <c r="C10325" s="28">
        <v>22</v>
      </c>
      <c r="D10325" s="28">
        <v>2</v>
      </c>
      <c r="E10325" s="28">
        <v>2021</v>
      </c>
      <c r="F10325" s="28" t="s">
        <v>18453</v>
      </c>
      <c r="G10325" s="28">
        <v>2</v>
      </c>
      <c r="H10325" s="28" t="s">
        <v>274</v>
      </c>
      <c r="I10325" s="28">
        <v>3</v>
      </c>
      <c r="J10325" s="28">
        <v>9.3055907543806993E-3</v>
      </c>
      <c r="K10325" s="28">
        <v>3.7945072909991301E-3</v>
      </c>
      <c r="L10325" s="28">
        <v>2.0056063879456201E-2</v>
      </c>
      <c r="M10325" t="str">
        <f>Table_3[[#This Row],[cause_name]]</f>
        <v>Respiratory infections and tuberculosis</v>
      </c>
      <c r="O10325">
        <v>10324</v>
      </c>
    </row>
    <row r="10326" spans="1:15" ht="15.75" customHeight="1">
      <c r="A10326" s="28" t="s">
        <v>21445</v>
      </c>
      <c r="B10326" s="28">
        <v>44566</v>
      </c>
      <c r="C10326" s="28">
        <v>22</v>
      </c>
      <c r="D10326" s="28">
        <v>2</v>
      </c>
      <c r="E10326" s="28">
        <v>2021</v>
      </c>
      <c r="F10326" s="28" t="s">
        <v>18457</v>
      </c>
      <c r="G10326" s="28">
        <v>2</v>
      </c>
      <c r="H10326" s="28" t="s">
        <v>274</v>
      </c>
      <c r="I10326" s="28">
        <v>3</v>
      </c>
      <c r="J10326" s="28">
        <v>1.8534969413569301E-4</v>
      </c>
      <c r="K10326" s="28">
        <v>1.3915157733716601E-4</v>
      </c>
      <c r="L10326" s="28">
        <v>2.4093150826208699E-4</v>
      </c>
      <c r="M10326" t="str">
        <f>Table_3[[#This Row],[cause_name]]</f>
        <v>HIV/AIDS and sexually transmitted infections</v>
      </c>
      <c r="O10326">
        <v>10325</v>
      </c>
    </row>
    <row r="10327" spans="1:15" ht="15.75" customHeight="1">
      <c r="A10327" s="28" t="s">
        <v>21445</v>
      </c>
      <c r="B10327" s="28">
        <v>44566</v>
      </c>
      <c r="C10327" s="28">
        <v>22</v>
      </c>
      <c r="D10327" s="28">
        <v>2</v>
      </c>
      <c r="E10327" s="28">
        <v>2021</v>
      </c>
      <c r="F10327" s="28" t="s">
        <v>18461</v>
      </c>
      <c r="G10327" s="28">
        <v>2</v>
      </c>
      <c r="H10327" s="28" t="s">
        <v>274</v>
      </c>
      <c r="I10327" s="28">
        <v>3</v>
      </c>
      <c r="J10327" s="28">
        <v>3.22865030347327E-3</v>
      </c>
      <c r="K10327" s="28">
        <v>2.8207355641864801E-3</v>
      </c>
      <c r="L10327" s="28">
        <v>3.80978826937204E-3</v>
      </c>
      <c r="M10327" t="str">
        <f>Table_3[[#This Row],[cause_name]]</f>
        <v>Diabetes and kidney diseases</v>
      </c>
      <c r="O10327">
        <v>10326</v>
      </c>
    </row>
    <row r="10328" spans="1:15" ht="15.75" customHeight="1">
      <c r="A10328" s="28" t="s">
        <v>21445</v>
      </c>
      <c r="B10328" s="28">
        <v>44566</v>
      </c>
      <c r="C10328" s="28">
        <v>22</v>
      </c>
      <c r="D10328" s="28">
        <v>2</v>
      </c>
      <c r="E10328" s="28">
        <v>2021</v>
      </c>
      <c r="F10328" s="28" t="s">
        <v>18465</v>
      </c>
      <c r="G10328" s="28">
        <v>2</v>
      </c>
      <c r="H10328" s="28" t="s">
        <v>274</v>
      </c>
      <c r="I10328" s="28">
        <v>3</v>
      </c>
      <c r="J10328" s="28">
        <v>2.0638628975884498E-3</v>
      </c>
      <c r="K10328" s="28">
        <v>1.77589964481553E-3</v>
      </c>
      <c r="L10328" s="28">
        <v>2.42042016101495E-3</v>
      </c>
      <c r="M10328" t="str">
        <f>Table_3[[#This Row],[cause_name]]</f>
        <v>Digestive diseases</v>
      </c>
      <c r="O10328">
        <v>10327</v>
      </c>
    </row>
    <row r="10329" spans="1:15" ht="15.75" customHeight="1">
      <c r="A10329" s="28" t="s">
        <v>21445</v>
      </c>
      <c r="B10329" s="28">
        <v>44566</v>
      </c>
      <c r="C10329" s="28">
        <v>22</v>
      </c>
      <c r="D10329" s="28">
        <v>2</v>
      </c>
      <c r="E10329" s="28">
        <v>2021</v>
      </c>
      <c r="F10329" s="28" t="s">
        <v>18469</v>
      </c>
      <c r="G10329" s="28">
        <v>2</v>
      </c>
      <c r="H10329" s="28" t="s">
        <v>274</v>
      </c>
      <c r="I10329" s="28">
        <v>3</v>
      </c>
      <c r="J10329" s="28">
        <v>1.4100609605156E-2</v>
      </c>
      <c r="K10329" s="28">
        <v>1.0945125578292201E-2</v>
      </c>
      <c r="L10329" s="28">
        <v>1.8957688429628999E-2</v>
      </c>
      <c r="M10329" t="str">
        <f>Table_3[[#This Row],[cause_name]]</f>
        <v>Other non-communicable diseases</v>
      </c>
      <c r="O10329">
        <v>10328</v>
      </c>
    </row>
    <row r="10330" spans="1:15" ht="15.75" customHeight="1">
      <c r="A10330" s="28" t="s">
        <v>21445</v>
      </c>
      <c r="B10330" s="28">
        <v>44566</v>
      </c>
      <c r="C10330" s="28">
        <v>22</v>
      </c>
      <c r="D10330" s="28">
        <v>2</v>
      </c>
      <c r="E10330" s="28">
        <v>2021</v>
      </c>
      <c r="F10330" s="28" t="s">
        <v>18473</v>
      </c>
      <c r="G10330" s="28">
        <v>2</v>
      </c>
      <c r="H10330" s="28" t="s">
        <v>274</v>
      </c>
      <c r="I10330" s="28">
        <v>3</v>
      </c>
      <c r="J10330" s="28">
        <v>2.2159017338808301E-6</v>
      </c>
      <c r="K10330" s="28">
        <v>1.5420177889255501E-6</v>
      </c>
      <c r="L10330" s="28">
        <v>2.9583184238472999E-6</v>
      </c>
      <c r="M10330" t="str">
        <f>Table_3[[#This Row],[cause_name]]</f>
        <v>Enteric infections</v>
      </c>
      <c r="O10330">
        <v>10329</v>
      </c>
    </row>
    <row r="10331" spans="1:15" ht="15.75" customHeight="1">
      <c r="A10331" s="28" t="s">
        <v>21445</v>
      </c>
      <c r="B10331" s="28">
        <v>44566</v>
      </c>
      <c r="C10331" s="28">
        <v>22</v>
      </c>
      <c r="D10331" s="28">
        <v>2</v>
      </c>
      <c r="E10331" s="28">
        <v>2021</v>
      </c>
      <c r="F10331" s="28" t="s">
        <v>18474</v>
      </c>
      <c r="G10331" s="28">
        <v>2</v>
      </c>
      <c r="H10331" s="28" t="s">
        <v>274</v>
      </c>
      <c r="I10331" s="28">
        <v>3</v>
      </c>
      <c r="J10331" s="28">
        <v>8.9028350922930704E-5</v>
      </c>
      <c r="K10331" s="28">
        <v>8.1584298806350604E-5</v>
      </c>
      <c r="L10331" s="28">
        <v>1.00872010908384E-4</v>
      </c>
      <c r="M10331" t="str">
        <f>Table_3[[#This Row],[cause_name]]</f>
        <v>Other infectious diseases</v>
      </c>
      <c r="O10331">
        <v>10330</v>
      </c>
    </row>
    <row r="10332" spans="1:15" ht="15.75" customHeight="1">
      <c r="A10332" s="28" t="s">
        <v>21445</v>
      </c>
      <c r="B10332" s="28">
        <v>44566</v>
      </c>
      <c r="C10332" s="28">
        <v>22</v>
      </c>
      <c r="D10332" s="28">
        <v>2</v>
      </c>
      <c r="E10332" s="28">
        <v>2021</v>
      </c>
      <c r="F10332" s="28" t="s">
        <v>18478</v>
      </c>
      <c r="G10332" s="28">
        <v>2</v>
      </c>
      <c r="H10332" s="28" t="s">
        <v>274</v>
      </c>
      <c r="I10332" s="28">
        <v>3</v>
      </c>
      <c r="J10332" s="28">
        <v>7.9484849194278298E-2</v>
      </c>
      <c r="K10332" s="28">
        <v>6.3390788262612394E-2</v>
      </c>
      <c r="L10332" s="28">
        <v>0.11200625182488</v>
      </c>
      <c r="M10332" t="str">
        <f>Table_3[[#This Row],[cause_name]]</f>
        <v>Musculoskeletal disorders</v>
      </c>
      <c r="O10332">
        <v>10331</v>
      </c>
    </row>
    <row r="10333" spans="1:15" ht="15.75" customHeight="1">
      <c r="A10333" s="28" t="s">
        <v>21445</v>
      </c>
      <c r="B10333" s="28">
        <v>44566</v>
      </c>
      <c r="C10333" s="28">
        <v>22</v>
      </c>
      <c r="D10333" s="28">
        <v>2</v>
      </c>
      <c r="E10333" s="28">
        <v>2021</v>
      </c>
      <c r="F10333" s="28" t="s">
        <v>18482</v>
      </c>
      <c r="G10333" s="28">
        <v>2</v>
      </c>
      <c r="H10333" s="28" t="s">
        <v>274</v>
      </c>
      <c r="I10333" s="28">
        <v>3</v>
      </c>
      <c r="J10333" s="28">
        <v>3.4247037034199901E-3</v>
      </c>
      <c r="K10333" s="28">
        <v>3.1600425013941199E-3</v>
      </c>
      <c r="L10333" s="28">
        <v>3.69838132743066E-3</v>
      </c>
      <c r="M10333" t="str">
        <f>Table_3[[#This Row],[cause_name]]</f>
        <v>Maternal and neonatal disorders</v>
      </c>
      <c r="O10333">
        <v>10332</v>
      </c>
    </row>
    <row r="10334" spans="1:15" ht="15.75" customHeight="1">
      <c r="A10334" s="28" t="s">
        <v>21445</v>
      </c>
      <c r="B10334" s="28">
        <v>44566</v>
      </c>
      <c r="C10334" s="28">
        <v>22</v>
      </c>
      <c r="D10334" s="28">
        <v>2</v>
      </c>
      <c r="E10334" s="28">
        <v>2021</v>
      </c>
      <c r="F10334" s="28" t="s">
        <v>18486</v>
      </c>
      <c r="G10334" s="28">
        <v>2</v>
      </c>
      <c r="H10334" s="28" t="s">
        <v>274</v>
      </c>
      <c r="I10334" s="28">
        <v>3</v>
      </c>
      <c r="J10334" s="28">
        <v>6.9176829873438499E-5</v>
      </c>
      <c r="K10334" s="28">
        <v>2.7375866027573E-5</v>
      </c>
      <c r="L10334" s="28">
        <v>9.7742026686713901E-5</v>
      </c>
      <c r="M10334" t="str">
        <f>Table_3[[#This Row],[cause_name]]</f>
        <v>Nutritional deficiencies</v>
      </c>
      <c r="O10334">
        <v>10333</v>
      </c>
    </row>
    <row r="10335" spans="1:15" ht="15.75" customHeight="1">
      <c r="A10335" s="28" t="s">
        <v>21445</v>
      </c>
      <c r="B10335" s="28">
        <v>44566</v>
      </c>
      <c r="C10335" s="28">
        <v>22</v>
      </c>
      <c r="D10335" s="28">
        <v>2</v>
      </c>
      <c r="E10335" s="28">
        <v>2021</v>
      </c>
      <c r="F10335" s="28" t="s">
        <v>18417</v>
      </c>
      <c r="G10335" s="28">
        <v>2</v>
      </c>
      <c r="H10335" s="28" t="s">
        <v>274</v>
      </c>
      <c r="I10335" s="28">
        <v>1</v>
      </c>
      <c r="J10335" s="28">
        <v>3807872.4841397</v>
      </c>
      <c r="K10335" s="28">
        <v>2831980.9761679498</v>
      </c>
      <c r="L10335" s="28">
        <v>4824402.1323250299</v>
      </c>
      <c r="M10335" t="str">
        <f>Table_3[[#This Row],[cause_name]]</f>
        <v>Skin and subcutaneous diseases</v>
      </c>
      <c r="O10335">
        <v>10334</v>
      </c>
    </row>
    <row r="10336" spans="1:15" ht="15.75" customHeight="1">
      <c r="A10336" s="28" t="s">
        <v>21445</v>
      </c>
      <c r="B10336" s="28">
        <v>44566</v>
      </c>
      <c r="C10336" s="28">
        <v>22</v>
      </c>
      <c r="D10336" s="28">
        <v>2</v>
      </c>
      <c r="E10336" s="28">
        <v>2021</v>
      </c>
      <c r="F10336" s="28" t="s">
        <v>18421</v>
      </c>
      <c r="G10336" s="28">
        <v>2</v>
      </c>
      <c r="H10336" s="28" t="s">
        <v>274</v>
      </c>
      <c r="I10336" s="28">
        <v>1</v>
      </c>
      <c r="J10336" s="28">
        <v>1167895.9869705499</v>
      </c>
      <c r="K10336" s="28">
        <v>1051928.0125072701</v>
      </c>
      <c r="L10336" s="28">
        <v>1253886.68666704</v>
      </c>
      <c r="M10336" t="str">
        <f>Table_3[[#This Row],[cause_name]]</f>
        <v>Neoplasms</v>
      </c>
      <c r="O10336">
        <v>10335</v>
      </c>
    </row>
    <row r="10337" spans="1:15" ht="15.75" customHeight="1">
      <c r="A10337" s="28" t="s">
        <v>21445</v>
      </c>
      <c r="B10337" s="28">
        <v>44566</v>
      </c>
      <c r="C10337" s="28">
        <v>22</v>
      </c>
      <c r="D10337" s="28">
        <v>2</v>
      </c>
      <c r="E10337" s="28">
        <v>2021</v>
      </c>
      <c r="F10337" s="28" t="s">
        <v>18425</v>
      </c>
      <c r="G10337" s="28">
        <v>2</v>
      </c>
      <c r="H10337" s="28" t="s">
        <v>274</v>
      </c>
      <c r="I10337" s="28">
        <v>1</v>
      </c>
      <c r="J10337" s="28">
        <v>241933.31493135099</v>
      </c>
      <c r="K10337" s="28">
        <v>180485.984664922</v>
      </c>
      <c r="L10337" s="28">
        <v>324815.47378174699</v>
      </c>
      <c r="M10337" t="str">
        <f>Table_3[[#This Row],[cause_name]]</f>
        <v>Neglected tropical diseases and malaria</v>
      </c>
      <c r="O10337">
        <v>10336</v>
      </c>
    </row>
    <row r="10338" spans="1:15" ht="15.75" customHeight="1">
      <c r="A10338" s="28" t="s">
        <v>21445</v>
      </c>
      <c r="B10338" s="28">
        <v>44566</v>
      </c>
      <c r="C10338" s="28">
        <v>22</v>
      </c>
      <c r="D10338" s="28">
        <v>2</v>
      </c>
      <c r="E10338" s="28">
        <v>2021</v>
      </c>
      <c r="F10338" s="28" t="s">
        <v>18429</v>
      </c>
      <c r="G10338" s="28">
        <v>2</v>
      </c>
      <c r="H10338" s="28" t="s">
        <v>274</v>
      </c>
      <c r="I10338" s="28">
        <v>1</v>
      </c>
      <c r="J10338" s="28">
        <v>6638962.5118406797</v>
      </c>
      <c r="K10338" s="28">
        <v>5906963.8704786198</v>
      </c>
      <c r="L10338" s="28">
        <v>7375065.6721724197</v>
      </c>
      <c r="M10338" t="str">
        <f>Table_3[[#This Row],[cause_name]]</f>
        <v>Sense organ diseases</v>
      </c>
      <c r="O10338">
        <v>10337</v>
      </c>
    </row>
    <row r="10339" spans="1:15" ht="15.75" customHeight="1">
      <c r="A10339" s="28" t="s">
        <v>21445</v>
      </c>
      <c r="B10339" s="28">
        <v>44566</v>
      </c>
      <c r="C10339" s="28">
        <v>22</v>
      </c>
      <c r="D10339" s="28">
        <v>2</v>
      </c>
      <c r="E10339" s="28">
        <v>2021</v>
      </c>
      <c r="F10339" s="28" t="s">
        <v>18433</v>
      </c>
      <c r="G10339" s="28">
        <v>2</v>
      </c>
      <c r="H10339" s="28" t="s">
        <v>274</v>
      </c>
      <c r="I10339" s="28">
        <v>1</v>
      </c>
      <c r="J10339" s="28">
        <v>1931999.3383234399</v>
      </c>
      <c r="K10339" s="28">
        <v>1661162.8777606899</v>
      </c>
      <c r="L10339" s="28">
        <v>2193375.6709465501</v>
      </c>
      <c r="M10339" t="str">
        <f>Table_3[[#This Row],[cause_name]]</f>
        <v>Substance use disorders</v>
      </c>
      <c r="O10339">
        <v>10338</v>
      </c>
    </row>
    <row r="10340" spans="1:15" ht="15.75" customHeight="1">
      <c r="A10340" s="28" t="s">
        <v>21445</v>
      </c>
      <c r="B10340" s="28">
        <v>44566</v>
      </c>
      <c r="C10340" s="28">
        <v>22</v>
      </c>
      <c r="D10340" s="28">
        <v>2</v>
      </c>
      <c r="E10340" s="28">
        <v>2021</v>
      </c>
      <c r="F10340" s="28" t="s">
        <v>18437</v>
      </c>
      <c r="G10340" s="28">
        <v>2</v>
      </c>
      <c r="H10340" s="28" t="s">
        <v>274</v>
      </c>
      <c r="I10340" s="28">
        <v>1</v>
      </c>
      <c r="J10340" s="28">
        <v>8869604.3626493402</v>
      </c>
      <c r="K10340" s="28">
        <v>7867237.8713673595</v>
      </c>
      <c r="L10340" s="28">
        <v>9998699.1936783306</v>
      </c>
      <c r="M10340" t="str">
        <f>Table_3[[#This Row],[cause_name]]</f>
        <v>Cardiovascular diseases</v>
      </c>
      <c r="O10340">
        <v>10339</v>
      </c>
    </row>
    <row r="10341" spans="1:15" ht="15.75" customHeight="1">
      <c r="A10341" s="28" t="s">
        <v>21445</v>
      </c>
      <c r="B10341" s="28">
        <v>44566</v>
      </c>
      <c r="C10341" s="28">
        <v>22</v>
      </c>
      <c r="D10341" s="28">
        <v>2</v>
      </c>
      <c r="E10341" s="28">
        <v>2021</v>
      </c>
      <c r="F10341" s="28" t="s">
        <v>18441</v>
      </c>
      <c r="G10341" s="28">
        <v>2</v>
      </c>
      <c r="H10341" s="28" t="s">
        <v>274</v>
      </c>
      <c r="I10341" s="28">
        <v>1</v>
      </c>
      <c r="J10341" s="28">
        <v>20587474.279103</v>
      </c>
      <c r="K10341" s="28">
        <v>12814675.699961901</v>
      </c>
      <c r="L10341" s="28">
        <v>30746527.705926601</v>
      </c>
      <c r="M10341" t="str">
        <f>Table_3[[#This Row],[cause_name]]</f>
        <v>Neurological disorders</v>
      </c>
      <c r="O10341">
        <v>10340</v>
      </c>
    </row>
    <row r="10342" spans="1:15" ht="15.75" customHeight="1">
      <c r="A10342" s="28" t="s">
        <v>21445</v>
      </c>
      <c r="B10342" s="28">
        <v>44566</v>
      </c>
      <c r="C10342" s="28">
        <v>22</v>
      </c>
      <c r="D10342" s="28">
        <v>2</v>
      </c>
      <c r="E10342" s="28">
        <v>2021</v>
      </c>
      <c r="F10342" s="28" t="s">
        <v>18445</v>
      </c>
      <c r="G10342" s="28">
        <v>2</v>
      </c>
      <c r="H10342" s="28" t="s">
        <v>274</v>
      </c>
      <c r="I10342" s="28">
        <v>1</v>
      </c>
      <c r="J10342" s="28">
        <v>20738576.8010755</v>
      </c>
      <c r="K10342" s="28">
        <v>17067071.875082601</v>
      </c>
      <c r="L10342" s="28">
        <v>25050494.167797901</v>
      </c>
      <c r="M10342" t="str">
        <f>Table_3[[#This Row],[cause_name]]</f>
        <v>Mental disorders</v>
      </c>
      <c r="O10342">
        <v>10341</v>
      </c>
    </row>
    <row r="10343" spans="1:15" ht="15.75" customHeight="1">
      <c r="A10343" s="28" t="s">
        <v>21445</v>
      </c>
      <c r="B10343" s="28">
        <v>44566</v>
      </c>
      <c r="C10343" s="28">
        <v>22</v>
      </c>
      <c r="D10343" s="28">
        <v>2</v>
      </c>
      <c r="E10343" s="28">
        <v>2021</v>
      </c>
      <c r="F10343" s="28" t="s">
        <v>18449</v>
      </c>
      <c r="G10343" s="28">
        <v>2</v>
      </c>
      <c r="H10343" s="28" t="s">
        <v>274</v>
      </c>
      <c r="I10343" s="28">
        <v>1</v>
      </c>
      <c r="J10343" s="28">
        <v>2985010.4391331798</v>
      </c>
      <c r="K10343" s="28">
        <v>2376179.2800774798</v>
      </c>
      <c r="L10343" s="28">
        <v>3994927.8415645198</v>
      </c>
      <c r="M10343" t="str">
        <f>Table_3[[#This Row],[cause_name]]</f>
        <v>Chronic respiratory diseases</v>
      </c>
      <c r="O10343">
        <v>10342</v>
      </c>
    </row>
    <row r="10344" spans="1:15" ht="15.75" customHeight="1">
      <c r="A10344" s="28" t="s">
        <v>21445</v>
      </c>
      <c r="B10344" s="28">
        <v>44566</v>
      </c>
      <c r="C10344" s="28">
        <v>22</v>
      </c>
      <c r="D10344" s="28">
        <v>2</v>
      </c>
      <c r="E10344" s="28">
        <v>2021</v>
      </c>
      <c r="F10344" s="28" t="s">
        <v>18453</v>
      </c>
      <c r="G10344" s="28">
        <v>2</v>
      </c>
      <c r="H10344" s="28" t="s">
        <v>274</v>
      </c>
      <c r="I10344" s="28">
        <v>1</v>
      </c>
      <c r="J10344" s="28">
        <v>4451757.4699856397</v>
      </c>
      <c r="K10344" s="28">
        <v>1815277.14075199</v>
      </c>
      <c r="L10344" s="28">
        <v>9594740.8982977998</v>
      </c>
      <c r="M10344" t="str">
        <f>Table_3[[#This Row],[cause_name]]</f>
        <v>Respiratory infections and tuberculosis</v>
      </c>
      <c r="O10344">
        <v>10343</v>
      </c>
    </row>
    <row r="10345" spans="1:15" ht="15.75" customHeight="1">
      <c r="A10345" s="28" t="s">
        <v>21445</v>
      </c>
      <c r="B10345" s="28">
        <v>44566</v>
      </c>
      <c r="C10345" s="28">
        <v>22</v>
      </c>
      <c r="D10345" s="28">
        <v>2</v>
      </c>
      <c r="E10345" s="28">
        <v>2021</v>
      </c>
      <c r="F10345" s="28" t="s">
        <v>18457</v>
      </c>
      <c r="G10345" s="28">
        <v>2</v>
      </c>
      <c r="H10345" s="28" t="s">
        <v>274</v>
      </c>
      <c r="I10345" s="28">
        <v>1</v>
      </c>
      <c r="J10345" s="28">
        <v>88670.553778618196</v>
      </c>
      <c r="K10345" s="28">
        <v>66569.559120079997</v>
      </c>
      <c r="L10345" s="28">
        <v>115260.671780105</v>
      </c>
      <c r="M10345" t="str">
        <f>Table_3[[#This Row],[cause_name]]</f>
        <v>HIV/AIDS and sexually transmitted infections</v>
      </c>
      <c r="O10345">
        <v>10344</v>
      </c>
    </row>
    <row r="10346" spans="1:15" ht="15.75" customHeight="1">
      <c r="A10346" s="28" t="s">
        <v>21445</v>
      </c>
      <c r="B10346" s="28">
        <v>44566</v>
      </c>
      <c r="C10346" s="28">
        <v>22</v>
      </c>
      <c r="D10346" s="28">
        <v>2</v>
      </c>
      <c r="E10346" s="28">
        <v>2021</v>
      </c>
      <c r="F10346" s="28" t="s">
        <v>18461</v>
      </c>
      <c r="G10346" s="28">
        <v>2</v>
      </c>
      <c r="H10346" s="28" t="s">
        <v>274</v>
      </c>
      <c r="I10346" s="28">
        <v>1</v>
      </c>
      <c r="J10346" s="28">
        <v>1544573.4167593999</v>
      </c>
      <c r="K10346" s="28">
        <v>1349428.6338360501</v>
      </c>
      <c r="L10346" s="28">
        <v>1822587.4998055799</v>
      </c>
      <c r="M10346" t="str">
        <f>Table_3[[#This Row],[cause_name]]</f>
        <v>Diabetes and kidney diseases</v>
      </c>
      <c r="O10346">
        <v>10345</v>
      </c>
    </row>
    <row r="10347" spans="1:15" ht="15.75" customHeight="1">
      <c r="A10347" s="28" t="s">
        <v>21445</v>
      </c>
      <c r="B10347" s="28">
        <v>44566</v>
      </c>
      <c r="C10347" s="28">
        <v>22</v>
      </c>
      <c r="D10347" s="28">
        <v>2</v>
      </c>
      <c r="E10347" s="28">
        <v>2021</v>
      </c>
      <c r="F10347" s="28" t="s">
        <v>18465</v>
      </c>
      <c r="G10347" s="28">
        <v>2</v>
      </c>
      <c r="H10347" s="28" t="s">
        <v>274</v>
      </c>
      <c r="I10347" s="28">
        <v>1</v>
      </c>
      <c r="J10347" s="28">
        <v>987343.77148923604</v>
      </c>
      <c r="K10347" s="28">
        <v>849583.30088077299</v>
      </c>
      <c r="L10347" s="28">
        <v>1157919.34297451</v>
      </c>
      <c r="M10347" t="str">
        <f>Table_3[[#This Row],[cause_name]]</f>
        <v>Digestive diseases</v>
      </c>
      <c r="O10347">
        <v>10346</v>
      </c>
    </row>
    <row r="10348" spans="1:15" ht="15.75" customHeight="1">
      <c r="A10348" s="28" t="s">
        <v>21445</v>
      </c>
      <c r="B10348" s="28">
        <v>44566</v>
      </c>
      <c r="C10348" s="28">
        <v>22</v>
      </c>
      <c r="D10348" s="28">
        <v>2</v>
      </c>
      <c r="E10348" s="28">
        <v>2021</v>
      </c>
      <c r="F10348" s="28" t="s">
        <v>18469</v>
      </c>
      <c r="G10348" s="28">
        <v>2</v>
      </c>
      <c r="H10348" s="28" t="s">
        <v>274</v>
      </c>
      <c r="I10348" s="28">
        <v>1</v>
      </c>
      <c r="J10348" s="28">
        <v>6745675.3470008001</v>
      </c>
      <c r="K10348" s="28">
        <v>5236104.3848995203</v>
      </c>
      <c r="L10348" s="28">
        <v>9069282.4676962607</v>
      </c>
      <c r="M10348" t="str">
        <f>Table_3[[#This Row],[cause_name]]</f>
        <v>Other non-communicable diseases</v>
      </c>
      <c r="O10348">
        <v>10347</v>
      </c>
    </row>
    <row r="10349" spans="1:15" ht="15.75" customHeight="1">
      <c r="A10349" s="28" t="s">
        <v>21445</v>
      </c>
      <c r="B10349" s="28">
        <v>44566</v>
      </c>
      <c r="C10349" s="28">
        <v>22</v>
      </c>
      <c r="D10349" s="28">
        <v>2</v>
      </c>
      <c r="E10349" s="28">
        <v>2021</v>
      </c>
      <c r="F10349" s="28" t="s">
        <v>18473</v>
      </c>
      <c r="G10349" s="28">
        <v>2</v>
      </c>
      <c r="H10349" s="28" t="s">
        <v>274</v>
      </c>
      <c r="I10349" s="28">
        <v>1</v>
      </c>
      <c r="J10349" s="28">
        <v>1060.0785438489399</v>
      </c>
      <c r="K10349" s="28">
        <v>737.69515465403799</v>
      </c>
      <c r="L10349" s="28">
        <v>1415.2477246819201</v>
      </c>
      <c r="M10349" t="str">
        <f>Table_3[[#This Row],[cause_name]]</f>
        <v>Enteric infections</v>
      </c>
      <c r="O10349">
        <v>10348</v>
      </c>
    </row>
    <row r="10350" spans="1:15" ht="15.75" customHeight="1">
      <c r="A10350" s="28" t="s">
        <v>21445</v>
      </c>
      <c r="B10350" s="28">
        <v>44566</v>
      </c>
      <c r="C10350" s="28">
        <v>22</v>
      </c>
      <c r="D10350" s="28">
        <v>2</v>
      </c>
      <c r="E10350" s="28">
        <v>2021</v>
      </c>
      <c r="F10350" s="28" t="s">
        <v>18474</v>
      </c>
      <c r="G10350" s="28">
        <v>2</v>
      </c>
      <c r="H10350" s="28" t="s">
        <v>274</v>
      </c>
      <c r="I10350" s="28">
        <v>1</v>
      </c>
      <c r="J10350" s="28">
        <v>42590.807689998801</v>
      </c>
      <c r="K10350" s="28">
        <v>39029.602873276497</v>
      </c>
      <c r="L10350" s="28">
        <v>48256.767348432397</v>
      </c>
      <c r="M10350" t="str">
        <f>Table_3[[#This Row],[cause_name]]</f>
        <v>Other infectious diseases</v>
      </c>
      <c r="O10350">
        <v>10349</v>
      </c>
    </row>
    <row r="10351" spans="1:15" ht="15.75" customHeight="1">
      <c r="A10351" s="28" t="s">
        <v>21445</v>
      </c>
      <c r="B10351" s="28">
        <v>44566</v>
      </c>
      <c r="C10351" s="28">
        <v>22</v>
      </c>
      <c r="D10351" s="28">
        <v>2</v>
      </c>
      <c r="E10351" s="28">
        <v>2021</v>
      </c>
      <c r="F10351" s="28" t="s">
        <v>18478</v>
      </c>
      <c r="G10351" s="28">
        <v>2</v>
      </c>
      <c r="H10351" s="28" t="s">
        <v>274</v>
      </c>
      <c r="I10351" s="28">
        <v>1</v>
      </c>
      <c r="J10351" s="28">
        <v>38025234.559636503</v>
      </c>
      <c r="K10351" s="28">
        <v>30325900.055675</v>
      </c>
      <c r="L10351" s="28">
        <v>53583343.756200597</v>
      </c>
      <c r="M10351" t="str">
        <f>Table_3[[#This Row],[cause_name]]</f>
        <v>Musculoskeletal disorders</v>
      </c>
      <c r="O10351">
        <v>10350</v>
      </c>
    </row>
    <row r="10352" spans="1:15" ht="15.75" customHeight="1">
      <c r="A10352" s="28" t="s">
        <v>21445</v>
      </c>
      <c r="B10352" s="28">
        <v>44566</v>
      </c>
      <c r="C10352" s="28">
        <v>22</v>
      </c>
      <c r="D10352" s="28">
        <v>2</v>
      </c>
      <c r="E10352" s="28">
        <v>2021</v>
      </c>
      <c r="F10352" s="28" t="s">
        <v>18482</v>
      </c>
      <c r="G10352" s="28">
        <v>2</v>
      </c>
      <c r="H10352" s="28" t="s">
        <v>274</v>
      </c>
      <c r="I10352" s="28">
        <v>1</v>
      </c>
      <c r="J10352" s="28">
        <v>1638364.58066998</v>
      </c>
      <c r="K10352" s="28">
        <v>1511751.7181196499</v>
      </c>
      <c r="L10352" s="28">
        <v>1769290.8635052701</v>
      </c>
      <c r="M10352" t="str">
        <f>Table_3[[#This Row],[cause_name]]</f>
        <v>Maternal and neonatal disorders</v>
      </c>
      <c r="O10352">
        <v>10351</v>
      </c>
    </row>
    <row r="10353" spans="1:15" ht="15.75" customHeight="1">
      <c r="A10353" s="28" t="s">
        <v>21445</v>
      </c>
      <c r="B10353" s="28">
        <v>44566</v>
      </c>
      <c r="C10353" s="28">
        <v>22</v>
      </c>
      <c r="D10353" s="28">
        <v>2</v>
      </c>
      <c r="E10353" s="28">
        <v>2021</v>
      </c>
      <c r="F10353" s="28" t="s">
        <v>18486</v>
      </c>
      <c r="G10353" s="28">
        <v>2</v>
      </c>
      <c r="H10353" s="28" t="s">
        <v>274</v>
      </c>
      <c r="I10353" s="28">
        <v>1</v>
      </c>
      <c r="J10353" s="28">
        <v>33093.919265042998</v>
      </c>
      <c r="K10353" s="28">
        <v>13096.5050260998</v>
      </c>
      <c r="L10353" s="28">
        <v>46759.395391343103</v>
      </c>
      <c r="M10353" t="str">
        <f>Table_3[[#This Row],[cause_name]]</f>
        <v>Nutritional deficiencies</v>
      </c>
      <c r="O10353">
        <v>10352</v>
      </c>
    </row>
    <row r="10354" spans="1:15" ht="15.75" customHeight="1">
      <c r="A10354" s="28" t="s">
        <v>21446</v>
      </c>
      <c r="B10354" s="28">
        <v>44565</v>
      </c>
      <c r="C10354" s="28">
        <v>22</v>
      </c>
      <c r="D10354" s="28">
        <v>2</v>
      </c>
      <c r="E10354" s="28">
        <v>2021</v>
      </c>
      <c r="F10354" s="28" t="s">
        <v>18417</v>
      </c>
      <c r="G10354" s="28">
        <v>2</v>
      </c>
      <c r="H10354" s="28" t="s">
        <v>274</v>
      </c>
      <c r="I10354" s="28">
        <v>3</v>
      </c>
      <c r="J10354" s="28">
        <v>5.5052778714436996E-3</v>
      </c>
      <c r="K10354" s="28">
        <v>4.4633504525881697E-3</v>
      </c>
      <c r="L10354" s="28">
        <v>6.5835005098890398E-3</v>
      </c>
      <c r="M10354" t="str">
        <f>Table_3[[#This Row],[cause_name]]</f>
        <v>Skin and subcutaneous diseases</v>
      </c>
      <c r="O10354">
        <v>10353</v>
      </c>
    </row>
    <row r="10355" spans="1:15" ht="15.75" customHeight="1">
      <c r="A10355" s="28" t="s">
        <v>21446</v>
      </c>
      <c r="B10355" s="28">
        <v>44565</v>
      </c>
      <c r="C10355" s="28">
        <v>22</v>
      </c>
      <c r="D10355" s="28">
        <v>2</v>
      </c>
      <c r="E10355" s="28">
        <v>2021</v>
      </c>
      <c r="F10355" s="28" t="s">
        <v>18421</v>
      </c>
      <c r="G10355" s="28">
        <v>2</v>
      </c>
      <c r="H10355" s="28" t="s">
        <v>274</v>
      </c>
      <c r="I10355" s="28">
        <v>3</v>
      </c>
      <c r="J10355" s="28">
        <v>6.1779605451691701E-4</v>
      </c>
      <c r="K10355" s="28">
        <v>5.4711355003170801E-4</v>
      </c>
      <c r="L10355" s="28">
        <v>6.9842551982465502E-4</v>
      </c>
      <c r="M10355" t="str">
        <f>Table_3[[#This Row],[cause_name]]</f>
        <v>Neoplasms</v>
      </c>
      <c r="O10355">
        <v>10354</v>
      </c>
    </row>
    <row r="10356" spans="1:15" ht="15.75" customHeight="1">
      <c r="A10356" s="28" t="s">
        <v>21446</v>
      </c>
      <c r="B10356" s="28">
        <v>44565</v>
      </c>
      <c r="C10356" s="28">
        <v>22</v>
      </c>
      <c r="D10356" s="28">
        <v>2</v>
      </c>
      <c r="E10356" s="28">
        <v>2021</v>
      </c>
      <c r="F10356" s="28" t="s">
        <v>18425</v>
      </c>
      <c r="G10356" s="28">
        <v>2</v>
      </c>
      <c r="H10356" s="28" t="s">
        <v>274</v>
      </c>
      <c r="I10356" s="28">
        <v>3</v>
      </c>
      <c r="J10356" s="28">
        <v>1.2889870441492499E-3</v>
      </c>
      <c r="K10356" s="28">
        <v>5.7621801850621401E-4</v>
      </c>
      <c r="L10356" s="28">
        <v>1.9439744539074899E-3</v>
      </c>
      <c r="M10356" t="str">
        <f>Table_3[[#This Row],[cause_name]]</f>
        <v>Neglected tropical diseases and malaria</v>
      </c>
      <c r="O10356">
        <v>10355</v>
      </c>
    </row>
    <row r="10357" spans="1:15" ht="15.75" customHeight="1">
      <c r="A10357" s="28" t="s">
        <v>21446</v>
      </c>
      <c r="B10357" s="28">
        <v>44565</v>
      </c>
      <c r="C10357" s="28">
        <v>22</v>
      </c>
      <c r="D10357" s="28">
        <v>2</v>
      </c>
      <c r="E10357" s="28">
        <v>2021</v>
      </c>
      <c r="F10357" s="28" t="s">
        <v>18429</v>
      </c>
      <c r="G10357" s="28">
        <v>2</v>
      </c>
      <c r="H10357" s="28" t="s">
        <v>274</v>
      </c>
      <c r="I10357" s="28">
        <v>3</v>
      </c>
      <c r="J10357" s="28">
        <v>1.7090990541792202E-2</v>
      </c>
      <c r="K10357" s="28">
        <v>1.55846802507148E-2</v>
      </c>
      <c r="L10357" s="28">
        <v>1.8692103303930001E-2</v>
      </c>
      <c r="M10357" t="str">
        <f>Table_3[[#This Row],[cause_name]]</f>
        <v>Sense organ diseases</v>
      </c>
      <c r="O10357">
        <v>10356</v>
      </c>
    </row>
    <row r="10358" spans="1:15" ht="15.75" customHeight="1">
      <c r="A10358" s="28" t="s">
        <v>21446</v>
      </c>
      <c r="B10358" s="28">
        <v>44565</v>
      </c>
      <c r="C10358" s="28">
        <v>22</v>
      </c>
      <c r="D10358" s="28">
        <v>2</v>
      </c>
      <c r="E10358" s="28">
        <v>2021</v>
      </c>
      <c r="F10358" s="28" t="s">
        <v>18433</v>
      </c>
      <c r="G10358" s="28">
        <v>2</v>
      </c>
      <c r="H10358" s="28" t="s">
        <v>274</v>
      </c>
      <c r="I10358" s="28">
        <v>3</v>
      </c>
      <c r="J10358" s="28">
        <v>1.47811400952644E-3</v>
      </c>
      <c r="K10358" s="28">
        <v>1.2251911412694801E-3</v>
      </c>
      <c r="L10358" s="28">
        <v>1.7249547331831801E-3</v>
      </c>
      <c r="M10358" t="str">
        <f>Table_3[[#This Row],[cause_name]]</f>
        <v>Substance use disorders</v>
      </c>
      <c r="O10358">
        <v>10357</v>
      </c>
    </row>
    <row r="10359" spans="1:15" ht="15.75" customHeight="1">
      <c r="A10359" s="28" t="s">
        <v>21446</v>
      </c>
      <c r="B10359" s="28">
        <v>44565</v>
      </c>
      <c r="C10359" s="28">
        <v>22</v>
      </c>
      <c r="D10359" s="28">
        <v>2</v>
      </c>
      <c r="E10359" s="28">
        <v>2021</v>
      </c>
      <c r="F10359" s="28" t="s">
        <v>18437</v>
      </c>
      <c r="G10359" s="28">
        <v>2</v>
      </c>
      <c r="H10359" s="28" t="s">
        <v>274</v>
      </c>
      <c r="I10359" s="28">
        <v>3</v>
      </c>
      <c r="J10359" s="28">
        <v>6.94864885746194E-3</v>
      </c>
      <c r="K10359" s="28">
        <v>6.3218887858703301E-3</v>
      </c>
      <c r="L10359" s="28">
        <v>7.6963656666123202E-3</v>
      </c>
      <c r="M10359" t="str">
        <f>Table_3[[#This Row],[cause_name]]</f>
        <v>Cardiovascular diseases</v>
      </c>
      <c r="O10359">
        <v>10358</v>
      </c>
    </row>
    <row r="10360" spans="1:15" ht="15.75" customHeight="1">
      <c r="A10360" s="28" t="s">
        <v>21446</v>
      </c>
      <c r="B10360" s="28">
        <v>44565</v>
      </c>
      <c r="C10360" s="28">
        <v>22</v>
      </c>
      <c r="D10360" s="28">
        <v>2</v>
      </c>
      <c r="E10360" s="28">
        <v>2021</v>
      </c>
      <c r="F10360" s="28" t="s">
        <v>18441</v>
      </c>
      <c r="G10360" s="28">
        <v>2</v>
      </c>
      <c r="H10360" s="28" t="s">
        <v>274</v>
      </c>
      <c r="I10360" s="28">
        <v>3</v>
      </c>
      <c r="J10360" s="28">
        <v>2.5998261793582899E-2</v>
      </c>
      <c r="K10360" s="28">
        <v>1.07575393555488E-2</v>
      </c>
      <c r="L10360" s="28">
        <v>4.6561022253108202E-2</v>
      </c>
      <c r="M10360" t="str">
        <f>Table_3[[#This Row],[cause_name]]</f>
        <v>Neurological disorders</v>
      </c>
      <c r="O10360">
        <v>10359</v>
      </c>
    </row>
    <row r="10361" spans="1:15" ht="15.75" customHeight="1">
      <c r="A10361" s="28" t="s">
        <v>21446</v>
      </c>
      <c r="B10361" s="28">
        <v>44565</v>
      </c>
      <c r="C10361" s="28">
        <v>22</v>
      </c>
      <c r="D10361" s="28">
        <v>2</v>
      </c>
      <c r="E10361" s="28">
        <v>2021</v>
      </c>
      <c r="F10361" s="28" t="s">
        <v>18445</v>
      </c>
      <c r="G10361" s="28">
        <v>2</v>
      </c>
      <c r="H10361" s="28" t="s">
        <v>274</v>
      </c>
      <c r="I10361" s="28">
        <v>3</v>
      </c>
      <c r="J10361" s="28">
        <v>3.3805403447891701E-2</v>
      </c>
      <c r="K10361" s="28">
        <v>2.7748896172719001E-2</v>
      </c>
      <c r="L10361" s="28">
        <v>4.0791069159984802E-2</v>
      </c>
      <c r="M10361" t="str">
        <f>Table_3[[#This Row],[cause_name]]</f>
        <v>Mental disorders</v>
      </c>
      <c r="O10361">
        <v>10360</v>
      </c>
    </row>
    <row r="10362" spans="1:15" ht="15.75" customHeight="1">
      <c r="A10362" s="28" t="s">
        <v>21446</v>
      </c>
      <c r="B10362" s="28">
        <v>44565</v>
      </c>
      <c r="C10362" s="28">
        <v>22</v>
      </c>
      <c r="D10362" s="28">
        <v>2</v>
      </c>
      <c r="E10362" s="28">
        <v>2021</v>
      </c>
      <c r="F10362" s="28" t="s">
        <v>18449</v>
      </c>
      <c r="G10362" s="28">
        <v>2</v>
      </c>
      <c r="H10362" s="28" t="s">
        <v>274</v>
      </c>
      <c r="I10362" s="28">
        <v>3</v>
      </c>
      <c r="J10362" s="28">
        <v>7.9664046207842502E-3</v>
      </c>
      <c r="K10362" s="28">
        <v>6.8157990824734603E-3</v>
      </c>
      <c r="L10362" s="28">
        <v>9.3843598448271892E-3</v>
      </c>
      <c r="M10362" t="str">
        <f>Table_3[[#This Row],[cause_name]]</f>
        <v>Chronic respiratory diseases</v>
      </c>
      <c r="O10362">
        <v>10361</v>
      </c>
    </row>
    <row r="10363" spans="1:15" ht="15.75" customHeight="1">
      <c r="A10363" s="28" t="s">
        <v>21446</v>
      </c>
      <c r="B10363" s="28">
        <v>44565</v>
      </c>
      <c r="C10363" s="28">
        <v>22</v>
      </c>
      <c r="D10363" s="28">
        <v>2</v>
      </c>
      <c r="E10363" s="28">
        <v>2021</v>
      </c>
      <c r="F10363" s="28" t="s">
        <v>18453</v>
      </c>
      <c r="G10363" s="28">
        <v>2</v>
      </c>
      <c r="H10363" s="28" t="s">
        <v>274</v>
      </c>
      <c r="I10363" s="28">
        <v>3</v>
      </c>
      <c r="J10363" s="28">
        <v>1.3305922678459E-2</v>
      </c>
      <c r="K10363" s="28">
        <v>6.5119558965859503E-3</v>
      </c>
      <c r="L10363" s="28">
        <v>2.6267901986251101E-2</v>
      </c>
      <c r="M10363" t="str">
        <f>Table_3[[#This Row],[cause_name]]</f>
        <v>Respiratory infections and tuberculosis</v>
      </c>
      <c r="O10363">
        <v>10362</v>
      </c>
    </row>
    <row r="10364" spans="1:15" ht="15.75" customHeight="1">
      <c r="A10364" s="28" t="s">
        <v>21446</v>
      </c>
      <c r="B10364" s="28">
        <v>44565</v>
      </c>
      <c r="C10364" s="28">
        <v>22</v>
      </c>
      <c r="D10364" s="28">
        <v>2</v>
      </c>
      <c r="E10364" s="28">
        <v>2021</v>
      </c>
      <c r="F10364" s="28" t="s">
        <v>18457</v>
      </c>
      <c r="G10364" s="28">
        <v>2</v>
      </c>
      <c r="H10364" s="28" t="s">
        <v>274</v>
      </c>
      <c r="I10364" s="28">
        <v>3</v>
      </c>
      <c r="J10364" s="28">
        <v>2.7957273639273798E-4</v>
      </c>
      <c r="K10364" s="28">
        <v>2.2656303732673699E-4</v>
      </c>
      <c r="L10364" s="28">
        <v>3.3840751071992998E-4</v>
      </c>
      <c r="M10364" t="str">
        <f>Table_3[[#This Row],[cause_name]]</f>
        <v>HIV/AIDS and sexually transmitted infections</v>
      </c>
      <c r="O10364">
        <v>10363</v>
      </c>
    </row>
    <row r="10365" spans="1:15" ht="15.75" customHeight="1">
      <c r="A10365" s="28" t="s">
        <v>21446</v>
      </c>
      <c r="B10365" s="28">
        <v>44565</v>
      </c>
      <c r="C10365" s="28">
        <v>22</v>
      </c>
      <c r="D10365" s="28">
        <v>2</v>
      </c>
      <c r="E10365" s="28">
        <v>2021</v>
      </c>
      <c r="F10365" s="28" t="s">
        <v>18461</v>
      </c>
      <c r="G10365" s="28">
        <v>2</v>
      </c>
      <c r="H10365" s="28" t="s">
        <v>274</v>
      </c>
      <c r="I10365" s="28">
        <v>3</v>
      </c>
      <c r="J10365" s="28">
        <v>2.9444566747697499E-3</v>
      </c>
      <c r="K10365" s="28">
        <v>2.5813462711424301E-3</v>
      </c>
      <c r="L10365" s="28">
        <v>3.4080566494912399E-3</v>
      </c>
      <c r="M10365" t="str">
        <f>Table_3[[#This Row],[cause_name]]</f>
        <v>Diabetes and kidney diseases</v>
      </c>
      <c r="O10365">
        <v>10364</v>
      </c>
    </row>
    <row r="10366" spans="1:15" ht="15.75" customHeight="1">
      <c r="A10366" s="28" t="s">
        <v>21446</v>
      </c>
      <c r="B10366" s="28">
        <v>44565</v>
      </c>
      <c r="C10366" s="28">
        <v>22</v>
      </c>
      <c r="D10366" s="28">
        <v>2</v>
      </c>
      <c r="E10366" s="28">
        <v>2021</v>
      </c>
      <c r="F10366" s="28" t="s">
        <v>18465</v>
      </c>
      <c r="G10366" s="28">
        <v>2</v>
      </c>
      <c r="H10366" s="28" t="s">
        <v>274</v>
      </c>
      <c r="I10366" s="28">
        <v>3</v>
      </c>
      <c r="J10366" s="28">
        <v>1.1306695056716499E-3</v>
      </c>
      <c r="K10366" s="28">
        <v>1.0355333676769301E-3</v>
      </c>
      <c r="L10366" s="28">
        <v>1.2413270769082801E-3</v>
      </c>
      <c r="M10366" t="str">
        <f>Table_3[[#This Row],[cause_name]]</f>
        <v>Digestive diseases</v>
      </c>
      <c r="O10366">
        <v>10365</v>
      </c>
    </row>
    <row r="10367" spans="1:15" ht="15.75" customHeight="1">
      <c r="A10367" s="28" t="s">
        <v>21446</v>
      </c>
      <c r="B10367" s="28">
        <v>44565</v>
      </c>
      <c r="C10367" s="28">
        <v>22</v>
      </c>
      <c r="D10367" s="28">
        <v>2</v>
      </c>
      <c r="E10367" s="28">
        <v>2021</v>
      </c>
      <c r="F10367" s="28" t="s">
        <v>18469</v>
      </c>
      <c r="G10367" s="28">
        <v>2</v>
      </c>
      <c r="H10367" s="28" t="s">
        <v>274</v>
      </c>
      <c r="I10367" s="28">
        <v>3</v>
      </c>
      <c r="J10367" s="28">
        <v>8.6002528784592004E-3</v>
      </c>
      <c r="K10367" s="28">
        <v>7.0476236778294898E-3</v>
      </c>
      <c r="L10367" s="28">
        <v>1.10834578109085E-2</v>
      </c>
      <c r="M10367" t="str">
        <f>Table_3[[#This Row],[cause_name]]</f>
        <v>Other non-communicable diseases</v>
      </c>
      <c r="O10367">
        <v>10366</v>
      </c>
    </row>
    <row r="10368" spans="1:15" ht="15.75" customHeight="1">
      <c r="A10368" s="28" t="s">
        <v>21446</v>
      </c>
      <c r="B10368" s="28">
        <v>44565</v>
      </c>
      <c r="C10368" s="28">
        <v>22</v>
      </c>
      <c r="D10368" s="28">
        <v>2</v>
      </c>
      <c r="E10368" s="28">
        <v>2021</v>
      </c>
      <c r="F10368" s="28" t="s">
        <v>18473</v>
      </c>
      <c r="G10368" s="28">
        <v>2</v>
      </c>
      <c r="H10368" s="28" t="s">
        <v>274</v>
      </c>
      <c r="I10368" s="28">
        <v>3</v>
      </c>
      <c r="J10368" s="28">
        <v>2.4763703964352401E-6</v>
      </c>
      <c r="K10368" s="28">
        <v>1.64528152660533E-6</v>
      </c>
      <c r="L10368" s="28">
        <v>3.35364327223218E-6</v>
      </c>
      <c r="M10368" t="str">
        <f>Table_3[[#This Row],[cause_name]]</f>
        <v>Enteric infections</v>
      </c>
      <c r="O10368">
        <v>10367</v>
      </c>
    </row>
    <row r="10369" spans="1:15" ht="15.75" customHeight="1">
      <c r="A10369" s="28" t="s">
        <v>21446</v>
      </c>
      <c r="B10369" s="28">
        <v>44565</v>
      </c>
      <c r="C10369" s="28">
        <v>22</v>
      </c>
      <c r="D10369" s="28">
        <v>2</v>
      </c>
      <c r="E10369" s="28">
        <v>2021</v>
      </c>
      <c r="F10369" s="28" t="s">
        <v>18474</v>
      </c>
      <c r="G10369" s="28">
        <v>2</v>
      </c>
      <c r="H10369" s="28" t="s">
        <v>274</v>
      </c>
      <c r="I10369" s="28">
        <v>3</v>
      </c>
      <c r="J10369" s="28">
        <v>5.75049520562326E-4</v>
      </c>
      <c r="K10369" s="28">
        <v>5.3732370245563904E-4</v>
      </c>
      <c r="L10369" s="28">
        <v>6.26147811858943E-4</v>
      </c>
      <c r="M10369" t="str">
        <f>Table_3[[#This Row],[cause_name]]</f>
        <v>Other infectious diseases</v>
      </c>
      <c r="O10369">
        <v>10368</v>
      </c>
    </row>
    <row r="10370" spans="1:15" ht="15.75" customHeight="1">
      <c r="A10370" s="28" t="s">
        <v>21446</v>
      </c>
      <c r="B10370" s="28">
        <v>44565</v>
      </c>
      <c r="C10370" s="28">
        <v>22</v>
      </c>
      <c r="D10370" s="28">
        <v>2</v>
      </c>
      <c r="E10370" s="28">
        <v>2021</v>
      </c>
      <c r="F10370" s="28" t="s">
        <v>18478</v>
      </c>
      <c r="G10370" s="28">
        <v>2</v>
      </c>
      <c r="H10370" s="28" t="s">
        <v>274</v>
      </c>
      <c r="I10370" s="28">
        <v>3</v>
      </c>
      <c r="J10370" s="28">
        <v>5.47552044612033E-2</v>
      </c>
      <c r="K10370" s="28">
        <v>4.7095563766811802E-2</v>
      </c>
      <c r="L10370" s="28">
        <v>6.8365493553224105E-2</v>
      </c>
      <c r="M10370" t="str">
        <f>Table_3[[#This Row],[cause_name]]</f>
        <v>Musculoskeletal disorders</v>
      </c>
      <c r="O10370">
        <v>10369</v>
      </c>
    </row>
    <row r="10371" spans="1:15" ht="15.75" customHeight="1">
      <c r="A10371" s="28" t="s">
        <v>21446</v>
      </c>
      <c r="B10371" s="28">
        <v>44565</v>
      </c>
      <c r="C10371" s="28">
        <v>22</v>
      </c>
      <c r="D10371" s="28">
        <v>2</v>
      </c>
      <c r="E10371" s="28">
        <v>2021</v>
      </c>
      <c r="F10371" s="28" t="s">
        <v>18482</v>
      </c>
      <c r="G10371" s="28">
        <v>2</v>
      </c>
      <c r="H10371" s="28" t="s">
        <v>274</v>
      </c>
      <c r="I10371" s="28">
        <v>3</v>
      </c>
      <c r="J10371" s="28">
        <v>8.3605578797769798E-3</v>
      </c>
      <c r="K10371" s="28">
        <v>7.5890775346930898E-3</v>
      </c>
      <c r="L10371" s="28">
        <v>9.2367311601051303E-3</v>
      </c>
      <c r="M10371" t="str">
        <f>Table_3[[#This Row],[cause_name]]</f>
        <v>Maternal and neonatal disorders</v>
      </c>
      <c r="O10371">
        <v>10370</v>
      </c>
    </row>
    <row r="10372" spans="1:15" ht="15.75" customHeight="1">
      <c r="A10372" s="28" t="s">
        <v>21446</v>
      </c>
      <c r="B10372" s="28">
        <v>44565</v>
      </c>
      <c r="C10372" s="28">
        <v>22</v>
      </c>
      <c r="D10372" s="28">
        <v>2</v>
      </c>
      <c r="E10372" s="28">
        <v>2021</v>
      </c>
      <c r="F10372" s="28" t="s">
        <v>18486</v>
      </c>
      <c r="G10372" s="28">
        <v>2</v>
      </c>
      <c r="H10372" s="28" t="s">
        <v>274</v>
      </c>
      <c r="I10372" s="28">
        <v>3</v>
      </c>
      <c r="J10372" s="28">
        <v>4.9172749186951405E-4</v>
      </c>
      <c r="K10372" s="28">
        <v>3.7030684674475102E-4</v>
      </c>
      <c r="L10372" s="28">
        <v>5.9811258696819804E-4</v>
      </c>
      <c r="M10372" t="str">
        <f>Table_3[[#This Row],[cause_name]]</f>
        <v>Nutritional deficiencies</v>
      </c>
      <c r="O10372">
        <v>10371</v>
      </c>
    </row>
    <row r="10373" spans="1:15" ht="15.75" customHeight="1">
      <c r="A10373" s="28" t="s">
        <v>21446</v>
      </c>
      <c r="B10373" s="28">
        <v>44565</v>
      </c>
      <c r="C10373" s="28">
        <v>22</v>
      </c>
      <c r="D10373" s="28">
        <v>2</v>
      </c>
      <c r="E10373" s="28">
        <v>2021</v>
      </c>
      <c r="F10373" s="28" t="s">
        <v>18417</v>
      </c>
      <c r="G10373" s="28">
        <v>2</v>
      </c>
      <c r="H10373" s="28" t="s">
        <v>274</v>
      </c>
      <c r="I10373" s="28">
        <v>1</v>
      </c>
      <c r="J10373" s="28">
        <v>5623405.7853534296</v>
      </c>
      <c r="K10373" s="28">
        <v>4559121.5090769101</v>
      </c>
      <c r="L10373" s="28">
        <v>6724764.0754378</v>
      </c>
      <c r="M10373" t="str">
        <f>Table_3[[#This Row],[cause_name]]</f>
        <v>Skin and subcutaneous diseases</v>
      </c>
      <c r="O10373">
        <v>10372</v>
      </c>
    </row>
    <row r="10374" spans="1:15" ht="15.75" customHeight="1">
      <c r="A10374" s="28" t="s">
        <v>21446</v>
      </c>
      <c r="B10374" s="28">
        <v>44565</v>
      </c>
      <c r="C10374" s="28">
        <v>22</v>
      </c>
      <c r="D10374" s="28">
        <v>2</v>
      </c>
      <c r="E10374" s="28">
        <v>2021</v>
      </c>
      <c r="F10374" s="28" t="s">
        <v>18421</v>
      </c>
      <c r="G10374" s="28">
        <v>2</v>
      </c>
      <c r="H10374" s="28" t="s">
        <v>274</v>
      </c>
      <c r="I10374" s="28">
        <v>1</v>
      </c>
      <c r="J10374" s="28">
        <v>631052.23537570401</v>
      </c>
      <c r="K10374" s="28">
        <v>558853.08141344402</v>
      </c>
      <c r="L10374" s="28">
        <v>713411.78420672205</v>
      </c>
      <c r="M10374" t="str">
        <f>Table_3[[#This Row],[cause_name]]</f>
        <v>Neoplasms</v>
      </c>
      <c r="O10374">
        <v>10373</v>
      </c>
    </row>
    <row r="10375" spans="1:15" ht="15.75" customHeight="1">
      <c r="A10375" s="28" t="s">
        <v>21446</v>
      </c>
      <c r="B10375" s="28">
        <v>44565</v>
      </c>
      <c r="C10375" s="28">
        <v>22</v>
      </c>
      <c r="D10375" s="28">
        <v>2</v>
      </c>
      <c r="E10375" s="28">
        <v>2021</v>
      </c>
      <c r="F10375" s="28" t="s">
        <v>18425</v>
      </c>
      <c r="G10375" s="28">
        <v>2</v>
      </c>
      <c r="H10375" s="28" t="s">
        <v>274</v>
      </c>
      <c r="I10375" s="28">
        <v>1</v>
      </c>
      <c r="J10375" s="28">
        <v>1316645.1123045001</v>
      </c>
      <c r="K10375" s="28">
        <v>588582.05063552805</v>
      </c>
      <c r="L10375" s="28">
        <v>1985686.7257121601</v>
      </c>
      <c r="M10375" t="str">
        <f>Table_3[[#This Row],[cause_name]]</f>
        <v>Neglected tropical diseases and malaria</v>
      </c>
      <c r="O10375">
        <v>10374</v>
      </c>
    </row>
    <row r="10376" spans="1:15" ht="15.75" customHeight="1">
      <c r="A10376" s="28" t="s">
        <v>21446</v>
      </c>
      <c r="B10376" s="28">
        <v>44565</v>
      </c>
      <c r="C10376" s="28">
        <v>22</v>
      </c>
      <c r="D10376" s="28">
        <v>2</v>
      </c>
      <c r="E10376" s="28">
        <v>2021</v>
      </c>
      <c r="F10376" s="28" t="s">
        <v>18429</v>
      </c>
      <c r="G10376" s="28">
        <v>2</v>
      </c>
      <c r="H10376" s="28" t="s">
        <v>274</v>
      </c>
      <c r="I10376" s="28">
        <v>1</v>
      </c>
      <c r="J10376" s="28">
        <v>17457715.5475953</v>
      </c>
      <c r="K10376" s="28">
        <v>15919084.0374003</v>
      </c>
      <c r="L10376" s="28">
        <v>19093183.725561701</v>
      </c>
      <c r="M10376" t="str">
        <f>Table_3[[#This Row],[cause_name]]</f>
        <v>Sense organ diseases</v>
      </c>
      <c r="O10376">
        <v>10375</v>
      </c>
    </row>
    <row r="10377" spans="1:15" ht="15.75" customHeight="1">
      <c r="A10377" s="28" t="s">
        <v>21446</v>
      </c>
      <c r="B10377" s="28">
        <v>44565</v>
      </c>
      <c r="C10377" s="28">
        <v>22</v>
      </c>
      <c r="D10377" s="28">
        <v>2</v>
      </c>
      <c r="E10377" s="28">
        <v>2021</v>
      </c>
      <c r="F10377" s="28" t="s">
        <v>18433</v>
      </c>
      <c r="G10377" s="28">
        <v>2</v>
      </c>
      <c r="H10377" s="28" t="s">
        <v>274</v>
      </c>
      <c r="I10377" s="28">
        <v>1</v>
      </c>
      <c r="J10377" s="28">
        <v>1509830.2150556401</v>
      </c>
      <c r="K10377" s="28">
        <v>1251480.3272176699</v>
      </c>
      <c r="L10377" s="28">
        <v>1761967.4524278501</v>
      </c>
      <c r="M10377" t="str">
        <f>Table_3[[#This Row],[cause_name]]</f>
        <v>Substance use disorders</v>
      </c>
      <c r="O10377">
        <v>10376</v>
      </c>
    </row>
    <row r="10378" spans="1:15" ht="15.75" customHeight="1">
      <c r="A10378" s="28" t="s">
        <v>21446</v>
      </c>
      <c r="B10378" s="28">
        <v>44565</v>
      </c>
      <c r="C10378" s="28">
        <v>22</v>
      </c>
      <c r="D10378" s="28">
        <v>2</v>
      </c>
      <c r="E10378" s="28">
        <v>2021</v>
      </c>
      <c r="F10378" s="28" t="s">
        <v>18437</v>
      </c>
      <c r="G10378" s="28">
        <v>2</v>
      </c>
      <c r="H10378" s="28" t="s">
        <v>274</v>
      </c>
      <c r="I10378" s="28">
        <v>1</v>
      </c>
      <c r="J10378" s="28">
        <v>7097747.4884830704</v>
      </c>
      <c r="K10378" s="28">
        <v>6457538.8932187399</v>
      </c>
      <c r="L10378" s="28">
        <v>7861508.21565588</v>
      </c>
      <c r="M10378" t="str">
        <f>Table_3[[#This Row],[cause_name]]</f>
        <v>Cardiovascular diseases</v>
      </c>
      <c r="O10378">
        <v>10377</v>
      </c>
    </row>
    <row r="10379" spans="1:15" ht="15.75" customHeight="1">
      <c r="A10379" s="28" t="s">
        <v>21446</v>
      </c>
      <c r="B10379" s="28">
        <v>44565</v>
      </c>
      <c r="C10379" s="28">
        <v>22</v>
      </c>
      <c r="D10379" s="28">
        <v>2</v>
      </c>
      <c r="E10379" s="28">
        <v>2021</v>
      </c>
      <c r="F10379" s="28" t="s">
        <v>18441</v>
      </c>
      <c r="G10379" s="28">
        <v>2</v>
      </c>
      <c r="H10379" s="28" t="s">
        <v>274</v>
      </c>
      <c r="I10379" s="28">
        <v>1</v>
      </c>
      <c r="J10379" s="28">
        <v>26556112.006173398</v>
      </c>
      <c r="K10379" s="28">
        <v>10988366.1571285</v>
      </c>
      <c r="L10379" s="28">
        <v>47560091.974328503</v>
      </c>
      <c r="M10379" t="str">
        <f>Table_3[[#This Row],[cause_name]]</f>
        <v>Neurological disorders</v>
      </c>
      <c r="O10379">
        <v>10378</v>
      </c>
    </row>
    <row r="10380" spans="1:15" ht="15.75" customHeight="1">
      <c r="A10380" s="28" t="s">
        <v>21446</v>
      </c>
      <c r="B10380" s="28">
        <v>44565</v>
      </c>
      <c r="C10380" s="28">
        <v>22</v>
      </c>
      <c r="D10380" s="28">
        <v>2</v>
      </c>
      <c r="E10380" s="28">
        <v>2021</v>
      </c>
      <c r="F10380" s="28" t="s">
        <v>18445</v>
      </c>
      <c r="G10380" s="28">
        <v>2</v>
      </c>
      <c r="H10380" s="28" t="s">
        <v>274</v>
      </c>
      <c r="I10380" s="28">
        <v>1</v>
      </c>
      <c r="J10380" s="28">
        <v>34530773.153368302</v>
      </c>
      <c r="K10380" s="28">
        <v>28344310.118159201</v>
      </c>
      <c r="L10380" s="28">
        <v>41666331.774976604</v>
      </c>
      <c r="M10380" t="str">
        <f>Table_3[[#This Row],[cause_name]]</f>
        <v>Mental disorders</v>
      </c>
      <c r="O10380">
        <v>10379</v>
      </c>
    </row>
    <row r="10381" spans="1:15" ht="15.75" customHeight="1">
      <c r="A10381" s="28" t="s">
        <v>21446</v>
      </c>
      <c r="B10381" s="28">
        <v>44565</v>
      </c>
      <c r="C10381" s="28">
        <v>22</v>
      </c>
      <c r="D10381" s="28">
        <v>2</v>
      </c>
      <c r="E10381" s="28">
        <v>2021</v>
      </c>
      <c r="F10381" s="28" t="s">
        <v>18449</v>
      </c>
      <c r="G10381" s="28">
        <v>2</v>
      </c>
      <c r="H10381" s="28" t="s">
        <v>274</v>
      </c>
      <c r="I10381" s="28">
        <v>1</v>
      </c>
      <c r="J10381" s="28">
        <v>8137341.4528913703</v>
      </c>
      <c r="K10381" s="28">
        <v>6962047.1277205003</v>
      </c>
      <c r="L10381" s="28">
        <v>9585722.0426551607</v>
      </c>
      <c r="M10381" t="str">
        <f>Table_3[[#This Row],[cause_name]]</f>
        <v>Chronic respiratory diseases</v>
      </c>
      <c r="O10381">
        <v>10380</v>
      </c>
    </row>
    <row r="10382" spans="1:15" ht="15.75" customHeight="1">
      <c r="A10382" s="28" t="s">
        <v>21446</v>
      </c>
      <c r="B10382" s="28">
        <v>44565</v>
      </c>
      <c r="C10382" s="28">
        <v>22</v>
      </c>
      <c r="D10382" s="28">
        <v>2</v>
      </c>
      <c r="E10382" s="28">
        <v>2021</v>
      </c>
      <c r="F10382" s="28" t="s">
        <v>18453</v>
      </c>
      <c r="G10382" s="28">
        <v>2</v>
      </c>
      <c r="H10382" s="28" t="s">
        <v>274</v>
      </c>
      <c r="I10382" s="28">
        <v>1</v>
      </c>
      <c r="J10382" s="28">
        <v>13591430.681025701</v>
      </c>
      <c r="K10382" s="28">
        <v>6651684.3142060498</v>
      </c>
      <c r="L10382" s="28">
        <v>26831537.925595101</v>
      </c>
      <c r="M10382" t="str">
        <f>Table_3[[#This Row],[cause_name]]</f>
        <v>Respiratory infections and tuberculosis</v>
      </c>
      <c r="O10382">
        <v>10381</v>
      </c>
    </row>
    <row r="10383" spans="1:15" ht="15.75" customHeight="1">
      <c r="A10383" s="28" t="s">
        <v>21446</v>
      </c>
      <c r="B10383" s="28">
        <v>44565</v>
      </c>
      <c r="C10383" s="28">
        <v>22</v>
      </c>
      <c r="D10383" s="28">
        <v>2</v>
      </c>
      <c r="E10383" s="28">
        <v>2021</v>
      </c>
      <c r="F10383" s="28" t="s">
        <v>18457</v>
      </c>
      <c r="G10383" s="28">
        <v>2</v>
      </c>
      <c r="H10383" s="28" t="s">
        <v>274</v>
      </c>
      <c r="I10383" s="28">
        <v>1</v>
      </c>
      <c r="J10383" s="28">
        <v>285571.58784171002</v>
      </c>
      <c r="K10383" s="28">
        <v>231424.44842957699</v>
      </c>
      <c r="L10383" s="28">
        <v>345668.79238930502</v>
      </c>
      <c r="M10383" t="str">
        <f>Table_3[[#This Row],[cause_name]]</f>
        <v>HIV/AIDS and sexually transmitted infections</v>
      </c>
      <c r="O10383">
        <v>10382</v>
      </c>
    </row>
    <row r="10384" spans="1:15" ht="15.75" customHeight="1">
      <c r="A10384" s="28" t="s">
        <v>21446</v>
      </c>
      <c r="B10384" s="28">
        <v>44565</v>
      </c>
      <c r="C10384" s="28">
        <v>22</v>
      </c>
      <c r="D10384" s="28">
        <v>2</v>
      </c>
      <c r="E10384" s="28">
        <v>2021</v>
      </c>
      <c r="F10384" s="28" t="s">
        <v>18461</v>
      </c>
      <c r="G10384" s="28">
        <v>2</v>
      </c>
      <c r="H10384" s="28" t="s">
        <v>274</v>
      </c>
      <c r="I10384" s="28">
        <v>1</v>
      </c>
      <c r="J10384" s="28">
        <v>3007636.5055994098</v>
      </c>
      <c r="K10384" s="28">
        <v>2636734.7650948199</v>
      </c>
      <c r="L10384" s="28">
        <v>3481184.0432198602</v>
      </c>
      <c r="M10384" t="str">
        <f>Table_3[[#This Row],[cause_name]]</f>
        <v>Diabetes and kidney diseases</v>
      </c>
      <c r="O10384">
        <v>10383</v>
      </c>
    </row>
    <row r="10385" spans="1:15" ht="15.75" customHeight="1">
      <c r="A10385" s="28" t="s">
        <v>21446</v>
      </c>
      <c r="B10385" s="28">
        <v>44565</v>
      </c>
      <c r="C10385" s="28">
        <v>22</v>
      </c>
      <c r="D10385" s="28">
        <v>2</v>
      </c>
      <c r="E10385" s="28">
        <v>2021</v>
      </c>
      <c r="F10385" s="28" t="s">
        <v>18465</v>
      </c>
      <c r="G10385" s="28">
        <v>2</v>
      </c>
      <c r="H10385" s="28" t="s">
        <v>274</v>
      </c>
      <c r="I10385" s="28">
        <v>1</v>
      </c>
      <c r="J10385" s="28">
        <v>1154930.52085476</v>
      </c>
      <c r="K10385" s="28">
        <v>1057753.0265868099</v>
      </c>
      <c r="L10385" s="28">
        <v>1267962.49504683</v>
      </c>
      <c r="M10385" t="str">
        <f>Table_3[[#This Row],[cause_name]]</f>
        <v>Digestive diseases</v>
      </c>
      <c r="O10385">
        <v>10384</v>
      </c>
    </row>
    <row r="10386" spans="1:15" ht="15.75" customHeight="1">
      <c r="A10386" s="28" t="s">
        <v>21446</v>
      </c>
      <c r="B10386" s="28">
        <v>44565</v>
      </c>
      <c r="C10386" s="28">
        <v>22</v>
      </c>
      <c r="D10386" s="28">
        <v>2</v>
      </c>
      <c r="E10386" s="28">
        <v>2021</v>
      </c>
      <c r="F10386" s="28" t="s">
        <v>18469</v>
      </c>
      <c r="G10386" s="28">
        <v>2</v>
      </c>
      <c r="H10386" s="28" t="s">
        <v>274</v>
      </c>
      <c r="I10386" s="28">
        <v>1</v>
      </c>
      <c r="J10386" s="28">
        <v>8784790.3269498907</v>
      </c>
      <c r="K10386" s="28">
        <v>7198846.0325449696</v>
      </c>
      <c r="L10386" s="28">
        <v>11321277.913850101</v>
      </c>
      <c r="M10386" t="str">
        <f>Table_3[[#This Row],[cause_name]]</f>
        <v>Other non-communicable diseases</v>
      </c>
      <c r="O10386">
        <v>10385</v>
      </c>
    </row>
    <row r="10387" spans="1:15" ht="15.75" customHeight="1">
      <c r="A10387" s="28" t="s">
        <v>21446</v>
      </c>
      <c r="B10387" s="28">
        <v>44565</v>
      </c>
      <c r="C10387" s="28">
        <v>22</v>
      </c>
      <c r="D10387" s="28">
        <v>2</v>
      </c>
      <c r="E10387" s="28">
        <v>2021</v>
      </c>
      <c r="F10387" s="28" t="s">
        <v>18473</v>
      </c>
      <c r="G10387" s="28">
        <v>2</v>
      </c>
      <c r="H10387" s="28" t="s">
        <v>274</v>
      </c>
      <c r="I10387" s="28">
        <v>1</v>
      </c>
      <c r="J10387" s="28">
        <v>2529.5064007986198</v>
      </c>
      <c r="K10387" s="28">
        <v>1680.5846809729201</v>
      </c>
      <c r="L10387" s="28">
        <v>3425.6031065942402</v>
      </c>
      <c r="M10387" t="str">
        <f>Table_3[[#This Row],[cause_name]]</f>
        <v>Enteric infections</v>
      </c>
      <c r="O10387">
        <v>10386</v>
      </c>
    </row>
    <row r="10388" spans="1:15" ht="15.75" customHeight="1">
      <c r="A10388" s="28" t="s">
        <v>21446</v>
      </c>
      <c r="B10388" s="28">
        <v>44565</v>
      </c>
      <c r="C10388" s="28">
        <v>22</v>
      </c>
      <c r="D10388" s="28">
        <v>2</v>
      </c>
      <c r="E10388" s="28">
        <v>2021</v>
      </c>
      <c r="F10388" s="28" t="s">
        <v>18474</v>
      </c>
      <c r="G10388" s="28">
        <v>2</v>
      </c>
      <c r="H10388" s="28" t="s">
        <v>274</v>
      </c>
      <c r="I10388" s="28">
        <v>1</v>
      </c>
      <c r="J10388" s="28">
        <v>587388.479983642</v>
      </c>
      <c r="K10388" s="28">
        <v>548853.17100337101</v>
      </c>
      <c r="L10388" s="28">
        <v>639583.19814483705</v>
      </c>
      <c r="M10388" t="str">
        <f>Table_3[[#This Row],[cause_name]]</f>
        <v>Other infectious diseases</v>
      </c>
      <c r="O10388">
        <v>10387</v>
      </c>
    </row>
    <row r="10389" spans="1:15" ht="15.75" customHeight="1">
      <c r="A10389" s="28" t="s">
        <v>21446</v>
      </c>
      <c r="B10389" s="28">
        <v>44565</v>
      </c>
      <c r="C10389" s="28">
        <v>22</v>
      </c>
      <c r="D10389" s="28">
        <v>2</v>
      </c>
      <c r="E10389" s="28">
        <v>2021</v>
      </c>
      <c r="F10389" s="28" t="s">
        <v>18478</v>
      </c>
      <c r="G10389" s="28">
        <v>2</v>
      </c>
      <c r="H10389" s="28" t="s">
        <v>274</v>
      </c>
      <c r="I10389" s="28">
        <v>1</v>
      </c>
      <c r="J10389" s="28">
        <v>55930098.486489996</v>
      </c>
      <c r="K10389" s="28">
        <v>48106103.258566298</v>
      </c>
      <c r="L10389" s="28">
        <v>69832426.435711503</v>
      </c>
      <c r="M10389" t="str">
        <f>Table_3[[#This Row],[cause_name]]</f>
        <v>Musculoskeletal disorders</v>
      </c>
      <c r="O10389">
        <v>10388</v>
      </c>
    </row>
    <row r="10390" spans="1:15" ht="15.75" customHeight="1">
      <c r="A10390" s="28" t="s">
        <v>21446</v>
      </c>
      <c r="B10390" s="28">
        <v>44565</v>
      </c>
      <c r="C10390" s="28">
        <v>22</v>
      </c>
      <c r="D10390" s="28">
        <v>2</v>
      </c>
      <c r="E10390" s="28">
        <v>2021</v>
      </c>
      <c r="F10390" s="28" t="s">
        <v>18482</v>
      </c>
      <c r="G10390" s="28">
        <v>2</v>
      </c>
      <c r="H10390" s="28" t="s">
        <v>274</v>
      </c>
      <c r="I10390" s="28">
        <v>1</v>
      </c>
      <c r="J10390" s="28">
        <v>8539952.1418872308</v>
      </c>
      <c r="K10390" s="28">
        <v>7751917.9795546597</v>
      </c>
      <c r="L10390" s="28">
        <v>9434925.6579610594</v>
      </c>
      <c r="M10390" t="str">
        <f>Table_3[[#This Row],[cause_name]]</f>
        <v>Maternal and neonatal disorders</v>
      </c>
      <c r="O10390">
        <v>10389</v>
      </c>
    </row>
    <row r="10391" spans="1:15" ht="15.75" customHeight="1">
      <c r="A10391" s="28" t="s">
        <v>21446</v>
      </c>
      <c r="B10391" s="28">
        <v>44565</v>
      </c>
      <c r="C10391" s="28">
        <v>22</v>
      </c>
      <c r="D10391" s="28">
        <v>2</v>
      </c>
      <c r="E10391" s="28">
        <v>2021</v>
      </c>
      <c r="F10391" s="28" t="s">
        <v>18486</v>
      </c>
      <c r="G10391" s="28">
        <v>2</v>
      </c>
      <c r="H10391" s="28" t="s">
        <v>274</v>
      </c>
      <c r="I10391" s="28">
        <v>1</v>
      </c>
      <c r="J10391" s="28">
        <v>502278.59286441701</v>
      </c>
      <c r="K10391" s="28">
        <v>378252.59922699101</v>
      </c>
      <c r="L10391" s="28">
        <v>610946.41549267399</v>
      </c>
      <c r="M10391" t="str">
        <f>Table_3[[#This Row],[cause_name]]</f>
        <v>Nutritional deficiencies</v>
      </c>
      <c r="O10391">
        <v>10390</v>
      </c>
    </row>
    <row r="10392" spans="1:15" ht="15.75" customHeight="1">
      <c r="A10392" s="28" t="s">
        <v>21447</v>
      </c>
      <c r="B10392" s="28">
        <v>44568</v>
      </c>
      <c r="C10392" s="28">
        <v>22</v>
      </c>
      <c r="D10392" s="28">
        <v>2</v>
      </c>
      <c r="E10392" s="28">
        <v>2021</v>
      </c>
      <c r="F10392" s="28" t="s">
        <v>18417</v>
      </c>
      <c r="G10392" s="28">
        <v>2</v>
      </c>
      <c r="H10392" s="28" t="s">
        <v>274</v>
      </c>
      <c r="I10392" s="28">
        <v>3</v>
      </c>
      <c r="J10392" s="28">
        <v>5.8239248867933396E-3</v>
      </c>
      <c r="K10392" s="28">
        <v>4.6718025784010398E-3</v>
      </c>
      <c r="L10392" s="28">
        <v>7.0783715615863997E-3</v>
      </c>
      <c r="M10392" t="str">
        <f>Table_3[[#This Row],[cause_name]]</f>
        <v>Skin and subcutaneous diseases</v>
      </c>
      <c r="O10392">
        <v>10391</v>
      </c>
    </row>
    <row r="10393" spans="1:15" ht="15.75" customHeight="1">
      <c r="A10393" s="28" t="s">
        <v>21447</v>
      </c>
      <c r="B10393" s="28">
        <v>44568</v>
      </c>
      <c r="C10393" s="28">
        <v>22</v>
      </c>
      <c r="D10393" s="28">
        <v>2</v>
      </c>
      <c r="E10393" s="28">
        <v>2021</v>
      </c>
      <c r="F10393" s="28" t="s">
        <v>18421</v>
      </c>
      <c r="G10393" s="28">
        <v>2</v>
      </c>
      <c r="H10393" s="28" t="s">
        <v>274</v>
      </c>
      <c r="I10393" s="28">
        <v>3</v>
      </c>
      <c r="J10393" s="28">
        <v>1.6723044425519199E-3</v>
      </c>
      <c r="K10393" s="28">
        <v>1.3814117454477499E-3</v>
      </c>
      <c r="L10393" s="28">
        <v>2.0042277191647802E-3</v>
      </c>
      <c r="M10393" t="str">
        <f>Table_3[[#This Row],[cause_name]]</f>
        <v>Neoplasms</v>
      </c>
      <c r="O10393">
        <v>10392</v>
      </c>
    </row>
    <row r="10394" spans="1:15" ht="15.75" customHeight="1">
      <c r="A10394" s="28" t="s">
        <v>21447</v>
      </c>
      <c r="B10394" s="28">
        <v>44568</v>
      </c>
      <c r="C10394" s="28">
        <v>22</v>
      </c>
      <c r="D10394" s="28">
        <v>2</v>
      </c>
      <c r="E10394" s="28">
        <v>2021</v>
      </c>
      <c r="F10394" s="28" t="s">
        <v>18425</v>
      </c>
      <c r="G10394" s="28">
        <v>2</v>
      </c>
      <c r="H10394" s="28" t="s">
        <v>274</v>
      </c>
      <c r="I10394" s="28">
        <v>3</v>
      </c>
      <c r="J10394" s="28">
        <v>1.1735541331419799E-3</v>
      </c>
      <c r="K10394" s="28">
        <v>7.2743706461896398E-4</v>
      </c>
      <c r="L10394" s="28">
        <v>1.82088633471624E-3</v>
      </c>
      <c r="M10394" t="str">
        <f>Table_3[[#This Row],[cause_name]]</f>
        <v>Neglected tropical diseases and malaria</v>
      </c>
      <c r="O10394">
        <v>10393</v>
      </c>
    </row>
    <row r="10395" spans="1:15" ht="15.75" customHeight="1">
      <c r="A10395" s="28" t="s">
        <v>21447</v>
      </c>
      <c r="B10395" s="28">
        <v>44568</v>
      </c>
      <c r="C10395" s="28">
        <v>22</v>
      </c>
      <c r="D10395" s="28">
        <v>2</v>
      </c>
      <c r="E10395" s="28">
        <v>2021</v>
      </c>
      <c r="F10395" s="28" t="s">
        <v>18429</v>
      </c>
      <c r="G10395" s="28">
        <v>2</v>
      </c>
      <c r="H10395" s="28" t="s">
        <v>274</v>
      </c>
      <c r="I10395" s="28">
        <v>3</v>
      </c>
      <c r="J10395" s="28">
        <v>1.51450917179617E-2</v>
      </c>
      <c r="K10395" s="28">
        <v>1.3806088646577201E-2</v>
      </c>
      <c r="L10395" s="28">
        <v>1.6873829730773601E-2</v>
      </c>
      <c r="M10395" t="str">
        <f>Table_3[[#This Row],[cause_name]]</f>
        <v>Sense organ diseases</v>
      </c>
      <c r="O10395">
        <v>10394</v>
      </c>
    </row>
    <row r="10396" spans="1:15" ht="15.75" customHeight="1">
      <c r="A10396" s="28" t="s">
        <v>21447</v>
      </c>
      <c r="B10396" s="28">
        <v>44568</v>
      </c>
      <c r="C10396" s="28">
        <v>22</v>
      </c>
      <c r="D10396" s="28">
        <v>2</v>
      </c>
      <c r="E10396" s="28">
        <v>2021</v>
      </c>
      <c r="F10396" s="28" t="s">
        <v>18433</v>
      </c>
      <c r="G10396" s="28">
        <v>2</v>
      </c>
      <c r="H10396" s="28" t="s">
        <v>274</v>
      </c>
      <c r="I10396" s="28">
        <v>3</v>
      </c>
      <c r="J10396" s="28">
        <v>2.08072482678235E-3</v>
      </c>
      <c r="K10396" s="28">
        <v>1.7645085695858201E-3</v>
      </c>
      <c r="L10396" s="28">
        <v>2.4208746711949498E-3</v>
      </c>
      <c r="M10396" t="str">
        <f>Table_3[[#This Row],[cause_name]]</f>
        <v>Substance use disorders</v>
      </c>
      <c r="O10396">
        <v>10395</v>
      </c>
    </row>
    <row r="10397" spans="1:15" ht="15.75" customHeight="1">
      <c r="A10397" s="28" t="s">
        <v>21447</v>
      </c>
      <c r="B10397" s="28">
        <v>44568</v>
      </c>
      <c r="C10397" s="28">
        <v>22</v>
      </c>
      <c r="D10397" s="28">
        <v>2</v>
      </c>
      <c r="E10397" s="28">
        <v>2021</v>
      </c>
      <c r="F10397" s="28" t="s">
        <v>18437</v>
      </c>
      <c r="G10397" s="28">
        <v>2</v>
      </c>
      <c r="H10397" s="28" t="s">
        <v>274</v>
      </c>
      <c r="I10397" s="28">
        <v>3</v>
      </c>
      <c r="J10397" s="28">
        <v>1.39941387898685E-2</v>
      </c>
      <c r="K10397" s="28">
        <v>1.29623921221616E-2</v>
      </c>
      <c r="L10397" s="28">
        <v>1.52133666336942E-2</v>
      </c>
      <c r="M10397" t="str">
        <f>Table_3[[#This Row],[cause_name]]</f>
        <v>Cardiovascular diseases</v>
      </c>
      <c r="O10397">
        <v>10396</v>
      </c>
    </row>
    <row r="10398" spans="1:15" ht="15.75" customHeight="1">
      <c r="A10398" s="28" t="s">
        <v>21447</v>
      </c>
      <c r="B10398" s="28">
        <v>44568</v>
      </c>
      <c r="C10398" s="28">
        <v>22</v>
      </c>
      <c r="D10398" s="28">
        <v>2</v>
      </c>
      <c r="E10398" s="28">
        <v>2021</v>
      </c>
      <c r="F10398" s="28" t="s">
        <v>18441</v>
      </c>
      <c r="G10398" s="28">
        <v>2</v>
      </c>
      <c r="H10398" s="28" t="s">
        <v>274</v>
      </c>
      <c r="I10398" s="28">
        <v>3</v>
      </c>
      <c r="J10398" s="28">
        <v>3.0575955783282802E-2</v>
      </c>
      <c r="K10398" s="28">
        <v>1.71582277326955E-2</v>
      </c>
      <c r="L10398" s="28">
        <v>4.8719174057067202E-2</v>
      </c>
      <c r="M10398" t="str">
        <f>Table_3[[#This Row],[cause_name]]</f>
        <v>Neurological disorders</v>
      </c>
      <c r="O10398">
        <v>10397</v>
      </c>
    </row>
    <row r="10399" spans="1:15" ht="15.75" customHeight="1">
      <c r="A10399" s="28" t="s">
        <v>21447</v>
      </c>
      <c r="B10399" s="28">
        <v>44568</v>
      </c>
      <c r="C10399" s="28">
        <v>22</v>
      </c>
      <c r="D10399" s="28">
        <v>2</v>
      </c>
      <c r="E10399" s="28">
        <v>2021</v>
      </c>
      <c r="F10399" s="28" t="s">
        <v>18445</v>
      </c>
      <c r="G10399" s="28">
        <v>2</v>
      </c>
      <c r="H10399" s="28" t="s">
        <v>274</v>
      </c>
      <c r="I10399" s="28">
        <v>3</v>
      </c>
      <c r="J10399" s="28">
        <v>2.53956172929325E-2</v>
      </c>
      <c r="K10399" s="28">
        <v>2.1080490568807099E-2</v>
      </c>
      <c r="L10399" s="28">
        <v>3.0002224168903399E-2</v>
      </c>
      <c r="M10399" t="str">
        <f>Table_3[[#This Row],[cause_name]]</f>
        <v>Mental disorders</v>
      </c>
      <c r="O10399">
        <v>10398</v>
      </c>
    </row>
    <row r="10400" spans="1:15" ht="15.75" customHeight="1">
      <c r="A10400" s="28" t="s">
        <v>21447</v>
      </c>
      <c r="B10400" s="28">
        <v>44568</v>
      </c>
      <c r="C10400" s="28">
        <v>22</v>
      </c>
      <c r="D10400" s="28">
        <v>2</v>
      </c>
      <c r="E10400" s="28">
        <v>2021</v>
      </c>
      <c r="F10400" s="28" t="s">
        <v>18449</v>
      </c>
      <c r="G10400" s="28">
        <v>2</v>
      </c>
      <c r="H10400" s="28" t="s">
        <v>274</v>
      </c>
      <c r="I10400" s="28">
        <v>3</v>
      </c>
      <c r="J10400" s="28">
        <v>9.6218315496987596E-3</v>
      </c>
      <c r="K10400" s="28">
        <v>8.0603537187247595E-3</v>
      </c>
      <c r="L10400" s="28">
        <v>1.14334009921371E-2</v>
      </c>
      <c r="M10400" t="str">
        <f>Table_3[[#This Row],[cause_name]]</f>
        <v>Chronic respiratory diseases</v>
      </c>
      <c r="O10400">
        <v>10399</v>
      </c>
    </row>
    <row r="10401" spans="1:15" ht="15.75" customHeight="1">
      <c r="A10401" s="28" t="s">
        <v>21447</v>
      </c>
      <c r="B10401" s="28">
        <v>44568</v>
      </c>
      <c r="C10401" s="28">
        <v>22</v>
      </c>
      <c r="D10401" s="28">
        <v>2</v>
      </c>
      <c r="E10401" s="28">
        <v>2021</v>
      </c>
      <c r="F10401" s="28" t="s">
        <v>18453</v>
      </c>
      <c r="G10401" s="28">
        <v>2</v>
      </c>
      <c r="H10401" s="28" t="s">
        <v>274</v>
      </c>
      <c r="I10401" s="28">
        <v>3</v>
      </c>
      <c r="J10401" s="28">
        <v>1.56828212217748E-3</v>
      </c>
      <c r="K10401" s="28">
        <v>1.1065159491635401E-3</v>
      </c>
      <c r="L10401" s="28">
        <v>2.4616403743096902E-3</v>
      </c>
      <c r="M10401" t="str">
        <f>Table_3[[#This Row],[cause_name]]</f>
        <v>Respiratory infections and tuberculosis</v>
      </c>
      <c r="O10401">
        <v>10400</v>
      </c>
    </row>
    <row r="10402" spans="1:15" ht="15.75" customHeight="1">
      <c r="A10402" s="28" t="s">
        <v>21447</v>
      </c>
      <c r="B10402" s="28">
        <v>44568</v>
      </c>
      <c r="C10402" s="28">
        <v>22</v>
      </c>
      <c r="D10402" s="28">
        <v>2</v>
      </c>
      <c r="E10402" s="28">
        <v>2021</v>
      </c>
      <c r="F10402" s="28" t="s">
        <v>18457</v>
      </c>
      <c r="G10402" s="28">
        <v>2</v>
      </c>
      <c r="H10402" s="28" t="s">
        <v>274</v>
      </c>
      <c r="I10402" s="28">
        <v>3</v>
      </c>
      <c r="J10402" s="28">
        <v>1.16632955496035E-4</v>
      </c>
      <c r="K10402" s="28">
        <v>8.9234442332624298E-5</v>
      </c>
      <c r="L10402" s="28">
        <v>1.80873789981728E-4</v>
      </c>
      <c r="M10402" t="str">
        <f>Table_3[[#This Row],[cause_name]]</f>
        <v>HIV/AIDS and sexually transmitted infections</v>
      </c>
      <c r="O10402">
        <v>10401</v>
      </c>
    </row>
    <row r="10403" spans="1:15" ht="15.75" customHeight="1">
      <c r="A10403" s="28" t="s">
        <v>21447</v>
      </c>
      <c r="B10403" s="28">
        <v>44568</v>
      </c>
      <c r="C10403" s="28">
        <v>22</v>
      </c>
      <c r="D10403" s="28">
        <v>2</v>
      </c>
      <c r="E10403" s="28">
        <v>2021</v>
      </c>
      <c r="F10403" s="28" t="s">
        <v>18461</v>
      </c>
      <c r="G10403" s="28">
        <v>2</v>
      </c>
      <c r="H10403" s="28" t="s">
        <v>274</v>
      </c>
      <c r="I10403" s="28">
        <v>3</v>
      </c>
      <c r="J10403" s="28">
        <v>2.7585915315446199E-3</v>
      </c>
      <c r="K10403" s="28">
        <v>2.3962529698569302E-3</v>
      </c>
      <c r="L10403" s="28">
        <v>3.2149326505258001E-3</v>
      </c>
      <c r="M10403" t="str">
        <f>Table_3[[#This Row],[cause_name]]</f>
        <v>Diabetes and kidney diseases</v>
      </c>
      <c r="O10403">
        <v>10402</v>
      </c>
    </row>
    <row r="10404" spans="1:15" ht="15.75" customHeight="1">
      <c r="A10404" s="28" t="s">
        <v>21447</v>
      </c>
      <c r="B10404" s="28">
        <v>44568</v>
      </c>
      <c r="C10404" s="28">
        <v>22</v>
      </c>
      <c r="D10404" s="28">
        <v>2</v>
      </c>
      <c r="E10404" s="28">
        <v>2021</v>
      </c>
      <c r="F10404" s="28" t="s">
        <v>18465</v>
      </c>
      <c r="G10404" s="28">
        <v>2</v>
      </c>
      <c r="H10404" s="28" t="s">
        <v>274</v>
      </c>
      <c r="I10404" s="28">
        <v>3</v>
      </c>
      <c r="J10404" s="28">
        <v>5.8614575324658603E-4</v>
      </c>
      <c r="K10404" s="28">
        <v>5.3698834331332597E-4</v>
      </c>
      <c r="L10404" s="28">
        <v>6.4325977160129802E-4</v>
      </c>
      <c r="M10404" t="str">
        <f>Table_3[[#This Row],[cause_name]]</f>
        <v>Digestive diseases</v>
      </c>
      <c r="O10404">
        <v>10403</v>
      </c>
    </row>
    <row r="10405" spans="1:15" ht="15.75" customHeight="1">
      <c r="A10405" s="28" t="s">
        <v>21447</v>
      </c>
      <c r="B10405" s="28">
        <v>44568</v>
      </c>
      <c r="C10405" s="28">
        <v>22</v>
      </c>
      <c r="D10405" s="28">
        <v>2</v>
      </c>
      <c r="E10405" s="28">
        <v>2021</v>
      </c>
      <c r="F10405" s="28" t="s">
        <v>18469</v>
      </c>
      <c r="G10405" s="28">
        <v>2</v>
      </c>
      <c r="H10405" s="28" t="s">
        <v>274</v>
      </c>
      <c r="I10405" s="28">
        <v>3</v>
      </c>
      <c r="J10405" s="28">
        <v>7.44863932904994E-3</v>
      </c>
      <c r="K10405" s="28">
        <v>5.9503736035136099E-3</v>
      </c>
      <c r="L10405" s="28">
        <v>9.8450275554274498E-3</v>
      </c>
      <c r="M10405" t="str">
        <f>Table_3[[#This Row],[cause_name]]</f>
        <v>Other non-communicable diseases</v>
      </c>
      <c r="O10405">
        <v>10404</v>
      </c>
    </row>
    <row r="10406" spans="1:15" ht="15.75" customHeight="1">
      <c r="A10406" s="28" t="s">
        <v>21447</v>
      </c>
      <c r="B10406" s="28">
        <v>44568</v>
      </c>
      <c r="C10406" s="28">
        <v>22</v>
      </c>
      <c r="D10406" s="28">
        <v>2</v>
      </c>
      <c r="E10406" s="28">
        <v>2021</v>
      </c>
      <c r="F10406" s="28" t="s">
        <v>18473</v>
      </c>
      <c r="G10406" s="28">
        <v>2</v>
      </c>
      <c r="H10406" s="28" t="s">
        <v>274</v>
      </c>
      <c r="I10406" s="28">
        <v>3</v>
      </c>
      <c r="J10406" s="28">
        <v>1.4134533247540101E-6</v>
      </c>
      <c r="K10406" s="28">
        <v>9.5936240198601809E-7</v>
      </c>
      <c r="L10406" s="28">
        <v>1.9285120936947601E-6</v>
      </c>
      <c r="M10406" t="str">
        <f>Table_3[[#This Row],[cause_name]]</f>
        <v>Enteric infections</v>
      </c>
      <c r="O10406">
        <v>10405</v>
      </c>
    </row>
    <row r="10407" spans="1:15" ht="15.75" customHeight="1">
      <c r="A10407" s="28" t="s">
        <v>21447</v>
      </c>
      <c r="B10407" s="28">
        <v>44568</v>
      </c>
      <c r="C10407" s="28">
        <v>22</v>
      </c>
      <c r="D10407" s="28">
        <v>2</v>
      </c>
      <c r="E10407" s="28">
        <v>2021</v>
      </c>
      <c r="F10407" s="28" t="s">
        <v>18474</v>
      </c>
      <c r="G10407" s="28">
        <v>2</v>
      </c>
      <c r="H10407" s="28" t="s">
        <v>274</v>
      </c>
      <c r="I10407" s="28">
        <v>3</v>
      </c>
      <c r="J10407" s="28">
        <v>1.5633913554648701E-4</v>
      </c>
      <c r="K10407" s="28">
        <v>1.3959457500598E-4</v>
      </c>
      <c r="L10407" s="28">
        <v>1.7879149870852299E-4</v>
      </c>
      <c r="M10407" t="str">
        <f>Table_3[[#This Row],[cause_name]]</f>
        <v>Other infectious diseases</v>
      </c>
      <c r="O10407">
        <v>10406</v>
      </c>
    </row>
    <row r="10408" spans="1:15" ht="15.75" customHeight="1">
      <c r="A10408" s="28" t="s">
        <v>21447</v>
      </c>
      <c r="B10408" s="28">
        <v>44568</v>
      </c>
      <c r="C10408" s="28">
        <v>22</v>
      </c>
      <c r="D10408" s="28">
        <v>2</v>
      </c>
      <c r="E10408" s="28">
        <v>2021</v>
      </c>
      <c r="F10408" s="28" t="s">
        <v>18478</v>
      </c>
      <c r="G10408" s="28">
        <v>2</v>
      </c>
      <c r="H10408" s="28" t="s">
        <v>274</v>
      </c>
      <c r="I10408" s="28">
        <v>3</v>
      </c>
      <c r="J10408" s="28">
        <v>6.24446696971259E-2</v>
      </c>
      <c r="K10408" s="28">
        <v>4.8944377681390497E-2</v>
      </c>
      <c r="L10408" s="28">
        <v>9.1142315739594304E-2</v>
      </c>
      <c r="M10408" t="str">
        <f>Table_3[[#This Row],[cause_name]]</f>
        <v>Musculoskeletal disorders</v>
      </c>
      <c r="O10408">
        <v>10407</v>
      </c>
    </row>
    <row r="10409" spans="1:15" ht="15.75" customHeight="1">
      <c r="A10409" s="28" t="s">
        <v>21447</v>
      </c>
      <c r="B10409" s="28">
        <v>44568</v>
      </c>
      <c r="C10409" s="28">
        <v>22</v>
      </c>
      <c r="D10409" s="28">
        <v>2</v>
      </c>
      <c r="E10409" s="28">
        <v>2021</v>
      </c>
      <c r="F10409" s="28" t="s">
        <v>18482</v>
      </c>
      <c r="G10409" s="28">
        <v>2</v>
      </c>
      <c r="H10409" s="28" t="s">
        <v>274</v>
      </c>
      <c r="I10409" s="28">
        <v>3</v>
      </c>
      <c r="J10409" s="28">
        <v>2.9178176931486202E-3</v>
      </c>
      <c r="K10409" s="28">
        <v>2.7041088626718799E-3</v>
      </c>
      <c r="L10409" s="28">
        <v>3.1001455532748E-3</v>
      </c>
      <c r="M10409" t="str">
        <f>Table_3[[#This Row],[cause_name]]</f>
        <v>Maternal and neonatal disorders</v>
      </c>
      <c r="O10409">
        <v>10408</v>
      </c>
    </row>
    <row r="10410" spans="1:15" ht="15.75" customHeight="1">
      <c r="A10410" s="28" t="s">
        <v>21447</v>
      </c>
      <c r="B10410" s="28">
        <v>44568</v>
      </c>
      <c r="C10410" s="28">
        <v>22</v>
      </c>
      <c r="D10410" s="28">
        <v>2</v>
      </c>
      <c r="E10410" s="28">
        <v>2021</v>
      </c>
      <c r="F10410" s="28" t="s">
        <v>18486</v>
      </c>
      <c r="G10410" s="28">
        <v>2</v>
      </c>
      <c r="H10410" s="28" t="s">
        <v>274</v>
      </c>
      <c r="I10410" s="28">
        <v>3</v>
      </c>
      <c r="J10410" s="28">
        <v>1.05647653790112E-4</v>
      </c>
      <c r="K10410" s="28">
        <v>7.9822078180034897E-5</v>
      </c>
      <c r="L10410" s="28">
        <v>1.3518358272594501E-4</v>
      </c>
      <c r="M10410" t="str">
        <f>Table_3[[#This Row],[cause_name]]</f>
        <v>Nutritional deficiencies</v>
      </c>
      <c r="O10410">
        <v>10409</v>
      </c>
    </row>
    <row r="10411" spans="1:15" ht="15.75" customHeight="1">
      <c r="A10411" s="28" t="s">
        <v>21447</v>
      </c>
      <c r="B10411" s="28">
        <v>44568</v>
      </c>
      <c r="C10411" s="28">
        <v>22</v>
      </c>
      <c r="D10411" s="28">
        <v>2</v>
      </c>
      <c r="E10411" s="28">
        <v>2021</v>
      </c>
      <c r="F10411" s="28" t="s">
        <v>18417</v>
      </c>
      <c r="G10411" s="28">
        <v>2</v>
      </c>
      <c r="H10411" s="28" t="s">
        <v>274</v>
      </c>
      <c r="I10411" s="28">
        <v>1</v>
      </c>
      <c r="J10411" s="28">
        <v>5598423.2830127804</v>
      </c>
      <c r="K10411" s="28">
        <v>4490910.9985036803</v>
      </c>
      <c r="L10411" s="28">
        <v>6804297.9479462197</v>
      </c>
      <c r="M10411" t="str">
        <f>Table_3[[#This Row],[cause_name]]</f>
        <v>Skin and subcutaneous diseases</v>
      </c>
      <c r="O10411">
        <v>10410</v>
      </c>
    </row>
    <row r="10412" spans="1:15" ht="15.75" customHeight="1">
      <c r="A10412" s="28" t="s">
        <v>21447</v>
      </c>
      <c r="B10412" s="28">
        <v>44568</v>
      </c>
      <c r="C10412" s="28">
        <v>22</v>
      </c>
      <c r="D10412" s="28">
        <v>2</v>
      </c>
      <c r="E10412" s="28">
        <v>2021</v>
      </c>
      <c r="F10412" s="28" t="s">
        <v>18421</v>
      </c>
      <c r="G10412" s="28">
        <v>2</v>
      </c>
      <c r="H10412" s="28" t="s">
        <v>274</v>
      </c>
      <c r="I10412" s="28">
        <v>1</v>
      </c>
      <c r="J10412" s="28">
        <v>1607553.03501575</v>
      </c>
      <c r="K10412" s="28">
        <v>1327923.6647916699</v>
      </c>
      <c r="L10412" s="28">
        <v>1926624.2861194799</v>
      </c>
      <c r="M10412" t="str">
        <f>Table_3[[#This Row],[cause_name]]</f>
        <v>Neoplasms</v>
      </c>
      <c r="O10412">
        <v>10411</v>
      </c>
    </row>
    <row r="10413" spans="1:15" ht="15.75" customHeight="1">
      <c r="A10413" s="28" t="s">
        <v>21447</v>
      </c>
      <c r="B10413" s="28">
        <v>44568</v>
      </c>
      <c r="C10413" s="28">
        <v>22</v>
      </c>
      <c r="D10413" s="28">
        <v>2</v>
      </c>
      <c r="E10413" s="28">
        <v>2021</v>
      </c>
      <c r="F10413" s="28" t="s">
        <v>18425</v>
      </c>
      <c r="G10413" s="28">
        <v>2</v>
      </c>
      <c r="H10413" s="28" t="s">
        <v>274</v>
      </c>
      <c r="I10413" s="28">
        <v>1</v>
      </c>
      <c r="J10413" s="28">
        <v>1128114.2718300801</v>
      </c>
      <c r="K10413" s="28">
        <v>699270.79738344601</v>
      </c>
      <c r="L10413" s="28">
        <v>1750381.8559047601</v>
      </c>
      <c r="M10413" t="str">
        <f>Table_3[[#This Row],[cause_name]]</f>
        <v>Neglected tropical diseases and malaria</v>
      </c>
      <c r="O10413">
        <v>10412</v>
      </c>
    </row>
    <row r="10414" spans="1:15" ht="15.75" customHeight="1">
      <c r="A10414" s="28" t="s">
        <v>21447</v>
      </c>
      <c r="B10414" s="28">
        <v>44568</v>
      </c>
      <c r="C10414" s="28">
        <v>22</v>
      </c>
      <c r="D10414" s="28">
        <v>2</v>
      </c>
      <c r="E10414" s="28">
        <v>2021</v>
      </c>
      <c r="F10414" s="28" t="s">
        <v>18429</v>
      </c>
      <c r="G10414" s="28">
        <v>2</v>
      </c>
      <c r="H10414" s="28" t="s">
        <v>274</v>
      </c>
      <c r="I10414" s="28">
        <v>1</v>
      </c>
      <c r="J10414" s="28">
        <v>14558675.7633966</v>
      </c>
      <c r="K10414" s="28">
        <v>13271518.7143998</v>
      </c>
      <c r="L10414" s="28">
        <v>16220477.268272201</v>
      </c>
      <c r="M10414" t="str">
        <f>Table_3[[#This Row],[cause_name]]</f>
        <v>Sense organ diseases</v>
      </c>
      <c r="O10414">
        <v>10413</v>
      </c>
    </row>
    <row r="10415" spans="1:15" ht="15.75" customHeight="1">
      <c r="A10415" s="28" t="s">
        <v>21447</v>
      </c>
      <c r="B10415" s="28">
        <v>44568</v>
      </c>
      <c r="C10415" s="28">
        <v>22</v>
      </c>
      <c r="D10415" s="28">
        <v>2</v>
      </c>
      <c r="E10415" s="28">
        <v>2021</v>
      </c>
      <c r="F10415" s="28" t="s">
        <v>18433</v>
      </c>
      <c r="G10415" s="28">
        <v>2</v>
      </c>
      <c r="H10415" s="28" t="s">
        <v>274</v>
      </c>
      <c r="I10415" s="28">
        <v>1</v>
      </c>
      <c r="J10415" s="28">
        <v>2000159.43581561</v>
      </c>
      <c r="K10415" s="28">
        <v>1696187.0304072399</v>
      </c>
      <c r="L10415" s="28">
        <v>2327138.7230984801</v>
      </c>
      <c r="M10415" t="str">
        <f>Table_3[[#This Row],[cause_name]]</f>
        <v>Substance use disorders</v>
      </c>
      <c r="O10415">
        <v>10414</v>
      </c>
    </row>
    <row r="10416" spans="1:15" ht="15.75" customHeight="1">
      <c r="A10416" s="28" t="s">
        <v>21447</v>
      </c>
      <c r="B10416" s="28">
        <v>44568</v>
      </c>
      <c r="C10416" s="28">
        <v>22</v>
      </c>
      <c r="D10416" s="28">
        <v>2</v>
      </c>
      <c r="E10416" s="28">
        <v>2021</v>
      </c>
      <c r="F10416" s="28" t="s">
        <v>18437</v>
      </c>
      <c r="G10416" s="28">
        <v>2</v>
      </c>
      <c r="H10416" s="28" t="s">
        <v>274</v>
      </c>
      <c r="I10416" s="28">
        <v>1</v>
      </c>
      <c r="J10416" s="28">
        <v>13452287.580935599</v>
      </c>
      <c r="K10416" s="28">
        <v>12460490.008175099</v>
      </c>
      <c r="L10416" s="28">
        <v>14624307.083393499</v>
      </c>
      <c r="M10416" t="str">
        <f>Table_3[[#This Row],[cause_name]]</f>
        <v>Cardiovascular diseases</v>
      </c>
      <c r="O10416">
        <v>10415</v>
      </c>
    </row>
    <row r="10417" spans="1:15" ht="15.75" customHeight="1">
      <c r="A10417" s="28" t="s">
        <v>21447</v>
      </c>
      <c r="B10417" s="28">
        <v>44568</v>
      </c>
      <c r="C10417" s="28">
        <v>22</v>
      </c>
      <c r="D10417" s="28">
        <v>2</v>
      </c>
      <c r="E10417" s="28">
        <v>2021</v>
      </c>
      <c r="F10417" s="28" t="s">
        <v>18441</v>
      </c>
      <c r="G10417" s="28">
        <v>2</v>
      </c>
      <c r="H10417" s="28" t="s">
        <v>274</v>
      </c>
      <c r="I10417" s="28">
        <v>1</v>
      </c>
      <c r="J10417" s="28">
        <v>29392058.806539599</v>
      </c>
      <c r="K10417" s="28">
        <v>16493863.417055201</v>
      </c>
      <c r="L10417" s="28">
        <v>46832774.060795598</v>
      </c>
      <c r="M10417" t="str">
        <f>Table_3[[#This Row],[cause_name]]</f>
        <v>Neurological disorders</v>
      </c>
      <c r="O10417">
        <v>10416</v>
      </c>
    </row>
    <row r="10418" spans="1:15" ht="15.75" customHeight="1">
      <c r="A10418" s="28" t="s">
        <v>21447</v>
      </c>
      <c r="B10418" s="28">
        <v>44568</v>
      </c>
      <c r="C10418" s="28">
        <v>22</v>
      </c>
      <c r="D10418" s="28">
        <v>2</v>
      </c>
      <c r="E10418" s="28">
        <v>2021</v>
      </c>
      <c r="F10418" s="28" t="s">
        <v>18445</v>
      </c>
      <c r="G10418" s="28">
        <v>2</v>
      </c>
      <c r="H10418" s="28" t="s">
        <v>274</v>
      </c>
      <c r="I10418" s="28">
        <v>1</v>
      </c>
      <c r="J10418" s="28">
        <v>24412302.339551199</v>
      </c>
      <c r="K10418" s="28">
        <v>20264256.753270298</v>
      </c>
      <c r="L10418" s="28">
        <v>28840542.004627299</v>
      </c>
      <c r="M10418" t="str">
        <f>Table_3[[#This Row],[cause_name]]</f>
        <v>Mental disorders</v>
      </c>
      <c r="O10418">
        <v>10417</v>
      </c>
    </row>
    <row r="10419" spans="1:15" ht="15.75" customHeight="1">
      <c r="A10419" s="28" t="s">
        <v>21447</v>
      </c>
      <c r="B10419" s="28">
        <v>44568</v>
      </c>
      <c r="C10419" s="28">
        <v>22</v>
      </c>
      <c r="D10419" s="28">
        <v>2</v>
      </c>
      <c r="E10419" s="28">
        <v>2021</v>
      </c>
      <c r="F10419" s="28" t="s">
        <v>18449</v>
      </c>
      <c r="G10419" s="28">
        <v>2</v>
      </c>
      <c r="H10419" s="28" t="s">
        <v>274</v>
      </c>
      <c r="I10419" s="28">
        <v>1</v>
      </c>
      <c r="J10419" s="28">
        <v>9249275.5006529093</v>
      </c>
      <c r="K10419" s="28">
        <v>7748257.8854263602</v>
      </c>
      <c r="L10419" s="28">
        <v>10990701.213120401</v>
      </c>
      <c r="M10419" t="str">
        <f>Table_3[[#This Row],[cause_name]]</f>
        <v>Chronic respiratory diseases</v>
      </c>
      <c r="O10419">
        <v>10418</v>
      </c>
    </row>
    <row r="10420" spans="1:15" ht="15.75" customHeight="1">
      <c r="A10420" s="28" t="s">
        <v>21447</v>
      </c>
      <c r="B10420" s="28">
        <v>44568</v>
      </c>
      <c r="C10420" s="28">
        <v>22</v>
      </c>
      <c r="D10420" s="28">
        <v>2</v>
      </c>
      <c r="E10420" s="28">
        <v>2021</v>
      </c>
      <c r="F10420" s="28" t="s">
        <v>18453</v>
      </c>
      <c r="G10420" s="28">
        <v>2</v>
      </c>
      <c r="H10420" s="28" t="s">
        <v>274</v>
      </c>
      <c r="I10420" s="28">
        <v>1</v>
      </c>
      <c r="J10420" s="28">
        <v>1507558.4451717299</v>
      </c>
      <c r="K10420" s="28">
        <v>1063671.7974968599</v>
      </c>
      <c r="L10420" s="28">
        <v>2366325.9835632402</v>
      </c>
      <c r="M10420" t="str">
        <f>Table_3[[#This Row],[cause_name]]</f>
        <v>Respiratory infections and tuberculosis</v>
      </c>
      <c r="O10420">
        <v>10419</v>
      </c>
    </row>
    <row r="10421" spans="1:15" ht="15.75" customHeight="1">
      <c r="A10421" s="28" t="s">
        <v>21447</v>
      </c>
      <c r="B10421" s="28">
        <v>44568</v>
      </c>
      <c r="C10421" s="28">
        <v>22</v>
      </c>
      <c r="D10421" s="28">
        <v>2</v>
      </c>
      <c r="E10421" s="28">
        <v>2021</v>
      </c>
      <c r="F10421" s="28" t="s">
        <v>18457</v>
      </c>
      <c r="G10421" s="28">
        <v>2</v>
      </c>
      <c r="H10421" s="28" t="s">
        <v>274</v>
      </c>
      <c r="I10421" s="28">
        <v>1</v>
      </c>
      <c r="J10421" s="28">
        <v>112116.942836314</v>
      </c>
      <c r="K10421" s="28">
        <v>85779.296490324399</v>
      </c>
      <c r="L10421" s="28">
        <v>173870.38068033999</v>
      </c>
      <c r="M10421" t="str">
        <f>Table_3[[#This Row],[cause_name]]</f>
        <v>HIV/AIDS and sexually transmitted infections</v>
      </c>
      <c r="O10421">
        <v>10420</v>
      </c>
    </row>
    <row r="10422" spans="1:15" ht="15.75" customHeight="1">
      <c r="A10422" s="28" t="s">
        <v>21447</v>
      </c>
      <c r="B10422" s="28">
        <v>44568</v>
      </c>
      <c r="C10422" s="28">
        <v>22</v>
      </c>
      <c r="D10422" s="28">
        <v>2</v>
      </c>
      <c r="E10422" s="28">
        <v>2021</v>
      </c>
      <c r="F10422" s="28" t="s">
        <v>18461</v>
      </c>
      <c r="G10422" s="28">
        <v>2</v>
      </c>
      <c r="H10422" s="28" t="s">
        <v>274</v>
      </c>
      <c r="I10422" s="28">
        <v>1</v>
      </c>
      <c r="J10422" s="28">
        <v>2651779.2311405698</v>
      </c>
      <c r="K10422" s="28">
        <v>2303470.3707901002</v>
      </c>
      <c r="L10422" s="28">
        <v>3090450.88215958</v>
      </c>
      <c r="M10422" t="str">
        <f>Table_3[[#This Row],[cause_name]]</f>
        <v>Diabetes and kidney diseases</v>
      </c>
      <c r="O10422">
        <v>10421</v>
      </c>
    </row>
    <row r="10423" spans="1:15" ht="15.75" customHeight="1">
      <c r="A10423" s="28" t="s">
        <v>21447</v>
      </c>
      <c r="B10423" s="28">
        <v>44568</v>
      </c>
      <c r="C10423" s="28">
        <v>22</v>
      </c>
      <c r="D10423" s="28">
        <v>2</v>
      </c>
      <c r="E10423" s="28">
        <v>2021</v>
      </c>
      <c r="F10423" s="28" t="s">
        <v>18465</v>
      </c>
      <c r="G10423" s="28">
        <v>2</v>
      </c>
      <c r="H10423" s="28" t="s">
        <v>274</v>
      </c>
      <c r="I10423" s="28">
        <v>1</v>
      </c>
      <c r="J10423" s="28">
        <v>563450.26695932297</v>
      </c>
      <c r="K10423" s="28">
        <v>516196.22545768198</v>
      </c>
      <c r="L10423" s="28">
        <v>618352.83805334801</v>
      </c>
      <c r="M10423" t="str">
        <f>Table_3[[#This Row],[cause_name]]</f>
        <v>Digestive diseases</v>
      </c>
      <c r="O10423">
        <v>10422</v>
      </c>
    </row>
    <row r="10424" spans="1:15" ht="15.75" customHeight="1">
      <c r="A10424" s="28" t="s">
        <v>21447</v>
      </c>
      <c r="B10424" s="28">
        <v>44568</v>
      </c>
      <c r="C10424" s="28">
        <v>22</v>
      </c>
      <c r="D10424" s="28">
        <v>2</v>
      </c>
      <c r="E10424" s="28">
        <v>2021</v>
      </c>
      <c r="F10424" s="28" t="s">
        <v>18469</v>
      </c>
      <c r="G10424" s="28">
        <v>2</v>
      </c>
      <c r="H10424" s="28" t="s">
        <v>274</v>
      </c>
      <c r="I10424" s="28">
        <v>1</v>
      </c>
      <c r="J10424" s="28">
        <v>7160228.9962702896</v>
      </c>
      <c r="K10424" s="28">
        <v>5719975.9220928503</v>
      </c>
      <c r="L10424" s="28">
        <v>9463829.3864663299</v>
      </c>
      <c r="M10424" t="str">
        <f>Table_3[[#This Row],[cause_name]]</f>
        <v>Other non-communicable diseases</v>
      </c>
      <c r="O10424">
        <v>10423</v>
      </c>
    </row>
    <row r="10425" spans="1:15" ht="15.75" customHeight="1">
      <c r="A10425" s="28" t="s">
        <v>21447</v>
      </c>
      <c r="B10425" s="28">
        <v>44568</v>
      </c>
      <c r="C10425" s="28">
        <v>22</v>
      </c>
      <c r="D10425" s="28">
        <v>2</v>
      </c>
      <c r="E10425" s="28">
        <v>2021</v>
      </c>
      <c r="F10425" s="28" t="s">
        <v>18473</v>
      </c>
      <c r="G10425" s="28">
        <v>2</v>
      </c>
      <c r="H10425" s="28" t="s">
        <v>274</v>
      </c>
      <c r="I10425" s="28">
        <v>1</v>
      </c>
      <c r="J10425" s="28">
        <v>1358.7245983716</v>
      </c>
      <c r="K10425" s="28">
        <v>922.21601626507595</v>
      </c>
      <c r="L10425" s="28">
        <v>1853.8403596851899</v>
      </c>
      <c r="M10425" t="str">
        <f>Table_3[[#This Row],[cause_name]]</f>
        <v>Enteric infections</v>
      </c>
      <c r="O10425">
        <v>10424</v>
      </c>
    </row>
    <row r="10426" spans="1:15" ht="15.75" customHeight="1">
      <c r="A10426" s="28" t="s">
        <v>21447</v>
      </c>
      <c r="B10426" s="28">
        <v>44568</v>
      </c>
      <c r="C10426" s="28">
        <v>22</v>
      </c>
      <c r="D10426" s="28">
        <v>2</v>
      </c>
      <c r="E10426" s="28">
        <v>2021</v>
      </c>
      <c r="F10426" s="28" t="s">
        <v>18474</v>
      </c>
      <c r="G10426" s="28">
        <v>2</v>
      </c>
      <c r="H10426" s="28" t="s">
        <v>274</v>
      </c>
      <c r="I10426" s="28">
        <v>1</v>
      </c>
      <c r="J10426" s="28">
        <v>150285.704830142</v>
      </c>
      <c r="K10426" s="28">
        <v>134189.49146613199</v>
      </c>
      <c r="L10426" s="28">
        <v>171868.715450702</v>
      </c>
      <c r="M10426" t="str">
        <f>Table_3[[#This Row],[cause_name]]</f>
        <v>Other infectious diseases</v>
      </c>
      <c r="O10426">
        <v>10425</v>
      </c>
    </row>
    <row r="10427" spans="1:15" ht="15.75" customHeight="1">
      <c r="A10427" s="28" t="s">
        <v>21447</v>
      </c>
      <c r="B10427" s="28">
        <v>44568</v>
      </c>
      <c r="C10427" s="28">
        <v>22</v>
      </c>
      <c r="D10427" s="28">
        <v>2</v>
      </c>
      <c r="E10427" s="28">
        <v>2021</v>
      </c>
      <c r="F10427" s="28" t="s">
        <v>18478</v>
      </c>
      <c r="G10427" s="28">
        <v>2</v>
      </c>
      <c r="H10427" s="28" t="s">
        <v>274</v>
      </c>
      <c r="I10427" s="28">
        <v>1</v>
      </c>
      <c r="J10427" s="28">
        <v>60026820.319263697</v>
      </c>
      <c r="K10427" s="28">
        <v>47049257.830476299</v>
      </c>
      <c r="L10427" s="28">
        <v>87613297.290513799</v>
      </c>
      <c r="M10427" t="str">
        <f>Table_3[[#This Row],[cause_name]]</f>
        <v>Musculoskeletal disorders</v>
      </c>
      <c r="O10427">
        <v>10426</v>
      </c>
    </row>
    <row r="10428" spans="1:15" ht="15.75" customHeight="1">
      <c r="A10428" s="28" t="s">
        <v>21447</v>
      </c>
      <c r="B10428" s="28">
        <v>44568</v>
      </c>
      <c r="C10428" s="28">
        <v>22</v>
      </c>
      <c r="D10428" s="28">
        <v>2</v>
      </c>
      <c r="E10428" s="28">
        <v>2021</v>
      </c>
      <c r="F10428" s="28" t="s">
        <v>18482</v>
      </c>
      <c r="G10428" s="28">
        <v>2</v>
      </c>
      <c r="H10428" s="28" t="s">
        <v>274</v>
      </c>
      <c r="I10428" s="28">
        <v>1</v>
      </c>
      <c r="J10428" s="28">
        <v>2804840.1767599098</v>
      </c>
      <c r="K10428" s="28">
        <v>2599406.1240234999</v>
      </c>
      <c r="L10428" s="28">
        <v>2980108.3261804101</v>
      </c>
      <c r="M10428" t="str">
        <f>Table_3[[#This Row],[cause_name]]</f>
        <v>Maternal and neonatal disorders</v>
      </c>
      <c r="O10428">
        <v>10427</v>
      </c>
    </row>
    <row r="10429" spans="1:15" ht="15.75" customHeight="1">
      <c r="A10429" s="28" t="s">
        <v>21447</v>
      </c>
      <c r="B10429" s="28">
        <v>44568</v>
      </c>
      <c r="C10429" s="28">
        <v>22</v>
      </c>
      <c r="D10429" s="28">
        <v>2</v>
      </c>
      <c r="E10429" s="28">
        <v>2021</v>
      </c>
      <c r="F10429" s="28" t="s">
        <v>18486</v>
      </c>
      <c r="G10429" s="28">
        <v>2</v>
      </c>
      <c r="H10429" s="28" t="s">
        <v>274</v>
      </c>
      <c r="I10429" s="28">
        <v>1</v>
      </c>
      <c r="J10429" s="28">
        <v>101556.990564123</v>
      </c>
      <c r="K10429" s="28">
        <v>76731.377836781307</v>
      </c>
      <c r="L10429" s="28">
        <v>129949.292225627</v>
      </c>
      <c r="M10429" t="str">
        <f>Table_3[[#This Row],[cause_name]]</f>
        <v>Nutritional deficiencies</v>
      </c>
      <c r="O10429">
        <v>10428</v>
      </c>
    </row>
    <row r="10430" spans="1:15" ht="15.75" customHeight="1">
      <c r="A10430" s="28" t="s">
        <v>21442</v>
      </c>
      <c r="B10430" s="28">
        <v>44563</v>
      </c>
      <c r="C10430" s="28">
        <v>22</v>
      </c>
      <c r="D10430" s="28">
        <v>1</v>
      </c>
      <c r="E10430" s="28">
        <v>2021</v>
      </c>
      <c r="F10430" s="28" t="s">
        <v>18417</v>
      </c>
      <c r="G10430" s="28">
        <v>2</v>
      </c>
      <c r="H10430" s="28" t="s">
        <v>274</v>
      </c>
      <c r="I10430" s="28">
        <v>3</v>
      </c>
      <c r="J10430" s="28">
        <v>4.2332793982919397E-3</v>
      </c>
      <c r="K10430" s="28">
        <v>3.2958578032477098E-3</v>
      </c>
      <c r="L10430" s="28">
        <v>5.27616880231667E-3</v>
      </c>
      <c r="M10430" t="str">
        <f>Table_3[[#This Row],[cause_name]]</f>
        <v>Skin and subcutaneous diseases</v>
      </c>
      <c r="O10430">
        <v>10429</v>
      </c>
    </row>
    <row r="10431" spans="1:15" ht="15.75" customHeight="1">
      <c r="A10431" s="28" t="s">
        <v>21442</v>
      </c>
      <c r="B10431" s="28">
        <v>44563</v>
      </c>
      <c r="C10431" s="28">
        <v>22</v>
      </c>
      <c r="D10431" s="28">
        <v>1</v>
      </c>
      <c r="E10431" s="28">
        <v>2021</v>
      </c>
      <c r="F10431" s="28" t="s">
        <v>18421</v>
      </c>
      <c r="G10431" s="28">
        <v>2</v>
      </c>
      <c r="H10431" s="28" t="s">
        <v>274</v>
      </c>
      <c r="I10431" s="28">
        <v>3</v>
      </c>
      <c r="J10431" s="28">
        <v>3.5585501211632598E-4</v>
      </c>
      <c r="K10431" s="28">
        <v>3.06686406249249E-4</v>
      </c>
      <c r="L10431" s="28">
        <v>4.0341623583487499E-4</v>
      </c>
      <c r="M10431" t="str">
        <f>Table_3[[#This Row],[cause_name]]</f>
        <v>Neoplasms</v>
      </c>
      <c r="O10431">
        <v>10430</v>
      </c>
    </row>
    <row r="10432" spans="1:15" ht="15.75" customHeight="1">
      <c r="A10432" s="28" t="s">
        <v>21442</v>
      </c>
      <c r="B10432" s="28">
        <v>44563</v>
      </c>
      <c r="C10432" s="28">
        <v>22</v>
      </c>
      <c r="D10432" s="28">
        <v>1</v>
      </c>
      <c r="E10432" s="28">
        <v>2021</v>
      </c>
      <c r="F10432" s="28" t="s">
        <v>18425</v>
      </c>
      <c r="G10432" s="28">
        <v>2</v>
      </c>
      <c r="H10432" s="28" t="s">
        <v>274</v>
      </c>
      <c r="I10432" s="28">
        <v>3</v>
      </c>
      <c r="J10432" s="28">
        <v>7.57009623937035E-3</v>
      </c>
      <c r="K10432" s="28">
        <v>5.4947714060113702E-3</v>
      </c>
      <c r="L10432" s="28">
        <v>9.2412953082679893E-3</v>
      </c>
      <c r="M10432" t="str">
        <f>Table_3[[#This Row],[cause_name]]</f>
        <v>Neglected tropical diseases and malaria</v>
      </c>
      <c r="O10432">
        <v>10431</v>
      </c>
    </row>
    <row r="10433" spans="1:15" ht="15.75" customHeight="1">
      <c r="A10433" s="28" t="s">
        <v>21442</v>
      </c>
      <c r="B10433" s="28">
        <v>44563</v>
      </c>
      <c r="C10433" s="28">
        <v>22</v>
      </c>
      <c r="D10433" s="28">
        <v>1</v>
      </c>
      <c r="E10433" s="28">
        <v>2021</v>
      </c>
      <c r="F10433" s="28" t="s">
        <v>18429</v>
      </c>
      <c r="G10433" s="28">
        <v>2</v>
      </c>
      <c r="H10433" s="28" t="s">
        <v>274</v>
      </c>
      <c r="I10433" s="28">
        <v>3</v>
      </c>
      <c r="J10433" s="28">
        <v>7.9374389392300702E-3</v>
      </c>
      <c r="K10433" s="28">
        <v>7.0954626080396597E-3</v>
      </c>
      <c r="L10433" s="28">
        <v>8.9442121109077101E-3</v>
      </c>
      <c r="M10433" t="str">
        <f>Table_3[[#This Row],[cause_name]]</f>
        <v>Sense organ diseases</v>
      </c>
      <c r="O10433">
        <v>10432</v>
      </c>
    </row>
    <row r="10434" spans="1:15" ht="15.75" customHeight="1">
      <c r="A10434" s="28" t="s">
        <v>21442</v>
      </c>
      <c r="B10434" s="28">
        <v>44563</v>
      </c>
      <c r="C10434" s="28">
        <v>22</v>
      </c>
      <c r="D10434" s="28">
        <v>1</v>
      </c>
      <c r="E10434" s="28">
        <v>2021</v>
      </c>
      <c r="F10434" s="28" t="s">
        <v>18433</v>
      </c>
      <c r="G10434" s="28">
        <v>2</v>
      </c>
      <c r="H10434" s="28" t="s">
        <v>274</v>
      </c>
      <c r="I10434" s="28">
        <v>3</v>
      </c>
      <c r="J10434" s="28">
        <v>2.2691172980644401E-3</v>
      </c>
      <c r="K10434" s="28">
        <v>1.82741825685794E-3</v>
      </c>
      <c r="L10434" s="28">
        <v>2.6801529274529702E-3</v>
      </c>
      <c r="M10434" t="str">
        <f>Table_3[[#This Row],[cause_name]]</f>
        <v>Substance use disorders</v>
      </c>
      <c r="O10434">
        <v>10433</v>
      </c>
    </row>
    <row r="10435" spans="1:15" ht="15.75" customHeight="1">
      <c r="A10435" s="28" t="s">
        <v>21442</v>
      </c>
      <c r="B10435" s="28">
        <v>44563</v>
      </c>
      <c r="C10435" s="28">
        <v>22</v>
      </c>
      <c r="D10435" s="28">
        <v>1</v>
      </c>
      <c r="E10435" s="28">
        <v>2021</v>
      </c>
      <c r="F10435" s="28" t="s">
        <v>18437</v>
      </c>
      <c r="G10435" s="28">
        <v>2</v>
      </c>
      <c r="H10435" s="28" t="s">
        <v>274</v>
      </c>
      <c r="I10435" s="28">
        <v>3</v>
      </c>
      <c r="J10435" s="28">
        <v>5.2410759870278999E-3</v>
      </c>
      <c r="K10435" s="28">
        <v>4.45074771895714E-3</v>
      </c>
      <c r="L10435" s="28">
        <v>6.0514156666167896E-3</v>
      </c>
      <c r="M10435" t="str">
        <f>Table_3[[#This Row],[cause_name]]</f>
        <v>Cardiovascular diseases</v>
      </c>
      <c r="O10435">
        <v>10434</v>
      </c>
    </row>
    <row r="10436" spans="1:15" ht="15.75" customHeight="1">
      <c r="A10436" s="28" t="s">
        <v>21442</v>
      </c>
      <c r="B10436" s="28">
        <v>44563</v>
      </c>
      <c r="C10436" s="28">
        <v>22</v>
      </c>
      <c r="D10436" s="28">
        <v>1</v>
      </c>
      <c r="E10436" s="28">
        <v>2021</v>
      </c>
      <c r="F10436" s="28" t="s">
        <v>18441</v>
      </c>
      <c r="G10436" s="28">
        <v>2</v>
      </c>
      <c r="H10436" s="28" t="s">
        <v>274</v>
      </c>
      <c r="I10436" s="28">
        <v>3</v>
      </c>
      <c r="J10436" s="28">
        <v>1.45880676209049E-2</v>
      </c>
      <c r="K10436" s="28">
        <v>7.9768133742699893E-3</v>
      </c>
      <c r="L10436" s="28">
        <v>2.3278702504551399E-2</v>
      </c>
      <c r="M10436" t="str">
        <f>Table_3[[#This Row],[cause_name]]</f>
        <v>Neurological disorders</v>
      </c>
      <c r="O10436">
        <v>10435</v>
      </c>
    </row>
    <row r="10437" spans="1:15" ht="15.75" customHeight="1">
      <c r="A10437" s="28" t="s">
        <v>21442</v>
      </c>
      <c r="B10437" s="28">
        <v>44563</v>
      </c>
      <c r="C10437" s="28">
        <v>22</v>
      </c>
      <c r="D10437" s="28">
        <v>1</v>
      </c>
      <c r="E10437" s="28">
        <v>2021</v>
      </c>
      <c r="F10437" s="28" t="s">
        <v>18445</v>
      </c>
      <c r="G10437" s="28">
        <v>2</v>
      </c>
      <c r="H10437" s="28" t="s">
        <v>274</v>
      </c>
      <c r="I10437" s="28">
        <v>3</v>
      </c>
      <c r="J10437" s="28">
        <v>2.9354816232219999E-2</v>
      </c>
      <c r="K10437" s="28">
        <v>2.4596543207179099E-2</v>
      </c>
      <c r="L10437" s="28">
        <v>3.3834853183228097E-2</v>
      </c>
      <c r="M10437" t="str">
        <f>Table_3[[#This Row],[cause_name]]</f>
        <v>Mental disorders</v>
      </c>
      <c r="O10437">
        <v>10436</v>
      </c>
    </row>
    <row r="10438" spans="1:15" ht="15.75" customHeight="1">
      <c r="A10438" s="28" t="s">
        <v>21442</v>
      </c>
      <c r="B10438" s="28">
        <v>44563</v>
      </c>
      <c r="C10438" s="28">
        <v>22</v>
      </c>
      <c r="D10438" s="28">
        <v>1</v>
      </c>
      <c r="E10438" s="28">
        <v>2021</v>
      </c>
      <c r="F10438" s="28" t="s">
        <v>18449</v>
      </c>
      <c r="G10438" s="28">
        <v>2</v>
      </c>
      <c r="H10438" s="28" t="s">
        <v>274</v>
      </c>
      <c r="I10438" s="28">
        <v>3</v>
      </c>
      <c r="J10438" s="28">
        <v>2.6311170146478798E-3</v>
      </c>
      <c r="K10438" s="28">
        <v>2.2228699125249199E-3</v>
      </c>
      <c r="L10438" s="28">
        <v>3.1061111603382101E-3</v>
      </c>
      <c r="M10438" t="str">
        <f>Table_3[[#This Row],[cause_name]]</f>
        <v>Chronic respiratory diseases</v>
      </c>
      <c r="O10438">
        <v>10437</v>
      </c>
    </row>
    <row r="10439" spans="1:15" ht="15.75" customHeight="1">
      <c r="A10439" s="28" t="s">
        <v>21442</v>
      </c>
      <c r="B10439" s="28">
        <v>44563</v>
      </c>
      <c r="C10439" s="28">
        <v>22</v>
      </c>
      <c r="D10439" s="28">
        <v>1</v>
      </c>
      <c r="E10439" s="28">
        <v>2021</v>
      </c>
      <c r="F10439" s="28" t="s">
        <v>18453</v>
      </c>
      <c r="G10439" s="28">
        <v>2</v>
      </c>
      <c r="H10439" s="28" t="s">
        <v>274</v>
      </c>
      <c r="I10439" s="28">
        <v>3</v>
      </c>
      <c r="J10439" s="28">
        <v>8.9654531803359094E-3</v>
      </c>
      <c r="K10439" s="28">
        <v>5.1167521277945298E-3</v>
      </c>
      <c r="L10439" s="28">
        <v>1.6018670024280601E-2</v>
      </c>
      <c r="M10439" t="str">
        <f>Table_3[[#This Row],[cause_name]]</f>
        <v>Respiratory infections and tuberculosis</v>
      </c>
      <c r="O10439">
        <v>10438</v>
      </c>
    </row>
    <row r="10440" spans="1:15" ht="15.75" customHeight="1">
      <c r="A10440" s="28" t="s">
        <v>21442</v>
      </c>
      <c r="B10440" s="28">
        <v>44563</v>
      </c>
      <c r="C10440" s="28">
        <v>22</v>
      </c>
      <c r="D10440" s="28">
        <v>1</v>
      </c>
      <c r="E10440" s="28">
        <v>2021</v>
      </c>
      <c r="F10440" s="28" t="s">
        <v>18461</v>
      </c>
      <c r="G10440" s="28">
        <v>2</v>
      </c>
      <c r="H10440" s="28" t="s">
        <v>274</v>
      </c>
      <c r="I10440" s="28">
        <v>3</v>
      </c>
      <c r="J10440" s="28">
        <v>9.8096482669801904E-4</v>
      </c>
      <c r="K10440" s="28">
        <v>8.3131098122458101E-4</v>
      </c>
      <c r="L10440" s="28">
        <v>1.1501828990091701E-3</v>
      </c>
      <c r="M10440" t="str">
        <f>Table_3[[#This Row],[cause_name]]</f>
        <v>Diabetes and kidney diseases</v>
      </c>
      <c r="O10440">
        <v>10439</v>
      </c>
    </row>
    <row r="10441" spans="1:15" ht="15.75" customHeight="1">
      <c r="A10441" s="28" t="s">
        <v>21442</v>
      </c>
      <c r="B10441" s="28">
        <v>44563</v>
      </c>
      <c r="C10441" s="28">
        <v>22</v>
      </c>
      <c r="D10441" s="28">
        <v>1</v>
      </c>
      <c r="E10441" s="28">
        <v>2021</v>
      </c>
      <c r="F10441" s="28" t="s">
        <v>18465</v>
      </c>
      <c r="G10441" s="28">
        <v>2</v>
      </c>
      <c r="H10441" s="28" t="s">
        <v>274</v>
      </c>
      <c r="I10441" s="28">
        <v>3</v>
      </c>
      <c r="J10441" s="28">
        <v>1.1005664298431501E-3</v>
      </c>
      <c r="K10441" s="28">
        <v>9.7786800314870808E-4</v>
      </c>
      <c r="L10441" s="28">
        <v>1.2366290627830599E-3</v>
      </c>
      <c r="M10441" t="str">
        <f>Table_3[[#This Row],[cause_name]]</f>
        <v>Digestive diseases</v>
      </c>
      <c r="O10441">
        <v>10440</v>
      </c>
    </row>
    <row r="10442" spans="1:15" ht="15.75" customHeight="1">
      <c r="A10442" s="28" t="s">
        <v>21442</v>
      </c>
      <c r="B10442" s="28">
        <v>44563</v>
      </c>
      <c r="C10442" s="28">
        <v>22</v>
      </c>
      <c r="D10442" s="28">
        <v>1</v>
      </c>
      <c r="E10442" s="28">
        <v>2021</v>
      </c>
      <c r="F10442" s="28" t="s">
        <v>18469</v>
      </c>
      <c r="G10442" s="28">
        <v>2</v>
      </c>
      <c r="H10442" s="28" t="s">
        <v>274</v>
      </c>
      <c r="I10442" s="28">
        <v>3</v>
      </c>
      <c r="J10442" s="28">
        <v>4.2208491920837704E-3</v>
      </c>
      <c r="K10442" s="28">
        <v>3.61182017768755E-3</v>
      </c>
      <c r="L10442" s="28">
        <v>5.21133257774302E-3</v>
      </c>
      <c r="M10442" t="str">
        <f>Table_3[[#This Row],[cause_name]]</f>
        <v>Other non-communicable diseases</v>
      </c>
      <c r="O10442">
        <v>10441</v>
      </c>
    </row>
    <row r="10443" spans="1:15" ht="15.75" customHeight="1">
      <c r="A10443" s="28" t="s">
        <v>21442</v>
      </c>
      <c r="B10443" s="28">
        <v>44563</v>
      </c>
      <c r="C10443" s="28">
        <v>22</v>
      </c>
      <c r="D10443" s="28">
        <v>1</v>
      </c>
      <c r="E10443" s="28">
        <v>2021</v>
      </c>
      <c r="F10443" s="28" t="s">
        <v>18473</v>
      </c>
      <c r="G10443" s="28">
        <v>2</v>
      </c>
      <c r="H10443" s="28" t="s">
        <v>274</v>
      </c>
      <c r="I10443" s="28">
        <v>3</v>
      </c>
      <c r="J10443" s="28">
        <v>1.99839986373248E-6</v>
      </c>
      <c r="K10443" s="28">
        <v>1.3433783933307299E-6</v>
      </c>
      <c r="L10443" s="28">
        <v>2.8118715181015499E-6</v>
      </c>
      <c r="M10443" t="str">
        <f>Table_3[[#This Row],[cause_name]]</f>
        <v>Enteric infections</v>
      </c>
      <c r="O10443">
        <v>10442</v>
      </c>
    </row>
    <row r="10444" spans="1:15" ht="15.75" customHeight="1">
      <c r="A10444" s="28" t="s">
        <v>21442</v>
      </c>
      <c r="B10444" s="28">
        <v>44563</v>
      </c>
      <c r="C10444" s="28">
        <v>22</v>
      </c>
      <c r="D10444" s="28">
        <v>1</v>
      </c>
      <c r="E10444" s="28">
        <v>2021</v>
      </c>
      <c r="F10444" s="28" t="s">
        <v>18474</v>
      </c>
      <c r="G10444" s="28">
        <v>2</v>
      </c>
      <c r="H10444" s="28" t="s">
        <v>274</v>
      </c>
      <c r="I10444" s="28">
        <v>3</v>
      </c>
      <c r="J10444" s="28">
        <v>5.2618227566274397E-4</v>
      </c>
      <c r="K10444" s="28">
        <v>4.7889213743185802E-4</v>
      </c>
      <c r="L10444" s="28">
        <v>5.7851146716412496E-4</v>
      </c>
      <c r="M10444" t="str">
        <f>Table_3[[#This Row],[cause_name]]</f>
        <v>Other infectious diseases</v>
      </c>
      <c r="O10444">
        <v>10443</v>
      </c>
    </row>
    <row r="10445" spans="1:15" ht="15.75" customHeight="1">
      <c r="A10445" s="28" t="s">
        <v>21442</v>
      </c>
      <c r="B10445" s="28">
        <v>44563</v>
      </c>
      <c r="C10445" s="28">
        <v>22</v>
      </c>
      <c r="D10445" s="28">
        <v>1</v>
      </c>
      <c r="E10445" s="28">
        <v>2021</v>
      </c>
      <c r="F10445" s="28" t="s">
        <v>18478</v>
      </c>
      <c r="G10445" s="28">
        <v>2</v>
      </c>
      <c r="H10445" s="28" t="s">
        <v>274</v>
      </c>
      <c r="I10445" s="28">
        <v>3</v>
      </c>
      <c r="J10445" s="28">
        <v>2.00160666869286E-2</v>
      </c>
      <c r="K10445" s="28">
        <v>1.6575517173927599E-2</v>
      </c>
      <c r="L10445" s="28">
        <v>2.6229807590564602E-2</v>
      </c>
      <c r="M10445" t="str">
        <f>Table_3[[#This Row],[cause_name]]</f>
        <v>Musculoskeletal disorders</v>
      </c>
      <c r="O10445">
        <v>10444</v>
      </c>
    </row>
    <row r="10446" spans="1:15" ht="15.75" customHeight="1">
      <c r="A10446" s="28" t="s">
        <v>21442</v>
      </c>
      <c r="B10446" s="28">
        <v>44563</v>
      </c>
      <c r="C10446" s="28">
        <v>22</v>
      </c>
      <c r="D10446" s="28">
        <v>1</v>
      </c>
      <c r="E10446" s="28">
        <v>2021</v>
      </c>
      <c r="F10446" s="28" t="s">
        <v>18457</v>
      </c>
      <c r="G10446" s="28">
        <v>2</v>
      </c>
      <c r="H10446" s="28" t="s">
        <v>274</v>
      </c>
      <c r="I10446" s="28">
        <v>3</v>
      </c>
      <c r="J10446" s="28">
        <v>3.2470704671854699E-3</v>
      </c>
      <c r="K10446" s="28">
        <v>2.75911423723306E-3</v>
      </c>
      <c r="L10446" s="28">
        <v>3.7084707697276099E-3</v>
      </c>
      <c r="M10446" t="str">
        <f>Table_3[[#This Row],[cause_name]]</f>
        <v>HIV/AIDS and sexually transmitted infections</v>
      </c>
      <c r="O10446">
        <v>10445</v>
      </c>
    </row>
    <row r="10447" spans="1:15" ht="15.75" customHeight="1">
      <c r="A10447" s="28" t="s">
        <v>21442</v>
      </c>
      <c r="B10447" s="28">
        <v>44563</v>
      </c>
      <c r="C10447" s="28">
        <v>22</v>
      </c>
      <c r="D10447" s="28">
        <v>1</v>
      </c>
      <c r="E10447" s="28">
        <v>2021</v>
      </c>
      <c r="F10447" s="28" t="s">
        <v>18482</v>
      </c>
      <c r="G10447" s="28">
        <v>2</v>
      </c>
      <c r="H10447" s="28" t="s">
        <v>274</v>
      </c>
      <c r="I10447" s="28">
        <v>3</v>
      </c>
      <c r="J10447" s="28">
        <v>5.0717146489802504E-3</v>
      </c>
      <c r="K10447" s="28">
        <v>4.5063867035187097E-3</v>
      </c>
      <c r="L10447" s="28">
        <v>5.61209560362906E-3</v>
      </c>
      <c r="M10447" t="str">
        <f>Table_3[[#This Row],[cause_name]]</f>
        <v>Maternal and neonatal disorders</v>
      </c>
      <c r="O10447">
        <v>10446</v>
      </c>
    </row>
    <row r="10448" spans="1:15" ht="15.75" customHeight="1">
      <c r="A10448" s="28" t="s">
        <v>21442</v>
      </c>
      <c r="B10448" s="28">
        <v>44563</v>
      </c>
      <c r="C10448" s="28">
        <v>22</v>
      </c>
      <c r="D10448" s="28">
        <v>1</v>
      </c>
      <c r="E10448" s="28">
        <v>2021</v>
      </c>
      <c r="F10448" s="28" t="s">
        <v>18486</v>
      </c>
      <c r="G10448" s="28">
        <v>2</v>
      </c>
      <c r="H10448" s="28" t="s">
        <v>274</v>
      </c>
      <c r="I10448" s="28">
        <v>3</v>
      </c>
      <c r="J10448" s="28">
        <v>4.0045083781880598E-4</v>
      </c>
      <c r="K10448" s="28">
        <v>2.7430543212073597E-4</v>
      </c>
      <c r="L10448" s="28">
        <v>5.1076718373276096E-4</v>
      </c>
      <c r="M10448" t="str">
        <f>Table_3[[#This Row],[cause_name]]</f>
        <v>Nutritional deficiencies</v>
      </c>
      <c r="O10448">
        <v>10447</v>
      </c>
    </row>
    <row r="10449" spans="1:15" ht="15.75" customHeight="1">
      <c r="A10449" s="28" t="s">
        <v>21442</v>
      </c>
      <c r="B10449" s="28">
        <v>44563</v>
      </c>
      <c r="C10449" s="28">
        <v>22</v>
      </c>
      <c r="D10449" s="28">
        <v>1</v>
      </c>
      <c r="E10449" s="28">
        <v>2021</v>
      </c>
      <c r="F10449" s="28" t="s">
        <v>18417</v>
      </c>
      <c r="G10449" s="28">
        <v>2</v>
      </c>
      <c r="H10449" s="28" t="s">
        <v>274</v>
      </c>
      <c r="I10449" s="28">
        <v>1</v>
      </c>
      <c r="J10449" s="28">
        <v>2419825.5546011701</v>
      </c>
      <c r="K10449" s="28">
        <v>1883976.9800803601</v>
      </c>
      <c r="L10449" s="28">
        <v>3015961.5978540801</v>
      </c>
      <c r="M10449" t="str">
        <f>Table_3[[#This Row],[cause_name]]</f>
        <v>Skin and subcutaneous diseases</v>
      </c>
      <c r="O10449">
        <v>10448</v>
      </c>
    </row>
    <row r="10450" spans="1:15" ht="15.75" customHeight="1">
      <c r="A10450" s="28" t="s">
        <v>21442</v>
      </c>
      <c r="B10450" s="28">
        <v>44563</v>
      </c>
      <c r="C10450" s="28">
        <v>22</v>
      </c>
      <c r="D10450" s="28">
        <v>1</v>
      </c>
      <c r="E10450" s="28">
        <v>2021</v>
      </c>
      <c r="F10450" s="28" t="s">
        <v>18421</v>
      </c>
      <c r="G10450" s="28">
        <v>2</v>
      </c>
      <c r="H10450" s="28" t="s">
        <v>274</v>
      </c>
      <c r="I10450" s="28">
        <v>1</v>
      </c>
      <c r="J10450" s="28">
        <v>203413.70626267599</v>
      </c>
      <c r="K10450" s="28">
        <v>175307.96653539201</v>
      </c>
      <c r="L10450" s="28">
        <v>230600.63481945501</v>
      </c>
      <c r="M10450" t="str">
        <f>Table_3[[#This Row],[cause_name]]</f>
        <v>Neoplasms</v>
      </c>
      <c r="O10450">
        <v>10449</v>
      </c>
    </row>
    <row r="10451" spans="1:15" ht="15.75" customHeight="1">
      <c r="A10451" s="28" t="s">
        <v>21442</v>
      </c>
      <c r="B10451" s="28">
        <v>44563</v>
      </c>
      <c r="C10451" s="28">
        <v>22</v>
      </c>
      <c r="D10451" s="28">
        <v>1</v>
      </c>
      <c r="E10451" s="28">
        <v>2021</v>
      </c>
      <c r="F10451" s="28" t="s">
        <v>18425</v>
      </c>
      <c r="G10451" s="28">
        <v>2</v>
      </c>
      <c r="H10451" s="28" t="s">
        <v>274</v>
      </c>
      <c r="I10451" s="28">
        <v>1</v>
      </c>
      <c r="J10451" s="28">
        <v>4327215.5242599202</v>
      </c>
      <c r="K10451" s="28">
        <v>3140919.1347783399</v>
      </c>
      <c r="L10451" s="28">
        <v>5282505.6984392703</v>
      </c>
      <c r="M10451" t="str">
        <f>Table_3[[#This Row],[cause_name]]</f>
        <v>Neglected tropical diseases and malaria</v>
      </c>
      <c r="O10451">
        <v>10450</v>
      </c>
    </row>
    <row r="10452" spans="1:15" ht="15.75" customHeight="1">
      <c r="A10452" s="28" t="s">
        <v>21442</v>
      </c>
      <c r="B10452" s="28">
        <v>44563</v>
      </c>
      <c r="C10452" s="28">
        <v>22</v>
      </c>
      <c r="D10452" s="28">
        <v>1</v>
      </c>
      <c r="E10452" s="28">
        <v>2021</v>
      </c>
      <c r="F10452" s="28" t="s">
        <v>18429</v>
      </c>
      <c r="G10452" s="28">
        <v>2</v>
      </c>
      <c r="H10452" s="28" t="s">
        <v>274</v>
      </c>
      <c r="I10452" s="28">
        <v>1</v>
      </c>
      <c r="J10452" s="28">
        <v>4537195.8182077697</v>
      </c>
      <c r="K10452" s="28">
        <v>4055905.6289975001</v>
      </c>
      <c r="L10452" s="28">
        <v>5112687.11450525</v>
      </c>
      <c r="M10452" t="str">
        <f>Table_3[[#This Row],[cause_name]]</f>
        <v>Sense organ diseases</v>
      </c>
      <c r="O10452">
        <v>10451</v>
      </c>
    </row>
    <row r="10453" spans="1:15" ht="15.75" customHeight="1">
      <c r="A10453" s="28" t="s">
        <v>21442</v>
      </c>
      <c r="B10453" s="28">
        <v>44563</v>
      </c>
      <c r="C10453" s="28">
        <v>22</v>
      </c>
      <c r="D10453" s="28">
        <v>1</v>
      </c>
      <c r="E10453" s="28">
        <v>2021</v>
      </c>
      <c r="F10453" s="28" t="s">
        <v>18433</v>
      </c>
      <c r="G10453" s="28">
        <v>2</v>
      </c>
      <c r="H10453" s="28" t="s">
        <v>274</v>
      </c>
      <c r="I10453" s="28">
        <v>1</v>
      </c>
      <c r="J10453" s="28">
        <v>1297071.96422219</v>
      </c>
      <c r="K10453" s="28">
        <v>1044588.1268016</v>
      </c>
      <c r="L10453" s="28">
        <v>1532027.9938778901</v>
      </c>
      <c r="M10453" t="str">
        <f>Table_3[[#This Row],[cause_name]]</f>
        <v>Substance use disorders</v>
      </c>
      <c r="O10453">
        <v>10452</v>
      </c>
    </row>
    <row r="10454" spans="1:15" ht="15.75" customHeight="1">
      <c r="A10454" s="28" t="s">
        <v>21442</v>
      </c>
      <c r="B10454" s="28">
        <v>44563</v>
      </c>
      <c r="C10454" s="28">
        <v>22</v>
      </c>
      <c r="D10454" s="28">
        <v>1</v>
      </c>
      <c r="E10454" s="28">
        <v>2021</v>
      </c>
      <c r="F10454" s="28" t="s">
        <v>18437</v>
      </c>
      <c r="G10454" s="28">
        <v>2</v>
      </c>
      <c r="H10454" s="28" t="s">
        <v>274</v>
      </c>
      <c r="I10454" s="28">
        <v>1</v>
      </c>
      <c r="J10454" s="28">
        <v>2995901.8561670701</v>
      </c>
      <c r="K10454" s="28">
        <v>2544134.7130928501</v>
      </c>
      <c r="L10454" s="28">
        <v>3459107.9146586801</v>
      </c>
      <c r="M10454" t="str">
        <f>Table_3[[#This Row],[cause_name]]</f>
        <v>Cardiovascular diseases</v>
      </c>
      <c r="O10454">
        <v>10453</v>
      </c>
    </row>
    <row r="10455" spans="1:15" ht="15.75" customHeight="1">
      <c r="A10455" s="28" t="s">
        <v>21442</v>
      </c>
      <c r="B10455" s="28">
        <v>44563</v>
      </c>
      <c r="C10455" s="28">
        <v>22</v>
      </c>
      <c r="D10455" s="28">
        <v>1</v>
      </c>
      <c r="E10455" s="28">
        <v>2021</v>
      </c>
      <c r="F10455" s="28" t="s">
        <v>18441</v>
      </c>
      <c r="G10455" s="28">
        <v>2</v>
      </c>
      <c r="H10455" s="28" t="s">
        <v>274</v>
      </c>
      <c r="I10455" s="28">
        <v>1</v>
      </c>
      <c r="J10455" s="28">
        <v>8338825.64792646</v>
      </c>
      <c r="K10455" s="28">
        <v>4559703.0177434301</v>
      </c>
      <c r="L10455" s="28">
        <v>13306563.0445276</v>
      </c>
      <c r="M10455" t="str">
        <f>Table_3[[#This Row],[cause_name]]</f>
        <v>Neurological disorders</v>
      </c>
      <c r="O10455">
        <v>10454</v>
      </c>
    </row>
    <row r="10456" spans="1:15" ht="15.75" customHeight="1">
      <c r="A10456" s="28" t="s">
        <v>21442</v>
      </c>
      <c r="B10456" s="28">
        <v>44563</v>
      </c>
      <c r="C10456" s="28">
        <v>22</v>
      </c>
      <c r="D10456" s="28">
        <v>1</v>
      </c>
      <c r="E10456" s="28">
        <v>2021</v>
      </c>
      <c r="F10456" s="28" t="s">
        <v>18445</v>
      </c>
      <c r="G10456" s="28">
        <v>2</v>
      </c>
      <c r="H10456" s="28" t="s">
        <v>274</v>
      </c>
      <c r="I10456" s="28">
        <v>1</v>
      </c>
      <c r="J10456" s="28">
        <v>16779788.855422098</v>
      </c>
      <c r="K10456" s="28">
        <v>14059866.6441905</v>
      </c>
      <c r="L10456" s="28">
        <v>19340665.868165702</v>
      </c>
      <c r="M10456" t="str">
        <f>Table_3[[#This Row],[cause_name]]</f>
        <v>Mental disorders</v>
      </c>
      <c r="O10456">
        <v>10455</v>
      </c>
    </row>
    <row r="10457" spans="1:15" ht="15.75" customHeight="1">
      <c r="A10457" s="28" t="s">
        <v>21442</v>
      </c>
      <c r="B10457" s="28">
        <v>44563</v>
      </c>
      <c r="C10457" s="28">
        <v>22</v>
      </c>
      <c r="D10457" s="28">
        <v>1</v>
      </c>
      <c r="E10457" s="28">
        <v>2021</v>
      </c>
      <c r="F10457" s="28" t="s">
        <v>18449</v>
      </c>
      <c r="G10457" s="28">
        <v>2</v>
      </c>
      <c r="H10457" s="28" t="s">
        <v>274</v>
      </c>
      <c r="I10457" s="28">
        <v>1</v>
      </c>
      <c r="J10457" s="28">
        <v>1503998.10410808</v>
      </c>
      <c r="K10457" s="28">
        <v>1270636.0513440699</v>
      </c>
      <c r="L10457" s="28">
        <v>1775514.0764512201</v>
      </c>
      <c r="M10457" t="str">
        <f>Table_3[[#This Row],[cause_name]]</f>
        <v>Chronic respiratory diseases</v>
      </c>
      <c r="O10457">
        <v>10456</v>
      </c>
    </row>
    <row r="10458" spans="1:15" ht="15.75" customHeight="1">
      <c r="A10458" s="28" t="s">
        <v>21442</v>
      </c>
      <c r="B10458" s="28">
        <v>44563</v>
      </c>
      <c r="C10458" s="28">
        <v>22</v>
      </c>
      <c r="D10458" s="28">
        <v>1</v>
      </c>
      <c r="E10458" s="28">
        <v>2021</v>
      </c>
      <c r="F10458" s="28" t="s">
        <v>18453</v>
      </c>
      <c r="G10458" s="28">
        <v>2</v>
      </c>
      <c r="H10458" s="28" t="s">
        <v>274</v>
      </c>
      <c r="I10458" s="28">
        <v>1</v>
      </c>
      <c r="J10458" s="28">
        <v>5124828.9265080504</v>
      </c>
      <c r="K10458" s="28">
        <v>2924835.8991832398</v>
      </c>
      <c r="L10458" s="28">
        <v>9156586.0479508899</v>
      </c>
      <c r="M10458" t="str">
        <f>Table_3[[#This Row],[cause_name]]</f>
        <v>Respiratory infections and tuberculosis</v>
      </c>
      <c r="O10458">
        <v>10457</v>
      </c>
    </row>
    <row r="10459" spans="1:15" ht="15.75" customHeight="1">
      <c r="A10459" s="28" t="s">
        <v>21442</v>
      </c>
      <c r="B10459" s="28">
        <v>44563</v>
      </c>
      <c r="C10459" s="28">
        <v>22</v>
      </c>
      <c r="D10459" s="28">
        <v>1</v>
      </c>
      <c r="E10459" s="28">
        <v>2021</v>
      </c>
      <c r="F10459" s="28" t="s">
        <v>18461</v>
      </c>
      <c r="G10459" s="28">
        <v>2</v>
      </c>
      <c r="H10459" s="28" t="s">
        <v>274</v>
      </c>
      <c r="I10459" s="28">
        <v>1</v>
      </c>
      <c r="J10459" s="28">
        <v>560738.739986439</v>
      </c>
      <c r="K10459" s="28">
        <v>475193.66593177599</v>
      </c>
      <c r="L10459" s="28">
        <v>657467.10992207006</v>
      </c>
      <c r="M10459" t="str">
        <f>Table_3[[#This Row],[cause_name]]</f>
        <v>Diabetes and kidney diseases</v>
      </c>
      <c r="O10459">
        <v>10458</v>
      </c>
    </row>
    <row r="10460" spans="1:15" ht="15.75" customHeight="1">
      <c r="A10460" s="28" t="s">
        <v>21442</v>
      </c>
      <c r="B10460" s="28">
        <v>44563</v>
      </c>
      <c r="C10460" s="28">
        <v>22</v>
      </c>
      <c r="D10460" s="28">
        <v>1</v>
      </c>
      <c r="E10460" s="28">
        <v>2021</v>
      </c>
      <c r="F10460" s="28" t="s">
        <v>18465</v>
      </c>
      <c r="G10460" s="28">
        <v>2</v>
      </c>
      <c r="H10460" s="28" t="s">
        <v>274</v>
      </c>
      <c r="I10460" s="28">
        <v>1</v>
      </c>
      <c r="J10460" s="28">
        <v>629105.36274670903</v>
      </c>
      <c r="K10460" s="28">
        <v>558968.53489065904</v>
      </c>
      <c r="L10460" s="28">
        <v>706881.43307817797</v>
      </c>
      <c r="M10460" t="str">
        <f>Table_3[[#This Row],[cause_name]]</f>
        <v>Digestive diseases</v>
      </c>
      <c r="O10460">
        <v>10459</v>
      </c>
    </row>
    <row r="10461" spans="1:15" ht="15.75" customHeight="1">
      <c r="A10461" s="28" t="s">
        <v>21442</v>
      </c>
      <c r="B10461" s="28">
        <v>44563</v>
      </c>
      <c r="C10461" s="28">
        <v>22</v>
      </c>
      <c r="D10461" s="28">
        <v>1</v>
      </c>
      <c r="E10461" s="28">
        <v>2021</v>
      </c>
      <c r="F10461" s="28" t="s">
        <v>18469</v>
      </c>
      <c r="G10461" s="28">
        <v>2</v>
      </c>
      <c r="H10461" s="28" t="s">
        <v>274</v>
      </c>
      <c r="I10461" s="28">
        <v>1</v>
      </c>
      <c r="J10461" s="28">
        <v>2412720.20487074</v>
      </c>
      <c r="K10461" s="28">
        <v>2064587.2720139599</v>
      </c>
      <c r="L10461" s="28">
        <v>2978899.93989914</v>
      </c>
      <c r="M10461" t="str">
        <f>Table_3[[#This Row],[cause_name]]</f>
        <v>Other non-communicable diseases</v>
      </c>
      <c r="O10461">
        <v>10460</v>
      </c>
    </row>
    <row r="10462" spans="1:15" ht="15.75" customHeight="1">
      <c r="A10462" s="28" t="s">
        <v>21442</v>
      </c>
      <c r="B10462" s="28">
        <v>44563</v>
      </c>
      <c r="C10462" s="28">
        <v>22</v>
      </c>
      <c r="D10462" s="28">
        <v>1</v>
      </c>
      <c r="E10462" s="28">
        <v>2021</v>
      </c>
      <c r="F10462" s="28" t="s">
        <v>18473</v>
      </c>
      <c r="G10462" s="28">
        <v>2</v>
      </c>
      <c r="H10462" s="28" t="s">
        <v>274</v>
      </c>
      <c r="I10462" s="28">
        <v>1</v>
      </c>
      <c r="J10462" s="28">
        <v>1142.3245676915401</v>
      </c>
      <c r="K10462" s="28">
        <v>767.90144467959601</v>
      </c>
      <c r="L10462" s="28">
        <v>1607.3209244121001</v>
      </c>
      <c r="M10462" t="str">
        <f>Table_3[[#This Row],[cause_name]]</f>
        <v>Enteric infections</v>
      </c>
      <c r="O10462">
        <v>10461</v>
      </c>
    </row>
    <row r="10463" spans="1:15" ht="15.75" customHeight="1">
      <c r="A10463" s="28" t="s">
        <v>21442</v>
      </c>
      <c r="B10463" s="28">
        <v>44563</v>
      </c>
      <c r="C10463" s="28">
        <v>22</v>
      </c>
      <c r="D10463" s="28">
        <v>1</v>
      </c>
      <c r="E10463" s="28">
        <v>2021</v>
      </c>
      <c r="F10463" s="28" t="s">
        <v>18474</v>
      </c>
      <c r="G10463" s="28">
        <v>2</v>
      </c>
      <c r="H10463" s="28" t="s">
        <v>274</v>
      </c>
      <c r="I10463" s="28">
        <v>1</v>
      </c>
      <c r="J10463" s="28">
        <v>300776.11166903999</v>
      </c>
      <c r="K10463" s="28">
        <v>273744.140895296</v>
      </c>
      <c r="L10463" s="28">
        <v>330688.50415080099</v>
      </c>
      <c r="M10463" t="str">
        <f>Table_3[[#This Row],[cause_name]]</f>
        <v>Other infectious diseases</v>
      </c>
      <c r="O10463">
        <v>10462</v>
      </c>
    </row>
    <row r="10464" spans="1:15" ht="15.75" customHeight="1">
      <c r="A10464" s="28" t="s">
        <v>21442</v>
      </c>
      <c r="B10464" s="28">
        <v>44563</v>
      </c>
      <c r="C10464" s="28">
        <v>22</v>
      </c>
      <c r="D10464" s="28">
        <v>1</v>
      </c>
      <c r="E10464" s="28">
        <v>2021</v>
      </c>
      <c r="F10464" s="28" t="s">
        <v>18478</v>
      </c>
      <c r="G10464" s="28">
        <v>2</v>
      </c>
      <c r="H10464" s="28" t="s">
        <v>274</v>
      </c>
      <c r="I10464" s="28">
        <v>1</v>
      </c>
      <c r="J10464" s="28">
        <v>11441576.403195599</v>
      </c>
      <c r="K10464" s="28">
        <v>9474890.8031877801</v>
      </c>
      <c r="L10464" s="28">
        <v>14993472.60791</v>
      </c>
      <c r="M10464" t="str">
        <f>Table_3[[#This Row],[cause_name]]</f>
        <v>Musculoskeletal disorders</v>
      </c>
      <c r="O10464">
        <v>10463</v>
      </c>
    </row>
    <row r="10465" spans="1:15" ht="15.75" customHeight="1">
      <c r="A10465" s="28" t="s">
        <v>21442</v>
      </c>
      <c r="B10465" s="28">
        <v>44563</v>
      </c>
      <c r="C10465" s="28">
        <v>22</v>
      </c>
      <c r="D10465" s="28">
        <v>1</v>
      </c>
      <c r="E10465" s="28">
        <v>2021</v>
      </c>
      <c r="F10465" s="28" t="s">
        <v>18457</v>
      </c>
      <c r="G10465" s="28">
        <v>2</v>
      </c>
      <c r="H10465" s="28" t="s">
        <v>274</v>
      </c>
      <c r="I10465" s="28">
        <v>1</v>
      </c>
      <c r="J10465" s="28">
        <v>1856089.18165346</v>
      </c>
      <c r="K10465" s="28">
        <v>1577163.8276496399</v>
      </c>
      <c r="L10465" s="28">
        <v>2119834.6465624599</v>
      </c>
      <c r="M10465" t="str">
        <f>Table_3[[#This Row],[cause_name]]</f>
        <v>HIV/AIDS and sexually transmitted infections</v>
      </c>
      <c r="O10465">
        <v>10464</v>
      </c>
    </row>
    <row r="10466" spans="1:15" ht="15.75" customHeight="1">
      <c r="A10466" s="28" t="s">
        <v>21442</v>
      </c>
      <c r="B10466" s="28">
        <v>44563</v>
      </c>
      <c r="C10466" s="28">
        <v>22</v>
      </c>
      <c r="D10466" s="28">
        <v>1</v>
      </c>
      <c r="E10466" s="28">
        <v>2021</v>
      </c>
      <c r="F10466" s="28" t="s">
        <v>18482</v>
      </c>
      <c r="G10466" s="28">
        <v>2</v>
      </c>
      <c r="H10466" s="28" t="s">
        <v>274</v>
      </c>
      <c r="I10466" s="28">
        <v>1</v>
      </c>
      <c r="J10466" s="28">
        <v>2899091.5927257999</v>
      </c>
      <c r="K10466" s="28">
        <v>2575939.0482209399</v>
      </c>
      <c r="L10466" s="28">
        <v>3207983.94785988</v>
      </c>
      <c r="M10466" t="str">
        <f>Table_3[[#This Row],[cause_name]]</f>
        <v>Maternal and neonatal disorders</v>
      </c>
      <c r="O10466">
        <v>10465</v>
      </c>
    </row>
    <row r="10467" spans="1:15" ht="15.75" customHeight="1">
      <c r="A10467" s="28" t="s">
        <v>21442</v>
      </c>
      <c r="B10467" s="28">
        <v>44563</v>
      </c>
      <c r="C10467" s="28">
        <v>22</v>
      </c>
      <c r="D10467" s="28">
        <v>1</v>
      </c>
      <c r="E10467" s="28">
        <v>2021</v>
      </c>
      <c r="F10467" s="28" t="s">
        <v>18486</v>
      </c>
      <c r="G10467" s="28">
        <v>2</v>
      </c>
      <c r="H10467" s="28" t="s">
        <v>274</v>
      </c>
      <c r="I10467" s="28">
        <v>1</v>
      </c>
      <c r="J10467" s="28">
        <v>228905.55513684699</v>
      </c>
      <c r="K10467" s="28">
        <v>156798.366457809</v>
      </c>
      <c r="L10467" s="28">
        <v>291964.54270107899</v>
      </c>
      <c r="M10467" t="str">
        <f>Table_3[[#This Row],[cause_name]]</f>
        <v>Nutritional deficiencies</v>
      </c>
      <c r="O10467">
        <v>10466</v>
      </c>
    </row>
    <row r="10468" spans="1:15" ht="15.75" customHeight="1">
      <c r="A10468" s="28" t="s">
        <v>21443</v>
      </c>
      <c r="B10468" s="28">
        <v>44564</v>
      </c>
      <c r="C10468" s="28">
        <v>22</v>
      </c>
      <c r="D10468" s="28">
        <v>1</v>
      </c>
      <c r="E10468" s="28">
        <v>2021</v>
      </c>
      <c r="F10468" s="28" t="s">
        <v>18417</v>
      </c>
      <c r="G10468" s="28">
        <v>2</v>
      </c>
      <c r="H10468" s="28" t="s">
        <v>274</v>
      </c>
      <c r="I10468" s="28">
        <v>3</v>
      </c>
      <c r="J10468" s="28">
        <v>5.6931098577120698E-3</v>
      </c>
      <c r="K10468" s="28">
        <v>4.4149622748116497E-3</v>
      </c>
      <c r="L10468" s="28">
        <v>7.1065464528776304E-3</v>
      </c>
      <c r="M10468" t="str">
        <f>Table_3[[#This Row],[cause_name]]</f>
        <v>Skin and subcutaneous diseases</v>
      </c>
      <c r="O10468">
        <v>10467</v>
      </c>
    </row>
    <row r="10469" spans="1:15" ht="15.75" customHeight="1">
      <c r="A10469" s="28" t="s">
        <v>21443</v>
      </c>
      <c r="B10469" s="28">
        <v>44564</v>
      </c>
      <c r="C10469" s="28">
        <v>22</v>
      </c>
      <c r="D10469" s="28">
        <v>1</v>
      </c>
      <c r="E10469" s="28">
        <v>2021</v>
      </c>
      <c r="F10469" s="28" t="s">
        <v>18421</v>
      </c>
      <c r="G10469" s="28">
        <v>2</v>
      </c>
      <c r="H10469" s="28" t="s">
        <v>274</v>
      </c>
      <c r="I10469" s="28">
        <v>3</v>
      </c>
      <c r="J10469" s="28">
        <v>2.86495534458843E-3</v>
      </c>
      <c r="K10469" s="28">
        <v>2.71432768865026E-3</v>
      </c>
      <c r="L10469" s="28">
        <v>3.0044097019018799E-3</v>
      </c>
      <c r="M10469" t="str">
        <f>Table_3[[#This Row],[cause_name]]</f>
        <v>Neoplasms</v>
      </c>
      <c r="O10469">
        <v>10468</v>
      </c>
    </row>
    <row r="10470" spans="1:15" ht="15.75" customHeight="1">
      <c r="A10470" s="28" t="s">
        <v>21443</v>
      </c>
      <c r="B10470" s="28">
        <v>44564</v>
      </c>
      <c r="C10470" s="28">
        <v>22</v>
      </c>
      <c r="D10470" s="28">
        <v>1</v>
      </c>
      <c r="E10470" s="28">
        <v>2021</v>
      </c>
      <c r="F10470" s="28" t="s">
        <v>18425</v>
      </c>
      <c r="G10470" s="28">
        <v>2</v>
      </c>
      <c r="H10470" s="28" t="s">
        <v>274</v>
      </c>
      <c r="I10470" s="28">
        <v>3</v>
      </c>
      <c r="J10470" s="28">
        <v>2.0375051061658801E-3</v>
      </c>
      <c r="K10470" s="28">
        <v>1.39263777232926E-3</v>
      </c>
      <c r="L10470" s="28">
        <v>2.7471018477597899E-3</v>
      </c>
      <c r="M10470" t="str">
        <f>Table_3[[#This Row],[cause_name]]</f>
        <v>Neglected tropical diseases and malaria</v>
      </c>
      <c r="O10470">
        <v>10469</v>
      </c>
    </row>
    <row r="10471" spans="1:15" ht="15.75" customHeight="1">
      <c r="A10471" s="28" t="s">
        <v>21443</v>
      </c>
      <c r="B10471" s="28">
        <v>44564</v>
      </c>
      <c r="C10471" s="28">
        <v>22</v>
      </c>
      <c r="D10471" s="28">
        <v>1</v>
      </c>
      <c r="E10471" s="28">
        <v>2021</v>
      </c>
      <c r="F10471" s="28" t="s">
        <v>18429</v>
      </c>
      <c r="G10471" s="28">
        <v>2</v>
      </c>
      <c r="H10471" s="28" t="s">
        <v>274</v>
      </c>
      <c r="I10471" s="28">
        <v>3</v>
      </c>
      <c r="J10471" s="28">
        <v>1.0433482222926799E-2</v>
      </c>
      <c r="K10471" s="28">
        <v>9.4275430210829705E-3</v>
      </c>
      <c r="L10471" s="28">
        <v>1.1507698157744E-2</v>
      </c>
      <c r="M10471" t="str">
        <f>Table_3[[#This Row],[cause_name]]</f>
        <v>Sense organ diseases</v>
      </c>
      <c r="O10471">
        <v>10470</v>
      </c>
    </row>
    <row r="10472" spans="1:15" ht="15.75" customHeight="1">
      <c r="A10472" s="28" t="s">
        <v>21443</v>
      </c>
      <c r="B10472" s="28">
        <v>44564</v>
      </c>
      <c r="C10472" s="28">
        <v>22</v>
      </c>
      <c r="D10472" s="28">
        <v>1</v>
      </c>
      <c r="E10472" s="28">
        <v>2021</v>
      </c>
      <c r="F10472" s="28" t="s">
        <v>18433</v>
      </c>
      <c r="G10472" s="28">
        <v>2</v>
      </c>
      <c r="H10472" s="28" t="s">
        <v>274</v>
      </c>
      <c r="I10472" s="28">
        <v>3</v>
      </c>
      <c r="J10472" s="28">
        <v>1.17839551606321E-2</v>
      </c>
      <c r="K10472" s="28">
        <v>1.03016287744973E-2</v>
      </c>
      <c r="L10472" s="28">
        <v>1.3386781143230501E-2</v>
      </c>
      <c r="M10472" t="str">
        <f>Table_3[[#This Row],[cause_name]]</f>
        <v>Substance use disorders</v>
      </c>
      <c r="O10472">
        <v>10471</v>
      </c>
    </row>
    <row r="10473" spans="1:15" ht="15.75" customHeight="1">
      <c r="A10473" s="28" t="s">
        <v>21443</v>
      </c>
      <c r="B10473" s="28">
        <v>44564</v>
      </c>
      <c r="C10473" s="28">
        <v>22</v>
      </c>
      <c r="D10473" s="28">
        <v>1</v>
      </c>
      <c r="E10473" s="28">
        <v>2021</v>
      </c>
      <c r="F10473" s="28" t="s">
        <v>18437</v>
      </c>
      <c r="G10473" s="28">
        <v>2</v>
      </c>
      <c r="H10473" s="28" t="s">
        <v>274</v>
      </c>
      <c r="I10473" s="28">
        <v>3</v>
      </c>
      <c r="J10473" s="28">
        <v>1.41807635228195E-2</v>
      </c>
      <c r="K10473" s="28">
        <v>1.2748521664935701E-2</v>
      </c>
      <c r="L10473" s="28">
        <v>1.5994714877364799E-2</v>
      </c>
      <c r="M10473" t="str">
        <f>Table_3[[#This Row],[cause_name]]</f>
        <v>Cardiovascular diseases</v>
      </c>
      <c r="O10473">
        <v>10472</v>
      </c>
    </row>
    <row r="10474" spans="1:15" ht="15.75" customHeight="1">
      <c r="A10474" s="28" t="s">
        <v>21443</v>
      </c>
      <c r="B10474" s="28">
        <v>44564</v>
      </c>
      <c r="C10474" s="28">
        <v>22</v>
      </c>
      <c r="D10474" s="28">
        <v>1</v>
      </c>
      <c r="E10474" s="28">
        <v>2021</v>
      </c>
      <c r="F10474" s="28" t="s">
        <v>18441</v>
      </c>
      <c r="G10474" s="28">
        <v>2</v>
      </c>
      <c r="H10474" s="28" t="s">
        <v>274</v>
      </c>
      <c r="I10474" s="28">
        <v>3</v>
      </c>
      <c r="J10474" s="28">
        <v>2.0665198177159901E-2</v>
      </c>
      <c r="K10474" s="28">
        <v>1.2200711197112701E-2</v>
      </c>
      <c r="L10474" s="28">
        <v>3.1627015120785501E-2</v>
      </c>
      <c r="M10474" t="str">
        <f>Table_3[[#This Row],[cause_name]]</f>
        <v>Neurological disorders</v>
      </c>
      <c r="O10474">
        <v>10473</v>
      </c>
    </row>
    <row r="10475" spans="1:15" ht="15.75" customHeight="1">
      <c r="A10475" s="28" t="s">
        <v>21443</v>
      </c>
      <c r="B10475" s="28">
        <v>44564</v>
      </c>
      <c r="C10475" s="28">
        <v>22</v>
      </c>
      <c r="D10475" s="28">
        <v>1</v>
      </c>
      <c r="E10475" s="28">
        <v>2021</v>
      </c>
      <c r="F10475" s="28" t="s">
        <v>18445</v>
      </c>
      <c r="G10475" s="28">
        <v>2</v>
      </c>
      <c r="H10475" s="28" t="s">
        <v>274</v>
      </c>
      <c r="I10475" s="28">
        <v>3</v>
      </c>
      <c r="J10475" s="28">
        <v>3.4461914677635097E-2</v>
      </c>
      <c r="K10475" s="28">
        <v>2.9110387583568001E-2</v>
      </c>
      <c r="L10475" s="28">
        <v>3.9868386350303701E-2</v>
      </c>
      <c r="M10475" t="str">
        <f>Table_3[[#This Row],[cause_name]]</f>
        <v>Mental disorders</v>
      </c>
      <c r="O10475">
        <v>10474</v>
      </c>
    </row>
    <row r="10476" spans="1:15" ht="15.75" customHeight="1">
      <c r="A10476" s="28" t="s">
        <v>21443</v>
      </c>
      <c r="B10476" s="28">
        <v>44564</v>
      </c>
      <c r="C10476" s="28">
        <v>22</v>
      </c>
      <c r="D10476" s="28">
        <v>1</v>
      </c>
      <c r="E10476" s="28">
        <v>2021</v>
      </c>
      <c r="F10476" s="28" t="s">
        <v>18449</v>
      </c>
      <c r="G10476" s="28">
        <v>2</v>
      </c>
      <c r="H10476" s="28" t="s">
        <v>274</v>
      </c>
      <c r="I10476" s="28">
        <v>3</v>
      </c>
      <c r="J10476" s="28">
        <v>6.4743540172423099E-3</v>
      </c>
      <c r="K10476" s="28">
        <v>5.4048443137690097E-3</v>
      </c>
      <c r="L10476" s="28">
        <v>8.3118246871547192E-3</v>
      </c>
      <c r="M10476" t="str">
        <f>Table_3[[#This Row],[cause_name]]</f>
        <v>Chronic respiratory diseases</v>
      </c>
      <c r="O10476">
        <v>10475</v>
      </c>
    </row>
    <row r="10477" spans="1:15" ht="15.75" customHeight="1">
      <c r="A10477" s="28" t="s">
        <v>21443</v>
      </c>
      <c r="B10477" s="28">
        <v>44564</v>
      </c>
      <c r="C10477" s="28">
        <v>22</v>
      </c>
      <c r="D10477" s="28">
        <v>1</v>
      </c>
      <c r="E10477" s="28">
        <v>2021</v>
      </c>
      <c r="F10477" s="28" t="s">
        <v>18453</v>
      </c>
      <c r="G10477" s="28">
        <v>2</v>
      </c>
      <c r="H10477" s="28" t="s">
        <v>274</v>
      </c>
      <c r="I10477" s="28">
        <v>3</v>
      </c>
      <c r="J10477" s="28">
        <v>4.9857932343997501E-3</v>
      </c>
      <c r="K10477" s="28">
        <v>2.0067272822819099E-3</v>
      </c>
      <c r="L10477" s="28">
        <v>1.0390755124299E-2</v>
      </c>
      <c r="M10477" t="str">
        <f>Table_3[[#This Row],[cause_name]]</f>
        <v>Respiratory infections and tuberculosis</v>
      </c>
      <c r="O10477">
        <v>10476</v>
      </c>
    </row>
    <row r="10478" spans="1:15" ht="15.75" customHeight="1">
      <c r="A10478" s="28" t="s">
        <v>21443</v>
      </c>
      <c r="B10478" s="28">
        <v>44564</v>
      </c>
      <c r="C10478" s="28">
        <v>22</v>
      </c>
      <c r="D10478" s="28">
        <v>1</v>
      </c>
      <c r="E10478" s="28">
        <v>2021</v>
      </c>
      <c r="F10478" s="28" t="s">
        <v>18461</v>
      </c>
      <c r="G10478" s="28">
        <v>2</v>
      </c>
      <c r="H10478" s="28" t="s">
        <v>274</v>
      </c>
      <c r="I10478" s="28">
        <v>3</v>
      </c>
      <c r="J10478" s="28">
        <v>3.8991091135592102E-3</v>
      </c>
      <c r="K10478" s="28">
        <v>3.3481335294444099E-3</v>
      </c>
      <c r="L10478" s="28">
        <v>4.6443256202916196E-3</v>
      </c>
      <c r="M10478" t="str">
        <f>Table_3[[#This Row],[cause_name]]</f>
        <v>Diabetes and kidney diseases</v>
      </c>
      <c r="O10478">
        <v>10477</v>
      </c>
    </row>
    <row r="10479" spans="1:15" ht="15.75" customHeight="1">
      <c r="A10479" s="28" t="s">
        <v>21443</v>
      </c>
      <c r="B10479" s="28">
        <v>44564</v>
      </c>
      <c r="C10479" s="28">
        <v>22</v>
      </c>
      <c r="D10479" s="28">
        <v>1</v>
      </c>
      <c r="E10479" s="28">
        <v>2021</v>
      </c>
      <c r="F10479" s="28" t="s">
        <v>18465</v>
      </c>
      <c r="G10479" s="28">
        <v>2</v>
      </c>
      <c r="H10479" s="28" t="s">
        <v>274</v>
      </c>
      <c r="I10479" s="28">
        <v>3</v>
      </c>
      <c r="J10479" s="28">
        <v>1.8460740098735699E-3</v>
      </c>
      <c r="K10479" s="28">
        <v>1.6578213303115399E-3</v>
      </c>
      <c r="L10479" s="28">
        <v>2.01061604199129E-3</v>
      </c>
      <c r="M10479" t="str">
        <f>Table_3[[#This Row],[cause_name]]</f>
        <v>Digestive diseases</v>
      </c>
      <c r="O10479">
        <v>10478</v>
      </c>
    </row>
    <row r="10480" spans="1:15" ht="15.75" customHeight="1">
      <c r="A10480" s="28" t="s">
        <v>21443</v>
      </c>
      <c r="B10480" s="28">
        <v>44564</v>
      </c>
      <c r="C10480" s="28">
        <v>22</v>
      </c>
      <c r="D10480" s="28">
        <v>1</v>
      </c>
      <c r="E10480" s="28">
        <v>2021</v>
      </c>
      <c r="F10480" s="28" t="s">
        <v>18469</v>
      </c>
      <c r="G10480" s="28">
        <v>2</v>
      </c>
      <c r="H10480" s="28" t="s">
        <v>274</v>
      </c>
      <c r="I10480" s="28">
        <v>3</v>
      </c>
      <c r="J10480" s="28">
        <v>2.2662528357178702E-3</v>
      </c>
      <c r="K10480" s="28">
        <v>1.9575257539314701E-3</v>
      </c>
      <c r="L10480" s="28">
        <v>2.7215450144053499E-3</v>
      </c>
      <c r="M10480" t="str">
        <f>Table_3[[#This Row],[cause_name]]</f>
        <v>Other non-communicable diseases</v>
      </c>
      <c r="O10480">
        <v>10479</v>
      </c>
    </row>
    <row r="10481" spans="1:15" ht="15.75" customHeight="1">
      <c r="A10481" s="28" t="s">
        <v>21443</v>
      </c>
      <c r="B10481" s="28">
        <v>44564</v>
      </c>
      <c r="C10481" s="28">
        <v>22</v>
      </c>
      <c r="D10481" s="28">
        <v>1</v>
      </c>
      <c r="E10481" s="28">
        <v>2021</v>
      </c>
      <c r="F10481" s="28" t="s">
        <v>18473</v>
      </c>
      <c r="G10481" s="28">
        <v>2</v>
      </c>
      <c r="H10481" s="28" t="s">
        <v>274</v>
      </c>
      <c r="I10481" s="28">
        <v>3</v>
      </c>
      <c r="J10481" s="28">
        <v>4.7055985808974397E-6</v>
      </c>
      <c r="K10481" s="28">
        <v>3.4097008991564098E-6</v>
      </c>
      <c r="L10481" s="28">
        <v>6.1599826098783997E-6</v>
      </c>
      <c r="M10481" t="str">
        <f>Table_3[[#This Row],[cause_name]]</f>
        <v>Enteric infections</v>
      </c>
      <c r="O10481">
        <v>10480</v>
      </c>
    </row>
    <row r="10482" spans="1:15" ht="15.75" customHeight="1">
      <c r="A10482" s="28" t="s">
        <v>21443</v>
      </c>
      <c r="B10482" s="28">
        <v>44564</v>
      </c>
      <c r="C10482" s="28">
        <v>22</v>
      </c>
      <c r="D10482" s="28">
        <v>1</v>
      </c>
      <c r="E10482" s="28">
        <v>2021</v>
      </c>
      <c r="F10482" s="28" t="s">
        <v>18474</v>
      </c>
      <c r="G10482" s="28">
        <v>2</v>
      </c>
      <c r="H10482" s="28" t="s">
        <v>274</v>
      </c>
      <c r="I10482" s="28">
        <v>3</v>
      </c>
      <c r="J10482" s="28">
        <v>9.3516007927471698E-5</v>
      </c>
      <c r="K10482" s="28">
        <v>8.7829476064804998E-5</v>
      </c>
      <c r="L10482" s="28">
        <v>1.00287553147815E-4</v>
      </c>
      <c r="M10482" t="str">
        <f>Table_3[[#This Row],[cause_name]]</f>
        <v>Other infectious diseases</v>
      </c>
      <c r="O10482">
        <v>10481</v>
      </c>
    </row>
    <row r="10483" spans="1:15" ht="15.75" customHeight="1">
      <c r="A10483" s="28" t="s">
        <v>21443</v>
      </c>
      <c r="B10483" s="28">
        <v>44564</v>
      </c>
      <c r="C10483" s="28">
        <v>22</v>
      </c>
      <c r="D10483" s="28">
        <v>1</v>
      </c>
      <c r="E10483" s="28">
        <v>2021</v>
      </c>
      <c r="F10483" s="28" t="s">
        <v>18478</v>
      </c>
      <c r="G10483" s="28">
        <v>2</v>
      </c>
      <c r="H10483" s="28" t="s">
        <v>274</v>
      </c>
      <c r="I10483" s="28">
        <v>3</v>
      </c>
      <c r="J10483" s="28">
        <v>5.33689157910694E-2</v>
      </c>
      <c r="K10483" s="28">
        <v>4.3071073196203298E-2</v>
      </c>
      <c r="L10483" s="28">
        <v>7.3839146839310102E-2</v>
      </c>
      <c r="M10483" t="str">
        <f>Table_3[[#This Row],[cause_name]]</f>
        <v>Musculoskeletal disorders</v>
      </c>
      <c r="O10483">
        <v>10482</v>
      </c>
    </row>
    <row r="10484" spans="1:15" ht="15.75" customHeight="1">
      <c r="A10484" s="28" t="s">
        <v>21443</v>
      </c>
      <c r="B10484" s="28">
        <v>44564</v>
      </c>
      <c r="C10484" s="28">
        <v>22</v>
      </c>
      <c r="D10484" s="28">
        <v>1</v>
      </c>
      <c r="E10484" s="28">
        <v>2021</v>
      </c>
      <c r="F10484" s="28" t="s">
        <v>18457</v>
      </c>
      <c r="G10484" s="28">
        <v>2</v>
      </c>
      <c r="H10484" s="28" t="s">
        <v>274</v>
      </c>
      <c r="I10484" s="28">
        <v>3</v>
      </c>
      <c r="J10484" s="28">
        <v>3.8248316150060703E-4</v>
      </c>
      <c r="K10484" s="28">
        <v>2.9331230527298701E-4</v>
      </c>
      <c r="L10484" s="28">
        <v>4.8031864473224598E-4</v>
      </c>
      <c r="M10484" t="str">
        <f>Table_3[[#This Row],[cause_name]]</f>
        <v>HIV/AIDS and sexually transmitted infections</v>
      </c>
      <c r="O10484">
        <v>10483</v>
      </c>
    </row>
    <row r="10485" spans="1:15" ht="15.75" customHeight="1">
      <c r="A10485" s="28" t="s">
        <v>21443</v>
      </c>
      <c r="B10485" s="28">
        <v>44564</v>
      </c>
      <c r="C10485" s="28">
        <v>22</v>
      </c>
      <c r="D10485" s="28">
        <v>1</v>
      </c>
      <c r="E10485" s="28">
        <v>2021</v>
      </c>
      <c r="F10485" s="28" t="s">
        <v>18482</v>
      </c>
      <c r="G10485" s="28">
        <v>2</v>
      </c>
      <c r="H10485" s="28" t="s">
        <v>274</v>
      </c>
      <c r="I10485" s="28">
        <v>3</v>
      </c>
      <c r="J10485" s="28">
        <v>4.4291473032815202E-3</v>
      </c>
      <c r="K10485" s="28">
        <v>4.1000669594241698E-3</v>
      </c>
      <c r="L10485" s="28">
        <v>4.7122315693522796E-3</v>
      </c>
      <c r="M10485" t="str">
        <f>Table_3[[#This Row],[cause_name]]</f>
        <v>Maternal and neonatal disorders</v>
      </c>
      <c r="O10485">
        <v>10484</v>
      </c>
    </row>
    <row r="10486" spans="1:15" ht="15.75" customHeight="1">
      <c r="A10486" s="28" t="s">
        <v>21443</v>
      </c>
      <c r="B10486" s="28">
        <v>44564</v>
      </c>
      <c r="C10486" s="28">
        <v>22</v>
      </c>
      <c r="D10486" s="28">
        <v>1</v>
      </c>
      <c r="E10486" s="28">
        <v>2021</v>
      </c>
      <c r="F10486" s="28" t="s">
        <v>18486</v>
      </c>
      <c r="G10486" s="28">
        <v>2</v>
      </c>
      <c r="H10486" s="28" t="s">
        <v>274</v>
      </c>
      <c r="I10486" s="28">
        <v>3</v>
      </c>
      <c r="J10486" s="28">
        <v>7.3384608500927896E-5</v>
      </c>
      <c r="K10486" s="28">
        <v>5.0373463691682497E-5</v>
      </c>
      <c r="L10486" s="28">
        <v>9.6175491069429498E-5</v>
      </c>
      <c r="M10486" t="str">
        <f>Table_3[[#This Row],[cause_name]]</f>
        <v>Nutritional deficiencies</v>
      </c>
      <c r="O10486">
        <v>10485</v>
      </c>
    </row>
    <row r="10487" spans="1:15" ht="15.75" customHeight="1">
      <c r="A10487" s="28" t="s">
        <v>21443</v>
      </c>
      <c r="B10487" s="28">
        <v>44564</v>
      </c>
      <c r="C10487" s="28">
        <v>22</v>
      </c>
      <c r="D10487" s="28">
        <v>1</v>
      </c>
      <c r="E10487" s="28">
        <v>2021</v>
      </c>
      <c r="F10487" s="28" t="s">
        <v>18417</v>
      </c>
      <c r="G10487" s="28">
        <v>2</v>
      </c>
      <c r="H10487" s="28" t="s">
        <v>274</v>
      </c>
      <c r="I10487" s="28">
        <v>1</v>
      </c>
      <c r="J10487" s="28">
        <v>2879429.3800682402</v>
      </c>
      <c r="K10487" s="28">
        <v>2232975.0178217101</v>
      </c>
      <c r="L10487" s="28">
        <v>3594309.4650660902</v>
      </c>
      <c r="M10487" t="str">
        <f>Table_3[[#This Row],[cause_name]]</f>
        <v>Skin and subcutaneous diseases</v>
      </c>
      <c r="O10487">
        <v>10486</v>
      </c>
    </row>
    <row r="10488" spans="1:15" ht="15.75" customHeight="1">
      <c r="A10488" s="28" t="s">
        <v>21443</v>
      </c>
      <c r="B10488" s="28">
        <v>44564</v>
      </c>
      <c r="C10488" s="28">
        <v>22</v>
      </c>
      <c r="D10488" s="28">
        <v>1</v>
      </c>
      <c r="E10488" s="28">
        <v>2021</v>
      </c>
      <c r="F10488" s="28" t="s">
        <v>18421</v>
      </c>
      <c r="G10488" s="28">
        <v>2</v>
      </c>
      <c r="H10488" s="28" t="s">
        <v>274</v>
      </c>
      <c r="I10488" s="28">
        <v>1</v>
      </c>
      <c r="J10488" s="28">
        <v>1449021.1497704501</v>
      </c>
      <c r="K10488" s="28">
        <v>1372837.53329384</v>
      </c>
      <c r="L10488" s="28">
        <v>1519553.5975297301</v>
      </c>
      <c r="M10488" t="str">
        <f>Table_3[[#This Row],[cause_name]]</f>
        <v>Neoplasms</v>
      </c>
      <c r="O10488">
        <v>10487</v>
      </c>
    </row>
    <row r="10489" spans="1:15" ht="15.75" customHeight="1">
      <c r="A10489" s="28" t="s">
        <v>21443</v>
      </c>
      <c r="B10489" s="28">
        <v>44564</v>
      </c>
      <c r="C10489" s="28">
        <v>22</v>
      </c>
      <c r="D10489" s="28">
        <v>1</v>
      </c>
      <c r="E10489" s="28">
        <v>2021</v>
      </c>
      <c r="F10489" s="28" t="s">
        <v>18425</v>
      </c>
      <c r="G10489" s="28">
        <v>2</v>
      </c>
      <c r="H10489" s="28" t="s">
        <v>274</v>
      </c>
      <c r="I10489" s="28">
        <v>1</v>
      </c>
      <c r="J10489" s="28">
        <v>1030517.97898923</v>
      </c>
      <c r="K10489" s="28">
        <v>704360.57228117203</v>
      </c>
      <c r="L10489" s="28">
        <v>1389413.86486053</v>
      </c>
      <c r="M10489" t="str">
        <f>Table_3[[#This Row],[cause_name]]</f>
        <v>Neglected tropical diseases and malaria</v>
      </c>
      <c r="O10489">
        <v>10488</v>
      </c>
    </row>
    <row r="10490" spans="1:15" ht="15.75" customHeight="1">
      <c r="A10490" s="28" t="s">
        <v>21443</v>
      </c>
      <c r="B10490" s="28">
        <v>44564</v>
      </c>
      <c r="C10490" s="28">
        <v>22</v>
      </c>
      <c r="D10490" s="28">
        <v>1</v>
      </c>
      <c r="E10490" s="28">
        <v>2021</v>
      </c>
      <c r="F10490" s="28" t="s">
        <v>18429</v>
      </c>
      <c r="G10490" s="28">
        <v>2</v>
      </c>
      <c r="H10490" s="28" t="s">
        <v>274</v>
      </c>
      <c r="I10490" s="28">
        <v>1</v>
      </c>
      <c r="J10490" s="28">
        <v>5276988.5001285402</v>
      </c>
      <c r="K10490" s="28">
        <v>4768210.1760237003</v>
      </c>
      <c r="L10490" s="28">
        <v>5820299.4497776404</v>
      </c>
      <c r="M10490" t="str">
        <f>Table_3[[#This Row],[cause_name]]</f>
        <v>Sense organ diseases</v>
      </c>
      <c r="O10490">
        <v>10489</v>
      </c>
    </row>
    <row r="10491" spans="1:15" ht="15.75" customHeight="1">
      <c r="A10491" s="28" t="s">
        <v>21443</v>
      </c>
      <c r="B10491" s="28">
        <v>44564</v>
      </c>
      <c r="C10491" s="28">
        <v>22</v>
      </c>
      <c r="D10491" s="28">
        <v>1</v>
      </c>
      <c r="E10491" s="28">
        <v>2021</v>
      </c>
      <c r="F10491" s="28" t="s">
        <v>18433</v>
      </c>
      <c r="G10491" s="28">
        <v>2</v>
      </c>
      <c r="H10491" s="28" t="s">
        <v>274</v>
      </c>
      <c r="I10491" s="28">
        <v>1</v>
      </c>
      <c r="J10491" s="28">
        <v>5960023.1773090595</v>
      </c>
      <c r="K10491" s="28">
        <v>5210300.3977100002</v>
      </c>
      <c r="L10491" s="28">
        <v>6770691.5713465903</v>
      </c>
      <c r="M10491" t="str">
        <f>Table_3[[#This Row],[cause_name]]</f>
        <v>Substance use disorders</v>
      </c>
      <c r="O10491">
        <v>10490</v>
      </c>
    </row>
    <row r="10492" spans="1:15" ht="15.75" customHeight="1">
      <c r="A10492" s="28" t="s">
        <v>21443</v>
      </c>
      <c r="B10492" s="28">
        <v>44564</v>
      </c>
      <c r="C10492" s="28">
        <v>22</v>
      </c>
      <c r="D10492" s="28">
        <v>1</v>
      </c>
      <c r="E10492" s="28">
        <v>2021</v>
      </c>
      <c r="F10492" s="28" t="s">
        <v>18437</v>
      </c>
      <c r="G10492" s="28">
        <v>2</v>
      </c>
      <c r="H10492" s="28" t="s">
        <v>274</v>
      </c>
      <c r="I10492" s="28">
        <v>1</v>
      </c>
      <c r="J10492" s="28">
        <v>7172267.5549802296</v>
      </c>
      <c r="K10492" s="28">
        <v>6447876.2489934899</v>
      </c>
      <c r="L10492" s="28">
        <v>8089717.7631853102</v>
      </c>
      <c r="M10492" t="str">
        <f>Table_3[[#This Row],[cause_name]]</f>
        <v>Cardiovascular diseases</v>
      </c>
      <c r="O10492">
        <v>10491</v>
      </c>
    </row>
    <row r="10493" spans="1:15" ht="15.75" customHeight="1">
      <c r="A10493" s="28" t="s">
        <v>21443</v>
      </c>
      <c r="B10493" s="28">
        <v>44564</v>
      </c>
      <c r="C10493" s="28">
        <v>22</v>
      </c>
      <c r="D10493" s="28">
        <v>1</v>
      </c>
      <c r="E10493" s="28">
        <v>2021</v>
      </c>
      <c r="F10493" s="28" t="s">
        <v>18441</v>
      </c>
      <c r="G10493" s="28">
        <v>2</v>
      </c>
      <c r="H10493" s="28" t="s">
        <v>274</v>
      </c>
      <c r="I10493" s="28">
        <v>1</v>
      </c>
      <c r="J10493" s="28">
        <v>10451928.781181101</v>
      </c>
      <c r="K10493" s="28">
        <v>6170807.7231469601</v>
      </c>
      <c r="L10493" s="28">
        <v>15996135.4723006</v>
      </c>
      <c r="M10493" t="str">
        <f>Table_3[[#This Row],[cause_name]]</f>
        <v>Neurological disorders</v>
      </c>
      <c r="O10493">
        <v>10492</v>
      </c>
    </row>
    <row r="10494" spans="1:15" ht="15.75" customHeight="1">
      <c r="A10494" s="28" t="s">
        <v>21443</v>
      </c>
      <c r="B10494" s="28">
        <v>44564</v>
      </c>
      <c r="C10494" s="28">
        <v>22</v>
      </c>
      <c r="D10494" s="28">
        <v>1</v>
      </c>
      <c r="E10494" s="28">
        <v>2021</v>
      </c>
      <c r="F10494" s="28" t="s">
        <v>18445</v>
      </c>
      <c r="G10494" s="28">
        <v>2</v>
      </c>
      <c r="H10494" s="28" t="s">
        <v>274</v>
      </c>
      <c r="I10494" s="28">
        <v>1</v>
      </c>
      <c r="J10494" s="28">
        <v>17429955.173228599</v>
      </c>
      <c r="K10494" s="28">
        <v>14723289.619952099</v>
      </c>
      <c r="L10494" s="28">
        <v>20164410.289301999</v>
      </c>
      <c r="M10494" t="str">
        <f>Table_3[[#This Row],[cause_name]]</f>
        <v>Mental disorders</v>
      </c>
      <c r="O10494">
        <v>10493</v>
      </c>
    </row>
    <row r="10495" spans="1:15" ht="15.75" customHeight="1">
      <c r="A10495" s="28" t="s">
        <v>21443</v>
      </c>
      <c r="B10495" s="28">
        <v>44564</v>
      </c>
      <c r="C10495" s="28">
        <v>22</v>
      </c>
      <c r="D10495" s="28">
        <v>1</v>
      </c>
      <c r="E10495" s="28">
        <v>2021</v>
      </c>
      <c r="F10495" s="28" t="s">
        <v>18449</v>
      </c>
      <c r="G10495" s="28">
        <v>2</v>
      </c>
      <c r="H10495" s="28" t="s">
        <v>274</v>
      </c>
      <c r="I10495" s="28">
        <v>1</v>
      </c>
      <c r="J10495" s="28">
        <v>3274562.69774184</v>
      </c>
      <c r="K10495" s="28">
        <v>2733632.0395573</v>
      </c>
      <c r="L10495" s="28">
        <v>4203908.3742164103</v>
      </c>
      <c r="M10495" t="str">
        <f>Table_3[[#This Row],[cause_name]]</f>
        <v>Chronic respiratory diseases</v>
      </c>
      <c r="O10495">
        <v>10494</v>
      </c>
    </row>
    <row r="10496" spans="1:15" ht="15.75" customHeight="1">
      <c r="A10496" s="28" t="s">
        <v>21443</v>
      </c>
      <c r="B10496" s="28">
        <v>44564</v>
      </c>
      <c r="C10496" s="28">
        <v>22</v>
      </c>
      <c r="D10496" s="28">
        <v>1</v>
      </c>
      <c r="E10496" s="28">
        <v>2021</v>
      </c>
      <c r="F10496" s="28" t="s">
        <v>18453</v>
      </c>
      <c r="G10496" s="28">
        <v>2</v>
      </c>
      <c r="H10496" s="28" t="s">
        <v>274</v>
      </c>
      <c r="I10496" s="28">
        <v>1</v>
      </c>
      <c r="J10496" s="28">
        <v>2521686.7197158802</v>
      </c>
      <c r="K10496" s="28">
        <v>1014951.34272872</v>
      </c>
      <c r="L10496" s="28">
        <v>5255378.22627318</v>
      </c>
      <c r="M10496" t="str">
        <f>Table_3[[#This Row],[cause_name]]</f>
        <v>Respiratory infections and tuberculosis</v>
      </c>
      <c r="O10496">
        <v>10495</v>
      </c>
    </row>
    <row r="10497" spans="1:15" ht="15.75" customHeight="1">
      <c r="A10497" s="28" t="s">
        <v>21443</v>
      </c>
      <c r="B10497" s="28">
        <v>44564</v>
      </c>
      <c r="C10497" s="28">
        <v>22</v>
      </c>
      <c r="D10497" s="28">
        <v>1</v>
      </c>
      <c r="E10497" s="28">
        <v>2021</v>
      </c>
      <c r="F10497" s="28" t="s">
        <v>18461</v>
      </c>
      <c r="G10497" s="28">
        <v>2</v>
      </c>
      <c r="H10497" s="28" t="s">
        <v>274</v>
      </c>
      <c r="I10497" s="28">
        <v>1</v>
      </c>
      <c r="J10497" s="28">
        <v>1972069.68041649</v>
      </c>
      <c r="K10497" s="28">
        <v>1693400.3196889199</v>
      </c>
      <c r="L10497" s="28">
        <v>2348981.13261521</v>
      </c>
      <c r="M10497" t="str">
        <f>Table_3[[#This Row],[cause_name]]</f>
        <v>Diabetes and kidney diseases</v>
      </c>
      <c r="O10497">
        <v>10496</v>
      </c>
    </row>
    <row r="10498" spans="1:15" ht="15.75" customHeight="1">
      <c r="A10498" s="28" t="s">
        <v>21443</v>
      </c>
      <c r="B10498" s="28">
        <v>44564</v>
      </c>
      <c r="C10498" s="28">
        <v>22</v>
      </c>
      <c r="D10498" s="28">
        <v>1</v>
      </c>
      <c r="E10498" s="28">
        <v>2021</v>
      </c>
      <c r="F10498" s="28" t="s">
        <v>18465</v>
      </c>
      <c r="G10498" s="28">
        <v>2</v>
      </c>
      <c r="H10498" s="28" t="s">
        <v>274</v>
      </c>
      <c r="I10498" s="28">
        <v>1</v>
      </c>
      <c r="J10498" s="28">
        <v>933697.02581965795</v>
      </c>
      <c r="K10498" s="28">
        <v>838483.63455281197</v>
      </c>
      <c r="L10498" s="28">
        <v>1016918.17794517</v>
      </c>
      <c r="M10498" t="str">
        <f>Table_3[[#This Row],[cause_name]]</f>
        <v>Digestive diseases</v>
      </c>
      <c r="O10498">
        <v>10497</v>
      </c>
    </row>
    <row r="10499" spans="1:15" ht="15.75" customHeight="1">
      <c r="A10499" s="28" t="s">
        <v>21443</v>
      </c>
      <c r="B10499" s="28">
        <v>44564</v>
      </c>
      <c r="C10499" s="28">
        <v>22</v>
      </c>
      <c r="D10499" s="28">
        <v>1</v>
      </c>
      <c r="E10499" s="28">
        <v>2021</v>
      </c>
      <c r="F10499" s="28" t="s">
        <v>18469</v>
      </c>
      <c r="G10499" s="28">
        <v>2</v>
      </c>
      <c r="H10499" s="28" t="s">
        <v>274</v>
      </c>
      <c r="I10499" s="28">
        <v>1</v>
      </c>
      <c r="J10499" s="28">
        <v>1146212.7309890799</v>
      </c>
      <c r="K10499" s="28">
        <v>990066.46788574394</v>
      </c>
      <c r="L10499" s="28">
        <v>1376487.8720970801</v>
      </c>
      <c r="M10499" t="str">
        <f>Table_3[[#This Row],[cause_name]]</f>
        <v>Other non-communicable diseases</v>
      </c>
      <c r="O10499">
        <v>10498</v>
      </c>
    </row>
    <row r="10500" spans="1:15" ht="15.75" customHeight="1">
      <c r="A10500" s="28" t="s">
        <v>21443</v>
      </c>
      <c r="B10500" s="28">
        <v>44564</v>
      </c>
      <c r="C10500" s="28">
        <v>22</v>
      </c>
      <c r="D10500" s="28">
        <v>1</v>
      </c>
      <c r="E10500" s="28">
        <v>2021</v>
      </c>
      <c r="F10500" s="28" t="s">
        <v>18473</v>
      </c>
      <c r="G10500" s="28">
        <v>2</v>
      </c>
      <c r="H10500" s="28" t="s">
        <v>274</v>
      </c>
      <c r="I10500" s="28">
        <v>1</v>
      </c>
      <c r="J10500" s="28">
        <v>2379.9714291985701</v>
      </c>
      <c r="K10500" s="28">
        <v>1724.5395208694699</v>
      </c>
      <c r="L10500" s="28">
        <v>3115.5616790998401</v>
      </c>
      <c r="M10500" t="str">
        <f>Table_3[[#This Row],[cause_name]]</f>
        <v>Enteric infections</v>
      </c>
      <c r="O10500">
        <v>10499</v>
      </c>
    </row>
    <row r="10501" spans="1:15" ht="15.75" customHeight="1">
      <c r="A10501" s="28" t="s">
        <v>21443</v>
      </c>
      <c r="B10501" s="28">
        <v>44564</v>
      </c>
      <c r="C10501" s="28">
        <v>22</v>
      </c>
      <c r="D10501" s="28">
        <v>1</v>
      </c>
      <c r="E10501" s="28">
        <v>2021</v>
      </c>
      <c r="F10501" s="28" t="s">
        <v>18474</v>
      </c>
      <c r="G10501" s="28">
        <v>2</v>
      </c>
      <c r="H10501" s="28" t="s">
        <v>274</v>
      </c>
      <c r="I10501" s="28">
        <v>1</v>
      </c>
      <c r="J10501" s="28">
        <v>47298.0053894956</v>
      </c>
      <c r="K10501" s="28">
        <v>44421.902991106799</v>
      </c>
      <c r="L10501" s="28">
        <v>50722.879797900801</v>
      </c>
      <c r="M10501" t="str">
        <f>Table_3[[#This Row],[cause_name]]</f>
        <v>Other infectious diseases</v>
      </c>
      <c r="O10501">
        <v>10500</v>
      </c>
    </row>
    <row r="10502" spans="1:15" ht="15.75" customHeight="1">
      <c r="A10502" s="28" t="s">
        <v>21443</v>
      </c>
      <c r="B10502" s="28">
        <v>44564</v>
      </c>
      <c r="C10502" s="28">
        <v>22</v>
      </c>
      <c r="D10502" s="28">
        <v>1</v>
      </c>
      <c r="E10502" s="28">
        <v>2021</v>
      </c>
      <c r="F10502" s="28" t="s">
        <v>18478</v>
      </c>
      <c r="G10502" s="28">
        <v>2</v>
      </c>
      <c r="H10502" s="28" t="s">
        <v>274</v>
      </c>
      <c r="I10502" s="28">
        <v>1</v>
      </c>
      <c r="J10502" s="28">
        <v>26992632.840735301</v>
      </c>
      <c r="K10502" s="28">
        <v>21784247.395861499</v>
      </c>
      <c r="L10502" s="28">
        <v>37345952.233868703</v>
      </c>
      <c r="M10502" t="str">
        <f>Table_3[[#This Row],[cause_name]]</f>
        <v>Musculoskeletal disorders</v>
      </c>
      <c r="O10502">
        <v>10501</v>
      </c>
    </row>
    <row r="10503" spans="1:15" ht="15.75" customHeight="1">
      <c r="A10503" s="28" t="s">
        <v>21443</v>
      </c>
      <c r="B10503" s="28">
        <v>44564</v>
      </c>
      <c r="C10503" s="28">
        <v>22</v>
      </c>
      <c r="D10503" s="28">
        <v>1</v>
      </c>
      <c r="E10503" s="28">
        <v>2021</v>
      </c>
      <c r="F10503" s="28" t="s">
        <v>18457</v>
      </c>
      <c r="G10503" s="28">
        <v>2</v>
      </c>
      <c r="H10503" s="28" t="s">
        <v>274</v>
      </c>
      <c r="I10503" s="28">
        <v>1</v>
      </c>
      <c r="J10503" s="28">
        <v>193450.202109543</v>
      </c>
      <c r="K10503" s="28">
        <v>148349.863334272</v>
      </c>
      <c r="L10503" s="28">
        <v>242932.88764893101</v>
      </c>
      <c r="M10503" t="str">
        <f>Table_3[[#This Row],[cause_name]]</f>
        <v>HIV/AIDS and sexually transmitted infections</v>
      </c>
      <c r="O10503">
        <v>10502</v>
      </c>
    </row>
    <row r="10504" spans="1:15" ht="15.75" customHeight="1">
      <c r="A10504" s="28" t="s">
        <v>21443</v>
      </c>
      <c r="B10504" s="28">
        <v>44564</v>
      </c>
      <c r="C10504" s="28">
        <v>22</v>
      </c>
      <c r="D10504" s="28">
        <v>1</v>
      </c>
      <c r="E10504" s="28">
        <v>2021</v>
      </c>
      <c r="F10504" s="28" t="s">
        <v>18482</v>
      </c>
      <c r="G10504" s="28">
        <v>2</v>
      </c>
      <c r="H10504" s="28" t="s">
        <v>274</v>
      </c>
      <c r="I10504" s="28">
        <v>1</v>
      </c>
      <c r="J10504" s="28">
        <v>2240149.44247784</v>
      </c>
      <c r="K10504" s="28">
        <v>2073709.0198989201</v>
      </c>
      <c r="L10504" s="28">
        <v>2383326.2251382</v>
      </c>
      <c r="M10504" t="str">
        <f>Table_3[[#This Row],[cause_name]]</f>
        <v>Maternal and neonatal disorders</v>
      </c>
      <c r="O10504">
        <v>10503</v>
      </c>
    </row>
    <row r="10505" spans="1:15" ht="15.75" customHeight="1">
      <c r="A10505" s="28" t="s">
        <v>21443</v>
      </c>
      <c r="B10505" s="28">
        <v>44564</v>
      </c>
      <c r="C10505" s="28">
        <v>22</v>
      </c>
      <c r="D10505" s="28">
        <v>1</v>
      </c>
      <c r="E10505" s="28">
        <v>2021</v>
      </c>
      <c r="F10505" s="28" t="s">
        <v>18486</v>
      </c>
      <c r="G10505" s="28">
        <v>2</v>
      </c>
      <c r="H10505" s="28" t="s">
        <v>274</v>
      </c>
      <c r="I10505" s="28">
        <v>1</v>
      </c>
      <c r="J10505" s="28">
        <v>37116.058365909703</v>
      </c>
      <c r="K10505" s="28">
        <v>25477.6097694911</v>
      </c>
      <c r="L10505" s="28">
        <v>48643.1039535741</v>
      </c>
      <c r="M10505" t="str">
        <f>Table_3[[#This Row],[cause_name]]</f>
        <v>Nutritional deficiencies</v>
      </c>
      <c r="O10505">
        <v>10504</v>
      </c>
    </row>
    <row r="10506" spans="1:15" ht="15.75" customHeight="1">
      <c r="A10506" s="28" t="s">
        <v>21444</v>
      </c>
      <c r="B10506" s="28">
        <v>44567</v>
      </c>
      <c r="C10506" s="28">
        <v>22</v>
      </c>
      <c r="D10506" s="28">
        <v>1</v>
      </c>
      <c r="E10506" s="28">
        <v>2021</v>
      </c>
      <c r="F10506" s="28" t="s">
        <v>18417</v>
      </c>
      <c r="G10506" s="28">
        <v>2</v>
      </c>
      <c r="H10506" s="28" t="s">
        <v>274</v>
      </c>
      <c r="I10506" s="28">
        <v>3</v>
      </c>
      <c r="J10506" s="28">
        <v>4.5579384887985096E-3</v>
      </c>
      <c r="K10506" s="28">
        <v>3.6852406664018701E-3</v>
      </c>
      <c r="L10506" s="28">
        <v>5.4529109557376297E-3</v>
      </c>
      <c r="M10506" t="str">
        <f>Table_3[[#This Row],[cause_name]]</f>
        <v>Skin and subcutaneous diseases</v>
      </c>
      <c r="O10506">
        <v>10505</v>
      </c>
    </row>
    <row r="10507" spans="1:15" ht="15.75" customHeight="1">
      <c r="A10507" s="28" t="s">
        <v>21444</v>
      </c>
      <c r="B10507" s="28">
        <v>44567</v>
      </c>
      <c r="C10507" s="28">
        <v>22</v>
      </c>
      <c r="D10507" s="28">
        <v>1</v>
      </c>
      <c r="E10507" s="28">
        <v>2021</v>
      </c>
      <c r="F10507" s="28" t="s">
        <v>18421</v>
      </c>
      <c r="G10507" s="28">
        <v>2</v>
      </c>
      <c r="H10507" s="28" t="s">
        <v>274</v>
      </c>
      <c r="I10507" s="28">
        <v>3</v>
      </c>
      <c r="J10507" s="28">
        <v>5.7693675243889104E-4</v>
      </c>
      <c r="K10507" s="28">
        <v>4.49242912219874E-4</v>
      </c>
      <c r="L10507" s="28">
        <v>6.5430316157739704E-4</v>
      </c>
      <c r="M10507" t="str">
        <f>Table_3[[#This Row],[cause_name]]</f>
        <v>Neoplasms</v>
      </c>
      <c r="O10507">
        <v>10506</v>
      </c>
    </row>
    <row r="10508" spans="1:15" ht="15.75" customHeight="1">
      <c r="A10508" s="28" t="s">
        <v>21444</v>
      </c>
      <c r="B10508" s="28">
        <v>44567</v>
      </c>
      <c r="C10508" s="28">
        <v>22</v>
      </c>
      <c r="D10508" s="28">
        <v>1</v>
      </c>
      <c r="E10508" s="28">
        <v>2021</v>
      </c>
      <c r="F10508" s="28" t="s">
        <v>18425</v>
      </c>
      <c r="G10508" s="28">
        <v>2</v>
      </c>
      <c r="H10508" s="28" t="s">
        <v>274</v>
      </c>
      <c r="I10508" s="28">
        <v>3</v>
      </c>
      <c r="J10508" s="28">
        <v>3.2969524015844101E-4</v>
      </c>
      <c r="K10508" s="28">
        <v>1.7714239860410001E-4</v>
      </c>
      <c r="L10508" s="28">
        <v>5.8905098145820001E-4</v>
      </c>
      <c r="M10508" t="str">
        <f>Table_3[[#This Row],[cause_name]]</f>
        <v>Neglected tropical diseases and malaria</v>
      </c>
      <c r="O10508">
        <v>10507</v>
      </c>
    </row>
    <row r="10509" spans="1:15" ht="15.75" customHeight="1">
      <c r="A10509" s="28" t="s">
        <v>21444</v>
      </c>
      <c r="B10509" s="28">
        <v>44567</v>
      </c>
      <c r="C10509" s="28">
        <v>22</v>
      </c>
      <c r="D10509" s="28">
        <v>1</v>
      </c>
      <c r="E10509" s="28">
        <v>2021</v>
      </c>
      <c r="F10509" s="28" t="s">
        <v>18429</v>
      </c>
      <c r="G10509" s="28">
        <v>2</v>
      </c>
      <c r="H10509" s="28" t="s">
        <v>274</v>
      </c>
      <c r="I10509" s="28">
        <v>3</v>
      </c>
      <c r="J10509" s="28">
        <v>1.1343092265895201E-2</v>
      </c>
      <c r="K10509" s="28">
        <v>1.03587827706389E-2</v>
      </c>
      <c r="L10509" s="28">
        <v>1.25236159010931E-2</v>
      </c>
      <c r="M10509" t="str">
        <f>Table_3[[#This Row],[cause_name]]</f>
        <v>Sense organ diseases</v>
      </c>
      <c r="O10509">
        <v>10508</v>
      </c>
    </row>
    <row r="10510" spans="1:15" ht="15.75" customHeight="1">
      <c r="A10510" s="28" t="s">
        <v>21444</v>
      </c>
      <c r="B10510" s="28">
        <v>44567</v>
      </c>
      <c r="C10510" s="28">
        <v>22</v>
      </c>
      <c r="D10510" s="28">
        <v>1</v>
      </c>
      <c r="E10510" s="28">
        <v>2021</v>
      </c>
      <c r="F10510" s="28" t="s">
        <v>18433</v>
      </c>
      <c r="G10510" s="28">
        <v>2</v>
      </c>
      <c r="H10510" s="28" t="s">
        <v>274</v>
      </c>
      <c r="I10510" s="28">
        <v>3</v>
      </c>
      <c r="J10510" s="28">
        <v>3.3083586319658698E-3</v>
      </c>
      <c r="K10510" s="28">
        <v>2.8307795536656002E-3</v>
      </c>
      <c r="L10510" s="28">
        <v>3.7592416960774899E-3</v>
      </c>
      <c r="M10510" t="str">
        <f>Table_3[[#This Row],[cause_name]]</f>
        <v>Substance use disorders</v>
      </c>
      <c r="O10510">
        <v>10509</v>
      </c>
    </row>
    <row r="10511" spans="1:15" ht="15.75" customHeight="1">
      <c r="A10511" s="28" t="s">
        <v>21444</v>
      </c>
      <c r="B10511" s="28">
        <v>44567</v>
      </c>
      <c r="C10511" s="28">
        <v>22</v>
      </c>
      <c r="D10511" s="28">
        <v>1</v>
      </c>
      <c r="E10511" s="28">
        <v>2021</v>
      </c>
      <c r="F10511" s="28" t="s">
        <v>18437</v>
      </c>
      <c r="G10511" s="28">
        <v>2</v>
      </c>
      <c r="H10511" s="28" t="s">
        <v>274</v>
      </c>
      <c r="I10511" s="28">
        <v>3</v>
      </c>
      <c r="J10511" s="28">
        <v>6.6684001937703796E-3</v>
      </c>
      <c r="K10511" s="28">
        <v>5.7961741269303398E-3</v>
      </c>
      <c r="L10511" s="28">
        <v>7.6459204441284498E-3</v>
      </c>
      <c r="M10511" t="str">
        <f>Table_3[[#This Row],[cause_name]]</f>
        <v>Cardiovascular diseases</v>
      </c>
      <c r="O10511">
        <v>10510</v>
      </c>
    </row>
    <row r="10512" spans="1:15" ht="15.75" customHeight="1">
      <c r="A10512" s="28" t="s">
        <v>21444</v>
      </c>
      <c r="B10512" s="28">
        <v>44567</v>
      </c>
      <c r="C10512" s="28">
        <v>22</v>
      </c>
      <c r="D10512" s="28">
        <v>1</v>
      </c>
      <c r="E10512" s="28">
        <v>2021</v>
      </c>
      <c r="F10512" s="28" t="s">
        <v>18441</v>
      </c>
      <c r="G10512" s="28">
        <v>2</v>
      </c>
      <c r="H10512" s="28" t="s">
        <v>274</v>
      </c>
      <c r="I10512" s="28">
        <v>3</v>
      </c>
      <c r="J10512" s="28">
        <v>1.7930971638484301E-2</v>
      </c>
      <c r="K10512" s="28">
        <v>8.8301776001920504E-3</v>
      </c>
      <c r="L10512" s="28">
        <v>2.9169455250456101E-2</v>
      </c>
      <c r="M10512" t="str">
        <f>Table_3[[#This Row],[cause_name]]</f>
        <v>Neurological disorders</v>
      </c>
      <c r="O10512">
        <v>10511</v>
      </c>
    </row>
    <row r="10513" spans="1:15" ht="15.75" customHeight="1">
      <c r="A10513" s="28" t="s">
        <v>21444</v>
      </c>
      <c r="B10513" s="28">
        <v>44567</v>
      </c>
      <c r="C10513" s="28">
        <v>22</v>
      </c>
      <c r="D10513" s="28">
        <v>1</v>
      </c>
      <c r="E10513" s="28">
        <v>2021</v>
      </c>
      <c r="F10513" s="28" t="s">
        <v>18445</v>
      </c>
      <c r="G10513" s="28">
        <v>2</v>
      </c>
      <c r="H10513" s="28" t="s">
        <v>274</v>
      </c>
      <c r="I10513" s="28">
        <v>3</v>
      </c>
      <c r="J10513" s="28">
        <v>3.2418944322674698E-2</v>
      </c>
      <c r="K10513" s="28">
        <v>2.7664132199055801E-2</v>
      </c>
      <c r="L10513" s="28">
        <v>3.7577274295506898E-2</v>
      </c>
      <c r="M10513" t="str">
        <f>Table_3[[#This Row],[cause_name]]</f>
        <v>Mental disorders</v>
      </c>
      <c r="O10513">
        <v>10512</v>
      </c>
    </row>
    <row r="10514" spans="1:15" ht="15.75" customHeight="1">
      <c r="A10514" s="28" t="s">
        <v>21444</v>
      </c>
      <c r="B10514" s="28">
        <v>44567</v>
      </c>
      <c r="C10514" s="28">
        <v>22</v>
      </c>
      <c r="D10514" s="28">
        <v>1</v>
      </c>
      <c r="E10514" s="28">
        <v>2021</v>
      </c>
      <c r="F10514" s="28" t="s">
        <v>18449</v>
      </c>
      <c r="G10514" s="28">
        <v>2</v>
      </c>
      <c r="H10514" s="28" t="s">
        <v>274</v>
      </c>
      <c r="I10514" s="28">
        <v>3</v>
      </c>
      <c r="J10514" s="28">
        <v>4.0933670385664899E-3</v>
      </c>
      <c r="K10514" s="28">
        <v>3.4479060890576E-3</v>
      </c>
      <c r="L10514" s="28">
        <v>4.8293279188485697E-3</v>
      </c>
      <c r="M10514" t="str">
        <f>Table_3[[#This Row],[cause_name]]</f>
        <v>Chronic respiratory diseases</v>
      </c>
      <c r="O10514">
        <v>10513</v>
      </c>
    </row>
    <row r="10515" spans="1:15" ht="15.75" customHeight="1">
      <c r="A10515" s="28" t="s">
        <v>21444</v>
      </c>
      <c r="B10515" s="28">
        <v>44567</v>
      </c>
      <c r="C10515" s="28">
        <v>22</v>
      </c>
      <c r="D10515" s="28">
        <v>1</v>
      </c>
      <c r="E10515" s="28">
        <v>2021</v>
      </c>
      <c r="F10515" s="28" t="s">
        <v>18453</v>
      </c>
      <c r="G10515" s="28">
        <v>2</v>
      </c>
      <c r="H10515" s="28" t="s">
        <v>274</v>
      </c>
      <c r="I10515" s="28">
        <v>3</v>
      </c>
      <c r="J10515" s="28">
        <v>6.5913542060313402E-3</v>
      </c>
      <c r="K10515" s="28">
        <v>3.0172643364023599E-3</v>
      </c>
      <c r="L10515" s="28">
        <v>1.30485357015649E-2</v>
      </c>
      <c r="M10515" t="str">
        <f>Table_3[[#This Row],[cause_name]]</f>
        <v>Respiratory infections and tuberculosis</v>
      </c>
      <c r="O10515">
        <v>10514</v>
      </c>
    </row>
    <row r="10516" spans="1:15" ht="15.75" customHeight="1">
      <c r="A10516" s="28" t="s">
        <v>21444</v>
      </c>
      <c r="B10516" s="28">
        <v>44567</v>
      </c>
      <c r="C10516" s="28">
        <v>22</v>
      </c>
      <c r="D10516" s="28">
        <v>1</v>
      </c>
      <c r="E10516" s="28">
        <v>2021</v>
      </c>
      <c r="F10516" s="28" t="s">
        <v>18461</v>
      </c>
      <c r="G10516" s="28">
        <v>2</v>
      </c>
      <c r="H10516" s="28" t="s">
        <v>274</v>
      </c>
      <c r="I10516" s="28">
        <v>3</v>
      </c>
      <c r="J10516" s="28">
        <v>1.9882803478266601E-3</v>
      </c>
      <c r="K10516" s="28">
        <v>1.64631360171399E-3</v>
      </c>
      <c r="L10516" s="28">
        <v>2.3373993308443198E-3</v>
      </c>
      <c r="M10516" t="str">
        <f>Table_3[[#This Row],[cause_name]]</f>
        <v>Diabetes and kidney diseases</v>
      </c>
      <c r="O10516">
        <v>10515</v>
      </c>
    </row>
    <row r="10517" spans="1:15" ht="15.75" customHeight="1">
      <c r="A10517" s="28" t="s">
        <v>21444</v>
      </c>
      <c r="B10517" s="28">
        <v>44567</v>
      </c>
      <c r="C10517" s="28">
        <v>22</v>
      </c>
      <c r="D10517" s="28">
        <v>1</v>
      </c>
      <c r="E10517" s="28">
        <v>2021</v>
      </c>
      <c r="F10517" s="28" t="s">
        <v>18465</v>
      </c>
      <c r="G10517" s="28">
        <v>2</v>
      </c>
      <c r="H10517" s="28" t="s">
        <v>274</v>
      </c>
      <c r="I10517" s="28">
        <v>3</v>
      </c>
      <c r="J10517" s="28">
        <v>1.15099832968478E-3</v>
      </c>
      <c r="K10517" s="28">
        <v>1.0136387740659E-3</v>
      </c>
      <c r="L10517" s="28">
        <v>1.3068346813798299E-3</v>
      </c>
      <c r="M10517" t="str">
        <f>Table_3[[#This Row],[cause_name]]</f>
        <v>Digestive diseases</v>
      </c>
      <c r="O10517">
        <v>10516</v>
      </c>
    </row>
    <row r="10518" spans="1:15" ht="15.75" customHeight="1">
      <c r="A10518" s="28" t="s">
        <v>21444</v>
      </c>
      <c r="B10518" s="28">
        <v>44567</v>
      </c>
      <c r="C10518" s="28">
        <v>22</v>
      </c>
      <c r="D10518" s="28">
        <v>1</v>
      </c>
      <c r="E10518" s="28">
        <v>2021</v>
      </c>
      <c r="F10518" s="28" t="s">
        <v>18469</v>
      </c>
      <c r="G10518" s="28">
        <v>2</v>
      </c>
      <c r="H10518" s="28" t="s">
        <v>274</v>
      </c>
      <c r="I10518" s="28">
        <v>3</v>
      </c>
      <c r="J10518" s="28">
        <v>3.3467318686219698E-3</v>
      </c>
      <c r="K10518" s="28">
        <v>2.86798183356173E-3</v>
      </c>
      <c r="L10518" s="28">
        <v>4.1807420276823498E-3</v>
      </c>
      <c r="M10518" t="str">
        <f>Table_3[[#This Row],[cause_name]]</f>
        <v>Other non-communicable diseases</v>
      </c>
      <c r="O10518">
        <v>10517</v>
      </c>
    </row>
    <row r="10519" spans="1:15" ht="15.75" customHeight="1">
      <c r="A10519" s="28" t="s">
        <v>21444</v>
      </c>
      <c r="B10519" s="28">
        <v>44567</v>
      </c>
      <c r="C10519" s="28">
        <v>22</v>
      </c>
      <c r="D10519" s="28">
        <v>1</v>
      </c>
      <c r="E10519" s="28">
        <v>2021</v>
      </c>
      <c r="F10519" s="28" t="s">
        <v>18473</v>
      </c>
      <c r="G10519" s="28">
        <v>2</v>
      </c>
      <c r="H10519" s="28" t="s">
        <v>274</v>
      </c>
      <c r="I10519" s="28">
        <v>3</v>
      </c>
      <c r="J10519" s="28">
        <v>1.95058721048778E-6</v>
      </c>
      <c r="K10519" s="28">
        <v>1.33546611785186E-6</v>
      </c>
      <c r="L10519" s="28">
        <v>2.7173973624810999E-6</v>
      </c>
      <c r="M10519" t="str">
        <f>Table_3[[#This Row],[cause_name]]</f>
        <v>Enteric infections</v>
      </c>
      <c r="O10519">
        <v>10518</v>
      </c>
    </row>
    <row r="10520" spans="1:15" ht="15.75" customHeight="1">
      <c r="A10520" s="28" t="s">
        <v>21444</v>
      </c>
      <c r="B10520" s="28">
        <v>44567</v>
      </c>
      <c r="C10520" s="28">
        <v>22</v>
      </c>
      <c r="D10520" s="28">
        <v>1</v>
      </c>
      <c r="E10520" s="28">
        <v>2021</v>
      </c>
      <c r="F10520" s="28" t="s">
        <v>18474</v>
      </c>
      <c r="G10520" s="28">
        <v>2</v>
      </c>
      <c r="H10520" s="28" t="s">
        <v>274</v>
      </c>
      <c r="I10520" s="28">
        <v>3</v>
      </c>
      <c r="J10520" s="28">
        <v>4.7327751929898497E-4</v>
      </c>
      <c r="K10520" s="28">
        <v>4.3809010489564E-4</v>
      </c>
      <c r="L10520" s="28">
        <v>5.1392499074152801E-4</v>
      </c>
      <c r="M10520" t="str">
        <f>Table_3[[#This Row],[cause_name]]</f>
        <v>Other infectious diseases</v>
      </c>
      <c r="O10520">
        <v>10519</v>
      </c>
    </row>
    <row r="10521" spans="1:15" ht="15.75" customHeight="1">
      <c r="A10521" s="28" t="s">
        <v>21444</v>
      </c>
      <c r="B10521" s="28">
        <v>44567</v>
      </c>
      <c r="C10521" s="28">
        <v>22</v>
      </c>
      <c r="D10521" s="28">
        <v>1</v>
      </c>
      <c r="E10521" s="28">
        <v>2021</v>
      </c>
      <c r="F10521" s="28" t="s">
        <v>18478</v>
      </c>
      <c r="G10521" s="28">
        <v>2</v>
      </c>
      <c r="H10521" s="28" t="s">
        <v>274</v>
      </c>
      <c r="I10521" s="28">
        <v>3</v>
      </c>
      <c r="J10521" s="28">
        <v>2.73082519054881E-2</v>
      </c>
      <c r="K10521" s="28">
        <v>2.28581805340091E-2</v>
      </c>
      <c r="L10521" s="28">
        <v>3.5402064047328097E-2</v>
      </c>
      <c r="M10521" t="str">
        <f>Table_3[[#This Row],[cause_name]]</f>
        <v>Musculoskeletal disorders</v>
      </c>
      <c r="O10521">
        <v>10520</v>
      </c>
    </row>
    <row r="10522" spans="1:15" ht="15.75" customHeight="1">
      <c r="A10522" s="28" t="s">
        <v>21444</v>
      </c>
      <c r="B10522" s="28">
        <v>44567</v>
      </c>
      <c r="C10522" s="28">
        <v>22</v>
      </c>
      <c r="D10522" s="28">
        <v>1</v>
      </c>
      <c r="E10522" s="28">
        <v>2021</v>
      </c>
      <c r="F10522" s="28" t="s">
        <v>18457</v>
      </c>
      <c r="G10522" s="28">
        <v>2</v>
      </c>
      <c r="H10522" s="28" t="s">
        <v>274</v>
      </c>
      <c r="I10522" s="28">
        <v>3</v>
      </c>
      <c r="J10522" s="28">
        <v>2.0794107523846301E-4</v>
      </c>
      <c r="K10522" s="28">
        <v>1.09818094926033E-4</v>
      </c>
      <c r="L10522" s="28">
        <v>4.8986382560516496E-4</v>
      </c>
      <c r="M10522" t="str">
        <f>Table_3[[#This Row],[cause_name]]</f>
        <v>HIV/AIDS and sexually transmitted infections</v>
      </c>
      <c r="O10522">
        <v>10521</v>
      </c>
    </row>
    <row r="10523" spans="1:15" ht="15.75" customHeight="1">
      <c r="A10523" s="28" t="s">
        <v>21444</v>
      </c>
      <c r="B10523" s="28">
        <v>44567</v>
      </c>
      <c r="C10523" s="28">
        <v>22</v>
      </c>
      <c r="D10523" s="28">
        <v>1</v>
      </c>
      <c r="E10523" s="28">
        <v>2021</v>
      </c>
      <c r="F10523" s="28" t="s">
        <v>18482</v>
      </c>
      <c r="G10523" s="28">
        <v>2</v>
      </c>
      <c r="H10523" s="28" t="s">
        <v>274</v>
      </c>
      <c r="I10523" s="28">
        <v>3</v>
      </c>
      <c r="J10523" s="28">
        <v>6.2586846436183596E-3</v>
      </c>
      <c r="K10523" s="28">
        <v>5.74836820954367E-3</v>
      </c>
      <c r="L10523" s="28">
        <v>6.8391665560520003E-3</v>
      </c>
      <c r="M10523" t="str">
        <f>Table_3[[#This Row],[cause_name]]</f>
        <v>Maternal and neonatal disorders</v>
      </c>
      <c r="O10523">
        <v>10522</v>
      </c>
    </row>
    <row r="10524" spans="1:15" ht="15.75" customHeight="1">
      <c r="A10524" s="28" t="s">
        <v>21444</v>
      </c>
      <c r="B10524" s="28">
        <v>44567</v>
      </c>
      <c r="C10524" s="28">
        <v>22</v>
      </c>
      <c r="D10524" s="28">
        <v>1</v>
      </c>
      <c r="E10524" s="28">
        <v>2021</v>
      </c>
      <c r="F10524" s="28" t="s">
        <v>18486</v>
      </c>
      <c r="G10524" s="28">
        <v>2</v>
      </c>
      <c r="H10524" s="28" t="s">
        <v>274</v>
      </c>
      <c r="I10524" s="28">
        <v>3</v>
      </c>
      <c r="J10524" s="28">
        <v>5.6528835278507497E-4</v>
      </c>
      <c r="K10524" s="28">
        <v>4.30480903264417E-4</v>
      </c>
      <c r="L10524" s="28">
        <v>7.3830009578167198E-4</v>
      </c>
      <c r="M10524" t="str">
        <f>Table_3[[#This Row],[cause_name]]</f>
        <v>Nutritional deficiencies</v>
      </c>
      <c r="O10524">
        <v>10523</v>
      </c>
    </row>
    <row r="10525" spans="1:15" ht="15.75" customHeight="1">
      <c r="A10525" s="28" t="s">
        <v>21444</v>
      </c>
      <c r="B10525" s="28">
        <v>44567</v>
      </c>
      <c r="C10525" s="28">
        <v>22</v>
      </c>
      <c r="D10525" s="28">
        <v>1</v>
      </c>
      <c r="E10525" s="28">
        <v>2021</v>
      </c>
      <c r="F10525" s="28" t="s">
        <v>18417</v>
      </c>
      <c r="G10525" s="28">
        <v>2</v>
      </c>
      <c r="H10525" s="28" t="s">
        <v>274</v>
      </c>
      <c r="I10525" s="28">
        <v>1</v>
      </c>
      <c r="J10525" s="28">
        <v>1826159.1274439299</v>
      </c>
      <c r="K10525" s="28">
        <v>1476508.710312</v>
      </c>
      <c r="L10525" s="28">
        <v>2184733.9838902</v>
      </c>
      <c r="M10525" t="str">
        <f>Table_3[[#This Row],[cause_name]]</f>
        <v>Skin and subcutaneous diseases</v>
      </c>
      <c r="O10525">
        <v>10524</v>
      </c>
    </row>
    <row r="10526" spans="1:15" ht="15.75" customHeight="1">
      <c r="A10526" s="28" t="s">
        <v>21444</v>
      </c>
      <c r="B10526" s="28">
        <v>44567</v>
      </c>
      <c r="C10526" s="28">
        <v>22</v>
      </c>
      <c r="D10526" s="28">
        <v>1</v>
      </c>
      <c r="E10526" s="28">
        <v>2021</v>
      </c>
      <c r="F10526" s="28" t="s">
        <v>18421</v>
      </c>
      <c r="G10526" s="28">
        <v>2</v>
      </c>
      <c r="H10526" s="28" t="s">
        <v>274</v>
      </c>
      <c r="I10526" s="28">
        <v>1</v>
      </c>
      <c r="J10526" s="28">
        <v>231152.37711377401</v>
      </c>
      <c r="K10526" s="28">
        <v>179991.24968579199</v>
      </c>
      <c r="L10526" s="28">
        <v>262149.586609483</v>
      </c>
      <c r="M10526" t="str">
        <f>Table_3[[#This Row],[cause_name]]</f>
        <v>Neoplasms</v>
      </c>
      <c r="O10526">
        <v>10525</v>
      </c>
    </row>
    <row r="10527" spans="1:15" ht="15.75" customHeight="1">
      <c r="A10527" s="28" t="s">
        <v>21444</v>
      </c>
      <c r="B10527" s="28">
        <v>44567</v>
      </c>
      <c r="C10527" s="28">
        <v>22</v>
      </c>
      <c r="D10527" s="28">
        <v>1</v>
      </c>
      <c r="E10527" s="28">
        <v>2021</v>
      </c>
      <c r="F10527" s="28" t="s">
        <v>18425</v>
      </c>
      <c r="G10527" s="28">
        <v>2</v>
      </c>
      <c r="H10527" s="28" t="s">
        <v>274</v>
      </c>
      <c r="I10527" s="28">
        <v>1</v>
      </c>
      <c r="J10527" s="28">
        <v>132093.922190877</v>
      </c>
      <c r="K10527" s="28">
        <v>70972.920951695502</v>
      </c>
      <c r="L10527" s="28">
        <v>236005.998975922</v>
      </c>
      <c r="M10527" t="str">
        <f>Table_3[[#This Row],[cause_name]]</f>
        <v>Neglected tropical diseases and malaria</v>
      </c>
      <c r="O10527">
        <v>10526</v>
      </c>
    </row>
    <row r="10528" spans="1:15" ht="15.75" customHeight="1">
      <c r="A10528" s="28" t="s">
        <v>21444</v>
      </c>
      <c r="B10528" s="28">
        <v>44567</v>
      </c>
      <c r="C10528" s="28">
        <v>22</v>
      </c>
      <c r="D10528" s="28">
        <v>1</v>
      </c>
      <c r="E10528" s="28">
        <v>2021</v>
      </c>
      <c r="F10528" s="28" t="s">
        <v>18429</v>
      </c>
      <c r="G10528" s="28">
        <v>2</v>
      </c>
      <c r="H10528" s="28" t="s">
        <v>274</v>
      </c>
      <c r="I10528" s="28">
        <v>1</v>
      </c>
      <c r="J10528" s="28">
        <v>4544662.35683305</v>
      </c>
      <c r="K10528" s="28">
        <v>4150294.2069755099</v>
      </c>
      <c r="L10528" s="28">
        <v>5017644.60898019</v>
      </c>
      <c r="M10528" t="str">
        <f>Table_3[[#This Row],[cause_name]]</f>
        <v>Sense organ diseases</v>
      </c>
      <c r="O10528">
        <v>10527</v>
      </c>
    </row>
    <row r="10529" spans="1:15" ht="15.75" customHeight="1">
      <c r="A10529" s="28" t="s">
        <v>21444</v>
      </c>
      <c r="B10529" s="28">
        <v>44567</v>
      </c>
      <c r="C10529" s="28">
        <v>22</v>
      </c>
      <c r="D10529" s="28">
        <v>1</v>
      </c>
      <c r="E10529" s="28">
        <v>2021</v>
      </c>
      <c r="F10529" s="28" t="s">
        <v>18433</v>
      </c>
      <c r="G10529" s="28">
        <v>2</v>
      </c>
      <c r="H10529" s="28" t="s">
        <v>274</v>
      </c>
      <c r="I10529" s="28">
        <v>1</v>
      </c>
      <c r="J10529" s="28">
        <v>1325509.1808435</v>
      </c>
      <c r="K10529" s="28">
        <v>1134164.9152160401</v>
      </c>
      <c r="L10529" s="28">
        <v>1506157.5649673501</v>
      </c>
      <c r="M10529" t="str">
        <f>Table_3[[#This Row],[cause_name]]</f>
        <v>Substance use disorders</v>
      </c>
      <c r="O10529">
        <v>10528</v>
      </c>
    </row>
    <row r="10530" spans="1:15" ht="15.75" customHeight="1">
      <c r="A10530" s="28" t="s">
        <v>21444</v>
      </c>
      <c r="B10530" s="28">
        <v>44567</v>
      </c>
      <c r="C10530" s="28">
        <v>22</v>
      </c>
      <c r="D10530" s="28">
        <v>1</v>
      </c>
      <c r="E10530" s="28">
        <v>2021</v>
      </c>
      <c r="F10530" s="28" t="s">
        <v>18437</v>
      </c>
      <c r="G10530" s="28">
        <v>2</v>
      </c>
      <c r="H10530" s="28" t="s">
        <v>274</v>
      </c>
      <c r="I10530" s="28">
        <v>1</v>
      </c>
      <c r="J10530" s="28">
        <v>2671725.3664633599</v>
      </c>
      <c r="K10530" s="28">
        <v>2322263.96037617</v>
      </c>
      <c r="L10530" s="28">
        <v>3063373.37396493</v>
      </c>
      <c r="M10530" t="str">
        <f>Table_3[[#This Row],[cause_name]]</f>
        <v>Cardiovascular diseases</v>
      </c>
      <c r="O10530">
        <v>10529</v>
      </c>
    </row>
    <row r="10531" spans="1:15" ht="15.75" customHeight="1">
      <c r="A10531" s="28" t="s">
        <v>21444</v>
      </c>
      <c r="B10531" s="28">
        <v>44567</v>
      </c>
      <c r="C10531" s="28">
        <v>22</v>
      </c>
      <c r="D10531" s="28">
        <v>1</v>
      </c>
      <c r="E10531" s="28">
        <v>2021</v>
      </c>
      <c r="F10531" s="28" t="s">
        <v>18441</v>
      </c>
      <c r="G10531" s="28">
        <v>2</v>
      </c>
      <c r="H10531" s="28" t="s">
        <v>274</v>
      </c>
      <c r="I10531" s="28">
        <v>1</v>
      </c>
      <c r="J10531" s="28">
        <v>7184126.6840325203</v>
      </c>
      <c r="K10531" s="28">
        <v>3537851.4785074098</v>
      </c>
      <c r="L10531" s="28">
        <v>11686877.100052601</v>
      </c>
      <c r="M10531" t="str">
        <f>Table_3[[#This Row],[cause_name]]</f>
        <v>Neurological disorders</v>
      </c>
      <c r="O10531">
        <v>10530</v>
      </c>
    </row>
    <row r="10532" spans="1:15" ht="15.75" customHeight="1">
      <c r="A10532" s="28" t="s">
        <v>21444</v>
      </c>
      <c r="B10532" s="28">
        <v>44567</v>
      </c>
      <c r="C10532" s="28">
        <v>22</v>
      </c>
      <c r="D10532" s="28">
        <v>1</v>
      </c>
      <c r="E10532" s="28">
        <v>2021</v>
      </c>
      <c r="F10532" s="28" t="s">
        <v>18445</v>
      </c>
      <c r="G10532" s="28">
        <v>2</v>
      </c>
      <c r="H10532" s="28" t="s">
        <v>274</v>
      </c>
      <c r="I10532" s="28">
        <v>1</v>
      </c>
      <c r="J10532" s="28">
        <v>12988799.9196222</v>
      </c>
      <c r="K10532" s="28">
        <v>11083762.4602166</v>
      </c>
      <c r="L10532" s="28">
        <v>15055508.6708274</v>
      </c>
      <c r="M10532" t="str">
        <f>Table_3[[#This Row],[cause_name]]</f>
        <v>Mental disorders</v>
      </c>
      <c r="O10532">
        <v>10531</v>
      </c>
    </row>
    <row r="10533" spans="1:15" ht="15.75" customHeight="1">
      <c r="A10533" s="28" t="s">
        <v>21444</v>
      </c>
      <c r="B10533" s="28">
        <v>44567</v>
      </c>
      <c r="C10533" s="28">
        <v>22</v>
      </c>
      <c r="D10533" s="28">
        <v>1</v>
      </c>
      <c r="E10533" s="28">
        <v>2021</v>
      </c>
      <c r="F10533" s="28" t="s">
        <v>18449</v>
      </c>
      <c r="G10533" s="28">
        <v>2</v>
      </c>
      <c r="H10533" s="28" t="s">
        <v>274</v>
      </c>
      <c r="I10533" s="28">
        <v>1</v>
      </c>
      <c r="J10533" s="28">
        <v>1640026.42813787</v>
      </c>
      <c r="K10533" s="28">
        <v>1381419.51467226</v>
      </c>
      <c r="L10533" s="28">
        <v>1934892.5572599999</v>
      </c>
      <c r="M10533" t="str">
        <f>Table_3[[#This Row],[cause_name]]</f>
        <v>Chronic respiratory diseases</v>
      </c>
      <c r="O10533">
        <v>10532</v>
      </c>
    </row>
    <row r="10534" spans="1:15" ht="15.75" customHeight="1">
      <c r="A10534" s="28" t="s">
        <v>21444</v>
      </c>
      <c r="B10534" s="28">
        <v>44567</v>
      </c>
      <c r="C10534" s="28">
        <v>22</v>
      </c>
      <c r="D10534" s="28">
        <v>1</v>
      </c>
      <c r="E10534" s="28">
        <v>2021</v>
      </c>
      <c r="F10534" s="28" t="s">
        <v>18453</v>
      </c>
      <c r="G10534" s="28">
        <v>2</v>
      </c>
      <c r="H10534" s="28" t="s">
        <v>274</v>
      </c>
      <c r="I10534" s="28">
        <v>1</v>
      </c>
      <c r="J10534" s="28">
        <v>2640856.5352826901</v>
      </c>
      <c r="K10534" s="28">
        <v>1208880.90556147</v>
      </c>
      <c r="L10534" s="28">
        <v>5227956.1538076196</v>
      </c>
      <c r="M10534" t="str">
        <f>Table_3[[#This Row],[cause_name]]</f>
        <v>Respiratory infections and tuberculosis</v>
      </c>
      <c r="O10534">
        <v>10533</v>
      </c>
    </row>
    <row r="10535" spans="1:15" ht="15.75" customHeight="1">
      <c r="A10535" s="28" t="s">
        <v>21444</v>
      </c>
      <c r="B10535" s="28">
        <v>44567</v>
      </c>
      <c r="C10535" s="28">
        <v>22</v>
      </c>
      <c r="D10535" s="28">
        <v>1</v>
      </c>
      <c r="E10535" s="28">
        <v>2021</v>
      </c>
      <c r="F10535" s="28" t="s">
        <v>18461</v>
      </c>
      <c r="G10535" s="28">
        <v>2</v>
      </c>
      <c r="H10535" s="28" t="s">
        <v>274</v>
      </c>
      <c r="I10535" s="28">
        <v>1</v>
      </c>
      <c r="J10535" s="28">
        <v>796613.71341984998</v>
      </c>
      <c r="K10535" s="28">
        <v>659603.15563574003</v>
      </c>
      <c r="L10535" s="28">
        <v>936489.84798561304</v>
      </c>
      <c r="M10535" t="str">
        <f>Table_3[[#This Row],[cause_name]]</f>
        <v>Diabetes and kidney diseases</v>
      </c>
      <c r="O10535">
        <v>10534</v>
      </c>
    </row>
    <row r="10536" spans="1:15" ht="15.75" customHeight="1">
      <c r="A10536" s="28" t="s">
        <v>21444</v>
      </c>
      <c r="B10536" s="28">
        <v>44567</v>
      </c>
      <c r="C10536" s="28">
        <v>22</v>
      </c>
      <c r="D10536" s="28">
        <v>1</v>
      </c>
      <c r="E10536" s="28">
        <v>2021</v>
      </c>
      <c r="F10536" s="28" t="s">
        <v>18465</v>
      </c>
      <c r="G10536" s="28">
        <v>2</v>
      </c>
      <c r="H10536" s="28" t="s">
        <v>274</v>
      </c>
      <c r="I10536" s="28">
        <v>1</v>
      </c>
      <c r="J10536" s="28">
        <v>461152.80199418397</v>
      </c>
      <c r="K10536" s="28">
        <v>406119.06100546598</v>
      </c>
      <c r="L10536" s="28">
        <v>523589.35675131</v>
      </c>
      <c r="M10536" t="str">
        <f>Table_3[[#This Row],[cause_name]]</f>
        <v>Digestive diseases</v>
      </c>
      <c r="O10536">
        <v>10535</v>
      </c>
    </row>
    <row r="10537" spans="1:15" ht="15.75" customHeight="1">
      <c r="A10537" s="28" t="s">
        <v>21444</v>
      </c>
      <c r="B10537" s="28">
        <v>44567</v>
      </c>
      <c r="C10537" s="28">
        <v>22</v>
      </c>
      <c r="D10537" s="28">
        <v>1</v>
      </c>
      <c r="E10537" s="28">
        <v>2021</v>
      </c>
      <c r="F10537" s="28" t="s">
        <v>18469</v>
      </c>
      <c r="G10537" s="28">
        <v>2</v>
      </c>
      <c r="H10537" s="28" t="s">
        <v>274</v>
      </c>
      <c r="I10537" s="28">
        <v>1</v>
      </c>
      <c r="J10537" s="28">
        <v>1340883.5955139301</v>
      </c>
      <c r="K10537" s="28">
        <v>1149070.1806471101</v>
      </c>
      <c r="L10537" s="28">
        <v>1675033.6214723899</v>
      </c>
      <c r="M10537" t="str">
        <f>Table_3[[#This Row],[cause_name]]</f>
        <v>Other non-communicable diseases</v>
      </c>
      <c r="O10537">
        <v>10536</v>
      </c>
    </row>
    <row r="10538" spans="1:15" ht="15.75" customHeight="1">
      <c r="A10538" s="28" t="s">
        <v>21444</v>
      </c>
      <c r="B10538" s="28">
        <v>44567</v>
      </c>
      <c r="C10538" s="28">
        <v>22</v>
      </c>
      <c r="D10538" s="28">
        <v>1</v>
      </c>
      <c r="E10538" s="28">
        <v>2021</v>
      </c>
      <c r="F10538" s="28" t="s">
        <v>18473</v>
      </c>
      <c r="G10538" s="28">
        <v>2</v>
      </c>
      <c r="H10538" s="28" t="s">
        <v>274</v>
      </c>
      <c r="I10538" s="28">
        <v>1</v>
      </c>
      <c r="J10538" s="28">
        <v>781.51178368504497</v>
      </c>
      <c r="K10538" s="28">
        <v>535.06067414046004</v>
      </c>
      <c r="L10538" s="28">
        <v>1088.7378161382401</v>
      </c>
      <c r="M10538" t="str">
        <f>Table_3[[#This Row],[cause_name]]</f>
        <v>Enteric infections</v>
      </c>
      <c r="O10538">
        <v>10537</v>
      </c>
    </row>
    <row r="10539" spans="1:15" ht="15.75" customHeight="1">
      <c r="A10539" s="28" t="s">
        <v>21444</v>
      </c>
      <c r="B10539" s="28">
        <v>44567</v>
      </c>
      <c r="C10539" s="28">
        <v>22</v>
      </c>
      <c r="D10539" s="28">
        <v>1</v>
      </c>
      <c r="E10539" s="28">
        <v>2021</v>
      </c>
      <c r="F10539" s="28" t="s">
        <v>18474</v>
      </c>
      <c r="G10539" s="28">
        <v>2</v>
      </c>
      <c r="H10539" s="28" t="s">
        <v>274</v>
      </c>
      <c r="I10539" s="28">
        <v>1</v>
      </c>
      <c r="J10539" s="28">
        <v>189620.826126965</v>
      </c>
      <c r="K10539" s="28">
        <v>175522.82587054599</v>
      </c>
      <c r="L10539" s="28">
        <v>205906.423478649</v>
      </c>
      <c r="M10539" t="str">
        <f>Table_3[[#This Row],[cause_name]]</f>
        <v>Other infectious diseases</v>
      </c>
      <c r="O10539">
        <v>10538</v>
      </c>
    </row>
    <row r="10540" spans="1:15" ht="15.75" customHeight="1">
      <c r="A10540" s="28" t="s">
        <v>21444</v>
      </c>
      <c r="B10540" s="28">
        <v>44567</v>
      </c>
      <c r="C10540" s="28">
        <v>22</v>
      </c>
      <c r="D10540" s="28">
        <v>1</v>
      </c>
      <c r="E10540" s="28">
        <v>2021</v>
      </c>
      <c r="F10540" s="28" t="s">
        <v>18478</v>
      </c>
      <c r="G10540" s="28">
        <v>2</v>
      </c>
      <c r="H10540" s="28" t="s">
        <v>274</v>
      </c>
      <c r="I10540" s="28">
        <v>1</v>
      </c>
      <c r="J10540" s="28">
        <v>10941177.3753206</v>
      </c>
      <c r="K10540" s="28">
        <v>9158235.7071135808</v>
      </c>
      <c r="L10540" s="28">
        <v>14184000.6286317</v>
      </c>
      <c r="M10540" t="str">
        <f>Table_3[[#This Row],[cause_name]]</f>
        <v>Musculoskeletal disorders</v>
      </c>
      <c r="O10540">
        <v>10539</v>
      </c>
    </row>
    <row r="10541" spans="1:15" ht="15.75" customHeight="1">
      <c r="A10541" s="28" t="s">
        <v>21444</v>
      </c>
      <c r="B10541" s="28">
        <v>44567</v>
      </c>
      <c r="C10541" s="28">
        <v>22</v>
      </c>
      <c r="D10541" s="28">
        <v>1</v>
      </c>
      <c r="E10541" s="28">
        <v>2021</v>
      </c>
      <c r="F10541" s="28" t="s">
        <v>18457</v>
      </c>
      <c r="G10541" s="28">
        <v>2</v>
      </c>
      <c r="H10541" s="28" t="s">
        <v>274</v>
      </c>
      <c r="I10541" s="28">
        <v>1</v>
      </c>
      <c r="J10541" s="28">
        <v>83312.553131300403</v>
      </c>
      <c r="K10541" s="28">
        <v>43999.127434592498</v>
      </c>
      <c r="L10541" s="28">
        <v>196266.206429057</v>
      </c>
      <c r="M10541" t="str">
        <f>Table_3[[#This Row],[cause_name]]</f>
        <v>HIV/AIDS and sexually transmitted infections</v>
      </c>
      <c r="O10541">
        <v>10540</v>
      </c>
    </row>
    <row r="10542" spans="1:15" ht="15.75" customHeight="1">
      <c r="A10542" s="28" t="s">
        <v>21444</v>
      </c>
      <c r="B10542" s="28">
        <v>44567</v>
      </c>
      <c r="C10542" s="28">
        <v>22</v>
      </c>
      <c r="D10542" s="28">
        <v>1</v>
      </c>
      <c r="E10542" s="28">
        <v>2021</v>
      </c>
      <c r="F10542" s="28" t="s">
        <v>18482</v>
      </c>
      <c r="G10542" s="28">
        <v>2</v>
      </c>
      <c r="H10542" s="28" t="s">
        <v>274</v>
      </c>
      <c r="I10542" s="28">
        <v>1</v>
      </c>
      <c r="J10542" s="28">
        <v>2507570.9371298798</v>
      </c>
      <c r="K10542" s="28">
        <v>2303110.2985625998</v>
      </c>
      <c r="L10542" s="28">
        <v>2740143.69898526</v>
      </c>
      <c r="M10542" t="str">
        <f>Table_3[[#This Row],[cause_name]]</f>
        <v>Maternal and neonatal disorders</v>
      </c>
      <c r="O10542">
        <v>10541</v>
      </c>
    </row>
    <row r="10543" spans="1:15" ht="15.75" customHeight="1">
      <c r="A10543" s="28" t="s">
        <v>21444</v>
      </c>
      <c r="B10543" s="28">
        <v>44567</v>
      </c>
      <c r="C10543" s="28">
        <v>22</v>
      </c>
      <c r="D10543" s="28">
        <v>1</v>
      </c>
      <c r="E10543" s="28">
        <v>2021</v>
      </c>
      <c r="F10543" s="28" t="s">
        <v>18486</v>
      </c>
      <c r="G10543" s="28">
        <v>2</v>
      </c>
      <c r="H10543" s="28" t="s">
        <v>274</v>
      </c>
      <c r="I10543" s="28">
        <v>1</v>
      </c>
      <c r="J10543" s="28">
        <v>226485.39194049701</v>
      </c>
      <c r="K10543" s="28">
        <v>172474.16405872701</v>
      </c>
      <c r="L10543" s="28">
        <v>295803.34662652097</v>
      </c>
      <c r="M10543" t="str">
        <f>Table_3[[#This Row],[cause_name]]</f>
        <v>Nutritional deficiencies</v>
      </c>
      <c r="O10543">
        <v>10542</v>
      </c>
    </row>
    <row r="10544" spans="1:15" ht="15.75" customHeight="1">
      <c r="A10544" s="28" t="s">
        <v>21445</v>
      </c>
      <c r="B10544" s="28">
        <v>44566</v>
      </c>
      <c r="C10544" s="28">
        <v>22</v>
      </c>
      <c r="D10544" s="28">
        <v>1</v>
      </c>
      <c r="E10544" s="28">
        <v>2021</v>
      </c>
      <c r="F10544" s="28" t="s">
        <v>18417</v>
      </c>
      <c r="G10544" s="28">
        <v>2</v>
      </c>
      <c r="H10544" s="28" t="s">
        <v>274</v>
      </c>
      <c r="I10544" s="28">
        <v>3</v>
      </c>
      <c r="J10544" s="28">
        <v>6.0288667058842503E-3</v>
      </c>
      <c r="K10544" s="28">
        <v>4.5488116111053597E-3</v>
      </c>
      <c r="L10544" s="28">
        <v>7.5907751391324097E-3</v>
      </c>
      <c r="M10544" t="str">
        <f>Table_3[[#This Row],[cause_name]]</f>
        <v>Skin and subcutaneous diseases</v>
      </c>
      <c r="O10544">
        <v>10543</v>
      </c>
    </row>
    <row r="10545" spans="1:15" ht="15.75" customHeight="1">
      <c r="A10545" s="28" t="s">
        <v>21445</v>
      </c>
      <c r="B10545" s="28">
        <v>44566</v>
      </c>
      <c r="C10545" s="28">
        <v>22</v>
      </c>
      <c r="D10545" s="28">
        <v>1</v>
      </c>
      <c r="E10545" s="28">
        <v>2021</v>
      </c>
      <c r="F10545" s="28" t="s">
        <v>18421</v>
      </c>
      <c r="G10545" s="28">
        <v>2</v>
      </c>
      <c r="H10545" s="28" t="s">
        <v>274</v>
      </c>
      <c r="I10545" s="28">
        <v>3</v>
      </c>
      <c r="J10545" s="28">
        <v>3.8671133732197899E-3</v>
      </c>
      <c r="K10545" s="28">
        <v>3.6377341644336699E-3</v>
      </c>
      <c r="L10545" s="28">
        <v>4.06083215620456E-3</v>
      </c>
      <c r="M10545" t="str">
        <f>Table_3[[#This Row],[cause_name]]</f>
        <v>Neoplasms</v>
      </c>
      <c r="O10545">
        <v>10544</v>
      </c>
    </row>
    <row r="10546" spans="1:15" ht="15.75" customHeight="1">
      <c r="A10546" s="28" t="s">
        <v>21445</v>
      </c>
      <c r="B10546" s="28">
        <v>44566</v>
      </c>
      <c r="C10546" s="28">
        <v>22</v>
      </c>
      <c r="D10546" s="28">
        <v>1</v>
      </c>
      <c r="E10546" s="28">
        <v>2021</v>
      </c>
      <c r="F10546" s="28" t="s">
        <v>18425</v>
      </c>
      <c r="G10546" s="28">
        <v>2</v>
      </c>
      <c r="H10546" s="28" t="s">
        <v>274</v>
      </c>
      <c r="I10546" s="28">
        <v>3</v>
      </c>
      <c r="J10546" s="28">
        <v>4.4004271670857099E-4</v>
      </c>
      <c r="K10546" s="28">
        <v>3.1002210421578598E-4</v>
      </c>
      <c r="L10546" s="28">
        <v>5.8402545404737897E-4</v>
      </c>
      <c r="M10546" t="str">
        <f>Table_3[[#This Row],[cause_name]]</f>
        <v>Neglected tropical diseases and malaria</v>
      </c>
      <c r="O10546">
        <v>10545</v>
      </c>
    </row>
    <row r="10547" spans="1:15" ht="15.75" customHeight="1">
      <c r="A10547" s="28" t="s">
        <v>21445</v>
      </c>
      <c r="B10547" s="28">
        <v>44566</v>
      </c>
      <c r="C10547" s="28">
        <v>22</v>
      </c>
      <c r="D10547" s="28">
        <v>1</v>
      </c>
      <c r="E10547" s="28">
        <v>2021</v>
      </c>
      <c r="F10547" s="28" t="s">
        <v>18429</v>
      </c>
      <c r="G10547" s="28">
        <v>2</v>
      </c>
      <c r="H10547" s="28" t="s">
        <v>274</v>
      </c>
      <c r="I10547" s="28">
        <v>3</v>
      </c>
      <c r="J10547" s="28">
        <v>1.0380628707486E-2</v>
      </c>
      <c r="K10547" s="28">
        <v>9.2594452384068705E-3</v>
      </c>
      <c r="L10547" s="28">
        <v>1.1533718418725299E-2</v>
      </c>
      <c r="M10547" t="str">
        <f>Table_3[[#This Row],[cause_name]]</f>
        <v>Sense organ diseases</v>
      </c>
      <c r="O10547">
        <v>10546</v>
      </c>
    </row>
    <row r="10548" spans="1:15" ht="15.75" customHeight="1">
      <c r="A10548" s="28" t="s">
        <v>21445</v>
      </c>
      <c r="B10548" s="28">
        <v>44566</v>
      </c>
      <c r="C10548" s="28">
        <v>22</v>
      </c>
      <c r="D10548" s="28">
        <v>1</v>
      </c>
      <c r="E10548" s="28">
        <v>2021</v>
      </c>
      <c r="F10548" s="28" t="s">
        <v>18433</v>
      </c>
      <c r="G10548" s="28">
        <v>2</v>
      </c>
      <c r="H10548" s="28" t="s">
        <v>274</v>
      </c>
      <c r="I10548" s="28">
        <v>3</v>
      </c>
      <c r="J10548" s="28">
        <v>8.3679917500808602E-3</v>
      </c>
      <c r="K10548" s="28">
        <v>7.0740213327120599E-3</v>
      </c>
      <c r="L10548" s="28">
        <v>9.5036478291370009E-3</v>
      </c>
      <c r="M10548" t="str">
        <f>Table_3[[#This Row],[cause_name]]</f>
        <v>Substance use disorders</v>
      </c>
      <c r="O10548">
        <v>10547</v>
      </c>
    </row>
    <row r="10549" spans="1:15" ht="15.75" customHeight="1">
      <c r="A10549" s="28" t="s">
        <v>21445</v>
      </c>
      <c r="B10549" s="28">
        <v>44566</v>
      </c>
      <c r="C10549" s="28">
        <v>22</v>
      </c>
      <c r="D10549" s="28">
        <v>1</v>
      </c>
      <c r="E10549" s="28">
        <v>2021</v>
      </c>
      <c r="F10549" s="28" t="s">
        <v>18437</v>
      </c>
      <c r="G10549" s="28">
        <v>2</v>
      </c>
      <c r="H10549" s="28" t="s">
        <v>274</v>
      </c>
      <c r="I10549" s="28">
        <v>3</v>
      </c>
      <c r="J10549" s="28">
        <v>1.9310307967990801E-2</v>
      </c>
      <c r="K10549" s="28">
        <v>1.7314735650429201E-2</v>
      </c>
      <c r="L10549" s="28">
        <v>2.1887743662003401E-2</v>
      </c>
      <c r="M10549" t="str">
        <f>Table_3[[#This Row],[cause_name]]</f>
        <v>Cardiovascular diseases</v>
      </c>
      <c r="O10549">
        <v>10548</v>
      </c>
    </row>
    <row r="10550" spans="1:15" ht="15.75" customHeight="1">
      <c r="A10550" s="28" t="s">
        <v>21445</v>
      </c>
      <c r="B10550" s="28">
        <v>44566</v>
      </c>
      <c r="C10550" s="28">
        <v>22</v>
      </c>
      <c r="D10550" s="28">
        <v>1</v>
      </c>
      <c r="E10550" s="28">
        <v>2021</v>
      </c>
      <c r="F10550" s="28" t="s">
        <v>18441</v>
      </c>
      <c r="G10550" s="28">
        <v>2</v>
      </c>
      <c r="H10550" s="28" t="s">
        <v>274</v>
      </c>
      <c r="I10550" s="28">
        <v>3</v>
      </c>
      <c r="J10550" s="28">
        <v>2.3613332464730501E-2</v>
      </c>
      <c r="K10550" s="28">
        <v>1.5213595435754601E-2</v>
      </c>
      <c r="L10550" s="28">
        <v>3.6210028339240002E-2</v>
      </c>
      <c r="M10550" t="str">
        <f>Table_3[[#This Row],[cause_name]]</f>
        <v>Neurological disorders</v>
      </c>
      <c r="O10550">
        <v>10549</v>
      </c>
    </row>
    <row r="10551" spans="1:15" ht="15.75" customHeight="1">
      <c r="A10551" s="28" t="s">
        <v>21445</v>
      </c>
      <c r="B10551" s="28">
        <v>44566</v>
      </c>
      <c r="C10551" s="28">
        <v>22</v>
      </c>
      <c r="D10551" s="28">
        <v>1</v>
      </c>
      <c r="E10551" s="28">
        <v>2021</v>
      </c>
      <c r="F10551" s="28" t="s">
        <v>18445</v>
      </c>
      <c r="G10551" s="28">
        <v>2</v>
      </c>
      <c r="H10551" s="28" t="s">
        <v>274</v>
      </c>
      <c r="I10551" s="28">
        <v>3</v>
      </c>
      <c r="J10551" s="28">
        <v>3.1681451836901998E-2</v>
      </c>
      <c r="K10551" s="28">
        <v>2.6979086388765401E-2</v>
      </c>
      <c r="L10551" s="28">
        <v>3.6463989179853801E-2</v>
      </c>
      <c r="M10551" t="str">
        <f>Table_3[[#This Row],[cause_name]]</f>
        <v>Mental disorders</v>
      </c>
      <c r="O10551">
        <v>10550</v>
      </c>
    </row>
    <row r="10552" spans="1:15" ht="15.75" customHeight="1">
      <c r="A10552" s="28" t="s">
        <v>21445</v>
      </c>
      <c r="B10552" s="28">
        <v>44566</v>
      </c>
      <c r="C10552" s="28">
        <v>22</v>
      </c>
      <c r="D10552" s="28">
        <v>1</v>
      </c>
      <c r="E10552" s="28">
        <v>2021</v>
      </c>
      <c r="F10552" s="28" t="s">
        <v>18449</v>
      </c>
      <c r="G10552" s="28">
        <v>2</v>
      </c>
      <c r="H10552" s="28" t="s">
        <v>274</v>
      </c>
      <c r="I10552" s="28">
        <v>3</v>
      </c>
      <c r="J10552" s="28">
        <v>6.1249172540128799E-3</v>
      </c>
      <c r="K10552" s="28">
        <v>5.0392968183445696E-3</v>
      </c>
      <c r="L10552" s="28">
        <v>7.9259885985408507E-3</v>
      </c>
      <c r="M10552" t="str">
        <f>Table_3[[#This Row],[cause_name]]</f>
        <v>Chronic respiratory diseases</v>
      </c>
      <c r="O10552">
        <v>10551</v>
      </c>
    </row>
    <row r="10553" spans="1:15" ht="15.75" customHeight="1">
      <c r="A10553" s="28" t="s">
        <v>21445</v>
      </c>
      <c r="B10553" s="28">
        <v>44566</v>
      </c>
      <c r="C10553" s="28">
        <v>22</v>
      </c>
      <c r="D10553" s="28">
        <v>1</v>
      </c>
      <c r="E10553" s="28">
        <v>2021</v>
      </c>
      <c r="F10553" s="28" t="s">
        <v>18453</v>
      </c>
      <c r="G10553" s="28">
        <v>2</v>
      </c>
      <c r="H10553" s="28" t="s">
        <v>274</v>
      </c>
      <c r="I10553" s="28">
        <v>3</v>
      </c>
      <c r="J10553" s="28">
        <v>5.3326405123397796E-3</v>
      </c>
      <c r="K10553" s="28">
        <v>2.2464009806808E-3</v>
      </c>
      <c r="L10553" s="28">
        <v>1.12402384556819E-2</v>
      </c>
      <c r="M10553" t="str">
        <f>Table_3[[#This Row],[cause_name]]</f>
        <v>Respiratory infections and tuberculosis</v>
      </c>
      <c r="O10553">
        <v>10552</v>
      </c>
    </row>
    <row r="10554" spans="1:15" ht="15.75" customHeight="1">
      <c r="A10554" s="28" t="s">
        <v>21445</v>
      </c>
      <c r="B10554" s="28">
        <v>44566</v>
      </c>
      <c r="C10554" s="28">
        <v>22</v>
      </c>
      <c r="D10554" s="28">
        <v>1</v>
      </c>
      <c r="E10554" s="28">
        <v>2021</v>
      </c>
      <c r="F10554" s="28" t="s">
        <v>18461</v>
      </c>
      <c r="G10554" s="28">
        <v>2</v>
      </c>
      <c r="H10554" s="28" t="s">
        <v>274</v>
      </c>
      <c r="I10554" s="28">
        <v>3</v>
      </c>
      <c r="J10554" s="28">
        <v>3.0339842401248401E-3</v>
      </c>
      <c r="K10554" s="28">
        <v>2.5829350719651302E-3</v>
      </c>
      <c r="L10554" s="28">
        <v>3.6266608210416E-3</v>
      </c>
      <c r="M10554" t="str">
        <f>Table_3[[#This Row],[cause_name]]</f>
        <v>Diabetes and kidney diseases</v>
      </c>
      <c r="O10554">
        <v>10553</v>
      </c>
    </row>
    <row r="10555" spans="1:15" ht="15.75" customHeight="1">
      <c r="A10555" s="28" t="s">
        <v>21445</v>
      </c>
      <c r="B10555" s="28">
        <v>44566</v>
      </c>
      <c r="C10555" s="28">
        <v>22</v>
      </c>
      <c r="D10555" s="28">
        <v>1</v>
      </c>
      <c r="E10555" s="28">
        <v>2021</v>
      </c>
      <c r="F10555" s="28" t="s">
        <v>18465</v>
      </c>
      <c r="G10555" s="28">
        <v>2</v>
      </c>
      <c r="H10555" s="28" t="s">
        <v>274</v>
      </c>
      <c r="I10555" s="28">
        <v>3</v>
      </c>
      <c r="J10555" s="28">
        <v>2.5299582770106398E-3</v>
      </c>
      <c r="K10555" s="28">
        <v>2.1650817963251999E-3</v>
      </c>
      <c r="L10555" s="28">
        <v>2.9401546018120801E-3</v>
      </c>
      <c r="M10555" t="str">
        <f>Table_3[[#This Row],[cause_name]]</f>
        <v>Digestive diseases</v>
      </c>
      <c r="O10555">
        <v>10554</v>
      </c>
    </row>
    <row r="10556" spans="1:15" ht="15.75" customHeight="1">
      <c r="A10556" s="28" t="s">
        <v>21445</v>
      </c>
      <c r="B10556" s="28">
        <v>44566</v>
      </c>
      <c r="C10556" s="28">
        <v>22</v>
      </c>
      <c r="D10556" s="28">
        <v>1</v>
      </c>
      <c r="E10556" s="28">
        <v>2021</v>
      </c>
      <c r="F10556" s="28" t="s">
        <v>18469</v>
      </c>
      <c r="G10556" s="28">
        <v>2</v>
      </c>
      <c r="H10556" s="28" t="s">
        <v>274</v>
      </c>
      <c r="I10556" s="28">
        <v>3</v>
      </c>
      <c r="J10556" s="28">
        <v>2.3440527319571998E-3</v>
      </c>
      <c r="K10556" s="28">
        <v>2.0303144836258699E-3</v>
      </c>
      <c r="L10556" s="28">
        <v>2.78251261864717E-3</v>
      </c>
      <c r="M10556" t="str">
        <f>Table_3[[#This Row],[cause_name]]</f>
        <v>Other non-communicable diseases</v>
      </c>
      <c r="O10556">
        <v>10555</v>
      </c>
    </row>
    <row r="10557" spans="1:15" ht="15.75" customHeight="1">
      <c r="A10557" s="28" t="s">
        <v>21445</v>
      </c>
      <c r="B10557" s="28">
        <v>44566</v>
      </c>
      <c r="C10557" s="28">
        <v>22</v>
      </c>
      <c r="D10557" s="28">
        <v>1</v>
      </c>
      <c r="E10557" s="28">
        <v>2021</v>
      </c>
      <c r="F10557" s="28" t="s">
        <v>18473</v>
      </c>
      <c r="G10557" s="28">
        <v>2</v>
      </c>
      <c r="H10557" s="28" t="s">
        <v>274</v>
      </c>
      <c r="I10557" s="28">
        <v>3</v>
      </c>
      <c r="J10557" s="28">
        <v>2.7139764958978898E-6</v>
      </c>
      <c r="K10557" s="28">
        <v>1.9095763099818698E-6</v>
      </c>
      <c r="L10557" s="28">
        <v>3.6563489357689498E-6</v>
      </c>
      <c r="M10557" t="str">
        <f>Table_3[[#This Row],[cause_name]]</f>
        <v>Enteric infections</v>
      </c>
      <c r="O10557">
        <v>10556</v>
      </c>
    </row>
    <row r="10558" spans="1:15" ht="15.75" customHeight="1">
      <c r="A10558" s="28" t="s">
        <v>21445</v>
      </c>
      <c r="B10558" s="28">
        <v>44566</v>
      </c>
      <c r="C10558" s="28">
        <v>22</v>
      </c>
      <c r="D10558" s="28">
        <v>1</v>
      </c>
      <c r="E10558" s="28">
        <v>2021</v>
      </c>
      <c r="F10558" s="28" t="s">
        <v>18474</v>
      </c>
      <c r="G10558" s="28">
        <v>2</v>
      </c>
      <c r="H10558" s="28" t="s">
        <v>274</v>
      </c>
      <c r="I10558" s="28">
        <v>3</v>
      </c>
      <c r="J10558" s="28">
        <v>8.3882738622720001E-5</v>
      </c>
      <c r="K10558" s="28">
        <v>7.8767760216653896E-5</v>
      </c>
      <c r="L10558" s="28">
        <v>9.0914243676459806E-5</v>
      </c>
      <c r="M10558" t="str">
        <f>Table_3[[#This Row],[cause_name]]</f>
        <v>Other infectious diseases</v>
      </c>
      <c r="O10558">
        <v>10557</v>
      </c>
    </row>
    <row r="10559" spans="1:15" ht="15.75" customHeight="1">
      <c r="A10559" s="28" t="s">
        <v>21445</v>
      </c>
      <c r="B10559" s="28">
        <v>44566</v>
      </c>
      <c r="C10559" s="28">
        <v>22</v>
      </c>
      <c r="D10559" s="28">
        <v>1</v>
      </c>
      <c r="E10559" s="28">
        <v>2021</v>
      </c>
      <c r="F10559" s="28" t="s">
        <v>18478</v>
      </c>
      <c r="G10559" s="28">
        <v>2</v>
      </c>
      <c r="H10559" s="28" t="s">
        <v>274</v>
      </c>
      <c r="I10559" s="28">
        <v>3</v>
      </c>
      <c r="J10559" s="28">
        <v>5.0515946384173303E-2</v>
      </c>
      <c r="K10559" s="28">
        <v>3.9668948433045401E-2</v>
      </c>
      <c r="L10559" s="28">
        <v>7.2069038592043999E-2</v>
      </c>
      <c r="M10559" t="str">
        <f>Table_3[[#This Row],[cause_name]]</f>
        <v>Musculoskeletal disorders</v>
      </c>
      <c r="O10559">
        <v>10558</v>
      </c>
    </row>
    <row r="10560" spans="1:15" ht="15.75" customHeight="1">
      <c r="A10560" s="28" t="s">
        <v>21445</v>
      </c>
      <c r="B10560" s="28">
        <v>44566</v>
      </c>
      <c r="C10560" s="28">
        <v>22</v>
      </c>
      <c r="D10560" s="28">
        <v>1</v>
      </c>
      <c r="E10560" s="28">
        <v>2021</v>
      </c>
      <c r="F10560" s="28" t="s">
        <v>18457</v>
      </c>
      <c r="G10560" s="28">
        <v>2</v>
      </c>
      <c r="H10560" s="28" t="s">
        <v>274</v>
      </c>
      <c r="I10560" s="28">
        <v>3</v>
      </c>
      <c r="J10560" s="28">
        <v>3.6556833658333898E-4</v>
      </c>
      <c r="K10560" s="28">
        <v>2.7557033481826799E-4</v>
      </c>
      <c r="L10560" s="28">
        <v>4.8344829071620001E-4</v>
      </c>
      <c r="M10560" t="str">
        <f>Table_3[[#This Row],[cause_name]]</f>
        <v>HIV/AIDS and sexually transmitted infections</v>
      </c>
      <c r="O10560">
        <v>10559</v>
      </c>
    </row>
    <row r="10561" spans="1:15" ht="15.75" customHeight="1">
      <c r="A10561" s="28" t="s">
        <v>21445</v>
      </c>
      <c r="B10561" s="28">
        <v>44566</v>
      </c>
      <c r="C10561" s="28">
        <v>22</v>
      </c>
      <c r="D10561" s="28">
        <v>1</v>
      </c>
      <c r="E10561" s="28">
        <v>2021</v>
      </c>
      <c r="F10561" s="28" t="s">
        <v>18482</v>
      </c>
      <c r="G10561" s="28">
        <v>2</v>
      </c>
      <c r="H10561" s="28" t="s">
        <v>274</v>
      </c>
      <c r="I10561" s="28">
        <v>3</v>
      </c>
      <c r="J10561" s="28">
        <v>3.9923067382463696E-3</v>
      </c>
      <c r="K10561" s="28">
        <v>3.6687211280126701E-3</v>
      </c>
      <c r="L10561" s="28">
        <v>4.3128665142562403E-3</v>
      </c>
      <c r="M10561" t="str">
        <f>Table_3[[#This Row],[cause_name]]</f>
        <v>Maternal and neonatal disorders</v>
      </c>
      <c r="O10561">
        <v>10560</v>
      </c>
    </row>
    <row r="10562" spans="1:15" ht="15.75" customHeight="1">
      <c r="A10562" s="28" t="s">
        <v>21445</v>
      </c>
      <c r="B10562" s="28">
        <v>44566</v>
      </c>
      <c r="C10562" s="28">
        <v>22</v>
      </c>
      <c r="D10562" s="28">
        <v>1</v>
      </c>
      <c r="E10562" s="28">
        <v>2021</v>
      </c>
      <c r="F10562" s="28" t="s">
        <v>18486</v>
      </c>
      <c r="G10562" s="28">
        <v>2</v>
      </c>
      <c r="H10562" s="28" t="s">
        <v>274</v>
      </c>
      <c r="I10562" s="28">
        <v>3</v>
      </c>
      <c r="J10562" s="28">
        <v>4.1636339411464299E-5</v>
      </c>
      <c r="K10562" s="28">
        <v>1.70416963662124E-5</v>
      </c>
      <c r="L10562" s="28">
        <v>5.6666031558397703E-5</v>
      </c>
      <c r="M10562" t="str">
        <f>Table_3[[#This Row],[cause_name]]</f>
        <v>Nutritional deficiencies</v>
      </c>
      <c r="O10562">
        <v>10561</v>
      </c>
    </row>
    <row r="10563" spans="1:15" ht="15.75" customHeight="1">
      <c r="A10563" s="28" t="s">
        <v>21445</v>
      </c>
      <c r="B10563" s="28">
        <v>44566</v>
      </c>
      <c r="C10563" s="28">
        <v>22</v>
      </c>
      <c r="D10563" s="28">
        <v>1</v>
      </c>
      <c r="E10563" s="28">
        <v>2021</v>
      </c>
      <c r="F10563" s="28" t="s">
        <v>18417</v>
      </c>
      <c r="G10563" s="28">
        <v>2</v>
      </c>
      <c r="H10563" s="28" t="s">
        <v>274</v>
      </c>
      <c r="I10563" s="28">
        <v>1</v>
      </c>
      <c r="J10563" s="28">
        <v>2734125.2892960901</v>
      </c>
      <c r="K10563" s="28">
        <v>2062911.89852119</v>
      </c>
      <c r="L10563" s="28">
        <v>3442459.6339152302</v>
      </c>
      <c r="M10563" t="str">
        <f>Table_3[[#This Row],[cause_name]]</f>
        <v>Skin and subcutaneous diseases</v>
      </c>
      <c r="O10563">
        <v>10562</v>
      </c>
    </row>
    <row r="10564" spans="1:15" ht="15.75" customHeight="1">
      <c r="A10564" s="28" t="s">
        <v>21445</v>
      </c>
      <c r="B10564" s="28">
        <v>44566</v>
      </c>
      <c r="C10564" s="28">
        <v>22</v>
      </c>
      <c r="D10564" s="28">
        <v>1</v>
      </c>
      <c r="E10564" s="28">
        <v>2021</v>
      </c>
      <c r="F10564" s="28" t="s">
        <v>18421</v>
      </c>
      <c r="G10564" s="28">
        <v>2</v>
      </c>
      <c r="H10564" s="28" t="s">
        <v>274</v>
      </c>
      <c r="I10564" s="28">
        <v>1</v>
      </c>
      <c r="J10564" s="28">
        <v>1753757.87624825</v>
      </c>
      <c r="K10564" s="28">
        <v>1649733.10240996</v>
      </c>
      <c r="L10564" s="28">
        <v>1841610.44446864</v>
      </c>
      <c r="M10564" t="str">
        <f>Table_3[[#This Row],[cause_name]]</f>
        <v>Neoplasms</v>
      </c>
      <c r="O10564">
        <v>10563</v>
      </c>
    </row>
    <row r="10565" spans="1:15" ht="15.75" customHeight="1">
      <c r="A10565" s="28" t="s">
        <v>21445</v>
      </c>
      <c r="B10565" s="28">
        <v>44566</v>
      </c>
      <c r="C10565" s="28">
        <v>22</v>
      </c>
      <c r="D10565" s="28">
        <v>1</v>
      </c>
      <c r="E10565" s="28">
        <v>2021</v>
      </c>
      <c r="F10565" s="28" t="s">
        <v>18425</v>
      </c>
      <c r="G10565" s="28">
        <v>2</v>
      </c>
      <c r="H10565" s="28" t="s">
        <v>274</v>
      </c>
      <c r="I10565" s="28">
        <v>1</v>
      </c>
      <c r="J10565" s="28">
        <v>199561.871047703</v>
      </c>
      <c r="K10565" s="28">
        <v>140596.78488991401</v>
      </c>
      <c r="L10565" s="28">
        <v>264858.86011463503</v>
      </c>
      <c r="M10565" t="str">
        <f>Table_3[[#This Row],[cause_name]]</f>
        <v>Neglected tropical diseases and malaria</v>
      </c>
      <c r="O10565">
        <v>10564</v>
      </c>
    </row>
    <row r="10566" spans="1:15" ht="15.75" customHeight="1">
      <c r="A10566" s="28" t="s">
        <v>21445</v>
      </c>
      <c r="B10566" s="28">
        <v>44566</v>
      </c>
      <c r="C10566" s="28">
        <v>22</v>
      </c>
      <c r="D10566" s="28">
        <v>1</v>
      </c>
      <c r="E10566" s="28">
        <v>2021</v>
      </c>
      <c r="F10566" s="28" t="s">
        <v>18429</v>
      </c>
      <c r="G10566" s="28">
        <v>2</v>
      </c>
      <c r="H10566" s="28" t="s">
        <v>274</v>
      </c>
      <c r="I10566" s="28">
        <v>1</v>
      </c>
      <c r="J10566" s="28">
        <v>4707674.0708547104</v>
      </c>
      <c r="K10566" s="28">
        <v>4199211.0003811102</v>
      </c>
      <c r="L10566" s="28">
        <v>5230606.8033447703</v>
      </c>
      <c r="M10566" t="str">
        <f>Table_3[[#This Row],[cause_name]]</f>
        <v>Sense organ diseases</v>
      </c>
      <c r="O10566">
        <v>10565</v>
      </c>
    </row>
    <row r="10567" spans="1:15" ht="15.75" customHeight="1">
      <c r="A10567" s="28" t="s">
        <v>21445</v>
      </c>
      <c r="B10567" s="28">
        <v>44566</v>
      </c>
      <c r="C10567" s="28">
        <v>22</v>
      </c>
      <c r="D10567" s="28">
        <v>1</v>
      </c>
      <c r="E10567" s="28">
        <v>2021</v>
      </c>
      <c r="F10567" s="28" t="s">
        <v>18433</v>
      </c>
      <c r="G10567" s="28">
        <v>2</v>
      </c>
      <c r="H10567" s="28" t="s">
        <v>274</v>
      </c>
      <c r="I10567" s="28">
        <v>1</v>
      </c>
      <c r="J10567" s="28">
        <v>3794931.7808248801</v>
      </c>
      <c r="K10567" s="28">
        <v>3208108.8480378599</v>
      </c>
      <c r="L10567" s="28">
        <v>4309958.2621136</v>
      </c>
      <c r="M10567" t="str">
        <f>Table_3[[#This Row],[cause_name]]</f>
        <v>Substance use disorders</v>
      </c>
      <c r="O10567">
        <v>10566</v>
      </c>
    </row>
    <row r="10568" spans="1:15" ht="15.75" customHeight="1">
      <c r="A10568" s="28" t="s">
        <v>21445</v>
      </c>
      <c r="B10568" s="28">
        <v>44566</v>
      </c>
      <c r="C10568" s="28">
        <v>22</v>
      </c>
      <c r="D10568" s="28">
        <v>1</v>
      </c>
      <c r="E10568" s="28">
        <v>2021</v>
      </c>
      <c r="F10568" s="28" t="s">
        <v>18437</v>
      </c>
      <c r="G10568" s="28">
        <v>2</v>
      </c>
      <c r="H10568" s="28" t="s">
        <v>274</v>
      </c>
      <c r="I10568" s="28">
        <v>1</v>
      </c>
      <c r="J10568" s="28">
        <v>8757334.3275029305</v>
      </c>
      <c r="K10568" s="28">
        <v>7852330.9485529</v>
      </c>
      <c r="L10568" s="28">
        <v>9926216.0520990808</v>
      </c>
      <c r="M10568" t="str">
        <f>Table_3[[#This Row],[cause_name]]</f>
        <v>Cardiovascular diseases</v>
      </c>
      <c r="O10568">
        <v>10567</v>
      </c>
    </row>
    <row r="10569" spans="1:15" ht="15.75" customHeight="1">
      <c r="A10569" s="28" t="s">
        <v>21445</v>
      </c>
      <c r="B10569" s="28">
        <v>44566</v>
      </c>
      <c r="C10569" s="28">
        <v>22</v>
      </c>
      <c r="D10569" s="28">
        <v>1</v>
      </c>
      <c r="E10569" s="28">
        <v>2021</v>
      </c>
      <c r="F10569" s="28" t="s">
        <v>18441</v>
      </c>
      <c r="G10569" s="28">
        <v>2</v>
      </c>
      <c r="H10569" s="28" t="s">
        <v>274</v>
      </c>
      <c r="I10569" s="28">
        <v>1</v>
      </c>
      <c r="J10569" s="28">
        <v>10708780.3738243</v>
      </c>
      <c r="K10569" s="28">
        <v>6899451.9287378304</v>
      </c>
      <c r="L10569" s="28">
        <v>16421453.490059201</v>
      </c>
      <c r="M10569" t="str">
        <f>Table_3[[#This Row],[cause_name]]</f>
        <v>Neurological disorders</v>
      </c>
      <c r="O10569">
        <v>10568</v>
      </c>
    </row>
    <row r="10570" spans="1:15" ht="15.75" customHeight="1">
      <c r="A10570" s="28" t="s">
        <v>21445</v>
      </c>
      <c r="B10570" s="28">
        <v>44566</v>
      </c>
      <c r="C10570" s="28">
        <v>22</v>
      </c>
      <c r="D10570" s="28">
        <v>1</v>
      </c>
      <c r="E10570" s="28">
        <v>2021</v>
      </c>
      <c r="F10570" s="28" t="s">
        <v>18445</v>
      </c>
      <c r="G10570" s="28">
        <v>2</v>
      </c>
      <c r="H10570" s="28" t="s">
        <v>274</v>
      </c>
      <c r="I10570" s="28">
        <v>1</v>
      </c>
      <c r="J10570" s="28">
        <v>14367718.32828</v>
      </c>
      <c r="K10570" s="28">
        <v>12235168.892626701</v>
      </c>
      <c r="L10570" s="28">
        <v>16536626.1735314</v>
      </c>
      <c r="M10570" t="str">
        <f>Table_3[[#This Row],[cause_name]]</f>
        <v>Mental disorders</v>
      </c>
      <c r="O10570">
        <v>10569</v>
      </c>
    </row>
    <row r="10571" spans="1:15" ht="15.75" customHeight="1">
      <c r="A10571" s="28" t="s">
        <v>21445</v>
      </c>
      <c r="B10571" s="28">
        <v>44566</v>
      </c>
      <c r="C10571" s="28">
        <v>22</v>
      </c>
      <c r="D10571" s="28">
        <v>1</v>
      </c>
      <c r="E10571" s="28">
        <v>2021</v>
      </c>
      <c r="F10571" s="28" t="s">
        <v>18449</v>
      </c>
      <c r="G10571" s="28">
        <v>2</v>
      </c>
      <c r="H10571" s="28" t="s">
        <v>274</v>
      </c>
      <c r="I10571" s="28">
        <v>1</v>
      </c>
      <c r="J10571" s="28">
        <v>2777684.7583473702</v>
      </c>
      <c r="K10571" s="28">
        <v>2285349.72548948</v>
      </c>
      <c r="L10571" s="28">
        <v>3594480.8414477399</v>
      </c>
      <c r="M10571" t="str">
        <f>Table_3[[#This Row],[cause_name]]</f>
        <v>Chronic respiratory diseases</v>
      </c>
      <c r="O10571">
        <v>10570</v>
      </c>
    </row>
    <row r="10572" spans="1:15" ht="15.75" customHeight="1">
      <c r="A10572" s="28" t="s">
        <v>21445</v>
      </c>
      <c r="B10572" s="28">
        <v>44566</v>
      </c>
      <c r="C10572" s="28">
        <v>22</v>
      </c>
      <c r="D10572" s="28">
        <v>1</v>
      </c>
      <c r="E10572" s="28">
        <v>2021</v>
      </c>
      <c r="F10572" s="28" t="s">
        <v>18453</v>
      </c>
      <c r="G10572" s="28">
        <v>2</v>
      </c>
      <c r="H10572" s="28" t="s">
        <v>274</v>
      </c>
      <c r="I10572" s="28">
        <v>1</v>
      </c>
      <c r="J10572" s="28">
        <v>2418382.7566269999</v>
      </c>
      <c r="K10572" s="28">
        <v>1018755.6021406699</v>
      </c>
      <c r="L10572" s="28">
        <v>5097511.9734200398</v>
      </c>
      <c r="M10572" t="str">
        <f>Table_3[[#This Row],[cause_name]]</f>
        <v>Respiratory infections and tuberculosis</v>
      </c>
      <c r="O10572">
        <v>10571</v>
      </c>
    </row>
    <row r="10573" spans="1:15" ht="15.75" customHeight="1">
      <c r="A10573" s="28" t="s">
        <v>21445</v>
      </c>
      <c r="B10573" s="28">
        <v>44566</v>
      </c>
      <c r="C10573" s="28">
        <v>22</v>
      </c>
      <c r="D10573" s="28">
        <v>1</v>
      </c>
      <c r="E10573" s="28">
        <v>2021</v>
      </c>
      <c r="F10573" s="28" t="s">
        <v>18461</v>
      </c>
      <c r="G10573" s="28">
        <v>2</v>
      </c>
      <c r="H10573" s="28" t="s">
        <v>274</v>
      </c>
      <c r="I10573" s="28">
        <v>1</v>
      </c>
      <c r="J10573" s="28">
        <v>1375929.0830156901</v>
      </c>
      <c r="K10573" s="28">
        <v>1171375.72372881</v>
      </c>
      <c r="L10573" s="28">
        <v>1644711.2782956799</v>
      </c>
      <c r="M10573" t="str">
        <f>Table_3[[#This Row],[cause_name]]</f>
        <v>Diabetes and kidney diseases</v>
      </c>
      <c r="O10573">
        <v>10572</v>
      </c>
    </row>
    <row r="10574" spans="1:15" ht="15.75" customHeight="1">
      <c r="A10574" s="28" t="s">
        <v>21445</v>
      </c>
      <c r="B10574" s="28">
        <v>44566</v>
      </c>
      <c r="C10574" s="28">
        <v>22</v>
      </c>
      <c r="D10574" s="28">
        <v>1</v>
      </c>
      <c r="E10574" s="28">
        <v>2021</v>
      </c>
      <c r="F10574" s="28" t="s">
        <v>18465</v>
      </c>
      <c r="G10574" s="28">
        <v>2</v>
      </c>
      <c r="H10574" s="28" t="s">
        <v>274</v>
      </c>
      <c r="I10574" s="28">
        <v>1</v>
      </c>
      <c r="J10574" s="28">
        <v>1147350.4463595899</v>
      </c>
      <c r="K10574" s="28">
        <v>981876.890220467</v>
      </c>
      <c r="L10574" s="28">
        <v>1333376.80917854</v>
      </c>
      <c r="M10574" t="str">
        <f>Table_3[[#This Row],[cause_name]]</f>
        <v>Digestive diseases</v>
      </c>
      <c r="O10574">
        <v>10573</v>
      </c>
    </row>
    <row r="10575" spans="1:15" ht="15.75" customHeight="1">
      <c r="A10575" s="28" t="s">
        <v>21445</v>
      </c>
      <c r="B10575" s="28">
        <v>44566</v>
      </c>
      <c r="C10575" s="28">
        <v>22</v>
      </c>
      <c r="D10575" s="28">
        <v>1</v>
      </c>
      <c r="E10575" s="28">
        <v>2021</v>
      </c>
      <c r="F10575" s="28" t="s">
        <v>18469</v>
      </c>
      <c r="G10575" s="28">
        <v>2</v>
      </c>
      <c r="H10575" s="28" t="s">
        <v>274</v>
      </c>
      <c r="I10575" s="28">
        <v>1</v>
      </c>
      <c r="J10575" s="28">
        <v>1063041.22591276</v>
      </c>
      <c r="K10575" s="28">
        <v>920759.14856231003</v>
      </c>
      <c r="L10575" s="28">
        <v>1261885.2745580701</v>
      </c>
      <c r="M10575" t="str">
        <f>Table_3[[#This Row],[cause_name]]</f>
        <v>Other non-communicable diseases</v>
      </c>
      <c r="O10575">
        <v>10574</v>
      </c>
    </row>
    <row r="10576" spans="1:15" ht="15.75" customHeight="1">
      <c r="A10576" s="28" t="s">
        <v>21445</v>
      </c>
      <c r="B10576" s="28">
        <v>44566</v>
      </c>
      <c r="C10576" s="28">
        <v>22</v>
      </c>
      <c r="D10576" s="28">
        <v>1</v>
      </c>
      <c r="E10576" s="28">
        <v>2021</v>
      </c>
      <c r="F10576" s="28" t="s">
        <v>18473</v>
      </c>
      <c r="G10576" s="28">
        <v>2</v>
      </c>
      <c r="H10576" s="28" t="s">
        <v>274</v>
      </c>
      <c r="I10576" s="28">
        <v>1</v>
      </c>
      <c r="J10576" s="28">
        <v>1230.80375367186</v>
      </c>
      <c r="K10576" s="28">
        <v>866.00370113778797</v>
      </c>
      <c r="L10576" s="28">
        <v>1658.17500692454</v>
      </c>
      <c r="M10576" t="str">
        <f>Table_3[[#This Row],[cause_name]]</f>
        <v>Enteric infections</v>
      </c>
      <c r="O10576">
        <v>10575</v>
      </c>
    </row>
    <row r="10577" spans="1:15" ht="15.75" customHeight="1">
      <c r="A10577" s="28" t="s">
        <v>21445</v>
      </c>
      <c r="B10577" s="28">
        <v>44566</v>
      </c>
      <c r="C10577" s="28">
        <v>22</v>
      </c>
      <c r="D10577" s="28">
        <v>1</v>
      </c>
      <c r="E10577" s="28">
        <v>2021</v>
      </c>
      <c r="F10577" s="28" t="s">
        <v>18474</v>
      </c>
      <c r="G10577" s="28">
        <v>2</v>
      </c>
      <c r="H10577" s="28" t="s">
        <v>274</v>
      </c>
      <c r="I10577" s="28">
        <v>1</v>
      </c>
      <c r="J10577" s="28">
        <v>38041.298338865003</v>
      </c>
      <c r="K10577" s="28">
        <v>35721.626583545003</v>
      </c>
      <c r="L10577" s="28">
        <v>41230.125812937302</v>
      </c>
      <c r="M10577" t="str">
        <f>Table_3[[#This Row],[cause_name]]</f>
        <v>Other infectious diseases</v>
      </c>
      <c r="O10577">
        <v>10576</v>
      </c>
    </row>
    <row r="10578" spans="1:15" ht="15.75" customHeight="1">
      <c r="A10578" s="28" t="s">
        <v>21445</v>
      </c>
      <c r="B10578" s="28">
        <v>44566</v>
      </c>
      <c r="C10578" s="28">
        <v>22</v>
      </c>
      <c r="D10578" s="28">
        <v>1</v>
      </c>
      <c r="E10578" s="28">
        <v>2021</v>
      </c>
      <c r="F10578" s="28" t="s">
        <v>18478</v>
      </c>
      <c r="G10578" s="28">
        <v>2</v>
      </c>
      <c r="H10578" s="28" t="s">
        <v>274</v>
      </c>
      <c r="I10578" s="28">
        <v>1</v>
      </c>
      <c r="J10578" s="28">
        <v>22909268.567322999</v>
      </c>
      <c r="K10578" s="28">
        <v>17990093.395946901</v>
      </c>
      <c r="L10578" s="28">
        <v>32683718.284473699</v>
      </c>
      <c r="M10578" t="str">
        <f>Table_3[[#This Row],[cause_name]]</f>
        <v>Musculoskeletal disorders</v>
      </c>
      <c r="O10578">
        <v>10577</v>
      </c>
    </row>
    <row r="10579" spans="1:15" ht="15.75" customHeight="1">
      <c r="A10579" s="28" t="s">
        <v>21445</v>
      </c>
      <c r="B10579" s="28">
        <v>44566</v>
      </c>
      <c r="C10579" s="28">
        <v>22</v>
      </c>
      <c r="D10579" s="28">
        <v>1</v>
      </c>
      <c r="E10579" s="28">
        <v>2021</v>
      </c>
      <c r="F10579" s="28" t="s">
        <v>18457</v>
      </c>
      <c r="G10579" s="28">
        <v>2</v>
      </c>
      <c r="H10579" s="28" t="s">
        <v>274</v>
      </c>
      <c r="I10579" s="28">
        <v>1</v>
      </c>
      <c r="J10579" s="28">
        <v>165787.316717896</v>
      </c>
      <c r="K10579" s="28">
        <v>124972.711815149</v>
      </c>
      <c r="L10579" s="28">
        <v>219246.54536217099</v>
      </c>
      <c r="M10579" t="str">
        <f>Table_3[[#This Row],[cause_name]]</f>
        <v>HIV/AIDS and sexually transmitted infections</v>
      </c>
      <c r="O10579">
        <v>10578</v>
      </c>
    </row>
    <row r="10580" spans="1:15" ht="15.75" customHeight="1">
      <c r="A10580" s="28" t="s">
        <v>21445</v>
      </c>
      <c r="B10580" s="28">
        <v>44566</v>
      </c>
      <c r="C10580" s="28">
        <v>22</v>
      </c>
      <c r="D10580" s="28">
        <v>1</v>
      </c>
      <c r="E10580" s="28">
        <v>2021</v>
      </c>
      <c r="F10580" s="28" t="s">
        <v>18482</v>
      </c>
      <c r="G10580" s="28">
        <v>2</v>
      </c>
      <c r="H10580" s="28" t="s">
        <v>274</v>
      </c>
      <c r="I10580" s="28">
        <v>1</v>
      </c>
      <c r="J10580" s="28">
        <v>1810533.7782659801</v>
      </c>
      <c r="K10580" s="28">
        <v>1663785.86636925</v>
      </c>
      <c r="L10580" s="28">
        <v>1955909.45715838</v>
      </c>
      <c r="M10580" t="str">
        <f>Table_3[[#This Row],[cause_name]]</f>
        <v>Maternal and neonatal disorders</v>
      </c>
      <c r="O10580">
        <v>10579</v>
      </c>
    </row>
    <row r="10581" spans="1:15" ht="15.75" customHeight="1">
      <c r="A10581" s="28" t="s">
        <v>21445</v>
      </c>
      <c r="B10581" s="28">
        <v>44566</v>
      </c>
      <c r="C10581" s="28">
        <v>22</v>
      </c>
      <c r="D10581" s="28">
        <v>1</v>
      </c>
      <c r="E10581" s="28">
        <v>2021</v>
      </c>
      <c r="F10581" s="28" t="s">
        <v>18486</v>
      </c>
      <c r="G10581" s="28">
        <v>2</v>
      </c>
      <c r="H10581" s="28" t="s">
        <v>274</v>
      </c>
      <c r="I10581" s="28">
        <v>1</v>
      </c>
      <c r="J10581" s="28">
        <v>18882.316377552699</v>
      </c>
      <c r="K10581" s="28">
        <v>7728.5060825594501</v>
      </c>
      <c r="L10581" s="28">
        <v>25698.3671204159</v>
      </c>
      <c r="M10581" t="str">
        <f>Table_3[[#This Row],[cause_name]]</f>
        <v>Nutritional deficiencies</v>
      </c>
      <c r="O10581">
        <v>10580</v>
      </c>
    </row>
    <row r="10582" spans="1:15" ht="15.75" customHeight="1">
      <c r="A10582" s="28" t="s">
        <v>21446</v>
      </c>
      <c r="B10582" s="28">
        <v>44565</v>
      </c>
      <c r="C10582" s="28">
        <v>22</v>
      </c>
      <c r="D10582" s="28">
        <v>1</v>
      </c>
      <c r="E10582" s="28">
        <v>2021</v>
      </c>
      <c r="F10582" s="28" t="s">
        <v>18417</v>
      </c>
      <c r="G10582" s="28">
        <v>2</v>
      </c>
      <c r="H10582" s="28" t="s">
        <v>274</v>
      </c>
      <c r="I10582" s="28">
        <v>3</v>
      </c>
      <c r="J10582" s="28">
        <v>4.4470598213705199E-3</v>
      </c>
      <c r="K10582" s="28">
        <v>3.6106526775701499E-3</v>
      </c>
      <c r="L10582" s="28">
        <v>5.28752358037875E-3</v>
      </c>
      <c r="M10582" t="str">
        <f>Table_3[[#This Row],[cause_name]]</f>
        <v>Skin and subcutaneous diseases</v>
      </c>
      <c r="O10582">
        <v>10581</v>
      </c>
    </row>
    <row r="10583" spans="1:15" ht="15.75" customHeight="1">
      <c r="A10583" s="28" t="s">
        <v>21446</v>
      </c>
      <c r="B10583" s="28">
        <v>44565</v>
      </c>
      <c r="C10583" s="28">
        <v>22</v>
      </c>
      <c r="D10583" s="28">
        <v>1</v>
      </c>
      <c r="E10583" s="28">
        <v>2021</v>
      </c>
      <c r="F10583" s="28" t="s">
        <v>18421</v>
      </c>
      <c r="G10583" s="28">
        <v>2</v>
      </c>
      <c r="H10583" s="28" t="s">
        <v>274</v>
      </c>
      <c r="I10583" s="28">
        <v>3</v>
      </c>
      <c r="J10583" s="28">
        <v>5.5123649021451902E-4</v>
      </c>
      <c r="K10583" s="28">
        <v>5.0111972345260496E-4</v>
      </c>
      <c r="L10583" s="28">
        <v>5.9769564727332801E-4</v>
      </c>
      <c r="M10583" t="str">
        <f>Table_3[[#This Row],[cause_name]]</f>
        <v>Neoplasms</v>
      </c>
      <c r="O10583">
        <v>10582</v>
      </c>
    </row>
    <row r="10584" spans="1:15" ht="15.75" customHeight="1">
      <c r="A10584" s="28" t="s">
        <v>21446</v>
      </c>
      <c r="B10584" s="28">
        <v>44565</v>
      </c>
      <c r="C10584" s="28">
        <v>22</v>
      </c>
      <c r="D10584" s="28">
        <v>1</v>
      </c>
      <c r="E10584" s="28">
        <v>2021</v>
      </c>
      <c r="F10584" s="28" t="s">
        <v>18425</v>
      </c>
      <c r="G10584" s="28">
        <v>2</v>
      </c>
      <c r="H10584" s="28" t="s">
        <v>274</v>
      </c>
      <c r="I10584" s="28">
        <v>3</v>
      </c>
      <c r="J10584" s="28">
        <v>1.0481581679252E-3</v>
      </c>
      <c r="K10584" s="28">
        <v>4.2716213050203602E-4</v>
      </c>
      <c r="L10584" s="28">
        <v>1.64869498735796E-3</v>
      </c>
      <c r="M10584" t="str">
        <f>Table_3[[#This Row],[cause_name]]</f>
        <v>Neglected tropical diseases and malaria</v>
      </c>
      <c r="O10584">
        <v>10583</v>
      </c>
    </row>
    <row r="10585" spans="1:15" ht="15.75" customHeight="1">
      <c r="A10585" s="28" t="s">
        <v>21446</v>
      </c>
      <c r="B10585" s="28">
        <v>44565</v>
      </c>
      <c r="C10585" s="28">
        <v>22</v>
      </c>
      <c r="D10585" s="28">
        <v>1</v>
      </c>
      <c r="E10585" s="28">
        <v>2021</v>
      </c>
      <c r="F10585" s="28" t="s">
        <v>18429</v>
      </c>
      <c r="G10585" s="28">
        <v>2</v>
      </c>
      <c r="H10585" s="28" t="s">
        <v>274</v>
      </c>
      <c r="I10585" s="28">
        <v>3</v>
      </c>
      <c r="J10585" s="28">
        <v>1.3506206402654699E-2</v>
      </c>
      <c r="K10585" s="28">
        <v>1.22890508245912E-2</v>
      </c>
      <c r="L10585" s="28">
        <v>1.47989105543749E-2</v>
      </c>
      <c r="M10585" t="str">
        <f>Table_3[[#This Row],[cause_name]]</f>
        <v>Sense organ diseases</v>
      </c>
      <c r="O10585">
        <v>10584</v>
      </c>
    </row>
    <row r="10586" spans="1:15" ht="15.75" customHeight="1">
      <c r="A10586" s="28" t="s">
        <v>21446</v>
      </c>
      <c r="B10586" s="28">
        <v>44565</v>
      </c>
      <c r="C10586" s="28">
        <v>22</v>
      </c>
      <c r="D10586" s="28">
        <v>1</v>
      </c>
      <c r="E10586" s="28">
        <v>2021</v>
      </c>
      <c r="F10586" s="28" t="s">
        <v>18433</v>
      </c>
      <c r="G10586" s="28">
        <v>2</v>
      </c>
      <c r="H10586" s="28" t="s">
        <v>274</v>
      </c>
      <c r="I10586" s="28">
        <v>3</v>
      </c>
      <c r="J10586" s="28">
        <v>3.5058491863887899E-3</v>
      </c>
      <c r="K10586" s="28">
        <v>2.84282519897615E-3</v>
      </c>
      <c r="L10586" s="28">
        <v>4.0203546340786397E-3</v>
      </c>
      <c r="M10586" t="str">
        <f>Table_3[[#This Row],[cause_name]]</f>
        <v>Substance use disorders</v>
      </c>
      <c r="O10586">
        <v>10585</v>
      </c>
    </row>
    <row r="10587" spans="1:15" ht="15.75" customHeight="1">
      <c r="A10587" s="28" t="s">
        <v>21446</v>
      </c>
      <c r="B10587" s="28">
        <v>44565</v>
      </c>
      <c r="C10587" s="28">
        <v>22</v>
      </c>
      <c r="D10587" s="28">
        <v>1</v>
      </c>
      <c r="E10587" s="28">
        <v>2021</v>
      </c>
      <c r="F10587" s="28" t="s">
        <v>18437</v>
      </c>
      <c r="G10587" s="28">
        <v>2</v>
      </c>
      <c r="H10587" s="28" t="s">
        <v>274</v>
      </c>
      <c r="I10587" s="28">
        <v>3</v>
      </c>
      <c r="J10587" s="28">
        <v>7.2212252118806896E-3</v>
      </c>
      <c r="K10587" s="28">
        <v>6.4983239524025503E-3</v>
      </c>
      <c r="L10587" s="28">
        <v>8.0215481480018294E-3</v>
      </c>
      <c r="M10587" t="str">
        <f>Table_3[[#This Row],[cause_name]]</f>
        <v>Cardiovascular diseases</v>
      </c>
      <c r="O10587">
        <v>10586</v>
      </c>
    </row>
    <row r="10588" spans="1:15" ht="15.75" customHeight="1">
      <c r="A10588" s="28" t="s">
        <v>21446</v>
      </c>
      <c r="B10588" s="28">
        <v>44565</v>
      </c>
      <c r="C10588" s="28">
        <v>22</v>
      </c>
      <c r="D10588" s="28">
        <v>1</v>
      </c>
      <c r="E10588" s="28">
        <v>2021</v>
      </c>
      <c r="F10588" s="28" t="s">
        <v>18441</v>
      </c>
      <c r="G10588" s="28">
        <v>2</v>
      </c>
      <c r="H10588" s="28" t="s">
        <v>274</v>
      </c>
      <c r="I10588" s="28">
        <v>3</v>
      </c>
      <c r="J10588" s="28">
        <v>1.79296404556296E-2</v>
      </c>
      <c r="K10588" s="28">
        <v>8.0202455437252008E-3</v>
      </c>
      <c r="L10588" s="28">
        <v>3.1730214277195697E-2</v>
      </c>
      <c r="M10588" t="str">
        <f>Table_3[[#This Row],[cause_name]]</f>
        <v>Neurological disorders</v>
      </c>
      <c r="O10588">
        <v>10587</v>
      </c>
    </row>
    <row r="10589" spans="1:15" ht="15.75" customHeight="1">
      <c r="A10589" s="28" t="s">
        <v>21446</v>
      </c>
      <c r="B10589" s="28">
        <v>44565</v>
      </c>
      <c r="C10589" s="28">
        <v>22</v>
      </c>
      <c r="D10589" s="28">
        <v>1</v>
      </c>
      <c r="E10589" s="28">
        <v>2021</v>
      </c>
      <c r="F10589" s="28" t="s">
        <v>18445</v>
      </c>
      <c r="G10589" s="28">
        <v>2</v>
      </c>
      <c r="H10589" s="28" t="s">
        <v>274</v>
      </c>
      <c r="I10589" s="28">
        <v>3</v>
      </c>
      <c r="J10589" s="28">
        <v>2.9001136856409399E-2</v>
      </c>
      <c r="K10589" s="28">
        <v>2.4621155094271398E-2</v>
      </c>
      <c r="L10589" s="28">
        <v>3.3132706787039203E-2</v>
      </c>
      <c r="M10589" t="str">
        <f>Table_3[[#This Row],[cause_name]]</f>
        <v>Mental disorders</v>
      </c>
      <c r="O10589">
        <v>10588</v>
      </c>
    </row>
    <row r="10590" spans="1:15" ht="15.75" customHeight="1">
      <c r="A10590" s="28" t="s">
        <v>21446</v>
      </c>
      <c r="B10590" s="28">
        <v>44565</v>
      </c>
      <c r="C10590" s="28">
        <v>22</v>
      </c>
      <c r="D10590" s="28">
        <v>1</v>
      </c>
      <c r="E10590" s="28">
        <v>2021</v>
      </c>
      <c r="F10590" s="28" t="s">
        <v>18449</v>
      </c>
      <c r="G10590" s="28">
        <v>2</v>
      </c>
      <c r="H10590" s="28" t="s">
        <v>274</v>
      </c>
      <c r="I10590" s="28">
        <v>3</v>
      </c>
      <c r="J10590" s="28">
        <v>8.0483548962960293E-3</v>
      </c>
      <c r="K10590" s="28">
        <v>6.8595117930744798E-3</v>
      </c>
      <c r="L10590" s="28">
        <v>9.4855031504937192E-3</v>
      </c>
      <c r="M10590" t="str">
        <f>Table_3[[#This Row],[cause_name]]</f>
        <v>Chronic respiratory diseases</v>
      </c>
      <c r="O10590">
        <v>10589</v>
      </c>
    </row>
    <row r="10591" spans="1:15" ht="15.75" customHeight="1">
      <c r="A10591" s="28" t="s">
        <v>21446</v>
      </c>
      <c r="B10591" s="28">
        <v>44565</v>
      </c>
      <c r="C10591" s="28">
        <v>22</v>
      </c>
      <c r="D10591" s="28">
        <v>1</v>
      </c>
      <c r="E10591" s="28">
        <v>2021</v>
      </c>
      <c r="F10591" s="28" t="s">
        <v>18453</v>
      </c>
      <c r="G10591" s="28">
        <v>2</v>
      </c>
      <c r="H10591" s="28" t="s">
        <v>274</v>
      </c>
      <c r="I10591" s="28">
        <v>3</v>
      </c>
      <c r="J10591" s="28">
        <v>9.9842695454172709E-3</v>
      </c>
      <c r="K10591" s="28">
        <v>5.9784136674555198E-3</v>
      </c>
      <c r="L10591" s="28">
        <v>1.7510048344805601E-2</v>
      </c>
      <c r="M10591" t="str">
        <f>Table_3[[#This Row],[cause_name]]</f>
        <v>Respiratory infections and tuberculosis</v>
      </c>
      <c r="O10591">
        <v>10590</v>
      </c>
    </row>
    <row r="10592" spans="1:15" ht="15.75" customHeight="1">
      <c r="A10592" s="28" t="s">
        <v>21446</v>
      </c>
      <c r="B10592" s="28">
        <v>44565</v>
      </c>
      <c r="C10592" s="28">
        <v>22</v>
      </c>
      <c r="D10592" s="28">
        <v>1</v>
      </c>
      <c r="E10592" s="28">
        <v>2021</v>
      </c>
      <c r="F10592" s="28" t="s">
        <v>18461</v>
      </c>
      <c r="G10592" s="28">
        <v>2</v>
      </c>
      <c r="H10592" s="28" t="s">
        <v>274</v>
      </c>
      <c r="I10592" s="28">
        <v>3</v>
      </c>
      <c r="J10592" s="28">
        <v>3.2233514275370801E-3</v>
      </c>
      <c r="K10592" s="28">
        <v>2.79423820089926E-3</v>
      </c>
      <c r="L10592" s="28">
        <v>3.7567001112281699E-3</v>
      </c>
      <c r="M10592" t="str">
        <f>Table_3[[#This Row],[cause_name]]</f>
        <v>Diabetes and kidney diseases</v>
      </c>
      <c r="O10592">
        <v>10591</v>
      </c>
    </row>
    <row r="10593" spans="1:15" ht="15.75" customHeight="1">
      <c r="A10593" s="28" t="s">
        <v>21446</v>
      </c>
      <c r="B10593" s="28">
        <v>44565</v>
      </c>
      <c r="C10593" s="28">
        <v>22</v>
      </c>
      <c r="D10593" s="28">
        <v>1</v>
      </c>
      <c r="E10593" s="28">
        <v>2021</v>
      </c>
      <c r="F10593" s="28" t="s">
        <v>18465</v>
      </c>
      <c r="G10593" s="28">
        <v>2</v>
      </c>
      <c r="H10593" s="28" t="s">
        <v>274</v>
      </c>
      <c r="I10593" s="28">
        <v>3</v>
      </c>
      <c r="J10593" s="28">
        <v>1.4916724158061301E-3</v>
      </c>
      <c r="K10593" s="28">
        <v>1.3357241212412401E-3</v>
      </c>
      <c r="L10593" s="28">
        <v>1.6683336202101601E-3</v>
      </c>
      <c r="M10593" t="str">
        <f>Table_3[[#This Row],[cause_name]]</f>
        <v>Digestive diseases</v>
      </c>
      <c r="O10593">
        <v>10592</v>
      </c>
    </row>
    <row r="10594" spans="1:15" ht="15.75" customHeight="1">
      <c r="A10594" s="28" t="s">
        <v>21446</v>
      </c>
      <c r="B10594" s="28">
        <v>44565</v>
      </c>
      <c r="C10594" s="28">
        <v>22</v>
      </c>
      <c r="D10594" s="28">
        <v>1</v>
      </c>
      <c r="E10594" s="28">
        <v>2021</v>
      </c>
      <c r="F10594" s="28" t="s">
        <v>18469</v>
      </c>
      <c r="G10594" s="28">
        <v>2</v>
      </c>
      <c r="H10594" s="28" t="s">
        <v>274</v>
      </c>
      <c r="I10594" s="28">
        <v>3</v>
      </c>
      <c r="J10594" s="28">
        <v>3.5970450321699599E-3</v>
      </c>
      <c r="K10594" s="28">
        <v>2.7237807730018299E-3</v>
      </c>
      <c r="L10594" s="28">
        <v>4.8452687171898602E-3</v>
      </c>
      <c r="M10594" t="str">
        <f>Table_3[[#This Row],[cause_name]]</f>
        <v>Other non-communicable diseases</v>
      </c>
      <c r="O10594">
        <v>10593</v>
      </c>
    </row>
    <row r="10595" spans="1:15" ht="15.75" customHeight="1">
      <c r="A10595" s="28" t="s">
        <v>21446</v>
      </c>
      <c r="B10595" s="28">
        <v>44565</v>
      </c>
      <c r="C10595" s="28">
        <v>22</v>
      </c>
      <c r="D10595" s="28">
        <v>1</v>
      </c>
      <c r="E10595" s="28">
        <v>2021</v>
      </c>
      <c r="F10595" s="28" t="s">
        <v>18473</v>
      </c>
      <c r="G10595" s="28">
        <v>2</v>
      </c>
      <c r="H10595" s="28" t="s">
        <v>274</v>
      </c>
      <c r="I10595" s="28">
        <v>3</v>
      </c>
      <c r="J10595" s="28">
        <v>2.5465337974106701E-6</v>
      </c>
      <c r="K10595" s="28">
        <v>1.7571414067866699E-6</v>
      </c>
      <c r="L10595" s="28">
        <v>3.55806134696247E-6</v>
      </c>
      <c r="M10595" t="str">
        <f>Table_3[[#This Row],[cause_name]]</f>
        <v>Enteric infections</v>
      </c>
      <c r="O10595">
        <v>10594</v>
      </c>
    </row>
    <row r="10596" spans="1:15" ht="15.75" customHeight="1">
      <c r="A10596" s="28" t="s">
        <v>21446</v>
      </c>
      <c r="B10596" s="28">
        <v>44565</v>
      </c>
      <c r="C10596" s="28">
        <v>22</v>
      </c>
      <c r="D10596" s="28">
        <v>1</v>
      </c>
      <c r="E10596" s="28">
        <v>2021</v>
      </c>
      <c r="F10596" s="28" t="s">
        <v>18474</v>
      </c>
      <c r="G10596" s="28">
        <v>2</v>
      </c>
      <c r="H10596" s="28" t="s">
        <v>274</v>
      </c>
      <c r="I10596" s="28">
        <v>3</v>
      </c>
      <c r="J10596" s="28">
        <v>5.3267021552958296E-4</v>
      </c>
      <c r="K10596" s="28">
        <v>4.9273944280204597E-4</v>
      </c>
      <c r="L10596" s="28">
        <v>5.8328598976124303E-4</v>
      </c>
      <c r="M10596" t="str">
        <f>Table_3[[#This Row],[cause_name]]</f>
        <v>Other infectious diseases</v>
      </c>
      <c r="O10596">
        <v>10595</v>
      </c>
    </row>
    <row r="10597" spans="1:15" ht="15.75" customHeight="1">
      <c r="A10597" s="28" t="s">
        <v>21446</v>
      </c>
      <c r="B10597" s="28">
        <v>44565</v>
      </c>
      <c r="C10597" s="28">
        <v>22</v>
      </c>
      <c r="D10597" s="28">
        <v>1</v>
      </c>
      <c r="E10597" s="28">
        <v>2021</v>
      </c>
      <c r="F10597" s="28" t="s">
        <v>18478</v>
      </c>
      <c r="G10597" s="28">
        <v>2</v>
      </c>
      <c r="H10597" s="28" t="s">
        <v>274</v>
      </c>
      <c r="I10597" s="28">
        <v>3</v>
      </c>
      <c r="J10597" s="28">
        <v>3.09226701944928E-2</v>
      </c>
      <c r="K10597" s="28">
        <v>2.54697540205314E-2</v>
      </c>
      <c r="L10597" s="28">
        <v>4.0554370933731702E-2</v>
      </c>
      <c r="M10597" t="str">
        <f>Table_3[[#This Row],[cause_name]]</f>
        <v>Musculoskeletal disorders</v>
      </c>
      <c r="O10597">
        <v>10596</v>
      </c>
    </row>
    <row r="10598" spans="1:15" ht="15.75" customHeight="1">
      <c r="A10598" s="28" t="s">
        <v>21446</v>
      </c>
      <c r="B10598" s="28">
        <v>44565</v>
      </c>
      <c r="C10598" s="28">
        <v>22</v>
      </c>
      <c r="D10598" s="28">
        <v>1</v>
      </c>
      <c r="E10598" s="28">
        <v>2021</v>
      </c>
      <c r="F10598" s="28" t="s">
        <v>18457</v>
      </c>
      <c r="G10598" s="28">
        <v>2</v>
      </c>
      <c r="H10598" s="28" t="s">
        <v>274</v>
      </c>
      <c r="I10598" s="28">
        <v>3</v>
      </c>
      <c r="J10598" s="28">
        <v>2.5537082207018698E-4</v>
      </c>
      <c r="K10598" s="28">
        <v>2.11794375445856E-4</v>
      </c>
      <c r="L10598" s="28">
        <v>3.1796981216528102E-4</v>
      </c>
      <c r="M10598" t="str">
        <f>Table_3[[#This Row],[cause_name]]</f>
        <v>HIV/AIDS and sexually transmitted infections</v>
      </c>
      <c r="O10598">
        <v>10597</v>
      </c>
    </row>
    <row r="10599" spans="1:15" ht="15.75" customHeight="1">
      <c r="A10599" s="28" t="s">
        <v>21446</v>
      </c>
      <c r="B10599" s="28">
        <v>44565</v>
      </c>
      <c r="C10599" s="28">
        <v>22</v>
      </c>
      <c r="D10599" s="28">
        <v>1</v>
      </c>
      <c r="E10599" s="28">
        <v>2021</v>
      </c>
      <c r="F10599" s="28" t="s">
        <v>18482</v>
      </c>
      <c r="G10599" s="28">
        <v>2</v>
      </c>
      <c r="H10599" s="28" t="s">
        <v>274</v>
      </c>
      <c r="I10599" s="28">
        <v>3</v>
      </c>
      <c r="J10599" s="28">
        <v>1.02593868665313E-2</v>
      </c>
      <c r="K10599" s="28">
        <v>9.2792622396174994E-3</v>
      </c>
      <c r="L10599" s="28">
        <v>1.13650017656046E-2</v>
      </c>
      <c r="M10599" t="str">
        <f>Table_3[[#This Row],[cause_name]]</f>
        <v>Maternal and neonatal disorders</v>
      </c>
      <c r="O10599">
        <v>10598</v>
      </c>
    </row>
    <row r="10600" spans="1:15" ht="15.75" customHeight="1">
      <c r="A10600" s="28" t="s">
        <v>21446</v>
      </c>
      <c r="B10600" s="28">
        <v>44565</v>
      </c>
      <c r="C10600" s="28">
        <v>22</v>
      </c>
      <c r="D10600" s="28">
        <v>1</v>
      </c>
      <c r="E10600" s="28">
        <v>2021</v>
      </c>
      <c r="F10600" s="28" t="s">
        <v>18486</v>
      </c>
      <c r="G10600" s="28">
        <v>2</v>
      </c>
      <c r="H10600" s="28" t="s">
        <v>274</v>
      </c>
      <c r="I10600" s="28">
        <v>3</v>
      </c>
      <c r="J10600" s="28">
        <v>3.67881158833441E-4</v>
      </c>
      <c r="K10600" s="28">
        <v>2.5094832679139898E-4</v>
      </c>
      <c r="L10600" s="28">
        <v>4.7600976916825302E-4</v>
      </c>
      <c r="M10600" t="str">
        <f>Table_3[[#This Row],[cause_name]]</f>
        <v>Nutritional deficiencies</v>
      </c>
      <c r="O10600">
        <v>10599</v>
      </c>
    </row>
    <row r="10601" spans="1:15" ht="15.75" customHeight="1">
      <c r="A10601" s="28" t="s">
        <v>21446</v>
      </c>
      <c r="B10601" s="28">
        <v>44565</v>
      </c>
      <c r="C10601" s="28">
        <v>22</v>
      </c>
      <c r="D10601" s="28">
        <v>1</v>
      </c>
      <c r="E10601" s="28">
        <v>2021</v>
      </c>
      <c r="F10601" s="28" t="s">
        <v>18417</v>
      </c>
      <c r="G10601" s="28">
        <v>2</v>
      </c>
      <c r="H10601" s="28" t="s">
        <v>274</v>
      </c>
      <c r="I10601" s="28">
        <v>1</v>
      </c>
      <c r="J10601" s="28">
        <v>4676662.7841986297</v>
      </c>
      <c r="K10601" s="28">
        <v>3797071.70178239</v>
      </c>
      <c r="L10601" s="28">
        <v>5560519.9260191498</v>
      </c>
      <c r="M10601" t="str">
        <f>Table_3[[#This Row],[cause_name]]</f>
        <v>Skin and subcutaneous diseases</v>
      </c>
      <c r="O10601">
        <v>10600</v>
      </c>
    </row>
    <row r="10602" spans="1:15" ht="15.75" customHeight="1">
      <c r="A10602" s="28" t="s">
        <v>21446</v>
      </c>
      <c r="B10602" s="28">
        <v>44565</v>
      </c>
      <c r="C10602" s="28">
        <v>22</v>
      </c>
      <c r="D10602" s="28">
        <v>1</v>
      </c>
      <c r="E10602" s="28">
        <v>2021</v>
      </c>
      <c r="F10602" s="28" t="s">
        <v>18421</v>
      </c>
      <c r="G10602" s="28">
        <v>2</v>
      </c>
      <c r="H10602" s="28" t="s">
        <v>274</v>
      </c>
      <c r="I10602" s="28">
        <v>1</v>
      </c>
      <c r="J10602" s="28">
        <v>579696.98691483401</v>
      </c>
      <c r="K10602" s="28">
        <v>526992.67723735003</v>
      </c>
      <c r="L10602" s="28">
        <v>628554.84346042201</v>
      </c>
      <c r="M10602" t="str">
        <f>Table_3[[#This Row],[cause_name]]</f>
        <v>Neoplasms</v>
      </c>
      <c r="O10602">
        <v>10601</v>
      </c>
    </row>
    <row r="10603" spans="1:15" ht="15.75" customHeight="1">
      <c r="A10603" s="28" t="s">
        <v>21446</v>
      </c>
      <c r="B10603" s="28">
        <v>44565</v>
      </c>
      <c r="C10603" s="28">
        <v>22</v>
      </c>
      <c r="D10603" s="28">
        <v>1</v>
      </c>
      <c r="E10603" s="28">
        <v>2021</v>
      </c>
      <c r="F10603" s="28" t="s">
        <v>18425</v>
      </c>
      <c r="G10603" s="28">
        <v>2</v>
      </c>
      <c r="H10603" s="28" t="s">
        <v>274</v>
      </c>
      <c r="I10603" s="28">
        <v>1</v>
      </c>
      <c r="J10603" s="28">
        <v>1102274.8721151501</v>
      </c>
      <c r="K10603" s="28">
        <v>449216.63273740403</v>
      </c>
      <c r="L10603" s="28">
        <v>1733817.57826131</v>
      </c>
      <c r="M10603" t="str">
        <f>Table_3[[#This Row],[cause_name]]</f>
        <v>Neglected tropical diseases and malaria</v>
      </c>
      <c r="O10603">
        <v>10602</v>
      </c>
    </row>
    <row r="10604" spans="1:15" ht="15.75" customHeight="1">
      <c r="A10604" s="28" t="s">
        <v>21446</v>
      </c>
      <c r="B10604" s="28">
        <v>44565</v>
      </c>
      <c r="C10604" s="28">
        <v>22</v>
      </c>
      <c r="D10604" s="28">
        <v>1</v>
      </c>
      <c r="E10604" s="28">
        <v>2021</v>
      </c>
      <c r="F10604" s="28" t="s">
        <v>18429</v>
      </c>
      <c r="G10604" s="28">
        <v>2</v>
      </c>
      <c r="H10604" s="28" t="s">
        <v>274</v>
      </c>
      <c r="I10604" s="28">
        <v>1</v>
      </c>
      <c r="J10604" s="28">
        <v>14203535.678891299</v>
      </c>
      <c r="K10604" s="28">
        <v>12923538.0123084</v>
      </c>
      <c r="L10604" s="28">
        <v>15562982.5134666</v>
      </c>
      <c r="M10604" t="str">
        <f>Table_3[[#This Row],[cause_name]]</f>
        <v>Sense organ diseases</v>
      </c>
      <c r="O10604">
        <v>10603</v>
      </c>
    </row>
    <row r="10605" spans="1:15" ht="15.75" customHeight="1">
      <c r="A10605" s="28" t="s">
        <v>21446</v>
      </c>
      <c r="B10605" s="28">
        <v>44565</v>
      </c>
      <c r="C10605" s="28">
        <v>22</v>
      </c>
      <c r="D10605" s="28">
        <v>1</v>
      </c>
      <c r="E10605" s="28">
        <v>2021</v>
      </c>
      <c r="F10605" s="28" t="s">
        <v>18433</v>
      </c>
      <c r="G10605" s="28">
        <v>2</v>
      </c>
      <c r="H10605" s="28" t="s">
        <v>274</v>
      </c>
      <c r="I10605" s="28">
        <v>1</v>
      </c>
      <c r="J10605" s="28">
        <v>3686857.1765568401</v>
      </c>
      <c r="K10605" s="28">
        <v>2989601.0721835699</v>
      </c>
      <c r="L10605" s="28">
        <v>4227926.6867792197</v>
      </c>
      <c r="M10605" t="str">
        <f>Table_3[[#This Row],[cause_name]]</f>
        <v>Substance use disorders</v>
      </c>
      <c r="O10605">
        <v>10604</v>
      </c>
    </row>
    <row r="10606" spans="1:15" ht="15.75" customHeight="1">
      <c r="A10606" s="28" t="s">
        <v>21446</v>
      </c>
      <c r="B10606" s="28">
        <v>44565</v>
      </c>
      <c r="C10606" s="28">
        <v>22</v>
      </c>
      <c r="D10606" s="28">
        <v>1</v>
      </c>
      <c r="E10606" s="28">
        <v>2021</v>
      </c>
      <c r="F10606" s="28" t="s">
        <v>18437</v>
      </c>
      <c r="G10606" s="28">
        <v>2</v>
      </c>
      <c r="H10606" s="28" t="s">
        <v>274</v>
      </c>
      <c r="I10606" s="28">
        <v>1</v>
      </c>
      <c r="J10606" s="28">
        <v>7594059.1224858798</v>
      </c>
      <c r="K10606" s="28">
        <v>6833834.2654679203</v>
      </c>
      <c r="L10606" s="28">
        <v>8435702.9593220707</v>
      </c>
      <c r="M10606" t="str">
        <f>Table_3[[#This Row],[cause_name]]</f>
        <v>Cardiovascular diseases</v>
      </c>
      <c r="O10606">
        <v>10605</v>
      </c>
    </row>
    <row r="10607" spans="1:15" ht="15.75" customHeight="1">
      <c r="A10607" s="28" t="s">
        <v>21446</v>
      </c>
      <c r="B10607" s="28">
        <v>44565</v>
      </c>
      <c r="C10607" s="28">
        <v>22</v>
      </c>
      <c r="D10607" s="28">
        <v>1</v>
      </c>
      <c r="E10607" s="28">
        <v>2021</v>
      </c>
      <c r="F10607" s="28" t="s">
        <v>18441</v>
      </c>
      <c r="G10607" s="28">
        <v>2</v>
      </c>
      <c r="H10607" s="28" t="s">
        <v>274</v>
      </c>
      <c r="I10607" s="28">
        <v>1</v>
      </c>
      <c r="J10607" s="28">
        <v>18855352.8895556</v>
      </c>
      <c r="K10607" s="28">
        <v>8434333.1012163199</v>
      </c>
      <c r="L10607" s="28">
        <v>33368454.260882098</v>
      </c>
      <c r="M10607" t="str">
        <f>Table_3[[#This Row],[cause_name]]</f>
        <v>Neurological disorders</v>
      </c>
      <c r="O10607">
        <v>10606</v>
      </c>
    </row>
    <row r="10608" spans="1:15" ht="15.75" customHeight="1">
      <c r="A10608" s="28" t="s">
        <v>21446</v>
      </c>
      <c r="B10608" s="28">
        <v>44565</v>
      </c>
      <c r="C10608" s="28">
        <v>22</v>
      </c>
      <c r="D10608" s="28">
        <v>1</v>
      </c>
      <c r="E10608" s="28">
        <v>2021</v>
      </c>
      <c r="F10608" s="28" t="s">
        <v>18445</v>
      </c>
      <c r="G10608" s="28">
        <v>2</v>
      </c>
      <c r="H10608" s="28" t="s">
        <v>274</v>
      </c>
      <c r="I10608" s="28">
        <v>1</v>
      </c>
      <c r="J10608" s="28">
        <v>30498473.7970137</v>
      </c>
      <c r="K10608" s="28">
        <v>25892352.331315301</v>
      </c>
      <c r="L10608" s="28">
        <v>34843357.8577222</v>
      </c>
      <c r="M10608" t="str">
        <f>Table_3[[#This Row],[cause_name]]</f>
        <v>Mental disorders</v>
      </c>
      <c r="O10608">
        <v>10607</v>
      </c>
    </row>
    <row r="10609" spans="1:15" ht="15.75" customHeight="1">
      <c r="A10609" s="28" t="s">
        <v>21446</v>
      </c>
      <c r="B10609" s="28">
        <v>44565</v>
      </c>
      <c r="C10609" s="28">
        <v>22</v>
      </c>
      <c r="D10609" s="28">
        <v>1</v>
      </c>
      <c r="E10609" s="28">
        <v>2021</v>
      </c>
      <c r="F10609" s="28" t="s">
        <v>18449</v>
      </c>
      <c r="G10609" s="28">
        <v>2</v>
      </c>
      <c r="H10609" s="28" t="s">
        <v>274</v>
      </c>
      <c r="I10609" s="28">
        <v>1</v>
      </c>
      <c r="J10609" s="28">
        <v>8463893.7476515602</v>
      </c>
      <c r="K10609" s="28">
        <v>7213670.33703552</v>
      </c>
      <c r="L10609" s="28">
        <v>9975242.3747790996</v>
      </c>
      <c r="M10609" t="str">
        <f>Table_3[[#This Row],[cause_name]]</f>
        <v>Chronic respiratory diseases</v>
      </c>
      <c r="O10609">
        <v>10608</v>
      </c>
    </row>
    <row r="10610" spans="1:15" ht="15.75" customHeight="1">
      <c r="A10610" s="28" t="s">
        <v>21446</v>
      </c>
      <c r="B10610" s="28">
        <v>44565</v>
      </c>
      <c r="C10610" s="28">
        <v>22</v>
      </c>
      <c r="D10610" s="28">
        <v>1</v>
      </c>
      <c r="E10610" s="28">
        <v>2021</v>
      </c>
      <c r="F10610" s="28" t="s">
        <v>18453</v>
      </c>
      <c r="G10610" s="28">
        <v>2</v>
      </c>
      <c r="H10610" s="28" t="s">
        <v>274</v>
      </c>
      <c r="I10610" s="28">
        <v>1</v>
      </c>
      <c r="J10610" s="28">
        <v>10499760.2204664</v>
      </c>
      <c r="K10610" s="28">
        <v>6287080.8647042401</v>
      </c>
      <c r="L10610" s="28">
        <v>18414097.118764199</v>
      </c>
      <c r="M10610" t="str">
        <f>Table_3[[#This Row],[cause_name]]</f>
        <v>Respiratory infections and tuberculosis</v>
      </c>
      <c r="O10610">
        <v>10609</v>
      </c>
    </row>
    <row r="10611" spans="1:15" ht="15.75" customHeight="1">
      <c r="A10611" s="28" t="s">
        <v>21446</v>
      </c>
      <c r="B10611" s="28">
        <v>44565</v>
      </c>
      <c r="C10611" s="28">
        <v>22</v>
      </c>
      <c r="D10611" s="28">
        <v>1</v>
      </c>
      <c r="E10611" s="28">
        <v>2021</v>
      </c>
      <c r="F10611" s="28" t="s">
        <v>18461</v>
      </c>
      <c r="G10611" s="28">
        <v>2</v>
      </c>
      <c r="H10611" s="28" t="s">
        <v>274</v>
      </c>
      <c r="I10611" s="28">
        <v>1</v>
      </c>
      <c r="J10611" s="28">
        <v>3389773.9781045802</v>
      </c>
      <c r="K10611" s="28">
        <v>2938505.5135832201</v>
      </c>
      <c r="L10611" s="28">
        <v>3950659.6059598699</v>
      </c>
      <c r="M10611" t="str">
        <f>Table_3[[#This Row],[cause_name]]</f>
        <v>Diabetes and kidney diseases</v>
      </c>
      <c r="O10611">
        <v>10610</v>
      </c>
    </row>
    <row r="10612" spans="1:15" ht="15.75" customHeight="1">
      <c r="A10612" s="28" t="s">
        <v>21446</v>
      </c>
      <c r="B10612" s="28">
        <v>44565</v>
      </c>
      <c r="C10612" s="28">
        <v>22</v>
      </c>
      <c r="D10612" s="28">
        <v>1</v>
      </c>
      <c r="E10612" s="28">
        <v>2021</v>
      </c>
      <c r="F10612" s="28" t="s">
        <v>18465</v>
      </c>
      <c r="G10612" s="28">
        <v>2</v>
      </c>
      <c r="H10612" s="28" t="s">
        <v>274</v>
      </c>
      <c r="I10612" s="28">
        <v>1</v>
      </c>
      <c r="J10612" s="28">
        <v>1568687.88670044</v>
      </c>
      <c r="K10612" s="28">
        <v>1404687.93735276</v>
      </c>
      <c r="L10612" s="28">
        <v>1754470.1593107199</v>
      </c>
      <c r="M10612" t="str">
        <f>Table_3[[#This Row],[cause_name]]</f>
        <v>Digestive diseases</v>
      </c>
      <c r="O10612">
        <v>10611</v>
      </c>
    </row>
    <row r="10613" spans="1:15" ht="15.75" customHeight="1">
      <c r="A10613" s="28" t="s">
        <v>21446</v>
      </c>
      <c r="B10613" s="28">
        <v>44565</v>
      </c>
      <c r="C10613" s="28">
        <v>22</v>
      </c>
      <c r="D10613" s="28">
        <v>1</v>
      </c>
      <c r="E10613" s="28">
        <v>2021</v>
      </c>
      <c r="F10613" s="28" t="s">
        <v>18469</v>
      </c>
      <c r="G10613" s="28">
        <v>2</v>
      </c>
      <c r="H10613" s="28" t="s">
        <v>274</v>
      </c>
      <c r="I10613" s="28">
        <v>1</v>
      </c>
      <c r="J10613" s="28">
        <v>3782761.4897816698</v>
      </c>
      <c r="K10613" s="28">
        <v>2864410.3486531698</v>
      </c>
      <c r="L10613" s="28">
        <v>5095431.3185155801</v>
      </c>
      <c r="M10613" t="str">
        <f>Table_3[[#This Row],[cause_name]]</f>
        <v>Other non-communicable diseases</v>
      </c>
      <c r="O10613">
        <v>10612</v>
      </c>
    </row>
    <row r="10614" spans="1:15" ht="15.75" customHeight="1">
      <c r="A10614" s="28" t="s">
        <v>21446</v>
      </c>
      <c r="B10614" s="28">
        <v>44565</v>
      </c>
      <c r="C10614" s="28">
        <v>22</v>
      </c>
      <c r="D10614" s="28">
        <v>1</v>
      </c>
      <c r="E10614" s="28">
        <v>2021</v>
      </c>
      <c r="F10614" s="28" t="s">
        <v>18473</v>
      </c>
      <c r="G10614" s="28">
        <v>2</v>
      </c>
      <c r="H10614" s="28" t="s">
        <v>274</v>
      </c>
      <c r="I10614" s="28">
        <v>1</v>
      </c>
      <c r="J10614" s="28">
        <v>2678.0120613228401</v>
      </c>
      <c r="K10614" s="28">
        <v>1847.8631171552499</v>
      </c>
      <c r="L10614" s="28">
        <v>3741.7650658242801</v>
      </c>
      <c r="M10614" t="str">
        <f>Table_3[[#This Row],[cause_name]]</f>
        <v>Enteric infections</v>
      </c>
      <c r="O10614">
        <v>10613</v>
      </c>
    </row>
    <row r="10615" spans="1:15" ht="15.75" customHeight="1">
      <c r="A10615" s="28" t="s">
        <v>21446</v>
      </c>
      <c r="B10615" s="28">
        <v>44565</v>
      </c>
      <c r="C10615" s="28">
        <v>22</v>
      </c>
      <c r="D10615" s="28">
        <v>1</v>
      </c>
      <c r="E10615" s="28">
        <v>2021</v>
      </c>
      <c r="F10615" s="28" t="s">
        <v>18474</v>
      </c>
      <c r="G10615" s="28">
        <v>2</v>
      </c>
      <c r="H10615" s="28" t="s">
        <v>274</v>
      </c>
      <c r="I10615" s="28">
        <v>1</v>
      </c>
      <c r="J10615" s="28">
        <v>560172.13018972497</v>
      </c>
      <c r="K10615" s="28">
        <v>518179.72031438001</v>
      </c>
      <c r="L10615" s="28">
        <v>613401.21123447898</v>
      </c>
      <c r="M10615" t="str">
        <f>Table_3[[#This Row],[cause_name]]</f>
        <v>Other infectious diseases</v>
      </c>
      <c r="O10615">
        <v>10614</v>
      </c>
    </row>
    <row r="10616" spans="1:15" ht="15.75" customHeight="1">
      <c r="A10616" s="28" t="s">
        <v>21446</v>
      </c>
      <c r="B10616" s="28">
        <v>44565</v>
      </c>
      <c r="C10616" s="28">
        <v>22</v>
      </c>
      <c r="D10616" s="28">
        <v>1</v>
      </c>
      <c r="E10616" s="28">
        <v>2021</v>
      </c>
      <c r="F10616" s="28" t="s">
        <v>18478</v>
      </c>
      <c r="G10616" s="28">
        <v>2</v>
      </c>
      <c r="H10616" s="28" t="s">
        <v>274</v>
      </c>
      <c r="I10616" s="28">
        <v>1</v>
      </c>
      <c r="J10616" s="28">
        <v>32519216.447613299</v>
      </c>
      <c r="K10616" s="28">
        <v>26784764.661385499</v>
      </c>
      <c r="L10616" s="28">
        <v>42648204.634206899</v>
      </c>
      <c r="M10616" t="str">
        <f>Table_3[[#This Row],[cause_name]]</f>
        <v>Musculoskeletal disorders</v>
      </c>
      <c r="O10616">
        <v>10615</v>
      </c>
    </row>
    <row r="10617" spans="1:15" ht="15.75" customHeight="1">
      <c r="A10617" s="28" t="s">
        <v>21446</v>
      </c>
      <c r="B10617" s="28">
        <v>44565</v>
      </c>
      <c r="C10617" s="28">
        <v>22</v>
      </c>
      <c r="D10617" s="28">
        <v>1</v>
      </c>
      <c r="E10617" s="28">
        <v>2021</v>
      </c>
      <c r="F10617" s="28" t="s">
        <v>18457</v>
      </c>
      <c r="G10617" s="28">
        <v>2</v>
      </c>
      <c r="H10617" s="28" t="s">
        <v>274</v>
      </c>
      <c r="I10617" s="28">
        <v>1</v>
      </c>
      <c r="J10617" s="28">
        <v>268555.69021281798</v>
      </c>
      <c r="K10617" s="28">
        <v>222729.379260963</v>
      </c>
      <c r="L10617" s="28">
        <v>334386.68396273401</v>
      </c>
      <c r="M10617" t="str">
        <f>Table_3[[#This Row],[cause_name]]</f>
        <v>HIV/AIDS and sexually transmitted infections</v>
      </c>
      <c r="O10617">
        <v>10616</v>
      </c>
    </row>
    <row r="10618" spans="1:15" ht="15.75" customHeight="1">
      <c r="A10618" s="28" t="s">
        <v>21446</v>
      </c>
      <c r="B10618" s="28">
        <v>44565</v>
      </c>
      <c r="C10618" s="28">
        <v>22</v>
      </c>
      <c r="D10618" s="28">
        <v>1</v>
      </c>
      <c r="E10618" s="28">
        <v>2021</v>
      </c>
      <c r="F10618" s="28" t="s">
        <v>18482</v>
      </c>
      <c r="G10618" s="28">
        <v>2</v>
      </c>
      <c r="H10618" s="28" t="s">
        <v>274</v>
      </c>
      <c r="I10618" s="28">
        <v>1</v>
      </c>
      <c r="J10618" s="28">
        <v>10789081.927082401</v>
      </c>
      <c r="K10618" s="28">
        <v>9758353.1870422903</v>
      </c>
      <c r="L10618" s="28">
        <v>11951780.037709201</v>
      </c>
      <c r="M10618" t="str">
        <f>Table_3[[#This Row],[cause_name]]</f>
        <v>Maternal and neonatal disorders</v>
      </c>
      <c r="O10618">
        <v>10617</v>
      </c>
    </row>
    <row r="10619" spans="1:15" ht="15.75" customHeight="1">
      <c r="A10619" s="28" t="s">
        <v>21446</v>
      </c>
      <c r="B10619" s="28">
        <v>44565</v>
      </c>
      <c r="C10619" s="28">
        <v>22</v>
      </c>
      <c r="D10619" s="28">
        <v>1</v>
      </c>
      <c r="E10619" s="28">
        <v>2021</v>
      </c>
      <c r="F10619" s="28" t="s">
        <v>18486</v>
      </c>
      <c r="G10619" s="28">
        <v>2</v>
      </c>
      <c r="H10619" s="28" t="s">
        <v>274</v>
      </c>
      <c r="I10619" s="28">
        <v>1</v>
      </c>
      <c r="J10619" s="28">
        <v>386874.96764862398</v>
      </c>
      <c r="K10619" s="28">
        <v>263904.86024551903</v>
      </c>
      <c r="L10619" s="28">
        <v>500586.28887480998</v>
      </c>
      <c r="M10619" t="str">
        <f>Table_3[[#This Row],[cause_name]]</f>
        <v>Nutritional deficiencies</v>
      </c>
      <c r="O10619">
        <v>10618</v>
      </c>
    </row>
    <row r="10620" spans="1:15" ht="15.75" customHeight="1">
      <c r="A10620" s="28" t="s">
        <v>21447</v>
      </c>
      <c r="B10620" s="28">
        <v>44568</v>
      </c>
      <c r="C10620" s="28">
        <v>22</v>
      </c>
      <c r="D10620" s="28">
        <v>1</v>
      </c>
      <c r="E10620" s="28">
        <v>2021</v>
      </c>
      <c r="F10620" s="28" t="s">
        <v>18417</v>
      </c>
      <c r="G10620" s="28">
        <v>2</v>
      </c>
      <c r="H10620" s="28" t="s">
        <v>274</v>
      </c>
      <c r="I10620" s="28">
        <v>3</v>
      </c>
      <c r="J10620" s="28">
        <v>4.8518480658441597E-3</v>
      </c>
      <c r="K10620" s="28">
        <v>3.8867184584646199E-3</v>
      </c>
      <c r="L10620" s="28">
        <v>5.82031261824197E-3</v>
      </c>
      <c r="M10620" t="str">
        <f>Table_3[[#This Row],[cause_name]]</f>
        <v>Skin and subcutaneous diseases</v>
      </c>
      <c r="O10620">
        <v>10619</v>
      </c>
    </row>
    <row r="10621" spans="1:15" ht="15.75" customHeight="1">
      <c r="A10621" s="28" t="s">
        <v>21447</v>
      </c>
      <c r="B10621" s="28">
        <v>44568</v>
      </c>
      <c r="C10621" s="28">
        <v>22</v>
      </c>
      <c r="D10621" s="28">
        <v>1</v>
      </c>
      <c r="E10621" s="28">
        <v>2021</v>
      </c>
      <c r="F10621" s="28" t="s">
        <v>18421</v>
      </c>
      <c r="G10621" s="28">
        <v>2</v>
      </c>
      <c r="H10621" s="28" t="s">
        <v>274</v>
      </c>
      <c r="I10621" s="28">
        <v>3</v>
      </c>
      <c r="J10621" s="28">
        <v>2.4172927035072899E-3</v>
      </c>
      <c r="K10621" s="28">
        <v>2.0501791062313801E-3</v>
      </c>
      <c r="L10621" s="28">
        <v>2.7980292505172901E-3</v>
      </c>
      <c r="M10621" t="str">
        <f>Table_3[[#This Row],[cause_name]]</f>
        <v>Neoplasms</v>
      </c>
      <c r="O10621">
        <v>10620</v>
      </c>
    </row>
    <row r="10622" spans="1:15" ht="15.75" customHeight="1">
      <c r="A10622" s="28" t="s">
        <v>21447</v>
      </c>
      <c r="B10622" s="28">
        <v>44568</v>
      </c>
      <c r="C10622" s="28">
        <v>22</v>
      </c>
      <c r="D10622" s="28">
        <v>1</v>
      </c>
      <c r="E10622" s="28">
        <v>2021</v>
      </c>
      <c r="F10622" s="28" t="s">
        <v>18425</v>
      </c>
      <c r="G10622" s="28">
        <v>2</v>
      </c>
      <c r="H10622" s="28" t="s">
        <v>274</v>
      </c>
      <c r="I10622" s="28">
        <v>3</v>
      </c>
      <c r="J10622" s="28">
        <v>1.3350894524816899E-3</v>
      </c>
      <c r="K10622" s="28">
        <v>6.7215598257055901E-4</v>
      </c>
      <c r="L10622" s="28">
        <v>2.3915780962188199E-3</v>
      </c>
      <c r="M10622" t="str">
        <f>Table_3[[#This Row],[cause_name]]</f>
        <v>Neglected tropical diseases and malaria</v>
      </c>
      <c r="O10622">
        <v>10621</v>
      </c>
    </row>
    <row r="10623" spans="1:15" ht="15.75" customHeight="1">
      <c r="A10623" s="28" t="s">
        <v>21447</v>
      </c>
      <c r="B10623" s="28">
        <v>44568</v>
      </c>
      <c r="C10623" s="28">
        <v>22</v>
      </c>
      <c r="D10623" s="28">
        <v>1</v>
      </c>
      <c r="E10623" s="28">
        <v>2021</v>
      </c>
      <c r="F10623" s="28" t="s">
        <v>18429</v>
      </c>
      <c r="G10623" s="28">
        <v>2</v>
      </c>
      <c r="H10623" s="28" t="s">
        <v>274</v>
      </c>
      <c r="I10623" s="28">
        <v>3</v>
      </c>
      <c r="J10623" s="28">
        <v>1.2250670724030801E-2</v>
      </c>
      <c r="K10623" s="28">
        <v>1.1032132835313801E-2</v>
      </c>
      <c r="L10623" s="28">
        <v>1.3752523515013E-2</v>
      </c>
      <c r="M10623" t="str">
        <f>Table_3[[#This Row],[cause_name]]</f>
        <v>Sense organ diseases</v>
      </c>
      <c r="O10623">
        <v>10622</v>
      </c>
    </row>
    <row r="10624" spans="1:15" ht="15.75" customHeight="1">
      <c r="A10624" s="28" t="s">
        <v>21447</v>
      </c>
      <c r="B10624" s="28">
        <v>44568</v>
      </c>
      <c r="C10624" s="28">
        <v>22</v>
      </c>
      <c r="D10624" s="28">
        <v>1</v>
      </c>
      <c r="E10624" s="28">
        <v>2021</v>
      </c>
      <c r="F10624" s="28" t="s">
        <v>18433</v>
      </c>
      <c r="G10624" s="28">
        <v>2</v>
      </c>
      <c r="H10624" s="28" t="s">
        <v>274</v>
      </c>
      <c r="I10624" s="28">
        <v>3</v>
      </c>
      <c r="J10624" s="28">
        <v>4.4629689761779201E-3</v>
      </c>
      <c r="K10624" s="28">
        <v>3.6853581774879802E-3</v>
      </c>
      <c r="L10624" s="28">
        <v>5.2547791034097202E-3</v>
      </c>
      <c r="M10624" t="str">
        <f>Table_3[[#This Row],[cause_name]]</f>
        <v>Substance use disorders</v>
      </c>
      <c r="O10624">
        <v>10623</v>
      </c>
    </row>
    <row r="10625" spans="1:15" ht="15.75" customHeight="1">
      <c r="A10625" s="28" t="s">
        <v>21447</v>
      </c>
      <c r="B10625" s="28">
        <v>44568</v>
      </c>
      <c r="C10625" s="28">
        <v>22</v>
      </c>
      <c r="D10625" s="28">
        <v>1</v>
      </c>
      <c r="E10625" s="28">
        <v>2021</v>
      </c>
      <c r="F10625" s="28" t="s">
        <v>18437</v>
      </c>
      <c r="G10625" s="28">
        <v>2</v>
      </c>
      <c r="H10625" s="28" t="s">
        <v>274</v>
      </c>
      <c r="I10625" s="28">
        <v>3</v>
      </c>
      <c r="J10625" s="28">
        <v>1.37400283403761E-2</v>
      </c>
      <c r="K10625" s="28">
        <v>1.2764376593882999E-2</v>
      </c>
      <c r="L10625" s="28">
        <v>1.5018195258626601E-2</v>
      </c>
      <c r="M10625" t="str">
        <f>Table_3[[#This Row],[cause_name]]</f>
        <v>Cardiovascular diseases</v>
      </c>
      <c r="O10625">
        <v>10624</v>
      </c>
    </row>
    <row r="10626" spans="1:15" ht="15.75" customHeight="1">
      <c r="A10626" s="28" t="s">
        <v>21447</v>
      </c>
      <c r="B10626" s="28">
        <v>44568</v>
      </c>
      <c r="C10626" s="28">
        <v>22</v>
      </c>
      <c r="D10626" s="28">
        <v>1</v>
      </c>
      <c r="E10626" s="28">
        <v>2021</v>
      </c>
      <c r="F10626" s="28" t="s">
        <v>18441</v>
      </c>
      <c r="G10626" s="28">
        <v>2</v>
      </c>
      <c r="H10626" s="28" t="s">
        <v>274</v>
      </c>
      <c r="I10626" s="28">
        <v>3</v>
      </c>
      <c r="J10626" s="28">
        <v>1.9910134516340199E-2</v>
      </c>
      <c r="K10626" s="28">
        <v>1.2246402854030201E-2</v>
      </c>
      <c r="L10626" s="28">
        <v>3.1036448573897001E-2</v>
      </c>
      <c r="M10626" t="str">
        <f>Table_3[[#This Row],[cause_name]]</f>
        <v>Neurological disorders</v>
      </c>
      <c r="O10626">
        <v>10625</v>
      </c>
    </row>
    <row r="10627" spans="1:15" ht="15.75" customHeight="1">
      <c r="A10627" s="28" t="s">
        <v>21447</v>
      </c>
      <c r="B10627" s="28">
        <v>44568</v>
      </c>
      <c r="C10627" s="28">
        <v>22</v>
      </c>
      <c r="D10627" s="28">
        <v>1</v>
      </c>
      <c r="E10627" s="28">
        <v>2021</v>
      </c>
      <c r="F10627" s="28" t="s">
        <v>18445</v>
      </c>
      <c r="G10627" s="28">
        <v>2</v>
      </c>
      <c r="H10627" s="28" t="s">
        <v>274</v>
      </c>
      <c r="I10627" s="28">
        <v>3</v>
      </c>
      <c r="J10627" s="28">
        <v>2.2703640345360099E-2</v>
      </c>
      <c r="K10627" s="28">
        <v>1.9358368259847099E-2</v>
      </c>
      <c r="L10627" s="28">
        <v>2.5589053207052102E-2</v>
      </c>
      <c r="M10627" t="str">
        <f>Table_3[[#This Row],[cause_name]]</f>
        <v>Mental disorders</v>
      </c>
      <c r="O10627">
        <v>10626</v>
      </c>
    </row>
    <row r="10628" spans="1:15" ht="15.75" customHeight="1">
      <c r="A10628" s="28" t="s">
        <v>21447</v>
      </c>
      <c r="B10628" s="28">
        <v>44568</v>
      </c>
      <c r="C10628" s="28">
        <v>22</v>
      </c>
      <c r="D10628" s="28">
        <v>1</v>
      </c>
      <c r="E10628" s="28">
        <v>2021</v>
      </c>
      <c r="F10628" s="28" t="s">
        <v>18449</v>
      </c>
      <c r="G10628" s="28">
        <v>2</v>
      </c>
      <c r="H10628" s="28" t="s">
        <v>274</v>
      </c>
      <c r="I10628" s="28">
        <v>3</v>
      </c>
      <c r="J10628" s="28">
        <v>6.7382647394650802E-3</v>
      </c>
      <c r="K10628" s="28">
        <v>5.6796887349087602E-3</v>
      </c>
      <c r="L10628" s="28">
        <v>8.0784651514232593E-3</v>
      </c>
      <c r="M10628" t="str">
        <f>Table_3[[#This Row],[cause_name]]</f>
        <v>Chronic respiratory diseases</v>
      </c>
      <c r="O10628">
        <v>10627</v>
      </c>
    </row>
    <row r="10629" spans="1:15" ht="15.75" customHeight="1">
      <c r="A10629" s="28" t="s">
        <v>21447</v>
      </c>
      <c r="B10629" s="28">
        <v>44568</v>
      </c>
      <c r="C10629" s="28">
        <v>22</v>
      </c>
      <c r="D10629" s="28">
        <v>1</v>
      </c>
      <c r="E10629" s="28">
        <v>2021</v>
      </c>
      <c r="F10629" s="28" t="s">
        <v>18453</v>
      </c>
      <c r="G10629" s="28">
        <v>2</v>
      </c>
      <c r="H10629" s="28" t="s">
        <v>274</v>
      </c>
      <c r="I10629" s="28">
        <v>3</v>
      </c>
      <c r="J10629" s="28">
        <v>1.8816435551935701E-3</v>
      </c>
      <c r="K10629" s="28">
        <v>1.5461133028284999E-3</v>
      </c>
      <c r="L10629" s="28">
        <v>2.4256181069533299E-3</v>
      </c>
      <c r="M10629" t="str">
        <f>Table_3[[#This Row],[cause_name]]</f>
        <v>Respiratory infections and tuberculosis</v>
      </c>
      <c r="O10629">
        <v>10628</v>
      </c>
    </row>
    <row r="10630" spans="1:15" ht="15.75" customHeight="1">
      <c r="A10630" s="28" t="s">
        <v>21447</v>
      </c>
      <c r="B10630" s="28">
        <v>44568</v>
      </c>
      <c r="C10630" s="28">
        <v>22</v>
      </c>
      <c r="D10630" s="28">
        <v>1</v>
      </c>
      <c r="E10630" s="28">
        <v>2021</v>
      </c>
      <c r="F10630" s="28" t="s">
        <v>18461</v>
      </c>
      <c r="G10630" s="28">
        <v>2</v>
      </c>
      <c r="H10630" s="28" t="s">
        <v>274</v>
      </c>
      <c r="I10630" s="28">
        <v>3</v>
      </c>
      <c r="J10630" s="28">
        <v>2.5244820350308101E-3</v>
      </c>
      <c r="K10630" s="28">
        <v>2.18948297790775E-3</v>
      </c>
      <c r="L10630" s="28">
        <v>2.97241878436352E-3</v>
      </c>
      <c r="M10630" t="str">
        <f>Table_3[[#This Row],[cause_name]]</f>
        <v>Diabetes and kidney diseases</v>
      </c>
      <c r="O10630">
        <v>10629</v>
      </c>
    </row>
    <row r="10631" spans="1:15" ht="15.75" customHeight="1">
      <c r="A10631" s="28" t="s">
        <v>21447</v>
      </c>
      <c r="B10631" s="28">
        <v>44568</v>
      </c>
      <c r="C10631" s="28">
        <v>22</v>
      </c>
      <c r="D10631" s="28">
        <v>1</v>
      </c>
      <c r="E10631" s="28">
        <v>2021</v>
      </c>
      <c r="F10631" s="28" t="s">
        <v>18465</v>
      </c>
      <c r="G10631" s="28">
        <v>2</v>
      </c>
      <c r="H10631" s="28" t="s">
        <v>274</v>
      </c>
      <c r="I10631" s="28">
        <v>3</v>
      </c>
      <c r="J10631" s="28">
        <v>9.8485172039923497E-4</v>
      </c>
      <c r="K10631" s="28">
        <v>8.7139022609776799E-4</v>
      </c>
      <c r="L10631" s="28">
        <v>1.12318590207064E-3</v>
      </c>
      <c r="M10631" t="str">
        <f>Table_3[[#This Row],[cause_name]]</f>
        <v>Digestive diseases</v>
      </c>
      <c r="O10631">
        <v>10630</v>
      </c>
    </row>
    <row r="10632" spans="1:15" ht="15.75" customHeight="1">
      <c r="A10632" s="28" t="s">
        <v>21447</v>
      </c>
      <c r="B10632" s="28">
        <v>44568</v>
      </c>
      <c r="C10632" s="28">
        <v>22</v>
      </c>
      <c r="D10632" s="28">
        <v>1</v>
      </c>
      <c r="E10632" s="28">
        <v>2021</v>
      </c>
      <c r="F10632" s="28" t="s">
        <v>18469</v>
      </c>
      <c r="G10632" s="28">
        <v>2</v>
      </c>
      <c r="H10632" s="28" t="s">
        <v>274</v>
      </c>
      <c r="I10632" s="28">
        <v>3</v>
      </c>
      <c r="J10632" s="28">
        <v>2.1150498692663099E-3</v>
      </c>
      <c r="K10632" s="28">
        <v>1.78354402541025E-3</v>
      </c>
      <c r="L10632" s="28">
        <v>2.61026621800889E-3</v>
      </c>
      <c r="M10632" t="str">
        <f>Table_3[[#This Row],[cause_name]]</f>
        <v>Other non-communicable diseases</v>
      </c>
      <c r="O10632">
        <v>10631</v>
      </c>
    </row>
    <row r="10633" spans="1:15" ht="15.75" customHeight="1">
      <c r="A10633" s="28" t="s">
        <v>21447</v>
      </c>
      <c r="B10633" s="28">
        <v>44568</v>
      </c>
      <c r="C10633" s="28">
        <v>22</v>
      </c>
      <c r="D10633" s="28">
        <v>1</v>
      </c>
      <c r="E10633" s="28">
        <v>2021</v>
      </c>
      <c r="F10633" s="28" t="s">
        <v>18473</v>
      </c>
      <c r="G10633" s="28">
        <v>2</v>
      </c>
      <c r="H10633" s="28" t="s">
        <v>274</v>
      </c>
      <c r="I10633" s="28">
        <v>3</v>
      </c>
      <c r="J10633" s="28">
        <v>1.5819274950862899E-6</v>
      </c>
      <c r="K10633" s="28">
        <v>1.0670217079731E-6</v>
      </c>
      <c r="L10633" s="28">
        <v>2.1643428866547701E-6</v>
      </c>
      <c r="M10633" t="str">
        <f>Table_3[[#This Row],[cause_name]]</f>
        <v>Enteric infections</v>
      </c>
      <c r="O10633">
        <v>10632</v>
      </c>
    </row>
    <row r="10634" spans="1:15" ht="15.75" customHeight="1">
      <c r="A10634" s="28" t="s">
        <v>21447</v>
      </c>
      <c r="B10634" s="28">
        <v>44568</v>
      </c>
      <c r="C10634" s="28">
        <v>22</v>
      </c>
      <c r="D10634" s="28">
        <v>1</v>
      </c>
      <c r="E10634" s="28">
        <v>2021</v>
      </c>
      <c r="F10634" s="28" t="s">
        <v>18474</v>
      </c>
      <c r="G10634" s="28">
        <v>2</v>
      </c>
      <c r="H10634" s="28" t="s">
        <v>274</v>
      </c>
      <c r="I10634" s="28">
        <v>3</v>
      </c>
      <c r="J10634" s="28">
        <v>1.72140414141903E-4</v>
      </c>
      <c r="K10634" s="28">
        <v>1.5633514728414499E-4</v>
      </c>
      <c r="L10634" s="28">
        <v>1.9066103732601501E-4</v>
      </c>
      <c r="M10634" t="str">
        <f>Table_3[[#This Row],[cause_name]]</f>
        <v>Other infectious diseases</v>
      </c>
      <c r="O10634">
        <v>10633</v>
      </c>
    </row>
    <row r="10635" spans="1:15" ht="15.75" customHeight="1">
      <c r="A10635" s="28" t="s">
        <v>21447</v>
      </c>
      <c r="B10635" s="28">
        <v>44568</v>
      </c>
      <c r="C10635" s="28">
        <v>22</v>
      </c>
      <c r="D10635" s="28">
        <v>1</v>
      </c>
      <c r="E10635" s="28">
        <v>2021</v>
      </c>
      <c r="F10635" s="28" t="s">
        <v>18478</v>
      </c>
      <c r="G10635" s="28">
        <v>2</v>
      </c>
      <c r="H10635" s="28" t="s">
        <v>274</v>
      </c>
      <c r="I10635" s="28">
        <v>3</v>
      </c>
      <c r="J10635" s="28">
        <v>4.1223905970188303E-2</v>
      </c>
      <c r="K10635" s="28">
        <v>3.2180079902718102E-2</v>
      </c>
      <c r="L10635" s="28">
        <v>5.9331346221814601E-2</v>
      </c>
      <c r="M10635" t="str">
        <f>Table_3[[#This Row],[cause_name]]</f>
        <v>Musculoskeletal disorders</v>
      </c>
      <c r="O10635">
        <v>10634</v>
      </c>
    </row>
    <row r="10636" spans="1:15" ht="15.75" customHeight="1">
      <c r="A10636" s="28" t="s">
        <v>21447</v>
      </c>
      <c r="B10636" s="28">
        <v>44568</v>
      </c>
      <c r="C10636" s="28">
        <v>22</v>
      </c>
      <c r="D10636" s="28">
        <v>1</v>
      </c>
      <c r="E10636" s="28">
        <v>2021</v>
      </c>
      <c r="F10636" s="28" t="s">
        <v>18457</v>
      </c>
      <c r="G10636" s="28">
        <v>2</v>
      </c>
      <c r="H10636" s="28" t="s">
        <v>274</v>
      </c>
      <c r="I10636" s="28">
        <v>3</v>
      </c>
      <c r="J10636" s="28">
        <v>2.23939941228729E-4</v>
      </c>
      <c r="K10636" s="28">
        <v>1.6060264636391799E-4</v>
      </c>
      <c r="L10636" s="28">
        <v>3.62513227772956E-4</v>
      </c>
      <c r="M10636" t="str">
        <f>Table_3[[#This Row],[cause_name]]</f>
        <v>HIV/AIDS and sexually transmitted infections</v>
      </c>
      <c r="O10636">
        <v>10635</v>
      </c>
    </row>
    <row r="10637" spans="1:15" ht="15.75" customHeight="1">
      <c r="A10637" s="28" t="s">
        <v>21447</v>
      </c>
      <c r="B10637" s="28">
        <v>44568</v>
      </c>
      <c r="C10637" s="28">
        <v>22</v>
      </c>
      <c r="D10637" s="28">
        <v>1</v>
      </c>
      <c r="E10637" s="28">
        <v>2021</v>
      </c>
      <c r="F10637" s="28" t="s">
        <v>18482</v>
      </c>
      <c r="G10637" s="28">
        <v>2</v>
      </c>
      <c r="H10637" s="28" t="s">
        <v>274</v>
      </c>
      <c r="I10637" s="28">
        <v>3</v>
      </c>
      <c r="J10637" s="28">
        <v>3.6750102208264299E-3</v>
      </c>
      <c r="K10637" s="28">
        <v>3.4043770587533699E-3</v>
      </c>
      <c r="L10637" s="28">
        <v>3.8952093717781501E-3</v>
      </c>
      <c r="M10637" t="str">
        <f>Table_3[[#This Row],[cause_name]]</f>
        <v>Maternal and neonatal disorders</v>
      </c>
      <c r="O10637">
        <v>10636</v>
      </c>
    </row>
    <row r="10638" spans="1:15" ht="15.75" customHeight="1">
      <c r="A10638" s="28" t="s">
        <v>21447</v>
      </c>
      <c r="B10638" s="28">
        <v>44568</v>
      </c>
      <c r="C10638" s="28">
        <v>22</v>
      </c>
      <c r="D10638" s="28">
        <v>1</v>
      </c>
      <c r="E10638" s="28">
        <v>2021</v>
      </c>
      <c r="F10638" s="28" t="s">
        <v>18486</v>
      </c>
      <c r="G10638" s="28">
        <v>2</v>
      </c>
      <c r="H10638" s="28" t="s">
        <v>274</v>
      </c>
      <c r="I10638" s="28">
        <v>3</v>
      </c>
      <c r="J10638" s="28">
        <v>1.2360681728728701E-4</v>
      </c>
      <c r="K10638" s="28">
        <v>9.8228958865778697E-5</v>
      </c>
      <c r="L10638" s="28">
        <v>1.6183127030204399E-4</v>
      </c>
      <c r="M10638" t="str">
        <f>Table_3[[#This Row],[cause_name]]</f>
        <v>Nutritional deficiencies</v>
      </c>
      <c r="O10638">
        <v>10637</v>
      </c>
    </row>
    <row r="10639" spans="1:15" ht="15.75" customHeight="1">
      <c r="A10639" s="28" t="s">
        <v>21447</v>
      </c>
      <c r="B10639" s="28">
        <v>44568</v>
      </c>
      <c r="C10639" s="28">
        <v>22</v>
      </c>
      <c r="D10639" s="28">
        <v>1</v>
      </c>
      <c r="E10639" s="28">
        <v>2021</v>
      </c>
      <c r="F10639" s="28" t="s">
        <v>18417</v>
      </c>
      <c r="G10639" s="28">
        <v>2</v>
      </c>
      <c r="H10639" s="28" t="s">
        <v>274</v>
      </c>
      <c r="I10639" s="28">
        <v>1</v>
      </c>
      <c r="J10639" s="28">
        <v>4844424.3296479397</v>
      </c>
      <c r="K10639" s="28">
        <v>3880771.4518574402</v>
      </c>
      <c r="L10639" s="28">
        <v>5811407.0497099403</v>
      </c>
      <c r="M10639" t="str">
        <f>Table_3[[#This Row],[cause_name]]</f>
        <v>Skin and subcutaneous diseases</v>
      </c>
      <c r="O10639">
        <v>10638</v>
      </c>
    </row>
    <row r="10640" spans="1:15" ht="15.75" customHeight="1">
      <c r="A10640" s="28" t="s">
        <v>21447</v>
      </c>
      <c r="B10640" s="28">
        <v>44568</v>
      </c>
      <c r="C10640" s="28">
        <v>22</v>
      </c>
      <c r="D10640" s="28">
        <v>1</v>
      </c>
      <c r="E10640" s="28">
        <v>2021</v>
      </c>
      <c r="F10640" s="28" t="s">
        <v>18421</v>
      </c>
      <c r="G10640" s="28">
        <v>2</v>
      </c>
      <c r="H10640" s="28" t="s">
        <v>274</v>
      </c>
      <c r="I10640" s="28">
        <v>1</v>
      </c>
      <c r="J10640" s="28">
        <v>2413594.0420701699</v>
      </c>
      <c r="K10640" s="28">
        <v>2047042.1595188901</v>
      </c>
      <c r="L10640" s="28">
        <v>2793748.0300950399</v>
      </c>
      <c r="M10640" t="str">
        <f>Table_3[[#This Row],[cause_name]]</f>
        <v>Neoplasms</v>
      </c>
      <c r="O10640">
        <v>10639</v>
      </c>
    </row>
    <row r="10641" spans="1:15" ht="15.75" customHeight="1">
      <c r="A10641" s="28" t="s">
        <v>21447</v>
      </c>
      <c r="B10641" s="28">
        <v>44568</v>
      </c>
      <c r="C10641" s="28">
        <v>22</v>
      </c>
      <c r="D10641" s="28">
        <v>1</v>
      </c>
      <c r="E10641" s="28">
        <v>2021</v>
      </c>
      <c r="F10641" s="28" t="s">
        <v>18425</v>
      </c>
      <c r="G10641" s="28">
        <v>2</v>
      </c>
      <c r="H10641" s="28" t="s">
        <v>274</v>
      </c>
      <c r="I10641" s="28">
        <v>1</v>
      </c>
      <c r="J10641" s="28">
        <v>1333046.65316913</v>
      </c>
      <c r="K10641" s="28">
        <v>671127.52730369999</v>
      </c>
      <c r="L10641" s="28">
        <v>2387918.7802967099</v>
      </c>
      <c r="M10641" t="str">
        <f>Table_3[[#This Row],[cause_name]]</f>
        <v>Neglected tropical diseases and malaria</v>
      </c>
      <c r="O10641">
        <v>10640</v>
      </c>
    </row>
    <row r="10642" spans="1:15" ht="15.75" customHeight="1">
      <c r="A10642" s="28" t="s">
        <v>21447</v>
      </c>
      <c r="B10642" s="28">
        <v>44568</v>
      </c>
      <c r="C10642" s="28">
        <v>22</v>
      </c>
      <c r="D10642" s="28">
        <v>1</v>
      </c>
      <c r="E10642" s="28">
        <v>2021</v>
      </c>
      <c r="F10642" s="28" t="s">
        <v>18429</v>
      </c>
      <c r="G10642" s="28">
        <v>2</v>
      </c>
      <c r="H10642" s="28" t="s">
        <v>274</v>
      </c>
      <c r="I10642" s="28">
        <v>1</v>
      </c>
      <c r="J10642" s="28">
        <v>12231926.1659887</v>
      </c>
      <c r="K10642" s="28">
        <v>11015252.7428749</v>
      </c>
      <c r="L10642" s="28">
        <v>13731480.995704399</v>
      </c>
      <c r="M10642" t="str">
        <f>Table_3[[#This Row],[cause_name]]</f>
        <v>Sense organ diseases</v>
      </c>
      <c r="O10642">
        <v>10641</v>
      </c>
    </row>
    <row r="10643" spans="1:15" ht="15.75" customHeight="1">
      <c r="A10643" s="28" t="s">
        <v>21447</v>
      </c>
      <c r="B10643" s="28">
        <v>44568</v>
      </c>
      <c r="C10643" s="28">
        <v>22</v>
      </c>
      <c r="D10643" s="28">
        <v>1</v>
      </c>
      <c r="E10643" s="28">
        <v>2021</v>
      </c>
      <c r="F10643" s="28" t="s">
        <v>18433</v>
      </c>
      <c r="G10643" s="28">
        <v>2</v>
      </c>
      <c r="H10643" s="28" t="s">
        <v>274</v>
      </c>
      <c r="I10643" s="28">
        <v>1</v>
      </c>
      <c r="J10643" s="28">
        <v>4456140.25774292</v>
      </c>
      <c r="K10643" s="28">
        <v>3679719.2690706202</v>
      </c>
      <c r="L10643" s="28">
        <v>5246738.8487884495</v>
      </c>
      <c r="M10643" t="str">
        <f>Table_3[[#This Row],[cause_name]]</f>
        <v>Substance use disorders</v>
      </c>
      <c r="O10643">
        <v>10642</v>
      </c>
    </row>
    <row r="10644" spans="1:15" ht="15.75" customHeight="1">
      <c r="A10644" s="28" t="s">
        <v>21447</v>
      </c>
      <c r="B10644" s="28">
        <v>44568</v>
      </c>
      <c r="C10644" s="28">
        <v>22</v>
      </c>
      <c r="D10644" s="28">
        <v>1</v>
      </c>
      <c r="E10644" s="28">
        <v>2021</v>
      </c>
      <c r="F10644" s="28" t="s">
        <v>18437</v>
      </c>
      <c r="G10644" s="28">
        <v>2</v>
      </c>
      <c r="H10644" s="28" t="s">
        <v>274</v>
      </c>
      <c r="I10644" s="28">
        <v>1</v>
      </c>
      <c r="J10644" s="28">
        <v>13719004.939737201</v>
      </c>
      <c r="K10644" s="28">
        <v>12744846.0225922</v>
      </c>
      <c r="L10644" s="28">
        <v>14995216.154946901</v>
      </c>
      <c r="M10644" t="str">
        <f>Table_3[[#This Row],[cause_name]]</f>
        <v>Cardiovascular diseases</v>
      </c>
      <c r="O10644">
        <v>10643</v>
      </c>
    </row>
    <row r="10645" spans="1:15" ht="15.75" customHeight="1">
      <c r="A10645" s="28" t="s">
        <v>21447</v>
      </c>
      <c r="B10645" s="28">
        <v>44568</v>
      </c>
      <c r="C10645" s="28">
        <v>22</v>
      </c>
      <c r="D10645" s="28">
        <v>1</v>
      </c>
      <c r="E10645" s="28">
        <v>2021</v>
      </c>
      <c r="F10645" s="28" t="s">
        <v>18441</v>
      </c>
      <c r="G10645" s="28">
        <v>2</v>
      </c>
      <c r="H10645" s="28" t="s">
        <v>274</v>
      </c>
      <c r="I10645" s="28">
        <v>1</v>
      </c>
      <c r="J10645" s="28">
        <v>19879670.333563901</v>
      </c>
      <c r="K10645" s="28">
        <v>12227664.8261886</v>
      </c>
      <c r="L10645" s="28">
        <v>30988960.193479199</v>
      </c>
      <c r="M10645" t="str">
        <f>Table_3[[#This Row],[cause_name]]</f>
        <v>Neurological disorders</v>
      </c>
      <c r="O10645">
        <v>10644</v>
      </c>
    </row>
    <row r="10646" spans="1:15" ht="15.75" customHeight="1">
      <c r="A10646" s="28" t="s">
        <v>21447</v>
      </c>
      <c r="B10646" s="28">
        <v>44568</v>
      </c>
      <c r="C10646" s="28">
        <v>22</v>
      </c>
      <c r="D10646" s="28">
        <v>1</v>
      </c>
      <c r="E10646" s="28">
        <v>2021</v>
      </c>
      <c r="F10646" s="28" t="s">
        <v>18445</v>
      </c>
      <c r="G10646" s="28">
        <v>2</v>
      </c>
      <c r="H10646" s="28" t="s">
        <v>274</v>
      </c>
      <c r="I10646" s="28">
        <v>1</v>
      </c>
      <c r="J10646" s="28">
        <v>22668901.8633775</v>
      </c>
      <c r="K10646" s="28">
        <v>19328748.325916801</v>
      </c>
      <c r="L10646" s="28">
        <v>25549899.800362099</v>
      </c>
      <c r="M10646" t="str">
        <f>Table_3[[#This Row],[cause_name]]</f>
        <v>Mental disorders</v>
      </c>
      <c r="O10646">
        <v>10645</v>
      </c>
    </row>
    <row r="10647" spans="1:15" ht="15.75" customHeight="1">
      <c r="A10647" s="28" t="s">
        <v>21447</v>
      </c>
      <c r="B10647" s="28">
        <v>44568</v>
      </c>
      <c r="C10647" s="28">
        <v>22</v>
      </c>
      <c r="D10647" s="28">
        <v>1</v>
      </c>
      <c r="E10647" s="28">
        <v>2021</v>
      </c>
      <c r="F10647" s="28" t="s">
        <v>18449</v>
      </c>
      <c r="G10647" s="28">
        <v>2</v>
      </c>
      <c r="H10647" s="28" t="s">
        <v>274</v>
      </c>
      <c r="I10647" s="28">
        <v>1</v>
      </c>
      <c r="J10647" s="28">
        <v>6727954.6268714396</v>
      </c>
      <c r="K10647" s="28">
        <v>5670998.3327625403</v>
      </c>
      <c r="L10647" s="28">
        <v>8066104.4193185801</v>
      </c>
      <c r="M10647" t="str">
        <f>Table_3[[#This Row],[cause_name]]</f>
        <v>Chronic respiratory diseases</v>
      </c>
      <c r="O10647">
        <v>10646</v>
      </c>
    </row>
    <row r="10648" spans="1:15" ht="15.75" customHeight="1">
      <c r="A10648" s="28" t="s">
        <v>21447</v>
      </c>
      <c r="B10648" s="28">
        <v>44568</v>
      </c>
      <c r="C10648" s="28">
        <v>22</v>
      </c>
      <c r="D10648" s="28">
        <v>1</v>
      </c>
      <c r="E10648" s="28">
        <v>2021</v>
      </c>
      <c r="F10648" s="28" t="s">
        <v>18453</v>
      </c>
      <c r="G10648" s="28">
        <v>2</v>
      </c>
      <c r="H10648" s="28" t="s">
        <v>274</v>
      </c>
      <c r="I10648" s="28">
        <v>1</v>
      </c>
      <c r="J10648" s="28">
        <v>1878764.4820693701</v>
      </c>
      <c r="K10648" s="28">
        <v>1543747.6192510501</v>
      </c>
      <c r="L10648" s="28">
        <v>2421906.7069477201</v>
      </c>
      <c r="M10648" t="str">
        <f>Table_3[[#This Row],[cause_name]]</f>
        <v>Respiratory infections and tuberculosis</v>
      </c>
      <c r="O10648">
        <v>10647</v>
      </c>
    </row>
    <row r="10649" spans="1:15" ht="15.75" customHeight="1">
      <c r="A10649" s="28" t="s">
        <v>21447</v>
      </c>
      <c r="B10649" s="28">
        <v>44568</v>
      </c>
      <c r="C10649" s="28">
        <v>22</v>
      </c>
      <c r="D10649" s="28">
        <v>1</v>
      </c>
      <c r="E10649" s="28">
        <v>2021</v>
      </c>
      <c r="F10649" s="28" t="s">
        <v>18461</v>
      </c>
      <c r="G10649" s="28">
        <v>2</v>
      </c>
      <c r="H10649" s="28" t="s">
        <v>274</v>
      </c>
      <c r="I10649" s="28">
        <v>1</v>
      </c>
      <c r="J10649" s="28">
        <v>2520619.3648882601</v>
      </c>
      <c r="K10649" s="28">
        <v>2186132.8845384801</v>
      </c>
      <c r="L10649" s="28">
        <v>2967870.73326622</v>
      </c>
      <c r="M10649" t="str">
        <f>Table_3[[#This Row],[cause_name]]</f>
        <v>Diabetes and kidney diseases</v>
      </c>
      <c r="O10649">
        <v>10648</v>
      </c>
    </row>
    <row r="10650" spans="1:15" ht="15.75" customHeight="1">
      <c r="A10650" s="28" t="s">
        <v>21447</v>
      </c>
      <c r="B10650" s="28">
        <v>44568</v>
      </c>
      <c r="C10650" s="28">
        <v>22</v>
      </c>
      <c r="D10650" s="28">
        <v>1</v>
      </c>
      <c r="E10650" s="28">
        <v>2021</v>
      </c>
      <c r="F10650" s="28" t="s">
        <v>18465</v>
      </c>
      <c r="G10650" s="28">
        <v>2</v>
      </c>
      <c r="H10650" s="28" t="s">
        <v>274</v>
      </c>
      <c r="I10650" s="28">
        <v>1</v>
      </c>
      <c r="J10650" s="28">
        <v>983344.81431614805</v>
      </c>
      <c r="K10650" s="28">
        <v>870056.92565745802</v>
      </c>
      <c r="L10650" s="28">
        <v>1121467.3330381501</v>
      </c>
      <c r="M10650" t="str">
        <f>Table_3[[#This Row],[cause_name]]</f>
        <v>Digestive diseases</v>
      </c>
      <c r="O10650">
        <v>10649</v>
      </c>
    </row>
    <row r="10651" spans="1:15" ht="15.75" customHeight="1">
      <c r="A10651" s="28" t="s">
        <v>21447</v>
      </c>
      <c r="B10651" s="28">
        <v>44568</v>
      </c>
      <c r="C10651" s="28">
        <v>22</v>
      </c>
      <c r="D10651" s="28">
        <v>1</v>
      </c>
      <c r="E10651" s="28">
        <v>2021</v>
      </c>
      <c r="F10651" s="28" t="s">
        <v>18469</v>
      </c>
      <c r="G10651" s="28">
        <v>2</v>
      </c>
      <c r="H10651" s="28" t="s">
        <v>274</v>
      </c>
      <c r="I10651" s="28">
        <v>1</v>
      </c>
      <c r="J10651" s="28">
        <v>2111813.66482253</v>
      </c>
      <c r="K10651" s="28">
        <v>1780815.05282923</v>
      </c>
      <c r="L10651" s="28">
        <v>2606272.29084105</v>
      </c>
      <c r="M10651" t="str">
        <f>Table_3[[#This Row],[cause_name]]</f>
        <v>Other non-communicable diseases</v>
      </c>
      <c r="O10651">
        <v>10650</v>
      </c>
    </row>
    <row r="10652" spans="1:15" ht="15.75" customHeight="1">
      <c r="A10652" s="28" t="s">
        <v>21447</v>
      </c>
      <c r="B10652" s="28">
        <v>44568</v>
      </c>
      <c r="C10652" s="28">
        <v>22</v>
      </c>
      <c r="D10652" s="28">
        <v>1</v>
      </c>
      <c r="E10652" s="28">
        <v>2021</v>
      </c>
      <c r="F10652" s="28" t="s">
        <v>18473</v>
      </c>
      <c r="G10652" s="28">
        <v>2</v>
      </c>
      <c r="H10652" s="28" t="s">
        <v>274</v>
      </c>
      <c r="I10652" s="28">
        <v>1</v>
      </c>
      <c r="J10652" s="28">
        <v>1579.5070127781701</v>
      </c>
      <c r="K10652" s="28">
        <v>1065.3890748881099</v>
      </c>
      <c r="L10652" s="28">
        <v>2161.03125974258</v>
      </c>
      <c r="M10652" t="str">
        <f>Table_3[[#This Row],[cause_name]]</f>
        <v>Enteric infections</v>
      </c>
      <c r="O10652">
        <v>10651</v>
      </c>
    </row>
    <row r="10653" spans="1:15" ht="15.75" customHeight="1">
      <c r="A10653" s="28" t="s">
        <v>21447</v>
      </c>
      <c r="B10653" s="28">
        <v>44568</v>
      </c>
      <c r="C10653" s="28">
        <v>22</v>
      </c>
      <c r="D10653" s="28">
        <v>1</v>
      </c>
      <c r="E10653" s="28">
        <v>2021</v>
      </c>
      <c r="F10653" s="28" t="s">
        <v>18474</v>
      </c>
      <c r="G10653" s="28">
        <v>2</v>
      </c>
      <c r="H10653" s="28" t="s">
        <v>274</v>
      </c>
      <c r="I10653" s="28">
        <v>1</v>
      </c>
      <c r="J10653" s="28">
        <v>171877.02480943501</v>
      </c>
      <c r="K10653" s="28">
        <v>156095.94134119601</v>
      </c>
      <c r="L10653" s="28">
        <v>190369.30988014399</v>
      </c>
      <c r="M10653" t="str">
        <f>Table_3[[#This Row],[cause_name]]</f>
        <v>Other infectious diseases</v>
      </c>
      <c r="O10653">
        <v>10652</v>
      </c>
    </row>
    <row r="10654" spans="1:15" ht="15.75" customHeight="1">
      <c r="A10654" s="28" t="s">
        <v>21447</v>
      </c>
      <c r="B10654" s="28">
        <v>44568</v>
      </c>
      <c r="C10654" s="28">
        <v>22</v>
      </c>
      <c r="D10654" s="28">
        <v>1</v>
      </c>
      <c r="E10654" s="28">
        <v>2021</v>
      </c>
      <c r="F10654" s="28" t="s">
        <v>18478</v>
      </c>
      <c r="G10654" s="28">
        <v>2</v>
      </c>
      <c r="H10654" s="28" t="s">
        <v>274</v>
      </c>
      <c r="I10654" s="28">
        <v>1</v>
      </c>
      <c r="J10654" s="28">
        <v>41160829.921897598</v>
      </c>
      <c r="K10654" s="28">
        <v>32130841.670042899</v>
      </c>
      <c r="L10654" s="28">
        <v>59240564.264807798</v>
      </c>
      <c r="M10654" t="str">
        <f>Table_3[[#This Row],[cause_name]]</f>
        <v>Musculoskeletal disorders</v>
      </c>
      <c r="O10654">
        <v>10653</v>
      </c>
    </row>
    <row r="10655" spans="1:15" ht="15.75" customHeight="1">
      <c r="A10655" s="28" t="s">
        <v>21447</v>
      </c>
      <c r="B10655" s="28">
        <v>44568</v>
      </c>
      <c r="C10655" s="28">
        <v>22</v>
      </c>
      <c r="D10655" s="28">
        <v>1</v>
      </c>
      <c r="E10655" s="28">
        <v>2021</v>
      </c>
      <c r="F10655" s="28" t="s">
        <v>18457</v>
      </c>
      <c r="G10655" s="28">
        <v>2</v>
      </c>
      <c r="H10655" s="28" t="s">
        <v>274</v>
      </c>
      <c r="I10655" s="28">
        <v>1</v>
      </c>
      <c r="J10655" s="28">
        <v>223597.29425691199</v>
      </c>
      <c r="K10655" s="28">
        <v>160356.91078793901</v>
      </c>
      <c r="L10655" s="28">
        <v>361958.55200114602</v>
      </c>
      <c r="M10655" t="str">
        <f>Table_3[[#This Row],[cause_name]]</f>
        <v>HIV/AIDS and sexually transmitted infections</v>
      </c>
      <c r="O10655">
        <v>10654</v>
      </c>
    </row>
    <row r="10656" spans="1:15" ht="15.75" customHeight="1">
      <c r="A10656" s="28" t="s">
        <v>21447</v>
      </c>
      <c r="B10656" s="28">
        <v>44568</v>
      </c>
      <c r="C10656" s="28">
        <v>22</v>
      </c>
      <c r="D10656" s="28">
        <v>1</v>
      </c>
      <c r="E10656" s="28">
        <v>2021</v>
      </c>
      <c r="F10656" s="28" t="s">
        <v>18482</v>
      </c>
      <c r="G10656" s="28">
        <v>2</v>
      </c>
      <c r="H10656" s="28" t="s">
        <v>274</v>
      </c>
      <c r="I10656" s="28">
        <v>1</v>
      </c>
      <c r="J10656" s="28">
        <v>3669387.14565433</v>
      </c>
      <c r="K10656" s="28">
        <v>3399168.0751138101</v>
      </c>
      <c r="L10656" s="28">
        <v>3889249.3733584401</v>
      </c>
      <c r="M10656" t="str">
        <f>Table_3[[#This Row],[cause_name]]</f>
        <v>Maternal and neonatal disorders</v>
      </c>
      <c r="O10656">
        <v>10655</v>
      </c>
    </row>
    <row r="10657" spans="1:15" ht="15.75" customHeight="1">
      <c r="A10657" s="28" t="s">
        <v>21447</v>
      </c>
      <c r="B10657" s="28">
        <v>44568</v>
      </c>
      <c r="C10657" s="28">
        <v>22</v>
      </c>
      <c r="D10657" s="28">
        <v>1</v>
      </c>
      <c r="E10657" s="28">
        <v>2021</v>
      </c>
      <c r="F10657" s="28" t="s">
        <v>18486</v>
      </c>
      <c r="G10657" s="28">
        <v>2</v>
      </c>
      <c r="H10657" s="28" t="s">
        <v>274</v>
      </c>
      <c r="I10657" s="28">
        <v>1</v>
      </c>
      <c r="J10657" s="28">
        <v>123417.688445835</v>
      </c>
      <c r="K10657" s="28">
        <v>98078.660285206497</v>
      </c>
      <c r="L10657" s="28">
        <v>161583.65482795701</v>
      </c>
      <c r="M10657" t="str">
        <f>Table_3[[#This Row],[cause_name]]</f>
        <v>Nutritional deficiencies</v>
      </c>
      <c r="O10657">
        <v>10656</v>
      </c>
    </row>
    <row r="10658" spans="1:15" ht="15.75" customHeight="1">
      <c r="A10658" s="28" t="s">
        <v>21442</v>
      </c>
      <c r="B10658" s="28">
        <v>44563</v>
      </c>
      <c r="C10658" s="28">
        <v>22</v>
      </c>
      <c r="D10658" s="28">
        <v>1</v>
      </c>
      <c r="E10658" s="28">
        <v>2021</v>
      </c>
      <c r="F10658" s="28" t="s">
        <v>18421</v>
      </c>
      <c r="G10658" s="28">
        <v>2</v>
      </c>
      <c r="H10658" s="28" t="s">
        <v>293</v>
      </c>
      <c r="I10658" s="28">
        <v>3</v>
      </c>
      <c r="J10658" s="28">
        <v>1.7850858129561699E-5</v>
      </c>
      <c r="K10658" s="28">
        <v>1.4934999464412099E-5</v>
      </c>
      <c r="L10658" s="28">
        <v>1.9992806229872002E-5</v>
      </c>
      <c r="M10658" t="str">
        <f>Table_3[[#This Row],[cause_name]]</f>
        <v>Neoplasms</v>
      </c>
      <c r="O10658">
        <v>10657</v>
      </c>
    </row>
    <row r="10659" spans="1:15" ht="15.75" customHeight="1">
      <c r="A10659" s="28" t="s">
        <v>21442</v>
      </c>
      <c r="B10659" s="28">
        <v>44563</v>
      </c>
      <c r="C10659" s="28">
        <v>22</v>
      </c>
      <c r="D10659" s="28">
        <v>1</v>
      </c>
      <c r="E10659" s="28">
        <v>2021</v>
      </c>
      <c r="F10659" s="28" t="s">
        <v>18425</v>
      </c>
      <c r="G10659" s="28">
        <v>2</v>
      </c>
      <c r="H10659" s="28" t="s">
        <v>293</v>
      </c>
      <c r="I10659" s="28">
        <v>3</v>
      </c>
      <c r="J10659" s="28">
        <v>2.5486437805965199E-4</v>
      </c>
      <c r="K10659" s="28">
        <v>2.320716210289E-4</v>
      </c>
      <c r="L10659" s="28">
        <v>2.7905942926559102E-4</v>
      </c>
      <c r="M10659" t="str">
        <f>Table_3[[#This Row],[cause_name]]</f>
        <v>Neglected tropical diseases and malaria</v>
      </c>
      <c r="O10659">
        <v>10658</v>
      </c>
    </row>
    <row r="10660" spans="1:15" ht="15.75" customHeight="1">
      <c r="A10660" s="28" t="s">
        <v>21442</v>
      </c>
      <c r="B10660" s="28">
        <v>44563</v>
      </c>
      <c r="C10660" s="28">
        <v>22</v>
      </c>
      <c r="D10660" s="28">
        <v>1</v>
      </c>
      <c r="E10660" s="28">
        <v>2021</v>
      </c>
      <c r="F10660" s="28" t="s">
        <v>18433</v>
      </c>
      <c r="G10660" s="28">
        <v>2</v>
      </c>
      <c r="H10660" s="28" t="s">
        <v>293</v>
      </c>
      <c r="I10660" s="28">
        <v>3</v>
      </c>
      <c r="J10660" s="28">
        <v>8.4672893337228098E-4</v>
      </c>
      <c r="K10660" s="28">
        <v>6.1819604526282301E-4</v>
      </c>
      <c r="L10660" s="28">
        <v>1.15791145879074E-3</v>
      </c>
      <c r="M10660" t="str">
        <f>Table_3[[#This Row],[cause_name]]</f>
        <v>Substance use disorders</v>
      </c>
      <c r="O10660">
        <v>10659</v>
      </c>
    </row>
    <row r="10661" spans="1:15" ht="15.75" customHeight="1">
      <c r="A10661" s="28" t="s">
        <v>21442</v>
      </c>
      <c r="B10661" s="28">
        <v>44563</v>
      </c>
      <c r="C10661" s="28">
        <v>22</v>
      </c>
      <c r="D10661" s="28">
        <v>1</v>
      </c>
      <c r="E10661" s="28">
        <v>2021</v>
      </c>
      <c r="F10661" s="28" t="s">
        <v>18449</v>
      </c>
      <c r="G10661" s="28">
        <v>2</v>
      </c>
      <c r="H10661" s="28" t="s">
        <v>293</v>
      </c>
      <c r="I10661" s="28">
        <v>3</v>
      </c>
      <c r="J10661" s="28">
        <v>1.9999927865858799E-7</v>
      </c>
      <c r="K10661" s="28">
        <v>1.5714566026505901E-7</v>
      </c>
      <c r="L10661" s="28">
        <v>2.4767288656225902E-7</v>
      </c>
      <c r="M10661" t="str">
        <f>Table_3[[#This Row],[cause_name]]</f>
        <v>Chronic respiratory diseases</v>
      </c>
      <c r="O10661">
        <v>10660</v>
      </c>
    </row>
    <row r="10662" spans="1:15" ht="15.75" customHeight="1">
      <c r="A10662" s="28" t="s">
        <v>21442</v>
      </c>
      <c r="B10662" s="28">
        <v>44563</v>
      </c>
      <c r="C10662" s="28">
        <v>22</v>
      </c>
      <c r="D10662" s="28">
        <v>1</v>
      </c>
      <c r="E10662" s="28">
        <v>2021</v>
      </c>
      <c r="F10662" s="28" t="s">
        <v>18417</v>
      </c>
      <c r="G10662" s="28">
        <v>2</v>
      </c>
      <c r="H10662" s="28" t="s">
        <v>293</v>
      </c>
      <c r="I10662" s="28">
        <v>3</v>
      </c>
      <c r="J10662" s="28">
        <v>3.4173679245300999E-4</v>
      </c>
      <c r="K10662" s="28">
        <v>1.7006942153648401E-4</v>
      </c>
      <c r="L10662" s="28">
        <v>7.9620918194064797E-4</v>
      </c>
      <c r="M10662" t="str">
        <f>Table_3[[#This Row],[cause_name]]</f>
        <v>Skin and subcutaneous diseases</v>
      </c>
      <c r="O10662">
        <v>10661</v>
      </c>
    </row>
    <row r="10663" spans="1:15" ht="15.75" customHeight="1">
      <c r="A10663" s="28" t="s">
        <v>21442</v>
      </c>
      <c r="B10663" s="28">
        <v>44563</v>
      </c>
      <c r="C10663" s="28">
        <v>22</v>
      </c>
      <c r="D10663" s="28">
        <v>1</v>
      </c>
      <c r="E10663" s="28">
        <v>2021</v>
      </c>
      <c r="F10663" s="28" t="s">
        <v>18453</v>
      </c>
      <c r="G10663" s="28">
        <v>2</v>
      </c>
      <c r="H10663" s="28" t="s">
        <v>293</v>
      </c>
      <c r="I10663" s="28">
        <v>3</v>
      </c>
      <c r="J10663" s="28">
        <v>2.2521276036739901E-4</v>
      </c>
      <c r="K10663" s="28">
        <v>1.62269803208896E-5</v>
      </c>
      <c r="L10663" s="28">
        <v>8.9315252749108903E-4</v>
      </c>
      <c r="M10663" t="str">
        <f>Table_3[[#This Row],[cause_name]]</f>
        <v>Respiratory infections and tuberculosis</v>
      </c>
      <c r="O10663">
        <v>10662</v>
      </c>
    </row>
    <row r="10664" spans="1:15" ht="15.75" customHeight="1">
      <c r="A10664" s="28" t="s">
        <v>21442</v>
      </c>
      <c r="B10664" s="28">
        <v>44563</v>
      </c>
      <c r="C10664" s="28">
        <v>22</v>
      </c>
      <c r="D10664" s="28">
        <v>1</v>
      </c>
      <c r="E10664" s="28">
        <v>2021</v>
      </c>
      <c r="F10664" s="28" t="s">
        <v>18461</v>
      </c>
      <c r="G10664" s="28">
        <v>2</v>
      </c>
      <c r="H10664" s="28" t="s">
        <v>293</v>
      </c>
      <c r="I10664" s="28">
        <v>3</v>
      </c>
      <c r="J10664" s="28">
        <v>1.8859695420805E-4</v>
      </c>
      <c r="K10664" s="28">
        <v>1.47908902380423E-4</v>
      </c>
      <c r="L10664" s="28">
        <v>2.4883263273816898E-4</v>
      </c>
      <c r="M10664" t="str">
        <f>Table_3[[#This Row],[cause_name]]</f>
        <v>Diabetes and kidney diseases</v>
      </c>
      <c r="O10664">
        <v>10663</v>
      </c>
    </row>
    <row r="10665" spans="1:15" ht="15.75" customHeight="1">
      <c r="A10665" s="28" t="s">
        <v>21442</v>
      </c>
      <c r="B10665" s="28">
        <v>44563</v>
      </c>
      <c r="C10665" s="28">
        <v>22</v>
      </c>
      <c r="D10665" s="28">
        <v>1</v>
      </c>
      <c r="E10665" s="28">
        <v>2021</v>
      </c>
      <c r="F10665" s="28" t="s">
        <v>18469</v>
      </c>
      <c r="G10665" s="28">
        <v>2</v>
      </c>
      <c r="H10665" s="28" t="s">
        <v>293</v>
      </c>
      <c r="I10665" s="28">
        <v>3</v>
      </c>
      <c r="J10665" s="28">
        <v>4.6634483142033197E-5</v>
      </c>
      <c r="K10665" s="28">
        <v>3.3836963458802098E-5</v>
      </c>
      <c r="L10665" s="28">
        <v>6.4628813993291694E-5</v>
      </c>
      <c r="M10665" t="str">
        <f>Table_3[[#This Row],[cause_name]]</f>
        <v>Other non-communicable diseases</v>
      </c>
      <c r="O10665">
        <v>10664</v>
      </c>
    </row>
    <row r="10666" spans="1:15" ht="15.75" customHeight="1">
      <c r="A10666" s="28" t="s">
        <v>21442</v>
      </c>
      <c r="B10666" s="28">
        <v>44563</v>
      </c>
      <c r="C10666" s="28">
        <v>22</v>
      </c>
      <c r="D10666" s="28">
        <v>1</v>
      </c>
      <c r="E10666" s="28">
        <v>2021</v>
      </c>
      <c r="F10666" s="28" t="s">
        <v>18474</v>
      </c>
      <c r="G10666" s="28">
        <v>2</v>
      </c>
      <c r="H10666" s="28" t="s">
        <v>293</v>
      </c>
      <c r="I10666" s="28">
        <v>3</v>
      </c>
      <c r="J10666" s="28">
        <v>2.34562941432893E-7</v>
      </c>
      <c r="K10666" s="28">
        <v>2.0589930875407801E-7</v>
      </c>
      <c r="L10666" s="28">
        <v>2.7816098675659903E-7</v>
      </c>
      <c r="M10666" t="str">
        <f>Table_3[[#This Row],[cause_name]]</f>
        <v>Other infectious diseases</v>
      </c>
      <c r="O10666">
        <v>10665</v>
      </c>
    </row>
    <row r="10667" spans="1:15" ht="15.75" customHeight="1">
      <c r="A10667" s="28" t="s">
        <v>21442</v>
      </c>
      <c r="B10667" s="28">
        <v>44563</v>
      </c>
      <c r="C10667" s="28">
        <v>22</v>
      </c>
      <c r="D10667" s="28">
        <v>1</v>
      </c>
      <c r="E10667" s="28">
        <v>2021</v>
      </c>
      <c r="F10667" s="28" t="s">
        <v>18478</v>
      </c>
      <c r="G10667" s="28">
        <v>2</v>
      </c>
      <c r="H10667" s="28" t="s">
        <v>293</v>
      </c>
      <c r="I10667" s="28">
        <v>3</v>
      </c>
      <c r="J10667" s="28">
        <v>1.56188612428465E-3</v>
      </c>
      <c r="K10667" s="28">
        <v>8.9889631588934002E-4</v>
      </c>
      <c r="L10667" s="28">
        <v>2.2664186771042898E-3</v>
      </c>
      <c r="M10667" t="str">
        <f>Table_3[[#This Row],[cause_name]]</f>
        <v>Musculoskeletal disorders</v>
      </c>
      <c r="O10667">
        <v>10666</v>
      </c>
    </row>
    <row r="10668" spans="1:15" ht="15.75" customHeight="1">
      <c r="A10668" s="28" t="s">
        <v>21442</v>
      </c>
      <c r="B10668" s="28">
        <v>44563</v>
      </c>
      <c r="C10668" s="28">
        <v>22</v>
      </c>
      <c r="D10668" s="28">
        <v>1</v>
      </c>
      <c r="E10668" s="28">
        <v>2021</v>
      </c>
      <c r="F10668" s="28" t="s">
        <v>18457</v>
      </c>
      <c r="G10668" s="28">
        <v>2</v>
      </c>
      <c r="H10668" s="28" t="s">
        <v>293</v>
      </c>
      <c r="I10668" s="28">
        <v>3</v>
      </c>
      <c r="J10668" s="28">
        <v>9.0347637798080405E-4</v>
      </c>
      <c r="K10668" s="28">
        <v>5.77275536086195E-4</v>
      </c>
      <c r="L10668" s="28">
        <v>1.4436930237706901E-3</v>
      </c>
      <c r="M10668" t="str">
        <f>Table_3[[#This Row],[cause_name]]</f>
        <v>HIV/AIDS and sexually transmitted infections</v>
      </c>
      <c r="O10668">
        <v>10667</v>
      </c>
    </row>
    <row r="10669" spans="1:15" ht="15.75" customHeight="1">
      <c r="A10669" s="28" t="s">
        <v>21442</v>
      </c>
      <c r="B10669" s="28">
        <v>44563</v>
      </c>
      <c r="C10669" s="28">
        <v>22</v>
      </c>
      <c r="D10669" s="28">
        <v>1</v>
      </c>
      <c r="E10669" s="28">
        <v>2021</v>
      </c>
      <c r="F10669" s="28" t="s">
        <v>18482</v>
      </c>
      <c r="G10669" s="28">
        <v>2</v>
      </c>
      <c r="H10669" s="28" t="s">
        <v>293</v>
      </c>
      <c r="I10669" s="28">
        <v>3</v>
      </c>
      <c r="J10669" s="28">
        <v>1.6209351702206501E-3</v>
      </c>
      <c r="K10669" s="28">
        <v>1.4243568748108499E-3</v>
      </c>
      <c r="L10669" s="28">
        <v>1.7966991518843E-3</v>
      </c>
      <c r="M10669" t="str">
        <f>Table_3[[#This Row],[cause_name]]</f>
        <v>Maternal and neonatal disorders</v>
      </c>
      <c r="O10669">
        <v>10668</v>
      </c>
    </row>
    <row r="10670" spans="1:15" ht="15.75" customHeight="1">
      <c r="A10670" s="28" t="s">
        <v>21442</v>
      </c>
      <c r="B10670" s="28">
        <v>44563</v>
      </c>
      <c r="C10670" s="28">
        <v>22</v>
      </c>
      <c r="D10670" s="28">
        <v>1</v>
      </c>
      <c r="E10670" s="28">
        <v>2021</v>
      </c>
      <c r="F10670" s="28" t="s">
        <v>18441</v>
      </c>
      <c r="G10670" s="28">
        <v>2</v>
      </c>
      <c r="H10670" s="28" t="s">
        <v>293</v>
      </c>
      <c r="I10670" s="28">
        <v>3</v>
      </c>
      <c r="J10670" s="28">
        <v>2.08872194176368E-3</v>
      </c>
      <c r="K10670" s="28">
        <v>1.16148838810763E-3</v>
      </c>
      <c r="L10670" s="28">
        <v>3.00288591765347E-3</v>
      </c>
      <c r="M10670" t="str">
        <f>Table_3[[#This Row],[cause_name]]</f>
        <v>Neurological disorders</v>
      </c>
      <c r="O10670">
        <v>10669</v>
      </c>
    </row>
    <row r="10671" spans="1:15" ht="15.75" customHeight="1">
      <c r="A10671" s="28" t="s">
        <v>21442</v>
      </c>
      <c r="B10671" s="28">
        <v>44563</v>
      </c>
      <c r="C10671" s="28">
        <v>22</v>
      </c>
      <c r="D10671" s="28">
        <v>1</v>
      </c>
      <c r="E10671" s="28">
        <v>2021</v>
      </c>
      <c r="F10671" s="28" t="s">
        <v>18437</v>
      </c>
      <c r="G10671" s="28">
        <v>2</v>
      </c>
      <c r="H10671" s="28" t="s">
        <v>293</v>
      </c>
      <c r="I10671" s="28">
        <v>3</v>
      </c>
      <c r="J10671" s="28">
        <v>8.0985139428114896E-4</v>
      </c>
      <c r="K10671" s="28">
        <v>7.6933633569415002E-4</v>
      </c>
      <c r="L10671" s="28">
        <v>8.4773384229153896E-4</v>
      </c>
      <c r="M10671" t="str">
        <f>Table_3[[#This Row],[cause_name]]</f>
        <v>Cardiovascular diseases</v>
      </c>
      <c r="O10671">
        <v>10670</v>
      </c>
    </row>
    <row r="10672" spans="1:15" ht="15.75" customHeight="1">
      <c r="A10672" s="28" t="s">
        <v>21442</v>
      </c>
      <c r="B10672" s="28">
        <v>44563</v>
      </c>
      <c r="C10672" s="28">
        <v>22</v>
      </c>
      <c r="D10672" s="28">
        <v>1</v>
      </c>
      <c r="E10672" s="28">
        <v>2021</v>
      </c>
      <c r="F10672" s="28" t="s">
        <v>18445</v>
      </c>
      <c r="G10672" s="28">
        <v>2</v>
      </c>
      <c r="H10672" s="28" t="s">
        <v>293</v>
      </c>
      <c r="I10672" s="28">
        <v>3</v>
      </c>
      <c r="J10672" s="28">
        <v>4.6563727456289204E-3</v>
      </c>
      <c r="K10672" s="28">
        <v>2.59439932751304E-3</v>
      </c>
      <c r="L10672" s="28">
        <v>7.13126733683026E-3</v>
      </c>
      <c r="M10672" t="str">
        <f>Table_3[[#This Row],[cause_name]]</f>
        <v>Mental disorders</v>
      </c>
      <c r="O10672">
        <v>10671</v>
      </c>
    </row>
    <row r="10673" spans="1:15" ht="15.75" customHeight="1">
      <c r="A10673" s="28" t="s">
        <v>21442</v>
      </c>
      <c r="B10673" s="28">
        <v>44563</v>
      </c>
      <c r="C10673" s="28">
        <v>22</v>
      </c>
      <c r="D10673" s="28">
        <v>1</v>
      </c>
      <c r="E10673" s="28">
        <v>2021</v>
      </c>
      <c r="F10673" s="28" t="s">
        <v>18421</v>
      </c>
      <c r="G10673" s="28">
        <v>2</v>
      </c>
      <c r="H10673" s="28" t="s">
        <v>293</v>
      </c>
      <c r="I10673" s="28">
        <v>1</v>
      </c>
      <c r="J10673" s="28">
        <v>10203.900713688399</v>
      </c>
      <c r="K10673" s="28">
        <v>8537.1386959530591</v>
      </c>
      <c r="L10673" s="28">
        <v>11428.280269606999</v>
      </c>
      <c r="M10673" t="str">
        <f>Table_3[[#This Row],[cause_name]]</f>
        <v>Neoplasms</v>
      </c>
      <c r="O10673">
        <v>10672</v>
      </c>
    </row>
    <row r="10674" spans="1:15" ht="15.75" customHeight="1">
      <c r="A10674" s="28" t="s">
        <v>21442</v>
      </c>
      <c r="B10674" s="28">
        <v>44563</v>
      </c>
      <c r="C10674" s="28">
        <v>22</v>
      </c>
      <c r="D10674" s="28">
        <v>1</v>
      </c>
      <c r="E10674" s="28">
        <v>2021</v>
      </c>
      <c r="F10674" s="28" t="s">
        <v>18425</v>
      </c>
      <c r="G10674" s="28">
        <v>2</v>
      </c>
      <c r="H10674" s="28" t="s">
        <v>293</v>
      </c>
      <c r="I10674" s="28">
        <v>1</v>
      </c>
      <c r="J10674" s="28">
        <v>145685.478552424</v>
      </c>
      <c r="K10674" s="28">
        <v>132656.69147423501</v>
      </c>
      <c r="L10674" s="28">
        <v>159515.84449203999</v>
      </c>
      <c r="M10674" t="str">
        <f>Table_3[[#This Row],[cause_name]]</f>
        <v>Neglected tropical diseases and malaria</v>
      </c>
      <c r="O10674">
        <v>10673</v>
      </c>
    </row>
    <row r="10675" spans="1:15" ht="15.75" customHeight="1">
      <c r="A10675" s="28" t="s">
        <v>21442</v>
      </c>
      <c r="B10675" s="28">
        <v>44563</v>
      </c>
      <c r="C10675" s="28">
        <v>22</v>
      </c>
      <c r="D10675" s="28">
        <v>1</v>
      </c>
      <c r="E10675" s="28">
        <v>2021</v>
      </c>
      <c r="F10675" s="28" t="s">
        <v>18433</v>
      </c>
      <c r="G10675" s="28">
        <v>2</v>
      </c>
      <c r="H10675" s="28" t="s">
        <v>293</v>
      </c>
      <c r="I10675" s="28">
        <v>1</v>
      </c>
      <c r="J10675" s="28">
        <v>484006.86985629803</v>
      </c>
      <c r="K10675" s="28">
        <v>353372.98754340201</v>
      </c>
      <c r="L10675" s="28">
        <v>661884.90631586697</v>
      </c>
      <c r="M10675" t="str">
        <f>Table_3[[#This Row],[cause_name]]</f>
        <v>Substance use disorders</v>
      </c>
      <c r="O10675">
        <v>10674</v>
      </c>
    </row>
    <row r="10676" spans="1:15" ht="15.75" customHeight="1">
      <c r="A10676" s="28" t="s">
        <v>21442</v>
      </c>
      <c r="B10676" s="28">
        <v>44563</v>
      </c>
      <c r="C10676" s="28">
        <v>22</v>
      </c>
      <c r="D10676" s="28">
        <v>1</v>
      </c>
      <c r="E10676" s="28">
        <v>2021</v>
      </c>
      <c r="F10676" s="28" t="s">
        <v>18449</v>
      </c>
      <c r="G10676" s="28">
        <v>2</v>
      </c>
      <c r="H10676" s="28" t="s">
        <v>293</v>
      </c>
      <c r="I10676" s="28">
        <v>1</v>
      </c>
      <c r="J10676" s="28">
        <v>114.323511364528</v>
      </c>
      <c r="K10676" s="28">
        <v>89.827542367624702</v>
      </c>
      <c r="L10676" s="28">
        <v>141.57468092633101</v>
      </c>
      <c r="M10676" t="str">
        <f>Table_3[[#This Row],[cause_name]]</f>
        <v>Chronic respiratory diseases</v>
      </c>
      <c r="O10676">
        <v>10675</v>
      </c>
    </row>
    <row r="10677" spans="1:15" ht="15.75" customHeight="1">
      <c r="A10677" s="28" t="s">
        <v>21442</v>
      </c>
      <c r="B10677" s="28">
        <v>44563</v>
      </c>
      <c r="C10677" s="28">
        <v>22</v>
      </c>
      <c r="D10677" s="28">
        <v>1</v>
      </c>
      <c r="E10677" s="28">
        <v>2021</v>
      </c>
      <c r="F10677" s="28" t="s">
        <v>18417</v>
      </c>
      <c r="G10677" s="28">
        <v>2</v>
      </c>
      <c r="H10677" s="28" t="s">
        <v>293</v>
      </c>
      <c r="I10677" s="28">
        <v>1</v>
      </c>
      <c r="J10677" s="28">
        <v>195343.45492501301</v>
      </c>
      <c r="K10677" s="28">
        <v>97215.017855016107</v>
      </c>
      <c r="L10677" s="28">
        <v>455128.78881688201</v>
      </c>
      <c r="M10677" t="str">
        <f>Table_3[[#This Row],[cause_name]]</f>
        <v>Skin and subcutaneous diseases</v>
      </c>
      <c r="O10677">
        <v>10676</v>
      </c>
    </row>
    <row r="10678" spans="1:15" ht="15.75" customHeight="1">
      <c r="A10678" s="28" t="s">
        <v>21442</v>
      </c>
      <c r="B10678" s="28">
        <v>44563</v>
      </c>
      <c r="C10678" s="28">
        <v>22</v>
      </c>
      <c r="D10678" s="28">
        <v>1</v>
      </c>
      <c r="E10678" s="28">
        <v>2021</v>
      </c>
      <c r="F10678" s="28" t="s">
        <v>18453</v>
      </c>
      <c r="G10678" s="28">
        <v>2</v>
      </c>
      <c r="H10678" s="28" t="s">
        <v>293</v>
      </c>
      <c r="I10678" s="28">
        <v>1</v>
      </c>
      <c r="J10678" s="28">
        <v>128736.032159651</v>
      </c>
      <c r="K10678" s="28">
        <v>9275.6603002254396</v>
      </c>
      <c r="L10678" s="28">
        <v>510543.507015293</v>
      </c>
      <c r="M10678" t="str">
        <f>Table_3[[#This Row],[cause_name]]</f>
        <v>Respiratory infections and tuberculosis</v>
      </c>
      <c r="O10678">
        <v>10677</v>
      </c>
    </row>
    <row r="10679" spans="1:15" ht="15.75" customHeight="1">
      <c r="A10679" s="28" t="s">
        <v>21442</v>
      </c>
      <c r="B10679" s="28">
        <v>44563</v>
      </c>
      <c r="C10679" s="28">
        <v>22</v>
      </c>
      <c r="D10679" s="28">
        <v>1</v>
      </c>
      <c r="E10679" s="28">
        <v>2021</v>
      </c>
      <c r="F10679" s="28" t="s">
        <v>18461</v>
      </c>
      <c r="G10679" s="28">
        <v>2</v>
      </c>
      <c r="H10679" s="28" t="s">
        <v>293</v>
      </c>
      <c r="I10679" s="28">
        <v>1</v>
      </c>
      <c r="J10679" s="28">
        <v>107805.719012245</v>
      </c>
      <c r="K10679" s="28">
        <v>84547.630349550906</v>
      </c>
      <c r="L10679" s="28">
        <v>142237.61459294599</v>
      </c>
      <c r="M10679" t="str">
        <f>Table_3[[#This Row],[cause_name]]</f>
        <v>Diabetes and kidney diseases</v>
      </c>
      <c r="O10679">
        <v>10678</v>
      </c>
    </row>
    <row r="10680" spans="1:15" ht="15.75" customHeight="1">
      <c r="A10680" s="28" t="s">
        <v>21442</v>
      </c>
      <c r="B10680" s="28">
        <v>44563</v>
      </c>
      <c r="C10680" s="28">
        <v>22</v>
      </c>
      <c r="D10680" s="28">
        <v>1</v>
      </c>
      <c r="E10680" s="28">
        <v>2021</v>
      </c>
      <c r="F10680" s="28" t="s">
        <v>18469</v>
      </c>
      <c r="G10680" s="28">
        <v>2</v>
      </c>
      <c r="H10680" s="28" t="s">
        <v>293</v>
      </c>
      <c r="I10680" s="28">
        <v>1</v>
      </c>
      <c r="J10680" s="28">
        <v>26657.185461994599</v>
      </c>
      <c r="K10680" s="28">
        <v>19341.872143084202</v>
      </c>
      <c r="L10680" s="28">
        <v>36943.097998122597</v>
      </c>
      <c r="M10680" t="str">
        <f>Table_3[[#This Row],[cause_name]]</f>
        <v>Other non-communicable diseases</v>
      </c>
      <c r="O10680">
        <v>10679</v>
      </c>
    </row>
    <row r="10681" spans="1:15" ht="15.75" customHeight="1">
      <c r="A10681" s="28" t="s">
        <v>21442</v>
      </c>
      <c r="B10681" s="28">
        <v>44563</v>
      </c>
      <c r="C10681" s="28">
        <v>22</v>
      </c>
      <c r="D10681" s="28">
        <v>1</v>
      </c>
      <c r="E10681" s="28">
        <v>2021</v>
      </c>
      <c r="F10681" s="28" t="s">
        <v>18474</v>
      </c>
      <c r="G10681" s="28">
        <v>2</v>
      </c>
      <c r="H10681" s="28" t="s">
        <v>293</v>
      </c>
      <c r="I10681" s="28">
        <v>1</v>
      </c>
      <c r="J10681" s="28">
        <v>134.080779093095</v>
      </c>
      <c r="K10681" s="28">
        <v>117.696084316775</v>
      </c>
      <c r="L10681" s="28">
        <v>159.002277127817</v>
      </c>
      <c r="M10681" t="str">
        <f>Table_3[[#This Row],[cause_name]]</f>
        <v>Other infectious diseases</v>
      </c>
      <c r="O10681">
        <v>10680</v>
      </c>
    </row>
    <row r="10682" spans="1:15" ht="15.75" customHeight="1">
      <c r="A10682" s="28" t="s">
        <v>21442</v>
      </c>
      <c r="B10682" s="28">
        <v>44563</v>
      </c>
      <c r="C10682" s="28">
        <v>22</v>
      </c>
      <c r="D10682" s="28">
        <v>1</v>
      </c>
      <c r="E10682" s="28">
        <v>2021</v>
      </c>
      <c r="F10682" s="28" t="s">
        <v>18478</v>
      </c>
      <c r="G10682" s="28">
        <v>2</v>
      </c>
      <c r="H10682" s="28" t="s">
        <v>293</v>
      </c>
      <c r="I10682" s="28">
        <v>1</v>
      </c>
      <c r="J10682" s="28">
        <v>892804.75048397097</v>
      </c>
      <c r="K10682" s="28">
        <v>513826.76914817299</v>
      </c>
      <c r="L10682" s="28">
        <v>1295529.37953852</v>
      </c>
      <c r="M10682" t="str">
        <f>Table_3[[#This Row],[cause_name]]</f>
        <v>Musculoskeletal disorders</v>
      </c>
      <c r="O10682">
        <v>10681</v>
      </c>
    </row>
    <row r="10683" spans="1:15" ht="15.75" customHeight="1">
      <c r="A10683" s="28" t="s">
        <v>21442</v>
      </c>
      <c r="B10683" s="28">
        <v>44563</v>
      </c>
      <c r="C10683" s="28">
        <v>22</v>
      </c>
      <c r="D10683" s="28">
        <v>1</v>
      </c>
      <c r="E10683" s="28">
        <v>2021</v>
      </c>
      <c r="F10683" s="28" t="s">
        <v>18457</v>
      </c>
      <c r="G10683" s="28">
        <v>2</v>
      </c>
      <c r="H10683" s="28" t="s">
        <v>293</v>
      </c>
      <c r="I10683" s="28">
        <v>1</v>
      </c>
      <c r="J10683" s="28">
        <v>516444.82249354298</v>
      </c>
      <c r="K10683" s="28">
        <v>329982.02169955801</v>
      </c>
      <c r="L10683" s="28">
        <v>825243.255460368</v>
      </c>
      <c r="M10683" t="str">
        <f>Table_3[[#This Row],[cause_name]]</f>
        <v>HIV/AIDS and sexually transmitted infections</v>
      </c>
      <c r="O10683">
        <v>10682</v>
      </c>
    </row>
    <row r="10684" spans="1:15" ht="15.75" customHeight="1">
      <c r="A10684" s="28" t="s">
        <v>21442</v>
      </c>
      <c r="B10684" s="28">
        <v>44563</v>
      </c>
      <c r="C10684" s="28">
        <v>22</v>
      </c>
      <c r="D10684" s="28">
        <v>1</v>
      </c>
      <c r="E10684" s="28">
        <v>2021</v>
      </c>
      <c r="F10684" s="28" t="s">
        <v>18482</v>
      </c>
      <c r="G10684" s="28">
        <v>2</v>
      </c>
      <c r="H10684" s="28" t="s">
        <v>293</v>
      </c>
      <c r="I10684" s="28">
        <v>1</v>
      </c>
      <c r="J10684" s="28">
        <v>926558.343593937</v>
      </c>
      <c r="K10684" s="28">
        <v>814190.33336893399</v>
      </c>
      <c r="L10684" s="28">
        <v>1027028.4837363</v>
      </c>
      <c r="M10684" t="str">
        <f>Table_3[[#This Row],[cause_name]]</f>
        <v>Maternal and neonatal disorders</v>
      </c>
      <c r="O10684">
        <v>10683</v>
      </c>
    </row>
    <row r="10685" spans="1:15" ht="15.75" customHeight="1">
      <c r="A10685" s="28" t="s">
        <v>21442</v>
      </c>
      <c r="B10685" s="28">
        <v>44563</v>
      </c>
      <c r="C10685" s="28">
        <v>22</v>
      </c>
      <c r="D10685" s="28">
        <v>1</v>
      </c>
      <c r="E10685" s="28">
        <v>2021</v>
      </c>
      <c r="F10685" s="28" t="s">
        <v>18441</v>
      </c>
      <c r="G10685" s="28">
        <v>2</v>
      </c>
      <c r="H10685" s="28" t="s">
        <v>293</v>
      </c>
      <c r="I10685" s="28">
        <v>1</v>
      </c>
      <c r="J10685" s="28">
        <v>1193954.4394767</v>
      </c>
      <c r="K10685" s="28">
        <v>663929.54928734503</v>
      </c>
      <c r="L10685" s="28">
        <v>1716508.50260952</v>
      </c>
      <c r="M10685" t="str">
        <f>Table_3[[#This Row],[cause_name]]</f>
        <v>Neurological disorders</v>
      </c>
      <c r="O10685">
        <v>10684</v>
      </c>
    </row>
    <row r="10686" spans="1:15" ht="15.75" customHeight="1">
      <c r="A10686" s="28" t="s">
        <v>21442</v>
      </c>
      <c r="B10686" s="28">
        <v>44563</v>
      </c>
      <c r="C10686" s="28">
        <v>22</v>
      </c>
      <c r="D10686" s="28">
        <v>1</v>
      </c>
      <c r="E10686" s="28">
        <v>2021</v>
      </c>
      <c r="F10686" s="28" t="s">
        <v>18437</v>
      </c>
      <c r="G10686" s="28">
        <v>2</v>
      </c>
      <c r="H10686" s="28" t="s">
        <v>293</v>
      </c>
      <c r="I10686" s="28">
        <v>1</v>
      </c>
      <c r="J10686" s="28">
        <v>462926.94503027998</v>
      </c>
      <c r="K10686" s="28">
        <v>439767.74269779498</v>
      </c>
      <c r="L10686" s="28">
        <v>484581.29550933797</v>
      </c>
      <c r="M10686" t="str">
        <f>Table_3[[#This Row],[cause_name]]</f>
        <v>Cardiovascular diseases</v>
      </c>
      <c r="O10686">
        <v>10685</v>
      </c>
    </row>
    <row r="10687" spans="1:15" ht="15.75" customHeight="1">
      <c r="A10687" s="28" t="s">
        <v>21442</v>
      </c>
      <c r="B10687" s="28">
        <v>44563</v>
      </c>
      <c r="C10687" s="28">
        <v>22</v>
      </c>
      <c r="D10687" s="28">
        <v>1</v>
      </c>
      <c r="E10687" s="28">
        <v>2021</v>
      </c>
      <c r="F10687" s="28" t="s">
        <v>18445</v>
      </c>
      <c r="G10687" s="28">
        <v>2</v>
      </c>
      <c r="H10687" s="28" t="s">
        <v>293</v>
      </c>
      <c r="I10687" s="28">
        <v>1</v>
      </c>
      <c r="J10687" s="28">
        <v>2661674.0123903798</v>
      </c>
      <c r="K10687" s="28">
        <v>1483009.55379633</v>
      </c>
      <c r="L10687" s="28">
        <v>4076372.3144088099</v>
      </c>
      <c r="M10687" t="str">
        <f>Table_3[[#This Row],[cause_name]]</f>
        <v>Mental disorders</v>
      </c>
      <c r="O10687">
        <v>10686</v>
      </c>
    </row>
    <row r="10688" spans="1:15" ht="15.75" customHeight="1">
      <c r="A10688" s="28" t="s">
        <v>21443</v>
      </c>
      <c r="B10688" s="28">
        <v>44564</v>
      </c>
      <c r="C10688" s="28">
        <v>22</v>
      </c>
      <c r="D10688" s="28">
        <v>1</v>
      </c>
      <c r="E10688" s="28">
        <v>2021</v>
      </c>
      <c r="F10688" s="28" t="s">
        <v>18421</v>
      </c>
      <c r="G10688" s="28">
        <v>2</v>
      </c>
      <c r="H10688" s="28" t="s">
        <v>293</v>
      </c>
      <c r="I10688" s="28">
        <v>3</v>
      </c>
      <c r="J10688" s="28">
        <v>7.8655757418082895E-5</v>
      </c>
      <c r="K10688" s="28">
        <v>7.4325821437384398E-5</v>
      </c>
      <c r="L10688" s="28">
        <v>8.1691653242931401E-5</v>
      </c>
      <c r="M10688" t="str">
        <f>Table_3[[#This Row],[cause_name]]</f>
        <v>Neoplasms</v>
      </c>
      <c r="O10688">
        <v>10687</v>
      </c>
    </row>
    <row r="10689" spans="1:15" ht="15.75" customHeight="1">
      <c r="A10689" s="28" t="s">
        <v>21443</v>
      </c>
      <c r="B10689" s="28">
        <v>44564</v>
      </c>
      <c r="C10689" s="28">
        <v>22</v>
      </c>
      <c r="D10689" s="28">
        <v>1</v>
      </c>
      <c r="E10689" s="28">
        <v>2021</v>
      </c>
      <c r="F10689" s="28" t="s">
        <v>18425</v>
      </c>
      <c r="G10689" s="28">
        <v>2</v>
      </c>
      <c r="H10689" s="28" t="s">
        <v>293</v>
      </c>
      <c r="I10689" s="28">
        <v>3</v>
      </c>
      <c r="J10689" s="28">
        <v>6.3879052846784295E-7</v>
      </c>
      <c r="K10689" s="28">
        <v>5.1636061919879696E-7</v>
      </c>
      <c r="L10689" s="28">
        <v>8.0069608380900095E-7</v>
      </c>
      <c r="M10689" t="str">
        <f>Table_3[[#This Row],[cause_name]]</f>
        <v>Neglected tropical diseases and malaria</v>
      </c>
      <c r="O10689">
        <v>10688</v>
      </c>
    </row>
    <row r="10690" spans="1:15" ht="15.75" customHeight="1">
      <c r="A10690" s="28" t="s">
        <v>21443</v>
      </c>
      <c r="B10690" s="28">
        <v>44564</v>
      </c>
      <c r="C10690" s="28">
        <v>22</v>
      </c>
      <c r="D10690" s="28">
        <v>1</v>
      </c>
      <c r="E10690" s="28">
        <v>2021</v>
      </c>
      <c r="F10690" s="28" t="s">
        <v>18433</v>
      </c>
      <c r="G10690" s="28">
        <v>2</v>
      </c>
      <c r="H10690" s="28" t="s">
        <v>293</v>
      </c>
      <c r="I10690" s="28">
        <v>3</v>
      </c>
      <c r="J10690" s="28">
        <v>4.9624826539563802E-3</v>
      </c>
      <c r="K10690" s="28">
        <v>3.8428719515952799E-3</v>
      </c>
      <c r="L10690" s="28">
        <v>6.4563870876174498E-3</v>
      </c>
      <c r="M10690" t="str">
        <f>Table_3[[#This Row],[cause_name]]</f>
        <v>Substance use disorders</v>
      </c>
      <c r="O10690">
        <v>10689</v>
      </c>
    </row>
    <row r="10691" spans="1:15" ht="15.75" customHeight="1">
      <c r="A10691" s="28" t="s">
        <v>21443</v>
      </c>
      <c r="B10691" s="28">
        <v>44564</v>
      </c>
      <c r="C10691" s="28">
        <v>22</v>
      </c>
      <c r="D10691" s="28">
        <v>1</v>
      </c>
      <c r="E10691" s="28">
        <v>2021</v>
      </c>
      <c r="F10691" s="28" t="s">
        <v>18449</v>
      </c>
      <c r="G10691" s="28">
        <v>2</v>
      </c>
      <c r="H10691" s="28" t="s">
        <v>293</v>
      </c>
      <c r="I10691" s="28">
        <v>3</v>
      </c>
      <c r="J10691" s="28">
        <v>6.4698248356955702E-7</v>
      </c>
      <c r="K10691" s="28">
        <v>4.2972277408869998E-7</v>
      </c>
      <c r="L10691" s="28">
        <v>8.7215382430586697E-7</v>
      </c>
      <c r="M10691" t="str">
        <f>Table_3[[#This Row],[cause_name]]</f>
        <v>Chronic respiratory diseases</v>
      </c>
      <c r="O10691">
        <v>10690</v>
      </c>
    </row>
    <row r="10692" spans="1:15" ht="15.75" customHeight="1">
      <c r="A10692" s="28" t="s">
        <v>21443</v>
      </c>
      <c r="B10692" s="28">
        <v>44564</v>
      </c>
      <c r="C10692" s="28">
        <v>22</v>
      </c>
      <c r="D10692" s="28">
        <v>1</v>
      </c>
      <c r="E10692" s="28">
        <v>2021</v>
      </c>
      <c r="F10692" s="28" t="s">
        <v>18417</v>
      </c>
      <c r="G10692" s="28">
        <v>2</v>
      </c>
      <c r="H10692" s="28" t="s">
        <v>293</v>
      </c>
      <c r="I10692" s="28">
        <v>3</v>
      </c>
      <c r="J10692" s="28">
        <v>9.3893106161826501E-4</v>
      </c>
      <c r="K10692" s="28">
        <v>5.6307689105283105E-4</v>
      </c>
      <c r="L10692" s="28">
        <v>1.6667674958707301E-3</v>
      </c>
      <c r="M10692" t="str">
        <f>Table_3[[#This Row],[cause_name]]</f>
        <v>Skin and subcutaneous diseases</v>
      </c>
      <c r="O10692">
        <v>10691</v>
      </c>
    </row>
    <row r="10693" spans="1:15" ht="15.75" customHeight="1">
      <c r="A10693" s="28" t="s">
        <v>21443</v>
      </c>
      <c r="B10693" s="28">
        <v>44564</v>
      </c>
      <c r="C10693" s="28">
        <v>22</v>
      </c>
      <c r="D10693" s="28">
        <v>1</v>
      </c>
      <c r="E10693" s="28">
        <v>2021</v>
      </c>
      <c r="F10693" s="28" t="s">
        <v>18453</v>
      </c>
      <c r="G10693" s="28">
        <v>2</v>
      </c>
      <c r="H10693" s="28" t="s">
        <v>293</v>
      </c>
      <c r="I10693" s="28">
        <v>3</v>
      </c>
      <c r="J10693" s="28">
        <v>1.86703261850254E-4</v>
      </c>
      <c r="K10693" s="28">
        <v>1.66170527480351E-5</v>
      </c>
      <c r="L10693" s="28">
        <v>7.3329879313580298E-4</v>
      </c>
      <c r="M10693" t="str">
        <f>Table_3[[#This Row],[cause_name]]</f>
        <v>Respiratory infections and tuberculosis</v>
      </c>
      <c r="O10693">
        <v>10692</v>
      </c>
    </row>
    <row r="10694" spans="1:15" ht="15.75" customHeight="1">
      <c r="A10694" s="28" t="s">
        <v>21443</v>
      </c>
      <c r="B10694" s="28">
        <v>44564</v>
      </c>
      <c r="C10694" s="28">
        <v>22</v>
      </c>
      <c r="D10694" s="28">
        <v>1</v>
      </c>
      <c r="E10694" s="28">
        <v>2021</v>
      </c>
      <c r="F10694" s="28" t="s">
        <v>18461</v>
      </c>
      <c r="G10694" s="28">
        <v>2</v>
      </c>
      <c r="H10694" s="28" t="s">
        <v>293</v>
      </c>
      <c r="I10694" s="28">
        <v>3</v>
      </c>
      <c r="J10694" s="28">
        <v>1.0219175624810401E-3</v>
      </c>
      <c r="K10694" s="28">
        <v>8.5612940852864197E-4</v>
      </c>
      <c r="L10694" s="28">
        <v>1.1817595326933099E-3</v>
      </c>
      <c r="M10694" t="str">
        <f>Table_3[[#This Row],[cause_name]]</f>
        <v>Diabetes and kidney diseases</v>
      </c>
      <c r="O10694">
        <v>10693</v>
      </c>
    </row>
    <row r="10695" spans="1:15" ht="15.75" customHeight="1">
      <c r="A10695" s="28" t="s">
        <v>21443</v>
      </c>
      <c r="B10695" s="28">
        <v>44564</v>
      </c>
      <c r="C10695" s="28">
        <v>22</v>
      </c>
      <c r="D10695" s="28">
        <v>1</v>
      </c>
      <c r="E10695" s="28">
        <v>2021</v>
      </c>
      <c r="F10695" s="28" t="s">
        <v>18469</v>
      </c>
      <c r="G10695" s="28">
        <v>2</v>
      </c>
      <c r="H10695" s="28" t="s">
        <v>293</v>
      </c>
      <c r="I10695" s="28">
        <v>3</v>
      </c>
      <c r="J10695" s="28">
        <v>1.22103157023314E-5</v>
      </c>
      <c r="K10695" s="28">
        <v>8.3116782490460893E-6</v>
      </c>
      <c r="L10695" s="28">
        <v>1.6189520248469102E-5</v>
      </c>
      <c r="M10695" t="str">
        <f>Table_3[[#This Row],[cause_name]]</f>
        <v>Other non-communicable diseases</v>
      </c>
      <c r="O10695">
        <v>10694</v>
      </c>
    </row>
    <row r="10696" spans="1:15" ht="15.75" customHeight="1">
      <c r="A10696" s="28" t="s">
        <v>21443</v>
      </c>
      <c r="B10696" s="28">
        <v>44564</v>
      </c>
      <c r="C10696" s="28">
        <v>22</v>
      </c>
      <c r="D10696" s="28">
        <v>1</v>
      </c>
      <c r="E10696" s="28">
        <v>2021</v>
      </c>
      <c r="F10696" s="28" t="s">
        <v>18474</v>
      </c>
      <c r="G10696" s="28">
        <v>2</v>
      </c>
      <c r="H10696" s="28" t="s">
        <v>293</v>
      </c>
      <c r="I10696" s="28">
        <v>3</v>
      </c>
      <c r="J10696" s="28">
        <v>1.8905171611333798E-8</v>
      </c>
      <c r="K10696" s="28">
        <v>1.13353596036244E-8</v>
      </c>
      <c r="L10696" s="28">
        <v>5.88753195898137E-8</v>
      </c>
      <c r="M10696" t="str">
        <f>Table_3[[#This Row],[cause_name]]</f>
        <v>Other infectious diseases</v>
      </c>
      <c r="O10696">
        <v>10695</v>
      </c>
    </row>
    <row r="10697" spans="1:15" ht="15.75" customHeight="1">
      <c r="A10697" s="28" t="s">
        <v>21443</v>
      </c>
      <c r="B10697" s="28">
        <v>44564</v>
      </c>
      <c r="C10697" s="28">
        <v>22</v>
      </c>
      <c r="D10697" s="28">
        <v>1</v>
      </c>
      <c r="E10697" s="28">
        <v>2021</v>
      </c>
      <c r="F10697" s="28" t="s">
        <v>18478</v>
      </c>
      <c r="G10697" s="28">
        <v>2</v>
      </c>
      <c r="H10697" s="28" t="s">
        <v>293</v>
      </c>
      <c r="I10697" s="28">
        <v>3</v>
      </c>
      <c r="J10697" s="28">
        <v>6.1398021306596703E-3</v>
      </c>
      <c r="K10697" s="28">
        <v>3.73054160655184E-3</v>
      </c>
      <c r="L10697" s="28">
        <v>8.75730956368302E-3</v>
      </c>
      <c r="M10697" t="str">
        <f>Table_3[[#This Row],[cause_name]]</f>
        <v>Musculoskeletal disorders</v>
      </c>
      <c r="O10697">
        <v>10696</v>
      </c>
    </row>
    <row r="10698" spans="1:15" ht="15.75" customHeight="1">
      <c r="A10698" s="28" t="s">
        <v>21443</v>
      </c>
      <c r="B10698" s="28">
        <v>44564</v>
      </c>
      <c r="C10698" s="28">
        <v>22</v>
      </c>
      <c r="D10698" s="28">
        <v>1</v>
      </c>
      <c r="E10698" s="28">
        <v>2021</v>
      </c>
      <c r="F10698" s="28" t="s">
        <v>18457</v>
      </c>
      <c r="G10698" s="28">
        <v>2</v>
      </c>
      <c r="H10698" s="28" t="s">
        <v>293</v>
      </c>
      <c r="I10698" s="28">
        <v>3</v>
      </c>
      <c r="J10698" s="28">
        <v>7.5388299165514604E-5</v>
      </c>
      <c r="K10698" s="28">
        <v>4.3346925783681102E-5</v>
      </c>
      <c r="L10698" s="28">
        <v>1.2510209763159599E-4</v>
      </c>
      <c r="M10698" t="str">
        <f>Table_3[[#This Row],[cause_name]]</f>
        <v>HIV/AIDS and sexually transmitted infections</v>
      </c>
      <c r="O10698">
        <v>10697</v>
      </c>
    </row>
    <row r="10699" spans="1:15" ht="15.75" customHeight="1">
      <c r="A10699" s="28" t="s">
        <v>21443</v>
      </c>
      <c r="B10699" s="28">
        <v>44564</v>
      </c>
      <c r="C10699" s="28">
        <v>22</v>
      </c>
      <c r="D10699" s="28">
        <v>1</v>
      </c>
      <c r="E10699" s="28">
        <v>2021</v>
      </c>
      <c r="F10699" s="28" t="s">
        <v>18482</v>
      </c>
      <c r="G10699" s="28">
        <v>2</v>
      </c>
      <c r="H10699" s="28" t="s">
        <v>293</v>
      </c>
      <c r="I10699" s="28">
        <v>3</v>
      </c>
      <c r="J10699" s="28">
        <v>1.5213211322144999E-3</v>
      </c>
      <c r="K10699" s="28">
        <v>1.39248581454309E-3</v>
      </c>
      <c r="L10699" s="28">
        <v>1.63928627767097E-3</v>
      </c>
      <c r="M10699" t="str">
        <f>Table_3[[#This Row],[cause_name]]</f>
        <v>Maternal and neonatal disorders</v>
      </c>
      <c r="O10699">
        <v>10698</v>
      </c>
    </row>
    <row r="10700" spans="1:15" ht="15.75" customHeight="1">
      <c r="A10700" s="28" t="s">
        <v>21443</v>
      </c>
      <c r="B10700" s="28">
        <v>44564</v>
      </c>
      <c r="C10700" s="28">
        <v>22</v>
      </c>
      <c r="D10700" s="28">
        <v>1</v>
      </c>
      <c r="E10700" s="28">
        <v>2021</v>
      </c>
      <c r="F10700" s="28" t="s">
        <v>18441</v>
      </c>
      <c r="G10700" s="28">
        <v>2</v>
      </c>
      <c r="H10700" s="28" t="s">
        <v>293</v>
      </c>
      <c r="I10700" s="28">
        <v>3</v>
      </c>
      <c r="J10700" s="28">
        <v>1.5883786274959301E-3</v>
      </c>
      <c r="K10700" s="28">
        <v>8.9150418870542498E-4</v>
      </c>
      <c r="L10700" s="28">
        <v>2.6779732922262299E-3</v>
      </c>
      <c r="M10700" t="str">
        <f>Table_3[[#This Row],[cause_name]]</f>
        <v>Neurological disorders</v>
      </c>
      <c r="O10700">
        <v>10699</v>
      </c>
    </row>
    <row r="10701" spans="1:15" ht="15.75" customHeight="1">
      <c r="A10701" s="28" t="s">
        <v>21443</v>
      </c>
      <c r="B10701" s="28">
        <v>44564</v>
      </c>
      <c r="C10701" s="28">
        <v>22</v>
      </c>
      <c r="D10701" s="28">
        <v>1</v>
      </c>
      <c r="E10701" s="28">
        <v>2021</v>
      </c>
      <c r="F10701" s="28" t="s">
        <v>18437</v>
      </c>
      <c r="G10701" s="28">
        <v>2</v>
      </c>
      <c r="H10701" s="28" t="s">
        <v>293</v>
      </c>
      <c r="I10701" s="28">
        <v>3</v>
      </c>
      <c r="J10701" s="28">
        <v>4.6234241990160001E-4</v>
      </c>
      <c r="K10701" s="28">
        <v>3.6465425870155297E-4</v>
      </c>
      <c r="L10701" s="28">
        <v>6.1044468131858502E-4</v>
      </c>
      <c r="M10701" t="str">
        <f>Table_3[[#This Row],[cause_name]]</f>
        <v>Cardiovascular diseases</v>
      </c>
      <c r="O10701">
        <v>10700</v>
      </c>
    </row>
    <row r="10702" spans="1:15" ht="15.75" customHeight="1">
      <c r="A10702" s="28" t="s">
        <v>21443</v>
      </c>
      <c r="B10702" s="28">
        <v>44564</v>
      </c>
      <c r="C10702" s="28">
        <v>22</v>
      </c>
      <c r="D10702" s="28">
        <v>1</v>
      </c>
      <c r="E10702" s="28">
        <v>2021</v>
      </c>
      <c r="F10702" s="28" t="s">
        <v>18445</v>
      </c>
      <c r="G10702" s="28">
        <v>2</v>
      </c>
      <c r="H10702" s="28" t="s">
        <v>293</v>
      </c>
      <c r="I10702" s="28">
        <v>3</v>
      </c>
      <c r="J10702" s="28">
        <v>5.9857166809320298E-3</v>
      </c>
      <c r="K10702" s="28">
        <v>4.04240073485739E-3</v>
      </c>
      <c r="L10702" s="28">
        <v>8.3072532753814005E-3</v>
      </c>
      <c r="M10702" t="str">
        <f>Table_3[[#This Row],[cause_name]]</f>
        <v>Mental disorders</v>
      </c>
      <c r="O10702">
        <v>10701</v>
      </c>
    </row>
    <row r="10703" spans="1:15" ht="15.75" customHeight="1">
      <c r="A10703" s="28" t="s">
        <v>21443</v>
      </c>
      <c r="B10703" s="28">
        <v>44564</v>
      </c>
      <c r="C10703" s="28">
        <v>22</v>
      </c>
      <c r="D10703" s="28">
        <v>1</v>
      </c>
      <c r="E10703" s="28">
        <v>2021</v>
      </c>
      <c r="F10703" s="28" t="s">
        <v>18421</v>
      </c>
      <c r="G10703" s="28">
        <v>2</v>
      </c>
      <c r="H10703" s="28" t="s">
        <v>293</v>
      </c>
      <c r="I10703" s="28">
        <v>1</v>
      </c>
      <c r="J10703" s="28">
        <v>39782.070692759502</v>
      </c>
      <c r="K10703" s="28">
        <v>37592.099800181597</v>
      </c>
      <c r="L10703" s="28">
        <v>41317.549166102901</v>
      </c>
      <c r="M10703" t="str">
        <f>Table_3[[#This Row],[cause_name]]</f>
        <v>Neoplasms</v>
      </c>
      <c r="O10703">
        <v>10702</v>
      </c>
    </row>
    <row r="10704" spans="1:15" ht="15.75" customHeight="1">
      <c r="A10704" s="28" t="s">
        <v>21443</v>
      </c>
      <c r="B10704" s="28">
        <v>44564</v>
      </c>
      <c r="C10704" s="28">
        <v>22</v>
      </c>
      <c r="D10704" s="28">
        <v>1</v>
      </c>
      <c r="E10704" s="28">
        <v>2021</v>
      </c>
      <c r="F10704" s="28" t="s">
        <v>18425</v>
      </c>
      <c r="G10704" s="28">
        <v>2</v>
      </c>
      <c r="H10704" s="28" t="s">
        <v>293</v>
      </c>
      <c r="I10704" s="28">
        <v>1</v>
      </c>
      <c r="J10704" s="28">
        <v>323.08391395047101</v>
      </c>
      <c r="K10704" s="28">
        <v>261.16199665761599</v>
      </c>
      <c r="L10704" s="28">
        <v>404.971603543193</v>
      </c>
      <c r="M10704" t="str">
        <f>Table_3[[#This Row],[cause_name]]</f>
        <v>Neglected tropical diseases and malaria</v>
      </c>
      <c r="O10704">
        <v>10703</v>
      </c>
    </row>
    <row r="10705" spans="1:15" ht="15.75" customHeight="1">
      <c r="A10705" s="28" t="s">
        <v>21443</v>
      </c>
      <c r="B10705" s="28">
        <v>44564</v>
      </c>
      <c r="C10705" s="28">
        <v>22</v>
      </c>
      <c r="D10705" s="28">
        <v>1</v>
      </c>
      <c r="E10705" s="28">
        <v>2021</v>
      </c>
      <c r="F10705" s="28" t="s">
        <v>18433</v>
      </c>
      <c r="G10705" s="28">
        <v>2</v>
      </c>
      <c r="H10705" s="28" t="s">
        <v>293</v>
      </c>
      <c r="I10705" s="28">
        <v>1</v>
      </c>
      <c r="J10705" s="28">
        <v>2509896.8242329801</v>
      </c>
      <c r="K10705" s="28">
        <v>1943626.3620092</v>
      </c>
      <c r="L10705" s="28">
        <v>3265475.4841934601</v>
      </c>
      <c r="M10705" t="str">
        <f>Table_3[[#This Row],[cause_name]]</f>
        <v>Substance use disorders</v>
      </c>
      <c r="O10705">
        <v>10704</v>
      </c>
    </row>
    <row r="10706" spans="1:15" ht="15.75" customHeight="1">
      <c r="A10706" s="28" t="s">
        <v>21443</v>
      </c>
      <c r="B10706" s="28">
        <v>44564</v>
      </c>
      <c r="C10706" s="28">
        <v>22</v>
      </c>
      <c r="D10706" s="28">
        <v>1</v>
      </c>
      <c r="E10706" s="28">
        <v>2021</v>
      </c>
      <c r="F10706" s="28" t="s">
        <v>18449</v>
      </c>
      <c r="G10706" s="28">
        <v>2</v>
      </c>
      <c r="H10706" s="28" t="s">
        <v>293</v>
      </c>
      <c r="I10706" s="28">
        <v>1</v>
      </c>
      <c r="J10706" s="28">
        <v>327.227195353713</v>
      </c>
      <c r="K10706" s="28">
        <v>217.34279013064599</v>
      </c>
      <c r="L10706" s="28">
        <v>441.11310134711101</v>
      </c>
      <c r="M10706" t="str">
        <f>Table_3[[#This Row],[cause_name]]</f>
        <v>Chronic respiratory diseases</v>
      </c>
      <c r="O10706">
        <v>10705</v>
      </c>
    </row>
    <row r="10707" spans="1:15" ht="15.75" customHeight="1">
      <c r="A10707" s="28" t="s">
        <v>21443</v>
      </c>
      <c r="B10707" s="28">
        <v>44564</v>
      </c>
      <c r="C10707" s="28">
        <v>22</v>
      </c>
      <c r="D10707" s="28">
        <v>1</v>
      </c>
      <c r="E10707" s="28">
        <v>2021</v>
      </c>
      <c r="F10707" s="28" t="s">
        <v>18417</v>
      </c>
      <c r="G10707" s="28">
        <v>2</v>
      </c>
      <c r="H10707" s="28" t="s">
        <v>293</v>
      </c>
      <c r="I10707" s="28">
        <v>1</v>
      </c>
      <c r="J10707" s="28">
        <v>474887.32033159799</v>
      </c>
      <c r="K10707" s="28">
        <v>284789.89231846301</v>
      </c>
      <c r="L10707" s="28">
        <v>843008.37631854205</v>
      </c>
      <c r="M10707" t="str">
        <f>Table_3[[#This Row],[cause_name]]</f>
        <v>Skin and subcutaneous diseases</v>
      </c>
      <c r="O10707">
        <v>10706</v>
      </c>
    </row>
    <row r="10708" spans="1:15" ht="15.75" customHeight="1">
      <c r="A10708" s="28" t="s">
        <v>21443</v>
      </c>
      <c r="B10708" s="28">
        <v>44564</v>
      </c>
      <c r="C10708" s="28">
        <v>22</v>
      </c>
      <c r="D10708" s="28">
        <v>1</v>
      </c>
      <c r="E10708" s="28">
        <v>2021</v>
      </c>
      <c r="F10708" s="28" t="s">
        <v>18453</v>
      </c>
      <c r="G10708" s="28">
        <v>2</v>
      </c>
      <c r="H10708" s="28" t="s">
        <v>293</v>
      </c>
      <c r="I10708" s="28">
        <v>1</v>
      </c>
      <c r="J10708" s="28">
        <v>94429.735410418201</v>
      </c>
      <c r="K10708" s="28">
        <v>8404.4803435542199</v>
      </c>
      <c r="L10708" s="28">
        <v>370883.777425009</v>
      </c>
      <c r="M10708" t="str">
        <f>Table_3[[#This Row],[cause_name]]</f>
        <v>Respiratory infections and tuberculosis</v>
      </c>
      <c r="O10708">
        <v>10707</v>
      </c>
    </row>
    <row r="10709" spans="1:15" ht="15.75" customHeight="1">
      <c r="A10709" s="28" t="s">
        <v>21443</v>
      </c>
      <c r="B10709" s="28">
        <v>44564</v>
      </c>
      <c r="C10709" s="28">
        <v>22</v>
      </c>
      <c r="D10709" s="28">
        <v>1</v>
      </c>
      <c r="E10709" s="28">
        <v>2021</v>
      </c>
      <c r="F10709" s="28" t="s">
        <v>18461</v>
      </c>
      <c r="G10709" s="28">
        <v>2</v>
      </c>
      <c r="H10709" s="28" t="s">
        <v>293</v>
      </c>
      <c r="I10709" s="28">
        <v>1</v>
      </c>
      <c r="J10709" s="28">
        <v>516859.77031157602</v>
      </c>
      <c r="K10709" s="28">
        <v>433008.36162829702</v>
      </c>
      <c r="L10709" s="28">
        <v>597703.75131674297</v>
      </c>
      <c r="M10709" t="str">
        <f>Table_3[[#This Row],[cause_name]]</f>
        <v>Diabetes and kidney diseases</v>
      </c>
      <c r="O10709">
        <v>10708</v>
      </c>
    </row>
    <row r="10710" spans="1:15" ht="15.75" customHeight="1">
      <c r="A10710" s="28" t="s">
        <v>21443</v>
      </c>
      <c r="B10710" s="28">
        <v>44564</v>
      </c>
      <c r="C10710" s="28">
        <v>22</v>
      </c>
      <c r="D10710" s="28">
        <v>1</v>
      </c>
      <c r="E10710" s="28">
        <v>2021</v>
      </c>
      <c r="F10710" s="28" t="s">
        <v>18469</v>
      </c>
      <c r="G10710" s="28">
        <v>2</v>
      </c>
      <c r="H10710" s="28" t="s">
        <v>293</v>
      </c>
      <c r="I10710" s="28">
        <v>1</v>
      </c>
      <c r="J10710" s="28">
        <v>6175.6654362772297</v>
      </c>
      <c r="K10710" s="28">
        <v>4203.8343095658302</v>
      </c>
      <c r="L10710" s="28">
        <v>8188.24533826677</v>
      </c>
      <c r="M10710" t="str">
        <f>Table_3[[#This Row],[cause_name]]</f>
        <v>Other non-communicable diseases</v>
      </c>
      <c r="O10710">
        <v>10709</v>
      </c>
    </row>
    <row r="10711" spans="1:15" ht="15.75" customHeight="1">
      <c r="A10711" s="28" t="s">
        <v>21443</v>
      </c>
      <c r="B10711" s="28">
        <v>44564</v>
      </c>
      <c r="C10711" s="28">
        <v>22</v>
      </c>
      <c r="D10711" s="28">
        <v>1</v>
      </c>
      <c r="E10711" s="28">
        <v>2021</v>
      </c>
      <c r="F10711" s="28" t="s">
        <v>18474</v>
      </c>
      <c r="G10711" s="28">
        <v>2</v>
      </c>
      <c r="H10711" s="28" t="s">
        <v>293</v>
      </c>
      <c r="I10711" s="28">
        <v>1</v>
      </c>
      <c r="J10711" s="28">
        <v>9.5617523521288703</v>
      </c>
      <c r="K10711" s="28">
        <v>5.7331350161986601</v>
      </c>
      <c r="L10711" s="28">
        <v>29.777631070682698</v>
      </c>
      <c r="M10711" t="str">
        <f>Table_3[[#This Row],[cause_name]]</f>
        <v>Other infectious diseases</v>
      </c>
      <c r="O10711">
        <v>10710</v>
      </c>
    </row>
    <row r="10712" spans="1:15" ht="15.75" customHeight="1">
      <c r="A10712" s="28" t="s">
        <v>21443</v>
      </c>
      <c r="B10712" s="28">
        <v>44564</v>
      </c>
      <c r="C10712" s="28">
        <v>22</v>
      </c>
      <c r="D10712" s="28">
        <v>1</v>
      </c>
      <c r="E10712" s="28">
        <v>2021</v>
      </c>
      <c r="F10712" s="28" t="s">
        <v>18478</v>
      </c>
      <c r="G10712" s="28">
        <v>2</v>
      </c>
      <c r="H10712" s="28" t="s">
        <v>293</v>
      </c>
      <c r="I10712" s="28">
        <v>1</v>
      </c>
      <c r="J10712" s="28">
        <v>3105354.9087724499</v>
      </c>
      <c r="K10712" s="28">
        <v>1886812.54603248</v>
      </c>
      <c r="L10712" s="28">
        <v>4429223.2326876596</v>
      </c>
      <c r="M10712" t="str">
        <f>Table_3[[#This Row],[cause_name]]</f>
        <v>Musculoskeletal disorders</v>
      </c>
      <c r="O10712">
        <v>10711</v>
      </c>
    </row>
    <row r="10713" spans="1:15" ht="15.75" customHeight="1">
      <c r="A10713" s="28" t="s">
        <v>21443</v>
      </c>
      <c r="B10713" s="28">
        <v>44564</v>
      </c>
      <c r="C10713" s="28">
        <v>22</v>
      </c>
      <c r="D10713" s="28">
        <v>1</v>
      </c>
      <c r="E10713" s="28">
        <v>2021</v>
      </c>
      <c r="F10713" s="28" t="s">
        <v>18457</v>
      </c>
      <c r="G10713" s="28">
        <v>2</v>
      </c>
      <c r="H10713" s="28" t="s">
        <v>293</v>
      </c>
      <c r="I10713" s="28">
        <v>1</v>
      </c>
      <c r="J10713" s="28">
        <v>38129.473865061504</v>
      </c>
      <c r="K10713" s="28">
        <v>21923.766580420201</v>
      </c>
      <c r="L10713" s="28">
        <v>63273.441832606099</v>
      </c>
      <c r="M10713" t="str">
        <f>Table_3[[#This Row],[cause_name]]</f>
        <v>HIV/AIDS and sexually transmitted infections</v>
      </c>
      <c r="O10713">
        <v>10712</v>
      </c>
    </row>
    <row r="10714" spans="1:15" ht="15.75" customHeight="1">
      <c r="A10714" s="28" t="s">
        <v>21443</v>
      </c>
      <c r="B10714" s="28">
        <v>44564</v>
      </c>
      <c r="C10714" s="28">
        <v>22</v>
      </c>
      <c r="D10714" s="28">
        <v>1</v>
      </c>
      <c r="E10714" s="28">
        <v>2021</v>
      </c>
      <c r="F10714" s="28" t="s">
        <v>18482</v>
      </c>
      <c r="G10714" s="28">
        <v>2</v>
      </c>
      <c r="H10714" s="28" t="s">
        <v>293</v>
      </c>
      <c r="I10714" s="28">
        <v>1</v>
      </c>
      <c r="J10714" s="28">
        <v>769445.32498052495</v>
      </c>
      <c r="K10714" s="28">
        <v>704283.71591884003</v>
      </c>
      <c r="L10714" s="28">
        <v>829109.078911299</v>
      </c>
      <c r="M10714" t="str">
        <f>Table_3[[#This Row],[cause_name]]</f>
        <v>Maternal and neonatal disorders</v>
      </c>
      <c r="O10714">
        <v>10713</v>
      </c>
    </row>
    <row r="10715" spans="1:15" ht="15.75" customHeight="1">
      <c r="A10715" s="28" t="s">
        <v>21443</v>
      </c>
      <c r="B10715" s="28">
        <v>44564</v>
      </c>
      <c r="C10715" s="28">
        <v>22</v>
      </c>
      <c r="D10715" s="28">
        <v>1</v>
      </c>
      <c r="E10715" s="28">
        <v>2021</v>
      </c>
      <c r="F10715" s="28" t="s">
        <v>18441</v>
      </c>
      <c r="G10715" s="28">
        <v>2</v>
      </c>
      <c r="H10715" s="28" t="s">
        <v>293</v>
      </c>
      <c r="I10715" s="28">
        <v>1</v>
      </c>
      <c r="J10715" s="28">
        <v>803361.29127890896</v>
      </c>
      <c r="K10715" s="28">
        <v>450900.02082691703</v>
      </c>
      <c r="L10715" s="28">
        <v>1354450.40924841</v>
      </c>
      <c r="M10715" t="str">
        <f>Table_3[[#This Row],[cause_name]]</f>
        <v>Neurological disorders</v>
      </c>
      <c r="O10715">
        <v>10714</v>
      </c>
    </row>
    <row r="10716" spans="1:15" ht="15.75" customHeight="1">
      <c r="A10716" s="28" t="s">
        <v>21443</v>
      </c>
      <c r="B10716" s="28">
        <v>44564</v>
      </c>
      <c r="C10716" s="28">
        <v>22</v>
      </c>
      <c r="D10716" s="28">
        <v>1</v>
      </c>
      <c r="E10716" s="28">
        <v>2021</v>
      </c>
      <c r="F10716" s="28" t="s">
        <v>18437</v>
      </c>
      <c r="G10716" s="28">
        <v>2</v>
      </c>
      <c r="H10716" s="28" t="s">
        <v>293</v>
      </c>
      <c r="I10716" s="28">
        <v>1</v>
      </c>
      <c r="J10716" s="28">
        <v>233840.97282316</v>
      </c>
      <c r="K10716" s="28">
        <v>184432.79899998699</v>
      </c>
      <c r="L10716" s="28">
        <v>308747.30933112802</v>
      </c>
      <c r="M10716" t="str">
        <f>Table_3[[#This Row],[cause_name]]</f>
        <v>Cardiovascular diseases</v>
      </c>
      <c r="O10716">
        <v>10715</v>
      </c>
    </row>
    <row r="10717" spans="1:15" ht="15.75" customHeight="1">
      <c r="A10717" s="28" t="s">
        <v>21443</v>
      </c>
      <c r="B10717" s="28">
        <v>44564</v>
      </c>
      <c r="C10717" s="28">
        <v>22</v>
      </c>
      <c r="D10717" s="28">
        <v>1</v>
      </c>
      <c r="E10717" s="28">
        <v>2021</v>
      </c>
      <c r="F10717" s="28" t="s">
        <v>18445</v>
      </c>
      <c r="G10717" s="28">
        <v>2</v>
      </c>
      <c r="H10717" s="28" t="s">
        <v>293</v>
      </c>
      <c r="I10717" s="28">
        <v>1</v>
      </c>
      <c r="J10717" s="28">
        <v>3027422.4286208898</v>
      </c>
      <c r="K10717" s="28">
        <v>2044542.9181715399</v>
      </c>
      <c r="L10717" s="28">
        <v>4201596.2710430203</v>
      </c>
      <c r="M10717" t="str">
        <f>Table_3[[#This Row],[cause_name]]</f>
        <v>Mental disorders</v>
      </c>
      <c r="O10717">
        <v>10716</v>
      </c>
    </row>
    <row r="10718" spans="1:15" ht="15.75" customHeight="1">
      <c r="A10718" s="28" t="s">
        <v>21444</v>
      </c>
      <c r="B10718" s="28">
        <v>44567</v>
      </c>
      <c r="C10718" s="28">
        <v>22</v>
      </c>
      <c r="D10718" s="28">
        <v>1</v>
      </c>
      <c r="E10718" s="28">
        <v>2021</v>
      </c>
      <c r="F10718" s="28" t="s">
        <v>18421</v>
      </c>
      <c r="G10718" s="28">
        <v>2</v>
      </c>
      <c r="H10718" s="28" t="s">
        <v>293</v>
      </c>
      <c r="I10718" s="28">
        <v>3</v>
      </c>
      <c r="J10718" s="28">
        <v>2.8455568520042198E-5</v>
      </c>
      <c r="K10718" s="28">
        <v>2.2892541213020401E-5</v>
      </c>
      <c r="L10718" s="28">
        <v>3.31904368257144E-5</v>
      </c>
      <c r="M10718" t="str">
        <f>Table_3[[#This Row],[cause_name]]</f>
        <v>Neoplasms</v>
      </c>
      <c r="O10718">
        <v>10717</v>
      </c>
    </row>
    <row r="10719" spans="1:15" ht="15.75" customHeight="1">
      <c r="A10719" s="28" t="s">
        <v>21444</v>
      </c>
      <c r="B10719" s="28">
        <v>44567</v>
      </c>
      <c r="C10719" s="28">
        <v>22</v>
      </c>
      <c r="D10719" s="28">
        <v>1</v>
      </c>
      <c r="E10719" s="28">
        <v>2021</v>
      </c>
      <c r="F10719" s="28" t="s">
        <v>18425</v>
      </c>
      <c r="G10719" s="28">
        <v>2</v>
      </c>
      <c r="H10719" s="28" t="s">
        <v>293</v>
      </c>
      <c r="I10719" s="28">
        <v>3</v>
      </c>
      <c r="J10719" s="28">
        <v>8.82017712355801E-6</v>
      </c>
      <c r="K10719" s="28">
        <v>7.8491588868885303E-6</v>
      </c>
      <c r="L10719" s="28">
        <v>1.0018982529341999E-5</v>
      </c>
      <c r="M10719" t="str">
        <f>Table_3[[#This Row],[cause_name]]</f>
        <v>Neglected tropical diseases and malaria</v>
      </c>
      <c r="O10719">
        <v>10718</v>
      </c>
    </row>
    <row r="10720" spans="1:15" ht="15.75" customHeight="1">
      <c r="A10720" s="28" t="s">
        <v>21444</v>
      </c>
      <c r="B10720" s="28">
        <v>44567</v>
      </c>
      <c r="C10720" s="28">
        <v>22</v>
      </c>
      <c r="D10720" s="28">
        <v>1</v>
      </c>
      <c r="E10720" s="28">
        <v>2021</v>
      </c>
      <c r="F10720" s="28" t="s">
        <v>18433</v>
      </c>
      <c r="G10720" s="28">
        <v>2</v>
      </c>
      <c r="H10720" s="28" t="s">
        <v>293</v>
      </c>
      <c r="I10720" s="28">
        <v>3</v>
      </c>
      <c r="J10720" s="28">
        <v>1.42007007678408E-3</v>
      </c>
      <c r="K10720" s="28">
        <v>1.10343765354924E-3</v>
      </c>
      <c r="L10720" s="28">
        <v>1.8261113934007801E-3</v>
      </c>
      <c r="M10720" t="str">
        <f>Table_3[[#This Row],[cause_name]]</f>
        <v>Substance use disorders</v>
      </c>
      <c r="O10720">
        <v>10719</v>
      </c>
    </row>
    <row r="10721" spans="1:15" ht="15.75" customHeight="1">
      <c r="A10721" s="28" t="s">
        <v>21444</v>
      </c>
      <c r="B10721" s="28">
        <v>44567</v>
      </c>
      <c r="C10721" s="28">
        <v>22</v>
      </c>
      <c r="D10721" s="28">
        <v>1</v>
      </c>
      <c r="E10721" s="28">
        <v>2021</v>
      </c>
      <c r="F10721" s="28" t="s">
        <v>18449</v>
      </c>
      <c r="G10721" s="28">
        <v>2</v>
      </c>
      <c r="H10721" s="28" t="s">
        <v>293</v>
      </c>
      <c r="I10721" s="28">
        <v>3</v>
      </c>
      <c r="J10721" s="28">
        <v>9.6592134886511504E-8</v>
      </c>
      <c r="K10721" s="28">
        <v>7.3271268260544702E-8</v>
      </c>
      <c r="L10721" s="28">
        <v>1.2205883307545499E-7</v>
      </c>
      <c r="M10721" t="str">
        <f>Table_3[[#This Row],[cause_name]]</f>
        <v>Chronic respiratory diseases</v>
      </c>
      <c r="O10721">
        <v>10720</v>
      </c>
    </row>
    <row r="10722" spans="1:15" ht="15.75" customHeight="1">
      <c r="A10722" s="28" t="s">
        <v>21444</v>
      </c>
      <c r="B10722" s="28">
        <v>44567</v>
      </c>
      <c r="C10722" s="28">
        <v>22</v>
      </c>
      <c r="D10722" s="28">
        <v>1</v>
      </c>
      <c r="E10722" s="28">
        <v>2021</v>
      </c>
      <c r="F10722" s="28" t="s">
        <v>18417</v>
      </c>
      <c r="G10722" s="28">
        <v>2</v>
      </c>
      <c r="H10722" s="28" t="s">
        <v>293</v>
      </c>
      <c r="I10722" s="28">
        <v>3</v>
      </c>
      <c r="J10722" s="28">
        <v>4.6433510720960802E-4</v>
      </c>
      <c r="K10722" s="28">
        <v>2.6879856713777099E-4</v>
      </c>
      <c r="L10722" s="28">
        <v>8.8640915342040995E-4</v>
      </c>
      <c r="M10722" t="str">
        <f>Table_3[[#This Row],[cause_name]]</f>
        <v>Skin and subcutaneous diseases</v>
      </c>
      <c r="O10722">
        <v>10721</v>
      </c>
    </row>
    <row r="10723" spans="1:15" ht="15.75" customHeight="1">
      <c r="A10723" s="28" t="s">
        <v>21444</v>
      </c>
      <c r="B10723" s="28">
        <v>44567</v>
      </c>
      <c r="C10723" s="28">
        <v>22</v>
      </c>
      <c r="D10723" s="28">
        <v>1</v>
      </c>
      <c r="E10723" s="28">
        <v>2021</v>
      </c>
      <c r="F10723" s="28" t="s">
        <v>18453</v>
      </c>
      <c r="G10723" s="28">
        <v>2</v>
      </c>
      <c r="H10723" s="28" t="s">
        <v>293</v>
      </c>
      <c r="I10723" s="28">
        <v>3</v>
      </c>
      <c r="J10723" s="28">
        <v>2.13538378945841E-4</v>
      </c>
      <c r="K10723" s="28">
        <v>1.6699666582579499E-5</v>
      </c>
      <c r="L10723" s="28">
        <v>8.4542602139181695E-4</v>
      </c>
      <c r="M10723" t="str">
        <f>Table_3[[#This Row],[cause_name]]</f>
        <v>Respiratory infections and tuberculosis</v>
      </c>
      <c r="O10723">
        <v>10722</v>
      </c>
    </row>
    <row r="10724" spans="1:15" ht="15.75" customHeight="1">
      <c r="A10724" s="28" t="s">
        <v>21444</v>
      </c>
      <c r="B10724" s="28">
        <v>44567</v>
      </c>
      <c r="C10724" s="28">
        <v>22</v>
      </c>
      <c r="D10724" s="28">
        <v>1</v>
      </c>
      <c r="E10724" s="28">
        <v>2021</v>
      </c>
      <c r="F10724" s="28" t="s">
        <v>18461</v>
      </c>
      <c r="G10724" s="28">
        <v>2</v>
      </c>
      <c r="H10724" s="28" t="s">
        <v>293</v>
      </c>
      <c r="I10724" s="28">
        <v>3</v>
      </c>
      <c r="J10724" s="28">
        <v>5.1672451090788597E-4</v>
      </c>
      <c r="K10724" s="28">
        <v>4.1410532984901399E-4</v>
      </c>
      <c r="L10724" s="28">
        <v>6.4182609546935005E-4</v>
      </c>
      <c r="M10724" t="str">
        <f>Table_3[[#This Row],[cause_name]]</f>
        <v>Diabetes and kidney diseases</v>
      </c>
      <c r="O10724">
        <v>10723</v>
      </c>
    </row>
    <row r="10725" spans="1:15" ht="15.75" customHeight="1">
      <c r="A10725" s="28" t="s">
        <v>21444</v>
      </c>
      <c r="B10725" s="28">
        <v>44567</v>
      </c>
      <c r="C10725" s="28">
        <v>22</v>
      </c>
      <c r="D10725" s="28">
        <v>1</v>
      </c>
      <c r="E10725" s="28">
        <v>2021</v>
      </c>
      <c r="F10725" s="28" t="s">
        <v>18469</v>
      </c>
      <c r="G10725" s="28">
        <v>2</v>
      </c>
      <c r="H10725" s="28" t="s">
        <v>293</v>
      </c>
      <c r="I10725" s="28">
        <v>3</v>
      </c>
      <c r="J10725" s="28">
        <v>2.4000799694428601E-5</v>
      </c>
      <c r="K10725" s="28">
        <v>1.7897242549895101E-5</v>
      </c>
      <c r="L10725" s="28">
        <v>3.2299309694381498E-5</v>
      </c>
      <c r="M10725" t="str">
        <f>Table_3[[#This Row],[cause_name]]</f>
        <v>Other non-communicable diseases</v>
      </c>
      <c r="O10725">
        <v>10724</v>
      </c>
    </row>
    <row r="10726" spans="1:15" ht="15.75" customHeight="1">
      <c r="A10726" s="28" t="s">
        <v>21444</v>
      </c>
      <c r="B10726" s="28">
        <v>44567</v>
      </c>
      <c r="C10726" s="28">
        <v>22</v>
      </c>
      <c r="D10726" s="28">
        <v>1</v>
      </c>
      <c r="E10726" s="28">
        <v>2021</v>
      </c>
      <c r="F10726" s="28" t="s">
        <v>18474</v>
      </c>
      <c r="G10726" s="28">
        <v>2</v>
      </c>
      <c r="H10726" s="28" t="s">
        <v>293</v>
      </c>
      <c r="I10726" s="28">
        <v>3</v>
      </c>
      <c r="J10726" s="28">
        <v>2.1480762796692999E-5</v>
      </c>
      <c r="K10726" s="28">
        <v>3.8563077279351702E-7</v>
      </c>
      <c r="L10726" s="28">
        <v>8.1759636141979995E-5</v>
      </c>
      <c r="M10726" t="str">
        <f>Table_3[[#This Row],[cause_name]]</f>
        <v>Other infectious diseases</v>
      </c>
      <c r="O10726">
        <v>10725</v>
      </c>
    </row>
    <row r="10727" spans="1:15" ht="15.75" customHeight="1">
      <c r="A10727" s="28" t="s">
        <v>21444</v>
      </c>
      <c r="B10727" s="28">
        <v>44567</v>
      </c>
      <c r="C10727" s="28">
        <v>22</v>
      </c>
      <c r="D10727" s="28">
        <v>1</v>
      </c>
      <c r="E10727" s="28">
        <v>2021</v>
      </c>
      <c r="F10727" s="28" t="s">
        <v>18478</v>
      </c>
      <c r="G10727" s="28">
        <v>2</v>
      </c>
      <c r="H10727" s="28" t="s">
        <v>293</v>
      </c>
      <c r="I10727" s="28">
        <v>3</v>
      </c>
      <c r="J10727" s="28">
        <v>2.2649390815100302E-3</v>
      </c>
      <c r="K10727" s="28">
        <v>1.2870221712373399E-3</v>
      </c>
      <c r="L10727" s="28">
        <v>3.3824421462148599E-3</v>
      </c>
      <c r="M10727" t="str">
        <f>Table_3[[#This Row],[cause_name]]</f>
        <v>Musculoskeletal disorders</v>
      </c>
      <c r="O10727">
        <v>10726</v>
      </c>
    </row>
    <row r="10728" spans="1:15" ht="15.75" customHeight="1">
      <c r="A10728" s="28" t="s">
        <v>21444</v>
      </c>
      <c r="B10728" s="28">
        <v>44567</v>
      </c>
      <c r="C10728" s="28">
        <v>22</v>
      </c>
      <c r="D10728" s="28">
        <v>1</v>
      </c>
      <c r="E10728" s="28">
        <v>2021</v>
      </c>
      <c r="F10728" s="28" t="s">
        <v>18457</v>
      </c>
      <c r="G10728" s="28">
        <v>2</v>
      </c>
      <c r="H10728" s="28" t="s">
        <v>293</v>
      </c>
      <c r="I10728" s="28">
        <v>3</v>
      </c>
      <c r="J10728" s="28">
        <v>4.6262065716045702E-5</v>
      </c>
      <c r="K10728" s="28">
        <v>1.0178469033156499E-5</v>
      </c>
      <c r="L10728" s="28">
        <v>1.1850776901962999E-4</v>
      </c>
      <c r="M10728" t="str">
        <f>Table_3[[#This Row],[cause_name]]</f>
        <v>HIV/AIDS and sexually transmitted infections</v>
      </c>
      <c r="O10728">
        <v>10727</v>
      </c>
    </row>
    <row r="10729" spans="1:15" ht="15.75" customHeight="1">
      <c r="A10729" s="28" t="s">
        <v>21444</v>
      </c>
      <c r="B10729" s="28">
        <v>44567</v>
      </c>
      <c r="C10729" s="28">
        <v>22</v>
      </c>
      <c r="D10729" s="28">
        <v>1</v>
      </c>
      <c r="E10729" s="28">
        <v>2021</v>
      </c>
      <c r="F10729" s="28" t="s">
        <v>18482</v>
      </c>
      <c r="G10729" s="28">
        <v>2</v>
      </c>
      <c r="H10729" s="28" t="s">
        <v>293</v>
      </c>
      <c r="I10729" s="28">
        <v>3</v>
      </c>
      <c r="J10729" s="28">
        <v>1.8232943932188E-3</v>
      </c>
      <c r="K10729" s="28">
        <v>1.6465192657979101E-3</v>
      </c>
      <c r="L10729" s="28">
        <v>1.9769866128116001E-3</v>
      </c>
      <c r="M10729" t="str">
        <f>Table_3[[#This Row],[cause_name]]</f>
        <v>Maternal and neonatal disorders</v>
      </c>
      <c r="O10729">
        <v>10728</v>
      </c>
    </row>
    <row r="10730" spans="1:15" ht="15.75" customHeight="1">
      <c r="A10730" s="28" t="s">
        <v>21444</v>
      </c>
      <c r="B10730" s="28">
        <v>44567</v>
      </c>
      <c r="C10730" s="28">
        <v>22</v>
      </c>
      <c r="D10730" s="28">
        <v>1</v>
      </c>
      <c r="E10730" s="28">
        <v>2021</v>
      </c>
      <c r="F10730" s="28" t="s">
        <v>18441</v>
      </c>
      <c r="G10730" s="28">
        <v>2</v>
      </c>
      <c r="H10730" s="28" t="s">
        <v>293</v>
      </c>
      <c r="I10730" s="28">
        <v>3</v>
      </c>
      <c r="J10730" s="28">
        <v>1.31899135467678E-3</v>
      </c>
      <c r="K10730" s="28">
        <v>7.5629343388974E-4</v>
      </c>
      <c r="L10730" s="28">
        <v>2.1667419749456401E-3</v>
      </c>
      <c r="M10730" t="str">
        <f>Table_3[[#This Row],[cause_name]]</f>
        <v>Neurological disorders</v>
      </c>
      <c r="O10730">
        <v>10729</v>
      </c>
    </row>
    <row r="10731" spans="1:15" ht="15.75" customHeight="1">
      <c r="A10731" s="28" t="s">
        <v>21444</v>
      </c>
      <c r="B10731" s="28">
        <v>44567</v>
      </c>
      <c r="C10731" s="28">
        <v>22</v>
      </c>
      <c r="D10731" s="28">
        <v>1</v>
      </c>
      <c r="E10731" s="28">
        <v>2021</v>
      </c>
      <c r="F10731" s="28" t="s">
        <v>18437</v>
      </c>
      <c r="G10731" s="28">
        <v>2</v>
      </c>
      <c r="H10731" s="28" t="s">
        <v>293</v>
      </c>
      <c r="I10731" s="28">
        <v>3</v>
      </c>
      <c r="J10731" s="28">
        <v>5.92526093030862E-4</v>
      </c>
      <c r="K10731" s="28">
        <v>5.4251436167443998E-4</v>
      </c>
      <c r="L10731" s="28">
        <v>6.5300550772288003E-4</v>
      </c>
      <c r="M10731" t="str">
        <f>Table_3[[#This Row],[cause_name]]</f>
        <v>Cardiovascular diseases</v>
      </c>
      <c r="O10731">
        <v>10730</v>
      </c>
    </row>
    <row r="10732" spans="1:15" ht="15.75" customHeight="1">
      <c r="A10732" s="28" t="s">
        <v>21444</v>
      </c>
      <c r="B10732" s="28">
        <v>44567</v>
      </c>
      <c r="C10732" s="28">
        <v>22</v>
      </c>
      <c r="D10732" s="28">
        <v>1</v>
      </c>
      <c r="E10732" s="28">
        <v>2021</v>
      </c>
      <c r="F10732" s="28" t="s">
        <v>18445</v>
      </c>
      <c r="G10732" s="28">
        <v>2</v>
      </c>
      <c r="H10732" s="28" t="s">
        <v>293</v>
      </c>
      <c r="I10732" s="28">
        <v>3</v>
      </c>
      <c r="J10732" s="28">
        <v>5.7780059214174702E-3</v>
      </c>
      <c r="K10732" s="28">
        <v>3.57062791495673E-3</v>
      </c>
      <c r="L10732" s="28">
        <v>8.4820164043924798E-3</v>
      </c>
      <c r="M10732" t="str">
        <f>Table_3[[#This Row],[cause_name]]</f>
        <v>Mental disorders</v>
      </c>
      <c r="O10732">
        <v>10731</v>
      </c>
    </row>
    <row r="10733" spans="1:15" ht="15.75" customHeight="1">
      <c r="A10733" s="28" t="s">
        <v>21444</v>
      </c>
      <c r="B10733" s="28">
        <v>44567</v>
      </c>
      <c r="C10733" s="28">
        <v>22</v>
      </c>
      <c r="D10733" s="28">
        <v>1</v>
      </c>
      <c r="E10733" s="28">
        <v>2021</v>
      </c>
      <c r="F10733" s="28" t="s">
        <v>18421</v>
      </c>
      <c r="G10733" s="28">
        <v>2</v>
      </c>
      <c r="H10733" s="28" t="s">
        <v>293</v>
      </c>
      <c r="I10733" s="28">
        <v>1</v>
      </c>
      <c r="J10733" s="28">
        <v>11400.8550811266</v>
      </c>
      <c r="K10733" s="28">
        <v>9172.0024720130805</v>
      </c>
      <c r="L10733" s="28">
        <v>13297.901957669201</v>
      </c>
      <c r="M10733" t="str">
        <f>Table_3[[#This Row],[cause_name]]</f>
        <v>Neoplasms</v>
      </c>
      <c r="O10733">
        <v>10732</v>
      </c>
    </row>
    <row r="10734" spans="1:15" ht="15.75" customHeight="1">
      <c r="A10734" s="28" t="s">
        <v>21444</v>
      </c>
      <c r="B10734" s="28">
        <v>44567</v>
      </c>
      <c r="C10734" s="28">
        <v>22</v>
      </c>
      <c r="D10734" s="28">
        <v>1</v>
      </c>
      <c r="E10734" s="28">
        <v>2021</v>
      </c>
      <c r="F10734" s="28" t="s">
        <v>18425</v>
      </c>
      <c r="G10734" s="28">
        <v>2</v>
      </c>
      <c r="H10734" s="28" t="s">
        <v>293</v>
      </c>
      <c r="I10734" s="28">
        <v>1</v>
      </c>
      <c r="J10734" s="28">
        <v>3533.84474131055</v>
      </c>
      <c r="K10734" s="28">
        <v>3144.8017956529202</v>
      </c>
      <c r="L10734" s="28">
        <v>4014.15166936184</v>
      </c>
      <c r="M10734" t="str">
        <f>Table_3[[#This Row],[cause_name]]</f>
        <v>Neglected tropical diseases and malaria</v>
      </c>
      <c r="O10734">
        <v>10733</v>
      </c>
    </row>
    <row r="10735" spans="1:15" ht="15.75" customHeight="1">
      <c r="A10735" s="28" t="s">
        <v>21444</v>
      </c>
      <c r="B10735" s="28">
        <v>44567</v>
      </c>
      <c r="C10735" s="28">
        <v>22</v>
      </c>
      <c r="D10735" s="28">
        <v>1</v>
      </c>
      <c r="E10735" s="28">
        <v>2021</v>
      </c>
      <c r="F10735" s="28" t="s">
        <v>18433</v>
      </c>
      <c r="G10735" s="28">
        <v>2</v>
      </c>
      <c r="H10735" s="28" t="s">
        <v>293</v>
      </c>
      <c r="I10735" s="28">
        <v>1</v>
      </c>
      <c r="J10735" s="28">
        <v>568957.64142109896</v>
      </c>
      <c r="K10735" s="28">
        <v>442097.39722166199</v>
      </c>
      <c r="L10735" s="28">
        <v>731639.97210222099</v>
      </c>
      <c r="M10735" t="str">
        <f>Table_3[[#This Row],[cause_name]]</f>
        <v>Substance use disorders</v>
      </c>
      <c r="O10735">
        <v>10734</v>
      </c>
    </row>
    <row r="10736" spans="1:15" ht="15.75" customHeight="1">
      <c r="A10736" s="28" t="s">
        <v>21444</v>
      </c>
      <c r="B10736" s="28">
        <v>44567</v>
      </c>
      <c r="C10736" s="28">
        <v>22</v>
      </c>
      <c r="D10736" s="28">
        <v>1</v>
      </c>
      <c r="E10736" s="28">
        <v>2021</v>
      </c>
      <c r="F10736" s="28" t="s">
        <v>18449</v>
      </c>
      <c r="G10736" s="28">
        <v>2</v>
      </c>
      <c r="H10736" s="28" t="s">
        <v>293</v>
      </c>
      <c r="I10736" s="28">
        <v>1</v>
      </c>
      <c r="J10736" s="28">
        <v>38.700085399528</v>
      </c>
      <c r="K10736" s="28">
        <v>29.356472370617201</v>
      </c>
      <c r="L10736" s="28">
        <v>48.903435764587002</v>
      </c>
      <c r="M10736" t="str">
        <f>Table_3[[#This Row],[cause_name]]</f>
        <v>Chronic respiratory diseases</v>
      </c>
      <c r="O10736">
        <v>10735</v>
      </c>
    </row>
    <row r="10737" spans="1:15" ht="15.75" customHeight="1">
      <c r="A10737" s="28" t="s">
        <v>21444</v>
      </c>
      <c r="B10737" s="28">
        <v>44567</v>
      </c>
      <c r="C10737" s="28">
        <v>22</v>
      </c>
      <c r="D10737" s="28">
        <v>1</v>
      </c>
      <c r="E10737" s="28">
        <v>2021</v>
      </c>
      <c r="F10737" s="28" t="s">
        <v>18417</v>
      </c>
      <c r="G10737" s="28">
        <v>2</v>
      </c>
      <c r="H10737" s="28" t="s">
        <v>293</v>
      </c>
      <c r="I10737" s="28">
        <v>1</v>
      </c>
      <c r="J10737" s="28">
        <v>186038.00738149101</v>
      </c>
      <c r="K10737" s="28">
        <v>107695.388612382</v>
      </c>
      <c r="L10737" s="28">
        <v>355143.92529575998</v>
      </c>
      <c r="M10737" t="str">
        <f>Table_3[[#This Row],[cause_name]]</f>
        <v>Skin and subcutaneous diseases</v>
      </c>
      <c r="O10737">
        <v>10736</v>
      </c>
    </row>
    <row r="10738" spans="1:15" ht="15.75" customHeight="1">
      <c r="A10738" s="28" t="s">
        <v>21444</v>
      </c>
      <c r="B10738" s="28">
        <v>44567</v>
      </c>
      <c r="C10738" s="28">
        <v>22</v>
      </c>
      <c r="D10738" s="28">
        <v>1</v>
      </c>
      <c r="E10738" s="28">
        <v>2021</v>
      </c>
      <c r="F10738" s="28" t="s">
        <v>18453</v>
      </c>
      <c r="G10738" s="28">
        <v>2</v>
      </c>
      <c r="H10738" s="28" t="s">
        <v>293</v>
      </c>
      <c r="I10738" s="28">
        <v>1</v>
      </c>
      <c r="J10738" s="28">
        <v>85555.138738680398</v>
      </c>
      <c r="K10738" s="28">
        <v>6690.7986209104902</v>
      </c>
      <c r="L10738" s="28">
        <v>338723.84397847502</v>
      </c>
      <c r="M10738" t="str">
        <f>Table_3[[#This Row],[cause_name]]</f>
        <v>Respiratory infections and tuberculosis</v>
      </c>
      <c r="O10738">
        <v>10737</v>
      </c>
    </row>
    <row r="10739" spans="1:15" ht="15.75" customHeight="1">
      <c r="A10739" s="28" t="s">
        <v>21444</v>
      </c>
      <c r="B10739" s="28">
        <v>44567</v>
      </c>
      <c r="C10739" s="28">
        <v>22</v>
      </c>
      <c r="D10739" s="28">
        <v>1</v>
      </c>
      <c r="E10739" s="28">
        <v>2021</v>
      </c>
      <c r="F10739" s="28" t="s">
        <v>18461</v>
      </c>
      <c r="G10739" s="28">
        <v>2</v>
      </c>
      <c r="H10739" s="28" t="s">
        <v>293</v>
      </c>
      <c r="I10739" s="28">
        <v>1</v>
      </c>
      <c r="J10739" s="28">
        <v>207028.06417582399</v>
      </c>
      <c r="K10739" s="28">
        <v>165913.21486356799</v>
      </c>
      <c r="L10739" s="28">
        <v>257150.59239029299</v>
      </c>
      <c r="M10739" t="str">
        <f>Table_3[[#This Row],[cause_name]]</f>
        <v>Diabetes and kidney diseases</v>
      </c>
      <c r="O10739">
        <v>10738</v>
      </c>
    </row>
    <row r="10740" spans="1:15" ht="15.75" customHeight="1">
      <c r="A10740" s="28" t="s">
        <v>21444</v>
      </c>
      <c r="B10740" s="28">
        <v>44567</v>
      </c>
      <c r="C10740" s="28">
        <v>22</v>
      </c>
      <c r="D10740" s="28">
        <v>1</v>
      </c>
      <c r="E10740" s="28">
        <v>2021</v>
      </c>
      <c r="F10740" s="28" t="s">
        <v>18469</v>
      </c>
      <c r="G10740" s="28">
        <v>2</v>
      </c>
      <c r="H10740" s="28" t="s">
        <v>293</v>
      </c>
      <c r="I10740" s="28">
        <v>1</v>
      </c>
      <c r="J10740" s="28">
        <v>9616.0313562037009</v>
      </c>
      <c r="K10740" s="28">
        <v>7170.6129687555804</v>
      </c>
      <c r="L10740" s="28">
        <v>12940.867752710999</v>
      </c>
      <c r="M10740" t="str">
        <f>Table_3[[#This Row],[cause_name]]</f>
        <v>Other non-communicable diseases</v>
      </c>
      <c r="O10740">
        <v>10739</v>
      </c>
    </row>
    <row r="10741" spans="1:15" ht="15.75" customHeight="1">
      <c r="A10741" s="28" t="s">
        <v>21444</v>
      </c>
      <c r="B10741" s="28">
        <v>44567</v>
      </c>
      <c r="C10741" s="28">
        <v>22</v>
      </c>
      <c r="D10741" s="28">
        <v>1</v>
      </c>
      <c r="E10741" s="28">
        <v>2021</v>
      </c>
      <c r="F10741" s="28" t="s">
        <v>18474</v>
      </c>
      <c r="G10741" s="28">
        <v>2</v>
      </c>
      <c r="H10741" s="28" t="s">
        <v>293</v>
      </c>
      <c r="I10741" s="28">
        <v>1</v>
      </c>
      <c r="J10741" s="28">
        <v>8606.3669226873099</v>
      </c>
      <c r="K10741" s="28">
        <v>154.50475193792599</v>
      </c>
      <c r="L10741" s="28">
        <v>32757.376205076602</v>
      </c>
      <c r="M10741" t="str">
        <f>Table_3[[#This Row],[cause_name]]</f>
        <v>Other infectious diseases</v>
      </c>
      <c r="O10741">
        <v>10740</v>
      </c>
    </row>
    <row r="10742" spans="1:15" ht="15.75" customHeight="1">
      <c r="A10742" s="28" t="s">
        <v>21444</v>
      </c>
      <c r="B10742" s="28">
        <v>44567</v>
      </c>
      <c r="C10742" s="28">
        <v>22</v>
      </c>
      <c r="D10742" s="28">
        <v>1</v>
      </c>
      <c r="E10742" s="28">
        <v>2021</v>
      </c>
      <c r="F10742" s="28" t="s">
        <v>18478</v>
      </c>
      <c r="G10742" s="28">
        <v>2</v>
      </c>
      <c r="H10742" s="28" t="s">
        <v>293</v>
      </c>
      <c r="I10742" s="28">
        <v>1</v>
      </c>
      <c r="J10742" s="28">
        <v>907458.31409723696</v>
      </c>
      <c r="K10742" s="28">
        <v>515651.382967068</v>
      </c>
      <c r="L10742" s="28">
        <v>1355191.0833244999</v>
      </c>
      <c r="M10742" t="str">
        <f>Table_3[[#This Row],[cause_name]]</f>
        <v>Musculoskeletal disorders</v>
      </c>
      <c r="O10742">
        <v>10741</v>
      </c>
    </row>
    <row r="10743" spans="1:15" ht="15.75" customHeight="1">
      <c r="A10743" s="28" t="s">
        <v>21444</v>
      </c>
      <c r="B10743" s="28">
        <v>44567</v>
      </c>
      <c r="C10743" s="28">
        <v>22</v>
      </c>
      <c r="D10743" s="28">
        <v>1</v>
      </c>
      <c r="E10743" s="28">
        <v>2021</v>
      </c>
      <c r="F10743" s="28" t="s">
        <v>18457</v>
      </c>
      <c r="G10743" s="28">
        <v>2</v>
      </c>
      <c r="H10743" s="28" t="s">
        <v>293</v>
      </c>
      <c r="I10743" s="28">
        <v>1</v>
      </c>
      <c r="J10743" s="28">
        <v>18535.110504318702</v>
      </c>
      <c r="K10743" s="28">
        <v>4078.0506744407298</v>
      </c>
      <c r="L10743" s="28">
        <v>47480.685533617499</v>
      </c>
      <c r="M10743" t="str">
        <f>Table_3[[#This Row],[cause_name]]</f>
        <v>HIV/AIDS and sexually transmitted infections</v>
      </c>
      <c r="O10743">
        <v>10742</v>
      </c>
    </row>
    <row r="10744" spans="1:15" ht="15.75" customHeight="1">
      <c r="A10744" s="28" t="s">
        <v>21444</v>
      </c>
      <c r="B10744" s="28">
        <v>44567</v>
      </c>
      <c r="C10744" s="28">
        <v>22</v>
      </c>
      <c r="D10744" s="28">
        <v>1</v>
      </c>
      <c r="E10744" s="28">
        <v>2021</v>
      </c>
      <c r="F10744" s="28" t="s">
        <v>18482</v>
      </c>
      <c r="G10744" s="28">
        <v>2</v>
      </c>
      <c r="H10744" s="28" t="s">
        <v>293</v>
      </c>
      <c r="I10744" s="28">
        <v>1</v>
      </c>
      <c r="J10744" s="28">
        <v>730511.32795597403</v>
      </c>
      <c r="K10744" s="28">
        <v>659685.55590177095</v>
      </c>
      <c r="L10744" s="28">
        <v>792088.82627375005</v>
      </c>
      <c r="M10744" t="str">
        <f>Table_3[[#This Row],[cause_name]]</f>
        <v>Maternal and neonatal disorders</v>
      </c>
      <c r="O10744">
        <v>10743</v>
      </c>
    </row>
    <row r="10745" spans="1:15" ht="15.75" customHeight="1">
      <c r="A10745" s="28" t="s">
        <v>21444</v>
      </c>
      <c r="B10745" s="28">
        <v>44567</v>
      </c>
      <c r="C10745" s="28">
        <v>22</v>
      </c>
      <c r="D10745" s="28">
        <v>1</v>
      </c>
      <c r="E10745" s="28">
        <v>2021</v>
      </c>
      <c r="F10745" s="28" t="s">
        <v>18441</v>
      </c>
      <c r="G10745" s="28">
        <v>2</v>
      </c>
      <c r="H10745" s="28" t="s">
        <v>293</v>
      </c>
      <c r="I10745" s="28">
        <v>1</v>
      </c>
      <c r="J10745" s="28">
        <v>528459.98410952196</v>
      </c>
      <c r="K10745" s="28">
        <v>303012.46072491998</v>
      </c>
      <c r="L10745" s="28">
        <v>868115.18937498704</v>
      </c>
      <c r="M10745" t="str">
        <f>Table_3[[#This Row],[cause_name]]</f>
        <v>Neurological disorders</v>
      </c>
      <c r="O10745">
        <v>10744</v>
      </c>
    </row>
    <row r="10746" spans="1:15" ht="15.75" customHeight="1">
      <c r="A10746" s="28" t="s">
        <v>21444</v>
      </c>
      <c r="B10746" s="28">
        <v>44567</v>
      </c>
      <c r="C10746" s="28">
        <v>22</v>
      </c>
      <c r="D10746" s="28">
        <v>1</v>
      </c>
      <c r="E10746" s="28">
        <v>2021</v>
      </c>
      <c r="F10746" s="28" t="s">
        <v>18437</v>
      </c>
      <c r="G10746" s="28">
        <v>2</v>
      </c>
      <c r="H10746" s="28" t="s">
        <v>293</v>
      </c>
      <c r="I10746" s="28">
        <v>1</v>
      </c>
      <c r="J10746" s="28">
        <v>237398.318493375</v>
      </c>
      <c r="K10746" s="28">
        <v>217360.88711507601</v>
      </c>
      <c r="L10746" s="28">
        <v>261629.67559345899</v>
      </c>
      <c r="M10746" t="str">
        <f>Table_3[[#This Row],[cause_name]]</f>
        <v>Cardiovascular diseases</v>
      </c>
      <c r="O10746">
        <v>10745</v>
      </c>
    </row>
    <row r="10747" spans="1:15" ht="15.75" customHeight="1">
      <c r="A10747" s="28" t="s">
        <v>21444</v>
      </c>
      <c r="B10747" s="28">
        <v>44567</v>
      </c>
      <c r="C10747" s="28">
        <v>22</v>
      </c>
      <c r="D10747" s="28">
        <v>1</v>
      </c>
      <c r="E10747" s="28">
        <v>2021</v>
      </c>
      <c r="F10747" s="28" t="s">
        <v>18445</v>
      </c>
      <c r="G10747" s="28">
        <v>2</v>
      </c>
      <c r="H10747" s="28" t="s">
        <v>293</v>
      </c>
      <c r="I10747" s="28">
        <v>1</v>
      </c>
      <c r="J10747" s="28">
        <v>2314984.7848435999</v>
      </c>
      <c r="K10747" s="28">
        <v>1430588.5815767399</v>
      </c>
      <c r="L10747" s="28">
        <v>3398359.0858185398</v>
      </c>
      <c r="M10747" t="str">
        <f>Table_3[[#This Row],[cause_name]]</f>
        <v>Mental disorders</v>
      </c>
      <c r="O10747">
        <v>10746</v>
      </c>
    </row>
    <row r="10748" spans="1:15" ht="15.75" customHeight="1">
      <c r="A10748" s="28" t="s">
        <v>21445</v>
      </c>
      <c r="B10748" s="28">
        <v>44566</v>
      </c>
      <c r="C10748" s="28">
        <v>22</v>
      </c>
      <c r="D10748" s="28">
        <v>1</v>
      </c>
      <c r="E10748" s="28">
        <v>2021</v>
      </c>
      <c r="F10748" s="28" t="s">
        <v>18421</v>
      </c>
      <c r="G10748" s="28">
        <v>2</v>
      </c>
      <c r="H10748" s="28" t="s">
        <v>293</v>
      </c>
      <c r="I10748" s="28">
        <v>3</v>
      </c>
      <c r="J10748" s="28">
        <v>1.1708349475522501E-4</v>
      </c>
      <c r="K10748" s="28">
        <v>1.09193521307011E-4</v>
      </c>
      <c r="L10748" s="28">
        <v>1.2263319844119799E-4</v>
      </c>
      <c r="M10748" t="str">
        <f>Table_3[[#This Row],[cause_name]]</f>
        <v>Neoplasms</v>
      </c>
      <c r="O10748">
        <v>10747</v>
      </c>
    </row>
    <row r="10749" spans="1:15" ht="15.75" customHeight="1">
      <c r="A10749" s="28" t="s">
        <v>21445</v>
      </c>
      <c r="B10749" s="28">
        <v>44566</v>
      </c>
      <c r="C10749" s="28">
        <v>22</v>
      </c>
      <c r="D10749" s="28">
        <v>1</v>
      </c>
      <c r="E10749" s="28">
        <v>2021</v>
      </c>
      <c r="F10749" s="28" t="s">
        <v>18425</v>
      </c>
      <c r="G10749" s="28">
        <v>2</v>
      </c>
      <c r="H10749" s="28" t="s">
        <v>293</v>
      </c>
      <c r="I10749" s="28">
        <v>3</v>
      </c>
      <c r="J10749" s="28">
        <v>0</v>
      </c>
      <c r="K10749" s="28">
        <v>0</v>
      </c>
      <c r="L10749" s="28">
        <v>0</v>
      </c>
      <c r="M10749" t="str">
        <f>Table_3[[#This Row],[cause_name]]</f>
        <v>Neglected tropical diseases and malaria</v>
      </c>
      <c r="O10749">
        <v>10748</v>
      </c>
    </row>
    <row r="10750" spans="1:15" ht="15.75" customHeight="1">
      <c r="A10750" s="28" t="s">
        <v>21445</v>
      </c>
      <c r="B10750" s="28">
        <v>44566</v>
      </c>
      <c r="C10750" s="28">
        <v>22</v>
      </c>
      <c r="D10750" s="28">
        <v>1</v>
      </c>
      <c r="E10750" s="28">
        <v>2021</v>
      </c>
      <c r="F10750" s="28" t="s">
        <v>18433</v>
      </c>
      <c r="G10750" s="28">
        <v>2</v>
      </c>
      <c r="H10750" s="28" t="s">
        <v>293</v>
      </c>
      <c r="I10750" s="28">
        <v>3</v>
      </c>
      <c r="J10750" s="28">
        <v>3.3144953035283099E-3</v>
      </c>
      <c r="K10750" s="28">
        <v>2.57015324330986E-3</v>
      </c>
      <c r="L10750" s="28">
        <v>4.3819840944493097E-3</v>
      </c>
      <c r="M10750" t="str">
        <f>Table_3[[#This Row],[cause_name]]</f>
        <v>Substance use disorders</v>
      </c>
      <c r="O10750">
        <v>10749</v>
      </c>
    </row>
    <row r="10751" spans="1:15" ht="15.75" customHeight="1">
      <c r="A10751" s="28" t="s">
        <v>21445</v>
      </c>
      <c r="B10751" s="28">
        <v>44566</v>
      </c>
      <c r="C10751" s="28">
        <v>22</v>
      </c>
      <c r="D10751" s="28">
        <v>1</v>
      </c>
      <c r="E10751" s="28">
        <v>2021</v>
      </c>
      <c r="F10751" s="28" t="s">
        <v>18449</v>
      </c>
      <c r="G10751" s="28">
        <v>2</v>
      </c>
      <c r="H10751" s="28" t="s">
        <v>293</v>
      </c>
      <c r="I10751" s="28">
        <v>3</v>
      </c>
      <c r="J10751" s="28">
        <v>1.30194464283355E-6</v>
      </c>
      <c r="K10751" s="28">
        <v>9.0911490432276198E-7</v>
      </c>
      <c r="L10751" s="28">
        <v>1.74560578021677E-6</v>
      </c>
      <c r="M10751" t="str">
        <f>Table_3[[#This Row],[cause_name]]</f>
        <v>Chronic respiratory diseases</v>
      </c>
      <c r="O10751">
        <v>10750</v>
      </c>
    </row>
    <row r="10752" spans="1:15" ht="15.75" customHeight="1">
      <c r="A10752" s="28" t="s">
        <v>21445</v>
      </c>
      <c r="B10752" s="28">
        <v>44566</v>
      </c>
      <c r="C10752" s="28">
        <v>22</v>
      </c>
      <c r="D10752" s="28">
        <v>1</v>
      </c>
      <c r="E10752" s="28">
        <v>2021</v>
      </c>
      <c r="F10752" s="28" t="s">
        <v>18417</v>
      </c>
      <c r="G10752" s="28">
        <v>2</v>
      </c>
      <c r="H10752" s="28" t="s">
        <v>293</v>
      </c>
      <c r="I10752" s="28">
        <v>3</v>
      </c>
      <c r="J10752" s="28">
        <v>1.18635767614343E-3</v>
      </c>
      <c r="K10752" s="28">
        <v>7.1181456599641105E-4</v>
      </c>
      <c r="L10752" s="28">
        <v>2.0966521247561599E-3</v>
      </c>
      <c r="M10752" t="str">
        <f>Table_3[[#This Row],[cause_name]]</f>
        <v>Skin and subcutaneous diseases</v>
      </c>
      <c r="O10752">
        <v>10751</v>
      </c>
    </row>
    <row r="10753" spans="1:15" ht="15.75" customHeight="1">
      <c r="A10753" s="28" t="s">
        <v>21445</v>
      </c>
      <c r="B10753" s="28">
        <v>44566</v>
      </c>
      <c r="C10753" s="28">
        <v>22</v>
      </c>
      <c r="D10753" s="28">
        <v>1</v>
      </c>
      <c r="E10753" s="28">
        <v>2021</v>
      </c>
      <c r="F10753" s="28" t="s">
        <v>18453</v>
      </c>
      <c r="G10753" s="28">
        <v>2</v>
      </c>
      <c r="H10753" s="28" t="s">
        <v>293</v>
      </c>
      <c r="I10753" s="28">
        <v>3</v>
      </c>
      <c r="J10753" s="28">
        <v>2.01840454971984E-4</v>
      </c>
      <c r="K10753" s="28">
        <v>1.8972358681425599E-5</v>
      </c>
      <c r="L10753" s="28">
        <v>7.7287436111797298E-4</v>
      </c>
      <c r="M10753" t="str">
        <f>Table_3[[#This Row],[cause_name]]</f>
        <v>Respiratory infections and tuberculosis</v>
      </c>
      <c r="O10753">
        <v>10752</v>
      </c>
    </row>
    <row r="10754" spans="1:15" ht="15.75" customHeight="1">
      <c r="A10754" s="28" t="s">
        <v>21445</v>
      </c>
      <c r="B10754" s="28">
        <v>44566</v>
      </c>
      <c r="C10754" s="28">
        <v>22</v>
      </c>
      <c r="D10754" s="28">
        <v>1</v>
      </c>
      <c r="E10754" s="28">
        <v>2021</v>
      </c>
      <c r="F10754" s="28" t="s">
        <v>18461</v>
      </c>
      <c r="G10754" s="28">
        <v>2</v>
      </c>
      <c r="H10754" s="28" t="s">
        <v>293</v>
      </c>
      <c r="I10754" s="28">
        <v>3</v>
      </c>
      <c r="J10754" s="28">
        <v>1.0087166389440799E-3</v>
      </c>
      <c r="K10754" s="28">
        <v>8.5649707435688199E-4</v>
      </c>
      <c r="L10754" s="28">
        <v>1.1664056204248401E-3</v>
      </c>
      <c r="M10754" t="str">
        <f>Table_3[[#This Row],[cause_name]]</f>
        <v>Diabetes and kidney diseases</v>
      </c>
      <c r="O10754">
        <v>10753</v>
      </c>
    </row>
    <row r="10755" spans="1:15" ht="15.75" customHeight="1">
      <c r="A10755" s="28" t="s">
        <v>21445</v>
      </c>
      <c r="B10755" s="28">
        <v>44566</v>
      </c>
      <c r="C10755" s="28">
        <v>22</v>
      </c>
      <c r="D10755" s="28">
        <v>1</v>
      </c>
      <c r="E10755" s="28">
        <v>2021</v>
      </c>
      <c r="F10755" s="28" t="s">
        <v>18469</v>
      </c>
      <c r="G10755" s="28">
        <v>2</v>
      </c>
      <c r="H10755" s="28" t="s">
        <v>293</v>
      </c>
      <c r="I10755" s="28">
        <v>3</v>
      </c>
      <c r="J10755" s="28">
        <v>1.3582495983439999E-5</v>
      </c>
      <c r="K10755" s="28">
        <v>9.3400009680617094E-6</v>
      </c>
      <c r="L10755" s="28">
        <v>1.81753436091264E-5</v>
      </c>
      <c r="M10755" t="str">
        <f>Table_3[[#This Row],[cause_name]]</f>
        <v>Other non-communicable diseases</v>
      </c>
      <c r="O10755">
        <v>10754</v>
      </c>
    </row>
    <row r="10756" spans="1:15" ht="15.75" customHeight="1">
      <c r="A10756" s="28" t="s">
        <v>21445</v>
      </c>
      <c r="B10756" s="28">
        <v>44566</v>
      </c>
      <c r="C10756" s="28">
        <v>22</v>
      </c>
      <c r="D10756" s="28">
        <v>1</v>
      </c>
      <c r="E10756" s="28">
        <v>2021</v>
      </c>
      <c r="F10756" s="28" t="s">
        <v>18474</v>
      </c>
      <c r="G10756" s="28">
        <v>2</v>
      </c>
      <c r="H10756" s="28" t="s">
        <v>293</v>
      </c>
      <c r="I10756" s="28">
        <v>3</v>
      </c>
      <c r="J10756" s="28">
        <v>5.96241000384516E-8</v>
      </c>
      <c r="K10756" s="28">
        <v>2.9085285125643402E-8</v>
      </c>
      <c r="L10756" s="28">
        <v>2.4240795502928098E-7</v>
      </c>
      <c r="M10756" t="str">
        <f>Table_3[[#This Row],[cause_name]]</f>
        <v>Other infectious diseases</v>
      </c>
      <c r="O10756">
        <v>10755</v>
      </c>
    </row>
    <row r="10757" spans="1:15" ht="15.75" customHeight="1">
      <c r="A10757" s="28" t="s">
        <v>21445</v>
      </c>
      <c r="B10757" s="28">
        <v>44566</v>
      </c>
      <c r="C10757" s="28">
        <v>22</v>
      </c>
      <c r="D10757" s="28">
        <v>1</v>
      </c>
      <c r="E10757" s="28">
        <v>2021</v>
      </c>
      <c r="F10757" s="28" t="s">
        <v>18478</v>
      </c>
      <c r="G10757" s="28">
        <v>2</v>
      </c>
      <c r="H10757" s="28" t="s">
        <v>293</v>
      </c>
      <c r="I10757" s="28">
        <v>3</v>
      </c>
      <c r="J10757" s="28">
        <v>2.3461454855770499E-3</v>
      </c>
      <c r="K10757" s="28">
        <v>1.43485081228236E-3</v>
      </c>
      <c r="L10757" s="28">
        <v>3.2949962751641199E-3</v>
      </c>
      <c r="M10757" t="str">
        <f>Table_3[[#This Row],[cause_name]]</f>
        <v>Musculoskeletal disorders</v>
      </c>
      <c r="O10757">
        <v>10756</v>
      </c>
    </row>
    <row r="10758" spans="1:15" ht="15.75" customHeight="1">
      <c r="A10758" s="28" t="s">
        <v>21445</v>
      </c>
      <c r="B10758" s="28">
        <v>44566</v>
      </c>
      <c r="C10758" s="28">
        <v>22</v>
      </c>
      <c r="D10758" s="28">
        <v>1</v>
      </c>
      <c r="E10758" s="28">
        <v>2021</v>
      </c>
      <c r="F10758" s="28" t="s">
        <v>18457</v>
      </c>
      <c r="G10758" s="28">
        <v>2</v>
      </c>
      <c r="H10758" s="28" t="s">
        <v>293</v>
      </c>
      <c r="I10758" s="28">
        <v>3</v>
      </c>
      <c r="J10758" s="28">
        <v>8.6093035625718701E-5</v>
      </c>
      <c r="K10758" s="28">
        <v>4.63604700003028E-5</v>
      </c>
      <c r="L10758" s="28">
        <v>1.56719669549075E-4</v>
      </c>
      <c r="M10758" t="str">
        <f>Table_3[[#This Row],[cause_name]]</f>
        <v>HIV/AIDS and sexually transmitted infections</v>
      </c>
      <c r="O10758">
        <v>10757</v>
      </c>
    </row>
    <row r="10759" spans="1:15" ht="15.75" customHeight="1">
      <c r="A10759" s="28" t="s">
        <v>21445</v>
      </c>
      <c r="B10759" s="28">
        <v>44566</v>
      </c>
      <c r="C10759" s="28">
        <v>22</v>
      </c>
      <c r="D10759" s="28">
        <v>1</v>
      </c>
      <c r="E10759" s="28">
        <v>2021</v>
      </c>
      <c r="F10759" s="28" t="s">
        <v>18482</v>
      </c>
      <c r="G10759" s="28">
        <v>2</v>
      </c>
      <c r="H10759" s="28" t="s">
        <v>293</v>
      </c>
      <c r="I10759" s="28">
        <v>3</v>
      </c>
      <c r="J10759" s="28">
        <v>1.3478594917559199E-3</v>
      </c>
      <c r="K10759" s="28">
        <v>1.2287508329099799E-3</v>
      </c>
      <c r="L10759" s="28">
        <v>1.4710304119994501E-3</v>
      </c>
      <c r="M10759" t="str">
        <f>Table_3[[#This Row],[cause_name]]</f>
        <v>Maternal and neonatal disorders</v>
      </c>
      <c r="O10759">
        <v>10758</v>
      </c>
    </row>
    <row r="10760" spans="1:15" ht="15.75" customHeight="1">
      <c r="A10760" s="28" t="s">
        <v>21445</v>
      </c>
      <c r="B10760" s="28">
        <v>44566</v>
      </c>
      <c r="C10760" s="28">
        <v>22</v>
      </c>
      <c r="D10760" s="28">
        <v>1</v>
      </c>
      <c r="E10760" s="28">
        <v>2021</v>
      </c>
      <c r="F10760" s="28" t="s">
        <v>18441</v>
      </c>
      <c r="G10760" s="28">
        <v>2</v>
      </c>
      <c r="H10760" s="28" t="s">
        <v>293</v>
      </c>
      <c r="I10760" s="28">
        <v>3</v>
      </c>
      <c r="J10760" s="28">
        <v>1.33166127214003E-3</v>
      </c>
      <c r="K10760" s="28">
        <v>6.4425339034707802E-4</v>
      </c>
      <c r="L10760" s="28">
        <v>2.7420197628576699E-3</v>
      </c>
      <c r="M10760" t="str">
        <f>Table_3[[#This Row],[cause_name]]</f>
        <v>Neurological disorders</v>
      </c>
      <c r="O10760">
        <v>10759</v>
      </c>
    </row>
    <row r="10761" spans="1:15" ht="15.75" customHeight="1">
      <c r="A10761" s="28" t="s">
        <v>21445</v>
      </c>
      <c r="B10761" s="28">
        <v>44566</v>
      </c>
      <c r="C10761" s="28">
        <v>22</v>
      </c>
      <c r="D10761" s="28">
        <v>1</v>
      </c>
      <c r="E10761" s="28">
        <v>2021</v>
      </c>
      <c r="F10761" s="28" t="s">
        <v>18437</v>
      </c>
      <c r="G10761" s="28">
        <v>2</v>
      </c>
      <c r="H10761" s="28" t="s">
        <v>293</v>
      </c>
      <c r="I10761" s="28">
        <v>3</v>
      </c>
      <c r="J10761" s="28">
        <v>1.3278459758443201E-3</v>
      </c>
      <c r="K10761" s="28">
        <v>1.1851681575673601E-3</v>
      </c>
      <c r="L10761" s="28">
        <v>1.50294113256346E-3</v>
      </c>
      <c r="M10761" t="str">
        <f>Table_3[[#This Row],[cause_name]]</f>
        <v>Cardiovascular diseases</v>
      </c>
      <c r="O10761">
        <v>10760</v>
      </c>
    </row>
    <row r="10762" spans="1:15" ht="15.75" customHeight="1">
      <c r="A10762" s="28" t="s">
        <v>21445</v>
      </c>
      <c r="B10762" s="28">
        <v>44566</v>
      </c>
      <c r="C10762" s="28">
        <v>22</v>
      </c>
      <c r="D10762" s="28">
        <v>1</v>
      </c>
      <c r="E10762" s="28">
        <v>2021</v>
      </c>
      <c r="F10762" s="28" t="s">
        <v>18445</v>
      </c>
      <c r="G10762" s="28">
        <v>2</v>
      </c>
      <c r="H10762" s="28" t="s">
        <v>293</v>
      </c>
      <c r="I10762" s="28">
        <v>3</v>
      </c>
      <c r="J10762" s="28">
        <v>5.7296611248596604E-3</v>
      </c>
      <c r="K10762" s="28">
        <v>3.7885324604957698E-3</v>
      </c>
      <c r="L10762" s="28">
        <v>8.2117622949452306E-3</v>
      </c>
      <c r="M10762" t="str">
        <f>Table_3[[#This Row],[cause_name]]</f>
        <v>Mental disorders</v>
      </c>
      <c r="O10762">
        <v>10761</v>
      </c>
    </row>
    <row r="10763" spans="1:15" ht="15.75" customHeight="1">
      <c r="A10763" s="28" t="s">
        <v>21445</v>
      </c>
      <c r="B10763" s="28">
        <v>44566</v>
      </c>
      <c r="C10763" s="28">
        <v>22</v>
      </c>
      <c r="D10763" s="28">
        <v>1</v>
      </c>
      <c r="E10763" s="28">
        <v>2021</v>
      </c>
      <c r="F10763" s="28" t="s">
        <v>18421</v>
      </c>
      <c r="G10763" s="28">
        <v>2</v>
      </c>
      <c r="H10763" s="28" t="s">
        <v>293</v>
      </c>
      <c r="I10763" s="28">
        <v>1</v>
      </c>
      <c r="J10763" s="28">
        <v>53098.029793391601</v>
      </c>
      <c r="K10763" s="28">
        <v>49519.882027148597</v>
      </c>
      <c r="L10763" s="28">
        <v>55614.851931971498</v>
      </c>
      <c r="M10763" t="str">
        <f>Table_3[[#This Row],[cause_name]]</f>
        <v>Neoplasms</v>
      </c>
      <c r="O10763">
        <v>10762</v>
      </c>
    </row>
    <row r="10764" spans="1:15" ht="15.75" customHeight="1">
      <c r="A10764" s="28" t="s">
        <v>21445</v>
      </c>
      <c r="B10764" s="28">
        <v>44566</v>
      </c>
      <c r="C10764" s="28">
        <v>22</v>
      </c>
      <c r="D10764" s="28">
        <v>1</v>
      </c>
      <c r="E10764" s="28">
        <v>2021</v>
      </c>
      <c r="F10764" s="28" t="s">
        <v>18425</v>
      </c>
      <c r="G10764" s="28">
        <v>2</v>
      </c>
      <c r="H10764" s="28" t="s">
        <v>293</v>
      </c>
      <c r="I10764" s="28">
        <v>1</v>
      </c>
      <c r="J10764" s="28">
        <v>0</v>
      </c>
      <c r="K10764" s="28">
        <v>0</v>
      </c>
      <c r="L10764" s="28">
        <v>0</v>
      </c>
      <c r="M10764" t="str">
        <f>Table_3[[#This Row],[cause_name]]</f>
        <v>Neglected tropical diseases and malaria</v>
      </c>
      <c r="O10764">
        <v>10763</v>
      </c>
    </row>
    <row r="10765" spans="1:15" ht="15.75" customHeight="1">
      <c r="A10765" s="28" t="s">
        <v>21445</v>
      </c>
      <c r="B10765" s="28">
        <v>44566</v>
      </c>
      <c r="C10765" s="28">
        <v>22</v>
      </c>
      <c r="D10765" s="28">
        <v>1</v>
      </c>
      <c r="E10765" s="28">
        <v>2021</v>
      </c>
      <c r="F10765" s="28" t="s">
        <v>18433</v>
      </c>
      <c r="G10765" s="28">
        <v>2</v>
      </c>
      <c r="H10765" s="28" t="s">
        <v>293</v>
      </c>
      <c r="I10765" s="28">
        <v>1</v>
      </c>
      <c r="J10765" s="28">
        <v>1503142.44330282</v>
      </c>
      <c r="K10765" s="28">
        <v>1165579.0918451301</v>
      </c>
      <c r="L10765" s="28">
        <v>1987254.67229747</v>
      </c>
      <c r="M10765" t="str">
        <f>Table_3[[#This Row],[cause_name]]</f>
        <v>Substance use disorders</v>
      </c>
      <c r="O10765">
        <v>10764</v>
      </c>
    </row>
    <row r="10766" spans="1:15" ht="15.75" customHeight="1">
      <c r="A10766" s="28" t="s">
        <v>21445</v>
      </c>
      <c r="B10766" s="28">
        <v>44566</v>
      </c>
      <c r="C10766" s="28">
        <v>22</v>
      </c>
      <c r="D10766" s="28">
        <v>1</v>
      </c>
      <c r="E10766" s="28">
        <v>2021</v>
      </c>
      <c r="F10766" s="28" t="s">
        <v>18449</v>
      </c>
      <c r="G10766" s="28">
        <v>2</v>
      </c>
      <c r="H10766" s="28" t="s">
        <v>293</v>
      </c>
      <c r="I10766" s="28">
        <v>1</v>
      </c>
      <c r="J10766" s="28">
        <v>590.43928932124004</v>
      </c>
      <c r="K10766" s="28">
        <v>412.28877201064199</v>
      </c>
      <c r="L10766" s="28">
        <v>791.64213469405297</v>
      </c>
      <c r="M10766" t="str">
        <f>Table_3[[#This Row],[cause_name]]</f>
        <v>Chronic respiratory diseases</v>
      </c>
      <c r="O10766">
        <v>10765</v>
      </c>
    </row>
    <row r="10767" spans="1:15" ht="15.75" customHeight="1">
      <c r="A10767" s="28" t="s">
        <v>21445</v>
      </c>
      <c r="B10767" s="28">
        <v>44566</v>
      </c>
      <c r="C10767" s="28">
        <v>22</v>
      </c>
      <c r="D10767" s="28">
        <v>1</v>
      </c>
      <c r="E10767" s="28">
        <v>2021</v>
      </c>
      <c r="F10767" s="28" t="s">
        <v>18417</v>
      </c>
      <c r="G10767" s="28">
        <v>2</v>
      </c>
      <c r="H10767" s="28" t="s">
        <v>293</v>
      </c>
      <c r="I10767" s="28">
        <v>1</v>
      </c>
      <c r="J10767" s="28">
        <v>538019.94350421894</v>
      </c>
      <c r="K10767" s="28">
        <v>322811.94810305</v>
      </c>
      <c r="L10767" s="28">
        <v>950843.64554904099</v>
      </c>
      <c r="M10767" t="str">
        <f>Table_3[[#This Row],[cause_name]]</f>
        <v>Skin and subcutaneous diseases</v>
      </c>
      <c r="O10767">
        <v>10766</v>
      </c>
    </row>
    <row r="10768" spans="1:15" ht="15.75" customHeight="1">
      <c r="A10768" s="28" t="s">
        <v>21445</v>
      </c>
      <c r="B10768" s="28">
        <v>44566</v>
      </c>
      <c r="C10768" s="28">
        <v>22</v>
      </c>
      <c r="D10768" s="28">
        <v>1</v>
      </c>
      <c r="E10768" s="28">
        <v>2021</v>
      </c>
      <c r="F10768" s="28" t="s">
        <v>18453</v>
      </c>
      <c r="G10768" s="28">
        <v>2</v>
      </c>
      <c r="H10768" s="28" t="s">
        <v>293</v>
      </c>
      <c r="I10768" s="28">
        <v>1</v>
      </c>
      <c r="J10768" s="28">
        <v>91535.792589893099</v>
      </c>
      <c r="K10768" s="28">
        <v>8604.0724068179206</v>
      </c>
      <c r="L10768" s="28">
        <v>350502.91195172101</v>
      </c>
      <c r="M10768" t="str">
        <f>Table_3[[#This Row],[cause_name]]</f>
        <v>Respiratory infections and tuberculosis</v>
      </c>
      <c r="O10768">
        <v>10767</v>
      </c>
    </row>
    <row r="10769" spans="1:15" ht="15.75" customHeight="1">
      <c r="A10769" s="28" t="s">
        <v>21445</v>
      </c>
      <c r="B10769" s="28">
        <v>44566</v>
      </c>
      <c r="C10769" s="28">
        <v>22</v>
      </c>
      <c r="D10769" s="28">
        <v>1</v>
      </c>
      <c r="E10769" s="28">
        <v>2021</v>
      </c>
      <c r="F10769" s="28" t="s">
        <v>18461</v>
      </c>
      <c r="G10769" s="28">
        <v>2</v>
      </c>
      <c r="H10769" s="28" t="s">
        <v>293</v>
      </c>
      <c r="I10769" s="28">
        <v>1</v>
      </c>
      <c r="J10769" s="28">
        <v>457458.72430368298</v>
      </c>
      <c r="K10769" s="28">
        <v>388426.28730233398</v>
      </c>
      <c r="L10769" s="28">
        <v>528971.57292730804</v>
      </c>
      <c r="M10769" t="str">
        <f>Table_3[[#This Row],[cause_name]]</f>
        <v>Diabetes and kidney diseases</v>
      </c>
      <c r="O10769">
        <v>10768</v>
      </c>
    </row>
    <row r="10770" spans="1:15" ht="15.75" customHeight="1">
      <c r="A10770" s="28" t="s">
        <v>21445</v>
      </c>
      <c r="B10770" s="28">
        <v>44566</v>
      </c>
      <c r="C10770" s="28">
        <v>22</v>
      </c>
      <c r="D10770" s="28">
        <v>1</v>
      </c>
      <c r="E10770" s="28">
        <v>2021</v>
      </c>
      <c r="F10770" s="28" t="s">
        <v>18469</v>
      </c>
      <c r="G10770" s="28">
        <v>2</v>
      </c>
      <c r="H10770" s="28" t="s">
        <v>293</v>
      </c>
      <c r="I10770" s="28">
        <v>1</v>
      </c>
      <c r="J10770" s="28">
        <v>6159.7390640334597</v>
      </c>
      <c r="K10770" s="28">
        <v>4235.7434812588199</v>
      </c>
      <c r="L10770" s="28">
        <v>8242.6215452494598</v>
      </c>
      <c r="M10770" t="str">
        <f>Table_3[[#This Row],[cause_name]]</f>
        <v>Other non-communicable diseases</v>
      </c>
      <c r="O10770">
        <v>10769</v>
      </c>
    </row>
    <row r="10771" spans="1:15" ht="15.75" customHeight="1">
      <c r="A10771" s="28" t="s">
        <v>21445</v>
      </c>
      <c r="B10771" s="28">
        <v>44566</v>
      </c>
      <c r="C10771" s="28">
        <v>22</v>
      </c>
      <c r="D10771" s="28">
        <v>1</v>
      </c>
      <c r="E10771" s="28">
        <v>2021</v>
      </c>
      <c r="F10771" s="28" t="s">
        <v>18474</v>
      </c>
      <c r="G10771" s="28">
        <v>2</v>
      </c>
      <c r="H10771" s="28" t="s">
        <v>293</v>
      </c>
      <c r="I10771" s="28">
        <v>1</v>
      </c>
      <c r="J10771" s="28">
        <v>27.039867975110699</v>
      </c>
      <c r="K10771" s="28">
        <v>13.190341980988601</v>
      </c>
      <c r="L10771" s="28">
        <v>109.93338425034899</v>
      </c>
      <c r="M10771" t="str">
        <f>Table_3[[#This Row],[cause_name]]</f>
        <v>Other infectious diseases</v>
      </c>
      <c r="O10771">
        <v>10770</v>
      </c>
    </row>
    <row r="10772" spans="1:15" ht="15.75" customHeight="1">
      <c r="A10772" s="28" t="s">
        <v>21445</v>
      </c>
      <c r="B10772" s="28">
        <v>44566</v>
      </c>
      <c r="C10772" s="28">
        <v>22</v>
      </c>
      <c r="D10772" s="28">
        <v>1</v>
      </c>
      <c r="E10772" s="28">
        <v>2021</v>
      </c>
      <c r="F10772" s="28" t="s">
        <v>18478</v>
      </c>
      <c r="G10772" s="28">
        <v>2</v>
      </c>
      <c r="H10772" s="28" t="s">
        <v>293</v>
      </c>
      <c r="I10772" s="28">
        <v>1</v>
      </c>
      <c r="J10772" s="28">
        <v>1063990.3015641901</v>
      </c>
      <c r="K10772" s="28">
        <v>650712.99194578303</v>
      </c>
      <c r="L10772" s="28">
        <v>1494299.5232038901</v>
      </c>
      <c r="M10772" t="str">
        <f>Table_3[[#This Row],[cause_name]]</f>
        <v>Musculoskeletal disorders</v>
      </c>
      <c r="O10772">
        <v>10771</v>
      </c>
    </row>
    <row r="10773" spans="1:15" ht="15.75" customHeight="1">
      <c r="A10773" s="28" t="s">
        <v>21445</v>
      </c>
      <c r="B10773" s="28">
        <v>44566</v>
      </c>
      <c r="C10773" s="28">
        <v>22</v>
      </c>
      <c r="D10773" s="28">
        <v>1</v>
      </c>
      <c r="E10773" s="28">
        <v>2021</v>
      </c>
      <c r="F10773" s="28" t="s">
        <v>18457</v>
      </c>
      <c r="G10773" s="28">
        <v>2</v>
      </c>
      <c r="H10773" s="28" t="s">
        <v>293</v>
      </c>
      <c r="I10773" s="28">
        <v>1</v>
      </c>
      <c r="J10773" s="28">
        <v>39043.680582090899</v>
      </c>
      <c r="K10773" s="28">
        <v>21024.736428119399</v>
      </c>
      <c r="L10773" s="28">
        <v>71073.260157840297</v>
      </c>
      <c r="M10773" t="str">
        <f>Table_3[[#This Row],[cause_name]]</f>
        <v>HIV/AIDS and sexually transmitted infections</v>
      </c>
      <c r="O10773">
        <v>10772</v>
      </c>
    </row>
    <row r="10774" spans="1:15" ht="15.75" customHeight="1">
      <c r="A10774" s="28" t="s">
        <v>21445</v>
      </c>
      <c r="B10774" s="28">
        <v>44566</v>
      </c>
      <c r="C10774" s="28">
        <v>22</v>
      </c>
      <c r="D10774" s="28">
        <v>1</v>
      </c>
      <c r="E10774" s="28">
        <v>2021</v>
      </c>
      <c r="F10774" s="28" t="s">
        <v>18482</v>
      </c>
      <c r="G10774" s="28">
        <v>2</v>
      </c>
      <c r="H10774" s="28" t="s">
        <v>293</v>
      </c>
      <c r="I10774" s="28">
        <v>1</v>
      </c>
      <c r="J10774" s="28">
        <v>611261.93405981595</v>
      </c>
      <c r="K10774" s="28">
        <v>557245.48085029703</v>
      </c>
      <c r="L10774" s="28">
        <v>667120.64588289103</v>
      </c>
      <c r="M10774" t="str">
        <f>Table_3[[#This Row],[cause_name]]</f>
        <v>Maternal and neonatal disorders</v>
      </c>
      <c r="O10774">
        <v>10773</v>
      </c>
    </row>
    <row r="10775" spans="1:15" ht="15.75" customHeight="1">
      <c r="A10775" s="28" t="s">
        <v>21445</v>
      </c>
      <c r="B10775" s="28">
        <v>44566</v>
      </c>
      <c r="C10775" s="28">
        <v>22</v>
      </c>
      <c r="D10775" s="28">
        <v>1</v>
      </c>
      <c r="E10775" s="28">
        <v>2021</v>
      </c>
      <c r="F10775" s="28" t="s">
        <v>18441</v>
      </c>
      <c r="G10775" s="28">
        <v>2</v>
      </c>
      <c r="H10775" s="28" t="s">
        <v>293</v>
      </c>
      <c r="I10775" s="28">
        <v>1</v>
      </c>
      <c r="J10775" s="28">
        <v>603915.94947366905</v>
      </c>
      <c r="K10775" s="28">
        <v>292172.57126343198</v>
      </c>
      <c r="L10775" s="28">
        <v>1243521.53449697</v>
      </c>
      <c r="M10775" t="str">
        <f>Table_3[[#This Row],[cause_name]]</f>
        <v>Neurological disorders</v>
      </c>
      <c r="O10775">
        <v>10774</v>
      </c>
    </row>
    <row r="10776" spans="1:15" ht="15.75" customHeight="1">
      <c r="A10776" s="28" t="s">
        <v>21445</v>
      </c>
      <c r="B10776" s="28">
        <v>44566</v>
      </c>
      <c r="C10776" s="28">
        <v>22</v>
      </c>
      <c r="D10776" s="28">
        <v>1</v>
      </c>
      <c r="E10776" s="28">
        <v>2021</v>
      </c>
      <c r="F10776" s="28" t="s">
        <v>18437</v>
      </c>
      <c r="G10776" s="28">
        <v>2</v>
      </c>
      <c r="H10776" s="28" t="s">
        <v>293</v>
      </c>
      <c r="I10776" s="28">
        <v>1</v>
      </c>
      <c r="J10776" s="28">
        <v>602185.69093633897</v>
      </c>
      <c r="K10776" s="28">
        <v>537480.49007464398</v>
      </c>
      <c r="L10776" s="28">
        <v>681592.33888093801</v>
      </c>
      <c r="M10776" t="str">
        <f>Table_3[[#This Row],[cause_name]]</f>
        <v>Cardiovascular diseases</v>
      </c>
      <c r="O10776">
        <v>10775</v>
      </c>
    </row>
    <row r="10777" spans="1:15" ht="15.75" customHeight="1">
      <c r="A10777" s="28" t="s">
        <v>21445</v>
      </c>
      <c r="B10777" s="28">
        <v>44566</v>
      </c>
      <c r="C10777" s="28">
        <v>22</v>
      </c>
      <c r="D10777" s="28">
        <v>1</v>
      </c>
      <c r="E10777" s="28">
        <v>2021</v>
      </c>
      <c r="F10777" s="28" t="s">
        <v>18445</v>
      </c>
      <c r="G10777" s="28">
        <v>2</v>
      </c>
      <c r="H10777" s="28" t="s">
        <v>293</v>
      </c>
      <c r="I10777" s="28">
        <v>1</v>
      </c>
      <c r="J10777" s="28">
        <v>2598433.8591008601</v>
      </c>
      <c r="K10777" s="28">
        <v>1718120.98606373</v>
      </c>
      <c r="L10777" s="28">
        <v>3724080.8356874902</v>
      </c>
      <c r="M10777" t="str">
        <f>Table_3[[#This Row],[cause_name]]</f>
        <v>Mental disorders</v>
      </c>
      <c r="O10777">
        <v>10776</v>
      </c>
    </row>
    <row r="10778" spans="1:15" ht="15.75" customHeight="1">
      <c r="A10778" s="28" t="s">
        <v>21446</v>
      </c>
      <c r="B10778" s="28">
        <v>44565</v>
      </c>
      <c r="C10778" s="28">
        <v>22</v>
      </c>
      <c r="D10778" s="28">
        <v>1</v>
      </c>
      <c r="E10778" s="28">
        <v>2021</v>
      </c>
      <c r="F10778" s="28" t="s">
        <v>18421</v>
      </c>
      <c r="G10778" s="28">
        <v>2</v>
      </c>
      <c r="H10778" s="28" t="s">
        <v>293</v>
      </c>
      <c r="I10778" s="28">
        <v>3</v>
      </c>
      <c r="J10778" s="28">
        <v>3.5120613826108698E-5</v>
      </c>
      <c r="K10778" s="28">
        <v>3.1919752023228402E-5</v>
      </c>
      <c r="L10778" s="28">
        <v>3.8310798951479401E-5</v>
      </c>
      <c r="M10778" t="str">
        <f>Table_3[[#This Row],[cause_name]]</f>
        <v>Neoplasms</v>
      </c>
      <c r="O10778">
        <v>10777</v>
      </c>
    </row>
    <row r="10779" spans="1:15" ht="15.75" customHeight="1">
      <c r="A10779" s="28" t="s">
        <v>21446</v>
      </c>
      <c r="B10779" s="28">
        <v>44565</v>
      </c>
      <c r="C10779" s="28">
        <v>22</v>
      </c>
      <c r="D10779" s="28">
        <v>1</v>
      </c>
      <c r="E10779" s="28">
        <v>2021</v>
      </c>
      <c r="F10779" s="28" t="s">
        <v>18425</v>
      </c>
      <c r="G10779" s="28">
        <v>2</v>
      </c>
      <c r="H10779" s="28" t="s">
        <v>293</v>
      </c>
      <c r="I10779" s="28">
        <v>3</v>
      </c>
      <c r="J10779" s="28">
        <v>3.0644304309537399E-6</v>
      </c>
      <c r="K10779" s="28">
        <v>2.4449854808424299E-6</v>
      </c>
      <c r="L10779" s="28">
        <v>3.8471092863026601E-6</v>
      </c>
      <c r="M10779" t="str">
        <f>Table_3[[#This Row],[cause_name]]</f>
        <v>Neglected tropical diseases and malaria</v>
      </c>
      <c r="O10779">
        <v>10778</v>
      </c>
    </row>
    <row r="10780" spans="1:15" ht="15.75" customHeight="1">
      <c r="A10780" s="28" t="s">
        <v>21446</v>
      </c>
      <c r="B10780" s="28">
        <v>44565</v>
      </c>
      <c r="C10780" s="28">
        <v>22</v>
      </c>
      <c r="D10780" s="28">
        <v>1</v>
      </c>
      <c r="E10780" s="28">
        <v>2021</v>
      </c>
      <c r="F10780" s="28" t="s">
        <v>18433</v>
      </c>
      <c r="G10780" s="28">
        <v>2</v>
      </c>
      <c r="H10780" s="28" t="s">
        <v>293</v>
      </c>
      <c r="I10780" s="28">
        <v>3</v>
      </c>
      <c r="J10780" s="28">
        <v>1.3515600024868999E-3</v>
      </c>
      <c r="K10780" s="28">
        <v>1.01489553611332E-3</v>
      </c>
      <c r="L10780" s="28">
        <v>1.79628275720247E-3</v>
      </c>
      <c r="M10780" t="str">
        <f>Table_3[[#This Row],[cause_name]]</f>
        <v>Substance use disorders</v>
      </c>
      <c r="O10780">
        <v>10779</v>
      </c>
    </row>
    <row r="10781" spans="1:15" ht="15.75" customHeight="1">
      <c r="A10781" s="28" t="s">
        <v>21446</v>
      </c>
      <c r="B10781" s="28">
        <v>44565</v>
      </c>
      <c r="C10781" s="28">
        <v>22</v>
      </c>
      <c r="D10781" s="28">
        <v>1</v>
      </c>
      <c r="E10781" s="28">
        <v>2021</v>
      </c>
      <c r="F10781" s="28" t="s">
        <v>18449</v>
      </c>
      <c r="G10781" s="28">
        <v>2</v>
      </c>
      <c r="H10781" s="28" t="s">
        <v>293</v>
      </c>
      <c r="I10781" s="28">
        <v>3</v>
      </c>
      <c r="J10781" s="28">
        <v>1.43572822329373E-7</v>
      </c>
      <c r="K10781" s="28">
        <v>9.9673042347553198E-8</v>
      </c>
      <c r="L10781" s="28">
        <v>1.9699580935461799E-7</v>
      </c>
      <c r="M10781" t="str">
        <f>Table_3[[#This Row],[cause_name]]</f>
        <v>Chronic respiratory diseases</v>
      </c>
      <c r="O10781">
        <v>10780</v>
      </c>
    </row>
    <row r="10782" spans="1:15" ht="15.75" customHeight="1">
      <c r="A10782" s="28" t="s">
        <v>21446</v>
      </c>
      <c r="B10782" s="28">
        <v>44565</v>
      </c>
      <c r="C10782" s="28">
        <v>22</v>
      </c>
      <c r="D10782" s="28">
        <v>1</v>
      </c>
      <c r="E10782" s="28">
        <v>2021</v>
      </c>
      <c r="F10782" s="28" t="s">
        <v>18417</v>
      </c>
      <c r="G10782" s="28">
        <v>2</v>
      </c>
      <c r="H10782" s="28" t="s">
        <v>293</v>
      </c>
      <c r="I10782" s="28">
        <v>3</v>
      </c>
      <c r="J10782" s="28">
        <v>4.82481426449755E-4</v>
      </c>
      <c r="K10782" s="28">
        <v>2.8975174731802201E-4</v>
      </c>
      <c r="L10782" s="28">
        <v>8.6624006282231701E-4</v>
      </c>
      <c r="M10782" t="str">
        <f>Table_3[[#This Row],[cause_name]]</f>
        <v>Skin and subcutaneous diseases</v>
      </c>
      <c r="O10782">
        <v>10781</v>
      </c>
    </row>
    <row r="10783" spans="1:15" ht="15.75" customHeight="1">
      <c r="A10783" s="28" t="s">
        <v>21446</v>
      </c>
      <c r="B10783" s="28">
        <v>44565</v>
      </c>
      <c r="C10783" s="28">
        <v>22</v>
      </c>
      <c r="D10783" s="28">
        <v>1</v>
      </c>
      <c r="E10783" s="28">
        <v>2021</v>
      </c>
      <c r="F10783" s="28" t="s">
        <v>18453</v>
      </c>
      <c r="G10783" s="28">
        <v>2</v>
      </c>
      <c r="H10783" s="28" t="s">
        <v>293</v>
      </c>
      <c r="I10783" s="28">
        <v>3</v>
      </c>
      <c r="J10783" s="28">
        <v>2.4540507222900102E-4</v>
      </c>
      <c r="K10783" s="28">
        <v>2.1032987792579301E-5</v>
      </c>
      <c r="L10783" s="28">
        <v>1.0144001093502701E-3</v>
      </c>
      <c r="M10783" t="str">
        <f>Table_3[[#This Row],[cause_name]]</f>
        <v>Respiratory infections and tuberculosis</v>
      </c>
      <c r="O10783">
        <v>10782</v>
      </c>
    </row>
    <row r="10784" spans="1:15" ht="15.75" customHeight="1">
      <c r="A10784" s="28" t="s">
        <v>21446</v>
      </c>
      <c r="B10784" s="28">
        <v>44565</v>
      </c>
      <c r="C10784" s="28">
        <v>22</v>
      </c>
      <c r="D10784" s="28">
        <v>1</v>
      </c>
      <c r="E10784" s="28">
        <v>2021</v>
      </c>
      <c r="F10784" s="28" t="s">
        <v>18461</v>
      </c>
      <c r="G10784" s="28">
        <v>2</v>
      </c>
      <c r="H10784" s="28" t="s">
        <v>293</v>
      </c>
      <c r="I10784" s="28">
        <v>3</v>
      </c>
      <c r="J10784" s="28">
        <v>9.9220515809768698E-4</v>
      </c>
      <c r="K10784" s="28">
        <v>8.0763142158813003E-4</v>
      </c>
      <c r="L10784" s="28">
        <v>1.1878343057578E-3</v>
      </c>
      <c r="M10784" t="str">
        <f>Table_3[[#This Row],[cause_name]]</f>
        <v>Diabetes and kidney diseases</v>
      </c>
      <c r="O10784">
        <v>10783</v>
      </c>
    </row>
    <row r="10785" spans="1:15" ht="15.75" customHeight="1">
      <c r="A10785" s="28" t="s">
        <v>21446</v>
      </c>
      <c r="B10785" s="28">
        <v>44565</v>
      </c>
      <c r="C10785" s="28">
        <v>22</v>
      </c>
      <c r="D10785" s="28">
        <v>1</v>
      </c>
      <c r="E10785" s="28">
        <v>2021</v>
      </c>
      <c r="F10785" s="28" t="s">
        <v>18469</v>
      </c>
      <c r="G10785" s="28">
        <v>2</v>
      </c>
      <c r="H10785" s="28" t="s">
        <v>293</v>
      </c>
      <c r="I10785" s="28">
        <v>3</v>
      </c>
      <c r="J10785" s="28">
        <v>1.3792961468524399E-5</v>
      </c>
      <c r="K10785" s="28">
        <v>9.5925271328590106E-6</v>
      </c>
      <c r="L10785" s="28">
        <v>1.8526396792132298E-5</v>
      </c>
      <c r="M10785" t="str">
        <f>Table_3[[#This Row],[cause_name]]</f>
        <v>Other non-communicable diseases</v>
      </c>
      <c r="O10785">
        <v>10784</v>
      </c>
    </row>
    <row r="10786" spans="1:15" ht="15.75" customHeight="1">
      <c r="A10786" s="28" t="s">
        <v>21446</v>
      </c>
      <c r="B10786" s="28">
        <v>44565</v>
      </c>
      <c r="C10786" s="28">
        <v>22</v>
      </c>
      <c r="D10786" s="28">
        <v>1</v>
      </c>
      <c r="E10786" s="28">
        <v>2021</v>
      </c>
      <c r="F10786" s="28" t="s">
        <v>18474</v>
      </c>
      <c r="G10786" s="28">
        <v>2</v>
      </c>
      <c r="H10786" s="28" t="s">
        <v>293</v>
      </c>
      <c r="I10786" s="28">
        <v>3</v>
      </c>
      <c r="J10786" s="28">
        <v>6.5899203240603696E-5</v>
      </c>
      <c r="K10786" s="28">
        <v>1.17281083745053E-5</v>
      </c>
      <c r="L10786" s="28">
        <v>1.2391070546501E-4</v>
      </c>
      <c r="M10786" t="str">
        <f>Table_3[[#This Row],[cause_name]]</f>
        <v>Other infectious diseases</v>
      </c>
      <c r="O10786">
        <v>10785</v>
      </c>
    </row>
    <row r="10787" spans="1:15" ht="15.75" customHeight="1">
      <c r="A10787" s="28" t="s">
        <v>21446</v>
      </c>
      <c r="B10787" s="28">
        <v>44565</v>
      </c>
      <c r="C10787" s="28">
        <v>22</v>
      </c>
      <c r="D10787" s="28">
        <v>1</v>
      </c>
      <c r="E10787" s="28">
        <v>2021</v>
      </c>
      <c r="F10787" s="28" t="s">
        <v>18478</v>
      </c>
      <c r="G10787" s="28">
        <v>2</v>
      </c>
      <c r="H10787" s="28" t="s">
        <v>293</v>
      </c>
      <c r="I10787" s="28">
        <v>3</v>
      </c>
      <c r="J10787" s="28">
        <v>4.6615789445165002E-3</v>
      </c>
      <c r="K10787" s="28">
        <v>2.6919663440692098E-3</v>
      </c>
      <c r="L10787" s="28">
        <v>6.6330921634934802E-3</v>
      </c>
      <c r="M10787" t="str">
        <f>Table_3[[#This Row],[cause_name]]</f>
        <v>Musculoskeletal disorders</v>
      </c>
      <c r="O10787">
        <v>10786</v>
      </c>
    </row>
    <row r="10788" spans="1:15" ht="15.75" customHeight="1">
      <c r="A10788" s="28" t="s">
        <v>21446</v>
      </c>
      <c r="B10788" s="28">
        <v>44565</v>
      </c>
      <c r="C10788" s="28">
        <v>22</v>
      </c>
      <c r="D10788" s="28">
        <v>1</v>
      </c>
      <c r="E10788" s="28">
        <v>2021</v>
      </c>
      <c r="F10788" s="28" t="s">
        <v>18457</v>
      </c>
      <c r="G10788" s="28">
        <v>2</v>
      </c>
      <c r="H10788" s="28" t="s">
        <v>293</v>
      </c>
      <c r="I10788" s="28">
        <v>3</v>
      </c>
      <c r="J10788" s="28">
        <v>2.3684554037555999E-5</v>
      </c>
      <c r="K10788" s="28">
        <v>8.5473766607986302E-6</v>
      </c>
      <c r="L10788" s="28">
        <v>6.5921806286329404E-5</v>
      </c>
      <c r="M10788" t="str">
        <f>Table_3[[#This Row],[cause_name]]</f>
        <v>HIV/AIDS and sexually transmitted infections</v>
      </c>
      <c r="O10788">
        <v>10787</v>
      </c>
    </row>
    <row r="10789" spans="1:15" ht="15.75" customHeight="1">
      <c r="A10789" s="28" t="s">
        <v>21446</v>
      </c>
      <c r="B10789" s="28">
        <v>44565</v>
      </c>
      <c r="C10789" s="28">
        <v>22</v>
      </c>
      <c r="D10789" s="28">
        <v>1</v>
      </c>
      <c r="E10789" s="28">
        <v>2021</v>
      </c>
      <c r="F10789" s="28" t="s">
        <v>18482</v>
      </c>
      <c r="G10789" s="28">
        <v>2</v>
      </c>
      <c r="H10789" s="28" t="s">
        <v>293</v>
      </c>
      <c r="I10789" s="28">
        <v>3</v>
      </c>
      <c r="J10789" s="28">
        <v>1.9332653262634099E-3</v>
      </c>
      <c r="K10789" s="28">
        <v>1.70812234733741E-3</v>
      </c>
      <c r="L10789" s="28">
        <v>2.19145003562793E-3</v>
      </c>
      <c r="M10789" t="str">
        <f>Table_3[[#This Row],[cause_name]]</f>
        <v>Maternal and neonatal disorders</v>
      </c>
      <c r="O10789">
        <v>10788</v>
      </c>
    </row>
    <row r="10790" spans="1:15" ht="15.75" customHeight="1">
      <c r="A10790" s="28" t="s">
        <v>21446</v>
      </c>
      <c r="B10790" s="28">
        <v>44565</v>
      </c>
      <c r="C10790" s="28">
        <v>22</v>
      </c>
      <c r="D10790" s="28">
        <v>1</v>
      </c>
      <c r="E10790" s="28">
        <v>2021</v>
      </c>
      <c r="F10790" s="28" t="s">
        <v>18441</v>
      </c>
      <c r="G10790" s="28">
        <v>2</v>
      </c>
      <c r="H10790" s="28" t="s">
        <v>293</v>
      </c>
      <c r="I10790" s="28">
        <v>3</v>
      </c>
      <c r="J10790" s="28">
        <v>1.18017823546677E-3</v>
      </c>
      <c r="K10790" s="28">
        <v>7.0495496415938995E-4</v>
      </c>
      <c r="L10790" s="28">
        <v>1.7320647253942999E-3</v>
      </c>
      <c r="M10790" t="str">
        <f>Table_3[[#This Row],[cause_name]]</f>
        <v>Neurological disorders</v>
      </c>
      <c r="O10790">
        <v>10789</v>
      </c>
    </row>
    <row r="10791" spans="1:15" ht="15.75" customHeight="1">
      <c r="A10791" s="28" t="s">
        <v>21446</v>
      </c>
      <c r="B10791" s="28">
        <v>44565</v>
      </c>
      <c r="C10791" s="28">
        <v>22</v>
      </c>
      <c r="D10791" s="28">
        <v>1</v>
      </c>
      <c r="E10791" s="28">
        <v>2021</v>
      </c>
      <c r="F10791" s="28" t="s">
        <v>18437</v>
      </c>
      <c r="G10791" s="28">
        <v>2</v>
      </c>
      <c r="H10791" s="28" t="s">
        <v>293</v>
      </c>
      <c r="I10791" s="28">
        <v>3</v>
      </c>
      <c r="J10791" s="28">
        <v>7.8513433452033097E-4</v>
      </c>
      <c r="K10791" s="28">
        <v>7.1366269708050996E-4</v>
      </c>
      <c r="L10791" s="28">
        <v>8.6693923046715702E-4</v>
      </c>
      <c r="M10791" t="str">
        <f>Table_3[[#This Row],[cause_name]]</f>
        <v>Cardiovascular diseases</v>
      </c>
      <c r="O10791">
        <v>10790</v>
      </c>
    </row>
    <row r="10792" spans="1:15" ht="15.75" customHeight="1">
      <c r="A10792" s="28" t="s">
        <v>21446</v>
      </c>
      <c r="B10792" s="28">
        <v>44565</v>
      </c>
      <c r="C10792" s="28">
        <v>22</v>
      </c>
      <c r="D10792" s="28">
        <v>1</v>
      </c>
      <c r="E10792" s="28">
        <v>2021</v>
      </c>
      <c r="F10792" s="28" t="s">
        <v>18445</v>
      </c>
      <c r="G10792" s="28">
        <v>2</v>
      </c>
      <c r="H10792" s="28" t="s">
        <v>293</v>
      </c>
      <c r="I10792" s="28">
        <v>3</v>
      </c>
      <c r="J10792" s="28">
        <v>6.2774441737922602E-3</v>
      </c>
      <c r="K10792" s="28">
        <v>4.2150434703097199E-3</v>
      </c>
      <c r="L10792" s="28">
        <v>8.7668556597794104E-3</v>
      </c>
      <c r="M10792" t="str">
        <f>Table_3[[#This Row],[cause_name]]</f>
        <v>Mental disorders</v>
      </c>
      <c r="O10792">
        <v>10791</v>
      </c>
    </row>
    <row r="10793" spans="1:15" ht="15.75" customHeight="1">
      <c r="A10793" s="28" t="s">
        <v>21446</v>
      </c>
      <c r="B10793" s="28">
        <v>44565</v>
      </c>
      <c r="C10793" s="28">
        <v>22</v>
      </c>
      <c r="D10793" s="28">
        <v>1</v>
      </c>
      <c r="E10793" s="28">
        <v>2021</v>
      </c>
      <c r="F10793" s="28" t="s">
        <v>18421</v>
      </c>
      <c r="G10793" s="28">
        <v>2</v>
      </c>
      <c r="H10793" s="28" t="s">
        <v>293</v>
      </c>
      <c r="I10793" s="28">
        <v>1</v>
      </c>
      <c r="J10793" s="28">
        <v>36933.901102359203</v>
      </c>
      <c r="K10793" s="28">
        <v>33567.777894626</v>
      </c>
      <c r="L10793" s="28">
        <v>40288.7963926878</v>
      </c>
      <c r="M10793" t="str">
        <f>Table_3[[#This Row],[cause_name]]</f>
        <v>Neoplasms</v>
      </c>
      <c r="O10793">
        <v>10792</v>
      </c>
    </row>
    <row r="10794" spans="1:15" ht="15.75" customHeight="1">
      <c r="A10794" s="28" t="s">
        <v>21446</v>
      </c>
      <c r="B10794" s="28">
        <v>44565</v>
      </c>
      <c r="C10794" s="28">
        <v>22</v>
      </c>
      <c r="D10794" s="28">
        <v>1</v>
      </c>
      <c r="E10794" s="28">
        <v>2021</v>
      </c>
      <c r="F10794" s="28" t="s">
        <v>18425</v>
      </c>
      <c r="G10794" s="28">
        <v>2</v>
      </c>
      <c r="H10794" s="28" t="s">
        <v>293</v>
      </c>
      <c r="I10794" s="28">
        <v>1</v>
      </c>
      <c r="J10794" s="28">
        <v>3222.6478452881302</v>
      </c>
      <c r="K10794" s="28">
        <v>2571.2207763011102</v>
      </c>
      <c r="L10794" s="28">
        <v>4045.7366324457898</v>
      </c>
      <c r="M10794" t="str">
        <f>Table_3[[#This Row],[cause_name]]</f>
        <v>Neglected tropical diseases and malaria</v>
      </c>
      <c r="O10794">
        <v>10793</v>
      </c>
    </row>
    <row r="10795" spans="1:15" ht="15.75" customHeight="1">
      <c r="A10795" s="28" t="s">
        <v>21446</v>
      </c>
      <c r="B10795" s="28">
        <v>44565</v>
      </c>
      <c r="C10795" s="28">
        <v>22</v>
      </c>
      <c r="D10795" s="28">
        <v>1</v>
      </c>
      <c r="E10795" s="28">
        <v>2021</v>
      </c>
      <c r="F10795" s="28" t="s">
        <v>18433</v>
      </c>
      <c r="G10795" s="28">
        <v>2</v>
      </c>
      <c r="H10795" s="28" t="s">
        <v>293</v>
      </c>
      <c r="I10795" s="28">
        <v>1</v>
      </c>
      <c r="J10795" s="28">
        <v>1421341.42964911</v>
      </c>
      <c r="K10795" s="28">
        <v>1067294.8811666099</v>
      </c>
      <c r="L10795" s="28">
        <v>1889025.3466204801</v>
      </c>
      <c r="M10795" t="str">
        <f>Table_3[[#This Row],[cause_name]]</f>
        <v>Substance use disorders</v>
      </c>
      <c r="O10795">
        <v>10794</v>
      </c>
    </row>
    <row r="10796" spans="1:15" ht="15.75" customHeight="1">
      <c r="A10796" s="28" t="s">
        <v>21446</v>
      </c>
      <c r="B10796" s="28">
        <v>44565</v>
      </c>
      <c r="C10796" s="28">
        <v>22</v>
      </c>
      <c r="D10796" s="28">
        <v>1</v>
      </c>
      <c r="E10796" s="28">
        <v>2021</v>
      </c>
      <c r="F10796" s="28" t="s">
        <v>18449</v>
      </c>
      <c r="G10796" s="28">
        <v>2</v>
      </c>
      <c r="H10796" s="28" t="s">
        <v>293</v>
      </c>
      <c r="I10796" s="28">
        <v>1</v>
      </c>
      <c r="J10796" s="28">
        <v>150.98552796243101</v>
      </c>
      <c r="K10796" s="28">
        <v>104.81918985991901</v>
      </c>
      <c r="L10796" s="28">
        <v>207.16675899536301</v>
      </c>
      <c r="M10796" t="str">
        <f>Table_3[[#This Row],[cause_name]]</f>
        <v>Chronic respiratory diseases</v>
      </c>
      <c r="O10796">
        <v>10795</v>
      </c>
    </row>
    <row r="10797" spans="1:15" ht="15.75" customHeight="1">
      <c r="A10797" s="28" t="s">
        <v>21446</v>
      </c>
      <c r="B10797" s="28">
        <v>44565</v>
      </c>
      <c r="C10797" s="28">
        <v>22</v>
      </c>
      <c r="D10797" s="28">
        <v>1</v>
      </c>
      <c r="E10797" s="28">
        <v>2021</v>
      </c>
      <c r="F10797" s="28" t="s">
        <v>18417</v>
      </c>
      <c r="G10797" s="28">
        <v>2</v>
      </c>
      <c r="H10797" s="28" t="s">
        <v>293</v>
      </c>
      <c r="I10797" s="28">
        <v>1</v>
      </c>
      <c r="J10797" s="28">
        <v>507392.079661578</v>
      </c>
      <c r="K10797" s="28">
        <v>304711.712405322</v>
      </c>
      <c r="L10797" s="28">
        <v>910964.28352846205</v>
      </c>
      <c r="M10797" t="str">
        <f>Table_3[[#This Row],[cause_name]]</f>
        <v>Skin and subcutaneous diseases</v>
      </c>
      <c r="O10797">
        <v>10796</v>
      </c>
    </row>
    <row r="10798" spans="1:15" ht="15.75" customHeight="1">
      <c r="A10798" s="28" t="s">
        <v>21446</v>
      </c>
      <c r="B10798" s="28">
        <v>44565</v>
      </c>
      <c r="C10798" s="28">
        <v>22</v>
      </c>
      <c r="D10798" s="28">
        <v>1</v>
      </c>
      <c r="E10798" s="28">
        <v>2021</v>
      </c>
      <c r="F10798" s="28" t="s">
        <v>18453</v>
      </c>
      <c r="G10798" s="28">
        <v>2</v>
      </c>
      <c r="H10798" s="28" t="s">
        <v>293</v>
      </c>
      <c r="I10798" s="28">
        <v>1</v>
      </c>
      <c r="J10798" s="28">
        <v>258075.405874177</v>
      </c>
      <c r="K10798" s="28">
        <v>22118.926931759801</v>
      </c>
      <c r="L10798" s="28">
        <v>1066773.87537894</v>
      </c>
      <c r="M10798" t="str">
        <f>Table_3[[#This Row],[cause_name]]</f>
        <v>Respiratory infections and tuberculosis</v>
      </c>
      <c r="O10798">
        <v>10797</v>
      </c>
    </row>
    <row r="10799" spans="1:15" ht="15.75" customHeight="1">
      <c r="A10799" s="28" t="s">
        <v>21446</v>
      </c>
      <c r="B10799" s="28">
        <v>44565</v>
      </c>
      <c r="C10799" s="28">
        <v>22</v>
      </c>
      <c r="D10799" s="28">
        <v>1</v>
      </c>
      <c r="E10799" s="28">
        <v>2021</v>
      </c>
      <c r="F10799" s="28" t="s">
        <v>18461</v>
      </c>
      <c r="G10799" s="28">
        <v>2</v>
      </c>
      <c r="H10799" s="28" t="s">
        <v>293</v>
      </c>
      <c r="I10799" s="28">
        <v>1</v>
      </c>
      <c r="J10799" s="28">
        <v>1043432.9924834101</v>
      </c>
      <c r="K10799" s="28">
        <v>849329.661485555</v>
      </c>
      <c r="L10799" s="28">
        <v>1249162.5286524501</v>
      </c>
      <c r="M10799" t="str">
        <f>Table_3[[#This Row],[cause_name]]</f>
        <v>Diabetes and kidney diseases</v>
      </c>
      <c r="O10799">
        <v>10798</v>
      </c>
    </row>
    <row r="10800" spans="1:15" ht="15.75" customHeight="1">
      <c r="A10800" s="28" t="s">
        <v>21446</v>
      </c>
      <c r="B10800" s="28">
        <v>44565</v>
      </c>
      <c r="C10800" s="28">
        <v>22</v>
      </c>
      <c r="D10800" s="28">
        <v>1</v>
      </c>
      <c r="E10800" s="28">
        <v>2021</v>
      </c>
      <c r="F10800" s="28" t="s">
        <v>18469</v>
      </c>
      <c r="G10800" s="28">
        <v>2</v>
      </c>
      <c r="H10800" s="28" t="s">
        <v>293</v>
      </c>
      <c r="I10800" s="28">
        <v>1</v>
      </c>
      <c r="J10800" s="28">
        <v>14505.095990333301</v>
      </c>
      <c r="K10800" s="28">
        <v>10087.792035779699</v>
      </c>
      <c r="L10800" s="28">
        <v>19482.9199253632</v>
      </c>
      <c r="M10800" t="str">
        <f>Table_3[[#This Row],[cause_name]]</f>
        <v>Other non-communicable diseases</v>
      </c>
      <c r="O10800">
        <v>10799</v>
      </c>
    </row>
    <row r="10801" spans="1:15" ht="15.75" customHeight="1">
      <c r="A10801" s="28" t="s">
        <v>21446</v>
      </c>
      <c r="B10801" s="28">
        <v>44565</v>
      </c>
      <c r="C10801" s="28">
        <v>22</v>
      </c>
      <c r="D10801" s="28">
        <v>1</v>
      </c>
      <c r="E10801" s="28">
        <v>2021</v>
      </c>
      <c r="F10801" s="28" t="s">
        <v>18474</v>
      </c>
      <c r="G10801" s="28">
        <v>2</v>
      </c>
      <c r="H10801" s="28" t="s">
        <v>293</v>
      </c>
      <c r="I10801" s="28">
        <v>1</v>
      </c>
      <c r="J10801" s="28">
        <v>69301.597838342903</v>
      </c>
      <c r="K10801" s="28">
        <v>12333.6339440547</v>
      </c>
      <c r="L10801" s="28">
        <v>130308.250414635</v>
      </c>
      <c r="M10801" t="str">
        <f>Table_3[[#This Row],[cause_name]]</f>
        <v>Other infectious diseases</v>
      </c>
      <c r="O10801">
        <v>10800</v>
      </c>
    </row>
    <row r="10802" spans="1:15" ht="15.75" customHeight="1">
      <c r="A10802" s="28" t="s">
        <v>21446</v>
      </c>
      <c r="B10802" s="28">
        <v>44565</v>
      </c>
      <c r="C10802" s="28">
        <v>22</v>
      </c>
      <c r="D10802" s="28">
        <v>1</v>
      </c>
      <c r="E10802" s="28">
        <v>2021</v>
      </c>
      <c r="F10802" s="28" t="s">
        <v>18478</v>
      </c>
      <c r="G10802" s="28">
        <v>2</v>
      </c>
      <c r="H10802" s="28" t="s">
        <v>293</v>
      </c>
      <c r="I10802" s="28">
        <v>1</v>
      </c>
      <c r="J10802" s="28">
        <v>4902257.5906580798</v>
      </c>
      <c r="K10802" s="28">
        <v>2830953.3317102599</v>
      </c>
      <c r="L10802" s="28">
        <v>6975560.5976106199</v>
      </c>
      <c r="M10802" t="str">
        <f>Table_3[[#This Row],[cause_name]]</f>
        <v>Musculoskeletal disorders</v>
      </c>
      <c r="O10802">
        <v>10801</v>
      </c>
    </row>
    <row r="10803" spans="1:15" ht="15.75" customHeight="1">
      <c r="A10803" s="28" t="s">
        <v>21446</v>
      </c>
      <c r="B10803" s="28">
        <v>44565</v>
      </c>
      <c r="C10803" s="28">
        <v>22</v>
      </c>
      <c r="D10803" s="28">
        <v>1</v>
      </c>
      <c r="E10803" s="28">
        <v>2021</v>
      </c>
      <c r="F10803" s="28" t="s">
        <v>18457</v>
      </c>
      <c r="G10803" s="28">
        <v>2</v>
      </c>
      <c r="H10803" s="28" t="s">
        <v>293</v>
      </c>
      <c r="I10803" s="28">
        <v>1</v>
      </c>
      <c r="J10803" s="28">
        <v>24907.394295776201</v>
      </c>
      <c r="K10803" s="28">
        <v>8988.6801477218905</v>
      </c>
      <c r="L10803" s="28">
        <v>69325.367885745203</v>
      </c>
      <c r="M10803" t="str">
        <f>Table_3[[#This Row],[cause_name]]</f>
        <v>HIV/AIDS and sexually transmitted infections</v>
      </c>
      <c r="O10803">
        <v>10802</v>
      </c>
    </row>
    <row r="10804" spans="1:15" ht="15.75" customHeight="1">
      <c r="A10804" s="28" t="s">
        <v>21446</v>
      </c>
      <c r="B10804" s="28">
        <v>44565</v>
      </c>
      <c r="C10804" s="28">
        <v>22</v>
      </c>
      <c r="D10804" s="28">
        <v>1</v>
      </c>
      <c r="E10804" s="28">
        <v>2021</v>
      </c>
      <c r="F10804" s="28" t="s">
        <v>18482</v>
      </c>
      <c r="G10804" s="28">
        <v>2</v>
      </c>
      <c r="H10804" s="28" t="s">
        <v>293</v>
      </c>
      <c r="I10804" s="28">
        <v>1</v>
      </c>
      <c r="J10804" s="28">
        <v>2033080.3646646901</v>
      </c>
      <c r="K10804" s="28">
        <v>1796313.18973105</v>
      </c>
      <c r="L10804" s="28">
        <v>2304595.22397281</v>
      </c>
      <c r="M10804" t="str">
        <f>Table_3[[#This Row],[cause_name]]</f>
        <v>Maternal and neonatal disorders</v>
      </c>
      <c r="O10804">
        <v>10803</v>
      </c>
    </row>
    <row r="10805" spans="1:15" ht="15.75" customHeight="1">
      <c r="A10805" s="28" t="s">
        <v>21446</v>
      </c>
      <c r="B10805" s="28">
        <v>44565</v>
      </c>
      <c r="C10805" s="28">
        <v>22</v>
      </c>
      <c r="D10805" s="28">
        <v>1</v>
      </c>
      <c r="E10805" s="28">
        <v>2021</v>
      </c>
      <c r="F10805" s="28" t="s">
        <v>18441</v>
      </c>
      <c r="G10805" s="28">
        <v>2</v>
      </c>
      <c r="H10805" s="28" t="s">
        <v>293</v>
      </c>
      <c r="I10805" s="28">
        <v>1</v>
      </c>
      <c r="J10805" s="28">
        <v>1241111.1732757499</v>
      </c>
      <c r="K10805" s="28">
        <v>741351.98936996795</v>
      </c>
      <c r="L10805" s="28">
        <v>1821491.7195735699</v>
      </c>
      <c r="M10805" t="str">
        <f>Table_3[[#This Row],[cause_name]]</f>
        <v>Neurological disorders</v>
      </c>
      <c r="O10805">
        <v>10804</v>
      </c>
    </row>
    <row r="10806" spans="1:15" ht="15.75" customHeight="1">
      <c r="A10806" s="28" t="s">
        <v>21446</v>
      </c>
      <c r="B10806" s="28">
        <v>44565</v>
      </c>
      <c r="C10806" s="28">
        <v>22</v>
      </c>
      <c r="D10806" s="28">
        <v>1</v>
      </c>
      <c r="E10806" s="28">
        <v>2021</v>
      </c>
      <c r="F10806" s="28" t="s">
        <v>18437</v>
      </c>
      <c r="G10806" s="28">
        <v>2</v>
      </c>
      <c r="H10806" s="28" t="s">
        <v>293</v>
      </c>
      <c r="I10806" s="28">
        <v>1</v>
      </c>
      <c r="J10806" s="28">
        <v>825671.04341676901</v>
      </c>
      <c r="K10806" s="28">
        <v>750509.30501731997</v>
      </c>
      <c r="L10806" s="28">
        <v>911699.54939757101</v>
      </c>
      <c r="M10806" t="str">
        <f>Table_3[[#This Row],[cause_name]]</f>
        <v>Cardiovascular diseases</v>
      </c>
      <c r="O10806">
        <v>10805</v>
      </c>
    </row>
    <row r="10807" spans="1:15" ht="15.75" customHeight="1">
      <c r="A10807" s="28" t="s">
        <v>21446</v>
      </c>
      <c r="B10807" s="28">
        <v>44565</v>
      </c>
      <c r="C10807" s="28">
        <v>22</v>
      </c>
      <c r="D10807" s="28">
        <v>1</v>
      </c>
      <c r="E10807" s="28">
        <v>2021</v>
      </c>
      <c r="F10807" s="28" t="s">
        <v>18445</v>
      </c>
      <c r="G10807" s="28">
        <v>2</v>
      </c>
      <c r="H10807" s="28" t="s">
        <v>293</v>
      </c>
      <c r="I10807" s="28">
        <v>1</v>
      </c>
      <c r="J10807" s="28">
        <v>6601550.4010942597</v>
      </c>
      <c r="K10807" s="28">
        <v>4432667.3629728304</v>
      </c>
      <c r="L10807" s="28">
        <v>9219490.9098155405</v>
      </c>
      <c r="M10807" t="str">
        <f>Table_3[[#This Row],[cause_name]]</f>
        <v>Mental disorders</v>
      </c>
      <c r="O10807">
        <v>10806</v>
      </c>
    </row>
    <row r="10808" spans="1:15" ht="15.75" customHeight="1">
      <c r="A10808" s="28" t="s">
        <v>21447</v>
      </c>
      <c r="B10808" s="28">
        <v>44568</v>
      </c>
      <c r="C10808" s="28">
        <v>22</v>
      </c>
      <c r="D10808" s="28">
        <v>1</v>
      </c>
      <c r="E10808" s="28">
        <v>2021</v>
      </c>
      <c r="F10808" s="28" t="s">
        <v>18421</v>
      </c>
      <c r="G10808" s="28">
        <v>2</v>
      </c>
      <c r="H10808" s="28" t="s">
        <v>293</v>
      </c>
      <c r="I10808" s="28">
        <v>3</v>
      </c>
      <c r="J10808" s="28">
        <v>9.3447962656161696E-5</v>
      </c>
      <c r="K10808" s="28">
        <v>8.0651367775642904E-5</v>
      </c>
      <c r="L10808" s="28">
        <v>1.07166187849399E-4</v>
      </c>
      <c r="M10808" t="str">
        <f>Table_3[[#This Row],[cause_name]]</f>
        <v>Neoplasms</v>
      </c>
      <c r="O10808">
        <v>10807</v>
      </c>
    </row>
    <row r="10809" spans="1:15" ht="15.75" customHeight="1">
      <c r="A10809" s="28" t="s">
        <v>21447</v>
      </c>
      <c r="B10809" s="28">
        <v>44568</v>
      </c>
      <c r="C10809" s="28">
        <v>22</v>
      </c>
      <c r="D10809" s="28">
        <v>1</v>
      </c>
      <c r="E10809" s="28">
        <v>2021</v>
      </c>
      <c r="F10809" s="28" t="s">
        <v>18425</v>
      </c>
      <c r="G10809" s="28">
        <v>2</v>
      </c>
      <c r="H10809" s="28" t="s">
        <v>293</v>
      </c>
      <c r="I10809" s="28">
        <v>3</v>
      </c>
      <c r="J10809" s="28">
        <v>3.8916446100583802E-7</v>
      </c>
      <c r="K10809" s="28">
        <v>3.3805872444180802E-7</v>
      </c>
      <c r="L10809" s="28">
        <v>4.48281979594645E-7</v>
      </c>
      <c r="M10809" t="str">
        <f>Table_3[[#This Row],[cause_name]]</f>
        <v>Neglected tropical diseases and malaria</v>
      </c>
      <c r="O10809">
        <v>10808</v>
      </c>
    </row>
    <row r="10810" spans="1:15" ht="15.75" customHeight="1">
      <c r="A10810" s="28" t="s">
        <v>21447</v>
      </c>
      <c r="B10810" s="28">
        <v>44568</v>
      </c>
      <c r="C10810" s="28">
        <v>22</v>
      </c>
      <c r="D10810" s="28">
        <v>1</v>
      </c>
      <c r="E10810" s="28">
        <v>2021</v>
      </c>
      <c r="F10810" s="28" t="s">
        <v>18433</v>
      </c>
      <c r="G10810" s="28">
        <v>2</v>
      </c>
      <c r="H10810" s="28" t="s">
        <v>293</v>
      </c>
      <c r="I10810" s="28">
        <v>3</v>
      </c>
      <c r="J10810" s="28">
        <v>1.53617752277983E-3</v>
      </c>
      <c r="K10810" s="28">
        <v>1.1342171010069299E-3</v>
      </c>
      <c r="L10810" s="28">
        <v>2.07040746459219E-3</v>
      </c>
      <c r="M10810" t="str">
        <f>Table_3[[#This Row],[cause_name]]</f>
        <v>Substance use disorders</v>
      </c>
      <c r="O10810">
        <v>10809</v>
      </c>
    </row>
    <row r="10811" spans="1:15" ht="15.75" customHeight="1">
      <c r="A10811" s="28" t="s">
        <v>21447</v>
      </c>
      <c r="B10811" s="28">
        <v>44568</v>
      </c>
      <c r="C10811" s="28">
        <v>22</v>
      </c>
      <c r="D10811" s="28">
        <v>1</v>
      </c>
      <c r="E10811" s="28">
        <v>2021</v>
      </c>
      <c r="F10811" s="28" t="s">
        <v>18449</v>
      </c>
      <c r="G10811" s="28">
        <v>2</v>
      </c>
      <c r="H10811" s="28" t="s">
        <v>293</v>
      </c>
      <c r="I10811" s="28">
        <v>3</v>
      </c>
      <c r="J10811" s="28">
        <v>1.9477816669118399E-6</v>
      </c>
      <c r="K10811" s="28">
        <v>1.3458053985623001E-6</v>
      </c>
      <c r="L10811" s="28">
        <v>2.5694020119658798E-6</v>
      </c>
      <c r="M10811" t="str">
        <f>Table_3[[#This Row],[cause_name]]</f>
        <v>Chronic respiratory diseases</v>
      </c>
      <c r="O10811">
        <v>10810</v>
      </c>
    </row>
    <row r="10812" spans="1:15" ht="15.75" customHeight="1">
      <c r="A10812" s="28" t="s">
        <v>21447</v>
      </c>
      <c r="B10812" s="28">
        <v>44568</v>
      </c>
      <c r="C10812" s="28">
        <v>22</v>
      </c>
      <c r="D10812" s="28">
        <v>1</v>
      </c>
      <c r="E10812" s="28">
        <v>2021</v>
      </c>
      <c r="F10812" s="28" t="s">
        <v>18417</v>
      </c>
      <c r="G10812" s="28">
        <v>2</v>
      </c>
      <c r="H10812" s="28" t="s">
        <v>293</v>
      </c>
      <c r="I10812" s="28">
        <v>3</v>
      </c>
      <c r="J10812" s="28">
        <v>7.0614384957051204E-4</v>
      </c>
      <c r="K10812" s="28">
        <v>4.3076125754024498E-4</v>
      </c>
      <c r="L10812" s="28">
        <v>1.18726902288741E-3</v>
      </c>
      <c r="M10812" t="str">
        <f>Table_3[[#This Row],[cause_name]]</f>
        <v>Skin and subcutaneous diseases</v>
      </c>
      <c r="O10812">
        <v>10811</v>
      </c>
    </row>
    <row r="10813" spans="1:15" ht="15.75" customHeight="1">
      <c r="A10813" s="28" t="s">
        <v>21447</v>
      </c>
      <c r="B10813" s="28">
        <v>44568</v>
      </c>
      <c r="C10813" s="28">
        <v>22</v>
      </c>
      <c r="D10813" s="28">
        <v>1</v>
      </c>
      <c r="E10813" s="28">
        <v>2021</v>
      </c>
      <c r="F10813" s="28" t="s">
        <v>18453</v>
      </c>
      <c r="G10813" s="28">
        <v>2</v>
      </c>
      <c r="H10813" s="28" t="s">
        <v>293</v>
      </c>
      <c r="I10813" s="28">
        <v>3</v>
      </c>
      <c r="J10813" s="28">
        <v>1.62654067773227E-5</v>
      </c>
      <c r="K10813" s="28">
        <v>1.37851675957173E-6</v>
      </c>
      <c r="L10813" s="28">
        <v>6.3033208659538396E-5</v>
      </c>
      <c r="M10813" t="str">
        <f>Table_3[[#This Row],[cause_name]]</f>
        <v>Respiratory infections and tuberculosis</v>
      </c>
      <c r="O10813">
        <v>10812</v>
      </c>
    </row>
    <row r="10814" spans="1:15" ht="15.75" customHeight="1">
      <c r="A10814" s="28" t="s">
        <v>21447</v>
      </c>
      <c r="B10814" s="28">
        <v>44568</v>
      </c>
      <c r="C10814" s="28">
        <v>22</v>
      </c>
      <c r="D10814" s="28">
        <v>1</v>
      </c>
      <c r="E10814" s="28">
        <v>2021</v>
      </c>
      <c r="F10814" s="28" t="s">
        <v>18461</v>
      </c>
      <c r="G10814" s="28">
        <v>2</v>
      </c>
      <c r="H10814" s="28" t="s">
        <v>293</v>
      </c>
      <c r="I10814" s="28">
        <v>3</v>
      </c>
      <c r="J10814" s="28">
        <v>9.9548883932393793E-4</v>
      </c>
      <c r="K10814" s="28">
        <v>8.3313494450385904E-4</v>
      </c>
      <c r="L10814" s="28">
        <v>1.20404684216934E-3</v>
      </c>
      <c r="M10814" t="str">
        <f>Table_3[[#This Row],[cause_name]]</f>
        <v>Diabetes and kidney diseases</v>
      </c>
      <c r="O10814">
        <v>10813</v>
      </c>
    </row>
    <row r="10815" spans="1:15" ht="15.75" customHeight="1">
      <c r="A10815" s="28" t="s">
        <v>21447</v>
      </c>
      <c r="B10815" s="28">
        <v>44568</v>
      </c>
      <c r="C10815" s="28">
        <v>22</v>
      </c>
      <c r="D10815" s="28">
        <v>1</v>
      </c>
      <c r="E10815" s="28">
        <v>2021</v>
      </c>
      <c r="F10815" s="28" t="s">
        <v>18469</v>
      </c>
      <c r="G10815" s="28">
        <v>2</v>
      </c>
      <c r="H10815" s="28" t="s">
        <v>293</v>
      </c>
      <c r="I10815" s="28">
        <v>3</v>
      </c>
      <c r="J10815" s="28">
        <v>6.6366272291550702E-6</v>
      </c>
      <c r="K10815" s="28">
        <v>4.32684332892E-6</v>
      </c>
      <c r="L10815" s="28">
        <v>8.9088766682932894E-6</v>
      </c>
      <c r="M10815" t="str">
        <f>Table_3[[#This Row],[cause_name]]</f>
        <v>Other non-communicable diseases</v>
      </c>
      <c r="O10815">
        <v>10814</v>
      </c>
    </row>
    <row r="10816" spans="1:15" ht="15.75" customHeight="1">
      <c r="A10816" s="28" t="s">
        <v>21447</v>
      </c>
      <c r="B10816" s="28">
        <v>44568</v>
      </c>
      <c r="C10816" s="28">
        <v>22</v>
      </c>
      <c r="D10816" s="28">
        <v>1</v>
      </c>
      <c r="E10816" s="28">
        <v>2021</v>
      </c>
      <c r="F10816" s="28" t="s">
        <v>18474</v>
      </c>
      <c r="G10816" s="28">
        <v>2</v>
      </c>
      <c r="H10816" s="28" t="s">
        <v>293</v>
      </c>
      <c r="I10816" s="28">
        <v>3</v>
      </c>
      <c r="J10816" s="28">
        <v>1.05875054673954E-7</v>
      </c>
      <c r="K10816" s="28">
        <v>8.0131162270955103E-8</v>
      </c>
      <c r="L10816" s="28">
        <v>1.37980848424693E-7</v>
      </c>
      <c r="M10816" t="str">
        <f>Table_3[[#This Row],[cause_name]]</f>
        <v>Other infectious diseases</v>
      </c>
      <c r="O10816">
        <v>10815</v>
      </c>
    </row>
    <row r="10817" spans="1:15" ht="15.75" customHeight="1">
      <c r="A10817" s="28" t="s">
        <v>21447</v>
      </c>
      <c r="B10817" s="28">
        <v>44568</v>
      </c>
      <c r="C10817" s="28">
        <v>22</v>
      </c>
      <c r="D10817" s="28">
        <v>1</v>
      </c>
      <c r="E10817" s="28">
        <v>2021</v>
      </c>
      <c r="F10817" s="28" t="s">
        <v>18478</v>
      </c>
      <c r="G10817" s="28">
        <v>2</v>
      </c>
      <c r="H10817" s="28" t="s">
        <v>293</v>
      </c>
      <c r="I10817" s="28">
        <v>3</v>
      </c>
      <c r="J10817" s="28">
        <v>4.1868723530635197E-3</v>
      </c>
      <c r="K10817" s="28">
        <v>2.5257516355702901E-3</v>
      </c>
      <c r="L10817" s="28">
        <v>5.8535310362558502E-3</v>
      </c>
      <c r="M10817" t="str">
        <f>Table_3[[#This Row],[cause_name]]</f>
        <v>Musculoskeletal disorders</v>
      </c>
      <c r="O10817">
        <v>10816</v>
      </c>
    </row>
    <row r="10818" spans="1:15" ht="15.75" customHeight="1">
      <c r="A10818" s="28" t="s">
        <v>21447</v>
      </c>
      <c r="B10818" s="28">
        <v>44568</v>
      </c>
      <c r="C10818" s="28">
        <v>22</v>
      </c>
      <c r="D10818" s="28">
        <v>1</v>
      </c>
      <c r="E10818" s="28">
        <v>2021</v>
      </c>
      <c r="F10818" s="28" t="s">
        <v>18457</v>
      </c>
      <c r="G10818" s="28">
        <v>2</v>
      </c>
      <c r="H10818" s="28" t="s">
        <v>293</v>
      </c>
      <c r="I10818" s="28">
        <v>3</v>
      </c>
      <c r="J10818" s="28">
        <v>5.8203811346367198E-5</v>
      </c>
      <c r="K10818" s="28">
        <v>1.8867164809715301E-5</v>
      </c>
      <c r="L10818" s="28">
        <v>1.5146817530250299E-4</v>
      </c>
      <c r="M10818" t="str">
        <f>Table_3[[#This Row],[cause_name]]</f>
        <v>HIV/AIDS and sexually transmitted infections</v>
      </c>
      <c r="O10818">
        <v>10817</v>
      </c>
    </row>
    <row r="10819" spans="1:15" ht="15.75" customHeight="1">
      <c r="A10819" s="28" t="s">
        <v>21447</v>
      </c>
      <c r="B10819" s="28">
        <v>44568</v>
      </c>
      <c r="C10819" s="28">
        <v>22</v>
      </c>
      <c r="D10819" s="28">
        <v>1</v>
      </c>
      <c r="E10819" s="28">
        <v>2021</v>
      </c>
      <c r="F10819" s="28" t="s">
        <v>18482</v>
      </c>
      <c r="G10819" s="28">
        <v>2</v>
      </c>
      <c r="H10819" s="28" t="s">
        <v>293</v>
      </c>
      <c r="I10819" s="28">
        <v>3</v>
      </c>
      <c r="J10819" s="28">
        <v>1.2210350656617699E-3</v>
      </c>
      <c r="K10819" s="28">
        <v>1.0973618136157499E-3</v>
      </c>
      <c r="L10819" s="28">
        <v>1.33012958665267E-3</v>
      </c>
      <c r="M10819" t="str">
        <f>Table_3[[#This Row],[cause_name]]</f>
        <v>Maternal and neonatal disorders</v>
      </c>
      <c r="O10819">
        <v>10818</v>
      </c>
    </row>
    <row r="10820" spans="1:15" ht="15.75" customHeight="1">
      <c r="A10820" s="28" t="s">
        <v>21447</v>
      </c>
      <c r="B10820" s="28">
        <v>44568</v>
      </c>
      <c r="C10820" s="28">
        <v>22</v>
      </c>
      <c r="D10820" s="28">
        <v>1</v>
      </c>
      <c r="E10820" s="28">
        <v>2021</v>
      </c>
      <c r="F10820" s="28" t="s">
        <v>18441</v>
      </c>
      <c r="G10820" s="28">
        <v>2</v>
      </c>
      <c r="H10820" s="28" t="s">
        <v>293</v>
      </c>
      <c r="I10820" s="28">
        <v>3</v>
      </c>
      <c r="J10820" s="28">
        <v>7.9460996488279697E-4</v>
      </c>
      <c r="K10820" s="28">
        <v>4.04586777809636E-4</v>
      </c>
      <c r="L10820" s="28">
        <v>1.51795846120767E-3</v>
      </c>
      <c r="M10820" t="str">
        <f>Table_3[[#This Row],[cause_name]]</f>
        <v>Neurological disorders</v>
      </c>
      <c r="O10820">
        <v>10819</v>
      </c>
    </row>
    <row r="10821" spans="1:15" ht="15.75" customHeight="1">
      <c r="A10821" s="28" t="s">
        <v>21447</v>
      </c>
      <c r="B10821" s="28">
        <v>44568</v>
      </c>
      <c r="C10821" s="28">
        <v>22</v>
      </c>
      <c r="D10821" s="28">
        <v>1</v>
      </c>
      <c r="E10821" s="28">
        <v>2021</v>
      </c>
      <c r="F10821" s="28" t="s">
        <v>18437</v>
      </c>
      <c r="G10821" s="28">
        <v>2</v>
      </c>
      <c r="H10821" s="28" t="s">
        <v>293</v>
      </c>
      <c r="I10821" s="28">
        <v>3</v>
      </c>
      <c r="J10821" s="28">
        <v>1.75000882549021E-3</v>
      </c>
      <c r="K10821" s="28">
        <v>1.48632436196326E-3</v>
      </c>
      <c r="L10821" s="28">
        <v>2.0159262529109399E-3</v>
      </c>
      <c r="M10821" t="str">
        <f>Table_3[[#This Row],[cause_name]]</f>
        <v>Cardiovascular diseases</v>
      </c>
      <c r="O10821">
        <v>10820</v>
      </c>
    </row>
    <row r="10822" spans="1:15" ht="15.75" customHeight="1">
      <c r="A10822" s="28" t="s">
        <v>21447</v>
      </c>
      <c r="B10822" s="28">
        <v>44568</v>
      </c>
      <c r="C10822" s="28">
        <v>22</v>
      </c>
      <c r="D10822" s="28">
        <v>1</v>
      </c>
      <c r="E10822" s="28">
        <v>2021</v>
      </c>
      <c r="F10822" s="28" t="s">
        <v>18445</v>
      </c>
      <c r="G10822" s="28">
        <v>2</v>
      </c>
      <c r="H10822" s="28" t="s">
        <v>293</v>
      </c>
      <c r="I10822" s="28">
        <v>3</v>
      </c>
      <c r="J10822" s="28">
        <v>5.2775851943620599E-3</v>
      </c>
      <c r="K10822" s="28">
        <v>4.1494717314351096E-3</v>
      </c>
      <c r="L10822" s="28">
        <v>6.4086986170302004E-3</v>
      </c>
      <c r="M10822" t="str">
        <f>Table_3[[#This Row],[cause_name]]</f>
        <v>Mental disorders</v>
      </c>
      <c r="O10822">
        <v>10821</v>
      </c>
    </row>
    <row r="10823" spans="1:15" ht="15.75" customHeight="1">
      <c r="A10823" s="28" t="s">
        <v>21447</v>
      </c>
      <c r="B10823" s="28">
        <v>44568</v>
      </c>
      <c r="C10823" s="28">
        <v>22</v>
      </c>
      <c r="D10823" s="28">
        <v>1</v>
      </c>
      <c r="E10823" s="28">
        <v>2021</v>
      </c>
      <c r="F10823" s="28" t="s">
        <v>18421</v>
      </c>
      <c r="G10823" s="28">
        <v>2</v>
      </c>
      <c r="H10823" s="28" t="s">
        <v>293</v>
      </c>
      <c r="I10823" s="28">
        <v>1</v>
      </c>
      <c r="J10823" s="28">
        <v>93304.979402477999</v>
      </c>
      <c r="K10823" s="28">
        <v>80527.964389942295</v>
      </c>
      <c r="L10823" s="28">
        <v>107002.214555728</v>
      </c>
      <c r="M10823" t="str">
        <f>Table_3[[#This Row],[cause_name]]</f>
        <v>Neoplasms</v>
      </c>
      <c r="O10823">
        <v>10822</v>
      </c>
    </row>
    <row r="10824" spans="1:15" ht="15.75" customHeight="1">
      <c r="A10824" s="28" t="s">
        <v>21447</v>
      </c>
      <c r="B10824" s="28">
        <v>44568</v>
      </c>
      <c r="C10824" s="28">
        <v>22</v>
      </c>
      <c r="D10824" s="28">
        <v>1</v>
      </c>
      <c r="E10824" s="28">
        <v>2021</v>
      </c>
      <c r="F10824" s="28" t="s">
        <v>18425</v>
      </c>
      <c r="G10824" s="28">
        <v>2</v>
      </c>
      <c r="H10824" s="28" t="s">
        <v>293</v>
      </c>
      <c r="I10824" s="28">
        <v>1</v>
      </c>
      <c r="J10824" s="28">
        <v>388.56900660243502</v>
      </c>
      <c r="K10824" s="28">
        <v>337.54146611981901</v>
      </c>
      <c r="L10824" s="28">
        <v>447.59607040852302</v>
      </c>
      <c r="M10824" t="str">
        <f>Table_3[[#This Row],[cause_name]]</f>
        <v>Neglected tropical diseases and malaria</v>
      </c>
      <c r="O10824">
        <v>10823</v>
      </c>
    </row>
    <row r="10825" spans="1:15" ht="15.75" customHeight="1">
      <c r="A10825" s="28" t="s">
        <v>21447</v>
      </c>
      <c r="B10825" s="28">
        <v>44568</v>
      </c>
      <c r="C10825" s="28">
        <v>22</v>
      </c>
      <c r="D10825" s="28">
        <v>1</v>
      </c>
      <c r="E10825" s="28">
        <v>2021</v>
      </c>
      <c r="F10825" s="28" t="s">
        <v>18433</v>
      </c>
      <c r="G10825" s="28">
        <v>2</v>
      </c>
      <c r="H10825" s="28" t="s">
        <v>293</v>
      </c>
      <c r="I10825" s="28">
        <v>1</v>
      </c>
      <c r="J10825" s="28">
        <v>1533827.04178271</v>
      </c>
      <c r="K10825" s="28">
        <v>1132481.6533109499</v>
      </c>
      <c r="L10825" s="28">
        <v>2067239.5667876401</v>
      </c>
      <c r="M10825" t="str">
        <f>Table_3[[#This Row],[cause_name]]</f>
        <v>Substance use disorders</v>
      </c>
      <c r="O10825">
        <v>10824</v>
      </c>
    </row>
    <row r="10826" spans="1:15" ht="15.75" customHeight="1">
      <c r="A10826" s="28" t="s">
        <v>21447</v>
      </c>
      <c r="B10826" s="28">
        <v>44568</v>
      </c>
      <c r="C10826" s="28">
        <v>22</v>
      </c>
      <c r="D10826" s="28">
        <v>1</v>
      </c>
      <c r="E10826" s="28">
        <v>2021</v>
      </c>
      <c r="F10826" s="28" t="s">
        <v>18449</v>
      </c>
      <c r="G10826" s="28">
        <v>2</v>
      </c>
      <c r="H10826" s="28" t="s">
        <v>293</v>
      </c>
      <c r="I10826" s="28">
        <v>1</v>
      </c>
      <c r="J10826" s="28">
        <v>1944.8013969061101</v>
      </c>
      <c r="K10826" s="28">
        <v>1343.7462029496701</v>
      </c>
      <c r="L10826" s="28">
        <v>2565.4706104751499</v>
      </c>
      <c r="M10826" t="str">
        <f>Table_3[[#This Row],[cause_name]]</f>
        <v>Chronic respiratory diseases</v>
      </c>
      <c r="O10826">
        <v>10825</v>
      </c>
    </row>
    <row r="10827" spans="1:15" ht="15.75" customHeight="1">
      <c r="A10827" s="28" t="s">
        <v>21447</v>
      </c>
      <c r="B10827" s="28">
        <v>44568</v>
      </c>
      <c r="C10827" s="28">
        <v>22</v>
      </c>
      <c r="D10827" s="28">
        <v>1</v>
      </c>
      <c r="E10827" s="28">
        <v>2021</v>
      </c>
      <c r="F10827" s="28" t="s">
        <v>18417</v>
      </c>
      <c r="G10827" s="28">
        <v>2</v>
      </c>
      <c r="H10827" s="28" t="s">
        <v>293</v>
      </c>
      <c r="I10827" s="28">
        <v>1</v>
      </c>
      <c r="J10827" s="28">
        <v>705063.39000445604</v>
      </c>
      <c r="K10827" s="28">
        <v>430102.15653458098</v>
      </c>
      <c r="L10827" s="28">
        <v>1185452.4012825601</v>
      </c>
      <c r="M10827" t="str">
        <f>Table_3[[#This Row],[cause_name]]</f>
        <v>Skin and subcutaneous diseases</v>
      </c>
      <c r="O10827">
        <v>10826</v>
      </c>
    </row>
    <row r="10828" spans="1:15" ht="15.75" customHeight="1">
      <c r="A10828" s="28" t="s">
        <v>21447</v>
      </c>
      <c r="B10828" s="28">
        <v>44568</v>
      </c>
      <c r="C10828" s="28">
        <v>22</v>
      </c>
      <c r="D10828" s="28">
        <v>1</v>
      </c>
      <c r="E10828" s="28">
        <v>2021</v>
      </c>
      <c r="F10828" s="28" t="s">
        <v>18453</v>
      </c>
      <c r="G10828" s="28">
        <v>2</v>
      </c>
      <c r="H10828" s="28" t="s">
        <v>293</v>
      </c>
      <c r="I10828" s="28">
        <v>1</v>
      </c>
      <c r="J10828" s="28">
        <v>16240.519334970801</v>
      </c>
      <c r="K10828" s="28">
        <v>1376.40751282157</v>
      </c>
      <c r="L10828" s="28">
        <v>62936.762541206001</v>
      </c>
      <c r="M10828" t="str">
        <f>Table_3[[#This Row],[cause_name]]</f>
        <v>Respiratory infections and tuberculosis</v>
      </c>
      <c r="O10828">
        <v>10827</v>
      </c>
    </row>
    <row r="10829" spans="1:15" ht="15.75" customHeight="1">
      <c r="A10829" s="28" t="s">
        <v>21447</v>
      </c>
      <c r="B10829" s="28">
        <v>44568</v>
      </c>
      <c r="C10829" s="28">
        <v>22</v>
      </c>
      <c r="D10829" s="28">
        <v>1</v>
      </c>
      <c r="E10829" s="28">
        <v>2021</v>
      </c>
      <c r="F10829" s="28" t="s">
        <v>18461</v>
      </c>
      <c r="G10829" s="28">
        <v>2</v>
      </c>
      <c r="H10829" s="28" t="s">
        <v>293</v>
      </c>
      <c r="I10829" s="28">
        <v>1</v>
      </c>
      <c r="J10829" s="28">
        <v>993965.65755296696</v>
      </c>
      <c r="K10829" s="28">
        <v>831860.17786650499</v>
      </c>
      <c r="L10829" s="28">
        <v>1202204.5490878499</v>
      </c>
      <c r="M10829" t="str">
        <f>Table_3[[#This Row],[cause_name]]</f>
        <v>Diabetes and kidney diseases</v>
      </c>
      <c r="O10829">
        <v>10828</v>
      </c>
    </row>
    <row r="10830" spans="1:15" ht="15.75" customHeight="1">
      <c r="A10830" s="28" t="s">
        <v>21447</v>
      </c>
      <c r="B10830" s="28">
        <v>44568</v>
      </c>
      <c r="C10830" s="28">
        <v>22</v>
      </c>
      <c r="D10830" s="28">
        <v>1</v>
      </c>
      <c r="E10830" s="28">
        <v>2021</v>
      </c>
      <c r="F10830" s="28" t="s">
        <v>18469</v>
      </c>
      <c r="G10830" s="28">
        <v>2</v>
      </c>
      <c r="H10830" s="28" t="s">
        <v>293</v>
      </c>
      <c r="I10830" s="28">
        <v>1</v>
      </c>
      <c r="J10830" s="28">
        <v>6626.4726305128097</v>
      </c>
      <c r="K10830" s="28">
        <v>4320.2228941907297</v>
      </c>
      <c r="L10830" s="28">
        <v>8895.2453366249192</v>
      </c>
      <c r="M10830" t="str">
        <f>Table_3[[#This Row],[cause_name]]</f>
        <v>Other non-communicable diseases</v>
      </c>
      <c r="O10830">
        <v>10829</v>
      </c>
    </row>
    <row r="10831" spans="1:15" ht="15.75" customHeight="1">
      <c r="A10831" s="28" t="s">
        <v>21447</v>
      </c>
      <c r="B10831" s="28">
        <v>44568</v>
      </c>
      <c r="C10831" s="28">
        <v>22</v>
      </c>
      <c r="D10831" s="28">
        <v>1</v>
      </c>
      <c r="E10831" s="28">
        <v>2021</v>
      </c>
      <c r="F10831" s="28" t="s">
        <v>18474</v>
      </c>
      <c r="G10831" s="28">
        <v>2</v>
      </c>
      <c r="H10831" s="28" t="s">
        <v>293</v>
      </c>
      <c r="I10831" s="28">
        <v>1</v>
      </c>
      <c r="J10831" s="28">
        <v>105.71305692279</v>
      </c>
      <c r="K10831" s="28">
        <v>80.008554843491893</v>
      </c>
      <c r="L10831" s="28">
        <v>137.769726104923</v>
      </c>
      <c r="M10831" t="str">
        <f>Table_3[[#This Row],[cause_name]]</f>
        <v>Other infectious diseases</v>
      </c>
      <c r="O10831">
        <v>10830</v>
      </c>
    </row>
    <row r="10832" spans="1:15" ht="15.75" customHeight="1">
      <c r="A10832" s="28" t="s">
        <v>21447</v>
      </c>
      <c r="B10832" s="28">
        <v>44568</v>
      </c>
      <c r="C10832" s="28">
        <v>22</v>
      </c>
      <c r="D10832" s="28">
        <v>1</v>
      </c>
      <c r="E10832" s="28">
        <v>2021</v>
      </c>
      <c r="F10832" s="28" t="s">
        <v>18478</v>
      </c>
      <c r="G10832" s="28">
        <v>2</v>
      </c>
      <c r="H10832" s="28" t="s">
        <v>293</v>
      </c>
      <c r="I10832" s="28">
        <v>1</v>
      </c>
      <c r="J10832" s="28">
        <v>4180466.0857166098</v>
      </c>
      <c r="K10832" s="28">
        <v>2521887.0228319699</v>
      </c>
      <c r="L10832" s="28">
        <v>5844574.6407463904</v>
      </c>
      <c r="M10832" t="str">
        <f>Table_3[[#This Row],[cause_name]]</f>
        <v>Musculoskeletal disorders</v>
      </c>
      <c r="O10832">
        <v>10831</v>
      </c>
    </row>
    <row r="10833" spans="1:15" ht="15.75" customHeight="1">
      <c r="A10833" s="28" t="s">
        <v>21447</v>
      </c>
      <c r="B10833" s="28">
        <v>44568</v>
      </c>
      <c r="C10833" s="28">
        <v>22</v>
      </c>
      <c r="D10833" s="28">
        <v>1</v>
      </c>
      <c r="E10833" s="28">
        <v>2021</v>
      </c>
      <c r="F10833" s="28" t="s">
        <v>18457</v>
      </c>
      <c r="G10833" s="28">
        <v>2</v>
      </c>
      <c r="H10833" s="28" t="s">
        <v>293</v>
      </c>
      <c r="I10833" s="28">
        <v>1</v>
      </c>
      <c r="J10833" s="28">
        <v>58114.754612688397</v>
      </c>
      <c r="K10833" s="28">
        <v>18838.296458436202</v>
      </c>
      <c r="L10833" s="28">
        <v>151236.416236616</v>
      </c>
      <c r="M10833" t="str">
        <f>Table_3[[#This Row],[cause_name]]</f>
        <v>HIV/AIDS and sexually transmitted infections</v>
      </c>
      <c r="O10833">
        <v>10832</v>
      </c>
    </row>
    <row r="10834" spans="1:15" ht="15.75" customHeight="1">
      <c r="A10834" s="28" t="s">
        <v>21447</v>
      </c>
      <c r="B10834" s="28">
        <v>44568</v>
      </c>
      <c r="C10834" s="28">
        <v>22</v>
      </c>
      <c r="D10834" s="28">
        <v>1</v>
      </c>
      <c r="E10834" s="28">
        <v>2021</v>
      </c>
      <c r="F10834" s="28" t="s">
        <v>18482</v>
      </c>
      <c r="G10834" s="28">
        <v>2</v>
      </c>
      <c r="H10834" s="28" t="s">
        <v>293</v>
      </c>
      <c r="I10834" s="28">
        <v>1</v>
      </c>
      <c r="J10834" s="28">
        <v>1219166.7791674701</v>
      </c>
      <c r="K10834" s="28">
        <v>1095682.7576136801</v>
      </c>
      <c r="L10834" s="28">
        <v>1328094.37635258</v>
      </c>
      <c r="M10834" t="str">
        <f>Table_3[[#This Row],[cause_name]]</f>
        <v>Maternal and neonatal disorders</v>
      </c>
      <c r="O10834">
        <v>10833</v>
      </c>
    </row>
    <row r="10835" spans="1:15" ht="15.75" customHeight="1">
      <c r="A10835" s="28" t="s">
        <v>21447</v>
      </c>
      <c r="B10835" s="28">
        <v>44568</v>
      </c>
      <c r="C10835" s="28">
        <v>22</v>
      </c>
      <c r="D10835" s="28">
        <v>1</v>
      </c>
      <c r="E10835" s="28">
        <v>2021</v>
      </c>
      <c r="F10835" s="28" t="s">
        <v>18441</v>
      </c>
      <c r="G10835" s="28">
        <v>2</v>
      </c>
      <c r="H10835" s="28" t="s">
        <v>293</v>
      </c>
      <c r="I10835" s="28">
        <v>1</v>
      </c>
      <c r="J10835" s="28">
        <v>793394.14470909804</v>
      </c>
      <c r="K10835" s="28">
        <v>403967.72596255102</v>
      </c>
      <c r="L10835" s="28">
        <v>1515635.8569092799</v>
      </c>
      <c r="M10835" t="str">
        <f>Table_3[[#This Row],[cause_name]]</f>
        <v>Neurological disorders</v>
      </c>
      <c r="O10835">
        <v>10834</v>
      </c>
    </row>
    <row r="10836" spans="1:15" ht="15.75" customHeight="1">
      <c r="A10836" s="28" t="s">
        <v>21447</v>
      </c>
      <c r="B10836" s="28">
        <v>44568</v>
      </c>
      <c r="C10836" s="28">
        <v>22</v>
      </c>
      <c r="D10836" s="28">
        <v>1</v>
      </c>
      <c r="E10836" s="28">
        <v>2021</v>
      </c>
      <c r="F10836" s="28" t="s">
        <v>18437</v>
      </c>
      <c r="G10836" s="28">
        <v>2</v>
      </c>
      <c r="H10836" s="28" t="s">
        <v>293</v>
      </c>
      <c r="I10836" s="28">
        <v>1</v>
      </c>
      <c r="J10836" s="28">
        <v>1747331.16458962</v>
      </c>
      <c r="K10836" s="28">
        <v>1484050.16050116</v>
      </c>
      <c r="L10836" s="28">
        <v>2012841.7159490399</v>
      </c>
      <c r="M10836" t="str">
        <f>Table_3[[#This Row],[cause_name]]</f>
        <v>Cardiovascular diseases</v>
      </c>
      <c r="O10836">
        <v>10835</v>
      </c>
    </row>
    <row r="10837" spans="1:15" ht="15.75" customHeight="1">
      <c r="A10837" s="28" t="s">
        <v>21447</v>
      </c>
      <c r="B10837" s="28">
        <v>44568</v>
      </c>
      <c r="C10837" s="28">
        <v>22</v>
      </c>
      <c r="D10837" s="28">
        <v>1</v>
      </c>
      <c r="E10837" s="28">
        <v>2021</v>
      </c>
      <c r="F10837" s="28" t="s">
        <v>18445</v>
      </c>
      <c r="G10837" s="28">
        <v>2</v>
      </c>
      <c r="H10837" s="28" t="s">
        <v>293</v>
      </c>
      <c r="I10837" s="28">
        <v>1</v>
      </c>
      <c r="J10837" s="28">
        <v>5269510.0445007496</v>
      </c>
      <c r="K10837" s="28">
        <v>4143122.69018943</v>
      </c>
      <c r="L10837" s="28">
        <v>6398892.7683621803</v>
      </c>
      <c r="M10837" t="str">
        <f>Table_3[[#This Row],[cause_name]]</f>
        <v>Mental disorders</v>
      </c>
      <c r="O10837">
        <v>10836</v>
      </c>
    </row>
    <row r="10838" spans="1:15" ht="15.75" customHeight="1">
      <c r="A10838" s="28" t="s">
        <v>21442</v>
      </c>
      <c r="B10838" s="28">
        <v>44563</v>
      </c>
      <c r="C10838" s="28">
        <v>22</v>
      </c>
      <c r="D10838" s="28">
        <v>1</v>
      </c>
      <c r="E10838" s="28">
        <v>2021</v>
      </c>
      <c r="F10838" s="28" t="s">
        <v>21238</v>
      </c>
      <c r="G10838" s="28">
        <v>1</v>
      </c>
      <c r="H10838" s="28" t="s">
        <v>274</v>
      </c>
      <c r="I10838" s="28">
        <v>3</v>
      </c>
      <c r="J10838" s="28">
        <v>0.114564166601736</v>
      </c>
      <c r="K10838" s="28">
        <v>0.105384810340954</v>
      </c>
      <c r="L10838" s="28">
        <v>0.124573235911807</v>
      </c>
      <c r="M10838" t="str">
        <f>Table_3[[#This Row],[cause_name]]</f>
        <v>All causes</v>
      </c>
      <c r="O10838">
        <v>10837</v>
      </c>
    </row>
    <row r="10839" spans="1:15" ht="15.75" customHeight="1">
      <c r="A10839" s="28" t="s">
        <v>21442</v>
      </c>
      <c r="B10839" s="28">
        <v>44563</v>
      </c>
      <c r="C10839" s="28">
        <v>22</v>
      </c>
      <c r="D10839" s="28">
        <v>1</v>
      </c>
      <c r="E10839" s="28">
        <v>2021</v>
      </c>
      <c r="F10839" s="28" t="s">
        <v>21238</v>
      </c>
      <c r="G10839" s="28">
        <v>1</v>
      </c>
      <c r="H10839" s="28" t="s">
        <v>293</v>
      </c>
      <c r="I10839" s="28">
        <v>3</v>
      </c>
      <c r="J10839" s="28">
        <v>1.34623936818854E-2</v>
      </c>
      <c r="K10839" s="28">
        <v>1.11929548643481E-2</v>
      </c>
      <c r="L10839" s="28">
        <v>1.6162315208676701E-2</v>
      </c>
      <c r="M10839" t="str">
        <f>Table_3[[#This Row],[cause_name]]</f>
        <v>All causes</v>
      </c>
      <c r="O10839">
        <v>10838</v>
      </c>
    </row>
    <row r="10840" spans="1:15" ht="15.75" customHeight="1">
      <c r="A10840" s="28" t="s">
        <v>21442</v>
      </c>
      <c r="B10840" s="28">
        <v>44563</v>
      </c>
      <c r="C10840" s="28">
        <v>22</v>
      </c>
      <c r="D10840" s="28">
        <v>2</v>
      </c>
      <c r="E10840" s="28">
        <v>2021</v>
      </c>
      <c r="F10840" s="28" t="s">
        <v>21238</v>
      </c>
      <c r="G10840" s="28">
        <v>1</v>
      </c>
      <c r="H10840" s="28" t="s">
        <v>274</v>
      </c>
      <c r="I10840" s="28">
        <v>3</v>
      </c>
      <c r="J10840" s="28">
        <v>0.141373119861914</v>
      </c>
      <c r="K10840" s="28">
        <v>0.12702074496440599</v>
      </c>
      <c r="L10840" s="28">
        <v>0.15707619072675499</v>
      </c>
      <c r="M10840" t="str">
        <f>Table_3[[#This Row],[cause_name]]</f>
        <v>All causes</v>
      </c>
      <c r="O10840">
        <v>10839</v>
      </c>
    </row>
    <row r="10841" spans="1:15" ht="15.75" customHeight="1">
      <c r="A10841" s="28" t="s">
        <v>21442</v>
      </c>
      <c r="B10841" s="28">
        <v>44563</v>
      </c>
      <c r="C10841" s="28">
        <v>22</v>
      </c>
      <c r="D10841" s="28">
        <v>2</v>
      </c>
      <c r="E10841" s="28">
        <v>2021</v>
      </c>
      <c r="F10841" s="28" t="s">
        <v>21238</v>
      </c>
      <c r="G10841" s="28">
        <v>1</v>
      </c>
      <c r="H10841" s="28" t="s">
        <v>293</v>
      </c>
      <c r="I10841" s="28">
        <v>3</v>
      </c>
      <c r="J10841" s="28">
        <v>1.5831257634788699E-2</v>
      </c>
      <c r="K10841" s="28">
        <v>1.27220970074999E-2</v>
      </c>
      <c r="L10841" s="28">
        <v>1.98826310031915E-2</v>
      </c>
      <c r="M10841" t="str">
        <f>Table_3[[#This Row],[cause_name]]</f>
        <v>All causes</v>
      </c>
      <c r="O10841">
        <v>10840</v>
      </c>
    </row>
    <row r="10842" spans="1:15" ht="15.75" customHeight="1">
      <c r="A10842" s="28" t="s">
        <v>21442</v>
      </c>
      <c r="B10842" s="28">
        <v>44563</v>
      </c>
      <c r="C10842" s="28">
        <v>22</v>
      </c>
      <c r="D10842" s="28">
        <v>3</v>
      </c>
      <c r="E10842" s="28">
        <v>2021</v>
      </c>
      <c r="F10842" s="28" t="s">
        <v>21238</v>
      </c>
      <c r="G10842" s="28">
        <v>1</v>
      </c>
      <c r="H10842" s="28" t="s">
        <v>274</v>
      </c>
      <c r="I10842" s="28">
        <v>3</v>
      </c>
      <c r="J10842" s="28">
        <v>0.12816568342121101</v>
      </c>
      <c r="K10842" s="28">
        <v>0.116686109790408</v>
      </c>
      <c r="L10842" s="28">
        <v>0.14105547103181601</v>
      </c>
      <c r="M10842" t="str">
        <f>Table_3[[#This Row],[cause_name]]</f>
        <v>All causes</v>
      </c>
      <c r="O10842">
        <v>10841</v>
      </c>
    </row>
    <row r="10843" spans="1:15" ht="15.75" customHeight="1">
      <c r="A10843" s="28" t="s">
        <v>21442</v>
      </c>
      <c r="B10843" s="28">
        <v>44563</v>
      </c>
      <c r="C10843" s="28">
        <v>22</v>
      </c>
      <c r="D10843" s="28">
        <v>3</v>
      </c>
      <c r="E10843" s="28">
        <v>2021</v>
      </c>
      <c r="F10843" s="28" t="s">
        <v>21238</v>
      </c>
      <c r="G10843" s="28">
        <v>1</v>
      </c>
      <c r="H10843" s="28" t="s">
        <v>293</v>
      </c>
      <c r="I10843" s="28">
        <v>3</v>
      </c>
      <c r="J10843" s="28">
        <v>1.46642363120608E-2</v>
      </c>
      <c r="K10843" s="28">
        <v>1.1973034399595701E-2</v>
      </c>
      <c r="L10843" s="28">
        <v>1.8109781746378801E-2</v>
      </c>
      <c r="M10843" t="str">
        <f>Table_3[[#This Row],[cause_name]]</f>
        <v>All causes</v>
      </c>
      <c r="O10843">
        <v>10842</v>
      </c>
    </row>
    <row r="10844" spans="1:15" ht="15.75" customHeight="1">
      <c r="A10844" s="28" t="s">
        <v>21442</v>
      </c>
      <c r="B10844" s="28">
        <v>44563</v>
      </c>
      <c r="C10844" s="28">
        <v>22</v>
      </c>
      <c r="D10844" s="28">
        <v>1</v>
      </c>
      <c r="E10844" s="28">
        <v>2021</v>
      </c>
      <c r="F10844" s="28" t="s">
        <v>21238</v>
      </c>
      <c r="G10844" s="28">
        <v>1</v>
      </c>
      <c r="H10844" s="28" t="s">
        <v>274</v>
      </c>
      <c r="I10844" s="28">
        <v>1</v>
      </c>
      <c r="J10844" s="28">
        <v>65487125.205182903</v>
      </c>
      <c r="K10844" s="28">
        <v>60240025.0814372</v>
      </c>
      <c r="L10844" s="28">
        <v>71208505.585617393</v>
      </c>
      <c r="M10844" t="str">
        <f>Table_3[[#This Row],[cause_name]]</f>
        <v>All causes</v>
      </c>
      <c r="O10844">
        <v>10843</v>
      </c>
    </row>
    <row r="10845" spans="1:15" ht="15.75" customHeight="1">
      <c r="A10845" s="28" t="s">
        <v>21442</v>
      </c>
      <c r="B10845" s="28">
        <v>44563</v>
      </c>
      <c r="C10845" s="28">
        <v>22</v>
      </c>
      <c r="D10845" s="28">
        <v>1</v>
      </c>
      <c r="E10845" s="28">
        <v>2021</v>
      </c>
      <c r="F10845" s="28" t="s">
        <v>21238</v>
      </c>
      <c r="G10845" s="28">
        <v>1</v>
      </c>
      <c r="H10845" s="28" t="s">
        <v>293</v>
      </c>
      <c r="I10845" s="28">
        <v>1</v>
      </c>
      <c r="J10845" s="28">
        <v>7695368.34036317</v>
      </c>
      <c r="K10845" s="28">
        <v>6398112.5893025901</v>
      </c>
      <c r="L10845" s="28">
        <v>9238696.4534528907</v>
      </c>
      <c r="M10845" t="str">
        <f>Table_3[[#This Row],[cause_name]]</f>
        <v>All causes</v>
      </c>
      <c r="O10845">
        <v>10844</v>
      </c>
    </row>
    <row r="10846" spans="1:15" ht="15.75" customHeight="1">
      <c r="A10846" s="28" t="s">
        <v>21442</v>
      </c>
      <c r="B10846" s="28">
        <v>44563</v>
      </c>
      <c r="C10846" s="28">
        <v>22</v>
      </c>
      <c r="D10846" s="28">
        <v>2</v>
      </c>
      <c r="E10846" s="28">
        <v>2021</v>
      </c>
      <c r="F10846" s="28" t="s">
        <v>21238</v>
      </c>
      <c r="G10846" s="28">
        <v>1</v>
      </c>
      <c r="H10846" s="28" t="s">
        <v>274</v>
      </c>
      <c r="I10846" s="28">
        <v>1</v>
      </c>
      <c r="J10846" s="28">
        <v>83222887.790455595</v>
      </c>
      <c r="K10846" s="28">
        <v>74773996.7509951</v>
      </c>
      <c r="L10846" s="28">
        <v>92466900.413411796</v>
      </c>
      <c r="M10846" t="str">
        <f>Table_3[[#This Row],[cause_name]]</f>
        <v>All causes</v>
      </c>
      <c r="O10846">
        <v>10845</v>
      </c>
    </row>
    <row r="10847" spans="1:15" ht="15.75" customHeight="1">
      <c r="A10847" s="28" t="s">
        <v>21442</v>
      </c>
      <c r="B10847" s="28">
        <v>44563</v>
      </c>
      <c r="C10847" s="28">
        <v>22</v>
      </c>
      <c r="D10847" s="28">
        <v>2</v>
      </c>
      <c r="E10847" s="28">
        <v>2021</v>
      </c>
      <c r="F10847" s="28" t="s">
        <v>21238</v>
      </c>
      <c r="G10847" s="28">
        <v>1</v>
      </c>
      <c r="H10847" s="28" t="s">
        <v>293</v>
      </c>
      <c r="I10847" s="28">
        <v>1</v>
      </c>
      <c r="J10847" s="28">
        <v>9319473.03001233</v>
      </c>
      <c r="K10847" s="28">
        <v>7489186.4362094197</v>
      </c>
      <c r="L10847" s="28">
        <v>11704417.152099799</v>
      </c>
      <c r="M10847" t="str">
        <f>Table_3[[#This Row],[cause_name]]</f>
        <v>All causes</v>
      </c>
      <c r="O10847">
        <v>10846</v>
      </c>
    </row>
    <row r="10848" spans="1:15" ht="15.75" customHeight="1">
      <c r="A10848" s="28" t="s">
        <v>21442</v>
      </c>
      <c r="B10848" s="28">
        <v>44563</v>
      </c>
      <c r="C10848" s="28">
        <v>22</v>
      </c>
      <c r="D10848" s="28">
        <v>3</v>
      </c>
      <c r="E10848" s="28">
        <v>2021</v>
      </c>
      <c r="F10848" s="28" t="s">
        <v>21238</v>
      </c>
      <c r="G10848" s="28">
        <v>1</v>
      </c>
      <c r="H10848" s="28" t="s">
        <v>274</v>
      </c>
      <c r="I10848" s="28">
        <v>1</v>
      </c>
      <c r="J10848" s="28">
        <v>148710012.995639</v>
      </c>
      <c r="K10848" s="28">
        <v>135390320.09304801</v>
      </c>
      <c r="L10848" s="28">
        <v>163665970.252812</v>
      </c>
      <c r="M10848" t="str">
        <f>Table_3[[#This Row],[cause_name]]</f>
        <v>All causes</v>
      </c>
      <c r="O10848">
        <v>10847</v>
      </c>
    </row>
    <row r="10849" spans="1:15" ht="15.75" customHeight="1">
      <c r="A10849" s="28" t="s">
        <v>21442</v>
      </c>
      <c r="B10849" s="28">
        <v>44563</v>
      </c>
      <c r="C10849" s="28">
        <v>22</v>
      </c>
      <c r="D10849" s="28">
        <v>3</v>
      </c>
      <c r="E10849" s="28">
        <v>2021</v>
      </c>
      <c r="F10849" s="28" t="s">
        <v>21238</v>
      </c>
      <c r="G10849" s="28">
        <v>1</v>
      </c>
      <c r="H10849" s="28" t="s">
        <v>293</v>
      </c>
      <c r="I10849" s="28">
        <v>1</v>
      </c>
      <c r="J10849" s="28">
        <v>17014841.370375499</v>
      </c>
      <c r="K10849" s="28">
        <v>13892253.0090174</v>
      </c>
      <c r="L10849" s="28">
        <v>21012690.815226901</v>
      </c>
      <c r="M10849" t="str">
        <f>Table_3[[#This Row],[cause_name]]</f>
        <v>All causes</v>
      </c>
      <c r="O10849">
        <v>10848</v>
      </c>
    </row>
    <row r="10850" spans="1:15" ht="15.75" customHeight="1">
      <c r="A10850" s="28" t="s">
        <v>21443</v>
      </c>
      <c r="B10850" s="28">
        <v>44564</v>
      </c>
      <c r="C10850" s="28">
        <v>22</v>
      </c>
      <c r="D10850" s="28">
        <v>1</v>
      </c>
      <c r="E10850" s="28">
        <v>2021</v>
      </c>
      <c r="F10850" s="28" t="s">
        <v>21238</v>
      </c>
      <c r="G10850" s="28">
        <v>1</v>
      </c>
      <c r="H10850" s="28" t="s">
        <v>274</v>
      </c>
      <c r="I10850" s="28">
        <v>3</v>
      </c>
      <c r="J10850" s="28">
        <v>0.170946312516329</v>
      </c>
      <c r="K10850" s="28">
        <v>0.157377340615794</v>
      </c>
      <c r="L10850" s="28">
        <v>0.18995030556950901</v>
      </c>
      <c r="M10850" t="str">
        <f>Table_3[[#This Row],[cause_name]]</f>
        <v>All causes</v>
      </c>
      <c r="O10850">
        <v>10849</v>
      </c>
    </row>
    <row r="10851" spans="1:15" ht="15.75" customHeight="1">
      <c r="A10851" s="28" t="s">
        <v>21443</v>
      </c>
      <c r="B10851" s="28">
        <v>44564</v>
      </c>
      <c r="C10851" s="28">
        <v>22</v>
      </c>
      <c r="D10851" s="28">
        <v>1</v>
      </c>
      <c r="E10851" s="28">
        <v>2021</v>
      </c>
      <c r="F10851" s="28" t="s">
        <v>21238</v>
      </c>
      <c r="G10851" s="28">
        <v>1</v>
      </c>
      <c r="H10851" s="28" t="s">
        <v>293</v>
      </c>
      <c r="I10851" s="28">
        <v>3</v>
      </c>
      <c r="J10851" s="28">
        <v>2.2718990178735202E-2</v>
      </c>
      <c r="K10851" s="28">
        <v>1.9621911189466299E-2</v>
      </c>
      <c r="L10851" s="28">
        <v>2.70912061540475E-2</v>
      </c>
      <c r="M10851" t="str">
        <f>Table_3[[#This Row],[cause_name]]</f>
        <v>All causes</v>
      </c>
      <c r="O10851">
        <v>10850</v>
      </c>
    </row>
    <row r="10852" spans="1:15" ht="15.75" customHeight="1">
      <c r="A10852" s="28" t="s">
        <v>21443</v>
      </c>
      <c r="B10852" s="28">
        <v>44564</v>
      </c>
      <c r="C10852" s="28">
        <v>22</v>
      </c>
      <c r="D10852" s="28">
        <v>2</v>
      </c>
      <c r="E10852" s="28">
        <v>2021</v>
      </c>
      <c r="F10852" s="28" t="s">
        <v>21238</v>
      </c>
      <c r="G10852" s="28">
        <v>1</v>
      </c>
      <c r="H10852" s="28" t="s">
        <v>274</v>
      </c>
      <c r="I10852" s="28">
        <v>3</v>
      </c>
      <c r="J10852" s="28">
        <v>0.21628995325605799</v>
      </c>
      <c r="K10852" s="28">
        <v>0.194291098799939</v>
      </c>
      <c r="L10852" s="28">
        <v>0.24537826859821199</v>
      </c>
      <c r="M10852" t="str">
        <f>Table_3[[#This Row],[cause_name]]</f>
        <v>All causes</v>
      </c>
      <c r="O10852">
        <v>10851</v>
      </c>
    </row>
    <row r="10853" spans="1:15" ht="15.75" customHeight="1">
      <c r="A10853" s="28" t="s">
        <v>21443</v>
      </c>
      <c r="B10853" s="28">
        <v>44564</v>
      </c>
      <c r="C10853" s="28">
        <v>22</v>
      </c>
      <c r="D10853" s="28">
        <v>2</v>
      </c>
      <c r="E10853" s="28">
        <v>2021</v>
      </c>
      <c r="F10853" s="28" t="s">
        <v>21238</v>
      </c>
      <c r="G10853" s="28">
        <v>1</v>
      </c>
      <c r="H10853" s="28" t="s">
        <v>293</v>
      </c>
      <c r="I10853" s="28">
        <v>3</v>
      </c>
      <c r="J10853" s="28">
        <v>2.7300696375510601E-2</v>
      </c>
      <c r="K10853" s="28">
        <v>2.2399121631395201E-2</v>
      </c>
      <c r="L10853" s="28">
        <v>3.4108192697277398E-2</v>
      </c>
      <c r="M10853" t="str">
        <f>Table_3[[#This Row],[cause_name]]</f>
        <v>All causes</v>
      </c>
      <c r="O10853">
        <v>10852</v>
      </c>
    </row>
    <row r="10854" spans="1:15" ht="15.75" customHeight="1">
      <c r="A10854" s="28" t="s">
        <v>21443</v>
      </c>
      <c r="B10854" s="28">
        <v>44564</v>
      </c>
      <c r="C10854" s="28">
        <v>22</v>
      </c>
      <c r="D10854" s="28">
        <v>3</v>
      </c>
      <c r="E10854" s="28">
        <v>2021</v>
      </c>
      <c r="F10854" s="28" t="s">
        <v>21238</v>
      </c>
      <c r="G10854" s="28">
        <v>1</v>
      </c>
      <c r="H10854" s="28" t="s">
        <v>274</v>
      </c>
      <c r="I10854" s="28">
        <v>3</v>
      </c>
      <c r="J10854" s="28">
        <v>0.194039746263759</v>
      </c>
      <c r="K10854" s="28">
        <v>0.17588042533041001</v>
      </c>
      <c r="L10854" s="28">
        <v>0.21718233496747399</v>
      </c>
      <c r="M10854" t="str">
        <f>Table_3[[#This Row],[cause_name]]</f>
        <v>All causes</v>
      </c>
      <c r="O10854">
        <v>10853</v>
      </c>
    </row>
    <row r="10855" spans="1:15" ht="15.75" customHeight="1">
      <c r="A10855" s="28" t="s">
        <v>21443</v>
      </c>
      <c r="B10855" s="28">
        <v>44564</v>
      </c>
      <c r="C10855" s="28">
        <v>22</v>
      </c>
      <c r="D10855" s="28">
        <v>3</v>
      </c>
      <c r="E10855" s="28">
        <v>2021</v>
      </c>
      <c r="F10855" s="28" t="s">
        <v>21238</v>
      </c>
      <c r="G10855" s="28">
        <v>1</v>
      </c>
      <c r="H10855" s="28" t="s">
        <v>293</v>
      </c>
      <c r="I10855" s="28">
        <v>3</v>
      </c>
      <c r="J10855" s="28">
        <v>2.5052444810504899E-2</v>
      </c>
      <c r="K10855" s="28">
        <v>2.10150477893075E-2</v>
      </c>
      <c r="L10855" s="28">
        <v>3.0747275605579199E-2</v>
      </c>
      <c r="M10855" t="str">
        <f>Table_3[[#This Row],[cause_name]]</f>
        <v>All causes</v>
      </c>
      <c r="O10855">
        <v>10854</v>
      </c>
    </row>
    <row r="10856" spans="1:15" ht="15.75" customHeight="1">
      <c r="A10856" s="28" t="s">
        <v>21443</v>
      </c>
      <c r="B10856" s="28">
        <v>44564</v>
      </c>
      <c r="C10856" s="28">
        <v>22</v>
      </c>
      <c r="D10856" s="28">
        <v>1</v>
      </c>
      <c r="E10856" s="28">
        <v>2021</v>
      </c>
      <c r="F10856" s="28" t="s">
        <v>21238</v>
      </c>
      <c r="G10856" s="28">
        <v>1</v>
      </c>
      <c r="H10856" s="28" t="s">
        <v>274</v>
      </c>
      <c r="I10856" s="28">
        <v>1</v>
      </c>
      <c r="J10856" s="28">
        <v>86460273.378890797</v>
      </c>
      <c r="K10856" s="28">
        <v>79597434.381537795</v>
      </c>
      <c r="L10856" s="28">
        <v>96072007.089212999</v>
      </c>
      <c r="M10856" t="str">
        <f>Table_3[[#This Row],[cause_name]]</f>
        <v>All causes</v>
      </c>
      <c r="O10856">
        <v>10855</v>
      </c>
    </row>
    <row r="10857" spans="1:15" ht="15.75" customHeight="1">
      <c r="A10857" s="28" t="s">
        <v>21443</v>
      </c>
      <c r="B10857" s="28">
        <v>44564</v>
      </c>
      <c r="C10857" s="28">
        <v>22</v>
      </c>
      <c r="D10857" s="28">
        <v>1</v>
      </c>
      <c r="E10857" s="28">
        <v>2021</v>
      </c>
      <c r="F10857" s="28" t="s">
        <v>21238</v>
      </c>
      <c r="G10857" s="28">
        <v>1</v>
      </c>
      <c r="H10857" s="28" t="s">
        <v>293</v>
      </c>
      <c r="I10857" s="28">
        <v>1</v>
      </c>
      <c r="J10857" s="28">
        <v>11490684.255374899</v>
      </c>
      <c r="K10857" s="28">
        <v>9924260.9020626005</v>
      </c>
      <c r="L10857" s="28">
        <v>13702039.288031399</v>
      </c>
      <c r="M10857" t="str">
        <f>Table_3[[#This Row],[cause_name]]</f>
        <v>All causes</v>
      </c>
      <c r="O10857">
        <v>10856</v>
      </c>
    </row>
    <row r="10858" spans="1:15" ht="15.75" customHeight="1">
      <c r="A10858" s="28" t="s">
        <v>21443</v>
      </c>
      <c r="B10858" s="28">
        <v>44564</v>
      </c>
      <c r="C10858" s="28">
        <v>22</v>
      </c>
      <c r="D10858" s="28">
        <v>2</v>
      </c>
      <c r="E10858" s="28">
        <v>2021</v>
      </c>
      <c r="F10858" s="28" t="s">
        <v>21238</v>
      </c>
      <c r="G10858" s="28">
        <v>1</v>
      </c>
      <c r="H10858" s="28" t="s">
        <v>274</v>
      </c>
      <c r="I10858" s="28">
        <v>1</v>
      </c>
      <c r="J10858" s="28">
        <v>113539681.401169</v>
      </c>
      <c r="K10858" s="28">
        <v>101991558.668064</v>
      </c>
      <c r="L10858" s="28">
        <v>128809359.93559</v>
      </c>
      <c r="M10858" t="str">
        <f>Table_3[[#This Row],[cause_name]]</f>
        <v>All causes</v>
      </c>
      <c r="O10858">
        <v>10857</v>
      </c>
    </row>
    <row r="10859" spans="1:15" ht="15.75" customHeight="1">
      <c r="A10859" s="28" t="s">
        <v>21443</v>
      </c>
      <c r="B10859" s="28">
        <v>44564</v>
      </c>
      <c r="C10859" s="28">
        <v>22</v>
      </c>
      <c r="D10859" s="28">
        <v>2</v>
      </c>
      <c r="E10859" s="28">
        <v>2021</v>
      </c>
      <c r="F10859" s="28" t="s">
        <v>21238</v>
      </c>
      <c r="G10859" s="28">
        <v>1</v>
      </c>
      <c r="H10859" s="28" t="s">
        <v>293</v>
      </c>
      <c r="I10859" s="28">
        <v>1</v>
      </c>
      <c r="J10859" s="28">
        <v>14331282.252559699</v>
      </c>
      <c r="K10859" s="28">
        <v>11758239.7860332</v>
      </c>
      <c r="L10859" s="28">
        <v>17904823.010590199</v>
      </c>
      <c r="M10859" t="str">
        <f>Table_3[[#This Row],[cause_name]]</f>
        <v>All causes</v>
      </c>
      <c r="O10859">
        <v>10858</v>
      </c>
    </row>
    <row r="10860" spans="1:15" ht="15.75" customHeight="1">
      <c r="A10860" s="28" t="s">
        <v>21443</v>
      </c>
      <c r="B10860" s="28">
        <v>44564</v>
      </c>
      <c r="C10860" s="28">
        <v>22</v>
      </c>
      <c r="D10860" s="28">
        <v>3</v>
      </c>
      <c r="E10860" s="28">
        <v>2021</v>
      </c>
      <c r="F10860" s="28" t="s">
        <v>21238</v>
      </c>
      <c r="G10860" s="28">
        <v>1</v>
      </c>
      <c r="H10860" s="28" t="s">
        <v>274</v>
      </c>
      <c r="I10860" s="28">
        <v>1</v>
      </c>
      <c r="J10860" s="28">
        <v>199999954.78005999</v>
      </c>
      <c r="K10860" s="28">
        <v>181282844.31461099</v>
      </c>
      <c r="L10860" s="28">
        <v>223853401.21749699</v>
      </c>
      <c r="M10860" t="str">
        <f>Table_3[[#This Row],[cause_name]]</f>
        <v>All causes</v>
      </c>
      <c r="O10860">
        <v>10859</v>
      </c>
    </row>
    <row r="10861" spans="1:15" ht="15.75" customHeight="1">
      <c r="A10861" s="28" t="s">
        <v>21443</v>
      </c>
      <c r="B10861" s="28">
        <v>44564</v>
      </c>
      <c r="C10861" s="28">
        <v>22</v>
      </c>
      <c r="D10861" s="28">
        <v>3</v>
      </c>
      <c r="E10861" s="28">
        <v>2021</v>
      </c>
      <c r="F10861" s="28" t="s">
        <v>21238</v>
      </c>
      <c r="G10861" s="28">
        <v>1</v>
      </c>
      <c r="H10861" s="28" t="s">
        <v>293</v>
      </c>
      <c r="I10861" s="28">
        <v>1</v>
      </c>
      <c r="J10861" s="28">
        <v>25821966.5079346</v>
      </c>
      <c r="K10861" s="28">
        <v>21660555.058906</v>
      </c>
      <c r="L10861" s="28">
        <v>31691722.1813251</v>
      </c>
      <c r="M10861" t="str">
        <f>Table_3[[#This Row],[cause_name]]</f>
        <v>All causes</v>
      </c>
      <c r="O10861">
        <v>10860</v>
      </c>
    </row>
    <row r="10862" spans="1:15" ht="15.75" customHeight="1">
      <c r="A10862" s="28" t="s">
        <v>21444</v>
      </c>
      <c r="B10862" s="28">
        <v>44567</v>
      </c>
      <c r="C10862" s="28">
        <v>22</v>
      </c>
      <c r="D10862" s="28">
        <v>1</v>
      </c>
      <c r="E10862" s="28">
        <v>2021</v>
      </c>
      <c r="F10862" s="28" t="s">
        <v>21238</v>
      </c>
      <c r="G10862" s="28">
        <v>1</v>
      </c>
      <c r="H10862" s="28" t="s">
        <v>274</v>
      </c>
      <c r="I10862" s="28">
        <v>3</v>
      </c>
      <c r="J10862" s="28">
        <v>0.129983391323652</v>
      </c>
      <c r="K10862" s="28">
        <v>0.118130474871216</v>
      </c>
      <c r="L10862" s="28">
        <v>0.14194512661026801</v>
      </c>
      <c r="M10862" t="str">
        <f>Table_3[[#This Row],[cause_name]]</f>
        <v>All causes</v>
      </c>
      <c r="O10862">
        <v>10861</v>
      </c>
    </row>
    <row r="10863" spans="1:15" ht="15.75" customHeight="1">
      <c r="A10863" s="28" t="s">
        <v>21444</v>
      </c>
      <c r="B10863" s="28">
        <v>44567</v>
      </c>
      <c r="C10863" s="28">
        <v>22</v>
      </c>
      <c r="D10863" s="28">
        <v>1</v>
      </c>
      <c r="E10863" s="28">
        <v>2021</v>
      </c>
      <c r="F10863" s="28" t="s">
        <v>21238</v>
      </c>
      <c r="G10863" s="28">
        <v>1</v>
      </c>
      <c r="H10863" s="28" t="s">
        <v>293</v>
      </c>
      <c r="I10863" s="28">
        <v>3</v>
      </c>
      <c r="J10863" s="28">
        <v>1.44212945564249E-2</v>
      </c>
      <c r="K10863" s="28">
        <v>1.19383921724266E-2</v>
      </c>
      <c r="L10863" s="28">
        <v>1.7556806005327101E-2</v>
      </c>
      <c r="M10863" t="str">
        <f>Table_3[[#This Row],[cause_name]]</f>
        <v>All causes</v>
      </c>
      <c r="O10863">
        <v>10862</v>
      </c>
    </row>
    <row r="10864" spans="1:15" ht="15.75" customHeight="1">
      <c r="A10864" s="28" t="s">
        <v>21444</v>
      </c>
      <c r="B10864" s="28">
        <v>44567</v>
      </c>
      <c r="C10864" s="28">
        <v>22</v>
      </c>
      <c r="D10864" s="28">
        <v>2</v>
      </c>
      <c r="E10864" s="28">
        <v>2021</v>
      </c>
      <c r="F10864" s="28" t="s">
        <v>21238</v>
      </c>
      <c r="G10864" s="28">
        <v>1</v>
      </c>
      <c r="H10864" s="28" t="s">
        <v>274</v>
      </c>
      <c r="I10864" s="28">
        <v>3</v>
      </c>
      <c r="J10864" s="28">
        <v>0.16609986711508401</v>
      </c>
      <c r="K10864" s="28">
        <v>0.14780197960768701</v>
      </c>
      <c r="L10864" s="28">
        <v>0.18649227647021899</v>
      </c>
      <c r="M10864" t="str">
        <f>Table_3[[#This Row],[cause_name]]</f>
        <v>All causes</v>
      </c>
      <c r="O10864">
        <v>10863</v>
      </c>
    </row>
    <row r="10865" spans="1:15" ht="15.75" customHeight="1">
      <c r="A10865" s="28" t="s">
        <v>21444</v>
      </c>
      <c r="B10865" s="28">
        <v>44567</v>
      </c>
      <c r="C10865" s="28">
        <v>22</v>
      </c>
      <c r="D10865" s="28">
        <v>2</v>
      </c>
      <c r="E10865" s="28">
        <v>2021</v>
      </c>
      <c r="F10865" s="28" t="s">
        <v>21238</v>
      </c>
      <c r="G10865" s="28">
        <v>1</v>
      </c>
      <c r="H10865" s="28" t="s">
        <v>293</v>
      </c>
      <c r="I10865" s="28">
        <v>3</v>
      </c>
      <c r="J10865" s="28">
        <v>1.78303248823184E-2</v>
      </c>
      <c r="K10865" s="28">
        <v>1.39783530189361E-2</v>
      </c>
      <c r="L10865" s="28">
        <v>2.2569356291718801E-2</v>
      </c>
      <c r="M10865" t="str">
        <f>Table_3[[#This Row],[cause_name]]</f>
        <v>All causes</v>
      </c>
      <c r="O10865">
        <v>10864</v>
      </c>
    </row>
    <row r="10866" spans="1:15" ht="15.75" customHeight="1">
      <c r="A10866" s="28" t="s">
        <v>21444</v>
      </c>
      <c r="B10866" s="28">
        <v>44567</v>
      </c>
      <c r="C10866" s="28">
        <v>22</v>
      </c>
      <c r="D10866" s="28">
        <v>3</v>
      </c>
      <c r="E10866" s="28">
        <v>2021</v>
      </c>
      <c r="F10866" s="28" t="s">
        <v>21238</v>
      </c>
      <c r="G10866" s="28">
        <v>1</v>
      </c>
      <c r="H10866" s="28" t="s">
        <v>274</v>
      </c>
      <c r="I10866" s="28">
        <v>3</v>
      </c>
      <c r="J10866" s="28">
        <v>0.14737757002611801</v>
      </c>
      <c r="K10866" s="28">
        <v>0.13243658040137399</v>
      </c>
      <c r="L10866" s="28">
        <v>0.16302789718434299</v>
      </c>
      <c r="M10866" t="str">
        <f>Table_3[[#This Row],[cause_name]]</f>
        <v>All causes</v>
      </c>
      <c r="O10866">
        <v>10865</v>
      </c>
    </row>
    <row r="10867" spans="1:15" ht="15.75" customHeight="1">
      <c r="A10867" s="28" t="s">
        <v>21444</v>
      </c>
      <c r="B10867" s="28">
        <v>44567</v>
      </c>
      <c r="C10867" s="28">
        <v>22</v>
      </c>
      <c r="D10867" s="28">
        <v>3</v>
      </c>
      <c r="E10867" s="28">
        <v>2021</v>
      </c>
      <c r="F10867" s="28" t="s">
        <v>21238</v>
      </c>
      <c r="G10867" s="28">
        <v>1</v>
      </c>
      <c r="H10867" s="28" t="s">
        <v>293</v>
      </c>
      <c r="I10867" s="28">
        <v>3</v>
      </c>
      <c r="J10867" s="28">
        <v>1.6063129242432299E-2</v>
      </c>
      <c r="K10867" s="28">
        <v>1.29495141954451E-2</v>
      </c>
      <c r="L10867" s="28">
        <v>1.9905778131590699E-2</v>
      </c>
      <c r="M10867" t="str">
        <f>Table_3[[#This Row],[cause_name]]</f>
        <v>All causes</v>
      </c>
      <c r="O10867">
        <v>10866</v>
      </c>
    </row>
    <row r="10868" spans="1:15" ht="15.75" customHeight="1">
      <c r="A10868" s="28" t="s">
        <v>21444</v>
      </c>
      <c r="B10868" s="28">
        <v>44567</v>
      </c>
      <c r="C10868" s="28">
        <v>22</v>
      </c>
      <c r="D10868" s="28">
        <v>1</v>
      </c>
      <c r="E10868" s="28">
        <v>2021</v>
      </c>
      <c r="F10868" s="28" t="s">
        <v>21238</v>
      </c>
      <c r="G10868" s="28">
        <v>1</v>
      </c>
      <c r="H10868" s="28" t="s">
        <v>274</v>
      </c>
      <c r="I10868" s="28">
        <v>1</v>
      </c>
      <c r="J10868" s="28">
        <v>52078446.662928604</v>
      </c>
      <c r="K10868" s="28">
        <v>47329520.888778597</v>
      </c>
      <c r="L10868" s="28">
        <v>56870971.206075698</v>
      </c>
      <c r="M10868" t="str">
        <f>Table_3[[#This Row],[cause_name]]</f>
        <v>All causes</v>
      </c>
      <c r="O10868">
        <v>10867</v>
      </c>
    </row>
    <row r="10869" spans="1:15" ht="15.75" customHeight="1">
      <c r="A10869" s="28" t="s">
        <v>21444</v>
      </c>
      <c r="B10869" s="28">
        <v>44567</v>
      </c>
      <c r="C10869" s="28">
        <v>22</v>
      </c>
      <c r="D10869" s="28">
        <v>1</v>
      </c>
      <c r="E10869" s="28">
        <v>2021</v>
      </c>
      <c r="F10869" s="28" t="s">
        <v>21238</v>
      </c>
      <c r="G10869" s="28">
        <v>1</v>
      </c>
      <c r="H10869" s="28" t="s">
        <v>293</v>
      </c>
      <c r="I10869" s="28">
        <v>1</v>
      </c>
      <c r="J10869" s="28">
        <v>5777958.3354392601</v>
      </c>
      <c r="K10869" s="28">
        <v>4783172.0165290898</v>
      </c>
      <c r="L10869" s="28">
        <v>7034215.49329466</v>
      </c>
      <c r="M10869" t="str">
        <f>Table_3[[#This Row],[cause_name]]</f>
        <v>All causes</v>
      </c>
      <c r="O10869">
        <v>10868</v>
      </c>
    </row>
    <row r="10870" spans="1:15" ht="15.75" customHeight="1">
      <c r="A10870" s="28" t="s">
        <v>21444</v>
      </c>
      <c r="B10870" s="28">
        <v>44567</v>
      </c>
      <c r="C10870" s="28">
        <v>22</v>
      </c>
      <c r="D10870" s="28">
        <v>2</v>
      </c>
      <c r="E10870" s="28">
        <v>2021</v>
      </c>
      <c r="F10870" s="28" t="s">
        <v>21238</v>
      </c>
      <c r="G10870" s="28">
        <v>1</v>
      </c>
      <c r="H10870" s="28" t="s">
        <v>274</v>
      </c>
      <c r="I10870" s="28">
        <v>1</v>
      </c>
      <c r="J10870" s="28">
        <v>61827863.371279299</v>
      </c>
      <c r="K10870" s="28">
        <v>55016784.539972797</v>
      </c>
      <c r="L10870" s="28">
        <v>69418592.498996705</v>
      </c>
      <c r="M10870" t="str">
        <f>Table_3[[#This Row],[cause_name]]</f>
        <v>All causes</v>
      </c>
      <c r="O10870">
        <v>10869</v>
      </c>
    </row>
    <row r="10871" spans="1:15" ht="15.75" customHeight="1">
      <c r="A10871" s="28" t="s">
        <v>21444</v>
      </c>
      <c r="B10871" s="28">
        <v>44567</v>
      </c>
      <c r="C10871" s="28">
        <v>22</v>
      </c>
      <c r="D10871" s="28">
        <v>2</v>
      </c>
      <c r="E10871" s="28">
        <v>2021</v>
      </c>
      <c r="F10871" s="28" t="s">
        <v>21238</v>
      </c>
      <c r="G10871" s="28">
        <v>1</v>
      </c>
      <c r="H10871" s="28" t="s">
        <v>293</v>
      </c>
      <c r="I10871" s="28">
        <v>1</v>
      </c>
      <c r="J10871" s="28">
        <v>6637036.5602140296</v>
      </c>
      <c r="K10871" s="28">
        <v>5203205.2500769496</v>
      </c>
      <c r="L10871" s="28">
        <v>8401060.7679492198</v>
      </c>
      <c r="M10871" t="str">
        <f>Table_3[[#This Row],[cause_name]]</f>
        <v>All causes</v>
      </c>
      <c r="O10871">
        <v>10870</v>
      </c>
    </row>
    <row r="10872" spans="1:15" ht="15.75" customHeight="1">
      <c r="A10872" s="28" t="s">
        <v>21444</v>
      </c>
      <c r="B10872" s="28">
        <v>44567</v>
      </c>
      <c r="C10872" s="28">
        <v>22</v>
      </c>
      <c r="D10872" s="28">
        <v>3</v>
      </c>
      <c r="E10872" s="28">
        <v>2021</v>
      </c>
      <c r="F10872" s="28" t="s">
        <v>21238</v>
      </c>
      <c r="G10872" s="28">
        <v>1</v>
      </c>
      <c r="H10872" s="28" t="s">
        <v>274</v>
      </c>
      <c r="I10872" s="28">
        <v>1</v>
      </c>
      <c r="J10872" s="28">
        <v>113906310.034208</v>
      </c>
      <c r="K10872" s="28">
        <v>102358603.038412</v>
      </c>
      <c r="L10872" s="28">
        <v>126002255.27951001</v>
      </c>
      <c r="M10872" t="str">
        <f>Table_3[[#This Row],[cause_name]]</f>
        <v>All causes</v>
      </c>
      <c r="O10872">
        <v>10871</v>
      </c>
    </row>
    <row r="10873" spans="1:15" ht="15.75" customHeight="1">
      <c r="A10873" s="28" t="s">
        <v>21444</v>
      </c>
      <c r="B10873" s="28">
        <v>44567</v>
      </c>
      <c r="C10873" s="28">
        <v>22</v>
      </c>
      <c r="D10873" s="28">
        <v>3</v>
      </c>
      <c r="E10873" s="28">
        <v>2021</v>
      </c>
      <c r="F10873" s="28" t="s">
        <v>21238</v>
      </c>
      <c r="G10873" s="28">
        <v>1</v>
      </c>
      <c r="H10873" s="28" t="s">
        <v>293</v>
      </c>
      <c r="I10873" s="28">
        <v>1</v>
      </c>
      <c r="J10873" s="28">
        <v>12414994.8956533</v>
      </c>
      <c r="K10873" s="28">
        <v>10008520.146433</v>
      </c>
      <c r="L10873" s="28">
        <v>15384930.928955499</v>
      </c>
      <c r="M10873" t="str">
        <f>Table_3[[#This Row],[cause_name]]</f>
        <v>All causes</v>
      </c>
      <c r="O10873">
        <v>10872</v>
      </c>
    </row>
    <row r="10874" spans="1:15" ht="15.75" customHeight="1">
      <c r="A10874" s="28" t="s">
        <v>21445</v>
      </c>
      <c r="B10874" s="28">
        <v>44566</v>
      </c>
      <c r="C10874" s="28">
        <v>22</v>
      </c>
      <c r="D10874" s="28">
        <v>1</v>
      </c>
      <c r="E10874" s="28">
        <v>2021</v>
      </c>
      <c r="F10874" s="28" t="s">
        <v>21238</v>
      </c>
      <c r="G10874" s="28">
        <v>1</v>
      </c>
      <c r="H10874" s="28" t="s">
        <v>274</v>
      </c>
      <c r="I10874" s="28">
        <v>3</v>
      </c>
      <c r="J10874" s="28">
        <v>0.172505901773819</v>
      </c>
      <c r="K10874" s="28">
        <v>0.157071395298261</v>
      </c>
      <c r="L10874" s="28">
        <v>0.193121828921512</v>
      </c>
      <c r="M10874" t="str">
        <f>Table_3[[#This Row],[cause_name]]</f>
        <v>All causes</v>
      </c>
      <c r="O10874">
        <v>10873</v>
      </c>
    </row>
    <row r="10875" spans="1:15" ht="15.75" customHeight="1">
      <c r="A10875" s="28" t="s">
        <v>21445</v>
      </c>
      <c r="B10875" s="28">
        <v>44566</v>
      </c>
      <c r="C10875" s="28">
        <v>22</v>
      </c>
      <c r="D10875" s="28">
        <v>1</v>
      </c>
      <c r="E10875" s="28">
        <v>2021</v>
      </c>
      <c r="F10875" s="28" t="s">
        <v>21238</v>
      </c>
      <c r="G10875" s="28">
        <v>1</v>
      </c>
      <c r="H10875" s="28" t="s">
        <v>293</v>
      </c>
      <c r="I10875" s="28">
        <v>3</v>
      </c>
      <c r="J10875" s="28">
        <v>1.7864909039319799E-2</v>
      </c>
      <c r="K10875" s="28">
        <v>1.55481550775522E-2</v>
      </c>
      <c r="L10875" s="28">
        <v>2.0894162173441401E-2</v>
      </c>
      <c r="M10875" t="str">
        <f>Table_3[[#This Row],[cause_name]]</f>
        <v>All causes</v>
      </c>
      <c r="O10875">
        <v>10874</v>
      </c>
    </row>
    <row r="10876" spans="1:15" ht="15.75" customHeight="1">
      <c r="A10876" s="28" t="s">
        <v>21445</v>
      </c>
      <c r="B10876" s="28">
        <v>44566</v>
      </c>
      <c r="C10876" s="28">
        <v>22</v>
      </c>
      <c r="D10876" s="28">
        <v>2</v>
      </c>
      <c r="E10876" s="28">
        <v>2021</v>
      </c>
      <c r="F10876" s="28" t="s">
        <v>21238</v>
      </c>
      <c r="G10876" s="28">
        <v>1</v>
      </c>
      <c r="H10876" s="28" t="s">
        <v>274</v>
      </c>
      <c r="I10876" s="28">
        <v>3</v>
      </c>
      <c r="J10876" s="28">
        <v>0.22630370729857399</v>
      </c>
      <c r="K10876" s="28">
        <v>0.20355618815326501</v>
      </c>
      <c r="L10876" s="28">
        <v>0.25632341457352897</v>
      </c>
      <c r="M10876" t="str">
        <f>Table_3[[#This Row],[cause_name]]</f>
        <v>All causes</v>
      </c>
      <c r="O10876">
        <v>10875</v>
      </c>
    </row>
    <row r="10877" spans="1:15" ht="15.75" customHeight="1">
      <c r="A10877" s="28" t="s">
        <v>21445</v>
      </c>
      <c r="B10877" s="28">
        <v>44566</v>
      </c>
      <c r="C10877" s="28">
        <v>22</v>
      </c>
      <c r="D10877" s="28">
        <v>2</v>
      </c>
      <c r="E10877" s="28">
        <v>2021</v>
      </c>
      <c r="F10877" s="28" t="s">
        <v>21238</v>
      </c>
      <c r="G10877" s="28">
        <v>1</v>
      </c>
      <c r="H10877" s="28" t="s">
        <v>293</v>
      </c>
      <c r="I10877" s="28">
        <v>3</v>
      </c>
      <c r="J10877" s="28">
        <v>2.0292036427072901E-2</v>
      </c>
      <c r="K10877" s="28">
        <v>1.6352156985293801E-2</v>
      </c>
      <c r="L10877" s="28">
        <v>2.5575951930762598E-2</v>
      </c>
      <c r="M10877" t="str">
        <f>Table_3[[#This Row],[cause_name]]</f>
        <v>All causes</v>
      </c>
      <c r="O10877">
        <v>10876</v>
      </c>
    </row>
    <row r="10878" spans="1:15" ht="15.75" customHeight="1">
      <c r="A10878" s="28" t="s">
        <v>21445</v>
      </c>
      <c r="B10878" s="28">
        <v>44566</v>
      </c>
      <c r="C10878" s="28">
        <v>22</v>
      </c>
      <c r="D10878" s="28">
        <v>3</v>
      </c>
      <c r="E10878" s="28">
        <v>2021</v>
      </c>
      <c r="F10878" s="28" t="s">
        <v>21238</v>
      </c>
      <c r="G10878" s="28">
        <v>1</v>
      </c>
      <c r="H10878" s="28" t="s">
        <v>274</v>
      </c>
      <c r="I10878" s="28">
        <v>3</v>
      </c>
      <c r="J10878" s="28">
        <v>0.20012325214773599</v>
      </c>
      <c r="K10878" s="28">
        <v>0.18100375939433699</v>
      </c>
      <c r="L10878" s="28">
        <v>0.22522886056128599</v>
      </c>
      <c r="M10878" t="str">
        <f>Table_3[[#This Row],[cause_name]]</f>
        <v>All causes</v>
      </c>
      <c r="O10878">
        <v>10877</v>
      </c>
    </row>
    <row r="10879" spans="1:15" ht="15.75" customHeight="1">
      <c r="A10879" s="28" t="s">
        <v>21445</v>
      </c>
      <c r="B10879" s="28">
        <v>44566</v>
      </c>
      <c r="C10879" s="28">
        <v>22</v>
      </c>
      <c r="D10879" s="28">
        <v>3</v>
      </c>
      <c r="E10879" s="28">
        <v>2021</v>
      </c>
      <c r="F10879" s="28" t="s">
        <v>21238</v>
      </c>
      <c r="G10879" s="28">
        <v>1</v>
      </c>
      <c r="H10879" s="28" t="s">
        <v>293</v>
      </c>
      <c r="I10879" s="28">
        <v>3</v>
      </c>
      <c r="J10879" s="28">
        <v>1.91108860232483E-2</v>
      </c>
      <c r="K10879" s="28">
        <v>1.5940796540306699E-2</v>
      </c>
      <c r="L10879" s="28">
        <v>2.3321674744791202E-2</v>
      </c>
      <c r="M10879" t="str">
        <f>Table_3[[#This Row],[cause_name]]</f>
        <v>All causes</v>
      </c>
      <c r="O10879">
        <v>10878</v>
      </c>
    </row>
    <row r="10880" spans="1:15" ht="15.75" customHeight="1">
      <c r="A10880" s="28" t="s">
        <v>21445</v>
      </c>
      <c r="B10880" s="28">
        <v>44566</v>
      </c>
      <c r="C10880" s="28">
        <v>22</v>
      </c>
      <c r="D10880" s="28">
        <v>1</v>
      </c>
      <c r="E10880" s="28">
        <v>2021</v>
      </c>
      <c r="F10880" s="28" t="s">
        <v>21238</v>
      </c>
      <c r="G10880" s="28">
        <v>1</v>
      </c>
      <c r="H10880" s="28" t="s">
        <v>274</v>
      </c>
      <c r="I10880" s="28">
        <v>1</v>
      </c>
      <c r="J10880" s="28">
        <v>78232406.1224121</v>
      </c>
      <c r="K10880" s="28">
        <v>71232769.7825609</v>
      </c>
      <c r="L10880" s="28">
        <v>87581846.162574202</v>
      </c>
      <c r="M10880" t="str">
        <f>Table_3[[#This Row],[cause_name]]</f>
        <v>All causes</v>
      </c>
      <c r="O10880">
        <v>10879</v>
      </c>
    </row>
    <row r="10881" spans="1:15" ht="15.75" customHeight="1">
      <c r="A10881" s="28" t="s">
        <v>21445</v>
      </c>
      <c r="B10881" s="28">
        <v>44566</v>
      </c>
      <c r="C10881" s="28">
        <v>22</v>
      </c>
      <c r="D10881" s="28">
        <v>1</v>
      </c>
      <c r="E10881" s="28">
        <v>2021</v>
      </c>
      <c r="F10881" s="28" t="s">
        <v>21238</v>
      </c>
      <c r="G10881" s="28">
        <v>1</v>
      </c>
      <c r="H10881" s="28" t="s">
        <v>293</v>
      </c>
      <c r="I10881" s="28">
        <v>1</v>
      </c>
      <c r="J10881" s="28">
        <v>8101837.7048716899</v>
      </c>
      <c r="K10881" s="28">
        <v>7051176.6262707403</v>
      </c>
      <c r="L10881" s="28">
        <v>9475621.2044467591</v>
      </c>
      <c r="M10881" t="str">
        <f>Table_3[[#This Row],[cause_name]]</f>
        <v>All causes</v>
      </c>
      <c r="O10881">
        <v>10880</v>
      </c>
    </row>
    <row r="10882" spans="1:15" ht="15.75" customHeight="1">
      <c r="A10882" s="28" t="s">
        <v>21445</v>
      </c>
      <c r="B10882" s="28">
        <v>44566</v>
      </c>
      <c r="C10882" s="28">
        <v>22</v>
      </c>
      <c r="D10882" s="28">
        <v>2</v>
      </c>
      <c r="E10882" s="28">
        <v>2021</v>
      </c>
      <c r="F10882" s="28" t="s">
        <v>21238</v>
      </c>
      <c r="G10882" s="28">
        <v>1</v>
      </c>
      <c r="H10882" s="28" t="s">
        <v>274</v>
      </c>
      <c r="I10882" s="28">
        <v>1</v>
      </c>
      <c r="J10882" s="28">
        <v>108262790.19175699</v>
      </c>
      <c r="K10882" s="28">
        <v>97380467.838272899</v>
      </c>
      <c r="L10882" s="28">
        <v>122624098.31667601</v>
      </c>
      <c r="M10882" t="str">
        <f>Table_3[[#This Row],[cause_name]]</f>
        <v>All causes</v>
      </c>
      <c r="O10882">
        <v>10881</v>
      </c>
    </row>
    <row r="10883" spans="1:15" ht="15.75" customHeight="1">
      <c r="A10883" s="28" t="s">
        <v>21445</v>
      </c>
      <c r="B10883" s="28">
        <v>44566</v>
      </c>
      <c r="C10883" s="28">
        <v>22</v>
      </c>
      <c r="D10883" s="28">
        <v>2</v>
      </c>
      <c r="E10883" s="28">
        <v>2021</v>
      </c>
      <c r="F10883" s="28" t="s">
        <v>21238</v>
      </c>
      <c r="G10883" s="28">
        <v>1</v>
      </c>
      <c r="H10883" s="28" t="s">
        <v>293</v>
      </c>
      <c r="I10883" s="28">
        <v>1</v>
      </c>
      <c r="J10883" s="28">
        <v>9707629.2231007908</v>
      </c>
      <c r="K10883" s="28">
        <v>7822806.6257255301</v>
      </c>
      <c r="L10883" s="28">
        <v>12235433.3072477</v>
      </c>
      <c r="M10883" t="str">
        <f>Table_3[[#This Row],[cause_name]]</f>
        <v>All causes</v>
      </c>
      <c r="O10883">
        <v>10882</v>
      </c>
    </row>
    <row r="10884" spans="1:15" ht="15.75" customHeight="1">
      <c r="A10884" s="28" t="s">
        <v>21445</v>
      </c>
      <c r="B10884" s="28">
        <v>44566</v>
      </c>
      <c r="C10884" s="28">
        <v>22</v>
      </c>
      <c r="D10884" s="28">
        <v>3</v>
      </c>
      <c r="E10884" s="28">
        <v>2021</v>
      </c>
      <c r="F10884" s="28" t="s">
        <v>21238</v>
      </c>
      <c r="G10884" s="28">
        <v>1</v>
      </c>
      <c r="H10884" s="28" t="s">
        <v>274</v>
      </c>
      <c r="I10884" s="28">
        <v>1</v>
      </c>
      <c r="J10884" s="28">
        <v>186495196.31416899</v>
      </c>
      <c r="K10884" s="28">
        <v>168677708.759848</v>
      </c>
      <c r="L10884" s="28">
        <v>209891155.15165201</v>
      </c>
      <c r="M10884" t="str">
        <f>Table_3[[#This Row],[cause_name]]</f>
        <v>All causes</v>
      </c>
      <c r="O10884">
        <v>10883</v>
      </c>
    </row>
    <row r="10885" spans="1:15" ht="15.75" customHeight="1">
      <c r="A10885" s="28" t="s">
        <v>21445</v>
      </c>
      <c r="B10885" s="28">
        <v>44566</v>
      </c>
      <c r="C10885" s="28">
        <v>22</v>
      </c>
      <c r="D10885" s="28">
        <v>3</v>
      </c>
      <c r="E10885" s="28">
        <v>2021</v>
      </c>
      <c r="F10885" s="28" t="s">
        <v>21238</v>
      </c>
      <c r="G10885" s="28">
        <v>1</v>
      </c>
      <c r="H10885" s="28" t="s">
        <v>293</v>
      </c>
      <c r="I10885" s="28">
        <v>1</v>
      </c>
      <c r="J10885" s="28">
        <v>17809466.927972499</v>
      </c>
      <c r="K10885" s="28">
        <v>14855255.190406701</v>
      </c>
      <c r="L10885" s="28">
        <v>21733508.0418051</v>
      </c>
      <c r="M10885" t="str">
        <f>Table_3[[#This Row],[cause_name]]</f>
        <v>All causes</v>
      </c>
      <c r="O10885">
        <v>10884</v>
      </c>
    </row>
    <row r="10886" spans="1:15" ht="15.75" customHeight="1">
      <c r="A10886" s="28" t="s">
        <v>21446</v>
      </c>
      <c r="B10886" s="28">
        <v>44565</v>
      </c>
      <c r="C10886" s="28">
        <v>22</v>
      </c>
      <c r="D10886" s="28">
        <v>1</v>
      </c>
      <c r="E10886" s="28">
        <v>2021</v>
      </c>
      <c r="F10886" s="28" t="s">
        <v>21238</v>
      </c>
      <c r="G10886" s="28">
        <v>1</v>
      </c>
      <c r="H10886" s="28" t="s">
        <v>274</v>
      </c>
      <c r="I10886" s="28">
        <v>3</v>
      </c>
      <c r="J10886" s="28">
        <v>0.13855258277393201</v>
      </c>
      <c r="K10886" s="28">
        <v>0.12620988699316199</v>
      </c>
      <c r="L10886" s="28">
        <v>0.152646697917522</v>
      </c>
      <c r="M10886" t="str">
        <f>Table_3[[#This Row],[cause_name]]</f>
        <v>All causes</v>
      </c>
      <c r="O10886">
        <v>10885</v>
      </c>
    </row>
    <row r="10887" spans="1:15" ht="15.75" customHeight="1">
      <c r="A10887" s="28" t="s">
        <v>21446</v>
      </c>
      <c r="B10887" s="28">
        <v>44565</v>
      </c>
      <c r="C10887" s="28">
        <v>22</v>
      </c>
      <c r="D10887" s="28">
        <v>1</v>
      </c>
      <c r="E10887" s="28">
        <v>2021</v>
      </c>
      <c r="F10887" s="28" t="s">
        <v>21238</v>
      </c>
      <c r="G10887" s="28">
        <v>1</v>
      </c>
      <c r="H10887" s="28" t="s">
        <v>293</v>
      </c>
      <c r="I10887" s="28">
        <v>3</v>
      </c>
      <c r="J10887" s="28">
        <v>1.78889201071902E-2</v>
      </c>
      <c r="K10887" s="28">
        <v>1.50747411581886E-2</v>
      </c>
      <c r="L10887" s="28">
        <v>2.1290869172207301E-2</v>
      </c>
      <c r="M10887" t="str">
        <f>Table_3[[#This Row],[cause_name]]</f>
        <v>All causes</v>
      </c>
      <c r="O10887">
        <v>10886</v>
      </c>
    </row>
    <row r="10888" spans="1:15" ht="15.75" customHeight="1">
      <c r="A10888" s="28" t="s">
        <v>21446</v>
      </c>
      <c r="B10888" s="28">
        <v>44565</v>
      </c>
      <c r="C10888" s="28">
        <v>22</v>
      </c>
      <c r="D10888" s="28">
        <v>2</v>
      </c>
      <c r="E10888" s="28">
        <v>2021</v>
      </c>
      <c r="F10888" s="28" t="s">
        <v>21238</v>
      </c>
      <c r="G10888" s="28">
        <v>1</v>
      </c>
      <c r="H10888" s="28" t="s">
        <v>274</v>
      </c>
      <c r="I10888" s="28">
        <v>3</v>
      </c>
      <c r="J10888" s="28">
        <v>0.17415874342030799</v>
      </c>
      <c r="K10888" s="28">
        <v>0.157121096088151</v>
      </c>
      <c r="L10888" s="28">
        <v>0.19513896778412701</v>
      </c>
      <c r="M10888" t="str">
        <f>Table_3[[#This Row],[cause_name]]</f>
        <v>All causes</v>
      </c>
      <c r="O10888">
        <v>10887</v>
      </c>
    </row>
    <row r="10889" spans="1:15" ht="15.75" customHeight="1">
      <c r="A10889" s="28" t="s">
        <v>21446</v>
      </c>
      <c r="B10889" s="28">
        <v>44565</v>
      </c>
      <c r="C10889" s="28">
        <v>22</v>
      </c>
      <c r="D10889" s="28">
        <v>2</v>
      </c>
      <c r="E10889" s="28">
        <v>2021</v>
      </c>
      <c r="F10889" s="28" t="s">
        <v>21238</v>
      </c>
      <c r="G10889" s="28">
        <v>1</v>
      </c>
      <c r="H10889" s="28" t="s">
        <v>293</v>
      </c>
      <c r="I10889" s="28">
        <v>3</v>
      </c>
      <c r="J10889" s="28">
        <v>2.0463755604065499E-2</v>
      </c>
      <c r="K10889" s="28">
        <v>1.6236054755687599E-2</v>
      </c>
      <c r="L10889" s="28">
        <v>2.5398076148281001E-2</v>
      </c>
      <c r="M10889" t="str">
        <f>Table_3[[#This Row],[cause_name]]</f>
        <v>All causes</v>
      </c>
      <c r="O10889">
        <v>10888</v>
      </c>
    </row>
    <row r="10890" spans="1:15" ht="15.75" customHeight="1">
      <c r="A10890" s="28" t="s">
        <v>21446</v>
      </c>
      <c r="B10890" s="28">
        <v>44565</v>
      </c>
      <c r="C10890" s="28">
        <v>22</v>
      </c>
      <c r="D10890" s="28">
        <v>3</v>
      </c>
      <c r="E10890" s="28">
        <v>2021</v>
      </c>
      <c r="F10890" s="28" t="s">
        <v>21238</v>
      </c>
      <c r="G10890" s="28">
        <v>1</v>
      </c>
      <c r="H10890" s="28" t="s">
        <v>274</v>
      </c>
      <c r="I10890" s="28">
        <v>3</v>
      </c>
      <c r="J10890" s="28">
        <v>0.15609654541291601</v>
      </c>
      <c r="K10890" s="28">
        <v>0.14164501515083799</v>
      </c>
      <c r="L10890" s="28">
        <v>0.17357990073436599</v>
      </c>
      <c r="M10890" t="str">
        <f>Table_3[[#This Row],[cause_name]]</f>
        <v>All causes</v>
      </c>
      <c r="O10890">
        <v>10889</v>
      </c>
    </row>
    <row r="10891" spans="1:15" ht="15.75" customHeight="1">
      <c r="A10891" s="28" t="s">
        <v>21446</v>
      </c>
      <c r="B10891" s="28">
        <v>44565</v>
      </c>
      <c r="C10891" s="28">
        <v>22</v>
      </c>
      <c r="D10891" s="28">
        <v>3</v>
      </c>
      <c r="E10891" s="28">
        <v>2021</v>
      </c>
      <c r="F10891" s="28" t="s">
        <v>21238</v>
      </c>
      <c r="G10891" s="28">
        <v>1</v>
      </c>
      <c r="H10891" s="28" t="s">
        <v>293</v>
      </c>
      <c r="I10891" s="28">
        <v>3</v>
      </c>
      <c r="J10891" s="28">
        <v>1.91575999350252E-2</v>
      </c>
      <c r="K10891" s="28">
        <v>1.56637666255789E-2</v>
      </c>
      <c r="L10891" s="28">
        <v>2.3367610511368701E-2</v>
      </c>
      <c r="M10891" t="str">
        <f>Table_3[[#This Row],[cause_name]]</f>
        <v>All causes</v>
      </c>
      <c r="O10891">
        <v>10890</v>
      </c>
    </row>
    <row r="10892" spans="1:15" ht="15.75" customHeight="1">
      <c r="A10892" s="28" t="s">
        <v>21446</v>
      </c>
      <c r="B10892" s="28">
        <v>44565</v>
      </c>
      <c r="C10892" s="28">
        <v>22</v>
      </c>
      <c r="D10892" s="28">
        <v>1</v>
      </c>
      <c r="E10892" s="28">
        <v>2021</v>
      </c>
      <c r="F10892" s="28" t="s">
        <v>21238</v>
      </c>
      <c r="G10892" s="28">
        <v>1</v>
      </c>
      <c r="H10892" s="28" t="s">
        <v>274</v>
      </c>
      <c r="I10892" s="28">
        <v>1</v>
      </c>
      <c r="J10892" s="28">
        <v>145706092.01154199</v>
      </c>
      <c r="K10892" s="28">
        <v>132726139.338718</v>
      </c>
      <c r="L10892" s="28">
        <v>160527890.32679999</v>
      </c>
      <c r="M10892" t="str">
        <f>Table_3[[#This Row],[cause_name]]</f>
        <v>All causes</v>
      </c>
      <c r="O10892">
        <v>10891</v>
      </c>
    </row>
    <row r="10893" spans="1:15" ht="15.75" customHeight="1">
      <c r="A10893" s="28" t="s">
        <v>21446</v>
      </c>
      <c r="B10893" s="28">
        <v>44565</v>
      </c>
      <c r="C10893" s="28">
        <v>22</v>
      </c>
      <c r="D10893" s="28">
        <v>1</v>
      </c>
      <c r="E10893" s="28">
        <v>2021</v>
      </c>
      <c r="F10893" s="28" t="s">
        <v>21238</v>
      </c>
      <c r="G10893" s="28">
        <v>1</v>
      </c>
      <c r="H10893" s="28" t="s">
        <v>293</v>
      </c>
      <c r="I10893" s="28">
        <v>1</v>
      </c>
      <c r="J10893" s="28">
        <v>18812530.137949798</v>
      </c>
      <c r="K10893" s="28">
        <v>15853054.3297709</v>
      </c>
      <c r="L10893" s="28">
        <v>22390122.8003309</v>
      </c>
      <c r="M10893" t="str">
        <f>Table_3[[#This Row],[cause_name]]</f>
        <v>All causes</v>
      </c>
      <c r="O10893">
        <v>10892</v>
      </c>
    </row>
    <row r="10894" spans="1:15" ht="15.75" customHeight="1">
      <c r="A10894" s="28" t="s">
        <v>21446</v>
      </c>
      <c r="B10894" s="28">
        <v>44565</v>
      </c>
      <c r="C10894" s="28">
        <v>22</v>
      </c>
      <c r="D10894" s="28">
        <v>2</v>
      </c>
      <c r="E10894" s="28">
        <v>2021</v>
      </c>
      <c r="F10894" s="28" t="s">
        <v>21238</v>
      </c>
      <c r="G10894" s="28">
        <v>1</v>
      </c>
      <c r="H10894" s="28" t="s">
        <v>274</v>
      </c>
      <c r="I10894" s="28">
        <v>1</v>
      </c>
      <c r="J10894" s="28">
        <v>177895704.48381701</v>
      </c>
      <c r="K10894" s="28">
        <v>160492476.74240899</v>
      </c>
      <c r="L10894" s="28">
        <v>199326105.967724</v>
      </c>
      <c r="M10894" t="str">
        <f>Table_3[[#This Row],[cause_name]]</f>
        <v>All causes</v>
      </c>
      <c r="O10894">
        <v>10893</v>
      </c>
    </row>
    <row r="10895" spans="1:15" ht="15.75" customHeight="1">
      <c r="A10895" s="28" t="s">
        <v>21446</v>
      </c>
      <c r="B10895" s="28">
        <v>44565</v>
      </c>
      <c r="C10895" s="28">
        <v>22</v>
      </c>
      <c r="D10895" s="28">
        <v>2</v>
      </c>
      <c r="E10895" s="28">
        <v>2021</v>
      </c>
      <c r="F10895" s="28" t="s">
        <v>21238</v>
      </c>
      <c r="G10895" s="28">
        <v>1</v>
      </c>
      <c r="H10895" s="28" t="s">
        <v>293</v>
      </c>
      <c r="I10895" s="28">
        <v>1</v>
      </c>
      <c r="J10895" s="28">
        <v>20902850.744531699</v>
      </c>
      <c r="K10895" s="28">
        <v>16584435.223159</v>
      </c>
      <c r="L10895" s="28">
        <v>25943048.0502951</v>
      </c>
      <c r="M10895" t="str">
        <f>Table_3[[#This Row],[cause_name]]</f>
        <v>All causes</v>
      </c>
      <c r="O10895">
        <v>10894</v>
      </c>
    </row>
    <row r="10896" spans="1:15" ht="15.75" customHeight="1">
      <c r="A10896" s="28" t="s">
        <v>21446</v>
      </c>
      <c r="B10896" s="28">
        <v>44565</v>
      </c>
      <c r="C10896" s="28">
        <v>22</v>
      </c>
      <c r="D10896" s="28">
        <v>3</v>
      </c>
      <c r="E10896" s="28">
        <v>2021</v>
      </c>
      <c r="F10896" s="28" t="s">
        <v>21238</v>
      </c>
      <c r="G10896" s="28">
        <v>1</v>
      </c>
      <c r="H10896" s="28" t="s">
        <v>274</v>
      </c>
      <c r="I10896" s="28">
        <v>1</v>
      </c>
      <c r="J10896" s="28">
        <v>323601796.495359</v>
      </c>
      <c r="K10896" s="28">
        <v>293642509.80810499</v>
      </c>
      <c r="L10896" s="28">
        <v>359846321.803859</v>
      </c>
      <c r="M10896" t="str">
        <f>Table_3[[#This Row],[cause_name]]</f>
        <v>All causes</v>
      </c>
      <c r="O10896">
        <v>10895</v>
      </c>
    </row>
    <row r="10897" spans="1:15" ht="15.75" customHeight="1">
      <c r="A10897" s="28" t="s">
        <v>21446</v>
      </c>
      <c r="B10897" s="28">
        <v>44565</v>
      </c>
      <c r="C10897" s="28">
        <v>22</v>
      </c>
      <c r="D10897" s="28">
        <v>3</v>
      </c>
      <c r="E10897" s="28">
        <v>2021</v>
      </c>
      <c r="F10897" s="28" t="s">
        <v>21238</v>
      </c>
      <c r="G10897" s="28">
        <v>1</v>
      </c>
      <c r="H10897" s="28" t="s">
        <v>293</v>
      </c>
      <c r="I10897" s="28">
        <v>1</v>
      </c>
      <c r="J10897" s="28">
        <v>39715380.882481501</v>
      </c>
      <c r="K10897" s="28">
        <v>32472358.7348652</v>
      </c>
      <c r="L10897" s="28">
        <v>48443101.167164303</v>
      </c>
      <c r="M10897" t="str">
        <f>Table_3[[#This Row],[cause_name]]</f>
        <v>All causes</v>
      </c>
      <c r="O10897">
        <v>10896</v>
      </c>
    </row>
    <row r="10898" spans="1:15" ht="15.75" customHeight="1">
      <c r="A10898" s="28" t="s">
        <v>21447</v>
      </c>
      <c r="B10898" s="28">
        <v>44568</v>
      </c>
      <c r="C10898" s="28">
        <v>22</v>
      </c>
      <c r="D10898" s="28">
        <v>1</v>
      </c>
      <c r="E10898" s="28">
        <v>2021</v>
      </c>
      <c r="F10898" s="28" t="s">
        <v>21238</v>
      </c>
      <c r="G10898" s="28">
        <v>1</v>
      </c>
      <c r="H10898" s="28" t="s">
        <v>274</v>
      </c>
      <c r="I10898" s="28">
        <v>3</v>
      </c>
      <c r="J10898" s="28">
        <v>0.138493778845696</v>
      </c>
      <c r="K10898" s="28">
        <v>0.12737836222091101</v>
      </c>
      <c r="L10898" s="28">
        <v>0.15570458515958899</v>
      </c>
      <c r="M10898" t="str">
        <f>Table_3[[#This Row],[cause_name]]</f>
        <v>All causes</v>
      </c>
      <c r="O10898">
        <v>10897</v>
      </c>
    </row>
    <row r="10899" spans="1:15" ht="15.75" customHeight="1">
      <c r="A10899" s="28" t="s">
        <v>21447</v>
      </c>
      <c r="B10899" s="28">
        <v>44568</v>
      </c>
      <c r="C10899" s="28">
        <v>22</v>
      </c>
      <c r="D10899" s="28">
        <v>1</v>
      </c>
      <c r="E10899" s="28">
        <v>2021</v>
      </c>
      <c r="F10899" s="28" t="s">
        <v>21238</v>
      </c>
      <c r="G10899" s="28">
        <v>1</v>
      </c>
      <c r="H10899" s="28" t="s">
        <v>293</v>
      </c>
      <c r="I10899" s="28">
        <v>3</v>
      </c>
      <c r="J10899" s="28">
        <v>1.6513772077343201E-2</v>
      </c>
      <c r="K10899" s="28">
        <v>1.46370270074597E-2</v>
      </c>
      <c r="L10899" s="28">
        <v>1.8919069045073799E-2</v>
      </c>
      <c r="M10899" t="str">
        <f>Table_3[[#This Row],[cause_name]]</f>
        <v>All causes</v>
      </c>
      <c r="O10899">
        <v>10898</v>
      </c>
    </row>
    <row r="10900" spans="1:15" ht="15.75" customHeight="1">
      <c r="A10900" s="28" t="s">
        <v>21447</v>
      </c>
      <c r="B10900" s="28">
        <v>44568</v>
      </c>
      <c r="C10900" s="28">
        <v>22</v>
      </c>
      <c r="D10900" s="28">
        <v>2</v>
      </c>
      <c r="E10900" s="28">
        <v>2021</v>
      </c>
      <c r="F10900" s="28" t="s">
        <v>21238</v>
      </c>
      <c r="G10900" s="28">
        <v>1</v>
      </c>
      <c r="H10900" s="28" t="s">
        <v>274</v>
      </c>
      <c r="I10900" s="28">
        <v>3</v>
      </c>
      <c r="J10900" s="28">
        <v>0.169179375931476</v>
      </c>
      <c r="K10900" s="28">
        <v>0.151825082786712</v>
      </c>
      <c r="L10900" s="28">
        <v>0.19779355885823299</v>
      </c>
      <c r="M10900" t="str">
        <f>Table_3[[#This Row],[cause_name]]</f>
        <v>All causes</v>
      </c>
      <c r="O10900">
        <v>10899</v>
      </c>
    </row>
    <row r="10901" spans="1:15" ht="15.75" customHeight="1">
      <c r="A10901" s="28" t="s">
        <v>21447</v>
      </c>
      <c r="B10901" s="28">
        <v>44568</v>
      </c>
      <c r="C10901" s="28">
        <v>22</v>
      </c>
      <c r="D10901" s="28">
        <v>2</v>
      </c>
      <c r="E10901" s="28">
        <v>2021</v>
      </c>
      <c r="F10901" s="28" t="s">
        <v>21238</v>
      </c>
      <c r="G10901" s="28">
        <v>1</v>
      </c>
      <c r="H10901" s="28" t="s">
        <v>293</v>
      </c>
      <c r="I10901" s="28">
        <v>3</v>
      </c>
      <c r="J10901" s="28">
        <v>1.76778115254075E-2</v>
      </c>
      <c r="K10901" s="28">
        <v>1.4993448284795799E-2</v>
      </c>
      <c r="L10901" s="28">
        <v>2.11719396061371E-2</v>
      </c>
      <c r="M10901" t="str">
        <f>Table_3[[#This Row],[cause_name]]</f>
        <v>All causes</v>
      </c>
      <c r="O10901">
        <v>10900</v>
      </c>
    </row>
    <row r="10902" spans="1:15" ht="15.75" customHeight="1">
      <c r="A10902" s="28" t="s">
        <v>21447</v>
      </c>
      <c r="B10902" s="28">
        <v>44568</v>
      </c>
      <c r="C10902" s="28">
        <v>22</v>
      </c>
      <c r="D10902" s="28">
        <v>3</v>
      </c>
      <c r="E10902" s="28">
        <v>2021</v>
      </c>
      <c r="F10902" s="28" t="s">
        <v>21238</v>
      </c>
      <c r="G10902" s="28">
        <v>1</v>
      </c>
      <c r="H10902" s="28" t="s">
        <v>274</v>
      </c>
      <c r="I10902" s="28">
        <v>3</v>
      </c>
      <c r="J10902" s="28">
        <v>0.153545420175242</v>
      </c>
      <c r="K10902" s="28">
        <v>0.13946960892458901</v>
      </c>
      <c r="L10902" s="28">
        <v>0.17616116068012899</v>
      </c>
      <c r="M10902" t="str">
        <f>Table_3[[#This Row],[cause_name]]</f>
        <v>All causes</v>
      </c>
      <c r="O10902">
        <v>10901</v>
      </c>
    </row>
    <row r="10903" spans="1:15" ht="15.75" customHeight="1">
      <c r="A10903" s="28" t="s">
        <v>21447</v>
      </c>
      <c r="B10903" s="28">
        <v>44568</v>
      </c>
      <c r="C10903" s="28">
        <v>22</v>
      </c>
      <c r="D10903" s="28">
        <v>3</v>
      </c>
      <c r="E10903" s="28">
        <v>2021</v>
      </c>
      <c r="F10903" s="28" t="s">
        <v>21238</v>
      </c>
      <c r="G10903" s="28">
        <v>1</v>
      </c>
      <c r="H10903" s="28" t="s">
        <v>293</v>
      </c>
      <c r="I10903" s="28">
        <v>3</v>
      </c>
      <c r="J10903" s="28">
        <v>1.7084746929705699E-2</v>
      </c>
      <c r="K10903" s="28">
        <v>1.48034894140141E-2</v>
      </c>
      <c r="L10903" s="28">
        <v>1.9977296566598801E-2</v>
      </c>
      <c r="M10903" t="str">
        <f>Table_3[[#This Row],[cause_name]]</f>
        <v>All causes</v>
      </c>
      <c r="O10903">
        <v>10902</v>
      </c>
    </row>
    <row r="10904" spans="1:15" ht="15.75" customHeight="1">
      <c r="A10904" s="28" t="s">
        <v>21447</v>
      </c>
      <c r="B10904" s="28">
        <v>44568</v>
      </c>
      <c r="C10904" s="28">
        <v>22</v>
      </c>
      <c r="D10904" s="28">
        <v>1</v>
      </c>
      <c r="E10904" s="28">
        <v>2021</v>
      </c>
      <c r="F10904" s="28" t="s">
        <v>21238</v>
      </c>
      <c r="G10904" s="28">
        <v>1</v>
      </c>
      <c r="H10904" s="28" t="s">
        <v>274</v>
      </c>
      <c r="I10904" s="28">
        <v>1</v>
      </c>
      <c r="J10904" s="28">
        <v>138281871.69917899</v>
      </c>
      <c r="K10904" s="28">
        <v>127183462.59804501</v>
      </c>
      <c r="L10904" s="28">
        <v>155466344.02980101</v>
      </c>
      <c r="M10904" t="str">
        <f>Table_3[[#This Row],[cause_name]]</f>
        <v>All causes</v>
      </c>
      <c r="O10904">
        <v>10903</v>
      </c>
    </row>
    <row r="10905" spans="1:15" ht="15.75" customHeight="1">
      <c r="A10905" s="28" t="s">
        <v>21447</v>
      </c>
      <c r="B10905" s="28">
        <v>44568</v>
      </c>
      <c r="C10905" s="28">
        <v>22</v>
      </c>
      <c r="D10905" s="28">
        <v>1</v>
      </c>
      <c r="E10905" s="28">
        <v>2021</v>
      </c>
      <c r="F10905" s="28" t="s">
        <v>21238</v>
      </c>
      <c r="G10905" s="28">
        <v>1</v>
      </c>
      <c r="H10905" s="28" t="s">
        <v>293</v>
      </c>
      <c r="I10905" s="28">
        <v>1</v>
      </c>
      <c r="J10905" s="28">
        <v>16488504.6151633</v>
      </c>
      <c r="K10905" s="28">
        <v>14614631.1233088</v>
      </c>
      <c r="L10905" s="28">
        <v>18890121.275942799</v>
      </c>
      <c r="M10905" t="str">
        <f>Table_3[[#This Row],[cause_name]]</f>
        <v>All causes</v>
      </c>
      <c r="O10905">
        <v>10904</v>
      </c>
    </row>
    <row r="10906" spans="1:15" ht="15.75" customHeight="1">
      <c r="A10906" s="28" t="s">
        <v>21447</v>
      </c>
      <c r="B10906" s="28">
        <v>44568</v>
      </c>
      <c r="C10906" s="28">
        <v>22</v>
      </c>
      <c r="D10906" s="28">
        <v>2</v>
      </c>
      <c r="E10906" s="28">
        <v>2021</v>
      </c>
      <c r="F10906" s="28" t="s">
        <v>21238</v>
      </c>
      <c r="G10906" s="28">
        <v>1</v>
      </c>
      <c r="H10906" s="28" t="s">
        <v>274</v>
      </c>
      <c r="I10906" s="28">
        <v>1</v>
      </c>
      <c r="J10906" s="28">
        <v>162628772.80030301</v>
      </c>
      <c r="K10906" s="28">
        <v>145946435.59808499</v>
      </c>
      <c r="L10906" s="28">
        <v>190135018.33667901</v>
      </c>
      <c r="M10906" t="str">
        <f>Table_3[[#This Row],[cause_name]]</f>
        <v>All causes</v>
      </c>
      <c r="O10906">
        <v>10905</v>
      </c>
    </row>
    <row r="10907" spans="1:15" ht="15.75" customHeight="1">
      <c r="A10907" s="28" t="s">
        <v>21447</v>
      </c>
      <c r="B10907" s="28">
        <v>44568</v>
      </c>
      <c r="C10907" s="28">
        <v>22</v>
      </c>
      <c r="D10907" s="28">
        <v>2</v>
      </c>
      <c r="E10907" s="28">
        <v>2021</v>
      </c>
      <c r="F10907" s="28" t="s">
        <v>21238</v>
      </c>
      <c r="G10907" s="28">
        <v>1</v>
      </c>
      <c r="H10907" s="28" t="s">
        <v>293</v>
      </c>
      <c r="I10907" s="28">
        <v>1</v>
      </c>
      <c r="J10907" s="28">
        <v>16993328.993816201</v>
      </c>
      <c r="K10907" s="28">
        <v>14412903.94397</v>
      </c>
      <c r="L10907" s="28">
        <v>20352164.895931698</v>
      </c>
      <c r="M10907" t="str">
        <f>Table_3[[#This Row],[cause_name]]</f>
        <v>All causes</v>
      </c>
      <c r="O10907">
        <v>10906</v>
      </c>
    </row>
    <row r="10908" spans="1:15" ht="15.75" customHeight="1">
      <c r="A10908" s="28" t="s">
        <v>21447</v>
      </c>
      <c r="B10908" s="28">
        <v>44568</v>
      </c>
      <c r="C10908" s="28">
        <v>22</v>
      </c>
      <c r="D10908" s="28">
        <v>3</v>
      </c>
      <c r="E10908" s="28">
        <v>2021</v>
      </c>
      <c r="F10908" s="28" t="s">
        <v>21238</v>
      </c>
      <c r="G10908" s="28">
        <v>1</v>
      </c>
      <c r="H10908" s="28" t="s">
        <v>274</v>
      </c>
      <c r="I10908" s="28">
        <v>1</v>
      </c>
      <c r="J10908" s="28">
        <v>300910644.49948198</v>
      </c>
      <c r="K10908" s="28">
        <v>273325572.73079699</v>
      </c>
      <c r="L10908" s="28">
        <v>345231843.03078097</v>
      </c>
      <c r="M10908" t="str">
        <f>Table_3[[#This Row],[cause_name]]</f>
        <v>All causes</v>
      </c>
      <c r="O10908">
        <v>10907</v>
      </c>
    </row>
    <row r="10909" spans="1:15" ht="15.75" customHeight="1">
      <c r="A10909" s="28" t="s">
        <v>21447</v>
      </c>
      <c r="B10909" s="28">
        <v>44568</v>
      </c>
      <c r="C10909" s="28">
        <v>22</v>
      </c>
      <c r="D10909" s="28">
        <v>3</v>
      </c>
      <c r="E10909" s="28">
        <v>2021</v>
      </c>
      <c r="F10909" s="28" t="s">
        <v>21238</v>
      </c>
      <c r="G10909" s="28">
        <v>1</v>
      </c>
      <c r="H10909" s="28" t="s">
        <v>293</v>
      </c>
      <c r="I10909" s="28">
        <v>1</v>
      </c>
      <c r="J10909" s="28">
        <v>33481833.608979501</v>
      </c>
      <c r="K10909" s="28">
        <v>29011139.083981</v>
      </c>
      <c r="L10909" s="28">
        <v>39150507.897609398</v>
      </c>
      <c r="M10909" t="str">
        <f>Table_3[[#This Row],[cause_name]]</f>
        <v>All causes</v>
      </c>
      <c r="O10909">
        <v>10908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13.140625" customWidth="1"/>
    <col min="2" max="2" width="9.42578125" customWidth="1"/>
    <col min="3" max="26" width="8.85546875" customWidth="1"/>
  </cols>
  <sheetData>
    <row r="1" spans="1:2">
      <c r="A1" s="27" t="s">
        <v>22</v>
      </c>
      <c r="B1" s="27" t="s">
        <v>21448</v>
      </c>
    </row>
    <row r="2" spans="1:2">
      <c r="A2" s="28">
        <v>1</v>
      </c>
      <c r="B2" s="28" t="s">
        <v>21449</v>
      </c>
    </row>
    <row r="3" spans="1:2">
      <c r="A3" s="28">
        <v>44563</v>
      </c>
      <c r="B3" s="28" t="s">
        <v>21442</v>
      </c>
    </row>
    <row r="4" spans="1:2">
      <c r="A4" s="28">
        <v>44564</v>
      </c>
      <c r="B4" s="28" t="s">
        <v>21443</v>
      </c>
    </row>
    <row r="5" spans="1:2">
      <c r="A5" s="28">
        <v>44565</v>
      </c>
      <c r="B5" s="28" t="s">
        <v>21446</v>
      </c>
    </row>
    <row r="6" spans="1:2">
      <c r="A6" s="28">
        <v>44566</v>
      </c>
      <c r="B6" s="28" t="s">
        <v>21445</v>
      </c>
    </row>
    <row r="7" spans="1:2">
      <c r="A7" s="28">
        <v>44567</v>
      </c>
      <c r="B7" s="28" t="s">
        <v>21444</v>
      </c>
    </row>
    <row r="8" spans="1:2">
      <c r="A8" s="28">
        <v>44568</v>
      </c>
      <c r="B8" s="28" t="s">
        <v>21447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/>
  <cols>
    <col min="1" max="1" width="15.42578125" customWidth="1"/>
    <col min="2" max="2" width="16.140625" customWidth="1"/>
    <col min="3" max="26" width="8.85546875" customWidth="1"/>
  </cols>
  <sheetData>
    <row r="1" spans="1:2">
      <c r="A1" s="27" t="s">
        <v>25</v>
      </c>
      <c r="B1" s="27" t="s">
        <v>27</v>
      </c>
    </row>
    <row r="2" spans="1:2">
      <c r="A2" s="28" t="s">
        <v>14459</v>
      </c>
      <c r="B2" s="28" t="s">
        <v>14460</v>
      </c>
    </row>
    <row r="3" spans="1:2">
      <c r="A3" s="28" t="s">
        <v>17247</v>
      </c>
      <c r="B3" s="28" t="s">
        <v>17248</v>
      </c>
    </row>
    <row r="4" spans="1:2">
      <c r="A4" s="28" t="s">
        <v>271</v>
      </c>
      <c r="B4" s="28" t="s">
        <v>272</v>
      </c>
    </row>
    <row r="5" spans="1:2">
      <c r="A5" s="28" t="s">
        <v>271</v>
      </c>
      <c r="B5" s="28" t="s">
        <v>299</v>
      </c>
    </row>
    <row r="6" spans="1:2">
      <c r="A6" s="28" t="s">
        <v>271</v>
      </c>
      <c r="B6" s="28" t="s">
        <v>300</v>
      </c>
    </row>
    <row r="7" spans="1:2">
      <c r="A7" s="28" t="s">
        <v>271</v>
      </c>
      <c r="B7" s="28" t="s">
        <v>298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2578125" defaultRowHeight="15" customHeight="1"/>
  <cols>
    <col min="1" max="1" width="9" customWidth="1"/>
    <col min="2" max="26" width="8.85546875" customWidth="1"/>
  </cols>
  <sheetData>
    <row r="1" spans="1:2">
      <c r="A1" s="27" t="s">
        <v>29</v>
      </c>
      <c r="B1" s="27" t="s">
        <v>21450</v>
      </c>
    </row>
    <row r="2" spans="1:2">
      <c r="A2" s="28" t="s">
        <v>270</v>
      </c>
      <c r="B2" s="28" t="s">
        <v>21451</v>
      </c>
    </row>
    <row r="3" spans="1:2">
      <c r="A3" s="28" t="s">
        <v>295</v>
      </c>
      <c r="B3" s="28" t="s">
        <v>21452</v>
      </c>
    </row>
    <row r="4" spans="1:2">
      <c r="A4" s="28" t="s">
        <v>275</v>
      </c>
      <c r="B4" s="28" t="s">
        <v>21453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2578125" defaultRowHeight="15" customHeight="1"/>
  <cols>
    <col min="1" max="1" width="18.140625" customWidth="1"/>
    <col min="2" max="2" width="81.140625" customWidth="1"/>
    <col min="3" max="24" width="8.85546875" customWidth="1"/>
  </cols>
  <sheetData>
    <row r="1" spans="1:4">
      <c r="A1" s="27" t="s">
        <v>38</v>
      </c>
      <c r="B1" s="27" t="s">
        <v>21454</v>
      </c>
    </row>
    <row r="2" spans="1:4" ht="15.75">
      <c r="A2" s="28" t="s">
        <v>270</v>
      </c>
      <c r="B2" s="3" t="s">
        <v>21455</v>
      </c>
    </row>
    <row r="3" spans="1:4" ht="15.75">
      <c r="A3" s="28" t="s">
        <v>295</v>
      </c>
      <c r="B3" s="3" t="s">
        <v>21456</v>
      </c>
    </row>
    <row r="4" spans="1:4" ht="15.75">
      <c r="A4" s="28" t="s">
        <v>275</v>
      </c>
      <c r="B4" s="3" t="s">
        <v>21457</v>
      </c>
    </row>
    <row r="6" spans="1:4">
      <c r="D6" s="8" t="s">
        <v>21458</v>
      </c>
    </row>
    <row r="7" spans="1:4">
      <c r="A7" s="8"/>
      <c r="D7" s="8"/>
    </row>
    <row r="8" spans="1:4">
      <c r="A8" s="8"/>
      <c r="B8" s="8"/>
      <c r="D8" s="8" t="s">
        <v>21459</v>
      </c>
    </row>
    <row r="9" spans="1:4">
      <c r="A9" s="8"/>
      <c r="B9" s="8"/>
      <c r="D9" s="8" t="s">
        <v>21460</v>
      </c>
    </row>
    <row r="10" spans="1:4">
      <c r="A10" s="8"/>
      <c r="B10" s="8"/>
      <c r="D10" s="8" t="s">
        <v>21461</v>
      </c>
    </row>
    <row r="11" spans="1:4">
      <c r="A11" s="8"/>
      <c r="B11" s="8"/>
      <c r="D11" s="8"/>
    </row>
    <row r="12" spans="1:4">
      <c r="A12" s="8"/>
      <c r="D12" s="8" t="s">
        <v>21462</v>
      </c>
    </row>
    <row r="13" spans="1:4">
      <c r="A13" s="8"/>
      <c r="B13" s="8"/>
      <c r="D13" s="8" t="s">
        <v>21463</v>
      </c>
    </row>
    <row r="14" spans="1:4">
      <c r="A14" s="8"/>
      <c r="B14" s="8"/>
    </row>
    <row r="15" spans="1:4">
      <c r="A15" s="8"/>
      <c r="B15" s="8"/>
    </row>
    <row r="16" spans="1:4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>
      <c r="A26" s="8"/>
      <c r="B26" s="8"/>
    </row>
    <row r="27" spans="1:2" ht="15.75" customHeight="1">
      <c r="A27" s="8"/>
      <c r="B27" s="8"/>
    </row>
    <row r="28" spans="1:2" ht="15.75" customHeight="1">
      <c r="A28" s="8"/>
      <c r="B28" s="8"/>
    </row>
    <row r="29" spans="1:2" ht="15.75" customHeight="1">
      <c r="A29" s="8"/>
      <c r="B29" s="8"/>
    </row>
    <row r="30" spans="1:2" ht="15.75" customHeight="1">
      <c r="A30" s="8"/>
      <c r="B30" s="8"/>
    </row>
    <row r="31" spans="1:2" ht="15.75" customHeight="1">
      <c r="A31" s="8"/>
      <c r="B31" s="8"/>
    </row>
    <row r="32" spans="1:2" ht="15.75" customHeight="1">
      <c r="A32" s="8"/>
      <c r="B32" s="8"/>
    </row>
    <row r="33" spans="1:2" ht="15.75" customHeight="1">
      <c r="A33" s="8"/>
      <c r="B33" s="8"/>
    </row>
    <row r="34" spans="1:2" ht="15.75" customHeight="1">
      <c r="A34" s="8"/>
      <c r="B34" s="8"/>
    </row>
    <row r="35" spans="1:2" ht="15.75" customHeight="1">
      <c r="A35" s="8"/>
      <c r="B35" s="8"/>
    </row>
    <row r="36" spans="1:2" ht="15.75" customHeight="1">
      <c r="A36" s="8"/>
      <c r="B36" s="8"/>
    </row>
    <row r="37" spans="1:2" ht="15.75" customHeight="1">
      <c r="A37" s="8"/>
      <c r="B37" s="8"/>
    </row>
    <row r="38" spans="1:2" ht="15.75" customHeight="1">
      <c r="A38" s="8"/>
      <c r="B38" s="8"/>
    </row>
    <row r="39" spans="1:2" ht="15.75" customHeight="1">
      <c r="A39" s="8"/>
      <c r="B39" s="8"/>
    </row>
    <row r="40" spans="1:2" ht="15.75" customHeight="1">
      <c r="A40" s="8"/>
      <c r="B40" s="8"/>
    </row>
    <row r="41" spans="1:2" ht="15.75" customHeight="1">
      <c r="A41" s="8"/>
      <c r="B41" s="8"/>
    </row>
    <row r="42" spans="1:2" ht="15.75" customHeight="1">
      <c r="A42" s="8"/>
      <c r="B42" s="8"/>
    </row>
    <row r="43" spans="1:2" ht="15.75" customHeight="1">
      <c r="A43" s="8"/>
      <c r="B43" s="8"/>
    </row>
    <row r="44" spans="1:2" ht="15.75" customHeight="1">
      <c r="A44" s="8"/>
      <c r="B44" s="8"/>
    </row>
    <row r="45" spans="1:2" ht="15.75" customHeight="1">
      <c r="A45" s="8"/>
      <c r="B45" s="8"/>
    </row>
    <row r="46" spans="1:2" ht="15.75" customHeight="1">
      <c r="A46" s="8"/>
      <c r="B46" s="8"/>
    </row>
    <row r="47" spans="1:2" ht="15.75" customHeight="1">
      <c r="A47" s="8"/>
      <c r="B47" s="8"/>
    </row>
    <row r="48" spans="1:2" ht="15.75" customHeight="1">
      <c r="A48" s="8"/>
      <c r="B48" s="8"/>
    </row>
    <row r="49" spans="1:2" ht="15.75" customHeight="1">
      <c r="A49" s="8"/>
      <c r="B49" s="8"/>
    </row>
    <row r="50" spans="1:2" ht="15.75" customHeight="1">
      <c r="A50" s="8"/>
      <c r="B50" s="8"/>
    </row>
    <row r="51" spans="1:2" ht="15.75" customHeight="1">
      <c r="A51" s="8"/>
      <c r="B51" s="8"/>
    </row>
    <row r="52" spans="1:2" ht="15.75" customHeight="1">
      <c r="A52" s="8"/>
      <c r="B52" s="8"/>
    </row>
    <row r="53" spans="1:2" ht="15.75" customHeight="1">
      <c r="A53" s="8"/>
      <c r="B53" s="8"/>
    </row>
    <row r="54" spans="1:2" ht="15.75" customHeight="1">
      <c r="A54" s="8"/>
      <c r="B54" s="8"/>
    </row>
    <row r="55" spans="1:2" ht="15.75" customHeight="1">
      <c r="A55" s="8"/>
      <c r="B55" s="8"/>
    </row>
    <row r="56" spans="1:2" ht="15.75" customHeight="1">
      <c r="A56" s="8"/>
      <c r="B56" s="8"/>
    </row>
    <row r="57" spans="1:2" ht="15.75" customHeight="1">
      <c r="A57" s="8"/>
      <c r="B57" s="8"/>
    </row>
    <row r="58" spans="1:2" ht="15.75" customHeight="1">
      <c r="A58" s="8"/>
      <c r="B58" s="8"/>
    </row>
    <row r="59" spans="1:2" ht="15.75" customHeight="1">
      <c r="A59" s="8"/>
      <c r="B59" s="8"/>
    </row>
    <row r="60" spans="1:2" ht="15.75" customHeight="1">
      <c r="A60" s="8"/>
      <c r="B60" s="8"/>
    </row>
    <row r="61" spans="1:2" ht="15.75" customHeight="1">
      <c r="A61" s="8"/>
      <c r="B61" s="8"/>
    </row>
    <row r="62" spans="1:2" ht="15.75" customHeight="1">
      <c r="A62" s="8"/>
      <c r="B62" s="8"/>
    </row>
    <row r="63" spans="1:2" ht="15.75" customHeight="1">
      <c r="A63" s="8"/>
      <c r="B63" s="8"/>
    </row>
    <row r="64" spans="1:2" ht="15.75" customHeight="1">
      <c r="A64" s="8"/>
      <c r="B64" s="8"/>
    </row>
    <row r="65" spans="1:2" ht="15.75" customHeight="1">
      <c r="A65" s="8"/>
      <c r="B65" s="8"/>
    </row>
    <row r="66" spans="1:2" ht="15.75" customHeight="1">
      <c r="A66" s="8"/>
      <c r="B66" s="8"/>
    </row>
    <row r="67" spans="1:2" ht="15.75" customHeight="1">
      <c r="A67" s="8"/>
      <c r="B67" s="8"/>
    </row>
    <row r="68" spans="1:2" ht="15.75" customHeight="1">
      <c r="A68" s="8"/>
      <c r="B68" s="8"/>
    </row>
    <row r="69" spans="1:2" ht="15.75" customHeight="1">
      <c r="A69" s="8"/>
      <c r="B69" s="8"/>
    </row>
    <row r="70" spans="1:2" ht="15.75" customHeight="1">
      <c r="A70" s="8"/>
      <c r="B70" s="8"/>
    </row>
    <row r="71" spans="1:2" ht="15.75" customHeight="1">
      <c r="A71" s="8"/>
      <c r="B71" s="8"/>
    </row>
    <row r="72" spans="1:2" ht="15.75" customHeight="1">
      <c r="A72" s="8"/>
      <c r="B72" s="8"/>
    </row>
    <row r="73" spans="1:2" ht="15.75" customHeight="1">
      <c r="A73" s="8"/>
      <c r="B73" s="8"/>
    </row>
    <row r="74" spans="1:2" ht="15.75" customHeight="1">
      <c r="A74" s="8"/>
      <c r="B74" s="8"/>
    </row>
    <row r="75" spans="1:2" ht="15.75" customHeight="1">
      <c r="A75" s="8"/>
      <c r="B75" s="8"/>
    </row>
    <row r="76" spans="1:2" ht="15.75" customHeight="1">
      <c r="A76" s="8"/>
      <c r="B76" s="8"/>
    </row>
    <row r="77" spans="1:2" ht="15.75" customHeight="1">
      <c r="A77" s="8"/>
      <c r="B77" s="8"/>
    </row>
    <row r="78" spans="1:2" ht="15.75" customHeight="1">
      <c r="A78" s="8"/>
      <c r="B78" s="8"/>
    </row>
    <row r="79" spans="1:2" ht="15.75" customHeight="1">
      <c r="A79" s="8"/>
      <c r="B79" s="8"/>
    </row>
    <row r="80" spans="1:2" ht="15.75" customHeight="1">
      <c r="A80" s="8"/>
      <c r="B80" s="8"/>
    </row>
    <row r="81" spans="1:2" ht="15.75" customHeight="1">
      <c r="A81" s="8"/>
      <c r="B81" s="8"/>
    </row>
    <row r="82" spans="1:2" ht="15.75" customHeight="1">
      <c r="A82" s="8"/>
      <c r="B82" s="8"/>
    </row>
    <row r="83" spans="1:2" ht="15.75" customHeight="1">
      <c r="A83" s="8"/>
      <c r="B83" s="8"/>
    </row>
    <row r="84" spans="1:2" ht="15.75" customHeight="1">
      <c r="A84" s="8"/>
      <c r="B84" s="8"/>
    </row>
    <row r="85" spans="1:2" ht="15.75" customHeight="1">
      <c r="A85" s="8"/>
      <c r="B85" s="8"/>
    </row>
    <row r="86" spans="1:2" ht="15.75" customHeight="1">
      <c r="A86" s="8"/>
      <c r="B86" s="8"/>
    </row>
    <row r="87" spans="1:2" ht="15.75" customHeight="1">
      <c r="A87" s="8"/>
      <c r="B87" s="8"/>
    </row>
    <row r="88" spans="1:2" ht="15.75" customHeight="1">
      <c r="A88" s="8"/>
      <c r="B88" s="8"/>
    </row>
    <row r="89" spans="1:2" ht="15.75" customHeight="1">
      <c r="A89" s="8"/>
      <c r="B89" s="8"/>
    </row>
    <row r="90" spans="1:2" ht="15.75" customHeight="1">
      <c r="A90" s="8"/>
      <c r="B90" s="8"/>
    </row>
    <row r="91" spans="1:2" ht="15.75" customHeight="1">
      <c r="A91" s="8"/>
      <c r="B91" s="8"/>
    </row>
    <row r="92" spans="1:2" ht="15.75" customHeight="1">
      <c r="A92" s="8"/>
      <c r="B92" s="8"/>
    </row>
    <row r="93" spans="1:2" ht="15.75" customHeight="1">
      <c r="A93" s="8"/>
      <c r="B93" s="8"/>
    </row>
    <row r="94" spans="1:2" ht="15.75" customHeight="1">
      <c r="A94" s="8"/>
      <c r="B94" s="8"/>
    </row>
    <row r="95" spans="1:2" ht="15.75" customHeight="1">
      <c r="A95" s="8"/>
      <c r="B95" s="8"/>
    </row>
    <row r="96" spans="1:2" ht="15.75" customHeight="1">
      <c r="A96" s="8"/>
      <c r="B96" s="8"/>
    </row>
    <row r="97" spans="1:2" ht="15.75" customHeight="1">
      <c r="A97" s="8"/>
      <c r="B97" s="8"/>
    </row>
    <row r="98" spans="1:2" ht="15.75" customHeight="1">
      <c r="A98" s="8"/>
      <c r="B98" s="8"/>
    </row>
    <row r="99" spans="1:2" ht="15.75" customHeight="1">
      <c r="A99" s="8"/>
      <c r="B99" s="8"/>
    </row>
    <row r="100" spans="1:2" ht="15.75" customHeight="1">
      <c r="A100" s="8"/>
      <c r="B100" s="8"/>
    </row>
    <row r="101" spans="1:2" ht="15.75" customHeight="1">
      <c r="A101" s="8"/>
      <c r="B101" s="8"/>
    </row>
    <row r="102" spans="1:2" ht="15.75" customHeight="1">
      <c r="A102" s="8"/>
      <c r="B102" s="8"/>
    </row>
    <row r="103" spans="1:2" ht="15.75" customHeight="1">
      <c r="A103" s="8"/>
      <c r="B103" s="8"/>
    </row>
    <row r="104" spans="1:2" ht="15.75" customHeight="1">
      <c r="A104" s="8"/>
      <c r="B104" s="8"/>
    </row>
    <row r="105" spans="1:2" ht="15.75" customHeight="1">
      <c r="A105" s="8"/>
      <c r="B105" s="8"/>
    </row>
    <row r="106" spans="1:2" ht="15.75" customHeight="1">
      <c r="A106" s="8"/>
      <c r="B106" s="8"/>
    </row>
    <row r="107" spans="1:2" ht="15.75" customHeight="1">
      <c r="A107" s="8"/>
      <c r="B107" s="8"/>
    </row>
    <row r="108" spans="1:2" ht="15.75" customHeight="1">
      <c r="A108" s="8"/>
      <c r="B108" s="8"/>
    </row>
    <row r="109" spans="1:2" ht="15.75" customHeight="1">
      <c r="A109" s="8"/>
      <c r="B109" s="8"/>
    </row>
    <row r="110" spans="1:2" ht="15.75" customHeight="1">
      <c r="A110" s="8"/>
      <c r="B110" s="8"/>
    </row>
    <row r="111" spans="1:2" ht="15.75" customHeight="1">
      <c r="A111" s="8"/>
      <c r="B111" s="8"/>
    </row>
    <row r="112" spans="1:2" ht="15.75" customHeight="1">
      <c r="A112" s="8"/>
      <c r="B112" s="8"/>
    </row>
    <row r="113" spans="1:2" ht="15.75" customHeight="1">
      <c r="A113" s="8"/>
      <c r="B113" s="8"/>
    </row>
    <row r="114" spans="1:2" ht="15.75" customHeight="1">
      <c r="A114" s="8"/>
      <c r="B114" s="8"/>
    </row>
    <row r="115" spans="1:2" ht="15.75" customHeight="1">
      <c r="A115" s="8"/>
      <c r="B115" s="8"/>
    </row>
    <row r="116" spans="1:2" ht="15.75" customHeight="1">
      <c r="A116" s="8"/>
      <c r="B116" s="8"/>
    </row>
    <row r="117" spans="1:2" ht="15.75" customHeight="1">
      <c r="A117" s="8"/>
      <c r="B117" s="8"/>
    </row>
    <row r="118" spans="1:2" ht="15.75" customHeight="1">
      <c r="A118" s="8"/>
      <c r="B118" s="8"/>
    </row>
    <row r="119" spans="1:2" ht="15.75" customHeight="1">
      <c r="A119" s="8"/>
      <c r="B119" s="8"/>
    </row>
    <row r="120" spans="1:2" ht="15.75" customHeight="1">
      <c r="A120" s="8"/>
      <c r="B120" s="8"/>
    </row>
    <row r="121" spans="1:2" ht="15.75" customHeight="1">
      <c r="A121" s="8"/>
      <c r="B121" s="8"/>
    </row>
    <row r="122" spans="1:2" ht="15.75" customHeight="1">
      <c r="A122" s="8"/>
      <c r="B122" s="8"/>
    </row>
    <row r="123" spans="1:2" ht="15.75" customHeight="1">
      <c r="A123" s="8"/>
      <c r="B123" s="8"/>
    </row>
    <row r="124" spans="1:2" ht="15.75" customHeight="1">
      <c r="A124" s="8"/>
      <c r="B124" s="8"/>
    </row>
    <row r="125" spans="1:2" ht="15.75" customHeight="1">
      <c r="A125" s="8"/>
      <c r="B125" s="8"/>
    </row>
    <row r="126" spans="1:2" ht="15.75" customHeight="1">
      <c r="A126" s="8"/>
      <c r="B126" s="8"/>
    </row>
    <row r="127" spans="1:2" ht="15.75" customHeight="1">
      <c r="A127" s="8"/>
      <c r="B127" s="8"/>
    </row>
    <row r="128" spans="1:2" ht="15.75" customHeight="1">
      <c r="A128" s="8"/>
      <c r="B128" s="8"/>
    </row>
    <row r="129" spans="1:2" ht="15.75" customHeight="1">
      <c r="A129" s="8"/>
      <c r="B129" s="8"/>
    </row>
    <row r="130" spans="1:2" ht="15.75" customHeight="1">
      <c r="A130" s="8"/>
      <c r="B130" s="8"/>
    </row>
    <row r="131" spans="1:2" ht="15.75" customHeight="1">
      <c r="A131" s="8"/>
      <c r="B131" s="8"/>
    </row>
    <row r="132" spans="1:2" ht="15.75" customHeight="1">
      <c r="A132" s="8"/>
      <c r="B132" s="8"/>
    </row>
    <row r="133" spans="1:2" ht="15.75" customHeight="1">
      <c r="A133" s="8"/>
      <c r="B133" s="8"/>
    </row>
    <row r="134" spans="1:2" ht="15.75" customHeight="1">
      <c r="A134" s="8"/>
      <c r="B134" s="8"/>
    </row>
    <row r="135" spans="1:2" ht="15.75" customHeight="1">
      <c r="A135" s="8"/>
      <c r="B135" s="8"/>
    </row>
    <row r="136" spans="1:2" ht="15.75" customHeight="1">
      <c r="A136" s="8"/>
      <c r="B136" s="8"/>
    </row>
    <row r="137" spans="1:2" ht="15.75" customHeight="1">
      <c r="A137" s="8"/>
      <c r="B137" s="8"/>
    </row>
    <row r="138" spans="1:2" ht="15.75" customHeight="1">
      <c r="A138" s="8"/>
      <c r="B138" s="8"/>
    </row>
    <row r="139" spans="1:2" ht="15.75" customHeight="1">
      <c r="A139" s="8"/>
      <c r="B139" s="8"/>
    </row>
    <row r="140" spans="1:2" ht="15.75" customHeight="1">
      <c r="A140" s="8"/>
      <c r="B140" s="8"/>
    </row>
    <row r="141" spans="1:2" ht="15.75" customHeight="1">
      <c r="A141" s="8"/>
      <c r="B141" s="8"/>
    </row>
    <row r="142" spans="1:2" ht="15.75" customHeight="1">
      <c r="A142" s="8"/>
      <c r="B142" s="8"/>
    </row>
    <row r="143" spans="1:2" ht="15.75" customHeight="1">
      <c r="A143" s="8"/>
      <c r="B143" s="8"/>
    </row>
    <row r="144" spans="1:2" ht="15.75" customHeight="1">
      <c r="A144" s="8"/>
      <c r="B144" s="8"/>
    </row>
    <row r="145" spans="1:2" ht="15.75" customHeight="1">
      <c r="A145" s="8"/>
      <c r="B145" s="8"/>
    </row>
    <row r="146" spans="1:2" ht="15.75" customHeight="1">
      <c r="A146" s="8"/>
      <c r="B146" s="8"/>
    </row>
    <row r="147" spans="1:2" ht="15.75" customHeight="1">
      <c r="A147" s="8"/>
      <c r="B147" s="8"/>
    </row>
    <row r="148" spans="1:2" ht="15.75" customHeight="1">
      <c r="A148" s="8"/>
      <c r="B148" s="8"/>
    </row>
    <row r="149" spans="1:2" ht="15.75" customHeight="1">
      <c r="A149" s="8"/>
      <c r="B149" s="8"/>
    </row>
    <row r="150" spans="1:2" ht="15.75" customHeight="1">
      <c r="A150" s="8"/>
      <c r="B150" s="8"/>
    </row>
    <row r="151" spans="1:2" ht="15.75" customHeight="1">
      <c r="A151" s="8"/>
      <c r="B151" s="8"/>
    </row>
    <row r="152" spans="1:2" ht="15.75" customHeight="1">
      <c r="A152" s="8"/>
      <c r="B152" s="8"/>
    </row>
    <row r="153" spans="1:2" ht="15.75" customHeight="1">
      <c r="A153" s="8"/>
      <c r="B153" s="8"/>
    </row>
    <row r="154" spans="1:2" ht="15.75" customHeight="1">
      <c r="A154" s="8"/>
      <c r="B154" s="8"/>
    </row>
    <row r="155" spans="1:2" ht="15.75" customHeight="1">
      <c r="A155" s="8"/>
      <c r="B155" s="8"/>
    </row>
    <row r="156" spans="1:2" ht="15.75" customHeight="1">
      <c r="A156" s="8"/>
      <c r="B156" s="8"/>
    </row>
    <row r="157" spans="1:2" ht="15.75" customHeight="1">
      <c r="A157" s="8"/>
      <c r="B157" s="8"/>
    </row>
    <row r="158" spans="1:2" ht="15.75" customHeight="1">
      <c r="A158" s="8"/>
      <c r="B158" s="8"/>
    </row>
    <row r="159" spans="1:2" ht="15.75" customHeight="1">
      <c r="A159" s="8"/>
      <c r="B159" s="8"/>
    </row>
    <row r="160" spans="1:2" ht="15.75" customHeight="1">
      <c r="A160" s="8"/>
      <c r="B160" s="8"/>
    </row>
    <row r="161" spans="1:2" ht="15.75" customHeight="1">
      <c r="A161" s="8"/>
      <c r="B161" s="8"/>
    </row>
    <row r="162" spans="1:2" ht="15.75" customHeight="1">
      <c r="A162" s="8"/>
      <c r="B162" s="8"/>
    </row>
    <row r="163" spans="1:2" ht="15.75" customHeight="1">
      <c r="A163" s="8"/>
      <c r="B163" s="8"/>
    </row>
    <row r="164" spans="1:2" ht="15.75" customHeight="1">
      <c r="A164" s="8"/>
      <c r="B164" s="8"/>
    </row>
    <row r="165" spans="1:2" ht="15.75" customHeight="1">
      <c r="A165" s="8"/>
      <c r="B165" s="8"/>
    </row>
    <row r="166" spans="1:2" ht="15.75" customHeight="1">
      <c r="A166" s="8"/>
      <c r="B166" s="8"/>
    </row>
    <row r="167" spans="1:2" ht="15.75" customHeight="1">
      <c r="A167" s="8"/>
      <c r="B167" s="8"/>
    </row>
    <row r="168" spans="1:2" ht="15.75" customHeight="1">
      <c r="A168" s="8"/>
      <c r="B168" s="8"/>
    </row>
    <row r="169" spans="1:2" ht="15.75" customHeight="1">
      <c r="A169" s="8"/>
      <c r="B169" s="8"/>
    </row>
    <row r="170" spans="1:2" ht="15.75" customHeight="1">
      <c r="A170" s="8"/>
      <c r="B170" s="8"/>
    </row>
    <row r="171" spans="1:2" ht="15.75" customHeight="1">
      <c r="A171" s="8"/>
      <c r="B171" s="8"/>
    </row>
    <row r="172" spans="1:2" ht="15.75" customHeight="1">
      <c r="A172" s="8"/>
      <c r="B172" s="8"/>
    </row>
    <row r="173" spans="1:2" ht="15.75" customHeight="1">
      <c r="A173" s="8"/>
      <c r="B173" s="8"/>
    </row>
    <row r="174" spans="1:2" ht="15.75" customHeight="1">
      <c r="A174" s="8"/>
      <c r="B174" s="8"/>
    </row>
    <row r="175" spans="1:2" ht="15.75" customHeight="1">
      <c r="A175" s="8"/>
      <c r="B175" s="8"/>
    </row>
    <row r="176" spans="1:2" ht="15.75" customHeight="1">
      <c r="A176" s="8"/>
      <c r="B176" s="8"/>
    </row>
    <row r="177" spans="1:2" ht="15.75" customHeight="1">
      <c r="A177" s="8"/>
      <c r="B177" s="8"/>
    </row>
    <row r="178" spans="1:2" ht="15.75" customHeight="1">
      <c r="A178" s="8"/>
      <c r="B178" s="8"/>
    </row>
    <row r="179" spans="1:2" ht="15.75" customHeight="1">
      <c r="A179" s="8"/>
      <c r="B179" s="8"/>
    </row>
    <row r="180" spans="1:2" ht="15.75" customHeight="1">
      <c r="A180" s="8"/>
      <c r="B180" s="8"/>
    </row>
    <row r="181" spans="1:2" ht="15.75" customHeight="1">
      <c r="A181" s="8"/>
      <c r="B181" s="8"/>
    </row>
    <row r="182" spans="1:2" ht="15.75" customHeight="1">
      <c r="A182" s="8"/>
      <c r="B182" s="8"/>
    </row>
    <row r="183" spans="1:2" ht="15.75" customHeight="1">
      <c r="A183" s="8"/>
      <c r="B183" s="8"/>
    </row>
    <row r="184" spans="1:2" ht="15.75" customHeight="1">
      <c r="A184" s="8"/>
      <c r="B184" s="8"/>
    </row>
    <row r="185" spans="1:2" ht="15.75" customHeight="1">
      <c r="A185" s="8"/>
      <c r="B185" s="8"/>
    </row>
    <row r="186" spans="1:2" ht="15.75" customHeight="1">
      <c r="A186" s="8"/>
      <c r="B186" s="8"/>
    </row>
    <row r="187" spans="1:2" ht="15.75" customHeight="1">
      <c r="A187" s="8"/>
      <c r="B187" s="8"/>
    </row>
    <row r="188" spans="1:2" ht="15.75" customHeight="1">
      <c r="A188" s="8"/>
      <c r="B188" s="8"/>
    </row>
    <row r="189" spans="1:2" ht="15.75" customHeight="1">
      <c r="A189" s="8"/>
      <c r="B189" s="8"/>
    </row>
    <row r="190" spans="1:2" ht="15.75" customHeight="1">
      <c r="A190" s="8"/>
      <c r="B190" s="8"/>
    </row>
    <row r="191" spans="1:2" ht="15.75" customHeight="1">
      <c r="A191" s="8"/>
      <c r="B191" s="8"/>
    </row>
    <row r="192" spans="1:2" ht="15.75" customHeight="1">
      <c r="A192" s="8"/>
      <c r="B192" s="8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2578125" defaultRowHeight="15" customHeight="1"/>
  <cols>
    <col min="1" max="1" width="11.7109375" customWidth="1"/>
    <col min="2" max="2" width="11.140625" customWidth="1"/>
    <col min="3" max="26" width="8.85546875" customWidth="1"/>
  </cols>
  <sheetData>
    <row r="1" spans="1:2">
      <c r="A1" s="27" t="s">
        <v>36</v>
      </c>
      <c r="B1" s="27" t="s">
        <v>21464</v>
      </c>
    </row>
    <row r="2" spans="1:2">
      <c r="A2" s="28" t="s">
        <v>270</v>
      </c>
      <c r="B2" s="28" t="s">
        <v>21465</v>
      </c>
    </row>
    <row r="3" spans="1:2">
      <c r="A3" s="28" t="s">
        <v>275</v>
      </c>
      <c r="B3" s="28" t="s">
        <v>21466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14.42578125" defaultRowHeight="15" customHeight="1"/>
  <cols>
    <col min="1" max="1" width="72" customWidth="1"/>
    <col min="2" max="26" width="8.85546875" customWidth="1"/>
  </cols>
  <sheetData>
    <row r="1" spans="1:2">
      <c r="A1" s="29" t="s">
        <v>40</v>
      </c>
      <c r="B1" s="29" t="s">
        <v>21467</v>
      </c>
    </row>
    <row r="2" spans="1:2">
      <c r="A2" s="30" t="s">
        <v>21238</v>
      </c>
      <c r="B2" s="31">
        <v>1</v>
      </c>
    </row>
    <row r="3" spans="1:2">
      <c r="A3" s="32" t="s">
        <v>18417</v>
      </c>
      <c r="B3" s="33">
        <v>2</v>
      </c>
    </row>
    <row r="4" spans="1:2">
      <c r="A4" s="30" t="s">
        <v>18421</v>
      </c>
      <c r="B4" s="31">
        <v>2</v>
      </c>
    </row>
    <row r="5" spans="1:2">
      <c r="A5" s="32" t="s">
        <v>18425</v>
      </c>
      <c r="B5" s="33">
        <v>2</v>
      </c>
    </row>
    <row r="6" spans="1:2">
      <c r="A6" s="30" t="s">
        <v>18429</v>
      </c>
      <c r="B6" s="31">
        <v>2</v>
      </c>
    </row>
    <row r="7" spans="1:2">
      <c r="A7" s="32" t="s">
        <v>18433</v>
      </c>
      <c r="B7" s="33">
        <v>2</v>
      </c>
    </row>
    <row r="8" spans="1:2">
      <c r="A8" s="30" t="s">
        <v>18437</v>
      </c>
      <c r="B8" s="31">
        <v>2</v>
      </c>
    </row>
    <row r="9" spans="1:2">
      <c r="A9" s="32" t="s">
        <v>18441</v>
      </c>
      <c r="B9" s="33">
        <v>2</v>
      </c>
    </row>
    <row r="10" spans="1:2">
      <c r="A10" s="30" t="s">
        <v>18445</v>
      </c>
      <c r="B10" s="31">
        <v>2</v>
      </c>
    </row>
    <row r="11" spans="1:2">
      <c r="A11" s="32" t="s">
        <v>18449</v>
      </c>
      <c r="B11" s="33">
        <v>2</v>
      </c>
    </row>
    <row r="12" spans="1:2">
      <c r="A12" s="30" t="s">
        <v>18453</v>
      </c>
      <c r="B12" s="31">
        <v>2</v>
      </c>
    </row>
    <row r="13" spans="1:2">
      <c r="A13" s="32" t="s">
        <v>18457</v>
      </c>
      <c r="B13" s="33">
        <v>2</v>
      </c>
    </row>
    <row r="14" spans="1:2">
      <c r="A14" s="30" t="s">
        <v>18461</v>
      </c>
      <c r="B14" s="31">
        <v>2</v>
      </c>
    </row>
    <row r="15" spans="1:2">
      <c r="A15" s="32" t="s">
        <v>18465</v>
      </c>
      <c r="B15" s="33">
        <v>2</v>
      </c>
    </row>
    <row r="16" spans="1:2">
      <c r="A16" s="30" t="s">
        <v>18469</v>
      </c>
      <c r="B16" s="31">
        <v>2</v>
      </c>
    </row>
    <row r="17" spans="1:2">
      <c r="A17" s="32" t="s">
        <v>18473</v>
      </c>
      <c r="B17" s="33">
        <v>2</v>
      </c>
    </row>
    <row r="18" spans="1:2">
      <c r="A18" s="30" t="s">
        <v>18474</v>
      </c>
      <c r="B18" s="31">
        <v>2</v>
      </c>
    </row>
    <row r="19" spans="1:2">
      <c r="A19" s="32" t="s">
        <v>18478</v>
      </c>
      <c r="B19" s="33">
        <v>2</v>
      </c>
    </row>
    <row r="20" spans="1:2">
      <c r="A20" s="30" t="s">
        <v>18482</v>
      </c>
      <c r="B20" s="31">
        <v>2</v>
      </c>
    </row>
    <row r="21" spans="1:2" ht="15.75" customHeight="1">
      <c r="A21" s="32" t="s">
        <v>18486</v>
      </c>
      <c r="B21" s="33">
        <v>2</v>
      </c>
    </row>
    <row r="22" spans="1:2" ht="15.75" customHeight="1">
      <c r="A22" s="30" t="s">
        <v>1287</v>
      </c>
      <c r="B22" s="31">
        <v>3</v>
      </c>
    </row>
    <row r="23" spans="1:2" ht="15.75" customHeight="1">
      <c r="A23" s="32" t="s">
        <v>1291</v>
      </c>
      <c r="B23" s="33">
        <v>3</v>
      </c>
    </row>
    <row r="24" spans="1:2" ht="15.75" customHeight="1">
      <c r="A24" s="30" t="s">
        <v>328</v>
      </c>
      <c r="B24" s="31">
        <v>3</v>
      </c>
    </row>
    <row r="25" spans="1:2" ht="15.75" customHeight="1">
      <c r="A25" s="32" t="s">
        <v>1295</v>
      </c>
      <c r="B25" s="33">
        <v>3</v>
      </c>
    </row>
    <row r="26" spans="1:2" ht="15.75" customHeight="1">
      <c r="A26" s="30" t="s">
        <v>329</v>
      </c>
      <c r="B26" s="31">
        <v>3</v>
      </c>
    </row>
    <row r="27" spans="1:2" ht="15.75" customHeight="1">
      <c r="A27" s="32" t="s">
        <v>1299</v>
      </c>
      <c r="B27" s="33">
        <v>3</v>
      </c>
    </row>
    <row r="28" spans="1:2" ht="15.75" customHeight="1">
      <c r="A28" s="30" t="s">
        <v>1303</v>
      </c>
      <c r="B28" s="31">
        <v>3</v>
      </c>
    </row>
    <row r="29" spans="1:2" ht="15.75" customHeight="1">
      <c r="A29" s="32" t="s">
        <v>276</v>
      </c>
      <c r="B29" s="33">
        <v>3</v>
      </c>
    </row>
    <row r="30" spans="1:2" ht="15.75" customHeight="1">
      <c r="A30" s="30" t="s">
        <v>1307</v>
      </c>
      <c r="B30" s="31">
        <v>3</v>
      </c>
    </row>
    <row r="31" spans="1:2" ht="15.75" customHeight="1">
      <c r="A31" s="32" t="s">
        <v>1311</v>
      </c>
      <c r="B31" s="33">
        <v>3</v>
      </c>
    </row>
    <row r="32" spans="1:2" ht="15.75" customHeight="1">
      <c r="A32" s="30" t="s">
        <v>278</v>
      </c>
      <c r="B32" s="31">
        <v>3</v>
      </c>
    </row>
    <row r="33" spans="1:2" ht="15.75" customHeight="1">
      <c r="A33" s="32" t="s">
        <v>279</v>
      </c>
      <c r="B33" s="33">
        <v>3</v>
      </c>
    </row>
    <row r="34" spans="1:2" ht="15.75" customHeight="1">
      <c r="A34" s="30" t="s">
        <v>280</v>
      </c>
      <c r="B34" s="31">
        <v>3</v>
      </c>
    </row>
    <row r="35" spans="1:2" ht="15.75" customHeight="1">
      <c r="A35" s="32" t="s">
        <v>1315</v>
      </c>
      <c r="B35" s="33">
        <v>3</v>
      </c>
    </row>
    <row r="36" spans="1:2" ht="15.75" customHeight="1">
      <c r="A36" s="30" t="s">
        <v>301</v>
      </c>
      <c r="B36" s="31">
        <v>3</v>
      </c>
    </row>
    <row r="37" spans="1:2" ht="15.75" customHeight="1">
      <c r="A37" s="32" t="s">
        <v>330</v>
      </c>
      <c r="B37" s="33">
        <v>3</v>
      </c>
    </row>
    <row r="38" spans="1:2" ht="15.75" customHeight="1">
      <c r="A38" s="30" t="s">
        <v>1319</v>
      </c>
      <c r="B38" s="31">
        <v>3</v>
      </c>
    </row>
    <row r="39" spans="1:2" ht="15.75" customHeight="1">
      <c r="A39" s="32" t="s">
        <v>355</v>
      </c>
      <c r="B39" s="33">
        <v>3</v>
      </c>
    </row>
    <row r="40" spans="1:2" ht="15.75" customHeight="1">
      <c r="A40" s="30" t="s">
        <v>359</v>
      </c>
      <c r="B40" s="31">
        <v>3</v>
      </c>
    </row>
    <row r="41" spans="1:2" ht="15.75" customHeight="1">
      <c r="A41" s="32" t="s">
        <v>302</v>
      </c>
      <c r="B41" s="33">
        <v>3</v>
      </c>
    </row>
    <row r="42" spans="1:2" ht="15.75" customHeight="1">
      <c r="A42" s="30" t="s">
        <v>363</v>
      </c>
      <c r="B42" s="31">
        <v>3</v>
      </c>
    </row>
    <row r="43" spans="1:2" ht="15.75" customHeight="1">
      <c r="A43" s="32" t="s">
        <v>303</v>
      </c>
      <c r="B43" s="33">
        <v>3</v>
      </c>
    </row>
    <row r="44" spans="1:2" ht="15.75" customHeight="1">
      <c r="A44" s="30" t="s">
        <v>331</v>
      </c>
      <c r="B44" s="31">
        <v>3</v>
      </c>
    </row>
    <row r="45" spans="1:2" ht="15.75" customHeight="1">
      <c r="A45" s="32" t="s">
        <v>304</v>
      </c>
      <c r="B45" s="33">
        <v>3</v>
      </c>
    </row>
    <row r="46" spans="1:2" ht="15.75" customHeight="1">
      <c r="A46" s="30" t="s">
        <v>281</v>
      </c>
      <c r="B46" s="31">
        <v>3</v>
      </c>
    </row>
    <row r="47" spans="1:2" ht="15.75" customHeight="1">
      <c r="A47" s="32" t="s">
        <v>282</v>
      </c>
      <c r="B47" s="33">
        <v>3</v>
      </c>
    </row>
    <row r="48" spans="1:2" ht="15.75" customHeight="1">
      <c r="A48" s="30" t="s">
        <v>296</v>
      </c>
      <c r="B48" s="31">
        <v>3</v>
      </c>
    </row>
    <row r="49" spans="1:2" ht="15.75" customHeight="1">
      <c r="A49" s="32" t="s">
        <v>332</v>
      </c>
      <c r="B49" s="33">
        <v>3</v>
      </c>
    </row>
    <row r="50" spans="1:2" ht="15.75" customHeight="1">
      <c r="A50" s="30" t="s">
        <v>305</v>
      </c>
      <c r="B50" s="31">
        <v>3</v>
      </c>
    </row>
    <row r="51" spans="1:2" ht="15.75" customHeight="1">
      <c r="A51" s="32" t="s">
        <v>367</v>
      </c>
      <c r="B51" s="33">
        <v>3</v>
      </c>
    </row>
    <row r="52" spans="1:2" ht="15.75" customHeight="1">
      <c r="A52" s="30" t="s">
        <v>306</v>
      </c>
      <c r="B52" s="31">
        <v>3</v>
      </c>
    </row>
    <row r="53" spans="1:2" ht="15.75" customHeight="1">
      <c r="A53" s="32" t="s">
        <v>307</v>
      </c>
      <c r="B53" s="33">
        <v>3</v>
      </c>
    </row>
    <row r="54" spans="1:2" ht="15.75" customHeight="1">
      <c r="A54" s="30" t="s">
        <v>308</v>
      </c>
      <c r="B54" s="31">
        <v>3</v>
      </c>
    </row>
    <row r="55" spans="1:2" ht="15.75" customHeight="1">
      <c r="A55" s="32" t="s">
        <v>309</v>
      </c>
      <c r="B55" s="33">
        <v>3</v>
      </c>
    </row>
    <row r="56" spans="1:2" ht="15.75" customHeight="1">
      <c r="A56" s="30" t="s">
        <v>283</v>
      </c>
      <c r="B56" s="31">
        <v>3</v>
      </c>
    </row>
    <row r="57" spans="1:2" ht="15.75" customHeight="1">
      <c r="A57" s="32" t="s">
        <v>297</v>
      </c>
      <c r="B57" s="33">
        <v>3</v>
      </c>
    </row>
    <row r="58" spans="1:2" ht="15.75" customHeight="1">
      <c r="A58" s="30" t="s">
        <v>371</v>
      </c>
      <c r="B58" s="31">
        <v>3</v>
      </c>
    </row>
    <row r="59" spans="1:2" ht="15.75" customHeight="1">
      <c r="A59" s="32" t="s">
        <v>310</v>
      </c>
      <c r="B59" s="33">
        <v>3</v>
      </c>
    </row>
    <row r="60" spans="1:2" ht="15.75" customHeight="1">
      <c r="A60" s="30" t="s">
        <v>375</v>
      </c>
      <c r="B60" s="31">
        <v>3</v>
      </c>
    </row>
    <row r="61" spans="1:2" ht="15.75" customHeight="1">
      <c r="A61" s="32" t="s">
        <v>379</v>
      </c>
      <c r="B61" s="33">
        <v>3</v>
      </c>
    </row>
    <row r="62" spans="1:2" ht="15.75" customHeight="1">
      <c r="A62" s="30" t="s">
        <v>311</v>
      </c>
      <c r="B62" s="31">
        <v>3</v>
      </c>
    </row>
    <row r="63" spans="1:2" ht="15.75" customHeight="1">
      <c r="A63" s="32" t="s">
        <v>383</v>
      </c>
      <c r="B63" s="33">
        <v>3</v>
      </c>
    </row>
    <row r="64" spans="1:2" ht="15.75" customHeight="1">
      <c r="A64" s="30" t="s">
        <v>312</v>
      </c>
      <c r="B64" s="31">
        <v>3</v>
      </c>
    </row>
    <row r="65" spans="1:2" ht="15.75" customHeight="1">
      <c r="A65" s="32" t="s">
        <v>333</v>
      </c>
      <c r="B65" s="33">
        <v>3</v>
      </c>
    </row>
    <row r="66" spans="1:2" ht="15.75" customHeight="1">
      <c r="A66" s="30" t="s">
        <v>387</v>
      </c>
      <c r="B66" s="31">
        <v>3</v>
      </c>
    </row>
    <row r="67" spans="1:2" ht="15.75" customHeight="1">
      <c r="A67" s="32" t="s">
        <v>391</v>
      </c>
      <c r="B67" s="33">
        <v>3</v>
      </c>
    </row>
    <row r="68" spans="1:2" ht="15.75" customHeight="1">
      <c r="A68" s="30" t="s">
        <v>334</v>
      </c>
      <c r="B68" s="31">
        <v>3</v>
      </c>
    </row>
    <row r="69" spans="1:2" ht="15.75" customHeight="1">
      <c r="A69" s="32" t="s">
        <v>1353</v>
      </c>
      <c r="B69" s="33">
        <v>3</v>
      </c>
    </row>
    <row r="70" spans="1:2" ht="15.75" customHeight="1">
      <c r="A70" s="30" t="s">
        <v>1357</v>
      </c>
      <c r="B70" s="31">
        <v>3</v>
      </c>
    </row>
    <row r="71" spans="1:2" ht="15.75" customHeight="1">
      <c r="A71" s="32" t="s">
        <v>335</v>
      </c>
      <c r="B71" s="33">
        <v>3</v>
      </c>
    </row>
    <row r="72" spans="1:2" ht="15.75" customHeight="1">
      <c r="A72" s="30" t="s">
        <v>315</v>
      </c>
      <c r="B72" s="31">
        <v>3</v>
      </c>
    </row>
    <row r="73" spans="1:2" ht="15.75" customHeight="1">
      <c r="A73" s="32" t="s">
        <v>316</v>
      </c>
      <c r="B73" s="33">
        <v>3</v>
      </c>
    </row>
    <row r="74" spans="1:2" ht="15.75" customHeight="1">
      <c r="A74" s="30" t="s">
        <v>317</v>
      </c>
      <c r="B74" s="31">
        <v>3</v>
      </c>
    </row>
    <row r="75" spans="1:2" ht="15.75" customHeight="1">
      <c r="A75" s="32" t="s">
        <v>318</v>
      </c>
      <c r="B75" s="33">
        <v>3</v>
      </c>
    </row>
    <row r="76" spans="1:2" ht="15.75" customHeight="1">
      <c r="A76" s="30" t="s">
        <v>336</v>
      </c>
      <c r="B76" s="31">
        <v>3</v>
      </c>
    </row>
    <row r="77" spans="1:2" ht="15.75" customHeight="1">
      <c r="A77" s="32" t="s">
        <v>1361</v>
      </c>
      <c r="B77" s="33">
        <v>3</v>
      </c>
    </row>
    <row r="78" spans="1:2" ht="15.75" customHeight="1">
      <c r="A78" s="30" t="s">
        <v>337</v>
      </c>
      <c r="B78" s="31">
        <v>3</v>
      </c>
    </row>
    <row r="79" spans="1:2" ht="15.75" customHeight="1">
      <c r="A79" s="32" t="s">
        <v>338</v>
      </c>
      <c r="B79" s="33">
        <v>3</v>
      </c>
    </row>
    <row r="80" spans="1:2" ht="15.75" customHeight="1">
      <c r="A80" s="30" t="s">
        <v>395</v>
      </c>
      <c r="B80" s="31">
        <v>3</v>
      </c>
    </row>
    <row r="81" spans="1:2" ht="15.75" customHeight="1">
      <c r="A81" s="32" t="s">
        <v>399</v>
      </c>
      <c r="B81" s="33">
        <v>3</v>
      </c>
    </row>
    <row r="82" spans="1:2" ht="15.75" customHeight="1">
      <c r="A82" s="30" t="s">
        <v>1371</v>
      </c>
      <c r="B82" s="31">
        <v>3</v>
      </c>
    </row>
    <row r="83" spans="1:2" ht="15.75" customHeight="1">
      <c r="A83" s="32" t="s">
        <v>403</v>
      </c>
      <c r="B83" s="33">
        <v>3</v>
      </c>
    </row>
    <row r="84" spans="1:2" ht="15.75" customHeight="1">
      <c r="A84" s="30" t="s">
        <v>407</v>
      </c>
      <c r="B84" s="31">
        <v>3</v>
      </c>
    </row>
    <row r="85" spans="1:2" ht="15.75" customHeight="1">
      <c r="A85" s="32" t="s">
        <v>411</v>
      </c>
      <c r="B85" s="33">
        <v>3</v>
      </c>
    </row>
    <row r="86" spans="1:2" ht="15.75" customHeight="1">
      <c r="A86" s="30" t="s">
        <v>1381</v>
      </c>
      <c r="B86" s="31">
        <v>3</v>
      </c>
    </row>
    <row r="87" spans="1:2" ht="15.75" customHeight="1">
      <c r="A87" s="32" t="s">
        <v>1385</v>
      </c>
      <c r="B87" s="33">
        <v>3</v>
      </c>
    </row>
    <row r="88" spans="1:2" ht="15.75" customHeight="1">
      <c r="A88" s="30" t="s">
        <v>284</v>
      </c>
      <c r="B88" s="31">
        <v>3</v>
      </c>
    </row>
    <row r="89" spans="1:2" ht="15.75" customHeight="1">
      <c r="A89" s="32" t="s">
        <v>285</v>
      </c>
      <c r="B89" s="33">
        <v>3</v>
      </c>
    </row>
    <row r="90" spans="1:2" ht="15.75" customHeight="1">
      <c r="A90" s="30" t="s">
        <v>1395</v>
      </c>
      <c r="B90" s="31">
        <v>3</v>
      </c>
    </row>
    <row r="91" spans="1:2" ht="15.75" customHeight="1">
      <c r="A91" s="32" t="s">
        <v>1399</v>
      </c>
      <c r="B91" s="33">
        <v>3</v>
      </c>
    </row>
    <row r="92" spans="1:2" ht="15.75" customHeight="1">
      <c r="A92" s="30" t="s">
        <v>1403</v>
      </c>
      <c r="B92" s="31">
        <v>3</v>
      </c>
    </row>
    <row r="93" spans="1:2" ht="15.75" customHeight="1">
      <c r="A93" s="32" t="s">
        <v>415</v>
      </c>
      <c r="B93" s="33">
        <v>3</v>
      </c>
    </row>
    <row r="94" spans="1:2" ht="15.75" customHeight="1">
      <c r="A94" s="30" t="s">
        <v>339</v>
      </c>
      <c r="B94" s="31">
        <v>3</v>
      </c>
    </row>
    <row r="95" spans="1:2" ht="15.75" customHeight="1">
      <c r="A95" s="32" t="s">
        <v>340</v>
      </c>
      <c r="B95" s="33">
        <v>3</v>
      </c>
    </row>
    <row r="96" spans="1:2" ht="15.75" customHeight="1">
      <c r="A96" s="30" t="s">
        <v>1410</v>
      </c>
      <c r="B96" s="31">
        <v>3</v>
      </c>
    </row>
    <row r="97" spans="1:2" ht="15.75" customHeight="1">
      <c r="A97" s="32" t="s">
        <v>1414</v>
      </c>
      <c r="B97" s="33">
        <v>3</v>
      </c>
    </row>
    <row r="98" spans="1:2" ht="15.75" customHeight="1">
      <c r="A98" s="30" t="s">
        <v>313</v>
      </c>
      <c r="B98" s="31">
        <v>3</v>
      </c>
    </row>
    <row r="99" spans="1:2" ht="15.75" customHeight="1">
      <c r="A99" s="32" t="s">
        <v>419</v>
      </c>
      <c r="B99" s="33">
        <v>3</v>
      </c>
    </row>
    <row r="100" spans="1:2" ht="15.75" customHeight="1">
      <c r="A100" s="30" t="s">
        <v>1421</v>
      </c>
      <c r="B100" s="31">
        <v>3</v>
      </c>
    </row>
    <row r="101" spans="1:2" ht="15.75" customHeight="1">
      <c r="A101" s="32" t="s">
        <v>423</v>
      </c>
      <c r="B101" s="33">
        <v>3</v>
      </c>
    </row>
    <row r="102" spans="1:2" ht="15.75" customHeight="1">
      <c r="A102" s="30" t="s">
        <v>427</v>
      </c>
      <c r="B102" s="31">
        <v>3</v>
      </c>
    </row>
    <row r="103" spans="1:2" ht="15.75" customHeight="1">
      <c r="A103" s="32" t="s">
        <v>1431</v>
      </c>
      <c r="B103" s="33">
        <v>3</v>
      </c>
    </row>
    <row r="104" spans="1:2" ht="15.75" customHeight="1">
      <c r="A104" s="30" t="s">
        <v>341</v>
      </c>
      <c r="B104" s="31">
        <v>3</v>
      </c>
    </row>
    <row r="105" spans="1:2" ht="15.75" customHeight="1">
      <c r="A105" s="32" t="s">
        <v>342</v>
      </c>
      <c r="B105" s="33">
        <v>3</v>
      </c>
    </row>
    <row r="106" spans="1:2" ht="15.75" customHeight="1">
      <c r="A106" s="30" t="s">
        <v>343</v>
      </c>
      <c r="B106" s="31">
        <v>3</v>
      </c>
    </row>
    <row r="107" spans="1:2" ht="15.75" customHeight="1">
      <c r="A107" s="32" t="s">
        <v>1435</v>
      </c>
      <c r="B107" s="33">
        <v>3</v>
      </c>
    </row>
    <row r="108" spans="1:2" ht="15.75" customHeight="1">
      <c r="A108" s="30" t="s">
        <v>1439</v>
      </c>
      <c r="B108" s="31">
        <v>3</v>
      </c>
    </row>
    <row r="109" spans="1:2" ht="15.75" customHeight="1">
      <c r="A109" s="32" t="s">
        <v>1443</v>
      </c>
      <c r="B109" s="33">
        <v>3</v>
      </c>
    </row>
    <row r="110" spans="1:2" ht="15.75" customHeight="1">
      <c r="A110" s="30" t="s">
        <v>1447</v>
      </c>
      <c r="B110" s="31">
        <v>3</v>
      </c>
    </row>
    <row r="111" spans="1:2" ht="15.75" customHeight="1">
      <c r="A111" s="32" t="s">
        <v>1451</v>
      </c>
      <c r="B111" s="33">
        <v>3</v>
      </c>
    </row>
    <row r="112" spans="1:2" ht="15.75" customHeight="1">
      <c r="A112" s="30" t="s">
        <v>1455</v>
      </c>
      <c r="B112" s="31">
        <v>3</v>
      </c>
    </row>
    <row r="113" spans="1:2" ht="15.75" customHeight="1">
      <c r="A113" s="32" t="s">
        <v>1459</v>
      </c>
      <c r="B113" s="33">
        <v>3</v>
      </c>
    </row>
    <row r="114" spans="1:2" ht="15.75" customHeight="1">
      <c r="A114" s="30" t="s">
        <v>1463</v>
      </c>
      <c r="B114" s="31">
        <v>3</v>
      </c>
    </row>
    <row r="115" spans="1:2" ht="15.75" customHeight="1">
      <c r="A115" s="32" t="s">
        <v>314</v>
      </c>
      <c r="B115" s="33">
        <v>3</v>
      </c>
    </row>
    <row r="116" spans="1:2" ht="15.75" customHeight="1">
      <c r="A116" s="30" t="s">
        <v>439</v>
      </c>
      <c r="B116" s="31">
        <v>3</v>
      </c>
    </row>
    <row r="117" spans="1:2" ht="15.75" customHeight="1">
      <c r="A117" s="32" t="s">
        <v>431</v>
      </c>
      <c r="B117" s="33">
        <v>3</v>
      </c>
    </row>
    <row r="118" spans="1:2" ht="15.75" customHeight="1">
      <c r="A118" s="30" t="s">
        <v>443</v>
      </c>
      <c r="B118" s="31">
        <v>3</v>
      </c>
    </row>
    <row r="119" spans="1:2" ht="15.75" customHeight="1">
      <c r="A119" s="32" t="s">
        <v>435</v>
      </c>
      <c r="B119" s="33">
        <v>3</v>
      </c>
    </row>
    <row r="120" spans="1:2" ht="15.75" customHeight="1">
      <c r="A120" s="30" t="s">
        <v>1479</v>
      </c>
      <c r="B120" s="31">
        <v>3</v>
      </c>
    </row>
    <row r="121" spans="1:2" ht="15.75" customHeight="1">
      <c r="A121" s="32" t="s">
        <v>447</v>
      </c>
      <c r="B121" s="33">
        <v>3</v>
      </c>
    </row>
    <row r="122" spans="1:2" ht="15.75" customHeight="1">
      <c r="A122" s="30" t="s">
        <v>327</v>
      </c>
      <c r="B122" s="31">
        <v>3</v>
      </c>
    </row>
    <row r="123" spans="1:2" ht="15.75" customHeight="1">
      <c r="A123" s="32" t="s">
        <v>326</v>
      </c>
      <c r="B123" s="33">
        <v>3</v>
      </c>
    </row>
    <row r="124" spans="1:2" ht="15.75" customHeight="1">
      <c r="A124" s="30" t="s">
        <v>1489</v>
      </c>
      <c r="B124" s="31">
        <v>3</v>
      </c>
    </row>
    <row r="125" spans="1:2" ht="15.75" customHeight="1">
      <c r="A125" s="32" t="s">
        <v>286</v>
      </c>
      <c r="B125" s="33">
        <v>3</v>
      </c>
    </row>
    <row r="126" spans="1:2" ht="15.75" customHeight="1">
      <c r="A126" s="30" t="s">
        <v>287</v>
      </c>
      <c r="B126" s="31">
        <v>3</v>
      </c>
    </row>
    <row r="127" spans="1:2" ht="15.75" customHeight="1">
      <c r="A127" s="32" t="s">
        <v>288</v>
      </c>
      <c r="B127" s="33">
        <v>3</v>
      </c>
    </row>
    <row r="128" spans="1:2" ht="15.75" customHeight="1">
      <c r="A128" s="30" t="s">
        <v>451</v>
      </c>
      <c r="B128" s="31">
        <v>3</v>
      </c>
    </row>
    <row r="129" spans="1:2" ht="15.75" customHeight="1">
      <c r="A129" s="32" t="s">
        <v>344</v>
      </c>
      <c r="B129" s="33">
        <v>3</v>
      </c>
    </row>
    <row r="130" spans="1:2" ht="15.75" customHeight="1">
      <c r="A130" s="30" t="s">
        <v>325</v>
      </c>
      <c r="B130" s="31">
        <v>3</v>
      </c>
    </row>
    <row r="131" spans="1:2" ht="15.75" customHeight="1">
      <c r="A131" s="32" t="s">
        <v>1502</v>
      </c>
      <c r="B131" s="33">
        <v>3</v>
      </c>
    </row>
    <row r="132" spans="1:2" ht="15.75" customHeight="1">
      <c r="A132" s="30" t="s">
        <v>289</v>
      </c>
      <c r="B132" s="31">
        <v>3</v>
      </c>
    </row>
    <row r="133" spans="1:2" ht="15.75" customHeight="1">
      <c r="A133" s="32" t="s">
        <v>1506</v>
      </c>
      <c r="B133" s="33">
        <v>3</v>
      </c>
    </row>
    <row r="134" spans="1:2" ht="15.75" customHeight="1">
      <c r="A134" s="30" t="s">
        <v>455</v>
      </c>
      <c r="B134" s="31">
        <v>3</v>
      </c>
    </row>
    <row r="135" spans="1:2" ht="15.75" customHeight="1">
      <c r="A135" s="32" t="s">
        <v>1513</v>
      </c>
      <c r="B135" s="33">
        <v>3</v>
      </c>
    </row>
    <row r="136" spans="1:2" ht="15.75" customHeight="1">
      <c r="A136" s="30" t="s">
        <v>459</v>
      </c>
      <c r="B136" s="31">
        <v>3</v>
      </c>
    </row>
    <row r="137" spans="1:2" ht="15.75" customHeight="1">
      <c r="A137" s="32" t="s">
        <v>462</v>
      </c>
      <c r="B137" s="33">
        <v>3</v>
      </c>
    </row>
    <row r="138" spans="1:2" ht="15.75" customHeight="1">
      <c r="A138" s="30" t="s">
        <v>319</v>
      </c>
      <c r="B138" s="31">
        <v>3</v>
      </c>
    </row>
    <row r="139" spans="1:2" ht="15.75" customHeight="1">
      <c r="A139" s="32" t="s">
        <v>466</v>
      </c>
      <c r="B139" s="33">
        <v>3</v>
      </c>
    </row>
    <row r="140" spans="1:2" ht="15.75" customHeight="1">
      <c r="A140" s="30" t="s">
        <v>320</v>
      </c>
      <c r="B140" s="31">
        <v>3</v>
      </c>
    </row>
    <row r="141" spans="1:2" ht="15.75" customHeight="1">
      <c r="A141" s="32" t="s">
        <v>474</v>
      </c>
      <c r="B141" s="33">
        <v>3</v>
      </c>
    </row>
    <row r="142" spans="1:2" ht="15.75" customHeight="1">
      <c r="A142" s="30" t="s">
        <v>470</v>
      </c>
      <c r="B142" s="31">
        <v>3</v>
      </c>
    </row>
    <row r="143" spans="1:2" ht="15.75" customHeight="1">
      <c r="A143" s="32" t="s">
        <v>1535</v>
      </c>
      <c r="B143" s="33">
        <v>3</v>
      </c>
    </row>
    <row r="144" spans="1:2" ht="15.75" customHeight="1">
      <c r="A144" s="30" t="s">
        <v>1539</v>
      </c>
      <c r="B144" s="31">
        <v>3</v>
      </c>
    </row>
    <row r="145" spans="1:2" ht="15.75" customHeight="1">
      <c r="A145" s="32" t="s">
        <v>1543</v>
      </c>
      <c r="B145" s="33">
        <v>3</v>
      </c>
    </row>
    <row r="146" spans="1:2" ht="15.75" customHeight="1">
      <c r="A146" s="30" t="s">
        <v>321</v>
      </c>
      <c r="B146" s="31">
        <v>3</v>
      </c>
    </row>
    <row r="147" spans="1:2" ht="15.75" customHeight="1">
      <c r="A147" s="32" t="s">
        <v>478</v>
      </c>
      <c r="B147" s="33">
        <v>3</v>
      </c>
    </row>
    <row r="148" spans="1:2" ht="15.75" customHeight="1">
      <c r="A148" s="30" t="s">
        <v>482</v>
      </c>
      <c r="B148" s="31">
        <v>3</v>
      </c>
    </row>
    <row r="149" spans="1:2" ht="15.75" customHeight="1">
      <c r="A149" s="32" t="s">
        <v>486</v>
      </c>
      <c r="B149" s="33">
        <v>3</v>
      </c>
    </row>
    <row r="150" spans="1:2" ht="15.75" customHeight="1">
      <c r="A150" s="30" t="s">
        <v>490</v>
      </c>
      <c r="B150" s="31">
        <v>3</v>
      </c>
    </row>
    <row r="151" spans="1:2" ht="15.75" customHeight="1">
      <c r="A151" s="32" t="s">
        <v>1556</v>
      </c>
      <c r="B151" s="33">
        <v>3</v>
      </c>
    </row>
    <row r="152" spans="1:2" ht="15.75" customHeight="1">
      <c r="A152" s="30" t="s">
        <v>1560</v>
      </c>
      <c r="B152" s="31">
        <v>3</v>
      </c>
    </row>
    <row r="153" spans="1:2" ht="15.75" customHeight="1">
      <c r="A153" s="32" t="s">
        <v>1564</v>
      </c>
      <c r="B153" s="33">
        <v>3</v>
      </c>
    </row>
    <row r="154" spans="1:2" ht="15.75" customHeight="1">
      <c r="A154" s="30" t="s">
        <v>294</v>
      </c>
      <c r="B154" s="31">
        <v>3</v>
      </c>
    </row>
    <row r="155" spans="1:2" ht="15.75" customHeight="1">
      <c r="A155" s="32" t="s">
        <v>1571</v>
      </c>
      <c r="B155" s="33">
        <v>3</v>
      </c>
    </row>
    <row r="156" spans="1:2" ht="15.75" customHeight="1">
      <c r="A156" s="30" t="s">
        <v>345</v>
      </c>
      <c r="B156" s="31">
        <v>3</v>
      </c>
    </row>
    <row r="157" spans="1:2" ht="15.75" customHeight="1">
      <c r="A157" s="32" t="s">
        <v>1575</v>
      </c>
      <c r="B157" s="33">
        <v>3</v>
      </c>
    </row>
    <row r="158" spans="1:2" ht="15.75" customHeight="1">
      <c r="A158" s="30" t="s">
        <v>1579</v>
      </c>
      <c r="B158" s="31">
        <v>3</v>
      </c>
    </row>
    <row r="159" spans="1:2" ht="15.75" customHeight="1">
      <c r="A159" s="32" t="s">
        <v>1583</v>
      </c>
      <c r="B159" s="33">
        <v>3</v>
      </c>
    </row>
    <row r="160" spans="1:2" ht="15.75" customHeight="1">
      <c r="A160" s="30" t="s">
        <v>1587</v>
      </c>
      <c r="B160" s="31">
        <v>3</v>
      </c>
    </row>
    <row r="161" spans="1:2" ht="15.75" customHeight="1">
      <c r="A161" s="32" t="s">
        <v>497</v>
      </c>
      <c r="B161" s="33">
        <v>3</v>
      </c>
    </row>
    <row r="162" spans="1:2" ht="15.75" customHeight="1">
      <c r="A162" s="30" t="s">
        <v>290</v>
      </c>
      <c r="B162" s="31">
        <v>3</v>
      </c>
    </row>
    <row r="163" spans="1:2" ht="15.75" customHeight="1">
      <c r="A163" s="32" t="s">
        <v>346</v>
      </c>
      <c r="B163" s="33">
        <v>3</v>
      </c>
    </row>
    <row r="164" spans="1:2" ht="15.75" customHeight="1">
      <c r="A164" s="30" t="s">
        <v>322</v>
      </c>
      <c r="B164" s="31">
        <v>3</v>
      </c>
    </row>
    <row r="165" spans="1:2" ht="15.75" customHeight="1">
      <c r="A165" s="32" t="s">
        <v>1600</v>
      </c>
      <c r="B165" s="33">
        <v>3</v>
      </c>
    </row>
    <row r="166" spans="1:2" ht="15.75" customHeight="1">
      <c r="A166" s="30" t="s">
        <v>1604</v>
      </c>
      <c r="B166" s="31">
        <v>3</v>
      </c>
    </row>
    <row r="167" spans="1:2" ht="15.75" customHeight="1">
      <c r="A167" s="32" t="s">
        <v>1608</v>
      </c>
      <c r="B167" s="33">
        <v>3</v>
      </c>
    </row>
    <row r="168" spans="1:2" ht="15.75" customHeight="1">
      <c r="A168" s="30" t="s">
        <v>1612</v>
      </c>
      <c r="B168" s="31">
        <v>3</v>
      </c>
    </row>
    <row r="169" spans="1:2" ht="15.75" customHeight="1">
      <c r="A169" s="32" t="s">
        <v>1616</v>
      </c>
      <c r="B169" s="33">
        <v>3</v>
      </c>
    </row>
    <row r="170" spans="1:2" ht="15.75" customHeight="1">
      <c r="A170" s="30" t="s">
        <v>1620</v>
      </c>
      <c r="B170" s="31">
        <v>3</v>
      </c>
    </row>
    <row r="171" spans="1:2" ht="15.75" customHeight="1">
      <c r="A171" s="32" t="s">
        <v>500</v>
      </c>
      <c r="B171" s="33">
        <v>3</v>
      </c>
    </row>
    <row r="172" spans="1:2" ht="15.75" customHeight="1">
      <c r="A172" s="30" t="s">
        <v>1627</v>
      </c>
      <c r="B172" s="31">
        <v>3</v>
      </c>
    </row>
    <row r="173" spans="1:2" ht="15.75" customHeight="1">
      <c r="A173" s="32" t="s">
        <v>1631</v>
      </c>
      <c r="B173" s="33">
        <v>3</v>
      </c>
    </row>
    <row r="174" spans="1:2" ht="15.75" customHeight="1">
      <c r="A174" s="30" t="s">
        <v>1635</v>
      </c>
      <c r="B174" s="31">
        <v>3</v>
      </c>
    </row>
    <row r="175" spans="1:2" ht="15.75" customHeight="1">
      <c r="A175" s="32" t="s">
        <v>504</v>
      </c>
      <c r="B175" s="33">
        <v>3</v>
      </c>
    </row>
    <row r="176" spans="1:2" ht="15.75" customHeight="1">
      <c r="A176" s="30" t="s">
        <v>508</v>
      </c>
      <c r="B176" s="31">
        <v>3</v>
      </c>
    </row>
    <row r="177" spans="1:2" ht="15.75" customHeight="1">
      <c r="A177" s="32" t="s">
        <v>323</v>
      </c>
      <c r="B177" s="33">
        <v>3</v>
      </c>
    </row>
    <row r="178" spans="1:2" ht="15.75" customHeight="1">
      <c r="A178" s="30" t="s">
        <v>347</v>
      </c>
      <c r="B178" s="31">
        <v>3</v>
      </c>
    </row>
    <row r="179" spans="1:2" ht="15.75" customHeight="1">
      <c r="A179" s="32" t="s">
        <v>348</v>
      </c>
      <c r="B179" s="33">
        <v>3</v>
      </c>
    </row>
    <row r="180" spans="1:2" ht="15.75" customHeight="1">
      <c r="A180" s="30" t="s">
        <v>349</v>
      </c>
      <c r="B180" s="31">
        <v>3</v>
      </c>
    </row>
    <row r="181" spans="1:2" ht="15.75" customHeight="1">
      <c r="A181" s="32" t="s">
        <v>324</v>
      </c>
      <c r="B181" s="33">
        <v>3</v>
      </c>
    </row>
    <row r="182" spans="1:2" ht="15.75" customHeight="1">
      <c r="A182" s="30" t="s">
        <v>1645</v>
      </c>
      <c r="B182" s="31">
        <v>3</v>
      </c>
    </row>
    <row r="183" spans="1:2" ht="15.75" customHeight="1">
      <c r="A183" s="32" t="s">
        <v>350</v>
      </c>
      <c r="B183" s="33">
        <v>3</v>
      </c>
    </row>
    <row r="184" spans="1:2" ht="15.75" customHeight="1">
      <c r="A184" s="30" t="s">
        <v>1649</v>
      </c>
      <c r="B184" s="31">
        <v>3</v>
      </c>
    </row>
    <row r="185" spans="1:2" ht="15.75" customHeight="1">
      <c r="A185" s="32" t="s">
        <v>1653</v>
      </c>
      <c r="B185" s="33">
        <v>3</v>
      </c>
    </row>
    <row r="186" spans="1:2" ht="15.75" customHeight="1">
      <c r="A186" s="30" t="s">
        <v>511</v>
      </c>
      <c r="B186" s="31">
        <v>3</v>
      </c>
    </row>
    <row r="187" spans="1:2" ht="15.75" customHeight="1">
      <c r="A187" s="32" t="s">
        <v>515</v>
      </c>
      <c r="B187" s="33">
        <v>3</v>
      </c>
    </row>
    <row r="188" spans="1:2" ht="15.75" customHeight="1">
      <c r="A188" s="30" t="s">
        <v>351</v>
      </c>
      <c r="B188" s="31">
        <v>3</v>
      </c>
    </row>
    <row r="189" spans="1:2" ht="15.75" customHeight="1">
      <c r="A189" s="32" t="s">
        <v>352</v>
      </c>
      <c r="B189" s="33">
        <v>3</v>
      </c>
    </row>
    <row r="190" spans="1:2" ht="15.75" customHeight="1">
      <c r="A190" s="30" t="s">
        <v>519</v>
      </c>
      <c r="B190" s="31">
        <v>3</v>
      </c>
    </row>
    <row r="191" spans="1:2" ht="15.75" customHeight="1">
      <c r="A191" s="32" t="s">
        <v>523</v>
      </c>
      <c r="B191" s="33">
        <v>3</v>
      </c>
    </row>
    <row r="192" spans="1:2" ht="15.75" customHeight="1">
      <c r="A192" s="30" t="s">
        <v>291</v>
      </c>
      <c r="B192" s="31">
        <v>3</v>
      </c>
    </row>
    <row r="193" spans="1:2" ht="15.75" customHeight="1">
      <c r="A193" s="32" t="s">
        <v>292</v>
      </c>
      <c r="B193" s="33">
        <v>3</v>
      </c>
    </row>
    <row r="194" spans="1:2" ht="15.75" customHeight="1">
      <c r="A194" s="30" t="s">
        <v>533</v>
      </c>
      <c r="B194" s="31">
        <v>3</v>
      </c>
    </row>
    <row r="195" spans="1:2" ht="15.75" customHeight="1">
      <c r="A195" s="32" t="s">
        <v>537</v>
      </c>
      <c r="B195" s="33">
        <v>3</v>
      </c>
    </row>
    <row r="196" spans="1:2" ht="15.75" customHeight="1">
      <c r="A196" s="30" t="s">
        <v>541</v>
      </c>
      <c r="B196" s="31">
        <v>3</v>
      </c>
    </row>
    <row r="197" spans="1:2" ht="15.75" customHeight="1">
      <c r="A197" s="32" t="s">
        <v>545</v>
      </c>
      <c r="B197" s="33">
        <v>3</v>
      </c>
    </row>
    <row r="198" spans="1:2" ht="15.75" customHeight="1">
      <c r="A198" s="30" t="s">
        <v>1687</v>
      </c>
      <c r="B198" s="31">
        <v>3</v>
      </c>
    </row>
    <row r="199" spans="1:2" ht="15.75" customHeight="1">
      <c r="A199" s="32" t="s">
        <v>1691</v>
      </c>
      <c r="B199" s="33">
        <v>3</v>
      </c>
    </row>
    <row r="200" spans="1:2" ht="15.75" customHeight="1">
      <c r="A200" s="30" t="s">
        <v>1695</v>
      </c>
      <c r="B200" s="31">
        <v>3</v>
      </c>
    </row>
    <row r="201" spans="1:2" ht="15.75" customHeight="1">
      <c r="A201" s="32" t="s">
        <v>353</v>
      </c>
      <c r="B201" s="33">
        <v>3</v>
      </c>
    </row>
    <row r="202" spans="1:2" ht="15.75" customHeight="1">
      <c r="A202" s="30" t="s">
        <v>1699</v>
      </c>
      <c r="B202" s="31">
        <v>3</v>
      </c>
    </row>
    <row r="203" spans="1:2" ht="15.75" customHeight="1">
      <c r="A203" s="32" t="s">
        <v>354</v>
      </c>
      <c r="B203" s="33">
        <v>3</v>
      </c>
    </row>
    <row r="204" spans="1:2" ht="15.75" customHeight="1">
      <c r="A204" s="30" t="s">
        <v>1703</v>
      </c>
      <c r="B204" s="31">
        <v>3</v>
      </c>
    </row>
    <row r="205" spans="1:2" ht="15.75" customHeight="1">
      <c r="A205" s="32" t="s">
        <v>1707</v>
      </c>
      <c r="B205" s="33">
        <v>3</v>
      </c>
    </row>
    <row r="206" spans="1:2" ht="15.75" customHeight="1">
      <c r="A206" s="30" t="s">
        <v>549</v>
      </c>
      <c r="B206" s="31">
        <v>3</v>
      </c>
    </row>
    <row r="207" spans="1:2" ht="15.75" customHeight="1">
      <c r="B207" s="8"/>
    </row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1000"/>
  <sheetViews>
    <sheetView topLeftCell="A110" workbookViewId="0">
      <selection activeCell="B138" sqref="B138"/>
    </sheetView>
  </sheetViews>
  <sheetFormatPr defaultColWidth="14.42578125" defaultRowHeight="15" customHeight="1"/>
  <cols>
    <col min="1" max="1" width="29.140625" customWidth="1"/>
    <col min="2" max="2" width="49.5703125" customWidth="1"/>
  </cols>
  <sheetData>
    <row r="1" spans="1:3">
      <c r="A1" s="34" t="s">
        <v>21468</v>
      </c>
      <c r="B1" s="29" t="s">
        <v>21469</v>
      </c>
      <c r="C1" s="29" t="s">
        <v>21470</v>
      </c>
    </row>
    <row r="2" spans="1:3">
      <c r="A2" s="35" t="s">
        <v>451</v>
      </c>
      <c r="B2" s="32" t="s">
        <v>18425</v>
      </c>
      <c r="C2" s="32" t="s">
        <v>21238</v>
      </c>
    </row>
    <row r="3" spans="1:3">
      <c r="A3" s="36" t="s">
        <v>1291</v>
      </c>
      <c r="B3" s="8" t="s">
        <v>18425</v>
      </c>
      <c r="C3" s="8" t="s">
        <v>21238</v>
      </c>
    </row>
    <row r="4" spans="1:3">
      <c r="A4" s="35" t="s">
        <v>486</v>
      </c>
      <c r="B4" s="32" t="s">
        <v>18425</v>
      </c>
      <c r="C4" s="32" t="s">
        <v>21238</v>
      </c>
    </row>
    <row r="5" spans="1:3">
      <c r="A5" s="36" t="s">
        <v>328</v>
      </c>
      <c r="B5" s="8" t="s">
        <v>18425</v>
      </c>
      <c r="C5" s="8" t="s">
        <v>21238</v>
      </c>
    </row>
    <row r="6" spans="1:3">
      <c r="A6" s="35" t="s">
        <v>1463</v>
      </c>
      <c r="B6" s="32" t="s">
        <v>18425</v>
      </c>
      <c r="C6" s="32" t="s">
        <v>21238</v>
      </c>
    </row>
    <row r="7" spans="1:3">
      <c r="A7" s="36" t="s">
        <v>1479</v>
      </c>
      <c r="B7" s="8" t="s">
        <v>18425</v>
      </c>
      <c r="C7" s="8" t="s">
        <v>21238</v>
      </c>
    </row>
    <row r="8" spans="1:3">
      <c r="A8" s="35" t="s">
        <v>1295</v>
      </c>
      <c r="B8" s="32" t="s">
        <v>18425</v>
      </c>
      <c r="C8" s="32" t="s">
        <v>21238</v>
      </c>
    </row>
    <row r="9" spans="1:3">
      <c r="A9" s="36" t="s">
        <v>329</v>
      </c>
      <c r="B9" s="8" t="s">
        <v>18425</v>
      </c>
      <c r="C9" s="8" t="s">
        <v>21238</v>
      </c>
    </row>
    <row r="10" spans="1:3">
      <c r="A10" s="35" t="s">
        <v>1299</v>
      </c>
      <c r="B10" s="32" t="s">
        <v>18425</v>
      </c>
      <c r="C10" s="32" t="s">
        <v>21238</v>
      </c>
    </row>
    <row r="11" spans="1:3">
      <c r="A11" s="36" t="s">
        <v>1303</v>
      </c>
      <c r="B11" s="8" t="s">
        <v>18425</v>
      </c>
      <c r="C11" s="8" t="s">
        <v>21238</v>
      </c>
    </row>
    <row r="12" spans="1:3">
      <c r="A12" s="35" t="s">
        <v>1513</v>
      </c>
      <c r="B12" s="32" t="s">
        <v>18425</v>
      </c>
      <c r="C12" s="32" t="s">
        <v>21238</v>
      </c>
    </row>
    <row r="13" spans="1:3">
      <c r="A13" s="36" t="s">
        <v>294</v>
      </c>
      <c r="B13" s="8" t="s">
        <v>18425</v>
      </c>
      <c r="C13" s="8" t="s">
        <v>21238</v>
      </c>
    </row>
    <row r="14" spans="1:3">
      <c r="A14" s="35" t="s">
        <v>290</v>
      </c>
      <c r="B14" s="32" t="s">
        <v>18486</v>
      </c>
      <c r="C14" s="32" t="s">
        <v>21238</v>
      </c>
    </row>
    <row r="15" spans="1:3">
      <c r="A15" s="36" t="s">
        <v>1307</v>
      </c>
      <c r="B15" s="8" t="s">
        <v>18486</v>
      </c>
      <c r="C15" s="8" t="s">
        <v>21238</v>
      </c>
    </row>
    <row r="16" spans="1:3">
      <c r="A16" s="35" t="s">
        <v>1311</v>
      </c>
      <c r="B16" s="32" t="s">
        <v>18486</v>
      </c>
      <c r="C16" s="32" t="s">
        <v>21238</v>
      </c>
    </row>
    <row r="17" spans="1:3">
      <c r="A17" s="36" t="s">
        <v>301</v>
      </c>
      <c r="B17" s="8" t="s">
        <v>18421</v>
      </c>
      <c r="C17" s="8" t="s">
        <v>21238</v>
      </c>
    </row>
    <row r="18" spans="1:3">
      <c r="A18" s="35" t="s">
        <v>330</v>
      </c>
      <c r="B18" s="32" t="s">
        <v>18421</v>
      </c>
      <c r="C18" s="32" t="s">
        <v>21238</v>
      </c>
    </row>
    <row r="19" spans="1:3">
      <c r="A19" s="36" t="s">
        <v>355</v>
      </c>
      <c r="B19" s="8" t="s">
        <v>18421</v>
      </c>
      <c r="C19" s="8" t="s">
        <v>21238</v>
      </c>
    </row>
    <row r="20" spans="1:3">
      <c r="A20" s="35" t="s">
        <v>359</v>
      </c>
      <c r="B20" s="32" t="s">
        <v>18421</v>
      </c>
      <c r="C20" s="32" t="s">
        <v>21238</v>
      </c>
    </row>
    <row r="21" spans="1:3">
      <c r="A21" s="36" t="s">
        <v>302</v>
      </c>
      <c r="B21" s="8" t="s">
        <v>18421</v>
      </c>
      <c r="C21" s="8" t="s">
        <v>21238</v>
      </c>
    </row>
    <row r="22" spans="1:3">
      <c r="A22" s="35" t="s">
        <v>324</v>
      </c>
      <c r="B22" s="32" t="s">
        <v>18421</v>
      </c>
      <c r="C22" s="32" t="s">
        <v>21238</v>
      </c>
    </row>
    <row r="23" spans="1:3">
      <c r="A23" s="36" t="s">
        <v>291</v>
      </c>
      <c r="B23" s="8" t="s">
        <v>18421</v>
      </c>
      <c r="C23" s="8" t="s">
        <v>21238</v>
      </c>
    </row>
    <row r="24" spans="1:3">
      <c r="A24" s="35" t="s">
        <v>363</v>
      </c>
      <c r="B24" s="32" t="s">
        <v>18421</v>
      </c>
      <c r="C24" s="32" t="s">
        <v>21238</v>
      </c>
    </row>
    <row r="25" spans="1:3">
      <c r="A25" s="36" t="s">
        <v>303</v>
      </c>
      <c r="B25" s="8" t="s">
        <v>18421</v>
      </c>
      <c r="C25" s="8" t="s">
        <v>21238</v>
      </c>
    </row>
    <row r="26" spans="1:3">
      <c r="A26" s="35" t="s">
        <v>331</v>
      </c>
      <c r="B26" s="32" t="s">
        <v>18421</v>
      </c>
      <c r="C26" s="32" t="s">
        <v>21238</v>
      </c>
    </row>
    <row r="27" spans="1:3">
      <c r="A27" s="36" t="s">
        <v>304</v>
      </c>
      <c r="B27" s="8" t="s">
        <v>18421</v>
      </c>
      <c r="C27" s="8" t="s">
        <v>21238</v>
      </c>
    </row>
    <row r="28" spans="1:3">
      <c r="A28" s="35" t="s">
        <v>281</v>
      </c>
      <c r="B28" s="32" t="s">
        <v>18421</v>
      </c>
      <c r="C28" s="32" t="s">
        <v>21238</v>
      </c>
    </row>
    <row r="29" spans="1:3">
      <c r="A29" s="36" t="s">
        <v>282</v>
      </c>
      <c r="B29" s="8" t="s">
        <v>18421</v>
      </c>
      <c r="C29" s="8" t="s">
        <v>21238</v>
      </c>
    </row>
    <row r="30" spans="1:3">
      <c r="A30" s="35" t="s">
        <v>296</v>
      </c>
      <c r="B30" s="32" t="s">
        <v>18421</v>
      </c>
      <c r="C30" s="32" t="s">
        <v>21238</v>
      </c>
    </row>
    <row r="31" spans="1:3">
      <c r="A31" s="36" t="s">
        <v>332</v>
      </c>
      <c r="B31" s="8" t="s">
        <v>18421</v>
      </c>
      <c r="C31" s="8" t="s">
        <v>21238</v>
      </c>
    </row>
    <row r="32" spans="1:3">
      <c r="A32" s="35" t="s">
        <v>305</v>
      </c>
      <c r="B32" s="32" t="s">
        <v>18421</v>
      </c>
      <c r="C32" s="32" t="s">
        <v>21238</v>
      </c>
    </row>
    <row r="33" spans="1:3">
      <c r="A33" s="36" t="s">
        <v>367</v>
      </c>
      <c r="B33" s="8" t="s">
        <v>18421</v>
      </c>
      <c r="C33" s="8" t="s">
        <v>21238</v>
      </c>
    </row>
    <row r="34" spans="1:3">
      <c r="A34" s="35" t="s">
        <v>306</v>
      </c>
      <c r="B34" s="32" t="s">
        <v>18421</v>
      </c>
      <c r="C34" s="32" t="s">
        <v>21238</v>
      </c>
    </row>
    <row r="35" spans="1:3">
      <c r="A35" s="36" t="s">
        <v>307</v>
      </c>
      <c r="B35" s="8" t="s">
        <v>18421</v>
      </c>
      <c r="C35" s="8" t="s">
        <v>21238</v>
      </c>
    </row>
    <row r="36" spans="1:3">
      <c r="A36" s="35" t="s">
        <v>308</v>
      </c>
      <c r="B36" s="32" t="s">
        <v>18421</v>
      </c>
      <c r="C36" s="32" t="s">
        <v>21238</v>
      </c>
    </row>
    <row r="37" spans="1:3">
      <c r="A37" s="36" t="s">
        <v>309</v>
      </c>
      <c r="B37" s="8" t="s">
        <v>18421</v>
      </c>
      <c r="C37" s="8" t="s">
        <v>21238</v>
      </c>
    </row>
    <row r="38" spans="1:3">
      <c r="A38" s="35" t="s">
        <v>346</v>
      </c>
      <c r="B38" s="32" t="s">
        <v>18421</v>
      </c>
      <c r="C38" s="32" t="s">
        <v>21238</v>
      </c>
    </row>
    <row r="39" spans="1:3">
      <c r="A39" s="36" t="s">
        <v>283</v>
      </c>
      <c r="B39" s="8" t="s">
        <v>18421</v>
      </c>
      <c r="C39" s="8" t="s">
        <v>21238</v>
      </c>
    </row>
    <row r="40" spans="1:3">
      <c r="A40" s="35" t="s">
        <v>297</v>
      </c>
      <c r="B40" s="32" t="s">
        <v>18421</v>
      </c>
      <c r="C40" s="32" t="s">
        <v>21238</v>
      </c>
    </row>
    <row r="41" spans="1:3">
      <c r="A41" s="36" t="s">
        <v>371</v>
      </c>
      <c r="B41" s="8" t="s">
        <v>18421</v>
      </c>
      <c r="C41" s="8" t="s">
        <v>21238</v>
      </c>
    </row>
    <row r="42" spans="1:3">
      <c r="A42" s="35" t="s">
        <v>310</v>
      </c>
      <c r="B42" s="32" t="s">
        <v>18421</v>
      </c>
      <c r="C42" s="32" t="s">
        <v>21238</v>
      </c>
    </row>
    <row r="43" spans="1:3">
      <c r="A43" s="36" t="s">
        <v>375</v>
      </c>
      <c r="B43" s="8" t="s">
        <v>18421</v>
      </c>
      <c r="C43" s="8" t="s">
        <v>21238</v>
      </c>
    </row>
    <row r="44" spans="1:3">
      <c r="A44" s="35" t="s">
        <v>379</v>
      </c>
      <c r="B44" s="32" t="s">
        <v>18421</v>
      </c>
      <c r="C44" s="32" t="s">
        <v>21238</v>
      </c>
    </row>
    <row r="45" spans="1:3">
      <c r="A45" s="36" t="s">
        <v>311</v>
      </c>
      <c r="B45" s="8" t="s">
        <v>18421</v>
      </c>
      <c r="C45" s="8" t="s">
        <v>21238</v>
      </c>
    </row>
    <row r="46" spans="1:3">
      <c r="A46" s="35" t="s">
        <v>383</v>
      </c>
      <c r="B46" s="32" t="s">
        <v>18421</v>
      </c>
      <c r="C46" s="32" t="s">
        <v>21238</v>
      </c>
    </row>
    <row r="47" spans="1:3">
      <c r="A47" s="36" t="s">
        <v>519</v>
      </c>
      <c r="B47" s="8" t="s">
        <v>18421</v>
      </c>
      <c r="C47" s="8" t="s">
        <v>21238</v>
      </c>
    </row>
    <row r="48" spans="1:3">
      <c r="A48" s="35" t="s">
        <v>523</v>
      </c>
      <c r="B48" s="32" t="s">
        <v>18421</v>
      </c>
      <c r="C48" s="32" t="s">
        <v>21238</v>
      </c>
    </row>
    <row r="49" spans="1:3">
      <c r="A49" s="36" t="s">
        <v>312</v>
      </c>
      <c r="B49" s="8" t="s">
        <v>18421</v>
      </c>
      <c r="C49" s="8" t="s">
        <v>21238</v>
      </c>
    </row>
    <row r="50" spans="1:3">
      <c r="A50" s="35" t="s">
        <v>459</v>
      </c>
      <c r="B50" s="32" t="s">
        <v>18421</v>
      </c>
      <c r="C50" s="32" t="s">
        <v>21238</v>
      </c>
    </row>
    <row r="51" spans="1:3">
      <c r="A51" s="36" t="s">
        <v>319</v>
      </c>
      <c r="B51" s="8" t="s">
        <v>18421</v>
      </c>
      <c r="C51" s="8" t="s">
        <v>21238</v>
      </c>
    </row>
    <row r="52" spans="1:3">
      <c r="A52" s="35" t="s">
        <v>462</v>
      </c>
      <c r="B52" s="32" t="s">
        <v>18421</v>
      </c>
      <c r="C52" s="32" t="s">
        <v>21238</v>
      </c>
    </row>
    <row r="53" spans="1:3">
      <c r="A53" s="36" t="s">
        <v>466</v>
      </c>
      <c r="B53" s="8" t="s">
        <v>18421</v>
      </c>
      <c r="C53" s="8" t="s">
        <v>21238</v>
      </c>
    </row>
    <row r="54" spans="1:3">
      <c r="A54" s="35" t="s">
        <v>490</v>
      </c>
      <c r="B54" s="32" t="s">
        <v>18421</v>
      </c>
      <c r="C54" s="32" t="s">
        <v>21238</v>
      </c>
    </row>
    <row r="55" spans="1:3">
      <c r="A55" s="36" t="s">
        <v>511</v>
      </c>
      <c r="B55" s="8" t="s">
        <v>18421</v>
      </c>
      <c r="C55" s="8" t="s">
        <v>21238</v>
      </c>
    </row>
    <row r="56" spans="1:3">
      <c r="A56" s="35" t="s">
        <v>292</v>
      </c>
      <c r="B56" s="32" t="s">
        <v>18421</v>
      </c>
      <c r="C56" s="32" t="s">
        <v>21238</v>
      </c>
    </row>
    <row r="57" spans="1:3">
      <c r="A57" s="36" t="s">
        <v>533</v>
      </c>
      <c r="B57" s="8" t="s">
        <v>18421</v>
      </c>
      <c r="C57" s="8" t="s">
        <v>21238</v>
      </c>
    </row>
    <row r="58" spans="1:3">
      <c r="A58" s="35" t="s">
        <v>537</v>
      </c>
      <c r="B58" s="32" t="s">
        <v>18421</v>
      </c>
      <c r="C58" s="32" t="s">
        <v>21238</v>
      </c>
    </row>
    <row r="59" spans="1:3">
      <c r="A59" s="36" t="s">
        <v>541</v>
      </c>
      <c r="B59" s="8" t="s">
        <v>18421</v>
      </c>
      <c r="C59" s="8" t="s">
        <v>21238</v>
      </c>
    </row>
    <row r="60" spans="1:3">
      <c r="A60" s="35" t="s">
        <v>545</v>
      </c>
      <c r="B60" s="32" t="s">
        <v>18421</v>
      </c>
      <c r="C60" s="32" t="s">
        <v>21238</v>
      </c>
    </row>
    <row r="61" spans="1:3">
      <c r="A61" s="36" t="s">
        <v>1506</v>
      </c>
      <c r="B61" s="8" t="s">
        <v>18437</v>
      </c>
      <c r="C61" s="8" t="s">
        <v>21238</v>
      </c>
    </row>
    <row r="62" spans="1:3">
      <c r="A62" s="35" t="s">
        <v>333</v>
      </c>
      <c r="B62" s="32" t="s">
        <v>18437</v>
      </c>
      <c r="C62" s="32" t="s">
        <v>21238</v>
      </c>
    </row>
    <row r="63" spans="1:3">
      <c r="A63" s="36" t="s">
        <v>387</v>
      </c>
      <c r="B63" s="8" t="s">
        <v>18437</v>
      </c>
      <c r="C63" s="8" t="s">
        <v>21238</v>
      </c>
    </row>
    <row r="64" spans="1:3">
      <c r="A64" s="35" t="s">
        <v>391</v>
      </c>
      <c r="B64" s="32" t="s">
        <v>18437</v>
      </c>
      <c r="C64" s="32" t="s">
        <v>21238</v>
      </c>
    </row>
    <row r="65" spans="1:3">
      <c r="A65" s="36" t="s">
        <v>504</v>
      </c>
      <c r="B65" s="8" t="s">
        <v>18437</v>
      </c>
      <c r="C65" s="8" t="s">
        <v>21238</v>
      </c>
    </row>
    <row r="66" spans="1:3">
      <c r="A66" s="35" t="s">
        <v>334</v>
      </c>
      <c r="B66" s="32" t="s">
        <v>18437</v>
      </c>
      <c r="C66" s="32" t="s">
        <v>21238</v>
      </c>
    </row>
    <row r="67" spans="1:3">
      <c r="A67" s="36" t="s">
        <v>1571</v>
      </c>
      <c r="B67" s="8" t="s">
        <v>18437</v>
      </c>
      <c r="C67" s="8" t="s">
        <v>21238</v>
      </c>
    </row>
    <row r="68" spans="1:3">
      <c r="A68" s="35" t="s">
        <v>345</v>
      </c>
      <c r="B68" s="32" t="s">
        <v>18437</v>
      </c>
      <c r="C68" s="32" t="s">
        <v>21238</v>
      </c>
    </row>
    <row r="69" spans="1:3">
      <c r="A69" s="36" t="s">
        <v>1575</v>
      </c>
      <c r="B69" s="8" t="s">
        <v>18437</v>
      </c>
      <c r="C69" s="8" t="s">
        <v>21238</v>
      </c>
    </row>
    <row r="70" spans="1:3">
      <c r="A70" s="35" t="s">
        <v>344</v>
      </c>
      <c r="B70" s="32" t="s">
        <v>18437</v>
      </c>
      <c r="C70" s="32" t="s">
        <v>21238</v>
      </c>
    </row>
    <row r="71" spans="1:3">
      <c r="A71" s="36" t="s">
        <v>1353</v>
      </c>
      <c r="B71" s="8" t="s">
        <v>18437</v>
      </c>
      <c r="C71" s="8" t="s">
        <v>21238</v>
      </c>
    </row>
    <row r="72" spans="1:3">
      <c r="A72" s="35" t="s">
        <v>347</v>
      </c>
      <c r="B72" s="32" t="s">
        <v>18437</v>
      </c>
      <c r="C72" s="32" t="s">
        <v>21238</v>
      </c>
    </row>
    <row r="73" spans="1:3">
      <c r="A73" s="36" t="s">
        <v>348</v>
      </c>
      <c r="B73" s="8" t="s">
        <v>18437</v>
      </c>
      <c r="C73" s="8" t="s">
        <v>21238</v>
      </c>
    </row>
    <row r="74" spans="1:3">
      <c r="A74" s="35" t="s">
        <v>349</v>
      </c>
      <c r="B74" s="32" t="s">
        <v>18437</v>
      </c>
      <c r="C74" s="32" t="s">
        <v>21238</v>
      </c>
    </row>
    <row r="75" spans="1:3">
      <c r="A75" s="36" t="s">
        <v>1357</v>
      </c>
      <c r="B75" s="8" t="s">
        <v>18437</v>
      </c>
      <c r="C75" s="8" t="s">
        <v>21238</v>
      </c>
    </row>
    <row r="76" spans="1:3">
      <c r="A76" s="35" t="s">
        <v>1687</v>
      </c>
      <c r="B76" s="32" t="s">
        <v>18437</v>
      </c>
      <c r="C76" s="32" t="s">
        <v>21238</v>
      </c>
    </row>
    <row r="77" spans="1:3">
      <c r="A77" s="36" t="s">
        <v>335</v>
      </c>
      <c r="B77" s="8" t="s">
        <v>18449</v>
      </c>
      <c r="C77" s="8" t="s">
        <v>21238</v>
      </c>
    </row>
    <row r="78" spans="1:3">
      <c r="A78" s="35" t="s">
        <v>315</v>
      </c>
      <c r="B78" s="32" t="s">
        <v>18449</v>
      </c>
      <c r="C78" s="32" t="s">
        <v>21238</v>
      </c>
    </row>
    <row r="79" spans="1:3">
      <c r="A79" s="36" t="s">
        <v>316</v>
      </c>
      <c r="B79" s="8" t="s">
        <v>18449</v>
      </c>
      <c r="C79" s="8" t="s">
        <v>21238</v>
      </c>
    </row>
    <row r="80" spans="1:3">
      <c r="A80" s="35" t="s">
        <v>317</v>
      </c>
      <c r="B80" s="32" t="s">
        <v>18449</v>
      </c>
      <c r="C80" s="32" t="s">
        <v>21238</v>
      </c>
    </row>
    <row r="81" spans="1:3">
      <c r="A81" s="36" t="s">
        <v>318</v>
      </c>
      <c r="B81" s="8" t="s">
        <v>18449</v>
      </c>
      <c r="C81" s="8" t="s">
        <v>21238</v>
      </c>
    </row>
    <row r="82" spans="1:3">
      <c r="A82" s="35" t="s">
        <v>336</v>
      </c>
      <c r="B82" s="32" t="s">
        <v>18449</v>
      </c>
      <c r="C82" s="32" t="s">
        <v>21238</v>
      </c>
    </row>
    <row r="83" spans="1:3">
      <c r="A83" s="36" t="s">
        <v>1691</v>
      </c>
      <c r="B83" s="8" t="s">
        <v>18465</v>
      </c>
      <c r="C83" s="8" t="s">
        <v>21238</v>
      </c>
    </row>
    <row r="84" spans="1:3">
      <c r="A84" s="35" t="s">
        <v>1695</v>
      </c>
      <c r="B84" s="32" t="s">
        <v>18465</v>
      </c>
      <c r="C84" s="32" t="s">
        <v>21238</v>
      </c>
    </row>
    <row r="85" spans="1:3">
      <c r="A85" s="36" t="s">
        <v>353</v>
      </c>
      <c r="B85" s="8" t="s">
        <v>18465</v>
      </c>
      <c r="C85" s="8" t="s">
        <v>21238</v>
      </c>
    </row>
    <row r="86" spans="1:3">
      <c r="A86" s="35" t="s">
        <v>354</v>
      </c>
      <c r="B86" s="32" t="s">
        <v>18465</v>
      </c>
      <c r="C86" s="32" t="s">
        <v>21238</v>
      </c>
    </row>
    <row r="87" spans="1:3">
      <c r="A87" s="36" t="s">
        <v>1699</v>
      </c>
      <c r="B87" s="8" t="s">
        <v>18465</v>
      </c>
      <c r="C87" s="8" t="s">
        <v>21238</v>
      </c>
    </row>
    <row r="88" spans="1:3">
      <c r="A88" s="35" t="s">
        <v>1600</v>
      </c>
      <c r="B88" s="32" t="s">
        <v>18465</v>
      </c>
      <c r="C88" s="32" t="s">
        <v>21238</v>
      </c>
    </row>
    <row r="89" spans="1:3">
      <c r="A89" s="36" t="s">
        <v>1649</v>
      </c>
      <c r="B89" s="8" t="s">
        <v>18465</v>
      </c>
      <c r="C89" s="8" t="s">
        <v>21238</v>
      </c>
    </row>
    <row r="90" spans="1:3">
      <c r="A90" s="35" t="s">
        <v>1653</v>
      </c>
      <c r="B90" s="32" t="s">
        <v>18465</v>
      </c>
      <c r="C90" s="32" t="s">
        <v>21238</v>
      </c>
    </row>
    <row r="91" spans="1:3">
      <c r="A91" s="36" t="s">
        <v>1361</v>
      </c>
      <c r="B91" s="8" t="s">
        <v>18465</v>
      </c>
      <c r="C91" s="8" t="s">
        <v>21238</v>
      </c>
    </row>
    <row r="92" spans="1:3">
      <c r="A92" s="35" t="s">
        <v>1604</v>
      </c>
      <c r="B92" s="32" t="s">
        <v>18465</v>
      </c>
      <c r="C92" s="32" t="s">
        <v>21238</v>
      </c>
    </row>
    <row r="93" spans="1:3">
      <c r="A93" s="36" t="s">
        <v>1616</v>
      </c>
      <c r="B93" s="8" t="s">
        <v>18465</v>
      </c>
      <c r="C93" s="8" t="s">
        <v>21238</v>
      </c>
    </row>
    <row r="94" spans="1:3">
      <c r="A94" s="35" t="s">
        <v>1620</v>
      </c>
      <c r="B94" s="32" t="s">
        <v>18465</v>
      </c>
      <c r="C94" s="32" t="s">
        <v>21238</v>
      </c>
    </row>
    <row r="95" spans="1:3">
      <c r="A95" s="36" t="s">
        <v>337</v>
      </c>
      <c r="B95" s="8" t="s">
        <v>18441</v>
      </c>
      <c r="C95" s="8" t="s">
        <v>21238</v>
      </c>
    </row>
    <row r="96" spans="1:3">
      <c r="A96" s="35" t="s">
        <v>338</v>
      </c>
      <c r="B96" s="32" t="s">
        <v>18441</v>
      </c>
      <c r="C96" s="32" t="s">
        <v>21238</v>
      </c>
    </row>
    <row r="97" spans="1:3">
      <c r="A97" s="36" t="s">
        <v>395</v>
      </c>
      <c r="B97" s="8" t="s">
        <v>18441</v>
      </c>
      <c r="C97" s="8" t="s">
        <v>21238</v>
      </c>
    </row>
    <row r="98" spans="1:3">
      <c r="A98" s="35" t="s">
        <v>399</v>
      </c>
      <c r="B98" s="32" t="s">
        <v>18441</v>
      </c>
      <c r="C98" s="32" t="s">
        <v>21238</v>
      </c>
    </row>
    <row r="99" spans="1:3">
      <c r="A99" s="36" t="s">
        <v>455</v>
      </c>
      <c r="B99" s="8" t="s">
        <v>18441</v>
      </c>
      <c r="C99" s="8" t="s">
        <v>21238</v>
      </c>
    </row>
    <row r="100" spans="1:3">
      <c r="A100" s="35" t="s">
        <v>1371</v>
      </c>
      <c r="B100" s="32" t="s">
        <v>18441</v>
      </c>
      <c r="C100" s="32" t="s">
        <v>21238</v>
      </c>
    </row>
    <row r="101" spans="1:3">
      <c r="A101" s="36" t="s">
        <v>1539</v>
      </c>
      <c r="B101" s="8" t="s">
        <v>18441</v>
      </c>
      <c r="C101" s="8" t="s">
        <v>21238</v>
      </c>
    </row>
    <row r="102" spans="1:3">
      <c r="A102" s="35" t="s">
        <v>1543</v>
      </c>
      <c r="B102" s="32" t="s">
        <v>18441</v>
      </c>
      <c r="C102" s="32" t="s">
        <v>21238</v>
      </c>
    </row>
    <row r="103" spans="1:3">
      <c r="A103" s="36" t="s">
        <v>403</v>
      </c>
      <c r="B103" s="8" t="s">
        <v>18445</v>
      </c>
      <c r="C103" s="8" t="s">
        <v>21238</v>
      </c>
    </row>
    <row r="104" spans="1:3">
      <c r="A104" s="35" t="s">
        <v>411</v>
      </c>
      <c r="B104" s="32" t="s">
        <v>18445</v>
      </c>
      <c r="C104" s="32" t="s">
        <v>21238</v>
      </c>
    </row>
    <row r="105" spans="1:3">
      <c r="A105" s="36" t="s">
        <v>1381</v>
      </c>
      <c r="B105" s="8" t="s">
        <v>18445</v>
      </c>
      <c r="C105" s="8" t="s">
        <v>21238</v>
      </c>
    </row>
    <row r="106" spans="1:3">
      <c r="A106" s="35" t="s">
        <v>1385</v>
      </c>
      <c r="B106" s="32" t="s">
        <v>18445</v>
      </c>
      <c r="C106" s="32" t="s">
        <v>21238</v>
      </c>
    </row>
    <row r="107" spans="1:3">
      <c r="A107" s="36" t="s">
        <v>284</v>
      </c>
      <c r="B107" s="8" t="s">
        <v>18445</v>
      </c>
      <c r="C107" s="8" t="s">
        <v>21238</v>
      </c>
    </row>
    <row r="108" spans="1:3">
      <c r="A108" s="35" t="s">
        <v>285</v>
      </c>
      <c r="B108" s="32" t="s">
        <v>18445</v>
      </c>
      <c r="C108" s="32" t="s">
        <v>21238</v>
      </c>
    </row>
    <row r="109" spans="1:3">
      <c r="A109" s="36" t="s">
        <v>1535</v>
      </c>
      <c r="B109" s="8" t="s">
        <v>18445</v>
      </c>
      <c r="C109" s="8" t="s">
        <v>21238</v>
      </c>
    </row>
    <row r="110" spans="1:3">
      <c r="A110" s="35" t="s">
        <v>286</v>
      </c>
      <c r="B110" s="32" t="s">
        <v>18445</v>
      </c>
      <c r="C110" s="32" t="s">
        <v>21238</v>
      </c>
    </row>
    <row r="111" spans="1:3">
      <c r="A111" s="36" t="s">
        <v>1395</v>
      </c>
      <c r="B111" s="8" t="s">
        <v>18445</v>
      </c>
      <c r="C111" s="8" t="s">
        <v>21238</v>
      </c>
    </row>
    <row r="112" spans="1:3">
      <c r="A112" s="35" t="s">
        <v>1459</v>
      </c>
      <c r="B112" s="32" t="s">
        <v>18445</v>
      </c>
      <c r="C112" s="32" t="s">
        <v>21238</v>
      </c>
    </row>
    <row r="113" spans="1:3">
      <c r="A113" s="36" t="s">
        <v>415</v>
      </c>
      <c r="B113" s="8" t="s">
        <v>18478</v>
      </c>
      <c r="C113" s="8" t="s">
        <v>21238</v>
      </c>
    </row>
    <row r="114" spans="1:3">
      <c r="A114" s="35" t="s">
        <v>339</v>
      </c>
      <c r="B114" s="32" t="s">
        <v>18478</v>
      </c>
      <c r="C114" s="32" t="s">
        <v>21238</v>
      </c>
    </row>
    <row r="115" spans="1:3">
      <c r="A115" s="36" t="s">
        <v>340</v>
      </c>
      <c r="B115" s="8" t="s">
        <v>18478</v>
      </c>
      <c r="C115" s="8" t="s">
        <v>21238</v>
      </c>
    </row>
    <row r="116" spans="1:3">
      <c r="A116" s="35" t="s">
        <v>351</v>
      </c>
      <c r="B116" s="32" t="s">
        <v>18478</v>
      </c>
      <c r="C116" s="32" t="s">
        <v>21238</v>
      </c>
    </row>
    <row r="117" spans="1:3">
      <c r="A117" s="36" t="s">
        <v>352</v>
      </c>
      <c r="B117" s="8" t="s">
        <v>18478</v>
      </c>
      <c r="C117" s="8" t="s">
        <v>21238</v>
      </c>
    </row>
    <row r="118" spans="1:3">
      <c r="A118" s="35" t="s">
        <v>1410</v>
      </c>
      <c r="B118" s="32" t="s">
        <v>18478</v>
      </c>
      <c r="C118" s="32" t="s">
        <v>21238</v>
      </c>
    </row>
    <row r="119" spans="1:3">
      <c r="A119" s="36" t="s">
        <v>1414</v>
      </c>
      <c r="B119" s="8" t="s">
        <v>18478</v>
      </c>
      <c r="C119" s="8" t="s">
        <v>21238</v>
      </c>
    </row>
    <row r="120" spans="1:3">
      <c r="A120" s="35" t="s">
        <v>313</v>
      </c>
      <c r="B120" s="32" t="s">
        <v>18478</v>
      </c>
      <c r="C120" s="32" t="s">
        <v>21238</v>
      </c>
    </row>
    <row r="121" spans="1:3">
      <c r="A121" s="36" t="s">
        <v>419</v>
      </c>
      <c r="B121" s="8" t="s">
        <v>18478</v>
      </c>
      <c r="C121" s="8" t="s">
        <v>21238</v>
      </c>
    </row>
    <row r="122" spans="1:3">
      <c r="A122" s="35" t="s">
        <v>289</v>
      </c>
      <c r="B122" s="32" t="s">
        <v>18469</v>
      </c>
      <c r="C122" s="32" t="s">
        <v>21238</v>
      </c>
    </row>
    <row r="123" spans="1:3">
      <c r="A123" s="36" t="s">
        <v>288</v>
      </c>
      <c r="B123" s="8" t="s">
        <v>18469</v>
      </c>
      <c r="C123" s="8" t="s">
        <v>21238</v>
      </c>
    </row>
    <row r="124" spans="1:3">
      <c r="A124" s="35" t="s">
        <v>287</v>
      </c>
      <c r="B124" s="32" t="s">
        <v>18469</v>
      </c>
      <c r="C124" s="32" t="s">
        <v>21238</v>
      </c>
    </row>
    <row r="125" spans="1:3">
      <c r="A125" s="36" t="s">
        <v>1399</v>
      </c>
      <c r="B125" s="8" t="s">
        <v>18469</v>
      </c>
      <c r="C125" s="8" t="s">
        <v>21238</v>
      </c>
    </row>
    <row r="126" spans="1:3">
      <c r="A126" s="35" t="s">
        <v>325</v>
      </c>
      <c r="B126" s="32" t="s">
        <v>18469</v>
      </c>
      <c r="C126" s="32" t="s">
        <v>21238</v>
      </c>
    </row>
    <row r="127" spans="1:3">
      <c r="A127" s="36" t="s">
        <v>1703</v>
      </c>
      <c r="B127" s="8" t="s">
        <v>18469</v>
      </c>
      <c r="C127" s="8" t="s">
        <v>21238</v>
      </c>
    </row>
    <row r="128" spans="1:3">
      <c r="A128" s="35" t="s">
        <v>1403</v>
      </c>
      <c r="B128" s="32" t="s">
        <v>18469</v>
      </c>
      <c r="C128" s="32" t="s">
        <v>21238</v>
      </c>
    </row>
    <row r="129" spans="1:3">
      <c r="A129" s="36" t="s">
        <v>1707</v>
      </c>
      <c r="B129" s="8" t="s">
        <v>18469</v>
      </c>
      <c r="C129" s="8" t="s">
        <v>21238</v>
      </c>
    </row>
    <row r="130" spans="1:3">
      <c r="A130" s="35" t="s">
        <v>497</v>
      </c>
      <c r="B130" s="32" t="s">
        <v>18469</v>
      </c>
      <c r="C130" s="32" t="s">
        <v>21238</v>
      </c>
    </row>
    <row r="131" spans="1:3">
      <c r="A131" s="36" t="s">
        <v>1612</v>
      </c>
      <c r="B131" s="8" t="s">
        <v>18469</v>
      </c>
      <c r="C131" s="8" t="s">
        <v>21238</v>
      </c>
    </row>
    <row r="132" spans="1:3">
      <c r="A132" s="35" t="s">
        <v>320</v>
      </c>
      <c r="B132" s="32" t="s">
        <v>18469</v>
      </c>
      <c r="C132" s="32" t="s">
        <v>21238</v>
      </c>
    </row>
    <row r="133" spans="1:3">
      <c r="A133" s="36" t="s">
        <v>474</v>
      </c>
      <c r="B133" s="8" t="s">
        <v>18469</v>
      </c>
      <c r="C133" s="8" t="s">
        <v>21238</v>
      </c>
    </row>
    <row r="134" spans="1:3">
      <c r="A134" s="35" t="s">
        <v>1579</v>
      </c>
      <c r="B134" s="32" t="s">
        <v>18469</v>
      </c>
      <c r="C134" s="32" t="s">
        <v>21238</v>
      </c>
    </row>
    <row r="135" spans="1:3">
      <c r="A135" s="36" t="s">
        <v>1587</v>
      </c>
      <c r="B135" s="8" t="s">
        <v>18469</v>
      </c>
      <c r="C135" s="8" t="s">
        <v>21238</v>
      </c>
    </row>
    <row r="136" spans="1:3">
      <c r="A136" s="35" t="s">
        <v>1583</v>
      </c>
      <c r="B136" s="32" t="s">
        <v>18469</v>
      </c>
      <c r="C136" s="32" t="s">
        <v>21238</v>
      </c>
    </row>
    <row r="137" spans="1:3">
      <c r="A137" s="36" t="s">
        <v>1421</v>
      </c>
      <c r="B137" s="8" t="s">
        <v>18469</v>
      </c>
      <c r="C137" s="8" t="s">
        <v>21238</v>
      </c>
    </row>
    <row r="138" spans="1:3">
      <c r="A138" s="35" t="s">
        <v>423</v>
      </c>
      <c r="B138" s="32" t="s">
        <v>18417</v>
      </c>
      <c r="C138" s="32" t="s">
        <v>21238</v>
      </c>
    </row>
    <row r="139" spans="1:3">
      <c r="A139" s="36" t="s">
        <v>1447</v>
      </c>
      <c r="B139" s="8" t="s">
        <v>18417</v>
      </c>
      <c r="C139" s="8" t="s">
        <v>21238</v>
      </c>
    </row>
    <row r="140" spans="1:3">
      <c r="A140" s="35" t="s">
        <v>427</v>
      </c>
      <c r="B140" s="32" t="s">
        <v>18417</v>
      </c>
      <c r="C140" s="32" t="s">
        <v>21238</v>
      </c>
    </row>
    <row r="141" spans="1:3">
      <c r="A141" s="36" t="s">
        <v>1608</v>
      </c>
      <c r="B141" s="8" t="s">
        <v>18417</v>
      </c>
      <c r="C141" s="8" t="s">
        <v>21238</v>
      </c>
    </row>
    <row r="142" spans="1:3">
      <c r="A142" s="35" t="s">
        <v>1431</v>
      </c>
      <c r="B142" s="32" t="s">
        <v>18417</v>
      </c>
      <c r="C142" s="32" t="s">
        <v>21238</v>
      </c>
    </row>
    <row r="143" spans="1:3">
      <c r="A143" s="36" t="s">
        <v>1439</v>
      </c>
      <c r="B143" s="8" t="s">
        <v>18429</v>
      </c>
      <c r="C143" s="8" t="s">
        <v>21238</v>
      </c>
    </row>
    <row r="144" spans="1:3">
      <c r="A144" s="35" t="s">
        <v>341</v>
      </c>
      <c r="B144" s="32" t="s">
        <v>18429</v>
      </c>
      <c r="C144" s="32" t="s">
        <v>21238</v>
      </c>
    </row>
    <row r="145" spans="1:3">
      <c r="A145" s="36" t="s">
        <v>342</v>
      </c>
      <c r="B145" s="8" t="s">
        <v>18429</v>
      </c>
      <c r="C145" s="8" t="s">
        <v>21238</v>
      </c>
    </row>
    <row r="146" spans="1:3">
      <c r="A146" s="35" t="s">
        <v>343</v>
      </c>
      <c r="B146" s="32" t="s">
        <v>18429</v>
      </c>
      <c r="C146" s="32" t="s">
        <v>21238</v>
      </c>
    </row>
    <row r="147" spans="1:3">
      <c r="A147" s="36" t="s">
        <v>1435</v>
      </c>
      <c r="B147" s="8" t="s">
        <v>18429</v>
      </c>
      <c r="C147" s="8" t="s">
        <v>21238</v>
      </c>
    </row>
    <row r="148" spans="1:3">
      <c r="A148" s="35" t="s">
        <v>1443</v>
      </c>
      <c r="B148" s="32" t="s">
        <v>18429</v>
      </c>
      <c r="C148" s="32" t="s">
        <v>21238</v>
      </c>
    </row>
    <row r="149" spans="1:3">
      <c r="A149" s="36" t="s">
        <v>1627</v>
      </c>
      <c r="B149" s="8" t="s">
        <v>18457</v>
      </c>
      <c r="C149" s="8" t="s">
        <v>21238</v>
      </c>
    </row>
    <row r="150" spans="1:3">
      <c r="A150" s="35" t="s">
        <v>1631</v>
      </c>
      <c r="B150" s="32" t="s">
        <v>18457</v>
      </c>
      <c r="C150" s="32" t="s">
        <v>21238</v>
      </c>
    </row>
    <row r="151" spans="1:3">
      <c r="A151" s="36" t="s">
        <v>1635</v>
      </c>
      <c r="B151" s="8" t="s">
        <v>18457</v>
      </c>
      <c r="C151" s="8" t="s">
        <v>21238</v>
      </c>
    </row>
    <row r="152" spans="1:3">
      <c r="A152" s="35" t="s">
        <v>500</v>
      </c>
      <c r="B152" s="32" t="s">
        <v>18457</v>
      </c>
      <c r="C152" s="32" t="s">
        <v>21238</v>
      </c>
    </row>
    <row r="153" spans="1:3">
      <c r="A153" s="36" t="s">
        <v>322</v>
      </c>
      <c r="B153" s="8" t="s">
        <v>18457</v>
      </c>
      <c r="C153" s="8" t="s">
        <v>21238</v>
      </c>
    </row>
    <row r="154" spans="1:3">
      <c r="A154" s="35" t="s">
        <v>278</v>
      </c>
      <c r="B154" s="32" t="s">
        <v>18457</v>
      </c>
      <c r="C154" s="32" t="s">
        <v>21238</v>
      </c>
    </row>
    <row r="155" spans="1:3">
      <c r="A155" s="36" t="s">
        <v>279</v>
      </c>
      <c r="B155" s="8" t="s">
        <v>18457</v>
      </c>
      <c r="C155" s="8" t="s">
        <v>21238</v>
      </c>
    </row>
    <row r="156" spans="1:3">
      <c r="A156" s="35" t="s">
        <v>280</v>
      </c>
      <c r="B156" s="32" t="s">
        <v>18457</v>
      </c>
      <c r="C156" s="32" t="s">
        <v>21238</v>
      </c>
    </row>
    <row r="157" spans="1:3">
      <c r="A157" s="36" t="s">
        <v>1556</v>
      </c>
      <c r="B157" s="8" t="s">
        <v>18453</v>
      </c>
      <c r="C157" s="8" t="s">
        <v>21238</v>
      </c>
    </row>
    <row r="158" spans="1:3">
      <c r="A158" s="35" t="s">
        <v>1560</v>
      </c>
      <c r="B158" s="32" t="s">
        <v>18453</v>
      </c>
      <c r="C158" s="32" t="s">
        <v>21238</v>
      </c>
    </row>
    <row r="159" spans="1:3">
      <c r="A159" s="36" t="s">
        <v>1564</v>
      </c>
      <c r="B159" s="8" t="s">
        <v>18453</v>
      </c>
      <c r="C159" s="8" t="s">
        <v>21238</v>
      </c>
    </row>
    <row r="160" spans="1:3">
      <c r="A160" s="35" t="s">
        <v>1455</v>
      </c>
      <c r="B160" s="32" t="s">
        <v>18453</v>
      </c>
      <c r="C160" s="32" t="s">
        <v>21238</v>
      </c>
    </row>
    <row r="161" spans="1:3">
      <c r="A161" s="36" t="s">
        <v>1287</v>
      </c>
      <c r="B161" s="8" t="s">
        <v>18453</v>
      </c>
      <c r="C161" s="8" t="s">
        <v>21238</v>
      </c>
    </row>
    <row r="162" spans="1:3">
      <c r="A162" s="35" t="s">
        <v>1502</v>
      </c>
      <c r="B162" s="32" t="s">
        <v>18453</v>
      </c>
      <c r="C162" s="32" t="s">
        <v>21238</v>
      </c>
    </row>
    <row r="163" spans="1:3">
      <c r="A163" s="36" t="s">
        <v>549</v>
      </c>
      <c r="B163" s="8" t="s">
        <v>18453</v>
      </c>
      <c r="C163" s="8" t="s">
        <v>21238</v>
      </c>
    </row>
    <row r="164" spans="1:3">
      <c r="A164" s="35" t="s">
        <v>1451</v>
      </c>
      <c r="B164" s="32" t="s">
        <v>18473</v>
      </c>
      <c r="C164" s="32" t="s">
        <v>21238</v>
      </c>
    </row>
    <row r="165" spans="1:3">
      <c r="A165" s="36" t="s">
        <v>515</v>
      </c>
      <c r="B165" s="8" t="s">
        <v>18474</v>
      </c>
      <c r="C165" s="8" t="s">
        <v>21238</v>
      </c>
    </row>
    <row r="166" spans="1:3">
      <c r="A166" s="35" t="s">
        <v>447</v>
      </c>
      <c r="B166" s="32" t="s">
        <v>18474</v>
      </c>
      <c r="C166" s="32" t="s">
        <v>21238</v>
      </c>
    </row>
    <row r="167" spans="1:3">
      <c r="A167" s="36" t="s">
        <v>435</v>
      </c>
      <c r="B167" s="8" t="s">
        <v>18474</v>
      </c>
      <c r="C167" s="8" t="s">
        <v>21238</v>
      </c>
    </row>
    <row r="168" spans="1:3">
      <c r="A168" s="35" t="s">
        <v>1315</v>
      </c>
      <c r="B168" s="32" t="s">
        <v>18474</v>
      </c>
      <c r="C168" s="32" t="s">
        <v>21238</v>
      </c>
    </row>
    <row r="169" spans="1:3">
      <c r="A169" s="36" t="s">
        <v>276</v>
      </c>
      <c r="B169" s="8" t="s">
        <v>18482</v>
      </c>
      <c r="C169" s="8" t="s">
        <v>21238</v>
      </c>
    </row>
    <row r="170" spans="1:3">
      <c r="A170" s="35" t="s">
        <v>431</v>
      </c>
      <c r="B170" s="32" t="s">
        <v>18482</v>
      </c>
      <c r="C170" s="32" t="s">
        <v>21238</v>
      </c>
    </row>
    <row r="171" spans="1:3">
      <c r="A171" s="36" t="s">
        <v>443</v>
      </c>
      <c r="B171" s="8" t="s">
        <v>18482</v>
      </c>
      <c r="C171" s="8" t="s">
        <v>21238</v>
      </c>
    </row>
    <row r="172" spans="1:3">
      <c r="A172" s="35" t="s">
        <v>470</v>
      </c>
      <c r="B172" s="32" t="s">
        <v>18482</v>
      </c>
      <c r="C172" s="32" t="s">
        <v>21238</v>
      </c>
    </row>
    <row r="173" spans="1:3">
      <c r="A173" s="36" t="s">
        <v>439</v>
      </c>
      <c r="B173" s="8" t="s">
        <v>18482</v>
      </c>
      <c r="C173" s="8" t="s">
        <v>21238</v>
      </c>
    </row>
    <row r="174" spans="1:3">
      <c r="A174" s="35" t="s">
        <v>407</v>
      </c>
      <c r="B174" s="32" t="s">
        <v>18433</v>
      </c>
      <c r="C174" s="32" t="s">
        <v>21238</v>
      </c>
    </row>
    <row r="175" spans="1:3">
      <c r="A175" s="36" t="s">
        <v>314</v>
      </c>
      <c r="B175" s="8" t="s">
        <v>18433</v>
      </c>
      <c r="C175" s="8" t="s">
        <v>21238</v>
      </c>
    </row>
    <row r="176" spans="1:3">
      <c r="A176" s="35" t="s">
        <v>327</v>
      </c>
      <c r="B176" s="32" t="s">
        <v>18433</v>
      </c>
      <c r="C176" s="32" t="s">
        <v>21238</v>
      </c>
    </row>
    <row r="177" spans="1:3">
      <c r="A177" s="36" t="s">
        <v>326</v>
      </c>
      <c r="B177" s="8" t="s">
        <v>18433</v>
      </c>
      <c r="C177" s="8" t="s">
        <v>21238</v>
      </c>
    </row>
    <row r="178" spans="1:3">
      <c r="A178" s="35" t="s">
        <v>1489</v>
      </c>
      <c r="B178" s="32" t="s">
        <v>18433</v>
      </c>
      <c r="C178" s="32" t="s">
        <v>21238</v>
      </c>
    </row>
    <row r="179" spans="1:3">
      <c r="A179" s="36" t="s">
        <v>1645</v>
      </c>
      <c r="B179" s="8" t="s">
        <v>18461</v>
      </c>
      <c r="C179" s="8" t="s">
        <v>21238</v>
      </c>
    </row>
    <row r="180" spans="1:3">
      <c r="A180" s="35" t="s">
        <v>350</v>
      </c>
      <c r="B180" s="32" t="s">
        <v>18461</v>
      </c>
      <c r="C180" s="32" t="s">
        <v>21238</v>
      </c>
    </row>
    <row r="181" spans="1:3">
      <c r="A181" s="36" t="s">
        <v>508</v>
      </c>
      <c r="B181" s="8" t="s">
        <v>18461</v>
      </c>
      <c r="C181" s="8" t="s">
        <v>21238</v>
      </c>
    </row>
    <row r="182" spans="1:3">
      <c r="A182" s="35" t="s">
        <v>323</v>
      </c>
      <c r="B182" s="32" t="s">
        <v>18461</v>
      </c>
      <c r="C182" s="32" t="s">
        <v>21238</v>
      </c>
    </row>
    <row r="183" spans="1:3">
      <c r="A183" s="36" t="s">
        <v>321</v>
      </c>
      <c r="B183" s="8" t="s">
        <v>18461</v>
      </c>
      <c r="C183" s="8" t="s">
        <v>21238</v>
      </c>
    </row>
    <row r="184" spans="1:3">
      <c r="A184" s="35" t="s">
        <v>478</v>
      </c>
      <c r="B184" s="32" t="s">
        <v>18461</v>
      </c>
      <c r="C184" s="32" t="s">
        <v>21238</v>
      </c>
    </row>
    <row r="185" spans="1:3">
      <c r="A185" s="36" t="s">
        <v>482</v>
      </c>
      <c r="B185" s="8" t="s">
        <v>18461</v>
      </c>
      <c r="C185" s="8" t="s">
        <v>21238</v>
      </c>
    </row>
    <row r="186" spans="1:3">
      <c r="A186" s="35" t="s">
        <v>1319</v>
      </c>
      <c r="B186" s="32" t="s">
        <v>21471</v>
      </c>
      <c r="C186" s="32" t="s">
        <v>21238</v>
      </c>
    </row>
    <row r="187" spans="1:3">
      <c r="A187" s="37"/>
    </row>
    <row r="188" spans="1:3">
      <c r="A188" s="37"/>
    </row>
    <row r="189" spans="1:3">
      <c r="A189" s="37"/>
    </row>
    <row r="190" spans="1:3">
      <c r="A190" s="37"/>
    </row>
    <row r="191" spans="1:3">
      <c r="A191" s="37"/>
    </row>
    <row r="192" spans="1:3">
      <c r="A192" s="37"/>
    </row>
    <row r="193" spans="1:1">
      <c r="A193" s="37"/>
    </row>
    <row r="194" spans="1:1">
      <c r="A194" s="37"/>
    </row>
    <row r="195" spans="1:1">
      <c r="A195" s="37"/>
    </row>
    <row r="196" spans="1:1">
      <c r="A196" s="37"/>
    </row>
    <row r="197" spans="1:1">
      <c r="A197" s="37"/>
    </row>
    <row r="198" spans="1:1">
      <c r="A198" s="37"/>
    </row>
    <row r="199" spans="1:1">
      <c r="A199" s="37"/>
    </row>
    <row r="200" spans="1:1">
      <c r="A200" s="37"/>
    </row>
    <row r="201" spans="1:1">
      <c r="A201" s="37"/>
    </row>
    <row r="202" spans="1:1">
      <c r="A202" s="37"/>
    </row>
    <row r="203" spans="1:1">
      <c r="A203" s="37"/>
    </row>
    <row r="204" spans="1:1">
      <c r="A204" s="37"/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13" spans="1:1">
      <c r="A413" s="37"/>
    </row>
    <row r="414" spans="1:1">
      <c r="A414" s="37"/>
    </row>
    <row r="415" spans="1:1">
      <c r="A415" s="37"/>
    </row>
    <row r="416" spans="1:1">
      <c r="A416" s="37"/>
    </row>
    <row r="417" spans="1:1">
      <c r="A417" s="37"/>
    </row>
    <row r="418" spans="1:1">
      <c r="A418" s="37"/>
    </row>
    <row r="419" spans="1:1">
      <c r="A419" s="37"/>
    </row>
    <row r="420" spans="1:1">
      <c r="A420" s="37"/>
    </row>
    <row r="421" spans="1:1">
      <c r="A421" s="37"/>
    </row>
    <row r="422" spans="1:1">
      <c r="A422" s="37"/>
    </row>
    <row r="423" spans="1:1">
      <c r="A423" s="37"/>
    </row>
    <row r="424" spans="1:1">
      <c r="A424" s="37"/>
    </row>
    <row r="425" spans="1:1">
      <c r="A425" s="37"/>
    </row>
    <row r="426" spans="1:1">
      <c r="A426" s="37"/>
    </row>
    <row r="427" spans="1:1">
      <c r="A427" s="37"/>
    </row>
    <row r="428" spans="1:1">
      <c r="A428" s="37"/>
    </row>
    <row r="429" spans="1:1">
      <c r="A429" s="37"/>
    </row>
    <row r="430" spans="1:1">
      <c r="A430" s="37"/>
    </row>
    <row r="431" spans="1:1">
      <c r="A431" s="37"/>
    </row>
    <row r="432" spans="1:1">
      <c r="A432" s="37"/>
    </row>
    <row r="433" spans="1:1">
      <c r="A433" s="37"/>
    </row>
    <row r="434" spans="1:1">
      <c r="A434" s="37"/>
    </row>
    <row r="435" spans="1:1">
      <c r="A435" s="37"/>
    </row>
    <row r="436" spans="1:1">
      <c r="A436" s="37"/>
    </row>
    <row r="437" spans="1:1">
      <c r="A437" s="37"/>
    </row>
    <row r="438" spans="1:1">
      <c r="A438" s="37"/>
    </row>
    <row r="439" spans="1:1">
      <c r="A439" s="37"/>
    </row>
    <row r="440" spans="1:1">
      <c r="A440" s="37"/>
    </row>
    <row r="441" spans="1:1">
      <c r="A441" s="37"/>
    </row>
    <row r="442" spans="1:1">
      <c r="A442" s="37"/>
    </row>
    <row r="443" spans="1:1">
      <c r="A443" s="37"/>
    </row>
    <row r="444" spans="1:1">
      <c r="A444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61" spans="1:1">
      <c r="A461" s="37"/>
    </row>
    <row r="462" spans="1:1">
      <c r="A462" s="37"/>
    </row>
    <row r="463" spans="1:1">
      <c r="A463" s="37"/>
    </row>
    <row r="464" spans="1:1">
      <c r="A464" s="37"/>
    </row>
    <row r="465" spans="1:1">
      <c r="A465" s="37"/>
    </row>
    <row r="466" spans="1:1">
      <c r="A466" s="37"/>
    </row>
    <row r="467" spans="1:1">
      <c r="A467" s="37"/>
    </row>
    <row r="468" spans="1:1">
      <c r="A468" s="37"/>
    </row>
    <row r="469" spans="1:1">
      <c r="A469" s="37"/>
    </row>
    <row r="470" spans="1:1">
      <c r="A470" s="37"/>
    </row>
    <row r="471" spans="1:1">
      <c r="A471" s="37"/>
    </row>
    <row r="472" spans="1:1">
      <c r="A472" s="37"/>
    </row>
    <row r="473" spans="1:1">
      <c r="A473" s="37"/>
    </row>
    <row r="474" spans="1:1">
      <c r="A474" s="37"/>
    </row>
    <row r="475" spans="1:1">
      <c r="A475" s="37"/>
    </row>
    <row r="476" spans="1:1">
      <c r="A476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  <row r="487" spans="1:1">
      <c r="A487" s="37"/>
    </row>
    <row r="488" spans="1:1">
      <c r="A488" s="37"/>
    </row>
    <row r="489" spans="1:1">
      <c r="A489" s="37"/>
    </row>
    <row r="490" spans="1:1">
      <c r="A490" s="37"/>
    </row>
    <row r="491" spans="1:1">
      <c r="A491" s="37"/>
    </row>
    <row r="492" spans="1:1">
      <c r="A492" s="37"/>
    </row>
    <row r="493" spans="1:1">
      <c r="A493" s="37"/>
    </row>
    <row r="494" spans="1:1">
      <c r="A494" s="37"/>
    </row>
    <row r="495" spans="1:1">
      <c r="A495" s="37"/>
    </row>
    <row r="496" spans="1:1">
      <c r="A496" s="37"/>
    </row>
    <row r="497" spans="1:1">
      <c r="A497" s="37"/>
    </row>
    <row r="498" spans="1:1">
      <c r="A498" s="37"/>
    </row>
    <row r="499" spans="1:1">
      <c r="A499" s="37"/>
    </row>
    <row r="500" spans="1:1">
      <c r="A500" s="37"/>
    </row>
    <row r="501" spans="1:1">
      <c r="A501" s="37"/>
    </row>
    <row r="502" spans="1:1">
      <c r="A502" s="37"/>
    </row>
    <row r="503" spans="1:1">
      <c r="A503" s="37"/>
    </row>
    <row r="504" spans="1:1">
      <c r="A504" s="37"/>
    </row>
    <row r="505" spans="1:1">
      <c r="A505" s="37"/>
    </row>
    <row r="506" spans="1:1">
      <c r="A506" s="37"/>
    </row>
    <row r="507" spans="1:1">
      <c r="A507" s="37"/>
    </row>
    <row r="508" spans="1:1">
      <c r="A508" s="37"/>
    </row>
    <row r="509" spans="1:1">
      <c r="A509" s="37"/>
    </row>
    <row r="510" spans="1:1">
      <c r="A510" s="37"/>
    </row>
    <row r="511" spans="1:1">
      <c r="A511" s="37"/>
    </row>
    <row r="512" spans="1:1">
      <c r="A512" s="37"/>
    </row>
    <row r="513" spans="1:1">
      <c r="A513" s="37"/>
    </row>
    <row r="514" spans="1:1">
      <c r="A514" s="37"/>
    </row>
    <row r="515" spans="1:1">
      <c r="A515" s="37"/>
    </row>
    <row r="516" spans="1:1">
      <c r="A516" s="37"/>
    </row>
    <row r="517" spans="1:1">
      <c r="A517" s="37"/>
    </row>
    <row r="518" spans="1:1">
      <c r="A518" s="37"/>
    </row>
    <row r="519" spans="1:1">
      <c r="A519" s="37"/>
    </row>
    <row r="520" spans="1:1">
      <c r="A520" s="37"/>
    </row>
    <row r="521" spans="1:1">
      <c r="A521" s="37"/>
    </row>
    <row r="522" spans="1:1">
      <c r="A522" s="37"/>
    </row>
    <row r="523" spans="1:1">
      <c r="A523" s="37"/>
    </row>
    <row r="524" spans="1:1">
      <c r="A524" s="37"/>
    </row>
    <row r="525" spans="1:1">
      <c r="A525" s="37"/>
    </row>
    <row r="526" spans="1:1">
      <c r="A526" s="37"/>
    </row>
    <row r="527" spans="1:1">
      <c r="A527" s="37"/>
    </row>
    <row r="528" spans="1:1">
      <c r="A528" s="37"/>
    </row>
    <row r="529" spans="1:1">
      <c r="A529" s="37"/>
    </row>
    <row r="530" spans="1:1">
      <c r="A530" s="37"/>
    </row>
    <row r="531" spans="1:1">
      <c r="A531" s="37"/>
    </row>
    <row r="532" spans="1:1">
      <c r="A532" s="37"/>
    </row>
    <row r="533" spans="1:1">
      <c r="A533" s="37"/>
    </row>
    <row r="534" spans="1:1">
      <c r="A534" s="37"/>
    </row>
    <row r="535" spans="1:1">
      <c r="A535" s="37"/>
    </row>
    <row r="536" spans="1:1">
      <c r="A536" s="37"/>
    </row>
    <row r="537" spans="1:1">
      <c r="A537" s="37"/>
    </row>
    <row r="538" spans="1:1">
      <c r="A538" s="37"/>
    </row>
    <row r="539" spans="1:1">
      <c r="A539" s="37"/>
    </row>
    <row r="540" spans="1:1">
      <c r="A540" s="37"/>
    </row>
    <row r="541" spans="1:1">
      <c r="A541" s="37"/>
    </row>
    <row r="542" spans="1:1">
      <c r="A542" s="37"/>
    </row>
    <row r="543" spans="1:1">
      <c r="A543" s="37"/>
    </row>
    <row r="544" spans="1:1">
      <c r="A544" s="37"/>
    </row>
    <row r="545" spans="1:1">
      <c r="A545" s="37"/>
    </row>
    <row r="546" spans="1:1">
      <c r="A546" s="37"/>
    </row>
    <row r="547" spans="1:1">
      <c r="A547" s="37"/>
    </row>
    <row r="548" spans="1:1">
      <c r="A548" s="37"/>
    </row>
    <row r="549" spans="1:1">
      <c r="A549" s="37"/>
    </row>
    <row r="550" spans="1:1">
      <c r="A550" s="37"/>
    </row>
    <row r="551" spans="1:1">
      <c r="A551" s="37"/>
    </row>
    <row r="552" spans="1:1">
      <c r="A552" s="37"/>
    </row>
    <row r="553" spans="1:1">
      <c r="A553" s="37"/>
    </row>
    <row r="554" spans="1:1">
      <c r="A554" s="37"/>
    </row>
    <row r="555" spans="1:1">
      <c r="A555" s="37"/>
    </row>
    <row r="556" spans="1:1">
      <c r="A556" s="37"/>
    </row>
    <row r="557" spans="1:1">
      <c r="A557" s="37"/>
    </row>
    <row r="558" spans="1:1">
      <c r="A558" s="37"/>
    </row>
    <row r="559" spans="1:1">
      <c r="A559" s="37"/>
    </row>
    <row r="560" spans="1:1">
      <c r="A560" s="37"/>
    </row>
    <row r="561" spans="1:1">
      <c r="A561" s="37"/>
    </row>
    <row r="562" spans="1:1">
      <c r="A562" s="37"/>
    </row>
    <row r="563" spans="1:1">
      <c r="A563" s="37"/>
    </row>
    <row r="564" spans="1:1">
      <c r="A564" s="37"/>
    </row>
    <row r="565" spans="1:1">
      <c r="A565" s="37"/>
    </row>
    <row r="566" spans="1:1">
      <c r="A566" s="37"/>
    </row>
    <row r="567" spans="1:1">
      <c r="A567" s="37"/>
    </row>
    <row r="568" spans="1:1">
      <c r="A568" s="37"/>
    </row>
    <row r="569" spans="1:1">
      <c r="A569" s="37"/>
    </row>
    <row r="570" spans="1:1">
      <c r="A570" s="37"/>
    </row>
    <row r="571" spans="1:1">
      <c r="A571" s="37"/>
    </row>
    <row r="572" spans="1:1">
      <c r="A572" s="37"/>
    </row>
    <row r="573" spans="1:1">
      <c r="A573" s="37"/>
    </row>
    <row r="574" spans="1:1">
      <c r="A574" s="37"/>
    </row>
    <row r="575" spans="1:1">
      <c r="A575" s="37"/>
    </row>
    <row r="576" spans="1:1">
      <c r="A576" s="37"/>
    </row>
    <row r="577" spans="1:1">
      <c r="A577" s="37"/>
    </row>
    <row r="578" spans="1:1">
      <c r="A578" s="37"/>
    </row>
    <row r="579" spans="1:1">
      <c r="A579" s="37"/>
    </row>
    <row r="580" spans="1:1">
      <c r="A580" s="37"/>
    </row>
    <row r="581" spans="1:1">
      <c r="A581" s="37"/>
    </row>
    <row r="582" spans="1:1">
      <c r="A582" s="37"/>
    </row>
    <row r="583" spans="1:1">
      <c r="A583" s="37"/>
    </row>
    <row r="584" spans="1:1">
      <c r="A584" s="37"/>
    </row>
    <row r="585" spans="1:1">
      <c r="A585" s="37"/>
    </row>
    <row r="586" spans="1:1">
      <c r="A586" s="37"/>
    </row>
    <row r="587" spans="1:1">
      <c r="A587" s="37"/>
    </row>
    <row r="588" spans="1:1">
      <c r="A588" s="37"/>
    </row>
    <row r="589" spans="1:1">
      <c r="A589" s="37"/>
    </row>
    <row r="590" spans="1:1">
      <c r="A590" s="37"/>
    </row>
    <row r="591" spans="1:1">
      <c r="A591" s="37"/>
    </row>
    <row r="592" spans="1:1">
      <c r="A592" s="37"/>
    </row>
    <row r="593" spans="1:1">
      <c r="A593" s="37"/>
    </row>
    <row r="594" spans="1:1">
      <c r="A594" s="37"/>
    </row>
    <row r="595" spans="1:1">
      <c r="A595" s="37"/>
    </row>
    <row r="596" spans="1:1">
      <c r="A596" s="37"/>
    </row>
    <row r="597" spans="1:1">
      <c r="A597" s="37"/>
    </row>
    <row r="598" spans="1:1">
      <c r="A598" s="37"/>
    </row>
    <row r="599" spans="1:1">
      <c r="A599" s="37"/>
    </row>
    <row r="600" spans="1:1">
      <c r="A600" s="37"/>
    </row>
    <row r="601" spans="1:1">
      <c r="A601" s="37"/>
    </row>
    <row r="602" spans="1:1">
      <c r="A602" s="37"/>
    </row>
    <row r="603" spans="1:1">
      <c r="A603" s="37"/>
    </row>
    <row r="604" spans="1:1">
      <c r="A604" s="37"/>
    </row>
    <row r="605" spans="1:1">
      <c r="A605" s="37"/>
    </row>
    <row r="606" spans="1:1">
      <c r="A606" s="37"/>
    </row>
    <row r="607" spans="1:1">
      <c r="A607" s="37"/>
    </row>
    <row r="608" spans="1:1">
      <c r="A608" s="37"/>
    </row>
    <row r="609" spans="1:1">
      <c r="A609" s="37"/>
    </row>
    <row r="610" spans="1:1">
      <c r="A610" s="37"/>
    </row>
    <row r="611" spans="1:1">
      <c r="A611" s="37"/>
    </row>
    <row r="612" spans="1:1">
      <c r="A612" s="37"/>
    </row>
    <row r="613" spans="1:1">
      <c r="A613" s="37"/>
    </row>
    <row r="614" spans="1:1">
      <c r="A614" s="37"/>
    </row>
    <row r="615" spans="1:1">
      <c r="A615" s="37"/>
    </row>
    <row r="616" spans="1:1">
      <c r="A616" s="37"/>
    </row>
    <row r="617" spans="1:1">
      <c r="A617" s="37"/>
    </row>
    <row r="618" spans="1:1">
      <c r="A618" s="37"/>
    </row>
    <row r="619" spans="1:1">
      <c r="A619" s="37"/>
    </row>
    <row r="620" spans="1:1">
      <c r="A620" s="37"/>
    </row>
    <row r="621" spans="1:1">
      <c r="A621" s="37"/>
    </row>
    <row r="622" spans="1:1">
      <c r="A622" s="37"/>
    </row>
    <row r="623" spans="1:1">
      <c r="A623" s="37"/>
    </row>
    <row r="624" spans="1:1">
      <c r="A624" s="37"/>
    </row>
    <row r="625" spans="1:1">
      <c r="A625" s="37"/>
    </row>
    <row r="626" spans="1:1">
      <c r="A626" s="37"/>
    </row>
    <row r="627" spans="1:1">
      <c r="A627" s="37"/>
    </row>
    <row r="628" spans="1:1">
      <c r="A628" s="37"/>
    </row>
    <row r="629" spans="1:1">
      <c r="A629" s="37"/>
    </row>
    <row r="630" spans="1:1">
      <c r="A630" s="37"/>
    </row>
    <row r="631" spans="1:1">
      <c r="A631" s="37"/>
    </row>
    <row r="632" spans="1:1">
      <c r="A632" s="37"/>
    </row>
    <row r="633" spans="1:1">
      <c r="A633" s="37"/>
    </row>
    <row r="634" spans="1:1">
      <c r="A634" s="37"/>
    </row>
    <row r="635" spans="1:1">
      <c r="A635" s="37"/>
    </row>
    <row r="636" spans="1:1">
      <c r="A636" s="37"/>
    </row>
    <row r="637" spans="1:1">
      <c r="A637" s="37"/>
    </row>
    <row r="638" spans="1:1">
      <c r="A638" s="37"/>
    </row>
    <row r="639" spans="1:1">
      <c r="A639" s="37"/>
    </row>
    <row r="640" spans="1:1">
      <c r="A640" s="37"/>
    </row>
    <row r="641" spans="1:1">
      <c r="A641" s="37"/>
    </row>
    <row r="642" spans="1:1">
      <c r="A642" s="37"/>
    </row>
    <row r="643" spans="1:1">
      <c r="A643" s="37"/>
    </row>
    <row r="644" spans="1:1">
      <c r="A644" s="37"/>
    </row>
    <row r="645" spans="1:1">
      <c r="A645" s="37"/>
    </row>
    <row r="646" spans="1:1">
      <c r="A646" s="37"/>
    </row>
    <row r="647" spans="1:1">
      <c r="A647" s="37"/>
    </row>
    <row r="648" spans="1:1">
      <c r="A648" s="37"/>
    </row>
    <row r="649" spans="1:1">
      <c r="A649" s="37"/>
    </row>
    <row r="650" spans="1:1">
      <c r="A650" s="37"/>
    </row>
    <row r="651" spans="1:1">
      <c r="A651" s="37"/>
    </row>
    <row r="652" spans="1:1">
      <c r="A652" s="37"/>
    </row>
    <row r="653" spans="1:1">
      <c r="A653" s="37"/>
    </row>
    <row r="654" spans="1:1">
      <c r="A654" s="37"/>
    </row>
    <row r="655" spans="1:1">
      <c r="A655" s="37"/>
    </row>
    <row r="656" spans="1:1">
      <c r="A656" s="37"/>
    </row>
    <row r="657" spans="1:1">
      <c r="A657" s="37"/>
    </row>
    <row r="658" spans="1:1">
      <c r="A658" s="37"/>
    </row>
    <row r="659" spans="1:1">
      <c r="A659" s="37"/>
    </row>
    <row r="660" spans="1:1">
      <c r="A660" s="37"/>
    </row>
    <row r="661" spans="1:1">
      <c r="A661" s="37"/>
    </row>
    <row r="662" spans="1:1">
      <c r="A662" s="37"/>
    </row>
    <row r="663" spans="1:1">
      <c r="A663" s="37"/>
    </row>
    <row r="664" spans="1:1">
      <c r="A664" s="37"/>
    </row>
    <row r="665" spans="1:1">
      <c r="A665" s="37"/>
    </row>
    <row r="666" spans="1:1">
      <c r="A666" s="37"/>
    </row>
    <row r="667" spans="1:1">
      <c r="A667" s="37"/>
    </row>
    <row r="668" spans="1:1">
      <c r="A668" s="37"/>
    </row>
    <row r="669" spans="1:1">
      <c r="A669" s="37"/>
    </row>
    <row r="670" spans="1:1">
      <c r="A670" s="37"/>
    </row>
    <row r="671" spans="1:1">
      <c r="A671" s="37"/>
    </row>
    <row r="672" spans="1:1">
      <c r="A672" s="37"/>
    </row>
    <row r="673" spans="1:1">
      <c r="A673" s="37"/>
    </row>
    <row r="674" spans="1:1">
      <c r="A674" s="37"/>
    </row>
    <row r="675" spans="1:1">
      <c r="A675" s="37"/>
    </row>
    <row r="676" spans="1:1">
      <c r="A676" s="37"/>
    </row>
    <row r="677" spans="1:1">
      <c r="A677" s="37"/>
    </row>
    <row r="678" spans="1:1">
      <c r="A678" s="37"/>
    </row>
    <row r="679" spans="1:1">
      <c r="A679" s="37"/>
    </row>
    <row r="680" spans="1:1">
      <c r="A680" s="37"/>
    </row>
    <row r="681" spans="1:1">
      <c r="A681" s="37"/>
    </row>
    <row r="682" spans="1:1">
      <c r="A682" s="37"/>
    </row>
    <row r="683" spans="1:1">
      <c r="A683" s="37"/>
    </row>
    <row r="684" spans="1:1">
      <c r="A684" s="37"/>
    </row>
    <row r="685" spans="1:1">
      <c r="A685" s="37"/>
    </row>
    <row r="686" spans="1:1">
      <c r="A686" s="37"/>
    </row>
    <row r="687" spans="1:1">
      <c r="A687" s="37"/>
    </row>
    <row r="688" spans="1:1">
      <c r="A688" s="37"/>
    </row>
    <row r="689" spans="1:1">
      <c r="A689" s="37"/>
    </row>
    <row r="690" spans="1:1">
      <c r="A690" s="37"/>
    </row>
    <row r="691" spans="1:1">
      <c r="A691" s="37"/>
    </row>
    <row r="692" spans="1:1">
      <c r="A692" s="37"/>
    </row>
    <row r="693" spans="1:1">
      <c r="A693" s="37"/>
    </row>
    <row r="694" spans="1:1">
      <c r="A694" s="37"/>
    </row>
    <row r="695" spans="1:1">
      <c r="A695" s="37"/>
    </row>
    <row r="696" spans="1:1">
      <c r="A696" s="37"/>
    </row>
    <row r="697" spans="1:1">
      <c r="A697" s="37"/>
    </row>
    <row r="698" spans="1:1">
      <c r="A698" s="37"/>
    </row>
    <row r="699" spans="1:1">
      <c r="A699" s="37"/>
    </row>
    <row r="700" spans="1:1">
      <c r="A700" s="37"/>
    </row>
    <row r="701" spans="1:1">
      <c r="A701" s="37"/>
    </row>
    <row r="702" spans="1:1">
      <c r="A702" s="37"/>
    </row>
    <row r="703" spans="1:1">
      <c r="A703" s="37"/>
    </row>
    <row r="704" spans="1:1">
      <c r="A704" s="37"/>
    </row>
    <row r="705" spans="1:1">
      <c r="A705" s="37"/>
    </row>
    <row r="706" spans="1:1">
      <c r="A706" s="37"/>
    </row>
    <row r="707" spans="1:1">
      <c r="A707" s="37"/>
    </row>
    <row r="708" spans="1:1">
      <c r="A708" s="37"/>
    </row>
    <row r="709" spans="1:1">
      <c r="A709" s="37"/>
    </row>
    <row r="710" spans="1:1">
      <c r="A710" s="37"/>
    </row>
    <row r="711" spans="1:1">
      <c r="A711" s="37"/>
    </row>
    <row r="712" spans="1:1">
      <c r="A712" s="37"/>
    </row>
    <row r="713" spans="1:1">
      <c r="A713" s="37"/>
    </row>
    <row r="714" spans="1:1">
      <c r="A714" s="37"/>
    </row>
    <row r="715" spans="1:1">
      <c r="A715" s="37"/>
    </row>
    <row r="716" spans="1:1">
      <c r="A716" s="37"/>
    </row>
    <row r="717" spans="1:1">
      <c r="A717" s="37"/>
    </row>
    <row r="718" spans="1:1">
      <c r="A718" s="37"/>
    </row>
    <row r="719" spans="1:1">
      <c r="A719" s="37"/>
    </row>
    <row r="720" spans="1:1">
      <c r="A720" s="37"/>
    </row>
    <row r="721" spans="1:1">
      <c r="A721" s="37"/>
    </row>
    <row r="722" spans="1:1">
      <c r="A722" s="37"/>
    </row>
    <row r="723" spans="1:1">
      <c r="A723" s="37"/>
    </row>
    <row r="724" spans="1:1">
      <c r="A724" s="37"/>
    </row>
    <row r="725" spans="1:1">
      <c r="A725" s="37"/>
    </row>
    <row r="726" spans="1:1">
      <c r="A726" s="37"/>
    </row>
    <row r="727" spans="1:1">
      <c r="A727" s="37"/>
    </row>
    <row r="728" spans="1:1">
      <c r="A728" s="37"/>
    </row>
    <row r="729" spans="1:1">
      <c r="A729" s="37"/>
    </row>
    <row r="730" spans="1:1">
      <c r="A730" s="37"/>
    </row>
    <row r="731" spans="1:1">
      <c r="A731" s="37"/>
    </row>
    <row r="732" spans="1:1">
      <c r="A732" s="37"/>
    </row>
    <row r="733" spans="1:1">
      <c r="A733" s="37"/>
    </row>
    <row r="734" spans="1:1">
      <c r="A734" s="37"/>
    </row>
    <row r="735" spans="1:1">
      <c r="A735" s="37"/>
    </row>
    <row r="736" spans="1:1">
      <c r="A736" s="37"/>
    </row>
    <row r="737" spans="1:1">
      <c r="A737" s="37"/>
    </row>
    <row r="738" spans="1:1">
      <c r="A738" s="37"/>
    </row>
    <row r="739" spans="1:1">
      <c r="A739" s="37"/>
    </row>
    <row r="740" spans="1:1">
      <c r="A740" s="37"/>
    </row>
    <row r="741" spans="1:1">
      <c r="A741" s="37"/>
    </row>
    <row r="742" spans="1:1">
      <c r="A742" s="37"/>
    </row>
    <row r="743" spans="1:1">
      <c r="A743" s="37"/>
    </row>
    <row r="744" spans="1:1">
      <c r="A744" s="37"/>
    </row>
    <row r="745" spans="1:1">
      <c r="A745" s="37"/>
    </row>
    <row r="746" spans="1:1">
      <c r="A746" s="37"/>
    </row>
    <row r="747" spans="1:1">
      <c r="A747" s="37"/>
    </row>
    <row r="748" spans="1:1">
      <c r="A748" s="37"/>
    </row>
    <row r="749" spans="1:1">
      <c r="A749" s="37"/>
    </row>
    <row r="750" spans="1:1">
      <c r="A750" s="37"/>
    </row>
    <row r="751" spans="1:1">
      <c r="A751" s="37"/>
    </row>
    <row r="752" spans="1:1">
      <c r="A752" s="37"/>
    </row>
    <row r="753" spans="1:1">
      <c r="A753" s="37"/>
    </row>
    <row r="754" spans="1:1">
      <c r="A754" s="37"/>
    </row>
    <row r="755" spans="1:1">
      <c r="A755" s="37"/>
    </row>
    <row r="756" spans="1:1">
      <c r="A756" s="37"/>
    </row>
    <row r="757" spans="1:1">
      <c r="A757" s="37"/>
    </row>
    <row r="758" spans="1:1">
      <c r="A758" s="37"/>
    </row>
    <row r="759" spans="1:1">
      <c r="A759" s="37"/>
    </row>
    <row r="760" spans="1:1">
      <c r="A760" s="37"/>
    </row>
    <row r="761" spans="1:1">
      <c r="A761" s="37"/>
    </row>
    <row r="762" spans="1:1">
      <c r="A762" s="37"/>
    </row>
    <row r="763" spans="1:1">
      <c r="A763" s="37"/>
    </row>
    <row r="764" spans="1:1">
      <c r="A764" s="37"/>
    </row>
    <row r="765" spans="1:1">
      <c r="A765" s="37"/>
    </row>
    <row r="766" spans="1:1">
      <c r="A766" s="37"/>
    </row>
    <row r="767" spans="1:1">
      <c r="A767" s="37"/>
    </row>
    <row r="768" spans="1:1">
      <c r="A768" s="37"/>
    </row>
    <row r="769" spans="1:1">
      <c r="A769" s="37"/>
    </row>
    <row r="770" spans="1:1">
      <c r="A770" s="37"/>
    </row>
    <row r="771" spans="1:1">
      <c r="A771" s="37"/>
    </row>
    <row r="772" spans="1:1">
      <c r="A772" s="37"/>
    </row>
    <row r="773" spans="1:1">
      <c r="A773" s="37"/>
    </row>
    <row r="774" spans="1:1">
      <c r="A774" s="37"/>
    </row>
    <row r="775" spans="1:1">
      <c r="A775" s="37"/>
    </row>
    <row r="776" spans="1:1">
      <c r="A776" s="37"/>
    </row>
    <row r="777" spans="1:1">
      <c r="A777" s="37"/>
    </row>
    <row r="778" spans="1:1">
      <c r="A778" s="37"/>
    </row>
    <row r="779" spans="1:1">
      <c r="A779" s="37"/>
    </row>
    <row r="780" spans="1:1">
      <c r="A780" s="37"/>
    </row>
    <row r="781" spans="1:1">
      <c r="A781" s="37"/>
    </row>
    <row r="782" spans="1:1">
      <c r="A782" s="37"/>
    </row>
    <row r="783" spans="1:1">
      <c r="A783" s="37"/>
    </row>
    <row r="784" spans="1:1">
      <c r="A784" s="37"/>
    </row>
    <row r="785" spans="1:1">
      <c r="A785" s="37"/>
    </row>
    <row r="786" spans="1:1">
      <c r="A786" s="37"/>
    </row>
    <row r="787" spans="1:1">
      <c r="A787" s="37"/>
    </row>
    <row r="788" spans="1:1">
      <c r="A788" s="37"/>
    </row>
    <row r="789" spans="1:1">
      <c r="A789" s="37"/>
    </row>
    <row r="790" spans="1:1">
      <c r="A790" s="37"/>
    </row>
    <row r="791" spans="1:1">
      <c r="A791" s="37"/>
    </row>
    <row r="792" spans="1:1">
      <c r="A792" s="37"/>
    </row>
    <row r="793" spans="1:1">
      <c r="A793" s="37"/>
    </row>
    <row r="794" spans="1:1">
      <c r="A794" s="37"/>
    </row>
    <row r="795" spans="1:1">
      <c r="A795" s="37"/>
    </row>
    <row r="796" spans="1:1">
      <c r="A796" s="37"/>
    </row>
    <row r="797" spans="1:1">
      <c r="A797" s="37"/>
    </row>
    <row r="798" spans="1:1">
      <c r="A798" s="37"/>
    </row>
    <row r="799" spans="1:1">
      <c r="A799" s="37"/>
    </row>
    <row r="800" spans="1:1">
      <c r="A800" s="37"/>
    </row>
    <row r="801" spans="1:1">
      <c r="A801" s="37"/>
    </row>
    <row r="802" spans="1:1">
      <c r="A802" s="37"/>
    </row>
    <row r="803" spans="1:1">
      <c r="A803" s="37"/>
    </row>
    <row r="804" spans="1:1">
      <c r="A804" s="37"/>
    </row>
    <row r="805" spans="1:1">
      <c r="A805" s="37"/>
    </row>
    <row r="806" spans="1:1">
      <c r="A806" s="37"/>
    </row>
    <row r="807" spans="1:1">
      <c r="A807" s="37"/>
    </row>
    <row r="808" spans="1:1">
      <c r="A808" s="37"/>
    </row>
    <row r="809" spans="1:1">
      <c r="A809" s="37"/>
    </row>
    <row r="810" spans="1:1">
      <c r="A810" s="37"/>
    </row>
    <row r="811" spans="1:1">
      <c r="A811" s="37"/>
    </row>
    <row r="812" spans="1:1">
      <c r="A812" s="37"/>
    </row>
    <row r="813" spans="1:1">
      <c r="A813" s="37"/>
    </row>
    <row r="814" spans="1:1">
      <c r="A814" s="37"/>
    </row>
    <row r="815" spans="1:1">
      <c r="A815" s="37"/>
    </row>
    <row r="816" spans="1:1">
      <c r="A816" s="37"/>
    </row>
    <row r="817" spans="1:1">
      <c r="A817" s="37"/>
    </row>
    <row r="818" spans="1:1">
      <c r="A818" s="37"/>
    </row>
    <row r="819" spans="1:1">
      <c r="A819" s="37"/>
    </row>
    <row r="820" spans="1:1">
      <c r="A820" s="37"/>
    </row>
    <row r="821" spans="1:1">
      <c r="A821" s="37"/>
    </row>
    <row r="822" spans="1:1">
      <c r="A822" s="37"/>
    </row>
    <row r="823" spans="1:1">
      <c r="A823" s="37"/>
    </row>
    <row r="824" spans="1:1">
      <c r="A824" s="37"/>
    </row>
    <row r="825" spans="1:1">
      <c r="A825" s="37"/>
    </row>
    <row r="826" spans="1:1">
      <c r="A826" s="37"/>
    </row>
    <row r="827" spans="1:1">
      <c r="A827" s="37"/>
    </row>
    <row r="828" spans="1:1">
      <c r="A828" s="37"/>
    </row>
    <row r="829" spans="1:1">
      <c r="A829" s="37"/>
    </row>
    <row r="830" spans="1:1">
      <c r="A830" s="37"/>
    </row>
    <row r="831" spans="1:1">
      <c r="A831" s="37"/>
    </row>
    <row r="832" spans="1:1">
      <c r="A832" s="37"/>
    </row>
    <row r="833" spans="1:1">
      <c r="A833" s="37"/>
    </row>
    <row r="834" spans="1:1">
      <c r="A834" s="37"/>
    </row>
    <row r="835" spans="1:1">
      <c r="A835" s="37"/>
    </row>
    <row r="836" spans="1:1">
      <c r="A836" s="37"/>
    </row>
    <row r="837" spans="1:1">
      <c r="A837" s="37"/>
    </row>
    <row r="838" spans="1:1">
      <c r="A838" s="37"/>
    </row>
    <row r="839" spans="1:1">
      <c r="A839" s="37"/>
    </row>
    <row r="840" spans="1:1">
      <c r="A840" s="37"/>
    </row>
    <row r="841" spans="1:1">
      <c r="A841" s="37"/>
    </row>
    <row r="842" spans="1:1">
      <c r="A842" s="37"/>
    </row>
    <row r="843" spans="1:1">
      <c r="A843" s="37"/>
    </row>
    <row r="844" spans="1:1">
      <c r="A844" s="37"/>
    </row>
    <row r="845" spans="1:1">
      <c r="A845" s="37"/>
    </row>
    <row r="846" spans="1:1">
      <c r="A846" s="37"/>
    </row>
    <row r="847" spans="1:1">
      <c r="A847" s="37"/>
    </row>
    <row r="848" spans="1:1">
      <c r="A848" s="37"/>
    </row>
    <row r="849" spans="1:1">
      <c r="A849" s="37"/>
    </row>
    <row r="850" spans="1:1">
      <c r="A850" s="37"/>
    </row>
    <row r="851" spans="1:1">
      <c r="A851" s="37"/>
    </row>
    <row r="852" spans="1:1">
      <c r="A852" s="37"/>
    </row>
    <row r="853" spans="1:1">
      <c r="A853" s="37"/>
    </row>
    <row r="854" spans="1:1">
      <c r="A854" s="37"/>
    </row>
    <row r="855" spans="1:1">
      <c r="A855" s="37"/>
    </row>
    <row r="856" spans="1:1">
      <c r="A856" s="37"/>
    </row>
    <row r="857" spans="1:1">
      <c r="A857" s="37"/>
    </row>
    <row r="858" spans="1:1">
      <c r="A858" s="37"/>
    </row>
    <row r="859" spans="1:1">
      <c r="A859" s="37"/>
    </row>
    <row r="860" spans="1:1">
      <c r="A860" s="37"/>
    </row>
    <row r="861" spans="1:1">
      <c r="A861" s="37"/>
    </row>
    <row r="862" spans="1:1">
      <c r="A862" s="37"/>
    </row>
    <row r="863" spans="1:1">
      <c r="A863" s="37"/>
    </row>
    <row r="864" spans="1:1">
      <c r="A864" s="37"/>
    </row>
    <row r="865" spans="1:1">
      <c r="A865" s="37"/>
    </row>
    <row r="866" spans="1:1">
      <c r="A866" s="37"/>
    </row>
    <row r="867" spans="1:1">
      <c r="A867" s="37"/>
    </row>
    <row r="868" spans="1:1">
      <c r="A868" s="37"/>
    </row>
    <row r="869" spans="1:1">
      <c r="A869" s="37"/>
    </row>
    <row r="870" spans="1:1">
      <c r="A870" s="37"/>
    </row>
    <row r="871" spans="1:1">
      <c r="A871" s="37"/>
    </row>
    <row r="872" spans="1:1">
      <c r="A872" s="37"/>
    </row>
    <row r="873" spans="1:1">
      <c r="A873" s="37"/>
    </row>
    <row r="874" spans="1:1">
      <c r="A874" s="37"/>
    </row>
    <row r="875" spans="1:1">
      <c r="A875" s="37"/>
    </row>
    <row r="876" spans="1:1">
      <c r="A876" s="37"/>
    </row>
    <row r="877" spans="1:1">
      <c r="A877" s="37"/>
    </row>
    <row r="878" spans="1:1">
      <c r="A878" s="37"/>
    </row>
    <row r="879" spans="1:1">
      <c r="A879" s="37"/>
    </row>
    <row r="880" spans="1:1">
      <c r="A880" s="37"/>
    </row>
    <row r="881" spans="1:1">
      <c r="A881" s="37"/>
    </row>
    <row r="882" spans="1:1">
      <c r="A882" s="37"/>
    </row>
    <row r="883" spans="1:1">
      <c r="A883" s="37"/>
    </row>
    <row r="884" spans="1:1">
      <c r="A884" s="37"/>
    </row>
    <row r="885" spans="1:1">
      <c r="A885" s="37"/>
    </row>
    <row r="886" spans="1:1">
      <c r="A886" s="37"/>
    </row>
    <row r="887" spans="1:1">
      <c r="A887" s="37"/>
    </row>
    <row r="888" spans="1:1">
      <c r="A888" s="37"/>
    </row>
    <row r="889" spans="1:1">
      <c r="A889" s="37"/>
    </row>
    <row r="890" spans="1:1">
      <c r="A890" s="37"/>
    </row>
    <row r="891" spans="1:1">
      <c r="A891" s="37"/>
    </row>
    <row r="892" spans="1:1">
      <c r="A892" s="37"/>
    </row>
    <row r="893" spans="1:1">
      <c r="A893" s="37"/>
    </row>
    <row r="894" spans="1:1">
      <c r="A894" s="37"/>
    </row>
    <row r="895" spans="1:1">
      <c r="A895" s="37"/>
    </row>
    <row r="896" spans="1:1">
      <c r="A896" s="37"/>
    </row>
    <row r="897" spans="1:1">
      <c r="A897" s="37"/>
    </row>
    <row r="898" spans="1:1">
      <c r="A898" s="37"/>
    </row>
    <row r="899" spans="1:1">
      <c r="A899" s="37"/>
    </row>
    <row r="900" spans="1:1">
      <c r="A900" s="37"/>
    </row>
    <row r="901" spans="1:1">
      <c r="A901" s="37"/>
    </row>
    <row r="902" spans="1:1">
      <c r="A902" s="37"/>
    </row>
    <row r="903" spans="1:1">
      <c r="A903" s="37"/>
    </row>
    <row r="904" spans="1:1">
      <c r="A904" s="37"/>
    </row>
    <row r="905" spans="1:1">
      <c r="A905" s="37"/>
    </row>
    <row r="906" spans="1:1">
      <c r="A906" s="37"/>
    </row>
    <row r="907" spans="1:1">
      <c r="A907" s="37"/>
    </row>
    <row r="908" spans="1:1">
      <c r="A908" s="37"/>
    </row>
    <row r="909" spans="1:1">
      <c r="A909" s="37"/>
    </row>
    <row r="910" spans="1:1">
      <c r="A910" s="37"/>
    </row>
    <row r="911" spans="1:1">
      <c r="A911" s="37"/>
    </row>
    <row r="912" spans="1:1">
      <c r="A912" s="37"/>
    </row>
    <row r="913" spans="1:1">
      <c r="A913" s="37"/>
    </row>
    <row r="914" spans="1:1">
      <c r="A914" s="37"/>
    </row>
    <row r="915" spans="1:1">
      <c r="A915" s="37"/>
    </row>
    <row r="916" spans="1:1">
      <c r="A916" s="37"/>
    </row>
    <row r="917" spans="1:1">
      <c r="A917" s="37"/>
    </row>
    <row r="918" spans="1:1">
      <c r="A918" s="37"/>
    </row>
    <row r="919" spans="1:1">
      <c r="A919" s="37"/>
    </row>
    <row r="920" spans="1:1">
      <c r="A920" s="37"/>
    </row>
    <row r="921" spans="1:1">
      <c r="A921" s="37"/>
    </row>
    <row r="922" spans="1:1">
      <c r="A922" s="37"/>
    </row>
    <row r="923" spans="1:1">
      <c r="A923" s="37"/>
    </row>
    <row r="924" spans="1:1">
      <c r="A924" s="37"/>
    </row>
    <row r="925" spans="1:1">
      <c r="A925" s="37"/>
    </row>
    <row r="926" spans="1:1">
      <c r="A926" s="37"/>
    </row>
    <row r="927" spans="1:1">
      <c r="A927" s="37"/>
    </row>
    <row r="928" spans="1:1">
      <c r="A928" s="37"/>
    </row>
    <row r="929" spans="1:1">
      <c r="A929" s="37"/>
    </row>
    <row r="930" spans="1:1">
      <c r="A930" s="37"/>
    </row>
    <row r="931" spans="1:1">
      <c r="A931" s="37"/>
    </row>
    <row r="932" spans="1:1">
      <c r="A932" s="37"/>
    </row>
    <row r="933" spans="1:1">
      <c r="A933" s="37"/>
    </row>
    <row r="934" spans="1:1">
      <c r="A934" s="37"/>
    </row>
    <row r="935" spans="1:1">
      <c r="A935" s="37"/>
    </row>
    <row r="936" spans="1:1">
      <c r="A936" s="37"/>
    </row>
    <row r="937" spans="1:1">
      <c r="A937" s="37"/>
    </row>
    <row r="938" spans="1:1">
      <c r="A938" s="37"/>
    </row>
    <row r="939" spans="1:1">
      <c r="A939" s="37"/>
    </row>
    <row r="940" spans="1:1">
      <c r="A940" s="37"/>
    </row>
    <row r="941" spans="1:1">
      <c r="A941" s="37"/>
    </row>
    <row r="942" spans="1:1">
      <c r="A942" s="37"/>
    </row>
    <row r="943" spans="1:1">
      <c r="A943" s="37"/>
    </row>
    <row r="944" spans="1:1">
      <c r="A944" s="37"/>
    </row>
    <row r="945" spans="1:1">
      <c r="A945" s="37"/>
    </row>
    <row r="946" spans="1:1">
      <c r="A946" s="37"/>
    </row>
    <row r="947" spans="1:1">
      <c r="A947" s="37"/>
    </row>
    <row r="948" spans="1:1">
      <c r="A948" s="37"/>
    </row>
    <row r="949" spans="1:1">
      <c r="A949" s="37"/>
    </row>
    <row r="950" spans="1:1">
      <c r="A950" s="37"/>
    </row>
    <row r="951" spans="1:1">
      <c r="A951" s="37"/>
    </row>
    <row r="952" spans="1:1">
      <c r="A952" s="37"/>
    </row>
    <row r="953" spans="1:1">
      <c r="A953" s="37"/>
    </row>
    <row r="954" spans="1:1">
      <c r="A954" s="37"/>
    </row>
    <row r="955" spans="1:1">
      <c r="A955" s="37"/>
    </row>
    <row r="956" spans="1:1">
      <c r="A956" s="37"/>
    </row>
    <row r="957" spans="1:1">
      <c r="A957" s="37"/>
    </row>
    <row r="958" spans="1:1">
      <c r="A958" s="37"/>
    </row>
    <row r="959" spans="1:1">
      <c r="A959" s="37"/>
    </row>
    <row r="960" spans="1:1">
      <c r="A960" s="37"/>
    </row>
    <row r="961" spans="1:1">
      <c r="A961" s="37"/>
    </row>
    <row r="962" spans="1:1">
      <c r="A962" s="37"/>
    </row>
    <row r="963" spans="1:1">
      <c r="A963" s="37"/>
    </row>
    <row r="964" spans="1:1">
      <c r="A964" s="37"/>
    </row>
    <row r="965" spans="1:1">
      <c r="A965" s="37"/>
    </row>
    <row r="966" spans="1:1">
      <c r="A966" s="37"/>
    </row>
    <row r="967" spans="1:1">
      <c r="A967" s="37"/>
    </row>
    <row r="968" spans="1:1">
      <c r="A968" s="37"/>
    </row>
    <row r="969" spans="1:1">
      <c r="A969" s="37"/>
    </row>
    <row r="970" spans="1:1">
      <c r="A970" s="37"/>
    </row>
    <row r="971" spans="1:1">
      <c r="A971" s="37"/>
    </row>
    <row r="972" spans="1:1">
      <c r="A972" s="37"/>
    </row>
    <row r="973" spans="1:1">
      <c r="A973" s="37"/>
    </row>
    <row r="974" spans="1:1">
      <c r="A974" s="37"/>
    </row>
    <row r="975" spans="1:1">
      <c r="A975" s="37"/>
    </row>
    <row r="976" spans="1:1">
      <c r="A976" s="37"/>
    </row>
    <row r="977" spans="1:1">
      <c r="A977" s="37"/>
    </row>
    <row r="978" spans="1:1">
      <c r="A978" s="37"/>
    </row>
    <row r="979" spans="1:1">
      <c r="A979" s="37"/>
    </row>
    <row r="980" spans="1:1">
      <c r="A980" s="37"/>
    </row>
    <row r="981" spans="1:1">
      <c r="A981" s="37"/>
    </row>
    <row r="982" spans="1:1">
      <c r="A982" s="37"/>
    </row>
    <row r="983" spans="1:1">
      <c r="A983" s="37"/>
    </row>
    <row r="984" spans="1:1">
      <c r="A984" s="37"/>
    </row>
    <row r="985" spans="1:1">
      <c r="A985" s="37"/>
    </row>
    <row r="986" spans="1:1">
      <c r="A986" s="37"/>
    </row>
    <row r="987" spans="1:1">
      <c r="A987" s="37"/>
    </row>
    <row r="988" spans="1:1">
      <c r="A988" s="37"/>
    </row>
    <row r="989" spans="1:1">
      <c r="A989" s="37"/>
    </row>
    <row r="990" spans="1:1">
      <c r="A990" s="37"/>
    </row>
    <row r="991" spans="1:1">
      <c r="A991" s="37"/>
    </row>
    <row r="992" spans="1:1">
      <c r="A992" s="37"/>
    </row>
    <row r="993" spans="1:1">
      <c r="A993" s="37"/>
    </row>
    <row r="994" spans="1:1">
      <c r="A994" s="37"/>
    </row>
    <row r="995" spans="1:1">
      <c r="A995" s="37"/>
    </row>
    <row r="996" spans="1:1">
      <c r="A996" s="37"/>
    </row>
    <row r="997" spans="1:1">
      <c r="A997" s="37"/>
    </row>
    <row r="998" spans="1:1">
      <c r="A998" s="37"/>
    </row>
    <row r="999" spans="1:1">
      <c r="A999" s="37"/>
    </row>
    <row r="1000" spans="1:1">
      <c r="A1000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Addendum</vt:lpstr>
      <vt:lpstr>DataDictionary</vt:lpstr>
      <vt:lpstr>age</vt:lpstr>
      <vt:lpstr>income</vt:lpstr>
      <vt:lpstr>regions</vt:lpstr>
      <vt:lpstr>ref_location</vt:lpstr>
      <vt:lpstr>ref_age</vt:lpstr>
      <vt:lpstr>ref_sex</vt:lpstr>
      <vt:lpstr>ref_level</vt:lpstr>
      <vt:lpstr>ref_metric</vt:lpstr>
      <vt:lpstr>ref_cause</vt:lpstr>
      <vt:lpstr>ref_causegroups</vt:lpstr>
      <vt:lpstr>age!ExternalData_1</vt:lpstr>
      <vt:lpstr>income!ExternalData_2</vt:lpstr>
      <vt:lpstr>ref_age!ExternalData_2</vt:lpstr>
      <vt:lpstr>ref_metric!ExternalData_2</vt:lpstr>
      <vt:lpstr>ref_level!ExternalData_3</vt:lpstr>
      <vt:lpstr>ref_location!ExternalData_3</vt:lpstr>
      <vt:lpstr>regions!ExternalData_3</vt:lpstr>
      <vt:lpstr>ref_sex!ExternalData_4</vt:lpstr>
      <vt:lpstr>ref_cause!ExternalData_5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LEONOR, Dorothy C.</dc:creator>
  <cp:lastModifiedBy>Si Zheng</cp:lastModifiedBy>
  <dcterms:created xsi:type="dcterms:W3CDTF">2023-02-01T08:01:15Z</dcterms:created>
  <dcterms:modified xsi:type="dcterms:W3CDTF">2023-05-14T12:45:50Z</dcterms:modified>
</cp:coreProperties>
</file>